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7002a2a97cf50788/Baseline/Excel projects/"/>
    </mc:Choice>
  </mc:AlternateContent>
  <xr:revisionPtr revIDLastSave="10" documentId="8_{800C105B-1629-4F07-B4A9-06959B375036}" xr6:coauthVersionLast="47" xr6:coauthVersionMax="47" xr10:uidLastSave="{9CD7A68D-B88B-4262-B3ED-BEF7D30D0D84}"/>
  <bookViews>
    <workbookView xWindow="-110" yWindow="-110" windowWidth="19420" windowHeight="10300" activeTab="1" xr2:uid="{B3BA0696-B0EB-44CE-AD21-74F397223372}"/>
  </bookViews>
  <sheets>
    <sheet name="Pivot" sheetId="5" r:id="rId1"/>
    <sheet name="Dashboard" sheetId="7" r:id="rId2"/>
    <sheet name="Cleaned" sheetId="4" r:id="rId3"/>
    <sheet name="bike_sales_india - Raw data" sheetId="1" r:id="rId4"/>
  </sheets>
  <definedNames>
    <definedName name="ExternalData_1" localSheetId="2" hidden="1">Cleaned!$A$1:$P$10001</definedName>
    <definedName name="Slicer_Model">#N/A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4" l="1"/>
  <c r="S4" i="4"/>
  <c r="S3" i="4"/>
  <c r="S2" i="4"/>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401A72-4A7F-4E64-957C-11DDA00CC502}" keepAlive="1" name="Query - RawData" description="Connection to the 'RawData' query in the workbook." type="5" refreshedVersion="8" background="1" saveData="1">
    <dbPr connection="Provider=Microsoft.Mashup.OleDb.1;Data Source=$Workbook$;Location=RawData;Extended Properties=&quot;&quot;" command="SELECT * FROM [RawData]"/>
  </connection>
</connections>
</file>

<file path=xl/sharedStrings.xml><?xml version="1.0" encoding="utf-8"?>
<sst xmlns="http://schemas.openxmlformats.org/spreadsheetml/2006/main" count="160113" uniqueCount="104">
  <si>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</si>
  <si>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</si>
  <si>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</si>
  <si>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</si>
  <si>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</si>
  <si>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</si>
  <si>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</si>
  <si>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</si>
  <si>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</si>
  <si>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</si>
  <si>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</si>
  <si>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</si>
  <si>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</si>
  <si>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</si>
  <si>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</si>
  <si>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</si>
  <si>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</si>
  <si>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</si>
  <si>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</si>
  <si>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</si>
  <si>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</si>
  <si>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</si>
  <si>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</si>
  <si>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</si>
  <si>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</si>
  <si>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</si>
  <si>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</si>
  <si>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</si>
  <si>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</si>
  <si>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</si>
  <si>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</si>
  <si>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</si>
  <si>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</si>
  <si>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</si>
  <si>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</si>
  <si>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</si>
  <si>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</si>
  <si>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</si>
  <si>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</si>
  <si>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</si>
  <si>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</si>
  <si>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</si>
  <si>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</si>
  <si>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</si>
  <si>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</si>
  <si>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</si>
  <si>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</si>
  <si>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</si>
  <si>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</si>
  <si>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</si>
  <si>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</si>
  <si>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</si>
  <si>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</si>
  <si>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</si>
  <si>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</si>
  <si>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</si>
  <si>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</si>
  <si>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</si>
  <si>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</si>
  <si>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</si>
  <si>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</si>
  <si>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</si>
  <si>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</si>
  <si>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</si>
  <si>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</si>
  <si>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</si>
  <si>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</si>
  <si>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</si>
  <si>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</si>
  <si>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</si>
  <si>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</si>
  <si>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</si>
  <si>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</si>
  <si>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</si>
  <si>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</si>
  <si>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</si>
  <si>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</si>
  <si>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</si>
  <si>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</si>
  <si>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</si>
  <si>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</si>
  <si>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</si>
  <si>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</si>
  <si>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</si>
  <si>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</si>
  <si>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</si>
  <si>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</si>
  <si>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</si>
  <si>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Sum of Resale Price (INR)</t>
  </si>
  <si>
    <t>Price Depreciation</t>
  </si>
  <si>
    <t>Row Labels</t>
  </si>
  <si>
    <t>Grand Total</t>
  </si>
  <si>
    <t>Average Resale price</t>
  </si>
  <si>
    <t>Average price depreciation</t>
  </si>
  <si>
    <t>Average Mileage</t>
  </si>
  <si>
    <t>Average daily distance</t>
  </si>
  <si>
    <t>Resale price by brand</t>
  </si>
  <si>
    <t>Mileage vs Engine Capacity</t>
  </si>
  <si>
    <t>Sum of Mileage (km/l)</t>
  </si>
  <si>
    <t>Fuel Distribution</t>
  </si>
  <si>
    <t>Average of Resale Price (INR)</t>
  </si>
  <si>
    <t>State-wise Avg Resale Price</t>
  </si>
  <si>
    <t>Fuel DistributionFuel Distribution</t>
  </si>
  <si>
    <t>Sum of Avg Daily Distance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</si>
</sst>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13" fillId="33" borderId="10" xfId="0" applyFont="1" applyFill="1" applyBorder="1"/>
    <xf numFmtId="8" fontId="0" fillId="0" borderId="0" xfId="0" applyNumberFormat="1"/>
    <xf numFmtId="0" fontId="0" fillId="34" borderId="0" xfId="0" applyFill="1"/>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s>
  <tableStyles count="0" defaultTableStyle="TableStyleMedium2" defaultPivotStyle="PivotStyleLight16"/>
  <colors>
    <mruColors>
      <color rgb="FFC5FFC5"/>
      <color rgb="FF00FF00"/>
      <color rgb="FFCCFF66"/>
      <color rgb="FFDBD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Completed.xlsx]Pivot!PivotTable1</c:name>
    <c:fmtId val="7"/>
  </c:pivotSource>
  <c:chart>
    <c:title>
      <c:tx>
        <c:rich>
          <a:bodyPr rot="0" spcFirstLastPara="1" vertOverflow="ellipsis" vert="horz" wrap="square" anchor="ctr" anchorCtr="1"/>
          <a:lstStyle/>
          <a:p>
            <a:pPr algn="ctr" rtl="0">
              <a:defRPr lang="en-IN" sz="800" b="1" i="0" u="none" strike="noStrike" kern="1200" baseline="0" smtClean="0">
                <a:solidFill>
                  <a:sysClr val="windowText" lastClr="000000"/>
                </a:solidFill>
                <a:latin typeface="+mn-lt"/>
                <a:ea typeface="+mn-ea"/>
                <a:cs typeface="+mn-cs"/>
              </a:defRPr>
            </a:pPr>
            <a:r>
              <a:rPr lang="en-IN" sz="800" b="1" i="0" u="none" strike="noStrike" kern="1200" baseline="0">
                <a:solidFill>
                  <a:sysClr val="windowText" lastClr="000000"/>
                </a:solidFill>
                <a:latin typeface="+mn-lt"/>
                <a:ea typeface="+mn-ea"/>
                <a:cs typeface="+mn-cs"/>
              </a:rPr>
              <a:t> Resale Price by Brand </a:t>
            </a:r>
          </a:p>
        </c:rich>
      </c:tx>
      <c:overlay val="0"/>
      <c:spPr>
        <a:noFill/>
        <a:ln>
          <a:noFill/>
        </a:ln>
        <a:effectLst/>
      </c:spPr>
      <c:txPr>
        <a:bodyPr rot="0" spcFirstLastPara="1" vertOverflow="ellipsis" vert="horz" wrap="square" anchor="ctr" anchorCtr="1"/>
        <a:lstStyle/>
        <a:p>
          <a:pPr algn="ctr" rtl="0">
            <a:defRPr lang="en-IN" sz="800" b="1" i="0" u="none" strike="noStrike" kern="1200" baseline="0" smtClean="0">
              <a:solidFill>
                <a:sysClr val="windowText" lastClr="00000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5"/>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6"/>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7"/>
        <c:spPr>
          <a:solidFill>
            <a:schemeClr val="accent2">
              <a:lumMod val="60000"/>
              <a:lumOff val="40000"/>
            </a:schemeClr>
          </a:solidFill>
          <a:ln w="9525" cap="flat" cmpd="sng" algn="ctr">
            <a:solidFill>
              <a:schemeClr val="lt1">
                <a:alpha val="50000"/>
              </a:schemeClr>
            </a:solidFill>
            <a:round/>
          </a:ln>
          <a:effectLst/>
        </c:spPr>
      </c:pivotFmt>
      <c:pivotFmt>
        <c:idx val="8"/>
        <c:spPr>
          <a:solidFill>
            <a:schemeClr val="accent4">
              <a:lumMod val="75000"/>
            </a:schemeClr>
          </a:solidFill>
          <a:ln w="9525" cap="flat" cmpd="sng" algn="ctr">
            <a:solidFill>
              <a:schemeClr val="lt1">
                <a:alpha val="50000"/>
              </a:schemeClr>
            </a:solidFill>
            <a:round/>
          </a:ln>
          <a:effectLst/>
        </c:spPr>
      </c:pivotFmt>
      <c:pivotFmt>
        <c:idx val="9"/>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1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lt1">
                <a:alpha val="50000"/>
              </a:schemeClr>
            </a:solidFill>
            <a:round/>
          </a:ln>
          <a:effectLst/>
        </c:spPr>
      </c:pivotFmt>
      <c:pivotFmt>
        <c:idx val="11"/>
        <c:spPr>
          <a:solidFill>
            <a:schemeClr val="accent1">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lt1">
                <a:alpha val="50000"/>
              </a:schemeClr>
            </a:solidFill>
            <a:round/>
          </a:ln>
          <a:effectLst/>
        </c:spPr>
      </c:pivotFmt>
      <c:pivotFmt>
        <c:idx val="13"/>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14"/>
        <c:spPr>
          <a:solidFill>
            <a:schemeClr val="accent4">
              <a:lumMod val="75000"/>
            </a:schemeClr>
          </a:solidFill>
          <a:ln w="9525" cap="flat" cmpd="sng" algn="ctr">
            <a:solidFill>
              <a:schemeClr val="lt1">
                <a:alpha val="50000"/>
              </a:schemeClr>
            </a:solidFill>
            <a:round/>
          </a:ln>
          <a:effectLst/>
        </c:spPr>
      </c:pivotFmt>
      <c:pivotFmt>
        <c:idx val="15"/>
        <c:spPr>
          <a:solidFill>
            <a:schemeClr val="accent2">
              <a:lumMod val="60000"/>
              <a:lumOff val="40000"/>
            </a:schemeClr>
          </a:solidFill>
          <a:ln w="9525" cap="flat" cmpd="sng" algn="ctr">
            <a:solidFill>
              <a:schemeClr val="lt1">
                <a:alpha val="50000"/>
              </a:schemeClr>
            </a:solidFill>
            <a:round/>
          </a:ln>
          <a:effectLst/>
        </c:spPr>
      </c:pivotFmt>
      <c:pivotFmt>
        <c:idx val="16"/>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17"/>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18"/>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19"/>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20"/>
        <c:spPr>
          <a:solidFill>
            <a:schemeClr val="accent1">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lt1">
                <a:alpha val="50000"/>
              </a:schemeClr>
            </a:solidFill>
            <a:round/>
          </a:ln>
          <a:effectLst/>
        </c:spPr>
      </c:pivotFmt>
      <c:pivotFmt>
        <c:idx val="2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23"/>
        <c:spPr>
          <a:solidFill>
            <a:schemeClr val="accent4">
              <a:lumMod val="75000"/>
            </a:schemeClr>
          </a:solidFill>
          <a:ln w="9525" cap="flat" cmpd="sng" algn="ctr">
            <a:solidFill>
              <a:schemeClr val="lt1">
                <a:alpha val="50000"/>
              </a:schemeClr>
            </a:solidFill>
            <a:round/>
          </a:ln>
          <a:effectLst/>
        </c:spPr>
      </c:pivotFmt>
      <c:pivotFmt>
        <c:idx val="24"/>
        <c:spPr>
          <a:solidFill>
            <a:schemeClr val="accent2">
              <a:lumMod val="60000"/>
              <a:lumOff val="40000"/>
            </a:schemeClr>
          </a:solidFill>
          <a:ln w="9525" cap="flat" cmpd="sng" algn="ctr">
            <a:solidFill>
              <a:schemeClr val="lt1">
                <a:alpha val="50000"/>
              </a:schemeClr>
            </a:solidFill>
            <a:round/>
          </a:ln>
          <a:effectLst/>
        </c:spPr>
      </c:pivotFmt>
      <c:pivotFmt>
        <c:idx val="25"/>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26"/>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27"/>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28"/>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Pivot!$B$3</c:f>
              <c:strCache>
                <c:ptCount val="1"/>
                <c:pt idx="0">
                  <c:v>Total</c:v>
                </c:pt>
              </c:strCache>
            </c:strRef>
          </c:tx>
          <c:spPr>
            <a:solidFill>
              <a:schemeClr val="accent1">
                <a:lumMod val="75000"/>
              </a:schemeClr>
            </a:solidFill>
            <a:ln w="9525" cap="flat" cmpd="sng" algn="ctr">
              <a:solidFill>
                <a:schemeClr val="lt1">
                  <a:alpha val="50000"/>
                </a:schemeClr>
              </a:solidFill>
              <a:round/>
            </a:ln>
            <a:effectLst/>
          </c:spPr>
          <c:invertIfNegative val="0"/>
          <c:dPt>
            <c:idx val="0"/>
            <c:invertIfNegative val="0"/>
            <c:bubble3D val="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1-454A-4CDD-811F-2C1C0D88EA73}"/>
              </c:ext>
            </c:extLst>
          </c:dPt>
          <c:dPt>
            <c:idx val="1"/>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3-454A-4CDD-811F-2C1C0D88EA73}"/>
              </c:ext>
            </c:extLst>
          </c:dPt>
          <c:dPt>
            <c:idx val="2"/>
            <c:invertIfNegative val="0"/>
            <c:bubble3D val="0"/>
            <c:spPr>
              <a:solidFill>
                <a:schemeClr val="accent4">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454A-4CDD-811F-2C1C0D88EA73}"/>
              </c:ext>
            </c:extLst>
          </c:dPt>
          <c:dPt>
            <c:idx val="3"/>
            <c:invertIfNegative val="0"/>
            <c:bubble3D val="0"/>
            <c:spPr>
              <a:solidFill>
                <a:schemeClr val="accent2">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454A-4CDD-811F-2C1C0D88EA73}"/>
              </c:ext>
            </c:extLst>
          </c:dPt>
          <c:dPt>
            <c:idx val="4"/>
            <c:invertIfNegative val="0"/>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9-454A-4CDD-811F-2C1C0D88EA73}"/>
              </c:ext>
            </c:extLst>
          </c:dPt>
          <c:dPt>
            <c:idx val="5"/>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B-454A-4CDD-811F-2C1C0D88EA73}"/>
              </c:ext>
            </c:extLst>
          </c:dPt>
          <c:dPt>
            <c:idx val="6"/>
            <c:invertIfNegative val="0"/>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D-454A-4CDD-811F-2C1C0D88EA73}"/>
              </c:ext>
            </c:extLst>
          </c:dPt>
          <c:dPt>
            <c:idx val="7"/>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F-454A-4CDD-811F-2C1C0D88EA73}"/>
              </c:ext>
            </c:extLst>
          </c:dPt>
          <c:dLbls>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Pivot!$A$4:$A$12</c:f>
              <c:strCache>
                <c:ptCount val="8"/>
                <c:pt idx="0">
                  <c:v>Bajaj</c:v>
                </c:pt>
                <c:pt idx="1">
                  <c:v>Hero</c:v>
                </c:pt>
                <c:pt idx="2">
                  <c:v>Honda</c:v>
                </c:pt>
                <c:pt idx="3">
                  <c:v>Kawasaki</c:v>
                </c:pt>
                <c:pt idx="4">
                  <c:v>KTM</c:v>
                </c:pt>
                <c:pt idx="5">
                  <c:v>Royal Enfield</c:v>
                </c:pt>
                <c:pt idx="6">
                  <c:v>TVS</c:v>
                </c:pt>
                <c:pt idx="7">
                  <c:v>Yamaha</c:v>
                </c:pt>
              </c:strCache>
            </c:strRef>
          </c:cat>
          <c:val>
            <c:numRef>
              <c:f>Pivot!$B$4:$B$12</c:f>
              <c:numCache>
                <c:formatCode>"₹"#,##0.00_);[Red]\("₹"#,##0.00\)</c:formatCode>
                <c:ptCount val="8"/>
                <c:pt idx="0">
                  <c:v>164951468.26999971</c:v>
                </c:pt>
                <c:pt idx="1">
                  <c:v>167122593.1799998</c:v>
                </c:pt>
                <c:pt idx="2">
                  <c:v>160070025.75000012</c:v>
                </c:pt>
                <c:pt idx="3">
                  <c:v>173475428.40999985</c:v>
                </c:pt>
                <c:pt idx="4">
                  <c:v>167907445.06000021</c:v>
                </c:pt>
                <c:pt idx="5">
                  <c:v>166136979.20999995</c:v>
                </c:pt>
                <c:pt idx="6">
                  <c:v>164734753.17000008</c:v>
                </c:pt>
                <c:pt idx="7">
                  <c:v>173891046.93000028</c:v>
                </c:pt>
              </c:numCache>
            </c:numRef>
          </c:val>
          <c:extLst>
            <c:ext xmlns:c16="http://schemas.microsoft.com/office/drawing/2014/chart" uri="{C3380CC4-5D6E-409C-BE32-E72D297353CC}">
              <c16:uniqueId val="{00000010-454A-4CDD-811F-2C1C0D88EA73}"/>
            </c:ext>
          </c:extLst>
        </c:ser>
        <c:dLbls>
          <c:dLblPos val="outEnd"/>
          <c:showLegendKey val="0"/>
          <c:showVal val="1"/>
          <c:showCatName val="0"/>
          <c:showSerName val="0"/>
          <c:showPercent val="0"/>
          <c:showBubbleSize val="0"/>
        </c:dLbls>
        <c:gapWidth val="65"/>
        <c:axId val="986885311"/>
        <c:axId val="986888671"/>
      </c:barChart>
      <c:catAx>
        <c:axId val="98688531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1" i="0" u="none" strike="noStrike" kern="1200" cap="all" baseline="0">
                <a:solidFill>
                  <a:schemeClr val="tx1"/>
                </a:solidFill>
                <a:latin typeface="+mn-lt"/>
                <a:ea typeface="+mn-ea"/>
                <a:cs typeface="+mn-cs"/>
              </a:defRPr>
            </a:pPr>
            <a:endParaRPr lang="en-US"/>
          </a:p>
        </c:txPr>
        <c:crossAx val="986888671"/>
        <c:crosses val="autoZero"/>
        <c:auto val="1"/>
        <c:lblAlgn val="ctr"/>
        <c:lblOffset val="100"/>
        <c:noMultiLvlLbl val="0"/>
      </c:catAx>
      <c:valAx>
        <c:axId val="986888671"/>
        <c:scaling>
          <c:orientation val="minMax"/>
        </c:scaling>
        <c:delete val="1"/>
        <c:axPos val="b"/>
        <c:numFmt formatCode="&quot;₹&quot;#,##0.00_);[Red]\(&quot;₹&quot;#,##0.00\)" sourceLinked="1"/>
        <c:majorTickMark val="out"/>
        <c:minorTickMark val="none"/>
        <c:tickLblPos val="nextTo"/>
        <c:crossAx val="9868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Completed.xlsx]Pivot!PivotTable3</c:name>
    <c:fmtId val="8"/>
  </c:pivotSource>
  <c:chart>
    <c:title>
      <c:tx>
        <c:rich>
          <a:bodyPr rot="0" spcFirstLastPara="1" vertOverflow="ellipsis" vert="horz" wrap="square" anchor="ctr" anchorCtr="1"/>
          <a:lstStyle/>
          <a:p>
            <a:pPr algn="ctr" rtl="0">
              <a:defRPr lang="en-US" sz="800" b="1" i="0" u="none" strike="noStrike" kern="1200" baseline="0">
                <a:solidFill>
                  <a:sysClr val="windowText" lastClr="000000">
                    <a:lumMod val="75000"/>
                    <a:lumOff val="25000"/>
                  </a:sysClr>
                </a:solidFill>
                <a:latin typeface="+mn-lt"/>
                <a:ea typeface="+mn-ea"/>
                <a:cs typeface="+mn-cs"/>
              </a:defRPr>
            </a:pPr>
            <a:r>
              <a:rPr lang="en-US" sz="800" b="1" i="0" u="none" strike="noStrike" kern="1200" baseline="0">
                <a:solidFill>
                  <a:sysClr val="windowText" lastClr="000000"/>
                </a:solidFill>
                <a:latin typeface="+mn-lt"/>
                <a:ea typeface="+mn-ea"/>
                <a:cs typeface="+mn-cs"/>
              </a:rPr>
              <a:t>Fuel distribution</a:t>
            </a:r>
          </a:p>
        </c:rich>
      </c:tx>
      <c:overlay val="0"/>
      <c:spPr>
        <a:noFill/>
        <a:ln>
          <a:noFill/>
        </a:ln>
        <a:effectLst/>
      </c:spPr>
      <c:txPr>
        <a:bodyPr rot="0" spcFirstLastPara="1" vertOverflow="ellipsis" vert="horz" wrap="square" anchor="ctr" anchorCtr="1"/>
        <a:lstStyle/>
        <a:p>
          <a:pPr algn="ctr" rtl="0">
            <a:defRPr lang="en-US" sz="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0.13168290507010361"/>
              <c:y val="8.794284047827355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5.4249329593352427E-3"/>
              <c:y val="-0.2013792164868281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0.14801072230689696"/>
              <c:y val="7.91433848546709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0.13168290507010361"/>
              <c:y val="8.794284047827355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5.4249329593352427E-3"/>
              <c:y val="-0.2013792164868281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0.14801072230689696"/>
              <c:y val="7.91433848546709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0.13168290507010361"/>
              <c:y val="8.794284047827355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5.4249329593352427E-3"/>
              <c:y val="-0.2013792164868281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254000" sx="102000" sy="102000" algn="ctr" rotWithShape="0">
              <a:prstClr val="black">
                <a:alpha val="20000"/>
              </a:prstClr>
            </a:outerShdw>
          </a:effectLst>
        </c:spPr>
        <c:dLbl>
          <c:idx val="0"/>
          <c:layout>
            <c:manualLayout>
              <c:x val="0.14801072230689696"/>
              <c:y val="7.91433848546709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Pivot!$B$29</c:f>
              <c:strCache>
                <c:ptCount val="1"/>
                <c:pt idx="0">
                  <c:v>Total</c:v>
                </c:pt>
              </c:strCache>
            </c:strRef>
          </c:tx>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B6-4B81-AA97-5D59A6A10E25}"/>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B6-4B81-AA97-5D59A6A10E25}"/>
              </c:ext>
            </c:extLst>
          </c:dPt>
          <c:dPt>
            <c:idx val="2"/>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B6-4B81-AA97-5D59A6A10E25}"/>
              </c:ext>
            </c:extLst>
          </c:dPt>
          <c:dLbls>
            <c:dLbl>
              <c:idx val="0"/>
              <c:layout>
                <c:manualLayout>
                  <c:x val="-0.13168290507010361"/>
                  <c:y val="8.794284047827355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B6-4B81-AA97-5D59A6A10E25}"/>
                </c:ext>
              </c:extLst>
            </c:dLbl>
            <c:dLbl>
              <c:idx val="1"/>
              <c:layout>
                <c:manualLayout>
                  <c:x val="-5.4249329593352427E-3"/>
                  <c:y val="-0.2013792164868281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B6-4B81-AA97-5D59A6A10E25}"/>
                </c:ext>
              </c:extLst>
            </c:dLbl>
            <c:dLbl>
              <c:idx val="2"/>
              <c:layout>
                <c:manualLayout>
                  <c:x val="0.14801072230689696"/>
                  <c:y val="7.91433848546709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B6-4B81-AA97-5D59A6A10E2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Pivot!$A$30:$A$33</c:f>
              <c:strCache>
                <c:ptCount val="3"/>
                <c:pt idx="0">
                  <c:v>Electric</c:v>
                </c:pt>
                <c:pt idx="1">
                  <c:v>Hybrid</c:v>
                </c:pt>
                <c:pt idx="2">
                  <c:v>Petrol</c:v>
                </c:pt>
              </c:strCache>
            </c:strRef>
          </c:cat>
          <c:val>
            <c:numRef>
              <c:f>Pivot!$B$30:$B$33</c:f>
              <c:numCache>
                <c:formatCode>"₹"#,##0.00_);[Red]\("₹"#,##0.00\)</c:formatCode>
                <c:ptCount val="3"/>
                <c:pt idx="0">
                  <c:v>133162.11798355175</c:v>
                </c:pt>
                <c:pt idx="1">
                  <c:v>135764.85858333303</c:v>
                </c:pt>
                <c:pt idx="2">
                  <c:v>132543.51557938609</c:v>
                </c:pt>
              </c:numCache>
            </c:numRef>
          </c:val>
          <c:extLst>
            <c:ext xmlns:c16="http://schemas.microsoft.com/office/drawing/2014/chart" uri="{C3380CC4-5D6E-409C-BE32-E72D297353CC}">
              <c16:uniqueId val="{00000006-19B6-4B81-AA97-5D59A6A10E2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950273981321813"/>
          <c:y val="0.65753267473882071"/>
          <c:w val="0.23383054530094549"/>
          <c:h val="0.3050839099657997"/>
        </c:manualLayout>
      </c:layout>
      <c:overlay val="0"/>
      <c:spPr>
        <a:solidFill>
          <a:schemeClr val="lt1">
            <a:lumMod val="95000"/>
            <a:alpha val="39000"/>
          </a:schemeClr>
        </a:solidFill>
        <a:ln>
          <a:noFill/>
        </a:ln>
        <a:effectLst/>
      </c:spPr>
      <c:txPr>
        <a:bodyPr rot="0" spcFirstLastPara="1" vertOverflow="ellipsis" vert="horz" wrap="square" anchor="ctr" anchorCtr="1"/>
        <a:lstStyle/>
        <a:p>
          <a:pPr algn="ctr">
            <a:defRPr lang="en-US" sz="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Completed.xlsx]Pivot!PivotTable4</c:name>
    <c:fmtId val="20"/>
  </c:pivotSource>
  <c:chart>
    <c:title>
      <c:tx>
        <c:rich>
          <a:bodyPr rot="0" spcFirstLastPara="1" vertOverflow="ellipsis" vert="horz" wrap="square" anchor="ctr" anchorCtr="1"/>
          <a:lstStyle/>
          <a:p>
            <a:pPr algn="ctr" rtl="0">
              <a:defRPr lang="en-IN" sz="800" b="1" i="0" u="none" strike="noStrike" kern="1200" baseline="0">
                <a:solidFill>
                  <a:sysClr val="windowText" lastClr="000000"/>
                </a:solidFill>
                <a:latin typeface="+mn-lt"/>
                <a:ea typeface="+mn-ea"/>
                <a:cs typeface="+mn-cs"/>
              </a:defRPr>
            </a:pPr>
            <a:r>
              <a:rPr lang="en-IN" sz="800" b="1" i="0" u="none" strike="noStrike" kern="1200" baseline="0">
                <a:solidFill>
                  <a:sysClr val="windowText" lastClr="000000"/>
                </a:solidFill>
                <a:latin typeface="+mn-lt"/>
                <a:ea typeface="+mn-ea"/>
                <a:cs typeface="+mn-cs"/>
              </a:rPr>
              <a:t> Seller Type vs Avg Resale Price </a:t>
            </a:r>
          </a:p>
        </c:rich>
      </c:tx>
      <c:overlay val="0"/>
      <c:spPr>
        <a:noFill/>
        <a:ln>
          <a:noFill/>
        </a:ln>
        <a:effectLst/>
      </c:spPr>
      <c:txPr>
        <a:bodyPr rot="0" spcFirstLastPara="1" vertOverflow="ellipsis" vert="horz" wrap="square" anchor="ctr" anchorCtr="1"/>
        <a:lstStyle/>
        <a:p>
          <a:pPr algn="ctr" rtl="0">
            <a:defRPr lang="en-IN" sz="800" b="1" i="0" u="none" strike="noStrike" kern="1200" baseline="0">
              <a:solidFill>
                <a:sysClr val="windowText" lastClr="000000"/>
              </a:solidFill>
              <a:latin typeface="+mn-lt"/>
              <a:ea typeface="+mn-ea"/>
              <a:cs typeface="+mn-cs"/>
            </a:defRPr>
          </a:pPr>
          <a:endParaRPr lang="en-IN"/>
        </a:p>
      </c:txPr>
    </c:title>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6"/>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8"/>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9"/>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1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1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
        <c:idx val="14"/>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Pivot!$E$3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50-4B77-8BC6-809B433A38A6}"/>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50-4B77-8BC6-809B433A38A6}"/>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Pivot!$D$4:$D$6</c:f>
              <c:strCache>
                <c:ptCount val="2"/>
                <c:pt idx="0">
                  <c:v>Dealer</c:v>
                </c:pt>
                <c:pt idx="1">
                  <c:v>Individual</c:v>
                </c:pt>
              </c:strCache>
            </c:strRef>
          </c:cat>
          <c:val>
            <c:numRef>
              <c:f>Pivot!$E$4:$E$6</c:f>
              <c:numCache>
                <c:formatCode>"₹"#,##0.00_);[Red]\("₹"#,##0.00\)</c:formatCode>
                <c:ptCount val="2"/>
                <c:pt idx="0">
                  <c:v>134770.06461966224</c:v>
                </c:pt>
                <c:pt idx="1">
                  <c:v>132874.61523061403</c:v>
                </c:pt>
              </c:numCache>
            </c:numRef>
          </c:val>
          <c:extLst>
            <c:ext xmlns:c16="http://schemas.microsoft.com/office/drawing/2014/chart" uri="{C3380CC4-5D6E-409C-BE32-E72D297353CC}">
              <c16:uniqueId val="{00000004-B350-4B77-8BC6-809B433A38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lgn="ctr">
            <a:defRPr lang="en-US" sz="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Completed.xlsx]Pivot!PivotTable5</c:name>
    <c:fmtId val="31"/>
  </c:pivotSource>
  <c:chart>
    <c:title>
      <c:tx>
        <c:rich>
          <a:bodyPr rot="0" spcFirstLastPara="1" vertOverflow="ellipsis" vert="horz" wrap="square" anchor="ctr" anchorCtr="1"/>
          <a:lstStyle/>
          <a:p>
            <a:pPr algn="ctr" rtl="0">
              <a:defRPr lang="en-IN" sz="800" b="1" i="0" u="none" strike="noStrike" kern="1200" baseline="0">
                <a:solidFill>
                  <a:sysClr val="windowText" lastClr="000000"/>
                </a:solidFill>
                <a:latin typeface="+mn-lt"/>
                <a:ea typeface="+mn-ea"/>
                <a:cs typeface="+mn-cs"/>
              </a:defRPr>
            </a:pPr>
            <a:r>
              <a:rPr lang="en-IN" sz="800" b="1" i="0" u="none" strike="noStrike" kern="1200" baseline="0">
                <a:solidFill>
                  <a:sysClr val="windowText" lastClr="000000"/>
                </a:solidFill>
                <a:latin typeface="+mn-lt"/>
                <a:ea typeface="+mn-ea"/>
                <a:cs typeface="+mn-cs"/>
              </a:rPr>
              <a:t> State-wise Avg Resale Price </a:t>
            </a:r>
          </a:p>
        </c:rich>
      </c:tx>
      <c:overlay val="0"/>
      <c:spPr>
        <a:noFill/>
        <a:ln>
          <a:noFill/>
        </a:ln>
        <a:effectLst/>
      </c:spPr>
      <c:txPr>
        <a:bodyPr rot="0" spcFirstLastPara="1" vertOverflow="ellipsis" vert="horz" wrap="square" anchor="ctr" anchorCtr="1"/>
        <a:lstStyle/>
        <a:p>
          <a:pPr algn="ctr" rtl="0">
            <a:defRPr lang="en-IN" sz="800" b="1" i="0" u="none" strike="noStrike" kern="1200" baseline="0">
              <a:solidFill>
                <a:sysClr val="windowText" lastClr="000000"/>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0.25936754616199292"/>
              <c:y val="4.9660542498562053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69286733895103"/>
                  <c:h val="5.9441329160969281E-2"/>
                </c:manualLayout>
              </c15:layout>
            </c:ext>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0.25936754616199292"/>
              <c:y val="4.9660542498562053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69286733895103"/>
                  <c:h val="5.9441329160969281E-2"/>
                </c:manualLayout>
              </c15:layout>
            </c:ext>
          </c:extLst>
        </c:dLbl>
      </c:pivotFmt>
      <c:pivotFmt>
        <c:idx val="4"/>
        <c:spPr>
          <a:solidFill>
            <a:schemeClr val="accent1">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lt1">
                <a:alpha val="50000"/>
              </a:schemeClr>
            </a:solidFill>
            <a:round/>
          </a:ln>
          <a:effectLst/>
        </c:spPr>
        <c:dLbl>
          <c:idx val="0"/>
          <c:layout>
            <c:manualLayout>
              <c:x val="-0.28067657526046447"/>
              <c:y val="-1.9067962043014435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07480914200792"/>
                  <c:h val="4.5695628252653983E-2"/>
                </c:manualLayout>
              </c15:layout>
            </c:ext>
          </c:extLst>
        </c:dLbl>
      </c:pivotFmt>
      <c:pivotFmt>
        <c:idx val="6"/>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7"/>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8"/>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lt1">
                <a:alpha val="50000"/>
              </a:schemeClr>
            </a:solidFill>
            <a:round/>
          </a:ln>
          <a:effectLst/>
        </c:spPr>
      </c:pivotFmt>
      <c:pivotFmt>
        <c:idx val="9"/>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1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9525" cap="flat" cmpd="sng" algn="ctr">
            <a:solidFill>
              <a:schemeClr val="lt1">
                <a:alpha val="50000"/>
              </a:schemeClr>
            </a:solidFill>
            <a:round/>
          </a:ln>
          <a:effectLst/>
        </c:spPr>
      </c:pivotFmt>
      <c:pivotFmt>
        <c:idx val="1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lt1">
                <a:alpha val="50000"/>
              </a:schemeClr>
            </a:solidFill>
            <a:round/>
          </a:ln>
          <a:effectLst/>
        </c:spPr>
      </c:pivotFmt>
      <c:pivotFmt>
        <c:idx val="1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13"/>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lt1">
                <a:alpha val="50000"/>
              </a:schemeClr>
            </a:solidFill>
            <a:round/>
          </a:ln>
          <a:effectLst/>
        </c:spPr>
      </c:pivotFmt>
      <c:pivotFmt>
        <c:idx val="1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15"/>
        <c:spPr>
          <a:solidFill>
            <a:schemeClr val="accent1">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17"/>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18"/>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lt1">
                <a:alpha val="50000"/>
              </a:schemeClr>
            </a:solidFill>
            <a:round/>
          </a:ln>
          <a:effectLst/>
        </c:spPr>
      </c:pivotFmt>
      <c:pivotFmt>
        <c:idx val="19"/>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2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9525" cap="flat" cmpd="sng" algn="ctr">
            <a:solidFill>
              <a:schemeClr val="lt1">
                <a:alpha val="50000"/>
              </a:schemeClr>
            </a:solidFill>
            <a:round/>
          </a:ln>
          <a:effectLst/>
        </c:spPr>
      </c:pivotFmt>
      <c:pivotFmt>
        <c:idx val="2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lt1">
                <a:alpha val="50000"/>
              </a:schemeClr>
            </a:solidFill>
            <a:round/>
          </a:ln>
          <a:effectLst/>
        </c:spPr>
      </c:pivotFmt>
      <c:pivotFmt>
        <c:idx val="2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23"/>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lt1">
                <a:alpha val="50000"/>
              </a:schemeClr>
            </a:solidFill>
            <a:round/>
          </a:ln>
          <a:effectLst/>
        </c:spPr>
      </c:pivotFmt>
      <c:pivotFmt>
        <c:idx val="2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25"/>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lt1">
                <a:alpha val="50000"/>
              </a:schemeClr>
            </a:solidFill>
            <a:round/>
          </a:ln>
          <a:effectLst/>
        </c:spPr>
        <c:dLbl>
          <c:idx val="0"/>
          <c:layout>
            <c:manualLayout>
              <c:x val="-0.28067657526046447"/>
              <c:y val="-1.9067962043014435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07480914200792"/>
                  <c:h val="4.5695628252653983E-2"/>
                </c:manualLayout>
              </c15:layout>
            </c:ext>
          </c:extLst>
        </c:dLbl>
      </c:pivotFmt>
      <c:pivotFmt>
        <c:idx val="26"/>
        <c:spPr>
          <a:solidFill>
            <a:schemeClr val="accent1">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5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5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98732956602873"/>
                  <c:h val="0.17257424164191537"/>
                </c:manualLayout>
              </c15:layout>
            </c:ext>
          </c:extLst>
        </c:dLbl>
      </c:pivotFmt>
      <c:pivotFmt>
        <c:idx val="28"/>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29"/>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lt1">
                <a:alpha val="50000"/>
              </a:schemeClr>
            </a:solidFill>
            <a:round/>
          </a:ln>
          <a:effectLst/>
        </c:spPr>
      </c:pivotFmt>
      <c:pivotFmt>
        <c:idx val="3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3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9525" cap="flat" cmpd="sng" algn="ctr">
            <a:solidFill>
              <a:schemeClr val="lt1">
                <a:alpha val="50000"/>
              </a:schemeClr>
            </a:solidFill>
            <a:round/>
          </a:ln>
          <a:effectLst/>
        </c:spPr>
      </c:pivotFmt>
      <c:pivotFmt>
        <c:idx val="3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lt1">
                <a:alpha val="50000"/>
              </a:schemeClr>
            </a:solidFill>
            <a:round/>
          </a:ln>
          <a:effectLst/>
        </c:spPr>
      </c:pivotFmt>
      <c:pivotFmt>
        <c:idx val="33"/>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9525" cap="flat" cmpd="sng" algn="ctr">
            <a:solidFill>
              <a:schemeClr val="lt1">
                <a:alpha val="50000"/>
              </a:schemeClr>
            </a:solidFill>
            <a:round/>
          </a:ln>
          <a:effectLst/>
        </c:spPr>
      </c:pivotFmt>
      <c:pivotFmt>
        <c:idx val="34"/>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lt1">
                <a:alpha val="50000"/>
              </a:schemeClr>
            </a:solidFill>
            <a:round/>
          </a:ln>
          <a:effectLst/>
        </c:spPr>
      </c:pivotFmt>
      <c:pivotFmt>
        <c:idx val="35"/>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lt1">
                <a:alpha val="50000"/>
              </a:schemeClr>
            </a:solidFill>
            <a:round/>
          </a:ln>
          <a:effectLst/>
        </c:spPr>
      </c:pivotFmt>
      <c:pivotFmt>
        <c:idx val="36"/>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0">
                <a:noAutofit/>
              </a:bodyPr>
              <a:lstStyle/>
              <a:p>
                <a:pPr algn="ctr">
                  <a:defRPr lang="en-US" sz="500" b="0" i="0" u="none" strike="noStrike" kern="1200" baseline="0">
                    <a:solidFill>
                      <a:sysClr val="windowText" lastClr="000000"/>
                    </a:solidFill>
                    <a:latin typeface="+mn-lt"/>
                    <a:ea typeface="+mn-ea"/>
                    <a:cs typeface="+mn-cs"/>
                  </a:defRPr>
                </a:pPr>
                <a:fld id="{ABB0B4FC-69DA-4368-B92F-1821A64C9017}" type="VALUE">
                  <a:rPr lang="en-US" sz="500" b="0" i="0" u="none" strike="noStrike" kern="1200" baseline="0">
                    <a:solidFill>
                      <a:sysClr val="windowText" lastClr="000000"/>
                    </a:solidFill>
                    <a:latin typeface="+mn-lt"/>
                    <a:ea typeface="+mn-ea"/>
                    <a:cs typeface="+mn-cs"/>
                  </a:rPr>
                  <a:pPr algn="ctr">
                    <a:defRPr lang="en-US" sz="500" b="0">
                      <a:solidFill>
                        <a:sysClr val="windowText" lastClr="000000"/>
                      </a:solidFill>
                    </a:defRPr>
                  </a:pPr>
                  <a:t>[VALUE]</a:t>
                </a:fld>
                <a:endParaRPr lang="en-IN"/>
              </a:p>
            </c:rich>
          </c:tx>
          <c:spPr>
            <a:noFill/>
            <a:ln>
              <a:gradFill>
                <a:gsLst>
                  <a:gs pos="50000">
                    <a:schemeClr val="accent1">
                      <a:alpha val="0"/>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0">
              <a:noAutofit/>
            </a:bodyPr>
            <a:lstStyle/>
            <a:p>
              <a:pPr algn="ctr">
                <a:defRPr lang="en-US" sz="500" b="0" i="0" u="none" strike="noStrike" kern="1200" baseline="0">
                  <a:solidFill>
                    <a:sysClr val="windowText" lastClr="00000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36045216371830707"/>
                  <c:h val="6.6425057033620588E-2"/>
                </c:manualLayout>
              </c15:layout>
              <c15:dlblFieldTable/>
              <c15:showDataLabelsRange val="0"/>
            </c:ext>
          </c:extLst>
        </c:dLbl>
      </c:pivotFmt>
    </c:pivotFmts>
    <c:plotArea>
      <c:layout>
        <c:manualLayout>
          <c:layoutTarget val="inner"/>
          <c:xMode val="edge"/>
          <c:yMode val="edge"/>
          <c:x val="0.3233611988934163"/>
          <c:y val="0.22678188917985301"/>
          <c:w val="0.63051298804832967"/>
          <c:h val="0.69720955564103726"/>
        </c:manualLayout>
      </c:layout>
      <c:barChart>
        <c:barDir val="bar"/>
        <c:grouping val="clustered"/>
        <c:varyColors val="0"/>
        <c:ser>
          <c:idx val="0"/>
          <c:order val="0"/>
          <c:tx>
            <c:strRef>
              <c:f>Pivot!$E$9</c:f>
              <c:strCache>
                <c:ptCount val="1"/>
                <c:pt idx="0">
                  <c:v>Total</c:v>
                </c:pt>
              </c:strCache>
            </c:strRef>
          </c:tx>
          <c:spPr>
            <a:solidFill>
              <a:schemeClr val="accent1">
                <a:lumMod val="75000"/>
                <a:alpha val="85000"/>
              </a:schemeClr>
            </a:solidFill>
            <a:ln w="9525" cap="flat" cmpd="sng" algn="ctr">
              <a:solidFill>
                <a:schemeClr val="lt1">
                  <a:alpha val="50000"/>
                </a:schemeClr>
              </a:solidFill>
              <a:round/>
            </a:ln>
            <a:effectLst/>
          </c:spPr>
          <c:invertIfNegative val="0"/>
          <c:dPt>
            <c:idx val="0"/>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1-D96E-472A-8D90-FEF38C53796B}"/>
              </c:ext>
            </c:extLst>
          </c:dPt>
          <c:dPt>
            <c:idx val="1"/>
            <c:invertIfNegative val="0"/>
            <c:bubble3D val="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3-D96E-472A-8D90-FEF38C53796B}"/>
              </c:ext>
            </c:extLst>
          </c:dPt>
          <c:dPt>
            <c:idx val="2"/>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5-D96E-472A-8D90-FEF38C53796B}"/>
              </c:ext>
            </c:extLst>
          </c:dPt>
          <c:dPt>
            <c:idx val="3"/>
            <c:invertIfNegative val="0"/>
            <c:bubble3D val="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7-D96E-472A-8D90-FEF38C53796B}"/>
              </c:ext>
            </c:extLst>
          </c:dPt>
          <c:dPt>
            <c:idx val="4"/>
            <c:invertIfNegative val="0"/>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9-D96E-472A-8D90-FEF38C53796B}"/>
              </c:ext>
            </c:extLst>
          </c:dPt>
          <c:dPt>
            <c:idx val="5"/>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B-D96E-472A-8D90-FEF38C53796B}"/>
              </c:ext>
            </c:extLst>
          </c:dPt>
          <c:dPt>
            <c:idx val="6"/>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0D-D96E-472A-8D90-FEF38C53796B}"/>
              </c:ext>
            </c:extLst>
          </c:dPt>
          <c:dPt>
            <c:idx val="7"/>
            <c:invertIfNegative val="0"/>
            <c:bubble3D val="0"/>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F-D96E-472A-8D90-FEF38C53796B}"/>
              </c:ext>
            </c:extLst>
          </c:dPt>
          <c:dPt>
            <c:idx val="8"/>
            <c:invertIfNegative val="0"/>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11-D96E-472A-8D90-FEF38C53796B}"/>
              </c:ext>
            </c:extLst>
          </c:dPt>
          <c:dPt>
            <c:idx val="9"/>
            <c:invertIfNegative val="0"/>
            <c:bubble3D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lt1">
                    <a:alpha val="50000"/>
                  </a:schemeClr>
                </a:solidFill>
                <a:round/>
              </a:ln>
              <a:effectLst/>
            </c:spPr>
            <c:extLst>
              <c:ext xmlns:c16="http://schemas.microsoft.com/office/drawing/2014/chart" uri="{C3380CC4-5D6E-409C-BE32-E72D297353CC}">
                <c16:uniqueId val="{00000013-D96E-472A-8D90-FEF38C53796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7398732956602873"/>
                      <c:h val="0.17257424164191537"/>
                    </c:manualLayout>
                  </c15:layout>
                </c:ext>
                <c:ext xmlns:c16="http://schemas.microsoft.com/office/drawing/2014/chart" uri="{C3380CC4-5D6E-409C-BE32-E72D297353CC}">
                  <c16:uniqueId val="{00000001-D96E-472A-8D90-FEF38C53796B}"/>
                </c:ext>
              </c:extLst>
            </c:dLbl>
            <c:dLbl>
              <c:idx val="9"/>
              <c:tx>
                <c:rich>
                  <a:bodyPr rot="0" spcFirstLastPara="1" vertOverflow="ellipsis" vert="horz" wrap="square" lIns="38100" tIns="19050" rIns="38100" bIns="19050" anchor="ctr" anchorCtr="0">
                    <a:noAutofit/>
                  </a:bodyPr>
                  <a:lstStyle/>
                  <a:p>
                    <a:pPr algn="ctr">
                      <a:defRPr lang="en-US" sz="500" b="0" i="0" u="none" strike="noStrike" kern="1200" baseline="0">
                        <a:solidFill>
                          <a:sysClr val="windowText" lastClr="000000"/>
                        </a:solidFill>
                        <a:latin typeface="+mn-lt"/>
                        <a:ea typeface="+mn-ea"/>
                        <a:cs typeface="+mn-cs"/>
                      </a:defRPr>
                    </a:pPr>
                    <a:fld id="{ABB0B4FC-69DA-4368-B92F-1821A64C9017}" type="VALUE">
                      <a:rPr lang="en-US" sz="500" b="0" i="0" u="none" strike="noStrike" kern="1200" baseline="0">
                        <a:solidFill>
                          <a:sysClr val="windowText" lastClr="000000"/>
                        </a:solidFill>
                        <a:latin typeface="+mn-lt"/>
                        <a:ea typeface="+mn-ea"/>
                        <a:cs typeface="+mn-cs"/>
                      </a:rPr>
                      <a:pPr algn="ctr">
                        <a:defRPr lang="en-US" sz="500" b="0">
                          <a:solidFill>
                            <a:sysClr val="windowText" lastClr="000000"/>
                          </a:solidFill>
                        </a:defRPr>
                      </a:pPr>
                      <a:t>[VALUE]</a:t>
                    </a:fld>
                    <a:endParaRPr lang="en-IN"/>
                  </a:p>
                </c:rich>
              </c:tx>
              <c:spPr>
                <a:noFill/>
                <a:ln>
                  <a:gradFill>
                    <a:gsLst>
                      <a:gs pos="50000">
                        <a:schemeClr val="accent1">
                          <a:alpha val="0"/>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0">
                  <a:noAutofit/>
                </a:bodyPr>
                <a:lstStyle/>
                <a:p>
                  <a:pPr algn="ctr">
                    <a:defRPr lang="en-US" sz="500" b="0" i="0" u="none" strike="noStrike" kern="1200" baseline="0">
                      <a:solidFill>
                        <a:sysClr val="windowText" lastClr="000000"/>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36045216371830707"/>
                      <c:h val="6.6425057033620588E-2"/>
                    </c:manualLayout>
                  </c15:layout>
                  <c15:dlblFieldTable/>
                  <c15:showDataLabelsRange val="0"/>
                </c:ext>
                <c:ext xmlns:c16="http://schemas.microsoft.com/office/drawing/2014/chart" uri="{C3380CC4-5D6E-409C-BE32-E72D297353CC}">
                  <c16:uniqueId val="{00000013-D96E-472A-8D90-FEF38C53796B}"/>
                </c:ext>
              </c:extLst>
            </c:dLbl>
            <c:spPr>
              <a:noFill/>
              <a:ln>
                <a:noFill/>
              </a:ln>
              <a:effectLst/>
            </c:spPr>
            <c:txPr>
              <a:bodyPr rot="0" spcFirstLastPara="1" vertOverflow="ellipsis" vert="horz" wrap="square" lIns="38100" tIns="19050" rIns="38100" bIns="19050" anchor="ctr" anchorCtr="0">
                <a:spAutoFit/>
              </a:bodyPr>
              <a:lstStyle/>
              <a:p>
                <a:pPr algn="ctr">
                  <a:defRPr lang="en-US" sz="5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Pivot!$D$10:$D$20</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Pivot!$E$10:$E$20</c:f>
              <c:numCache>
                <c:formatCode>"₹"#,##0.00_);[Red]\("₹"#,##0.00\)</c:formatCode>
                <c:ptCount val="10"/>
                <c:pt idx="0">
                  <c:v>132393242.21999994</c:v>
                </c:pt>
                <c:pt idx="1">
                  <c:v>137590789.99000004</c:v>
                </c:pt>
                <c:pt idx="2">
                  <c:v>131962345.78999992</c:v>
                </c:pt>
                <c:pt idx="3">
                  <c:v>128213318.59000003</c:v>
                </c:pt>
                <c:pt idx="4">
                  <c:v>134764342.25000009</c:v>
                </c:pt>
                <c:pt idx="5">
                  <c:v>141783682.86999995</c:v>
                </c:pt>
                <c:pt idx="6">
                  <c:v>133450058.16999987</c:v>
                </c:pt>
                <c:pt idx="7">
                  <c:v>132588507.71999985</c:v>
                </c:pt>
                <c:pt idx="8">
                  <c:v>136493128.56999996</c:v>
                </c:pt>
                <c:pt idx="9">
                  <c:v>129050323.81000008</c:v>
                </c:pt>
              </c:numCache>
            </c:numRef>
          </c:val>
          <c:extLst>
            <c:ext xmlns:c16="http://schemas.microsoft.com/office/drawing/2014/chart" uri="{C3380CC4-5D6E-409C-BE32-E72D297353CC}">
              <c16:uniqueId val="{00000014-D96E-472A-8D90-FEF38C53796B}"/>
            </c:ext>
          </c:extLst>
        </c:ser>
        <c:dLbls>
          <c:dLblPos val="inBase"/>
          <c:showLegendKey val="0"/>
          <c:showVal val="1"/>
          <c:showCatName val="0"/>
          <c:showSerName val="0"/>
          <c:showPercent val="0"/>
          <c:showBubbleSize val="0"/>
        </c:dLbls>
        <c:gapWidth val="65"/>
        <c:axId val="1642338752"/>
        <c:axId val="1642341152"/>
      </c:barChart>
      <c:catAx>
        <c:axId val="16423387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1" i="0" u="none" strike="noStrike" kern="1200" cap="all" baseline="0">
                <a:solidFill>
                  <a:sysClr val="windowText" lastClr="000000"/>
                </a:solidFill>
                <a:latin typeface="+mn-lt"/>
                <a:ea typeface="+mn-ea"/>
                <a:cs typeface="+mn-cs"/>
              </a:defRPr>
            </a:pPr>
            <a:endParaRPr lang="en-US"/>
          </a:p>
        </c:txPr>
        <c:crossAx val="1642341152"/>
        <c:crosses val="autoZero"/>
        <c:auto val="1"/>
        <c:lblAlgn val="ctr"/>
        <c:lblOffset val="100"/>
        <c:noMultiLvlLbl val="0"/>
      </c:catAx>
      <c:valAx>
        <c:axId val="1642341152"/>
        <c:scaling>
          <c:orientation val="minMax"/>
        </c:scaling>
        <c:delete val="1"/>
        <c:axPos val="b"/>
        <c:numFmt formatCode="&quot;₹&quot;#,##0.00_);[Red]\(&quot;₹&quot;#,##0.00\)" sourceLinked="1"/>
        <c:majorTickMark val="none"/>
        <c:minorTickMark val="none"/>
        <c:tickLblPos val="nextTo"/>
        <c:crossAx val="164233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Completed.xlsx]Pivot!PivotTable9</c:name>
    <c:fmtId val="31"/>
  </c:pivotSource>
  <c:chart>
    <c:title>
      <c:tx>
        <c:rich>
          <a:bodyPr rot="0" spcFirstLastPara="1" vertOverflow="ellipsis" vert="horz" wrap="square" anchor="ctr" anchorCtr="1"/>
          <a:lstStyle/>
          <a:p>
            <a:pPr algn="ctr" rtl="0">
              <a:defRPr lang="en-IN" sz="800" b="1" i="0" u="none" strike="noStrike" kern="1200" baseline="0">
                <a:solidFill>
                  <a:sysClr val="windowText" lastClr="000000"/>
                </a:solidFill>
                <a:latin typeface="+mn-lt"/>
                <a:ea typeface="+mn-ea"/>
                <a:cs typeface="+mn-cs"/>
              </a:defRPr>
            </a:pPr>
            <a:r>
              <a:rPr lang="en-IN" sz="800" b="1" i="0" u="none" strike="noStrike" kern="1200" baseline="0">
                <a:solidFill>
                  <a:sysClr val="windowText" lastClr="000000"/>
                </a:solidFill>
                <a:latin typeface="+mn-lt"/>
                <a:ea typeface="+mn-ea"/>
                <a:cs typeface="+mn-cs"/>
              </a:rPr>
              <a:t>City Tier vs Avg Price Depreciation </a:t>
            </a:r>
          </a:p>
        </c:rich>
      </c:tx>
      <c:overlay val="0"/>
      <c:spPr>
        <a:noFill/>
        <a:ln>
          <a:noFill/>
        </a:ln>
        <a:effectLst/>
      </c:spPr>
      <c:txPr>
        <a:bodyPr rot="0" spcFirstLastPara="1" vertOverflow="ellipsis" vert="horz" wrap="square" anchor="ctr" anchorCtr="1"/>
        <a:lstStyle/>
        <a:p>
          <a:pPr algn="ctr" rtl="0">
            <a:defRPr lang="en-IN" sz="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lt1">
                <a:alpha val="50000"/>
              </a:schemeClr>
            </a:solidFill>
            <a:round/>
          </a:ln>
          <a:effectLst/>
        </c:spPr>
      </c:pivotFmt>
      <c:pivotFmt>
        <c:idx val="4"/>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9525" cap="flat" cmpd="sng" algn="ctr">
            <a:solidFill>
              <a:schemeClr val="lt1">
                <a:alpha val="50000"/>
              </a:schemeClr>
            </a:solidFill>
            <a:round/>
          </a:ln>
          <a:effectLst/>
        </c:spPr>
      </c:pivotFmt>
      <c:pivotFmt>
        <c:idx val="5"/>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solidFill>
              <a:schemeClr val="lt1">
                <a:alpha val="50000"/>
              </a:schemeClr>
            </a:solidFill>
            <a:round/>
          </a:ln>
          <a:effectLst/>
        </c:spPr>
      </c:pivotFmt>
      <c:pivotFmt>
        <c:idx val="6"/>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lt1">
                <a:alpha val="50000"/>
              </a:schemeClr>
            </a:solidFill>
            <a:round/>
          </a:ln>
          <a:effectLst/>
        </c:spPr>
      </c:pivotFmt>
      <c:pivotFmt>
        <c:idx val="7"/>
        <c:spPr>
          <a:solidFill>
            <a:schemeClr val="accent1">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lt1">
                <a:alpha val="50000"/>
              </a:schemeClr>
            </a:solidFill>
            <a:round/>
          </a:ln>
          <a:effectLst/>
        </c:spPr>
      </c:pivotFmt>
      <c:pivotFmt>
        <c:idx val="9"/>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solidFill>
              <a:schemeClr val="lt1">
                <a:alpha val="50000"/>
              </a:schemeClr>
            </a:solidFill>
            <a:round/>
          </a:ln>
          <a:effectLst/>
        </c:spPr>
      </c:pivotFmt>
      <c:pivotFmt>
        <c:idx val="1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9525" cap="flat" cmpd="sng" algn="ctr">
            <a:solidFill>
              <a:schemeClr val="lt1">
                <a:alpha val="50000"/>
              </a:schemeClr>
            </a:solidFill>
            <a:round/>
          </a:ln>
          <a:effectLst/>
        </c:spPr>
      </c:pivotFmt>
      <c:pivotFmt>
        <c:idx val="1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lt1">
                <a:alpha val="50000"/>
              </a:schemeClr>
            </a:solidFill>
            <a:round/>
          </a:ln>
          <a:effectLst/>
        </c:spPr>
      </c:pivotFmt>
      <c:pivotFmt>
        <c:idx val="12"/>
        <c:spPr>
          <a:solidFill>
            <a:schemeClr val="accent1">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lt1">
                <a:alpha val="50000"/>
              </a:schemeClr>
            </a:solidFill>
            <a:round/>
          </a:ln>
          <a:effectLst/>
        </c:spPr>
      </c:pivotFmt>
      <c:pivotFmt>
        <c:idx val="14"/>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solidFill>
              <a:schemeClr val="lt1">
                <a:alpha val="50000"/>
              </a:schemeClr>
            </a:solidFill>
            <a:round/>
          </a:ln>
          <a:effectLst/>
        </c:spPr>
      </c:pivotFmt>
      <c:pivotFmt>
        <c:idx val="15"/>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9525" cap="flat" cmpd="sng" algn="ctr">
            <a:solidFill>
              <a:schemeClr val="lt1">
                <a:alpha val="50000"/>
              </a:schemeClr>
            </a:solidFill>
            <a:round/>
          </a:ln>
          <a:effectLst/>
        </c:spPr>
      </c:pivotFmt>
      <c:pivotFmt>
        <c:idx val="16"/>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Pivot!$H$15</c:f>
              <c:strCache>
                <c:ptCount val="1"/>
                <c:pt idx="0">
                  <c:v>Total</c:v>
                </c:pt>
              </c:strCache>
            </c:strRef>
          </c:tx>
          <c:spPr>
            <a:solidFill>
              <a:schemeClr val="accent1">
                <a:lumMod val="75000"/>
                <a:alpha val="85000"/>
              </a:schemeClr>
            </a:solidFill>
            <a:ln w="9525" cap="flat" cmpd="sng" algn="ctr">
              <a:solidFill>
                <a:schemeClr val="lt1">
                  <a:alpha val="50000"/>
                </a:schemeClr>
              </a:solidFill>
              <a:round/>
            </a:ln>
            <a:effectLst/>
          </c:spPr>
          <c:invertIfNegative val="0"/>
          <c:dPt>
            <c:idx val="0"/>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1-FF26-4609-8DA6-BCAC3094BCB7}"/>
              </c:ext>
            </c:extLst>
          </c:dPt>
          <c:dPt>
            <c:idx val="1"/>
            <c:invertIfNegative val="0"/>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3-FF26-4609-8DA6-BCAC3094BCB7}"/>
              </c:ext>
            </c:extLst>
          </c:dPt>
          <c:dPt>
            <c:idx val="2"/>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5-FF26-4609-8DA6-BCAC3094BCB7}"/>
              </c:ext>
            </c:extLst>
          </c:dPt>
          <c:dPt>
            <c:idx val="3"/>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lt1">
                    <a:alpha val="50000"/>
                  </a:schemeClr>
                </a:solidFill>
                <a:round/>
              </a:ln>
              <a:effectLst/>
            </c:spPr>
            <c:extLst>
              <c:ext xmlns:c16="http://schemas.microsoft.com/office/drawing/2014/chart" uri="{C3380CC4-5D6E-409C-BE32-E72D297353CC}">
                <c16:uniqueId val="{00000007-FF26-4609-8DA6-BCAC3094BCB7}"/>
              </c:ext>
            </c:extLst>
          </c:dPt>
          <c:dLbls>
            <c:spPr>
              <a:noFill/>
              <a:ln>
                <a:noFill/>
              </a:ln>
              <a:effectLst/>
            </c:spPr>
            <c:txPr>
              <a:bodyPr rot="0" spcFirstLastPara="1" vertOverflow="ellipsis" vert="horz" wrap="square" lIns="38100" tIns="19050" rIns="38100" bIns="19050" anchor="ctr" anchorCtr="0">
                <a:spAutoFit/>
              </a:bodyPr>
              <a:lstStyle/>
              <a:p>
                <a:pPr algn="ctr">
                  <a:defRPr lang="en-US" sz="6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Pivot!$G$16:$G$20</c:f>
              <c:strCache>
                <c:ptCount val="4"/>
                <c:pt idx="0">
                  <c:v>Metro</c:v>
                </c:pt>
                <c:pt idx="1">
                  <c:v>Tier 1</c:v>
                </c:pt>
                <c:pt idx="2">
                  <c:v>Tier 2</c:v>
                </c:pt>
                <c:pt idx="3">
                  <c:v>Tier 3</c:v>
                </c:pt>
              </c:strCache>
            </c:strRef>
          </c:cat>
          <c:val>
            <c:numRef>
              <c:f>Pivot!$H$16:$H$20</c:f>
              <c:numCache>
                <c:formatCode>"₹"#,##0.00_);[Red]\("₹"#,##0.00\)</c:formatCode>
                <c:ptCount val="4"/>
                <c:pt idx="0">
                  <c:v>105504.80000000016</c:v>
                </c:pt>
                <c:pt idx="1">
                  <c:v>102064.66999999988</c:v>
                </c:pt>
                <c:pt idx="2">
                  <c:v>107366.96000000008</c:v>
                </c:pt>
                <c:pt idx="3">
                  <c:v>110394.84999999985</c:v>
                </c:pt>
              </c:numCache>
            </c:numRef>
          </c:val>
          <c:extLst>
            <c:ext xmlns:c16="http://schemas.microsoft.com/office/drawing/2014/chart" uri="{C3380CC4-5D6E-409C-BE32-E72D297353CC}">
              <c16:uniqueId val="{00000008-FF26-4609-8DA6-BCAC3094BCB7}"/>
            </c:ext>
          </c:extLst>
        </c:ser>
        <c:dLbls>
          <c:dLblPos val="inEnd"/>
          <c:showLegendKey val="0"/>
          <c:showVal val="1"/>
          <c:showCatName val="0"/>
          <c:showSerName val="0"/>
          <c:showPercent val="0"/>
          <c:showBubbleSize val="0"/>
        </c:dLbls>
        <c:gapWidth val="65"/>
        <c:axId val="609431632"/>
        <c:axId val="609450352"/>
      </c:barChart>
      <c:catAx>
        <c:axId val="609431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rtl="0">
              <a:defRPr lang="en-US" sz="800" b="1" i="0" u="none" strike="noStrike" kern="1200" cap="all" baseline="0">
                <a:solidFill>
                  <a:sysClr val="windowText" lastClr="000000"/>
                </a:solidFill>
                <a:latin typeface="+mn-lt"/>
                <a:ea typeface="+mn-ea"/>
                <a:cs typeface="+mn-cs"/>
              </a:defRPr>
            </a:pPr>
            <a:endParaRPr lang="en-US"/>
          </a:p>
        </c:txPr>
        <c:crossAx val="609450352"/>
        <c:crosses val="autoZero"/>
        <c:auto val="1"/>
        <c:lblAlgn val="ctr"/>
        <c:lblOffset val="100"/>
        <c:noMultiLvlLbl val="0"/>
      </c:catAx>
      <c:valAx>
        <c:axId val="609450352"/>
        <c:scaling>
          <c:orientation val="minMax"/>
        </c:scaling>
        <c:delete val="1"/>
        <c:axPos val="l"/>
        <c:numFmt formatCode="&quot;₹&quot;#,##0.00_);[Red]\(&quot;₹&quot;#,##0.00\)" sourceLinked="1"/>
        <c:majorTickMark val="none"/>
        <c:minorTickMark val="none"/>
        <c:tickLblPos val="nextTo"/>
        <c:crossAx val="60943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Completed.xlsx]Pivot!PivotTable11</c:name>
    <c:fmtId val="36"/>
  </c:pivotSource>
  <c:chart>
    <c:title>
      <c:tx>
        <c:rich>
          <a:bodyPr rot="0" spcFirstLastPara="1" vertOverflow="ellipsis" vert="horz" wrap="square" anchor="ctr" anchorCtr="1"/>
          <a:lstStyle/>
          <a:p>
            <a:pPr algn="ctr" rtl="0">
              <a:defRPr lang="en-IN" sz="800" b="1" i="0" u="none" strike="noStrike" kern="1200" baseline="0" smtClean="0">
                <a:solidFill>
                  <a:sysClr val="windowText" lastClr="000000">
                    <a:lumMod val="75000"/>
                    <a:lumOff val="25000"/>
                  </a:sysClr>
                </a:solidFill>
                <a:latin typeface="+mn-lt"/>
                <a:ea typeface="+mn-ea"/>
                <a:cs typeface="+mn-cs"/>
              </a:defRPr>
            </a:pPr>
            <a:r>
              <a:rPr lang="en-IN" sz="800" b="1" i="0" u="none" strike="noStrike" kern="1200" baseline="0">
                <a:solidFill>
                  <a:sysClr val="windowText" lastClr="000000"/>
                </a:solidFill>
                <a:latin typeface="+mn-lt"/>
                <a:ea typeface="+mn-ea"/>
                <a:cs typeface="+mn-cs"/>
              </a:rPr>
              <a:t>Year of Manufacture vs Resale Price </a:t>
            </a:r>
          </a:p>
        </c:rich>
      </c:tx>
      <c:overlay val="0"/>
      <c:spPr>
        <a:noFill/>
        <a:ln>
          <a:noFill/>
        </a:ln>
        <a:effectLst/>
      </c:spPr>
      <c:txPr>
        <a:bodyPr rot="0" spcFirstLastPara="1" vertOverflow="ellipsis" vert="horz" wrap="square" anchor="ctr" anchorCtr="1"/>
        <a:lstStyle/>
        <a:p>
          <a:pPr algn="ctr" rtl="0">
            <a:defRPr lang="en-IN" sz="800" b="1" i="0" u="none" strike="noStrike" kern="1200" baseline="0" smtClean="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rgbClr val="002060"/>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Pivot!$K$2</c:f>
              <c:strCache>
                <c:ptCount val="1"/>
                <c:pt idx="0">
                  <c:v>Total</c:v>
                </c:pt>
              </c:strCache>
            </c:strRef>
          </c:tx>
          <c:spPr>
            <a:ln w="31750" cap="rnd">
              <a:solidFill>
                <a:schemeClr val="accent1"/>
              </a:solidFill>
              <a:round/>
            </a:ln>
            <a:effectLst/>
          </c:spPr>
          <c:marker>
            <c:symbol val="circle"/>
            <c:size val="17"/>
            <c:spPr>
              <a:solidFill>
                <a:srgbClr val="002060"/>
              </a:solidFill>
              <a:ln>
                <a:noFill/>
              </a:ln>
              <a:effectLst/>
            </c:spPr>
          </c:marker>
          <c:cat>
            <c:strRef>
              <c:f>Pivot!$J$3:$J$13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Pivot!$K$3:$K$13</c:f>
              <c:numCache>
                <c:formatCode>"₹"#,##0.00_);[Red]\("₹"#,##0.00\)</c:formatCode>
                <c:ptCount val="10"/>
                <c:pt idx="0">
                  <c:v>142295386.49000019</c:v>
                </c:pt>
                <c:pt idx="1">
                  <c:v>131155271.60999984</c:v>
                </c:pt>
                <c:pt idx="2">
                  <c:v>132651272.15999998</c:v>
                </c:pt>
                <c:pt idx="3">
                  <c:v>130165006.29999997</c:v>
                </c:pt>
                <c:pt idx="4">
                  <c:v>137303145.68000016</c:v>
                </c:pt>
                <c:pt idx="5">
                  <c:v>127785269.98999983</c:v>
                </c:pt>
                <c:pt idx="6">
                  <c:v>128951951.68000005</c:v>
                </c:pt>
                <c:pt idx="7">
                  <c:v>130295064.07999991</c:v>
                </c:pt>
                <c:pt idx="8">
                  <c:v>136391212.71000001</c:v>
                </c:pt>
                <c:pt idx="9">
                  <c:v>141296159.27999988</c:v>
                </c:pt>
              </c:numCache>
            </c:numRef>
          </c:val>
          <c:smooth val="0"/>
          <c:extLst>
            <c:ext xmlns:c16="http://schemas.microsoft.com/office/drawing/2014/chart" uri="{C3380CC4-5D6E-409C-BE32-E72D297353CC}">
              <c16:uniqueId val="{00000000-5228-49AC-9B2C-504812D1FB84}"/>
            </c:ext>
          </c:extLst>
        </c:ser>
        <c:dLbls>
          <c:showLegendKey val="0"/>
          <c:showVal val="0"/>
          <c:showCatName val="0"/>
          <c:showSerName val="0"/>
          <c:showPercent val="0"/>
          <c:showBubbleSize val="0"/>
        </c:dLbls>
        <c:marker val="1"/>
        <c:smooth val="0"/>
        <c:axId val="1459671824"/>
        <c:axId val="1459691984"/>
      </c:lineChart>
      <c:catAx>
        <c:axId val="14596718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600" b="0" i="0" u="none" strike="noStrike" kern="1200" cap="all" baseline="0">
                <a:solidFill>
                  <a:sysClr val="windowText" lastClr="000000"/>
                </a:solidFill>
                <a:latin typeface="+mn-lt"/>
                <a:ea typeface="+mn-ea"/>
                <a:cs typeface="+mn-cs"/>
              </a:defRPr>
            </a:pPr>
            <a:endParaRPr lang="en-US"/>
          </a:p>
        </c:txPr>
        <c:crossAx val="1459691984"/>
        <c:crosses val="autoZero"/>
        <c:auto val="1"/>
        <c:lblAlgn val="ctr"/>
        <c:lblOffset val="100"/>
        <c:noMultiLvlLbl val="0"/>
      </c:catAx>
      <c:valAx>
        <c:axId val="1459691984"/>
        <c:scaling>
          <c:orientation val="minMax"/>
        </c:scaling>
        <c:delete val="0"/>
        <c:axPos val="l"/>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600" b="0" i="0" u="none" strike="noStrike" kern="1200" baseline="0">
                <a:solidFill>
                  <a:sysClr val="windowText" lastClr="000000"/>
                </a:solidFill>
                <a:latin typeface="+mn-lt"/>
                <a:ea typeface="+mn-ea"/>
                <a:cs typeface="+mn-cs"/>
              </a:defRPr>
            </a:pPr>
            <a:endParaRPr lang="en-US"/>
          </a:p>
        </c:txPr>
        <c:crossAx val="145967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10</xdr:col>
      <xdr:colOff>942975</xdr:colOff>
      <xdr:row>12</xdr:row>
      <xdr:rowOff>47625</xdr:rowOff>
    </xdr:from>
    <xdr:to>
      <xdr:col>13</xdr:col>
      <xdr:colOff>98425</xdr:colOff>
      <xdr:row>25</xdr:row>
      <xdr:rowOff>95250</xdr:rowOff>
    </xdr:to>
    <mc:AlternateContent xmlns:mc="http://schemas.openxmlformats.org/markup-compatibility/2006" xmlns:a14="http://schemas.microsoft.com/office/drawing/2010/main">
      <mc:Choice Requires="a14">
        <xdr:graphicFrame macro="">
          <xdr:nvGraphicFramePr>
            <xdr:cNvPr id="2" name="Model">
              <a:extLst>
                <a:ext uri="{FF2B5EF4-FFF2-40B4-BE49-F238E27FC236}">
                  <a16:creationId xmlns:a16="http://schemas.microsoft.com/office/drawing/2014/main" id="{226A834D-D945-F50D-C275-320E3F4192DF}"/>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1430000" y="2333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76200</xdr:rowOff>
    </xdr:from>
    <xdr:to>
      <xdr:col>18</xdr:col>
      <xdr:colOff>127000</xdr:colOff>
      <xdr:row>25</xdr:row>
      <xdr:rowOff>63500</xdr:rowOff>
    </xdr:to>
    <xdr:grpSp>
      <xdr:nvGrpSpPr>
        <xdr:cNvPr id="14" name="Group 13">
          <a:extLst>
            <a:ext uri="{FF2B5EF4-FFF2-40B4-BE49-F238E27FC236}">
              <a16:creationId xmlns:a16="http://schemas.microsoft.com/office/drawing/2014/main" id="{80F21857-B404-C107-C914-27B681B59F79}"/>
            </a:ext>
          </a:extLst>
        </xdr:cNvPr>
        <xdr:cNvGrpSpPr/>
      </xdr:nvGrpSpPr>
      <xdr:grpSpPr>
        <a:xfrm>
          <a:off x="85725" y="76200"/>
          <a:ext cx="11585575" cy="4591050"/>
          <a:chOff x="85725" y="76200"/>
          <a:chExt cx="18683143" cy="6754957"/>
        </a:xfrm>
      </xdr:grpSpPr>
      <xdr:sp macro="" textlink="">
        <xdr:nvSpPr>
          <xdr:cNvPr id="2" name="Rectangle: Rounded Corners 1">
            <a:extLst>
              <a:ext uri="{FF2B5EF4-FFF2-40B4-BE49-F238E27FC236}">
                <a16:creationId xmlns:a16="http://schemas.microsoft.com/office/drawing/2014/main" id="{3A37D782-942E-576A-F6C8-E53D2A956E8B}"/>
              </a:ext>
            </a:extLst>
          </xdr:cNvPr>
          <xdr:cNvSpPr/>
        </xdr:nvSpPr>
        <xdr:spPr>
          <a:xfrm>
            <a:off x="85725" y="76200"/>
            <a:ext cx="18683143" cy="6754957"/>
          </a:xfrm>
          <a:prstGeom prst="roundRect">
            <a:avLst>
              <a:gd name="adj" fmla="val 3161"/>
            </a:avLst>
          </a:prstGeom>
          <a:solidFill>
            <a:srgbClr val="C5FFC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1F77C36A-C1DD-BD31-95EE-E9486B67E930}"/>
              </a:ext>
            </a:extLst>
          </xdr:cNvPr>
          <xdr:cNvGrpSpPr/>
        </xdr:nvGrpSpPr>
        <xdr:grpSpPr>
          <a:xfrm>
            <a:off x="257175" y="152400"/>
            <a:ext cx="7216775" cy="1226415"/>
            <a:chOff x="5486400" y="1143000"/>
            <a:chExt cx="4924425" cy="1266824"/>
          </a:xfr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grpSpPr>
        <xdr:sp macro="" textlink="">
          <xdr:nvSpPr>
            <xdr:cNvPr id="4" name="Rectangle: Beveled 3">
              <a:extLst>
                <a:ext uri="{FF2B5EF4-FFF2-40B4-BE49-F238E27FC236}">
                  <a16:creationId xmlns:a16="http://schemas.microsoft.com/office/drawing/2014/main" id="{3E84BB39-B0F8-7406-2AB7-40FB53AE2456}"/>
                </a:ext>
              </a:extLst>
            </xdr:cNvPr>
            <xdr:cNvSpPr/>
          </xdr:nvSpPr>
          <xdr:spPr>
            <a:xfrm>
              <a:off x="5486400" y="1143000"/>
              <a:ext cx="4924425" cy="1266824"/>
            </a:xfrm>
            <a:prstGeom prst="bevel">
              <a:avLst/>
            </a:prstGeom>
            <a:grpFill/>
            <a:ln>
              <a:solidFill>
                <a:srgbClr val="00206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pic>
          <xdr:nvPicPr>
            <xdr:cNvPr id="5" name="Picture 4">
              <a:extLst>
                <a:ext uri="{FF2B5EF4-FFF2-40B4-BE49-F238E27FC236}">
                  <a16:creationId xmlns:a16="http://schemas.microsoft.com/office/drawing/2014/main" id="{FAB449AD-2D1C-C397-E54D-A498DF7875FE}"/>
                </a:ext>
              </a:extLst>
            </xdr:cNvPr>
            <xdr:cNvPicPr>
              <a:picLocks noChangeAspect="1"/>
            </xdr:cNvPicPr>
          </xdr:nvPicPr>
          <xdr:blipFill>
            <a:blip xmlns:r="http://schemas.openxmlformats.org/officeDocument/2006/relationships" r:embed="rId1"/>
            <a:stretch>
              <a:fillRect/>
            </a:stretch>
          </xdr:blipFill>
          <xdr:spPr>
            <a:xfrm>
              <a:off x="5679858" y="1316221"/>
              <a:ext cx="1418493" cy="922154"/>
            </a:xfrm>
            <a:prstGeom prst="rect">
              <a:avLst/>
            </a:prstGeom>
            <a:grpFill/>
          </xdr:spPr>
        </xdr:pic>
        <xdr:sp macro="" textlink="">
          <xdr:nvSpPr>
            <xdr:cNvPr id="6" name="TextBox 5">
              <a:extLst>
                <a:ext uri="{FF2B5EF4-FFF2-40B4-BE49-F238E27FC236}">
                  <a16:creationId xmlns:a16="http://schemas.microsoft.com/office/drawing/2014/main" id="{ECFCEE48-A54B-E150-E4E3-A5BE04CEF131}"/>
                </a:ext>
              </a:extLst>
            </xdr:cNvPr>
            <xdr:cNvSpPr txBox="1"/>
          </xdr:nvSpPr>
          <xdr:spPr>
            <a:xfrm>
              <a:off x="7160100" y="1459684"/>
              <a:ext cx="2974500" cy="53812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IN" sz="2000"/>
                <a:t>Bike Sales Analysis</a:t>
              </a:r>
            </a:p>
          </xdr:txBody>
        </xdr:sp>
      </xdr:grpSp>
      <xdr:sp macro="" textlink="">
        <xdr:nvSpPr>
          <xdr:cNvPr id="19" name="Rectangle: Beveled 18">
            <a:extLst>
              <a:ext uri="{FF2B5EF4-FFF2-40B4-BE49-F238E27FC236}">
                <a16:creationId xmlns:a16="http://schemas.microsoft.com/office/drawing/2014/main" id="{8A9CB768-2214-CBCB-65FD-25477ECE52A1}"/>
              </a:ext>
            </a:extLst>
          </xdr:cNvPr>
          <xdr:cNvSpPr/>
        </xdr:nvSpPr>
        <xdr:spPr>
          <a:xfrm>
            <a:off x="11135940" y="828938"/>
            <a:ext cx="3454949" cy="499218"/>
          </a:xfrm>
          <a:prstGeom prst="bevel">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326AA1B2-840C-6049-1C0D-D2073CC19F40}"/>
              </a:ext>
            </a:extLst>
          </xdr:cNvPr>
          <xdr:cNvGrpSpPr/>
        </xdr:nvGrpSpPr>
        <xdr:grpSpPr>
          <a:xfrm>
            <a:off x="7634812" y="180064"/>
            <a:ext cx="6915117" cy="1138750"/>
            <a:chOff x="765926" y="191131"/>
            <a:chExt cx="6534904" cy="1176340"/>
          </a:xfrm>
        </xdr:grpSpPr>
        <xdr:grpSp>
          <xdr:nvGrpSpPr>
            <xdr:cNvPr id="9" name="Group 8">
              <a:extLst>
                <a:ext uri="{FF2B5EF4-FFF2-40B4-BE49-F238E27FC236}">
                  <a16:creationId xmlns:a16="http://schemas.microsoft.com/office/drawing/2014/main" id="{62F288DF-2215-21F2-1E89-FCE6F020B539}"/>
                </a:ext>
              </a:extLst>
            </xdr:cNvPr>
            <xdr:cNvGrpSpPr/>
          </xdr:nvGrpSpPr>
          <xdr:grpSpPr>
            <a:xfrm>
              <a:off x="765926" y="191131"/>
              <a:ext cx="3138238" cy="1176340"/>
              <a:chOff x="-1001051" y="200655"/>
              <a:chExt cx="2958910" cy="1176340"/>
            </a:xfr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grpSpPr>
          <xdr:sp macro="" textlink="">
            <xdr:nvSpPr>
              <xdr:cNvPr id="12" name="Rectangle: Beveled 11">
                <a:extLst>
                  <a:ext uri="{FF2B5EF4-FFF2-40B4-BE49-F238E27FC236}">
                    <a16:creationId xmlns:a16="http://schemas.microsoft.com/office/drawing/2014/main" id="{1E9F80C5-CCE8-584A-594B-58088DFA545D}"/>
                  </a:ext>
                </a:extLst>
              </xdr:cNvPr>
              <xdr:cNvSpPr/>
            </xdr:nvSpPr>
            <xdr:spPr>
              <a:xfrm>
                <a:off x="-1001051" y="200655"/>
                <a:ext cx="2958910" cy="539349"/>
              </a:xfrm>
              <a:prstGeom prst="bevel">
                <a:avLst/>
              </a:prstGeom>
              <a:grp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ysClr val="windowText" lastClr="000000"/>
                  </a:solidFill>
                </a:endParaRPr>
              </a:p>
            </xdr:txBody>
          </xdr:sp>
          <xdr:sp macro="" textlink="">
            <xdr:nvSpPr>
              <xdr:cNvPr id="13" name="Rectangle: Beveled 12">
                <a:extLst>
                  <a:ext uri="{FF2B5EF4-FFF2-40B4-BE49-F238E27FC236}">
                    <a16:creationId xmlns:a16="http://schemas.microsoft.com/office/drawing/2014/main" id="{8FA7ED13-5898-83B1-2C44-A3418BA7A665}"/>
                  </a:ext>
                </a:extLst>
              </xdr:cNvPr>
              <xdr:cNvSpPr/>
            </xdr:nvSpPr>
            <xdr:spPr>
              <a:xfrm>
                <a:off x="-973681" y="865473"/>
                <a:ext cx="2913292" cy="511522"/>
              </a:xfrm>
              <a:prstGeom prst="bevel">
                <a:avLst/>
              </a:prstGeom>
              <a:grp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ysClr val="windowText" lastClr="000000"/>
                  </a:solidFill>
                </a:endParaRPr>
              </a:p>
            </xdr:txBody>
          </xdr:sp>
        </xdr:grpSp>
        <xdr:sp macro="" textlink="">
          <xdr:nvSpPr>
            <xdr:cNvPr id="18" name="Rectangle: Beveled 17">
              <a:extLst>
                <a:ext uri="{FF2B5EF4-FFF2-40B4-BE49-F238E27FC236}">
                  <a16:creationId xmlns:a16="http://schemas.microsoft.com/office/drawing/2014/main" id="{C8EBA04E-374B-9DE8-8203-912D67CDDF1F}"/>
                </a:ext>
              </a:extLst>
            </xdr:cNvPr>
            <xdr:cNvSpPr/>
          </xdr:nvSpPr>
          <xdr:spPr>
            <a:xfrm>
              <a:off x="4066349" y="200784"/>
              <a:ext cx="3234481" cy="529696"/>
            </a:xfrm>
            <a:prstGeom prst="bevel">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Cleaned!S2">
          <xdr:nvSpPr>
            <xdr:cNvPr id="16" name="TextBox 15">
              <a:extLst>
                <a:ext uri="{FF2B5EF4-FFF2-40B4-BE49-F238E27FC236}">
                  <a16:creationId xmlns:a16="http://schemas.microsoft.com/office/drawing/2014/main" id="{0095BF94-0ADF-4A82-B4C1-08668D611DBB}"/>
                </a:ext>
              </a:extLst>
            </xdr:cNvPr>
            <xdr:cNvSpPr txBox="1"/>
          </xdr:nvSpPr>
          <xdr:spPr>
            <a:xfrm>
              <a:off x="4504147" y="325338"/>
              <a:ext cx="1606397" cy="270022"/>
            </a:xfrm>
            <a:prstGeom prst="rect">
              <a:avLst/>
            </a:prstGeom>
            <a:solidFill>
              <a:srgbClr val="C5FF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C22882-051A-4708-8997-FE41DC02563F}" type="TxLink">
                <a:rPr lang="en-US" sz="700" b="1" i="0" u="none" strike="noStrike">
                  <a:solidFill>
                    <a:srgbClr val="000000"/>
                  </a:solidFill>
                  <a:latin typeface="Calibri"/>
                  <a:cs typeface="Calibri"/>
                </a:rPr>
                <a:pPr/>
                <a:t>₹ 1,33,828.97</a:t>
              </a:fld>
              <a:endParaRPr lang="en-IN" sz="700" b="1"/>
            </a:p>
          </xdr:txBody>
        </xdr:sp>
        <xdr:sp macro="" textlink="Cleaned!S3">
          <xdr:nvSpPr>
            <xdr:cNvPr id="17" name="TextBox 16">
              <a:extLst>
                <a:ext uri="{FF2B5EF4-FFF2-40B4-BE49-F238E27FC236}">
                  <a16:creationId xmlns:a16="http://schemas.microsoft.com/office/drawing/2014/main" id="{D50A9C11-C60B-04A1-5764-1237E10E1377}"/>
                </a:ext>
              </a:extLst>
            </xdr:cNvPr>
            <xdr:cNvSpPr txBox="1"/>
          </xdr:nvSpPr>
          <xdr:spPr>
            <a:xfrm>
              <a:off x="4562208" y="981415"/>
              <a:ext cx="1587045" cy="250935"/>
            </a:xfrm>
            <a:prstGeom prst="rect">
              <a:avLst/>
            </a:prstGeom>
            <a:solidFill>
              <a:srgbClr val="C5FF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7F88DA-72A2-4AED-83C0-3711AEB36D0A}" type="TxLink">
                <a:rPr lang="en-US" sz="700" b="1" i="0" u="none" strike="noStrike">
                  <a:solidFill>
                    <a:sysClr val="windowText" lastClr="000000"/>
                  </a:solidFill>
                  <a:latin typeface="Calibri"/>
                  <a:cs typeface="Calibri"/>
                </a:rPr>
                <a:pPr/>
                <a:t>₹ 67.19</a:t>
              </a:fld>
              <a:endParaRPr lang="en-IN" sz="700" b="1">
                <a:solidFill>
                  <a:sysClr val="windowText" lastClr="000000"/>
                </a:solidFill>
              </a:endParaRPr>
            </a:p>
          </xdr:txBody>
        </xdr:sp>
      </xdr:grpSp>
      <xdr:graphicFrame macro="">
        <xdr:nvGraphicFramePr>
          <xdr:cNvPr id="20" name="Chart 19">
            <a:extLst>
              <a:ext uri="{FF2B5EF4-FFF2-40B4-BE49-F238E27FC236}">
                <a16:creationId xmlns:a16="http://schemas.microsoft.com/office/drawing/2014/main" id="{E375B0CC-103C-4E02-90DC-483C883F9630}"/>
              </a:ext>
            </a:extLst>
          </xdr:cNvPr>
          <xdr:cNvGraphicFramePr>
            <a:graphicFrameLocks/>
          </xdr:cNvGraphicFramePr>
        </xdr:nvGraphicFramePr>
        <xdr:xfrm>
          <a:off x="238125" y="1455017"/>
          <a:ext cx="5200939" cy="248140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1" name="Chart 20">
            <a:extLst>
              <a:ext uri="{FF2B5EF4-FFF2-40B4-BE49-F238E27FC236}">
                <a16:creationId xmlns:a16="http://schemas.microsoft.com/office/drawing/2014/main" id="{E5194C42-4717-43F1-ADE5-A228E0DAC0D3}"/>
              </a:ext>
            </a:extLst>
          </xdr:cNvPr>
          <xdr:cNvGraphicFramePr>
            <a:graphicFrameLocks/>
          </xdr:cNvGraphicFramePr>
        </xdr:nvGraphicFramePr>
        <xdr:xfrm>
          <a:off x="5581939" y="1464542"/>
          <a:ext cx="4459143" cy="247188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2" name="Chart 21">
            <a:extLst>
              <a:ext uri="{FF2B5EF4-FFF2-40B4-BE49-F238E27FC236}">
                <a16:creationId xmlns:a16="http://schemas.microsoft.com/office/drawing/2014/main" id="{362D4E8F-FE72-40D4-BD8F-32958145AE67}"/>
              </a:ext>
            </a:extLst>
          </xdr:cNvPr>
          <xdr:cNvGraphicFramePr>
            <a:graphicFrameLocks/>
          </xdr:cNvGraphicFramePr>
        </xdr:nvGraphicFramePr>
        <xdr:xfrm>
          <a:off x="228600" y="4003099"/>
          <a:ext cx="5239039" cy="270423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3" name="Chart 22">
            <a:extLst>
              <a:ext uri="{FF2B5EF4-FFF2-40B4-BE49-F238E27FC236}">
                <a16:creationId xmlns:a16="http://schemas.microsoft.com/office/drawing/2014/main" id="{400BECBC-47A5-4833-874A-7A4541CFB595}"/>
              </a:ext>
            </a:extLst>
          </xdr:cNvPr>
          <xdr:cNvGraphicFramePr>
            <a:graphicFrameLocks/>
          </xdr:cNvGraphicFramePr>
        </xdr:nvGraphicFramePr>
        <xdr:xfrm>
          <a:off x="5591464" y="4012623"/>
          <a:ext cx="4440093" cy="270423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4" name="Chart 23">
            <a:extLst>
              <a:ext uri="{FF2B5EF4-FFF2-40B4-BE49-F238E27FC236}">
                <a16:creationId xmlns:a16="http://schemas.microsoft.com/office/drawing/2014/main" id="{D351A03E-296F-44A2-A27F-9997FE93DA3A}"/>
              </a:ext>
            </a:extLst>
          </xdr:cNvPr>
          <xdr:cNvGraphicFramePr>
            <a:graphicFrameLocks/>
          </xdr:cNvGraphicFramePr>
        </xdr:nvGraphicFramePr>
        <xdr:xfrm>
          <a:off x="10126807" y="4022148"/>
          <a:ext cx="4544868" cy="269470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5" name="Chart 24">
            <a:extLst>
              <a:ext uri="{FF2B5EF4-FFF2-40B4-BE49-F238E27FC236}">
                <a16:creationId xmlns:a16="http://schemas.microsoft.com/office/drawing/2014/main" id="{A6D800C5-43E2-4EBE-B04A-ED988B539C74}"/>
              </a:ext>
            </a:extLst>
          </xdr:cNvPr>
          <xdr:cNvGraphicFramePr>
            <a:graphicFrameLocks/>
          </xdr:cNvGraphicFramePr>
        </xdr:nvGraphicFramePr>
        <xdr:xfrm>
          <a:off x="10107758" y="1445491"/>
          <a:ext cx="4544868" cy="2481408"/>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xmlns:a14="http://schemas.microsoft.com/office/drawing/2010/main">
        <mc:Choice Requires="a14">
          <xdr:graphicFrame macro="">
            <xdr:nvGraphicFramePr>
              <xdr:cNvPr id="3" name="Models">
                <a:extLst>
                  <a:ext uri="{FF2B5EF4-FFF2-40B4-BE49-F238E27FC236}">
                    <a16:creationId xmlns:a16="http://schemas.microsoft.com/office/drawing/2014/main" id="{DA8B7A08-456D-4C6E-9F78-3B1E13ECC9DF}"/>
                  </a:ext>
                </a:extLst>
              </xdr:cNvPr>
              <xdr:cNvGraphicFramePr/>
            </xdr:nvGraphicFramePr>
            <xdr:xfrm>
              <a:off x="14785974" y="216346"/>
              <a:ext cx="3696170" cy="6500511"/>
            </xdr:xfrm>
            <a:graphic>
              <a:graphicData uri="http://schemas.microsoft.com/office/drawing/2010/slicer">
                <sle:slicer xmlns:sle="http://schemas.microsoft.com/office/drawing/2010/slicer" name="Models"/>
              </a:graphicData>
            </a:graphic>
          </xdr:graphicFrame>
        </mc:Choice>
        <mc:Fallback xmlns="">
          <xdr:sp macro="" textlink="">
            <xdr:nvSpPr>
              <xdr:cNvPr id="0" name=""/>
              <xdr:cNvSpPr>
                <a:spLocks noTextEdit="1"/>
              </xdr:cNvSpPr>
            </xdr:nvSpPr>
            <xdr:spPr>
              <a:xfrm>
                <a:off x="9201474" y="171451"/>
                <a:ext cx="2292026" cy="4418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587374</xdr:colOff>
      <xdr:row>3</xdr:row>
      <xdr:rowOff>107950</xdr:rowOff>
    </xdr:from>
    <xdr:to>
      <xdr:col>10</xdr:col>
      <xdr:colOff>158749</xdr:colOff>
      <xdr:row>4</xdr:row>
      <xdr:rowOff>95250</xdr:rowOff>
    </xdr:to>
    <xdr:sp macro="" textlink="Cleaned!S2">
      <xdr:nvSpPr>
        <xdr:cNvPr id="26" name="TextBox 25">
          <a:extLst>
            <a:ext uri="{FF2B5EF4-FFF2-40B4-BE49-F238E27FC236}">
              <a16:creationId xmlns:a16="http://schemas.microsoft.com/office/drawing/2014/main" id="{378006D2-0ED0-437E-9CD0-229E561C4236}"/>
            </a:ext>
          </a:extLst>
        </xdr:cNvPr>
        <xdr:cNvSpPr txBox="1"/>
      </xdr:nvSpPr>
      <xdr:spPr>
        <a:xfrm>
          <a:off x="5076824" y="660400"/>
          <a:ext cx="1495425" cy="171450"/>
        </a:xfrm>
        <a:prstGeom prst="rect">
          <a:avLst/>
        </a:prstGeom>
        <a:solidFill>
          <a:srgbClr val="C5FF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i="0" u="none" strike="noStrike">
              <a:solidFill>
                <a:srgbClr val="000000"/>
              </a:solidFill>
              <a:latin typeface="Calibri"/>
              <a:cs typeface="Calibri"/>
            </a:rPr>
            <a:t>Average Mileage</a:t>
          </a:r>
          <a:r>
            <a:rPr lang="en-US" sz="700" b="1" i="0" u="none" strike="noStrike" baseline="0">
              <a:solidFill>
                <a:srgbClr val="000000"/>
              </a:solidFill>
              <a:latin typeface="Calibri"/>
              <a:cs typeface="Calibri"/>
            </a:rPr>
            <a:t> KM/L</a:t>
          </a:r>
          <a:endParaRPr lang="en-IN" sz="700" b="1"/>
        </a:p>
      </xdr:txBody>
    </xdr:sp>
    <xdr:clientData/>
  </xdr:twoCellAnchor>
  <xdr:twoCellAnchor>
    <xdr:from>
      <xdr:col>7</xdr:col>
      <xdr:colOff>587374</xdr:colOff>
      <xdr:row>1</xdr:row>
      <xdr:rowOff>50800</xdr:rowOff>
    </xdr:from>
    <xdr:to>
      <xdr:col>10</xdr:col>
      <xdr:colOff>158749</xdr:colOff>
      <xdr:row>2</xdr:row>
      <xdr:rowOff>38100</xdr:rowOff>
    </xdr:to>
    <xdr:sp macro="" textlink="Cleaned!S2">
      <xdr:nvSpPr>
        <xdr:cNvPr id="27" name="TextBox 26">
          <a:extLst>
            <a:ext uri="{FF2B5EF4-FFF2-40B4-BE49-F238E27FC236}">
              <a16:creationId xmlns:a16="http://schemas.microsoft.com/office/drawing/2014/main" id="{A6C09E00-0372-43FB-AA99-C24BAFBD06B8}"/>
            </a:ext>
          </a:extLst>
        </xdr:cNvPr>
        <xdr:cNvSpPr txBox="1"/>
      </xdr:nvSpPr>
      <xdr:spPr>
        <a:xfrm>
          <a:off x="5076824" y="234950"/>
          <a:ext cx="1495425" cy="171450"/>
        </a:xfrm>
        <a:prstGeom prst="rect">
          <a:avLst/>
        </a:prstGeom>
        <a:solidFill>
          <a:srgbClr val="C5FFC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b="1"/>
            <a:t>Average</a:t>
          </a:r>
          <a:r>
            <a:rPr lang="en-IN" sz="700" b="1" baseline="0"/>
            <a:t> resale price</a:t>
          </a:r>
          <a:endParaRPr lang="en-IN" sz="7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5991.494654861111" createdVersion="8" refreshedVersion="8" minRefreshableVersion="3" recordCount="10000" xr:uid="{AF6ED9C8-3377-4109-8E8E-ED093526677D}">
  <cacheSource type="worksheet">
    <worksheetSource ref="A1:P10001" sheet="Cleaned"/>
  </cacheSource>
  <cacheFields count="16">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Price Depreciation" numFmtId="0">
      <sharedItems containsSemiMixedTypes="0" containsString="0" containsNumber="1" minValue="10701.660000000003" maxValue="237962.54"/>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ount="901">
        <n v="672"/>
        <n v="769"/>
        <n v="216"/>
        <n v="556"/>
        <n v="298"/>
        <n v="386"/>
        <n v="970"/>
        <n v="375"/>
        <n v="330"/>
        <n v="626"/>
        <n v="353"/>
        <n v="621"/>
        <n v="674"/>
        <n v="241"/>
        <n v="774"/>
        <n v="980"/>
        <n v="733"/>
        <n v="659"/>
        <n v="665"/>
        <n v="441"/>
        <n v="959"/>
        <n v="177"/>
        <n v="261"/>
        <n v="227"/>
        <n v="833"/>
        <n v="880"/>
        <n v="243"/>
        <n v="728"/>
        <n v="976"/>
        <n v="620"/>
        <n v="370"/>
        <n v="202"/>
        <n v="829"/>
        <n v="646"/>
        <n v="151"/>
        <n v="648"/>
        <n v="248"/>
        <n v="482"/>
        <n v="643"/>
        <n v="507"/>
        <n v="828"/>
        <n v="531"/>
        <n v="687"/>
        <n v="434"/>
        <n v="652"/>
        <n v="617"/>
        <n v="710"/>
        <n v="755"/>
        <n v="696"/>
        <n v="893"/>
        <n v="270"/>
        <n v="660"/>
        <n v="210"/>
        <n v="637"/>
        <n v="435"/>
        <n v="313"/>
        <n v="526"/>
        <n v="541"/>
        <n v="268"/>
        <n v="510"/>
        <n v="235"/>
        <n v="397"/>
        <n v="105"/>
        <n v="986"/>
        <n v="464"/>
        <n v="869"/>
        <n v="983"/>
        <n v="158"/>
        <n v="193"/>
        <n v="605"/>
        <n v="729"/>
        <n v="445"/>
        <n v="369"/>
        <n v="817"/>
        <n v="615"/>
        <n v="169"/>
        <n v="715"/>
        <n v="209"/>
        <n v="195"/>
        <n v="971"/>
        <n v="765"/>
        <n v="176"/>
        <n v="579"/>
        <n v="542"/>
        <n v="647"/>
        <n v="877"/>
        <n v="575"/>
        <n v="277"/>
        <n v="382"/>
        <n v="973"/>
        <n v="598"/>
        <n v="808"/>
        <n v="837"/>
        <n v="699"/>
        <n v="454"/>
        <n v="692"/>
        <n v="998"/>
        <n v="230"/>
        <n v="662"/>
        <n v="612"/>
        <n v="530"/>
        <n v="857"/>
        <n v="954"/>
        <n v="484"/>
        <n v="133"/>
        <n v="705"/>
        <n v="136"/>
        <n v="425"/>
        <n v="680"/>
        <n v="787"/>
        <n v="256"/>
        <n v="842"/>
        <n v="274"/>
        <n v="520"/>
        <n v="827"/>
        <n v="979"/>
        <n v="718"/>
        <n v="293"/>
        <n v="807"/>
        <n v="103"/>
        <n v="593"/>
        <n v="380"/>
        <n v="519"/>
        <n v="670"/>
        <n v="395"/>
        <n v="548"/>
        <n v="513"/>
        <n v="948"/>
        <n v="351"/>
        <n v="785"/>
        <n v="899"/>
        <n v="536"/>
        <n v="658"/>
        <n v="965"/>
        <n v="401"/>
        <n v="322"/>
        <n v="174"/>
        <n v="294"/>
        <n v="583"/>
        <n v="453"/>
        <n v="479"/>
        <n v="406"/>
        <n v="930"/>
        <n v="438"/>
        <n v="835"/>
        <n v="128"/>
        <n v="816"/>
        <n v="109"/>
        <n v="840"/>
        <n v="539"/>
        <n v="999"/>
        <n v="654"/>
        <n v="613"/>
        <n v="485"/>
        <n v="272"/>
        <n v="982"/>
        <n v="309"/>
        <n v="225"/>
        <n v="291"/>
        <n v="258"/>
        <n v="797"/>
        <n v="187"/>
        <n v="706"/>
        <n v="627"/>
        <n v="357"/>
        <n v="292"/>
        <n v="793"/>
        <n v="864"/>
        <n v="372"/>
        <n v="508"/>
        <n v="695"/>
        <n v="516"/>
        <n v="290"/>
        <n v="166"/>
        <n v="359"/>
        <n v="565"/>
        <n v="686"/>
        <n v="430"/>
        <n v="581"/>
        <n v="960"/>
        <n v="923"/>
        <n v="515"/>
        <n v="635"/>
        <n v="947"/>
        <n v="961"/>
        <n v="759"/>
        <n v="279"/>
        <n v="739"/>
        <n v="719"/>
        <n v="254"/>
        <n v="953"/>
        <n v="201"/>
        <n v="931"/>
        <n v="832"/>
        <n v="211"/>
        <n v="431"/>
        <n v="244"/>
        <n v="841"/>
        <n v="771"/>
        <n v="641"/>
        <n v="538"/>
        <n v="400"/>
        <n v="603"/>
        <n v="473"/>
        <n v="821"/>
        <n v="656"/>
        <n v="390"/>
        <n v="190"/>
        <n v="286"/>
        <n v="640"/>
        <n v="783"/>
        <n v="855"/>
        <n v="773"/>
        <n v="950"/>
        <n v="131"/>
        <n v="825"/>
        <n v="697"/>
        <n v="890"/>
        <n v="878"/>
        <n v="919"/>
        <n v="280"/>
        <n v="897"/>
        <n v="463"/>
        <n v="928"/>
        <n v="371"/>
        <n v="184"/>
        <n v="252"/>
        <n v="682"/>
        <n v="844"/>
        <n v="791"/>
        <n v="935"/>
        <n v="553"/>
        <n v="490"/>
        <n v="121"/>
        <n v="204"/>
        <n v="428"/>
        <n v="364"/>
        <n v="994"/>
        <n v="868"/>
        <n v="214"/>
        <n v="260"/>
        <n v="805"/>
        <n v="546"/>
        <n v="377"/>
        <n v="343"/>
        <n v="352"/>
        <n v="924"/>
        <n v="472"/>
        <n v="124"/>
        <n v="591"/>
        <n v="402"/>
        <n v="820"/>
        <n v="963"/>
        <n v="417"/>
        <n v="724"/>
        <n v="325"/>
        <n v="968"/>
        <n v="122"/>
        <n v="345"/>
        <n v="576"/>
        <n v="107"/>
        <n v="465"/>
        <n v="887"/>
        <n v="327"/>
        <n v="691"/>
        <n v="265"/>
        <n v="975"/>
        <n v="794"/>
        <n v="547"/>
        <n v="344"/>
        <n v="154"/>
        <n v="669"/>
        <n v="208"/>
        <n v="487"/>
        <n v="517"/>
        <n v="310"/>
        <n v="847"/>
        <n v="596"/>
        <n v="624"/>
        <n v="995"/>
        <n v="690"/>
        <n v="148"/>
        <n v="478"/>
        <n v="318"/>
        <n v="916"/>
        <n v="708"/>
        <n v="287"/>
        <n v="413"/>
        <n v="642"/>
        <n v="199"/>
        <n v="714"/>
        <n v="111"/>
        <n v="263"/>
        <n v="767"/>
        <n v="569"/>
        <n v="681"/>
        <n v="801"/>
        <n v="363"/>
        <n v="171"/>
        <n v="471"/>
        <n v="194"/>
        <n v="491"/>
        <n v="723"/>
        <n v="809"/>
        <n v="178"/>
        <n v="429"/>
        <n v="307"/>
        <n v="418"/>
        <n v="273"/>
        <n v="917"/>
        <n v="502"/>
        <n v="437"/>
        <n v="385"/>
        <n v="997"/>
        <n v="314"/>
        <n v="189"/>
        <n v="288"/>
        <n v="150"/>
        <n v="772"/>
        <n v="316"/>
        <n v="414"/>
        <n v="657"/>
        <n v="192"/>
        <n v="408"/>
        <n v="676"/>
        <n v="157"/>
        <n v="469"/>
        <n v="458"/>
        <n v="839"/>
        <n v="457"/>
        <n v="777"/>
        <n v="416"/>
        <n v="883"/>
        <n v="341"/>
        <n v="925"/>
        <n v="940"/>
        <n v="420"/>
        <n v="679"/>
        <n v="543"/>
        <n v="895"/>
        <n v="476"/>
        <n v="419"/>
        <n v="236"/>
        <n v="892"/>
        <n v="761"/>
        <n v="859"/>
        <n v="350"/>
        <n v="688"/>
        <n v="424"/>
        <n v="911"/>
        <n v="740"/>
        <n v="920"/>
        <n v="934"/>
        <n v="634"/>
        <n v="870"/>
        <n v="782"/>
        <n v="378"/>
        <n v="616"/>
        <n v="552"/>
        <n v="303"/>
        <n v="129"/>
        <n v="594"/>
        <n v="607"/>
        <n v="396"/>
        <n v="574"/>
        <n v="282"/>
        <n v="278"/>
        <n v="1000"/>
        <n v="358"/>
        <n v="585"/>
        <n v="326"/>
        <n v="504"/>
        <n v="242"/>
        <n v="480"/>
        <n v="205"/>
        <n v="486"/>
        <n v="668"/>
        <n v="663"/>
        <n v="224"/>
        <n v="324"/>
        <n v="493"/>
        <n v="118"/>
        <n v="160"/>
        <n v="335"/>
        <n v="175"/>
        <n v="412"/>
        <n v="529"/>
        <n v="442"/>
        <n v="347"/>
        <n v="972"/>
        <n v="813"/>
        <n v="297"/>
        <n v="567"/>
        <n v="850"/>
        <n v="748"/>
        <n v="528"/>
        <n v="159"/>
        <n v="784"/>
        <n v="736"/>
        <n v="355"/>
        <n v="339"/>
        <n v="410"/>
        <n v="650"/>
        <n v="798"/>
        <n v="460"/>
        <n v="639"/>
        <n v="671"/>
        <n v="365"/>
        <n v="732"/>
        <n v="444"/>
        <n v="114"/>
        <n v="203"/>
        <n v="123"/>
        <n v="229"/>
        <n v="580"/>
        <n v="421"/>
        <n v="191"/>
        <n v="336"/>
        <n v="909"/>
        <n v="631"/>
        <n v="153"/>
        <n v="876"/>
        <n v="296"/>
        <n v="144"/>
        <n v="967"/>
        <n v="789"/>
        <n v="433"/>
        <n v="721"/>
        <n v="618"/>
        <n v="246"/>
        <n v="455"/>
        <n v="875"/>
        <n v="610"/>
        <n v="443"/>
        <n v="738"/>
        <n v="802"/>
        <n v="722"/>
        <n v="938"/>
        <n v="200"/>
        <n v="936"/>
        <n v="788"/>
        <n v="132"/>
        <n v="259"/>
        <n v="600"/>
        <n v="138"/>
        <n v="559"/>
        <n v="751"/>
        <n v="467"/>
        <n v="958"/>
        <n v="440"/>
        <n v="599"/>
        <n v="426"/>
        <n v="667"/>
        <n v="439"/>
        <n v="496"/>
        <n v="717"/>
        <n v="582"/>
        <n v="117"/>
        <n v="562"/>
        <n v="477"/>
        <n v="606"/>
        <n v="167"/>
        <n v="942"/>
        <n v="896"/>
        <n v="522"/>
        <n v="222"/>
        <n v="300"/>
        <n v="422"/>
        <n v="411"/>
        <n v="283"/>
        <n v="554"/>
        <n v="749"/>
        <n v="577"/>
        <n v="770"/>
        <n v="760"/>
        <n v="881"/>
        <n v="234"/>
        <n v="990"/>
        <n v="405"/>
        <n v="446"/>
        <n v="337"/>
        <n v="592"/>
        <n v="796"/>
        <n v="630"/>
        <n v="360"/>
        <n v="126"/>
        <n v="163"/>
        <n v="534"/>
        <n v="383"/>
        <n v="756"/>
        <n v="848"/>
        <n v="267"/>
        <n v="451"/>
        <n v="106"/>
        <n v="984"/>
        <n v="673"/>
        <n v="584"/>
        <n v="535"/>
        <n v="101"/>
        <n v="702"/>
        <n v="506"/>
        <n v="392"/>
        <n v="786"/>
        <n v="206"/>
        <n v="734"/>
        <n v="701"/>
        <n v="415"/>
        <n v="666"/>
        <n v="182"/>
        <n v="939"/>
        <n v="563"/>
        <n v="387"/>
        <n v="609"/>
        <n v="511"/>
        <n v="110"/>
        <n v="503"/>
        <n v="489"/>
        <n v="898"/>
        <n v="497"/>
        <n v="183"/>
        <n v="239"/>
        <n v="661"/>
        <n v="432"/>
        <n v="161"/>
        <n v="856"/>
        <n v="902"/>
        <n v="247"/>
        <n v="312"/>
        <n v="116"/>
        <n v="525"/>
        <n v="901"/>
        <n v="113"/>
        <n v="393"/>
        <n v="987"/>
        <n v="328"/>
        <n v="619"/>
        <n v="611"/>
        <n v="231"/>
        <n v="108"/>
        <n v="571"/>
        <n v="379"/>
        <n v="130"/>
        <n v="228"/>
        <n v="218"/>
        <n v="826"/>
        <n v="188"/>
        <n v="818"/>
        <n v="354"/>
        <n v="757"/>
        <n v="492"/>
        <n v="483"/>
        <n v="448"/>
        <n v="564"/>
        <n v="720"/>
        <n v="764"/>
        <n v="746"/>
        <n v="245"/>
        <n v="447"/>
        <n v="308"/>
        <n v="758"/>
        <n v="978"/>
        <n v="427"/>
        <n v="285"/>
        <n v="614"/>
        <n v="545"/>
        <n v="262"/>
        <n v="588"/>
        <n v="533"/>
        <n v="744"/>
        <n v="966"/>
        <n v="356"/>
        <n v="860"/>
        <n v="332"/>
        <n v="900"/>
        <n v="677"/>
        <n v="735"/>
        <n v="703"/>
        <n v="852"/>
        <n v="949"/>
        <n v="763"/>
        <n v="849"/>
        <n v="164"/>
        <n v="524"/>
        <n v="275"/>
        <n v="470"/>
        <n v="725"/>
        <n v="142"/>
        <n v="264"/>
        <n v="221"/>
        <n v="257"/>
        <n v="882"/>
        <n v="333"/>
        <n v="207"/>
        <n v="866"/>
        <n v="991"/>
        <n v="831"/>
        <n v="873"/>
        <n v="929"/>
        <n v="810"/>
        <n v="803"/>
        <n v="645"/>
        <n v="762"/>
        <n v="475"/>
        <n v="409"/>
        <n v="217"/>
        <n v="394"/>
        <n v="572"/>
        <n v="215"/>
        <n v="233"/>
        <n v="912"/>
        <n v="474"/>
        <n v="170"/>
        <n v="391"/>
        <n v="461"/>
        <n v="905"/>
        <n v="874"/>
        <n v="560"/>
        <n v="741"/>
        <n v="348"/>
        <n v="304"/>
        <n v="623"/>
        <n v="698"/>
        <n v="481"/>
        <n v="926"/>
        <n v="331"/>
        <n v="514"/>
        <n v="173"/>
        <n v="941"/>
        <n v="608"/>
        <n v="964"/>
        <n v="301"/>
        <n v="778"/>
        <n v="872"/>
        <n v="587"/>
        <n v="886"/>
        <n v="988"/>
        <n v="226"/>
        <n v="649"/>
        <n v="156"/>
        <n v="141"/>
        <n v="709"/>
        <n v="213"/>
        <n v="601"/>
        <n v="863"/>
        <n v="120"/>
        <n v="299"/>
        <n v="179"/>
        <n v="119"/>
        <n v="498"/>
        <n v="452"/>
        <n v="845"/>
        <n v="933"/>
        <n v="822"/>
        <n v="790"/>
        <n v="317"/>
        <n v="145"/>
        <n v="407"/>
        <n v="811"/>
        <n v="834"/>
        <n v="981"/>
        <n v="143"/>
        <n v="727"/>
        <n v="707"/>
        <n v="271"/>
        <n v="100"/>
        <n v="685"/>
        <n v="712"/>
        <n v="974"/>
        <n v="629"/>
        <n v="152"/>
        <n v="557"/>
        <n v="586"/>
        <n v="683"/>
        <n v="766"/>
        <n v="302"/>
        <n v="775"/>
        <n v="996"/>
        <n v="255"/>
        <n v="861"/>
        <n v="854"/>
        <n v="115"/>
        <n v="112"/>
        <n v="843"/>
        <n v="323"/>
        <n v="544"/>
        <n v="792"/>
        <n v="625"/>
        <n v="806"/>
        <n v="180"/>
        <n v="962"/>
        <n v="281"/>
        <n v="362"/>
        <n v="694"/>
        <n v="551"/>
        <n v="566"/>
        <n v="865"/>
        <n v="906"/>
        <n v="197"/>
        <n v="633"/>
        <n v="946"/>
        <n v="459"/>
        <n v="779"/>
        <n v="289"/>
        <n v="781"/>
        <n v="922"/>
        <n v="505"/>
        <n v="102"/>
        <n v="134"/>
        <n v="374"/>
        <n v="977"/>
        <n v="927"/>
        <n v="398"/>
        <n v="295"/>
        <n v="678"/>
        <n v="689"/>
        <n v="737"/>
        <n v="249"/>
        <n v="509"/>
        <n v="823"/>
        <n v="342"/>
        <n v="604"/>
        <n v="550"/>
        <n v="450"/>
        <n v="799"/>
        <n v="943"/>
        <n v="754"/>
        <n v="907"/>
        <n v="311"/>
        <n v="329"/>
        <n v="853"/>
        <n v="969"/>
        <n v="750"/>
        <n v="104"/>
        <n v="908"/>
        <n v="885"/>
        <n v="381"/>
        <n v="125"/>
        <n v="595"/>
        <n v="992"/>
        <n v="589"/>
        <n v="664"/>
        <n v="220"/>
        <n v="384"/>
        <n v="889"/>
        <n v="628"/>
        <n v="315"/>
        <n v="367"/>
        <n v="700"/>
        <n v="172"/>
        <n v="346"/>
        <n v="306"/>
        <n v="888"/>
        <n v="185"/>
        <n v="139"/>
        <n v="127"/>
        <n v="561"/>
        <n v="462"/>
        <n v="745"/>
        <n v="466"/>
        <n v="867"/>
        <n v="146"/>
        <n v="196"/>
        <n v="768"/>
        <n v="168"/>
        <n v="651"/>
        <n v="135"/>
        <n v="910"/>
        <n v="570"/>
        <n v="644"/>
        <n v="675"/>
        <n v="494"/>
        <n v="140"/>
        <n v="918"/>
        <n v="376"/>
        <n v="500"/>
        <n v="165"/>
        <n v="731"/>
        <n v="186"/>
        <n v="956"/>
        <n v="846"/>
        <n v="340"/>
        <n v="495"/>
        <n v="884"/>
        <n v="944"/>
        <n v="361"/>
        <n v="914"/>
        <n v="456"/>
        <n v="320"/>
        <n v="814"/>
        <n v="776"/>
        <n v="838"/>
        <n v="638"/>
        <n v="871"/>
        <n v="403"/>
        <n v="830"/>
        <n v="815"/>
        <n v="181"/>
        <n v="726"/>
        <n v="904"/>
        <n v="368"/>
        <n v="632"/>
        <n v="622"/>
        <n v="540"/>
        <n v="957"/>
        <n v="655"/>
        <n v="219"/>
        <n v="955"/>
        <n v="468"/>
        <n v="223"/>
        <n v="985"/>
        <n v="532"/>
        <n v="602"/>
        <n v="253"/>
        <n v="399"/>
        <n v="713"/>
        <n v="521"/>
        <n v="879"/>
        <n v="636"/>
        <n v="819"/>
        <n v="812"/>
        <n v="993"/>
        <n v="238"/>
        <n v="212"/>
        <n v="590"/>
        <n v="597"/>
        <n v="951"/>
        <n v="366"/>
        <n v="334"/>
        <n v="711"/>
        <n v="276"/>
        <n v="836"/>
        <n v="858"/>
        <n v="423"/>
        <n v="743"/>
        <n v="753"/>
        <n v="389"/>
        <n v="684"/>
        <n v="305"/>
        <n v="512"/>
        <n v="284"/>
        <n v="250"/>
        <n v="527"/>
        <n v="349"/>
        <n v="147"/>
        <n v="742"/>
        <n v="851"/>
        <n v="319"/>
        <n v="555"/>
        <n v="716"/>
        <n v="937"/>
        <n v="804"/>
        <n v="266"/>
        <n v="795"/>
        <n v="232"/>
        <n v="558"/>
        <n v="449"/>
        <n v="862"/>
        <n v="149"/>
        <n v="945"/>
        <n v="913"/>
        <n v="952"/>
        <n v="921"/>
        <n v="894"/>
        <n v="237"/>
        <n v="800"/>
        <n v="891"/>
        <n v="240"/>
        <n v="488"/>
        <n v="537"/>
        <n v="653"/>
        <n v="501"/>
        <n v="518"/>
        <n v="915"/>
        <n v="436"/>
        <n v="568"/>
        <n v="932"/>
        <n v="730"/>
        <n v="578"/>
        <n v="989"/>
        <n v="321"/>
        <n v="824"/>
        <n v="251"/>
        <n v="499"/>
        <n v="523"/>
        <n v="903"/>
        <n v="388"/>
        <n v="155"/>
        <n v="780"/>
        <n v="573"/>
        <n v="162"/>
        <n v="269"/>
        <n v="137"/>
        <n v="373"/>
        <n v="704"/>
        <n v="752"/>
        <n v="338"/>
        <n v="693"/>
        <n v="747"/>
        <n v="549"/>
        <n v="404"/>
        <n v="198"/>
      </sharedItems>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ount="3">
        <s v="Second"/>
        <s v="Third"/>
        <s v="First"/>
      </sharedItems>
    </cacheField>
    <cacheField name="Registration Year" numFmtId="0">
      <sharedItems containsSemiMixedTypes="0" containsString="0" containsNumber="1" containsInteger="1" minValue="2015" maxValue="2024"/>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171237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n v="102881.82"/>
    <x v="0"/>
    <x v="0"/>
    <n v="252816"/>
    <x v="0"/>
    <x v="0"/>
    <x v="0"/>
    <n v="78.41"/>
    <x v="0"/>
    <n v="2024"/>
    <s v="Active"/>
    <x v="0"/>
    <n v="149934.18"/>
    <x v="0"/>
  </r>
  <r>
    <x v="1"/>
    <n v="23.8"/>
    <n v="64139.7"/>
    <x v="1"/>
    <x v="1"/>
    <n v="131100"/>
    <x v="1"/>
    <x v="1"/>
    <x v="1"/>
    <n v="89.98"/>
    <x v="1"/>
    <n v="2023"/>
    <s v="Active"/>
    <x v="0"/>
    <n v="66960.3"/>
    <x v="0"/>
  </r>
  <r>
    <x v="2"/>
    <n v="27.67"/>
    <n v="59493.359999999986"/>
    <x v="2"/>
    <x v="2"/>
    <n v="201016"/>
    <x v="1"/>
    <x v="2"/>
    <x v="1"/>
    <n v="71.459999999999994"/>
    <x v="0"/>
    <n v="2023"/>
    <s v="Active"/>
    <x v="1"/>
    <n v="141522.64000000001"/>
    <x v="0"/>
  </r>
  <r>
    <x v="0"/>
    <n v="62.85"/>
    <n v="76424.78"/>
    <x v="3"/>
    <x v="3"/>
    <n v="132482"/>
    <x v="0"/>
    <x v="3"/>
    <x v="2"/>
    <n v="51.73"/>
    <x v="1"/>
    <n v="2021"/>
    <s v="Active"/>
    <x v="1"/>
    <n v="56057.22"/>
    <x v="1"/>
  </r>
  <r>
    <x v="2"/>
    <n v="10.62"/>
    <n v="99257.640000000014"/>
    <x v="4"/>
    <x v="4"/>
    <n v="231796"/>
    <x v="2"/>
    <x v="4"/>
    <x v="2"/>
    <n v="54.72"/>
    <x v="1"/>
    <n v="2019"/>
    <s v="Not Available"/>
    <x v="0"/>
    <n v="132538.35999999999"/>
    <x v="0"/>
  </r>
  <r>
    <x v="3"/>
    <n v="47.71"/>
    <n v="13372.550000000003"/>
    <x v="5"/>
    <x v="5"/>
    <n v="60839"/>
    <x v="2"/>
    <x v="5"/>
    <x v="0"/>
    <n v="92.08"/>
    <x v="2"/>
    <n v="2019"/>
    <s v="Not Available"/>
    <x v="1"/>
    <n v="47466.45"/>
    <x v="0"/>
  </r>
  <r>
    <x v="3"/>
    <n v="77.95"/>
    <n v="174701.21"/>
    <x v="0"/>
    <x v="6"/>
    <n v="349740"/>
    <x v="3"/>
    <x v="6"/>
    <x v="2"/>
    <n v="58.28"/>
    <x v="2"/>
    <n v="2022"/>
    <s v="Expired"/>
    <x v="0"/>
    <n v="175038.79"/>
    <x v="2"/>
  </r>
  <r>
    <x v="4"/>
    <n v="11.57"/>
    <n v="97104.61"/>
    <x v="3"/>
    <x v="7"/>
    <n v="193781"/>
    <x v="2"/>
    <x v="7"/>
    <x v="0"/>
    <n v="61.48"/>
    <x v="0"/>
    <n v="2022"/>
    <s v="Expired"/>
    <x v="1"/>
    <n v="96676.39"/>
    <x v="0"/>
  </r>
  <r>
    <x v="5"/>
    <n v="78.63"/>
    <n v="41629.039999999994"/>
    <x v="2"/>
    <x v="8"/>
    <n v="145538"/>
    <x v="3"/>
    <x v="8"/>
    <x v="0"/>
    <n v="89.76"/>
    <x v="0"/>
    <n v="2023"/>
    <s v="Active"/>
    <x v="1"/>
    <n v="103908.96"/>
    <x v="3"/>
  </r>
  <r>
    <x v="1"/>
    <n v="22.94"/>
    <n v="80734.5"/>
    <x v="5"/>
    <x v="9"/>
    <n v="227055"/>
    <x v="4"/>
    <x v="9"/>
    <x v="1"/>
    <n v="68.13"/>
    <x v="1"/>
    <n v="2024"/>
    <s v="Active"/>
    <x v="0"/>
    <n v="146320.5"/>
    <x v="0"/>
  </r>
  <r>
    <x v="0"/>
    <n v="24.14"/>
    <n v="62018.91"/>
    <x v="6"/>
    <x v="10"/>
    <n v="145061"/>
    <x v="4"/>
    <x v="10"/>
    <x v="2"/>
    <n v="28.08"/>
    <x v="2"/>
    <n v="2024"/>
    <s v="Not Available"/>
    <x v="0"/>
    <n v="83042.09"/>
    <x v="3"/>
  </r>
  <r>
    <x v="6"/>
    <n v="19"/>
    <n v="103014.97"/>
    <x v="3"/>
    <x v="7"/>
    <n v="283629"/>
    <x v="2"/>
    <x v="11"/>
    <x v="2"/>
    <n v="35.619999999999997"/>
    <x v="2"/>
    <n v="2019"/>
    <s v="Expired"/>
    <x v="1"/>
    <n v="180614.03"/>
    <x v="1"/>
  </r>
  <r>
    <x v="7"/>
    <n v="38.380000000000003"/>
    <n v="88040.700000000012"/>
    <x v="3"/>
    <x v="11"/>
    <n v="323882"/>
    <x v="5"/>
    <x v="12"/>
    <x v="2"/>
    <n v="26.99"/>
    <x v="2"/>
    <n v="2015"/>
    <s v="Expired"/>
    <x v="1"/>
    <n v="235841.3"/>
    <x v="0"/>
  </r>
  <r>
    <x v="0"/>
    <n v="31.41"/>
    <n v="173742.97"/>
    <x v="4"/>
    <x v="12"/>
    <n v="313211"/>
    <x v="6"/>
    <x v="13"/>
    <x v="0"/>
    <n v="78.78"/>
    <x v="0"/>
    <n v="2019"/>
    <s v="Expired"/>
    <x v="1"/>
    <n v="139468.03"/>
    <x v="3"/>
  </r>
  <r>
    <x v="2"/>
    <n v="39.71"/>
    <n v="47032.490000000005"/>
    <x v="5"/>
    <x v="13"/>
    <n v="165864"/>
    <x v="4"/>
    <x v="14"/>
    <x v="0"/>
    <n v="86.22"/>
    <x v="2"/>
    <n v="2024"/>
    <s v="Not Available"/>
    <x v="0"/>
    <n v="118831.51"/>
    <x v="1"/>
  </r>
  <r>
    <x v="6"/>
    <n v="46.96"/>
    <n v="34467.880000000005"/>
    <x v="3"/>
    <x v="3"/>
    <n v="106943"/>
    <x v="2"/>
    <x v="15"/>
    <x v="2"/>
    <n v="56.58"/>
    <x v="2"/>
    <n v="2019"/>
    <s v="Expired"/>
    <x v="0"/>
    <n v="72475.12"/>
    <x v="0"/>
  </r>
  <r>
    <x v="8"/>
    <n v="13.65"/>
    <n v="124020.04999999999"/>
    <x v="5"/>
    <x v="13"/>
    <n v="373959"/>
    <x v="1"/>
    <x v="16"/>
    <x v="2"/>
    <n v="29.27"/>
    <x v="2"/>
    <n v="2020"/>
    <s v="Active"/>
    <x v="1"/>
    <n v="249938.95"/>
    <x v="0"/>
  </r>
  <r>
    <x v="7"/>
    <n v="53.78"/>
    <n v="165494.46000000002"/>
    <x v="0"/>
    <x v="0"/>
    <n v="288878"/>
    <x v="1"/>
    <x v="17"/>
    <x v="2"/>
    <n v="26.89"/>
    <x v="1"/>
    <n v="2020"/>
    <s v="Expired"/>
    <x v="0"/>
    <n v="123383.54"/>
    <x v="2"/>
  </r>
  <r>
    <x v="1"/>
    <n v="21.42"/>
    <n v="149808.13"/>
    <x v="3"/>
    <x v="14"/>
    <n v="287349"/>
    <x v="7"/>
    <x v="18"/>
    <x v="1"/>
    <n v="62.43"/>
    <x v="2"/>
    <n v="2018"/>
    <s v="Active"/>
    <x v="0"/>
    <n v="137540.87"/>
    <x v="3"/>
  </r>
  <r>
    <x v="9"/>
    <n v="50.28"/>
    <n v="84377.76"/>
    <x v="5"/>
    <x v="15"/>
    <n v="159188"/>
    <x v="6"/>
    <x v="19"/>
    <x v="0"/>
    <n v="71.8"/>
    <x v="1"/>
    <n v="2018"/>
    <s v="Active"/>
    <x v="1"/>
    <n v="74810.240000000005"/>
    <x v="0"/>
  </r>
  <r>
    <x v="5"/>
    <n v="25.39"/>
    <n v="116879.69"/>
    <x v="4"/>
    <x v="16"/>
    <n v="233599"/>
    <x v="0"/>
    <x v="20"/>
    <x v="1"/>
    <n v="78.59"/>
    <x v="0"/>
    <n v="2021"/>
    <s v="Expired"/>
    <x v="1"/>
    <n v="116719.31"/>
    <x v="0"/>
  </r>
  <r>
    <x v="2"/>
    <n v="28.45"/>
    <n v="43785.179999999993"/>
    <x v="1"/>
    <x v="1"/>
    <n v="124572"/>
    <x v="5"/>
    <x v="21"/>
    <x v="0"/>
    <n v="93.33"/>
    <x v="1"/>
    <n v="2015"/>
    <s v="Not Available"/>
    <x v="1"/>
    <n v="80786.820000000007"/>
    <x v="2"/>
  </r>
  <r>
    <x v="5"/>
    <n v="55.57"/>
    <n v="133531.26"/>
    <x v="5"/>
    <x v="9"/>
    <n v="305977"/>
    <x v="6"/>
    <x v="22"/>
    <x v="1"/>
    <n v="94.67"/>
    <x v="0"/>
    <n v="2023"/>
    <s v="Active"/>
    <x v="1"/>
    <n v="172445.74"/>
    <x v="2"/>
  </r>
  <r>
    <x v="5"/>
    <n v="73.150000000000006"/>
    <n v="136639.91"/>
    <x v="3"/>
    <x v="14"/>
    <n v="343743"/>
    <x v="2"/>
    <x v="23"/>
    <x v="1"/>
    <n v="88.98"/>
    <x v="1"/>
    <n v="2020"/>
    <s v="Not Available"/>
    <x v="1"/>
    <n v="207103.09"/>
    <x v="0"/>
  </r>
  <r>
    <x v="8"/>
    <n v="10.94"/>
    <n v="192176.69"/>
    <x v="3"/>
    <x v="14"/>
    <n v="348864"/>
    <x v="0"/>
    <x v="24"/>
    <x v="2"/>
    <n v="41.28"/>
    <x v="0"/>
    <n v="2021"/>
    <s v="Not Available"/>
    <x v="1"/>
    <n v="156687.31"/>
    <x v="3"/>
  </r>
  <r>
    <x v="6"/>
    <n v="17.059999999999999"/>
    <n v="130868.57999999999"/>
    <x v="3"/>
    <x v="3"/>
    <n v="276161"/>
    <x v="5"/>
    <x v="25"/>
    <x v="0"/>
    <n v="78.25"/>
    <x v="0"/>
    <n v="2019"/>
    <s v="Not Available"/>
    <x v="0"/>
    <n v="145292.42000000001"/>
    <x v="2"/>
  </r>
  <r>
    <x v="3"/>
    <n v="37.17"/>
    <n v="83394.7"/>
    <x v="7"/>
    <x v="17"/>
    <n v="194846"/>
    <x v="8"/>
    <x v="26"/>
    <x v="1"/>
    <n v="71.599999999999994"/>
    <x v="1"/>
    <n v="2018"/>
    <s v="Expired"/>
    <x v="1"/>
    <n v="111451.3"/>
    <x v="1"/>
  </r>
  <r>
    <x v="9"/>
    <n v="12.26"/>
    <n v="146036.01"/>
    <x v="4"/>
    <x v="18"/>
    <n v="296387"/>
    <x v="8"/>
    <x v="27"/>
    <x v="0"/>
    <n v="73.209999999999994"/>
    <x v="2"/>
    <n v="2016"/>
    <s v="Active"/>
    <x v="1"/>
    <n v="150350.99"/>
    <x v="1"/>
  </r>
  <r>
    <x v="0"/>
    <n v="25.34"/>
    <n v="82243.91"/>
    <x v="0"/>
    <x v="0"/>
    <n v="263389"/>
    <x v="9"/>
    <x v="28"/>
    <x v="2"/>
    <n v="45.81"/>
    <x v="2"/>
    <n v="2023"/>
    <s v="Not Available"/>
    <x v="1"/>
    <n v="181145.09"/>
    <x v="0"/>
  </r>
  <r>
    <x v="8"/>
    <n v="51.69"/>
    <n v="116099.84000000003"/>
    <x v="1"/>
    <x v="1"/>
    <n v="390158"/>
    <x v="7"/>
    <x v="29"/>
    <x v="2"/>
    <n v="29.77"/>
    <x v="2"/>
    <n v="2018"/>
    <s v="Active"/>
    <x v="0"/>
    <n v="274058.15999999997"/>
    <x v="2"/>
  </r>
  <r>
    <x v="2"/>
    <n v="78.17"/>
    <n v="66666.06"/>
    <x v="4"/>
    <x v="12"/>
    <n v="124319"/>
    <x v="0"/>
    <x v="30"/>
    <x v="2"/>
    <n v="33.15"/>
    <x v="1"/>
    <n v="2022"/>
    <s v="Not Available"/>
    <x v="1"/>
    <n v="57652.94"/>
    <x v="0"/>
  </r>
  <r>
    <x v="1"/>
    <n v="33.03"/>
    <n v="105237.87"/>
    <x v="1"/>
    <x v="19"/>
    <n v="301300"/>
    <x v="2"/>
    <x v="31"/>
    <x v="0"/>
    <n v="97.13"/>
    <x v="1"/>
    <n v="2024"/>
    <s v="Active"/>
    <x v="0"/>
    <n v="196062.13"/>
    <x v="1"/>
  </r>
  <r>
    <x v="8"/>
    <n v="72.94"/>
    <n v="25698.100000000006"/>
    <x v="5"/>
    <x v="20"/>
    <n v="93080"/>
    <x v="2"/>
    <x v="32"/>
    <x v="1"/>
    <n v="99.48"/>
    <x v="0"/>
    <n v="2020"/>
    <s v="Active"/>
    <x v="1"/>
    <n v="67381.899999999994"/>
    <x v="2"/>
  </r>
  <r>
    <x v="0"/>
    <n v="29.17"/>
    <n v="96708.239999999991"/>
    <x v="4"/>
    <x v="4"/>
    <n v="269787"/>
    <x v="3"/>
    <x v="33"/>
    <x v="0"/>
    <n v="95.65"/>
    <x v="0"/>
    <n v="2023"/>
    <s v="Not Available"/>
    <x v="0"/>
    <n v="173078.76"/>
    <x v="2"/>
  </r>
  <r>
    <x v="2"/>
    <n v="45.65"/>
    <n v="42226.509999999995"/>
    <x v="5"/>
    <x v="9"/>
    <n v="143467"/>
    <x v="9"/>
    <x v="34"/>
    <x v="2"/>
    <n v="31.09"/>
    <x v="0"/>
    <n v="2023"/>
    <s v="Expired"/>
    <x v="0"/>
    <n v="101240.49"/>
    <x v="3"/>
  </r>
  <r>
    <x v="7"/>
    <n v="33.979999999999997"/>
    <n v="40457.120000000003"/>
    <x v="6"/>
    <x v="21"/>
    <n v="96480"/>
    <x v="6"/>
    <x v="35"/>
    <x v="1"/>
    <n v="77.42"/>
    <x v="0"/>
    <n v="2021"/>
    <s v="Not Available"/>
    <x v="1"/>
    <n v="56022.879999999997"/>
    <x v="2"/>
  </r>
  <r>
    <x v="4"/>
    <n v="18.12"/>
    <n v="94466.32"/>
    <x v="4"/>
    <x v="22"/>
    <n v="367986"/>
    <x v="1"/>
    <x v="36"/>
    <x v="0"/>
    <n v="83.93"/>
    <x v="0"/>
    <n v="2021"/>
    <s v="Active"/>
    <x v="1"/>
    <n v="273519.68"/>
    <x v="3"/>
  </r>
  <r>
    <x v="6"/>
    <n v="17.48"/>
    <n v="45626.359999999986"/>
    <x v="3"/>
    <x v="7"/>
    <n v="177033"/>
    <x v="2"/>
    <x v="37"/>
    <x v="2"/>
    <n v="58.35"/>
    <x v="1"/>
    <n v="2024"/>
    <s v="Active"/>
    <x v="0"/>
    <n v="131406.64000000001"/>
    <x v="1"/>
  </r>
  <r>
    <x v="1"/>
    <n v="25.74"/>
    <n v="56170.899999999994"/>
    <x v="6"/>
    <x v="10"/>
    <n v="218145"/>
    <x v="8"/>
    <x v="38"/>
    <x v="1"/>
    <n v="65.22"/>
    <x v="0"/>
    <n v="2023"/>
    <s v="Expired"/>
    <x v="0"/>
    <n v="161974.1"/>
    <x v="3"/>
  </r>
  <r>
    <x v="1"/>
    <n v="79.180000000000007"/>
    <n v="60355.75"/>
    <x v="6"/>
    <x v="21"/>
    <n v="133793"/>
    <x v="5"/>
    <x v="39"/>
    <x v="0"/>
    <n v="77.83"/>
    <x v="2"/>
    <n v="2015"/>
    <s v="Expired"/>
    <x v="0"/>
    <n v="73437.25"/>
    <x v="1"/>
  </r>
  <r>
    <x v="7"/>
    <n v="64.42"/>
    <n v="143148.51"/>
    <x v="4"/>
    <x v="18"/>
    <n v="292817"/>
    <x v="0"/>
    <x v="40"/>
    <x v="0"/>
    <n v="70.73"/>
    <x v="2"/>
    <n v="2021"/>
    <s v="Expired"/>
    <x v="0"/>
    <n v="149668.49"/>
    <x v="0"/>
  </r>
  <r>
    <x v="9"/>
    <n v="29.76"/>
    <n v="17547.07"/>
    <x v="5"/>
    <x v="15"/>
    <n v="74456"/>
    <x v="6"/>
    <x v="41"/>
    <x v="2"/>
    <n v="25.56"/>
    <x v="1"/>
    <n v="2023"/>
    <s v="Active"/>
    <x v="1"/>
    <n v="56908.93"/>
    <x v="3"/>
  </r>
  <r>
    <x v="5"/>
    <n v="42.6"/>
    <n v="197525.11"/>
    <x v="7"/>
    <x v="23"/>
    <n v="355891"/>
    <x v="1"/>
    <x v="42"/>
    <x v="1"/>
    <n v="93.85"/>
    <x v="2"/>
    <n v="2020"/>
    <s v="Expired"/>
    <x v="0"/>
    <n v="158365.89000000001"/>
    <x v="1"/>
  </r>
  <r>
    <x v="4"/>
    <n v="74.11"/>
    <n v="77811.399999999994"/>
    <x v="6"/>
    <x v="21"/>
    <n v="257193"/>
    <x v="2"/>
    <x v="43"/>
    <x v="2"/>
    <n v="59.84"/>
    <x v="0"/>
    <n v="2019"/>
    <s v="Expired"/>
    <x v="1"/>
    <n v="179381.6"/>
    <x v="2"/>
  </r>
  <r>
    <x v="1"/>
    <n v="79"/>
    <n v="29079.410000000003"/>
    <x v="2"/>
    <x v="8"/>
    <n v="71253"/>
    <x v="1"/>
    <x v="44"/>
    <x v="1"/>
    <n v="63.97"/>
    <x v="1"/>
    <n v="2022"/>
    <s v="Active"/>
    <x v="1"/>
    <n v="42173.59"/>
    <x v="2"/>
  </r>
  <r>
    <x v="5"/>
    <n v="67.67"/>
    <n v="67825.56"/>
    <x v="6"/>
    <x v="24"/>
    <n v="133844"/>
    <x v="4"/>
    <x v="45"/>
    <x v="0"/>
    <n v="63.25"/>
    <x v="1"/>
    <n v="2024"/>
    <s v="Not Available"/>
    <x v="1"/>
    <n v="66018.44"/>
    <x v="1"/>
  </r>
  <r>
    <x v="6"/>
    <n v="32.57"/>
    <n v="52911.18"/>
    <x v="1"/>
    <x v="25"/>
    <n v="95632"/>
    <x v="4"/>
    <x v="46"/>
    <x v="0"/>
    <n v="99.24"/>
    <x v="0"/>
    <n v="2024"/>
    <s v="Not Available"/>
    <x v="0"/>
    <n v="42720.82"/>
    <x v="0"/>
  </r>
  <r>
    <x v="3"/>
    <n v="32.869999999999997"/>
    <n v="51351.380000000005"/>
    <x v="1"/>
    <x v="26"/>
    <n v="191773"/>
    <x v="9"/>
    <x v="40"/>
    <x v="1"/>
    <n v="98.66"/>
    <x v="2"/>
    <n v="2023"/>
    <s v="Expired"/>
    <x v="0"/>
    <n v="140421.62"/>
    <x v="1"/>
  </r>
  <r>
    <x v="3"/>
    <n v="62.48"/>
    <n v="41608.929999999993"/>
    <x v="6"/>
    <x v="24"/>
    <n v="147474"/>
    <x v="9"/>
    <x v="47"/>
    <x v="0"/>
    <n v="78.209999999999994"/>
    <x v="0"/>
    <n v="2024"/>
    <s v="Active"/>
    <x v="0"/>
    <n v="105865.07"/>
    <x v="3"/>
  </r>
  <r>
    <x v="7"/>
    <n v="41.44"/>
    <n v="75659.890000000014"/>
    <x v="4"/>
    <x v="22"/>
    <n v="300933"/>
    <x v="0"/>
    <x v="48"/>
    <x v="1"/>
    <n v="65.099999999999994"/>
    <x v="2"/>
    <n v="2021"/>
    <s v="Expired"/>
    <x v="1"/>
    <n v="225273.11"/>
    <x v="2"/>
  </r>
  <r>
    <x v="6"/>
    <n v="52.31"/>
    <n v="52520"/>
    <x v="6"/>
    <x v="21"/>
    <n v="99895"/>
    <x v="8"/>
    <x v="49"/>
    <x v="2"/>
    <n v="26.33"/>
    <x v="2"/>
    <n v="2016"/>
    <s v="Not Available"/>
    <x v="1"/>
    <n v="47375"/>
    <x v="1"/>
  </r>
  <r>
    <x v="9"/>
    <n v="28.27"/>
    <n v="76125.72"/>
    <x v="2"/>
    <x v="27"/>
    <n v="217205"/>
    <x v="2"/>
    <x v="50"/>
    <x v="1"/>
    <n v="64.06"/>
    <x v="0"/>
    <n v="2021"/>
    <s v="Not Available"/>
    <x v="1"/>
    <n v="141079.28"/>
    <x v="0"/>
  </r>
  <r>
    <x v="7"/>
    <n v="75.790000000000006"/>
    <n v="104462.22"/>
    <x v="7"/>
    <x v="28"/>
    <n v="233723"/>
    <x v="8"/>
    <x v="51"/>
    <x v="2"/>
    <n v="57.14"/>
    <x v="0"/>
    <n v="2017"/>
    <s v="Active"/>
    <x v="1"/>
    <n v="129260.78"/>
    <x v="0"/>
  </r>
  <r>
    <x v="6"/>
    <n v="46.83"/>
    <n v="29958.519999999997"/>
    <x v="0"/>
    <x v="6"/>
    <n v="83677"/>
    <x v="7"/>
    <x v="52"/>
    <x v="2"/>
    <n v="26.01"/>
    <x v="0"/>
    <n v="2023"/>
    <s v="Not Available"/>
    <x v="1"/>
    <n v="53718.48"/>
    <x v="3"/>
  </r>
  <r>
    <x v="4"/>
    <n v="41.97"/>
    <n v="155648.5"/>
    <x v="0"/>
    <x v="29"/>
    <n v="261848"/>
    <x v="8"/>
    <x v="53"/>
    <x v="1"/>
    <n v="99.08"/>
    <x v="0"/>
    <n v="2016"/>
    <s v="Not Available"/>
    <x v="1"/>
    <n v="106199.5"/>
    <x v="1"/>
  </r>
  <r>
    <x v="7"/>
    <n v="52.27"/>
    <n v="13401.11"/>
    <x v="3"/>
    <x v="14"/>
    <n v="57231"/>
    <x v="5"/>
    <x v="54"/>
    <x v="1"/>
    <n v="93.59"/>
    <x v="0"/>
    <n v="2021"/>
    <s v="Expired"/>
    <x v="1"/>
    <n v="43829.89"/>
    <x v="1"/>
  </r>
  <r>
    <x v="7"/>
    <n v="47.4"/>
    <n v="95197.85"/>
    <x v="0"/>
    <x v="6"/>
    <n v="185536"/>
    <x v="6"/>
    <x v="55"/>
    <x v="0"/>
    <n v="96.56"/>
    <x v="0"/>
    <n v="2017"/>
    <s v="Not Available"/>
    <x v="0"/>
    <n v="90338.15"/>
    <x v="3"/>
  </r>
  <r>
    <x v="2"/>
    <n v="52.29"/>
    <n v="54234.75"/>
    <x v="4"/>
    <x v="22"/>
    <n v="91984"/>
    <x v="2"/>
    <x v="56"/>
    <x v="1"/>
    <n v="80.39"/>
    <x v="1"/>
    <n v="2020"/>
    <s v="Expired"/>
    <x v="0"/>
    <n v="37749.25"/>
    <x v="2"/>
  </r>
  <r>
    <x v="8"/>
    <n v="45.11"/>
    <n v="48356.25"/>
    <x v="7"/>
    <x v="30"/>
    <n v="82114"/>
    <x v="9"/>
    <x v="57"/>
    <x v="2"/>
    <n v="36.83"/>
    <x v="1"/>
    <n v="2023"/>
    <s v="Expired"/>
    <x v="0"/>
    <n v="33757.75"/>
    <x v="1"/>
  </r>
  <r>
    <x v="6"/>
    <n v="40.19"/>
    <n v="53050.59"/>
    <x v="6"/>
    <x v="31"/>
    <n v="214316"/>
    <x v="9"/>
    <x v="49"/>
    <x v="1"/>
    <n v="67.88"/>
    <x v="1"/>
    <n v="2023"/>
    <s v="Active"/>
    <x v="1"/>
    <n v="161265.41"/>
    <x v="0"/>
  </r>
  <r>
    <x v="7"/>
    <n v="17.75"/>
    <n v="82644.98"/>
    <x v="3"/>
    <x v="32"/>
    <n v="194396"/>
    <x v="0"/>
    <x v="58"/>
    <x v="2"/>
    <n v="49.4"/>
    <x v="2"/>
    <n v="2021"/>
    <s v="Not Available"/>
    <x v="0"/>
    <n v="111751.02"/>
    <x v="3"/>
  </r>
  <r>
    <x v="3"/>
    <n v="24.39"/>
    <n v="189592.73"/>
    <x v="6"/>
    <x v="33"/>
    <n v="398017"/>
    <x v="5"/>
    <x v="59"/>
    <x v="1"/>
    <n v="86.93"/>
    <x v="0"/>
    <n v="2018"/>
    <s v="Active"/>
    <x v="1"/>
    <n v="208424.27"/>
    <x v="0"/>
  </r>
  <r>
    <x v="4"/>
    <n v="5.01"/>
    <n v="61585.359999999986"/>
    <x v="7"/>
    <x v="28"/>
    <n v="252763"/>
    <x v="2"/>
    <x v="60"/>
    <x v="2"/>
    <n v="58.71"/>
    <x v="1"/>
    <n v="2022"/>
    <s v="Not Available"/>
    <x v="1"/>
    <n v="191177.64"/>
    <x v="1"/>
  </r>
  <r>
    <x v="1"/>
    <n v="13.83"/>
    <n v="32965.520000000004"/>
    <x v="6"/>
    <x v="31"/>
    <n v="105989"/>
    <x v="4"/>
    <x v="61"/>
    <x v="0"/>
    <n v="69.45"/>
    <x v="1"/>
    <n v="2024"/>
    <s v="Expired"/>
    <x v="0"/>
    <n v="73023.48"/>
    <x v="1"/>
  </r>
  <r>
    <x v="2"/>
    <n v="29.36"/>
    <n v="79276.12"/>
    <x v="5"/>
    <x v="15"/>
    <n v="227568"/>
    <x v="3"/>
    <x v="62"/>
    <x v="0"/>
    <n v="87.57"/>
    <x v="1"/>
    <n v="2022"/>
    <s v="Not Available"/>
    <x v="1"/>
    <n v="148291.88"/>
    <x v="2"/>
  </r>
  <r>
    <x v="8"/>
    <n v="50.37"/>
    <n v="92890.72"/>
    <x v="2"/>
    <x v="34"/>
    <n v="197036"/>
    <x v="8"/>
    <x v="63"/>
    <x v="1"/>
    <n v="71.900000000000006"/>
    <x v="0"/>
    <n v="2020"/>
    <s v="Not Available"/>
    <x v="1"/>
    <n v="104145.28"/>
    <x v="0"/>
  </r>
  <r>
    <x v="4"/>
    <n v="66.349999999999994"/>
    <n v="156291.20000000001"/>
    <x v="3"/>
    <x v="3"/>
    <n v="363149"/>
    <x v="8"/>
    <x v="64"/>
    <x v="1"/>
    <n v="92.06"/>
    <x v="1"/>
    <n v="2018"/>
    <s v="Expired"/>
    <x v="0"/>
    <n v="206857.8"/>
    <x v="0"/>
  </r>
  <r>
    <x v="9"/>
    <n v="42.56"/>
    <n v="87152.01999999999"/>
    <x v="7"/>
    <x v="23"/>
    <n v="335346"/>
    <x v="9"/>
    <x v="65"/>
    <x v="1"/>
    <n v="71.459999999999994"/>
    <x v="0"/>
    <n v="2024"/>
    <s v="Active"/>
    <x v="1"/>
    <n v="248193.98"/>
    <x v="3"/>
  </r>
  <r>
    <x v="1"/>
    <n v="12.34"/>
    <n v="166668.71000000002"/>
    <x v="1"/>
    <x v="26"/>
    <n v="296836"/>
    <x v="0"/>
    <x v="66"/>
    <x v="1"/>
    <n v="99.9"/>
    <x v="2"/>
    <n v="2021"/>
    <s v="Not Available"/>
    <x v="0"/>
    <n v="130167.29"/>
    <x v="1"/>
  </r>
  <r>
    <x v="4"/>
    <n v="12.59"/>
    <n v="158058.82999999999"/>
    <x v="1"/>
    <x v="19"/>
    <n v="323235"/>
    <x v="4"/>
    <x v="67"/>
    <x v="0"/>
    <n v="93.36"/>
    <x v="0"/>
    <n v="2024"/>
    <s v="Not Available"/>
    <x v="0"/>
    <n v="165176.17000000001"/>
    <x v="0"/>
  </r>
  <r>
    <x v="4"/>
    <n v="41.75"/>
    <n v="66840.97"/>
    <x v="4"/>
    <x v="4"/>
    <n v="251858"/>
    <x v="4"/>
    <x v="68"/>
    <x v="1"/>
    <n v="92.66"/>
    <x v="2"/>
    <n v="2024"/>
    <s v="Active"/>
    <x v="0"/>
    <n v="185017.03"/>
    <x v="1"/>
  </r>
  <r>
    <x v="1"/>
    <n v="52.51"/>
    <n v="56293.42"/>
    <x v="4"/>
    <x v="22"/>
    <n v="103906"/>
    <x v="4"/>
    <x v="69"/>
    <x v="2"/>
    <n v="46.27"/>
    <x v="2"/>
    <n v="2024"/>
    <s v="Not Available"/>
    <x v="0"/>
    <n v="47612.58"/>
    <x v="2"/>
  </r>
  <r>
    <x v="2"/>
    <n v="60.79"/>
    <n v="26476.490000000005"/>
    <x v="6"/>
    <x v="24"/>
    <n v="122641"/>
    <x v="4"/>
    <x v="70"/>
    <x v="0"/>
    <n v="85.79"/>
    <x v="1"/>
    <n v="2024"/>
    <s v="Not Available"/>
    <x v="1"/>
    <n v="96164.51"/>
    <x v="3"/>
  </r>
  <r>
    <x v="9"/>
    <n v="28.5"/>
    <n v="141173.82"/>
    <x v="1"/>
    <x v="1"/>
    <n v="386215"/>
    <x v="6"/>
    <x v="71"/>
    <x v="2"/>
    <n v="26.09"/>
    <x v="1"/>
    <n v="2018"/>
    <s v="Active"/>
    <x v="1"/>
    <n v="245041.18"/>
    <x v="1"/>
  </r>
  <r>
    <x v="9"/>
    <n v="37.54"/>
    <n v="155827.53"/>
    <x v="6"/>
    <x v="31"/>
    <n v="385671"/>
    <x v="2"/>
    <x v="72"/>
    <x v="1"/>
    <n v="93.74"/>
    <x v="0"/>
    <n v="2024"/>
    <s v="Active"/>
    <x v="1"/>
    <n v="229843.47"/>
    <x v="3"/>
  </r>
  <r>
    <x v="9"/>
    <n v="71.47"/>
    <n v="163204.16999999998"/>
    <x v="6"/>
    <x v="24"/>
    <n v="280350"/>
    <x v="3"/>
    <x v="73"/>
    <x v="2"/>
    <n v="34.369999999999997"/>
    <x v="0"/>
    <n v="2024"/>
    <s v="Expired"/>
    <x v="0"/>
    <n v="117145.83"/>
    <x v="0"/>
  </r>
  <r>
    <x v="7"/>
    <n v="26.27"/>
    <n v="25976.210000000006"/>
    <x v="1"/>
    <x v="19"/>
    <n v="100854"/>
    <x v="8"/>
    <x v="74"/>
    <x v="2"/>
    <n v="35.58"/>
    <x v="1"/>
    <n v="2019"/>
    <s v="Expired"/>
    <x v="0"/>
    <n v="74877.789999999994"/>
    <x v="1"/>
  </r>
  <r>
    <x v="2"/>
    <n v="70.900000000000006"/>
    <n v="42155.13"/>
    <x v="6"/>
    <x v="31"/>
    <n v="99577"/>
    <x v="5"/>
    <x v="75"/>
    <x v="1"/>
    <n v="94.67"/>
    <x v="2"/>
    <n v="2015"/>
    <s v="Not Available"/>
    <x v="1"/>
    <n v="57421.87"/>
    <x v="1"/>
  </r>
  <r>
    <x v="5"/>
    <n v="62.97"/>
    <n v="109523.82999999999"/>
    <x v="1"/>
    <x v="26"/>
    <n v="309441"/>
    <x v="1"/>
    <x v="76"/>
    <x v="0"/>
    <n v="86.06"/>
    <x v="2"/>
    <n v="2020"/>
    <s v="Active"/>
    <x v="0"/>
    <n v="199917.17"/>
    <x v="3"/>
  </r>
  <r>
    <x v="8"/>
    <n v="65.75"/>
    <n v="58568.44"/>
    <x v="0"/>
    <x v="35"/>
    <n v="273997"/>
    <x v="3"/>
    <x v="77"/>
    <x v="2"/>
    <n v="58.73"/>
    <x v="0"/>
    <n v="2023"/>
    <s v="Active"/>
    <x v="0"/>
    <n v="215428.56"/>
    <x v="3"/>
  </r>
  <r>
    <x v="8"/>
    <n v="47.8"/>
    <n v="61624.950000000012"/>
    <x v="7"/>
    <x v="23"/>
    <n v="259385"/>
    <x v="3"/>
    <x v="78"/>
    <x v="0"/>
    <n v="93.35"/>
    <x v="2"/>
    <n v="2022"/>
    <s v="Expired"/>
    <x v="0"/>
    <n v="197760.05"/>
    <x v="3"/>
  </r>
  <r>
    <x v="5"/>
    <n v="36.81"/>
    <n v="25544.68"/>
    <x v="5"/>
    <x v="5"/>
    <n v="79908"/>
    <x v="9"/>
    <x v="79"/>
    <x v="2"/>
    <n v="54.43"/>
    <x v="1"/>
    <n v="2023"/>
    <s v="Not Available"/>
    <x v="0"/>
    <n v="54363.32"/>
    <x v="0"/>
  </r>
  <r>
    <x v="0"/>
    <n v="35.39"/>
    <n v="176255.3"/>
    <x v="6"/>
    <x v="33"/>
    <n v="385822"/>
    <x v="2"/>
    <x v="80"/>
    <x v="2"/>
    <n v="42.97"/>
    <x v="2"/>
    <n v="2019"/>
    <s v="Active"/>
    <x v="1"/>
    <n v="209566.7"/>
    <x v="3"/>
  </r>
  <r>
    <x v="6"/>
    <n v="24.81"/>
    <n v="69360.78"/>
    <x v="5"/>
    <x v="9"/>
    <n v="161105"/>
    <x v="9"/>
    <x v="62"/>
    <x v="1"/>
    <n v="86.61"/>
    <x v="2"/>
    <n v="2023"/>
    <s v="Expired"/>
    <x v="0"/>
    <n v="91744.22"/>
    <x v="1"/>
  </r>
  <r>
    <x v="7"/>
    <n v="26.88"/>
    <n v="122796.7"/>
    <x v="1"/>
    <x v="19"/>
    <n v="214030"/>
    <x v="8"/>
    <x v="81"/>
    <x v="2"/>
    <n v="52.02"/>
    <x v="1"/>
    <n v="2018"/>
    <s v="Not Available"/>
    <x v="1"/>
    <n v="91233.3"/>
    <x v="3"/>
  </r>
  <r>
    <x v="9"/>
    <n v="43.79"/>
    <n v="168219.21"/>
    <x v="2"/>
    <x v="8"/>
    <n v="325963"/>
    <x v="3"/>
    <x v="7"/>
    <x v="1"/>
    <n v="64.400000000000006"/>
    <x v="0"/>
    <n v="2022"/>
    <s v="Expired"/>
    <x v="1"/>
    <n v="157743.79"/>
    <x v="1"/>
  </r>
  <r>
    <x v="9"/>
    <n v="55.91"/>
    <n v="70579.97"/>
    <x v="7"/>
    <x v="30"/>
    <n v="136156"/>
    <x v="8"/>
    <x v="82"/>
    <x v="2"/>
    <n v="31.95"/>
    <x v="2"/>
    <n v="2016"/>
    <s v="Active"/>
    <x v="1"/>
    <n v="65576.03"/>
    <x v="0"/>
  </r>
  <r>
    <x v="5"/>
    <n v="44.7"/>
    <n v="53524.459999999992"/>
    <x v="5"/>
    <x v="15"/>
    <n v="198786"/>
    <x v="2"/>
    <x v="83"/>
    <x v="2"/>
    <n v="29.49"/>
    <x v="2"/>
    <n v="2019"/>
    <s v="Expired"/>
    <x v="0"/>
    <n v="145261.54"/>
    <x v="3"/>
  </r>
  <r>
    <x v="7"/>
    <n v="13.58"/>
    <n v="134596.85"/>
    <x v="5"/>
    <x v="13"/>
    <n v="250462"/>
    <x v="5"/>
    <x v="84"/>
    <x v="0"/>
    <n v="88.97"/>
    <x v="1"/>
    <n v="2017"/>
    <s v="Not Available"/>
    <x v="0"/>
    <n v="115865.15"/>
    <x v="1"/>
  </r>
  <r>
    <x v="9"/>
    <n v="11.01"/>
    <n v="133060.58000000002"/>
    <x v="6"/>
    <x v="24"/>
    <n v="236303"/>
    <x v="0"/>
    <x v="85"/>
    <x v="2"/>
    <n v="53.11"/>
    <x v="1"/>
    <n v="2023"/>
    <s v="Active"/>
    <x v="0"/>
    <n v="103242.42"/>
    <x v="0"/>
  </r>
  <r>
    <x v="0"/>
    <n v="32.64"/>
    <n v="98175.88"/>
    <x v="7"/>
    <x v="28"/>
    <n v="336638"/>
    <x v="6"/>
    <x v="86"/>
    <x v="1"/>
    <n v="70.37"/>
    <x v="1"/>
    <n v="2021"/>
    <s v="Not Available"/>
    <x v="0"/>
    <n v="238462.12"/>
    <x v="0"/>
  </r>
  <r>
    <x v="2"/>
    <n v="39.46"/>
    <n v="76139.13"/>
    <x v="6"/>
    <x v="21"/>
    <n v="292002"/>
    <x v="8"/>
    <x v="87"/>
    <x v="0"/>
    <n v="82.5"/>
    <x v="0"/>
    <n v="2019"/>
    <s v="Active"/>
    <x v="1"/>
    <n v="215862.87"/>
    <x v="0"/>
  </r>
  <r>
    <x v="9"/>
    <n v="48.16"/>
    <n v="44936.429999999993"/>
    <x v="4"/>
    <x v="12"/>
    <n v="140993"/>
    <x v="3"/>
    <x v="88"/>
    <x v="1"/>
    <n v="77.81"/>
    <x v="1"/>
    <n v="2022"/>
    <s v="Not Available"/>
    <x v="0"/>
    <n v="96056.57"/>
    <x v="0"/>
  </r>
  <r>
    <x v="5"/>
    <n v="30.35"/>
    <n v="45365.39"/>
    <x v="1"/>
    <x v="19"/>
    <n v="91498"/>
    <x v="7"/>
    <x v="89"/>
    <x v="0"/>
    <n v="61.28"/>
    <x v="1"/>
    <n v="2020"/>
    <s v="Active"/>
    <x v="1"/>
    <n v="46132.61"/>
    <x v="2"/>
  </r>
  <r>
    <x v="4"/>
    <n v="22.58"/>
    <n v="30489.599999999999"/>
    <x v="4"/>
    <x v="4"/>
    <n v="65569"/>
    <x v="5"/>
    <x v="75"/>
    <x v="1"/>
    <n v="73.290000000000006"/>
    <x v="2"/>
    <n v="2015"/>
    <s v="Active"/>
    <x v="0"/>
    <n v="35079.4"/>
    <x v="0"/>
  </r>
  <r>
    <x v="0"/>
    <n v="60.74"/>
    <n v="33533.660000000003"/>
    <x v="2"/>
    <x v="8"/>
    <n v="61526"/>
    <x v="8"/>
    <x v="90"/>
    <x v="0"/>
    <n v="81.38"/>
    <x v="0"/>
    <n v="2022"/>
    <s v="Not Available"/>
    <x v="0"/>
    <n v="27992.34"/>
    <x v="2"/>
  </r>
  <r>
    <x v="4"/>
    <n v="20.63"/>
    <n v="65423.92"/>
    <x v="7"/>
    <x v="28"/>
    <n v="146308"/>
    <x v="2"/>
    <x v="91"/>
    <x v="1"/>
    <n v="83.77"/>
    <x v="0"/>
    <n v="2022"/>
    <s v="Not Available"/>
    <x v="1"/>
    <n v="80884.08"/>
    <x v="3"/>
  </r>
  <r>
    <x v="4"/>
    <n v="8.92"/>
    <n v="122488.04999999999"/>
    <x v="4"/>
    <x v="12"/>
    <n v="326280"/>
    <x v="6"/>
    <x v="92"/>
    <x v="1"/>
    <n v="88.88"/>
    <x v="0"/>
    <n v="2023"/>
    <s v="Expired"/>
    <x v="0"/>
    <n v="203791.95"/>
    <x v="0"/>
  </r>
  <r>
    <x v="3"/>
    <n v="23.12"/>
    <n v="63073.53"/>
    <x v="4"/>
    <x v="4"/>
    <n v="116504"/>
    <x v="6"/>
    <x v="93"/>
    <x v="1"/>
    <n v="90.02"/>
    <x v="1"/>
    <n v="2022"/>
    <s v="Expired"/>
    <x v="0"/>
    <n v="53430.47"/>
    <x v="3"/>
  </r>
  <r>
    <x v="0"/>
    <n v="31.27"/>
    <n v="121370.28"/>
    <x v="6"/>
    <x v="33"/>
    <n v="224917"/>
    <x v="8"/>
    <x v="94"/>
    <x v="2"/>
    <n v="27.28"/>
    <x v="1"/>
    <n v="2024"/>
    <s v="Expired"/>
    <x v="1"/>
    <n v="103546.72"/>
    <x v="0"/>
  </r>
  <r>
    <x v="4"/>
    <n v="76.53"/>
    <n v="26424.1"/>
    <x v="1"/>
    <x v="19"/>
    <n v="66953"/>
    <x v="5"/>
    <x v="95"/>
    <x v="2"/>
    <n v="46.34"/>
    <x v="1"/>
    <n v="2018"/>
    <s v="Active"/>
    <x v="0"/>
    <n v="40528.9"/>
    <x v="1"/>
  </r>
  <r>
    <x v="4"/>
    <n v="68.73"/>
    <n v="86212.31"/>
    <x v="3"/>
    <x v="3"/>
    <n v="239548"/>
    <x v="5"/>
    <x v="96"/>
    <x v="2"/>
    <n v="33.1"/>
    <x v="1"/>
    <n v="2021"/>
    <s v="Not Available"/>
    <x v="0"/>
    <n v="153335.69"/>
    <x v="3"/>
  </r>
  <r>
    <x v="2"/>
    <n v="56.35"/>
    <n v="34624.729999999996"/>
    <x v="6"/>
    <x v="24"/>
    <n v="101199"/>
    <x v="7"/>
    <x v="97"/>
    <x v="0"/>
    <n v="90.48"/>
    <x v="2"/>
    <n v="2018"/>
    <s v="Expired"/>
    <x v="0"/>
    <n v="66574.27"/>
    <x v="2"/>
  </r>
  <r>
    <x v="2"/>
    <n v="59.34"/>
    <n v="105493.43"/>
    <x v="6"/>
    <x v="33"/>
    <n v="356435"/>
    <x v="4"/>
    <x v="98"/>
    <x v="0"/>
    <n v="65.06"/>
    <x v="1"/>
    <n v="2024"/>
    <s v="Not Available"/>
    <x v="1"/>
    <n v="250941.57"/>
    <x v="3"/>
  </r>
  <r>
    <x v="5"/>
    <n v="75.510000000000005"/>
    <n v="180318.21"/>
    <x v="4"/>
    <x v="22"/>
    <n v="363271"/>
    <x v="4"/>
    <x v="99"/>
    <x v="2"/>
    <n v="29.12"/>
    <x v="2"/>
    <n v="2024"/>
    <s v="Active"/>
    <x v="0"/>
    <n v="182952.79"/>
    <x v="2"/>
  </r>
  <r>
    <x v="3"/>
    <n v="56.7"/>
    <n v="83652.679999999993"/>
    <x v="3"/>
    <x v="3"/>
    <n v="375575"/>
    <x v="5"/>
    <x v="100"/>
    <x v="2"/>
    <n v="42.98"/>
    <x v="2"/>
    <n v="2015"/>
    <s v="Not Available"/>
    <x v="1"/>
    <n v="291922.32"/>
    <x v="2"/>
  </r>
  <r>
    <x v="6"/>
    <n v="30.39"/>
    <n v="63198.58"/>
    <x v="3"/>
    <x v="14"/>
    <n v="130472"/>
    <x v="6"/>
    <x v="101"/>
    <x v="1"/>
    <n v="63.08"/>
    <x v="2"/>
    <n v="2017"/>
    <s v="Expired"/>
    <x v="1"/>
    <n v="67273.42"/>
    <x v="1"/>
  </r>
  <r>
    <x v="0"/>
    <n v="74.59"/>
    <n v="222758.8"/>
    <x v="4"/>
    <x v="18"/>
    <n v="396806"/>
    <x v="7"/>
    <x v="102"/>
    <x v="2"/>
    <n v="54.56"/>
    <x v="2"/>
    <n v="2018"/>
    <s v="Not Available"/>
    <x v="1"/>
    <n v="174047.2"/>
    <x v="3"/>
  </r>
  <r>
    <x v="8"/>
    <n v="58.04"/>
    <n v="16277.199999999997"/>
    <x v="6"/>
    <x v="31"/>
    <n v="75299"/>
    <x v="7"/>
    <x v="103"/>
    <x v="2"/>
    <n v="30.61"/>
    <x v="2"/>
    <n v="2018"/>
    <s v="Active"/>
    <x v="1"/>
    <n v="59021.8"/>
    <x v="1"/>
  </r>
  <r>
    <x v="3"/>
    <n v="13.42"/>
    <n v="46208.89"/>
    <x v="7"/>
    <x v="23"/>
    <n v="155436"/>
    <x v="4"/>
    <x v="104"/>
    <x v="2"/>
    <n v="51.53"/>
    <x v="1"/>
    <n v="2024"/>
    <s v="Active"/>
    <x v="1"/>
    <n v="109227.11"/>
    <x v="3"/>
  </r>
  <r>
    <x v="4"/>
    <n v="9.3800000000000008"/>
    <n v="64749.919999999998"/>
    <x v="6"/>
    <x v="33"/>
    <n v="142576"/>
    <x v="8"/>
    <x v="105"/>
    <x v="2"/>
    <n v="31.41"/>
    <x v="0"/>
    <n v="2021"/>
    <s v="Not Available"/>
    <x v="0"/>
    <n v="77826.080000000002"/>
    <x v="2"/>
  </r>
  <r>
    <x v="0"/>
    <n v="22.43"/>
    <n v="91035.7"/>
    <x v="7"/>
    <x v="36"/>
    <n v="207485"/>
    <x v="5"/>
    <x v="104"/>
    <x v="0"/>
    <n v="62.38"/>
    <x v="2"/>
    <n v="2015"/>
    <s v="Active"/>
    <x v="0"/>
    <n v="116449.3"/>
    <x v="1"/>
  </r>
  <r>
    <x v="8"/>
    <n v="64.540000000000006"/>
    <n v="106016.21999999997"/>
    <x v="1"/>
    <x v="26"/>
    <n v="395607"/>
    <x v="3"/>
    <x v="106"/>
    <x v="1"/>
    <n v="91.96"/>
    <x v="2"/>
    <n v="2022"/>
    <s v="Not Available"/>
    <x v="1"/>
    <n v="289590.78000000003"/>
    <x v="2"/>
  </r>
  <r>
    <x v="8"/>
    <n v="55.63"/>
    <n v="165675.04"/>
    <x v="1"/>
    <x v="37"/>
    <n v="320670"/>
    <x v="9"/>
    <x v="107"/>
    <x v="1"/>
    <n v="70.59"/>
    <x v="1"/>
    <n v="2024"/>
    <s v="Expired"/>
    <x v="0"/>
    <n v="154994.96"/>
    <x v="2"/>
  </r>
  <r>
    <x v="7"/>
    <n v="56.01"/>
    <n v="158943.45000000001"/>
    <x v="7"/>
    <x v="17"/>
    <n v="364901"/>
    <x v="0"/>
    <x v="62"/>
    <x v="1"/>
    <n v="70.45"/>
    <x v="1"/>
    <n v="2021"/>
    <s v="Expired"/>
    <x v="1"/>
    <n v="205957.55"/>
    <x v="2"/>
  </r>
  <r>
    <x v="8"/>
    <n v="59.65"/>
    <n v="181273.87"/>
    <x v="3"/>
    <x v="11"/>
    <n v="320388"/>
    <x v="3"/>
    <x v="108"/>
    <x v="0"/>
    <n v="65.63"/>
    <x v="2"/>
    <n v="2022"/>
    <s v="Not Available"/>
    <x v="0"/>
    <n v="139114.13"/>
    <x v="1"/>
  </r>
  <r>
    <x v="4"/>
    <n v="57.46"/>
    <n v="172336.72"/>
    <x v="1"/>
    <x v="1"/>
    <n v="307685"/>
    <x v="0"/>
    <x v="109"/>
    <x v="2"/>
    <n v="26.19"/>
    <x v="2"/>
    <n v="2021"/>
    <s v="Active"/>
    <x v="0"/>
    <n v="135348.28"/>
    <x v="2"/>
  </r>
  <r>
    <x v="3"/>
    <n v="12.21"/>
    <n v="38640.820000000007"/>
    <x v="3"/>
    <x v="32"/>
    <n v="125721"/>
    <x v="0"/>
    <x v="110"/>
    <x v="2"/>
    <n v="51.54"/>
    <x v="2"/>
    <n v="2021"/>
    <s v="Expired"/>
    <x v="0"/>
    <n v="87080.18"/>
    <x v="0"/>
  </r>
  <r>
    <x v="4"/>
    <n v="31.13"/>
    <n v="62260.58"/>
    <x v="2"/>
    <x v="38"/>
    <n v="120785"/>
    <x v="8"/>
    <x v="111"/>
    <x v="0"/>
    <n v="60.76"/>
    <x v="1"/>
    <n v="2018"/>
    <s v="Expired"/>
    <x v="1"/>
    <n v="58524.42"/>
    <x v="1"/>
  </r>
  <r>
    <x v="1"/>
    <n v="68.86"/>
    <n v="143607.9"/>
    <x v="6"/>
    <x v="33"/>
    <n v="322805"/>
    <x v="1"/>
    <x v="112"/>
    <x v="0"/>
    <n v="69.06"/>
    <x v="1"/>
    <n v="2021"/>
    <s v="Not Available"/>
    <x v="1"/>
    <n v="179197.1"/>
    <x v="2"/>
  </r>
  <r>
    <x v="3"/>
    <n v="40.26"/>
    <n v="94177.420000000013"/>
    <x v="7"/>
    <x v="17"/>
    <n v="278177"/>
    <x v="3"/>
    <x v="113"/>
    <x v="1"/>
    <n v="87.52"/>
    <x v="2"/>
    <n v="2022"/>
    <s v="Not Available"/>
    <x v="0"/>
    <n v="183999.58"/>
    <x v="1"/>
  </r>
  <r>
    <x v="2"/>
    <n v="56.33"/>
    <n v="84187.099999999977"/>
    <x v="4"/>
    <x v="16"/>
    <n v="376238"/>
    <x v="6"/>
    <x v="114"/>
    <x v="1"/>
    <n v="74.64"/>
    <x v="0"/>
    <n v="2021"/>
    <s v="Not Available"/>
    <x v="1"/>
    <n v="292050.90000000002"/>
    <x v="3"/>
  </r>
  <r>
    <x v="3"/>
    <n v="58.88"/>
    <n v="61834.26999999999"/>
    <x v="6"/>
    <x v="10"/>
    <n v="203805"/>
    <x v="5"/>
    <x v="115"/>
    <x v="0"/>
    <n v="60.96"/>
    <x v="0"/>
    <n v="2022"/>
    <s v="Active"/>
    <x v="1"/>
    <n v="141970.73000000001"/>
    <x v="3"/>
  </r>
  <r>
    <x v="2"/>
    <n v="38.92"/>
    <n v="163671.71"/>
    <x v="6"/>
    <x v="21"/>
    <n v="376543"/>
    <x v="1"/>
    <x v="116"/>
    <x v="1"/>
    <n v="65.83"/>
    <x v="2"/>
    <n v="2020"/>
    <s v="Active"/>
    <x v="1"/>
    <n v="212871.29"/>
    <x v="2"/>
  </r>
  <r>
    <x v="6"/>
    <n v="42.76"/>
    <n v="174648.53"/>
    <x v="1"/>
    <x v="1"/>
    <n v="393995"/>
    <x v="7"/>
    <x v="117"/>
    <x v="1"/>
    <n v="68.7"/>
    <x v="1"/>
    <n v="2020"/>
    <s v="Expired"/>
    <x v="1"/>
    <n v="219346.47"/>
    <x v="1"/>
  </r>
  <r>
    <x v="2"/>
    <n v="71.06"/>
    <n v="132282.52000000002"/>
    <x v="0"/>
    <x v="0"/>
    <n v="252320"/>
    <x v="9"/>
    <x v="118"/>
    <x v="0"/>
    <n v="81.94"/>
    <x v="0"/>
    <n v="2023"/>
    <s v="Active"/>
    <x v="0"/>
    <n v="120037.48"/>
    <x v="0"/>
  </r>
  <r>
    <x v="4"/>
    <n v="33.770000000000003"/>
    <n v="65121.9"/>
    <x v="1"/>
    <x v="37"/>
    <n v="121087"/>
    <x v="3"/>
    <x v="34"/>
    <x v="2"/>
    <n v="37.81"/>
    <x v="0"/>
    <n v="2023"/>
    <s v="Expired"/>
    <x v="0"/>
    <n v="55965.1"/>
    <x v="3"/>
  </r>
  <r>
    <x v="5"/>
    <n v="36.19"/>
    <n v="74437.200000000012"/>
    <x v="2"/>
    <x v="38"/>
    <n v="275695"/>
    <x v="5"/>
    <x v="45"/>
    <x v="1"/>
    <n v="90.42"/>
    <x v="1"/>
    <n v="2015"/>
    <s v="Not Available"/>
    <x v="0"/>
    <n v="201257.8"/>
    <x v="3"/>
  </r>
  <r>
    <x v="5"/>
    <n v="38.31"/>
    <n v="78059.719999999972"/>
    <x v="2"/>
    <x v="34"/>
    <n v="340454"/>
    <x v="8"/>
    <x v="119"/>
    <x v="1"/>
    <n v="66.650000000000006"/>
    <x v="0"/>
    <n v="2019"/>
    <s v="Expired"/>
    <x v="0"/>
    <n v="262394.28000000003"/>
    <x v="0"/>
  </r>
  <r>
    <x v="6"/>
    <n v="34.94"/>
    <n v="59146.25"/>
    <x v="4"/>
    <x v="12"/>
    <n v="141000"/>
    <x v="5"/>
    <x v="120"/>
    <x v="0"/>
    <n v="72.83"/>
    <x v="1"/>
    <n v="2019"/>
    <s v="Expired"/>
    <x v="1"/>
    <n v="81853.75"/>
    <x v="3"/>
  </r>
  <r>
    <x v="3"/>
    <n v="48.08"/>
    <n v="114091.42000000001"/>
    <x v="4"/>
    <x v="12"/>
    <n v="320003"/>
    <x v="2"/>
    <x v="121"/>
    <x v="1"/>
    <n v="66.92"/>
    <x v="2"/>
    <n v="2019"/>
    <s v="Not Available"/>
    <x v="0"/>
    <n v="205911.58"/>
    <x v="3"/>
  </r>
  <r>
    <x v="2"/>
    <n v="41.71"/>
    <n v="139813.51"/>
    <x v="6"/>
    <x v="31"/>
    <n v="379513"/>
    <x v="2"/>
    <x v="120"/>
    <x v="2"/>
    <n v="44.83"/>
    <x v="1"/>
    <n v="2022"/>
    <s v="Not Available"/>
    <x v="1"/>
    <n v="239699.49"/>
    <x v="0"/>
  </r>
  <r>
    <x v="3"/>
    <n v="19.62"/>
    <n v="78363.48000000001"/>
    <x v="1"/>
    <x v="37"/>
    <n v="135697"/>
    <x v="1"/>
    <x v="122"/>
    <x v="2"/>
    <n v="30.18"/>
    <x v="0"/>
    <n v="2020"/>
    <s v="Expired"/>
    <x v="0"/>
    <n v="57333.52"/>
    <x v="1"/>
  </r>
  <r>
    <x v="4"/>
    <n v="17.72"/>
    <n v="77590.19"/>
    <x v="4"/>
    <x v="4"/>
    <n v="222167"/>
    <x v="2"/>
    <x v="123"/>
    <x v="1"/>
    <n v="80.819999999999993"/>
    <x v="1"/>
    <n v="2024"/>
    <s v="Expired"/>
    <x v="1"/>
    <n v="144576.81"/>
    <x v="1"/>
  </r>
  <r>
    <x v="3"/>
    <n v="37.9"/>
    <n v="29400.1"/>
    <x v="3"/>
    <x v="3"/>
    <n v="91212"/>
    <x v="1"/>
    <x v="80"/>
    <x v="2"/>
    <n v="37.22"/>
    <x v="0"/>
    <n v="2023"/>
    <s v="Not Available"/>
    <x v="1"/>
    <n v="61811.9"/>
    <x v="3"/>
  </r>
  <r>
    <x v="1"/>
    <n v="35.83"/>
    <n v="116162.51"/>
    <x v="3"/>
    <x v="32"/>
    <n v="203537"/>
    <x v="4"/>
    <x v="124"/>
    <x v="2"/>
    <n v="46.35"/>
    <x v="2"/>
    <n v="2024"/>
    <s v="Active"/>
    <x v="1"/>
    <n v="87374.49"/>
    <x v="0"/>
  </r>
  <r>
    <x v="7"/>
    <n v="46.01"/>
    <n v="78144.850000000006"/>
    <x v="5"/>
    <x v="20"/>
    <n v="221366"/>
    <x v="0"/>
    <x v="125"/>
    <x v="1"/>
    <n v="65.05"/>
    <x v="1"/>
    <n v="2024"/>
    <s v="Active"/>
    <x v="1"/>
    <n v="143221.15"/>
    <x v="2"/>
  </r>
  <r>
    <x v="7"/>
    <n v="38.369999999999997"/>
    <n v="74459.41"/>
    <x v="3"/>
    <x v="3"/>
    <n v="134073"/>
    <x v="4"/>
    <x v="126"/>
    <x v="2"/>
    <n v="49.64"/>
    <x v="1"/>
    <n v="2024"/>
    <s v="Active"/>
    <x v="0"/>
    <n v="59613.59"/>
    <x v="0"/>
  </r>
  <r>
    <x v="4"/>
    <n v="57.96"/>
    <n v="119794.20000000001"/>
    <x v="2"/>
    <x v="38"/>
    <n v="332860"/>
    <x v="7"/>
    <x v="127"/>
    <x v="2"/>
    <n v="36.24"/>
    <x v="0"/>
    <n v="2023"/>
    <s v="Active"/>
    <x v="1"/>
    <n v="213065.8"/>
    <x v="3"/>
  </r>
  <r>
    <x v="5"/>
    <n v="42.28"/>
    <n v="19730.79"/>
    <x v="1"/>
    <x v="19"/>
    <n v="77951"/>
    <x v="4"/>
    <x v="128"/>
    <x v="0"/>
    <n v="78.87"/>
    <x v="1"/>
    <n v="2024"/>
    <s v="Active"/>
    <x v="0"/>
    <n v="58220.21"/>
    <x v="0"/>
  </r>
  <r>
    <x v="9"/>
    <n v="50.98"/>
    <n v="49935.69"/>
    <x v="6"/>
    <x v="24"/>
    <n v="119946"/>
    <x v="0"/>
    <x v="49"/>
    <x v="0"/>
    <n v="76.14"/>
    <x v="2"/>
    <n v="2021"/>
    <s v="Not Available"/>
    <x v="1"/>
    <n v="70010.31"/>
    <x v="0"/>
  </r>
  <r>
    <x v="1"/>
    <n v="72.95"/>
    <n v="81154.19"/>
    <x v="4"/>
    <x v="18"/>
    <n v="161061"/>
    <x v="8"/>
    <x v="129"/>
    <x v="0"/>
    <n v="93.42"/>
    <x v="2"/>
    <n v="2016"/>
    <s v="Not Available"/>
    <x v="0"/>
    <n v="79906.81"/>
    <x v="2"/>
  </r>
  <r>
    <x v="7"/>
    <n v="45.25"/>
    <n v="78913.279999999999"/>
    <x v="3"/>
    <x v="3"/>
    <n v="211015"/>
    <x v="5"/>
    <x v="130"/>
    <x v="1"/>
    <n v="83.06"/>
    <x v="1"/>
    <n v="2022"/>
    <s v="Expired"/>
    <x v="0"/>
    <n v="132101.72"/>
    <x v="3"/>
  </r>
  <r>
    <x v="9"/>
    <n v="10.98"/>
    <n v="78052.390000000014"/>
    <x v="6"/>
    <x v="31"/>
    <n v="272377"/>
    <x v="0"/>
    <x v="131"/>
    <x v="0"/>
    <n v="88.46"/>
    <x v="1"/>
    <n v="2021"/>
    <s v="Not Available"/>
    <x v="0"/>
    <n v="194324.61"/>
    <x v="2"/>
  </r>
  <r>
    <x v="8"/>
    <n v="66.8"/>
    <n v="11747.129999999997"/>
    <x v="0"/>
    <x v="35"/>
    <n v="51819"/>
    <x v="5"/>
    <x v="132"/>
    <x v="1"/>
    <n v="89.99"/>
    <x v="2"/>
    <n v="2015"/>
    <s v="Not Available"/>
    <x v="1"/>
    <n v="40071.870000000003"/>
    <x v="3"/>
  </r>
  <r>
    <x v="8"/>
    <n v="57.79"/>
    <n v="58602.020000000004"/>
    <x v="0"/>
    <x v="0"/>
    <n v="133542"/>
    <x v="4"/>
    <x v="133"/>
    <x v="1"/>
    <n v="60.26"/>
    <x v="2"/>
    <n v="2024"/>
    <s v="Expired"/>
    <x v="1"/>
    <n v="74939.98"/>
    <x v="3"/>
  </r>
  <r>
    <x v="6"/>
    <n v="25.09"/>
    <n v="154800.35999999999"/>
    <x v="2"/>
    <x v="34"/>
    <n v="389950"/>
    <x v="2"/>
    <x v="134"/>
    <x v="1"/>
    <n v="72.650000000000006"/>
    <x v="1"/>
    <n v="2023"/>
    <s v="Active"/>
    <x v="0"/>
    <n v="235149.64"/>
    <x v="0"/>
  </r>
  <r>
    <x v="9"/>
    <n v="65.63"/>
    <n v="55573.45"/>
    <x v="1"/>
    <x v="37"/>
    <n v="134121"/>
    <x v="4"/>
    <x v="134"/>
    <x v="2"/>
    <n v="32.549999999999997"/>
    <x v="1"/>
    <n v="2024"/>
    <s v="Expired"/>
    <x v="1"/>
    <n v="78547.55"/>
    <x v="2"/>
  </r>
  <r>
    <x v="2"/>
    <n v="35.619999999999997"/>
    <n v="64767.070000000007"/>
    <x v="7"/>
    <x v="17"/>
    <n v="223597"/>
    <x v="8"/>
    <x v="135"/>
    <x v="0"/>
    <n v="85.05"/>
    <x v="2"/>
    <n v="2016"/>
    <s v="Active"/>
    <x v="1"/>
    <n v="158829.93"/>
    <x v="2"/>
  </r>
  <r>
    <x v="3"/>
    <n v="18.16"/>
    <n v="115151.1"/>
    <x v="4"/>
    <x v="22"/>
    <n v="215325"/>
    <x v="1"/>
    <x v="136"/>
    <x v="1"/>
    <n v="79.2"/>
    <x v="1"/>
    <n v="2020"/>
    <s v="Not Available"/>
    <x v="0"/>
    <n v="100173.9"/>
    <x v="0"/>
  </r>
  <r>
    <x v="2"/>
    <n v="44.41"/>
    <n v="98914.73000000001"/>
    <x v="6"/>
    <x v="33"/>
    <n v="261298"/>
    <x v="8"/>
    <x v="137"/>
    <x v="0"/>
    <n v="72.19"/>
    <x v="1"/>
    <n v="2021"/>
    <s v="Expired"/>
    <x v="1"/>
    <n v="162383.26999999999"/>
    <x v="0"/>
  </r>
  <r>
    <x v="6"/>
    <n v="68.59"/>
    <n v="119371.94"/>
    <x v="4"/>
    <x v="22"/>
    <n v="348441"/>
    <x v="6"/>
    <x v="138"/>
    <x v="0"/>
    <n v="64.86"/>
    <x v="1"/>
    <n v="2017"/>
    <s v="Active"/>
    <x v="0"/>
    <n v="229069.06"/>
    <x v="3"/>
  </r>
  <r>
    <x v="1"/>
    <n v="47.89"/>
    <n v="17944.599999999999"/>
    <x v="4"/>
    <x v="22"/>
    <n v="52332"/>
    <x v="2"/>
    <x v="139"/>
    <x v="0"/>
    <n v="97.15"/>
    <x v="1"/>
    <n v="2024"/>
    <s v="Not Available"/>
    <x v="1"/>
    <n v="34387.4"/>
    <x v="0"/>
  </r>
  <r>
    <x v="7"/>
    <n v="10"/>
    <n v="102285.68"/>
    <x v="7"/>
    <x v="28"/>
    <n v="342869"/>
    <x v="7"/>
    <x v="140"/>
    <x v="0"/>
    <n v="77.72"/>
    <x v="0"/>
    <n v="2023"/>
    <s v="Not Available"/>
    <x v="0"/>
    <n v="240583.32"/>
    <x v="1"/>
  </r>
  <r>
    <x v="4"/>
    <n v="12.15"/>
    <n v="52419.429999999993"/>
    <x v="5"/>
    <x v="20"/>
    <n v="178709"/>
    <x v="2"/>
    <x v="141"/>
    <x v="0"/>
    <n v="83"/>
    <x v="0"/>
    <n v="2021"/>
    <s v="Active"/>
    <x v="1"/>
    <n v="126289.57"/>
    <x v="0"/>
  </r>
  <r>
    <x v="2"/>
    <n v="37.69"/>
    <n v="126700.32"/>
    <x v="5"/>
    <x v="5"/>
    <n v="304466"/>
    <x v="5"/>
    <x v="142"/>
    <x v="0"/>
    <n v="99.83"/>
    <x v="2"/>
    <n v="2015"/>
    <s v="Expired"/>
    <x v="1"/>
    <n v="177765.68"/>
    <x v="3"/>
  </r>
  <r>
    <x v="3"/>
    <n v="25.52"/>
    <n v="176535.72"/>
    <x v="2"/>
    <x v="38"/>
    <n v="340286"/>
    <x v="7"/>
    <x v="143"/>
    <x v="0"/>
    <n v="65.19"/>
    <x v="0"/>
    <n v="2021"/>
    <s v="Active"/>
    <x v="0"/>
    <n v="163750.28"/>
    <x v="1"/>
  </r>
  <r>
    <x v="0"/>
    <n v="78.02"/>
    <n v="169253.28999999998"/>
    <x v="3"/>
    <x v="11"/>
    <n v="297335"/>
    <x v="5"/>
    <x v="144"/>
    <x v="0"/>
    <n v="64.72"/>
    <x v="0"/>
    <n v="2020"/>
    <s v="Not Available"/>
    <x v="1"/>
    <n v="128081.71"/>
    <x v="3"/>
  </r>
  <r>
    <x v="8"/>
    <n v="54.79"/>
    <n v="164054.51"/>
    <x v="2"/>
    <x v="2"/>
    <n v="296622"/>
    <x v="0"/>
    <x v="139"/>
    <x v="1"/>
    <n v="63.06"/>
    <x v="1"/>
    <n v="2021"/>
    <s v="Active"/>
    <x v="0"/>
    <n v="132567.49"/>
    <x v="0"/>
  </r>
  <r>
    <x v="5"/>
    <n v="61.73"/>
    <n v="79132.160000000003"/>
    <x v="1"/>
    <x v="1"/>
    <n v="159344"/>
    <x v="5"/>
    <x v="145"/>
    <x v="0"/>
    <n v="93.49"/>
    <x v="2"/>
    <n v="2015"/>
    <s v="Not Available"/>
    <x v="1"/>
    <n v="80211.839999999997"/>
    <x v="3"/>
  </r>
  <r>
    <x v="1"/>
    <n v="77.650000000000006"/>
    <n v="97885.299999999988"/>
    <x v="1"/>
    <x v="37"/>
    <n v="241907"/>
    <x v="4"/>
    <x v="100"/>
    <x v="1"/>
    <n v="77.05"/>
    <x v="2"/>
    <n v="2024"/>
    <s v="Not Available"/>
    <x v="0"/>
    <n v="144021.70000000001"/>
    <x v="3"/>
  </r>
  <r>
    <x v="8"/>
    <n v="79.209999999999994"/>
    <n v="95532.41"/>
    <x v="5"/>
    <x v="20"/>
    <n v="198952"/>
    <x v="0"/>
    <x v="146"/>
    <x v="2"/>
    <n v="49.02"/>
    <x v="2"/>
    <n v="2021"/>
    <s v="Active"/>
    <x v="0"/>
    <n v="103419.59"/>
    <x v="2"/>
  </r>
  <r>
    <x v="3"/>
    <n v="56.15"/>
    <n v="40223.910000000003"/>
    <x v="6"/>
    <x v="10"/>
    <n v="164488"/>
    <x v="0"/>
    <x v="123"/>
    <x v="0"/>
    <n v="65.260000000000005"/>
    <x v="0"/>
    <n v="2023"/>
    <s v="Active"/>
    <x v="0"/>
    <n v="124264.09"/>
    <x v="3"/>
  </r>
  <r>
    <x v="7"/>
    <n v="16.100000000000001"/>
    <n v="37798.300000000003"/>
    <x v="0"/>
    <x v="35"/>
    <n v="167254"/>
    <x v="1"/>
    <x v="147"/>
    <x v="0"/>
    <n v="84.15"/>
    <x v="0"/>
    <n v="2021"/>
    <s v="Not Available"/>
    <x v="1"/>
    <n v="129455.7"/>
    <x v="2"/>
  </r>
  <r>
    <x v="4"/>
    <n v="72.23"/>
    <n v="34197.850000000006"/>
    <x v="3"/>
    <x v="11"/>
    <n v="155574"/>
    <x v="4"/>
    <x v="148"/>
    <x v="2"/>
    <n v="49.8"/>
    <x v="0"/>
    <n v="2024"/>
    <s v="Expired"/>
    <x v="0"/>
    <n v="121376.15"/>
    <x v="1"/>
  </r>
  <r>
    <x v="9"/>
    <n v="38.200000000000003"/>
    <n v="113063.61"/>
    <x v="4"/>
    <x v="12"/>
    <n v="196186"/>
    <x v="9"/>
    <x v="122"/>
    <x v="2"/>
    <n v="35.81"/>
    <x v="2"/>
    <n v="2023"/>
    <s v="Active"/>
    <x v="1"/>
    <n v="83122.39"/>
    <x v="2"/>
  </r>
  <r>
    <x v="1"/>
    <n v="33.619999999999997"/>
    <n v="89533.31"/>
    <x v="6"/>
    <x v="33"/>
    <n v="305039"/>
    <x v="6"/>
    <x v="149"/>
    <x v="0"/>
    <n v="83.44"/>
    <x v="2"/>
    <n v="2017"/>
    <s v="Expired"/>
    <x v="1"/>
    <n v="215505.69"/>
    <x v="2"/>
  </r>
  <r>
    <x v="9"/>
    <n v="73.16"/>
    <n v="129797.57"/>
    <x v="0"/>
    <x v="6"/>
    <n v="395649"/>
    <x v="6"/>
    <x v="150"/>
    <x v="2"/>
    <n v="41"/>
    <x v="1"/>
    <n v="2021"/>
    <s v="Expired"/>
    <x v="1"/>
    <n v="265851.43"/>
    <x v="0"/>
  </r>
  <r>
    <x v="5"/>
    <n v="48.46"/>
    <n v="123411.45999999999"/>
    <x v="3"/>
    <x v="7"/>
    <n v="369820"/>
    <x v="2"/>
    <x v="151"/>
    <x v="0"/>
    <n v="89.35"/>
    <x v="2"/>
    <n v="2019"/>
    <s v="Not Available"/>
    <x v="0"/>
    <n v="246408.54"/>
    <x v="2"/>
  </r>
  <r>
    <x v="4"/>
    <n v="71.63"/>
    <n v="164172.76999999999"/>
    <x v="2"/>
    <x v="27"/>
    <n v="320626"/>
    <x v="3"/>
    <x v="50"/>
    <x v="2"/>
    <n v="46.57"/>
    <x v="1"/>
    <n v="2023"/>
    <s v="Not Available"/>
    <x v="1"/>
    <n v="156453.23000000001"/>
    <x v="1"/>
  </r>
  <r>
    <x v="3"/>
    <n v="76.239999999999995"/>
    <n v="35281.14"/>
    <x v="6"/>
    <x v="10"/>
    <n v="59238"/>
    <x v="2"/>
    <x v="152"/>
    <x v="0"/>
    <n v="74.92"/>
    <x v="0"/>
    <n v="2021"/>
    <s v="Not Available"/>
    <x v="1"/>
    <n v="23956.86"/>
    <x v="1"/>
  </r>
  <r>
    <x v="5"/>
    <n v="63.97"/>
    <n v="173962.26"/>
    <x v="5"/>
    <x v="20"/>
    <n v="329516"/>
    <x v="6"/>
    <x v="153"/>
    <x v="2"/>
    <n v="43.94"/>
    <x v="1"/>
    <n v="2022"/>
    <s v="Not Available"/>
    <x v="1"/>
    <n v="155553.74"/>
    <x v="1"/>
  </r>
  <r>
    <x v="2"/>
    <n v="71.650000000000006"/>
    <n v="122995.41"/>
    <x v="2"/>
    <x v="8"/>
    <n v="356130"/>
    <x v="1"/>
    <x v="154"/>
    <x v="0"/>
    <n v="84.67"/>
    <x v="1"/>
    <n v="2020"/>
    <s v="Active"/>
    <x v="0"/>
    <n v="233134.59"/>
    <x v="3"/>
  </r>
  <r>
    <x v="8"/>
    <n v="39.74"/>
    <n v="30992.39"/>
    <x v="0"/>
    <x v="0"/>
    <n v="112752"/>
    <x v="2"/>
    <x v="155"/>
    <x v="2"/>
    <n v="43.97"/>
    <x v="2"/>
    <n v="2019"/>
    <s v="Active"/>
    <x v="1"/>
    <n v="81759.61"/>
    <x v="3"/>
  </r>
  <r>
    <x v="2"/>
    <n v="72.930000000000007"/>
    <n v="117010.51999999999"/>
    <x v="7"/>
    <x v="23"/>
    <n v="284450"/>
    <x v="2"/>
    <x v="156"/>
    <x v="0"/>
    <n v="93.55"/>
    <x v="1"/>
    <n v="2019"/>
    <s v="Not Available"/>
    <x v="1"/>
    <n v="167439.48000000001"/>
    <x v="0"/>
  </r>
  <r>
    <x v="6"/>
    <n v="72.36"/>
    <n v="63235.619999999995"/>
    <x v="5"/>
    <x v="9"/>
    <n v="139577"/>
    <x v="7"/>
    <x v="157"/>
    <x v="2"/>
    <n v="35.75"/>
    <x v="1"/>
    <n v="2020"/>
    <s v="Expired"/>
    <x v="0"/>
    <n v="76341.38"/>
    <x v="3"/>
  </r>
  <r>
    <x v="8"/>
    <n v="18.32"/>
    <n v="40147.370000000003"/>
    <x v="4"/>
    <x v="16"/>
    <n v="78965"/>
    <x v="6"/>
    <x v="158"/>
    <x v="2"/>
    <n v="40.01"/>
    <x v="2"/>
    <n v="2017"/>
    <s v="Not Available"/>
    <x v="0"/>
    <n v="38817.629999999997"/>
    <x v="0"/>
  </r>
  <r>
    <x v="1"/>
    <n v="56.64"/>
    <n v="135212.16999999998"/>
    <x v="2"/>
    <x v="34"/>
    <n v="399424"/>
    <x v="8"/>
    <x v="2"/>
    <x v="0"/>
    <n v="70.489999999999995"/>
    <x v="1"/>
    <n v="2020"/>
    <s v="Active"/>
    <x v="1"/>
    <n v="264211.83"/>
    <x v="1"/>
  </r>
  <r>
    <x v="9"/>
    <n v="28.6"/>
    <n v="31683.5"/>
    <x v="3"/>
    <x v="3"/>
    <n v="148025"/>
    <x v="5"/>
    <x v="159"/>
    <x v="2"/>
    <n v="34.53"/>
    <x v="0"/>
    <n v="2021"/>
    <s v="Active"/>
    <x v="0"/>
    <n v="116341.5"/>
    <x v="2"/>
  </r>
  <r>
    <x v="2"/>
    <n v="20.84"/>
    <n v="170246.44"/>
    <x v="0"/>
    <x v="6"/>
    <n v="371689"/>
    <x v="6"/>
    <x v="160"/>
    <x v="2"/>
    <n v="41.04"/>
    <x v="1"/>
    <n v="2023"/>
    <s v="Active"/>
    <x v="0"/>
    <n v="201442.56"/>
    <x v="0"/>
  </r>
  <r>
    <x v="3"/>
    <n v="9.32"/>
    <n v="64955.73000000001"/>
    <x v="3"/>
    <x v="32"/>
    <n v="215843"/>
    <x v="4"/>
    <x v="161"/>
    <x v="2"/>
    <n v="33.49"/>
    <x v="1"/>
    <n v="2024"/>
    <s v="Not Available"/>
    <x v="1"/>
    <n v="150887.26999999999"/>
    <x v="2"/>
  </r>
  <r>
    <x v="3"/>
    <n v="31.57"/>
    <n v="79399.320000000007"/>
    <x v="0"/>
    <x v="0"/>
    <n v="149995"/>
    <x v="1"/>
    <x v="156"/>
    <x v="1"/>
    <n v="93.76"/>
    <x v="1"/>
    <n v="2020"/>
    <s v="Expired"/>
    <x v="0"/>
    <n v="70595.679999999993"/>
    <x v="0"/>
  </r>
  <r>
    <x v="8"/>
    <n v="70.95"/>
    <n v="66036.7"/>
    <x v="0"/>
    <x v="6"/>
    <n v="135677"/>
    <x v="4"/>
    <x v="162"/>
    <x v="1"/>
    <n v="92.94"/>
    <x v="0"/>
    <n v="2024"/>
    <s v="Active"/>
    <x v="0"/>
    <n v="69640.3"/>
    <x v="1"/>
  </r>
  <r>
    <x v="8"/>
    <n v="25.66"/>
    <n v="62478.320000000007"/>
    <x v="0"/>
    <x v="0"/>
    <n v="274366"/>
    <x v="6"/>
    <x v="163"/>
    <x v="2"/>
    <n v="55.07"/>
    <x v="2"/>
    <n v="2017"/>
    <s v="Expired"/>
    <x v="1"/>
    <n v="211887.68"/>
    <x v="2"/>
  </r>
  <r>
    <x v="2"/>
    <n v="37.83"/>
    <n v="50400.71"/>
    <x v="3"/>
    <x v="3"/>
    <n v="101679"/>
    <x v="8"/>
    <x v="120"/>
    <x v="0"/>
    <n v="87.72"/>
    <x v="2"/>
    <n v="2016"/>
    <s v="Expired"/>
    <x v="1"/>
    <n v="51278.29"/>
    <x v="1"/>
  </r>
  <r>
    <x v="9"/>
    <n v="25.56"/>
    <n v="85337.799999999988"/>
    <x v="2"/>
    <x v="38"/>
    <n v="370456"/>
    <x v="1"/>
    <x v="164"/>
    <x v="1"/>
    <n v="93.4"/>
    <x v="2"/>
    <n v="2020"/>
    <s v="Active"/>
    <x v="0"/>
    <n v="285118.2"/>
    <x v="0"/>
  </r>
  <r>
    <x v="3"/>
    <n v="32.049999999999997"/>
    <n v="63072.84"/>
    <x v="5"/>
    <x v="9"/>
    <n v="174191"/>
    <x v="6"/>
    <x v="165"/>
    <x v="1"/>
    <n v="70.260000000000005"/>
    <x v="1"/>
    <n v="2023"/>
    <s v="Expired"/>
    <x v="1"/>
    <n v="111118.16"/>
    <x v="3"/>
  </r>
  <r>
    <x v="8"/>
    <n v="16.39"/>
    <n v="179533.58"/>
    <x v="3"/>
    <x v="7"/>
    <n v="373371"/>
    <x v="2"/>
    <x v="88"/>
    <x v="1"/>
    <n v="98.75"/>
    <x v="2"/>
    <n v="2019"/>
    <s v="Active"/>
    <x v="1"/>
    <n v="193837.42"/>
    <x v="2"/>
  </r>
  <r>
    <x v="0"/>
    <n v="49.58"/>
    <n v="144074.64000000001"/>
    <x v="7"/>
    <x v="17"/>
    <n v="316877"/>
    <x v="2"/>
    <x v="166"/>
    <x v="2"/>
    <n v="35.369999999999997"/>
    <x v="1"/>
    <n v="2022"/>
    <s v="Active"/>
    <x v="0"/>
    <n v="172802.36"/>
    <x v="0"/>
  </r>
  <r>
    <x v="9"/>
    <n v="40.32"/>
    <n v="72006.200000000012"/>
    <x v="6"/>
    <x v="31"/>
    <n v="213681"/>
    <x v="0"/>
    <x v="167"/>
    <x v="2"/>
    <n v="54.62"/>
    <x v="2"/>
    <n v="2021"/>
    <s v="Active"/>
    <x v="0"/>
    <n v="141674.79999999999"/>
    <x v="2"/>
  </r>
  <r>
    <x v="5"/>
    <n v="14.07"/>
    <n v="58753.869999999995"/>
    <x v="6"/>
    <x v="33"/>
    <n v="133805"/>
    <x v="9"/>
    <x v="168"/>
    <x v="0"/>
    <n v="81.540000000000006"/>
    <x v="0"/>
    <n v="2023"/>
    <s v="Expired"/>
    <x v="0"/>
    <n v="75051.13"/>
    <x v="1"/>
  </r>
  <r>
    <x v="0"/>
    <n v="77.22"/>
    <n v="116368.17"/>
    <x v="5"/>
    <x v="5"/>
    <n v="211399"/>
    <x v="9"/>
    <x v="100"/>
    <x v="2"/>
    <n v="56.83"/>
    <x v="0"/>
    <n v="2023"/>
    <s v="Expired"/>
    <x v="0"/>
    <n v="95030.83"/>
    <x v="3"/>
  </r>
  <r>
    <x v="0"/>
    <n v="32.950000000000003"/>
    <n v="138304.89000000001"/>
    <x v="1"/>
    <x v="26"/>
    <n v="311628"/>
    <x v="5"/>
    <x v="169"/>
    <x v="1"/>
    <n v="60.06"/>
    <x v="2"/>
    <n v="2015"/>
    <s v="Active"/>
    <x v="0"/>
    <n v="173323.11"/>
    <x v="1"/>
  </r>
  <r>
    <x v="3"/>
    <n v="45.36"/>
    <n v="94387.83"/>
    <x v="4"/>
    <x v="18"/>
    <n v="167945"/>
    <x v="2"/>
    <x v="170"/>
    <x v="2"/>
    <n v="43.72"/>
    <x v="2"/>
    <n v="2019"/>
    <s v="Not Available"/>
    <x v="1"/>
    <n v="73557.17"/>
    <x v="3"/>
  </r>
  <r>
    <x v="4"/>
    <n v="52.45"/>
    <n v="65448.06"/>
    <x v="0"/>
    <x v="35"/>
    <n v="112747"/>
    <x v="8"/>
    <x v="171"/>
    <x v="1"/>
    <n v="71.36"/>
    <x v="1"/>
    <n v="2023"/>
    <s v="Expired"/>
    <x v="1"/>
    <n v="47298.94"/>
    <x v="0"/>
  </r>
  <r>
    <x v="5"/>
    <n v="36.67"/>
    <n v="234261.08"/>
    <x v="5"/>
    <x v="5"/>
    <n v="392747"/>
    <x v="8"/>
    <x v="172"/>
    <x v="2"/>
    <n v="50.94"/>
    <x v="0"/>
    <n v="2021"/>
    <s v="Active"/>
    <x v="1"/>
    <n v="158485.92000000001"/>
    <x v="0"/>
  </r>
  <r>
    <x v="7"/>
    <n v="48.73"/>
    <n v="142769.76"/>
    <x v="4"/>
    <x v="12"/>
    <n v="338831"/>
    <x v="3"/>
    <x v="173"/>
    <x v="0"/>
    <n v="87.17"/>
    <x v="0"/>
    <n v="2023"/>
    <s v="Not Available"/>
    <x v="1"/>
    <n v="196061.24"/>
    <x v="1"/>
  </r>
  <r>
    <x v="5"/>
    <n v="35.32"/>
    <n v="63067.7"/>
    <x v="1"/>
    <x v="37"/>
    <n v="178049"/>
    <x v="0"/>
    <x v="113"/>
    <x v="1"/>
    <n v="87.18"/>
    <x v="2"/>
    <n v="2021"/>
    <s v="Expired"/>
    <x v="1"/>
    <n v="114981.3"/>
    <x v="0"/>
  </r>
  <r>
    <x v="9"/>
    <n v="27.6"/>
    <n v="123361.90000000002"/>
    <x v="2"/>
    <x v="27"/>
    <n v="398287"/>
    <x v="8"/>
    <x v="140"/>
    <x v="1"/>
    <n v="86.01"/>
    <x v="1"/>
    <n v="2017"/>
    <s v="Active"/>
    <x v="0"/>
    <n v="274925.09999999998"/>
    <x v="2"/>
  </r>
  <r>
    <x v="1"/>
    <n v="65.48"/>
    <n v="57669.279999999999"/>
    <x v="6"/>
    <x v="24"/>
    <n v="137017"/>
    <x v="9"/>
    <x v="174"/>
    <x v="0"/>
    <n v="96.33"/>
    <x v="1"/>
    <n v="2024"/>
    <s v="Active"/>
    <x v="1"/>
    <n v="79347.72"/>
    <x v="1"/>
  </r>
  <r>
    <x v="7"/>
    <n v="50.78"/>
    <n v="29725.440000000002"/>
    <x v="0"/>
    <x v="29"/>
    <n v="75068"/>
    <x v="9"/>
    <x v="175"/>
    <x v="1"/>
    <n v="87.87"/>
    <x v="0"/>
    <n v="2024"/>
    <s v="Expired"/>
    <x v="0"/>
    <n v="45342.559999999998"/>
    <x v="0"/>
  </r>
  <r>
    <x v="0"/>
    <n v="50.73"/>
    <n v="121582.34"/>
    <x v="2"/>
    <x v="38"/>
    <n v="330157"/>
    <x v="9"/>
    <x v="176"/>
    <x v="1"/>
    <n v="87.08"/>
    <x v="2"/>
    <n v="2023"/>
    <s v="Expired"/>
    <x v="1"/>
    <n v="208574.66"/>
    <x v="2"/>
  </r>
  <r>
    <x v="4"/>
    <n v="45.3"/>
    <n v="163573.01"/>
    <x v="6"/>
    <x v="24"/>
    <n v="384386"/>
    <x v="2"/>
    <x v="177"/>
    <x v="0"/>
    <n v="87.44"/>
    <x v="0"/>
    <n v="2024"/>
    <s v="Expired"/>
    <x v="0"/>
    <n v="220812.99"/>
    <x v="1"/>
  </r>
  <r>
    <x v="8"/>
    <n v="66.77"/>
    <n v="216315"/>
    <x v="6"/>
    <x v="24"/>
    <n v="364764"/>
    <x v="3"/>
    <x v="178"/>
    <x v="0"/>
    <n v="99.07"/>
    <x v="0"/>
    <n v="2023"/>
    <s v="Active"/>
    <x v="1"/>
    <n v="148449"/>
    <x v="1"/>
  </r>
  <r>
    <x v="2"/>
    <n v="62.05"/>
    <n v="72266.109999999986"/>
    <x v="2"/>
    <x v="34"/>
    <n v="233560"/>
    <x v="2"/>
    <x v="151"/>
    <x v="2"/>
    <n v="51.72"/>
    <x v="2"/>
    <n v="2019"/>
    <s v="Not Available"/>
    <x v="0"/>
    <n v="161293.89000000001"/>
    <x v="1"/>
  </r>
  <r>
    <x v="0"/>
    <n v="68.69"/>
    <n v="78223.62"/>
    <x v="7"/>
    <x v="28"/>
    <n v="269277"/>
    <x v="8"/>
    <x v="179"/>
    <x v="1"/>
    <n v="73.19"/>
    <x v="1"/>
    <n v="2022"/>
    <s v="Expired"/>
    <x v="0"/>
    <n v="191053.38"/>
    <x v="0"/>
  </r>
  <r>
    <x v="7"/>
    <n v="17.2"/>
    <n v="47337.13"/>
    <x v="2"/>
    <x v="2"/>
    <n v="100351"/>
    <x v="2"/>
    <x v="180"/>
    <x v="1"/>
    <n v="79.099999999999994"/>
    <x v="2"/>
    <n v="2019"/>
    <s v="Active"/>
    <x v="0"/>
    <n v="53013.87"/>
    <x v="3"/>
  </r>
  <r>
    <x v="8"/>
    <n v="76.14"/>
    <n v="87592.25"/>
    <x v="0"/>
    <x v="0"/>
    <n v="302081"/>
    <x v="6"/>
    <x v="48"/>
    <x v="1"/>
    <n v="77.12"/>
    <x v="0"/>
    <n v="2021"/>
    <s v="Not Available"/>
    <x v="0"/>
    <n v="214488.75"/>
    <x v="0"/>
  </r>
  <r>
    <x v="1"/>
    <n v="61.36"/>
    <n v="31193.22"/>
    <x v="1"/>
    <x v="19"/>
    <n v="76803"/>
    <x v="9"/>
    <x v="181"/>
    <x v="0"/>
    <n v="94.46"/>
    <x v="2"/>
    <n v="2023"/>
    <s v="Expired"/>
    <x v="1"/>
    <n v="45609.78"/>
    <x v="3"/>
  </r>
  <r>
    <x v="0"/>
    <n v="15.65"/>
    <n v="107458.26999999999"/>
    <x v="3"/>
    <x v="32"/>
    <n v="240262"/>
    <x v="1"/>
    <x v="8"/>
    <x v="0"/>
    <n v="85.51"/>
    <x v="2"/>
    <n v="2020"/>
    <s v="Active"/>
    <x v="1"/>
    <n v="132803.73000000001"/>
    <x v="2"/>
  </r>
  <r>
    <x v="3"/>
    <n v="47.38"/>
    <n v="60806.510000000009"/>
    <x v="2"/>
    <x v="8"/>
    <n v="262491"/>
    <x v="4"/>
    <x v="182"/>
    <x v="2"/>
    <n v="45.97"/>
    <x v="2"/>
    <n v="2024"/>
    <s v="Not Available"/>
    <x v="0"/>
    <n v="201684.49"/>
    <x v="0"/>
  </r>
  <r>
    <x v="9"/>
    <n v="33.54"/>
    <n v="110291.99"/>
    <x v="6"/>
    <x v="21"/>
    <n v="188250"/>
    <x v="4"/>
    <x v="122"/>
    <x v="0"/>
    <n v="60.66"/>
    <x v="0"/>
    <n v="2024"/>
    <s v="Not Available"/>
    <x v="0"/>
    <n v="77958.009999999995"/>
    <x v="0"/>
  </r>
  <r>
    <x v="8"/>
    <n v="36.799999999999997"/>
    <n v="100576.51000000001"/>
    <x v="6"/>
    <x v="10"/>
    <n v="259405"/>
    <x v="5"/>
    <x v="183"/>
    <x v="2"/>
    <n v="37.450000000000003"/>
    <x v="0"/>
    <n v="2020"/>
    <s v="Active"/>
    <x v="1"/>
    <n v="158828.49"/>
    <x v="1"/>
  </r>
  <r>
    <x v="1"/>
    <n v="76.92"/>
    <n v="23015.619999999995"/>
    <x v="7"/>
    <x v="30"/>
    <n v="103418"/>
    <x v="9"/>
    <x v="184"/>
    <x v="1"/>
    <n v="61.55"/>
    <x v="2"/>
    <n v="2023"/>
    <s v="Active"/>
    <x v="1"/>
    <n v="80402.38"/>
    <x v="3"/>
  </r>
  <r>
    <x v="6"/>
    <n v="25.57"/>
    <n v="90151.609999999986"/>
    <x v="2"/>
    <x v="8"/>
    <n v="224150"/>
    <x v="7"/>
    <x v="185"/>
    <x v="1"/>
    <n v="67.48"/>
    <x v="0"/>
    <n v="2020"/>
    <s v="Not Available"/>
    <x v="1"/>
    <n v="133998.39000000001"/>
    <x v="3"/>
  </r>
  <r>
    <x v="0"/>
    <n v="19.010000000000002"/>
    <n v="150708.49"/>
    <x v="1"/>
    <x v="1"/>
    <n v="283810"/>
    <x v="8"/>
    <x v="54"/>
    <x v="2"/>
    <n v="38.46"/>
    <x v="0"/>
    <n v="2019"/>
    <s v="Active"/>
    <x v="1"/>
    <n v="133101.51"/>
    <x v="2"/>
  </r>
  <r>
    <x v="2"/>
    <n v="77.540000000000006"/>
    <n v="144975.03999999998"/>
    <x v="3"/>
    <x v="14"/>
    <n v="267705"/>
    <x v="3"/>
    <x v="186"/>
    <x v="0"/>
    <n v="80.72"/>
    <x v="2"/>
    <n v="2022"/>
    <s v="Expired"/>
    <x v="1"/>
    <n v="122729.96"/>
    <x v="1"/>
  </r>
  <r>
    <x v="0"/>
    <n v="67.42"/>
    <n v="109087.51999999999"/>
    <x v="5"/>
    <x v="15"/>
    <n v="356042"/>
    <x v="5"/>
    <x v="187"/>
    <x v="1"/>
    <n v="62.72"/>
    <x v="0"/>
    <n v="2020"/>
    <s v="Active"/>
    <x v="0"/>
    <n v="246954.48"/>
    <x v="0"/>
  </r>
  <r>
    <x v="4"/>
    <n v="77.59"/>
    <n v="99780.6"/>
    <x v="2"/>
    <x v="2"/>
    <n v="188519"/>
    <x v="2"/>
    <x v="188"/>
    <x v="0"/>
    <n v="80.760000000000005"/>
    <x v="2"/>
    <n v="2019"/>
    <s v="Expired"/>
    <x v="0"/>
    <n v="88738.4"/>
    <x v="1"/>
  </r>
  <r>
    <x v="8"/>
    <n v="79.05"/>
    <n v="147206.03"/>
    <x v="1"/>
    <x v="1"/>
    <n v="275802"/>
    <x v="6"/>
    <x v="189"/>
    <x v="1"/>
    <n v="79.959999999999994"/>
    <x v="0"/>
    <n v="2020"/>
    <s v="Not Available"/>
    <x v="0"/>
    <n v="128595.97"/>
    <x v="2"/>
  </r>
  <r>
    <x v="5"/>
    <n v="41.05"/>
    <n v="24592.78"/>
    <x v="4"/>
    <x v="16"/>
    <n v="70854"/>
    <x v="8"/>
    <x v="190"/>
    <x v="0"/>
    <n v="68.040000000000006"/>
    <x v="2"/>
    <n v="2016"/>
    <s v="Not Available"/>
    <x v="1"/>
    <n v="46261.22"/>
    <x v="2"/>
  </r>
  <r>
    <x v="3"/>
    <n v="70.540000000000006"/>
    <n v="155788.04"/>
    <x v="5"/>
    <x v="13"/>
    <n v="339286"/>
    <x v="0"/>
    <x v="191"/>
    <x v="2"/>
    <n v="49.33"/>
    <x v="0"/>
    <n v="2023"/>
    <s v="Expired"/>
    <x v="1"/>
    <n v="183497.96"/>
    <x v="0"/>
  </r>
  <r>
    <x v="9"/>
    <n v="43.61"/>
    <n v="45692.47"/>
    <x v="1"/>
    <x v="26"/>
    <n v="77767"/>
    <x v="1"/>
    <x v="192"/>
    <x v="0"/>
    <n v="97.82"/>
    <x v="1"/>
    <n v="2023"/>
    <s v="Not Available"/>
    <x v="0"/>
    <n v="32074.53"/>
    <x v="2"/>
  </r>
  <r>
    <x v="2"/>
    <n v="56.34"/>
    <n v="151175.25"/>
    <x v="7"/>
    <x v="23"/>
    <n v="273211"/>
    <x v="7"/>
    <x v="193"/>
    <x v="2"/>
    <n v="56.17"/>
    <x v="1"/>
    <n v="2020"/>
    <s v="Expired"/>
    <x v="0"/>
    <n v="122035.75"/>
    <x v="0"/>
  </r>
  <r>
    <x v="0"/>
    <n v="64.73"/>
    <n v="45636.31"/>
    <x v="7"/>
    <x v="23"/>
    <n v="93378"/>
    <x v="4"/>
    <x v="44"/>
    <x v="1"/>
    <n v="93.18"/>
    <x v="2"/>
    <n v="2024"/>
    <s v="Not Available"/>
    <x v="0"/>
    <n v="47741.69"/>
    <x v="0"/>
  </r>
  <r>
    <x v="9"/>
    <n v="36.94"/>
    <n v="67777.02"/>
    <x v="0"/>
    <x v="39"/>
    <n v="170910"/>
    <x v="4"/>
    <x v="194"/>
    <x v="0"/>
    <n v="61.91"/>
    <x v="1"/>
    <n v="2024"/>
    <s v="Not Available"/>
    <x v="0"/>
    <n v="103132.98"/>
    <x v="3"/>
  </r>
  <r>
    <x v="0"/>
    <n v="44.45"/>
    <n v="71032.08"/>
    <x v="1"/>
    <x v="26"/>
    <n v="162651"/>
    <x v="7"/>
    <x v="195"/>
    <x v="1"/>
    <n v="96.12"/>
    <x v="2"/>
    <n v="2018"/>
    <s v="Expired"/>
    <x v="0"/>
    <n v="91618.92"/>
    <x v="0"/>
  </r>
  <r>
    <x v="3"/>
    <n v="47.89"/>
    <n v="134672.03999999998"/>
    <x v="1"/>
    <x v="37"/>
    <n v="245204"/>
    <x v="1"/>
    <x v="196"/>
    <x v="1"/>
    <n v="88.92"/>
    <x v="2"/>
    <n v="2020"/>
    <s v="Expired"/>
    <x v="0"/>
    <n v="110531.96"/>
    <x v="1"/>
  </r>
  <r>
    <x v="9"/>
    <n v="37.130000000000003"/>
    <n v="111482.47"/>
    <x v="2"/>
    <x v="38"/>
    <n v="258174"/>
    <x v="1"/>
    <x v="197"/>
    <x v="2"/>
    <n v="36.44"/>
    <x v="1"/>
    <n v="2024"/>
    <s v="Expired"/>
    <x v="1"/>
    <n v="146691.53"/>
    <x v="0"/>
  </r>
  <r>
    <x v="3"/>
    <n v="65.709999999999994"/>
    <n v="65674.91"/>
    <x v="2"/>
    <x v="8"/>
    <n v="274493"/>
    <x v="6"/>
    <x v="198"/>
    <x v="1"/>
    <n v="69.319999999999993"/>
    <x v="1"/>
    <n v="2019"/>
    <s v="Expired"/>
    <x v="1"/>
    <n v="208818.09"/>
    <x v="0"/>
  </r>
  <r>
    <x v="0"/>
    <n v="42.36"/>
    <n v="90427.22"/>
    <x v="2"/>
    <x v="8"/>
    <n v="288204"/>
    <x v="8"/>
    <x v="199"/>
    <x v="0"/>
    <n v="66.27"/>
    <x v="0"/>
    <n v="2022"/>
    <s v="Not Available"/>
    <x v="1"/>
    <n v="197776.78"/>
    <x v="1"/>
  </r>
  <r>
    <x v="9"/>
    <n v="66.599999999999994"/>
    <n v="68978.47"/>
    <x v="5"/>
    <x v="15"/>
    <n v="138595"/>
    <x v="8"/>
    <x v="200"/>
    <x v="1"/>
    <n v="87.12"/>
    <x v="2"/>
    <n v="2016"/>
    <s v="Expired"/>
    <x v="1"/>
    <n v="69616.53"/>
    <x v="0"/>
  </r>
  <r>
    <x v="7"/>
    <n v="15.98"/>
    <n v="123860.93"/>
    <x v="5"/>
    <x v="9"/>
    <n v="269366"/>
    <x v="4"/>
    <x v="201"/>
    <x v="2"/>
    <n v="27.79"/>
    <x v="2"/>
    <n v="2024"/>
    <s v="Active"/>
    <x v="0"/>
    <n v="145505.07"/>
    <x v="2"/>
  </r>
  <r>
    <x v="4"/>
    <n v="18.64"/>
    <n v="99876.94"/>
    <x v="4"/>
    <x v="16"/>
    <n v="185605"/>
    <x v="6"/>
    <x v="202"/>
    <x v="1"/>
    <n v="88.46"/>
    <x v="1"/>
    <n v="2022"/>
    <s v="Expired"/>
    <x v="0"/>
    <n v="85728.06"/>
    <x v="2"/>
  </r>
  <r>
    <x v="1"/>
    <n v="20.82"/>
    <n v="146134.07"/>
    <x v="2"/>
    <x v="8"/>
    <n v="303416"/>
    <x v="9"/>
    <x v="116"/>
    <x v="1"/>
    <n v="74.099999999999994"/>
    <x v="2"/>
    <n v="2023"/>
    <s v="Active"/>
    <x v="0"/>
    <n v="157281.93"/>
    <x v="3"/>
  </r>
  <r>
    <x v="0"/>
    <n v="74.930000000000007"/>
    <n v="27321.9"/>
    <x v="3"/>
    <x v="3"/>
    <n v="70806"/>
    <x v="7"/>
    <x v="203"/>
    <x v="0"/>
    <n v="82.97"/>
    <x v="0"/>
    <n v="2021"/>
    <s v="Not Available"/>
    <x v="0"/>
    <n v="43484.1"/>
    <x v="2"/>
  </r>
  <r>
    <x v="0"/>
    <n v="39.72"/>
    <n v="163179.59"/>
    <x v="1"/>
    <x v="26"/>
    <n v="381773"/>
    <x v="6"/>
    <x v="204"/>
    <x v="1"/>
    <n v="61.34"/>
    <x v="1"/>
    <n v="2021"/>
    <s v="Active"/>
    <x v="0"/>
    <n v="218593.41"/>
    <x v="0"/>
  </r>
  <r>
    <x v="0"/>
    <n v="51.67"/>
    <n v="100092.04"/>
    <x v="2"/>
    <x v="8"/>
    <n v="176529"/>
    <x v="0"/>
    <x v="26"/>
    <x v="0"/>
    <n v="71.88"/>
    <x v="1"/>
    <n v="2021"/>
    <s v="Expired"/>
    <x v="1"/>
    <n v="76436.960000000006"/>
    <x v="3"/>
  </r>
  <r>
    <x v="6"/>
    <n v="76.95"/>
    <n v="185356.68"/>
    <x v="4"/>
    <x v="4"/>
    <n v="365910"/>
    <x v="3"/>
    <x v="205"/>
    <x v="1"/>
    <n v="94.18"/>
    <x v="1"/>
    <n v="2024"/>
    <s v="Not Available"/>
    <x v="0"/>
    <n v="180553.32"/>
    <x v="1"/>
  </r>
  <r>
    <x v="0"/>
    <n v="28.34"/>
    <n v="144618.22"/>
    <x v="2"/>
    <x v="27"/>
    <n v="241646"/>
    <x v="4"/>
    <x v="206"/>
    <x v="1"/>
    <n v="72.209999999999994"/>
    <x v="0"/>
    <n v="2024"/>
    <s v="Not Available"/>
    <x v="1"/>
    <n v="97027.78"/>
    <x v="3"/>
  </r>
  <r>
    <x v="1"/>
    <n v="21.39"/>
    <n v="61142.28"/>
    <x v="0"/>
    <x v="35"/>
    <n v="142945"/>
    <x v="2"/>
    <x v="207"/>
    <x v="1"/>
    <n v="73.16"/>
    <x v="0"/>
    <n v="2020"/>
    <s v="Not Available"/>
    <x v="0"/>
    <n v="81802.720000000001"/>
    <x v="1"/>
  </r>
  <r>
    <x v="3"/>
    <n v="13.87"/>
    <n v="39602.289999999994"/>
    <x v="6"/>
    <x v="33"/>
    <n v="127183"/>
    <x v="9"/>
    <x v="208"/>
    <x v="1"/>
    <n v="81.86"/>
    <x v="1"/>
    <n v="2023"/>
    <s v="Expired"/>
    <x v="1"/>
    <n v="87580.71"/>
    <x v="1"/>
  </r>
  <r>
    <x v="6"/>
    <n v="30.29"/>
    <n v="99185.05"/>
    <x v="7"/>
    <x v="17"/>
    <n v="203623"/>
    <x v="7"/>
    <x v="209"/>
    <x v="2"/>
    <n v="47.6"/>
    <x v="0"/>
    <n v="2022"/>
    <s v="Expired"/>
    <x v="0"/>
    <n v="104437.95"/>
    <x v="0"/>
  </r>
  <r>
    <x v="5"/>
    <n v="47.58"/>
    <n v="141417.69"/>
    <x v="3"/>
    <x v="11"/>
    <n v="350436"/>
    <x v="8"/>
    <x v="210"/>
    <x v="1"/>
    <n v="80.040000000000006"/>
    <x v="1"/>
    <n v="2022"/>
    <s v="Active"/>
    <x v="0"/>
    <n v="209018.31"/>
    <x v="2"/>
  </r>
  <r>
    <x v="7"/>
    <n v="13.28"/>
    <n v="22982.57"/>
    <x v="1"/>
    <x v="19"/>
    <n v="60422"/>
    <x v="3"/>
    <x v="211"/>
    <x v="1"/>
    <n v="69.41"/>
    <x v="1"/>
    <n v="2024"/>
    <s v="Active"/>
    <x v="0"/>
    <n v="37439.43"/>
    <x v="1"/>
  </r>
  <r>
    <x v="0"/>
    <n v="45.75"/>
    <n v="54126.820000000007"/>
    <x v="3"/>
    <x v="3"/>
    <n v="121141"/>
    <x v="4"/>
    <x v="212"/>
    <x v="1"/>
    <n v="84.92"/>
    <x v="0"/>
    <n v="2024"/>
    <s v="Active"/>
    <x v="1"/>
    <n v="67014.179999999993"/>
    <x v="2"/>
  </r>
  <r>
    <x v="4"/>
    <n v="32.82"/>
    <n v="217254.06"/>
    <x v="5"/>
    <x v="20"/>
    <n v="370501"/>
    <x v="2"/>
    <x v="213"/>
    <x v="0"/>
    <n v="82.01"/>
    <x v="0"/>
    <n v="2019"/>
    <s v="Not Available"/>
    <x v="1"/>
    <n v="153246.94"/>
    <x v="1"/>
  </r>
  <r>
    <x v="4"/>
    <n v="67.25"/>
    <n v="121711.70000000001"/>
    <x v="4"/>
    <x v="18"/>
    <n v="338354"/>
    <x v="7"/>
    <x v="79"/>
    <x v="2"/>
    <n v="34.950000000000003"/>
    <x v="2"/>
    <n v="2018"/>
    <s v="Expired"/>
    <x v="0"/>
    <n v="216642.3"/>
    <x v="0"/>
  </r>
  <r>
    <x v="9"/>
    <n v="11.12"/>
    <n v="113514.4"/>
    <x v="3"/>
    <x v="11"/>
    <n v="233705"/>
    <x v="7"/>
    <x v="65"/>
    <x v="2"/>
    <n v="25.35"/>
    <x v="2"/>
    <n v="2018"/>
    <s v="Expired"/>
    <x v="0"/>
    <n v="120190.6"/>
    <x v="3"/>
  </r>
  <r>
    <x v="4"/>
    <n v="36.32"/>
    <n v="46887.600000000006"/>
    <x v="2"/>
    <x v="34"/>
    <n v="130071"/>
    <x v="0"/>
    <x v="214"/>
    <x v="0"/>
    <n v="87.36"/>
    <x v="1"/>
    <n v="2023"/>
    <s v="Active"/>
    <x v="1"/>
    <n v="83183.399999999994"/>
    <x v="1"/>
  </r>
  <r>
    <x v="2"/>
    <n v="46.3"/>
    <n v="101244.26000000001"/>
    <x v="5"/>
    <x v="15"/>
    <n v="271959"/>
    <x v="6"/>
    <x v="215"/>
    <x v="2"/>
    <n v="41.92"/>
    <x v="2"/>
    <n v="2017"/>
    <s v="Not Available"/>
    <x v="1"/>
    <n v="170714.74"/>
    <x v="3"/>
  </r>
  <r>
    <x v="3"/>
    <n v="42.89"/>
    <n v="30074.789999999994"/>
    <x v="7"/>
    <x v="17"/>
    <n v="146782"/>
    <x v="2"/>
    <x v="216"/>
    <x v="0"/>
    <n v="65.709999999999994"/>
    <x v="2"/>
    <n v="2019"/>
    <s v="Expired"/>
    <x v="0"/>
    <n v="116707.21"/>
    <x v="0"/>
  </r>
  <r>
    <x v="1"/>
    <n v="12.37"/>
    <n v="75652.72"/>
    <x v="2"/>
    <x v="27"/>
    <n v="278881"/>
    <x v="9"/>
    <x v="4"/>
    <x v="2"/>
    <n v="35.770000000000003"/>
    <x v="0"/>
    <n v="2023"/>
    <s v="Not Available"/>
    <x v="1"/>
    <n v="203228.28"/>
    <x v="3"/>
  </r>
  <r>
    <x v="4"/>
    <n v="33.74"/>
    <n v="139045.69"/>
    <x v="7"/>
    <x v="17"/>
    <n v="387696"/>
    <x v="1"/>
    <x v="27"/>
    <x v="0"/>
    <n v="63.62"/>
    <x v="2"/>
    <n v="2020"/>
    <s v="Active"/>
    <x v="1"/>
    <n v="248650.31"/>
    <x v="1"/>
  </r>
  <r>
    <x v="5"/>
    <n v="20.62"/>
    <n v="16938.129999999997"/>
    <x v="3"/>
    <x v="11"/>
    <n v="53111"/>
    <x v="0"/>
    <x v="8"/>
    <x v="1"/>
    <n v="70.989999999999995"/>
    <x v="2"/>
    <n v="2021"/>
    <s v="Active"/>
    <x v="1"/>
    <n v="36172.870000000003"/>
    <x v="0"/>
  </r>
  <r>
    <x v="5"/>
    <n v="14.47"/>
    <n v="147243.56"/>
    <x v="2"/>
    <x v="38"/>
    <n v="294491"/>
    <x v="4"/>
    <x v="70"/>
    <x v="2"/>
    <n v="27.17"/>
    <x v="1"/>
    <n v="2024"/>
    <s v="Expired"/>
    <x v="0"/>
    <n v="147247.44"/>
    <x v="1"/>
  </r>
  <r>
    <x v="8"/>
    <n v="39.06"/>
    <n v="138790.07"/>
    <x v="7"/>
    <x v="36"/>
    <n v="244338"/>
    <x v="6"/>
    <x v="217"/>
    <x v="1"/>
    <n v="93.68"/>
    <x v="2"/>
    <n v="2017"/>
    <s v="Expired"/>
    <x v="1"/>
    <n v="105547.93"/>
    <x v="1"/>
  </r>
  <r>
    <x v="9"/>
    <n v="47.47"/>
    <n v="57080.3"/>
    <x v="1"/>
    <x v="1"/>
    <n v="106027"/>
    <x v="1"/>
    <x v="218"/>
    <x v="0"/>
    <n v="64.33"/>
    <x v="1"/>
    <n v="2021"/>
    <s v="Not Available"/>
    <x v="0"/>
    <n v="48946.7"/>
    <x v="1"/>
  </r>
  <r>
    <x v="4"/>
    <n v="47.82"/>
    <n v="103447.20999999999"/>
    <x v="1"/>
    <x v="26"/>
    <n v="262059"/>
    <x v="7"/>
    <x v="12"/>
    <x v="0"/>
    <n v="83.2"/>
    <x v="0"/>
    <n v="2023"/>
    <s v="Not Available"/>
    <x v="0"/>
    <n v="158611.79"/>
    <x v="0"/>
  </r>
  <r>
    <x v="5"/>
    <n v="52.45"/>
    <n v="75585.460000000006"/>
    <x v="5"/>
    <x v="9"/>
    <n v="160474"/>
    <x v="5"/>
    <x v="219"/>
    <x v="0"/>
    <n v="76.03"/>
    <x v="1"/>
    <n v="2022"/>
    <s v="Not Available"/>
    <x v="1"/>
    <n v="84888.54"/>
    <x v="1"/>
  </r>
  <r>
    <x v="8"/>
    <n v="37.82"/>
    <n v="136154.64000000001"/>
    <x v="6"/>
    <x v="10"/>
    <n v="399947"/>
    <x v="4"/>
    <x v="220"/>
    <x v="0"/>
    <n v="93.53"/>
    <x v="1"/>
    <n v="2024"/>
    <s v="Not Available"/>
    <x v="0"/>
    <n v="263792.36"/>
    <x v="3"/>
  </r>
  <r>
    <x v="6"/>
    <n v="70.61"/>
    <n v="115262.99"/>
    <x v="2"/>
    <x v="38"/>
    <n v="218063"/>
    <x v="9"/>
    <x v="221"/>
    <x v="1"/>
    <n v="96.16"/>
    <x v="2"/>
    <n v="2023"/>
    <s v="Not Available"/>
    <x v="0"/>
    <n v="102800.01"/>
    <x v="2"/>
  </r>
  <r>
    <x v="3"/>
    <n v="45.46"/>
    <n v="56294.84"/>
    <x v="5"/>
    <x v="15"/>
    <n v="234631"/>
    <x v="1"/>
    <x v="222"/>
    <x v="1"/>
    <n v="87.74"/>
    <x v="2"/>
    <n v="2020"/>
    <s v="Not Available"/>
    <x v="1"/>
    <n v="178336.16"/>
    <x v="1"/>
  </r>
  <r>
    <x v="7"/>
    <n v="76.81"/>
    <n v="71931.229999999981"/>
    <x v="7"/>
    <x v="36"/>
    <n v="358685"/>
    <x v="8"/>
    <x v="223"/>
    <x v="2"/>
    <n v="31.11"/>
    <x v="1"/>
    <n v="2021"/>
    <s v="Not Available"/>
    <x v="1"/>
    <n v="286753.77"/>
    <x v="1"/>
  </r>
  <r>
    <x v="4"/>
    <n v="22.16"/>
    <n v="162377.71"/>
    <x v="7"/>
    <x v="36"/>
    <n v="348235"/>
    <x v="2"/>
    <x v="224"/>
    <x v="1"/>
    <n v="90.75"/>
    <x v="2"/>
    <n v="2019"/>
    <s v="Active"/>
    <x v="0"/>
    <n v="185857.29"/>
    <x v="2"/>
  </r>
  <r>
    <x v="7"/>
    <n v="11.64"/>
    <n v="48883.609999999986"/>
    <x v="5"/>
    <x v="5"/>
    <n v="192226"/>
    <x v="9"/>
    <x v="225"/>
    <x v="2"/>
    <n v="45.22"/>
    <x v="1"/>
    <n v="2024"/>
    <s v="Not Available"/>
    <x v="0"/>
    <n v="143342.39000000001"/>
    <x v="0"/>
  </r>
  <r>
    <x v="3"/>
    <n v="7.9"/>
    <n v="90940.28"/>
    <x v="2"/>
    <x v="8"/>
    <n v="272350"/>
    <x v="3"/>
    <x v="226"/>
    <x v="0"/>
    <n v="85.85"/>
    <x v="1"/>
    <n v="2024"/>
    <s v="Expired"/>
    <x v="1"/>
    <n v="181409.72"/>
    <x v="3"/>
  </r>
  <r>
    <x v="7"/>
    <n v="30.53"/>
    <n v="178221.03"/>
    <x v="2"/>
    <x v="2"/>
    <n v="302101"/>
    <x v="2"/>
    <x v="227"/>
    <x v="2"/>
    <n v="29"/>
    <x v="1"/>
    <n v="2019"/>
    <s v="Active"/>
    <x v="1"/>
    <n v="123879.97"/>
    <x v="1"/>
  </r>
  <r>
    <x v="0"/>
    <n v="22.21"/>
    <n v="57965.350000000006"/>
    <x v="3"/>
    <x v="32"/>
    <n v="272238"/>
    <x v="6"/>
    <x v="228"/>
    <x v="2"/>
    <n v="47.18"/>
    <x v="1"/>
    <n v="2018"/>
    <s v="Expired"/>
    <x v="0"/>
    <n v="214272.65"/>
    <x v="0"/>
  </r>
  <r>
    <x v="5"/>
    <n v="12.69"/>
    <n v="22477.119999999999"/>
    <x v="2"/>
    <x v="27"/>
    <n v="54432"/>
    <x v="6"/>
    <x v="229"/>
    <x v="0"/>
    <n v="75.59"/>
    <x v="2"/>
    <n v="2017"/>
    <s v="Active"/>
    <x v="1"/>
    <n v="31954.880000000001"/>
    <x v="0"/>
  </r>
  <r>
    <x v="3"/>
    <n v="38.46"/>
    <n v="95901.66"/>
    <x v="4"/>
    <x v="4"/>
    <n v="219420"/>
    <x v="5"/>
    <x v="113"/>
    <x v="2"/>
    <n v="33.49"/>
    <x v="0"/>
    <n v="2015"/>
    <s v="Active"/>
    <x v="1"/>
    <n v="123518.34"/>
    <x v="2"/>
  </r>
  <r>
    <x v="3"/>
    <n v="51.79"/>
    <n v="122190.1"/>
    <x v="6"/>
    <x v="10"/>
    <n v="225319"/>
    <x v="5"/>
    <x v="3"/>
    <x v="1"/>
    <n v="76.8"/>
    <x v="1"/>
    <n v="2019"/>
    <s v="Expired"/>
    <x v="1"/>
    <n v="103128.9"/>
    <x v="2"/>
  </r>
  <r>
    <x v="6"/>
    <n v="78.73"/>
    <n v="36803.919999999998"/>
    <x v="4"/>
    <x v="4"/>
    <n v="82411"/>
    <x v="4"/>
    <x v="230"/>
    <x v="1"/>
    <n v="86.76"/>
    <x v="1"/>
    <n v="2024"/>
    <s v="Expired"/>
    <x v="1"/>
    <n v="45607.08"/>
    <x v="3"/>
  </r>
  <r>
    <x v="4"/>
    <n v="23.46"/>
    <n v="28971.62"/>
    <x v="2"/>
    <x v="34"/>
    <n v="52478"/>
    <x v="8"/>
    <x v="231"/>
    <x v="0"/>
    <n v="78.12"/>
    <x v="0"/>
    <n v="2021"/>
    <s v="Expired"/>
    <x v="1"/>
    <n v="23506.38"/>
    <x v="2"/>
  </r>
  <r>
    <x v="6"/>
    <n v="16.89"/>
    <n v="162379.57999999999"/>
    <x v="1"/>
    <x v="25"/>
    <n v="314409"/>
    <x v="1"/>
    <x v="232"/>
    <x v="2"/>
    <n v="32.69"/>
    <x v="0"/>
    <n v="2022"/>
    <s v="Expired"/>
    <x v="0"/>
    <n v="152029.42000000001"/>
    <x v="1"/>
  </r>
  <r>
    <x v="4"/>
    <n v="56.89"/>
    <n v="59627.75"/>
    <x v="6"/>
    <x v="10"/>
    <n v="135451"/>
    <x v="0"/>
    <x v="233"/>
    <x v="2"/>
    <n v="50.99"/>
    <x v="1"/>
    <n v="2024"/>
    <s v="Not Available"/>
    <x v="1"/>
    <n v="75823.25"/>
    <x v="3"/>
  </r>
  <r>
    <x v="5"/>
    <n v="30.51"/>
    <n v="46045.11"/>
    <x v="4"/>
    <x v="18"/>
    <n v="161169"/>
    <x v="8"/>
    <x v="83"/>
    <x v="1"/>
    <n v="60.34"/>
    <x v="2"/>
    <n v="2016"/>
    <s v="Expired"/>
    <x v="1"/>
    <n v="115123.89"/>
    <x v="0"/>
  </r>
  <r>
    <x v="5"/>
    <n v="72.5"/>
    <n v="48961.36"/>
    <x v="7"/>
    <x v="36"/>
    <n v="130042"/>
    <x v="9"/>
    <x v="234"/>
    <x v="2"/>
    <n v="40.29"/>
    <x v="0"/>
    <n v="2024"/>
    <s v="Expired"/>
    <x v="0"/>
    <n v="81080.639999999999"/>
    <x v="2"/>
  </r>
  <r>
    <x v="6"/>
    <n v="40.19"/>
    <n v="149559.97"/>
    <x v="2"/>
    <x v="2"/>
    <n v="341492"/>
    <x v="4"/>
    <x v="235"/>
    <x v="0"/>
    <n v="84.84"/>
    <x v="0"/>
    <n v="2024"/>
    <s v="Expired"/>
    <x v="1"/>
    <n v="191932.03"/>
    <x v="0"/>
  </r>
  <r>
    <x v="6"/>
    <n v="77.75"/>
    <n v="23556.089999999997"/>
    <x v="1"/>
    <x v="26"/>
    <n v="102635"/>
    <x v="4"/>
    <x v="229"/>
    <x v="0"/>
    <n v="80.34"/>
    <x v="1"/>
    <n v="2024"/>
    <s v="Expired"/>
    <x v="0"/>
    <n v="79078.91"/>
    <x v="1"/>
  </r>
  <r>
    <x v="2"/>
    <n v="19.309999999999999"/>
    <n v="26390.059999999998"/>
    <x v="2"/>
    <x v="38"/>
    <n v="110759"/>
    <x v="2"/>
    <x v="236"/>
    <x v="2"/>
    <n v="53.27"/>
    <x v="1"/>
    <n v="2023"/>
    <s v="Not Available"/>
    <x v="1"/>
    <n v="84368.94"/>
    <x v="1"/>
  </r>
  <r>
    <x v="7"/>
    <n v="57.13"/>
    <n v="108763.23000000001"/>
    <x v="6"/>
    <x v="31"/>
    <n v="290735"/>
    <x v="9"/>
    <x v="237"/>
    <x v="1"/>
    <n v="62.39"/>
    <x v="2"/>
    <n v="2023"/>
    <s v="Not Available"/>
    <x v="1"/>
    <n v="181971.77"/>
    <x v="0"/>
  </r>
  <r>
    <x v="3"/>
    <n v="33.33"/>
    <n v="66041.679999999993"/>
    <x v="3"/>
    <x v="7"/>
    <n v="133384"/>
    <x v="0"/>
    <x v="238"/>
    <x v="1"/>
    <n v="92.2"/>
    <x v="0"/>
    <n v="2022"/>
    <s v="Expired"/>
    <x v="0"/>
    <n v="67342.320000000007"/>
    <x v="0"/>
  </r>
  <r>
    <x v="8"/>
    <n v="6.23"/>
    <n v="46567.12"/>
    <x v="2"/>
    <x v="2"/>
    <n v="89699"/>
    <x v="0"/>
    <x v="210"/>
    <x v="0"/>
    <n v="93.92"/>
    <x v="2"/>
    <n v="2021"/>
    <s v="Expired"/>
    <x v="1"/>
    <n v="43131.88"/>
    <x v="1"/>
  </r>
  <r>
    <x v="7"/>
    <n v="56.06"/>
    <n v="58338.879999999997"/>
    <x v="3"/>
    <x v="14"/>
    <n v="123347"/>
    <x v="1"/>
    <x v="239"/>
    <x v="2"/>
    <n v="27.93"/>
    <x v="0"/>
    <n v="2023"/>
    <s v="Not Available"/>
    <x v="1"/>
    <n v="65008.12"/>
    <x v="2"/>
  </r>
  <r>
    <x v="0"/>
    <n v="62.86"/>
    <n v="72911.359999999986"/>
    <x v="3"/>
    <x v="3"/>
    <n v="207047"/>
    <x v="1"/>
    <x v="36"/>
    <x v="1"/>
    <n v="88.33"/>
    <x v="2"/>
    <n v="2020"/>
    <s v="Expired"/>
    <x v="1"/>
    <n v="134135.64000000001"/>
    <x v="1"/>
  </r>
  <r>
    <x v="9"/>
    <n v="9.94"/>
    <n v="118180.08"/>
    <x v="0"/>
    <x v="35"/>
    <n v="225007"/>
    <x v="8"/>
    <x v="240"/>
    <x v="2"/>
    <n v="31.8"/>
    <x v="0"/>
    <n v="2022"/>
    <s v="Expired"/>
    <x v="1"/>
    <n v="106826.92"/>
    <x v="3"/>
  </r>
  <r>
    <x v="1"/>
    <n v="66.41"/>
    <n v="54242.92"/>
    <x v="7"/>
    <x v="30"/>
    <n v="166857"/>
    <x v="5"/>
    <x v="241"/>
    <x v="0"/>
    <n v="88.38"/>
    <x v="2"/>
    <n v="2015"/>
    <s v="Active"/>
    <x v="1"/>
    <n v="112614.08"/>
    <x v="3"/>
  </r>
  <r>
    <x v="0"/>
    <n v="11.76"/>
    <n v="44248.55"/>
    <x v="4"/>
    <x v="22"/>
    <n v="79000"/>
    <x v="0"/>
    <x v="242"/>
    <x v="0"/>
    <n v="72.16"/>
    <x v="2"/>
    <n v="2021"/>
    <s v="Expired"/>
    <x v="0"/>
    <n v="34751.449999999997"/>
    <x v="3"/>
  </r>
  <r>
    <x v="8"/>
    <n v="34.479999999999997"/>
    <n v="61335.839999999997"/>
    <x v="4"/>
    <x v="18"/>
    <n v="141709"/>
    <x v="3"/>
    <x v="243"/>
    <x v="1"/>
    <n v="87.17"/>
    <x v="1"/>
    <n v="2022"/>
    <s v="Active"/>
    <x v="0"/>
    <n v="80373.16"/>
    <x v="1"/>
  </r>
  <r>
    <x v="4"/>
    <n v="61.93"/>
    <n v="221064.5"/>
    <x v="0"/>
    <x v="39"/>
    <n v="399395"/>
    <x v="9"/>
    <x v="244"/>
    <x v="2"/>
    <n v="56.21"/>
    <x v="1"/>
    <n v="2024"/>
    <s v="Active"/>
    <x v="0"/>
    <n v="178330.5"/>
    <x v="2"/>
  </r>
  <r>
    <x v="6"/>
    <n v="25.62"/>
    <n v="105699.62"/>
    <x v="1"/>
    <x v="19"/>
    <n v="177346"/>
    <x v="6"/>
    <x v="245"/>
    <x v="1"/>
    <n v="84.76"/>
    <x v="0"/>
    <n v="2017"/>
    <s v="Not Available"/>
    <x v="1"/>
    <n v="71646.38"/>
    <x v="2"/>
  </r>
  <r>
    <x v="1"/>
    <n v="49.08"/>
    <n v="68006.47"/>
    <x v="5"/>
    <x v="5"/>
    <n v="152392"/>
    <x v="9"/>
    <x v="231"/>
    <x v="1"/>
    <n v="78.84"/>
    <x v="0"/>
    <n v="2024"/>
    <s v="Not Available"/>
    <x v="0"/>
    <n v="84385.53"/>
    <x v="0"/>
  </r>
  <r>
    <x v="9"/>
    <n v="58.16"/>
    <n v="146399.03"/>
    <x v="4"/>
    <x v="12"/>
    <n v="263406"/>
    <x v="0"/>
    <x v="246"/>
    <x v="0"/>
    <n v="96.11"/>
    <x v="0"/>
    <n v="2022"/>
    <s v="Not Available"/>
    <x v="0"/>
    <n v="117006.97"/>
    <x v="3"/>
  </r>
  <r>
    <x v="2"/>
    <n v="8.89"/>
    <n v="52160.209999999992"/>
    <x v="3"/>
    <x v="14"/>
    <n v="237648"/>
    <x v="1"/>
    <x v="247"/>
    <x v="0"/>
    <n v="82.41"/>
    <x v="1"/>
    <n v="2023"/>
    <s v="Expired"/>
    <x v="0"/>
    <n v="185487.79"/>
    <x v="3"/>
  </r>
  <r>
    <x v="1"/>
    <n v="74.62"/>
    <n v="106123.56"/>
    <x v="3"/>
    <x v="11"/>
    <n v="193414"/>
    <x v="9"/>
    <x v="248"/>
    <x v="2"/>
    <n v="50.14"/>
    <x v="1"/>
    <n v="2023"/>
    <s v="Active"/>
    <x v="1"/>
    <n v="87290.44"/>
    <x v="2"/>
  </r>
  <r>
    <x v="3"/>
    <n v="23.01"/>
    <n v="101275.70999999999"/>
    <x v="3"/>
    <x v="32"/>
    <n v="265123"/>
    <x v="6"/>
    <x v="249"/>
    <x v="2"/>
    <n v="57.37"/>
    <x v="2"/>
    <n v="2017"/>
    <s v="Active"/>
    <x v="1"/>
    <n v="163847.29"/>
    <x v="2"/>
  </r>
  <r>
    <x v="1"/>
    <n v="61.81"/>
    <n v="79010.09"/>
    <x v="5"/>
    <x v="9"/>
    <n v="308713"/>
    <x v="4"/>
    <x v="250"/>
    <x v="0"/>
    <n v="96.26"/>
    <x v="1"/>
    <n v="2024"/>
    <s v="Not Available"/>
    <x v="0"/>
    <n v="229702.91"/>
    <x v="3"/>
  </r>
  <r>
    <x v="8"/>
    <n v="27.55"/>
    <n v="46967.95"/>
    <x v="1"/>
    <x v="25"/>
    <n v="139029"/>
    <x v="6"/>
    <x v="251"/>
    <x v="2"/>
    <n v="53.94"/>
    <x v="0"/>
    <n v="2019"/>
    <s v="Expired"/>
    <x v="0"/>
    <n v="92061.05"/>
    <x v="1"/>
  </r>
  <r>
    <x v="1"/>
    <n v="41.82"/>
    <n v="86761.33"/>
    <x v="2"/>
    <x v="38"/>
    <n v="189781"/>
    <x v="0"/>
    <x v="230"/>
    <x v="2"/>
    <n v="39.299999999999997"/>
    <x v="1"/>
    <n v="2021"/>
    <s v="Expired"/>
    <x v="1"/>
    <n v="103019.67"/>
    <x v="0"/>
  </r>
  <r>
    <x v="2"/>
    <n v="62.48"/>
    <n v="73309.8"/>
    <x v="3"/>
    <x v="14"/>
    <n v="199105"/>
    <x v="3"/>
    <x v="44"/>
    <x v="0"/>
    <n v="77.5"/>
    <x v="2"/>
    <n v="2022"/>
    <s v="Expired"/>
    <x v="0"/>
    <n v="125795.2"/>
    <x v="1"/>
  </r>
  <r>
    <x v="3"/>
    <n v="69.94"/>
    <n v="70006.44"/>
    <x v="3"/>
    <x v="14"/>
    <n v="227378"/>
    <x v="2"/>
    <x v="252"/>
    <x v="0"/>
    <n v="65.739999999999995"/>
    <x v="1"/>
    <n v="2023"/>
    <s v="Active"/>
    <x v="0"/>
    <n v="157371.56"/>
    <x v="3"/>
  </r>
  <r>
    <x v="3"/>
    <n v="21.05"/>
    <n v="160195.31"/>
    <x v="2"/>
    <x v="38"/>
    <n v="310277"/>
    <x v="3"/>
    <x v="253"/>
    <x v="1"/>
    <n v="69.05"/>
    <x v="2"/>
    <n v="2022"/>
    <s v="Expired"/>
    <x v="1"/>
    <n v="150081.69"/>
    <x v="2"/>
  </r>
  <r>
    <x v="3"/>
    <n v="67.27"/>
    <n v="125913.16"/>
    <x v="1"/>
    <x v="1"/>
    <n v="369444"/>
    <x v="7"/>
    <x v="254"/>
    <x v="2"/>
    <n v="25.5"/>
    <x v="0"/>
    <n v="2019"/>
    <s v="Expired"/>
    <x v="0"/>
    <n v="243530.84"/>
    <x v="0"/>
  </r>
  <r>
    <x v="2"/>
    <n v="38.28"/>
    <n v="222041.67"/>
    <x v="6"/>
    <x v="10"/>
    <n v="396323"/>
    <x v="7"/>
    <x v="253"/>
    <x v="0"/>
    <n v="97.58"/>
    <x v="1"/>
    <n v="2024"/>
    <s v="Active"/>
    <x v="0"/>
    <n v="174281.33"/>
    <x v="0"/>
  </r>
  <r>
    <x v="7"/>
    <n v="53.67"/>
    <n v="129733.88"/>
    <x v="5"/>
    <x v="13"/>
    <n v="242978"/>
    <x v="8"/>
    <x v="255"/>
    <x v="1"/>
    <n v="65.849999999999994"/>
    <x v="0"/>
    <n v="2016"/>
    <s v="Active"/>
    <x v="0"/>
    <n v="113244.12"/>
    <x v="1"/>
  </r>
  <r>
    <x v="4"/>
    <n v="66.599999999999994"/>
    <n v="85142.88"/>
    <x v="1"/>
    <x v="25"/>
    <n v="215250"/>
    <x v="6"/>
    <x v="256"/>
    <x v="2"/>
    <n v="30.1"/>
    <x v="1"/>
    <n v="2022"/>
    <s v="Active"/>
    <x v="0"/>
    <n v="130107.12"/>
    <x v="1"/>
  </r>
  <r>
    <x v="5"/>
    <n v="64.23"/>
    <n v="77035.070000000007"/>
    <x v="2"/>
    <x v="27"/>
    <n v="219945"/>
    <x v="5"/>
    <x v="257"/>
    <x v="2"/>
    <n v="38.85"/>
    <x v="0"/>
    <n v="2019"/>
    <s v="Not Available"/>
    <x v="0"/>
    <n v="142909.93"/>
    <x v="3"/>
  </r>
  <r>
    <x v="3"/>
    <n v="68.78"/>
    <n v="157810.34"/>
    <x v="0"/>
    <x v="29"/>
    <n v="358443"/>
    <x v="7"/>
    <x v="258"/>
    <x v="1"/>
    <n v="88.93"/>
    <x v="0"/>
    <n v="2024"/>
    <s v="Expired"/>
    <x v="1"/>
    <n v="200632.66"/>
    <x v="0"/>
  </r>
  <r>
    <x v="0"/>
    <n v="74.58"/>
    <n v="50416.69"/>
    <x v="7"/>
    <x v="17"/>
    <n v="195672"/>
    <x v="2"/>
    <x v="92"/>
    <x v="1"/>
    <n v="99.31"/>
    <x v="0"/>
    <n v="2022"/>
    <s v="Expired"/>
    <x v="1"/>
    <n v="145255.31"/>
    <x v="2"/>
  </r>
  <r>
    <x v="3"/>
    <n v="58.25"/>
    <n v="51011.83"/>
    <x v="6"/>
    <x v="21"/>
    <n v="112087"/>
    <x v="6"/>
    <x v="259"/>
    <x v="0"/>
    <n v="84.05"/>
    <x v="1"/>
    <n v="2023"/>
    <s v="Expired"/>
    <x v="1"/>
    <n v="61075.17"/>
    <x v="1"/>
  </r>
  <r>
    <x v="7"/>
    <n v="20.86"/>
    <n v="105960.34"/>
    <x v="6"/>
    <x v="31"/>
    <n v="197119"/>
    <x v="7"/>
    <x v="191"/>
    <x v="1"/>
    <n v="86.91"/>
    <x v="2"/>
    <n v="2018"/>
    <s v="Expired"/>
    <x v="1"/>
    <n v="91158.66"/>
    <x v="1"/>
  </r>
  <r>
    <x v="2"/>
    <n v="19.989999999999998"/>
    <n v="36537.449999999997"/>
    <x v="0"/>
    <x v="6"/>
    <n v="64802"/>
    <x v="7"/>
    <x v="260"/>
    <x v="0"/>
    <n v="81.27"/>
    <x v="1"/>
    <n v="2024"/>
    <s v="Not Available"/>
    <x v="0"/>
    <n v="28264.55"/>
    <x v="0"/>
  </r>
  <r>
    <x v="1"/>
    <n v="26.18"/>
    <n v="37413.630000000005"/>
    <x v="1"/>
    <x v="37"/>
    <n v="68000"/>
    <x v="0"/>
    <x v="147"/>
    <x v="0"/>
    <n v="63.74"/>
    <x v="0"/>
    <n v="2023"/>
    <s v="Active"/>
    <x v="1"/>
    <n v="30586.37"/>
    <x v="1"/>
  </r>
  <r>
    <x v="2"/>
    <n v="24.52"/>
    <n v="95745.600000000006"/>
    <x v="3"/>
    <x v="3"/>
    <n v="168650"/>
    <x v="6"/>
    <x v="261"/>
    <x v="2"/>
    <n v="58.83"/>
    <x v="2"/>
    <n v="2017"/>
    <s v="Active"/>
    <x v="0"/>
    <n v="72904.399999999994"/>
    <x v="3"/>
  </r>
  <r>
    <x v="1"/>
    <n v="71.56"/>
    <n v="73681.149999999994"/>
    <x v="6"/>
    <x v="21"/>
    <n v="247338"/>
    <x v="4"/>
    <x v="76"/>
    <x v="0"/>
    <n v="91.15"/>
    <x v="1"/>
    <n v="2024"/>
    <s v="Active"/>
    <x v="0"/>
    <n v="173656.85"/>
    <x v="2"/>
  </r>
  <r>
    <x v="4"/>
    <n v="20.45"/>
    <n v="215924.51"/>
    <x v="5"/>
    <x v="5"/>
    <n v="378425"/>
    <x v="2"/>
    <x v="197"/>
    <x v="2"/>
    <n v="52.39"/>
    <x v="0"/>
    <n v="2021"/>
    <s v="Not Available"/>
    <x v="0"/>
    <n v="162500.49"/>
    <x v="2"/>
  </r>
  <r>
    <x v="2"/>
    <n v="16.21"/>
    <n v="25880.17"/>
    <x v="5"/>
    <x v="9"/>
    <n v="54587"/>
    <x v="3"/>
    <x v="262"/>
    <x v="1"/>
    <n v="93.46"/>
    <x v="0"/>
    <n v="2024"/>
    <s v="Not Available"/>
    <x v="0"/>
    <n v="28706.83"/>
    <x v="1"/>
  </r>
  <r>
    <x v="4"/>
    <n v="59.6"/>
    <n v="41100.589999999997"/>
    <x v="3"/>
    <x v="3"/>
    <n v="112352"/>
    <x v="0"/>
    <x v="263"/>
    <x v="2"/>
    <n v="38.200000000000003"/>
    <x v="1"/>
    <n v="2024"/>
    <s v="Not Available"/>
    <x v="0"/>
    <n v="71251.41"/>
    <x v="0"/>
  </r>
  <r>
    <x v="8"/>
    <n v="17.399999999999999"/>
    <n v="98900.84"/>
    <x v="6"/>
    <x v="31"/>
    <n v="257083"/>
    <x v="5"/>
    <x v="264"/>
    <x v="2"/>
    <n v="41.6"/>
    <x v="2"/>
    <n v="2015"/>
    <s v="Active"/>
    <x v="1"/>
    <n v="158182.16"/>
    <x v="0"/>
  </r>
  <r>
    <x v="9"/>
    <n v="9.17"/>
    <n v="35812.820000000007"/>
    <x v="7"/>
    <x v="30"/>
    <n v="117032"/>
    <x v="4"/>
    <x v="265"/>
    <x v="0"/>
    <n v="90.18"/>
    <x v="1"/>
    <n v="2024"/>
    <s v="Not Available"/>
    <x v="0"/>
    <n v="81219.179999999993"/>
    <x v="1"/>
  </r>
  <r>
    <x v="1"/>
    <n v="46.36"/>
    <n v="18435.64"/>
    <x v="0"/>
    <x v="29"/>
    <n v="83246"/>
    <x v="2"/>
    <x v="266"/>
    <x v="2"/>
    <n v="39.31"/>
    <x v="1"/>
    <n v="2021"/>
    <s v="Not Available"/>
    <x v="1"/>
    <n v="64810.36"/>
    <x v="1"/>
  </r>
  <r>
    <x v="7"/>
    <n v="50.73"/>
    <n v="63639.229999999996"/>
    <x v="3"/>
    <x v="3"/>
    <n v="130066"/>
    <x v="3"/>
    <x v="149"/>
    <x v="0"/>
    <n v="62.28"/>
    <x v="0"/>
    <n v="2024"/>
    <s v="Active"/>
    <x v="0"/>
    <n v="66426.77"/>
    <x v="1"/>
  </r>
  <r>
    <x v="3"/>
    <n v="63.18"/>
    <n v="161117.81"/>
    <x v="4"/>
    <x v="22"/>
    <n v="278282"/>
    <x v="4"/>
    <x v="267"/>
    <x v="2"/>
    <n v="40.770000000000003"/>
    <x v="2"/>
    <n v="2024"/>
    <s v="Expired"/>
    <x v="1"/>
    <n v="117164.19"/>
    <x v="0"/>
  </r>
  <r>
    <x v="6"/>
    <n v="43.41"/>
    <n v="82562.94"/>
    <x v="6"/>
    <x v="10"/>
    <n v="235565"/>
    <x v="2"/>
    <x v="268"/>
    <x v="1"/>
    <n v="83.24"/>
    <x v="1"/>
    <n v="2023"/>
    <s v="Not Available"/>
    <x v="1"/>
    <n v="153002.06"/>
    <x v="1"/>
  </r>
  <r>
    <x v="0"/>
    <n v="6.59"/>
    <n v="79182.040000000008"/>
    <x v="2"/>
    <x v="8"/>
    <n v="218257"/>
    <x v="2"/>
    <x v="269"/>
    <x v="2"/>
    <n v="48.37"/>
    <x v="0"/>
    <n v="2020"/>
    <s v="Active"/>
    <x v="0"/>
    <n v="139074.96"/>
    <x v="2"/>
  </r>
  <r>
    <x v="1"/>
    <n v="34.74"/>
    <n v="88803.219999999972"/>
    <x v="4"/>
    <x v="16"/>
    <n v="365853"/>
    <x v="9"/>
    <x v="270"/>
    <x v="1"/>
    <n v="69.349999999999994"/>
    <x v="0"/>
    <n v="2023"/>
    <s v="Active"/>
    <x v="0"/>
    <n v="277049.78000000003"/>
    <x v="1"/>
  </r>
  <r>
    <x v="6"/>
    <n v="13.03"/>
    <n v="131177.59"/>
    <x v="3"/>
    <x v="14"/>
    <n v="365838"/>
    <x v="2"/>
    <x v="271"/>
    <x v="1"/>
    <n v="77.569999999999993"/>
    <x v="2"/>
    <n v="2019"/>
    <s v="Not Available"/>
    <x v="0"/>
    <n v="234660.41"/>
    <x v="1"/>
  </r>
  <r>
    <x v="0"/>
    <n v="5.65"/>
    <n v="102261.95000000001"/>
    <x v="1"/>
    <x v="37"/>
    <n v="361526"/>
    <x v="2"/>
    <x v="272"/>
    <x v="1"/>
    <n v="92.44"/>
    <x v="0"/>
    <n v="2024"/>
    <s v="Not Available"/>
    <x v="1"/>
    <n v="259264.05"/>
    <x v="3"/>
  </r>
  <r>
    <x v="3"/>
    <n v="16.54"/>
    <n v="86016.959999999992"/>
    <x v="5"/>
    <x v="15"/>
    <n v="330747"/>
    <x v="3"/>
    <x v="273"/>
    <x v="1"/>
    <n v="71.73"/>
    <x v="2"/>
    <n v="2022"/>
    <s v="Expired"/>
    <x v="0"/>
    <n v="244730.04"/>
    <x v="1"/>
  </r>
  <r>
    <x v="5"/>
    <n v="41.52"/>
    <n v="104529.18"/>
    <x v="1"/>
    <x v="37"/>
    <n v="291806"/>
    <x v="5"/>
    <x v="274"/>
    <x v="1"/>
    <n v="89.5"/>
    <x v="2"/>
    <n v="2015"/>
    <s v="Not Available"/>
    <x v="0"/>
    <n v="187276.82"/>
    <x v="0"/>
  </r>
  <r>
    <x v="3"/>
    <n v="6.9"/>
    <n v="86733.02"/>
    <x v="1"/>
    <x v="26"/>
    <n v="160049"/>
    <x v="1"/>
    <x v="275"/>
    <x v="1"/>
    <n v="92.48"/>
    <x v="2"/>
    <n v="2020"/>
    <s v="Not Available"/>
    <x v="1"/>
    <n v="73315.98"/>
    <x v="0"/>
  </r>
  <r>
    <x v="1"/>
    <n v="12.32"/>
    <n v="87255.89"/>
    <x v="4"/>
    <x v="22"/>
    <n v="168326"/>
    <x v="7"/>
    <x v="276"/>
    <x v="0"/>
    <n v="88.79"/>
    <x v="1"/>
    <n v="2023"/>
    <s v="Not Available"/>
    <x v="1"/>
    <n v="81070.11"/>
    <x v="2"/>
  </r>
  <r>
    <x v="1"/>
    <n v="77.61"/>
    <n v="77194.140000000014"/>
    <x v="7"/>
    <x v="30"/>
    <n v="252818"/>
    <x v="0"/>
    <x v="277"/>
    <x v="2"/>
    <n v="29.01"/>
    <x v="2"/>
    <n v="2021"/>
    <s v="Expired"/>
    <x v="1"/>
    <n v="175623.86"/>
    <x v="0"/>
  </r>
  <r>
    <x v="0"/>
    <n v="70.84"/>
    <n v="147733.85999999999"/>
    <x v="6"/>
    <x v="10"/>
    <n v="367054"/>
    <x v="6"/>
    <x v="278"/>
    <x v="0"/>
    <n v="80.88"/>
    <x v="1"/>
    <n v="2018"/>
    <s v="Active"/>
    <x v="0"/>
    <n v="219320.14"/>
    <x v="3"/>
  </r>
  <r>
    <x v="9"/>
    <n v="17.559999999999999"/>
    <n v="100956.19"/>
    <x v="6"/>
    <x v="33"/>
    <n v="216866"/>
    <x v="8"/>
    <x v="279"/>
    <x v="0"/>
    <n v="75.62"/>
    <x v="0"/>
    <n v="2017"/>
    <s v="Not Available"/>
    <x v="1"/>
    <n v="115909.81"/>
    <x v="3"/>
  </r>
  <r>
    <x v="4"/>
    <n v="56.42"/>
    <n v="42009.850000000006"/>
    <x v="7"/>
    <x v="28"/>
    <n v="207384"/>
    <x v="1"/>
    <x v="280"/>
    <x v="0"/>
    <n v="92.26"/>
    <x v="2"/>
    <n v="2020"/>
    <s v="Active"/>
    <x v="1"/>
    <n v="165374.15"/>
    <x v="0"/>
  </r>
  <r>
    <x v="4"/>
    <n v="67.95"/>
    <n v="118254.52"/>
    <x v="2"/>
    <x v="34"/>
    <n v="200700"/>
    <x v="2"/>
    <x v="281"/>
    <x v="2"/>
    <n v="33.1"/>
    <x v="1"/>
    <n v="2019"/>
    <s v="Expired"/>
    <x v="1"/>
    <n v="82445.48"/>
    <x v="0"/>
  </r>
  <r>
    <x v="3"/>
    <n v="9.23"/>
    <n v="66728.540000000008"/>
    <x v="2"/>
    <x v="8"/>
    <n v="322699"/>
    <x v="0"/>
    <x v="282"/>
    <x v="0"/>
    <n v="90.53"/>
    <x v="1"/>
    <n v="2024"/>
    <s v="Active"/>
    <x v="0"/>
    <n v="255970.46"/>
    <x v="0"/>
  </r>
  <r>
    <x v="8"/>
    <n v="68.53"/>
    <n v="168086.43"/>
    <x v="5"/>
    <x v="5"/>
    <n v="285679"/>
    <x v="4"/>
    <x v="283"/>
    <x v="2"/>
    <n v="31.07"/>
    <x v="0"/>
    <n v="2024"/>
    <s v="Expired"/>
    <x v="0"/>
    <n v="117592.57"/>
    <x v="2"/>
  </r>
  <r>
    <x v="5"/>
    <n v="37.17"/>
    <n v="67657.929999999993"/>
    <x v="3"/>
    <x v="3"/>
    <n v="333795"/>
    <x v="2"/>
    <x v="284"/>
    <x v="0"/>
    <n v="93.24"/>
    <x v="2"/>
    <n v="2019"/>
    <s v="Expired"/>
    <x v="1"/>
    <n v="266137.07"/>
    <x v="1"/>
  </r>
  <r>
    <x v="5"/>
    <n v="20.77"/>
    <n v="56539.790000000008"/>
    <x v="5"/>
    <x v="5"/>
    <n v="234756"/>
    <x v="7"/>
    <x v="285"/>
    <x v="1"/>
    <n v="66"/>
    <x v="0"/>
    <n v="2024"/>
    <s v="Not Available"/>
    <x v="0"/>
    <n v="178216.21"/>
    <x v="2"/>
  </r>
  <r>
    <x v="5"/>
    <n v="38.83"/>
    <n v="131673.57"/>
    <x v="2"/>
    <x v="27"/>
    <n v="221918"/>
    <x v="7"/>
    <x v="286"/>
    <x v="2"/>
    <n v="27.25"/>
    <x v="2"/>
    <n v="2018"/>
    <s v="Active"/>
    <x v="1"/>
    <n v="90244.43"/>
    <x v="3"/>
  </r>
  <r>
    <x v="5"/>
    <n v="25.76"/>
    <n v="34036.97"/>
    <x v="0"/>
    <x v="29"/>
    <n v="124143"/>
    <x v="6"/>
    <x v="287"/>
    <x v="0"/>
    <n v="92.26"/>
    <x v="2"/>
    <n v="2017"/>
    <s v="Active"/>
    <x v="1"/>
    <n v="90106.03"/>
    <x v="0"/>
  </r>
  <r>
    <x v="9"/>
    <n v="54.45"/>
    <n v="139192.68"/>
    <x v="4"/>
    <x v="12"/>
    <n v="239514"/>
    <x v="1"/>
    <x v="288"/>
    <x v="2"/>
    <n v="39.64"/>
    <x v="0"/>
    <n v="2020"/>
    <s v="Active"/>
    <x v="0"/>
    <n v="100321.32"/>
    <x v="3"/>
  </r>
  <r>
    <x v="2"/>
    <n v="50.84"/>
    <n v="108927.56"/>
    <x v="3"/>
    <x v="11"/>
    <n v="207443"/>
    <x v="0"/>
    <x v="286"/>
    <x v="0"/>
    <n v="75.41"/>
    <x v="1"/>
    <n v="2024"/>
    <s v="Not Available"/>
    <x v="1"/>
    <n v="98515.44"/>
    <x v="2"/>
  </r>
  <r>
    <x v="6"/>
    <n v="8.98"/>
    <n v="131261.4"/>
    <x v="7"/>
    <x v="36"/>
    <n v="247081"/>
    <x v="1"/>
    <x v="289"/>
    <x v="2"/>
    <n v="44.21"/>
    <x v="2"/>
    <n v="2020"/>
    <s v="Active"/>
    <x v="1"/>
    <n v="115819.6"/>
    <x v="3"/>
  </r>
  <r>
    <x v="8"/>
    <n v="58.86"/>
    <n v="121631.11"/>
    <x v="6"/>
    <x v="33"/>
    <n v="248274"/>
    <x v="7"/>
    <x v="290"/>
    <x v="1"/>
    <n v="95.79"/>
    <x v="0"/>
    <n v="2018"/>
    <s v="Expired"/>
    <x v="0"/>
    <n v="126642.89"/>
    <x v="1"/>
  </r>
  <r>
    <x v="7"/>
    <n v="58.17"/>
    <n v="23129.119999999995"/>
    <x v="3"/>
    <x v="11"/>
    <n v="109723"/>
    <x v="7"/>
    <x v="226"/>
    <x v="0"/>
    <n v="68.760000000000005"/>
    <x v="1"/>
    <n v="2019"/>
    <s v="Not Available"/>
    <x v="1"/>
    <n v="86593.88"/>
    <x v="1"/>
  </r>
  <r>
    <x v="4"/>
    <n v="54.18"/>
    <n v="89675.57"/>
    <x v="0"/>
    <x v="39"/>
    <n v="326969"/>
    <x v="3"/>
    <x v="26"/>
    <x v="2"/>
    <n v="28.74"/>
    <x v="1"/>
    <n v="2022"/>
    <s v="Not Available"/>
    <x v="0"/>
    <n v="237293.43"/>
    <x v="0"/>
  </r>
  <r>
    <x v="1"/>
    <n v="44.47"/>
    <n v="58803.630000000005"/>
    <x v="6"/>
    <x v="24"/>
    <n v="206799"/>
    <x v="3"/>
    <x v="291"/>
    <x v="1"/>
    <n v="71.31"/>
    <x v="1"/>
    <n v="2022"/>
    <s v="Not Available"/>
    <x v="1"/>
    <n v="147995.37"/>
    <x v="0"/>
  </r>
  <r>
    <x v="1"/>
    <n v="74.510000000000005"/>
    <n v="97877.79"/>
    <x v="3"/>
    <x v="3"/>
    <n v="202113"/>
    <x v="7"/>
    <x v="278"/>
    <x v="1"/>
    <n v="85.58"/>
    <x v="0"/>
    <n v="2020"/>
    <s v="Not Available"/>
    <x v="0"/>
    <n v="104235.21"/>
    <x v="1"/>
  </r>
  <r>
    <x v="2"/>
    <n v="18.989999999999998"/>
    <n v="157127.67999999999"/>
    <x v="7"/>
    <x v="23"/>
    <n v="360048"/>
    <x v="8"/>
    <x v="213"/>
    <x v="1"/>
    <n v="85.28"/>
    <x v="1"/>
    <n v="2019"/>
    <s v="Active"/>
    <x v="0"/>
    <n v="202920.32000000001"/>
    <x v="1"/>
  </r>
  <r>
    <x v="7"/>
    <n v="14.89"/>
    <n v="133522.25"/>
    <x v="7"/>
    <x v="36"/>
    <n v="356770"/>
    <x v="3"/>
    <x v="292"/>
    <x v="0"/>
    <n v="70.98"/>
    <x v="0"/>
    <n v="2024"/>
    <s v="Expired"/>
    <x v="0"/>
    <n v="223247.75"/>
    <x v="1"/>
  </r>
  <r>
    <x v="6"/>
    <n v="68.150000000000006"/>
    <n v="100656.68"/>
    <x v="4"/>
    <x v="22"/>
    <n v="391926"/>
    <x v="1"/>
    <x v="293"/>
    <x v="0"/>
    <n v="87.19"/>
    <x v="2"/>
    <n v="2020"/>
    <s v="Not Available"/>
    <x v="1"/>
    <n v="291269.32"/>
    <x v="0"/>
  </r>
  <r>
    <x v="4"/>
    <n v="5.93"/>
    <n v="86364.32"/>
    <x v="4"/>
    <x v="16"/>
    <n v="383747"/>
    <x v="1"/>
    <x v="294"/>
    <x v="1"/>
    <n v="81.77"/>
    <x v="1"/>
    <n v="2022"/>
    <s v="Not Available"/>
    <x v="1"/>
    <n v="297382.68"/>
    <x v="0"/>
  </r>
  <r>
    <x v="5"/>
    <n v="30.93"/>
    <n v="153970.47"/>
    <x v="0"/>
    <x v="35"/>
    <n v="337433"/>
    <x v="2"/>
    <x v="247"/>
    <x v="2"/>
    <n v="27.27"/>
    <x v="1"/>
    <n v="2021"/>
    <s v="Not Available"/>
    <x v="1"/>
    <n v="183462.53"/>
    <x v="0"/>
  </r>
  <r>
    <x v="8"/>
    <n v="30.11"/>
    <n v="59358.33"/>
    <x v="5"/>
    <x v="9"/>
    <n v="149581"/>
    <x v="5"/>
    <x v="295"/>
    <x v="1"/>
    <n v="93.04"/>
    <x v="2"/>
    <n v="2015"/>
    <s v="Expired"/>
    <x v="0"/>
    <n v="90222.67"/>
    <x v="1"/>
  </r>
  <r>
    <x v="2"/>
    <n v="20.72"/>
    <n v="142892.20000000001"/>
    <x v="6"/>
    <x v="24"/>
    <n v="387078"/>
    <x v="7"/>
    <x v="296"/>
    <x v="1"/>
    <n v="78.73"/>
    <x v="0"/>
    <n v="2023"/>
    <s v="Active"/>
    <x v="1"/>
    <n v="244185.8"/>
    <x v="0"/>
  </r>
  <r>
    <x v="2"/>
    <n v="72.180000000000007"/>
    <n v="26847.460000000006"/>
    <x v="7"/>
    <x v="17"/>
    <n v="109212"/>
    <x v="2"/>
    <x v="131"/>
    <x v="2"/>
    <n v="44.48"/>
    <x v="0"/>
    <n v="2022"/>
    <s v="Expired"/>
    <x v="1"/>
    <n v="82364.539999999994"/>
    <x v="3"/>
  </r>
  <r>
    <x v="8"/>
    <n v="34.58"/>
    <n v="49722.240000000005"/>
    <x v="4"/>
    <x v="12"/>
    <n v="129706"/>
    <x v="9"/>
    <x v="38"/>
    <x v="1"/>
    <n v="84.16"/>
    <x v="1"/>
    <n v="2023"/>
    <s v="Not Available"/>
    <x v="0"/>
    <n v="79983.759999999995"/>
    <x v="1"/>
  </r>
  <r>
    <x v="4"/>
    <n v="43.85"/>
    <n v="131275.79999999999"/>
    <x v="3"/>
    <x v="14"/>
    <n v="278740"/>
    <x v="6"/>
    <x v="150"/>
    <x v="0"/>
    <n v="60.99"/>
    <x v="2"/>
    <n v="2017"/>
    <s v="Active"/>
    <x v="1"/>
    <n v="147464.20000000001"/>
    <x v="0"/>
  </r>
  <r>
    <x v="5"/>
    <n v="73.52"/>
    <n v="43084.11"/>
    <x v="5"/>
    <x v="15"/>
    <n v="135694"/>
    <x v="3"/>
    <x v="215"/>
    <x v="0"/>
    <n v="76.239999999999995"/>
    <x v="1"/>
    <n v="2023"/>
    <s v="Expired"/>
    <x v="1"/>
    <n v="92609.89"/>
    <x v="2"/>
  </r>
  <r>
    <x v="4"/>
    <n v="29.98"/>
    <n v="197450.95"/>
    <x v="7"/>
    <x v="28"/>
    <n v="377527"/>
    <x v="8"/>
    <x v="297"/>
    <x v="2"/>
    <n v="58.42"/>
    <x v="2"/>
    <n v="2016"/>
    <s v="Not Available"/>
    <x v="1"/>
    <n v="180076.05"/>
    <x v="1"/>
  </r>
  <r>
    <x v="4"/>
    <n v="22.8"/>
    <n v="134089.35999999999"/>
    <x v="5"/>
    <x v="15"/>
    <n v="236378"/>
    <x v="3"/>
    <x v="32"/>
    <x v="0"/>
    <n v="94.39"/>
    <x v="0"/>
    <n v="2023"/>
    <s v="Active"/>
    <x v="1"/>
    <n v="102288.64"/>
    <x v="1"/>
  </r>
  <r>
    <x v="8"/>
    <n v="66.31"/>
    <n v="60020.76999999999"/>
    <x v="3"/>
    <x v="11"/>
    <n v="260095"/>
    <x v="0"/>
    <x v="298"/>
    <x v="1"/>
    <n v="77.08"/>
    <x v="0"/>
    <n v="2023"/>
    <s v="Not Available"/>
    <x v="0"/>
    <n v="200074.23"/>
    <x v="0"/>
  </r>
  <r>
    <x v="7"/>
    <n v="39.96"/>
    <n v="92219.93"/>
    <x v="7"/>
    <x v="17"/>
    <n v="209333"/>
    <x v="1"/>
    <x v="276"/>
    <x v="2"/>
    <n v="44.04"/>
    <x v="1"/>
    <n v="2024"/>
    <s v="Active"/>
    <x v="0"/>
    <n v="117113.07"/>
    <x v="3"/>
  </r>
  <r>
    <x v="2"/>
    <n v="37.43"/>
    <n v="162774.12"/>
    <x v="4"/>
    <x v="4"/>
    <n v="315919"/>
    <x v="9"/>
    <x v="299"/>
    <x v="0"/>
    <n v="80.680000000000007"/>
    <x v="0"/>
    <n v="2024"/>
    <s v="Expired"/>
    <x v="1"/>
    <n v="153144.88"/>
    <x v="0"/>
  </r>
  <r>
    <x v="3"/>
    <n v="59.77"/>
    <n v="92139.51"/>
    <x v="3"/>
    <x v="14"/>
    <n v="213220"/>
    <x v="2"/>
    <x v="300"/>
    <x v="1"/>
    <n v="90.48"/>
    <x v="1"/>
    <n v="2024"/>
    <s v="Expired"/>
    <x v="0"/>
    <n v="121080.49"/>
    <x v="0"/>
  </r>
  <r>
    <x v="4"/>
    <n v="70.42"/>
    <n v="157791.67999999999"/>
    <x v="2"/>
    <x v="38"/>
    <n v="385042"/>
    <x v="1"/>
    <x v="205"/>
    <x v="2"/>
    <n v="48.41"/>
    <x v="2"/>
    <n v="2020"/>
    <s v="Active"/>
    <x v="1"/>
    <n v="227250.32"/>
    <x v="2"/>
  </r>
  <r>
    <x v="7"/>
    <n v="65.78"/>
    <n v="115601.20000000001"/>
    <x v="5"/>
    <x v="13"/>
    <n v="367822"/>
    <x v="5"/>
    <x v="301"/>
    <x v="0"/>
    <n v="89.96"/>
    <x v="1"/>
    <n v="2019"/>
    <s v="Active"/>
    <x v="1"/>
    <n v="252220.79999999999"/>
    <x v="3"/>
  </r>
  <r>
    <x v="1"/>
    <n v="28.79"/>
    <n v="64365.960000000006"/>
    <x v="5"/>
    <x v="9"/>
    <n v="145289"/>
    <x v="9"/>
    <x v="147"/>
    <x v="0"/>
    <n v="82.43"/>
    <x v="1"/>
    <n v="2024"/>
    <s v="Active"/>
    <x v="1"/>
    <n v="80923.039999999994"/>
    <x v="2"/>
  </r>
  <r>
    <x v="9"/>
    <n v="64.989999999999995"/>
    <n v="29043.08"/>
    <x v="6"/>
    <x v="31"/>
    <n v="101424"/>
    <x v="7"/>
    <x v="302"/>
    <x v="2"/>
    <n v="54.3"/>
    <x v="2"/>
    <n v="2018"/>
    <s v="Expired"/>
    <x v="0"/>
    <n v="72380.92"/>
    <x v="1"/>
  </r>
  <r>
    <x v="7"/>
    <n v="50"/>
    <n v="95594.77"/>
    <x v="4"/>
    <x v="16"/>
    <n v="177720"/>
    <x v="7"/>
    <x v="303"/>
    <x v="2"/>
    <n v="55.44"/>
    <x v="1"/>
    <n v="2024"/>
    <s v="Active"/>
    <x v="0"/>
    <n v="82125.23"/>
    <x v="0"/>
  </r>
  <r>
    <x v="8"/>
    <n v="71"/>
    <n v="51132.78"/>
    <x v="6"/>
    <x v="21"/>
    <n v="178749"/>
    <x v="3"/>
    <x v="304"/>
    <x v="1"/>
    <n v="87.92"/>
    <x v="1"/>
    <n v="2024"/>
    <s v="Active"/>
    <x v="1"/>
    <n v="127616.22"/>
    <x v="0"/>
  </r>
  <r>
    <x v="8"/>
    <n v="10.81"/>
    <n v="119995.25"/>
    <x v="3"/>
    <x v="11"/>
    <n v="292338"/>
    <x v="1"/>
    <x v="305"/>
    <x v="2"/>
    <n v="35.72"/>
    <x v="1"/>
    <n v="2024"/>
    <s v="Active"/>
    <x v="0"/>
    <n v="172342.75"/>
    <x v="2"/>
  </r>
  <r>
    <x v="2"/>
    <n v="57.92"/>
    <n v="41656.149999999994"/>
    <x v="1"/>
    <x v="37"/>
    <n v="175588"/>
    <x v="4"/>
    <x v="179"/>
    <x v="0"/>
    <n v="64.599999999999994"/>
    <x v="2"/>
    <n v="2024"/>
    <s v="Not Available"/>
    <x v="0"/>
    <n v="133931.85"/>
    <x v="2"/>
  </r>
  <r>
    <x v="0"/>
    <n v="70.63"/>
    <n v="47441.91"/>
    <x v="6"/>
    <x v="31"/>
    <n v="80604"/>
    <x v="8"/>
    <x v="306"/>
    <x v="2"/>
    <n v="32.119999999999997"/>
    <x v="1"/>
    <n v="2019"/>
    <s v="Not Available"/>
    <x v="0"/>
    <n v="33162.089999999997"/>
    <x v="1"/>
  </r>
  <r>
    <x v="6"/>
    <n v="13.86"/>
    <n v="35611.640000000014"/>
    <x v="7"/>
    <x v="28"/>
    <n v="172611"/>
    <x v="8"/>
    <x v="307"/>
    <x v="2"/>
    <n v="33.97"/>
    <x v="1"/>
    <n v="2021"/>
    <s v="Active"/>
    <x v="0"/>
    <n v="136999.35999999999"/>
    <x v="2"/>
  </r>
  <r>
    <x v="2"/>
    <n v="29.02"/>
    <n v="137252.06"/>
    <x v="3"/>
    <x v="11"/>
    <n v="250686"/>
    <x v="2"/>
    <x v="308"/>
    <x v="2"/>
    <n v="58.83"/>
    <x v="0"/>
    <n v="2021"/>
    <s v="Active"/>
    <x v="0"/>
    <n v="113433.94"/>
    <x v="0"/>
  </r>
  <r>
    <x v="6"/>
    <n v="78.400000000000006"/>
    <n v="145839.01999999999"/>
    <x v="2"/>
    <x v="38"/>
    <n v="317684"/>
    <x v="5"/>
    <x v="309"/>
    <x v="2"/>
    <n v="35.67"/>
    <x v="2"/>
    <n v="2015"/>
    <s v="Not Available"/>
    <x v="1"/>
    <n v="171844.98"/>
    <x v="3"/>
  </r>
  <r>
    <x v="8"/>
    <n v="44.35"/>
    <n v="48878.359999999986"/>
    <x v="7"/>
    <x v="28"/>
    <n v="180010"/>
    <x v="7"/>
    <x v="310"/>
    <x v="1"/>
    <n v="72.25"/>
    <x v="1"/>
    <n v="2022"/>
    <s v="Expired"/>
    <x v="1"/>
    <n v="131131.64000000001"/>
    <x v="3"/>
  </r>
  <r>
    <x v="5"/>
    <n v="17.350000000000001"/>
    <n v="33773.410000000003"/>
    <x v="6"/>
    <x v="33"/>
    <n v="61250"/>
    <x v="2"/>
    <x v="298"/>
    <x v="0"/>
    <n v="91.99"/>
    <x v="1"/>
    <n v="2021"/>
    <s v="Expired"/>
    <x v="0"/>
    <n v="27476.59"/>
    <x v="3"/>
  </r>
  <r>
    <x v="1"/>
    <n v="17.55"/>
    <n v="33753.9"/>
    <x v="6"/>
    <x v="31"/>
    <n v="86785"/>
    <x v="1"/>
    <x v="311"/>
    <x v="1"/>
    <n v="95.83"/>
    <x v="1"/>
    <n v="2023"/>
    <s v="Expired"/>
    <x v="1"/>
    <n v="53031.1"/>
    <x v="2"/>
  </r>
  <r>
    <x v="5"/>
    <n v="5.93"/>
    <n v="101881.54999999999"/>
    <x v="3"/>
    <x v="14"/>
    <n v="321206"/>
    <x v="0"/>
    <x v="312"/>
    <x v="1"/>
    <n v="87.57"/>
    <x v="0"/>
    <n v="2024"/>
    <s v="Expired"/>
    <x v="1"/>
    <n v="219324.45"/>
    <x v="2"/>
  </r>
  <r>
    <x v="1"/>
    <n v="26.36"/>
    <n v="161190.47"/>
    <x v="0"/>
    <x v="35"/>
    <n v="317324"/>
    <x v="9"/>
    <x v="313"/>
    <x v="2"/>
    <n v="30.05"/>
    <x v="0"/>
    <n v="2023"/>
    <s v="Expired"/>
    <x v="0"/>
    <n v="156133.53"/>
    <x v="1"/>
  </r>
  <r>
    <x v="6"/>
    <n v="21.92"/>
    <n v="12561.349999999999"/>
    <x v="2"/>
    <x v="2"/>
    <n v="51199"/>
    <x v="4"/>
    <x v="314"/>
    <x v="2"/>
    <n v="43.54"/>
    <x v="1"/>
    <n v="2024"/>
    <s v="Not Available"/>
    <x v="1"/>
    <n v="38637.65"/>
    <x v="1"/>
  </r>
  <r>
    <x v="5"/>
    <n v="52.02"/>
    <n v="129073.62"/>
    <x v="0"/>
    <x v="29"/>
    <n v="353703"/>
    <x v="3"/>
    <x v="315"/>
    <x v="2"/>
    <n v="48.97"/>
    <x v="1"/>
    <n v="2024"/>
    <s v="Active"/>
    <x v="1"/>
    <n v="224629.38"/>
    <x v="2"/>
  </r>
  <r>
    <x v="3"/>
    <n v="11.84"/>
    <n v="151719.35"/>
    <x v="2"/>
    <x v="34"/>
    <n v="379899"/>
    <x v="3"/>
    <x v="169"/>
    <x v="1"/>
    <n v="66.66"/>
    <x v="1"/>
    <n v="2022"/>
    <s v="Not Available"/>
    <x v="1"/>
    <n v="228179.65"/>
    <x v="1"/>
  </r>
  <r>
    <x v="4"/>
    <n v="71.08"/>
    <n v="35893.429999999993"/>
    <x v="7"/>
    <x v="30"/>
    <n v="109881"/>
    <x v="5"/>
    <x v="65"/>
    <x v="0"/>
    <n v="96.16"/>
    <x v="1"/>
    <n v="2024"/>
    <s v="Not Available"/>
    <x v="0"/>
    <n v="73987.570000000007"/>
    <x v="3"/>
  </r>
  <r>
    <x v="0"/>
    <n v="37.26"/>
    <n v="31375.539999999994"/>
    <x v="7"/>
    <x v="30"/>
    <n v="134085"/>
    <x v="6"/>
    <x v="316"/>
    <x v="2"/>
    <n v="25.2"/>
    <x v="1"/>
    <n v="2024"/>
    <s v="Expired"/>
    <x v="0"/>
    <n v="102709.46"/>
    <x v="2"/>
  </r>
  <r>
    <x v="4"/>
    <n v="7.05"/>
    <n v="28032.660000000003"/>
    <x v="7"/>
    <x v="28"/>
    <n v="129340"/>
    <x v="2"/>
    <x v="317"/>
    <x v="2"/>
    <n v="50.64"/>
    <x v="0"/>
    <n v="2020"/>
    <s v="Not Available"/>
    <x v="0"/>
    <n v="101307.34"/>
    <x v="0"/>
  </r>
  <r>
    <x v="0"/>
    <n v="72.78"/>
    <n v="45794.66"/>
    <x v="5"/>
    <x v="9"/>
    <n v="222477"/>
    <x v="6"/>
    <x v="318"/>
    <x v="2"/>
    <n v="39.42"/>
    <x v="2"/>
    <n v="2017"/>
    <s v="Expired"/>
    <x v="1"/>
    <n v="176682.34"/>
    <x v="2"/>
  </r>
  <r>
    <x v="9"/>
    <n v="22.93"/>
    <n v="85257.54"/>
    <x v="7"/>
    <x v="23"/>
    <n v="156889"/>
    <x v="1"/>
    <x v="319"/>
    <x v="2"/>
    <n v="46.51"/>
    <x v="1"/>
    <n v="2024"/>
    <s v="Expired"/>
    <x v="1"/>
    <n v="71631.460000000006"/>
    <x v="0"/>
  </r>
  <r>
    <x v="7"/>
    <n v="70.56"/>
    <n v="193549.71"/>
    <x v="4"/>
    <x v="4"/>
    <n v="383357"/>
    <x v="0"/>
    <x v="320"/>
    <x v="2"/>
    <n v="36.11"/>
    <x v="1"/>
    <n v="2021"/>
    <s v="Expired"/>
    <x v="0"/>
    <n v="189807.29"/>
    <x v="2"/>
  </r>
  <r>
    <x v="5"/>
    <n v="39.119999999999997"/>
    <n v="73155.88"/>
    <x v="4"/>
    <x v="12"/>
    <n v="123029"/>
    <x v="4"/>
    <x v="275"/>
    <x v="0"/>
    <n v="62.87"/>
    <x v="1"/>
    <n v="2024"/>
    <s v="Active"/>
    <x v="0"/>
    <n v="49873.120000000003"/>
    <x v="3"/>
  </r>
  <r>
    <x v="1"/>
    <n v="16.71"/>
    <n v="43706.47"/>
    <x v="4"/>
    <x v="16"/>
    <n v="122958"/>
    <x v="3"/>
    <x v="321"/>
    <x v="0"/>
    <n v="82.26"/>
    <x v="2"/>
    <n v="2022"/>
    <s v="Not Available"/>
    <x v="1"/>
    <n v="79251.53"/>
    <x v="2"/>
  </r>
  <r>
    <x v="4"/>
    <n v="64.66"/>
    <n v="74937"/>
    <x v="1"/>
    <x v="1"/>
    <n v="198473"/>
    <x v="1"/>
    <x v="322"/>
    <x v="2"/>
    <n v="32.17"/>
    <x v="1"/>
    <n v="2022"/>
    <s v="Not Available"/>
    <x v="1"/>
    <n v="123536"/>
    <x v="2"/>
  </r>
  <r>
    <x v="4"/>
    <n v="50.37"/>
    <n v="179305.07"/>
    <x v="3"/>
    <x v="7"/>
    <n v="369629"/>
    <x v="9"/>
    <x v="115"/>
    <x v="2"/>
    <n v="39.04"/>
    <x v="0"/>
    <n v="2023"/>
    <s v="Not Available"/>
    <x v="1"/>
    <n v="190323.93"/>
    <x v="1"/>
  </r>
  <r>
    <x v="8"/>
    <n v="52.41"/>
    <n v="48368.09"/>
    <x v="4"/>
    <x v="16"/>
    <n v="87368"/>
    <x v="8"/>
    <x v="323"/>
    <x v="1"/>
    <n v="76.72"/>
    <x v="2"/>
    <n v="2016"/>
    <s v="Not Available"/>
    <x v="0"/>
    <n v="38999.910000000003"/>
    <x v="3"/>
  </r>
  <r>
    <x v="4"/>
    <n v="61.11"/>
    <n v="88297.5"/>
    <x v="5"/>
    <x v="15"/>
    <n v="245356"/>
    <x v="1"/>
    <x v="324"/>
    <x v="1"/>
    <n v="79.23"/>
    <x v="2"/>
    <n v="2020"/>
    <s v="Active"/>
    <x v="1"/>
    <n v="157058.5"/>
    <x v="3"/>
  </r>
  <r>
    <x v="3"/>
    <n v="62.9"/>
    <n v="68725.73000000001"/>
    <x v="1"/>
    <x v="1"/>
    <n v="302614"/>
    <x v="3"/>
    <x v="280"/>
    <x v="2"/>
    <n v="32.26"/>
    <x v="1"/>
    <n v="2023"/>
    <s v="Expired"/>
    <x v="0"/>
    <n v="233888.27"/>
    <x v="0"/>
  </r>
  <r>
    <x v="0"/>
    <n v="71.930000000000007"/>
    <n v="67160.570000000007"/>
    <x v="4"/>
    <x v="4"/>
    <n v="169247"/>
    <x v="2"/>
    <x v="325"/>
    <x v="2"/>
    <n v="58.31"/>
    <x v="2"/>
    <n v="2019"/>
    <s v="Expired"/>
    <x v="1"/>
    <n v="102086.43"/>
    <x v="3"/>
  </r>
  <r>
    <x v="8"/>
    <n v="30.06"/>
    <n v="119379.56"/>
    <x v="0"/>
    <x v="0"/>
    <n v="365204"/>
    <x v="0"/>
    <x v="326"/>
    <x v="0"/>
    <n v="96.37"/>
    <x v="0"/>
    <n v="2021"/>
    <s v="Active"/>
    <x v="1"/>
    <n v="245824.44"/>
    <x v="3"/>
  </r>
  <r>
    <x v="0"/>
    <n v="47.54"/>
    <n v="138537.29999999999"/>
    <x v="6"/>
    <x v="10"/>
    <n v="236535"/>
    <x v="5"/>
    <x v="327"/>
    <x v="1"/>
    <n v="99.73"/>
    <x v="0"/>
    <n v="2016"/>
    <s v="Not Available"/>
    <x v="0"/>
    <n v="97997.7"/>
    <x v="2"/>
  </r>
  <r>
    <x v="5"/>
    <n v="18.36"/>
    <n v="50131.16"/>
    <x v="2"/>
    <x v="8"/>
    <n v="129070"/>
    <x v="9"/>
    <x v="328"/>
    <x v="0"/>
    <n v="67.849999999999994"/>
    <x v="0"/>
    <n v="2023"/>
    <s v="Active"/>
    <x v="1"/>
    <n v="78938.84"/>
    <x v="2"/>
  </r>
  <r>
    <x v="1"/>
    <n v="34.979999999999997"/>
    <n v="47779.16"/>
    <x v="7"/>
    <x v="17"/>
    <n v="132565"/>
    <x v="8"/>
    <x v="329"/>
    <x v="1"/>
    <n v="61.49"/>
    <x v="2"/>
    <n v="2016"/>
    <s v="Not Available"/>
    <x v="1"/>
    <n v="84785.84"/>
    <x v="0"/>
  </r>
  <r>
    <x v="0"/>
    <n v="64.819999999999993"/>
    <n v="208900.31"/>
    <x v="7"/>
    <x v="28"/>
    <n v="348422"/>
    <x v="8"/>
    <x v="330"/>
    <x v="1"/>
    <n v="61.07"/>
    <x v="1"/>
    <n v="2016"/>
    <s v="Active"/>
    <x v="1"/>
    <n v="139521.69"/>
    <x v="3"/>
  </r>
  <r>
    <x v="6"/>
    <n v="18.66"/>
    <n v="42643.43"/>
    <x v="2"/>
    <x v="27"/>
    <n v="80979"/>
    <x v="5"/>
    <x v="331"/>
    <x v="1"/>
    <n v="64.05"/>
    <x v="1"/>
    <n v="2018"/>
    <s v="Not Available"/>
    <x v="0"/>
    <n v="38335.57"/>
    <x v="2"/>
  </r>
  <r>
    <x v="6"/>
    <n v="26.83"/>
    <n v="47450.36"/>
    <x v="3"/>
    <x v="14"/>
    <n v="118442"/>
    <x v="7"/>
    <x v="332"/>
    <x v="2"/>
    <n v="53.72"/>
    <x v="1"/>
    <n v="2023"/>
    <s v="Expired"/>
    <x v="0"/>
    <n v="70991.64"/>
    <x v="0"/>
  </r>
  <r>
    <x v="0"/>
    <n v="17.45"/>
    <n v="58315.579999999987"/>
    <x v="6"/>
    <x v="21"/>
    <n v="220126"/>
    <x v="6"/>
    <x v="333"/>
    <x v="1"/>
    <n v="67.02"/>
    <x v="0"/>
    <n v="2017"/>
    <s v="Not Available"/>
    <x v="0"/>
    <n v="161810.42000000001"/>
    <x v="0"/>
  </r>
  <r>
    <x v="6"/>
    <n v="53.83"/>
    <n v="133895.32"/>
    <x v="7"/>
    <x v="28"/>
    <n v="275378"/>
    <x v="7"/>
    <x v="226"/>
    <x v="0"/>
    <n v="61.77"/>
    <x v="1"/>
    <n v="2019"/>
    <s v="Active"/>
    <x v="1"/>
    <n v="141482.68"/>
    <x v="1"/>
  </r>
  <r>
    <x v="3"/>
    <n v="68.489999999999995"/>
    <n v="132678.10999999999"/>
    <x v="5"/>
    <x v="15"/>
    <n v="287128"/>
    <x v="8"/>
    <x v="334"/>
    <x v="1"/>
    <n v="96.27"/>
    <x v="2"/>
    <n v="2016"/>
    <s v="Not Available"/>
    <x v="0"/>
    <n v="154449.89000000001"/>
    <x v="3"/>
  </r>
  <r>
    <x v="6"/>
    <n v="24.84"/>
    <n v="25905.050000000003"/>
    <x v="4"/>
    <x v="16"/>
    <n v="78890"/>
    <x v="3"/>
    <x v="307"/>
    <x v="2"/>
    <n v="56.01"/>
    <x v="0"/>
    <n v="2024"/>
    <s v="Expired"/>
    <x v="1"/>
    <n v="52984.95"/>
    <x v="1"/>
  </r>
  <r>
    <x v="1"/>
    <n v="42.73"/>
    <n v="163659.18"/>
    <x v="1"/>
    <x v="37"/>
    <n v="300772"/>
    <x v="7"/>
    <x v="335"/>
    <x v="1"/>
    <n v="62.47"/>
    <x v="1"/>
    <n v="2018"/>
    <s v="Not Available"/>
    <x v="1"/>
    <n v="137112.82"/>
    <x v="1"/>
  </r>
  <r>
    <x v="4"/>
    <n v="32.520000000000003"/>
    <n v="138892.41"/>
    <x v="7"/>
    <x v="36"/>
    <n v="316005"/>
    <x v="6"/>
    <x v="336"/>
    <x v="0"/>
    <n v="67.08"/>
    <x v="2"/>
    <n v="2017"/>
    <s v="Active"/>
    <x v="1"/>
    <n v="177112.59"/>
    <x v="0"/>
  </r>
  <r>
    <x v="0"/>
    <n v="23.46"/>
    <n v="101727.87"/>
    <x v="4"/>
    <x v="22"/>
    <n v="284895"/>
    <x v="5"/>
    <x v="337"/>
    <x v="2"/>
    <n v="44.77"/>
    <x v="1"/>
    <n v="2023"/>
    <s v="Expired"/>
    <x v="0"/>
    <n v="183167.13"/>
    <x v="1"/>
  </r>
  <r>
    <x v="5"/>
    <n v="25.57"/>
    <n v="138149.04999999999"/>
    <x v="3"/>
    <x v="32"/>
    <n v="253102"/>
    <x v="7"/>
    <x v="338"/>
    <x v="0"/>
    <n v="61.84"/>
    <x v="0"/>
    <n v="2019"/>
    <s v="Not Available"/>
    <x v="0"/>
    <n v="114952.95"/>
    <x v="3"/>
  </r>
  <r>
    <x v="0"/>
    <n v="56.18"/>
    <n v="61494.45"/>
    <x v="3"/>
    <x v="11"/>
    <n v="138891"/>
    <x v="4"/>
    <x v="339"/>
    <x v="0"/>
    <n v="62.78"/>
    <x v="1"/>
    <n v="2024"/>
    <s v="Active"/>
    <x v="0"/>
    <n v="77396.55"/>
    <x v="3"/>
  </r>
  <r>
    <x v="0"/>
    <n v="39.72"/>
    <n v="57071.59"/>
    <x v="3"/>
    <x v="32"/>
    <n v="127508"/>
    <x v="9"/>
    <x v="340"/>
    <x v="1"/>
    <n v="61.56"/>
    <x v="0"/>
    <n v="2023"/>
    <s v="Active"/>
    <x v="1"/>
    <n v="70436.41"/>
    <x v="2"/>
  </r>
  <r>
    <x v="7"/>
    <n v="41.52"/>
    <n v="68730.299999999988"/>
    <x v="2"/>
    <x v="2"/>
    <n v="298060"/>
    <x v="8"/>
    <x v="341"/>
    <x v="0"/>
    <n v="93.37"/>
    <x v="1"/>
    <n v="2021"/>
    <s v="Not Available"/>
    <x v="0"/>
    <n v="229329.7"/>
    <x v="1"/>
  </r>
  <r>
    <x v="0"/>
    <n v="71.7"/>
    <n v="127759.04000000001"/>
    <x v="3"/>
    <x v="3"/>
    <n v="281287"/>
    <x v="2"/>
    <x v="120"/>
    <x v="2"/>
    <n v="28.61"/>
    <x v="1"/>
    <n v="2023"/>
    <s v="Active"/>
    <x v="0"/>
    <n v="153527.96"/>
    <x v="0"/>
  </r>
  <r>
    <x v="4"/>
    <n v="36.56"/>
    <n v="79187.320000000007"/>
    <x v="6"/>
    <x v="33"/>
    <n v="294124"/>
    <x v="4"/>
    <x v="205"/>
    <x v="0"/>
    <n v="66.739999999999995"/>
    <x v="0"/>
    <n v="2024"/>
    <s v="Not Available"/>
    <x v="1"/>
    <n v="214936.68"/>
    <x v="0"/>
  </r>
  <r>
    <x v="8"/>
    <n v="54.06"/>
    <n v="115327.83"/>
    <x v="4"/>
    <x v="16"/>
    <n v="221471"/>
    <x v="2"/>
    <x v="210"/>
    <x v="2"/>
    <n v="32.090000000000003"/>
    <x v="2"/>
    <n v="2019"/>
    <s v="Not Available"/>
    <x v="1"/>
    <n v="106143.17"/>
    <x v="3"/>
  </r>
  <r>
    <x v="2"/>
    <n v="10.55"/>
    <n v="42542.94"/>
    <x v="5"/>
    <x v="9"/>
    <n v="87748"/>
    <x v="8"/>
    <x v="342"/>
    <x v="0"/>
    <n v="72.67"/>
    <x v="2"/>
    <n v="2016"/>
    <s v="Not Available"/>
    <x v="1"/>
    <n v="45205.06"/>
    <x v="0"/>
  </r>
  <r>
    <x v="7"/>
    <n v="74.760000000000005"/>
    <n v="40760.100000000006"/>
    <x v="5"/>
    <x v="20"/>
    <n v="131731"/>
    <x v="9"/>
    <x v="343"/>
    <x v="2"/>
    <n v="41.15"/>
    <x v="0"/>
    <n v="2023"/>
    <s v="Active"/>
    <x v="0"/>
    <n v="90970.9"/>
    <x v="0"/>
  </r>
  <r>
    <x v="8"/>
    <n v="69.2"/>
    <n v="159794.39000000001"/>
    <x v="0"/>
    <x v="29"/>
    <n v="273016"/>
    <x v="2"/>
    <x v="344"/>
    <x v="0"/>
    <n v="78.88"/>
    <x v="1"/>
    <n v="2021"/>
    <s v="Expired"/>
    <x v="1"/>
    <n v="113221.61"/>
    <x v="0"/>
  </r>
  <r>
    <x v="1"/>
    <n v="70.03"/>
    <n v="124539.17"/>
    <x v="6"/>
    <x v="21"/>
    <n v="223213"/>
    <x v="5"/>
    <x v="143"/>
    <x v="1"/>
    <n v="68.75"/>
    <x v="0"/>
    <n v="2016"/>
    <s v="Expired"/>
    <x v="1"/>
    <n v="98673.83"/>
    <x v="0"/>
  </r>
  <r>
    <x v="9"/>
    <n v="11.82"/>
    <n v="26224.460000000006"/>
    <x v="4"/>
    <x v="12"/>
    <n v="115803"/>
    <x v="0"/>
    <x v="345"/>
    <x v="1"/>
    <n v="98.98"/>
    <x v="2"/>
    <n v="2021"/>
    <s v="Expired"/>
    <x v="0"/>
    <n v="89578.54"/>
    <x v="0"/>
  </r>
  <r>
    <x v="0"/>
    <n v="38.76"/>
    <n v="145603.14000000001"/>
    <x v="2"/>
    <x v="34"/>
    <n v="268301"/>
    <x v="9"/>
    <x v="346"/>
    <x v="0"/>
    <n v="72.56"/>
    <x v="2"/>
    <n v="2023"/>
    <s v="Expired"/>
    <x v="1"/>
    <n v="122697.86"/>
    <x v="3"/>
  </r>
  <r>
    <x v="9"/>
    <n v="61.72"/>
    <n v="53321.079999999987"/>
    <x v="0"/>
    <x v="0"/>
    <n v="216555"/>
    <x v="2"/>
    <x v="347"/>
    <x v="0"/>
    <n v="95.34"/>
    <x v="0"/>
    <n v="2019"/>
    <s v="Not Available"/>
    <x v="1"/>
    <n v="163233.92000000001"/>
    <x v="3"/>
  </r>
  <r>
    <x v="9"/>
    <n v="34.5"/>
    <n v="139002.82"/>
    <x v="3"/>
    <x v="32"/>
    <n v="337526"/>
    <x v="4"/>
    <x v="348"/>
    <x v="1"/>
    <n v="89.22"/>
    <x v="1"/>
    <n v="2024"/>
    <s v="Active"/>
    <x v="1"/>
    <n v="198523.18"/>
    <x v="2"/>
  </r>
  <r>
    <x v="9"/>
    <n v="77.67"/>
    <n v="17417.089999999997"/>
    <x v="0"/>
    <x v="39"/>
    <n v="72937"/>
    <x v="4"/>
    <x v="349"/>
    <x v="1"/>
    <n v="94.33"/>
    <x v="0"/>
    <n v="2024"/>
    <s v="Expired"/>
    <x v="1"/>
    <n v="55519.91"/>
    <x v="3"/>
  </r>
  <r>
    <x v="0"/>
    <n v="66.37"/>
    <n v="181384.13"/>
    <x v="6"/>
    <x v="31"/>
    <n v="386140"/>
    <x v="3"/>
    <x v="117"/>
    <x v="2"/>
    <n v="35.700000000000003"/>
    <x v="1"/>
    <n v="2024"/>
    <s v="Not Available"/>
    <x v="0"/>
    <n v="204755.87"/>
    <x v="0"/>
  </r>
  <r>
    <x v="2"/>
    <n v="54.96"/>
    <n v="56474.490000000005"/>
    <x v="3"/>
    <x v="14"/>
    <n v="179421"/>
    <x v="0"/>
    <x v="350"/>
    <x v="1"/>
    <n v="68.38"/>
    <x v="0"/>
    <n v="2022"/>
    <s v="Expired"/>
    <x v="0"/>
    <n v="122946.51"/>
    <x v="0"/>
  </r>
  <r>
    <x v="1"/>
    <n v="70.14"/>
    <n v="193387.09"/>
    <x v="6"/>
    <x v="10"/>
    <n v="342311"/>
    <x v="6"/>
    <x v="262"/>
    <x v="2"/>
    <n v="37.92"/>
    <x v="1"/>
    <n v="2019"/>
    <s v="Active"/>
    <x v="1"/>
    <n v="148923.91"/>
    <x v="2"/>
  </r>
  <r>
    <x v="9"/>
    <n v="24.98"/>
    <n v="104882.96"/>
    <x v="1"/>
    <x v="1"/>
    <n v="208714"/>
    <x v="6"/>
    <x v="351"/>
    <x v="1"/>
    <n v="67.94"/>
    <x v="0"/>
    <n v="2017"/>
    <s v="Expired"/>
    <x v="0"/>
    <n v="103831.03999999999"/>
    <x v="2"/>
  </r>
  <r>
    <x v="8"/>
    <n v="34.69"/>
    <n v="133812.01999999999"/>
    <x v="0"/>
    <x v="29"/>
    <n v="393592"/>
    <x v="9"/>
    <x v="36"/>
    <x v="0"/>
    <n v="63.1"/>
    <x v="2"/>
    <n v="2023"/>
    <s v="Not Available"/>
    <x v="0"/>
    <n v="259779.98"/>
    <x v="1"/>
  </r>
  <r>
    <x v="5"/>
    <n v="30.2"/>
    <n v="36423.160000000003"/>
    <x v="5"/>
    <x v="9"/>
    <n v="81194"/>
    <x v="8"/>
    <x v="352"/>
    <x v="2"/>
    <n v="43.07"/>
    <x v="1"/>
    <n v="2024"/>
    <s v="Expired"/>
    <x v="0"/>
    <n v="44770.84"/>
    <x v="2"/>
  </r>
  <r>
    <x v="0"/>
    <n v="47.68"/>
    <n v="85730.51999999999"/>
    <x v="1"/>
    <x v="25"/>
    <n v="150919"/>
    <x v="7"/>
    <x v="129"/>
    <x v="0"/>
    <n v="65.45"/>
    <x v="1"/>
    <n v="2023"/>
    <s v="Active"/>
    <x v="0"/>
    <n v="65188.480000000003"/>
    <x v="1"/>
  </r>
  <r>
    <x v="9"/>
    <n v="47.55"/>
    <n v="173257.35"/>
    <x v="7"/>
    <x v="28"/>
    <n v="391585"/>
    <x v="9"/>
    <x v="353"/>
    <x v="2"/>
    <n v="30.3"/>
    <x v="0"/>
    <n v="2023"/>
    <s v="Not Available"/>
    <x v="1"/>
    <n v="218327.65"/>
    <x v="3"/>
  </r>
  <r>
    <x v="0"/>
    <n v="6.68"/>
    <n v="44862.619999999995"/>
    <x v="6"/>
    <x v="33"/>
    <n v="189730"/>
    <x v="7"/>
    <x v="354"/>
    <x v="1"/>
    <n v="91.67"/>
    <x v="1"/>
    <n v="2023"/>
    <s v="Not Available"/>
    <x v="1"/>
    <n v="144867.38"/>
    <x v="0"/>
  </r>
  <r>
    <x v="0"/>
    <n v="46.57"/>
    <n v="196081.85"/>
    <x v="1"/>
    <x v="26"/>
    <n v="375802"/>
    <x v="5"/>
    <x v="302"/>
    <x v="1"/>
    <n v="88.37"/>
    <x v="2"/>
    <n v="2015"/>
    <s v="Not Available"/>
    <x v="1"/>
    <n v="179720.15"/>
    <x v="0"/>
  </r>
  <r>
    <x v="3"/>
    <n v="14.45"/>
    <n v="27125.809999999998"/>
    <x v="0"/>
    <x v="35"/>
    <n v="96704"/>
    <x v="1"/>
    <x v="355"/>
    <x v="0"/>
    <n v="72.61"/>
    <x v="1"/>
    <n v="2024"/>
    <s v="Active"/>
    <x v="1"/>
    <n v="69578.19"/>
    <x v="1"/>
  </r>
  <r>
    <x v="2"/>
    <n v="49.7"/>
    <n v="196648.95"/>
    <x v="5"/>
    <x v="9"/>
    <n v="346104"/>
    <x v="9"/>
    <x v="356"/>
    <x v="0"/>
    <n v="79.930000000000007"/>
    <x v="0"/>
    <n v="2023"/>
    <s v="Active"/>
    <x v="1"/>
    <n v="149455.04999999999"/>
    <x v="1"/>
  </r>
  <r>
    <x v="5"/>
    <n v="72.849999999999994"/>
    <n v="56121.25"/>
    <x v="1"/>
    <x v="1"/>
    <n v="118347"/>
    <x v="2"/>
    <x v="326"/>
    <x v="0"/>
    <n v="79.31"/>
    <x v="2"/>
    <n v="2019"/>
    <s v="Expired"/>
    <x v="1"/>
    <n v="62225.75"/>
    <x v="2"/>
  </r>
  <r>
    <x v="3"/>
    <n v="48.78"/>
    <n v="117950.12"/>
    <x v="1"/>
    <x v="19"/>
    <n v="231855"/>
    <x v="9"/>
    <x v="357"/>
    <x v="0"/>
    <n v="88.2"/>
    <x v="1"/>
    <n v="2023"/>
    <s v="Expired"/>
    <x v="0"/>
    <n v="113904.88"/>
    <x v="2"/>
  </r>
  <r>
    <x v="1"/>
    <n v="52.54"/>
    <n v="67366.549999999988"/>
    <x v="7"/>
    <x v="17"/>
    <n v="210669"/>
    <x v="4"/>
    <x v="358"/>
    <x v="1"/>
    <n v="60.04"/>
    <x v="1"/>
    <n v="2024"/>
    <s v="Active"/>
    <x v="0"/>
    <n v="143302.45000000001"/>
    <x v="2"/>
  </r>
  <r>
    <x v="5"/>
    <n v="62.34"/>
    <n v="190825.31"/>
    <x v="1"/>
    <x v="25"/>
    <n v="389965"/>
    <x v="0"/>
    <x v="359"/>
    <x v="2"/>
    <n v="31.55"/>
    <x v="2"/>
    <n v="2021"/>
    <s v="Expired"/>
    <x v="0"/>
    <n v="199139.69"/>
    <x v="3"/>
  </r>
  <r>
    <x v="8"/>
    <n v="11.93"/>
    <n v="101799.81"/>
    <x v="3"/>
    <x v="3"/>
    <n v="341300"/>
    <x v="0"/>
    <x v="286"/>
    <x v="0"/>
    <n v="76.31"/>
    <x v="0"/>
    <n v="2022"/>
    <s v="Active"/>
    <x v="1"/>
    <n v="239500.19"/>
    <x v="1"/>
  </r>
  <r>
    <x v="4"/>
    <n v="63.46"/>
    <n v="52352.320000000007"/>
    <x v="5"/>
    <x v="20"/>
    <n v="254700"/>
    <x v="9"/>
    <x v="321"/>
    <x v="1"/>
    <n v="72.03"/>
    <x v="1"/>
    <n v="2024"/>
    <s v="Expired"/>
    <x v="1"/>
    <n v="202347.68"/>
    <x v="1"/>
  </r>
  <r>
    <x v="4"/>
    <n v="72.94"/>
    <n v="90806.540000000008"/>
    <x v="7"/>
    <x v="30"/>
    <n v="235615"/>
    <x v="8"/>
    <x v="360"/>
    <x v="0"/>
    <n v="76.5"/>
    <x v="0"/>
    <n v="2016"/>
    <s v="Expired"/>
    <x v="0"/>
    <n v="144808.46"/>
    <x v="1"/>
  </r>
  <r>
    <x v="8"/>
    <n v="16.88"/>
    <n v="42820.960000000006"/>
    <x v="5"/>
    <x v="9"/>
    <n v="114587"/>
    <x v="8"/>
    <x v="361"/>
    <x v="1"/>
    <n v="83.26"/>
    <x v="0"/>
    <n v="2023"/>
    <s v="Active"/>
    <x v="0"/>
    <n v="71766.039999999994"/>
    <x v="1"/>
  </r>
  <r>
    <x v="3"/>
    <n v="14.21"/>
    <n v="187926.83"/>
    <x v="5"/>
    <x v="15"/>
    <n v="349976"/>
    <x v="9"/>
    <x v="362"/>
    <x v="0"/>
    <n v="83.36"/>
    <x v="2"/>
    <n v="2023"/>
    <s v="Active"/>
    <x v="1"/>
    <n v="162049.17000000001"/>
    <x v="2"/>
  </r>
  <r>
    <x v="9"/>
    <n v="21.87"/>
    <n v="98295.69"/>
    <x v="4"/>
    <x v="4"/>
    <n v="192382"/>
    <x v="7"/>
    <x v="363"/>
    <x v="2"/>
    <n v="38.57"/>
    <x v="1"/>
    <n v="2023"/>
    <s v="Expired"/>
    <x v="0"/>
    <n v="94086.31"/>
    <x v="0"/>
  </r>
  <r>
    <x v="2"/>
    <n v="21.51"/>
    <n v="21432.61"/>
    <x v="1"/>
    <x v="26"/>
    <n v="54691"/>
    <x v="5"/>
    <x v="364"/>
    <x v="0"/>
    <n v="64.540000000000006"/>
    <x v="0"/>
    <n v="2018"/>
    <s v="Active"/>
    <x v="1"/>
    <n v="33258.39"/>
    <x v="3"/>
  </r>
  <r>
    <x v="8"/>
    <n v="49.69"/>
    <n v="177345.72"/>
    <x v="0"/>
    <x v="29"/>
    <n v="346801"/>
    <x v="2"/>
    <x v="365"/>
    <x v="2"/>
    <n v="50.54"/>
    <x v="2"/>
    <n v="2019"/>
    <s v="Expired"/>
    <x v="0"/>
    <n v="169455.28"/>
    <x v="1"/>
  </r>
  <r>
    <x v="6"/>
    <n v="8.34"/>
    <n v="164108.20000000001"/>
    <x v="0"/>
    <x v="6"/>
    <n v="397994"/>
    <x v="3"/>
    <x v="114"/>
    <x v="2"/>
    <n v="29.25"/>
    <x v="1"/>
    <n v="2022"/>
    <s v="Active"/>
    <x v="1"/>
    <n v="233885.8"/>
    <x v="1"/>
  </r>
  <r>
    <x v="8"/>
    <n v="64.510000000000005"/>
    <n v="127906.04000000001"/>
    <x v="0"/>
    <x v="39"/>
    <n v="306468"/>
    <x v="7"/>
    <x v="366"/>
    <x v="1"/>
    <n v="61.79"/>
    <x v="1"/>
    <n v="2018"/>
    <s v="Expired"/>
    <x v="0"/>
    <n v="178561.96"/>
    <x v="3"/>
  </r>
  <r>
    <x v="1"/>
    <n v="7.26"/>
    <n v="82396.12"/>
    <x v="0"/>
    <x v="35"/>
    <n v="223508"/>
    <x v="9"/>
    <x v="367"/>
    <x v="1"/>
    <n v="74.91"/>
    <x v="0"/>
    <n v="2024"/>
    <s v="Not Available"/>
    <x v="1"/>
    <n v="141111.88"/>
    <x v="1"/>
  </r>
  <r>
    <x v="8"/>
    <n v="14.9"/>
    <n v="26662.71"/>
    <x v="2"/>
    <x v="2"/>
    <n v="85986"/>
    <x v="5"/>
    <x v="216"/>
    <x v="0"/>
    <n v="79"/>
    <x v="1"/>
    <n v="2019"/>
    <s v="Active"/>
    <x v="0"/>
    <n v="59323.29"/>
    <x v="0"/>
  </r>
  <r>
    <x v="9"/>
    <n v="67.97"/>
    <n v="81551.350000000006"/>
    <x v="4"/>
    <x v="4"/>
    <n v="326606"/>
    <x v="6"/>
    <x v="67"/>
    <x v="2"/>
    <n v="47.21"/>
    <x v="2"/>
    <n v="2017"/>
    <s v="Not Available"/>
    <x v="1"/>
    <n v="245054.65"/>
    <x v="0"/>
  </r>
  <r>
    <x v="7"/>
    <n v="14.76"/>
    <n v="51120.59"/>
    <x v="2"/>
    <x v="8"/>
    <n v="198398"/>
    <x v="3"/>
    <x v="368"/>
    <x v="2"/>
    <n v="40.1"/>
    <x v="0"/>
    <n v="2024"/>
    <s v="Expired"/>
    <x v="1"/>
    <n v="147277.41"/>
    <x v="1"/>
  </r>
  <r>
    <x v="6"/>
    <n v="5.58"/>
    <n v="54911.009999999995"/>
    <x v="1"/>
    <x v="1"/>
    <n v="134919"/>
    <x v="0"/>
    <x v="123"/>
    <x v="1"/>
    <n v="80.31"/>
    <x v="0"/>
    <n v="2022"/>
    <s v="Expired"/>
    <x v="0"/>
    <n v="80007.990000000005"/>
    <x v="2"/>
  </r>
  <r>
    <x v="3"/>
    <n v="7.31"/>
    <n v="65955.740000000005"/>
    <x v="6"/>
    <x v="21"/>
    <n v="180146"/>
    <x v="8"/>
    <x v="369"/>
    <x v="0"/>
    <n v="94.87"/>
    <x v="2"/>
    <n v="2016"/>
    <s v="Expired"/>
    <x v="0"/>
    <n v="114190.26"/>
    <x v="0"/>
  </r>
  <r>
    <x v="2"/>
    <n v="70.81"/>
    <n v="53869.22"/>
    <x v="6"/>
    <x v="31"/>
    <n v="106054"/>
    <x v="0"/>
    <x v="370"/>
    <x v="0"/>
    <n v="87.01"/>
    <x v="0"/>
    <n v="2023"/>
    <s v="Active"/>
    <x v="0"/>
    <n v="52184.78"/>
    <x v="2"/>
  </r>
  <r>
    <x v="8"/>
    <n v="13.59"/>
    <n v="36544.83"/>
    <x v="6"/>
    <x v="24"/>
    <n v="91772"/>
    <x v="8"/>
    <x v="371"/>
    <x v="0"/>
    <n v="65.03"/>
    <x v="1"/>
    <n v="2024"/>
    <s v="Active"/>
    <x v="1"/>
    <n v="55227.17"/>
    <x v="2"/>
  </r>
  <r>
    <x v="2"/>
    <n v="6.65"/>
    <n v="121934.25"/>
    <x v="5"/>
    <x v="9"/>
    <n v="259064"/>
    <x v="7"/>
    <x v="265"/>
    <x v="2"/>
    <n v="29.99"/>
    <x v="2"/>
    <n v="2018"/>
    <s v="Expired"/>
    <x v="1"/>
    <n v="137129.75"/>
    <x v="0"/>
  </r>
  <r>
    <x v="1"/>
    <n v="68.849999999999994"/>
    <n v="107054.56"/>
    <x v="6"/>
    <x v="31"/>
    <n v="369956"/>
    <x v="2"/>
    <x v="153"/>
    <x v="1"/>
    <n v="76.7"/>
    <x v="0"/>
    <n v="2024"/>
    <s v="Expired"/>
    <x v="1"/>
    <n v="262901.44"/>
    <x v="3"/>
  </r>
  <r>
    <x v="8"/>
    <n v="12.61"/>
    <n v="52056.68"/>
    <x v="7"/>
    <x v="23"/>
    <n v="96567"/>
    <x v="8"/>
    <x v="372"/>
    <x v="1"/>
    <n v="99.43"/>
    <x v="2"/>
    <n v="2016"/>
    <s v="Expired"/>
    <x v="1"/>
    <n v="44510.32"/>
    <x v="3"/>
  </r>
  <r>
    <x v="8"/>
    <n v="38.78"/>
    <n v="49052.369999999995"/>
    <x v="0"/>
    <x v="35"/>
    <n v="220047"/>
    <x v="4"/>
    <x v="345"/>
    <x v="2"/>
    <n v="47.4"/>
    <x v="2"/>
    <n v="2024"/>
    <s v="Expired"/>
    <x v="1"/>
    <n v="170994.63"/>
    <x v="2"/>
  </r>
  <r>
    <x v="8"/>
    <n v="18.68"/>
    <n v="117016.84000000003"/>
    <x v="1"/>
    <x v="37"/>
    <n v="390081"/>
    <x v="3"/>
    <x v="373"/>
    <x v="1"/>
    <n v="70.37"/>
    <x v="0"/>
    <n v="2022"/>
    <s v="Expired"/>
    <x v="0"/>
    <n v="273064.15999999997"/>
    <x v="0"/>
  </r>
  <r>
    <x v="2"/>
    <n v="60.36"/>
    <n v="73887.649999999994"/>
    <x v="0"/>
    <x v="35"/>
    <n v="278869"/>
    <x v="0"/>
    <x v="374"/>
    <x v="0"/>
    <n v="91.95"/>
    <x v="0"/>
    <n v="2021"/>
    <s v="Not Available"/>
    <x v="1"/>
    <n v="204981.35"/>
    <x v="0"/>
  </r>
  <r>
    <x v="2"/>
    <n v="9.66"/>
    <n v="37348.089999999997"/>
    <x v="3"/>
    <x v="3"/>
    <n v="125985"/>
    <x v="0"/>
    <x v="375"/>
    <x v="0"/>
    <n v="78.84"/>
    <x v="1"/>
    <n v="2022"/>
    <s v="Expired"/>
    <x v="1"/>
    <n v="88636.91"/>
    <x v="0"/>
  </r>
  <r>
    <x v="1"/>
    <n v="44.63"/>
    <n v="138131.93"/>
    <x v="4"/>
    <x v="4"/>
    <n v="257288"/>
    <x v="8"/>
    <x v="209"/>
    <x v="0"/>
    <n v="94.01"/>
    <x v="2"/>
    <n v="2016"/>
    <s v="Active"/>
    <x v="0"/>
    <n v="119156.07"/>
    <x v="2"/>
  </r>
  <r>
    <x v="0"/>
    <n v="24.48"/>
    <n v="77225.510000000009"/>
    <x v="1"/>
    <x v="26"/>
    <n v="305662"/>
    <x v="0"/>
    <x v="207"/>
    <x v="1"/>
    <n v="64.209999999999994"/>
    <x v="2"/>
    <n v="2021"/>
    <s v="Not Available"/>
    <x v="1"/>
    <n v="228436.49"/>
    <x v="2"/>
  </r>
  <r>
    <x v="8"/>
    <n v="69.42"/>
    <n v="24096.960000000006"/>
    <x v="0"/>
    <x v="35"/>
    <n v="105209"/>
    <x v="0"/>
    <x v="77"/>
    <x v="1"/>
    <n v="84.27"/>
    <x v="0"/>
    <n v="2024"/>
    <s v="Not Available"/>
    <x v="1"/>
    <n v="81112.039999999994"/>
    <x v="2"/>
  </r>
  <r>
    <x v="7"/>
    <n v="73.63"/>
    <n v="70819.63"/>
    <x v="4"/>
    <x v="16"/>
    <n v="291615"/>
    <x v="7"/>
    <x v="376"/>
    <x v="2"/>
    <n v="58.13"/>
    <x v="0"/>
    <n v="2023"/>
    <s v="Active"/>
    <x v="0"/>
    <n v="220795.37"/>
    <x v="3"/>
  </r>
  <r>
    <x v="4"/>
    <n v="60.79"/>
    <n v="118747.66999999998"/>
    <x v="6"/>
    <x v="33"/>
    <n v="396246"/>
    <x v="2"/>
    <x v="377"/>
    <x v="2"/>
    <n v="59.72"/>
    <x v="0"/>
    <n v="2022"/>
    <s v="Expired"/>
    <x v="0"/>
    <n v="277498.33"/>
    <x v="2"/>
  </r>
  <r>
    <x v="8"/>
    <n v="76.08"/>
    <n v="49182.559999999998"/>
    <x v="2"/>
    <x v="38"/>
    <n v="97145"/>
    <x v="0"/>
    <x v="164"/>
    <x v="1"/>
    <n v="81.45"/>
    <x v="0"/>
    <n v="2021"/>
    <s v="Not Available"/>
    <x v="1"/>
    <n v="47962.44"/>
    <x v="0"/>
  </r>
  <r>
    <x v="0"/>
    <n v="44.12"/>
    <n v="130761.38"/>
    <x v="3"/>
    <x v="7"/>
    <n v="347851"/>
    <x v="5"/>
    <x v="290"/>
    <x v="1"/>
    <n v="74.260000000000005"/>
    <x v="2"/>
    <n v="2015"/>
    <s v="Expired"/>
    <x v="0"/>
    <n v="217089.62"/>
    <x v="1"/>
  </r>
  <r>
    <x v="3"/>
    <n v="52.38"/>
    <n v="89678.88"/>
    <x v="7"/>
    <x v="17"/>
    <n v="382031"/>
    <x v="6"/>
    <x v="130"/>
    <x v="2"/>
    <n v="35.31"/>
    <x v="2"/>
    <n v="2017"/>
    <s v="Not Available"/>
    <x v="1"/>
    <n v="292352.12"/>
    <x v="3"/>
  </r>
  <r>
    <x v="7"/>
    <n v="39.159999999999997"/>
    <n v="91824.93"/>
    <x v="5"/>
    <x v="5"/>
    <n v="251452"/>
    <x v="9"/>
    <x v="109"/>
    <x v="2"/>
    <n v="30.35"/>
    <x v="2"/>
    <n v="2023"/>
    <s v="Active"/>
    <x v="0"/>
    <n v="159627.07"/>
    <x v="0"/>
  </r>
  <r>
    <x v="1"/>
    <n v="42.54"/>
    <n v="182484.87"/>
    <x v="7"/>
    <x v="28"/>
    <n v="320441"/>
    <x v="3"/>
    <x v="23"/>
    <x v="2"/>
    <n v="34.67"/>
    <x v="0"/>
    <n v="2023"/>
    <s v="Active"/>
    <x v="0"/>
    <n v="137956.13"/>
    <x v="1"/>
  </r>
  <r>
    <x v="2"/>
    <n v="48.74"/>
    <n v="75892.13"/>
    <x v="2"/>
    <x v="27"/>
    <n v="199560"/>
    <x v="2"/>
    <x v="378"/>
    <x v="0"/>
    <n v="87.53"/>
    <x v="2"/>
    <n v="2019"/>
    <s v="Active"/>
    <x v="1"/>
    <n v="123667.87"/>
    <x v="1"/>
  </r>
  <r>
    <x v="9"/>
    <n v="26.26"/>
    <n v="104715.47"/>
    <x v="7"/>
    <x v="17"/>
    <n v="227822"/>
    <x v="9"/>
    <x v="379"/>
    <x v="0"/>
    <n v="75.23"/>
    <x v="1"/>
    <n v="2024"/>
    <s v="Active"/>
    <x v="0"/>
    <n v="123106.53"/>
    <x v="2"/>
  </r>
  <r>
    <x v="1"/>
    <n v="35.840000000000003"/>
    <n v="141608.63"/>
    <x v="6"/>
    <x v="21"/>
    <n v="329447"/>
    <x v="3"/>
    <x v="380"/>
    <x v="1"/>
    <n v="83.1"/>
    <x v="1"/>
    <n v="2023"/>
    <s v="Active"/>
    <x v="1"/>
    <n v="187838.37"/>
    <x v="3"/>
  </r>
  <r>
    <x v="8"/>
    <n v="41.96"/>
    <n v="135612.35"/>
    <x v="6"/>
    <x v="33"/>
    <n v="389657"/>
    <x v="6"/>
    <x v="353"/>
    <x v="2"/>
    <n v="39.520000000000003"/>
    <x v="1"/>
    <n v="2024"/>
    <s v="Active"/>
    <x v="1"/>
    <n v="254044.65"/>
    <x v="2"/>
  </r>
  <r>
    <x v="9"/>
    <n v="20.11"/>
    <n v="164853.82"/>
    <x v="3"/>
    <x v="3"/>
    <n v="294209"/>
    <x v="1"/>
    <x v="381"/>
    <x v="2"/>
    <n v="31.89"/>
    <x v="0"/>
    <n v="2024"/>
    <s v="Active"/>
    <x v="0"/>
    <n v="129355.18"/>
    <x v="3"/>
  </r>
  <r>
    <x v="5"/>
    <n v="46.17"/>
    <n v="60900.619999999995"/>
    <x v="5"/>
    <x v="20"/>
    <n v="138975"/>
    <x v="2"/>
    <x v="132"/>
    <x v="0"/>
    <n v="71.989999999999995"/>
    <x v="2"/>
    <n v="2019"/>
    <s v="Not Available"/>
    <x v="1"/>
    <n v="78074.38"/>
    <x v="1"/>
  </r>
  <r>
    <x v="0"/>
    <n v="70.31"/>
    <n v="87430.91"/>
    <x v="4"/>
    <x v="18"/>
    <n v="247472"/>
    <x v="5"/>
    <x v="343"/>
    <x v="1"/>
    <n v="82.43"/>
    <x v="0"/>
    <n v="2021"/>
    <s v="Active"/>
    <x v="0"/>
    <n v="160041.09"/>
    <x v="2"/>
  </r>
  <r>
    <x v="8"/>
    <n v="34.69"/>
    <n v="137769.60000000001"/>
    <x v="0"/>
    <x v="29"/>
    <n v="397044"/>
    <x v="5"/>
    <x v="180"/>
    <x v="1"/>
    <n v="68.77"/>
    <x v="0"/>
    <n v="2022"/>
    <s v="Active"/>
    <x v="1"/>
    <n v="259274.4"/>
    <x v="3"/>
  </r>
  <r>
    <x v="4"/>
    <n v="44.14"/>
    <n v="59561.630000000005"/>
    <x v="6"/>
    <x v="31"/>
    <n v="143320"/>
    <x v="7"/>
    <x v="382"/>
    <x v="2"/>
    <n v="49.8"/>
    <x v="1"/>
    <n v="2018"/>
    <s v="Active"/>
    <x v="0"/>
    <n v="83758.37"/>
    <x v="3"/>
  </r>
  <r>
    <x v="9"/>
    <n v="48.58"/>
    <n v="70040.09"/>
    <x v="0"/>
    <x v="0"/>
    <n v="121856"/>
    <x v="3"/>
    <x v="383"/>
    <x v="1"/>
    <n v="84.68"/>
    <x v="0"/>
    <n v="2024"/>
    <s v="Active"/>
    <x v="0"/>
    <n v="51815.91"/>
    <x v="0"/>
  </r>
  <r>
    <x v="1"/>
    <n v="69.14"/>
    <n v="152085.93"/>
    <x v="2"/>
    <x v="38"/>
    <n v="380086"/>
    <x v="2"/>
    <x v="384"/>
    <x v="1"/>
    <n v="89.43"/>
    <x v="0"/>
    <n v="2023"/>
    <s v="Expired"/>
    <x v="0"/>
    <n v="228000.07"/>
    <x v="3"/>
  </r>
  <r>
    <x v="6"/>
    <n v="63.73"/>
    <n v="71779.63"/>
    <x v="1"/>
    <x v="1"/>
    <n v="183830"/>
    <x v="7"/>
    <x v="385"/>
    <x v="0"/>
    <n v="95.27"/>
    <x v="1"/>
    <n v="2021"/>
    <s v="Active"/>
    <x v="1"/>
    <n v="112050.37"/>
    <x v="1"/>
  </r>
  <r>
    <x v="0"/>
    <n v="69.11"/>
    <n v="98914.09"/>
    <x v="5"/>
    <x v="20"/>
    <n v="191662"/>
    <x v="9"/>
    <x v="386"/>
    <x v="1"/>
    <n v="66.47"/>
    <x v="2"/>
    <n v="2023"/>
    <s v="Expired"/>
    <x v="1"/>
    <n v="92747.91"/>
    <x v="0"/>
  </r>
  <r>
    <x v="3"/>
    <n v="24.03"/>
    <n v="175418.11"/>
    <x v="6"/>
    <x v="10"/>
    <n v="300978"/>
    <x v="6"/>
    <x v="387"/>
    <x v="0"/>
    <n v="91.13"/>
    <x v="1"/>
    <n v="2018"/>
    <s v="Active"/>
    <x v="0"/>
    <n v="125559.89"/>
    <x v="2"/>
  </r>
  <r>
    <x v="6"/>
    <n v="19.84"/>
    <n v="90225.599999999977"/>
    <x v="0"/>
    <x v="39"/>
    <n v="378786"/>
    <x v="7"/>
    <x v="388"/>
    <x v="2"/>
    <n v="31.76"/>
    <x v="0"/>
    <n v="2021"/>
    <s v="Expired"/>
    <x v="1"/>
    <n v="288560.40000000002"/>
    <x v="3"/>
  </r>
  <r>
    <x v="3"/>
    <n v="18.690000000000001"/>
    <n v="110565.96"/>
    <x v="4"/>
    <x v="22"/>
    <n v="207133"/>
    <x v="2"/>
    <x v="389"/>
    <x v="0"/>
    <n v="64.42"/>
    <x v="0"/>
    <n v="2021"/>
    <s v="Expired"/>
    <x v="1"/>
    <n v="96567.039999999994"/>
    <x v="3"/>
  </r>
  <r>
    <x v="2"/>
    <n v="39.64"/>
    <n v="116457.46"/>
    <x v="0"/>
    <x v="35"/>
    <n v="243239"/>
    <x v="8"/>
    <x v="390"/>
    <x v="2"/>
    <n v="42.62"/>
    <x v="2"/>
    <n v="2016"/>
    <s v="Expired"/>
    <x v="0"/>
    <n v="126781.54"/>
    <x v="0"/>
  </r>
  <r>
    <x v="6"/>
    <n v="30.74"/>
    <n v="165996.62"/>
    <x v="3"/>
    <x v="32"/>
    <n v="332984"/>
    <x v="8"/>
    <x v="326"/>
    <x v="0"/>
    <n v="65.73"/>
    <x v="1"/>
    <n v="2018"/>
    <s v="Active"/>
    <x v="0"/>
    <n v="166987.38"/>
    <x v="1"/>
  </r>
  <r>
    <x v="8"/>
    <n v="34.01"/>
    <n v="94413.13"/>
    <x v="7"/>
    <x v="36"/>
    <n v="267155"/>
    <x v="2"/>
    <x v="217"/>
    <x v="0"/>
    <n v="86.81"/>
    <x v="2"/>
    <n v="2019"/>
    <s v="Expired"/>
    <x v="0"/>
    <n v="172741.87"/>
    <x v="1"/>
  </r>
  <r>
    <x v="4"/>
    <n v="66.290000000000006"/>
    <n v="44547.600000000006"/>
    <x v="5"/>
    <x v="13"/>
    <n v="119748"/>
    <x v="7"/>
    <x v="391"/>
    <x v="0"/>
    <n v="99.43"/>
    <x v="1"/>
    <n v="2021"/>
    <s v="Expired"/>
    <x v="0"/>
    <n v="75200.399999999994"/>
    <x v="0"/>
  </r>
  <r>
    <x v="3"/>
    <n v="28.47"/>
    <n v="60246.740000000005"/>
    <x v="6"/>
    <x v="24"/>
    <n v="185271"/>
    <x v="0"/>
    <x v="55"/>
    <x v="1"/>
    <n v="94.06"/>
    <x v="0"/>
    <n v="2021"/>
    <s v="Active"/>
    <x v="0"/>
    <n v="125024.26"/>
    <x v="2"/>
  </r>
  <r>
    <x v="3"/>
    <n v="46.5"/>
    <n v="46709.510000000009"/>
    <x v="4"/>
    <x v="4"/>
    <n v="188341"/>
    <x v="6"/>
    <x v="240"/>
    <x v="1"/>
    <n v="81.709999999999994"/>
    <x v="2"/>
    <n v="2017"/>
    <s v="Not Available"/>
    <x v="1"/>
    <n v="141631.49"/>
    <x v="0"/>
  </r>
  <r>
    <x v="0"/>
    <n v="63.42"/>
    <n v="75913.099999999977"/>
    <x v="3"/>
    <x v="32"/>
    <n v="346940"/>
    <x v="0"/>
    <x v="392"/>
    <x v="0"/>
    <n v="89.74"/>
    <x v="1"/>
    <n v="2024"/>
    <s v="Not Available"/>
    <x v="1"/>
    <n v="271026.90000000002"/>
    <x v="0"/>
  </r>
  <r>
    <x v="4"/>
    <n v="35.979999999999997"/>
    <n v="27640.300000000003"/>
    <x v="1"/>
    <x v="26"/>
    <n v="67023"/>
    <x v="2"/>
    <x v="393"/>
    <x v="2"/>
    <n v="44.81"/>
    <x v="2"/>
    <n v="2019"/>
    <s v="Active"/>
    <x v="0"/>
    <n v="39382.699999999997"/>
    <x v="2"/>
  </r>
  <r>
    <x v="0"/>
    <n v="27.39"/>
    <n v="89501.77"/>
    <x v="1"/>
    <x v="1"/>
    <n v="217209"/>
    <x v="7"/>
    <x v="149"/>
    <x v="2"/>
    <n v="46"/>
    <x v="2"/>
    <n v="2018"/>
    <s v="Not Available"/>
    <x v="1"/>
    <n v="127707.23"/>
    <x v="0"/>
  </r>
  <r>
    <x v="3"/>
    <n v="77.98"/>
    <n v="78816.09"/>
    <x v="7"/>
    <x v="36"/>
    <n v="152107"/>
    <x v="3"/>
    <x v="394"/>
    <x v="0"/>
    <n v="77.59"/>
    <x v="2"/>
    <n v="2022"/>
    <s v="Active"/>
    <x v="1"/>
    <n v="73290.91"/>
    <x v="0"/>
  </r>
  <r>
    <x v="8"/>
    <n v="52.42"/>
    <n v="50690.34"/>
    <x v="3"/>
    <x v="11"/>
    <n v="138192"/>
    <x v="5"/>
    <x v="310"/>
    <x v="1"/>
    <n v="94.11"/>
    <x v="0"/>
    <n v="2019"/>
    <s v="Not Available"/>
    <x v="0"/>
    <n v="87501.66"/>
    <x v="3"/>
  </r>
  <r>
    <x v="8"/>
    <n v="31.38"/>
    <n v="104434.42000000001"/>
    <x v="4"/>
    <x v="16"/>
    <n v="300725"/>
    <x v="4"/>
    <x v="287"/>
    <x v="2"/>
    <n v="48.81"/>
    <x v="2"/>
    <n v="2024"/>
    <s v="Expired"/>
    <x v="1"/>
    <n v="196290.58"/>
    <x v="1"/>
  </r>
  <r>
    <x v="9"/>
    <n v="16.55"/>
    <n v="92930.41"/>
    <x v="3"/>
    <x v="14"/>
    <n v="173241"/>
    <x v="8"/>
    <x v="244"/>
    <x v="0"/>
    <n v="86.77"/>
    <x v="1"/>
    <n v="2020"/>
    <s v="Not Available"/>
    <x v="0"/>
    <n v="80310.59"/>
    <x v="3"/>
  </r>
  <r>
    <x v="7"/>
    <n v="47.63"/>
    <n v="86188.969999999972"/>
    <x v="4"/>
    <x v="18"/>
    <n v="356884"/>
    <x v="0"/>
    <x v="395"/>
    <x v="2"/>
    <n v="56.99"/>
    <x v="0"/>
    <n v="2023"/>
    <s v="Active"/>
    <x v="0"/>
    <n v="270695.03000000003"/>
    <x v="2"/>
  </r>
  <r>
    <x v="6"/>
    <n v="42.52"/>
    <n v="144952.16"/>
    <x v="1"/>
    <x v="19"/>
    <n v="361503"/>
    <x v="9"/>
    <x v="396"/>
    <x v="0"/>
    <n v="77.75"/>
    <x v="0"/>
    <n v="2023"/>
    <s v="Not Available"/>
    <x v="1"/>
    <n v="216550.84"/>
    <x v="0"/>
  </r>
  <r>
    <x v="5"/>
    <n v="69.86"/>
    <n v="116112.17000000001"/>
    <x v="4"/>
    <x v="18"/>
    <n v="306155"/>
    <x v="1"/>
    <x v="377"/>
    <x v="0"/>
    <n v="79.34"/>
    <x v="0"/>
    <n v="2023"/>
    <s v="Not Available"/>
    <x v="0"/>
    <n v="190042.83"/>
    <x v="3"/>
  </r>
  <r>
    <x v="0"/>
    <n v="12.24"/>
    <n v="77990.609999999986"/>
    <x v="1"/>
    <x v="25"/>
    <n v="263400"/>
    <x v="8"/>
    <x v="4"/>
    <x v="0"/>
    <n v="84.61"/>
    <x v="2"/>
    <n v="2016"/>
    <s v="Active"/>
    <x v="1"/>
    <n v="185409.39"/>
    <x v="2"/>
  </r>
  <r>
    <x v="0"/>
    <n v="49.56"/>
    <n v="52466.28"/>
    <x v="6"/>
    <x v="31"/>
    <n v="218038"/>
    <x v="2"/>
    <x v="213"/>
    <x v="1"/>
    <n v="83.75"/>
    <x v="2"/>
    <n v="2019"/>
    <s v="Expired"/>
    <x v="1"/>
    <n v="165571.72"/>
    <x v="2"/>
  </r>
  <r>
    <x v="2"/>
    <n v="21"/>
    <n v="49215.95"/>
    <x v="2"/>
    <x v="2"/>
    <n v="111735"/>
    <x v="8"/>
    <x v="155"/>
    <x v="1"/>
    <n v="62.62"/>
    <x v="0"/>
    <n v="2020"/>
    <s v="Not Available"/>
    <x v="1"/>
    <n v="62519.05"/>
    <x v="2"/>
  </r>
  <r>
    <x v="4"/>
    <n v="18.489999999999998"/>
    <n v="82914.28"/>
    <x v="4"/>
    <x v="4"/>
    <n v="252345"/>
    <x v="3"/>
    <x v="278"/>
    <x v="2"/>
    <n v="45.22"/>
    <x v="0"/>
    <n v="2023"/>
    <s v="Active"/>
    <x v="1"/>
    <n v="169430.72"/>
    <x v="3"/>
  </r>
  <r>
    <x v="1"/>
    <n v="51.4"/>
    <n v="116125.88"/>
    <x v="3"/>
    <x v="11"/>
    <n v="212309"/>
    <x v="1"/>
    <x v="397"/>
    <x v="2"/>
    <n v="37.090000000000003"/>
    <x v="2"/>
    <n v="2020"/>
    <s v="Expired"/>
    <x v="1"/>
    <n v="96183.12"/>
    <x v="2"/>
  </r>
  <r>
    <x v="2"/>
    <n v="19.350000000000001"/>
    <n v="33054.33"/>
    <x v="5"/>
    <x v="13"/>
    <n v="59078"/>
    <x v="7"/>
    <x v="398"/>
    <x v="0"/>
    <n v="98.35"/>
    <x v="1"/>
    <n v="2024"/>
    <s v="Not Available"/>
    <x v="0"/>
    <n v="26023.67"/>
    <x v="2"/>
  </r>
  <r>
    <x v="8"/>
    <n v="52.43"/>
    <n v="201060"/>
    <x v="3"/>
    <x v="32"/>
    <n v="345444"/>
    <x v="0"/>
    <x v="399"/>
    <x v="1"/>
    <n v="82.08"/>
    <x v="1"/>
    <n v="2023"/>
    <s v="Active"/>
    <x v="0"/>
    <n v="144384"/>
    <x v="3"/>
  </r>
  <r>
    <x v="6"/>
    <n v="6.08"/>
    <n v="53345.69"/>
    <x v="2"/>
    <x v="38"/>
    <n v="122309"/>
    <x v="6"/>
    <x v="400"/>
    <x v="1"/>
    <n v="80.87"/>
    <x v="0"/>
    <n v="2021"/>
    <s v="Active"/>
    <x v="1"/>
    <n v="68963.31"/>
    <x v="3"/>
  </r>
  <r>
    <x v="4"/>
    <n v="57.32"/>
    <n v="116328.47"/>
    <x v="1"/>
    <x v="19"/>
    <n v="299575"/>
    <x v="4"/>
    <x v="315"/>
    <x v="2"/>
    <n v="41.45"/>
    <x v="0"/>
    <n v="2024"/>
    <s v="Active"/>
    <x v="0"/>
    <n v="183246.53"/>
    <x v="2"/>
  </r>
  <r>
    <x v="8"/>
    <n v="79.41"/>
    <n v="101704.53"/>
    <x v="4"/>
    <x v="16"/>
    <n v="361167"/>
    <x v="0"/>
    <x v="229"/>
    <x v="2"/>
    <n v="49.51"/>
    <x v="2"/>
    <n v="2021"/>
    <s v="Expired"/>
    <x v="0"/>
    <n v="259462.47"/>
    <x v="1"/>
  </r>
  <r>
    <x v="5"/>
    <n v="34.06"/>
    <n v="102980.82"/>
    <x v="0"/>
    <x v="35"/>
    <n v="204562"/>
    <x v="7"/>
    <x v="372"/>
    <x v="2"/>
    <n v="44.28"/>
    <x v="0"/>
    <n v="2021"/>
    <s v="Active"/>
    <x v="0"/>
    <n v="101581.18"/>
    <x v="1"/>
  </r>
  <r>
    <x v="9"/>
    <n v="70.73"/>
    <n v="59666.42"/>
    <x v="7"/>
    <x v="30"/>
    <n v="163499"/>
    <x v="7"/>
    <x v="363"/>
    <x v="2"/>
    <n v="54.58"/>
    <x v="0"/>
    <n v="2019"/>
    <s v="Expired"/>
    <x v="1"/>
    <n v="103832.58"/>
    <x v="2"/>
  </r>
  <r>
    <x v="1"/>
    <n v="31.67"/>
    <n v="55864.399999999994"/>
    <x v="5"/>
    <x v="13"/>
    <n v="160356"/>
    <x v="8"/>
    <x v="401"/>
    <x v="1"/>
    <n v="75.97"/>
    <x v="1"/>
    <n v="2020"/>
    <s v="Expired"/>
    <x v="1"/>
    <n v="104491.6"/>
    <x v="1"/>
  </r>
  <r>
    <x v="7"/>
    <n v="76.91"/>
    <n v="77015.850000000006"/>
    <x v="4"/>
    <x v="18"/>
    <n v="157823"/>
    <x v="0"/>
    <x v="402"/>
    <x v="2"/>
    <n v="30.76"/>
    <x v="0"/>
    <n v="2021"/>
    <s v="Active"/>
    <x v="1"/>
    <n v="80807.149999999994"/>
    <x v="1"/>
  </r>
  <r>
    <x v="2"/>
    <n v="17.16"/>
    <n v="78133.929999999993"/>
    <x v="2"/>
    <x v="8"/>
    <n v="365338"/>
    <x v="6"/>
    <x v="11"/>
    <x v="0"/>
    <n v="75.290000000000006"/>
    <x v="1"/>
    <n v="2023"/>
    <s v="Expired"/>
    <x v="1"/>
    <n v="287204.07"/>
    <x v="0"/>
  </r>
  <r>
    <x v="1"/>
    <n v="74.02"/>
    <n v="98364.59"/>
    <x v="4"/>
    <x v="16"/>
    <n v="316817"/>
    <x v="8"/>
    <x v="113"/>
    <x v="2"/>
    <n v="34.950000000000003"/>
    <x v="0"/>
    <n v="2024"/>
    <s v="Not Available"/>
    <x v="0"/>
    <n v="218452.41"/>
    <x v="2"/>
  </r>
  <r>
    <x v="0"/>
    <n v="33.54"/>
    <n v="65068.929999999993"/>
    <x v="0"/>
    <x v="6"/>
    <n v="131719"/>
    <x v="0"/>
    <x v="26"/>
    <x v="0"/>
    <n v="94.52"/>
    <x v="2"/>
    <n v="2021"/>
    <s v="Not Available"/>
    <x v="0"/>
    <n v="66650.070000000007"/>
    <x v="2"/>
  </r>
  <r>
    <x v="2"/>
    <n v="6.59"/>
    <n v="75941.25"/>
    <x v="0"/>
    <x v="0"/>
    <n v="208965"/>
    <x v="9"/>
    <x v="403"/>
    <x v="0"/>
    <n v="69.17"/>
    <x v="2"/>
    <n v="2023"/>
    <s v="Active"/>
    <x v="0"/>
    <n v="133023.75"/>
    <x v="3"/>
  </r>
  <r>
    <x v="4"/>
    <n v="40.36"/>
    <n v="20735.089999999997"/>
    <x v="4"/>
    <x v="16"/>
    <n v="62265"/>
    <x v="0"/>
    <x v="315"/>
    <x v="1"/>
    <n v="71.819999999999993"/>
    <x v="0"/>
    <n v="2022"/>
    <s v="Not Available"/>
    <x v="0"/>
    <n v="41529.910000000003"/>
    <x v="3"/>
  </r>
  <r>
    <x v="6"/>
    <n v="56.5"/>
    <n v="22735.58"/>
    <x v="7"/>
    <x v="30"/>
    <n v="71213"/>
    <x v="6"/>
    <x v="74"/>
    <x v="2"/>
    <n v="54.97"/>
    <x v="0"/>
    <n v="2020"/>
    <s v="Active"/>
    <x v="1"/>
    <n v="48477.42"/>
    <x v="3"/>
  </r>
  <r>
    <x v="5"/>
    <n v="57.97"/>
    <n v="56649.149999999994"/>
    <x v="1"/>
    <x v="19"/>
    <n v="122556"/>
    <x v="3"/>
    <x v="375"/>
    <x v="0"/>
    <n v="79.569999999999993"/>
    <x v="2"/>
    <n v="2022"/>
    <s v="Expired"/>
    <x v="0"/>
    <n v="65906.850000000006"/>
    <x v="1"/>
  </r>
  <r>
    <x v="5"/>
    <n v="35.81"/>
    <n v="78281.47"/>
    <x v="0"/>
    <x v="6"/>
    <n v="155285"/>
    <x v="4"/>
    <x v="404"/>
    <x v="1"/>
    <n v="60.5"/>
    <x v="0"/>
    <n v="2024"/>
    <s v="Expired"/>
    <x v="0"/>
    <n v="77003.53"/>
    <x v="0"/>
  </r>
  <r>
    <x v="3"/>
    <n v="34.33"/>
    <n v="171387.07"/>
    <x v="1"/>
    <x v="26"/>
    <n v="308461"/>
    <x v="2"/>
    <x v="371"/>
    <x v="1"/>
    <n v="82.27"/>
    <x v="0"/>
    <n v="2024"/>
    <s v="Active"/>
    <x v="0"/>
    <n v="137073.93"/>
    <x v="0"/>
  </r>
  <r>
    <x v="8"/>
    <n v="79.89"/>
    <n v="43923.74"/>
    <x v="6"/>
    <x v="24"/>
    <n v="104899"/>
    <x v="3"/>
    <x v="405"/>
    <x v="0"/>
    <n v="88.48"/>
    <x v="1"/>
    <n v="2022"/>
    <s v="Not Available"/>
    <x v="0"/>
    <n v="60975.26"/>
    <x v="1"/>
  </r>
  <r>
    <x v="1"/>
    <n v="11.81"/>
    <n v="112640.85"/>
    <x v="4"/>
    <x v="4"/>
    <n v="355076"/>
    <x v="8"/>
    <x v="74"/>
    <x v="2"/>
    <n v="34.68"/>
    <x v="1"/>
    <n v="2017"/>
    <s v="Expired"/>
    <x v="1"/>
    <n v="242435.15"/>
    <x v="2"/>
  </r>
  <r>
    <x v="4"/>
    <n v="73.56"/>
    <n v="21607.5"/>
    <x v="3"/>
    <x v="11"/>
    <n v="62852"/>
    <x v="2"/>
    <x v="341"/>
    <x v="1"/>
    <n v="90.98"/>
    <x v="2"/>
    <n v="2019"/>
    <s v="Not Available"/>
    <x v="1"/>
    <n v="41244.5"/>
    <x v="2"/>
  </r>
  <r>
    <x v="3"/>
    <n v="23.94"/>
    <n v="67864.490000000005"/>
    <x v="5"/>
    <x v="5"/>
    <n v="144185"/>
    <x v="8"/>
    <x v="406"/>
    <x v="1"/>
    <n v="91.65"/>
    <x v="2"/>
    <n v="2016"/>
    <s v="Active"/>
    <x v="0"/>
    <n v="76320.509999999995"/>
    <x v="0"/>
  </r>
  <r>
    <x v="9"/>
    <n v="30.69"/>
    <n v="67983.859999999986"/>
    <x v="2"/>
    <x v="38"/>
    <n v="213162"/>
    <x v="3"/>
    <x v="38"/>
    <x v="0"/>
    <n v="88.65"/>
    <x v="1"/>
    <n v="2022"/>
    <s v="Active"/>
    <x v="0"/>
    <n v="145178.14000000001"/>
    <x v="2"/>
  </r>
  <r>
    <x v="1"/>
    <n v="57.86"/>
    <n v="100527.22"/>
    <x v="0"/>
    <x v="6"/>
    <n v="324732"/>
    <x v="2"/>
    <x v="273"/>
    <x v="2"/>
    <n v="26.29"/>
    <x v="2"/>
    <n v="2019"/>
    <s v="Not Available"/>
    <x v="0"/>
    <n v="224204.78"/>
    <x v="2"/>
  </r>
  <r>
    <x v="6"/>
    <n v="40.72"/>
    <n v="112827.68"/>
    <x v="2"/>
    <x v="2"/>
    <n v="336209"/>
    <x v="4"/>
    <x v="222"/>
    <x v="2"/>
    <n v="26.47"/>
    <x v="0"/>
    <n v="2024"/>
    <s v="Expired"/>
    <x v="1"/>
    <n v="223381.32"/>
    <x v="0"/>
  </r>
  <r>
    <x v="9"/>
    <n v="24.72"/>
    <n v="149879.94"/>
    <x v="7"/>
    <x v="30"/>
    <n v="273884"/>
    <x v="7"/>
    <x v="407"/>
    <x v="0"/>
    <n v="84.92"/>
    <x v="0"/>
    <n v="2024"/>
    <s v="Not Available"/>
    <x v="1"/>
    <n v="124004.06"/>
    <x v="0"/>
  </r>
  <r>
    <x v="6"/>
    <n v="79.930000000000007"/>
    <n v="94625.53"/>
    <x v="3"/>
    <x v="11"/>
    <n v="314584"/>
    <x v="5"/>
    <x v="387"/>
    <x v="1"/>
    <n v="81.91"/>
    <x v="0"/>
    <n v="2015"/>
    <s v="Active"/>
    <x v="1"/>
    <n v="219958.47"/>
    <x v="3"/>
  </r>
  <r>
    <x v="8"/>
    <n v="27.82"/>
    <n v="98364.35"/>
    <x v="6"/>
    <x v="24"/>
    <n v="240231"/>
    <x v="1"/>
    <x v="408"/>
    <x v="0"/>
    <n v="90.45"/>
    <x v="2"/>
    <n v="2020"/>
    <s v="Not Available"/>
    <x v="1"/>
    <n v="141866.65"/>
    <x v="1"/>
  </r>
  <r>
    <x v="8"/>
    <n v="7.01"/>
    <n v="182777.85"/>
    <x v="2"/>
    <x v="34"/>
    <n v="356108"/>
    <x v="7"/>
    <x v="409"/>
    <x v="0"/>
    <n v="72.06"/>
    <x v="0"/>
    <n v="2018"/>
    <s v="Active"/>
    <x v="1"/>
    <n v="173330.15"/>
    <x v="2"/>
  </r>
  <r>
    <x v="5"/>
    <n v="65.91"/>
    <n v="22920.559999999998"/>
    <x v="3"/>
    <x v="11"/>
    <n v="67921"/>
    <x v="3"/>
    <x v="410"/>
    <x v="0"/>
    <n v="71.650000000000006"/>
    <x v="2"/>
    <n v="2022"/>
    <s v="Expired"/>
    <x v="0"/>
    <n v="45000.44"/>
    <x v="3"/>
  </r>
  <r>
    <x v="0"/>
    <n v="76.53"/>
    <n v="51857.209999999992"/>
    <x v="7"/>
    <x v="28"/>
    <n v="243984"/>
    <x v="5"/>
    <x v="411"/>
    <x v="0"/>
    <n v="94.92"/>
    <x v="2"/>
    <n v="2015"/>
    <s v="Not Available"/>
    <x v="0"/>
    <n v="192126.79"/>
    <x v="3"/>
  </r>
  <r>
    <x v="1"/>
    <n v="49.44"/>
    <n v="225522.38"/>
    <x v="7"/>
    <x v="23"/>
    <n v="395126"/>
    <x v="3"/>
    <x v="412"/>
    <x v="1"/>
    <n v="98.29"/>
    <x v="2"/>
    <n v="2022"/>
    <s v="Expired"/>
    <x v="0"/>
    <n v="169603.62"/>
    <x v="0"/>
  </r>
  <r>
    <x v="0"/>
    <n v="17.649999999999999"/>
    <n v="24816.510000000002"/>
    <x v="0"/>
    <x v="29"/>
    <n v="74617"/>
    <x v="1"/>
    <x v="413"/>
    <x v="2"/>
    <n v="30.69"/>
    <x v="2"/>
    <n v="2020"/>
    <s v="Expired"/>
    <x v="1"/>
    <n v="49800.49"/>
    <x v="2"/>
  </r>
  <r>
    <x v="8"/>
    <n v="59.34"/>
    <n v="128317.47"/>
    <x v="4"/>
    <x v="16"/>
    <n v="214451"/>
    <x v="3"/>
    <x v="93"/>
    <x v="2"/>
    <n v="55.96"/>
    <x v="0"/>
    <n v="2022"/>
    <s v="Expired"/>
    <x v="0"/>
    <n v="86133.53"/>
    <x v="0"/>
  </r>
  <r>
    <x v="9"/>
    <n v="28.82"/>
    <n v="178140.96"/>
    <x v="5"/>
    <x v="13"/>
    <n v="350203"/>
    <x v="6"/>
    <x v="306"/>
    <x v="2"/>
    <n v="56.07"/>
    <x v="0"/>
    <n v="2017"/>
    <s v="Active"/>
    <x v="0"/>
    <n v="172062.04"/>
    <x v="2"/>
  </r>
  <r>
    <x v="9"/>
    <n v="62.71"/>
    <n v="10701.660000000003"/>
    <x v="7"/>
    <x v="30"/>
    <n v="50112"/>
    <x v="1"/>
    <x v="414"/>
    <x v="1"/>
    <n v="63.02"/>
    <x v="2"/>
    <n v="2020"/>
    <s v="Not Available"/>
    <x v="1"/>
    <n v="39410.339999999997"/>
    <x v="1"/>
  </r>
  <r>
    <x v="1"/>
    <n v="30.48"/>
    <n v="72888.850000000006"/>
    <x v="4"/>
    <x v="4"/>
    <n v="192503"/>
    <x v="4"/>
    <x v="136"/>
    <x v="0"/>
    <n v="84.12"/>
    <x v="2"/>
    <n v="2024"/>
    <s v="Active"/>
    <x v="0"/>
    <n v="119614.15"/>
    <x v="0"/>
  </r>
  <r>
    <x v="8"/>
    <n v="10.28"/>
    <n v="101146.81"/>
    <x v="7"/>
    <x v="23"/>
    <n v="320464"/>
    <x v="3"/>
    <x v="415"/>
    <x v="1"/>
    <n v="71.37"/>
    <x v="1"/>
    <n v="2023"/>
    <s v="Expired"/>
    <x v="0"/>
    <n v="219317.19"/>
    <x v="3"/>
  </r>
  <r>
    <x v="7"/>
    <n v="11.54"/>
    <n v="177703.05"/>
    <x v="7"/>
    <x v="17"/>
    <n v="302547"/>
    <x v="2"/>
    <x v="326"/>
    <x v="0"/>
    <n v="71.95"/>
    <x v="1"/>
    <n v="2024"/>
    <s v="Active"/>
    <x v="0"/>
    <n v="124843.95"/>
    <x v="0"/>
  </r>
  <r>
    <x v="3"/>
    <n v="56.74"/>
    <n v="141352.32000000001"/>
    <x v="3"/>
    <x v="7"/>
    <n v="270916"/>
    <x v="0"/>
    <x v="416"/>
    <x v="0"/>
    <n v="97.34"/>
    <x v="2"/>
    <n v="2021"/>
    <s v="Active"/>
    <x v="0"/>
    <n v="129563.68"/>
    <x v="0"/>
  </r>
  <r>
    <x v="0"/>
    <n v="23.65"/>
    <n v="181870.97"/>
    <x v="4"/>
    <x v="18"/>
    <n v="316406"/>
    <x v="4"/>
    <x v="149"/>
    <x v="1"/>
    <n v="81.45"/>
    <x v="1"/>
    <n v="2024"/>
    <s v="Not Available"/>
    <x v="0"/>
    <n v="134535.03"/>
    <x v="3"/>
  </r>
  <r>
    <x v="0"/>
    <n v="49.48"/>
    <n v="40277.910000000003"/>
    <x v="7"/>
    <x v="28"/>
    <n v="92527"/>
    <x v="4"/>
    <x v="301"/>
    <x v="1"/>
    <n v="72.14"/>
    <x v="2"/>
    <n v="2024"/>
    <s v="Active"/>
    <x v="0"/>
    <n v="52249.09"/>
    <x v="2"/>
  </r>
  <r>
    <x v="8"/>
    <n v="31.8"/>
    <n v="24577.33"/>
    <x v="0"/>
    <x v="0"/>
    <n v="62554"/>
    <x v="5"/>
    <x v="393"/>
    <x v="0"/>
    <n v="94.87"/>
    <x v="0"/>
    <n v="2022"/>
    <s v="Expired"/>
    <x v="1"/>
    <n v="37976.67"/>
    <x v="3"/>
  </r>
  <r>
    <x v="9"/>
    <n v="64.56"/>
    <n v="44157.600000000006"/>
    <x v="2"/>
    <x v="34"/>
    <n v="134064"/>
    <x v="5"/>
    <x v="417"/>
    <x v="0"/>
    <n v="89.38"/>
    <x v="0"/>
    <n v="2017"/>
    <s v="Expired"/>
    <x v="1"/>
    <n v="89906.4"/>
    <x v="2"/>
  </r>
  <r>
    <x v="0"/>
    <n v="79.62"/>
    <n v="30565.980000000003"/>
    <x v="1"/>
    <x v="19"/>
    <n v="78373"/>
    <x v="0"/>
    <x v="264"/>
    <x v="0"/>
    <n v="65.53"/>
    <x v="1"/>
    <n v="2023"/>
    <s v="Active"/>
    <x v="1"/>
    <n v="47807.02"/>
    <x v="2"/>
  </r>
  <r>
    <x v="2"/>
    <n v="69.42"/>
    <n v="53533.24"/>
    <x v="0"/>
    <x v="29"/>
    <n v="115466"/>
    <x v="2"/>
    <x v="285"/>
    <x v="0"/>
    <n v="60.68"/>
    <x v="1"/>
    <n v="2024"/>
    <s v="Active"/>
    <x v="1"/>
    <n v="61932.76"/>
    <x v="1"/>
  </r>
  <r>
    <x v="9"/>
    <n v="48.08"/>
    <n v="214137.62"/>
    <x v="4"/>
    <x v="18"/>
    <n v="379058"/>
    <x v="7"/>
    <x v="418"/>
    <x v="1"/>
    <n v="63.92"/>
    <x v="1"/>
    <n v="2020"/>
    <s v="Active"/>
    <x v="0"/>
    <n v="164920.38"/>
    <x v="3"/>
  </r>
  <r>
    <x v="6"/>
    <n v="60.13"/>
    <n v="117629.26"/>
    <x v="6"/>
    <x v="33"/>
    <n v="215716"/>
    <x v="2"/>
    <x v="107"/>
    <x v="1"/>
    <n v="85.74"/>
    <x v="1"/>
    <n v="2021"/>
    <s v="Not Available"/>
    <x v="0"/>
    <n v="98086.74"/>
    <x v="2"/>
  </r>
  <r>
    <x v="8"/>
    <n v="18.52"/>
    <n v="126089.89000000001"/>
    <x v="6"/>
    <x v="21"/>
    <n v="314719"/>
    <x v="2"/>
    <x v="419"/>
    <x v="0"/>
    <n v="87.71"/>
    <x v="1"/>
    <n v="2022"/>
    <s v="Expired"/>
    <x v="0"/>
    <n v="188629.11"/>
    <x v="2"/>
  </r>
  <r>
    <x v="8"/>
    <n v="67.489999999999995"/>
    <n v="75096.460000000006"/>
    <x v="6"/>
    <x v="33"/>
    <n v="172845"/>
    <x v="8"/>
    <x v="192"/>
    <x v="1"/>
    <n v="84.36"/>
    <x v="1"/>
    <n v="2024"/>
    <s v="Expired"/>
    <x v="0"/>
    <n v="97748.54"/>
    <x v="0"/>
  </r>
  <r>
    <x v="3"/>
    <n v="33.42"/>
    <n v="95384.290000000008"/>
    <x v="2"/>
    <x v="27"/>
    <n v="253528"/>
    <x v="3"/>
    <x v="290"/>
    <x v="0"/>
    <n v="76.42"/>
    <x v="1"/>
    <n v="2022"/>
    <s v="Expired"/>
    <x v="1"/>
    <n v="158143.71"/>
    <x v="3"/>
  </r>
  <r>
    <x v="2"/>
    <n v="45.79"/>
    <n v="128313.70999999999"/>
    <x v="7"/>
    <x v="17"/>
    <n v="268594"/>
    <x v="9"/>
    <x v="144"/>
    <x v="2"/>
    <n v="39.58"/>
    <x v="0"/>
    <n v="2024"/>
    <s v="Expired"/>
    <x v="0"/>
    <n v="140280.29"/>
    <x v="0"/>
  </r>
  <r>
    <x v="8"/>
    <n v="30.68"/>
    <n v="112694.70000000001"/>
    <x v="5"/>
    <x v="15"/>
    <n v="293513"/>
    <x v="3"/>
    <x v="160"/>
    <x v="1"/>
    <n v="85.85"/>
    <x v="0"/>
    <n v="2023"/>
    <s v="Not Available"/>
    <x v="1"/>
    <n v="180818.3"/>
    <x v="2"/>
  </r>
  <r>
    <x v="0"/>
    <n v="67.17"/>
    <n v="86958.26"/>
    <x v="4"/>
    <x v="16"/>
    <n v="203640"/>
    <x v="6"/>
    <x v="344"/>
    <x v="0"/>
    <n v="68.59"/>
    <x v="1"/>
    <n v="2023"/>
    <s v="Active"/>
    <x v="0"/>
    <n v="116681.74"/>
    <x v="1"/>
  </r>
  <r>
    <x v="3"/>
    <n v="36.950000000000003"/>
    <n v="53454.879999999997"/>
    <x v="0"/>
    <x v="39"/>
    <n v="101253"/>
    <x v="8"/>
    <x v="148"/>
    <x v="2"/>
    <n v="36.840000000000003"/>
    <x v="1"/>
    <n v="2016"/>
    <s v="Active"/>
    <x v="1"/>
    <n v="47798.12"/>
    <x v="3"/>
  </r>
  <r>
    <x v="5"/>
    <n v="49.78"/>
    <n v="24046.43"/>
    <x v="2"/>
    <x v="38"/>
    <n v="75509"/>
    <x v="7"/>
    <x v="420"/>
    <x v="1"/>
    <n v="73.430000000000007"/>
    <x v="2"/>
    <n v="2018"/>
    <s v="Not Available"/>
    <x v="0"/>
    <n v="51462.57"/>
    <x v="3"/>
  </r>
  <r>
    <x v="6"/>
    <n v="6.76"/>
    <n v="126145.97"/>
    <x v="0"/>
    <x v="35"/>
    <n v="317135"/>
    <x v="1"/>
    <x v="421"/>
    <x v="2"/>
    <n v="47.39"/>
    <x v="1"/>
    <n v="2020"/>
    <s v="Active"/>
    <x v="1"/>
    <n v="190989.03"/>
    <x v="2"/>
  </r>
  <r>
    <x v="9"/>
    <n v="73.39"/>
    <n v="23090.460000000006"/>
    <x v="3"/>
    <x v="7"/>
    <n v="98549"/>
    <x v="4"/>
    <x v="422"/>
    <x v="1"/>
    <n v="89.25"/>
    <x v="0"/>
    <n v="2024"/>
    <s v="Expired"/>
    <x v="0"/>
    <n v="75458.539999999994"/>
    <x v="1"/>
  </r>
  <r>
    <x v="8"/>
    <n v="73.42"/>
    <n v="31706.550000000003"/>
    <x v="3"/>
    <x v="3"/>
    <n v="77953"/>
    <x v="1"/>
    <x v="184"/>
    <x v="2"/>
    <n v="48.56"/>
    <x v="1"/>
    <n v="2024"/>
    <s v="Not Available"/>
    <x v="1"/>
    <n v="46246.45"/>
    <x v="1"/>
  </r>
  <r>
    <x v="4"/>
    <n v="27.88"/>
    <n v="53287.539999999994"/>
    <x v="6"/>
    <x v="31"/>
    <n v="139510"/>
    <x v="2"/>
    <x v="420"/>
    <x v="1"/>
    <n v="82.09"/>
    <x v="2"/>
    <n v="2019"/>
    <s v="Active"/>
    <x v="0"/>
    <n v="86222.46"/>
    <x v="2"/>
  </r>
  <r>
    <x v="0"/>
    <n v="58.61"/>
    <n v="76331.62"/>
    <x v="4"/>
    <x v="16"/>
    <n v="154439"/>
    <x v="6"/>
    <x v="268"/>
    <x v="2"/>
    <n v="59.1"/>
    <x v="2"/>
    <n v="2017"/>
    <s v="Active"/>
    <x v="0"/>
    <n v="78107.38"/>
    <x v="3"/>
  </r>
  <r>
    <x v="3"/>
    <n v="47.51"/>
    <n v="224214.1"/>
    <x v="2"/>
    <x v="38"/>
    <n v="373932"/>
    <x v="9"/>
    <x v="193"/>
    <x v="0"/>
    <n v="63.28"/>
    <x v="1"/>
    <n v="2023"/>
    <s v="Expired"/>
    <x v="0"/>
    <n v="149717.9"/>
    <x v="2"/>
  </r>
  <r>
    <x v="3"/>
    <n v="78.55"/>
    <n v="47117.94"/>
    <x v="7"/>
    <x v="36"/>
    <n v="116871"/>
    <x v="0"/>
    <x v="100"/>
    <x v="0"/>
    <n v="81.540000000000006"/>
    <x v="2"/>
    <n v="2021"/>
    <s v="Expired"/>
    <x v="0"/>
    <n v="69753.06"/>
    <x v="0"/>
  </r>
  <r>
    <x v="9"/>
    <n v="31.34"/>
    <n v="172018.61"/>
    <x v="5"/>
    <x v="9"/>
    <n v="326445"/>
    <x v="9"/>
    <x v="423"/>
    <x v="1"/>
    <n v="79.03"/>
    <x v="1"/>
    <n v="2024"/>
    <s v="Not Available"/>
    <x v="0"/>
    <n v="154426.39000000001"/>
    <x v="2"/>
  </r>
  <r>
    <x v="2"/>
    <n v="10.1"/>
    <n v="148588.01"/>
    <x v="0"/>
    <x v="29"/>
    <n v="373254"/>
    <x v="7"/>
    <x v="218"/>
    <x v="0"/>
    <n v="86.87"/>
    <x v="1"/>
    <n v="2024"/>
    <s v="Expired"/>
    <x v="0"/>
    <n v="224665.99"/>
    <x v="1"/>
  </r>
  <r>
    <x v="8"/>
    <n v="20.87"/>
    <n v="75834.820000000007"/>
    <x v="5"/>
    <x v="13"/>
    <n v="159907"/>
    <x v="4"/>
    <x v="424"/>
    <x v="0"/>
    <n v="83.01"/>
    <x v="2"/>
    <n v="2024"/>
    <s v="Not Available"/>
    <x v="1"/>
    <n v="84072.18"/>
    <x v="2"/>
  </r>
  <r>
    <x v="7"/>
    <n v="7.91"/>
    <n v="50951.1"/>
    <x v="4"/>
    <x v="18"/>
    <n v="107405"/>
    <x v="2"/>
    <x v="425"/>
    <x v="1"/>
    <n v="83"/>
    <x v="2"/>
    <n v="2019"/>
    <s v="Active"/>
    <x v="1"/>
    <n v="56453.9"/>
    <x v="2"/>
  </r>
  <r>
    <x v="7"/>
    <n v="58.08"/>
    <n v="97628.68"/>
    <x v="3"/>
    <x v="7"/>
    <n v="226972"/>
    <x v="1"/>
    <x v="209"/>
    <x v="1"/>
    <n v="71.75"/>
    <x v="1"/>
    <n v="2021"/>
    <s v="Not Available"/>
    <x v="1"/>
    <n v="129343.32"/>
    <x v="0"/>
  </r>
  <r>
    <x v="5"/>
    <n v="15.49"/>
    <n v="133391.97"/>
    <x v="2"/>
    <x v="38"/>
    <n v="369158"/>
    <x v="8"/>
    <x v="426"/>
    <x v="2"/>
    <n v="31.1"/>
    <x v="0"/>
    <n v="2016"/>
    <s v="Not Available"/>
    <x v="1"/>
    <n v="235766.03"/>
    <x v="2"/>
  </r>
  <r>
    <x v="9"/>
    <n v="39.01"/>
    <n v="143443.01"/>
    <x v="3"/>
    <x v="32"/>
    <n v="241888"/>
    <x v="0"/>
    <x v="262"/>
    <x v="0"/>
    <n v="98.44"/>
    <x v="2"/>
    <n v="2021"/>
    <s v="Active"/>
    <x v="0"/>
    <n v="98444.99"/>
    <x v="2"/>
  </r>
  <r>
    <x v="5"/>
    <n v="64.34"/>
    <n v="31874.199999999997"/>
    <x v="6"/>
    <x v="24"/>
    <n v="120481"/>
    <x v="7"/>
    <x v="427"/>
    <x v="1"/>
    <n v="64.09"/>
    <x v="1"/>
    <n v="2024"/>
    <s v="Not Available"/>
    <x v="1"/>
    <n v="88606.8"/>
    <x v="3"/>
  </r>
  <r>
    <x v="3"/>
    <n v="38.1"/>
    <n v="151144.84"/>
    <x v="6"/>
    <x v="33"/>
    <n v="292433"/>
    <x v="5"/>
    <x v="97"/>
    <x v="1"/>
    <n v="66.36"/>
    <x v="2"/>
    <n v="2015"/>
    <s v="Active"/>
    <x v="1"/>
    <n v="141288.16"/>
    <x v="0"/>
  </r>
  <r>
    <x v="7"/>
    <n v="47.27"/>
    <n v="105794.52000000002"/>
    <x v="4"/>
    <x v="22"/>
    <n v="394203"/>
    <x v="8"/>
    <x v="404"/>
    <x v="0"/>
    <n v="91.54"/>
    <x v="0"/>
    <n v="2017"/>
    <s v="Active"/>
    <x v="0"/>
    <n v="288408.48"/>
    <x v="1"/>
  </r>
  <r>
    <x v="5"/>
    <n v="37"/>
    <n v="205757.76"/>
    <x v="2"/>
    <x v="27"/>
    <n v="376474"/>
    <x v="9"/>
    <x v="428"/>
    <x v="2"/>
    <n v="49.4"/>
    <x v="2"/>
    <n v="2023"/>
    <s v="Expired"/>
    <x v="0"/>
    <n v="170716.24"/>
    <x v="3"/>
  </r>
  <r>
    <x v="6"/>
    <n v="40.130000000000003"/>
    <n v="25057.940000000002"/>
    <x v="7"/>
    <x v="36"/>
    <n v="86010"/>
    <x v="4"/>
    <x v="429"/>
    <x v="2"/>
    <n v="44.17"/>
    <x v="0"/>
    <n v="2024"/>
    <s v="Active"/>
    <x v="0"/>
    <n v="60952.06"/>
    <x v="1"/>
  </r>
  <r>
    <x v="1"/>
    <n v="50.89"/>
    <n v="75161.67"/>
    <x v="2"/>
    <x v="2"/>
    <n v="157134"/>
    <x v="8"/>
    <x v="172"/>
    <x v="0"/>
    <n v="95.7"/>
    <x v="1"/>
    <n v="2018"/>
    <s v="Expired"/>
    <x v="1"/>
    <n v="81972.33"/>
    <x v="1"/>
  </r>
  <r>
    <x v="5"/>
    <n v="40.72"/>
    <n v="19637.800000000003"/>
    <x v="5"/>
    <x v="5"/>
    <n v="72038"/>
    <x v="5"/>
    <x v="430"/>
    <x v="1"/>
    <n v="79.55"/>
    <x v="1"/>
    <n v="2023"/>
    <s v="Expired"/>
    <x v="1"/>
    <n v="52400.2"/>
    <x v="2"/>
  </r>
  <r>
    <x v="0"/>
    <n v="16.82"/>
    <n v="96977.4"/>
    <x v="7"/>
    <x v="17"/>
    <n v="161847"/>
    <x v="1"/>
    <x v="431"/>
    <x v="0"/>
    <n v="75.2"/>
    <x v="0"/>
    <n v="2023"/>
    <s v="Expired"/>
    <x v="0"/>
    <n v="64869.599999999999"/>
    <x v="0"/>
  </r>
  <r>
    <x v="0"/>
    <n v="63.54"/>
    <n v="79097.09"/>
    <x v="6"/>
    <x v="21"/>
    <n v="135871"/>
    <x v="8"/>
    <x v="59"/>
    <x v="1"/>
    <n v="99.2"/>
    <x v="1"/>
    <n v="2022"/>
    <s v="Not Available"/>
    <x v="1"/>
    <n v="56773.91"/>
    <x v="1"/>
  </r>
  <r>
    <x v="4"/>
    <n v="77.77"/>
    <n v="34272.83"/>
    <x v="3"/>
    <x v="14"/>
    <n v="71962"/>
    <x v="1"/>
    <x v="35"/>
    <x v="1"/>
    <n v="68.14"/>
    <x v="2"/>
    <n v="2020"/>
    <s v="Active"/>
    <x v="1"/>
    <n v="37689.17"/>
    <x v="1"/>
  </r>
  <r>
    <x v="4"/>
    <n v="48.05"/>
    <n v="112810.62"/>
    <x v="4"/>
    <x v="16"/>
    <n v="327657"/>
    <x v="1"/>
    <x v="432"/>
    <x v="0"/>
    <n v="79.42"/>
    <x v="2"/>
    <n v="2020"/>
    <s v="Expired"/>
    <x v="1"/>
    <n v="214846.38"/>
    <x v="0"/>
  </r>
  <r>
    <x v="5"/>
    <n v="44.61"/>
    <n v="189929.44"/>
    <x v="5"/>
    <x v="13"/>
    <n v="370830"/>
    <x v="8"/>
    <x v="433"/>
    <x v="0"/>
    <n v="67.22"/>
    <x v="0"/>
    <n v="2016"/>
    <s v="Expired"/>
    <x v="0"/>
    <n v="180900.56"/>
    <x v="2"/>
  </r>
  <r>
    <x v="8"/>
    <n v="54.62"/>
    <n v="155790.04999999999"/>
    <x v="6"/>
    <x v="10"/>
    <n v="346100"/>
    <x v="3"/>
    <x v="434"/>
    <x v="2"/>
    <n v="33.03"/>
    <x v="1"/>
    <n v="2024"/>
    <s v="Expired"/>
    <x v="0"/>
    <n v="190309.95"/>
    <x v="2"/>
  </r>
  <r>
    <x v="8"/>
    <n v="77.36"/>
    <n v="93489.87"/>
    <x v="4"/>
    <x v="18"/>
    <n v="258965"/>
    <x v="9"/>
    <x v="418"/>
    <x v="2"/>
    <n v="54.95"/>
    <x v="2"/>
    <n v="2023"/>
    <s v="Not Available"/>
    <x v="0"/>
    <n v="165475.13"/>
    <x v="0"/>
  </r>
  <r>
    <x v="1"/>
    <n v="12.3"/>
    <n v="52407.56"/>
    <x v="1"/>
    <x v="1"/>
    <n v="139018"/>
    <x v="1"/>
    <x v="16"/>
    <x v="0"/>
    <n v="67.430000000000007"/>
    <x v="2"/>
    <n v="2020"/>
    <s v="Not Available"/>
    <x v="1"/>
    <n v="86610.44"/>
    <x v="3"/>
  </r>
  <r>
    <x v="8"/>
    <n v="22.57"/>
    <n v="71675.47"/>
    <x v="1"/>
    <x v="19"/>
    <n v="297558"/>
    <x v="9"/>
    <x v="435"/>
    <x v="0"/>
    <n v="73.489999999999995"/>
    <x v="2"/>
    <n v="2023"/>
    <s v="Active"/>
    <x v="0"/>
    <n v="225882.53"/>
    <x v="2"/>
  </r>
  <r>
    <x v="3"/>
    <n v="50.94"/>
    <n v="61452.97"/>
    <x v="1"/>
    <x v="25"/>
    <n v="175556"/>
    <x v="1"/>
    <x v="436"/>
    <x v="2"/>
    <n v="47.41"/>
    <x v="0"/>
    <n v="2020"/>
    <s v="Not Available"/>
    <x v="1"/>
    <n v="114103.03"/>
    <x v="3"/>
  </r>
  <r>
    <x v="8"/>
    <n v="60.48"/>
    <n v="151201.85999999999"/>
    <x v="1"/>
    <x v="37"/>
    <n v="361761"/>
    <x v="2"/>
    <x v="74"/>
    <x v="1"/>
    <n v="98.54"/>
    <x v="2"/>
    <n v="2019"/>
    <s v="Expired"/>
    <x v="1"/>
    <n v="210559.14"/>
    <x v="2"/>
  </r>
  <r>
    <x v="3"/>
    <n v="11.61"/>
    <n v="98746.31"/>
    <x v="3"/>
    <x v="11"/>
    <n v="171623"/>
    <x v="4"/>
    <x v="437"/>
    <x v="2"/>
    <n v="29.56"/>
    <x v="2"/>
    <n v="2024"/>
    <s v="Not Available"/>
    <x v="0"/>
    <n v="72876.69"/>
    <x v="1"/>
  </r>
  <r>
    <x v="1"/>
    <n v="32.26"/>
    <n v="51806.97"/>
    <x v="3"/>
    <x v="32"/>
    <n v="117893"/>
    <x v="2"/>
    <x v="438"/>
    <x v="0"/>
    <n v="86.8"/>
    <x v="1"/>
    <n v="2021"/>
    <s v="Active"/>
    <x v="0"/>
    <n v="66086.03"/>
    <x v="0"/>
  </r>
  <r>
    <x v="7"/>
    <n v="59.07"/>
    <n v="79313.179999999993"/>
    <x v="6"/>
    <x v="31"/>
    <n v="234794"/>
    <x v="3"/>
    <x v="439"/>
    <x v="1"/>
    <n v="76.09"/>
    <x v="1"/>
    <n v="2023"/>
    <s v="Active"/>
    <x v="0"/>
    <n v="155480.82"/>
    <x v="3"/>
  </r>
  <r>
    <x v="9"/>
    <n v="27.63"/>
    <n v="49454.98"/>
    <x v="7"/>
    <x v="30"/>
    <n v="112916"/>
    <x v="0"/>
    <x v="440"/>
    <x v="0"/>
    <n v="86.74"/>
    <x v="2"/>
    <n v="2021"/>
    <s v="Active"/>
    <x v="1"/>
    <n v="63461.02"/>
    <x v="1"/>
  </r>
  <r>
    <x v="7"/>
    <n v="37.61"/>
    <n v="33611.58"/>
    <x v="5"/>
    <x v="13"/>
    <n v="92631"/>
    <x v="7"/>
    <x v="441"/>
    <x v="2"/>
    <n v="58.22"/>
    <x v="2"/>
    <n v="2018"/>
    <s v="Expired"/>
    <x v="0"/>
    <n v="59019.42"/>
    <x v="2"/>
  </r>
  <r>
    <x v="7"/>
    <n v="48.62"/>
    <n v="149505.60999999999"/>
    <x v="3"/>
    <x v="3"/>
    <n v="394873"/>
    <x v="5"/>
    <x v="442"/>
    <x v="2"/>
    <n v="32.99"/>
    <x v="2"/>
    <n v="2015"/>
    <s v="Not Available"/>
    <x v="1"/>
    <n v="245367.39"/>
    <x v="1"/>
  </r>
  <r>
    <x v="0"/>
    <n v="66.72"/>
    <n v="53665.850000000006"/>
    <x v="4"/>
    <x v="18"/>
    <n v="121384"/>
    <x v="2"/>
    <x v="441"/>
    <x v="2"/>
    <n v="33.71"/>
    <x v="0"/>
    <n v="2024"/>
    <s v="Expired"/>
    <x v="0"/>
    <n v="67718.149999999994"/>
    <x v="1"/>
  </r>
  <r>
    <x v="7"/>
    <n v="46.82"/>
    <n v="72794.299999999988"/>
    <x v="1"/>
    <x v="1"/>
    <n v="311547"/>
    <x v="7"/>
    <x v="443"/>
    <x v="1"/>
    <n v="74.209999999999994"/>
    <x v="0"/>
    <n v="2019"/>
    <s v="Active"/>
    <x v="0"/>
    <n v="238752.7"/>
    <x v="2"/>
  </r>
  <r>
    <x v="9"/>
    <n v="9.34"/>
    <n v="29532.960000000006"/>
    <x v="4"/>
    <x v="12"/>
    <n v="114994"/>
    <x v="5"/>
    <x v="444"/>
    <x v="1"/>
    <n v="67.84"/>
    <x v="1"/>
    <n v="2017"/>
    <s v="Not Available"/>
    <x v="1"/>
    <n v="85461.04"/>
    <x v="1"/>
  </r>
  <r>
    <x v="5"/>
    <n v="58.61"/>
    <n v="156294.09"/>
    <x v="6"/>
    <x v="21"/>
    <n v="291080"/>
    <x v="9"/>
    <x v="445"/>
    <x v="1"/>
    <n v="81.42"/>
    <x v="2"/>
    <n v="2023"/>
    <s v="Active"/>
    <x v="0"/>
    <n v="134785.91"/>
    <x v="1"/>
  </r>
  <r>
    <x v="2"/>
    <n v="19.350000000000001"/>
    <n v="87548.390000000014"/>
    <x v="4"/>
    <x v="4"/>
    <n v="297148"/>
    <x v="3"/>
    <x v="446"/>
    <x v="2"/>
    <n v="54.57"/>
    <x v="1"/>
    <n v="2024"/>
    <s v="Active"/>
    <x v="0"/>
    <n v="209599.61"/>
    <x v="3"/>
  </r>
  <r>
    <x v="7"/>
    <n v="62.85"/>
    <n v="15431.739999999998"/>
    <x v="1"/>
    <x v="26"/>
    <n v="68310"/>
    <x v="5"/>
    <x v="447"/>
    <x v="1"/>
    <n v="63.72"/>
    <x v="1"/>
    <n v="2015"/>
    <s v="Expired"/>
    <x v="1"/>
    <n v="52878.26"/>
    <x v="2"/>
  </r>
  <r>
    <x v="0"/>
    <n v="41.98"/>
    <n v="79065.929999999993"/>
    <x v="6"/>
    <x v="33"/>
    <n v="317111"/>
    <x v="4"/>
    <x v="448"/>
    <x v="2"/>
    <n v="40.130000000000003"/>
    <x v="1"/>
    <n v="2024"/>
    <s v="Not Available"/>
    <x v="1"/>
    <n v="238045.07"/>
    <x v="1"/>
  </r>
  <r>
    <x v="7"/>
    <n v="63.18"/>
    <n v="137301.67000000001"/>
    <x v="5"/>
    <x v="9"/>
    <n v="334809"/>
    <x v="4"/>
    <x v="449"/>
    <x v="2"/>
    <n v="25.73"/>
    <x v="1"/>
    <n v="2024"/>
    <s v="Expired"/>
    <x v="1"/>
    <n v="197507.33"/>
    <x v="1"/>
  </r>
  <r>
    <x v="6"/>
    <n v="47.87"/>
    <n v="75055.850000000006"/>
    <x v="2"/>
    <x v="8"/>
    <n v="155321"/>
    <x v="6"/>
    <x v="265"/>
    <x v="2"/>
    <n v="57.83"/>
    <x v="2"/>
    <n v="2017"/>
    <s v="Not Available"/>
    <x v="1"/>
    <n v="80265.149999999994"/>
    <x v="0"/>
  </r>
  <r>
    <x v="2"/>
    <n v="67.67"/>
    <n v="61260.26999999999"/>
    <x v="3"/>
    <x v="11"/>
    <n v="199188"/>
    <x v="0"/>
    <x v="150"/>
    <x v="1"/>
    <n v="89.91"/>
    <x v="1"/>
    <n v="2021"/>
    <s v="Active"/>
    <x v="1"/>
    <n v="137927.73000000001"/>
    <x v="2"/>
  </r>
  <r>
    <x v="9"/>
    <n v="33.450000000000003"/>
    <n v="142373.78"/>
    <x v="5"/>
    <x v="20"/>
    <n v="348265"/>
    <x v="2"/>
    <x v="6"/>
    <x v="2"/>
    <n v="37.549999999999997"/>
    <x v="1"/>
    <n v="2024"/>
    <s v="Expired"/>
    <x v="0"/>
    <n v="205891.22"/>
    <x v="2"/>
  </r>
  <r>
    <x v="3"/>
    <n v="65.599999999999994"/>
    <n v="71858.83"/>
    <x v="7"/>
    <x v="30"/>
    <n v="193468"/>
    <x v="9"/>
    <x v="450"/>
    <x v="1"/>
    <n v="79.48"/>
    <x v="1"/>
    <n v="2023"/>
    <s v="Not Available"/>
    <x v="1"/>
    <n v="121609.17"/>
    <x v="2"/>
  </r>
  <r>
    <x v="4"/>
    <n v="61.59"/>
    <n v="193897.57"/>
    <x v="6"/>
    <x v="21"/>
    <n v="347785"/>
    <x v="4"/>
    <x v="91"/>
    <x v="2"/>
    <n v="49.58"/>
    <x v="2"/>
    <n v="2024"/>
    <s v="Expired"/>
    <x v="1"/>
    <n v="153887.43"/>
    <x v="3"/>
  </r>
  <r>
    <x v="3"/>
    <n v="67.92"/>
    <n v="84819.839999999997"/>
    <x v="7"/>
    <x v="36"/>
    <n v="215879"/>
    <x v="4"/>
    <x v="451"/>
    <x v="2"/>
    <n v="42.26"/>
    <x v="1"/>
    <n v="2024"/>
    <s v="Expired"/>
    <x v="0"/>
    <n v="131059.16"/>
    <x v="2"/>
  </r>
  <r>
    <x v="1"/>
    <n v="36.08"/>
    <n v="50435.49"/>
    <x v="4"/>
    <x v="18"/>
    <n v="87351"/>
    <x v="3"/>
    <x v="452"/>
    <x v="0"/>
    <n v="83.23"/>
    <x v="1"/>
    <n v="2023"/>
    <s v="Active"/>
    <x v="0"/>
    <n v="36915.51"/>
    <x v="0"/>
  </r>
  <r>
    <x v="0"/>
    <n v="42.24"/>
    <n v="107852.39"/>
    <x v="4"/>
    <x v="18"/>
    <n v="196511"/>
    <x v="4"/>
    <x v="290"/>
    <x v="0"/>
    <n v="66"/>
    <x v="1"/>
    <n v="2024"/>
    <s v="Active"/>
    <x v="0"/>
    <n v="88658.61"/>
    <x v="3"/>
  </r>
  <r>
    <x v="2"/>
    <n v="11.12"/>
    <n v="66305.040000000008"/>
    <x v="0"/>
    <x v="0"/>
    <n v="313698"/>
    <x v="6"/>
    <x v="428"/>
    <x v="1"/>
    <n v="73.97"/>
    <x v="2"/>
    <n v="2017"/>
    <s v="Not Available"/>
    <x v="1"/>
    <n v="247392.96"/>
    <x v="1"/>
  </r>
  <r>
    <x v="6"/>
    <n v="75.45"/>
    <n v="77520.739999999991"/>
    <x v="6"/>
    <x v="10"/>
    <n v="355861"/>
    <x v="2"/>
    <x v="62"/>
    <x v="2"/>
    <n v="26.33"/>
    <x v="0"/>
    <n v="2024"/>
    <s v="Not Available"/>
    <x v="1"/>
    <n v="278340.26"/>
    <x v="0"/>
  </r>
  <r>
    <x v="3"/>
    <n v="16.600000000000001"/>
    <n v="45500.69"/>
    <x v="1"/>
    <x v="26"/>
    <n v="117215"/>
    <x v="7"/>
    <x v="318"/>
    <x v="1"/>
    <n v="97.98"/>
    <x v="2"/>
    <n v="2018"/>
    <s v="Active"/>
    <x v="0"/>
    <n v="71714.31"/>
    <x v="3"/>
  </r>
  <r>
    <x v="2"/>
    <n v="48.26"/>
    <n v="45088.08"/>
    <x v="1"/>
    <x v="26"/>
    <n v="84861"/>
    <x v="4"/>
    <x v="453"/>
    <x v="2"/>
    <n v="59.13"/>
    <x v="1"/>
    <n v="2024"/>
    <s v="Expired"/>
    <x v="0"/>
    <n v="39772.92"/>
    <x v="1"/>
  </r>
  <r>
    <x v="9"/>
    <n v="43.49"/>
    <n v="46362.450000000012"/>
    <x v="3"/>
    <x v="14"/>
    <n v="178047"/>
    <x v="8"/>
    <x v="142"/>
    <x v="0"/>
    <n v="68.17"/>
    <x v="1"/>
    <n v="2017"/>
    <s v="Expired"/>
    <x v="0"/>
    <n v="131684.54999999999"/>
    <x v="3"/>
  </r>
  <r>
    <x v="4"/>
    <n v="60.32"/>
    <n v="90039.09"/>
    <x v="4"/>
    <x v="12"/>
    <n v="221153"/>
    <x v="6"/>
    <x v="368"/>
    <x v="0"/>
    <n v="87.51"/>
    <x v="0"/>
    <n v="2018"/>
    <s v="Expired"/>
    <x v="0"/>
    <n v="131113.91"/>
    <x v="2"/>
  </r>
  <r>
    <x v="4"/>
    <n v="21.92"/>
    <n v="179391.22"/>
    <x v="6"/>
    <x v="24"/>
    <n v="389298"/>
    <x v="8"/>
    <x v="454"/>
    <x v="2"/>
    <n v="59.62"/>
    <x v="2"/>
    <n v="2016"/>
    <s v="Expired"/>
    <x v="0"/>
    <n v="209906.78"/>
    <x v="1"/>
  </r>
  <r>
    <x v="5"/>
    <n v="53.45"/>
    <n v="42435.13"/>
    <x v="7"/>
    <x v="17"/>
    <n v="93576"/>
    <x v="2"/>
    <x v="323"/>
    <x v="2"/>
    <n v="59.39"/>
    <x v="2"/>
    <n v="2019"/>
    <s v="Active"/>
    <x v="1"/>
    <n v="51140.87"/>
    <x v="1"/>
  </r>
  <r>
    <x v="9"/>
    <n v="58.72"/>
    <n v="148314.44"/>
    <x v="3"/>
    <x v="14"/>
    <n v="292564"/>
    <x v="9"/>
    <x v="455"/>
    <x v="0"/>
    <n v="75.3"/>
    <x v="1"/>
    <n v="2024"/>
    <s v="Expired"/>
    <x v="0"/>
    <n v="144249.56"/>
    <x v="3"/>
  </r>
  <r>
    <x v="8"/>
    <n v="37.32"/>
    <n v="54171.92"/>
    <x v="5"/>
    <x v="9"/>
    <n v="98039"/>
    <x v="1"/>
    <x v="456"/>
    <x v="1"/>
    <n v="70.73"/>
    <x v="0"/>
    <n v="2023"/>
    <s v="Active"/>
    <x v="1"/>
    <n v="43867.08"/>
    <x v="1"/>
  </r>
  <r>
    <x v="3"/>
    <n v="37.17"/>
    <n v="103772.78"/>
    <x v="7"/>
    <x v="17"/>
    <n v="192034"/>
    <x v="2"/>
    <x v="52"/>
    <x v="0"/>
    <n v="62.34"/>
    <x v="1"/>
    <n v="2023"/>
    <s v="Not Available"/>
    <x v="0"/>
    <n v="88261.22"/>
    <x v="0"/>
  </r>
  <r>
    <x v="9"/>
    <n v="46.03"/>
    <n v="36067.31"/>
    <x v="5"/>
    <x v="20"/>
    <n v="89658"/>
    <x v="0"/>
    <x v="59"/>
    <x v="2"/>
    <n v="42.07"/>
    <x v="0"/>
    <n v="2022"/>
    <s v="Active"/>
    <x v="1"/>
    <n v="53590.69"/>
    <x v="3"/>
  </r>
  <r>
    <x v="8"/>
    <n v="9.8699999999999992"/>
    <n v="36664.49"/>
    <x v="2"/>
    <x v="8"/>
    <n v="100389"/>
    <x v="4"/>
    <x v="457"/>
    <x v="2"/>
    <n v="34.46"/>
    <x v="0"/>
    <n v="2024"/>
    <s v="Active"/>
    <x v="1"/>
    <n v="63724.51"/>
    <x v="1"/>
  </r>
  <r>
    <x v="3"/>
    <n v="21.25"/>
    <n v="83617.649999999994"/>
    <x v="2"/>
    <x v="2"/>
    <n v="216779"/>
    <x v="6"/>
    <x v="66"/>
    <x v="1"/>
    <n v="71.03"/>
    <x v="0"/>
    <n v="2018"/>
    <s v="Expired"/>
    <x v="0"/>
    <n v="133161.35"/>
    <x v="2"/>
  </r>
  <r>
    <x v="8"/>
    <n v="27.8"/>
    <n v="84440.35"/>
    <x v="6"/>
    <x v="21"/>
    <n v="220618"/>
    <x v="5"/>
    <x v="445"/>
    <x v="2"/>
    <n v="38.950000000000003"/>
    <x v="0"/>
    <n v="2016"/>
    <s v="Expired"/>
    <x v="1"/>
    <n v="136177.65"/>
    <x v="0"/>
  </r>
  <r>
    <x v="0"/>
    <n v="77.58"/>
    <n v="45522.990000000005"/>
    <x v="0"/>
    <x v="29"/>
    <n v="160907"/>
    <x v="9"/>
    <x v="458"/>
    <x v="2"/>
    <n v="43.75"/>
    <x v="0"/>
    <n v="2023"/>
    <s v="Expired"/>
    <x v="1"/>
    <n v="115384.01"/>
    <x v="0"/>
  </r>
  <r>
    <x v="7"/>
    <n v="78.290000000000006"/>
    <n v="91126.53"/>
    <x v="0"/>
    <x v="39"/>
    <n v="313267"/>
    <x v="7"/>
    <x v="124"/>
    <x v="1"/>
    <n v="93.17"/>
    <x v="0"/>
    <n v="2023"/>
    <s v="Not Available"/>
    <x v="0"/>
    <n v="222140.47"/>
    <x v="0"/>
  </r>
  <r>
    <x v="3"/>
    <n v="17.899999999999999"/>
    <n v="133162.71"/>
    <x v="6"/>
    <x v="10"/>
    <n v="391490"/>
    <x v="5"/>
    <x v="459"/>
    <x v="2"/>
    <n v="50.87"/>
    <x v="2"/>
    <n v="2015"/>
    <s v="Not Available"/>
    <x v="0"/>
    <n v="258327.29"/>
    <x v="0"/>
  </r>
  <r>
    <x v="2"/>
    <n v="77.28"/>
    <n v="86434.16"/>
    <x v="2"/>
    <x v="34"/>
    <n v="169523"/>
    <x v="4"/>
    <x v="460"/>
    <x v="0"/>
    <n v="84.93"/>
    <x v="1"/>
    <n v="2024"/>
    <s v="Expired"/>
    <x v="0"/>
    <n v="83088.84"/>
    <x v="2"/>
  </r>
  <r>
    <x v="5"/>
    <n v="67.45"/>
    <n v="128395.20999999999"/>
    <x v="6"/>
    <x v="31"/>
    <n v="309842"/>
    <x v="3"/>
    <x v="370"/>
    <x v="2"/>
    <n v="30.09"/>
    <x v="0"/>
    <n v="2022"/>
    <s v="Active"/>
    <x v="0"/>
    <n v="181446.79"/>
    <x v="0"/>
  </r>
  <r>
    <x v="4"/>
    <n v="48.64"/>
    <n v="75974.78"/>
    <x v="2"/>
    <x v="34"/>
    <n v="233964"/>
    <x v="6"/>
    <x v="461"/>
    <x v="2"/>
    <n v="45.33"/>
    <x v="0"/>
    <n v="2017"/>
    <s v="Active"/>
    <x v="1"/>
    <n v="157989.22"/>
    <x v="2"/>
  </r>
  <r>
    <x v="9"/>
    <n v="16.809999999999999"/>
    <n v="81664.14"/>
    <x v="4"/>
    <x v="16"/>
    <n v="197595"/>
    <x v="9"/>
    <x v="462"/>
    <x v="0"/>
    <n v="79.7"/>
    <x v="0"/>
    <n v="2023"/>
    <s v="Not Available"/>
    <x v="0"/>
    <n v="115930.86"/>
    <x v="0"/>
  </r>
  <r>
    <x v="4"/>
    <n v="30.61"/>
    <n v="127851.48"/>
    <x v="4"/>
    <x v="16"/>
    <n v="226268"/>
    <x v="1"/>
    <x v="185"/>
    <x v="0"/>
    <n v="82.07"/>
    <x v="1"/>
    <n v="2022"/>
    <s v="Expired"/>
    <x v="0"/>
    <n v="98416.52"/>
    <x v="2"/>
  </r>
  <r>
    <x v="9"/>
    <n v="25.78"/>
    <n v="91566.080000000016"/>
    <x v="4"/>
    <x v="18"/>
    <n v="378493"/>
    <x v="1"/>
    <x v="351"/>
    <x v="0"/>
    <n v="93.43"/>
    <x v="1"/>
    <n v="2024"/>
    <s v="Expired"/>
    <x v="1"/>
    <n v="286926.92"/>
    <x v="3"/>
  </r>
  <r>
    <x v="7"/>
    <n v="65.17"/>
    <n v="124768.12"/>
    <x v="0"/>
    <x v="6"/>
    <n v="220624"/>
    <x v="9"/>
    <x v="247"/>
    <x v="0"/>
    <n v="92.15"/>
    <x v="2"/>
    <n v="2023"/>
    <s v="Not Available"/>
    <x v="0"/>
    <n v="95855.88"/>
    <x v="2"/>
  </r>
  <r>
    <x v="2"/>
    <n v="18.149999999999999"/>
    <n v="49286.94"/>
    <x v="2"/>
    <x v="34"/>
    <n v="156007"/>
    <x v="1"/>
    <x v="281"/>
    <x v="1"/>
    <n v="80.33"/>
    <x v="1"/>
    <n v="2020"/>
    <s v="Not Available"/>
    <x v="1"/>
    <n v="106720.06"/>
    <x v="2"/>
  </r>
  <r>
    <x v="4"/>
    <n v="41.24"/>
    <n v="124469.98000000001"/>
    <x v="7"/>
    <x v="30"/>
    <n v="270481"/>
    <x v="3"/>
    <x v="463"/>
    <x v="2"/>
    <n v="43.82"/>
    <x v="1"/>
    <n v="2022"/>
    <s v="Expired"/>
    <x v="0"/>
    <n v="146011.01999999999"/>
    <x v="0"/>
  </r>
  <r>
    <x v="6"/>
    <n v="31.04"/>
    <n v="41603.770000000004"/>
    <x v="6"/>
    <x v="24"/>
    <n v="71922"/>
    <x v="0"/>
    <x v="464"/>
    <x v="1"/>
    <n v="66.8"/>
    <x v="1"/>
    <n v="2023"/>
    <s v="Expired"/>
    <x v="1"/>
    <n v="30318.23"/>
    <x v="3"/>
  </r>
  <r>
    <x v="7"/>
    <n v="17.399999999999999"/>
    <n v="96236.51"/>
    <x v="7"/>
    <x v="28"/>
    <n v="187865"/>
    <x v="7"/>
    <x v="455"/>
    <x v="1"/>
    <n v="97.95"/>
    <x v="0"/>
    <n v="2020"/>
    <s v="Active"/>
    <x v="0"/>
    <n v="91628.49"/>
    <x v="2"/>
  </r>
  <r>
    <x v="5"/>
    <n v="52.68"/>
    <n v="52610.79"/>
    <x v="6"/>
    <x v="31"/>
    <n v="90275"/>
    <x v="9"/>
    <x v="311"/>
    <x v="1"/>
    <n v="68.3"/>
    <x v="2"/>
    <n v="2023"/>
    <s v="Active"/>
    <x v="1"/>
    <n v="37664.21"/>
    <x v="3"/>
  </r>
  <r>
    <x v="7"/>
    <n v="16.149999999999999"/>
    <n v="123975.67999999999"/>
    <x v="4"/>
    <x v="18"/>
    <n v="353452"/>
    <x v="9"/>
    <x v="54"/>
    <x v="1"/>
    <n v="69.73"/>
    <x v="2"/>
    <n v="2023"/>
    <s v="Active"/>
    <x v="1"/>
    <n v="229476.32"/>
    <x v="2"/>
  </r>
  <r>
    <x v="2"/>
    <n v="57.64"/>
    <n v="84298.420000000013"/>
    <x v="1"/>
    <x v="19"/>
    <n v="292252"/>
    <x v="9"/>
    <x v="465"/>
    <x v="1"/>
    <n v="62.36"/>
    <x v="0"/>
    <n v="2024"/>
    <s v="Not Available"/>
    <x v="0"/>
    <n v="207953.58"/>
    <x v="1"/>
  </r>
  <r>
    <x v="8"/>
    <n v="16.14"/>
    <n v="109918.54999999999"/>
    <x v="1"/>
    <x v="1"/>
    <n v="272936"/>
    <x v="7"/>
    <x v="401"/>
    <x v="2"/>
    <n v="31.49"/>
    <x v="0"/>
    <n v="2020"/>
    <s v="Active"/>
    <x v="0"/>
    <n v="163017.45000000001"/>
    <x v="1"/>
  </r>
  <r>
    <x v="8"/>
    <n v="74.23"/>
    <n v="48219.17"/>
    <x v="1"/>
    <x v="26"/>
    <n v="104007"/>
    <x v="4"/>
    <x v="466"/>
    <x v="1"/>
    <n v="68.209999999999994"/>
    <x v="0"/>
    <n v="2024"/>
    <s v="Active"/>
    <x v="1"/>
    <n v="55787.83"/>
    <x v="0"/>
  </r>
  <r>
    <x v="0"/>
    <n v="63.4"/>
    <n v="201276.39"/>
    <x v="1"/>
    <x v="26"/>
    <n v="385619"/>
    <x v="6"/>
    <x v="467"/>
    <x v="2"/>
    <n v="56.25"/>
    <x v="0"/>
    <n v="2018"/>
    <s v="Not Available"/>
    <x v="0"/>
    <n v="184342.61"/>
    <x v="0"/>
  </r>
  <r>
    <x v="7"/>
    <n v="20.55"/>
    <n v="73359.13"/>
    <x v="5"/>
    <x v="9"/>
    <n v="178316"/>
    <x v="9"/>
    <x v="358"/>
    <x v="2"/>
    <n v="53.02"/>
    <x v="2"/>
    <n v="2023"/>
    <s v="Expired"/>
    <x v="1"/>
    <n v="104956.87"/>
    <x v="3"/>
  </r>
  <r>
    <x v="1"/>
    <n v="8.73"/>
    <n v="63244.21"/>
    <x v="4"/>
    <x v="4"/>
    <n v="106320"/>
    <x v="8"/>
    <x v="468"/>
    <x v="1"/>
    <n v="91.94"/>
    <x v="1"/>
    <n v="2024"/>
    <s v="Expired"/>
    <x v="1"/>
    <n v="43075.79"/>
    <x v="1"/>
  </r>
  <r>
    <x v="8"/>
    <n v="73.760000000000005"/>
    <n v="42565.83"/>
    <x v="3"/>
    <x v="7"/>
    <n v="164377"/>
    <x v="4"/>
    <x v="327"/>
    <x v="0"/>
    <n v="65"/>
    <x v="2"/>
    <n v="2024"/>
    <s v="Not Available"/>
    <x v="0"/>
    <n v="121811.17"/>
    <x v="0"/>
  </r>
  <r>
    <x v="1"/>
    <n v="69.89"/>
    <n v="144031.19"/>
    <x v="3"/>
    <x v="32"/>
    <n v="295018"/>
    <x v="4"/>
    <x v="271"/>
    <x v="0"/>
    <n v="93.01"/>
    <x v="1"/>
    <n v="2024"/>
    <s v="Active"/>
    <x v="1"/>
    <n v="150986.81"/>
    <x v="0"/>
  </r>
  <r>
    <x v="1"/>
    <n v="30.74"/>
    <n v="15141.760000000002"/>
    <x v="0"/>
    <x v="39"/>
    <n v="65875"/>
    <x v="9"/>
    <x v="66"/>
    <x v="2"/>
    <n v="27.1"/>
    <x v="0"/>
    <n v="2024"/>
    <s v="Expired"/>
    <x v="1"/>
    <n v="50733.24"/>
    <x v="0"/>
  </r>
  <r>
    <x v="6"/>
    <n v="53.86"/>
    <n v="155079.21"/>
    <x v="4"/>
    <x v="18"/>
    <n v="373772"/>
    <x v="4"/>
    <x v="469"/>
    <x v="0"/>
    <n v="90.23"/>
    <x v="1"/>
    <n v="2024"/>
    <s v="Not Available"/>
    <x v="1"/>
    <n v="218692.79"/>
    <x v="0"/>
  </r>
  <r>
    <x v="5"/>
    <n v="66.430000000000007"/>
    <n v="68799.070000000007"/>
    <x v="4"/>
    <x v="16"/>
    <n v="243881"/>
    <x v="1"/>
    <x v="470"/>
    <x v="0"/>
    <n v="85.74"/>
    <x v="1"/>
    <n v="2020"/>
    <s v="Not Available"/>
    <x v="1"/>
    <n v="175081.93"/>
    <x v="0"/>
  </r>
  <r>
    <x v="4"/>
    <n v="22.94"/>
    <n v="72804.760000000009"/>
    <x v="3"/>
    <x v="7"/>
    <n v="327476"/>
    <x v="4"/>
    <x v="471"/>
    <x v="1"/>
    <n v="74.400000000000006"/>
    <x v="2"/>
    <n v="2024"/>
    <s v="Expired"/>
    <x v="0"/>
    <n v="254671.24"/>
    <x v="0"/>
  </r>
  <r>
    <x v="8"/>
    <n v="9.67"/>
    <n v="73212.350000000006"/>
    <x v="7"/>
    <x v="30"/>
    <n v="213322"/>
    <x v="4"/>
    <x v="472"/>
    <x v="1"/>
    <n v="60.33"/>
    <x v="1"/>
    <n v="2024"/>
    <s v="Active"/>
    <x v="0"/>
    <n v="140109.65"/>
    <x v="0"/>
  </r>
  <r>
    <x v="4"/>
    <n v="48.76"/>
    <n v="215712.62"/>
    <x v="5"/>
    <x v="13"/>
    <n v="393707"/>
    <x v="4"/>
    <x v="279"/>
    <x v="2"/>
    <n v="37.450000000000003"/>
    <x v="1"/>
    <n v="2024"/>
    <s v="Expired"/>
    <x v="0"/>
    <n v="177994.38"/>
    <x v="0"/>
  </r>
  <r>
    <x v="7"/>
    <n v="57.55"/>
    <n v="79161.609999999986"/>
    <x v="4"/>
    <x v="18"/>
    <n v="369086"/>
    <x v="0"/>
    <x v="473"/>
    <x v="0"/>
    <n v="93.99"/>
    <x v="0"/>
    <n v="2024"/>
    <s v="Active"/>
    <x v="1"/>
    <n v="289924.39"/>
    <x v="1"/>
  </r>
  <r>
    <x v="5"/>
    <n v="70.62"/>
    <n v="149670.96"/>
    <x v="4"/>
    <x v="16"/>
    <n v="345789"/>
    <x v="3"/>
    <x v="474"/>
    <x v="1"/>
    <n v="76.53"/>
    <x v="1"/>
    <n v="2023"/>
    <s v="Active"/>
    <x v="0"/>
    <n v="196118.04"/>
    <x v="3"/>
  </r>
  <r>
    <x v="0"/>
    <n v="71.58"/>
    <n v="47021.99"/>
    <x v="3"/>
    <x v="14"/>
    <n v="90412"/>
    <x v="0"/>
    <x v="326"/>
    <x v="2"/>
    <n v="26.51"/>
    <x v="0"/>
    <n v="2021"/>
    <s v="Active"/>
    <x v="0"/>
    <n v="43390.01"/>
    <x v="0"/>
  </r>
  <r>
    <x v="7"/>
    <n v="38.340000000000003"/>
    <n v="88681.459999999992"/>
    <x v="3"/>
    <x v="7"/>
    <n v="270476"/>
    <x v="6"/>
    <x v="252"/>
    <x v="1"/>
    <n v="84.98"/>
    <x v="1"/>
    <n v="2022"/>
    <s v="Not Available"/>
    <x v="1"/>
    <n v="181794.54"/>
    <x v="1"/>
  </r>
  <r>
    <x v="8"/>
    <n v="31.76"/>
    <n v="83586.929999999993"/>
    <x v="7"/>
    <x v="23"/>
    <n v="384213"/>
    <x v="7"/>
    <x v="10"/>
    <x v="0"/>
    <n v="83.84"/>
    <x v="2"/>
    <n v="2018"/>
    <s v="Active"/>
    <x v="1"/>
    <n v="300626.07"/>
    <x v="3"/>
  </r>
  <r>
    <x v="5"/>
    <n v="69.06"/>
    <n v="114341.81"/>
    <x v="1"/>
    <x v="37"/>
    <n v="378201"/>
    <x v="9"/>
    <x v="308"/>
    <x v="2"/>
    <n v="52.66"/>
    <x v="2"/>
    <n v="2023"/>
    <s v="Not Available"/>
    <x v="0"/>
    <n v="263859.19"/>
    <x v="0"/>
  </r>
  <r>
    <x v="0"/>
    <n v="37.61"/>
    <n v="59045.78"/>
    <x v="3"/>
    <x v="32"/>
    <n v="172506"/>
    <x v="2"/>
    <x v="229"/>
    <x v="2"/>
    <n v="47.68"/>
    <x v="1"/>
    <n v="2021"/>
    <s v="Expired"/>
    <x v="0"/>
    <n v="113460.22"/>
    <x v="2"/>
  </r>
  <r>
    <x v="8"/>
    <n v="60.47"/>
    <n v="101195.81"/>
    <x v="5"/>
    <x v="9"/>
    <n v="274988"/>
    <x v="2"/>
    <x v="242"/>
    <x v="2"/>
    <n v="35.56"/>
    <x v="2"/>
    <n v="2019"/>
    <s v="Expired"/>
    <x v="0"/>
    <n v="173792.19"/>
    <x v="3"/>
  </r>
  <r>
    <x v="3"/>
    <n v="73.38"/>
    <n v="56485.65"/>
    <x v="7"/>
    <x v="23"/>
    <n v="94641"/>
    <x v="0"/>
    <x v="272"/>
    <x v="2"/>
    <n v="37.57"/>
    <x v="1"/>
    <n v="2024"/>
    <s v="Not Available"/>
    <x v="0"/>
    <n v="38155.35"/>
    <x v="2"/>
  </r>
  <r>
    <x v="1"/>
    <n v="12.8"/>
    <n v="62662.94"/>
    <x v="2"/>
    <x v="2"/>
    <n v="129841"/>
    <x v="4"/>
    <x v="475"/>
    <x v="0"/>
    <n v="98.14"/>
    <x v="1"/>
    <n v="2024"/>
    <s v="Not Available"/>
    <x v="1"/>
    <n v="67178.06"/>
    <x v="3"/>
  </r>
  <r>
    <x v="8"/>
    <n v="6.91"/>
    <n v="86933.6"/>
    <x v="1"/>
    <x v="26"/>
    <n v="239162"/>
    <x v="1"/>
    <x v="361"/>
    <x v="2"/>
    <n v="46.97"/>
    <x v="2"/>
    <n v="2020"/>
    <s v="Not Available"/>
    <x v="0"/>
    <n v="152228.4"/>
    <x v="3"/>
  </r>
  <r>
    <x v="8"/>
    <n v="15.04"/>
    <n v="49754.53"/>
    <x v="2"/>
    <x v="27"/>
    <n v="146504"/>
    <x v="0"/>
    <x v="386"/>
    <x v="0"/>
    <n v="79.84"/>
    <x v="2"/>
    <n v="2021"/>
    <s v="Expired"/>
    <x v="0"/>
    <n v="96749.47"/>
    <x v="2"/>
  </r>
  <r>
    <x v="9"/>
    <n v="73.95"/>
    <n v="76294.02"/>
    <x v="6"/>
    <x v="21"/>
    <n v="182928"/>
    <x v="8"/>
    <x v="131"/>
    <x v="1"/>
    <n v="99.63"/>
    <x v="2"/>
    <n v="2016"/>
    <s v="Active"/>
    <x v="1"/>
    <n v="106633.98"/>
    <x v="2"/>
  </r>
  <r>
    <x v="4"/>
    <n v="13.59"/>
    <n v="111926.62"/>
    <x v="0"/>
    <x v="39"/>
    <n v="363323"/>
    <x v="1"/>
    <x v="87"/>
    <x v="0"/>
    <n v="71.239999999999995"/>
    <x v="0"/>
    <n v="2022"/>
    <s v="Active"/>
    <x v="0"/>
    <n v="251396.38"/>
    <x v="3"/>
  </r>
  <r>
    <x v="4"/>
    <n v="63.31"/>
    <n v="64517.75"/>
    <x v="4"/>
    <x v="16"/>
    <n v="165279"/>
    <x v="2"/>
    <x v="83"/>
    <x v="1"/>
    <n v="74.47"/>
    <x v="1"/>
    <n v="2021"/>
    <s v="Expired"/>
    <x v="1"/>
    <n v="100761.25"/>
    <x v="2"/>
  </r>
  <r>
    <x v="4"/>
    <n v="39.33"/>
    <n v="175158.06"/>
    <x v="1"/>
    <x v="26"/>
    <n v="299501"/>
    <x v="0"/>
    <x v="297"/>
    <x v="0"/>
    <n v="89.79"/>
    <x v="2"/>
    <n v="2021"/>
    <s v="Expired"/>
    <x v="0"/>
    <n v="124342.94"/>
    <x v="0"/>
  </r>
  <r>
    <x v="2"/>
    <n v="69.400000000000006"/>
    <n v="49522.06"/>
    <x v="1"/>
    <x v="1"/>
    <n v="115483"/>
    <x v="0"/>
    <x v="476"/>
    <x v="0"/>
    <n v="70.930000000000007"/>
    <x v="2"/>
    <n v="2021"/>
    <s v="Not Available"/>
    <x v="0"/>
    <n v="65960.94"/>
    <x v="1"/>
  </r>
  <r>
    <x v="7"/>
    <n v="15.14"/>
    <n v="61121.009999999995"/>
    <x v="6"/>
    <x v="21"/>
    <n v="185326"/>
    <x v="5"/>
    <x v="90"/>
    <x v="0"/>
    <n v="94.41"/>
    <x v="2"/>
    <n v="2015"/>
    <s v="Not Available"/>
    <x v="1"/>
    <n v="124204.99"/>
    <x v="2"/>
  </r>
  <r>
    <x v="1"/>
    <n v="20.5"/>
    <n v="125951.15"/>
    <x v="6"/>
    <x v="33"/>
    <n v="364666"/>
    <x v="4"/>
    <x v="57"/>
    <x v="1"/>
    <n v="99.65"/>
    <x v="1"/>
    <n v="2024"/>
    <s v="Expired"/>
    <x v="0"/>
    <n v="238714.85"/>
    <x v="0"/>
  </r>
  <r>
    <x v="2"/>
    <n v="37.31"/>
    <n v="62389.829999999987"/>
    <x v="7"/>
    <x v="30"/>
    <n v="249980"/>
    <x v="3"/>
    <x v="215"/>
    <x v="1"/>
    <n v="83.64"/>
    <x v="2"/>
    <n v="2022"/>
    <s v="Expired"/>
    <x v="0"/>
    <n v="187590.17"/>
    <x v="0"/>
  </r>
  <r>
    <x v="5"/>
    <n v="43.74"/>
    <n v="128558.5"/>
    <x v="1"/>
    <x v="19"/>
    <n v="269792"/>
    <x v="5"/>
    <x v="477"/>
    <x v="0"/>
    <n v="77.61"/>
    <x v="2"/>
    <n v="2015"/>
    <s v="Expired"/>
    <x v="0"/>
    <n v="141233.5"/>
    <x v="1"/>
  </r>
  <r>
    <x v="3"/>
    <n v="50.6"/>
    <n v="82662.320000000007"/>
    <x v="4"/>
    <x v="4"/>
    <n v="292413"/>
    <x v="6"/>
    <x v="478"/>
    <x v="0"/>
    <n v="80.66"/>
    <x v="1"/>
    <n v="2022"/>
    <s v="Active"/>
    <x v="1"/>
    <n v="209750.68"/>
    <x v="2"/>
  </r>
  <r>
    <x v="5"/>
    <n v="29.58"/>
    <n v="65434.559999999998"/>
    <x v="4"/>
    <x v="18"/>
    <n v="286809"/>
    <x v="8"/>
    <x v="336"/>
    <x v="1"/>
    <n v="66.2"/>
    <x v="1"/>
    <n v="2020"/>
    <s v="Expired"/>
    <x v="0"/>
    <n v="221374.44"/>
    <x v="2"/>
  </r>
  <r>
    <x v="9"/>
    <n v="71.52"/>
    <n v="123403.34"/>
    <x v="5"/>
    <x v="20"/>
    <n v="248508"/>
    <x v="1"/>
    <x v="117"/>
    <x v="2"/>
    <n v="40.39"/>
    <x v="1"/>
    <n v="2024"/>
    <s v="Not Available"/>
    <x v="1"/>
    <n v="125104.66"/>
    <x v="2"/>
  </r>
  <r>
    <x v="6"/>
    <n v="9.1"/>
    <n v="71755.070000000007"/>
    <x v="1"/>
    <x v="26"/>
    <n v="254297"/>
    <x v="7"/>
    <x v="479"/>
    <x v="2"/>
    <n v="46.17"/>
    <x v="0"/>
    <n v="2022"/>
    <s v="Not Available"/>
    <x v="1"/>
    <n v="182541.93"/>
    <x v="2"/>
  </r>
  <r>
    <x v="4"/>
    <n v="57.98"/>
    <n v="116699.01"/>
    <x v="2"/>
    <x v="27"/>
    <n v="217220"/>
    <x v="1"/>
    <x v="480"/>
    <x v="1"/>
    <n v="92.25"/>
    <x v="0"/>
    <n v="2024"/>
    <s v="Expired"/>
    <x v="0"/>
    <n v="100520.99"/>
    <x v="0"/>
  </r>
  <r>
    <x v="2"/>
    <n v="26.42"/>
    <n v="24894.490000000005"/>
    <x v="6"/>
    <x v="31"/>
    <n v="91257"/>
    <x v="4"/>
    <x v="258"/>
    <x v="2"/>
    <n v="46.43"/>
    <x v="1"/>
    <n v="2024"/>
    <s v="Expired"/>
    <x v="1"/>
    <n v="66362.509999999995"/>
    <x v="1"/>
  </r>
  <r>
    <x v="9"/>
    <n v="49.07"/>
    <n v="89812.7"/>
    <x v="4"/>
    <x v="16"/>
    <n v="168018"/>
    <x v="6"/>
    <x v="25"/>
    <x v="1"/>
    <n v="62.72"/>
    <x v="0"/>
    <n v="2022"/>
    <s v="Active"/>
    <x v="0"/>
    <n v="78205.3"/>
    <x v="2"/>
  </r>
  <r>
    <x v="0"/>
    <n v="57.06"/>
    <n v="61876.01999999999"/>
    <x v="3"/>
    <x v="3"/>
    <n v="297288"/>
    <x v="2"/>
    <x v="481"/>
    <x v="0"/>
    <n v="61.02"/>
    <x v="1"/>
    <n v="2023"/>
    <s v="Not Available"/>
    <x v="0"/>
    <n v="235411.98"/>
    <x v="0"/>
  </r>
  <r>
    <x v="5"/>
    <n v="23.86"/>
    <n v="81849.61"/>
    <x v="4"/>
    <x v="22"/>
    <n v="148656"/>
    <x v="2"/>
    <x v="482"/>
    <x v="2"/>
    <n v="59.36"/>
    <x v="1"/>
    <n v="2022"/>
    <s v="Expired"/>
    <x v="0"/>
    <n v="66806.39"/>
    <x v="1"/>
  </r>
  <r>
    <x v="9"/>
    <n v="18.38"/>
    <n v="133852.79"/>
    <x v="2"/>
    <x v="34"/>
    <n v="288240"/>
    <x v="9"/>
    <x v="483"/>
    <x v="1"/>
    <n v="67.33"/>
    <x v="2"/>
    <n v="2023"/>
    <s v="Active"/>
    <x v="0"/>
    <n v="154387.21"/>
    <x v="3"/>
  </r>
  <r>
    <x v="8"/>
    <n v="8.67"/>
    <n v="113673.72"/>
    <x v="7"/>
    <x v="28"/>
    <n v="193628"/>
    <x v="1"/>
    <x v="135"/>
    <x v="0"/>
    <n v="80.38"/>
    <x v="1"/>
    <n v="2020"/>
    <s v="Not Available"/>
    <x v="1"/>
    <n v="79954.28"/>
    <x v="2"/>
  </r>
  <r>
    <x v="7"/>
    <n v="14.99"/>
    <n v="144764.07"/>
    <x v="4"/>
    <x v="16"/>
    <n v="245570"/>
    <x v="1"/>
    <x v="216"/>
    <x v="0"/>
    <n v="61.47"/>
    <x v="0"/>
    <n v="2022"/>
    <s v="Active"/>
    <x v="1"/>
    <n v="100805.93"/>
    <x v="3"/>
  </r>
  <r>
    <x v="9"/>
    <n v="76.47"/>
    <n v="63246.789999999994"/>
    <x v="4"/>
    <x v="4"/>
    <n v="138681"/>
    <x v="6"/>
    <x v="478"/>
    <x v="2"/>
    <n v="54.88"/>
    <x v="1"/>
    <n v="2020"/>
    <s v="Not Available"/>
    <x v="1"/>
    <n v="75434.210000000006"/>
    <x v="0"/>
  </r>
  <r>
    <x v="4"/>
    <n v="35.979999999999997"/>
    <n v="82293.76999999999"/>
    <x v="4"/>
    <x v="18"/>
    <n v="231748"/>
    <x v="4"/>
    <x v="105"/>
    <x v="1"/>
    <n v="83.46"/>
    <x v="2"/>
    <n v="2024"/>
    <s v="Active"/>
    <x v="0"/>
    <n v="149454.23000000001"/>
    <x v="3"/>
  </r>
  <r>
    <x v="5"/>
    <n v="78.75"/>
    <n v="44903.990000000005"/>
    <x v="7"/>
    <x v="36"/>
    <n v="127407"/>
    <x v="4"/>
    <x v="27"/>
    <x v="0"/>
    <n v="66.17"/>
    <x v="2"/>
    <n v="2024"/>
    <s v="Expired"/>
    <x v="0"/>
    <n v="82503.009999999995"/>
    <x v="3"/>
  </r>
  <r>
    <x v="3"/>
    <n v="16.95"/>
    <n v="124047.67999999999"/>
    <x v="0"/>
    <x v="35"/>
    <n v="215328"/>
    <x v="3"/>
    <x v="101"/>
    <x v="2"/>
    <n v="54.88"/>
    <x v="2"/>
    <n v="2022"/>
    <s v="Not Available"/>
    <x v="1"/>
    <n v="91280.320000000007"/>
    <x v="1"/>
  </r>
  <r>
    <x v="1"/>
    <n v="51.2"/>
    <n v="69361.279999999999"/>
    <x v="3"/>
    <x v="32"/>
    <n v="268765"/>
    <x v="0"/>
    <x v="422"/>
    <x v="2"/>
    <n v="34.619999999999997"/>
    <x v="1"/>
    <n v="2022"/>
    <s v="Expired"/>
    <x v="1"/>
    <n v="199403.72"/>
    <x v="2"/>
  </r>
  <r>
    <x v="5"/>
    <n v="73.33"/>
    <n v="56131.3"/>
    <x v="6"/>
    <x v="31"/>
    <n v="155155"/>
    <x v="5"/>
    <x v="484"/>
    <x v="0"/>
    <n v="71.62"/>
    <x v="2"/>
    <n v="2015"/>
    <s v="Not Available"/>
    <x v="0"/>
    <n v="99023.7"/>
    <x v="0"/>
  </r>
  <r>
    <x v="3"/>
    <n v="15.06"/>
    <n v="96086.760000000009"/>
    <x v="2"/>
    <x v="27"/>
    <n v="263440"/>
    <x v="6"/>
    <x v="485"/>
    <x v="0"/>
    <n v="83.38"/>
    <x v="2"/>
    <n v="2017"/>
    <s v="Expired"/>
    <x v="1"/>
    <n v="167353.24"/>
    <x v="3"/>
  </r>
  <r>
    <x v="5"/>
    <n v="33.840000000000003"/>
    <n v="210603.55"/>
    <x v="7"/>
    <x v="30"/>
    <n v="370154"/>
    <x v="9"/>
    <x v="486"/>
    <x v="1"/>
    <n v="69.760000000000005"/>
    <x v="1"/>
    <n v="2023"/>
    <s v="Not Available"/>
    <x v="1"/>
    <n v="159550.45000000001"/>
    <x v="0"/>
  </r>
  <r>
    <x v="6"/>
    <n v="22.62"/>
    <n v="19697.75"/>
    <x v="2"/>
    <x v="38"/>
    <n v="72775"/>
    <x v="4"/>
    <x v="487"/>
    <x v="2"/>
    <n v="46.37"/>
    <x v="2"/>
    <n v="2024"/>
    <s v="Not Available"/>
    <x v="0"/>
    <n v="53077.25"/>
    <x v="0"/>
  </r>
  <r>
    <x v="4"/>
    <n v="20.18"/>
    <n v="68891.72"/>
    <x v="1"/>
    <x v="19"/>
    <n v="187201"/>
    <x v="0"/>
    <x v="488"/>
    <x v="2"/>
    <n v="31.88"/>
    <x v="1"/>
    <n v="2021"/>
    <s v="Expired"/>
    <x v="1"/>
    <n v="118309.28"/>
    <x v="0"/>
  </r>
  <r>
    <x v="9"/>
    <n v="47.02"/>
    <n v="66641.88"/>
    <x v="0"/>
    <x v="29"/>
    <n v="144680"/>
    <x v="7"/>
    <x v="411"/>
    <x v="1"/>
    <n v="97.08"/>
    <x v="1"/>
    <n v="2019"/>
    <s v="Expired"/>
    <x v="0"/>
    <n v="78038.12"/>
    <x v="0"/>
  </r>
  <r>
    <x v="3"/>
    <n v="74.459999999999994"/>
    <n v="48357.09"/>
    <x v="1"/>
    <x v="19"/>
    <n v="221375"/>
    <x v="2"/>
    <x v="116"/>
    <x v="1"/>
    <n v="96.05"/>
    <x v="2"/>
    <n v="2019"/>
    <s v="Expired"/>
    <x v="0"/>
    <n v="173017.91"/>
    <x v="3"/>
  </r>
  <r>
    <x v="8"/>
    <n v="18.07"/>
    <n v="193671.35"/>
    <x v="0"/>
    <x v="39"/>
    <n v="381316"/>
    <x v="9"/>
    <x v="489"/>
    <x v="0"/>
    <n v="83.21"/>
    <x v="0"/>
    <n v="2024"/>
    <s v="Expired"/>
    <x v="1"/>
    <n v="187644.65"/>
    <x v="2"/>
  </r>
  <r>
    <x v="9"/>
    <n v="74.22"/>
    <n v="46156.95"/>
    <x v="0"/>
    <x v="35"/>
    <n v="91546"/>
    <x v="8"/>
    <x v="490"/>
    <x v="1"/>
    <n v="95.97"/>
    <x v="0"/>
    <n v="2023"/>
    <s v="Active"/>
    <x v="0"/>
    <n v="45389.05"/>
    <x v="2"/>
  </r>
  <r>
    <x v="8"/>
    <n v="18.84"/>
    <n v="53928.25"/>
    <x v="3"/>
    <x v="14"/>
    <n v="92515"/>
    <x v="5"/>
    <x v="491"/>
    <x v="2"/>
    <n v="57.24"/>
    <x v="1"/>
    <n v="2015"/>
    <s v="Not Available"/>
    <x v="0"/>
    <n v="38586.75"/>
    <x v="2"/>
  </r>
  <r>
    <x v="6"/>
    <n v="75.52"/>
    <n v="35016.57"/>
    <x v="3"/>
    <x v="3"/>
    <n v="80208"/>
    <x v="1"/>
    <x v="492"/>
    <x v="2"/>
    <n v="56.89"/>
    <x v="1"/>
    <n v="2024"/>
    <s v="Active"/>
    <x v="1"/>
    <n v="45191.43"/>
    <x v="3"/>
  </r>
  <r>
    <x v="2"/>
    <n v="5.78"/>
    <n v="127932.88"/>
    <x v="0"/>
    <x v="39"/>
    <n v="369790"/>
    <x v="3"/>
    <x v="493"/>
    <x v="2"/>
    <n v="33.51"/>
    <x v="0"/>
    <n v="2024"/>
    <s v="Active"/>
    <x v="0"/>
    <n v="241857.12"/>
    <x v="1"/>
  </r>
  <r>
    <x v="7"/>
    <n v="68.56"/>
    <n v="101681.67000000001"/>
    <x v="2"/>
    <x v="8"/>
    <n v="310385"/>
    <x v="5"/>
    <x v="360"/>
    <x v="0"/>
    <n v="75.77"/>
    <x v="1"/>
    <n v="2023"/>
    <s v="Expired"/>
    <x v="1"/>
    <n v="208703.33"/>
    <x v="3"/>
  </r>
  <r>
    <x v="5"/>
    <n v="67.459999999999994"/>
    <n v="21904.25"/>
    <x v="1"/>
    <x v="37"/>
    <n v="105860"/>
    <x v="2"/>
    <x v="148"/>
    <x v="1"/>
    <n v="67.08"/>
    <x v="2"/>
    <n v="2019"/>
    <s v="Not Available"/>
    <x v="0"/>
    <n v="83955.75"/>
    <x v="3"/>
  </r>
  <r>
    <x v="9"/>
    <n v="61.11"/>
    <n v="178909.5"/>
    <x v="2"/>
    <x v="8"/>
    <n v="354601"/>
    <x v="4"/>
    <x v="53"/>
    <x v="1"/>
    <n v="78.92"/>
    <x v="2"/>
    <n v="2024"/>
    <s v="Active"/>
    <x v="1"/>
    <n v="175691.5"/>
    <x v="1"/>
  </r>
  <r>
    <x v="4"/>
    <n v="11.83"/>
    <n v="150842.16999999998"/>
    <x v="0"/>
    <x v="29"/>
    <n v="263728"/>
    <x v="0"/>
    <x v="494"/>
    <x v="0"/>
    <n v="81.06"/>
    <x v="1"/>
    <n v="2023"/>
    <s v="Expired"/>
    <x v="1"/>
    <n v="112885.83"/>
    <x v="1"/>
  </r>
  <r>
    <x v="3"/>
    <n v="54.16"/>
    <n v="33283.39"/>
    <x v="6"/>
    <x v="24"/>
    <n v="113411"/>
    <x v="9"/>
    <x v="402"/>
    <x v="2"/>
    <n v="51.16"/>
    <x v="2"/>
    <n v="2023"/>
    <s v="Not Available"/>
    <x v="0"/>
    <n v="80127.61"/>
    <x v="0"/>
  </r>
  <r>
    <x v="8"/>
    <n v="8.3699999999999992"/>
    <n v="193193.61"/>
    <x v="2"/>
    <x v="2"/>
    <n v="378549"/>
    <x v="4"/>
    <x v="345"/>
    <x v="0"/>
    <n v="61.07"/>
    <x v="1"/>
    <n v="2024"/>
    <s v="Active"/>
    <x v="0"/>
    <n v="185355.39"/>
    <x v="3"/>
  </r>
  <r>
    <x v="3"/>
    <n v="78.709999999999994"/>
    <n v="43651.58"/>
    <x v="0"/>
    <x v="39"/>
    <n v="77184"/>
    <x v="9"/>
    <x v="495"/>
    <x v="1"/>
    <n v="82.25"/>
    <x v="0"/>
    <n v="2023"/>
    <s v="Expired"/>
    <x v="1"/>
    <n v="33532.42"/>
    <x v="0"/>
  </r>
  <r>
    <x v="2"/>
    <n v="38.1"/>
    <n v="22263.679999999993"/>
    <x v="2"/>
    <x v="27"/>
    <n v="97907"/>
    <x v="3"/>
    <x v="496"/>
    <x v="2"/>
    <n v="49.89"/>
    <x v="2"/>
    <n v="2022"/>
    <s v="Not Available"/>
    <x v="0"/>
    <n v="75643.320000000007"/>
    <x v="2"/>
  </r>
  <r>
    <x v="0"/>
    <n v="9.83"/>
    <n v="171093.45"/>
    <x v="6"/>
    <x v="24"/>
    <n v="338519"/>
    <x v="0"/>
    <x v="198"/>
    <x v="1"/>
    <n v="66.48"/>
    <x v="2"/>
    <n v="2021"/>
    <s v="Not Available"/>
    <x v="0"/>
    <n v="167425.54999999999"/>
    <x v="1"/>
  </r>
  <r>
    <x v="6"/>
    <n v="22.99"/>
    <n v="38966.869999999995"/>
    <x v="1"/>
    <x v="25"/>
    <n v="187245"/>
    <x v="8"/>
    <x v="362"/>
    <x v="0"/>
    <n v="88.13"/>
    <x v="0"/>
    <n v="2017"/>
    <s v="Expired"/>
    <x v="0"/>
    <n v="148278.13"/>
    <x v="0"/>
  </r>
  <r>
    <x v="4"/>
    <n v="9"/>
    <n v="65509.51999999999"/>
    <x v="2"/>
    <x v="8"/>
    <n v="285832"/>
    <x v="1"/>
    <x v="191"/>
    <x v="2"/>
    <n v="39.950000000000003"/>
    <x v="0"/>
    <n v="2021"/>
    <s v="Not Available"/>
    <x v="0"/>
    <n v="220322.48"/>
    <x v="0"/>
  </r>
  <r>
    <x v="6"/>
    <n v="35.58"/>
    <n v="92926.260000000009"/>
    <x v="4"/>
    <x v="12"/>
    <n v="234432"/>
    <x v="5"/>
    <x v="497"/>
    <x v="0"/>
    <n v="88.39"/>
    <x v="1"/>
    <n v="2022"/>
    <s v="Active"/>
    <x v="1"/>
    <n v="141505.74"/>
    <x v="0"/>
  </r>
  <r>
    <x v="1"/>
    <n v="40.75"/>
    <n v="20401.650000000001"/>
    <x v="3"/>
    <x v="7"/>
    <n v="69523"/>
    <x v="6"/>
    <x v="498"/>
    <x v="0"/>
    <n v="98.55"/>
    <x v="0"/>
    <n v="2022"/>
    <s v="Active"/>
    <x v="1"/>
    <n v="49121.35"/>
    <x v="1"/>
  </r>
  <r>
    <x v="7"/>
    <n v="19.760000000000002"/>
    <n v="50769.120000000003"/>
    <x v="5"/>
    <x v="13"/>
    <n v="102004"/>
    <x v="0"/>
    <x v="499"/>
    <x v="0"/>
    <n v="64.349999999999994"/>
    <x v="0"/>
    <n v="2023"/>
    <s v="Expired"/>
    <x v="0"/>
    <n v="51234.879999999997"/>
    <x v="1"/>
  </r>
  <r>
    <x v="3"/>
    <n v="31"/>
    <n v="77366.31"/>
    <x v="0"/>
    <x v="6"/>
    <n v="144741"/>
    <x v="9"/>
    <x v="500"/>
    <x v="2"/>
    <n v="25.81"/>
    <x v="1"/>
    <n v="2024"/>
    <s v="Active"/>
    <x v="1"/>
    <n v="67374.69"/>
    <x v="1"/>
  </r>
  <r>
    <x v="1"/>
    <n v="73.52"/>
    <n v="70208.070000000007"/>
    <x v="7"/>
    <x v="17"/>
    <n v="183254"/>
    <x v="1"/>
    <x v="501"/>
    <x v="2"/>
    <n v="55.6"/>
    <x v="1"/>
    <n v="2021"/>
    <s v="Expired"/>
    <x v="1"/>
    <n v="113045.93"/>
    <x v="2"/>
  </r>
  <r>
    <x v="7"/>
    <n v="21.34"/>
    <n v="70556.73000000001"/>
    <x v="0"/>
    <x v="0"/>
    <n v="278020"/>
    <x v="9"/>
    <x v="502"/>
    <x v="1"/>
    <n v="67.92"/>
    <x v="1"/>
    <n v="2024"/>
    <s v="Active"/>
    <x v="1"/>
    <n v="207463.27"/>
    <x v="1"/>
  </r>
  <r>
    <x v="1"/>
    <n v="67.459999999999994"/>
    <n v="177931.62"/>
    <x v="1"/>
    <x v="37"/>
    <n v="380004"/>
    <x v="2"/>
    <x v="503"/>
    <x v="0"/>
    <n v="61.78"/>
    <x v="0"/>
    <n v="2023"/>
    <s v="Active"/>
    <x v="0"/>
    <n v="202072.38"/>
    <x v="2"/>
  </r>
  <r>
    <x v="2"/>
    <n v="22.66"/>
    <n v="38458.33"/>
    <x v="5"/>
    <x v="13"/>
    <n v="161915"/>
    <x v="5"/>
    <x v="504"/>
    <x v="0"/>
    <n v="68.66"/>
    <x v="0"/>
    <n v="2016"/>
    <s v="Expired"/>
    <x v="1"/>
    <n v="123456.67"/>
    <x v="3"/>
  </r>
  <r>
    <x v="3"/>
    <n v="36.5"/>
    <n v="55861.619999999995"/>
    <x v="7"/>
    <x v="17"/>
    <n v="147636"/>
    <x v="9"/>
    <x v="67"/>
    <x v="0"/>
    <n v="77.98"/>
    <x v="2"/>
    <n v="2023"/>
    <s v="Active"/>
    <x v="1"/>
    <n v="91774.38"/>
    <x v="3"/>
  </r>
  <r>
    <x v="1"/>
    <n v="43.82"/>
    <n v="86679.5"/>
    <x v="4"/>
    <x v="22"/>
    <n v="244594"/>
    <x v="9"/>
    <x v="158"/>
    <x v="0"/>
    <n v="81.73"/>
    <x v="0"/>
    <n v="2024"/>
    <s v="Active"/>
    <x v="1"/>
    <n v="157914.5"/>
    <x v="1"/>
  </r>
  <r>
    <x v="8"/>
    <n v="18.489999999999998"/>
    <n v="67986.039999999994"/>
    <x v="5"/>
    <x v="13"/>
    <n v="163643"/>
    <x v="4"/>
    <x v="458"/>
    <x v="2"/>
    <n v="46.61"/>
    <x v="2"/>
    <n v="2024"/>
    <s v="Active"/>
    <x v="0"/>
    <n v="95656.960000000006"/>
    <x v="1"/>
  </r>
  <r>
    <x v="2"/>
    <n v="12.37"/>
    <n v="24997.879999999997"/>
    <x v="0"/>
    <x v="39"/>
    <n v="64724"/>
    <x v="1"/>
    <x v="482"/>
    <x v="1"/>
    <n v="97.97"/>
    <x v="1"/>
    <n v="2020"/>
    <s v="Not Available"/>
    <x v="0"/>
    <n v="39726.120000000003"/>
    <x v="1"/>
  </r>
  <r>
    <x v="4"/>
    <n v="57.89"/>
    <n v="61961.62"/>
    <x v="3"/>
    <x v="3"/>
    <n v="117022"/>
    <x v="6"/>
    <x v="177"/>
    <x v="1"/>
    <n v="68.760000000000005"/>
    <x v="0"/>
    <n v="2023"/>
    <s v="Not Available"/>
    <x v="1"/>
    <n v="55060.38"/>
    <x v="0"/>
  </r>
  <r>
    <x v="0"/>
    <n v="27.68"/>
    <n v="98836.04"/>
    <x v="3"/>
    <x v="11"/>
    <n v="212442"/>
    <x v="4"/>
    <x v="505"/>
    <x v="2"/>
    <n v="47.75"/>
    <x v="0"/>
    <n v="2024"/>
    <s v="Not Available"/>
    <x v="1"/>
    <n v="113605.96"/>
    <x v="3"/>
  </r>
  <r>
    <x v="0"/>
    <n v="13.92"/>
    <n v="40842.03"/>
    <x v="3"/>
    <x v="11"/>
    <n v="76512"/>
    <x v="5"/>
    <x v="97"/>
    <x v="2"/>
    <n v="29.17"/>
    <x v="2"/>
    <n v="2015"/>
    <s v="Expired"/>
    <x v="1"/>
    <n v="35669.97"/>
    <x v="2"/>
  </r>
  <r>
    <x v="7"/>
    <n v="8.34"/>
    <n v="26660.660000000003"/>
    <x v="2"/>
    <x v="8"/>
    <n v="87754"/>
    <x v="4"/>
    <x v="122"/>
    <x v="0"/>
    <n v="90.8"/>
    <x v="2"/>
    <n v="2024"/>
    <s v="Active"/>
    <x v="0"/>
    <n v="61093.34"/>
    <x v="3"/>
  </r>
  <r>
    <x v="0"/>
    <n v="15.47"/>
    <n v="137699.81"/>
    <x v="1"/>
    <x v="19"/>
    <n v="233236"/>
    <x v="3"/>
    <x v="506"/>
    <x v="1"/>
    <n v="98.71"/>
    <x v="1"/>
    <n v="2023"/>
    <s v="Not Available"/>
    <x v="0"/>
    <n v="95536.19"/>
    <x v="3"/>
  </r>
  <r>
    <x v="3"/>
    <n v="12.95"/>
    <n v="29840.379999999997"/>
    <x v="5"/>
    <x v="5"/>
    <n v="67244"/>
    <x v="9"/>
    <x v="507"/>
    <x v="2"/>
    <n v="43.81"/>
    <x v="0"/>
    <n v="2023"/>
    <s v="Expired"/>
    <x v="1"/>
    <n v="37403.620000000003"/>
    <x v="0"/>
  </r>
  <r>
    <x v="6"/>
    <n v="29.07"/>
    <n v="190115.57"/>
    <x v="3"/>
    <x v="7"/>
    <n v="326828"/>
    <x v="7"/>
    <x v="492"/>
    <x v="0"/>
    <n v="64.98"/>
    <x v="0"/>
    <n v="2024"/>
    <s v="Not Available"/>
    <x v="0"/>
    <n v="136712.43"/>
    <x v="0"/>
  </r>
  <r>
    <x v="8"/>
    <n v="34.81"/>
    <n v="92704.21"/>
    <x v="5"/>
    <x v="9"/>
    <n v="162174"/>
    <x v="3"/>
    <x v="92"/>
    <x v="2"/>
    <n v="25.24"/>
    <x v="0"/>
    <n v="2024"/>
    <s v="Active"/>
    <x v="0"/>
    <n v="69469.789999999994"/>
    <x v="1"/>
  </r>
  <r>
    <x v="8"/>
    <n v="7.34"/>
    <n v="120003.98"/>
    <x v="3"/>
    <x v="32"/>
    <n v="244413"/>
    <x v="3"/>
    <x v="508"/>
    <x v="0"/>
    <n v="72.94"/>
    <x v="2"/>
    <n v="2022"/>
    <s v="Expired"/>
    <x v="0"/>
    <n v="124409.02"/>
    <x v="3"/>
  </r>
  <r>
    <x v="0"/>
    <n v="78.209999999999994"/>
    <n v="170821.51"/>
    <x v="5"/>
    <x v="9"/>
    <n v="306778"/>
    <x v="4"/>
    <x v="509"/>
    <x v="0"/>
    <n v="71.95"/>
    <x v="1"/>
    <n v="2024"/>
    <s v="Active"/>
    <x v="1"/>
    <n v="135956.49"/>
    <x v="0"/>
  </r>
  <r>
    <x v="2"/>
    <n v="26.82"/>
    <n v="65152.920000000013"/>
    <x v="7"/>
    <x v="17"/>
    <n v="210692"/>
    <x v="7"/>
    <x v="510"/>
    <x v="2"/>
    <n v="44.36"/>
    <x v="1"/>
    <n v="2022"/>
    <s v="Active"/>
    <x v="0"/>
    <n v="145539.07999999999"/>
    <x v="0"/>
  </r>
  <r>
    <x v="7"/>
    <n v="6.69"/>
    <n v="61578.130000000005"/>
    <x v="0"/>
    <x v="39"/>
    <n v="160812"/>
    <x v="5"/>
    <x v="41"/>
    <x v="1"/>
    <n v="71.510000000000005"/>
    <x v="0"/>
    <n v="2016"/>
    <s v="Active"/>
    <x v="1"/>
    <n v="99233.87"/>
    <x v="2"/>
  </r>
  <r>
    <x v="6"/>
    <n v="59.16"/>
    <n v="50670.709999999992"/>
    <x v="7"/>
    <x v="28"/>
    <n v="188523"/>
    <x v="5"/>
    <x v="511"/>
    <x v="0"/>
    <n v="92.69"/>
    <x v="0"/>
    <n v="2015"/>
    <s v="Expired"/>
    <x v="0"/>
    <n v="137852.29"/>
    <x v="1"/>
  </r>
  <r>
    <x v="6"/>
    <n v="44.14"/>
    <n v="71350.89"/>
    <x v="1"/>
    <x v="1"/>
    <n v="161535"/>
    <x v="9"/>
    <x v="512"/>
    <x v="0"/>
    <n v="62.79"/>
    <x v="1"/>
    <n v="2024"/>
    <s v="Expired"/>
    <x v="1"/>
    <n v="90184.11"/>
    <x v="3"/>
  </r>
  <r>
    <x v="7"/>
    <n v="53.97"/>
    <n v="35706.79"/>
    <x v="5"/>
    <x v="13"/>
    <n v="88385"/>
    <x v="8"/>
    <x v="54"/>
    <x v="2"/>
    <n v="35.36"/>
    <x v="2"/>
    <n v="2016"/>
    <s v="Expired"/>
    <x v="0"/>
    <n v="52678.21"/>
    <x v="2"/>
  </r>
  <r>
    <x v="6"/>
    <n v="9.2799999999999994"/>
    <n v="65851.53"/>
    <x v="0"/>
    <x v="35"/>
    <n v="220153"/>
    <x v="8"/>
    <x v="513"/>
    <x v="1"/>
    <n v="85.92"/>
    <x v="1"/>
    <n v="2023"/>
    <s v="Not Available"/>
    <x v="0"/>
    <n v="154301.47"/>
    <x v="0"/>
  </r>
  <r>
    <x v="8"/>
    <n v="23.19"/>
    <n v="153483.43"/>
    <x v="5"/>
    <x v="15"/>
    <n v="273974"/>
    <x v="6"/>
    <x v="514"/>
    <x v="1"/>
    <n v="93.37"/>
    <x v="1"/>
    <n v="2022"/>
    <s v="Active"/>
    <x v="0"/>
    <n v="120490.57"/>
    <x v="1"/>
  </r>
  <r>
    <x v="5"/>
    <n v="46.19"/>
    <n v="27515.050000000003"/>
    <x v="7"/>
    <x v="23"/>
    <n v="60926"/>
    <x v="5"/>
    <x v="318"/>
    <x v="1"/>
    <n v="67.16"/>
    <x v="1"/>
    <n v="2016"/>
    <s v="Expired"/>
    <x v="1"/>
    <n v="33410.949999999997"/>
    <x v="1"/>
  </r>
  <r>
    <x v="2"/>
    <n v="76.430000000000007"/>
    <n v="141308.85999999999"/>
    <x v="5"/>
    <x v="5"/>
    <n v="310875"/>
    <x v="4"/>
    <x v="322"/>
    <x v="2"/>
    <n v="47.03"/>
    <x v="1"/>
    <n v="2024"/>
    <s v="Active"/>
    <x v="1"/>
    <n v="169566.14"/>
    <x v="3"/>
  </r>
  <r>
    <x v="9"/>
    <n v="56.66"/>
    <n v="77302.94"/>
    <x v="3"/>
    <x v="7"/>
    <n v="239827"/>
    <x v="6"/>
    <x v="69"/>
    <x v="0"/>
    <n v="81.97"/>
    <x v="1"/>
    <n v="2018"/>
    <s v="Active"/>
    <x v="1"/>
    <n v="162524.06"/>
    <x v="0"/>
  </r>
  <r>
    <x v="6"/>
    <n v="5.15"/>
    <n v="195764.4"/>
    <x v="7"/>
    <x v="23"/>
    <n v="392985"/>
    <x v="7"/>
    <x v="259"/>
    <x v="0"/>
    <n v="75.319999999999993"/>
    <x v="1"/>
    <n v="2019"/>
    <s v="Expired"/>
    <x v="1"/>
    <n v="197220.6"/>
    <x v="3"/>
  </r>
  <r>
    <x v="8"/>
    <n v="26.16"/>
    <n v="19506.68"/>
    <x v="0"/>
    <x v="6"/>
    <n v="60158"/>
    <x v="5"/>
    <x v="478"/>
    <x v="2"/>
    <n v="44.04"/>
    <x v="0"/>
    <n v="2024"/>
    <s v="Not Available"/>
    <x v="0"/>
    <n v="40651.32"/>
    <x v="0"/>
  </r>
  <r>
    <x v="2"/>
    <n v="58.97"/>
    <n v="175355.8"/>
    <x v="3"/>
    <x v="14"/>
    <n v="328983"/>
    <x v="5"/>
    <x v="515"/>
    <x v="0"/>
    <n v="77.53"/>
    <x v="0"/>
    <n v="2021"/>
    <s v="Active"/>
    <x v="0"/>
    <n v="153627.20000000001"/>
    <x v="2"/>
  </r>
  <r>
    <x v="9"/>
    <n v="13.01"/>
    <n v="134642.28999999998"/>
    <x v="4"/>
    <x v="12"/>
    <n v="258995"/>
    <x v="3"/>
    <x v="516"/>
    <x v="0"/>
    <n v="97.13"/>
    <x v="2"/>
    <n v="2022"/>
    <s v="Not Available"/>
    <x v="0"/>
    <n v="124352.71"/>
    <x v="2"/>
  </r>
  <r>
    <x v="5"/>
    <n v="75.06"/>
    <n v="162352.68"/>
    <x v="3"/>
    <x v="14"/>
    <n v="284110"/>
    <x v="1"/>
    <x v="385"/>
    <x v="0"/>
    <n v="73.540000000000006"/>
    <x v="2"/>
    <n v="2020"/>
    <s v="Expired"/>
    <x v="1"/>
    <n v="121757.32"/>
    <x v="2"/>
  </r>
  <r>
    <x v="4"/>
    <n v="61.22"/>
    <n v="61149.149999999994"/>
    <x v="0"/>
    <x v="6"/>
    <n v="209752"/>
    <x v="2"/>
    <x v="517"/>
    <x v="1"/>
    <n v="76.83"/>
    <x v="1"/>
    <n v="2022"/>
    <s v="Not Available"/>
    <x v="0"/>
    <n v="148602.85"/>
    <x v="2"/>
  </r>
  <r>
    <x v="0"/>
    <n v="15.6"/>
    <n v="70721.510000000009"/>
    <x v="2"/>
    <x v="34"/>
    <n v="288868"/>
    <x v="7"/>
    <x v="169"/>
    <x v="1"/>
    <n v="85.9"/>
    <x v="0"/>
    <n v="2022"/>
    <s v="Expired"/>
    <x v="1"/>
    <n v="218146.49"/>
    <x v="2"/>
  </r>
  <r>
    <x v="5"/>
    <n v="77.14"/>
    <n v="66909.42"/>
    <x v="7"/>
    <x v="17"/>
    <n v="180600"/>
    <x v="7"/>
    <x v="514"/>
    <x v="0"/>
    <n v="76.430000000000007"/>
    <x v="0"/>
    <n v="2023"/>
    <s v="Not Available"/>
    <x v="1"/>
    <n v="113690.58"/>
    <x v="3"/>
  </r>
  <r>
    <x v="4"/>
    <n v="77.06"/>
    <n v="161133.01999999999"/>
    <x v="5"/>
    <x v="9"/>
    <n v="324844"/>
    <x v="9"/>
    <x v="518"/>
    <x v="2"/>
    <n v="36.61"/>
    <x v="0"/>
    <n v="2024"/>
    <s v="Not Available"/>
    <x v="1"/>
    <n v="163710.98000000001"/>
    <x v="0"/>
  </r>
  <r>
    <x v="6"/>
    <n v="29.65"/>
    <n v="120100.41"/>
    <x v="7"/>
    <x v="23"/>
    <n v="225407"/>
    <x v="7"/>
    <x v="122"/>
    <x v="0"/>
    <n v="61.19"/>
    <x v="2"/>
    <n v="2018"/>
    <s v="Not Available"/>
    <x v="1"/>
    <n v="105306.59"/>
    <x v="0"/>
  </r>
  <r>
    <x v="9"/>
    <n v="56.16"/>
    <n v="85750.830000000016"/>
    <x v="2"/>
    <x v="38"/>
    <n v="371542"/>
    <x v="9"/>
    <x v="519"/>
    <x v="2"/>
    <n v="50.58"/>
    <x v="1"/>
    <n v="2024"/>
    <s v="Not Available"/>
    <x v="0"/>
    <n v="285791.17"/>
    <x v="2"/>
  </r>
  <r>
    <x v="9"/>
    <n v="25.92"/>
    <n v="182331.36"/>
    <x v="5"/>
    <x v="5"/>
    <n v="380384"/>
    <x v="1"/>
    <x v="383"/>
    <x v="1"/>
    <n v="63.35"/>
    <x v="0"/>
    <n v="2021"/>
    <s v="Expired"/>
    <x v="1"/>
    <n v="198052.64"/>
    <x v="1"/>
  </r>
  <r>
    <x v="3"/>
    <n v="52.11"/>
    <n v="104133.12"/>
    <x v="3"/>
    <x v="11"/>
    <n v="361591"/>
    <x v="9"/>
    <x v="520"/>
    <x v="2"/>
    <n v="56.11"/>
    <x v="1"/>
    <n v="2024"/>
    <s v="Active"/>
    <x v="0"/>
    <n v="257457.88"/>
    <x v="3"/>
  </r>
  <r>
    <x v="5"/>
    <n v="19.2"/>
    <n v="30504.010000000002"/>
    <x v="7"/>
    <x v="23"/>
    <n v="64663"/>
    <x v="3"/>
    <x v="278"/>
    <x v="2"/>
    <n v="50"/>
    <x v="0"/>
    <n v="2022"/>
    <s v="Active"/>
    <x v="1"/>
    <n v="34158.99"/>
    <x v="1"/>
  </r>
  <r>
    <x v="3"/>
    <n v="36.25"/>
    <n v="52508.47"/>
    <x v="7"/>
    <x v="28"/>
    <n v="136317"/>
    <x v="6"/>
    <x v="139"/>
    <x v="1"/>
    <n v="62.97"/>
    <x v="1"/>
    <n v="2018"/>
    <s v="Expired"/>
    <x v="0"/>
    <n v="83808.53"/>
    <x v="2"/>
  </r>
  <r>
    <x v="0"/>
    <n v="53"/>
    <n v="116420.6"/>
    <x v="2"/>
    <x v="27"/>
    <n v="226541"/>
    <x v="2"/>
    <x v="86"/>
    <x v="0"/>
    <n v="60.91"/>
    <x v="2"/>
    <n v="2019"/>
    <s v="Not Available"/>
    <x v="1"/>
    <n v="110120.4"/>
    <x v="2"/>
  </r>
  <r>
    <x v="5"/>
    <n v="58.52"/>
    <n v="126995.07999999999"/>
    <x v="7"/>
    <x v="36"/>
    <n v="350344"/>
    <x v="0"/>
    <x v="521"/>
    <x v="1"/>
    <n v="69.31"/>
    <x v="0"/>
    <n v="2021"/>
    <s v="Expired"/>
    <x v="1"/>
    <n v="223348.92"/>
    <x v="3"/>
  </r>
  <r>
    <x v="0"/>
    <n v="61.23"/>
    <n v="63256.5"/>
    <x v="2"/>
    <x v="38"/>
    <n v="117815"/>
    <x v="8"/>
    <x v="173"/>
    <x v="1"/>
    <n v="89.2"/>
    <x v="2"/>
    <n v="2016"/>
    <s v="Active"/>
    <x v="1"/>
    <n v="54558.5"/>
    <x v="0"/>
  </r>
  <r>
    <x v="4"/>
    <n v="45.89"/>
    <n v="154911.46000000002"/>
    <x v="0"/>
    <x v="0"/>
    <n v="278181"/>
    <x v="1"/>
    <x v="522"/>
    <x v="0"/>
    <n v="94.48"/>
    <x v="2"/>
    <n v="2020"/>
    <s v="Not Available"/>
    <x v="0"/>
    <n v="123269.54"/>
    <x v="3"/>
  </r>
  <r>
    <x v="0"/>
    <n v="23.5"/>
    <n v="53402.609999999986"/>
    <x v="1"/>
    <x v="37"/>
    <n v="203865"/>
    <x v="5"/>
    <x v="523"/>
    <x v="1"/>
    <n v="97.26"/>
    <x v="1"/>
    <n v="2016"/>
    <s v="Not Available"/>
    <x v="0"/>
    <n v="150462.39000000001"/>
    <x v="3"/>
  </r>
  <r>
    <x v="6"/>
    <n v="18.34"/>
    <n v="96086.55"/>
    <x v="3"/>
    <x v="32"/>
    <n v="196905"/>
    <x v="7"/>
    <x v="11"/>
    <x v="1"/>
    <n v="82.59"/>
    <x v="0"/>
    <n v="2023"/>
    <s v="Not Available"/>
    <x v="1"/>
    <n v="100818.45"/>
    <x v="2"/>
  </r>
  <r>
    <x v="1"/>
    <n v="47.96"/>
    <n v="34167.699999999997"/>
    <x v="1"/>
    <x v="37"/>
    <n v="109314"/>
    <x v="8"/>
    <x v="212"/>
    <x v="2"/>
    <n v="58.48"/>
    <x v="0"/>
    <n v="2022"/>
    <s v="Not Available"/>
    <x v="1"/>
    <n v="75146.3"/>
    <x v="3"/>
  </r>
  <r>
    <x v="0"/>
    <n v="41.66"/>
    <n v="64512.369999999995"/>
    <x v="6"/>
    <x v="24"/>
    <n v="192201"/>
    <x v="1"/>
    <x v="122"/>
    <x v="2"/>
    <n v="31.29"/>
    <x v="0"/>
    <n v="2021"/>
    <s v="Expired"/>
    <x v="1"/>
    <n v="127688.63"/>
    <x v="1"/>
  </r>
  <r>
    <x v="8"/>
    <n v="9.66"/>
    <n v="16419.550000000003"/>
    <x v="6"/>
    <x v="24"/>
    <n v="78190"/>
    <x v="3"/>
    <x v="471"/>
    <x v="1"/>
    <n v="75.48"/>
    <x v="0"/>
    <n v="2024"/>
    <s v="Not Available"/>
    <x v="0"/>
    <n v="61770.45"/>
    <x v="2"/>
  </r>
  <r>
    <x v="8"/>
    <n v="73.48"/>
    <n v="182136.15"/>
    <x v="6"/>
    <x v="24"/>
    <n v="341689"/>
    <x v="7"/>
    <x v="471"/>
    <x v="0"/>
    <n v="83.92"/>
    <x v="1"/>
    <n v="2018"/>
    <s v="Not Available"/>
    <x v="0"/>
    <n v="159552.85"/>
    <x v="0"/>
  </r>
  <r>
    <x v="0"/>
    <n v="38.5"/>
    <n v="153510.31"/>
    <x v="3"/>
    <x v="11"/>
    <n v="355543"/>
    <x v="3"/>
    <x v="524"/>
    <x v="0"/>
    <n v="68.87"/>
    <x v="2"/>
    <n v="2022"/>
    <s v="Not Available"/>
    <x v="1"/>
    <n v="202032.69"/>
    <x v="1"/>
  </r>
  <r>
    <x v="2"/>
    <n v="8.76"/>
    <n v="157073.87"/>
    <x v="2"/>
    <x v="34"/>
    <n v="310447"/>
    <x v="7"/>
    <x v="525"/>
    <x v="2"/>
    <n v="50.35"/>
    <x v="2"/>
    <n v="2018"/>
    <s v="Expired"/>
    <x v="0"/>
    <n v="153373.13"/>
    <x v="0"/>
  </r>
  <r>
    <x v="9"/>
    <n v="62.6"/>
    <n v="82556.12"/>
    <x v="5"/>
    <x v="5"/>
    <n v="282018"/>
    <x v="0"/>
    <x v="228"/>
    <x v="1"/>
    <n v="69.290000000000006"/>
    <x v="0"/>
    <n v="2023"/>
    <s v="Not Available"/>
    <x v="0"/>
    <n v="199461.88"/>
    <x v="0"/>
  </r>
  <r>
    <x v="8"/>
    <n v="69.63"/>
    <n v="192329.54"/>
    <x v="5"/>
    <x v="13"/>
    <n v="396650"/>
    <x v="3"/>
    <x v="74"/>
    <x v="2"/>
    <n v="25.89"/>
    <x v="1"/>
    <n v="2024"/>
    <s v="Expired"/>
    <x v="0"/>
    <n v="204320.46"/>
    <x v="0"/>
  </r>
  <r>
    <x v="1"/>
    <n v="7.85"/>
    <n v="83702.260000000009"/>
    <x v="3"/>
    <x v="7"/>
    <n v="311035"/>
    <x v="2"/>
    <x v="291"/>
    <x v="0"/>
    <n v="92.9"/>
    <x v="2"/>
    <n v="2019"/>
    <s v="Not Available"/>
    <x v="0"/>
    <n v="227332.74"/>
    <x v="3"/>
  </r>
  <r>
    <x v="7"/>
    <n v="76.239999999999995"/>
    <n v="175999.17"/>
    <x v="4"/>
    <x v="4"/>
    <n v="374639"/>
    <x v="7"/>
    <x v="412"/>
    <x v="2"/>
    <n v="54.69"/>
    <x v="1"/>
    <n v="2018"/>
    <s v="Not Available"/>
    <x v="1"/>
    <n v="198639.83"/>
    <x v="2"/>
  </r>
  <r>
    <x v="7"/>
    <n v="45.91"/>
    <n v="141982.03999999998"/>
    <x v="6"/>
    <x v="24"/>
    <n v="267565"/>
    <x v="4"/>
    <x v="526"/>
    <x v="2"/>
    <n v="56.22"/>
    <x v="1"/>
    <n v="2024"/>
    <s v="Not Available"/>
    <x v="0"/>
    <n v="125582.96"/>
    <x v="1"/>
  </r>
  <r>
    <x v="8"/>
    <n v="10.39"/>
    <n v="180133.06"/>
    <x v="5"/>
    <x v="13"/>
    <n v="396916"/>
    <x v="3"/>
    <x v="357"/>
    <x v="2"/>
    <n v="32.78"/>
    <x v="2"/>
    <n v="2022"/>
    <s v="Expired"/>
    <x v="1"/>
    <n v="216782.94"/>
    <x v="2"/>
  </r>
  <r>
    <x v="5"/>
    <n v="26.08"/>
    <n v="34127.14"/>
    <x v="1"/>
    <x v="37"/>
    <n v="59475"/>
    <x v="1"/>
    <x v="527"/>
    <x v="1"/>
    <n v="76.37"/>
    <x v="1"/>
    <n v="2021"/>
    <s v="Not Available"/>
    <x v="0"/>
    <n v="25347.86"/>
    <x v="3"/>
  </r>
  <r>
    <x v="2"/>
    <n v="75.52"/>
    <n v="105120.34"/>
    <x v="2"/>
    <x v="27"/>
    <n v="193671"/>
    <x v="7"/>
    <x v="137"/>
    <x v="1"/>
    <n v="71.59"/>
    <x v="1"/>
    <n v="2019"/>
    <s v="Expired"/>
    <x v="0"/>
    <n v="88550.66"/>
    <x v="1"/>
  </r>
  <r>
    <x v="4"/>
    <n v="47.46"/>
    <n v="84247.2"/>
    <x v="1"/>
    <x v="37"/>
    <n v="144688"/>
    <x v="2"/>
    <x v="189"/>
    <x v="2"/>
    <n v="52.85"/>
    <x v="0"/>
    <n v="2023"/>
    <s v="Expired"/>
    <x v="1"/>
    <n v="60440.800000000003"/>
    <x v="1"/>
  </r>
  <r>
    <x v="4"/>
    <n v="11.79"/>
    <n v="134754.4"/>
    <x v="3"/>
    <x v="7"/>
    <n v="362683"/>
    <x v="1"/>
    <x v="460"/>
    <x v="1"/>
    <n v="64.33"/>
    <x v="0"/>
    <n v="2021"/>
    <s v="Not Available"/>
    <x v="1"/>
    <n v="227928.6"/>
    <x v="2"/>
  </r>
  <r>
    <x v="0"/>
    <n v="43.89"/>
    <n v="120077.47"/>
    <x v="7"/>
    <x v="23"/>
    <n v="248124"/>
    <x v="5"/>
    <x v="41"/>
    <x v="0"/>
    <n v="60.39"/>
    <x v="2"/>
    <n v="2015"/>
    <s v="Active"/>
    <x v="1"/>
    <n v="128046.53"/>
    <x v="2"/>
  </r>
  <r>
    <x v="8"/>
    <n v="74.73"/>
    <n v="100191.34000000003"/>
    <x v="1"/>
    <x v="25"/>
    <n v="398179"/>
    <x v="4"/>
    <x v="1"/>
    <x v="2"/>
    <n v="50.41"/>
    <x v="0"/>
    <n v="2024"/>
    <s v="Active"/>
    <x v="0"/>
    <n v="297987.65999999997"/>
    <x v="0"/>
  </r>
  <r>
    <x v="4"/>
    <n v="68.47"/>
    <n v="20063.61"/>
    <x v="3"/>
    <x v="32"/>
    <n v="67918"/>
    <x v="4"/>
    <x v="49"/>
    <x v="2"/>
    <n v="34.54"/>
    <x v="2"/>
    <n v="2024"/>
    <s v="Active"/>
    <x v="0"/>
    <n v="47854.39"/>
    <x v="2"/>
  </r>
  <r>
    <x v="1"/>
    <n v="67.94"/>
    <n v="112268.35"/>
    <x v="2"/>
    <x v="2"/>
    <n v="325993"/>
    <x v="4"/>
    <x v="311"/>
    <x v="2"/>
    <n v="40.46"/>
    <x v="2"/>
    <n v="2024"/>
    <s v="Not Available"/>
    <x v="0"/>
    <n v="213724.65"/>
    <x v="3"/>
  </r>
  <r>
    <x v="3"/>
    <n v="27.17"/>
    <n v="68932.47"/>
    <x v="7"/>
    <x v="30"/>
    <n v="114917"/>
    <x v="3"/>
    <x v="357"/>
    <x v="0"/>
    <n v="61.41"/>
    <x v="0"/>
    <n v="2023"/>
    <s v="Active"/>
    <x v="0"/>
    <n v="45984.53"/>
    <x v="1"/>
  </r>
  <r>
    <x v="2"/>
    <n v="26.29"/>
    <n v="206604.09"/>
    <x v="2"/>
    <x v="34"/>
    <n v="374187"/>
    <x v="0"/>
    <x v="199"/>
    <x v="1"/>
    <n v="79.739999999999995"/>
    <x v="1"/>
    <n v="2021"/>
    <s v="Active"/>
    <x v="1"/>
    <n v="167582.91"/>
    <x v="1"/>
  </r>
  <r>
    <x v="6"/>
    <n v="68.27"/>
    <n v="104702.47"/>
    <x v="6"/>
    <x v="24"/>
    <n v="218954"/>
    <x v="4"/>
    <x v="528"/>
    <x v="0"/>
    <n v="72.41"/>
    <x v="2"/>
    <n v="2024"/>
    <s v="Not Available"/>
    <x v="1"/>
    <n v="114251.53"/>
    <x v="1"/>
  </r>
  <r>
    <x v="7"/>
    <n v="56.79"/>
    <n v="39154.629999999997"/>
    <x v="6"/>
    <x v="31"/>
    <n v="77789"/>
    <x v="0"/>
    <x v="360"/>
    <x v="2"/>
    <n v="37.549999999999997"/>
    <x v="0"/>
    <n v="2022"/>
    <s v="Expired"/>
    <x v="1"/>
    <n v="38634.370000000003"/>
    <x v="2"/>
  </r>
  <r>
    <x v="8"/>
    <n v="69.37"/>
    <n v="49605.009999999995"/>
    <x v="2"/>
    <x v="27"/>
    <n v="136300"/>
    <x v="2"/>
    <x v="388"/>
    <x v="0"/>
    <n v="67.709999999999994"/>
    <x v="2"/>
    <n v="2019"/>
    <s v="Active"/>
    <x v="0"/>
    <n v="86694.99"/>
    <x v="3"/>
  </r>
  <r>
    <x v="8"/>
    <n v="37.96"/>
    <n v="90546.94"/>
    <x v="0"/>
    <x v="6"/>
    <n v="169615"/>
    <x v="8"/>
    <x v="487"/>
    <x v="1"/>
    <n v="77.709999999999994"/>
    <x v="0"/>
    <n v="2018"/>
    <s v="Active"/>
    <x v="1"/>
    <n v="79068.06"/>
    <x v="0"/>
  </r>
  <r>
    <x v="1"/>
    <n v="52.08"/>
    <n v="105406.23"/>
    <x v="0"/>
    <x v="35"/>
    <n v="197801"/>
    <x v="7"/>
    <x v="382"/>
    <x v="2"/>
    <n v="59.19"/>
    <x v="2"/>
    <n v="2018"/>
    <s v="Not Available"/>
    <x v="0"/>
    <n v="92394.77"/>
    <x v="3"/>
  </r>
  <r>
    <x v="1"/>
    <n v="19.29"/>
    <n v="123344.33"/>
    <x v="3"/>
    <x v="32"/>
    <n v="242659"/>
    <x v="6"/>
    <x v="529"/>
    <x v="1"/>
    <n v="80.540000000000006"/>
    <x v="1"/>
    <n v="2017"/>
    <s v="Not Available"/>
    <x v="1"/>
    <n v="119314.67"/>
    <x v="2"/>
  </r>
  <r>
    <x v="5"/>
    <n v="18.93"/>
    <n v="86213.36"/>
    <x v="7"/>
    <x v="17"/>
    <n v="187822"/>
    <x v="6"/>
    <x v="187"/>
    <x v="1"/>
    <n v="78.88"/>
    <x v="0"/>
    <n v="2022"/>
    <s v="Active"/>
    <x v="1"/>
    <n v="101608.64"/>
    <x v="0"/>
  </r>
  <r>
    <x v="6"/>
    <n v="41.79"/>
    <n v="167870.18"/>
    <x v="7"/>
    <x v="23"/>
    <n v="332876"/>
    <x v="3"/>
    <x v="141"/>
    <x v="2"/>
    <n v="38.85"/>
    <x v="2"/>
    <n v="2022"/>
    <s v="Active"/>
    <x v="0"/>
    <n v="165005.82"/>
    <x v="2"/>
  </r>
  <r>
    <x v="8"/>
    <n v="22.6"/>
    <n v="120167.48000000001"/>
    <x v="0"/>
    <x v="39"/>
    <n v="273647"/>
    <x v="7"/>
    <x v="121"/>
    <x v="1"/>
    <n v="66.37"/>
    <x v="0"/>
    <n v="2023"/>
    <s v="Not Available"/>
    <x v="1"/>
    <n v="153479.51999999999"/>
    <x v="0"/>
  </r>
  <r>
    <x v="2"/>
    <n v="22.58"/>
    <n v="142008.22"/>
    <x v="3"/>
    <x v="3"/>
    <n v="387720"/>
    <x v="5"/>
    <x v="170"/>
    <x v="2"/>
    <n v="28.26"/>
    <x v="2"/>
    <n v="2015"/>
    <s v="Active"/>
    <x v="0"/>
    <n v="245711.78"/>
    <x v="1"/>
  </r>
  <r>
    <x v="4"/>
    <n v="63.71"/>
    <n v="53505.78"/>
    <x v="7"/>
    <x v="23"/>
    <n v="125332"/>
    <x v="5"/>
    <x v="530"/>
    <x v="0"/>
    <n v="79.989999999999995"/>
    <x v="2"/>
    <n v="2015"/>
    <s v="Active"/>
    <x v="1"/>
    <n v="71826.22"/>
    <x v="3"/>
  </r>
  <r>
    <x v="7"/>
    <n v="77.11"/>
    <n v="104718.76999999999"/>
    <x v="3"/>
    <x v="32"/>
    <n v="293512"/>
    <x v="1"/>
    <x v="239"/>
    <x v="1"/>
    <n v="71.75"/>
    <x v="2"/>
    <n v="2020"/>
    <s v="Active"/>
    <x v="1"/>
    <n v="188793.23"/>
    <x v="3"/>
  </r>
  <r>
    <x v="0"/>
    <n v="23.54"/>
    <n v="75799.25"/>
    <x v="2"/>
    <x v="34"/>
    <n v="215132"/>
    <x v="1"/>
    <x v="531"/>
    <x v="2"/>
    <n v="29.55"/>
    <x v="1"/>
    <n v="2021"/>
    <s v="Not Available"/>
    <x v="1"/>
    <n v="139332.75"/>
    <x v="0"/>
  </r>
  <r>
    <x v="7"/>
    <n v="25.79"/>
    <n v="193773.57"/>
    <x v="1"/>
    <x v="19"/>
    <n v="337768"/>
    <x v="7"/>
    <x v="354"/>
    <x v="0"/>
    <n v="67.5"/>
    <x v="2"/>
    <n v="2018"/>
    <s v="Active"/>
    <x v="1"/>
    <n v="143994.43"/>
    <x v="3"/>
  </r>
  <r>
    <x v="2"/>
    <n v="71.88"/>
    <n v="76963.25"/>
    <x v="0"/>
    <x v="39"/>
    <n v="164485"/>
    <x v="6"/>
    <x v="234"/>
    <x v="1"/>
    <n v="73.06"/>
    <x v="2"/>
    <n v="2017"/>
    <s v="Active"/>
    <x v="1"/>
    <n v="87521.75"/>
    <x v="0"/>
  </r>
  <r>
    <x v="7"/>
    <n v="65.069999999999993"/>
    <n v="149335.26"/>
    <x v="7"/>
    <x v="17"/>
    <n v="267432"/>
    <x v="4"/>
    <x v="445"/>
    <x v="2"/>
    <n v="35.119999999999997"/>
    <x v="2"/>
    <n v="2024"/>
    <s v="Active"/>
    <x v="1"/>
    <n v="118096.74"/>
    <x v="0"/>
  </r>
  <r>
    <x v="6"/>
    <n v="76.16"/>
    <n v="52453.120000000003"/>
    <x v="0"/>
    <x v="0"/>
    <n v="89628"/>
    <x v="2"/>
    <x v="532"/>
    <x v="1"/>
    <n v="69.7"/>
    <x v="0"/>
    <n v="2022"/>
    <s v="Not Available"/>
    <x v="1"/>
    <n v="37174.879999999997"/>
    <x v="2"/>
  </r>
  <r>
    <x v="9"/>
    <n v="28.29"/>
    <n v="156896.35999999999"/>
    <x v="0"/>
    <x v="29"/>
    <n v="296923"/>
    <x v="8"/>
    <x v="533"/>
    <x v="2"/>
    <n v="37.82"/>
    <x v="1"/>
    <n v="2021"/>
    <s v="Expired"/>
    <x v="1"/>
    <n v="140026.64000000001"/>
    <x v="3"/>
  </r>
  <r>
    <x v="7"/>
    <n v="52.63"/>
    <n v="115106.61"/>
    <x v="6"/>
    <x v="31"/>
    <n v="236035"/>
    <x v="3"/>
    <x v="451"/>
    <x v="1"/>
    <n v="70.209999999999994"/>
    <x v="1"/>
    <n v="2024"/>
    <s v="Not Available"/>
    <x v="0"/>
    <n v="120928.39"/>
    <x v="3"/>
  </r>
  <r>
    <x v="5"/>
    <n v="23.4"/>
    <n v="80587.95"/>
    <x v="2"/>
    <x v="27"/>
    <n v="182546"/>
    <x v="5"/>
    <x v="448"/>
    <x v="0"/>
    <n v="90.41"/>
    <x v="2"/>
    <n v="2015"/>
    <s v="Not Available"/>
    <x v="0"/>
    <n v="101958.05"/>
    <x v="2"/>
  </r>
  <r>
    <x v="7"/>
    <n v="14.27"/>
    <n v="68786.840000000026"/>
    <x v="3"/>
    <x v="32"/>
    <n v="333404"/>
    <x v="2"/>
    <x v="534"/>
    <x v="0"/>
    <n v="83.72"/>
    <x v="2"/>
    <n v="2019"/>
    <s v="Not Available"/>
    <x v="1"/>
    <n v="264617.15999999997"/>
    <x v="0"/>
  </r>
  <r>
    <x v="4"/>
    <n v="10.82"/>
    <n v="211730.94"/>
    <x v="1"/>
    <x v="26"/>
    <n v="397614"/>
    <x v="9"/>
    <x v="514"/>
    <x v="2"/>
    <n v="52.68"/>
    <x v="0"/>
    <n v="2023"/>
    <s v="Expired"/>
    <x v="1"/>
    <n v="185883.06"/>
    <x v="0"/>
  </r>
  <r>
    <x v="0"/>
    <n v="69.88"/>
    <n v="63841.570000000007"/>
    <x v="2"/>
    <x v="27"/>
    <n v="187664"/>
    <x v="6"/>
    <x v="535"/>
    <x v="1"/>
    <n v="89.92"/>
    <x v="2"/>
    <n v="2017"/>
    <s v="Not Available"/>
    <x v="1"/>
    <n v="123822.43"/>
    <x v="3"/>
  </r>
  <r>
    <x v="9"/>
    <n v="52.16"/>
    <n v="110078.20000000001"/>
    <x v="1"/>
    <x v="37"/>
    <n v="335650"/>
    <x v="8"/>
    <x v="90"/>
    <x v="2"/>
    <n v="50.97"/>
    <x v="1"/>
    <n v="2022"/>
    <s v="Active"/>
    <x v="1"/>
    <n v="225571.8"/>
    <x v="3"/>
  </r>
  <r>
    <x v="6"/>
    <n v="69.94"/>
    <n v="73517.64"/>
    <x v="6"/>
    <x v="31"/>
    <n v="158895"/>
    <x v="6"/>
    <x v="420"/>
    <x v="1"/>
    <n v="60.85"/>
    <x v="1"/>
    <n v="2023"/>
    <s v="Not Available"/>
    <x v="0"/>
    <n v="85377.36"/>
    <x v="3"/>
  </r>
  <r>
    <x v="2"/>
    <n v="32.590000000000003"/>
    <n v="122434.22"/>
    <x v="3"/>
    <x v="11"/>
    <n v="220070"/>
    <x v="7"/>
    <x v="458"/>
    <x v="0"/>
    <n v="84.3"/>
    <x v="0"/>
    <n v="2024"/>
    <s v="Expired"/>
    <x v="0"/>
    <n v="97635.78"/>
    <x v="1"/>
  </r>
  <r>
    <x v="6"/>
    <n v="5.32"/>
    <n v="46226.209999999992"/>
    <x v="6"/>
    <x v="31"/>
    <n v="207061"/>
    <x v="2"/>
    <x v="536"/>
    <x v="2"/>
    <n v="49.26"/>
    <x v="1"/>
    <n v="2024"/>
    <s v="Active"/>
    <x v="1"/>
    <n v="160834.79"/>
    <x v="3"/>
  </r>
  <r>
    <x v="1"/>
    <n v="76.849999999999994"/>
    <n v="22312.440000000002"/>
    <x v="2"/>
    <x v="38"/>
    <n v="60182"/>
    <x v="5"/>
    <x v="537"/>
    <x v="1"/>
    <n v="72.790000000000006"/>
    <x v="2"/>
    <n v="2015"/>
    <s v="Active"/>
    <x v="0"/>
    <n v="37869.56"/>
    <x v="1"/>
  </r>
  <r>
    <x v="9"/>
    <n v="44.97"/>
    <n v="19189.89"/>
    <x v="6"/>
    <x v="21"/>
    <n v="78433"/>
    <x v="3"/>
    <x v="538"/>
    <x v="1"/>
    <n v="88.82"/>
    <x v="2"/>
    <n v="2022"/>
    <s v="Expired"/>
    <x v="1"/>
    <n v="59243.11"/>
    <x v="1"/>
  </r>
  <r>
    <x v="0"/>
    <n v="10.18"/>
    <n v="30232.07"/>
    <x v="1"/>
    <x v="1"/>
    <n v="78766"/>
    <x v="4"/>
    <x v="516"/>
    <x v="0"/>
    <n v="98.72"/>
    <x v="2"/>
    <n v="2024"/>
    <s v="Not Available"/>
    <x v="0"/>
    <n v="48533.93"/>
    <x v="3"/>
  </r>
  <r>
    <x v="3"/>
    <n v="57.2"/>
    <n v="75786.44"/>
    <x v="3"/>
    <x v="14"/>
    <n v="358393"/>
    <x v="0"/>
    <x v="267"/>
    <x v="1"/>
    <n v="92.5"/>
    <x v="1"/>
    <n v="2024"/>
    <s v="Active"/>
    <x v="0"/>
    <n v="282606.56"/>
    <x v="3"/>
  </r>
  <r>
    <x v="8"/>
    <n v="33.369999999999997"/>
    <n v="91433.93"/>
    <x v="7"/>
    <x v="23"/>
    <n v="180324"/>
    <x v="0"/>
    <x v="408"/>
    <x v="1"/>
    <n v="74.569999999999993"/>
    <x v="2"/>
    <n v="2021"/>
    <s v="Not Available"/>
    <x v="0"/>
    <n v="88890.07"/>
    <x v="1"/>
  </r>
  <r>
    <x v="2"/>
    <n v="43.64"/>
    <n v="105897.23999999999"/>
    <x v="5"/>
    <x v="13"/>
    <n v="303642"/>
    <x v="5"/>
    <x v="182"/>
    <x v="2"/>
    <n v="47.18"/>
    <x v="0"/>
    <n v="2020"/>
    <s v="Expired"/>
    <x v="0"/>
    <n v="197744.76"/>
    <x v="2"/>
  </r>
  <r>
    <x v="1"/>
    <n v="25.68"/>
    <n v="78734.11"/>
    <x v="1"/>
    <x v="37"/>
    <n v="154844"/>
    <x v="6"/>
    <x v="539"/>
    <x v="0"/>
    <n v="83.02"/>
    <x v="0"/>
    <n v="2023"/>
    <s v="Expired"/>
    <x v="0"/>
    <n v="76109.89"/>
    <x v="3"/>
  </r>
  <r>
    <x v="3"/>
    <n v="37.270000000000003"/>
    <n v="156572.17000000001"/>
    <x v="6"/>
    <x v="21"/>
    <n v="309647"/>
    <x v="6"/>
    <x v="372"/>
    <x v="1"/>
    <n v="66.430000000000007"/>
    <x v="0"/>
    <n v="2017"/>
    <s v="Not Available"/>
    <x v="0"/>
    <n v="153074.82999999999"/>
    <x v="2"/>
  </r>
  <r>
    <x v="9"/>
    <n v="76.459999999999994"/>
    <n v="37615.369999999995"/>
    <x v="5"/>
    <x v="13"/>
    <n v="171280"/>
    <x v="2"/>
    <x v="249"/>
    <x v="0"/>
    <n v="93.39"/>
    <x v="1"/>
    <n v="2019"/>
    <s v="Active"/>
    <x v="1"/>
    <n v="133664.63"/>
    <x v="1"/>
  </r>
  <r>
    <x v="3"/>
    <n v="71.069999999999993"/>
    <n v="86935.290000000008"/>
    <x v="2"/>
    <x v="8"/>
    <n v="220972"/>
    <x v="0"/>
    <x v="416"/>
    <x v="0"/>
    <n v="67.16"/>
    <x v="1"/>
    <n v="2024"/>
    <s v="Expired"/>
    <x v="1"/>
    <n v="134036.71"/>
    <x v="2"/>
  </r>
  <r>
    <x v="6"/>
    <n v="50.78"/>
    <n v="153036.95000000001"/>
    <x v="0"/>
    <x v="29"/>
    <n v="271930"/>
    <x v="7"/>
    <x v="540"/>
    <x v="0"/>
    <n v="71.94"/>
    <x v="0"/>
    <n v="2022"/>
    <s v="Active"/>
    <x v="1"/>
    <n v="118893.05"/>
    <x v="1"/>
  </r>
  <r>
    <x v="6"/>
    <n v="77.69"/>
    <n v="166579.65"/>
    <x v="4"/>
    <x v="18"/>
    <n v="332385"/>
    <x v="8"/>
    <x v="526"/>
    <x v="0"/>
    <n v="62.11"/>
    <x v="2"/>
    <n v="2016"/>
    <s v="Active"/>
    <x v="1"/>
    <n v="165805.35"/>
    <x v="2"/>
  </r>
  <r>
    <x v="7"/>
    <n v="45.29"/>
    <n v="187049.68"/>
    <x v="3"/>
    <x v="14"/>
    <n v="329135"/>
    <x v="0"/>
    <x v="224"/>
    <x v="2"/>
    <n v="56.55"/>
    <x v="2"/>
    <n v="2021"/>
    <s v="Active"/>
    <x v="1"/>
    <n v="142085.32"/>
    <x v="3"/>
  </r>
  <r>
    <x v="2"/>
    <n v="5.25"/>
    <n v="104822.79"/>
    <x v="6"/>
    <x v="21"/>
    <n v="175827"/>
    <x v="9"/>
    <x v="541"/>
    <x v="1"/>
    <n v="69.400000000000006"/>
    <x v="1"/>
    <n v="2024"/>
    <s v="Not Available"/>
    <x v="0"/>
    <n v="71004.210000000006"/>
    <x v="0"/>
  </r>
  <r>
    <x v="2"/>
    <n v="56.68"/>
    <n v="53558.05"/>
    <x v="2"/>
    <x v="34"/>
    <n v="129664"/>
    <x v="9"/>
    <x v="145"/>
    <x v="0"/>
    <n v="70.48"/>
    <x v="2"/>
    <n v="2023"/>
    <s v="Not Available"/>
    <x v="0"/>
    <n v="76105.95"/>
    <x v="3"/>
  </r>
  <r>
    <x v="1"/>
    <n v="35.4"/>
    <n v="99598.540000000008"/>
    <x v="4"/>
    <x v="4"/>
    <n v="243386"/>
    <x v="4"/>
    <x v="472"/>
    <x v="2"/>
    <n v="41.99"/>
    <x v="0"/>
    <n v="2024"/>
    <s v="Expired"/>
    <x v="0"/>
    <n v="143787.46"/>
    <x v="0"/>
  </r>
  <r>
    <x v="6"/>
    <n v="72.58"/>
    <n v="194523.1"/>
    <x v="5"/>
    <x v="5"/>
    <n v="378229"/>
    <x v="7"/>
    <x v="542"/>
    <x v="0"/>
    <n v="87.64"/>
    <x v="0"/>
    <n v="2023"/>
    <s v="Active"/>
    <x v="1"/>
    <n v="183705.9"/>
    <x v="0"/>
  </r>
  <r>
    <x v="3"/>
    <n v="66.94"/>
    <n v="124143.87"/>
    <x v="3"/>
    <x v="7"/>
    <n v="329068"/>
    <x v="2"/>
    <x v="175"/>
    <x v="2"/>
    <n v="42.27"/>
    <x v="1"/>
    <n v="2022"/>
    <s v="Expired"/>
    <x v="0"/>
    <n v="204924.13"/>
    <x v="2"/>
  </r>
  <r>
    <x v="3"/>
    <n v="56.85"/>
    <n v="46879.040000000008"/>
    <x v="5"/>
    <x v="9"/>
    <n v="218398"/>
    <x v="6"/>
    <x v="237"/>
    <x v="0"/>
    <n v="95.14"/>
    <x v="2"/>
    <n v="2017"/>
    <s v="Not Available"/>
    <x v="0"/>
    <n v="171518.96"/>
    <x v="0"/>
  </r>
  <r>
    <x v="3"/>
    <n v="63.61"/>
    <n v="79440.070000000007"/>
    <x v="4"/>
    <x v="12"/>
    <n v="222695"/>
    <x v="7"/>
    <x v="543"/>
    <x v="2"/>
    <n v="52.14"/>
    <x v="0"/>
    <n v="2019"/>
    <s v="Not Available"/>
    <x v="0"/>
    <n v="143254.93"/>
    <x v="2"/>
  </r>
  <r>
    <x v="9"/>
    <n v="9.4499999999999993"/>
    <n v="20690.870000000003"/>
    <x v="3"/>
    <x v="3"/>
    <n v="72102"/>
    <x v="1"/>
    <x v="278"/>
    <x v="0"/>
    <n v="95.66"/>
    <x v="2"/>
    <n v="2020"/>
    <s v="Active"/>
    <x v="1"/>
    <n v="51411.13"/>
    <x v="0"/>
  </r>
  <r>
    <x v="8"/>
    <n v="16.809999999999999"/>
    <n v="195574.06"/>
    <x v="4"/>
    <x v="12"/>
    <n v="355965"/>
    <x v="7"/>
    <x v="53"/>
    <x v="0"/>
    <n v="81.41"/>
    <x v="0"/>
    <n v="2018"/>
    <s v="Expired"/>
    <x v="1"/>
    <n v="160390.94"/>
    <x v="1"/>
  </r>
  <r>
    <x v="7"/>
    <n v="40.409999999999997"/>
    <n v="165030.91"/>
    <x v="7"/>
    <x v="28"/>
    <n v="332617"/>
    <x v="5"/>
    <x v="245"/>
    <x v="1"/>
    <n v="76.95"/>
    <x v="0"/>
    <n v="2021"/>
    <s v="Active"/>
    <x v="1"/>
    <n v="167586.09"/>
    <x v="0"/>
  </r>
  <r>
    <x v="4"/>
    <n v="77.59"/>
    <n v="92468.85"/>
    <x v="3"/>
    <x v="3"/>
    <n v="329053"/>
    <x v="5"/>
    <x v="482"/>
    <x v="1"/>
    <n v="66.88"/>
    <x v="2"/>
    <n v="2015"/>
    <s v="Active"/>
    <x v="1"/>
    <n v="236584.15"/>
    <x v="0"/>
  </r>
  <r>
    <x v="7"/>
    <n v="61.9"/>
    <n v="203691.95"/>
    <x v="7"/>
    <x v="30"/>
    <n v="391240"/>
    <x v="0"/>
    <x v="544"/>
    <x v="2"/>
    <n v="33.57"/>
    <x v="2"/>
    <n v="2021"/>
    <s v="Expired"/>
    <x v="0"/>
    <n v="187548.05"/>
    <x v="1"/>
  </r>
  <r>
    <x v="8"/>
    <n v="24.18"/>
    <n v="115970.44"/>
    <x v="6"/>
    <x v="33"/>
    <n v="199184"/>
    <x v="9"/>
    <x v="545"/>
    <x v="0"/>
    <n v="70.569999999999993"/>
    <x v="2"/>
    <n v="2023"/>
    <s v="Active"/>
    <x v="1"/>
    <n v="83213.56"/>
    <x v="1"/>
  </r>
  <r>
    <x v="2"/>
    <n v="32.68"/>
    <n v="23323.93"/>
    <x v="2"/>
    <x v="2"/>
    <n v="60127"/>
    <x v="0"/>
    <x v="385"/>
    <x v="0"/>
    <n v="86.56"/>
    <x v="0"/>
    <n v="2021"/>
    <s v="Active"/>
    <x v="0"/>
    <n v="36803.07"/>
    <x v="0"/>
  </r>
  <r>
    <x v="1"/>
    <n v="18.12"/>
    <n v="146958.54999999999"/>
    <x v="6"/>
    <x v="10"/>
    <n v="376405"/>
    <x v="4"/>
    <x v="75"/>
    <x v="1"/>
    <n v="60.46"/>
    <x v="0"/>
    <n v="2024"/>
    <s v="Expired"/>
    <x v="1"/>
    <n v="229446.45"/>
    <x v="2"/>
  </r>
  <r>
    <x v="4"/>
    <n v="74.7"/>
    <n v="142785.54"/>
    <x v="0"/>
    <x v="35"/>
    <n v="304548"/>
    <x v="0"/>
    <x v="19"/>
    <x v="2"/>
    <n v="29.92"/>
    <x v="2"/>
    <n v="2021"/>
    <s v="Not Available"/>
    <x v="0"/>
    <n v="161762.46"/>
    <x v="3"/>
  </r>
  <r>
    <x v="7"/>
    <n v="74.23"/>
    <n v="39423.990000000005"/>
    <x v="3"/>
    <x v="3"/>
    <n v="159622"/>
    <x v="3"/>
    <x v="280"/>
    <x v="1"/>
    <n v="78.209999999999994"/>
    <x v="1"/>
    <n v="2022"/>
    <s v="Not Available"/>
    <x v="1"/>
    <n v="120198.01"/>
    <x v="2"/>
  </r>
  <r>
    <x v="3"/>
    <n v="33.380000000000003"/>
    <n v="66920.929999999993"/>
    <x v="3"/>
    <x v="7"/>
    <n v="203033"/>
    <x v="2"/>
    <x v="124"/>
    <x v="2"/>
    <n v="50.84"/>
    <x v="2"/>
    <n v="2019"/>
    <s v="Active"/>
    <x v="0"/>
    <n v="136112.07"/>
    <x v="2"/>
  </r>
  <r>
    <x v="8"/>
    <n v="68.3"/>
    <n v="113198.14"/>
    <x v="7"/>
    <x v="30"/>
    <n v="235402"/>
    <x v="7"/>
    <x v="546"/>
    <x v="1"/>
    <n v="77.28"/>
    <x v="2"/>
    <n v="2018"/>
    <s v="Active"/>
    <x v="0"/>
    <n v="122203.86"/>
    <x v="1"/>
  </r>
  <r>
    <x v="0"/>
    <n v="77.94"/>
    <n v="120620.06"/>
    <x v="3"/>
    <x v="3"/>
    <n v="201322"/>
    <x v="7"/>
    <x v="474"/>
    <x v="2"/>
    <n v="39.49"/>
    <x v="2"/>
    <n v="2018"/>
    <s v="Expired"/>
    <x v="0"/>
    <n v="80701.94"/>
    <x v="0"/>
  </r>
  <r>
    <x v="6"/>
    <n v="56.49"/>
    <n v="78157.149999999994"/>
    <x v="0"/>
    <x v="35"/>
    <n v="271226"/>
    <x v="3"/>
    <x v="547"/>
    <x v="2"/>
    <n v="33.229999999999997"/>
    <x v="1"/>
    <n v="2022"/>
    <s v="Active"/>
    <x v="1"/>
    <n v="193068.85"/>
    <x v="0"/>
  </r>
  <r>
    <x v="9"/>
    <n v="41.58"/>
    <n v="61621.920000000013"/>
    <x v="7"/>
    <x v="36"/>
    <n v="299029"/>
    <x v="9"/>
    <x v="548"/>
    <x v="2"/>
    <n v="56.31"/>
    <x v="0"/>
    <n v="2023"/>
    <s v="Not Available"/>
    <x v="1"/>
    <n v="237407.08"/>
    <x v="2"/>
  </r>
  <r>
    <x v="5"/>
    <n v="5.12"/>
    <n v="75951.350000000006"/>
    <x v="5"/>
    <x v="5"/>
    <n v="300833"/>
    <x v="5"/>
    <x v="515"/>
    <x v="0"/>
    <n v="71.48"/>
    <x v="2"/>
    <n v="2015"/>
    <s v="Expired"/>
    <x v="0"/>
    <n v="224881.65"/>
    <x v="0"/>
  </r>
  <r>
    <x v="3"/>
    <n v="13.03"/>
    <n v="89364.849999999977"/>
    <x v="6"/>
    <x v="24"/>
    <n v="358579"/>
    <x v="9"/>
    <x v="549"/>
    <x v="1"/>
    <n v="60.5"/>
    <x v="0"/>
    <n v="2024"/>
    <s v="Active"/>
    <x v="1"/>
    <n v="269214.15000000002"/>
    <x v="3"/>
  </r>
  <r>
    <x v="8"/>
    <n v="50.77"/>
    <n v="23153.239999999998"/>
    <x v="6"/>
    <x v="21"/>
    <n v="75785"/>
    <x v="2"/>
    <x v="550"/>
    <x v="1"/>
    <n v="87.62"/>
    <x v="2"/>
    <n v="2019"/>
    <s v="Not Available"/>
    <x v="1"/>
    <n v="52631.76"/>
    <x v="1"/>
  </r>
  <r>
    <x v="4"/>
    <n v="5.16"/>
    <n v="23817.940000000002"/>
    <x v="5"/>
    <x v="13"/>
    <n v="110487"/>
    <x v="6"/>
    <x v="325"/>
    <x v="2"/>
    <n v="25"/>
    <x v="1"/>
    <n v="2017"/>
    <s v="Expired"/>
    <x v="1"/>
    <n v="86669.06"/>
    <x v="1"/>
  </r>
  <r>
    <x v="4"/>
    <n v="12.29"/>
    <n v="25324.57"/>
    <x v="2"/>
    <x v="2"/>
    <n v="51820"/>
    <x v="0"/>
    <x v="551"/>
    <x v="2"/>
    <n v="29.09"/>
    <x v="0"/>
    <n v="2023"/>
    <s v="Not Available"/>
    <x v="1"/>
    <n v="26495.43"/>
    <x v="1"/>
  </r>
  <r>
    <x v="2"/>
    <n v="77.38"/>
    <n v="78009.850000000006"/>
    <x v="4"/>
    <x v="18"/>
    <n v="137247"/>
    <x v="6"/>
    <x v="552"/>
    <x v="2"/>
    <n v="28.81"/>
    <x v="2"/>
    <n v="2017"/>
    <s v="Expired"/>
    <x v="0"/>
    <n v="59237.15"/>
    <x v="0"/>
  </r>
  <r>
    <x v="2"/>
    <n v="17.18"/>
    <n v="39681.14"/>
    <x v="4"/>
    <x v="18"/>
    <n v="95782"/>
    <x v="6"/>
    <x v="18"/>
    <x v="0"/>
    <n v="78.48"/>
    <x v="2"/>
    <n v="2017"/>
    <s v="Active"/>
    <x v="1"/>
    <n v="56100.86"/>
    <x v="2"/>
  </r>
  <r>
    <x v="5"/>
    <n v="47.55"/>
    <n v="199297.96"/>
    <x v="6"/>
    <x v="33"/>
    <n v="399364"/>
    <x v="7"/>
    <x v="553"/>
    <x v="2"/>
    <n v="51.52"/>
    <x v="1"/>
    <n v="2021"/>
    <s v="Expired"/>
    <x v="1"/>
    <n v="200066.04"/>
    <x v="1"/>
  </r>
  <r>
    <x v="3"/>
    <n v="55.22"/>
    <n v="23435.87"/>
    <x v="1"/>
    <x v="26"/>
    <n v="50711"/>
    <x v="6"/>
    <x v="554"/>
    <x v="0"/>
    <n v="74.260000000000005"/>
    <x v="1"/>
    <n v="2024"/>
    <s v="Not Available"/>
    <x v="1"/>
    <n v="27275.13"/>
    <x v="0"/>
  </r>
  <r>
    <x v="8"/>
    <n v="78.09"/>
    <n v="110086.5"/>
    <x v="5"/>
    <x v="9"/>
    <n v="238158"/>
    <x v="6"/>
    <x v="555"/>
    <x v="0"/>
    <n v="65.8"/>
    <x v="0"/>
    <n v="2017"/>
    <s v="Active"/>
    <x v="1"/>
    <n v="128071.5"/>
    <x v="0"/>
  </r>
  <r>
    <x v="6"/>
    <n v="32.39"/>
    <n v="47099.619999999995"/>
    <x v="5"/>
    <x v="9"/>
    <n v="133498"/>
    <x v="2"/>
    <x v="296"/>
    <x v="2"/>
    <n v="36.049999999999997"/>
    <x v="2"/>
    <n v="2019"/>
    <s v="Expired"/>
    <x v="1"/>
    <n v="86398.38"/>
    <x v="1"/>
  </r>
  <r>
    <x v="5"/>
    <n v="29.44"/>
    <n v="88269.69"/>
    <x v="5"/>
    <x v="20"/>
    <n v="158536"/>
    <x v="8"/>
    <x v="304"/>
    <x v="0"/>
    <n v="76.05"/>
    <x v="2"/>
    <n v="2016"/>
    <s v="Active"/>
    <x v="1"/>
    <n v="70266.31"/>
    <x v="2"/>
  </r>
  <r>
    <x v="2"/>
    <n v="67.25"/>
    <n v="188186.56"/>
    <x v="6"/>
    <x v="21"/>
    <n v="393212"/>
    <x v="7"/>
    <x v="280"/>
    <x v="0"/>
    <n v="75.069999999999993"/>
    <x v="0"/>
    <n v="2018"/>
    <s v="Not Available"/>
    <x v="0"/>
    <n v="205025.44"/>
    <x v="3"/>
  </r>
  <r>
    <x v="1"/>
    <n v="9.89"/>
    <n v="85155.09"/>
    <x v="6"/>
    <x v="33"/>
    <n v="175460"/>
    <x v="6"/>
    <x v="556"/>
    <x v="0"/>
    <n v="65.13"/>
    <x v="0"/>
    <n v="2019"/>
    <s v="Active"/>
    <x v="1"/>
    <n v="90304.91"/>
    <x v="1"/>
  </r>
  <r>
    <x v="3"/>
    <n v="34.869999999999997"/>
    <n v="101511.54999999999"/>
    <x v="1"/>
    <x v="1"/>
    <n v="279704"/>
    <x v="3"/>
    <x v="549"/>
    <x v="1"/>
    <n v="72.17"/>
    <x v="1"/>
    <n v="2024"/>
    <s v="Not Available"/>
    <x v="0"/>
    <n v="178192.45"/>
    <x v="3"/>
  </r>
  <r>
    <x v="0"/>
    <n v="33.71"/>
    <n v="167852.88"/>
    <x v="2"/>
    <x v="38"/>
    <n v="301046"/>
    <x v="4"/>
    <x v="557"/>
    <x v="0"/>
    <n v="67.84"/>
    <x v="2"/>
    <n v="2024"/>
    <s v="Active"/>
    <x v="1"/>
    <n v="133193.12"/>
    <x v="0"/>
  </r>
  <r>
    <x v="8"/>
    <n v="59.43"/>
    <n v="145593.18"/>
    <x v="4"/>
    <x v="18"/>
    <n v="281331"/>
    <x v="2"/>
    <x v="558"/>
    <x v="2"/>
    <n v="40.520000000000003"/>
    <x v="2"/>
    <n v="2019"/>
    <s v="Expired"/>
    <x v="1"/>
    <n v="135737.82"/>
    <x v="3"/>
  </r>
  <r>
    <x v="0"/>
    <n v="22.15"/>
    <n v="121611.31"/>
    <x v="3"/>
    <x v="11"/>
    <n v="385633"/>
    <x v="5"/>
    <x v="559"/>
    <x v="1"/>
    <n v="79.02"/>
    <x v="2"/>
    <n v="2015"/>
    <s v="Not Available"/>
    <x v="1"/>
    <n v="264021.69"/>
    <x v="1"/>
  </r>
  <r>
    <x v="1"/>
    <n v="22.89"/>
    <n v="89416.290000000008"/>
    <x v="5"/>
    <x v="5"/>
    <n v="225478"/>
    <x v="3"/>
    <x v="560"/>
    <x v="1"/>
    <n v="90.39"/>
    <x v="1"/>
    <n v="2022"/>
    <s v="Not Available"/>
    <x v="1"/>
    <n v="136061.71"/>
    <x v="0"/>
  </r>
  <r>
    <x v="4"/>
    <n v="77.06"/>
    <n v="134447.98000000001"/>
    <x v="3"/>
    <x v="14"/>
    <n v="294715"/>
    <x v="5"/>
    <x v="561"/>
    <x v="2"/>
    <n v="46.34"/>
    <x v="0"/>
    <n v="2017"/>
    <s v="Expired"/>
    <x v="0"/>
    <n v="160267.01999999999"/>
    <x v="3"/>
  </r>
  <r>
    <x v="5"/>
    <n v="26.52"/>
    <n v="111090.05"/>
    <x v="5"/>
    <x v="20"/>
    <n v="212279"/>
    <x v="1"/>
    <x v="562"/>
    <x v="1"/>
    <n v="95.34"/>
    <x v="1"/>
    <n v="2021"/>
    <s v="Active"/>
    <x v="0"/>
    <n v="101188.95"/>
    <x v="0"/>
  </r>
  <r>
    <x v="5"/>
    <n v="6.34"/>
    <n v="16567.769999999997"/>
    <x v="0"/>
    <x v="6"/>
    <n v="52637"/>
    <x v="6"/>
    <x v="563"/>
    <x v="1"/>
    <n v="71.44"/>
    <x v="2"/>
    <n v="2017"/>
    <s v="Not Available"/>
    <x v="0"/>
    <n v="36069.230000000003"/>
    <x v="3"/>
  </r>
  <r>
    <x v="4"/>
    <n v="59.19"/>
    <n v="141244.04"/>
    <x v="6"/>
    <x v="24"/>
    <n v="393829"/>
    <x v="7"/>
    <x v="564"/>
    <x v="0"/>
    <n v="72.7"/>
    <x v="1"/>
    <n v="2019"/>
    <s v="Active"/>
    <x v="0"/>
    <n v="252584.95999999999"/>
    <x v="2"/>
  </r>
  <r>
    <x v="0"/>
    <n v="79.56"/>
    <n v="45307.990000000005"/>
    <x v="3"/>
    <x v="11"/>
    <n v="169392"/>
    <x v="1"/>
    <x v="240"/>
    <x v="2"/>
    <n v="45.11"/>
    <x v="2"/>
    <n v="2020"/>
    <s v="Expired"/>
    <x v="0"/>
    <n v="124084.01"/>
    <x v="2"/>
  </r>
  <r>
    <x v="7"/>
    <n v="25.44"/>
    <n v="24035.75"/>
    <x v="1"/>
    <x v="26"/>
    <n v="77371"/>
    <x v="1"/>
    <x v="163"/>
    <x v="0"/>
    <n v="73.739999999999995"/>
    <x v="1"/>
    <n v="2020"/>
    <s v="Expired"/>
    <x v="0"/>
    <n v="53335.25"/>
    <x v="1"/>
  </r>
  <r>
    <x v="2"/>
    <n v="38.79"/>
    <n v="15901.160000000003"/>
    <x v="0"/>
    <x v="29"/>
    <n v="58272"/>
    <x v="1"/>
    <x v="495"/>
    <x v="0"/>
    <n v="70.69"/>
    <x v="1"/>
    <n v="2020"/>
    <s v="Active"/>
    <x v="1"/>
    <n v="42370.84"/>
    <x v="3"/>
  </r>
  <r>
    <x v="4"/>
    <n v="47.96"/>
    <n v="223784.84"/>
    <x v="2"/>
    <x v="34"/>
    <n v="382869"/>
    <x v="1"/>
    <x v="127"/>
    <x v="0"/>
    <n v="84.15"/>
    <x v="1"/>
    <n v="2024"/>
    <s v="Expired"/>
    <x v="1"/>
    <n v="159084.16"/>
    <x v="1"/>
  </r>
  <r>
    <x v="4"/>
    <n v="71.09"/>
    <n v="190490.21"/>
    <x v="0"/>
    <x v="6"/>
    <n v="333119"/>
    <x v="1"/>
    <x v="65"/>
    <x v="2"/>
    <n v="58.64"/>
    <x v="2"/>
    <n v="2020"/>
    <s v="Active"/>
    <x v="0"/>
    <n v="142628.79"/>
    <x v="2"/>
  </r>
  <r>
    <x v="8"/>
    <n v="7.59"/>
    <n v="20627.740000000005"/>
    <x v="5"/>
    <x v="20"/>
    <n v="86203"/>
    <x v="7"/>
    <x v="168"/>
    <x v="1"/>
    <n v="91.81"/>
    <x v="1"/>
    <n v="2022"/>
    <s v="Not Available"/>
    <x v="0"/>
    <n v="65575.259999999995"/>
    <x v="1"/>
  </r>
  <r>
    <x v="5"/>
    <n v="21.48"/>
    <n v="187444.2"/>
    <x v="4"/>
    <x v="22"/>
    <n v="375474"/>
    <x v="4"/>
    <x v="565"/>
    <x v="1"/>
    <n v="67.88"/>
    <x v="0"/>
    <n v="2024"/>
    <s v="Active"/>
    <x v="0"/>
    <n v="188029.8"/>
    <x v="3"/>
  </r>
  <r>
    <x v="3"/>
    <n v="36.369999999999997"/>
    <n v="88509.63"/>
    <x v="7"/>
    <x v="30"/>
    <n v="224405"/>
    <x v="4"/>
    <x v="566"/>
    <x v="0"/>
    <n v="94.84"/>
    <x v="1"/>
    <n v="2024"/>
    <s v="Not Available"/>
    <x v="1"/>
    <n v="135895.37"/>
    <x v="0"/>
  </r>
  <r>
    <x v="1"/>
    <n v="41.73"/>
    <n v="114387.01999999999"/>
    <x v="2"/>
    <x v="27"/>
    <n v="320038"/>
    <x v="4"/>
    <x v="148"/>
    <x v="2"/>
    <n v="58.57"/>
    <x v="2"/>
    <n v="2024"/>
    <s v="Active"/>
    <x v="0"/>
    <n v="205650.98"/>
    <x v="0"/>
  </r>
  <r>
    <x v="2"/>
    <n v="71.27"/>
    <n v="109247.32999999999"/>
    <x v="5"/>
    <x v="20"/>
    <n v="302586"/>
    <x v="0"/>
    <x v="522"/>
    <x v="0"/>
    <n v="93.76"/>
    <x v="0"/>
    <n v="2022"/>
    <s v="Not Available"/>
    <x v="1"/>
    <n v="193338.67"/>
    <x v="0"/>
  </r>
  <r>
    <x v="8"/>
    <n v="5.8"/>
    <n v="61802.5"/>
    <x v="3"/>
    <x v="11"/>
    <n v="240096"/>
    <x v="2"/>
    <x v="567"/>
    <x v="2"/>
    <n v="45.07"/>
    <x v="0"/>
    <n v="2021"/>
    <s v="Expired"/>
    <x v="1"/>
    <n v="178293.5"/>
    <x v="3"/>
  </r>
  <r>
    <x v="3"/>
    <n v="62.2"/>
    <n v="109082.95000000001"/>
    <x v="5"/>
    <x v="9"/>
    <n v="307962"/>
    <x v="7"/>
    <x v="436"/>
    <x v="1"/>
    <n v="87.9"/>
    <x v="2"/>
    <n v="2018"/>
    <s v="Not Available"/>
    <x v="0"/>
    <n v="198879.05"/>
    <x v="1"/>
  </r>
  <r>
    <x v="9"/>
    <n v="56.99"/>
    <n v="38990.97"/>
    <x v="7"/>
    <x v="28"/>
    <n v="164219"/>
    <x v="6"/>
    <x v="347"/>
    <x v="1"/>
    <n v="84.26"/>
    <x v="2"/>
    <n v="2017"/>
    <s v="Not Available"/>
    <x v="0"/>
    <n v="125228.03"/>
    <x v="0"/>
  </r>
  <r>
    <x v="6"/>
    <n v="71.13"/>
    <n v="27147.08"/>
    <x v="4"/>
    <x v="12"/>
    <n v="63155"/>
    <x v="0"/>
    <x v="155"/>
    <x v="2"/>
    <n v="26.15"/>
    <x v="1"/>
    <n v="2022"/>
    <s v="Not Available"/>
    <x v="1"/>
    <n v="36007.919999999998"/>
    <x v="2"/>
  </r>
  <r>
    <x v="0"/>
    <n v="70.97"/>
    <n v="119512.04000000001"/>
    <x v="5"/>
    <x v="5"/>
    <n v="286358"/>
    <x v="5"/>
    <x v="465"/>
    <x v="1"/>
    <n v="94.37"/>
    <x v="1"/>
    <n v="2023"/>
    <s v="Expired"/>
    <x v="1"/>
    <n v="166845.96"/>
    <x v="3"/>
  </r>
  <r>
    <x v="2"/>
    <n v="60.5"/>
    <n v="112667.95000000001"/>
    <x v="2"/>
    <x v="38"/>
    <n v="317847"/>
    <x v="3"/>
    <x v="58"/>
    <x v="1"/>
    <n v="92.73"/>
    <x v="0"/>
    <n v="2023"/>
    <s v="Active"/>
    <x v="1"/>
    <n v="205179.05"/>
    <x v="1"/>
  </r>
  <r>
    <x v="6"/>
    <n v="6.27"/>
    <n v="162946.94"/>
    <x v="7"/>
    <x v="17"/>
    <n v="388769"/>
    <x v="5"/>
    <x v="568"/>
    <x v="1"/>
    <n v="72.459999999999994"/>
    <x v="0"/>
    <n v="2023"/>
    <s v="Active"/>
    <x v="0"/>
    <n v="225822.06"/>
    <x v="2"/>
  </r>
  <r>
    <x v="8"/>
    <n v="24.09"/>
    <n v="72752.44"/>
    <x v="1"/>
    <x v="37"/>
    <n v="192295"/>
    <x v="5"/>
    <x v="569"/>
    <x v="1"/>
    <n v="99.8"/>
    <x v="0"/>
    <n v="2023"/>
    <s v="Expired"/>
    <x v="0"/>
    <n v="119542.56"/>
    <x v="0"/>
  </r>
  <r>
    <x v="2"/>
    <n v="79.19"/>
    <n v="173188.35"/>
    <x v="1"/>
    <x v="1"/>
    <n v="309087"/>
    <x v="5"/>
    <x v="542"/>
    <x v="2"/>
    <n v="31.56"/>
    <x v="1"/>
    <n v="2022"/>
    <s v="Active"/>
    <x v="1"/>
    <n v="135898.65"/>
    <x v="3"/>
  </r>
  <r>
    <x v="5"/>
    <n v="9.2799999999999994"/>
    <n v="57588.25"/>
    <x v="1"/>
    <x v="37"/>
    <n v="287728"/>
    <x v="1"/>
    <x v="262"/>
    <x v="2"/>
    <n v="57.05"/>
    <x v="1"/>
    <n v="2023"/>
    <s v="Active"/>
    <x v="1"/>
    <n v="230139.75"/>
    <x v="3"/>
  </r>
  <r>
    <x v="3"/>
    <n v="63.55"/>
    <n v="210418.9"/>
    <x v="4"/>
    <x v="22"/>
    <n v="375301"/>
    <x v="2"/>
    <x v="570"/>
    <x v="2"/>
    <n v="45.34"/>
    <x v="0"/>
    <n v="2022"/>
    <s v="Active"/>
    <x v="1"/>
    <n v="164882.1"/>
    <x v="1"/>
  </r>
  <r>
    <x v="9"/>
    <n v="19.41"/>
    <n v="91485.32"/>
    <x v="1"/>
    <x v="37"/>
    <n v="266293"/>
    <x v="6"/>
    <x v="136"/>
    <x v="0"/>
    <n v="97.38"/>
    <x v="2"/>
    <n v="2017"/>
    <s v="Expired"/>
    <x v="1"/>
    <n v="174807.67999999999"/>
    <x v="3"/>
  </r>
  <r>
    <x v="0"/>
    <n v="67.81"/>
    <n v="92530.98000000001"/>
    <x v="5"/>
    <x v="5"/>
    <n v="353209"/>
    <x v="8"/>
    <x v="409"/>
    <x v="2"/>
    <n v="34.869999999999997"/>
    <x v="0"/>
    <n v="2021"/>
    <s v="Active"/>
    <x v="1"/>
    <n v="260678.02"/>
    <x v="0"/>
  </r>
  <r>
    <x v="2"/>
    <n v="55.1"/>
    <n v="126824.76999999999"/>
    <x v="5"/>
    <x v="13"/>
    <n v="293700"/>
    <x v="9"/>
    <x v="157"/>
    <x v="0"/>
    <n v="83.61"/>
    <x v="2"/>
    <n v="2023"/>
    <s v="Active"/>
    <x v="1"/>
    <n v="166875.23000000001"/>
    <x v="0"/>
  </r>
  <r>
    <x v="6"/>
    <n v="39.1"/>
    <n v="110775.04000000001"/>
    <x v="1"/>
    <x v="1"/>
    <n v="310977"/>
    <x v="5"/>
    <x v="571"/>
    <x v="2"/>
    <n v="48.76"/>
    <x v="2"/>
    <n v="2015"/>
    <s v="Not Available"/>
    <x v="1"/>
    <n v="200201.96"/>
    <x v="0"/>
  </r>
  <r>
    <x v="4"/>
    <n v="74.53"/>
    <n v="78137.66"/>
    <x v="4"/>
    <x v="4"/>
    <n v="294647"/>
    <x v="4"/>
    <x v="94"/>
    <x v="0"/>
    <n v="97.84"/>
    <x v="1"/>
    <n v="2024"/>
    <s v="Expired"/>
    <x v="1"/>
    <n v="216509.34"/>
    <x v="0"/>
  </r>
  <r>
    <x v="2"/>
    <n v="6.67"/>
    <n v="38638.82"/>
    <x v="2"/>
    <x v="8"/>
    <n v="93612"/>
    <x v="2"/>
    <x v="278"/>
    <x v="2"/>
    <n v="34.69"/>
    <x v="2"/>
    <n v="2019"/>
    <s v="Expired"/>
    <x v="1"/>
    <n v="54973.18"/>
    <x v="0"/>
  </r>
  <r>
    <x v="8"/>
    <n v="36.24"/>
    <n v="44620.06"/>
    <x v="6"/>
    <x v="31"/>
    <n v="202770"/>
    <x v="1"/>
    <x v="175"/>
    <x v="1"/>
    <n v="83.4"/>
    <x v="2"/>
    <n v="2020"/>
    <s v="Active"/>
    <x v="1"/>
    <n v="158149.94"/>
    <x v="3"/>
  </r>
  <r>
    <x v="2"/>
    <n v="37.479999999999997"/>
    <n v="44925.789999999994"/>
    <x v="2"/>
    <x v="34"/>
    <n v="171587"/>
    <x v="2"/>
    <x v="384"/>
    <x v="0"/>
    <n v="73.08"/>
    <x v="2"/>
    <n v="2019"/>
    <s v="Active"/>
    <x v="1"/>
    <n v="126661.21"/>
    <x v="2"/>
  </r>
  <r>
    <x v="9"/>
    <n v="31.24"/>
    <n v="24822.489999999998"/>
    <x v="6"/>
    <x v="33"/>
    <n v="57800"/>
    <x v="2"/>
    <x v="572"/>
    <x v="0"/>
    <n v="92.06"/>
    <x v="1"/>
    <n v="2023"/>
    <s v="Active"/>
    <x v="1"/>
    <n v="32977.51"/>
    <x v="0"/>
  </r>
  <r>
    <x v="0"/>
    <n v="70.209999999999994"/>
    <n v="140258.5"/>
    <x v="0"/>
    <x v="29"/>
    <n v="313291"/>
    <x v="2"/>
    <x v="47"/>
    <x v="2"/>
    <n v="53.47"/>
    <x v="2"/>
    <n v="2019"/>
    <s v="Not Available"/>
    <x v="0"/>
    <n v="173032.5"/>
    <x v="2"/>
  </r>
  <r>
    <x v="2"/>
    <n v="42.96"/>
    <n v="26537.369999999995"/>
    <x v="0"/>
    <x v="39"/>
    <n v="120900"/>
    <x v="3"/>
    <x v="573"/>
    <x v="0"/>
    <n v="80.59"/>
    <x v="0"/>
    <n v="2023"/>
    <s v="Not Available"/>
    <x v="0"/>
    <n v="94362.63"/>
    <x v="3"/>
  </r>
  <r>
    <x v="4"/>
    <n v="46.01"/>
    <n v="120599.09"/>
    <x v="7"/>
    <x v="28"/>
    <n v="329546"/>
    <x v="3"/>
    <x v="574"/>
    <x v="0"/>
    <n v="76.87"/>
    <x v="2"/>
    <n v="2022"/>
    <s v="Expired"/>
    <x v="1"/>
    <n v="208946.91"/>
    <x v="0"/>
  </r>
  <r>
    <x v="3"/>
    <n v="21.17"/>
    <n v="100219.85"/>
    <x v="2"/>
    <x v="2"/>
    <n v="192290"/>
    <x v="0"/>
    <x v="332"/>
    <x v="1"/>
    <n v="84.07"/>
    <x v="0"/>
    <n v="2024"/>
    <s v="Not Available"/>
    <x v="1"/>
    <n v="92070.15"/>
    <x v="2"/>
  </r>
  <r>
    <x v="9"/>
    <n v="14.9"/>
    <n v="146708.96000000002"/>
    <x v="0"/>
    <x v="35"/>
    <n v="269746"/>
    <x v="5"/>
    <x v="293"/>
    <x v="1"/>
    <n v="78.09"/>
    <x v="0"/>
    <n v="2024"/>
    <s v="Active"/>
    <x v="1"/>
    <n v="123037.04"/>
    <x v="2"/>
  </r>
  <r>
    <x v="9"/>
    <n v="73.88"/>
    <n v="44820.670000000013"/>
    <x v="7"/>
    <x v="28"/>
    <n v="188563"/>
    <x v="4"/>
    <x v="569"/>
    <x v="0"/>
    <n v="93.99"/>
    <x v="0"/>
    <n v="2024"/>
    <s v="Expired"/>
    <x v="0"/>
    <n v="143742.32999999999"/>
    <x v="0"/>
  </r>
  <r>
    <x v="4"/>
    <n v="41.93"/>
    <n v="80736.239999999991"/>
    <x v="0"/>
    <x v="35"/>
    <n v="235491"/>
    <x v="8"/>
    <x v="532"/>
    <x v="1"/>
    <n v="82.43"/>
    <x v="2"/>
    <n v="2016"/>
    <s v="Not Available"/>
    <x v="1"/>
    <n v="154754.76"/>
    <x v="3"/>
  </r>
  <r>
    <x v="9"/>
    <n v="48.73"/>
    <n v="40340.57"/>
    <x v="0"/>
    <x v="6"/>
    <n v="78051"/>
    <x v="0"/>
    <x v="575"/>
    <x v="0"/>
    <n v="78.8"/>
    <x v="2"/>
    <n v="2021"/>
    <s v="Not Available"/>
    <x v="1"/>
    <n v="37710.43"/>
    <x v="3"/>
  </r>
  <r>
    <x v="6"/>
    <n v="26.23"/>
    <n v="95304.98000000001"/>
    <x v="0"/>
    <x v="6"/>
    <n v="249477"/>
    <x v="5"/>
    <x v="159"/>
    <x v="1"/>
    <n v="86.31"/>
    <x v="0"/>
    <n v="2017"/>
    <s v="Not Available"/>
    <x v="1"/>
    <n v="154172.01999999999"/>
    <x v="3"/>
  </r>
  <r>
    <x v="2"/>
    <n v="71.22"/>
    <n v="54419.17"/>
    <x v="2"/>
    <x v="2"/>
    <n v="126359"/>
    <x v="2"/>
    <x v="185"/>
    <x v="1"/>
    <n v="86.51"/>
    <x v="1"/>
    <n v="2022"/>
    <s v="Expired"/>
    <x v="0"/>
    <n v="71939.83"/>
    <x v="3"/>
  </r>
  <r>
    <x v="5"/>
    <n v="44.86"/>
    <n v="110635.10999999999"/>
    <x v="0"/>
    <x v="29"/>
    <n v="372609"/>
    <x v="3"/>
    <x v="576"/>
    <x v="2"/>
    <n v="46.86"/>
    <x v="2"/>
    <n v="2022"/>
    <s v="Active"/>
    <x v="1"/>
    <n v="261973.89"/>
    <x v="2"/>
  </r>
  <r>
    <x v="2"/>
    <n v="24.82"/>
    <n v="197565.78"/>
    <x v="7"/>
    <x v="28"/>
    <n v="353639"/>
    <x v="9"/>
    <x v="318"/>
    <x v="2"/>
    <n v="40.65"/>
    <x v="1"/>
    <n v="2024"/>
    <s v="Active"/>
    <x v="1"/>
    <n v="156073.22"/>
    <x v="2"/>
  </r>
  <r>
    <x v="0"/>
    <n v="46.1"/>
    <n v="96782.12"/>
    <x v="0"/>
    <x v="29"/>
    <n v="208304"/>
    <x v="7"/>
    <x v="276"/>
    <x v="1"/>
    <n v="60.94"/>
    <x v="1"/>
    <n v="2020"/>
    <s v="Not Available"/>
    <x v="1"/>
    <n v="111521.88"/>
    <x v="2"/>
  </r>
  <r>
    <x v="1"/>
    <n v="39.03"/>
    <n v="51974.549999999988"/>
    <x v="2"/>
    <x v="27"/>
    <n v="184770"/>
    <x v="9"/>
    <x v="577"/>
    <x v="2"/>
    <n v="32.58"/>
    <x v="1"/>
    <n v="2024"/>
    <s v="Active"/>
    <x v="0"/>
    <n v="132795.45000000001"/>
    <x v="2"/>
  </r>
  <r>
    <x v="4"/>
    <n v="13.72"/>
    <n v="174310.23"/>
    <x v="1"/>
    <x v="26"/>
    <n v="377156"/>
    <x v="5"/>
    <x v="578"/>
    <x v="2"/>
    <n v="29.25"/>
    <x v="2"/>
    <n v="2015"/>
    <s v="Not Available"/>
    <x v="0"/>
    <n v="202845.77"/>
    <x v="2"/>
  </r>
  <r>
    <x v="7"/>
    <n v="51.92"/>
    <n v="30956.399999999994"/>
    <x v="1"/>
    <x v="1"/>
    <n v="97434"/>
    <x v="7"/>
    <x v="399"/>
    <x v="2"/>
    <n v="28.31"/>
    <x v="0"/>
    <n v="2021"/>
    <s v="Active"/>
    <x v="0"/>
    <n v="66477.600000000006"/>
    <x v="2"/>
  </r>
  <r>
    <x v="8"/>
    <n v="9.85"/>
    <n v="114894.46999999997"/>
    <x v="6"/>
    <x v="33"/>
    <n v="378165"/>
    <x v="2"/>
    <x v="520"/>
    <x v="1"/>
    <n v="68.209999999999994"/>
    <x v="0"/>
    <n v="2020"/>
    <s v="Active"/>
    <x v="0"/>
    <n v="263270.53000000003"/>
    <x v="3"/>
  </r>
  <r>
    <x v="9"/>
    <n v="24.4"/>
    <n v="86944.75"/>
    <x v="4"/>
    <x v="12"/>
    <n v="252663"/>
    <x v="7"/>
    <x v="579"/>
    <x v="0"/>
    <n v="86.04"/>
    <x v="1"/>
    <n v="2021"/>
    <s v="Expired"/>
    <x v="0"/>
    <n v="165718.25"/>
    <x v="1"/>
  </r>
  <r>
    <x v="7"/>
    <n v="75.459999999999994"/>
    <n v="81583.210000000021"/>
    <x v="1"/>
    <x v="37"/>
    <n v="376372"/>
    <x v="5"/>
    <x v="329"/>
    <x v="2"/>
    <n v="31.69"/>
    <x v="0"/>
    <n v="2022"/>
    <s v="Expired"/>
    <x v="0"/>
    <n v="294788.78999999998"/>
    <x v="3"/>
  </r>
  <r>
    <x v="5"/>
    <n v="10.49"/>
    <n v="118121.95000000001"/>
    <x v="4"/>
    <x v="4"/>
    <n v="284756"/>
    <x v="5"/>
    <x v="477"/>
    <x v="2"/>
    <n v="45.54"/>
    <x v="2"/>
    <n v="2015"/>
    <s v="Not Available"/>
    <x v="1"/>
    <n v="166634.04999999999"/>
    <x v="0"/>
  </r>
  <r>
    <x v="4"/>
    <n v="38.82"/>
    <n v="170393.92"/>
    <x v="6"/>
    <x v="33"/>
    <n v="332073"/>
    <x v="8"/>
    <x v="377"/>
    <x v="0"/>
    <n v="82.48"/>
    <x v="0"/>
    <n v="2024"/>
    <s v="Active"/>
    <x v="1"/>
    <n v="161679.07999999999"/>
    <x v="2"/>
  </r>
  <r>
    <x v="7"/>
    <n v="60.34"/>
    <n v="20515.120000000003"/>
    <x v="1"/>
    <x v="1"/>
    <n v="83577"/>
    <x v="3"/>
    <x v="580"/>
    <x v="2"/>
    <n v="26.9"/>
    <x v="1"/>
    <n v="2024"/>
    <s v="Active"/>
    <x v="0"/>
    <n v="63061.88"/>
    <x v="3"/>
  </r>
  <r>
    <x v="1"/>
    <n v="8.49"/>
    <n v="102909.29999999999"/>
    <x v="5"/>
    <x v="9"/>
    <n v="268877"/>
    <x v="8"/>
    <x v="581"/>
    <x v="0"/>
    <n v="82.62"/>
    <x v="2"/>
    <n v="2016"/>
    <s v="Not Available"/>
    <x v="1"/>
    <n v="165967.70000000001"/>
    <x v="1"/>
  </r>
  <r>
    <x v="9"/>
    <n v="72.64"/>
    <n v="85736.15"/>
    <x v="7"/>
    <x v="17"/>
    <n v="232666"/>
    <x v="9"/>
    <x v="582"/>
    <x v="2"/>
    <n v="45.09"/>
    <x v="1"/>
    <n v="2024"/>
    <s v="Expired"/>
    <x v="1"/>
    <n v="146929.85"/>
    <x v="3"/>
  </r>
  <r>
    <x v="1"/>
    <n v="66.06"/>
    <n v="120093.57"/>
    <x v="1"/>
    <x v="19"/>
    <n v="341264"/>
    <x v="4"/>
    <x v="580"/>
    <x v="1"/>
    <n v="84.59"/>
    <x v="1"/>
    <n v="2024"/>
    <s v="Not Available"/>
    <x v="1"/>
    <n v="221170.43"/>
    <x v="1"/>
  </r>
  <r>
    <x v="7"/>
    <n v="70.239999999999995"/>
    <n v="148813.54999999999"/>
    <x v="0"/>
    <x v="39"/>
    <n v="284143"/>
    <x v="1"/>
    <x v="583"/>
    <x v="2"/>
    <n v="27.8"/>
    <x v="2"/>
    <n v="2020"/>
    <s v="Active"/>
    <x v="0"/>
    <n v="135329.45000000001"/>
    <x v="1"/>
  </r>
  <r>
    <x v="7"/>
    <n v="72.03"/>
    <n v="63157.320000000007"/>
    <x v="3"/>
    <x v="14"/>
    <n v="253575"/>
    <x v="9"/>
    <x v="500"/>
    <x v="0"/>
    <n v="81.81"/>
    <x v="1"/>
    <n v="2024"/>
    <s v="Expired"/>
    <x v="0"/>
    <n v="190417.68"/>
    <x v="0"/>
  </r>
  <r>
    <x v="6"/>
    <n v="60.33"/>
    <n v="61211.119999999995"/>
    <x v="3"/>
    <x v="14"/>
    <n v="204682"/>
    <x v="4"/>
    <x v="77"/>
    <x v="1"/>
    <n v="85.47"/>
    <x v="2"/>
    <n v="2024"/>
    <s v="Not Available"/>
    <x v="1"/>
    <n v="143470.88"/>
    <x v="3"/>
  </r>
  <r>
    <x v="4"/>
    <n v="70.64"/>
    <n v="152724.93"/>
    <x v="0"/>
    <x v="0"/>
    <n v="297146"/>
    <x v="1"/>
    <x v="390"/>
    <x v="0"/>
    <n v="96.68"/>
    <x v="1"/>
    <n v="2021"/>
    <s v="Expired"/>
    <x v="1"/>
    <n v="144421.07"/>
    <x v="0"/>
  </r>
  <r>
    <x v="4"/>
    <n v="74.849999999999994"/>
    <n v="167767.58000000002"/>
    <x v="4"/>
    <x v="12"/>
    <n v="288764"/>
    <x v="9"/>
    <x v="584"/>
    <x v="2"/>
    <n v="51.89"/>
    <x v="2"/>
    <n v="2023"/>
    <s v="Active"/>
    <x v="1"/>
    <n v="120996.42"/>
    <x v="3"/>
  </r>
  <r>
    <x v="8"/>
    <n v="68.099999999999994"/>
    <n v="82763.229999999981"/>
    <x v="4"/>
    <x v="4"/>
    <n v="353261"/>
    <x v="4"/>
    <x v="184"/>
    <x v="1"/>
    <n v="84.84"/>
    <x v="1"/>
    <n v="2024"/>
    <s v="Not Available"/>
    <x v="0"/>
    <n v="270497.77"/>
    <x v="3"/>
  </r>
  <r>
    <x v="8"/>
    <n v="79.36"/>
    <n v="23148.22"/>
    <x v="6"/>
    <x v="31"/>
    <n v="55016"/>
    <x v="9"/>
    <x v="63"/>
    <x v="2"/>
    <n v="48.85"/>
    <x v="1"/>
    <n v="2023"/>
    <s v="Expired"/>
    <x v="0"/>
    <n v="31867.78"/>
    <x v="3"/>
  </r>
  <r>
    <x v="3"/>
    <n v="57.9"/>
    <n v="78425.97"/>
    <x v="0"/>
    <x v="35"/>
    <n v="133932"/>
    <x v="4"/>
    <x v="146"/>
    <x v="0"/>
    <n v="64.349999999999994"/>
    <x v="2"/>
    <n v="2024"/>
    <s v="Expired"/>
    <x v="0"/>
    <n v="55506.03"/>
    <x v="1"/>
  </r>
  <r>
    <x v="0"/>
    <n v="41.23"/>
    <n v="138866.51999999999"/>
    <x v="3"/>
    <x v="14"/>
    <n v="276258"/>
    <x v="5"/>
    <x v="585"/>
    <x v="0"/>
    <n v="84.82"/>
    <x v="2"/>
    <n v="2015"/>
    <s v="Expired"/>
    <x v="1"/>
    <n v="137391.48000000001"/>
    <x v="2"/>
  </r>
  <r>
    <x v="8"/>
    <n v="21.69"/>
    <n v="50364.010000000009"/>
    <x v="1"/>
    <x v="26"/>
    <n v="214734"/>
    <x v="3"/>
    <x v="579"/>
    <x v="0"/>
    <n v="65.8"/>
    <x v="0"/>
    <n v="2022"/>
    <s v="Not Available"/>
    <x v="0"/>
    <n v="164369.99"/>
    <x v="1"/>
  </r>
  <r>
    <x v="5"/>
    <n v="42.72"/>
    <n v="37077.730000000003"/>
    <x v="0"/>
    <x v="0"/>
    <n v="86908"/>
    <x v="5"/>
    <x v="65"/>
    <x v="1"/>
    <n v="81.3"/>
    <x v="0"/>
    <n v="2024"/>
    <s v="Not Available"/>
    <x v="0"/>
    <n v="49830.27"/>
    <x v="2"/>
  </r>
  <r>
    <x v="6"/>
    <n v="65.459999999999994"/>
    <n v="31681.949999999997"/>
    <x v="4"/>
    <x v="12"/>
    <n v="96677"/>
    <x v="4"/>
    <x v="293"/>
    <x v="1"/>
    <n v="78.260000000000005"/>
    <x v="2"/>
    <n v="2024"/>
    <s v="Not Available"/>
    <x v="1"/>
    <n v="64995.05"/>
    <x v="1"/>
  </r>
  <r>
    <x v="0"/>
    <n v="11.6"/>
    <n v="51891.630000000005"/>
    <x v="3"/>
    <x v="3"/>
    <n v="205257"/>
    <x v="8"/>
    <x v="523"/>
    <x v="1"/>
    <n v="85.21"/>
    <x v="0"/>
    <n v="2018"/>
    <s v="Not Available"/>
    <x v="1"/>
    <n v="153365.37"/>
    <x v="2"/>
  </r>
  <r>
    <x v="7"/>
    <n v="34.9"/>
    <n v="63378.039999999994"/>
    <x v="2"/>
    <x v="2"/>
    <n v="157405"/>
    <x v="6"/>
    <x v="139"/>
    <x v="0"/>
    <n v="87.94"/>
    <x v="2"/>
    <n v="2017"/>
    <s v="Active"/>
    <x v="1"/>
    <n v="94026.96"/>
    <x v="1"/>
  </r>
  <r>
    <x v="0"/>
    <n v="7.09"/>
    <n v="40667.369999999995"/>
    <x v="4"/>
    <x v="18"/>
    <n v="191895"/>
    <x v="9"/>
    <x v="586"/>
    <x v="1"/>
    <n v="89.15"/>
    <x v="1"/>
    <n v="2023"/>
    <s v="Not Available"/>
    <x v="1"/>
    <n v="151227.63"/>
    <x v="2"/>
  </r>
  <r>
    <x v="2"/>
    <n v="58.97"/>
    <n v="154172.12"/>
    <x v="2"/>
    <x v="27"/>
    <n v="303841"/>
    <x v="8"/>
    <x v="455"/>
    <x v="2"/>
    <n v="39.79"/>
    <x v="0"/>
    <n v="2023"/>
    <s v="Not Available"/>
    <x v="1"/>
    <n v="149668.88"/>
    <x v="3"/>
  </r>
  <r>
    <x v="0"/>
    <n v="55.98"/>
    <n v="58662.630000000005"/>
    <x v="4"/>
    <x v="16"/>
    <n v="206929"/>
    <x v="7"/>
    <x v="587"/>
    <x v="0"/>
    <n v="89.26"/>
    <x v="2"/>
    <n v="2018"/>
    <s v="Not Available"/>
    <x v="0"/>
    <n v="148266.37"/>
    <x v="2"/>
  </r>
  <r>
    <x v="4"/>
    <n v="20.059999999999999"/>
    <n v="54010.350000000006"/>
    <x v="0"/>
    <x v="29"/>
    <n v="155814"/>
    <x v="8"/>
    <x v="287"/>
    <x v="0"/>
    <n v="98.46"/>
    <x v="2"/>
    <n v="2016"/>
    <s v="Expired"/>
    <x v="0"/>
    <n v="101803.65"/>
    <x v="2"/>
  </r>
  <r>
    <x v="5"/>
    <n v="60.76"/>
    <n v="32899.14"/>
    <x v="6"/>
    <x v="24"/>
    <n v="56685"/>
    <x v="7"/>
    <x v="588"/>
    <x v="2"/>
    <n v="45.43"/>
    <x v="1"/>
    <n v="2021"/>
    <s v="Not Available"/>
    <x v="1"/>
    <n v="23785.86"/>
    <x v="3"/>
  </r>
  <r>
    <x v="4"/>
    <n v="61.99"/>
    <n v="185869.88"/>
    <x v="6"/>
    <x v="10"/>
    <n v="371277"/>
    <x v="1"/>
    <x v="589"/>
    <x v="2"/>
    <n v="45.11"/>
    <x v="0"/>
    <n v="2020"/>
    <s v="Not Available"/>
    <x v="1"/>
    <n v="185407.12"/>
    <x v="0"/>
  </r>
  <r>
    <x v="2"/>
    <n v="58.64"/>
    <n v="71443.31"/>
    <x v="5"/>
    <x v="15"/>
    <n v="177308"/>
    <x v="8"/>
    <x v="590"/>
    <x v="0"/>
    <n v="69.63"/>
    <x v="0"/>
    <n v="2020"/>
    <s v="Not Available"/>
    <x v="0"/>
    <n v="105864.69"/>
    <x v="2"/>
  </r>
  <r>
    <x v="3"/>
    <n v="8.27"/>
    <n v="128740.88"/>
    <x v="5"/>
    <x v="20"/>
    <n v="369196"/>
    <x v="4"/>
    <x v="358"/>
    <x v="1"/>
    <n v="95.95"/>
    <x v="2"/>
    <n v="2024"/>
    <s v="Expired"/>
    <x v="1"/>
    <n v="240455.12"/>
    <x v="0"/>
  </r>
  <r>
    <x v="0"/>
    <n v="40.369999999999997"/>
    <n v="145931.04999999999"/>
    <x v="5"/>
    <x v="15"/>
    <n v="291412"/>
    <x v="3"/>
    <x v="591"/>
    <x v="1"/>
    <n v="71.69"/>
    <x v="2"/>
    <n v="2022"/>
    <s v="Active"/>
    <x v="0"/>
    <n v="145480.95000000001"/>
    <x v="3"/>
  </r>
  <r>
    <x v="6"/>
    <n v="76.150000000000006"/>
    <n v="71248.990000000005"/>
    <x v="7"/>
    <x v="30"/>
    <n v="145089"/>
    <x v="6"/>
    <x v="592"/>
    <x v="0"/>
    <n v="64.16"/>
    <x v="0"/>
    <n v="2020"/>
    <s v="Expired"/>
    <x v="1"/>
    <n v="73840.009999999995"/>
    <x v="1"/>
  </r>
  <r>
    <x v="7"/>
    <n v="40.770000000000003"/>
    <n v="65330.91"/>
    <x v="2"/>
    <x v="2"/>
    <n v="256147"/>
    <x v="7"/>
    <x v="78"/>
    <x v="2"/>
    <n v="56.46"/>
    <x v="0"/>
    <n v="2019"/>
    <s v="Not Available"/>
    <x v="0"/>
    <n v="190816.09"/>
    <x v="1"/>
  </r>
  <r>
    <x v="0"/>
    <n v="59.4"/>
    <n v="127963.76999999999"/>
    <x v="0"/>
    <x v="39"/>
    <n v="342356"/>
    <x v="8"/>
    <x v="160"/>
    <x v="1"/>
    <n v="94.99"/>
    <x v="2"/>
    <n v="2016"/>
    <s v="Not Available"/>
    <x v="0"/>
    <n v="214392.23"/>
    <x v="1"/>
  </r>
  <r>
    <x v="9"/>
    <n v="25.62"/>
    <n v="55900.5"/>
    <x v="7"/>
    <x v="36"/>
    <n v="103576"/>
    <x v="3"/>
    <x v="593"/>
    <x v="2"/>
    <n v="31.48"/>
    <x v="2"/>
    <n v="2022"/>
    <s v="Active"/>
    <x v="1"/>
    <n v="47675.5"/>
    <x v="0"/>
  </r>
  <r>
    <x v="3"/>
    <n v="61.62"/>
    <n v="52749.479999999996"/>
    <x v="5"/>
    <x v="15"/>
    <n v="123784"/>
    <x v="8"/>
    <x v="456"/>
    <x v="1"/>
    <n v="78.34"/>
    <x v="2"/>
    <n v="2016"/>
    <s v="Expired"/>
    <x v="0"/>
    <n v="71034.52"/>
    <x v="0"/>
  </r>
  <r>
    <x v="2"/>
    <n v="18.05"/>
    <n v="13521"/>
    <x v="3"/>
    <x v="14"/>
    <n v="59315"/>
    <x v="3"/>
    <x v="594"/>
    <x v="1"/>
    <n v="67.239999999999995"/>
    <x v="1"/>
    <n v="2023"/>
    <s v="Expired"/>
    <x v="1"/>
    <n v="45794"/>
    <x v="2"/>
  </r>
  <r>
    <x v="1"/>
    <n v="15.86"/>
    <n v="55576.380000000005"/>
    <x v="0"/>
    <x v="39"/>
    <n v="130774"/>
    <x v="0"/>
    <x v="467"/>
    <x v="2"/>
    <n v="31.99"/>
    <x v="0"/>
    <n v="2021"/>
    <s v="Expired"/>
    <x v="0"/>
    <n v="75197.62"/>
    <x v="1"/>
  </r>
  <r>
    <x v="4"/>
    <n v="46.46"/>
    <n v="23755.78"/>
    <x v="0"/>
    <x v="39"/>
    <n v="58807"/>
    <x v="9"/>
    <x v="595"/>
    <x v="1"/>
    <n v="62.23"/>
    <x v="2"/>
    <n v="2023"/>
    <s v="Not Available"/>
    <x v="0"/>
    <n v="35051.22"/>
    <x v="0"/>
  </r>
  <r>
    <x v="5"/>
    <n v="36.65"/>
    <n v="126081.88"/>
    <x v="4"/>
    <x v="16"/>
    <n v="234603"/>
    <x v="6"/>
    <x v="207"/>
    <x v="0"/>
    <n v="65.599999999999994"/>
    <x v="0"/>
    <n v="2019"/>
    <s v="Active"/>
    <x v="0"/>
    <n v="108521.12"/>
    <x v="1"/>
  </r>
  <r>
    <x v="9"/>
    <n v="76.3"/>
    <n v="28878.720000000001"/>
    <x v="0"/>
    <x v="35"/>
    <n v="54714"/>
    <x v="4"/>
    <x v="383"/>
    <x v="2"/>
    <n v="34.200000000000003"/>
    <x v="1"/>
    <n v="2024"/>
    <s v="Expired"/>
    <x v="1"/>
    <n v="25835.279999999999"/>
    <x v="3"/>
  </r>
  <r>
    <x v="9"/>
    <n v="45.51"/>
    <n v="142239.22999999998"/>
    <x v="3"/>
    <x v="11"/>
    <n v="238891"/>
    <x v="2"/>
    <x v="552"/>
    <x v="2"/>
    <n v="49.76"/>
    <x v="2"/>
    <n v="2019"/>
    <s v="Expired"/>
    <x v="1"/>
    <n v="96651.77"/>
    <x v="1"/>
  </r>
  <r>
    <x v="2"/>
    <n v="31.35"/>
    <n v="93885.52"/>
    <x v="7"/>
    <x v="17"/>
    <n v="212387"/>
    <x v="2"/>
    <x v="497"/>
    <x v="0"/>
    <n v="86.87"/>
    <x v="1"/>
    <n v="2022"/>
    <s v="Active"/>
    <x v="1"/>
    <n v="118501.48"/>
    <x v="1"/>
  </r>
  <r>
    <x v="9"/>
    <n v="72.069999999999993"/>
    <n v="95557.83"/>
    <x v="5"/>
    <x v="9"/>
    <n v="161684"/>
    <x v="2"/>
    <x v="434"/>
    <x v="0"/>
    <n v="93.04"/>
    <x v="2"/>
    <n v="2019"/>
    <s v="Active"/>
    <x v="0"/>
    <n v="66126.17"/>
    <x v="1"/>
  </r>
  <r>
    <x v="5"/>
    <n v="60.19"/>
    <n v="92221.68"/>
    <x v="2"/>
    <x v="38"/>
    <n v="167249"/>
    <x v="7"/>
    <x v="302"/>
    <x v="0"/>
    <n v="81.28"/>
    <x v="2"/>
    <n v="2018"/>
    <s v="Expired"/>
    <x v="1"/>
    <n v="75027.320000000007"/>
    <x v="3"/>
  </r>
  <r>
    <x v="8"/>
    <n v="11.92"/>
    <n v="27218.17"/>
    <x v="6"/>
    <x v="10"/>
    <n v="59462"/>
    <x v="2"/>
    <x v="446"/>
    <x v="1"/>
    <n v="90.97"/>
    <x v="0"/>
    <n v="2019"/>
    <s v="Not Available"/>
    <x v="1"/>
    <n v="32243.83"/>
    <x v="1"/>
  </r>
  <r>
    <x v="6"/>
    <n v="32.19"/>
    <n v="53948.079999999987"/>
    <x v="5"/>
    <x v="20"/>
    <n v="196354"/>
    <x v="2"/>
    <x v="596"/>
    <x v="0"/>
    <n v="60.99"/>
    <x v="1"/>
    <n v="2020"/>
    <s v="Not Available"/>
    <x v="0"/>
    <n v="142405.92000000001"/>
    <x v="1"/>
  </r>
  <r>
    <x v="9"/>
    <n v="28.05"/>
    <n v="97946.83"/>
    <x v="6"/>
    <x v="10"/>
    <n v="208497"/>
    <x v="2"/>
    <x v="597"/>
    <x v="0"/>
    <n v="75.41"/>
    <x v="0"/>
    <n v="2021"/>
    <s v="Expired"/>
    <x v="1"/>
    <n v="110550.17"/>
    <x v="1"/>
  </r>
  <r>
    <x v="9"/>
    <n v="76.03"/>
    <n v="131402.35"/>
    <x v="5"/>
    <x v="15"/>
    <n v="312405"/>
    <x v="9"/>
    <x v="252"/>
    <x v="1"/>
    <n v="88.6"/>
    <x v="2"/>
    <n v="2023"/>
    <s v="Expired"/>
    <x v="0"/>
    <n v="181002.65"/>
    <x v="1"/>
  </r>
  <r>
    <x v="9"/>
    <n v="71.930000000000007"/>
    <n v="209335.04000000001"/>
    <x v="1"/>
    <x v="26"/>
    <n v="353841"/>
    <x v="9"/>
    <x v="39"/>
    <x v="1"/>
    <n v="99.04"/>
    <x v="2"/>
    <n v="2023"/>
    <s v="Active"/>
    <x v="1"/>
    <n v="144505.96"/>
    <x v="2"/>
  </r>
  <r>
    <x v="4"/>
    <n v="56.39"/>
    <n v="32251.43"/>
    <x v="3"/>
    <x v="14"/>
    <n v="78623"/>
    <x v="4"/>
    <x v="588"/>
    <x v="0"/>
    <n v="64.069999999999993"/>
    <x v="1"/>
    <n v="2024"/>
    <s v="Active"/>
    <x v="0"/>
    <n v="46371.57"/>
    <x v="3"/>
  </r>
  <r>
    <x v="7"/>
    <n v="43.65"/>
    <n v="171160.95"/>
    <x v="6"/>
    <x v="10"/>
    <n v="308031"/>
    <x v="6"/>
    <x v="358"/>
    <x v="2"/>
    <n v="57.62"/>
    <x v="1"/>
    <n v="2022"/>
    <s v="Not Available"/>
    <x v="0"/>
    <n v="136870.04999999999"/>
    <x v="1"/>
  </r>
  <r>
    <x v="3"/>
    <n v="20.85"/>
    <n v="149129.29999999999"/>
    <x v="0"/>
    <x v="39"/>
    <n v="268008"/>
    <x v="2"/>
    <x v="598"/>
    <x v="2"/>
    <n v="46.38"/>
    <x v="0"/>
    <n v="2021"/>
    <s v="Expired"/>
    <x v="0"/>
    <n v="118878.7"/>
    <x v="3"/>
  </r>
  <r>
    <x v="7"/>
    <n v="59.09"/>
    <n v="147210.42000000001"/>
    <x v="6"/>
    <x v="21"/>
    <n v="365069"/>
    <x v="3"/>
    <x v="328"/>
    <x v="1"/>
    <n v="72.010000000000005"/>
    <x v="0"/>
    <n v="2022"/>
    <s v="Active"/>
    <x v="1"/>
    <n v="217858.58"/>
    <x v="1"/>
  </r>
  <r>
    <x v="3"/>
    <n v="69.34"/>
    <n v="82758.63"/>
    <x v="7"/>
    <x v="30"/>
    <n v="196301"/>
    <x v="0"/>
    <x v="468"/>
    <x v="1"/>
    <n v="69.489999999999995"/>
    <x v="2"/>
    <n v="2021"/>
    <s v="Active"/>
    <x v="1"/>
    <n v="113542.37"/>
    <x v="3"/>
  </r>
  <r>
    <x v="4"/>
    <n v="55.55"/>
    <n v="213426.93"/>
    <x v="7"/>
    <x v="17"/>
    <n v="356218"/>
    <x v="7"/>
    <x v="365"/>
    <x v="1"/>
    <n v="98.12"/>
    <x v="2"/>
    <n v="2018"/>
    <s v="Active"/>
    <x v="1"/>
    <n v="142791.07"/>
    <x v="1"/>
  </r>
  <r>
    <x v="9"/>
    <n v="49.13"/>
    <n v="15732.879999999997"/>
    <x v="6"/>
    <x v="33"/>
    <n v="51765"/>
    <x v="5"/>
    <x v="103"/>
    <x v="1"/>
    <n v="87.13"/>
    <x v="2"/>
    <n v="2015"/>
    <s v="Expired"/>
    <x v="1"/>
    <n v="36032.120000000003"/>
    <x v="3"/>
  </r>
  <r>
    <x v="8"/>
    <n v="25.08"/>
    <n v="82478.100000000006"/>
    <x v="6"/>
    <x v="33"/>
    <n v="187521"/>
    <x v="0"/>
    <x v="599"/>
    <x v="2"/>
    <n v="44.29"/>
    <x v="2"/>
    <n v="2021"/>
    <s v="Not Available"/>
    <x v="0"/>
    <n v="105042.9"/>
    <x v="2"/>
  </r>
  <r>
    <x v="3"/>
    <n v="70.099999999999994"/>
    <n v="180377.98"/>
    <x v="3"/>
    <x v="7"/>
    <n v="326475"/>
    <x v="7"/>
    <x v="600"/>
    <x v="1"/>
    <n v="89.08"/>
    <x v="1"/>
    <n v="2019"/>
    <s v="Not Available"/>
    <x v="0"/>
    <n v="146097.01999999999"/>
    <x v="2"/>
  </r>
  <r>
    <x v="9"/>
    <n v="65.459999999999994"/>
    <n v="70849.350000000006"/>
    <x v="4"/>
    <x v="22"/>
    <n v="179632"/>
    <x v="8"/>
    <x v="601"/>
    <x v="2"/>
    <n v="35.17"/>
    <x v="0"/>
    <n v="2023"/>
    <s v="Active"/>
    <x v="0"/>
    <n v="108782.65"/>
    <x v="0"/>
  </r>
  <r>
    <x v="3"/>
    <n v="31.18"/>
    <n v="54239.640000000014"/>
    <x v="7"/>
    <x v="17"/>
    <n v="211991"/>
    <x v="7"/>
    <x v="602"/>
    <x v="0"/>
    <n v="74.19"/>
    <x v="0"/>
    <n v="2022"/>
    <s v="Not Available"/>
    <x v="1"/>
    <n v="157751.35999999999"/>
    <x v="1"/>
  </r>
  <r>
    <x v="9"/>
    <n v="45.08"/>
    <n v="40419.440000000002"/>
    <x v="6"/>
    <x v="24"/>
    <n v="116701"/>
    <x v="0"/>
    <x v="603"/>
    <x v="0"/>
    <n v="68.349999999999994"/>
    <x v="1"/>
    <n v="2024"/>
    <s v="Active"/>
    <x v="1"/>
    <n v="76281.56"/>
    <x v="1"/>
  </r>
  <r>
    <x v="4"/>
    <n v="47.73"/>
    <n v="134873.97"/>
    <x v="5"/>
    <x v="5"/>
    <n v="295800"/>
    <x v="6"/>
    <x v="408"/>
    <x v="0"/>
    <n v="97.75"/>
    <x v="0"/>
    <n v="2019"/>
    <s v="Expired"/>
    <x v="1"/>
    <n v="160926.03"/>
    <x v="1"/>
  </r>
  <r>
    <x v="7"/>
    <n v="61.91"/>
    <n v="88855.3"/>
    <x v="3"/>
    <x v="11"/>
    <n v="184065"/>
    <x v="2"/>
    <x v="318"/>
    <x v="0"/>
    <n v="67.010000000000005"/>
    <x v="1"/>
    <n v="2019"/>
    <s v="Active"/>
    <x v="1"/>
    <n v="95209.7"/>
    <x v="2"/>
  </r>
  <r>
    <x v="5"/>
    <n v="74.650000000000006"/>
    <n v="37835.410000000003"/>
    <x v="0"/>
    <x v="6"/>
    <n v="81764"/>
    <x v="4"/>
    <x v="373"/>
    <x v="1"/>
    <n v="97.27"/>
    <x v="1"/>
    <n v="2024"/>
    <s v="Active"/>
    <x v="0"/>
    <n v="43928.59"/>
    <x v="1"/>
  </r>
  <r>
    <x v="4"/>
    <n v="73.22"/>
    <n v="130965.9"/>
    <x v="2"/>
    <x v="34"/>
    <n v="311684"/>
    <x v="8"/>
    <x v="604"/>
    <x v="2"/>
    <n v="38.619999999999997"/>
    <x v="0"/>
    <n v="2024"/>
    <s v="Not Available"/>
    <x v="1"/>
    <n v="180718.1"/>
    <x v="2"/>
  </r>
  <r>
    <x v="1"/>
    <n v="68.42"/>
    <n v="93929.64"/>
    <x v="3"/>
    <x v="32"/>
    <n v="203644"/>
    <x v="3"/>
    <x v="405"/>
    <x v="0"/>
    <n v="81.17"/>
    <x v="0"/>
    <n v="2022"/>
    <s v="Not Available"/>
    <x v="0"/>
    <n v="109714.36"/>
    <x v="1"/>
  </r>
  <r>
    <x v="3"/>
    <n v="65.47"/>
    <n v="70705.91"/>
    <x v="5"/>
    <x v="15"/>
    <n v="140677"/>
    <x v="7"/>
    <x v="157"/>
    <x v="2"/>
    <n v="30.38"/>
    <x v="2"/>
    <n v="2018"/>
    <s v="Expired"/>
    <x v="0"/>
    <n v="69971.09"/>
    <x v="1"/>
  </r>
  <r>
    <x v="7"/>
    <n v="45.96"/>
    <n v="76746.2"/>
    <x v="7"/>
    <x v="30"/>
    <n v="140918"/>
    <x v="3"/>
    <x v="24"/>
    <x v="2"/>
    <n v="48.61"/>
    <x v="1"/>
    <n v="2024"/>
    <s v="Expired"/>
    <x v="0"/>
    <n v="64171.8"/>
    <x v="3"/>
  </r>
  <r>
    <x v="8"/>
    <n v="62.74"/>
    <n v="144136.78"/>
    <x v="4"/>
    <x v="18"/>
    <n v="321055"/>
    <x v="2"/>
    <x v="544"/>
    <x v="2"/>
    <n v="42.15"/>
    <x v="2"/>
    <n v="2019"/>
    <s v="Expired"/>
    <x v="0"/>
    <n v="176918.22"/>
    <x v="1"/>
  </r>
  <r>
    <x v="8"/>
    <n v="12.04"/>
    <n v="78979.990000000005"/>
    <x v="2"/>
    <x v="8"/>
    <n v="164732"/>
    <x v="6"/>
    <x v="132"/>
    <x v="0"/>
    <n v="62.29"/>
    <x v="0"/>
    <n v="2022"/>
    <s v="Not Available"/>
    <x v="0"/>
    <n v="85752.01"/>
    <x v="0"/>
  </r>
  <r>
    <x v="0"/>
    <n v="5.51"/>
    <n v="77176.950000000012"/>
    <x v="7"/>
    <x v="23"/>
    <n v="266407"/>
    <x v="2"/>
    <x v="605"/>
    <x v="1"/>
    <n v="93.2"/>
    <x v="1"/>
    <n v="2021"/>
    <s v="Expired"/>
    <x v="0"/>
    <n v="189230.05"/>
    <x v="1"/>
  </r>
  <r>
    <x v="9"/>
    <n v="65.52"/>
    <n v="145342.18"/>
    <x v="7"/>
    <x v="28"/>
    <n v="248274"/>
    <x v="3"/>
    <x v="468"/>
    <x v="1"/>
    <n v="74.3"/>
    <x v="2"/>
    <n v="2022"/>
    <s v="Expired"/>
    <x v="0"/>
    <n v="102931.82"/>
    <x v="3"/>
  </r>
  <r>
    <x v="5"/>
    <n v="79.88"/>
    <n v="179932.43"/>
    <x v="0"/>
    <x v="0"/>
    <n v="389349"/>
    <x v="3"/>
    <x v="190"/>
    <x v="1"/>
    <n v="88.92"/>
    <x v="2"/>
    <n v="2022"/>
    <s v="Active"/>
    <x v="1"/>
    <n v="209416.57"/>
    <x v="0"/>
  </r>
  <r>
    <x v="0"/>
    <n v="25.11"/>
    <n v="63808.760000000009"/>
    <x v="5"/>
    <x v="5"/>
    <n v="258606"/>
    <x v="6"/>
    <x v="174"/>
    <x v="0"/>
    <n v="97.58"/>
    <x v="1"/>
    <n v="2019"/>
    <s v="Not Available"/>
    <x v="0"/>
    <n v="194797.24"/>
    <x v="0"/>
  </r>
  <r>
    <x v="4"/>
    <n v="48.38"/>
    <n v="107583.08"/>
    <x v="2"/>
    <x v="8"/>
    <n v="236584"/>
    <x v="7"/>
    <x v="101"/>
    <x v="2"/>
    <n v="32.82"/>
    <x v="2"/>
    <n v="2018"/>
    <s v="Not Available"/>
    <x v="1"/>
    <n v="129000.92"/>
    <x v="2"/>
  </r>
  <r>
    <x v="0"/>
    <n v="39.590000000000003"/>
    <n v="143404.12"/>
    <x v="5"/>
    <x v="9"/>
    <n v="353456"/>
    <x v="3"/>
    <x v="349"/>
    <x v="0"/>
    <n v="77.900000000000006"/>
    <x v="0"/>
    <n v="2023"/>
    <s v="Not Available"/>
    <x v="1"/>
    <n v="210051.88"/>
    <x v="1"/>
  </r>
  <r>
    <x v="2"/>
    <n v="54.13"/>
    <n v="69538.28"/>
    <x v="6"/>
    <x v="24"/>
    <n v="124159"/>
    <x v="6"/>
    <x v="547"/>
    <x v="1"/>
    <n v="66.88"/>
    <x v="1"/>
    <n v="2019"/>
    <s v="Not Available"/>
    <x v="1"/>
    <n v="54620.72"/>
    <x v="3"/>
  </r>
  <r>
    <x v="3"/>
    <n v="7.66"/>
    <n v="47266.01"/>
    <x v="0"/>
    <x v="39"/>
    <n v="107787"/>
    <x v="9"/>
    <x v="436"/>
    <x v="1"/>
    <n v="95.15"/>
    <x v="1"/>
    <n v="2023"/>
    <s v="Active"/>
    <x v="1"/>
    <n v="60520.99"/>
    <x v="0"/>
  </r>
  <r>
    <x v="9"/>
    <n v="44.99"/>
    <n v="100525.15"/>
    <x v="3"/>
    <x v="14"/>
    <n v="213138"/>
    <x v="2"/>
    <x v="606"/>
    <x v="0"/>
    <n v="75.22"/>
    <x v="2"/>
    <n v="2019"/>
    <s v="Not Available"/>
    <x v="1"/>
    <n v="112612.85"/>
    <x v="1"/>
  </r>
  <r>
    <x v="3"/>
    <n v="79.2"/>
    <n v="85427.03"/>
    <x v="3"/>
    <x v="3"/>
    <n v="144475"/>
    <x v="7"/>
    <x v="607"/>
    <x v="0"/>
    <n v="89.56"/>
    <x v="2"/>
    <n v="2018"/>
    <s v="Active"/>
    <x v="0"/>
    <n v="59047.97"/>
    <x v="2"/>
  </r>
  <r>
    <x v="2"/>
    <n v="65.38"/>
    <n v="52954.34"/>
    <x v="3"/>
    <x v="7"/>
    <n v="128365"/>
    <x v="6"/>
    <x v="375"/>
    <x v="1"/>
    <n v="80.739999999999995"/>
    <x v="2"/>
    <n v="2017"/>
    <s v="Not Available"/>
    <x v="1"/>
    <n v="75410.66"/>
    <x v="3"/>
  </r>
  <r>
    <x v="4"/>
    <n v="39.39"/>
    <n v="84984.09"/>
    <x v="4"/>
    <x v="4"/>
    <n v="164128"/>
    <x v="9"/>
    <x v="478"/>
    <x v="1"/>
    <n v="80.88"/>
    <x v="1"/>
    <n v="2023"/>
    <s v="Active"/>
    <x v="0"/>
    <n v="79143.91"/>
    <x v="1"/>
  </r>
  <r>
    <x v="8"/>
    <n v="21.71"/>
    <n v="59518.740000000005"/>
    <x v="0"/>
    <x v="0"/>
    <n v="167316"/>
    <x v="2"/>
    <x v="116"/>
    <x v="1"/>
    <n v="82.45"/>
    <x v="2"/>
    <n v="2019"/>
    <s v="Expired"/>
    <x v="1"/>
    <n v="107797.26"/>
    <x v="3"/>
  </r>
  <r>
    <x v="7"/>
    <n v="56.28"/>
    <n v="28832.25"/>
    <x v="1"/>
    <x v="25"/>
    <n v="129593"/>
    <x v="1"/>
    <x v="192"/>
    <x v="2"/>
    <n v="33.93"/>
    <x v="0"/>
    <n v="2021"/>
    <s v="Not Available"/>
    <x v="1"/>
    <n v="100760.75"/>
    <x v="2"/>
  </r>
  <r>
    <x v="5"/>
    <n v="64.87"/>
    <n v="106384.28"/>
    <x v="6"/>
    <x v="33"/>
    <n v="188648"/>
    <x v="2"/>
    <x v="608"/>
    <x v="2"/>
    <n v="46.14"/>
    <x v="2"/>
    <n v="2019"/>
    <s v="Active"/>
    <x v="1"/>
    <n v="82263.72"/>
    <x v="3"/>
  </r>
  <r>
    <x v="9"/>
    <n v="26.61"/>
    <n v="50767.43"/>
    <x v="2"/>
    <x v="8"/>
    <n v="116152"/>
    <x v="2"/>
    <x v="84"/>
    <x v="0"/>
    <n v="90.44"/>
    <x v="0"/>
    <n v="2021"/>
    <s v="Not Available"/>
    <x v="1"/>
    <n v="65384.57"/>
    <x v="3"/>
  </r>
  <r>
    <x v="6"/>
    <n v="50.33"/>
    <n v="70790.61"/>
    <x v="3"/>
    <x v="14"/>
    <n v="167483"/>
    <x v="3"/>
    <x v="609"/>
    <x v="2"/>
    <n v="32.81"/>
    <x v="0"/>
    <n v="2022"/>
    <s v="Active"/>
    <x v="1"/>
    <n v="96692.39"/>
    <x v="1"/>
  </r>
  <r>
    <x v="6"/>
    <n v="45.56"/>
    <n v="135682.03"/>
    <x v="0"/>
    <x v="35"/>
    <n v="339426"/>
    <x v="8"/>
    <x v="570"/>
    <x v="1"/>
    <n v="93.19"/>
    <x v="0"/>
    <n v="2018"/>
    <s v="Not Available"/>
    <x v="1"/>
    <n v="203743.97"/>
    <x v="2"/>
  </r>
  <r>
    <x v="2"/>
    <n v="65.28"/>
    <n v="214140.05"/>
    <x v="7"/>
    <x v="23"/>
    <n v="380085"/>
    <x v="2"/>
    <x v="610"/>
    <x v="1"/>
    <n v="81.900000000000006"/>
    <x v="2"/>
    <n v="2019"/>
    <s v="Not Available"/>
    <x v="0"/>
    <n v="165944.95000000001"/>
    <x v="3"/>
  </r>
  <r>
    <x v="8"/>
    <n v="7.23"/>
    <n v="106223.16"/>
    <x v="1"/>
    <x v="26"/>
    <n v="288402"/>
    <x v="5"/>
    <x v="156"/>
    <x v="1"/>
    <n v="93.99"/>
    <x v="0"/>
    <n v="2019"/>
    <s v="Active"/>
    <x v="1"/>
    <n v="182178.84"/>
    <x v="1"/>
  </r>
  <r>
    <x v="7"/>
    <n v="22.09"/>
    <n v="75413.100000000006"/>
    <x v="4"/>
    <x v="12"/>
    <n v="324679"/>
    <x v="9"/>
    <x v="545"/>
    <x v="2"/>
    <n v="41.43"/>
    <x v="0"/>
    <n v="2023"/>
    <s v="Not Available"/>
    <x v="1"/>
    <n v="249265.9"/>
    <x v="3"/>
  </r>
  <r>
    <x v="2"/>
    <n v="51.03"/>
    <n v="66041.390000000014"/>
    <x v="2"/>
    <x v="2"/>
    <n v="256048"/>
    <x v="7"/>
    <x v="611"/>
    <x v="1"/>
    <n v="61.46"/>
    <x v="2"/>
    <n v="2018"/>
    <s v="Not Available"/>
    <x v="1"/>
    <n v="190006.61"/>
    <x v="3"/>
  </r>
  <r>
    <x v="0"/>
    <n v="30.76"/>
    <n v="88705.65"/>
    <x v="6"/>
    <x v="24"/>
    <n v="298739"/>
    <x v="2"/>
    <x v="28"/>
    <x v="1"/>
    <n v="83.88"/>
    <x v="2"/>
    <n v="2019"/>
    <s v="Not Available"/>
    <x v="0"/>
    <n v="210033.35"/>
    <x v="2"/>
  </r>
  <r>
    <x v="7"/>
    <n v="14.34"/>
    <n v="21144.760000000002"/>
    <x v="0"/>
    <x v="0"/>
    <n v="58129"/>
    <x v="5"/>
    <x v="612"/>
    <x v="2"/>
    <n v="51.69"/>
    <x v="1"/>
    <n v="2018"/>
    <s v="Active"/>
    <x v="0"/>
    <n v="36984.239999999998"/>
    <x v="0"/>
  </r>
  <r>
    <x v="9"/>
    <n v="43.91"/>
    <n v="24838.820000000007"/>
    <x v="6"/>
    <x v="10"/>
    <n v="93522"/>
    <x v="7"/>
    <x v="91"/>
    <x v="0"/>
    <n v="83.77"/>
    <x v="0"/>
    <n v="2019"/>
    <s v="Expired"/>
    <x v="0"/>
    <n v="68683.179999999993"/>
    <x v="0"/>
  </r>
  <r>
    <x v="7"/>
    <n v="48.29"/>
    <n v="134526.1"/>
    <x v="0"/>
    <x v="6"/>
    <n v="244675"/>
    <x v="8"/>
    <x v="467"/>
    <x v="2"/>
    <n v="49.2"/>
    <x v="2"/>
    <n v="2016"/>
    <s v="Not Available"/>
    <x v="1"/>
    <n v="110148.9"/>
    <x v="0"/>
  </r>
  <r>
    <x v="0"/>
    <n v="55.01"/>
    <n v="78219.290000000008"/>
    <x v="7"/>
    <x v="17"/>
    <n v="214620"/>
    <x v="5"/>
    <x v="11"/>
    <x v="2"/>
    <n v="38.32"/>
    <x v="1"/>
    <n v="2015"/>
    <s v="Not Available"/>
    <x v="0"/>
    <n v="136400.71"/>
    <x v="3"/>
  </r>
  <r>
    <x v="9"/>
    <n v="70.13"/>
    <n v="119104.69"/>
    <x v="7"/>
    <x v="36"/>
    <n v="252202"/>
    <x v="9"/>
    <x v="613"/>
    <x v="1"/>
    <n v="79.55"/>
    <x v="1"/>
    <n v="2023"/>
    <s v="Not Available"/>
    <x v="1"/>
    <n v="133097.31"/>
    <x v="1"/>
  </r>
  <r>
    <x v="6"/>
    <n v="67.17"/>
    <n v="132918.47999999998"/>
    <x v="3"/>
    <x v="14"/>
    <n v="236056"/>
    <x v="0"/>
    <x v="614"/>
    <x v="1"/>
    <n v="89.69"/>
    <x v="0"/>
    <n v="2021"/>
    <s v="Not Available"/>
    <x v="1"/>
    <n v="103137.52"/>
    <x v="1"/>
  </r>
  <r>
    <x v="9"/>
    <n v="18.61"/>
    <n v="206473.73"/>
    <x v="7"/>
    <x v="17"/>
    <n v="391468"/>
    <x v="7"/>
    <x v="559"/>
    <x v="0"/>
    <n v="71.28"/>
    <x v="0"/>
    <n v="2020"/>
    <s v="Expired"/>
    <x v="0"/>
    <n v="184994.27"/>
    <x v="0"/>
  </r>
  <r>
    <x v="5"/>
    <n v="5.17"/>
    <n v="63316.130000000005"/>
    <x v="1"/>
    <x v="26"/>
    <n v="269364"/>
    <x v="0"/>
    <x v="615"/>
    <x v="2"/>
    <n v="25.82"/>
    <x v="1"/>
    <n v="2021"/>
    <s v="Active"/>
    <x v="1"/>
    <n v="206047.87"/>
    <x v="3"/>
  </r>
  <r>
    <x v="7"/>
    <n v="52.05"/>
    <n v="42950.210000000006"/>
    <x v="0"/>
    <x v="0"/>
    <n v="144753"/>
    <x v="1"/>
    <x v="616"/>
    <x v="2"/>
    <n v="41.09"/>
    <x v="1"/>
    <n v="2021"/>
    <s v="Not Available"/>
    <x v="0"/>
    <n v="101802.79"/>
    <x v="1"/>
  </r>
  <r>
    <x v="2"/>
    <n v="51.56"/>
    <n v="73394.240000000005"/>
    <x v="0"/>
    <x v="29"/>
    <n v="179417"/>
    <x v="9"/>
    <x v="106"/>
    <x v="1"/>
    <n v="61.54"/>
    <x v="1"/>
    <n v="2023"/>
    <s v="Active"/>
    <x v="0"/>
    <n v="106022.76"/>
    <x v="1"/>
  </r>
  <r>
    <x v="3"/>
    <n v="46.61"/>
    <n v="110210.86"/>
    <x v="5"/>
    <x v="20"/>
    <n v="211093"/>
    <x v="7"/>
    <x v="398"/>
    <x v="0"/>
    <n v="76.069999999999993"/>
    <x v="0"/>
    <n v="2019"/>
    <s v="Active"/>
    <x v="0"/>
    <n v="100882.14"/>
    <x v="0"/>
  </r>
  <r>
    <x v="4"/>
    <n v="7.27"/>
    <n v="58851.429999999993"/>
    <x v="1"/>
    <x v="37"/>
    <n v="138747"/>
    <x v="3"/>
    <x v="617"/>
    <x v="1"/>
    <n v="61.34"/>
    <x v="1"/>
    <n v="2024"/>
    <s v="Active"/>
    <x v="1"/>
    <n v="79895.570000000007"/>
    <x v="0"/>
  </r>
  <r>
    <x v="4"/>
    <n v="63.66"/>
    <n v="78085.34"/>
    <x v="4"/>
    <x v="16"/>
    <n v="210360"/>
    <x v="2"/>
    <x v="49"/>
    <x v="1"/>
    <n v="65.819999999999993"/>
    <x v="1"/>
    <n v="2019"/>
    <s v="Not Available"/>
    <x v="0"/>
    <n v="132274.66"/>
    <x v="0"/>
  </r>
  <r>
    <x v="7"/>
    <n v="42.53"/>
    <n v="182496.02"/>
    <x v="0"/>
    <x v="35"/>
    <n v="387533"/>
    <x v="4"/>
    <x v="618"/>
    <x v="1"/>
    <n v="72.16"/>
    <x v="0"/>
    <n v="2024"/>
    <s v="Not Available"/>
    <x v="1"/>
    <n v="205036.98"/>
    <x v="0"/>
  </r>
  <r>
    <x v="4"/>
    <n v="62.55"/>
    <n v="35624.379999999997"/>
    <x v="4"/>
    <x v="16"/>
    <n v="70255"/>
    <x v="4"/>
    <x v="76"/>
    <x v="0"/>
    <n v="98.93"/>
    <x v="0"/>
    <n v="2024"/>
    <s v="Active"/>
    <x v="0"/>
    <n v="34630.620000000003"/>
    <x v="2"/>
  </r>
  <r>
    <x v="0"/>
    <n v="52.39"/>
    <n v="128411.04999999999"/>
    <x v="4"/>
    <x v="22"/>
    <n v="340683"/>
    <x v="9"/>
    <x v="619"/>
    <x v="0"/>
    <n v="60.75"/>
    <x v="0"/>
    <n v="2024"/>
    <s v="Not Available"/>
    <x v="0"/>
    <n v="212271.95"/>
    <x v="3"/>
  </r>
  <r>
    <x v="6"/>
    <n v="45.5"/>
    <n v="19460.830000000002"/>
    <x v="7"/>
    <x v="36"/>
    <n v="61731"/>
    <x v="7"/>
    <x v="189"/>
    <x v="2"/>
    <n v="32.31"/>
    <x v="1"/>
    <n v="2020"/>
    <s v="Not Available"/>
    <x v="1"/>
    <n v="42270.17"/>
    <x v="2"/>
  </r>
  <r>
    <x v="4"/>
    <n v="38.130000000000003"/>
    <n v="92170.5"/>
    <x v="0"/>
    <x v="0"/>
    <n v="236857"/>
    <x v="5"/>
    <x v="355"/>
    <x v="1"/>
    <n v="94.5"/>
    <x v="2"/>
    <n v="2015"/>
    <s v="Not Available"/>
    <x v="0"/>
    <n v="144686.5"/>
    <x v="2"/>
  </r>
  <r>
    <x v="3"/>
    <n v="43.59"/>
    <n v="119860"/>
    <x v="5"/>
    <x v="13"/>
    <n v="355521"/>
    <x v="1"/>
    <x v="603"/>
    <x v="1"/>
    <n v="63.77"/>
    <x v="0"/>
    <n v="2024"/>
    <s v="Active"/>
    <x v="0"/>
    <n v="235661"/>
    <x v="2"/>
  </r>
  <r>
    <x v="9"/>
    <n v="9.24"/>
    <n v="121086.48999999999"/>
    <x v="4"/>
    <x v="4"/>
    <n v="269404"/>
    <x v="9"/>
    <x v="620"/>
    <x v="0"/>
    <n v="79.87"/>
    <x v="1"/>
    <n v="2023"/>
    <s v="Not Available"/>
    <x v="1"/>
    <n v="148317.51"/>
    <x v="1"/>
  </r>
  <r>
    <x v="1"/>
    <n v="54.51"/>
    <n v="57857.119999999995"/>
    <x v="5"/>
    <x v="9"/>
    <n v="134558"/>
    <x v="7"/>
    <x v="228"/>
    <x v="1"/>
    <n v="82.98"/>
    <x v="0"/>
    <n v="2021"/>
    <s v="Expired"/>
    <x v="1"/>
    <n v="76700.88"/>
    <x v="2"/>
  </r>
  <r>
    <x v="3"/>
    <n v="16.04"/>
    <n v="93248.83"/>
    <x v="5"/>
    <x v="13"/>
    <n v="175520"/>
    <x v="1"/>
    <x v="228"/>
    <x v="0"/>
    <n v="98.01"/>
    <x v="1"/>
    <n v="2020"/>
    <s v="Expired"/>
    <x v="1"/>
    <n v="82271.17"/>
    <x v="0"/>
  </r>
  <r>
    <x v="3"/>
    <n v="62.84"/>
    <n v="160347.97"/>
    <x v="1"/>
    <x v="19"/>
    <n v="368964"/>
    <x v="2"/>
    <x v="616"/>
    <x v="0"/>
    <n v="63.04"/>
    <x v="1"/>
    <n v="2022"/>
    <s v="Active"/>
    <x v="1"/>
    <n v="208616.03"/>
    <x v="3"/>
  </r>
  <r>
    <x v="8"/>
    <n v="15.73"/>
    <n v="191763.87"/>
    <x v="7"/>
    <x v="23"/>
    <n v="338400"/>
    <x v="2"/>
    <x v="621"/>
    <x v="2"/>
    <n v="40.94"/>
    <x v="1"/>
    <n v="2024"/>
    <s v="Active"/>
    <x v="0"/>
    <n v="146636.13"/>
    <x v="1"/>
  </r>
  <r>
    <x v="8"/>
    <n v="29.87"/>
    <n v="76602.81"/>
    <x v="5"/>
    <x v="20"/>
    <n v="291807"/>
    <x v="0"/>
    <x v="622"/>
    <x v="0"/>
    <n v="66.400000000000006"/>
    <x v="1"/>
    <n v="2023"/>
    <s v="Expired"/>
    <x v="1"/>
    <n v="215204.19"/>
    <x v="1"/>
  </r>
  <r>
    <x v="8"/>
    <n v="36.409999999999997"/>
    <n v="31342.15"/>
    <x v="6"/>
    <x v="24"/>
    <n v="87591"/>
    <x v="4"/>
    <x v="623"/>
    <x v="1"/>
    <n v="62.15"/>
    <x v="2"/>
    <n v="2024"/>
    <s v="Not Available"/>
    <x v="0"/>
    <n v="56248.85"/>
    <x v="0"/>
  </r>
  <r>
    <x v="1"/>
    <n v="40.85"/>
    <n v="68566.25"/>
    <x v="3"/>
    <x v="32"/>
    <n v="283222"/>
    <x v="5"/>
    <x v="170"/>
    <x v="0"/>
    <n v="99.69"/>
    <x v="1"/>
    <n v="2023"/>
    <s v="Expired"/>
    <x v="0"/>
    <n v="214655.75"/>
    <x v="3"/>
  </r>
  <r>
    <x v="8"/>
    <n v="73.83"/>
    <n v="194286.84"/>
    <x v="6"/>
    <x v="21"/>
    <n v="366006"/>
    <x v="5"/>
    <x v="579"/>
    <x v="2"/>
    <n v="58.13"/>
    <x v="2"/>
    <n v="2015"/>
    <s v="Expired"/>
    <x v="1"/>
    <n v="171719.16"/>
    <x v="0"/>
  </r>
  <r>
    <x v="0"/>
    <n v="36.159999999999997"/>
    <n v="81397.899999999994"/>
    <x v="2"/>
    <x v="38"/>
    <n v="252944"/>
    <x v="8"/>
    <x v="624"/>
    <x v="0"/>
    <n v="82.9"/>
    <x v="2"/>
    <n v="2016"/>
    <s v="Not Available"/>
    <x v="0"/>
    <n v="171546.1"/>
    <x v="3"/>
  </r>
  <r>
    <x v="0"/>
    <n v="76.48"/>
    <n v="95817.77"/>
    <x v="6"/>
    <x v="24"/>
    <n v="176433"/>
    <x v="9"/>
    <x v="527"/>
    <x v="1"/>
    <n v="95.29"/>
    <x v="1"/>
    <n v="2024"/>
    <s v="Expired"/>
    <x v="0"/>
    <n v="80615.23"/>
    <x v="1"/>
  </r>
  <r>
    <x v="5"/>
    <n v="15.96"/>
    <n v="116623.13"/>
    <x v="5"/>
    <x v="20"/>
    <n v="337961"/>
    <x v="5"/>
    <x v="625"/>
    <x v="2"/>
    <n v="32.82"/>
    <x v="1"/>
    <n v="2023"/>
    <s v="Expired"/>
    <x v="0"/>
    <n v="221337.87"/>
    <x v="0"/>
  </r>
  <r>
    <x v="8"/>
    <n v="30.02"/>
    <n v="84296.320000000007"/>
    <x v="4"/>
    <x v="4"/>
    <n v="304093"/>
    <x v="0"/>
    <x v="368"/>
    <x v="2"/>
    <n v="25.98"/>
    <x v="2"/>
    <n v="2021"/>
    <s v="Not Available"/>
    <x v="0"/>
    <n v="219796.68"/>
    <x v="1"/>
  </r>
  <r>
    <x v="9"/>
    <n v="69.48"/>
    <n v="203092.43"/>
    <x v="0"/>
    <x v="0"/>
    <n v="396841"/>
    <x v="0"/>
    <x v="184"/>
    <x v="2"/>
    <n v="32.909999999999997"/>
    <x v="0"/>
    <n v="2022"/>
    <s v="Expired"/>
    <x v="1"/>
    <n v="193748.57"/>
    <x v="0"/>
  </r>
  <r>
    <x v="4"/>
    <n v="67.55"/>
    <n v="129796.71"/>
    <x v="0"/>
    <x v="0"/>
    <n v="233905"/>
    <x v="5"/>
    <x v="626"/>
    <x v="1"/>
    <n v="62.55"/>
    <x v="2"/>
    <n v="2015"/>
    <s v="Not Available"/>
    <x v="1"/>
    <n v="104108.29"/>
    <x v="1"/>
  </r>
  <r>
    <x v="7"/>
    <n v="79.97"/>
    <n v="93441.61"/>
    <x v="2"/>
    <x v="27"/>
    <n v="164915"/>
    <x v="2"/>
    <x v="627"/>
    <x v="2"/>
    <n v="35.4"/>
    <x v="2"/>
    <n v="2019"/>
    <s v="Active"/>
    <x v="0"/>
    <n v="71473.39"/>
    <x v="1"/>
  </r>
  <r>
    <x v="3"/>
    <n v="42.78"/>
    <n v="104021.72"/>
    <x v="1"/>
    <x v="37"/>
    <n v="209342"/>
    <x v="9"/>
    <x v="627"/>
    <x v="0"/>
    <n v="67.180000000000007"/>
    <x v="1"/>
    <n v="2024"/>
    <s v="Not Available"/>
    <x v="0"/>
    <n v="105320.28"/>
    <x v="3"/>
  </r>
  <r>
    <x v="1"/>
    <n v="72.08"/>
    <n v="25997.33"/>
    <x v="2"/>
    <x v="38"/>
    <n v="109247"/>
    <x v="5"/>
    <x v="312"/>
    <x v="2"/>
    <n v="58.84"/>
    <x v="2"/>
    <n v="2015"/>
    <s v="Expired"/>
    <x v="1"/>
    <n v="83249.67"/>
    <x v="1"/>
  </r>
  <r>
    <x v="7"/>
    <n v="41.43"/>
    <n v="17629.300000000003"/>
    <x v="0"/>
    <x v="0"/>
    <n v="67176"/>
    <x v="2"/>
    <x v="483"/>
    <x v="2"/>
    <n v="59.66"/>
    <x v="1"/>
    <n v="2020"/>
    <s v="Not Available"/>
    <x v="0"/>
    <n v="49546.7"/>
    <x v="0"/>
  </r>
  <r>
    <x v="3"/>
    <n v="36.06"/>
    <n v="107281.1"/>
    <x v="0"/>
    <x v="0"/>
    <n v="249710"/>
    <x v="3"/>
    <x v="628"/>
    <x v="1"/>
    <n v="89.19"/>
    <x v="0"/>
    <n v="2024"/>
    <s v="Not Available"/>
    <x v="1"/>
    <n v="142428.9"/>
    <x v="2"/>
  </r>
  <r>
    <x v="5"/>
    <n v="47.28"/>
    <n v="135881.07999999999"/>
    <x v="2"/>
    <x v="38"/>
    <n v="374406"/>
    <x v="1"/>
    <x v="348"/>
    <x v="1"/>
    <n v="87.39"/>
    <x v="1"/>
    <n v="2020"/>
    <s v="Expired"/>
    <x v="0"/>
    <n v="238524.92"/>
    <x v="3"/>
  </r>
  <r>
    <x v="7"/>
    <n v="47.32"/>
    <n v="52579.66"/>
    <x v="7"/>
    <x v="28"/>
    <n v="140427"/>
    <x v="8"/>
    <x v="629"/>
    <x v="0"/>
    <n v="96.87"/>
    <x v="2"/>
    <n v="2016"/>
    <s v="Expired"/>
    <x v="0"/>
    <n v="87847.34"/>
    <x v="1"/>
  </r>
  <r>
    <x v="2"/>
    <n v="41.39"/>
    <n v="62746.880000000005"/>
    <x v="5"/>
    <x v="13"/>
    <n v="216840"/>
    <x v="5"/>
    <x v="105"/>
    <x v="1"/>
    <n v="80.650000000000006"/>
    <x v="1"/>
    <n v="2022"/>
    <s v="Expired"/>
    <x v="1"/>
    <n v="154093.12"/>
    <x v="0"/>
  </r>
  <r>
    <x v="8"/>
    <n v="49.39"/>
    <n v="115557.62"/>
    <x v="7"/>
    <x v="36"/>
    <n v="264287"/>
    <x v="5"/>
    <x v="252"/>
    <x v="2"/>
    <n v="33.85"/>
    <x v="0"/>
    <n v="2019"/>
    <s v="Not Available"/>
    <x v="0"/>
    <n v="148729.38"/>
    <x v="3"/>
  </r>
  <r>
    <x v="5"/>
    <n v="6.05"/>
    <n v="169934.32"/>
    <x v="0"/>
    <x v="29"/>
    <n v="285199"/>
    <x v="1"/>
    <x v="630"/>
    <x v="0"/>
    <n v="97.57"/>
    <x v="0"/>
    <n v="2023"/>
    <s v="Active"/>
    <x v="0"/>
    <n v="115264.68"/>
    <x v="0"/>
  </r>
  <r>
    <x v="1"/>
    <n v="70.099999999999994"/>
    <n v="133200.85999999999"/>
    <x v="6"/>
    <x v="31"/>
    <n v="388577"/>
    <x v="3"/>
    <x v="631"/>
    <x v="1"/>
    <n v="67.319999999999993"/>
    <x v="0"/>
    <n v="2023"/>
    <s v="Not Available"/>
    <x v="1"/>
    <n v="255376.14"/>
    <x v="0"/>
  </r>
  <r>
    <x v="9"/>
    <n v="49.29"/>
    <n v="202903.55"/>
    <x v="0"/>
    <x v="39"/>
    <n v="352253"/>
    <x v="2"/>
    <x v="21"/>
    <x v="1"/>
    <n v="86.69"/>
    <x v="0"/>
    <n v="2021"/>
    <s v="Active"/>
    <x v="0"/>
    <n v="149349.45000000001"/>
    <x v="1"/>
  </r>
  <r>
    <x v="5"/>
    <n v="48.7"/>
    <n v="117584.26000000001"/>
    <x v="7"/>
    <x v="36"/>
    <n v="275522"/>
    <x v="2"/>
    <x v="556"/>
    <x v="1"/>
    <n v="63.57"/>
    <x v="2"/>
    <n v="2019"/>
    <s v="Active"/>
    <x v="0"/>
    <n v="157937.74"/>
    <x v="0"/>
  </r>
  <r>
    <x v="5"/>
    <n v="60.32"/>
    <n v="133107.79999999999"/>
    <x v="7"/>
    <x v="36"/>
    <n v="234927"/>
    <x v="0"/>
    <x v="161"/>
    <x v="2"/>
    <n v="28.66"/>
    <x v="0"/>
    <n v="2022"/>
    <s v="Expired"/>
    <x v="1"/>
    <n v="101819.2"/>
    <x v="3"/>
  </r>
  <r>
    <x v="5"/>
    <n v="6.61"/>
    <n v="103569.95999999999"/>
    <x v="4"/>
    <x v="16"/>
    <n v="267027"/>
    <x v="9"/>
    <x v="141"/>
    <x v="0"/>
    <n v="76.599999999999994"/>
    <x v="2"/>
    <n v="2023"/>
    <s v="Active"/>
    <x v="0"/>
    <n v="163457.04"/>
    <x v="1"/>
  </r>
  <r>
    <x v="3"/>
    <n v="11.26"/>
    <n v="55499.53"/>
    <x v="4"/>
    <x v="12"/>
    <n v="240196"/>
    <x v="0"/>
    <x v="25"/>
    <x v="1"/>
    <n v="99.19"/>
    <x v="1"/>
    <n v="2023"/>
    <s v="Active"/>
    <x v="1"/>
    <n v="184696.47"/>
    <x v="0"/>
  </r>
  <r>
    <x v="5"/>
    <n v="16.5"/>
    <n v="151060.13"/>
    <x v="1"/>
    <x v="37"/>
    <n v="393660"/>
    <x v="9"/>
    <x v="632"/>
    <x v="0"/>
    <n v="72.27"/>
    <x v="0"/>
    <n v="2023"/>
    <s v="Expired"/>
    <x v="0"/>
    <n v="242599.87"/>
    <x v="1"/>
  </r>
  <r>
    <x v="9"/>
    <n v="13.83"/>
    <n v="32771.130000000005"/>
    <x v="6"/>
    <x v="24"/>
    <n v="102876"/>
    <x v="5"/>
    <x v="597"/>
    <x v="2"/>
    <n v="31.7"/>
    <x v="2"/>
    <n v="2015"/>
    <s v="Expired"/>
    <x v="1"/>
    <n v="70104.87"/>
    <x v="3"/>
  </r>
  <r>
    <x v="2"/>
    <n v="68.69"/>
    <n v="114551.22"/>
    <x v="4"/>
    <x v="18"/>
    <n v="224325"/>
    <x v="6"/>
    <x v="446"/>
    <x v="1"/>
    <n v="91.16"/>
    <x v="1"/>
    <n v="2020"/>
    <s v="Expired"/>
    <x v="0"/>
    <n v="109773.78"/>
    <x v="1"/>
  </r>
  <r>
    <x v="8"/>
    <n v="76.239999999999995"/>
    <n v="58573.049999999988"/>
    <x v="0"/>
    <x v="6"/>
    <n v="289021"/>
    <x v="0"/>
    <x v="32"/>
    <x v="2"/>
    <n v="53.63"/>
    <x v="0"/>
    <n v="2023"/>
    <s v="Not Available"/>
    <x v="1"/>
    <n v="230447.95"/>
    <x v="0"/>
  </r>
  <r>
    <x v="9"/>
    <n v="67.77"/>
    <n v="75969.64"/>
    <x v="0"/>
    <x v="6"/>
    <n v="152021"/>
    <x v="0"/>
    <x v="633"/>
    <x v="2"/>
    <n v="41.8"/>
    <x v="1"/>
    <n v="2023"/>
    <s v="Expired"/>
    <x v="0"/>
    <n v="76051.360000000001"/>
    <x v="2"/>
  </r>
  <r>
    <x v="5"/>
    <n v="27.25"/>
    <n v="127075.46"/>
    <x v="5"/>
    <x v="13"/>
    <n v="242062"/>
    <x v="2"/>
    <x v="582"/>
    <x v="0"/>
    <n v="99.66"/>
    <x v="0"/>
    <n v="2021"/>
    <s v="Not Available"/>
    <x v="0"/>
    <n v="114986.54"/>
    <x v="2"/>
  </r>
  <r>
    <x v="1"/>
    <n v="50.04"/>
    <n v="36904.979999999996"/>
    <x v="6"/>
    <x v="21"/>
    <n v="166875"/>
    <x v="4"/>
    <x v="469"/>
    <x v="0"/>
    <n v="86.54"/>
    <x v="0"/>
    <n v="2024"/>
    <s v="Expired"/>
    <x v="1"/>
    <n v="129970.02"/>
    <x v="2"/>
  </r>
  <r>
    <x v="3"/>
    <n v="34.28"/>
    <n v="102416.08"/>
    <x v="7"/>
    <x v="28"/>
    <n v="202323"/>
    <x v="5"/>
    <x v="581"/>
    <x v="0"/>
    <n v="79.650000000000006"/>
    <x v="1"/>
    <n v="2015"/>
    <s v="Expired"/>
    <x v="1"/>
    <n v="99906.92"/>
    <x v="2"/>
  </r>
  <r>
    <x v="4"/>
    <n v="58.44"/>
    <n v="39640.07"/>
    <x v="1"/>
    <x v="19"/>
    <n v="70357"/>
    <x v="9"/>
    <x v="634"/>
    <x v="1"/>
    <n v="64.25"/>
    <x v="1"/>
    <n v="2023"/>
    <s v="Expired"/>
    <x v="0"/>
    <n v="30716.93"/>
    <x v="1"/>
  </r>
  <r>
    <x v="0"/>
    <n v="44.34"/>
    <n v="25153.29"/>
    <x v="1"/>
    <x v="26"/>
    <n v="79604"/>
    <x v="0"/>
    <x v="441"/>
    <x v="0"/>
    <n v="70.69"/>
    <x v="1"/>
    <n v="2023"/>
    <s v="Active"/>
    <x v="0"/>
    <n v="54450.71"/>
    <x v="1"/>
  </r>
  <r>
    <x v="0"/>
    <n v="12.88"/>
    <n v="64873.7"/>
    <x v="1"/>
    <x v="37"/>
    <n v="141321"/>
    <x v="1"/>
    <x v="20"/>
    <x v="2"/>
    <n v="39.369999999999997"/>
    <x v="0"/>
    <n v="2022"/>
    <s v="Expired"/>
    <x v="0"/>
    <n v="76447.3"/>
    <x v="0"/>
  </r>
  <r>
    <x v="0"/>
    <n v="7.81"/>
    <n v="119028.78"/>
    <x v="3"/>
    <x v="3"/>
    <n v="298468"/>
    <x v="6"/>
    <x v="635"/>
    <x v="2"/>
    <n v="51.6"/>
    <x v="0"/>
    <n v="2022"/>
    <s v="Active"/>
    <x v="0"/>
    <n v="179439.22"/>
    <x v="3"/>
  </r>
  <r>
    <x v="4"/>
    <n v="34.76"/>
    <n v="22535.199999999997"/>
    <x v="6"/>
    <x v="24"/>
    <n v="69042"/>
    <x v="6"/>
    <x v="490"/>
    <x v="2"/>
    <n v="47.77"/>
    <x v="1"/>
    <n v="2017"/>
    <s v="Active"/>
    <x v="0"/>
    <n v="46506.8"/>
    <x v="1"/>
  </r>
  <r>
    <x v="6"/>
    <n v="75.42"/>
    <n v="60501"/>
    <x v="7"/>
    <x v="30"/>
    <n v="127890"/>
    <x v="0"/>
    <x v="104"/>
    <x v="1"/>
    <n v="73.22"/>
    <x v="0"/>
    <n v="2021"/>
    <s v="Active"/>
    <x v="1"/>
    <n v="67389"/>
    <x v="0"/>
  </r>
  <r>
    <x v="5"/>
    <n v="40.520000000000003"/>
    <n v="95160.72"/>
    <x v="7"/>
    <x v="36"/>
    <n v="276500"/>
    <x v="5"/>
    <x v="398"/>
    <x v="1"/>
    <n v="85.54"/>
    <x v="0"/>
    <n v="2018"/>
    <s v="Active"/>
    <x v="1"/>
    <n v="181339.28"/>
    <x v="3"/>
  </r>
  <r>
    <x v="4"/>
    <n v="41.01"/>
    <n v="51062.070000000007"/>
    <x v="3"/>
    <x v="3"/>
    <n v="254739"/>
    <x v="5"/>
    <x v="210"/>
    <x v="1"/>
    <n v="89.54"/>
    <x v="2"/>
    <n v="2015"/>
    <s v="Expired"/>
    <x v="0"/>
    <n v="203676.93"/>
    <x v="3"/>
  </r>
  <r>
    <x v="8"/>
    <n v="40.85"/>
    <n v="25219.67"/>
    <x v="3"/>
    <x v="11"/>
    <n v="75425"/>
    <x v="0"/>
    <x v="534"/>
    <x v="0"/>
    <n v="88.14"/>
    <x v="1"/>
    <n v="2024"/>
    <s v="Active"/>
    <x v="0"/>
    <n v="50205.33"/>
    <x v="3"/>
  </r>
  <r>
    <x v="9"/>
    <n v="60.29"/>
    <n v="160172.45000000001"/>
    <x v="2"/>
    <x v="38"/>
    <n v="355392"/>
    <x v="1"/>
    <x v="557"/>
    <x v="2"/>
    <n v="32.700000000000003"/>
    <x v="0"/>
    <n v="2022"/>
    <s v="Not Available"/>
    <x v="1"/>
    <n v="195219.55"/>
    <x v="3"/>
  </r>
  <r>
    <x v="2"/>
    <n v="38.049999999999997"/>
    <n v="55262.630000000005"/>
    <x v="4"/>
    <x v="16"/>
    <n v="162489"/>
    <x v="9"/>
    <x v="333"/>
    <x v="1"/>
    <n v="82.15"/>
    <x v="2"/>
    <n v="2023"/>
    <s v="Expired"/>
    <x v="1"/>
    <n v="107226.37"/>
    <x v="3"/>
  </r>
  <r>
    <x v="1"/>
    <n v="53.95"/>
    <n v="128380.51000000001"/>
    <x v="3"/>
    <x v="32"/>
    <n v="367217"/>
    <x v="2"/>
    <x v="570"/>
    <x v="2"/>
    <n v="31.42"/>
    <x v="2"/>
    <n v="2019"/>
    <s v="Active"/>
    <x v="0"/>
    <n v="238836.49"/>
    <x v="1"/>
  </r>
  <r>
    <x v="7"/>
    <n v="35.08"/>
    <n v="178207.64"/>
    <x v="6"/>
    <x v="33"/>
    <n v="344291"/>
    <x v="4"/>
    <x v="369"/>
    <x v="0"/>
    <n v="95.45"/>
    <x v="1"/>
    <n v="2024"/>
    <s v="Not Available"/>
    <x v="1"/>
    <n v="166083.35999999999"/>
    <x v="0"/>
  </r>
  <r>
    <x v="8"/>
    <n v="79.75"/>
    <n v="117276.1"/>
    <x v="5"/>
    <x v="15"/>
    <n v="303277"/>
    <x v="2"/>
    <x v="269"/>
    <x v="1"/>
    <n v="68.260000000000005"/>
    <x v="1"/>
    <n v="2022"/>
    <s v="Active"/>
    <x v="1"/>
    <n v="186000.9"/>
    <x v="3"/>
  </r>
  <r>
    <x v="4"/>
    <n v="9.1999999999999993"/>
    <n v="165186.82999999999"/>
    <x v="0"/>
    <x v="35"/>
    <n v="372120"/>
    <x v="9"/>
    <x v="269"/>
    <x v="0"/>
    <n v="93.55"/>
    <x v="2"/>
    <n v="2023"/>
    <s v="Active"/>
    <x v="0"/>
    <n v="206933.17"/>
    <x v="2"/>
  </r>
  <r>
    <x v="9"/>
    <n v="20.48"/>
    <n v="25852.71"/>
    <x v="4"/>
    <x v="16"/>
    <n v="82501"/>
    <x v="5"/>
    <x v="636"/>
    <x v="0"/>
    <n v="92.75"/>
    <x v="2"/>
    <n v="2015"/>
    <s v="Active"/>
    <x v="0"/>
    <n v="56648.29"/>
    <x v="2"/>
  </r>
  <r>
    <x v="9"/>
    <n v="45.59"/>
    <n v="96110.45"/>
    <x v="6"/>
    <x v="33"/>
    <n v="175011"/>
    <x v="3"/>
    <x v="637"/>
    <x v="2"/>
    <n v="56.81"/>
    <x v="2"/>
    <n v="2022"/>
    <s v="Expired"/>
    <x v="1"/>
    <n v="78900.55"/>
    <x v="1"/>
  </r>
  <r>
    <x v="3"/>
    <n v="49.56"/>
    <n v="122991.3"/>
    <x v="5"/>
    <x v="9"/>
    <n v="220062"/>
    <x v="3"/>
    <x v="638"/>
    <x v="1"/>
    <n v="85.24"/>
    <x v="0"/>
    <n v="2022"/>
    <s v="Not Available"/>
    <x v="1"/>
    <n v="97070.7"/>
    <x v="2"/>
  </r>
  <r>
    <x v="1"/>
    <n v="27.68"/>
    <n v="153495"/>
    <x v="1"/>
    <x v="25"/>
    <n v="371490"/>
    <x v="7"/>
    <x v="184"/>
    <x v="0"/>
    <n v="69.92"/>
    <x v="0"/>
    <n v="2024"/>
    <s v="Active"/>
    <x v="1"/>
    <n v="217995"/>
    <x v="2"/>
  </r>
  <r>
    <x v="8"/>
    <n v="8.6999999999999993"/>
    <n v="45150.829999999987"/>
    <x v="0"/>
    <x v="0"/>
    <n v="214853"/>
    <x v="2"/>
    <x v="311"/>
    <x v="1"/>
    <n v="64.06"/>
    <x v="1"/>
    <n v="2022"/>
    <s v="Active"/>
    <x v="0"/>
    <n v="169702.17"/>
    <x v="1"/>
  </r>
  <r>
    <x v="3"/>
    <n v="56.65"/>
    <n v="53783.81"/>
    <x v="0"/>
    <x v="39"/>
    <n v="119426"/>
    <x v="7"/>
    <x v="259"/>
    <x v="2"/>
    <n v="54.86"/>
    <x v="2"/>
    <n v="2018"/>
    <s v="Not Available"/>
    <x v="1"/>
    <n v="65642.19"/>
    <x v="1"/>
  </r>
  <r>
    <x v="2"/>
    <n v="71.83"/>
    <n v="100174.2"/>
    <x v="5"/>
    <x v="15"/>
    <n v="207944"/>
    <x v="6"/>
    <x v="639"/>
    <x v="1"/>
    <n v="81.94"/>
    <x v="1"/>
    <n v="2021"/>
    <s v="Expired"/>
    <x v="1"/>
    <n v="107769.8"/>
    <x v="0"/>
  </r>
  <r>
    <x v="9"/>
    <n v="68.11"/>
    <n v="62710.720000000001"/>
    <x v="6"/>
    <x v="10"/>
    <n v="293003"/>
    <x v="9"/>
    <x v="640"/>
    <x v="0"/>
    <n v="79.400000000000006"/>
    <x v="0"/>
    <n v="2024"/>
    <s v="Not Available"/>
    <x v="1"/>
    <n v="230292.28"/>
    <x v="2"/>
  </r>
  <r>
    <x v="0"/>
    <n v="73.02"/>
    <n v="14159.220000000001"/>
    <x v="3"/>
    <x v="14"/>
    <n v="51048"/>
    <x v="2"/>
    <x v="641"/>
    <x v="2"/>
    <n v="55.61"/>
    <x v="1"/>
    <n v="2022"/>
    <s v="Not Available"/>
    <x v="0"/>
    <n v="36888.78"/>
    <x v="2"/>
  </r>
  <r>
    <x v="6"/>
    <n v="60.46"/>
    <n v="68798.200000000012"/>
    <x v="4"/>
    <x v="22"/>
    <n v="293007"/>
    <x v="3"/>
    <x v="203"/>
    <x v="2"/>
    <n v="29.92"/>
    <x v="1"/>
    <n v="2024"/>
    <s v="Not Available"/>
    <x v="0"/>
    <n v="224208.8"/>
    <x v="1"/>
  </r>
  <r>
    <x v="9"/>
    <n v="61.56"/>
    <n v="22621.35"/>
    <x v="4"/>
    <x v="12"/>
    <n v="61038"/>
    <x v="4"/>
    <x v="642"/>
    <x v="0"/>
    <n v="78.34"/>
    <x v="1"/>
    <n v="2024"/>
    <s v="Expired"/>
    <x v="0"/>
    <n v="38416.65"/>
    <x v="0"/>
  </r>
  <r>
    <x v="2"/>
    <n v="6.33"/>
    <n v="145950.12"/>
    <x v="4"/>
    <x v="16"/>
    <n v="324194"/>
    <x v="4"/>
    <x v="43"/>
    <x v="1"/>
    <n v="69.45"/>
    <x v="2"/>
    <n v="2024"/>
    <s v="Active"/>
    <x v="0"/>
    <n v="178243.88"/>
    <x v="1"/>
  </r>
  <r>
    <x v="6"/>
    <n v="25.09"/>
    <n v="140359.15"/>
    <x v="6"/>
    <x v="31"/>
    <n v="366392"/>
    <x v="7"/>
    <x v="585"/>
    <x v="1"/>
    <n v="64.319999999999993"/>
    <x v="1"/>
    <n v="2021"/>
    <s v="Active"/>
    <x v="1"/>
    <n v="226032.85"/>
    <x v="1"/>
  </r>
  <r>
    <x v="0"/>
    <n v="28.65"/>
    <n v="150381.29999999999"/>
    <x v="6"/>
    <x v="31"/>
    <n v="268908"/>
    <x v="3"/>
    <x v="643"/>
    <x v="1"/>
    <n v="96.71"/>
    <x v="0"/>
    <n v="2022"/>
    <s v="Not Available"/>
    <x v="0"/>
    <n v="118526.7"/>
    <x v="3"/>
  </r>
  <r>
    <x v="7"/>
    <n v="47.69"/>
    <n v="59126.890000000014"/>
    <x v="7"/>
    <x v="30"/>
    <n v="290708"/>
    <x v="4"/>
    <x v="644"/>
    <x v="2"/>
    <n v="33.94"/>
    <x v="1"/>
    <n v="2024"/>
    <s v="Not Available"/>
    <x v="0"/>
    <n v="231581.11"/>
    <x v="3"/>
  </r>
  <r>
    <x v="2"/>
    <n v="71.72"/>
    <n v="136241.72"/>
    <x v="3"/>
    <x v="3"/>
    <n v="376648"/>
    <x v="2"/>
    <x v="486"/>
    <x v="2"/>
    <n v="27.9"/>
    <x v="0"/>
    <n v="2019"/>
    <s v="Active"/>
    <x v="0"/>
    <n v="240406.28"/>
    <x v="3"/>
  </r>
  <r>
    <x v="8"/>
    <n v="15.37"/>
    <n v="48557.16"/>
    <x v="2"/>
    <x v="34"/>
    <n v="92064"/>
    <x v="2"/>
    <x v="259"/>
    <x v="2"/>
    <n v="33.1"/>
    <x v="2"/>
    <n v="2019"/>
    <s v="Active"/>
    <x v="1"/>
    <n v="43506.84"/>
    <x v="3"/>
  </r>
  <r>
    <x v="2"/>
    <n v="68.98"/>
    <n v="122077.1"/>
    <x v="5"/>
    <x v="15"/>
    <n v="336606"/>
    <x v="0"/>
    <x v="51"/>
    <x v="0"/>
    <n v="62.99"/>
    <x v="0"/>
    <n v="2023"/>
    <s v="Expired"/>
    <x v="0"/>
    <n v="214528.9"/>
    <x v="2"/>
  </r>
  <r>
    <x v="4"/>
    <n v="48.51"/>
    <n v="14213.660000000003"/>
    <x v="3"/>
    <x v="3"/>
    <n v="69847"/>
    <x v="5"/>
    <x v="645"/>
    <x v="2"/>
    <n v="26.44"/>
    <x v="2"/>
    <n v="2015"/>
    <s v="Expired"/>
    <x v="0"/>
    <n v="55633.34"/>
    <x v="2"/>
  </r>
  <r>
    <x v="7"/>
    <n v="79.37"/>
    <n v="105458.25"/>
    <x v="1"/>
    <x v="1"/>
    <n v="211877"/>
    <x v="3"/>
    <x v="137"/>
    <x v="2"/>
    <n v="57.62"/>
    <x v="0"/>
    <n v="2022"/>
    <s v="Not Available"/>
    <x v="0"/>
    <n v="106418.75"/>
    <x v="3"/>
  </r>
  <r>
    <x v="6"/>
    <n v="28.15"/>
    <n v="76124.450000000012"/>
    <x v="4"/>
    <x v="4"/>
    <n v="235217"/>
    <x v="1"/>
    <x v="646"/>
    <x v="0"/>
    <n v="82.99"/>
    <x v="2"/>
    <n v="2020"/>
    <s v="Active"/>
    <x v="0"/>
    <n v="159092.54999999999"/>
    <x v="1"/>
  </r>
  <r>
    <x v="5"/>
    <n v="53.11"/>
    <n v="16097.370000000003"/>
    <x v="2"/>
    <x v="8"/>
    <n v="76172"/>
    <x v="0"/>
    <x v="647"/>
    <x v="1"/>
    <n v="79.209999999999994"/>
    <x v="1"/>
    <n v="2023"/>
    <s v="Active"/>
    <x v="0"/>
    <n v="60074.63"/>
    <x v="2"/>
  </r>
  <r>
    <x v="0"/>
    <n v="70.959999999999994"/>
    <n v="57139.260000000009"/>
    <x v="2"/>
    <x v="34"/>
    <n v="261738"/>
    <x v="2"/>
    <x v="207"/>
    <x v="0"/>
    <n v="61.31"/>
    <x v="1"/>
    <n v="2024"/>
    <s v="Expired"/>
    <x v="1"/>
    <n v="204598.74"/>
    <x v="2"/>
  </r>
  <r>
    <x v="6"/>
    <n v="13.28"/>
    <n v="102945.35"/>
    <x v="5"/>
    <x v="13"/>
    <n v="293205"/>
    <x v="4"/>
    <x v="648"/>
    <x v="1"/>
    <n v="72.89"/>
    <x v="2"/>
    <n v="2024"/>
    <s v="Not Available"/>
    <x v="1"/>
    <n v="190259.65"/>
    <x v="1"/>
  </r>
  <r>
    <x v="1"/>
    <n v="74.040000000000006"/>
    <n v="36308.410000000003"/>
    <x v="3"/>
    <x v="7"/>
    <n v="143424"/>
    <x v="1"/>
    <x v="46"/>
    <x v="0"/>
    <n v="94.59"/>
    <x v="2"/>
    <n v="2020"/>
    <s v="Expired"/>
    <x v="0"/>
    <n v="107115.59"/>
    <x v="2"/>
  </r>
  <r>
    <x v="1"/>
    <n v="38.99"/>
    <n v="47209.33"/>
    <x v="2"/>
    <x v="8"/>
    <n v="142540"/>
    <x v="3"/>
    <x v="649"/>
    <x v="2"/>
    <n v="46.91"/>
    <x v="0"/>
    <n v="2024"/>
    <s v="Active"/>
    <x v="1"/>
    <n v="95330.67"/>
    <x v="1"/>
  </r>
  <r>
    <x v="7"/>
    <n v="61"/>
    <n v="139211.65"/>
    <x v="6"/>
    <x v="21"/>
    <n v="255759"/>
    <x v="3"/>
    <x v="650"/>
    <x v="1"/>
    <n v="70.38"/>
    <x v="0"/>
    <n v="2022"/>
    <s v="Not Available"/>
    <x v="1"/>
    <n v="116547.35"/>
    <x v="0"/>
  </r>
  <r>
    <x v="3"/>
    <n v="47.31"/>
    <n v="64242.299999999988"/>
    <x v="1"/>
    <x v="26"/>
    <n v="281248"/>
    <x v="5"/>
    <x v="217"/>
    <x v="1"/>
    <n v="67.03"/>
    <x v="2"/>
    <n v="2015"/>
    <s v="Active"/>
    <x v="1"/>
    <n v="217005.7"/>
    <x v="2"/>
  </r>
  <r>
    <x v="0"/>
    <n v="24"/>
    <n v="115009.68"/>
    <x v="1"/>
    <x v="1"/>
    <n v="334905"/>
    <x v="0"/>
    <x v="592"/>
    <x v="2"/>
    <n v="56.02"/>
    <x v="1"/>
    <n v="2024"/>
    <s v="Active"/>
    <x v="1"/>
    <n v="219895.32"/>
    <x v="1"/>
  </r>
  <r>
    <x v="6"/>
    <n v="27.74"/>
    <n v="62476.850000000006"/>
    <x v="3"/>
    <x v="14"/>
    <n v="190274"/>
    <x v="1"/>
    <x v="188"/>
    <x v="0"/>
    <n v="81.709999999999994"/>
    <x v="0"/>
    <n v="2024"/>
    <s v="Not Available"/>
    <x v="1"/>
    <n v="127797.15"/>
    <x v="2"/>
  </r>
  <r>
    <x v="0"/>
    <n v="6.47"/>
    <n v="159553.9"/>
    <x v="4"/>
    <x v="16"/>
    <n v="340485"/>
    <x v="4"/>
    <x v="651"/>
    <x v="0"/>
    <n v="96.73"/>
    <x v="2"/>
    <n v="2024"/>
    <s v="Not Available"/>
    <x v="0"/>
    <n v="180931.1"/>
    <x v="3"/>
  </r>
  <r>
    <x v="2"/>
    <n v="47.73"/>
    <n v="90364.150000000023"/>
    <x v="2"/>
    <x v="34"/>
    <n v="365544"/>
    <x v="4"/>
    <x v="158"/>
    <x v="0"/>
    <n v="93.8"/>
    <x v="1"/>
    <n v="2024"/>
    <s v="Active"/>
    <x v="0"/>
    <n v="275179.84999999998"/>
    <x v="2"/>
  </r>
  <r>
    <x v="2"/>
    <n v="66.739999999999995"/>
    <n v="20869.650000000001"/>
    <x v="2"/>
    <x v="27"/>
    <n v="61295"/>
    <x v="2"/>
    <x v="196"/>
    <x v="2"/>
    <n v="30.58"/>
    <x v="0"/>
    <n v="2024"/>
    <s v="Not Available"/>
    <x v="1"/>
    <n v="40425.35"/>
    <x v="1"/>
  </r>
  <r>
    <x v="2"/>
    <n v="22.52"/>
    <n v="36002.5"/>
    <x v="3"/>
    <x v="32"/>
    <n v="139811"/>
    <x v="3"/>
    <x v="365"/>
    <x v="0"/>
    <n v="70.77"/>
    <x v="1"/>
    <n v="2023"/>
    <s v="Active"/>
    <x v="1"/>
    <n v="103808.5"/>
    <x v="3"/>
  </r>
  <r>
    <x v="3"/>
    <n v="63.13"/>
    <n v="82732.049999999988"/>
    <x v="6"/>
    <x v="21"/>
    <n v="228328"/>
    <x v="5"/>
    <x v="652"/>
    <x v="0"/>
    <n v="99.33"/>
    <x v="0"/>
    <n v="2020"/>
    <s v="Expired"/>
    <x v="0"/>
    <n v="145595.95000000001"/>
    <x v="1"/>
  </r>
  <r>
    <x v="3"/>
    <n v="9.68"/>
    <n v="158074.53"/>
    <x v="1"/>
    <x v="19"/>
    <n v="282523"/>
    <x v="7"/>
    <x v="104"/>
    <x v="0"/>
    <n v="62.55"/>
    <x v="2"/>
    <n v="2018"/>
    <s v="Not Available"/>
    <x v="0"/>
    <n v="124448.47"/>
    <x v="2"/>
  </r>
  <r>
    <x v="9"/>
    <n v="55.38"/>
    <n v="94232.19"/>
    <x v="2"/>
    <x v="38"/>
    <n v="249981"/>
    <x v="7"/>
    <x v="474"/>
    <x v="0"/>
    <n v="96.54"/>
    <x v="2"/>
    <n v="2018"/>
    <s v="Not Available"/>
    <x v="0"/>
    <n v="155748.81"/>
    <x v="3"/>
  </r>
  <r>
    <x v="6"/>
    <n v="27.71"/>
    <n v="102829.95000000001"/>
    <x v="5"/>
    <x v="15"/>
    <n v="243513"/>
    <x v="9"/>
    <x v="77"/>
    <x v="0"/>
    <n v="64.62"/>
    <x v="0"/>
    <n v="2023"/>
    <s v="Active"/>
    <x v="1"/>
    <n v="140683.04999999999"/>
    <x v="1"/>
  </r>
  <r>
    <x v="6"/>
    <n v="51.5"/>
    <n v="45370.89"/>
    <x v="0"/>
    <x v="35"/>
    <n v="134386"/>
    <x v="0"/>
    <x v="50"/>
    <x v="1"/>
    <n v="99.25"/>
    <x v="2"/>
    <n v="2021"/>
    <s v="Active"/>
    <x v="0"/>
    <n v="89015.11"/>
    <x v="0"/>
  </r>
  <r>
    <x v="2"/>
    <n v="36.869999999999997"/>
    <n v="77523.72"/>
    <x v="5"/>
    <x v="9"/>
    <n v="330313"/>
    <x v="8"/>
    <x v="653"/>
    <x v="1"/>
    <n v="79.17"/>
    <x v="0"/>
    <n v="2020"/>
    <s v="Active"/>
    <x v="1"/>
    <n v="252789.28"/>
    <x v="0"/>
  </r>
  <r>
    <x v="6"/>
    <n v="62.66"/>
    <n v="133450.59"/>
    <x v="4"/>
    <x v="18"/>
    <n v="252524"/>
    <x v="2"/>
    <x v="477"/>
    <x v="0"/>
    <n v="69.97"/>
    <x v="0"/>
    <n v="2023"/>
    <s v="Expired"/>
    <x v="1"/>
    <n v="119073.41"/>
    <x v="3"/>
  </r>
  <r>
    <x v="5"/>
    <n v="25.18"/>
    <n v="124756.51000000001"/>
    <x v="3"/>
    <x v="32"/>
    <n v="306069"/>
    <x v="3"/>
    <x v="654"/>
    <x v="2"/>
    <n v="51.62"/>
    <x v="0"/>
    <n v="2023"/>
    <s v="Expired"/>
    <x v="1"/>
    <n v="181312.49"/>
    <x v="2"/>
  </r>
  <r>
    <x v="3"/>
    <n v="28.26"/>
    <n v="105788.5"/>
    <x v="5"/>
    <x v="9"/>
    <n v="210654"/>
    <x v="9"/>
    <x v="26"/>
    <x v="1"/>
    <n v="63.02"/>
    <x v="2"/>
    <n v="2023"/>
    <s v="Active"/>
    <x v="0"/>
    <n v="104865.5"/>
    <x v="3"/>
  </r>
  <r>
    <x v="9"/>
    <n v="72.81"/>
    <n v="147446.74"/>
    <x v="1"/>
    <x v="19"/>
    <n v="328379"/>
    <x v="9"/>
    <x v="286"/>
    <x v="0"/>
    <n v="68.349999999999994"/>
    <x v="1"/>
    <n v="2024"/>
    <s v="Active"/>
    <x v="1"/>
    <n v="180932.26"/>
    <x v="2"/>
  </r>
  <r>
    <x v="6"/>
    <n v="54.52"/>
    <n v="154950.87"/>
    <x v="5"/>
    <x v="9"/>
    <n v="284874"/>
    <x v="0"/>
    <x v="200"/>
    <x v="2"/>
    <n v="26.36"/>
    <x v="0"/>
    <n v="2024"/>
    <s v="Expired"/>
    <x v="1"/>
    <n v="129923.13"/>
    <x v="3"/>
  </r>
  <r>
    <x v="1"/>
    <n v="34.97"/>
    <n v="80347.390000000014"/>
    <x v="1"/>
    <x v="19"/>
    <n v="387229"/>
    <x v="8"/>
    <x v="113"/>
    <x v="1"/>
    <n v="80.430000000000007"/>
    <x v="1"/>
    <n v="2020"/>
    <s v="Not Available"/>
    <x v="1"/>
    <n v="306881.61"/>
    <x v="0"/>
  </r>
  <r>
    <x v="0"/>
    <n v="74.989999999999995"/>
    <n v="45964.44"/>
    <x v="0"/>
    <x v="6"/>
    <n v="93059"/>
    <x v="9"/>
    <x v="430"/>
    <x v="0"/>
    <n v="77.790000000000006"/>
    <x v="2"/>
    <n v="2023"/>
    <s v="Not Available"/>
    <x v="0"/>
    <n v="47094.559999999998"/>
    <x v="3"/>
  </r>
  <r>
    <x v="8"/>
    <n v="55.67"/>
    <n v="79117.279999999999"/>
    <x v="4"/>
    <x v="12"/>
    <n v="253284"/>
    <x v="0"/>
    <x v="613"/>
    <x v="2"/>
    <n v="40.51"/>
    <x v="1"/>
    <n v="2022"/>
    <s v="Active"/>
    <x v="0"/>
    <n v="174166.72"/>
    <x v="2"/>
  </r>
  <r>
    <x v="4"/>
    <n v="57.57"/>
    <n v="37216.570000000007"/>
    <x v="2"/>
    <x v="34"/>
    <n v="121144"/>
    <x v="1"/>
    <x v="427"/>
    <x v="2"/>
    <n v="31.66"/>
    <x v="2"/>
    <n v="2020"/>
    <s v="Expired"/>
    <x v="0"/>
    <n v="83927.43"/>
    <x v="0"/>
  </r>
  <r>
    <x v="9"/>
    <n v="31.06"/>
    <n v="129800.48000000001"/>
    <x v="1"/>
    <x v="25"/>
    <n v="283873"/>
    <x v="2"/>
    <x v="576"/>
    <x v="2"/>
    <n v="54.57"/>
    <x v="1"/>
    <n v="2022"/>
    <s v="Expired"/>
    <x v="1"/>
    <n v="154072.51999999999"/>
    <x v="2"/>
  </r>
  <r>
    <x v="6"/>
    <n v="25.87"/>
    <n v="134677.74"/>
    <x v="3"/>
    <x v="32"/>
    <n v="334787"/>
    <x v="4"/>
    <x v="255"/>
    <x v="1"/>
    <n v="70.27"/>
    <x v="2"/>
    <n v="2024"/>
    <s v="Active"/>
    <x v="1"/>
    <n v="200109.26"/>
    <x v="0"/>
  </r>
  <r>
    <x v="9"/>
    <n v="13"/>
    <n v="63724.95"/>
    <x v="5"/>
    <x v="5"/>
    <n v="115145"/>
    <x v="5"/>
    <x v="340"/>
    <x v="1"/>
    <n v="97.74"/>
    <x v="1"/>
    <n v="2022"/>
    <s v="Expired"/>
    <x v="1"/>
    <n v="51420.05"/>
    <x v="0"/>
  </r>
  <r>
    <x v="6"/>
    <n v="43.71"/>
    <n v="82329.41"/>
    <x v="1"/>
    <x v="1"/>
    <n v="219954"/>
    <x v="0"/>
    <x v="493"/>
    <x v="0"/>
    <n v="75.02"/>
    <x v="1"/>
    <n v="2022"/>
    <s v="Expired"/>
    <x v="0"/>
    <n v="137624.59"/>
    <x v="0"/>
  </r>
  <r>
    <x v="9"/>
    <n v="5.44"/>
    <n v="130210.35999999999"/>
    <x v="1"/>
    <x v="1"/>
    <n v="283215"/>
    <x v="2"/>
    <x v="652"/>
    <x v="1"/>
    <n v="95.65"/>
    <x v="1"/>
    <n v="2019"/>
    <s v="Expired"/>
    <x v="0"/>
    <n v="153004.64000000001"/>
    <x v="2"/>
  </r>
  <r>
    <x v="4"/>
    <n v="37.43"/>
    <n v="131469.57999999999"/>
    <x v="0"/>
    <x v="29"/>
    <n v="326924"/>
    <x v="6"/>
    <x v="655"/>
    <x v="2"/>
    <n v="30.78"/>
    <x v="2"/>
    <n v="2017"/>
    <s v="Expired"/>
    <x v="0"/>
    <n v="195454.42"/>
    <x v="2"/>
  </r>
  <r>
    <x v="9"/>
    <n v="68.3"/>
    <n v="118389.04000000001"/>
    <x v="7"/>
    <x v="23"/>
    <n v="258166"/>
    <x v="9"/>
    <x v="656"/>
    <x v="1"/>
    <n v="78.36"/>
    <x v="2"/>
    <n v="2023"/>
    <s v="Active"/>
    <x v="1"/>
    <n v="139776.95999999999"/>
    <x v="0"/>
  </r>
  <r>
    <x v="7"/>
    <n v="19.420000000000002"/>
    <n v="89145.31"/>
    <x v="2"/>
    <x v="8"/>
    <n v="211793"/>
    <x v="8"/>
    <x v="657"/>
    <x v="1"/>
    <n v="80.87"/>
    <x v="2"/>
    <n v="2016"/>
    <s v="Active"/>
    <x v="0"/>
    <n v="122647.69"/>
    <x v="0"/>
  </r>
  <r>
    <x v="0"/>
    <n v="29.81"/>
    <n v="134207.92000000001"/>
    <x v="6"/>
    <x v="21"/>
    <n v="289274"/>
    <x v="0"/>
    <x v="52"/>
    <x v="2"/>
    <n v="40.24"/>
    <x v="1"/>
    <n v="2024"/>
    <s v="Active"/>
    <x v="1"/>
    <n v="155066.07999999999"/>
    <x v="2"/>
  </r>
  <r>
    <x v="0"/>
    <n v="10.5"/>
    <n v="73124.01999999999"/>
    <x v="7"/>
    <x v="36"/>
    <n v="254581"/>
    <x v="3"/>
    <x v="658"/>
    <x v="2"/>
    <n v="36.04"/>
    <x v="0"/>
    <n v="2022"/>
    <s v="Expired"/>
    <x v="0"/>
    <n v="181456.98"/>
    <x v="3"/>
  </r>
  <r>
    <x v="3"/>
    <n v="47.37"/>
    <n v="149539.41"/>
    <x v="3"/>
    <x v="32"/>
    <n v="295755"/>
    <x v="8"/>
    <x v="659"/>
    <x v="2"/>
    <n v="44.78"/>
    <x v="2"/>
    <n v="2016"/>
    <s v="Active"/>
    <x v="0"/>
    <n v="146215.59"/>
    <x v="1"/>
  </r>
  <r>
    <x v="7"/>
    <n v="17.670000000000002"/>
    <n v="102950.25"/>
    <x v="6"/>
    <x v="21"/>
    <n v="316179"/>
    <x v="4"/>
    <x v="656"/>
    <x v="2"/>
    <n v="33.520000000000003"/>
    <x v="2"/>
    <n v="2024"/>
    <s v="Not Available"/>
    <x v="0"/>
    <n v="213228.75"/>
    <x v="1"/>
  </r>
  <r>
    <x v="7"/>
    <n v="29.22"/>
    <n v="164127.31"/>
    <x v="4"/>
    <x v="22"/>
    <n v="359362"/>
    <x v="7"/>
    <x v="213"/>
    <x v="1"/>
    <n v="98.97"/>
    <x v="1"/>
    <n v="2018"/>
    <s v="Expired"/>
    <x v="0"/>
    <n v="195234.69"/>
    <x v="0"/>
  </r>
  <r>
    <x v="1"/>
    <n v="23.88"/>
    <n v="20722.22"/>
    <x v="3"/>
    <x v="7"/>
    <n v="67595"/>
    <x v="8"/>
    <x v="267"/>
    <x v="1"/>
    <n v="71.59"/>
    <x v="2"/>
    <n v="2016"/>
    <s v="Active"/>
    <x v="0"/>
    <n v="46872.78"/>
    <x v="1"/>
  </r>
  <r>
    <x v="5"/>
    <n v="59.19"/>
    <n v="192977.12"/>
    <x v="6"/>
    <x v="21"/>
    <n v="361273"/>
    <x v="6"/>
    <x v="660"/>
    <x v="1"/>
    <n v="77.7"/>
    <x v="2"/>
    <n v="2017"/>
    <s v="Not Available"/>
    <x v="0"/>
    <n v="168295.88"/>
    <x v="1"/>
  </r>
  <r>
    <x v="3"/>
    <n v="32.35"/>
    <n v="19844.150000000001"/>
    <x v="2"/>
    <x v="2"/>
    <n v="58674"/>
    <x v="3"/>
    <x v="569"/>
    <x v="2"/>
    <n v="26.23"/>
    <x v="2"/>
    <n v="2022"/>
    <s v="Not Available"/>
    <x v="0"/>
    <n v="38829.85"/>
    <x v="3"/>
  </r>
  <r>
    <x v="3"/>
    <n v="79.64"/>
    <n v="123778.62"/>
    <x v="3"/>
    <x v="7"/>
    <n v="231467"/>
    <x v="1"/>
    <x v="574"/>
    <x v="1"/>
    <n v="88.97"/>
    <x v="0"/>
    <n v="2021"/>
    <s v="Active"/>
    <x v="0"/>
    <n v="107688.38"/>
    <x v="2"/>
  </r>
  <r>
    <x v="2"/>
    <n v="65.05"/>
    <n v="36439.48000000001"/>
    <x v="7"/>
    <x v="28"/>
    <n v="168523"/>
    <x v="0"/>
    <x v="40"/>
    <x v="2"/>
    <n v="37.340000000000003"/>
    <x v="0"/>
    <n v="2021"/>
    <s v="Expired"/>
    <x v="0"/>
    <n v="132083.51999999999"/>
    <x v="2"/>
  </r>
  <r>
    <x v="5"/>
    <n v="63.8"/>
    <n v="142622.46"/>
    <x v="3"/>
    <x v="11"/>
    <n v="328000"/>
    <x v="6"/>
    <x v="661"/>
    <x v="2"/>
    <n v="36.24"/>
    <x v="2"/>
    <n v="2017"/>
    <s v="Active"/>
    <x v="1"/>
    <n v="185377.54"/>
    <x v="0"/>
  </r>
  <r>
    <x v="8"/>
    <n v="26.94"/>
    <n v="35106.53"/>
    <x v="6"/>
    <x v="21"/>
    <n v="61305"/>
    <x v="8"/>
    <x v="662"/>
    <x v="1"/>
    <n v="75.59"/>
    <x v="0"/>
    <n v="2017"/>
    <s v="Not Available"/>
    <x v="0"/>
    <n v="26198.47"/>
    <x v="2"/>
  </r>
  <r>
    <x v="8"/>
    <n v="33.11"/>
    <n v="179607.12"/>
    <x v="1"/>
    <x v="37"/>
    <n v="302605"/>
    <x v="7"/>
    <x v="547"/>
    <x v="1"/>
    <n v="95.29"/>
    <x v="0"/>
    <n v="2024"/>
    <s v="Expired"/>
    <x v="1"/>
    <n v="122997.88"/>
    <x v="0"/>
  </r>
  <r>
    <x v="9"/>
    <n v="69.67"/>
    <n v="29623.769999999997"/>
    <x v="7"/>
    <x v="23"/>
    <n v="63310"/>
    <x v="9"/>
    <x v="663"/>
    <x v="2"/>
    <n v="26.31"/>
    <x v="0"/>
    <n v="2023"/>
    <s v="Not Available"/>
    <x v="0"/>
    <n v="33686.230000000003"/>
    <x v="2"/>
  </r>
  <r>
    <x v="2"/>
    <n v="66.88"/>
    <n v="70013.63"/>
    <x v="7"/>
    <x v="30"/>
    <n v="135776"/>
    <x v="0"/>
    <x v="38"/>
    <x v="2"/>
    <n v="55.27"/>
    <x v="0"/>
    <n v="2023"/>
    <s v="Not Available"/>
    <x v="1"/>
    <n v="65762.37"/>
    <x v="2"/>
  </r>
  <r>
    <x v="4"/>
    <n v="30.33"/>
    <n v="217276.28"/>
    <x v="1"/>
    <x v="26"/>
    <n v="397582"/>
    <x v="2"/>
    <x v="0"/>
    <x v="1"/>
    <n v="86.99"/>
    <x v="1"/>
    <n v="2019"/>
    <s v="Not Available"/>
    <x v="0"/>
    <n v="180305.72"/>
    <x v="1"/>
  </r>
  <r>
    <x v="5"/>
    <n v="54.41"/>
    <n v="77061.150000000023"/>
    <x v="4"/>
    <x v="18"/>
    <n v="354017"/>
    <x v="5"/>
    <x v="664"/>
    <x v="1"/>
    <n v="73.209999999999994"/>
    <x v="2"/>
    <n v="2015"/>
    <s v="Not Available"/>
    <x v="0"/>
    <n v="276955.84999999998"/>
    <x v="2"/>
  </r>
  <r>
    <x v="2"/>
    <n v="24.47"/>
    <n v="55474.429999999993"/>
    <x v="7"/>
    <x v="28"/>
    <n v="135066"/>
    <x v="3"/>
    <x v="665"/>
    <x v="2"/>
    <n v="29.93"/>
    <x v="0"/>
    <n v="2022"/>
    <s v="Not Available"/>
    <x v="1"/>
    <n v="79591.570000000007"/>
    <x v="0"/>
  </r>
  <r>
    <x v="2"/>
    <n v="53.62"/>
    <n v="124967.98999999999"/>
    <x v="2"/>
    <x v="2"/>
    <n v="290075"/>
    <x v="7"/>
    <x v="666"/>
    <x v="1"/>
    <n v="95.36"/>
    <x v="0"/>
    <n v="2024"/>
    <s v="Expired"/>
    <x v="0"/>
    <n v="165107.01"/>
    <x v="1"/>
  </r>
  <r>
    <x v="2"/>
    <n v="27.3"/>
    <n v="37262.720000000001"/>
    <x v="7"/>
    <x v="17"/>
    <n v="124943"/>
    <x v="6"/>
    <x v="503"/>
    <x v="2"/>
    <n v="25.03"/>
    <x v="0"/>
    <n v="2023"/>
    <s v="Expired"/>
    <x v="1"/>
    <n v="87680.28"/>
    <x v="3"/>
  </r>
  <r>
    <x v="9"/>
    <n v="64.31"/>
    <n v="81705.52"/>
    <x v="7"/>
    <x v="17"/>
    <n v="171182"/>
    <x v="0"/>
    <x v="614"/>
    <x v="2"/>
    <n v="54.39"/>
    <x v="0"/>
    <n v="2022"/>
    <s v="Not Available"/>
    <x v="0"/>
    <n v="89476.479999999996"/>
    <x v="2"/>
  </r>
  <r>
    <x v="5"/>
    <n v="72.75"/>
    <n v="148662.10999999999"/>
    <x v="0"/>
    <x v="6"/>
    <n v="284443"/>
    <x v="3"/>
    <x v="153"/>
    <x v="2"/>
    <n v="42"/>
    <x v="1"/>
    <n v="2024"/>
    <s v="Active"/>
    <x v="1"/>
    <n v="135780.89000000001"/>
    <x v="2"/>
  </r>
  <r>
    <x v="7"/>
    <n v="40.24"/>
    <n v="81230.44"/>
    <x v="5"/>
    <x v="5"/>
    <n v="177863"/>
    <x v="5"/>
    <x v="165"/>
    <x v="1"/>
    <n v="72.12"/>
    <x v="1"/>
    <n v="2022"/>
    <s v="Not Available"/>
    <x v="1"/>
    <n v="96632.56"/>
    <x v="3"/>
  </r>
  <r>
    <x v="9"/>
    <n v="43.37"/>
    <n v="44094.850000000006"/>
    <x v="4"/>
    <x v="4"/>
    <n v="201643"/>
    <x v="1"/>
    <x v="631"/>
    <x v="1"/>
    <n v="75.77"/>
    <x v="2"/>
    <n v="2020"/>
    <s v="Expired"/>
    <x v="1"/>
    <n v="157548.15"/>
    <x v="0"/>
  </r>
  <r>
    <x v="1"/>
    <n v="35.340000000000003"/>
    <n v="65836.210000000006"/>
    <x v="2"/>
    <x v="38"/>
    <n v="151923"/>
    <x v="3"/>
    <x v="407"/>
    <x v="2"/>
    <n v="59.54"/>
    <x v="0"/>
    <n v="2024"/>
    <s v="Active"/>
    <x v="1"/>
    <n v="86086.79"/>
    <x v="0"/>
  </r>
  <r>
    <x v="3"/>
    <n v="72"/>
    <n v="45964.880000000005"/>
    <x v="2"/>
    <x v="38"/>
    <n v="151332"/>
    <x v="3"/>
    <x v="488"/>
    <x v="0"/>
    <n v="90.56"/>
    <x v="1"/>
    <n v="2023"/>
    <s v="Expired"/>
    <x v="0"/>
    <n v="105367.12"/>
    <x v="2"/>
  </r>
  <r>
    <x v="2"/>
    <n v="29.33"/>
    <n v="61973.289999999994"/>
    <x v="5"/>
    <x v="15"/>
    <n v="190712"/>
    <x v="3"/>
    <x v="145"/>
    <x v="2"/>
    <n v="52.84"/>
    <x v="1"/>
    <n v="2024"/>
    <s v="Active"/>
    <x v="0"/>
    <n v="128738.71"/>
    <x v="1"/>
  </r>
  <r>
    <x v="4"/>
    <n v="13.17"/>
    <n v="176014.76"/>
    <x v="4"/>
    <x v="12"/>
    <n v="302947"/>
    <x v="2"/>
    <x v="667"/>
    <x v="0"/>
    <n v="86.3"/>
    <x v="0"/>
    <n v="2022"/>
    <s v="Active"/>
    <x v="1"/>
    <n v="126932.24"/>
    <x v="2"/>
  </r>
  <r>
    <x v="0"/>
    <n v="69.67"/>
    <n v="23741.190000000002"/>
    <x v="3"/>
    <x v="11"/>
    <n v="57886"/>
    <x v="4"/>
    <x v="270"/>
    <x v="0"/>
    <n v="94.82"/>
    <x v="1"/>
    <n v="2024"/>
    <s v="Not Available"/>
    <x v="1"/>
    <n v="34144.81"/>
    <x v="3"/>
  </r>
  <r>
    <x v="4"/>
    <n v="23.94"/>
    <n v="43049.06"/>
    <x v="0"/>
    <x v="0"/>
    <n v="148925"/>
    <x v="6"/>
    <x v="668"/>
    <x v="2"/>
    <n v="45.86"/>
    <x v="2"/>
    <n v="2017"/>
    <s v="Not Available"/>
    <x v="0"/>
    <n v="105875.94"/>
    <x v="2"/>
  </r>
  <r>
    <x v="0"/>
    <n v="11.74"/>
    <n v="42314.06"/>
    <x v="5"/>
    <x v="5"/>
    <n v="171688"/>
    <x v="0"/>
    <x v="669"/>
    <x v="1"/>
    <n v="97.3"/>
    <x v="0"/>
    <n v="2024"/>
    <s v="Expired"/>
    <x v="1"/>
    <n v="129373.94"/>
    <x v="3"/>
  </r>
  <r>
    <x v="9"/>
    <n v="60.6"/>
    <n v="32308.850000000006"/>
    <x v="5"/>
    <x v="15"/>
    <n v="151952"/>
    <x v="9"/>
    <x v="326"/>
    <x v="0"/>
    <n v="83.33"/>
    <x v="2"/>
    <n v="2023"/>
    <s v="Active"/>
    <x v="0"/>
    <n v="119643.15"/>
    <x v="3"/>
  </r>
  <r>
    <x v="4"/>
    <n v="68.08"/>
    <n v="79262.53"/>
    <x v="1"/>
    <x v="19"/>
    <n v="340899"/>
    <x v="6"/>
    <x v="670"/>
    <x v="0"/>
    <n v="74.349999999999994"/>
    <x v="1"/>
    <n v="2024"/>
    <s v="Active"/>
    <x v="1"/>
    <n v="261636.47"/>
    <x v="2"/>
  </r>
  <r>
    <x v="6"/>
    <n v="60.29"/>
    <n v="42142.989999999991"/>
    <x v="5"/>
    <x v="13"/>
    <n v="186840"/>
    <x v="8"/>
    <x v="317"/>
    <x v="1"/>
    <n v="66.81"/>
    <x v="1"/>
    <n v="2024"/>
    <s v="Not Available"/>
    <x v="1"/>
    <n v="144697.01"/>
    <x v="2"/>
  </r>
  <r>
    <x v="4"/>
    <n v="74.64"/>
    <n v="118900.85"/>
    <x v="0"/>
    <x v="6"/>
    <n v="297562"/>
    <x v="5"/>
    <x v="387"/>
    <x v="2"/>
    <n v="44.84"/>
    <x v="1"/>
    <n v="2015"/>
    <s v="Not Available"/>
    <x v="1"/>
    <n v="178661.15"/>
    <x v="3"/>
  </r>
  <r>
    <x v="0"/>
    <n v="40.799999999999997"/>
    <n v="61098.78"/>
    <x v="0"/>
    <x v="0"/>
    <n v="151213"/>
    <x v="5"/>
    <x v="152"/>
    <x v="0"/>
    <n v="73.39"/>
    <x v="0"/>
    <n v="2019"/>
    <s v="Active"/>
    <x v="0"/>
    <n v="90114.22"/>
    <x v="2"/>
  </r>
  <r>
    <x v="8"/>
    <n v="71.400000000000006"/>
    <n v="32683.1"/>
    <x v="4"/>
    <x v="18"/>
    <n v="56965"/>
    <x v="7"/>
    <x v="82"/>
    <x v="2"/>
    <n v="34.47"/>
    <x v="1"/>
    <n v="2022"/>
    <s v="Active"/>
    <x v="1"/>
    <n v="24281.9"/>
    <x v="0"/>
  </r>
  <r>
    <x v="9"/>
    <n v="34.590000000000003"/>
    <n v="23534.720000000001"/>
    <x v="2"/>
    <x v="27"/>
    <n v="114716"/>
    <x v="5"/>
    <x v="671"/>
    <x v="0"/>
    <n v="71.97"/>
    <x v="2"/>
    <n v="2015"/>
    <s v="Active"/>
    <x v="1"/>
    <n v="91181.28"/>
    <x v="0"/>
  </r>
  <r>
    <x v="5"/>
    <n v="49.97"/>
    <n v="101601.39000000001"/>
    <x v="2"/>
    <x v="27"/>
    <n v="386878"/>
    <x v="5"/>
    <x v="402"/>
    <x v="0"/>
    <n v="81.89"/>
    <x v="2"/>
    <n v="2015"/>
    <s v="Expired"/>
    <x v="1"/>
    <n v="285276.61"/>
    <x v="2"/>
  </r>
  <r>
    <x v="4"/>
    <n v="29.68"/>
    <n v="50390.41"/>
    <x v="3"/>
    <x v="7"/>
    <n v="249391"/>
    <x v="7"/>
    <x v="94"/>
    <x v="2"/>
    <n v="59.65"/>
    <x v="1"/>
    <n v="2020"/>
    <s v="Expired"/>
    <x v="0"/>
    <n v="199000.59"/>
    <x v="0"/>
  </r>
  <r>
    <x v="5"/>
    <n v="59.87"/>
    <n v="174817.84"/>
    <x v="7"/>
    <x v="23"/>
    <n v="319364"/>
    <x v="4"/>
    <x v="418"/>
    <x v="0"/>
    <n v="76.38"/>
    <x v="2"/>
    <n v="2024"/>
    <s v="Active"/>
    <x v="0"/>
    <n v="144546.16"/>
    <x v="2"/>
  </r>
  <r>
    <x v="2"/>
    <n v="68.489999999999995"/>
    <n v="64079.170000000013"/>
    <x v="6"/>
    <x v="21"/>
    <n v="233037"/>
    <x v="9"/>
    <x v="204"/>
    <x v="1"/>
    <n v="74.709999999999994"/>
    <x v="1"/>
    <n v="2023"/>
    <s v="Not Available"/>
    <x v="1"/>
    <n v="168957.83"/>
    <x v="1"/>
  </r>
  <r>
    <x v="8"/>
    <n v="52.77"/>
    <n v="123079.76999999999"/>
    <x v="5"/>
    <x v="20"/>
    <n v="349807"/>
    <x v="7"/>
    <x v="57"/>
    <x v="0"/>
    <n v="81.05"/>
    <x v="1"/>
    <n v="2020"/>
    <s v="Expired"/>
    <x v="1"/>
    <n v="226727.23"/>
    <x v="1"/>
  </r>
  <r>
    <x v="8"/>
    <n v="45.88"/>
    <n v="115382.44"/>
    <x v="7"/>
    <x v="36"/>
    <n v="273310"/>
    <x v="4"/>
    <x v="38"/>
    <x v="2"/>
    <n v="25.41"/>
    <x v="2"/>
    <n v="2024"/>
    <s v="Not Available"/>
    <x v="0"/>
    <n v="157927.56"/>
    <x v="2"/>
  </r>
  <r>
    <x v="8"/>
    <n v="19.95"/>
    <n v="63167.9"/>
    <x v="5"/>
    <x v="20"/>
    <n v="111091"/>
    <x v="5"/>
    <x v="51"/>
    <x v="0"/>
    <n v="90.34"/>
    <x v="0"/>
    <n v="2021"/>
    <s v="Active"/>
    <x v="0"/>
    <n v="47923.1"/>
    <x v="0"/>
  </r>
  <r>
    <x v="8"/>
    <n v="6.32"/>
    <n v="26441.08"/>
    <x v="5"/>
    <x v="9"/>
    <n v="69999"/>
    <x v="5"/>
    <x v="97"/>
    <x v="1"/>
    <n v="93.33"/>
    <x v="1"/>
    <n v="2020"/>
    <s v="Not Available"/>
    <x v="0"/>
    <n v="43557.919999999998"/>
    <x v="3"/>
  </r>
  <r>
    <x v="6"/>
    <n v="58.37"/>
    <n v="84715.859999999986"/>
    <x v="4"/>
    <x v="16"/>
    <n v="380569"/>
    <x v="7"/>
    <x v="663"/>
    <x v="0"/>
    <n v="97.39"/>
    <x v="0"/>
    <n v="2022"/>
    <s v="Expired"/>
    <x v="1"/>
    <n v="295853.14"/>
    <x v="0"/>
  </r>
  <r>
    <x v="7"/>
    <n v="47.69"/>
    <n v="65833.94"/>
    <x v="5"/>
    <x v="9"/>
    <n v="120442"/>
    <x v="7"/>
    <x v="465"/>
    <x v="2"/>
    <n v="38.21"/>
    <x v="2"/>
    <n v="2018"/>
    <s v="Active"/>
    <x v="0"/>
    <n v="54608.06"/>
    <x v="2"/>
  </r>
  <r>
    <x v="6"/>
    <n v="60.51"/>
    <n v="35401.43"/>
    <x v="1"/>
    <x v="25"/>
    <n v="72463"/>
    <x v="3"/>
    <x v="381"/>
    <x v="2"/>
    <n v="26.28"/>
    <x v="2"/>
    <n v="2022"/>
    <s v="Active"/>
    <x v="1"/>
    <n v="37061.57"/>
    <x v="3"/>
  </r>
  <r>
    <x v="9"/>
    <n v="8.2200000000000006"/>
    <n v="220310.76"/>
    <x v="1"/>
    <x v="19"/>
    <n v="398385"/>
    <x v="4"/>
    <x v="672"/>
    <x v="0"/>
    <n v="81.39"/>
    <x v="1"/>
    <n v="2024"/>
    <s v="Not Available"/>
    <x v="0"/>
    <n v="178074.23999999999"/>
    <x v="1"/>
  </r>
  <r>
    <x v="5"/>
    <n v="45.21"/>
    <n v="54094.49"/>
    <x v="3"/>
    <x v="14"/>
    <n v="116931"/>
    <x v="9"/>
    <x v="445"/>
    <x v="1"/>
    <n v="89.99"/>
    <x v="0"/>
    <n v="2023"/>
    <s v="Not Available"/>
    <x v="0"/>
    <n v="62836.51"/>
    <x v="0"/>
  </r>
  <r>
    <x v="5"/>
    <n v="14.96"/>
    <n v="125261.09"/>
    <x v="2"/>
    <x v="38"/>
    <n v="380372"/>
    <x v="8"/>
    <x v="274"/>
    <x v="0"/>
    <n v="68.44"/>
    <x v="2"/>
    <n v="2016"/>
    <s v="Active"/>
    <x v="0"/>
    <n v="255110.91"/>
    <x v="2"/>
  </r>
  <r>
    <x v="2"/>
    <n v="79.41"/>
    <n v="19405"/>
    <x v="6"/>
    <x v="31"/>
    <n v="75658"/>
    <x v="1"/>
    <x v="332"/>
    <x v="2"/>
    <n v="54.82"/>
    <x v="2"/>
    <n v="2020"/>
    <s v="Active"/>
    <x v="0"/>
    <n v="56253"/>
    <x v="3"/>
  </r>
  <r>
    <x v="0"/>
    <n v="37.78"/>
    <n v="201457.92000000001"/>
    <x v="2"/>
    <x v="2"/>
    <n v="360137"/>
    <x v="9"/>
    <x v="265"/>
    <x v="0"/>
    <n v="67.260000000000005"/>
    <x v="2"/>
    <n v="2023"/>
    <s v="Not Available"/>
    <x v="1"/>
    <n v="158679.07999999999"/>
    <x v="1"/>
  </r>
  <r>
    <x v="4"/>
    <n v="64.510000000000005"/>
    <n v="74250.38"/>
    <x v="7"/>
    <x v="36"/>
    <n v="144396"/>
    <x v="3"/>
    <x v="296"/>
    <x v="0"/>
    <n v="76.48"/>
    <x v="1"/>
    <n v="2024"/>
    <s v="Expired"/>
    <x v="0"/>
    <n v="70145.62"/>
    <x v="0"/>
  </r>
  <r>
    <x v="8"/>
    <n v="40.299999999999997"/>
    <n v="139102.22"/>
    <x v="6"/>
    <x v="24"/>
    <n v="244831"/>
    <x v="3"/>
    <x v="673"/>
    <x v="2"/>
    <n v="39.56"/>
    <x v="0"/>
    <n v="2022"/>
    <s v="Active"/>
    <x v="0"/>
    <n v="105728.78"/>
    <x v="2"/>
  </r>
  <r>
    <x v="5"/>
    <n v="17.47"/>
    <n v="45955.69"/>
    <x v="0"/>
    <x v="35"/>
    <n v="195215"/>
    <x v="7"/>
    <x v="674"/>
    <x v="1"/>
    <n v="97.48"/>
    <x v="2"/>
    <n v="2018"/>
    <s v="Not Available"/>
    <x v="1"/>
    <n v="149259.31"/>
    <x v="0"/>
  </r>
  <r>
    <x v="1"/>
    <n v="59.73"/>
    <n v="30890.869999999995"/>
    <x v="4"/>
    <x v="4"/>
    <n v="148539"/>
    <x v="5"/>
    <x v="675"/>
    <x v="2"/>
    <n v="56.54"/>
    <x v="1"/>
    <n v="2017"/>
    <s v="Expired"/>
    <x v="1"/>
    <n v="117648.13"/>
    <x v="0"/>
  </r>
  <r>
    <x v="0"/>
    <n v="25.08"/>
    <n v="140931.41999999998"/>
    <x v="1"/>
    <x v="37"/>
    <n v="248029"/>
    <x v="1"/>
    <x v="676"/>
    <x v="2"/>
    <n v="29.76"/>
    <x v="1"/>
    <n v="2024"/>
    <s v="Expired"/>
    <x v="0"/>
    <n v="107097.58"/>
    <x v="0"/>
  </r>
  <r>
    <x v="5"/>
    <n v="19.04"/>
    <n v="107673.13"/>
    <x v="2"/>
    <x v="8"/>
    <n v="344384"/>
    <x v="0"/>
    <x v="542"/>
    <x v="0"/>
    <n v="60.65"/>
    <x v="2"/>
    <n v="2021"/>
    <s v="Active"/>
    <x v="1"/>
    <n v="236710.87"/>
    <x v="1"/>
  </r>
  <r>
    <x v="0"/>
    <n v="33.11"/>
    <n v="37095.520000000004"/>
    <x v="2"/>
    <x v="27"/>
    <n v="149403"/>
    <x v="1"/>
    <x v="506"/>
    <x v="2"/>
    <n v="27.91"/>
    <x v="0"/>
    <n v="2020"/>
    <s v="Not Available"/>
    <x v="1"/>
    <n v="112307.48"/>
    <x v="1"/>
  </r>
  <r>
    <x v="7"/>
    <n v="48.52"/>
    <n v="83730.149999999994"/>
    <x v="2"/>
    <x v="34"/>
    <n v="160635"/>
    <x v="1"/>
    <x v="45"/>
    <x v="2"/>
    <n v="38.22"/>
    <x v="0"/>
    <n v="2020"/>
    <s v="Expired"/>
    <x v="0"/>
    <n v="76904.850000000006"/>
    <x v="3"/>
  </r>
  <r>
    <x v="3"/>
    <n v="36.53"/>
    <n v="70368.89"/>
    <x v="4"/>
    <x v="18"/>
    <n v="157338"/>
    <x v="9"/>
    <x v="592"/>
    <x v="0"/>
    <n v="90.89"/>
    <x v="0"/>
    <n v="2023"/>
    <s v="Active"/>
    <x v="0"/>
    <n v="86969.11"/>
    <x v="3"/>
  </r>
  <r>
    <x v="9"/>
    <n v="18.190000000000001"/>
    <n v="89255.76999999999"/>
    <x v="7"/>
    <x v="30"/>
    <n v="253073"/>
    <x v="2"/>
    <x v="568"/>
    <x v="2"/>
    <n v="30.05"/>
    <x v="2"/>
    <n v="2019"/>
    <s v="Active"/>
    <x v="0"/>
    <n v="163817.23000000001"/>
    <x v="1"/>
  </r>
  <r>
    <x v="6"/>
    <n v="42.09"/>
    <n v="182214.39999999999"/>
    <x v="3"/>
    <x v="7"/>
    <n v="367555"/>
    <x v="4"/>
    <x v="569"/>
    <x v="2"/>
    <n v="56.92"/>
    <x v="2"/>
    <n v="2024"/>
    <s v="Active"/>
    <x v="1"/>
    <n v="185340.6"/>
    <x v="1"/>
  </r>
  <r>
    <x v="6"/>
    <n v="15.14"/>
    <n v="41867.600000000006"/>
    <x v="5"/>
    <x v="5"/>
    <n v="146518"/>
    <x v="7"/>
    <x v="677"/>
    <x v="2"/>
    <n v="35.49"/>
    <x v="1"/>
    <n v="2020"/>
    <s v="Expired"/>
    <x v="0"/>
    <n v="104650.4"/>
    <x v="0"/>
  </r>
  <r>
    <x v="7"/>
    <n v="73.790000000000006"/>
    <n v="46888.390000000014"/>
    <x v="3"/>
    <x v="11"/>
    <n v="221471"/>
    <x v="7"/>
    <x v="108"/>
    <x v="1"/>
    <n v="68.3"/>
    <x v="1"/>
    <n v="2020"/>
    <s v="Expired"/>
    <x v="1"/>
    <n v="174582.61"/>
    <x v="1"/>
  </r>
  <r>
    <x v="7"/>
    <n v="37.97"/>
    <n v="44376.7"/>
    <x v="0"/>
    <x v="6"/>
    <n v="93730"/>
    <x v="4"/>
    <x v="678"/>
    <x v="0"/>
    <n v="73.09"/>
    <x v="1"/>
    <n v="2024"/>
    <s v="Expired"/>
    <x v="0"/>
    <n v="49353.3"/>
    <x v="2"/>
  </r>
  <r>
    <x v="2"/>
    <n v="25.08"/>
    <n v="33112.639999999999"/>
    <x v="6"/>
    <x v="10"/>
    <n v="142972"/>
    <x v="7"/>
    <x v="28"/>
    <x v="1"/>
    <n v="66.36"/>
    <x v="0"/>
    <n v="2022"/>
    <s v="Expired"/>
    <x v="0"/>
    <n v="109859.36"/>
    <x v="3"/>
  </r>
  <r>
    <x v="8"/>
    <n v="5.12"/>
    <n v="107760.26"/>
    <x v="0"/>
    <x v="0"/>
    <n v="194425"/>
    <x v="9"/>
    <x v="282"/>
    <x v="1"/>
    <n v="63.78"/>
    <x v="0"/>
    <n v="2023"/>
    <s v="Expired"/>
    <x v="1"/>
    <n v="86664.74"/>
    <x v="0"/>
  </r>
  <r>
    <x v="7"/>
    <n v="30.3"/>
    <n v="69799.460000000006"/>
    <x v="4"/>
    <x v="12"/>
    <n v="142328"/>
    <x v="7"/>
    <x v="125"/>
    <x v="1"/>
    <n v="88.79"/>
    <x v="1"/>
    <n v="2018"/>
    <s v="Not Available"/>
    <x v="1"/>
    <n v="72528.539999999994"/>
    <x v="3"/>
  </r>
  <r>
    <x v="2"/>
    <n v="58.06"/>
    <n v="103759.29999999999"/>
    <x v="6"/>
    <x v="24"/>
    <n v="249703"/>
    <x v="2"/>
    <x v="679"/>
    <x v="0"/>
    <n v="69.180000000000007"/>
    <x v="2"/>
    <n v="2019"/>
    <s v="Active"/>
    <x v="0"/>
    <n v="145943.70000000001"/>
    <x v="1"/>
  </r>
  <r>
    <x v="8"/>
    <n v="72.91"/>
    <n v="38423.47"/>
    <x v="1"/>
    <x v="26"/>
    <n v="92993"/>
    <x v="6"/>
    <x v="275"/>
    <x v="1"/>
    <n v="80.91"/>
    <x v="2"/>
    <n v="2017"/>
    <s v="Active"/>
    <x v="0"/>
    <n v="54569.53"/>
    <x v="0"/>
  </r>
  <r>
    <x v="4"/>
    <n v="62.06"/>
    <n v="41395.279999999999"/>
    <x v="7"/>
    <x v="28"/>
    <n v="104252"/>
    <x v="9"/>
    <x v="680"/>
    <x v="1"/>
    <n v="73.569999999999993"/>
    <x v="2"/>
    <n v="2023"/>
    <s v="Active"/>
    <x v="0"/>
    <n v="62856.72"/>
    <x v="3"/>
  </r>
  <r>
    <x v="1"/>
    <n v="14.54"/>
    <n v="71411.489999999991"/>
    <x v="6"/>
    <x v="21"/>
    <n v="234274"/>
    <x v="5"/>
    <x v="444"/>
    <x v="1"/>
    <n v="74.34"/>
    <x v="0"/>
    <n v="2024"/>
    <s v="Expired"/>
    <x v="0"/>
    <n v="162862.51"/>
    <x v="3"/>
  </r>
  <r>
    <x v="4"/>
    <n v="52.78"/>
    <n v="49266.23000000001"/>
    <x v="0"/>
    <x v="35"/>
    <n v="224236"/>
    <x v="9"/>
    <x v="681"/>
    <x v="1"/>
    <n v="67.33"/>
    <x v="0"/>
    <n v="2023"/>
    <s v="Active"/>
    <x v="0"/>
    <n v="174969.77"/>
    <x v="0"/>
  </r>
  <r>
    <x v="7"/>
    <n v="28.04"/>
    <n v="53752.08"/>
    <x v="7"/>
    <x v="36"/>
    <n v="176967"/>
    <x v="5"/>
    <x v="195"/>
    <x v="0"/>
    <n v="66.8"/>
    <x v="2"/>
    <n v="2015"/>
    <s v="Not Available"/>
    <x v="1"/>
    <n v="123214.92"/>
    <x v="1"/>
  </r>
  <r>
    <x v="5"/>
    <n v="46.42"/>
    <n v="166648.21"/>
    <x v="5"/>
    <x v="15"/>
    <n v="367471"/>
    <x v="6"/>
    <x v="40"/>
    <x v="0"/>
    <n v="91.8"/>
    <x v="1"/>
    <n v="2021"/>
    <s v="Not Available"/>
    <x v="0"/>
    <n v="200822.79"/>
    <x v="2"/>
  </r>
  <r>
    <x v="3"/>
    <n v="21.46"/>
    <n v="63403.22"/>
    <x v="7"/>
    <x v="28"/>
    <n v="132244"/>
    <x v="2"/>
    <x v="204"/>
    <x v="2"/>
    <n v="56.27"/>
    <x v="0"/>
    <n v="2020"/>
    <s v="Not Available"/>
    <x v="0"/>
    <n v="68840.78"/>
    <x v="0"/>
  </r>
  <r>
    <x v="0"/>
    <n v="8.58"/>
    <n v="161746.96"/>
    <x v="4"/>
    <x v="22"/>
    <n v="384648"/>
    <x v="9"/>
    <x v="317"/>
    <x v="0"/>
    <n v="74.069999999999993"/>
    <x v="1"/>
    <n v="2023"/>
    <s v="Expired"/>
    <x v="0"/>
    <n v="222901.04"/>
    <x v="3"/>
  </r>
  <r>
    <x v="0"/>
    <n v="40.32"/>
    <n v="24924.33"/>
    <x v="0"/>
    <x v="0"/>
    <n v="79686"/>
    <x v="1"/>
    <x v="94"/>
    <x v="2"/>
    <n v="37.369999999999997"/>
    <x v="1"/>
    <n v="2024"/>
    <s v="Active"/>
    <x v="0"/>
    <n v="54761.67"/>
    <x v="2"/>
  </r>
  <r>
    <x v="4"/>
    <n v="60.39"/>
    <n v="163539.93"/>
    <x v="0"/>
    <x v="29"/>
    <n v="317158"/>
    <x v="8"/>
    <x v="682"/>
    <x v="1"/>
    <n v="98.02"/>
    <x v="1"/>
    <n v="2018"/>
    <s v="Not Available"/>
    <x v="0"/>
    <n v="153618.07"/>
    <x v="0"/>
  </r>
  <r>
    <x v="7"/>
    <n v="74.61"/>
    <n v="53526.76"/>
    <x v="5"/>
    <x v="13"/>
    <n v="106841"/>
    <x v="5"/>
    <x v="683"/>
    <x v="1"/>
    <n v="97.07"/>
    <x v="1"/>
    <n v="2023"/>
    <s v="Not Available"/>
    <x v="0"/>
    <n v="53314.239999999998"/>
    <x v="2"/>
  </r>
  <r>
    <x v="8"/>
    <n v="17.41"/>
    <n v="78211.839999999997"/>
    <x v="4"/>
    <x v="16"/>
    <n v="151506"/>
    <x v="4"/>
    <x v="149"/>
    <x v="0"/>
    <n v="81.180000000000007"/>
    <x v="1"/>
    <n v="2024"/>
    <s v="Active"/>
    <x v="0"/>
    <n v="73294.16"/>
    <x v="1"/>
  </r>
  <r>
    <x v="6"/>
    <n v="19.260000000000002"/>
    <n v="131900.97"/>
    <x v="3"/>
    <x v="14"/>
    <n v="272741"/>
    <x v="7"/>
    <x v="136"/>
    <x v="1"/>
    <n v="73.23"/>
    <x v="1"/>
    <n v="2019"/>
    <s v="Expired"/>
    <x v="0"/>
    <n v="140840.03"/>
    <x v="2"/>
  </r>
  <r>
    <x v="2"/>
    <n v="33.270000000000003"/>
    <n v="69337.350000000006"/>
    <x v="1"/>
    <x v="26"/>
    <n v="233595"/>
    <x v="4"/>
    <x v="684"/>
    <x v="0"/>
    <n v="70.53"/>
    <x v="0"/>
    <n v="2024"/>
    <s v="Active"/>
    <x v="1"/>
    <n v="164257.65"/>
    <x v="0"/>
  </r>
  <r>
    <x v="9"/>
    <n v="47.46"/>
    <n v="108783.25"/>
    <x v="3"/>
    <x v="7"/>
    <n v="233499"/>
    <x v="0"/>
    <x v="20"/>
    <x v="1"/>
    <n v="90.59"/>
    <x v="0"/>
    <n v="2023"/>
    <s v="Active"/>
    <x v="0"/>
    <n v="124715.75"/>
    <x v="1"/>
  </r>
  <r>
    <x v="8"/>
    <n v="7.08"/>
    <n v="40747.480000000003"/>
    <x v="2"/>
    <x v="34"/>
    <n v="96695"/>
    <x v="0"/>
    <x v="661"/>
    <x v="0"/>
    <n v="74.5"/>
    <x v="1"/>
    <n v="2021"/>
    <s v="Active"/>
    <x v="1"/>
    <n v="55947.519999999997"/>
    <x v="3"/>
  </r>
  <r>
    <x v="8"/>
    <n v="73.2"/>
    <n v="45888.19"/>
    <x v="2"/>
    <x v="27"/>
    <n v="190343"/>
    <x v="1"/>
    <x v="685"/>
    <x v="2"/>
    <n v="48.54"/>
    <x v="2"/>
    <n v="2020"/>
    <s v="Not Available"/>
    <x v="1"/>
    <n v="144454.81"/>
    <x v="1"/>
  </r>
  <r>
    <x v="2"/>
    <n v="14.77"/>
    <n v="33813.56"/>
    <x v="3"/>
    <x v="14"/>
    <n v="115723"/>
    <x v="4"/>
    <x v="440"/>
    <x v="0"/>
    <n v="95.56"/>
    <x v="0"/>
    <n v="2024"/>
    <s v="Expired"/>
    <x v="0"/>
    <n v="81909.440000000002"/>
    <x v="0"/>
  </r>
  <r>
    <x v="9"/>
    <n v="18.18"/>
    <n v="104517.1"/>
    <x v="3"/>
    <x v="32"/>
    <n v="182587"/>
    <x v="1"/>
    <x v="633"/>
    <x v="1"/>
    <n v="84.62"/>
    <x v="1"/>
    <n v="2021"/>
    <s v="Active"/>
    <x v="0"/>
    <n v="78069.899999999994"/>
    <x v="2"/>
  </r>
  <r>
    <x v="3"/>
    <n v="43.06"/>
    <n v="149581.73000000001"/>
    <x v="7"/>
    <x v="36"/>
    <n v="285839"/>
    <x v="5"/>
    <x v="491"/>
    <x v="1"/>
    <n v="87.08"/>
    <x v="1"/>
    <n v="2023"/>
    <s v="Active"/>
    <x v="1"/>
    <n v="136257.26999999999"/>
    <x v="0"/>
  </r>
  <r>
    <x v="5"/>
    <n v="35.46"/>
    <n v="20739.870000000003"/>
    <x v="5"/>
    <x v="5"/>
    <n v="85628"/>
    <x v="2"/>
    <x v="686"/>
    <x v="1"/>
    <n v="60.4"/>
    <x v="1"/>
    <n v="2020"/>
    <s v="Active"/>
    <x v="0"/>
    <n v="64888.13"/>
    <x v="2"/>
  </r>
  <r>
    <x v="5"/>
    <n v="50.29"/>
    <n v="30249.17"/>
    <x v="6"/>
    <x v="24"/>
    <n v="107759"/>
    <x v="5"/>
    <x v="108"/>
    <x v="1"/>
    <n v="96.2"/>
    <x v="1"/>
    <n v="2015"/>
    <s v="Not Available"/>
    <x v="0"/>
    <n v="77509.83"/>
    <x v="3"/>
  </r>
  <r>
    <x v="0"/>
    <n v="19.32"/>
    <n v="132823.47999999998"/>
    <x v="4"/>
    <x v="4"/>
    <n v="234199"/>
    <x v="7"/>
    <x v="687"/>
    <x v="1"/>
    <n v="88.73"/>
    <x v="1"/>
    <n v="2019"/>
    <s v="Not Available"/>
    <x v="1"/>
    <n v="101375.52"/>
    <x v="1"/>
  </r>
  <r>
    <x v="2"/>
    <n v="48.4"/>
    <n v="57576.62"/>
    <x v="3"/>
    <x v="14"/>
    <n v="115515"/>
    <x v="6"/>
    <x v="688"/>
    <x v="2"/>
    <n v="41.77"/>
    <x v="1"/>
    <n v="2022"/>
    <s v="Active"/>
    <x v="0"/>
    <n v="57938.38"/>
    <x v="0"/>
  </r>
  <r>
    <x v="5"/>
    <n v="51.37"/>
    <n v="110432.77000000002"/>
    <x v="4"/>
    <x v="4"/>
    <n v="384758"/>
    <x v="7"/>
    <x v="40"/>
    <x v="1"/>
    <n v="85.22"/>
    <x v="1"/>
    <n v="2021"/>
    <s v="Active"/>
    <x v="0"/>
    <n v="274325.23"/>
    <x v="1"/>
  </r>
  <r>
    <x v="7"/>
    <n v="16.21"/>
    <n v="94458.670000000013"/>
    <x v="0"/>
    <x v="0"/>
    <n v="328193"/>
    <x v="6"/>
    <x v="689"/>
    <x v="1"/>
    <n v="64.19"/>
    <x v="2"/>
    <n v="2017"/>
    <s v="Active"/>
    <x v="1"/>
    <n v="233734.33"/>
    <x v="3"/>
  </r>
  <r>
    <x v="2"/>
    <n v="78.790000000000006"/>
    <n v="90083.19"/>
    <x v="3"/>
    <x v="11"/>
    <n v="173125"/>
    <x v="4"/>
    <x v="333"/>
    <x v="2"/>
    <n v="27.19"/>
    <x v="0"/>
    <n v="2024"/>
    <s v="Expired"/>
    <x v="0"/>
    <n v="83041.81"/>
    <x v="0"/>
  </r>
  <r>
    <x v="9"/>
    <n v="21.21"/>
    <n v="175101.95"/>
    <x v="3"/>
    <x v="11"/>
    <n v="299635"/>
    <x v="0"/>
    <x v="387"/>
    <x v="0"/>
    <n v="60.05"/>
    <x v="2"/>
    <n v="2021"/>
    <s v="Active"/>
    <x v="0"/>
    <n v="124533.05"/>
    <x v="2"/>
  </r>
  <r>
    <x v="5"/>
    <n v="69.88"/>
    <n v="96868.290000000008"/>
    <x v="7"/>
    <x v="17"/>
    <n v="290240"/>
    <x v="5"/>
    <x v="163"/>
    <x v="0"/>
    <n v="90.63"/>
    <x v="1"/>
    <n v="2019"/>
    <s v="Expired"/>
    <x v="1"/>
    <n v="193371.71"/>
    <x v="3"/>
  </r>
  <r>
    <x v="6"/>
    <n v="21.07"/>
    <n v="66448.679999999993"/>
    <x v="4"/>
    <x v="18"/>
    <n v="148270"/>
    <x v="2"/>
    <x v="690"/>
    <x v="0"/>
    <n v="78.02"/>
    <x v="0"/>
    <n v="2023"/>
    <s v="Not Available"/>
    <x v="0"/>
    <n v="81821.320000000007"/>
    <x v="3"/>
  </r>
  <r>
    <x v="7"/>
    <n v="7.48"/>
    <n v="37660.130000000005"/>
    <x v="1"/>
    <x v="19"/>
    <n v="63536"/>
    <x v="0"/>
    <x v="127"/>
    <x v="0"/>
    <n v="86.73"/>
    <x v="1"/>
    <n v="2023"/>
    <s v="Expired"/>
    <x v="1"/>
    <n v="25875.87"/>
    <x v="3"/>
  </r>
  <r>
    <x v="4"/>
    <n v="60.11"/>
    <n v="113298.19"/>
    <x v="1"/>
    <x v="19"/>
    <n v="247105"/>
    <x v="6"/>
    <x v="316"/>
    <x v="2"/>
    <n v="55.38"/>
    <x v="1"/>
    <n v="2018"/>
    <s v="Active"/>
    <x v="1"/>
    <n v="133806.81"/>
    <x v="2"/>
  </r>
  <r>
    <x v="1"/>
    <n v="15.9"/>
    <n v="37309.81"/>
    <x v="0"/>
    <x v="35"/>
    <n v="113604"/>
    <x v="5"/>
    <x v="501"/>
    <x v="0"/>
    <n v="93.34"/>
    <x v="2"/>
    <n v="2015"/>
    <s v="Expired"/>
    <x v="0"/>
    <n v="76294.19"/>
    <x v="1"/>
  </r>
  <r>
    <x v="5"/>
    <n v="19.54"/>
    <n v="100541.98999999999"/>
    <x v="3"/>
    <x v="7"/>
    <n v="333214"/>
    <x v="7"/>
    <x v="30"/>
    <x v="0"/>
    <n v="93.29"/>
    <x v="2"/>
    <n v="2018"/>
    <s v="Not Available"/>
    <x v="0"/>
    <n v="232672.01"/>
    <x v="2"/>
  </r>
  <r>
    <x v="5"/>
    <n v="11.33"/>
    <n v="129400.07999999999"/>
    <x v="5"/>
    <x v="13"/>
    <n v="328876"/>
    <x v="8"/>
    <x v="104"/>
    <x v="1"/>
    <n v="74.55"/>
    <x v="1"/>
    <n v="2022"/>
    <s v="Expired"/>
    <x v="1"/>
    <n v="199475.92"/>
    <x v="1"/>
  </r>
  <r>
    <x v="2"/>
    <n v="39.07"/>
    <n v="71344.03"/>
    <x v="1"/>
    <x v="26"/>
    <n v="316355"/>
    <x v="7"/>
    <x v="451"/>
    <x v="0"/>
    <n v="78.92"/>
    <x v="1"/>
    <n v="2019"/>
    <s v="Active"/>
    <x v="1"/>
    <n v="245010.97"/>
    <x v="3"/>
  </r>
  <r>
    <x v="3"/>
    <n v="55.31"/>
    <n v="60554.59"/>
    <x v="3"/>
    <x v="11"/>
    <n v="129474"/>
    <x v="5"/>
    <x v="43"/>
    <x v="1"/>
    <n v="73.400000000000006"/>
    <x v="0"/>
    <n v="2016"/>
    <s v="Active"/>
    <x v="1"/>
    <n v="68919.41"/>
    <x v="2"/>
  </r>
  <r>
    <x v="7"/>
    <n v="16.22"/>
    <n v="89736.35"/>
    <x v="5"/>
    <x v="9"/>
    <n v="226841"/>
    <x v="5"/>
    <x v="550"/>
    <x v="0"/>
    <n v="77.89"/>
    <x v="2"/>
    <n v="2015"/>
    <s v="Active"/>
    <x v="0"/>
    <n v="137104.65"/>
    <x v="3"/>
  </r>
  <r>
    <x v="8"/>
    <n v="20.2"/>
    <n v="192322.79"/>
    <x v="2"/>
    <x v="2"/>
    <n v="326439"/>
    <x v="3"/>
    <x v="525"/>
    <x v="2"/>
    <n v="51.43"/>
    <x v="2"/>
    <n v="2022"/>
    <s v="Active"/>
    <x v="1"/>
    <n v="134116.21"/>
    <x v="3"/>
  </r>
  <r>
    <x v="4"/>
    <n v="60.38"/>
    <n v="56891.350000000006"/>
    <x v="5"/>
    <x v="15"/>
    <n v="181544"/>
    <x v="7"/>
    <x v="611"/>
    <x v="1"/>
    <n v="65.55"/>
    <x v="2"/>
    <n v="2018"/>
    <s v="Not Available"/>
    <x v="1"/>
    <n v="124652.65"/>
    <x v="3"/>
  </r>
  <r>
    <x v="8"/>
    <n v="37.01"/>
    <n v="100628.84000000003"/>
    <x v="3"/>
    <x v="3"/>
    <n v="373159"/>
    <x v="4"/>
    <x v="179"/>
    <x v="0"/>
    <n v="70.58"/>
    <x v="0"/>
    <n v="2024"/>
    <s v="Active"/>
    <x v="0"/>
    <n v="272530.15999999997"/>
    <x v="2"/>
  </r>
  <r>
    <x v="3"/>
    <n v="42.44"/>
    <n v="145193.35"/>
    <x v="1"/>
    <x v="37"/>
    <n v="300664"/>
    <x v="4"/>
    <x v="688"/>
    <x v="1"/>
    <n v="67.38"/>
    <x v="2"/>
    <n v="2024"/>
    <s v="Not Available"/>
    <x v="0"/>
    <n v="155470.65"/>
    <x v="1"/>
  </r>
  <r>
    <x v="1"/>
    <n v="77.349999999999994"/>
    <n v="57789.97"/>
    <x v="2"/>
    <x v="2"/>
    <n v="174043"/>
    <x v="6"/>
    <x v="208"/>
    <x v="1"/>
    <n v="88.9"/>
    <x v="2"/>
    <n v="2017"/>
    <s v="Active"/>
    <x v="1"/>
    <n v="116253.03"/>
    <x v="2"/>
  </r>
  <r>
    <x v="4"/>
    <n v="34.409999999999997"/>
    <n v="59386.770000000004"/>
    <x v="0"/>
    <x v="29"/>
    <n v="157109"/>
    <x v="4"/>
    <x v="533"/>
    <x v="0"/>
    <n v="68.569999999999993"/>
    <x v="2"/>
    <n v="2024"/>
    <s v="Not Available"/>
    <x v="0"/>
    <n v="97722.23"/>
    <x v="3"/>
  </r>
  <r>
    <x v="9"/>
    <n v="66.12"/>
    <n v="24997.55"/>
    <x v="6"/>
    <x v="21"/>
    <n v="55654"/>
    <x v="4"/>
    <x v="543"/>
    <x v="0"/>
    <n v="85.99"/>
    <x v="2"/>
    <n v="2024"/>
    <s v="Active"/>
    <x v="0"/>
    <n v="30656.45"/>
    <x v="3"/>
  </r>
  <r>
    <x v="3"/>
    <n v="30.37"/>
    <n v="16984.739999999998"/>
    <x v="6"/>
    <x v="24"/>
    <n v="54095"/>
    <x v="4"/>
    <x v="534"/>
    <x v="1"/>
    <n v="89.09"/>
    <x v="1"/>
    <n v="2024"/>
    <s v="Expired"/>
    <x v="1"/>
    <n v="37110.26"/>
    <x v="2"/>
  </r>
  <r>
    <x v="9"/>
    <n v="15.9"/>
    <n v="138352.79999999999"/>
    <x v="7"/>
    <x v="23"/>
    <n v="276139"/>
    <x v="7"/>
    <x v="440"/>
    <x v="0"/>
    <n v="82.32"/>
    <x v="1"/>
    <n v="2019"/>
    <s v="Active"/>
    <x v="1"/>
    <n v="137786.20000000001"/>
    <x v="3"/>
  </r>
  <r>
    <x v="1"/>
    <n v="18.43"/>
    <n v="23101.75"/>
    <x v="5"/>
    <x v="13"/>
    <n v="77627"/>
    <x v="7"/>
    <x v="531"/>
    <x v="2"/>
    <n v="39.409999999999997"/>
    <x v="1"/>
    <n v="2022"/>
    <s v="Active"/>
    <x v="1"/>
    <n v="54525.25"/>
    <x v="2"/>
  </r>
  <r>
    <x v="3"/>
    <n v="7.01"/>
    <n v="63342.239999999998"/>
    <x v="5"/>
    <x v="15"/>
    <n v="117366"/>
    <x v="3"/>
    <x v="406"/>
    <x v="2"/>
    <n v="33.61"/>
    <x v="0"/>
    <n v="2023"/>
    <s v="Active"/>
    <x v="0"/>
    <n v="54023.76"/>
    <x v="1"/>
  </r>
  <r>
    <x v="6"/>
    <n v="79.38"/>
    <n v="74109.240000000005"/>
    <x v="1"/>
    <x v="26"/>
    <n v="172867"/>
    <x v="2"/>
    <x v="567"/>
    <x v="1"/>
    <n v="61.54"/>
    <x v="1"/>
    <n v="2021"/>
    <s v="Active"/>
    <x v="0"/>
    <n v="98757.759999999995"/>
    <x v="3"/>
  </r>
  <r>
    <x v="8"/>
    <n v="10.27"/>
    <n v="14281.339999999997"/>
    <x v="1"/>
    <x v="19"/>
    <n v="65902"/>
    <x v="2"/>
    <x v="125"/>
    <x v="0"/>
    <n v="74.38"/>
    <x v="0"/>
    <n v="2023"/>
    <s v="Expired"/>
    <x v="0"/>
    <n v="51620.66"/>
    <x v="2"/>
  </r>
  <r>
    <x v="9"/>
    <n v="20.76"/>
    <n v="49828.75"/>
    <x v="2"/>
    <x v="34"/>
    <n v="98597"/>
    <x v="8"/>
    <x v="415"/>
    <x v="0"/>
    <n v="94.33"/>
    <x v="2"/>
    <n v="2016"/>
    <s v="Active"/>
    <x v="1"/>
    <n v="48768.25"/>
    <x v="3"/>
  </r>
  <r>
    <x v="5"/>
    <n v="75.34"/>
    <n v="206393.22"/>
    <x v="5"/>
    <x v="13"/>
    <n v="396426"/>
    <x v="4"/>
    <x v="7"/>
    <x v="1"/>
    <n v="78.87"/>
    <x v="0"/>
    <n v="2024"/>
    <s v="Active"/>
    <x v="0"/>
    <n v="190032.78"/>
    <x v="3"/>
  </r>
  <r>
    <x v="1"/>
    <n v="30.47"/>
    <n v="87587.82"/>
    <x v="5"/>
    <x v="15"/>
    <n v="364488"/>
    <x v="8"/>
    <x v="45"/>
    <x v="0"/>
    <n v="94.04"/>
    <x v="2"/>
    <n v="2016"/>
    <s v="Not Available"/>
    <x v="1"/>
    <n v="276900.18"/>
    <x v="0"/>
  </r>
  <r>
    <x v="9"/>
    <n v="52.87"/>
    <n v="145053.10999999999"/>
    <x v="1"/>
    <x v="25"/>
    <n v="311408"/>
    <x v="6"/>
    <x v="673"/>
    <x v="2"/>
    <n v="54.12"/>
    <x v="1"/>
    <n v="2021"/>
    <s v="Not Available"/>
    <x v="1"/>
    <n v="166354.89000000001"/>
    <x v="2"/>
  </r>
  <r>
    <x v="7"/>
    <n v="65.209999999999994"/>
    <n v="170080.37"/>
    <x v="7"/>
    <x v="28"/>
    <n v="376541"/>
    <x v="9"/>
    <x v="96"/>
    <x v="2"/>
    <n v="27.96"/>
    <x v="1"/>
    <n v="2023"/>
    <s v="Expired"/>
    <x v="1"/>
    <n v="206460.63"/>
    <x v="2"/>
  </r>
  <r>
    <x v="0"/>
    <n v="13.45"/>
    <n v="123654.43"/>
    <x v="0"/>
    <x v="39"/>
    <n v="220868"/>
    <x v="4"/>
    <x v="639"/>
    <x v="0"/>
    <n v="80.63"/>
    <x v="0"/>
    <n v="2024"/>
    <s v="Not Available"/>
    <x v="0"/>
    <n v="97213.57"/>
    <x v="0"/>
  </r>
  <r>
    <x v="5"/>
    <n v="51.16"/>
    <n v="101962.48999999999"/>
    <x v="4"/>
    <x v="16"/>
    <n v="280320"/>
    <x v="2"/>
    <x v="426"/>
    <x v="1"/>
    <n v="78.56"/>
    <x v="0"/>
    <n v="2024"/>
    <s v="Not Available"/>
    <x v="1"/>
    <n v="178357.51"/>
    <x v="0"/>
  </r>
  <r>
    <x v="1"/>
    <n v="64.849999999999994"/>
    <n v="171419.38"/>
    <x v="5"/>
    <x v="15"/>
    <n v="349107"/>
    <x v="3"/>
    <x v="343"/>
    <x v="0"/>
    <n v="90.9"/>
    <x v="0"/>
    <n v="2023"/>
    <s v="Active"/>
    <x v="1"/>
    <n v="177687.62"/>
    <x v="3"/>
  </r>
  <r>
    <x v="4"/>
    <n v="35.78"/>
    <n v="63387.770000000004"/>
    <x v="0"/>
    <x v="29"/>
    <n v="156632"/>
    <x v="0"/>
    <x v="145"/>
    <x v="0"/>
    <n v="97.8"/>
    <x v="2"/>
    <n v="2021"/>
    <s v="Expired"/>
    <x v="1"/>
    <n v="93244.23"/>
    <x v="3"/>
  </r>
  <r>
    <x v="6"/>
    <n v="25.05"/>
    <n v="45870.58"/>
    <x v="7"/>
    <x v="36"/>
    <n v="113393"/>
    <x v="4"/>
    <x v="691"/>
    <x v="2"/>
    <n v="32.020000000000003"/>
    <x v="0"/>
    <n v="2024"/>
    <s v="Not Available"/>
    <x v="1"/>
    <n v="67522.42"/>
    <x v="3"/>
  </r>
  <r>
    <x v="9"/>
    <n v="64.930000000000007"/>
    <n v="92758.64"/>
    <x v="5"/>
    <x v="15"/>
    <n v="166119"/>
    <x v="7"/>
    <x v="262"/>
    <x v="2"/>
    <n v="38.619999999999997"/>
    <x v="0"/>
    <n v="2019"/>
    <s v="Active"/>
    <x v="0"/>
    <n v="73360.36"/>
    <x v="3"/>
  </r>
  <r>
    <x v="4"/>
    <n v="56.29"/>
    <n v="60607.710000000006"/>
    <x v="1"/>
    <x v="37"/>
    <n v="186852"/>
    <x v="3"/>
    <x v="633"/>
    <x v="1"/>
    <n v="60.69"/>
    <x v="1"/>
    <n v="2024"/>
    <s v="Active"/>
    <x v="0"/>
    <n v="126244.29"/>
    <x v="0"/>
  </r>
  <r>
    <x v="3"/>
    <n v="12.64"/>
    <n v="49861.320000000007"/>
    <x v="1"/>
    <x v="37"/>
    <n v="161674"/>
    <x v="7"/>
    <x v="242"/>
    <x v="2"/>
    <n v="53.03"/>
    <x v="1"/>
    <n v="2024"/>
    <s v="Active"/>
    <x v="0"/>
    <n v="111812.68"/>
    <x v="1"/>
  </r>
  <r>
    <x v="4"/>
    <n v="50.2"/>
    <n v="24908.050000000003"/>
    <x v="0"/>
    <x v="35"/>
    <n v="107582"/>
    <x v="9"/>
    <x v="198"/>
    <x v="2"/>
    <n v="33.47"/>
    <x v="1"/>
    <n v="2023"/>
    <s v="Expired"/>
    <x v="0"/>
    <n v="82673.95"/>
    <x v="2"/>
  </r>
  <r>
    <x v="4"/>
    <n v="20.21"/>
    <n v="53250.96"/>
    <x v="6"/>
    <x v="21"/>
    <n v="106209"/>
    <x v="8"/>
    <x v="100"/>
    <x v="2"/>
    <n v="52.93"/>
    <x v="2"/>
    <n v="2016"/>
    <s v="Expired"/>
    <x v="0"/>
    <n v="52958.04"/>
    <x v="0"/>
  </r>
  <r>
    <x v="0"/>
    <n v="33.86"/>
    <n v="96224.34"/>
    <x v="0"/>
    <x v="6"/>
    <n v="299269"/>
    <x v="5"/>
    <x v="203"/>
    <x v="1"/>
    <n v="68.78"/>
    <x v="0"/>
    <n v="2016"/>
    <s v="Active"/>
    <x v="1"/>
    <n v="203044.66"/>
    <x v="3"/>
  </r>
  <r>
    <x v="3"/>
    <n v="39.020000000000003"/>
    <n v="96151.150000000023"/>
    <x v="3"/>
    <x v="3"/>
    <n v="382503"/>
    <x v="2"/>
    <x v="692"/>
    <x v="1"/>
    <n v="91.12"/>
    <x v="2"/>
    <n v="2019"/>
    <s v="Active"/>
    <x v="1"/>
    <n v="286351.84999999998"/>
    <x v="0"/>
  </r>
  <r>
    <x v="6"/>
    <n v="34.4"/>
    <n v="36944.69"/>
    <x v="7"/>
    <x v="17"/>
    <n v="88151"/>
    <x v="0"/>
    <x v="213"/>
    <x v="0"/>
    <n v="89.39"/>
    <x v="2"/>
    <n v="2021"/>
    <s v="Expired"/>
    <x v="0"/>
    <n v="51206.31"/>
    <x v="1"/>
  </r>
  <r>
    <x v="4"/>
    <n v="39.54"/>
    <n v="85820.47"/>
    <x v="4"/>
    <x v="12"/>
    <n v="179554"/>
    <x v="2"/>
    <x v="86"/>
    <x v="2"/>
    <n v="56.85"/>
    <x v="0"/>
    <n v="2022"/>
    <s v="Expired"/>
    <x v="1"/>
    <n v="93733.53"/>
    <x v="3"/>
  </r>
  <r>
    <x v="4"/>
    <n v="39.51"/>
    <n v="206430.45"/>
    <x v="5"/>
    <x v="9"/>
    <n v="360129"/>
    <x v="0"/>
    <x v="248"/>
    <x v="1"/>
    <n v="66.27"/>
    <x v="2"/>
    <n v="2021"/>
    <s v="Expired"/>
    <x v="1"/>
    <n v="153698.54999999999"/>
    <x v="3"/>
  </r>
  <r>
    <x v="7"/>
    <n v="76.739999999999995"/>
    <n v="124998.89000000001"/>
    <x v="6"/>
    <x v="24"/>
    <n v="345192"/>
    <x v="5"/>
    <x v="642"/>
    <x v="1"/>
    <n v="63.95"/>
    <x v="1"/>
    <n v="2022"/>
    <s v="Active"/>
    <x v="1"/>
    <n v="220193.11"/>
    <x v="0"/>
  </r>
  <r>
    <x v="1"/>
    <n v="32.049999999999997"/>
    <n v="35924.81"/>
    <x v="5"/>
    <x v="20"/>
    <n v="94839"/>
    <x v="5"/>
    <x v="144"/>
    <x v="2"/>
    <n v="33.07"/>
    <x v="0"/>
    <n v="2023"/>
    <s v="Not Available"/>
    <x v="1"/>
    <n v="58914.19"/>
    <x v="2"/>
  </r>
  <r>
    <x v="7"/>
    <n v="56.19"/>
    <n v="50841.03"/>
    <x v="1"/>
    <x v="25"/>
    <n v="128439"/>
    <x v="2"/>
    <x v="693"/>
    <x v="0"/>
    <n v="77.599999999999994"/>
    <x v="0"/>
    <n v="2023"/>
    <s v="Not Available"/>
    <x v="1"/>
    <n v="77597.97"/>
    <x v="1"/>
  </r>
  <r>
    <x v="5"/>
    <n v="44.48"/>
    <n v="123037.23000000001"/>
    <x v="4"/>
    <x v="4"/>
    <n v="318869"/>
    <x v="8"/>
    <x v="694"/>
    <x v="2"/>
    <n v="38.130000000000003"/>
    <x v="2"/>
    <n v="2016"/>
    <s v="Not Available"/>
    <x v="0"/>
    <n v="195831.77"/>
    <x v="0"/>
  </r>
  <r>
    <x v="3"/>
    <n v="10.88"/>
    <n v="64302.490000000005"/>
    <x v="2"/>
    <x v="8"/>
    <n v="140211"/>
    <x v="7"/>
    <x v="429"/>
    <x v="0"/>
    <n v="91.55"/>
    <x v="0"/>
    <n v="2020"/>
    <s v="Active"/>
    <x v="0"/>
    <n v="75908.509999999995"/>
    <x v="2"/>
  </r>
  <r>
    <x v="6"/>
    <n v="26.11"/>
    <n v="94194.63"/>
    <x v="1"/>
    <x v="25"/>
    <n v="347106"/>
    <x v="1"/>
    <x v="392"/>
    <x v="0"/>
    <n v="83.35"/>
    <x v="1"/>
    <n v="2021"/>
    <s v="Expired"/>
    <x v="1"/>
    <n v="252911.37"/>
    <x v="1"/>
  </r>
  <r>
    <x v="7"/>
    <n v="11.55"/>
    <n v="56578.820000000007"/>
    <x v="5"/>
    <x v="5"/>
    <n v="147378"/>
    <x v="9"/>
    <x v="695"/>
    <x v="0"/>
    <n v="88.18"/>
    <x v="0"/>
    <n v="2023"/>
    <s v="Active"/>
    <x v="1"/>
    <n v="90799.18"/>
    <x v="3"/>
  </r>
  <r>
    <x v="7"/>
    <n v="31.91"/>
    <n v="93072.16"/>
    <x v="5"/>
    <x v="5"/>
    <n v="281327"/>
    <x v="1"/>
    <x v="55"/>
    <x v="2"/>
    <n v="36.93"/>
    <x v="1"/>
    <n v="2024"/>
    <s v="Active"/>
    <x v="0"/>
    <n v="188254.84"/>
    <x v="2"/>
  </r>
  <r>
    <x v="4"/>
    <n v="65.09"/>
    <n v="50772.61"/>
    <x v="6"/>
    <x v="21"/>
    <n v="131264"/>
    <x v="7"/>
    <x v="395"/>
    <x v="1"/>
    <n v="94.43"/>
    <x v="1"/>
    <n v="2022"/>
    <s v="Active"/>
    <x v="1"/>
    <n v="80491.39"/>
    <x v="1"/>
  </r>
  <r>
    <x v="2"/>
    <n v="79.459999999999994"/>
    <n v="159634.57999999999"/>
    <x v="1"/>
    <x v="26"/>
    <n v="364872"/>
    <x v="4"/>
    <x v="332"/>
    <x v="0"/>
    <n v="98.83"/>
    <x v="1"/>
    <n v="2024"/>
    <s v="Expired"/>
    <x v="0"/>
    <n v="205237.42"/>
    <x v="0"/>
  </r>
  <r>
    <x v="1"/>
    <n v="44.61"/>
    <n v="59472.020000000004"/>
    <x v="6"/>
    <x v="21"/>
    <n v="137923"/>
    <x v="2"/>
    <x v="390"/>
    <x v="1"/>
    <n v="95.05"/>
    <x v="0"/>
    <n v="2020"/>
    <s v="Not Available"/>
    <x v="0"/>
    <n v="78450.98"/>
    <x v="2"/>
  </r>
  <r>
    <x v="6"/>
    <n v="44.63"/>
    <n v="83764.770000000019"/>
    <x v="1"/>
    <x v="37"/>
    <n v="366348"/>
    <x v="3"/>
    <x v="634"/>
    <x v="0"/>
    <n v="93.41"/>
    <x v="0"/>
    <n v="2022"/>
    <s v="Not Available"/>
    <x v="1"/>
    <n v="282583.23"/>
    <x v="1"/>
  </r>
  <r>
    <x v="3"/>
    <n v="74.8"/>
    <n v="146380.20000000001"/>
    <x v="0"/>
    <x v="39"/>
    <n v="291633"/>
    <x v="3"/>
    <x v="651"/>
    <x v="2"/>
    <n v="31.69"/>
    <x v="0"/>
    <n v="2024"/>
    <s v="Active"/>
    <x v="1"/>
    <n v="145252.79999999999"/>
    <x v="2"/>
  </r>
  <r>
    <x v="4"/>
    <n v="54.04"/>
    <n v="150758.13"/>
    <x v="5"/>
    <x v="15"/>
    <n v="386139"/>
    <x v="5"/>
    <x v="446"/>
    <x v="2"/>
    <n v="27.8"/>
    <x v="2"/>
    <n v="2015"/>
    <s v="Expired"/>
    <x v="0"/>
    <n v="235380.87"/>
    <x v="3"/>
  </r>
  <r>
    <x v="2"/>
    <n v="41.22"/>
    <n v="77499.19"/>
    <x v="5"/>
    <x v="15"/>
    <n v="247463"/>
    <x v="7"/>
    <x v="81"/>
    <x v="2"/>
    <n v="37.28"/>
    <x v="0"/>
    <n v="2022"/>
    <s v="Not Available"/>
    <x v="1"/>
    <n v="169963.81"/>
    <x v="3"/>
  </r>
  <r>
    <x v="9"/>
    <n v="27.22"/>
    <n v="70827.28"/>
    <x v="1"/>
    <x v="1"/>
    <n v="140272"/>
    <x v="0"/>
    <x v="304"/>
    <x v="1"/>
    <n v="82.47"/>
    <x v="0"/>
    <n v="2021"/>
    <s v="Active"/>
    <x v="0"/>
    <n v="69444.72"/>
    <x v="3"/>
  </r>
  <r>
    <x v="6"/>
    <n v="50.71"/>
    <n v="88984.81"/>
    <x v="6"/>
    <x v="33"/>
    <n v="252780"/>
    <x v="3"/>
    <x v="572"/>
    <x v="0"/>
    <n v="89.59"/>
    <x v="2"/>
    <n v="2022"/>
    <s v="Expired"/>
    <x v="0"/>
    <n v="163795.19"/>
    <x v="2"/>
  </r>
  <r>
    <x v="7"/>
    <n v="71.64"/>
    <n v="104238.51999999999"/>
    <x v="3"/>
    <x v="11"/>
    <n v="271711"/>
    <x v="4"/>
    <x v="189"/>
    <x v="0"/>
    <n v="74.09"/>
    <x v="0"/>
    <n v="2024"/>
    <s v="Active"/>
    <x v="0"/>
    <n v="167472.48000000001"/>
    <x v="1"/>
  </r>
  <r>
    <x v="6"/>
    <n v="69.61"/>
    <n v="66125.450000000012"/>
    <x v="1"/>
    <x v="25"/>
    <n v="289298"/>
    <x v="4"/>
    <x v="377"/>
    <x v="1"/>
    <n v="86.54"/>
    <x v="2"/>
    <n v="2024"/>
    <s v="Expired"/>
    <x v="1"/>
    <n v="223172.55"/>
    <x v="3"/>
  </r>
  <r>
    <x v="7"/>
    <n v="30.9"/>
    <n v="171714.12"/>
    <x v="3"/>
    <x v="11"/>
    <n v="305083"/>
    <x v="5"/>
    <x v="330"/>
    <x v="2"/>
    <n v="52.12"/>
    <x v="1"/>
    <n v="2024"/>
    <s v="Active"/>
    <x v="0"/>
    <n v="133368.88"/>
    <x v="1"/>
  </r>
  <r>
    <x v="3"/>
    <n v="73.900000000000006"/>
    <n v="79269.51999999999"/>
    <x v="7"/>
    <x v="30"/>
    <n v="225031"/>
    <x v="7"/>
    <x v="537"/>
    <x v="1"/>
    <n v="68.959999999999994"/>
    <x v="1"/>
    <n v="2023"/>
    <s v="Not Available"/>
    <x v="1"/>
    <n v="145761.48000000001"/>
    <x v="3"/>
  </r>
  <r>
    <x v="3"/>
    <n v="73.09"/>
    <n v="195421.31"/>
    <x v="1"/>
    <x v="19"/>
    <n v="327725"/>
    <x v="8"/>
    <x v="530"/>
    <x v="1"/>
    <n v="97.8"/>
    <x v="2"/>
    <n v="2016"/>
    <s v="Active"/>
    <x v="1"/>
    <n v="132303.69"/>
    <x v="2"/>
  </r>
  <r>
    <x v="7"/>
    <n v="43.64"/>
    <n v="25312.04"/>
    <x v="6"/>
    <x v="33"/>
    <n v="57232"/>
    <x v="8"/>
    <x v="585"/>
    <x v="1"/>
    <n v="98.42"/>
    <x v="0"/>
    <n v="2021"/>
    <s v="Not Available"/>
    <x v="1"/>
    <n v="31919.96"/>
    <x v="0"/>
  </r>
  <r>
    <x v="1"/>
    <n v="45.84"/>
    <n v="91537.26999999999"/>
    <x v="3"/>
    <x v="11"/>
    <n v="268292"/>
    <x v="7"/>
    <x v="222"/>
    <x v="1"/>
    <n v="62.44"/>
    <x v="2"/>
    <n v="2018"/>
    <s v="Expired"/>
    <x v="1"/>
    <n v="176754.73"/>
    <x v="1"/>
  </r>
  <r>
    <x v="4"/>
    <n v="5.01"/>
    <n v="80644.25"/>
    <x v="1"/>
    <x v="37"/>
    <n v="369021"/>
    <x v="6"/>
    <x v="630"/>
    <x v="2"/>
    <n v="37.840000000000003"/>
    <x v="1"/>
    <n v="2022"/>
    <s v="Not Available"/>
    <x v="1"/>
    <n v="288376.75"/>
    <x v="3"/>
  </r>
  <r>
    <x v="3"/>
    <n v="30.4"/>
    <n v="63229.399999999994"/>
    <x v="5"/>
    <x v="20"/>
    <n v="282271"/>
    <x v="7"/>
    <x v="612"/>
    <x v="0"/>
    <n v="66.400000000000006"/>
    <x v="2"/>
    <n v="2018"/>
    <s v="Expired"/>
    <x v="1"/>
    <n v="219041.6"/>
    <x v="3"/>
  </r>
  <r>
    <x v="0"/>
    <n v="32.61"/>
    <n v="43362.75"/>
    <x v="7"/>
    <x v="30"/>
    <n v="201063"/>
    <x v="1"/>
    <x v="696"/>
    <x v="0"/>
    <n v="62.41"/>
    <x v="1"/>
    <n v="2021"/>
    <s v="Expired"/>
    <x v="0"/>
    <n v="157700.25"/>
    <x v="1"/>
  </r>
  <r>
    <x v="7"/>
    <n v="32.92"/>
    <n v="89632.13"/>
    <x v="6"/>
    <x v="24"/>
    <n v="180467"/>
    <x v="3"/>
    <x v="34"/>
    <x v="1"/>
    <n v="72.040000000000006"/>
    <x v="0"/>
    <n v="2024"/>
    <s v="Expired"/>
    <x v="0"/>
    <n v="90834.87"/>
    <x v="0"/>
  </r>
  <r>
    <x v="8"/>
    <n v="29.75"/>
    <n v="60051.140000000014"/>
    <x v="5"/>
    <x v="9"/>
    <n v="203067"/>
    <x v="8"/>
    <x v="212"/>
    <x v="1"/>
    <n v="86.49"/>
    <x v="0"/>
    <n v="2017"/>
    <s v="Expired"/>
    <x v="0"/>
    <n v="143015.85999999999"/>
    <x v="3"/>
  </r>
  <r>
    <x v="1"/>
    <n v="32.49"/>
    <n v="200714.41"/>
    <x v="1"/>
    <x v="1"/>
    <n v="398945"/>
    <x v="5"/>
    <x v="26"/>
    <x v="0"/>
    <n v="60.53"/>
    <x v="1"/>
    <n v="2021"/>
    <s v="Active"/>
    <x v="1"/>
    <n v="198230.59"/>
    <x v="1"/>
  </r>
  <r>
    <x v="1"/>
    <n v="8.02"/>
    <n v="101566.88"/>
    <x v="6"/>
    <x v="31"/>
    <n v="249222"/>
    <x v="4"/>
    <x v="697"/>
    <x v="2"/>
    <n v="49.01"/>
    <x v="0"/>
    <n v="2024"/>
    <s v="Active"/>
    <x v="1"/>
    <n v="147655.12"/>
    <x v="2"/>
  </r>
  <r>
    <x v="4"/>
    <n v="19.3"/>
    <n v="156550.18"/>
    <x v="0"/>
    <x v="35"/>
    <n v="389285"/>
    <x v="7"/>
    <x v="698"/>
    <x v="2"/>
    <n v="37.840000000000003"/>
    <x v="2"/>
    <n v="2018"/>
    <s v="Active"/>
    <x v="0"/>
    <n v="232734.82"/>
    <x v="2"/>
  </r>
  <r>
    <x v="0"/>
    <n v="41.82"/>
    <n v="50988.17"/>
    <x v="1"/>
    <x v="25"/>
    <n v="173532"/>
    <x v="0"/>
    <x v="699"/>
    <x v="2"/>
    <n v="48.08"/>
    <x v="1"/>
    <n v="2024"/>
    <s v="Active"/>
    <x v="0"/>
    <n v="122543.83"/>
    <x v="0"/>
  </r>
  <r>
    <x v="3"/>
    <n v="44.19"/>
    <n v="95845.96"/>
    <x v="2"/>
    <x v="34"/>
    <n v="190861"/>
    <x v="8"/>
    <x v="617"/>
    <x v="0"/>
    <n v="77.86"/>
    <x v="0"/>
    <n v="2020"/>
    <s v="Expired"/>
    <x v="0"/>
    <n v="95015.039999999994"/>
    <x v="3"/>
  </r>
  <r>
    <x v="2"/>
    <n v="35.590000000000003"/>
    <n v="62996.350000000006"/>
    <x v="3"/>
    <x v="7"/>
    <n v="288675"/>
    <x v="5"/>
    <x v="287"/>
    <x v="1"/>
    <n v="95.92"/>
    <x v="2"/>
    <n v="2015"/>
    <s v="Expired"/>
    <x v="0"/>
    <n v="225678.65"/>
    <x v="2"/>
  </r>
  <r>
    <x v="3"/>
    <n v="19.55"/>
    <n v="85285.510000000009"/>
    <x v="0"/>
    <x v="35"/>
    <n v="352012"/>
    <x v="7"/>
    <x v="305"/>
    <x v="2"/>
    <n v="35.65"/>
    <x v="2"/>
    <n v="2018"/>
    <s v="Not Available"/>
    <x v="0"/>
    <n v="266726.49"/>
    <x v="2"/>
  </r>
  <r>
    <x v="3"/>
    <n v="62.47"/>
    <n v="196202.79"/>
    <x v="2"/>
    <x v="2"/>
    <n v="367025"/>
    <x v="4"/>
    <x v="682"/>
    <x v="1"/>
    <n v="76.94"/>
    <x v="1"/>
    <n v="2024"/>
    <s v="Active"/>
    <x v="0"/>
    <n v="170822.21"/>
    <x v="1"/>
  </r>
  <r>
    <x v="3"/>
    <n v="54.33"/>
    <n v="153506.66999999998"/>
    <x v="7"/>
    <x v="23"/>
    <n v="274577"/>
    <x v="5"/>
    <x v="700"/>
    <x v="1"/>
    <n v="60.59"/>
    <x v="0"/>
    <n v="2018"/>
    <s v="Expired"/>
    <x v="1"/>
    <n v="121070.33"/>
    <x v="2"/>
  </r>
  <r>
    <x v="2"/>
    <n v="75.06"/>
    <n v="35821.85"/>
    <x v="1"/>
    <x v="37"/>
    <n v="74998"/>
    <x v="6"/>
    <x v="701"/>
    <x v="0"/>
    <n v="79.06"/>
    <x v="2"/>
    <n v="2017"/>
    <s v="Active"/>
    <x v="1"/>
    <n v="39176.15"/>
    <x v="1"/>
  </r>
  <r>
    <x v="1"/>
    <n v="19.079999999999998"/>
    <n v="32713.7"/>
    <x v="5"/>
    <x v="13"/>
    <n v="58319"/>
    <x v="8"/>
    <x v="292"/>
    <x v="1"/>
    <n v="83.14"/>
    <x v="2"/>
    <n v="2016"/>
    <s v="Expired"/>
    <x v="0"/>
    <n v="25605.3"/>
    <x v="3"/>
  </r>
  <r>
    <x v="1"/>
    <n v="64.540000000000006"/>
    <n v="66238.850000000006"/>
    <x v="3"/>
    <x v="3"/>
    <n v="250420"/>
    <x v="0"/>
    <x v="88"/>
    <x v="1"/>
    <n v="81.599999999999994"/>
    <x v="0"/>
    <n v="2022"/>
    <s v="Active"/>
    <x v="1"/>
    <n v="184181.15"/>
    <x v="2"/>
  </r>
  <r>
    <x v="2"/>
    <n v="44.95"/>
    <n v="93382.290000000008"/>
    <x v="0"/>
    <x v="29"/>
    <n v="321321"/>
    <x v="1"/>
    <x v="452"/>
    <x v="0"/>
    <n v="89.5"/>
    <x v="1"/>
    <n v="2023"/>
    <s v="Expired"/>
    <x v="0"/>
    <n v="227938.71"/>
    <x v="1"/>
  </r>
  <r>
    <x v="6"/>
    <n v="11.02"/>
    <n v="166505.4"/>
    <x v="7"/>
    <x v="30"/>
    <n v="309480"/>
    <x v="0"/>
    <x v="129"/>
    <x v="2"/>
    <n v="31.85"/>
    <x v="0"/>
    <n v="2022"/>
    <s v="Active"/>
    <x v="1"/>
    <n v="142974.6"/>
    <x v="1"/>
  </r>
  <r>
    <x v="6"/>
    <n v="37.89"/>
    <n v="107480.81"/>
    <x v="7"/>
    <x v="36"/>
    <n v="332857"/>
    <x v="8"/>
    <x v="304"/>
    <x v="2"/>
    <n v="34.840000000000003"/>
    <x v="0"/>
    <n v="2023"/>
    <s v="Expired"/>
    <x v="1"/>
    <n v="225376.19"/>
    <x v="0"/>
  </r>
  <r>
    <x v="7"/>
    <n v="12.57"/>
    <n v="43483.130000000005"/>
    <x v="0"/>
    <x v="0"/>
    <n v="131117"/>
    <x v="5"/>
    <x v="702"/>
    <x v="0"/>
    <n v="84.37"/>
    <x v="1"/>
    <n v="2018"/>
    <s v="Active"/>
    <x v="1"/>
    <n v="87633.87"/>
    <x v="2"/>
  </r>
  <r>
    <x v="2"/>
    <n v="61.63"/>
    <n v="146662.32"/>
    <x v="3"/>
    <x v="3"/>
    <n v="333809"/>
    <x v="7"/>
    <x v="113"/>
    <x v="0"/>
    <n v="77.260000000000005"/>
    <x v="1"/>
    <n v="2020"/>
    <s v="Active"/>
    <x v="0"/>
    <n v="187146.68"/>
    <x v="0"/>
  </r>
  <r>
    <x v="5"/>
    <n v="18.739999999999998"/>
    <n v="182175.58"/>
    <x v="7"/>
    <x v="17"/>
    <n v="319197"/>
    <x v="9"/>
    <x v="55"/>
    <x v="2"/>
    <n v="42.83"/>
    <x v="1"/>
    <n v="2024"/>
    <s v="Expired"/>
    <x v="1"/>
    <n v="137021.42000000001"/>
    <x v="2"/>
  </r>
  <r>
    <x v="6"/>
    <n v="64.900000000000006"/>
    <n v="121668.93"/>
    <x v="7"/>
    <x v="30"/>
    <n v="265363"/>
    <x v="7"/>
    <x v="63"/>
    <x v="0"/>
    <n v="89.75"/>
    <x v="1"/>
    <n v="2019"/>
    <s v="Not Available"/>
    <x v="0"/>
    <n v="143694.07"/>
    <x v="1"/>
  </r>
  <r>
    <x v="1"/>
    <n v="17.739999999999998"/>
    <n v="117037.59"/>
    <x v="6"/>
    <x v="24"/>
    <n v="254658"/>
    <x v="5"/>
    <x v="703"/>
    <x v="0"/>
    <n v="63.16"/>
    <x v="2"/>
    <n v="2015"/>
    <s v="Active"/>
    <x v="1"/>
    <n v="137620.41"/>
    <x v="1"/>
  </r>
  <r>
    <x v="5"/>
    <n v="54.36"/>
    <n v="101265.44"/>
    <x v="5"/>
    <x v="5"/>
    <n v="221020"/>
    <x v="0"/>
    <x v="519"/>
    <x v="1"/>
    <n v="63"/>
    <x v="2"/>
    <n v="2021"/>
    <s v="Not Available"/>
    <x v="0"/>
    <n v="119754.56"/>
    <x v="2"/>
  </r>
  <r>
    <x v="0"/>
    <n v="9.36"/>
    <n v="53483.23"/>
    <x v="0"/>
    <x v="35"/>
    <n v="98128"/>
    <x v="1"/>
    <x v="601"/>
    <x v="0"/>
    <n v="79.430000000000007"/>
    <x v="0"/>
    <n v="2020"/>
    <s v="Not Available"/>
    <x v="0"/>
    <n v="44644.77"/>
    <x v="2"/>
  </r>
  <r>
    <x v="0"/>
    <n v="30.67"/>
    <n v="32682.910000000003"/>
    <x v="5"/>
    <x v="5"/>
    <n v="76203"/>
    <x v="5"/>
    <x v="622"/>
    <x v="1"/>
    <n v="69.63"/>
    <x v="2"/>
    <n v="2015"/>
    <s v="Not Available"/>
    <x v="0"/>
    <n v="43520.09"/>
    <x v="0"/>
  </r>
  <r>
    <x v="9"/>
    <n v="73.34"/>
    <n v="120754.92000000001"/>
    <x v="3"/>
    <x v="3"/>
    <n v="354307"/>
    <x v="9"/>
    <x v="546"/>
    <x v="1"/>
    <n v="74.42"/>
    <x v="1"/>
    <n v="2024"/>
    <s v="Active"/>
    <x v="0"/>
    <n v="233552.08"/>
    <x v="1"/>
  </r>
  <r>
    <x v="1"/>
    <n v="70.42"/>
    <n v="73437.710000000006"/>
    <x v="5"/>
    <x v="5"/>
    <n v="188281"/>
    <x v="6"/>
    <x v="368"/>
    <x v="2"/>
    <n v="55.09"/>
    <x v="2"/>
    <n v="2017"/>
    <s v="Expired"/>
    <x v="1"/>
    <n v="114843.29"/>
    <x v="2"/>
  </r>
  <r>
    <x v="7"/>
    <n v="24.68"/>
    <n v="55560.850000000006"/>
    <x v="6"/>
    <x v="10"/>
    <n v="150609"/>
    <x v="3"/>
    <x v="559"/>
    <x v="2"/>
    <n v="41.27"/>
    <x v="2"/>
    <n v="2022"/>
    <s v="Active"/>
    <x v="0"/>
    <n v="95048.15"/>
    <x v="1"/>
  </r>
  <r>
    <x v="2"/>
    <n v="9.8800000000000008"/>
    <n v="31308.449999999997"/>
    <x v="5"/>
    <x v="20"/>
    <n v="85872"/>
    <x v="2"/>
    <x v="704"/>
    <x v="2"/>
    <n v="28.17"/>
    <x v="1"/>
    <n v="2024"/>
    <s v="Expired"/>
    <x v="1"/>
    <n v="54563.55"/>
    <x v="1"/>
  </r>
  <r>
    <x v="9"/>
    <n v="42.61"/>
    <n v="103566.48"/>
    <x v="1"/>
    <x v="1"/>
    <n v="229467"/>
    <x v="3"/>
    <x v="343"/>
    <x v="2"/>
    <n v="40.74"/>
    <x v="1"/>
    <n v="2023"/>
    <s v="Active"/>
    <x v="0"/>
    <n v="125900.52"/>
    <x v="0"/>
  </r>
  <r>
    <x v="9"/>
    <n v="55.31"/>
    <n v="229646.83"/>
    <x v="1"/>
    <x v="37"/>
    <n v="393470"/>
    <x v="6"/>
    <x v="619"/>
    <x v="1"/>
    <n v="75.25"/>
    <x v="2"/>
    <n v="2017"/>
    <s v="Expired"/>
    <x v="1"/>
    <n v="163823.17000000001"/>
    <x v="2"/>
  </r>
  <r>
    <x v="2"/>
    <n v="26.36"/>
    <n v="142876.58000000002"/>
    <x v="3"/>
    <x v="3"/>
    <n v="253160"/>
    <x v="8"/>
    <x v="51"/>
    <x v="2"/>
    <n v="33.1"/>
    <x v="1"/>
    <n v="2018"/>
    <s v="Not Available"/>
    <x v="0"/>
    <n v="110283.42"/>
    <x v="0"/>
  </r>
  <r>
    <x v="7"/>
    <n v="32.19"/>
    <n v="67969.950000000012"/>
    <x v="4"/>
    <x v="4"/>
    <n v="233399"/>
    <x v="8"/>
    <x v="180"/>
    <x v="2"/>
    <n v="34.81"/>
    <x v="0"/>
    <n v="2016"/>
    <s v="Expired"/>
    <x v="0"/>
    <n v="165429.04999999999"/>
    <x v="1"/>
  </r>
  <r>
    <x v="1"/>
    <n v="6.42"/>
    <n v="64894.84"/>
    <x v="0"/>
    <x v="35"/>
    <n v="112435"/>
    <x v="0"/>
    <x v="338"/>
    <x v="1"/>
    <n v="82.94"/>
    <x v="1"/>
    <n v="2024"/>
    <s v="Not Available"/>
    <x v="1"/>
    <n v="47540.160000000003"/>
    <x v="0"/>
  </r>
  <r>
    <x v="6"/>
    <n v="58.4"/>
    <n v="188917.55"/>
    <x v="4"/>
    <x v="22"/>
    <n v="366088"/>
    <x v="9"/>
    <x v="236"/>
    <x v="2"/>
    <n v="42.84"/>
    <x v="0"/>
    <n v="2024"/>
    <s v="Active"/>
    <x v="1"/>
    <n v="177170.45"/>
    <x v="1"/>
  </r>
  <r>
    <x v="2"/>
    <n v="51.83"/>
    <n v="52346.080000000002"/>
    <x v="3"/>
    <x v="7"/>
    <n v="111945"/>
    <x v="6"/>
    <x v="169"/>
    <x v="1"/>
    <n v="83.86"/>
    <x v="0"/>
    <n v="2019"/>
    <s v="Expired"/>
    <x v="0"/>
    <n v="59598.92"/>
    <x v="2"/>
  </r>
  <r>
    <x v="7"/>
    <n v="5.81"/>
    <n v="47625.039999999994"/>
    <x v="2"/>
    <x v="38"/>
    <n v="167988"/>
    <x v="2"/>
    <x v="705"/>
    <x v="2"/>
    <n v="53.97"/>
    <x v="2"/>
    <n v="2019"/>
    <s v="Active"/>
    <x v="1"/>
    <n v="120362.96"/>
    <x v="2"/>
  </r>
  <r>
    <x v="5"/>
    <n v="58.13"/>
    <n v="88241.419999999984"/>
    <x v="4"/>
    <x v="12"/>
    <n v="361747"/>
    <x v="1"/>
    <x v="124"/>
    <x v="2"/>
    <n v="56.33"/>
    <x v="2"/>
    <n v="2020"/>
    <s v="Active"/>
    <x v="1"/>
    <n v="273505.58"/>
    <x v="1"/>
  </r>
  <r>
    <x v="9"/>
    <n v="61.86"/>
    <n v="66701.16"/>
    <x v="3"/>
    <x v="32"/>
    <n v="194359"/>
    <x v="8"/>
    <x v="447"/>
    <x v="2"/>
    <n v="54.13"/>
    <x v="0"/>
    <n v="2019"/>
    <s v="Expired"/>
    <x v="1"/>
    <n v="127657.84"/>
    <x v="3"/>
  </r>
  <r>
    <x v="0"/>
    <n v="21.65"/>
    <n v="115520.43"/>
    <x v="2"/>
    <x v="38"/>
    <n v="266469"/>
    <x v="6"/>
    <x v="496"/>
    <x v="2"/>
    <n v="27.85"/>
    <x v="2"/>
    <n v="2017"/>
    <s v="Expired"/>
    <x v="0"/>
    <n v="150948.57"/>
    <x v="0"/>
  </r>
  <r>
    <x v="3"/>
    <n v="72.83"/>
    <n v="43670.48"/>
    <x v="7"/>
    <x v="23"/>
    <n v="106847"/>
    <x v="3"/>
    <x v="569"/>
    <x v="2"/>
    <n v="52.9"/>
    <x v="0"/>
    <n v="2022"/>
    <s v="Not Available"/>
    <x v="1"/>
    <n v="63176.52"/>
    <x v="2"/>
  </r>
  <r>
    <x v="8"/>
    <n v="58.87"/>
    <n v="36349.270000000004"/>
    <x v="0"/>
    <x v="35"/>
    <n v="108612"/>
    <x v="5"/>
    <x v="206"/>
    <x v="2"/>
    <n v="27.88"/>
    <x v="2"/>
    <n v="2015"/>
    <s v="Active"/>
    <x v="0"/>
    <n v="72262.73"/>
    <x v="1"/>
  </r>
  <r>
    <x v="2"/>
    <n v="63.3"/>
    <n v="33911.789999999994"/>
    <x v="3"/>
    <x v="14"/>
    <n v="138735"/>
    <x v="2"/>
    <x v="256"/>
    <x v="1"/>
    <n v="66.900000000000006"/>
    <x v="1"/>
    <n v="2020"/>
    <s v="Expired"/>
    <x v="1"/>
    <n v="104823.21"/>
    <x v="2"/>
  </r>
  <r>
    <x v="6"/>
    <n v="27.91"/>
    <n v="113675.22"/>
    <x v="7"/>
    <x v="36"/>
    <n v="236533"/>
    <x v="3"/>
    <x v="706"/>
    <x v="1"/>
    <n v="66.28"/>
    <x v="2"/>
    <n v="2022"/>
    <s v="Not Available"/>
    <x v="0"/>
    <n v="122857.78"/>
    <x v="1"/>
  </r>
  <r>
    <x v="4"/>
    <n v="32.46"/>
    <n v="152665.13"/>
    <x v="5"/>
    <x v="13"/>
    <n v="306992"/>
    <x v="2"/>
    <x v="707"/>
    <x v="2"/>
    <n v="36.51"/>
    <x v="2"/>
    <n v="2019"/>
    <s v="Active"/>
    <x v="1"/>
    <n v="154326.87"/>
    <x v="3"/>
  </r>
  <r>
    <x v="1"/>
    <n v="69.56"/>
    <n v="63953.02"/>
    <x v="7"/>
    <x v="28"/>
    <n v="119476"/>
    <x v="3"/>
    <x v="684"/>
    <x v="0"/>
    <n v="66.510000000000005"/>
    <x v="0"/>
    <n v="2022"/>
    <s v="Active"/>
    <x v="1"/>
    <n v="55522.98"/>
    <x v="1"/>
  </r>
  <r>
    <x v="2"/>
    <n v="64.73"/>
    <n v="100613.28"/>
    <x v="3"/>
    <x v="3"/>
    <n v="248268"/>
    <x v="0"/>
    <x v="708"/>
    <x v="1"/>
    <n v="64.3"/>
    <x v="1"/>
    <n v="2024"/>
    <s v="Active"/>
    <x v="0"/>
    <n v="147654.72"/>
    <x v="3"/>
  </r>
  <r>
    <x v="5"/>
    <n v="49.32"/>
    <n v="19795.869999999995"/>
    <x v="6"/>
    <x v="21"/>
    <n v="90796"/>
    <x v="1"/>
    <x v="581"/>
    <x v="1"/>
    <n v="60.92"/>
    <x v="2"/>
    <n v="2020"/>
    <s v="Not Available"/>
    <x v="1"/>
    <n v="71000.13"/>
    <x v="2"/>
  </r>
  <r>
    <x v="7"/>
    <n v="57.44"/>
    <n v="133877.57999999999"/>
    <x v="6"/>
    <x v="10"/>
    <n v="340836"/>
    <x v="8"/>
    <x v="709"/>
    <x v="1"/>
    <n v="86.41"/>
    <x v="2"/>
    <n v="2016"/>
    <s v="Not Available"/>
    <x v="0"/>
    <n v="206958.42"/>
    <x v="3"/>
  </r>
  <r>
    <x v="7"/>
    <n v="67.61"/>
    <n v="20629.03"/>
    <x v="5"/>
    <x v="9"/>
    <n v="54907"/>
    <x v="9"/>
    <x v="52"/>
    <x v="1"/>
    <n v="74.69"/>
    <x v="0"/>
    <n v="2023"/>
    <s v="Expired"/>
    <x v="0"/>
    <n v="34277.97"/>
    <x v="0"/>
  </r>
  <r>
    <x v="2"/>
    <n v="75.040000000000006"/>
    <n v="81579.540000000008"/>
    <x v="4"/>
    <x v="4"/>
    <n v="312574"/>
    <x v="1"/>
    <x v="488"/>
    <x v="1"/>
    <n v="82.9"/>
    <x v="1"/>
    <n v="2024"/>
    <s v="Active"/>
    <x v="0"/>
    <n v="230994.46"/>
    <x v="3"/>
  </r>
  <r>
    <x v="9"/>
    <n v="66.739999999999995"/>
    <n v="228820.34"/>
    <x v="5"/>
    <x v="20"/>
    <n v="398052"/>
    <x v="7"/>
    <x v="541"/>
    <x v="2"/>
    <n v="30.55"/>
    <x v="1"/>
    <n v="2023"/>
    <s v="Not Available"/>
    <x v="0"/>
    <n v="169231.66"/>
    <x v="0"/>
  </r>
  <r>
    <x v="0"/>
    <n v="60.33"/>
    <n v="119264.35"/>
    <x v="1"/>
    <x v="26"/>
    <n v="298778"/>
    <x v="0"/>
    <x v="710"/>
    <x v="1"/>
    <n v="79.75"/>
    <x v="1"/>
    <n v="2021"/>
    <s v="Expired"/>
    <x v="1"/>
    <n v="179513.65"/>
    <x v="2"/>
  </r>
  <r>
    <x v="0"/>
    <n v="75.819999999999993"/>
    <n v="93531.760000000009"/>
    <x v="2"/>
    <x v="2"/>
    <n v="231773"/>
    <x v="2"/>
    <x v="612"/>
    <x v="1"/>
    <n v="63.81"/>
    <x v="2"/>
    <n v="2019"/>
    <s v="Not Available"/>
    <x v="1"/>
    <n v="138241.24"/>
    <x v="0"/>
  </r>
  <r>
    <x v="3"/>
    <n v="36.159999999999997"/>
    <n v="64757.570000000007"/>
    <x v="6"/>
    <x v="21"/>
    <n v="266827"/>
    <x v="7"/>
    <x v="615"/>
    <x v="1"/>
    <n v="72.08"/>
    <x v="2"/>
    <n v="2018"/>
    <s v="Active"/>
    <x v="0"/>
    <n v="202069.43"/>
    <x v="3"/>
  </r>
  <r>
    <x v="1"/>
    <n v="67.72"/>
    <n v="128570.14"/>
    <x v="6"/>
    <x v="33"/>
    <n v="229504"/>
    <x v="5"/>
    <x v="561"/>
    <x v="0"/>
    <n v="95.09"/>
    <x v="2"/>
    <n v="2015"/>
    <s v="Expired"/>
    <x v="0"/>
    <n v="100933.86"/>
    <x v="0"/>
  </r>
  <r>
    <x v="7"/>
    <n v="51.52"/>
    <n v="90344.670000000013"/>
    <x v="5"/>
    <x v="9"/>
    <n v="265970"/>
    <x v="3"/>
    <x v="625"/>
    <x v="1"/>
    <n v="62.91"/>
    <x v="1"/>
    <n v="2023"/>
    <s v="Expired"/>
    <x v="0"/>
    <n v="175625.33"/>
    <x v="3"/>
  </r>
  <r>
    <x v="9"/>
    <n v="12.54"/>
    <n v="37721.019999999997"/>
    <x v="5"/>
    <x v="9"/>
    <n v="85586"/>
    <x v="1"/>
    <x v="606"/>
    <x v="2"/>
    <n v="37.6"/>
    <x v="1"/>
    <n v="2021"/>
    <s v="Not Available"/>
    <x v="0"/>
    <n v="47864.98"/>
    <x v="1"/>
  </r>
  <r>
    <x v="1"/>
    <n v="31.55"/>
    <n v="71110.44"/>
    <x v="5"/>
    <x v="13"/>
    <n v="339885"/>
    <x v="7"/>
    <x v="711"/>
    <x v="2"/>
    <n v="45.96"/>
    <x v="0"/>
    <n v="2020"/>
    <s v="Not Available"/>
    <x v="0"/>
    <n v="268774.56"/>
    <x v="3"/>
  </r>
  <r>
    <x v="7"/>
    <n v="19.739999999999998"/>
    <n v="39327.21"/>
    <x v="0"/>
    <x v="35"/>
    <n v="101298"/>
    <x v="1"/>
    <x v="641"/>
    <x v="1"/>
    <n v="72.739999999999995"/>
    <x v="0"/>
    <n v="2020"/>
    <s v="Not Available"/>
    <x v="0"/>
    <n v="61970.79"/>
    <x v="1"/>
  </r>
  <r>
    <x v="7"/>
    <n v="78.83"/>
    <n v="36069.29"/>
    <x v="0"/>
    <x v="39"/>
    <n v="69363"/>
    <x v="5"/>
    <x v="441"/>
    <x v="2"/>
    <n v="31.54"/>
    <x v="1"/>
    <n v="2024"/>
    <s v="Expired"/>
    <x v="0"/>
    <n v="33293.71"/>
    <x v="3"/>
  </r>
  <r>
    <x v="4"/>
    <n v="7.62"/>
    <n v="128246.57"/>
    <x v="4"/>
    <x v="18"/>
    <n v="332245"/>
    <x v="4"/>
    <x v="618"/>
    <x v="2"/>
    <n v="30.23"/>
    <x v="2"/>
    <n v="2024"/>
    <s v="Expired"/>
    <x v="0"/>
    <n v="203998.43"/>
    <x v="2"/>
  </r>
  <r>
    <x v="5"/>
    <n v="29.77"/>
    <n v="58601.9"/>
    <x v="1"/>
    <x v="37"/>
    <n v="100644"/>
    <x v="0"/>
    <x v="310"/>
    <x v="1"/>
    <n v="82.34"/>
    <x v="2"/>
    <n v="2021"/>
    <s v="Not Available"/>
    <x v="1"/>
    <n v="42042.1"/>
    <x v="2"/>
  </r>
  <r>
    <x v="0"/>
    <n v="61.84"/>
    <n v="12724"/>
    <x v="3"/>
    <x v="14"/>
    <n v="54359"/>
    <x v="1"/>
    <x v="559"/>
    <x v="0"/>
    <n v="82.18"/>
    <x v="0"/>
    <n v="2023"/>
    <s v="Active"/>
    <x v="1"/>
    <n v="41635"/>
    <x v="2"/>
  </r>
  <r>
    <x v="1"/>
    <n v="40.590000000000003"/>
    <n v="52569.23000000001"/>
    <x v="5"/>
    <x v="9"/>
    <n v="193281"/>
    <x v="7"/>
    <x v="152"/>
    <x v="2"/>
    <n v="50.52"/>
    <x v="1"/>
    <n v="2023"/>
    <s v="Not Available"/>
    <x v="0"/>
    <n v="140711.76999999999"/>
    <x v="0"/>
  </r>
  <r>
    <x v="0"/>
    <n v="59.83"/>
    <n v="69965.739999999991"/>
    <x v="0"/>
    <x v="29"/>
    <n v="297748"/>
    <x v="9"/>
    <x v="266"/>
    <x v="2"/>
    <n v="29.51"/>
    <x v="0"/>
    <n v="2024"/>
    <s v="Not Available"/>
    <x v="0"/>
    <n v="227782.26"/>
    <x v="1"/>
  </r>
  <r>
    <x v="9"/>
    <n v="36"/>
    <n v="130711.32"/>
    <x v="5"/>
    <x v="20"/>
    <n v="320012"/>
    <x v="9"/>
    <x v="590"/>
    <x v="1"/>
    <n v="86.12"/>
    <x v="2"/>
    <n v="2023"/>
    <s v="Active"/>
    <x v="1"/>
    <n v="189300.68"/>
    <x v="0"/>
  </r>
  <r>
    <x v="7"/>
    <n v="13.27"/>
    <n v="36063.289999999994"/>
    <x v="3"/>
    <x v="14"/>
    <n v="102711"/>
    <x v="8"/>
    <x v="604"/>
    <x v="1"/>
    <n v="91.76"/>
    <x v="1"/>
    <n v="2022"/>
    <s v="Expired"/>
    <x v="0"/>
    <n v="66647.710000000006"/>
    <x v="0"/>
  </r>
  <r>
    <x v="5"/>
    <n v="8.18"/>
    <n v="58288.53"/>
    <x v="2"/>
    <x v="2"/>
    <n v="130422"/>
    <x v="6"/>
    <x v="712"/>
    <x v="1"/>
    <n v="89.68"/>
    <x v="0"/>
    <n v="2021"/>
    <s v="Active"/>
    <x v="1"/>
    <n v="72133.47"/>
    <x v="1"/>
  </r>
  <r>
    <x v="8"/>
    <n v="16.739999999999998"/>
    <n v="89303.81"/>
    <x v="3"/>
    <x v="3"/>
    <n v="380958"/>
    <x v="8"/>
    <x v="713"/>
    <x v="1"/>
    <n v="75.47"/>
    <x v="0"/>
    <n v="2019"/>
    <s v="Not Available"/>
    <x v="1"/>
    <n v="291654.19"/>
    <x v="3"/>
  </r>
  <r>
    <x v="7"/>
    <n v="72.87"/>
    <n v="27170.740000000005"/>
    <x v="3"/>
    <x v="32"/>
    <n v="99920"/>
    <x v="9"/>
    <x v="554"/>
    <x v="2"/>
    <n v="48.93"/>
    <x v="0"/>
    <n v="2023"/>
    <s v="Not Available"/>
    <x v="1"/>
    <n v="72749.259999999995"/>
    <x v="3"/>
  </r>
  <r>
    <x v="8"/>
    <n v="42.28"/>
    <n v="213149.05"/>
    <x v="1"/>
    <x v="26"/>
    <n v="356860"/>
    <x v="4"/>
    <x v="447"/>
    <x v="1"/>
    <n v="74.23"/>
    <x v="2"/>
    <n v="2024"/>
    <s v="Not Available"/>
    <x v="1"/>
    <n v="143710.95000000001"/>
    <x v="0"/>
  </r>
  <r>
    <x v="5"/>
    <n v="42.65"/>
    <n v="85321.88"/>
    <x v="4"/>
    <x v="16"/>
    <n v="269652"/>
    <x v="8"/>
    <x v="176"/>
    <x v="1"/>
    <n v="78.02"/>
    <x v="0"/>
    <n v="2019"/>
    <s v="Not Available"/>
    <x v="1"/>
    <n v="184330.12"/>
    <x v="3"/>
  </r>
  <r>
    <x v="7"/>
    <n v="39.700000000000003"/>
    <n v="131339.60999999999"/>
    <x v="3"/>
    <x v="14"/>
    <n v="223282"/>
    <x v="3"/>
    <x v="629"/>
    <x v="2"/>
    <n v="39.07"/>
    <x v="0"/>
    <n v="2023"/>
    <s v="Not Available"/>
    <x v="0"/>
    <n v="91942.39"/>
    <x v="1"/>
  </r>
  <r>
    <x v="2"/>
    <n v="48.37"/>
    <n v="184533.98"/>
    <x v="0"/>
    <x v="29"/>
    <n v="365940"/>
    <x v="3"/>
    <x v="352"/>
    <x v="2"/>
    <n v="35.97"/>
    <x v="1"/>
    <n v="2022"/>
    <s v="Expired"/>
    <x v="1"/>
    <n v="181406.02"/>
    <x v="3"/>
  </r>
  <r>
    <x v="9"/>
    <n v="64.38"/>
    <n v="115870.07"/>
    <x v="6"/>
    <x v="10"/>
    <n v="311718"/>
    <x v="2"/>
    <x v="714"/>
    <x v="2"/>
    <n v="29.73"/>
    <x v="1"/>
    <n v="2020"/>
    <s v="Active"/>
    <x v="0"/>
    <n v="195847.93"/>
    <x v="3"/>
  </r>
  <r>
    <x v="2"/>
    <n v="20.079999999999998"/>
    <n v="131378.98000000001"/>
    <x v="7"/>
    <x v="17"/>
    <n v="389217"/>
    <x v="1"/>
    <x v="622"/>
    <x v="0"/>
    <n v="98.65"/>
    <x v="2"/>
    <n v="2020"/>
    <s v="Expired"/>
    <x v="0"/>
    <n v="257838.02"/>
    <x v="0"/>
  </r>
  <r>
    <x v="4"/>
    <n v="43.33"/>
    <n v="36862.33"/>
    <x v="0"/>
    <x v="0"/>
    <n v="62313"/>
    <x v="7"/>
    <x v="77"/>
    <x v="1"/>
    <n v="92.7"/>
    <x v="1"/>
    <n v="2018"/>
    <s v="Not Available"/>
    <x v="1"/>
    <n v="25450.67"/>
    <x v="1"/>
  </r>
  <r>
    <x v="6"/>
    <n v="56.67"/>
    <n v="204465.59"/>
    <x v="2"/>
    <x v="34"/>
    <n v="363219"/>
    <x v="3"/>
    <x v="356"/>
    <x v="0"/>
    <n v="82.76"/>
    <x v="2"/>
    <n v="2022"/>
    <s v="Not Available"/>
    <x v="0"/>
    <n v="158753.41"/>
    <x v="0"/>
  </r>
  <r>
    <x v="6"/>
    <n v="30.76"/>
    <n v="70020.209999999992"/>
    <x v="1"/>
    <x v="37"/>
    <n v="258131"/>
    <x v="8"/>
    <x v="381"/>
    <x v="0"/>
    <n v="63.63"/>
    <x v="2"/>
    <n v="2016"/>
    <s v="Not Available"/>
    <x v="1"/>
    <n v="188110.79"/>
    <x v="0"/>
  </r>
  <r>
    <x v="0"/>
    <n v="11.58"/>
    <n v="55109.47"/>
    <x v="3"/>
    <x v="7"/>
    <n v="174988"/>
    <x v="7"/>
    <x v="92"/>
    <x v="1"/>
    <n v="96.48"/>
    <x v="1"/>
    <n v="2020"/>
    <s v="Not Available"/>
    <x v="1"/>
    <n v="119878.53"/>
    <x v="2"/>
  </r>
  <r>
    <x v="4"/>
    <n v="40.200000000000003"/>
    <n v="82844.160000000003"/>
    <x v="0"/>
    <x v="39"/>
    <n v="208489"/>
    <x v="1"/>
    <x v="631"/>
    <x v="2"/>
    <n v="27.15"/>
    <x v="1"/>
    <n v="2021"/>
    <s v="Expired"/>
    <x v="0"/>
    <n v="125644.84"/>
    <x v="2"/>
  </r>
  <r>
    <x v="9"/>
    <n v="38.47"/>
    <n v="133522.35999999999"/>
    <x v="4"/>
    <x v="16"/>
    <n v="332508"/>
    <x v="5"/>
    <x v="618"/>
    <x v="2"/>
    <n v="55.6"/>
    <x v="1"/>
    <n v="2018"/>
    <s v="Active"/>
    <x v="1"/>
    <n v="198985.64"/>
    <x v="0"/>
  </r>
  <r>
    <x v="7"/>
    <n v="72.680000000000007"/>
    <n v="77192.33"/>
    <x v="5"/>
    <x v="5"/>
    <n v="156619"/>
    <x v="2"/>
    <x v="631"/>
    <x v="2"/>
    <n v="59.45"/>
    <x v="2"/>
    <n v="2019"/>
    <s v="Active"/>
    <x v="1"/>
    <n v="79426.67"/>
    <x v="2"/>
  </r>
  <r>
    <x v="7"/>
    <n v="38.43"/>
    <n v="89297.68"/>
    <x v="5"/>
    <x v="9"/>
    <n v="256017"/>
    <x v="7"/>
    <x v="606"/>
    <x v="2"/>
    <n v="43.18"/>
    <x v="2"/>
    <n v="2018"/>
    <s v="Expired"/>
    <x v="0"/>
    <n v="166719.32"/>
    <x v="2"/>
  </r>
  <r>
    <x v="6"/>
    <n v="56.88"/>
    <n v="155715.41"/>
    <x v="5"/>
    <x v="13"/>
    <n v="375931"/>
    <x v="8"/>
    <x v="394"/>
    <x v="1"/>
    <n v="80.84"/>
    <x v="0"/>
    <n v="2024"/>
    <s v="Active"/>
    <x v="1"/>
    <n v="220215.59"/>
    <x v="1"/>
  </r>
  <r>
    <x v="9"/>
    <n v="8.25"/>
    <n v="41165.880000000005"/>
    <x v="3"/>
    <x v="7"/>
    <n v="150082"/>
    <x v="7"/>
    <x v="715"/>
    <x v="0"/>
    <n v="80.260000000000005"/>
    <x v="0"/>
    <n v="2023"/>
    <s v="Active"/>
    <x v="1"/>
    <n v="108916.12"/>
    <x v="0"/>
  </r>
  <r>
    <x v="5"/>
    <n v="15.39"/>
    <n v="35355.729999999996"/>
    <x v="6"/>
    <x v="10"/>
    <n v="155496"/>
    <x v="0"/>
    <x v="136"/>
    <x v="1"/>
    <n v="98.99"/>
    <x v="0"/>
    <n v="2021"/>
    <s v="Active"/>
    <x v="1"/>
    <n v="120140.27"/>
    <x v="2"/>
  </r>
  <r>
    <x v="7"/>
    <n v="19.600000000000001"/>
    <n v="152230.58000000002"/>
    <x v="7"/>
    <x v="28"/>
    <n v="268443"/>
    <x v="2"/>
    <x v="291"/>
    <x v="1"/>
    <n v="72.849999999999994"/>
    <x v="0"/>
    <n v="2022"/>
    <s v="Expired"/>
    <x v="0"/>
    <n v="116212.42"/>
    <x v="1"/>
  </r>
  <r>
    <x v="5"/>
    <n v="65.319999999999993"/>
    <n v="75652"/>
    <x v="2"/>
    <x v="2"/>
    <n v="267039"/>
    <x v="4"/>
    <x v="373"/>
    <x v="0"/>
    <n v="60.06"/>
    <x v="2"/>
    <n v="2024"/>
    <s v="Expired"/>
    <x v="1"/>
    <n v="191387"/>
    <x v="1"/>
  </r>
  <r>
    <x v="4"/>
    <n v="44.6"/>
    <n v="56168.03"/>
    <x v="3"/>
    <x v="11"/>
    <n v="126827"/>
    <x v="0"/>
    <x v="519"/>
    <x v="1"/>
    <n v="66.73"/>
    <x v="1"/>
    <n v="2021"/>
    <s v="Not Available"/>
    <x v="0"/>
    <n v="70658.97"/>
    <x v="2"/>
  </r>
  <r>
    <x v="8"/>
    <n v="35.5"/>
    <n v="171481.23"/>
    <x v="2"/>
    <x v="2"/>
    <n v="399701"/>
    <x v="8"/>
    <x v="716"/>
    <x v="0"/>
    <n v="62.56"/>
    <x v="1"/>
    <n v="2021"/>
    <s v="Active"/>
    <x v="0"/>
    <n v="228219.77"/>
    <x v="3"/>
  </r>
  <r>
    <x v="9"/>
    <n v="24.54"/>
    <n v="64873.25"/>
    <x v="6"/>
    <x v="24"/>
    <n v="236555"/>
    <x v="7"/>
    <x v="292"/>
    <x v="1"/>
    <n v="78.22"/>
    <x v="1"/>
    <n v="2023"/>
    <s v="Not Available"/>
    <x v="0"/>
    <n v="171681.75"/>
    <x v="1"/>
  </r>
  <r>
    <x v="6"/>
    <n v="8.23"/>
    <n v="109936.22"/>
    <x v="7"/>
    <x v="36"/>
    <n v="334693"/>
    <x v="9"/>
    <x v="370"/>
    <x v="2"/>
    <n v="52.58"/>
    <x v="1"/>
    <n v="2023"/>
    <s v="Expired"/>
    <x v="0"/>
    <n v="224756.78"/>
    <x v="0"/>
  </r>
  <r>
    <x v="9"/>
    <n v="50.92"/>
    <n v="61409.91"/>
    <x v="3"/>
    <x v="32"/>
    <n v="116945"/>
    <x v="4"/>
    <x v="155"/>
    <x v="0"/>
    <n v="93.82"/>
    <x v="2"/>
    <n v="2024"/>
    <s v="Not Available"/>
    <x v="0"/>
    <n v="55535.09"/>
    <x v="1"/>
  </r>
  <r>
    <x v="4"/>
    <n v="11.51"/>
    <n v="37696.959999999992"/>
    <x v="5"/>
    <x v="9"/>
    <n v="178240"/>
    <x v="8"/>
    <x v="717"/>
    <x v="2"/>
    <n v="25.43"/>
    <x v="2"/>
    <n v="2016"/>
    <s v="Not Available"/>
    <x v="1"/>
    <n v="140543.04000000001"/>
    <x v="2"/>
  </r>
  <r>
    <x v="6"/>
    <n v="77.03"/>
    <n v="101996.41"/>
    <x v="0"/>
    <x v="35"/>
    <n v="176817"/>
    <x v="4"/>
    <x v="238"/>
    <x v="1"/>
    <n v="83.82"/>
    <x v="1"/>
    <n v="2024"/>
    <s v="Active"/>
    <x v="0"/>
    <n v="74820.59"/>
    <x v="2"/>
  </r>
  <r>
    <x v="3"/>
    <n v="23.96"/>
    <n v="14627.650000000001"/>
    <x v="0"/>
    <x v="6"/>
    <n v="50997"/>
    <x v="1"/>
    <x v="510"/>
    <x v="0"/>
    <n v="98.58"/>
    <x v="2"/>
    <n v="2020"/>
    <s v="Active"/>
    <x v="0"/>
    <n v="36369.35"/>
    <x v="2"/>
  </r>
  <r>
    <x v="5"/>
    <n v="35.340000000000003"/>
    <n v="167141.69"/>
    <x v="0"/>
    <x v="29"/>
    <n v="310267"/>
    <x v="5"/>
    <x v="208"/>
    <x v="0"/>
    <n v="76.7"/>
    <x v="2"/>
    <n v="2015"/>
    <s v="Not Available"/>
    <x v="1"/>
    <n v="143125.31"/>
    <x v="1"/>
  </r>
  <r>
    <x v="2"/>
    <n v="36.979999999999997"/>
    <n v="37495.279999999999"/>
    <x v="5"/>
    <x v="20"/>
    <n v="86110"/>
    <x v="4"/>
    <x v="492"/>
    <x v="1"/>
    <n v="87.38"/>
    <x v="0"/>
    <n v="2024"/>
    <s v="Expired"/>
    <x v="0"/>
    <n v="48614.720000000001"/>
    <x v="2"/>
  </r>
  <r>
    <x v="5"/>
    <n v="19.14"/>
    <n v="190557.8"/>
    <x v="5"/>
    <x v="15"/>
    <n v="399637"/>
    <x v="9"/>
    <x v="718"/>
    <x v="1"/>
    <n v="97.38"/>
    <x v="1"/>
    <n v="2024"/>
    <s v="Not Available"/>
    <x v="0"/>
    <n v="209079.2"/>
    <x v="2"/>
  </r>
  <r>
    <x v="1"/>
    <n v="41.67"/>
    <n v="63165.919999999998"/>
    <x v="4"/>
    <x v="12"/>
    <n v="148217"/>
    <x v="2"/>
    <x v="719"/>
    <x v="2"/>
    <n v="48.15"/>
    <x v="1"/>
    <n v="2020"/>
    <s v="Not Available"/>
    <x v="0"/>
    <n v="85051.08"/>
    <x v="3"/>
  </r>
  <r>
    <x v="8"/>
    <n v="72.34"/>
    <n v="83134.350000000006"/>
    <x v="1"/>
    <x v="1"/>
    <n v="162029"/>
    <x v="3"/>
    <x v="720"/>
    <x v="0"/>
    <n v="95.92"/>
    <x v="2"/>
    <n v="2022"/>
    <s v="Not Available"/>
    <x v="1"/>
    <n v="78894.649999999994"/>
    <x v="0"/>
  </r>
  <r>
    <x v="4"/>
    <n v="43.42"/>
    <n v="32957.449999999997"/>
    <x v="3"/>
    <x v="3"/>
    <n v="79683"/>
    <x v="5"/>
    <x v="721"/>
    <x v="2"/>
    <n v="33.86"/>
    <x v="0"/>
    <n v="2023"/>
    <s v="Not Available"/>
    <x v="0"/>
    <n v="46725.55"/>
    <x v="1"/>
  </r>
  <r>
    <x v="3"/>
    <n v="18.420000000000002"/>
    <n v="42881.75"/>
    <x v="7"/>
    <x v="23"/>
    <n v="137288"/>
    <x v="8"/>
    <x v="121"/>
    <x v="1"/>
    <n v="67.86"/>
    <x v="0"/>
    <n v="2021"/>
    <s v="Expired"/>
    <x v="0"/>
    <n v="94406.25"/>
    <x v="0"/>
  </r>
  <r>
    <x v="4"/>
    <n v="15.52"/>
    <n v="108619.47"/>
    <x v="7"/>
    <x v="36"/>
    <n v="260719"/>
    <x v="4"/>
    <x v="16"/>
    <x v="2"/>
    <n v="50.76"/>
    <x v="0"/>
    <n v="2024"/>
    <s v="Expired"/>
    <x v="0"/>
    <n v="152099.53"/>
    <x v="3"/>
  </r>
  <r>
    <x v="6"/>
    <n v="12.14"/>
    <n v="78916.570000000007"/>
    <x v="4"/>
    <x v="12"/>
    <n v="390239"/>
    <x v="0"/>
    <x v="481"/>
    <x v="2"/>
    <n v="42.77"/>
    <x v="2"/>
    <n v="2021"/>
    <s v="Active"/>
    <x v="0"/>
    <n v="311322.43"/>
    <x v="0"/>
  </r>
  <r>
    <x v="1"/>
    <n v="20.079999999999998"/>
    <n v="117613.76999999999"/>
    <x v="2"/>
    <x v="2"/>
    <n v="352819"/>
    <x v="3"/>
    <x v="722"/>
    <x v="2"/>
    <n v="31.51"/>
    <x v="2"/>
    <n v="2022"/>
    <s v="Active"/>
    <x v="1"/>
    <n v="235205.23"/>
    <x v="3"/>
  </r>
  <r>
    <x v="7"/>
    <n v="10.54"/>
    <n v="86307.420000000013"/>
    <x v="1"/>
    <x v="19"/>
    <n v="257710"/>
    <x v="4"/>
    <x v="723"/>
    <x v="1"/>
    <n v="88.97"/>
    <x v="0"/>
    <n v="2024"/>
    <s v="Not Available"/>
    <x v="0"/>
    <n v="171402.58"/>
    <x v="1"/>
  </r>
  <r>
    <x v="6"/>
    <n v="30.04"/>
    <n v="120878.82"/>
    <x v="2"/>
    <x v="38"/>
    <n v="385191"/>
    <x v="4"/>
    <x v="724"/>
    <x v="2"/>
    <n v="36.92"/>
    <x v="1"/>
    <n v="2024"/>
    <s v="Expired"/>
    <x v="0"/>
    <n v="264312.18"/>
    <x v="0"/>
  </r>
  <r>
    <x v="4"/>
    <n v="54.94"/>
    <n v="73886.47"/>
    <x v="6"/>
    <x v="24"/>
    <n v="262458"/>
    <x v="9"/>
    <x v="725"/>
    <x v="1"/>
    <n v="68.7"/>
    <x v="2"/>
    <n v="2023"/>
    <s v="Active"/>
    <x v="0"/>
    <n v="188571.53"/>
    <x v="0"/>
  </r>
  <r>
    <x v="3"/>
    <n v="38.24"/>
    <n v="86555.88"/>
    <x v="2"/>
    <x v="27"/>
    <n v="211931"/>
    <x v="8"/>
    <x v="366"/>
    <x v="2"/>
    <n v="58.96"/>
    <x v="2"/>
    <n v="2016"/>
    <s v="Active"/>
    <x v="0"/>
    <n v="125375.12"/>
    <x v="1"/>
  </r>
  <r>
    <x v="8"/>
    <n v="68.53"/>
    <n v="98563.06"/>
    <x v="7"/>
    <x v="30"/>
    <n v="266533"/>
    <x v="5"/>
    <x v="262"/>
    <x v="1"/>
    <n v="89.24"/>
    <x v="0"/>
    <n v="2021"/>
    <s v="Active"/>
    <x v="1"/>
    <n v="167969.94"/>
    <x v="1"/>
  </r>
  <r>
    <x v="8"/>
    <n v="28.99"/>
    <n v="106910.62"/>
    <x v="3"/>
    <x v="14"/>
    <n v="268743"/>
    <x v="4"/>
    <x v="619"/>
    <x v="0"/>
    <n v="76.400000000000006"/>
    <x v="1"/>
    <n v="2024"/>
    <s v="Expired"/>
    <x v="1"/>
    <n v="161832.38"/>
    <x v="3"/>
  </r>
  <r>
    <x v="9"/>
    <n v="33.28"/>
    <n v="144285.37"/>
    <x v="0"/>
    <x v="35"/>
    <n v="335067"/>
    <x v="5"/>
    <x v="494"/>
    <x v="0"/>
    <n v="68.69"/>
    <x v="1"/>
    <n v="2020"/>
    <s v="Active"/>
    <x v="1"/>
    <n v="190781.63"/>
    <x v="1"/>
  </r>
  <r>
    <x v="7"/>
    <n v="62.59"/>
    <n v="135909.72"/>
    <x v="4"/>
    <x v="12"/>
    <n v="268437"/>
    <x v="4"/>
    <x v="697"/>
    <x v="2"/>
    <n v="34.32"/>
    <x v="1"/>
    <n v="2024"/>
    <s v="Expired"/>
    <x v="0"/>
    <n v="132527.28"/>
    <x v="3"/>
  </r>
  <r>
    <x v="8"/>
    <n v="64.069999999999993"/>
    <n v="58123.03"/>
    <x v="0"/>
    <x v="35"/>
    <n v="273027"/>
    <x v="6"/>
    <x v="345"/>
    <x v="2"/>
    <n v="41.47"/>
    <x v="1"/>
    <n v="2023"/>
    <s v="Expired"/>
    <x v="1"/>
    <n v="214903.97"/>
    <x v="1"/>
  </r>
  <r>
    <x v="6"/>
    <n v="48.36"/>
    <n v="116738.6"/>
    <x v="7"/>
    <x v="17"/>
    <n v="290311"/>
    <x v="5"/>
    <x v="726"/>
    <x v="0"/>
    <n v="87.05"/>
    <x v="1"/>
    <n v="2016"/>
    <s v="Active"/>
    <x v="1"/>
    <n v="173572.4"/>
    <x v="1"/>
  </r>
  <r>
    <x v="9"/>
    <n v="66.069999999999993"/>
    <n v="71438.14"/>
    <x v="0"/>
    <x v="39"/>
    <n v="129356"/>
    <x v="3"/>
    <x v="727"/>
    <x v="0"/>
    <n v="99.72"/>
    <x v="2"/>
    <n v="2022"/>
    <s v="Expired"/>
    <x v="1"/>
    <n v="57917.86"/>
    <x v="0"/>
  </r>
  <r>
    <x v="7"/>
    <n v="65.05"/>
    <n v="21709.260000000002"/>
    <x v="0"/>
    <x v="0"/>
    <n v="76129"/>
    <x v="1"/>
    <x v="724"/>
    <x v="2"/>
    <n v="30.55"/>
    <x v="2"/>
    <n v="2020"/>
    <s v="Expired"/>
    <x v="0"/>
    <n v="54419.74"/>
    <x v="1"/>
  </r>
  <r>
    <x v="7"/>
    <n v="18.149999999999999"/>
    <n v="59610.170000000013"/>
    <x v="2"/>
    <x v="27"/>
    <n v="261801"/>
    <x v="2"/>
    <x v="186"/>
    <x v="1"/>
    <n v="95.43"/>
    <x v="1"/>
    <n v="2021"/>
    <s v="Not Available"/>
    <x v="1"/>
    <n v="202190.83"/>
    <x v="0"/>
  </r>
  <r>
    <x v="0"/>
    <n v="46.96"/>
    <n v="66975.759999999995"/>
    <x v="6"/>
    <x v="31"/>
    <n v="147283"/>
    <x v="9"/>
    <x v="355"/>
    <x v="2"/>
    <n v="48.43"/>
    <x v="0"/>
    <n v="2024"/>
    <s v="Active"/>
    <x v="1"/>
    <n v="80307.240000000005"/>
    <x v="2"/>
  </r>
  <r>
    <x v="7"/>
    <n v="19.91"/>
    <n v="207565.55"/>
    <x v="4"/>
    <x v="16"/>
    <n v="398828"/>
    <x v="7"/>
    <x v="465"/>
    <x v="2"/>
    <n v="50.14"/>
    <x v="1"/>
    <n v="2021"/>
    <s v="Expired"/>
    <x v="0"/>
    <n v="191262.45"/>
    <x v="2"/>
  </r>
  <r>
    <x v="4"/>
    <n v="46.75"/>
    <n v="228729.91"/>
    <x v="7"/>
    <x v="23"/>
    <n v="397436"/>
    <x v="2"/>
    <x v="728"/>
    <x v="1"/>
    <n v="98.43"/>
    <x v="0"/>
    <n v="2021"/>
    <s v="Expired"/>
    <x v="1"/>
    <n v="168706.09"/>
    <x v="3"/>
  </r>
  <r>
    <x v="3"/>
    <n v="26.5"/>
    <n v="77234.880000000005"/>
    <x v="4"/>
    <x v="18"/>
    <n v="344728"/>
    <x v="0"/>
    <x v="511"/>
    <x v="0"/>
    <n v="78.42"/>
    <x v="0"/>
    <n v="2022"/>
    <s v="Expired"/>
    <x v="0"/>
    <n v="267493.12"/>
    <x v="3"/>
  </r>
  <r>
    <x v="1"/>
    <n v="73.760000000000005"/>
    <n v="83510.03"/>
    <x v="7"/>
    <x v="30"/>
    <n v="282632"/>
    <x v="8"/>
    <x v="274"/>
    <x v="1"/>
    <n v="78.05"/>
    <x v="2"/>
    <n v="2016"/>
    <s v="Not Available"/>
    <x v="0"/>
    <n v="199121.97"/>
    <x v="2"/>
  </r>
  <r>
    <x v="5"/>
    <n v="51.09"/>
    <n v="92921.06"/>
    <x v="4"/>
    <x v="16"/>
    <n v="391201"/>
    <x v="6"/>
    <x v="4"/>
    <x v="0"/>
    <n v="86.16"/>
    <x v="2"/>
    <n v="2017"/>
    <s v="Expired"/>
    <x v="1"/>
    <n v="298279.94"/>
    <x v="2"/>
  </r>
  <r>
    <x v="4"/>
    <n v="73"/>
    <n v="98605.609999999986"/>
    <x v="0"/>
    <x v="39"/>
    <n v="237722"/>
    <x v="2"/>
    <x v="729"/>
    <x v="0"/>
    <n v="94.49"/>
    <x v="0"/>
    <n v="2021"/>
    <s v="Not Available"/>
    <x v="1"/>
    <n v="139116.39000000001"/>
    <x v="2"/>
  </r>
  <r>
    <x v="8"/>
    <n v="29.37"/>
    <n v="111006.53"/>
    <x v="5"/>
    <x v="15"/>
    <n v="253624"/>
    <x v="9"/>
    <x v="453"/>
    <x v="0"/>
    <n v="91.51"/>
    <x v="2"/>
    <n v="2023"/>
    <s v="Not Available"/>
    <x v="1"/>
    <n v="142617.47"/>
    <x v="1"/>
  </r>
  <r>
    <x v="0"/>
    <n v="64.58"/>
    <n v="123893.22"/>
    <x v="5"/>
    <x v="15"/>
    <n v="284146"/>
    <x v="9"/>
    <x v="635"/>
    <x v="1"/>
    <n v="82.21"/>
    <x v="2"/>
    <n v="2023"/>
    <s v="Not Available"/>
    <x v="0"/>
    <n v="160252.78"/>
    <x v="0"/>
  </r>
  <r>
    <x v="9"/>
    <n v="24.02"/>
    <n v="162858.72999999998"/>
    <x v="2"/>
    <x v="8"/>
    <n v="285484"/>
    <x v="9"/>
    <x v="730"/>
    <x v="1"/>
    <n v="77.599999999999994"/>
    <x v="2"/>
    <n v="2023"/>
    <s v="Expired"/>
    <x v="0"/>
    <n v="122625.27"/>
    <x v="2"/>
  </r>
  <r>
    <x v="7"/>
    <n v="56.97"/>
    <n v="57772.28"/>
    <x v="1"/>
    <x v="37"/>
    <n v="228601"/>
    <x v="6"/>
    <x v="286"/>
    <x v="0"/>
    <n v="75.59"/>
    <x v="1"/>
    <n v="2018"/>
    <s v="Expired"/>
    <x v="0"/>
    <n v="170828.72"/>
    <x v="1"/>
  </r>
  <r>
    <x v="8"/>
    <n v="29.86"/>
    <n v="114015.82999999999"/>
    <x v="3"/>
    <x v="32"/>
    <n v="373677"/>
    <x v="1"/>
    <x v="731"/>
    <x v="2"/>
    <n v="27.82"/>
    <x v="0"/>
    <n v="2021"/>
    <s v="Not Available"/>
    <x v="1"/>
    <n v="259661.17"/>
    <x v="2"/>
  </r>
  <r>
    <x v="9"/>
    <n v="17.41"/>
    <n v="22065.809999999998"/>
    <x v="7"/>
    <x v="17"/>
    <n v="57344"/>
    <x v="2"/>
    <x v="732"/>
    <x v="2"/>
    <n v="42.88"/>
    <x v="0"/>
    <n v="2024"/>
    <s v="Active"/>
    <x v="1"/>
    <n v="35278.19"/>
    <x v="3"/>
  </r>
  <r>
    <x v="9"/>
    <n v="22.07"/>
    <n v="44232.869999999995"/>
    <x v="3"/>
    <x v="32"/>
    <n v="115995"/>
    <x v="5"/>
    <x v="34"/>
    <x v="2"/>
    <n v="58.44"/>
    <x v="0"/>
    <n v="2018"/>
    <s v="Expired"/>
    <x v="1"/>
    <n v="71762.13"/>
    <x v="2"/>
  </r>
  <r>
    <x v="5"/>
    <n v="62.85"/>
    <n v="132907.66"/>
    <x v="5"/>
    <x v="13"/>
    <n v="335052"/>
    <x v="1"/>
    <x v="241"/>
    <x v="2"/>
    <n v="57.52"/>
    <x v="1"/>
    <n v="2022"/>
    <s v="Expired"/>
    <x v="1"/>
    <n v="202144.34"/>
    <x v="0"/>
  </r>
  <r>
    <x v="4"/>
    <n v="27.1"/>
    <n v="38499.129999999997"/>
    <x v="6"/>
    <x v="10"/>
    <n v="92737"/>
    <x v="3"/>
    <x v="278"/>
    <x v="1"/>
    <n v="71.33"/>
    <x v="2"/>
    <n v="2022"/>
    <s v="Expired"/>
    <x v="0"/>
    <n v="54237.87"/>
    <x v="3"/>
  </r>
  <r>
    <x v="0"/>
    <n v="47.15"/>
    <n v="37747.729999999996"/>
    <x v="3"/>
    <x v="3"/>
    <n v="107603"/>
    <x v="6"/>
    <x v="719"/>
    <x v="2"/>
    <n v="38.03"/>
    <x v="0"/>
    <n v="2024"/>
    <s v="Active"/>
    <x v="0"/>
    <n v="69855.27"/>
    <x v="2"/>
  </r>
  <r>
    <x v="7"/>
    <n v="77.38"/>
    <n v="87791.18"/>
    <x v="5"/>
    <x v="5"/>
    <n v="241655"/>
    <x v="7"/>
    <x v="308"/>
    <x v="1"/>
    <n v="74.59"/>
    <x v="0"/>
    <n v="2018"/>
    <s v="Active"/>
    <x v="1"/>
    <n v="153863.82"/>
    <x v="3"/>
  </r>
  <r>
    <x v="2"/>
    <n v="76.540000000000006"/>
    <n v="19208.260000000002"/>
    <x v="3"/>
    <x v="32"/>
    <n v="82384"/>
    <x v="8"/>
    <x v="517"/>
    <x v="0"/>
    <n v="75.62"/>
    <x v="2"/>
    <n v="2016"/>
    <s v="Expired"/>
    <x v="1"/>
    <n v="63175.74"/>
    <x v="0"/>
  </r>
  <r>
    <x v="9"/>
    <n v="42.6"/>
    <n v="156562.64000000001"/>
    <x v="5"/>
    <x v="13"/>
    <n v="293634"/>
    <x v="4"/>
    <x v="329"/>
    <x v="2"/>
    <n v="29.33"/>
    <x v="2"/>
    <n v="2024"/>
    <s v="Expired"/>
    <x v="1"/>
    <n v="137071.35999999999"/>
    <x v="3"/>
  </r>
  <r>
    <x v="0"/>
    <n v="39.950000000000003"/>
    <n v="129707.60999999999"/>
    <x v="3"/>
    <x v="7"/>
    <n v="262469"/>
    <x v="7"/>
    <x v="448"/>
    <x v="0"/>
    <n v="96.03"/>
    <x v="0"/>
    <n v="2019"/>
    <s v="Expired"/>
    <x v="1"/>
    <n v="132761.39000000001"/>
    <x v="3"/>
  </r>
  <r>
    <x v="1"/>
    <n v="62.09"/>
    <n v="29003.58"/>
    <x v="4"/>
    <x v="12"/>
    <n v="88624"/>
    <x v="6"/>
    <x v="448"/>
    <x v="1"/>
    <n v="82.05"/>
    <x v="1"/>
    <n v="2024"/>
    <s v="Not Available"/>
    <x v="1"/>
    <n v="59620.42"/>
    <x v="1"/>
  </r>
  <r>
    <x v="7"/>
    <n v="66.14"/>
    <n v="199049.63"/>
    <x v="3"/>
    <x v="14"/>
    <n v="353244"/>
    <x v="6"/>
    <x v="733"/>
    <x v="2"/>
    <n v="31.41"/>
    <x v="2"/>
    <n v="2017"/>
    <s v="Not Available"/>
    <x v="1"/>
    <n v="154194.37"/>
    <x v="2"/>
  </r>
  <r>
    <x v="6"/>
    <n v="47.85"/>
    <n v="33552.53"/>
    <x v="5"/>
    <x v="5"/>
    <n v="75908"/>
    <x v="6"/>
    <x v="734"/>
    <x v="1"/>
    <n v="61.52"/>
    <x v="2"/>
    <n v="2017"/>
    <s v="Not Available"/>
    <x v="1"/>
    <n v="42355.47"/>
    <x v="3"/>
  </r>
  <r>
    <x v="5"/>
    <n v="27.66"/>
    <n v="136504.13"/>
    <x v="5"/>
    <x v="15"/>
    <n v="399261"/>
    <x v="4"/>
    <x v="284"/>
    <x v="2"/>
    <n v="29.96"/>
    <x v="2"/>
    <n v="2024"/>
    <s v="Not Available"/>
    <x v="0"/>
    <n v="262756.87"/>
    <x v="1"/>
  </r>
  <r>
    <x v="1"/>
    <n v="10.71"/>
    <n v="72918.94"/>
    <x v="0"/>
    <x v="0"/>
    <n v="211171"/>
    <x v="7"/>
    <x v="729"/>
    <x v="1"/>
    <n v="61.71"/>
    <x v="1"/>
    <n v="2020"/>
    <s v="Expired"/>
    <x v="1"/>
    <n v="138252.06"/>
    <x v="3"/>
  </r>
  <r>
    <x v="3"/>
    <n v="57.96"/>
    <n v="22166.550000000003"/>
    <x v="4"/>
    <x v="4"/>
    <n v="98000"/>
    <x v="8"/>
    <x v="206"/>
    <x v="2"/>
    <n v="43.62"/>
    <x v="2"/>
    <n v="2016"/>
    <s v="Not Available"/>
    <x v="1"/>
    <n v="75833.45"/>
    <x v="1"/>
  </r>
  <r>
    <x v="5"/>
    <n v="44.44"/>
    <n v="45340.23000000001"/>
    <x v="7"/>
    <x v="36"/>
    <n v="210366"/>
    <x v="6"/>
    <x v="503"/>
    <x v="2"/>
    <n v="53.14"/>
    <x v="2"/>
    <n v="2017"/>
    <s v="Active"/>
    <x v="0"/>
    <n v="165025.76999999999"/>
    <x v="2"/>
  </r>
  <r>
    <x v="5"/>
    <n v="17.55"/>
    <n v="35310.9"/>
    <x v="2"/>
    <x v="27"/>
    <n v="77297"/>
    <x v="6"/>
    <x v="375"/>
    <x v="0"/>
    <n v="92.13"/>
    <x v="1"/>
    <n v="2021"/>
    <s v="Expired"/>
    <x v="0"/>
    <n v="41986.1"/>
    <x v="0"/>
  </r>
  <r>
    <x v="0"/>
    <n v="60.73"/>
    <n v="105319.6"/>
    <x v="4"/>
    <x v="4"/>
    <n v="292320"/>
    <x v="7"/>
    <x v="335"/>
    <x v="2"/>
    <n v="25.92"/>
    <x v="2"/>
    <n v="2018"/>
    <s v="Expired"/>
    <x v="1"/>
    <n v="187000.4"/>
    <x v="2"/>
  </r>
  <r>
    <x v="2"/>
    <n v="30.69"/>
    <n v="47592.78"/>
    <x v="6"/>
    <x v="21"/>
    <n v="115699"/>
    <x v="6"/>
    <x v="735"/>
    <x v="1"/>
    <n v="69.290000000000006"/>
    <x v="0"/>
    <n v="2020"/>
    <s v="Not Available"/>
    <x v="1"/>
    <n v="68106.22"/>
    <x v="2"/>
  </r>
  <r>
    <x v="3"/>
    <n v="35.21"/>
    <n v="34529.72"/>
    <x v="6"/>
    <x v="31"/>
    <n v="119456"/>
    <x v="4"/>
    <x v="92"/>
    <x v="0"/>
    <n v="91.4"/>
    <x v="2"/>
    <n v="2024"/>
    <s v="Expired"/>
    <x v="0"/>
    <n v="84926.28"/>
    <x v="2"/>
  </r>
  <r>
    <x v="3"/>
    <n v="27.69"/>
    <n v="54606.29"/>
    <x v="2"/>
    <x v="34"/>
    <n v="108013"/>
    <x v="2"/>
    <x v="548"/>
    <x v="0"/>
    <n v="63.52"/>
    <x v="0"/>
    <n v="2019"/>
    <s v="Expired"/>
    <x v="1"/>
    <n v="53406.71"/>
    <x v="0"/>
  </r>
  <r>
    <x v="9"/>
    <n v="20.66"/>
    <n v="32927.210000000006"/>
    <x v="2"/>
    <x v="34"/>
    <n v="135608"/>
    <x v="6"/>
    <x v="86"/>
    <x v="2"/>
    <n v="48.02"/>
    <x v="0"/>
    <n v="2020"/>
    <s v="Not Available"/>
    <x v="1"/>
    <n v="102680.79"/>
    <x v="2"/>
  </r>
  <r>
    <x v="2"/>
    <n v="54.89"/>
    <n v="70534.16"/>
    <x v="0"/>
    <x v="6"/>
    <n v="216930"/>
    <x v="0"/>
    <x v="261"/>
    <x v="0"/>
    <n v="80.739999999999995"/>
    <x v="1"/>
    <n v="2021"/>
    <s v="Expired"/>
    <x v="0"/>
    <n v="146395.84"/>
    <x v="1"/>
  </r>
  <r>
    <x v="4"/>
    <n v="79.84"/>
    <n v="73688.92"/>
    <x v="6"/>
    <x v="24"/>
    <n v="192314"/>
    <x v="9"/>
    <x v="736"/>
    <x v="2"/>
    <n v="55.63"/>
    <x v="0"/>
    <n v="2023"/>
    <s v="Active"/>
    <x v="0"/>
    <n v="118625.08"/>
    <x v="3"/>
  </r>
  <r>
    <x v="4"/>
    <n v="26.27"/>
    <n v="145078.78"/>
    <x v="3"/>
    <x v="14"/>
    <n v="319870"/>
    <x v="8"/>
    <x v="111"/>
    <x v="1"/>
    <n v="99.2"/>
    <x v="1"/>
    <n v="2023"/>
    <s v="Expired"/>
    <x v="1"/>
    <n v="174791.22"/>
    <x v="0"/>
  </r>
  <r>
    <x v="3"/>
    <n v="65.47"/>
    <n v="76431.649999999994"/>
    <x v="0"/>
    <x v="35"/>
    <n v="336080"/>
    <x v="2"/>
    <x v="719"/>
    <x v="2"/>
    <n v="28.98"/>
    <x v="1"/>
    <n v="2020"/>
    <s v="Not Available"/>
    <x v="1"/>
    <n v="259648.35"/>
    <x v="3"/>
  </r>
  <r>
    <x v="7"/>
    <n v="64.540000000000006"/>
    <n v="102650.4"/>
    <x v="4"/>
    <x v="16"/>
    <n v="315741"/>
    <x v="3"/>
    <x v="30"/>
    <x v="0"/>
    <n v="63.56"/>
    <x v="2"/>
    <n v="2022"/>
    <s v="Not Available"/>
    <x v="0"/>
    <n v="213090.6"/>
    <x v="2"/>
  </r>
  <r>
    <x v="8"/>
    <n v="31.08"/>
    <n v="41999.25"/>
    <x v="2"/>
    <x v="8"/>
    <n v="84413"/>
    <x v="5"/>
    <x v="555"/>
    <x v="1"/>
    <n v="85.21"/>
    <x v="2"/>
    <n v="2015"/>
    <s v="Expired"/>
    <x v="0"/>
    <n v="42413.75"/>
    <x v="0"/>
  </r>
  <r>
    <x v="4"/>
    <n v="56.28"/>
    <n v="67551.51999999999"/>
    <x v="3"/>
    <x v="32"/>
    <n v="264440"/>
    <x v="1"/>
    <x v="737"/>
    <x v="0"/>
    <n v="86.33"/>
    <x v="1"/>
    <n v="2021"/>
    <s v="Active"/>
    <x v="0"/>
    <n v="196888.48"/>
    <x v="1"/>
  </r>
  <r>
    <x v="9"/>
    <n v="41.23"/>
    <n v="23429.559999999998"/>
    <x v="6"/>
    <x v="10"/>
    <n v="83613"/>
    <x v="2"/>
    <x v="585"/>
    <x v="1"/>
    <n v="76.86"/>
    <x v="2"/>
    <n v="2019"/>
    <s v="Active"/>
    <x v="1"/>
    <n v="60183.44"/>
    <x v="3"/>
  </r>
  <r>
    <x v="2"/>
    <n v="76.73"/>
    <n v="115565.79000000001"/>
    <x v="5"/>
    <x v="5"/>
    <n v="288292"/>
    <x v="1"/>
    <x v="218"/>
    <x v="0"/>
    <n v="94.61"/>
    <x v="1"/>
    <n v="2023"/>
    <s v="Active"/>
    <x v="1"/>
    <n v="172726.21"/>
    <x v="2"/>
  </r>
  <r>
    <x v="3"/>
    <n v="23.14"/>
    <n v="172166.66"/>
    <x v="2"/>
    <x v="34"/>
    <n v="358448"/>
    <x v="3"/>
    <x v="537"/>
    <x v="2"/>
    <n v="45.55"/>
    <x v="1"/>
    <n v="2023"/>
    <s v="Expired"/>
    <x v="0"/>
    <n v="186281.34"/>
    <x v="1"/>
  </r>
  <r>
    <x v="2"/>
    <n v="7.17"/>
    <n v="139172.35"/>
    <x v="4"/>
    <x v="4"/>
    <n v="260343"/>
    <x v="7"/>
    <x v="645"/>
    <x v="1"/>
    <n v="63.2"/>
    <x v="1"/>
    <n v="2019"/>
    <s v="Expired"/>
    <x v="1"/>
    <n v="121170.65"/>
    <x v="3"/>
  </r>
  <r>
    <x v="3"/>
    <n v="50.26"/>
    <n v="19477.86"/>
    <x v="1"/>
    <x v="25"/>
    <n v="57402"/>
    <x v="8"/>
    <x v="382"/>
    <x v="1"/>
    <n v="67.75"/>
    <x v="2"/>
    <n v="2016"/>
    <s v="Expired"/>
    <x v="1"/>
    <n v="37924.14"/>
    <x v="3"/>
  </r>
  <r>
    <x v="7"/>
    <n v="75.010000000000005"/>
    <n v="32493.350000000006"/>
    <x v="5"/>
    <x v="20"/>
    <n v="114629"/>
    <x v="3"/>
    <x v="414"/>
    <x v="0"/>
    <n v="85.1"/>
    <x v="0"/>
    <n v="2024"/>
    <s v="Not Available"/>
    <x v="0"/>
    <n v="82135.649999999994"/>
    <x v="3"/>
  </r>
  <r>
    <x v="0"/>
    <n v="41.8"/>
    <n v="79730.16"/>
    <x v="1"/>
    <x v="1"/>
    <n v="150113"/>
    <x v="5"/>
    <x v="242"/>
    <x v="0"/>
    <n v="86.56"/>
    <x v="2"/>
    <n v="2015"/>
    <s v="Active"/>
    <x v="0"/>
    <n v="70382.84"/>
    <x v="1"/>
  </r>
  <r>
    <x v="4"/>
    <n v="42.44"/>
    <n v="103359.19"/>
    <x v="5"/>
    <x v="5"/>
    <n v="353786"/>
    <x v="3"/>
    <x v="165"/>
    <x v="0"/>
    <n v="72.900000000000006"/>
    <x v="0"/>
    <n v="2023"/>
    <s v="Not Available"/>
    <x v="0"/>
    <n v="250426.81"/>
    <x v="0"/>
  </r>
  <r>
    <x v="9"/>
    <n v="37.71"/>
    <n v="136164.13"/>
    <x v="0"/>
    <x v="35"/>
    <n v="366114"/>
    <x v="4"/>
    <x v="601"/>
    <x v="0"/>
    <n v="79.349999999999994"/>
    <x v="0"/>
    <n v="2024"/>
    <s v="Not Available"/>
    <x v="0"/>
    <n v="229949.87"/>
    <x v="3"/>
  </r>
  <r>
    <x v="8"/>
    <n v="24.47"/>
    <n v="84601.51999999999"/>
    <x v="6"/>
    <x v="10"/>
    <n v="322524"/>
    <x v="6"/>
    <x v="365"/>
    <x v="0"/>
    <n v="88.13"/>
    <x v="0"/>
    <n v="2019"/>
    <s v="Active"/>
    <x v="0"/>
    <n v="237922.48"/>
    <x v="1"/>
  </r>
  <r>
    <x v="5"/>
    <n v="27.2"/>
    <n v="114672.77"/>
    <x v="4"/>
    <x v="4"/>
    <n v="226687"/>
    <x v="8"/>
    <x v="294"/>
    <x v="2"/>
    <n v="52.15"/>
    <x v="0"/>
    <n v="2023"/>
    <s v="Not Available"/>
    <x v="1"/>
    <n v="112014.23"/>
    <x v="3"/>
  </r>
  <r>
    <x v="5"/>
    <n v="76.64"/>
    <n v="85669.16"/>
    <x v="1"/>
    <x v="19"/>
    <n v="219126"/>
    <x v="6"/>
    <x v="474"/>
    <x v="0"/>
    <n v="66.14"/>
    <x v="1"/>
    <n v="2019"/>
    <s v="Expired"/>
    <x v="1"/>
    <n v="133456.84"/>
    <x v="3"/>
  </r>
  <r>
    <x v="8"/>
    <n v="60.81"/>
    <n v="81202.06"/>
    <x v="4"/>
    <x v="16"/>
    <n v="236350"/>
    <x v="9"/>
    <x v="738"/>
    <x v="2"/>
    <n v="26.51"/>
    <x v="0"/>
    <n v="2024"/>
    <s v="Not Available"/>
    <x v="0"/>
    <n v="155147.94"/>
    <x v="1"/>
  </r>
  <r>
    <x v="6"/>
    <n v="69.42"/>
    <n v="137974"/>
    <x v="2"/>
    <x v="8"/>
    <n v="267103"/>
    <x v="2"/>
    <x v="621"/>
    <x v="1"/>
    <n v="75.05"/>
    <x v="2"/>
    <n v="2019"/>
    <s v="Not Available"/>
    <x v="1"/>
    <n v="129129"/>
    <x v="0"/>
  </r>
  <r>
    <x v="8"/>
    <n v="28.41"/>
    <n v="30637.229999999996"/>
    <x v="6"/>
    <x v="21"/>
    <n v="122201"/>
    <x v="3"/>
    <x v="117"/>
    <x v="0"/>
    <n v="73.84"/>
    <x v="0"/>
    <n v="2024"/>
    <s v="Not Available"/>
    <x v="1"/>
    <n v="91563.77"/>
    <x v="2"/>
  </r>
  <r>
    <x v="8"/>
    <n v="8.5"/>
    <n v="109111.19"/>
    <x v="3"/>
    <x v="11"/>
    <n v="315378"/>
    <x v="9"/>
    <x v="15"/>
    <x v="0"/>
    <n v="61.83"/>
    <x v="0"/>
    <n v="2024"/>
    <s v="Not Available"/>
    <x v="1"/>
    <n v="206266.81"/>
    <x v="3"/>
  </r>
  <r>
    <x v="3"/>
    <n v="8.68"/>
    <n v="141193.96"/>
    <x v="1"/>
    <x v="19"/>
    <n v="389666"/>
    <x v="2"/>
    <x v="334"/>
    <x v="0"/>
    <n v="87.38"/>
    <x v="2"/>
    <n v="2019"/>
    <s v="Expired"/>
    <x v="0"/>
    <n v="248472.04"/>
    <x v="3"/>
  </r>
  <r>
    <x v="9"/>
    <n v="15.59"/>
    <n v="118083.56"/>
    <x v="7"/>
    <x v="30"/>
    <n v="219465"/>
    <x v="2"/>
    <x v="1"/>
    <x v="0"/>
    <n v="73.010000000000005"/>
    <x v="1"/>
    <n v="2021"/>
    <s v="Active"/>
    <x v="1"/>
    <n v="101381.44"/>
    <x v="1"/>
  </r>
  <r>
    <x v="6"/>
    <n v="17.34"/>
    <n v="65370.28"/>
    <x v="0"/>
    <x v="0"/>
    <n v="139064"/>
    <x v="2"/>
    <x v="297"/>
    <x v="2"/>
    <n v="36.93"/>
    <x v="1"/>
    <n v="2019"/>
    <s v="Not Available"/>
    <x v="0"/>
    <n v="73693.72"/>
    <x v="1"/>
  </r>
  <r>
    <x v="4"/>
    <n v="69.84"/>
    <n v="184148.88"/>
    <x v="7"/>
    <x v="23"/>
    <n v="347769"/>
    <x v="4"/>
    <x v="251"/>
    <x v="0"/>
    <n v="87.92"/>
    <x v="0"/>
    <n v="2024"/>
    <s v="Expired"/>
    <x v="1"/>
    <n v="163620.12"/>
    <x v="2"/>
  </r>
  <r>
    <x v="7"/>
    <n v="26.56"/>
    <n v="69025.960000000006"/>
    <x v="2"/>
    <x v="27"/>
    <n v="138071"/>
    <x v="7"/>
    <x v="163"/>
    <x v="0"/>
    <n v="73.47"/>
    <x v="0"/>
    <n v="2022"/>
    <s v="Active"/>
    <x v="0"/>
    <n v="69045.039999999994"/>
    <x v="1"/>
  </r>
  <r>
    <x v="4"/>
    <n v="37.93"/>
    <n v="85269.93"/>
    <x v="2"/>
    <x v="27"/>
    <n v="157024"/>
    <x v="9"/>
    <x v="739"/>
    <x v="2"/>
    <n v="52.23"/>
    <x v="2"/>
    <n v="2023"/>
    <s v="Active"/>
    <x v="1"/>
    <n v="71754.070000000007"/>
    <x v="2"/>
  </r>
  <r>
    <x v="2"/>
    <n v="49.63"/>
    <n v="26668.240000000005"/>
    <x v="6"/>
    <x v="31"/>
    <n v="114630"/>
    <x v="5"/>
    <x v="517"/>
    <x v="2"/>
    <n v="54.03"/>
    <x v="2"/>
    <n v="2015"/>
    <s v="Not Available"/>
    <x v="1"/>
    <n v="87961.76"/>
    <x v="3"/>
  </r>
  <r>
    <x v="8"/>
    <n v="54.74"/>
    <n v="197574.02"/>
    <x v="4"/>
    <x v="12"/>
    <n v="360926"/>
    <x v="4"/>
    <x v="63"/>
    <x v="1"/>
    <n v="99.37"/>
    <x v="2"/>
    <n v="2024"/>
    <s v="Active"/>
    <x v="0"/>
    <n v="163351.98000000001"/>
    <x v="3"/>
  </r>
  <r>
    <x v="1"/>
    <n v="32.83"/>
    <n v="189628.64"/>
    <x v="6"/>
    <x v="33"/>
    <n v="367866"/>
    <x v="9"/>
    <x v="360"/>
    <x v="2"/>
    <n v="51.81"/>
    <x v="1"/>
    <n v="2023"/>
    <s v="Expired"/>
    <x v="0"/>
    <n v="178237.36"/>
    <x v="0"/>
  </r>
  <r>
    <x v="8"/>
    <n v="78.66"/>
    <n v="205112.57"/>
    <x v="2"/>
    <x v="38"/>
    <n v="362054"/>
    <x v="1"/>
    <x v="467"/>
    <x v="0"/>
    <n v="91.4"/>
    <x v="0"/>
    <n v="2024"/>
    <s v="Active"/>
    <x v="1"/>
    <n v="156941.43"/>
    <x v="0"/>
  </r>
  <r>
    <x v="6"/>
    <n v="44.24"/>
    <n v="92822.97"/>
    <x v="4"/>
    <x v="18"/>
    <n v="197924"/>
    <x v="1"/>
    <x v="37"/>
    <x v="0"/>
    <n v="97.55"/>
    <x v="1"/>
    <n v="2024"/>
    <s v="Active"/>
    <x v="1"/>
    <n v="105101.03"/>
    <x v="1"/>
  </r>
  <r>
    <x v="7"/>
    <n v="48.76"/>
    <n v="74157.48000000001"/>
    <x v="5"/>
    <x v="9"/>
    <n v="139690"/>
    <x v="9"/>
    <x v="254"/>
    <x v="1"/>
    <n v="90.77"/>
    <x v="2"/>
    <n v="2023"/>
    <s v="Not Available"/>
    <x v="0"/>
    <n v="65532.52"/>
    <x v="2"/>
  </r>
  <r>
    <x v="4"/>
    <n v="18.760000000000002"/>
    <n v="92974.69"/>
    <x v="6"/>
    <x v="10"/>
    <n v="179984"/>
    <x v="9"/>
    <x v="439"/>
    <x v="0"/>
    <n v="70.12"/>
    <x v="0"/>
    <n v="2024"/>
    <s v="Active"/>
    <x v="1"/>
    <n v="87009.31"/>
    <x v="1"/>
  </r>
  <r>
    <x v="9"/>
    <n v="69.319999999999993"/>
    <n v="36790.97"/>
    <x v="4"/>
    <x v="4"/>
    <n v="67969"/>
    <x v="5"/>
    <x v="312"/>
    <x v="1"/>
    <n v="75.67"/>
    <x v="1"/>
    <n v="2016"/>
    <s v="Expired"/>
    <x v="1"/>
    <n v="31178.03"/>
    <x v="2"/>
  </r>
  <r>
    <x v="3"/>
    <n v="44.85"/>
    <n v="142080.48000000001"/>
    <x v="5"/>
    <x v="5"/>
    <n v="274911"/>
    <x v="8"/>
    <x v="740"/>
    <x v="0"/>
    <n v="80.78"/>
    <x v="2"/>
    <n v="2016"/>
    <s v="Not Available"/>
    <x v="1"/>
    <n v="132830.51999999999"/>
    <x v="1"/>
  </r>
  <r>
    <x v="9"/>
    <n v="69.61"/>
    <n v="103054.56"/>
    <x v="3"/>
    <x v="11"/>
    <n v="185418"/>
    <x v="4"/>
    <x v="201"/>
    <x v="1"/>
    <n v="74"/>
    <x v="2"/>
    <n v="2024"/>
    <s v="Expired"/>
    <x v="1"/>
    <n v="82363.44"/>
    <x v="2"/>
  </r>
  <r>
    <x v="2"/>
    <n v="57.87"/>
    <n v="174829.76"/>
    <x v="3"/>
    <x v="7"/>
    <n v="301878"/>
    <x v="0"/>
    <x v="580"/>
    <x v="0"/>
    <n v="84.58"/>
    <x v="1"/>
    <n v="2024"/>
    <s v="Active"/>
    <x v="0"/>
    <n v="127048.24"/>
    <x v="2"/>
  </r>
  <r>
    <x v="7"/>
    <n v="12.26"/>
    <n v="20859.260000000002"/>
    <x v="5"/>
    <x v="15"/>
    <n v="68012"/>
    <x v="8"/>
    <x v="741"/>
    <x v="1"/>
    <n v="82.78"/>
    <x v="1"/>
    <n v="2020"/>
    <s v="Active"/>
    <x v="0"/>
    <n v="47152.74"/>
    <x v="0"/>
  </r>
  <r>
    <x v="4"/>
    <n v="73.66"/>
    <n v="34202.539999999994"/>
    <x v="3"/>
    <x v="32"/>
    <n v="160368"/>
    <x v="0"/>
    <x v="742"/>
    <x v="2"/>
    <n v="35.17"/>
    <x v="2"/>
    <n v="2021"/>
    <s v="Expired"/>
    <x v="0"/>
    <n v="126165.46"/>
    <x v="3"/>
  </r>
  <r>
    <x v="3"/>
    <n v="32.340000000000003"/>
    <n v="82125.53"/>
    <x v="0"/>
    <x v="35"/>
    <n v="140453"/>
    <x v="8"/>
    <x v="275"/>
    <x v="1"/>
    <n v="90.16"/>
    <x v="0"/>
    <n v="2024"/>
    <s v="Expired"/>
    <x v="1"/>
    <n v="58327.47"/>
    <x v="2"/>
  </r>
  <r>
    <x v="3"/>
    <n v="23.86"/>
    <n v="75454.659999999974"/>
    <x v="1"/>
    <x v="26"/>
    <n v="353951"/>
    <x v="2"/>
    <x v="743"/>
    <x v="0"/>
    <n v="64.45"/>
    <x v="0"/>
    <n v="2019"/>
    <s v="Active"/>
    <x v="1"/>
    <n v="278496.34000000003"/>
    <x v="2"/>
  </r>
  <r>
    <x v="1"/>
    <n v="61"/>
    <n v="50584.32"/>
    <x v="2"/>
    <x v="34"/>
    <n v="85191"/>
    <x v="5"/>
    <x v="217"/>
    <x v="2"/>
    <n v="49.98"/>
    <x v="1"/>
    <n v="2016"/>
    <s v="Expired"/>
    <x v="0"/>
    <n v="34606.68"/>
    <x v="3"/>
  </r>
  <r>
    <x v="1"/>
    <n v="32.24"/>
    <n v="73285.820000000007"/>
    <x v="7"/>
    <x v="30"/>
    <n v="134620"/>
    <x v="7"/>
    <x v="51"/>
    <x v="0"/>
    <n v="71.680000000000007"/>
    <x v="1"/>
    <n v="2022"/>
    <s v="Not Available"/>
    <x v="0"/>
    <n v="61334.18"/>
    <x v="2"/>
  </r>
  <r>
    <x v="0"/>
    <n v="22.83"/>
    <n v="106226.85999999999"/>
    <x v="5"/>
    <x v="9"/>
    <n v="388782"/>
    <x v="1"/>
    <x v="377"/>
    <x v="1"/>
    <n v="87.86"/>
    <x v="1"/>
    <n v="2020"/>
    <s v="Not Available"/>
    <x v="1"/>
    <n v="282555.14"/>
    <x v="1"/>
  </r>
  <r>
    <x v="1"/>
    <n v="49.86"/>
    <n v="103542.86"/>
    <x v="3"/>
    <x v="14"/>
    <n v="223492"/>
    <x v="3"/>
    <x v="40"/>
    <x v="1"/>
    <n v="75.84"/>
    <x v="2"/>
    <n v="2022"/>
    <s v="Not Available"/>
    <x v="1"/>
    <n v="119949.14"/>
    <x v="1"/>
  </r>
  <r>
    <x v="8"/>
    <n v="26.56"/>
    <n v="114981.67000000001"/>
    <x v="4"/>
    <x v="16"/>
    <n v="275595"/>
    <x v="3"/>
    <x v="212"/>
    <x v="0"/>
    <n v="60.43"/>
    <x v="1"/>
    <n v="2023"/>
    <s v="Active"/>
    <x v="0"/>
    <n v="160613.32999999999"/>
    <x v="3"/>
  </r>
  <r>
    <x v="8"/>
    <n v="16.61"/>
    <n v="68450.880000000005"/>
    <x v="1"/>
    <x v="1"/>
    <n v="200847"/>
    <x v="0"/>
    <x v="189"/>
    <x v="0"/>
    <n v="75.290000000000006"/>
    <x v="2"/>
    <n v="2021"/>
    <s v="Active"/>
    <x v="1"/>
    <n v="132396.12"/>
    <x v="3"/>
  </r>
  <r>
    <x v="4"/>
    <n v="61.4"/>
    <n v="21652.510000000002"/>
    <x v="2"/>
    <x v="34"/>
    <n v="70426"/>
    <x v="3"/>
    <x v="731"/>
    <x v="0"/>
    <n v="98.1"/>
    <x v="0"/>
    <n v="2022"/>
    <s v="Active"/>
    <x v="0"/>
    <n v="48773.49"/>
    <x v="0"/>
  </r>
  <r>
    <x v="3"/>
    <n v="45.12"/>
    <n v="143050.6"/>
    <x v="5"/>
    <x v="20"/>
    <n v="310675"/>
    <x v="1"/>
    <x v="744"/>
    <x v="2"/>
    <n v="52.19"/>
    <x v="0"/>
    <n v="2024"/>
    <s v="Active"/>
    <x v="0"/>
    <n v="167624.4"/>
    <x v="0"/>
  </r>
  <r>
    <x v="6"/>
    <n v="43.89"/>
    <n v="27214.92"/>
    <x v="7"/>
    <x v="17"/>
    <n v="100031"/>
    <x v="0"/>
    <x v="702"/>
    <x v="2"/>
    <n v="38.07"/>
    <x v="1"/>
    <n v="2024"/>
    <s v="Active"/>
    <x v="0"/>
    <n v="72816.08"/>
    <x v="0"/>
  </r>
  <r>
    <x v="8"/>
    <n v="33.69"/>
    <n v="40722.06"/>
    <x v="5"/>
    <x v="20"/>
    <n v="79269"/>
    <x v="4"/>
    <x v="560"/>
    <x v="0"/>
    <n v="74.150000000000006"/>
    <x v="1"/>
    <n v="2024"/>
    <s v="Active"/>
    <x v="0"/>
    <n v="38546.94"/>
    <x v="1"/>
  </r>
  <r>
    <x v="0"/>
    <n v="14.36"/>
    <n v="74459.049999999988"/>
    <x v="4"/>
    <x v="18"/>
    <n v="325662"/>
    <x v="6"/>
    <x v="695"/>
    <x v="0"/>
    <n v="96.32"/>
    <x v="1"/>
    <n v="2021"/>
    <s v="Expired"/>
    <x v="1"/>
    <n v="251202.95"/>
    <x v="2"/>
  </r>
  <r>
    <x v="5"/>
    <n v="79.38"/>
    <n v="50824.27"/>
    <x v="7"/>
    <x v="28"/>
    <n v="107455"/>
    <x v="1"/>
    <x v="509"/>
    <x v="2"/>
    <n v="59.12"/>
    <x v="1"/>
    <n v="2023"/>
    <s v="Not Available"/>
    <x v="0"/>
    <n v="56630.73"/>
    <x v="3"/>
  </r>
  <r>
    <x v="6"/>
    <n v="32.97"/>
    <n v="116789.45999999999"/>
    <x v="6"/>
    <x v="10"/>
    <n v="353815"/>
    <x v="5"/>
    <x v="470"/>
    <x v="1"/>
    <n v="61.43"/>
    <x v="2"/>
    <n v="2015"/>
    <s v="Expired"/>
    <x v="0"/>
    <n v="237025.54"/>
    <x v="1"/>
  </r>
  <r>
    <x v="3"/>
    <n v="66.959999999999994"/>
    <n v="56626.35"/>
    <x v="1"/>
    <x v="25"/>
    <n v="101764"/>
    <x v="3"/>
    <x v="725"/>
    <x v="2"/>
    <n v="41.52"/>
    <x v="2"/>
    <n v="2022"/>
    <s v="Active"/>
    <x v="1"/>
    <n v="45137.65"/>
    <x v="3"/>
  </r>
  <r>
    <x v="9"/>
    <n v="28.12"/>
    <n v="47331.89"/>
    <x v="0"/>
    <x v="0"/>
    <n v="120622"/>
    <x v="1"/>
    <x v="745"/>
    <x v="0"/>
    <n v="97.18"/>
    <x v="1"/>
    <n v="2022"/>
    <s v="Expired"/>
    <x v="0"/>
    <n v="73290.11"/>
    <x v="2"/>
  </r>
  <r>
    <x v="6"/>
    <n v="58.3"/>
    <n v="15682.239999999998"/>
    <x v="5"/>
    <x v="15"/>
    <n v="50031"/>
    <x v="1"/>
    <x v="124"/>
    <x v="0"/>
    <n v="77.61"/>
    <x v="1"/>
    <n v="2021"/>
    <s v="Expired"/>
    <x v="0"/>
    <n v="34348.76"/>
    <x v="3"/>
  </r>
  <r>
    <x v="3"/>
    <n v="55.06"/>
    <n v="39452.869999999995"/>
    <x v="3"/>
    <x v="11"/>
    <n v="157129"/>
    <x v="0"/>
    <x v="290"/>
    <x v="0"/>
    <n v="74.92"/>
    <x v="1"/>
    <n v="2022"/>
    <s v="Not Available"/>
    <x v="1"/>
    <n v="117676.13"/>
    <x v="3"/>
  </r>
  <r>
    <x v="2"/>
    <n v="26.21"/>
    <n v="80766.03"/>
    <x v="0"/>
    <x v="35"/>
    <n v="169151"/>
    <x v="3"/>
    <x v="453"/>
    <x v="2"/>
    <n v="49.93"/>
    <x v="2"/>
    <n v="2022"/>
    <s v="Expired"/>
    <x v="1"/>
    <n v="88384.97"/>
    <x v="2"/>
  </r>
  <r>
    <x v="4"/>
    <n v="49.22"/>
    <n v="99631.38"/>
    <x v="0"/>
    <x v="0"/>
    <n v="299483"/>
    <x v="4"/>
    <x v="532"/>
    <x v="0"/>
    <n v="90.8"/>
    <x v="0"/>
    <n v="2024"/>
    <s v="Expired"/>
    <x v="1"/>
    <n v="199851.62"/>
    <x v="3"/>
  </r>
  <r>
    <x v="1"/>
    <n v="5.07"/>
    <n v="113687.71"/>
    <x v="2"/>
    <x v="2"/>
    <n v="195988"/>
    <x v="5"/>
    <x v="746"/>
    <x v="2"/>
    <n v="45.35"/>
    <x v="0"/>
    <n v="2020"/>
    <s v="Expired"/>
    <x v="1"/>
    <n v="82300.289999999994"/>
    <x v="1"/>
  </r>
  <r>
    <x v="1"/>
    <n v="68.67"/>
    <n v="50502.429999999993"/>
    <x v="7"/>
    <x v="30"/>
    <n v="222360"/>
    <x v="4"/>
    <x v="738"/>
    <x v="1"/>
    <n v="94.12"/>
    <x v="1"/>
    <n v="2024"/>
    <s v="Active"/>
    <x v="1"/>
    <n v="171857.57"/>
    <x v="0"/>
  </r>
  <r>
    <x v="5"/>
    <n v="76.81"/>
    <n v="50944.93"/>
    <x v="1"/>
    <x v="25"/>
    <n v="100810"/>
    <x v="1"/>
    <x v="177"/>
    <x v="0"/>
    <n v="77.36"/>
    <x v="0"/>
    <n v="2022"/>
    <s v="Not Available"/>
    <x v="0"/>
    <n v="49865.07"/>
    <x v="2"/>
  </r>
  <r>
    <x v="3"/>
    <n v="19.16"/>
    <n v="37057.070000000007"/>
    <x v="3"/>
    <x v="3"/>
    <n v="176982"/>
    <x v="5"/>
    <x v="222"/>
    <x v="1"/>
    <n v="67.37"/>
    <x v="2"/>
    <n v="2015"/>
    <s v="Expired"/>
    <x v="1"/>
    <n v="139924.93"/>
    <x v="1"/>
  </r>
  <r>
    <x v="1"/>
    <n v="50.37"/>
    <n v="62542.359999999986"/>
    <x v="1"/>
    <x v="26"/>
    <n v="256995"/>
    <x v="3"/>
    <x v="747"/>
    <x v="0"/>
    <n v="74.55"/>
    <x v="0"/>
    <n v="2023"/>
    <s v="Expired"/>
    <x v="0"/>
    <n v="194452.64"/>
    <x v="0"/>
  </r>
  <r>
    <x v="4"/>
    <n v="15.3"/>
    <n v="149617.97"/>
    <x v="0"/>
    <x v="29"/>
    <n v="378221"/>
    <x v="6"/>
    <x v="748"/>
    <x v="2"/>
    <n v="39.17"/>
    <x v="1"/>
    <n v="2021"/>
    <s v="Expired"/>
    <x v="1"/>
    <n v="228603.03"/>
    <x v="0"/>
  </r>
  <r>
    <x v="0"/>
    <n v="50.5"/>
    <n v="180081.37"/>
    <x v="7"/>
    <x v="30"/>
    <n v="379014"/>
    <x v="3"/>
    <x v="54"/>
    <x v="2"/>
    <n v="32.9"/>
    <x v="1"/>
    <n v="2022"/>
    <s v="Active"/>
    <x v="1"/>
    <n v="198932.63"/>
    <x v="3"/>
  </r>
  <r>
    <x v="6"/>
    <n v="66.37"/>
    <n v="30544.130000000005"/>
    <x v="5"/>
    <x v="15"/>
    <n v="116255"/>
    <x v="2"/>
    <x v="235"/>
    <x v="0"/>
    <n v="60.31"/>
    <x v="2"/>
    <n v="2019"/>
    <s v="Active"/>
    <x v="1"/>
    <n v="85710.87"/>
    <x v="3"/>
  </r>
  <r>
    <x v="0"/>
    <n v="78.67"/>
    <n v="44002.130000000005"/>
    <x v="0"/>
    <x v="29"/>
    <n v="118452"/>
    <x v="2"/>
    <x v="749"/>
    <x v="2"/>
    <n v="46.68"/>
    <x v="1"/>
    <n v="2021"/>
    <s v="Expired"/>
    <x v="1"/>
    <n v="74449.87"/>
    <x v="3"/>
  </r>
  <r>
    <x v="4"/>
    <n v="47.47"/>
    <n v="126770.41"/>
    <x v="0"/>
    <x v="39"/>
    <n v="348137"/>
    <x v="9"/>
    <x v="747"/>
    <x v="2"/>
    <n v="59.51"/>
    <x v="1"/>
    <n v="2024"/>
    <s v="Active"/>
    <x v="1"/>
    <n v="221366.59"/>
    <x v="1"/>
  </r>
  <r>
    <x v="1"/>
    <n v="79.36"/>
    <n v="109265.39"/>
    <x v="5"/>
    <x v="13"/>
    <n v="189162"/>
    <x v="6"/>
    <x v="555"/>
    <x v="1"/>
    <n v="78.55"/>
    <x v="2"/>
    <n v="2017"/>
    <s v="Active"/>
    <x v="0"/>
    <n v="79896.61"/>
    <x v="1"/>
  </r>
  <r>
    <x v="5"/>
    <n v="73.349999999999994"/>
    <n v="136172.25"/>
    <x v="7"/>
    <x v="28"/>
    <n v="280456"/>
    <x v="2"/>
    <x v="463"/>
    <x v="0"/>
    <n v="93.49"/>
    <x v="0"/>
    <n v="2022"/>
    <s v="Expired"/>
    <x v="1"/>
    <n v="144283.75"/>
    <x v="1"/>
  </r>
  <r>
    <x v="5"/>
    <n v="39.35"/>
    <n v="13821.419999999998"/>
    <x v="0"/>
    <x v="35"/>
    <n v="62077"/>
    <x v="3"/>
    <x v="426"/>
    <x v="0"/>
    <n v="87.2"/>
    <x v="0"/>
    <n v="2022"/>
    <s v="Expired"/>
    <x v="1"/>
    <n v="48255.58"/>
    <x v="2"/>
  </r>
  <r>
    <x v="9"/>
    <n v="11.63"/>
    <n v="139875.39000000001"/>
    <x v="7"/>
    <x v="36"/>
    <n v="237494"/>
    <x v="5"/>
    <x v="750"/>
    <x v="1"/>
    <n v="83.46"/>
    <x v="1"/>
    <n v="2023"/>
    <s v="Not Available"/>
    <x v="0"/>
    <n v="97618.61"/>
    <x v="0"/>
  </r>
  <r>
    <x v="8"/>
    <n v="44.01"/>
    <n v="123119.28"/>
    <x v="6"/>
    <x v="24"/>
    <n v="217433"/>
    <x v="6"/>
    <x v="10"/>
    <x v="0"/>
    <n v="61.67"/>
    <x v="2"/>
    <n v="2017"/>
    <s v="Active"/>
    <x v="1"/>
    <n v="94313.72"/>
    <x v="1"/>
  </r>
  <r>
    <x v="7"/>
    <n v="13.93"/>
    <n v="133431.22"/>
    <x v="2"/>
    <x v="8"/>
    <n v="376352"/>
    <x v="0"/>
    <x v="719"/>
    <x v="0"/>
    <n v="99.9"/>
    <x v="2"/>
    <n v="2021"/>
    <s v="Active"/>
    <x v="1"/>
    <n v="242920.78"/>
    <x v="0"/>
  </r>
  <r>
    <x v="2"/>
    <n v="21.35"/>
    <n v="25036.490000000005"/>
    <x v="7"/>
    <x v="28"/>
    <n v="118069"/>
    <x v="4"/>
    <x v="501"/>
    <x v="1"/>
    <n v="66.72"/>
    <x v="0"/>
    <n v="2024"/>
    <s v="Expired"/>
    <x v="1"/>
    <n v="93032.51"/>
    <x v="2"/>
  </r>
  <r>
    <x v="3"/>
    <n v="10.5"/>
    <n v="40063.130000000005"/>
    <x v="2"/>
    <x v="38"/>
    <n v="120335"/>
    <x v="8"/>
    <x v="268"/>
    <x v="2"/>
    <n v="28.36"/>
    <x v="1"/>
    <n v="2017"/>
    <s v="Active"/>
    <x v="1"/>
    <n v="80271.87"/>
    <x v="2"/>
  </r>
  <r>
    <x v="3"/>
    <n v="11.6"/>
    <n v="53587.739999999991"/>
    <x v="1"/>
    <x v="1"/>
    <n v="193068"/>
    <x v="5"/>
    <x v="528"/>
    <x v="2"/>
    <n v="55.8"/>
    <x v="1"/>
    <n v="2022"/>
    <s v="Expired"/>
    <x v="1"/>
    <n v="139480.26"/>
    <x v="1"/>
  </r>
  <r>
    <x v="7"/>
    <n v="19.37"/>
    <n v="123304.85999999999"/>
    <x v="4"/>
    <x v="4"/>
    <n v="328663"/>
    <x v="1"/>
    <x v="614"/>
    <x v="1"/>
    <n v="79.83"/>
    <x v="0"/>
    <n v="2021"/>
    <s v="Expired"/>
    <x v="0"/>
    <n v="205358.14"/>
    <x v="2"/>
  </r>
  <r>
    <x v="5"/>
    <n v="59.54"/>
    <n v="106576.61"/>
    <x v="0"/>
    <x v="6"/>
    <n v="215717"/>
    <x v="3"/>
    <x v="16"/>
    <x v="1"/>
    <n v="95.82"/>
    <x v="0"/>
    <n v="2022"/>
    <s v="Expired"/>
    <x v="1"/>
    <n v="109140.39"/>
    <x v="1"/>
  </r>
  <r>
    <x v="8"/>
    <n v="19.82"/>
    <n v="33351.17"/>
    <x v="7"/>
    <x v="30"/>
    <n v="63115"/>
    <x v="6"/>
    <x v="214"/>
    <x v="2"/>
    <n v="30.64"/>
    <x v="0"/>
    <n v="2021"/>
    <s v="Not Available"/>
    <x v="0"/>
    <n v="29763.83"/>
    <x v="2"/>
  </r>
  <r>
    <x v="6"/>
    <n v="58.99"/>
    <n v="75900.55"/>
    <x v="2"/>
    <x v="8"/>
    <n v="206828"/>
    <x v="7"/>
    <x v="418"/>
    <x v="2"/>
    <n v="48.09"/>
    <x v="0"/>
    <n v="2024"/>
    <s v="Not Available"/>
    <x v="0"/>
    <n v="130927.45"/>
    <x v="1"/>
  </r>
  <r>
    <x v="8"/>
    <n v="37.909999999999997"/>
    <n v="38054.739999999991"/>
    <x v="0"/>
    <x v="6"/>
    <n v="182597"/>
    <x v="3"/>
    <x v="499"/>
    <x v="0"/>
    <n v="64.05"/>
    <x v="1"/>
    <n v="2022"/>
    <s v="Not Available"/>
    <x v="0"/>
    <n v="144542.26"/>
    <x v="2"/>
  </r>
  <r>
    <x v="0"/>
    <n v="66.41"/>
    <n v="160042.79"/>
    <x v="4"/>
    <x v="12"/>
    <n v="376685"/>
    <x v="8"/>
    <x v="46"/>
    <x v="2"/>
    <n v="27.13"/>
    <x v="0"/>
    <n v="2023"/>
    <s v="Expired"/>
    <x v="0"/>
    <n v="216642.21"/>
    <x v="2"/>
  </r>
  <r>
    <x v="1"/>
    <n v="36.71"/>
    <n v="117434.73000000001"/>
    <x v="7"/>
    <x v="30"/>
    <n v="319133"/>
    <x v="2"/>
    <x v="113"/>
    <x v="2"/>
    <n v="49.91"/>
    <x v="2"/>
    <n v="2019"/>
    <s v="Expired"/>
    <x v="1"/>
    <n v="201698.27"/>
    <x v="3"/>
  </r>
  <r>
    <x v="6"/>
    <n v="77.709999999999994"/>
    <n v="13877.489999999998"/>
    <x v="2"/>
    <x v="27"/>
    <n v="52310"/>
    <x v="6"/>
    <x v="283"/>
    <x v="1"/>
    <n v="80.78"/>
    <x v="1"/>
    <n v="2022"/>
    <s v="Active"/>
    <x v="0"/>
    <n v="38432.51"/>
    <x v="2"/>
  </r>
  <r>
    <x v="6"/>
    <n v="31.1"/>
    <n v="205401.36"/>
    <x v="4"/>
    <x v="16"/>
    <n v="369339"/>
    <x v="7"/>
    <x v="172"/>
    <x v="1"/>
    <n v="71.69"/>
    <x v="2"/>
    <n v="2018"/>
    <s v="Active"/>
    <x v="1"/>
    <n v="163937.64000000001"/>
    <x v="1"/>
  </r>
  <r>
    <x v="6"/>
    <n v="59.5"/>
    <n v="156368.01999999999"/>
    <x v="7"/>
    <x v="28"/>
    <n v="324576"/>
    <x v="6"/>
    <x v="584"/>
    <x v="0"/>
    <n v="70.47"/>
    <x v="2"/>
    <n v="2017"/>
    <s v="Not Available"/>
    <x v="0"/>
    <n v="168207.98"/>
    <x v="2"/>
  </r>
  <r>
    <x v="2"/>
    <n v="78.97"/>
    <n v="47988.22"/>
    <x v="3"/>
    <x v="14"/>
    <n v="121273"/>
    <x v="0"/>
    <x v="229"/>
    <x v="2"/>
    <n v="47.02"/>
    <x v="0"/>
    <n v="2023"/>
    <s v="Expired"/>
    <x v="1"/>
    <n v="73284.78"/>
    <x v="1"/>
  </r>
  <r>
    <x v="6"/>
    <n v="68.84"/>
    <n v="53922.179999999993"/>
    <x v="0"/>
    <x v="29"/>
    <n v="124672"/>
    <x v="4"/>
    <x v="751"/>
    <x v="2"/>
    <n v="59.72"/>
    <x v="0"/>
    <n v="2024"/>
    <s v="Not Available"/>
    <x v="0"/>
    <n v="70749.820000000007"/>
    <x v="1"/>
  </r>
  <r>
    <x v="5"/>
    <n v="42.3"/>
    <n v="35445.350000000006"/>
    <x v="7"/>
    <x v="30"/>
    <n v="134333"/>
    <x v="5"/>
    <x v="508"/>
    <x v="1"/>
    <n v="65.25"/>
    <x v="0"/>
    <n v="2018"/>
    <s v="Expired"/>
    <x v="1"/>
    <n v="98887.65"/>
    <x v="0"/>
  </r>
  <r>
    <x v="0"/>
    <n v="57.71"/>
    <n v="81245.540000000008"/>
    <x v="0"/>
    <x v="0"/>
    <n v="288601"/>
    <x v="2"/>
    <x v="137"/>
    <x v="1"/>
    <n v="97.28"/>
    <x v="2"/>
    <n v="2019"/>
    <s v="Active"/>
    <x v="1"/>
    <n v="207355.46"/>
    <x v="0"/>
  </r>
  <r>
    <x v="3"/>
    <n v="16.75"/>
    <n v="82832.23000000001"/>
    <x v="0"/>
    <x v="35"/>
    <n v="323057"/>
    <x v="6"/>
    <x v="222"/>
    <x v="2"/>
    <n v="41.15"/>
    <x v="2"/>
    <n v="2017"/>
    <s v="Active"/>
    <x v="0"/>
    <n v="240224.77"/>
    <x v="0"/>
  </r>
  <r>
    <x v="7"/>
    <n v="11.53"/>
    <n v="76448.91"/>
    <x v="1"/>
    <x v="19"/>
    <n v="249982"/>
    <x v="9"/>
    <x v="259"/>
    <x v="2"/>
    <n v="48.28"/>
    <x v="0"/>
    <n v="2024"/>
    <s v="Active"/>
    <x v="1"/>
    <n v="173533.09"/>
    <x v="3"/>
  </r>
  <r>
    <x v="1"/>
    <n v="53.04"/>
    <n v="23997.870000000003"/>
    <x v="4"/>
    <x v="16"/>
    <n v="88587"/>
    <x v="3"/>
    <x v="101"/>
    <x v="0"/>
    <n v="89.33"/>
    <x v="1"/>
    <n v="2024"/>
    <s v="Active"/>
    <x v="0"/>
    <n v="64589.13"/>
    <x v="3"/>
  </r>
  <r>
    <x v="8"/>
    <n v="75.53"/>
    <n v="53988.140000000014"/>
    <x v="6"/>
    <x v="24"/>
    <n v="188450"/>
    <x v="8"/>
    <x v="270"/>
    <x v="0"/>
    <n v="89.57"/>
    <x v="2"/>
    <n v="2016"/>
    <s v="Active"/>
    <x v="1"/>
    <n v="134461.85999999999"/>
    <x v="3"/>
  </r>
  <r>
    <x v="7"/>
    <n v="40.1"/>
    <n v="77463.61"/>
    <x v="0"/>
    <x v="39"/>
    <n v="138262"/>
    <x v="8"/>
    <x v="207"/>
    <x v="0"/>
    <n v="71.59"/>
    <x v="0"/>
    <n v="2019"/>
    <s v="Not Available"/>
    <x v="1"/>
    <n v="60798.39"/>
    <x v="3"/>
  </r>
  <r>
    <x v="6"/>
    <n v="58.33"/>
    <n v="38085.75"/>
    <x v="7"/>
    <x v="28"/>
    <n v="103202"/>
    <x v="6"/>
    <x v="752"/>
    <x v="2"/>
    <n v="32.68"/>
    <x v="1"/>
    <n v="2021"/>
    <s v="Active"/>
    <x v="0"/>
    <n v="65116.25"/>
    <x v="0"/>
  </r>
  <r>
    <x v="3"/>
    <n v="9.76"/>
    <n v="91471.5"/>
    <x v="5"/>
    <x v="15"/>
    <n v="303914"/>
    <x v="6"/>
    <x v="542"/>
    <x v="2"/>
    <n v="56.27"/>
    <x v="1"/>
    <n v="2020"/>
    <s v="Active"/>
    <x v="0"/>
    <n v="212442.5"/>
    <x v="3"/>
  </r>
  <r>
    <x v="6"/>
    <n v="8.16"/>
    <n v="200924.67"/>
    <x v="4"/>
    <x v="16"/>
    <n v="356334"/>
    <x v="0"/>
    <x v="480"/>
    <x v="0"/>
    <n v="82.7"/>
    <x v="2"/>
    <n v="2021"/>
    <s v="Expired"/>
    <x v="1"/>
    <n v="155409.32999999999"/>
    <x v="2"/>
  </r>
  <r>
    <x v="0"/>
    <n v="53.61"/>
    <n v="72336.010000000009"/>
    <x v="6"/>
    <x v="10"/>
    <n v="129697"/>
    <x v="9"/>
    <x v="510"/>
    <x v="2"/>
    <n v="55.56"/>
    <x v="1"/>
    <n v="2023"/>
    <s v="Expired"/>
    <x v="1"/>
    <n v="57360.99"/>
    <x v="3"/>
  </r>
  <r>
    <x v="3"/>
    <n v="65.59"/>
    <n v="154295.56"/>
    <x v="7"/>
    <x v="23"/>
    <n v="306373"/>
    <x v="7"/>
    <x v="367"/>
    <x v="0"/>
    <n v="92.63"/>
    <x v="2"/>
    <n v="2018"/>
    <s v="Active"/>
    <x v="1"/>
    <n v="152077.44"/>
    <x v="1"/>
  </r>
  <r>
    <x v="4"/>
    <n v="23.7"/>
    <n v="84369.32"/>
    <x v="6"/>
    <x v="21"/>
    <n v="239379"/>
    <x v="8"/>
    <x v="321"/>
    <x v="0"/>
    <n v="60.56"/>
    <x v="0"/>
    <n v="2020"/>
    <s v="Active"/>
    <x v="1"/>
    <n v="155009.68"/>
    <x v="3"/>
  </r>
  <r>
    <x v="9"/>
    <n v="24.44"/>
    <n v="54715.23000000001"/>
    <x v="0"/>
    <x v="0"/>
    <n v="189163"/>
    <x v="0"/>
    <x v="490"/>
    <x v="0"/>
    <n v="68.959999999999994"/>
    <x v="0"/>
    <n v="2024"/>
    <s v="Expired"/>
    <x v="0"/>
    <n v="134447.76999999999"/>
    <x v="0"/>
  </r>
  <r>
    <x v="0"/>
    <n v="8.0399999999999991"/>
    <n v="92612.05"/>
    <x v="0"/>
    <x v="29"/>
    <n v="165705"/>
    <x v="0"/>
    <x v="193"/>
    <x v="1"/>
    <n v="70.52"/>
    <x v="2"/>
    <n v="2021"/>
    <s v="Not Available"/>
    <x v="0"/>
    <n v="73092.95"/>
    <x v="3"/>
  </r>
  <r>
    <x v="9"/>
    <n v="45.66"/>
    <n v="77281.119999999995"/>
    <x v="5"/>
    <x v="5"/>
    <n v="200755"/>
    <x v="5"/>
    <x v="433"/>
    <x v="2"/>
    <n v="51.91"/>
    <x v="2"/>
    <n v="2015"/>
    <s v="Not Available"/>
    <x v="1"/>
    <n v="123473.88"/>
    <x v="2"/>
  </r>
  <r>
    <x v="4"/>
    <n v="7.52"/>
    <n v="116134.7"/>
    <x v="2"/>
    <x v="38"/>
    <n v="227246"/>
    <x v="3"/>
    <x v="523"/>
    <x v="1"/>
    <n v="81.209999999999994"/>
    <x v="0"/>
    <n v="2024"/>
    <s v="Active"/>
    <x v="0"/>
    <n v="111111.3"/>
    <x v="1"/>
  </r>
  <r>
    <x v="0"/>
    <n v="62.72"/>
    <n v="67592.92"/>
    <x v="3"/>
    <x v="3"/>
    <n v="138717"/>
    <x v="9"/>
    <x v="533"/>
    <x v="2"/>
    <n v="56.14"/>
    <x v="2"/>
    <n v="2023"/>
    <s v="Not Available"/>
    <x v="0"/>
    <n v="71124.08"/>
    <x v="0"/>
  </r>
  <r>
    <x v="1"/>
    <n v="72.25"/>
    <n v="27534.679999999993"/>
    <x v="5"/>
    <x v="15"/>
    <n v="104467"/>
    <x v="5"/>
    <x v="249"/>
    <x v="0"/>
    <n v="83.68"/>
    <x v="2"/>
    <n v="2015"/>
    <s v="Expired"/>
    <x v="1"/>
    <n v="76932.320000000007"/>
    <x v="0"/>
  </r>
  <r>
    <x v="6"/>
    <n v="25.94"/>
    <n v="158553.81"/>
    <x v="2"/>
    <x v="38"/>
    <n v="323010"/>
    <x v="1"/>
    <x v="621"/>
    <x v="0"/>
    <n v="82.63"/>
    <x v="1"/>
    <n v="2024"/>
    <s v="Expired"/>
    <x v="1"/>
    <n v="164456.19"/>
    <x v="2"/>
  </r>
  <r>
    <x v="5"/>
    <n v="64.709999999999994"/>
    <n v="173298.98"/>
    <x v="3"/>
    <x v="11"/>
    <n v="376270"/>
    <x v="3"/>
    <x v="480"/>
    <x v="0"/>
    <n v="86.37"/>
    <x v="0"/>
    <n v="2023"/>
    <s v="Not Available"/>
    <x v="0"/>
    <n v="202971.02"/>
    <x v="1"/>
  </r>
  <r>
    <x v="9"/>
    <n v="30.89"/>
    <n v="96432.75"/>
    <x v="4"/>
    <x v="16"/>
    <n v="378957"/>
    <x v="3"/>
    <x v="671"/>
    <x v="1"/>
    <n v="66.12"/>
    <x v="0"/>
    <n v="2022"/>
    <s v="Active"/>
    <x v="0"/>
    <n v="282524.25"/>
    <x v="2"/>
  </r>
  <r>
    <x v="0"/>
    <n v="13.22"/>
    <n v="49600.020000000004"/>
    <x v="6"/>
    <x v="24"/>
    <n v="147330"/>
    <x v="8"/>
    <x v="513"/>
    <x v="2"/>
    <n v="47.6"/>
    <x v="1"/>
    <n v="2021"/>
    <s v="Not Available"/>
    <x v="1"/>
    <n v="97729.98"/>
    <x v="3"/>
  </r>
  <r>
    <x v="2"/>
    <n v="77.45"/>
    <n v="146937.69"/>
    <x v="6"/>
    <x v="31"/>
    <n v="329259"/>
    <x v="0"/>
    <x v="753"/>
    <x v="1"/>
    <n v="64.459999999999994"/>
    <x v="2"/>
    <n v="2021"/>
    <s v="Expired"/>
    <x v="0"/>
    <n v="182321.31"/>
    <x v="3"/>
  </r>
  <r>
    <x v="3"/>
    <n v="60.33"/>
    <n v="28967.25"/>
    <x v="1"/>
    <x v="37"/>
    <n v="73908"/>
    <x v="9"/>
    <x v="30"/>
    <x v="2"/>
    <n v="37.17"/>
    <x v="1"/>
    <n v="2024"/>
    <s v="Not Available"/>
    <x v="1"/>
    <n v="44940.75"/>
    <x v="0"/>
  </r>
  <r>
    <x v="2"/>
    <n v="17.34"/>
    <n v="132032"/>
    <x v="6"/>
    <x v="21"/>
    <n v="254188"/>
    <x v="6"/>
    <x v="278"/>
    <x v="1"/>
    <n v="63.28"/>
    <x v="0"/>
    <n v="2024"/>
    <s v="Expired"/>
    <x v="0"/>
    <n v="122156"/>
    <x v="3"/>
  </r>
  <r>
    <x v="8"/>
    <n v="17.43"/>
    <n v="88654.420000000013"/>
    <x v="2"/>
    <x v="38"/>
    <n v="276058"/>
    <x v="7"/>
    <x v="122"/>
    <x v="2"/>
    <n v="28.62"/>
    <x v="0"/>
    <n v="2022"/>
    <s v="Active"/>
    <x v="1"/>
    <n v="187403.58"/>
    <x v="2"/>
  </r>
  <r>
    <x v="1"/>
    <n v="18.18"/>
    <n v="24169.850000000006"/>
    <x v="2"/>
    <x v="2"/>
    <n v="107346"/>
    <x v="3"/>
    <x v="704"/>
    <x v="1"/>
    <n v="82.7"/>
    <x v="0"/>
    <n v="2023"/>
    <s v="Active"/>
    <x v="0"/>
    <n v="83176.149999999994"/>
    <x v="2"/>
  </r>
  <r>
    <x v="9"/>
    <n v="62.34"/>
    <n v="129484.60999999999"/>
    <x v="0"/>
    <x v="0"/>
    <n v="309214"/>
    <x v="6"/>
    <x v="398"/>
    <x v="1"/>
    <n v="98.11"/>
    <x v="0"/>
    <n v="2023"/>
    <s v="Expired"/>
    <x v="1"/>
    <n v="179729.39"/>
    <x v="3"/>
  </r>
  <r>
    <x v="0"/>
    <n v="6.55"/>
    <n v="102075.78999999998"/>
    <x v="6"/>
    <x v="31"/>
    <n v="391476"/>
    <x v="0"/>
    <x v="555"/>
    <x v="2"/>
    <n v="26.47"/>
    <x v="2"/>
    <n v="2021"/>
    <s v="Not Available"/>
    <x v="1"/>
    <n v="289400.21000000002"/>
    <x v="1"/>
  </r>
  <r>
    <x v="3"/>
    <n v="68.33"/>
    <n v="36072.14"/>
    <x v="2"/>
    <x v="34"/>
    <n v="165088"/>
    <x v="5"/>
    <x v="229"/>
    <x v="0"/>
    <n v="84.9"/>
    <x v="0"/>
    <n v="2019"/>
    <s v="Not Available"/>
    <x v="0"/>
    <n v="129015.86"/>
    <x v="0"/>
  </r>
  <r>
    <x v="8"/>
    <n v="20.63"/>
    <n v="62171.44"/>
    <x v="2"/>
    <x v="2"/>
    <n v="210577"/>
    <x v="2"/>
    <x v="599"/>
    <x v="2"/>
    <n v="43.77"/>
    <x v="1"/>
    <n v="2022"/>
    <s v="Expired"/>
    <x v="0"/>
    <n v="148405.56"/>
    <x v="1"/>
  </r>
  <r>
    <x v="7"/>
    <n v="44.33"/>
    <n v="153802.51"/>
    <x v="1"/>
    <x v="37"/>
    <n v="268011"/>
    <x v="7"/>
    <x v="334"/>
    <x v="1"/>
    <n v="74.400000000000006"/>
    <x v="0"/>
    <n v="2021"/>
    <s v="Active"/>
    <x v="1"/>
    <n v="114208.49"/>
    <x v="1"/>
  </r>
  <r>
    <x v="7"/>
    <n v="65.81"/>
    <n v="161280.38"/>
    <x v="3"/>
    <x v="3"/>
    <n v="269988"/>
    <x v="2"/>
    <x v="754"/>
    <x v="0"/>
    <n v="99.74"/>
    <x v="0"/>
    <n v="2021"/>
    <s v="Not Available"/>
    <x v="1"/>
    <n v="108707.62"/>
    <x v="0"/>
  </r>
  <r>
    <x v="1"/>
    <n v="30.87"/>
    <n v="199131.45"/>
    <x v="1"/>
    <x v="26"/>
    <n v="382294"/>
    <x v="2"/>
    <x v="15"/>
    <x v="2"/>
    <n v="35.04"/>
    <x v="2"/>
    <n v="2019"/>
    <s v="Active"/>
    <x v="1"/>
    <n v="183162.55"/>
    <x v="3"/>
  </r>
  <r>
    <x v="0"/>
    <n v="66.59"/>
    <n v="87488.06"/>
    <x v="0"/>
    <x v="0"/>
    <n v="239808"/>
    <x v="7"/>
    <x v="228"/>
    <x v="0"/>
    <n v="79.84"/>
    <x v="1"/>
    <n v="2019"/>
    <s v="Not Available"/>
    <x v="0"/>
    <n v="152319.94"/>
    <x v="2"/>
  </r>
  <r>
    <x v="7"/>
    <n v="64.319999999999993"/>
    <n v="54737.84"/>
    <x v="1"/>
    <x v="1"/>
    <n v="197986"/>
    <x v="2"/>
    <x v="423"/>
    <x v="2"/>
    <n v="35.64"/>
    <x v="2"/>
    <n v="2019"/>
    <s v="Expired"/>
    <x v="0"/>
    <n v="143248.16"/>
    <x v="0"/>
  </r>
  <r>
    <x v="5"/>
    <n v="76.069999999999993"/>
    <n v="24753.730000000003"/>
    <x v="4"/>
    <x v="18"/>
    <n v="71540"/>
    <x v="1"/>
    <x v="755"/>
    <x v="0"/>
    <n v="96.13"/>
    <x v="2"/>
    <n v="2020"/>
    <s v="Active"/>
    <x v="1"/>
    <n v="46786.27"/>
    <x v="3"/>
  </r>
  <r>
    <x v="6"/>
    <n v="53.87"/>
    <n v="81698.820000000007"/>
    <x v="5"/>
    <x v="13"/>
    <n v="201019"/>
    <x v="4"/>
    <x v="578"/>
    <x v="1"/>
    <n v="89.38"/>
    <x v="1"/>
    <n v="2024"/>
    <s v="Not Available"/>
    <x v="1"/>
    <n v="119320.18"/>
    <x v="0"/>
  </r>
  <r>
    <x v="5"/>
    <n v="36.130000000000003"/>
    <n v="33066.869999999995"/>
    <x v="6"/>
    <x v="21"/>
    <n v="116059"/>
    <x v="1"/>
    <x v="280"/>
    <x v="0"/>
    <n v="77.849999999999994"/>
    <x v="1"/>
    <n v="2022"/>
    <s v="Active"/>
    <x v="0"/>
    <n v="82992.13"/>
    <x v="2"/>
  </r>
  <r>
    <x v="6"/>
    <n v="49.37"/>
    <n v="28381.629999999997"/>
    <x v="2"/>
    <x v="2"/>
    <n v="61171"/>
    <x v="7"/>
    <x v="327"/>
    <x v="2"/>
    <n v="59.04"/>
    <x v="1"/>
    <n v="2021"/>
    <s v="Active"/>
    <x v="1"/>
    <n v="32789.370000000003"/>
    <x v="2"/>
  </r>
  <r>
    <x v="9"/>
    <n v="66.11"/>
    <n v="97348.56"/>
    <x v="7"/>
    <x v="36"/>
    <n v="167302"/>
    <x v="5"/>
    <x v="47"/>
    <x v="0"/>
    <n v="96.19"/>
    <x v="2"/>
    <n v="2015"/>
    <s v="Expired"/>
    <x v="0"/>
    <n v="69953.440000000002"/>
    <x v="1"/>
  </r>
  <r>
    <x v="2"/>
    <n v="77.53"/>
    <n v="40668.050000000003"/>
    <x v="0"/>
    <x v="0"/>
    <n v="134194"/>
    <x v="0"/>
    <x v="756"/>
    <x v="0"/>
    <n v="88.31"/>
    <x v="0"/>
    <n v="2024"/>
    <s v="Not Available"/>
    <x v="0"/>
    <n v="93525.95"/>
    <x v="2"/>
  </r>
  <r>
    <x v="3"/>
    <n v="58.69"/>
    <n v="28345.59"/>
    <x v="0"/>
    <x v="39"/>
    <n v="52836"/>
    <x v="1"/>
    <x v="62"/>
    <x v="2"/>
    <n v="36.9"/>
    <x v="1"/>
    <n v="2021"/>
    <s v="Not Available"/>
    <x v="0"/>
    <n v="24490.41"/>
    <x v="3"/>
  </r>
  <r>
    <x v="2"/>
    <n v="65.739999999999995"/>
    <n v="182547.42"/>
    <x v="4"/>
    <x v="12"/>
    <n v="377303"/>
    <x v="9"/>
    <x v="340"/>
    <x v="2"/>
    <n v="45.28"/>
    <x v="0"/>
    <n v="2023"/>
    <s v="Expired"/>
    <x v="1"/>
    <n v="194755.58"/>
    <x v="2"/>
  </r>
  <r>
    <x v="2"/>
    <n v="14.07"/>
    <n v="22341.440000000002"/>
    <x v="0"/>
    <x v="29"/>
    <n v="104167"/>
    <x v="6"/>
    <x v="174"/>
    <x v="1"/>
    <n v="71.069999999999993"/>
    <x v="1"/>
    <n v="2023"/>
    <s v="Not Available"/>
    <x v="0"/>
    <n v="81825.56"/>
    <x v="0"/>
  </r>
  <r>
    <x v="7"/>
    <n v="6.65"/>
    <n v="17650.260000000002"/>
    <x v="0"/>
    <x v="39"/>
    <n v="71972"/>
    <x v="0"/>
    <x v="757"/>
    <x v="0"/>
    <n v="86.07"/>
    <x v="2"/>
    <n v="2021"/>
    <s v="Expired"/>
    <x v="0"/>
    <n v="54321.74"/>
    <x v="3"/>
  </r>
  <r>
    <x v="9"/>
    <n v="17.39"/>
    <n v="66225.299999999988"/>
    <x v="1"/>
    <x v="26"/>
    <n v="314001"/>
    <x v="3"/>
    <x v="697"/>
    <x v="0"/>
    <n v="84.19"/>
    <x v="1"/>
    <n v="2023"/>
    <s v="Active"/>
    <x v="1"/>
    <n v="247775.7"/>
    <x v="2"/>
  </r>
  <r>
    <x v="8"/>
    <n v="23.67"/>
    <n v="201162.09"/>
    <x v="1"/>
    <x v="37"/>
    <n v="391924"/>
    <x v="7"/>
    <x v="116"/>
    <x v="1"/>
    <n v="77.44"/>
    <x v="2"/>
    <n v="2018"/>
    <s v="Expired"/>
    <x v="1"/>
    <n v="190761.91"/>
    <x v="0"/>
  </r>
  <r>
    <x v="7"/>
    <n v="15.64"/>
    <n v="147700.04999999999"/>
    <x v="6"/>
    <x v="21"/>
    <n v="249088"/>
    <x v="3"/>
    <x v="717"/>
    <x v="0"/>
    <n v="76.319999999999993"/>
    <x v="0"/>
    <n v="2022"/>
    <s v="Active"/>
    <x v="0"/>
    <n v="101387.95"/>
    <x v="0"/>
  </r>
  <r>
    <x v="0"/>
    <n v="30.3"/>
    <n v="143684.54"/>
    <x v="6"/>
    <x v="24"/>
    <n v="332527"/>
    <x v="5"/>
    <x v="489"/>
    <x v="2"/>
    <n v="40.020000000000003"/>
    <x v="1"/>
    <n v="2020"/>
    <s v="Active"/>
    <x v="0"/>
    <n v="188842.46"/>
    <x v="2"/>
  </r>
  <r>
    <x v="4"/>
    <n v="18.329999999999998"/>
    <n v="72986.62"/>
    <x v="6"/>
    <x v="24"/>
    <n v="179505"/>
    <x v="6"/>
    <x v="475"/>
    <x v="0"/>
    <n v="89.19"/>
    <x v="2"/>
    <n v="2017"/>
    <s v="Not Available"/>
    <x v="0"/>
    <n v="106518.38"/>
    <x v="2"/>
  </r>
  <r>
    <x v="1"/>
    <n v="38.11"/>
    <n v="93585.31"/>
    <x v="1"/>
    <x v="19"/>
    <n v="302734"/>
    <x v="1"/>
    <x v="573"/>
    <x v="1"/>
    <n v="72.7"/>
    <x v="0"/>
    <n v="2021"/>
    <s v="Expired"/>
    <x v="0"/>
    <n v="209148.69"/>
    <x v="2"/>
  </r>
  <r>
    <x v="0"/>
    <n v="21.82"/>
    <n v="159537.62"/>
    <x v="1"/>
    <x v="1"/>
    <n v="355590"/>
    <x v="4"/>
    <x v="758"/>
    <x v="0"/>
    <n v="62.97"/>
    <x v="2"/>
    <n v="2024"/>
    <s v="Not Available"/>
    <x v="1"/>
    <n v="196052.38"/>
    <x v="0"/>
  </r>
  <r>
    <x v="7"/>
    <n v="41.22"/>
    <n v="32038.449999999997"/>
    <x v="3"/>
    <x v="11"/>
    <n v="85051"/>
    <x v="7"/>
    <x v="392"/>
    <x v="2"/>
    <n v="33.659999999999997"/>
    <x v="2"/>
    <n v="2018"/>
    <s v="Not Available"/>
    <x v="0"/>
    <n v="53012.55"/>
    <x v="2"/>
  </r>
  <r>
    <x v="1"/>
    <n v="65"/>
    <n v="99260.989999999991"/>
    <x v="3"/>
    <x v="7"/>
    <n v="302122"/>
    <x v="2"/>
    <x v="554"/>
    <x v="2"/>
    <n v="38.700000000000003"/>
    <x v="2"/>
    <n v="2019"/>
    <s v="Active"/>
    <x v="0"/>
    <n v="202861.01"/>
    <x v="3"/>
  </r>
  <r>
    <x v="4"/>
    <n v="8.3699999999999992"/>
    <n v="35494.639999999999"/>
    <x v="7"/>
    <x v="17"/>
    <n v="145912"/>
    <x v="0"/>
    <x v="560"/>
    <x v="0"/>
    <n v="89.7"/>
    <x v="0"/>
    <n v="2021"/>
    <s v="Active"/>
    <x v="1"/>
    <n v="110417.36"/>
    <x v="0"/>
  </r>
  <r>
    <x v="6"/>
    <n v="79.12"/>
    <n v="30419.14"/>
    <x v="3"/>
    <x v="11"/>
    <n v="103883"/>
    <x v="5"/>
    <x v="55"/>
    <x v="0"/>
    <n v="65.28"/>
    <x v="2"/>
    <n v="2015"/>
    <s v="Not Available"/>
    <x v="1"/>
    <n v="73463.86"/>
    <x v="1"/>
  </r>
  <r>
    <x v="1"/>
    <n v="57.39"/>
    <n v="68752.710000000006"/>
    <x v="2"/>
    <x v="2"/>
    <n v="166909"/>
    <x v="7"/>
    <x v="213"/>
    <x v="0"/>
    <n v="67.31"/>
    <x v="0"/>
    <n v="2019"/>
    <s v="Active"/>
    <x v="0"/>
    <n v="98156.29"/>
    <x v="1"/>
  </r>
  <r>
    <x v="3"/>
    <n v="59.27"/>
    <n v="81428.700000000012"/>
    <x v="3"/>
    <x v="14"/>
    <n v="258902"/>
    <x v="0"/>
    <x v="139"/>
    <x v="1"/>
    <n v="89.46"/>
    <x v="0"/>
    <n v="2022"/>
    <s v="Not Available"/>
    <x v="1"/>
    <n v="177473.3"/>
    <x v="3"/>
  </r>
  <r>
    <x v="3"/>
    <n v="29.39"/>
    <n v="126152.48000000001"/>
    <x v="6"/>
    <x v="24"/>
    <n v="305024"/>
    <x v="9"/>
    <x v="29"/>
    <x v="0"/>
    <n v="98.11"/>
    <x v="0"/>
    <n v="2023"/>
    <s v="Active"/>
    <x v="1"/>
    <n v="178871.52"/>
    <x v="0"/>
  </r>
  <r>
    <x v="6"/>
    <n v="59.35"/>
    <n v="74218.950000000012"/>
    <x v="7"/>
    <x v="36"/>
    <n v="274183"/>
    <x v="4"/>
    <x v="538"/>
    <x v="0"/>
    <n v="93.99"/>
    <x v="0"/>
    <n v="2024"/>
    <s v="Not Available"/>
    <x v="0"/>
    <n v="199964.05"/>
    <x v="0"/>
  </r>
  <r>
    <x v="1"/>
    <n v="78.87"/>
    <n v="94471.469999999972"/>
    <x v="3"/>
    <x v="14"/>
    <n v="364482"/>
    <x v="6"/>
    <x v="279"/>
    <x v="2"/>
    <n v="39.69"/>
    <x v="1"/>
    <n v="2020"/>
    <s v="Not Available"/>
    <x v="0"/>
    <n v="270010.53000000003"/>
    <x v="3"/>
  </r>
  <r>
    <x v="9"/>
    <n v="66.94"/>
    <n v="173406.74"/>
    <x v="6"/>
    <x v="31"/>
    <n v="301497"/>
    <x v="3"/>
    <x v="444"/>
    <x v="1"/>
    <n v="91.39"/>
    <x v="2"/>
    <n v="2022"/>
    <s v="Expired"/>
    <x v="1"/>
    <n v="128090.26"/>
    <x v="0"/>
  </r>
  <r>
    <x v="1"/>
    <n v="75.540000000000006"/>
    <n v="156871.25"/>
    <x v="6"/>
    <x v="10"/>
    <n v="318148"/>
    <x v="1"/>
    <x v="369"/>
    <x v="0"/>
    <n v="98.62"/>
    <x v="2"/>
    <n v="2020"/>
    <s v="Active"/>
    <x v="0"/>
    <n v="161276.75"/>
    <x v="0"/>
  </r>
  <r>
    <x v="4"/>
    <n v="18.510000000000002"/>
    <n v="72419.929999999993"/>
    <x v="3"/>
    <x v="11"/>
    <n v="178607"/>
    <x v="3"/>
    <x v="759"/>
    <x v="2"/>
    <n v="51.67"/>
    <x v="2"/>
    <n v="2022"/>
    <s v="Expired"/>
    <x v="1"/>
    <n v="106187.07"/>
    <x v="3"/>
  </r>
  <r>
    <x v="8"/>
    <n v="76.400000000000006"/>
    <n v="89723.609999999986"/>
    <x v="4"/>
    <x v="18"/>
    <n v="371067"/>
    <x v="5"/>
    <x v="687"/>
    <x v="0"/>
    <n v="79.92"/>
    <x v="1"/>
    <n v="2024"/>
    <s v="Active"/>
    <x v="0"/>
    <n v="281343.39"/>
    <x v="1"/>
  </r>
  <r>
    <x v="8"/>
    <n v="67.23"/>
    <n v="143720.25"/>
    <x v="0"/>
    <x v="0"/>
    <n v="370924"/>
    <x v="5"/>
    <x v="155"/>
    <x v="1"/>
    <n v="96.88"/>
    <x v="1"/>
    <n v="2022"/>
    <s v="Not Available"/>
    <x v="0"/>
    <n v="227203.75"/>
    <x v="0"/>
  </r>
  <r>
    <x v="5"/>
    <n v="9"/>
    <n v="163116.62"/>
    <x v="6"/>
    <x v="21"/>
    <n v="286467"/>
    <x v="7"/>
    <x v="26"/>
    <x v="2"/>
    <n v="39.9"/>
    <x v="0"/>
    <n v="2023"/>
    <s v="Expired"/>
    <x v="0"/>
    <n v="123350.38"/>
    <x v="2"/>
  </r>
  <r>
    <x v="4"/>
    <n v="21.68"/>
    <n v="121089.57"/>
    <x v="4"/>
    <x v="22"/>
    <n v="282334"/>
    <x v="9"/>
    <x v="138"/>
    <x v="2"/>
    <n v="33.15"/>
    <x v="0"/>
    <n v="2024"/>
    <s v="Not Available"/>
    <x v="1"/>
    <n v="161244.43"/>
    <x v="0"/>
  </r>
  <r>
    <x v="8"/>
    <n v="35.58"/>
    <n v="129971.35"/>
    <x v="6"/>
    <x v="24"/>
    <n v="349841"/>
    <x v="4"/>
    <x v="658"/>
    <x v="0"/>
    <n v="62.22"/>
    <x v="2"/>
    <n v="2024"/>
    <s v="Expired"/>
    <x v="0"/>
    <n v="219869.65"/>
    <x v="3"/>
  </r>
  <r>
    <x v="1"/>
    <n v="9.89"/>
    <n v="35395.65"/>
    <x v="1"/>
    <x v="25"/>
    <n v="80917"/>
    <x v="5"/>
    <x v="670"/>
    <x v="1"/>
    <n v="86.25"/>
    <x v="1"/>
    <n v="2024"/>
    <s v="Active"/>
    <x v="1"/>
    <n v="45521.35"/>
    <x v="0"/>
  </r>
  <r>
    <x v="5"/>
    <n v="24.69"/>
    <n v="164452.15"/>
    <x v="6"/>
    <x v="31"/>
    <n v="293827"/>
    <x v="6"/>
    <x v="760"/>
    <x v="1"/>
    <n v="61.12"/>
    <x v="0"/>
    <n v="2017"/>
    <s v="Expired"/>
    <x v="1"/>
    <n v="129374.85"/>
    <x v="0"/>
  </r>
  <r>
    <x v="2"/>
    <n v="12.04"/>
    <n v="52490.179999999993"/>
    <x v="0"/>
    <x v="6"/>
    <n v="259529"/>
    <x v="6"/>
    <x v="538"/>
    <x v="0"/>
    <n v="82.25"/>
    <x v="2"/>
    <n v="2017"/>
    <s v="Not Available"/>
    <x v="1"/>
    <n v="207038.82"/>
    <x v="2"/>
  </r>
  <r>
    <x v="0"/>
    <n v="20.9"/>
    <n v="204713.06"/>
    <x v="4"/>
    <x v="16"/>
    <n v="390111"/>
    <x v="9"/>
    <x v="673"/>
    <x v="2"/>
    <n v="25.15"/>
    <x v="1"/>
    <n v="2023"/>
    <s v="Expired"/>
    <x v="0"/>
    <n v="185397.94"/>
    <x v="0"/>
  </r>
  <r>
    <x v="6"/>
    <n v="35.11"/>
    <n v="48874.729999999996"/>
    <x v="4"/>
    <x v="22"/>
    <n v="133900"/>
    <x v="9"/>
    <x v="374"/>
    <x v="1"/>
    <n v="90.31"/>
    <x v="2"/>
    <n v="2023"/>
    <s v="Expired"/>
    <x v="1"/>
    <n v="85025.27"/>
    <x v="0"/>
  </r>
  <r>
    <x v="0"/>
    <n v="26.02"/>
    <n v="14749.309999999998"/>
    <x v="4"/>
    <x v="18"/>
    <n v="67919"/>
    <x v="4"/>
    <x v="651"/>
    <x v="2"/>
    <n v="46.31"/>
    <x v="2"/>
    <n v="2024"/>
    <s v="Expired"/>
    <x v="0"/>
    <n v="53169.69"/>
    <x v="2"/>
  </r>
  <r>
    <x v="3"/>
    <n v="51.3"/>
    <n v="42439.79"/>
    <x v="2"/>
    <x v="34"/>
    <n v="100352"/>
    <x v="4"/>
    <x v="618"/>
    <x v="0"/>
    <n v="67.069999999999993"/>
    <x v="2"/>
    <n v="2024"/>
    <s v="Active"/>
    <x v="0"/>
    <n v="57912.21"/>
    <x v="2"/>
  </r>
  <r>
    <x v="4"/>
    <n v="58.49"/>
    <n v="105248.82999999999"/>
    <x v="0"/>
    <x v="35"/>
    <n v="281494"/>
    <x v="2"/>
    <x v="449"/>
    <x v="2"/>
    <n v="32.42"/>
    <x v="2"/>
    <n v="2019"/>
    <s v="Expired"/>
    <x v="0"/>
    <n v="176245.17"/>
    <x v="0"/>
  </r>
  <r>
    <x v="3"/>
    <n v="68.900000000000006"/>
    <n v="108108.96"/>
    <x v="1"/>
    <x v="26"/>
    <n v="232593"/>
    <x v="7"/>
    <x v="290"/>
    <x v="1"/>
    <n v="76.459999999999994"/>
    <x v="0"/>
    <n v="2018"/>
    <s v="Expired"/>
    <x v="1"/>
    <n v="124484.04"/>
    <x v="0"/>
  </r>
  <r>
    <x v="6"/>
    <n v="47.34"/>
    <n v="133121.18"/>
    <x v="5"/>
    <x v="20"/>
    <n v="323689"/>
    <x v="9"/>
    <x v="590"/>
    <x v="1"/>
    <n v="96.12"/>
    <x v="2"/>
    <n v="2023"/>
    <s v="Not Available"/>
    <x v="0"/>
    <n v="190567.82"/>
    <x v="0"/>
  </r>
  <r>
    <x v="3"/>
    <n v="54.09"/>
    <n v="54616.72"/>
    <x v="3"/>
    <x v="14"/>
    <n v="134277"/>
    <x v="8"/>
    <x v="582"/>
    <x v="0"/>
    <n v="94"/>
    <x v="0"/>
    <n v="2017"/>
    <s v="Active"/>
    <x v="0"/>
    <n v="79660.28"/>
    <x v="0"/>
  </r>
  <r>
    <x v="1"/>
    <n v="9.41"/>
    <n v="31315.660000000003"/>
    <x v="4"/>
    <x v="12"/>
    <n v="104859"/>
    <x v="2"/>
    <x v="522"/>
    <x v="1"/>
    <n v="67.180000000000007"/>
    <x v="0"/>
    <n v="2023"/>
    <s v="Active"/>
    <x v="1"/>
    <n v="73543.34"/>
    <x v="1"/>
  </r>
  <r>
    <x v="3"/>
    <n v="59.41"/>
    <n v="72876"/>
    <x v="4"/>
    <x v="18"/>
    <n v="137593"/>
    <x v="4"/>
    <x v="761"/>
    <x v="1"/>
    <n v="68.959999999999994"/>
    <x v="0"/>
    <n v="2024"/>
    <s v="Active"/>
    <x v="1"/>
    <n v="64717"/>
    <x v="3"/>
  </r>
  <r>
    <x v="2"/>
    <n v="7.95"/>
    <n v="154181.67000000001"/>
    <x v="7"/>
    <x v="23"/>
    <n v="346995"/>
    <x v="6"/>
    <x v="61"/>
    <x v="0"/>
    <n v="64.94"/>
    <x v="1"/>
    <n v="2020"/>
    <s v="Active"/>
    <x v="1"/>
    <n v="192813.33"/>
    <x v="3"/>
  </r>
  <r>
    <x v="8"/>
    <n v="31.93"/>
    <n v="58138.140000000014"/>
    <x v="7"/>
    <x v="28"/>
    <n v="230327"/>
    <x v="6"/>
    <x v="414"/>
    <x v="1"/>
    <n v="80.319999999999993"/>
    <x v="2"/>
    <n v="2017"/>
    <s v="Expired"/>
    <x v="0"/>
    <n v="172188.86"/>
    <x v="1"/>
  </r>
  <r>
    <x v="9"/>
    <n v="70.05"/>
    <n v="109824.9"/>
    <x v="0"/>
    <x v="6"/>
    <n v="234983"/>
    <x v="8"/>
    <x v="666"/>
    <x v="1"/>
    <n v="79.27"/>
    <x v="0"/>
    <n v="2017"/>
    <s v="Not Available"/>
    <x v="1"/>
    <n v="125158.1"/>
    <x v="0"/>
  </r>
  <r>
    <x v="0"/>
    <n v="33.08"/>
    <n v="194061.58"/>
    <x v="0"/>
    <x v="0"/>
    <n v="342163"/>
    <x v="8"/>
    <x v="292"/>
    <x v="1"/>
    <n v="81.95"/>
    <x v="1"/>
    <n v="2016"/>
    <s v="Not Available"/>
    <x v="0"/>
    <n v="148101.42000000001"/>
    <x v="0"/>
  </r>
  <r>
    <x v="2"/>
    <n v="41.77"/>
    <n v="106100.46"/>
    <x v="5"/>
    <x v="15"/>
    <n v="224767"/>
    <x v="1"/>
    <x v="656"/>
    <x v="2"/>
    <n v="36.44"/>
    <x v="1"/>
    <n v="2020"/>
    <s v="Expired"/>
    <x v="1"/>
    <n v="118666.54"/>
    <x v="0"/>
  </r>
  <r>
    <x v="9"/>
    <n v="63.32"/>
    <n v="57583.03"/>
    <x v="0"/>
    <x v="29"/>
    <n v="165311"/>
    <x v="6"/>
    <x v="16"/>
    <x v="1"/>
    <n v="87.4"/>
    <x v="0"/>
    <n v="2017"/>
    <s v="Active"/>
    <x v="1"/>
    <n v="107727.97"/>
    <x v="0"/>
  </r>
  <r>
    <x v="7"/>
    <n v="29.15"/>
    <n v="38161.729999999996"/>
    <x v="6"/>
    <x v="24"/>
    <n v="131550"/>
    <x v="5"/>
    <x v="442"/>
    <x v="2"/>
    <n v="45.49"/>
    <x v="0"/>
    <n v="2024"/>
    <s v="Expired"/>
    <x v="1"/>
    <n v="93388.27"/>
    <x v="3"/>
  </r>
  <r>
    <x v="5"/>
    <n v="75.53"/>
    <n v="67803.739999999991"/>
    <x v="1"/>
    <x v="25"/>
    <n v="113294"/>
    <x v="3"/>
    <x v="26"/>
    <x v="2"/>
    <n v="58.71"/>
    <x v="0"/>
    <n v="2023"/>
    <s v="Expired"/>
    <x v="0"/>
    <n v="45490.26"/>
    <x v="2"/>
  </r>
  <r>
    <x v="0"/>
    <n v="59.03"/>
    <n v="30667.21"/>
    <x v="3"/>
    <x v="14"/>
    <n v="95679"/>
    <x v="8"/>
    <x v="202"/>
    <x v="1"/>
    <n v="99.91"/>
    <x v="2"/>
    <n v="2016"/>
    <s v="Expired"/>
    <x v="0"/>
    <n v="65011.79"/>
    <x v="0"/>
  </r>
  <r>
    <x v="5"/>
    <n v="75.41"/>
    <n v="40701.08"/>
    <x v="4"/>
    <x v="18"/>
    <n v="90428"/>
    <x v="0"/>
    <x v="464"/>
    <x v="2"/>
    <n v="56.66"/>
    <x v="2"/>
    <n v="2021"/>
    <s v="Expired"/>
    <x v="0"/>
    <n v="49726.92"/>
    <x v="2"/>
  </r>
  <r>
    <x v="6"/>
    <n v="30.8"/>
    <n v="95217.81"/>
    <x v="2"/>
    <x v="38"/>
    <n v="162928"/>
    <x v="4"/>
    <x v="272"/>
    <x v="0"/>
    <n v="94.06"/>
    <x v="2"/>
    <n v="2024"/>
    <s v="Active"/>
    <x v="0"/>
    <n v="67710.19"/>
    <x v="0"/>
  </r>
  <r>
    <x v="1"/>
    <n v="35.81"/>
    <n v="21641.690000000002"/>
    <x v="6"/>
    <x v="10"/>
    <n v="98285"/>
    <x v="3"/>
    <x v="124"/>
    <x v="1"/>
    <n v="76.569999999999993"/>
    <x v="0"/>
    <n v="2022"/>
    <s v="Not Available"/>
    <x v="0"/>
    <n v="76643.31"/>
    <x v="3"/>
  </r>
  <r>
    <x v="1"/>
    <n v="61.32"/>
    <n v="170918.2"/>
    <x v="2"/>
    <x v="2"/>
    <n v="316682"/>
    <x v="5"/>
    <x v="403"/>
    <x v="0"/>
    <n v="80.64"/>
    <x v="2"/>
    <n v="2015"/>
    <s v="Not Available"/>
    <x v="1"/>
    <n v="145763.79999999999"/>
    <x v="1"/>
  </r>
  <r>
    <x v="1"/>
    <n v="24.1"/>
    <n v="50121.609999999986"/>
    <x v="6"/>
    <x v="31"/>
    <n v="187400"/>
    <x v="0"/>
    <x v="762"/>
    <x v="0"/>
    <n v="63.03"/>
    <x v="2"/>
    <n v="2021"/>
    <s v="Not Available"/>
    <x v="0"/>
    <n v="137278.39000000001"/>
    <x v="1"/>
  </r>
  <r>
    <x v="8"/>
    <n v="30.83"/>
    <n v="21945.850000000006"/>
    <x v="2"/>
    <x v="34"/>
    <n v="105635"/>
    <x v="5"/>
    <x v="698"/>
    <x v="0"/>
    <n v="78.92"/>
    <x v="1"/>
    <n v="2017"/>
    <s v="Active"/>
    <x v="0"/>
    <n v="83689.149999999994"/>
    <x v="2"/>
  </r>
  <r>
    <x v="0"/>
    <n v="63.01"/>
    <n v="100561.32"/>
    <x v="5"/>
    <x v="9"/>
    <n v="292024"/>
    <x v="4"/>
    <x v="70"/>
    <x v="2"/>
    <n v="35.909999999999997"/>
    <x v="1"/>
    <n v="2024"/>
    <s v="Expired"/>
    <x v="0"/>
    <n v="191462.68"/>
    <x v="2"/>
  </r>
  <r>
    <x v="0"/>
    <n v="38.29"/>
    <n v="182233.45"/>
    <x v="3"/>
    <x v="32"/>
    <n v="332825"/>
    <x v="7"/>
    <x v="169"/>
    <x v="0"/>
    <n v="67.150000000000006"/>
    <x v="0"/>
    <n v="2020"/>
    <s v="Expired"/>
    <x v="0"/>
    <n v="150591.54999999999"/>
    <x v="1"/>
  </r>
  <r>
    <x v="3"/>
    <n v="53.79"/>
    <n v="43018.89"/>
    <x v="7"/>
    <x v="23"/>
    <n v="113993"/>
    <x v="6"/>
    <x v="18"/>
    <x v="0"/>
    <n v="66.489999999999995"/>
    <x v="2"/>
    <n v="2017"/>
    <s v="Expired"/>
    <x v="1"/>
    <n v="70974.11"/>
    <x v="0"/>
  </r>
  <r>
    <x v="3"/>
    <n v="15.12"/>
    <n v="117543.35999999999"/>
    <x v="2"/>
    <x v="38"/>
    <n v="255981"/>
    <x v="3"/>
    <x v="404"/>
    <x v="0"/>
    <n v="77.37"/>
    <x v="2"/>
    <n v="2022"/>
    <s v="Active"/>
    <x v="0"/>
    <n v="138437.64000000001"/>
    <x v="3"/>
  </r>
  <r>
    <x v="7"/>
    <n v="45.65"/>
    <n v="45081.039999999994"/>
    <x v="2"/>
    <x v="27"/>
    <n v="129213"/>
    <x v="2"/>
    <x v="29"/>
    <x v="2"/>
    <n v="45.16"/>
    <x v="1"/>
    <n v="2022"/>
    <s v="Active"/>
    <x v="0"/>
    <n v="84131.96"/>
    <x v="1"/>
  </r>
  <r>
    <x v="0"/>
    <n v="66.02"/>
    <n v="42068.770000000004"/>
    <x v="4"/>
    <x v="22"/>
    <n v="128957"/>
    <x v="6"/>
    <x v="400"/>
    <x v="1"/>
    <n v="61.2"/>
    <x v="2"/>
    <n v="2017"/>
    <s v="Active"/>
    <x v="1"/>
    <n v="86888.23"/>
    <x v="0"/>
  </r>
  <r>
    <x v="1"/>
    <n v="14.08"/>
    <n v="43252.119999999995"/>
    <x v="0"/>
    <x v="29"/>
    <n v="159249"/>
    <x v="0"/>
    <x v="603"/>
    <x v="0"/>
    <n v="63.7"/>
    <x v="0"/>
    <n v="2023"/>
    <s v="Expired"/>
    <x v="1"/>
    <n v="115996.88"/>
    <x v="0"/>
  </r>
  <r>
    <x v="0"/>
    <n v="76.88"/>
    <n v="150445.84"/>
    <x v="1"/>
    <x v="1"/>
    <n v="394588"/>
    <x v="7"/>
    <x v="763"/>
    <x v="2"/>
    <n v="47.77"/>
    <x v="1"/>
    <n v="2022"/>
    <s v="Expired"/>
    <x v="1"/>
    <n v="244142.16"/>
    <x v="3"/>
  </r>
  <r>
    <x v="5"/>
    <n v="60.82"/>
    <n v="117844.4"/>
    <x v="0"/>
    <x v="29"/>
    <n v="361670"/>
    <x v="9"/>
    <x v="366"/>
    <x v="1"/>
    <n v="78.62"/>
    <x v="0"/>
    <n v="2023"/>
    <s v="Active"/>
    <x v="1"/>
    <n v="243825.6"/>
    <x v="1"/>
  </r>
  <r>
    <x v="4"/>
    <n v="56.45"/>
    <n v="99816.420000000013"/>
    <x v="4"/>
    <x v="18"/>
    <n v="257077"/>
    <x v="5"/>
    <x v="764"/>
    <x v="0"/>
    <n v="77.06"/>
    <x v="0"/>
    <n v="2017"/>
    <s v="Expired"/>
    <x v="1"/>
    <n v="157260.57999999999"/>
    <x v="2"/>
  </r>
  <r>
    <x v="4"/>
    <n v="33.25"/>
    <n v="80055.149999999994"/>
    <x v="4"/>
    <x v="22"/>
    <n v="253328"/>
    <x v="8"/>
    <x v="318"/>
    <x v="0"/>
    <n v="67.33"/>
    <x v="1"/>
    <n v="2021"/>
    <s v="Active"/>
    <x v="1"/>
    <n v="173272.85"/>
    <x v="1"/>
  </r>
  <r>
    <x v="5"/>
    <n v="42.05"/>
    <n v="44661.89"/>
    <x v="5"/>
    <x v="20"/>
    <n v="96973"/>
    <x v="3"/>
    <x v="37"/>
    <x v="2"/>
    <n v="31.9"/>
    <x v="1"/>
    <n v="2024"/>
    <s v="Not Available"/>
    <x v="0"/>
    <n v="52311.11"/>
    <x v="0"/>
  </r>
  <r>
    <x v="3"/>
    <n v="29.76"/>
    <n v="29796.75"/>
    <x v="1"/>
    <x v="1"/>
    <n v="62932"/>
    <x v="9"/>
    <x v="765"/>
    <x v="0"/>
    <n v="66.61"/>
    <x v="0"/>
    <n v="2023"/>
    <s v="Expired"/>
    <x v="1"/>
    <n v="33135.25"/>
    <x v="0"/>
  </r>
  <r>
    <x v="0"/>
    <n v="25.28"/>
    <n v="63770.21"/>
    <x v="5"/>
    <x v="20"/>
    <n v="126484"/>
    <x v="8"/>
    <x v="426"/>
    <x v="2"/>
    <n v="39.99"/>
    <x v="1"/>
    <n v="2021"/>
    <s v="Not Available"/>
    <x v="1"/>
    <n v="62713.79"/>
    <x v="1"/>
  </r>
  <r>
    <x v="9"/>
    <n v="79.12"/>
    <n v="59978.229999999996"/>
    <x v="6"/>
    <x v="24"/>
    <n v="159331"/>
    <x v="4"/>
    <x v="559"/>
    <x v="0"/>
    <n v="94"/>
    <x v="1"/>
    <n v="2024"/>
    <s v="Not Available"/>
    <x v="1"/>
    <n v="99352.77"/>
    <x v="3"/>
  </r>
  <r>
    <x v="9"/>
    <n v="33.700000000000003"/>
    <n v="108981.85"/>
    <x v="2"/>
    <x v="2"/>
    <n v="302070"/>
    <x v="1"/>
    <x v="766"/>
    <x v="2"/>
    <n v="34.49"/>
    <x v="0"/>
    <n v="2024"/>
    <s v="Active"/>
    <x v="0"/>
    <n v="193088.15"/>
    <x v="2"/>
  </r>
  <r>
    <x v="3"/>
    <n v="51.77"/>
    <n v="115422.94"/>
    <x v="5"/>
    <x v="9"/>
    <n v="369185"/>
    <x v="4"/>
    <x v="673"/>
    <x v="0"/>
    <n v="66.06"/>
    <x v="1"/>
    <n v="2024"/>
    <s v="Active"/>
    <x v="1"/>
    <n v="253762.06"/>
    <x v="2"/>
  </r>
  <r>
    <x v="6"/>
    <n v="75.61"/>
    <n v="41206.129999999997"/>
    <x v="1"/>
    <x v="26"/>
    <n v="106628"/>
    <x v="9"/>
    <x v="129"/>
    <x v="2"/>
    <n v="39.36"/>
    <x v="0"/>
    <n v="2024"/>
    <s v="Expired"/>
    <x v="0"/>
    <n v="65421.87"/>
    <x v="2"/>
  </r>
  <r>
    <x v="4"/>
    <n v="65.040000000000006"/>
    <n v="113073.75"/>
    <x v="2"/>
    <x v="38"/>
    <n v="238615"/>
    <x v="3"/>
    <x v="182"/>
    <x v="1"/>
    <n v="84.09"/>
    <x v="1"/>
    <n v="2024"/>
    <s v="Not Available"/>
    <x v="1"/>
    <n v="125541.25"/>
    <x v="2"/>
  </r>
  <r>
    <x v="0"/>
    <n v="17.73"/>
    <n v="79474.399999999994"/>
    <x v="5"/>
    <x v="15"/>
    <n v="203981"/>
    <x v="5"/>
    <x v="537"/>
    <x v="0"/>
    <n v="98.9"/>
    <x v="0"/>
    <n v="2019"/>
    <s v="Active"/>
    <x v="1"/>
    <n v="124506.6"/>
    <x v="2"/>
  </r>
  <r>
    <x v="7"/>
    <n v="52.91"/>
    <n v="26746.130000000005"/>
    <x v="3"/>
    <x v="7"/>
    <n v="108540"/>
    <x v="5"/>
    <x v="611"/>
    <x v="0"/>
    <n v="80.62"/>
    <x v="0"/>
    <n v="2024"/>
    <s v="Not Available"/>
    <x v="0"/>
    <n v="81793.87"/>
    <x v="2"/>
  </r>
  <r>
    <x v="7"/>
    <n v="39.42"/>
    <n v="60059.869999999995"/>
    <x v="4"/>
    <x v="18"/>
    <n v="280512"/>
    <x v="6"/>
    <x v="559"/>
    <x v="2"/>
    <n v="47.38"/>
    <x v="2"/>
    <n v="2017"/>
    <s v="Active"/>
    <x v="1"/>
    <n v="220452.13"/>
    <x v="2"/>
  </r>
  <r>
    <x v="4"/>
    <n v="47.34"/>
    <n v="124000.9"/>
    <x v="0"/>
    <x v="6"/>
    <n v="231295"/>
    <x v="6"/>
    <x v="562"/>
    <x v="0"/>
    <n v="68.88"/>
    <x v="2"/>
    <n v="2017"/>
    <s v="Expired"/>
    <x v="0"/>
    <n v="107294.1"/>
    <x v="3"/>
  </r>
  <r>
    <x v="9"/>
    <n v="17.510000000000002"/>
    <n v="54655.31"/>
    <x v="6"/>
    <x v="31"/>
    <n v="184720"/>
    <x v="6"/>
    <x v="129"/>
    <x v="1"/>
    <n v="64.52"/>
    <x v="1"/>
    <n v="2018"/>
    <s v="Active"/>
    <x v="1"/>
    <n v="130064.69"/>
    <x v="3"/>
  </r>
  <r>
    <x v="6"/>
    <n v="32.36"/>
    <n v="136632.47"/>
    <x v="1"/>
    <x v="25"/>
    <n v="267302"/>
    <x v="2"/>
    <x v="436"/>
    <x v="1"/>
    <n v="74.37"/>
    <x v="2"/>
    <n v="2019"/>
    <s v="Not Available"/>
    <x v="0"/>
    <n v="130669.53"/>
    <x v="1"/>
  </r>
  <r>
    <x v="0"/>
    <n v="60.49"/>
    <n v="132395.65"/>
    <x v="2"/>
    <x v="8"/>
    <n v="357418"/>
    <x v="7"/>
    <x v="392"/>
    <x v="1"/>
    <n v="98.59"/>
    <x v="1"/>
    <n v="2021"/>
    <s v="Active"/>
    <x v="1"/>
    <n v="225022.35"/>
    <x v="1"/>
  </r>
  <r>
    <x v="2"/>
    <n v="11.62"/>
    <n v="45846.170000000013"/>
    <x v="1"/>
    <x v="25"/>
    <n v="196140"/>
    <x v="3"/>
    <x v="105"/>
    <x v="0"/>
    <n v="84.7"/>
    <x v="1"/>
    <n v="2022"/>
    <s v="Not Available"/>
    <x v="1"/>
    <n v="150293.82999999999"/>
    <x v="1"/>
  </r>
  <r>
    <x v="0"/>
    <n v="48.11"/>
    <n v="159100.37"/>
    <x v="6"/>
    <x v="21"/>
    <n v="314624"/>
    <x v="1"/>
    <x v="767"/>
    <x v="0"/>
    <n v="93.28"/>
    <x v="0"/>
    <n v="2023"/>
    <s v="Expired"/>
    <x v="1"/>
    <n v="155523.63"/>
    <x v="1"/>
  </r>
  <r>
    <x v="7"/>
    <n v="34.01"/>
    <n v="180276.13"/>
    <x v="3"/>
    <x v="32"/>
    <n v="353135"/>
    <x v="8"/>
    <x v="289"/>
    <x v="0"/>
    <n v="65.430000000000007"/>
    <x v="0"/>
    <n v="2017"/>
    <s v="Active"/>
    <x v="0"/>
    <n v="172858.87"/>
    <x v="0"/>
  </r>
  <r>
    <x v="7"/>
    <n v="49.56"/>
    <n v="68480.61"/>
    <x v="3"/>
    <x v="3"/>
    <n v="133680"/>
    <x v="0"/>
    <x v="695"/>
    <x v="2"/>
    <n v="49.99"/>
    <x v="2"/>
    <n v="2021"/>
    <s v="Active"/>
    <x v="1"/>
    <n v="65199.39"/>
    <x v="0"/>
  </r>
  <r>
    <x v="6"/>
    <n v="66.09"/>
    <n v="57189.5"/>
    <x v="4"/>
    <x v="18"/>
    <n v="138947"/>
    <x v="1"/>
    <x v="282"/>
    <x v="1"/>
    <n v="69.86"/>
    <x v="2"/>
    <n v="2020"/>
    <s v="Expired"/>
    <x v="0"/>
    <n v="81757.5"/>
    <x v="3"/>
  </r>
  <r>
    <x v="2"/>
    <n v="5.62"/>
    <n v="15007.589999999997"/>
    <x v="4"/>
    <x v="16"/>
    <n v="69581"/>
    <x v="3"/>
    <x v="768"/>
    <x v="2"/>
    <n v="25.25"/>
    <x v="2"/>
    <n v="2022"/>
    <s v="Active"/>
    <x v="0"/>
    <n v="54573.41"/>
    <x v="1"/>
  </r>
  <r>
    <x v="2"/>
    <n v="39.58"/>
    <n v="87988.090000000026"/>
    <x v="6"/>
    <x v="21"/>
    <n v="365843"/>
    <x v="1"/>
    <x v="149"/>
    <x v="0"/>
    <n v="62.91"/>
    <x v="0"/>
    <n v="2021"/>
    <s v="Active"/>
    <x v="0"/>
    <n v="277854.90999999997"/>
    <x v="1"/>
  </r>
  <r>
    <x v="1"/>
    <n v="42.55"/>
    <n v="188788.65"/>
    <x v="5"/>
    <x v="15"/>
    <n v="364100"/>
    <x v="4"/>
    <x v="34"/>
    <x v="0"/>
    <n v="74.290000000000006"/>
    <x v="0"/>
    <n v="2024"/>
    <s v="Expired"/>
    <x v="0"/>
    <n v="175311.35"/>
    <x v="2"/>
  </r>
  <r>
    <x v="3"/>
    <n v="58.2"/>
    <n v="159415.29"/>
    <x v="0"/>
    <x v="35"/>
    <n v="307197"/>
    <x v="7"/>
    <x v="446"/>
    <x v="2"/>
    <n v="57.81"/>
    <x v="0"/>
    <n v="2023"/>
    <s v="Not Available"/>
    <x v="1"/>
    <n v="147781.71"/>
    <x v="3"/>
  </r>
  <r>
    <x v="3"/>
    <n v="28.19"/>
    <n v="103334.23000000001"/>
    <x v="1"/>
    <x v="19"/>
    <n v="277749"/>
    <x v="5"/>
    <x v="278"/>
    <x v="2"/>
    <n v="35.83"/>
    <x v="1"/>
    <n v="2019"/>
    <s v="Expired"/>
    <x v="0"/>
    <n v="174414.77"/>
    <x v="2"/>
  </r>
  <r>
    <x v="1"/>
    <n v="74.56"/>
    <n v="65000.17"/>
    <x v="6"/>
    <x v="10"/>
    <n v="117301"/>
    <x v="2"/>
    <x v="386"/>
    <x v="0"/>
    <n v="70.760000000000005"/>
    <x v="1"/>
    <n v="2019"/>
    <s v="Not Available"/>
    <x v="1"/>
    <n v="52300.83"/>
    <x v="0"/>
  </r>
  <r>
    <x v="9"/>
    <n v="40.11"/>
    <n v="74759.359999999986"/>
    <x v="2"/>
    <x v="27"/>
    <n v="232166"/>
    <x v="2"/>
    <x v="188"/>
    <x v="1"/>
    <n v="72.41"/>
    <x v="1"/>
    <n v="2021"/>
    <s v="Expired"/>
    <x v="1"/>
    <n v="157406.64000000001"/>
    <x v="2"/>
  </r>
  <r>
    <x v="1"/>
    <n v="49.64"/>
    <n v="86043.4"/>
    <x v="7"/>
    <x v="17"/>
    <n v="221409"/>
    <x v="7"/>
    <x v="322"/>
    <x v="2"/>
    <n v="46.99"/>
    <x v="2"/>
    <n v="2018"/>
    <s v="Active"/>
    <x v="1"/>
    <n v="135365.6"/>
    <x v="0"/>
  </r>
  <r>
    <x v="4"/>
    <n v="66.69"/>
    <n v="74115.570000000007"/>
    <x v="2"/>
    <x v="2"/>
    <n v="140336"/>
    <x v="4"/>
    <x v="639"/>
    <x v="1"/>
    <n v="76.53"/>
    <x v="0"/>
    <n v="2024"/>
    <s v="Not Available"/>
    <x v="1"/>
    <n v="66220.429999999993"/>
    <x v="3"/>
  </r>
  <r>
    <x v="1"/>
    <n v="18.78"/>
    <n v="12828.57"/>
    <x v="7"/>
    <x v="30"/>
    <n v="50808"/>
    <x v="7"/>
    <x v="745"/>
    <x v="2"/>
    <n v="32.49"/>
    <x v="1"/>
    <n v="2024"/>
    <s v="Active"/>
    <x v="1"/>
    <n v="37979.43"/>
    <x v="3"/>
  </r>
  <r>
    <x v="3"/>
    <n v="12.72"/>
    <n v="63319.329999999987"/>
    <x v="7"/>
    <x v="23"/>
    <n v="240106"/>
    <x v="3"/>
    <x v="769"/>
    <x v="0"/>
    <n v="76.67"/>
    <x v="1"/>
    <n v="2023"/>
    <s v="Not Available"/>
    <x v="1"/>
    <n v="176786.67"/>
    <x v="2"/>
  </r>
  <r>
    <x v="1"/>
    <n v="37.58"/>
    <n v="139364.19"/>
    <x v="1"/>
    <x v="19"/>
    <n v="315543"/>
    <x v="5"/>
    <x v="729"/>
    <x v="0"/>
    <n v="77.89"/>
    <x v="0"/>
    <n v="2023"/>
    <s v="Active"/>
    <x v="0"/>
    <n v="176178.81"/>
    <x v="2"/>
  </r>
  <r>
    <x v="4"/>
    <n v="32.29"/>
    <n v="76831.64"/>
    <x v="3"/>
    <x v="32"/>
    <n v="142362"/>
    <x v="0"/>
    <x v="653"/>
    <x v="1"/>
    <n v="60.78"/>
    <x v="2"/>
    <n v="2021"/>
    <s v="Active"/>
    <x v="0"/>
    <n v="65530.36"/>
    <x v="1"/>
  </r>
  <r>
    <x v="9"/>
    <n v="27.96"/>
    <n v="191245.25"/>
    <x v="1"/>
    <x v="19"/>
    <n v="377357"/>
    <x v="7"/>
    <x v="651"/>
    <x v="2"/>
    <n v="43.59"/>
    <x v="1"/>
    <n v="2022"/>
    <s v="Expired"/>
    <x v="1"/>
    <n v="186111.75"/>
    <x v="3"/>
  </r>
  <r>
    <x v="3"/>
    <n v="24.95"/>
    <n v="17680.78"/>
    <x v="2"/>
    <x v="27"/>
    <n v="73436"/>
    <x v="8"/>
    <x v="54"/>
    <x v="2"/>
    <n v="38.99"/>
    <x v="0"/>
    <n v="2020"/>
    <s v="Active"/>
    <x v="1"/>
    <n v="55755.22"/>
    <x v="3"/>
  </r>
  <r>
    <x v="6"/>
    <n v="67.41"/>
    <n v="144974.57999999999"/>
    <x v="0"/>
    <x v="0"/>
    <n v="396346"/>
    <x v="8"/>
    <x v="565"/>
    <x v="1"/>
    <n v="71.430000000000007"/>
    <x v="2"/>
    <n v="2016"/>
    <s v="Active"/>
    <x v="1"/>
    <n v="251371.42"/>
    <x v="0"/>
  </r>
  <r>
    <x v="8"/>
    <n v="61.18"/>
    <n v="148093.95000000001"/>
    <x v="3"/>
    <x v="3"/>
    <n v="291086"/>
    <x v="3"/>
    <x v="207"/>
    <x v="0"/>
    <n v="98.88"/>
    <x v="2"/>
    <n v="2022"/>
    <s v="Active"/>
    <x v="1"/>
    <n v="142992.04999999999"/>
    <x v="1"/>
  </r>
  <r>
    <x v="3"/>
    <n v="14.03"/>
    <n v="101062.03"/>
    <x v="1"/>
    <x v="37"/>
    <n v="186955"/>
    <x v="2"/>
    <x v="382"/>
    <x v="0"/>
    <n v="89.45"/>
    <x v="1"/>
    <n v="2021"/>
    <s v="Expired"/>
    <x v="1"/>
    <n v="85892.97"/>
    <x v="0"/>
  </r>
  <r>
    <x v="1"/>
    <n v="37.909999999999997"/>
    <n v="111988.18"/>
    <x v="2"/>
    <x v="38"/>
    <n v="192603"/>
    <x v="5"/>
    <x v="770"/>
    <x v="1"/>
    <n v="65.14"/>
    <x v="1"/>
    <n v="2024"/>
    <s v="Active"/>
    <x v="0"/>
    <n v="80614.820000000007"/>
    <x v="3"/>
  </r>
  <r>
    <x v="7"/>
    <n v="75.56"/>
    <n v="117251.92000000001"/>
    <x v="3"/>
    <x v="11"/>
    <n v="308919"/>
    <x v="7"/>
    <x v="586"/>
    <x v="1"/>
    <n v="94.8"/>
    <x v="2"/>
    <n v="2018"/>
    <s v="Active"/>
    <x v="0"/>
    <n v="191667.08"/>
    <x v="1"/>
  </r>
  <r>
    <x v="1"/>
    <n v="70.7"/>
    <n v="59146.89"/>
    <x v="0"/>
    <x v="39"/>
    <n v="124119"/>
    <x v="0"/>
    <x v="122"/>
    <x v="1"/>
    <n v="92.06"/>
    <x v="1"/>
    <n v="2021"/>
    <s v="Not Available"/>
    <x v="1"/>
    <n v="64972.11"/>
    <x v="3"/>
  </r>
  <r>
    <x v="5"/>
    <n v="75.430000000000007"/>
    <n v="118776.23999999999"/>
    <x v="6"/>
    <x v="31"/>
    <n v="322747"/>
    <x v="3"/>
    <x v="226"/>
    <x v="2"/>
    <n v="57.12"/>
    <x v="0"/>
    <n v="2023"/>
    <s v="Active"/>
    <x v="1"/>
    <n v="203970.76"/>
    <x v="3"/>
  </r>
  <r>
    <x v="5"/>
    <n v="59.31"/>
    <n v="19263.129999999997"/>
    <x v="1"/>
    <x v="19"/>
    <n v="76790"/>
    <x v="9"/>
    <x v="717"/>
    <x v="2"/>
    <n v="29.3"/>
    <x v="0"/>
    <n v="2023"/>
    <s v="Expired"/>
    <x v="0"/>
    <n v="57526.87"/>
    <x v="2"/>
  </r>
  <r>
    <x v="1"/>
    <n v="79.98"/>
    <n v="172635.8"/>
    <x v="2"/>
    <x v="8"/>
    <n v="294724"/>
    <x v="8"/>
    <x v="500"/>
    <x v="1"/>
    <n v="87.5"/>
    <x v="2"/>
    <n v="2016"/>
    <s v="Expired"/>
    <x v="1"/>
    <n v="122088.2"/>
    <x v="0"/>
  </r>
  <r>
    <x v="5"/>
    <n v="71.209999999999994"/>
    <n v="101318.72999999998"/>
    <x v="1"/>
    <x v="25"/>
    <n v="388105"/>
    <x v="8"/>
    <x v="771"/>
    <x v="0"/>
    <n v="93.7"/>
    <x v="0"/>
    <n v="2017"/>
    <s v="Active"/>
    <x v="0"/>
    <n v="286786.27"/>
    <x v="0"/>
  </r>
  <r>
    <x v="9"/>
    <n v="27.02"/>
    <n v="105139.56"/>
    <x v="6"/>
    <x v="31"/>
    <n v="200584"/>
    <x v="9"/>
    <x v="772"/>
    <x v="0"/>
    <n v="61.09"/>
    <x v="1"/>
    <n v="2023"/>
    <s v="Active"/>
    <x v="0"/>
    <n v="95444.44"/>
    <x v="3"/>
  </r>
  <r>
    <x v="4"/>
    <n v="46.44"/>
    <n v="151580.19"/>
    <x v="1"/>
    <x v="25"/>
    <n v="292721"/>
    <x v="9"/>
    <x v="603"/>
    <x v="2"/>
    <n v="39.53"/>
    <x v="0"/>
    <n v="2024"/>
    <s v="Expired"/>
    <x v="0"/>
    <n v="141140.81"/>
    <x v="3"/>
  </r>
  <r>
    <x v="5"/>
    <n v="57.64"/>
    <n v="219796.53"/>
    <x v="1"/>
    <x v="19"/>
    <n v="374347"/>
    <x v="5"/>
    <x v="563"/>
    <x v="1"/>
    <n v="60.41"/>
    <x v="2"/>
    <n v="2015"/>
    <s v="Active"/>
    <x v="0"/>
    <n v="154550.47"/>
    <x v="3"/>
  </r>
  <r>
    <x v="7"/>
    <n v="74.44"/>
    <n v="52375.94"/>
    <x v="2"/>
    <x v="8"/>
    <n v="248807"/>
    <x v="5"/>
    <x v="219"/>
    <x v="2"/>
    <n v="26.33"/>
    <x v="1"/>
    <n v="2019"/>
    <s v="Not Available"/>
    <x v="1"/>
    <n v="196431.06"/>
    <x v="2"/>
  </r>
  <r>
    <x v="8"/>
    <n v="10.41"/>
    <n v="70727.070000000007"/>
    <x v="1"/>
    <x v="37"/>
    <n v="306386"/>
    <x v="8"/>
    <x v="87"/>
    <x v="2"/>
    <n v="34.020000000000003"/>
    <x v="2"/>
    <n v="2016"/>
    <s v="Expired"/>
    <x v="1"/>
    <n v="235658.93"/>
    <x v="1"/>
  </r>
  <r>
    <x v="1"/>
    <n v="38.24"/>
    <n v="32604.979999999996"/>
    <x v="1"/>
    <x v="37"/>
    <n v="124923"/>
    <x v="5"/>
    <x v="773"/>
    <x v="2"/>
    <n v="38.130000000000003"/>
    <x v="1"/>
    <n v="2021"/>
    <s v="Active"/>
    <x v="1"/>
    <n v="92318.02"/>
    <x v="1"/>
  </r>
  <r>
    <x v="5"/>
    <n v="55.12"/>
    <n v="106273.76000000001"/>
    <x v="3"/>
    <x v="14"/>
    <n v="393107"/>
    <x v="5"/>
    <x v="193"/>
    <x v="2"/>
    <n v="42.54"/>
    <x v="2"/>
    <n v="2015"/>
    <s v="Not Available"/>
    <x v="0"/>
    <n v="286833.24"/>
    <x v="3"/>
  </r>
  <r>
    <x v="9"/>
    <n v="49.57"/>
    <n v="75055.359999999986"/>
    <x v="2"/>
    <x v="2"/>
    <n v="302533"/>
    <x v="2"/>
    <x v="613"/>
    <x v="1"/>
    <n v="94.88"/>
    <x v="1"/>
    <n v="2020"/>
    <s v="Expired"/>
    <x v="1"/>
    <n v="227477.64"/>
    <x v="1"/>
  </r>
  <r>
    <x v="7"/>
    <n v="65.739999999999995"/>
    <n v="134256.81"/>
    <x v="7"/>
    <x v="30"/>
    <n v="225595"/>
    <x v="7"/>
    <x v="437"/>
    <x v="0"/>
    <n v="81.36"/>
    <x v="1"/>
    <n v="2023"/>
    <s v="Not Available"/>
    <x v="1"/>
    <n v="91338.19"/>
    <x v="1"/>
  </r>
  <r>
    <x v="2"/>
    <n v="50.73"/>
    <n v="101282.78"/>
    <x v="4"/>
    <x v="18"/>
    <n v="218027"/>
    <x v="6"/>
    <x v="274"/>
    <x v="2"/>
    <n v="28.56"/>
    <x v="2"/>
    <n v="2017"/>
    <s v="Expired"/>
    <x v="1"/>
    <n v="116744.22"/>
    <x v="3"/>
  </r>
  <r>
    <x v="4"/>
    <n v="72.42"/>
    <n v="96540.82"/>
    <x v="6"/>
    <x v="31"/>
    <n v="257058"/>
    <x v="9"/>
    <x v="195"/>
    <x v="0"/>
    <n v="95.89"/>
    <x v="1"/>
    <n v="2024"/>
    <s v="Active"/>
    <x v="0"/>
    <n v="160517.18"/>
    <x v="0"/>
  </r>
  <r>
    <x v="4"/>
    <n v="7.46"/>
    <n v="78151.790000000008"/>
    <x v="3"/>
    <x v="3"/>
    <n v="221463"/>
    <x v="7"/>
    <x v="774"/>
    <x v="0"/>
    <n v="74.37"/>
    <x v="0"/>
    <n v="2019"/>
    <s v="Expired"/>
    <x v="0"/>
    <n v="143311.21"/>
    <x v="1"/>
  </r>
  <r>
    <x v="3"/>
    <n v="58.32"/>
    <n v="103080.69"/>
    <x v="6"/>
    <x v="21"/>
    <n v="255049"/>
    <x v="4"/>
    <x v="239"/>
    <x v="0"/>
    <n v="85.05"/>
    <x v="1"/>
    <n v="2024"/>
    <s v="Active"/>
    <x v="1"/>
    <n v="151968.31"/>
    <x v="1"/>
  </r>
  <r>
    <x v="8"/>
    <n v="65.75"/>
    <n v="122386.13"/>
    <x v="0"/>
    <x v="0"/>
    <n v="353893"/>
    <x v="9"/>
    <x v="775"/>
    <x v="0"/>
    <n v="61.93"/>
    <x v="0"/>
    <n v="2024"/>
    <s v="Expired"/>
    <x v="1"/>
    <n v="231506.87"/>
    <x v="3"/>
  </r>
  <r>
    <x v="4"/>
    <n v="52.89"/>
    <n v="74857.84"/>
    <x v="7"/>
    <x v="36"/>
    <n v="332586"/>
    <x v="7"/>
    <x v="660"/>
    <x v="2"/>
    <n v="50.34"/>
    <x v="0"/>
    <n v="2020"/>
    <s v="Expired"/>
    <x v="1"/>
    <n v="257728.16"/>
    <x v="3"/>
  </r>
  <r>
    <x v="8"/>
    <n v="78.489999999999995"/>
    <n v="144495.69"/>
    <x v="7"/>
    <x v="23"/>
    <n v="319184"/>
    <x v="2"/>
    <x v="143"/>
    <x v="1"/>
    <n v="70.83"/>
    <x v="0"/>
    <n v="2022"/>
    <s v="Active"/>
    <x v="0"/>
    <n v="174688.31"/>
    <x v="2"/>
  </r>
  <r>
    <x v="3"/>
    <n v="44.92"/>
    <n v="40022.58"/>
    <x v="7"/>
    <x v="36"/>
    <n v="107497"/>
    <x v="9"/>
    <x v="291"/>
    <x v="1"/>
    <n v="96.87"/>
    <x v="1"/>
    <n v="2024"/>
    <s v="Expired"/>
    <x v="1"/>
    <n v="67474.42"/>
    <x v="0"/>
  </r>
  <r>
    <x v="8"/>
    <n v="74.84"/>
    <n v="96661.079999999987"/>
    <x v="3"/>
    <x v="7"/>
    <n v="252154"/>
    <x v="3"/>
    <x v="413"/>
    <x v="2"/>
    <n v="44.33"/>
    <x v="1"/>
    <n v="2024"/>
    <s v="Not Available"/>
    <x v="1"/>
    <n v="155492.92000000001"/>
    <x v="1"/>
  </r>
  <r>
    <x v="4"/>
    <n v="74.66"/>
    <n v="101010.54"/>
    <x v="6"/>
    <x v="10"/>
    <n v="200233"/>
    <x v="9"/>
    <x v="656"/>
    <x v="1"/>
    <n v="72.09"/>
    <x v="0"/>
    <n v="2024"/>
    <s v="Active"/>
    <x v="1"/>
    <n v="99222.46"/>
    <x v="1"/>
  </r>
  <r>
    <x v="6"/>
    <n v="44.48"/>
    <n v="36856.620000000003"/>
    <x v="2"/>
    <x v="27"/>
    <n v="100359"/>
    <x v="4"/>
    <x v="494"/>
    <x v="2"/>
    <n v="36.729999999999997"/>
    <x v="2"/>
    <n v="2024"/>
    <s v="Not Available"/>
    <x v="0"/>
    <n v="63502.38"/>
    <x v="0"/>
  </r>
  <r>
    <x v="0"/>
    <n v="65.930000000000007"/>
    <n v="85636.799999999988"/>
    <x v="5"/>
    <x v="20"/>
    <n v="243992"/>
    <x v="1"/>
    <x v="18"/>
    <x v="0"/>
    <n v="64.760000000000005"/>
    <x v="2"/>
    <n v="2020"/>
    <s v="Active"/>
    <x v="0"/>
    <n v="158355.20000000001"/>
    <x v="3"/>
  </r>
  <r>
    <x v="7"/>
    <n v="46.61"/>
    <n v="116817.81"/>
    <x v="1"/>
    <x v="26"/>
    <n v="384459"/>
    <x v="3"/>
    <x v="643"/>
    <x v="0"/>
    <n v="73.05"/>
    <x v="0"/>
    <n v="2022"/>
    <s v="Active"/>
    <x v="0"/>
    <n v="267641.19"/>
    <x v="0"/>
  </r>
  <r>
    <x v="0"/>
    <n v="59.2"/>
    <n v="131382.06"/>
    <x v="2"/>
    <x v="34"/>
    <n v="219655"/>
    <x v="0"/>
    <x v="294"/>
    <x v="0"/>
    <n v="93.23"/>
    <x v="2"/>
    <n v="2021"/>
    <s v="Expired"/>
    <x v="0"/>
    <n v="88272.94"/>
    <x v="3"/>
  </r>
  <r>
    <x v="8"/>
    <n v="26.6"/>
    <n v="70726.95"/>
    <x v="3"/>
    <x v="7"/>
    <n v="123027"/>
    <x v="2"/>
    <x v="776"/>
    <x v="0"/>
    <n v="91.68"/>
    <x v="2"/>
    <n v="2019"/>
    <s v="Active"/>
    <x v="0"/>
    <n v="52300.05"/>
    <x v="1"/>
  </r>
  <r>
    <x v="8"/>
    <n v="73.23"/>
    <n v="74691.760000000009"/>
    <x v="0"/>
    <x v="6"/>
    <n v="363975"/>
    <x v="5"/>
    <x v="74"/>
    <x v="2"/>
    <n v="50.14"/>
    <x v="0"/>
    <n v="2017"/>
    <s v="Not Available"/>
    <x v="1"/>
    <n v="289283.24"/>
    <x v="3"/>
  </r>
  <r>
    <x v="4"/>
    <n v="40.090000000000003"/>
    <n v="145871.07"/>
    <x v="0"/>
    <x v="35"/>
    <n v="315346"/>
    <x v="2"/>
    <x v="715"/>
    <x v="2"/>
    <n v="46.88"/>
    <x v="1"/>
    <n v="2021"/>
    <s v="Active"/>
    <x v="0"/>
    <n v="169474.93"/>
    <x v="2"/>
  </r>
  <r>
    <x v="9"/>
    <n v="6.54"/>
    <n v="192931.61"/>
    <x v="2"/>
    <x v="34"/>
    <n v="331413"/>
    <x v="4"/>
    <x v="380"/>
    <x v="1"/>
    <n v="67.650000000000006"/>
    <x v="1"/>
    <n v="2024"/>
    <s v="Active"/>
    <x v="1"/>
    <n v="138481.39000000001"/>
    <x v="1"/>
  </r>
  <r>
    <x v="7"/>
    <n v="19.399999999999999"/>
    <n v="105126.37"/>
    <x v="0"/>
    <x v="29"/>
    <n v="326637"/>
    <x v="9"/>
    <x v="326"/>
    <x v="0"/>
    <n v="94.84"/>
    <x v="1"/>
    <n v="2023"/>
    <s v="Expired"/>
    <x v="1"/>
    <n v="221510.63"/>
    <x v="2"/>
  </r>
  <r>
    <x v="9"/>
    <n v="23.98"/>
    <n v="63379.92"/>
    <x v="5"/>
    <x v="5"/>
    <n v="147271"/>
    <x v="6"/>
    <x v="405"/>
    <x v="0"/>
    <n v="91.83"/>
    <x v="0"/>
    <n v="2024"/>
    <s v="Not Available"/>
    <x v="1"/>
    <n v="83891.08"/>
    <x v="3"/>
  </r>
  <r>
    <x v="3"/>
    <n v="28.21"/>
    <n v="185287.65"/>
    <x v="3"/>
    <x v="32"/>
    <n v="356349"/>
    <x v="3"/>
    <x v="123"/>
    <x v="0"/>
    <n v="83.74"/>
    <x v="1"/>
    <n v="2023"/>
    <s v="Expired"/>
    <x v="0"/>
    <n v="171061.35"/>
    <x v="1"/>
  </r>
  <r>
    <x v="1"/>
    <n v="65.92"/>
    <n v="74167.17"/>
    <x v="0"/>
    <x v="0"/>
    <n v="201319"/>
    <x v="9"/>
    <x v="316"/>
    <x v="1"/>
    <n v="75.11"/>
    <x v="1"/>
    <n v="2024"/>
    <s v="Not Available"/>
    <x v="0"/>
    <n v="127151.83"/>
    <x v="3"/>
  </r>
  <r>
    <x v="5"/>
    <n v="6.04"/>
    <n v="55384.66"/>
    <x v="4"/>
    <x v="4"/>
    <n v="211692"/>
    <x v="7"/>
    <x v="544"/>
    <x v="0"/>
    <n v="99.38"/>
    <x v="1"/>
    <n v="2022"/>
    <s v="Expired"/>
    <x v="0"/>
    <n v="156307.34"/>
    <x v="0"/>
  </r>
  <r>
    <x v="4"/>
    <n v="9.08"/>
    <n v="145388.06"/>
    <x v="5"/>
    <x v="15"/>
    <n v="346608"/>
    <x v="9"/>
    <x v="328"/>
    <x v="2"/>
    <n v="33.19"/>
    <x v="0"/>
    <n v="2024"/>
    <s v="Expired"/>
    <x v="0"/>
    <n v="201219.94"/>
    <x v="3"/>
  </r>
  <r>
    <x v="0"/>
    <n v="11.41"/>
    <n v="26505.35"/>
    <x v="5"/>
    <x v="9"/>
    <n v="72229"/>
    <x v="1"/>
    <x v="33"/>
    <x v="1"/>
    <n v="96.08"/>
    <x v="0"/>
    <n v="2024"/>
    <s v="Not Available"/>
    <x v="0"/>
    <n v="45723.65"/>
    <x v="0"/>
  </r>
  <r>
    <x v="2"/>
    <n v="26.69"/>
    <n v="57316.23"/>
    <x v="7"/>
    <x v="28"/>
    <n v="106030"/>
    <x v="8"/>
    <x v="669"/>
    <x v="1"/>
    <n v="88.45"/>
    <x v="0"/>
    <n v="2022"/>
    <s v="Expired"/>
    <x v="1"/>
    <n v="48713.77"/>
    <x v="1"/>
  </r>
  <r>
    <x v="3"/>
    <n v="10.029999999999999"/>
    <n v="48006.35"/>
    <x v="1"/>
    <x v="19"/>
    <n v="101116"/>
    <x v="3"/>
    <x v="777"/>
    <x v="2"/>
    <n v="49.96"/>
    <x v="0"/>
    <n v="2023"/>
    <s v="Active"/>
    <x v="0"/>
    <n v="53109.65"/>
    <x v="0"/>
  </r>
  <r>
    <x v="0"/>
    <n v="49.03"/>
    <n v="24773.600000000006"/>
    <x v="0"/>
    <x v="0"/>
    <n v="103039"/>
    <x v="0"/>
    <x v="220"/>
    <x v="2"/>
    <n v="47.99"/>
    <x v="1"/>
    <n v="2021"/>
    <s v="Expired"/>
    <x v="1"/>
    <n v="78265.399999999994"/>
    <x v="1"/>
  </r>
  <r>
    <x v="7"/>
    <n v="71.7"/>
    <n v="86290.6"/>
    <x v="3"/>
    <x v="32"/>
    <n v="208386"/>
    <x v="4"/>
    <x v="391"/>
    <x v="1"/>
    <n v="99.56"/>
    <x v="2"/>
    <n v="2024"/>
    <s v="Expired"/>
    <x v="1"/>
    <n v="122095.4"/>
    <x v="0"/>
  </r>
  <r>
    <x v="8"/>
    <n v="74.2"/>
    <n v="65156.53"/>
    <x v="5"/>
    <x v="13"/>
    <n v="161846"/>
    <x v="2"/>
    <x v="381"/>
    <x v="2"/>
    <n v="51.02"/>
    <x v="1"/>
    <n v="2019"/>
    <s v="Not Available"/>
    <x v="0"/>
    <n v="96689.47"/>
    <x v="1"/>
  </r>
  <r>
    <x v="4"/>
    <n v="32.590000000000003"/>
    <n v="136112.70000000001"/>
    <x v="5"/>
    <x v="15"/>
    <n v="254063"/>
    <x v="7"/>
    <x v="177"/>
    <x v="2"/>
    <n v="45.73"/>
    <x v="2"/>
    <n v="2018"/>
    <s v="Expired"/>
    <x v="0"/>
    <n v="117950.3"/>
    <x v="2"/>
  </r>
  <r>
    <x v="7"/>
    <n v="14.65"/>
    <n v="113324.62"/>
    <x v="2"/>
    <x v="2"/>
    <n v="242797"/>
    <x v="1"/>
    <x v="778"/>
    <x v="1"/>
    <n v="87.31"/>
    <x v="1"/>
    <n v="2022"/>
    <s v="Active"/>
    <x v="1"/>
    <n v="129472.38"/>
    <x v="3"/>
  </r>
  <r>
    <x v="7"/>
    <n v="74.599999999999994"/>
    <n v="31098.2"/>
    <x v="5"/>
    <x v="13"/>
    <n v="59283"/>
    <x v="0"/>
    <x v="779"/>
    <x v="0"/>
    <n v="95.79"/>
    <x v="0"/>
    <n v="2023"/>
    <s v="Expired"/>
    <x v="0"/>
    <n v="28184.799999999999"/>
    <x v="1"/>
  </r>
  <r>
    <x v="4"/>
    <n v="53.54"/>
    <n v="35416.5"/>
    <x v="1"/>
    <x v="26"/>
    <n v="81515"/>
    <x v="0"/>
    <x v="117"/>
    <x v="2"/>
    <n v="33.28"/>
    <x v="1"/>
    <n v="2021"/>
    <s v="Not Available"/>
    <x v="0"/>
    <n v="46098.5"/>
    <x v="2"/>
  </r>
  <r>
    <x v="4"/>
    <n v="53.56"/>
    <n v="65452.429999999993"/>
    <x v="7"/>
    <x v="23"/>
    <n v="158826"/>
    <x v="6"/>
    <x v="128"/>
    <x v="1"/>
    <n v="89.33"/>
    <x v="2"/>
    <n v="2017"/>
    <s v="Not Available"/>
    <x v="0"/>
    <n v="93373.57"/>
    <x v="1"/>
  </r>
  <r>
    <x v="5"/>
    <n v="46.68"/>
    <n v="36309.53"/>
    <x v="5"/>
    <x v="9"/>
    <n v="77849"/>
    <x v="0"/>
    <x v="686"/>
    <x v="0"/>
    <n v="71.209999999999994"/>
    <x v="1"/>
    <n v="2023"/>
    <s v="Expired"/>
    <x v="1"/>
    <n v="41539.47"/>
    <x v="0"/>
  </r>
  <r>
    <x v="1"/>
    <n v="8.77"/>
    <n v="62963.200000000012"/>
    <x v="1"/>
    <x v="19"/>
    <n v="263855"/>
    <x v="4"/>
    <x v="644"/>
    <x v="2"/>
    <n v="37.130000000000003"/>
    <x v="0"/>
    <n v="2024"/>
    <s v="Not Available"/>
    <x v="0"/>
    <n v="200891.8"/>
    <x v="2"/>
  </r>
  <r>
    <x v="0"/>
    <n v="23.97"/>
    <n v="65590.240000000005"/>
    <x v="6"/>
    <x v="10"/>
    <n v="179234"/>
    <x v="6"/>
    <x v="780"/>
    <x v="2"/>
    <n v="30.53"/>
    <x v="2"/>
    <n v="2017"/>
    <s v="Expired"/>
    <x v="1"/>
    <n v="113643.76"/>
    <x v="0"/>
  </r>
  <r>
    <x v="2"/>
    <n v="12.93"/>
    <n v="47976.17"/>
    <x v="4"/>
    <x v="18"/>
    <n v="139497"/>
    <x v="3"/>
    <x v="528"/>
    <x v="2"/>
    <n v="50.23"/>
    <x v="0"/>
    <n v="2024"/>
    <s v="Not Available"/>
    <x v="1"/>
    <n v="91520.83"/>
    <x v="2"/>
  </r>
  <r>
    <x v="1"/>
    <n v="42.32"/>
    <n v="104189.91"/>
    <x v="1"/>
    <x v="26"/>
    <n v="185000"/>
    <x v="0"/>
    <x v="781"/>
    <x v="0"/>
    <n v="83.94"/>
    <x v="1"/>
    <n v="2022"/>
    <s v="Not Available"/>
    <x v="0"/>
    <n v="80810.09"/>
    <x v="0"/>
  </r>
  <r>
    <x v="1"/>
    <n v="39.35"/>
    <n v="127822.6"/>
    <x v="3"/>
    <x v="7"/>
    <n v="358364"/>
    <x v="4"/>
    <x v="208"/>
    <x v="1"/>
    <n v="64.69"/>
    <x v="0"/>
    <n v="2024"/>
    <s v="Expired"/>
    <x v="1"/>
    <n v="230541.4"/>
    <x v="0"/>
  </r>
  <r>
    <x v="7"/>
    <n v="69.69"/>
    <n v="51105.66"/>
    <x v="3"/>
    <x v="3"/>
    <n v="99188"/>
    <x v="0"/>
    <x v="782"/>
    <x v="2"/>
    <n v="38.369999999999997"/>
    <x v="1"/>
    <n v="2022"/>
    <s v="Expired"/>
    <x v="1"/>
    <n v="48082.34"/>
    <x v="1"/>
  </r>
  <r>
    <x v="3"/>
    <n v="34.54"/>
    <n v="37067.81"/>
    <x v="5"/>
    <x v="9"/>
    <n v="145382"/>
    <x v="0"/>
    <x v="397"/>
    <x v="2"/>
    <n v="36.14"/>
    <x v="1"/>
    <n v="2021"/>
    <s v="Expired"/>
    <x v="0"/>
    <n v="108314.19"/>
    <x v="2"/>
  </r>
  <r>
    <x v="4"/>
    <n v="51.55"/>
    <n v="149686.53"/>
    <x v="3"/>
    <x v="11"/>
    <n v="256978"/>
    <x v="0"/>
    <x v="423"/>
    <x v="1"/>
    <n v="69.739999999999995"/>
    <x v="2"/>
    <n v="2021"/>
    <s v="Expired"/>
    <x v="1"/>
    <n v="107291.47"/>
    <x v="0"/>
  </r>
  <r>
    <x v="2"/>
    <n v="58.12"/>
    <n v="89567.59"/>
    <x v="3"/>
    <x v="3"/>
    <n v="172464"/>
    <x v="7"/>
    <x v="434"/>
    <x v="1"/>
    <n v="81.05"/>
    <x v="1"/>
    <n v="2022"/>
    <s v="Expired"/>
    <x v="0"/>
    <n v="82896.41"/>
    <x v="0"/>
  </r>
  <r>
    <x v="5"/>
    <n v="76.83"/>
    <n v="68244.92"/>
    <x v="5"/>
    <x v="5"/>
    <n v="133890"/>
    <x v="5"/>
    <x v="783"/>
    <x v="1"/>
    <n v="66.28"/>
    <x v="2"/>
    <n v="2015"/>
    <s v="Active"/>
    <x v="0"/>
    <n v="65645.08"/>
    <x v="2"/>
  </r>
  <r>
    <x v="3"/>
    <n v="39.58"/>
    <n v="57627.47"/>
    <x v="3"/>
    <x v="11"/>
    <n v="247025"/>
    <x v="8"/>
    <x v="122"/>
    <x v="2"/>
    <n v="36.43"/>
    <x v="2"/>
    <n v="2016"/>
    <s v="Not Available"/>
    <x v="0"/>
    <n v="189397.53"/>
    <x v="3"/>
  </r>
  <r>
    <x v="4"/>
    <n v="27.85"/>
    <n v="133012.31"/>
    <x v="4"/>
    <x v="18"/>
    <n v="276008"/>
    <x v="5"/>
    <x v="695"/>
    <x v="0"/>
    <n v="88.71"/>
    <x v="2"/>
    <n v="2015"/>
    <s v="Active"/>
    <x v="1"/>
    <n v="142995.69"/>
    <x v="3"/>
  </r>
  <r>
    <x v="6"/>
    <n v="55.37"/>
    <n v="12550.330000000002"/>
    <x v="3"/>
    <x v="7"/>
    <n v="58486"/>
    <x v="6"/>
    <x v="474"/>
    <x v="0"/>
    <n v="66.010000000000005"/>
    <x v="0"/>
    <n v="2017"/>
    <s v="Expired"/>
    <x v="0"/>
    <n v="45935.67"/>
    <x v="1"/>
  </r>
  <r>
    <x v="7"/>
    <n v="71.39"/>
    <n v="163260.88"/>
    <x v="2"/>
    <x v="8"/>
    <n v="381012"/>
    <x v="9"/>
    <x v="309"/>
    <x v="2"/>
    <n v="50.98"/>
    <x v="2"/>
    <n v="2023"/>
    <s v="Expired"/>
    <x v="0"/>
    <n v="217751.12"/>
    <x v="2"/>
  </r>
  <r>
    <x v="4"/>
    <n v="36.29"/>
    <n v="154901.03"/>
    <x v="0"/>
    <x v="0"/>
    <n v="280433"/>
    <x v="6"/>
    <x v="636"/>
    <x v="0"/>
    <n v="98.21"/>
    <x v="0"/>
    <n v="2018"/>
    <s v="Expired"/>
    <x v="0"/>
    <n v="125531.97"/>
    <x v="1"/>
  </r>
  <r>
    <x v="7"/>
    <n v="53.86"/>
    <n v="88363.12"/>
    <x v="3"/>
    <x v="3"/>
    <n v="210410"/>
    <x v="0"/>
    <x v="199"/>
    <x v="2"/>
    <n v="27.29"/>
    <x v="2"/>
    <n v="2021"/>
    <s v="Not Available"/>
    <x v="1"/>
    <n v="122046.88"/>
    <x v="3"/>
  </r>
  <r>
    <x v="9"/>
    <n v="11.58"/>
    <n v="83545.25"/>
    <x v="2"/>
    <x v="34"/>
    <n v="169049"/>
    <x v="5"/>
    <x v="90"/>
    <x v="1"/>
    <n v="94.83"/>
    <x v="1"/>
    <n v="2024"/>
    <s v="Expired"/>
    <x v="0"/>
    <n v="85503.75"/>
    <x v="2"/>
  </r>
  <r>
    <x v="8"/>
    <n v="68.650000000000006"/>
    <n v="64469.05"/>
    <x v="3"/>
    <x v="3"/>
    <n v="191915"/>
    <x v="3"/>
    <x v="466"/>
    <x v="2"/>
    <n v="32.72"/>
    <x v="0"/>
    <n v="2023"/>
    <s v="Expired"/>
    <x v="0"/>
    <n v="127445.95"/>
    <x v="0"/>
  </r>
  <r>
    <x v="6"/>
    <n v="30.43"/>
    <n v="61224.63"/>
    <x v="5"/>
    <x v="20"/>
    <n v="122227"/>
    <x v="5"/>
    <x v="543"/>
    <x v="0"/>
    <n v="67.680000000000007"/>
    <x v="1"/>
    <n v="2019"/>
    <s v="Expired"/>
    <x v="0"/>
    <n v="61002.37"/>
    <x v="1"/>
  </r>
  <r>
    <x v="0"/>
    <n v="12.74"/>
    <n v="78369.88"/>
    <x v="7"/>
    <x v="17"/>
    <n v="238233"/>
    <x v="6"/>
    <x v="686"/>
    <x v="2"/>
    <n v="55.16"/>
    <x v="2"/>
    <n v="2017"/>
    <s v="Not Available"/>
    <x v="0"/>
    <n v="159863.12"/>
    <x v="0"/>
  </r>
  <r>
    <x v="3"/>
    <n v="18.260000000000002"/>
    <n v="164605.1"/>
    <x v="1"/>
    <x v="26"/>
    <n v="330916"/>
    <x v="7"/>
    <x v="280"/>
    <x v="0"/>
    <n v="76.790000000000006"/>
    <x v="1"/>
    <n v="2022"/>
    <s v="Active"/>
    <x v="1"/>
    <n v="166310.9"/>
    <x v="1"/>
  </r>
  <r>
    <x v="8"/>
    <n v="47.47"/>
    <n v="30652.78"/>
    <x v="6"/>
    <x v="33"/>
    <n v="128958"/>
    <x v="5"/>
    <x v="254"/>
    <x v="1"/>
    <n v="69.28"/>
    <x v="2"/>
    <n v="2015"/>
    <s v="Expired"/>
    <x v="0"/>
    <n v="98305.22"/>
    <x v="3"/>
  </r>
  <r>
    <x v="8"/>
    <n v="72.599999999999994"/>
    <n v="155652.87"/>
    <x v="3"/>
    <x v="3"/>
    <n v="310721"/>
    <x v="7"/>
    <x v="353"/>
    <x v="0"/>
    <n v="95.97"/>
    <x v="0"/>
    <n v="2021"/>
    <s v="Active"/>
    <x v="0"/>
    <n v="155068.13"/>
    <x v="3"/>
  </r>
  <r>
    <x v="5"/>
    <n v="65.33"/>
    <n v="46437.61"/>
    <x v="3"/>
    <x v="7"/>
    <n v="88446"/>
    <x v="0"/>
    <x v="144"/>
    <x v="2"/>
    <n v="49.17"/>
    <x v="2"/>
    <n v="2021"/>
    <s v="Expired"/>
    <x v="1"/>
    <n v="42008.39"/>
    <x v="3"/>
  </r>
  <r>
    <x v="2"/>
    <n v="45.03"/>
    <n v="48103.709999999992"/>
    <x v="7"/>
    <x v="23"/>
    <n v="186152"/>
    <x v="8"/>
    <x v="585"/>
    <x v="0"/>
    <n v="95.7"/>
    <x v="1"/>
    <n v="2022"/>
    <s v="Not Available"/>
    <x v="1"/>
    <n v="138048.29"/>
    <x v="1"/>
  </r>
  <r>
    <x v="5"/>
    <n v="76.19"/>
    <n v="164946.14000000001"/>
    <x v="1"/>
    <x v="37"/>
    <n v="288359"/>
    <x v="3"/>
    <x v="300"/>
    <x v="2"/>
    <n v="59.42"/>
    <x v="1"/>
    <n v="2022"/>
    <s v="Expired"/>
    <x v="1"/>
    <n v="123412.86"/>
    <x v="1"/>
  </r>
  <r>
    <x v="9"/>
    <n v="11.93"/>
    <n v="62649.41"/>
    <x v="3"/>
    <x v="11"/>
    <n v="160224"/>
    <x v="2"/>
    <x v="751"/>
    <x v="2"/>
    <n v="45.31"/>
    <x v="1"/>
    <n v="2021"/>
    <s v="Expired"/>
    <x v="0"/>
    <n v="97574.59"/>
    <x v="3"/>
  </r>
  <r>
    <x v="6"/>
    <n v="48.46"/>
    <n v="82062.989999999991"/>
    <x v="0"/>
    <x v="0"/>
    <n v="392339"/>
    <x v="6"/>
    <x v="600"/>
    <x v="2"/>
    <n v="42.94"/>
    <x v="0"/>
    <n v="2023"/>
    <s v="Active"/>
    <x v="0"/>
    <n v="310276.01"/>
    <x v="0"/>
  </r>
  <r>
    <x v="3"/>
    <n v="46.86"/>
    <n v="95761.700000000012"/>
    <x v="6"/>
    <x v="33"/>
    <n v="280883"/>
    <x v="2"/>
    <x v="548"/>
    <x v="1"/>
    <n v="68.89"/>
    <x v="2"/>
    <n v="2019"/>
    <s v="Not Available"/>
    <x v="0"/>
    <n v="185121.3"/>
    <x v="3"/>
  </r>
  <r>
    <x v="6"/>
    <n v="63.36"/>
    <n v="146638.75"/>
    <x v="2"/>
    <x v="2"/>
    <n v="372964"/>
    <x v="8"/>
    <x v="261"/>
    <x v="1"/>
    <n v="77.28"/>
    <x v="2"/>
    <n v="2016"/>
    <s v="Active"/>
    <x v="1"/>
    <n v="226325.25"/>
    <x v="2"/>
  </r>
  <r>
    <x v="8"/>
    <n v="35.590000000000003"/>
    <n v="65823.75"/>
    <x v="4"/>
    <x v="12"/>
    <n v="201114"/>
    <x v="7"/>
    <x v="778"/>
    <x v="1"/>
    <n v="76.14"/>
    <x v="1"/>
    <n v="2021"/>
    <s v="Active"/>
    <x v="0"/>
    <n v="135290.25"/>
    <x v="0"/>
  </r>
  <r>
    <x v="5"/>
    <n v="11.52"/>
    <n v="121685.56"/>
    <x v="2"/>
    <x v="27"/>
    <n v="314807"/>
    <x v="7"/>
    <x v="265"/>
    <x v="2"/>
    <n v="43.57"/>
    <x v="2"/>
    <n v="2018"/>
    <s v="Active"/>
    <x v="1"/>
    <n v="193121.44"/>
    <x v="1"/>
  </r>
  <r>
    <x v="6"/>
    <n v="69.930000000000007"/>
    <n v="64348.26999999999"/>
    <x v="0"/>
    <x v="0"/>
    <n v="300294"/>
    <x v="5"/>
    <x v="784"/>
    <x v="1"/>
    <n v="90.63"/>
    <x v="0"/>
    <n v="2024"/>
    <s v="Active"/>
    <x v="0"/>
    <n v="235945.73"/>
    <x v="0"/>
  </r>
  <r>
    <x v="7"/>
    <n v="50.71"/>
    <n v="121375.84"/>
    <x v="7"/>
    <x v="23"/>
    <n v="327789"/>
    <x v="6"/>
    <x v="625"/>
    <x v="0"/>
    <n v="94.49"/>
    <x v="1"/>
    <n v="2023"/>
    <s v="Expired"/>
    <x v="0"/>
    <n v="206413.16"/>
    <x v="3"/>
  </r>
  <r>
    <x v="6"/>
    <n v="52.23"/>
    <n v="19170.800000000003"/>
    <x v="6"/>
    <x v="24"/>
    <n v="65715"/>
    <x v="4"/>
    <x v="195"/>
    <x v="2"/>
    <n v="48.33"/>
    <x v="0"/>
    <n v="2024"/>
    <s v="Active"/>
    <x v="1"/>
    <n v="46544.2"/>
    <x v="0"/>
  </r>
  <r>
    <x v="7"/>
    <n v="73.98"/>
    <n v="15125.779999999999"/>
    <x v="7"/>
    <x v="30"/>
    <n v="63929"/>
    <x v="9"/>
    <x v="40"/>
    <x v="0"/>
    <n v="71.81"/>
    <x v="0"/>
    <n v="2024"/>
    <s v="Expired"/>
    <x v="1"/>
    <n v="48803.22"/>
    <x v="0"/>
  </r>
  <r>
    <x v="4"/>
    <n v="32.01"/>
    <n v="108638.84"/>
    <x v="4"/>
    <x v="22"/>
    <n v="261668"/>
    <x v="0"/>
    <x v="785"/>
    <x v="0"/>
    <n v="75.7"/>
    <x v="1"/>
    <n v="2023"/>
    <s v="Expired"/>
    <x v="0"/>
    <n v="153029.16"/>
    <x v="2"/>
  </r>
  <r>
    <x v="5"/>
    <n v="15.13"/>
    <n v="191000.01"/>
    <x v="2"/>
    <x v="2"/>
    <n v="379812"/>
    <x v="7"/>
    <x v="12"/>
    <x v="0"/>
    <n v="66.44"/>
    <x v="1"/>
    <n v="2023"/>
    <s v="Not Available"/>
    <x v="1"/>
    <n v="188811.99"/>
    <x v="0"/>
  </r>
  <r>
    <x v="9"/>
    <n v="52.77"/>
    <n v="124202.32999999999"/>
    <x v="4"/>
    <x v="18"/>
    <n v="333222"/>
    <x v="5"/>
    <x v="317"/>
    <x v="2"/>
    <n v="59.33"/>
    <x v="1"/>
    <n v="2017"/>
    <s v="Not Available"/>
    <x v="0"/>
    <n v="209019.67"/>
    <x v="2"/>
  </r>
  <r>
    <x v="4"/>
    <n v="76.319999999999993"/>
    <n v="124168.64"/>
    <x v="3"/>
    <x v="3"/>
    <n v="233928"/>
    <x v="7"/>
    <x v="733"/>
    <x v="2"/>
    <n v="33.22"/>
    <x v="2"/>
    <n v="2018"/>
    <s v="Expired"/>
    <x v="0"/>
    <n v="109759.36"/>
    <x v="1"/>
  </r>
  <r>
    <x v="7"/>
    <n v="16.97"/>
    <n v="42493.52"/>
    <x v="5"/>
    <x v="20"/>
    <n v="80541"/>
    <x v="7"/>
    <x v="308"/>
    <x v="2"/>
    <n v="49.03"/>
    <x v="0"/>
    <n v="2024"/>
    <s v="Not Available"/>
    <x v="1"/>
    <n v="38047.480000000003"/>
    <x v="0"/>
  </r>
  <r>
    <x v="3"/>
    <n v="50.11"/>
    <n v="40756.03"/>
    <x v="7"/>
    <x v="30"/>
    <n v="167291"/>
    <x v="2"/>
    <x v="178"/>
    <x v="2"/>
    <n v="53.46"/>
    <x v="1"/>
    <n v="2021"/>
    <s v="Not Available"/>
    <x v="1"/>
    <n v="126534.97"/>
    <x v="1"/>
  </r>
  <r>
    <x v="2"/>
    <n v="25.36"/>
    <n v="78323.03"/>
    <x v="6"/>
    <x v="24"/>
    <n v="141136"/>
    <x v="9"/>
    <x v="49"/>
    <x v="1"/>
    <n v="60.27"/>
    <x v="2"/>
    <n v="2023"/>
    <s v="Active"/>
    <x v="0"/>
    <n v="62812.97"/>
    <x v="1"/>
  </r>
  <r>
    <x v="7"/>
    <n v="36.04"/>
    <n v="93657.35"/>
    <x v="4"/>
    <x v="4"/>
    <n v="228789"/>
    <x v="5"/>
    <x v="26"/>
    <x v="0"/>
    <n v="98.52"/>
    <x v="1"/>
    <n v="2021"/>
    <s v="Expired"/>
    <x v="1"/>
    <n v="135131.65"/>
    <x v="1"/>
  </r>
  <r>
    <x v="0"/>
    <n v="33.85"/>
    <n v="113791.56"/>
    <x v="2"/>
    <x v="8"/>
    <n v="377081"/>
    <x v="5"/>
    <x v="478"/>
    <x v="0"/>
    <n v="93.07"/>
    <x v="1"/>
    <n v="2015"/>
    <s v="Not Available"/>
    <x v="0"/>
    <n v="263289.44"/>
    <x v="2"/>
  </r>
  <r>
    <x v="8"/>
    <n v="77.790000000000006"/>
    <n v="100779.16"/>
    <x v="0"/>
    <x v="39"/>
    <n v="172452"/>
    <x v="4"/>
    <x v="17"/>
    <x v="1"/>
    <n v="90.85"/>
    <x v="1"/>
    <n v="2024"/>
    <s v="Active"/>
    <x v="1"/>
    <n v="71672.84"/>
    <x v="2"/>
  </r>
  <r>
    <x v="7"/>
    <n v="56.23"/>
    <n v="146774.89000000001"/>
    <x v="1"/>
    <x v="1"/>
    <n v="274594"/>
    <x v="7"/>
    <x v="57"/>
    <x v="1"/>
    <n v="92.37"/>
    <x v="2"/>
    <n v="2018"/>
    <s v="Not Available"/>
    <x v="1"/>
    <n v="127819.11"/>
    <x v="1"/>
  </r>
  <r>
    <x v="2"/>
    <n v="70.67"/>
    <n v="194299.87"/>
    <x v="3"/>
    <x v="3"/>
    <n v="375104"/>
    <x v="0"/>
    <x v="4"/>
    <x v="1"/>
    <n v="85.13"/>
    <x v="1"/>
    <n v="2022"/>
    <s v="Expired"/>
    <x v="1"/>
    <n v="180804.13"/>
    <x v="3"/>
  </r>
  <r>
    <x v="4"/>
    <n v="30.12"/>
    <n v="83009.609999999986"/>
    <x v="4"/>
    <x v="4"/>
    <n v="320480"/>
    <x v="8"/>
    <x v="659"/>
    <x v="0"/>
    <n v="93.93"/>
    <x v="0"/>
    <n v="2022"/>
    <s v="Not Available"/>
    <x v="0"/>
    <n v="237470.39"/>
    <x v="3"/>
  </r>
  <r>
    <x v="8"/>
    <n v="57.85"/>
    <n v="188007.36"/>
    <x v="4"/>
    <x v="12"/>
    <n v="353406"/>
    <x v="5"/>
    <x v="601"/>
    <x v="1"/>
    <n v="68.819999999999993"/>
    <x v="0"/>
    <n v="2018"/>
    <s v="Expired"/>
    <x v="1"/>
    <n v="165398.64000000001"/>
    <x v="1"/>
  </r>
  <r>
    <x v="2"/>
    <n v="31.71"/>
    <n v="100681.84"/>
    <x v="5"/>
    <x v="20"/>
    <n v="263247"/>
    <x v="7"/>
    <x v="502"/>
    <x v="1"/>
    <n v="75.099999999999994"/>
    <x v="0"/>
    <n v="2024"/>
    <s v="Expired"/>
    <x v="0"/>
    <n v="162565.16"/>
    <x v="0"/>
  </r>
  <r>
    <x v="5"/>
    <n v="21.57"/>
    <n v="38300.78"/>
    <x v="4"/>
    <x v="12"/>
    <n v="174363"/>
    <x v="2"/>
    <x v="154"/>
    <x v="2"/>
    <n v="58.64"/>
    <x v="2"/>
    <n v="2019"/>
    <s v="Expired"/>
    <x v="0"/>
    <n v="136062.22"/>
    <x v="2"/>
  </r>
  <r>
    <x v="1"/>
    <n v="66.06"/>
    <n v="116416.73999999999"/>
    <x v="3"/>
    <x v="7"/>
    <n v="295225"/>
    <x v="4"/>
    <x v="132"/>
    <x v="1"/>
    <n v="89.97"/>
    <x v="1"/>
    <n v="2024"/>
    <s v="Active"/>
    <x v="1"/>
    <n v="178808.26"/>
    <x v="0"/>
  </r>
  <r>
    <x v="0"/>
    <n v="55.26"/>
    <n v="152229.09"/>
    <x v="5"/>
    <x v="20"/>
    <n v="302405"/>
    <x v="5"/>
    <x v="762"/>
    <x v="0"/>
    <n v="65.47"/>
    <x v="1"/>
    <n v="2020"/>
    <s v="Not Available"/>
    <x v="0"/>
    <n v="150175.91"/>
    <x v="3"/>
  </r>
  <r>
    <x v="4"/>
    <n v="31.97"/>
    <n v="50874.16"/>
    <x v="3"/>
    <x v="3"/>
    <n v="129983"/>
    <x v="3"/>
    <x v="459"/>
    <x v="0"/>
    <n v="67.52"/>
    <x v="2"/>
    <n v="2022"/>
    <s v="Not Available"/>
    <x v="1"/>
    <n v="79108.84"/>
    <x v="1"/>
  </r>
  <r>
    <x v="5"/>
    <n v="13.96"/>
    <n v="143748.28999999998"/>
    <x v="7"/>
    <x v="36"/>
    <n v="270980"/>
    <x v="2"/>
    <x v="36"/>
    <x v="2"/>
    <n v="52.6"/>
    <x v="2"/>
    <n v="2019"/>
    <s v="Active"/>
    <x v="1"/>
    <n v="127231.71"/>
    <x v="3"/>
  </r>
  <r>
    <x v="0"/>
    <n v="69.87"/>
    <n v="179748.93"/>
    <x v="4"/>
    <x v="4"/>
    <n v="350558"/>
    <x v="1"/>
    <x v="786"/>
    <x v="2"/>
    <n v="32.07"/>
    <x v="0"/>
    <n v="2023"/>
    <s v="Expired"/>
    <x v="0"/>
    <n v="170809.07"/>
    <x v="0"/>
  </r>
  <r>
    <x v="4"/>
    <n v="51.89"/>
    <n v="138394.34"/>
    <x v="5"/>
    <x v="20"/>
    <n v="242007"/>
    <x v="8"/>
    <x v="444"/>
    <x v="2"/>
    <n v="33.26"/>
    <x v="2"/>
    <n v="2016"/>
    <s v="Expired"/>
    <x v="0"/>
    <n v="103612.66"/>
    <x v="2"/>
  </r>
  <r>
    <x v="7"/>
    <n v="6.03"/>
    <n v="99491.73000000001"/>
    <x v="7"/>
    <x v="28"/>
    <n v="343393"/>
    <x v="8"/>
    <x v="110"/>
    <x v="1"/>
    <n v="81.400000000000006"/>
    <x v="0"/>
    <n v="2021"/>
    <s v="Expired"/>
    <x v="0"/>
    <n v="243901.27"/>
    <x v="0"/>
  </r>
  <r>
    <x v="8"/>
    <n v="49.58"/>
    <n v="91517.2"/>
    <x v="5"/>
    <x v="20"/>
    <n v="171878"/>
    <x v="4"/>
    <x v="659"/>
    <x v="1"/>
    <n v="90.6"/>
    <x v="1"/>
    <n v="2024"/>
    <s v="Not Available"/>
    <x v="1"/>
    <n v="80360.800000000003"/>
    <x v="1"/>
  </r>
  <r>
    <x v="7"/>
    <n v="52.64"/>
    <n v="131254.06"/>
    <x v="4"/>
    <x v="4"/>
    <n v="327445"/>
    <x v="3"/>
    <x v="502"/>
    <x v="0"/>
    <n v="61.54"/>
    <x v="1"/>
    <n v="2024"/>
    <s v="Expired"/>
    <x v="0"/>
    <n v="196190.94"/>
    <x v="1"/>
  </r>
  <r>
    <x v="9"/>
    <n v="25.96"/>
    <n v="164912.54"/>
    <x v="3"/>
    <x v="11"/>
    <n v="348450"/>
    <x v="2"/>
    <x v="208"/>
    <x v="2"/>
    <n v="41.33"/>
    <x v="1"/>
    <n v="2021"/>
    <s v="Active"/>
    <x v="1"/>
    <n v="183537.46"/>
    <x v="3"/>
  </r>
  <r>
    <x v="8"/>
    <n v="76.22"/>
    <n v="176227.15"/>
    <x v="3"/>
    <x v="14"/>
    <n v="373594"/>
    <x v="3"/>
    <x v="123"/>
    <x v="2"/>
    <n v="49.03"/>
    <x v="0"/>
    <n v="2024"/>
    <s v="Expired"/>
    <x v="1"/>
    <n v="197366.85"/>
    <x v="2"/>
  </r>
  <r>
    <x v="1"/>
    <n v="5.77"/>
    <n v="61093.740000000005"/>
    <x v="2"/>
    <x v="34"/>
    <n v="162194"/>
    <x v="3"/>
    <x v="623"/>
    <x v="0"/>
    <n v="81.55"/>
    <x v="0"/>
    <n v="2023"/>
    <s v="Not Available"/>
    <x v="1"/>
    <n v="101100.26"/>
    <x v="2"/>
  </r>
  <r>
    <x v="8"/>
    <n v="6.17"/>
    <n v="100052.03999999998"/>
    <x v="6"/>
    <x v="10"/>
    <n v="380974"/>
    <x v="8"/>
    <x v="300"/>
    <x v="1"/>
    <n v="76.81"/>
    <x v="0"/>
    <n v="2017"/>
    <s v="Not Available"/>
    <x v="0"/>
    <n v="280921.96000000002"/>
    <x v="2"/>
  </r>
  <r>
    <x v="7"/>
    <n v="56.93"/>
    <n v="49576.63"/>
    <x v="0"/>
    <x v="0"/>
    <n v="85394"/>
    <x v="4"/>
    <x v="787"/>
    <x v="1"/>
    <n v="82.07"/>
    <x v="1"/>
    <n v="2024"/>
    <s v="Active"/>
    <x v="1"/>
    <n v="35817.370000000003"/>
    <x v="2"/>
  </r>
  <r>
    <x v="0"/>
    <n v="73.069999999999993"/>
    <n v="39330.67"/>
    <x v="1"/>
    <x v="25"/>
    <n v="74279"/>
    <x v="9"/>
    <x v="788"/>
    <x v="2"/>
    <n v="26.3"/>
    <x v="2"/>
    <n v="2023"/>
    <s v="Expired"/>
    <x v="1"/>
    <n v="34948.33"/>
    <x v="0"/>
  </r>
  <r>
    <x v="4"/>
    <n v="19.329999999999998"/>
    <n v="55403.56"/>
    <x v="3"/>
    <x v="3"/>
    <n v="160378"/>
    <x v="7"/>
    <x v="275"/>
    <x v="2"/>
    <n v="49.44"/>
    <x v="1"/>
    <n v="2022"/>
    <s v="Not Available"/>
    <x v="1"/>
    <n v="104974.44"/>
    <x v="3"/>
  </r>
  <r>
    <x v="4"/>
    <n v="21.5"/>
    <n v="148067"/>
    <x v="7"/>
    <x v="28"/>
    <n v="397047"/>
    <x v="7"/>
    <x v="177"/>
    <x v="2"/>
    <n v="44.9"/>
    <x v="1"/>
    <n v="2023"/>
    <s v="Active"/>
    <x v="1"/>
    <n v="248980"/>
    <x v="3"/>
  </r>
  <r>
    <x v="4"/>
    <n v="43.46"/>
    <n v="54719.81"/>
    <x v="5"/>
    <x v="20"/>
    <n v="257483"/>
    <x v="5"/>
    <x v="789"/>
    <x v="2"/>
    <n v="46.46"/>
    <x v="2"/>
    <n v="2015"/>
    <s v="Active"/>
    <x v="0"/>
    <n v="202763.19"/>
    <x v="0"/>
  </r>
  <r>
    <x v="5"/>
    <n v="35.29"/>
    <n v="116709.54"/>
    <x v="1"/>
    <x v="25"/>
    <n v="223417"/>
    <x v="9"/>
    <x v="540"/>
    <x v="0"/>
    <n v="89.01"/>
    <x v="0"/>
    <n v="2023"/>
    <s v="Expired"/>
    <x v="1"/>
    <n v="106707.46"/>
    <x v="0"/>
  </r>
  <r>
    <x v="0"/>
    <n v="71.709999999999994"/>
    <n v="40081.630000000005"/>
    <x v="2"/>
    <x v="38"/>
    <n v="132905"/>
    <x v="8"/>
    <x v="237"/>
    <x v="1"/>
    <n v="87.52"/>
    <x v="2"/>
    <n v="2016"/>
    <s v="Not Available"/>
    <x v="1"/>
    <n v="92823.37"/>
    <x v="3"/>
  </r>
  <r>
    <x v="6"/>
    <n v="40.31"/>
    <n v="105056.42"/>
    <x v="0"/>
    <x v="29"/>
    <n v="203888"/>
    <x v="7"/>
    <x v="662"/>
    <x v="0"/>
    <n v="76.819999999999993"/>
    <x v="0"/>
    <n v="2022"/>
    <s v="Expired"/>
    <x v="0"/>
    <n v="98831.58"/>
    <x v="0"/>
  </r>
  <r>
    <x v="9"/>
    <n v="10.65"/>
    <n v="16304.589999999997"/>
    <x v="5"/>
    <x v="15"/>
    <n v="64360"/>
    <x v="2"/>
    <x v="790"/>
    <x v="1"/>
    <n v="63.83"/>
    <x v="0"/>
    <n v="2022"/>
    <s v="Not Available"/>
    <x v="0"/>
    <n v="48055.41"/>
    <x v="0"/>
  </r>
  <r>
    <x v="8"/>
    <n v="50.98"/>
    <n v="17114.150000000001"/>
    <x v="7"/>
    <x v="30"/>
    <n v="60852"/>
    <x v="5"/>
    <x v="791"/>
    <x v="1"/>
    <n v="69.64"/>
    <x v="0"/>
    <n v="2018"/>
    <s v="Not Available"/>
    <x v="1"/>
    <n v="43737.85"/>
    <x v="1"/>
  </r>
  <r>
    <x v="0"/>
    <n v="28"/>
    <n v="142297.51999999999"/>
    <x v="7"/>
    <x v="23"/>
    <n v="367389"/>
    <x v="4"/>
    <x v="612"/>
    <x v="0"/>
    <n v="70.02"/>
    <x v="1"/>
    <n v="2024"/>
    <s v="Not Available"/>
    <x v="0"/>
    <n v="225091.48"/>
    <x v="1"/>
  </r>
  <r>
    <x v="4"/>
    <n v="41.16"/>
    <n v="138718.75"/>
    <x v="7"/>
    <x v="23"/>
    <n v="262432"/>
    <x v="1"/>
    <x v="542"/>
    <x v="2"/>
    <n v="51.51"/>
    <x v="2"/>
    <n v="2020"/>
    <s v="Expired"/>
    <x v="0"/>
    <n v="123713.25"/>
    <x v="2"/>
  </r>
  <r>
    <x v="6"/>
    <n v="13.84"/>
    <n v="14534.269999999997"/>
    <x v="7"/>
    <x v="17"/>
    <n v="65081"/>
    <x v="8"/>
    <x v="360"/>
    <x v="2"/>
    <n v="30.19"/>
    <x v="0"/>
    <n v="2016"/>
    <s v="Not Available"/>
    <x v="1"/>
    <n v="50546.73"/>
    <x v="2"/>
  </r>
  <r>
    <x v="4"/>
    <n v="60.04"/>
    <n v="179614.99"/>
    <x v="7"/>
    <x v="36"/>
    <n v="322358"/>
    <x v="8"/>
    <x v="524"/>
    <x v="0"/>
    <n v="72.790000000000006"/>
    <x v="1"/>
    <n v="2017"/>
    <s v="Not Available"/>
    <x v="0"/>
    <n v="142743.01"/>
    <x v="3"/>
  </r>
  <r>
    <x v="0"/>
    <n v="52.13"/>
    <n v="102195.60999999999"/>
    <x v="0"/>
    <x v="29"/>
    <n v="298833"/>
    <x v="7"/>
    <x v="609"/>
    <x v="1"/>
    <n v="92.26"/>
    <x v="0"/>
    <n v="2023"/>
    <s v="Expired"/>
    <x v="1"/>
    <n v="196637.39"/>
    <x v="1"/>
  </r>
  <r>
    <x v="5"/>
    <n v="62.09"/>
    <n v="124489.94"/>
    <x v="6"/>
    <x v="24"/>
    <n v="379221"/>
    <x v="6"/>
    <x v="364"/>
    <x v="1"/>
    <n v="91.35"/>
    <x v="2"/>
    <n v="2017"/>
    <s v="Expired"/>
    <x v="1"/>
    <n v="254731.06"/>
    <x v="0"/>
  </r>
  <r>
    <x v="6"/>
    <n v="17.98"/>
    <n v="136098.59"/>
    <x v="6"/>
    <x v="33"/>
    <n v="371737"/>
    <x v="4"/>
    <x v="624"/>
    <x v="1"/>
    <n v="91.56"/>
    <x v="1"/>
    <n v="2024"/>
    <s v="Active"/>
    <x v="0"/>
    <n v="235638.41"/>
    <x v="1"/>
  </r>
  <r>
    <x v="0"/>
    <n v="44.45"/>
    <n v="31062.809999999998"/>
    <x v="5"/>
    <x v="9"/>
    <n v="83801"/>
    <x v="5"/>
    <x v="536"/>
    <x v="0"/>
    <n v="83.37"/>
    <x v="1"/>
    <n v="2015"/>
    <s v="Not Available"/>
    <x v="1"/>
    <n v="52738.19"/>
    <x v="3"/>
  </r>
  <r>
    <x v="8"/>
    <n v="55.9"/>
    <n v="157611.73000000001"/>
    <x v="3"/>
    <x v="14"/>
    <n v="383761"/>
    <x v="2"/>
    <x v="115"/>
    <x v="1"/>
    <n v="73.69"/>
    <x v="1"/>
    <n v="2023"/>
    <s v="Active"/>
    <x v="1"/>
    <n v="226149.27"/>
    <x v="2"/>
  </r>
  <r>
    <x v="4"/>
    <n v="52.4"/>
    <n v="59040.9"/>
    <x v="4"/>
    <x v="18"/>
    <n v="122903"/>
    <x v="5"/>
    <x v="597"/>
    <x v="1"/>
    <n v="96.57"/>
    <x v="0"/>
    <n v="2020"/>
    <s v="Active"/>
    <x v="0"/>
    <n v="63862.1"/>
    <x v="0"/>
  </r>
  <r>
    <x v="6"/>
    <n v="32.97"/>
    <n v="90425.59"/>
    <x v="3"/>
    <x v="11"/>
    <n v="237624"/>
    <x v="4"/>
    <x v="124"/>
    <x v="0"/>
    <n v="84.65"/>
    <x v="0"/>
    <n v="2024"/>
    <s v="Not Available"/>
    <x v="0"/>
    <n v="147198.41"/>
    <x v="2"/>
  </r>
  <r>
    <x v="7"/>
    <n v="13.53"/>
    <n v="156278.46"/>
    <x v="1"/>
    <x v="26"/>
    <n v="307733"/>
    <x v="4"/>
    <x v="792"/>
    <x v="2"/>
    <n v="49.01"/>
    <x v="0"/>
    <n v="2024"/>
    <s v="Not Available"/>
    <x v="1"/>
    <n v="151454.54"/>
    <x v="0"/>
  </r>
  <r>
    <x v="6"/>
    <n v="17.22"/>
    <n v="98752.829999999987"/>
    <x v="2"/>
    <x v="38"/>
    <n v="231386"/>
    <x v="5"/>
    <x v="734"/>
    <x v="2"/>
    <n v="33.909999999999997"/>
    <x v="0"/>
    <n v="2015"/>
    <s v="Active"/>
    <x v="1"/>
    <n v="132633.17000000001"/>
    <x v="1"/>
  </r>
  <r>
    <x v="1"/>
    <n v="66.67"/>
    <n v="214715.69"/>
    <x v="5"/>
    <x v="5"/>
    <n v="375666"/>
    <x v="6"/>
    <x v="390"/>
    <x v="0"/>
    <n v="88.26"/>
    <x v="1"/>
    <n v="2017"/>
    <s v="Active"/>
    <x v="1"/>
    <n v="160950.31"/>
    <x v="1"/>
  </r>
  <r>
    <x v="9"/>
    <n v="74.180000000000007"/>
    <n v="184695.69"/>
    <x v="3"/>
    <x v="11"/>
    <n v="316916"/>
    <x v="1"/>
    <x v="493"/>
    <x v="1"/>
    <n v="62.12"/>
    <x v="2"/>
    <n v="2020"/>
    <s v="Active"/>
    <x v="0"/>
    <n v="132220.31"/>
    <x v="0"/>
  </r>
  <r>
    <x v="4"/>
    <n v="65.63"/>
    <n v="213049.32"/>
    <x v="7"/>
    <x v="36"/>
    <n v="386919"/>
    <x v="9"/>
    <x v="217"/>
    <x v="0"/>
    <n v="78.48"/>
    <x v="2"/>
    <n v="2023"/>
    <s v="Active"/>
    <x v="0"/>
    <n v="173869.68"/>
    <x v="3"/>
  </r>
  <r>
    <x v="8"/>
    <n v="41.33"/>
    <n v="177170.54"/>
    <x v="1"/>
    <x v="37"/>
    <n v="382314"/>
    <x v="7"/>
    <x v="682"/>
    <x v="0"/>
    <n v="80.069999999999993"/>
    <x v="1"/>
    <n v="2019"/>
    <s v="Active"/>
    <x v="1"/>
    <n v="205143.46"/>
    <x v="0"/>
  </r>
  <r>
    <x v="2"/>
    <n v="19.37"/>
    <n v="168672.75"/>
    <x v="2"/>
    <x v="27"/>
    <n v="321161"/>
    <x v="3"/>
    <x v="218"/>
    <x v="2"/>
    <n v="56.08"/>
    <x v="1"/>
    <n v="2023"/>
    <s v="Expired"/>
    <x v="0"/>
    <n v="152488.25"/>
    <x v="0"/>
  </r>
  <r>
    <x v="2"/>
    <n v="51.45"/>
    <n v="162271.45000000001"/>
    <x v="0"/>
    <x v="35"/>
    <n v="312839"/>
    <x v="4"/>
    <x v="46"/>
    <x v="2"/>
    <n v="44.06"/>
    <x v="2"/>
    <n v="2024"/>
    <s v="Not Available"/>
    <x v="0"/>
    <n v="150567.54999999999"/>
    <x v="3"/>
  </r>
  <r>
    <x v="9"/>
    <n v="58.07"/>
    <n v="55569.64"/>
    <x v="4"/>
    <x v="22"/>
    <n v="99713"/>
    <x v="5"/>
    <x v="694"/>
    <x v="2"/>
    <n v="43.59"/>
    <x v="2"/>
    <n v="2015"/>
    <s v="Expired"/>
    <x v="1"/>
    <n v="44143.360000000001"/>
    <x v="2"/>
  </r>
  <r>
    <x v="4"/>
    <n v="68.78"/>
    <n v="37688.869999999995"/>
    <x v="6"/>
    <x v="33"/>
    <n v="129095"/>
    <x v="9"/>
    <x v="158"/>
    <x v="0"/>
    <n v="83.18"/>
    <x v="2"/>
    <n v="2023"/>
    <s v="Not Available"/>
    <x v="0"/>
    <n v="91406.13"/>
    <x v="1"/>
  </r>
  <r>
    <x v="8"/>
    <n v="14.58"/>
    <n v="30062.059999999998"/>
    <x v="4"/>
    <x v="22"/>
    <n v="94865"/>
    <x v="7"/>
    <x v="793"/>
    <x v="1"/>
    <n v="79.62"/>
    <x v="2"/>
    <n v="2018"/>
    <s v="Not Available"/>
    <x v="0"/>
    <n v="64802.94"/>
    <x v="3"/>
  </r>
  <r>
    <x v="6"/>
    <n v="49.09"/>
    <n v="113612.60999999999"/>
    <x v="0"/>
    <x v="35"/>
    <n v="305889"/>
    <x v="2"/>
    <x v="526"/>
    <x v="1"/>
    <n v="61.75"/>
    <x v="1"/>
    <n v="2023"/>
    <s v="Not Available"/>
    <x v="0"/>
    <n v="192276.39"/>
    <x v="2"/>
  </r>
  <r>
    <x v="8"/>
    <n v="10.01"/>
    <n v="49860.020000000004"/>
    <x v="2"/>
    <x v="8"/>
    <n v="131999"/>
    <x v="2"/>
    <x v="36"/>
    <x v="2"/>
    <n v="43.24"/>
    <x v="0"/>
    <n v="2019"/>
    <s v="Expired"/>
    <x v="0"/>
    <n v="82138.98"/>
    <x v="1"/>
  </r>
  <r>
    <x v="9"/>
    <n v="68.55"/>
    <n v="99913.16"/>
    <x v="3"/>
    <x v="14"/>
    <n v="261235"/>
    <x v="7"/>
    <x v="519"/>
    <x v="0"/>
    <n v="74.81"/>
    <x v="2"/>
    <n v="2018"/>
    <s v="Not Available"/>
    <x v="1"/>
    <n v="161321.84"/>
    <x v="3"/>
  </r>
  <r>
    <x v="4"/>
    <n v="57.99"/>
    <n v="118269.04"/>
    <x v="2"/>
    <x v="27"/>
    <n v="209268"/>
    <x v="9"/>
    <x v="794"/>
    <x v="1"/>
    <n v="61.49"/>
    <x v="2"/>
    <n v="2023"/>
    <s v="Not Available"/>
    <x v="0"/>
    <n v="90998.96"/>
    <x v="2"/>
  </r>
  <r>
    <x v="6"/>
    <n v="71.53"/>
    <n v="63967.350000000006"/>
    <x v="6"/>
    <x v="21"/>
    <n v="168708"/>
    <x v="0"/>
    <x v="336"/>
    <x v="1"/>
    <n v="98.31"/>
    <x v="2"/>
    <n v="2021"/>
    <s v="Not Available"/>
    <x v="0"/>
    <n v="104740.65"/>
    <x v="2"/>
  </r>
  <r>
    <x v="8"/>
    <n v="54.22"/>
    <n v="25565.410000000003"/>
    <x v="0"/>
    <x v="39"/>
    <n v="86608"/>
    <x v="5"/>
    <x v="70"/>
    <x v="2"/>
    <n v="36.1"/>
    <x v="2"/>
    <n v="2015"/>
    <s v="Active"/>
    <x v="1"/>
    <n v="61042.59"/>
    <x v="3"/>
  </r>
  <r>
    <x v="8"/>
    <n v="77.569999999999993"/>
    <n v="90323.9"/>
    <x v="4"/>
    <x v="12"/>
    <n v="169660"/>
    <x v="7"/>
    <x v="234"/>
    <x v="0"/>
    <n v="61.92"/>
    <x v="0"/>
    <n v="2021"/>
    <s v="Active"/>
    <x v="1"/>
    <n v="79336.100000000006"/>
    <x v="2"/>
  </r>
  <r>
    <x v="0"/>
    <n v="7.17"/>
    <n v="179013.57"/>
    <x v="3"/>
    <x v="11"/>
    <n v="342962"/>
    <x v="5"/>
    <x v="327"/>
    <x v="2"/>
    <n v="40.82"/>
    <x v="0"/>
    <n v="2022"/>
    <s v="Expired"/>
    <x v="0"/>
    <n v="163948.43"/>
    <x v="1"/>
  </r>
  <r>
    <x v="4"/>
    <n v="9.08"/>
    <n v="136062.20000000001"/>
    <x v="6"/>
    <x v="31"/>
    <n v="228461"/>
    <x v="9"/>
    <x v="163"/>
    <x v="0"/>
    <n v="74.23"/>
    <x v="1"/>
    <n v="2023"/>
    <s v="Expired"/>
    <x v="0"/>
    <n v="92398.8"/>
    <x v="3"/>
  </r>
  <r>
    <x v="0"/>
    <n v="51.11"/>
    <n v="45956.890000000014"/>
    <x v="3"/>
    <x v="11"/>
    <n v="224079"/>
    <x v="1"/>
    <x v="233"/>
    <x v="0"/>
    <n v="81.14"/>
    <x v="1"/>
    <n v="2020"/>
    <s v="Active"/>
    <x v="1"/>
    <n v="178122.11"/>
    <x v="0"/>
  </r>
  <r>
    <x v="5"/>
    <n v="61.09"/>
    <n v="112811.82999999999"/>
    <x v="4"/>
    <x v="16"/>
    <n v="258775"/>
    <x v="8"/>
    <x v="716"/>
    <x v="2"/>
    <n v="40.78"/>
    <x v="1"/>
    <n v="2024"/>
    <s v="Expired"/>
    <x v="0"/>
    <n v="145963.17000000001"/>
    <x v="3"/>
  </r>
  <r>
    <x v="6"/>
    <n v="17.72"/>
    <n v="62641.130000000005"/>
    <x v="0"/>
    <x v="6"/>
    <n v="211957"/>
    <x v="3"/>
    <x v="695"/>
    <x v="1"/>
    <n v="87.77"/>
    <x v="0"/>
    <n v="2022"/>
    <s v="Not Available"/>
    <x v="0"/>
    <n v="149315.87"/>
    <x v="0"/>
  </r>
  <r>
    <x v="1"/>
    <n v="44.8"/>
    <n v="66894.44"/>
    <x v="5"/>
    <x v="9"/>
    <n v="299171"/>
    <x v="2"/>
    <x v="351"/>
    <x v="2"/>
    <n v="28.26"/>
    <x v="1"/>
    <n v="2021"/>
    <s v="Expired"/>
    <x v="0"/>
    <n v="232276.56"/>
    <x v="2"/>
  </r>
  <r>
    <x v="3"/>
    <n v="50.75"/>
    <n v="30548.92"/>
    <x v="4"/>
    <x v="18"/>
    <n v="59703"/>
    <x v="7"/>
    <x v="487"/>
    <x v="0"/>
    <n v="77.11"/>
    <x v="0"/>
    <n v="2020"/>
    <s v="Active"/>
    <x v="1"/>
    <n v="29154.080000000002"/>
    <x v="2"/>
  </r>
  <r>
    <x v="9"/>
    <n v="54.68"/>
    <n v="102077.59"/>
    <x v="6"/>
    <x v="21"/>
    <n v="198619"/>
    <x v="8"/>
    <x v="184"/>
    <x v="1"/>
    <n v="81.95"/>
    <x v="0"/>
    <n v="2016"/>
    <s v="Expired"/>
    <x v="1"/>
    <n v="96541.41"/>
    <x v="0"/>
  </r>
  <r>
    <x v="4"/>
    <n v="15.47"/>
    <n v="62647.229999999996"/>
    <x v="4"/>
    <x v="18"/>
    <n v="139256"/>
    <x v="7"/>
    <x v="325"/>
    <x v="2"/>
    <n v="53.44"/>
    <x v="2"/>
    <n v="2018"/>
    <s v="Not Available"/>
    <x v="0"/>
    <n v="76608.77"/>
    <x v="0"/>
  </r>
  <r>
    <x v="1"/>
    <n v="41.3"/>
    <n v="135477.03"/>
    <x v="4"/>
    <x v="4"/>
    <n v="238367"/>
    <x v="5"/>
    <x v="591"/>
    <x v="0"/>
    <n v="81.540000000000006"/>
    <x v="2"/>
    <n v="2015"/>
    <s v="Not Available"/>
    <x v="1"/>
    <n v="102889.97"/>
    <x v="2"/>
  </r>
  <r>
    <x v="0"/>
    <n v="66.459999999999994"/>
    <n v="20719.230000000003"/>
    <x v="0"/>
    <x v="35"/>
    <n v="54788"/>
    <x v="5"/>
    <x v="726"/>
    <x v="1"/>
    <n v="94.89"/>
    <x v="2"/>
    <n v="2015"/>
    <s v="Active"/>
    <x v="0"/>
    <n v="34068.769999999997"/>
    <x v="3"/>
  </r>
  <r>
    <x v="1"/>
    <n v="74.55"/>
    <n v="121671.18"/>
    <x v="0"/>
    <x v="6"/>
    <n v="290488"/>
    <x v="1"/>
    <x v="204"/>
    <x v="1"/>
    <n v="82.2"/>
    <x v="1"/>
    <n v="2021"/>
    <s v="Expired"/>
    <x v="0"/>
    <n v="168816.82"/>
    <x v="2"/>
  </r>
  <r>
    <x v="6"/>
    <n v="6.1"/>
    <n v="37270.759999999995"/>
    <x v="0"/>
    <x v="39"/>
    <n v="154944"/>
    <x v="1"/>
    <x v="481"/>
    <x v="2"/>
    <n v="42.17"/>
    <x v="0"/>
    <n v="2022"/>
    <s v="Expired"/>
    <x v="0"/>
    <n v="117673.24"/>
    <x v="3"/>
  </r>
  <r>
    <x v="0"/>
    <n v="61.22"/>
    <n v="81926.47"/>
    <x v="2"/>
    <x v="38"/>
    <n v="288006"/>
    <x v="2"/>
    <x v="200"/>
    <x v="2"/>
    <n v="32.71"/>
    <x v="2"/>
    <n v="2019"/>
    <s v="Active"/>
    <x v="1"/>
    <n v="206079.53"/>
    <x v="0"/>
  </r>
  <r>
    <x v="7"/>
    <n v="54.04"/>
    <n v="118604.19"/>
    <x v="5"/>
    <x v="15"/>
    <n v="250412"/>
    <x v="5"/>
    <x v="84"/>
    <x v="0"/>
    <n v="78.760000000000005"/>
    <x v="2"/>
    <n v="2015"/>
    <s v="Not Available"/>
    <x v="1"/>
    <n v="131807.81"/>
    <x v="3"/>
  </r>
  <r>
    <x v="6"/>
    <n v="41.05"/>
    <n v="63330.83"/>
    <x v="2"/>
    <x v="34"/>
    <n v="114055"/>
    <x v="4"/>
    <x v="785"/>
    <x v="2"/>
    <n v="28.12"/>
    <x v="0"/>
    <n v="2024"/>
    <s v="Active"/>
    <x v="1"/>
    <n v="50724.17"/>
    <x v="3"/>
  </r>
  <r>
    <x v="5"/>
    <n v="27.35"/>
    <n v="192831.82"/>
    <x v="3"/>
    <x v="32"/>
    <n v="322768"/>
    <x v="8"/>
    <x v="327"/>
    <x v="2"/>
    <n v="27.24"/>
    <x v="1"/>
    <n v="2016"/>
    <s v="Expired"/>
    <x v="1"/>
    <n v="129936.18"/>
    <x v="1"/>
  </r>
  <r>
    <x v="4"/>
    <n v="66.099999999999994"/>
    <n v="38135.210000000006"/>
    <x v="6"/>
    <x v="33"/>
    <n v="123360"/>
    <x v="0"/>
    <x v="173"/>
    <x v="0"/>
    <n v="91.24"/>
    <x v="0"/>
    <n v="2022"/>
    <s v="Active"/>
    <x v="1"/>
    <n v="85224.79"/>
    <x v="0"/>
  </r>
  <r>
    <x v="8"/>
    <n v="39.049999999999997"/>
    <n v="60036.45"/>
    <x v="6"/>
    <x v="33"/>
    <n v="149284"/>
    <x v="8"/>
    <x v="494"/>
    <x v="1"/>
    <n v="89.58"/>
    <x v="2"/>
    <n v="2016"/>
    <s v="Active"/>
    <x v="1"/>
    <n v="89247.55"/>
    <x v="3"/>
  </r>
  <r>
    <x v="0"/>
    <n v="78.78"/>
    <n v="143441.60999999999"/>
    <x v="5"/>
    <x v="13"/>
    <n v="277466"/>
    <x v="6"/>
    <x v="316"/>
    <x v="1"/>
    <n v="80.790000000000006"/>
    <x v="1"/>
    <n v="2017"/>
    <s v="Not Available"/>
    <x v="0"/>
    <n v="134024.39000000001"/>
    <x v="3"/>
  </r>
  <r>
    <x v="5"/>
    <n v="69.84"/>
    <n v="85824.66"/>
    <x v="1"/>
    <x v="1"/>
    <n v="185157"/>
    <x v="8"/>
    <x v="229"/>
    <x v="1"/>
    <n v="68.489999999999995"/>
    <x v="0"/>
    <n v="2022"/>
    <s v="Expired"/>
    <x v="0"/>
    <n v="99332.34"/>
    <x v="0"/>
  </r>
  <r>
    <x v="3"/>
    <n v="41.57"/>
    <n v="50829.81"/>
    <x v="7"/>
    <x v="23"/>
    <n v="228682"/>
    <x v="4"/>
    <x v="314"/>
    <x v="1"/>
    <n v="92.89"/>
    <x v="0"/>
    <n v="2024"/>
    <s v="Not Available"/>
    <x v="1"/>
    <n v="177852.19"/>
    <x v="2"/>
  </r>
  <r>
    <x v="6"/>
    <n v="48.69"/>
    <n v="23918.25"/>
    <x v="5"/>
    <x v="15"/>
    <n v="110563"/>
    <x v="6"/>
    <x v="304"/>
    <x v="1"/>
    <n v="92.64"/>
    <x v="1"/>
    <n v="2020"/>
    <s v="Active"/>
    <x v="1"/>
    <n v="86644.75"/>
    <x v="1"/>
  </r>
  <r>
    <x v="1"/>
    <n v="30.19"/>
    <n v="18577.690000000002"/>
    <x v="2"/>
    <x v="38"/>
    <n v="74167"/>
    <x v="1"/>
    <x v="795"/>
    <x v="0"/>
    <n v="85.68"/>
    <x v="0"/>
    <n v="2023"/>
    <s v="Active"/>
    <x v="1"/>
    <n v="55589.31"/>
    <x v="2"/>
  </r>
  <r>
    <x v="2"/>
    <n v="69.430000000000007"/>
    <n v="110891.47999999998"/>
    <x v="1"/>
    <x v="19"/>
    <n v="397543"/>
    <x v="1"/>
    <x v="167"/>
    <x v="2"/>
    <n v="54.52"/>
    <x v="1"/>
    <n v="2024"/>
    <s v="Active"/>
    <x v="1"/>
    <n v="286651.52000000002"/>
    <x v="1"/>
  </r>
  <r>
    <x v="5"/>
    <n v="72.33"/>
    <n v="51595.16"/>
    <x v="7"/>
    <x v="17"/>
    <n v="110468"/>
    <x v="2"/>
    <x v="143"/>
    <x v="0"/>
    <n v="60.85"/>
    <x v="1"/>
    <n v="2020"/>
    <s v="Expired"/>
    <x v="0"/>
    <n v="58872.84"/>
    <x v="3"/>
  </r>
  <r>
    <x v="8"/>
    <n v="20.04"/>
    <n v="25878.44"/>
    <x v="6"/>
    <x v="33"/>
    <n v="58212"/>
    <x v="7"/>
    <x v="358"/>
    <x v="2"/>
    <n v="30.04"/>
    <x v="1"/>
    <n v="2018"/>
    <s v="Active"/>
    <x v="1"/>
    <n v="32333.56"/>
    <x v="1"/>
  </r>
  <r>
    <x v="7"/>
    <n v="48.84"/>
    <n v="81930.760000000009"/>
    <x v="4"/>
    <x v="22"/>
    <n v="143190"/>
    <x v="2"/>
    <x v="285"/>
    <x v="2"/>
    <n v="55.54"/>
    <x v="1"/>
    <n v="2020"/>
    <s v="Active"/>
    <x v="1"/>
    <n v="61259.24"/>
    <x v="3"/>
  </r>
  <r>
    <x v="0"/>
    <n v="63.92"/>
    <n v="53086.09"/>
    <x v="1"/>
    <x v="19"/>
    <n v="188617"/>
    <x v="5"/>
    <x v="394"/>
    <x v="2"/>
    <n v="50.71"/>
    <x v="1"/>
    <n v="2024"/>
    <s v="Not Available"/>
    <x v="1"/>
    <n v="135530.91"/>
    <x v="3"/>
  </r>
  <r>
    <x v="0"/>
    <n v="29.56"/>
    <n v="63781.97"/>
    <x v="4"/>
    <x v="18"/>
    <n v="132582"/>
    <x v="1"/>
    <x v="796"/>
    <x v="0"/>
    <n v="78.53"/>
    <x v="0"/>
    <n v="2021"/>
    <s v="Expired"/>
    <x v="0"/>
    <n v="68800.03"/>
    <x v="0"/>
  </r>
  <r>
    <x v="7"/>
    <n v="72.38"/>
    <n v="225654.61"/>
    <x v="3"/>
    <x v="32"/>
    <n v="376876"/>
    <x v="4"/>
    <x v="19"/>
    <x v="1"/>
    <n v="63.26"/>
    <x v="2"/>
    <n v="2024"/>
    <s v="Active"/>
    <x v="0"/>
    <n v="151221.39000000001"/>
    <x v="1"/>
  </r>
  <r>
    <x v="3"/>
    <n v="53"/>
    <n v="98081.799999999988"/>
    <x v="5"/>
    <x v="5"/>
    <n v="245543"/>
    <x v="4"/>
    <x v="410"/>
    <x v="1"/>
    <n v="79.209999999999994"/>
    <x v="2"/>
    <n v="2024"/>
    <s v="Expired"/>
    <x v="0"/>
    <n v="147461.20000000001"/>
    <x v="0"/>
  </r>
  <r>
    <x v="2"/>
    <n v="49.89"/>
    <n v="128422.83"/>
    <x v="3"/>
    <x v="7"/>
    <n v="257187"/>
    <x v="1"/>
    <x v="797"/>
    <x v="0"/>
    <n v="66.38"/>
    <x v="2"/>
    <n v="2020"/>
    <s v="Expired"/>
    <x v="1"/>
    <n v="128764.17"/>
    <x v="2"/>
  </r>
  <r>
    <x v="5"/>
    <n v="69.97"/>
    <n v="65824.37"/>
    <x v="0"/>
    <x v="39"/>
    <n v="140322"/>
    <x v="4"/>
    <x v="586"/>
    <x v="1"/>
    <n v="69.83"/>
    <x v="1"/>
    <n v="2024"/>
    <s v="Expired"/>
    <x v="0"/>
    <n v="74497.63"/>
    <x v="3"/>
  </r>
  <r>
    <x v="7"/>
    <n v="16.079999999999998"/>
    <n v="82375.44"/>
    <x v="4"/>
    <x v="16"/>
    <n v="207070"/>
    <x v="2"/>
    <x v="798"/>
    <x v="0"/>
    <n v="82.81"/>
    <x v="0"/>
    <n v="2023"/>
    <s v="Not Available"/>
    <x v="1"/>
    <n v="124694.56"/>
    <x v="3"/>
  </r>
  <r>
    <x v="7"/>
    <n v="23.12"/>
    <n v="92351.52"/>
    <x v="6"/>
    <x v="24"/>
    <n v="165265"/>
    <x v="1"/>
    <x v="511"/>
    <x v="1"/>
    <n v="68.08"/>
    <x v="1"/>
    <n v="2020"/>
    <s v="Expired"/>
    <x v="1"/>
    <n v="72913.48"/>
    <x v="3"/>
  </r>
  <r>
    <x v="4"/>
    <n v="67.42"/>
    <n v="36213"/>
    <x v="6"/>
    <x v="21"/>
    <n v="87867"/>
    <x v="7"/>
    <x v="213"/>
    <x v="0"/>
    <n v="60.07"/>
    <x v="2"/>
    <n v="2018"/>
    <s v="Not Available"/>
    <x v="0"/>
    <n v="51654"/>
    <x v="2"/>
  </r>
  <r>
    <x v="5"/>
    <n v="79.52"/>
    <n v="60960.369999999995"/>
    <x v="2"/>
    <x v="34"/>
    <n v="154613"/>
    <x v="5"/>
    <x v="215"/>
    <x v="1"/>
    <n v="95.56"/>
    <x v="0"/>
    <n v="2021"/>
    <s v="Active"/>
    <x v="0"/>
    <n v="93652.63"/>
    <x v="2"/>
  </r>
  <r>
    <x v="8"/>
    <n v="24.86"/>
    <n v="56756.600000000006"/>
    <x v="7"/>
    <x v="28"/>
    <n v="180795"/>
    <x v="3"/>
    <x v="320"/>
    <x v="1"/>
    <n v="94.56"/>
    <x v="1"/>
    <n v="2022"/>
    <s v="Active"/>
    <x v="0"/>
    <n v="124038.39999999999"/>
    <x v="3"/>
  </r>
  <r>
    <x v="9"/>
    <n v="9.49"/>
    <n v="61247.78"/>
    <x v="5"/>
    <x v="9"/>
    <n v="229778"/>
    <x v="1"/>
    <x v="799"/>
    <x v="0"/>
    <n v="91.29"/>
    <x v="1"/>
    <n v="2021"/>
    <s v="Expired"/>
    <x v="0"/>
    <n v="168530.22"/>
    <x v="3"/>
  </r>
  <r>
    <x v="1"/>
    <n v="55.51"/>
    <n v="40422.39"/>
    <x v="7"/>
    <x v="23"/>
    <n v="75631"/>
    <x v="9"/>
    <x v="109"/>
    <x v="0"/>
    <n v="97.75"/>
    <x v="2"/>
    <n v="2023"/>
    <s v="Not Available"/>
    <x v="1"/>
    <n v="35208.61"/>
    <x v="2"/>
  </r>
  <r>
    <x v="6"/>
    <n v="43.26"/>
    <n v="31126.520000000004"/>
    <x v="0"/>
    <x v="35"/>
    <n v="142576"/>
    <x v="1"/>
    <x v="223"/>
    <x v="1"/>
    <n v="63.05"/>
    <x v="0"/>
    <n v="2020"/>
    <s v="Not Available"/>
    <x v="1"/>
    <n v="111449.48"/>
    <x v="1"/>
  </r>
  <r>
    <x v="2"/>
    <n v="31.42"/>
    <n v="35159.699999999997"/>
    <x v="4"/>
    <x v="4"/>
    <n v="89895"/>
    <x v="1"/>
    <x v="423"/>
    <x v="2"/>
    <n v="35.58"/>
    <x v="0"/>
    <n v="2020"/>
    <s v="Not Available"/>
    <x v="1"/>
    <n v="54735.3"/>
    <x v="3"/>
  </r>
  <r>
    <x v="3"/>
    <n v="47.74"/>
    <n v="89575.47"/>
    <x v="7"/>
    <x v="17"/>
    <n v="191796"/>
    <x v="6"/>
    <x v="46"/>
    <x v="0"/>
    <n v="63.59"/>
    <x v="1"/>
    <n v="2020"/>
    <s v="Expired"/>
    <x v="1"/>
    <n v="102220.53"/>
    <x v="0"/>
  </r>
  <r>
    <x v="5"/>
    <n v="18.43"/>
    <n v="30505.18"/>
    <x v="7"/>
    <x v="28"/>
    <n v="69718"/>
    <x v="2"/>
    <x v="537"/>
    <x v="0"/>
    <n v="65.27"/>
    <x v="1"/>
    <n v="2019"/>
    <s v="Not Available"/>
    <x v="0"/>
    <n v="39212.82"/>
    <x v="1"/>
  </r>
  <r>
    <x v="0"/>
    <n v="76.19"/>
    <n v="29410.11"/>
    <x v="4"/>
    <x v="18"/>
    <n v="86466"/>
    <x v="9"/>
    <x v="319"/>
    <x v="1"/>
    <n v="80.7"/>
    <x v="0"/>
    <n v="2024"/>
    <s v="Active"/>
    <x v="0"/>
    <n v="57055.89"/>
    <x v="3"/>
  </r>
  <r>
    <x v="3"/>
    <n v="75.3"/>
    <n v="219010.86"/>
    <x v="2"/>
    <x v="38"/>
    <n v="380003"/>
    <x v="8"/>
    <x v="415"/>
    <x v="2"/>
    <n v="33.29"/>
    <x v="0"/>
    <n v="2018"/>
    <s v="Expired"/>
    <x v="0"/>
    <n v="160992.14000000001"/>
    <x v="2"/>
  </r>
  <r>
    <x v="7"/>
    <n v="75.84"/>
    <n v="55668.399999999994"/>
    <x v="1"/>
    <x v="19"/>
    <n v="222775"/>
    <x v="1"/>
    <x v="355"/>
    <x v="0"/>
    <n v="66.73"/>
    <x v="2"/>
    <n v="2020"/>
    <s v="Active"/>
    <x v="1"/>
    <n v="167106.6"/>
    <x v="2"/>
  </r>
  <r>
    <x v="5"/>
    <n v="68.87"/>
    <n v="139117.34"/>
    <x v="5"/>
    <x v="9"/>
    <n v="285110"/>
    <x v="6"/>
    <x v="630"/>
    <x v="2"/>
    <n v="33.200000000000003"/>
    <x v="0"/>
    <n v="2019"/>
    <s v="Active"/>
    <x v="1"/>
    <n v="145992.66"/>
    <x v="2"/>
  </r>
  <r>
    <x v="9"/>
    <n v="62.49"/>
    <n v="37601.800000000003"/>
    <x v="1"/>
    <x v="19"/>
    <n v="69489"/>
    <x v="2"/>
    <x v="639"/>
    <x v="1"/>
    <n v="92.85"/>
    <x v="0"/>
    <n v="2019"/>
    <s v="Expired"/>
    <x v="0"/>
    <n v="31887.200000000001"/>
    <x v="0"/>
  </r>
  <r>
    <x v="3"/>
    <n v="56.84"/>
    <n v="106697.82999999999"/>
    <x v="5"/>
    <x v="15"/>
    <n v="277960"/>
    <x v="7"/>
    <x v="128"/>
    <x v="1"/>
    <n v="93.52"/>
    <x v="1"/>
    <n v="2024"/>
    <s v="Not Available"/>
    <x v="1"/>
    <n v="171262.17"/>
    <x v="3"/>
  </r>
  <r>
    <x v="1"/>
    <n v="60.08"/>
    <n v="23762.9"/>
    <x v="0"/>
    <x v="0"/>
    <n v="62192"/>
    <x v="7"/>
    <x v="800"/>
    <x v="0"/>
    <n v="97.54"/>
    <x v="1"/>
    <n v="2021"/>
    <s v="Active"/>
    <x v="0"/>
    <n v="38429.1"/>
    <x v="1"/>
  </r>
  <r>
    <x v="2"/>
    <n v="47.86"/>
    <n v="152845.49"/>
    <x v="1"/>
    <x v="25"/>
    <n v="315318"/>
    <x v="6"/>
    <x v="300"/>
    <x v="0"/>
    <n v="65.599999999999994"/>
    <x v="2"/>
    <n v="2017"/>
    <s v="Active"/>
    <x v="0"/>
    <n v="162472.51"/>
    <x v="0"/>
  </r>
  <r>
    <x v="1"/>
    <n v="48.61"/>
    <n v="84211.65"/>
    <x v="7"/>
    <x v="17"/>
    <n v="321919"/>
    <x v="7"/>
    <x v="45"/>
    <x v="2"/>
    <n v="55.98"/>
    <x v="2"/>
    <n v="2018"/>
    <s v="Active"/>
    <x v="0"/>
    <n v="237707.35"/>
    <x v="2"/>
  </r>
  <r>
    <x v="4"/>
    <n v="51.43"/>
    <n v="74398.26999999999"/>
    <x v="1"/>
    <x v="25"/>
    <n v="237544"/>
    <x v="6"/>
    <x v="476"/>
    <x v="0"/>
    <n v="76.290000000000006"/>
    <x v="2"/>
    <n v="2017"/>
    <s v="Active"/>
    <x v="0"/>
    <n v="163145.73000000001"/>
    <x v="2"/>
  </r>
  <r>
    <x v="7"/>
    <n v="31.51"/>
    <n v="111414.39"/>
    <x v="0"/>
    <x v="0"/>
    <n v="198732"/>
    <x v="9"/>
    <x v="699"/>
    <x v="2"/>
    <n v="33.450000000000003"/>
    <x v="0"/>
    <n v="2023"/>
    <s v="Active"/>
    <x v="0"/>
    <n v="87317.61"/>
    <x v="1"/>
  </r>
  <r>
    <x v="9"/>
    <n v="60.73"/>
    <n v="148638.32"/>
    <x v="6"/>
    <x v="31"/>
    <n v="337969"/>
    <x v="6"/>
    <x v="28"/>
    <x v="0"/>
    <n v="84.89"/>
    <x v="2"/>
    <n v="2017"/>
    <s v="Active"/>
    <x v="1"/>
    <n v="189330.68"/>
    <x v="3"/>
  </r>
  <r>
    <x v="5"/>
    <n v="47.49"/>
    <n v="124285.1"/>
    <x v="4"/>
    <x v="12"/>
    <n v="312772"/>
    <x v="2"/>
    <x v="578"/>
    <x v="2"/>
    <n v="38.79"/>
    <x v="2"/>
    <n v="2019"/>
    <s v="Active"/>
    <x v="0"/>
    <n v="188486.9"/>
    <x v="0"/>
  </r>
  <r>
    <x v="3"/>
    <n v="44.2"/>
    <n v="116369.60000000001"/>
    <x v="7"/>
    <x v="30"/>
    <n v="220706"/>
    <x v="2"/>
    <x v="374"/>
    <x v="2"/>
    <n v="26.97"/>
    <x v="0"/>
    <n v="2023"/>
    <s v="Active"/>
    <x v="0"/>
    <n v="104336.4"/>
    <x v="2"/>
  </r>
  <r>
    <x v="6"/>
    <n v="45.46"/>
    <n v="63634.34"/>
    <x v="6"/>
    <x v="24"/>
    <n v="296120"/>
    <x v="3"/>
    <x v="385"/>
    <x v="1"/>
    <n v="60.99"/>
    <x v="2"/>
    <n v="2022"/>
    <s v="Expired"/>
    <x v="0"/>
    <n v="232485.66"/>
    <x v="2"/>
  </r>
  <r>
    <x v="9"/>
    <n v="17.899999999999999"/>
    <n v="79372.25"/>
    <x v="0"/>
    <x v="35"/>
    <n v="227271"/>
    <x v="6"/>
    <x v="266"/>
    <x v="0"/>
    <n v="72.67"/>
    <x v="0"/>
    <n v="2024"/>
    <s v="Expired"/>
    <x v="0"/>
    <n v="147898.75"/>
    <x v="1"/>
  </r>
  <r>
    <x v="7"/>
    <n v="42.53"/>
    <n v="67357.390000000014"/>
    <x v="7"/>
    <x v="36"/>
    <n v="300304"/>
    <x v="9"/>
    <x v="323"/>
    <x v="0"/>
    <n v="73.42"/>
    <x v="2"/>
    <n v="2023"/>
    <s v="Expired"/>
    <x v="1"/>
    <n v="232946.61"/>
    <x v="2"/>
  </r>
  <r>
    <x v="7"/>
    <n v="36.92"/>
    <n v="207879.34"/>
    <x v="1"/>
    <x v="19"/>
    <n v="381565"/>
    <x v="6"/>
    <x v="105"/>
    <x v="2"/>
    <n v="26.51"/>
    <x v="2"/>
    <n v="2017"/>
    <s v="Active"/>
    <x v="0"/>
    <n v="173685.66"/>
    <x v="0"/>
  </r>
  <r>
    <x v="9"/>
    <n v="73.52"/>
    <n v="43246.460000000006"/>
    <x v="0"/>
    <x v="35"/>
    <n v="139347"/>
    <x v="8"/>
    <x v="515"/>
    <x v="1"/>
    <n v="60.03"/>
    <x v="1"/>
    <n v="2019"/>
    <s v="Not Available"/>
    <x v="0"/>
    <n v="96100.54"/>
    <x v="1"/>
  </r>
  <r>
    <x v="2"/>
    <n v="53.8"/>
    <n v="15400.650000000001"/>
    <x v="6"/>
    <x v="24"/>
    <n v="65759"/>
    <x v="5"/>
    <x v="801"/>
    <x v="1"/>
    <n v="70.33"/>
    <x v="2"/>
    <n v="2015"/>
    <s v="Not Available"/>
    <x v="1"/>
    <n v="50358.35"/>
    <x v="3"/>
  </r>
  <r>
    <x v="5"/>
    <n v="63.41"/>
    <n v="113316.62"/>
    <x v="4"/>
    <x v="22"/>
    <n v="280117"/>
    <x v="2"/>
    <x v="147"/>
    <x v="1"/>
    <n v="71.78"/>
    <x v="1"/>
    <n v="2019"/>
    <s v="Expired"/>
    <x v="0"/>
    <n v="166800.38"/>
    <x v="1"/>
  </r>
  <r>
    <x v="3"/>
    <n v="64.97"/>
    <n v="70570.789999999994"/>
    <x v="6"/>
    <x v="10"/>
    <n v="174073"/>
    <x v="4"/>
    <x v="129"/>
    <x v="2"/>
    <n v="26.85"/>
    <x v="2"/>
    <n v="2024"/>
    <s v="Active"/>
    <x v="0"/>
    <n v="103502.21"/>
    <x v="3"/>
  </r>
  <r>
    <x v="3"/>
    <n v="71.81"/>
    <n v="75813.650000000023"/>
    <x v="6"/>
    <x v="24"/>
    <n v="354305"/>
    <x v="1"/>
    <x v="42"/>
    <x v="2"/>
    <n v="28.54"/>
    <x v="2"/>
    <n v="2020"/>
    <s v="Active"/>
    <x v="1"/>
    <n v="278491.34999999998"/>
    <x v="3"/>
  </r>
  <r>
    <x v="6"/>
    <n v="35.65"/>
    <n v="69389.450000000012"/>
    <x v="7"/>
    <x v="36"/>
    <n v="278366"/>
    <x v="9"/>
    <x v="9"/>
    <x v="1"/>
    <n v="87.88"/>
    <x v="0"/>
    <n v="2023"/>
    <s v="Active"/>
    <x v="0"/>
    <n v="208976.55"/>
    <x v="1"/>
  </r>
  <r>
    <x v="0"/>
    <n v="68.58"/>
    <n v="32271.119999999995"/>
    <x v="5"/>
    <x v="13"/>
    <n v="101681"/>
    <x v="0"/>
    <x v="369"/>
    <x v="0"/>
    <n v="73.36"/>
    <x v="2"/>
    <n v="2021"/>
    <s v="Expired"/>
    <x v="0"/>
    <n v="69409.88"/>
    <x v="2"/>
  </r>
  <r>
    <x v="0"/>
    <n v="61.54"/>
    <n v="32942.53"/>
    <x v="4"/>
    <x v="16"/>
    <n v="76560"/>
    <x v="6"/>
    <x v="289"/>
    <x v="0"/>
    <n v="99.58"/>
    <x v="0"/>
    <n v="2018"/>
    <s v="Expired"/>
    <x v="1"/>
    <n v="43617.47"/>
    <x v="1"/>
  </r>
  <r>
    <x v="1"/>
    <n v="26.73"/>
    <n v="105003.93"/>
    <x v="0"/>
    <x v="6"/>
    <n v="241852"/>
    <x v="9"/>
    <x v="634"/>
    <x v="2"/>
    <n v="48.6"/>
    <x v="1"/>
    <n v="2024"/>
    <s v="Not Available"/>
    <x v="1"/>
    <n v="136848.07"/>
    <x v="2"/>
  </r>
  <r>
    <x v="7"/>
    <n v="71.260000000000005"/>
    <n v="207663.7"/>
    <x v="2"/>
    <x v="2"/>
    <n v="396271"/>
    <x v="9"/>
    <x v="453"/>
    <x v="2"/>
    <n v="41.72"/>
    <x v="2"/>
    <n v="2023"/>
    <s v="Expired"/>
    <x v="1"/>
    <n v="188607.3"/>
    <x v="3"/>
  </r>
  <r>
    <x v="7"/>
    <n v="6.98"/>
    <n v="128081.4"/>
    <x v="4"/>
    <x v="12"/>
    <n v="326520"/>
    <x v="5"/>
    <x v="247"/>
    <x v="2"/>
    <n v="47.24"/>
    <x v="1"/>
    <n v="2024"/>
    <s v="Active"/>
    <x v="0"/>
    <n v="198438.6"/>
    <x v="2"/>
  </r>
  <r>
    <x v="2"/>
    <n v="23.86"/>
    <n v="134792.12"/>
    <x v="7"/>
    <x v="30"/>
    <n v="241799"/>
    <x v="0"/>
    <x v="554"/>
    <x v="1"/>
    <n v="65.11"/>
    <x v="2"/>
    <n v="2021"/>
    <s v="Expired"/>
    <x v="1"/>
    <n v="107006.88"/>
    <x v="1"/>
  </r>
  <r>
    <x v="7"/>
    <n v="10.1"/>
    <n v="86285.759999999995"/>
    <x v="0"/>
    <x v="35"/>
    <n v="181296"/>
    <x v="4"/>
    <x v="763"/>
    <x v="0"/>
    <n v="60.01"/>
    <x v="1"/>
    <n v="2024"/>
    <s v="Active"/>
    <x v="1"/>
    <n v="95010.240000000005"/>
    <x v="3"/>
  </r>
  <r>
    <x v="2"/>
    <n v="65.87"/>
    <n v="38962.160000000003"/>
    <x v="1"/>
    <x v="37"/>
    <n v="109406"/>
    <x v="0"/>
    <x v="69"/>
    <x v="1"/>
    <n v="82.28"/>
    <x v="0"/>
    <n v="2021"/>
    <s v="Expired"/>
    <x v="0"/>
    <n v="70443.839999999997"/>
    <x v="2"/>
  </r>
  <r>
    <x v="6"/>
    <n v="37.6"/>
    <n v="78216.73"/>
    <x v="5"/>
    <x v="20"/>
    <n v="199477"/>
    <x v="8"/>
    <x v="61"/>
    <x v="0"/>
    <n v="68.150000000000006"/>
    <x v="1"/>
    <n v="2021"/>
    <s v="Active"/>
    <x v="0"/>
    <n v="121260.27"/>
    <x v="2"/>
  </r>
  <r>
    <x v="8"/>
    <n v="17.45"/>
    <n v="85189.95"/>
    <x v="3"/>
    <x v="32"/>
    <n v="177074"/>
    <x v="5"/>
    <x v="767"/>
    <x v="1"/>
    <n v="68.900000000000006"/>
    <x v="2"/>
    <n v="2015"/>
    <s v="Active"/>
    <x v="1"/>
    <n v="91884.05"/>
    <x v="2"/>
  </r>
  <r>
    <x v="3"/>
    <n v="14.12"/>
    <n v="19820.25"/>
    <x v="4"/>
    <x v="16"/>
    <n v="70536"/>
    <x v="6"/>
    <x v="73"/>
    <x v="0"/>
    <n v="88.69"/>
    <x v="1"/>
    <n v="2020"/>
    <s v="Expired"/>
    <x v="0"/>
    <n v="50715.75"/>
    <x v="0"/>
  </r>
  <r>
    <x v="6"/>
    <n v="45.38"/>
    <n v="74409.100000000006"/>
    <x v="3"/>
    <x v="11"/>
    <n v="137577"/>
    <x v="7"/>
    <x v="743"/>
    <x v="2"/>
    <n v="39.299999999999997"/>
    <x v="2"/>
    <n v="2018"/>
    <s v="Active"/>
    <x v="1"/>
    <n v="63167.9"/>
    <x v="1"/>
  </r>
  <r>
    <x v="5"/>
    <n v="10.050000000000001"/>
    <n v="22679.61"/>
    <x v="5"/>
    <x v="20"/>
    <n v="84992"/>
    <x v="8"/>
    <x v="548"/>
    <x v="1"/>
    <n v="76.25"/>
    <x v="1"/>
    <n v="2018"/>
    <s v="Not Available"/>
    <x v="0"/>
    <n v="62312.39"/>
    <x v="0"/>
  </r>
  <r>
    <x v="6"/>
    <n v="58.56"/>
    <n v="31006.809999999998"/>
    <x v="5"/>
    <x v="13"/>
    <n v="107028"/>
    <x v="0"/>
    <x v="173"/>
    <x v="2"/>
    <n v="59.28"/>
    <x v="0"/>
    <n v="2024"/>
    <s v="Not Available"/>
    <x v="1"/>
    <n v="76021.19"/>
    <x v="3"/>
  </r>
  <r>
    <x v="7"/>
    <n v="77.260000000000005"/>
    <n v="43039.7"/>
    <x v="2"/>
    <x v="2"/>
    <n v="106374"/>
    <x v="9"/>
    <x v="571"/>
    <x v="2"/>
    <n v="57.35"/>
    <x v="1"/>
    <n v="2024"/>
    <s v="Active"/>
    <x v="0"/>
    <n v="63334.3"/>
    <x v="2"/>
  </r>
  <r>
    <x v="4"/>
    <n v="54.51"/>
    <n v="56349.170000000013"/>
    <x v="3"/>
    <x v="11"/>
    <n v="279319"/>
    <x v="3"/>
    <x v="439"/>
    <x v="1"/>
    <n v="70.45"/>
    <x v="2"/>
    <n v="2022"/>
    <s v="Expired"/>
    <x v="0"/>
    <n v="222969.83"/>
    <x v="3"/>
  </r>
  <r>
    <x v="2"/>
    <n v="72.89"/>
    <n v="35173.440000000002"/>
    <x v="6"/>
    <x v="10"/>
    <n v="105053"/>
    <x v="9"/>
    <x v="574"/>
    <x v="0"/>
    <n v="92.83"/>
    <x v="0"/>
    <n v="2023"/>
    <s v="Expired"/>
    <x v="0"/>
    <n v="69879.56"/>
    <x v="3"/>
  </r>
  <r>
    <x v="2"/>
    <n v="9.6999999999999993"/>
    <n v="41201.149999999994"/>
    <x v="1"/>
    <x v="1"/>
    <n v="139670"/>
    <x v="4"/>
    <x v="58"/>
    <x v="0"/>
    <n v="77.900000000000006"/>
    <x v="1"/>
    <n v="2024"/>
    <s v="Expired"/>
    <x v="0"/>
    <n v="98468.85"/>
    <x v="0"/>
  </r>
  <r>
    <x v="1"/>
    <n v="6.2"/>
    <n v="119204.45999999999"/>
    <x v="4"/>
    <x v="12"/>
    <n v="279507"/>
    <x v="1"/>
    <x v="335"/>
    <x v="2"/>
    <n v="57.54"/>
    <x v="2"/>
    <n v="2020"/>
    <s v="Not Available"/>
    <x v="1"/>
    <n v="160302.54"/>
    <x v="2"/>
  </r>
  <r>
    <x v="6"/>
    <n v="69.63"/>
    <n v="59238.83"/>
    <x v="5"/>
    <x v="5"/>
    <n v="105026"/>
    <x v="0"/>
    <x v="736"/>
    <x v="0"/>
    <n v="88.2"/>
    <x v="0"/>
    <n v="2024"/>
    <s v="Active"/>
    <x v="0"/>
    <n v="45787.17"/>
    <x v="2"/>
  </r>
  <r>
    <x v="4"/>
    <n v="49.16"/>
    <n v="95754.790000000008"/>
    <x v="4"/>
    <x v="18"/>
    <n v="329956"/>
    <x v="2"/>
    <x v="170"/>
    <x v="1"/>
    <n v="96.05"/>
    <x v="1"/>
    <n v="2021"/>
    <s v="Not Available"/>
    <x v="0"/>
    <n v="234201.21"/>
    <x v="2"/>
  </r>
  <r>
    <x v="1"/>
    <n v="75.040000000000006"/>
    <n v="131485.18"/>
    <x v="2"/>
    <x v="34"/>
    <n v="317115"/>
    <x v="6"/>
    <x v="113"/>
    <x v="2"/>
    <n v="56.92"/>
    <x v="1"/>
    <n v="2021"/>
    <s v="Expired"/>
    <x v="1"/>
    <n v="185629.82"/>
    <x v="0"/>
  </r>
  <r>
    <x v="2"/>
    <n v="26.18"/>
    <n v="139371.85999999999"/>
    <x v="1"/>
    <x v="37"/>
    <n v="327501"/>
    <x v="1"/>
    <x v="179"/>
    <x v="1"/>
    <n v="96.97"/>
    <x v="2"/>
    <n v="2020"/>
    <s v="Expired"/>
    <x v="0"/>
    <n v="188129.14"/>
    <x v="1"/>
  </r>
  <r>
    <x v="4"/>
    <n v="59.43"/>
    <n v="39396.859999999986"/>
    <x v="1"/>
    <x v="19"/>
    <n v="182275"/>
    <x v="5"/>
    <x v="248"/>
    <x v="1"/>
    <n v="62.89"/>
    <x v="2"/>
    <n v="2015"/>
    <s v="Expired"/>
    <x v="0"/>
    <n v="142878.14000000001"/>
    <x v="3"/>
  </r>
  <r>
    <x v="9"/>
    <n v="70.260000000000005"/>
    <n v="77187.39"/>
    <x v="6"/>
    <x v="31"/>
    <n v="184669"/>
    <x v="8"/>
    <x v="444"/>
    <x v="0"/>
    <n v="89.15"/>
    <x v="0"/>
    <n v="2018"/>
    <s v="Not Available"/>
    <x v="0"/>
    <n v="107481.61"/>
    <x v="3"/>
  </r>
  <r>
    <x v="5"/>
    <n v="16.86"/>
    <n v="70437.97"/>
    <x v="2"/>
    <x v="8"/>
    <n v="155512"/>
    <x v="5"/>
    <x v="486"/>
    <x v="1"/>
    <n v="80.760000000000005"/>
    <x v="1"/>
    <n v="2018"/>
    <s v="Expired"/>
    <x v="1"/>
    <n v="85074.03"/>
    <x v="1"/>
  </r>
  <r>
    <x v="6"/>
    <n v="35.42"/>
    <n v="148376.22"/>
    <x v="5"/>
    <x v="9"/>
    <n v="351496"/>
    <x v="0"/>
    <x v="633"/>
    <x v="0"/>
    <n v="76.39"/>
    <x v="2"/>
    <n v="2021"/>
    <s v="Not Available"/>
    <x v="1"/>
    <n v="203119.78"/>
    <x v="2"/>
  </r>
  <r>
    <x v="8"/>
    <n v="58.85"/>
    <n v="160146.42000000001"/>
    <x v="4"/>
    <x v="16"/>
    <n v="367495"/>
    <x v="0"/>
    <x v="335"/>
    <x v="2"/>
    <n v="33.31"/>
    <x v="2"/>
    <n v="2021"/>
    <s v="Not Available"/>
    <x v="1"/>
    <n v="207348.58"/>
    <x v="2"/>
  </r>
  <r>
    <x v="3"/>
    <n v="53.56"/>
    <n v="121464.6"/>
    <x v="3"/>
    <x v="32"/>
    <n v="379129"/>
    <x v="9"/>
    <x v="739"/>
    <x v="2"/>
    <n v="46.08"/>
    <x v="0"/>
    <n v="2024"/>
    <s v="Not Available"/>
    <x v="1"/>
    <n v="257664.4"/>
    <x v="2"/>
  </r>
  <r>
    <x v="1"/>
    <n v="44.03"/>
    <n v="178013.15"/>
    <x v="1"/>
    <x v="1"/>
    <n v="344769"/>
    <x v="7"/>
    <x v="642"/>
    <x v="1"/>
    <n v="83.91"/>
    <x v="1"/>
    <n v="2021"/>
    <s v="Expired"/>
    <x v="1"/>
    <n v="166755.85"/>
    <x v="2"/>
  </r>
  <r>
    <x v="4"/>
    <n v="12.15"/>
    <n v="37434.300000000003"/>
    <x v="0"/>
    <x v="39"/>
    <n v="87795"/>
    <x v="4"/>
    <x v="22"/>
    <x v="2"/>
    <n v="53.46"/>
    <x v="1"/>
    <n v="2024"/>
    <s v="Not Available"/>
    <x v="1"/>
    <n v="50360.7"/>
    <x v="0"/>
  </r>
  <r>
    <x v="8"/>
    <n v="23.91"/>
    <n v="83929.81"/>
    <x v="6"/>
    <x v="10"/>
    <n v="292300"/>
    <x v="7"/>
    <x v="331"/>
    <x v="0"/>
    <n v="82.77"/>
    <x v="1"/>
    <n v="2021"/>
    <s v="Expired"/>
    <x v="0"/>
    <n v="208370.19"/>
    <x v="1"/>
  </r>
  <r>
    <x v="4"/>
    <n v="14.17"/>
    <n v="120656.57999999999"/>
    <x v="7"/>
    <x v="30"/>
    <n v="374610"/>
    <x v="8"/>
    <x v="206"/>
    <x v="1"/>
    <n v="62.28"/>
    <x v="2"/>
    <n v="2016"/>
    <s v="Expired"/>
    <x v="1"/>
    <n v="253953.42"/>
    <x v="1"/>
  </r>
  <r>
    <x v="5"/>
    <n v="32.659999999999997"/>
    <n v="36735.449999999997"/>
    <x v="1"/>
    <x v="25"/>
    <n v="134296"/>
    <x v="1"/>
    <x v="684"/>
    <x v="1"/>
    <n v="77.52"/>
    <x v="0"/>
    <n v="2023"/>
    <s v="Active"/>
    <x v="0"/>
    <n v="97560.55"/>
    <x v="3"/>
  </r>
  <r>
    <x v="8"/>
    <n v="9.43"/>
    <n v="88112.420000000013"/>
    <x v="1"/>
    <x v="19"/>
    <n v="308788"/>
    <x v="6"/>
    <x v="659"/>
    <x v="1"/>
    <n v="72.27"/>
    <x v="2"/>
    <n v="2017"/>
    <s v="Not Available"/>
    <x v="0"/>
    <n v="220675.58"/>
    <x v="2"/>
  </r>
  <r>
    <x v="6"/>
    <n v="46.59"/>
    <n v="82815.079999999987"/>
    <x v="2"/>
    <x v="27"/>
    <n v="281377"/>
    <x v="9"/>
    <x v="384"/>
    <x v="1"/>
    <n v="79.150000000000006"/>
    <x v="1"/>
    <n v="2023"/>
    <s v="Not Available"/>
    <x v="1"/>
    <n v="198561.92000000001"/>
    <x v="1"/>
  </r>
  <r>
    <x v="7"/>
    <n v="78.290000000000006"/>
    <n v="90956.05"/>
    <x v="2"/>
    <x v="34"/>
    <n v="183707"/>
    <x v="4"/>
    <x v="578"/>
    <x v="2"/>
    <n v="57.24"/>
    <x v="2"/>
    <n v="2024"/>
    <s v="Expired"/>
    <x v="1"/>
    <n v="92750.95"/>
    <x v="2"/>
  </r>
  <r>
    <x v="0"/>
    <n v="36.880000000000003"/>
    <n v="95362.26999999999"/>
    <x v="4"/>
    <x v="18"/>
    <n v="297401"/>
    <x v="3"/>
    <x v="635"/>
    <x v="2"/>
    <n v="27.57"/>
    <x v="1"/>
    <n v="2024"/>
    <s v="Not Available"/>
    <x v="1"/>
    <n v="202038.73"/>
    <x v="3"/>
  </r>
  <r>
    <x v="8"/>
    <n v="17.05"/>
    <n v="59177.94"/>
    <x v="0"/>
    <x v="39"/>
    <n v="223132"/>
    <x v="0"/>
    <x v="678"/>
    <x v="2"/>
    <n v="34.39"/>
    <x v="1"/>
    <n v="2022"/>
    <s v="Not Available"/>
    <x v="0"/>
    <n v="163954.06"/>
    <x v="1"/>
  </r>
  <r>
    <x v="1"/>
    <n v="49.92"/>
    <n v="34137.89"/>
    <x v="5"/>
    <x v="5"/>
    <n v="79530"/>
    <x v="2"/>
    <x v="667"/>
    <x v="2"/>
    <n v="28.59"/>
    <x v="2"/>
    <n v="2019"/>
    <s v="Active"/>
    <x v="0"/>
    <n v="45392.11"/>
    <x v="0"/>
  </r>
  <r>
    <x v="8"/>
    <n v="37.36"/>
    <n v="22401.93"/>
    <x v="6"/>
    <x v="33"/>
    <n v="78840"/>
    <x v="2"/>
    <x v="406"/>
    <x v="1"/>
    <n v="67.59"/>
    <x v="0"/>
    <n v="2023"/>
    <s v="Active"/>
    <x v="0"/>
    <n v="56438.07"/>
    <x v="1"/>
  </r>
  <r>
    <x v="3"/>
    <n v="5.25"/>
    <n v="76509.84"/>
    <x v="0"/>
    <x v="39"/>
    <n v="216240"/>
    <x v="1"/>
    <x v="463"/>
    <x v="2"/>
    <n v="30.4"/>
    <x v="1"/>
    <n v="2021"/>
    <s v="Not Available"/>
    <x v="1"/>
    <n v="139730.16"/>
    <x v="3"/>
  </r>
  <r>
    <x v="2"/>
    <n v="59.58"/>
    <n v="57081.56"/>
    <x v="3"/>
    <x v="14"/>
    <n v="231857"/>
    <x v="2"/>
    <x v="464"/>
    <x v="2"/>
    <n v="30.61"/>
    <x v="0"/>
    <n v="2020"/>
    <s v="Not Available"/>
    <x v="0"/>
    <n v="174775.44"/>
    <x v="0"/>
  </r>
  <r>
    <x v="9"/>
    <n v="21.68"/>
    <n v="106778.48000000001"/>
    <x v="5"/>
    <x v="20"/>
    <n v="344268"/>
    <x v="1"/>
    <x v="710"/>
    <x v="0"/>
    <n v="78.680000000000007"/>
    <x v="2"/>
    <n v="2020"/>
    <s v="Active"/>
    <x v="1"/>
    <n v="237489.52"/>
    <x v="3"/>
  </r>
  <r>
    <x v="8"/>
    <n v="46.97"/>
    <n v="132858.51"/>
    <x v="5"/>
    <x v="15"/>
    <n v="357100"/>
    <x v="0"/>
    <x v="758"/>
    <x v="2"/>
    <n v="54.56"/>
    <x v="0"/>
    <n v="2024"/>
    <s v="Not Available"/>
    <x v="0"/>
    <n v="224241.49"/>
    <x v="1"/>
  </r>
  <r>
    <x v="3"/>
    <n v="73.37"/>
    <n v="131652.60999999999"/>
    <x v="1"/>
    <x v="19"/>
    <n v="235377"/>
    <x v="8"/>
    <x v="587"/>
    <x v="1"/>
    <n v="74.47"/>
    <x v="2"/>
    <n v="2016"/>
    <s v="Active"/>
    <x v="0"/>
    <n v="103724.39"/>
    <x v="3"/>
  </r>
  <r>
    <x v="0"/>
    <n v="19.78"/>
    <n v="138726.47999999998"/>
    <x v="4"/>
    <x v="12"/>
    <n v="238914"/>
    <x v="1"/>
    <x v="714"/>
    <x v="2"/>
    <n v="39.58"/>
    <x v="2"/>
    <n v="2020"/>
    <s v="Active"/>
    <x v="0"/>
    <n v="100187.52"/>
    <x v="3"/>
  </r>
  <r>
    <x v="5"/>
    <n v="35.35"/>
    <n v="107133.45999999999"/>
    <x v="4"/>
    <x v="4"/>
    <n v="353849"/>
    <x v="7"/>
    <x v="802"/>
    <x v="2"/>
    <n v="38.090000000000003"/>
    <x v="1"/>
    <n v="2018"/>
    <s v="Active"/>
    <x v="0"/>
    <n v="246715.54"/>
    <x v="0"/>
  </r>
  <r>
    <x v="4"/>
    <n v="56.16"/>
    <n v="27395.410000000003"/>
    <x v="5"/>
    <x v="9"/>
    <n v="103028"/>
    <x v="3"/>
    <x v="565"/>
    <x v="1"/>
    <n v="84.5"/>
    <x v="0"/>
    <n v="2023"/>
    <s v="Expired"/>
    <x v="1"/>
    <n v="75632.59"/>
    <x v="0"/>
  </r>
  <r>
    <x v="0"/>
    <n v="19.010000000000002"/>
    <n v="71385.72"/>
    <x v="7"/>
    <x v="36"/>
    <n v="142064"/>
    <x v="5"/>
    <x v="548"/>
    <x v="0"/>
    <n v="73.959999999999994"/>
    <x v="0"/>
    <n v="2023"/>
    <s v="Expired"/>
    <x v="0"/>
    <n v="70678.28"/>
    <x v="0"/>
  </r>
  <r>
    <x v="2"/>
    <n v="25.65"/>
    <n v="71009.489999999991"/>
    <x v="6"/>
    <x v="24"/>
    <n v="238095"/>
    <x v="2"/>
    <x v="47"/>
    <x v="1"/>
    <n v="76.03"/>
    <x v="2"/>
    <n v="2019"/>
    <s v="Expired"/>
    <x v="0"/>
    <n v="167085.51"/>
    <x v="2"/>
  </r>
  <r>
    <x v="6"/>
    <n v="16.57"/>
    <n v="126064.29999999999"/>
    <x v="1"/>
    <x v="25"/>
    <n v="346101"/>
    <x v="0"/>
    <x v="119"/>
    <x v="1"/>
    <n v="84.5"/>
    <x v="0"/>
    <n v="2023"/>
    <s v="Active"/>
    <x v="1"/>
    <n v="220036.7"/>
    <x v="1"/>
  </r>
  <r>
    <x v="9"/>
    <n v="26.11"/>
    <n v="157486"/>
    <x v="5"/>
    <x v="5"/>
    <n v="340181"/>
    <x v="9"/>
    <x v="403"/>
    <x v="2"/>
    <n v="51.4"/>
    <x v="1"/>
    <n v="2024"/>
    <s v="Expired"/>
    <x v="1"/>
    <n v="182695"/>
    <x v="3"/>
  </r>
  <r>
    <x v="9"/>
    <n v="6.73"/>
    <n v="138690.89000000001"/>
    <x v="5"/>
    <x v="15"/>
    <n v="390598"/>
    <x v="0"/>
    <x v="555"/>
    <x v="1"/>
    <n v="93.29"/>
    <x v="1"/>
    <n v="2024"/>
    <s v="Not Available"/>
    <x v="1"/>
    <n v="251907.11"/>
    <x v="2"/>
  </r>
  <r>
    <x v="2"/>
    <n v="63.02"/>
    <n v="60442.520000000004"/>
    <x v="1"/>
    <x v="19"/>
    <n v="172892"/>
    <x v="2"/>
    <x v="16"/>
    <x v="1"/>
    <n v="73.48"/>
    <x v="2"/>
    <n v="2019"/>
    <s v="Expired"/>
    <x v="0"/>
    <n v="112449.48"/>
    <x v="1"/>
  </r>
  <r>
    <x v="4"/>
    <n v="59.87"/>
    <n v="198875.64"/>
    <x v="3"/>
    <x v="14"/>
    <n v="372689"/>
    <x v="6"/>
    <x v="38"/>
    <x v="2"/>
    <n v="50.91"/>
    <x v="1"/>
    <n v="2019"/>
    <s v="Expired"/>
    <x v="0"/>
    <n v="173813.36"/>
    <x v="1"/>
  </r>
  <r>
    <x v="5"/>
    <n v="41.41"/>
    <n v="57982.989999999991"/>
    <x v="3"/>
    <x v="14"/>
    <n v="195251"/>
    <x v="7"/>
    <x v="803"/>
    <x v="2"/>
    <n v="32.22"/>
    <x v="1"/>
    <n v="2018"/>
    <s v="Active"/>
    <x v="0"/>
    <n v="137268.01"/>
    <x v="3"/>
  </r>
  <r>
    <x v="0"/>
    <n v="71.61"/>
    <n v="82314.76999999999"/>
    <x v="4"/>
    <x v="12"/>
    <n v="261063"/>
    <x v="3"/>
    <x v="671"/>
    <x v="2"/>
    <n v="48.17"/>
    <x v="0"/>
    <n v="2023"/>
    <s v="Expired"/>
    <x v="1"/>
    <n v="178748.23"/>
    <x v="0"/>
  </r>
  <r>
    <x v="3"/>
    <n v="43.14"/>
    <n v="167913.91"/>
    <x v="2"/>
    <x v="27"/>
    <n v="337274"/>
    <x v="9"/>
    <x v="143"/>
    <x v="2"/>
    <n v="56.56"/>
    <x v="1"/>
    <n v="2023"/>
    <s v="Not Available"/>
    <x v="0"/>
    <n v="169360.09"/>
    <x v="2"/>
  </r>
  <r>
    <x v="3"/>
    <n v="75.53"/>
    <n v="36984.370000000003"/>
    <x v="3"/>
    <x v="14"/>
    <n v="88156"/>
    <x v="8"/>
    <x v="585"/>
    <x v="2"/>
    <n v="39.31"/>
    <x v="0"/>
    <n v="2016"/>
    <s v="Expired"/>
    <x v="1"/>
    <n v="51171.63"/>
    <x v="1"/>
  </r>
  <r>
    <x v="1"/>
    <n v="68.36"/>
    <n v="126034.97"/>
    <x v="6"/>
    <x v="21"/>
    <n v="379260"/>
    <x v="4"/>
    <x v="787"/>
    <x v="2"/>
    <n v="57.41"/>
    <x v="2"/>
    <n v="2024"/>
    <s v="Not Available"/>
    <x v="0"/>
    <n v="253225.03"/>
    <x v="2"/>
  </r>
  <r>
    <x v="2"/>
    <n v="54.54"/>
    <n v="109638.28"/>
    <x v="6"/>
    <x v="24"/>
    <n v="237208"/>
    <x v="2"/>
    <x v="412"/>
    <x v="2"/>
    <n v="49.7"/>
    <x v="1"/>
    <n v="2024"/>
    <s v="Expired"/>
    <x v="1"/>
    <n v="127569.72"/>
    <x v="0"/>
  </r>
  <r>
    <x v="1"/>
    <n v="41.11"/>
    <n v="184876.2"/>
    <x v="2"/>
    <x v="38"/>
    <n v="396762"/>
    <x v="1"/>
    <x v="804"/>
    <x v="0"/>
    <n v="79.14"/>
    <x v="0"/>
    <n v="2020"/>
    <s v="Not Available"/>
    <x v="0"/>
    <n v="211885.8"/>
    <x v="1"/>
  </r>
  <r>
    <x v="0"/>
    <n v="22.5"/>
    <n v="148944.16999999998"/>
    <x v="7"/>
    <x v="36"/>
    <n v="261202"/>
    <x v="7"/>
    <x v="175"/>
    <x v="2"/>
    <n v="33.299999999999997"/>
    <x v="1"/>
    <n v="2023"/>
    <s v="Active"/>
    <x v="1"/>
    <n v="112257.83"/>
    <x v="3"/>
  </r>
  <r>
    <x v="4"/>
    <n v="52.12"/>
    <n v="226167.61"/>
    <x v="6"/>
    <x v="10"/>
    <n v="389417"/>
    <x v="8"/>
    <x v="369"/>
    <x v="1"/>
    <n v="61.73"/>
    <x v="2"/>
    <n v="2016"/>
    <s v="Not Available"/>
    <x v="0"/>
    <n v="163249.39000000001"/>
    <x v="0"/>
  </r>
  <r>
    <x v="0"/>
    <n v="8.6999999999999993"/>
    <n v="36467.550000000003"/>
    <x v="7"/>
    <x v="28"/>
    <n v="81464"/>
    <x v="8"/>
    <x v="506"/>
    <x v="2"/>
    <n v="27.04"/>
    <x v="1"/>
    <n v="2021"/>
    <s v="Expired"/>
    <x v="0"/>
    <n v="44996.45"/>
    <x v="3"/>
  </r>
  <r>
    <x v="8"/>
    <n v="70.91"/>
    <n v="51677.41"/>
    <x v="0"/>
    <x v="35"/>
    <n v="107024"/>
    <x v="8"/>
    <x v="342"/>
    <x v="0"/>
    <n v="94.16"/>
    <x v="2"/>
    <n v="2016"/>
    <s v="Expired"/>
    <x v="0"/>
    <n v="55346.59"/>
    <x v="1"/>
  </r>
  <r>
    <x v="2"/>
    <n v="24.69"/>
    <n v="36770.080000000002"/>
    <x v="0"/>
    <x v="0"/>
    <n v="124902"/>
    <x v="0"/>
    <x v="706"/>
    <x v="1"/>
    <n v="95.25"/>
    <x v="2"/>
    <n v="2021"/>
    <s v="Active"/>
    <x v="1"/>
    <n v="88131.92"/>
    <x v="0"/>
  </r>
  <r>
    <x v="7"/>
    <n v="21.59"/>
    <n v="26474.760000000002"/>
    <x v="1"/>
    <x v="26"/>
    <n v="83255"/>
    <x v="8"/>
    <x v="110"/>
    <x v="0"/>
    <n v="99.33"/>
    <x v="0"/>
    <n v="2016"/>
    <s v="Active"/>
    <x v="0"/>
    <n v="56780.24"/>
    <x v="3"/>
  </r>
  <r>
    <x v="7"/>
    <n v="43.48"/>
    <n v="107564.9"/>
    <x v="0"/>
    <x v="35"/>
    <n v="281135"/>
    <x v="4"/>
    <x v="61"/>
    <x v="2"/>
    <n v="46.71"/>
    <x v="1"/>
    <n v="2024"/>
    <s v="Not Available"/>
    <x v="1"/>
    <n v="173570.1"/>
    <x v="1"/>
  </r>
  <r>
    <x v="1"/>
    <n v="49.8"/>
    <n v="69004.78"/>
    <x v="0"/>
    <x v="29"/>
    <n v="123154"/>
    <x v="1"/>
    <x v="659"/>
    <x v="2"/>
    <n v="28.16"/>
    <x v="1"/>
    <n v="2020"/>
    <s v="Active"/>
    <x v="1"/>
    <n v="54149.22"/>
    <x v="2"/>
  </r>
  <r>
    <x v="0"/>
    <n v="24.32"/>
    <n v="96422.09"/>
    <x v="0"/>
    <x v="29"/>
    <n v="327312"/>
    <x v="4"/>
    <x v="412"/>
    <x v="1"/>
    <n v="92.78"/>
    <x v="2"/>
    <n v="2024"/>
    <s v="Expired"/>
    <x v="0"/>
    <n v="230889.91"/>
    <x v="0"/>
  </r>
  <r>
    <x v="6"/>
    <n v="77"/>
    <n v="59835.490000000005"/>
    <x v="6"/>
    <x v="24"/>
    <n v="133181"/>
    <x v="9"/>
    <x v="698"/>
    <x v="0"/>
    <n v="90.84"/>
    <x v="2"/>
    <n v="2023"/>
    <s v="Not Available"/>
    <x v="1"/>
    <n v="73345.509999999995"/>
    <x v="2"/>
  </r>
  <r>
    <x v="6"/>
    <n v="9.31"/>
    <n v="95060.71"/>
    <x v="5"/>
    <x v="13"/>
    <n v="162561"/>
    <x v="3"/>
    <x v="540"/>
    <x v="2"/>
    <n v="52.91"/>
    <x v="1"/>
    <n v="2022"/>
    <s v="Not Available"/>
    <x v="1"/>
    <n v="67500.289999999994"/>
    <x v="2"/>
  </r>
  <r>
    <x v="1"/>
    <n v="22.54"/>
    <n v="131415.01"/>
    <x v="5"/>
    <x v="13"/>
    <n v="223600"/>
    <x v="8"/>
    <x v="674"/>
    <x v="2"/>
    <n v="47.63"/>
    <x v="1"/>
    <n v="2024"/>
    <s v="Active"/>
    <x v="1"/>
    <n v="92184.99"/>
    <x v="2"/>
  </r>
  <r>
    <x v="9"/>
    <n v="39.85"/>
    <n v="56770.130000000005"/>
    <x v="5"/>
    <x v="5"/>
    <n v="138954"/>
    <x v="7"/>
    <x v="658"/>
    <x v="0"/>
    <n v="78.819999999999993"/>
    <x v="0"/>
    <n v="2022"/>
    <s v="Active"/>
    <x v="0"/>
    <n v="82183.87"/>
    <x v="3"/>
  </r>
  <r>
    <x v="5"/>
    <n v="36.53"/>
    <n v="81969.739999999991"/>
    <x v="2"/>
    <x v="27"/>
    <n v="256544"/>
    <x v="4"/>
    <x v="421"/>
    <x v="1"/>
    <n v="69.12"/>
    <x v="1"/>
    <n v="2024"/>
    <s v="Active"/>
    <x v="0"/>
    <n v="174574.26"/>
    <x v="1"/>
  </r>
  <r>
    <x v="4"/>
    <n v="43.18"/>
    <n v="69945.209999999992"/>
    <x v="3"/>
    <x v="11"/>
    <n v="300905"/>
    <x v="9"/>
    <x v="94"/>
    <x v="1"/>
    <n v="96.67"/>
    <x v="1"/>
    <n v="2024"/>
    <s v="Not Available"/>
    <x v="0"/>
    <n v="230959.79"/>
    <x v="2"/>
  </r>
  <r>
    <x v="5"/>
    <n v="28.69"/>
    <n v="104668.05"/>
    <x v="4"/>
    <x v="18"/>
    <n v="233418"/>
    <x v="1"/>
    <x v="10"/>
    <x v="1"/>
    <n v="91.91"/>
    <x v="1"/>
    <n v="2020"/>
    <s v="Not Available"/>
    <x v="1"/>
    <n v="128749.95"/>
    <x v="3"/>
  </r>
  <r>
    <x v="7"/>
    <n v="78.39"/>
    <n v="179627.33"/>
    <x v="2"/>
    <x v="34"/>
    <n v="375537"/>
    <x v="5"/>
    <x v="651"/>
    <x v="0"/>
    <n v="93.78"/>
    <x v="0"/>
    <n v="2021"/>
    <s v="Not Available"/>
    <x v="0"/>
    <n v="195909.67"/>
    <x v="2"/>
  </r>
  <r>
    <x v="1"/>
    <n v="71.900000000000006"/>
    <n v="132436.87"/>
    <x v="0"/>
    <x v="39"/>
    <n v="317433"/>
    <x v="6"/>
    <x v="307"/>
    <x v="0"/>
    <n v="82.67"/>
    <x v="2"/>
    <n v="2017"/>
    <s v="Not Available"/>
    <x v="0"/>
    <n v="184996.13"/>
    <x v="0"/>
  </r>
  <r>
    <x v="7"/>
    <n v="15.12"/>
    <n v="88410.8"/>
    <x v="0"/>
    <x v="39"/>
    <n v="168928"/>
    <x v="1"/>
    <x v="354"/>
    <x v="1"/>
    <n v="83.93"/>
    <x v="2"/>
    <n v="2020"/>
    <s v="Active"/>
    <x v="1"/>
    <n v="80517.2"/>
    <x v="2"/>
  </r>
  <r>
    <x v="6"/>
    <n v="49.39"/>
    <n v="40759.31"/>
    <x v="3"/>
    <x v="3"/>
    <n v="68215"/>
    <x v="8"/>
    <x v="551"/>
    <x v="1"/>
    <n v="93.67"/>
    <x v="1"/>
    <n v="2024"/>
    <s v="Not Available"/>
    <x v="1"/>
    <n v="27455.69"/>
    <x v="0"/>
  </r>
  <r>
    <x v="3"/>
    <n v="27.94"/>
    <n v="122790.47"/>
    <x v="1"/>
    <x v="25"/>
    <n v="250307"/>
    <x v="9"/>
    <x v="276"/>
    <x v="0"/>
    <n v="96.76"/>
    <x v="1"/>
    <n v="2023"/>
    <s v="Not Available"/>
    <x v="1"/>
    <n v="127516.53"/>
    <x v="2"/>
  </r>
  <r>
    <x v="2"/>
    <n v="22.36"/>
    <n v="148652.33000000002"/>
    <x v="0"/>
    <x v="6"/>
    <n v="259540"/>
    <x v="8"/>
    <x v="710"/>
    <x v="2"/>
    <n v="57.03"/>
    <x v="1"/>
    <n v="2023"/>
    <s v="Active"/>
    <x v="1"/>
    <n v="110887.67"/>
    <x v="1"/>
  </r>
  <r>
    <x v="9"/>
    <n v="74.72"/>
    <n v="58819.86"/>
    <x v="3"/>
    <x v="32"/>
    <n v="174940"/>
    <x v="6"/>
    <x v="601"/>
    <x v="2"/>
    <n v="39.44"/>
    <x v="1"/>
    <n v="2017"/>
    <s v="Not Available"/>
    <x v="0"/>
    <n v="116120.14"/>
    <x v="1"/>
  </r>
  <r>
    <x v="8"/>
    <n v="33.86"/>
    <n v="55881.55"/>
    <x v="6"/>
    <x v="24"/>
    <n v="157641"/>
    <x v="1"/>
    <x v="119"/>
    <x v="0"/>
    <n v="75.41"/>
    <x v="0"/>
    <n v="2022"/>
    <s v="Active"/>
    <x v="1"/>
    <n v="101759.45"/>
    <x v="0"/>
  </r>
  <r>
    <x v="9"/>
    <n v="72.8"/>
    <n v="35789.009999999995"/>
    <x v="0"/>
    <x v="39"/>
    <n v="131105"/>
    <x v="6"/>
    <x v="751"/>
    <x v="0"/>
    <n v="85.85"/>
    <x v="1"/>
    <n v="2017"/>
    <s v="Not Available"/>
    <x v="1"/>
    <n v="95315.99"/>
    <x v="2"/>
  </r>
  <r>
    <x v="2"/>
    <n v="11.43"/>
    <n v="140560.87"/>
    <x v="7"/>
    <x v="17"/>
    <n v="297699"/>
    <x v="7"/>
    <x v="370"/>
    <x v="1"/>
    <n v="90.11"/>
    <x v="2"/>
    <n v="2018"/>
    <s v="Not Available"/>
    <x v="1"/>
    <n v="157138.13"/>
    <x v="1"/>
  </r>
  <r>
    <x v="0"/>
    <n v="10.35"/>
    <n v="146169.78"/>
    <x v="3"/>
    <x v="11"/>
    <n v="347711"/>
    <x v="9"/>
    <x v="405"/>
    <x v="1"/>
    <n v="62.49"/>
    <x v="2"/>
    <n v="2023"/>
    <s v="Not Available"/>
    <x v="1"/>
    <n v="201541.22"/>
    <x v="1"/>
  </r>
  <r>
    <x v="1"/>
    <n v="32.380000000000003"/>
    <n v="88256.18"/>
    <x v="5"/>
    <x v="20"/>
    <n v="179748"/>
    <x v="1"/>
    <x v="293"/>
    <x v="1"/>
    <n v="89.41"/>
    <x v="1"/>
    <n v="2022"/>
    <s v="Active"/>
    <x v="0"/>
    <n v="91491.82"/>
    <x v="2"/>
  </r>
  <r>
    <x v="1"/>
    <n v="11.22"/>
    <n v="143021.65"/>
    <x v="0"/>
    <x v="29"/>
    <n v="256449"/>
    <x v="2"/>
    <x v="509"/>
    <x v="0"/>
    <n v="85.04"/>
    <x v="1"/>
    <n v="2021"/>
    <s v="Active"/>
    <x v="0"/>
    <n v="113427.35"/>
    <x v="3"/>
  </r>
  <r>
    <x v="9"/>
    <n v="20.97"/>
    <n v="102413.1"/>
    <x v="6"/>
    <x v="31"/>
    <n v="250260"/>
    <x v="7"/>
    <x v="772"/>
    <x v="1"/>
    <n v="67.819999999999993"/>
    <x v="1"/>
    <n v="2018"/>
    <s v="Expired"/>
    <x v="0"/>
    <n v="147846.9"/>
    <x v="3"/>
  </r>
  <r>
    <x v="0"/>
    <n v="12.72"/>
    <n v="219217.38"/>
    <x v="5"/>
    <x v="15"/>
    <n v="391990"/>
    <x v="8"/>
    <x v="432"/>
    <x v="2"/>
    <n v="27.99"/>
    <x v="2"/>
    <n v="2016"/>
    <s v="Not Available"/>
    <x v="0"/>
    <n v="172772.62"/>
    <x v="0"/>
  </r>
  <r>
    <x v="8"/>
    <n v="63.14"/>
    <n v="109138.82"/>
    <x v="4"/>
    <x v="16"/>
    <n v="325223"/>
    <x v="2"/>
    <x v="497"/>
    <x v="1"/>
    <n v="93.52"/>
    <x v="2"/>
    <n v="2019"/>
    <s v="Active"/>
    <x v="0"/>
    <n v="216084.18"/>
    <x v="0"/>
  </r>
  <r>
    <x v="6"/>
    <n v="62.41"/>
    <n v="194661.65"/>
    <x v="2"/>
    <x v="27"/>
    <n v="349438"/>
    <x v="9"/>
    <x v="459"/>
    <x v="0"/>
    <n v="73.44"/>
    <x v="0"/>
    <n v="2024"/>
    <s v="Not Available"/>
    <x v="0"/>
    <n v="154776.35"/>
    <x v="1"/>
  </r>
  <r>
    <x v="7"/>
    <n v="57.35"/>
    <n v="36079.710000000006"/>
    <x v="6"/>
    <x v="33"/>
    <n v="146707"/>
    <x v="8"/>
    <x v="479"/>
    <x v="0"/>
    <n v="72.31"/>
    <x v="1"/>
    <n v="2018"/>
    <s v="Active"/>
    <x v="0"/>
    <n v="110627.29"/>
    <x v="3"/>
  </r>
  <r>
    <x v="9"/>
    <n v="11.5"/>
    <n v="31827.899999999994"/>
    <x v="1"/>
    <x v="1"/>
    <n v="108806"/>
    <x v="1"/>
    <x v="780"/>
    <x v="2"/>
    <n v="51.67"/>
    <x v="0"/>
    <n v="2023"/>
    <s v="Not Available"/>
    <x v="0"/>
    <n v="76978.100000000006"/>
    <x v="3"/>
  </r>
  <r>
    <x v="8"/>
    <n v="50.26"/>
    <n v="89500.81"/>
    <x v="5"/>
    <x v="9"/>
    <n v="197983"/>
    <x v="3"/>
    <x v="130"/>
    <x v="0"/>
    <n v="99.37"/>
    <x v="0"/>
    <n v="2022"/>
    <s v="Expired"/>
    <x v="0"/>
    <n v="108482.19"/>
    <x v="3"/>
  </r>
  <r>
    <x v="6"/>
    <n v="24.47"/>
    <n v="198945.9"/>
    <x v="1"/>
    <x v="1"/>
    <n v="344262"/>
    <x v="4"/>
    <x v="702"/>
    <x v="1"/>
    <n v="78.12"/>
    <x v="2"/>
    <n v="2024"/>
    <s v="Expired"/>
    <x v="1"/>
    <n v="145316.1"/>
    <x v="3"/>
  </r>
  <r>
    <x v="5"/>
    <n v="69.08"/>
    <n v="177439.95"/>
    <x v="6"/>
    <x v="24"/>
    <n v="310935"/>
    <x v="6"/>
    <x v="386"/>
    <x v="2"/>
    <n v="45.99"/>
    <x v="1"/>
    <n v="2018"/>
    <s v="Expired"/>
    <x v="0"/>
    <n v="133495.04999999999"/>
    <x v="2"/>
  </r>
  <r>
    <x v="5"/>
    <n v="67.39"/>
    <n v="112152.25"/>
    <x v="6"/>
    <x v="10"/>
    <n v="195524"/>
    <x v="9"/>
    <x v="422"/>
    <x v="1"/>
    <n v="76.37"/>
    <x v="1"/>
    <n v="2023"/>
    <s v="Expired"/>
    <x v="1"/>
    <n v="83371.75"/>
    <x v="0"/>
  </r>
  <r>
    <x v="5"/>
    <n v="60.34"/>
    <n v="48964.130000000005"/>
    <x v="1"/>
    <x v="25"/>
    <n v="231711"/>
    <x v="1"/>
    <x v="608"/>
    <x v="1"/>
    <n v="61.54"/>
    <x v="1"/>
    <n v="2023"/>
    <s v="Expired"/>
    <x v="0"/>
    <n v="182746.87"/>
    <x v="0"/>
  </r>
  <r>
    <x v="5"/>
    <n v="61.7"/>
    <n v="156574.6"/>
    <x v="0"/>
    <x v="0"/>
    <n v="358609"/>
    <x v="0"/>
    <x v="11"/>
    <x v="2"/>
    <n v="56.32"/>
    <x v="0"/>
    <n v="2022"/>
    <s v="Not Available"/>
    <x v="0"/>
    <n v="202034.4"/>
    <x v="0"/>
  </r>
  <r>
    <x v="2"/>
    <n v="40.799999999999997"/>
    <n v="133422.54999999999"/>
    <x v="2"/>
    <x v="8"/>
    <n v="304432"/>
    <x v="2"/>
    <x v="388"/>
    <x v="0"/>
    <n v="95.02"/>
    <x v="1"/>
    <n v="2021"/>
    <s v="Active"/>
    <x v="1"/>
    <n v="171009.45"/>
    <x v="0"/>
  </r>
  <r>
    <x v="6"/>
    <n v="61"/>
    <n v="17480.449999999997"/>
    <x v="2"/>
    <x v="38"/>
    <n v="67061"/>
    <x v="9"/>
    <x v="136"/>
    <x v="0"/>
    <n v="82.99"/>
    <x v="1"/>
    <n v="2024"/>
    <s v="Expired"/>
    <x v="0"/>
    <n v="49580.55"/>
    <x v="2"/>
  </r>
  <r>
    <x v="5"/>
    <n v="22.75"/>
    <n v="79180.59"/>
    <x v="6"/>
    <x v="33"/>
    <n v="143450"/>
    <x v="4"/>
    <x v="113"/>
    <x v="2"/>
    <n v="41.5"/>
    <x v="1"/>
    <n v="2024"/>
    <s v="Expired"/>
    <x v="1"/>
    <n v="64269.41"/>
    <x v="2"/>
  </r>
  <r>
    <x v="0"/>
    <n v="65.16"/>
    <n v="91162.209999999992"/>
    <x v="4"/>
    <x v="16"/>
    <n v="227353"/>
    <x v="4"/>
    <x v="474"/>
    <x v="2"/>
    <n v="56.25"/>
    <x v="1"/>
    <n v="2024"/>
    <s v="Not Available"/>
    <x v="1"/>
    <n v="136190.79"/>
    <x v="0"/>
  </r>
  <r>
    <x v="7"/>
    <n v="48.09"/>
    <n v="114413.04999999999"/>
    <x v="3"/>
    <x v="32"/>
    <n v="363934"/>
    <x v="6"/>
    <x v="204"/>
    <x v="2"/>
    <n v="38.200000000000003"/>
    <x v="2"/>
    <n v="2017"/>
    <s v="Expired"/>
    <x v="1"/>
    <n v="249520.95"/>
    <x v="3"/>
  </r>
  <r>
    <x v="0"/>
    <n v="55.3"/>
    <n v="58859.359999999986"/>
    <x v="7"/>
    <x v="17"/>
    <n v="245248"/>
    <x v="4"/>
    <x v="805"/>
    <x v="1"/>
    <n v="93.37"/>
    <x v="1"/>
    <n v="2024"/>
    <s v="Not Available"/>
    <x v="1"/>
    <n v="186388.64"/>
    <x v="0"/>
  </r>
  <r>
    <x v="5"/>
    <n v="73.67"/>
    <n v="142780.78"/>
    <x v="4"/>
    <x v="12"/>
    <n v="322601"/>
    <x v="4"/>
    <x v="421"/>
    <x v="2"/>
    <n v="55.27"/>
    <x v="1"/>
    <n v="2024"/>
    <s v="Not Available"/>
    <x v="0"/>
    <n v="179820.22"/>
    <x v="0"/>
  </r>
  <r>
    <x v="6"/>
    <n v="71.7"/>
    <n v="92021.94"/>
    <x v="2"/>
    <x v="2"/>
    <n v="266198"/>
    <x v="6"/>
    <x v="372"/>
    <x v="1"/>
    <n v="86.4"/>
    <x v="0"/>
    <n v="2022"/>
    <s v="Not Available"/>
    <x v="1"/>
    <n v="174176.06"/>
    <x v="0"/>
  </r>
  <r>
    <x v="2"/>
    <n v="53.69"/>
    <n v="109047.14000000001"/>
    <x v="5"/>
    <x v="20"/>
    <n v="381259"/>
    <x v="5"/>
    <x v="31"/>
    <x v="0"/>
    <n v="74.819999999999993"/>
    <x v="1"/>
    <n v="2016"/>
    <s v="Expired"/>
    <x v="1"/>
    <n v="272211.86"/>
    <x v="3"/>
  </r>
  <r>
    <x v="7"/>
    <n v="57.92"/>
    <n v="158747.53999999998"/>
    <x v="1"/>
    <x v="37"/>
    <n v="268746"/>
    <x v="4"/>
    <x v="134"/>
    <x v="0"/>
    <n v="66.599999999999994"/>
    <x v="2"/>
    <n v="2024"/>
    <s v="Active"/>
    <x v="1"/>
    <n v="109998.46"/>
    <x v="2"/>
  </r>
  <r>
    <x v="3"/>
    <n v="11.09"/>
    <n v="30145.350000000006"/>
    <x v="0"/>
    <x v="6"/>
    <n v="132411"/>
    <x v="3"/>
    <x v="504"/>
    <x v="2"/>
    <n v="49.8"/>
    <x v="2"/>
    <n v="2022"/>
    <s v="Not Available"/>
    <x v="0"/>
    <n v="102265.65"/>
    <x v="0"/>
  </r>
  <r>
    <x v="4"/>
    <n v="12.95"/>
    <n v="72415.34"/>
    <x v="4"/>
    <x v="4"/>
    <n v="180849"/>
    <x v="7"/>
    <x v="794"/>
    <x v="0"/>
    <n v="82.6"/>
    <x v="0"/>
    <n v="2019"/>
    <s v="Active"/>
    <x v="1"/>
    <n v="108433.66"/>
    <x v="2"/>
  </r>
  <r>
    <x v="8"/>
    <n v="35.79"/>
    <n v="23678.550000000003"/>
    <x v="4"/>
    <x v="12"/>
    <n v="104696"/>
    <x v="8"/>
    <x v="254"/>
    <x v="2"/>
    <n v="28.23"/>
    <x v="2"/>
    <n v="2016"/>
    <s v="Active"/>
    <x v="0"/>
    <n v="81017.45"/>
    <x v="2"/>
  </r>
  <r>
    <x v="3"/>
    <n v="31.7"/>
    <n v="176712.01"/>
    <x v="1"/>
    <x v="26"/>
    <n v="370643"/>
    <x v="6"/>
    <x v="806"/>
    <x v="0"/>
    <n v="87.29"/>
    <x v="0"/>
    <n v="2020"/>
    <s v="Not Available"/>
    <x v="1"/>
    <n v="193930.99"/>
    <x v="0"/>
  </r>
  <r>
    <x v="1"/>
    <n v="11.56"/>
    <n v="58242.770000000004"/>
    <x v="7"/>
    <x v="30"/>
    <n v="127797"/>
    <x v="3"/>
    <x v="404"/>
    <x v="0"/>
    <n v="74.56"/>
    <x v="1"/>
    <n v="2023"/>
    <s v="Expired"/>
    <x v="0"/>
    <n v="69554.23"/>
    <x v="0"/>
  </r>
  <r>
    <x v="0"/>
    <n v="14.8"/>
    <n v="43708.170000000013"/>
    <x v="5"/>
    <x v="20"/>
    <n v="183806"/>
    <x v="1"/>
    <x v="727"/>
    <x v="1"/>
    <n v="77.349999999999994"/>
    <x v="2"/>
    <n v="2020"/>
    <s v="Active"/>
    <x v="0"/>
    <n v="140097.82999999999"/>
    <x v="2"/>
  </r>
  <r>
    <x v="9"/>
    <n v="29.67"/>
    <n v="102886.91"/>
    <x v="5"/>
    <x v="15"/>
    <n v="348779"/>
    <x v="5"/>
    <x v="807"/>
    <x v="0"/>
    <n v="70.02"/>
    <x v="2"/>
    <n v="2015"/>
    <s v="Not Available"/>
    <x v="0"/>
    <n v="245892.09"/>
    <x v="1"/>
  </r>
  <r>
    <x v="0"/>
    <n v="26.23"/>
    <n v="58469.040000000008"/>
    <x v="7"/>
    <x v="36"/>
    <n v="195868"/>
    <x v="0"/>
    <x v="647"/>
    <x v="2"/>
    <n v="31.35"/>
    <x v="0"/>
    <n v="2024"/>
    <s v="Expired"/>
    <x v="0"/>
    <n v="137398.96"/>
    <x v="1"/>
  </r>
  <r>
    <x v="5"/>
    <n v="13.05"/>
    <n v="49809.880000000005"/>
    <x v="7"/>
    <x v="23"/>
    <n v="226933"/>
    <x v="1"/>
    <x v="578"/>
    <x v="0"/>
    <n v="86.33"/>
    <x v="1"/>
    <n v="2021"/>
    <s v="Active"/>
    <x v="1"/>
    <n v="177123.12"/>
    <x v="1"/>
  </r>
  <r>
    <x v="9"/>
    <n v="24.93"/>
    <n v="145511.78999999998"/>
    <x v="2"/>
    <x v="27"/>
    <n v="274498"/>
    <x v="0"/>
    <x v="77"/>
    <x v="2"/>
    <n v="26.74"/>
    <x v="2"/>
    <n v="2021"/>
    <s v="Expired"/>
    <x v="0"/>
    <n v="128986.21"/>
    <x v="3"/>
  </r>
  <r>
    <x v="5"/>
    <n v="7.7"/>
    <n v="82406.579999999987"/>
    <x v="1"/>
    <x v="25"/>
    <n v="227619"/>
    <x v="4"/>
    <x v="249"/>
    <x v="2"/>
    <n v="56.78"/>
    <x v="2"/>
    <n v="2024"/>
    <s v="Expired"/>
    <x v="0"/>
    <n v="145212.42000000001"/>
    <x v="1"/>
  </r>
  <r>
    <x v="4"/>
    <n v="45.24"/>
    <n v="175135.98"/>
    <x v="3"/>
    <x v="11"/>
    <n v="310737"/>
    <x v="0"/>
    <x v="409"/>
    <x v="1"/>
    <n v="62.06"/>
    <x v="1"/>
    <n v="2024"/>
    <s v="Not Available"/>
    <x v="0"/>
    <n v="135601.01999999999"/>
    <x v="2"/>
  </r>
  <r>
    <x v="5"/>
    <n v="60.52"/>
    <n v="105403.33"/>
    <x v="7"/>
    <x v="23"/>
    <n v="180745"/>
    <x v="6"/>
    <x v="306"/>
    <x v="1"/>
    <n v="74.45"/>
    <x v="0"/>
    <n v="2017"/>
    <s v="Active"/>
    <x v="1"/>
    <n v="75341.67"/>
    <x v="0"/>
  </r>
  <r>
    <x v="7"/>
    <n v="57.69"/>
    <n v="189761.75"/>
    <x v="5"/>
    <x v="5"/>
    <n v="344734"/>
    <x v="9"/>
    <x v="5"/>
    <x v="2"/>
    <n v="30.1"/>
    <x v="1"/>
    <n v="2023"/>
    <s v="Expired"/>
    <x v="0"/>
    <n v="154972.25"/>
    <x v="1"/>
  </r>
  <r>
    <x v="7"/>
    <n v="23.85"/>
    <n v="134019.81"/>
    <x v="7"/>
    <x v="23"/>
    <n v="309212"/>
    <x v="8"/>
    <x v="580"/>
    <x v="2"/>
    <n v="56.32"/>
    <x v="1"/>
    <n v="2018"/>
    <s v="Active"/>
    <x v="0"/>
    <n v="175192.19"/>
    <x v="1"/>
  </r>
  <r>
    <x v="5"/>
    <n v="34.950000000000003"/>
    <n v="24196.47"/>
    <x v="7"/>
    <x v="30"/>
    <n v="95109"/>
    <x v="0"/>
    <x v="493"/>
    <x v="1"/>
    <n v="70.040000000000006"/>
    <x v="0"/>
    <n v="2021"/>
    <s v="Not Available"/>
    <x v="1"/>
    <n v="70912.53"/>
    <x v="1"/>
  </r>
  <r>
    <x v="5"/>
    <n v="30.24"/>
    <n v="72096.78"/>
    <x v="6"/>
    <x v="10"/>
    <n v="312634"/>
    <x v="0"/>
    <x v="740"/>
    <x v="2"/>
    <n v="27.58"/>
    <x v="0"/>
    <n v="2021"/>
    <s v="Expired"/>
    <x v="0"/>
    <n v="240537.22"/>
    <x v="1"/>
  </r>
  <r>
    <x v="2"/>
    <n v="33.659999999999997"/>
    <n v="49385.739999999991"/>
    <x v="5"/>
    <x v="9"/>
    <n v="240644"/>
    <x v="6"/>
    <x v="98"/>
    <x v="1"/>
    <n v="99.46"/>
    <x v="1"/>
    <n v="2023"/>
    <s v="Active"/>
    <x v="0"/>
    <n v="191258.26"/>
    <x v="3"/>
  </r>
  <r>
    <x v="4"/>
    <n v="16.48"/>
    <n v="120644.82"/>
    <x v="0"/>
    <x v="35"/>
    <n v="301542"/>
    <x v="5"/>
    <x v="702"/>
    <x v="0"/>
    <n v="97.14"/>
    <x v="1"/>
    <n v="2024"/>
    <s v="Active"/>
    <x v="0"/>
    <n v="180897.18"/>
    <x v="1"/>
  </r>
  <r>
    <x v="6"/>
    <n v="19.75"/>
    <n v="62757.07"/>
    <x v="1"/>
    <x v="1"/>
    <n v="108808"/>
    <x v="9"/>
    <x v="437"/>
    <x v="1"/>
    <n v="66.33"/>
    <x v="2"/>
    <n v="2023"/>
    <s v="Active"/>
    <x v="1"/>
    <n v="46050.93"/>
    <x v="3"/>
  </r>
  <r>
    <x v="7"/>
    <n v="30.7"/>
    <n v="138707.57"/>
    <x v="2"/>
    <x v="38"/>
    <n v="376140"/>
    <x v="6"/>
    <x v="808"/>
    <x v="1"/>
    <n v="71.05"/>
    <x v="1"/>
    <n v="2019"/>
    <s v="Expired"/>
    <x v="1"/>
    <n v="237432.43"/>
    <x v="3"/>
  </r>
  <r>
    <x v="4"/>
    <n v="56.64"/>
    <n v="100272.05"/>
    <x v="0"/>
    <x v="35"/>
    <n v="192613"/>
    <x v="4"/>
    <x v="99"/>
    <x v="0"/>
    <n v="85.1"/>
    <x v="0"/>
    <n v="2024"/>
    <s v="Not Available"/>
    <x v="0"/>
    <n v="92340.95"/>
    <x v="2"/>
  </r>
  <r>
    <x v="9"/>
    <n v="74.430000000000007"/>
    <n v="122372.23"/>
    <x v="7"/>
    <x v="30"/>
    <n v="221430"/>
    <x v="2"/>
    <x v="658"/>
    <x v="1"/>
    <n v="68.58"/>
    <x v="0"/>
    <n v="2023"/>
    <s v="Expired"/>
    <x v="0"/>
    <n v="99057.77"/>
    <x v="0"/>
  </r>
  <r>
    <x v="8"/>
    <n v="74.02"/>
    <n v="90217.94"/>
    <x v="7"/>
    <x v="36"/>
    <n v="376552"/>
    <x v="0"/>
    <x v="546"/>
    <x v="0"/>
    <n v="94.54"/>
    <x v="1"/>
    <n v="2022"/>
    <s v="Expired"/>
    <x v="1"/>
    <n v="286334.06"/>
    <x v="0"/>
  </r>
  <r>
    <x v="1"/>
    <n v="52.04"/>
    <n v="100013.2"/>
    <x v="7"/>
    <x v="30"/>
    <n v="191746"/>
    <x v="9"/>
    <x v="319"/>
    <x v="0"/>
    <n v="93.09"/>
    <x v="1"/>
    <n v="2023"/>
    <s v="Expired"/>
    <x v="1"/>
    <n v="91732.800000000003"/>
    <x v="1"/>
  </r>
  <r>
    <x v="3"/>
    <n v="73.849999999999994"/>
    <n v="153813.69"/>
    <x v="2"/>
    <x v="38"/>
    <n v="361307"/>
    <x v="7"/>
    <x v="571"/>
    <x v="1"/>
    <n v="72.08"/>
    <x v="0"/>
    <n v="2022"/>
    <s v="Not Available"/>
    <x v="1"/>
    <n v="207493.31"/>
    <x v="2"/>
  </r>
  <r>
    <x v="8"/>
    <n v="28.49"/>
    <n v="211931.68"/>
    <x v="5"/>
    <x v="15"/>
    <n v="381550"/>
    <x v="6"/>
    <x v="558"/>
    <x v="0"/>
    <n v="61.32"/>
    <x v="1"/>
    <n v="2024"/>
    <s v="Not Available"/>
    <x v="1"/>
    <n v="169618.32"/>
    <x v="0"/>
  </r>
  <r>
    <x v="6"/>
    <n v="27.1"/>
    <n v="111466.63"/>
    <x v="2"/>
    <x v="38"/>
    <n v="265041"/>
    <x v="7"/>
    <x v="157"/>
    <x v="0"/>
    <n v="69.739999999999995"/>
    <x v="1"/>
    <n v="2024"/>
    <s v="Active"/>
    <x v="0"/>
    <n v="153574.37"/>
    <x v="0"/>
  </r>
  <r>
    <x v="2"/>
    <n v="75.06"/>
    <n v="86829.049999999988"/>
    <x v="3"/>
    <x v="11"/>
    <n v="347789"/>
    <x v="9"/>
    <x v="587"/>
    <x v="1"/>
    <n v="84.62"/>
    <x v="2"/>
    <n v="2023"/>
    <s v="Active"/>
    <x v="1"/>
    <n v="260959.95"/>
    <x v="1"/>
  </r>
  <r>
    <x v="1"/>
    <n v="68.34"/>
    <n v="73070.58"/>
    <x v="6"/>
    <x v="24"/>
    <n v="136951"/>
    <x v="5"/>
    <x v="124"/>
    <x v="2"/>
    <n v="51.93"/>
    <x v="0"/>
    <n v="2021"/>
    <s v="Not Available"/>
    <x v="0"/>
    <n v="63880.42"/>
    <x v="3"/>
  </r>
  <r>
    <x v="2"/>
    <n v="75.34"/>
    <n v="91636.71"/>
    <x v="3"/>
    <x v="14"/>
    <n v="180998"/>
    <x v="3"/>
    <x v="342"/>
    <x v="1"/>
    <n v="69.25"/>
    <x v="0"/>
    <n v="2022"/>
    <s v="Active"/>
    <x v="1"/>
    <n v="89361.29"/>
    <x v="1"/>
  </r>
  <r>
    <x v="6"/>
    <n v="52.47"/>
    <n v="37087.39"/>
    <x v="5"/>
    <x v="5"/>
    <n v="66080"/>
    <x v="2"/>
    <x v="394"/>
    <x v="2"/>
    <n v="43.9"/>
    <x v="0"/>
    <n v="2024"/>
    <s v="Expired"/>
    <x v="1"/>
    <n v="28992.61"/>
    <x v="2"/>
  </r>
  <r>
    <x v="0"/>
    <n v="70.86"/>
    <n v="176589.16"/>
    <x v="1"/>
    <x v="37"/>
    <n v="357496"/>
    <x v="3"/>
    <x v="151"/>
    <x v="0"/>
    <n v="79.23"/>
    <x v="2"/>
    <n v="2022"/>
    <s v="Expired"/>
    <x v="1"/>
    <n v="180906.84"/>
    <x v="2"/>
  </r>
  <r>
    <x v="3"/>
    <n v="59.86"/>
    <n v="93316.68"/>
    <x v="7"/>
    <x v="23"/>
    <n v="379196"/>
    <x v="5"/>
    <x v="109"/>
    <x v="2"/>
    <n v="26.86"/>
    <x v="0"/>
    <n v="2016"/>
    <s v="Expired"/>
    <x v="1"/>
    <n v="285879.32"/>
    <x v="0"/>
  </r>
  <r>
    <x v="9"/>
    <n v="22.08"/>
    <n v="159091.84"/>
    <x v="1"/>
    <x v="19"/>
    <n v="368890"/>
    <x v="0"/>
    <x v="460"/>
    <x v="0"/>
    <n v="60.48"/>
    <x v="2"/>
    <n v="2021"/>
    <s v="Not Available"/>
    <x v="0"/>
    <n v="209798.16"/>
    <x v="2"/>
  </r>
  <r>
    <x v="5"/>
    <n v="57.69"/>
    <n v="163203.54"/>
    <x v="6"/>
    <x v="33"/>
    <n v="297841"/>
    <x v="3"/>
    <x v="128"/>
    <x v="0"/>
    <n v="66.239999999999995"/>
    <x v="0"/>
    <n v="2023"/>
    <s v="Not Available"/>
    <x v="0"/>
    <n v="134637.46"/>
    <x v="3"/>
  </r>
  <r>
    <x v="7"/>
    <n v="31.94"/>
    <n v="140664.20000000001"/>
    <x v="5"/>
    <x v="5"/>
    <n v="320054"/>
    <x v="8"/>
    <x v="468"/>
    <x v="1"/>
    <n v="85.43"/>
    <x v="1"/>
    <n v="2023"/>
    <s v="Active"/>
    <x v="0"/>
    <n v="179389.8"/>
    <x v="1"/>
  </r>
  <r>
    <x v="6"/>
    <n v="59.43"/>
    <n v="63030.64"/>
    <x v="0"/>
    <x v="29"/>
    <n v="176793"/>
    <x v="5"/>
    <x v="582"/>
    <x v="0"/>
    <n v="76.19"/>
    <x v="1"/>
    <n v="2022"/>
    <s v="Not Available"/>
    <x v="0"/>
    <n v="113762.36"/>
    <x v="2"/>
  </r>
  <r>
    <x v="4"/>
    <n v="54.12"/>
    <n v="186559.1"/>
    <x v="0"/>
    <x v="35"/>
    <n v="358679"/>
    <x v="1"/>
    <x v="382"/>
    <x v="2"/>
    <n v="33.049999999999997"/>
    <x v="1"/>
    <n v="2020"/>
    <s v="Active"/>
    <x v="0"/>
    <n v="172119.9"/>
    <x v="2"/>
  </r>
  <r>
    <x v="4"/>
    <n v="9.82"/>
    <n v="102147.67000000001"/>
    <x v="4"/>
    <x v="22"/>
    <n v="288949"/>
    <x v="7"/>
    <x v="484"/>
    <x v="2"/>
    <n v="46.29"/>
    <x v="1"/>
    <n v="2022"/>
    <s v="Expired"/>
    <x v="1"/>
    <n v="186801.33"/>
    <x v="2"/>
  </r>
  <r>
    <x v="5"/>
    <n v="75.489999999999995"/>
    <n v="81713.209999999992"/>
    <x v="3"/>
    <x v="7"/>
    <n v="257796"/>
    <x v="0"/>
    <x v="706"/>
    <x v="0"/>
    <n v="75.64"/>
    <x v="2"/>
    <n v="2021"/>
    <s v="Expired"/>
    <x v="1"/>
    <n v="176082.79"/>
    <x v="1"/>
  </r>
  <r>
    <x v="6"/>
    <n v="54.54"/>
    <n v="93984.57"/>
    <x v="4"/>
    <x v="22"/>
    <n v="203588"/>
    <x v="0"/>
    <x v="138"/>
    <x v="0"/>
    <n v="82.84"/>
    <x v="1"/>
    <n v="2024"/>
    <s v="Expired"/>
    <x v="0"/>
    <n v="109603.43"/>
    <x v="1"/>
  </r>
  <r>
    <x v="2"/>
    <n v="66.819999999999993"/>
    <n v="106661.6"/>
    <x v="2"/>
    <x v="27"/>
    <n v="273665"/>
    <x v="9"/>
    <x v="809"/>
    <x v="2"/>
    <n v="57.08"/>
    <x v="0"/>
    <n v="2023"/>
    <s v="Active"/>
    <x v="1"/>
    <n v="167003.4"/>
    <x v="3"/>
  </r>
  <r>
    <x v="8"/>
    <n v="34.96"/>
    <n v="46501.490000000005"/>
    <x v="7"/>
    <x v="30"/>
    <n v="168388"/>
    <x v="7"/>
    <x v="700"/>
    <x v="1"/>
    <n v="77.319999999999993"/>
    <x v="2"/>
    <n v="2018"/>
    <s v="Not Available"/>
    <x v="1"/>
    <n v="121886.51"/>
    <x v="2"/>
  </r>
  <r>
    <x v="1"/>
    <n v="36.9"/>
    <n v="183589.13"/>
    <x v="2"/>
    <x v="27"/>
    <n v="365416"/>
    <x v="6"/>
    <x v="351"/>
    <x v="1"/>
    <n v="90.13"/>
    <x v="0"/>
    <n v="2017"/>
    <s v="Not Available"/>
    <x v="0"/>
    <n v="181826.87"/>
    <x v="2"/>
  </r>
  <r>
    <x v="6"/>
    <n v="10.57"/>
    <n v="76548.840000000026"/>
    <x v="4"/>
    <x v="16"/>
    <n v="358871"/>
    <x v="3"/>
    <x v="810"/>
    <x v="1"/>
    <n v="90.13"/>
    <x v="0"/>
    <n v="2023"/>
    <s v="Active"/>
    <x v="1"/>
    <n v="282322.15999999997"/>
    <x v="0"/>
  </r>
  <r>
    <x v="6"/>
    <n v="60.04"/>
    <n v="32747.089999999997"/>
    <x v="4"/>
    <x v="4"/>
    <n v="161600"/>
    <x v="0"/>
    <x v="400"/>
    <x v="0"/>
    <n v="75.180000000000007"/>
    <x v="0"/>
    <n v="2024"/>
    <s v="Expired"/>
    <x v="0"/>
    <n v="128852.91"/>
    <x v="1"/>
  </r>
  <r>
    <x v="5"/>
    <n v="12.37"/>
    <n v="176149.26"/>
    <x v="1"/>
    <x v="1"/>
    <n v="357049"/>
    <x v="5"/>
    <x v="102"/>
    <x v="2"/>
    <n v="46.47"/>
    <x v="2"/>
    <n v="2015"/>
    <s v="Not Available"/>
    <x v="0"/>
    <n v="180899.74"/>
    <x v="2"/>
  </r>
  <r>
    <x v="6"/>
    <n v="33.49"/>
    <n v="32705.880000000005"/>
    <x v="4"/>
    <x v="22"/>
    <n v="161164"/>
    <x v="5"/>
    <x v="630"/>
    <x v="2"/>
    <n v="52.05"/>
    <x v="0"/>
    <n v="2019"/>
    <s v="Expired"/>
    <x v="0"/>
    <n v="128458.12"/>
    <x v="3"/>
  </r>
  <r>
    <x v="1"/>
    <n v="65.03"/>
    <n v="147813.74"/>
    <x v="5"/>
    <x v="15"/>
    <n v="379121"/>
    <x v="3"/>
    <x v="374"/>
    <x v="0"/>
    <n v="69.59"/>
    <x v="0"/>
    <n v="2023"/>
    <s v="Expired"/>
    <x v="0"/>
    <n v="231307.26"/>
    <x v="3"/>
  </r>
  <r>
    <x v="7"/>
    <n v="22.52"/>
    <n v="25342.39"/>
    <x v="2"/>
    <x v="8"/>
    <n v="120839"/>
    <x v="8"/>
    <x v="200"/>
    <x v="0"/>
    <n v="84.85"/>
    <x v="2"/>
    <n v="2016"/>
    <s v="Not Available"/>
    <x v="1"/>
    <n v="95496.61"/>
    <x v="2"/>
  </r>
  <r>
    <x v="8"/>
    <n v="61.24"/>
    <n v="17640"/>
    <x v="2"/>
    <x v="8"/>
    <n v="75135"/>
    <x v="5"/>
    <x v="593"/>
    <x v="2"/>
    <n v="25.19"/>
    <x v="2"/>
    <n v="2015"/>
    <s v="Expired"/>
    <x v="1"/>
    <n v="57495"/>
    <x v="1"/>
  </r>
  <r>
    <x v="4"/>
    <n v="7.46"/>
    <n v="99624.42"/>
    <x v="5"/>
    <x v="13"/>
    <n v="206025"/>
    <x v="5"/>
    <x v="343"/>
    <x v="2"/>
    <n v="34.07"/>
    <x v="2"/>
    <n v="2015"/>
    <s v="Active"/>
    <x v="0"/>
    <n v="106400.58"/>
    <x v="2"/>
  </r>
  <r>
    <x v="5"/>
    <n v="7.53"/>
    <n v="44271.56"/>
    <x v="7"/>
    <x v="30"/>
    <n v="144099"/>
    <x v="7"/>
    <x v="789"/>
    <x v="2"/>
    <n v="29.53"/>
    <x v="2"/>
    <n v="2018"/>
    <s v="Active"/>
    <x v="1"/>
    <n v="99827.44"/>
    <x v="3"/>
  </r>
  <r>
    <x v="7"/>
    <n v="68.47"/>
    <n v="188540.71"/>
    <x v="0"/>
    <x v="39"/>
    <n v="352968"/>
    <x v="9"/>
    <x v="25"/>
    <x v="2"/>
    <n v="37.659999999999997"/>
    <x v="1"/>
    <n v="2024"/>
    <s v="Not Available"/>
    <x v="0"/>
    <n v="164427.29"/>
    <x v="0"/>
  </r>
  <r>
    <x v="6"/>
    <n v="8.09"/>
    <n v="53817.149999999994"/>
    <x v="4"/>
    <x v="18"/>
    <n v="166513"/>
    <x v="7"/>
    <x v="91"/>
    <x v="1"/>
    <n v="61.39"/>
    <x v="2"/>
    <n v="2018"/>
    <s v="Not Available"/>
    <x v="0"/>
    <n v="112695.85"/>
    <x v="2"/>
  </r>
  <r>
    <x v="1"/>
    <n v="73.11"/>
    <n v="52183.039999999994"/>
    <x v="5"/>
    <x v="13"/>
    <n v="126159"/>
    <x v="2"/>
    <x v="278"/>
    <x v="2"/>
    <n v="50.86"/>
    <x v="2"/>
    <n v="2019"/>
    <s v="Active"/>
    <x v="0"/>
    <n v="73975.960000000006"/>
    <x v="1"/>
  </r>
  <r>
    <x v="8"/>
    <n v="44.01"/>
    <n v="52427.47"/>
    <x v="1"/>
    <x v="37"/>
    <n v="163672"/>
    <x v="7"/>
    <x v="811"/>
    <x v="0"/>
    <n v="69.38"/>
    <x v="2"/>
    <n v="2018"/>
    <s v="Active"/>
    <x v="0"/>
    <n v="111244.53"/>
    <x v="2"/>
  </r>
  <r>
    <x v="8"/>
    <n v="34.659999999999997"/>
    <n v="113482.45999999999"/>
    <x v="5"/>
    <x v="5"/>
    <n v="362510"/>
    <x v="2"/>
    <x v="257"/>
    <x v="1"/>
    <n v="86.1"/>
    <x v="2"/>
    <n v="2019"/>
    <s v="Expired"/>
    <x v="0"/>
    <n v="249027.54"/>
    <x v="2"/>
  </r>
  <r>
    <x v="3"/>
    <n v="66.67"/>
    <n v="46854.329999999987"/>
    <x v="1"/>
    <x v="37"/>
    <n v="214957"/>
    <x v="4"/>
    <x v="807"/>
    <x v="0"/>
    <n v="62.73"/>
    <x v="1"/>
    <n v="2024"/>
    <s v="Not Available"/>
    <x v="1"/>
    <n v="168102.67"/>
    <x v="1"/>
  </r>
  <r>
    <x v="2"/>
    <n v="24.19"/>
    <n v="51363.11"/>
    <x v="0"/>
    <x v="39"/>
    <n v="115335"/>
    <x v="2"/>
    <x v="812"/>
    <x v="1"/>
    <n v="83.47"/>
    <x v="2"/>
    <n v="2019"/>
    <s v="Active"/>
    <x v="0"/>
    <n v="63971.89"/>
    <x v="1"/>
  </r>
  <r>
    <x v="2"/>
    <n v="5.23"/>
    <n v="50100.89"/>
    <x v="5"/>
    <x v="5"/>
    <n v="151116"/>
    <x v="9"/>
    <x v="66"/>
    <x v="2"/>
    <n v="54.27"/>
    <x v="1"/>
    <n v="2023"/>
    <s v="Active"/>
    <x v="1"/>
    <n v="101015.11"/>
    <x v="3"/>
  </r>
  <r>
    <x v="4"/>
    <n v="35.49"/>
    <n v="68994.789999999994"/>
    <x v="0"/>
    <x v="6"/>
    <n v="138052"/>
    <x v="5"/>
    <x v="119"/>
    <x v="2"/>
    <n v="39.19"/>
    <x v="1"/>
    <n v="2018"/>
    <s v="Not Available"/>
    <x v="1"/>
    <n v="69057.210000000006"/>
    <x v="2"/>
  </r>
  <r>
    <x v="2"/>
    <n v="29.63"/>
    <n v="202286.96"/>
    <x v="1"/>
    <x v="37"/>
    <n v="358096"/>
    <x v="3"/>
    <x v="798"/>
    <x v="1"/>
    <n v="65.39"/>
    <x v="0"/>
    <n v="2024"/>
    <s v="Active"/>
    <x v="0"/>
    <n v="155809.04"/>
    <x v="3"/>
  </r>
  <r>
    <x v="0"/>
    <n v="54.75"/>
    <n v="45052.86"/>
    <x v="6"/>
    <x v="24"/>
    <n v="102841"/>
    <x v="8"/>
    <x v="453"/>
    <x v="1"/>
    <n v="61.3"/>
    <x v="0"/>
    <n v="2018"/>
    <s v="Active"/>
    <x v="1"/>
    <n v="57788.14"/>
    <x v="3"/>
  </r>
  <r>
    <x v="6"/>
    <n v="40.659999999999997"/>
    <n v="121442.8"/>
    <x v="1"/>
    <x v="19"/>
    <n v="229583"/>
    <x v="5"/>
    <x v="116"/>
    <x v="0"/>
    <n v="64.91"/>
    <x v="0"/>
    <n v="2019"/>
    <s v="Active"/>
    <x v="1"/>
    <n v="108140.2"/>
    <x v="2"/>
  </r>
  <r>
    <x v="8"/>
    <n v="15.4"/>
    <n v="30621.21"/>
    <x v="5"/>
    <x v="5"/>
    <n v="52567"/>
    <x v="6"/>
    <x v="479"/>
    <x v="1"/>
    <n v="74.84"/>
    <x v="2"/>
    <n v="2017"/>
    <s v="Active"/>
    <x v="1"/>
    <n v="21945.79"/>
    <x v="3"/>
  </r>
  <r>
    <x v="9"/>
    <n v="66.98"/>
    <n v="136915.91999999998"/>
    <x v="4"/>
    <x v="18"/>
    <n v="255872"/>
    <x v="0"/>
    <x v="117"/>
    <x v="0"/>
    <n v="71.680000000000007"/>
    <x v="2"/>
    <n v="2021"/>
    <s v="Expired"/>
    <x v="1"/>
    <n v="118956.08"/>
    <x v="2"/>
  </r>
  <r>
    <x v="2"/>
    <n v="68.3"/>
    <n v="94864.78"/>
    <x v="0"/>
    <x v="6"/>
    <n v="197356"/>
    <x v="9"/>
    <x v="813"/>
    <x v="1"/>
    <n v="81.540000000000006"/>
    <x v="0"/>
    <n v="2023"/>
    <s v="Expired"/>
    <x v="0"/>
    <n v="102491.22"/>
    <x v="3"/>
  </r>
  <r>
    <x v="4"/>
    <n v="32.5"/>
    <n v="70463.989999999991"/>
    <x v="2"/>
    <x v="27"/>
    <n v="226406"/>
    <x v="3"/>
    <x v="814"/>
    <x v="0"/>
    <n v="93.57"/>
    <x v="0"/>
    <n v="2023"/>
    <s v="Expired"/>
    <x v="0"/>
    <n v="155942.01"/>
    <x v="3"/>
  </r>
  <r>
    <x v="6"/>
    <n v="29.22"/>
    <n v="157912.98000000001"/>
    <x v="3"/>
    <x v="7"/>
    <n v="399401"/>
    <x v="4"/>
    <x v="438"/>
    <x v="0"/>
    <n v="73.05"/>
    <x v="0"/>
    <n v="2024"/>
    <s v="Expired"/>
    <x v="0"/>
    <n v="241488.02"/>
    <x v="0"/>
  </r>
  <r>
    <x v="0"/>
    <n v="44.49"/>
    <n v="66469.81"/>
    <x v="6"/>
    <x v="33"/>
    <n v="274677"/>
    <x v="5"/>
    <x v="448"/>
    <x v="0"/>
    <n v="69.05"/>
    <x v="1"/>
    <n v="2020"/>
    <s v="Expired"/>
    <x v="1"/>
    <n v="208207.19"/>
    <x v="3"/>
  </r>
  <r>
    <x v="3"/>
    <n v="59.09"/>
    <n v="29384.74"/>
    <x v="3"/>
    <x v="14"/>
    <n v="54487"/>
    <x v="8"/>
    <x v="355"/>
    <x v="0"/>
    <n v="88.4"/>
    <x v="2"/>
    <n v="2016"/>
    <s v="Expired"/>
    <x v="0"/>
    <n v="25102.26"/>
    <x v="1"/>
  </r>
  <r>
    <x v="5"/>
    <n v="52.14"/>
    <n v="122486.57999999999"/>
    <x v="7"/>
    <x v="23"/>
    <n v="293860"/>
    <x v="3"/>
    <x v="815"/>
    <x v="0"/>
    <n v="79.55"/>
    <x v="2"/>
    <n v="2022"/>
    <s v="Expired"/>
    <x v="0"/>
    <n v="171373.42"/>
    <x v="2"/>
  </r>
  <r>
    <x v="1"/>
    <n v="68.98"/>
    <n v="144179.04"/>
    <x v="7"/>
    <x v="30"/>
    <n v="301614"/>
    <x v="2"/>
    <x v="816"/>
    <x v="2"/>
    <n v="48.61"/>
    <x v="1"/>
    <n v="2022"/>
    <s v="Not Available"/>
    <x v="0"/>
    <n v="157434.96"/>
    <x v="1"/>
  </r>
  <r>
    <x v="9"/>
    <n v="73.55"/>
    <n v="80065.38"/>
    <x v="4"/>
    <x v="22"/>
    <n v="303244"/>
    <x v="1"/>
    <x v="576"/>
    <x v="1"/>
    <n v="80.260000000000005"/>
    <x v="1"/>
    <n v="2022"/>
    <s v="Expired"/>
    <x v="1"/>
    <n v="223178.62"/>
    <x v="0"/>
  </r>
  <r>
    <x v="8"/>
    <n v="15.81"/>
    <n v="126501.28"/>
    <x v="6"/>
    <x v="31"/>
    <n v="367934"/>
    <x v="1"/>
    <x v="794"/>
    <x v="0"/>
    <n v="72.83"/>
    <x v="1"/>
    <n v="2024"/>
    <s v="Expired"/>
    <x v="1"/>
    <n v="241432.72"/>
    <x v="3"/>
  </r>
  <r>
    <x v="8"/>
    <n v="9.3699999999999992"/>
    <n v="142581.93"/>
    <x v="1"/>
    <x v="19"/>
    <n v="277285"/>
    <x v="5"/>
    <x v="34"/>
    <x v="0"/>
    <n v="83.41"/>
    <x v="1"/>
    <n v="2020"/>
    <s v="Active"/>
    <x v="0"/>
    <n v="134703.07"/>
    <x v="3"/>
  </r>
  <r>
    <x v="7"/>
    <n v="55.24"/>
    <n v="72451.26999999999"/>
    <x v="6"/>
    <x v="33"/>
    <n v="247109"/>
    <x v="6"/>
    <x v="77"/>
    <x v="2"/>
    <n v="40.79"/>
    <x v="2"/>
    <n v="2017"/>
    <s v="Expired"/>
    <x v="0"/>
    <n v="174657.73"/>
    <x v="2"/>
  </r>
  <r>
    <x v="7"/>
    <n v="25.87"/>
    <n v="55091.37"/>
    <x v="7"/>
    <x v="36"/>
    <n v="113470"/>
    <x v="1"/>
    <x v="325"/>
    <x v="1"/>
    <n v="82.87"/>
    <x v="0"/>
    <n v="2023"/>
    <s v="Not Available"/>
    <x v="0"/>
    <n v="58378.63"/>
    <x v="3"/>
  </r>
  <r>
    <x v="1"/>
    <n v="59.65"/>
    <n v="68941.580000000016"/>
    <x v="3"/>
    <x v="14"/>
    <n v="334397"/>
    <x v="4"/>
    <x v="497"/>
    <x v="2"/>
    <n v="40.74"/>
    <x v="2"/>
    <n v="2024"/>
    <s v="Not Available"/>
    <x v="0"/>
    <n v="265455.42"/>
    <x v="0"/>
  </r>
  <r>
    <x v="7"/>
    <n v="57.82"/>
    <n v="47073.509999999995"/>
    <x v="6"/>
    <x v="21"/>
    <n v="174356"/>
    <x v="7"/>
    <x v="653"/>
    <x v="1"/>
    <n v="82.31"/>
    <x v="0"/>
    <n v="2018"/>
    <s v="Expired"/>
    <x v="1"/>
    <n v="127282.49"/>
    <x v="3"/>
  </r>
  <r>
    <x v="1"/>
    <n v="58.11"/>
    <n v="41724.17"/>
    <x v="4"/>
    <x v="18"/>
    <n v="84230"/>
    <x v="7"/>
    <x v="13"/>
    <x v="2"/>
    <n v="55.5"/>
    <x v="2"/>
    <n v="2018"/>
    <s v="Expired"/>
    <x v="1"/>
    <n v="42505.83"/>
    <x v="0"/>
  </r>
  <r>
    <x v="7"/>
    <n v="66.03"/>
    <n v="133573.47999999998"/>
    <x v="0"/>
    <x v="6"/>
    <n v="231875"/>
    <x v="2"/>
    <x v="779"/>
    <x v="0"/>
    <n v="62.85"/>
    <x v="2"/>
    <n v="2019"/>
    <s v="Expired"/>
    <x v="0"/>
    <n v="98301.52"/>
    <x v="1"/>
  </r>
  <r>
    <x v="2"/>
    <n v="18.190000000000001"/>
    <n v="151067.15"/>
    <x v="4"/>
    <x v="12"/>
    <n v="284766"/>
    <x v="7"/>
    <x v="44"/>
    <x v="0"/>
    <n v="86.22"/>
    <x v="1"/>
    <n v="2022"/>
    <s v="Expired"/>
    <x v="1"/>
    <n v="133698.85"/>
    <x v="2"/>
  </r>
  <r>
    <x v="6"/>
    <n v="79.89"/>
    <n v="93800.22"/>
    <x v="4"/>
    <x v="4"/>
    <n v="185693"/>
    <x v="9"/>
    <x v="660"/>
    <x v="2"/>
    <n v="45.99"/>
    <x v="0"/>
    <n v="2023"/>
    <s v="Active"/>
    <x v="0"/>
    <n v="91892.78"/>
    <x v="1"/>
  </r>
  <r>
    <x v="2"/>
    <n v="34.96"/>
    <n v="79507.13"/>
    <x v="5"/>
    <x v="5"/>
    <n v="155432"/>
    <x v="9"/>
    <x v="739"/>
    <x v="1"/>
    <n v="85.99"/>
    <x v="0"/>
    <n v="2024"/>
    <s v="Expired"/>
    <x v="0"/>
    <n v="75924.87"/>
    <x v="0"/>
  </r>
  <r>
    <x v="4"/>
    <n v="65.45"/>
    <n v="41204.44"/>
    <x v="3"/>
    <x v="14"/>
    <n v="194616"/>
    <x v="0"/>
    <x v="138"/>
    <x v="2"/>
    <n v="33.979999999999997"/>
    <x v="1"/>
    <n v="2024"/>
    <s v="Expired"/>
    <x v="0"/>
    <n v="153411.56"/>
    <x v="1"/>
  </r>
  <r>
    <x v="9"/>
    <n v="30.18"/>
    <n v="57405.729999999996"/>
    <x v="1"/>
    <x v="1"/>
    <n v="143843"/>
    <x v="3"/>
    <x v="572"/>
    <x v="1"/>
    <n v="65.55"/>
    <x v="1"/>
    <n v="2022"/>
    <s v="Active"/>
    <x v="1"/>
    <n v="86437.27"/>
    <x v="1"/>
  </r>
  <r>
    <x v="4"/>
    <n v="10.64"/>
    <n v="76697.48"/>
    <x v="3"/>
    <x v="32"/>
    <n v="191473"/>
    <x v="1"/>
    <x v="817"/>
    <x v="2"/>
    <n v="30"/>
    <x v="2"/>
    <n v="2020"/>
    <s v="Expired"/>
    <x v="1"/>
    <n v="114775.52"/>
    <x v="1"/>
  </r>
  <r>
    <x v="1"/>
    <n v="12.44"/>
    <n v="47425.36"/>
    <x v="2"/>
    <x v="34"/>
    <n v="147595"/>
    <x v="3"/>
    <x v="147"/>
    <x v="0"/>
    <n v="82.35"/>
    <x v="0"/>
    <n v="2024"/>
    <s v="Not Available"/>
    <x v="1"/>
    <n v="100169.64"/>
    <x v="2"/>
  </r>
  <r>
    <x v="9"/>
    <n v="11.7"/>
    <n v="107863.28"/>
    <x v="7"/>
    <x v="23"/>
    <n v="241491"/>
    <x v="7"/>
    <x v="175"/>
    <x v="2"/>
    <n v="59.75"/>
    <x v="2"/>
    <n v="2018"/>
    <s v="Not Available"/>
    <x v="0"/>
    <n v="133627.72"/>
    <x v="3"/>
  </r>
  <r>
    <x v="4"/>
    <n v="23.01"/>
    <n v="221023.48"/>
    <x v="2"/>
    <x v="27"/>
    <n v="377143"/>
    <x v="5"/>
    <x v="649"/>
    <x v="1"/>
    <n v="83.3"/>
    <x v="2"/>
    <n v="2015"/>
    <s v="Not Available"/>
    <x v="1"/>
    <n v="156119.51999999999"/>
    <x v="2"/>
  </r>
  <r>
    <x v="1"/>
    <n v="50.44"/>
    <n v="99052.049999999988"/>
    <x v="1"/>
    <x v="26"/>
    <n v="259124"/>
    <x v="0"/>
    <x v="666"/>
    <x v="1"/>
    <n v="81.08"/>
    <x v="2"/>
    <n v="2021"/>
    <s v="Active"/>
    <x v="1"/>
    <n v="160071.95000000001"/>
    <x v="0"/>
  </r>
  <r>
    <x v="1"/>
    <n v="77.569999999999993"/>
    <n v="85852.359999999986"/>
    <x v="1"/>
    <x v="19"/>
    <n v="286810"/>
    <x v="1"/>
    <x v="818"/>
    <x v="0"/>
    <n v="73.959999999999994"/>
    <x v="2"/>
    <n v="2020"/>
    <s v="Not Available"/>
    <x v="0"/>
    <n v="200957.64"/>
    <x v="2"/>
  </r>
  <r>
    <x v="8"/>
    <n v="20.82"/>
    <n v="125888.13"/>
    <x v="3"/>
    <x v="32"/>
    <n v="276946"/>
    <x v="6"/>
    <x v="351"/>
    <x v="0"/>
    <n v="74.599999999999994"/>
    <x v="0"/>
    <n v="2024"/>
    <s v="Active"/>
    <x v="0"/>
    <n v="151057.87"/>
    <x v="3"/>
  </r>
  <r>
    <x v="4"/>
    <n v="26.31"/>
    <n v="58556.41"/>
    <x v="2"/>
    <x v="2"/>
    <n v="257517"/>
    <x v="6"/>
    <x v="328"/>
    <x v="1"/>
    <n v="66.02"/>
    <x v="2"/>
    <n v="2017"/>
    <s v="Not Available"/>
    <x v="0"/>
    <n v="198960.59"/>
    <x v="2"/>
  </r>
  <r>
    <x v="5"/>
    <n v="74.58"/>
    <n v="53633.119999999995"/>
    <x v="2"/>
    <x v="2"/>
    <n v="262059"/>
    <x v="3"/>
    <x v="70"/>
    <x v="1"/>
    <n v="76.11"/>
    <x v="1"/>
    <n v="2022"/>
    <s v="Active"/>
    <x v="1"/>
    <n v="208425.88"/>
    <x v="2"/>
  </r>
  <r>
    <x v="5"/>
    <n v="37.89"/>
    <n v="150863.20000000001"/>
    <x v="2"/>
    <x v="27"/>
    <n v="275933"/>
    <x v="8"/>
    <x v="255"/>
    <x v="2"/>
    <n v="26.94"/>
    <x v="1"/>
    <n v="2017"/>
    <s v="Active"/>
    <x v="0"/>
    <n v="125069.8"/>
    <x v="0"/>
  </r>
  <r>
    <x v="6"/>
    <n v="43.17"/>
    <n v="107775.9"/>
    <x v="7"/>
    <x v="30"/>
    <n v="201454"/>
    <x v="4"/>
    <x v="18"/>
    <x v="1"/>
    <n v="95.63"/>
    <x v="0"/>
    <n v="2024"/>
    <s v="Not Available"/>
    <x v="1"/>
    <n v="93678.1"/>
    <x v="3"/>
  </r>
  <r>
    <x v="3"/>
    <n v="7.25"/>
    <n v="158967.39000000001"/>
    <x v="3"/>
    <x v="3"/>
    <n v="269996"/>
    <x v="0"/>
    <x v="207"/>
    <x v="0"/>
    <n v="99.57"/>
    <x v="2"/>
    <n v="2021"/>
    <s v="Active"/>
    <x v="1"/>
    <n v="111028.61"/>
    <x v="1"/>
  </r>
  <r>
    <x v="5"/>
    <n v="59.31"/>
    <n v="124235.95999999999"/>
    <x v="1"/>
    <x v="1"/>
    <n v="369219"/>
    <x v="8"/>
    <x v="75"/>
    <x v="1"/>
    <n v="63.16"/>
    <x v="0"/>
    <n v="2021"/>
    <s v="Expired"/>
    <x v="0"/>
    <n v="244983.04000000001"/>
    <x v="2"/>
  </r>
  <r>
    <x v="5"/>
    <n v="25.39"/>
    <n v="45975.59"/>
    <x v="2"/>
    <x v="2"/>
    <n v="108115"/>
    <x v="6"/>
    <x v="105"/>
    <x v="2"/>
    <n v="35.44"/>
    <x v="1"/>
    <n v="2019"/>
    <s v="Expired"/>
    <x v="1"/>
    <n v="62139.41"/>
    <x v="2"/>
  </r>
  <r>
    <x v="1"/>
    <n v="59"/>
    <n v="99617.86"/>
    <x v="7"/>
    <x v="23"/>
    <n v="175507"/>
    <x v="8"/>
    <x v="338"/>
    <x v="1"/>
    <n v="76.61"/>
    <x v="2"/>
    <n v="2016"/>
    <s v="Not Available"/>
    <x v="0"/>
    <n v="75889.14"/>
    <x v="1"/>
  </r>
  <r>
    <x v="9"/>
    <n v="73.3"/>
    <n v="150637.46000000002"/>
    <x v="0"/>
    <x v="29"/>
    <n v="261569"/>
    <x v="9"/>
    <x v="373"/>
    <x v="2"/>
    <n v="53.48"/>
    <x v="2"/>
    <n v="2023"/>
    <s v="Active"/>
    <x v="1"/>
    <n v="110931.54"/>
    <x v="2"/>
  </r>
  <r>
    <x v="7"/>
    <n v="54.07"/>
    <n v="44210.3"/>
    <x v="3"/>
    <x v="3"/>
    <n v="77015"/>
    <x v="7"/>
    <x v="559"/>
    <x v="1"/>
    <n v="67.16"/>
    <x v="0"/>
    <n v="2024"/>
    <s v="Expired"/>
    <x v="1"/>
    <n v="32804.699999999997"/>
    <x v="0"/>
  </r>
  <r>
    <x v="3"/>
    <n v="66.709999999999994"/>
    <n v="197534.53"/>
    <x v="0"/>
    <x v="29"/>
    <n v="339419"/>
    <x v="3"/>
    <x v="283"/>
    <x v="1"/>
    <n v="65.27"/>
    <x v="0"/>
    <n v="2024"/>
    <s v="Active"/>
    <x v="1"/>
    <n v="141884.47"/>
    <x v="1"/>
  </r>
  <r>
    <x v="2"/>
    <n v="63.07"/>
    <n v="62447.070000000007"/>
    <x v="2"/>
    <x v="2"/>
    <n v="207116"/>
    <x v="6"/>
    <x v="305"/>
    <x v="2"/>
    <n v="50.68"/>
    <x v="2"/>
    <n v="2017"/>
    <s v="Expired"/>
    <x v="1"/>
    <n v="144668.93"/>
    <x v="2"/>
  </r>
  <r>
    <x v="4"/>
    <n v="73.069999999999993"/>
    <n v="94079.18"/>
    <x v="2"/>
    <x v="38"/>
    <n v="192677"/>
    <x v="2"/>
    <x v="199"/>
    <x v="2"/>
    <n v="50.24"/>
    <x v="2"/>
    <n v="2019"/>
    <s v="Not Available"/>
    <x v="0"/>
    <n v="98597.82"/>
    <x v="2"/>
  </r>
  <r>
    <x v="0"/>
    <n v="47.42"/>
    <n v="24124.67"/>
    <x v="1"/>
    <x v="19"/>
    <n v="77126"/>
    <x v="7"/>
    <x v="538"/>
    <x v="2"/>
    <n v="38.9"/>
    <x v="1"/>
    <n v="2018"/>
    <s v="Not Available"/>
    <x v="1"/>
    <n v="53001.33"/>
    <x v="2"/>
  </r>
  <r>
    <x v="7"/>
    <n v="31.23"/>
    <n v="131007.45999999999"/>
    <x v="4"/>
    <x v="12"/>
    <n v="297025"/>
    <x v="5"/>
    <x v="273"/>
    <x v="0"/>
    <n v="74.22"/>
    <x v="0"/>
    <n v="2016"/>
    <s v="Expired"/>
    <x v="0"/>
    <n v="166017.54"/>
    <x v="1"/>
  </r>
  <r>
    <x v="0"/>
    <n v="59.96"/>
    <n v="61957.15"/>
    <x v="5"/>
    <x v="20"/>
    <n v="106898"/>
    <x v="0"/>
    <x v="600"/>
    <x v="0"/>
    <n v="62.49"/>
    <x v="0"/>
    <n v="2021"/>
    <s v="Expired"/>
    <x v="0"/>
    <n v="44940.85"/>
    <x v="1"/>
  </r>
  <r>
    <x v="8"/>
    <n v="26.62"/>
    <n v="96232.75"/>
    <x v="3"/>
    <x v="3"/>
    <n v="172627"/>
    <x v="0"/>
    <x v="819"/>
    <x v="1"/>
    <n v="78.849999999999994"/>
    <x v="2"/>
    <n v="2021"/>
    <s v="Not Available"/>
    <x v="1"/>
    <n v="76394.25"/>
    <x v="2"/>
  </r>
  <r>
    <x v="0"/>
    <n v="75.430000000000007"/>
    <n v="103757.56"/>
    <x v="5"/>
    <x v="20"/>
    <n v="361694"/>
    <x v="0"/>
    <x v="751"/>
    <x v="1"/>
    <n v="97.31"/>
    <x v="1"/>
    <n v="2023"/>
    <s v="Expired"/>
    <x v="1"/>
    <n v="257936.44"/>
    <x v="3"/>
  </r>
  <r>
    <x v="1"/>
    <n v="67.17"/>
    <n v="90990.32"/>
    <x v="0"/>
    <x v="29"/>
    <n v="216276"/>
    <x v="2"/>
    <x v="408"/>
    <x v="1"/>
    <n v="63.24"/>
    <x v="2"/>
    <n v="2019"/>
    <s v="Expired"/>
    <x v="1"/>
    <n v="125285.68"/>
    <x v="3"/>
  </r>
  <r>
    <x v="8"/>
    <n v="31.32"/>
    <n v="134254.22"/>
    <x v="2"/>
    <x v="38"/>
    <n v="303968"/>
    <x v="9"/>
    <x v="505"/>
    <x v="1"/>
    <n v="99.81"/>
    <x v="2"/>
    <n v="2023"/>
    <s v="Expired"/>
    <x v="1"/>
    <n v="169713.78"/>
    <x v="1"/>
  </r>
  <r>
    <x v="5"/>
    <n v="56.77"/>
    <n v="82939.69"/>
    <x v="1"/>
    <x v="26"/>
    <n v="210785"/>
    <x v="6"/>
    <x v="234"/>
    <x v="1"/>
    <n v="61.97"/>
    <x v="1"/>
    <n v="2023"/>
    <s v="Active"/>
    <x v="1"/>
    <n v="127845.31"/>
    <x v="2"/>
  </r>
  <r>
    <x v="9"/>
    <n v="32.97"/>
    <n v="200755.37"/>
    <x v="5"/>
    <x v="15"/>
    <n v="360592"/>
    <x v="3"/>
    <x v="160"/>
    <x v="1"/>
    <n v="62.82"/>
    <x v="2"/>
    <n v="2022"/>
    <s v="Expired"/>
    <x v="1"/>
    <n v="159836.63"/>
    <x v="1"/>
  </r>
  <r>
    <x v="3"/>
    <n v="59.36"/>
    <n v="60500.130000000005"/>
    <x v="0"/>
    <x v="0"/>
    <n v="284598"/>
    <x v="5"/>
    <x v="521"/>
    <x v="2"/>
    <n v="55.09"/>
    <x v="0"/>
    <n v="2024"/>
    <s v="Not Available"/>
    <x v="0"/>
    <n v="224097.87"/>
    <x v="2"/>
  </r>
  <r>
    <x v="7"/>
    <n v="29.81"/>
    <n v="177820.93"/>
    <x v="3"/>
    <x v="14"/>
    <n v="349726"/>
    <x v="0"/>
    <x v="820"/>
    <x v="1"/>
    <n v="76.8"/>
    <x v="0"/>
    <n v="2023"/>
    <s v="Active"/>
    <x v="0"/>
    <n v="171905.07"/>
    <x v="1"/>
  </r>
  <r>
    <x v="4"/>
    <n v="50.05"/>
    <n v="34702.99"/>
    <x v="4"/>
    <x v="12"/>
    <n v="78106"/>
    <x v="6"/>
    <x v="756"/>
    <x v="2"/>
    <n v="25.65"/>
    <x v="2"/>
    <n v="2017"/>
    <s v="Expired"/>
    <x v="1"/>
    <n v="43403.01"/>
    <x v="3"/>
  </r>
  <r>
    <x v="0"/>
    <n v="70.849999999999994"/>
    <n v="134511.75"/>
    <x v="0"/>
    <x v="6"/>
    <n v="331490"/>
    <x v="4"/>
    <x v="677"/>
    <x v="0"/>
    <n v="70.03"/>
    <x v="1"/>
    <n v="2024"/>
    <s v="Active"/>
    <x v="0"/>
    <n v="196978.25"/>
    <x v="1"/>
  </r>
  <r>
    <x v="4"/>
    <n v="64.94"/>
    <n v="174144.9"/>
    <x v="1"/>
    <x v="26"/>
    <n v="299486"/>
    <x v="6"/>
    <x v="821"/>
    <x v="1"/>
    <n v="88.54"/>
    <x v="1"/>
    <n v="2018"/>
    <s v="Active"/>
    <x v="0"/>
    <n v="125341.1"/>
    <x v="3"/>
  </r>
  <r>
    <x v="2"/>
    <n v="41.32"/>
    <n v="71486.510000000009"/>
    <x v="3"/>
    <x v="3"/>
    <n v="119962"/>
    <x v="5"/>
    <x v="745"/>
    <x v="1"/>
    <n v="93.84"/>
    <x v="2"/>
    <n v="2015"/>
    <s v="Active"/>
    <x v="0"/>
    <n v="48475.49"/>
    <x v="1"/>
  </r>
  <r>
    <x v="1"/>
    <n v="79.84"/>
    <n v="23872.5"/>
    <x v="5"/>
    <x v="20"/>
    <n v="61838"/>
    <x v="9"/>
    <x v="822"/>
    <x v="2"/>
    <n v="36.869999999999997"/>
    <x v="0"/>
    <n v="2024"/>
    <s v="Not Available"/>
    <x v="1"/>
    <n v="37965.5"/>
    <x v="2"/>
  </r>
  <r>
    <x v="6"/>
    <n v="10.47"/>
    <n v="36089.589999999997"/>
    <x v="0"/>
    <x v="0"/>
    <n v="168570"/>
    <x v="6"/>
    <x v="234"/>
    <x v="1"/>
    <n v="91.19"/>
    <x v="1"/>
    <n v="2018"/>
    <s v="Expired"/>
    <x v="1"/>
    <n v="132480.41"/>
    <x v="2"/>
  </r>
  <r>
    <x v="9"/>
    <n v="71.95"/>
    <n v="177087.23"/>
    <x v="4"/>
    <x v="12"/>
    <n v="397212"/>
    <x v="5"/>
    <x v="481"/>
    <x v="2"/>
    <n v="51.88"/>
    <x v="0"/>
    <n v="2017"/>
    <s v="Expired"/>
    <x v="1"/>
    <n v="220124.77"/>
    <x v="0"/>
  </r>
  <r>
    <x v="3"/>
    <n v="29.88"/>
    <n v="25026.449999999997"/>
    <x v="5"/>
    <x v="5"/>
    <n v="91642"/>
    <x v="0"/>
    <x v="734"/>
    <x v="0"/>
    <n v="69.260000000000005"/>
    <x v="2"/>
    <n v="2021"/>
    <s v="Active"/>
    <x v="0"/>
    <n v="66615.55"/>
    <x v="0"/>
  </r>
  <r>
    <x v="0"/>
    <n v="14.93"/>
    <n v="225267.47"/>
    <x v="2"/>
    <x v="34"/>
    <n v="383022"/>
    <x v="6"/>
    <x v="323"/>
    <x v="0"/>
    <n v="85.85"/>
    <x v="0"/>
    <n v="2018"/>
    <s v="Not Available"/>
    <x v="0"/>
    <n v="157754.53"/>
    <x v="2"/>
  </r>
  <r>
    <x v="3"/>
    <n v="50.01"/>
    <n v="70563.02"/>
    <x v="0"/>
    <x v="39"/>
    <n v="146416"/>
    <x v="1"/>
    <x v="721"/>
    <x v="1"/>
    <n v="93.09"/>
    <x v="0"/>
    <n v="2023"/>
    <s v="Not Available"/>
    <x v="0"/>
    <n v="75852.98"/>
    <x v="3"/>
  </r>
  <r>
    <x v="1"/>
    <n v="23.61"/>
    <n v="62478.84"/>
    <x v="5"/>
    <x v="15"/>
    <n v="287423"/>
    <x v="2"/>
    <x v="104"/>
    <x v="0"/>
    <n v="61.41"/>
    <x v="1"/>
    <n v="2020"/>
    <s v="Active"/>
    <x v="0"/>
    <n v="224944.16"/>
    <x v="0"/>
  </r>
  <r>
    <x v="7"/>
    <n v="33.24"/>
    <n v="156974.47"/>
    <x v="7"/>
    <x v="30"/>
    <n v="351708"/>
    <x v="1"/>
    <x v="380"/>
    <x v="1"/>
    <n v="81.87"/>
    <x v="0"/>
    <n v="2024"/>
    <s v="Expired"/>
    <x v="0"/>
    <n v="194733.53"/>
    <x v="3"/>
  </r>
  <r>
    <x v="9"/>
    <n v="34.950000000000003"/>
    <n v="132094.26999999999"/>
    <x v="5"/>
    <x v="13"/>
    <n v="263334"/>
    <x v="0"/>
    <x v="819"/>
    <x v="2"/>
    <n v="30.09"/>
    <x v="2"/>
    <n v="2021"/>
    <s v="Expired"/>
    <x v="0"/>
    <n v="131239.73000000001"/>
    <x v="2"/>
  </r>
  <r>
    <x v="7"/>
    <n v="50.09"/>
    <n v="19476.089999999997"/>
    <x v="1"/>
    <x v="1"/>
    <n v="86047"/>
    <x v="9"/>
    <x v="399"/>
    <x v="2"/>
    <n v="49.95"/>
    <x v="1"/>
    <n v="2024"/>
    <s v="Active"/>
    <x v="0"/>
    <n v="66570.91"/>
    <x v="1"/>
  </r>
  <r>
    <x v="3"/>
    <n v="46.37"/>
    <n v="131762.04"/>
    <x v="7"/>
    <x v="30"/>
    <n v="274019"/>
    <x v="8"/>
    <x v="41"/>
    <x v="2"/>
    <n v="45.13"/>
    <x v="0"/>
    <n v="2018"/>
    <s v="Active"/>
    <x v="1"/>
    <n v="142256.95999999999"/>
    <x v="1"/>
  </r>
  <r>
    <x v="3"/>
    <n v="50.59"/>
    <n v="194694.13"/>
    <x v="4"/>
    <x v="4"/>
    <n v="371840"/>
    <x v="0"/>
    <x v="529"/>
    <x v="1"/>
    <n v="84.23"/>
    <x v="2"/>
    <n v="2021"/>
    <s v="Not Available"/>
    <x v="1"/>
    <n v="177145.87"/>
    <x v="1"/>
  </r>
  <r>
    <x v="5"/>
    <n v="54.66"/>
    <n v="226543.42"/>
    <x v="7"/>
    <x v="28"/>
    <n v="379664"/>
    <x v="4"/>
    <x v="139"/>
    <x v="0"/>
    <n v="86.84"/>
    <x v="1"/>
    <n v="2024"/>
    <s v="Not Available"/>
    <x v="0"/>
    <n v="153120.57999999999"/>
    <x v="3"/>
  </r>
  <r>
    <x v="0"/>
    <n v="8.57"/>
    <n v="58863.06"/>
    <x v="2"/>
    <x v="34"/>
    <n v="142575"/>
    <x v="9"/>
    <x v="641"/>
    <x v="0"/>
    <n v="76.62"/>
    <x v="0"/>
    <n v="2024"/>
    <s v="Active"/>
    <x v="0"/>
    <n v="83711.94"/>
    <x v="3"/>
  </r>
  <r>
    <x v="3"/>
    <n v="68.150000000000006"/>
    <n v="74335.25"/>
    <x v="7"/>
    <x v="23"/>
    <n v="227573"/>
    <x v="1"/>
    <x v="396"/>
    <x v="2"/>
    <n v="40.44"/>
    <x v="1"/>
    <n v="2022"/>
    <s v="Expired"/>
    <x v="1"/>
    <n v="153237.75"/>
    <x v="1"/>
  </r>
  <r>
    <x v="6"/>
    <n v="17.25"/>
    <n v="85793.88"/>
    <x v="7"/>
    <x v="30"/>
    <n v="397517"/>
    <x v="0"/>
    <x v="794"/>
    <x v="1"/>
    <n v="62.46"/>
    <x v="2"/>
    <n v="2021"/>
    <s v="Expired"/>
    <x v="0"/>
    <n v="311723.12"/>
    <x v="3"/>
  </r>
  <r>
    <x v="8"/>
    <n v="20.03"/>
    <n v="77901.600000000006"/>
    <x v="3"/>
    <x v="3"/>
    <n v="149610"/>
    <x v="4"/>
    <x v="761"/>
    <x v="1"/>
    <n v="83.23"/>
    <x v="1"/>
    <n v="2024"/>
    <s v="Active"/>
    <x v="0"/>
    <n v="71708.399999999994"/>
    <x v="3"/>
  </r>
  <r>
    <x v="2"/>
    <n v="15.96"/>
    <n v="28453.550000000003"/>
    <x v="5"/>
    <x v="9"/>
    <n v="72987"/>
    <x v="1"/>
    <x v="722"/>
    <x v="1"/>
    <n v="64.09"/>
    <x v="1"/>
    <n v="2023"/>
    <s v="Expired"/>
    <x v="1"/>
    <n v="44533.45"/>
    <x v="2"/>
  </r>
  <r>
    <x v="4"/>
    <n v="65.790000000000006"/>
    <n v="110623.97"/>
    <x v="2"/>
    <x v="27"/>
    <n v="332186"/>
    <x v="8"/>
    <x v="823"/>
    <x v="1"/>
    <n v="65.290000000000006"/>
    <x v="2"/>
    <n v="2016"/>
    <s v="Active"/>
    <x v="0"/>
    <n v="221562.03"/>
    <x v="0"/>
  </r>
  <r>
    <x v="1"/>
    <n v="20.59"/>
    <n v="93253.84"/>
    <x v="6"/>
    <x v="33"/>
    <n v="227649"/>
    <x v="3"/>
    <x v="533"/>
    <x v="2"/>
    <n v="35.369999999999997"/>
    <x v="0"/>
    <n v="2022"/>
    <s v="Expired"/>
    <x v="0"/>
    <n v="134395.16"/>
    <x v="1"/>
  </r>
  <r>
    <x v="8"/>
    <n v="7.65"/>
    <n v="131533.51999999999"/>
    <x v="1"/>
    <x v="37"/>
    <n v="383741"/>
    <x v="8"/>
    <x v="320"/>
    <x v="1"/>
    <n v="65.739999999999995"/>
    <x v="1"/>
    <n v="2016"/>
    <s v="Expired"/>
    <x v="1"/>
    <n v="252207.48"/>
    <x v="3"/>
  </r>
  <r>
    <x v="7"/>
    <n v="53.28"/>
    <n v="27616.660000000003"/>
    <x v="6"/>
    <x v="21"/>
    <n v="86019"/>
    <x v="1"/>
    <x v="140"/>
    <x v="2"/>
    <n v="53.85"/>
    <x v="1"/>
    <n v="2024"/>
    <s v="Active"/>
    <x v="1"/>
    <n v="58402.34"/>
    <x v="2"/>
  </r>
  <r>
    <x v="9"/>
    <n v="63.62"/>
    <n v="118746.5"/>
    <x v="0"/>
    <x v="39"/>
    <n v="341980"/>
    <x v="0"/>
    <x v="397"/>
    <x v="2"/>
    <n v="29.18"/>
    <x v="0"/>
    <n v="2023"/>
    <s v="Not Available"/>
    <x v="0"/>
    <n v="223233.5"/>
    <x v="1"/>
  </r>
  <r>
    <x v="4"/>
    <n v="52.51"/>
    <n v="174676.2"/>
    <x v="5"/>
    <x v="15"/>
    <n v="355866"/>
    <x v="2"/>
    <x v="737"/>
    <x v="0"/>
    <n v="69.239999999999995"/>
    <x v="2"/>
    <n v="2019"/>
    <s v="Not Available"/>
    <x v="0"/>
    <n v="181189.8"/>
    <x v="2"/>
  </r>
  <r>
    <x v="7"/>
    <n v="35.04"/>
    <n v="64238.69"/>
    <x v="7"/>
    <x v="17"/>
    <n v="198368"/>
    <x v="7"/>
    <x v="432"/>
    <x v="0"/>
    <n v="86.99"/>
    <x v="0"/>
    <n v="2020"/>
    <s v="Active"/>
    <x v="0"/>
    <n v="134129.31"/>
    <x v="1"/>
  </r>
  <r>
    <x v="2"/>
    <n v="43.64"/>
    <n v="48839.579999999987"/>
    <x v="4"/>
    <x v="18"/>
    <n v="236062"/>
    <x v="8"/>
    <x v="563"/>
    <x v="2"/>
    <n v="43.09"/>
    <x v="1"/>
    <n v="2020"/>
    <s v="Expired"/>
    <x v="1"/>
    <n v="187222.42"/>
    <x v="3"/>
  </r>
  <r>
    <x v="4"/>
    <n v="39.79"/>
    <n v="80628.28"/>
    <x v="4"/>
    <x v="16"/>
    <n v="250636"/>
    <x v="3"/>
    <x v="256"/>
    <x v="2"/>
    <n v="32.200000000000003"/>
    <x v="0"/>
    <n v="2022"/>
    <s v="Expired"/>
    <x v="1"/>
    <n v="170007.72"/>
    <x v="3"/>
  </r>
  <r>
    <x v="3"/>
    <n v="66.849999999999994"/>
    <n v="31677.649999999994"/>
    <x v="0"/>
    <x v="35"/>
    <n v="114187"/>
    <x v="4"/>
    <x v="63"/>
    <x v="1"/>
    <n v="69.290000000000006"/>
    <x v="0"/>
    <n v="2024"/>
    <s v="Not Available"/>
    <x v="0"/>
    <n v="82509.350000000006"/>
    <x v="1"/>
  </r>
  <r>
    <x v="0"/>
    <n v="58.97"/>
    <n v="117101.06"/>
    <x v="3"/>
    <x v="14"/>
    <n v="390221"/>
    <x v="1"/>
    <x v="691"/>
    <x v="1"/>
    <n v="74.2"/>
    <x v="1"/>
    <n v="2020"/>
    <s v="Active"/>
    <x v="1"/>
    <n v="273119.94"/>
    <x v="2"/>
  </r>
  <r>
    <x v="9"/>
    <n v="45.28"/>
    <n v="116207.34"/>
    <x v="1"/>
    <x v="1"/>
    <n v="220098"/>
    <x v="4"/>
    <x v="357"/>
    <x v="1"/>
    <n v="75.08"/>
    <x v="0"/>
    <n v="2024"/>
    <s v="Not Available"/>
    <x v="0"/>
    <n v="103890.66"/>
    <x v="1"/>
  </r>
  <r>
    <x v="9"/>
    <n v="17.739999999999998"/>
    <n v="89123.98000000001"/>
    <x v="3"/>
    <x v="7"/>
    <n v="241161"/>
    <x v="0"/>
    <x v="88"/>
    <x v="2"/>
    <n v="43.61"/>
    <x v="1"/>
    <n v="2023"/>
    <s v="Expired"/>
    <x v="1"/>
    <n v="152037.01999999999"/>
    <x v="0"/>
  </r>
  <r>
    <x v="2"/>
    <n v="11.2"/>
    <n v="114161.60000000001"/>
    <x v="1"/>
    <x v="25"/>
    <n v="321541"/>
    <x v="5"/>
    <x v="672"/>
    <x v="1"/>
    <n v="96.74"/>
    <x v="1"/>
    <n v="2023"/>
    <s v="Not Available"/>
    <x v="1"/>
    <n v="207379.4"/>
    <x v="3"/>
  </r>
  <r>
    <x v="5"/>
    <n v="26.81"/>
    <n v="73356.049999999988"/>
    <x v="3"/>
    <x v="11"/>
    <n v="354157"/>
    <x v="1"/>
    <x v="595"/>
    <x v="2"/>
    <n v="50.04"/>
    <x v="0"/>
    <n v="2024"/>
    <s v="Active"/>
    <x v="0"/>
    <n v="280800.95"/>
    <x v="0"/>
  </r>
  <r>
    <x v="8"/>
    <n v="57.57"/>
    <n v="108432.62"/>
    <x v="4"/>
    <x v="18"/>
    <n v="306959"/>
    <x v="3"/>
    <x v="756"/>
    <x v="2"/>
    <n v="40.26"/>
    <x v="1"/>
    <n v="2024"/>
    <s v="Not Available"/>
    <x v="1"/>
    <n v="198526.38"/>
    <x v="1"/>
  </r>
  <r>
    <x v="4"/>
    <n v="31.99"/>
    <n v="61395.619999999995"/>
    <x v="4"/>
    <x v="4"/>
    <n v="231730"/>
    <x v="5"/>
    <x v="514"/>
    <x v="2"/>
    <n v="53.64"/>
    <x v="1"/>
    <n v="2015"/>
    <s v="Not Available"/>
    <x v="0"/>
    <n v="170334.38"/>
    <x v="3"/>
  </r>
  <r>
    <x v="3"/>
    <n v="56.16"/>
    <n v="104980.75"/>
    <x v="5"/>
    <x v="20"/>
    <n v="209379"/>
    <x v="5"/>
    <x v="695"/>
    <x v="0"/>
    <n v="95.83"/>
    <x v="0"/>
    <n v="2021"/>
    <s v="Expired"/>
    <x v="0"/>
    <n v="104398.25"/>
    <x v="2"/>
  </r>
  <r>
    <x v="5"/>
    <n v="25.4"/>
    <n v="91225.909999999974"/>
    <x v="7"/>
    <x v="36"/>
    <n v="387255"/>
    <x v="2"/>
    <x v="445"/>
    <x v="1"/>
    <n v="71.040000000000006"/>
    <x v="1"/>
    <n v="2021"/>
    <s v="Not Available"/>
    <x v="0"/>
    <n v="296029.09000000003"/>
    <x v="0"/>
  </r>
  <r>
    <x v="2"/>
    <n v="79.599999999999994"/>
    <n v="98922.4"/>
    <x v="7"/>
    <x v="28"/>
    <n v="267558"/>
    <x v="2"/>
    <x v="643"/>
    <x v="0"/>
    <n v="91.46"/>
    <x v="0"/>
    <n v="2021"/>
    <s v="Not Available"/>
    <x v="0"/>
    <n v="168635.6"/>
    <x v="2"/>
  </r>
  <r>
    <x v="5"/>
    <n v="16.66"/>
    <n v="98441.35"/>
    <x v="7"/>
    <x v="36"/>
    <n v="199155"/>
    <x v="3"/>
    <x v="807"/>
    <x v="0"/>
    <n v="98.38"/>
    <x v="1"/>
    <n v="2024"/>
    <s v="Expired"/>
    <x v="0"/>
    <n v="100713.65"/>
    <x v="0"/>
  </r>
  <r>
    <x v="4"/>
    <n v="5.14"/>
    <n v="103345.24"/>
    <x v="5"/>
    <x v="15"/>
    <n v="221242"/>
    <x v="4"/>
    <x v="782"/>
    <x v="0"/>
    <n v="91.19"/>
    <x v="0"/>
    <n v="2024"/>
    <s v="Active"/>
    <x v="0"/>
    <n v="117896.76"/>
    <x v="3"/>
  </r>
  <r>
    <x v="2"/>
    <n v="71.209999999999994"/>
    <n v="49511.28"/>
    <x v="0"/>
    <x v="29"/>
    <n v="211394"/>
    <x v="4"/>
    <x v="782"/>
    <x v="1"/>
    <n v="93.73"/>
    <x v="2"/>
    <n v="2024"/>
    <s v="Not Available"/>
    <x v="1"/>
    <n v="161882.72"/>
    <x v="1"/>
  </r>
  <r>
    <x v="7"/>
    <n v="77.739999999999995"/>
    <n v="58335.53"/>
    <x v="4"/>
    <x v="4"/>
    <n v="206703"/>
    <x v="3"/>
    <x v="628"/>
    <x v="1"/>
    <n v="86.09"/>
    <x v="1"/>
    <n v="2024"/>
    <s v="Expired"/>
    <x v="1"/>
    <n v="148367.47"/>
    <x v="0"/>
  </r>
  <r>
    <x v="0"/>
    <n v="29.46"/>
    <n v="125983.92"/>
    <x v="0"/>
    <x v="0"/>
    <n v="245341"/>
    <x v="6"/>
    <x v="46"/>
    <x v="2"/>
    <n v="35.57"/>
    <x v="1"/>
    <n v="2022"/>
    <s v="Not Available"/>
    <x v="0"/>
    <n v="119357.08"/>
    <x v="1"/>
  </r>
  <r>
    <x v="8"/>
    <n v="76.45"/>
    <n v="99998.709999999992"/>
    <x v="1"/>
    <x v="1"/>
    <n v="302655"/>
    <x v="7"/>
    <x v="627"/>
    <x v="0"/>
    <n v="96.69"/>
    <x v="1"/>
    <n v="2020"/>
    <s v="Expired"/>
    <x v="0"/>
    <n v="202656.29"/>
    <x v="3"/>
  </r>
  <r>
    <x v="1"/>
    <n v="57.39"/>
    <n v="121266.12"/>
    <x v="6"/>
    <x v="21"/>
    <n v="214668"/>
    <x v="3"/>
    <x v="56"/>
    <x v="2"/>
    <n v="50.91"/>
    <x v="2"/>
    <n v="2022"/>
    <s v="Not Available"/>
    <x v="0"/>
    <n v="93401.88"/>
    <x v="1"/>
  </r>
  <r>
    <x v="8"/>
    <n v="41.64"/>
    <n v="26909.17"/>
    <x v="0"/>
    <x v="35"/>
    <n v="53439"/>
    <x v="9"/>
    <x v="618"/>
    <x v="2"/>
    <n v="51.73"/>
    <x v="2"/>
    <n v="2023"/>
    <s v="Not Available"/>
    <x v="1"/>
    <n v="26529.83"/>
    <x v="3"/>
  </r>
  <r>
    <x v="3"/>
    <n v="78.03"/>
    <n v="89413.09"/>
    <x v="1"/>
    <x v="37"/>
    <n v="169164"/>
    <x v="5"/>
    <x v="102"/>
    <x v="2"/>
    <n v="27.25"/>
    <x v="0"/>
    <n v="2022"/>
    <s v="Not Available"/>
    <x v="0"/>
    <n v="79750.91"/>
    <x v="2"/>
  </r>
  <r>
    <x v="3"/>
    <n v="54.75"/>
    <n v="114838.82"/>
    <x v="0"/>
    <x v="35"/>
    <n v="389365"/>
    <x v="6"/>
    <x v="61"/>
    <x v="0"/>
    <n v="82.67"/>
    <x v="0"/>
    <n v="2018"/>
    <s v="Expired"/>
    <x v="1"/>
    <n v="274526.18"/>
    <x v="3"/>
  </r>
  <r>
    <x v="7"/>
    <n v="25.96"/>
    <n v="162391.47"/>
    <x v="2"/>
    <x v="27"/>
    <n v="367461"/>
    <x v="0"/>
    <x v="133"/>
    <x v="0"/>
    <n v="83.62"/>
    <x v="1"/>
    <n v="2022"/>
    <s v="Not Available"/>
    <x v="1"/>
    <n v="205069.53"/>
    <x v="1"/>
  </r>
  <r>
    <x v="9"/>
    <n v="57.05"/>
    <n v="166673.59"/>
    <x v="2"/>
    <x v="34"/>
    <n v="399829"/>
    <x v="4"/>
    <x v="176"/>
    <x v="2"/>
    <n v="41.12"/>
    <x v="2"/>
    <n v="2024"/>
    <s v="Expired"/>
    <x v="1"/>
    <n v="233155.41"/>
    <x v="1"/>
  </r>
  <r>
    <x v="2"/>
    <n v="70.489999999999995"/>
    <n v="78007.59"/>
    <x v="7"/>
    <x v="36"/>
    <n v="151734"/>
    <x v="1"/>
    <x v="285"/>
    <x v="2"/>
    <n v="38.97"/>
    <x v="2"/>
    <n v="2020"/>
    <s v="Expired"/>
    <x v="1"/>
    <n v="73726.41"/>
    <x v="3"/>
  </r>
  <r>
    <x v="8"/>
    <n v="56.75"/>
    <n v="71038.98"/>
    <x v="2"/>
    <x v="38"/>
    <n v="197810"/>
    <x v="0"/>
    <x v="410"/>
    <x v="2"/>
    <n v="51.43"/>
    <x v="2"/>
    <n v="2021"/>
    <s v="Not Available"/>
    <x v="1"/>
    <n v="126771.02"/>
    <x v="2"/>
  </r>
  <r>
    <x v="7"/>
    <n v="60.88"/>
    <n v="91251.239999999991"/>
    <x v="0"/>
    <x v="35"/>
    <n v="354525"/>
    <x v="1"/>
    <x v="348"/>
    <x v="0"/>
    <n v="97.9"/>
    <x v="1"/>
    <n v="2024"/>
    <s v="Not Available"/>
    <x v="0"/>
    <n v="263273.76"/>
    <x v="2"/>
  </r>
  <r>
    <x v="7"/>
    <n v="73.87"/>
    <n v="133356.59"/>
    <x v="7"/>
    <x v="28"/>
    <n v="314472"/>
    <x v="1"/>
    <x v="144"/>
    <x v="0"/>
    <n v="71.58"/>
    <x v="2"/>
    <n v="2020"/>
    <s v="Active"/>
    <x v="0"/>
    <n v="181115.41"/>
    <x v="1"/>
  </r>
  <r>
    <x v="6"/>
    <n v="34.270000000000003"/>
    <n v="120948.81"/>
    <x v="7"/>
    <x v="36"/>
    <n v="227879"/>
    <x v="6"/>
    <x v="730"/>
    <x v="0"/>
    <n v="97.38"/>
    <x v="1"/>
    <n v="2022"/>
    <s v="Expired"/>
    <x v="1"/>
    <n v="106930.19"/>
    <x v="0"/>
  </r>
  <r>
    <x v="0"/>
    <n v="20.350000000000001"/>
    <n v="84735.95"/>
    <x v="1"/>
    <x v="37"/>
    <n v="196884"/>
    <x v="3"/>
    <x v="485"/>
    <x v="1"/>
    <n v="89.17"/>
    <x v="1"/>
    <n v="2022"/>
    <s v="Active"/>
    <x v="1"/>
    <n v="112148.05"/>
    <x v="0"/>
  </r>
  <r>
    <x v="2"/>
    <n v="52.94"/>
    <n v="128518.16999999998"/>
    <x v="3"/>
    <x v="14"/>
    <n v="399230"/>
    <x v="2"/>
    <x v="824"/>
    <x v="1"/>
    <n v="72.08"/>
    <x v="0"/>
    <n v="2020"/>
    <s v="Active"/>
    <x v="1"/>
    <n v="270711.83"/>
    <x v="1"/>
  </r>
  <r>
    <x v="9"/>
    <n v="18.04"/>
    <n v="32177.940000000002"/>
    <x v="4"/>
    <x v="18"/>
    <n v="114279"/>
    <x v="8"/>
    <x v="434"/>
    <x v="0"/>
    <n v="71.569999999999993"/>
    <x v="1"/>
    <n v="2023"/>
    <s v="Active"/>
    <x v="1"/>
    <n v="82101.06"/>
    <x v="3"/>
  </r>
  <r>
    <x v="3"/>
    <n v="19.89"/>
    <n v="96015.31"/>
    <x v="5"/>
    <x v="20"/>
    <n v="259225"/>
    <x v="3"/>
    <x v="639"/>
    <x v="1"/>
    <n v="76.069999999999993"/>
    <x v="1"/>
    <n v="2024"/>
    <s v="Expired"/>
    <x v="1"/>
    <n v="163209.69"/>
    <x v="1"/>
  </r>
  <r>
    <x v="0"/>
    <n v="12.13"/>
    <n v="177077.9"/>
    <x v="4"/>
    <x v="12"/>
    <n v="334467"/>
    <x v="0"/>
    <x v="334"/>
    <x v="0"/>
    <n v="88.16"/>
    <x v="0"/>
    <n v="2024"/>
    <s v="Active"/>
    <x v="1"/>
    <n v="157389.1"/>
    <x v="1"/>
  </r>
  <r>
    <x v="3"/>
    <n v="57.66"/>
    <n v="199877.28"/>
    <x v="0"/>
    <x v="29"/>
    <n v="389025"/>
    <x v="6"/>
    <x v="825"/>
    <x v="2"/>
    <n v="44.23"/>
    <x v="2"/>
    <n v="2017"/>
    <s v="Active"/>
    <x v="0"/>
    <n v="189147.72"/>
    <x v="2"/>
  </r>
  <r>
    <x v="5"/>
    <n v="41.43"/>
    <n v="84437.93"/>
    <x v="2"/>
    <x v="38"/>
    <n v="391046"/>
    <x v="3"/>
    <x v="823"/>
    <x v="1"/>
    <n v="93.04"/>
    <x v="1"/>
    <n v="2022"/>
    <s v="Active"/>
    <x v="1"/>
    <n v="306608.07"/>
    <x v="3"/>
  </r>
  <r>
    <x v="3"/>
    <n v="76.53"/>
    <n v="97325.87"/>
    <x v="2"/>
    <x v="38"/>
    <n v="353400"/>
    <x v="0"/>
    <x v="605"/>
    <x v="0"/>
    <n v="89.71"/>
    <x v="1"/>
    <n v="2024"/>
    <s v="Expired"/>
    <x v="1"/>
    <n v="256074.13"/>
    <x v="1"/>
  </r>
  <r>
    <x v="9"/>
    <n v="39.17"/>
    <n v="47136.33"/>
    <x v="1"/>
    <x v="26"/>
    <n v="104691"/>
    <x v="5"/>
    <x v="581"/>
    <x v="0"/>
    <n v="84"/>
    <x v="1"/>
    <n v="2020"/>
    <s v="Active"/>
    <x v="0"/>
    <n v="57554.67"/>
    <x v="0"/>
  </r>
  <r>
    <x v="3"/>
    <n v="26.76"/>
    <n v="66033.45"/>
    <x v="4"/>
    <x v="4"/>
    <n v="180180"/>
    <x v="7"/>
    <x v="679"/>
    <x v="1"/>
    <n v="96.58"/>
    <x v="1"/>
    <n v="2024"/>
    <s v="Active"/>
    <x v="1"/>
    <n v="114146.55"/>
    <x v="2"/>
  </r>
  <r>
    <x v="3"/>
    <n v="59.8"/>
    <n v="220476.57"/>
    <x v="7"/>
    <x v="17"/>
    <n v="386478"/>
    <x v="5"/>
    <x v="721"/>
    <x v="1"/>
    <n v="86.63"/>
    <x v="2"/>
    <n v="2015"/>
    <s v="Expired"/>
    <x v="0"/>
    <n v="166001.43"/>
    <x v="2"/>
  </r>
  <r>
    <x v="5"/>
    <n v="14.22"/>
    <n v="26681.75"/>
    <x v="2"/>
    <x v="38"/>
    <n v="72124"/>
    <x v="0"/>
    <x v="656"/>
    <x v="2"/>
    <n v="46.73"/>
    <x v="1"/>
    <n v="2023"/>
    <s v="Expired"/>
    <x v="1"/>
    <n v="45442.25"/>
    <x v="0"/>
  </r>
  <r>
    <x v="7"/>
    <n v="55.03"/>
    <n v="58631.59"/>
    <x v="3"/>
    <x v="7"/>
    <n v="110493"/>
    <x v="4"/>
    <x v="139"/>
    <x v="1"/>
    <n v="67.680000000000007"/>
    <x v="2"/>
    <n v="2024"/>
    <s v="Not Available"/>
    <x v="1"/>
    <n v="51861.41"/>
    <x v="0"/>
  </r>
  <r>
    <x v="0"/>
    <n v="40.25"/>
    <n v="98717.96"/>
    <x v="3"/>
    <x v="14"/>
    <n v="209439"/>
    <x v="0"/>
    <x v="586"/>
    <x v="2"/>
    <n v="30.1"/>
    <x v="2"/>
    <n v="2021"/>
    <s v="Expired"/>
    <x v="0"/>
    <n v="110721.04"/>
    <x v="2"/>
  </r>
  <r>
    <x v="4"/>
    <n v="14.44"/>
    <n v="56483.76"/>
    <x v="4"/>
    <x v="18"/>
    <n v="111177"/>
    <x v="9"/>
    <x v="572"/>
    <x v="1"/>
    <n v="87.71"/>
    <x v="1"/>
    <n v="2023"/>
    <s v="Expired"/>
    <x v="1"/>
    <n v="54693.24"/>
    <x v="1"/>
  </r>
  <r>
    <x v="8"/>
    <n v="42.05"/>
    <n v="42927.369999999995"/>
    <x v="7"/>
    <x v="36"/>
    <n v="188501"/>
    <x v="7"/>
    <x v="216"/>
    <x v="0"/>
    <n v="71.87"/>
    <x v="0"/>
    <n v="2018"/>
    <s v="Not Available"/>
    <x v="0"/>
    <n v="145573.63"/>
    <x v="0"/>
  </r>
  <r>
    <x v="7"/>
    <n v="79.989999999999995"/>
    <n v="160039.35"/>
    <x v="3"/>
    <x v="32"/>
    <n v="390684"/>
    <x v="1"/>
    <x v="386"/>
    <x v="1"/>
    <n v="69"/>
    <x v="0"/>
    <n v="2021"/>
    <s v="Expired"/>
    <x v="1"/>
    <n v="230644.65"/>
    <x v="3"/>
  </r>
  <r>
    <x v="4"/>
    <n v="32.08"/>
    <n v="120443.15"/>
    <x v="0"/>
    <x v="39"/>
    <n v="243284"/>
    <x v="8"/>
    <x v="203"/>
    <x v="1"/>
    <n v="93.22"/>
    <x v="1"/>
    <n v="2024"/>
    <s v="Not Available"/>
    <x v="0"/>
    <n v="122840.85"/>
    <x v="3"/>
  </r>
  <r>
    <x v="8"/>
    <n v="60.36"/>
    <n v="156077.82999999999"/>
    <x v="5"/>
    <x v="5"/>
    <n v="383950"/>
    <x v="4"/>
    <x v="629"/>
    <x v="2"/>
    <n v="39.22"/>
    <x v="2"/>
    <n v="2024"/>
    <s v="Not Available"/>
    <x v="0"/>
    <n v="227872.17"/>
    <x v="0"/>
  </r>
  <r>
    <x v="8"/>
    <n v="13.87"/>
    <n v="121225.8"/>
    <x v="1"/>
    <x v="25"/>
    <n v="214082"/>
    <x v="1"/>
    <x v="138"/>
    <x v="1"/>
    <n v="66.67"/>
    <x v="1"/>
    <n v="2022"/>
    <s v="Not Available"/>
    <x v="0"/>
    <n v="92856.2"/>
    <x v="3"/>
  </r>
  <r>
    <x v="0"/>
    <n v="11.72"/>
    <n v="44286.91"/>
    <x v="1"/>
    <x v="19"/>
    <n v="133388"/>
    <x v="7"/>
    <x v="46"/>
    <x v="2"/>
    <n v="39.14"/>
    <x v="2"/>
    <n v="2018"/>
    <s v="Not Available"/>
    <x v="1"/>
    <n v="89101.09"/>
    <x v="3"/>
  </r>
  <r>
    <x v="9"/>
    <n v="76.34"/>
    <n v="27549.33"/>
    <x v="7"/>
    <x v="28"/>
    <n v="130053"/>
    <x v="6"/>
    <x v="729"/>
    <x v="1"/>
    <n v="99.06"/>
    <x v="1"/>
    <n v="2017"/>
    <s v="Not Available"/>
    <x v="1"/>
    <n v="102503.67"/>
    <x v="2"/>
  </r>
  <r>
    <x v="9"/>
    <n v="6.09"/>
    <n v="92195.42"/>
    <x v="0"/>
    <x v="29"/>
    <n v="205353"/>
    <x v="9"/>
    <x v="674"/>
    <x v="1"/>
    <n v="68.78"/>
    <x v="0"/>
    <n v="2024"/>
    <s v="Expired"/>
    <x v="0"/>
    <n v="113157.58"/>
    <x v="3"/>
  </r>
  <r>
    <x v="5"/>
    <n v="13.96"/>
    <n v="29178.11"/>
    <x v="7"/>
    <x v="28"/>
    <n v="99936"/>
    <x v="5"/>
    <x v="471"/>
    <x v="2"/>
    <n v="39.049999999999997"/>
    <x v="2"/>
    <n v="2015"/>
    <s v="Active"/>
    <x v="1"/>
    <n v="70757.89"/>
    <x v="1"/>
  </r>
  <r>
    <x v="5"/>
    <n v="35.369999999999997"/>
    <n v="68958.789999999994"/>
    <x v="0"/>
    <x v="39"/>
    <n v="191407"/>
    <x v="1"/>
    <x v="826"/>
    <x v="2"/>
    <n v="38.64"/>
    <x v="2"/>
    <n v="2020"/>
    <s v="Active"/>
    <x v="0"/>
    <n v="122448.21"/>
    <x v="2"/>
  </r>
  <r>
    <x v="9"/>
    <n v="79.569999999999993"/>
    <n v="65073.919999999998"/>
    <x v="6"/>
    <x v="33"/>
    <n v="172421"/>
    <x v="3"/>
    <x v="58"/>
    <x v="2"/>
    <n v="27.31"/>
    <x v="1"/>
    <n v="2024"/>
    <s v="Active"/>
    <x v="1"/>
    <n v="107347.08"/>
    <x v="1"/>
  </r>
  <r>
    <x v="4"/>
    <n v="64.25"/>
    <n v="77113.399999999994"/>
    <x v="3"/>
    <x v="32"/>
    <n v="328795"/>
    <x v="4"/>
    <x v="328"/>
    <x v="2"/>
    <n v="53.46"/>
    <x v="2"/>
    <n v="2024"/>
    <s v="Expired"/>
    <x v="0"/>
    <n v="251681.6"/>
    <x v="2"/>
  </r>
  <r>
    <x v="6"/>
    <n v="14.25"/>
    <n v="76812.72"/>
    <x v="4"/>
    <x v="4"/>
    <n v="228771"/>
    <x v="1"/>
    <x v="502"/>
    <x v="2"/>
    <n v="58.51"/>
    <x v="2"/>
    <n v="2020"/>
    <s v="Active"/>
    <x v="0"/>
    <n v="151958.28"/>
    <x v="3"/>
  </r>
  <r>
    <x v="7"/>
    <n v="33.11"/>
    <n v="139012.13"/>
    <x v="0"/>
    <x v="0"/>
    <n v="351452"/>
    <x v="2"/>
    <x v="484"/>
    <x v="0"/>
    <n v="70.709999999999994"/>
    <x v="1"/>
    <n v="2020"/>
    <s v="Expired"/>
    <x v="0"/>
    <n v="212439.87"/>
    <x v="1"/>
  </r>
  <r>
    <x v="1"/>
    <n v="19.190000000000001"/>
    <n v="29326.53"/>
    <x v="0"/>
    <x v="35"/>
    <n v="83095"/>
    <x v="6"/>
    <x v="527"/>
    <x v="2"/>
    <n v="45.62"/>
    <x v="0"/>
    <n v="2024"/>
    <s v="Active"/>
    <x v="1"/>
    <n v="53768.47"/>
    <x v="3"/>
  </r>
  <r>
    <x v="0"/>
    <n v="69.81"/>
    <n v="60061.790000000008"/>
    <x v="5"/>
    <x v="9"/>
    <n v="242673"/>
    <x v="7"/>
    <x v="724"/>
    <x v="2"/>
    <n v="27.34"/>
    <x v="1"/>
    <n v="2020"/>
    <s v="Expired"/>
    <x v="1"/>
    <n v="182611.21"/>
    <x v="0"/>
  </r>
  <r>
    <x v="3"/>
    <n v="62.39"/>
    <n v="198565.97"/>
    <x v="6"/>
    <x v="31"/>
    <n v="393408"/>
    <x v="7"/>
    <x v="80"/>
    <x v="2"/>
    <n v="45.58"/>
    <x v="1"/>
    <n v="2020"/>
    <s v="Expired"/>
    <x v="1"/>
    <n v="194842.03"/>
    <x v="0"/>
  </r>
  <r>
    <x v="6"/>
    <n v="40.229999999999997"/>
    <n v="52129.51999999999"/>
    <x v="1"/>
    <x v="26"/>
    <n v="249481"/>
    <x v="2"/>
    <x v="249"/>
    <x v="1"/>
    <n v="66.37"/>
    <x v="1"/>
    <n v="2019"/>
    <s v="Not Available"/>
    <x v="0"/>
    <n v="197351.48"/>
    <x v="0"/>
  </r>
  <r>
    <x v="1"/>
    <n v="20.37"/>
    <n v="79701.66"/>
    <x v="3"/>
    <x v="32"/>
    <n v="150499"/>
    <x v="3"/>
    <x v="145"/>
    <x v="2"/>
    <n v="46.32"/>
    <x v="1"/>
    <n v="2024"/>
    <s v="Not Available"/>
    <x v="1"/>
    <n v="70797.34"/>
    <x v="1"/>
  </r>
  <r>
    <x v="7"/>
    <n v="72.2"/>
    <n v="47264.89"/>
    <x v="0"/>
    <x v="0"/>
    <n v="100849"/>
    <x v="0"/>
    <x v="775"/>
    <x v="0"/>
    <n v="83.02"/>
    <x v="0"/>
    <n v="2023"/>
    <s v="Expired"/>
    <x v="1"/>
    <n v="53584.11"/>
    <x v="2"/>
  </r>
  <r>
    <x v="6"/>
    <n v="51.57"/>
    <n v="44171.19"/>
    <x v="3"/>
    <x v="7"/>
    <n v="205475"/>
    <x v="5"/>
    <x v="81"/>
    <x v="0"/>
    <n v="72.430000000000007"/>
    <x v="2"/>
    <n v="2015"/>
    <s v="Active"/>
    <x v="0"/>
    <n v="161303.81"/>
    <x v="2"/>
  </r>
  <r>
    <x v="8"/>
    <n v="46.18"/>
    <n v="174529.61"/>
    <x v="0"/>
    <x v="35"/>
    <n v="307046"/>
    <x v="9"/>
    <x v="827"/>
    <x v="0"/>
    <n v="71.03"/>
    <x v="2"/>
    <n v="2023"/>
    <s v="Not Available"/>
    <x v="0"/>
    <n v="132516.39000000001"/>
    <x v="1"/>
  </r>
  <r>
    <x v="3"/>
    <n v="46.56"/>
    <n v="25682.03"/>
    <x v="6"/>
    <x v="33"/>
    <n v="89452"/>
    <x v="3"/>
    <x v="623"/>
    <x v="2"/>
    <n v="29.73"/>
    <x v="0"/>
    <n v="2023"/>
    <s v="Active"/>
    <x v="0"/>
    <n v="63769.97"/>
    <x v="1"/>
  </r>
  <r>
    <x v="1"/>
    <n v="55.4"/>
    <n v="58260.070000000007"/>
    <x v="3"/>
    <x v="32"/>
    <n v="144808"/>
    <x v="7"/>
    <x v="106"/>
    <x v="2"/>
    <n v="30.14"/>
    <x v="0"/>
    <n v="2021"/>
    <s v="Active"/>
    <x v="0"/>
    <n v="86547.93"/>
    <x v="2"/>
  </r>
  <r>
    <x v="6"/>
    <n v="7.79"/>
    <n v="42847.700000000012"/>
    <x v="3"/>
    <x v="14"/>
    <n v="178578"/>
    <x v="6"/>
    <x v="656"/>
    <x v="1"/>
    <n v="73.95"/>
    <x v="0"/>
    <n v="2024"/>
    <s v="Active"/>
    <x v="1"/>
    <n v="135730.29999999999"/>
    <x v="1"/>
  </r>
  <r>
    <x v="9"/>
    <n v="57.76"/>
    <n v="118502.84999999998"/>
    <x v="0"/>
    <x v="0"/>
    <n v="392386"/>
    <x v="5"/>
    <x v="451"/>
    <x v="1"/>
    <n v="84.38"/>
    <x v="1"/>
    <n v="2017"/>
    <s v="Active"/>
    <x v="0"/>
    <n v="273883.15000000002"/>
    <x v="0"/>
  </r>
  <r>
    <x v="2"/>
    <n v="12"/>
    <n v="107276.68"/>
    <x v="3"/>
    <x v="7"/>
    <n v="227615"/>
    <x v="3"/>
    <x v="825"/>
    <x v="1"/>
    <n v="73.849999999999994"/>
    <x v="1"/>
    <n v="2024"/>
    <s v="Active"/>
    <x v="1"/>
    <n v="120338.32"/>
    <x v="0"/>
  </r>
  <r>
    <x v="9"/>
    <n v="60.83"/>
    <n v="63056.179999999993"/>
    <x v="1"/>
    <x v="19"/>
    <n v="284594"/>
    <x v="4"/>
    <x v="828"/>
    <x v="0"/>
    <n v="63.9"/>
    <x v="2"/>
    <n v="2024"/>
    <s v="Expired"/>
    <x v="1"/>
    <n v="221537.82"/>
    <x v="1"/>
  </r>
  <r>
    <x v="3"/>
    <n v="19.829999999999998"/>
    <n v="75497.72"/>
    <x v="6"/>
    <x v="33"/>
    <n v="133933"/>
    <x v="7"/>
    <x v="223"/>
    <x v="2"/>
    <n v="51.22"/>
    <x v="1"/>
    <n v="2019"/>
    <s v="Active"/>
    <x v="1"/>
    <n v="58435.28"/>
    <x v="1"/>
  </r>
  <r>
    <x v="7"/>
    <n v="34.36"/>
    <n v="69018.679999999993"/>
    <x v="0"/>
    <x v="6"/>
    <n v="118301"/>
    <x v="2"/>
    <x v="829"/>
    <x v="1"/>
    <n v="91.85"/>
    <x v="2"/>
    <n v="2019"/>
    <s v="Active"/>
    <x v="1"/>
    <n v="49282.32"/>
    <x v="2"/>
  </r>
  <r>
    <x v="9"/>
    <n v="38.22"/>
    <n v="49539.229999999996"/>
    <x v="4"/>
    <x v="4"/>
    <n v="125768"/>
    <x v="8"/>
    <x v="727"/>
    <x v="0"/>
    <n v="90.92"/>
    <x v="1"/>
    <n v="2021"/>
    <s v="Active"/>
    <x v="0"/>
    <n v="76228.77"/>
    <x v="3"/>
  </r>
  <r>
    <x v="5"/>
    <n v="13.65"/>
    <n v="88507.290000000008"/>
    <x v="6"/>
    <x v="21"/>
    <n v="247189"/>
    <x v="9"/>
    <x v="370"/>
    <x v="0"/>
    <n v="87.52"/>
    <x v="1"/>
    <n v="2024"/>
    <s v="Expired"/>
    <x v="0"/>
    <n v="158681.71"/>
    <x v="2"/>
  </r>
  <r>
    <x v="8"/>
    <n v="10.51"/>
    <n v="76132.399999999994"/>
    <x v="6"/>
    <x v="21"/>
    <n v="163565"/>
    <x v="7"/>
    <x v="396"/>
    <x v="0"/>
    <n v="77.459999999999994"/>
    <x v="1"/>
    <n v="2024"/>
    <s v="Expired"/>
    <x v="0"/>
    <n v="87432.6"/>
    <x v="3"/>
  </r>
  <r>
    <x v="4"/>
    <n v="20.78"/>
    <n v="193263.73"/>
    <x v="7"/>
    <x v="23"/>
    <n v="363572"/>
    <x v="2"/>
    <x v="6"/>
    <x v="0"/>
    <n v="97.3"/>
    <x v="0"/>
    <n v="2019"/>
    <s v="Expired"/>
    <x v="1"/>
    <n v="170308.27"/>
    <x v="1"/>
  </r>
  <r>
    <x v="6"/>
    <n v="61.5"/>
    <n v="78215.5"/>
    <x v="4"/>
    <x v="12"/>
    <n v="177408"/>
    <x v="5"/>
    <x v="717"/>
    <x v="1"/>
    <n v="67.25"/>
    <x v="0"/>
    <n v="2018"/>
    <s v="Expired"/>
    <x v="1"/>
    <n v="99192.5"/>
    <x v="3"/>
  </r>
  <r>
    <x v="3"/>
    <n v="36.270000000000003"/>
    <n v="51378.630000000005"/>
    <x v="5"/>
    <x v="9"/>
    <n v="211628"/>
    <x v="7"/>
    <x v="457"/>
    <x v="2"/>
    <n v="30.44"/>
    <x v="0"/>
    <n v="2020"/>
    <s v="Expired"/>
    <x v="1"/>
    <n v="160249.37"/>
    <x v="1"/>
  </r>
  <r>
    <x v="4"/>
    <n v="11.32"/>
    <n v="114341.12"/>
    <x v="5"/>
    <x v="13"/>
    <n v="252187"/>
    <x v="7"/>
    <x v="339"/>
    <x v="1"/>
    <n v="81.84"/>
    <x v="2"/>
    <n v="2018"/>
    <s v="Expired"/>
    <x v="0"/>
    <n v="137845.88"/>
    <x v="2"/>
  </r>
  <r>
    <x v="7"/>
    <n v="21.93"/>
    <n v="69904.59"/>
    <x v="0"/>
    <x v="35"/>
    <n v="317223"/>
    <x v="6"/>
    <x v="455"/>
    <x v="2"/>
    <n v="45.12"/>
    <x v="0"/>
    <n v="2021"/>
    <s v="Expired"/>
    <x v="0"/>
    <n v="247318.41"/>
    <x v="0"/>
  </r>
  <r>
    <x v="7"/>
    <n v="59.12"/>
    <n v="38851.910000000003"/>
    <x v="4"/>
    <x v="18"/>
    <n v="85340"/>
    <x v="7"/>
    <x v="92"/>
    <x v="0"/>
    <n v="87.45"/>
    <x v="1"/>
    <n v="2018"/>
    <s v="Not Available"/>
    <x v="0"/>
    <n v="46488.09"/>
    <x v="0"/>
  </r>
  <r>
    <x v="6"/>
    <n v="20.27"/>
    <n v="162119.33000000002"/>
    <x v="4"/>
    <x v="22"/>
    <n v="280899"/>
    <x v="0"/>
    <x v="558"/>
    <x v="0"/>
    <n v="88.68"/>
    <x v="0"/>
    <n v="2022"/>
    <s v="Not Available"/>
    <x v="1"/>
    <n v="118779.67"/>
    <x v="3"/>
  </r>
  <r>
    <x v="2"/>
    <n v="67.739999999999995"/>
    <n v="202259.65"/>
    <x v="6"/>
    <x v="21"/>
    <n v="343323"/>
    <x v="5"/>
    <x v="228"/>
    <x v="0"/>
    <n v="66.040000000000006"/>
    <x v="1"/>
    <n v="2023"/>
    <s v="Not Available"/>
    <x v="1"/>
    <n v="141063.35"/>
    <x v="2"/>
  </r>
  <r>
    <x v="7"/>
    <n v="61.72"/>
    <n v="81706.899999999994"/>
    <x v="6"/>
    <x v="21"/>
    <n v="338595"/>
    <x v="9"/>
    <x v="809"/>
    <x v="1"/>
    <n v="78.760000000000005"/>
    <x v="2"/>
    <n v="2023"/>
    <s v="Active"/>
    <x v="1"/>
    <n v="256888.1"/>
    <x v="3"/>
  </r>
  <r>
    <x v="5"/>
    <n v="29.54"/>
    <n v="87767.92"/>
    <x v="0"/>
    <x v="6"/>
    <n v="156062"/>
    <x v="7"/>
    <x v="830"/>
    <x v="2"/>
    <n v="41.42"/>
    <x v="2"/>
    <n v="2018"/>
    <s v="Active"/>
    <x v="1"/>
    <n v="68294.080000000002"/>
    <x v="0"/>
  </r>
  <r>
    <x v="1"/>
    <n v="24.13"/>
    <n v="71123.210000000006"/>
    <x v="2"/>
    <x v="38"/>
    <n v="141361"/>
    <x v="8"/>
    <x v="421"/>
    <x v="1"/>
    <n v="96.66"/>
    <x v="0"/>
    <n v="2022"/>
    <s v="Active"/>
    <x v="1"/>
    <n v="70237.789999999994"/>
    <x v="2"/>
  </r>
  <r>
    <x v="3"/>
    <n v="8.19"/>
    <n v="132358.35999999999"/>
    <x v="1"/>
    <x v="25"/>
    <n v="289835"/>
    <x v="7"/>
    <x v="782"/>
    <x v="2"/>
    <n v="52"/>
    <x v="1"/>
    <n v="2019"/>
    <s v="Active"/>
    <x v="1"/>
    <n v="157476.64000000001"/>
    <x v="3"/>
  </r>
  <r>
    <x v="5"/>
    <n v="13.32"/>
    <n v="155230.89000000001"/>
    <x v="2"/>
    <x v="38"/>
    <n v="259175"/>
    <x v="9"/>
    <x v="296"/>
    <x v="0"/>
    <n v="85.77"/>
    <x v="0"/>
    <n v="2024"/>
    <s v="Expired"/>
    <x v="0"/>
    <n v="103944.11"/>
    <x v="0"/>
  </r>
  <r>
    <x v="0"/>
    <n v="26.59"/>
    <n v="114506.48999999999"/>
    <x v="0"/>
    <x v="39"/>
    <n v="349028"/>
    <x v="2"/>
    <x v="700"/>
    <x v="0"/>
    <n v="75.7"/>
    <x v="1"/>
    <n v="2021"/>
    <s v="Not Available"/>
    <x v="1"/>
    <n v="234521.51"/>
    <x v="2"/>
  </r>
  <r>
    <x v="6"/>
    <n v="7.46"/>
    <n v="165892.28"/>
    <x v="1"/>
    <x v="26"/>
    <n v="333441"/>
    <x v="8"/>
    <x v="306"/>
    <x v="2"/>
    <n v="39.049999999999997"/>
    <x v="2"/>
    <n v="2016"/>
    <s v="Active"/>
    <x v="0"/>
    <n v="167548.72"/>
    <x v="0"/>
  </r>
  <r>
    <x v="6"/>
    <n v="5.43"/>
    <n v="94091.1"/>
    <x v="2"/>
    <x v="27"/>
    <n v="234378"/>
    <x v="1"/>
    <x v="125"/>
    <x v="0"/>
    <n v="74.41"/>
    <x v="0"/>
    <n v="2022"/>
    <s v="Active"/>
    <x v="1"/>
    <n v="140286.9"/>
    <x v="0"/>
  </r>
  <r>
    <x v="6"/>
    <n v="5.7"/>
    <n v="62081.829999999987"/>
    <x v="1"/>
    <x v="26"/>
    <n v="207357"/>
    <x v="9"/>
    <x v="800"/>
    <x v="0"/>
    <n v="77.37"/>
    <x v="2"/>
    <n v="2023"/>
    <s v="Active"/>
    <x v="1"/>
    <n v="145275.17000000001"/>
    <x v="1"/>
  </r>
  <r>
    <x v="3"/>
    <n v="27.08"/>
    <n v="109507.45000000001"/>
    <x v="7"/>
    <x v="17"/>
    <n v="322367"/>
    <x v="6"/>
    <x v="338"/>
    <x v="1"/>
    <n v="63.75"/>
    <x v="1"/>
    <n v="2019"/>
    <s v="Not Available"/>
    <x v="0"/>
    <n v="212859.55"/>
    <x v="1"/>
  </r>
  <r>
    <x v="9"/>
    <n v="33.31"/>
    <n v="97568.079999999987"/>
    <x v="2"/>
    <x v="8"/>
    <n v="313223"/>
    <x v="7"/>
    <x v="395"/>
    <x v="0"/>
    <n v="97.47"/>
    <x v="0"/>
    <n v="2018"/>
    <s v="Active"/>
    <x v="1"/>
    <n v="215654.92"/>
    <x v="3"/>
  </r>
  <r>
    <x v="8"/>
    <n v="60.42"/>
    <n v="82573.909999999974"/>
    <x v="4"/>
    <x v="22"/>
    <n v="357737"/>
    <x v="5"/>
    <x v="739"/>
    <x v="2"/>
    <n v="44.01"/>
    <x v="2"/>
    <n v="2015"/>
    <s v="Not Available"/>
    <x v="0"/>
    <n v="275163.09000000003"/>
    <x v="1"/>
  </r>
  <r>
    <x v="1"/>
    <n v="32.79"/>
    <n v="97262.349999999977"/>
    <x v="1"/>
    <x v="1"/>
    <n v="361805"/>
    <x v="3"/>
    <x v="266"/>
    <x v="0"/>
    <n v="70.64"/>
    <x v="1"/>
    <n v="2023"/>
    <s v="Active"/>
    <x v="0"/>
    <n v="264542.65000000002"/>
    <x v="3"/>
  </r>
  <r>
    <x v="1"/>
    <n v="25.03"/>
    <n v="44862.18"/>
    <x v="4"/>
    <x v="18"/>
    <n v="81936"/>
    <x v="1"/>
    <x v="512"/>
    <x v="2"/>
    <n v="43.34"/>
    <x v="2"/>
    <n v="2020"/>
    <s v="Not Available"/>
    <x v="0"/>
    <n v="37073.82"/>
    <x v="2"/>
  </r>
  <r>
    <x v="5"/>
    <n v="46.89"/>
    <n v="72251.649999999994"/>
    <x v="0"/>
    <x v="39"/>
    <n v="139189"/>
    <x v="2"/>
    <x v="790"/>
    <x v="0"/>
    <n v="62.77"/>
    <x v="0"/>
    <n v="2024"/>
    <s v="Active"/>
    <x v="0"/>
    <n v="66937.350000000006"/>
    <x v="3"/>
  </r>
  <r>
    <x v="7"/>
    <n v="26.36"/>
    <n v="106354.88"/>
    <x v="1"/>
    <x v="19"/>
    <n v="196014"/>
    <x v="9"/>
    <x v="91"/>
    <x v="1"/>
    <n v="75.430000000000007"/>
    <x v="0"/>
    <n v="2023"/>
    <s v="Expired"/>
    <x v="1"/>
    <n v="89659.12"/>
    <x v="1"/>
  </r>
  <r>
    <x v="0"/>
    <n v="75.400000000000006"/>
    <n v="53271.44"/>
    <x v="3"/>
    <x v="14"/>
    <n v="212472"/>
    <x v="1"/>
    <x v="85"/>
    <x v="0"/>
    <n v="80.260000000000005"/>
    <x v="2"/>
    <n v="2020"/>
    <s v="Not Available"/>
    <x v="0"/>
    <n v="159200.56"/>
    <x v="0"/>
  </r>
  <r>
    <x v="9"/>
    <n v="51.92"/>
    <n v="71236.52"/>
    <x v="2"/>
    <x v="2"/>
    <n v="181106"/>
    <x v="1"/>
    <x v="831"/>
    <x v="1"/>
    <n v="83.68"/>
    <x v="2"/>
    <n v="2020"/>
    <s v="Not Available"/>
    <x v="1"/>
    <n v="109869.48"/>
    <x v="1"/>
  </r>
  <r>
    <x v="4"/>
    <n v="52.06"/>
    <n v="30354.6"/>
    <x v="0"/>
    <x v="29"/>
    <n v="70807"/>
    <x v="4"/>
    <x v="75"/>
    <x v="0"/>
    <n v="79"/>
    <x v="0"/>
    <n v="2024"/>
    <s v="Expired"/>
    <x v="1"/>
    <n v="40452.400000000001"/>
    <x v="0"/>
  </r>
  <r>
    <x v="6"/>
    <n v="45.16"/>
    <n v="21359.270000000004"/>
    <x v="3"/>
    <x v="14"/>
    <n v="102397"/>
    <x v="8"/>
    <x v="317"/>
    <x v="0"/>
    <n v="72.63"/>
    <x v="0"/>
    <n v="2020"/>
    <s v="Expired"/>
    <x v="1"/>
    <n v="81037.73"/>
    <x v="2"/>
  </r>
  <r>
    <x v="9"/>
    <n v="24.07"/>
    <n v="11736.099999999999"/>
    <x v="1"/>
    <x v="25"/>
    <n v="57220"/>
    <x v="0"/>
    <x v="67"/>
    <x v="0"/>
    <n v="80.25"/>
    <x v="1"/>
    <n v="2021"/>
    <s v="Not Available"/>
    <x v="1"/>
    <n v="45483.9"/>
    <x v="0"/>
  </r>
  <r>
    <x v="5"/>
    <n v="66.36"/>
    <n v="14441.120000000003"/>
    <x v="3"/>
    <x v="7"/>
    <n v="54828"/>
    <x v="7"/>
    <x v="14"/>
    <x v="2"/>
    <n v="46.74"/>
    <x v="1"/>
    <n v="2022"/>
    <s v="Not Available"/>
    <x v="0"/>
    <n v="40386.879999999997"/>
    <x v="3"/>
  </r>
  <r>
    <x v="1"/>
    <n v="50.64"/>
    <n v="158605.34"/>
    <x v="6"/>
    <x v="10"/>
    <n v="280337"/>
    <x v="4"/>
    <x v="491"/>
    <x v="1"/>
    <n v="80.989999999999995"/>
    <x v="2"/>
    <n v="2024"/>
    <s v="Not Available"/>
    <x v="0"/>
    <n v="121731.66"/>
    <x v="2"/>
  </r>
  <r>
    <x v="7"/>
    <n v="68.12"/>
    <n v="61759.540000000008"/>
    <x v="6"/>
    <x v="10"/>
    <n v="196018"/>
    <x v="9"/>
    <x v="11"/>
    <x v="0"/>
    <n v="97.43"/>
    <x v="0"/>
    <n v="2023"/>
    <s v="Expired"/>
    <x v="1"/>
    <n v="134258.46"/>
    <x v="2"/>
  </r>
  <r>
    <x v="5"/>
    <n v="28.29"/>
    <n v="140840.13"/>
    <x v="2"/>
    <x v="8"/>
    <n v="305445"/>
    <x v="0"/>
    <x v="477"/>
    <x v="2"/>
    <n v="58.09"/>
    <x v="0"/>
    <n v="2023"/>
    <s v="Not Available"/>
    <x v="0"/>
    <n v="164604.87"/>
    <x v="1"/>
  </r>
  <r>
    <x v="8"/>
    <n v="25.76"/>
    <n v="159432.28"/>
    <x v="0"/>
    <x v="35"/>
    <n v="278263"/>
    <x v="0"/>
    <x v="516"/>
    <x v="0"/>
    <n v="66.41"/>
    <x v="0"/>
    <n v="2021"/>
    <s v="Active"/>
    <x v="0"/>
    <n v="118830.72"/>
    <x v="1"/>
  </r>
  <r>
    <x v="0"/>
    <n v="21.84"/>
    <n v="176971.93"/>
    <x v="5"/>
    <x v="15"/>
    <n v="321534"/>
    <x v="9"/>
    <x v="447"/>
    <x v="2"/>
    <n v="44.99"/>
    <x v="1"/>
    <n v="2023"/>
    <s v="Not Available"/>
    <x v="0"/>
    <n v="144562.07"/>
    <x v="0"/>
  </r>
  <r>
    <x v="0"/>
    <n v="26.1"/>
    <n v="151278.44"/>
    <x v="1"/>
    <x v="26"/>
    <n v="321292"/>
    <x v="7"/>
    <x v="150"/>
    <x v="1"/>
    <n v="67.37"/>
    <x v="2"/>
    <n v="2018"/>
    <s v="Expired"/>
    <x v="0"/>
    <n v="170013.56"/>
    <x v="1"/>
  </r>
  <r>
    <x v="3"/>
    <n v="60.71"/>
    <n v="32041.460000000006"/>
    <x v="4"/>
    <x v="4"/>
    <n v="107555"/>
    <x v="6"/>
    <x v="832"/>
    <x v="1"/>
    <n v="71.38"/>
    <x v="2"/>
    <n v="2017"/>
    <s v="Expired"/>
    <x v="0"/>
    <n v="75513.539999999994"/>
    <x v="3"/>
  </r>
  <r>
    <x v="9"/>
    <n v="64.930000000000007"/>
    <n v="51659.200000000012"/>
    <x v="3"/>
    <x v="7"/>
    <n v="194445"/>
    <x v="5"/>
    <x v="154"/>
    <x v="2"/>
    <n v="44.43"/>
    <x v="1"/>
    <n v="2019"/>
    <s v="Expired"/>
    <x v="0"/>
    <n v="142785.79999999999"/>
    <x v="2"/>
  </r>
  <r>
    <x v="2"/>
    <n v="13.95"/>
    <n v="25248.58"/>
    <x v="7"/>
    <x v="30"/>
    <n v="103076"/>
    <x v="2"/>
    <x v="236"/>
    <x v="2"/>
    <n v="49.85"/>
    <x v="1"/>
    <n v="2024"/>
    <s v="Expired"/>
    <x v="1"/>
    <n v="77827.42"/>
    <x v="1"/>
  </r>
  <r>
    <x v="0"/>
    <n v="41.61"/>
    <n v="70298.350000000006"/>
    <x v="3"/>
    <x v="3"/>
    <n v="255454"/>
    <x v="8"/>
    <x v="220"/>
    <x v="2"/>
    <n v="31.55"/>
    <x v="1"/>
    <n v="2017"/>
    <s v="Expired"/>
    <x v="0"/>
    <n v="185155.65"/>
    <x v="2"/>
  </r>
  <r>
    <x v="1"/>
    <n v="68.27"/>
    <n v="19595.629999999997"/>
    <x v="7"/>
    <x v="30"/>
    <n v="64158"/>
    <x v="0"/>
    <x v="495"/>
    <x v="0"/>
    <n v="78.55"/>
    <x v="0"/>
    <n v="2024"/>
    <s v="Not Available"/>
    <x v="1"/>
    <n v="44562.37"/>
    <x v="2"/>
  </r>
  <r>
    <x v="2"/>
    <n v="22.99"/>
    <n v="184070.29"/>
    <x v="5"/>
    <x v="15"/>
    <n v="342454"/>
    <x v="5"/>
    <x v="96"/>
    <x v="2"/>
    <n v="30.31"/>
    <x v="0"/>
    <n v="2020"/>
    <s v="Expired"/>
    <x v="1"/>
    <n v="158383.71"/>
    <x v="2"/>
  </r>
  <r>
    <x v="9"/>
    <n v="48.65"/>
    <n v="55106.179999999993"/>
    <x v="1"/>
    <x v="26"/>
    <n v="260387"/>
    <x v="4"/>
    <x v="531"/>
    <x v="0"/>
    <n v="95.94"/>
    <x v="1"/>
    <n v="2024"/>
    <s v="Not Available"/>
    <x v="0"/>
    <n v="205280.82"/>
    <x v="1"/>
  </r>
  <r>
    <x v="8"/>
    <n v="46.25"/>
    <n v="47109.69"/>
    <x v="5"/>
    <x v="20"/>
    <n v="135690"/>
    <x v="3"/>
    <x v="833"/>
    <x v="1"/>
    <n v="69.180000000000007"/>
    <x v="1"/>
    <n v="2023"/>
    <s v="Not Available"/>
    <x v="1"/>
    <n v="88580.31"/>
    <x v="1"/>
  </r>
  <r>
    <x v="1"/>
    <n v="15.84"/>
    <n v="146825.09"/>
    <x v="7"/>
    <x v="17"/>
    <n v="267930"/>
    <x v="3"/>
    <x v="583"/>
    <x v="2"/>
    <n v="50.15"/>
    <x v="0"/>
    <n v="2024"/>
    <s v="Expired"/>
    <x v="0"/>
    <n v="121104.91"/>
    <x v="3"/>
  </r>
  <r>
    <x v="4"/>
    <n v="45.96"/>
    <n v="142518.39000000001"/>
    <x v="2"/>
    <x v="34"/>
    <n v="300839"/>
    <x v="7"/>
    <x v="832"/>
    <x v="1"/>
    <n v="83.53"/>
    <x v="1"/>
    <n v="2018"/>
    <s v="Expired"/>
    <x v="1"/>
    <n v="158320.60999999999"/>
    <x v="1"/>
  </r>
  <r>
    <x v="6"/>
    <n v="74.239999999999995"/>
    <n v="107335.57"/>
    <x v="5"/>
    <x v="15"/>
    <n v="212483"/>
    <x v="0"/>
    <x v="18"/>
    <x v="1"/>
    <n v="70.63"/>
    <x v="0"/>
    <n v="2023"/>
    <s v="Active"/>
    <x v="0"/>
    <n v="105147.43"/>
    <x v="0"/>
  </r>
  <r>
    <x v="0"/>
    <n v="35.340000000000003"/>
    <n v="70941.820000000007"/>
    <x v="1"/>
    <x v="37"/>
    <n v="135841"/>
    <x v="5"/>
    <x v="16"/>
    <x v="0"/>
    <n v="83.17"/>
    <x v="0"/>
    <n v="2015"/>
    <s v="Not Available"/>
    <x v="0"/>
    <n v="64899.18"/>
    <x v="2"/>
  </r>
  <r>
    <x v="7"/>
    <n v="71.099999999999994"/>
    <n v="166617.20000000001"/>
    <x v="2"/>
    <x v="27"/>
    <n v="293590"/>
    <x v="6"/>
    <x v="805"/>
    <x v="0"/>
    <n v="89.14"/>
    <x v="0"/>
    <n v="2022"/>
    <s v="Expired"/>
    <x v="0"/>
    <n v="126972.8"/>
    <x v="3"/>
  </r>
  <r>
    <x v="7"/>
    <n v="65"/>
    <n v="113222.78"/>
    <x v="0"/>
    <x v="29"/>
    <n v="320238"/>
    <x v="0"/>
    <x v="72"/>
    <x v="2"/>
    <n v="44.16"/>
    <x v="2"/>
    <n v="2021"/>
    <s v="Not Available"/>
    <x v="1"/>
    <n v="207015.22"/>
    <x v="0"/>
  </r>
  <r>
    <x v="0"/>
    <n v="62.34"/>
    <n v="30410.94"/>
    <x v="5"/>
    <x v="13"/>
    <n v="55319"/>
    <x v="5"/>
    <x v="145"/>
    <x v="1"/>
    <n v="72.55"/>
    <x v="0"/>
    <n v="2016"/>
    <s v="Expired"/>
    <x v="1"/>
    <n v="24908.06"/>
    <x v="1"/>
  </r>
  <r>
    <x v="6"/>
    <n v="69.349999999999994"/>
    <n v="53829.48000000001"/>
    <x v="6"/>
    <x v="24"/>
    <n v="246733"/>
    <x v="4"/>
    <x v="156"/>
    <x v="1"/>
    <n v="81.34"/>
    <x v="0"/>
    <n v="2024"/>
    <s v="Active"/>
    <x v="0"/>
    <n v="192903.52"/>
    <x v="1"/>
  </r>
  <r>
    <x v="5"/>
    <n v="26.48"/>
    <n v="71195.38"/>
    <x v="0"/>
    <x v="0"/>
    <n v="305432"/>
    <x v="2"/>
    <x v="611"/>
    <x v="2"/>
    <n v="56.81"/>
    <x v="2"/>
    <n v="2019"/>
    <s v="Active"/>
    <x v="0"/>
    <n v="234236.62"/>
    <x v="3"/>
  </r>
  <r>
    <x v="7"/>
    <n v="71.75"/>
    <n v="78252.049999999988"/>
    <x v="7"/>
    <x v="30"/>
    <n v="292530"/>
    <x v="6"/>
    <x v="176"/>
    <x v="2"/>
    <n v="57.85"/>
    <x v="1"/>
    <n v="2020"/>
    <s v="Expired"/>
    <x v="0"/>
    <n v="214277.95"/>
    <x v="3"/>
  </r>
  <r>
    <x v="5"/>
    <n v="10.51"/>
    <n v="104956.23000000001"/>
    <x v="4"/>
    <x v="22"/>
    <n v="243103"/>
    <x v="3"/>
    <x v="834"/>
    <x v="1"/>
    <n v="74.31"/>
    <x v="2"/>
    <n v="2022"/>
    <s v="Expired"/>
    <x v="1"/>
    <n v="138146.76999999999"/>
    <x v="0"/>
  </r>
  <r>
    <x v="6"/>
    <n v="73.67"/>
    <n v="88457.79"/>
    <x v="6"/>
    <x v="10"/>
    <n v="172817"/>
    <x v="3"/>
    <x v="143"/>
    <x v="1"/>
    <n v="75.78"/>
    <x v="1"/>
    <n v="2022"/>
    <s v="Expired"/>
    <x v="1"/>
    <n v="84359.21"/>
    <x v="1"/>
  </r>
  <r>
    <x v="4"/>
    <n v="72.459999999999994"/>
    <n v="154445.19"/>
    <x v="4"/>
    <x v="16"/>
    <n v="291834"/>
    <x v="4"/>
    <x v="835"/>
    <x v="1"/>
    <n v="75.62"/>
    <x v="1"/>
    <n v="2024"/>
    <s v="Not Available"/>
    <x v="1"/>
    <n v="137388.81"/>
    <x v="2"/>
  </r>
  <r>
    <x v="6"/>
    <n v="48.04"/>
    <n v="64704.73000000001"/>
    <x v="0"/>
    <x v="35"/>
    <n v="222350"/>
    <x v="1"/>
    <x v="58"/>
    <x v="0"/>
    <n v="84.72"/>
    <x v="1"/>
    <n v="2021"/>
    <s v="Active"/>
    <x v="1"/>
    <n v="157645.26999999999"/>
    <x v="3"/>
  </r>
  <r>
    <x v="1"/>
    <n v="69.040000000000006"/>
    <n v="89499.420000000013"/>
    <x v="6"/>
    <x v="31"/>
    <n v="346142"/>
    <x v="2"/>
    <x v="126"/>
    <x v="2"/>
    <n v="49.33"/>
    <x v="1"/>
    <n v="2019"/>
    <s v="Expired"/>
    <x v="1"/>
    <n v="256642.58"/>
    <x v="0"/>
  </r>
  <r>
    <x v="4"/>
    <n v="21.09"/>
    <n v="97544.320000000007"/>
    <x v="0"/>
    <x v="6"/>
    <n v="167608"/>
    <x v="8"/>
    <x v="836"/>
    <x v="0"/>
    <n v="76.400000000000006"/>
    <x v="1"/>
    <n v="2016"/>
    <s v="Active"/>
    <x v="0"/>
    <n v="70063.679999999993"/>
    <x v="0"/>
  </r>
  <r>
    <x v="7"/>
    <n v="64.040000000000006"/>
    <n v="40564.17"/>
    <x v="7"/>
    <x v="28"/>
    <n v="101976"/>
    <x v="8"/>
    <x v="412"/>
    <x v="2"/>
    <n v="28.79"/>
    <x v="2"/>
    <n v="2016"/>
    <s v="Not Available"/>
    <x v="0"/>
    <n v="61411.83"/>
    <x v="0"/>
  </r>
  <r>
    <x v="9"/>
    <n v="61.44"/>
    <n v="45023.14"/>
    <x v="7"/>
    <x v="23"/>
    <n v="78817"/>
    <x v="1"/>
    <x v="79"/>
    <x v="0"/>
    <n v="92.75"/>
    <x v="0"/>
    <n v="2023"/>
    <s v="Not Available"/>
    <x v="1"/>
    <n v="33793.86"/>
    <x v="2"/>
  </r>
  <r>
    <x v="6"/>
    <n v="51.9"/>
    <n v="54651.679999999993"/>
    <x v="1"/>
    <x v="19"/>
    <n v="137263"/>
    <x v="9"/>
    <x v="713"/>
    <x v="1"/>
    <n v="75.319999999999993"/>
    <x v="0"/>
    <n v="2024"/>
    <s v="Not Available"/>
    <x v="0"/>
    <n v="82611.320000000007"/>
    <x v="1"/>
  </r>
  <r>
    <x v="2"/>
    <n v="6.34"/>
    <n v="131863.69"/>
    <x v="6"/>
    <x v="21"/>
    <n v="261882"/>
    <x v="1"/>
    <x v="204"/>
    <x v="0"/>
    <n v="84.07"/>
    <x v="2"/>
    <n v="2020"/>
    <s v="Expired"/>
    <x v="0"/>
    <n v="130018.31"/>
    <x v="2"/>
  </r>
  <r>
    <x v="5"/>
    <n v="7.13"/>
    <n v="122648.79999999999"/>
    <x v="4"/>
    <x v="18"/>
    <n v="381238"/>
    <x v="6"/>
    <x v="139"/>
    <x v="1"/>
    <n v="85.09"/>
    <x v="1"/>
    <n v="2022"/>
    <s v="Not Available"/>
    <x v="0"/>
    <n v="258589.2"/>
    <x v="2"/>
  </r>
  <r>
    <x v="9"/>
    <n v="8.2899999999999991"/>
    <n v="26569.85"/>
    <x v="6"/>
    <x v="31"/>
    <n v="76449"/>
    <x v="2"/>
    <x v="734"/>
    <x v="2"/>
    <n v="47.14"/>
    <x v="2"/>
    <n v="2019"/>
    <s v="Active"/>
    <x v="0"/>
    <n v="49879.15"/>
    <x v="0"/>
  </r>
  <r>
    <x v="8"/>
    <n v="43.77"/>
    <n v="121446.97"/>
    <x v="2"/>
    <x v="27"/>
    <n v="377333"/>
    <x v="6"/>
    <x v="423"/>
    <x v="1"/>
    <n v="65.12"/>
    <x v="1"/>
    <n v="2022"/>
    <s v="Not Available"/>
    <x v="0"/>
    <n v="255886.03"/>
    <x v="1"/>
  </r>
  <r>
    <x v="2"/>
    <n v="62.79"/>
    <n v="30544.89"/>
    <x v="2"/>
    <x v="2"/>
    <n v="142698"/>
    <x v="5"/>
    <x v="711"/>
    <x v="2"/>
    <n v="28.92"/>
    <x v="1"/>
    <n v="2024"/>
    <s v="Active"/>
    <x v="1"/>
    <n v="112153.11"/>
    <x v="3"/>
  </r>
  <r>
    <x v="3"/>
    <n v="16.920000000000002"/>
    <n v="33858.51"/>
    <x v="1"/>
    <x v="1"/>
    <n v="78804"/>
    <x v="9"/>
    <x v="650"/>
    <x v="1"/>
    <n v="96.52"/>
    <x v="1"/>
    <n v="2023"/>
    <s v="Active"/>
    <x v="1"/>
    <n v="44945.49"/>
    <x v="0"/>
  </r>
  <r>
    <x v="8"/>
    <n v="58.5"/>
    <n v="41042.99"/>
    <x v="7"/>
    <x v="28"/>
    <n v="103725"/>
    <x v="2"/>
    <x v="629"/>
    <x v="0"/>
    <n v="87.7"/>
    <x v="0"/>
    <n v="2020"/>
    <s v="Active"/>
    <x v="1"/>
    <n v="62682.01"/>
    <x v="1"/>
  </r>
  <r>
    <x v="5"/>
    <n v="46.17"/>
    <n v="89441.640000000014"/>
    <x v="6"/>
    <x v="21"/>
    <n v="268586"/>
    <x v="1"/>
    <x v="798"/>
    <x v="1"/>
    <n v="85.93"/>
    <x v="1"/>
    <n v="2020"/>
    <s v="Not Available"/>
    <x v="0"/>
    <n v="179144.36"/>
    <x v="2"/>
  </r>
  <r>
    <x v="4"/>
    <n v="24.53"/>
    <n v="44325.16"/>
    <x v="1"/>
    <x v="26"/>
    <n v="100144"/>
    <x v="7"/>
    <x v="475"/>
    <x v="1"/>
    <n v="76.28"/>
    <x v="0"/>
    <n v="2019"/>
    <s v="Active"/>
    <x v="0"/>
    <n v="55818.84"/>
    <x v="2"/>
  </r>
  <r>
    <x v="5"/>
    <n v="49.47"/>
    <n v="32546.91"/>
    <x v="3"/>
    <x v="3"/>
    <n v="58114"/>
    <x v="1"/>
    <x v="23"/>
    <x v="2"/>
    <n v="43.79"/>
    <x v="0"/>
    <n v="2023"/>
    <s v="Not Available"/>
    <x v="1"/>
    <n v="25567.09"/>
    <x v="2"/>
  </r>
  <r>
    <x v="0"/>
    <n v="35.97"/>
    <n v="127693.03"/>
    <x v="4"/>
    <x v="18"/>
    <n v="338185"/>
    <x v="8"/>
    <x v="246"/>
    <x v="0"/>
    <n v="91.65"/>
    <x v="2"/>
    <n v="2016"/>
    <s v="Active"/>
    <x v="1"/>
    <n v="210491.97"/>
    <x v="0"/>
  </r>
  <r>
    <x v="0"/>
    <n v="38.47"/>
    <n v="137694.35999999999"/>
    <x v="0"/>
    <x v="35"/>
    <n v="347115"/>
    <x v="4"/>
    <x v="8"/>
    <x v="0"/>
    <n v="90.16"/>
    <x v="1"/>
    <n v="2024"/>
    <s v="Active"/>
    <x v="1"/>
    <n v="209420.64"/>
    <x v="1"/>
  </r>
  <r>
    <x v="5"/>
    <n v="26.68"/>
    <n v="94133.239999999991"/>
    <x v="1"/>
    <x v="37"/>
    <n v="349108"/>
    <x v="9"/>
    <x v="102"/>
    <x v="1"/>
    <n v="74.739999999999995"/>
    <x v="0"/>
    <n v="2023"/>
    <s v="Not Available"/>
    <x v="1"/>
    <n v="254974.76"/>
    <x v="0"/>
  </r>
  <r>
    <x v="5"/>
    <n v="42.34"/>
    <n v="93868.77"/>
    <x v="3"/>
    <x v="11"/>
    <n v="161445"/>
    <x v="6"/>
    <x v="576"/>
    <x v="1"/>
    <n v="75.28"/>
    <x v="2"/>
    <n v="2017"/>
    <s v="Expired"/>
    <x v="1"/>
    <n v="67576.23"/>
    <x v="1"/>
  </r>
  <r>
    <x v="6"/>
    <n v="64.38"/>
    <n v="77306.039999999994"/>
    <x v="6"/>
    <x v="10"/>
    <n v="169146"/>
    <x v="8"/>
    <x v="208"/>
    <x v="1"/>
    <n v="65.66"/>
    <x v="0"/>
    <n v="2021"/>
    <s v="Expired"/>
    <x v="1"/>
    <n v="91839.96"/>
    <x v="0"/>
  </r>
  <r>
    <x v="6"/>
    <n v="63.53"/>
    <n v="133226.6"/>
    <x v="1"/>
    <x v="1"/>
    <n v="222468"/>
    <x v="1"/>
    <x v="837"/>
    <x v="1"/>
    <n v="61.34"/>
    <x v="2"/>
    <n v="2020"/>
    <s v="Not Available"/>
    <x v="1"/>
    <n v="89241.4"/>
    <x v="1"/>
  </r>
  <r>
    <x v="7"/>
    <n v="69.349999999999994"/>
    <n v="154544.66"/>
    <x v="4"/>
    <x v="18"/>
    <n v="338022"/>
    <x v="4"/>
    <x v="473"/>
    <x v="1"/>
    <n v="91.11"/>
    <x v="2"/>
    <n v="2024"/>
    <s v="Not Available"/>
    <x v="1"/>
    <n v="183477.34"/>
    <x v="2"/>
  </r>
  <r>
    <x v="4"/>
    <n v="75.66"/>
    <n v="38904.28"/>
    <x v="4"/>
    <x v="16"/>
    <n v="113842"/>
    <x v="3"/>
    <x v="833"/>
    <x v="2"/>
    <n v="49.31"/>
    <x v="1"/>
    <n v="2024"/>
    <s v="Not Available"/>
    <x v="0"/>
    <n v="74937.72"/>
    <x v="1"/>
  </r>
  <r>
    <x v="2"/>
    <n v="42.96"/>
    <n v="86614.21"/>
    <x v="3"/>
    <x v="7"/>
    <n v="194965"/>
    <x v="5"/>
    <x v="364"/>
    <x v="2"/>
    <n v="52.48"/>
    <x v="2"/>
    <n v="2015"/>
    <s v="Expired"/>
    <x v="1"/>
    <n v="108350.79"/>
    <x v="0"/>
  </r>
  <r>
    <x v="8"/>
    <n v="45.88"/>
    <n v="145123.28999999998"/>
    <x v="4"/>
    <x v="4"/>
    <n v="256201"/>
    <x v="3"/>
    <x v="292"/>
    <x v="1"/>
    <n v="79.709999999999994"/>
    <x v="2"/>
    <n v="2022"/>
    <s v="Active"/>
    <x v="0"/>
    <n v="111077.71"/>
    <x v="2"/>
  </r>
  <r>
    <x v="2"/>
    <n v="34.4"/>
    <n v="129011.32"/>
    <x v="1"/>
    <x v="25"/>
    <n v="264825"/>
    <x v="8"/>
    <x v="233"/>
    <x v="2"/>
    <n v="31.75"/>
    <x v="2"/>
    <n v="2016"/>
    <s v="Not Available"/>
    <x v="0"/>
    <n v="135813.68"/>
    <x v="0"/>
  </r>
  <r>
    <x v="6"/>
    <n v="64.59"/>
    <n v="95279.62"/>
    <x v="2"/>
    <x v="38"/>
    <n v="327767"/>
    <x v="6"/>
    <x v="213"/>
    <x v="2"/>
    <n v="41.51"/>
    <x v="0"/>
    <n v="2021"/>
    <s v="Expired"/>
    <x v="0"/>
    <n v="232487.38"/>
    <x v="0"/>
  </r>
  <r>
    <x v="5"/>
    <n v="10.49"/>
    <n v="47727.19"/>
    <x v="2"/>
    <x v="2"/>
    <n v="154031"/>
    <x v="9"/>
    <x v="527"/>
    <x v="1"/>
    <n v="96.42"/>
    <x v="0"/>
    <n v="2023"/>
    <s v="Expired"/>
    <x v="1"/>
    <n v="106303.81"/>
    <x v="1"/>
  </r>
  <r>
    <x v="9"/>
    <n v="74.92"/>
    <n v="48330.55"/>
    <x v="5"/>
    <x v="15"/>
    <n v="102025"/>
    <x v="9"/>
    <x v="626"/>
    <x v="1"/>
    <n v="93.23"/>
    <x v="0"/>
    <n v="2024"/>
    <s v="Expired"/>
    <x v="0"/>
    <n v="53694.45"/>
    <x v="3"/>
  </r>
  <r>
    <x v="4"/>
    <n v="72.790000000000006"/>
    <n v="79564.76999999999"/>
    <x v="5"/>
    <x v="13"/>
    <n v="255014"/>
    <x v="6"/>
    <x v="838"/>
    <x v="0"/>
    <n v="84.19"/>
    <x v="0"/>
    <n v="2019"/>
    <s v="Active"/>
    <x v="0"/>
    <n v="175449.23"/>
    <x v="1"/>
  </r>
  <r>
    <x v="4"/>
    <n v="65.94"/>
    <n v="97881.700000000012"/>
    <x v="3"/>
    <x v="14"/>
    <n v="267420"/>
    <x v="7"/>
    <x v="693"/>
    <x v="0"/>
    <n v="70.7"/>
    <x v="0"/>
    <n v="2023"/>
    <s v="Not Available"/>
    <x v="0"/>
    <n v="169538.3"/>
    <x v="0"/>
  </r>
  <r>
    <x v="2"/>
    <n v="58.29"/>
    <n v="122131.89000000001"/>
    <x v="5"/>
    <x v="20"/>
    <n v="356491"/>
    <x v="4"/>
    <x v="443"/>
    <x v="2"/>
    <n v="44.85"/>
    <x v="1"/>
    <n v="2024"/>
    <s v="Expired"/>
    <x v="1"/>
    <n v="234359.11"/>
    <x v="1"/>
  </r>
  <r>
    <x v="6"/>
    <n v="46.8"/>
    <n v="14456.949999999997"/>
    <x v="3"/>
    <x v="3"/>
    <n v="50255"/>
    <x v="0"/>
    <x v="376"/>
    <x v="0"/>
    <n v="90.13"/>
    <x v="1"/>
    <n v="2023"/>
    <s v="Active"/>
    <x v="0"/>
    <n v="35798.050000000003"/>
    <x v="2"/>
  </r>
  <r>
    <x v="2"/>
    <n v="52.76"/>
    <n v="129222.44"/>
    <x v="3"/>
    <x v="11"/>
    <n v="350861"/>
    <x v="8"/>
    <x v="839"/>
    <x v="2"/>
    <n v="41.96"/>
    <x v="0"/>
    <n v="2020"/>
    <s v="Not Available"/>
    <x v="0"/>
    <n v="221638.56"/>
    <x v="1"/>
  </r>
  <r>
    <x v="3"/>
    <n v="27.66"/>
    <n v="44782.16"/>
    <x v="0"/>
    <x v="39"/>
    <n v="78017"/>
    <x v="6"/>
    <x v="769"/>
    <x v="0"/>
    <n v="70.37"/>
    <x v="0"/>
    <n v="2019"/>
    <s v="Not Available"/>
    <x v="0"/>
    <n v="33234.839999999997"/>
    <x v="0"/>
  </r>
  <r>
    <x v="9"/>
    <n v="68.08"/>
    <n v="101501.21"/>
    <x v="7"/>
    <x v="23"/>
    <n v="182228"/>
    <x v="7"/>
    <x v="749"/>
    <x v="1"/>
    <n v="81.25"/>
    <x v="0"/>
    <n v="2018"/>
    <s v="Active"/>
    <x v="1"/>
    <n v="80726.789999999994"/>
    <x v="2"/>
  </r>
  <r>
    <x v="1"/>
    <n v="40.11"/>
    <n v="123067.28"/>
    <x v="5"/>
    <x v="13"/>
    <n v="282786"/>
    <x v="2"/>
    <x v="689"/>
    <x v="1"/>
    <n v="84.28"/>
    <x v="1"/>
    <n v="2020"/>
    <s v="Active"/>
    <x v="0"/>
    <n v="159718.72"/>
    <x v="0"/>
  </r>
  <r>
    <x v="1"/>
    <n v="58.51"/>
    <n v="46711.9"/>
    <x v="1"/>
    <x v="1"/>
    <n v="80140"/>
    <x v="4"/>
    <x v="816"/>
    <x v="2"/>
    <n v="58.14"/>
    <x v="1"/>
    <n v="2024"/>
    <s v="Not Available"/>
    <x v="1"/>
    <n v="33428.1"/>
    <x v="1"/>
  </r>
  <r>
    <x v="6"/>
    <n v="48.88"/>
    <n v="105575.84"/>
    <x v="6"/>
    <x v="31"/>
    <n v="190162"/>
    <x v="7"/>
    <x v="767"/>
    <x v="1"/>
    <n v="86.54"/>
    <x v="1"/>
    <n v="2021"/>
    <s v="Expired"/>
    <x v="1"/>
    <n v="84586.16"/>
    <x v="3"/>
  </r>
  <r>
    <x v="0"/>
    <n v="62.24"/>
    <n v="131204.71000000002"/>
    <x v="3"/>
    <x v="7"/>
    <n v="229913"/>
    <x v="4"/>
    <x v="710"/>
    <x v="2"/>
    <n v="28.65"/>
    <x v="2"/>
    <n v="2024"/>
    <s v="Not Available"/>
    <x v="0"/>
    <n v="98708.29"/>
    <x v="1"/>
  </r>
  <r>
    <x v="7"/>
    <n v="7.06"/>
    <n v="91377.5"/>
    <x v="4"/>
    <x v="18"/>
    <n v="279619"/>
    <x v="2"/>
    <x v="334"/>
    <x v="1"/>
    <n v="71.08"/>
    <x v="1"/>
    <n v="2022"/>
    <s v="Expired"/>
    <x v="0"/>
    <n v="188241.5"/>
    <x v="1"/>
  </r>
  <r>
    <x v="0"/>
    <n v="15.85"/>
    <n v="68458.570000000007"/>
    <x v="3"/>
    <x v="32"/>
    <n v="244149"/>
    <x v="5"/>
    <x v="270"/>
    <x v="0"/>
    <n v="94.67"/>
    <x v="0"/>
    <n v="2015"/>
    <s v="Active"/>
    <x v="1"/>
    <n v="175690.43"/>
    <x v="2"/>
  </r>
  <r>
    <x v="1"/>
    <n v="35.42"/>
    <n v="74463.63"/>
    <x v="5"/>
    <x v="5"/>
    <n v="185512"/>
    <x v="2"/>
    <x v="203"/>
    <x v="2"/>
    <n v="51.98"/>
    <x v="0"/>
    <n v="2024"/>
    <s v="Active"/>
    <x v="0"/>
    <n v="111048.37"/>
    <x v="1"/>
  </r>
  <r>
    <x v="0"/>
    <n v="60.16"/>
    <n v="61181.440000000002"/>
    <x v="3"/>
    <x v="32"/>
    <n v="136328"/>
    <x v="3"/>
    <x v="831"/>
    <x v="2"/>
    <n v="40.770000000000003"/>
    <x v="2"/>
    <n v="2022"/>
    <s v="Not Available"/>
    <x v="0"/>
    <n v="75146.559999999998"/>
    <x v="1"/>
  </r>
  <r>
    <x v="7"/>
    <n v="76.73"/>
    <n v="188710.57"/>
    <x v="3"/>
    <x v="11"/>
    <n v="316175"/>
    <x v="3"/>
    <x v="75"/>
    <x v="0"/>
    <n v="76.010000000000005"/>
    <x v="2"/>
    <n v="2022"/>
    <s v="Active"/>
    <x v="0"/>
    <n v="127464.43"/>
    <x v="3"/>
  </r>
  <r>
    <x v="1"/>
    <n v="6.46"/>
    <n v="146356.75"/>
    <x v="2"/>
    <x v="38"/>
    <n v="299212"/>
    <x v="2"/>
    <x v="761"/>
    <x v="1"/>
    <n v="76.900000000000006"/>
    <x v="1"/>
    <n v="2021"/>
    <s v="Not Available"/>
    <x v="1"/>
    <n v="152855.25"/>
    <x v="0"/>
  </r>
  <r>
    <x v="7"/>
    <n v="6.78"/>
    <n v="36102"/>
    <x v="3"/>
    <x v="7"/>
    <n v="104328"/>
    <x v="9"/>
    <x v="226"/>
    <x v="0"/>
    <n v="83.69"/>
    <x v="2"/>
    <n v="2023"/>
    <s v="Active"/>
    <x v="0"/>
    <n v="68226"/>
    <x v="2"/>
  </r>
  <r>
    <x v="5"/>
    <n v="66.39"/>
    <n v="91982.19"/>
    <x v="6"/>
    <x v="33"/>
    <n v="390899"/>
    <x v="9"/>
    <x v="768"/>
    <x v="2"/>
    <n v="40.479999999999997"/>
    <x v="1"/>
    <n v="2023"/>
    <s v="Expired"/>
    <x v="1"/>
    <n v="298916.81"/>
    <x v="1"/>
  </r>
  <r>
    <x v="9"/>
    <n v="46.68"/>
    <n v="59748.820000000007"/>
    <x v="3"/>
    <x v="32"/>
    <n v="285334"/>
    <x v="8"/>
    <x v="71"/>
    <x v="1"/>
    <n v="72.84"/>
    <x v="2"/>
    <n v="2016"/>
    <s v="Not Available"/>
    <x v="1"/>
    <n v="225585.18"/>
    <x v="0"/>
  </r>
  <r>
    <x v="6"/>
    <n v="5.64"/>
    <n v="54570.21"/>
    <x v="3"/>
    <x v="11"/>
    <n v="91034"/>
    <x v="2"/>
    <x v="438"/>
    <x v="2"/>
    <n v="36.020000000000003"/>
    <x v="1"/>
    <n v="2021"/>
    <s v="Not Available"/>
    <x v="0"/>
    <n v="36463.79"/>
    <x v="1"/>
  </r>
  <r>
    <x v="1"/>
    <n v="57.02"/>
    <n v="44284.490000000005"/>
    <x v="6"/>
    <x v="24"/>
    <n v="134457"/>
    <x v="6"/>
    <x v="237"/>
    <x v="2"/>
    <n v="41.35"/>
    <x v="0"/>
    <n v="2024"/>
    <s v="Active"/>
    <x v="1"/>
    <n v="90172.51"/>
    <x v="1"/>
  </r>
  <r>
    <x v="4"/>
    <n v="52.14"/>
    <n v="41657.179999999993"/>
    <x v="1"/>
    <x v="1"/>
    <n v="189087"/>
    <x v="4"/>
    <x v="744"/>
    <x v="0"/>
    <n v="90.33"/>
    <x v="1"/>
    <n v="2024"/>
    <s v="Expired"/>
    <x v="0"/>
    <n v="147429.82"/>
    <x v="1"/>
  </r>
  <r>
    <x v="1"/>
    <n v="26.85"/>
    <n v="87008.63"/>
    <x v="3"/>
    <x v="7"/>
    <n v="320245"/>
    <x v="0"/>
    <x v="840"/>
    <x v="2"/>
    <n v="34.5"/>
    <x v="0"/>
    <n v="2024"/>
    <s v="Active"/>
    <x v="1"/>
    <n v="233236.37"/>
    <x v="2"/>
  </r>
  <r>
    <x v="6"/>
    <n v="8.25"/>
    <n v="30029.199999999997"/>
    <x v="6"/>
    <x v="24"/>
    <n v="92637"/>
    <x v="4"/>
    <x v="520"/>
    <x v="1"/>
    <n v="73.95"/>
    <x v="2"/>
    <n v="2024"/>
    <s v="Expired"/>
    <x v="1"/>
    <n v="62607.8"/>
    <x v="3"/>
  </r>
  <r>
    <x v="5"/>
    <n v="72.92"/>
    <n v="44989.83"/>
    <x v="2"/>
    <x v="38"/>
    <n v="138246"/>
    <x v="7"/>
    <x v="777"/>
    <x v="0"/>
    <n v="77.48"/>
    <x v="1"/>
    <n v="2021"/>
    <s v="Not Available"/>
    <x v="0"/>
    <n v="93256.17"/>
    <x v="2"/>
  </r>
  <r>
    <x v="7"/>
    <n v="41"/>
    <n v="67846.19"/>
    <x v="5"/>
    <x v="15"/>
    <n v="230161"/>
    <x v="4"/>
    <x v="13"/>
    <x v="2"/>
    <n v="56.5"/>
    <x v="1"/>
    <n v="2024"/>
    <s v="Expired"/>
    <x v="0"/>
    <n v="162314.81"/>
    <x v="1"/>
  </r>
  <r>
    <x v="0"/>
    <n v="39.840000000000003"/>
    <n v="124771.9"/>
    <x v="7"/>
    <x v="17"/>
    <n v="212856"/>
    <x v="4"/>
    <x v="13"/>
    <x v="0"/>
    <n v="91.36"/>
    <x v="1"/>
    <n v="2024"/>
    <s v="Not Available"/>
    <x v="0"/>
    <n v="88084.1"/>
    <x v="0"/>
  </r>
  <r>
    <x v="3"/>
    <n v="44.27"/>
    <n v="109739.93"/>
    <x v="5"/>
    <x v="13"/>
    <n v="295592"/>
    <x v="4"/>
    <x v="221"/>
    <x v="0"/>
    <n v="92.04"/>
    <x v="2"/>
    <n v="2024"/>
    <s v="Expired"/>
    <x v="1"/>
    <n v="185852.07"/>
    <x v="2"/>
  </r>
  <r>
    <x v="7"/>
    <n v="23.63"/>
    <n v="45231.91"/>
    <x v="1"/>
    <x v="19"/>
    <n v="143664"/>
    <x v="2"/>
    <x v="364"/>
    <x v="2"/>
    <n v="43.48"/>
    <x v="2"/>
    <n v="2019"/>
    <s v="Expired"/>
    <x v="1"/>
    <n v="98432.09"/>
    <x v="2"/>
  </r>
  <r>
    <x v="6"/>
    <n v="63.66"/>
    <n v="77120.209999999992"/>
    <x v="5"/>
    <x v="20"/>
    <n v="289530"/>
    <x v="4"/>
    <x v="587"/>
    <x v="1"/>
    <n v="61.04"/>
    <x v="0"/>
    <n v="2024"/>
    <s v="Active"/>
    <x v="0"/>
    <n v="212409.79"/>
    <x v="0"/>
  </r>
  <r>
    <x v="8"/>
    <n v="69.83"/>
    <n v="43225.380000000005"/>
    <x v="2"/>
    <x v="8"/>
    <n v="197335"/>
    <x v="9"/>
    <x v="23"/>
    <x v="2"/>
    <n v="35.33"/>
    <x v="2"/>
    <n v="2023"/>
    <s v="Expired"/>
    <x v="0"/>
    <n v="154109.62"/>
    <x v="1"/>
  </r>
  <r>
    <x v="4"/>
    <n v="11.53"/>
    <n v="33390.03"/>
    <x v="3"/>
    <x v="14"/>
    <n v="67799"/>
    <x v="5"/>
    <x v="841"/>
    <x v="2"/>
    <n v="57.32"/>
    <x v="0"/>
    <n v="2015"/>
    <s v="Not Available"/>
    <x v="1"/>
    <n v="34408.97"/>
    <x v="2"/>
  </r>
  <r>
    <x v="0"/>
    <n v="45.66"/>
    <n v="79233.219999999972"/>
    <x v="2"/>
    <x v="2"/>
    <n v="355417"/>
    <x v="5"/>
    <x v="351"/>
    <x v="1"/>
    <n v="85.07"/>
    <x v="1"/>
    <n v="2015"/>
    <s v="Active"/>
    <x v="0"/>
    <n v="276183.78000000003"/>
    <x v="3"/>
  </r>
  <r>
    <x v="3"/>
    <n v="27.44"/>
    <n v="60131.97"/>
    <x v="0"/>
    <x v="35"/>
    <n v="119041"/>
    <x v="2"/>
    <x v="551"/>
    <x v="0"/>
    <n v="97.59"/>
    <x v="0"/>
    <n v="2021"/>
    <s v="Not Available"/>
    <x v="0"/>
    <n v="58909.03"/>
    <x v="2"/>
  </r>
  <r>
    <x v="4"/>
    <n v="35.049999999999997"/>
    <n v="79240.179999999993"/>
    <x v="5"/>
    <x v="9"/>
    <n v="184381"/>
    <x v="8"/>
    <x v="540"/>
    <x v="1"/>
    <n v="87.64"/>
    <x v="1"/>
    <n v="2024"/>
    <s v="Expired"/>
    <x v="0"/>
    <n v="105140.82"/>
    <x v="2"/>
  </r>
  <r>
    <x v="9"/>
    <n v="77.430000000000007"/>
    <n v="197988.49"/>
    <x v="0"/>
    <x v="29"/>
    <n v="396283"/>
    <x v="5"/>
    <x v="153"/>
    <x v="0"/>
    <n v="67.23"/>
    <x v="2"/>
    <n v="2015"/>
    <s v="Not Available"/>
    <x v="1"/>
    <n v="198294.51"/>
    <x v="1"/>
  </r>
  <r>
    <x v="2"/>
    <n v="40.700000000000003"/>
    <n v="69025.91"/>
    <x v="4"/>
    <x v="18"/>
    <n v="191189"/>
    <x v="2"/>
    <x v="301"/>
    <x v="2"/>
    <n v="44.6"/>
    <x v="1"/>
    <n v="2020"/>
    <s v="Not Available"/>
    <x v="1"/>
    <n v="122163.09"/>
    <x v="1"/>
  </r>
  <r>
    <x v="3"/>
    <n v="18.079999999999998"/>
    <n v="68126.64"/>
    <x v="7"/>
    <x v="30"/>
    <n v="136354"/>
    <x v="3"/>
    <x v="358"/>
    <x v="0"/>
    <n v="92.75"/>
    <x v="1"/>
    <n v="2024"/>
    <s v="Expired"/>
    <x v="0"/>
    <n v="68227.360000000001"/>
    <x v="3"/>
  </r>
  <r>
    <x v="1"/>
    <n v="36.979999999999997"/>
    <n v="68569.37"/>
    <x v="6"/>
    <x v="31"/>
    <n v="323047"/>
    <x v="5"/>
    <x v="806"/>
    <x v="2"/>
    <n v="39.799999999999997"/>
    <x v="1"/>
    <n v="2016"/>
    <s v="Expired"/>
    <x v="1"/>
    <n v="254477.63"/>
    <x v="1"/>
  </r>
  <r>
    <x v="1"/>
    <n v="36.520000000000003"/>
    <n v="120152.98999999999"/>
    <x v="1"/>
    <x v="19"/>
    <n v="320385"/>
    <x v="6"/>
    <x v="815"/>
    <x v="1"/>
    <n v="79.25"/>
    <x v="2"/>
    <n v="2017"/>
    <s v="Active"/>
    <x v="0"/>
    <n v="200232.01"/>
    <x v="0"/>
  </r>
  <r>
    <x v="1"/>
    <n v="54.32"/>
    <n v="150136.35999999999"/>
    <x v="5"/>
    <x v="15"/>
    <n v="324515"/>
    <x v="3"/>
    <x v="768"/>
    <x v="0"/>
    <n v="90.68"/>
    <x v="1"/>
    <n v="2022"/>
    <s v="Active"/>
    <x v="1"/>
    <n v="174378.64"/>
    <x v="2"/>
  </r>
  <r>
    <x v="7"/>
    <n v="38.65"/>
    <n v="29061.480000000003"/>
    <x v="6"/>
    <x v="10"/>
    <n v="70763"/>
    <x v="3"/>
    <x v="737"/>
    <x v="1"/>
    <n v="89.36"/>
    <x v="2"/>
    <n v="2022"/>
    <s v="Expired"/>
    <x v="1"/>
    <n v="41701.519999999997"/>
    <x v="0"/>
  </r>
  <r>
    <x v="0"/>
    <n v="27.3"/>
    <n v="69690.479999999981"/>
    <x v="1"/>
    <x v="1"/>
    <n v="344227"/>
    <x v="9"/>
    <x v="338"/>
    <x v="1"/>
    <n v="87.25"/>
    <x v="2"/>
    <n v="2023"/>
    <s v="Expired"/>
    <x v="0"/>
    <n v="274536.52"/>
    <x v="1"/>
  </r>
  <r>
    <x v="9"/>
    <n v="20.94"/>
    <n v="67016.759999999995"/>
    <x v="2"/>
    <x v="38"/>
    <n v="190042"/>
    <x v="9"/>
    <x v="631"/>
    <x v="1"/>
    <n v="76.69"/>
    <x v="2"/>
    <n v="2023"/>
    <s v="Active"/>
    <x v="1"/>
    <n v="123025.24"/>
    <x v="1"/>
  </r>
  <r>
    <x v="1"/>
    <n v="13.92"/>
    <n v="61815.210000000006"/>
    <x v="7"/>
    <x v="23"/>
    <n v="171628"/>
    <x v="6"/>
    <x v="682"/>
    <x v="0"/>
    <n v="90.41"/>
    <x v="1"/>
    <n v="2024"/>
    <s v="Not Available"/>
    <x v="1"/>
    <n v="109812.79"/>
    <x v="3"/>
  </r>
  <r>
    <x v="1"/>
    <n v="18.93"/>
    <n v="99512.640000000014"/>
    <x v="7"/>
    <x v="36"/>
    <n v="283436"/>
    <x v="5"/>
    <x v="58"/>
    <x v="2"/>
    <n v="25.91"/>
    <x v="0"/>
    <n v="2024"/>
    <s v="Expired"/>
    <x v="1"/>
    <n v="183923.36"/>
    <x v="2"/>
  </r>
  <r>
    <x v="5"/>
    <n v="46.56"/>
    <n v="197729.13"/>
    <x v="0"/>
    <x v="0"/>
    <n v="373399"/>
    <x v="3"/>
    <x v="632"/>
    <x v="2"/>
    <n v="32.83"/>
    <x v="0"/>
    <n v="2024"/>
    <s v="Not Available"/>
    <x v="0"/>
    <n v="175669.87"/>
    <x v="2"/>
  </r>
  <r>
    <x v="4"/>
    <n v="26.22"/>
    <n v="28119.520000000004"/>
    <x v="6"/>
    <x v="21"/>
    <n v="123276"/>
    <x v="5"/>
    <x v="474"/>
    <x v="2"/>
    <n v="55.81"/>
    <x v="2"/>
    <n v="2015"/>
    <s v="Active"/>
    <x v="0"/>
    <n v="95156.479999999996"/>
    <x v="3"/>
  </r>
  <r>
    <x v="4"/>
    <n v="17.920000000000002"/>
    <n v="69888.42"/>
    <x v="5"/>
    <x v="13"/>
    <n v="124335"/>
    <x v="9"/>
    <x v="150"/>
    <x v="1"/>
    <n v="76.59"/>
    <x v="0"/>
    <n v="2023"/>
    <s v="Not Available"/>
    <x v="1"/>
    <n v="54446.58"/>
    <x v="1"/>
  </r>
  <r>
    <x v="3"/>
    <n v="63.62"/>
    <n v="168231.99"/>
    <x v="4"/>
    <x v="22"/>
    <n v="307090"/>
    <x v="4"/>
    <x v="502"/>
    <x v="1"/>
    <n v="89.65"/>
    <x v="1"/>
    <n v="2024"/>
    <s v="Active"/>
    <x v="0"/>
    <n v="138858.01"/>
    <x v="3"/>
  </r>
  <r>
    <x v="6"/>
    <n v="5.59"/>
    <n v="168395.23"/>
    <x v="4"/>
    <x v="18"/>
    <n v="313878"/>
    <x v="7"/>
    <x v="335"/>
    <x v="2"/>
    <n v="25.9"/>
    <x v="2"/>
    <n v="2018"/>
    <s v="Not Available"/>
    <x v="1"/>
    <n v="145482.76999999999"/>
    <x v="0"/>
  </r>
  <r>
    <x v="2"/>
    <n v="49.39"/>
    <n v="15684.57"/>
    <x v="3"/>
    <x v="14"/>
    <n v="66077"/>
    <x v="1"/>
    <x v="191"/>
    <x v="2"/>
    <n v="45.63"/>
    <x v="0"/>
    <n v="2021"/>
    <s v="Active"/>
    <x v="0"/>
    <n v="50392.43"/>
    <x v="2"/>
  </r>
  <r>
    <x v="5"/>
    <n v="55.42"/>
    <n v="84016.23000000001"/>
    <x v="3"/>
    <x v="14"/>
    <n v="266190"/>
    <x v="1"/>
    <x v="443"/>
    <x v="1"/>
    <n v="67.569999999999993"/>
    <x v="1"/>
    <n v="2024"/>
    <s v="Active"/>
    <x v="0"/>
    <n v="182173.77"/>
    <x v="2"/>
  </r>
  <r>
    <x v="9"/>
    <n v="21.7"/>
    <n v="119061.3"/>
    <x v="5"/>
    <x v="5"/>
    <n v="219933"/>
    <x v="6"/>
    <x v="173"/>
    <x v="1"/>
    <n v="60.13"/>
    <x v="1"/>
    <n v="2022"/>
    <s v="Expired"/>
    <x v="0"/>
    <n v="100871.7"/>
    <x v="1"/>
  </r>
  <r>
    <x v="3"/>
    <n v="14.61"/>
    <n v="34596.959999999992"/>
    <x v="7"/>
    <x v="36"/>
    <n v="165848"/>
    <x v="0"/>
    <x v="842"/>
    <x v="1"/>
    <n v="77.459999999999994"/>
    <x v="0"/>
    <n v="2023"/>
    <s v="Expired"/>
    <x v="1"/>
    <n v="131251.04"/>
    <x v="0"/>
  </r>
  <r>
    <x v="7"/>
    <n v="79.099999999999994"/>
    <n v="185048.31"/>
    <x v="4"/>
    <x v="18"/>
    <n v="392168"/>
    <x v="1"/>
    <x v="8"/>
    <x v="0"/>
    <n v="72.98"/>
    <x v="1"/>
    <n v="2020"/>
    <s v="Expired"/>
    <x v="1"/>
    <n v="207119.69"/>
    <x v="0"/>
  </r>
  <r>
    <x v="1"/>
    <n v="47.47"/>
    <n v="35463.480000000003"/>
    <x v="3"/>
    <x v="7"/>
    <n v="78641"/>
    <x v="8"/>
    <x v="828"/>
    <x v="0"/>
    <n v="80.790000000000006"/>
    <x v="1"/>
    <n v="2017"/>
    <s v="Active"/>
    <x v="1"/>
    <n v="43177.52"/>
    <x v="3"/>
  </r>
  <r>
    <x v="7"/>
    <n v="75.5"/>
    <n v="126723.14"/>
    <x v="2"/>
    <x v="8"/>
    <n v="220407"/>
    <x v="9"/>
    <x v="457"/>
    <x v="1"/>
    <n v="78.97"/>
    <x v="1"/>
    <n v="2023"/>
    <s v="Active"/>
    <x v="1"/>
    <n v="93683.86"/>
    <x v="3"/>
  </r>
  <r>
    <x v="9"/>
    <n v="47.49"/>
    <n v="113873.44"/>
    <x v="5"/>
    <x v="20"/>
    <n v="381790"/>
    <x v="8"/>
    <x v="469"/>
    <x v="0"/>
    <n v="83.53"/>
    <x v="0"/>
    <n v="2024"/>
    <s v="Active"/>
    <x v="0"/>
    <n v="267916.56"/>
    <x v="1"/>
  </r>
  <r>
    <x v="8"/>
    <n v="67.62"/>
    <n v="69730.37"/>
    <x v="4"/>
    <x v="12"/>
    <n v="180496"/>
    <x v="2"/>
    <x v="421"/>
    <x v="0"/>
    <n v="64.37"/>
    <x v="0"/>
    <n v="2024"/>
    <s v="Not Available"/>
    <x v="1"/>
    <n v="110765.63"/>
    <x v="3"/>
  </r>
  <r>
    <x v="1"/>
    <n v="36.450000000000003"/>
    <n v="164405.04999999999"/>
    <x v="6"/>
    <x v="33"/>
    <n v="361202"/>
    <x v="9"/>
    <x v="423"/>
    <x v="1"/>
    <n v="69.98"/>
    <x v="0"/>
    <n v="2024"/>
    <s v="Active"/>
    <x v="1"/>
    <n v="196796.95"/>
    <x v="3"/>
  </r>
  <r>
    <x v="6"/>
    <n v="31.84"/>
    <n v="92367.829999999987"/>
    <x v="3"/>
    <x v="14"/>
    <n v="291660"/>
    <x v="7"/>
    <x v="843"/>
    <x v="0"/>
    <n v="65.48"/>
    <x v="1"/>
    <n v="2019"/>
    <s v="Not Available"/>
    <x v="1"/>
    <n v="199292.17"/>
    <x v="3"/>
  </r>
  <r>
    <x v="1"/>
    <n v="64.040000000000006"/>
    <n v="101515.79999999999"/>
    <x v="2"/>
    <x v="2"/>
    <n v="320230"/>
    <x v="4"/>
    <x v="214"/>
    <x v="0"/>
    <n v="78.33"/>
    <x v="1"/>
    <n v="2024"/>
    <s v="Not Available"/>
    <x v="1"/>
    <n v="218714.2"/>
    <x v="1"/>
  </r>
  <r>
    <x v="6"/>
    <n v="72.06"/>
    <n v="129912.5"/>
    <x v="0"/>
    <x v="6"/>
    <n v="398534"/>
    <x v="7"/>
    <x v="787"/>
    <x v="0"/>
    <n v="89.14"/>
    <x v="0"/>
    <n v="2018"/>
    <s v="Expired"/>
    <x v="0"/>
    <n v="268621.5"/>
    <x v="2"/>
  </r>
  <r>
    <x v="9"/>
    <n v="48.46"/>
    <n v="168218.14"/>
    <x v="6"/>
    <x v="10"/>
    <n v="304984"/>
    <x v="9"/>
    <x v="692"/>
    <x v="1"/>
    <n v="93.61"/>
    <x v="2"/>
    <n v="2023"/>
    <s v="Not Available"/>
    <x v="1"/>
    <n v="136765.85999999999"/>
    <x v="1"/>
  </r>
  <r>
    <x v="2"/>
    <n v="60.32"/>
    <n v="85695.75"/>
    <x v="5"/>
    <x v="20"/>
    <n v="149196"/>
    <x v="3"/>
    <x v="422"/>
    <x v="2"/>
    <n v="58.49"/>
    <x v="0"/>
    <n v="2023"/>
    <s v="Expired"/>
    <x v="0"/>
    <n v="63500.25"/>
    <x v="1"/>
  </r>
  <r>
    <x v="7"/>
    <n v="69.84"/>
    <n v="41608.660000000003"/>
    <x v="2"/>
    <x v="34"/>
    <n v="186622"/>
    <x v="6"/>
    <x v="242"/>
    <x v="0"/>
    <n v="71.67"/>
    <x v="0"/>
    <n v="2021"/>
    <s v="Expired"/>
    <x v="0"/>
    <n v="145013.34"/>
    <x v="0"/>
  </r>
  <r>
    <x v="3"/>
    <n v="10.61"/>
    <n v="81027.25"/>
    <x v="7"/>
    <x v="23"/>
    <n v="369640"/>
    <x v="9"/>
    <x v="379"/>
    <x v="0"/>
    <n v="76.25"/>
    <x v="1"/>
    <n v="2024"/>
    <s v="Expired"/>
    <x v="1"/>
    <n v="288612.75"/>
    <x v="1"/>
  </r>
  <r>
    <x v="4"/>
    <n v="16.399999999999999"/>
    <n v="73067.039999999994"/>
    <x v="5"/>
    <x v="13"/>
    <n v="197120"/>
    <x v="4"/>
    <x v="460"/>
    <x v="0"/>
    <n v="64.56"/>
    <x v="2"/>
    <n v="2024"/>
    <s v="Active"/>
    <x v="0"/>
    <n v="124052.96"/>
    <x v="3"/>
  </r>
  <r>
    <x v="8"/>
    <n v="16.22"/>
    <n v="25916.42"/>
    <x v="2"/>
    <x v="34"/>
    <n v="51538"/>
    <x v="8"/>
    <x v="204"/>
    <x v="2"/>
    <n v="38.159999999999997"/>
    <x v="1"/>
    <n v="2017"/>
    <s v="Expired"/>
    <x v="1"/>
    <n v="25621.58"/>
    <x v="2"/>
  </r>
  <r>
    <x v="9"/>
    <n v="64.989999999999995"/>
    <n v="43357.119999999995"/>
    <x v="7"/>
    <x v="23"/>
    <n v="116927"/>
    <x v="8"/>
    <x v="790"/>
    <x v="2"/>
    <n v="34.54"/>
    <x v="1"/>
    <n v="2017"/>
    <s v="Expired"/>
    <x v="1"/>
    <n v="73569.88"/>
    <x v="1"/>
  </r>
  <r>
    <x v="2"/>
    <n v="29.08"/>
    <n v="221231.33"/>
    <x v="5"/>
    <x v="20"/>
    <n v="393384"/>
    <x v="6"/>
    <x v="787"/>
    <x v="0"/>
    <n v="77.41"/>
    <x v="2"/>
    <n v="2017"/>
    <s v="Expired"/>
    <x v="0"/>
    <n v="172152.67"/>
    <x v="2"/>
  </r>
  <r>
    <x v="7"/>
    <n v="56.77"/>
    <n v="156424.99"/>
    <x v="6"/>
    <x v="33"/>
    <n v="283111"/>
    <x v="2"/>
    <x v="325"/>
    <x v="0"/>
    <n v="82.91"/>
    <x v="1"/>
    <n v="2022"/>
    <s v="Not Available"/>
    <x v="1"/>
    <n v="126686.01"/>
    <x v="3"/>
  </r>
  <r>
    <x v="5"/>
    <n v="64.09"/>
    <n v="33730.880000000005"/>
    <x v="1"/>
    <x v="37"/>
    <n v="119036"/>
    <x v="7"/>
    <x v="77"/>
    <x v="1"/>
    <n v="90.03"/>
    <x v="0"/>
    <n v="2023"/>
    <s v="Expired"/>
    <x v="1"/>
    <n v="85305.12"/>
    <x v="1"/>
  </r>
  <r>
    <x v="0"/>
    <n v="42.48"/>
    <n v="66293.66"/>
    <x v="0"/>
    <x v="29"/>
    <n v="309665"/>
    <x v="7"/>
    <x v="289"/>
    <x v="2"/>
    <n v="52.97"/>
    <x v="1"/>
    <n v="2018"/>
    <s v="Expired"/>
    <x v="0"/>
    <n v="243371.34"/>
    <x v="2"/>
  </r>
  <r>
    <x v="3"/>
    <n v="69.34"/>
    <n v="90845.670000000013"/>
    <x v="4"/>
    <x v="4"/>
    <n v="232258"/>
    <x v="2"/>
    <x v="541"/>
    <x v="0"/>
    <n v="90.42"/>
    <x v="1"/>
    <n v="2021"/>
    <s v="Expired"/>
    <x v="1"/>
    <n v="141412.32999999999"/>
    <x v="1"/>
  </r>
  <r>
    <x v="5"/>
    <n v="27.56"/>
    <n v="108406.54"/>
    <x v="1"/>
    <x v="26"/>
    <n v="183048"/>
    <x v="1"/>
    <x v="489"/>
    <x v="0"/>
    <n v="97.01"/>
    <x v="1"/>
    <n v="2020"/>
    <s v="Not Available"/>
    <x v="0"/>
    <n v="74641.460000000006"/>
    <x v="1"/>
  </r>
  <r>
    <x v="0"/>
    <n v="67.34"/>
    <n v="180535.39"/>
    <x v="1"/>
    <x v="1"/>
    <n v="308729"/>
    <x v="4"/>
    <x v="180"/>
    <x v="1"/>
    <n v="67.87"/>
    <x v="0"/>
    <n v="2024"/>
    <s v="Not Available"/>
    <x v="1"/>
    <n v="128193.61"/>
    <x v="3"/>
  </r>
  <r>
    <x v="4"/>
    <n v="28.17"/>
    <n v="127109.28"/>
    <x v="3"/>
    <x v="7"/>
    <n v="214371"/>
    <x v="9"/>
    <x v="774"/>
    <x v="0"/>
    <n v="95.52"/>
    <x v="0"/>
    <n v="2024"/>
    <s v="Active"/>
    <x v="0"/>
    <n v="87261.72"/>
    <x v="0"/>
  </r>
  <r>
    <x v="1"/>
    <n v="35.54"/>
    <n v="54929.989999999991"/>
    <x v="3"/>
    <x v="11"/>
    <n v="261821"/>
    <x v="7"/>
    <x v="416"/>
    <x v="2"/>
    <n v="51.28"/>
    <x v="1"/>
    <n v="2019"/>
    <s v="Not Available"/>
    <x v="1"/>
    <n v="206891.01"/>
    <x v="0"/>
  </r>
  <r>
    <x v="5"/>
    <n v="71.150000000000006"/>
    <n v="80609.55"/>
    <x v="7"/>
    <x v="36"/>
    <n v="137272"/>
    <x v="1"/>
    <x v="135"/>
    <x v="1"/>
    <n v="73.819999999999993"/>
    <x v="0"/>
    <n v="2022"/>
    <s v="Active"/>
    <x v="1"/>
    <n v="56662.45"/>
    <x v="1"/>
  </r>
  <r>
    <x v="7"/>
    <n v="66.430000000000007"/>
    <n v="95457.37"/>
    <x v="0"/>
    <x v="39"/>
    <n v="340481"/>
    <x v="5"/>
    <x v="383"/>
    <x v="1"/>
    <n v="68.180000000000007"/>
    <x v="1"/>
    <n v="2021"/>
    <s v="Expired"/>
    <x v="0"/>
    <n v="245023.63"/>
    <x v="3"/>
  </r>
  <r>
    <x v="1"/>
    <n v="73.37"/>
    <n v="65243.56"/>
    <x v="1"/>
    <x v="25"/>
    <n v="303965"/>
    <x v="7"/>
    <x v="821"/>
    <x v="1"/>
    <n v="77.91"/>
    <x v="2"/>
    <n v="2018"/>
    <s v="Expired"/>
    <x v="1"/>
    <n v="238721.44"/>
    <x v="2"/>
  </r>
  <r>
    <x v="1"/>
    <n v="59.92"/>
    <n v="63290.709999999992"/>
    <x v="2"/>
    <x v="34"/>
    <n v="219760"/>
    <x v="0"/>
    <x v="58"/>
    <x v="2"/>
    <n v="36.29"/>
    <x v="1"/>
    <n v="2021"/>
    <s v="Expired"/>
    <x v="1"/>
    <n v="156469.29"/>
    <x v="3"/>
  </r>
  <r>
    <x v="4"/>
    <n v="56.95"/>
    <n v="207370.52"/>
    <x v="1"/>
    <x v="37"/>
    <n v="387221"/>
    <x v="1"/>
    <x v="817"/>
    <x v="2"/>
    <n v="33.880000000000003"/>
    <x v="0"/>
    <n v="2023"/>
    <s v="Expired"/>
    <x v="1"/>
    <n v="179850.48"/>
    <x v="2"/>
  </r>
  <r>
    <x v="9"/>
    <n v="59.96"/>
    <n v="59346.399999999994"/>
    <x v="4"/>
    <x v="22"/>
    <n v="244043"/>
    <x v="2"/>
    <x v="830"/>
    <x v="1"/>
    <n v="83.7"/>
    <x v="2"/>
    <n v="2019"/>
    <s v="Active"/>
    <x v="1"/>
    <n v="184696.6"/>
    <x v="2"/>
  </r>
  <r>
    <x v="4"/>
    <n v="29.34"/>
    <n v="39949.97"/>
    <x v="0"/>
    <x v="0"/>
    <n v="138083"/>
    <x v="6"/>
    <x v="779"/>
    <x v="2"/>
    <n v="53.62"/>
    <x v="2"/>
    <n v="2017"/>
    <s v="Not Available"/>
    <x v="0"/>
    <n v="98133.03"/>
    <x v="0"/>
  </r>
  <r>
    <x v="6"/>
    <n v="31.39"/>
    <n v="50307.23000000001"/>
    <x v="1"/>
    <x v="25"/>
    <n v="235238"/>
    <x v="5"/>
    <x v="481"/>
    <x v="1"/>
    <n v="66.709999999999994"/>
    <x v="1"/>
    <n v="2016"/>
    <s v="Expired"/>
    <x v="1"/>
    <n v="184930.77"/>
    <x v="3"/>
  </r>
  <r>
    <x v="8"/>
    <n v="64.38"/>
    <n v="94750.5"/>
    <x v="7"/>
    <x v="23"/>
    <n v="285279"/>
    <x v="9"/>
    <x v="811"/>
    <x v="1"/>
    <n v="94.33"/>
    <x v="1"/>
    <n v="2023"/>
    <s v="Not Available"/>
    <x v="1"/>
    <n v="190528.5"/>
    <x v="1"/>
  </r>
  <r>
    <x v="0"/>
    <n v="13.98"/>
    <n v="61880.06"/>
    <x v="7"/>
    <x v="17"/>
    <n v="113947"/>
    <x v="3"/>
    <x v="102"/>
    <x v="1"/>
    <n v="79.39"/>
    <x v="1"/>
    <n v="2023"/>
    <s v="Expired"/>
    <x v="0"/>
    <n v="52066.94"/>
    <x v="2"/>
  </r>
  <r>
    <x v="4"/>
    <n v="74.97"/>
    <n v="150681.57"/>
    <x v="0"/>
    <x v="39"/>
    <n v="346806"/>
    <x v="0"/>
    <x v="32"/>
    <x v="0"/>
    <n v="83.27"/>
    <x v="2"/>
    <n v="2021"/>
    <s v="Active"/>
    <x v="0"/>
    <n v="196124.43"/>
    <x v="1"/>
  </r>
  <r>
    <x v="9"/>
    <n v="40.479999999999997"/>
    <n v="166833.26999999999"/>
    <x v="5"/>
    <x v="5"/>
    <n v="391177"/>
    <x v="2"/>
    <x v="325"/>
    <x v="0"/>
    <n v="88.84"/>
    <x v="1"/>
    <n v="2020"/>
    <s v="Expired"/>
    <x v="0"/>
    <n v="224343.73"/>
    <x v="3"/>
  </r>
  <r>
    <x v="6"/>
    <n v="64.45"/>
    <n v="34218.21"/>
    <x v="0"/>
    <x v="39"/>
    <n v="67129"/>
    <x v="8"/>
    <x v="397"/>
    <x v="1"/>
    <n v="65.83"/>
    <x v="0"/>
    <n v="2020"/>
    <s v="Active"/>
    <x v="1"/>
    <n v="32910.79"/>
    <x v="3"/>
  </r>
  <r>
    <x v="0"/>
    <n v="35.74"/>
    <n v="29112.690000000002"/>
    <x v="7"/>
    <x v="23"/>
    <n v="79318"/>
    <x v="5"/>
    <x v="245"/>
    <x v="2"/>
    <n v="44.55"/>
    <x v="2"/>
    <n v="2015"/>
    <s v="Expired"/>
    <x v="1"/>
    <n v="50205.31"/>
    <x v="2"/>
  </r>
  <r>
    <x v="2"/>
    <n v="72.63"/>
    <n v="128661.44"/>
    <x v="3"/>
    <x v="11"/>
    <n v="239001"/>
    <x v="1"/>
    <x v="745"/>
    <x v="2"/>
    <n v="38"/>
    <x v="1"/>
    <n v="2024"/>
    <s v="Active"/>
    <x v="0"/>
    <n v="110339.56"/>
    <x v="0"/>
  </r>
  <r>
    <x v="5"/>
    <n v="30.97"/>
    <n v="107080.95"/>
    <x v="4"/>
    <x v="18"/>
    <n v="212299"/>
    <x v="1"/>
    <x v="193"/>
    <x v="0"/>
    <n v="82.08"/>
    <x v="2"/>
    <n v="2020"/>
    <s v="Active"/>
    <x v="1"/>
    <n v="105218.05"/>
    <x v="1"/>
  </r>
  <r>
    <x v="4"/>
    <n v="41.34"/>
    <n v="31390.43"/>
    <x v="7"/>
    <x v="30"/>
    <n v="77193"/>
    <x v="1"/>
    <x v="162"/>
    <x v="2"/>
    <n v="49.13"/>
    <x v="1"/>
    <n v="2020"/>
    <s v="Not Available"/>
    <x v="0"/>
    <n v="45802.57"/>
    <x v="3"/>
  </r>
  <r>
    <x v="4"/>
    <n v="53.3"/>
    <n v="48672.44"/>
    <x v="4"/>
    <x v="22"/>
    <n v="99533"/>
    <x v="0"/>
    <x v="401"/>
    <x v="0"/>
    <n v="63.37"/>
    <x v="0"/>
    <n v="2024"/>
    <s v="Active"/>
    <x v="0"/>
    <n v="50860.56"/>
    <x v="2"/>
  </r>
  <r>
    <x v="7"/>
    <n v="21.56"/>
    <n v="73503.289999999979"/>
    <x v="4"/>
    <x v="12"/>
    <n v="360691"/>
    <x v="5"/>
    <x v="729"/>
    <x v="0"/>
    <n v="64.41"/>
    <x v="0"/>
    <n v="2018"/>
    <s v="Not Available"/>
    <x v="1"/>
    <n v="287187.71000000002"/>
    <x v="3"/>
  </r>
  <r>
    <x v="1"/>
    <n v="64.62"/>
    <n v="139633.93"/>
    <x v="2"/>
    <x v="8"/>
    <n v="239982"/>
    <x v="5"/>
    <x v="233"/>
    <x v="1"/>
    <n v="69.03"/>
    <x v="0"/>
    <n v="2015"/>
    <s v="Active"/>
    <x v="0"/>
    <n v="100348.07"/>
    <x v="1"/>
  </r>
  <r>
    <x v="0"/>
    <n v="73.42"/>
    <n v="66013.22"/>
    <x v="5"/>
    <x v="5"/>
    <n v="171024"/>
    <x v="6"/>
    <x v="574"/>
    <x v="0"/>
    <n v="75.31"/>
    <x v="0"/>
    <n v="2020"/>
    <s v="Active"/>
    <x v="1"/>
    <n v="105010.78"/>
    <x v="2"/>
  </r>
  <r>
    <x v="6"/>
    <n v="5.33"/>
    <n v="10982.309999999998"/>
    <x v="4"/>
    <x v="16"/>
    <n v="53212"/>
    <x v="5"/>
    <x v="825"/>
    <x v="0"/>
    <n v="76.75"/>
    <x v="2"/>
    <n v="2015"/>
    <s v="Not Available"/>
    <x v="0"/>
    <n v="42229.69"/>
    <x v="2"/>
  </r>
  <r>
    <x v="9"/>
    <n v="60.69"/>
    <n v="125585.45000000001"/>
    <x v="1"/>
    <x v="1"/>
    <n v="262524"/>
    <x v="3"/>
    <x v="490"/>
    <x v="1"/>
    <n v="85.47"/>
    <x v="2"/>
    <n v="2022"/>
    <s v="Not Available"/>
    <x v="0"/>
    <n v="136938.54999999999"/>
    <x v="0"/>
  </r>
  <r>
    <x v="6"/>
    <n v="28.08"/>
    <n v="64195.119999999995"/>
    <x v="1"/>
    <x v="1"/>
    <n v="314916"/>
    <x v="4"/>
    <x v="124"/>
    <x v="1"/>
    <n v="62.98"/>
    <x v="0"/>
    <n v="2024"/>
    <s v="Active"/>
    <x v="1"/>
    <n v="250720.88"/>
    <x v="0"/>
  </r>
  <r>
    <x v="2"/>
    <n v="25.38"/>
    <n v="138669.79999999999"/>
    <x v="3"/>
    <x v="7"/>
    <n v="356045"/>
    <x v="6"/>
    <x v="484"/>
    <x v="2"/>
    <n v="31.76"/>
    <x v="1"/>
    <n v="2023"/>
    <s v="Not Available"/>
    <x v="0"/>
    <n v="217375.2"/>
    <x v="1"/>
  </r>
  <r>
    <x v="2"/>
    <n v="27.03"/>
    <n v="37919.67"/>
    <x v="6"/>
    <x v="31"/>
    <n v="129726"/>
    <x v="4"/>
    <x v="515"/>
    <x v="0"/>
    <n v="96.5"/>
    <x v="1"/>
    <n v="2024"/>
    <s v="Active"/>
    <x v="0"/>
    <n v="91806.33"/>
    <x v="0"/>
  </r>
  <r>
    <x v="7"/>
    <n v="5.88"/>
    <n v="125517.43"/>
    <x v="4"/>
    <x v="18"/>
    <n v="304931"/>
    <x v="5"/>
    <x v="566"/>
    <x v="1"/>
    <n v="66.92"/>
    <x v="2"/>
    <n v="2015"/>
    <s v="Expired"/>
    <x v="0"/>
    <n v="179413.57"/>
    <x v="0"/>
  </r>
  <r>
    <x v="3"/>
    <n v="56.24"/>
    <n v="145970.22"/>
    <x v="1"/>
    <x v="25"/>
    <n v="311435"/>
    <x v="2"/>
    <x v="297"/>
    <x v="2"/>
    <n v="33.72"/>
    <x v="2"/>
    <n v="2019"/>
    <s v="Not Available"/>
    <x v="0"/>
    <n v="165464.78"/>
    <x v="3"/>
  </r>
  <r>
    <x v="5"/>
    <n v="54.47"/>
    <n v="108026.82"/>
    <x v="1"/>
    <x v="19"/>
    <n v="399627"/>
    <x v="2"/>
    <x v="31"/>
    <x v="1"/>
    <n v="92.53"/>
    <x v="0"/>
    <n v="2021"/>
    <s v="Expired"/>
    <x v="1"/>
    <n v="291600.18"/>
    <x v="2"/>
  </r>
  <r>
    <x v="5"/>
    <n v="31.19"/>
    <n v="86993.400000000023"/>
    <x v="6"/>
    <x v="21"/>
    <n v="358251"/>
    <x v="9"/>
    <x v="63"/>
    <x v="0"/>
    <n v="92.38"/>
    <x v="2"/>
    <n v="2023"/>
    <s v="Not Available"/>
    <x v="1"/>
    <n v="271257.59999999998"/>
    <x v="2"/>
  </r>
  <r>
    <x v="5"/>
    <n v="17.829999999999998"/>
    <n v="156281.88"/>
    <x v="6"/>
    <x v="31"/>
    <n v="340066"/>
    <x v="0"/>
    <x v="844"/>
    <x v="0"/>
    <n v="86.51"/>
    <x v="1"/>
    <n v="2023"/>
    <s v="Active"/>
    <x v="0"/>
    <n v="183784.12"/>
    <x v="3"/>
  </r>
  <r>
    <x v="7"/>
    <n v="52"/>
    <n v="89051.05"/>
    <x v="1"/>
    <x v="37"/>
    <n v="154358"/>
    <x v="6"/>
    <x v="406"/>
    <x v="1"/>
    <n v="74.52"/>
    <x v="0"/>
    <n v="2021"/>
    <s v="Not Available"/>
    <x v="1"/>
    <n v="65306.95"/>
    <x v="0"/>
  </r>
  <r>
    <x v="9"/>
    <n v="77.88"/>
    <n v="81683.179999999993"/>
    <x v="2"/>
    <x v="27"/>
    <n v="336993"/>
    <x v="9"/>
    <x v="542"/>
    <x v="2"/>
    <n v="58.89"/>
    <x v="1"/>
    <n v="2024"/>
    <s v="Expired"/>
    <x v="1"/>
    <n v="255309.82"/>
    <x v="0"/>
  </r>
  <r>
    <x v="0"/>
    <n v="56.05"/>
    <n v="70954.12"/>
    <x v="2"/>
    <x v="8"/>
    <n v="148715"/>
    <x v="1"/>
    <x v="522"/>
    <x v="1"/>
    <n v="74.58"/>
    <x v="1"/>
    <n v="2021"/>
    <s v="Not Available"/>
    <x v="1"/>
    <n v="77760.88"/>
    <x v="0"/>
  </r>
  <r>
    <x v="8"/>
    <n v="47.03"/>
    <n v="26634.300000000003"/>
    <x v="6"/>
    <x v="21"/>
    <n v="104485"/>
    <x v="9"/>
    <x v="650"/>
    <x v="2"/>
    <n v="48.03"/>
    <x v="0"/>
    <n v="2023"/>
    <s v="Not Available"/>
    <x v="1"/>
    <n v="77850.7"/>
    <x v="0"/>
  </r>
  <r>
    <x v="8"/>
    <n v="76.34"/>
    <n v="157607.78"/>
    <x v="0"/>
    <x v="35"/>
    <n v="371996"/>
    <x v="9"/>
    <x v="97"/>
    <x v="1"/>
    <n v="61.87"/>
    <x v="0"/>
    <n v="2024"/>
    <s v="Active"/>
    <x v="1"/>
    <n v="214388.22"/>
    <x v="3"/>
  </r>
  <r>
    <x v="8"/>
    <n v="45.64"/>
    <n v="54195.640000000014"/>
    <x v="0"/>
    <x v="39"/>
    <n v="240333"/>
    <x v="1"/>
    <x v="845"/>
    <x v="0"/>
    <n v="87.89"/>
    <x v="0"/>
    <n v="2021"/>
    <s v="Not Available"/>
    <x v="0"/>
    <n v="186137.36"/>
    <x v="2"/>
  </r>
  <r>
    <x v="1"/>
    <n v="78.3"/>
    <n v="36049.279999999999"/>
    <x v="0"/>
    <x v="39"/>
    <n v="175782"/>
    <x v="0"/>
    <x v="342"/>
    <x v="0"/>
    <n v="74.72"/>
    <x v="0"/>
    <n v="2021"/>
    <s v="Expired"/>
    <x v="1"/>
    <n v="139732.72"/>
    <x v="0"/>
  </r>
  <r>
    <x v="6"/>
    <n v="75.34"/>
    <n v="69914.25"/>
    <x v="0"/>
    <x v="39"/>
    <n v="289703"/>
    <x v="0"/>
    <x v="369"/>
    <x v="1"/>
    <n v="84.64"/>
    <x v="1"/>
    <n v="2021"/>
    <s v="Expired"/>
    <x v="0"/>
    <n v="219788.75"/>
    <x v="1"/>
  </r>
  <r>
    <x v="2"/>
    <n v="8.1300000000000008"/>
    <n v="114507.56"/>
    <x v="7"/>
    <x v="30"/>
    <n v="229274"/>
    <x v="3"/>
    <x v="79"/>
    <x v="0"/>
    <n v="90.73"/>
    <x v="1"/>
    <n v="2023"/>
    <s v="Not Available"/>
    <x v="1"/>
    <n v="114766.44"/>
    <x v="1"/>
  </r>
  <r>
    <x v="9"/>
    <n v="65.430000000000007"/>
    <n v="55688.86"/>
    <x v="6"/>
    <x v="21"/>
    <n v="103037"/>
    <x v="0"/>
    <x v="191"/>
    <x v="0"/>
    <n v="88.18"/>
    <x v="2"/>
    <n v="2021"/>
    <s v="Not Available"/>
    <x v="1"/>
    <n v="47348.14"/>
    <x v="3"/>
  </r>
  <r>
    <x v="3"/>
    <n v="22.96"/>
    <n v="148401.41"/>
    <x v="1"/>
    <x v="19"/>
    <n v="363368"/>
    <x v="2"/>
    <x v="243"/>
    <x v="0"/>
    <n v="60.03"/>
    <x v="2"/>
    <n v="2019"/>
    <s v="Not Available"/>
    <x v="1"/>
    <n v="214966.59"/>
    <x v="0"/>
  </r>
  <r>
    <x v="9"/>
    <n v="57.95"/>
    <n v="144744.22"/>
    <x v="0"/>
    <x v="0"/>
    <n v="276694"/>
    <x v="3"/>
    <x v="246"/>
    <x v="2"/>
    <n v="41.82"/>
    <x v="2"/>
    <n v="2022"/>
    <s v="Not Available"/>
    <x v="1"/>
    <n v="131949.78"/>
    <x v="0"/>
  </r>
  <r>
    <x v="5"/>
    <n v="20.3"/>
    <n v="185731.93"/>
    <x v="1"/>
    <x v="26"/>
    <n v="319161"/>
    <x v="4"/>
    <x v="333"/>
    <x v="0"/>
    <n v="73.56"/>
    <x v="2"/>
    <n v="2024"/>
    <s v="Active"/>
    <x v="1"/>
    <n v="133429.07"/>
    <x v="2"/>
  </r>
  <r>
    <x v="4"/>
    <n v="28.03"/>
    <n v="35053.9"/>
    <x v="5"/>
    <x v="13"/>
    <n v="70058"/>
    <x v="2"/>
    <x v="479"/>
    <x v="0"/>
    <n v="86.83"/>
    <x v="0"/>
    <n v="2021"/>
    <s v="Expired"/>
    <x v="0"/>
    <n v="35004.1"/>
    <x v="3"/>
  </r>
  <r>
    <x v="7"/>
    <n v="10.69"/>
    <n v="29586.57"/>
    <x v="2"/>
    <x v="27"/>
    <n v="62934"/>
    <x v="1"/>
    <x v="786"/>
    <x v="2"/>
    <n v="34.99"/>
    <x v="1"/>
    <n v="2020"/>
    <s v="Active"/>
    <x v="0"/>
    <n v="33347.43"/>
    <x v="2"/>
  </r>
  <r>
    <x v="0"/>
    <n v="26.15"/>
    <n v="79942.58"/>
    <x v="2"/>
    <x v="34"/>
    <n v="177806"/>
    <x v="3"/>
    <x v="846"/>
    <x v="0"/>
    <n v="71.16"/>
    <x v="1"/>
    <n v="2024"/>
    <s v="Not Available"/>
    <x v="0"/>
    <n v="97863.42"/>
    <x v="2"/>
  </r>
  <r>
    <x v="5"/>
    <n v="19.899999999999999"/>
    <n v="67791.859999999986"/>
    <x v="4"/>
    <x v="16"/>
    <n v="338018"/>
    <x v="0"/>
    <x v="72"/>
    <x v="0"/>
    <n v="79.209999999999994"/>
    <x v="0"/>
    <n v="2021"/>
    <s v="Expired"/>
    <x v="1"/>
    <n v="270226.14"/>
    <x v="0"/>
  </r>
  <r>
    <x v="0"/>
    <n v="32.68"/>
    <n v="104936.53"/>
    <x v="5"/>
    <x v="15"/>
    <n v="364166"/>
    <x v="0"/>
    <x v="3"/>
    <x v="2"/>
    <n v="57.7"/>
    <x v="1"/>
    <n v="2024"/>
    <s v="Active"/>
    <x v="0"/>
    <n v="259229.47"/>
    <x v="0"/>
  </r>
  <r>
    <x v="4"/>
    <n v="49.59"/>
    <n v="97912.78"/>
    <x v="0"/>
    <x v="0"/>
    <n v="340023"/>
    <x v="4"/>
    <x v="196"/>
    <x v="1"/>
    <n v="84.87"/>
    <x v="0"/>
    <n v="2024"/>
    <s v="Expired"/>
    <x v="1"/>
    <n v="242110.22"/>
    <x v="2"/>
  </r>
  <r>
    <x v="6"/>
    <n v="15.76"/>
    <n v="99334.010000000009"/>
    <x v="3"/>
    <x v="11"/>
    <n v="274562"/>
    <x v="9"/>
    <x v="230"/>
    <x v="0"/>
    <n v="68.760000000000005"/>
    <x v="1"/>
    <n v="2023"/>
    <s v="Expired"/>
    <x v="1"/>
    <n v="175227.99"/>
    <x v="1"/>
  </r>
  <r>
    <x v="2"/>
    <n v="68.66"/>
    <n v="105174.53"/>
    <x v="4"/>
    <x v="18"/>
    <n v="361741"/>
    <x v="8"/>
    <x v="323"/>
    <x v="2"/>
    <n v="28.54"/>
    <x v="1"/>
    <n v="2022"/>
    <s v="Expired"/>
    <x v="1"/>
    <n v="256566.47"/>
    <x v="0"/>
  </r>
  <r>
    <x v="0"/>
    <n v="64.349999999999994"/>
    <n v="64607.119999999995"/>
    <x v="4"/>
    <x v="22"/>
    <n v="142375"/>
    <x v="3"/>
    <x v="425"/>
    <x v="1"/>
    <n v="70.069999999999993"/>
    <x v="2"/>
    <n v="2022"/>
    <s v="Active"/>
    <x v="1"/>
    <n v="77767.88"/>
    <x v="1"/>
  </r>
  <r>
    <x v="1"/>
    <n v="48.24"/>
    <n v="47805.08"/>
    <x v="4"/>
    <x v="18"/>
    <n v="113339"/>
    <x v="2"/>
    <x v="258"/>
    <x v="0"/>
    <n v="86.5"/>
    <x v="1"/>
    <n v="2020"/>
    <s v="Active"/>
    <x v="1"/>
    <n v="65533.919999999998"/>
    <x v="1"/>
  </r>
  <r>
    <x v="6"/>
    <n v="8.3800000000000008"/>
    <n v="81456.639999999999"/>
    <x v="0"/>
    <x v="6"/>
    <n v="138444"/>
    <x v="3"/>
    <x v="653"/>
    <x v="1"/>
    <n v="67.209999999999994"/>
    <x v="0"/>
    <n v="2024"/>
    <s v="Expired"/>
    <x v="0"/>
    <n v="56987.360000000001"/>
    <x v="0"/>
  </r>
  <r>
    <x v="9"/>
    <n v="40.700000000000003"/>
    <n v="152455.31"/>
    <x v="6"/>
    <x v="10"/>
    <n v="298470"/>
    <x v="8"/>
    <x v="40"/>
    <x v="2"/>
    <n v="26.67"/>
    <x v="2"/>
    <n v="2016"/>
    <s v="Expired"/>
    <x v="0"/>
    <n v="146014.69"/>
    <x v="0"/>
  </r>
  <r>
    <x v="4"/>
    <n v="30.12"/>
    <n v="20338.149999999994"/>
    <x v="3"/>
    <x v="14"/>
    <n v="96675"/>
    <x v="6"/>
    <x v="845"/>
    <x v="1"/>
    <n v="71.06"/>
    <x v="0"/>
    <n v="2021"/>
    <s v="Not Available"/>
    <x v="1"/>
    <n v="76336.850000000006"/>
    <x v="1"/>
  </r>
  <r>
    <x v="7"/>
    <n v="50.32"/>
    <n v="80568.06"/>
    <x v="7"/>
    <x v="28"/>
    <n v="163818"/>
    <x v="9"/>
    <x v="710"/>
    <x v="2"/>
    <n v="56.24"/>
    <x v="2"/>
    <n v="2023"/>
    <s v="Not Available"/>
    <x v="0"/>
    <n v="83249.94"/>
    <x v="3"/>
  </r>
  <r>
    <x v="7"/>
    <n v="72.650000000000006"/>
    <n v="53930.959999999992"/>
    <x v="3"/>
    <x v="11"/>
    <n v="189904"/>
    <x v="7"/>
    <x v="185"/>
    <x v="2"/>
    <n v="39.090000000000003"/>
    <x v="0"/>
    <n v="2024"/>
    <s v="Expired"/>
    <x v="1"/>
    <n v="135973.04"/>
    <x v="0"/>
  </r>
  <r>
    <x v="2"/>
    <n v="6.1"/>
    <n v="144071.34"/>
    <x v="2"/>
    <x v="8"/>
    <n v="385491"/>
    <x v="2"/>
    <x v="370"/>
    <x v="0"/>
    <n v="81.459999999999994"/>
    <x v="1"/>
    <n v="2019"/>
    <s v="Expired"/>
    <x v="1"/>
    <n v="241419.66"/>
    <x v="1"/>
  </r>
  <r>
    <x v="2"/>
    <n v="21.04"/>
    <n v="31067.399999999994"/>
    <x v="7"/>
    <x v="23"/>
    <n v="152458"/>
    <x v="7"/>
    <x v="358"/>
    <x v="0"/>
    <n v="76.89"/>
    <x v="0"/>
    <n v="2022"/>
    <s v="Active"/>
    <x v="1"/>
    <n v="121390.6"/>
    <x v="2"/>
  </r>
  <r>
    <x v="4"/>
    <n v="61.12"/>
    <n v="169453.53"/>
    <x v="3"/>
    <x v="14"/>
    <n v="306105"/>
    <x v="3"/>
    <x v="465"/>
    <x v="1"/>
    <n v="63.56"/>
    <x v="1"/>
    <n v="2022"/>
    <s v="Active"/>
    <x v="0"/>
    <n v="136651.47"/>
    <x v="2"/>
  </r>
  <r>
    <x v="7"/>
    <n v="39.369999999999997"/>
    <n v="57319.420000000013"/>
    <x v="7"/>
    <x v="23"/>
    <n v="191747"/>
    <x v="6"/>
    <x v="759"/>
    <x v="2"/>
    <n v="47.94"/>
    <x v="2"/>
    <n v="2017"/>
    <s v="Expired"/>
    <x v="1"/>
    <n v="134427.57999999999"/>
    <x v="0"/>
  </r>
  <r>
    <x v="2"/>
    <n v="54.79"/>
    <n v="73822.45"/>
    <x v="6"/>
    <x v="10"/>
    <n v="131703"/>
    <x v="4"/>
    <x v="159"/>
    <x v="1"/>
    <n v="97.56"/>
    <x v="1"/>
    <n v="2024"/>
    <s v="Expired"/>
    <x v="1"/>
    <n v="57880.55"/>
    <x v="2"/>
  </r>
  <r>
    <x v="8"/>
    <n v="56.03"/>
    <n v="48274.83"/>
    <x v="6"/>
    <x v="21"/>
    <n v="154990"/>
    <x v="0"/>
    <x v="130"/>
    <x v="2"/>
    <n v="48.59"/>
    <x v="1"/>
    <n v="2022"/>
    <s v="Expired"/>
    <x v="1"/>
    <n v="106715.17"/>
    <x v="3"/>
  </r>
  <r>
    <x v="5"/>
    <n v="8.73"/>
    <n v="143561.19"/>
    <x v="0"/>
    <x v="29"/>
    <n v="317087"/>
    <x v="3"/>
    <x v="767"/>
    <x v="2"/>
    <n v="35.18"/>
    <x v="2"/>
    <n v="2022"/>
    <s v="Not Available"/>
    <x v="1"/>
    <n v="173525.81"/>
    <x v="3"/>
  </r>
  <r>
    <x v="4"/>
    <n v="67.05"/>
    <n v="153356.6"/>
    <x v="6"/>
    <x v="21"/>
    <n v="283718"/>
    <x v="3"/>
    <x v="847"/>
    <x v="0"/>
    <n v="76.97"/>
    <x v="0"/>
    <n v="2022"/>
    <s v="Not Available"/>
    <x v="1"/>
    <n v="130361.4"/>
    <x v="2"/>
  </r>
  <r>
    <x v="2"/>
    <n v="30.29"/>
    <n v="30106.92"/>
    <x v="6"/>
    <x v="33"/>
    <n v="128083"/>
    <x v="5"/>
    <x v="658"/>
    <x v="2"/>
    <n v="52.4"/>
    <x v="2"/>
    <n v="2015"/>
    <s v="Not Available"/>
    <x v="1"/>
    <n v="97976.08"/>
    <x v="3"/>
  </r>
  <r>
    <x v="6"/>
    <n v="37.9"/>
    <n v="41886.869999999995"/>
    <x v="1"/>
    <x v="26"/>
    <n v="207608"/>
    <x v="8"/>
    <x v="631"/>
    <x v="2"/>
    <n v="36.409999999999997"/>
    <x v="2"/>
    <n v="2016"/>
    <s v="Expired"/>
    <x v="0"/>
    <n v="165721.13"/>
    <x v="1"/>
  </r>
  <r>
    <x v="6"/>
    <n v="77.3"/>
    <n v="129069.87"/>
    <x v="6"/>
    <x v="10"/>
    <n v="224360"/>
    <x v="8"/>
    <x v="775"/>
    <x v="1"/>
    <n v="64.2"/>
    <x v="0"/>
    <n v="2017"/>
    <s v="Active"/>
    <x v="1"/>
    <n v="95290.13"/>
    <x v="0"/>
  </r>
  <r>
    <x v="9"/>
    <n v="25.73"/>
    <n v="90446.63"/>
    <x v="7"/>
    <x v="17"/>
    <n v="393048"/>
    <x v="0"/>
    <x v="744"/>
    <x v="1"/>
    <n v="83.38"/>
    <x v="1"/>
    <n v="2023"/>
    <s v="Not Available"/>
    <x v="1"/>
    <n v="302601.37"/>
    <x v="0"/>
  </r>
  <r>
    <x v="1"/>
    <n v="9.89"/>
    <n v="213821.41"/>
    <x v="5"/>
    <x v="20"/>
    <n v="379176"/>
    <x v="5"/>
    <x v="648"/>
    <x v="1"/>
    <n v="67.56"/>
    <x v="0"/>
    <n v="2022"/>
    <s v="Active"/>
    <x v="1"/>
    <n v="165354.59"/>
    <x v="1"/>
  </r>
  <r>
    <x v="7"/>
    <n v="41.98"/>
    <n v="209873.73"/>
    <x v="3"/>
    <x v="11"/>
    <n v="357588"/>
    <x v="0"/>
    <x v="571"/>
    <x v="0"/>
    <n v="61.76"/>
    <x v="1"/>
    <n v="2022"/>
    <s v="Not Available"/>
    <x v="0"/>
    <n v="147714.26999999999"/>
    <x v="1"/>
  </r>
  <r>
    <x v="0"/>
    <n v="10.25"/>
    <n v="63522.679999999993"/>
    <x v="6"/>
    <x v="21"/>
    <n v="184228"/>
    <x v="2"/>
    <x v="663"/>
    <x v="1"/>
    <n v="69.510000000000005"/>
    <x v="2"/>
    <n v="2019"/>
    <s v="Not Available"/>
    <x v="1"/>
    <n v="120705.32"/>
    <x v="2"/>
  </r>
  <r>
    <x v="3"/>
    <n v="38.26"/>
    <n v="70213.540000000008"/>
    <x v="0"/>
    <x v="39"/>
    <n v="235982"/>
    <x v="1"/>
    <x v="267"/>
    <x v="2"/>
    <n v="27.78"/>
    <x v="1"/>
    <n v="2024"/>
    <s v="Active"/>
    <x v="0"/>
    <n v="165768.46"/>
    <x v="1"/>
  </r>
  <r>
    <x v="0"/>
    <n v="72.86"/>
    <n v="116762.53"/>
    <x v="0"/>
    <x v="29"/>
    <n v="326527"/>
    <x v="5"/>
    <x v="373"/>
    <x v="2"/>
    <n v="50.69"/>
    <x v="2"/>
    <n v="2015"/>
    <s v="Active"/>
    <x v="1"/>
    <n v="209764.47"/>
    <x v="1"/>
  </r>
  <r>
    <x v="1"/>
    <n v="6.92"/>
    <n v="164175.78"/>
    <x v="6"/>
    <x v="21"/>
    <n v="302545"/>
    <x v="5"/>
    <x v="553"/>
    <x v="2"/>
    <n v="47.76"/>
    <x v="0"/>
    <n v="2017"/>
    <s v="Not Available"/>
    <x v="1"/>
    <n v="138369.22"/>
    <x v="3"/>
  </r>
  <r>
    <x v="9"/>
    <n v="67.97"/>
    <n v="120677.20000000001"/>
    <x v="4"/>
    <x v="18"/>
    <n v="395678"/>
    <x v="4"/>
    <x v="836"/>
    <x v="2"/>
    <n v="36.94"/>
    <x v="0"/>
    <n v="2024"/>
    <s v="Not Available"/>
    <x v="1"/>
    <n v="275000.8"/>
    <x v="3"/>
  </r>
  <r>
    <x v="0"/>
    <n v="25.39"/>
    <n v="72376.179999999993"/>
    <x v="3"/>
    <x v="3"/>
    <n v="232034"/>
    <x v="7"/>
    <x v="173"/>
    <x v="1"/>
    <n v="77.75"/>
    <x v="1"/>
    <n v="2024"/>
    <s v="Not Available"/>
    <x v="0"/>
    <n v="159657.82"/>
    <x v="2"/>
  </r>
  <r>
    <x v="7"/>
    <n v="5.63"/>
    <n v="138479.70000000001"/>
    <x v="1"/>
    <x v="25"/>
    <n v="288444"/>
    <x v="9"/>
    <x v="274"/>
    <x v="0"/>
    <n v="90.87"/>
    <x v="1"/>
    <n v="2024"/>
    <s v="Not Available"/>
    <x v="0"/>
    <n v="149964.29999999999"/>
    <x v="2"/>
  </r>
  <r>
    <x v="6"/>
    <n v="20.81"/>
    <n v="56601.579999999987"/>
    <x v="6"/>
    <x v="31"/>
    <n v="203155"/>
    <x v="8"/>
    <x v="728"/>
    <x v="0"/>
    <n v="88.86"/>
    <x v="0"/>
    <n v="2020"/>
    <s v="Expired"/>
    <x v="1"/>
    <n v="146553.42000000001"/>
    <x v="1"/>
  </r>
  <r>
    <x v="2"/>
    <n v="33.619999999999997"/>
    <n v="116471.29999999999"/>
    <x v="1"/>
    <x v="1"/>
    <n v="301698"/>
    <x v="5"/>
    <x v="54"/>
    <x v="2"/>
    <n v="28.09"/>
    <x v="2"/>
    <n v="2015"/>
    <s v="Active"/>
    <x v="1"/>
    <n v="185226.7"/>
    <x v="1"/>
  </r>
  <r>
    <x v="3"/>
    <n v="78.28"/>
    <n v="82626.34"/>
    <x v="2"/>
    <x v="27"/>
    <n v="311255"/>
    <x v="4"/>
    <x v="484"/>
    <x v="2"/>
    <n v="41.29"/>
    <x v="1"/>
    <n v="2024"/>
    <s v="Expired"/>
    <x v="0"/>
    <n v="228628.66"/>
    <x v="0"/>
  </r>
  <r>
    <x v="3"/>
    <n v="27.87"/>
    <n v="156002.64000000001"/>
    <x v="4"/>
    <x v="16"/>
    <n v="324359"/>
    <x v="4"/>
    <x v="133"/>
    <x v="1"/>
    <n v="76.739999999999995"/>
    <x v="0"/>
    <n v="2024"/>
    <s v="Active"/>
    <x v="1"/>
    <n v="168356.36"/>
    <x v="1"/>
  </r>
  <r>
    <x v="1"/>
    <n v="67.59"/>
    <n v="46490.78"/>
    <x v="2"/>
    <x v="8"/>
    <n v="94298"/>
    <x v="2"/>
    <x v="734"/>
    <x v="0"/>
    <n v="97.23"/>
    <x v="2"/>
    <n v="2019"/>
    <s v="Not Available"/>
    <x v="0"/>
    <n v="47807.22"/>
    <x v="0"/>
  </r>
  <r>
    <x v="1"/>
    <n v="14.87"/>
    <n v="49383.179999999993"/>
    <x v="2"/>
    <x v="8"/>
    <n v="134500"/>
    <x v="2"/>
    <x v="773"/>
    <x v="2"/>
    <n v="38.700000000000003"/>
    <x v="0"/>
    <n v="2019"/>
    <s v="Expired"/>
    <x v="1"/>
    <n v="85116.82"/>
    <x v="3"/>
  </r>
  <r>
    <x v="0"/>
    <n v="46.77"/>
    <n v="138540.5"/>
    <x v="6"/>
    <x v="33"/>
    <n v="309657"/>
    <x v="2"/>
    <x v="264"/>
    <x v="2"/>
    <n v="30.5"/>
    <x v="0"/>
    <n v="2024"/>
    <s v="Expired"/>
    <x v="0"/>
    <n v="171116.5"/>
    <x v="2"/>
  </r>
  <r>
    <x v="3"/>
    <n v="13.8"/>
    <n v="71907.92"/>
    <x v="0"/>
    <x v="39"/>
    <n v="186201"/>
    <x v="5"/>
    <x v="727"/>
    <x v="2"/>
    <n v="40.53"/>
    <x v="0"/>
    <n v="2020"/>
    <s v="Expired"/>
    <x v="0"/>
    <n v="114293.08"/>
    <x v="1"/>
  </r>
  <r>
    <x v="2"/>
    <n v="61.48"/>
    <n v="50149.2"/>
    <x v="4"/>
    <x v="22"/>
    <n v="133692"/>
    <x v="2"/>
    <x v="157"/>
    <x v="1"/>
    <n v="87.18"/>
    <x v="1"/>
    <n v="2020"/>
    <s v="Active"/>
    <x v="1"/>
    <n v="83542.8"/>
    <x v="0"/>
  </r>
  <r>
    <x v="0"/>
    <n v="10.24"/>
    <n v="197450.23"/>
    <x v="2"/>
    <x v="2"/>
    <n v="396349"/>
    <x v="9"/>
    <x v="218"/>
    <x v="0"/>
    <n v="87.31"/>
    <x v="2"/>
    <n v="2023"/>
    <s v="Not Available"/>
    <x v="0"/>
    <n v="198898.77"/>
    <x v="3"/>
  </r>
  <r>
    <x v="9"/>
    <n v="30.5"/>
    <n v="93020.43"/>
    <x v="1"/>
    <x v="19"/>
    <n v="261848"/>
    <x v="7"/>
    <x v="275"/>
    <x v="1"/>
    <n v="97.9"/>
    <x v="2"/>
    <n v="2018"/>
    <s v="Expired"/>
    <x v="0"/>
    <n v="168827.57"/>
    <x v="0"/>
  </r>
  <r>
    <x v="6"/>
    <n v="45.31"/>
    <n v="40318.51999999999"/>
    <x v="3"/>
    <x v="3"/>
    <n v="199576"/>
    <x v="5"/>
    <x v="402"/>
    <x v="0"/>
    <n v="98.4"/>
    <x v="2"/>
    <n v="2015"/>
    <s v="Expired"/>
    <x v="0"/>
    <n v="159257.48000000001"/>
    <x v="1"/>
  </r>
  <r>
    <x v="8"/>
    <n v="45.29"/>
    <n v="76241.240000000005"/>
    <x v="4"/>
    <x v="16"/>
    <n v="147700"/>
    <x v="6"/>
    <x v="769"/>
    <x v="2"/>
    <n v="38.21"/>
    <x v="1"/>
    <n v="2023"/>
    <s v="Expired"/>
    <x v="0"/>
    <n v="71458.759999999995"/>
    <x v="1"/>
  </r>
  <r>
    <x v="1"/>
    <n v="41.79"/>
    <n v="42727.020000000004"/>
    <x v="2"/>
    <x v="38"/>
    <n v="74711"/>
    <x v="0"/>
    <x v="145"/>
    <x v="0"/>
    <n v="88.24"/>
    <x v="0"/>
    <n v="2021"/>
    <s v="Active"/>
    <x v="1"/>
    <n v="31983.98"/>
    <x v="2"/>
  </r>
  <r>
    <x v="8"/>
    <n v="6.93"/>
    <n v="89481.01999999999"/>
    <x v="0"/>
    <x v="35"/>
    <n v="238406"/>
    <x v="4"/>
    <x v="232"/>
    <x v="0"/>
    <n v="65.27"/>
    <x v="1"/>
    <n v="2024"/>
    <s v="Active"/>
    <x v="0"/>
    <n v="148924.98000000001"/>
    <x v="2"/>
  </r>
  <r>
    <x v="0"/>
    <n v="35.43"/>
    <n v="94554.010000000009"/>
    <x v="4"/>
    <x v="22"/>
    <n v="233178"/>
    <x v="3"/>
    <x v="23"/>
    <x v="0"/>
    <n v="94.07"/>
    <x v="0"/>
    <n v="2022"/>
    <s v="Expired"/>
    <x v="0"/>
    <n v="138623.99"/>
    <x v="1"/>
  </r>
  <r>
    <x v="3"/>
    <n v="55.53"/>
    <n v="21293.809999999998"/>
    <x v="0"/>
    <x v="6"/>
    <n v="81223"/>
    <x v="1"/>
    <x v="213"/>
    <x v="2"/>
    <n v="27.43"/>
    <x v="0"/>
    <n v="2023"/>
    <s v="Expired"/>
    <x v="1"/>
    <n v="59929.19"/>
    <x v="0"/>
  </r>
  <r>
    <x v="6"/>
    <n v="63.82"/>
    <n v="45331.5"/>
    <x v="7"/>
    <x v="30"/>
    <n v="128598"/>
    <x v="8"/>
    <x v="250"/>
    <x v="2"/>
    <n v="46.95"/>
    <x v="1"/>
    <n v="2018"/>
    <s v="Active"/>
    <x v="0"/>
    <n v="83266.5"/>
    <x v="3"/>
  </r>
  <r>
    <x v="1"/>
    <n v="56.93"/>
    <n v="105096.40000000002"/>
    <x v="0"/>
    <x v="29"/>
    <n v="395080"/>
    <x v="8"/>
    <x v="358"/>
    <x v="2"/>
    <n v="42.68"/>
    <x v="1"/>
    <n v="2021"/>
    <s v="Not Available"/>
    <x v="1"/>
    <n v="289983.59999999998"/>
    <x v="2"/>
  </r>
  <r>
    <x v="7"/>
    <n v="63.85"/>
    <n v="48113.22"/>
    <x v="5"/>
    <x v="9"/>
    <n v="233914"/>
    <x v="0"/>
    <x v="103"/>
    <x v="1"/>
    <n v="71.989999999999995"/>
    <x v="0"/>
    <n v="2021"/>
    <s v="Active"/>
    <x v="0"/>
    <n v="185800.78"/>
    <x v="3"/>
  </r>
  <r>
    <x v="0"/>
    <n v="45.4"/>
    <n v="101841.48999999999"/>
    <x v="7"/>
    <x v="30"/>
    <n v="240199"/>
    <x v="2"/>
    <x v="797"/>
    <x v="0"/>
    <n v="95.09"/>
    <x v="0"/>
    <n v="2022"/>
    <s v="Active"/>
    <x v="0"/>
    <n v="138357.51"/>
    <x v="0"/>
  </r>
  <r>
    <x v="9"/>
    <n v="24.69"/>
    <n v="38815.230000000003"/>
    <x v="1"/>
    <x v="37"/>
    <n v="77086"/>
    <x v="4"/>
    <x v="848"/>
    <x v="1"/>
    <n v="91.08"/>
    <x v="1"/>
    <n v="2024"/>
    <s v="Not Available"/>
    <x v="0"/>
    <n v="38270.769999999997"/>
    <x v="3"/>
  </r>
  <r>
    <x v="4"/>
    <n v="31.21"/>
    <n v="133091.93"/>
    <x v="3"/>
    <x v="14"/>
    <n v="346685"/>
    <x v="6"/>
    <x v="586"/>
    <x v="1"/>
    <n v="81.88"/>
    <x v="1"/>
    <n v="2019"/>
    <s v="Active"/>
    <x v="1"/>
    <n v="213593.07"/>
    <x v="0"/>
  </r>
  <r>
    <x v="2"/>
    <n v="53.04"/>
    <n v="54339.46"/>
    <x v="0"/>
    <x v="29"/>
    <n v="115226"/>
    <x v="3"/>
    <x v="777"/>
    <x v="0"/>
    <n v="71.540000000000006"/>
    <x v="0"/>
    <n v="2023"/>
    <s v="Expired"/>
    <x v="1"/>
    <n v="60886.54"/>
    <x v="3"/>
  </r>
  <r>
    <x v="7"/>
    <n v="53.73"/>
    <n v="189150.49"/>
    <x v="7"/>
    <x v="30"/>
    <n v="315858"/>
    <x v="5"/>
    <x v="665"/>
    <x v="1"/>
    <n v="81.44"/>
    <x v="2"/>
    <n v="2015"/>
    <s v="Active"/>
    <x v="1"/>
    <n v="126707.51"/>
    <x v="0"/>
  </r>
  <r>
    <x v="1"/>
    <n v="55.64"/>
    <n v="111516.23999999999"/>
    <x v="3"/>
    <x v="14"/>
    <n v="247653"/>
    <x v="2"/>
    <x v="627"/>
    <x v="0"/>
    <n v="64.459999999999994"/>
    <x v="1"/>
    <n v="2019"/>
    <s v="Active"/>
    <x v="1"/>
    <n v="136136.76"/>
    <x v="2"/>
  </r>
  <r>
    <x v="7"/>
    <n v="40.26"/>
    <n v="89449.540000000008"/>
    <x v="4"/>
    <x v="18"/>
    <n v="259305"/>
    <x v="7"/>
    <x v="782"/>
    <x v="2"/>
    <n v="49.31"/>
    <x v="1"/>
    <n v="2020"/>
    <s v="Active"/>
    <x v="1"/>
    <n v="169855.46"/>
    <x v="2"/>
  </r>
  <r>
    <x v="3"/>
    <n v="72"/>
    <n v="117501.38"/>
    <x v="1"/>
    <x v="19"/>
    <n v="198651"/>
    <x v="1"/>
    <x v="608"/>
    <x v="2"/>
    <n v="42.35"/>
    <x v="0"/>
    <n v="2022"/>
    <s v="Expired"/>
    <x v="0"/>
    <n v="81149.62"/>
    <x v="3"/>
  </r>
  <r>
    <x v="4"/>
    <n v="49.11"/>
    <n v="108570.91"/>
    <x v="4"/>
    <x v="12"/>
    <n v="182320"/>
    <x v="9"/>
    <x v="142"/>
    <x v="0"/>
    <n v="84.76"/>
    <x v="1"/>
    <n v="2023"/>
    <s v="Not Available"/>
    <x v="0"/>
    <n v="73749.09"/>
    <x v="1"/>
  </r>
  <r>
    <x v="0"/>
    <n v="36.68"/>
    <n v="93949.56"/>
    <x v="1"/>
    <x v="19"/>
    <n v="204589"/>
    <x v="4"/>
    <x v="708"/>
    <x v="1"/>
    <n v="80.02"/>
    <x v="0"/>
    <n v="2024"/>
    <s v="Active"/>
    <x v="0"/>
    <n v="110639.44"/>
    <x v="0"/>
  </r>
  <r>
    <x v="6"/>
    <n v="65.8"/>
    <n v="116041.52"/>
    <x v="2"/>
    <x v="8"/>
    <n v="202009"/>
    <x v="8"/>
    <x v="15"/>
    <x v="2"/>
    <n v="31.23"/>
    <x v="0"/>
    <n v="2022"/>
    <s v="Active"/>
    <x v="0"/>
    <n v="85967.48"/>
    <x v="3"/>
  </r>
  <r>
    <x v="7"/>
    <n v="41.8"/>
    <n v="212437.7"/>
    <x v="1"/>
    <x v="26"/>
    <n v="371751"/>
    <x v="8"/>
    <x v="746"/>
    <x v="2"/>
    <n v="30.06"/>
    <x v="1"/>
    <n v="2018"/>
    <s v="Active"/>
    <x v="1"/>
    <n v="159313.29999999999"/>
    <x v="3"/>
  </r>
  <r>
    <x v="8"/>
    <n v="16.739999999999998"/>
    <n v="92644.56"/>
    <x v="4"/>
    <x v="22"/>
    <n v="318860"/>
    <x v="3"/>
    <x v="642"/>
    <x v="1"/>
    <n v="96.43"/>
    <x v="0"/>
    <n v="2022"/>
    <s v="Expired"/>
    <x v="1"/>
    <n v="226215.44"/>
    <x v="3"/>
  </r>
  <r>
    <x v="6"/>
    <n v="34.03"/>
    <n v="64218.3"/>
    <x v="4"/>
    <x v="18"/>
    <n v="167442"/>
    <x v="2"/>
    <x v="187"/>
    <x v="1"/>
    <n v="97.6"/>
    <x v="2"/>
    <n v="2019"/>
    <s v="Not Available"/>
    <x v="1"/>
    <n v="103223.7"/>
    <x v="2"/>
  </r>
  <r>
    <x v="6"/>
    <n v="45.13"/>
    <n v="56231.44"/>
    <x v="5"/>
    <x v="9"/>
    <n v="108030"/>
    <x v="8"/>
    <x v="742"/>
    <x v="0"/>
    <n v="98.62"/>
    <x v="1"/>
    <n v="2024"/>
    <s v="Expired"/>
    <x v="0"/>
    <n v="51798.559999999998"/>
    <x v="3"/>
  </r>
  <r>
    <x v="1"/>
    <n v="28.96"/>
    <n v="55238.81"/>
    <x v="6"/>
    <x v="21"/>
    <n v="252003"/>
    <x v="0"/>
    <x v="392"/>
    <x v="0"/>
    <n v="61.3"/>
    <x v="0"/>
    <n v="2021"/>
    <s v="Active"/>
    <x v="0"/>
    <n v="196764.19"/>
    <x v="0"/>
  </r>
  <r>
    <x v="1"/>
    <n v="57.58"/>
    <n v="107000.20000000001"/>
    <x v="3"/>
    <x v="3"/>
    <n v="326696"/>
    <x v="4"/>
    <x v="309"/>
    <x v="0"/>
    <n v="95"/>
    <x v="0"/>
    <n v="2024"/>
    <s v="Not Available"/>
    <x v="0"/>
    <n v="219695.8"/>
    <x v="1"/>
  </r>
  <r>
    <x v="1"/>
    <n v="11.48"/>
    <n v="58875.86"/>
    <x v="4"/>
    <x v="18"/>
    <n v="125496"/>
    <x v="2"/>
    <x v="849"/>
    <x v="1"/>
    <n v="74.290000000000006"/>
    <x v="2"/>
    <n v="2019"/>
    <s v="Active"/>
    <x v="1"/>
    <n v="66620.14"/>
    <x v="3"/>
  </r>
  <r>
    <x v="7"/>
    <n v="41.78"/>
    <n v="52879.47"/>
    <x v="0"/>
    <x v="29"/>
    <n v="119813"/>
    <x v="6"/>
    <x v="373"/>
    <x v="1"/>
    <n v="87.89"/>
    <x v="0"/>
    <n v="2023"/>
    <s v="Active"/>
    <x v="0"/>
    <n v="66933.53"/>
    <x v="0"/>
  </r>
  <r>
    <x v="0"/>
    <n v="42.43"/>
    <n v="76520.77"/>
    <x v="7"/>
    <x v="30"/>
    <n v="186952"/>
    <x v="6"/>
    <x v="18"/>
    <x v="1"/>
    <n v="69.459999999999994"/>
    <x v="1"/>
    <n v="2023"/>
    <s v="Active"/>
    <x v="1"/>
    <n v="110431.23"/>
    <x v="2"/>
  </r>
  <r>
    <x v="8"/>
    <n v="52.25"/>
    <n v="140714.6"/>
    <x v="1"/>
    <x v="25"/>
    <n v="277106"/>
    <x v="1"/>
    <x v="822"/>
    <x v="0"/>
    <n v="86.83"/>
    <x v="1"/>
    <n v="2022"/>
    <s v="Not Available"/>
    <x v="1"/>
    <n v="136391.4"/>
    <x v="0"/>
  </r>
  <r>
    <x v="4"/>
    <n v="26.9"/>
    <n v="32432.67"/>
    <x v="6"/>
    <x v="21"/>
    <n v="83474"/>
    <x v="5"/>
    <x v="167"/>
    <x v="1"/>
    <n v="95.76"/>
    <x v="2"/>
    <n v="2015"/>
    <s v="Not Available"/>
    <x v="1"/>
    <n v="51041.33"/>
    <x v="0"/>
  </r>
  <r>
    <x v="6"/>
    <n v="13.96"/>
    <n v="48421.75"/>
    <x v="4"/>
    <x v="16"/>
    <n v="216444"/>
    <x v="0"/>
    <x v="7"/>
    <x v="0"/>
    <n v="92.48"/>
    <x v="0"/>
    <n v="2023"/>
    <s v="Expired"/>
    <x v="0"/>
    <n v="168022.25"/>
    <x v="2"/>
  </r>
  <r>
    <x v="3"/>
    <n v="49.47"/>
    <n v="97336.73"/>
    <x v="3"/>
    <x v="14"/>
    <n v="189778"/>
    <x v="3"/>
    <x v="102"/>
    <x v="0"/>
    <n v="83.85"/>
    <x v="0"/>
    <n v="2022"/>
    <s v="Not Available"/>
    <x v="1"/>
    <n v="92441.27"/>
    <x v="0"/>
  </r>
  <r>
    <x v="5"/>
    <n v="31.06"/>
    <n v="46079.42"/>
    <x v="5"/>
    <x v="13"/>
    <n v="147547"/>
    <x v="5"/>
    <x v="762"/>
    <x v="2"/>
    <n v="41.43"/>
    <x v="1"/>
    <n v="2017"/>
    <s v="Expired"/>
    <x v="0"/>
    <n v="101467.58"/>
    <x v="3"/>
  </r>
  <r>
    <x v="2"/>
    <n v="15.3"/>
    <n v="116984.69"/>
    <x v="4"/>
    <x v="18"/>
    <n v="269505"/>
    <x v="8"/>
    <x v="270"/>
    <x v="1"/>
    <n v="84.21"/>
    <x v="0"/>
    <n v="2022"/>
    <s v="Active"/>
    <x v="1"/>
    <n v="152520.31"/>
    <x v="3"/>
  </r>
  <r>
    <x v="8"/>
    <n v="19.829999999999998"/>
    <n v="68875.820000000007"/>
    <x v="5"/>
    <x v="13"/>
    <n v="190989"/>
    <x v="5"/>
    <x v="764"/>
    <x v="1"/>
    <n v="96.74"/>
    <x v="1"/>
    <n v="2017"/>
    <s v="Expired"/>
    <x v="0"/>
    <n v="122113.18"/>
    <x v="3"/>
  </r>
  <r>
    <x v="4"/>
    <n v="34.369999999999997"/>
    <n v="140751.48000000001"/>
    <x v="5"/>
    <x v="13"/>
    <n v="301291"/>
    <x v="0"/>
    <x v="780"/>
    <x v="0"/>
    <n v="86.56"/>
    <x v="2"/>
    <n v="2021"/>
    <s v="Active"/>
    <x v="1"/>
    <n v="160539.51999999999"/>
    <x v="0"/>
  </r>
  <r>
    <x v="0"/>
    <n v="10.16"/>
    <n v="36392.22"/>
    <x v="6"/>
    <x v="31"/>
    <n v="79387"/>
    <x v="0"/>
    <x v="850"/>
    <x v="2"/>
    <n v="57.05"/>
    <x v="1"/>
    <n v="2022"/>
    <s v="Active"/>
    <x v="0"/>
    <n v="42994.78"/>
    <x v="1"/>
  </r>
  <r>
    <x v="7"/>
    <n v="46.55"/>
    <n v="135301.01"/>
    <x v="7"/>
    <x v="17"/>
    <n v="294941"/>
    <x v="1"/>
    <x v="542"/>
    <x v="0"/>
    <n v="66.209999999999994"/>
    <x v="0"/>
    <n v="2020"/>
    <s v="Expired"/>
    <x v="1"/>
    <n v="159639.99"/>
    <x v="1"/>
  </r>
  <r>
    <x v="6"/>
    <n v="32.5"/>
    <n v="40503.130000000005"/>
    <x v="7"/>
    <x v="36"/>
    <n v="165112"/>
    <x v="7"/>
    <x v="445"/>
    <x v="2"/>
    <n v="56.4"/>
    <x v="1"/>
    <n v="2023"/>
    <s v="Active"/>
    <x v="0"/>
    <n v="124608.87"/>
    <x v="1"/>
  </r>
  <r>
    <x v="5"/>
    <n v="21.8"/>
    <n v="84891.48000000001"/>
    <x v="0"/>
    <x v="0"/>
    <n v="273926"/>
    <x v="5"/>
    <x v="506"/>
    <x v="0"/>
    <n v="67.77"/>
    <x v="1"/>
    <n v="2017"/>
    <s v="Not Available"/>
    <x v="0"/>
    <n v="189034.52"/>
    <x v="1"/>
  </r>
  <r>
    <x v="6"/>
    <n v="37.99"/>
    <n v="67019.86"/>
    <x v="4"/>
    <x v="16"/>
    <n v="162047"/>
    <x v="8"/>
    <x v="293"/>
    <x v="1"/>
    <n v="68.95"/>
    <x v="0"/>
    <n v="2019"/>
    <s v="Expired"/>
    <x v="1"/>
    <n v="95027.14"/>
    <x v="0"/>
  </r>
  <r>
    <x v="4"/>
    <n v="75.05"/>
    <n v="86068.18"/>
    <x v="7"/>
    <x v="36"/>
    <n v="208128"/>
    <x v="2"/>
    <x v="759"/>
    <x v="2"/>
    <n v="29.77"/>
    <x v="1"/>
    <n v="2019"/>
    <s v="Not Available"/>
    <x v="1"/>
    <n v="122059.82"/>
    <x v="1"/>
  </r>
  <r>
    <x v="4"/>
    <n v="43.5"/>
    <n v="164224.84"/>
    <x v="2"/>
    <x v="8"/>
    <n v="316830"/>
    <x v="6"/>
    <x v="88"/>
    <x v="1"/>
    <n v="98.15"/>
    <x v="2"/>
    <n v="2017"/>
    <s v="Not Available"/>
    <x v="0"/>
    <n v="152605.16"/>
    <x v="0"/>
  </r>
  <r>
    <x v="5"/>
    <n v="72.28"/>
    <n v="86541"/>
    <x v="1"/>
    <x v="19"/>
    <n v="163217"/>
    <x v="9"/>
    <x v="568"/>
    <x v="2"/>
    <n v="43.86"/>
    <x v="0"/>
    <n v="2023"/>
    <s v="Expired"/>
    <x v="0"/>
    <n v="76676"/>
    <x v="3"/>
  </r>
  <r>
    <x v="6"/>
    <n v="22.97"/>
    <n v="90959.29"/>
    <x v="1"/>
    <x v="25"/>
    <n v="164423"/>
    <x v="9"/>
    <x v="465"/>
    <x v="1"/>
    <n v="86"/>
    <x v="1"/>
    <n v="2023"/>
    <s v="Active"/>
    <x v="1"/>
    <n v="73463.710000000006"/>
    <x v="2"/>
  </r>
  <r>
    <x v="1"/>
    <n v="11.68"/>
    <n v="109199.91"/>
    <x v="0"/>
    <x v="39"/>
    <n v="227659"/>
    <x v="1"/>
    <x v="851"/>
    <x v="1"/>
    <n v="86.5"/>
    <x v="2"/>
    <n v="2020"/>
    <s v="Expired"/>
    <x v="0"/>
    <n v="118459.09"/>
    <x v="0"/>
  </r>
  <r>
    <x v="2"/>
    <n v="60.78"/>
    <n v="48866.929999999993"/>
    <x v="0"/>
    <x v="0"/>
    <n v="157189"/>
    <x v="4"/>
    <x v="503"/>
    <x v="1"/>
    <n v="65.59"/>
    <x v="0"/>
    <n v="2024"/>
    <s v="Not Available"/>
    <x v="1"/>
    <n v="108322.07"/>
    <x v="3"/>
  </r>
  <r>
    <x v="1"/>
    <n v="15.77"/>
    <n v="25697.47"/>
    <x v="3"/>
    <x v="7"/>
    <n v="85354"/>
    <x v="5"/>
    <x v="675"/>
    <x v="0"/>
    <n v="94.65"/>
    <x v="1"/>
    <n v="2016"/>
    <s v="Expired"/>
    <x v="0"/>
    <n v="59656.53"/>
    <x v="2"/>
  </r>
  <r>
    <x v="6"/>
    <n v="65.63"/>
    <n v="37060.910000000003"/>
    <x v="5"/>
    <x v="5"/>
    <n v="129916"/>
    <x v="7"/>
    <x v="71"/>
    <x v="2"/>
    <n v="50.19"/>
    <x v="1"/>
    <n v="2024"/>
    <s v="Active"/>
    <x v="0"/>
    <n v="92855.09"/>
    <x v="0"/>
  </r>
  <r>
    <x v="4"/>
    <n v="42.45"/>
    <n v="90585.12"/>
    <x v="0"/>
    <x v="6"/>
    <n v="287704"/>
    <x v="3"/>
    <x v="600"/>
    <x v="0"/>
    <n v="95.66"/>
    <x v="1"/>
    <n v="2023"/>
    <s v="Not Available"/>
    <x v="1"/>
    <n v="197118.88"/>
    <x v="1"/>
  </r>
  <r>
    <x v="2"/>
    <n v="23.88"/>
    <n v="55950.09"/>
    <x v="0"/>
    <x v="29"/>
    <n v="157607"/>
    <x v="7"/>
    <x v="190"/>
    <x v="1"/>
    <n v="95.16"/>
    <x v="0"/>
    <n v="2023"/>
    <s v="Active"/>
    <x v="0"/>
    <n v="101656.91"/>
    <x v="3"/>
  </r>
  <r>
    <x v="2"/>
    <n v="18.899999999999999"/>
    <n v="64342.45"/>
    <x v="1"/>
    <x v="19"/>
    <n v="125575"/>
    <x v="3"/>
    <x v="503"/>
    <x v="2"/>
    <n v="47.75"/>
    <x v="1"/>
    <n v="2024"/>
    <s v="Active"/>
    <x v="0"/>
    <n v="61232.55"/>
    <x v="0"/>
  </r>
  <r>
    <x v="2"/>
    <n v="51.83"/>
    <n v="42437.850000000006"/>
    <x v="4"/>
    <x v="22"/>
    <n v="114138"/>
    <x v="3"/>
    <x v="827"/>
    <x v="0"/>
    <n v="81.67"/>
    <x v="0"/>
    <n v="2024"/>
    <s v="Expired"/>
    <x v="0"/>
    <n v="71700.149999999994"/>
    <x v="3"/>
  </r>
  <r>
    <x v="0"/>
    <n v="58.61"/>
    <n v="82382.59"/>
    <x v="3"/>
    <x v="14"/>
    <n v="277086"/>
    <x v="6"/>
    <x v="807"/>
    <x v="0"/>
    <n v="78.61"/>
    <x v="1"/>
    <n v="2018"/>
    <s v="Expired"/>
    <x v="0"/>
    <n v="194703.41"/>
    <x v="3"/>
  </r>
  <r>
    <x v="5"/>
    <n v="68.61"/>
    <n v="123377.60000000001"/>
    <x v="5"/>
    <x v="13"/>
    <n v="259358"/>
    <x v="5"/>
    <x v="1"/>
    <x v="0"/>
    <n v="87.42"/>
    <x v="0"/>
    <n v="2016"/>
    <s v="Expired"/>
    <x v="0"/>
    <n v="135980.4"/>
    <x v="0"/>
  </r>
  <r>
    <x v="5"/>
    <n v="10.55"/>
    <n v="54031.539999999994"/>
    <x v="2"/>
    <x v="8"/>
    <n v="182510"/>
    <x v="3"/>
    <x v="852"/>
    <x v="2"/>
    <n v="42.23"/>
    <x v="1"/>
    <n v="2022"/>
    <s v="Not Available"/>
    <x v="0"/>
    <n v="128478.46"/>
    <x v="2"/>
  </r>
  <r>
    <x v="6"/>
    <n v="70.03"/>
    <n v="148963.84"/>
    <x v="1"/>
    <x v="26"/>
    <n v="307560"/>
    <x v="5"/>
    <x v="853"/>
    <x v="2"/>
    <n v="27.99"/>
    <x v="1"/>
    <n v="2016"/>
    <s v="Active"/>
    <x v="1"/>
    <n v="158596.16"/>
    <x v="0"/>
  </r>
  <r>
    <x v="7"/>
    <n v="60.24"/>
    <n v="24217.43"/>
    <x v="2"/>
    <x v="27"/>
    <n v="84737"/>
    <x v="1"/>
    <x v="435"/>
    <x v="1"/>
    <n v="93.47"/>
    <x v="0"/>
    <n v="2020"/>
    <s v="Not Available"/>
    <x v="1"/>
    <n v="60519.57"/>
    <x v="0"/>
  </r>
  <r>
    <x v="5"/>
    <n v="12.99"/>
    <n v="53698.179999999993"/>
    <x v="0"/>
    <x v="29"/>
    <n v="192633"/>
    <x v="9"/>
    <x v="321"/>
    <x v="1"/>
    <n v="86.67"/>
    <x v="0"/>
    <n v="2024"/>
    <s v="Not Available"/>
    <x v="0"/>
    <n v="138934.82"/>
    <x v="2"/>
  </r>
  <r>
    <x v="1"/>
    <n v="5.88"/>
    <n v="90203.829999999987"/>
    <x v="7"/>
    <x v="36"/>
    <n v="254288"/>
    <x v="3"/>
    <x v="40"/>
    <x v="1"/>
    <n v="60.07"/>
    <x v="2"/>
    <n v="2022"/>
    <s v="Not Available"/>
    <x v="1"/>
    <n v="164084.17000000001"/>
    <x v="2"/>
  </r>
  <r>
    <x v="8"/>
    <n v="29.93"/>
    <n v="87580.49"/>
    <x v="2"/>
    <x v="34"/>
    <n v="176667"/>
    <x v="4"/>
    <x v="521"/>
    <x v="1"/>
    <n v="90.33"/>
    <x v="2"/>
    <n v="2024"/>
    <s v="Expired"/>
    <x v="0"/>
    <n v="89086.51"/>
    <x v="0"/>
  </r>
  <r>
    <x v="7"/>
    <n v="45.5"/>
    <n v="108943.53999999998"/>
    <x v="1"/>
    <x v="26"/>
    <n v="399456"/>
    <x v="2"/>
    <x v="672"/>
    <x v="1"/>
    <n v="90.79"/>
    <x v="0"/>
    <n v="2019"/>
    <s v="Active"/>
    <x v="0"/>
    <n v="290512.46000000002"/>
    <x v="1"/>
  </r>
  <r>
    <x v="7"/>
    <n v="36.44"/>
    <n v="78494.05"/>
    <x v="2"/>
    <x v="34"/>
    <n v="134404"/>
    <x v="0"/>
    <x v="295"/>
    <x v="0"/>
    <n v="88.27"/>
    <x v="1"/>
    <n v="2021"/>
    <s v="Not Available"/>
    <x v="1"/>
    <n v="55909.95"/>
    <x v="1"/>
  </r>
  <r>
    <x v="6"/>
    <n v="35.57"/>
    <n v="70112.7"/>
    <x v="0"/>
    <x v="35"/>
    <n v="176096"/>
    <x v="3"/>
    <x v="186"/>
    <x v="1"/>
    <n v="61.79"/>
    <x v="0"/>
    <n v="2022"/>
    <s v="Not Available"/>
    <x v="1"/>
    <n v="105983.3"/>
    <x v="3"/>
  </r>
  <r>
    <x v="0"/>
    <n v="52.59"/>
    <n v="70504.09"/>
    <x v="2"/>
    <x v="2"/>
    <n v="161158"/>
    <x v="5"/>
    <x v="529"/>
    <x v="0"/>
    <n v="72.27"/>
    <x v="1"/>
    <n v="2024"/>
    <s v="Active"/>
    <x v="1"/>
    <n v="90653.91"/>
    <x v="2"/>
  </r>
  <r>
    <x v="3"/>
    <n v="38.64"/>
    <n v="104938.09"/>
    <x v="7"/>
    <x v="17"/>
    <n v="303877"/>
    <x v="9"/>
    <x v="221"/>
    <x v="2"/>
    <n v="29.23"/>
    <x v="2"/>
    <n v="2023"/>
    <s v="Expired"/>
    <x v="1"/>
    <n v="198938.91"/>
    <x v="2"/>
  </r>
  <r>
    <x v="7"/>
    <n v="16.2"/>
    <n v="76008.75"/>
    <x v="4"/>
    <x v="16"/>
    <n v="178874"/>
    <x v="3"/>
    <x v="464"/>
    <x v="2"/>
    <n v="35.01"/>
    <x v="0"/>
    <n v="2022"/>
    <s v="Active"/>
    <x v="0"/>
    <n v="102865.25"/>
    <x v="1"/>
  </r>
  <r>
    <x v="1"/>
    <n v="42.05"/>
    <n v="156404.32999999999"/>
    <x v="6"/>
    <x v="21"/>
    <n v="340070"/>
    <x v="5"/>
    <x v="32"/>
    <x v="2"/>
    <n v="42.78"/>
    <x v="0"/>
    <n v="2020"/>
    <s v="Active"/>
    <x v="0"/>
    <n v="183665.67"/>
    <x v="0"/>
  </r>
  <r>
    <x v="5"/>
    <n v="39.33"/>
    <n v="78489.740000000005"/>
    <x v="2"/>
    <x v="34"/>
    <n v="197537"/>
    <x v="6"/>
    <x v="542"/>
    <x v="2"/>
    <n v="47"/>
    <x v="1"/>
    <n v="2018"/>
    <s v="Not Available"/>
    <x v="0"/>
    <n v="119047.26"/>
    <x v="3"/>
  </r>
  <r>
    <x v="2"/>
    <n v="65.239999999999995"/>
    <n v="157622.39000000001"/>
    <x v="6"/>
    <x v="31"/>
    <n v="313454"/>
    <x v="8"/>
    <x v="249"/>
    <x v="0"/>
    <n v="60.14"/>
    <x v="2"/>
    <n v="2016"/>
    <s v="Expired"/>
    <x v="0"/>
    <n v="155831.60999999999"/>
    <x v="3"/>
  </r>
  <r>
    <x v="2"/>
    <n v="46.45"/>
    <n v="60217.31"/>
    <x v="7"/>
    <x v="23"/>
    <n v="229648"/>
    <x v="9"/>
    <x v="854"/>
    <x v="2"/>
    <n v="48.32"/>
    <x v="1"/>
    <n v="2024"/>
    <s v="Expired"/>
    <x v="1"/>
    <n v="169430.69"/>
    <x v="3"/>
  </r>
  <r>
    <x v="8"/>
    <n v="58.51"/>
    <n v="64750.829999999987"/>
    <x v="6"/>
    <x v="24"/>
    <n v="230856"/>
    <x v="1"/>
    <x v="568"/>
    <x v="1"/>
    <n v="65.760000000000005"/>
    <x v="1"/>
    <n v="2023"/>
    <s v="Not Available"/>
    <x v="0"/>
    <n v="166105.17000000001"/>
    <x v="3"/>
  </r>
  <r>
    <x v="0"/>
    <n v="44.79"/>
    <n v="39517.089999999997"/>
    <x v="7"/>
    <x v="36"/>
    <n v="107786"/>
    <x v="1"/>
    <x v="843"/>
    <x v="1"/>
    <n v="68.209999999999994"/>
    <x v="2"/>
    <n v="2020"/>
    <s v="Expired"/>
    <x v="0"/>
    <n v="68268.91"/>
    <x v="2"/>
  </r>
  <r>
    <x v="8"/>
    <n v="34.29"/>
    <n v="159861.72"/>
    <x v="1"/>
    <x v="37"/>
    <n v="353274"/>
    <x v="6"/>
    <x v="485"/>
    <x v="2"/>
    <n v="26.78"/>
    <x v="0"/>
    <n v="2024"/>
    <s v="Not Available"/>
    <x v="0"/>
    <n v="193412.28"/>
    <x v="0"/>
  </r>
  <r>
    <x v="3"/>
    <n v="68.55"/>
    <n v="101101.26"/>
    <x v="6"/>
    <x v="33"/>
    <n v="168753"/>
    <x v="1"/>
    <x v="570"/>
    <x v="1"/>
    <n v="70.28"/>
    <x v="2"/>
    <n v="2020"/>
    <s v="Not Available"/>
    <x v="0"/>
    <n v="67651.740000000005"/>
    <x v="2"/>
  </r>
  <r>
    <x v="9"/>
    <n v="16.88"/>
    <n v="38948.420000000013"/>
    <x v="6"/>
    <x v="10"/>
    <n v="184149"/>
    <x v="5"/>
    <x v="579"/>
    <x v="0"/>
    <n v="60.49"/>
    <x v="2"/>
    <n v="2015"/>
    <s v="Expired"/>
    <x v="1"/>
    <n v="145200.57999999999"/>
    <x v="0"/>
  </r>
  <r>
    <x v="8"/>
    <n v="37.25"/>
    <n v="55559.390000000014"/>
    <x v="5"/>
    <x v="15"/>
    <n v="210772"/>
    <x v="8"/>
    <x v="238"/>
    <x v="0"/>
    <n v="90.06"/>
    <x v="0"/>
    <n v="2020"/>
    <s v="Active"/>
    <x v="0"/>
    <n v="155212.60999999999"/>
    <x v="0"/>
  </r>
  <r>
    <x v="2"/>
    <n v="9.6999999999999993"/>
    <n v="85094.91"/>
    <x v="7"/>
    <x v="30"/>
    <n v="189089"/>
    <x v="7"/>
    <x v="55"/>
    <x v="2"/>
    <n v="37.94"/>
    <x v="2"/>
    <n v="2018"/>
    <s v="Not Available"/>
    <x v="0"/>
    <n v="103994.09"/>
    <x v="1"/>
  </r>
  <r>
    <x v="4"/>
    <n v="36.28"/>
    <n v="136324.98000000001"/>
    <x v="4"/>
    <x v="18"/>
    <n v="300186"/>
    <x v="1"/>
    <x v="169"/>
    <x v="0"/>
    <n v="62.55"/>
    <x v="0"/>
    <n v="2024"/>
    <s v="Active"/>
    <x v="1"/>
    <n v="163861.01999999999"/>
    <x v="0"/>
  </r>
  <r>
    <x v="1"/>
    <n v="36.24"/>
    <n v="23615.67"/>
    <x v="7"/>
    <x v="30"/>
    <n v="67814"/>
    <x v="9"/>
    <x v="424"/>
    <x v="0"/>
    <n v="90.99"/>
    <x v="2"/>
    <n v="2023"/>
    <s v="Not Available"/>
    <x v="0"/>
    <n v="44198.33"/>
    <x v="2"/>
  </r>
  <r>
    <x v="5"/>
    <n v="73.34"/>
    <n v="87152.209999999992"/>
    <x v="7"/>
    <x v="23"/>
    <n v="334998"/>
    <x v="9"/>
    <x v="855"/>
    <x v="0"/>
    <n v="71.37"/>
    <x v="2"/>
    <n v="2023"/>
    <s v="Active"/>
    <x v="0"/>
    <n v="247845.79"/>
    <x v="2"/>
  </r>
  <r>
    <x v="3"/>
    <n v="23.38"/>
    <n v="33979.42"/>
    <x v="7"/>
    <x v="17"/>
    <n v="95634"/>
    <x v="4"/>
    <x v="507"/>
    <x v="1"/>
    <n v="83.67"/>
    <x v="1"/>
    <n v="2024"/>
    <s v="Expired"/>
    <x v="1"/>
    <n v="61654.58"/>
    <x v="0"/>
  </r>
  <r>
    <x v="6"/>
    <n v="22.19"/>
    <n v="72456.13"/>
    <x v="1"/>
    <x v="25"/>
    <n v="242492"/>
    <x v="1"/>
    <x v="160"/>
    <x v="0"/>
    <n v="82.28"/>
    <x v="1"/>
    <n v="2020"/>
    <s v="Not Available"/>
    <x v="0"/>
    <n v="170035.87"/>
    <x v="2"/>
  </r>
  <r>
    <x v="6"/>
    <n v="10.86"/>
    <n v="162064.53"/>
    <x v="4"/>
    <x v="18"/>
    <n v="334384"/>
    <x v="5"/>
    <x v="363"/>
    <x v="2"/>
    <n v="53"/>
    <x v="2"/>
    <n v="2015"/>
    <s v="Not Available"/>
    <x v="0"/>
    <n v="172319.47"/>
    <x v="0"/>
  </r>
  <r>
    <x v="0"/>
    <n v="37.78"/>
    <n v="179343"/>
    <x v="5"/>
    <x v="20"/>
    <n v="339638"/>
    <x v="2"/>
    <x v="383"/>
    <x v="2"/>
    <n v="52.2"/>
    <x v="2"/>
    <n v="2019"/>
    <s v="Expired"/>
    <x v="1"/>
    <n v="160295"/>
    <x v="0"/>
  </r>
  <r>
    <x v="6"/>
    <n v="12.32"/>
    <n v="42417.03"/>
    <x v="1"/>
    <x v="1"/>
    <n v="87786"/>
    <x v="8"/>
    <x v="304"/>
    <x v="0"/>
    <n v="72.260000000000005"/>
    <x v="0"/>
    <n v="2021"/>
    <s v="Expired"/>
    <x v="1"/>
    <n v="45368.97"/>
    <x v="0"/>
  </r>
  <r>
    <x v="0"/>
    <n v="30.07"/>
    <n v="101571.89000000001"/>
    <x v="3"/>
    <x v="7"/>
    <n v="257920"/>
    <x v="3"/>
    <x v="152"/>
    <x v="1"/>
    <n v="79.03"/>
    <x v="0"/>
    <n v="2023"/>
    <s v="Not Available"/>
    <x v="0"/>
    <n v="156348.10999999999"/>
    <x v="0"/>
  </r>
  <r>
    <x v="8"/>
    <n v="31.4"/>
    <n v="38656.089999999997"/>
    <x v="6"/>
    <x v="21"/>
    <n v="67632"/>
    <x v="9"/>
    <x v="328"/>
    <x v="2"/>
    <n v="41.69"/>
    <x v="1"/>
    <n v="2023"/>
    <s v="Not Available"/>
    <x v="0"/>
    <n v="28975.91"/>
    <x v="0"/>
  </r>
  <r>
    <x v="9"/>
    <n v="51.45"/>
    <n v="43460.739999999991"/>
    <x v="7"/>
    <x v="17"/>
    <n v="215582"/>
    <x v="3"/>
    <x v="446"/>
    <x v="2"/>
    <n v="54.69"/>
    <x v="2"/>
    <n v="2022"/>
    <s v="Not Available"/>
    <x v="1"/>
    <n v="172121.26"/>
    <x v="0"/>
  </r>
  <r>
    <x v="8"/>
    <n v="75.010000000000005"/>
    <n v="164830.74"/>
    <x v="0"/>
    <x v="35"/>
    <n v="293454"/>
    <x v="1"/>
    <x v="43"/>
    <x v="0"/>
    <n v="60.19"/>
    <x v="2"/>
    <n v="2020"/>
    <s v="Expired"/>
    <x v="1"/>
    <n v="128623.26"/>
    <x v="3"/>
  </r>
  <r>
    <x v="1"/>
    <n v="56.64"/>
    <n v="64838.709999999992"/>
    <x v="5"/>
    <x v="15"/>
    <n v="206659"/>
    <x v="9"/>
    <x v="334"/>
    <x v="1"/>
    <n v="76.41"/>
    <x v="2"/>
    <n v="2023"/>
    <s v="Expired"/>
    <x v="1"/>
    <n v="141820.29"/>
    <x v="2"/>
  </r>
  <r>
    <x v="4"/>
    <n v="70.56"/>
    <n v="123551.04000000001"/>
    <x v="7"/>
    <x v="23"/>
    <n v="267505"/>
    <x v="7"/>
    <x v="591"/>
    <x v="1"/>
    <n v="84.62"/>
    <x v="1"/>
    <n v="2019"/>
    <s v="Not Available"/>
    <x v="1"/>
    <n v="143953.96"/>
    <x v="0"/>
  </r>
  <r>
    <x v="8"/>
    <n v="70.66"/>
    <n v="98814.68"/>
    <x v="5"/>
    <x v="13"/>
    <n v="343649"/>
    <x v="4"/>
    <x v="138"/>
    <x v="1"/>
    <n v="75.27"/>
    <x v="2"/>
    <n v="2024"/>
    <s v="Not Available"/>
    <x v="0"/>
    <n v="244834.32"/>
    <x v="0"/>
  </r>
  <r>
    <x v="2"/>
    <n v="70"/>
    <n v="53367.86"/>
    <x v="3"/>
    <x v="3"/>
    <n v="128190"/>
    <x v="5"/>
    <x v="714"/>
    <x v="0"/>
    <n v="94.95"/>
    <x v="2"/>
    <n v="2015"/>
    <s v="Expired"/>
    <x v="1"/>
    <n v="74822.14"/>
    <x v="0"/>
  </r>
  <r>
    <x v="5"/>
    <n v="77.930000000000007"/>
    <n v="97723.38"/>
    <x v="0"/>
    <x v="29"/>
    <n v="308972"/>
    <x v="2"/>
    <x v="287"/>
    <x v="2"/>
    <n v="54.7"/>
    <x v="1"/>
    <n v="2023"/>
    <s v="Not Available"/>
    <x v="1"/>
    <n v="211248.62"/>
    <x v="1"/>
  </r>
  <r>
    <x v="3"/>
    <n v="14.74"/>
    <n v="72102.040000000008"/>
    <x v="7"/>
    <x v="36"/>
    <n v="296461"/>
    <x v="6"/>
    <x v="242"/>
    <x v="2"/>
    <n v="36.56"/>
    <x v="1"/>
    <n v="2017"/>
    <s v="Expired"/>
    <x v="1"/>
    <n v="224358.96"/>
    <x v="0"/>
  </r>
  <r>
    <x v="2"/>
    <n v="21.28"/>
    <n v="63657.16"/>
    <x v="6"/>
    <x v="31"/>
    <n v="113718"/>
    <x v="7"/>
    <x v="795"/>
    <x v="2"/>
    <n v="37.08"/>
    <x v="1"/>
    <n v="2021"/>
    <s v="Active"/>
    <x v="0"/>
    <n v="50060.84"/>
    <x v="1"/>
  </r>
  <r>
    <x v="9"/>
    <n v="47.37"/>
    <n v="137907.96000000002"/>
    <x v="1"/>
    <x v="25"/>
    <n v="259953"/>
    <x v="9"/>
    <x v="160"/>
    <x v="1"/>
    <n v="68.78"/>
    <x v="1"/>
    <n v="2023"/>
    <s v="Not Available"/>
    <x v="1"/>
    <n v="122045.04"/>
    <x v="3"/>
  </r>
  <r>
    <x v="3"/>
    <n v="18"/>
    <n v="153443.39000000001"/>
    <x v="7"/>
    <x v="23"/>
    <n v="387704"/>
    <x v="4"/>
    <x v="231"/>
    <x v="0"/>
    <n v="80.86"/>
    <x v="0"/>
    <n v="2024"/>
    <s v="Not Available"/>
    <x v="0"/>
    <n v="234260.61"/>
    <x v="0"/>
  </r>
  <r>
    <x v="4"/>
    <n v="73.06"/>
    <n v="157992.23000000001"/>
    <x v="4"/>
    <x v="18"/>
    <n v="323118"/>
    <x v="9"/>
    <x v="184"/>
    <x v="2"/>
    <n v="53.06"/>
    <x v="0"/>
    <n v="2024"/>
    <s v="Not Available"/>
    <x v="0"/>
    <n v="165125.76999999999"/>
    <x v="2"/>
  </r>
  <r>
    <x v="6"/>
    <n v="52.22"/>
    <n v="21213.339999999997"/>
    <x v="0"/>
    <x v="29"/>
    <n v="88806"/>
    <x v="7"/>
    <x v="109"/>
    <x v="2"/>
    <n v="40.86"/>
    <x v="0"/>
    <n v="2021"/>
    <s v="Active"/>
    <x v="1"/>
    <n v="67592.66"/>
    <x v="1"/>
  </r>
  <r>
    <x v="1"/>
    <n v="74.150000000000006"/>
    <n v="43512.58"/>
    <x v="1"/>
    <x v="1"/>
    <n v="117639"/>
    <x v="3"/>
    <x v="51"/>
    <x v="0"/>
    <n v="63.74"/>
    <x v="1"/>
    <n v="2023"/>
    <s v="Active"/>
    <x v="0"/>
    <n v="74126.42"/>
    <x v="2"/>
  </r>
  <r>
    <x v="7"/>
    <n v="22.54"/>
    <n v="56501.69"/>
    <x v="3"/>
    <x v="32"/>
    <n v="241763"/>
    <x v="0"/>
    <x v="687"/>
    <x v="0"/>
    <n v="95.52"/>
    <x v="1"/>
    <n v="2024"/>
    <s v="Expired"/>
    <x v="1"/>
    <n v="185261.31"/>
    <x v="2"/>
  </r>
  <r>
    <x v="6"/>
    <n v="60.61"/>
    <n v="88929.47"/>
    <x v="0"/>
    <x v="39"/>
    <n v="262960"/>
    <x v="7"/>
    <x v="37"/>
    <x v="1"/>
    <n v="70.89"/>
    <x v="2"/>
    <n v="2018"/>
    <s v="Expired"/>
    <x v="1"/>
    <n v="174030.53"/>
    <x v="1"/>
  </r>
  <r>
    <x v="9"/>
    <n v="75.72"/>
    <n v="76434.890000000014"/>
    <x v="4"/>
    <x v="18"/>
    <n v="323142"/>
    <x v="6"/>
    <x v="517"/>
    <x v="1"/>
    <n v="72.17"/>
    <x v="0"/>
    <n v="2019"/>
    <s v="Expired"/>
    <x v="1"/>
    <n v="246707.11"/>
    <x v="0"/>
  </r>
  <r>
    <x v="2"/>
    <n v="13.72"/>
    <n v="74916.549999999988"/>
    <x v="3"/>
    <x v="32"/>
    <n v="222446"/>
    <x v="0"/>
    <x v="242"/>
    <x v="2"/>
    <n v="35.06"/>
    <x v="1"/>
    <n v="2021"/>
    <s v="Expired"/>
    <x v="0"/>
    <n v="147529.45000000001"/>
    <x v="3"/>
  </r>
  <r>
    <x v="4"/>
    <n v="63.58"/>
    <n v="186337.72"/>
    <x v="0"/>
    <x v="6"/>
    <n v="367763"/>
    <x v="8"/>
    <x v="732"/>
    <x v="1"/>
    <n v="66.86"/>
    <x v="2"/>
    <n v="2016"/>
    <s v="Active"/>
    <x v="1"/>
    <n v="181425.28"/>
    <x v="1"/>
  </r>
  <r>
    <x v="6"/>
    <n v="52.21"/>
    <n v="97924.640000000014"/>
    <x v="1"/>
    <x v="19"/>
    <n v="384754"/>
    <x v="2"/>
    <x v="289"/>
    <x v="2"/>
    <n v="30.25"/>
    <x v="2"/>
    <n v="2019"/>
    <s v="Expired"/>
    <x v="0"/>
    <n v="286829.36"/>
    <x v="2"/>
  </r>
  <r>
    <x v="1"/>
    <n v="73.569999999999993"/>
    <n v="114006.09000000003"/>
    <x v="6"/>
    <x v="33"/>
    <n v="379646"/>
    <x v="6"/>
    <x v="352"/>
    <x v="0"/>
    <n v="96.97"/>
    <x v="0"/>
    <n v="2023"/>
    <s v="Active"/>
    <x v="0"/>
    <n v="265639.90999999997"/>
    <x v="0"/>
  </r>
  <r>
    <x v="1"/>
    <n v="27.24"/>
    <n v="95665.48000000001"/>
    <x v="4"/>
    <x v="18"/>
    <n v="352289"/>
    <x v="8"/>
    <x v="830"/>
    <x v="1"/>
    <n v="72.58"/>
    <x v="0"/>
    <n v="2020"/>
    <s v="Active"/>
    <x v="0"/>
    <n v="256623.52"/>
    <x v="2"/>
  </r>
  <r>
    <x v="3"/>
    <n v="48.93"/>
    <n v="139425.84"/>
    <x v="1"/>
    <x v="1"/>
    <n v="234322"/>
    <x v="3"/>
    <x v="619"/>
    <x v="1"/>
    <n v="70.34"/>
    <x v="1"/>
    <n v="2022"/>
    <s v="Not Available"/>
    <x v="0"/>
    <n v="94896.16"/>
    <x v="1"/>
  </r>
  <r>
    <x v="6"/>
    <n v="75.180000000000007"/>
    <n v="150908.66"/>
    <x v="2"/>
    <x v="2"/>
    <n v="378911"/>
    <x v="7"/>
    <x v="418"/>
    <x v="2"/>
    <n v="57.41"/>
    <x v="1"/>
    <n v="2023"/>
    <s v="Not Available"/>
    <x v="1"/>
    <n v="228002.34"/>
    <x v="3"/>
  </r>
  <r>
    <x v="3"/>
    <n v="74.28"/>
    <n v="165694.01"/>
    <x v="5"/>
    <x v="15"/>
    <n v="372050"/>
    <x v="5"/>
    <x v="694"/>
    <x v="0"/>
    <n v="64.69"/>
    <x v="0"/>
    <n v="2022"/>
    <s v="Expired"/>
    <x v="1"/>
    <n v="206355.99"/>
    <x v="2"/>
  </r>
  <r>
    <x v="3"/>
    <n v="5.53"/>
    <n v="78481.289999999994"/>
    <x v="6"/>
    <x v="31"/>
    <n v="166363"/>
    <x v="9"/>
    <x v="268"/>
    <x v="2"/>
    <n v="32.840000000000003"/>
    <x v="2"/>
    <n v="2023"/>
    <s v="Not Available"/>
    <x v="1"/>
    <n v="87881.71"/>
    <x v="3"/>
  </r>
  <r>
    <x v="4"/>
    <n v="17.829999999999998"/>
    <n v="44911.86"/>
    <x v="6"/>
    <x v="21"/>
    <n v="95709"/>
    <x v="6"/>
    <x v="558"/>
    <x v="0"/>
    <n v="93.66"/>
    <x v="2"/>
    <n v="2017"/>
    <s v="Active"/>
    <x v="1"/>
    <n v="50797.14"/>
    <x v="1"/>
  </r>
  <r>
    <x v="3"/>
    <n v="57.02"/>
    <n v="102899.75"/>
    <x v="3"/>
    <x v="32"/>
    <n v="250174"/>
    <x v="6"/>
    <x v="30"/>
    <x v="2"/>
    <n v="42.71"/>
    <x v="2"/>
    <n v="2017"/>
    <s v="Active"/>
    <x v="1"/>
    <n v="147274.25"/>
    <x v="0"/>
  </r>
  <r>
    <x v="5"/>
    <n v="11.3"/>
    <n v="61489.899999999994"/>
    <x v="1"/>
    <x v="25"/>
    <n v="266547"/>
    <x v="6"/>
    <x v="722"/>
    <x v="1"/>
    <n v="98.65"/>
    <x v="2"/>
    <n v="2017"/>
    <s v="Not Available"/>
    <x v="0"/>
    <n v="205057.1"/>
    <x v="3"/>
  </r>
  <r>
    <x v="3"/>
    <n v="26.67"/>
    <n v="108916.55"/>
    <x v="4"/>
    <x v="12"/>
    <n v="231546"/>
    <x v="2"/>
    <x v="286"/>
    <x v="1"/>
    <n v="82.12"/>
    <x v="0"/>
    <n v="2024"/>
    <s v="Active"/>
    <x v="0"/>
    <n v="122629.45"/>
    <x v="1"/>
  </r>
  <r>
    <x v="1"/>
    <n v="52.95"/>
    <n v="115218.49"/>
    <x v="3"/>
    <x v="7"/>
    <n v="208293"/>
    <x v="8"/>
    <x v="282"/>
    <x v="0"/>
    <n v="69.430000000000007"/>
    <x v="1"/>
    <n v="2019"/>
    <s v="Not Available"/>
    <x v="0"/>
    <n v="93074.51"/>
    <x v="0"/>
  </r>
  <r>
    <x v="6"/>
    <n v="20.89"/>
    <n v="125648.95000000001"/>
    <x v="0"/>
    <x v="0"/>
    <n v="276824"/>
    <x v="8"/>
    <x v="308"/>
    <x v="1"/>
    <n v="81.5"/>
    <x v="2"/>
    <n v="2016"/>
    <s v="Not Available"/>
    <x v="1"/>
    <n v="151175.04999999999"/>
    <x v="1"/>
  </r>
  <r>
    <x v="3"/>
    <n v="49.77"/>
    <n v="134023.74"/>
    <x v="3"/>
    <x v="3"/>
    <n v="235249"/>
    <x v="6"/>
    <x v="856"/>
    <x v="1"/>
    <n v="94.39"/>
    <x v="0"/>
    <n v="2022"/>
    <s v="Expired"/>
    <x v="0"/>
    <n v="101225.26"/>
    <x v="0"/>
  </r>
  <r>
    <x v="4"/>
    <n v="14.38"/>
    <n v="99164.97"/>
    <x v="1"/>
    <x v="25"/>
    <n v="177851"/>
    <x v="6"/>
    <x v="660"/>
    <x v="0"/>
    <n v="94.45"/>
    <x v="1"/>
    <n v="2018"/>
    <s v="Expired"/>
    <x v="1"/>
    <n v="78686.03"/>
    <x v="0"/>
  </r>
  <r>
    <x v="5"/>
    <n v="27.94"/>
    <n v="125163.87"/>
    <x v="6"/>
    <x v="21"/>
    <n v="312965"/>
    <x v="1"/>
    <x v="579"/>
    <x v="0"/>
    <n v="89.56"/>
    <x v="0"/>
    <n v="2022"/>
    <s v="Expired"/>
    <x v="0"/>
    <n v="187801.13"/>
    <x v="2"/>
  </r>
  <r>
    <x v="0"/>
    <n v="25.97"/>
    <n v="127505.3"/>
    <x v="4"/>
    <x v="16"/>
    <n v="244919"/>
    <x v="3"/>
    <x v="526"/>
    <x v="0"/>
    <n v="94.74"/>
    <x v="1"/>
    <n v="2024"/>
    <s v="Expired"/>
    <x v="1"/>
    <n v="117413.7"/>
    <x v="0"/>
  </r>
  <r>
    <x v="0"/>
    <n v="73.48"/>
    <n v="60220.58"/>
    <x v="0"/>
    <x v="6"/>
    <n v="103416"/>
    <x v="5"/>
    <x v="755"/>
    <x v="0"/>
    <n v="64.900000000000006"/>
    <x v="2"/>
    <n v="2015"/>
    <s v="Expired"/>
    <x v="1"/>
    <n v="43195.42"/>
    <x v="2"/>
  </r>
  <r>
    <x v="0"/>
    <n v="21.37"/>
    <n v="94346.4"/>
    <x v="5"/>
    <x v="20"/>
    <n v="289898"/>
    <x v="4"/>
    <x v="754"/>
    <x v="1"/>
    <n v="62.04"/>
    <x v="2"/>
    <n v="2024"/>
    <s v="Active"/>
    <x v="1"/>
    <n v="195551.6"/>
    <x v="3"/>
  </r>
  <r>
    <x v="0"/>
    <n v="14.39"/>
    <n v="72077.94"/>
    <x v="3"/>
    <x v="3"/>
    <n v="175761"/>
    <x v="2"/>
    <x v="42"/>
    <x v="2"/>
    <n v="41.94"/>
    <x v="2"/>
    <n v="2019"/>
    <s v="Expired"/>
    <x v="0"/>
    <n v="103683.06"/>
    <x v="0"/>
  </r>
  <r>
    <x v="9"/>
    <n v="13.56"/>
    <n v="28848.820000000007"/>
    <x v="4"/>
    <x v="4"/>
    <n v="98569"/>
    <x v="9"/>
    <x v="432"/>
    <x v="1"/>
    <n v="97.87"/>
    <x v="2"/>
    <n v="2023"/>
    <s v="Expired"/>
    <x v="0"/>
    <n v="69720.179999999993"/>
    <x v="0"/>
  </r>
  <r>
    <x v="1"/>
    <n v="17.100000000000001"/>
    <n v="18207.089999999997"/>
    <x v="2"/>
    <x v="8"/>
    <n v="62850"/>
    <x v="9"/>
    <x v="820"/>
    <x v="0"/>
    <n v="60.74"/>
    <x v="1"/>
    <n v="2023"/>
    <s v="Active"/>
    <x v="1"/>
    <n v="44642.91"/>
    <x v="2"/>
  </r>
  <r>
    <x v="2"/>
    <n v="66.12"/>
    <n v="76553.510000000009"/>
    <x v="0"/>
    <x v="39"/>
    <n v="232367"/>
    <x v="6"/>
    <x v="602"/>
    <x v="1"/>
    <n v="67.650000000000006"/>
    <x v="1"/>
    <n v="2022"/>
    <s v="Expired"/>
    <x v="1"/>
    <n v="155813.49"/>
    <x v="1"/>
  </r>
  <r>
    <x v="6"/>
    <n v="30.31"/>
    <n v="63142.2"/>
    <x v="3"/>
    <x v="3"/>
    <n v="181843"/>
    <x v="5"/>
    <x v="809"/>
    <x v="2"/>
    <n v="51.85"/>
    <x v="2"/>
    <n v="2015"/>
    <s v="Not Available"/>
    <x v="1"/>
    <n v="118700.8"/>
    <x v="0"/>
  </r>
  <r>
    <x v="0"/>
    <n v="66.12"/>
    <n v="106827.03"/>
    <x v="3"/>
    <x v="3"/>
    <n v="211407"/>
    <x v="8"/>
    <x v="350"/>
    <x v="2"/>
    <n v="33.840000000000003"/>
    <x v="2"/>
    <n v="2016"/>
    <s v="Expired"/>
    <x v="1"/>
    <n v="104579.97"/>
    <x v="2"/>
  </r>
  <r>
    <x v="8"/>
    <n v="10.42"/>
    <n v="89515.890000000014"/>
    <x v="5"/>
    <x v="15"/>
    <n v="262744"/>
    <x v="7"/>
    <x v="857"/>
    <x v="1"/>
    <n v="67.489999999999995"/>
    <x v="0"/>
    <n v="2018"/>
    <s v="Not Available"/>
    <x v="1"/>
    <n v="173228.11"/>
    <x v="0"/>
  </r>
  <r>
    <x v="1"/>
    <n v="15.33"/>
    <n v="45041.84"/>
    <x v="7"/>
    <x v="23"/>
    <n v="171353"/>
    <x v="8"/>
    <x v="434"/>
    <x v="2"/>
    <n v="49.27"/>
    <x v="2"/>
    <n v="2016"/>
    <s v="Not Available"/>
    <x v="1"/>
    <n v="126311.16"/>
    <x v="2"/>
  </r>
  <r>
    <x v="9"/>
    <n v="56.43"/>
    <n v="81211.679999999993"/>
    <x v="2"/>
    <x v="8"/>
    <n v="144741"/>
    <x v="3"/>
    <x v="598"/>
    <x v="1"/>
    <n v="60.87"/>
    <x v="1"/>
    <n v="2022"/>
    <s v="Not Available"/>
    <x v="1"/>
    <n v="63529.32"/>
    <x v="0"/>
  </r>
  <r>
    <x v="6"/>
    <n v="8.48"/>
    <n v="196736.52"/>
    <x v="7"/>
    <x v="30"/>
    <n v="370481"/>
    <x v="9"/>
    <x v="632"/>
    <x v="1"/>
    <n v="90.43"/>
    <x v="1"/>
    <n v="2024"/>
    <s v="Not Available"/>
    <x v="1"/>
    <n v="173744.48"/>
    <x v="0"/>
  </r>
  <r>
    <x v="6"/>
    <n v="41.34"/>
    <n v="104204.59"/>
    <x v="1"/>
    <x v="1"/>
    <n v="334036"/>
    <x v="0"/>
    <x v="122"/>
    <x v="2"/>
    <n v="38.619999999999997"/>
    <x v="1"/>
    <n v="2024"/>
    <s v="Not Available"/>
    <x v="1"/>
    <n v="229831.41"/>
    <x v="2"/>
  </r>
  <r>
    <x v="0"/>
    <n v="37.200000000000003"/>
    <n v="38336.369999999995"/>
    <x v="6"/>
    <x v="24"/>
    <n v="114764"/>
    <x v="1"/>
    <x v="456"/>
    <x v="0"/>
    <n v="66.430000000000007"/>
    <x v="0"/>
    <n v="2021"/>
    <s v="Active"/>
    <x v="1"/>
    <n v="76427.63"/>
    <x v="2"/>
  </r>
  <r>
    <x v="7"/>
    <n v="68.67"/>
    <n v="95101.260000000009"/>
    <x v="4"/>
    <x v="12"/>
    <n v="349961"/>
    <x v="4"/>
    <x v="395"/>
    <x v="2"/>
    <n v="50.89"/>
    <x v="0"/>
    <n v="2024"/>
    <s v="Not Available"/>
    <x v="0"/>
    <n v="254859.74"/>
    <x v="0"/>
  </r>
  <r>
    <x v="4"/>
    <n v="51.96"/>
    <n v="138036.10999999999"/>
    <x v="7"/>
    <x v="30"/>
    <n v="233081"/>
    <x v="7"/>
    <x v="694"/>
    <x v="1"/>
    <n v="89.58"/>
    <x v="0"/>
    <n v="2019"/>
    <s v="Not Available"/>
    <x v="1"/>
    <n v="95044.89"/>
    <x v="3"/>
  </r>
  <r>
    <x v="7"/>
    <n v="16.739999999999998"/>
    <n v="145340.26"/>
    <x v="1"/>
    <x v="37"/>
    <n v="382105"/>
    <x v="2"/>
    <x v="843"/>
    <x v="1"/>
    <n v="64.72"/>
    <x v="2"/>
    <n v="2019"/>
    <s v="Expired"/>
    <x v="1"/>
    <n v="236764.74"/>
    <x v="0"/>
  </r>
  <r>
    <x v="4"/>
    <n v="44.28"/>
    <n v="127913.54999999999"/>
    <x v="5"/>
    <x v="20"/>
    <n v="260419"/>
    <x v="3"/>
    <x v="828"/>
    <x v="2"/>
    <n v="50.14"/>
    <x v="2"/>
    <n v="2022"/>
    <s v="Expired"/>
    <x v="0"/>
    <n v="132505.45000000001"/>
    <x v="3"/>
  </r>
  <r>
    <x v="5"/>
    <n v="65.92"/>
    <n v="122271.07"/>
    <x v="6"/>
    <x v="24"/>
    <n v="257631"/>
    <x v="3"/>
    <x v="858"/>
    <x v="2"/>
    <n v="32.68"/>
    <x v="0"/>
    <n v="2022"/>
    <s v="Not Available"/>
    <x v="1"/>
    <n v="135359.93"/>
    <x v="1"/>
  </r>
  <r>
    <x v="2"/>
    <n v="18.66"/>
    <n v="54952.149999999994"/>
    <x v="3"/>
    <x v="7"/>
    <n v="225812"/>
    <x v="1"/>
    <x v="832"/>
    <x v="2"/>
    <n v="43.12"/>
    <x v="0"/>
    <n v="2022"/>
    <s v="Not Available"/>
    <x v="0"/>
    <n v="170859.85"/>
    <x v="2"/>
  </r>
  <r>
    <x v="8"/>
    <n v="17.91"/>
    <n v="49439.45"/>
    <x v="0"/>
    <x v="35"/>
    <n v="169327"/>
    <x v="8"/>
    <x v="616"/>
    <x v="0"/>
    <n v="75.64"/>
    <x v="0"/>
    <n v="2016"/>
    <s v="Active"/>
    <x v="0"/>
    <n v="119887.55"/>
    <x v="2"/>
  </r>
  <r>
    <x v="6"/>
    <n v="62.4"/>
    <n v="77969.440000000002"/>
    <x v="0"/>
    <x v="6"/>
    <n v="232576"/>
    <x v="8"/>
    <x v="515"/>
    <x v="2"/>
    <n v="42.39"/>
    <x v="2"/>
    <n v="2016"/>
    <s v="Active"/>
    <x v="1"/>
    <n v="154606.56"/>
    <x v="2"/>
  </r>
  <r>
    <x v="8"/>
    <n v="42"/>
    <n v="33928.22"/>
    <x v="4"/>
    <x v="4"/>
    <n v="88394"/>
    <x v="8"/>
    <x v="811"/>
    <x v="1"/>
    <n v="95.64"/>
    <x v="0"/>
    <n v="2023"/>
    <s v="Active"/>
    <x v="0"/>
    <n v="54465.78"/>
    <x v="0"/>
  </r>
  <r>
    <x v="1"/>
    <n v="21.69"/>
    <n v="76711.090000000026"/>
    <x v="4"/>
    <x v="18"/>
    <n v="359217"/>
    <x v="0"/>
    <x v="551"/>
    <x v="2"/>
    <n v="33.03"/>
    <x v="0"/>
    <n v="2022"/>
    <s v="Expired"/>
    <x v="1"/>
    <n v="282505.90999999997"/>
    <x v="3"/>
  </r>
  <r>
    <x v="0"/>
    <n v="18.149999999999999"/>
    <n v="119547.40000000002"/>
    <x v="6"/>
    <x v="31"/>
    <n v="381980"/>
    <x v="2"/>
    <x v="859"/>
    <x v="1"/>
    <n v="75.53"/>
    <x v="0"/>
    <n v="2019"/>
    <s v="Not Available"/>
    <x v="1"/>
    <n v="262432.59999999998"/>
    <x v="3"/>
  </r>
  <r>
    <x v="2"/>
    <n v="61.45"/>
    <n v="116786.18"/>
    <x v="3"/>
    <x v="3"/>
    <n v="205708"/>
    <x v="9"/>
    <x v="108"/>
    <x v="2"/>
    <n v="51.81"/>
    <x v="2"/>
    <n v="2023"/>
    <s v="Expired"/>
    <x v="0"/>
    <n v="88921.82"/>
    <x v="2"/>
  </r>
  <r>
    <x v="1"/>
    <n v="15.16"/>
    <n v="87506.55"/>
    <x v="4"/>
    <x v="22"/>
    <n v="160852"/>
    <x v="2"/>
    <x v="830"/>
    <x v="2"/>
    <n v="27.21"/>
    <x v="2"/>
    <n v="2019"/>
    <s v="Not Available"/>
    <x v="1"/>
    <n v="73345.45"/>
    <x v="1"/>
  </r>
  <r>
    <x v="8"/>
    <n v="25.96"/>
    <n v="127092.73000000001"/>
    <x v="1"/>
    <x v="37"/>
    <n v="299121"/>
    <x v="5"/>
    <x v="182"/>
    <x v="0"/>
    <n v="62.16"/>
    <x v="0"/>
    <n v="2020"/>
    <s v="Active"/>
    <x v="0"/>
    <n v="172028.27"/>
    <x v="2"/>
  </r>
  <r>
    <x v="6"/>
    <n v="27.45"/>
    <n v="55085.440000000002"/>
    <x v="4"/>
    <x v="16"/>
    <n v="109880"/>
    <x v="2"/>
    <x v="170"/>
    <x v="0"/>
    <n v="86.78"/>
    <x v="2"/>
    <n v="2019"/>
    <s v="Expired"/>
    <x v="0"/>
    <n v="54794.559999999998"/>
    <x v="0"/>
  </r>
  <r>
    <x v="5"/>
    <n v="46.83"/>
    <n v="98202.83"/>
    <x v="1"/>
    <x v="37"/>
    <n v="168372"/>
    <x v="1"/>
    <x v="405"/>
    <x v="2"/>
    <n v="28.55"/>
    <x v="2"/>
    <n v="2020"/>
    <s v="Expired"/>
    <x v="1"/>
    <n v="70169.17"/>
    <x v="0"/>
  </r>
  <r>
    <x v="2"/>
    <n v="55.98"/>
    <n v="112385.03"/>
    <x v="1"/>
    <x v="37"/>
    <n v="216288"/>
    <x v="3"/>
    <x v="41"/>
    <x v="1"/>
    <n v="60.17"/>
    <x v="1"/>
    <n v="2024"/>
    <s v="Active"/>
    <x v="0"/>
    <n v="103902.97"/>
    <x v="1"/>
  </r>
  <r>
    <x v="8"/>
    <n v="70.61"/>
    <n v="61066.5"/>
    <x v="3"/>
    <x v="32"/>
    <n v="116541"/>
    <x v="5"/>
    <x v="410"/>
    <x v="2"/>
    <n v="56.56"/>
    <x v="2"/>
    <n v="2015"/>
    <s v="Active"/>
    <x v="0"/>
    <n v="55474.5"/>
    <x v="1"/>
  </r>
  <r>
    <x v="3"/>
    <n v="5.25"/>
    <n v="164198.74"/>
    <x v="7"/>
    <x v="28"/>
    <n v="304998"/>
    <x v="7"/>
    <x v="572"/>
    <x v="0"/>
    <n v="72.91"/>
    <x v="1"/>
    <n v="2019"/>
    <s v="Not Available"/>
    <x v="0"/>
    <n v="140799.26"/>
    <x v="0"/>
  </r>
  <r>
    <x v="9"/>
    <n v="28.92"/>
    <n v="113317.54"/>
    <x v="5"/>
    <x v="5"/>
    <n v="225481"/>
    <x v="0"/>
    <x v="485"/>
    <x v="2"/>
    <n v="30.66"/>
    <x v="1"/>
    <n v="2023"/>
    <s v="Active"/>
    <x v="0"/>
    <n v="112163.46"/>
    <x v="1"/>
  </r>
  <r>
    <x v="5"/>
    <n v="54.55"/>
    <n v="39026.36"/>
    <x v="7"/>
    <x v="28"/>
    <n v="66832"/>
    <x v="1"/>
    <x v="439"/>
    <x v="2"/>
    <n v="32.71"/>
    <x v="2"/>
    <n v="2020"/>
    <s v="Expired"/>
    <x v="1"/>
    <n v="27805.64"/>
    <x v="3"/>
  </r>
  <r>
    <x v="2"/>
    <n v="16.8"/>
    <n v="38894.94"/>
    <x v="2"/>
    <x v="2"/>
    <n v="108115"/>
    <x v="5"/>
    <x v="601"/>
    <x v="1"/>
    <n v="70.510000000000005"/>
    <x v="2"/>
    <n v="2015"/>
    <s v="Not Available"/>
    <x v="1"/>
    <n v="69220.06"/>
    <x v="3"/>
  </r>
  <r>
    <x v="7"/>
    <n v="10.19"/>
    <n v="26581.87"/>
    <x v="7"/>
    <x v="36"/>
    <n v="55835"/>
    <x v="7"/>
    <x v="821"/>
    <x v="1"/>
    <n v="64.91"/>
    <x v="0"/>
    <n v="2020"/>
    <s v="Not Available"/>
    <x v="0"/>
    <n v="29253.13"/>
    <x v="1"/>
  </r>
  <r>
    <x v="7"/>
    <n v="56.81"/>
    <n v="64788.490000000005"/>
    <x v="5"/>
    <x v="13"/>
    <n v="134960"/>
    <x v="2"/>
    <x v="319"/>
    <x v="1"/>
    <n v="72.2"/>
    <x v="1"/>
    <n v="2024"/>
    <s v="Expired"/>
    <x v="0"/>
    <n v="70171.509999999995"/>
    <x v="0"/>
  </r>
  <r>
    <x v="4"/>
    <n v="79.67"/>
    <n v="175726.1"/>
    <x v="5"/>
    <x v="13"/>
    <n v="346580"/>
    <x v="3"/>
    <x v="769"/>
    <x v="2"/>
    <n v="56.49"/>
    <x v="0"/>
    <n v="2023"/>
    <s v="Not Available"/>
    <x v="0"/>
    <n v="170853.9"/>
    <x v="2"/>
  </r>
  <r>
    <x v="4"/>
    <n v="59.93"/>
    <n v="20891.97"/>
    <x v="5"/>
    <x v="20"/>
    <n v="89854"/>
    <x v="4"/>
    <x v="697"/>
    <x v="2"/>
    <n v="26.79"/>
    <x v="0"/>
    <n v="2024"/>
    <s v="Not Available"/>
    <x v="1"/>
    <n v="68962.03"/>
    <x v="2"/>
  </r>
  <r>
    <x v="9"/>
    <n v="18.809999999999999"/>
    <n v="153714.22"/>
    <x v="6"/>
    <x v="10"/>
    <n v="380558"/>
    <x v="8"/>
    <x v="390"/>
    <x v="1"/>
    <n v="92.88"/>
    <x v="2"/>
    <n v="2016"/>
    <s v="Active"/>
    <x v="0"/>
    <n v="226843.78"/>
    <x v="3"/>
  </r>
  <r>
    <x v="5"/>
    <n v="57.3"/>
    <n v="43611.59"/>
    <x v="7"/>
    <x v="36"/>
    <n v="148173"/>
    <x v="0"/>
    <x v="616"/>
    <x v="1"/>
    <n v="74.510000000000005"/>
    <x v="0"/>
    <n v="2024"/>
    <s v="Expired"/>
    <x v="0"/>
    <n v="104561.41"/>
    <x v="0"/>
  </r>
  <r>
    <x v="5"/>
    <n v="32.200000000000003"/>
    <n v="137297.49"/>
    <x v="4"/>
    <x v="18"/>
    <n v="238302"/>
    <x v="1"/>
    <x v="59"/>
    <x v="1"/>
    <n v="96.35"/>
    <x v="0"/>
    <n v="2020"/>
    <s v="Not Available"/>
    <x v="0"/>
    <n v="101004.51"/>
    <x v="3"/>
  </r>
  <r>
    <x v="3"/>
    <n v="35.33"/>
    <n v="121414.81"/>
    <x v="4"/>
    <x v="4"/>
    <n v="377848"/>
    <x v="5"/>
    <x v="335"/>
    <x v="0"/>
    <n v="61.28"/>
    <x v="0"/>
    <n v="2016"/>
    <s v="Active"/>
    <x v="0"/>
    <n v="256433.19"/>
    <x v="2"/>
  </r>
  <r>
    <x v="4"/>
    <n v="8.44"/>
    <n v="69187.94"/>
    <x v="0"/>
    <x v="0"/>
    <n v="207174"/>
    <x v="7"/>
    <x v="279"/>
    <x v="0"/>
    <n v="81.87"/>
    <x v="0"/>
    <n v="2023"/>
    <s v="Expired"/>
    <x v="1"/>
    <n v="137986.06"/>
    <x v="2"/>
  </r>
  <r>
    <x v="5"/>
    <n v="15.75"/>
    <n v="177609.77000000002"/>
    <x v="0"/>
    <x v="39"/>
    <n v="308391"/>
    <x v="8"/>
    <x v="75"/>
    <x v="2"/>
    <n v="29.69"/>
    <x v="2"/>
    <n v="2016"/>
    <s v="Expired"/>
    <x v="0"/>
    <n v="130781.23"/>
    <x v="3"/>
  </r>
  <r>
    <x v="4"/>
    <n v="36.47"/>
    <n v="129126.22"/>
    <x v="7"/>
    <x v="23"/>
    <n v="341458"/>
    <x v="4"/>
    <x v="441"/>
    <x v="0"/>
    <n v="76.02"/>
    <x v="1"/>
    <n v="2024"/>
    <s v="Not Available"/>
    <x v="0"/>
    <n v="212331.78"/>
    <x v="1"/>
  </r>
  <r>
    <x v="5"/>
    <n v="46.42"/>
    <n v="100095.2"/>
    <x v="1"/>
    <x v="26"/>
    <n v="230023"/>
    <x v="1"/>
    <x v="335"/>
    <x v="0"/>
    <n v="70.67"/>
    <x v="2"/>
    <n v="2020"/>
    <s v="Expired"/>
    <x v="1"/>
    <n v="129927.8"/>
    <x v="1"/>
  </r>
  <r>
    <x v="7"/>
    <n v="30.28"/>
    <n v="63832.049999999988"/>
    <x v="7"/>
    <x v="36"/>
    <n v="241438"/>
    <x v="6"/>
    <x v="849"/>
    <x v="0"/>
    <n v="67.66"/>
    <x v="0"/>
    <n v="2021"/>
    <s v="Not Available"/>
    <x v="1"/>
    <n v="177605.95"/>
    <x v="3"/>
  </r>
  <r>
    <x v="2"/>
    <n v="34.17"/>
    <n v="50773.61"/>
    <x v="6"/>
    <x v="24"/>
    <n v="143558"/>
    <x v="9"/>
    <x v="115"/>
    <x v="1"/>
    <n v="89.8"/>
    <x v="0"/>
    <n v="2024"/>
    <s v="Not Available"/>
    <x v="0"/>
    <n v="92784.39"/>
    <x v="0"/>
  </r>
  <r>
    <x v="6"/>
    <n v="42.14"/>
    <n v="151872.63"/>
    <x v="4"/>
    <x v="4"/>
    <n v="354663"/>
    <x v="6"/>
    <x v="711"/>
    <x v="0"/>
    <n v="88.97"/>
    <x v="0"/>
    <n v="2018"/>
    <s v="Not Available"/>
    <x v="1"/>
    <n v="202790.37"/>
    <x v="1"/>
  </r>
  <r>
    <x v="6"/>
    <n v="10.42"/>
    <n v="66252.13"/>
    <x v="3"/>
    <x v="7"/>
    <n v="161376"/>
    <x v="3"/>
    <x v="726"/>
    <x v="2"/>
    <n v="34.93"/>
    <x v="2"/>
    <n v="2022"/>
    <s v="Active"/>
    <x v="1"/>
    <n v="95123.87"/>
    <x v="3"/>
  </r>
  <r>
    <x v="2"/>
    <n v="74.739999999999995"/>
    <n v="110683.24"/>
    <x v="7"/>
    <x v="36"/>
    <n v="214826"/>
    <x v="0"/>
    <x v="4"/>
    <x v="0"/>
    <n v="83.06"/>
    <x v="2"/>
    <n v="2021"/>
    <s v="Expired"/>
    <x v="0"/>
    <n v="104142.76"/>
    <x v="3"/>
  </r>
  <r>
    <x v="7"/>
    <n v="74.319999999999993"/>
    <n v="35630.36"/>
    <x v="2"/>
    <x v="38"/>
    <n v="129860"/>
    <x v="0"/>
    <x v="860"/>
    <x v="0"/>
    <n v="85.83"/>
    <x v="1"/>
    <n v="2022"/>
    <s v="Not Available"/>
    <x v="1"/>
    <n v="94229.64"/>
    <x v="3"/>
  </r>
  <r>
    <x v="5"/>
    <n v="72.3"/>
    <n v="104119.07"/>
    <x v="0"/>
    <x v="39"/>
    <n v="235727"/>
    <x v="7"/>
    <x v="516"/>
    <x v="1"/>
    <n v="73.569999999999993"/>
    <x v="0"/>
    <n v="2024"/>
    <s v="Expired"/>
    <x v="1"/>
    <n v="131607.93"/>
    <x v="0"/>
  </r>
  <r>
    <x v="8"/>
    <n v="65.89"/>
    <n v="21450.6"/>
    <x v="0"/>
    <x v="6"/>
    <n v="62907"/>
    <x v="5"/>
    <x v="798"/>
    <x v="2"/>
    <n v="41.67"/>
    <x v="2"/>
    <n v="2015"/>
    <s v="Not Available"/>
    <x v="0"/>
    <n v="41456.400000000001"/>
    <x v="0"/>
  </r>
  <r>
    <x v="9"/>
    <n v="61.5"/>
    <n v="20922.559999999998"/>
    <x v="4"/>
    <x v="4"/>
    <n v="61809"/>
    <x v="4"/>
    <x v="768"/>
    <x v="2"/>
    <n v="59.14"/>
    <x v="2"/>
    <n v="2024"/>
    <s v="Expired"/>
    <x v="1"/>
    <n v="40886.44"/>
    <x v="1"/>
  </r>
  <r>
    <x v="1"/>
    <n v="65.59"/>
    <n v="73487.450000000012"/>
    <x v="5"/>
    <x v="15"/>
    <n v="242153"/>
    <x v="7"/>
    <x v="647"/>
    <x v="0"/>
    <n v="75.290000000000006"/>
    <x v="1"/>
    <n v="2022"/>
    <s v="Active"/>
    <x v="1"/>
    <n v="168665.55"/>
    <x v="0"/>
  </r>
  <r>
    <x v="7"/>
    <n v="22.63"/>
    <n v="88176.19"/>
    <x v="3"/>
    <x v="14"/>
    <n v="221728"/>
    <x v="3"/>
    <x v="505"/>
    <x v="1"/>
    <n v="85.89"/>
    <x v="2"/>
    <n v="2022"/>
    <s v="Active"/>
    <x v="1"/>
    <n v="133551.81"/>
    <x v="3"/>
  </r>
  <r>
    <x v="2"/>
    <n v="66.33"/>
    <n v="49605.679999999993"/>
    <x v="2"/>
    <x v="38"/>
    <n v="172002"/>
    <x v="8"/>
    <x v="331"/>
    <x v="1"/>
    <n v="65.86"/>
    <x v="0"/>
    <n v="2022"/>
    <s v="Expired"/>
    <x v="0"/>
    <n v="122396.32"/>
    <x v="3"/>
  </r>
  <r>
    <x v="2"/>
    <n v="18.37"/>
    <n v="95916.47"/>
    <x v="0"/>
    <x v="0"/>
    <n v="196488"/>
    <x v="8"/>
    <x v="442"/>
    <x v="2"/>
    <n v="39.46"/>
    <x v="1"/>
    <n v="2022"/>
    <s v="Not Available"/>
    <x v="0"/>
    <n v="100571.53"/>
    <x v="1"/>
  </r>
  <r>
    <x v="5"/>
    <n v="35.18"/>
    <n v="18114.72"/>
    <x v="4"/>
    <x v="12"/>
    <n v="69250"/>
    <x v="9"/>
    <x v="429"/>
    <x v="0"/>
    <n v="98.17"/>
    <x v="2"/>
    <n v="2023"/>
    <s v="Not Available"/>
    <x v="1"/>
    <n v="51135.28"/>
    <x v="3"/>
  </r>
  <r>
    <x v="2"/>
    <n v="5.45"/>
    <n v="110102.93"/>
    <x v="4"/>
    <x v="18"/>
    <n v="194883"/>
    <x v="1"/>
    <x v="87"/>
    <x v="1"/>
    <n v="67.92"/>
    <x v="2"/>
    <n v="2020"/>
    <s v="Active"/>
    <x v="0"/>
    <n v="84780.07"/>
    <x v="0"/>
  </r>
  <r>
    <x v="2"/>
    <n v="50.23"/>
    <n v="57238.66"/>
    <x v="0"/>
    <x v="39"/>
    <n v="146952"/>
    <x v="2"/>
    <x v="422"/>
    <x v="2"/>
    <n v="55.44"/>
    <x v="0"/>
    <n v="2019"/>
    <s v="Active"/>
    <x v="0"/>
    <n v="89713.34"/>
    <x v="1"/>
  </r>
  <r>
    <x v="0"/>
    <n v="74.37"/>
    <n v="93009.37"/>
    <x v="0"/>
    <x v="6"/>
    <n v="344566"/>
    <x v="2"/>
    <x v="281"/>
    <x v="2"/>
    <n v="54.27"/>
    <x v="0"/>
    <n v="2023"/>
    <s v="Not Available"/>
    <x v="1"/>
    <n v="251556.63"/>
    <x v="0"/>
  </r>
  <r>
    <x v="4"/>
    <n v="39.42"/>
    <n v="114428.15"/>
    <x v="1"/>
    <x v="19"/>
    <n v="196286"/>
    <x v="3"/>
    <x v="697"/>
    <x v="2"/>
    <n v="39.03"/>
    <x v="0"/>
    <n v="2024"/>
    <s v="Expired"/>
    <x v="0"/>
    <n v="81857.850000000006"/>
    <x v="2"/>
  </r>
  <r>
    <x v="3"/>
    <n v="11.05"/>
    <n v="144122.76999999999"/>
    <x v="3"/>
    <x v="14"/>
    <n v="318728"/>
    <x v="6"/>
    <x v="217"/>
    <x v="1"/>
    <n v="96.66"/>
    <x v="0"/>
    <n v="2021"/>
    <s v="Active"/>
    <x v="0"/>
    <n v="174605.23"/>
    <x v="0"/>
  </r>
  <r>
    <x v="3"/>
    <n v="55.67"/>
    <n v="63693.64"/>
    <x v="0"/>
    <x v="6"/>
    <n v="176397"/>
    <x v="0"/>
    <x v="723"/>
    <x v="2"/>
    <n v="47.93"/>
    <x v="1"/>
    <n v="2023"/>
    <s v="Active"/>
    <x v="0"/>
    <n v="112703.36"/>
    <x v="2"/>
  </r>
  <r>
    <x v="5"/>
    <n v="24.56"/>
    <n v="105014.44"/>
    <x v="7"/>
    <x v="17"/>
    <n v="375947"/>
    <x v="2"/>
    <x v="438"/>
    <x v="0"/>
    <n v="67.209999999999994"/>
    <x v="0"/>
    <n v="2024"/>
    <s v="Active"/>
    <x v="0"/>
    <n v="270932.56"/>
    <x v="0"/>
  </r>
  <r>
    <x v="8"/>
    <n v="70.209999999999994"/>
    <n v="138532.04999999999"/>
    <x v="2"/>
    <x v="8"/>
    <n v="344518"/>
    <x v="7"/>
    <x v="82"/>
    <x v="1"/>
    <n v="64.75"/>
    <x v="2"/>
    <n v="2018"/>
    <s v="Not Available"/>
    <x v="1"/>
    <n v="205985.95"/>
    <x v="1"/>
  </r>
  <r>
    <x v="6"/>
    <n v="36.69"/>
    <n v="40873"/>
    <x v="3"/>
    <x v="7"/>
    <n v="160714"/>
    <x v="8"/>
    <x v="775"/>
    <x v="2"/>
    <n v="38.94"/>
    <x v="2"/>
    <n v="2016"/>
    <s v="Expired"/>
    <x v="0"/>
    <n v="119841"/>
    <x v="0"/>
  </r>
  <r>
    <x v="9"/>
    <n v="72.39"/>
    <n v="56657.679999999993"/>
    <x v="1"/>
    <x v="1"/>
    <n v="140690"/>
    <x v="4"/>
    <x v="531"/>
    <x v="0"/>
    <n v="73.22"/>
    <x v="1"/>
    <n v="2024"/>
    <s v="Not Available"/>
    <x v="0"/>
    <n v="84032.320000000007"/>
    <x v="3"/>
  </r>
  <r>
    <x v="7"/>
    <n v="19.61"/>
    <n v="105681.78000000003"/>
    <x v="4"/>
    <x v="12"/>
    <n v="388467"/>
    <x v="2"/>
    <x v="268"/>
    <x v="1"/>
    <n v="64.819999999999993"/>
    <x v="2"/>
    <n v="2019"/>
    <s v="Not Available"/>
    <x v="1"/>
    <n v="282785.21999999997"/>
    <x v="2"/>
  </r>
  <r>
    <x v="7"/>
    <n v="42.69"/>
    <n v="178762.37"/>
    <x v="7"/>
    <x v="30"/>
    <n v="309056"/>
    <x v="6"/>
    <x v="743"/>
    <x v="2"/>
    <n v="31.65"/>
    <x v="1"/>
    <n v="2024"/>
    <s v="Active"/>
    <x v="0"/>
    <n v="130293.63"/>
    <x v="2"/>
  </r>
  <r>
    <x v="0"/>
    <n v="63"/>
    <n v="144410.34"/>
    <x v="4"/>
    <x v="4"/>
    <n v="300701"/>
    <x v="8"/>
    <x v="737"/>
    <x v="0"/>
    <n v="75.459999999999994"/>
    <x v="1"/>
    <n v="2021"/>
    <s v="Not Available"/>
    <x v="0"/>
    <n v="156290.66"/>
    <x v="1"/>
  </r>
  <r>
    <x v="9"/>
    <n v="33.43"/>
    <n v="33880.36"/>
    <x v="4"/>
    <x v="16"/>
    <n v="82210"/>
    <x v="3"/>
    <x v="59"/>
    <x v="0"/>
    <n v="86.42"/>
    <x v="2"/>
    <n v="2022"/>
    <s v="Expired"/>
    <x v="0"/>
    <n v="48329.64"/>
    <x v="3"/>
  </r>
  <r>
    <x v="4"/>
    <n v="67.92"/>
    <n v="121798.5"/>
    <x v="6"/>
    <x v="33"/>
    <n v="367648"/>
    <x v="1"/>
    <x v="71"/>
    <x v="1"/>
    <n v="62.57"/>
    <x v="2"/>
    <n v="2020"/>
    <s v="Expired"/>
    <x v="1"/>
    <n v="245849.5"/>
    <x v="3"/>
  </r>
  <r>
    <x v="2"/>
    <n v="67.05"/>
    <n v="52494.16"/>
    <x v="1"/>
    <x v="19"/>
    <n v="202896"/>
    <x v="3"/>
    <x v="797"/>
    <x v="1"/>
    <n v="68.930000000000007"/>
    <x v="0"/>
    <n v="2023"/>
    <s v="Not Available"/>
    <x v="0"/>
    <n v="150401.84"/>
    <x v="3"/>
  </r>
  <r>
    <x v="7"/>
    <n v="15.27"/>
    <n v="30365.86"/>
    <x v="2"/>
    <x v="2"/>
    <n v="85875"/>
    <x v="3"/>
    <x v="54"/>
    <x v="1"/>
    <n v="63.87"/>
    <x v="0"/>
    <n v="2024"/>
    <s v="Active"/>
    <x v="0"/>
    <n v="55509.14"/>
    <x v="1"/>
  </r>
  <r>
    <x v="7"/>
    <n v="18.86"/>
    <n v="102049.17000000001"/>
    <x v="6"/>
    <x v="10"/>
    <n v="297659"/>
    <x v="6"/>
    <x v="97"/>
    <x v="1"/>
    <n v="76.849999999999994"/>
    <x v="2"/>
    <n v="2017"/>
    <s v="Expired"/>
    <x v="1"/>
    <n v="195609.83"/>
    <x v="2"/>
  </r>
  <r>
    <x v="4"/>
    <n v="59.13"/>
    <n v="97270.52"/>
    <x v="5"/>
    <x v="20"/>
    <n v="199404"/>
    <x v="9"/>
    <x v="11"/>
    <x v="0"/>
    <n v="83.74"/>
    <x v="2"/>
    <n v="2023"/>
    <s v="Active"/>
    <x v="1"/>
    <n v="102133.48"/>
    <x v="2"/>
  </r>
  <r>
    <x v="0"/>
    <n v="11.93"/>
    <n v="42743.25"/>
    <x v="2"/>
    <x v="38"/>
    <n v="205979"/>
    <x v="3"/>
    <x v="233"/>
    <x v="0"/>
    <n v="82.53"/>
    <x v="2"/>
    <n v="2022"/>
    <s v="Not Available"/>
    <x v="0"/>
    <n v="163235.75"/>
    <x v="0"/>
  </r>
  <r>
    <x v="6"/>
    <n v="41.78"/>
    <n v="168168.79"/>
    <x v="2"/>
    <x v="38"/>
    <n v="332877"/>
    <x v="0"/>
    <x v="77"/>
    <x v="2"/>
    <n v="55.8"/>
    <x v="2"/>
    <n v="2021"/>
    <s v="Expired"/>
    <x v="0"/>
    <n v="164708.21"/>
    <x v="2"/>
  </r>
  <r>
    <x v="1"/>
    <n v="77.239999999999995"/>
    <n v="66791.609999999986"/>
    <x v="5"/>
    <x v="15"/>
    <n v="200210"/>
    <x v="3"/>
    <x v="189"/>
    <x v="0"/>
    <n v="70.650000000000006"/>
    <x v="2"/>
    <n v="2022"/>
    <s v="Not Available"/>
    <x v="0"/>
    <n v="133418.39000000001"/>
    <x v="0"/>
  </r>
  <r>
    <x v="9"/>
    <n v="5.65"/>
    <n v="46860.69"/>
    <x v="0"/>
    <x v="39"/>
    <n v="141917"/>
    <x v="0"/>
    <x v="684"/>
    <x v="2"/>
    <n v="27.54"/>
    <x v="0"/>
    <n v="2023"/>
    <s v="Active"/>
    <x v="0"/>
    <n v="95056.31"/>
    <x v="3"/>
  </r>
  <r>
    <x v="9"/>
    <n v="66.760000000000005"/>
    <n v="32997.89"/>
    <x v="5"/>
    <x v="20"/>
    <n v="107834"/>
    <x v="9"/>
    <x v="208"/>
    <x v="1"/>
    <n v="65.319999999999993"/>
    <x v="0"/>
    <n v="2024"/>
    <s v="Expired"/>
    <x v="0"/>
    <n v="74836.11"/>
    <x v="0"/>
  </r>
  <r>
    <x v="0"/>
    <n v="52.18"/>
    <n v="111457.29"/>
    <x v="4"/>
    <x v="12"/>
    <n v="186896"/>
    <x v="2"/>
    <x v="801"/>
    <x v="1"/>
    <n v="62.27"/>
    <x v="1"/>
    <n v="2019"/>
    <s v="Not Available"/>
    <x v="1"/>
    <n v="75438.710000000006"/>
    <x v="2"/>
  </r>
  <r>
    <x v="1"/>
    <n v="29.34"/>
    <n v="77977.210000000006"/>
    <x v="0"/>
    <x v="0"/>
    <n v="184948"/>
    <x v="1"/>
    <x v="710"/>
    <x v="2"/>
    <n v="59.72"/>
    <x v="0"/>
    <n v="2021"/>
    <s v="Not Available"/>
    <x v="0"/>
    <n v="106970.79"/>
    <x v="2"/>
  </r>
  <r>
    <x v="3"/>
    <n v="61.35"/>
    <n v="138527.26"/>
    <x v="7"/>
    <x v="17"/>
    <n v="233992"/>
    <x v="4"/>
    <x v="287"/>
    <x v="1"/>
    <n v="86.93"/>
    <x v="0"/>
    <n v="2024"/>
    <s v="Not Available"/>
    <x v="1"/>
    <n v="95464.74"/>
    <x v="3"/>
  </r>
  <r>
    <x v="0"/>
    <n v="76.27"/>
    <n v="63799.12"/>
    <x v="4"/>
    <x v="22"/>
    <n v="123280"/>
    <x v="2"/>
    <x v="231"/>
    <x v="2"/>
    <n v="54.92"/>
    <x v="1"/>
    <n v="2024"/>
    <s v="Active"/>
    <x v="1"/>
    <n v="59480.88"/>
    <x v="2"/>
  </r>
  <r>
    <x v="5"/>
    <n v="32.520000000000003"/>
    <n v="36945.660000000003"/>
    <x v="6"/>
    <x v="31"/>
    <n v="142587"/>
    <x v="2"/>
    <x v="601"/>
    <x v="1"/>
    <n v="98.72"/>
    <x v="1"/>
    <n v="2022"/>
    <s v="Not Available"/>
    <x v="1"/>
    <n v="105641.34"/>
    <x v="3"/>
  </r>
  <r>
    <x v="8"/>
    <n v="51.55"/>
    <n v="128627.97"/>
    <x v="1"/>
    <x v="25"/>
    <n v="234640"/>
    <x v="5"/>
    <x v="339"/>
    <x v="0"/>
    <n v="68.209999999999994"/>
    <x v="1"/>
    <n v="2019"/>
    <s v="Not Available"/>
    <x v="0"/>
    <n v="106012.03"/>
    <x v="3"/>
  </r>
  <r>
    <x v="8"/>
    <n v="9.4"/>
    <n v="79811.94"/>
    <x v="4"/>
    <x v="22"/>
    <n v="308721"/>
    <x v="6"/>
    <x v="129"/>
    <x v="1"/>
    <n v="70.989999999999995"/>
    <x v="1"/>
    <n v="2017"/>
    <s v="Active"/>
    <x v="1"/>
    <n v="228909.06"/>
    <x v="1"/>
  </r>
  <r>
    <x v="0"/>
    <n v="44.74"/>
    <n v="102881.06"/>
    <x v="7"/>
    <x v="17"/>
    <n v="177450"/>
    <x v="9"/>
    <x v="13"/>
    <x v="0"/>
    <n v="68.8"/>
    <x v="0"/>
    <n v="2023"/>
    <s v="Expired"/>
    <x v="1"/>
    <n v="74568.94"/>
    <x v="3"/>
  </r>
  <r>
    <x v="2"/>
    <n v="51.67"/>
    <n v="29588.6"/>
    <x v="7"/>
    <x v="17"/>
    <n v="88988"/>
    <x v="1"/>
    <x v="761"/>
    <x v="2"/>
    <n v="31.42"/>
    <x v="1"/>
    <n v="2021"/>
    <s v="Expired"/>
    <x v="0"/>
    <n v="59399.4"/>
    <x v="3"/>
  </r>
  <r>
    <x v="5"/>
    <n v="13.86"/>
    <n v="104708.32999999999"/>
    <x v="1"/>
    <x v="26"/>
    <n v="359560"/>
    <x v="6"/>
    <x v="69"/>
    <x v="1"/>
    <n v="64.91"/>
    <x v="1"/>
    <n v="2024"/>
    <s v="Expired"/>
    <x v="1"/>
    <n v="254851.67"/>
    <x v="1"/>
  </r>
  <r>
    <x v="2"/>
    <n v="39.020000000000003"/>
    <n v="75552.739999999991"/>
    <x v="1"/>
    <x v="37"/>
    <n v="232184"/>
    <x v="4"/>
    <x v="295"/>
    <x v="1"/>
    <n v="75.58"/>
    <x v="0"/>
    <n v="2024"/>
    <s v="Not Available"/>
    <x v="1"/>
    <n v="156631.26"/>
    <x v="0"/>
  </r>
  <r>
    <x v="0"/>
    <n v="36.85"/>
    <n v="29734.050000000003"/>
    <x v="3"/>
    <x v="11"/>
    <n v="71035"/>
    <x v="0"/>
    <x v="621"/>
    <x v="1"/>
    <n v="89.8"/>
    <x v="0"/>
    <n v="2024"/>
    <s v="Not Available"/>
    <x v="0"/>
    <n v="41300.949999999997"/>
    <x v="1"/>
  </r>
  <r>
    <x v="6"/>
    <n v="6.65"/>
    <n v="63125.33"/>
    <x v="6"/>
    <x v="10"/>
    <n v="161063"/>
    <x v="9"/>
    <x v="612"/>
    <x v="1"/>
    <n v="86.58"/>
    <x v="1"/>
    <n v="2023"/>
    <s v="Active"/>
    <x v="1"/>
    <n v="97937.67"/>
    <x v="2"/>
  </r>
  <r>
    <x v="6"/>
    <n v="19.36"/>
    <n v="97974.44"/>
    <x v="6"/>
    <x v="33"/>
    <n v="379357"/>
    <x v="1"/>
    <x v="29"/>
    <x v="0"/>
    <n v="93.59"/>
    <x v="0"/>
    <n v="2020"/>
    <s v="Expired"/>
    <x v="0"/>
    <n v="281382.56"/>
    <x v="3"/>
  </r>
  <r>
    <x v="1"/>
    <n v="16.579999999999998"/>
    <n v="99447.37"/>
    <x v="7"/>
    <x v="17"/>
    <n v="208553"/>
    <x v="3"/>
    <x v="479"/>
    <x v="2"/>
    <n v="35.76"/>
    <x v="2"/>
    <n v="2022"/>
    <s v="Not Available"/>
    <x v="1"/>
    <n v="109105.63"/>
    <x v="0"/>
  </r>
  <r>
    <x v="1"/>
    <n v="29.9"/>
    <n v="75299.94"/>
    <x v="3"/>
    <x v="14"/>
    <n v="140693"/>
    <x v="2"/>
    <x v="676"/>
    <x v="1"/>
    <n v="93.4"/>
    <x v="1"/>
    <n v="2024"/>
    <s v="Active"/>
    <x v="0"/>
    <n v="65393.06"/>
    <x v="2"/>
  </r>
  <r>
    <x v="8"/>
    <n v="36.11"/>
    <n v="172996.4"/>
    <x v="6"/>
    <x v="31"/>
    <n v="322354"/>
    <x v="4"/>
    <x v="736"/>
    <x v="2"/>
    <n v="58.2"/>
    <x v="1"/>
    <n v="2024"/>
    <s v="Expired"/>
    <x v="0"/>
    <n v="149357.6"/>
    <x v="3"/>
  </r>
  <r>
    <x v="1"/>
    <n v="57.87"/>
    <n v="61822.359999999986"/>
    <x v="1"/>
    <x v="1"/>
    <n v="228777"/>
    <x v="0"/>
    <x v="662"/>
    <x v="1"/>
    <n v="88.01"/>
    <x v="2"/>
    <n v="2021"/>
    <s v="Not Available"/>
    <x v="0"/>
    <n v="166954.64000000001"/>
    <x v="2"/>
  </r>
  <r>
    <x v="7"/>
    <n v="39.94"/>
    <n v="47435.649999999994"/>
    <x v="7"/>
    <x v="36"/>
    <n v="155664"/>
    <x v="9"/>
    <x v="411"/>
    <x v="0"/>
    <n v="96.64"/>
    <x v="2"/>
    <n v="2023"/>
    <s v="Active"/>
    <x v="1"/>
    <n v="108228.35"/>
    <x v="1"/>
  </r>
  <r>
    <x v="7"/>
    <n v="71.89"/>
    <n v="68283.839999999997"/>
    <x v="7"/>
    <x v="28"/>
    <n v="176242"/>
    <x v="6"/>
    <x v="389"/>
    <x v="1"/>
    <n v="63.98"/>
    <x v="2"/>
    <n v="2017"/>
    <s v="Not Available"/>
    <x v="1"/>
    <n v="107958.16"/>
    <x v="1"/>
  </r>
  <r>
    <x v="4"/>
    <n v="7.89"/>
    <n v="203009.22"/>
    <x v="7"/>
    <x v="17"/>
    <n v="382223"/>
    <x v="1"/>
    <x v="494"/>
    <x v="1"/>
    <n v="62.03"/>
    <x v="1"/>
    <n v="2023"/>
    <s v="Expired"/>
    <x v="1"/>
    <n v="179213.78"/>
    <x v="1"/>
  </r>
  <r>
    <x v="2"/>
    <n v="15.91"/>
    <n v="42899.55"/>
    <x v="0"/>
    <x v="29"/>
    <n v="103326"/>
    <x v="0"/>
    <x v="861"/>
    <x v="2"/>
    <n v="30.19"/>
    <x v="0"/>
    <n v="2022"/>
    <s v="Expired"/>
    <x v="0"/>
    <n v="60426.45"/>
    <x v="3"/>
  </r>
  <r>
    <x v="1"/>
    <n v="41.73"/>
    <n v="164114.46"/>
    <x v="4"/>
    <x v="12"/>
    <n v="370269"/>
    <x v="6"/>
    <x v="797"/>
    <x v="2"/>
    <n v="39.25"/>
    <x v="0"/>
    <n v="2022"/>
    <s v="Not Available"/>
    <x v="0"/>
    <n v="206154.54"/>
    <x v="3"/>
  </r>
  <r>
    <x v="8"/>
    <n v="57.22"/>
    <n v="18543.5"/>
    <x v="2"/>
    <x v="34"/>
    <n v="51175"/>
    <x v="8"/>
    <x v="522"/>
    <x v="2"/>
    <n v="54.09"/>
    <x v="0"/>
    <n v="2022"/>
    <s v="Not Available"/>
    <x v="1"/>
    <n v="32631.5"/>
    <x v="2"/>
  </r>
  <r>
    <x v="8"/>
    <n v="68.459999999999994"/>
    <n v="110645.04"/>
    <x v="1"/>
    <x v="1"/>
    <n v="190374"/>
    <x v="8"/>
    <x v="327"/>
    <x v="2"/>
    <n v="40.869999999999997"/>
    <x v="0"/>
    <n v="2020"/>
    <s v="Not Available"/>
    <x v="0"/>
    <n v="79728.960000000006"/>
    <x v="3"/>
  </r>
  <r>
    <x v="9"/>
    <n v="45.97"/>
    <n v="100212.4"/>
    <x v="7"/>
    <x v="28"/>
    <n v="262481"/>
    <x v="4"/>
    <x v="763"/>
    <x v="1"/>
    <n v="74.23"/>
    <x v="2"/>
    <n v="2024"/>
    <s v="Not Available"/>
    <x v="1"/>
    <n v="162268.6"/>
    <x v="2"/>
  </r>
  <r>
    <x v="3"/>
    <n v="35.74"/>
    <n v="39471.71"/>
    <x v="1"/>
    <x v="25"/>
    <n v="76380"/>
    <x v="4"/>
    <x v="412"/>
    <x v="1"/>
    <n v="61.96"/>
    <x v="1"/>
    <n v="2024"/>
    <s v="Active"/>
    <x v="1"/>
    <n v="36908.29"/>
    <x v="1"/>
  </r>
  <r>
    <x v="3"/>
    <n v="40.71"/>
    <n v="23459.040000000001"/>
    <x v="7"/>
    <x v="36"/>
    <n v="72345"/>
    <x v="8"/>
    <x v="304"/>
    <x v="0"/>
    <n v="86.55"/>
    <x v="1"/>
    <n v="2018"/>
    <s v="Not Available"/>
    <x v="1"/>
    <n v="48885.96"/>
    <x v="0"/>
  </r>
  <r>
    <x v="1"/>
    <n v="34.17"/>
    <n v="23019.309999999998"/>
    <x v="2"/>
    <x v="2"/>
    <n v="58115"/>
    <x v="6"/>
    <x v="116"/>
    <x v="0"/>
    <n v="83.19"/>
    <x v="1"/>
    <n v="2022"/>
    <s v="Not Available"/>
    <x v="1"/>
    <n v="35095.69"/>
    <x v="1"/>
  </r>
  <r>
    <x v="6"/>
    <n v="19.170000000000002"/>
    <n v="94830.28"/>
    <x v="6"/>
    <x v="24"/>
    <n v="234842"/>
    <x v="3"/>
    <x v="753"/>
    <x v="2"/>
    <n v="33.47"/>
    <x v="2"/>
    <n v="2022"/>
    <s v="Not Available"/>
    <x v="1"/>
    <n v="140011.72"/>
    <x v="0"/>
  </r>
  <r>
    <x v="7"/>
    <n v="64.650000000000006"/>
    <n v="94216.540000000008"/>
    <x v="3"/>
    <x v="7"/>
    <n v="307923"/>
    <x v="3"/>
    <x v="448"/>
    <x v="1"/>
    <n v="62.66"/>
    <x v="2"/>
    <n v="2022"/>
    <s v="Not Available"/>
    <x v="0"/>
    <n v="213706.46"/>
    <x v="1"/>
  </r>
  <r>
    <x v="8"/>
    <n v="28.3"/>
    <n v="36340.28"/>
    <x v="4"/>
    <x v="18"/>
    <n v="176957"/>
    <x v="4"/>
    <x v="218"/>
    <x v="0"/>
    <n v="76.849999999999994"/>
    <x v="2"/>
    <n v="2024"/>
    <s v="Active"/>
    <x v="1"/>
    <n v="140616.72"/>
    <x v="2"/>
  </r>
  <r>
    <x v="3"/>
    <n v="61.27"/>
    <n v="22887.269999999997"/>
    <x v="7"/>
    <x v="30"/>
    <n v="79578"/>
    <x v="4"/>
    <x v="779"/>
    <x v="2"/>
    <n v="48.72"/>
    <x v="2"/>
    <n v="2024"/>
    <s v="Expired"/>
    <x v="0"/>
    <n v="56690.73"/>
    <x v="1"/>
  </r>
  <r>
    <x v="5"/>
    <n v="43.16"/>
    <n v="81894.84"/>
    <x v="1"/>
    <x v="19"/>
    <n v="317109"/>
    <x v="4"/>
    <x v="862"/>
    <x v="1"/>
    <n v="97.69"/>
    <x v="0"/>
    <n v="2024"/>
    <s v="Not Available"/>
    <x v="0"/>
    <n v="235214.16"/>
    <x v="1"/>
  </r>
  <r>
    <x v="2"/>
    <n v="34.46"/>
    <n v="22950"/>
    <x v="4"/>
    <x v="18"/>
    <n v="61653"/>
    <x v="7"/>
    <x v="244"/>
    <x v="1"/>
    <n v="66.75"/>
    <x v="1"/>
    <n v="2021"/>
    <s v="Expired"/>
    <x v="1"/>
    <n v="38703"/>
    <x v="2"/>
  </r>
  <r>
    <x v="6"/>
    <n v="6.68"/>
    <n v="39132.33"/>
    <x v="7"/>
    <x v="28"/>
    <n v="168279"/>
    <x v="2"/>
    <x v="499"/>
    <x v="1"/>
    <n v="80.13"/>
    <x v="0"/>
    <n v="2020"/>
    <s v="Not Available"/>
    <x v="0"/>
    <n v="129146.67"/>
    <x v="2"/>
  </r>
  <r>
    <x v="5"/>
    <n v="77.040000000000006"/>
    <n v="112940"/>
    <x v="5"/>
    <x v="20"/>
    <n v="265716"/>
    <x v="0"/>
    <x v="143"/>
    <x v="0"/>
    <n v="96.32"/>
    <x v="0"/>
    <n v="2023"/>
    <s v="Not Available"/>
    <x v="1"/>
    <n v="152776"/>
    <x v="0"/>
  </r>
  <r>
    <x v="6"/>
    <n v="69.34"/>
    <n v="154604.99"/>
    <x v="2"/>
    <x v="38"/>
    <n v="333361"/>
    <x v="4"/>
    <x v="86"/>
    <x v="2"/>
    <n v="38.69"/>
    <x v="0"/>
    <n v="2024"/>
    <s v="Not Available"/>
    <x v="0"/>
    <n v="178756.01"/>
    <x v="2"/>
  </r>
  <r>
    <x v="2"/>
    <n v="45.11"/>
    <n v="35854.149999999994"/>
    <x v="4"/>
    <x v="4"/>
    <n v="170625"/>
    <x v="2"/>
    <x v="198"/>
    <x v="1"/>
    <n v="77.16"/>
    <x v="1"/>
    <n v="2023"/>
    <s v="Not Available"/>
    <x v="1"/>
    <n v="134770.85"/>
    <x v="0"/>
  </r>
  <r>
    <x v="0"/>
    <n v="34.22"/>
    <n v="45827.64"/>
    <x v="3"/>
    <x v="7"/>
    <n v="159997"/>
    <x v="1"/>
    <x v="194"/>
    <x v="2"/>
    <n v="26.66"/>
    <x v="2"/>
    <n v="2020"/>
    <s v="Expired"/>
    <x v="0"/>
    <n v="114169.36"/>
    <x v="0"/>
  </r>
  <r>
    <x v="2"/>
    <n v="24.9"/>
    <n v="85629.35"/>
    <x v="1"/>
    <x v="26"/>
    <n v="263883"/>
    <x v="3"/>
    <x v="264"/>
    <x v="2"/>
    <n v="37.96"/>
    <x v="0"/>
    <n v="2024"/>
    <s v="Not Available"/>
    <x v="1"/>
    <n v="178253.65"/>
    <x v="2"/>
  </r>
  <r>
    <x v="1"/>
    <n v="23.7"/>
    <n v="11050.230000000003"/>
    <x v="4"/>
    <x v="16"/>
    <n v="54492"/>
    <x v="8"/>
    <x v="579"/>
    <x v="0"/>
    <n v="75.650000000000006"/>
    <x v="2"/>
    <n v="2016"/>
    <s v="Active"/>
    <x v="1"/>
    <n v="43441.77"/>
    <x v="1"/>
  </r>
  <r>
    <x v="9"/>
    <n v="74.27"/>
    <n v="111841.2"/>
    <x v="5"/>
    <x v="9"/>
    <n v="211157"/>
    <x v="1"/>
    <x v="788"/>
    <x v="1"/>
    <n v="64.73"/>
    <x v="2"/>
    <n v="2020"/>
    <s v="Not Available"/>
    <x v="0"/>
    <n v="99315.8"/>
    <x v="2"/>
  </r>
  <r>
    <x v="2"/>
    <n v="58.75"/>
    <n v="19651.14"/>
    <x v="0"/>
    <x v="29"/>
    <n v="50187"/>
    <x v="3"/>
    <x v="284"/>
    <x v="1"/>
    <n v="91.97"/>
    <x v="0"/>
    <n v="2024"/>
    <s v="Expired"/>
    <x v="0"/>
    <n v="30535.86"/>
    <x v="1"/>
  </r>
  <r>
    <x v="7"/>
    <n v="78.87"/>
    <n v="80889.55"/>
    <x v="2"/>
    <x v="2"/>
    <n v="137501"/>
    <x v="6"/>
    <x v="35"/>
    <x v="2"/>
    <n v="57.7"/>
    <x v="0"/>
    <n v="2019"/>
    <s v="Active"/>
    <x v="1"/>
    <n v="56611.45"/>
    <x v="0"/>
  </r>
  <r>
    <x v="1"/>
    <n v="65.209999999999994"/>
    <n v="134383.54999999999"/>
    <x v="3"/>
    <x v="3"/>
    <n v="260354"/>
    <x v="2"/>
    <x v="659"/>
    <x v="0"/>
    <n v="79.37"/>
    <x v="0"/>
    <n v="2022"/>
    <s v="Active"/>
    <x v="0"/>
    <n v="125970.45"/>
    <x v="0"/>
  </r>
  <r>
    <x v="3"/>
    <n v="23.25"/>
    <n v="63454.759999999995"/>
    <x v="3"/>
    <x v="14"/>
    <n v="180921"/>
    <x v="6"/>
    <x v="606"/>
    <x v="2"/>
    <n v="33.76"/>
    <x v="1"/>
    <n v="2017"/>
    <s v="Expired"/>
    <x v="1"/>
    <n v="117466.24000000001"/>
    <x v="0"/>
  </r>
  <r>
    <x v="7"/>
    <n v="79.48"/>
    <n v="78529.700000000012"/>
    <x v="6"/>
    <x v="21"/>
    <n v="353654"/>
    <x v="3"/>
    <x v="858"/>
    <x v="1"/>
    <n v="77.25"/>
    <x v="2"/>
    <n v="2022"/>
    <s v="Expired"/>
    <x v="0"/>
    <n v="275124.3"/>
    <x v="2"/>
  </r>
  <r>
    <x v="2"/>
    <n v="46.08"/>
    <n v="131239.57"/>
    <x v="7"/>
    <x v="28"/>
    <n v="362871"/>
    <x v="7"/>
    <x v="133"/>
    <x v="0"/>
    <n v="66.03"/>
    <x v="2"/>
    <n v="2018"/>
    <s v="Not Available"/>
    <x v="1"/>
    <n v="231631.43"/>
    <x v="3"/>
  </r>
  <r>
    <x v="2"/>
    <n v="66.08"/>
    <n v="143673.10999999999"/>
    <x v="2"/>
    <x v="8"/>
    <n v="363317"/>
    <x v="8"/>
    <x v="81"/>
    <x v="1"/>
    <n v="66.66"/>
    <x v="0"/>
    <n v="2023"/>
    <s v="Not Available"/>
    <x v="1"/>
    <n v="219643.89"/>
    <x v="0"/>
  </r>
  <r>
    <x v="2"/>
    <n v="29.2"/>
    <n v="50155.09"/>
    <x v="1"/>
    <x v="1"/>
    <n v="214695"/>
    <x v="3"/>
    <x v="201"/>
    <x v="1"/>
    <n v="65.63"/>
    <x v="2"/>
    <n v="2022"/>
    <s v="Expired"/>
    <x v="1"/>
    <n v="164539.91"/>
    <x v="3"/>
  </r>
  <r>
    <x v="9"/>
    <n v="55.51"/>
    <n v="90717.62"/>
    <x v="7"/>
    <x v="23"/>
    <n v="199317"/>
    <x v="8"/>
    <x v="464"/>
    <x v="0"/>
    <n v="71.55"/>
    <x v="2"/>
    <n v="2016"/>
    <s v="Expired"/>
    <x v="0"/>
    <n v="108599.38"/>
    <x v="1"/>
  </r>
  <r>
    <x v="4"/>
    <n v="17.52"/>
    <n v="35015.070000000007"/>
    <x v="4"/>
    <x v="16"/>
    <n v="101413"/>
    <x v="8"/>
    <x v="336"/>
    <x v="0"/>
    <n v="86.93"/>
    <x v="0"/>
    <n v="2019"/>
    <s v="Expired"/>
    <x v="0"/>
    <n v="66397.929999999993"/>
    <x v="2"/>
  </r>
  <r>
    <x v="4"/>
    <n v="27.72"/>
    <n v="170463.53"/>
    <x v="3"/>
    <x v="32"/>
    <n v="298754"/>
    <x v="7"/>
    <x v="506"/>
    <x v="0"/>
    <n v="70.62"/>
    <x v="2"/>
    <n v="2018"/>
    <s v="Active"/>
    <x v="1"/>
    <n v="128290.47"/>
    <x v="3"/>
  </r>
  <r>
    <x v="9"/>
    <n v="67.88"/>
    <n v="59348.539999999994"/>
    <x v="3"/>
    <x v="3"/>
    <n v="185339"/>
    <x v="1"/>
    <x v="617"/>
    <x v="2"/>
    <n v="55.3"/>
    <x v="2"/>
    <n v="2020"/>
    <s v="Active"/>
    <x v="1"/>
    <n v="125990.46"/>
    <x v="0"/>
  </r>
  <r>
    <x v="8"/>
    <n v="67.150000000000006"/>
    <n v="21910.489999999998"/>
    <x v="0"/>
    <x v="6"/>
    <n v="58172"/>
    <x v="1"/>
    <x v="590"/>
    <x v="0"/>
    <n v="73.72"/>
    <x v="2"/>
    <n v="2020"/>
    <s v="Not Available"/>
    <x v="0"/>
    <n v="36261.51"/>
    <x v="2"/>
  </r>
  <r>
    <x v="3"/>
    <n v="8.26"/>
    <n v="128244.5"/>
    <x v="3"/>
    <x v="11"/>
    <n v="275694"/>
    <x v="9"/>
    <x v="440"/>
    <x v="0"/>
    <n v="78.52"/>
    <x v="2"/>
    <n v="2023"/>
    <s v="Not Available"/>
    <x v="0"/>
    <n v="147449.5"/>
    <x v="0"/>
  </r>
  <r>
    <x v="9"/>
    <n v="30.29"/>
    <n v="49742.130000000005"/>
    <x v="7"/>
    <x v="30"/>
    <n v="124469"/>
    <x v="0"/>
    <x v="807"/>
    <x v="0"/>
    <n v="94.5"/>
    <x v="1"/>
    <n v="2022"/>
    <s v="Not Available"/>
    <x v="1"/>
    <n v="74726.87"/>
    <x v="2"/>
  </r>
  <r>
    <x v="9"/>
    <n v="43.65"/>
    <n v="135960.99"/>
    <x v="6"/>
    <x v="24"/>
    <n v="256609"/>
    <x v="4"/>
    <x v="16"/>
    <x v="0"/>
    <n v="60.4"/>
    <x v="2"/>
    <n v="2024"/>
    <s v="Not Available"/>
    <x v="1"/>
    <n v="120648.01"/>
    <x v="2"/>
  </r>
  <r>
    <x v="6"/>
    <n v="41.22"/>
    <n v="139158.94"/>
    <x v="1"/>
    <x v="25"/>
    <n v="348988"/>
    <x v="2"/>
    <x v="289"/>
    <x v="0"/>
    <n v="79.88"/>
    <x v="2"/>
    <n v="2019"/>
    <s v="Active"/>
    <x v="0"/>
    <n v="209829.06"/>
    <x v="2"/>
  </r>
  <r>
    <x v="9"/>
    <n v="20.59"/>
    <n v="82631.329999999987"/>
    <x v="2"/>
    <x v="27"/>
    <n v="291700"/>
    <x v="6"/>
    <x v="213"/>
    <x v="0"/>
    <n v="64.540000000000006"/>
    <x v="2"/>
    <n v="2017"/>
    <s v="Not Available"/>
    <x v="0"/>
    <n v="209068.67"/>
    <x v="3"/>
  </r>
  <r>
    <x v="2"/>
    <n v="79"/>
    <n v="79058.350000000006"/>
    <x v="6"/>
    <x v="31"/>
    <n v="182642"/>
    <x v="7"/>
    <x v="298"/>
    <x v="0"/>
    <n v="63.46"/>
    <x v="2"/>
    <n v="2018"/>
    <s v="Not Available"/>
    <x v="0"/>
    <n v="103583.65"/>
    <x v="3"/>
  </r>
  <r>
    <x v="1"/>
    <n v="48.12"/>
    <n v="58133.7"/>
    <x v="0"/>
    <x v="6"/>
    <n v="106187"/>
    <x v="1"/>
    <x v="33"/>
    <x v="0"/>
    <n v="93.78"/>
    <x v="1"/>
    <n v="2020"/>
    <s v="Expired"/>
    <x v="1"/>
    <n v="48053.3"/>
    <x v="0"/>
  </r>
  <r>
    <x v="6"/>
    <n v="23.05"/>
    <n v="50165.42"/>
    <x v="6"/>
    <x v="10"/>
    <n v="170015"/>
    <x v="9"/>
    <x v="106"/>
    <x v="2"/>
    <n v="28.36"/>
    <x v="1"/>
    <n v="2023"/>
    <s v="Expired"/>
    <x v="1"/>
    <n v="119849.58"/>
    <x v="2"/>
  </r>
  <r>
    <x v="4"/>
    <n v="50.9"/>
    <n v="57379.33"/>
    <x v="6"/>
    <x v="21"/>
    <n v="101404"/>
    <x v="6"/>
    <x v="58"/>
    <x v="0"/>
    <n v="60.71"/>
    <x v="1"/>
    <n v="2017"/>
    <s v="Active"/>
    <x v="0"/>
    <n v="44024.67"/>
    <x v="0"/>
  </r>
  <r>
    <x v="2"/>
    <n v="9.27"/>
    <n v="30294.36"/>
    <x v="7"/>
    <x v="30"/>
    <n v="65502"/>
    <x v="5"/>
    <x v="699"/>
    <x v="0"/>
    <n v="78.989999999999995"/>
    <x v="1"/>
    <n v="2017"/>
    <s v="Not Available"/>
    <x v="1"/>
    <n v="35207.64"/>
    <x v="0"/>
  </r>
  <r>
    <x v="3"/>
    <n v="45.38"/>
    <n v="28323.979999999996"/>
    <x v="3"/>
    <x v="32"/>
    <n v="110272"/>
    <x v="2"/>
    <x v="325"/>
    <x v="1"/>
    <n v="63.77"/>
    <x v="0"/>
    <n v="2020"/>
    <s v="Expired"/>
    <x v="0"/>
    <n v="81948.02"/>
    <x v="0"/>
  </r>
  <r>
    <x v="2"/>
    <n v="16.260000000000002"/>
    <n v="48425.630000000005"/>
    <x v="6"/>
    <x v="31"/>
    <n v="233807"/>
    <x v="0"/>
    <x v="802"/>
    <x v="1"/>
    <n v="69.47"/>
    <x v="2"/>
    <n v="2021"/>
    <s v="Expired"/>
    <x v="0"/>
    <n v="185381.37"/>
    <x v="3"/>
  </r>
  <r>
    <x v="6"/>
    <n v="66.489999999999995"/>
    <n v="112212.19"/>
    <x v="4"/>
    <x v="12"/>
    <n v="387487"/>
    <x v="5"/>
    <x v="530"/>
    <x v="1"/>
    <n v="71.430000000000007"/>
    <x v="1"/>
    <n v="2023"/>
    <s v="Not Available"/>
    <x v="0"/>
    <n v="275274.81"/>
    <x v="0"/>
  </r>
  <r>
    <x v="9"/>
    <n v="8.65"/>
    <n v="47952.350000000006"/>
    <x v="7"/>
    <x v="30"/>
    <n v="218700"/>
    <x v="1"/>
    <x v="606"/>
    <x v="0"/>
    <n v="61.77"/>
    <x v="2"/>
    <n v="2020"/>
    <s v="Active"/>
    <x v="1"/>
    <n v="170747.65"/>
    <x v="1"/>
  </r>
  <r>
    <x v="1"/>
    <n v="32.04"/>
    <n v="140335.31"/>
    <x v="2"/>
    <x v="2"/>
    <n v="312759"/>
    <x v="6"/>
    <x v="231"/>
    <x v="1"/>
    <n v="90.64"/>
    <x v="0"/>
    <n v="2023"/>
    <s v="Expired"/>
    <x v="0"/>
    <n v="172423.69"/>
    <x v="1"/>
  </r>
  <r>
    <x v="6"/>
    <n v="63.06"/>
    <n v="130220.66"/>
    <x v="2"/>
    <x v="8"/>
    <n v="341557"/>
    <x v="5"/>
    <x v="708"/>
    <x v="2"/>
    <n v="33.44"/>
    <x v="2"/>
    <n v="2015"/>
    <s v="Expired"/>
    <x v="1"/>
    <n v="211336.34"/>
    <x v="0"/>
  </r>
  <r>
    <x v="4"/>
    <n v="23.59"/>
    <n v="88305.969999999972"/>
    <x v="5"/>
    <x v="15"/>
    <n v="392015"/>
    <x v="6"/>
    <x v="823"/>
    <x v="0"/>
    <n v="81.3"/>
    <x v="0"/>
    <n v="2021"/>
    <s v="Not Available"/>
    <x v="0"/>
    <n v="303709.03000000003"/>
    <x v="2"/>
  </r>
  <r>
    <x v="1"/>
    <n v="50.81"/>
    <n v="130955.81"/>
    <x v="0"/>
    <x v="6"/>
    <n v="341531"/>
    <x v="6"/>
    <x v="93"/>
    <x v="2"/>
    <n v="55.05"/>
    <x v="0"/>
    <n v="2021"/>
    <s v="Active"/>
    <x v="0"/>
    <n v="210575.19"/>
    <x v="1"/>
  </r>
  <r>
    <x v="9"/>
    <n v="7.77"/>
    <n v="25431.660000000003"/>
    <x v="1"/>
    <x v="19"/>
    <n v="88220"/>
    <x v="1"/>
    <x v="757"/>
    <x v="0"/>
    <n v="74.790000000000006"/>
    <x v="1"/>
    <n v="2023"/>
    <s v="Not Available"/>
    <x v="1"/>
    <n v="62788.34"/>
    <x v="2"/>
  </r>
  <r>
    <x v="6"/>
    <n v="43.74"/>
    <n v="115269.38"/>
    <x v="3"/>
    <x v="11"/>
    <n v="369156"/>
    <x v="9"/>
    <x v="14"/>
    <x v="0"/>
    <n v="77.67"/>
    <x v="2"/>
    <n v="2023"/>
    <s v="Expired"/>
    <x v="0"/>
    <n v="253886.62"/>
    <x v="1"/>
  </r>
  <r>
    <x v="8"/>
    <n v="53.47"/>
    <n v="157315.49"/>
    <x v="1"/>
    <x v="1"/>
    <n v="325460"/>
    <x v="2"/>
    <x v="814"/>
    <x v="1"/>
    <n v="67.13"/>
    <x v="0"/>
    <n v="2020"/>
    <s v="Not Available"/>
    <x v="0"/>
    <n v="168144.51"/>
    <x v="0"/>
  </r>
  <r>
    <x v="3"/>
    <n v="35.549999999999997"/>
    <n v="45558.520000000004"/>
    <x v="1"/>
    <x v="26"/>
    <n v="167460"/>
    <x v="3"/>
    <x v="720"/>
    <x v="1"/>
    <n v="93.93"/>
    <x v="2"/>
    <n v="2022"/>
    <s v="Expired"/>
    <x v="0"/>
    <n v="121901.48"/>
    <x v="2"/>
  </r>
  <r>
    <x v="0"/>
    <n v="13.06"/>
    <n v="46660.630000000005"/>
    <x v="2"/>
    <x v="27"/>
    <n v="145232"/>
    <x v="7"/>
    <x v="250"/>
    <x v="2"/>
    <n v="49.33"/>
    <x v="2"/>
    <n v="2018"/>
    <s v="Active"/>
    <x v="1"/>
    <n v="98571.37"/>
    <x v="3"/>
  </r>
  <r>
    <x v="5"/>
    <n v="26.52"/>
    <n v="173368.39"/>
    <x v="0"/>
    <x v="0"/>
    <n v="305342"/>
    <x v="7"/>
    <x v="653"/>
    <x v="0"/>
    <n v="69.19"/>
    <x v="0"/>
    <n v="2024"/>
    <s v="Active"/>
    <x v="0"/>
    <n v="131973.60999999999"/>
    <x v="1"/>
  </r>
  <r>
    <x v="7"/>
    <n v="64.83"/>
    <n v="89006.09"/>
    <x v="7"/>
    <x v="23"/>
    <n v="202495"/>
    <x v="8"/>
    <x v="179"/>
    <x v="2"/>
    <n v="40.31"/>
    <x v="1"/>
    <n v="2024"/>
    <s v="Expired"/>
    <x v="1"/>
    <n v="113488.91"/>
    <x v="0"/>
  </r>
  <r>
    <x v="8"/>
    <n v="56.24"/>
    <n v="33328.979999999996"/>
    <x v="6"/>
    <x v="24"/>
    <n v="107614"/>
    <x v="2"/>
    <x v="480"/>
    <x v="1"/>
    <n v="88.65"/>
    <x v="2"/>
    <n v="2019"/>
    <s v="Active"/>
    <x v="0"/>
    <n v="74285.02"/>
    <x v="2"/>
  </r>
  <r>
    <x v="8"/>
    <n v="66.33"/>
    <n v="93457.93"/>
    <x v="4"/>
    <x v="4"/>
    <n v="254936"/>
    <x v="0"/>
    <x v="611"/>
    <x v="2"/>
    <n v="58.5"/>
    <x v="2"/>
    <n v="2021"/>
    <s v="Expired"/>
    <x v="0"/>
    <n v="161478.07"/>
    <x v="0"/>
  </r>
  <r>
    <x v="5"/>
    <n v="79.56"/>
    <n v="126319.32"/>
    <x v="3"/>
    <x v="7"/>
    <n v="307589"/>
    <x v="4"/>
    <x v="27"/>
    <x v="2"/>
    <n v="32.44"/>
    <x v="0"/>
    <n v="2024"/>
    <s v="Expired"/>
    <x v="0"/>
    <n v="181269.68"/>
    <x v="0"/>
  </r>
  <r>
    <x v="2"/>
    <n v="48.57"/>
    <n v="63135.47"/>
    <x v="3"/>
    <x v="3"/>
    <n v="112786"/>
    <x v="6"/>
    <x v="364"/>
    <x v="0"/>
    <n v="97.32"/>
    <x v="0"/>
    <n v="2021"/>
    <s v="Not Available"/>
    <x v="0"/>
    <n v="49650.53"/>
    <x v="0"/>
  </r>
  <r>
    <x v="3"/>
    <n v="5.8"/>
    <n v="98356.35"/>
    <x v="7"/>
    <x v="17"/>
    <n v="279718"/>
    <x v="5"/>
    <x v="502"/>
    <x v="2"/>
    <n v="44.46"/>
    <x v="0"/>
    <n v="2017"/>
    <s v="Not Available"/>
    <x v="0"/>
    <n v="181361.65"/>
    <x v="1"/>
  </r>
  <r>
    <x v="1"/>
    <n v="70.06"/>
    <n v="142826.14000000001"/>
    <x v="3"/>
    <x v="3"/>
    <n v="291372"/>
    <x v="7"/>
    <x v="384"/>
    <x v="0"/>
    <n v="90.95"/>
    <x v="2"/>
    <n v="2018"/>
    <s v="Expired"/>
    <x v="1"/>
    <n v="148545.85999999999"/>
    <x v="0"/>
  </r>
  <r>
    <x v="6"/>
    <n v="19.420000000000002"/>
    <n v="93651.23000000001"/>
    <x v="2"/>
    <x v="38"/>
    <n v="306571"/>
    <x v="4"/>
    <x v="649"/>
    <x v="1"/>
    <n v="67.790000000000006"/>
    <x v="1"/>
    <n v="2024"/>
    <s v="Not Available"/>
    <x v="0"/>
    <n v="212919.77"/>
    <x v="1"/>
  </r>
  <r>
    <x v="1"/>
    <n v="41.34"/>
    <n v="48612.09"/>
    <x v="2"/>
    <x v="27"/>
    <n v="132658"/>
    <x v="8"/>
    <x v="411"/>
    <x v="0"/>
    <n v="75.2"/>
    <x v="2"/>
    <n v="2016"/>
    <s v="Not Available"/>
    <x v="0"/>
    <n v="84045.91"/>
    <x v="1"/>
  </r>
  <r>
    <x v="3"/>
    <n v="73.56"/>
    <n v="139060.60999999999"/>
    <x v="2"/>
    <x v="2"/>
    <n v="306029"/>
    <x v="9"/>
    <x v="678"/>
    <x v="1"/>
    <n v="62.63"/>
    <x v="1"/>
    <n v="2023"/>
    <s v="Active"/>
    <x v="1"/>
    <n v="166968.39000000001"/>
    <x v="3"/>
  </r>
  <r>
    <x v="3"/>
    <n v="33.67"/>
    <n v="65474.820000000007"/>
    <x v="7"/>
    <x v="36"/>
    <n v="142682"/>
    <x v="6"/>
    <x v="110"/>
    <x v="0"/>
    <n v="65.27"/>
    <x v="2"/>
    <n v="2017"/>
    <s v="Active"/>
    <x v="0"/>
    <n v="77207.179999999993"/>
    <x v="3"/>
  </r>
  <r>
    <x v="4"/>
    <n v="23.04"/>
    <n v="49894.06"/>
    <x v="4"/>
    <x v="16"/>
    <n v="92829"/>
    <x v="6"/>
    <x v="438"/>
    <x v="0"/>
    <n v="99.77"/>
    <x v="0"/>
    <n v="2021"/>
    <s v="Active"/>
    <x v="0"/>
    <n v="42934.94"/>
    <x v="0"/>
  </r>
  <r>
    <x v="1"/>
    <n v="46.78"/>
    <n v="112550.29999999999"/>
    <x v="2"/>
    <x v="8"/>
    <n v="316509"/>
    <x v="2"/>
    <x v="608"/>
    <x v="2"/>
    <n v="33.450000000000003"/>
    <x v="0"/>
    <n v="2021"/>
    <s v="Expired"/>
    <x v="0"/>
    <n v="203958.7"/>
    <x v="1"/>
  </r>
  <r>
    <x v="9"/>
    <n v="20.22"/>
    <n v="47562.36"/>
    <x v="2"/>
    <x v="8"/>
    <n v="165570"/>
    <x v="6"/>
    <x v="729"/>
    <x v="2"/>
    <n v="45.25"/>
    <x v="1"/>
    <n v="2017"/>
    <s v="Not Available"/>
    <x v="1"/>
    <n v="118007.64"/>
    <x v="1"/>
  </r>
  <r>
    <x v="9"/>
    <n v="65.7"/>
    <n v="103011.63"/>
    <x v="0"/>
    <x v="0"/>
    <n v="279507"/>
    <x v="1"/>
    <x v="746"/>
    <x v="1"/>
    <n v="97.54"/>
    <x v="2"/>
    <n v="2020"/>
    <s v="Expired"/>
    <x v="1"/>
    <n v="176495.37"/>
    <x v="3"/>
  </r>
  <r>
    <x v="1"/>
    <n v="71.349999999999994"/>
    <n v="74860.12"/>
    <x v="5"/>
    <x v="20"/>
    <n v="199943"/>
    <x v="6"/>
    <x v="481"/>
    <x v="1"/>
    <n v="75.14"/>
    <x v="0"/>
    <n v="2023"/>
    <s v="Expired"/>
    <x v="1"/>
    <n v="125082.88"/>
    <x v="2"/>
  </r>
  <r>
    <x v="8"/>
    <n v="61.55"/>
    <n v="176998.53"/>
    <x v="7"/>
    <x v="28"/>
    <n v="375703"/>
    <x v="4"/>
    <x v="362"/>
    <x v="0"/>
    <n v="81.25"/>
    <x v="1"/>
    <n v="2024"/>
    <s v="Expired"/>
    <x v="1"/>
    <n v="198704.47"/>
    <x v="1"/>
  </r>
  <r>
    <x v="1"/>
    <n v="23.12"/>
    <n v="14894.940000000002"/>
    <x v="4"/>
    <x v="4"/>
    <n v="59215"/>
    <x v="7"/>
    <x v="487"/>
    <x v="2"/>
    <n v="30.88"/>
    <x v="1"/>
    <n v="2023"/>
    <s v="Active"/>
    <x v="1"/>
    <n v="44320.06"/>
    <x v="2"/>
  </r>
  <r>
    <x v="2"/>
    <n v="46.43"/>
    <n v="71079.91"/>
    <x v="1"/>
    <x v="1"/>
    <n v="307627"/>
    <x v="7"/>
    <x v="0"/>
    <x v="1"/>
    <n v="94.74"/>
    <x v="0"/>
    <n v="2018"/>
    <s v="Active"/>
    <x v="0"/>
    <n v="236547.09"/>
    <x v="1"/>
  </r>
  <r>
    <x v="7"/>
    <n v="6.39"/>
    <n v="61310.31"/>
    <x v="0"/>
    <x v="0"/>
    <n v="163307"/>
    <x v="8"/>
    <x v="704"/>
    <x v="2"/>
    <n v="56.48"/>
    <x v="2"/>
    <n v="2016"/>
    <s v="Not Available"/>
    <x v="0"/>
    <n v="101996.69"/>
    <x v="1"/>
  </r>
  <r>
    <x v="9"/>
    <n v="62.82"/>
    <n v="135277.60999999999"/>
    <x v="5"/>
    <x v="9"/>
    <n v="279095"/>
    <x v="1"/>
    <x v="817"/>
    <x v="2"/>
    <n v="37.71"/>
    <x v="1"/>
    <n v="2020"/>
    <s v="Expired"/>
    <x v="0"/>
    <n v="143817.39000000001"/>
    <x v="0"/>
  </r>
  <r>
    <x v="5"/>
    <n v="79.010000000000005"/>
    <n v="20927.86"/>
    <x v="4"/>
    <x v="22"/>
    <n v="85485"/>
    <x v="8"/>
    <x v="763"/>
    <x v="1"/>
    <n v="83.84"/>
    <x v="2"/>
    <n v="2016"/>
    <s v="Expired"/>
    <x v="0"/>
    <n v="64557.14"/>
    <x v="0"/>
  </r>
  <r>
    <x v="7"/>
    <n v="30.99"/>
    <n v="90414.34"/>
    <x v="2"/>
    <x v="38"/>
    <n v="156752"/>
    <x v="6"/>
    <x v="177"/>
    <x v="1"/>
    <n v="86.15"/>
    <x v="2"/>
    <n v="2017"/>
    <s v="Not Available"/>
    <x v="1"/>
    <n v="66337.66"/>
    <x v="1"/>
  </r>
  <r>
    <x v="7"/>
    <n v="27.72"/>
    <n v="59610.359999999986"/>
    <x v="7"/>
    <x v="23"/>
    <n v="191343"/>
    <x v="9"/>
    <x v="346"/>
    <x v="0"/>
    <n v="88.44"/>
    <x v="2"/>
    <n v="2023"/>
    <s v="Active"/>
    <x v="1"/>
    <n v="131732.64000000001"/>
    <x v="1"/>
  </r>
  <r>
    <x v="4"/>
    <n v="23.05"/>
    <n v="99354.12"/>
    <x v="3"/>
    <x v="3"/>
    <n v="313332"/>
    <x v="3"/>
    <x v="483"/>
    <x v="1"/>
    <n v="87.78"/>
    <x v="1"/>
    <n v="2022"/>
    <s v="Not Available"/>
    <x v="1"/>
    <n v="213977.88"/>
    <x v="1"/>
  </r>
  <r>
    <x v="9"/>
    <n v="31.63"/>
    <n v="119325.95"/>
    <x v="1"/>
    <x v="25"/>
    <n v="225365"/>
    <x v="5"/>
    <x v="816"/>
    <x v="1"/>
    <n v="89.21"/>
    <x v="2"/>
    <n v="2015"/>
    <s v="Expired"/>
    <x v="1"/>
    <n v="106039.05"/>
    <x v="2"/>
  </r>
  <r>
    <x v="8"/>
    <n v="11.94"/>
    <n v="120310.34"/>
    <x v="3"/>
    <x v="11"/>
    <n v="275199"/>
    <x v="2"/>
    <x v="346"/>
    <x v="1"/>
    <n v="82.78"/>
    <x v="1"/>
    <n v="2023"/>
    <s v="Expired"/>
    <x v="0"/>
    <n v="154888.66"/>
    <x v="0"/>
  </r>
  <r>
    <x v="5"/>
    <n v="18.760000000000002"/>
    <n v="98719.57"/>
    <x v="6"/>
    <x v="33"/>
    <n v="268969"/>
    <x v="3"/>
    <x v="395"/>
    <x v="2"/>
    <n v="46.32"/>
    <x v="0"/>
    <n v="2022"/>
    <s v="Expired"/>
    <x v="0"/>
    <n v="170249.43"/>
    <x v="0"/>
  </r>
  <r>
    <x v="5"/>
    <n v="31.62"/>
    <n v="135240.65"/>
    <x v="5"/>
    <x v="20"/>
    <n v="285446"/>
    <x v="9"/>
    <x v="634"/>
    <x v="0"/>
    <n v="70.66"/>
    <x v="0"/>
    <n v="2023"/>
    <s v="Not Available"/>
    <x v="1"/>
    <n v="150205.35"/>
    <x v="2"/>
  </r>
  <r>
    <x v="7"/>
    <n v="27.77"/>
    <n v="57776.86"/>
    <x v="6"/>
    <x v="31"/>
    <n v="135077"/>
    <x v="3"/>
    <x v="78"/>
    <x v="2"/>
    <n v="53.72"/>
    <x v="2"/>
    <n v="2022"/>
    <s v="Expired"/>
    <x v="1"/>
    <n v="77300.14"/>
    <x v="2"/>
  </r>
  <r>
    <x v="7"/>
    <n v="78.73"/>
    <n v="40491.17"/>
    <x v="7"/>
    <x v="30"/>
    <n v="86810"/>
    <x v="4"/>
    <x v="476"/>
    <x v="1"/>
    <n v="72.75"/>
    <x v="2"/>
    <n v="2024"/>
    <s v="Not Available"/>
    <x v="0"/>
    <n v="46318.83"/>
    <x v="0"/>
  </r>
  <r>
    <x v="8"/>
    <n v="36.1"/>
    <n v="206293.37"/>
    <x v="0"/>
    <x v="35"/>
    <n v="364894"/>
    <x v="8"/>
    <x v="850"/>
    <x v="2"/>
    <n v="33.01"/>
    <x v="2"/>
    <n v="2016"/>
    <s v="Expired"/>
    <x v="0"/>
    <n v="158600.63"/>
    <x v="2"/>
  </r>
  <r>
    <x v="2"/>
    <n v="38.33"/>
    <n v="86546.78"/>
    <x v="1"/>
    <x v="19"/>
    <n v="309871"/>
    <x v="2"/>
    <x v="747"/>
    <x v="2"/>
    <n v="34.67"/>
    <x v="0"/>
    <n v="2021"/>
    <s v="Expired"/>
    <x v="0"/>
    <n v="223324.22"/>
    <x v="3"/>
  </r>
  <r>
    <x v="3"/>
    <n v="45.07"/>
    <n v="100885.65"/>
    <x v="6"/>
    <x v="21"/>
    <n v="176346"/>
    <x v="2"/>
    <x v="401"/>
    <x v="1"/>
    <n v="68.02"/>
    <x v="0"/>
    <n v="2023"/>
    <s v="Not Available"/>
    <x v="0"/>
    <n v="75460.350000000006"/>
    <x v="3"/>
  </r>
  <r>
    <x v="5"/>
    <n v="38.6"/>
    <n v="81981.850000000006"/>
    <x v="7"/>
    <x v="17"/>
    <n v="253988"/>
    <x v="7"/>
    <x v="374"/>
    <x v="1"/>
    <n v="71.569999999999993"/>
    <x v="1"/>
    <n v="2024"/>
    <s v="Active"/>
    <x v="0"/>
    <n v="172006.15"/>
    <x v="1"/>
  </r>
  <r>
    <x v="8"/>
    <n v="10.91"/>
    <n v="14988.699999999997"/>
    <x v="6"/>
    <x v="10"/>
    <n v="67909"/>
    <x v="2"/>
    <x v="53"/>
    <x v="0"/>
    <n v="61.97"/>
    <x v="2"/>
    <n v="2019"/>
    <s v="Expired"/>
    <x v="0"/>
    <n v="52920.3"/>
    <x v="0"/>
  </r>
  <r>
    <x v="0"/>
    <n v="69.13"/>
    <n v="81977.77"/>
    <x v="0"/>
    <x v="6"/>
    <n v="176193"/>
    <x v="8"/>
    <x v="767"/>
    <x v="2"/>
    <n v="39.72"/>
    <x v="0"/>
    <n v="2016"/>
    <s v="Expired"/>
    <x v="1"/>
    <n v="94215.23"/>
    <x v="3"/>
  </r>
  <r>
    <x v="1"/>
    <n v="33.89"/>
    <n v="30956.67"/>
    <x v="6"/>
    <x v="24"/>
    <n v="118604"/>
    <x v="4"/>
    <x v="543"/>
    <x v="0"/>
    <n v="97.41"/>
    <x v="2"/>
    <n v="2024"/>
    <s v="Not Available"/>
    <x v="1"/>
    <n v="87647.33"/>
    <x v="1"/>
  </r>
  <r>
    <x v="2"/>
    <n v="40.42"/>
    <n v="149124.20000000001"/>
    <x v="7"/>
    <x v="23"/>
    <n v="334696"/>
    <x v="9"/>
    <x v="354"/>
    <x v="0"/>
    <n v="94.55"/>
    <x v="2"/>
    <n v="2023"/>
    <s v="Expired"/>
    <x v="1"/>
    <n v="185571.8"/>
    <x v="2"/>
  </r>
  <r>
    <x v="2"/>
    <n v="36.74"/>
    <n v="56276.06"/>
    <x v="6"/>
    <x v="33"/>
    <n v="220358"/>
    <x v="4"/>
    <x v="762"/>
    <x v="2"/>
    <n v="32.96"/>
    <x v="2"/>
    <n v="2024"/>
    <s v="Not Available"/>
    <x v="0"/>
    <n v="164081.94"/>
    <x v="0"/>
  </r>
  <r>
    <x v="9"/>
    <n v="64.39"/>
    <n v="48196.81"/>
    <x v="7"/>
    <x v="28"/>
    <n v="152676"/>
    <x v="3"/>
    <x v="213"/>
    <x v="1"/>
    <n v="68.36"/>
    <x v="1"/>
    <n v="2022"/>
    <s v="Expired"/>
    <x v="0"/>
    <n v="104479.19"/>
    <x v="2"/>
  </r>
  <r>
    <x v="3"/>
    <n v="60.96"/>
    <n v="91438.36"/>
    <x v="2"/>
    <x v="2"/>
    <n v="188535"/>
    <x v="3"/>
    <x v="329"/>
    <x v="0"/>
    <n v="68.53"/>
    <x v="1"/>
    <n v="2022"/>
    <s v="Not Available"/>
    <x v="1"/>
    <n v="97096.639999999999"/>
    <x v="3"/>
  </r>
  <r>
    <x v="6"/>
    <n v="69.89"/>
    <n v="69755.679999999993"/>
    <x v="4"/>
    <x v="12"/>
    <n v="289529"/>
    <x v="1"/>
    <x v="602"/>
    <x v="2"/>
    <n v="41.07"/>
    <x v="0"/>
    <n v="2022"/>
    <s v="Active"/>
    <x v="0"/>
    <n v="219773.32"/>
    <x v="3"/>
  </r>
  <r>
    <x v="9"/>
    <n v="26.22"/>
    <n v="34941.160000000003"/>
    <x v="6"/>
    <x v="31"/>
    <n v="124854"/>
    <x v="9"/>
    <x v="863"/>
    <x v="1"/>
    <n v="60.94"/>
    <x v="1"/>
    <n v="2024"/>
    <s v="Expired"/>
    <x v="1"/>
    <n v="89912.84"/>
    <x v="0"/>
  </r>
  <r>
    <x v="2"/>
    <n v="12.71"/>
    <n v="86195.260000000009"/>
    <x v="7"/>
    <x v="30"/>
    <n v="147997"/>
    <x v="6"/>
    <x v="804"/>
    <x v="2"/>
    <n v="37.71"/>
    <x v="2"/>
    <n v="2017"/>
    <s v="Active"/>
    <x v="1"/>
    <n v="61801.74"/>
    <x v="2"/>
  </r>
  <r>
    <x v="1"/>
    <n v="49.57"/>
    <n v="97670.700000000012"/>
    <x v="0"/>
    <x v="6"/>
    <n v="287647"/>
    <x v="1"/>
    <x v="548"/>
    <x v="1"/>
    <n v="67.540000000000006"/>
    <x v="0"/>
    <n v="2022"/>
    <s v="Not Available"/>
    <x v="0"/>
    <n v="189976.3"/>
    <x v="2"/>
  </r>
  <r>
    <x v="9"/>
    <n v="34.25"/>
    <n v="55344.26999999999"/>
    <x v="5"/>
    <x v="20"/>
    <n v="195637"/>
    <x v="6"/>
    <x v="59"/>
    <x v="2"/>
    <n v="34.07"/>
    <x v="0"/>
    <n v="2024"/>
    <s v="Active"/>
    <x v="1"/>
    <n v="140292.73000000001"/>
    <x v="0"/>
  </r>
  <r>
    <x v="6"/>
    <n v="52.53"/>
    <n v="111011.45999999999"/>
    <x v="2"/>
    <x v="27"/>
    <n v="266871"/>
    <x v="4"/>
    <x v="81"/>
    <x v="1"/>
    <n v="75.760000000000005"/>
    <x v="0"/>
    <n v="2024"/>
    <s v="Expired"/>
    <x v="0"/>
    <n v="155859.54"/>
    <x v="1"/>
  </r>
  <r>
    <x v="3"/>
    <n v="49.88"/>
    <n v="24243.08"/>
    <x v="0"/>
    <x v="0"/>
    <n v="78822"/>
    <x v="7"/>
    <x v="48"/>
    <x v="2"/>
    <n v="39.020000000000003"/>
    <x v="1"/>
    <n v="2021"/>
    <s v="Expired"/>
    <x v="0"/>
    <n v="54578.92"/>
    <x v="3"/>
  </r>
  <r>
    <x v="5"/>
    <n v="77.59"/>
    <n v="60546.54"/>
    <x v="6"/>
    <x v="31"/>
    <n v="105774"/>
    <x v="9"/>
    <x v="736"/>
    <x v="0"/>
    <n v="86.52"/>
    <x v="1"/>
    <n v="2023"/>
    <s v="Not Available"/>
    <x v="0"/>
    <n v="45227.46"/>
    <x v="1"/>
  </r>
  <r>
    <x v="5"/>
    <n v="79.959999999999994"/>
    <n v="93597.48000000001"/>
    <x v="7"/>
    <x v="36"/>
    <n v="325892"/>
    <x v="8"/>
    <x v="578"/>
    <x v="0"/>
    <n v="84.82"/>
    <x v="2"/>
    <n v="2016"/>
    <s v="Not Available"/>
    <x v="0"/>
    <n v="232294.52"/>
    <x v="2"/>
  </r>
  <r>
    <x v="3"/>
    <n v="75.08"/>
    <n v="152848.06"/>
    <x v="2"/>
    <x v="2"/>
    <n v="353022"/>
    <x v="8"/>
    <x v="536"/>
    <x v="2"/>
    <n v="44.87"/>
    <x v="0"/>
    <n v="2019"/>
    <s v="Not Available"/>
    <x v="0"/>
    <n v="200173.94"/>
    <x v="3"/>
  </r>
  <r>
    <x v="5"/>
    <n v="9.43"/>
    <n v="208347.19"/>
    <x v="5"/>
    <x v="15"/>
    <n v="367274"/>
    <x v="3"/>
    <x v="485"/>
    <x v="0"/>
    <n v="65.790000000000006"/>
    <x v="2"/>
    <n v="2022"/>
    <s v="Active"/>
    <x v="0"/>
    <n v="158926.81"/>
    <x v="2"/>
  </r>
  <r>
    <x v="1"/>
    <n v="31.56"/>
    <n v="18832.089999999997"/>
    <x v="0"/>
    <x v="6"/>
    <n v="72922"/>
    <x v="3"/>
    <x v="63"/>
    <x v="2"/>
    <n v="25.47"/>
    <x v="1"/>
    <n v="2023"/>
    <s v="Active"/>
    <x v="0"/>
    <n v="54089.91"/>
    <x v="1"/>
  </r>
  <r>
    <x v="5"/>
    <n v="66.489999999999995"/>
    <n v="56981.53"/>
    <x v="4"/>
    <x v="12"/>
    <n v="123013"/>
    <x v="4"/>
    <x v="129"/>
    <x v="0"/>
    <n v="73.989999999999995"/>
    <x v="2"/>
    <n v="2024"/>
    <s v="Expired"/>
    <x v="1"/>
    <n v="66031.47"/>
    <x v="0"/>
  </r>
  <r>
    <x v="7"/>
    <n v="30"/>
    <n v="67286.950000000012"/>
    <x v="4"/>
    <x v="16"/>
    <n v="240851"/>
    <x v="5"/>
    <x v="829"/>
    <x v="0"/>
    <n v="78.59"/>
    <x v="1"/>
    <n v="2017"/>
    <s v="Active"/>
    <x v="0"/>
    <n v="173564.05"/>
    <x v="0"/>
  </r>
  <r>
    <x v="3"/>
    <n v="79.52"/>
    <n v="176559.81"/>
    <x v="6"/>
    <x v="33"/>
    <n v="304346"/>
    <x v="8"/>
    <x v="733"/>
    <x v="1"/>
    <n v="75.53"/>
    <x v="1"/>
    <n v="2021"/>
    <s v="Expired"/>
    <x v="1"/>
    <n v="127786.19"/>
    <x v="2"/>
  </r>
  <r>
    <x v="5"/>
    <n v="48.92"/>
    <n v="62447.64"/>
    <x v="6"/>
    <x v="24"/>
    <n v="124197"/>
    <x v="6"/>
    <x v="113"/>
    <x v="0"/>
    <n v="64.319999999999993"/>
    <x v="0"/>
    <n v="2017"/>
    <s v="Not Available"/>
    <x v="0"/>
    <n v="61749.36"/>
    <x v="3"/>
  </r>
  <r>
    <x v="3"/>
    <n v="51.53"/>
    <n v="112568.34000000003"/>
    <x v="1"/>
    <x v="1"/>
    <n v="381553"/>
    <x v="6"/>
    <x v="223"/>
    <x v="2"/>
    <n v="45"/>
    <x v="2"/>
    <n v="2017"/>
    <s v="Not Available"/>
    <x v="1"/>
    <n v="268984.65999999997"/>
    <x v="3"/>
  </r>
  <r>
    <x v="6"/>
    <n v="26.42"/>
    <n v="173812.05"/>
    <x v="3"/>
    <x v="14"/>
    <n v="389105"/>
    <x v="0"/>
    <x v="470"/>
    <x v="0"/>
    <n v="81.16"/>
    <x v="0"/>
    <n v="2023"/>
    <s v="Expired"/>
    <x v="0"/>
    <n v="215292.95"/>
    <x v="1"/>
  </r>
  <r>
    <x v="8"/>
    <n v="6.88"/>
    <n v="149272.38"/>
    <x v="4"/>
    <x v="4"/>
    <n v="341294"/>
    <x v="9"/>
    <x v="544"/>
    <x v="1"/>
    <n v="74.33"/>
    <x v="1"/>
    <n v="2024"/>
    <s v="Expired"/>
    <x v="1"/>
    <n v="192021.62"/>
    <x v="3"/>
  </r>
  <r>
    <x v="9"/>
    <n v="78.739999999999995"/>
    <n v="17370.150000000001"/>
    <x v="3"/>
    <x v="3"/>
    <n v="69473"/>
    <x v="0"/>
    <x v="461"/>
    <x v="1"/>
    <n v="76.05"/>
    <x v="2"/>
    <n v="2021"/>
    <s v="Active"/>
    <x v="1"/>
    <n v="52102.85"/>
    <x v="2"/>
  </r>
  <r>
    <x v="0"/>
    <n v="78.3"/>
    <n v="90806.73000000001"/>
    <x v="0"/>
    <x v="6"/>
    <n v="238208"/>
    <x v="4"/>
    <x v="585"/>
    <x v="0"/>
    <n v="63.72"/>
    <x v="0"/>
    <n v="2024"/>
    <s v="Not Available"/>
    <x v="1"/>
    <n v="147401.26999999999"/>
    <x v="1"/>
  </r>
  <r>
    <x v="9"/>
    <n v="38.07"/>
    <n v="52226.829999999987"/>
    <x v="1"/>
    <x v="25"/>
    <n v="206056"/>
    <x v="6"/>
    <x v="532"/>
    <x v="2"/>
    <n v="43.69"/>
    <x v="0"/>
    <n v="2019"/>
    <s v="Not Available"/>
    <x v="1"/>
    <n v="153829.17000000001"/>
    <x v="2"/>
  </r>
  <r>
    <x v="8"/>
    <n v="69.17"/>
    <n v="70597.049999999988"/>
    <x v="4"/>
    <x v="18"/>
    <n v="237699"/>
    <x v="1"/>
    <x v="201"/>
    <x v="2"/>
    <n v="44.73"/>
    <x v="0"/>
    <n v="2024"/>
    <s v="Active"/>
    <x v="1"/>
    <n v="167101.95000000001"/>
    <x v="2"/>
  </r>
  <r>
    <x v="3"/>
    <n v="62.87"/>
    <n v="80629.31"/>
    <x v="6"/>
    <x v="31"/>
    <n v="186666"/>
    <x v="8"/>
    <x v="226"/>
    <x v="2"/>
    <n v="45.9"/>
    <x v="0"/>
    <n v="2023"/>
    <s v="Expired"/>
    <x v="0"/>
    <n v="106036.69"/>
    <x v="2"/>
  </r>
  <r>
    <x v="9"/>
    <n v="45.08"/>
    <n v="136406.63"/>
    <x v="1"/>
    <x v="37"/>
    <n v="234902"/>
    <x v="6"/>
    <x v="864"/>
    <x v="1"/>
    <n v="86.5"/>
    <x v="2"/>
    <n v="2017"/>
    <s v="Expired"/>
    <x v="1"/>
    <n v="98495.37"/>
    <x v="2"/>
  </r>
  <r>
    <x v="7"/>
    <n v="22.43"/>
    <n v="21763.839999999997"/>
    <x v="0"/>
    <x v="6"/>
    <n v="62623"/>
    <x v="1"/>
    <x v="78"/>
    <x v="2"/>
    <n v="45.34"/>
    <x v="0"/>
    <n v="2022"/>
    <s v="Expired"/>
    <x v="1"/>
    <n v="40859.160000000003"/>
    <x v="0"/>
  </r>
  <r>
    <x v="5"/>
    <n v="74.36"/>
    <n v="73198.929999999993"/>
    <x v="2"/>
    <x v="27"/>
    <n v="185436"/>
    <x v="7"/>
    <x v="442"/>
    <x v="1"/>
    <n v="68.84"/>
    <x v="1"/>
    <n v="2020"/>
    <s v="Active"/>
    <x v="0"/>
    <n v="112237.07"/>
    <x v="1"/>
  </r>
  <r>
    <x v="4"/>
    <n v="65.59"/>
    <n v="75886.820000000007"/>
    <x v="6"/>
    <x v="33"/>
    <n v="258152"/>
    <x v="9"/>
    <x v="89"/>
    <x v="1"/>
    <n v="62.61"/>
    <x v="0"/>
    <n v="2023"/>
    <s v="Expired"/>
    <x v="0"/>
    <n v="182265.18"/>
    <x v="3"/>
  </r>
  <r>
    <x v="3"/>
    <n v="9.1199999999999992"/>
    <n v="144195.59"/>
    <x v="0"/>
    <x v="6"/>
    <n v="278745"/>
    <x v="6"/>
    <x v="563"/>
    <x v="0"/>
    <n v="61.86"/>
    <x v="0"/>
    <n v="2022"/>
    <s v="Active"/>
    <x v="1"/>
    <n v="134549.41"/>
    <x v="3"/>
  </r>
  <r>
    <x v="5"/>
    <n v="78.819999999999993"/>
    <n v="110599.89000000001"/>
    <x v="4"/>
    <x v="22"/>
    <n v="307457"/>
    <x v="3"/>
    <x v="709"/>
    <x v="0"/>
    <n v="72.83"/>
    <x v="2"/>
    <n v="2022"/>
    <s v="Expired"/>
    <x v="1"/>
    <n v="196857.11"/>
    <x v="1"/>
  </r>
  <r>
    <x v="3"/>
    <n v="58.95"/>
    <n v="14696.309999999998"/>
    <x v="4"/>
    <x v="22"/>
    <n v="67760"/>
    <x v="2"/>
    <x v="464"/>
    <x v="2"/>
    <n v="47.3"/>
    <x v="1"/>
    <n v="2022"/>
    <s v="Not Available"/>
    <x v="1"/>
    <n v="53063.69"/>
    <x v="2"/>
  </r>
  <r>
    <x v="5"/>
    <n v="17.190000000000001"/>
    <n v="130825.32999999999"/>
    <x v="4"/>
    <x v="22"/>
    <n v="324972"/>
    <x v="6"/>
    <x v="271"/>
    <x v="1"/>
    <n v="84.99"/>
    <x v="2"/>
    <n v="2017"/>
    <s v="Active"/>
    <x v="0"/>
    <n v="194146.67"/>
    <x v="2"/>
  </r>
  <r>
    <x v="8"/>
    <n v="61.36"/>
    <n v="75325.61"/>
    <x v="6"/>
    <x v="33"/>
    <n v="139609"/>
    <x v="7"/>
    <x v="6"/>
    <x v="2"/>
    <n v="48.87"/>
    <x v="0"/>
    <n v="2021"/>
    <s v="Active"/>
    <x v="0"/>
    <n v="64283.39"/>
    <x v="0"/>
  </r>
  <r>
    <x v="8"/>
    <n v="38.19"/>
    <n v="75184.160000000003"/>
    <x v="5"/>
    <x v="9"/>
    <n v="192796"/>
    <x v="4"/>
    <x v="483"/>
    <x v="2"/>
    <n v="37.409999999999997"/>
    <x v="2"/>
    <n v="2024"/>
    <s v="Not Available"/>
    <x v="1"/>
    <n v="117611.84"/>
    <x v="1"/>
  </r>
  <r>
    <x v="2"/>
    <n v="5.92"/>
    <n v="34221.479999999996"/>
    <x v="3"/>
    <x v="14"/>
    <n v="61118"/>
    <x v="2"/>
    <x v="291"/>
    <x v="2"/>
    <n v="32.119999999999997"/>
    <x v="1"/>
    <n v="2021"/>
    <s v="Active"/>
    <x v="1"/>
    <n v="26896.52"/>
    <x v="2"/>
  </r>
  <r>
    <x v="1"/>
    <n v="45.99"/>
    <n v="52823.709999999992"/>
    <x v="0"/>
    <x v="35"/>
    <n v="187100"/>
    <x v="8"/>
    <x v="605"/>
    <x v="0"/>
    <n v="96.9"/>
    <x v="1"/>
    <n v="2020"/>
    <s v="Not Available"/>
    <x v="0"/>
    <n v="134276.29"/>
    <x v="3"/>
  </r>
  <r>
    <x v="2"/>
    <n v="73.47"/>
    <n v="113960.28"/>
    <x v="6"/>
    <x v="21"/>
    <n v="335459"/>
    <x v="6"/>
    <x v="610"/>
    <x v="1"/>
    <n v="89.52"/>
    <x v="2"/>
    <n v="2017"/>
    <s v="Expired"/>
    <x v="1"/>
    <n v="221498.72"/>
    <x v="3"/>
  </r>
  <r>
    <x v="2"/>
    <n v="54.03"/>
    <n v="56366.040000000008"/>
    <x v="1"/>
    <x v="37"/>
    <n v="224266"/>
    <x v="9"/>
    <x v="277"/>
    <x v="0"/>
    <n v="77.11"/>
    <x v="0"/>
    <n v="2024"/>
    <s v="Expired"/>
    <x v="0"/>
    <n v="167899.96"/>
    <x v="1"/>
  </r>
  <r>
    <x v="6"/>
    <n v="20.43"/>
    <n v="38404.74"/>
    <x v="2"/>
    <x v="2"/>
    <n v="79336"/>
    <x v="9"/>
    <x v="386"/>
    <x v="2"/>
    <n v="47.06"/>
    <x v="0"/>
    <n v="2024"/>
    <s v="Expired"/>
    <x v="0"/>
    <n v="40931.26"/>
    <x v="2"/>
  </r>
  <r>
    <x v="0"/>
    <n v="75.61"/>
    <n v="80060.56"/>
    <x v="6"/>
    <x v="24"/>
    <n v="291701"/>
    <x v="1"/>
    <x v="113"/>
    <x v="1"/>
    <n v="76.25"/>
    <x v="1"/>
    <n v="2021"/>
    <s v="Expired"/>
    <x v="0"/>
    <n v="211640.44"/>
    <x v="0"/>
  </r>
  <r>
    <x v="8"/>
    <n v="27.9"/>
    <n v="123746.41"/>
    <x v="1"/>
    <x v="19"/>
    <n v="301065"/>
    <x v="4"/>
    <x v="708"/>
    <x v="0"/>
    <n v="75.319999999999993"/>
    <x v="2"/>
    <n v="2024"/>
    <s v="Active"/>
    <x v="0"/>
    <n v="177318.59"/>
    <x v="2"/>
  </r>
  <r>
    <x v="2"/>
    <n v="57.09"/>
    <n v="27420.020000000004"/>
    <x v="5"/>
    <x v="9"/>
    <n v="125939"/>
    <x v="6"/>
    <x v="466"/>
    <x v="0"/>
    <n v="71.84"/>
    <x v="2"/>
    <n v="2017"/>
    <s v="Not Available"/>
    <x v="1"/>
    <n v="98518.98"/>
    <x v="2"/>
  </r>
  <r>
    <x v="3"/>
    <n v="46.7"/>
    <n v="42422.21"/>
    <x v="2"/>
    <x v="38"/>
    <n v="105167"/>
    <x v="1"/>
    <x v="625"/>
    <x v="2"/>
    <n v="30.62"/>
    <x v="1"/>
    <n v="2021"/>
    <s v="Not Available"/>
    <x v="1"/>
    <n v="62744.79"/>
    <x v="0"/>
  </r>
  <r>
    <x v="8"/>
    <n v="75.87"/>
    <n v="79476.489999999991"/>
    <x v="3"/>
    <x v="11"/>
    <n v="328628"/>
    <x v="6"/>
    <x v="798"/>
    <x v="1"/>
    <n v="90.72"/>
    <x v="1"/>
    <n v="2020"/>
    <s v="Active"/>
    <x v="0"/>
    <n v="249151.51"/>
    <x v="2"/>
  </r>
  <r>
    <x v="2"/>
    <n v="30.39"/>
    <n v="20480.300000000003"/>
    <x v="3"/>
    <x v="7"/>
    <n v="60733"/>
    <x v="9"/>
    <x v="505"/>
    <x v="0"/>
    <n v="65.36"/>
    <x v="0"/>
    <n v="2023"/>
    <s v="Not Available"/>
    <x v="1"/>
    <n v="40252.699999999997"/>
    <x v="3"/>
  </r>
  <r>
    <x v="9"/>
    <n v="43.27"/>
    <n v="167915.26"/>
    <x v="2"/>
    <x v="38"/>
    <n v="299235"/>
    <x v="9"/>
    <x v="579"/>
    <x v="1"/>
    <n v="87.1"/>
    <x v="2"/>
    <n v="2023"/>
    <s v="Not Available"/>
    <x v="0"/>
    <n v="131319.74"/>
    <x v="2"/>
  </r>
  <r>
    <x v="8"/>
    <n v="11.06"/>
    <n v="106771.82999999999"/>
    <x v="4"/>
    <x v="16"/>
    <n v="323337"/>
    <x v="6"/>
    <x v="317"/>
    <x v="2"/>
    <n v="35.89"/>
    <x v="0"/>
    <n v="2021"/>
    <s v="Not Available"/>
    <x v="0"/>
    <n v="216565.17"/>
    <x v="1"/>
  </r>
  <r>
    <x v="5"/>
    <n v="46.61"/>
    <n v="59224.7"/>
    <x v="6"/>
    <x v="31"/>
    <n v="99544"/>
    <x v="3"/>
    <x v="187"/>
    <x v="1"/>
    <n v="87.92"/>
    <x v="2"/>
    <n v="2022"/>
    <s v="Not Available"/>
    <x v="1"/>
    <n v="40319.300000000003"/>
    <x v="3"/>
  </r>
  <r>
    <x v="3"/>
    <n v="70.260000000000005"/>
    <n v="112928.02"/>
    <x v="1"/>
    <x v="37"/>
    <n v="214385"/>
    <x v="7"/>
    <x v="116"/>
    <x v="2"/>
    <n v="37.99"/>
    <x v="2"/>
    <n v="2018"/>
    <s v="Expired"/>
    <x v="0"/>
    <n v="101456.98"/>
    <x v="0"/>
  </r>
  <r>
    <x v="6"/>
    <n v="27.45"/>
    <n v="81495.03"/>
    <x v="5"/>
    <x v="9"/>
    <n v="192029"/>
    <x v="9"/>
    <x v="188"/>
    <x v="2"/>
    <n v="29.69"/>
    <x v="2"/>
    <n v="2023"/>
    <s v="Expired"/>
    <x v="0"/>
    <n v="110533.97"/>
    <x v="0"/>
  </r>
  <r>
    <x v="5"/>
    <n v="35.4"/>
    <n v="96002.45"/>
    <x v="1"/>
    <x v="37"/>
    <n v="218496"/>
    <x v="2"/>
    <x v="356"/>
    <x v="0"/>
    <n v="94.64"/>
    <x v="1"/>
    <n v="2019"/>
    <s v="Not Available"/>
    <x v="1"/>
    <n v="122493.55"/>
    <x v="2"/>
  </r>
  <r>
    <x v="7"/>
    <n v="31.25"/>
    <n v="91568.920000000013"/>
    <x v="0"/>
    <x v="29"/>
    <n v="295437"/>
    <x v="6"/>
    <x v="368"/>
    <x v="0"/>
    <n v="69.87"/>
    <x v="0"/>
    <n v="2017"/>
    <s v="Active"/>
    <x v="1"/>
    <n v="203868.08"/>
    <x v="0"/>
  </r>
  <r>
    <x v="9"/>
    <n v="32.83"/>
    <n v="38207.699999999997"/>
    <x v="2"/>
    <x v="2"/>
    <n v="79417"/>
    <x v="2"/>
    <x v="383"/>
    <x v="0"/>
    <n v="84.93"/>
    <x v="0"/>
    <n v="2019"/>
    <s v="Expired"/>
    <x v="0"/>
    <n v="41209.300000000003"/>
    <x v="2"/>
  </r>
  <r>
    <x v="2"/>
    <n v="65.73"/>
    <n v="211683.54"/>
    <x v="4"/>
    <x v="12"/>
    <n v="353934"/>
    <x v="7"/>
    <x v="299"/>
    <x v="2"/>
    <n v="37.71"/>
    <x v="2"/>
    <n v="2018"/>
    <s v="Not Available"/>
    <x v="1"/>
    <n v="142250.46"/>
    <x v="3"/>
  </r>
  <r>
    <x v="2"/>
    <n v="48.36"/>
    <n v="119687.19"/>
    <x v="2"/>
    <x v="8"/>
    <n v="263805"/>
    <x v="9"/>
    <x v="90"/>
    <x v="0"/>
    <n v="90.59"/>
    <x v="2"/>
    <n v="2023"/>
    <s v="Not Available"/>
    <x v="0"/>
    <n v="144117.81"/>
    <x v="1"/>
  </r>
  <r>
    <x v="2"/>
    <n v="41.98"/>
    <n v="69755.27"/>
    <x v="0"/>
    <x v="35"/>
    <n v="137473"/>
    <x v="0"/>
    <x v="180"/>
    <x v="1"/>
    <n v="83.69"/>
    <x v="2"/>
    <n v="2021"/>
    <s v="Expired"/>
    <x v="0"/>
    <n v="67717.73"/>
    <x v="2"/>
  </r>
  <r>
    <x v="8"/>
    <n v="76.66"/>
    <n v="50605.440000000002"/>
    <x v="4"/>
    <x v="4"/>
    <n v="95670"/>
    <x v="6"/>
    <x v="570"/>
    <x v="1"/>
    <n v="83.99"/>
    <x v="0"/>
    <n v="2020"/>
    <s v="Expired"/>
    <x v="1"/>
    <n v="45064.56"/>
    <x v="2"/>
  </r>
  <r>
    <x v="8"/>
    <n v="39.53"/>
    <n v="80593.510000000009"/>
    <x v="5"/>
    <x v="13"/>
    <n v="362178"/>
    <x v="5"/>
    <x v="337"/>
    <x v="2"/>
    <n v="55.63"/>
    <x v="2"/>
    <n v="2015"/>
    <s v="Expired"/>
    <x v="0"/>
    <n v="281584.49"/>
    <x v="3"/>
  </r>
  <r>
    <x v="9"/>
    <n v="5.15"/>
    <n v="127478.43"/>
    <x v="6"/>
    <x v="24"/>
    <n v="341537"/>
    <x v="7"/>
    <x v="790"/>
    <x v="2"/>
    <n v="52.85"/>
    <x v="0"/>
    <n v="2022"/>
    <s v="Expired"/>
    <x v="0"/>
    <n v="214058.57"/>
    <x v="3"/>
  </r>
  <r>
    <x v="2"/>
    <n v="34.979999999999997"/>
    <n v="80235.399999999994"/>
    <x v="0"/>
    <x v="35"/>
    <n v="235142"/>
    <x v="6"/>
    <x v="697"/>
    <x v="1"/>
    <n v="97.41"/>
    <x v="0"/>
    <n v="2017"/>
    <s v="Not Available"/>
    <x v="1"/>
    <n v="154906.6"/>
    <x v="2"/>
  </r>
  <r>
    <x v="0"/>
    <n v="65.489999999999995"/>
    <n v="114915.89"/>
    <x v="3"/>
    <x v="32"/>
    <n v="196660"/>
    <x v="9"/>
    <x v="211"/>
    <x v="0"/>
    <n v="63.97"/>
    <x v="0"/>
    <n v="2024"/>
    <s v="Expired"/>
    <x v="0"/>
    <n v="81744.11"/>
    <x v="0"/>
  </r>
  <r>
    <x v="5"/>
    <n v="57.67"/>
    <n v="170450.98"/>
    <x v="7"/>
    <x v="17"/>
    <n v="333242"/>
    <x v="5"/>
    <x v="552"/>
    <x v="1"/>
    <n v="97.62"/>
    <x v="2"/>
    <n v="2015"/>
    <s v="Expired"/>
    <x v="0"/>
    <n v="162791.01999999999"/>
    <x v="0"/>
  </r>
  <r>
    <x v="5"/>
    <n v="60.81"/>
    <n v="30124.05"/>
    <x v="7"/>
    <x v="17"/>
    <n v="57561"/>
    <x v="3"/>
    <x v="375"/>
    <x v="2"/>
    <n v="28.06"/>
    <x v="1"/>
    <n v="2023"/>
    <s v="Expired"/>
    <x v="0"/>
    <n v="27436.95"/>
    <x v="0"/>
  </r>
  <r>
    <x v="8"/>
    <n v="34.36"/>
    <n v="59455.490000000005"/>
    <x v="7"/>
    <x v="30"/>
    <n v="132506"/>
    <x v="1"/>
    <x v="675"/>
    <x v="2"/>
    <n v="49.65"/>
    <x v="2"/>
    <n v="2020"/>
    <s v="Not Available"/>
    <x v="1"/>
    <n v="73050.509999999995"/>
    <x v="0"/>
  </r>
  <r>
    <x v="3"/>
    <n v="54.59"/>
    <n v="52175.679999999993"/>
    <x v="2"/>
    <x v="34"/>
    <n v="229340"/>
    <x v="7"/>
    <x v="251"/>
    <x v="1"/>
    <n v="95.46"/>
    <x v="0"/>
    <n v="2020"/>
    <s v="Active"/>
    <x v="0"/>
    <n v="177164.32"/>
    <x v="2"/>
  </r>
  <r>
    <x v="3"/>
    <n v="24.64"/>
    <n v="185288.25"/>
    <x v="7"/>
    <x v="23"/>
    <n v="322946"/>
    <x v="2"/>
    <x v="838"/>
    <x v="0"/>
    <n v="83.33"/>
    <x v="2"/>
    <n v="2019"/>
    <s v="Not Available"/>
    <x v="0"/>
    <n v="137657.75"/>
    <x v="0"/>
  </r>
  <r>
    <x v="2"/>
    <n v="56.85"/>
    <n v="180479.64"/>
    <x v="0"/>
    <x v="29"/>
    <n v="350809"/>
    <x v="4"/>
    <x v="341"/>
    <x v="2"/>
    <n v="28.65"/>
    <x v="2"/>
    <n v="2024"/>
    <s v="Expired"/>
    <x v="1"/>
    <n v="170329.36"/>
    <x v="3"/>
  </r>
  <r>
    <x v="1"/>
    <n v="21.86"/>
    <n v="42237.240000000005"/>
    <x v="6"/>
    <x v="33"/>
    <n v="132158"/>
    <x v="4"/>
    <x v="733"/>
    <x v="2"/>
    <n v="49.42"/>
    <x v="1"/>
    <n v="2024"/>
    <s v="Active"/>
    <x v="0"/>
    <n v="89920.76"/>
    <x v="0"/>
  </r>
  <r>
    <x v="5"/>
    <n v="53.12"/>
    <n v="199543.74"/>
    <x v="0"/>
    <x v="29"/>
    <n v="350409"/>
    <x v="5"/>
    <x v="395"/>
    <x v="0"/>
    <n v="60.26"/>
    <x v="2"/>
    <n v="2015"/>
    <s v="Expired"/>
    <x v="0"/>
    <n v="150865.26"/>
    <x v="1"/>
  </r>
  <r>
    <x v="4"/>
    <n v="58.25"/>
    <n v="70987.329999999987"/>
    <x v="4"/>
    <x v="18"/>
    <n v="242152"/>
    <x v="2"/>
    <x v="819"/>
    <x v="0"/>
    <n v="94.89"/>
    <x v="2"/>
    <n v="2019"/>
    <s v="Not Available"/>
    <x v="0"/>
    <n v="171164.67"/>
    <x v="2"/>
  </r>
  <r>
    <x v="0"/>
    <n v="12.9"/>
    <n v="90209.66"/>
    <x v="4"/>
    <x v="16"/>
    <n v="254980"/>
    <x v="4"/>
    <x v="54"/>
    <x v="2"/>
    <n v="48.64"/>
    <x v="1"/>
    <n v="2024"/>
    <s v="Active"/>
    <x v="1"/>
    <n v="164770.34"/>
    <x v="3"/>
  </r>
  <r>
    <x v="0"/>
    <n v="10.52"/>
    <n v="74635.109999999986"/>
    <x v="3"/>
    <x v="11"/>
    <n v="212325"/>
    <x v="6"/>
    <x v="591"/>
    <x v="1"/>
    <n v="90.39"/>
    <x v="2"/>
    <n v="2017"/>
    <s v="Expired"/>
    <x v="0"/>
    <n v="137689.89000000001"/>
    <x v="0"/>
  </r>
  <r>
    <x v="7"/>
    <n v="68.849999999999994"/>
    <n v="43460.06"/>
    <x v="0"/>
    <x v="29"/>
    <n v="154485"/>
    <x v="0"/>
    <x v="88"/>
    <x v="0"/>
    <n v="80.099999999999994"/>
    <x v="2"/>
    <n v="2021"/>
    <s v="Active"/>
    <x v="0"/>
    <n v="111024.94"/>
    <x v="1"/>
  </r>
  <r>
    <x v="8"/>
    <n v="70.75"/>
    <n v="209925.48"/>
    <x v="5"/>
    <x v="15"/>
    <n v="372425"/>
    <x v="9"/>
    <x v="579"/>
    <x v="2"/>
    <n v="58"/>
    <x v="1"/>
    <n v="2024"/>
    <s v="Active"/>
    <x v="0"/>
    <n v="162499.51999999999"/>
    <x v="1"/>
  </r>
  <r>
    <x v="5"/>
    <n v="37.1"/>
    <n v="196367.38"/>
    <x v="6"/>
    <x v="31"/>
    <n v="360954"/>
    <x v="1"/>
    <x v="632"/>
    <x v="2"/>
    <n v="33.31"/>
    <x v="1"/>
    <n v="2021"/>
    <s v="Not Available"/>
    <x v="0"/>
    <n v="164586.62"/>
    <x v="1"/>
  </r>
  <r>
    <x v="5"/>
    <n v="74.73"/>
    <n v="32330.15"/>
    <x v="6"/>
    <x v="31"/>
    <n v="54816"/>
    <x v="5"/>
    <x v="318"/>
    <x v="0"/>
    <n v="61.01"/>
    <x v="0"/>
    <n v="2022"/>
    <s v="Active"/>
    <x v="0"/>
    <n v="22485.85"/>
    <x v="3"/>
  </r>
  <r>
    <x v="7"/>
    <n v="50.67"/>
    <n v="186227.68"/>
    <x v="3"/>
    <x v="7"/>
    <n v="374998"/>
    <x v="7"/>
    <x v="677"/>
    <x v="0"/>
    <n v="94.24"/>
    <x v="1"/>
    <n v="2018"/>
    <s v="Expired"/>
    <x v="1"/>
    <n v="188770.32"/>
    <x v="3"/>
  </r>
  <r>
    <x v="8"/>
    <n v="72.510000000000005"/>
    <n v="84970.829999999987"/>
    <x v="5"/>
    <x v="5"/>
    <n v="274009"/>
    <x v="7"/>
    <x v="253"/>
    <x v="1"/>
    <n v="81.849999999999994"/>
    <x v="0"/>
    <n v="2021"/>
    <s v="Active"/>
    <x v="1"/>
    <n v="189038.17"/>
    <x v="1"/>
  </r>
  <r>
    <x v="4"/>
    <n v="72.52"/>
    <n v="31199.619999999995"/>
    <x v="2"/>
    <x v="27"/>
    <n v="115101"/>
    <x v="5"/>
    <x v="469"/>
    <x v="0"/>
    <n v="95.41"/>
    <x v="0"/>
    <n v="2019"/>
    <s v="Expired"/>
    <x v="1"/>
    <n v="83901.38"/>
    <x v="2"/>
  </r>
  <r>
    <x v="6"/>
    <n v="28.19"/>
    <n v="127789.75"/>
    <x v="5"/>
    <x v="13"/>
    <n v="242605"/>
    <x v="5"/>
    <x v="526"/>
    <x v="2"/>
    <n v="48.55"/>
    <x v="2"/>
    <n v="2015"/>
    <s v="Not Available"/>
    <x v="0"/>
    <n v="114815.25"/>
    <x v="0"/>
  </r>
  <r>
    <x v="9"/>
    <n v="77.23"/>
    <n v="45452.549999999988"/>
    <x v="2"/>
    <x v="8"/>
    <n v="183273"/>
    <x v="5"/>
    <x v="645"/>
    <x v="2"/>
    <n v="57.17"/>
    <x v="1"/>
    <n v="2016"/>
    <s v="Active"/>
    <x v="1"/>
    <n v="137820.45000000001"/>
    <x v="1"/>
  </r>
  <r>
    <x v="8"/>
    <n v="16.62"/>
    <n v="78930.22"/>
    <x v="4"/>
    <x v="16"/>
    <n v="208201"/>
    <x v="2"/>
    <x v="19"/>
    <x v="2"/>
    <n v="34.97"/>
    <x v="0"/>
    <n v="2022"/>
    <s v="Active"/>
    <x v="0"/>
    <n v="129270.78"/>
    <x v="0"/>
  </r>
  <r>
    <x v="1"/>
    <n v="7.96"/>
    <n v="43896.92"/>
    <x v="5"/>
    <x v="20"/>
    <n v="101186"/>
    <x v="0"/>
    <x v="545"/>
    <x v="2"/>
    <n v="27.28"/>
    <x v="1"/>
    <n v="2022"/>
    <s v="Active"/>
    <x v="1"/>
    <n v="57289.08"/>
    <x v="2"/>
  </r>
  <r>
    <x v="0"/>
    <n v="37.229999999999997"/>
    <n v="87198.22"/>
    <x v="1"/>
    <x v="26"/>
    <n v="216066"/>
    <x v="8"/>
    <x v="708"/>
    <x v="1"/>
    <n v="79.819999999999993"/>
    <x v="1"/>
    <n v="2016"/>
    <s v="Active"/>
    <x v="1"/>
    <n v="128867.78"/>
    <x v="1"/>
  </r>
  <r>
    <x v="2"/>
    <n v="53.19"/>
    <n v="187770.76"/>
    <x v="1"/>
    <x v="26"/>
    <n v="365279"/>
    <x v="5"/>
    <x v="18"/>
    <x v="2"/>
    <n v="32.270000000000003"/>
    <x v="2"/>
    <n v="2015"/>
    <s v="Active"/>
    <x v="1"/>
    <n v="177508.24"/>
    <x v="1"/>
  </r>
  <r>
    <x v="2"/>
    <n v="33.61"/>
    <n v="107623.65"/>
    <x v="7"/>
    <x v="17"/>
    <n v="288858"/>
    <x v="1"/>
    <x v="209"/>
    <x v="1"/>
    <n v="92.69"/>
    <x v="2"/>
    <n v="2020"/>
    <s v="Active"/>
    <x v="0"/>
    <n v="181234.35"/>
    <x v="0"/>
  </r>
  <r>
    <x v="7"/>
    <n v="24.17"/>
    <n v="34954"/>
    <x v="1"/>
    <x v="37"/>
    <n v="147533"/>
    <x v="4"/>
    <x v="204"/>
    <x v="2"/>
    <n v="47.84"/>
    <x v="0"/>
    <n v="2024"/>
    <s v="Active"/>
    <x v="1"/>
    <n v="112579"/>
    <x v="3"/>
  </r>
  <r>
    <x v="4"/>
    <n v="8.92"/>
    <n v="40773.260000000009"/>
    <x v="3"/>
    <x v="3"/>
    <n v="184955"/>
    <x v="0"/>
    <x v="810"/>
    <x v="1"/>
    <n v="65.75"/>
    <x v="0"/>
    <n v="2024"/>
    <s v="Not Available"/>
    <x v="0"/>
    <n v="144181.74"/>
    <x v="3"/>
  </r>
  <r>
    <x v="9"/>
    <n v="52.4"/>
    <n v="86285.790000000008"/>
    <x v="3"/>
    <x v="32"/>
    <n v="317128"/>
    <x v="6"/>
    <x v="437"/>
    <x v="2"/>
    <n v="56.77"/>
    <x v="0"/>
    <n v="2022"/>
    <s v="Not Available"/>
    <x v="0"/>
    <n v="230842.21"/>
    <x v="2"/>
  </r>
  <r>
    <x v="2"/>
    <n v="20.190000000000001"/>
    <n v="123768.43"/>
    <x v="7"/>
    <x v="17"/>
    <n v="242969"/>
    <x v="7"/>
    <x v="776"/>
    <x v="0"/>
    <n v="73.989999999999995"/>
    <x v="2"/>
    <n v="2018"/>
    <s v="Active"/>
    <x v="0"/>
    <n v="119200.57"/>
    <x v="2"/>
  </r>
  <r>
    <x v="4"/>
    <n v="66.92"/>
    <n v="173145.26"/>
    <x v="2"/>
    <x v="8"/>
    <n v="312311"/>
    <x v="7"/>
    <x v="452"/>
    <x v="0"/>
    <n v="80.38"/>
    <x v="0"/>
    <n v="2024"/>
    <s v="Active"/>
    <x v="1"/>
    <n v="139165.74"/>
    <x v="3"/>
  </r>
  <r>
    <x v="9"/>
    <n v="46.58"/>
    <n v="135661.74"/>
    <x v="1"/>
    <x v="1"/>
    <n v="229483"/>
    <x v="5"/>
    <x v="849"/>
    <x v="2"/>
    <n v="33.729999999999997"/>
    <x v="0"/>
    <n v="2019"/>
    <s v="Not Available"/>
    <x v="0"/>
    <n v="93821.26"/>
    <x v="1"/>
  </r>
  <r>
    <x v="1"/>
    <n v="70.459999999999994"/>
    <n v="153473.63"/>
    <x v="7"/>
    <x v="23"/>
    <n v="275565"/>
    <x v="3"/>
    <x v="572"/>
    <x v="1"/>
    <n v="98.06"/>
    <x v="1"/>
    <n v="2024"/>
    <s v="Active"/>
    <x v="0"/>
    <n v="122091.37"/>
    <x v="2"/>
  </r>
  <r>
    <x v="2"/>
    <n v="76.239999999999995"/>
    <n v="128186.17000000001"/>
    <x v="1"/>
    <x v="25"/>
    <n v="275461"/>
    <x v="4"/>
    <x v="430"/>
    <x v="0"/>
    <n v="70.88"/>
    <x v="2"/>
    <n v="2024"/>
    <s v="Expired"/>
    <x v="1"/>
    <n v="147274.82999999999"/>
    <x v="2"/>
  </r>
  <r>
    <x v="1"/>
    <n v="57.07"/>
    <n v="203569.69"/>
    <x v="6"/>
    <x v="31"/>
    <n v="372092"/>
    <x v="1"/>
    <x v="764"/>
    <x v="2"/>
    <n v="46.37"/>
    <x v="0"/>
    <n v="2021"/>
    <s v="Active"/>
    <x v="1"/>
    <n v="168522.31"/>
    <x v="2"/>
  </r>
  <r>
    <x v="9"/>
    <n v="68.97"/>
    <n v="36443.64"/>
    <x v="6"/>
    <x v="21"/>
    <n v="117100"/>
    <x v="7"/>
    <x v="493"/>
    <x v="0"/>
    <n v="80.11"/>
    <x v="1"/>
    <n v="2021"/>
    <s v="Not Available"/>
    <x v="0"/>
    <n v="80656.36"/>
    <x v="3"/>
  </r>
  <r>
    <x v="9"/>
    <n v="18.91"/>
    <n v="143732.25"/>
    <x v="7"/>
    <x v="28"/>
    <n v="368606"/>
    <x v="0"/>
    <x v="699"/>
    <x v="1"/>
    <n v="95.61"/>
    <x v="0"/>
    <n v="2024"/>
    <s v="Active"/>
    <x v="0"/>
    <n v="224873.75"/>
    <x v="3"/>
  </r>
  <r>
    <x v="7"/>
    <n v="35.56"/>
    <n v="92403.840000000026"/>
    <x v="0"/>
    <x v="0"/>
    <n v="355199"/>
    <x v="3"/>
    <x v="687"/>
    <x v="1"/>
    <n v="64.91"/>
    <x v="1"/>
    <n v="2022"/>
    <s v="Not Available"/>
    <x v="1"/>
    <n v="262795.15999999997"/>
    <x v="3"/>
  </r>
  <r>
    <x v="2"/>
    <n v="12.5"/>
    <n v="72431.11"/>
    <x v="4"/>
    <x v="22"/>
    <n v="178454"/>
    <x v="2"/>
    <x v="83"/>
    <x v="2"/>
    <n v="31.19"/>
    <x v="1"/>
    <n v="2024"/>
    <s v="Not Available"/>
    <x v="1"/>
    <n v="106022.89"/>
    <x v="3"/>
  </r>
  <r>
    <x v="6"/>
    <n v="28.34"/>
    <n v="60032.76999999999"/>
    <x v="2"/>
    <x v="34"/>
    <n v="215916"/>
    <x v="8"/>
    <x v="832"/>
    <x v="2"/>
    <n v="25.88"/>
    <x v="0"/>
    <n v="2023"/>
    <s v="Expired"/>
    <x v="1"/>
    <n v="155883.23000000001"/>
    <x v="2"/>
  </r>
  <r>
    <x v="8"/>
    <n v="23.83"/>
    <n v="36847.72"/>
    <x v="1"/>
    <x v="19"/>
    <n v="149086"/>
    <x v="8"/>
    <x v="865"/>
    <x v="1"/>
    <n v="75.56"/>
    <x v="0"/>
    <n v="2023"/>
    <s v="Not Available"/>
    <x v="0"/>
    <n v="112238.28"/>
    <x v="1"/>
  </r>
  <r>
    <x v="7"/>
    <n v="18.010000000000002"/>
    <n v="71181.760000000009"/>
    <x v="2"/>
    <x v="38"/>
    <n v="202537"/>
    <x v="6"/>
    <x v="350"/>
    <x v="1"/>
    <n v="63.78"/>
    <x v="2"/>
    <n v="2017"/>
    <s v="Not Available"/>
    <x v="1"/>
    <n v="131355.24"/>
    <x v="3"/>
  </r>
  <r>
    <x v="5"/>
    <n v="70.06"/>
    <n v="88311.87"/>
    <x v="5"/>
    <x v="9"/>
    <n v="207646"/>
    <x v="0"/>
    <x v="808"/>
    <x v="0"/>
    <n v="72.94"/>
    <x v="2"/>
    <n v="2021"/>
    <s v="Expired"/>
    <x v="0"/>
    <n v="119334.13"/>
    <x v="0"/>
  </r>
  <r>
    <x v="4"/>
    <n v="54.2"/>
    <n v="129969.10999999999"/>
    <x v="4"/>
    <x v="16"/>
    <n v="336860"/>
    <x v="7"/>
    <x v="295"/>
    <x v="0"/>
    <n v="90.16"/>
    <x v="2"/>
    <n v="2018"/>
    <s v="Expired"/>
    <x v="1"/>
    <n v="206890.89"/>
    <x v="2"/>
  </r>
  <r>
    <x v="2"/>
    <n v="22.96"/>
    <n v="151567.5"/>
    <x v="2"/>
    <x v="27"/>
    <n v="333832"/>
    <x v="1"/>
    <x v="22"/>
    <x v="1"/>
    <n v="93.74"/>
    <x v="2"/>
    <n v="2020"/>
    <s v="Not Available"/>
    <x v="1"/>
    <n v="182264.5"/>
    <x v="3"/>
  </r>
  <r>
    <x v="3"/>
    <n v="68.650000000000006"/>
    <n v="43061.56"/>
    <x v="7"/>
    <x v="28"/>
    <n v="105915"/>
    <x v="0"/>
    <x v="95"/>
    <x v="1"/>
    <n v="80.78"/>
    <x v="0"/>
    <n v="2024"/>
    <s v="Not Available"/>
    <x v="0"/>
    <n v="62853.440000000002"/>
    <x v="3"/>
  </r>
  <r>
    <x v="4"/>
    <n v="14.14"/>
    <n v="197438.48"/>
    <x v="4"/>
    <x v="22"/>
    <n v="353511"/>
    <x v="3"/>
    <x v="608"/>
    <x v="0"/>
    <n v="62.62"/>
    <x v="0"/>
    <n v="2022"/>
    <s v="Expired"/>
    <x v="0"/>
    <n v="156072.51999999999"/>
    <x v="2"/>
  </r>
  <r>
    <x v="9"/>
    <n v="75.099999999999994"/>
    <n v="165090.91"/>
    <x v="4"/>
    <x v="12"/>
    <n v="295580"/>
    <x v="6"/>
    <x v="739"/>
    <x v="0"/>
    <n v="93.48"/>
    <x v="1"/>
    <n v="2017"/>
    <s v="Expired"/>
    <x v="1"/>
    <n v="130489.09"/>
    <x v="3"/>
  </r>
  <r>
    <x v="8"/>
    <n v="19.579999999999998"/>
    <n v="71438.16"/>
    <x v="2"/>
    <x v="27"/>
    <n v="131883"/>
    <x v="7"/>
    <x v="576"/>
    <x v="2"/>
    <n v="49.65"/>
    <x v="1"/>
    <n v="2021"/>
    <s v="Expired"/>
    <x v="0"/>
    <n v="60444.84"/>
    <x v="2"/>
  </r>
  <r>
    <x v="8"/>
    <n v="12.3"/>
    <n v="123357.98000000001"/>
    <x v="1"/>
    <x v="25"/>
    <n v="322421"/>
    <x v="0"/>
    <x v="144"/>
    <x v="2"/>
    <n v="57.8"/>
    <x v="0"/>
    <n v="2023"/>
    <s v="Expired"/>
    <x v="1"/>
    <n v="199063.02"/>
    <x v="0"/>
  </r>
  <r>
    <x v="5"/>
    <n v="22.4"/>
    <n v="180888.01"/>
    <x v="7"/>
    <x v="28"/>
    <n v="327427"/>
    <x v="2"/>
    <x v="399"/>
    <x v="2"/>
    <n v="57.54"/>
    <x v="1"/>
    <n v="2019"/>
    <s v="Not Available"/>
    <x v="1"/>
    <n v="146538.99"/>
    <x v="3"/>
  </r>
  <r>
    <x v="8"/>
    <n v="19.41"/>
    <n v="135942.76"/>
    <x v="2"/>
    <x v="8"/>
    <n v="382637"/>
    <x v="2"/>
    <x v="44"/>
    <x v="2"/>
    <n v="38.409999999999997"/>
    <x v="1"/>
    <n v="2019"/>
    <s v="Not Available"/>
    <x v="0"/>
    <n v="246694.24"/>
    <x v="1"/>
  </r>
  <r>
    <x v="4"/>
    <n v="60.99"/>
    <n v="111542.29"/>
    <x v="0"/>
    <x v="39"/>
    <n v="239337"/>
    <x v="2"/>
    <x v="645"/>
    <x v="1"/>
    <n v="98.78"/>
    <x v="1"/>
    <n v="2022"/>
    <s v="Expired"/>
    <x v="0"/>
    <n v="127794.71"/>
    <x v="1"/>
  </r>
  <r>
    <x v="8"/>
    <n v="39.76"/>
    <n v="38321.31"/>
    <x v="0"/>
    <x v="35"/>
    <n v="142627"/>
    <x v="9"/>
    <x v="846"/>
    <x v="2"/>
    <n v="55.16"/>
    <x v="0"/>
    <n v="2024"/>
    <s v="Not Available"/>
    <x v="0"/>
    <n v="104305.69"/>
    <x v="3"/>
  </r>
  <r>
    <x v="5"/>
    <n v="77.56"/>
    <n v="28696.080000000002"/>
    <x v="1"/>
    <x v="19"/>
    <n v="74384"/>
    <x v="9"/>
    <x v="490"/>
    <x v="2"/>
    <n v="45.45"/>
    <x v="1"/>
    <n v="2023"/>
    <s v="Active"/>
    <x v="0"/>
    <n v="45687.92"/>
    <x v="2"/>
  </r>
  <r>
    <x v="3"/>
    <n v="41.91"/>
    <n v="106265.29999999999"/>
    <x v="5"/>
    <x v="5"/>
    <n v="368014"/>
    <x v="6"/>
    <x v="438"/>
    <x v="0"/>
    <n v="90.49"/>
    <x v="2"/>
    <n v="2017"/>
    <s v="Not Available"/>
    <x v="1"/>
    <n v="261748.7"/>
    <x v="2"/>
  </r>
  <r>
    <x v="1"/>
    <n v="18.36"/>
    <n v="71237.200000000012"/>
    <x v="6"/>
    <x v="24"/>
    <n v="226693"/>
    <x v="3"/>
    <x v="426"/>
    <x v="2"/>
    <n v="49.92"/>
    <x v="1"/>
    <n v="2022"/>
    <s v="Not Available"/>
    <x v="1"/>
    <n v="155455.79999999999"/>
    <x v="2"/>
  </r>
  <r>
    <x v="2"/>
    <n v="5.46"/>
    <n v="34213.620000000003"/>
    <x v="4"/>
    <x v="18"/>
    <n v="75478"/>
    <x v="6"/>
    <x v="595"/>
    <x v="2"/>
    <n v="41.79"/>
    <x v="1"/>
    <n v="2019"/>
    <s v="Not Available"/>
    <x v="1"/>
    <n v="41264.379999999997"/>
    <x v="0"/>
  </r>
  <r>
    <x v="0"/>
    <n v="9.89"/>
    <n v="108334.02000000002"/>
    <x v="6"/>
    <x v="24"/>
    <n v="385993"/>
    <x v="7"/>
    <x v="198"/>
    <x v="2"/>
    <n v="42.83"/>
    <x v="1"/>
    <n v="2023"/>
    <s v="Not Available"/>
    <x v="0"/>
    <n v="277658.98"/>
    <x v="0"/>
  </r>
  <r>
    <x v="1"/>
    <n v="63.04"/>
    <n v="85307.32"/>
    <x v="3"/>
    <x v="7"/>
    <n v="219211"/>
    <x v="2"/>
    <x v="685"/>
    <x v="0"/>
    <n v="84.63"/>
    <x v="2"/>
    <n v="2019"/>
    <s v="Active"/>
    <x v="1"/>
    <n v="133903.67999999999"/>
    <x v="3"/>
  </r>
  <r>
    <x v="3"/>
    <n v="57.08"/>
    <n v="48728.95"/>
    <x v="5"/>
    <x v="20"/>
    <n v="142460"/>
    <x v="3"/>
    <x v="175"/>
    <x v="0"/>
    <n v="75.27"/>
    <x v="2"/>
    <n v="2022"/>
    <s v="Active"/>
    <x v="0"/>
    <n v="93731.05"/>
    <x v="1"/>
  </r>
  <r>
    <x v="3"/>
    <n v="76.44"/>
    <n v="94260.09"/>
    <x v="2"/>
    <x v="38"/>
    <n v="160203"/>
    <x v="8"/>
    <x v="781"/>
    <x v="1"/>
    <n v="91.63"/>
    <x v="0"/>
    <n v="2016"/>
    <s v="Active"/>
    <x v="1"/>
    <n v="65942.91"/>
    <x v="3"/>
  </r>
  <r>
    <x v="7"/>
    <n v="48.05"/>
    <n v="23323.740000000005"/>
    <x v="5"/>
    <x v="20"/>
    <n v="93075"/>
    <x v="3"/>
    <x v="547"/>
    <x v="1"/>
    <n v="82.02"/>
    <x v="0"/>
    <n v="2024"/>
    <s v="Expired"/>
    <x v="0"/>
    <n v="69751.259999999995"/>
    <x v="1"/>
  </r>
  <r>
    <x v="3"/>
    <n v="63.5"/>
    <n v="50147.03"/>
    <x v="4"/>
    <x v="18"/>
    <n v="216634"/>
    <x v="4"/>
    <x v="15"/>
    <x v="1"/>
    <n v="85.16"/>
    <x v="0"/>
    <n v="2024"/>
    <s v="Expired"/>
    <x v="0"/>
    <n v="166486.97"/>
    <x v="1"/>
  </r>
  <r>
    <x v="6"/>
    <n v="30.73"/>
    <n v="21463.11"/>
    <x v="4"/>
    <x v="18"/>
    <n v="103339"/>
    <x v="1"/>
    <x v="866"/>
    <x v="1"/>
    <n v="95.5"/>
    <x v="1"/>
    <n v="2021"/>
    <s v="Expired"/>
    <x v="1"/>
    <n v="81875.89"/>
    <x v="3"/>
  </r>
  <r>
    <x v="4"/>
    <n v="54.98"/>
    <n v="150546.85999999999"/>
    <x v="4"/>
    <x v="4"/>
    <n v="288983"/>
    <x v="8"/>
    <x v="748"/>
    <x v="0"/>
    <n v="94.44"/>
    <x v="1"/>
    <n v="2016"/>
    <s v="Expired"/>
    <x v="0"/>
    <n v="138436.14000000001"/>
    <x v="1"/>
  </r>
  <r>
    <x v="3"/>
    <n v="69.650000000000006"/>
    <n v="92885.170000000013"/>
    <x v="4"/>
    <x v="16"/>
    <n v="230550"/>
    <x v="0"/>
    <x v="141"/>
    <x v="0"/>
    <n v="86.52"/>
    <x v="0"/>
    <n v="2021"/>
    <s v="Active"/>
    <x v="0"/>
    <n v="137664.82999999999"/>
    <x v="2"/>
  </r>
  <r>
    <x v="7"/>
    <n v="23.38"/>
    <n v="29537.360000000001"/>
    <x v="1"/>
    <x v="37"/>
    <n v="144782"/>
    <x v="9"/>
    <x v="551"/>
    <x v="0"/>
    <n v="86.62"/>
    <x v="1"/>
    <n v="2023"/>
    <s v="Not Available"/>
    <x v="0"/>
    <n v="115244.64"/>
    <x v="1"/>
  </r>
  <r>
    <x v="4"/>
    <n v="16.739999999999998"/>
    <n v="58952.27"/>
    <x v="2"/>
    <x v="34"/>
    <n v="119648"/>
    <x v="9"/>
    <x v="203"/>
    <x v="0"/>
    <n v="96.99"/>
    <x v="0"/>
    <n v="2024"/>
    <s v="Expired"/>
    <x v="1"/>
    <n v="60695.73"/>
    <x v="0"/>
  </r>
  <r>
    <x v="6"/>
    <n v="50.57"/>
    <n v="71108.62"/>
    <x v="4"/>
    <x v="16"/>
    <n v="208620"/>
    <x v="6"/>
    <x v="99"/>
    <x v="1"/>
    <n v="88.94"/>
    <x v="0"/>
    <n v="2020"/>
    <s v="Expired"/>
    <x v="1"/>
    <n v="137511.38"/>
    <x v="1"/>
  </r>
  <r>
    <x v="3"/>
    <n v="27.64"/>
    <n v="107783.85"/>
    <x v="3"/>
    <x v="3"/>
    <n v="245708"/>
    <x v="8"/>
    <x v="349"/>
    <x v="1"/>
    <n v="61.2"/>
    <x v="2"/>
    <n v="2016"/>
    <s v="Expired"/>
    <x v="1"/>
    <n v="137924.15"/>
    <x v="1"/>
  </r>
  <r>
    <x v="7"/>
    <n v="25.64"/>
    <n v="171017"/>
    <x v="1"/>
    <x v="1"/>
    <n v="364810"/>
    <x v="7"/>
    <x v="321"/>
    <x v="1"/>
    <n v="92.29"/>
    <x v="2"/>
    <n v="2018"/>
    <s v="Expired"/>
    <x v="1"/>
    <n v="193793"/>
    <x v="0"/>
  </r>
  <r>
    <x v="5"/>
    <n v="7.91"/>
    <n v="112547.73"/>
    <x v="6"/>
    <x v="31"/>
    <n v="224102"/>
    <x v="4"/>
    <x v="867"/>
    <x v="2"/>
    <n v="57.95"/>
    <x v="1"/>
    <n v="2024"/>
    <s v="Active"/>
    <x v="1"/>
    <n v="111554.27"/>
    <x v="3"/>
  </r>
  <r>
    <x v="5"/>
    <n v="8.02"/>
    <n v="37869.58"/>
    <x v="6"/>
    <x v="31"/>
    <n v="78490"/>
    <x v="8"/>
    <x v="613"/>
    <x v="0"/>
    <n v="68.56"/>
    <x v="2"/>
    <n v="2016"/>
    <s v="Not Available"/>
    <x v="0"/>
    <n v="40620.42"/>
    <x v="2"/>
  </r>
  <r>
    <x v="5"/>
    <n v="6.82"/>
    <n v="46924.91"/>
    <x v="6"/>
    <x v="33"/>
    <n v="129669"/>
    <x v="7"/>
    <x v="588"/>
    <x v="0"/>
    <n v="72.06"/>
    <x v="1"/>
    <n v="2021"/>
    <s v="Expired"/>
    <x v="0"/>
    <n v="82744.09"/>
    <x v="0"/>
  </r>
  <r>
    <x v="1"/>
    <n v="29.51"/>
    <n v="29389.35"/>
    <x v="1"/>
    <x v="1"/>
    <n v="52516"/>
    <x v="4"/>
    <x v="13"/>
    <x v="0"/>
    <n v="88.71"/>
    <x v="1"/>
    <n v="2024"/>
    <s v="Active"/>
    <x v="1"/>
    <n v="23126.65"/>
    <x v="1"/>
  </r>
  <r>
    <x v="4"/>
    <n v="23.69"/>
    <n v="49341.539999999994"/>
    <x v="5"/>
    <x v="13"/>
    <n v="155897"/>
    <x v="7"/>
    <x v="129"/>
    <x v="1"/>
    <n v="96.05"/>
    <x v="0"/>
    <n v="2019"/>
    <s v="Not Available"/>
    <x v="0"/>
    <n v="106555.46"/>
    <x v="3"/>
  </r>
  <r>
    <x v="7"/>
    <n v="32.08"/>
    <n v="96559.9"/>
    <x v="1"/>
    <x v="37"/>
    <n v="267796"/>
    <x v="6"/>
    <x v="554"/>
    <x v="0"/>
    <n v="66.900000000000006"/>
    <x v="2"/>
    <n v="2017"/>
    <s v="Expired"/>
    <x v="1"/>
    <n v="171236.1"/>
    <x v="3"/>
  </r>
  <r>
    <x v="4"/>
    <n v="29.91"/>
    <n v="57598.290000000008"/>
    <x v="5"/>
    <x v="13"/>
    <n v="229777"/>
    <x v="0"/>
    <x v="677"/>
    <x v="0"/>
    <n v="98.07"/>
    <x v="2"/>
    <n v="2021"/>
    <s v="Expired"/>
    <x v="0"/>
    <n v="172178.71"/>
    <x v="1"/>
  </r>
  <r>
    <x v="3"/>
    <n v="8.2799999999999994"/>
    <n v="65464.539999999994"/>
    <x v="1"/>
    <x v="1"/>
    <n v="138139"/>
    <x v="2"/>
    <x v="135"/>
    <x v="0"/>
    <n v="91.45"/>
    <x v="2"/>
    <n v="2019"/>
    <s v="Expired"/>
    <x v="0"/>
    <n v="72674.460000000006"/>
    <x v="1"/>
  </r>
  <r>
    <x v="7"/>
    <n v="45.83"/>
    <n v="67988.239999999991"/>
    <x v="4"/>
    <x v="12"/>
    <n v="201234"/>
    <x v="2"/>
    <x v="462"/>
    <x v="1"/>
    <n v="86.22"/>
    <x v="1"/>
    <n v="2020"/>
    <s v="Expired"/>
    <x v="0"/>
    <n v="133245.76000000001"/>
    <x v="2"/>
  </r>
  <r>
    <x v="4"/>
    <n v="13.94"/>
    <n v="76622.990000000005"/>
    <x v="5"/>
    <x v="15"/>
    <n v="164171"/>
    <x v="1"/>
    <x v="197"/>
    <x v="1"/>
    <n v="64.760000000000005"/>
    <x v="2"/>
    <n v="2020"/>
    <s v="Active"/>
    <x v="1"/>
    <n v="87548.01"/>
    <x v="0"/>
  </r>
  <r>
    <x v="7"/>
    <n v="41.22"/>
    <n v="79617.279999999999"/>
    <x v="1"/>
    <x v="19"/>
    <n v="153275"/>
    <x v="9"/>
    <x v="769"/>
    <x v="2"/>
    <n v="47.44"/>
    <x v="2"/>
    <n v="2023"/>
    <s v="Not Available"/>
    <x v="1"/>
    <n v="73657.72"/>
    <x v="0"/>
  </r>
  <r>
    <x v="4"/>
    <n v="60.91"/>
    <n v="27678.729999999996"/>
    <x v="0"/>
    <x v="6"/>
    <n v="101997"/>
    <x v="1"/>
    <x v="489"/>
    <x v="2"/>
    <n v="29.66"/>
    <x v="0"/>
    <n v="2020"/>
    <s v="Not Available"/>
    <x v="0"/>
    <n v="74318.27"/>
    <x v="0"/>
  </r>
  <r>
    <x v="5"/>
    <n v="44.94"/>
    <n v="13748.059999999998"/>
    <x v="6"/>
    <x v="21"/>
    <n v="68300"/>
    <x v="7"/>
    <x v="831"/>
    <x v="2"/>
    <n v="39.53"/>
    <x v="1"/>
    <n v="2020"/>
    <s v="Not Available"/>
    <x v="1"/>
    <n v="54551.94"/>
    <x v="2"/>
  </r>
  <r>
    <x v="3"/>
    <n v="79.03"/>
    <n v="195797.8"/>
    <x v="5"/>
    <x v="5"/>
    <n v="383781"/>
    <x v="2"/>
    <x v="219"/>
    <x v="1"/>
    <n v="70.08"/>
    <x v="2"/>
    <n v="2019"/>
    <s v="Active"/>
    <x v="0"/>
    <n v="187983.2"/>
    <x v="1"/>
  </r>
  <r>
    <x v="9"/>
    <n v="16.149999999999999"/>
    <n v="28657.730000000003"/>
    <x v="0"/>
    <x v="29"/>
    <n v="67220"/>
    <x v="7"/>
    <x v="73"/>
    <x v="2"/>
    <n v="41.51"/>
    <x v="2"/>
    <n v="2018"/>
    <s v="Not Available"/>
    <x v="0"/>
    <n v="38562.269999999997"/>
    <x v="2"/>
  </r>
  <r>
    <x v="9"/>
    <n v="69.91"/>
    <n v="36261.410000000003"/>
    <x v="7"/>
    <x v="30"/>
    <n v="94293"/>
    <x v="8"/>
    <x v="484"/>
    <x v="1"/>
    <n v="71.319999999999993"/>
    <x v="1"/>
    <n v="2021"/>
    <s v="Not Available"/>
    <x v="1"/>
    <n v="58031.59"/>
    <x v="3"/>
  </r>
  <r>
    <x v="8"/>
    <n v="47.98"/>
    <n v="128150.26999999999"/>
    <x v="5"/>
    <x v="13"/>
    <n v="297387"/>
    <x v="8"/>
    <x v="166"/>
    <x v="2"/>
    <n v="54.28"/>
    <x v="0"/>
    <n v="2021"/>
    <s v="Expired"/>
    <x v="1"/>
    <n v="169236.73"/>
    <x v="2"/>
  </r>
  <r>
    <x v="8"/>
    <n v="11.67"/>
    <n v="176861.57"/>
    <x v="3"/>
    <x v="7"/>
    <n v="313295"/>
    <x v="5"/>
    <x v="857"/>
    <x v="1"/>
    <n v="87.29"/>
    <x v="2"/>
    <n v="2015"/>
    <s v="Active"/>
    <x v="0"/>
    <n v="136433.43"/>
    <x v="0"/>
  </r>
  <r>
    <x v="9"/>
    <n v="45.81"/>
    <n v="82011.88"/>
    <x v="5"/>
    <x v="5"/>
    <n v="294115"/>
    <x v="2"/>
    <x v="868"/>
    <x v="0"/>
    <n v="86.29"/>
    <x v="2"/>
    <n v="2019"/>
    <s v="Not Available"/>
    <x v="0"/>
    <n v="212103.12"/>
    <x v="0"/>
  </r>
  <r>
    <x v="2"/>
    <n v="26.96"/>
    <n v="227869.15"/>
    <x v="7"/>
    <x v="30"/>
    <n v="385316"/>
    <x v="3"/>
    <x v="47"/>
    <x v="0"/>
    <n v="70.5"/>
    <x v="1"/>
    <n v="2024"/>
    <s v="Expired"/>
    <x v="1"/>
    <n v="157446.85"/>
    <x v="0"/>
  </r>
  <r>
    <x v="3"/>
    <n v="69.849999999999994"/>
    <n v="111886.39999999999"/>
    <x v="6"/>
    <x v="24"/>
    <n v="226199"/>
    <x v="8"/>
    <x v="14"/>
    <x v="2"/>
    <n v="41.66"/>
    <x v="2"/>
    <n v="2016"/>
    <s v="Expired"/>
    <x v="1"/>
    <n v="114312.6"/>
    <x v="3"/>
  </r>
  <r>
    <x v="8"/>
    <n v="65.27"/>
    <n v="22078.73"/>
    <x v="0"/>
    <x v="39"/>
    <n v="53636"/>
    <x v="5"/>
    <x v="664"/>
    <x v="1"/>
    <n v="80.14"/>
    <x v="0"/>
    <n v="2015"/>
    <s v="Expired"/>
    <x v="0"/>
    <n v="31557.27"/>
    <x v="0"/>
  </r>
  <r>
    <x v="3"/>
    <n v="64.77"/>
    <n v="107881.79999999999"/>
    <x v="5"/>
    <x v="15"/>
    <n v="270221"/>
    <x v="8"/>
    <x v="643"/>
    <x v="1"/>
    <n v="67.430000000000007"/>
    <x v="0"/>
    <n v="2020"/>
    <s v="Not Available"/>
    <x v="1"/>
    <n v="162339.20000000001"/>
    <x v="2"/>
  </r>
  <r>
    <x v="5"/>
    <n v="73.400000000000006"/>
    <n v="64140.31"/>
    <x v="4"/>
    <x v="16"/>
    <n v="165049"/>
    <x v="4"/>
    <x v="869"/>
    <x v="2"/>
    <n v="47.96"/>
    <x v="0"/>
    <n v="2024"/>
    <s v="Active"/>
    <x v="1"/>
    <n v="100908.69"/>
    <x v="3"/>
  </r>
  <r>
    <x v="7"/>
    <n v="27.66"/>
    <n v="89613.91"/>
    <x v="3"/>
    <x v="3"/>
    <n v="188757"/>
    <x v="1"/>
    <x v="311"/>
    <x v="2"/>
    <n v="42.19"/>
    <x v="0"/>
    <n v="2022"/>
    <s v="Not Available"/>
    <x v="0"/>
    <n v="99143.09"/>
    <x v="3"/>
  </r>
  <r>
    <x v="8"/>
    <n v="60.36"/>
    <n v="74173.61"/>
    <x v="6"/>
    <x v="10"/>
    <n v="135785"/>
    <x v="2"/>
    <x v="508"/>
    <x v="0"/>
    <n v="80.8"/>
    <x v="0"/>
    <n v="2024"/>
    <s v="Not Available"/>
    <x v="0"/>
    <n v="61611.39"/>
    <x v="0"/>
  </r>
  <r>
    <x v="3"/>
    <n v="37.159999999999997"/>
    <n v="144562.72"/>
    <x v="2"/>
    <x v="27"/>
    <n v="293741"/>
    <x v="4"/>
    <x v="364"/>
    <x v="1"/>
    <n v="79.959999999999994"/>
    <x v="1"/>
    <n v="2024"/>
    <s v="Active"/>
    <x v="1"/>
    <n v="149178.28"/>
    <x v="0"/>
  </r>
  <r>
    <x v="3"/>
    <n v="35.21"/>
    <n v="117113.13"/>
    <x v="4"/>
    <x v="12"/>
    <n v="243164"/>
    <x v="2"/>
    <x v="67"/>
    <x v="0"/>
    <n v="83.27"/>
    <x v="1"/>
    <n v="2019"/>
    <s v="Active"/>
    <x v="1"/>
    <n v="126050.87"/>
    <x v="3"/>
  </r>
  <r>
    <x v="9"/>
    <n v="75.14"/>
    <n v="28663.82"/>
    <x v="3"/>
    <x v="32"/>
    <n v="58852"/>
    <x v="2"/>
    <x v="604"/>
    <x v="0"/>
    <n v="88.82"/>
    <x v="1"/>
    <n v="2022"/>
    <s v="Active"/>
    <x v="0"/>
    <n v="30188.18"/>
    <x v="3"/>
  </r>
  <r>
    <x v="8"/>
    <n v="26.14"/>
    <n v="115504.76000000001"/>
    <x v="6"/>
    <x v="21"/>
    <n v="351820"/>
    <x v="0"/>
    <x v="658"/>
    <x v="1"/>
    <n v="66.97"/>
    <x v="1"/>
    <n v="2021"/>
    <s v="Expired"/>
    <x v="0"/>
    <n v="236315.24"/>
    <x v="0"/>
  </r>
  <r>
    <x v="0"/>
    <n v="69.099999999999994"/>
    <n v="32040.100000000006"/>
    <x v="7"/>
    <x v="28"/>
    <n v="128608"/>
    <x v="1"/>
    <x v="117"/>
    <x v="2"/>
    <n v="49.09"/>
    <x v="2"/>
    <n v="2020"/>
    <s v="Not Available"/>
    <x v="1"/>
    <n v="96567.9"/>
    <x v="0"/>
  </r>
  <r>
    <x v="0"/>
    <n v="74.69"/>
    <n v="170835.92"/>
    <x v="5"/>
    <x v="9"/>
    <n v="346048"/>
    <x v="5"/>
    <x v="713"/>
    <x v="2"/>
    <n v="46.23"/>
    <x v="0"/>
    <n v="2023"/>
    <s v="Not Available"/>
    <x v="1"/>
    <n v="175212.08"/>
    <x v="0"/>
  </r>
  <r>
    <x v="9"/>
    <n v="72.02"/>
    <n v="42960.61"/>
    <x v="1"/>
    <x v="25"/>
    <n v="85481"/>
    <x v="4"/>
    <x v="480"/>
    <x v="1"/>
    <n v="74.58"/>
    <x v="2"/>
    <n v="2024"/>
    <s v="Active"/>
    <x v="0"/>
    <n v="42520.39"/>
    <x v="1"/>
  </r>
  <r>
    <x v="6"/>
    <n v="28.4"/>
    <n v="21630.370000000003"/>
    <x v="0"/>
    <x v="0"/>
    <n v="79840"/>
    <x v="9"/>
    <x v="361"/>
    <x v="1"/>
    <n v="98.56"/>
    <x v="2"/>
    <n v="2023"/>
    <s v="Expired"/>
    <x v="0"/>
    <n v="58209.63"/>
    <x v="0"/>
  </r>
  <r>
    <x v="5"/>
    <n v="48.22"/>
    <n v="38298.080000000002"/>
    <x v="6"/>
    <x v="21"/>
    <n v="166089"/>
    <x v="9"/>
    <x v="786"/>
    <x v="0"/>
    <n v="66.95"/>
    <x v="0"/>
    <n v="2024"/>
    <s v="Not Available"/>
    <x v="0"/>
    <n v="127790.92"/>
    <x v="0"/>
  </r>
  <r>
    <x v="4"/>
    <n v="6.98"/>
    <n v="89092.85"/>
    <x v="3"/>
    <x v="3"/>
    <n v="163233"/>
    <x v="6"/>
    <x v="786"/>
    <x v="0"/>
    <n v="66.69"/>
    <x v="2"/>
    <n v="2017"/>
    <s v="Active"/>
    <x v="0"/>
    <n v="74140.149999999994"/>
    <x v="3"/>
  </r>
  <r>
    <x v="6"/>
    <n v="31.27"/>
    <n v="144567.73000000001"/>
    <x v="1"/>
    <x v="19"/>
    <n v="297771"/>
    <x v="5"/>
    <x v="250"/>
    <x v="0"/>
    <n v="64.88"/>
    <x v="1"/>
    <n v="2024"/>
    <s v="Active"/>
    <x v="1"/>
    <n v="153203.26999999999"/>
    <x v="2"/>
  </r>
  <r>
    <x v="9"/>
    <n v="63.04"/>
    <n v="103450.32"/>
    <x v="3"/>
    <x v="3"/>
    <n v="350461"/>
    <x v="0"/>
    <x v="19"/>
    <x v="2"/>
    <n v="57.71"/>
    <x v="0"/>
    <n v="2021"/>
    <s v="Expired"/>
    <x v="1"/>
    <n v="247010.68"/>
    <x v="2"/>
  </r>
  <r>
    <x v="9"/>
    <n v="79.540000000000006"/>
    <n v="83591.460000000006"/>
    <x v="5"/>
    <x v="13"/>
    <n v="197655"/>
    <x v="2"/>
    <x v="226"/>
    <x v="2"/>
    <n v="29.79"/>
    <x v="2"/>
    <n v="2019"/>
    <s v="Expired"/>
    <x v="1"/>
    <n v="114063.54"/>
    <x v="3"/>
  </r>
  <r>
    <x v="1"/>
    <n v="57.24"/>
    <n v="57856.790000000008"/>
    <x v="2"/>
    <x v="27"/>
    <n v="275481"/>
    <x v="1"/>
    <x v="647"/>
    <x v="2"/>
    <n v="40.799999999999997"/>
    <x v="2"/>
    <n v="2020"/>
    <s v="Not Available"/>
    <x v="1"/>
    <n v="217624.21"/>
    <x v="3"/>
  </r>
  <r>
    <x v="6"/>
    <n v="41.64"/>
    <n v="71073.459999999992"/>
    <x v="3"/>
    <x v="32"/>
    <n v="312965"/>
    <x v="6"/>
    <x v="435"/>
    <x v="2"/>
    <n v="33.630000000000003"/>
    <x v="2"/>
    <n v="2017"/>
    <s v="Active"/>
    <x v="1"/>
    <n v="241891.54"/>
    <x v="3"/>
  </r>
  <r>
    <x v="7"/>
    <n v="52.06"/>
    <n v="156195.57"/>
    <x v="3"/>
    <x v="3"/>
    <n v="348597"/>
    <x v="3"/>
    <x v="344"/>
    <x v="2"/>
    <n v="56.06"/>
    <x v="1"/>
    <n v="2024"/>
    <s v="Not Available"/>
    <x v="1"/>
    <n v="192401.43"/>
    <x v="1"/>
  </r>
  <r>
    <x v="0"/>
    <n v="50.39"/>
    <n v="113042.77"/>
    <x v="5"/>
    <x v="20"/>
    <n v="235585"/>
    <x v="6"/>
    <x v="788"/>
    <x v="2"/>
    <n v="54.01"/>
    <x v="2"/>
    <n v="2017"/>
    <s v="Not Available"/>
    <x v="0"/>
    <n v="122542.23"/>
    <x v="1"/>
  </r>
  <r>
    <x v="1"/>
    <n v="50.31"/>
    <n v="62875.91"/>
    <x v="1"/>
    <x v="37"/>
    <n v="267779"/>
    <x v="9"/>
    <x v="861"/>
    <x v="1"/>
    <n v="88.31"/>
    <x v="1"/>
    <n v="2024"/>
    <s v="Expired"/>
    <x v="1"/>
    <n v="204903.09"/>
    <x v="0"/>
  </r>
  <r>
    <x v="2"/>
    <n v="69.13"/>
    <n v="51268.05"/>
    <x v="1"/>
    <x v="25"/>
    <n v="136004"/>
    <x v="3"/>
    <x v="853"/>
    <x v="1"/>
    <n v="64.05"/>
    <x v="0"/>
    <n v="2023"/>
    <s v="Active"/>
    <x v="1"/>
    <n v="84735.95"/>
    <x v="2"/>
  </r>
  <r>
    <x v="6"/>
    <n v="56"/>
    <n v="72697.109999999986"/>
    <x v="0"/>
    <x v="29"/>
    <n v="230194"/>
    <x v="2"/>
    <x v="288"/>
    <x v="2"/>
    <n v="44.5"/>
    <x v="0"/>
    <n v="2023"/>
    <s v="Expired"/>
    <x v="1"/>
    <n v="157496.89000000001"/>
    <x v="2"/>
  </r>
  <r>
    <x v="6"/>
    <n v="50.23"/>
    <n v="81510.86"/>
    <x v="5"/>
    <x v="13"/>
    <n v="171165"/>
    <x v="1"/>
    <x v="70"/>
    <x v="2"/>
    <n v="51.89"/>
    <x v="1"/>
    <n v="2021"/>
    <s v="Not Available"/>
    <x v="1"/>
    <n v="89654.14"/>
    <x v="3"/>
  </r>
  <r>
    <x v="0"/>
    <n v="28.64"/>
    <n v="103604.63"/>
    <x v="1"/>
    <x v="19"/>
    <n v="368428"/>
    <x v="9"/>
    <x v="329"/>
    <x v="1"/>
    <n v="91.63"/>
    <x v="2"/>
    <n v="2023"/>
    <s v="Not Available"/>
    <x v="1"/>
    <n v="264823.37"/>
    <x v="0"/>
  </r>
  <r>
    <x v="8"/>
    <n v="33.93"/>
    <n v="102705.23999999999"/>
    <x v="4"/>
    <x v="22"/>
    <n v="289007"/>
    <x v="2"/>
    <x v="131"/>
    <x v="1"/>
    <n v="61.5"/>
    <x v="1"/>
    <n v="2022"/>
    <s v="Not Available"/>
    <x v="0"/>
    <n v="186301.76"/>
    <x v="2"/>
  </r>
  <r>
    <x v="2"/>
    <n v="30.5"/>
    <n v="123279.41"/>
    <x v="3"/>
    <x v="7"/>
    <n v="236714"/>
    <x v="9"/>
    <x v="709"/>
    <x v="0"/>
    <n v="65.17"/>
    <x v="1"/>
    <n v="2023"/>
    <s v="Active"/>
    <x v="1"/>
    <n v="113434.59"/>
    <x v="1"/>
  </r>
  <r>
    <x v="4"/>
    <n v="56.72"/>
    <n v="171651.95"/>
    <x v="0"/>
    <x v="29"/>
    <n v="307245"/>
    <x v="5"/>
    <x v="728"/>
    <x v="2"/>
    <n v="36.130000000000003"/>
    <x v="2"/>
    <n v="2015"/>
    <s v="Active"/>
    <x v="1"/>
    <n v="135593.04999999999"/>
    <x v="3"/>
  </r>
  <r>
    <x v="0"/>
    <n v="7.39"/>
    <n v="47478.37"/>
    <x v="6"/>
    <x v="10"/>
    <n v="112019"/>
    <x v="3"/>
    <x v="231"/>
    <x v="0"/>
    <n v="65.84"/>
    <x v="2"/>
    <n v="2022"/>
    <s v="Expired"/>
    <x v="1"/>
    <n v="64540.63"/>
    <x v="2"/>
  </r>
  <r>
    <x v="2"/>
    <n v="77.38"/>
    <n v="22377.32"/>
    <x v="6"/>
    <x v="21"/>
    <n v="69990"/>
    <x v="7"/>
    <x v="375"/>
    <x v="2"/>
    <n v="54.34"/>
    <x v="2"/>
    <n v="2018"/>
    <s v="Not Available"/>
    <x v="0"/>
    <n v="47612.68"/>
    <x v="1"/>
  </r>
  <r>
    <x v="5"/>
    <n v="77.52"/>
    <n v="122163.92"/>
    <x v="1"/>
    <x v="26"/>
    <n v="221644"/>
    <x v="8"/>
    <x v="649"/>
    <x v="2"/>
    <n v="28.09"/>
    <x v="0"/>
    <n v="2022"/>
    <s v="Not Available"/>
    <x v="0"/>
    <n v="99480.08"/>
    <x v="2"/>
  </r>
  <r>
    <x v="3"/>
    <n v="39.08"/>
    <n v="207418.47"/>
    <x v="0"/>
    <x v="0"/>
    <n v="346064"/>
    <x v="0"/>
    <x v="144"/>
    <x v="2"/>
    <n v="47.67"/>
    <x v="2"/>
    <n v="2021"/>
    <s v="Not Available"/>
    <x v="0"/>
    <n v="138645.53"/>
    <x v="0"/>
  </r>
  <r>
    <x v="6"/>
    <n v="35.729999999999997"/>
    <n v="199550.71"/>
    <x v="4"/>
    <x v="18"/>
    <n v="351565"/>
    <x v="5"/>
    <x v="471"/>
    <x v="0"/>
    <n v="68.23"/>
    <x v="2"/>
    <n v="2015"/>
    <s v="Not Available"/>
    <x v="1"/>
    <n v="152014.29"/>
    <x v="0"/>
  </r>
  <r>
    <x v="1"/>
    <n v="44.72"/>
    <n v="123873.73999999999"/>
    <x v="2"/>
    <x v="8"/>
    <n v="283576"/>
    <x v="9"/>
    <x v="386"/>
    <x v="0"/>
    <n v="73.91"/>
    <x v="1"/>
    <n v="2024"/>
    <s v="Expired"/>
    <x v="0"/>
    <n v="159702.26"/>
    <x v="0"/>
  </r>
  <r>
    <x v="8"/>
    <n v="17.72"/>
    <n v="132763.73000000001"/>
    <x v="2"/>
    <x v="2"/>
    <n v="277462"/>
    <x v="1"/>
    <x v="355"/>
    <x v="2"/>
    <n v="43.72"/>
    <x v="2"/>
    <n v="2020"/>
    <s v="Not Available"/>
    <x v="0"/>
    <n v="144698.26999999999"/>
    <x v="1"/>
  </r>
  <r>
    <x v="4"/>
    <n v="58.24"/>
    <n v="43544.5"/>
    <x v="1"/>
    <x v="1"/>
    <n v="87726"/>
    <x v="4"/>
    <x v="724"/>
    <x v="1"/>
    <n v="65.83"/>
    <x v="1"/>
    <n v="2024"/>
    <s v="Expired"/>
    <x v="1"/>
    <n v="44181.5"/>
    <x v="1"/>
  </r>
  <r>
    <x v="3"/>
    <n v="39.36"/>
    <n v="106746.73999999999"/>
    <x v="2"/>
    <x v="34"/>
    <n v="238428"/>
    <x v="9"/>
    <x v="870"/>
    <x v="2"/>
    <n v="58.19"/>
    <x v="0"/>
    <n v="2023"/>
    <s v="Active"/>
    <x v="0"/>
    <n v="131681.26"/>
    <x v="3"/>
  </r>
  <r>
    <x v="1"/>
    <n v="34.81"/>
    <n v="43261.07"/>
    <x v="3"/>
    <x v="3"/>
    <n v="80550"/>
    <x v="8"/>
    <x v="48"/>
    <x v="2"/>
    <n v="54.42"/>
    <x v="2"/>
    <n v="2016"/>
    <s v="Not Available"/>
    <x v="1"/>
    <n v="37288.93"/>
    <x v="2"/>
  </r>
  <r>
    <x v="2"/>
    <n v="47.35"/>
    <n v="35414.69"/>
    <x v="5"/>
    <x v="5"/>
    <n v="77837"/>
    <x v="4"/>
    <x v="834"/>
    <x v="2"/>
    <n v="50.69"/>
    <x v="2"/>
    <n v="2024"/>
    <s v="Not Available"/>
    <x v="1"/>
    <n v="42422.31"/>
    <x v="2"/>
  </r>
  <r>
    <x v="6"/>
    <n v="66.23"/>
    <n v="97857.69"/>
    <x v="1"/>
    <x v="37"/>
    <n v="269171"/>
    <x v="0"/>
    <x v="548"/>
    <x v="0"/>
    <n v="99.04"/>
    <x v="2"/>
    <n v="2021"/>
    <s v="Expired"/>
    <x v="1"/>
    <n v="171313.31"/>
    <x v="1"/>
  </r>
  <r>
    <x v="6"/>
    <n v="28.96"/>
    <n v="68484.76999999999"/>
    <x v="1"/>
    <x v="37"/>
    <n v="311371"/>
    <x v="0"/>
    <x v="138"/>
    <x v="0"/>
    <n v="76.25"/>
    <x v="0"/>
    <n v="2022"/>
    <s v="Active"/>
    <x v="1"/>
    <n v="242886.23"/>
    <x v="1"/>
  </r>
  <r>
    <x v="5"/>
    <n v="61.48"/>
    <n v="109286.06"/>
    <x v="0"/>
    <x v="29"/>
    <n v="343018"/>
    <x v="0"/>
    <x v="603"/>
    <x v="1"/>
    <n v="71.180000000000007"/>
    <x v="2"/>
    <n v="2021"/>
    <s v="Expired"/>
    <x v="1"/>
    <n v="233731.94"/>
    <x v="1"/>
  </r>
  <r>
    <x v="3"/>
    <n v="47.05"/>
    <n v="91240.51999999999"/>
    <x v="2"/>
    <x v="34"/>
    <n v="257190"/>
    <x v="4"/>
    <x v="275"/>
    <x v="0"/>
    <n v="91.37"/>
    <x v="1"/>
    <n v="2024"/>
    <s v="Active"/>
    <x v="0"/>
    <n v="165949.48000000001"/>
    <x v="2"/>
  </r>
  <r>
    <x v="6"/>
    <n v="45.27"/>
    <n v="125150.18"/>
    <x v="7"/>
    <x v="23"/>
    <n v="380396"/>
    <x v="9"/>
    <x v="8"/>
    <x v="1"/>
    <n v="83.73"/>
    <x v="0"/>
    <n v="2023"/>
    <s v="Active"/>
    <x v="1"/>
    <n v="255245.82"/>
    <x v="2"/>
  </r>
  <r>
    <x v="4"/>
    <n v="62.65"/>
    <n v="125912.38"/>
    <x v="6"/>
    <x v="10"/>
    <n v="369216"/>
    <x v="1"/>
    <x v="677"/>
    <x v="0"/>
    <n v="65.930000000000007"/>
    <x v="2"/>
    <n v="2020"/>
    <s v="Not Available"/>
    <x v="0"/>
    <n v="243303.62"/>
    <x v="3"/>
  </r>
  <r>
    <x v="0"/>
    <n v="43.95"/>
    <n v="57778.2"/>
    <x v="6"/>
    <x v="33"/>
    <n v="144565"/>
    <x v="4"/>
    <x v="461"/>
    <x v="2"/>
    <n v="29.44"/>
    <x v="2"/>
    <n v="2024"/>
    <s v="Expired"/>
    <x v="1"/>
    <n v="86786.8"/>
    <x v="2"/>
  </r>
  <r>
    <x v="6"/>
    <n v="24.73"/>
    <n v="45970.03"/>
    <x v="0"/>
    <x v="39"/>
    <n v="92795"/>
    <x v="5"/>
    <x v="658"/>
    <x v="0"/>
    <n v="87.2"/>
    <x v="1"/>
    <n v="2018"/>
    <s v="Not Available"/>
    <x v="0"/>
    <n v="46824.97"/>
    <x v="2"/>
  </r>
  <r>
    <x v="1"/>
    <n v="15.53"/>
    <n v="63879.97"/>
    <x v="5"/>
    <x v="9"/>
    <n v="313855"/>
    <x v="3"/>
    <x v="871"/>
    <x v="0"/>
    <n v="67.05"/>
    <x v="2"/>
    <n v="2022"/>
    <s v="Active"/>
    <x v="0"/>
    <n v="249975.03"/>
    <x v="3"/>
  </r>
  <r>
    <x v="2"/>
    <n v="26.5"/>
    <n v="59891.8"/>
    <x v="1"/>
    <x v="19"/>
    <n v="114965"/>
    <x v="6"/>
    <x v="156"/>
    <x v="0"/>
    <n v="88.82"/>
    <x v="0"/>
    <n v="2017"/>
    <s v="Expired"/>
    <x v="1"/>
    <n v="55073.2"/>
    <x v="0"/>
  </r>
  <r>
    <x v="8"/>
    <n v="59.98"/>
    <n v="71911.240000000005"/>
    <x v="4"/>
    <x v="22"/>
    <n v="139677"/>
    <x v="5"/>
    <x v="483"/>
    <x v="0"/>
    <n v="73.73"/>
    <x v="2"/>
    <n v="2015"/>
    <s v="Expired"/>
    <x v="0"/>
    <n v="67765.759999999995"/>
    <x v="3"/>
  </r>
  <r>
    <x v="6"/>
    <n v="39.57"/>
    <n v="169256.53"/>
    <x v="4"/>
    <x v="16"/>
    <n v="284385"/>
    <x v="0"/>
    <x v="836"/>
    <x v="1"/>
    <n v="91.34"/>
    <x v="1"/>
    <n v="2022"/>
    <s v="Active"/>
    <x v="0"/>
    <n v="115128.47"/>
    <x v="1"/>
  </r>
  <r>
    <x v="3"/>
    <n v="67.45"/>
    <n v="45227.73"/>
    <x v="4"/>
    <x v="22"/>
    <n v="86122"/>
    <x v="5"/>
    <x v="643"/>
    <x v="2"/>
    <n v="26.9"/>
    <x v="1"/>
    <n v="2018"/>
    <s v="Active"/>
    <x v="0"/>
    <n v="40894.269999999997"/>
    <x v="0"/>
  </r>
  <r>
    <x v="0"/>
    <n v="5.59"/>
    <n v="151611.58000000002"/>
    <x v="2"/>
    <x v="8"/>
    <n v="267181"/>
    <x v="8"/>
    <x v="759"/>
    <x v="2"/>
    <n v="52.71"/>
    <x v="0"/>
    <n v="2019"/>
    <s v="Not Available"/>
    <x v="1"/>
    <n v="115569.42"/>
    <x v="2"/>
  </r>
  <r>
    <x v="5"/>
    <n v="36.57"/>
    <n v="166379.31"/>
    <x v="4"/>
    <x v="12"/>
    <n v="303600"/>
    <x v="0"/>
    <x v="1"/>
    <x v="2"/>
    <n v="32.69"/>
    <x v="1"/>
    <n v="2021"/>
    <s v="Expired"/>
    <x v="1"/>
    <n v="137220.69"/>
    <x v="2"/>
  </r>
  <r>
    <x v="3"/>
    <n v="63.98"/>
    <n v="51341.06"/>
    <x v="2"/>
    <x v="27"/>
    <n v="133757"/>
    <x v="8"/>
    <x v="366"/>
    <x v="2"/>
    <n v="32.39"/>
    <x v="0"/>
    <n v="2019"/>
    <s v="Active"/>
    <x v="1"/>
    <n v="82415.94"/>
    <x v="0"/>
  </r>
  <r>
    <x v="8"/>
    <n v="32.71"/>
    <n v="161752.69"/>
    <x v="6"/>
    <x v="21"/>
    <n v="318006"/>
    <x v="5"/>
    <x v="130"/>
    <x v="1"/>
    <n v="82.94"/>
    <x v="0"/>
    <n v="2016"/>
    <s v="Active"/>
    <x v="0"/>
    <n v="156253.31"/>
    <x v="2"/>
  </r>
  <r>
    <x v="4"/>
    <n v="36.380000000000003"/>
    <n v="88545.489999999991"/>
    <x v="4"/>
    <x v="16"/>
    <n v="374170"/>
    <x v="7"/>
    <x v="572"/>
    <x v="2"/>
    <n v="57.85"/>
    <x v="2"/>
    <n v="2018"/>
    <s v="Active"/>
    <x v="0"/>
    <n v="285624.51"/>
    <x v="0"/>
  </r>
  <r>
    <x v="1"/>
    <n v="76.41"/>
    <n v="15211.480000000003"/>
    <x v="0"/>
    <x v="35"/>
    <n v="59041"/>
    <x v="4"/>
    <x v="236"/>
    <x v="0"/>
    <n v="94.34"/>
    <x v="2"/>
    <n v="2024"/>
    <s v="Not Available"/>
    <x v="1"/>
    <n v="43829.52"/>
    <x v="3"/>
  </r>
  <r>
    <x v="4"/>
    <n v="6.49"/>
    <n v="111440.07"/>
    <x v="6"/>
    <x v="21"/>
    <n v="220783"/>
    <x v="2"/>
    <x v="526"/>
    <x v="1"/>
    <n v="73.62"/>
    <x v="2"/>
    <n v="2019"/>
    <s v="Expired"/>
    <x v="1"/>
    <n v="109342.93"/>
    <x v="2"/>
  </r>
  <r>
    <x v="8"/>
    <n v="61.79"/>
    <n v="40265.850000000006"/>
    <x v="2"/>
    <x v="34"/>
    <n v="158811"/>
    <x v="6"/>
    <x v="404"/>
    <x v="0"/>
    <n v="63.06"/>
    <x v="1"/>
    <n v="2022"/>
    <s v="Not Available"/>
    <x v="0"/>
    <n v="118545.15"/>
    <x v="3"/>
  </r>
  <r>
    <x v="1"/>
    <n v="41.75"/>
    <n v="59826.39"/>
    <x v="2"/>
    <x v="2"/>
    <n v="128823"/>
    <x v="6"/>
    <x v="313"/>
    <x v="2"/>
    <n v="37.340000000000003"/>
    <x v="1"/>
    <n v="2023"/>
    <s v="Expired"/>
    <x v="1"/>
    <n v="68996.61"/>
    <x v="2"/>
  </r>
  <r>
    <x v="5"/>
    <n v="16.57"/>
    <n v="37830.47"/>
    <x v="0"/>
    <x v="0"/>
    <n v="129339"/>
    <x v="6"/>
    <x v="643"/>
    <x v="1"/>
    <n v="77.92"/>
    <x v="0"/>
    <n v="2017"/>
    <s v="Not Available"/>
    <x v="0"/>
    <n v="91508.53"/>
    <x v="1"/>
  </r>
  <r>
    <x v="0"/>
    <n v="77.08"/>
    <n v="70487.12"/>
    <x v="0"/>
    <x v="39"/>
    <n v="176949"/>
    <x v="3"/>
    <x v="572"/>
    <x v="2"/>
    <n v="59.35"/>
    <x v="1"/>
    <n v="2022"/>
    <s v="Expired"/>
    <x v="0"/>
    <n v="106461.88"/>
    <x v="3"/>
  </r>
  <r>
    <x v="7"/>
    <n v="9.43"/>
    <n v="129822.51999999999"/>
    <x v="0"/>
    <x v="0"/>
    <n v="355573"/>
    <x v="2"/>
    <x v="143"/>
    <x v="1"/>
    <n v="66.87"/>
    <x v="1"/>
    <n v="2020"/>
    <s v="Not Available"/>
    <x v="1"/>
    <n v="225750.48"/>
    <x v="3"/>
  </r>
  <r>
    <x v="5"/>
    <n v="25.6"/>
    <n v="96974.1"/>
    <x v="3"/>
    <x v="3"/>
    <n v="252777"/>
    <x v="0"/>
    <x v="737"/>
    <x v="0"/>
    <n v="80.11"/>
    <x v="1"/>
    <n v="2023"/>
    <s v="Not Available"/>
    <x v="0"/>
    <n v="155802.9"/>
    <x v="0"/>
  </r>
  <r>
    <x v="0"/>
    <n v="36.11"/>
    <n v="84427.68"/>
    <x v="7"/>
    <x v="17"/>
    <n v="155216"/>
    <x v="5"/>
    <x v="215"/>
    <x v="0"/>
    <n v="89.54"/>
    <x v="0"/>
    <n v="2018"/>
    <s v="Not Available"/>
    <x v="0"/>
    <n v="70788.320000000007"/>
    <x v="3"/>
  </r>
  <r>
    <x v="9"/>
    <n v="63.87"/>
    <n v="55566.109999999986"/>
    <x v="3"/>
    <x v="11"/>
    <n v="195824"/>
    <x v="8"/>
    <x v="232"/>
    <x v="0"/>
    <n v="83.43"/>
    <x v="1"/>
    <n v="2021"/>
    <s v="Expired"/>
    <x v="1"/>
    <n v="140257.89000000001"/>
    <x v="0"/>
  </r>
  <r>
    <x v="7"/>
    <n v="8.76"/>
    <n v="165134.57999999999"/>
    <x v="1"/>
    <x v="25"/>
    <n v="368458"/>
    <x v="5"/>
    <x v="90"/>
    <x v="2"/>
    <n v="34.049999999999997"/>
    <x v="2"/>
    <n v="2015"/>
    <s v="Expired"/>
    <x v="0"/>
    <n v="203323.42"/>
    <x v="0"/>
  </r>
  <r>
    <x v="1"/>
    <n v="24.33"/>
    <n v="19486.21"/>
    <x v="2"/>
    <x v="2"/>
    <n v="52608"/>
    <x v="4"/>
    <x v="532"/>
    <x v="2"/>
    <n v="27.51"/>
    <x v="1"/>
    <n v="2024"/>
    <s v="Active"/>
    <x v="1"/>
    <n v="33121.79"/>
    <x v="2"/>
  </r>
  <r>
    <x v="7"/>
    <n v="54.74"/>
    <n v="141545.59"/>
    <x v="1"/>
    <x v="26"/>
    <n v="241156"/>
    <x v="5"/>
    <x v="282"/>
    <x v="0"/>
    <n v="66.67"/>
    <x v="2"/>
    <n v="2015"/>
    <s v="Not Available"/>
    <x v="1"/>
    <n v="99610.41"/>
    <x v="0"/>
  </r>
  <r>
    <x v="0"/>
    <n v="75.349999999999994"/>
    <n v="168902.59"/>
    <x v="0"/>
    <x v="35"/>
    <n v="365106"/>
    <x v="3"/>
    <x v="653"/>
    <x v="1"/>
    <n v="62.85"/>
    <x v="1"/>
    <n v="2023"/>
    <s v="Expired"/>
    <x v="1"/>
    <n v="196203.41"/>
    <x v="0"/>
  </r>
  <r>
    <x v="0"/>
    <n v="53.51"/>
    <n v="24609.010000000002"/>
    <x v="2"/>
    <x v="2"/>
    <n v="68292"/>
    <x v="5"/>
    <x v="311"/>
    <x v="1"/>
    <n v="93.57"/>
    <x v="2"/>
    <n v="2015"/>
    <s v="Expired"/>
    <x v="1"/>
    <n v="43682.99"/>
    <x v="3"/>
  </r>
  <r>
    <x v="9"/>
    <n v="10.06"/>
    <n v="28603.1"/>
    <x v="5"/>
    <x v="13"/>
    <n v="75113"/>
    <x v="5"/>
    <x v="793"/>
    <x v="0"/>
    <n v="99.66"/>
    <x v="1"/>
    <n v="2023"/>
    <s v="Expired"/>
    <x v="0"/>
    <n v="46509.9"/>
    <x v="0"/>
  </r>
  <r>
    <x v="1"/>
    <n v="28.4"/>
    <n v="30850.19"/>
    <x v="6"/>
    <x v="24"/>
    <n v="52665"/>
    <x v="5"/>
    <x v="313"/>
    <x v="2"/>
    <n v="31.97"/>
    <x v="1"/>
    <n v="2023"/>
    <s v="Not Available"/>
    <x v="1"/>
    <n v="21814.81"/>
    <x v="3"/>
  </r>
  <r>
    <x v="8"/>
    <n v="16.86"/>
    <n v="161500.31"/>
    <x v="5"/>
    <x v="9"/>
    <n v="274558"/>
    <x v="5"/>
    <x v="124"/>
    <x v="0"/>
    <n v="84.6"/>
    <x v="0"/>
    <n v="2022"/>
    <s v="Active"/>
    <x v="0"/>
    <n v="113057.69"/>
    <x v="1"/>
  </r>
  <r>
    <x v="2"/>
    <n v="8.64"/>
    <n v="220106.11"/>
    <x v="4"/>
    <x v="22"/>
    <n v="381252"/>
    <x v="2"/>
    <x v="355"/>
    <x v="1"/>
    <n v="64.28"/>
    <x v="2"/>
    <n v="2019"/>
    <s v="Not Available"/>
    <x v="0"/>
    <n v="161145.89000000001"/>
    <x v="0"/>
  </r>
  <r>
    <x v="0"/>
    <n v="32.85"/>
    <n v="178056.9"/>
    <x v="2"/>
    <x v="27"/>
    <n v="311663"/>
    <x v="3"/>
    <x v="659"/>
    <x v="1"/>
    <n v="99.65"/>
    <x v="0"/>
    <n v="2024"/>
    <s v="Not Available"/>
    <x v="0"/>
    <n v="133606.1"/>
    <x v="1"/>
  </r>
  <r>
    <x v="4"/>
    <n v="46.43"/>
    <n v="22113.489999999998"/>
    <x v="0"/>
    <x v="39"/>
    <n v="61742"/>
    <x v="7"/>
    <x v="872"/>
    <x v="2"/>
    <n v="25.84"/>
    <x v="1"/>
    <n v="2024"/>
    <s v="Expired"/>
    <x v="0"/>
    <n v="39628.51"/>
    <x v="2"/>
  </r>
  <r>
    <x v="0"/>
    <n v="59.95"/>
    <n v="45661.489999999991"/>
    <x v="5"/>
    <x v="9"/>
    <n v="202491"/>
    <x v="2"/>
    <x v="102"/>
    <x v="0"/>
    <n v="96.23"/>
    <x v="2"/>
    <n v="2019"/>
    <s v="Active"/>
    <x v="1"/>
    <n v="156829.51"/>
    <x v="2"/>
  </r>
  <r>
    <x v="3"/>
    <n v="59.42"/>
    <n v="166873.29999999999"/>
    <x v="5"/>
    <x v="13"/>
    <n v="352786"/>
    <x v="6"/>
    <x v="248"/>
    <x v="0"/>
    <n v="72.94"/>
    <x v="2"/>
    <n v="2017"/>
    <s v="Active"/>
    <x v="1"/>
    <n v="185912.7"/>
    <x v="2"/>
  </r>
  <r>
    <x v="9"/>
    <n v="55.32"/>
    <n v="58329.649999999994"/>
    <x v="5"/>
    <x v="9"/>
    <n v="224202"/>
    <x v="2"/>
    <x v="649"/>
    <x v="0"/>
    <n v="61.19"/>
    <x v="2"/>
    <n v="2019"/>
    <s v="Expired"/>
    <x v="0"/>
    <n v="165872.35"/>
    <x v="0"/>
  </r>
  <r>
    <x v="2"/>
    <n v="8.33"/>
    <n v="84784.63"/>
    <x v="7"/>
    <x v="36"/>
    <n v="274409"/>
    <x v="4"/>
    <x v="129"/>
    <x v="2"/>
    <n v="42.7"/>
    <x v="0"/>
    <n v="2024"/>
    <s v="Active"/>
    <x v="1"/>
    <n v="189624.37"/>
    <x v="0"/>
  </r>
  <r>
    <x v="1"/>
    <n v="34.11"/>
    <n v="51065.72"/>
    <x v="1"/>
    <x v="25"/>
    <n v="89400"/>
    <x v="3"/>
    <x v="330"/>
    <x v="2"/>
    <n v="36.44"/>
    <x v="0"/>
    <n v="2023"/>
    <s v="Not Available"/>
    <x v="1"/>
    <n v="38334.28"/>
    <x v="2"/>
  </r>
  <r>
    <x v="7"/>
    <n v="24.77"/>
    <n v="84954.69"/>
    <x v="4"/>
    <x v="12"/>
    <n v="210635"/>
    <x v="6"/>
    <x v="469"/>
    <x v="0"/>
    <n v="91.98"/>
    <x v="1"/>
    <n v="2023"/>
    <s v="Expired"/>
    <x v="1"/>
    <n v="125680.31"/>
    <x v="0"/>
  </r>
  <r>
    <x v="1"/>
    <n v="28.17"/>
    <n v="83437.95"/>
    <x v="5"/>
    <x v="20"/>
    <n v="204563"/>
    <x v="2"/>
    <x v="342"/>
    <x v="1"/>
    <n v="98.06"/>
    <x v="2"/>
    <n v="2019"/>
    <s v="Not Available"/>
    <x v="1"/>
    <n v="121125.05"/>
    <x v="1"/>
  </r>
  <r>
    <x v="6"/>
    <n v="35.409999999999997"/>
    <n v="111251.14000000001"/>
    <x v="6"/>
    <x v="10"/>
    <n v="274712"/>
    <x v="0"/>
    <x v="138"/>
    <x v="2"/>
    <n v="27.13"/>
    <x v="2"/>
    <n v="2021"/>
    <s v="Not Available"/>
    <x v="0"/>
    <n v="163460.85999999999"/>
    <x v="1"/>
  </r>
  <r>
    <x v="1"/>
    <n v="61.04"/>
    <n v="24888.03"/>
    <x v="0"/>
    <x v="6"/>
    <n v="92980"/>
    <x v="6"/>
    <x v="94"/>
    <x v="0"/>
    <n v="71.680000000000007"/>
    <x v="0"/>
    <n v="2022"/>
    <s v="Active"/>
    <x v="0"/>
    <n v="68091.97"/>
    <x v="2"/>
  </r>
  <r>
    <x v="5"/>
    <n v="24.66"/>
    <n v="117553.39000000001"/>
    <x v="7"/>
    <x v="36"/>
    <n v="370113"/>
    <x v="7"/>
    <x v="873"/>
    <x v="0"/>
    <n v="63.34"/>
    <x v="1"/>
    <n v="2024"/>
    <s v="Not Available"/>
    <x v="0"/>
    <n v="252559.61"/>
    <x v="1"/>
  </r>
  <r>
    <x v="4"/>
    <n v="22.62"/>
    <n v="59640.61"/>
    <x v="3"/>
    <x v="7"/>
    <n v="101198"/>
    <x v="7"/>
    <x v="296"/>
    <x v="0"/>
    <n v="71.900000000000006"/>
    <x v="0"/>
    <n v="2021"/>
    <s v="Expired"/>
    <x v="1"/>
    <n v="41557.39"/>
    <x v="0"/>
  </r>
  <r>
    <x v="5"/>
    <n v="66.81"/>
    <n v="35318.300000000003"/>
    <x v="0"/>
    <x v="0"/>
    <n v="95269"/>
    <x v="1"/>
    <x v="846"/>
    <x v="2"/>
    <n v="51.64"/>
    <x v="0"/>
    <n v="2020"/>
    <s v="Active"/>
    <x v="1"/>
    <n v="59950.7"/>
    <x v="0"/>
  </r>
  <r>
    <x v="3"/>
    <n v="33.159999999999997"/>
    <n v="27944.34"/>
    <x v="0"/>
    <x v="29"/>
    <n v="52987"/>
    <x v="7"/>
    <x v="14"/>
    <x v="0"/>
    <n v="91.42"/>
    <x v="2"/>
    <n v="2018"/>
    <s v="Active"/>
    <x v="1"/>
    <n v="25042.66"/>
    <x v="0"/>
  </r>
  <r>
    <x v="0"/>
    <n v="62.2"/>
    <n v="45620.81"/>
    <x v="4"/>
    <x v="16"/>
    <n v="186474"/>
    <x v="7"/>
    <x v="246"/>
    <x v="0"/>
    <n v="86.32"/>
    <x v="0"/>
    <n v="2020"/>
    <s v="Active"/>
    <x v="1"/>
    <n v="140853.19"/>
    <x v="0"/>
  </r>
  <r>
    <x v="9"/>
    <n v="64.98"/>
    <n v="81120.12"/>
    <x v="7"/>
    <x v="23"/>
    <n v="311119"/>
    <x v="5"/>
    <x v="253"/>
    <x v="0"/>
    <n v="67.05"/>
    <x v="0"/>
    <n v="2016"/>
    <s v="Not Available"/>
    <x v="0"/>
    <n v="229998.88"/>
    <x v="1"/>
  </r>
  <r>
    <x v="1"/>
    <n v="56.62"/>
    <n v="187852.5"/>
    <x v="7"/>
    <x v="23"/>
    <n v="360610"/>
    <x v="6"/>
    <x v="538"/>
    <x v="2"/>
    <n v="56.6"/>
    <x v="0"/>
    <n v="2022"/>
    <s v="Active"/>
    <x v="1"/>
    <n v="172757.5"/>
    <x v="2"/>
  </r>
  <r>
    <x v="5"/>
    <n v="12.72"/>
    <n v="85598.18"/>
    <x v="3"/>
    <x v="11"/>
    <n v="270173"/>
    <x v="5"/>
    <x v="138"/>
    <x v="0"/>
    <n v="76.66"/>
    <x v="0"/>
    <n v="2018"/>
    <s v="Active"/>
    <x v="0"/>
    <n v="184574.82"/>
    <x v="2"/>
  </r>
  <r>
    <x v="8"/>
    <n v="21.91"/>
    <n v="46017.06"/>
    <x v="3"/>
    <x v="7"/>
    <n v="176803"/>
    <x v="1"/>
    <x v="371"/>
    <x v="2"/>
    <n v="39.729999999999997"/>
    <x v="2"/>
    <n v="2020"/>
    <s v="Expired"/>
    <x v="0"/>
    <n v="130785.94"/>
    <x v="0"/>
  </r>
  <r>
    <x v="6"/>
    <n v="15.42"/>
    <n v="122144.85"/>
    <x v="0"/>
    <x v="0"/>
    <n v="221764"/>
    <x v="5"/>
    <x v="523"/>
    <x v="0"/>
    <n v="79.7"/>
    <x v="2"/>
    <n v="2015"/>
    <s v="Expired"/>
    <x v="0"/>
    <n v="99619.15"/>
    <x v="2"/>
  </r>
  <r>
    <x v="7"/>
    <n v="51.97"/>
    <n v="226382.63"/>
    <x v="0"/>
    <x v="39"/>
    <n v="392262"/>
    <x v="7"/>
    <x v="575"/>
    <x v="0"/>
    <n v="87.15"/>
    <x v="2"/>
    <n v="2018"/>
    <s v="Expired"/>
    <x v="1"/>
    <n v="165879.37"/>
    <x v="0"/>
  </r>
  <r>
    <x v="8"/>
    <n v="29.41"/>
    <n v="71443.06"/>
    <x v="7"/>
    <x v="17"/>
    <n v="274468"/>
    <x v="4"/>
    <x v="730"/>
    <x v="1"/>
    <n v="77.86"/>
    <x v="0"/>
    <n v="2024"/>
    <s v="Not Available"/>
    <x v="1"/>
    <n v="203024.94"/>
    <x v="3"/>
  </r>
  <r>
    <x v="0"/>
    <n v="14.81"/>
    <n v="70534.179999999993"/>
    <x v="0"/>
    <x v="0"/>
    <n v="311149"/>
    <x v="3"/>
    <x v="768"/>
    <x v="1"/>
    <n v="80.959999999999994"/>
    <x v="0"/>
    <n v="2023"/>
    <s v="Active"/>
    <x v="1"/>
    <n v="240614.82"/>
    <x v="1"/>
  </r>
  <r>
    <x v="6"/>
    <n v="12.2"/>
    <n v="67998.049999999988"/>
    <x v="0"/>
    <x v="39"/>
    <n v="278934"/>
    <x v="1"/>
    <x v="548"/>
    <x v="2"/>
    <n v="59.14"/>
    <x v="1"/>
    <n v="2023"/>
    <s v="Active"/>
    <x v="1"/>
    <n v="210935.95"/>
    <x v="3"/>
  </r>
  <r>
    <x v="8"/>
    <n v="77.88"/>
    <n v="96941.98"/>
    <x v="2"/>
    <x v="2"/>
    <n v="200947"/>
    <x v="9"/>
    <x v="152"/>
    <x v="2"/>
    <n v="46.92"/>
    <x v="0"/>
    <n v="2023"/>
    <s v="Not Available"/>
    <x v="1"/>
    <n v="104005.02"/>
    <x v="3"/>
  </r>
  <r>
    <x v="8"/>
    <n v="15.36"/>
    <n v="41549.51999999999"/>
    <x v="7"/>
    <x v="30"/>
    <n v="200284"/>
    <x v="1"/>
    <x v="561"/>
    <x v="2"/>
    <n v="32.049999999999997"/>
    <x v="1"/>
    <n v="2023"/>
    <s v="Active"/>
    <x v="0"/>
    <n v="158734.48000000001"/>
    <x v="1"/>
  </r>
  <r>
    <x v="8"/>
    <n v="17.93"/>
    <n v="106963.39"/>
    <x v="0"/>
    <x v="35"/>
    <n v="178547"/>
    <x v="2"/>
    <x v="829"/>
    <x v="1"/>
    <n v="89.5"/>
    <x v="1"/>
    <n v="2021"/>
    <s v="Active"/>
    <x v="1"/>
    <n v="71583.61"/>
    <x v="1"/>
  </r>
  <r>
    <x v="4"/>
    <n v="65.28"/>
    <n v="18872.61"/>
    <x v="5"/>
    <x v="13"/>
    <n v="67541"/>
    <x v="3"/>
    <x v="246"/>
    <x v="2"/>
    <n v="49.93"/>
    <x v="2"/>
    <n v="2022"/>
    <s v="Active"/>
    <x v="1"/>
    <n v="48668.39"/>
    <x v="0"/>
  </r>
  <r>
    <x v="3"/>
    <n v="75.3"/>
    <n v="18653.330000000002"/>
    <x v="3"/>
    <x v="32"/>
    <n v="80147"/>
    <x v="0"/>
    <x v="617"/>
    <x v="1"/>
    <n v="93.04"/>
    <x v="1"/>
    <n v="2024"/>
    <s v="Active"/>
    <x v="1"/>
    <n v="61493.67"/>
    <x v="3"/>
  </r>
  <r>
    <x v="5"/>
    <n v="27.91"/>
    <n v="109192.54"/>
    <x v="5"/>
    <x v="20"/>
    <n v="209523"/>
    <x v="1"/>
    <x v="462"/>
    <x v="0"/>
    <n v="99.9"/>
    <x v="1"/>
    <n v="2020"/>
    <s v="Expired"/>
    <x v="0"/>
    <n v="100330.46"/>
    <x v="2"/>
  </r>
  <r>
    <x v="1"/>
    <n v="45.17"/>
    <n v="103146.14000000001"/>
    <x v="0"/>
    <x v="39"/>
    <n v="393036"/>
    <x v="3"/>
    <x v="712"/>
    <x v="2"/>
    <n v="44.92"/>
    <x v="0"/>
    <n v="2024"/>
    <s v="Active"/>
    <x v="1"/>
    <n v="289889.86"/>
    <x v="1"/>
  </r>
  <r>
    <x v="4"/>
    <n v="50.91"/>
    <n v="184862.55"/>
    <x v="4"/>
    <x v="22"/>
    <n v="374594"/>
    <x v="9"/>
    <x v="467"/>
    <x v="2"/>
    <n v="51.61"/>
    <x v="2"/>
    <n v="2023"/>
    <s v="Expired"/>
    <x v="0"/>
    <n v="189731.45"/>
    <x v="2"/>
  </r>
  <r>
    <x v="3"/>
    <n v="28.67"/>
    <n v="105280.93"/>
    <x v="7"/>
    <x v="36"/>
    <n v="320505"/>
    <x v="2"/>
    <x v="710"/>
    <x v="2"/>
    <n v="53.87"/>
    <x v="0"/>
    <n v="2024"/>
    <s v="Not Available"/>
    <x v="0"/>
    <n v="215224.07"/>
    <x v="3"/>
  </r>
  <r>
    <x v="2"/>
    <n v="76.89"/>
    <n v="34542.92"/>
    <x v="0"/>
    <x v="29"/>
    <n v="115502"/>
    <x v="2"/>
    <x v="467"/>
    <x v="1"/>
    <n v="82.78"/>
    <x v="0"/>
    <n v="2020"/>
    <s v="Active"/>
    <x v="0"/>
    <n v="80959.08"/>
    <x v="3"/>
  </r>
  <r>
    <x v="3"/>
    <n v="57.26"/>
    <n v="57367.119999999995"/>
    <x v="1"/>
    <x v="25"/>
    <n v="247929"/>
    <x v="1"/>
    <x v="846"/>
    <x v="1"/>
    <n v="62.2"/>
    <x v="1"/>
    <n v="2020"/>
    <s v="Active"/>
    <x v="0"/>
    <n v="190561.88"/>
    <x v="2"/>
  </r>
  <r>
    <x v="1"/>
    <n v="72.89"/>
    <n v="49467.179999999993"/>
    <x v="6"/>
    <x v="21"/>
    <n v="218776"/>
    <x v="4"/>
    <x v="874"/>
    <x v="2"/>
    <n v="54.2"/>
    <x v="2"/>
    <n v="2024"/>
    <s v="Active"/>
    <x v="1"/>
    <n v="169308.82"/>
    <x v="3"/>
  </r>
  <r>
    <x v="8"/>
    <n v="22.53"/>
    <n v="32338.130000000005"/>
    <x v="3"/>
    <x v="32"/>
    <n v="102220"/>
    <x v="9"/>
    <x v="72"/>
    <x v="1"/>
    <n v="83.7"/>
    <x v="2"/>
    <n v="2023"/>
    <s v="Active"/>
    <x v="1"/>
    <n v="69881.87"/>
    <x v="0"/>
  </r>
  <r>
    <x v="8"/>
    <n v="28.64"/>
    <n v="53596.820000000007"/>
    <x v="2"/>
    <x v="38"/>
    <n v="233257"/>
    <x v="5"/>
    <x v="767"/>
    <x v="1"/>
    <n v="98.44"/>
    <x v="1"/>
    <n v="2016"/>
    <s v="Expired"/>
    <x v="1"/>
    <n v="179660.18"/>
    <x v="2"/>
  </r>
  <r>
    <x v="0"/>
    <n v="40.99"/>
    <n v="48279.75"/>
    <x v="3"/>
    <x v="3"/>
    <n v="194234"/>
    <x v="2"/>
    <x v="456"/>
    <x v="0"/>
    <n v="76.680000000000007"/>
    <x v="2"/>
    <n v="2019"/>
    <s v="Expired"/>
    <x v="1"/>
    <n v="145954.25"/>
    <x v="0"/>
  </r>
  <r>
    <x v="7"/>
    <n v="14.5"/>
    <n v="110453.91"/>
    <x v="3"/>
    <x v="11"/>
    <n v="226473"/>
    <x v="1"/>
    <x v="799"/>
    <x v="0"/>
    <n v="93.99"/>
    <x v="1"/>
    <n v="2022"/>
    <s v="Not Available"/>
    <x v="0"/>
    <n v="116019.09"/>
    <x v="0"/>
  </r>
  <r>
    <x v="2"/>
    <n v="72.33"/>
    <n v="100878.53"/>
    <x v="7"/>
    <x v="17"/>
    <n v="169289"/>
    <x v="9"/>
    <x v="824"/>
    <x v="0"/>
    <n v="85.4"/>
    <x v="0"/>
    <n v="2023"/>
    <s v="Expired"/>
    <x v="1"/>
    <n v="68410.47"/>
    <x v="1"/>
  </r>
  <r>
    <x v="0"/>
    <n v="61.92"/>
    <n v="84678.390000000014"/>
    <x v="7"/>
    <x v="17"/>
    <n v="347423"/>
    <x v="5"/>
    <x v="191"/>
    <x v="2"/>
    <n v="28.03"/>
    <x v="1"/>
    <n v="2022"/>
    <s v="Expired"/>
    <x v="1"/>
    <n v="262744.61"/>
    <x v="1"/>
  </r>
  <r>
    <x v="9"/>
    <n v="56.6"/>
    <n v="11656.650000000001"/>
    <x v="7"/>
    <x v="23"/>
    <n v="52697"/>
    <x v="6"/>
    <x v="875"/>
    <x v="1"/>
    <n v="96.93"/>
    <x v="0"/>
    <n v="2024"/>
    <s v="Expired"/>
    <x v="1"/>
    <n v="41040.35"/>
    <x v="2"/>
  </r>
  <r>
    <x v="4"/>
    <n v="43.21"/>
    <n v="139290.89000000001"/>
    <x v="5"/>
    <x v="5"/>
    <n v="376481"/>
    <x v="5"/>
    <x v="153"/>
    <x v="1"/>
    <n v="85.67"/>
    <x v="0"/>
    <n v="2024"/>
    <s v="Active"/>
    <x v="1"/>
    <n v="237190.11"/>
    <x v="2"/>
  </r>
  <r>
    <x v="6"/>
    <n v="24.7"/>
    <n v="22090.959999999999"/>
    <x v="1"/>
    <x v="25"/>
    <n v="67859"/>
    <x v="7"/>
    <x v="530"/>
    <x v="0"/>
    <n v="70.63"/>
    <x v="2"/>
    <n v="2018"/>
    <s v="Active"/>
    <x v="0"/>
    <n v="45768.04"/>
    <x v="0"/>
  </r>
  <r>
    <x v="1"/>
    <n v="30.96"/>
    <n v="44196.57"/>
    <x v="6"/>
    <x v="33"/>
    <n v="99932"/>
    <x v="0"/>
    <x v="189"/>
    <x v="2"/>
    <n v="53.14"/>
    <x v="1"/>
    <n v="2021"/>
    <s v="Not Available"/>
    <x v="0"/>
    <n v="55735.43"/>
    <x v="1"/>
  </r>
  <r>
    <x v="8"/>
    <n v="44.5"/>
    <n v="155838.5"/>
    <x v="5"/>
    <x v="20"/>
    <n v="348927"/>
    <x v="0"/>
    <x v="321"/>
    <x v="1"/>
    <n v="94.18"/>
    <x v="2"/>
    <n v="2021"/>
    <s v="Expired"/>
    <x v="1"/>
    <n v="193088.5"/>
    <x v="3"/>
  </r>
  <r>
    <x v="0"/>
    <n v="26.97"/>
    <n v="62302.16"/>
    <x v="3"/>
    <x v="11"/>
    <n v="270495"/>
    <x v="3"/>
    <x v="110"/>
    <x v="1"/>
    <n v="68.790000000000006"/>
    <x v="2"/>
    <n v="2022"/>
    <s v="Expired"/>
    <x v="0"/>
    <n v="208192.84"/>
    <x v="2"/>
  </r>
  <r>
    <x v="6"/>
    <n v="5.19"/>
    <n v="66140.22"/>
    <x v="3"/>
    <x v="3"/>
    <n v="187503"/>
    <x v="5"/>
    <x v="22"/>
    <x v="0"/>
    <n v="76.13"/>
    <x v="2"/>
    <n v="2015"/>
    <s v="Not Available"/>
    <x v="0"/>
    <n v="121362.78"/>
    <x v="3"/>
  </r>
  <r>
    <x v="5"/>
    <n v="21.83"/>
    <n v="53399.710000000006"/>
    <x v="2"/>
    <x v="27"/>
    <n v="177699"/>
    <x v="6"/>
    <x v="486"/>
    <x v="0"/>
    <n v="97.86"/>
    <x v="2"/>
    <n v="2017"/>
    <s v="Active"/>
    <x v="1"/>
    <n v="124299.29"/>
    <x v="1"/>
  </r>
  <r>
    <x v="5"/>
    <n v="56.05"/>
    <n v="88369.18"/>
    <x v="2"/>
    <x v="38"/>
    <n v="153025"/>
    <x v="6"/>
    <x v="770"/>
    <x v="2"/>
    <n v="59.66"/>
    <x v="0"/>
    <n v="2024"/>
    <s v="Active"/>
    <x v="1"/>
    <n v="64655.82"/>
    <x v="2"/>
  </r>
  <r>
    <x v="2"/>
    <n v="77.84"/>
    <n v="32103.25"/>
    <x v="1"/>
    <x v="25"/>
    <n v="95870"/>
    <x v="0"/>
    <x v="484"/>
    <x v="0"/>
    <n v="62.88"/>
    <x v="0"/>
    <n v="2023"/>
    <s v="Not Available"/>
    <x v="1"/>
    <n v="63766.75"/>
    <x v="0"/>
  </r>
  <r>
    <x v="0"/>
    <n v="5.77"/>
    <n v="232687.12"/>
    <x v="6"/>
    <x v="24"/>
    <n v="394917"/>
    <x v="3"/>
    <x v="672"/>
    <x v="1"/>
    <n v="67.930000000000007"/>
    <x v="2"/>
    <n v="2022"/>
    <s v="Not Available"/>
    <x v="1"/>
    <n v="162229.88"/>
    <x v="1"/>
  </r>
  <r>
    <x v="5"/>
    <n v="32.43"/>
    <n v="49402.540000000008"/>
    <x v="6"/>
    <x v="31"/>
    <n v="240827"/>
    <x v="2"/>
    <x v="7"/>
    <x v="2"/>
    <n v="41.26"/>
    <x v="0"/>
    <n v="2020"/>
    <s v="Not Available"/>
    <x v="0"/>
    <n v="191424.46"/>
    <x v="3"/>
  </r>
  <r>
    <x v="5"/>
    <n v="68.680000000000007"/>
    <n v="91407.92"/>
    <x v="4"/>
    <x v="18"/>
    <n v="199523"/>
    <x v="3"/>
    <x v="164"/>
    <x v="0"/>
    <n v="81.98"/>
    <x v="2"/>
    <n v="2022"/>
    <s v="Not Available"/>
    <x v="0"/>
    <n v="108115.08"/>
    <x v="1"/>
  </r>
  <r>
    <x v="2"/>
    <n v="26.23"/>
    <n v="193916.13"/>
    <x v="0"/>
    <x v="6"/>
    <n v="351427"/>
    <x v="7"/>
    <x v="480"/>
    <x v="0"/>
    <n v="71.23"/>
    <x v="2"/>
    <n v="2018"/>
    <s v="Active"/>
    <x v="0"/>
    <n v="157510.87"/>
    <x v="3"/>
  </r>
  <r>
    <x v="8"/>
    <n v="11.63"/>
    <n v="208239.48"/>
    <x v="3"/>
    <x v="14"/>
    <n v="357017"/>
    <x v="2"/>
    <x v="814"/>
    <x v="1"/>
    <n v="96.85"/>
    <x v="1"/>
    <n v="2019"/>
    <s v="Expired"/>
    <x v="1"/>
    <n v="148777.51999999999"/>
    <x v="1"/>
  </r>
  <r>
    <x v="2"/>
    <n v="24.38"/>
    <n v="74579.510000000009"/>
    <x v="4"/>
    <x v="16"/>
    <n v="351917"/>
    <x v="6"/>
    <x v="284"/>
    <x v="1"/>
    <n v="87.22"/>
    <x v="0"/>
    <n v="2018"/>
    <s v="Active"/>
    <x v="1"/>
    <n v="277337.49"/>
    <x v="0"/>
  </r>
  <r>
    <x v="0"/>
    <n v="72.94"/>
    <n v="151241.81"/>
    <x v="2"/>
    <x v="34"/>
    <n v="265890"/>
    <x v="7"/>
    <x v="583"/>
    <x v="0"/>
    <n v="90.18"/>
    <x v="2"/>
    <n v="2018"/>
    <s v="Active"/>
    <x v="0"/>
    <n v="114648.19"/>
    <x v="3"/>
  </r>
  <r>
    <x v="1"/>
    <n v="38.979999999999997"/>
    <n v="91320.04"/>
    <x v="3"/>
    <x v="14"/>
    <n v="221895"/>
    <x v="3"/>
    <x v="839"/>
    <x v="1"/>
    <n v="71.44"/>
    <x v="0"/>
    <n v="2023"/>
    <s v="Not Available"/>
    <x v="1"/>
    <n v="130574.96"/>
    <x v="2"/>
  </r>
  <r>
    <x v="2"/>
    <n v="40.83"/>
    <n v="93334.28"/>
    <x v="0"/>
    <x v="35"/>
    <n v="189089"/>
    <x v="7"/>
    <x v="547"/>
    <x v="2"/>
    <n v="54.92"/>
    <x v="0"/>
    <n v="2021"/>
    <s v="Expired"/>
    <x v="0"/>
    <n v="95754.72"/>
    <x v="1"/>
  </r>
  <r>
    <x v="7"/>
    <n v="10.53"/>
    <n v="72281.850000000006"/>
    <x v="0"/>
    <x v="6"/>
    <n v="239282"/>
    <x v="0"/>
    <x v="491"/>
    <x v="2"/>
    <n v="44.52"/>
    <x v="0"/>
    <n v="2024"/>
    <s v="Not Available"/>
    <x v="0"/>
    <n v="167000.15"/>
    <x v="2"/>
  </r>
  <r>
    <x v="7"/>
    <n v="43.91"/>
    <n v="103282.79000000001"/>
    <x v="5"/>
    <x v="20"/>
    <n v="327113"/>
    <x v="4"/>
    <x v="870"/>
    <x v="2"/>
    <n v="43.86"/>
    <x v="0"/>
    <n v="2024"/>
    <s v="Expired"/>
    <x v="0"/>
    <n v="223830.21"/>
    <x v="1"/>
  </r>
  <r>
    <x v="6"/>
    <n v="5.6"/>
    <n v="85897.76"/>
    <x v="0"/>
    <x v="6"/>
    <n v="185964"/>
    <x v="0"/>
    <x v="831"/>
    <x v="0"/>
    <n v="70.040000000000006"/>
    <x v="1"/>
    <n v="2024"/>
    <s v="Active"/>
    <x v="1"/>
    <n v="100066.24000000001"/>
    <x v="1"/>
  </r>
  <r>
    <x v="2"/>
    <n v="71.47"/>
    <n v="115205.29999999999"/>
    <x v="2"/>
    <x v="38"/>
    <n v="256007"/>
    <x v="4"/>
    <x v="51"/>
    <x v="1"/>
    <n v="78.87"/>
    <x v="1"/>
    <n v="2024"/>
    <s v="Active"/>
    <x v="1"/>
    <n v="140801.70000000001"/>
    <x v="2"/>
  </r>
  <r>
    <x v="0"/>
    <n v="41.68"/>
    <n v="205776.94"/>
    <x v="3"/>
    <x v="11"/>
    <n v="392547"/>
    <x v="9"/>
    <x v="285"/>
    <x v="0"/>
    <n v="76.63"/>
    <x v="1"/>
    <n v="2024"/>
    <s v="Expired"/>
    <x v="1"/>
    <n v="186770.06"/>
    <x v="2"/>
  </r>
  <r>
    <x v="5"/>
    <n v="61.12"/>
    <n v="140656.06"/>
    <x v="7"/>
    <x v="17"/>
    <n v="290626"/>
    <x v="8"/>
    <x v="408"/>
    <x v="2"/>
    <n v="54.35"/>
    <x v="0"/>
    <n v="2022"/>
    <s v="Not Available"/>
    <x v="0"/>
    <n v="149969.94"/>
    <x v="0"/>
  </r>
  <r>
    <x v="6"/>
    <n v="62.12"/>
    <n v="81499.09"/>
    <x v="5"/>
    <x v="15"/>
    <n v="279276"/>
    <x v="2"/>
    <x v="876"/>
    <x v="0"/>
    <n v="75.05"/>
    <x v="1"/>
    <n v="2023"/>
    <s v="Active"/>
    <x v="1"/>
    <n v="197776.91"/>
    <x v="2"/>
  </r>
  <r>
    <x v="2"/>
    <n v="35.130000000000003"/>
    <n v="185528.67"/>
    <x v="4"/>
    <x v="16"/>
    <n v="326580"/>
    <x v="9"/>
    <x v="404"/>
    <x v="2"/>
    <n v="41.35"/>
    <x v="0"/>
    <n v="2023"/>
    <s v="Not Available"/>
    <x v="0"/>
    <n v="141051.32999999999"/>
    <x v="3"/>
  </r>
  <r>
    <x v="5"/>
    <n v="14.64"/>
    <n v="82271"/>
    <x v="5"/>
    <x v="13"/>
    <n v="332911"/>
    <x v="0"/>
    <x v="348"/>
    <x v="1"/>
    <n v="90.28"/>
    <x v="1"/>
    <n v="2022"/>
    <s v="Expired"/>
    <x v="0"/>
    <n v="250640"/>
    <x v="0"/>
  </r>
  <r>
    <x v="9"/>
    <n v="30.18"/>
    <n v="63187.739999999991"/>
    <x v="0"/>
    <x v="39"/>
    <n v="218237"/>
    <x v="9"/>
    <x v="560"/>
    <x v="1"/>
    <n v="67.83"/>
    <x v="0"/>
    <n v="2023"/>
    <s v="Not Available"/>
    <x v="1"/>
    <n v="155049.26"/>
    <x v="1"/>
  </r>
  <r>
    <x v="4"/>
    <n v="67.37"/>
    <n v="34614.58"/>
    <x v="2"/>
    <x v="34"/>
    <n v="132009"/>
    <x v="3"/>
    <x v="174"/>
    <x v="1"/>
    <n v="80.099999999999994"/>
    <x v="0"/>
    <n v="2023"/>
    <s v="Active"/>
    <x v="0"/>
    <n v="97394.42"/>
    <x v="2"/>
  </r>
  <r>
    <x v="7"/>
    <n v="69.02"/>
    <n v="116367.75"/>
    <x v="3"/>
    <x v="14"/>
    <n v="285856"/>
    <x v="0"/>
    <x v="313"/>
    <x v="0"/>
    <n v="87.48"/>
    <x v="1"/>
    <n v="2021"/>
    <s v="Active"/>
    <x v="1"/>
    <n v="169488.25"/>
    <x v="2"/>
  </r>
  <r>
    <x v="8"/>
    <n v="33.549999999999997"/>
    <n v="112367.52000000002"/>
    <x v="4"/>
    <x v="18"/>
    <n v="393210"/>
    <x v="5"/>
    <x v="516"/>
    <x v="2"/>
    <n v="51.14"/>
    <x v="2"/>
    <n v="2015"/>
    <s v="Not Available"/>
    <x v="0"/>
    <n v="280842.48"/>
    <x v="3"/>
  </r>
  <r>
    <x v="5"/>
    <n v="61.3"/>
    <n v="47270.350000000006"/>
    <x v="3"/>
    <x v="11"/>
    <n v="138772"/>
    <x v="5"/>
    <x v="784"/>
    <x v="2"/>
    <n v="49.29"/>
    <x v="0"/>
    <n v="2021"/>
    <s v="Not Available"/>
    <x v="1"/>
    <n v="91501.65"/>
    <x v="2"/>
  </r>
  <r>
    <x v="9"/>
    <n v="24.55"/>
    <n v="32648.5"/>
    <x v="4"/>
    <x v="16"/>
    <n v="80359"/>
    <x v="1"/>
    <x v="483"/>
    <x v="0"/>
    <n v="82.89"/>
    <x v="2"/>
    <n v="2020"/>
    <s v="Not Available"/>
    <x v="0"/>
    <n v="47710.5"/>
    <x v="3"/>
  </r>
  <r>
    <x v="7"/>
    <n v="33.33"/>
    <n v="129870.24"/>
    <x v="2"/>
    <x v="34"/>
    <n v="253552"/>
    <x v="8"/>
    <x v="664"/>
    <x v="2"/>
    <n v="35.31"/>
    <x v="1"/>
    <n v="2023"/>
    <s v="Not Available"/>
    <x v="0"/>
    <n v="123681.76"/>
    <x v="0"/>
  </r>
  <r>
    <x v="9"/>
    <n v="50.43"/>
    <n v="36876.759999999995"/>
    <x v="3"/>
    <x v="3"/>
    <n v="134995"/>
    <x v="7"/>
    <x v="735"/>
    <x v="1"/>
    <n v="89.73"/>
    <x v="0"/>
    <n v="2021"/>
    <s v="Active"/>
    <x v="1"/>
    <n v="98118.24"/>
    <x v="1"/>
  </r>
  <r>
    <x v="4"/>
    <n v="75.599999999999994"/>
    <n v="108085.95000000001"/>
    <x v="7"/>
    <x v="23"/>
    <n v="364244"/>
    <x v="8"/>
    <x v="193"/>
    <x v="0"/>
    <n v="84.28"/>
    <x v="2"/>
    <n v="2016"/>
    <s v="Expired"/>
    <x v="1"/>
    <n v="256158.05"/>
    <x v="0"/>
  </r>
  <r>
    <x v="9"/>
    <n v="39.19"/>
    <n v="122369.33"/>
    <x v="0"/>
    <x v="29"/>
    <n v="215989"/>
    <x v="8"/>
    <x v="673"/>
    <x v="0"/>
    <n v="90.82"/>
    <x v="1"/>
    <n v="2024"/>
    <s v="Expired"/>
    <x v="0"/>
    <n v="93619.67"/>
    <x v="0"/>
  </r>
  <r>
    <x v="9"/>
    <n v="68.38"/>
    <n v="31984.759999999995"/>
    <x v="2"/>
    <x v="34"/>
    <n v="159810"/>
    <x v="9"/>
    <x v="585"/>
    <x v="1"/>
    <n v="67.66"/>
    <x v="0"/>
    <n v="2024"/>
    <s v="Not Available"/>
    <x v="1"/>
    <n v="127825.24"/>
    <x v="2"/>
  </r>
  <r>
    <x v="3"/>
    <n v="70.930000000000007"/>
    <n v="172764.97"/>
    <x v="7"/>
    <x v="30"/>
    <n v="387540"/>
    <x v="4"/>
    <x v="346"/>
    <x v="2"/>
    <n v="34.28"/>
    <x v="2"/>
    <n v="2024"/>
    <s v="Not Available"/>
    <x v="0"/>
    <n v="214775.03"/>
    <x v="0"/>
  </r>
  <r>
    <x v="6"/>
    <n v="18"/>
    <n v="56424.170000000013"/>
    <x v="6"/>
    <x v="33"/>
    <n v="226142"/>
    <x v="0"/>
    <x v="328"/>
    <x v="0"/>
    <n v="68.55"/>
    <x v="1"/>
    <n v="2024"/>
    <s v="Not Available"/>
    <x v="0"/>
    <n v="169717.83"/>
    <x v="0"/>
  </r>
  <r>
    <x v="2"/>
    <n v="23.77"/>
    <n v="96459.47"/>
    <x v="4"/>
    <x v="18"/>
    <n v="175125"/>
    <x v="1"/>
    <x v="663"/>
    <x v="1"/>
    <n v="77.16"/>
    <x v="2"/>
    <n v="2020"/>
    <s v="Expired"/>
    <x v="1"/>
    <n v="78665.53"/>
    <x v="3"/>
  </r>
  <r>
    <x v="5"/>
    <n v="25.81"/>
    <n v="86145.44"/>
    <x v="2"/>
    <x v="2"/>
    <n v="195606"/>
    <x v="9"/>
    <x v="831"/>
    <x v="2"/>
    <n v="26.43"/>
    <x v="1"/>
    <n v="2024"/>
    <s v="Expired"/>
    <x v="0"/>
    <n v="109460.56"/>
    <x v="0"/>
  </r>
  <r>
    <x v="4"/>
    <n v="33.200000000000003"/>
    <n v="47590.239999999998"/>
    <x v="7"/>
    <x v="30"/>
    <n v="83320"/>
    <x v="8"/>
    <x v="196"/>
    <x v="2"/>
    <n v="31.4"/>
    <x v="0"/>
    <n v="2016"/>
    <s v="Active"/>
    <x v="1"/>
    <n v="35729.760000000002"/>
    <x v="1"/>
  </r>
  <r>
    <x v="3"/>
    <n v="5.33"/>
    <n v="66802.559999999998"/>
    <x v="2"/>
    <x v="2"/>
    <n v="148679"/>
    <x v="2"/>
    <x v="330"/>
    <x v="2"/>
    <n v="42.12"/>
    <x v="2"/>
    <n v="2019"/>
    <s v="Active"/>
    <x v="0"/>
    <n v="81876.44"/>
    <x v="0"/>
  </r>
  <r>
    <x v="7"/>
    <n v="43.38"/>
    <n v="150847.09"/>
    <x v="7"/>
    <x v="23"/>
    <n v="279578"/>
    <x v="2"/>
    <x v="294"/>
    <x v="0"/>
    <n v="77.91"/>
    <x v="1"/>
    <n v="2024"/>
    <s v="Active"/>
    <x v="0"/>
    <n v="128730.91"/>
    <x v="3"/>
  </r>
  <r>
    <x v="1"/>
    <n v="44.45"/>
    <n v="80635.86"/>
    <x v="7"/>
    <x v="17"/>
    <n v="149866"/>
    <x v="7"/>
    <x v="433"/>
    <x v="0"/>
    <n v="90.04"/>
    <x v="1"/>
    <n v="2019"/>
    <s v="Not Available"/>
    <x v="0"/>
    <n v="69230.14"/>
    <x v="0"/>
  </r>
  <r>
    <x v="3"/>
    <n v="9.34"/>
    <n v="171442.08"/>
    <x v="3"/>
    <x v="11"/>
    <n v="307851"/>
    <x v="9"/>
    <x v="199"/>
    <x v="0"/>
    <n v="99.78"/>
    <x v="1"/>
    <n v="2024"/>
    <s v="Not Available"/>
    <x v="0"/>
    <n v="136408.92000000001"/>
    <x v="0"/>
  </r>
  <r>
    <x v="2"/>
    <n v="9.0500000000000007"/>
    <n v="109679.84"/>
    <x v="2"/>
    <x v="34"/>
    <n v="221020"/>
    <x v="6"/>
    <x v="159"/>
    <x v="2"/>
    <n v="59.31"/>
    <x v="0"/>
    <n v="2024"/>
    <s v="Expired"/>
    <x v="1"/>
    <n v="111340.16"/>
    <x v="0"/>
  </r>
  <r>
    <x v="1"/>
    <n v="52.43"/>
    <n v="51040.490000000005"/>
    <x v="6"/>
    <x v="33"/>
    <n v="131130"/>
    <x v="7"/>
    <x v="277"/>
    <x v="1"/>
    <n v="90.35"/>
    <x v="2"/>
    <n v="2018"/>
    <s v="Expired"/>
    <x v="0"/>
    <n v="80089.509999999995"/>
    <x v="1"/>
  </r>
  <r>
    <x v="7"/>
    <n v="35.01"/>
    <n v="79847.08"/>
    <x v="7"/>
    <x v="30"/>
    <n v="134201"/>
    <x v="1"/>
    <x v="128"/>
    <x v="0"/>
    <n v="75.28"/>
    <x v="1"/>
    <n v="2020"/>
    <s v="Expired"/>
    <x v="1"/>
    <n v="54353.919999999998"/>
    <x v="1"/>
  </r>
  <r>
    <x v="6"/>
    <n v="5.49"/>
    <n v="121902.43"/>
    <x v="1"/>
    <x v="1"/>
    <n v="332854"/>
    <x v="3"/>
    <x v="802"/>
    <x v="1"/>
    <n v="79.599999999999994"/>
    <x v="2"/>
    <n v="2022"/>
    <s v="Active"/>
    <x v="1"/>
    <n v="210951.57"/>
    <x v="1"/>
  </r>
  <r>
    <x v="0"/>
    <n v="12.82"/>
    <n v="42158.92"/>
    <x v="7"/>
    <x v="30"/>
    <n v="150779"/>
    <x v="1"/>
    <x v="160"/>
    <x v="0"/>
    <n v="64.17"/>
    <x v="0"/>
    <n v="2020"/>
    <s v="Active"/>
    <x v="1"/>
    <n v="108620.08"/>
    <x v="3"/>
  </r>
  <r>
    <x v="2"/>
    <n v="32.03"/>
    <n v="17400.080000000002"/>
    <x v="0"/>
    <x v="35"/>
    <n v="53430"/>
    <x v="4"/>
    <x v="497"/>
    <x v="1"/>
    <n v="75.28"/>
    <x v="2"/>
    <n v="2024"/>
    <s v="Expired"/>
    <x v="1"/>
    <n v="36029.919999999998"/>
    <x v="3"/>
  </r>
  <r>
    <x v="5"/>
    <n v="20.37"/>
    <n v="32587.130000000005"/>
    <x v="6"/>
    <x v="24"/>
    <n v="141440"/>
    <x v="2"/>
    <x v="277"/>
    <x v="2"/>
    <n v="38.880000000000003"/>
    <x v="2"/>
    <n v="2019"/>
    <s v="Not Available"/>
    <x v="0"/>
    <n v="108852.87"/>
    <x v="0"/>
  </r>
  <r>
    <x v="2"/>
    <n v="17.46"/>
    <n v="139183.62"/>
    <x v="1"/>
    <x v="1"/>
    <n v="284433"/>
    <x v="9"/>
    <x v="402"/>
    <x v="0"/>
    <n v="94.12"/>
    <x v="2"/>
    <n v="2023"/>
    <s v="Not Available"/>
    <x v="0"/>
    <n v="145249.38"/>
    <x v="0"/>
  </r>
  <r>
    <x v="1"/>
    <n v="47.52"/>
    <n v="36996.61"/>
    <x v="2"/>
    <x v="34"/>
    <n v="129914"/>
    <x v="2"/>
    <x v="155"/>
    <x v="1"/>
    <n v="91.33"/>
    <x v="1"/>
    <n v="2022"/>
    <s v="Not Available"/>
    <x v="1"/>
    <n v="92917.39"/>
    <x v="0"/>
  </r>
  <r>
    <x v="7"/>
    <n v="75.680000000000007"/>
    <n v="109370.64000000001"/>
    <x v="5"/>
    <x v="9"/>
    <n v="386075"/>
    <x v="4"/>
    <x v="59"/>
    <x v="0"/>
    <n v="89.73"/>
    <x v="2"/>
    <n v="2024"/>
    <s v="Expired"/>
    <x v="1"/>
    <n v="276704.36"/>
    <x v="2"/>
  </r>
  <r>
    <x v="1"/>
    <n v="7.95"/>
    <n v="52848.880000000005"/>
    <x v="4"/>
    <x v="4"/>
    <n v="191953"/>
    <x v="1"/>
    <x v="99"/>
    <x v="1"/>
    <n v="72.489999999999995"/>
    <x v="2"/>
    <n v="2020"/>
    <s v="Not Available"/>
    <x v="1"/>
    <n v="139104.12"/>
    <x v="0"/>
  </r>
  <r>
    <x v="1"/>
    <n v="73.38"/>
    <n v="199749.54"/>
    <x v="2"/>
    <x v="8"/>
    <n v="390790"/>
    <x v="9"/>
    <x v="828"/>
    <x v="2"/>
    <n v="39.26"/>
    <x v="1"/>
    <n v="2023"/>
    <s v="Not Available"/>
    <x v="0"/>
    <n v="191040.46"/>
    <x v="3"/>
  </r>
  <r>
    <x v="0"/>
    <n v="50.86"/>
    <n v="139078.56"/>
    <x v="5"/>
    <x v="20"/>
    <n v="367628"/>
    <x v="1"/>
    <x v="850"/>
    <x v="1"/>
    <n v="71.31"/>
    <x v="0"/>
    <n v="2023"/>
    <s v="Not Available"/>
    <x v="0"/>
    <n v="228549.44"/>
    <x v="0"/>
  </r>
  <r>
    <x v="5"/>
    <n v="79.81"/>
    <n v="84199.09"/>
    <x v="6"/>
    <x v="10"/>
    <n v="247206"/>
    <x v="0"/>
    <x v="839"/>
    <x v="1"/>
    <n v="94.86"/>
    <x v="1"/>
    <n v="2024"/>
    <s v="Not Available"/>
    <x v="1"/>
    <n v="163006.91"/>
    <x v="3"/>
  </r>
  <r>
    <x v="4"/>
    <n v="22.17"/>
    <n v="67142.640000000014"/>
    <x v="7"/>
    <x v="30"/>
    <n v="299488"/>
    <x v="0"/>
    <x v="12"/>
    <x v="0"/>
    <n v="90.1"/>
    <x v="2"/>
    <n v="2021"/>
    <s v="Not Available"/>
    <x v="0"/>
    <n v="232345.36"/>
    <x v="2"/>
  </r>
  <r>
    <x v="2"/>
    <n v="11.83"/>
    <n v="45336.66"/>
    <x v="1"/>
    <x v="26"/>
    <n v="111427"/>
    <x v="7"/>
    <x v="414"/>
    <x v="1"/>
    <n v="73.42"/>
    <x v="0"/>
    <n v="2022"/>
    <s v="Not Available"/>
    <x v="1"/>
    <n v="66090.34"/>
    <x v="2"/>
  </r>
  <r>
    <x v="7"/>
    <n v="36.85"/>
    <n v="108983.16"/>
    <x v="0"/>
    <x v="39"/>
    <n v="203925"/>
    <x v="5"/>
    <x v="814"/>
    <x v="0"/>
    <n v="99.78"/>
    <x v="1"/>
    <n v="2017"/>
    <s v="Expired"/>
    <x v="0"/>
    <n v="94941.84"/>
    <x v="3"/>
  </r>
  <r>
    <x v="6"/>
    <n v="15.07"/>
    <n v="45368.56"/>
    <x v="7"/>
    <x v="28"/>
    <n v="122064"/>
    <x v="1"/>
    <x v="402"/>
    <x v="2"/>
    <n v="59.6"/>
    <x v="2"/>
    <n v="2020"/>
    <s v="Expired"/>
    <x v="1"/>
    <n v="76695.44"/>
    <x v="0"/>
  </r>
  <r>
    <x v="7"/>
    <n v="59.41"/>
    <n v="64105.91"/>
    <x v="1"/>
    <x v="37"/>
    <n v="192922"/>
    <x v="8"/>
    <x v="408"/>
    <x v="2"/>
    <n v="27.77"/>
    <x v="2"/>
    <n v="2016"/>
    <s v="Not Available"/>
    <x v="1"/>
    <n v="128816.09"/>
    <x v="1"/>
  </r>
  <r>
    <x v="9"/>
    <n v="30.53"/>
    <n v="124909.65"/>
    <x v="4"/>
    <x v="16"/>
    <n v="232429"/>
    <x v="8"/>
    <x v="604"/>
    <x v="2"/>
    <n v="39.21"/>
    <x v="1"/>
    <n v="2020"/>
    <s v="Active"/>
    <x v="0"/>
    <n v="107519.35"/>
    <x v="0"/>
  </r>
  <r>
    <x v="3"/>
    <n v="73.77"/>
    <n v="12968.46"/>
    <x v="4"/>
    <x v="12"/>
    <n v="57324"/>
    <x v="1"/>
    <x v="593"/>
    <x v="0"/>
    <n v="72.31"/>
    <x v="2"/>
    <n v="2020"/>
    <s v="Active"/>
    <x v="0"/>
    <n v="44355.54"/>
    <x v="1"/>
  </r>
  <r>
    <x v="7"/>
    <n v="22"/>
    <n v="115866.34"/>
    <x v="5"/>
    <x v="20"/>
    <n v="193758"/>
    <x v="8"/>
    <x v="825"/>
    <x v="2"/>
    <n v="26.62"/>
    <x v="0"/>
    <n v="2017"/>
    <s v="Active"/>
    <x v="1"/>
    <n v="77891.66"/>
    <x v="2"/>
  </r>
  <r>
    <x v="9"/>
    <n v="30.91"/>
    <n v="38424.33"/>
    <x v="5"/>
    <x v="15"/>
    <n v="98773"/>
    <x v="1"/>
    <x v="831"/>
    <x v="0"/>
    <n v="84.54"/>
    <x v="2"/>
    <n v="2020"/>
    <s v="Not Available"/>
    <x v="0"/>
    <n v="60348.67"/>
    <x v="1"/>
  </r>
  <r>
    <x v="7"/>
    <n v="74.38"/>
    <n v="141748.22"/>
    <x v="3"/>
    <x v="32"/>
    <n v="368321"/>
    <x v="7"/>
    <x v="747"/>
    <x v="2"/>
    <n v="46.52"/>
    <x v="1"/>
    <n v="2020"/>
    <s v="Active"/>
    <x v="0"/>
    <n v="226572.78"/>
    <x v="2"/>
  </r>
  <r>
    <x v="9"/>
    <n v="57.2"/>
    <n v="154537.06"/>
    <x v="7"/>
    <x v="28"/>
    <n v="344616"/>
    <x v="4"/>
    <x v="436"/>
    <x v="2"/>
    <n v="37.43"/>
    <x v="2"/>
    <n v="2024"/>
    <s v="Expired"/>
    <x v="1"/>
    <n v="190078.94"/>
    <x v="0"/>
  </r>
  <r>
    <x v="4"/>
    <n v="69.98"/>
    <n v="126961.17"/>
    <x v="0"/>
    <x v="0"/>
    <n v="216113"/>
    <x v="6"/>
    <x v="870"/>
    <x v="0"/>
    <n v="77.83"/>
    <x v="0"/>
    <n v="2024"/>
    <s v="Expired"/>
    <x v="0"/>
    <n v="89151.83"/>
    <x v="3"/>
  </r>
  <r>
    <x v="5"/>
    <n v="5.22"/>
    <n v="116509.5"/>
    <x v="2"/>
    <x v="8"/>
    <n v="286670"/>
    <x v="1"/>
    <x v="455"/>
    <x v="0"/>
    <n v="74.569999999999993"/>
    <x v="1"/>
    <n v="2021"/>
    <s v="Expired"/>
    <x v="1"/>
    <n v="170160.5"/>
    <x v="0"/>
  </r>
  <r>
    <x v="4"/>
    <n v="48.22"/>
    <n v="151173"/>
    <x v="5"/>
    <x v="5"/>
    <n v="320381"/>
    <x v="7"/>
    <x v="516"/>
    <x v="0"/>
    <n v="70.45"/>
    <x v="1"/>
    <n v="2019"/>
    <s v="Active"/>
    <x v="1"/>
    <n v="169208"/>
    <x v="0"/>
  </r>
  <r>
    <x v="3"/>
    <n v="16.03"/>
    <n v="70829.26999999999"/>
    <x v="4"/>
    <x v="4"/>
    <n v="226677"/>
    <x v="2"/>
    <x v="367"/>
    <x v="2"/>
    <n v="59.37"/>
    <x v="2"/>
    <n v="2019"/>
    <s v="Active"/>
    <x v="0"/>
    <n v="155847.73000000001"/>
    <x v="1"/>
  </r>
  <r>
    <x v="4"/>
    <n v="53.13"/>
    <n v="25816.61"/>
    <x v="0"/>
    <x v="6"/>
    <n v="56391"/>
    <x v="5"/>
    <x v="193"/>
    <x v="1"/>
    <n v="99.29"/>
    <x v="1"/>
    <n v="2019"/>
    <s v="Expired"/>
    <x v="1"/>
    <n v="30574.39"/>
    <x v="3"/>
  </r>
  <r>
    <x v="3"/>
    <n v="55.23"/>
    <n v="119718.76999999999"/>
    <x v="4"/>
    <x v="18"/>
    <n v="318244"/>
    <x v="4"/>
    <x v="359"/>
    <x v="0"/>
    <n v="92.68"/>
    <x v="0"/>
    <n v="2024"/>
    <s v="Active"/>
    <x v="1"/>
    <n v="198525.23"/>
    <x v="0"/>
  </r>
  <r>
    <x v="2"/>
    <n v="53.82"/>
    <n v="43895.69"/>
    <x v="3"/>
    <x v="7"/>
    <n v="177451"/>
    <x v="8"/>
    <x v="184"/>
    <x v="2"/>
    <n v="52.86"/>
    <x v="1"/>
    <n v="2020"/>
    <s v="Active"/>
    <x v="0"/>
    <n v="133555.31"/>
    <x v="1"/>
  </r>
  <r>
    <x v="5"/>
    <n v="56.8"/>
    <n v="50569.929999999993"/>
    <x v="5"/>
    <x v="15"/>
    <n v="143192"/>
    <x v="9"/>
    <x v="651"/>
    <x v="2"/>
    <n v="53.72"/>
    <x v="2"/>
    <n v="2023"/>
    <s v="Active"/>
    <x v="1"/>
    <n v="92622.07"/>
    <x v="0"/>
  </r>
  <r>
    <x v="8"/>
    <n v="77.459999999999994"/>
    <n v="136198.17000000001"/>
    <x v="6"/>
    <x v="21"/>
    <n v="348910"/>
    <x v="4"/>
    <x v="80"/>
    <x v="0"/>
    <n v="91.63"/>
    <x v="0"/>
    <n v="2024"/>
    <s v="Expired"/>
    <x v="0"/>
    <n v="212711.83"/>
    <x v="0"/>
  </r>
  <r>
    <x v="2"/>
    <n v="74.819999999999993"/>
    <n v="115784.15"/>
    <x v="7"/>
    <x v="36"/>
    <n v="301933"/>
    <x v="8"/>
    <x v="94"/>
    <x v="1"/>
    <n v="78.260000000000005"/>
    <x v="1"/>
    <n v="2022"/>
    <s v="Active"/>
    <x v="0"/>
    <n v="186148.85"/>
    <x v="3"/>
  </r>
  <r>
    <x v="6"/>
    <n v="40.4"/>
    <n v="131596.97"/>
    <x v="1"/>
    <x v="1"/>
    <n v="362812"/>
    <x v="8"/>
    <x v="460"/>
    <x v="1"/>
    <n v="78.2"/>
    <x v="1"/>
    <n v="2024"/>
    <s v="Not Available"/>
    <x v="0"/>
    <n v="231215.03"/>
    <x v="3"/>
  </r>
  <r>
    <x v="0"/>
    <n v="22.3"/>
    <n v="29215.160000000003"/>
    <x v="5"/>
    <x v="13"/>
    <n v="78640"/>
    <x v="5"/>
    <x v="481"/>
    <x v="1"/>
    <n v="81.22"/>
    <x v="0"/>
    <n v="2015"/>
    <s v="Not Available"/>
    <x v="1"/>
    <n v="49424.84"/>
    <x v="2"/>
  </r>
  <r>
    <x v="9"/>
    <n v="26.59"/>
    <n v="126054.68"/>
    <x v="4"/>
    <x v="18"/>
    <n v="254622"/>
    <x v="2"/>
    <x v="372"/>
    <x v="2"/>
    <n v="39.19"/>
    <x v="2"/>
    <n v="2019"/>
    <s v="Not Available"/>
    <x v="1"/>
    <n v="128567.32"/>
    <x v="1"/>
  </r>
  <r>
    <x v="3"/>
    <n v="75.040000000000006"/>
    <n v="85552.69"/>
    <x v="0"/>
    <x v="0"/>
    <n v="219423"/>
    <x v="8"/>
    <x v="706"/>
    <x v="1"/>
    <n v="70.22"/>
    <x v="2"/>
    <n v="2016"/>
    <s v="Expired"/>
    <x v="0"/>
    <n v="133870.31"/>
    <x v="0"/>
  </r>
  <r>
    <x v="0"/>
    <n v="42.27"/>
    <n v="34792.9"/>
    <x v="0"/>
    <x v="39"/>
    <n v="79639"/>
    <x v="8"/>
    <x v="544"/>
    <x v="1"/>
    <n v="81.709999999999994"/>
    <x v="2"/>
    <n v="2016"/>
    <s v="Not Available"/>
    <x v="1"/>
    <n v="44846.1"/>
    <x v="0"/>
  </r>
  <r>
    <x v="0"/>
    <n v="64.22"/>
    <n v="40996.369999999995"/>
    <x v="0"/>
    <x v="6"/>
    <n v="125088"/>
    <x v="1"/>
    <x v="353"/>
    <x v="1"/>
    <n v="84.76"/>
    <x v="2"/>
    <n v="2020"/>
    <s v="Expired"/>
    <x v="0"/>
    <n v="84091.63"/>
    <x v="2"/>
  </r>
  <r>
    <x v="1"/>
    <n v="21.13"/>
    <n v="196044.33"/>
    <x v="1"/>
    <x v="25"/>
    <n v="341938"/>
    <x v="9"/>
    <x v="211"/>
    <x v="1"/>
    <n v="68.42"/>
    <x v="1"/>
    <n v="2024"/>
    <s v="Active"/>
    <x v="1"/>
    <n v="145893.67000000001"/>
    <x v="0"/>
  </r>
  <r>
    <x v="9"/>
    <n v="10.36"/>
    <n v="83955.400000000023"/>
    <x v="2"/>
    <x v="2"/>
    <n v="395609"/>
    <x v="8"/>
    <x v="765"/>
    <x v="2"/>
    <n v="43.7"/>
    <x v="0"/>
    <n v="2020"/>
    <s v="Expired"/>
    <x v="0"/>
    <n v="311653.59999999998"/>
    <x v="2"/>
  </r>
  <r>
    <x v="3"/>
    <n v="63.64"/>
    <n v="31749"/>
    <x v="6"/>
    <x v="24"/>
    <n v="59235"/>
    <x v="5"/>
    <x v="820"/>
    <x v="2"/>
    <n v="45.23"/>
    <x v="2"/>
    <n v="2015"/>
    <s v="Active"/>
    <x v="0"/>
    <n v="27486"/>
    <x v="1"/>
  </r>
  <r>
    <x v="7"/>
    <n v="35.950000000000003"/>
    <n v="17478.43"/>
    <x v="1"/>
    <x v="37"/>
    <n v="67971"/>
    <x v="5"/>
    <x v="877"/>
    <x v="1"/>
    <n v="72.099999999999994"/>
    <x v="1"/>
    <n v="2023"/>
    <s v="Active"/>
    <x v="1"/>
    <n v="50492.57"/>
    <x v="2"/>
  </r>
  <r>
    <x v="7"/>
    <n v="61.83"/>
    <n v="29549.690000000002"/>
    <x v="5"/>
    <x v="15"/>
    <n v="101984"/>
    <x v="6"/>
    <x v="463"/>
    <x v="0"/>
    <n v="99.01"/>
    <x v="0"/>
    <n v="2024"/>
    <s v="Not Available"/>
    <x v="0"/>
    <n v="72434.31"/>
    <x v="3"/>
  </r>
  <r>
    <x v="3"/>
    <n v="69.209999999999994"/>
    <n v="29100.050000000003"/>
    <x v="4"/>
    <x v="18"/>
    <n v="84017"/>
    <x v="7"/>
    <x v="674"/>
    <x v="2"/>
    <n v="50.1"/>
    <x v="0"/>
    <n v="2024"/>
    <s v="Not Available"/>
    <x v="1"/>
    <n v="54916.95"/>
    <x v="1"/>
  </r>
  <r>
    <x v="1"/>
    <n v="63.67"/>
    <n v="85800.590000000026"/>
    <x v="4"/>
    <x v="12"/>
    <n v="365427"/>
    <x v="4"/>
    <x v="751"/>
    <x v="0"/>
    <n v="86.68"/>
    <x v="0"/>
    <n v="2024"/>
    <s v="Not Available"/>
    <x v="0"/>
    <n v="279626.40999999997"/>
    <x v="1"/>
  </r>
  <r>
    <x v="4"/>
    <n v="54.06"/>
    <n v="78191.570000000007"/>
    <x v="2"/>
    <x v="34"/>
    <n v="272795"/>
    <x v="2"/>
    <x v="559"/>
    <x v="0"/>
    <n v="90.88"/>
    <x v="0"/>
    <n v="2021"/>
    <s v="Expired"/>
    <x v="1"/>
    <n v="194603.43"/>
    <x v="0"/>
  </r>
  <r>
    <x v="3"/>
    <n v="15.95"/>
    <n v="109088.66"/>
    <x v="1"/>
    <x v="19"/>
    <n v="227757"/>
    <x v="0"/>
    <x v="83"/>
    <x v="2"/>
    <n v="32.049999999999997"/>
    <x v="2"/>
    <n v="2021"/>
    <s v="Expired"/>
    <x v="1"/>
    <n v="118668.34"/>
    <x v="1"/>
  </r>
  <r>
    <x v="2"/>
    <n v="44.47"/>
    <n v="66545.69"/>
    <x v="7"/>
    <x v="30"/>
    <n v="147277"/>
    <x v="0"/>
    <x v="857"/>
    <x v="2"/>
    <n v="46.37"/>
    <x v="2"/>
    <n v="2021"/>
    <s v="Active"/>
    <x v="0"/>
    <n v="80731.31"/>
    <x v="1"/>
  </r>
  <r>
    <x v="3"/>
    <n v="24.28"/>
    <n v="74968.51999999999"/>
    <x v="3"/>
    <x v="3"/>
    <n v="132798"/>
    <x v="4"/>
    <x v="587"/>
    <x v="1"/>
    <n v="86.9"/>
    <x v="0"/>
    <n v="2024"/>
    <s v="Expired"/>
    <x v="1"/>
    <n v="57829.48"/>
    <x v="3"/>
  </r>
  <r>
    <x v="1"/>
    <n v="47.46"/>
    <n v="123509.6"/>
    <x v="0"/>
    <x v="35"/>
    <n v="331886"/>
    <x v="5"/>
    <x v="531"/>
    <x v="1"/>
    <n v="82.29"/>
    <x v="2"/>
    <n v="2015"/>
    <s v="Expired"/>
    <x v="0"/>
    <n v="208376.4"/>
    <x v="3"/>
  </r>
  <r>
    <x v="9"/>
    <n v="49.78"/>
    <n v="180426.8"/>
    <x v="7"/>
    <x v="28"/>
    <n v="364886"/>
    <x v="6"/>
    <x v="341"/>
    <x v="1"/>
    <n v="97.8"/>
    <x v="0"/>
    <n v="2019"/>
    <s v="Active"/>
    <x v="1"/>
    <n v="184459.2"/>
    <x v="2"/>
  </r>
  <r>
    <x v="1"/>
    <n v="29.76"/>
    <n v="175948.79999999999"/>
    <x v="2"/>
    <x v="2"/>
    <n v="316986"/>
    <x v="9"/>
    <x v="41"/>
    <x v="1"/>
    <n v="86.85"/>
    <x v="0"/>
    <n v="2023"/>
    <s v="Active"/>
    <x v="1"/>
    <n v="141037.20000000001"/>
    <x v="1"/>
  </r>
  <r>
    <x v="2"/>
    <n v="71.08"/>
    <n v="190414.56"/>
    <x v="2"/>
    <x v="8"/>
    <n v="325983"/>
    <x v="4"/>
    <x v="253"/>
    <x v="1"/>
    <n v="75.64"/>
    <x v="2"/>
    <n v="2024"/>
    <s v="Expired"/>
    <x v="0"/>
    <n v="135568.44"/>
    <x v="2"/>
  </r>
  <r>
    <x v="3"/>
    <n v="60.63"/>
    <n v="163755.01999999999"/>
    <x v="4"/>
    <x v="4"/>
    <n v="386607"/>
    <x v="7"/>
    <x v="309"/>
    <x v="0"/>
    <n v="95.13"/>
    <x v="1"/>
    <n v="2024"/>
    <s v="Expired"/>
    <x v="0"/>
    <n v="222851.98"/>
    <x v="1"/>
  </r>
  <r>
    <x v="4"/>
    <n v="61.93"/>
    <n v="162980.43"/>
    <x v="3"/>
    <x v="3"/>
    <n v="351364"/>
    <x v="3"/>
    <x v="357"/>
    <x v="2"/>
    <n v="41.59"/>
    <x v="1"/>
    <n v="2023"/>
    <s v="Expired"/>
    <x v="0"/>
    <n v="188383.57"/>
    <x v="0"/>
  </r>
  <r>
    <x v="7"/>
    <n v="14.25"/>
    <n v="95882.9"/>
    <x v="6"/>
    <x v="21"/>
    <n v="207602"/>
    <x v="8"/>
    <x v="771"/>
    <x v="0"/>
    <n v="63.03"/>
    <x v="0"/>
    <n v="2022"/>
    <s v="Expired"/>
    <x v="0"/>
    <n v="111719.1"/>
    <x v="0"/>
  </r>
  <r>
    <x v="9"/>
    <n v="20.86"/>
    <n v="59291.260000000009"/>
    <x v="3"/>
    <x v="14"/>
    <n v="254456"/>
    <x v="1"/>
    <x v="667"/>
    <x v="2"/>
    <n v="46.95"/>
    <x v="0"/>
    <n v="2020"/>
    <s v="Not Available"/>
    <x v="0"/>
    <n v="195164.74"/>
    <x v="0"/>
  </r>
  <r>
    <x v="3"/>
    <n v="38.159999999999997"/>
    <n v="50131.790000000008"/>
    <x v="6"/>
    <x v="21"/>
    <n v="219182"/>
    <x v="4"/>
    <x v="776"/>
    <x v="1"/>
    <n v="72.47"/>
    <x v="0"/>
    <n v="2024"/>
    <s v="Not Available"/>
    <x v="1"/>
    <n v="169050.21"/>
    <x v="0"/>
  </r>
  <r>
    <x v="2"/>
    <n v="73.13"/>
    <n v="103641.85999999999"/>
    <x v="5"/>
    <x v="15"/>
    <n v="378391"/>
    <x v="4"/>
    <x v="360"/>
    <x v="1"/>
    <n v="68.81"/>
    <x v="0"/>
    <n v="2024"/>
    <s v="Not Available"/>
    <x v="1"/>
    <n v="274749.14"/>
    <x v="2"/>
  </r>
  <r>
    <x v="1"/>
    <n v="12.27"/>
    <n v="117378.84"/>
    <x v="6"/>
    <x v="21"/>
    <n v="290595"/>
    <x v="0"/>
    <x v="319"/>
    <x v="0"/>
    <n v="95.77"/>
    <x v="1"/>
    <n v="2021"/>
    <s v="Not Available"/>
    <x v="0"/>
    <n v="173216.16"/>
    <x v="2"/>
  </r>
  <r>
    <x v="8"/>
    <n v="76.290000000000006"/>
    <n v="59015.56"/>
    <x v="3"/>
    <x v="3"/>
    <n v="134405"/>
    <x v="6"/>
    <x v="878"/>
    <x v="2"/>
    <n v="34.79"/>
    <x v="2"/>
    <n v="2017"/>
    <s v="Active"/>
    <x v="1"/>
    <n v="75389.440000000002"/>
    <x v="1"/>
  </r>
  <r>
    <x v="0"/>
    <n v="26.51"/>
    <n v="119327.82"/>
    <x v="4"/>
    <x v="12"/>
    <n v="251359"/>
    <x v="5"/>
    <x v="332"/>
    <x v="2"/>
    <n v="28.44"/>
    <x v="2"/>
    <n v="2015"/>
    <s v="Expired"/>
    <x v="0"/>
    <n v="132031.18"/>
    <x v="2"/>
  </r>
  <r>
    <x v="9"/>
    <n v="15.74"/>
    <n v="39253.97"/>
    <x v="2"/>
    <x v="8"/>
    <n v="122289"/>
    <x v="7"/>
    <x v="833"/>
    <x v="2"/>
    <n v="52.64"/>
    <x v="2"/>
    <n v="2018"/>
    <s v="Expired"/>
    <x v="0"/>
    <n v="83035.03"/>
    <x v="3"/>
  </r>
  <r>
    <x v="2"/>
    <n v="42.87"/>
    <n v="83636.58"/>
    <x v="4"/>
    <x v="16"/>
    <n v="155016"/>
    <x v="1"/>
    <x v="417"/>
    <x v="2"/>
    <n v="33.130000000000003"/>
    <x v="0"/>
    <n v="2021"/>
    <s v="Expired"/>
    <x v="1"/>
    <n v="71379.42"/>
    <x v="0"/>
  </r>
  <r>
    <x v="2"/>
    <n v="19.809999999999999"/>
    <n v="59617.76999999999"/>
    <x v="5"/>
    <x v="9"/>
    <n v="244425"/>
    <x v="6"/>
    <x v="380"/>
    <x v="0"/>
    <n v="95.78"/>
    <x v="1"/>
    <n v="2022"/>
    <s v="Not Available"/>
    <x v="0"/>
    <n v="184807.23"/>
    <x v="1"/>
  </r>
  <r>
    <x v="8"/>
    <n v="8.9600000000000009"/>
    <n v="111069.35"/>
    <x v="0"/>
    <x v="0"/>
    <n v="214715"/>
    <x v="4"/>
    <x v="326"/>
    <x v="1"/>
    <n v="67.19"/>
    <x v="0"/>
    <n v="2024"/>
    <s v="Not Available"/>
    <x v="1"/>
    <n v="103645.65"/>
    <x v="3"/>
  </r>
  <r>
    <x v="8"/>
    <n v="41.97"/>
    <n v="88454.68"/>
    <x v="4"/>
    <x v="12"/>
    <n v="322502"/>
    <x v="2"/>
    <x v="599"/>
    <x v="2"/>
    <n v="44.18"/>
    <x v="2"/>
    <n v="2019"/>
    <s v="Active"/>
    <x v="1"/>
    <n v="234047.32"/>
    <x v="3"/>
  </r>
  <r>
    <x v="3"/>
    <n v="43.84"/>
    <n v="44074.420000000013"/>
    <x v="0"/>
    <x v="39"/>
    <n v="205310"/>
    <x v="9"/>
    <x v="23"/>
    <x v="2"/>
    <n v="27.45"/>
    <x v="1"/>
    <n v="2024"/>
    <s v="Not Available"/>
    <x v="1"/>
    <n v="161235.57999999999"/>
    <x v="0"/>
  </r>
  <r>
    <x v="1"/>
    <n v="74.88"/>
    <n v="153652.15"/>
    <x v="6"/>
    <x v="24"/>
    <n v="287680"/>
    <x v="5"/>
    <x v="220"/>
    <x v="1"/>
    <n v="65.52"/>
    <x v="0"/>
    <n v="2021"/>
    <s v="Expired"/>
    <x v="0"/>
    <n v="134027.85"/>
    <x v="2"/>
  </r>
  <r>
    <x v="6"/>
    <n v="13.16"/>
    <n v="189275.6"/>
    <x v="0"/>
    <x v="35"/>
    <n v="336431"/>
    <x v="2"/>
    <x v="547"/>
    <x v="1"/>
    <n v="76.790000000000006"/>
    <x v="1"/>
    <n v="2023"/>
    <s v="Active"/>
    <x v="0"/>
    <n v="147155.4"/>
    <x v="1"/>
  </r>
  <r>
    <x v="7"/>
    <n v="77.2"/>
    <n v="69895.260000000009"/>
    <x v="0"/>
    <x v="0"/>
    <n v="203048"/>
    <x v="0"/>
    <x v="711"/>
    <x v="0"/>
    <n v="90.19"/>
    <x v="2"/>
    <n v="2021"/>
    <s v="Active"/>
    <x v="1"/>
    <n v="133152.74"/>
    <x v="2"/>
  </r>
  <r>
    <x v="4"/>
    <n v="74.349999999999994"/>
    <n v="73087.320000000007"/>
    <x v="4"/>
    <x v="16"/>
    <n v="184636"/>
    <x v="3"/>
    <x v="307"/>
    <x v="2"/>
    <n v="35.380000000000003"/>
    <x v="2"/>
    <n v="2022"/>
    <s v="Not Available"/>
    <x v="0"/>
    <n v="111548.68"/>
    <x v="2"/>
  </r>
  <r>
    <x v="0"/>
    <n v="73.959999999999994"/>
    <n v="195651.87"/>
    <x v="2"/>
    <x v="27"/>
    <n v="393091"/>
    <x v="3"/>
    <x v="757"/>
    <x v="0"/>
    <n v="70.180000000000007"/>
    <x v="1"/>
    <n v="2023"/>
    <s v="Not Available"/>
    <x v="0"/>
    <n v="197439.13"/>
    <x v="2"/>
  </r>
  <r>
    <x v="1"/>
    <n v="41.84"/>
    <n v="114826.77"/>
    <x v="3"/>
    <x v="14"/>
    <n v="200982"/>
    <x v="9"/>
    <x v="809"/>
    <x v="1"/>
    <n v="69.34"/>
    <x v="0"/>
    <n v="2023"/>
    <s v="Not Available"/>
    <x v="0"/>
    <n v="86155.23"/>
    <x v="1"/>
  </r>
  <r>
    <x v="6"/>
    <n v="70.83"/>
    <n v="113404.04999999999"/>
    <x v="1"/>
    <x v="25"/>
    <n v="366567"/>
    <x v="2"/>
    <x v="118"/>
    <x v="0"/>
    <n v="97.48"/>
    <x v="0"/>
    <n v="2023"/>
    <s v="Active"/>
    <x v="0"/>
    <n v="253162.95"/>
    <x v="0"/>
  </r>
  <r>
    <x v="1"/>
    <n v="44.67"/>
    <n v="136844.41"/>
    <x v="1"/>
    <x v="26"/>
    <n v="394291"/>
    <x v="7"/>
    <x v="221"/>
    <x v="1"/>
    <n v="74.400000000000006"/>
    <x v="2"/>
    <n v="2018"/>
    <s v="Active"/>
    <x v="1"/>
    <n v="257446.59"/>
    <x v="3"/>
  </r>
  <r>
    <x v="2"/>
    <n v="57.46"/>
    <n v="197301.98"/>
    <x v="0"/>
    <x v="39"/>
    <n v="388196"/>
    <x v="9"/>
    <x v="120"/>
    <x v="2"/>
    <n v="37.39"/>
    <x v="0"/>
    <n v="2023"/>
    <s v="Expired"/>
    <x v="1"/>
    <n v="190894.02"/>
    <x v="1"/>
  </r>
  <r>
    <x v="1"/>
    <n v="57.12"/>
    <n v="49253.369999999995"/>
    <x v="5"/>
    <x v="9"/>
    <n v="175457"/>
    <x v="1"/>
    <x v="822"/>
    <x v="2"/>
    <n v="34.08"/>
    <x v="0"/>
    <n v="2022"/>
    <s v="Not Available"/>
    <x v="0"/>
    <n v="126203.63"/>
    <x v="2"/>
  </r>
  <r>
    <x v="4"/>
    <n v="34.86"/>
    <n v="32513.3"/>
    <x v="3"/>
    <x v="14"/>
    <n v="57464"/>
    <x v="4"/>
    <x v="510"/>
    <x v="0"/>
    <n v="96.23"/>
    <x v="1"/>
    <n v="2024"/>
    <s v="Active"/>
    <x v="1"/>
    <n v="24950.7"/>
    <x v="3"/>
  </r>
  <r>
    <x v="2"/>
    <n v="49.75"/>
    <n v="50400.88"/>
    <x v="7"/>
    <x v="36"/>
    <n v="112864"/>
    <x v="9"/>
    <x v="297"/>
    <x v="0"/>
    <n v="91.88"/>
    <x v="1"/>
    <n v="2024"/>
    <s v="Not Available"/>
    <x v="1"/>
    <n v="62463.12"/>
    <x v="2"/>
  </r>
  <r>
    <x v="4"/>
    <n v="67.34"/>
    <n v="16334.019999999997"/>
    <x v="1"/>
    <x v="37"/>
    <n v="52195"/>
    <x v="1"/>
    <x v="808"/>
    <x v="0"/>
    <n v="94.08"/>
    <x v="0"/>
    <n v="2022"/>
    <s v="Expired"/>
    <x v="0"/>
    <n v="35860.980000000003"/>
    <x v="3"/>
  </r>
  <r>
    <x v="6"/>
    <n v="47.56"/>
    <n v="78635.97"/>
    <x v="2"/>
    <x v="27"/>
    <n v="309254"/>
    <x v="4"/>
    <x v="696"/>
    <x v="1"/>
    <n v="83.15"/>
    <x v="2"/>
    <n v="2024"/>
    <s v="Not Available"/>
    <x v="1"/>
    <n v="230618.03"/>
    <x v="0"/>
  </r>
  <r>
    <x v="1"/>
    <n v="5.89"/>
    <n v="67812.95"/>
    <x v="6"/>
    <x v="21"/>
    <n v="197267"/>
    <x v="9"/>
    <x v="648"/>
    <x v="1"/>
    <n v="61.92"/>
    <x v="0"/>
    <n v="2024"/>
    <s v="Active"/>
    <x v="1"/>
    <n v="129454.05"/>
    <x v="3"/>
  </r>
  <r>
    <x v="5"/>
    <n v="21.26"/>
    <n v="22473.53"/>
    <x v="0"/>
    <x v="39"/>
    <n v="104127"/>
    <x v="8"/>
    <x v="230"/>
    <x v="2"/>
    <n v="40.15"/>
    <x v="2"/>
    <n v="2016"/>
    <s v="Not Available"/>
    <x v="0"/>
    <n v="81653.47"/>
    <x v="0"/>
  </r>
  <r>
    <x v="3"/>
    <n v="27.34"/>
    <n v="76209.669999999984"/>
    <x v="1"/>
    <x v="19"/>
    <n v="357503"/>
    <x v="4"/>
    <x v="502"/>
    <x v="2"/>
    <n v="48.42"/>
    <x v="1"/>
    <n v="2024"/>
    <s v="Expired"/>
    <x v="0"/>
    <n v="281293.33"/>
    <x v="2"/>
  </r>
  <r>
    <x v="3"/>
    <n v="31.24"/>
    <n v="102965.69"/>
    <x v="3"/>
    <x v="3"/>
    <n v="217996"/>
    <x v="9"/>
    <x v="629"/>
    <x v="2"/>
    <n v="32.369999999999997"/>
    <x v="0"/>
    <n v="2023"/>
    <s v="Expired"/>
    <x v="1"/>
    <n v="115030.31"/>
    <x v="1"/>
  </r>
  <r>
    <x v="8"/>
    <n v="72.209999999999994"/>
    <n v="137164.15"/>
    <x v="6"/>
    <x v="33"/>
    <n v="257608"/>
    <x v="2"/>
    <x v="269"/>
    <x v="1"/>
    <n v="71.790000000000006"/>
    <x v="1"/>
    <n v="2023"/>
    <s v="Not Available"/>
    <x v="0"/>
    <n v="120443.85"/>
    <x v="2"/>
  </r>
  <r>
    <x v="4"/>
    <n v="29.06"/>
    <n v="73886.17"/>
    <x v="4"/>
    <x v="22"/>
    <n v="134632"/>
    <x v="2"/>
    <x v="57"/>
    <x v="1"/>
    <n v="86.37"/>
    <x v="2"/>
    <n v="2019"/>
    <s v="Not Available"/>
    <x v="1"/>
    <n v="60745.83"/>
    <x v="0"/>
  </r>
  <r>
    <x v="3"/>
    <n v="45.6"/>
    <n v="69261.09"/>
    <x v="4"/>
    <x v="16"/>
    <n v="207611"/>
    <x v="2"/>
    <x v="856"/>
    <x v="0"/>
    <n v="94.9"/>
    <x v="1"/>
    <n v="2019"/>
    <s v="Active"/>
    <x v="0"/>
    <n v="138349.91"/>
    <x v="3"/>
  </r>
  <r>
    <x v="3"/>
    <n v="51.37"/>
    <n v="43995.130000000005"/>
    <x v="3"/>
    <x v="32"/>
    <n v="137479"/>
    <x v="3"/>
    <x v="26"/>
    <x v="2"/>
    <n v="30.96"/>
    <x v="0"/>
    <n v="2024"/>
    <s v="Not Available"/>
    <x v="1"/>
    <n v="93483.87"/>
    <x v="0"/>
  </r>
  <r>
    <x v="3"/>
    <n v="67.430000000000007"/>
    <n v="37229.68"/>
    <x v="3"/>
    <x v="3"/>
    <n v="66390"/>
    <x v="3"/>
    <x v="601"/>
    <x v="1"/>
    <n v="62.3"/>
    <x v="2"/>
    <n v="2022"/>
    <s v="Expired"/>
    <x v="1"/>
    <n v="29160.32"/>
    <x v="3"/>
  </r>
  <r>
    <x v="0"/>
    <n v="32.659999999999997"/>
    <n v="72298.609999999986"/>
    <x v="5"/>
    <x v="13"/>
    <n v="352433"/>
    <x v="3"/>
    <x v="573"/>
    <x v="0"/>
    <n v="71.3"/>
    <x v="2"/>
    <n v="2022"/>
    <s v="Not Available"/>
    <x v="1"/>
    <n v="280134.39"/>
    <x v="0"/>
  </r>
  <r>
    <x v="5"/>
    <n v="37.01"/>
    <n v="169194.53"/>
    <x v="3"/>
    <x v="14"/>
    <n v="367379"/>
    <x v="0"/>
    <x v="527"/>
    <x v="0"/>
    <n v="88.1"/>
    <x v="1"/>
    <n v="2022"/>
    <s v="Active"/>
    <x v="1"/>
    <n v="198184.47"/>
    <x v="3"/>
  </r>
  <r>
    <x v="5"/>
    <n v="5.36"/>
    <n v="34115.93"/>
    <x v="4"/>
    <x v="18"/>
    <n v="99549"/>
    <x v="4"/>
    <x v="132"/>
    <x v="1"/>
    <n v="64.19"/>
    <x v="0"/>
    <n v="2024"/>
    <s v="Not Available"/>
    <x v="0"/>
    <n v="65433.07"/>
    <x v="0"/>
  </r>
  <r>
    <x v="7"/>
    <n v="72.45"/>
    <n v="22569.440000000002"/>
    <x v="7"/>
    <x v="28"/>
    <n v="61115"/>
    <x v="9"/>
    <x v="335"/>
    <x v="1"/>
    <n v="70.900000000000006"/>
    <x v="2"/>
    <n v="2023"/>
    <s v="Expired"/>
    <x v="1"/>
    <n v="38545.56"/>
    <x v="1"/>
  </r>
  <r>
    <x v="7"/>
    <n v="58.73"/>
    <n v="63638.619999999995"/>
    <x v="6"/>
    <x v="21"/>
    <n v="254662"/>
    <x v="3"/>
    <x v="141"/>
    <x v="1"/>
    <n v="89.45"/>
    <x v="0"/>
    <n v="2022"/>
    <s v="Expired"/>
    <x v="0"/>
    <n v="191023.38"/>
    <x v="0"/>
  </r>
  <r>
    <x v="2"/>
    <n v="23.74"/>
    <n v="63329.03"/>
    <x v="5"/>
    <x v="15"/>
    <n v="172916"/>
    <x v="0"/>
    <x v="748"/>
    <x v="1"/>
    <n v="95.74"/>
    <x v="0"/>
    <n v="2023"/>
    <s v="Expired"/>
    <x v="0"/>
    <n v="109586.97"/>
    <x v="2"/>
  </r>
  <r>
    <x v="7"/>
    <n v="57.81"/>
    <n v="199535.41"/>
    <x v="2"/>
    <x v="34"/>
    <n v="375694"/>
    <x v="8"/>
    <x v="694"/>
    <x v="0"/>
    <n v="90.63"/>
    <x v="0"/>
    <n v="2016"/>
    <s v="Active"/>
    <x v="0"/>
    <n v="176158.59"/>
    <x v="0"/>
  </r>
  <r>
    <x v="0"/>
    <n v="35.78"/>
    <n v="36246.429999999993"/>
    <x v="7"/>
    <x v="36"/>
    <n v="141601"/>
    <x v="6"/>
    <x v="11"/>
    <x v="2"/>
    <n v="51.82"/>
    <x v="1"/>
    <n v="2022"/>
    <s v="Expired"/>
    <x v="0"/>
    <n v="105354.57"/>
    <x v="1"/>
  </r>
  <r>
    <x v="1"/>
    <n v="66.13"/>
    <n v="101723.98999999999"/>
    <x v="3"/>
    <x v="32"/>
    <n v="255349"/>
    <x v="0"/>
    <x v="784"/>
    <x v="1"/>
    <n v="92.82"/>
    <x v="2"/>
    <n v="2021"/>
    <s v="Expired"/>
    <x v="0"/>
    <n v="153625.01"/>
    <x v="2"/>
  </r>
  <r>
    <x v="1"/>
    <n v="60.35"/>
    <n v="36710.490000000005"/>
    <x v="7"/>
    <x v="17"/>
    <n v="65885"/>
    <x v="3"/>
    <x v="185"/>
    <x v="1"/>
    <n v="72.819999999999993"/>
    <x v="1"/>
    <n v="2023"/>
    <s v="Expired"/>
    <x v="0"/>
    <n v="29174.51"/>
    <x v="0"/>
  </r>
  <r>
    <x v="8"/>
    <n v="35.53"/>
    <n v="96598.29"/>
    <x v="2"/>
    <x v="34"/>
    <n v="190997"/>
    <x v="9"/>
    <x v="311"/>
    <x v="2"/>
    <n v="45.22"/>
    <x v="0"/>
    <n v="2023"/>
    <s v="Not Available"/>
    <x v="0"/>
    <n v="94398.71"/>
    <x v="2"/>
  </r>
  <r>
    <x v="0"/>
    <n v="76.209999999999994"/>
    <n v="36254.39"/>
    <x v="2"/>
    <x v="2"/>
    <n v="87270"/>
    <x v="8"/>
    <x v="434"/>
    <x v="1"/>
    <n v="89.16"/>
    <x v="0"/>
    <n v="2017"/>
    <s v="Expired"/>
    <x v="0"/>
    <n v="51015.61"/>
    <x v="1"/>
  </r>
  <r>
    <x v="5"/>
    <n v="75.31"/>
    <n v="135960.32000000001"/>
    <x v="3"/>
    <x v="32"/>
    <n v="250345"/>
    <x v="6"/>
    <x v="339"/>
    <x v="0"/>
    <n v="91.71"/>
    <x v="2"/>
    <n v="2017"/>
    <s v="Expired"/>
    <x v="1"/>
    <n v="114384.68"/>
    <x v="0"/>
  </r>
  <r>
    <x v="9"/>
    <n v="69.3"/>
    <n v="88424.36"/>
    <x v="4"/>
    <x v="22"/>
    <n v="179072"/>
    <x v="0"/>
    <x v="473"/>
    <x v="1"/>
    <n v="72.14"/>
    <x v="2"/>
    <n v="2021"/>
    <s v="Not Available"/>
    <x v="0"/>
    <n v="90647.64"/>
    <x v="3"/>
  </r>
  <r>
    <x v="4"/>
    <n v="35.630000000000003"/>
    <n v="107498.82"/>
    <x v="5"/>
    <x v="13"/>
    <n v="325033"/>
    <x v="4"/>
    <x v="848"/>
    <x v="1"/>
    <n v="77.37"/>
    <x v="0"/>
    <n v="2024"/>
    <s v="Active"/>
    <x v="1"/>
    <n v="217534.18"/>
    <x v="3"/>
  </r>
  <r>
    <x v="2"/>
    <n v="53.55"/>
    <n v="122569.98000000001"/>
    <x v="2"/>
    <x v="34"/>
    <n v="297216"/>
    <x v="8"/>
    <x v="332"/>
    <x v="1"/>
    <n v="93.51"/>
    <x v="0"/>
    <n v="2023"/>
    <s v="Active"/>
    <x v="0"/>
    <n v="174646.02"/>
    <x v="0"/>
  </r>
  <r>
    <x v="7"/>
    <n v="36.57"/>
    <n v="63786.450000000012"/>
    <x v="1"/>
    <x v="26"/>
    <n v="201485"/>
    <x v="4"/>
    <x v="158"/>
    <x v="0"/>
    <n v="92.77"/>
    <x v="0"/>
    <n v="2024"/>
    <s v="Active"/>
    <x v="0"/>
    <n v="137698.54999999999"/>
    <x v="1"/>
  </r>
  <r>
    <x v="8"/>
    <n v="16.510000000000002"/>
    <n v="151900.5"/>
    <x v="4"/>
    <x v="4"/>
    <n v="390436"/>
    <x v="5"/>
    <x v="465"/>
    <x v="2"/>
    <n v="42.49"/>
    <x v="0"/>
    <n v="2022"/>
    <s v="Expired"/>
    <x v="1"/>
    <n v="238535.5"/>
    <x v="0"/>
  </r>
  <r>
    <x v="1"/>
    <n v="7.88"/>
    <n v="31797.98"/>
    <x v="7"/>
    <x v="28"/>
    <n v="56520"/>
    <x v="5"/>
    <x v="670"/>
    <x v="1"/>
    <n v="86.95"/>
    <x v="1"/>
    <n v="2018"/>
    <s v="Active"/>
    <x v="1"/>
    <n v="24722.02"/>
    <x v="0"/>
  </r>
  <r>
    <x v="7"/>
    <n v="72.069999999999993"/>
    <n v="101833.34"/>
    <x v="6"/>
    <x v="31"/>
    <n v="339745"/>
    <x v="6"/>
    <x v="38"/>
    <x v="0"/>
    <n v="72.69"/>
    <x v="1"/>
    <n v="2017"/>
    <s v="Expired"/>
    <x v="1"/>
    <n v="237911.66"/>
    <x v="3"/>
  </r>
  <r>
    <x v="9"/>
    <n v="42.48"/>
    <n v="49661.75"/>
    <x v="0"/>
    <x v="35"/>
    <n v="138509"/>
    <x v="6"/>
    <x v="584"/>
    <x v="1"/>
    <n v="90.3"/>
    <x v="0"/>
    <n v="2024"/>
    <s v="Active"/>
    <x v="1"/>
    <n v="88847.25"/>
    <x v="2"/>
  </r>
  <r>
    <x v="1"/>
    <n v="19.329999999999998"/>
    <n v="193895.77"/>
    <x v="2"/>
    <x v="8"/>
    <n v="325441"/>
    <x v="0"/>
    <x v="511"/>
    <x v="1"/>
    <n v="92.85"/>
    <x v="0"/>
    <n v="2022"/>
    <s v="Not Available"/>
    <x v="1"/>
    <n v="131545.23000000001"/>
    <x v="1"/>
  </r>
  <r>
    <x v="7"/>
    <n v="55.82"/>
    <n v="150746.85"/>
    <x v="3"/>
    <x v="32"/>
    <n v="353184"/>
    <x v="6"/>
    <x v="250"/>
    <x v="1"/>
    <n v="71.099999999999994"/>
    <x v="0"/>
    <n v="2021"/>
    <s v="Not Available"/>
    <x v="1"/>
    <n v="202437.15"/>
    <x v="3"/>
  </r>
  <r>
    <x v="2"/>
    <n v="9.02"/>
    <n v="47779.850000000006"/>
    <x v="4"/>
    <x v="22"/>
    <n v="187893"/>
    <x v="3"/>
    <x v="330"/>
    <x v="0"/>
    <n v="80.77"/>
    <x v="2"/>
    <n v="2022"/>
    <s v="Not Available"/>
    <x v="1"/>
    <n v="140113.15"/>
    <x v="0"/>
  </r>
  <r>
    <x v="4"/>
    <n v="65.959999999999994"/>
    <n v="127845.31"/>
    <x v="4"/>
    <x v="16"/>
    <n v="380570"/>
    <x v="4"/>
    <x v="493"/>
    <x v="2"/>
    <n v="31.37"/>
    <x v="0"/>
    <n v="2024"/>
    <s v="Not Available"/>
    <x v="0"/>
    <n v="252724.69"/>
    <x v="2"/>
  </r>
  <r>
    <x v="6"/>
    <n v="22.89"/>
    <n v="20805.54"/>
    <x v="1"/>
    <x v="19"/>
    <n v="61067"/>
    <x v="1"/>
    <x v="816"/>
    <x v="0"/>
    <n v="91.23"/>
    <x v="1"/>
    <n v="2023"/>
    <s v="Expired"/>
    <x v="1"/>
    <n v="40261.46"/>
    <x v="2"/>
  </r>
  <r>
    <x v="3"/>
    <n v="13.39"/>
    <n v="64320.950000000012"/>
    <x v="1"/>
    <x v="26"/>
    <n v="278790"/>
    <x v="6"/>
    <x v="179"/>
    <x v="0"/>
    <n v="84.35"/>
    <x v="0"/>
    <n v="2021"/>
    <s v="Not Available"/>
    <x v="1"/>
    <n v="214469.05"/>
    <x v="0"/>
  </r>
  <r>
    <x v="5"/>
    <n v="24.45"/>
    <n v="32391.020000000004"/>
    <x v="3"/>
    <x v="14"/>
    <n v="155044"/>
    <x v="3"/>
    <x v="562"/>
    <x v="2"/>
    <n v="42.58"/>
    <x v="0"/>
    <n v="2024"/>
    <s v="Expired"/>
    <x v="1"/>
    <n v="122652.98"/>
    <x v="3"/>
  </r>
  <r>
    <x v="4"/>
    <n v="60.75"/>
    <n v="82274.049999999988"/>
    <x v="6"/>
    <x v="31"/>
    <n v="378387"/>
    <x v="5"/>
    <x v="405"/>
    <x v="2"/>
    <n v="46.73"/>
    <x v="1"/>
    <n v="2015"/>
    <s v="Not Available"/>
    <x v="1"/>
    <n v="296112.95"/>
    <x v="0"/>
  </r>
  <r>
    <x v="9"/>
    <n v="74.83"/>
    <n v="71238"/>
    <x v="4"/>
    <x v="22"/>
    <n v="150587"/>
    <x v="6"/>
    <x v="461"/>
    <x v="2"/>
    <n v="30.58"/>
    <x v="0"/>
    <n v="2024"/>
    <s v="Not Available"/>
    <x v="1"/>
    <n v="79349"/>
    <x v="0"/>
  </r>
  <r>
    <x v="2"/>
    <n v="20.79"/>
    <n v="45604.92"/>
    <x v="4"/>
    <x v="16"/>
    <n v="117741"/>
    <x v="3"/>
    <x v="472"/>
    <x v="0"/>
    <n v="84.8"/>
    <x v="0"/>
    <n v="2024"/>
    <s v="Expired"/>
    <x v="0"/>
    <n v="72136.08"/>
    <x v="0"/>
  </r>
  <r>
    <x v="8"/>
    <n v="35.369999999999997"/>
    <n v="66945.149999999994"/>
    <x v="0"/>
    <x v="35"/>
    <n v="156461"/>
    <x v="9"/>
    <x v="388"/>
    <x v="1"/>
    <n v="82.15"/>
    <x v="0"/>
    <n v="2024"/>
    <s v="Expired"/>
    <x v="1"/>
    <n v="89515.85"/>
    <x v="2"/>
  </r>
  <r>
    <x v="9"/>
    <n v="69.099999999999994"/>
    <n v="24189.78"/>
    <x v="6"/>
    <x v="33"/>
    <n v="114753"/>
    <x v="6"/>
    <x v="270"/>
    <x v="1"/>
    <n v="99.18"/>
    <x v="0"/>
    <n v="2017"/>
    <s v="Expired"/>
    <x v="1"/>
    <n v="90563.22"/>
    <x v="0"/>
  </r>
  <r>
    <x v="8"/>
    <n v="53.3"/>
    <n v="52195.41"/>
    <x v="6"/>
    <x v="24"/>
    <n v="170548"/>
    <x v="7"/>
    <x v="716"/>
    <x v="2"/>
    <n v="37.43"/>
    <x v="1"/>
    <n v="2019"/>
    <s v="Not Available"/>
    <x v="1"/>
    <n v="118352.59"/>
    <x v="0"/>
  </r>
  <r>
    <x v="1"/>
    <n v="12.73"/>
    <n v="123903.45000000001"/>
    <x v="7"/>
    <x v="30"/>
    <n v="298605"/>
    <x v="9"/>
    <x v="849"/>
    <x v="0"/>
    <n v="69.680000000000007"/>
    <x v="2"/>
    <n v="2023"/>
    <s v="Expired"/>
    <x v="1"/>
    <n v="174701.55"/>
    <x v="1"/>
  </r>
  <r>
    <x v="6"/>
    <n v="49.4"/>
    <n v="39894.25"/>
    <x v="1"/>
    <x v="25"/>
    <n v="165104"/>
    <x v="3"/>
    <x v="265"/>
    <x v="0"/>
    <n v="69.28"/>
    <x v="2"/>
    <n v="2022"/>
    <s v="Active"/>
    <x v="1"/>
    <n v="125209.75"/>
    <x v="1"/>
  </r>
  <r>
    <x v="1"/>
    <n v="47.34"/>
    <n v="31862.600000000006"/>
    <x v="2"/>
    <x v="27"/>
    <n v="151443"/>
    <x v="1"/>
    <x v="23"/>
    <x v="0"/>
    <n v="74.45"/>
    <x v="0"/>
    <n v="2022"/>
    <s v="Expired"/>
    <x v="1"/>
    <n v="119580.4"/>
    <x v="0"/>
  </r>
  <r>
    <x v="0"/>
    <n v="47.58"/>
    <n v="87344.72"/>
    <x v="0"/>
    <x v="29"/>
    <n v="342612"/>
    <x v="9"/>
    <x v="136"/>
    <x v="2"/>
    <n v="51.54"/>
    <x v="1"/>
    <n v="2023"/>
    <s v="Active"/>
    <x v="0"/>
    <n v="255267.28"/>
    <x v="3"/>
  </r>
  <r>
    <x v="0"/>
    <n v="26.92"/>
    <n v="46009.600000000006"/>
    <x v="5"/>
    <x v="15"/>
    <n v="145281"/>
    <x v="5"/>
    <x v="575"/>
    <x v="1"/>
    <n v="82.87"/>
    <x v="0"/>
    <n v="2023"/>
    <s v="Active"/>
    <x v="1"/>
    <n v="99271.4"/>
    <x v="0"/>
  </r>
  <r>
    <x v="2"/>
    <n v="38.630000000000003"/>
    <n v="163678.56"/>
    <x v="6"/>
    <x v="31"/>
    <n v="353549"/>
    <x v="4"/>
    <x v="64"/>
    <x v="0"/>
    <n v="87.69"/>
    <x v="1"/>
    <n v="2024"/>
    <s v="Not Available"/>
    <x v="0"/>
    <n v="189870.44"/>
    <x v="0"/>
  </r>
  <r>
    <x v="8"/>
    <n v="36.82"/>
    <n v="39491.699999999997"/>
    <x v="2"/>
    <x v="27"/>
    <n v="164357"/>
    <x v="5"/>
    <x v="608"/>
    <x v="0"/>
    <n v="68.86"/>
    <x v="2"/>
    <n v="2015"/>
    <s v="Not Available"/>
    <x v="1"/>
    <n v="124865.3"/>
    <x v="2"/>
  </r>
  <r>
    <x v="3"/>
    <n v="30.68"/>
    <n v="49087.19"/>
    <x v="4"/>
    <x v="12"/>
    <n v="89967"/>
    <x v="4"/>
    <x v="660"/>
    <x v="0"/>
    <n v="78.44"/>
    <x v="2"/>
    <n v="2024"/>
    <s v="Active"/>
    <x v="0"/>
    <n v="40879.81"/>
    <x v="0"/>
  </r>
  <r>
    <x v="9"/>
    <n v="27.79"/>
    <n v="68848.55"/>
    <x v="6"/>
    <x v="33"/>
    <n v="153696"/>
    <x v="6"/>
    <x v="657"/>
    <x v="0"/>
    <n v="81.38"/>
    <x v="0"/>
    <n v="2020"/>
    <s v="Expired"/>
    <x v="0"/>
    <n v="84847.45"/>
    <x v="3"/>
  </r>
  <r>
    <x v="3"/>
    <n v="7.82"/>
    <n v="95590.56"/>
    <x v="1"/>
    <x v="1"/>
    <n v="246951"/>
    <x v="2"/>
    <x v="275"/>
    <x v="1"/>
    <n v="87.26"/>
    <x v="0"/>
    <n v="2022"/>
    <s v="Expired"/>
    <x v="0"/>
    <n v="151360.44"/>
    <x v="3"/>
  </r>
  <r>
    <x v="5"/>
    <n v="46.47"/>
    <n v="140497.72"/>
    <x v="1"/>
    <x v="37"/>
    <n v="332183"/>
    <x v="1"/>
    <x v="614"/>
    <x v="1"/>
    <n v="80.27"/>
    <x v="0"/>
    <n v="2020"/>
    <s v="Active"/>
    <x v="1"/>
    <n v="191685.28"/>
    <x v="0"/>
  </r>
  <r>
    <x v="5"/>
    <n v="10.34"/>
    <n v="113575.92000000001"/>
    <x v="2"/>
    <x v="34"/>
    <n v="308542"/>
    <x v="6"/>
    <x v="778"/>
    <x v="1"/>
    <n v="69.09"/>
    <x v="1"/>
    <n v="2023"/>
    <s v="Expired"/>
    <x v="1"/>
    <n v="194966.08"/>
    <x v="2"/>
  </r>
  <r>
    <x v="7"/>
    <n v="47.81"/>
    <n v="55277.440000000002"/>
    <x v="4"/>
    <x v="4"/>
    <n v="104895"/>
    <x v="7"/>
    <x v="858"/>
    <x v="2"/>
    <n v="55.57"/>
    <x v="2"/>
    <n v="2018"/>
    <s v="Active"/>
    <x v="0"/>
    <n v="49617.56"/>
    <x v="3"/>
  </r>
  <r>
    <x v="7"/>
    <n v="53.13"/>
    <n v="50615.350000000006"/>
    <x v="7"/>
    <x v="36"/>
    <n v="134259"/>
    <x v="8"/>
    <x v="434"/>
    <x v="2"/>
    <n v="31.18"/>
    <x v="2"/>
    <n v="2016"/>
    <s v="Expired"/>
    <x v="0"/>
    <n v="83643.649999999994"/>
    <x v="2"/>
  </r>
  <r>
    <x v="5"/>
    <n v="12.73"/>
    <n v="172509.79"/>
    <x v="6"/>
    <x v="10"/>
    <n v="385236"/>
    <x v="8"/>
    <x v="492"/>
    <x v="2"/>
    <n v="48.82"/>
    <x v="1"/>
    <n v="2017"/>
    <s v="Not Available"/>
    <x v="1"/>
    <n v="212726.21"/>
    <x v="1"/>
  </r>
  <r>
    <x v="2"/>
    <n v="30.36"/>
    <n v="76075.69"/>
    <x v="6"/>
    <x v="31"/>
    <n v="139552"/>
    <x v="2"/>
    <x v="784"/>
    <x v="0"/>
    <n v="69.88"/>
    <x v="2"/>
    <n v="2019"/>
    <s v="Expired"/>
    <x v="1"/>
    <n v="63476.31"/>
    <x v="0"/>
  </r>
  <r>
    <x v="3"/>
    <n v="17.04"/>
    <n v="14760.510000000002"/>
    <x v="7"/>
    <x v="36"/>
    <n v="65175"/>
    <x v="6"/>
    <x v="813"/>
    <x v="2"/>
    <n v="53.02"/>
    <x v="1"/>
    <n v="2022"/>
    <s v="Not Available"/>
    <x v="1"/>
    <n v="50414.49"/>
    <x v="1"/>
  </r>
  <r>
    <x v="6"/>
    <n v="67.88"/>
    <n v="80007.409999999974"/>
    <x v="3"/>
    <x v="32"/>
    <n v="355313"/>
    <x v="8"/>
    <x v="82"/>
    <x v="1"/>
    <n v="70.56"/>
    <x v="1"/>
    <n v="2022"/>
    <s v="Active"/>
    <x v="1"/>
    <n v="275305.59000000003"/>
    <x v="2"/>
  </r>
  <r>
    <x v="1"/>
    <n v="21.7"/>
    <n v="85420.48000000001"/>
    <x v="5"/>
    <x v="20"/>
    <n v="264620"/>
    <x v="8"/>
    <x v="349"/>
    <x v="2"/>
    <n v="30.2"/>
    <x v="2"/>
    <n v="2016"/>
    <s v="Not Available"/>
    <x v="1"/>
    <n v="179199.52"/>
    <x v="3"/>
  </r>
  <r>
    <x v="5"/>
    <n v="22.51"/>
    <n v="89054.21"/>
    <x v="1"/>
    <x v="37"/>
    <n v="175521"/>
    <x v="2"/>
    <x v="796"/>
    <x v="2"/>
    <n v="41.47"/>
    <x v="0"/>
    <n v="2024"/>
    <s v="Active"/>
    <x v="0"/>
    <n v="86466.79"/>
    <x v="2"/>
  </r>
  <r>
    <x v="6"/>
    <n v="50.9"/>
    <n v="14064.339999999997"/>
    <x v="4"/>
    <x v="22"/>
    <n v="64862"/>
    <x v="6"/>
    <x v="516"/>
    <x v="2"/>
    <n v="48.44"/>
    <x v="2"/>
    <n v="2017"/>
    <s v="Active"/>
    <x v="0"/>
    <n v="50797.66"/>
    <x v="3"/>
  </r>
  <r>
    <x v="1"/>
    <n v="72.75"/>
    <n v="49066.700000000012"/>
    <x v="5"/>
    <x v="20"/>
    <n v="227598"/>
    <x v="5"/>
    <x v="878"/>
    <x v="1"/>
    <n v="65.09"/>
    <x v="2"/>
    <n v="2015"/>
    <s v="Expired"/>
    <x v="1"/>
    <n v="178531.3"/>
    <x v="2"/>
  </r>
  <r>
    <x v="2"/>
    <n v="25.38"/>
    <n v="150283.67000000001"/>
    <x v="6"/>
    <x v="10"/>
    <n v="371339"/>
    <x v="8"/>
    <x v="677"/>
    <x v="0"/>
    <n v="78.63"/>
    <x v="1"/>
    <n v="2016"/>
    <s v="Expired"/>
    <x v="0"/>
    <n v="221055.33"/>
    <x v="1"/>
  </r>
  <r>
    <x v="3"/>
    <n v="24.32"/>
    <n v="35710.39"/>
    <x v="2"/>
    <x v="38"/>
    <n v="60050"/>
    <x v="7"/>
    <x v="816"/>
    <x v="0"/>
    <n v="65.28"/>
    <x v="0"/>
    <n v="2018"/>
    <s v="Expired"/>
    <x v="0"/>
    <n v="24339.61"/>
    <x v="0"/>
  </r>
  <r>
    <x v="5"/>
    <n v="24.28"/>
    <n v="61306.05"/>
    <x v="1"/>
    <x v="26"/>
    <n v="129502"/>
    <x v="8"/>
    <x v="240"/>
    <x v="0"/>
    <n v="94.13"/>
    <x v="0"/>
    <n v="2018"/>
    <s v="Active"/>
    <x v="1"/>
    <n v="68195.95"/>
    <x v="2"/>
  </r>
  <r>
    <x v="6"/>
    <n v="37.409999999999997"/>
    <n v="33558.89"/>
    <x v="1"/>
    <x v="37"/>
    <n v="60482"/>
    <x v="4"/>
    <x v="354"/>
    <x v="0"/>
    <n v="94.41"/>
    <x v="2"/>
    <n v="2024"/>
    <s v="Not Available"/>
    <x v="1"/>
    <n v="26923.11"/>
    <x v="2"/>
  </r>
  <r>
    <x v="1"/>
    <n v="16.93"/>
    <n v="23566.36"/>
    <x v="2"/>
    <x v="27"/>
    <n v="59039"/>
    <x v="2"/>
    <x v="112"/>
    <x v="2"/>
    <n v="47.87"/>
    <x v="2"/>
    <n v="2019"/>
    <s v="Expired"/>
    <x v="0"/>
    <n v="35472.639999999999"/>
    <x v="1"/>
  </r>
  <r>
    <x v="7"/>
    <n v="32.5"/>
    <n v="114952.57999999999"/>
    <x v="1"/>
    <x v="37"/>
    <n v="307703"/>
    <x v="1"/>
    <x v="570"/>
    <x v="0"/>
    <n v="82.59"/>
    <x v="1"/>
    <n v="2021"/>
    <s v="Active"/>
    <x v="1"/>
    <n v="192750.42"/>
    <x v="1"/>
  </r>
  <r>
    <x v="8"/>
    <n v="6.27"/>
    <n v="200924.83"/>
    <x v="6"/>
    <x v="21"/>
    <n v="358421"/>
    <x v="8"/>
    <x v="77"/>
    <x v="0"/>
    <n v="66.650000000000006"/>
    <x v="2"/>
    <n v="2016"/>
    <s v="Active"/>
    <x v="0"/>
    <n v="157496.17000000001"/>
    <x v="3"/>
  </r>
  <r>
    <x v="5"/>
    <n v="20.18"/>
    <n v="175089.21"/>
    <x v="0"/>
    <x v="0"/>
    <n v="356145"/>
    <x v="5"/>
    <x v="156"/>
    <x v="0"/>
    <n v="81.34"/>
    <x v="0"/>
    <n v="2015"/>
    <s v="Active"/>
    <x v="1"/>
    <n v="181055.79"/>
    <x v="0"/>
  </r>
  <r>
    <x v="3"/>
    <n v="6.13"/>
    <n v="31355.03"/>
    <x v="1"/>
    <x v="1"/>
    <n v="75005"/>
    <x v="8"/>
    <x v="367"/>
    <x v="2"/>
    <n v="33.31"/>
    <x v="1"/>
    <n v="2024"/>
    <s v="Expired"/>
    <x v="1"/>
    <n v="43649.97"/>
    <x v="1"/>
  </r>
  <r>
    <x v="1"/>
    <n v="55.7"/>
    <n v="41533.600000000006"/>
    <x v="6"/>
    <x v="31"/>
    <n v="150366"/>
    <x v="4"/>
    <x v="109"/>
    <x v="1"/>
    <n v="64.47"/>
    <x v="1"/>
    <n v="2024"/>
    <s v="Expired"/>
    <x v="0"/>
    <n v="108832.4"/>
    <x v="0"/>
  </r>
  <r>
    <x v="5"/>
    <n v="28.64"/>
    <n v="59882.200000000012"/>
    <x v="2"/>
    <x v="27"/>
    <n v="293044"/>
    <x v="7"/>
    <x v="639"/>
    <x v="1"/>
    <n v="66.709999999999994"/>
    <x v="1"/>
    <n v="2019"/>
    <s v="Active"/>
    <x v="0"/>
    <n v="233161.8"/>
    <x v="3"/>
  </r>
  <r>
    <x v="7"/>
    <n v="67.62"/>
    <n v="87605.97"/>
    <x v="4"/>
    <x v="4"/>
    <n v="315893"/>
    <x v="3"/>
    <x v="244"/>
    <x v="2"/>
    <n v="37.99"/>
    <x v="0"/>
    <n v="2023"/>
    <s v="Expired"/>
    <x v="1"/>
    <n v="228287.03"/>
    <x v="0"/>
  </r>
  <r>
    <x v="5"/>
    <n v="64.53"/>
    <n v="29965.519999999997"/>
    <x v="6"/>
    <x v="21"/>
    <n v="81310"/>
    <x v="0"/>
    <x v="519"/>
    <x v="2"/>
    <n v="52.36"/>
    <x v="2"/>
    <n v="2021"/>
    <s v="Expired"/>
    <x v="1"/>
    <n v="51344.480000000003"/>
    <x v="2"/>
  </r>
  <r>
    <x v="6"/>
    <n v="38.57"/>
    <n v="220330.41"/>
    <x v="1"/>
    <x v="37"/>
    <n v="369029"/>
    <x v="2"/>
    <x v="623"/>
    <x v="2"/>
    <n v="43.33"/>
    <x v="1"/>
    <n v="2023"/>
    <s v="Active"/>
    <x v="0"/>
    <n v="148698.59"/>
    <x v="3"/>
  </r>
  <r>
    <x v="2"/>
    <n v="48.23"/>
    <n v="27093.89"/>
    <x v="5"/>
    <x v="13"/>
    <n v="63532"/>
    <x v="3"/>
    <x v="128"/>
    <x v="2"/>
    <n v="29.86"/>
    <x v="0"/>
    <n v="2022"/>
    <s v="Not Available"/>
    <x v="1"/>
    <n v="36438.11"/>
    <x v="1"/>
  </r>
  <r>
    <x v="0"/>
    <n v="39.229999999999997"/>
    <n v="20977.789999999994"/>
    <x v="3"/>
    <x v="7"/>
    <n v="89558"/>
    <x v="5"/>
    <x v="867"/>
    <x v="2"/>
    <n v="36.42"/>
    <x v="2"/>
    <n v="2015"/>
    <s v="Not Available"/>
    <x v="1"/>
    <n v="68580.210000000006"/>
    <x v="0"/>
  </r>
  <r>
    <x v="1"/>
    <n v="25.11"/>
    <n v="19843.47"/>
    <x v="7"/>
    <x v="23"/>
    <n v="67562"/>
    <x v="5"/>
    <x v="631"/>
    <x v="1"/>
    <n v="70.91"/>
    <x v="2"/>
    <n v="2015"/>
    <s v="Active"/>
    <x v="0"/>
    <n v="47718.53"/>
    <x v="1"/>
  </r>
  <r>
    <x v="6"/>
    <n v="18.93"/>
    <n v="63878.789999999994"/>
    <x v="1"/>
    <x v="25"/>
    <n v="133061"/>
    <x v="2"/>
    <x v="662"/>
    <x v="1"/>
    <n v="75.41"/>
    <x v="0"/>
    <n v="2019"/>
    <s v="Active"/>
    <x v="0"/>
    <n v="69182.210000000006"/>
    <x v="3"/>
  </r>
  <r>
    <x v="3"/>
    <n v="74.5"/>
    <n v="164636.95000000001"/>
    <x v="4"/>
    <x v="16"/>
    <n v="390966"/>
    <x v="6"/>
    <x v="252"/>
    <x v="2"/>
    <n v="30.71"/>
    <x v="2"/>
    <n v="2017"/>
    <s v="Active"/>
    <x v="0"/>
    <n v="226329.05"/>
    <x v="1"/>
  </r>
  <r>
    <x v="1"/>
    <n v="15.97"/>
    <n v="93325.73"/>
    <x v="1"/>
    <x v="37"/>
    <n v="160341"/>
    <x v="5"/>
    <x v="76"/>
    <x v="2"/>
    <n v="41.73"/>
    <x v="2"/>
    <n v="2015"/>
    <s v="Expired"/>
    <x v="1"/>
    <n v="67015.27"/>
    <x v="0"/>
  </r>
  <r>
    <x v="4"/>
    <n v="33.43"/>
    <n v="137804.88"/>
    <x v="2"/>
    <x v="2"/>
    <n v="311928"/>
    <x v="5"/>
    <x v="472"/>
    <x v="2"/>
    <n v="57.87"/>
    <x v="1"/>
    <n v="2017"/>
    <s v="Active"/>
    <x v="0"/>
    <n v="174123.12"/>
    <x v="2"/>
  </r>
  <r>
    <x v="1"/>
    <n v="30.39"/>
    <n v="31679.46"/>
    <x v="7"/>
    <x v="17"/>
    <n v="63691"/>
    <x v="2"/>
    <x v="158"/>
    <x v="2"/>
    <n v="30.45"/>
    <x v="0"/>
    <n v="2024"/>
    <s v="Expired"/>
    <x v="0"/>
    <n v="32011.54"/>
    <x v="1"/>
  </r>
  <r>
    <x v="1"/>
    <n v="41.76"/>
    <n v="41888.729999999996"/>
    <x v="5"/>
    <x v="9"/>
    <n v="138911"/>
    <x v="4"/>
    <x v="59"/>
    <x v="1"/>
    <n v="93.46"/>
    <x v="0"/>
    <n v="2024"/>
    <s v="Active"/>
    <x v="0"/>
    <n v="97022.27"/>
    <x v="1"/>
  </r>
  <r>
    <x v="2"/>
    <n v="53.86"/>
    <n v="47628.03"/>
    <x v="1"/>
    <x v="19"/>
    <n v="81825"/>
    <x v="1"/>
    <x v="0"/>
    <x v="1"/>
    <n v="84.59"/>
    <x v="0"/>
    <n v="2022"/>
    <s v="Active"/>
    <x v="0"/>
    <n v="34196.97"/>
    <x v="2"/>
  </r>
  <r>
    <x v="5"/>
    <n v="32.229999999999997"/>
    <n v="147061.6"/>
    <x v="3"/>
    <x v="3"/>
    <n v="366265"/>
    <x v="1"/>
    <x v="304"/>
    <x v="2"/>
    <n v="26.52"/>
    <x v="1"/>
    <n v="2024"/>
    <s v="Not Available"/>
    <x v="0"/>
    <n v="219203.4"/>
    <x v="0"/>
  </r>
  <r>
    <x v="7"/>
    <n v="69.239999999999995"/>
    <n v="180667.63"/>
    <x v="5"/>
    <x v="20"/>
    <n v="333182"/>
    <x v="7"/>
    <x v="13"/>
    <x v="2"/>
    <n v="48"/>
    <x v="0"/>
    <n v="2023"/>
    <s v="Active"/>
    <x v="1"/>
    <n v="152514.37"/>
    <x v="0"/>
  </r>
  <r>
    <x v="0"/>
    <n v="34.64"/>
    <n v="19872.449999999997"/>
    <x v="1"/>
    <x v="26"/>
    <n v="65228"/>
    <x v="6"/>
    <x v="57"/>
    <x v="0"/>
    <n v="70.47"/>
    <x v="0"/>
    <n v="2021"/>
    <s v="Expired"/>
    <x v="0"/>
    <n v="45355.55"/>
    <x v="3"/>
  </r>
  <r>
    <x v="3"/>
    <n v="61.09"/>
    <n v="62638.52"/>
    <x v="2"/>
    <x v="2"/>
    <n v="107133"/>
    <x v="1"/>
    <x v="245"/>
    <x v="0"/>
    <n v="69.48"/>
    <x v="1"/>
    <n v="2022"/>
    <s v="Active"/>
    <x v="0"/>
    <n v="44494.48"/>
    <x v="3"/>
  </r>
  <r>
    <x v="6"/>
    <n v="34.43"/>
    <n v="93868.09"/>
    <x v="7"/>
    <x v="30"/>
    <n v="231452"/>
    <x v="8"/>
    <x v="878"/>
    <x v="2"/>
    <n v="30.97"/>
    <x v="1"/>
    <n v="2024"/>
    <s v="Not Available"/>
    <x v="1"/>
    <n v="137583.91"/>
    <x v="3"/>
  </r>
  <r>
    <x v="8"/>
    <n v="53.96"/>
    <n v="27086.17"/>
    <x v="3"/>
    <x v="3"/>
    <n v="66504"/>
    <x v="2"/>
    <x v="85"/>
    <x v="0"/>
    <n v="92.87"/>
    <x v="0"/>
    <n v="2024"/>
    <s v="Expired"/>
    <x v="0"/>
    <n v="39417.83"/>
    <x v="1"/>
  </r>
  <r>
    <x v="9"/>
    <n v="43.45"/>
    <n v="68417.76999999999"/>
    <x v="0"/>
    <x v="0"/>
    <n v="226465"/>
    <x v="8"/>
    <x v="288"/>
    <x v="1"/>
    <n v="96.95"/>
    <x v="1"/>
    <n v="2019"/>
    <s v="Expired"/>
    <x v="0"/>
    <n v="158047.23000000001"/>
    <x v="2"/>
  </r>
  <r>
    <x v="5"/>
    <n v="26.29"/>
    <n v="49823.490000000005"/>
    <x v="6"/>
    <x v="10"/>
    <n v="128116"/>
    <x v="1"/>
    <x v="392"/>
    <x v="2"/>
    <n v="58.36"/>
    <x v="2"/>
    <n v="2020"/>
    <s v="Not Available"/>
    <x v="0"/>
    <n v="78292.509999999995"/>
    <x v="2"/>
  </r>
  <r>
    <x v="7"/>
    <n v="46.81"/>
    <n v="144225.45000000001"/>
    <x v="5"/>
    <x v="9"/>
    <n v="385125"/>
    <x v="0"/>
    <x v="474"/>
    <x v="1"/>
    <n v="61.6"/>
    <x v="0"/>
    <n v="2024"/>
    <s v="Not Available"/>
    <x v="0"/>
    <n v="240899.55"/>
    <x v="1"/>
  </r>
  <r>
    <x v="7"/>
    <n v="62.63"/>
    <n v="25501.040000000001"/>
    <x v="7"/>
    <x v="36"/>
    <n v="70261"/>
    <x v="9"/>
    <x v="779"/>
    <x v="2"/>
    <n v="34.43"/>
    <x v="1"/>
    <n v="2024"/>
    <s v="Expired"/>
    <x v="1"/>
    <n v="44759.96"/>
    <x v="2"/>
  </r>
  <r>
    <x v="1"/>
    <n v="68.430000000000007"/>
    <n v="85675.86"/>
    <x v="4"/>
    <x v="18"/>
    <n v="202270"/>
    <x v="5"/>
    <x v="720"/>
    <x v="2"/>
    <n v="41.97"/>
    <x v="1"/>
    <n v="2015"/>
    <s v="Active"/>
    <x v="1"/>
    <n v="116594.14"/>
    <x v="3"/>
  </r>
  <r>
    <x v="7"/>
    <n v="56.11"/>
    <n v="68770.149999999994"/>
    <x v="5"/>
    <x v="20"/>
    <n v="204534"/>
    <x v="5"/>
    <x v="401"/>
    <x v="2"/>
    <n v="31.12"/>
    <x v="0"/>
    <n v="2023"/>
    <s v="Not Available"/>
    <x v="1"/>
    <n v="135763.85"/>
    <x v="0"/>
  </r>
  <r>
    <x v="3"/>
    <n v="6.79"/>
    <n v="82045.75"/>
    <x v="2"/>
    <x v="2"/>
    <n v="137301"/>
    <x v="5"/>
    <x v="879"/>
    <x v="1"/>
    <n v="68.819999999999993"/>
    <x v="2"/>
    <n v="2015"/>
    <s v="Not Available"/>
    <x v="1"/>
    <n v="55255.25"/>
    <x v="2"/>
  </r>
  <r>
    <x v="8"/>
    <n v="16.82"/>
    <n v="101658.56"/>
    <x v="0"/>
    <x v="6"/>
    <n v="268431"/>
    <x v="3"/>
    <x v="874"/>
    <x v="0"/>
    <n v="67.849999999999994"/>
    <x v="2"/>
    <n v="2022"/>
    <s v="Active"/>
    <x v="0"/>
    <n v="166772.44"/>
    <x v="0"/>
  </r>
  <r>
    <x v="2"/>
    <n v="74.19"/>
    <n v="19255.330000000002"/>
    <x v="4"/>
    <x v="18"/>
    <n v="90663"/>
    <x v="7"/>
    <x v="5"/>
    <x v="0"/>
    <n v="84.69"/>
    <x v="0"/>
    <n v="2022"/>
    <s v="Not Available"/>
    <x v="0"/>
    <n v="71407.67"/>
    <x v="1"/>
  </r>
  <r>
    <x v="3"/>
    <n v="74.989999999999995"/>
    <n v="23232.070000000007"/>
    <x v="5"/>
    <x v="15"/>
    <n v="98417"/>
    <x v="7"/>
    <x v="149"/>
    <x v="1"/>
    <n v="92.41"/>
    <x v="1"/>
    <n v="2024"/>
    <s v="Active"/>
    <x v="0"/>
    <n v="75184.929999999993"/>
    <x v="2"/>
  </r>
  <r>
    <x v="7"/>
    <n v="22"/>
    <n v="184972.81"/>
    <x v="1"/>
    <x v="25"/>
    <n v="367133"/>
    <x v="1"/>
    <x v="569"/>
    <x v="2"/>
    <n v="47.66"/>
    <x v="0"/>
    <n v="2024"/>
    <s v="Expired"/>
    <x v="1"/>
    <n v="182160.19"/>
    <x v="2"/>
  </r>
  <r>
    <x v="1"/>
    <n v="38.39"/>
    <n v="199026.98"/>
    <x v="2"/>
    <x v="2"/>
    <n v="373112"/>
    <x v="4"/>
    <x v="877"/>
    <x v="0"/>
    <n v="66.17"/>
    <x v="2"/>
    <n v="2024"/>
    <s v="Active"/>
    <x v="0"/>
    <n v="174085.02"/>
    <x v="1"/>
  </r>
  <r>
    <x v="7"/>
    <n v="10.050000000000001"/>
    <n v="67735.859999999986"/>
    <x v="5"/>
    <x v="13"/>
    <n v="329780"/>
    <x v="2"/>
    <x v="485"/>
    <x v="2"/>
    <n v="28.54"/>
    <x v="0"/>
    <n v="2020"/>
    <s v="Expired"/>
    <x v="0"/>
    <n v="262044.14"/>
    <x v="2"/>
  </r>
  <r>
    <x v="5"/>
    <n v="71.739999999999995"/>
    <n v="118863.76000000001"/>
    <x v="2"/>
    <x v="27"/>
    <n v="271209"/>
    <x v="8"/>
    <x v="380"/>
    <x v="2"/>
    <n v="39.950000000000003"/>
    <x v="1"/>
    <n v="2018"/>
    <s v="Expired"/>
    <x v="1"/>
    <n v="152345.24"/>
    <x v="0"/>
  </r>
  <r>
    <x v="7"/>
    <n v="58.92"/>
    <n v="141577.01"/>
    <x v="3"/>
    <x v="14"/>
    <n v="322814"/>
    <x v="9"/>
    <x v="463"/>
    <x v="0"/>
    <n v="82.59"/>
    <x v="1"/>
    <n v="2023"/>
    <s v="Expired"/>
    <x v="1"/>
    <n v="181236.99"/>
    <x v="3"/>
  </r>
  <r>
    <x v="5"/>
    <n v="5.1100000000000003"/>
    <n v="34838.449999999997"/>
    <x v="4"/>
    <x v="4"/>
    <n v="85322"/>
    <x v="0"/>
    <x v="617"/>
    <x v="1"/>
    <n v="87.23"/>
    <x v="2"/>
    <n v="2021"/>
    <s v="Expired"/>
    <x v="1"/>
    <n v="50483.55"/>
    <x v="2"/>
  </r>
  <r>
    <x v="3"/>
    <n v="7.8"/>
    <n v="86432.92"/>
    <x v="4"/>
    <x v="12"/>
    <n v="207745"/>
    <x v="1"/>
    <x v="387"/>
    <x v="1"/>
    <n v="95.02"/>
    <x v="0"/>
    <n v="2021"/>
    <s v="Expired"/>
    <x v="1"/>
    <n v="121312.08"/>
    <x v="2"/>
  </r>
  <r>
    <x v="4"/>
    <n v="58.25"/>
    <n v="63363.460000000006"/>
    <x v="4"/>
    <x v="12"/>
    <n v="131320"/>
    <x v="0"/>
    <x v="453"/>
    <x v="0"/>
    <n v="85.22"/>
    <x v="0"/>
    <n v="2024"/>
    <s v="Active"/>
    <x v="0"/>
    <n v="67956.539999999994"/>
    <x v="3"/>
  </r>
  <r>
    <x v="6"/>
    <n v="56.53"/>
    <n v="34067.160000000003"/>
    <x v="2"/>
    <x v="27"/>
    <n v="64139"/>
    <x v="1"/>
    <x v="162"/>
    <x v="1"/>
    <n v="88.78"/>
    <x v="1"/>
    <n v="2021"/>
    <s v="Active"/>
    <x v="1"/>
    <n v="30071.84"/>
    <x v="0"/>
  </r>
  <r>
    <x v="3"/>
    <n v="17.309999999999999"/>
    <n v="58934.130000000005"/>
    <x v="7"/>
    <x v="28"/>
    <n v="126215"/>
    <x v="7"/>
    <x v="678"/>
    <x v="2"/>
    <n v="28.45"/>
    <x v="0"/>
    <n v="2023"/>
    <s v="Expired"/>
    <x v="1"/>
    <n v="67280.87"/>
    <x v="3"/>
  </r>
  <r>
    <x v="4"/>
    <n v="28.83"/>
    <n v="57345.770000000004"/>
    <x v="0"/>
    <x v="6"/>
    <n v="165203"/>
    <x v="1"/>
    <x v="755"/>
    <x v="2"/>
    <n v="53.84"/>
    <x v="2"/>
    <n v="2020"/>
    <s v="Not Available"/>
    <x v="0"/>
    <n v="107857.23"/>
    <x v="2"/>
  </r>
  <r>
    <x v="2"/>
    <n v="40.130000000000003"/>
    <n v="104885.51"/>
    <x v="2"/>
    <x v="38"/>
    <n v="232736"/>
    <x v="7"/>
    <x v="98"/>
    <x v="2"/>
    <n v="39.799999999999997"/>
    <x v="0"/>
    <n v="2022"/>
    <s v="Active"/>
    <x v="1"/>
    <n v="127850.49"/>
    <x v="0"/>
  </r>
  <r>
    <x v="2"/>
    <n v="71.27"/>
    <n v="137151.82"/>
    <x v="4"/>
    <x v="18"/>
    <n v="293465"/>
    <x v="6"/>
    <x v="117"/>
    <x v="0"/>
    <n v="95.72"/>
    <x v="0"/>
    <n v="2020"/>
    <s v="Not Available"/>
    <x v="1"/>
    <n v="156313.18"/>
    <x v="0"/>
  </r>
  <r>
    <x v="6"/>
    <n v="31.78"/>
    <n v="95221.09"/>
    <x v="1"/>
    <x v="26"/>
    <n v="289324"/>
    <x v="4"/>
    <x v="630"/>
    <x v="1"/>
    <n v="72.3"/>
    <x v="0"/>
    <n v="2024"/>
    <s v="Expired"/>
    <x v="1"/>
    <n v="194102.91"/>
    <x v="3"/>
  </r>
  <r>
    <x v="2"/>
    <n v="62.8"/>
    <n v="171627.56"/>
    <x v="3"/>
    <x v="3"/>
    <n v="390768"/>
    <x v="2"/>
    <x v="79"/>
    <x v="0"/>
    <n v="64.709999999999994"/>
    <x v="0"/>
    <n v="2021"/>
    <s v="Active"/>
    <x v="0"/>
    <n v="219140.44"/>
    <x v="0"/>
  </r>
  <r>
    <x v="1"/>
    <n v="78.97"/>
    <n v="52053.210000000006"/>
    <x v="4"/>
    <x v="22"/>
    <n v="146648"/>
    <x v="5"/>
    <x v="880"/>
    <x v="1"/>
    <n v="97.41"/>
    <x v="0"/>
    <n v="2021"/>
    <s v="Not Available"/>
    <x v="0"/>
    <n v="94594.79"/>
    <x v="0"/>
  </r>
  <r>
    <x v="8"/>
    <n v="22.34"/>
    <n v="135746.31"/>
    <x v="4"/>
    <x v="12"/>
    <n v="247202"/>
    <x v="8"/>
    <x v="168"/>
    <x v="0"/>
    <n v="75.58"/>
    <x v="1"/>
    <n v="2017"/>
    <s v="Expired"/>
    <x v="1"/>
    <n v="111455.69"/>
    <x v="0"/>
  </r>
  <r>
    <x v="5"/>
    <n v="27.25"/>
    <n v="174829.97"/>
    <x v="1"/>
    <x v="19"/>
    <n v="396791"/>
    <x v="3"/>
    <x v="49"/>
    <x v="0"/>
    <n v="87.97"/>
    <x v="2"/>
    <n v="2022"/>
    <s v="Expired"/>
    <x v="1"/>
    <n v="221961.03"/>
    <x v="0"/>
  </r>
  <r>
    <x v="3"/>
    <n v="32.229999999999997"/>
    <n v="47055.929999999993"/>
    <x v="3"/>
    <x v="14"/>
    <n v="198108"/>
    <x v="0"/>
    <x v="8"/>
    <x v="2"/>
    <n v="52.4"/>
    <x v="1"/>
    <n v="2022"/>
    <s v="Expired"/>
    <x v="0"/>
    <n v="151052.07"/>
    <x v="2"/>
  </r>
  <r>
    <x v="9"/>
    <n v="33.46"/>
    <n v="133121.01999999999"/>
    <x v="5"/>
    <x v="20"/>
    <n v="276587"/>
    <x v="0"/>
    <x v="317"/>
    <x v="2"/>
    <n v="36.479999999999997"/>
    <x v="2"/>
    <n v="2021"/>
    <s v="Not Available"/>
    <x v="0"/>
    <n v="143465.98000000001"/>
    <x v="0"/>
  </r>
  <r>
    <x v="1"/>
    <n v="50.09"/>
    <n v="61193.69"/>
    <x v="5"/>
    <x v="13"/>
    <n v="136199"/>
    <x v="7"/>
    <x v="286"/>
    <x v="0"/>
    <n v="63.64"/>
    <x v="0"/>
    <n v="2019"/>
    <s v="Not Available"/>
    <x v="1"/>
    <n v="75005.31"/>
    <x v="0"/>
  </r>
  <r>
    <x v="8"/>
    <n v="38.35"/>
    <n v="110694.19"/>
    <x v="3"/>
    <x v="14"/>
    <n v="198031"/>
    <x v="0"/>
    <x v="702"/>
    <x v="1"/>
    <n v="74.819999999999993"/>
    <x v="0"/>
    <n v="2023"/>
    <s v="Expired"/>
    <x v="0"/>
    <n v="87336.81"/>
    <x v="1"/>
  </r>
  <r>
    <x v="3"/>
    <n v="18.48"/>
    <n v="99018.86"/>
    <x v="7"/>
    <x v="36"/>
    <n v="198652"/>
    <x v="7"/>
    <x v="434"/>
    <x v="0"/>
    <n v="67.959999999999994"/>
    <x v="0"/>
    <n v="2020"/>
    <s v="Not Available"/>
    <x v="1"/>
    <n v="99633.14"/>
    <x v="2"/>
  </r>
  <r>
    <x v="1"/>
    <n v="57.46"/>
    <n v="193433.63"/>
    <x v="6"/>
    <x v="31"/>
    <n v="392885"/>
    <x v="8"/>
    <x v="341"/>
    <x v="0"/>
    <n v="99.36"/>
    <x v="1"/>
    <n v="2022"/>
    <s v="Active"/>
    <x v="0"/>
    <n v="199451.37"/>
    <x v="0"/>
  </r>
  <r>
    <x v="7"/>
    <n v="45.03"/>
    <n v="134058.38"/>
    <x v="3"/>
    <x v="3"/>
    <n v="334216"/>
    <x v="1"/>
    <x v="799"/>
    <x v="1"/>
    <n v="63.11"/>
    <x v="0"/>
    <n v="2024"/>
    <s v="Active"/>
    <x v="0"/>
    <n v="200157.62"/>
    <x v="2"/>
  </r>
  <r>
    <x v="3"/>
    <n v="56.13"/>
    <n v="80499.53"/>
    <x v="2"/>
    <x v="27"/>
    <n v="192044"/>
    <x v="1"/>
    <x v="265"/>
    <x v="0"/>
    <n v="70.319999999999993"/>
    <x v="0"/>
    <n v="2024"/>
    <s v="Active"/>
    <x v="1"/>
    <n v="111544.47"/>
    <x v="0"/>
  </r>
  <r>
    <x v="5"/>
    <n v="64.849999999999994"/>
    <n v="29224.059999999998"/>
    <x v="2"/>
    <x v="2"/>
    <n v="79461"/>
    <x v="4"/>
    <x v="217"/>
    <x v="0"/>
    <n v="92.09"/>
    <x v="2"/>
    <n v="2024"/>
    <s v="Active"/>
    <x v="1"/>
    <n v="50236.94"/>
    <x v="0"/>
  </r>
  <r>
    <x v="5"/>
    <n v="25.62"/>
    <n v="100983.10999999999"/>
    <x v="5"/>
    <x v="13"/>
    <n v="280860"/>
    <x v="6"/>
    <x v="690"/>
    <x v="0"/>
    <n v="75.06"/>
    <x v="1"/>
    <n v="2024"/>
    <s v="Expired"/>
    <x v="0"/>
    <n v="179876.89"/>
    <x v="3"/>
  </r>
  <r>
    <x v="1"/>
    <n v="8.2899999999999991"/>
    <n v="146430.13"/>
    <x v="1"/>
    <x v="1"/>
    <n v="255052"/>
    <x v="5"/>
    <x v="795"/>
    <x v="1"/>
    <n v="76.010000000000005"/>
    <x v="0"/>
    <n v="2016"/>
    <s v="Not Available"/>
    <x v="0"/>
    <n v="108621.87"/>
    <x v="3"/>
  </r>
  <r>
    <x v="7"/>
    <n v="11.43"/>
    <n v="81943.67"/>
    <x v="0"/>
    <x v="6"/>
    <n v="206767"/>
    <x v="0"/>
    <x v="505"/>
    <x v="0"/>
    <n v="84.19"/>
    <x v="1"/>
    <n v="2021"/>
    <s v="Expired"/>
    <x v="0"/>
    <n v="124823.33"/>
    <x v="1"/>
  </r>
  <r>
    <x v="5"/>
    <n v="57.48"/>
    <n v="76028.509999999995"/>
    <x v="4"/>
    <x v="22"/>
    <n v="152306"/>
    <x v="7"/>
    <x v="35"/>
    <x v="2"/>
    <n v="40.08"/>
    <x v="2"/>
    <n v="2018"/>
    <s v="Expired"/>
    <x v="1"/>
    <n v="76277.490000000005"/>
    <x v="0"/>
  </r>
  <r>
    <x v="2"/>
    <n v="63.06"/>
    <n v="84998.920000000013"/>
    <x v="6"/>
    <x v="31"/>
    <n v="218253"/>
    <x v="9"/>
    <x v="767"/>
    <x v="2"/>
    <n v="32.200000000000003"/>
    <x v="0"/>
    <n v="2023"/>
    <s v="Active"/>
    <x v="0"/>
    <n v="133254.07999999999"/>
    <x v="2"/>
  </r>
  <r>
    <x v="7"/>
    <n v="24.13"/>
    <n v="78408.210000000006"/>
    <x v="7"/>
    <x v="17"/>
    <n v="168024"/>
    <x v="2"/>
    <x v="94"/>
    <x v="2"/>
    <n v="34.33"/>
    <x v="2"/>
    <n v="2019"/>
    <s v="Expired"/>
    <x v="1"/>
    <n v="89615.79"/>
    <x v="0"/>
  </r>
  <r>
    <x v="0"/>
    <n v="79.64"/>
    <n v="114299.96999999997"/>
    <x v="2"/>
    <x v="2"/>
    <n v="385644"/>
    <x v="3"/>
    <x v="372"/>
    <x v="2"/>
    <n v="29.87"/>
    <x v="0"/>
    <n v="2022"/>
    <s v="Not Available"/>
    <x v="1"/>
    <n v="271344.03000000003"/>
    <x v="1"/>
  </r>
  <r>
    <x v="5"/>
    <n v="34.31"/>
    <n v="32931.71"/>
    <x v="0"/>
    <x v="6"/>
    <n v="60221"/>
    <x v="5"/>
    <x v="148"/>
    <x v="2"/>
    <n v="39.21"/>
    <x v="2"/>
    <n v="2015"/>
    <s v="Expired"/>
    <x v="0"/>
    <n v="27289.29"/>
    <x v="2"/>
  </r>
  <r>
    <x v="7"/>
    <n v="32.15"/>
    <n v="77871.839999999997"/>
    <x v="4"/>
    <x v="4"/>
    <n v="201484"/>
    <x v="1"/>
    <x v="204"/>
    <x v="2"/>
    <n v="46.28"/>
    <x v="0"/>
    <n v="2024"/>
    <s v="Active"/>
    <x v="1"/>
    <n v="123612.16"/>
    <x v="3"/>
  </r>
  <r>
    <x v="4"/>
    <n v="23.05"/>
    <n v="107943.87"/>
    <x v="3"/>
    <x v="14"/>
    <n v="254067"/>
    <x v="8"/>
    <x v="622"/>
    <x v="0"/>
    <n v="75.930000000000007"/>
    <x v="0"/>
    <n v="2023"/>
    <s v="Active"/>
    <x v="0"/>
    <n v="146123.13"/>
    <x v="0"/>
  </r>
  <r>
    <x v="4"/>
    <n v="38.46"/>
    <n v="60076.99"/>
    <x v="0"/>
    <x v="35"/>
    <n v="101276"/>
    <x v="6"/>
    <x v="345"/>
    <x v="2"/>
    <n v="45.13"/>
    <x v="2"/>
    <n v="2017"/>
    <s v="Not Available"/>
    <x v="0"/>
    <n v="41199.01"/>
    <x v="3"/>
  </r>
  <r>
    <x v="2"/>
    <n v="49.41"/>
    <n v="61223.68"/>
    <x v="5"/>
    <x v="20"/>
    <n v="107223"/>
    <x v="0"/>
    <x v="445"/>
    <x v="1"/>
    <n v="61.7"/>
    <x v="2"/>
    <n v="2021"/>
    <s v="Active"/>
    <x v="1"/>
    <n v="45999.32"/>
    <x v="3"/>
  </r>
  <r>
    <x v="7"/>
    <n v="41.48"/>
    <n v="121655.67999999999"/>
    <x v="1"/>
    <x v="25"/>
    <n v="234526"/>
    <x v="4"/>
    <x v="834"/>
    <x v="2"/>
    <n v="35.85"/>
    <x v="0"/>
    <n v="2024"/>
    <s v="Not Available"/>
    <x v="1"/>
    <n v="112870.32"/>
    <x v="2"/>
  </r>
  <r>
    <x v="3"/>
    <n v="63.68"/>
    <n v="152876.28"/>
    <x v="6"/>
    <x v="10"/>
    <n v="336132"/>
    <x v="9"/>
    <x v="766"/>
    <x v="2"/>
    <n v="29.49"/>
    <x v="0"/>
    <n v="2023"/>
    <s v="Active"/>
    <x v="0"/>
    <n v="183255.72"/>
    <x v="0"/>
  </r>
  <r>
    <x v="8"/>
    <n v="33.92"/>
    <n v="71348.26999999999"/>
    <x v="0"/>
    <x v="6"/>
    <n v="128205"/>
    <x v="2"/>
    <x v="543"/>
    <x v="0"/>
    <n v="74.88"/>
    <x v="1"/>
    <n v="2019"/>
    <s v="Active"/>
    <x v="0"/>
    <n v="56856.73"/>
    <x v="0"/>
  </r>
  <r>
    <x v="3"/>
    <n v="66.680000000000007"/>
    <n v="118941.31"/>
    <x v="2"/>
    <x v="2"/>
    <n v="220738"/>
    <x v="7"/>
    <x v="749"/>
    <x v="1"/>
    <n v="91.54"/>
    <x v="2"/>
    <n v="2018"/>
    <s v="Active"/>
    <x v="0"/>
    <n v="101796.69"/>
    <x v="0"/>
  </r>
  <r>
    <x v="2"/>
    <n v="40.24"/>
    <n v="138464.71"/>
    <x v="0"/>
    <x v="29"/>
    <n v="291794"/>
    <x v="6"/>
    <x v="267"/>
    <x v="1"/>
    <n v="96.06"/>
    <x v="1"/>
    <n v="2023"/>
    <s v="Not Available"/>
    <x v="1"/>
    <n v="153329.29"/>
    <x v="1"/>
  </r>
  <r>
    <x v="0"/>
    <n v="79.14"/>
    <n v="97658.459999999992"/>
    <x v="5"/>
    <x v="15"/>
    <n v="289032"/>
    <x v="3"/>
    <x v="143"/>
    <x v="1"/>
    <n v="60.79"/>
    <x v="0"/>
    <n v="2023"/>
    <s v="Not Available"/>
    <x v="0"/>
    <n v="191373.54"/>
    <x v="2"/>
  </r>
  <r>
    <x v="8"/>
    <n v="13.57"/>
    <n v="185538.46000000002"/>
    <x v="2"/>
    <x v="38"/>
    <n v="310844"/>
    <x v="1"/>
    <x v="636"/>
    <x v="1"/>
    <n v="69.349999999999994"/>
    <x v="2"/>
    <n v="2020"/>
    <s v="Not Available"/>
    <x v="1"/>
    <n v="125305.54"/>
    <x v="3"/>
  </r>
  <r>
    <x v="2"/>
    <n v="12.91"/>
    <n v="186608.36"/>
    <x v="7"/>
    <x v="28"/>
    <n v="395118"/>
    <x v="7"/>
    <x v="434"/>
    <x v="2"/>
    <n v="47.8"/>
    <x v="1"/>
    <n v="2019"/>
    <s v="Active"/>
    <x v="0"/>
    <n v="208509.64"/>
    <x v="1"/>
  </r>
  <r>
    <x v="7"/>
    <n v="38.01"/>
    <n v="68450.320000000007"/>
    <x v="2"/>
    <x v="27"/>
    <n v="117451"/>
    <x v="8"/>
    <x v="181"/>
    <x v="0"/>
    <n v="97.32"/>
    <x v="0"/>
    <n v="2016"/>
    <s v="Active"/>
    <x v="1"/>
    <n v="49000.68"/>
    <x v="2"/>
  </r>
  <r>
    <x v="5"/>
    <n v="34.58"/>
    <n v="72974.899999999994"/>
    <x v="6"/>
    <x v="21"/>
    <n v="153645"/>
    <x v="2"/>
    <x v="197"/>
    <x v="0"/>
    <n v="89.15"/>
    <x v="2"/>
    <n v="2019"/>
    <s v="Active"/>
    <x v="1"/>
    <n v="80670.100000000006"/>
    <x v="0"/>
  </r>
  <r>
    <x v="8"/>
    <n v="23.51"/>
    <n v="84422.76999999999"/>
    <x v="2"/>
    <x v="2"/>
    <n v="141846"/>
    <x v="2"/>
    <x v="395"/>
    <x v="1"/>
    <n v="86.16"/>
    <x v="2"/>
    <n v="2019"/>
    <s v="Expired"/>
    <x v="1"/>
    <n v="57423.23"/>
    <x v="2"/>
  </r>
  <r>
    <x v="3"/>
    <n v="51.05"/>
    <n v="125964.82"/>
    <x v="5"/>
    <x v="20"/>
    <n v="316005"/>
    <x v="4"/>
    <x v="262"/>
    <x v="0"/>
    <n v="91.04"/>
    <x v="2"/>
    <n v="2024"/>
    <s v="Expired"/>
    <x v="1"/>
    <n v="190040.18"/>
    <x v="1"/>
  </r>
  <r>
    <x v="1"/>
    <n v="36.700000000000003"/>
    <n v="99838.25"/>
    <x v="1"/>
    <x v="25"/>
    <n v="291803"/>
    <x v="2"/>
    <x v="575"/>
    <x v="0"/>
    <n v="95.58"/>
    <x v="1"/>
    <n v="2022"/>
    <s v="Active"/>
    <x v="0"/>
    <n v="191964.75"/>
    <x v="0"/>
  </r>
  <r>
    <x v="3"/>
    <n v="50.45"/>
    <n v="80985.359999999986"/>
    <x v="6"/>
    <x v="33"/>
    <n v="213360"/>
    <x v="9"/>
    <x v="724"/>
    <x v="0"/>
    <n v="63.7"/>
    <x v="0"/>
    <n v="2023"/>
    <s v="Expired"/>
    <x v="0"/>
    <n v="132374.64000000001"/>
    <x v="2"/>
  </r>
  <r>
    <x v="1"/>
    <n v="44.51"/>
    <n v="70526.27"/>
    <x v="4"/>
    <x v="22"/>
    <n v="149795"/>
    <x v="9"/>
    <x v="662"/>
    <x v="0"/>
    <n v="76.53"/>
    <x v="0"/>
    <n v="2023"/>
    <s v="Not Available"/>
    <x v="0"/>
    <n v="79268.73"/>
    <x v="0"/>
  </r>
  <r>
    <x v="6"/>
    <n v="65.53"/>
    <n v="17958.730000000003"/>
    <x v="1"/>
    <x v="37"/>
    <n v="57446"/>
    <x v="2"/>
    <x v="574"/>
    <x v="1"/>
    <n v="63.8"/>
    <x v="0"/>
    <n v="2020"/>
    <s v="Active"/>
    <x v="1"/>
    <n v="39487.269999999997"/>
    <x v="1"/>
  </r>
  <r>
    <x v="0"/>
    <n v="15.1"/>
    <n v="130368.04000000001"/>
    <x v="6"/>
    <x v="10"/>
    <n v="302277"/>
    <x v="5"/>
    <x v="71"/>
    <x v="0"/>
    <n v="79.14"/>
    <x v="1"/>
    <n v="2016"/>
    <s v="Active"/>
    <x v="1"/>
    <n v="171908.96"/>
    <x v="0"/>
  </r>
  <r>
    <x v="1"/>
    <n v="18.07"/>
    <n v="36612.720000000001"/>
    <x v="0"/>
    <x v="29"/>
    <n v="89911"/>
    <x v="2"/>
    <x v="510"/>
    <x v="1"/>
    <n v="77.17"/>
    <x v="0"/>
    <n v="2024"/>
    <s v="Expired"/>
    <x v="0"/>
    <n v="53298.28"/>
    <x v="2"/>
  </r>
  <r>
    <x v="5"/>
    <n v="11.26"/>
    <n v="79412.76999999999"/>
    <x v="2"/>
    <x v="34"/>
    <n v="277053"/>
    <x v="3"/>
    <x v="745"/>
    <x v="1"/>
    <n v="81.16"/>
    <x v="2"/>
    <n v="2022"/>
    <s v="Expired"/>
    <x v="0"/>
    <n v="197640.23"/>
    <x v="1"/>
  </r>
  <r>
    <x v="9"/>
    <n v="27.47"/>
    <n v="14269.940000000002"/>
    <x v="5"/>
    <x v="5"/>
    <n v="62204"/>
    <x v="2"/>
    <x v="565"/>
    <x v="0"/>
    <n v="90.34"/>
    <x v="1"/>
    <n v="2023"/>
    <s v="Not Available"/>
    <x v="0"/>
    <n v="47934.06"/>
    <x v="3"/>
  </r>
  <r>
    <x v="3"/>
    <n v="8.57"/>
    <n v="200473.82"/>
    <x v="3"/>
    <x v="11"/>
    <n v="337808"/>
    <x v="5"/>
    <x v="36"/>
    <x v="2"/>
    <n v="26.93"/>
    <x v="0"/>
    <n v="2016"/>
    <s v="Expired"/>
    <x v="0"/>
    <n v="137334.18"/>
    <x v="3"/>
  </r>
  <r>
    <x v="0"/>
    <n v="21.14"/>
    <n v="56646.31"/>
    <x v="5"/>
    <x v="15"/>
    <n v="152092"/>
    <x v="3"/>
    <x v="612"/>
    <x v="2"/>
    <n v="41.69"/>
    <x v="2"/>
    <n v="2022"/>
    <s v="Active"/>
    <x v="1"/>
    <n v="95445.69"/>
    <x v="2"/>
  </r>
  <r>
    <x v="1"/>
    <n v="37.369999999999997"/>
    <n v="70035.850000000006"/>
    <x v="5"/>
    <x v="5"/>
    <n v="181229"/>
    <x v="7"/>
    <x v="865"/>
    <x v="0"/>
    <n v="87.96"/>
    <x v="1"/>
    <n v="2024"/>
    <s v="Not Available"/>
    <x v="1"/>
    <n v="111193.15"/>
    <x v="2"/>
  </r>
  <r>
    <x v="4"/>
    <n v="46.38"/>
    <n v="34274.130000000005"/>
    <x v="3"/>
    <x v="32"/>
    <n v="66132"/>
    <x v="1"/>
    <x v="252"/>
    <x v="0"/>
    <n v="99.64"/>
    <x v="1"/>
    <n v="2024"/>
    <s v="Not Available"/>
    <x v="1"/>
    <n v="31857.87"/>
    <x v="1"/>
  </r>
  <r>
    <x v="1"/>
    <n v="39.85"/>
    <n v="76016.290000000008"/>
    <x v="4"/>
    <x v="18"/>
    <n v="236349"/>
    <x v="0"/>
    <x v="151"/>
    <x v="2"/>
    <n v="52.68"/>
    <x v="1"/>
    <n v="2021"/>
    <s v="Expired"/>
    <x v="0"/>
    <n v="160332.71"/>
    <x v="3"/>
  </r>
  <r>
    <x v="1"/>
    <n v="28.33"/>
    <n v="152170.35"/>
    <x v="6"/>
    <x v="24"/>
    <n v="344140"/>
    <x v="4"/>
    <x v="637"/>
    <x v="1"/>
    <n v="64.19"/>
    <x v="1"/>
    <n v="2024"/>
    <s v="Expired"/>
    <x v="1"/>
    <n v="191969.65"/>
    <x v="0"/>
  </r>
  <r>
    <x v="6"/>
    <n v="55.75"/>
    <n v="36581.89"/>
    <x v="2"/>
    <x v="8"/>
    <n v="121306"/>
    <x v="1"/>
    <x v="315"/>
    <x v="1"/>
    <n v="82.43"/>
    <x v="2"/>
    <n v="2020"/>
    <s v="Expired"/>
    <x v="1"/>
    <n v="84724.11"/>
    <x v="2"/>
  </r>
  <r>
    <x v="9"/>
    <n v="79.95"/>
    <n v="58297.27"/>
    <x v="2"/>
    <x v="34"/>
    <n v="110363"/>
    <x v="4"/>
    <x v="634"/>
    <x v="1"/>
    <n v="71.430000000000007"/>
    <x v="2"/>
    <n v="2024"/>
    <s v="Not Available"/>
    <x v="0"/>
    <n v="52065.73"/>
    <x v="2"/>
  </r>
  <r>
    <x v="8"/>
    <n v="6.39"/>
    <n v="33025.21"/>
    <x v="7"/>
    <x v="28"/>
    <n v="61468"/>
    <x v="8"/>
    <x v="707"/>
    <x v="0"/>
    <n v="65.3"/>
    <x v="2"/>
    <n v="2016"/>
    <s v="Expired"/>
    <x v="1"/>
    <n v="28442.79"/>
    <x v="2"/>
  </r>
  <r>
    <x v="0"/>
    <n v="57.35"/>
    <n v="66339.59"/>
    <x v="1"/>
    <x v="37"/>
    <n v="133566"/>
    <x v="3"/>
    <x v="297"/>
    <x v="1"/>
    <n v="98.75"/>
    <x v="0"/>
    <n v="2023"/>
    <s v="Not Available"/>
    <x v="1"/>
    <n v="67226.41"/>
    <x v="0"/>
  </r>
  <r>
    <x v="4"/>
    <n v="23.32"/>
    <n v="119186.29"/>
    <x v="2"/>
    <x v="34"/>
    <n v="221073"/>
    <x v="5"/>
    <x v="144"/>
    <x v="1"/>
    <n v="97.19"/>
    <x v="1"/>
    <n v="2024"/>
    <s v="Not Available"/>
    <x v="0"/>
    <n v="101886.71"/>
    <x v="1"/>
  </r>
  <r>
    <x v="7"/>
    <n v="68.12"/>
    <n v="20945.960000000006"/>
    <x v="7"/>
    <x v="23"/>
    <n v="91202"/>
    <x v="7"/>
    <x v="438"/>
    <x v="0"/>
    <n v="97.24"/>
    <x v="1"/>
    <n v="2022"/>
    <s v="Not Available"/>
    <x v="0"/>
    <n v="70256.039999999994"/>
    <x v="1"/>
  </r>
  <r>
    <x v="5"/>
    <n v="60.08"/>
    <n v="53567.24"/>
    <x v="0"/>
    <x v="29"/>
    <n v="111559"/>
    <x v="3"/>
    <x v="344"/>
    <x v="0"/>
    <n v="74.260000000000005"/>
    <x v="0"/>
    <n v="2022"/>
    <s v="Expired"/>
    <x v="1"/>
    <n v="57991.76"/>
    <x v="1"/>
  </r>
  <r>
    <x v="3"/>
    <n v="40.380000000000003"/>
    <n v="98820.37"/>
    <x v="0"/>
    <x v="6"/>
    <n v="191065"/>
    <x v="8"/>
    <x v="581"/>
    <x v="2"/>
    <n v="33.450000000000003"/>
    <x v="1"/>
    <n v="2024"/>
    <s v="Active"/>
    <x v="0"/>
    <n v="92244.63"/>
    <x v="1"/>
  </r>
  <r>
    <x v="1"/>
    <n v="43.27"/>
    <n v="18184.449999999997"/>
    <x v="0"/>
    <x v="6"/>
    <n v="75034"/>
    <x v="8"/>
    <x v="555"/>
    <x v="2"/>
    <n v="59.93"/>
    <x v="1"/>
    <n v="2023"/>
    <s v="Not Available"/>
    <x v="1"/>
    <n v="56849.55"/>
    <x v="1"/>
  </r>
  <r>
    <x v="1"/>
    <n v="38.67"/>
    <n v="83657.429999999993"/>
    <x v="6"/>
    <x v="21"/>
    <n v="249268"/>
    <x v="4"/>
    <x v="663"/>
    <x v="0"/>
    <n v="99.93"/>
    <x v="0"/>
    <n v="2024"/>
    <s v="Expired"/>
    <x v="1"/>
    <n v="165610.57"/>
    <x v="2"/>
  </r>
  <r>
    <x v="2"/>
    <n v="10.48"/>
    <n v="41037.729999999996"/>
    <x v="4"/>
    <x v="16"/>
    <n v="169614"/>
    <x v="0"/>
    <x v="688"/>
    <x v="0"/>
    <n v="94.26"/>
    <x v="2"/>
    <n v="2021"/>
    <s v="Active"/>
    <x v="0"/>
    <n v="128576.27"/>
    <x v="2"/>
  </r>
  <r>
    <x v="0"/>
    <n v="69.34"/>
    <n v="40354.449999999997"/>
    <x v="7"/>
    <x v="23"/>
    <n v="89427"/>
    <x v="0"/>
    <x v="40"/>
    <x v="2"/>
    <n v="57.71"/>
    <x v="1"/>
    <n v="2022"/>
    <s v="Not Available"/>
    <x v="1"/>
    <n v="49072.55"/>
    <x v="1"/>
  </r>
  <r>
    <x v="5"/>
    <n v="28.15"/>
    <n v="103400.01999999999"/>
    <x v="6"/>
    <x v="33"/>
    <n v="262384"/>
    <x v="2"/>
    <x v="252"/>
    <x v="0"/>
    <n v="91.77"/>
    <x v="1"/>
    <n v="2019"/>
    <s v="Expired"/>
    <x v="0"/>
    <n v="158983.98000000001"/>
    <x v="0"/>
  </r>
  <r>
    <x v="5"/>
    <n v="35.79"/>
    <n v="44823.06"/>
    <x v="5"/>
    <x v="20"/>
    <n v="217455"/>
    <x v="5"/>
    <x v="342"/>
    <x v="1"/>
    <n v="92.47"/>
    <x v="0"/>
    <n v="2020"/>
    <s v="Active"/>
    <x v="0"/>
    <n v="172631.94"/>
    <x v="2"/>
  </r>
  <r>
    <x v="1"/>
    <n v="39.08"/>
    <n v="69345.17"/>
    <x v="0"/>
    <x v="39"/>
    <n v="124923"/>
    <x v="7"/>
    <x v="873"/>
    <x v="0"/>
    <n v="87.53"/>
    <x v="2"/>
    <n v="2018"/>
    <s v="Expired"/>
    <x v="0"/>
    <n v="55577.83"/>
    <x v="1"/>
  </r>
  <r>
    <x v="3"/>
    <n v="48.09"/>
    <n v="105308.73"/>
    <x v="4"/>
    <x v="12"/>
    <n v="235964"/>
    <x v="6"/>
    <x v="70"/>
    <x v="0"/>
    <n v="96.73"/>
    <x v="1"/>
    <n v="2019"/>
    <s v="Expired"/>
    <x v="1"/>
    <n v="130655.27"/>
    <x v="1"/>
  </r>
  <r>
    <x v="8"/>
    <n v="27.69"/>
    <n v="80722"/>
    <x v="7"/>
    <x v="30"/>
    <n v="210448"/>
    <x v="3"/>
    <x v="794"/>
    <x v="1"/>
    <n v="88.64"/>
    <x v="1"/>
    <n v="2023"/>
    <s v="Active"/>
    <x v="1"/>
    <n v="129726"/>
    <x v="1"/>
  </r>
  <r>
    <x v="9"/>
    <n v="65.7"/>
    <n v="153794.37"/>
    <x v="5"/>
    <x v="9"/>
    <n v="281586"/>
    <x v="4"/>
    <x v="679"/>
    <x v="0"/>
    <n v="67.540000000000006"/>
    <x v="2"/>
    <n v="2024"/>
    <s v="Expired"/>
    <x v="1"/>
    <n v="127791.63"/>
    <x v="0"/>
  </r>
  <r>
    <x v="4"/>
    <n v="74.010000000000005"/>
    <n v="182202.73"/>
    <x v="4"/>
    <x v="16"/>
    <n v="318045"/>
    <x v="0"/>
    <x v="566"/>
    <x v="2"/>
    <n v="33.71"/>
    <x v="1"/>
    <n v="2022"/>
    <s v="Active"/>
    <x v="0"/>
    <n v="135842.26999999999"/>
    <x v="3"/>
  </r>
  <r>
    <x v="5"/>
    <n v="19.23"/>
    <n v="91758.109999999986"/>
    <x v="4"/>
    <x v="22"/>
    <n v="319142"/>
    <x v="4"/>
    <x v="881"/>
    <x v="1"/>
    <n v="65.62"/>
    <x v="1"/>
    <n v="2024"/>
    <s v="Expired"/>
    <x v="0"/>
    <n v="227383.89"/>
    <x v="2"/>
  </r>
  <r>
    <x v="9"/>
    <n v="79.42"/>
    <n v="36642.240000000005"/>
    <x v="1"/>
    <x v="26"/>
    <n v="116618"/>
    <x v="4"/>
    <x v="194"/>
    <x v="2"/>
    <n v="58.28"/>
    <x v="0"/>
    <n v="2024"/>
    <s v="Active"/>
    <x v="0"/>
    <n v="79975.759999999995"/>
    <x v="3"/>
  </r>
  <r>
    <x v="1"/>
    <n v="48.07"/>
    <n v="168348.68"/>
    <x v="6"/>
    <x v="21"/>
    <n v="309219"/>
    <x v="1"/>
    <x v="478"/>
    <x v="0"/>
    <n v="69.77"/>
    <x v="2"/>
    <n v="2020"/>
    <s v="Not Available"/>
    <x v="1"/>
    <n v="140870.32"/>
    <x v="0"/>
  </r>
  <r>
    <x v="6"/>
    <n v="57.51"/>
    <n v="107023.97"/>
    <x v="1"/>
    <x v="37"/>
    <n v="224647"/>
    <x v="4"/>
    <x v="661"/>
    <x v="0"/>
    <n v="71.38"/>
    <x v="1"/>
    <n v="2024"/>
    <s v="Not Available"/>
    <x v="1"/>
    <n v="117623.03"/>
    <x v="1"/>
  </r>
  <r>
    <x v="5"/>
    <n v="79.88"/>
    <n v="70922.820000000007"/>
    <x v="3"/>
    <x v="3"/>
    <n v="174902"/>
    <x v="4"/>
    <x v="713"/>
    <x v="0"/>
    <n v="62.59"/>
    <x v="1"/>
    <n v="2024"/>
    <s v="Expired"/>
    <x v="0"/>
    <n v="103979.18"/>
    <x v="0"/>
  </r>
  <r>
    <x v="5"/>
    <n v="31.52"/>
    <n v="36170.649999999994"/>
    <x v="7"/>
    <x v="28"/>
    <n v="170040"/>
    <x v="6"/>
    <x v="122"/>
    <x v="0"/>
    <n v="71.84"/>
    <x v="0"/>
    <n v="2019"/>
    <s v="Active"/>
    <x v="1"/>
    <n v="133869.35"/>
    <x v="2"/>
  </r>
  <r>
    <x v="3"/>
    <n v="79.459999999999994"/>
    <n v="67857.3"/>
    <x v="6"/>
    <x v="33"/>
    <n v="157938"/>
    <x v="0"/>
    <x v="245"/>
    <x v="0"/>
    <n v="87.92"/>
    <x v="0"/>
    <n v="2021"/>
    <s v="Active"/>
    <x v="1"/>
    <n v="90080.7"/>
    <x v="2"/>
  </r>
  <r>
    <x v="1"/>
    <n v="60"/>
    <n v="27397.629999999997"/>
    <x v="3"/>
    <x v="32"/>
    <n v="70599"/>
    <x v="4"/>
    <x v="523"/>
    <x v="1"/>
    <n v="67.239999999999995"/>
    <x v="2"/>
    <n v="2024"/>
    <s v="Not Available"/>
    <x v="0"/>
    <n v="43201.37"/>
    <x v="1"/>
  </r>
  <r>
    <x v="9"/>
    <n v="22.29"/>
    <n v="41353.75"/>
    <x v="2"/>
    <x v="2"/>
    <n v="206595"/>
    <x v="4"/>
    <x v="598"/>
    <x v="0"/>
    <n v="68.83"/>
    <x v="1"/>
    <n v="2024"/>
    <s v="Not Available"/>
    <x v="1"/>
    <n v="165241.25"/>
    <x v="3"/>
  </r>
  <r>
    <x v="1"/>
    <n v="69.680000000000007"/>
    <n v="35822.020000000004"/>
    <x v="0"/>
    <x v="0"/>
    <n v="160351"/>
    <x v="9"/>
    <x v="109"/>
    <x v="0"/>
    <n v="90.55"/>
    <x v="0"/>
    <n v="2024"/>
    <s v="Not Available"/>
    <x v="1"/>
    <n v="124528.98"/>
    <x v="0"/>
  </r>
  <r>
    <x v="1"/>
    <n v="56.2"/>
    <n v="76394.149999999994"/>
    <x v="0"/>
    <x v="0"/>
    <n v="203039"/>
    <x v="5"/>
    <x v="599"/>
    <x v="2"/>
    <n v="44.1"/>
    <x v="2"/>
    <n v="2015"/>
    <s v="Expired"/>
    <x v="1"/>
    <n v="126644.85"/>
    <x v="3"/>
  </r>
  <r>
    <x v="6"/>
    <n v="12.04"/>
    <n v="161335.97"/>
    <x v="0"/>
    <x v="6"/>
    <n v="271365"/>
    <x v="9"/>
    <x v="172"/>
    <x v="0"/>
    <n v="71.83"/>
    <x v="0"/>
    <n v="2023"/>
    <s v="Expired"/>
    <x v="0"/>
    <n v="110029.03"/>
    <x v="0"/>
  </r>
  <r>
    <x v="8"/>
    <n v="71.84"/>
    <n v="22950.929999999993"/>
    <x v="4"/>
    <x v="18"/>
    <n v="89128"/>
    <x v="2"/>
    <x v="282"/>
    <x v="2"/>
    <n v="27.34"/>
    <x v="2"/>
    <n v="2019"/>
    <s v="Active"/>
    <x v="0"/>
    <n v="66177.070000000007"/>
    <x v="1"/>
  </r>
  <r>
    <x v="9"/>
    <n v="30.37"/>
    <n v="103367.5"/>
    <x v="2"/>
    <x v="38"/>
    <n v="221688"/>
    <x v="9"/>
    <x v="724"/>
    <x v="2"/>
    <n v="57.75"/>
    <x v="0"/>
    <n v="2023"/>
    <s v="Active"/>
    <x v="1"/>
    <n v="118320.5"/>
    <x v="3"/>
  </r>
  <r>
    <x v="7"/>
    <n v="65.13"/>
    <n v="34509.839999999997"/>
    <x v="3"/>
    <x v="11"/>
    <n v="138256"/>
    <x v="7"/>
    <x v="272"/>
    <x v="1"/>
    <n v="71.16"/>
    <x v="0"/>
    <n v="2020"/>
    <s v="Not Available"/>
    <x v="1"/>
    <n v="103746.16"/>
    <x v="3"/>
  </r>
  <r>
    <x v="7"/>
    <n v="79.739999999999995"/>
    <n v="73965.91"/>
    <x v="1"/>
    <x v="1"/>
    <n v="128637"/>
    <x v="8"/>
    <x v="105"/>
    <x v="2"/>
    <n v="53.25"/>
    <x v="0"/>
    <n v="2016"/>
    <s v="Expired"/>
    <x v="0"/>
    <n v="54671.09"/>
    <x v="3"/>
  </r>
  <r>
    <x v="2"/>
    <n v="73.260000000000005"/>
    <n v="26490.21"/>
    <x v="3"/>
    <x v="14"/>
    <n v="74684"/>
    <x v="9"/>
    <x v="117"/>
    <x v="2"/>
    <n v="54.62"/>
    <x v="1"/>
    <n v="2023"/>
    <s v="Not Available"/>
    <x v="1"/>
    <n v="48193.79"/>
    <x v="1"/>
  </r>
  <r>
    <x v="4"/>
    <n v="9.8800000000000008"/>
    <n v="85206.729999999981"/>
    <x v="5"/>
    <x v="15"/>
    <n v="383513"/>
    <x v="8"/>
    <x v="624"/>
    <x v="1"/>
    <n v="88.48"/>
    <x v="2"/>
    <n v="2016"/>
    <s v="Expired"/>
    <x v="0"/>
    <n v="298306.27"/>
    <x v="1"/>
  </r>
  <r>
    <x v="6"/>
    <n v="12.56"/>
    <n v="182718.33"/>
    <x v="0"/>
    <x v="29"/>
    <n v="325493"/>
    <x v="9"/>
    <x v="511"/>
    <x v="1"/>
    <n v="61.26"/>
    <x v="1"/>
    <n v="2024"/>
    <s v="Expired"/>
    <x v="1"/>
    <n v="142774.67000000001"/>
    <x v="1"/>
  </r>
  <r>
    <x v="2"/>
    <n v="19.8"/>
    <n v="40747.57"/>
    <x v="6"/>
    <x v="31"/>
    <n v="96498"/>
    <x v="5"/>
    <x v="348"/>
    <x v="0"/>
    <n v="96.12"/>
    <x v="0"/>
    <n v="2023"/>
    <s v="Not Available"/>
    <x v="1"/>
    <n v="55750.43"/>
    <x v="2"/>
  </r>
  <r>
    <x v="7"/>
    <n v="67.209999999999994"/>
    <n v="30958.190000000002"/>
    <x v="5"/>
    <x v="15"/>
    <n v="87694"/>
    <x v="8"/>
    <x v="692"/>
    <x v="0"/>
    <n v="70.010000000000005"/>
    <x v="2"/>
    <n v="2016"/>
    <s v="Not Available"/>
    <x v="0"/>
    <n v="56735.81"/>
    <x v="2"/>
  </r>
  <r>
    <x v="4"/>
    <n v="55.35"/>
    <n v="71789.399999999994"/>
    <x v="6"/>
    <x v="10"/>
    <n v="181416"/>
    <x v="9"/>
    <x v="512"/>
    <x v="1"/>
    <n v="97.13"/>
    <x v="2"/>
    <n v="2023"/>
    <s v="Not Available"/>
    <x v="0"/>
    <n v="109626.6"/>
    <x v="3"/>
  </r>
  <r>
    <x v="0"/>
    <n v="70.66"/>
    <n v="74117.570000000007"/>
    <x v="3"/>
    <x v="11"/>
    <n v="196094"/>
    <x v="1"/>
    <x v="793"/>
    <x v="0"/>
    <n v="81.34"/>
    <x v="1"/>
    <n v="2024"/>
    <s v="Active"/>
    <x v="0"/>
    <n v="121976.43"/>
    <x v="3"/>
  </r>
  <r>
    <x v="0"/>
    <n v="10.01"/>
    <n v="64642.84"/>
    <x v="7"/>
    <x v="36"/>
    <n v="186588"/>
    <x v="3"/>
    <x v="752"/>
    <x v="1"/>
    <n v="69.73"/>
    <x v="0"/>
    <n v="2023"/>
    <s v="Not Available"/>
    <x v="1"/>
    <n v="121945.16"/>
    <x v="0"/>
  </r>
  <r>
    <x v="4"/>
    <n v="52"/>
    <n v="46256.229999999996"/>
    <x v="2"/>
    <x v="27"/>
    <n v="170847"/>
    <x v="0"/>
    <x v="105"/>
    <x v="1"/>
    <n v="60.82"/>
    <x v="1"/>
    <n v="2023"/>
    <s v="Not Available"/>
    <x v="1"/>
    <n v="124590.77"/>
    <x v="2"/>
  </r>
  <r>
    <x v="4"/>
    <n v="70.78"/>
    <n v="113819.12"/>
    <x v="7"/>
    <x v="17"/>
    <n v="280514"/>
    <x v="2"/>
    <x v="384"/>
    <x v="2"/>
    <n v="59.53"/>
    <x v="1"/>
    <n v="2024"/>
    <s v="Active"/>
    <x v="0"/>
    <n v="166694.88"/>
    <x v="3"/>
  </r>
  <r>
    <x v="5"/>
    <n v="36.78"/>
    <n v="189037.4"/>
    <x v="0"/>
    <x v="35"/>
    <n v="357408"/>
    <x v="1"/>
    <x v="47"/>
    <x v="0"/>
    <n v="99.48"/>
    <x v="1"/>
    <n v="2022"/>
    <s v="Active"/>
    <x v="1"/>
    <n v="168370.6"/>
    <x v="0"/>
  </r>
  <r>
    <x v="7"/>
    <n v="57.07"/>
    <n v="136922.59"/>
    <x v="0"/>
    <x v="39"/>
    <n v="327921"/>
    <x v="3"/>
    <x v="812"/>
    <x v="1"/>
    <n v="77.36"/>
    <x v="0"/>
    <n v="2022"/>
    <s v="Expired"/>
    <x v="1"/>
    <n v="190998.41"/>
    <x v="1"/>
  </r>
  <r>
    <x v="2"/>
    <n v="11.42"/>
    <n v="119943.89000000001"/>
    <x v="0"/>
    <x v="39"/>
    <n v="378044"/>
    <x v="7"/>
    <x v="467"/>
    <x v="0"/>
    <n v="95.9"/>
    <x v="0"/>
    <n v="2018"/>
    <s v="Expired"/>
    <x v="1"/>
    <n v="258100.11"/>
    <x v="3"/>
  </r>
  <r>
    <x v="7"/>
    <n v="38.270000000000003"/>
    <n v="122072.70000000001"/>
    <x v="5"/>
    <x v="15"/>
    <n v="296196"/>
    <x v="5"/>
    <x v="186"/>
    <x v="0"/>
    <n v="71.88"/>
    <x v="1"/>
    <n v="2016"/>
    <s v="Not Available"/>
    <x v="0"/>
    <n v="174123.3"/>
    <x v="1"/>
  </r>
  <r>
    <x v="0"/>
    <n v="66.67"/>
    <n v="43128.350000000006"/>
    <x v="3"/>
    <x v="7"/>
    <n v="204732"/>
    <x v="4"/>
    <x v="457"/>
    <x v="2"/>
    <n v="54.69"/>
    <x v="1"/>
    <n v="2024"/>
    <s v="Not Available"/>
    <x v="1"/>
    <n v="161603.65"/>
    <x v="0"/>
  </r>
  <r>
    <x v="1"/>
    <n v="36.24"/>
    <n v="171358.29"/>
    <x v="5"/>
    <x v="5"/>
    <n v="309580"/>
    <x v="5"/>
    <x v="880"/>
    <x v="2"/>
    <n v="50.96"/>
    <x v="0"/>
    <n v="2015"/>
    <s v="Active"/>
    <x v="0"/>
    <n v="138221.71"/>
    <x v="2"/>
  </r>
  <r>
    <x v="8"/>
    <n v="5.86"/>
    <n v="63752.18"/>
    <x v="1"/>
    <x v="26"/>
    <n v="123459"/>
    <x v="4"/>
    <x v="757"/>
    <x v="2"/>
    <n v="58.62"/>
    <x v="0"/>
    <n v="2024"/>
    <s v="Expired"/>
    <x v="1"/>
    <n v="59706.82"/>
    <x v="2"/>
  </r>
  <r>
    <x v="1"/>
    <n v="44.78"/>
    <n v="61273.600000000006"/>
    <x v="0"/>
    <x v="0"/>
    <n v="164410"/>
    <x v="2"/>
    <x v="25"/>
    <x v="1"/>
    <n v="61.72"/>
    <x v="1"/>
    <n v="2021"/>
    <s v="Active"/>
    <x v="0"/>
    <n v="103136.4"/>
    <x v="0"/>
  </r>
  <r>
    <x v="2"/>
    <n v="18.760000000000002"/>
    <n v="45585.22"/>
    <x v="0"/>
    <x v="29"/>
    <n v="220049"/>
    <x v="2"/>
    <x v="514"/>
    <x v="2"/>
    <n v="39.909999999999997"/>
    <x v="1"/>
    <n v="2021"/>
    <s v="Expired"/>
    <x v="1"/>
    <n v="174463.78"/>
    <x v="1"/>
  </r>
  <r>
    <x v="6"/>
    <n v="28.65"/>
    <n v="92995.040000000008"/>
    <x v="2"/>
    <x v="34"/>
    <n v="349453"/>
    <x v="3"/>
    <x v="47"/>
    <x v="0"/>
    <n v="85.45"/>
    <x v="0"/>
    <n v="2024"/>
    <s v="Active"/>
    <x v="1"/>
    <n v="256457.96"/>
    <x v="1"/>
  </r>
  <r>
    <x v="6"/>
    <n v="55.47"/>
    <n v="65731.539999999994"/>
    <x v="3"/>
    <x v="14"/>
    <n v="192203"/>
    <x v="7"/>
    <x v="335"/>
    <x v="1"/>
    <n v="71.81"/>
    <x v="1"/>
    <n v="2018"/>
    <s v="Not Available"/>
    <x v="0"/>
    <n v="126471.46"/>
    <x v="3"/>
  </r>
  <r>
    <x v="7"/>
    <n v="58.29"/>
    <n v="35009.910000000003"/>
    <x v="7"/>
    <x v="17"/>
    <n v="62971"/>
    <x v="9"/>
    <x v="496"/>
    <x v="0"/>
    <n v="99.27"/>
    <x v="2"/>
    <n v="2023"/>
    <s v="Expired"/>
    <x v="0"/>
    <n v="27961.09"/>
    <x v="0"/>
  </r>
  <r>
    <x v="5"/>
    <n v="37"/>
    <n v="87473.45"/>
    <x v="1"/>
    <x v="37"/>
    <n v="172458"/>
    <x v="6"/>
    <x v="573"/>
    <x v="2"/>
    <n v="37.479999999999997"/>
    <x v="2"/>
    <n v="2017"/>
    <s v="Not Available"/>
    <x v="0"/>
    <n v="84984.55"/>
    <x v="2"/>
  </r>
  <r>
    <x v="6"/>
    <n v="32.03"/>
    <n v="27969.48"/>
    <x v="3"/>
    <x v="14"/>
    <n v="56071"/>
    <x v="4"/>
    <x v="882"/>
    <x v="0"/>
    <n v="92.92"/>
    <x v="2"/>
    <n v="2024"/>
    <s v="Expired"/>
    <x v="0"/>
    <n v="28101.52"/>
    <x v="0"/>
  </r>
  <r>
    <x v="1"/>
    <n v="44.23"/>
    <n v="93696.14"/>
    <x v="3"/>
    <x v="3"/>
    <n v="158318"/>
    <x v="4"/>
    <x v="420"/>
    <x v="2"/>
    <n v="41.97"/>
    <x v="2"/>
    <n v="2024"/>
    <s v="Expired"/>
    <x v="0"/>
    <n v="64621.86"/>
    <x v="3"/>
  </r>
  <r>
    <x v="8"/>
    <n v="67.78"/>
    <n v="87313.35"/>
    <x v="2"/>
    <x v="38"/>
    <n v="147397"/>
    <x v="2"/>
    <x v="233"/>
    <x v="0"/>
    <n v="74.2"/>
    <x v="1"/>
    <n v="2019"/>
    <s v="Not Available"/>
    <x v="0"/>
    <n v="60083.65"/>
    <x v="3"/>
  </r>
  <r>
    <x v="0"/>
    <n v="33.89"/>
    <n v="115485.39000000001"/>
    <x v="3"/>
    <x v="32"/>
    <n v="367230"/>
    <x v="9"/>
    <x v="224"/>
    <x v="0"/>
    <n v="93.29"/>
    <x v="0"/>
    <n v="2023"/>
    <s v="Active"/>
    <x v="1"/>
    <n v="251744.61"/>
    <x v="3"/>
  </r>
  <r>
    <x v="3"/>
    <n v="12.79"/>
    <n v="146995.72999999998"/>
    <x v="1"/>
    <x v="26"/>
    <n v="277848"/>
    <x v="2"/>
    <x v="84"/>
    <x v="1"/>
    <n v="71.63"/>
    <x v="0"/>
    <n v="2019"/>
    <s v="Expired"/>
    <x v="0"/>
    <n v="130852.27"/>
    <x v="1"/>
  </r>
  <r>
    <x v="9"/>
    <n v="44.09"/>
    <n v="142489.57"/>
    <x v="6"/>
    <x v="31"/>
    <n v="250795"/>
    <x v="7"/>
    <x v="343"/>
    <x v="0"/>
    <n v="94.7"/>
    <x v="1"/>
    <n v="2019"/>
    <s v="Not Available"/>
    <x v="1"/>
    <n v="108305.43"/>
    <x v="2"/>
  </r>
  <r>
    <x v="3"/>
    <n v="73.56"/>
    <n v="89323.43"/>
    <x v="5"/>
    <x v="9"/>
    <n v="218886"/>
    <x v="2"/>
    <x v="381"/>
    <x v="1"/>
    <n v="73.680000000000007"/>
    <x v="0"/>
    <n v="2024"/>
    <s v="Active"/>
    <x v="0"/>
    <n v="129562.57"/>
    <x v="1"/>
  </r>
  <r>
    <x v="8"/>
    <n v="69.13"/>
    <n v="56557.899999999994"/>
    <x v="1"/>
    <x v="1"/>
    <n v="136697"/>
    <x v="5"/>
    <x v="40"/>
    <x v="0"/>
    <n v="87.12"/>
    <x v="1"/>
    <n v="2015"/>
    <s v="Active"/>
    <x v="1"/>
    <n v="80139.100000000006"/>
    <x v="1"/>
  </r>
  <r>
    <x v="7"/>
    <n v="30.57"/>
    <n v="103539.12"/>
    <x v="5"/>
    <x v="15"/>
    <n v="305162"/>
    <x v="6"/>
    <x v="761"/>
    <x v="1"/>
    <n v="81.77"/>
    <x v="1"/>
    <n v="2022"/>
    <s v="Active"/>
    <x v="0"/>
    <n v="201622.88"/>
    <x v="2"/>
  </r>
  <r>
    <x v="8"/>
    <n v="21.35"/>
    <n v="113518.87"/>
    <x v="2"/>
    <x v="8"/>
    <n v="224084"/>
    <x v="4"/>
    <x v="699"/>
    <x v="1"/>
    <n v="72.38"/>
    <x v="0"/>
    <n v="2024"/>
    <s v="Not Available"/>
    <x v="1"/>
    <n v="110565.13"/>
    <x v="0"/>
  </r>
  <r>
    <x v="0"/>
    <n v="58.49"/>
    <n v="57039.070000000007"/>
    <x v="6"/>
    <x v="33"/>
    <n v="123667"/>
    <x v="0"/>
    <x v="381"/>
    <x v="1"/>
    <n v="78.3"/>
    <x v="0"/>
    <n v="2024"/>
    <s v="Expired"/>
    <x v="0"/>
    <n v="66627.929999999993"/>
    <x v="3"/>
  </r>
  <r>
    <x v="7"/>
    <n v="20.47"/>
    <n v="69139.03"/>
    <x v="2"/>
    <x v="2"/>
    <n v="205852"/>
    <x v="5"/>
    <x v="818"/>
    <x v="2"/>
    <n v="50.27"/>
    <x v="1"/>
    <n v="2015"/>
    <s v="Expired"/>
    <x v="0"/>
    <n v="136712.97"/>
    <x v="1"/>
  </r>
  <r>
    <x v="7"/>
    <n v="48.26"/>
    <n v="196807.11"/>
    <x v="0"/>
    <x v="6"/>
    <n v="361855"/>
    <x v="5"/>
    <x v="78"/>
    <x v="0"/>
    <n v="79.900000000000006"/>
    <x v="0"/>
    <n v="2017"/>
    <s v="Not Available"/>
    <x v="1"/>
    <n v="165047.89000000001"/>
    <x v="0"/>
  </r>
  <r>
    <x v="6"/>
    <n v="63.52"/>
    <n v="24850.42"/>
    <x v="0"/>
    <x v="0"/>
    <n v="96891"/>
    <x v="9"/>
    <x v="46"/>
    <x v="0"/>
    <n v="99.61"/>
    <x v="2"/>
    <n v="2023"/>
    <s v="Active"/>
    <x v="1"/>
    <n v="72040.58"/>
    <x v="1"/>
  </r>
  <r>
    <x v="6"/>
    <n v="32.24"/>
    <n v="82056.13"/>
    <x v="7"/>
    <x v="23"/>
    <n v="390734"/>
    <x v="6"/>
    <x v="400"/>
    <x v="0"/>
    <n v="87.64"/>
    <x v="1"/>
    <n v="2020"/>
    <s v="Not Available"/>
    <x v="1"/>
    <n v="308677.87"/>
    <x v="2"/>
  </r>
  <r>
    <x v="1"/>
    <n v="18.079999999999998"/>
    <n v="90036.450000000012"/>
    <x v="7"/>
    <x v="28"/>
    <n v="238070"/>
    <x v="2"/>
    <x v="369"/>
    <x v="2"/>
    <n v="43.86"/>
    <x v="2"/>
    <n v="2019"/>
    <s v="Expired"/>
    <x v="0"/>
    <n v="148033.54999999999"/>
    <x v="2"/>
  </r>
  <r>
    <x v="1"/>
    <n v="65.08"/>
    <n v="56733.9"/>
    <x v="0"/>
    <x v="6"/>
    <n v="94779"/>
    <x v="5"/>
    <x v="809"/>
    <x v="0"/>
    <n v="93.55"/>
    <x v="1"/>
    <n v="2023"/>
    <s v="Not Available"/>
    <x v="0"/>
    <n v="38045.1"/>
    <x v="2"/>
  </r>
  <r>
    <x v="9"/>
    <n v="35.869999999999997"/>
    <n v="30917.07"/>
    <x v="1"/>
    <x v="25"/>
    <n v="56417"/>
    <x v="6"/>
    <x v="274"/>
    <x v="0"/>
    <n v="90.94"/>
    <x v="1"/>
    <n v="2021"/>
    <s v="Expired"/>
    <x v="0"/>
    <n v="25499.93"/>
    <x v="1"/>
  </r>
  <r>
    <x v="0"/>
    <n v="31.36"/>
    <n v="77299.070000000007"/>
    <x v="7"/>
    <x v="23"/>
    <n v="229806"/>
    <x v="5"/>
    <x v="149"/>
    <x v="1"/>
    <n v="83.77"/>
    <x v="1"/>
    <n v="2020"/>
    <s v="Not Available"/>
    <x v="1"/>
    <n v="152506.93"/>
    <x v="2"/>
  </r>
  <r>
    <x v="7"/>
    <n v="35.950000000000003"/>
    <n v="44289.16"/>
    <x v="4"/>
    <x v="22"/>
    <n v="73894"/>
    <x v="3"/>
    <x v="462"/>
    <x v="1"/>
    <n v="74.95"/>
    <x v="2"/>
    <n v="2022"/>
    <s v="Expired"/>
    <x v="0"/>
    <n v="29604.84"/>
    <x v="1"/>
  </r>
  <r>
    <x v="0"/>
    <n v="75.349999999999994"/>
    <n v="99177.47"/>
    <x v="0"/>
    <x v="35"/>
    <n v="223158"/>
    <x v="3"/>
    <x v="588"/>
    <x v="0"/>
    <n v="81.150000000000006"/>
    <x v="2"/>
    <n v="2022"/>
    <s v="Active"/>
    <x v="1"/>
    <n v="123980.53"/>
    <x v="0"/>
  </r>
  <r>
    <x v="6"/>
    <n v="29.13"/>
    <n v="31436.160000000003"/>
    <x v="6"/>
    <x v="33"/>
    <n v="133984"/>
    <x v="0"/>
    <x v="215"/>
    <x v="0"/>
    <n v="79.55"/>
    <x v="1"/>
    <n v="2022"/>
    <s v="Active"/>
    <x v="1"/>
    <n v="102547.84"/>
    <x v="1"/>
  </r>
  <r>
    <x v="5"/>
    <n v="9.9499999999999993"/>
    <n v="111858.95"/>
    <x v="5"/>
    <x v="20"/>
    <n v="221715"/>
    <x v="1"/>
    <x v="202"/>
    <x v="0"/>
    <n v="72.75"/>
    <x v="1"/>
    <n v="2023"/>
    <s v="Expired"/>
    <x v="0"/>
    <n v="109856.05"/>
    <x v="0"/>
  </r>
  <r>
    <x v="6"/>
    <n v="67.03"/>
    <n v="151717.14000000001"/>
    <x v="6"/>
    <x v="24"/>
    <n v="268297"/>
    <x v="6"/>
    <x v="93"/>
    <x v="0"/>
    <n v="72.45"/>
    <x v="1"/>
    <n v="2021"/>
    <s v="Active"/>
    <x v="1"/>
    <n v="116579.86"/>
    <x v="1"/>
  </r>
  <r>
    <x v="3"/>
    <n v="45.89"/>
    <n v="21680.78"/>
    <x v="7"/>
    <x v="30"/>
    <n v="86691"/>
    <x v="8"/>
    <x v="508"/>
    <x v="0"/>
    <n v="92.66"/>
    <x v="1"/>
    <n v="2023"/>
    <s v="Not Available"/>
    <x v="0"/>
    <n v="65010.22"/>
    <x v="1"/>
  </r>
  <r>
    <x v="0"/>
    <n v="54.13"/>
    <n v="60633.850000000006"/>
    <x v="7"/>
    <x v="28"/>
    <n v="204900"/>
    <x v="0"/>
    <x v="66"/>
    <x v="0"/>
    <n v="62.3"/>
    <x v="1"/>
    <n v="2023"/>
    <s v="Not Available"/>
    <x v="1"/>
    <n v="144266.15"/>
    <x v="2"/>
  </r>
  <r>
    <x v="6"/>
    <n v="11.32"/>
    <n v="68950.649999999994"/>
    <x v="3"/>
    <x v="3"/>
    <n v="134906"/>
    <x v="0"/>
    <x v="572"/>
    <x v="2"/>
    <n v="58.82"/>
    <x v="0"/>
    <n v="2022"/>
    <s v="Expired"/>
    <x v="0"/>
    <n v="65955.350000000006"/>
    <x v="3"/>
  </r>
  <r>
    <x v="7"/>
    <n v="30.17"/>
    <n v="26375.570000000007"/>
    <x v="7"/>
    <x v="23"/>
    <n v="118352"/>
    <x v="4"/>
    <x v="291"/>
    <x v="1"/>
    <n v="95.02"/>
    <x v="0"/>
    <n v="2024"/>
    <s v="Not Available"/>
    <x v="1"/>
    <n v="91976.43"/>
    <x v="1"/>
  </r>
  <r>
    <x v="7"/>
    <n v="53.02"/>
    <n v="83002.05"/>
    <x v="5"/>
    <x v="9"/>
    <n v="151594"/>
    <x v="2"/>
    <x v="600"/>
    <x v="2"/>
    <n v="43.48"/>
    <x v="1"/>
    <n v="2024"/>
    <s v="Not Available"/>
    <x v="0"/>
    <n v="68591.95"/>
    <x v="1"/>
  </r>
  <r>
    <x v="3"/>
    <n v="64.569999999999993"/>
    <n v="88230.04"/>
    <x v="3"/>
    <x v="14"/>
    <n v="218275"/>
    <x v="0"/>
    <x v="522"/>
    <x v="2"/>
    <n v="48.14"/>
    <x v="1"/>
    <n v="2023"/>
    <s v="Expired"/>
    <x v="0"/>
    <n v="130044.96"/>
    <x v="1"/>
  </r>
  <r>
    <x v="6"/>
    <n v="68.569999999999993"/>
    <n v="20934.64"/>
    <x v="4"/>
    <x v="18"/>
    <n v="93907"/>
    <x v="0"/>
    <x v="841"/>
    <x v="0"/>
    <n v="78.209999999999994"/>
    <x v="0"/>
    <n v="2022"/>
    <s v="Not Available"/>
    <x v="1"/>
    <n v="72972.36"/>
    <x v="1"/>
  </r>
  <r>
    <x v="3"/>
    <n v="10.84"/>
    <n v="64711.140000000014"/>
    <x v="4"/>
    <x v="18"/>
    <n v="300057"/>
    <x v="4"/>
    <x v="612"/>
    <x v="2"/>
    <n v="57.74"/>
    <x v="2"/>
    <n v="2024"/>
    <s v="Active"/>
    <x v="0"/>
    <n v="235345.86"/>
    <x v="2"/>
  </r>
  <r>
    <x v="7"/>
    <n v="45.21"/>
    <n v="152743.64000000001"/>
    <x v="3"/>
    <x v="3"/>
    <n v="334367"/>
    <x v="1"/>
    <x v="366"/>
    <x v="2"/>
    <n v="51.36"/>
    <x v="2"/>
    <n v="2020"/>
    <s v="Not Available"/>
    <x v="1"/>
    <n v="181623.36"/>
    <x v="0"/>
  </r>
  <r>
    <x v="4"/>
    <n v="76.959999999999994"/>
    <n v="218729.81"/>
    <x v="5"/>
    <x v="5"/>
    <n v="393202"/>
    <x v="8"/>
    <x v="270"/>
    <x v="2"/>
    <n v="57.29"/>
    <x v="0"/>
    <n v="2017"/>
    <s v="Expired"/>
    <x v="1"/>
    <n v="174472.19"/>
    <x v="0"/>
  </r>
  <r>
    <x v="8"/>
    <n v="46.67"/>
    <n v="131753.25"/>
    <x v="4"/>
    <x v="16"/>
    <n v="261203"/>
    <x v="7"/>
    <x v="0"/>
    <x v="2"/>
    <n v="38.75"/>
    <x v="0"/>
    <n v="2019"/>
    <s v="Expired"/>
    <x v="0"/>
    <n v="129449.75"/>
    <x v="3"/>
  </r>
  <r>
    <x v="5"/>
    <n v="7.46"/>
    <n v="138997.15"/>
    <x v="6"/>
    <x v="31"/>
    <n v="235065"/>
    <x v="5"/>
    <x v="231"/>
    <x v="2"/>
    <n v="46.15"/>
    <x v="0"/>
    <n v="2016"/>
    <s v="Not Available"/>
    <x v="1"/>
    <n v="96067.85"/>
    <x v="3"/>
  </r>
  <r>
    <x v="1"/>
    <n v="57.45"/>
    <n v="82003.8"/>
    <x v="2"/>
    <x v="2"/>
    <n v="200045"/>
    <x v="4"/>
    <x v="168"/>
    <x v="0"/>
    <n v="86.64"/>
    <x v="1"/>
    <n v="2024"/>
    <s v="Not Available"/>
    <x v="1"/>
    <n v="118041.2"/>
    <x v="0"/>
  </r>
  <r>
    <x v="7"/>
    <n v="8.0500000000000007"/>
    <n v="62838.53"/>
    <x v="3"/>
    <x v="7"/>
    <n v="122925"/>
    <x v="9"/>
    <x v="747"/>
    <x v="1"/>
    <n v="77.67"/>
    <x v="0"/>
    <n v="2023"/>
    <s v="Active"/>
    <x v="1"/>
    <n v="60086.47"/>
    <x v="1"/>
  </r>
  <r>
    <x v="7"/>
    <n v="74.7"/>
    <n v="93569.109999999986"/>
    <x v="6"/>
    <x v="33"/>
    <n v="360333"/>
    <x v="4"/>
    <x v="340"/>
    <x v="1"/>
    <n v="86.88"/>
    <x v="2"/>
    <n v="2024"/>
    <s v="Not Available"/>
    <x v="1"/>
    <n v="266763.89"/>
    <x v="0"/>
  </r>
  <r>
    <x v="9"/>
    <n v="67.37"/>
    <n v="157116.69"/>
    <x v="2"/>
    <x v="8"/>
    <n v="308443"/>
    <x v="7"/>
    <x v="158"/>
    <x v="1"/>
    <n v="63.57"/>
    <x v="1"/>
    <n v="2023"/>
    <s v="Expired"/>
    <x v="1"/>
    <n v="151326.31"/>
    <x v="2"/>
  </r>
  <r>
    <x v="6"/>
    <n v="71.14"/>
    <n v="141881.59"/>
    <x v="6"/>
    <x v="10"/>
    <n v="296668"/>
    <x v="6"/>
    <x v="399"/>
    <x v="1"/>
    <n v="74.72"/>
    <x v="0"/>
    <n v="2021"/>
    <s v="Active"/>
    <x v="0"/>
    <n v="154786.41"/>
    <x v="2"/>
  </r>
  <r>
    <x v="8"/>
    <n v="77.23"/>
    <n v="54582.94"/>
    <x v="4"/>
    <x v="18"/>
    <n v="93886"/>
    <x v="2"/>
    <x v="123"/>
    <x v="2"/>
    <n v="31.17"/>
    <x v="0"/>
    <n v="2020"/>
    <s v="Active"/>
    <x v="0"/>
    <n v="39303.06"/>
    <x v="1"/>
  </r>
  <r>
    <x v="6"/>
    <n v="48.65"/>
    <n v="66751.08"/>
    <x v="6"/>
    <x v="21"/>
    <n v="113703"/>
    <x v="2"/>
    <x v="0"/>
    <x v="1"/>
    <n v="91.38"/>
    <x v="0"/>
    <n v="2022"/>
    <s v="Active"/>
    <x v="0"/>
    <n v="46951.92"/>
    <x v="0"/>
  </r>
  <r>
    <x v="5"/>
    <n v="53.01"/>
    <n v="178453.64"/>
    <x v="0"/>
    <x v="6"/>
    <n v="311437"/>
    <x v="9"/>
    <x v="308"/>
    <x v="1"/>
    <n v="73.28"/>
    <x v="1"/>
    <n v="2024"/>
    <s v="Not Available"/>
    <x v="1"/>
    <n v="132983.35999999999"/>
    <x v="1"/>
  </r>
  <r>
    <x v="9"/>
    <n v="14.57"/>
    <n v="136148.95000000001"/>
    <x v="6"/>
    <x v="24"/>
    <n v="375012"/>
    <x v="4"/>
    <x v="443"/>
    <x v="2"/>
    <n v="33.68"/>
    <x v="0"/>
    <n v="2024"/>
    <s v="Active"/>
    <x v="0"/>
    <n v="238863.05"/>
    <x v="3"/>
  </r>
  <r>
    <x v="0"/>
    <n v="71.010000000000005"/>
    <n v="82544.12"/>
    <x v="3"/>
    <x v="3"/>
    <n v="232559"/>
    <x v="7"/>
    <x v="751"/>
    <x v="0"/>
    <n v="88.05"/>
    <x v="1"/>
    <n v="2021"/>
    <s v="Expired"/>
    <x v="1"/>
    <n v="150014.88"/>
    <x v="0"/>
  </r>
  <r>
    <x v="6"/>
    <n v="15.15"/>
    <n v="36735.050000000003"/>
    <x v="2"/>
    <x v="27"/>
    <n v="86521"/>
    <x v="0"/>
    <x v="232"/>
    <x v="1"/>
    <n v="89.81"/>
    <x v="1"/>
    <n v="2024"/>
    <s v="Expired"/>
    <x v="0"/>
    <n v="49785.95"/>
    <x v="2"/>
  </r>
  <r>
    <x v="3"/>
    <n v="14.95"/>
    <n v="140016.71"/>
    <x v="6"/>
    <x v="21"/>
    <n v="296111"/>
    <x v="7"/>
    <x v="198"/>
    <x v="0"/>
    <n v="88.61"/>
    <x v="0"/>
    <n v="2024"/>
    <s v="Not Available"/>
    <x v="1"/>
    <n v="156094.29"/>
    <x v="3"/>
  </r>
  <r>
    <x v="2"/>
    <n v="6.32"/>
    <n v="75939.570000000007"/>
    <x v="6"/>
    <x v="33"/>
    <n v="162140"/>
    <x v="9"/>
    <x v="311"/>
    <x v="0"/>
    <n v="71.959999999999994"/>
    <x v="1"/>
    <n v="2024"/>
    <s v="Expired"/>
    <x v="0"/>
    <n v="86200.43"/>
    <x v="0"/>
  </r>
  <r>
    <x v="4"/>
    <n v="24.44"/>
    <n v="21250"/>
    <x v="0"/>
    <x v="0"/>
    <n v="82892"/>
    <x v="8"/>
    <x v="789"/>
    <x v="1"/>
    <n v="63.43"/>
    <x v="2"/>
    <n v="2016"/>
    <s v="Expired"/>
    <x v="0"/>
    <n v="61642"/>
    <x v="2"/>
  </r>
  <r>
    <x v="1"/>
    <n v="74.25"/>
    <n v="47376.08"/>
    <x v="4"/>
    <x v="18"/>
    <n v="142189"/>
    <x v="0"/>
    <x v="690"/>
    <x v="2"/>
    <n v="42.73"/>
    <x v="2"/>
    <n v="2021"/>
    <s v="Active"/>
    <x v="0"/>
    <n v="94812.92"/>
    <x v="0"/>
  </r>
  <r>
    <x v="2"/>
    <n v="65.33"/>
    <n v="67946.48000000001"/>
    <x v="0"/>
    <x v="39"/>
    <n v="256186"/>
    <x v="6"/>
    <x v="883"/>
    <x v="2"/>
    <n v="58.44"/>
    <x v="2"/>
    <n v="2017"/>
    <s v="Expired"/>
    <x v="1"/>
    <n v="188239.52"/>
    <x v="2"/>
  </r>
  <r>
    <x v="6"/>
    <n v="36.56"/>
    <n v="205185.86"/>
    <x v="2"/>
    <x v="2"/>
    <n v="381487"/>
    <x v="6"/>
    <x v="797"/>
    <x v="0"/>
    <n v="99.14"/>
    <x v="0"/>
    <n v="2021"/>
    <s v="Expired"/>
    <x v="1"/>
    <n v="176301.14"/>
    <x v="1"/>
  </r>
  <r>
    <x v="5"/>
    <n v="28.83"/>
    <n v="144065.38"/>
    <x v="4"/>
    <x v="4"/>
    <n v="260258"/>
    <x v="4"/>
    <x v="424"/>
    <x v="2"/>
    <n v="29.92"/>
    <x v="0"/>
    <n v="2024"/>
    <s v="Active"/>
    <x v="0"/>
    <n v="116192.62"/>
    <x v="3"/>
  </r>
  <r>
    <x v="7"/>
    <n v="13.74"/>
    <n v="30036.289999999994"/>
    <x v="1"/>
    <x v="37"/>
    <n v="144556"/>
    <x v="2"/>
    <x v="627"/>
    <x v="0"/>
    <n v="92.16"/>
    <x v="2"/>
    <n v="2019"/>
    <s v="Not Available"/>
    <x v="1"/>
    <n v="114519.71"/>
    <x v="0"/>
  </r>
  <r>
    <x v="0"/>
    <n v="60.9"/>
    <n v="61941.14"/>
    <x v="0"/>
    <x v="39"/>
    <n v="111745"/>
    <x v="4"/>
    <x v="552"/>
    <x v="2"/>
    <n v="50.44"/>
    <x v="0"/>
    <n v="2024"/>
    <s v="Expired"/>
    <x v="1"/>
    <n v="49803.86"/>
    <x v="0"/>
  </r>
  <r>
    <x v="8"/>
    <n v="47.66"/>
    <n v="154575.66"/>
    <x v="0"/>
    <x v="35"/>
    <n v="321423"/>
    <x v="5"/>
    <x v="843"/>
    <x v="1"/>
    <n v="66.540000000000006"/>
    <x v="0"/>
    <n v="2020"/>
    <s v="Expired"/>
    <x v="0"/>
    <n v="166847.34"/>
    <x v="3"/>
  </r>
  <r>
    <x v="1"/>
    <n v="74.819999999999993"/>
    <n v="50530.149999999994"/>
    <x v="2"/>
    <x v="8"/>
    <n v="172486"/>
    <x v="2"/>
    <x v="357"/>
    <x v="1"/>
    <n v="66.66"/>
    <x v="2"/>
    <n v="2019"/>
    <s v="Active"/>
    <x v="0"/>
    <n v="121955.85"/>
    <x v="3"/>
  </r>
  <r>
    <x v="8"/>
    <n v="60.81"/>
    <n v="212302.23"/>
    <x v="3"/>
    <x v="3"/>
    <n v="375168"/>
    <x v="2"/>
    <x v="377"/>
    <x v="0"/>
    <n v="77.78"/>
    <x v="1"/>
    <n v="2020"/>
    <s v="Expired"/>
    <x v="1"/>
    <n v="162865.76999999999"/>
    <x v="0"/>
  </r>
  <r>
    <x v="3"/>
    <n v="10.3"/>
    <n v="84785.07"/>
    <x v="1"/>
    <x v="26"/>
    <n v="192520"/>
    <x v="2"/>
    <x v="296"/>
    <x v="0"/>
    <n v="70.239999999999995"/>
    <x v="1"/>
    <n v="2023"/>
    <s v="Active"/>
    <x v="0"/>
    <n v="107734.93"/>
    <x v="2"/>
  </r>
  <r>
    <x v="7"/>
    <n v="37.46"/>
    <n v="182340.99"/>
    <x v="7"/>
    <x v="30"/>
    <n v="318694"/>
    <x v="8"/>
    <x v="349"/>
    <x v="1"/>
    <n v="87.26"/>
    <x v="2"/>
    <n v="2016"/>
    <s v="Active"/>
    <x v="0"/>
    <n v="136353.01"/>
    <x v="3"/>
  </r>
  <r>
    <x v="8"/>
    <n v="9.5"/>
    <n v="208686.28"/>
    <x v="5"/>
    <x v="15"/>
    <n v="355958"/>
    <x v="7"/>
    <x v="860"/>
    <x v="0"/>
    <n v="80.19"/>
    <x v="1"/>
    <n v="2020"/>
    <s v="Expired"/>
    <x v="1"/>
    <n v="147271.72"/>
    <x v="1"/>
  </r>
  <r>
    <x v="4"/>
    <n v="63.51"/>
    <n v="165237.87"/>
    <x v="0"/>
    <x v="6"/>
    <n v="347659"/>
    <x v="7"/>
    <x v="127"/>
    <x v="2"/>
    <n v="44.93"/>
    <x v="1"/>
    <n v="2022"/>
    <s v="Active"/>
    <x v="0"/>
    <n v="182421.13"/>
    <x v="3"/>
  </r>
  <r>
    <x v="4"/>
    <n v="21.45"/>
    <n v="46517.11"/>
    <x v="6"/>
    <x v="24"/>
    <n v="136076"/>
    <x v="2"/>
    <x v="116"/>
    <x v="1"/>
    <n v="80.8"/>
    <x v="1"/>
    <n v="2022"/>
    <s v="Not Available"/>
    <x v="1"/>
    <n v="89558.89"/>
    <x v="2"/>
  </r>
  <r>
    <x v="0"/>
    <n v="75.599999999999994"/>
    <n v="132773.32"/>
    <x v="4"/>
    <x v="16"/>
    <n v="262217"/>
    <x v="3"/>
    <x v="676"/>
    <x v="0"/>
    <n v="91.59"/>
    <x v="0"/>
    <n v="2023"/>
    <s v="Not Available"/>
    <x v="0"/>
    <n v="129443.68"/>
    <x v="3"/>
  </r>
  <r>
    <x v="3"/>
    <n v="38.04"/>
    <n v="109826.67"/>
    <x v="2"/>
    <x v="2"/>
    <n v="226576"/>
    <x v="6"/>
    <x v="757"/>
    <x v="1"/>
    <n v="72.63"/>
    <x v="1"/>
    <n v="2018"/>
    <s v="Not Available"/>
    <x v="1"/>
    <n v="116749.33"/>
    <x v="2"/>
  </r>
  <r>
    <x v="6"/>
    <n v="74.42"/>
    <n v="84734.01"/>
    <x v="7"/>
    <x v="17"/>
    <n v="211818"/>
    <x v="6"/>
    <x v="331"/>
    <x v="1"/>
    <n v="85.4"/>
    <x v="1"/>
    <n v="2022"/>
    <s v="Not Available"/>
    <x v="0"/>
    <n v="127083.99"/>
    <x v="2"/>
  </r>
  <r>
    <x v="6"/>
    <n v="20"/>
    <n v="112689.03"/>
    <x v="1"/>
    <x v="25"/>
    <n v="239087"/>
    <x v="8"/>
    <x v="307"/>
    <x v="0"/>
    <n v="82.43"/>
    <x v="2"/>
    <n v="2016"/>
    <s v="Active"/>
    <x v="0"/>
    <n v="126397.97"/>
    <x v="1"/>
  </r>
  <r>
    <x v="5"/>
    <n v="77.209999999999994"/>
    <n v="101680.25"/>
    <x v="3"/>
    <x v="11"/>
    <n v="230014"/>
    <x v="4"/>
    <x v="357"/>
    <x v="0"/>
    <n v="97.35"/>
    <x v="1"/>
    <n v="2024"/>
    <s v="Expired"/>
    <x v="0"/>
    <n v="128333.75"/>
    <x v="0"/>
  </r>
  <r>
    <x v="5"/>
    <n v="51.41"/>
    <n v="200709.21"/>
    <x v="2"/>
    <x v="2"/>
    <n v="346339"/>
    <x v="3"/>
    <x v="856"/>
    <x v="2"/>
    <n v="28.5"/>
    <x v="0"/>
    <n v="2022"/>
    <s v="Not Available"/>
    <x v="0"/>
    <n v="145629.79"/>
    <x v="1"/>
  </r>
  <r>
    <x v="0"/>
    <n v="9.48"/>
    <n v="69740.639999999999"/>
    <x v="3"/>
    <x v="11"/>
    <n v="198797"/>
    <x v="0"/>
    <x v="170"/>
    <x v="2"/>
    <n v="55.76"/>
    <x v="2"/>
    <n v="2021"/>
    <s v="Expired"/>
    <x v="0"/>
    <n v="129056.36"/>
    <x v="1"/>
  </r>
  <r>
    <x v="5"/>
    <n v="57.4"/>
    <n v="101127.06"/>
    <x v="2"/>
    <x v="27"/>
    <n v="309863"/>
    <x v="4"/>
    <x v="582"/>
    <x v="0"/>
    <n v="80.94"/>
    <x v="1"/>
    <n v="2024"/>
    <s v="Not Available"/>
    <x v="0"/>
    <n v="208735.94"/>
    <x v="1"/>
  </r>
  <r>
    <x v="2"/>
    <n v="33.130000000000003"/>
    <n v="107515.44"/>
    <x v="3"/>
    <x v="32"/>
    <n v="211598"/>
    <x v="4"/>
    <x v="841"/>
    <x v="2"/>
    <n v="41.69"/>
    <x v="2"/>
    <n v="2024"/>
    <s v="Expired"/>
    <x v="0"/>
    <n v="104082.56"/>
    <x v="2"/>
  </r>
  <r>
    <x v="2"/>
    <n v="56.83"/>
    <n v="64128.13"/>
    <x v="7"/>
    <x v="30"/>
    <n v="120481"/>
    <x v="6"/>
    <x v="702"/>
    <x v="1"/>
    <n v="99.3"/>
    <x v="0"/>
    <n v="2022"/>
    <s v="Active"/>
    <x v="0"/>
    <n v="56352.87"/>
    <x v="0"/>
  </r>
  <r>
    <x v="6"/>
    <n v="47.76"/>
    <n v="88227.849999999977"/>
    <x v="5"/>
    <x v="5"/>
    <n v="380088"/>
    <x v="7"/>
    <x v="540"/>
    <x v="1"/>
    <n v="96.38"/>
    <x v="1"/>
    <n v="2022"/>
    <s v="Active"/>
    <x v="0"/>
    <n v="291860.15000000002"/>
    <x v="2"/>
  </r>
  <r>
    <x v="2"/>
    <n v="43.19"/>
    <n v="138848.15"/>
    <x v="0"/>
    <x v="35"/>
    <n v="267998"/>
    <x v="2"/>
    <x v="659"/>
    <x v="1"/>
    <n v="92.44"/>
    <x v="2"/>
    <n v="2019"/>
    <s v="Not Available"/>
    <x v="1"/>
    <n v="129149.85"/>
    <x v="3"/>
  </r>
  <r>
    <x v="9"/>
    <n v="65.400000000000006"/>
    <n v="36819.770000000004"/>
    <x v="3"/>
    <x v="11"/>
    <n v="111016"/>
    <x v="0"/>
    <x v="403"/>
    <x v="0"/>
    <n v="94.46"/>
    <x v="2"/>
    <n v="2021"/>
    <s v="Expired"/>
    <x v="1"/>
    <n v="74196.23"/>
    <x v="0"/>
  </r>
  <r>
    <x v="5"/>
    <n v="56.72"/>
    <n v="22267.279999999999"/>
    <x v="2"/>
    <x v="8"/>
    <n v="51911"/>
    <x v="0"/>
    <x v="122"/>
    <x v="2"/>
    <n v="47.68"/>
    <x v="0"/>
    <n v="2022"/>
    <s v="Expired"/>
    <x v="0"/>
    <n v="29643.72"/>
    <x v="1"/>
  </r>
  <r>
    <x v="6"/>
    <n v="9.41"/>
    <n v="39109.820000000007"/>
    <x v="5"/>
    <x v="15"/>
    <n v="187745"/>
    <x v="1"/>
    <x v="159"/>
    <x v="1"/>
    <n v="65.75"/>
    <x v="0"/>
    <n v="2021"/>
    <s v="Active"/>
    <x v="1"/>
    <n v="148635.18"/>
    <x v="0"/>
  </r>
  <r>
    <x v="0"/>
    <n v="19.899999999999999"/>
    <n v="116718.85"/>
    <x v="7"/>
    <x v="30"/>
    <n v="238502"/>
    <x v="3"/>
    <x v="63"/>
    <x v="1"/>
    <n v="81.34"/>
    <x v="0"/>
    <n v="2023"/>
    <s v="Active"/>
    <x v="1"/>
    <n v="121783.15"/>
    <x v="1"/>
  </r>
  <r>
    <x v="4"/>
    <n v="41.67"/>
    <n v="148477.82"/>
    <x v="4"/>
    <x v="12"/>
    <n v="368672"/>
    <x v="2"/>
    <x v="883"/>
    <x v="2"/>
    <n v="26.81"/>
    <x v="0"/>
    <n v="2020"/>
    <s v="Not Available"/>
    <x v="0"/>
    <n v="220194.18"/>
    <x v="0"/>
  </r>
  <r>
    <x v="5"/>
    <n v="19.87"/>
    <n v="47964.52"/>
    <x v="6"/>
    <x v="24"/>
    <n v="105558"/>
    <x v="7"/>
    <x v="692"/>
    <x v="2"/>
    <n v="55.67"/>
    <x v="0"/>
    <n v="2024"/>
    <s v="Expired"/>
    <x v="0"/>
    <n v="57593.48"/>
    <x v="1"/>
  </r>
  <r>
    <x v="4"/>
    <n v="17.07"/>
    <n v="138723.03"/>
    <x v="1"/>
    <x v="25"/>
    <n v="337097"/>
    <x v="8"/>
    <x v="302"/>
    <x v="0"/>
    <n v="62.19"/>
    <x v="2"/>
    <n v="2016"/>
    <s v="Active"/>
    <x v="1"/>
    <n v="198373.97"/>
    <x v="2"/>
  </r>
  <r>
    <x v="0"/>
    <n v="58.14"/>
    <n v="44295.040000000008"/>
    <x v="6"/>
    <x v="31"/>
    <n v="215058"/>
    <x v="2"/>
    <x v="746"/>
    <x v="1"/>
    <n v="71.17"/>
    <x v="0"/>
    <n v="2024"/>
    <s v="Active"/>
    <x v="1"/>
    <n v="170762.96"/>
    <x v="0"/>
  </r>
  <r>
    <x v="9"/>
    <n v="47.3"/>
    <n v="81556.239999999991"/>
    <x v="5"/>
    <x v="15"/>
    <n v="277959"/>
    <x v="4"/>
    <x v="21"/>
    <x v="0"/>
    <n v="62.76"/>
    <x v="2"/>
    <n v="2024"/>
    <s v="Expired"/>
    <x v="1"/>
    <n v="196402.76"/>
    <x v="0"/>
  </r>
  <r>
    <x v="4"/>
    <n v="78.400000000000006"/>
    <n v="104515.70999999999"/>
    <x v="2"/>
    <x v="8"/>
    <n v="285803"/>
    <x v="4"/>
    <x v="768"/>
    <x v="1"/>
    <n v="70.22"/>
    <x v="1"/>
    <n v="2024"/>
    <s v="Expired"/>
    <x v="0"/>
    <n v="181287.29"/>
    <x v="0"/>
  </r>
  <r>
    <x v="0"/>
    <n v="9.24"/>
    <n v="112895.54999999999"/>
    <x v="1"/>
    <x v="37"/>
    <n v="273242"/>
    <x v="6"/>
    <x v="490"/>
    <x v="1"/>
    <n v="72.33"/>
    <x v="1"/>
    <n v="2019"/>
    <s v="Active"/>
    <x v="0"/>
    <n v="160346.45000000001"/>
    <x v="1"/>
  </r>
  <r>
    <x v="5"/>
    <n v="24.12"/>
    <n v="48442.32"/>
    <x v="1"/>
    <x v="26"/>
    <n v="103257"/>
    <x v="7"/>
    <x v="249"/>
    <x v="0"/>
    <n v="68.73"/>
    <x v="2"/>
    <n v="2018"/>
    <s v="Not Available"/>
    <x v="0"/>
    <n v="54814.68"/>
    <x v="2"/>
  </r>
  <r>
    <x v="8"/>
    <n v="68.38"/>
    <n v="99316.51999999999"/>
    <x v="2"/>
    <x v="27"/>
    <n v="246214"/>
    <x v="7"/>
    <x v="361"/>
    <x v="1"/>
    <n v="75.13"/>
    <x v="1"/>
    <n v="2020"/>
    <s v="Expired"/>
    <x v="1"/>
    <n v="146897.48000000001"/>
    <x v="0"/>
  </r>
  <r>
    <x v="7"/>
    <n v="47.06"/>
    <n v="51066.959999999992"/>
    <x v="2"/>
    <x v="8"/>
    <n v="222608"/>
    <x v="3"/>
    <x v="522"/>
    <x v="2"/>
    <n v="54.83"/>
    <x v="0"/>
    <n v="2023"/>
    <s v="Expired"/>
    <x v="0"/>
    <n v="171541.04"/>
    <x v="0"/>
  </r>
  <r>
    <x v="5"/>
    <n v="19.32"/>
    <n v="166019.28"/>
    <x v="2"/>
    <x v="38"/>
    <n v="302815"/>
    <x v="4"/>
    <x v="498"/>
    <x v="1"/>
    <n v="81.45"/>
    <x v="1"/>
    <n v="2024"/>
    <s v="Not Available"/>
    <x v="1"/>
    <n v="136795.72"/>
    <x v="2"/>
  </r>
  <r>
    <x v="5"/>
    <n v="6.14"/>
    <n v="123523.38"/>
    <x v="2"/>
    <x v="27"/>
    <n v="339049"/>
    <x v="7"/>
    <x v="262"/>
    <x v="1"/>
    <n v="99.63"/>
    <x v="0"/>
    <n v="2022"/>
    <s v="Active"/>
    <x v="0"/>
    <n v="215525.62"/>
    <x v="3"/>
  </r>
  <r>
    <x v="6"/>
    <n v="70.08"/>
    <n v="34612.149999999994"/>
    <x v="4"/>
    <x v="16"/>
    <n v="167364"/>
    <x v="4"/>
    <x v="581"/>
    <x v="2"/>
    <n v="32.67"/>
    <x v="2"/>
    <n v="2024"/>
    <s v="Active"/>
    <x v="1"/>
    <n v="132751.85"/>
    <x v="3"/>
  </r>
  <r>
    <x v="9"/>
    <n v="49.69"/>
    <n v="75419.62"/>
    <x v="5"/>
    <x v="9"/>
    <n v="276399"/>
    <x v="8"/>
    <x v="415"/>
    <x v="1"/>
    <n v="75.45"/>
    <x v="2"/>
    <n v="2016"/>
    <s v="Active"/>
    <x v="0"/>
    <n v="200979.38"/>
    <x v="3"/>
  </r>
  <r>
    <x v="4"/>
    <n v="19.989999999999998"/>
    <n v="84409.42"/>
    <x v="7"/>
    <x v="23"/>
    <n v="188897"/>
    <x v="6"/>
    <x v="673"/>
    <x v="2"/>
    <n v="43.51"/>
    <x v="0"/>
    <n v="2024"/>
    <s v="Active"/>
    <x v="0"/>
    <n v="104487.58"/>
    <x v="0"/>
  </r>
  <r>
    <x v="1"/>
    <n v="37.14"/>
    <n v="107585.38"/>
    <x v="7"/>
    <x v="23"/>
    <n v="204729"/>
    <x v="8"/>
    <x v="183"/>
    <x v="0"/>
    <n v="93.57"/>
    <x v="0"/>
    <n v="2020"/>
    <s v="Not Available"/>
    <x v="1"/>
    <n v="97143.62"/>
    <x v="2"/>
  </r>
  <r>
    <x v="1"/>
    <n v="59.06"/>
    <n v="33451.51"/>
    <x v="2"/>
    <x v="38"/>
    <n v="66883"/>
    <x v="5"/>
    <x v="644"/>
    <x v="1"/>
    <n v="95.91"/>
    <x v="0"/>
    <n v="2019"/>
    <s v="Expired"/>
    <x v="0"/>
    <n v="33431.49"/>
    <x v="2"/>
  </r>
  <r>
    <x v="0"/>
    <n v="59.6"/>
    <n v="106900.79"/>
    <x v="4"/>
    <x v="16"/>
    <n v="202227"/>
    <x v="7"/>
    <x v="249"/>
    <x v="0"/>
    <n v="92.58"/>
    <x v="2"/>
    <n v="2018"/>
    <s v="Active"/>
    <x v="0"/>
    <n v="95326.21"/>
    <x v="3"/>
  </r>
  <r>
    <x v="0"/>
    <n v="21.86"/>
    <n v="43357.279999999999"/>
    <x v="1"/>
    <x v="26"/>
    <n v="120123"/>
    <x v="5"/>
    <x v="774"/>
    <x v="0"/>
    <n v="68.91"/>
    <x v="0"/>
    <n v="2015"/>
    <s v="Active"/>
    <x v="0"/>
    <n v="76765.72"/>
    <x v="2"/>
  </r>
  <r>
    <x v="1"/>
    <n v="58.32"/>
    <n v="156744.84"/>
    <x v="4"/>
    <x v="4"/>
    <n v="272011"/>
    <x v="2"/>
    <x v="380"/>
    <x v="2"/>
    <n v="32.17"/>
    <x v="0"/>
    <n v="2023"/>
    <s v="Active"/>
    <x v="0"/>
    <n v="115266.16"/>
    <x v="0"/>
  </r>
  <r>
    <x v="5"/>
    <n v="68"/>
    <n v="131493.24"/>
    <x v="3"/>
    <x v="14"/>
    <n v="232289"/>
    <x v="6"/>
    <x v="169"/>
    <x v="0"/>
    <n v="90.98"/>
    <x v="1"/>
    <n v="2019"/>
    <s v="Active"/>
    <x v="0"/>
    <n v="100795.76"/>
    <x v="2"/>
  </r>
  <r>
    <x v="7"/>
    <n v="37.909999999999997"/>
    <n v="100253.76000000001"/>
    <x v="5"/>
    <x v="9"/>
    <n v="238510"/>
    <x v="3"/>
    <x v="415"/>
    <x v="1"/>
    <n v="80.16"/>
    <x v="2"/>
    <n v="2022"/>
    <s v="Expired"/>
    <x v="0"/>
    <n v="138256.24"/>
    <x v="1"/>
  </r>
  <r>
    <x v="7"/>
    <n v="45.8"/>
    <n v="128361.60000000001"/>
    <x v="6"/>
    <x v="31"/>
    <n v="330726"/>
    <x v="8"/>
    <x v="761"/>
    <x v="0"/>
    <n v="85.63"/>
    <x v="2"/>
    <n v="2016"/>
    <s v="Active"/>
    <x v="0"/>
    <n v="202364.4"/>
    <x v="3"/>
  </r>
  <r>
    <x v="3"/>
    <n v="44.34"/>
    <n v="84374.94"/>
    <x v="7"/>
    <x v="28"/>
    <n v="158831"/>
    <x v="5"/>
    <x v="14"/>
    <x v="2"/>
    <n v="29.79"/>
    <x v="1"/>
    <n v="2022"/>
    <s v="Not Available"/>
    <x v="1"/>
    <n v="74456.06"/>
    <x v="0"/>
  </r>
  <r>
    <x v="0"/>
    <n v="45.88"/>
    <n v="37779.199999999997"/>
    <x v="5"/>
    <x v="20"/>
    <n v="122603"/>
    <x v="1"/>
    <x v="829"/>
    <x v="1"/>
    <n v="61.25"/>
    <x v="2"/>
    <n v="2020"/>
    <s v="Active"/>
    <x v="0"/>
    <n v="84823.8"/>
    <x v="3"/>
  </r>
  <r>
    <x v="3"/>
    <n v="33.549999999999997"/>
    <n v="129635.39"/>
    <x v="1"/>
    <x v="37"/>
    <n v="253253"/>
    <x v="4"/>
    <x v="378"/>
    <x v="2"/>
    <n v="48.77"/>
    <x v="0"/>
    <n v="2024"/>
    <s v="Active"/>
    <x v="0"/>
    <n v="123617.61"/>
    <x v="2"/>
  </r>
  <r>
    <x v="8"/>
    <n v="47.75"/>
    <n v="104341.74"/>
    <x v="4"/>
    <x v="22"/>
    <n v="211321"/>
    <x v="2"/>
    <x v="158"/>
    <x v="0"/>
    <n v="71.349999999999994"/>
    <x v="1"/>
    <n v="2022"/>
    <s v="Active"/>
    <x v="1"/>
    <n v="106979.26"/>
    <x v="3"/>
  </r>
  <r>
    <x v="3"/>
    <n v="76.25"/>
    <n v="126698.45999999999"/>
    <x v="6"/>
    <x v="31"/>
    <n v="366986"/>
    <x v="9"/>
    <x v="168"/>
    <x v="2"/>
    <n v="55.28"/>
    <x v="0"/>
    <n v="2023"/>
    <s v="Not Available"/>
    <x v="0"/>
    <n v="240287.54"/>
    <x v="0"/>
  </r>
  <r>
    <x v="3"/>
    <n v="43.21"/>
    <n v="52804.4"/>
    <x v="3"/>
    <x v="32"/>
    <n v="107118"/>
    <x v="3"/>
    <x v="839"/>
    <x v="1"/>
    <n v="80.099999999999994"/>
    <x v="2"/>
    <n v="2022"/>
    <s v="Expired"/>
    <x v="1"/>
    <n v="54313.599999999999"/>
    <x v="1"/>
  </r>
  <r>
    <x v="7"/>
    <n v="10.77"/>
    <n v="176986.02"/>
    <x v="5"/>
    <x v="13"/>
    <n v="394469"/>
    <x v="5"/>
    <x v="461"/>
    <x v="0"/>
    <n v="92.87"/>
    <x v="0"/>
    <n v="2022"/>
    <s v="Expired"/>
    <x v="0"/>
    <n v="217482.98"/>
    <x v="1"/>
  </r>
  <r>
    <x v="6"/>
    <n v="20.67"/>
    <n v="36685.839999999997"/>
    <x v="0"/>
    <x v="39"/>
    <n v="154715"/>
    <x v="6"/>
    <x v="578"/>
    <x v="0"/>
    <n v="89.77"/>
    <x v="2"/>
    <n v="2017"/>
    <s v="Active"/>
    <x v="1"/>
    <n v="118029.16"/>
    <x v="3"/>
  </r>
  <r>
    <x v="0"/>
    <n v="46.36"/>
    <n v="47370.93"/>
    <x v="2"/>
    <x v="8"/>
    <n v="82167"/>
    <x v="9"/>
    <x v="219"/>
    <x v="1"/>
    <n v="95.21"/>
    <x v="0"/>
    <n v="2023"/>
    <s v="Expired"/>
    <x v="1"/>
    <n v="34796.07"/>
    <x v="0"/>
  </r>
  <r>
    <x v="8"/>
    <n v="39.04"/>
    <n v="52460.51999999999"/>
    <x v="2"/>
    <x v="38"/>
    <n v="214272"/>
    <x v="9"/>
    <x v="406"/>
    <x v="1"/>
    <n v="75.84"/>
    <x v="0"/>
    <n v="2023"/>
    <s v="Not Available"/>
    <x v="1"/>
    <n v="161811.48000000001"/>
    <x v="0"/>
  </r>
  <r>
    <x v="3"/>
    <n v="14.46"/>
    <n v="115228.95999999999"/>
    <x v="4"/>
    <x v="18"/>
    <n v="289716"/>
    <x v="3"/>
    <x v="803"/>
    <x v="2"/>
    <n v="47.45"/>
    <x v="0"/>
    <n v="2023"/>
    <s v="Not Available"/>
    <x v="1"/>
    <n v="174487.04000000001"/>
    <x v="0"/>
  </r>
  <r>
    <x v="0"/>
    <n v="12.91"/>
    <n v="162781.71"/>
    <x v="1"/>
    <x v="25"/>
    <n v="315743"/>
    <x v="0"/>
    <x v="182"/>
    <x v="2"/>
    <n v="25.63"/>
    <x v="0"/>
    <n v="2021"/>
    <s v="Not Available"/>
    <x v="1"/>
    <n v="152961.29"/>
    <x v="3"/>
  </r>
  <r>
    <x v="9"/>
    <n v="7.79"/>
    <n v="162986.95000000001"/>
    <x v="7"/>
    <x v="28"/>
    <n v="303323"/>
    <x v="8"/>
    <x v="724"/>
    <x v="2"/>
    <n v="56.54"/>
    <x v="1"/>
    <n v="2019"/>
    <s v="Not Available"/>
    <x v="0"/>
    <n v="140336.04999999999"/>
    <x v="2"/>
  </r>
  <r>
    <x v="9"/>
    <n v="7.73"/>
    <n v="50110.55"/>
    <x v="5"/>
    <x v="13"/>
    <n v="156416"/>
    <x v="2"/>
    <x v="511"/>
    <x v="1"/>
    <n v="87.78"/>
    <x v="1"/>
    <n v="2023"/>
    <s v="Expired"/>
    <x v="1"/>
    <n v="106305.45"/>
    <x v="2"/>
  </r>
  <r>
    <x v="3"/>
    <n v="29.36"/>
    <n v="29759.070000000007"/>
    <x v="1"/>
    <x v="26"/>
    <n v="114516"/>
    <x v="3"/>
    <x v="510"/>
    <x v="1"/>
    <n v="88.82"/>
    <x v="1"/>
    <n v="2023"/>
    <s v="Active"/>
    <x v="1"/>
    <n v="84756.93"/>
    <x v="3"/>
  </r>
  <r>
    <x v="6"/>
    <n v="57.82"/>
    <n v="57902.19"/>
    <x v="2"/>
    <x v="27"/>
    <n v="281144"/>
    <x v="2"/>
    <x v="834"/>
    <x v="1"/>
    <n v="75.650000000000006"/>
    <x v="1"/>
    <n v="2021"/>
    <s v="Active"/>
    <x v="1"/>
    <n v="223241.81"/>
    <x v="0"/>
  </r>
  <r>
    <x v="2"/>
    <n v="67.319999999999993"/>
    <n v="168087.6"/>
    <x v="6"/>
    <x v="21"/>
    <n v="291035"/>
    <x v="6"/>
    <x v="91"/>
    <x v="1"/>
    <n v="61.85"/>
    <x v="0"/>
    <n v="2017"/>
    <s v="Active"/>
    <x v="0"/>
    <n v="122947.4"/>
    <x v="1"/>
  </r>
  <r>
    <x v="2"/>
    <n v="30.6"/>
    <n v="155161.89000000001"/>
    <x v="7"/>
    <x v="36"/>
    <n v="294297"/>
    <x v="8"/>
    <x v="477"/>
    <x v="2"/>
    <n v="59.77"/>
    <x v="0"/>
    <n v="2017"/>
    <s v="Active"/>
    <x v="0"/>
    <n v="139135.10999999999"/>
    <x v="0"/>
  </r>
  <r>
    <x v="6"/>
    <n v="57.08"/>
    <n v="182723.16999999998"/>
    <x v="7"/>
    <x v="17"/>
    <n v="313090"/>
    <x v="9"/>
    <x v="235"/>
    <x v="1"/>
    <n v="67.099999999999994"/>
    <x v="0"/>
    <n v="2024"/>
    <s v="Not Available"/>
    <x v="1"/>
    <n v="130366.83"/>
    <x v="0"/>
  </r>
  <r>
    <x v="1"/>
    <n v="79.069999999999993"/>
    <n v="137397.12"/>
    <x v="6"/>
    <x v="10"/>
    <n v="311178"/>
    <x v="8"/>
    <x v="584"/>
    <x v="0"/>
    <n v="94.89"/>
    <x v="2"/>
    <n v="2016"/>
    <s v="Expired"/>
    <x v="0"/>
    <n v="173780.88"/>
    <x v="1"/>
  </r>
  <r>
    <x v="3"/>
    <n v="72.63"/>
    <n v="53696.5"/>
    <x v="2"/>
    <x v="2"/>
    <n v="117789"/>
    <x v="9"/>
    <x v="341"/>
    <x v="2"/>
    <n v="56.34"/>
    <x v="0"/>
    <n v="2024"/>
    <s v="Active"/>
    <x v="1"/>
    <n v="64092.5"/>
    <x v="2"/>
  </r>
  <r>
    <x v="5"/>
    <n v="14.71"/>
    <n v="54446.46"/>
    <x v="1"/>
    <x v="19"/>
    <n v="119440"/>
    <x v="6"/>
    <x v="675"/>
    <x v="2"/>
    <n v="32.33"/>
    <x v="0"/>
    <n v="2019"/>
    <s v="Active"/>
    <x v="0"/>
    <n v="64993.54"/>
    <x v="3"/>
  </r>
  <r>
    <x v="3"/>
    <n v="11.77"/>
    <n v="176098.49"/>
    <x v="5"/>
    <x v="5"/>
    <n v="338540"/>
    <x v="3"/>
    <x v="504"/>
    <x v="0"/>
    <n v="75.34"/>
    <x v="2"/>
    <n v="2022"/>
    <s v="Expired"/>
    <x v="0"/>
    <n v="162441.51"/>
    <x v="0"/>
  </r>
  <r>
    <x v="9"/>
    <n v="38.54"/>
    <n v="42526.43"/>
    <x v="4"/>
    <x v="16"/>
    <n v="99222"/>
    <x v="0"/>
    <x v="772"/>
    <x v="0"/>
    <n v="96.54"/>
    <x v="2"/>
    <n v="2021"/>
    <s v="Expired"/>
    <x v="1"/>
    <n v="56695.57"/>
    <x v="2"/>
  </r>
  <r>
    <x v="2"/>
    <n v="72.42"/>
    <n v="73986.600000000006"/>
    <x v="3"/>
    <x v="14"/>
    <n v="170194"/>
    <x v="4"/>
    <x v="673"/>
    <x v="2"/>
    <n v="33.479999999999997"/>
    <x v="0"/>
    <n v="2024"/>
    <s v="Active"/>
    <x v="0"/>
    <n v="96207.4"/>
    <x v="3"/>
  </r>
  <r>
    <x v="4"/>
    <n v="13.77"/>
    <n v="78171.170000000013"/>
    <x v="4"/>
    <x v="12"/>
    <n v="307644"/>
    <x v="9"/>
    <x v="439"/>
    <x v="1"/>
    <n v="61.84"/>
    <x v="2"/>
    <n v="2023"/>
    <s v="Active"/>
    <x v="0"/>
    <n v="229472.83"/>
    <x v="3"/>
  </r>
  <r>
    <x v="5"/>
    <n v="15.99"/>
    <n v="221749.41"/>
    <x v="5"/>
    <x v="13"/>
    <n v="385535"/>
    <x v="5"/>
    <x v="368"/>
    <x v="2"/>
    <n v="49.24"/>
    <x v="0"/>
    <n v="2015"/>
    <s v="Not Available"/>
    <x v="0"/>
    <n v="163785.59"/>
    <x v="3"/>
  </r>
  <r>
    <x v="5"/>
    <n v="33.26"/>
    <n v="95608.840000000026"/>
    <x v="2"/>
    <x v="2"/>
    <n v="367520"/>
    <x v="7"/>
    <x v="831"/>
    <x v="1"/>
    <n v="78.44"/>
    <x v="1"/>
    <n v="2021"/>
    <s v="Not Available"/>
    <x v="0"/>
    <n v="271911.15999999997"/>
    <x v="2"/>
  </r>
  <r>
    <x v="6"/>
    <n v="55.67"/>
    <n v="17104.760000000002"/>
    <x v="3"/>
    <x v="3"/>
    <n v="72439"/>
    <x v="3"/>
    <x v="411"/>
    <x v="0"/>
    <n v="72.3"/>
    <x v="2"/>
    <n v="2022"/>
    <s v="Not Available"/>
    <x v="0"/>
    <n v="55334.239999999998"/>
    <x v="0"/>
  </r>
  <r>
    <x v="2"/>
    <n v="24.83"/>
    <n v="119925.35999999999"/>
    <x v="3"/>
    <x v="7"/>
    <n v="280510"/>
    <x v="3"/>
    <x v="200"/>
    <x v="2"/>
    <n v="37.020000000000003"/>
    <x v="0"/>
    <n v="2022"/>
    <s v="Not Available"/>
    <x v="0"/>
    <n v="160584.64000000001"/>
    <x v="1"/>
  </r>
  <r>
    <x v="4"/>
    <n v="42.38"/>
    <n v="121805.81"/>
    <x v="0"/>
    <x v="29"/>
    <n v="269892"/>
    <x v="2"/>
    <x v="487"/>
    <x v="2"/>
    <n v="54.88"/>
    <x v="1"/>
    <n v="2019"/>
    <s v="Expired"/>
    <x v="0"/>
    <n v="148086.19"/>
    <x v="0"/>
  </r>
  <r>
    <x v="7"/>
    <n v="40.369999999999997"/>
    <n v="54445.36"/>
    <x v="6"/>
    <x v="21"/>
    <n v="90984"/>
    <x v="5"/>
    <x v="615"/>
    <x v="2"/>
    <n v="47.78"/>
    <x v="1"/>
    <n v="2017"/>
    <s v="Active"/>
    <x v="0"/>
    <n v="36538.639999999999"/>
    <x v="2"/>
  </r>
  <r>
    <x v="1"/>
    <n v="16.829999999999998"/>
    <n v="52896.140000000014"/>
    <x v="6"/>
    <x v="31"/>
    <n v="253721"/>
    <x v="9"/>
    <x v="342"/>
    <x v="1"/>
    <n v="79.319999999999993"/>
    <x v="2"/>
    <n v="2023"/>
    <s v="Active"/>
    <x v="1"/>
    <n v="200824.86"/>
    <x v="1"/>
  </r>
  <r>
    <x v="0"/>
    <n v="7.14"/>
    <n v="87103.950000000012"/>
    <x v="2"/>
    <x v="8"/>
    <n v="223426"/>
    <x v="2"/>
    <x v="701"/>
    <x v="1"/>
    <n v="98.53"/>
    <x v="2"/>
    <n v="2019"/>
    <s v="Active"/>
    <x v="1"/>
    <n v="136322.04999999999"/>
    <x v="3"/>
  </r>
  <r>
    <x v="2"/>
    <n v="41.43"/>
    <n v="33492.11"/>
    <x v="5"/>
    <x v="15"/>
    <n v="82376"/>
    <x v="0"/>
    <x v="246"/>
    <x v="0"/>
    <n v="68.150000000000006"/>
    <x v="2"/>
    <n v="2021"/>
    <s v="Not Available"/>
    <x v="0"/>
    <n v="48883.89"/>
    <x v="2"/>
  </r>
  <r>
    <x v="7"/>
    <n v="72.040000000000006"/>
    <n v="103477.67"/>
    <x v="6"/>
    <x v="33"/>
    <n v="206355"/>
    <x v="1"/>
    <x v="5"/>
    <x v="2"/>
    <n v="39.799999999999997"/>
    <x v="1"/>
    <n v="2020"/>
    <s v="Active"/>
    <x v="1"/>
    <n v="102877.33"/>
    <x v="3"/>
  </r>
  <r>
    <x v="4"/>
    <n v="38.33"/>
    <n v="20533.900000000001"/>
    <x v="0"/>
    <x v="0"/>
    <n v="73748"/>
    <x v="0"/>
    <x v="55"/>
    <x v="0"/>
    <n v="88.57"/>
    <x v="2"/>
    <n v="2021"/>
    <s v="Not Available"/>
    <x v="1"/>
    <n v="53214.1"/>
    <x v="3"/>
  </r>
  <r>
    <x v="6"/>
    <n v="50.74"/>
    <n v="83594.920000000013"/>
    <x v="1"/>
    <x v="19"/>
    <n v="291156"/>
    <x v="5"/>
    <x v="296"/>
    <x v="2"/>
    <n v="32.83"/>
    <x v="2"/>
    <n v="2015"/>
    <s v="Active"/>
    <x v="0"/>
    <n v="207561.08"/>
    <x v="3"/>
  </r>
  <r>
    <x v="9"/>
    <n v="67.36"/>
    <n v="32263.660000000003"/>
    <x v="1"/>
    <x v="37"/>
    <n v="67589"/>
    <x v="2"/>
    <x v="295"/>
    <x v="0"/>
    <n v="94.21"/>
    <x v="0"/>
    <n v="2019"/>
    <s v="Active"/>
    <x v="1"/>
    <n v="35325.339999999997"/>
    <x v="3"/>
  </r>
  <r>
    <x v="2"/>
    <n v="79.25"/>
    <n v="130024.09"/>
    <x v="0"/>
    <x v="35"/>
    <n v="320061"/>
    <x v="1"/>
    <x v="355"/>
    <x v="0"/>
    <n v="62.36"/>
    <x v="2"/>
    <n v="2020"/>
    <s v="Expired"/>
    <x v="0"/>
    <n v="190036.91"/>
    <x v="2"/>
  </r>
  <r>
    <x v="7"/>
    <n v="6.28"/>
    <n v="85513.02"/>
    <x v="2"/>
    <x v="34"/>
    <n v="191449"/>
    <x v="4"/>
    <x v="401"/>
    <x v="1"/>
    <n v="68.27"/>
    <x v="0"/>
    <n v="2024"/>
    <s v="Expired"/>
    <x v="0"/>
    <n v="105935.98"/>
    <x v="3"/>
  </r>
  <r>
    <x v="2"/>
    <n v="31.2"/>
    <n v="56652.869999999995"/>
    <x v="6"/>
    <x v="21"/>
    <n v="240567"/>
    <x v="0"/>
    <x v="262"/>
    <x v="2"/>
    <n v="28.28"/>
    <x v="1"/>
    <n v="2024"/>
    <s v="Active"/>
    <x v="1"/>
    <n v="183914.13"/>
    <x v="1"/>
  </r>
  <r>
    <x v="7"/>
    <n v="60.64"/>
    <n v="119605.29999999999"/>
    <x v="1"/>
    <x v="25"/>
    <n v="330246"/>
    <x v="2"/>
    <x v="640"/>
    <x v="1"/>
    <n v="62.19"/>
    <x v="2"/>
    <n v="2019"/>
    <s v="Expired"/>
    <x v="0"/>
    <n v="210640.7"/>
    <x v="1"/>
  </r>
  <r>
    <x v="4"/>
    <n v="66.08"/>
    <n v="45577.11"/>
    <x v="6"/>
    <x v="21"/>
    <n v="146977"/>
    <x v="4"/>
    <x v="351"/>
    <x v="0"/>
    <n v="94.18"/>
    <x v="1"/>
    <n v="2024"/>
    <s v="Not Available"/>
    <x v="0"/>
    <n v="101399.89"/>
    <x v="0"/>
  </r>
  <r>
    <x v="9"/>
    <n v="58"/>
    <n v="200485.12"/>
    <x v="2"/>
    <x v="34"/>
    <n v="352777"/>
    <x v="6"/>
    <x v="761"/>
    <x v="2"/>
    <n v="25.57"/>
    <x v="2"/>
    <n v="2017"/>
    <s v="Expired"/>
    <x v="0"/>
    <n v="152291.88"/>
    <x v="1"/>
  </r>
  <r>
    <x v="0"/>
    <n v="18.82"/>
    <n v="129395.22"/>
    <x v="1"/>
    <x v="37"/>
    <n v="376605"/>
    <x v="6"/>
    <x v="648"/>
    <x v="0"/>
    <n v="74.319999999999993"/>
    <x v="1"/>
    <n v="2022"/>
    <s v="Expired"/>
    <x v="1"/>
    <n v="247209.78"/>
    <x v="0"/>
  </r>
  <r>
    <x v="6"/>
    <n v="7.82"/>
    <n v="54408.160000000003"/>
    <x v="2"/>
    <x v="38"/>
    <n v="175063"/>
    <x v="7"/>
    <x v="451"/>
    <x v="1"/>
    <n v="81.99"/>
    <x v="2"/>
    <n v="2018"/>
    <s v="Expired"/>
    <x v="1"/>
    <n v="120654.84"/>
    <x v="3"/>
  </r>
  <r>
    <x v="2"/>
    <n v="23.09"/>
    <n v="114882.40000000002"/>
    <x v="4"/>
    <x v="12"/>
    <n v="377045"/>
    <x v="7"/>
    <x v="704"/>
    <x v="0"/>
    <n v="61.55"/>
    <x v="1"/>
    <n v="2024"/>
    <s v="Expired"/>
    <x v="1"/>
    <n v="262162.59999999998"/>
    <x v="1"/>
  </r>
  <r>
    <x v="3"/>
    <n v="45.76"/>
    <n v="15453.059999999998"/>
    <x v="0"/>
    <x v="0"/>
    <n v="52553"/>
    <x v="3"/>
    <x v="803"/>
    <x v="1"/>
    <n v="64.44"/>
    <x v="0"/>
    <n v="2023"/>
    <s v="Not Available"/>
    <x v="0"/>
    <n v="37099.94"/>
    <x v="1"/>
  </r>
  <r>
    <x v="4"/>
    <n v="79.47"/>
    <n v="66566.51999999999"/>
    <x v="5"/>
    <x v="9"/>
    <n v="258994"/>
    <x v="5"/>
    <x v="69"/>
    <x v="0"/>
    <n v="66.14"/>
    <x v="1"/>
    <n v="2016"/>
    <s v="Not Available"/>
    <x v="1"/>
    <n v="192427.48"/>
    <x v="3"/>
  </r>
  <r>
    <x v="6"/>
    <n v="27.18"/>
    <n v="156140.89000000001"/>
    <x v="6"/>
    <x v="10"/>
    <n v="350776"/>
    <x v="5"/>
    <x v="564"/>
    <x v="0"/>
    <n v="63.05"/>
    <x v="0"/>
    <n v="2021"/>
    <s v="Active"/>
    <x v="1"/>
    <n v="194635.11"/>
    <x v="2"/>
  </r>
  <r>
    <x v="1"/>
    <n v="76.19"/>
    <n v="142355.72"/>
    <x v="4"/>
    <x v="18"/>
    <n v="354856"/>
    <x v="4"/>
    <x v="708"/>
    <x v="2"/>
    <n v="26.89"/>
    <x v="0"/>
    <n v="2024"/>
    <s v="Active"/>
    <x v="1"/>
    <n v="212500.28"/>
    <x v="3"/>
  </r>
  <r>
    <x v="4"/>
    <n v="44.74"/>
    <n v="56356.22"/>
    <x v="1"/>
    <x v="37"/>
    <n v="115952"/>
    <x v="9"/>
    <x v="54"/>
    <x v="2"/>
    <n v="49.35"/>
    <x v="0"/>
    <n v="2023"/>
    <s v="Active"/>
    <x v="1"/>
    <n v="59595.78"/>
    <x v="2"/>
  </r>
  <r>
    <x v="3"/>
    <n v="24.17"/>
    <n v="217145.46"/>
    <x v="7"/>
    <x v="36"/>
    <n v="367042"/>
    <x v="4"/>
    <x v="439"/>
    <x v="1"/>
    <n v="72.209999999999994"/>
    <x v="0"/>
    <n v="2024"/>
    <s v="Expired"/>
    <x v="0"/>
    <n v="149896.54"/>
    <x v="3"/>
  </r>
  <r>
    <x v="9"/>
    <n v="19.72"/>
    <n v="115784.23"/>
    <x v="6"/>
    <x v="10"/>
    <n v="236825"/>
    <x v="4"/>
    <x v="829"/>
    <x v="2"/>
    <n v="43.46"/>
    <x v="0"/>
    <n v="2024"/>
    <s v="Active"/>
    <x v="1"/>
    <n v="121040.77"/>
    <x v="1"/>
  </r>
  <r>
    <x v="1"/>
    <n v="18.07"/>
    <n v="58028.959999999992"/>
    <x v="4"/>
    <x v="16"/>
    <n v="242740"/>
    <x v="1"/>
    <x v="562"/>
    <x v="1"/>
    <n v="68.53"/>
    <x v="0"/>
    <n v="2022"/>
    <s v="Not Available"/>
    <x v="0"/>
    <n v="184711.04000000001"/>
    <x v="1"/>
  </r>
  <r>
    <x v="1"/>
    <n v="22.09"/>
    <n v="38601.880000000005"/>
    <x v="1"/>
    <x v="1"/>
    <n v="120289"/>
    <x v="6"/>
    <x v="521"/>
    <x v="2"/>
    <n v="54.85"/>
    <x v="0"/>
    <n v="2017"/>
    <s v="Expired"/>
    <x v="0"/>
    <n v="81687.12"/>
    <x v="3"/>
  </r>
  <r>
    <x v="6"/>
    <n v="48.22"/>
    <n v="211017.76"/>
    <x v="2"/>
    <x v="38"/>
    <n v="389007"/>
    <x v="8"/>
    <x v="173"/>
    <x v="0"/>
    <n v="91.71"/>
    <x v="2"/>
    <n v="2016"/>
    <s v="Active"/>
    <x v="1"/>
    <n v="177989.24"/>
    <x v="3"/>
  </r>
  <r>
    <x v="1"/>
    <n v="51"/>
    <n v="78603.48"/>
    <x v="1"/>
    <x v="37"/>
    <n v="186588"/>
    <x v="1"/>
    <x v="244"/>
    <x v="0"/>
    <n v="80.53"/>
    <x v="2"/>
    <n v="2020"/>
    <s v="Not Available"/>
    <x v="1"/>
    <n v="107984.52"/>
    <x v="0"/>
  </r>
  <r>
    <x v="3"/>
    <n v="44.14"/>
    <n v="23295"/>
    <x v="3"/>
    <x v="11"/>
    <n v="95193"/>
    <x v="3"/>
    <x v="137"/>
    <x v="1"/>
    <n v="70.45"/>
    <x v="1"/>
    <n v="2024"/>
    <s v="Not Available"/>
    <x v="0"/>
    <n v="71898"/>
    <x v="3"/>
  </r>
  <r>
    <x v="1"/>
    <n v="41.54"/>
    <n v="48433.68"/>
    <x v="3"/>
    <x v="11"/>
    <n v="103124"/>
    <x v="1"/>
    <x v="783"/>
    <x v="2"/>
    <n v="49.66"/>
    <x v="2"/>
    <n v="2020"/>
    <s v="Active"/>
    <x v="0"/>
    <n v="54690.32"/>
    <x v="1"/>
  </r>
  <r>
    <x v="9"/>
    <n v="15.01"/>
    <n v="64652.44"/>
    <x v="7"/>
    <x v="36"/>
    <n v="191638"/>
    <x v="3"/>
    <x v="326"/>
    <x v="2"/>
    <n v="25.14"/>
    <x v="2"/>
    <n v="2022"/>
    <s v="Active"/>
    <x v="0"/>
    <n v="126985.56"/>
    <x v="0"/>
  </r>
  <r>
    <x v="5"/>
    <n v="26.65"/>
    <n v="74697.760000000009"/>
    <x v="0"/>
    <x v="39"/>
    <n v="258942"/>
    <x v="0"/>
    <x v="268"/>
    <x v="1"/>
    <n v="83.87"/>
    <x v="2"/>
    <n v="2021"/>
    <s v="Not Available"/>
    <x v="1"/>
    <n v="184244.24"/>
    <x v="3"/>
  </r>
  <r>
    <x v="0"/>
    <n v="13.96"/>
    <n v="39372.339999999997"/>
    <x v="1"/>
    <x v="37"/>
    <n v="175040"/>
    <x v="5"/>
    <x v="784"/>
    <x v="2"/>
    <n v="59.95"/>
    <x v="2"/>
    <n v="2015"/>
    <s v="Expired"/>
    <x v="1"/>
    <n v="135667.66"/>
    <x v="0"/>
  </r>
  <r>
    <x v="0"/>
    <n v="79.86"/>
    <n v="65896.98"/>
    <x v="2"/>
    <x v="8"/>
    <n v="147161"/>
    <x v="7"/>
    <x v="568"/>
    <x v="1"/>
    <n v="83.03"/>
    <x v="0"/>
    <n v="2020"/>
    <s v="Expired"/>
    <x v="0"/>
    <n v="81264.02"/>
    <x v="3"/>
  </r>
  <r>
    <x v="1"/>
    <n v="24.8"/>
    <n v="39993.279999999999"/>
    <x v="3"/>
    <x v="11"/>
    <n v="103120"/>
    <x v="8"/>
    <x v="879"/>
    <x v="1"/>
    <n v="88.74"/>
    <x v="1"/>
    <n v="2021"/>
    <s v="Active"/>
    <x v="1"/>
    <n v="63126.720000000001"/>
    <x v="2"/>
  </r>
  <r>
    <x v="3"/>
    <n v="22.2"/>
    <n v="73303.799999999988"/>
    <x v="2"/>
    <x v="2"/>
    <n v="231358"/>
    <x v="2"/>
    <x v="561"/>
    <x v="1"/>
    <n v="60.67"/>
    <x v="1"/>
    <n v="2024"/>
    <s v="Active"/>
    <x v="1"/>
    <n v="158054.20000000001"/>
    <x v="1"/>
  </r>
  <r>
    <x v="6"/>
    <n v="5.66"/>
    <n v="102473.19"/>
    <x v="0"/>
    <x v="6"/>
    <n v="183695"/>
    <x v="4"/>
    <x v="884"/>
    <x v="0"/>
    <n v="69.72"/>
    <x v="0"/>
    <n v="2024"/>
    <s v="Expired"/>
    <x v="1"/>
    <n v="81221.81"/>
    <x v="1"/>
  </r>
  <r>
    <x v="3"/>
    <n v="31.97"/>
    <n v="24480.1"/>
    <x v="0"/>
    <x v="6"/>
    <n v="59843"/>
    <x v="9"/>
    <x v="785"/>
    <x v="2"/>
    <n v="55.36"/>
    <x v="1"/>
    <n v="2024"/>
    <s v="Expired"/>
    <x v="0"/>
    <n v="35362.9"/>
    <x v="1"/>
  </r>
  <r>
    <x v="6"/>
    <n v="68.849999999999994"/>
    <n v="57475.63"/>
    <x v="7"/>
    <x v="28"/>
    <n v="105240"/>
    <x v="1"/>
    <x v="757"/>
    <x v="0"/>
    <n v="81.349999999999994"/>
    <x v="2"/>
    <n v="2020"/>
    <s v="Not Available"/>
    <x v="1"/>
    <n v="47764.37"/>
    <x v="0"/>
  </r>
  <r>
    <x v="9"/>
    <n v="62.77"/>
    <n v="116568.09"/>
    <x v="5"/>
    <x v="9"/>
    <n v="337169"/>
    <x v="9"/>
    <x v="789"/>
    <x v="1"/>
    <n v="78.55"/>
    <x v="2"/>
    <n v="2023"/>
    <s v="Not Available"/>
    <x v="0"/>
    <n v="220600.91"/>
    <x v="0"/>
  </r>
  <r>
    <x v="1"/>
    <n v="29.71"/>
    <n v="158049.67000000001"/>
    <x v="0"/>
    <x v="6"/>
    <n v="390924"/>
    <x v="9"/>
    <x v="412"/>
    <x v="0"/>
    <n v="64.69"/>
    <x v="2"/>
    <n v="2023"/>
    <s v="Not Available"/>
    <x v="1"/>
    <n v="232874.33"/>
    <x v="0"/>
  </r>
  <r>
    <x v="3"/>
    <n v="52.64"/>
    <n v="50486.559999999998"/>
    <x v="1"/>
    <x v="1"/>
    <n v="120795"/>
    <x v="9"/>
    <x v="732"/>
    <x v="2"/>
    <n v="58.81"/>
    <x v="0"/>
    <n v="2023"/>
    <s v="Expired"/>
    <x v="1"/>
    <n v="70308.44"/>
    <x v="0"/>
  </r>
  <r>
    <x v="5"/>
    <n v="7.89"/>
    <n v="149522.47"/>
    <x v="1"/>
    <x v="25"/>
    <n v="253555"/>
    <x v="0"/>
    <x v="848"/>
    <x v="1"/>
    <n v="93.94"/>
    <x v="0"/>
    <n v="2022"/>
    <s v="Active"/>
    <x v="0"/>
    <n v="104032.53"/>
    <x v="3"/>
  </r>
  <r>
    <x v="2"/>
    <n v="34.83"/>
    <n v="36700.520000000004"/>
    <x v="1"/>
    <x v="37"/>
    <n v="63580"/>
    <x v="1"/>
    <x v="66"/>
    <x v="0"/>
    <n v="67.72"/>
    <x v="1"/>
    <n v="2023"/>
    <s v="Not Available"/>
    <x v="1"/>
    <n v="26879.48"/>
    <x v="0"/>
  </r>
  <r>
    <x v="6"/>
    <n v="47.87"/>
    <n v="136318.83000000002"/>
    <x v="3"/>
    <x v="32"/>
    <n v="241815"/>
    <x v="3"/>
    <x v="107"/>
    <x v="1"/>
    <n v="84.79"/>
    <x v="2"/>
    <n v="2022"/>
    <s v="Expired"/>
    <x v="1"/>
    <n v="105496.17"/>
    <x v="3"/>
  </r>
  <r>
    <x v="1"/>
    <n v="73.27"/>
    <n v="47584.45"/>
    <x v="6"/>
    <x v="21"/>
    <n v="176700"/>
    <x v="1"/>
    <x v="815"/>
    <x v="0"/>
    <n v="72.95"/>
    <x v="2"/>
    <n v="2020"/>
    <s v="Not Available"/>
    <x v="1"/>
    <n v="129115.55"/>
    <x v="0"/>
  </r>
  <r>
    <x v="1"/>
    <n v="78.180000000000007"/>
    <n v="49060.84"/>
    <x v="0"/>
    <x v="39"/>
    <n v="218302"/>
    <x v="3"/>
    <x v="885"/>
    <x v="0"/>
    <n v="67.650000000000006"/>
    <x v="2"/>
    <n v="2022"/>
    <s v="Active"/>
    <x v="0"/>
    <n v="169241.16"/>
    <x v="2"/>
  </r>
  <r>
    <x v="7"/>
    <n v="8.1"/>
    <n v="75447.320000000007"/>
    <x v="1"/>
    <x v="1"/>
    <n v="225704"/>
    <x v="2"/>
    <x v="465"/>
    <x v="2"/>
    <n v="53.76"/>
    <x v="2"/>
    <n v="2019"/>
    <s v="Not Available"/>
    <x v="0"/>
    <n v="150256.68"/>
    <x v="3"/>
  </r>
  <r>
    <x v="8"/>
    <n v="43.31"/>
    <n v="87128.530000000028"/>
    <x v="0"/>
    <x v="0"/>
    <n v="355834"/>
    <x v="2"/>
    <x v="629"/>
    <x v="0"/>
    <n v="96.64"/>
    <x v="2"/>
    <n v="2019"/>
    <s v="Not Available"/>
    <x v="1"/>
    <n v="268705.46999999997"/>
    <x v="1"/>
  </r>
  <r>
    <x v="8"/>
    <n v="48.32"/>
    <n v="35324.65"/>
    <x v="7"/>
    <x v="17"/>
    <n v="65357"/>
    <x v="3"/>
    <x v="520"/>
    <x v="1"/>
    <n v="79.819999999999993"/>
    <x v="0"/>
    <n v="2024"/>
    <s v="Expired"/>
    <x v="0"/>
    <n v="30032.35"/>
    <x v="2"/>
  </r>
  <r>
    <x v="2"/>
    <n v="35.43"/>
    <n v="159047.07999999999"/>
    <x v="4"/>
    <x v="4"/>
    <n v="291213"/>
    <x v="5"/>
    <x v="616"/>
    <x v="2"/>
    <n v="26.91"/>
    <x v="1"/>
    <n v="2023"/>
    <s v="Expired"/>
    <x v="1"/>
    <n v="132165.92000000001"/>
    <x v="3"/>
  </r>
  <r>
    <x v="4"/>
    <n v="42.39"/>
    <n v="32857.68"/>
    <x v="7"/>
    <x v="17"/>
    <n v="57502"/>
    <x v="6"/>
    <x v="386"/>
    <x v="2"/>
    <n v="36.49"/>
    <x v="0"/>
    <n v="2017"/>
    <s v="Expired"/>
    <x v="0"/>
    <n v="24644.32"/>
    <x v="3"/>
  </r>
  <r>
    <x v="4"/>
    <n v="8.56"/>
    <n v="95141.28"/>
    <x v="0"/>
    <x v="29"/>
    <n v="180830"/>
    <x v="7"/>
    <x v="736"/>
    <x v="1"/>
    <n v="92.3"/>
    <x v="1"/>
    <n v="2018"/>
    <s v="Active"/>
    <x v="1"/>
    <n v="85688.72"/>
    <x v="0"/>
  </r>
  <r>
    <x v="0"/>
    <n v="56.78"/>
    <n v="92284.41"/>
    <x v="1"/>
    <x v="19"/>
    <n v="238906"/>
    <x v="9"/>
    <x v="494"/>
    <x v="2"/>
    <n v="37.130000000000003"/>
    <x v="2"/>
    <n v="2023"/>
    <s v="Expired"/>
    <x v="0"/>
    <n v="146621.59"/>
    <x v="2"/>
  </r>
  <r>
    <x v="1"/>
    <n v="43.12"/>
    <n v="104624.69"/>
    <x v="0"/>
    <x v="39"/>
    <n v="288338"/>
    <x v="0"/>
    <x v="871"/>
    <x v="0"/>
    <n v="84.52"/>
    <x v="0"/>
    <n v="2024"/>
    <s v="Not Available"/>
    <x v="1"/>
    <n v="183713.31"/>
    <x v="3"/>
  </r>
  <r>
    <x v="9"/>
    <n v="65.25"/>
    <n v="115019.57"/>
    <x v="2"/>
    <x v="8"/>
    <n v="288001"/>
    <x v="6"/>
    <x v="773"/>
    <x v="2"/>
    <n v="44.05"/>
    <x v="2"/>
    <n v="2017"/>
    <s v="Not Available"/>
    <x v="1"/>
    <n v="172981.43"/>
    <x v="3"/>
  </r>
  <r>
    <x v="1"/>
    <n v="31.71"/>
    <n v="163556.71"/>
    <x v="1"/>
    <x v="25"/>
    <n v="339088"/>
    <x v="2"/>
    <x v="106"/>
    <x v="2"/>
    <n v="43.45"/>
    <x v="1"/>
    <n v="2022"/>
    <s v="Expired"/>
    <x v="1"/>
    <n v="175531.29"/>
    <x v="2"/>
  </r>
  <r>
    <x v="3"/>
    <n v="38.909999999999997"/>
    <n v="111981.82999999999"/>
    <x v="5"/>
    <x v="5"/>
    <n v="353758"/>
    <x v="9"/>
    <x v="807"/>
    <x v="2"/>
    <n v="59.07"/>
    <x v="1"/>
    <n v="2024"/>
    <s v="Not Available"/>
    <x v="0"/>
    <n v="241776.17"/>
    <x v="3"/>
  </r>
  <r>
    <x v="6"/>
    <n v="63.39"/>
    <n v="70136.22"/>
    <x v="6"/>
    <x v="24"/>
    <n v="229682"/>
    <x v="8"/>
    <x v="672"/>
    <x v="0"/>
    <n v="95.85"/>
    <x v="1"/>
    <n v="2017"/>
    <s v="Expired"/>
    <x v="1"/>
    <n v="159545.78"/>
    <x v="2"/>
  </r>
  <r>
    <x v="7"/>
    <n v="66.75"/>
    <n v="50264.97"/>
    <x v="6"/>
    <x v="21"/>
    <n v="134613"/>
    <x v="5"/>
    <x v="405"/>
    <x v="2"/>
    <n v="44.57"/>
    <x v="1"/>
    <n v="2018"/>
    <s v="Expired"/>
    <x v="1"/>
    <n v="84348.03"/>
    <x v="3"/>
  </r>
  <r>
    <x v="6"/>
    <n v="38.659999999999997"/>
    <n v="153872.22"/>
    <x v="3"/>
    <x v="14"/>
    <n v="296431"/>
    <x v="9"/>
    <x v="884"/>
    <x v="0"/>
    <n v="66.11"/>
    <x v="2"/>
    <n v="2023"/>
    <s v="Active"/>
    <x v="1"/>
    <n v="142558.78"/>
    <x v="2"/>
  </r>
  <r>
    <x v="3"/>
    <n v="55.32"/>
    <n v="120469.71"/>
    <x v="1"/>
    <x v="26"/>
    <n v="242303"/>
    <x v="4"/>
    <x v="409"/>
    <x v="1"/>
    <n v="80.62"/>
    <x v="0"/>
    <n v="2024"/>
    <s v="Active"/>
    <x v="1"/>
    <n v="121833.29"/>
    <x v="1"/>
  </r>
  <r>
    <x v="9"/>
    <n v="9.41"/>
    <n v="155156.97999999998"/>
    <x v="6"/>
    <x v="10"/>
    <n v="274657"/>
    <x v="7"/>
    <x v="433"/>
    <x v="1"/>
    <n v="71.319999999999993"/>
    <x v="1"/>
    <n v="2022"/>
    <s v="Not Available"/>
    <x v="1"/>
    <n v="119500.02"/>
    <x v="3"/>
  </r>
  <r>
    <x v="9"/>
    <n v="41.48"/>
    <n v="23563.230000000003"/>
    <x v="2"/>
    <x v="2"/>
    <n v="66816"/>
    <x v="3"/>
    <x v="304"/>
    <x v="0"/>
    <n v="78.67"/>
    <x v="1"/>
    <n v="2023"/>
    <s v="Not Available"/>
    <x v="1"/>
    <n v="43252.77"/>
    <x v="3"/>
  </r>
  <r>
    <x v="0"/>
    <n v="42.04"/>
    <n v="141271.47999999998"/>
    <x v="1"/>
    <x v="26"/>
    <n v="269227"/>
    <x v="0"/>
    <x v="489"/>
    <x v="2"/>
    <n v="40.119999999999997"/>
    <x v="0"/>
    <n v="2024"/>
    <s v="Not Available"/>
    <x v="1"/>
    <n v="127955.52"/>
    <x v="0"/>
  </r>
  <r>
    <x v="9"/>
    <n v="52.39"/>
    <n v="51352.48000000001"/>
    <x v="7"/>
    <x v="17"/>
    <n v="198683"/>
    <x v="2"/>
    <x v="578"/>
    <x v="1"/>
    <n v="78.739999999999995"/>
    <x v="1"/>
    <n v="2022"/>
    <s v="Not Available"/>
    <x v="1"/>
    <n v="147330.51999999999"/>
    <x v="3"/>
  </r>
  <r>
    <x v="8"/>
    <n v="54.95"/>
    <n v="100760.78"/>
    <x v="2"/>
    <x v="27"/>
    <n v="226075"/>
    <x v="5"/>
    <x v="172"/>
    <x v="2"/>
    <n v="34.06"/>
    <x v="2"/>
    <n v="2015"/>
    <s v="Active"/>
    <x v="0"/>
    <n v="125314.22"/>
    <x v="1"/>
  </r>
  <r>
    <x v="5"/>
    <n v="37.159999999999997"/>
    <n v="179581.07"/>
    <x v="6"/>
    <x v="24"/>
    <n v="377483"/>
    <x v="0"/>
    <x v="680"/>
    <x v="1"/>
    <n v="97.36"/>
    <x v="2"/>
    <n v="2021"/>
    <s v="Active"/>
    <x v="1"/>
    <n v="197901.93"/>
    <x v="2"/>
  </r>
  <r>
    <x v="5"/>
    <n v="48.78"/>
    <n v="60300.48000000001"/>
    <x v="5"/>
    <x v="13"/>
    <n v="195206"/>
    <x v="0"/>
    <x v="886"/>
    <x v="1"/>
    <n v="83.63"/>
    <x v="2"/>
    <n v="2021"/>
    <s v="Not Available"/>
    <x v="1"/>
    <n v="134905.51999999999"/>
    <x v="0"/>
  </r>
  <r>
    <x v="0"/>
    <n v="49.12"/>
    <n v="19800.480000000003"/>
    <x v="7"/>
    <x v="17"/>
    <n v="64338"/>
    <x v="6"/>
    <x v="569"/>
    <x v="1"/>
    <n v="95.57"/>
    <x v="2"/>
    <n v="2017"/>
    <s v="Not Available"/>
    <x v="1"/>
    <n v="44537.52"/>
    <x v="2"/>
  </r>
  <r>
    <x v="3"/>
    <n v="51.3"/>
    <n v="57625.75"/>
    <x v="1"/>
    <x v="1"/>
    <n v="149509"/>
    <x v="5"/>
    <x v="120"/>
    <x v="0"/>
    <n v="89.22"/>
    <x v="1"/>
    <n v="2017"/>
    <s v="Expired"/>
    <x v="0"/>
    <n v="91883.25"/>
    <x v="2"/>
  </r>
  <r>
    <x v="5"/>
    <n v="73.89"/>
    <n v="41193.25"/>
    <x v="4"/>
    <x v="22"/>
    <n v="163245"/>
    <x v="5"/>
    <x v="865"/>
    <x v="0"/>
    <n v="70.45"/>
    <x v="1"/>
    <n v="2024"/>
    <s v="Expired"/>
    <x v="0"/>
    <n v="122051.75"/>
    <x v="2"/>
  </r>
  <r>
    <x v="1"/>
    <n v="62.87"/>
    <n v="208502.29"/>
    <x v="7"/>
    <x v="28"/>
    <n v="350018"/>
    <x v="8"/>
    <x v="405"/>
    <x v="2"/>
    <n v="47.27"/>
    <x v="0"/>
    <n v="2024"/>
    <s v="Not Available"/>
    <x v="0"/>
    <n v="141515.71"/>
    <x v="2"/>
  </r>
  <r>
    <x v="4"/>
    <n v="61.78"/>
    <n v="49220.72"/>
    <x v="4"/>
    <x v="18"/>
    <n v="138703"/>
    <x v="6"/>
    <x v="756"/>
    <x v="0"/>
    <n v="76.959999999999994"/>
    <x v="2"/>
    <n v="2017"/>
    <s v="Active"/>
    <x v="0"/>
    <n v="89482.28"/>
    <x v="2"/>
  </r>
  <r>
    <x v="9"/>
    <n v="26.06"/>
    <n v="56001.39"/>
    <x v="5"/>
    <x v="15"/>
    <n v="161585"/>
    <x v="1"/>
    <x v="634"/>
    <x v="2"/>
    <n v="33.65"/>
    <x v="0"/>
    <n v="2020"/>
    <s v="Active"/>
    <x v="0"/>
    <n v="105583.61"/>
    <x v="0"/>
  </r>
  <r>
    <x v="5"/>
    <n v="68.47"/>
    <n v="156454.39999999999"/>
    <x v="6"/>
    <x v="21"/>
    <n v="335083"/>
    <x v="8"/>
    <x v="92"/>
    <x v="1"/>
    <n v="77.319999999999993"/>
    <x v="2"/>
    <n v="2016"/>
    <s v="Expired"/>
    <x v="0"/>
    <n v="178628.6"/>
    <x v="3"/>
  </r>
  <r>
    <x v="1"/>
    <n v="58.15"/>
    <n v="17794.300000000003"/>
    <x v="5"/>
    <x v="5"/>
    <n v="70868"/>
    <x v="4"/>
    <x v="643"/>
    <x v="0"/>
    <n v="62.96"/>
    <x v="2"/>
    <n v="2024"/>
    <s v="Active"/>
    <x v="0"/>
    <n v="53073.7"/>
    <x v="0"/>
  </r>
  <r>
    <x v="3"/>
    <n v="75.63"/>
    <n v="106070.98"/>
    <x v="3"/>
    <x v="11"/>
    <n v="219734"/>
    <x v="8"/>
    <x v="373"/>
    <x v="0"/>
    <n v="83.91"/>
    <x v="0"/>
    <n v="2023"/>
    <s v="Not Available"/>
    <x v="1"/>
    <n v="113663.02"/>
    <x v="2"/>
  </r>
  <r>
    <x v="0"/>
    <n v="53.1"/>
    <n v="157477.26"/>
    <x v="3"/>
    <x v="32"/>
    <n v="292451"/>
    <x v="7"/>
    <x v="318"/>
    <x v="2"/>
    <n v="28.78"/>
    <x v="1"/>
    <n v="2024"/>
    <s v="Expired"/>
    <x v="1"/>
    <n v="134973.74"/>
    <x v="3"/>
  </r>
  <r>
    <x v="5"/>
    <n v="52.71"/>
    <n v="178559.74"/>
    <x v="3"/>
    <x v="7"/>
    <n v="354634"/>
    <x v="9"/>
    <x v="400"/>
    <x v="0"/>
    <n v="70.77"/>
    <x v="0"/>
    <n v="2024"/>
    <s v="Expired"/>
    <x v="0"/>
    <n v="176074.26"/>
    <x v="0"/>
  </r>
  <r>
    <x v="7"/>
    <n v="63.01"/>
    <n v="88668"/>
    <x v="2"/>
    <x v="2"/>
    <n v="170799"/>
    <x v="5"/>
    <x v="205"/>
    <x v="0"/>
    <n v="79.53"/>
    <x v="2"/>
    <n v="2015"/>
    <s v="Active"/>
    <x v="0"/>
    <n v="82131"/>
    <x v="0"/>
  </r>
  <r>
    <x v="8"/>
    <n v="51.79"/>
    <n v="80910.359999999986"/>
    <x v="1"/>
    <x v="26"/>
    <n v="283575"/>
    <x v="5"/>
    <x v="233"/>
    <x v="2"/>
    <n v="51.15"/>
    <x v="1"/>
    <n v="2018"/>
    <s v="Expired"/>
    <x v="1"/>
    <n v="202664.64"/>
    <x v="1"/>
  </r>
  <r>
    <x v="8"/>
    <n v="34.479999999999997"/>
    <n v="127160.88"/>
    <x v="4"/>
    <x v="16"/>
    <n v="331974"/>
    <x v="1"/>
    <x v="351"/>
    <x v="2"/>
    <n v="48.64"/>
    <x v="2"/>
    <n v="2020"/>
    <s v="Not Available"/>
    <x v="1"/>
    <n v="204813.12"/>
    <x v="1"/>
  </r>
  <r>
    <x v="3"/>
    <n v="77.83"/>
    <n v="187153.53"/>
    <x v="3"/>
    <x v="32"/>
    <n v="335992"/>
    <x v="7"/>
    <x v="339"/>
    <x v="2"/>
    <n v="51.32"/>
    <x v="2"/>
    <n v="2018"/>
    <s v="Expired"/>
    <x v="0"/>
    <n v="148838.47"/>
    <x v="3"/>
  </r>
  <r>
    <x v="5"/>
    <n v="66.28"/>
    <n v="40426.679999999993"/>
    <x v="3"/>
    <x v="14"/>
    <n v="139509"/>
    <x v="1"/>
    <x v="424"/>
    <x v="2"/>
    <n v="57.3"/>
    <x v="2"/>
    <n v="2020"/>
    <s v="Not Available"/>
    <x v="1"/>
    <n v="99082.32"/>
    <x v="0"/>
  </r>
  <r>
    <x v="9"/>
    <n v="32.42"/>
    <n v="113836.98999999999"/>
    <x v="3"/>
    <x v="32"/>
    <n v="277976"/>
    <x v="4"/>
    <x v="520"/>
    <x v="2"/>
    <n v="30.46"/>
    <x v="0"/>
    <n v="2024"/>
    <s v="Not Available"/>
    <x v="0"/>
    <n v="164139.01"/>
    <x v="2"/>
  </r>
  <r>
    <x v="3"/>
    <n v="30.86"/>
    <n v="77468.549999999988"/>
    <x v="3"/>
    <x v="11"/>
    <n v="332376"/>
    <x v="9"/>
    <x v="807"/>
    <x v="0"/>
    <n v="68.63"/>
    <x v="0"/>
    <n v="2023"/>
    <s v="Expired"/>
    <x v="1"/>
    <n v="254907.45"/>
    <x v="3"/>
  </r>
  <r>
    <x v="4"/>
    <n v="8.0500000000000007"/>
    <n v="49470.559999999998"/>
    <x v="5"/>
    <x v="9"/>
    <n v="99539"/>
    <x v="2"/>
    <x v="362"/>
    <x v="1"/>
    <n v="93.13"/>
    <x v="0"/>
    <n v="2020"/>
    <s v="Not Available"/>
    <x v="1"/>
    <n v="50068.44"/>
    <x v="1"/>
  </r>
  <r>
    <x v="6"/>
    <n v="26.68"/>
    <n v="63359.67"/>
    <x v="0"/>
    <x v="35"/>
    <n v="147985"/>
    <x v="8"/>
    <x v="166"/>
    <x v="0"/>
    <n v="78.459999999999994"/>
    <x v="2"/>
    <n v="2016"/>
    <s v="Not Available"/>
    <x v="0"/>
    <n v="84625.33"/>
    <x v="0"/>
  </r>
  <r>
    <x v="5"/>
    <n v="74.69"/>
    <n v="72785.509999999995"/>
    <x v="6"/>
    <x v="24"/>
    <n v="153815"/>
    <x v="7"/>
    <x v="179"/>
    <x v="1"/>
    <n v="77.87"/>
    <x v="1"/>
    <n v="2019"/>
    <s v="Active"/>
    <x v="1"/>
    <n v="81029.490000000005"/>
    <x v="3"/>
  </r>
  <r>
    <x v="2"/>
    <n v="27.33"/>
    <n v="32513.64"/>
    <x v="2"/>
    <x v="27"/>
    <n v="144658"/>
    <x v="8"/>
    <x v="409"/>
    <x v="1"/>
    <n v="76.67"/>
    <x v="1"/>
    <n v="2020"/>
    <s v="Not Available"/>
    <x v="1"/>
    <n v="112144.36"/>
    <x v="0"/>
  </r>
  <r>
    <x v="0"/>
    <n v="44.8"/>
    <n v="19876.57"/>
    <x v="7"/>
    <x v="36"/>
    <n v="50372"/>
    <x v="9"/>
    <x v="251"/>
    <x v="2"/>
    <n v="27.88"/>
    <x v="2"/>
    <n v="2023"/>
    <s v="Not Available"/>
    <x v="0"/>
    <n v="30495.43"/>
    <x v="2"/>
  </r>
  <r>
    <x v="7"/>
    <n v="30.5"/>
    <n v="141953.03999999998"/>
    <x v="2"/>
    <x v="38"/>
    <n v="265814"/>
    <x v="6"/>
    <x v="188"/>
    <x v="0"/>
    <n v="68.540000000000006"/>
    <x v="0"/>
    <n v="2021"/>
    <s v="Active"/>
    <x v="0"/>
    <n v="123860.96"/>
    <x v="0"/>
  </r>
  <r>
    <x v="6"/>
    <n v="75.47"/>
    <n v="24981.190000000002"/>
    <x v="5"/>
    <x v="20"/>
    <n v="120605"/>
    <x v="9"/>
    <x v="710"/>
    <x v="1"/>
    <n v="94.23"/>
    <x v="1"/>
    <n v="2023"/>
    <s v="Active"/>
    <x v="0"/>
    <n v="95623.81"/>
    <x v="2"/>
  </r>
  <r>
    <x v="9"/>
    <n v="68.7"/>
    <n v="48884.290000000008"/>
    <x v="3"/>
    <x v="32"/>
    <n v="189079"/>
    <x v="2"/>
    <x v="54"/>
    <x v="0"/>
    <n v="66.98"/>
    <x v="0"/>
    <n v="2023"/>
    <s v="Active"/>
    <x v="0"/>
    <n v="140194.71"/>
    <x v="3"/>
  </r>
  <r>
    <x v="8"/>
    <n v="11.23"/>
    <n v="77541.48000000001"/>
    <x v="6"/>
    <x v="21"/>
    <n v="262051"/>
    <x v="2"/>
    <x v="385"/>
    <x v="0"/>
    <n v="95.82"/>
    <x v="1"/>
    <n v="2022"/>
    <s v="Expired"/>
    <x v="1"/>
    <n v="184509.52"/>
    <x v="0"/>
  </r>
  <r>
    <x v="9"/>
    <n v="10.76"/>
    <n v="101696.40999999997"/>
    <x v="3"/>
    <x v="32"/>
    <n v="382759"/>
    <x v="8"/>
    <x v="523"/>
    <x v="2"/>
    <n v="42.66"/>
    <x v="2"/>
    <n v="2016"/>
    <s v="Expired"/>
    <x v="0"/>
    <n v="281062.59000000003"/>
    <x v="0"/>
  </r>
  <r>
    <x v="7"/>
    <n v="44.39"/>
    <n v="53112.399999999994"/>
    <x v="4"/>
    <x v="16"/>
    <n v="181589"/>
    <x v="5"/>
    <x v="213"/>
    <x v="1"/>
    <n v="71.73"/>
    <x v="0"/>
    <n v="2023"/>
    <s v="Not Available"/>
    <x v="0"/>
    <n v="128476.6"/>
    <x v="3"/>
  </r>
  <r>
    <x v="9"/>
    <n v="15.46"/>
    <n v="37322.100000000006"/>
    <x v="5"/>
    <x v="13"/>
    <n v="118098"/>
    <x v="7"/>
    <x v="33"/>
    <x v="1"/>
    <n v="84.24"/>
    <x v="1"/>
    <n v="2019"/>
    <s v="Expired"/>
    <x v="1"/>
    <n v="80775.899999999994"/>
    <x v="0"/>
  </r>
  <r>
    <x v="4"/>
    <n v="75.34"/>
    <n v="176301.71"/>
    <x v="2"/>
    <x v="8"/>
    <n v="324929"/>
    <x v="6"/>
    <x v="871"/>
    <x v="0"/>
    <n v="77.260000000000005"/>
    <x v="2"/>
    <n v="2017"/>
    <s v="Expired"/>
    <x v="0"/>
    <n v="148627.29"/>
    <x v="3"/>
  </r>
  <r>
    <x v="3"/>
    <n v="48.1"/>
    <n v="74309.899999999994"/>
    <x v="4"/>
    <x v="18"/>
    <n v="125245"/>
    <x v="6"/>
    <x v="351"/>
    <x v="0"/>
    <n v="68.56"/>
    <x v="2"/>
    <n v="2017"/>
    <s v="Not Available"/>
    <x v="0"/>
    <n v="50935.1"/>
    <x v="2"/>
  </r>
  <r>
    <x v="5"/>
    <n v="55.2"/>
    <n v="17084.160000000003"/>
    <x v="5"/>
    <x v="15"/>
    <n v="65558"/>
    <x v="4"/>
    <x v="535"/>
    <x v="1"/>
    <n v="80.95"/>
    <x v="0"/>
    <n v="2024"/>
    <s v="Expired"/>
    <x v="1"/>
    <n v="48473.84"/>
    <x v="1"/>
  </r>
  <r>
    <x v="9"/>
    <n v="67.56"/>
    <n v="67093.89"/>
    <x v="7"/>
    <x v="28"/>
    <n v="113701"/>
    <x v="6"/>
    <x v="60"/>
    <x v="1"/>
    <n v="83.53"/>
    <x v="1"/>
    <n v="2024"/>
    <s v="Expired"/>
    <x v="1"/>
    <n v="46607.11"/>
    <x v="1"/>
  </r>
  <r>
    <x v="8"/>
    <n v="34.92"/>
    <n v="51372.429999999993"/>
    <x v="7"/>
    <x v="17"/>
    <n v="123032"/>
    <x v="5"/>
    <x v="887"/>
    <x v="0"/>
    <n v="79.86"/>
    <x v="1"/>
    <n v="2016"/>
    <s v="Active"/>
    <x v="1"/>
    <n v="71659.570000000007"/>
    <x v="1"/>
  </r>
  <r>
    <x v="2"/>
    <n v="47.68"/>
    <n v="12956.169999999998"/>
    <x v="4"/>
    <x v="4"/>
    <n v="53845"/>
    <x v="5"/>
    <x v="858"/>
    <x v="0"/>
    <n v="80.56"/>
    <x v="2"/>
    <n v="2015"/>
    <s v="Active"/>
    <x v="0"/>
    <n v="40888.83"/>
    <x v="1"/>
  </r>
  <r>
    <x v="3"/>
    <n v="77.569999999999993"/>
    <n v="58307.23000000001"/>
    <x v="2"/>
    <x v="8"/>
    <n v="238893"/>
    <x v="9"/>
    <x v="157"/>
    <x v="0"/>
    <n v="87.08"/>
    <x v="1"/>
    <n v="2024"/>
    <s v="Not Available"/>
    <x v="1"/>
    <n v="180585.77"/>
    <x v="3"/>
  </r>
  <r>
    <x v="4"/>
    <n v="36.130000000000003"/>
    <n v="82190.16"/>
    <x v="1"/>
    <x v="26"/>
    <n v="242276"/>
    <x v="2"/>
    <x v="519"/>
    <x v="1"/>
    <n v="89.49"/>
    <x v="0"/>
    <n v="2021"/>
    <s v="Active"/>
    <x v="0"/>
    <n v="160085.84"/>
    <x v="3"/>
  </r>
  <r>
    <x v="7"/>
    <n v="6.64"/>
    <n v="125709.29000000001"/>
    <x v="1"/>
    <x v="1"/>
    <n v="273272"/>
    <x v="4"/>
    <x v="547"/>
    <x v="1"/>
    <n v="70.95"/>
    <x v="2"/>
    <n v="2024"/>
    <s v="Active"/>
    <x v="0"/>
    <n v="147562.71"/>
    <x v="0"/>
  </r>
  <r>
    <x v="5"/>
    <n v="12.53"/>
    <n v="66000"/>
    <x v="3"/>
    <x v="11"/>
    <n v="151577"/>
    <x v="4"/>
    <x v="475"/>
    <x v="1"/>
    <n v="86.7"/>
    <x v="0"/>
    <n v="2024"/>
    <s v="Not Available"/>
    <x v="1"/>
    <n v="85577"/>
    <x v="1"/>
  </r>
  <r>
    <x v="7"/>
    <n v="43.79"/>
    <n v="192874.41"/>
    <x v="4"/>
    <x v="22"/>
    <n v="382750"/>
    <x v="8"/>
    <x v="221"/>
    <x v="0"/>
    <n v="65.66"/>
    <x v="2"/>
    <n v="2016"/>
    <s v="Not Available"/>
    <x v="0"/>
    <n v="189875.59"/>
    <x v="0"/>
  </r>
  <r>
    <x v="4"/>
    <n v="39.85"/>
    <n v="83584.929999999993"/>
    <x v="5"/>
    <x v="5"/>
    <n v="382458"/>
    <x v="5"/>
    <x v="260"/>
    <x v="0"/>
    <n v="95.66"/>
    <x v="1"/>
    <n v="2018"/>
    <s v="Not Available"/>
    <x v="0"/>
    <n v="298873.07"/>
    <x v="3"/>
  </r>
  <r>
    <x v="1"/>
    <n v="43.18"/>
    <n v="186062.02"/>
    <x v="6"/>
    <x v="24"/>
    <n v="391793"/>
    <x v="9"/>
    <x v="374"/>
    <x v="2"/>
    <n v="32.630000000000003"/>
    <x v="0"/>
    <n v="2023"/>
    <s v="Active"/>
    <x v="1"/>
    <n v="205730.98"/>
    <x v="1"/>
  </r>
  <r>
    <x v="3"/>
    <n v="58.6"/>
    <n v="94554.28"/>
    <x v="1"/>
    <x v="37"/>
    <n v="310436"/>
    <x v="7"/>
    <x v="718"/>
    <x v="0"/>
    <n v="94.31"/>
    <x v="0"/>
    <n v="2018"/>
    <s v="Expired"/>
    <x v="1"/>
    <n v="215881.72"/>
    <x v="3"/>
  </r>
  <r>
    <x v="3"/>
    <n v="56.44"/>
    <n v="50458.33"/>
    <x v="7"/>
    <x v="28"/>
    <n v="176328"/>
    <x v="7"/>
    <x v="580"/>
    <x v="2"/>
    <n v="46.19"/>
    <x v="2"/>
    <n v="2018"/>
    <s v="Expired"/>
    <x v="1"/>
    <n v="125869.67"/>
    <x v="0"/>
  </r>
  <r>
    <x v="0"/>
    <n v="43.65"/>
    <n v="113290.34"/>
    <x v="2"/>
    <x v="2"/>
    <n v="321926"/>
    <x v="4"/>
    <x v="572"/>
    <x v="1"/>
    <n v="79.010000000000005"/>
    <x v="1"/>
    <n v="2024"/>
    <s v="Expired"/>
    <x v="1"/>
    <n v="208635.66"/>
    <x v="3"/>
  </r>
  <r>
    <x v="8"/>
    <n v="45.83"/>
    <n v="96807.85"/>
    <x v="0"/>
    <x v="0"/>
    <n v="266861"/>
    <x v="8"/>
    <x v="445"/>
    <x v="0"/>
    <n v="64.150000000000006"/>
    <x v="2"/>
    <n v="2016"/>
    <s v="Not Available"/>
    <x v="0"/>
    <n v="170053.15"/>
    <x v="3"/>
  </r>
  <r>
    <x v="6"/>
    <n v="54.24"/>
    <n v="97110.830000000016"/>
    <x v="0"/>
    <x v="0"/>
    <n v="383341"/>
    <x v="0"/>
    <x v="130"/>
    <x v="1"/>
    <n v="83.79"/>
    <x v="2"/>
    <n v="2021"/>
    <s v="Active"/>
    <x v="1"/>
    <n v="286230.17"/>
    <x v="1"/>
  </r>
  <r>
    <x v="5"/>
    <n v="67.180000000000007"/>
    <n v="131066.37"/>
    <x v="2"/>
    <x v="2"/>
    <n v="224360"/>
    <x v="5"/>
    <x v="245"/>
    <x v="2"/>
    <n v="56.47"/>
    <x v="1"/>
    <n v="2020"/>
    <s v="Active"/>
    <x v="1"/>
    <n v="93293.63"/>
    <x v="3"/>
  </r>
  <r>
    <x v="1"/>
    <n v="8.01"/>
    <n v="38486.460000000006"/>
    <x v="4"/>
    <x v="18"/>
    <n v="162057"/>
    <x v="3"/>
    <x v="839"/>
    <x v="0"/>
    <n v="87.96"/>
    <x v="1"/>
    <n v="2022"/>
    <s v="Active"/>
    <x v="1"/>
    <n v="123570.54"/>
    <x v="0"/>
  </r>
  <r>
    <x v="4"/>
    <n v="48.38"/>
    <n v="26205.78"/>
    <x v="3"/>
    <x v="3"/>
    <n v="109969"/>
    <x v="0"/>
    <x v="230"/>
    <x v="0"/>
    <n v="87.53"/>
    <x v="2"/>
    <n v="2021"/>
    <s v="Active"/>
    <x v="0"/>
    <n v="83763.22"/>
    <x v="1"/>
  </r>
  <r>
    <x v="7"/>
    <n v="76.25"/>
    <n v="65345.609999999986"/>
    <x v="1"/>
    <x v="26"/>
    <n v="318102"/>
    <x v="1"/>
    <x v="810"/>
    <x v="1"/>
    <n v="65.58"/>
    <x v="0"/>
    <n v="2020"/>
    <s v="Not Available"/>
    <x v="1"/>
    <n v="252756.39"/>
    <x v="1"/>
  </r>
  <r>
    <x v="2"/>
    <n v="60.74"/>
    <n v="52651.109999999986"/>
    <x v="7"/>
    <x v="23"/>
    <n v="245597"/>
    <x v="2"/>
    <x v="15"/>
    <x v="1"/>
    <n v="75.67"/>
    <x v="0"/>
    <n v="2021"/>
    <s v="Not Available"/>
    <x v="1"/>
    <n v="192945.89"/>
    <x v="3"/>
  </r>
  <r>
    <x v="9"/>
    <n v="62.14"/>
    <n v="91171.599999999977"/>
    <x v="3"/>
    <x v="3"/>
    <n v="381227"/>
    <x v="6"/>
    <x v="371"/>
    <x v="2"/>
    <n v="25.17"/>
    <x v="2"/>
    <n v="2017"/>
    <s v="Expired"/>
    <x v="1"/>
    <n v="290055.40000000002"/>
    <x v="3"/>
  </r>
  <r>
    <x v="0"/>
    <n v="59.89"/>
    <n v="43571.89"/>
    <x v="0"/>
    <x v="35"/>
    <n v="101299"/>
    <x v="0"/>
    <x v="664"/>
    <x v="0"/>
    <n v="83.38"/>
    <x v="2"/>
    <n v="2021"/>
    <s v="Active"/>
    <x v="1"/>
    <n v="57727.11"/>
    <x v="3"/>
  </r>
  <r>
    <x v="3"/>
    <n v="69.959999999999994"/>
    <n v="70432.100000000006"/>
    <x v="3"/>
    <x v="11"/>
    <n v="176362"/>
    <x v="4"/>
    <x v="416"/>
    <x v="2"/>
    <n v="56.3"/>
    <x v="2"/>
    <n v="2024"/>
    <s v="Active"/>
    <x v="0"/>
    <n v="105929.9"/>
    <x v="3"/>
  </r>
  <r>
    <x v="6"/>
    <n v="9"/>
    <n v="27325.550000000003"/>
    <x v="6"/>
    <x v="24"/>
    <n v="83992"/>
    <x v="7"/>
    <x v="887"/>
    <x v="1"/>
    <n v="75.55"/>
    <x v="1"/>
    <n v="2022"/>
    <s v="Active"/>
    <x v="0"/>
    <n v="56666.45"/>
    <x v="2"/>
  </r>
  <r>
    <x v="4"/>
    <n v="79.61"/>
    <n v="58342.75"/>
    <x v="1"/>
    <x v="26"/>
    <n v="210806"/>
    <x v="3"/>
    <x v="7"/>
    <x v="2"/>
    <n v="31.61"/>
    <x v="2"/>
    <n v="2022"/>
    <s v="Active"/>
    <x v="1"/>
    <n v="152463.25"/>
    <x v="2"/>
  </r>
  <r>
    <x v="8"/>
    <n v="76.02"/>
    <n v="73027.350000000006"/>
    <x v="4"/>
    <x v="12"/>
    <n v="136327"/>
    <x v="4"/>
    <x v="708"/>
    <x v="0"/>
    <n v="73.97"/>
    <x v="0"/>
    <n v="2024"/>
    <s v="Expired"/>
    <x v="1"/>
    <n v="63299.65"/>
    <x v="0"/>
  </r>
  <r>
    <x v="7"/>
    <n v="23.88"/>
    <n v="81463.87"/>
    <x v="2"/>
    <x v="27"/>
    <n v="161006"/>
    <x v="2"/>
    <x v="493"/>
    <x v="0"/>
    <n v="72.989999999999995"/>
    <x v="0"/>
    <n v="2019"/>
    <s v="Active"/>
    <x v="1"/>
    <n v="79542.13"/>
    <x v="2"/>
  </r>
  <r>
    <x v="0"/>
    <n v="78.38"/>
    <n v="128885.57999999999"/>
    <x v="2"/>
    <x v="34"/>
    <n v="316278"/>
    <x v="3"/>
    <x v="470"/>
    <x v="2"/>
    <n v="30.59"/>
    <x v="1"/>
    <n v="2024"/>
    <s v="Not Available"/>
    <x v="0"/>
    <n v="187392.42"/>
    <x v="0"/>
  </r>
  <r>
    <x v="9"/>
    <n v="29.29"/>
    <n v="86443.950000000012"/>
    <x v="4"/>
    <x v="12"/>
    <n v="362044"/>
    <x v="3"/>
    <x v="351"/>
    <x v="1"/>
    <n v="99.29"/>
    <x v="1"/>
    <n v="2023"/>
    <s v="Expired"/>
    <x v="0"/>
    <n v="275600.05"/>
    <x v="0"/>
  </r>
  <r>
    <x v="7"/>
    <n v="79.91"/>
    <n v="100074.38"/>
    <x v="2"/>
    <x v="2"/>
    <n v="185647"/>
    <x v="1"/>
    <x v="716"/>
    <x v="2"/>
    <n v="32.700000000000003"/>
    <x v="0"/>
    <n v="2024"/>
    <s v="Not Available"/>
    <x v="1"/>
    <n v="85572.62"/>
    <x v="3"/>
  </r>
  <r>
    <x v="4"/>
    <n v="18.21"/>
    <n v="25567.339999999997"/>
    <x v="3"/>
    <x v="7"/>
    <n v="123305"/>
    <x v="5"/>
    <x v="341"/>
    <x v="0"/>
    <n v="63.68"/>
    <x v="2"/>
    <n v="2015"/>
    <s v="Active"/>
    <x v="1"/>
    <n v="97737.66"/>
    <x v="3"/>
  </r>
  <r>
    <x v="7"/>
    <n v="29.45"/>
    <n v="207455.57"/>
    <x v="3"/>
    <x v="14"/>
    <n v="355329"/>
    <x v="3"/>
    <x v="783"/>
    <x v="2"/>
    <n v="48.55"/>
    <x v="0"/>
    <n v="2024"/>
    <s v="Expired"/>
    <x v="1"/>
    <n v="147873.43"/>
    <x v="2"/>
  </r>
  <r>
    <x v="7"/>
    <n v="39.36"/>
    <n v="62781.58"/>
    <x v="3"/>
    <x v="14"/>
    <n v="138496"/>
    <x v="6"/>
    <x v="180"/>
    <x v="1"/>
    <n v="77.42"/>
    <x v="0"/>
    <n v="2020"/>
    <s v="Not Available"/>
    <x v="0"/>
    <n v="75714.42"/>
    <x v="0"/>
  </r>
  <r>
    <x v="1"/>
    <n v="51.87"/>
    <n v="66604.02"/>
    <x v="0"/>
    <x v="6"/>
    <n v="136474"/>
    <x v="9"/>
    <x v="492"/>
    <x v="2"/>
    <n v="37.06"/>
    <x v="0"/>
    <n v="2024"/>
    <s v="Expired"/>
    <x v="1"/>
    <n v="69869.98"/>
    <x v="2"/>
  </r>
  <r>
    <x v="4"/>
    <n v="36.6"/>
    <n v="111272.92000000001"/>
    <x v="0"/>
    <x v="35"/>
    <n v="282112"/>
    <x v="3"/>
    <x v="528"/>
    <x v="2"/>
    <n v="50.93"/>
    <x v="2"/>
    <n v="2022"/>
    <s v="Expired"/>
    <x v="0"/>
    <n v="170839.08"/>
    <x v="0"/>
  </r>
  <r>
    <x v="9"/>
    <n v="40.01"/>
    <n v="122794.22999999998"/>
    <x v="0"/>
    <x v="35"/>
    <n v="396064"/>
    <x v="0"/>
    <x v="123"/>
    <x v="2"/>
    <n v="36.630000000000003"/>
    <x v="1"/>
    <n v="2022"/>
    <s v="Not Available"/>
    <x v="0"/>
    <n v="273269.77"/>
    <x v="2"/>
  </r>
  <r>
    <x v="8"/>
    <n v="68.95"/>
    <n v="197612.65"/>
    <x v="7"/>
    <x v="23"/>
    <n v="334626"/>
    <x v="2"/>
    <x v="34"/>
    <x v="2"/>
    <n v="55.72"/>
    <x v="0"/>
    <n v="2021"/>
    <s v="Active"/>
    <x v="1"/>
    <n v="137013.35"/>
    <x v="2"/>
  </r>
  <r>
    <x v="7"/>
    <n v="30.37"/>
    <n v="48869.140000000014"/>
    <x v="3"/>
    <x v="7"/>
    <n v="221245"/>
    <x v="0"/>
    <x v="464"/>
    <x v="0"/>
    <n v="68.27"/>
    <x v="1"/>
    <n v="2024"/>
    <s v="Active"/>
    <x v="1"/>
    <n v="172375.86"/>
    <x v="3"/>
  </r>
  <r>
    <x v="4"/>
    <n v="46.82"/>
    <n v="203685.08"/>
    <x v="2"/>
    <x v="2"/>
    <n v="394672"/>
    <x v="2"/>
    <x v="531"/>
    <x v="2"/>
    <n v="56.46"/>
    <x v="1"/>
    <n v="2021"/>
    <s v="Active"/>
    <x v="1"/>
    <n v="190986.92"/>
    <x v="0"/>
  </r>
  <r>
    <x v="2"/>
    <n v="17.7"/>
    <n v="103708.72"/>
    <x v="6"/>
    <x v="31"/>
    <n v="283695"/>
    <x v="8"/>
    <x v="329"/>
    <x v="1"/>
    <n v="67.28"/>
    <x v="2"/>
    <n v="2016"/>
    <s v="Not Available"/>
    <x v="0"/>
    <n v="179986.28"/>
    <x v="0"/>
  </r>
  <r>
    <x v="2"/>
    <n v="43.75"/>
    <n v="55680.679999999993"/>
    <x v="5"/>
    <x v="5"/>
    <n v="225673"/>
    <x v="7"/>
    <x v="685"/>
    <x v="1"/>
    <n v="77.03"/>
    <x v="2"/>
    <n v="2018"/>
    <s v="Expired"/>
    <x v="0"/>
    <n v="169992.32000000001"/>
    <x v="1"/>
  </r>
  <r>
    <x v="9"/>
    <n v="20.94"/>
    <n v="25134.770000000004"/>
    <x v="7"/>
    <x v="36"/>
    <n v="93657"/>
    <x v="1"/>
    <x v="767"/>
    <x v="1"/>
    <n v="82.59"/>
    <x v="2"/>
    <n v="2020"/>
    <s v="Not Available"/>
    <x v="0"/>
    <n v="68522.23"/>
    <x v="2"/>
  </r>
  <r>
    <x v="5"/>
    <n v="65.22"/>
    <n v="139784.54"/>
    <x v="2"/>
    <x v="8"/>
    <n v="347056"/>
    <x v="5"/>
    <x v="111"/>
    <x v="0"/>
    <n v="81.569999999999993"/>
    <x v="0"/>
    <n v="2020"/>
    <s v="Not Available"/>
    <x v="0"/>
    <n v="207271.46"/>
    <x v="3"/>
  </r>
  <r>
    <x v="0"/>
    <n v="30.16"/>
    <n v="122446"/>
    <x v="5"/>
    <x v="9"/>
    <n v="208729"/>
    <x v="7"/>
    <x v="359"/>
    <x v="0"/>
    <n v="67.81"/>
    <x v="1"/>
    <n v="2020"/>
    <s v="Expired"/>
    <x v="1"/>
    <n v="86283"/>
    <x v="3"/>
  </r>
  <r>
    <x v="4"/>
    <n v="75.48"/>
    <n v="114071.48"/>
    <x v="1"/>
    <x v="1"/>
    <n v="240352"/>
    <x v="7"/>
    <x v="558"/>
    <x v="2"/>
    <n v="30.24"/>
    <x v="0"/>
    <n v="2020"/>
    <s v="Expired"/>
    <x v="1"/>
    <n v="126280.52"/>
    <x v="2"/>
  </r>
  <r>
    <x v="2"/>
    <n v="70.430000000000007"/>
    <n v="150926.72"/>
    <x v="3"/>
    <x v="7"/>
    <n v="293104"/>
    <x v="2"/>
    <x v="92"/>
    <x v="0"/>
    <n v="84.95"/>
    <x v="1"/>
    <n v="2024"/>
    <s v="Expired"/>
    <x v="1"/>
    <n v="142177.28"/>
    <x v="0"/>
  </r>
  <r>
    <x v="3"/>
    <n v="53.81"/>
    <n v="49379.09"/>
    <x v="7"/>
    <x v="36"/>
    <n v="240294"/>
    <x v="8"/>
    <x v="148"/>
    <x v="2"/>
    <n v="55.21"/>
    <x v="0"/>
    <n v="2016"/>
    <s v="Active"/>
    <x v="1"/>
    <n v="190914.91"/>
    <x v="2"/>
  </r>
  <r>
    <x v="1"/>
    <n v="58.62"/>
    <n v="42540.31"/>
    <x v="5"/>
    <x v="9"/>
    <n v="125399"/>
    <x v="9"/>
    <x v="447"/>
    <x v="1"/>
    <n v="81.52"/>
    <x v="2"/>
    <n v="2023"/>
    <s v="Active"/>
    <x v="1"/>
    <n v="82858.69"/>
    <x v="0"/>
  </r>
  <r>
    <x v="1"/>
    <n v="26.38"/>
    <n v="119628.92"/>
    <x v="4"/>
    <x v="18"/>
    <n v="200921"/>
    <x v="5"/>
    <x v="369"/>
    <x v="2"/>
    <n v="59.57"/>
    <x v="1"/>
    <n v="2016"/>
    <s v="Active"/>
    <x v="1"/>
    <n v="81292.08"/>
    <x v="0"/>
  </r>
  <r>
    <x v="1"/>
    <n v="46.32"/>
    <n v="158204.39000000001"/>
    <x v="5"/>
    <x v="20"/>
    <n v="345024"/>
    <x v="9"/>
    <x v="802"/>
    <x v="0"/>
    <n v="64.3"/>
    <x v="0"/>
    <n v="2024"/>
    <s v="Active"/>
    <x v="1"/>
    <n v="186819.61"/>
    <x v="1"/>
  </r>
  <r>
    <x v="8"/>
    <n v="27.06"/>
    <n v="56833.42"/>
    <x v="3"/>
    <x v="32"/>
    <n v="145990"/>
    <x v="5"/>
    <x v="859"/>
    <x v="2"/>
    <n v="32.43"/>
    <x v="2"/>
    <n v="2015"/>
    <s v="Active"/>
    <x v="1"/>
    <n v="89156.58"/>
    <x v="2"/>
  </r>
  <r>
    <x v="4"/>
    <n v="70.62"/>
    <n v="118841.43"/>
    <x v="3"/>
    <x v="7"/>
    <n v="327520"/>
    <x v="9"/>
    <x v="842"/>
    <x v="2"/>
    <n v="43.65"/>
    <x v="0"/>
    <n v="2024"/>
    <s v="Active"/>
    <x v="0"/>
    <n v="208678.57"/>
    <x v="1"/>
  </r>
  <r>
    <x v="4"/>
    <n v="40.79"/>
    <n v="91919.919999999984"/>
    <x v="0"/>
    <x v="35"/>
    <n v="363805"/>
    <x v="5"/>
    <x v="840"/>
    <x v="2"/>
    <n v="47.36"/>
    <x v="2"/>
    <n v="2015"/>
    <s v="Active"/>
    <x v="0"/>
    <n v="271885.08"/>
    <x v="3"/>
  </r>
  <r>
    <x v="4"/>
    <n v="41.04"/>
    <n v="37459.89"/>
    <x v="0"/>
    <x v="35"/>
    <n v="84462"/>
    <x v="2"/>
    <x v="545"/>
    <x v="1"/>
    <n v="97.35"/>
    <x v="1"/>
    <n v="2022"/>
    <s v="Not Available"/>
    <x v="0"/>
    <n v="47002.11"/>
    <x v="0"/>
  </r>
  <r>
    <x v="9"/>
    <n v="11.44"/>
    <n v="105098.14000000001"/>
    <x v="6"/>
    <x v="21"/>
    <n v="319235"/>
    <x v="3"/>
    <x v="485"/>
    <x v="1"/>
    <n v="97.09"/>
    <x v="0"/>
    <n v="2022"/>
    <s v="Active"/>
    <x v="1"/>
    <n v="214136.86"/>
    <x v="0"/>
  </r>
  <r>
    <x v="8"/>
    <n v="70.08"/>
    <n v="83572.95"/>
    <x v="6"/>
    <x v="24"/>
    <n v="171951"/>
    <x v="9"/>
    <x v="123"/>
    <x v="1"/>
    <n v="96.64"/>
    <x v="2"/>
    <n v="2023"/>
    <s v="Active"/>
    <x v="1"/>
    <n v="88378.05"/>
    <x v="0"/>
  </r>
  <r>
    <x v="2"/>
    <n v="18.53"/>
    <n v="89331.959999999992"/>
    <x v="0"/>
    <x v="35"/>
    <n v="288396"/>
    <x v="5"/>
    <x v="366"/>
    <x v="1"/>
    <n v="64.849999999999994"/>
    <x v="2"/>
    <n v="2015"/>
    <s v="Expired"/>
    <x v="0"/>
    <n v="199064.04"/>
    <x v="3"/>
  </r>
  <r>
    <x v="4"/>
    <n v="52.44"/>
    <n v="26114.22"/>
    <x v="1"/>
    <x v="1"/>
    <n v="51964"/>
    <x v="9"/>
    <x v="766"/>
    <x v="2"/>
    <n v="45.26"/>
    <x v="2"/>
    <n v="2023"/>
    <s v="Not Available"/>
    <x v="0"/>
    <n v="25849.78"/>
    <x v="3"/>
  </r>
  <r>
    <x v="3"/>
    <n v="8.08"/>
    <n v="90510.299999999988"/>
    <x v="0"/>
    <x v="0"/>
    <n v="279288"/>
    <x v="0"/>
    <x v="723"/>
    <x v="1"/>
    <n v="75.739999999999995"/>
    <x v="1"/>
    <n v="2022"/>
    <s v="Expired"/>
    <x v="0"/>
    <n v="188777.7"/>
    <x v="1"/>
  </r>
  <r>
    <x v="5"/>
    <n v="9.41"/>
    <n v="30882.97"/>
    <x v="2"/>
    <x v="34"/>
    <n v="52450"/>
    <x v="8"/>
    <x v="357"/>
    <x v="2"/>
    <n v="53.55"/>
    <x v="1"/>
    <n v="2023"/>
    <s v="Expired"/>
    <x v="0"/>
    <n v="21567.03"/>
    <x v="3"/>
  </r>
  <r>
    <x v="0"/>
    <n v="74.83"/>
    <n v="136424.10999999999"/>
    <x v="4"/>
    <x v="18"/>
    <n v="284611"/>
    <x v="3"/>
    <x v="604"/>
    <x v="2"/>
    <n v="55.17"/>
    <x v="1"/>
    <n v="2023"/>
    <s v="Not Available"/>
    <x v="1"/>
    <n v="148186.89000000001"/>
    <x v="1"/>
  </r>
  <r>
    <x v="2"/>
    <n v="53.31"/>
    <n v="111487.69"/>
    <x v="7"/>
    <x v="17"/>
    <n v="327381"/>
    <x v="3"/>
    <x v="284"/>
    <x v="2"/>
    <n v="45.99"/>
    <x v="1"/>
    <n v="2023"/>
    <s v="Expired"/>
    <x v="1"/>
    <n v="215893.31"/>
    <x v="2"/>
  </r>
  <r>
    <x v="3"/>
    <n v="39.9"/>
    <n v="42817.66"/>
    <x v="2"/>
    <x v="38"/>
    <n v="104856"/>
    <x v="6"/>
    <x v="147"/>
    <x v="1"/>
    <n v="74.09"/>
    <x v="2"/>
    <n v="2017"/>
    <s v="Not Available"/>
    <x v="1"/>
    <n v="62038.34"/>
    <x v="2"/>
  </r>
  <r>
    <x v="5"/>
    <n v="47.19"/>
    <n v="160662.94"/>
    <x v="1"/>
    <x v="26"/>
    <n v="398865"/>
    <x v="5"/>
    <x v="146"/>
    <x v="1"/>
    <n v="94.11"/>
    <x v="0"/>
    <n v="2017"/>
    <s v="Not Available"/>
    <x v="0"/>
    <n v="238202.06"/>
    <x v="0"/>
  </r>
  <r>
    <x v="7"/>
    <n v="20.6"/>
    <n v="57359.380000000005"/>
    <x v="7"/>
    <x v="17"/>
    <n v="265444"/>
    <x v="8"/>
    <x v="86"/>
    <x v="1"/>
    <n v="91.34"/>
    <x v="2"/>
    <n v="2016"/>
    <s v="Expired"/>
    <x v="1"/>
    <n v="208084.62"/>
    <x v="3"/>
  </r>
  <r>
    <x v="0"/>
    <n v="20.53"/>
    <n v="38114.89"/>
    <x v="1"/>
    <x v="25"/>
    <n v="66924"/>
    <x v="3"/>
    <x v="549"/>
    <x v="2"/>
    <n v="37.479999999999997"/>
    <x v="1"/>
    <n v="2024"/>
    <s v="Expired"/>
    <x v="1"/>
    <n v="28809.11"/>
    <x v="2"/>
  </r>
  <r>
    <x v="0"/>
    <n v="59.22"/>
    <n v="111579.94"/>
    <x v="4"/>
    <x v="16"/>
    <n v="348426"/>
    <x v="9"/>
    <x v="821"/>
    <x v="2"/>
    <n v="34.39"/>
    <x v="2"/>
    <n v="2023"/>
    <s v="Not Available"/>
    <x v="0"/>
    <n v="236846.06"/>
    <x v="2"/>
  </r>
  <r>
    <x v="8"/>
    <n v="68.150000000000006"/>
    <n v="126868.01000000001"/>
    <x v="7"/>
    <x v="17"/>
    <n v="260067"/>
    <x v="5"/>
    <x v="3"/>
    <x v="2"/>
    <n v="26.98"/>
    <x v="0"/>
    <n v="2019"/>
    <s v="Expired"/>
    <x v="0"/>
    <n v="133198.99"/>
    <x v="1"/>
  </r>
  <r>
    <x v="8"/>
    <n v="22.43"/>
    <n v="31099.08"/>
    <x v="4"/>
    <x v="4"/>
    <n v="51897"/>
    <x v="9"/>
    <x v="888"/>
    <x v="1"/>
    <n v="79.989999999999995"/>
    <x v="0"/>
    <n v="2024"/>
    <s v="Expired"/>
    <x v="1"/>
    <n v="20797.919999999998"/>
    <x v="2"/>
  </r>
  <r>
    <x v="7"/>
    <n v="10.59"/>
    <n v="38979.640000000014"/>
    <x v="6"/>
    <x v="24"/>
    <n v="185026"/>
    <x v="6"/>
    <x v="163"/>
    <x v="1"/>
    <n v="84.97"/>
    <x v="0"/>
    <n v="2024"/>
    <s v="Expired"/>
    <x v="0"/>
    <n v="146046.35999999999"/>
    <x v="0"/>
  </r>
  <r>
    <x v="2"/>
    <n v="13.98"/>
    <n v="56598.630000000005"/>
    <x v="5"/>
    <x v="15"/>
    <n v="173394"/>
    <x v="6"/>
    <x v="768"/>
    <x v="2"/>
    <n v="29.31"/>
    <x v="2"/>
    <n v="2017"/>
    <s v="Not Available"/>
    <x v="0"/>
    <n v="116795.37"/>
    <x v="3"/>
  </r>
  <r>
    <x v="0"/>
    <n v="35.619999999999997"/>
    <n v="116076.15000000002"/>
    <x v="3"/>
    <x v="3"/>
    <n v="393729"/>
    <x v="1"/>
    <x v="41"/>
    <x v="0"/>
    <n v="91.18"/>
    <x v="1"/>
    <n v="2024"/>
    <s v="Not Available"/>
    <x v="1"/>
    <n v="277652.84999999998"/>
    <x v="0"/>
  </r>
  <r>
    <x v="8"/>
    <n v="8.35"/>
    <n v="89348.87"/>
    <x v="1"/>
    <x v="37"/>
    <n v="284871"/>
    <x v="4"/>
    <x v="82"/>
    <x v="2"/>
    <n v="56.57"/>
    <x v="2"/>
    <n v="2024"/>
    <s v="Not Available"/>
    <x v="1"/>
    <n v="195522.13"/>
    <x v="0"/>
  </r>
  <r>
    <x v="2"/>
    <n v="64.19"/>
    <n v="41890.089999999997"/>
    <x v="3"/>
    <x v="7"/>
    <n v="174704"/>
    <x v="0"/>
    <x v="855"/>
    <x v="0"/>
    <n v="77.540000000000006"/>
    <x v="0"/>
    <n v="2022"/>
    <s v="Not Available"/>
    <x v="0"/>
    <n v="132813.91"/>
    <x v="0"/>
  </r>
  <r>
    <x v="1"/>
    <n v="55.15"/>
    <n v="59305.359999999986"/>
    <x v="2"/>
    <x v="38"/>
    <n v="224112"/>
    <x v="7"/>
    <x v="782"/>
    <x v="2"/>
    <n v="35.89"/>
    <x v="2"/>
    <n v="2018"/>
    <s v="Not Available"/>
    <x v="1"/>
    <n v="164806.64000000001"/>
    <x v="3"/>
  </r>
  <r>
    <x v="3"/>
    <n v="68.540000000000006"/>
    <n v="45227.759999999995"/>
    <x v="6"/>
    <x v="21"/>
    <n v="152833"/>
    <x v="5"/>
    <x v="311"/>
    <x v="0"/>
    <n v="75.540000000000006"/>
    <x v="1"/>
    <n v="2022"/>
    <s v="Expired"/>
    <x v="1"/>
    <n v="107605.24"/>
    <x v="2"/>
  </r>
  <r>
    <x v="6"/>
    <n v="57.93"/>
    <n v="172087.1"/>
    <x v="5"/>
    <x v="9"/>
    <n v="324282"/>
    <x v="0"/>
    <x v="889"/>
    <x v="1"/>
    <n v="99.37"/>
    <x v="0"/>
    <n v="2024"/>
    <s v="Active"/>
    <x v="0"/>
    <n v="152194.9"/>
    <x v="2"/>
  </r>
  <r>
    <x v="0"/>
    <n v="77.94"/>
    <n v="84921.68"/>
    <x v="2"/>
    <x v="27"/>
    <n v="159208"/>
    <x v="3"/>
    <x v="69"/>
    <x v="2"/>
    <n v="39.93"/>
    <x v="2"/>
    <n v="2022"/>
    <s v="Active"/>
    <x v="1"/>
    <n v="74286.320000000007"/>
    <x v="2"/>
  </r>
  <r>
    <x v="2"/>
    <n v="24.32"/>
    <n v="42270.850000000006"/>
    <x v="7"/>
    <x v="23"/>
    <n v="123333"/>
    <x v="9"/>
    <x v="189"/>
    <x v="0"/>
    <n v="98.51"/>
    <x v="2"/>
    <n v="2023"/>
    <s v="Expired"/>
    <x v="0"/>
    <n v="81062.149999999994"/>
    <x v="2"/>
  </r>
  <r>
    <x v="8"/>
    <n v="63.27"/>
    <n v="33674.730000000003"/>
    <x v="4"/>
    <x v="18"/>
    <n v="80916"/>
    <x v="6"/>
    <x v="546"/>
    <x v="1"/>
    <n v="86.86"/>
    <x v="1"/>
    <n v="2024"/>
    <s v="Not Available"/>
    <x v="1"/>
    <n v="47241.27"/>
    <x v="1"/>
  </r>
  <r>
    <x v="3"/>
    <n v="51.02"/>
    <n v="148958.95000000001"/>
    <x v="1"/>
    <x v="19"/>
    <n v="362434"/>
    <x v="5"/>
    <x v="130"/>
    <x v="2"/>
    <n v="53.82"/>
    <x v="0"/>
    <n v="2021"/>
    <s v="Active"/>
    <x v="0"/>
    <n v="213475.05"/>
    <x v="3"/>
  </r>
  <r>
    <x v="0"/>
    <n v="7.05"/>
    <n v="72016.429999999993"/>
    <x v="6"/>
    <x v="24"/>
    <n v="236836"/>
    <x v="4"/>
    <x v="193"/>
    <x v="1"/>
    <n v="70.849999999999994"/>
    <x v="1"/>
    <n v="2024"/>
    <s v="Expired"/>
    <x v="1"/>
    <n v="164819.57"/>
    <x v="0"/>
  </r>
  <r>
    <x v="8"/>
    <n v="52.46"/>
    <n v="43542.01"/>
    <x v="6"/>
    <x v="24"/>
    <n v="106028"/>
    <x v="5"/>
    <x v="281"/>
    <x v="2"/>
    <n v="49.22"/>
    <x v="0"/>
    <n v="2024"/>
    <s v="Active"/>
    <x v="1"/>
    <n v="62485.99"/>
    <x v="3"/>
  </r>
  <r>
    <x v="2"/>
    <n v="26.25"/>
    <n v="204099.71"/>
    <x v="6"/>
    <x v="10"/>
    <n v="364592"/>
    <x v="7"/>
    <x v="611"/>
    <x v="2"/>
    <n v="38.86"/>
    <x v="1"/>
    <n v="2024"/>
    <s v="Not Available"/>
    <x v="0"/>
    <n v="160492.29"/>
    <x v="3"/>
  </r>
  <r>
    <x v="4"/>
    <n v="50.06"/>
    <n v="117378.64000000001"/>
    <x v="2"/>
    <x v="34"/>
    <n v="397899"/>
    <x v="1"/>
    <x v="296"/>
    <x v="2"/>
    <n v="38.54"/>
    <x v="1"/>
    <n v="2020"/>
    <s v="Expired"/>
    <x v="0"/>
    <n v="280520.36"/>
    <x v="3"/>
  </r>
  <r>
    <x v="6"/>
    <n v="58.26"/>
    <n v="43345.950000000012"/>
    <x v="5"/>
    <x v="9"/>
    <n v="183627"/>
    <x v="2"/>
    <x v="715"/>
    <x v="2"/>
    <n v="48.9"/>
    <x v="1"/>
    <n v="2020"/>
    <s v="Expired"/>
    <x v="0"/>
    <n v="140281.04999999999"/>
    <x v="2"/>
  </r>
  <r>
    <x v="4"/>
    <n v="58.31"/>
    <n v="165455.24"/>
    <x v="0"/>
    <x v="29"/>
    <n v="390904"/>
    <x v="5"/>
    <x v="60"/>
    <x v="0"/>
    <n v="65.930000000000007"/>
    <x v="2"/>
    <n v="2015"/>
    <s v="Expired"/>
    <x v="1"/>
    <n v="225448.76"/>
    <x v="1"/>
  </r>
  <r>
    <x v="2"/>
    <n v="10.49"/>
    <n v="34758.58"/>
    <x v="6"/>
    <x v="24"/>
    <n v="60333"/>
    <x v="1"/>
    <x v="517"/>
    <x v="1"/>
    <n v="98.32"/>
    <x v="0"/>
    <n v="2024"/>
    <s v="Not Available"/>
    <x v="1"/>
    <n v="25574.42"/>
    <x v="3"/>
  </r>
  <r>
    <x v="7"/>
    <n v="39.58"/>
    <n v="48347.55"/>
    <x v="5"/>
    <x v="13"/>
    <n v="87841"/>
    <x v="6"/>
    <x v="249"/>
    <x v="2"/>
    <n v="36.08"/>
    <x v="2"/>
    <n v="2017"/>
    <s v="Expired"/>
    <x v="0"/>
    <n v="39493.449999999997"/>
    <x v="0"/>
  </r>
  <r>
    <x v="2"/>
    <n v="31.6"/>
    <n v="141635.5"/>
    <x v="6"/>
    <x v="33"/>
    <n v="352618"/>
    <x v="4"/>
    <x v="369"/>
    <x v="2"/>
    <n v="54.41"/>
    <x v="2"/>
    <n v="2024"/>
    <s v="Active"/>
    <x v="1"/>
    <n v="210982.5"/>
    <x v="1"/>
  </r>
  <r>
    <x v="2"/>
    <n v="33.18"/>
    <n v="91811.89"/>
    <x v="7"/>
    <x v="28"/>
    <n v="167497"/>
    <x v="7"/>
    <x v="762"/>
    <x v="2"/>
    <n v="33.11"/>
    <x v="1"/>
    <n v="2022"/>
    <s v="Expired"/>
    <x v="1"/>
    <n v="75685.11"/>
    <x v="3"/>
  </r>
  <r>
    <x v="1"/>
    <n v="71.12"/>
    <n v="199908.67"/>
    <x v="3"/>
    <x v="14"/>
    <n v="350879"/>
    <x v="3"/>
    <x v="212"/>
    <x v="0"/>
    <n v="99.82"/>
    <x v="0"/>
    <n v="2023"/>
    <s v="Expired"/>
    <x v="0"/>
    <n v="150970.32999999999"/>
    <x v="2"/>
  </r>
  <r>
    <x v="7"/>
    <n v="44.45"/>
    <n v="195436.79999999999"/>
    <x v="0"/>
    <x v="39"/>
    <n v="371817"/>
    <x v="5"/>
    <x v="225"/>
    <x v="1"/>
    <n v="68.319999999999993"/>
    <x v="1"/>
    <n v="2024"/>
    <s v="Active"/>
    <x v="0"/>
    <n v="176380.2"/>
    <x v="2"/>
  </r>
  <r>
    <x v="1"/>
    <n v="28.85"/>
    <n v="61194.84"/>
    <x v="0"/>
    <x v="6"/>
    <n v="193858"/>
    <x v="3"/>
    <x v="11"/>
    <x v="0"/>
    <n v="70.260000000000005"/>
    <x v="0"/>
    <n v="2022"/>
    <s v="Not Available"/>
    <x v="0"/>
    <n v="132663.16"/>
    <x v="0"/>
  </r>
  <r>
    <x v="1"/>
    <n v="28.88"/>
    <n v="123407.35"/>
    <x v="4"/>
    <x v="16"/>
    <n v="367449"/>
    <x v="1"/>
    <x v="803"/>
    <x v="2"/>
    <n v="34.32"/>
    <x v="1"/>
    <n v="2024"/>
    <s v="Active"/>
    <x v="0"/>
    <n v="244041.65"/>
    <x v="3"/>
  </r>
  <r>
    <x v="2"/>
    <n v="38.44"/>
    <n v="32590.940000000002"/>
    <x v="5"/>
    <x v="15"/>
    <n v="110183"/>
    <x v="1"/>
    <x v="127"/>
    <x v="2"/>
    <n v="29.14"/>
    <x v="1"/>
    <n v="2021"/>
    <s v="Expired"/>
    <x v="1"/>
    <n v="77592.06"/>
    <x v="3"/>
  </r>
  <r>
    <x v="0"/>
    <n v="47.76"/>
    <n v="89876.26999999999"/>
    <x v="3"/>
    <x v="14"/>
    <n v="291934"/>
    <x v="5"/>
    <x v="866"/>
    <x v="0"/>
    <n v="94.51"/>
    <x v="0"/>
    <n v="2019"/>
    <s v="Not Available"/>
    <x v="0"/>
    <n v="202057.73"/>
    <x v="2"/>
  </r>
  <r>
    <x v="0"/>
    <n v="15.38"/>
    <n v="53499.22"/>
    <x v="4"/>
    <x v="16"/>
    <n v="105713"/>
    <x v="9"/>
    <x v="595"/>
    <x v="2"/>
    <n v="41.52"/>
    <x v="1"/>
    <n v="2024"/>
    <s v="Expired"/>
    <x v="1"/>
    <n v="52213.78"/>
    <x v="0"/>
  </r>
  <r>
    <x v="0"/>
    <n v="40.380000000000003"/>
    <n v="164582.20000000001"/>
    <x v="1"/>
    <x v="26"/>
    <n v="397368"/>
    <x v="9"/>
    <x v="65"/>
    <x v="1"/>
    <n v="96.33"/>
    <x v="0"/>
    <n v="2024"/>
    <s v="Not Available"/>
    <x v="0"/>
    <n v="232785.8"/>
    <x v="3"/>
  </r>
  <r>
    <x v="8"/>
    <n v="23.88"/>
    <n v="108136.91999999998"/>
    <x v="4"/>
    <x v="18"/>
    <n v="392966"/>
    <x v="9"/>
    <x v="218"/>
    <x v="2"/>
    <n v="36.01"/>
    <x v="1"/>
    <n v="2023"/>
    <s v="Active"/>
    <x v="0"/>
    <n v="284829.08"/>
    <x v="0"/>
  </r>
  <r>
    <x v="7"/>
    <n v="33.39"/>
    <n v="35190.06"/>
    <x v="3"/>
    <x v="7"/>
    <n v="113469"/>
    <x v="5"/>
    <x v="230"/>
    <x v="0"/>
    <n v="67.64"/>
    <x v="2"/>
    <n v="2015"/>
    <s v="Expired"/>
    <x v="0"/>
    <n v="78278.94"/>
    <x v="2"/>
  </r>
  <r>
    <x v="9"/>
    <n v="23.2"/>
    <n v="59236.22"/>
    <x v="4"/>
    <x v="22"/>
    <n v="188419"/>
    <x v="9"/>
    <x v="496"/>
    <x v="2"/>
    <n v="35.97"/>
    <x v="2"/>
    <n v="2023"/>
    <s v="Expired"/>
    <x v="0"/>
    <n v="129182.78"/>
    <x v="0"/>
  </r>
  <r>
    <x v="1"/>
    <n v="11.67"/>
    <n v="59941.35"/>
    <x v="1"/>
    <x v="25"/>
    <n v="102626"/>
    <x v="1"/>
    <x v="843"/>
    <x v="0"/>
    <n v="88.84"/>
    <x v="0"/>
    <n v="2021"/>
    <s v="Not Available"/>
    <x v="0"/>
    <n v="42684.65"/>
    <x v="1"/>
  </r>
  <r>
    <x v="2"/>
    <n v="30.36"/>
    <n v="74177.62"/>
    <x v="4"/>
    <x v="12"/>
    <n v="231107"/>
    <x v="4"/>
    <x v="349"/>
    <x v="2"/>
    <n v="56.68"/>
    <x v="1"/>
    <n v="2024"/>
    <s v="Expired"/>
    <x v="1"/>
    <n v="156929.38"/>
    <x v="0"/>
  </r>
  <r>
    <x v="7"/>
    <n v="70.45"/>
    <n v="47118.460000000006"/>
    <x v="0"/>
    <x v="35"/>
    <n v="169376"/>
    <x v="3"/>
    <x v="251"/>
    <x v="1"/>
    <n v="66.650000000000006"/>
    <x v="1"/>
    <n v="2022"/>
    <s v="Active"/>
    <x v="1"/>
    <n v="122257.54"/>
    <x v="3"/>
  </r>
  <r>
    <x v="3"/>
    <n v="29.25"/>
    <n v="172775.65"/>
    <x v="2"/>
    <x v="8"/>
    <n v="300253"/>
    <x v="0"/>
    <x v="612"/>
    <x v="1"/>
    <n v="82.04"/>
    <x v="2"/>
    <n v="2021"/>
    <s v="Active"/>
    <x v="0"/>
    <n v="127477.35"/>
    <x v="3"/>
  </r>
  <r>
    <x v="7"/>
    <n v="74.760000000000005"/>
    <n v="75577.850000000006"/>
    <x v="7"/>
    <x v="17"/>
    <n v="250388"/>
    <x v="5"/>
    <x v="173"/>
    <x v="2"/>
    <n v="33.090000000000003"/>
    <x v="1"/>
    <n v="2016"/>
    <s v="Active"/>
    <x v="1"/>
    <n v="174810.15"/>
    <x v="2"/>
  </r>
  <r>
    <x v="7"/>
    <n v="50.47"/>
    <n v="45966.19"/>
    <x v="7"/>
    <x v="30"/>
    <n v="147773"/>
    <x v="4"/>
    <x v="7"/>
    <x v="0"/>
    <n v="73.48"/>
    <x v="0"/>
    <n v="2024"/>
    <s v="Active"/>
    <x v="1"/>
    <n v="101806.81"/>
    <x v="3"/>
  </r>
  <r>
    <x v="2"/>
    <n v="14.56"/>
    <n v="159079.59"/>
    <x v="5"/>
    <x v="9"/>
    <n v="304954"/>
    <x v="4"/>
    <x v="754"/>
    <x v="2"/>
    <n v="48.68"/>
    <x v="2"/>
    <n v="2024"/>
    <s v="Not Available"/>
    <x v="0"/>
    <n v="145874.41"/>
    <x v="2"/>
  </r>
  <r>
    <x v="0"/>
    <n v="59.02"/>
    <n v="76182.789999999994"/>
    <x v="0"/>
    <x v="6"/>
    <n v="187208"/>
    <x v="0"/>
    <x v="236"/>
    <x v="2"/>
    <n v="31.11"/>
    <x v="2"/>
    <n v="2021"/>
    <s v="Not Available"/>
    <x v="1"/>
    <n v="111025.21"/>
    <x v="1"/>
  </r>
  <r>
    <x v="6"/>
    <n v="48.8"/>
    <n v="55485.84"/>
    <x v="2"/>
    <x v="2"/>
    <n v="106414"/>
    <x v="9"/>
    <x v="20"/>
    <x v="0"/>
    <n v="97.78"/>
    <x v="0"/>
    <n v="2023"/>
    <s v="Active"/>
    <x v="1"/>
    <n v="50928.160000000003"/>
    <x v="0"/>
  </r>
  <r>
    <x v="0"/>
    <n v="48.59"/>
    <n v="96004.06"/>
    <x v="6"/>
    <x v="21"/>
    <n v="236260"/>
    <x v="3"/>
    <x v="402"/>
    <x v="0"/>
    <n v="75.989999999999995"/>
    <x v="0"/>
    <n v="2023"/>
    <s v="Expired"/>
    <x v="0"/>
    <n v="140255.94"/>
    <x v="3"/>
  </r>
  <r>
    <x v="8"/>
    <n v="59.12"/>
    <n v="141747.57"/>
    <x v="1"/>
    <x v="26"/>
    <n v="351191"/>
    <x v="7"/>
    <x v="890"/>
    <x v="1"/>
    <n v="62.48"/>
    <x v="1"/>
    <n v="2018"/>
    <s v="Not Available"/>
    <x v="0"/>
    <n v="209443.43"/>
    <x v="2"/>
  </r>
  <r>
    <x v="7"/>
    <n v="58.02"/>
    <n v="191152.63"/>
    <x v="5"/>
    <x v="5"/>
    <n v="365236"/>
    <x v="6"/>
    <x v="645"/>
    <x v="1"/>
    <n v="94.91"/>
    <x v="0"/>
    <n v="2022"/>
    <s v="Expired"/>
    <x v="1"/>
    <n v="174083.37"/>
    <x v="3"/>
  </r>
  <r>
    <x v="0"/>
    <n v="7.41"/>
    <n v="88876.73"/>
    <x v="3"/>
    <x v="3"/>
    <n v="161619"/>
    <x v="8"/>
    <x v="761"/>
    <x v="0"/>
    <n v="80.02"/>
    <x v="1"/>
    <n v="2021"/>
    <s v="Not Available"/>
    <x v="1"/>
    <n v="72742.27"/>
    <x v="1"/>
  </r>
  <r>
    <x v="1"/>
    <n v="71.95"/>
    <n v="158180.35999999999"/>
    <x v="6"/>
    <x v="10"/>
    <n v="270064"/>
    <x v="7"/>
    <x v="818"/>
    <x v="0"/>
    <n v="81.709999999999994"/>
    <x v="2"/>
    <n v="2018"/>
    <s v="Not Available"/>
    <x v="0"/>
    <n v="111883.64"/>
    <x v="3"/>
  </r>
  <r>
    <x v="0"/>
    <n v="46.81"/>
    <n v="68238.549999999988"/>
    <x v="2"/>
    <x v="34"/>
    <n v="286905"/>
    <x v="2"/>
    <x v="669"/>
    <x v="0"/>
    <n v="64.959999999999994"/>
    <x v="0"/>
    <n v="2024"/>
    <s v="Expired"/>
    <x v="0"/>
    <n v="218666.45"/>
    <x v="1"/>
  </r>
  <r>
    <x v="0"/>
    <n v="43.8"/>
    <n v="140225.07999999999"/>
    <x v="0"/>
    <x v="29"/>
    <n v="273410"/>
    <x v="3"/>
    <x v="500"/>
    <x v="1"/>
    <n v="71.930000000000007"/>
    <x v="1"/>
    <n v="2022"/>
    <s v="Active"/>
    <x v="0"/>
    <n v="133184.92000000001"/>
    <x v="3"/>
  </r>
  <r>
    <x v="9"/>
    <n v="20.18"/>
    <n v="169729.16"/>
    <x v="6"/>
    <x v="31"/>
    <n v="296922"/>
    <x v="5"/>
    <x v="337"/>
    <x v="0"/>
    <n v="67.709999999999994"/>
    <x v="0"/>
    <n v="2017"/>
    <s v="Expired"/>
    <x v="1"/>
    <n v="127192.84"/>
    <x v="0"/>
  </r>
  <r>
    <x v="5"/>
    <n v="47.71"/>
    <n v="134348.76999999999"/>
    <x v="7"/>
    <x v="36"/>
    <n v="293723"/>
    <x v="4"/>
    <x v="534"/>
    <x v="1"/>
    <n v="83.15"/>
    <x v="0"/>
    <n v="2024"/>
    <s v="Not Available"/>
    <x v="0"/>
    <n v="159374.23000000001"/>
    <x v="1"/>
  </r>
  <r>
    <x v="8"/>
    <n v="10.6"/>
    <n v="81534.75"/>
    <x v="2"/>
    <x v="34"/>
    <n v="370074"/>
    <x v="7"/>
    <x v="339"/>
    <x v="1"/>
    <n v="80.650000000000006"/>
    <x v="0"/>
    <n v="2024"/>
    <s v="Active"/>
    <x v="1"/>
    <n v="288539.25"/>
    <x v="2"/>
  </r>
  <r>
    <x v="9"/>
    <n v="7.44"/>
    <n v="81198.530000000028"/>
    <x v="5"/>
    <x v="9"/>
    <n v="355292"/>
    <x v="3"/>
    <x v="834"/>
    <x v="2"/>
    <n v="48.04"/>
    <x v="2"/>
    <n v="2022"/>
    <s v="Expired"/>
    <x v="1"/>
    <n v="274093.46999999997"/>
    <x v="0"/>
  </r>
  <r>
    <x v="4"/>
    <n v="73.08"/>
    <n v="102272.54999999999"/>
    <x v="7"/>
    <x v="36"/>
    <n v="253988"/>
    <x v="2"/>
    <x v="776"/>
    <x v="0"/>
    <n v="82.36"/>
    <x v="0"/>
    <n v="2019"/>
    <s v="Not Available"/>
    <x v="1"/>
    <n v="151715.45000000001"/>
    <x v="3"/>
  </r>
  <r>
    <x v="4"/>
    <n v="56.01"/>
    <n v="98487.38"/>
    <x v="3"/>
    <x v="14"/>
    <n v="256045"/>
    <x v="2"/>
    <x v="680"/>
    <x v="1"/>
    <n v="77.52"/>
    <x v="0"/>
    <n v="2019"/>
    <s v="Expired"/>
    <x v="1"/>
    <n v="157557.62"/>
    <x v="1"/>
  </r>
  <r>
    <x v="1"/>
    <n v="17.54"/>
    <n v="33003.69"/>
    <x v="5"/>
    <x v="13"/>
    <n v="57062"/>
    <x v="4"/>
    <x v="407"/>
    <x v="0"/>
    <n v="79.77"/>
    <x v="0"/>
    <n v="2024"/>
    <s v="Active"/>
    <x v="1"/>
    <n v="24058.31"/>
    <x v="2"/>
  </r>
  <r>
    <x v="7"/>
    <n v="38.229999999999997"/>
    <n v="71199.839999999997"/>
    <x v="0"/>
    <x v="35"/>
    <n v="183782"/>
    <x v="8"/>
    <x v="647"/>
    <x v="2"/>
    <n v="33.64"/>
    <x v="0"/>
    <n v="2018"/>
    <s v="Not Available"/>
    <x v="1"/>
    <n v="112582.16"/>
    <x v="2"/>
  </r>
  <r>
    <x v="6"/>
    <n v="58.22"/>
    <n v="41182.429999999993"/>
    <x v="1"/>
    <x v="26"/>
    <n v="192971"/>
    <x v="6"/>
    <x v="101"/>
    <x v="1"/>
    <n v="75.67"/>
    <x v="0"/>
    <n v="2019"/>
    <s v="Expired"/>
    <x v="0"/>
    <n v="151788.57"/>
    <x v="0"/>
  </r>
  <r>
    <x v="6"/>
    <n v="40.64"/>
    <n v="25504.46"/>
    <x v="7"/>
    <x v="36"/>
    <n v="81705"/>
    <x v="6"/>
    <x v="829"/>
    <x v="1"/>
    <n v="65.84"/>
    <x v="1"/>
    <n v="2024"/>
    <s v="Active"/>
    <x v="0"/>
    <n v="56200.54"/>
    <x v="1"/>
  </r>
  <r>
    <x v="9"/>
    <n v="74.06"/>
    <n v="174114.19"/>
    <x v="7"/>
    <x v="23"/>
    <n v="342958"/>
    <x v="1"/>
    <x v="734"/>
    <x v="1"/>
    <n v="69.900000000000006"/>
    <x v="1"/>
    <n v="2021"/>
    <s v="Expired"/>
    <x v="0"/>
    <n v="168843.81"/>
    <x v="3"/>
  </r>
  <r>
    <x v="1"/>
    <n v="53.74"/>
    <n v="179461.63"/>
    <x v="2"/>
    <x v="8"/>
    <n v="358274"/>
    <x v="4"/>
    <x v="562"/>
    <x v="2"/>
    <n v="26.81"/>
    <x v="1"/>
    <n v="2024"/>
    <s v="Not Available"/>
    <x v="1"/>
    <n v="178812.37"/>
    <x v="3"/>
  </r>
  <r>
    <x v="0"/>
    <n v="58.43"/>
    <n v="94561.88"/>
    <x v="4"/>
    <x v="4"/>
    <n v="166408"/>
    <x v="6"/>
    <x v="755"/>
    <x v="1"/>
    <n v="88.46"/>
    <x v="1"/>
    <n v="2023"/>
    <s v="Not Available"/>
    <x v="0"/>
    <n v="71846.12"/>
    <x v="2"/>
  </r>
  <r>
    <x v="1"/>
    <n v="79.97"/>
    <n v="118737.19"/>
    <x v="3"/>
    <x v="14"/>
    <n v="261522"/>
    <x v="3"/>
    <x v="364"/>
    <x v="0"/>
    <n v="75.39"/>
    <x v="0"/>
    <n v="2024"/>
    <s v="Not Available"/>
    <x v="0"/>
    <n v="142784.81"/>
    <x v="1"/>
  </r>
  <r>
    <x v="7"/>
    <n v="74.900000000000006"/>
    <n v="123978.22"/>
    <x v="4"/>
    <x v="16"/>
    <n v="371922"/>
    <x v="7"/>
    <x v="816"/>
    <x v="2"/>
    <n v="37.340000000000003"/>
    <x v="0"/>
    <n v="2018"/>
    <s v="Not Available"/>
    <x v="0"/>
    <n v="247943.78"/>
    <x v="0"/>
  </r>
  <r>
    <x v="2"/>
    <n v="62.93"/>
    <n v="190027.55"/>
    <x v="4"/>
    <x v="16"/>
    <n v="366511"/>
    <x v="0"/>
    <x v="130"/>
    <x v="2"/>
    <n v="41.69"/>
    <x v="1"/>
    <n v="2023"/>
    <s v="Active"/>
    <x v="1"/>
    <n v="176483.45"/>
    <x v="3"/>
  </r>
  <r>
    <x v="4"/>
    <n v="61.03"/>
    <n v="178779.81"/>
    <x v="6"/>
    <x v="24"/>
    <n v="324472"/>
    <x v="2"/>
    <x v="532"/>
    <x v="0"/>
    <n v="64.569999999999993"/>
    <x v="1"/>
    <n v="2022"/>
    <s v="Not Available"/>
    <x v="1"/>
    <n v="145692.19"/>
    <x v="3"/>
  </r>
  <r>
    <x v="5"/>
    <n v="37.549999999999997"/>
    <n v="87687.290000000008"/>
    <x v="7"/>
    <x v="28"/>
    <n v="294171"/>
    <x v="9"/>
    <x v="684"/>
    <x v="1"/>
    <n v="69.680000000000007"/>
    <x v="1"/>
    <n v="2024"/>
    <s v="Expired"/>
    <x v="0"/>
    <n v="206483.71"/>
    <x v="3"/>
  </r>
  <r>
    <x v="9"/>
    <n v="18.68"/>
    <n v="29607.99"/>
    <x v="5"/>
    <x v="9"/>
    <n v="52194"/>
    <x v="3"/>
    <x v="743"/>
    <x v="1"/>
    <n v="88.98"/>
    <x v="0"/>
    <n v="2022"/>
    <s v="Expired"/>
    <x v="1"/>
    <n v="22586.01"/>
    <x v="1"/>
  </r>
  <r>
    <x v="1"/>
    <n v="63.58"/>
    <n v="27991.68"/>
    <x v="1"/>
    <x v="1"/>
    <n v="77479"/>
    <x v="1"/>
    <x v="506"/>
    <x v="0"/>
    <n v="94.26"/>
    <x v="0"/>
    <n v="2020"/>
    <s v="Active"/>
    <x v="0"/>
    <n v="49487.32"/>
    <x v="1"/>
  </r>
  <r>
    <x v="7"/>
    <n v="28.41"/>
    <n v="68837.740000000005"/>
    <x v="0"/>
    <x v="39"/>
    <n v="168146"/>
    <x v="4"/>
    <x v="854"/>
    <x v="0"/>
    <n v="63.5"/>
    <x v="1"/>
    <n v="2024"/>
    <s v="Not Available"/>
    <x v="0"/>
    <n v="99308.26"/>
    <x v="2"/>
  </r>
  <r>
    <x v="9"/>
    <n v="66.239999999999995"/>
    <n v="118175.23000000001"/>
    <x v="0"/>
    <x v="0"/>
    <n v="360307"/>
    <x v="5"/>
    <x v="242"/>
    <x v="1"/>
    <n v="91.49"/>
    <x v="2"/>
    <n v="2015"/>
    <s v="Not Available"/>
    <x v="1"/>
    <n v="242131.77"/>
    <x v="0"/>
  </r>
  <r>
    <x v="7"/>
    <n v="14.5"/>
    <n v="34530.550000000003"/>
    <x v="5"/>
    <x v="15"/>
    <n v="74095"/>
    <x v="2"/>
    <x v="133"/>
    <x v="1"/>
    <n v="90.34"/>
    <x v="0"/>
    <n v="2021"/>
    <s v="Expired"/>
    <x v="0"/>
    <n v="39564.449999999997"/>
    <x v="2"/>
  </r>
  <r>
    <x v="5"/>
    <n v="70.849999999999994"/>
    <n v="90277.549999999988"/>
    <x v="6"/>
    <x v="31"/>
    <n v="298723"/>
    <x v="2"/>
    <x v="757"/>
    <x v="0"/>
    <n v="82.02"/>
    <x v="1"/>
    <n v="2020"/>
    <s v="Active"/>
    <x v="1"/>
    <n v="208445.45"/>
    <x v="0"/>
  </r>
  <r>
    <x v="9"/>
    <n v="39.74"/>
    <n v="192894.6"/>
    <x v="6"/>
    <x v="21"/>
    <n v="387348"/>
    <x v="0"/>
    <x v="60"/>
    <x v="1"/>
    <n v="96.65"/>
    <x v="2"/>
    <n v="2021"/>
    <s v="Not Available"/>
    <x v="0"/>
    <n v="194453.4"/>
    <x v="0"/>
  </r>
  <r>
    <x v="1"/>
    <n v="74.87"/>
    <n v="41349.410000000003"/>
    <x v="5"/>
    <x v="13"/>
    <n v="127337"/>
    <x v="1"/>
    <x v="86"/>
    <x v="2"/>
    <n v="41.08"/>
    <x v="1"/>
    <n v="2024"/>
    <s v="Not Available"/>
    <x v="1"/>
    <n v="85987.59"/>
    <x v="1"/>
  </r>
  <r>
    <x v="9"/>
    <n v="33.729999999999997"/>
    <n v="88358.44"/>
    <x v="1"/>
    <x v="25"/>
    <n v="277137"/>
    <x v="0"/>
    <x v="690"/>
    <x v="1"/>
    <n v="62.05"/>
    <x v="0"/>
    <n v="2023"/>
    <s v="Active"/>
    <x v="0"/>
    <n v="188778.56"/>
    <x v="3"/>
  </r>
  <r>
    <x v="1"/>
    <n v="77.150000000000006"/>
    <n v="98962.34"/>
    <x v="7"/>
    <x v="30"/>
    <n v="184462"/>
    <x v="8"/>
    <x v="581"/>
    <x v="1"/>
    <n v="63.06"/>
    <x v="1"/>
    <n v="2024"/>
    <s v="Active"/>
    <x v="1"/>
    <n v="85499.66"/>
    <x v="1"/>
  </r>
  <r>
    <x v="7"/>
    <n v="61.64"/>
    <n v="88219.11"/>
    <x v="5"/>
    <x v="20"/>
    <n v="168972"/>
    <x v="5"/>
    <x v="660"/>
    <x v="1"/>
    <n v="90.33"/>
    <x v="0"/>
    <n v="2017"/>
    <s v="Not Available"/>
    <x v="0"/>
    <n v="80752.89"/>
    <x v="2"/>
  </r>
  <r>
    <x v="7"/>
    <n v="42.46"/>
    <n v="128030.06"/>
    <x v="6"/>
    <x v="24"/>
    <n v="293621"/>
    <x v="4"/>
    <x v="843"/>
    <x v="1"/>
    <n v="62.64"/>
    <x v="0"/>
    <n v="2024"/>
    <s v="Expired"/>
    <x v="1"/>
    <n v="165590.94"/>
    <x v="2"/>
  </r>
  <r>
    <x v="6"/>
    <n v="77.08"/>
    <n v="122430.79999999999"/>
    <x v="3"/>
    <x v="3"/>
    <n v="257641"/>
    <x v="5"/>
    <x v="843"/>
    <x v="1"/>
    <n v="65.900000000000006"/>
    <x v="2"/>
    <n v="2015"/>
    <s v="Active"/>
    <x v="1"/>
    <n v="135210.20000000001"/>
    <x v="3"/>
  </r>
  <r>
    <x v="7"/>
    <n v="15.28"/>
    <n v="80524.31"/>
    <x v="3"/>
    <x v="14"/>
    <n v="171730"/>
    <x v="0"/>
    <x v="382"/>
    <x v="1"/>
    <n v="93.39"/>
    <x v="2"/>
    <n v="2021"/>
    <s v="Not Available"/>
    <x v="0"/>
    <n v="91205.69"/>
    <x v="1"/>
  </r>
  <r>
    <x v="1"/>
    <n v="26.16"/>
    <n v="112276.18"/>
    <x v="5"/>
    <x v="5"/>
    <n v="209493"/>
    <x v="3"/>
    <x v="264"/>
    <x v="1"/>
    <n v="63.73"/>
    <x v="0"/>
    <n v="2022"/>
    <s v="Expired"/>
    <x v="1"/>
    <n v="97216.82"/>
    <x v="0"/>
  </r>
  <r>
    <x v="8"/>
    <n v="5.08"/>
    <n v="100122.63"/>
    <x v="3"/>
    <x v="7"/>
    <n v="390648"/>
    <x v="6"/>
    <x v="808"/>
    <x v="1"/>
    <n v="80.510000000000005"/>
    <x v="0"/>
    <n v="2018"/>
    <s v="Active"/>
    <x v="1"/>
    <n v="290525.37"/>
    <x v="2"/>
  </r>
  <r>
    <x v="7"/>
    <n v="29.87"/>
    <n v="165903.01"/>
    <x v="5"/>
    <x v="9"/>
    <n v="285795"/>
    <x v="5"/>
    <x v="671"/>
    <x v="2"/>
    <n v="34.28"/>
    <x v="0"/>
    <n v="2023"/>
    <s v="Not Available"/>
    <x v="0"/>
    <n v="119891.99"/>
    <x v="2"/>
  </r>
  <r>
    <x v="2"/>
    <n v="39.28"/>
    <n v="43137.710000000006"/>
    <x v="2"/>
    <x v="38"/>
    <n v="114327"/>
    <x v="7"/>
    <x v="631"/>
    <x v="1"/>
    <n v="95.63"/>
    <x v="2"/>
    <n v="2018"/>
    <s v="Expired"/>
    <x v="1"/>
    <n v="71189.289999999994"/>
    <x v="1"/>
  </r>
  <r>
    <x v="9"/>
    <n v="29.73"/>
    <n v="92635.87"/>
    <x v="0"/>
    <x v="6"/>
    <n v="327137"/>
    <x v="5"/>
    <x v="377"/>
    <x v="0"/>
    <n v="60.82"/>
    <x v="0"/>
    <n v="2022"/>
    <s v="Not Available"/>
    <x v="1"/>
    <n v="234501.13"/>
    <x v="0"/>
  </r>
  <r>
    <x v="6"/>
    <n v="72.319999999999993"/>
    <n v="33502.25"/>
    <x v="7"/>
    <x v="28"/>
    <n v="131777"/>
    <x v="2"/>
    <x v="522"/>
    <x v="0"/>
    <n v="60.77"/>
    <x v="2"/>
    <n v="2019"/>
    <s v="Expired"/>
    <x v="1"/>
    <n v="98274.75"/>
    <x v="0"/>
  </r>
  <r>
    <x v="9"/>
    <n v="27.84"/>
    <n v="64036.84"/>
    <x v="6"/>
    <x v="21"/>
    <n v="234086"/>
    <x v="6"/>
    <x v="891"/>
    <x v="1"/>
    <n v="89.43"/>
    <x v="2"/>
    <n v="2017"/>
    <s v="Active"/>
    <x v="0"/>
    <n v="170049.16"/>
    <x v="3"/>
  </r>
  <r>
    <x v="9"/>
    <n v="75.08"/>
    <n v="57113.34"/>
    <x v="7"/>
    <x v="23"/>
    <n v="171919"/>
    <x v="7"/>
    <x v="42"/>
    <x v="2"/>
    <n v="41.44"/>
    <x v="2"/>
    <n v="2018"/>
    <s v="Not Available"/>
    <x v="0"/>
    <n v="114805.66"/>
    <x v="0"/>
  </r>
  <r>
    <x v="0"/>
    <n v="48.31"/>
    <n v="140179.38"/>
    <x v="1"/>
    <x v="19"/>
    <n v="240191"/>
    <x v="4"/>
    <x v="243"/>
    <x v="0"/>
    <n v="90.19"/>
    <x v="0"/>
    <n v="2024"/>
    <s v="Not Available"/>
    <x v="1"/>
    <n v="100011.62"/>
    <x v="2"/>
  </r>
  <r>
    <x v="8"/>
    <n v="79.27"/>
    <n v="129058.37"/>
    <x v="3"/>
    <x v="14"/>
    <n v="278886"/>
    <x v="3"/>
    <x v="29"/>
    <x v="1"/>
    <n v="79.489999999999995"/>
    <x v="2"/>
    <n v="2022"/>
    <s v="Active"/>
    <x v="1"/>
    <n v="149827.63"/>
    <x v="3"/>
  </r>
  <r>
    <x v="5"/>
    <n v="53.23"/>
    <n v="141341.73000000001"/>
    <x v="1"/>
    <x v="19"/>
    <n v="308548"/>
    <x v="9"/>
    <x v="665"/>
    <x v="1"/>
    <n v="95.37"/>
    <x v="1"/>
    <n v="2024"/>
    <s v="Active"/>
    <x v="0"/>
    <n v="167206.26999999999"/>
    <x v="3"/>
  </r>
  <r>
    <x v="8"/>
    <n v="59.05"/>
    <n v="70618"/>
    <x v="6"/>
    <x v="21"/>
    <n v="185865"/>
    <x v="9"/>
    <x v="336"/>
    <x v="0"/>
    <n v="73.459999999999994"/>
    <x v="1"/>
    <n v="2024"/>
    <s v="Active"/>
    <x v="1"/>
    <n v="115247"/>
    <x v="1"/>
  </r>
  <r>
    <x v="7"/>
    <n v="19.84"/>
    <n v="31828.78"/>
    <x v="6"/>
    <x v="33"/>
    <n v="100129"/>
    <x v="8"/>
    <x v="377"/>
    <x v="1"/>
    <n v="94.37"/>
    <x v="2"/>
    <n v="2016"/>
    <s v="Not Available"/>
    <x v="0"/>
    <n v="68300.22"/>
    <x v="2"/>
  </r>
  <r>
    <x v="2"/>
    <n v="78.22"/>
    <n v="152174.93"/>
    <x v="1"/>
    <x v="26"/>
    <n v="270446"/>
    <x v="5"/>
    <x v="715"/>
    <x v="1"/>
    <n v="99.53"/>
    <x v="0"/>
    <n v="2015"/>
    <s v="Expired"/>
    <x v="0"/>
    <n v="118271.07"/>
    <x v="2"/>
  </r>
  <r>
    <x v="6"/>
    <n v="61.11"/>
    <n v="122864.6"/>
    <x v="0"/>
    <x v="29"/>
    <n v="337722"/>
    <x v="0"/>
    <x v="647"/>
    <x v="2"/>
    <n v="41.54"/>
    <x v="2"/>
    <n v="2021"/>
    <s v="Not Available"/>
    <x v="0"/>
    <n v="214857.4"/>
    <x v="2"/>
  </r>
  <r>
    <x v="8"/>
    <n v="31.31"/>
    <n v="28714.910000000003"/>
    <x v="6"/>
    <x v="10"/>
    <n v="69175"/>
    <x v="3"/>
    <x v="191"/>
    <x v="1"/>
    <n v="65.569999999999993"/>
    <x v="1"/>
    <n v="2023"/>
    <s v="Active"/>
    <x v="0"/>
    <n v="40460.089999999997"/>
    <x v="2"/>
  </r>
  <r>
    <x v="6"/>
    <n v="28.94"/>
    <n v="24300.509999999995"/>
    <x v="0"/>
    <x v="29"/>
    <n v="92547"/>
    <x v="7"/>
    <x v="688"/>
    <x v="1"/>
    <n v="66.040000000000006"/>
    <x v="0"/>
    <n v="2018"/>
    <s v="Not Available"/>
    <x v="1"/>
    <n v="68246.490000000005"/>
    <x v="2"/>
  </r>
  <r>
    <x v="5"/>
    <n v="54.67"/>
    <n v="134735.91"/>
    <x v="6"/>
    <x v="21"/>
    <n v="365403"/>
    <x v="8"/>
    <x v="476"/>
    <x v="0"/>
    <n v="66.44"/>
    <x v="1"/>
    <n v="2023"/>
    <s v="Expired"/>
    <x v="0"/>
    <n v="230667.09"/>
    <x v="3"/>
  </r>
  <r>
    <x v="7"/>
    <n v="63.98"/>
    <n v="206260.57"/>
    <x v="6"/>
    <x v="33"/>
    <n v="382368"/>
    <x v="0"/>
    <x v="857"/>
    <x v="1"/>
    <n v="93.83"/>
    <x v="0"/>
    <n v="2022"/>
    <s v="Active"/>
    <x v="1"/>
    <n v="176107.43"/>
    <x v="2"/>
  </r>
  <r>
    <x v="9"/>
    <n v="42.75"/>
    <n v="132617.84"/>
    <x v="4"/>
    <x v="18"/>
    <n v="252630"/>
    <x v="1"/>
    <x v="278"/>
    <x v="0"/>
    <n v="72.81"/>
    <x v="1"/>
    <n v="2024"/>
    <s v="Expired"/>
    <x v="0"/>
    <n v="120012.16"/>
    <x v="2"/>
  </r>
  <r>
    <x v="6"/>
    <n v="56.7"/>
    <n v="231331.09"/>
    <x v="0"/>
    <x v="29"/>
    <n v="388057"/>
    <x v="9"/>
    <x v="153"/>
    <x v="0"/>
    <n v="83.64"/>
    <x v="1"/>
    <n v="2023"/>
    <s v="Not Available"/>
    <x v="0"/>
    <n v="156725.91"/>
    <x v="0"/>
  </r>
  <r>
    <x v="3"/>
    <n v="70.099999999999994"/>
    <n v="75950.880000000005"/>
    <x v="4"/>
    <x v="18"/>
    <n v="171334"/>
    <x v="4"/>
    <x v="633"/>
    <x v="1"/>
    <n v="60.48"/>
    <x v="0"/>
    <n v="2024"/>
    <s v="Expired"/>
    <x v="1"/>
    <n v="95383.12"/>
    <x v="3"/>
  </r>
  <r>
    <x v="9"/>
    <n v="30.37"/>
    <n v="92943.38"/>
    <x v="7"/>
    <x v="23"/>
    <n v="224640"/>
    <x v="7"/>
    <x v="133"/>
    <x v="2"/>
    <n v="47.19"/>
    <x v="0"/>
    <n v="2020"/>
    <s v="Active"/>
    <x v="0"/>
    <n v="131696.62"/>
    <x v="3"/>
  </r>
  <r>
    <x v="7"/>
    <n v="47.95"/>
    <n v="207897.23"/>
    <x v="3"/>
    <x v="7"/>
    <n v="394766"/>
    <x v="9"/>
    <x v="359"/>
    <x v="2"/>
    <n v="57.33"/>
    <x v="1"/>
    <n v="2023"/>
    <s v="Expired"/>
    <x v="0"/>
    <n v="186868.77"/>
    <x v="3"/>
  </r>
  <r>
    <x v="7"/>
    <n v="51.21"/>
    <n v="115031.81"/>
    <x v="6"/>
    <x v="21"/>
    <n v="353882"/>
    <x v="6"/>
    <x v="32"/>
    <x v="0"/>
    <n v="67.59"/>
    <x v="2"/>
    <n v="2017"/>
    <s v="Not Available"/>
    <x v="1"/>
    <n v="238850.19"/>
    <x v="1"/>
  </r>
  <r>
    <x v="0"/>
    <n v="11.1"/>
    <n v="32462.14"/>
    <x v="0"/>
    <x v="35"/>
    <n v="107186"/>
    <x v="3"/>
    <x v="659"/>
    <x v="0"/>
    <n v="90.87"/>
    <x v="0"/>
    <n v="2024"/>
    <s v="Active"/>
    <x v="0"/>
    <n v="74723.86"/>
    <x v="2"/>
  </r>
  <r>
    <x v="3"/>
    <n v="66.650000000000006"/>
    <n v="39861.399999999994"/>
    <x v="1"/>
    <x v="25"/>
    <n v="131935"/>
    <x v="5"/>
    <x v="413"/>
    <x v="0"/>
    <n v="62.5"/>
    <x v="2"/>
    <n v="2015"/>
    <s v="Active"/>
    <x v="1"/>
    <n v="92073.600000000006"/>
    <x v="0"/>
  </r>
  <r>
    <x v="7"/>
    <n v="61.09"/>
    <n v="34174.870000000003"/>
    <x v="0"/>
    <x v="0"/>
    <n v="79352"/>
    <x v="1"/>
    <x v="703"/>
    <x v="2"/>
    <n v="44.46"/>
    <x v="0"/>
    <n v="2021"/>
    <s v="Expired"/>
    <x v="1"/>
    <n v="45177.13"/>
    <x v="0"/>
  </r>
  <r>
    <x v="6"/>
    <n v="78.53"/>
    <n v="115016.5"/>
    <x v="5"/>
    <x v="20"/>
    <n v="244334"/>
    <x v="7"/>
    <x v="91"/>
    <x v="2"/>
    <n v="50.55"/>
    <x v="1"/>
    <n v="2022"/>
    <s v="Expired"/>
    <x v="1"/>
    <n v="129317.5"/>
    <x v="0"/>
  </r>
  <r>
    <x v="0"/>
    <n v="69.08"/>
    <n v="44455.119999999995"/>
    <x v="7"/>
    <x v="17"/>
    <n v="116266"/>
    <x v="4"/>
    <x v="353"/>
    <x v="0"/>
    <n v="63.57"/>
    <x v="1"/>
    <n v="2024"/>
    <s v="Expired"/>
    <x v="1"/>
    <n v="71810.880000000005"/>
    <x v="2"/>
  </r>
  <r>
    <x v="8"/>
    <n v="18.13"/>
    <n v="73710.25"/>
    <x v="5"/>
    <x v="13"/>
    <n v="155558"/>
    <x v="5"/>
    <x v="445"/>
    <x v="0"/>
    <n v="71.13"/>
    <x v="0"/>
    <n v="2016"/>
    <s v="Not Available"/>
    <x v="0"/>
    <n v="81847.75"/>
    <x v="1"/>
  </r>
  <r>
    <x v="5"/>
    <n v="79.84"/>
    <n v="181149.23"/>
    <x v="1"/>
    <x v="19"/>
    <n v="390717"/>
    <x v="9"/>
    <x v="552"/>
    <x v="0"/>
    <n v="89.2"/>
    <x v="2"/>
    <n v="2023"/>
    <s v="Active"/>
    <x v="1"/>
    <n v="209567.77"/>
    <x v="1"/>
  </r>
  <r>
    <x v="5"/>
    <n v="51.28"/>
    <n v="52534.3"/>
    <x v="2"/>
    <x v="8"/>
    <n v="137213"/>
    <x v="4"/>
    <x v="713"/>
    <x v="1"/>
    <n v="60.77"/>
    <x v="0"/>
    <n v="2024"/>
    <s v="Active"/>
    <x v="1"/>
    <n v="84678.7"/>
    <x v="1"/>
  </r>
  <r>
    <x v="0"/>
    <n v="57.67"/>
    <n v="30179.289999999994"/>
    <x v="5"/>
    <x v="13"/>
    <n v="111642"/>
    <x v="6"/>
    <x v="878"/>
    <x v="0"/>
    <n v="64.239999999999995"/>
    <x v="0"/>
    <n v="2017"/>
    <s v="Active"/>
    <x v="1"/>
    <n v="81462.710000000006"/>
    <x v="1"/>
  </r>
  <r>
    <x v="5"/>
    <n v="22.97"/>
    <n v="90704.34"/>
    <x v="7"/>
    <x v="30"/>
    <n v="223867"/>
    <x v="8"/>
    <x v="168"/>
    <x v="1"/>
    <n v="82.65"/>
    <x v="0"/>
    <n v="2020"/>
    <s v="Expired"/>
    <x v="0"/>
    <n v="133162.66"/>
    <x v="3"/>
  </r>
  <r>
    <x v="8"/>
    <n v="36.71"/>
    <n v="17168.419999999998"/>
    <x v="6"/>
    <x v="33"/>
    <n v="56938"/>
    <x v="9"/>
    <x v="858"/>
    <x v="1"/>
    <n v="94.62"/>
    <x v="0"/>
    <n v="2023"/>
    <s v="Not Available"/>
    <x v="1"/>
    <n v="39769.58"/>
    <x v="2"/>
  </r>
  <r>
    <x v="1"/>
    <n v="69.13"/>
    <n v="45136.1"/>
    <x v="4"/>
    <x v="4"/>
    <n v="81252"/>
    <x v="3"/>
    <x v="76"/>
    <x v="2"/>
    <n v="30.81"/>
    <x v="0"/>
    <n v="2024"/>
    <s v="Not Available"/>
    <x v="1"/>
    <n v="36115.9"/>
    <x v="0"/>
  </r>
  <r>
    <x v="5"/>
    <n v="44.15"/>
    <n v="113569.95999999999"/>
    <x v="5"/>
    <x v="15"/>
    <n v="331538"/>
    <x v="5"/>
    <x v="84"/>
    <x v="1"/>
    <n v="69.680000000000007"/>
    <x v="0"/>
    <n v="2015"/>
    <s v="Active"/>
    <x v="0"/>
    <n v="217968.04"/>
    <x v="3"/>
  </r>
  <r>
    <x v="4"/>
    <n v="63.79"/>
    <n v="53732.86"/>
    <x v="4"/>
    <x v="18"/>
    <n v="106819"/>
    <x v="0"/>
    <x v="443"/>
    <x v="2"/>
    <n v="54.05"/>
    <x v="0"/>
    <n v="2023"/>
    <s v="Active"/>
    <x v="0"/>
    <n v="53086.14"/>
    <x v="0"/>
  </r>
  <r>
    <x v="4"/>
    <n v="17.96"/>
    <n v="42106.509999999995"/>
    <x v="3"/>
    <x v="14"/>
    <n v="139628"/>
    <x v="7"/>
    <x v="545"/>
    <x v="2"/>
    <n v="48.67"/>
    <x v="1"/>
    <n v="2018"/>
    <s v="Not Available"/>
    <x v="1"/>
    <n v="97521.49"/>
    <x v="1"/>
  </r>
  <r>
    <x v="8"/>
    <n v="62.14"/>
    <n v="65261.869999999995"/>
    <x v="0"/>
    <x v="0"/>
    <n v="265232"/>
    <x v="7"/>
    <x v="598"/>
    <x v="0"/>
    <n v="68.69"/>
    <x v="0"/>
    <n v="2019"/>
    <s v="Not Available"/>
    <x v="1"/>
    <n v="199970.13"/>
    <x v="1"/>
  </r>
  <r>
    <x v="4"/>
    <n v="61.34"/>
    <n v="88974.010000000009"/>
    <x v="3"/>
    <x v="3"/>
    <n v="275018"/>
    <x v="2"/>
    <x v="13"/>
    <x v="1"/>
    <n v="99.27"/>
    <x v="1"/>
    <n v="2021"/>
    <s v="Expired"/>
    <x v="0"/>
    <n v="186043.99"/>
    <x v="3"/>
  </r>
  <r>
    <x v="6"/>
    <n v="73.540000000000006"/>
    <n v="86172.29"/>
    <x v="5"/>
    <x v="20"/>
    <n v="205547"/>
    <x v="7"/>
    <x v="62"/>
    <x v="0"/>
    <n v="87.57"/>
    <x v="0"/>
    <n v="2018"/>
    <s v="Not Available"/>
    <x v="0"/>
    <n v="119374.71"/>
    <x v="0"/>
  </r>
  <r>
    <x v="9"/>
    <n v="77.930000000000007"/>
    <n v="81990.09"/>
    <x v="5"/>
    <x v="13"/>
    <n v="209927"/>
    <x v="0"/>
    <x v="447"/>
    <x v="2"/>
    <n v="59.7"/>
    <x v="0"/>
    <n v="2021"/>
    <s v="Expired"/>
    <x v="0"/>
    <n v="127936.91"/>
    <x v="3"/>
  </r>
  <r>
    <x v="5"/>
    <n v="76.77"/>
    <n v="52023.240000000005"/>
    <x v="3"/>
    <x v="32"/>
    <n v="132977"/>
    <x v="3"/>
    <x v="649"/>
    <x v="0"/>
    <n v="61.65"/>
    <x v="1"/>
    <n v="2023"/>
    <s v="Expired"/>
    <x v="1"/>
    <n v="80953.759999999995"/>
    <x v="3"/>
  </r>
  <r>
    <x v="1"/>
    <n v="8.9600000000000009"/>
    <n v="188115.9"/>
    <x v="4"/>
    <x v="4"/>
    <n v="337542"/>
    <x v="3"/>
    <x v="379"/>
    <x v="0"/>
    <n v="99.38"/>
    <x v="1"/>
    <n v="2022"/>
    <s v="Active"/>
    <x v="1"/>
    <n v="149426.1"/>
    <x v="1"/>
  </r>
  <r>
    <x v="1"/>
    <n v="42.38"/>
    <n v="46603.570000000007"/>
    <x v="4"/>
    <x v="22"/>
    <n v="167384"/>
    <x v="9"/>
    <x v="596"/>
    <x v="2"/>
    <n v="45.71"/>
    <x v="2"/>
    <n v="2023"/>
    <s v="Not Available"/>
    <x v="1"/>
    <n v="120780.43"/>
    <x v="0"/>
  </r>
  <r>
    <x v="4"/>
    <n v="52.74"/>
    <n v="44423.38"/>
    <x v="3"/>
    <x v="14"/>
    <n v="95718"/>
    <x v="7"/>
    <x v="51"/>
    <x v="1"/>
    <n v="66.540000000000006"/>
    <x v="2"/>
    <n v="2018"/>
    <s v="Not Available"/>
    <x v="1"/>
    <n v="51294.62"/>
    <x v="1"/>
  </r>
  <r>
    <x v="9"/>
    <n v="47.74"/>
    <n v="175394.23"/>
    <x v="4"/>
    <x v="16"/>
    <n v="308408"/>
    <x v="8"/>
    <x v="713"/>
    <x v="1"/>
    <n v="64.16"/>
    <x v="0"/>
    <n v="2022"/>
    <s v="Not Available"/>
    <x v="1"/>
    <n v="133013.76999999999"/>
    <x v="0"/>
  </r>
  <r>
    <x v="1"/>
    <n v="40.68"/>
    <n v="51357.17"/>
    <x v="5"/>
    <x v="15"/>
    <n v="128695"/>
    <x v="5"/>
    <x v="128"/>
    <x v="1"/>
    <n v="72.42"/>
    <x v="2"/>
    <n v="2015"/>
    <s v="Not Available"/>
    <x v="1"/>
    <n v="77337.83"/>
    <x v="2"/>
  </r>
  <r>
    <x v="9"/>
    <n v="55.92"/>
    <n v="117549.85999999999"/>
    <x v="7"/>
    <x v="23"/>
    <n v="249764"/>
    <x v="9"/>
    <x v="368"/>
    <x v="1"/>
    <n v="78.34"/>
    <x v="2"/>
    <n v="2023"/>
    <s v="Active"/>
    <x v="1"/>
    <n v="132214.14000000001"/>
    <x v="1"/>
  </r>
  <r>
    <x v="2"/>
    <n v="26.39"/>
    <n v="26933.599999999999"/>
    <x v="6"/>
    <x v="24"/>
    <n v="64868"/>
    <x v="6"/>
    <x v="694"/>
    <x v="2"/>
    <n v="30.11"/>
    <x v="2"/>
    <n v="2017"/>
    <s v="Not Available"/>
    <x v="1"/>
    <n v="37934.400000000001"/>
    <x v="0"/>
  </r>
  <r>
    <x v="2"/>
    <n v="59.09"/>
    <n v="53000.44"/>
    <x v="3"/>
    <x v="7"/>
    <n v="107120"/>
    <x v="1"/>
    <x v="332"/>
    <x v="0"/>
    <n v="74.48"/>
    <x v="2"/>
    <n v="2020"/>
    <s v="Active"/>
    <x v="1"/>
    <n v="54119.56"/>
    <x v="3"/>
  </r>
  <r>
    <x v="6"/>
    <n v="65.569999999999993"/>
    <n v="143039.20000000001"/>
    <x v="6"/>
    <x v="33"/>
    <n v="246647"/>
    <x v="3"/>
    <x v="655"/>
    <x v="0"/>
    <n v="91.88"/>
    <x v="0"/>
    <n v="2024"/>
    <s v="Not Available"/>
    <x v="0"/>
    <n v="103607.8"/>
    <x v="0"/>
  </r>
  <r>
    <x v="6"/>
    <n v="26.24"/>
    <n v="78670.06"/>
    <x v="3"/>
    <x v="7"/>
    <n v="264774"/>
    <x v="6"/>
    <x v="239"/>
    <x v="2"/>
    <n v="45.1"/>
    <x v="2"/>
    <n v="2017"/>
    <s v="Not Available"/>
    <x v="0"/>
    <n v="186103.94"/>
    <x v="1"/>
  </r>
  <r>
    <x v="2"/>
    <n v="25.97"/>
    <n v="96749.63"/>
    <x v="4"/>
    <x v="12"/>
    <n v="172278"/>
    <x v="7"/>
    <x v="431"/>
    <x v="0"/>
    <n v="64.62"/>
    <x v="0"/>
    <n v="2018"/>
    <s v="Expired"/>
    <x v="0"/>
    <n v="75528.37"/>
    <x v="3"/>
  </r>
  <r>
    <x v="8"/>
    <n v="15.69"/>
    <n v="47583.09"/>
    <x v="6"/>
    <x v="24"/>
    <n v="103076"/>
    <x v="1"/>
    <x v="64"/>
    <x v="1"/>
    <n v="71.88"/>
    <x v="0"/>
    <n v="2020"/>
    <s v="Not Available"/>
    <x v="0"/>
    <n v="55492.91"/>
    <x v="0"/>
  </r>
  <r>
    <x v="8"/>
    <n v="78.61"/>
    <n v="101344.76"/>
    <x v="2"/>
    <x v="34"/>
    <n v="221778"/>
    <x v="1"/>
    <x v="386"/>
    <x v="2"/>
    <n v="53.86"/>
    <x v="2"/>
    <n v="2020"/>
    <s v="Active"/>
    <x v="1"/>
    <n v="120433.24"/>
    <x v="0"/>
  </r>
  <r>
    <x v="0"/>
    <n v="63.26"/>
    <n v="85251.709999999992"/>
    <x v="6"/>
    <x v="21"/>
    <n v="266786"/>
    <x v="1"/>
    <x v="884"/>
    <x v="0"/>
    <n v="60.35"/>
    <x v="0"/>
    <n v="2024"/>
    <s v="Not Available"/>
    <x v="1"/>
    <n v="181534.29"/>
    <x v="2"/>
  </r>
  <r>
    <x v="7"/>
    <n v="23.93"/>
    <n v="65291.96"/>
    <x v="5"/>
    <x v="20"/>
    <n v="127674"/>
    <x v="8"/>
    <x v="287"/>
    <x v="0"/>
    <n v="64.91"/>
    <x v="2"/>
    <n v="2016"/>
    <s v="Expired"/>
    <x v="0"/>
    <n v="62382.04"/>
    <x v="0"/>
  </r>
  <r>
    <x v="3"/>
    <n v="75.77"/>
    <n v="111971.02"/>
    <x v="1"/>
    <x v="25"/>
    <n v="206783"/>
    <x v="3"/>
    <x v="227"/>
    <x v="1"/>
    <n v="95.23"/>
    <x v="2"/>
    <n v="2022"/>
    <s v="Not Available"/>
    <x v="0"/>
    <n v="94811.98"/>
    <x v="2"/>
  </r>
  <r>
    <x v="6"/>
    <n v="15.35"/>
    <n v="105021.20000000001"/>
    <x v="7"/>
    <x v="28"/>
    <n v="361087"/>
    <x v="3"/>
    <x v="99"/>
    <x v="2"/>
    <n v="33.700000000000003"/>
    <x v="1"/>
    <n v="2023"/>
    <s v="Expired"/>
    <x v="0"/>
    <n v="256065.8"/>
    <x v="1"/>
  </r>
  <r>
    <x v="9"/>
    <n v="31.31"/>
    <n v="63571.17"/>
    <x v="3"/>
    <x v="7"/>
    <n v="112368"/>
    <x v="6"/>
    <x v="507"/>
    <x v="2"/>
    <n v="56.28"/>
    <x v="0"/>
    <n v="2018"/>
    <s v="Not Available"/>
    <x v="0"/>
    <n v="48796.83"/>
    <x v="0"/>
  </r>
  <r>
    <x v="6"/>
    <n v="47.29"/>
    <n v="61478.350000000006"/>
    <x v="3"/>
    <x v="32"/>
    <n v="287103"/>
    <x v="1"/>
    <x v="243"/>
    <x v="1"/>
    <n v="61.15"/>
    <x v="2"/>
    <n v="2020"/>
    <s v="Active"/>
    <x v="1"/>
    <n v="225624.65"/>
    <x v="3"/>
  </r>
  <r>
    <x v="7"/>
    <n v="50.89"/>
    <n v="20716.36"/>
    <x v="7"/>
    <x v="28"/>
    <n v="91769"/>
    <x v="1"/>
    <x v="315"/>
    <x v="2"/>
    <n v="45.19"/>
    <x v="2"/>
    <n v="2020"/>
    <s v="Not Available"/>
    <x v="1"/>
    <n v="71052.639999999999"/>
    <x v="3"/>
  </r>
  <r>
    <x v="3"/>
    <n v="15.51"/>
    <n v="76592.899999999994"/>
    <x v="6"/>
    <x v="10"/>
    <n v="199373"/>
    <x v="3"/>
    <x v="647"/>
    <x v="0"/>
    <n v="60.03"/>
    <x v="0"/>
    <n v="2024"/>
    <s v="Not Available"/>
    <x v="0"/>
    <n v="122780.1"/>
    <x v="0"/>
  </r>
  <r>
    <x v="6"/>
    <n v="29.31"/>
    <n v="124294.44"/>
    <x v="7"/>
    <x v="30"/>
    <n v="389756"/>
    <x v="1"/>
    <x v="23"/>
    <x v="0"/>
    <n v="65.239999999999995"/>
    <x v="2"/>
    <n v="2020"/>
    <s v="Active"/>
    <x v="0"/>
    <n v="265461.56"/>
    <x v="3"/>
  </r>
  <r>
    <x v="8"/>
    <n v="48.64"/>
    <n v="17800.269999999997"/>
    <x v="1"/>
    <x v="26"/>
    <n v="78688"/>
    <x v="6"/>
    <x v="671"/>
    <x v="2"/>
    <n v="49.87"/>
    <x v="0"/>
    <n v="2017"/>
    <s v="Not Available"/>
    <x v="0"/>
    <n v="60887.73"/>
    <x v="2"/>
  </r>
  <r>
    <x v="2"/>
    <n v="15.44"/>
    <n v="102763.67"/>
    <x v="7"/>
    <x v="17"/>
    <n v="196341"/>
    <x v="2"/>
    <x v="814"/>
    <x v="2"/>
    <n v="34.76"/>
    <x v="0"/>
    <n v="2021"/>
    <s v="Not Available"/>
    <x v="1"/>
    <n v="93577.33"/>
    <x v="1"/>
  </r>
  <r>
    <x v="4"/>
    <n v="46.72"/>
    <n v="149810.13"/>
    <x v="5"/>
    <x v="5"/>
    <n v="377094"/>
    <x v="3"/>
    <x v="864"/>
    <x v="0"/>
    <n v="62.39"/>
    <x v="0"/>
    <n v="2022"/>
    <s v="Expired"/>
    <x v="0"/>
    <n v="227283.87"/>
    <x v="0"/>
  </r>
  <r>
    <x v="3"/>
    <n v="28.57"/>
    <n v="51378.84"/>
    <x v="0"/>
    <x v="6"/>
    <n v="197629"/>
    <x v="3"/>
    <x v="137"/>
    <x v="2"/>
    <n v="50.68"/>
    <x v="1"/>
    <n v="2023"/>
    <s v="Active"/>
    <x v="1"/>
    <n v="146250.16"/>
    <x v="0"/>
  </r>
  <r>
    <x v="5"/>
    <n v="48"/>
    <n v="99755.44"/>
    <x v="2"/>
    <x v="27"/>
    <n v="241140"/>
    <x v="1"/>
    <x v="551"/>
    <x v="2"/>
    <n v="39.82"/>
    <x v="1"/>
    <n v="2024"/>
    <s v="Not Available"/>
    <x v="1"/>
    <n v="141384.56"/>
    <x v="1"/>
  </r>
  <r>
    <x v="3"/>
    <n v="45.36"/>
    <n v="150953.60999999999"/>
    <x v="3"/>
    <x v="14"/>
    <n v="333136"/>
    <x v="9"/>
    <x v="276"/>
    <x v="0"/>
    <n v="69.13"/>
    <x v="2"/>
    <n v="2023"/>
    <s v="Expired"/>
    <x v="1"/>
    <n v="182182.39"/>
    <x v="1"/>
  </r>
  <r>
    <x v="4"/>
    <n v="7.91"/>
    <n v="187596.84"/>
    <x v="2"/>
    <x v="34"/>
    <n v="328095"/>
    <x v="8"/>
    <x v="704"/>
    <x v="0"/>
    <n v="80.709999999999994"/>
    <x v="1"/>
    <n v="2021"/>
    <s v="Active"/>
    <x v="0"/>
    <n v="140498.16"/>
    <x v="1"/>
  </r>
  <r>
    <x v="6"/>
    <n v="53.63"/>
    <n v="46963.42"/>
    <x v="4"/>
    <x v="12"/>
    <n v="98928"/>
    <x v="6"/>
    <x v="312"/>
    <x v="1"/>
    <n v="76.78"/>
    <x v="1"/>
    <n v="2017"/>
    <s v="Expired"/>
    <x v="1"/>
    <n v="51964.58"/>
    <x v="3"/>
  </r>
  <r>
    <x v="9"/>
    <n v="45.67"/>
    <n v="19615.22"/>
    <x v="6"/>
    <x v="33"/>
    <n v="68261"/>
    <x v="1"/>
    <x v="9"/>
    <x v="2"/>
    <n v="36"/>
    <x v="0"/>
    <n v="2022"/>
    <s v="Active"/>
    <x v="0"/>
    <n v="48645.78"/>
    <x v="1"/>
  </r>
  <r>
    <x v="8"/>
    <n v="42.1"/>
    <n v="29450.960000000006"/>
    <x v="7"/>
    <x v="30"/>
    <n v="116973"/>
    <x v="4"/>
    <x v="174"/>
    <x v="1"/>
    <n v="96.87"/>
    <x v="0"/>
    <n v="2024"/>
    <s v="Expired"/>
    <x v="0"/>
    <n v="87522.04"/>
    <x v="1"/>
  </r>
  <r>
    <x v="2"/>
    <n v="18.43"/>
    <n v="181751.67999999999"/>
    <x v="2"/>
    <x v="2"/>
    <n v="394446"/>
    <x v="6"/>
    <x v="665"/>
    <x v="1"/>
    <n v="93"/>
    <x v="0"/>
    <n v="2021"/>
    <s v="Expired"/>
    <x v="1"/>
    <n v="212694.32"/>
    <x v="1"/>
  </r>
  <r>
    <x v="3"/>
    <n v="12.99"/>
    <n v="86002.74"/>
    <x v="0"/>
    <x v="6"/>
    <n v="215053"/>
    <x v="9"/>
    <x v="526"/>
    <x v="1"/>
    <n v="88.04"/>
    <x v="1"/>
    <n v="2023"/>
    <s v="Expired"/>
    <x v="0"/>
    <n v="129050.26"/>
    <x v="1"/>
  </r>
  <r>
    <x v="0"/>
    <n v="23.86"/>
    <n v="115688.43"/>
    <x v="0"/>
    <x v="0"/>
    <n v="254735"/>
    <x v="1"/>
    <x v="45"/>
    <x v="2"/>
    <n v="56.09"/>
    <x v="2"/>
    <n v="2020"/>
    <s v="Expired"/>
    <x v="1"/>
    <n v="139046.57"/>
    <x v="0"/>
  </r>
  <r>
    <x v="3"/>
    <n v="24.6"/>
    <n v="42398.17"/>
    <x v="3"/>
    <x v="7"/>
    <n v="164603"/>
    <x v="2"/>
    <x v="734"/>
    <x v="0"/>
    <n v="68.27"/>
    <x v="1"/>
    <n v="2019"/>
    <s v="Not Available"/>
    <x v="0"/>
    <n v="122204.83"/>
    <x v="1"/>
  </r>
  <r>
    <x v="9"/>
    <n v="75.03"/>
    <n v="28948"/>
    <x v="5"/>
    <x v="20"/>
    <n v="100867"/>
    <x v="8"/>
    <x v="868"/>
    <x v="1"/>
    <n v="91.62"/>
    <x v="2"/>
    <n v="2016"/>
    <s v="Not Available"/>
    <x v="1"/>
    <n v="71919"/>
    <x v="3"/>
  </r>
  <r>
    <x v="3"/>
    <n v="61.34"/>
    <n v="53072.119999999995"/>
    <x v="4"/>
    <x v="16"/>
    <n v="148939"/>
    <x v="4"/>
    <x v="221"/>
    <x v="0"/>
    <n v="68.87"/>
    <x v="0"/>
    <n v="2024"/>
    <s v="Expired"/>
    <x v="1"/>
    <n v="95866.880000000005"/>
    <x v="2"/>
  </r>
  <r>
    <x v="9"/>
    <n v="24.08"/>
    <n v="28366.589999999997"/>
    <x v="3"/>
    <x v="11"/>
    <n v="63817"/>
    <x v="1"/>
    <x v="687"/>
    <x v="2"/>
    <n v="40.17"/>
    <x v="1"/>
    <n v="2024"/>
    <s v="Not Available"/>
    <x v="1"/>
    <n v="35450.410000000003"/>
    <x v="2"/>
  </r>
  <r>
    <x v="7"/>
    <n v="66.180000000000007"/>
    <n v="194966.98"/>
    <x v="3"/>
    <x v="32"/>
    <n v="333142"/>
    <x v="6"/>
    <x v="267"/>
    <x v="2"/>
    <n v="52.24"/>
    <x v="0"/>
    <n v="2017"/>
    <s v="Expired"/>
    <x v="1"/>
    <n v="138175.01999999999"/>
    <x v="0"/>
  </r>
  <r>
    <x v="3"/>
    <n v="26.46"/>
    <n v="69360.95"/>
    <x v="0"/>
    <x v="35"/>
    <n v="143891"/>
    <x v="8"/>
    <x v="634"/>
    <x v="0"/>
    <n v="60.51"/>
    <x v="1"/>
    <n v="2019"/>
    <s v="Active"/>
    <x v="0"/>
    <n v="74530.05"/>
    <x v="0"/>
  </r>
  <r>
    <x v="8"/>
    <n v="72.989999999999995"/>
    <n v="85148.61"/>
    <x v="3"/>
    <x v="11"/>
    <n v="214753"/>
    <x v="8"/>
    <x v="798"/>
    <x v="0"/>
    <n v="70.81"/>
    <x v="0"/>
    <n v="2021"/>
    <s v="Active"/>
    <x v="1"/>
    <n v="129604.39"/>
    <x v="2"/>
  </r>
  <r>
    <x v="5"/>
    <n v="75.91"/>
    <n v="84792.42"/>
    <x v="0"/>
    <x v="0"/>
    <n v="170571"/>
    <x v="6"/>
    <x v="803"/>
    <x v="0"/>
    <n v="84.16"/>
    <x v="0"/>
    <n v="2018"/>
    <s v="Expired"/>
    <x v="0"/>
    <n v="85778.58"/>
    <x v="3"/>
  </r>
  <r>
    <x v="6"/>
    <n v="40.72"/>
    <n v="112708.23000000001"/>
    <x v="6"/>
    <x v="10"/>
    <n v="264082"/>
    <x v="9"/>
    <x v="262"/>
    <x v="0"/>
    <n v="88.93"/>
    <x v="0"/>
    <n v="2023"/>
    <s v="Not Available"/>
    <x v="0"/>
    <n v="151373.76999999999"/>
    <x v="0"/>
  </r>
  <r>
    <x v="6"/>
    <n v="74.39"/>
    <n v="75303.22"/>
    <x v="2"/>
    <x v="8"/>
    <n v="125650"/>
    <x v="8"/>
    <x v="698"/>
    <x v="1"/>
    <n v="91.64"/>
    <x v="0"/>
    <n v="2024"/>
    <s v="Not Available"/>
    <x v="0"/>
    <n v="50346.78"/>
    <x v="1"/>
  </r>
  <r>
    <x v="8"/>
    <n v="72.45"/>
    <n v="218750.02"/>
    <x v="1"/>
    <x v="19"/>
    <n v="388846"/>
    <x v="9"/>
    <x v="449"/>
    <x v="2"/>
    <n v="40.94"/>
    <x v="1"/>
    <n v="2023"/>
    <s v="Active"/>
    <x v="1"/>
    <n v="170095.98"/>
    <x v="3"/>
  </r>
  <r>
    <x v="9"/>
    <n v="22.19"/>
    <n v="112240.98999999999"/>
    <x v="2"/>
    <x v="38"/>
    <n v="307776"/>
    <x v="2"/>
    <x v="710"/>
    <x v="1"/>
    <n v="88.8"/>
    <x v="1"/>
    <n v="2019"/>
    <s v="Expired"/>
    <x v="0"/>
    <n v="195535.01"/>
    <x v="1"/>
  </r>
  <r>
    <x v="3"/>
    <n v="69.319999999999993"/>
    <n v="49615.69"/>
    <x v="4"/>
    <x v="12"/>
    <n v="96787"/>
    <x v="7"/>
    <x v="344"/>
    <x v="1"/>
    <n v="97.97"/>
    <x v="2"/>
    <n v="2018"/>
    <s v="Active"/>
    <x v="1"/>
    <n v="47171.31"/>
    <x v="2"/>
  </r>
  <r>
    <x v="6"/>
    <n v="15.86"/>
    <n v="22810.43"/>
    <x v="6"/>
    <x v="21"/>
    <n v="55688"/>
    <x v="0"/>
    <x v="381"/>
    <x v="2"/>
    <n v="51.8"/>
    <x v="0"/>
    <n v="2023"/>
    <s v="Not Available"/>
    <x v="1"/>
    <n v="32877.57"/>
    <x v="2"/>
  </r>
  <r>
    <x v="9"/>
    <n v="31.73"/>
    <n v="187311.15"/>
    <x v="0"/>
    <x v="39"/>
    <n v="357858"/>
    <x v="4"/>
    <x v="454"/>
    <x v="0"/>
    <n v="71.78"/>
    <x v="2"/>
    <n v="2024"/>
    <s v="Not Available"/>
    <x v="1"/>
    <n v="170546.85"/>
    <x v="1"/>
  </r>
  <r>
    <x v="0"/>
    <n v="66.290000000000006"/>
    <n v="84183.71"/>
    <x v="5"/>
    <x v="15"/>
    <n v="177433"/>
    <x v="2"/>
    <x v="806"/>
    <x v="2"/>
    <n v="46.91"/>
    <x v="0"/>
    <n v="2024"/>
    <s v="Not Available"/>
    <x v="0"/>
    <n v="93249.29"/>
    <x v="0"/>
  </r>
  <r>
    <x v="2"/>
    <n v="66.900000000000006"/>
    <n v="112217.41"/>
    <x v="6"/>
    <x v="21"/>
    <n v="190264"/>
    <x v="3"/>
    <x v="213"/>
    <x v="1"/>
    <n v="81.430000000000007"/>
    <x v="2"/>
    <n v="2022"/>
    <s v="Expired"/>
    <x v="1"/>
    <n v="78046.59"/>
    <x v="1"/>
  </r>
  <r>
    <x v="4"/>
    <n v="36.61"/>
    <n v="63550.11"/>
    <x v="7"/>
    <x v="30"/>
    <n v="131033"/>
    <x v="5"/>
    <x v="486"/>
    <x v="2"/>
    <n v="38.86"/>
    <x v="1"/>
    <n v="2020"/>
    <s v="Not Available"/>
    <x v="1"/>
    <n v="67482.89"/>
    <x v="2"/>
  </r>
  <r>
    <x v="2"/>
    <n v="46.2"/>
    <n v="117487.43"/>
    <x v="4"/>
    <x v="16"/>
    <n v="303080"/>
    <x v="1"/>
    <x v="311"/>
    <x v="0"/>
    <n v="61.61"/>
    <x v="0"/>
    <n v="2024"/>
    <s v="Not Available"/>
    <x v="0"/>
    <n v="185592.57"/>
    <x v="3"/>
  </r>
  <r>
    <x v="2"/>
    <n v="17.84"/>
    <n v="42186.77"/>
    <x v="3"/>
    <x v="3"/>
    <n v="96686"/>
    <x v="1"/>
    <x v="688"/>
    <x v="2"/>
    <n v="35.21"/>
    <x v="1"/>
    <n v="2024"/>
    <s v="Not Available"/>
    <x v="1"/>
    <n v="54499.23"/>
    <x v="1"/>
  </r>
  <r>
    <x v="7"/>
    <n v="18.37"/>
    <n v="134522.69"/>
    <x v="1"/>
    <x v="19"/>
    <n v="233154"/>
    <x v="5"/>
    <x v="121"/>
    <x v="1"/>
    <n v="62.31"/>
    <x v="0"/>
    <n v="2020"/>
    <s v="Expired"/>
    <x v="0"/>
    <n v="98631.31"/>
    <x v="0"/>
  </r>
  <r>
    <x v="5"/>
    <n v="51.75"/>
    <n v="99255.829999999987"/>
    <x v="2"/>
    <x v="27"/>
    <n v="338066"/>
    <x v="4"/>
    <x v="345"/>
    <x v="1"/>
    <n v="87.06"/>
    <x v="2"/>
    <n v="2024"/>
    <s v="Active"/>
    <x v="1"/>
    <n v="238810.17"/>
    <x v="2"/>
  </r>
  <r>
    <x v="9"/>
    <n v="39.770000000000003"/>
    <n v="55235.8"/>
    <x v="6"/>
    <x v="31"/>
    <n v="176815"/>
    <x v="5"/>
    <x v="100"/>
    <x v="1"/>
    <n v="76.08"/>
    <x v="2"/>
    <n v="2015"/>
    <s v="Not Available"/>
    <x v="0"/>
    <n v="121579.2"/>
    <x v="1"/>
  </r>
  <r>
    <x v="4"/>
    <n v="7.47"/>
    <n v="35558.679999999993"/>
    <x v="6"/>
    <x v="10"/>
    <n v="129696"/>
    <x v="2"/>
    <x v="447"/>
    <x v="2"/>
    <n v="31.96"/>
    <x v="2"/>
    <n v="2019"/>
    <s v="Expired"/>
    <x v="0"/>
    <n v="94137.32"/>
    <x v="2"/>
  </r>
  <r>
    <x v="2"/>
    <n v="62.19"/>
    <n v="50053.58"/>
    <x v="6"/>
    <x v="31"/>
    <n v="90024"/>
    <x v="8"/>
    <x v="114"/>
    <x v="1"/>
    <n v="98.22"/>
    <x v="2"/>
    <n v="2016"/>
    <s v="Not Available"/>
    <x v="1"/>
    <n v="39970.42"/>
    <x v="3"/>
  </r>
  <r>
    <x v="7"/>
    <n v="14.37"/>
    <n v="46581.41"/>
    <x v="6"/>
    <x v="31"/>
    <n v="180673"/>
    <x v="8"/>
    <x v="651"/>
    <x v="2"/>
    <n v="31.77"/>
    <x v="2"/>
    <n v="2016"/>
    <s v="Active"/>
    <x v="0"/>
    <n v="134091.59"/>
    <x v="0"/>
  </r>
  <r>
    <x v="1"/>
    <n v="31.31"/>
    <n v="139574.51999999999"/>
    <x v="7"/>
    <x v="30"/>
    <n v="390334"/>
    <x v="1"/>
    <x v="19"/>
    <x v="1"/>
    <n v="96.63"/>
    <x v="1"/>
    <n v="2021"/>
    <s v="Expired"/>
    <x v="0"/>
    <n v="250759.48"/>
    <x v="3"/>
  </r>
  <r>
    <x v="6"/>
    <n v="35.24"/>
    <n v="80264.859999999986"/>
    <x v="0"/>
    <x v="39"/>
    <n v="336217"/>
    <x v="4"/>
    <x v="643"/>
    <x v="2"/>
    <n v="26.77"/>
    <x v="2"/>
    <n v="2024"/>
    <s v="Active"/>
    <x v="1"/>
    <n v="255952.14"/>
    <x v="2"/>
  </r>
  <r>
    <x v="3"/>
    <n v="50.49"/>
    <n v="66375.87"/>
    <x v="5"/>
    <x v="20"/>
    <n v="152781"/>
    <x v="3"/>
    <x v="647"/>
    <x v="1"/>
    <n v="84.77"/>
    <x v="2"/>
    <n v="2022"/>
    <s v="Expired"/>
    <x v="0"/>
    <n v="86405.13"/>
    <x v="1"/>
  </r>
  <r>
    <x v="9"/>
    <n v="77.39"/>
    <n v="150880.35999999999"/>
    <x v="5"/>
    <x v="9"/>
    <n v="313294"/>
    <x v="1"/>
    <x v="469"/>
    <x v="2"/>
    <n v="52.38"/>
    <x v="0"/>
    <n v="2020"/>
    <s v="Not Available"/>
    <x v="0"/>
    <n v="162413.64000000001"/>
    <x v="3"/>
  </r>
  <r>
    <x v="9"/>
    <n v="78.2"/>
    <n v="62143.34"/>
    <x v="4"/>
    <x v="12"/>
    <n v="268485"/>
    <x v="4"/>
    <x v="545"/>
    <x v="2"/>
    <n v="33.909999999999997"/>
    <x v="2"/>
    <n v="2024"/>
    <s v="Expired"/>
    <x v="0"/>
    <n v="206341.66"/>
    <x v="1"/>
  </r>
  <r>
    <x v="1"/>
    <n v="70.77"/>
    <n v="114723.36"/>
    <x v="4"/>
    <x v="4"/>
    <n v="229160"/>
    <x v="2"/>
    <x v="793"/>
    <x v="1"/>
    <n v="61.58"/>
    <x v="0"/>
    <n v="2023"/>
    <s v="Not Available"/>
    <x v="1"/>
    <n v="114436.64"/>
    <x v="2"/>
  </r>
  <r>
    <x v="7"/>
    <n v="33.17"/>
    <n v="17708.46"/>
    <x v="3"/>
    <x v="14"/>
    <n v="53767"/>
    <x v="7"/>
    <x v="657"/>
    <x v="2"/>
    <n v="44.52"/>
    <x v="2"/>
    <n v="2018"/>
    <s v="Active"/>
    <x v="0"/>
    <n v="36058.54"/>
    <x v="1"/>
  </r>
  <r>
    <x v="2"/>
    <n v="64.87"/>
    <n v="32909.14"/>
    <x v="1"/>
    <x v="37"/>
    <n v="59108"/>
    <x v="5"/>
    <x v="475"/>
    <x v="2"/>
    <n v="34.479999999999997"/>
    <x v="1"/>
    <n v="2017"/>
    <s v="Not Available"/>
    <x v="1"/>
    <n v="26198.86"/>
    <x v="2"/>
  </r>
  <r>
    <x v="9"/>
    <n v="12.9"/>
    <n v="80813.25"/>
    <x v="6"/>
    <x v="31"/>
    <n v="250977"/>
    <x v="3"/>
    <x v="509"/>
    <x v="1"/>
    <n v="97.34"/>
    <x v="1"/>
    <n v="2023"/>
    <s v="Active"/>
    <x v="0"/>
    <n v="170163.75"/>
    <x v="2"/>
  </r>
  <r>
    <x v="3"/>
    <n v="57.75"/>
    <n v="49634.68"/>
    <x v="6"/>
    <x v="21"/>
    <n v="91558"/>
    <x v="6"/>
    <x v="845"/>
    <x v="0"/>
    <n v="60.08"/>
    <x v="2"/>
    <n v="2017"/>
    <s v="Not Available"/>
    <x v="0"/>
    <n v="41923.32"/>
    <x v="2"/>
  </r>
  <r>
    <x v="0"/>
    <n v="30.63"/>
    <n v="77077.26999999999"/>
    <x v="1"/>
    <x v="37"/>
    <n v="232353"/>
    <x v="1"/>
    <x v="472"/>
    <x v="1"/>
    <n v="82.45"/>
    <x v="0"/>
    <n v="2021"/>
    <s v="Not Available"/>
    <x v="1"/>
    <n v="155275.73000000001"/>
    <x v="0"/>
  </r>
  <r>
    <x v="5"/>
    <n v="19.5"/>
    <n v="181999.01"/>
    <x v="6"/>
    <x v="24"/>
    <n v="326439"/>
    <x v="2"/>
    <x v="879"/>
    <x v="1"/>
    <n v="78.77"/>
    <x v="1"/>
    <n v="2022"/>
    <s v="Expired"/>
    <x v="0"/>
    <n v="144439.99"/>
    <x v="2"/>
  </r>
  <r>
    <x v="3"/>
    <n v="26.04"/>
    <n v="35393.64"/>
    <x v="6"/>
    <x v="21"/>
    <n v="76742"/>
    <x v="3"/>
    <x v="49"/>
    <x v="2"/>
    <n v="34.9"/>
    <x v="0"/>
    <n v="2024"/>
    <s v="Active"/>
    <x v="0"/>
    <n v="41348.36"/>
    <x v="0"/>
  </r>
  <r>
    <x v="8"/>
    <n v="28.49"/>
    <n v="99484.5"/>
    <x v="0"/>
    <x v="29"/>
    <n v="176974"/>
    <x v="0"/>
    <x v="719"/>
    <x v="1"/>
    <n v="79.59"/>
    <x v="1"/>
    <n v="2023"/>
    <s v="Active"/>
    <x v="1"/>
    <n v="77489.5"/>
    <x v="3"/>
  </r>
  <r>
    <x v="8"/>
    <n v="62.55"/>
    <n v="128354.48"/>
    <x v="0"/>
    <x v="0"/>
    <n v="244373"/>
    <x v="4"/>
    <x v="27"/>
    <x v="0"/>
    <n v="97.34"/>
    <x v="0"/>
    <n v="2024"/>
    <s v="Expired"/>
    <x v="1"/>
    <n v="116018.52"/>
    <x v="1"/>
  </r>
  <r>
    <x v="2"/>
    <n v="14.59"/>
    <n v="138566.18"/>
    <x v="1"/>
    <x v="25"/>
    <n v="323492"/>
    <x v="5"/>
    <x v="92"/>
    <x v="2"/>
    <n v="44.55"/>
    <x v="1"/>
    <n v="2017"/>
    <s v="Active"/>
    <x v="1"/>
    <n v="184925.82"/>
    <x v="0"/>
  </r>
  <r>
    <x v="2"/>
    <n v="43.46"/>
    <n v="77803.59"/>
    <x v="7"/>
    <x v="17"/>
    <n v="304573"/>
    <x v="6"/>
    <x v="245"/>
    <x v="2"/>
    <n v="40.770000000000003"/>
    <x v="0"/>
    <n v="2024"/>
    <s v="Not Available"/>
    <x v="1"/>
    <n v="226769.41"/>
    <x v="1"/>
  </r>
  <r>
    <x v="1"/>
    <n v="61.89"/>
    <n v="99524.9"/>
    <x v="2"/>
    <x v="8"/>
    <n v="296866"/>
    <x v="4"/>
    <x v="543"/>
    <x v="2"/>
    <n v="39.409999999999997"/>
    <x v="1"/>
    <n v="2024"/>
    <s v="Expired"/>
    <x v="0"/>
    <n v="197341.1"/>
    <x v="0"/>
  </r>
  <r>
    <x v="8"/>
    <n v="69.709999999999994"/>
    <n v="63063.1"/>
    <x v="4"/>
    <x v="4"/>
    <n v="117321"/>
    <x v="1"/>
    <x v="832"/>
    <x v="0"/>
    <n v="69.150000000000006"/>
    <x v="2"/>
    <n v="2020"/>
    <s v="Expired"/>
    <x v="1"/>
    <n v="54257.9"/>
    <x v="3"/>
  </r>
  <r>
    <x v="6"/>
    <n v="16.850000000000001"/>
    <n v="124850.64"/>
    <x v="4"/>
    <x v="22"/>
    <n v="250869"/>
    <x v="2"/>
    <x v="164"/>
    <x v="2"/>
    <n v="36.659999999999997"/>
    <x v="1"/>
    <n v="2021"/>
    <s v="Expired"/>
    <x v="1"/>
    <n v="126018.36"/>
    <x v="2"/>
  </r>
  <r>
    <x v="0"/>
    <n v="67.319999999999993"/>
    <n v="192974.97"/>
    <x v="6"/>
    <x v="10"/>
    <n v="339245"/>
    <x v="2"/>
    <x v="737"/>
    <x v="0"/>
    <n v="67.63"/>
    <x v="0"/>
    <n v="2020"/>
    <s v="Expired"/>
    <x v="1"/>
    <n v="146270.03"/>
    <x v="2"/>
  </r>
  <r>
    <x v="6"/>
    <n v="64.239999999999995"/>
    <n v="91988.87"/>
    <x v="7"/>
    <x v="17"/>
    <n v="254431"/>
    <x v="6"/>
    <x v="279"/>
    <x v="0"/>
    <n v="97.28"/>
    <x v="0"/>
    <n v="2021"/>
    <s v="Not Available"/>
    <x v="1"/>
    <n v="162442.13"/>
    <x v="0"/>
  </r>
  <r>
    <x v="2"/>
    <n v="52.26"/>
    <n v="44125.39"/>
    <x v="4"/>
    <x v="4"/>
    <n v="78670"/>
    <x v="3"/>
    <x v="293"/>
    <x v="2"/>
    <n v="49.7"/>
    <x v="1"/>
    <n v="2024"/>
    <s v="Not Available"/>
    <x v="0"/>
    <n v="34544.61"/>
    <x v="0"/>
  </r>
  <r>
    <x v="9"/>
    <n v="27.56"/>
    <n v="147219.5"/>
    <x v="4"/>
    <x v="18"/>
    <n v="260797"/>
    <x v="3"/>
    <x v="701"/>
    <x v="2"/>
    <n v="54.8"/>
    <x v="2"/>
    <n v="2022"/>
    <s v="Not Available"/>
    <x v="1"/>
    <n v="113577.5"/>
    <x v="2"/>
  </r>
  <r>
    <x v="6"/>
    <n v="65.8"/>
    <n v="51660.600000000006"/>
    <x v="1"/>
    <x v="25"/>
    <n v="233636"/>
    <x v="1"/>
    <x v="872"/>
    <x v="2"/>
    <n v="31.14"/>
    <x v="1"/>
    <n v="2020"/>
    <s v="Expired"/>
    <x v="1"/>
    <n v="181975.4"/>
    <x v="0"/>
  </r>
  <r>
    <x v="3"/>
    <n v="38.229999999999997"/>
    <n v="176567.85"/>
    <x v="5"/>
    <x v="15"/>
    <n v="365868"/>
    <x v="7"/>
    <x v="879"/>
    <x v="1"/>
    <n v="67.94"/>
    <x v="0"/>
    <n v="2022"/>
    <s v="Active"/>
    <x v="1"/>
    <n v="189300.15"/>
    <x v="2"/>
  </r>
  <r>
    <x v="2"/>
    <n v="31.34"/>
    <n v="103152.76999999999"/>
    <x v="1"/>
    <x v="1"/>
    <n v="311253"/>
    <x v="6"/>
    <x v="548"/>
    <x v="0"/>
    <n v="65.28"/>
    <x v="0"/>
    <n v="2021"/>
    <s v="Active"/>
    <x v="0"/>
    <n v="208100.23"/>
    <x v="2"/>
  </r>
  <r>
    <x v="2"/>
    <n v="57.5"/>
    <n v="35761.020000000004"/>
    <x v="7"/>
    <x v="30"/>
    <n v="115471"/>
    <x v="3"/>
    <x v="348"/>
    <x v="0"/>
    <n v="62.03"/>
    <x v="2"/>
    <n v="2022"/>
    <s v="Not Available"/>
    <x v="1"/>
    <n v="79709.98"/>
    <x v="0"/>
  </r>
  <r>
    <x v="8"/>
    <n v="22.02"/>
    <n v="50578.12"/>
    <x v="6"/>
    <x v="10"/>
    <n v="97429"/>
    <x v="3"/>
    <x v="344"/>
    <x v="1"/>
    <n v="63.74"/>
    <x v="2"/>
    <n v="2022"/>
    <s v="Expired"/>
    <x v="0"/>
    <n v="46850.879999999997"/>
    <x v="0"/>
  </r>
  <r>
    <x v="6"/>
    <n v="64.209999999999994"/>
    <n v="74668.489999999991"/>
    <x v="2"/>
    <x v="27"/>
    <n v="254918"/>
    <x v="6"/>
    <x v="885"/>
    <x v="0"/>
    <n v="77.22"/>
    <x v="0"/>
    <n v="2018"/>
    <s v="Not Available"/>
    <x v="0"/>
    <n v="180249.51"/>
    <x v="0"/>
  </r>
  <r>
    <x v="4"/>
    <n v="53.59"/>
    <n v="33927.020000000004"/>
    <x v="7"/>
    <x v="17"/>
    <n v="130384"/>
    <x v="7"/>
    <x v="619"/>
    <x v="1"/>
    <n v="85.75"/>
    <x v="2"/>
    <n v="2018"/>
    <s v="Active"/>
    <x v="1"/>
    <n v="96456.98"/>
    <x v="0"/>
  </r>
  <r>
    <x v="1"/>
    <n v="39.83"/>
    <n v="100915.19"/>
    <x v="0"/>
    <x v="29"/>
    <n v="260106"/>
    <x v="2"/>
    <x v="276"/>
    <x v="0"/>
    <n v="84.34"/>
    <x v="0"/>
    <n v="2021"/>
    <s v="Active"/>
    <x v="0"/>
    <n v="159190.81"/>
    <x v="1"/>
  </r>
  <r>
    <x v="7"/>
    <n v="19.87"/>
    <n v="95767.48000000001"/>
    <x v="5"/>
    <x v="20"/>
    <n v="347462"/>
    <x v="9"/>
    <x v="70"/>
    <x v="0"/>
    <n v="99.07"/>
    <x v="1"/>
    <n v="2023"/>
    <s v="Not Available"/>
    <x v="0"/>
    <n v="251694.52"/>
    <x v="3"/>
  </r>
  <r>
    <x v="9"/>
    <n v="21.46"/>
    <n v="74415.27"/>
    <x v="1"/>
    <x v="37"/>
    <n v="193437"/>
    <x v="6"/>
    <x v="801"/>
    <x v="0"/>
    <n v="62.93"/>
    <x v="2"/>
    <n v="2017"/>
    <s v="Not Available"/>
    <x v="0"/>
    <n v="119021.73"/>
    <x v="2"/>
  </r>
  <r>
    <x v="9"/>
    <n v="67.599999999999994"/>
    <n v="31768.03"/>
    <x v="3"/>
    <x v="3"/>
    <n v="63305"/>
    <x v="6"/>
    <x v="73"/>
    <x v="2"/>
    <n v="34.07"/>
    <x v="0"/>
    <n v="2020"/>
    <s v="Active"/>
    <x v="0"/>
    <n v="31536.97"/>
    <x v="0"/>
  </r>
  <r>
    <x v="3"/>
    <n v="26.06"/>
    <n v="19990.300000000003"/>
    <x v="7"/>
    <x v="36"/>
    <n v="64118"/>
    <x v="7"/>
    <x v="685"/>
    <x v="1"/>
    <n v="85.98"/>
    <x v="2"/>
    <n v="2018"/>
    <s v="Active"/>
    <x v="0"/>
    <n v="44127.7"/>
    <x v="0"/>
  </r>
  <r>
    <x v="6"/>
    <n v="11.07"/>
    <n v="90535.49"/>
    <x v="6"/>
    <x v="21"/>
    <n v="210577"/>
    <x v="3"/>
    <x v="492"/>
    <x v="2"/>
    <n v="29.8"/>
    <x v="1"/>
    <n v="2024"/>
    <s v="Not Available"/>
    <x v="1"/>
    <n v="120041.51"/>
    <x v="1"/>
  </r>
  <r>
    <x v="2"/>
    <n v="50.39"/>
    <n v="136579.29999999999"/>
    <x v="6"/>
    <x v="10"/>
    <n v="298601"/>
    <x v="0"/>
    <x v="518"/>
    <x v="0"/>
    <n v="96.13"/>
    <x v="2"/>
    <n v="2021"/>
    <s v="Expired"/>
    <x v="1"/>
    <n v="162021.70000000001"/>
    <x v="1"/>
  </r>
  <r>
    <x v="2"/>
    <n v="39.78"/>
    <n v="112366.98"/>
    <x v="2"/>
    <x v="34"/>
    <n v="214986"/>
    <x v="5"/>
    <x v="670"/>
    <x v="0"/>
    <n v="60.51"/>
    <x v="1"/>
    <n v="2017"/>
    <s v="Not Available"/>
    <x v="1"/>
    <n v="102619.02"/>
    <x v="1"/>
  </r>
  <r>
    <x v="9"/>
    <n v="19.05"/>
    <n v="210604.94"/>
    <x v="1"/>
    <x v="1"/>
    <n v="381141"/>
    <x v="5"/>
    <x v="629"/>
    <x v="2"/>
    <n v="31.14"/>
    <x v="1"/>
    <n v="2015"/>
    <s v="Active"/>
    <x v="0"/>
    <n v="170536.06"/>
    <x v="3"/>
  </r>
  <r>
    <x v="8"/>
    <n v="46.93"/>
    <n v="158541.15"/>
    <x v="2"/>
    <x v="34"/>
    <n v="333566"/>
    <x v="1"/>
    <x v="381"/>
    <x v="2"/>
    <n v="52.74"/>
    <x v="1"/>
    <n v="2024"/>
    <s v="Not Available"/>
    <x v="0"/>
    <n v="175024.85"/>
    <x v="2"/>
  </r>
  <r>
    <x v="9"/>
    <n v="37.01"/>
    <n v="65474"/>
    <x v="5"/>
    <x v="20"/>
    <n v="168168"/>
    <x v="8"/>
    <x v="860"/>
    <x v="0"/>
    <n v="83.77"/>
    <x v="1"/>
    <n v="2021"/>
    <s v="Expired"/>
    <x v="0"/>
    <n v="102694"/>
    <x v="0"/>
  </r>
  <r>
    <x v="2"/>
    <n v="54.2"/>
    <n v="100450.57"/>
    <x v="6"/>
    <x v="21"/>
    <n v="172690"/>
    <x v="6"/>
    <x v="423"/>
    <x v="1"/>
    <n v="96.38"/>
    <x v="2"/>
    <n v="2017"/>
    <s v="Expired"/>
    <x v="1"/>
    <n v="72239.429999999993"/>
    <x v="2"/>
  </r>
  <r>
    <x v="2"/>
    <n v="33.1"/>
    <n v="37746.770000000004"/>
    <x v="5"/>
    <x v="20"/>
    <n v="64277"/>
    <x v="1"/>
    <x v="204"/>
    <x v="2"/>
    <n v="46.42"/>
    <x v="1"/>
    <n v="2022"/>
    <s v="Active"/>
    <x v="0"/>
    <n v="26530.23"/>
    <x v="1"/>
  </r>
  <r>
    <x v="1"/>
    <n v="58.78"/>
    <n v="56959.95"/>
    <x v="7"/>
    <x v="23"/>
    <n v="121348"/>
    <x v="4"/>
    <x v="813"/>
    <x v="1"/>
    <n v="79.69"/>
    <x v="1"/>
    <n v="2024"/>
    <s v="Expired"/>
    <x v="1"/>
    <n v="64388.05"/>
    <x v="1"/>
  </r>
  <r>
    <x v="6"/>
    <n v="15.65"/>
    <n v="101675.82"/>
    <x v="6"/>
    <x v="24"/>
    <n v="377712"/>
    <x v="3"/>
    <x v="111"/>
    <x v="0"/>
    <n v="76.489999999999995"/>
    <x v="0"/>
    <n v="2023"/>
    <s v="Expired"/>
    <x v="1"/>
    <n v="276036.18"/>
    <x v="1"/>
  </r>
  <r>
    <x v="5"/>
    <n v="40.549999999999997"/>
    <n v="56901.259999999995"/>
    <x v="6"/>
    <x v="21"/>
    <n v="164504"/>
    <x v="3"/>
    <x v="620"/>
    <x v="0"/>
    <n v="67.78"/>
    <x v="1"/>
    <n v="2023"/>
    <s v="Not Available"/>
    <x v="1"/>
    <n v="107602.74"/>
    <x v="1"/>
  </r>
  <r>
    <x v="7"/>
    <n v="61.1"/>
    <n v="130310.9"/>
    <x v="0"/>
    <x v="6"/>
    <n v="298652"/>
    <x v="3"/>
    <x v="204"/>
    <x v="1"/>
    <n v="83.11"/>
    <x v="0"/>
    <n v="2022"/>
    <s v="Active"/>
    <x v="1"/>
    <n v="168341.1"/>
    <x v="0"/>
  </r>
  <r>
    <x v="0"/>
    <n v="44.68"/>
    <n v="161839.84"/>
    <x v="4"/>
    <x v="16"/>
    <n v="343353"/>
    <x v="4"/>
    <x v="324"/>
    <x v="0"/>
    <n v="82.07"/>
    <x v="1"/>
    <n v="2024"/>
    <s v="Not Available"/>
    <x v="0"/>
    <n v="181513.16"/>
    <x v="0"/>
  </r>
  <r>
    <x v="6"/>
    <n v="63.63"/>
    <n v="149789.9"/>
    <x v="1"/>
    <x v="26"/>
    <n v="314313"/>
    <x v="9"/>
    <x v="880"/>
    <x v="1"/>
    <n v="81.88"/>
    <x v="1"/>
    <n v="2023"/>
    <s v="Expired"/>
    <x v="1"/>
    <n v="164523.1"/>
    <x v="2"/>
  </r>
  <r>
    <x v="0"/>
    <n v="51.49"/>
    <n v="49861.56"/>
    <x v="4"/>
    <x v="22"/>
    <n v="124643"/>
    <x v="0"/>
    <x v="54"/>
    <x v="0"/>
    <n v="92.52"/>
    <x v="1"/>
    <n v="2021"/>
    <s v="Active"/>
    <x v="0"/>
    <n v="74781.440000000002"/>
    <x v="0"/>
  </r>
  <r>
    <x v="2"/>
    <n v="49.39"/>
    <n v="27112.61"/>
    <x v="2"/>
    <x v="34"/>
    <n v="101332"/>
    <x v="2"/>
    <x v="446"/>
    <x v="0"/>
    <n v="92.87"/>
    <x v="2"/>
    <n v="2019"/>
    <s v="Expired"/>
    <x v="0"/>
    <n v="74219.39"/>
    <x v="1"/>
  </r>
  <r>
    <x v="8"/>
    <n v="57.83"/>
    <n v="70792.22"/>
    <x v="5"/>
    <x v="5"/>
    <n v="132355"/>
    <x v="4"/>
    <x v="665"/>
    <x v="0"/>
    <n v="97.68"/>
    <x v="1"/>
    <n v="2024"/>
    <s v="Not Available"/>
    <x v="0"/>
    <n v="61562.78"/>
    <x v="0"/>
  </r>
  <r>
    <x v="0"/>
    <n v="78.14"/>
    <n v="157766.41"/>
    <x v="0"/>
    <x v="39"/>
    <n v="281933"/>
    <x v="7"/>
    <x v="268"/>
    <x v="0"/>
    <n v="96.11"/>
    <x v="0"/>
    <n v="2020"/>
    <s v="Active"/>
    <x v="0"/>
    <n v="124166.59"/>
    <x v="1"/>
  </r>
  <r>
    <x v="5"/>
    <n v="51.61"/>
    <n v="184638.41"/>
    <x v="0"/>
    <x v="0"/>
    <n v="325171"/>
    <x v="5"/>
    <x v="248"/>
    <x v="2"/>
    <n v="33.450000000000003"/>
    <x v="0"/>
    <n v="2015"/>
    <s v="Expired"/>
    <x v="1"/>
    <n v="140532.59"/>
    <x v="3"/>
  </r>
  <r>
    <x v="2"/>
    <n v="72.2"/>
    <n v="188094.53"/>
    <x v="2"/>
    <x v="34"/>
    <n v="358127"/>
    <x v="3"/>
    <x v="92"/>
    <x v="0"/>
    <n v="86.82"/>
    <x v="2"/>
    <n v="2022"/>
    <s v="Expired"/>
    <x v="0"/>
    <n v="170032.47"/>
    <x v="3"/>
  </r>
  <r>
    <x v="0"/>
    <n v="15.24"/>
    <n v="70563.66"/>
    <x v="4"/>
    <x v="18"/>
    <n v="306369"/>
    <x v="3"/>
    <x v="417"/>
    <x v="1"/>
    <n v="77.180000000000007"/>
    <x v="0"/>
    <n v="2022"/>
    <s v="Not Available"/>
    <x v="1"/>
    <n v="235805.34"/>
    <x v="1"/>
  </r>
  <r>
    <x v="7"/>
    <n v="23.44"/>
    <n v="45572.23"/>
    <x v="1"/>
    <x v="1"/>
    <n v="89746"/>
    <x v="1"/>
    <x v="520"/>
    <x v="2"/>
    <n v="52"/>
    <x v="2"/>
    <n v="2020"/>
    <s v="Expired"/>
    <x v="1"/>
    <n v="44173.77"/>
    <x v="1"/>
  </r>
  <r>
    <x v="2"/>
    <n v="76.040000000000006"/>
    <n v="40569.339999999997"/>
    <x v="0"/>
    <x v="35"/>
    <n v="196560"/>
    <x v="4"/>
    <x v="507"/>
    <x v="1"/>
    <n v="61.54"/>
    <x v="0"/>
    <n v="2024"/>
    <s v="Active"/>
    <x v="1"/>
    <n v="155990.66"/>
    <x v="2"/>
  </r>
  <r>
    <x v="9"/>
    <n v="11.51"/>
    <n v="16823.11"/>
    <x v="4"/>
    <x v="22"/>
    <n v="61536"/>
    <x v="5"/>
    <x v="102"/>
    <x v="2"/>
    <n v="54"/>
    <x v="0"/>
    <n v="2017"/>
    <s v="Not Available"/>
    <x v="1"/>
    <n v="44712.89"/>
    <x v="0"/>
  </r>
  <r>
    <x v="4"/>
    <n v="32.32"/>
    <n v="130301.09"/>
    <x v="4"/>
    <x v="4"/>
    <n v="371358"/>
    <x v="5"/>
    <x v="427"/>
    <x v="1"/>
    <n v="79.66"/>
    <x v="2"/>
    <n v="2015"/>
    <s v="Active"/>
    <x v="0"/>
    <n v="241056.91"/>
    <x v="0"/>
  </r>
  <r>
    <x v="9"/>
    <n v="62.45"/>
    <n v="184988.62"/>
    <x v="5"/>
    <x v="15"/>
    <n v="390172"/>
    <x v="3"/>
    <x v="610"/>
    <x v="0"/>
    <n v="97.44"/>
    <x v="1"/>
    <n v="2022"/>
    <s v="Expired"/>
    <x v="1"/>
    <n v="205183.38"/>
    <x v="3"/>
  </r>
  <r>
    <x v="6"/>
    <n v="23.71"/>
    <n v="138154.47"/>
    <x v="1"/>
    <x v="19"/>
    <n v="365551"/>
    <x v="1"/>
    <x v="227"/>
    <x v="2"/>
    <n v="55.74"/>
    <x v="0"/>
    <n v="2024"/>
    <s v="Active"/>
    <x v="0"/>
    <n v="227396.53"/>
    <x v="3"/>
  </r>
  <r>
    <x v="4"/>
    <n v="16.36"/>
    <n v="24945.570000000007"/>
    <x v="1"/>
    <x v="19"/>
    <n v="100244"/>
    <x v="4"/>
    <x v="392"/>
    <x v="2"/>
    <n v="35.24"/>
    <x v="2"/>
    <n v="2024"/>
    <s v="Expired"/>
    <x v="1"/>
    <n v="75298.429999999993"/>
    <x v="0"/>
  </r>
  <r>
    <x v="3"/>
    <n v="57.83"/>
    <n v="126587.01999999999"/>
    <x v="7"/>
    <x v="28"/>
    <n v="266273"/>
    <x v="6"/>
    <x v="261"/>
    <x v="2"/>
    <n v="31.55"/>
    <x v="2"/>
    <n v="2017"/>
    <s v="Active"/>
    <x v="0"/>
    <n v="139685.98000000001"/>
    <x v="2"/>
  </r>
  <r>
    <x v="3"/>
    <n v="43.03"/>
    <n v="24099.059999999998"/>
    <x v="5"/>
    <x v="13"/>
    <n v="74653"/>
    <x v="4"/>
    <x v="536"/>
    <x v="2"/>
    <n v="34.08"/>
    <x v="2"/>
    <n v="2024"/>
    <s v="Active"/>
    <x v="0"/>
    <n v="50553.94"/>
    <x v="3"/>
  </r>
  <r>
    <x v="2"/>
    <n v="69.349999999999994"/>
    <n v="63446.09"/>
    <x v="0"/>
    <x v="35"/>
    <n v="131188"/>
    <x v="8"/>
    <x v="271"/>
    <x v="1"/>
    <n v="72.61"/>
    <x v="0"/>
    <n v="2019"/>
    <s v="Active"/>
    <x v="0"/>
    <n v="67741.91"/>
    <x v="0"/>
  </r>
  <r>
    <x v="5"/>
    <n v="31.68"/>
    <n v="147651.77000000002"/>
    <x v="5"/>
    <x v="9"/>
    <n v="268001"/>
    <x v="4"/>
    <x v="882"/>
    <x v="1"/>
    <n v="90.63"/>
    <x v="0"/>
    <n v="2024"/>
    <s v="Expired"/>
    <x v="1"/>
    <n v="120349.23"/>
    <x v="2"/>
  </r>
  <r>
    <x v="4"/>
    <n v="44.03"/>
    <n v="151330.47"/>
    <x v="0"/>
    <x v="6"/>
    <n v="334352"/>
    <x v="2"/>
    <x v="308"/>
    <x v="1"/>
    <n v="93.03"/>
    <x v="0"/>
    <n v="2022"/>
    <s v="Active"/>
    <x v="0"/>
    <n v="183021.53"/>
    <x v="3"/>
  </r>
  <r>
    <x v="6"/>
    <n v="55.33"/>
    <n v="155524.79999999999"/>
    <x v="0"/>
    <x v="35"/>
    <n v="368198"/>
    <x v="5"/>
    <x v="753"/>
    <x v="2"/>
    <n v="40.659999999999997"/>
    <x v="0"/>
    <n v="2019"/>
    <s v="Expired"/>
    <x v="1"/>
    <n v="212673.2"/>
    <x v="3"/>
  </r>
  <r>
    <x v="3"/>
    <n v="67.55"/>
    <n v="52145.09"/>
    <x v="5"/>
    <x v="13"/>
    <n v="259788"/>
    <x v="9"/>
    <x v="803"/>
    <x v="1"/>
    <n v="94.34"/>
    <x v="2"/>
    <n v="2023"/>
    <s v="Expired"/>
    <x v="0"/>
    <n v="207642.91"/>
    <x v="2"/>
  </r>
  <r>
    <x v="7"/>
    <n v="28.74"/>
    <n v="52573.130000000005"/>
    <x v="2"/>
    <x v="27"/>
    <n v="138040"/>
    <x v="8"/>
    <x v="517"/>
    <x v="2"/>
    <n v="25.08"/>
    <x v="2"/>
    <n v="2016"/>
    <s v="Not Available"/>
    <x v="0"/>
    <n v="85466.87"/>
    <x v="2"/>
  </r>
  <r>
    <x v="5"/>
    <n v="23.77"/>
    <n v="47238.39"/>
    <x v="0"/>
    <x v="35"/>
    <n v="84012"/>
    <x v="2"/>
    <x v="149"/>
    <x v="0"/>
    <n v="96.52"/>
    <x v="2"/>
    <n v="2019"/>
    <s v="Not Available"/>
    <x v="0"/>
    <n v="36773.61"/>
    <x v="2"/>
  </r>
  <r>
    <x v="3"/>
    <n v="44.04"/>
    <n v="17584.86"/>
    <x v="7"/>
    <x v="36"/>
    <n v="64276"/>
    <x v="3"/>
    <x v="566"/>
    <x v="1"/>
    <n v="94.24"/>
    <x v="2"/>
    <n v="2022"/>
    <s v="Active"/>
    <x v="1"/>
    <n v="46691.14"/>
    <x v="3"/>
  </r>
  <r>
    <x v="8"/>
    <n v="18.07"/>
    <n v="158966.76"/>
    <x v="3"/>
    <x v="7"/>
    <n v="361819"/>
    <x v="9"/>
    <x v="206"/>
    <x v="0"/>
    <n v="90.25"/>
    <x v="1"/>
    <n v="2023"/>
    <s v="Active"/>
    <x v="1"/>
    <n v="202852.24"/>
    <x v="0"/>
  </r>
  <r>
    <x v="2"/>
    <n v="45.85"/>
    <n v="80354.36"/>
    <x v="5"/>
    <x v="13"/>
    <n v="165313"/>
    <x v="8"/>
    <x v="233"/>
    <x v="1"/>
    <n v="79.31"/>
    <x v="2"/>
    <n v="2016"/>
    <s v="Expired"/>
    <x v="1"/>
    <n v="84958.64"/>
    <x v="3"/>
  </r>
  <r>
    <x v="9"/>
    <n v="66.67"/>
    <n v="114097.35999999999"/>
    <x v="5"/>
    <x v="20"/>
    <n v="273701"/>
    <x v="5"/>
    <x v="588"/>
    <x v="2"/>
    <n v="57.33"/>
    <x v="0"/>
    <n v="2019"/>
    <s v="Active"/>
    <x v="1"/>
    <n v="159603.64000000001"/>
    <x v="3"/>
  </r>
  <r>
    <x v="3"/>
    <n v="79.98"/>
    <n v="99947.82"/>
    <x v="1"/>
    <x v="25"/>
    <n v="171287"/>
    <x v="2"/>
    <x v="221"/>
    <x v="0"/>
    <n v="95.91"/>
    <x v="2"/>
    <n v="2019"/>
    <s v="Expired"/>
    <x v="0"/>
    <n v="71339.179999999993"/>
    <x v="3"/>
  </r>
  <r>
    <x v="7"/>
    <n v="71.819999999999993"/>
    <n v="15147.059999999998"/>
    <x v="6"/>
    <x v="10"/>
    <n v="63410"/>
    <x v="3"/>
    <x v="821"/>
    <x v="0"/>
    <n v="94.38"/>
    <x v="0"/>
    <n v="2024"/>
    <s v="Not Available"/>
    <x v="0"/>
    <n v="48262.94"/>
    <x v="2"/>
  </r>
  <r>
    <x v="2"/>
    <n v="19.670000000000002"/>
    <n v="128172.20999999999"/>
    <x v="7"/>
    <x v="36"/>
    <n v="350363"/>
    <x v="2"/>
    <x v="808"/>
    <x v="0"/>
    <n v="83.55"/>
    <x v="0"/>
    <n v="2021"/>
    <s v="Not Available"/>
    <x v="1"/>
    <n v="222190.79"/>
    <x v="3"/>
  </r>
  <r>
    <x v="5"/>
    <n v="71.75"/>
    <n v="70241.490000000005"/>
    <x v="4"/>
    <x v="22"/>
    <n v="137436"/>
    <x v="4"/>
    <x v="56"/>
    <x v="1"/>
    <n v="89.3"/>
    <x v="0"/>
    <n v="2024"/>
    <s v="Expired"/>
    <x v="1"/>
    <n v="67194.509999999995"/>
    <x v="3"/>
  </r>
  <r>
    <x v="0"/>
    <n v="7.47"/>
    <n v="64935.31"/>
    <x v="1"/>
    <x v="25"/>
    <n v="298191"/>
    <x v="9"/>
    <x v="838"/>
    <x v="0"/>
    <n v="95.54"/>
    <x v="1"/>
    <n v="2023"/>
    <s v="Expired"/>
    <x v="0"/>
    <n v="233255.69"/>
    <x v="1"/>
  </r>
  <r>
    <x v="6"/>
    <n v="64.16"/>
    <n v="155281.57999999999"/>
    <x v="6"/>
    <x v="33"/>
    <n v="331344"/>
    <x v="5"/>
    <x v="584"/>
    <x v="0"/>
    <n v="77.83"/>
    <x v="2"/>
    <n v="2015"/>
    <s v="Expired"/>
    <x v="0"/>
    <n v="176062.42"/>
    <x v="2"/>
  </r>
  <r>
    <x v="2"/>
    <n v="66.569999999999993"/>
    <n v="61462.69"/>
    <x v="0"/>
    <x v="0"/>
    <n v="180252"/>
    <x v="8"/>
    <x v="9"/>
    <x v="2"/>
    <n v="42.55"/>
    <x v="1"/>
    <n v="2017"/>
    <s v="Expired"/>
    <x v="0"/>
    <n v="118789.31"/>
    <x v="0"/>
  </r>
  <r>
    <x v="6"/>
    <n v="62.03"/>
    <n v="73523.66"/>
    <x v="0"/>
    <x v="35"/>
    <n v="255739"/>
    <x v="0"/>
    <x v="820"/>
    <x v="2"/>
    <n v="33.979999999999997"/>
    <x v="1"/>
    <n v="2021"/>
    <s v="Expired"/>
    <x v="1"/>
    <n v="182215.34"/>
    <x v="0"/>
  </r>
  <r>
    <x v="1"/>
    <n v="69.97"/>
    <n v="161023.21"/>
    <x v="0"/>
    <x v="6"/>
    <n v="306975"/>
    <x v="7"/>
    <x v="227"/>
    <x v="1"/>
    <n v="64.569999999999993"/>
    <x v="2"/>
    <n v="2018"/>
    <s v="Expired"/>
    <x v="0"/>
    <n v="145951.79"/>
    <x v="0"/>
  </r>
  <r>
    <x v="9"/>
    <n v="22.04"/>
    <n v="14254.07"/>
    <x v="4"/>
    <x v="4"/>
    <n v="68513"/>
    <x v="5"/>
    <x v="235"/>
    <x v="1"/>
    <n v="80.400000000000006"/>
    <x v="2"/>
    <n v="2015"/>
    <s v="Not Available"/>
    <x v="0"/>
    <n v="54258.93"/>
    <x v="0"/>
  </r>
  <r>
    <x v="9"/>
    <n v="57.81"/>
    <n v="42090.73000000001"/>
    <x v="2"/>
    <x v="38"/>
    <n v="204806"/>
    <x v="0"/>
    <x v="180"/>
    <x v="2"/>
    <n v="26.42"/>
    <x v="0"/>
    <n v="2023"/>
    <s v="Not Available"/>
    <x v="0"/>
    <n v="162715.26999999999"/>
    <x v="1"/>
  </r>
  <r>
    <x v="8"/>
    <n v="60.33"/>
    <n v="80137.929999999993"/>
    <x v="1"/>
    <x v="19"/>
    <n v="219871"/>
    <x v="3"/>
    <x v="345"/>
    <x v="1"/>
    <n v="65.22"/>
    <x v="0"/>
    <n v="2023"/>
    <s v="Expired"/>
    <x v="0"/>
    <n v="139733.07"/>
    <x v="1"/>
  </r>
  <r>
    <x v="0"/>
    <n v="73.010000000000005"/>
    <n v="29148.100000000006"/>
    <x v="3"/>
    <x v="11"/>
    <n v="102623"/>
    <x v="4"/>
    <x v="744"/>
    <x v="1"/>
    <n v="81.849999999999994"/>
    <x v="1"/>
    <n v="2024"/>
    <s v="Not Available"/>
    <x v="1"/>
    <n v="73474.899999999994"/>
    <x v="1"/>
  </r>
  <r>
    <x v="0"/>
    <n v="23.93"/>
    <n v="106378.65"/>
    <x v="1"/>
    <x v="19"/>
    <n v="271751"/>
    <x v="3"/>
    <x v="658"/>
    <x v="2"/>
    <n v="45.19"/>
    <x v="1"/>
    <n v="2023"/>
    <s v="Not Available"/>
    <x v="0"/>
    <n v="165372.35"/>
    <x v="1"/>
  </r>
  <r>
    <x v="0"/>
    <n v="26.78"/>
    <n v="55662.229999999996"/>
    <x v="4"/>
    <x v="16"/>
    <n v="136618"/>
    <x v="2"/>
    <x v="80"/>
    <x v="0"/>
    <n v="72.13"/>
    <x v="2"/>
    <n v="2019"/>
    <s v="Not Available"/>
    <x v="1"/>
    <n v="80955.77"/>
    <x v="1"/>
  </r>
  <r>
    <x v="1"/>
    <n v="39.090000000000003"/>
    <n v="37710.449999999997"/>
    <x v="6"/>
    <x v="33"/>
    <n v="77684"/>
    <x v="9"/>
    <x v="141"/>
    <x v="2"/>
    <n v="58.53"/>
    <x v="2"/>
    <n v="2023"/>
    <s v="Expired"/>
    <x v="1"/>
    <n v="39973.550000000003"/>
    <x v="2"/>
  </r>
  <r>
    <x v="1"/>
    <n v="59.2"/>
    <n v="124201.32999999999"/>
    <x v="1"/>
    <x v="19"/>
    <n v="297971"/>
    <x v="6"/>
    <x v="109"/>
    <x v="2"/>
    <n v="41.06"/>
    <x v="1"/>
    <n v="2020"/>
    <s v="Expired"/>
    <x v="1"/>
    <n v="173769.67"/>
    <x v="0"/>
  </r>
  <r>
    <x v="8"/>
    <n v="14.58"/>
    <n v="179380.73"/>
    <x v="3"/>
    <x v="14"/>
    <n v="395014"/>
    <x v="2"/>
    <x v="131"/>
    <x v="1"/>
    <n v="96.98"/>
    <x v="2"/>
    <n v="2019"/>
    <s v="Expired"/>
    <x v="1"/>
    <n v="215633.27"/>
    <x v="3"/>
  </r>
  <r>
    <x v="4"/>
    <n v="11.47"/>
    <n v="114400.31"/>
    <x v="6"/>
    <x v="24"/>
    <n v="364131"/>
    <x v="3"/>
    <x v="367"/>
    <x v="2"/>
    <n v="53.21"/>
    <x v="0"/>
    <n v="2022"/>
    <s v="Expired"/>
    <x v="1"/>
    <n v="249730.69"/>
    <x v="1"/>
  </r>
  <r>
    <x v="6"/>
    <n v="5.21"/>
    <n v="175086.12"/>
    <x v="3"/>
    <x v="14"/>
    <n v="343224"/>
    <x v="9"/>
    <x v="50"/>
    <x v="1"/>
    <n v="91.25"/>
    <x v="2"/>
    <n v="2023"/>
    <s v="Active"/>
    <x v="1"/>
    <n v="168137.88"/>
    <x v="2"/>
  </r>
  <r>
    <x v="9"/>
    <n v="37.11"/>
    <n v="69597.42"/>
    <x v="4"/>
    <x v="18"/>
    <n v="119891"/>
    <x v="4"/>
    <x v="237"/>
    <x v="2"/>
    <n v="32.24"/>
    <x v="2"/>
    <n v="2024"/>
    <s v="Expired"/>
    <x v="1"/>
    <n v="50293.58"/>
    <x v="3"/>
  </r>
  <r>
    <x v="2"/>
    <n v="59.15"/>
    <n v="16458.699999999997"/>
    <x v="0"/>
    <x v="35"/>
    <n v="64266"/>
    <x v="2"/>
    <x v="303"/>
    <x v="0"/>
    <n v="97.1"/>
    <x v="2"/>
    <n v="2019"/>
    <s v="Expired"/>
    <x v="1"/>
    <n v="47807.3"/>
    <x v="1"/>
  </r>
  <r>
    <x v="1"/>
    <n v="70.37"/>
    <n v="52809.520000000004"/>
    <x v="2"/>
    <x v="8"/>
    <n v="181954"/>
    <x v="1"/>
    <x v="569"/>
    <x v="2"/>
    <n v="47.86"/>
    <x v="2"/>
    <n v="2020"/>
    <s v="Expired"/>
    <x v="0"/>
    <n v="129144.48"/>
    <x v="3"/>
  </r>
  <r>
    <x v="5"/>
    <n v="70.349999999999994"/>
    <n v="105566.14000000001"/>
    <x v="3"/>
    <x v="32"/>
    <n v="282418"/>
    <x v="1"/>
    <x v="149"/>
    <x v="1"/>
    <n v="64.52"/>
    <x v="1"/>
    <n v="2021"/>
    <s v="Not Available"/>
    <x v="1"/>
    <n v="176851.86"/>
    <x v="1"/>
  </r>
  <r>
    <x v="8"/>
    <n v="20.11"/>
    <n v="100763.60999999999"/>
    <x v="2"/>
    <x v="34"/>
    <n v="236076"/>
    <x v="3"/>
    <x v="251"/>
    <x v="0"/>
    <n v="90.05"/>
    <x v="2"/>
    <n v="2022"/>
    <s v="Not Available"/>
    <x v="0"/>
    <n v="135312.39000000001"/>
    <x v="0"/>
  </r>
  <r>
    <x v="1"/>
    <n v="12.16"/>
    <n v="98589.78"/>
    <x v="0"/>
    <x v="0"/>
    <n v="294978"/>
    <x v="8"/>
    <x v="531"/>
    <x v="0"/>
    <n v="89.2"/>
    <x v="2"/>
    <n v="2016"/>
    <s v="Expired"/>
    <x v="0"/>
    <n v="196388.22"/>
    <x v="1"/>
  </r>
  <r>
    <x v="2"/>
    <n v="13.66"/>
    <n v="62320.679999999993"/>
    <x v="5"/>
    <x v="9"/>
    <n v="179272"/>
    <x v="0"/>
    <x v="339"/>
    <x v="2"/>
    <n v="49.98"/>
    <x v="0"/>
    <n v="2022"/>
    <s v="Active"/>
    <x v="0"/>
    <n v="116951.32"/>
    <x v="3"/>
  </r>
  <r>
    <x v="5"/>
    <n v="56.08"/>
    <n v="13667.260000000002"/>
    <x v="7"/>
    <x v="28"/>
    <n v="62106"/>
    <x v="8"/>
    <x v="742"/>
    <x v="2"/>
    <n v="42.47"/>
    <x v="0"/>
    <n v="2021"/>
    <s v="Not Available"/>
    <x v="0"/>
    <n v="48438.74"/>
    <x v="1"/>
  </r>
  <r>
    <x v="5"/>
    <n v="20.309999999999999"/>
    <n v="140185.59"/>
    <x v="5"/>
    <x v="5"/>
    <n v="284414"/>
    <x v="4"/>
    <x v="347"/>
    <x v="2"/>
    <n v="42.01"/>
    <x v="2"/>
    <n v="2024"/>
    <s v="Expired"/>
    <x v="1"/>
    <n v="144228.41"/>
    <x v="1"/>
  </r>
  <r>
    <x v="5"/>
    <n v="54.94"/>
    <n v="29314.339999999997"/>
    <x v="5"/>
    <x v="9"/>
    <n v="65736"/>
    <x v="7"/>
    <x v="350"/>
    <x v="0"/>
    <n v="73.61"/>
    <x v="0"/>
    <n v="2023"/>
    <s v="Not Available"/>
    <x v="1"/>
    <n v="36421.660000000003"/>
    <x v="2"/>
  </r>
  <r>
    <x v="2"/>
    <n v="40.57"/>
    <n v="51774.84"/>
    <x v="3"/>
    <x v="3"/>
    <n v="113918"/>
    <x v="2"/>
    <x v="403"/>
    <x v="2"/>
    <n v="30.8"/>
    <x v="2"/>
    <n v="2019"/>
    <s v="Active"/>
    <x v="1"/>
    <n v="62143.16"/>
    <x v="3"/>
  </r>
  <r>
    <x v="3"/>
    <n v="74.260000000000005"/>
    <n v="33546.67"/>
    <x v="7"/>
    <x v="23"/>
    <n v="57953"/>
    <x v="3"/>
    <x v="752"/>
    <x v="2"/>
    <n v="56.69"/>
    <x v="0"/>
    <n v="2022"/>
    <s v="Not Available"/>
    <x v="1"/>
    <n v="24406.33"/>
    <x v="0"/>
  </r>
  <r>
    <x v="5"/>
    <n v="38.72"/>
    <n v="174098.23"/>
    <x v="7"/>
    <x v="23"/>
    <n v="306454"/>
    <x v="8"/>
    <x v="579"/>
    <x v="2"/>
    <n v="38.85"/>
    <x v="0"/>
    <n v="2019"/>
    <s v="Expired"/>
    <x v="0"/>
    <n v="132355.76999999999"/>
    <x v="2"/>
  </r>
  <r>
    <x v="1"/>
    <n v="28.71"/>
    <n v="93204.41"/>
    <x v="2"/>
    <x v="27"/>
    <n v="203721"/>
    <x v="8"/>
    <x v="407"/>
    <x v="0"/>
    <n v="81.39"/>
    <x v="0"/>
    <n v="2019"/>
    <s v="Not Available"/>
    <x v="1"/>
    <n v="110516.59"/>
    <x v="3"/>
  </r>
  <r>
    <x v="7"/>
    <n v="18.78"/>
    <n v="166139.4"/>
    <x v="7"/>
    <x v="17"/>
    <n v="311035"/>
    <x v="5"/>
    <x v="580"/>
    <x v="2"/>
    <n v="30.9"/>
    <x v="1"/>
    <n v="2021"/>
    <s v="Active"/>
    <x v="0"/>
    <n v="144895.6"/>
    <x v="0"/>
  </r>
  <r>
    <x v="3"/>
    <n v="74.36"/>
    <n v="83833.399999999994"/>
    <x v="7"/>
    <x v="28"/>
    <n v="309168"/>
    <x v="5"/>
    <x v="278"/>
    <x v="0"/>
    <n v="88.34"/>
    <x v="0"/>
    <n v="2023"/>
    <s v="Active"/>
    <x v="0"/>
    <n v="225334.6"/>
    <x v="0"/>
  </r>
  <r>
    <x v="1"/>
    <n v="8.1999999999999993"/>
    <n v="47191.39"/>
    <x v="4"/>
    <x v="18"/>
    <n v="86675"/>
    <x v="0"/>
    <x v="473"/>
    <x v="1"/>
    <n v="62.79"/>
    <x v="1"/>
    <n v="2021"/>
    <s v="Not Available"/>
    <x v="0"/>
    <n v="39483.61"/>
    <x v="2"/>
  </r>
  <r>
    <x v="7"/>
    <n v="56.21"/>
    <n v="20469.480000000003"/>
    <x v="5"/>
    <x v="15"/>
    <n v="82840"/>
    <x v="9"/>
    <x v="223"/>
    <x v="0"/>
    <n v="86.33"/>
    <x v="0"/>
    <n v="2024"/>
    <s v="Expired"/>
    <x v="0"/>
    <n v="62370.52"/>
    <x v="2"/>
  </r>
  <r>
    <x v="7"/>
    <n v="78.099999999999994"/>
    <n v="86844.12"/>
    <x v="6"/>
    <x v="24"/>
    <n v="234912"/>
    <x v="0"/>
    <x v="596"/>
    <x v="0"/>
    <n v="83.43"/>
    <x v="0"/>
    <n v="2021"/>
    <s v="Expired"/>
    <x v="0"/>
    <n v="148067.88"/>
    <x v="0"/>
  </r>
  <r>
    <x v="6"/>
    <n v="39.5"/>
    <n v="96017.489999999991"/>
    <x v="3"/>
    <x v="11"/>
    <n v="231941"/>
    <x v="6"/>
    <x v="234"/>
    <x v="2"/>
    <n v="34.85"/>
    <x v="2"/>
    <n v="2017"/>
    <s v="Expired"/>
    <x v="0"/>
    <n v="135923.51"/>
    <x v="1"/>
  </r>
  <r>
    <x v="3"/>
    <n v="67.52"/>
    <n v="76512.429999999993"/>
    <x v="2"/>
    <x v="8"/>
    <n v="195392"/>
    <x v="9"/>
    <x v="698"/>
    <x v="2"/>
    <n v="39.130000000000003"/>
    <x v="1"/>
    <n v="2023"/>
    <s v="Active"/>
    <x v="0"/>
    <n v="118879.57"/>
    <x v="1"/>
  </r>
  <r>
    <x v="6"/>
    <n v="59.35"/>
    <n v="40918.509999999995"/>
    <x v="0"/>
    <x v="35"/>
    <n v="169458"/>
    <x v="1"/>
    <x v="210"/>
    <x v="1"/>
    <n v="99.21"/>
    <x v="1"/>
    <n v="2020"/>
    <s v="Active"/>
    <x v="1"/>
    <n v="128539.49"/>
    <x v="3"/>
  </r>
  <r>
    <x v="2"/>
    <n v="39.42"/>
    <n v="136904.6"/>
    <x v="6"/>
    <x v="24"/>
    <n v="344479"/>
    <x v="4"/>
    <x v="111"/>
    <x v="0"/>
    <n v="66.62"/>
    <x v="1"/>
    <n v="2024"/>
    <s v="Active"/>
    <x v="0"/>
    <n v="207574.39999999999"/>
    <x v="3"/>
  </r>
  <r>
    <x v="5"/>
    <n v="62.84"/>
    <n v="28808.81"/>
    <x v="6"/>
    <x v="33"/>
    <n v="50437"/>
    <x v="9"/>
    <x v="655"/>
    <x v="2"/>
    <n v="30.53"/>
    <x v="1"/>
    <n v="2023"/>
    <s v="Expired"/>
    <x v="0"/>
    <n v="21628.19"/>
    <x v="0"/>
  </r>
  <r>
    <x v="4"/>
    <n v="67.569999999999993"/>
    <n v="143881.82"/>
    <x v="3"/>
    <x v="3"/>
    <n v="256525"/>
    <x v="5"/>
    <x v="258"/>
    <x v="2"/>
    <n v="33.159999999999997"/>
    <x v="0"/>
    <n v="2023"/>
    <s v="Expired"/>
    <x v="0"/>
    <n v="112643.18"/>
    <x v="1"/>
  </r>
  <r>
    <x v="7"/>
    <n v="33.25"/>
    <n v="102192.54999999999"/>
    <x v="1"/>
    <x v="37"/>
    <n v="367167"/>
    <x v="0"/>
    <x v="155"/>
    <x v="1"/>
    <n v="91.08"/>
    <x v="1"/>
    <n v="2023"/>
    <s v="Expired"/>
    <x v="1"/>
    <n v="264974.45"/>
    <x v="1"/>
  </r>
  <r>
    <x v="1"/>
    <n v="14.88"/>
    <n v="159123.22"/>
    <x v="4"/>
    <x v="4"/>
    <n v="279231"/>
    <x v="4"/>
    <x v="268"/>
    <x v="0"/>
    <n v="98.53"/>
    <x v="1"/>
    <n v="2024"/>
    <s v="Expired"/>
    <x v="1"/>
    <n v="120107.78"/>
    <x v="1"/>
  </r>
  <r>
    <x v="4"/>
    <n v="40.229999999999997"/>
    <n v="192253.72"/>
    <x v="1"/>
    <x v="37"/>
    <n v="329671"/>
    <x v="5"/>
    <x v="530"/>
    <x v="2"/>
    <n v="55.36"/>
    <x v="1"/>
    <n v="2024"/>
    <s v="Active"/>
    <x v="1"/>
    <n v="137417.28"/>
    <x v="1"/>
  </r>
  <r>
    <x v="8"/>
    <n v="41.49"/>
    <n v="57889.200000000012"/>
    <x v="3"/>
    <x v="7"/>
    <n v="190779"/>
    <x v="9"/>
    <x v="479"/>
    <x v="0"/>
    <n v="61.56"/>
    <x v="0"/>
    <n v="2023"/>
    <s v="Active"/>
    <x v="1"/>
    <n v="132889.79999999999"/>
    <x v="2"/>
  </r>
  <r>
    <x v="3"/>
    <n v="10.67"/>
    <n v="140674.17000000001"/>
    <x v="1"/>
    <x v="26"/>
    <n v="293184"/>
    <x v="9"/>
    <x v="140"/>
    <x v="2"/>
    <n v="59.6"/>
    <x v="0"/>
    <n v="2023"/>
    <s v="Expired"/>
    <x v="1"/>
    <n v="152509.82999999999"/>
    <x v="3"/>
  </r>
  <r>
    <x v="9"/>
    <n v="54.81"/>
    <n v="54146.510000000009"/>
    <x v="6"/>
    <x v="10"/>
    <n v="196907"/>
    <x v="9"/>
    <x v="573"/>
    <x v="2"/>
    <n v="39.270000000000003"/>
    <x v="1"/>
    <n v="2023"/>
    <s v="Expired"/>
    <x v="0"/>
    <n v="142760.49"/>
    <x v="3"/>
  </r>
  <r>
    <x v="8"/>
    <n v="31.31"/>
    <n v="72408.830000000016"/>
    <x v="6"/>
    <x v="21"/>
    <n v="356569"/>
    <x v="0"/>
    <x v="535"/>
    <x v="0"/>
    <n v="73.78"/>
    <x v="2"/>
    <n v="2021"/>
    <s v="Expired"/>
    <x v="1"/>
    <n v="284160.17"/>
    <x v="2"/>
  </r>
  <r>
    <x v="6"/>
    <n v="40.07"/>
    <n v="78905.459999999992"/>
    <x v="2"/>
    <x v="27"/>
    <n v="250185"/>
    <x v="2"/>
    <x v="617"/>
    <x v="2"/>
    <n v="55.59"/>
    <x v="0"/>
    <n v="2024"/>
    <s v="Active"/>
    <x v="0"/>
    <n v="171279.54"/>
    <x v="3"/>
  </r>
  <r>
    <x v="3"/>
    <n v="51.76"/>
    <n v="38079.410000000003"/>
    <x v="0"/>
    <x v="0"/>
    <n v="176884"/>
    <x v="5"/>
    <x v="716"/>
    <x v="2"/>
    <n v="59.55"/>
    <x v="0"/>
    <n v="2019"/>
    <s v="Not Available"/>
    <x v="0"/>
    <n v="138804.59"/>
    <x v="3"/>
  </r>
  <r>
    <x v="2"/>
    <n v="19.36"/>
    <n v="33179.760000000002"/>
    <x v="0"/>
    <x v="6"/>
    <n v="83154"/>
    <x v="0"/>
    <x v="892"/>
    <x v="0"/>
    <n v="65.459999999999994"/>
    <x v="1"/>
    <n v="2024"/>
    <s v="Expired"/>
    <x v="0"/>
    <n v="49974.239999999998"/>
    <x v="0"/>
  </r>
  <r>
    <x v="1"/>
    <n v="40.130000000000003"/>
    <n v="57048.990000000005"/>
    <x v="7"/>
    <x v="23"/>
    <n v="123191"/>
    <x v="7"/>
    <x v="311"/>
    <x v="1"/>
    <n v="81.099999999999994"/>
    <x v="0"/>
    <n v="2020"/>
    <s v="Active"/>
    <x v="0"/>
    <n v="66142.009999999995"/>
    <x v="0"/>
  </r>
  <r>
    <x v="6"/>
    <n v="40.93"/>
    <n v="69007.320000000007"/>
    <x v="2"/>
    <x v="38"/>
    <n v="243950"/>
    <x v="0"/>
    <x v="867"/>
    <x v="1"/>
    <n v="76.14"/>
    <x v="2"/>
    <n v="2021"/>
    <s v="Expired"/>
    <x v="0"/>
    <n v="174942.68"/>
    <x v="0"/>
  </r>
  <r>
    <x v="2"/>
    <n v="41.25"/>
    <n v="161952.01"/>
    <x v="1"/>
    <x v="1"/>
    <n v="398718"/>
    <x v="9"/>
    <x v="91"/>
    <x v="1"/>
    <n v="89.03"/>
    <x v="2"/>
    <n v="2023"/>
    <s v="Expired"/>
    <x v="0"/>
    <n v="236765.99"/>
    <x v="1"/>
  </r>
  <r>
    <x v="4"/>
    <n v="42.56"/>
    <n v="104341.51999999999"/>
    <x v="7"/>
    <x v="28"/>
    <n v="355126"/>
    <x v="0"/>
    <x v="622"/>
    <x v="2"/>
    <n v="35.53"/>
    <x v="0"/>
    <n v="2023"/>
    <s v="Expired"/>
    <x v="0"/>
    <n v="250784.48"/>
    <x v="3"/>
  </r>
  <r>
    <x v="6"/>
    <n v="19.899999999999999"/>
    <n v="118117.70000000001"/>
    <x v="6"/>
    <x v="10"/>
    <n v="381779"/>
    <x v="5"/>
    <x v="638"/>
    <x v="2"/>
    <n v="28.48"/>
    <x v="1"/>
    <n v="2016"/>
    <s v="Active"/>
    <x v="0"/>
    <n v="263661.3"/>
    <x v="0"/>
  </r>
  <r>
    <x v="5"/>
    <n v="29.91"/>
    <n v="40966.289999999994"/>
    <x v="6"/>
    <x v="10"/>
    <n v="168983"/>
    <x v="6"/>
    <x v="524"/>
    <x v="0"/>
    <n v="86.76"/>
    <x v="1"/>
    <n v="2021"/>
    <s v="Active"/>
    <x v="0"/>
    <n v="128016.71"/>
    <x v="0"/>
  </r>
  <r>
    <x v="5"/>
    <n v="67.89"/>
    <n v="105668"/>
    <x v="2"/>
    <x v="2"/>
    <n v="223735"/>
    <x v="1"/>
    <x v="313"/>
    <x v="1"/>
    <n v="84.74"/>
    <x v="1"/>
    <n v="2023"/>
    <s v="Expired"/>
    <x v="1"/>
    <n v="118067"/>
    <x v="3"/>
  </r>
  <r>
    <x v="3"/>
    <n v="54.15"/>
    <n v="94624.48"/>
    <x v="6"/>
    <x v="10"/>
    <n v="217465"/>
    <x v="5"/>
    <x v="408"/>
    <x v="0"/>
    <n v="63.49"/>
    <x v="0"/>
    <n v="2018"/>
    <s v="Expired"/>
    <x v="1"/>
    <n v="122840.52"/>
    <x v="3"/>
  </r>
  <r>
    <x v="9"/>
    <n v="59.09"/>
    <n v="35398.9"/>
    <x v="0"/>
    <x v="39"/>
    <n v="91940"/>
    <x v="0"/>
    <x v="734"/>
    <x v="1"/>
    <n v="86.57"/>
    <x v="1"/>
    <n v="2022"/>
    <s v="Active"/>
    <x v="0"/>
    <n v="56541.1"/>
    <x v="1"/>
  </r>
  <r>
    <x v="7"/>
    <n v="11.77"/>
    <n v="18671.480000000003"/>
    <x v="4"/>
    <x v="22"/>
    <n v="78049"/>
    <x v="7"/>
    <x v="339"/>
    <x v="2"/>
    <n v="49.68"/>
    <x v="0"/>
    <n v="2019"/>
    <s v="Active"/>
    <x v="1"/>
    <n v="59377.52"/>
    <x v="1"/>
  </r>
  <r>
    <x v="5"/>
    <n v="73.39"/>
    <n v="169505.15"/>
    <x v="0"/>
    <x v="35"/>
    <n v="350384"/>
    <x v="5"/>
    <x v="700"/>
    <x v="2"/>
    <n v="30.67"/>
    <x v="0"/>
    <n v="2024"/>
    <s v="Not Available"/>
    <x v="1"/>
    <n v="180878.85"/>
    <x v="0"/>
  </r>
  <r>
    <x v="4"/>
    <n v="42.55"/>
    <n v="144919.35"/>
    <x v="4"/>
    <x v="22"/>
    <n v="245586"/>
    <x v="0"/>
    <x v="530"/>
    <x v="2"/>
    <n v="32.24"/>
    <x v="2"/>
    <n v="2021"/>
    <s v="Expired"/>
    <x v="1"/>
    <n v="100666.65"/>
    <x v="0"/>
  </r>
  <r>
    <x v="4"/>
    <n v="5.54"/>
    <n v="67976.149999999994"/>
    <x v="2"/>
    <x v="8"/>
    <n v="131778"/>
    <x v="5"/>
    <x v="684"/>
    <x v="0"/>
    <n v="91.57"/>
    <x v="1"/>
    <n v="2018"/>
    <s v="Expired"/>
    <x v="1"/>
    <n v="63801.85"/>
    <x v="1"/>
  </r>
  <r>
    <x v="6"/>
    <n v="27.53"/>
    <n v="91839.69"/>
    <x v="0"/>
    <x v="29"/>
    <n v="210976"/>
    <x v="2"/>
    <x v="56"/>
    <x v="0"/>
    <n v="72.95"/>
    <x v="1"/>
    <n v="2024"/>
    <s v="Expired"/>
    <x v="1"/>
    <n v="119136.31"/>
    <x v="0"/>
  </r>
  <r>
    <x v="7"/>
    <n v="38.46"/>
    <n v="135670.39000000001"/>
    <x v="5"/>
    <x v="20"/>
    <n v="271128"/>
    <x v="5"/>
    <x v="760"/>
    <x v="0"/>
    <n v="86.45"/>
    <x v="1"/>
    <n v="2019"/>
    <s v="Not Available"/>
    <x v="0"/>
    <n v="135457.60999999999"/>
    <x v="3"/>
  </r>
  <r>
    <x v="4"/>
    <n v="48.72"/>
    <n v="109520.98000000001"/>
    <x v="0"/>
    <x v="39"/>
    <n v="289403"/>
    <x v="1"/>
    <x v="869"/>
    <x v="2"/>
    <n v="39.76"/>
    <x v="1"/>
    <n v="2023"/>
    <s v="Not Available"/>
    <x v="1"/>
    <n v="179882.02"/>
    <x v="1"/>
  </r>
  <r>
    <x v="1"/>
    <n v="69.290000000000006"/>
    <n v="131651.48000000001"/>
    <x v="3"/>
    <x v="32"/>
    <n v="374424"/>
    <x v="8"/>
    <x v="350"/>
    <x v="1"/>
    <n v="68.400000000000006"/>
    <x v="2"/>
    <n v="2016"/>
    <s v="Expired"/>
    <x v="0"/>
    <n v="242772.52"/>
    <x v="3"/>
  </r>
  <r>
    <x v="0"/>
    <n v="62.47"/>
    <n v="153787.82"/>
    <x v="4"/>
    <x v="16"/>
    <n v="272725"/>
    <x v="2"/>
    <x v="460"/>
    <x v="0"/>
    <n v="93.5"/>
    <x v="0"/>
    <n v="2021"/>
    <s v="Not Available"/>
    <x v="1"/>
    <n v="118937.18"/>
    <x v="2"/>
  </r>
  <r>
    <x v="3"/>
    <n v="71.64"/>
    <n v="67766.510000000009"/>
    <x v="1"/>
    <x v="26"/>
    <n v="313039"/>
    <x v="6"/>
    <x v="208"/>
    <x v="2"/>
    <n v="33.6"/>
    <x v="0"/>
    <n v="2017"/>
    <s v="Expired"/>
    <x v="1"/>
    <n v="245272.49"/>
    <x v="1"/>
  </r>
  <r>
    <x v="8"/>
    <n v="16.27"/>
    <n v="43172.61"/>
    <x v="0"/>
    <x v="29"/>
    <n v="75749"/>
    <x v="0"/>
    <x v="212"/>
    <x v="2"/>
    <n v="35.04"/>
    <x v="1"/>
    <n v="2021"/>
    <s v="Active"/>
    <x v="0"/>
    <n v="32576.39"/>
    <x v="3"/>
  </r>
  <r>
    <x v="0"/>
    <n v="55.98"/>
    <n v="47848.130000000005"/>
    <x v="0"/>
    <x v="35"/>
    <n v="143805"/>
    <x v="2"/>
    <x v="285"/>
    <x v="1"/>
    <n v="80.92"/>
    <x v="0"/>
    <n v="2022"/>
    <s v="Active"/>
    <x v="1"/>
    <n v="95956.87"/>
    <x v="2"/>
  </r>
  <r>
    <x v="3"/>
    <n v="34.17"/>
    <n v="82400.349999999977"/>
    <x v="4"/>
    <x v="4"/>
    <n v="366452"/>
    <x v="4"/>
    <x v="159"/>
    <x v="0"/>
    <n v="62.29"/>
    <x v="0"/>
    <n v="2024"/>
    <s v="Expired"/>
    <x v="1"/>
    <n v="284051.65000000002"/>
    <x v="2"/>
  </r>
  <r>
    <x v="1"/>
    <n v="65.12"/>
    <n v="49944"/>
    <x v="6"/>
    <x v="21"/>
    <n v="155763"/>
    <x v="6"/>
    <x v="24"/>
    <x v="0"/>
    <n v="61.04"/>
    <x v="0"/>
    <n v="2017"/>
    <s v="Expired"/>
    <x v="1"/>
    <n v="105819"/>
    <x v="3"/>
  </r>
  <r>
    <x v="8"/>
    <n v="6.94"/>
    <n v="70745.649999999994"/>
    <x v="4"/>
    <x v="18"/>
    <n v="153913"/>
    <x v="6"/>
    <x v="893"/>
    <x v="0"/>
    <n v="73.59"/>
    <x v="2"/>
    <n v="2017"/>
    <s v="Active"/>
    <x v="0"/>
    <n v="83167.350000000006"/>
    <x v="0"/>
  </r>
  <r>
    <x v="4"/>
    <n v="61.54"/>
    <n v="40650.75"/>
    <x v="5"/>
    <x v="13"/>
    <n v="77958"/>
    <x v="1"/>
    <x v="661"/>
    <x v="1"/>
    <n v="60.49"/>
    <x v="0"/>
    <n v="2023"/>
    <s v="Active"/>
    <x v="1"/>
    <n v="37307.25"/>
    <x v="2"/>
  </r>
  <r>
    <x v="2"/>
    <n v="32.83"/>
    <n v="40063.869999999995"/>
    <x v="4"/>
    <x v="22"/>
    <n v="186191"/>
    <x v="8"/>
    <x v="728"/>
    <x v="1"/>
    <n v="83.41"/>
    <x v="0"/>
    <n v="2020"/>
    <s v="Not Available"/>
    <x v="0"/>
    <n v="146127.13"/>
    <x v="0"/>
  </r>
  <r>
    <x v="4"/>
    <n v="12.33"/>
    <n v="42268.789999999994"/>
    <x v="6"/>
    <x v="31"/>
    <n v="161199"/>
    <x v="2"/>
    <x v="391"/>
    <x v="1"/>
    <n v="99.35"/>
    <x v="2"/>
    <n v="2019"/>
    <s v="Expired"/>
    <x v="0"/>
    <n v="118930.21"/>
    <x v="1"/>
  </r>
  <r>
    <x v="4"/>
    <n v="52.07"/>
    <n v="198228.71"/>
    <x v="5"/>
    <x v="5"/>
    <n v="331259"/>
    <x v="1"/>
    <x v="14"/>
    <x v="2"/>
    <n v="42.13"/>
    <x v="0"/>
    <n v="2022"/>
    <s v="Expired"/>
    <x v="1"/>
    <n v="133030.29"/>
    <x v="2"/>
  </r>
  <r>
    <x v="3"/>
    <n v="32.770000000000003"/>
    <n v="26456.93"/>
    <x v="1"/>
    <x v="37"/>
    <n v="53201"/>
    <x v="6"/>
    <x v="725"/>
    <x v="1"/>
    <n v="82.93"/>
    <x v="0"/>
    <n v="2024"/>
    <s v="Not Available"/>
    <x v="0"/>
    <n v="26744.07"/>
    <x v="3"/>
  </r>
  <r>
    <x v="5"/>
    <n v="62.6"/>
    <n v="123949.96000000002"/>
    <x v="3"/>
    <x v="32"/>
    <n v="395526"/>
    <x v="4"/>
    <x v="191"/>
    <x v="1"/>
    <n v="95.76"/>
    <x v="1"/>
    <n v="2024"/>
    <s v="Not Available"/>
    <x v="1"/>
    <n v="271576.03999999998"/>
    <x v="1"/>
  </r>
  <r>
    <x v="3"/>
    <n v="46.54"/>
    <n v="96361.41"/>
    <x v="4"/>
    <x v="22"/>
    <n v="228515"/>
    <x v="9"/>
    <x v="734"/>
    <x v="0"/>
    <n v="78.33"/>
    <x v="2"/>
    <n v="2023"/>
    <s v="Not Available"/>
    <x v="0"/>
    <n v="132153.59"/>
    <x v="0"/>
  </r>
  <r>
    <x v="9"/>
    <n v="9.52"/>
    <n v="76779.799999999988"/>
    <x v="4"/>
    <x v="22"/>
    <n v="208784"/>
    <x v="2"/>
    <x v="475"/>
    <x v="2"/>
    <n v="56.55"/>
    <x v="0"/>
    <n v="2022"/>
    <s v="Not Available"/>
    <x v="0"/>
    <n v="132004.20000000001"/>
    <x v="3"/>
  </r>
  <r>
    <x v="6"/>
    <n v="79.989999999999995"/>
    <n v="92238.19"/>
    <x v="6"/>
    <x v="21"/>
    <n v="326090"/>
    <x v="6"/>
    <x v="550"/>
    <x v="0"/>
    <n v="94.22"/>
    <x v="2"/>
    <n v="2017"/>
    <s v="Not Available"/>
    <x v="1"/>
    <n v="233851.81"/>
    <x v="3"/>
  </r>
  <r>
    <x v="2"/>
    <n v="79.510000000000005"/>
    <n v="117087.81"/>
    <x v="0"/>
    <x v="6"/>
    <n v="306184"/>
    <x v="9"/>
    <x v="411"/>
    <x v="1"/>
    <n v="77.790000000000006"/>
    <x v="1"/>
    <n v="2023"/>
    <s v="Active"/>
    <x v="0"/>
    <n v="189096.19"/>
    <x v="1"/>
  </r>
  <r>
    <x v="5"/>
    <n v="23.41"/>
    <n v="65755.72"/>
    <x v="0"/>
    <x v="35"/>
    <n v="254012"/>
    <x v="4"/>
    <x v="593"/>
    <x v="2"/>
    <n v="57.45"/>
    <x v="1"/>
    <n v="2024"/>
    <s v="Expired"/>
    <x v="1"/>
    <n v="188256.28"/>
    <x v="2"/>
  </r>
  <r>
    <x v="8"/>
    <n v="9.32"/>
    <n v="219099.61"/>
    <x v="0"/>
    <x v="35"/>
    <n v="367775"/>
    <x v="2"/>
    <x v="703"/>
    <x v="2"/>
    <n v="40.31"/>
    <x v="2"/>
    <n v="2019"/>
    <s v="Active"/>
    <x v="1"/>
    <n v="148675.39000000001"/>
    <x v="2"/>
  </r>
  <r>
    <x v="9"/>
    <n v="27.65"/>
    <n v="90076.799999999988"/>
    <x v="7"/>
    <x v="30"/>
    <n v="299560"/>
    <x v="3"/>
    <x v="510"/>
    <x v="0"/>
    <n v="65.67"/>
    <x v="2"/>
    <n v="2022"/>
    <s v="Expired"/>
    <x v="1"/>
    <n v="209483.2"/>
    <x v="2"/>
  </r>
  <r>
    <x v="5"/>
    <n v="34.119999999999997"/>
    <n v="51636.49"/>
    <x v="6"/>
    <x v="33"/>
    <n v="95034"/>
    <x v="0"/>
    <x v="162"/>
    <x v="1"/>
    <n v="97.39"/>
    <x v="2"/>
    <n v="2021"/>
    <s v="Expired"/>
    <x v="0"/>
    <n v="43397.51"/>
    <x v="3"/>
  </r>
  <r>
    <x v="5"/>
    <n v="26.69"/>
    <n v="51819.320000000007"/>
    <x v="3"/>
    <x v="3"/>
    <n v="237068"/>
    <x v="2"/>
    <x v="202"/>
    <x v="2"/>
    <n v="52.9"/>
    <x v="2"/>
    <n v="2019"/>
    <s v="Expired"/>
    <x v="0"/>
    <n v="185248.68"/>
    <x v="3"/>
  </r>
  <r>
    <x v="8"/>
    <n v="41.55"/>
    <n v="78993.16"/>
    <x v="0"/>
    <x v="6"/>
    <n v="258372"/>
    <x v="7"/>
    <x v="774"/>
    <x v="1"/>
    <n v="82.84"/>
    <x v="0"/>
    <n v="2020"/>
    <s v="Expired"/>
    <x v="0"/>
    <n v="179378.84"/>
    <x v="3"/>
  </r>
  <r>
    <x v="4"/>
    <n v="36.5"/>
    <n v="115297.60000000001"/>
    <x v="3"/>
    <x v="11"/>
    <n v="259743"/>
    <x v="4"/>
    <x v="704"/>
    <x v="2"/>
    <n v="31.21"/>
    <x v="1"/>
    <n v="2024"/>
    <s v="Active"/>
    <x v="1"/>
    <n v="144445.4"/>
    <x v="3"/>
  </r>
  <r>
    <x v="4"/>
    <n v="37.619999999999997"/>
    <n v="81737.670000000013"/>
    <x v="2"/>
    <x v="8"/>
    <n v="225284"/>
    <x v="0"/>
    <x v="744"/>
    <x v="1"/>
    <n v="61.61"/>
    <x v="0"/>
    <n v="2022"/>
    <s v="Active"/>
    <x v="1"/>
    <n v="143546.32999999999"/>
    <x v="0"/>
  </r>
  <r>
    <x v="4"/>
    <n v="33.36"/>
    <n v="141971.14000000001"/>
    <x v="1"/>
    <x v="26"/>
    <n v="242979"/>
    <x v="5"/>
    <x v="317"/>
    <x v="1"/>
    <n v="75.569999999999993"/>
    <x v="2"/>
    <n v="2015"/>
    <s v="Not Available"/>
    <x v="0"/>
    <n v="101007.86"/>
    <x v="1"/>
  </r>
  <r>
    <x v="0"/>
    <n v="73.64"/>
    <n v="170113.38"/>
    <x v="4"/>
    <x v="22"/>
    <n v="345195"/>
    <x v="3"/>
    <x v="399"/>
    <x v="1"/>
    <n v="83.41"/>
    <x v="0"/>
    <n v="2023"/>
    <s v="Active"/>
    <x v="0"/>
    <n v="175081.62"/>
    <x v="1"/>
  </r>
  <r>
    <x v="4"/>
    <n v="10.49"/>
    <n v="24040.7"/>
    <x v="6"/>
    <x v="33"/>
    <n v="50520"/>
    <x v="9"/>
    <x v="552"/>
    <x v="0"/>
    <n v="80.69"/>
    <x v="0"/>
    <n v="2023"/>
    <s v="Not Available"/>
    <x v="1"/>
    <n v="26479.3"/>
    <x v="2"/>
  </r>
  <r>
    <x v="4"/>
    <n v="76.88"/>
    <n v="47766.41"/>
    <x v="0"/>
    <x v="0"/>
    <n v="135068"/>
    <x v="5"/>
    <x v="616"/>
    <x v="2"/>
    <n v="39.72"/>
    <x v="0"/>
    <n v="2024"/>
    <s v="Expired"/>
    <x v="0"/>
    <n v="87301.59"/>
    <x v="1"/>
  </r>
  <r>
    <x v="2"/>
    <n v="64.290000000000006"/>
    <n v="41851.69"/>
    <x v="5"/>
    <x v="5"/>
    <n v="106311"/>
    <x v="0"/>
    <x v="860"/>
    <x v="0"/>
    <n v="62.44"/>
    <x v="0"/>
    <n v="2022"/>
    <s v="Not Available"/>
    <x v="0"/>
    <n v="64459.31"/>
    <x v="0"/>
  </r>
  <r>
    <x v="4"/>
    <n v="66.55"/>
    <n v="57527.14"/>
    <x v="1"/>
    <x v="26"/>
    <n v="107788"/>
    <x v="6"/>
    <x v="760"/>
    <x v="2"/>
    <n v="44.11"/>
    <x v="0"/>
    <n v="2022"/>
    <s v="Active"/>
    <x v="0"/>
    <n v="50260.86"/>
    <x v="2"/>
  </r>
  <r>
    <x v="3"/>
    <n v="28.57"/>
    <n v="64006.399999999994"/>
    <x v="3"/>
    <x v="32"/>
    <n v="223015"/>
    <x v="3"/>
    <x v="67"/>
    <x v="1"/>
    <n v="92.57"/>
    <x v="0"/>
    <n v="2022"/>
    <s v="Expired"/>
    <x v="1"/>
    <n v="159008.6"/>
    <x v="2"/>
  </r>
  <r>
    <x v="2"/>
    <n v="70.27"/>
    <n v="84928.170000000013"/>
    <x v="4"/>
    <x v="4"/>
    <n v="239521"/>
    <x v="7"/>
    <x v="809"/>
    <x v="1"/>
    <n v="99.7"/>
    <x v="2"/>
    <n v="2018"/>
    <s v="Not Available"/>
    <x v="0"/>
    <n v="154592.82999999999"/>
    <x v="0"/>
  </r>
  <r>
    <x v="9"/>
    <n v="12.9"/>
    <n v="86227.799999999988"/>
    <x v="4"/>
    <x v="18"/>
    <n v="227000"/>
    <x v="3"/>
    <x v="841"/>
    <x v="2"/>
    <n v="54.54"/>
    <x v="1"/>
    <n v="2023"/>
    <s v="Expired"/>
    <x v="1"/>
    <n v="140772.20000000001"/>
    <x v="1"/>
  </r>
  <r>
    <x v="2"/>
    <n v="30.52"/>
    <n v="187763.36"/>
    <x v="3"/>
    <x v="11"/>
    <n v="351949"/>
    <x v="5"/>
    <x v="689"/>
    <x v="2"/>
    <n v="44.39"/>
    <x v="0"/>
    <n v="2019"/>
    <s v="Expired"/>
    <x v="1"/>
    <n v="164185.64000000001"/>
    <x v="2"/>
  </r>
  <r>
    <x v="5"/>
    <n v="17.670000000000002"/>
    <n v="79877.75"/>
    <x v="5"/>
    <x v="5"/>
    <n v="338334"/>
    <x v="1"/>
    <x v="6"/>
    <x v="0"/>
    <n v="78.17"/>
    <x v="0"/>
    <n v="2023"/>
    <s v="Not Available"/>
    <x v="0"/>
    <n v="258456.25"/>
    <x v="2"/>
  </r>
  <r>
    <x v="2"/>
    <n v="48.84"/>
    <n v="198462.57"/>
    <x v="6"/>
    <x v="31"/>
    <n v="352229"/>
    <x v="1"/>
    <x v="69"/>
    <x v="0"/>
    <n v="60.15"/>
    <x v="1"/>
    <n v="2020"/>
    <s v="Expired"/>
    <x v="0"/>
    <n v="153766.43"/>
    <x v="1"/>
  </r>
  <r>
    <x v="8"/>
    <n v="17.38"/>
    <n v="81654.31"/>
    <x v="4"/>
    <x v="12"/>
    <n v="384153"/>
    <x v="5"/>
    <x v="129"/>
    <x v="2"/>
    <n v="43.9"/>
    <x v="2"/>
    <n v="2015"/>
    <s v="Expired"/>
    <x v="0"/>
    <n v="302498.69"/>
    <x v="3"/>
  </r>
  <r>
    <x v="6"/>
    <n v="34.520000000000003"/>
    <n v="58204.390000000014"/>
    <x v="7"/>
    <x v="17"/>
    <n v="268388"/>
    <x v="1"/>
    <x v="718"/>
    <x v="2"/>
    <n v="42.97"/>
    <x v="0"/>
    <n v="2022"/>
    <s v="Expired"/>
    <x v="1"/>
    <n v="210183.61"/>
    <x v="0"/>
  </r>
  <r>
    <x v="6"/>
    <n v="47.02"/>
    <n v="40782.200000000012"/>
    <x v="3"/>
    <x v="32"/>
    <n v="174136"/>
    <x v="1"/>
    <x v="767"/>
    <x v="1"/>
    <n v="86.57"/>
    <x v="0"/>
    <n v="2024"/>
    <s v="Not Available"/>
    <x v="1"/>
    <n v="133353.79999999999"/>
    <x v="0"/>
  </r>
  <r>
    <x v="1"/>
    <n v="47.35"/>
    <n v="152824.41"/>
    <x v="7"/>
    <x v="30"/>
    <n v="284291"/>
    <x v="8"/>
    <x v="839"/>
    <x v="2"/>
    <n v="46.76"/>
    <x v="2"/>
    <n v="2016"/>
    <s v="Not Available"/>
    <x v="1"/>
    <n v="131466.59"/>
    <x v="2"/>
  </r>
  <r>
    <x v="2"/>
    <n v="34.4"/>
    <n v="85341.49"/>
    <x v="1"/>
    <x v="37"/>
    <n v="189134"/>
    <x v="8"/>
    <x v="131"/>
    <x v="2"/>
    <n v="51.74"/>
    <x v="1"/>
    <n v="2020"/>
    <s v="Active"/>
    <x v="0"/>
    <n v="103792.51"/>
    <x v="1"/>
  </r>
  <r>
    <x v="4"/>
    <n v="35.380000000000003"/>
    <n v="73397.279999999999"/>
    <x v="5"/>
    <x v="20"/>
    <n v="160113"/>
    <x v="9"/>
    <x v="698"/>
    <x v="1"/>
    <n v="64.17"/>
    <x v="1"/>
    <n v="2023"/>
    <s v="Active"/>
    <x v="1"/>
    <n v="86715.72"/>
    <x v="0"/>
  </r>
  <r>
    <x v="9"/>
    <n v="71.010000000000005"/>
    <n v="195442.59"/>
    <x v="1"/>
    <x v="25"/>
    <n v="387523"/>
    <x v="3"/>
    <x v="164"/>
    <x v="0"/>
    <n v="81.63"/>
    <x v="2"/>
    <n v="2022"/>
    <s v="Active"/>
    <x v="0"/>
    <n v="192080.41"/>
    <x v="0"/>
  </r>
  <r>
    <x v="2"/>
    <n v="50.87"/>
    <n v="118374.6"/>
    <x v="7"/>
    <x v="36"/>
    <n v="226623"/>
    <x v="3"/>
    <x v="752"/>
    <x v="0"/>
    <n v="90.76"/>
    <x v="1"/>
    <n v="2022"/>
    <s v="Expired"/>
    <x v="1"/>
    <n v="108248.4"/>
    <x v="1"/>
  </r>
  <r>
    <x v="9"/>
    <n v="75.33"/>
    <n v="25823.53"/>
    <x v="5"/>
    <x v="13"/>
    <n v="55640"/>
    <x v="7"/>
    <x v="116"/>
    <x v="1"/>
    <n v="97.3"/>
    <x v="0"/>
    <n v="2024"/>
    <s v="Expired"/>
    <x v="1"/>
    <n v="29816.47"/>
    <x v="0"/>
  </r>
  <r>
    <x v="5"/>
    <n v="56.12"/>
    <n v="54145.279999999999"/>
    <x v="4"/>
    <x v="4"/>
    <n v="129077"/>
    <x v="1"/>
    <x v="869"/>
    <x v="1"/>
    <n v="74.989999999999995"/>
    <x v="0"/>
    <n v="2024"/>
    <s v="Active"/>
    <x v="0"/>
    <n v="74931.72"/>
    <x v="1"/>
  </r>
  <r>
    <x v="4"/>
    <n v="59.42"/>
    <n v="82024.31"/>
    <x v="0"/>
    <x v="35"/>
    <n v="302141"/>
    <x v="0"/>
    <x v="2"/>
    <x v="1"/>
    <n v="64.06"/>
    <x v="0"/>
    <n v="2021"/>
    <s v="Active"/>
    <x v="0"/>
    <n v="220116.69"/>
    <x v="0"/>
  </r>
  <r>
    <x v="6"/>
    <n v="72.91"/>
    <n v="82398.12"/>
    <x v="2"/>
    <x v="27"/>
    <n v="228616"/>
    <x v="9"/>
    <x v="289"/>
    <x v="1"/>
    <n v="78.260000000000005"/>
    <x v="0"/>
    <n v="2024"/>
    <s v="Active"/>
    <x v="1"/>
    <n v="146217.88"/>
    <x v="0"/>
  </r>
  <r>
    <x v="9"/>
    <n v="75.38"/>
    <n v="162627.29"/>
    <x v="4"/>
    <x v="4"/>
    <n v="384277"/>
    <x v="8"/>
    <x v="322"/>
    <x v="0"/>
    <n v="63.82"/>
    <x v="0"/>
    <n v="2016"/>
    <s v="Not Available"/>
    <x v="0"/>
    <n v="221649.71"/>
    <x v="3"/>
  </r>
  <r>
    <x v="0"/>
    <n v="48.2"/>
    <n v="26056.52"/>
    <x v="3"/>
    <x v="32"/>
    <n v="50967"/>
    <x v="9"/>
    <x v="247"/>
    <x v="1"/>
    <n v="83.06"/>
    <x v="1"/>
    <n v="2024"/>
    <s v="Not Available"/>
    <x v="1"/>
    <n v="24910.48"/>
    <x v="2"/>
  </r>
  <r>
    <x v="2"/>
    <n v="35.520000000000003"/>
    <n v="170252.77000000002"/>
    <x v="2"/>
    <x v="34"/>
    <n v="298094"/>
    <x v="4"/>
    <x v="159"/>
    <x v="2"/>
    <n v="48.98"/>
    <x v="2"/>
    <n v="2024"/>
    <s v="Expired"/>
    <x v="0"/>
    <n v="127841.23"/>
    <x v="3"/>
  </r>
  <r>
    <x v="7"/>
    <n v="5.87"/>
    <n v="65288"/>
    <x v="3"/>
    <x v="3"/>
    <n v="166712"/>
    <x v="4"/>
    <x v="608"/>
    <x v="1"/>
    <n v="93.16"/>
    <x v="2"/>
    <n v="2024"/>
    <s v="Not Available"/>
    <x v="0"/>
    <n v="101424"/>
    <x v="0"/>
  </r>
  <r>
    <x v="8"/>
    <n v="37.590000000000003"/>
    <n v="33424.519999999997"/>
    <x v="2"/>
    <x v="38"/>
    <n v="90609"/>
    <x v="2"/>
    <x v="244"/>
    <x v="0"/>
    <n v="95.26"/>
    <x v="1"/>
    <n v="2021"/>
    <s v="Active"/>
    <x v="1"/>
    <n v="57184.480000000003"/>
    <x v="3"/>
  </r>
  <r>
    <x v="1"/>
    <n v="45.29"/>
    <n v="56313.94"/>
    <x v="7"/>
    <x v="23"/>
    <n v="120221"/>
    <x v="8"/>
    <x v="133"/>
    <x v="2"/>
    <n v="44.37"/>
    <x v="0"/>
    <n v="2016"/>
    <s v="Active"/>
    <x v="1"/>
    <n v="63907.06"/>
    <x v="1"/>
  </r>
  <r>
    <x v="4"/>
    <n v="64.489999999999995"/>
    <n v="32708.009999999995"/>
    <x v="5"/>
    <x v="20"/>
    <n v="103676"/>
    <x v="6"/>
    <x v="391"/>
    <x v="1"/>
    <n v="67.47"/>
    <x v="0"/>
    <n v="2022"/>
    <s v="Expired"/>
    <x v="0"/>
    <n v="70967.990000000005"/>
    <x v="2"/>
  </r>
  <r>
    <x v="1"/>
    <n v="11.9"/>
    <n v="88463.54"/>
    <x v="7"/>
    <x v="23"/>
    <n v="164495"/>
    <x v="1"/>
    <x v="604"/>
    <x v="1"/>
    <n v="83.15"/>
    <x v="1"/>
    <n v="2022"/>
    <s v="Expired"/>
    <x v="1"/>
    <n v="76031.460000000006"/>
    <x v="2"/>
  </r>
  <r>
    <x v="2"/>
    <n v="46.72"/>
    <n v="33162.379999999997"/>
    <x v="2"/>
    <x v="8"/>
    <n v="86496"/>
    <x v="7"/>
    <x v="321"/>
    <x v="0"/>
    <n v="97.14"/>
    <x v="0"/>
    <n v="2020"/>
    <s v="Active"/>
    <x v="0"/>
    <n v="53333.62"/>
    <x v="2"/>
  </r>
  <r>
    <x v="8"/>
    <n v="62.26"/>
    <n v="189759.74"/>
    <x v="7"/>
    <x v="23"/>
    <n v="348727"/>
    <x v="2"/>
    <x v="111"/>
    <x v="0"/>
    <n v="61.42"/>
    <x v="2"/>
    <n v="2019"/>
    <s v="Expired"/>
    <x v="1"/>
    <n v="158967.26"/>
    <x v="2"/>
  </r>
  <r>
    <x v="4"/>
    <n v="38.92"/>
    <n v="46879.97"/>
    <x v="3"/>
    <x v="32"/>
    <n v="91955"/>
    <x v="3"/>
    <x v="400"/>
    <x v="1"/>
    <n v="64.47"/>
    <x v="2"/>
    <n v="2022"/>
    <s v="Not Available"/>
    <x v="1"/>
    <n v="45075.03"/>
    <x v="3"/>
  </r>
  <r>
    <x v="2"/>
    <n v="19.09"/>
    <n v="202997.64"/>
    <x v="0"/>
    <x v="39"/>
    <n v="373772"/>
    <x v="4"/>
    <x v="247"/>
    <x v="0"/>
    <n v="69.94"/>
    <x v="2"/>
    <n v="2024"/>
    <s v="Active"/>
    <x v="1"/>
    <n v="170774.36"/>
    <x v="1"/>
  </r>
  <r>
    <x v="3"/>
    <n v="16"/>
    <n v="59489.450000000012"/>
    <x v="0"/>
    <x v="35"/>
    <n v="215362"/>
    <x v="1"/>
    <x v="576"/>
    <x v="0"/>
    <n v="96.85"/>
    <x v="2"/>
    <n v="2020"/>
    <s v="Active"/>
    <x v="0"/>
    <n v="155872.54999999999"/>
    <x v="2"/>
  </r>
  <r>
    <x v="9"/>
    <n v="24.68"/>
    <n v="112712.87"/>
    <x v="2"/>
    <x v="27"/>
    <n v="321324"/>
    <x v="5"/>
    <x v="230"/>
    <x v="0"/>
    <n v="76.900000000000006"/>
    <x v="0"/>
    <n v="2019"/>
    <s v="Expired"/>
    <x v="0"/>
    <n v="208611.13"/>
    <x v="3"/>
  </r>
  <r>
    <x v="4"/>
    <n v="26.66"/>
    <n v="58730.490000000005"/>
    <x v="2"/>
    <x v="2"/>
    <n v="180098"/>
    <x v="5"/>
    <x v="191"/>
    <x v="1"/>
    <n v="78.61"/>
    <x v="1"/>
    <n v="2024"/>
    <s v="Not Available"/>
    <x v="1"/>
    <n v="121367.51"/>
    <x v="3"/>
  </r>
  <r>
    <x v="4"/>
    <n v="52.27"/>
    <n v="18059.050000000003"/>
    <x v="2"/>
    <x v="27"/>
    <n v="86821"/>
    <x v="9"/>
    <x v="819"/>
    <x v="1"/>
    <n v="78.45"/>
    <x v="1"/>
    <n v="2023"/>
    <s v="Not Available"/>
    <x v="0"/>
    <n v="68761.95"/>
    <x v="3"/>
  </r>
  <r>
    <x v="9"/>
    <n v="25.77"/>
    <n v="77852.039999999979"/>
    <x v="7"/>
    <x v="23"/>
    <n v="380868"/>
    <x v="2"/>
    <x v="225"/>
    <x v="2"/>
    <n v="29.05"/>
    <x v="1"/>
    <n v="2019"/>
    <s v="Active"/>
    <x v="0"/>
    <n v="303015.96000000002"/>
    <x v="0"/>
  </r>
  <r>
    <x v="9"/>
    <n v="74.739999999999995"/>
    <n v="140392.42000000001"/>
    <x v="2"/>
    <x v="8"/>
    <n v="300409"/>
    <x v="4"/>
    <x v="711"/>
    <x v="0"/>
    <n v="64.040000000000006"/>
    <x v="1"/>
    <n v="2024"/>
    <s v="Expired"/>
    <x v="1"/>
    <n v="160016.57999999999"/>
    <x v="3"/>
  </r>
  <r>
    <x v="8"/>
    <n v="48.13"/>
    <n v="35330.630000000005"/>
    <x v="6"/>
    <x v="31"/>
    <n v="109723"/>
    <x v="3"/>
    <x v="413"/>
    <x v="2"/>
    <n v="25.06"/>
    <x v="2"/>
    <n v="2022"/>
    <s v="Not Available"/>
    <x v="0"/>
    <n v="74392.37"/>
    <x v="1"/>
  </r>
  <r>
    <x v="7"/>
    <n v="58.82"/>
    <n v="68828.11"/>
    <x v="7"/>
    <x v="28"/>
    <n v="166586"/>
    <x v="7"/>
    <x v="240"/>
    <x v="2"/>
    <n v="37.21"/>
    <x v="0"/>
    <n v="2019"/>
    <s v="Active"/>
    <x v="0"/>
    <n v="97757.89"/>
    <x v="0"/>
  </r>
  <r>
    <x v="7"/>
    <n v="37.18"/>
    <n v="64493.3"/>
    <x v="6"/>
    <x v="31"/>
    <n v="122700"/>
    <x v="9"/>
    <x v="469"/>
    <x v="1"/>
    <n v="76.66"/>
    <x v="1"/>
    <n v="2023"/>
    <s v="Not Available"/>
    <x v="0"/>
    <n v="58206.7"/>
    <x v="1"/>
  </r>
  <r>
    <x v="4"/>
    <n v="59.95"/>
    <n v="16504.919999999998"/>
    <x v="1"/>
    <x v="1"/>
    <n v="53067"/>
    <x v="2"/>
    <x v="36"/>
    <x v="1"/>
    <n v="89.68"/>
    <x v="1"/>
    <n v="2019"/>
    <s v="Expired"/>
    <x v="1"/>
    <n v="36562.080000000002"/>
    <x v="1"/>
  </r>
  <r>
    <x v="9"/>
    <n v="5.0199999999999996"/>
    <n v="48702.369999999995"/>
    <x v="4"/>
    <x v="16"/>
    <n v="206069"/>
    <x v="1"/>
    <x v="40"/>
    <x v="0"/>
    <n v="83.26"/>
    <x v="1"/>
    <n v="2024"/>
    <s v="Expired"/>
    <x v="0"/>
    <n v="157366.63"/>
    <x v="2"/>
  </r>
  <r>
    <x v="0"/>
    <n v="65.59"/>
    <n v="122825.29999999999"/>
    <x v="7"/>
    <x v="23"/>
    <n v="317011"/>
    <x v="9"/>
    <x v="611"/>
    <x v="2"/>
    <n v="52.86"/>
    <x v="2"/>
    <n v="2023"/>
    <s v="Expired"/>
    <x v="1"/>
    <n v="194185.7"/>
    <x v="2"/>
  </r>
  <r>
    <x v="9"/>
    <n v="11.54"/>
    <n v="80245.06"/>
    <x v="5"/>
    <x v="13"/>
    <n v="173586"/>
    <x v="1"/>
    <x v="191"/>
    <x v="2"/>
    <n v="58.55"/>
    <x v="2"/>
    <n v="2020"/>
    <s v="Expired"/>
    <x v="0"/>
    <n v="93340.94"/>
    <x v="0"/>
  </r>
  <r>
    <x v="3"/>
    <n v="13.15"/>
    <n v="97736.9"/>
    <x v="3"/>
    <x v="32"/>
    <n v="235800"/>
    <x v="7"/>
    <x v="886"/>
    <x v="0"/>
    <n v="66.28"/>
    <x v="2"/>
    <n v="2018"/>
    <s v="Not Available"/>
    <x v="1"/>
    <n v="138063.1"/>
    <x v="0"/>
  </r>
  <r>
    <x v="2"/>
    <n v="23.04"/>
    <n v="104511.57"/>
    <x v="0"/>
    <x v="29"/>
    <n v="175386"/>
    <x v="5"/>
    <x v="252"/>
    <x v="2"/>
    <n v="35.24"/>
    <x v="2"/>
    <n v="2015"/>
    <s v="Not Available"/>
    <x v="0"/>
    <n v="70874.429999999993"/>
    <x v="0"/>
  </r>
  <r>
    <x v="9"/>
    <n v="12.59"/>
    <n v="29274.239999999998"/>
    <x v="3"/>
    <x v="11"/>
    <n v="62164"/>
    <x v="3"/>
    <x v="728"/>
    <x v="2"/>
    <n v="38.04"/>
    <x v="2"/>
    <n v="2022"/>
    <s v="Active"/>
    <x v="1"/>
    <n v="32889.760000000002"/>
    <x v="1"/>
  </r>
  <r>
    <x v="3"/>
    <n v="20"/>
    <n v="24001.199999999997"/>
    <x v="1"/>
    <x v="37"/>
    <n v="112295"/>
    <x v="2"/>
    <x v="219"/>
    <x v="1"/>
    <n v="71.849999999999994"/>
    <x v="0"/>
    <n v="2022"/>
    <s v="Not Available"/>
    <x v="0"/>
    <n v="88293.8"/>
    <x v="2"/>
  </r>
  <r>
    <x v="6"/>
    <n v="19.59"/>
    <n v="82691.05"/>
    <x v="0"/>
    <x v="39"/>
    <n v="145174"/>
    <x v="9"/>
    <x v="870"/>
    <x v="1"/>
    <n v="89.2"/>
    <x v="0"/>
    <n v="2024"/>
    <s v="Expired"/>
    <x v="1"/>
    <n v="62482.95"/>
    <x v="1"/>
  </r>
  <r>
    <x v="5"/>
    <n v="13.73"/>
    <n v="158132.18"/>
    <x v="3"/>
    <x v="3"/>
    <n v="324619"/>
    <x v="3"/>
    <x v="614"/>
    <x v="0"/>
    <n v="66.760000000000005"/>
    <x v="2"/>
    <n v="2022"/>
    <s v="Expired"/>
    <x v="1"/>
    <n v="166486.82"/>
    <x v="0"/>
  </r>
  <r>
    <x v="1"/>
    <n v="28.29"/>
    <n v="179852.92"/>
    <x v="6"/>
    <x v="24"/>
    <n v="314644"/>
    <x v="8"/>
    <x v="698"/>
    <x v="1"/>
    <n v="90.24"/>
    <x v="2"/>
    <n v="2016"/>
    <s v="Not Available"/>
    <x v="1"/>
    <n v="134791.07999999999"/>
    <x v="1"/>
  </r>
  <r>
    <x v="5"/>
    <n v="75.39"/>
    <n v="66169.679999999993"/>
    <x v="7"/>
    <x v="17"/>
    <n v="169004"/>
    <x v="6"/>
    <x v="673"/>
    <x v="0"/>
    <n v="60.37"/>
    <x v="2"/>
    <n v="2017"/>
    <s v="Active"/>
    <x v="1"/>
    <n v="102834.32"/>
    <x v="2"/>
  </r>
  <r>
    <x v="7"/>
    <n v="17.329999999999998"/>
    <n v="68462.84"/>
    <x v="4"/>
    <x v="16"/>
    <n v="147881"/>
    <x v="3"/>
    <x v="381"/>
    <x v="1"/>
    <n v="66.91"/>
    <x v="2"/>
    <n v="2022"/>
    <s v="Expired"/>
    <x v="0"/>
    <n v="79418.16"/>
    <x v="1"/>
  </r>
  <r>
    <x v="5"/>
    <n v="43.04"/>
    <n v="123568.62"/>
    <x v="1"/>
    <x v="1"/>
    <n v="369351"/>
    <x v="0"/>
    <x v="567"/>
    <x v="2"/>
    <n v="35.97"/>
    <x v="0"/>
    <n v="2023"/>
    <s v="Not Available"/>
    <x v="0"/>
    <n v="245782.38"/>
    <x v="1"/>
  </r>
  <r>
    <x v="1"/>
    <n v="32.67"/>
    <n v="47969.540000000008"/>
    <x v="1"/>
    <x v="1"/>
    <n v="217730"/>
    <x v="7"/>
    <x v="399"/>
    <x v="0"/>
    <n v="64.13"/>
    <x v="0"/>
    <n v="2020"/>
    <s v="Not Available"/>
    <x v="1"/>
    <n v="169760.46"/>
    <x v="3"/>
  </r>
  <r>
    <x v="3"/>
    <n v="72.47"/>
    <n v="60162.01999999999"/>
    <x v="4"/>
    <x v="4"/>
    <n v="298133"/>
    <x v="1"/>
    <x v="756"/>
    <x v="2"/>
    <n v="52.85"/>
    <x v="2"/>
    <n v="2020"/>
    <s v="Not Available"/>
    <x v="1"/>
    <n v="237970.98"/>
    <x v="2"/>
  </r>
  <r>
    <x v="3"/>
    <n v="79.09"/>
    <n v="159451.91"/>
    <x v="3"/>
    <x v="11"/>
    <n v="367061"/>
    <x v="5"/>
    <x v="203"/>
    <x v="0"/>
    <n v="76.27"/>
    <x v="2"/>
    <n v="2015"/>
    <s v="Expired"/>
    <x v="1"/>
    <n v="207609.09"/>
    <x v="3"/>
  </r>
  <r>
    <x v="8"/>
    <n v="32.83"/>
    <n v="95244.35"/>
    <x v="2"/>
    <x v="8"/>
    <n v="217858"/>
    <x v="5"/>
    <x v="219"/>
    <x v="2"/>
    <n v="35.229999999999997"/>
    <x v="0"/>
    <n v="2015"/>
    <s v="Active"/>
    <x v="0"/>
    <n v="122613.65"/>
    <x v="0"/>
  </r>
  <r>
    <x v="5"/>
    <n v="22.23"/>
    <n v="33042.6"/>
    <x v="6"/>
    <x v="33"/>
    <n v="55550"/>
    <x v="0"/>
    <x v="522"/>
    <x v="0"/>
    <n v="97.32"/>
    <x v="2"/>
    <n v="2021"/>
    <s v="Active"/>
    <x v="1"/>
    <n v="22507.4"/>
    <x v="0"/>
  </r>
  <r>
    <x v="4"/>
    <n v="54.9"/>
    <n v="15131.449999999997"/>
    <x v="3"/>
    <x v="11"/>
    <n v="68139"/>
    <x v="0"/>
    <x v="509"/>
    <x v="2"/>
    <n v="31.89"/>
    <x v="1"/>
    <n v="2021"/>
    <s v="Expired"/>
    <x v="0"/>
    <n v="53007.55"/>
    <x v="1"/>
  </r>
  <r>
    <x v="8"/>
    <n v="77.52"/>
    <n v="38269.450000000012"/>
    <x v="4"/>
    <x v="16"/>
    <n v="177067"/>
    <x v="2"/>
    <x v="111"/>
    <x v="1"/>
    <n v="70.39"/>
    <x v="2"/>
    <n v="2019"/>
    <s v="Not Available"/>
    <x v="1"/>
    <n v="138797.54999999999"/>
    <x v="0"/>
  </r>
  <r>
    <x v="9"/>
    <n v="7.69"/>
    <n v="85265.010000000009"/>
    <x v="3"/>
    <x v="7"/>
    <n v="250026"/>
    <x v="1"/>
    <x v="561"/>
    <x v="0"/>
    <n v="84.49"/>
    <x v="1"/>
    <n v="2022"/>
    <s v="Expired"/>
    <x v="1"/>
    <n v="164760.99"/>
    <x v="1"/>
  </r>
  <r>
    <x v="1"/>
    <n v="68.209999999999994"/>
    <n v="188826.2"/>
    <x v="5"/>
    <x v="9"/>
    <n v="324698"/>
    <x v="3"/>
    <x v="45"/>
    <x v="2"/>
    <n v="54.15"/>
    <x v="0"/>
    <n v="2022"/>
    <s v="Expired"/>
    <x v="0"/>
    <n v="135871.79999999999"/>
    <x v="1"/>
  </r>
  <r>
    <x v="7"/>
    <n v="12.29"/>
    <n v="71376.600000000006"/>
    <x v="5"/>
    <x v="13"/>
    <n v="128862"/>
    <x v="6"/>
    <x v="74"/>
    <x v="1"/>
    <n v="78.41"/>
    <x v="0"/>
    <n v="2024"/>
    <s v="Active"/>
    <x v="1"/>
    <n v="57485.4"/>
    <x v="1"/>
  </r>
  <r>
    <x v="8"/>
    <n v="39.07"/>
    <n v="92804.33"/>
    <x v="2"/>
    <x v="2"/>
    <n v="165289"/>
    <x v="2"/>
    <x v="336"/>
    <x v="2"/>
    <n v="52.93"/>
    <x v="0"/>
    <n v="2024"/>
    <s v="Active"/>
    <x v="0"/>
    <n v="72484.67"/>
    <x v="2"/>
  </r>
  <r>
    <x v="0"/>
    <n v="28.5"/>
    <n v="77511.63"/>
    <x v="7"/>
    <x v="23"/>
    <n v="130984"/>
    <x v="9"/>
    <x v="375"/>
    <x v="1"/>
    <n v="74.64"/>
    <x v="2"/>
    <n v="2023"/>
    <s v="Not Available"/>
    <x v="1"/>
    <n v="53472.37"/>
    <x v="2"/>
  </r>
  <r>
    <x v="7"/>
    <n v="26.29"/>
    <n v="85148.51999999999"/>
    <x v="7"/>
    <x v="30"/>
    <n v="242654"/>
    <x v="3"/>
    <x v="236"/>
    <x v="2"/>
    <n v="50.96"/>
    <x v="0"/>
    <n v="2023"/>
    <s v="Active"/>
    <x v="1"/>
    <n v="157505.48000000001"/>
    <x v="1"/>
  </r>
  <r>
    <x v="3"/>
    <n v="16.87"/>
    <n v="47472.22"/>
    <x v="3"/>
    <x v="11"/>
    <n v="218792"/>
    <x v="1"/>
    <x v="623"/>
    <x v="2"/>
    <n v="44.63"/>
    <x v="0"/>
    <n v="2021"/>
    <s v="Expired"/>
    <x v="1"/>
    <n v="171319.78"/>
    <x v="0"/>
  </r>
  <r>
    <x v="2"/>
    <n v="14.62"/>
    <n v="61497.31"/>
    <x v="5"/>
    <x v="20"/>
    <n v="129212"/>
    <x v="6"/>
    <x v="172"/>
    <x v="2"/>
    <n v="52.5"/>
    <x v="0"/>
    <n v="2022"/>
    <s v="Active"/>
    <x v="1"/>
    <n v="67714.69"/>
    <x v="0"/>
  </r>
  <r>
    <x v="4"/>
    <n v="66.86"/>
    <n v="47366.679999999993"/>
    <x v="7"/>
    <x v="28"/>
    <n v="150882"/>
    <x v="5"/>
    <x v="156"/>
    <x v="1"/>
    <n v="67.510000000000005"/>
    <x v="2"/>
    <n v="2015"/>
    <s v="Not Available"/>
    <x v="1"/>
    <n v="103515.32"/>
    <x v="1"/>
  </r>
  <r>
    <x v="4"/>
    <n v="65.98"/>
    <n v="59415.199999999997"/>
    <x v="3"/>
    <x v="11"/>
    <n v="152189"/>
    <x v="5"/>
    <x v="137"/>
    <x v="1"/>
    <n v="91.08"/>
    <x v="0"/>
    <n v="2022"/>
    <s v="Not Available"/>
    <x v="0"/>
    <n v="92773.8"/>
    <x v="3"/>
  </r>
  <r>
    <x v="4"/>
    <n v="48.7"/>
    <n v="41925.75"/>
    <x v="7"/>
    <x v="36"/>
    <n v="108898"/>
    <x v="1"/>
    <x v="759"/>
    <x v="1"/>
    <n v="76.180000000000007"/>
    <x v="0"/>
    <n v="2021"/>
    <s v="Expired"/>
    <x v="1"/>
    <n v="66972.25"/>
    <x v="1"/>
  </r>
  <r>
    <x v="0"/>
    <n v="5.08"/>
    <n v="87867.400000000023"/>
    <x v="0"/>
    <x v="29"/>
    <n v="379075"/>
    <x v="5"/>
    <x v="357"/>
    <x v="0"/>
    <n v="75.31"/>
    <x v="1"/>
    <n v="2015"/>
    <s v="Not Available"/>
    <x v="0"/>
    <n v="291207.59999999998"/>
    <x v="0"/>
  </r>
  <r>
    <x v="1"/>
    <n v="15.49"/>
    <n v="114080.16"/>
    <x v="4"/>
    <x v="18"/>
    <n v="322296"/>
    <x v="2"/>
    <x v="884"/>
    <x v="0"/>
    <n v="78.430000000000007"/>
    <x v="1"/>
    <n v="2023"/>
    <s v="Active"/>
    <x v="0"/>
    <n v="208215.84"/>
    <x v="1"/>
  </r>
  <r>
    <x v="9"/>
    <n v="71.23"/>
    <n v="27135.33"/>
    <x v="4"/>
    <x v="4"/>
    <n v="114889"/>
    <x v="9"/>
    <x v="660"/>
    <x v="2"/>
    <n v="31.99"/>
    <x v="1"/>
    <n v="2023"/>
    <s v="Active"/>
    <x v="1"/>
    <n v="87753.67"/>
    <x v="0"/>
  </r>
  <r>
    <x v="6"/>
    <n v="48.7"/>
    <n v="70100.840000000026"/>
    <x v="3"/>
    <x v="7"/>
    <n v="338828"/>
    <x v="0"/>
    <x v="577"/>
    <x v="0"/>
    <n v="93.65"/>
    <x v="2"/>
    <n v="2021"/>
    <s v="Active"/>
    <x v="0"/>
    <n v="268727.15999999997"/>
    <x v="2"/>
  </r>
  <r>
    <x v="3"/>
    <n v="68.73"/>
    <n v="143392.67000000001"/>
    <x v="1"/>
    <x v="37"/>
    <n v="363243"/>
    <x v="9"/>
    <x v="428"/>
    <x v="0"/>
    <n v="83.14"/>
    <x v="2"/>
    <n v="2023"/>
    <s v="Expired"/>
    <x v="0"/>
    <n v="219850.33"/>
    <x v="2"/>
  </r>
  <r>
    <x v="1"/>
    <n v="45.71"/>
    <n v="26293.429999999993"/>
    <x v="0"/>
    <x v="39"/>
    <n v="103013"/>
    <x v="8"/>
    <x v="120"/>
    <x v="0"/>
    <n v="81.96"/>
    <x v="0"/>
    <n v="2021"/>
    <s v="Expired"/>
    <x v="0"/>
    <n v="76719.570000000007"/>
    <x v="2"/>
  </r>
  <r>
    <x v="7"/>
    <n v="32.549999999999997"/>
    <n v="24071.519999999997"/>
    <x v="2"/>
    <x v="34"/>
    <n v="66153"/>
    <x v="5"/>
    <x v="877"/>
    <x v="0"/>
    <n v="93.28"/>
    <x v="0"/>
    <n v="2020"/>
    <s v="Active"/>
    <x v="1"/>
    <n v="42081.48"/>
    <x v="0"/>
  </r>
  <r>
    <x v="0"/>
    <n v="35.159999999999997"/>
    <n v="107495.11"/>
    <x v="0"/>
    <x v="35"/>
    <n v="215700"/>
    <x v="0"/>
    <x v="512"/>
    <x v="2"/>
    <n v="46.99"/>
    <x v="2"/>
    <n v="2021"/>
    <s v="Not Available"/>
    <x v="0"/>
    <n v="108204.89"/>
    <x v="0"/>
  </r>
  <r>
    <x v="6"/>
    <n v="5.82"/>
    <n v="92282.97"/>
    <x v="3"/>
    <x v="11"/>
    <n v="239446"/>
    <x v="2"/>
    <x v="129"/>
    <x v="2"/>
    <n v="40.840000000000003"/>
    <x v="0"/>
    <n v="2020"/>
    <s v="Not Available"/>
    <x v="1"/>
    <n v="147163.03"/>
    <x v="0"/>
  </r>
  <r>
    <x v="8"/>
    <n v="65.12"/>
    <n v="150040"/>
    <x v="4"/>
    <x v="22"/>
    <n v="253665"/>
    <x v="8"/>
    <x v="5"/>
    <x v="1"/>
    <n v="87.63"/>
    <x v="0"/>
    <n v="2023"/>
    <s v="Not Available"/>
    <x v="1"/>
    <n v="103625"/>
    <x v="2"/>
  </r>
  <r>
    <x v="5"/>
    <n v="56.22"/>
    <n v="164634.51"/>
    <x v="1"/>
    <x v="37"/>
    <n v="358375"/>
    <x v="1"/>
    <x v="258"/>
    <x v="2"/>
    <n v="29.21"/>
    <x v="2"/>
    <n v="2020"/>
    <s v="Active"/>
    <x v="0"/>
    <n v="193740.49"/>
    <x v="1"/>
  </r>
  <r>
    <x v="7"/>
    <n v="59.93"/>
    <n v="72488.399999999994"/>
    <x v="6"/>
    <x v="33"/>
    <n v="176431"/>
    <x v="2"/>
    <x v="637"/>
    <x v="1"/>
    <n v="92.18"/>
    <x v="0"/>
    <n v="2019"/>
    <s v="Not Available"/>
    <x v="1"/>
    <n v="103942.6"/>
    <x v="2"/>
  </r>
  <r>
    <x v="3"/>
    <n v="60.6"/>
    <n v="139098.31"/>
    <x v="3"/>
    <x v="32"/>
    <n v="343338"/>
    <x v="5"/>
    <x v="822"/>
    <x v="2"/>
    <n v="52.03"/>
    <x v="0"/>
    <n v="2022"/>
    <s v="Active"/>
    <x v="1"/>
    <n v="204239.69"/>
    <x v="2"/>
  </r>
  <r>
    <x v="2"/>
    <n v="27.36"/>
    <n v="39217.859999999986"/>
    <x v="5"/>
    <x v="5"/>
    <n v="190065"/>
    <x v="9"/>
    <x v="381"/>
    <x v="2"/>
    <n v="48.83"/>
    <x v="2"/>
    <n v="2023"/>
    <s v="Not Available"/>
    <x v="0"/>
    <n v="150847.14000000001"/>
    <x v="3"/>
  </r>
  <r>
    <x v="4"/>
    <n v="71.11"/>
    <n v="213788.43"/>
    <x v="2"/>
    <x v="2"/>
    <n v="397190"/>
    <x v="4"/>
    <x v="735"/>
    <x v="1"/>
    <n v="96.14"/>
    <x v="2"/>
    <n v="2024"/>
    <s v="Active"/>
    <x v="0"/>
    <n v="183401.57"/>
    <x v="0"/>
  </r>
  <r>
    <x v="6"/>
    <n v="60.03"/>
    <n v="71592.5"/>
    <x v="3"/>
    <x v="14"/>
    <n v="306097"/>
    <x v="3"/>
    <x v="790"/>
    <x v="2"/>
    <n v="50.84"/>
    <x v="2"/>
    <n v="2022"/>
    <s v="Expired"/>
    <x v="1"/>
    <n v="234504.5"/>
    <x v="0"/>
  </r>
  <r>
    <x v="5"/>
    <n v="31.99"/>
    <n v="96336.329999999987"/>
    <x v="3"/>
    <x v="32"/>
    <n v="248655"/>
    <x v="8"/>
    <x v="447"/>
    <x v="0"/>
    <n v="67.27"/>
    <x v="2"/>
    <n v="2016"/>
    <s v="Not Available"/>
    <x v="1"/>
    <n v="152318.67000000001"/>
    <x v="1"/>
  </r>
  <r>
    <x v="7"/>
    <n v="38.53"/>
    <n v="30893.559999999998"/>
    <x v="7"/>
    <x v="23"/>
    <n v="77974"/>
    <x v="7"/>
    <x v="437"/>
    <x v="2"/>
    <n v="50.93"/>
    <x v="1"/>
    <n v="2019"/>
    <s v="Not Available"/>
    <x v="1"/>
    <n v="47080.44"/>
    <x v="2"/>
  </r>
  <r>
    <x v="5"/>
    <n v="42.86"/>
    <n v="64758.679999999993"/>
    <x v="2"/>
    <x v="38"/>
    <n v="263864"/>
    <x v="2"/>
    <x v="112"/>
    <x v="2"/>
    <n v="54.94"/>
    <x v="1"/>
    <n v="2022"/>
    <s v="Not Available"/>
    <x v="1"/>
    <n v="199105.32"/>
    <x v="0"/>
  </r>
  <r>
    <x v="7"/>
    <n v="53.33"/>
    <n v="78513.25"/>
    <x v="6"/>
    <x v="10"/>
    <n v="379902"/>
    <x v="4"/>
    <x v="718"/>
    <x v="2"/>
    <n v="46.86"/>
    <x v="2"/>
    <n v="2024"/>
    <s v="Active"/>
    <x v="1"/>
    <n v="301388.75"/>
    <x v="1"/>
  </r>
  <r>
    <x v="5"/>
    <n v="53.61"/>
    <n v="71914.919999999984"/>
    <x v="4"/>
    <x v="12"/>
    <n v="344133"/>
    <x v="7"/>
    <x v="562"/>
    <x v="2"/>
    <n v="57.15"/>
    <x v="2"/>
    <n v="2018"/>
    <s v="Not Available"/>
    <x v="0"/>
    <n v="272218.08"/>
    <x v="3"/>
  </r>
  <r>
    <x v="7"/>
    <n v="11.22"/>
    <n v="48622.95"/>
    <x v="7"/>
    <x v="17"/>
    <n v="110907"/>
    <x v="0"/>
    <x v="804"/>
    <x v="0"/>
    <n v="91.05"/>
    <x v="1"/>
    <n v="2022"/>
    <s v="Active"/>
    <x v="0"/>
    <n v="62284.05"/>
    <x v="1"/>
  </r>
  <r>
    <x v="6"/>
    <n v="63.01"/>
    <n v="193867.67"/>
    <x v="6"/>
    <x v="24"/>
    <n v="354894"/>
    <x v="2"/>
    <x v="429"/>
    <x v="1"/>
    <n v="75.540000000000006"/>
    <x v="2"/>
    <n v="2019"/>
    <s v="Expired"/>
    <x v="0"/>
    <n v="161026.32999999999"/>
    <x v="3"/>
  </r>
  <r>
    <x v="0"/>
    <n v="47.14"/>
    <n v="41592.620000000003"/>
    <x v="5"/>
    <x v="9"/>
    <n v="87021"/>
    <x v="8"/>
    <x v="829"/>
    <x v="2"/>
    <n v="59.85"/>
    <x v="1"/>
    <n v="2018"/>
    <s v="Not Available"/>
    <x v="0"/>
    <n v="45428.38"/>
    <x v="0"/>
  </r>
  <r>
    <x v="3"/>
    <n v="42.56"/>
    <n v="163647.95000000001"/>
    <x v="3"/>
    <x v="7"/>
    <n v="292746"/>
    <x v="8"/>
    <x v="31"/>
    <x v="0"/>
    <n v="78.92"/>
    <x v="2"/>
    <n v="2016"/>
    <s v="Expired"/>
    <x v="0"/>
    <n v="129098.05"/>
    <x v="2"/>
  </r>
  <r>
    <x v="3"/>
    <n v="70.31"/>
    <n v="42163.03"/>
    <x v="3"/>
    <x v="3"/>
    <n v="85748"/>
    <x v="9"/>
    <x v="373"/>
    <x v="2"/>
    <n v="50.75"/>
    <x v="2"/>
    <n v="2023"/>
    <s v="Expired"/>
    <x v="0"/>
    <n v="43584.97"/>
    <x v="0"/>
  </r>
  <r>
    <x v="3"/>
    <n v="14.35"/>
    <n v="90340.99"/>
    <x v="3"/>
    <x v="32"/>
    <n v="171249"/>
    <x v="9"/>
    <x v="247"/>
    <x v="1"/>
    <n v="96.46"/>
    <x v="0"/>
    <n v="2024"/>
    <s v="Expired"/>
    <x v="0"/>
    <n v="80908.009999999995"/>
    <x v="3"/>
  </r>
  <r>
    <x v="5"/>
    <n v="14.21"/>
    <n v="217527.55"/>
    <x v="3"/>
    <x v="14"/>
    <n v="389131"/>
    <x v="8"/>
    <x v="753"/>
    <x v="0"/>
    <n v="84.28"/>
    <x v="1"/>
    <n v="2019"/>
    <s v="Active"/>
    <x v="0"/>
    <n v="171603.45"/>
    <x v="1"/>
  </r>
  <r>
    <x v="6"/>
    <n v="26.7"/>
    <n v="44673.15"/>
    <x v="5"/>
    <x v="5"/>
    <n v="101247"/>
    <x v="1"/>
    <x v="548"/>
    <x v="2"/>
    <n v="58.03"/>
    <x v="1"/>
    <n v="2023"/>
    <s v="Expired"/>
    <x v="1"/>
    <n v="56573.85"/>
    <x v="0"/>
  </r>
  <r>
    <x v="8"/>
    <n v="59.9"/>
    <n v="133048.46"/>
    <x v="4"/>
    <x v="16"/>
    <n v="360084"/>
    <x v="0"/>
    <x v="737"/>
    <x v="2"/>
    <n v="57.86"/>
    <x v="0"/>
    <n v="2023"/>
    <s v="Active"/>
    <x v="1"/>
    <n v="227035.54"/>
    <x v="0"/>
  </r>
  <r>
    <x v="7"/>
    <n v="71.77"/>
    <n v="119140.72"/>
    <x v="3"/>
    <x v="7"/>
    <n v="258339"/>
    <x v="3"/>
    <x v="293"/>
    <x v="0"/>
    <n v="78.680000000000007"/>
    <x v="1"/>
    <n v="2023"/>
    <s v="Active"/>
    <x v="1"/>
    <n v="139198.28"/>
    <x v="2"/>
  </r>
  <r>
    <x v="5"/>
    <n v="60.62"/>
    <n v="59340.3"/>
    <x v="4"/>
    <x v="4"/>
    <n v="159551"/>
    <x v="1"/>
    <x v="894"/>
    <x v="2"/>
    <n v="41.24"/>
    <x v="2"/>
    <n v="2020"/>
    <s v="Expired"/>
    <x v="1"/>
    <n v="100210.7"/>
    <x v="1"/>
  </r>
  <r>
    <x v="6"/>
    <n v="54.63"/>
    <n v="99339.68"/>
    <x v="5"/>
    <x v="15"/>
    <n v="180612"/>
    <x v="0"/>
    <x v="802"/>
    <x v="2"/>
    <n v="43.06"/>
    <x v="1"/>
    <n v="2024"/>
    <s v="Active"/>
    <x v="1"/>
    <n v="81272.320000000007"/>
    <x v="2"/>
  </r>
  <r>
    <x v="2"/>
    <n v="75.430000000000007"/>
    <n v="155393.32999999999"/>
    <x v="2"/>
    <x v="27"/>
    <n v="380489"/>
    <x v="9"/>
    <x v="619"/>
    <x v="2"/>
    <n v="40.24"/>
    <x v="2"/>
    <n v="2023"/>
    <s v="Expired"/>
    <x v="1"/>
    <n v="225095.67"/>
    <x v="3"/>
  </r>
  <r>
    <x v="0"/>
    <n v="56.07"/>
    <n v="77755.06"/>
    <x v="0"/>
    <x v="0"/>
    <n v="165867"/>
    <x v="4"/>
    <x v="435"/>
    <x v="0"/>
    <n v="65.239999999999995"/>
    <x v="1"/>
    <n v="2024"/>
    <s v="Not Available"/>
    <x v="1"/>
    <n v="88111.94"/>
    <x v="1"/>
  </r>
  <r>
    <x v="3"/>
    <n v="76.66"/>
    <n v="24477.46"/>
    <x v="7"/>
    <x v="23"/>
    <n v="51296"/>
    <x v="4"/>
    <x v="840"/>
    <x v="2"/>
    <n v="40.44"/>
    <x v="2"/>
    <n v="2024"/>
    <s v="Active"/>
    <x v="0"/>
    <n v="26818.54"/>
    <x v="3"/>
  </r>
  <r>
    <x v="0"/>
    <n v="55.81"/>
    <n v="151523.42000000001"/>
    <x v="1"/>
    <x v="26"/>
    <n v="387159"/>
    <x v="3"/>
    <x v="601"/>
    <x v="1"/>
    <n v="99.46"/>
    <x v="2"/>
    <n v="2022"/>
    <s v="Not Available"/>
    <x v="1"/>
    <n v="235635.58"/>
    <x v="3"/>
  </r>
  <r>
    <x v="6"/>
    <n v="60.14"/>
    <n v="51318.170000000013"/>
    <x v="1"/>
    <x v="26"/>
    <n v="201075"/>
    <x v="2"/>
    <x v="301"/>
    <x v="2"/>
    <n v="32.17"/>
    <x v="1"/>
    <n v="2022"/>
    <s v="Not Available"/>
    <x v="1"/>
    <n v="149756.82999999999"/>
    <x v="3"/>
  </r>
  <r>
    <x v="9"/>
    <n v="8.91"/>
    <n v="87802.92"/>
    <x v="0"/>
    <x v="29"/>
    <n v="195446"/>
    <x v="9"/>
    <x v="99"/>
    <x v="2"/>
    <n v="26.47"/>
    <x v="2"/>
    <n v="2023"/>
    <s v="Active"/>
    <x v="1"/>
    <n v="107643.08"/>
    <x v="2"/>
  </r>
  <r>
    <x v="8"/>
    <n v="41.6"/>
    <n v="104006.03"/>
    <x v="2"/>
    <x v="38"/>
    <n v="310707"/>
    <x v="9"/>
    <x v="680"/>
    <x v="1"/>
    <n v="82.75"/>
    <x v="1"/>
    <n v="2023"/>
    <s v="Active"/>
    <x v="1"/>
    <n v="206700.97"/>
    <x v="2"/>
  </r>
  <r>
    <x v="0"/>
    <n v="73.12"/>
    <n v="122277.63"/>
    <x v="4"/>
    <x v="18"/>
    <n v="222978"/>
    <x v="1"/>
    <x v="148"/>
    <x v="0"/>
    <n v="92.29"/>
    <x v="2"/>
    <n v="2020"/>
    <s v="Not Available"/>
    <x v="1"/>
    <n v="100700.37"/>
    <x v="1"/>
  </r>
  <r>
    <x v="2"/>
    <n v="78.739999999999995"/>
    <n v="88468.43"/>
    <x v="2"/>
    <x v="2"/>
    <n v="246256"/>
    <x v="3"/>
    <x v="895"/>
    <x v="2"/>
    <n v="31.86"/>
    <x v="2"/>
    <n v="2022"/>
    <s v="Not Available"/>
    <x v="1"/>
    <n v="157787.57"/>
    <x v="0"/>
  </r>
  <r>
    <x v="9"/>
    <n v="10.54"/>
    <n v="118424.87"/>
    <x v="2"/>
    <x v="38"/>
    <n v="247008"/>
    <x v="3"/>
    <x v="201"/>
    <x v="0"/>
    <n v="77.97"/>
    <x v="0"/>
    <n v="2023"/>
    <s v="Not Available"/>
    <x v="0"/>
    <n v="128583.13"/>
    <x v="3"/>
  </r>
  <r>
    <x v="8"/>
    <n v="62.15"/>
    <n v="121542.23"/>
    <x v="7"/>
    <x v="23"/>
    <n v="229915"/>
    <x v="5"/>
    <x v="870"/>
    <x v="1"/>
    <n v="61.51"/>
    <x v="0"/>
    <n v="2019"/>
    <s v="Not Available"/>
    <x v="0"/>
    <n v="108372.77"/>
    <x v="2"/>
  </r>
  <r>
    <x v="5"/>
    <n v="29.92"/>
    <n v="108292.18"/>
    <x v="1"/>
    <x v="19"/>
    <n v="216719"/>
    <x v="5"/>
    <x v="344"/>
    <x v="0"/>
    <n v="79.47"/>
    <x v="1"/>
    <n v="2024"/>
    <s v="Not Available"/>
    <x v="1"/>
    <n v="108426.82"/>
    <x v="0"/>
  </r>
  <r>
    <x v="5"/>
    <n v="24.08"/>
    <n v="36719.33"/>
    <x v="0"/>
    <x v="35"/>
    <n v="100191"/>
    <x v="5"/>
    <x v="138"/>
    <x v="2"/>
    <n v="58.45"/>
    <x v="2"/>
    <n v="2015"/>
    <s v="Active"/>
    <x v="0"/>
    <n v="63471.67"/>
    <x v="3"/>
  </r>
  <r>
    <x v="4"/>
    <n v="45.48"/>
    <n v="102497.10999999999"/>
    <x v="7"/>
    <x v="36"/>
    <n v="350747"/>
    <x v="5"/>
    <x v="687"/>
    <x v="1"/>
    <n v="66.849999999999994"/>
    <x v="2"/>
    <n v="2015"/>
    <s v="Active"/>
    <x v="1"/>
    <n v="248249.89"/>
    <x v="2"/>
  </r>
  <r>
    <x v="8"/>
    <n v="23.42"/>
    <n v="79338.040000000008"/>
    <x v="5"/>
    <x v="5"/>
    <n v="336796"/>
    <x v="2"/>
    <x v="486"/>
    <x v="1"/>
    <n v="84.64"/>
    <x v="1"/>
    <n v="2020"/>
    <s v="Expired"/>
    <x v="1"/>
    <n v="257457.96"/>
    <x v="2"/>
  </r>
  <r>
    <x v="6"/>
    <n v="26.84"/>
    <n v="31516.07"/>
    <x v="6"/>
    <x v="33"/>
    <n v="57689"/>
    <x v="6"/>
    <x v="67"/>
    <x v="1"/>
    <n v="83.5"/>
    <x v="1"/>
    <n v="2019"/>
    <s v="Expired"/>
    <x v="0"/>
    <n v="26172.93"/>
    <x v="0"/>
  </r>
  <r>
    <x v="2"/>
    <n v="67.98"/>
    <n v="23662.17"/>
    <x v="4"/>
    <x v="16"/>
    <n v="100389"/>
    <x v="6"/>
    <x v="289"/>
    <x v="0"/>
    <n v="76.33"/>
    <x v="1"/>
    <n v="2020"/>
    <s v="Expired"/>
    <x v="1"/>
    <n v="76726.83"/>
    <x v="3"/>
  </r>
  <r>
    <x v="7"/>
    <n v="21.52"/>
    <n v="190513.43"/>
    <x v="6"/>
    <x v="24"/>
    <n v="325999"/>
    <x v="1"/>
    <x v="853"/>
    <x v="1"/>
    <n v="72.239999999999995"/>
    <x v="2"/>
    <n v="2020"/>
    <s v="Not Available"/>
    <x v="0"/>
    <n v="135485.57"/>
    <x v="2"/>
  </r>
  <r>
    <x v="8"/>
    <n v="68.260000000000005"/>
    <n v="133380.51999999999"/>
    <x v="0"/>
    <x v="0"/>
    <n v="264839"/>
    <x v="0"/>
    <x v="20"/>
    <x v="2"/>
    <n v="38.76"/>
    <x v="1"/>
    <n v="2022"/>
    <s v="Active"/>
    <x v="1"/>
    <n v="131458.48000000001"/>
    <x v="1"/>
  </r>
  <r>
    <x v="7"/>
    <n v="73.19"/>
    <n v="107452.38"/>
    <x v="1"/>
    <x v="25"/>
    <n v="184397"/>
    <x v="8"/>
    <x v="692"/>
    <x v="1"/>
    <n v="98.43"/>
    <x v="2"/>
    <n v="2016"/>
    <s v="Not Available"/>
    <x v="1"/>
    <n v="76944.62"/>
    <x v="0"/>
  </r>
  <r>
    <x v="6"/>
    <n v="7.11"/>
    <n v="127234.16"/>
    <x v="1"/>
    <x v="19"/>
    <n v="229165"/>
    <x v="1"/>
    <x v="505"/>
    <x v="2"/>
    <n v="36.700000000000003"/>
    <x v="2"/>
    <n v="2020"/>
    <s v="Active"/>
    <x v="1"/>
    <n v="101930.84"/>
    <x v="0"/>
  </r>
  <r>
    <x v="3"/>
    <n v="41.66"/>
    <n v="192714.21"/>
    <x v="2"/>
    <x v="34"/>
    <n v="345460"/>
    <x v="9"/>
    <x v="434"/>
    <x v="1"/>
    <n v="82.61"/>
    <x v="0"/>
    <n v="2023"/>
    <s v="Active"/>
    <x v="0"/>
    <n v="152745.79"/>
    <x v="1"/>
  </r>
  <r>
    <x v="5"/>
    <n v="43.02"/>
    <n v="133719.94"/>
    <x v="4"/>
    <x v="16"/>
    <n v="340593"/>
    <x v="6"/>
    <x v="423"/>
    <x v="0"/>
    <n v="80.42"/>
    <x v="1"/>
    <n v="2019"/>
    <s v="Not Available"/>
    <x v="0"/>
    <n v="206873.06"/>
    <x v="3"/>
  </r>
  <r>
    <x v="0"/>
    <n v="46.75"/>
    <n v="101955.52"/>
    <x v="7"/>
    <x v="36"/>
    <n v="219862"/>
    <x v="1"/>
    <x v="58"/>
    <x v="2"/>
    <n v="55.44"/>
    <x v="0"/>
    <n v="2022"/>
    <s v="Active"/>
    <x v="1"/>
    <n v="117906.48"/>
    <x v="0"/>
  </r>
  <r>
    <x v="2"/>
    <n v="17.28"/>
    <n v="40644.130000000005"/>
    <x v="4"/>
    <x v="16"/>
    <n v="121927"/>
    <x v="0"/>
    <x v="737"/>
    <x v="1"/>
    <n v="80.7"/>
    <x v="1"/>
    <n v="2024"/>
    <s v="Active"/>
    <x v="0"/>
    <n v="81282.87"/>
    <x v="1"/>
  </r>
  <r>
    <x v="0"/>
    <n v="31.86"/>
    <n v="47554.929999999993"/>
    <x v="5"/>
    <x v="9"/>
    <n v="127629"/>
    <x v="4"/>
    <x v="186"/>
    <x v="1"/>
    <n v="77.73"/>
    <x v="2"/>
    <n v="2024"/>
    <s v="Active"/>
    <x v="0"/>
    <n v="80074.070000000007"/>
    <x v="0"/>
  </r>
  <r>
    <x v="3"/>
    <n v="66.36"/>
    <n v="66995.489999999991"/>
    <x v="3"/>
    <x v="7"/>
    <n v="265748"/>
    <x v="1"/>
    <x v="167"/>
    <x v="0"/>
    <n v="75.72"/>
    <x v="0"/>
    <n v="2021"/>
    <s v="Active"/>
    <x v="0"/>
    <n v="198752.51"/>
    <x v="1"/>
  </r>
  <r>
    <x v="5"/>
    <n v="38"/>
    <n v="115931.19"/>
    <x v="1"/>
    <x v="25"/>
    <n v="348867"/>
    <x v="3"/>
    <x v="190"/>
    <x v="0"/>
    <n v="80.92"/>
    <x v="0"/>
    <n v="2022"/>
    <s v="Not Available"/>
    <x v="1"/>
    <n v="232935.81"/>
    <x v="3"/>
  </r>
  <r>
    <x v="4"/>
    <n v="15.23"/>
    <n v="25325.510000000002"/>
    <x v="5"/>
    <x v="13"/>
    <n v="75474"/>
    <x v="1"/>
    <x v="680"/>
    <x v="1"/>
    <n v="75.930000000000007"/>
    <x v="2"/>
    <n v="2020"/>
    <s v="Active"/>
    <x v="0"/>
    <n v="50148.49"/>
    <x v="0"/>
  </r>
  <r>
    <x v="6"/>
    <n v="57.76"/>
    <n v="92299.15"/>
    <x v="3"/>
    <x v="11"/>
    <n v="178475"/>
    <x v="4"/>
    <x v="276"/>
    <x v="0"/>
    <n v="83.54"/>
    <x v="0"/>
    <n v="2024"/>
    <s v="Active"/>
    <x v="1"/>
    <n v="86175.85"/>
    <x v="3"/>
  </r>
  <r>
    <x v="7"/>
    <n v="20.78"/>
    <n v="48439.359999999986"/>
    <x v="4"/>
    <x v="12"/>
    <n v="193613"/>
    <x v="7"/>
    <x v="536"/>
    <x v="1"/>
    <n v="65.510000000000005"/>
    <x v="1"/>
    <n v="2021"/>
    <s v="Expired"/>
    <x v="0"/>
    <n v="145173.64000000001"/>
    <x v="3"/>
  </r>
  <r>
    <x v="4"/>
    <n v="54.37"/>
    <n v="81110.950000000012"/>
    <x v="3"/>
    <x v="32"/>
    <n v="318945"/>
    <x v="5"/>
    <x v="282"/>
    <x v="1"/>
    <n v="97.99"/>
    <x v="2"/>
    <n v="2015"/>
    <s v="Active"/>
    <x v="1"/>
    <n v="237834.05"/>
    <x v="2"/>
  </r>
  <r>
    <x v="5"/>
    <n v="59.44"/>
    <n v="55109.62"/>
    <x v="7"/>
    <x v="36"/>
    <n v="94390"/>
    <x v="2"/>
    <x v="863"/>
    <x v="2"/>
    <n v="25.67"/>
    <x v="1"/>
    <n v="2022"/>
    <s v="Expired"/>
    <x v="1"/>
    <n v="39280.379999999997"/>
    <x v="0"/>
  </r>
  <r>
    <x v="6"/>
    <n v="61.92"/>
    <n v="104852.89"/>
    <x v="3"/>
    <x v="11"/>
    <n v="201429"/>
    <x v="1"/>
    <x v="207"/>
    <x v="0"/>
    <n v="62.83"/>
    <x v="2"/>
    <n v="2020"/>
    <s v="Expired"/>
    <x v="0"/>
    <n v="96576.11"/>
    <x v="3"/>
  </r>
  <r>
    <x v="1"/>
    <n v="54.49"/>
    <n v="122492.51000000001"/>
    <x v="1"/>
    <x v="1"/>
    <n v="331783"/>
    <x v="3"/>
    <x v="844"/>
    <x v="1"/>
    <n v="83.72"/>
    <x v="1"/>
    <n v="2023"/>
    <s v="Not Available"/>
    <x v="0"/>
    <n v="209290.49"/>
    <x v="0"/>
  </r>
  <r>
    <x v="8"/>
    <n v="77.459999999999994"/>
    <n v="120214.73999999999"/>
    <x v="7"/>
    <x v="23"/>
    <n v="323946"/>
    <x v="6"/>
    <x v="774"/>
    <x v="0"/>
    <n v="67"/>
    <x v="1"/>
    <n v="2017"/>
    <s v="Active"/>
    <x v="0"/>
    <n v="203731.26"/>
    <x v="0"/>
  </r>
  <r>
    <x v="3"/>
    <n v="69.849999999999994"/>
    <n v="144210.71000000002"/>
    <x v="7"/>
    <x v="36"/>
    <n v="259633"/>
    <x v="9"/>
    <x v="673"/>
    <x v="0"/>
    <n v="79.13"/>
    <x v="2"/>
    <n v="2023"/>
    <s v="Expired"/>
    <x v="1"/>
    <n v="115422.29"/>
    <x v="2"/>
  </r>
  <r>
    <x v="8"/>
    <n v="59.49"/>
    <n v="56418.850000000006"/>
    <x v="7"/>
    <x v="36"/>
    <n v="231018"/>
    <x v="5"/>
    <x v="317"/>
    <x v="2"/>
    <n v="45.82"/>
    <x v="2"/>
    <n v="2015"/>
    <s v="Not Available"/>
    <x v="0"/>
    <n v="174599.15"/>
    <x v="3"/>
  </r>
  <r>
    <x v="1"/>
    <n v="36.17"/>
    <n v="36483.620000000003"/>
    <x v="0"/>
    <x v="35"/>
    <n v="82960"/>
    <x v="2"/>
    <x v="426"/>
    <x v="2"/>
    <n v="47.21"/>
    <x v="0"/>
    <n v="2023"/>
    <s v="Active"/>
    <x v="1"/>
    <n v="46476.38"/>
    <x v="0"/>
  </r>
  <r>
    <x v="0"/>
    <n v="19.37"/>
    <n v="104765.43"/>
    <x v="3"/>
    <x v="32"/>
    <n v="216865"/>
    <x v="3"/>
    <x v="173"/>
    <x v="2"/>
    <n v="40.200000000000003"/>
    <x v="0"/>
    <n v="2022"/>
    <s v="Active"/>
    <x v="0"/>
    <n v="112099.57"/>
    <x v="0"/>
  </r>
  <r>
    <x v="5"/>
    <n v="8"/>
    <n v="15490.919999999998"/>
    <x v="7"/>
    <x v="23"/>
    <n v="77150"/>
    <x v="9"/>
    <x v="312"/>
    <x v="1"/>
    <n v="64.959999999999994"/>
    <x v="2"/>
    <n v="2023"/>
    <s v="Not Available"/>
    <x v="0"/>
    <n v="61659.08"/>
    <x v="3"/>
  </r>
  <r>
    <x v="5"/>
    <n v="74.739999999999995"/>
    <n v="73601.53"/>
    <x v="0"/>
    <x v="0"/>
    <n v="224531"/>
    <x v="1"/>
    <x v="358"/>
    <x v="0"/>
    <n v="75.55"/>
    <x v="0"/>
    <n v="2020"/>
    <s v="Active"/>
    <x v="0"/>
    <n v="150929.47"/>
    <x v="1"/>
  </r>
  <r>
    <x v="3"/>
    <n v="42.82"/>
    <n v="30826.630000000005"/>
    <x v="5"/>
    <x v="15"/>
    <n v="108551"/>
    <x v="0"/>
    <x v="75"/>
    <x v="2"/>
    <n v="26.58"/>
    <x v="0"/>
    <n v="2023"/>
    <s v="Active"/>
    <x v="0"/>
    <n v="77724.37"/>
    <x v="0"/>
  </r>
  <r>
    <x v="4"/>
    <n v="31.7"/>
    <n v="126695.91"/>
    <x v="4"/>
    <x v="22"/>
    <n v="378815"/>
    <x v="0"/>
    <x v="658"/>
    <x v="2"/>
    <n v="38.729999999999997"/>
    <x v="1"/>
    <n v="2021"/>
    <s v="Active"/>
    <x v="1"/>
    <n v="252119.09"/>
    <x v="2"/>
  </r>
  <r>
    <x v="9"/>
    <n v="72.239999999999995"/>
    <n v="60084.44"/>
    <x v="7"/>
    <x v="17"/>
    <n v="133822"/>
    <x v="3"/>
    <x v="460"/>
    <x v="1"/>
    <n v="82.31"/>
    <x v="2"/>
    <n v="2022"/>
    <s v="Not Available"/>
    <x v="1"/>
    <n v="73737.56"/>
    <x v="2"/>
  </r>
  <r>
    <x v="1"/>
    <n v="11.31"/>
    <n v="12312.410000000003"/>
    <x v="3"/>
    <x v="7"/>
    <n v="52226"/>
    <x v="3"/>
    <x v="28"/>
    <x v="1"/>
    <n v="62.56"/>
    <x v="0"/>
    <n v="2022"/>
    <s v="Expired"/>
    <x v="0"/>
    <n v="39913.589999999997"/>
    <x v="2"/>
  </r>
  <r>
    <x v="9"/>
    <n v="62.46"/>
    <n v="70635.390000000014"/>
    <x v="2"/>
    <x v="27"/>
    <n v="238002"/>
    <x v="8"/>
    <x v="806"/>
    <x v="0"/>
    <n v="88.01"/>
    <x v="0"/>
    <n v="2018"/>
    <s v="Active"/>
    <x v="1"/>
    <n v="167366.60999999999"/>
    <x v="2"/>
  </r>
  <r>
    <x v="6"/>
    <n v="41.78"/>
    <n v="59653.979999999996"/>
    <x v="0"/>
    <x v="0"/>
    <n v="143804"/>
    <x v="8"/>
    <x v="695"/>
    <x v="1"/>
    <n v="71.3"/>
    <x v="0"/>
    <n v="2017"/>
    <s v="Expired"/>
    <x v="0"/>
    <n v="84150.02"/>
    <x v="2"/>
  </r>
  <r>
    <x v="1"/>
    <n v="7.12"/>
    <n v="118700.88"/>
    <x v="1"/>
    <x v="25"/>
    <n v="246749"/>
    <x v="2"/>
    <x v="825"/>
    <x v="2"/>
    <n v="36.159999999999997"/>
    <x v="0"/>
    <n v="2024"/>
    <s v="Expired"/>
    <x v="1"/>
    <n v="128048.12"/>
    <x v="2"/>
  </r>
  <r>
    <x v="1"/>
    <n v="19.399999999999999"/>
    <n v="83074.84"/>
    <x v="5"/>
    <x v="5"/>
    <n v="263828"/>
    <x v="3"/>
    <x v="61"/>
    <x v="1"/>
    <n v="78.94"/>
    <x v="0"/>
    <n v="2022"/>
    <s v="Not Available"/>
    <x v="1"/>
    <n v="180753.16"/>
    <x v="3"/>
  </r>
  <r>
    <x v="2"/>
    <n v="69.94"/>
    <n v="78088.44"/>
    <x v="7"/>
    <x v="30"/>
    <n v="300569"/>
    <x v="8"/>
    <x v="133"/>
    <x v="2"/>
    <n v="53.2"/>
    <x v="0"/>
    <n v="2020"/>
    <s v="Expired"/>
    <x v="1"/>
    <n v="222480.56"/>
    <x v="2"/>
  </r>
  <r>
    <x v="4"/>
    <n v="32.1"/>
    <n v="39498.449999999997"/>
    <x v="1"/>
    <x v="1"/>
    <n v="68008"/>
    <x v="9"/>
    <x v="239"/>
    <x v="1"/>
    <n v="65.400000000000006"/>
    <x v="2"/>
    <n v="2023"/>
    <s v="Active"/>
    <x v="1"/>
    <n v="28509.55"/>
    <x v="1"/>
  </r>
  <r>
    <x v="7"/>
    <n v="42.36"/>
    <n v="82078.929999999993"/>
    <x v="5"/>
    <x v="9"/>
    <n v="147480"/>
    <x v="2"/>
    <x v="665"/>
    <x v="2"/>
    <n v="25.08"/>
    <x v="1"/>
    <n v="2022"/>
    <s v="Expired"/>
    <x v="0"/>
    <n v="65401.07"/>
    <x v="3"/>
  </r>
  <r>
    <x v="2"/>
    <n v="17.600000000000001"/>
    <n v="90991.35"/>
    <x v="7"/>
    <x v="23"/>
    <n v="205380"/>
    <x v="0"/>
    <x v="845"/>
    <x v="1"/>
    <n v="88.23"/>
    <x v="0"/>
    <n v="2023"/>
    <s v="Not Available"/>
    <x v="0"/>
    <n v="114388.65"/>
    <x v="0"/>
  </r>
  <r>
    <x v="3"/>
    <n v="70.819999999999993"/>
    <n v="117811.24"/>
    <x v="0"/>
    <x v="35"/>
    <n v="202139"/>
    <x v="3"/>
    <x v="8"/>
    <x v="2"/>
    <n v="31.33"/>
    <x v="1"/>
    <n v="2024"/>
    <s v="Expired"/>
    <x v="1"/>
    <n v="84327.76"/>
    <x v="1"/>
  </r>
  <r>
    <x v="3"/>
    <n v="9.1999999999999993"/>
    <n v="102349.96999999997"/>
    <x v="6"/>
    <x v="33"/>
    <n v="389881"/>
    <x v="0"/>
    <x v="802"/>
    <x v="0"/>
    <n v="88.42"/>
    <x v="0"/>
    <n v="2021"/>
    <s v="Active"/>
    <x v="0"/>
    <n v="287531.03000000003"/>
    <x v="0"/>
  </r>
  <r>
    <x v="3"/>
    <n v="62.11"/>
    <n v="22100.22"/>
    <x v="1"/>
    <x v="26"/>
    <n v="102023"/>
    <x v="3"/>
    <x v="122"/>
    <x v="0"/>
    <n v="70.040000000000006"/>
    <x v="0"/>
    <n v="2022"/>
    <s v="Expired"/>
    <x v="1"/>
    <n v="79922.78"/>
    <x v="3"/>
  </r>
  <r>
    <x v="1"/>
    <n v="21.66"/>
    <n v="150641.07999999999"/>
    <x v="7"/>
    <x v="23"/>
    <n v="324838"/>
    <x v="2"/>
    <x v="893"/>
    <x v="1"/>
    <n v="71.16"/>
    <x v="0"/>
    <n v="2023"/>
    <s v="Active"/>
    <x v="0"/>
    <n v="174196.92"/>
    <x v="0"/>
  </r>
  <r>
    <x v="3"/>
    <n v="50.64"/>
    <n v="121546.16"/>
    <x v="2"/>
    <x v="8"/>
    <n v="334654"/>
    <x v="2"/>
    <x v="46"/>
    <x v="2"/>
    <n v="50.14"/>
    <x v="1"/>
    <n v="2021"/>
    <s v="Active"/>
    <x v="1"/>
    <n v="213107.84"/>
    <x v="0"/>
  </r>
  <r>
    <x v="9"/>
    <n v="29.67"/>
    <n v="87611.31"/>
    <x v="2"/>
    <x v="38"/>
    <n v="329905"/>
    <x v="8"/>
    <x v="385"/>
    <x v="2"/>
    <n v="59.99"/>
    <x v="2"/>
    <n v="2016"/>
    <s v="Not Available"/>
    <x v="0"/>
    <n v="242293.69"/>
    <x v="0"/>
  </r>
  <r>
    <x v="8"/>
    <n v="62.29"/>
    <n v="47515.130000000005"/>
    <x v="0"/>
    <x v="29"/>
    <n v="125525"/>
    <x v="5"/>
    <x v="665"/>
    <x v="0"/>
    <n v="89.55"/>
    <x v="1"/>
    <n v="2015"/>
    <s v="Active"/>
    <x v="1"/>
    <n v="78009.87"/>
    <x v="2"/>
  </r>
  <r>
    <x v="4"/>
    <n v="75.510000000000005"/>
    <n v="215959.12"/>
    <x v="4"/>
    <x v="12"/>
    <n v="377922"/>
    <x v="3"/>
    <x v="872"/>
    <x v="1"/>
    <n v="91.46"/>
    <x v="1"/>
    <n v="2023"/>
    <s v="Not Available"/>
    <x v="0"/>
    <n v="161962.88"/>
    <x v="2"/>
  </r>
  <r>
    <x v="2"/>
    <n v="54.71"/>
    <n v="46486.05"/>
    <x v="2"/>
    <x v="38"/>
    <n v="94023"/>
    <x v="8"/>
    <x v="479"/>
    <x v="1"/>
    <n v="80.27"/>
    <x v="1"/>
    <n v="2022"/>
    <s v="Expired"/>
    <x v="1"/>
    <n v="47536.95"/>
    <x v="1"/>
  </r>
  <r>
    <x v="6"/>
    <n v="65.14"/>
    <n v="68700.209999999992"/>
    <x v="2"/>
    <x v="34"/>
    <n v="240166"/>
    <x v="9"/>
    <x v="774"/>
    <x v="0"/>
    <n v="85.67"/>
    <x v="2"/>
    <n v="2023"/>
    <s v="Active"/>
    <x v="1"/>
    <n v="171465.79"/>
    <x v="3"/>
  </r>
  <r>
    <x v="0"/>
    <n v="8.77"/>
    <n v="107393.76000000001"/>
    <x v="5"/>
    <x v="13"/>
    <n v="329254"/>
    <x v="9"/>
    <x v="861"/>
    <x v="1"/>
    <n v="97.74"/>
    <x v="1"/>
    <n v="2024"/>
    <s v="Active"/>
    <x v="0"/>
    <n v="221860.24"/>
    <x v="3"/>
  </r>
  <r>
    <x v="8"/>
    <n v="63.96"/>
    <n v="135146.62"/>
    <x v="4"/>
    <x v="12"/>
    <n v="327881"/>
    <x v="8"/>
    <x v="102"/>
    <x v="2"/>
    <n v="28.25"/>
    <x v="2"/>
    <n v="2016"/>
    <s v="Expired"/>
    <x v="0"/>
    <n v="192734.38"/>
    <x v="2"/>
  </r>
  <r>
    <x v="4"/>
    <n v="8.09"/>
    <n v="19493.980000000003"/>
    <x v="0"/>
    <x v="29"/>
    <n v="64465"/>
    <x v="8"/>
    <x v="401"/>
    <x v="2"/>
    <n v="26.26"/>
    <x v="2"/>
    <n v="2016"/>
    <s v="Active"/>
    <x v="1"/>
    <n v="44971.02"/>
    <x v="0"/>
  </r>
  <r>
    <x v="5"/>
    <n v="11.18"/>
    <n v="117356.83"/>
    <x v="4"/>
    <x v="18"/>
    <n v="224840"/>
    <x v="2"/>
    <x v="572"/>
    <x v="1"/>
    <n v="95.3"/>
    <x v="0"/>
    <n v="2020"/>
    <s v="Expired"/>
    <x v="1"/>
    <n v="107483.17"/>
    <x v="0"/>
  </r>
  <r>
    <x v="6"/>
    <n v="59.5"/>
    <n v="89405.48000000001"/>
    <x v="2"/>
    <x v="34"/>
    <n v="261446"/>
    <x v="7"/>
    <x v="304"/>
    <x v="2"/>
    <n v="42.92"/>
    <x v="2"/>
    <n v="2018"/>
    <s v="Active"/>
    <x v="0"/>
    <n v="172040.52"/>
    <x v="1"/>
  </r>
  <r>
    <x v="6"/>
    <n v="56.08"/>
    <n v="41583.789999999994"/>
    <x v="6"/>
    <x v="31"/>
    <n v="143568"/>
    <x v="3"/>
    <x v="178"/>
    <x v="2"/>
    <n v="41.97"/>
    <x v="2"/>
    <n v="2022"/>
    <s v="Expired"/>
    <x v="0"/>
    <n v="101984.21"/>
    <x v="0"/>
  </r>
  <r>
    <x v="2"/>
    <n v="60.25"/>
    <n v="49718.179999999993"/>
    <x v="2"/>
    <x v="8"/>
    <n v="171120"/>
    <x v="2"/>
    <x v="84"/>
    <x v="2"/>
    <n v="40.74"/>
    <x v="0"/>
    <n v="2022"/>
    <s v="Not Available"/>
    <x v="1"/>
    <n v="121401.82"/>
    <x v="0"/>
  </r>
  <r>
    <x v="3"/>
    <n v="33.9"/>
    <n v="28404.050000000003"/>
    <x v="1"/>
    <x v="25"/>
    <n v="101183"/>
    <x v="0"/>
    <x v="859"/>
    <x v="2"/>
    <n v="43.15"/>
    <x v="0"/>
    <n v="2021"/>
    <s v="Expired"/>
    <x v="0"/>
    <n v="72778.95"/>
    <x v="3"/>
  </r>
  <r>
    <x v="3"/>
    <n v="13.84"/>
    <n v="41490.460000000006"/>
    <x v="1"/>
    <x v="26"/>
    <n v="169404"/>
    <x v="8"/>
    <x v="671"/>
    <x v="1"/>
    <n v="71.33"/>
    <x v="2"/>
    <n v="2016"/>
    <s v="Active"/>
    <x v="1"/>
    <n v="127913.54"/>
    <x v="0"/>
  </r>
  <r>
    <x v="9"/>
    <n v="5.47"/>
    <n v="147800.85999999999"/>
    <x v="5"/>
    <x v="5"/>
    <n v="294205"/>
    <x v="3"/>
    <x v="563"/>
    <x v="2"/>
    <n v="56.27"/>
    <x v="0"/>
    <n v="2024"/>
    <s v="Not Available"/>
    <x v="1"/>
    <n v="146404.14000000001"/>
    <x v="1"/>
  </r>
  <r>
    <x v="2"/>
    <n v="56.11"/>
    <n v="89244.26999999999"/>
    <x v="3"/>
    <x v="14"/>
    <n v="259970"/>
    <x v="8"/>
    <x v="263"/>
    <x v="0"/>
    <n v="71.95"/>
    <x v="2"/>
    <n v="2016"/>
    <s v="Expired"/>
    <x v="0"/>
    <n v="170725.73"/>
    <x v="3"/>
  </r>
  <r>
    <x v="0"/>
    <n v="28.97"/>
    <n v="40084.459999999992"/>
    <x v="3"/>
    <x v="32"/>
    <n v="179094"/>
    <x v="1"/>
    <x v="267"/>
    <x v="0"/>
    <n v="74.44"/>
    <x v="0"/>
    <n v="2021"/>
    <s v="Expired"/>
    <x v="1"/>
    <n v="139009.54"/>
    <x v="1"/>
  </r>
  <r>
    <x v="7"/>
    <n v="24.85"/>
    <n v="120391.29999999999"/>
    <x v="4"/>
    <x v="22"/>
    <n v="384636"/>
    <x v="3"/>
    <x v="756"/>
    <x v="0"/>
    <n v="89.88"/>
    <x v="1"/>
    <n v="2022"/>
    <s v="Active"/>
    <x v="0"/>
    <n v="264244.7"/>
    <x v="0"/>
  </r>
  <r>
    <x v="1"/>
    <n v="45.21"/>
    <n v="50499.87"/>
    <x v="5"/>
    <x v="9"/>
    <n v="95565"/>
    <x v="4"/>
    <x v="222"/>
    <x v="2"/>
    <n v="50.67"/>
    <x v="0"/>
    <n v="2024"/>
    <s v="Expired"/>
    <x v="1"/>
    <n v="45065.13"/>
    <x v="2"/>
  </r>
  <r>
    <x v="6"/>
    <n v="30.82"/>
    <n v="134163.06"/>
    <x v="5"/>
    <x v="13"/>
    <n v="234746"/>
    <x v="0"/>
    <x v="523"/>
    <x v="1"/>
    <n v="85.71"/>
    <x v="2"/>
    <n v="2021"/>
    <s v="Not Available"/>
    <x v="0"/>
    <n v="100582.94"/>
    <x v="1"/>
  </r>
  <r>
    <x v="1"/>
    <n v="78.86"/>
    <n v="131937.32"/>
    <x v="0"/>
    <x v="6"/>
    <n v="225075"/>
    <x v="1"/>
    <x v="447"/>
    <x v="0"/>
    <n v="81.31"/>
    <x v="1"/>
    <n v="2021"/>
    <s v="Not Available"/>
    <x v="1"/>
    <n v="93137.68"/>
    <x v="1"/>
  </r>
  <r>
    <x v="3"/>
    <n v="61.43"/>
    <n v="41083.29"/>
    <x v="6"/>
    <x v="21"/>
    <n v="78294"/>
    <x v="4"/>
    <x v="814"/>
    <x v="1"/>
    <n v="76.03"/>
    <x v="1"/>
    <n v="2024"/>
    <s v="Not Available"/>
    <x v="1"/>
    <n v="37210.71"/>
    <x v="1"/>
  </r>
  <r>
    <x v="4"/>
    <n v="8.1300000000000008"/>
    <n v="125681.26"/>
    <x v="2"/>
    <x v="8"/>
    <n v="230477"/>
    <x v="1"/>
    <x v="136"/>
    <x v="1"/>
    <n v="80.97"/>
    <x v="0"/>
    <n v="2023"/>
    <s v="Not Available"/>
    <x v="1"/>
    <n v="104795.74"/>
    <x v="3"/>
  </r>
  <r>
    <x v="1"/>
    <n v="39.01"/>
    <n v="104349.62"/>
    <x v="5"/>
    <x v="13"/>
    <n v="383434"/>
    <x v="0"/>
    <x v="524"/>
    <x v="1"/>
    <n v="61.19"/>
    <x v="2"/>
    <n v="2021"/>
    <s v="Active"/>
    <x v="0"/>
    <n v="279084.38"/>
    <x v="0"/>
  </r>
  <r>
    <x v="9"/>
    <n v="22.27"/>
    <n v="109366.26999999999"/>
    <x v="3"/>
    <x v="32"/>
    <n v="329678"/>
    <x v="9"/>
    <x v="87"/>
    <x v="2"/>
    <n v="46.28"/>
    <x v="2"/>
    <n v="2023"/>
    <s v="Active"/>
    <x v="0"/>
    <n v="220311.73"/>
    <x v="3"/>
  </r>
  <r>
    <x v="1"/>
    <n v="36.36"/>
    <n v="46877.01"/>
    <x v="6"/>
    <x v="31"/>
    <n v="79721"/>
    <x v="3"/>
    <x v="140"/>
    <x v="2"/>
    <n v="52.24"/>
    <x v="1"/>
    <n v="2024"/>
    <s v="Expired"/>
    <x v="1"/>
    <n v="32843.99"/>
    <x v="2"/>
  </r>
  <r>
    <x v="4"/>
    <n v="73.7"/>
    <n v="116391.22"/>
    <x v="2"/>
    <x v="8"/>
    <n v="196662"/>
    <x v="4"/>
    <x v="345"/>
    <x v="2"/>
    <n v="41.19"/>
    <x v="2"/>
    <n v="2024"/>
    <s v="Active"/>
    <x v="1"/>
    <n v="80270.78"/>
    <x v="0"/>
  </r>
  <r>
    <x v="1"/>
    <n v="40.869999999999997"/>
    <n v="131205.21000000002"/>
    <x v="1"/>
    <x v="19"/>
    <n v="219810"/>
    <x v="8"/>
    <x v="771"/>
    <x v="0"/>
    <n v="63.93"/>
    <x v="1"/>
    <n v="2017"/>
    <s v="Expired"/>
    <x v="1"/>
    <n v="88604.79"/>
    <x v="3"/>
  </r>
  <r>
    <x v="9"/>
    <n v="62.54"/>
    <n v="100786.06"/>
    <x v="1"/>
    <x v="1"/>
    <n v="180575"/>
    <x v="3"/>
    <x v="583"/>
    <x v="2"/>
    <n v="56.64"/>
    <x v="0"/>
    <n v="2023"/>
    <s v="Expired"/>
    <x v="0"/>
    <n v="79788.94"/>
    <x v="2"/>
  </r>
  <r>
    <x v="6"/>
    <n v="16.399999999999999"/>
    <n v="147706.81"/>
    <x v="5"/>
    <x v="20"/>
    <n v="325752"/>
    <x v="8"/>
    <x v="890"/>
    <x v="1"/>
    <n v="67.92"/>
    <x v="2"/>
    <n v="2016"/>
    <s v="Expired"/>
    <x v="0"/>
    <n v="178045.19"/>
    <x v="0"/>
  </r>
  <r>
    <x v="2"/>
    <n v="30.16"/>
    <n v="141698.37"/>
    <x v="3"/>
    <x v="11"/>
    <n v="270838"/>
    <x v="9"/>
    <x v="650"/>
    <x v="1"/>
    <n v="99.43"/>
    <x v="1"/>
    <n v="2024"/>
    <s v="Active"/>
    <x v="0"/>
    <n v="129139.63"/>
    <x v="1"/>
  </r>
  <r>
    <x v="7"/>
    <n v="30.89"/>
    <n v="76035.950000000012"/>
    <x v="5"/>
    <x v="15"/>
    <n v="361781"/>
    <x v="7"/>
    <x v="860"/>
    <x v="0"/>
    <n v="95.16"/>
    <x v="2"/>
    <n v="2018"/>
    <s v="Not Available"/>
    <x v="1"/>
    <n v="285745.05"/>
    <x v="0"/>
  </r>
  <r>
    <x v="5"/>
    <n v="61.38"/>
    <n v="172915.38"/>
    <x v="1"/>
    <x v="26"/>
    <n v="304083"/>
    <x v="1"/>
    <x v="853"/>
    <x v="1"/>
    <n v="61.24"/>
    <x v="2"/>
    <n v="2020"/>
    <s v="Active"/>
    <x v="0"/>
    <n v="131167.62"/>
    <x v="2"/>
  </r>
  <r>
    <x v="5"/>
    <n v="36.07"/>
    <n v="146377.01"/>
    <x v="4"/>
    <x v="4"/>
    <n v="247744"/>
    <x v="0"/>
    <x v="519"/>
    <x v="0"/>
    <n v="94.71"/>
    <x v="1"/>
    <n v="2021"/>
    <s v="Not Available"/>
    <x v="1"/>
    <n v="101366.99"/>
    <x v="1"/>
  </r>
  <r>
    <x v="3"/>
    <n v="70.48"/>
    <n v="163663.79"/>
    <x v="4"/>
    <x v="18"/>
    <n v="359047"/>
    <x v="5"/>
    <x v="158"/>
    <x v="2"/>
    <n v="58.75"/>
    <x v="1"/>
    <n v="2019"/>
    <s v="Not Available"/>
    <x v="1"/>
    <n v="195383.21"/>
    <x v="0"/>
  </r>
  <r>
    <x v="0"/>
    <n v="9.81"/>
    <n v="104356.03"/>
    <x v="5"/>
    <x v="20"/>
    <n v="315009"/>
    <x v="4"/>
    <x v="393"/>
    <x v="1"/>
    <n v="61.1"/>
    <x v="2"/>
    <n v="2024"/>
    <s v="Not Available"/>
    <x v="1"/>
    <n v="210652.97"/>
    <x v="2"/>
  </r>
  <r>
    <x v="3"/>
    <n v="6.73"/>
    <n v="32335.410000000003"/>
    <x v="4"/>
    <x v="16"/>
    <n v="74131"/>
    <x v="6"/>
    <x v="8"/>
    <x v="2"/>
    <n v="46.9"/>
    <x v="1"/>
    <n v="2017"/>
    <s v="Not Available"/>
    <x v="1"/>
    <n v="41795.589999999997"/>
    <x v="0"/>
  </r>
  <r>
    <x v="9"/>
    <n v="17.04"/>
    <n v="72093.079999999987"/>
    <x v="7"/>
    <x v="28"/>
    <n v="289337"/>
    <x v="5"/>
    <x v="339"/>
    <x v="2"/>
    <n v="52.41"/>
    <x v="2"/>
    <n v="2015"/>
    <s v="Expired"/>
    <x v="1"/>
    <n v="217243.92"/>
    <x v="0"/>
  </r>
  <r>
    <x v="6"/>
    <n v="33.35"/>
    <n v="22158.85"/>
    <x v="3"/>
    <x v="11"/>
    <n v="57832"/>
    <x v="4"/>
    <x v="695"/>
    <x v="1"/>
    <n v="91.79"/>
    <x v="0"/>
    <n v="2024"/>
    <s v="Expired"/>
    <x v="0"/>
    <n v="35673.15"/>
    <x v="3"/>
  </r>
  <r>
    <x v="3"/>
    <n v="10.86"/>
    <n v="236819.09"/>
    <x v="4"/>
    <x v="12"/>
    <n v="398901"/>
    <x v="6"/>
    <x v="735"/>
    <x v="2"/>
    <n v="54.57"/>
    <x v="1"/>
    <n v="2017"/>
    <s v="Expired"/>
    <x v="0"/>
    <n v="162081.91"/>
    <x v="3"/>
  </r>
  <r>
    <x v="5"/>
    <n v="27.38"/>
    <n v="178616.51"/>
    <x v="1"/>
    <x v="25"/>
    <n v="375550"/>
    <x v="8"/>
    <x v="591"/>
    <x v="0"/>
    <n v="74.84"/>
    <x v="2"/>
    <n v="2016"/>
    <s v="Active"/>
    <x v="0"/>
    <n v="196933.49"/>
    <x v="1"/>
  </r>
  <r>
    <x v="0"/>
    <n v="24.65"/>
    <n v="31046.309999999998"/>
    <x v="6"/>
    <x v="10"/>
    <n v="138582"/>
    <x v="6"/>
    <x v="120"/>
    <x v="1"/>
    <n v="68.11"/>
    <x v="0"/>
    <n v="2021"/>
    <s v="Not Available"/>
    <x v="0"/>
    <n v="107535.69"/>
    <x v="2"/>
  </r>
  <r>
    <x v="7"/>
    <n v="54.46"/>
    <n v="167935.59"/>
    <x v="6"/>
    <x v="31"/>
    <n v="363836"/>
    <x v="0"/>
    <x v="50"/>
    <x v="0"/>
    <n v="64.27"/>
    <x v="1"/>
    <n v="2024"/>
    <s v="Expired"/>
    <x v="0"/>
    <n v="195900.41"/>
    <x v="2"/>
  </r>
  <r>
    <x v="3"/>
    <n v="6.94"/>
    <n v="213842.94"/>
    <x v="3"/>
    <x v="7"/>
    <n v="385899"/>
    <x v="8"/>
    <x v="192"/>
    <x v="1"/>
    <n v="66.11"/>
    <x v="2"/>
    <n v="2016"/>
    <s v="Expired"/>
    <x v="1"/>
    <n v="172056.06"/>
    <x v="2"/>
  </r>
  <r>
    <x v="7"/>
    <n v="49.03"/>
    <n v="107254.32"/>
    <x v="2"/>
    <x v="8"/>
    <n v="199321"/>
    <x v="8"/>
    <x v="871"/>
    <x v="2"/>
    <n v="42.32"/>
    <x v="2"/>
    <n v="2016"/>
    <s v="Active"/>
    <x v="0"/>
    <n v="92066.68"/>
    <x v="0"/>
  </r>
  <r>
    <x v="6"/>
    <n v="19.09"/>
    <n v="99199.18"/>
    <x v="0"/>
    <x v="29"/>
    <n v="361992"/>
    <x v="6"/>
    <x v="896"/>
    <x v="0"/>
    <n v="64.42"/>
    <x v="0"/>
    <n v="2021"/>
    <s v="Expired"/>
    <x v="1"/>
    <n v="262792.82"/>
    <x v="2"/>
  </r>
  <r>
    <x v="5"/>
    <n v="43.02"/>
    <n v="134425.35"/>
    <x v="0"/>
    <x v="29"/>
    <n v="361918"/>
    <x v="7"/>
    <x v="595"/>
    <x v="2"/>
    <n v="25.99"/>
    <x v="1"/>
    <n v="2023"/>
    <s v="Expired"/>
    <x v="0"/>
    <n v="227492.65"/>
    <x v="0"/>
  </r>
  <r>
    <x v="0"/>
    <n v="26.87"/>
    <n v="108539.25"/>
    <x v="3"/>
    <x v="32"/>
    <n v="225271"/>
    <x v="4"/>
    <x v="616"/>
    <x v="1"/>
    <n v="77.97"/>
    <x v="1"/>
    <n v="2024"/>
    <s v="Expired"/>
    <x v="0"/>
    <n v="116731.75"/>
    <x v="2"/>
  </r>
  <r>
    <x v="9"/>
    <n v="51.15"/>
    <n v="124755.18"/>
    <x v="1"/>
    <x v="25"/>
    <n v="227759"/>
    <x v="4"/>
    <x v="742"/>
    <x v="0"/>
    <n v="89.78"/>
    <x v="0"/>
    <n v="2024"/>
    <s v="Expired"/>
    <x v="0"/>
    <n v="103003.82"/>
    <x v="1"/>
  </r>
  <r>
    <x v="9"/>
    <n v="24.58"/>
    <n v="52585.109999999986"/>
    <x v="3"/>
    <x v="11"/>
    <n v="199100"/>
    <x v="4"/>
    <x v="1"/>
    <x v="1"/>
    <n v="94.46"/>
    <x v="1"/>
    <n v="2024"/>
    <s v="Not Available"/>
    <x v="1"/>
    <n v="146514.89000000001"/>
    <x v="1"/>
  </r>
  <r>
    <x v="5"/>
    <n v="18.04"/>
    <n v="90465.13"/>
    <x v="1"/>
    <x v="25"/>
    <n v="225435"/>
    <x v="9"/>
    <x v="684"/>
    <x v="2"/>
    <n v="41.1"/>
    <x v="2"/>
    <n v="2023"/>
    <s v="Active"/>
    <x v="0"/>
    <n v="134969.87"/>
    <x v="1"/>
  </r>
  <r>
    <x v="2"/>
    <n v="73.97"/>
    <n v="119756.88"/>
    <x v="4"/>
    <x v="12"/>
    <n v="209111"/>
    <x v="4"/>
    <x v="113"/>
    <x v="1"/>
    <n v="99.54"/>
    <x v="0"/>
    <n v="2024"/>
    <s v="Active"/>
    <x v="1"/>
    <n v="89354.12"/>
    <x v="2"/>
  </r>
  <r>
    <x v="2"/>
    <n v="32.619999999999997"/>
    <n v="145929.75"/>
    <x v="3"/>
    <x v="11"/>
    <n v="374921"/>
    <x v="6"/>
    <x v="184"/>
    <x v="1"/>
    <n v="94.67"/>
    <x v="2"/>
    <n v="2017"/>
    <s v="Active"/>
    <x v="1"/>
    <n v="228991.25"/>
    <x v="0"/>
  </r>
  <r>
    <x v="9"/>
    <n v="66.19"/>
    <n v="98857.04"/>
    <x v="6"/>
    <x v="33"/>
    <n v="176357"/>
    <x v="5"/>
    <x v="838"/>
    <x v="1"/>
    <n v="75.900000000000006"/>
    <x v="1"/>
    <n v="2016"/>
    <s v="Active"/>
    <x v="0"/>
    <n v="77499.960000000006"/>
    <x v="0"/>
  </r>
  <r>
    <x v="7"/>
    <n v="29.2"/>
    <n v="162350.07"/>
    <x v="0"/>
    <x v="35"/>
    <n v="369689"/>
    <x v="3"/>
    <x v="864"/>
    <x v="1"/>
    <n v="97.46"/>
    <x v="1"/>
    <n v="2023"/>
    <s v="Active"/>
    <x v="0"/>
    <n v="207338.93"/>
    <x v="2"/>
  </r>
  <r>
    <x v="4"/>
    <n v="76.94"/>
    <n v="204607.35999999999"/>
    <x v="7"/>
    <x v="17"/>
    <n v="378664"/>
    <x v="7"/>
    <x v="852"/>
    <x v="2"/>
    <n v="59.6"/>
    <x v="1"/>
    <n v="2019"/>
    <s v="Active"/>
    <x v="0"/>
    <n v="174056.64"/>
    <x v="1"/>
  </r>
  <r>
    <x v="9"/>
    <n v="30.36"/>
    <n v="97804.01999999999"/>
    <x v="3"/>
    <x v="11"/>
    <n v="234431"/>
    <x v="3"/>
    <x v="188"/>
    <x v="0"/>
    <n v="76.040000000000006"/>
    <x v="1"/>
    <n v="2023"/>
    <s v="Not Available"/>
    <x v="1"/>
    <n v="136626.98000000001"/>
    <x v="2"/>
  </r>
  <r>
    <x v="8"/>
    <n v="11.51"/>
    <n v="176332.26"/>
    <x v="5"/>
    <x v="5"/>
    <n v="296066"/>
    <x v="6"/>
    <x v="655"/>
    <x v="2"/>
    <n v="46.73"/>
    <x v="1"/>
    <n v="2024"/>
    <s v="Not Available"/>
    <x v="1"/>
    <n v="119733.74"/>
    <x v="2"/>
  </r>
  <r>
    <x v="3"/>
    <n v="41.59"/>
    <n v="165120.6"/>
    <x v="4"/>
    <x v="22"/>
    <n v="319835"/>
    <x v="2"/>
    <x v="286"/>
    <x v="1"/>
    <n v="81.540000000000006"/>
    <x v="0"/>
    <n v="2024"/>
    <s v="Expired"/>
    <x v="1"/>
    <n v="154714.4"/>
    <x v="3"/>
  </r>
  <r>
    <x v="1"/>
    <n v="6.79"/>
    <n v="116710.11"/>
    <x v="7"/>
    <x v="23"/>
    <n v="210219"/>
    <x v="8"/>
    <x v="547"/>
    <x v="1"/>
    <n v="89.34"/>
    <x v="1"/>
    <n v="2017"/>
    <s v="Expired"/>
    <x v="0"/>
    <n v="93508.89"/>
    <x v="2"/>
  </r>
  <r>
    <x v="7"/>
    <n v="41.9"/>
    <n v="42648.86"/>
    <x v="3"/>
    <x v="32"/>
    <n v="149963"/>
    <x v="5"/>
    <x v="546"/>
    <x v="0"/>
    <n v="96.07"/>
    <x v="0"/>
    <n v="2020"/>
    <s v="Expired"/>
    <x v="0"/>
    <n v="107314.14"/>
    <x v="2"/>
  </r>
  <r>
    <x v="0"/>
    <n v="21.19"/>
    <n v="123931.21"/>
    <x v="4"/>
    <x v="16"/>
    <n v="215007"/>
    <x v="1"/>
    <x v="217"/>
    <x v="2"/>
    <n v="44.26"/>
    <x v="2"/>
    <n v="2020"/>
    <s v="Expired"/>
    <x v="1"/>
    <n v="91075.79"/>
    <x v="1"/>
  </r>
  <r>
    <x v="0"/>
    <n v="56.47"/>
    <n v="27324.84"/>
    <x v="5"/>
    <x v="15"/>
    <n v="55490"/>
    <x v="2"/>
    <x v="466"/>
    <x v="1"/>
    <n v="95.08"/>
    <x v="2"/>
    <n v="2019"/>
    <s v="Expired"/>
    <x v="0"/>
    <n v="28165.16"/>
    <x v="1"/>
  </r>
  <r>
    <x v="0"/>
    <n v="30.64"/>
    <n v="188399.17"/>
    <x v="6"/>
    <x v="33"/>
    <n v="381413"/>
    <x v="1"/>
    <x v="495"/>
    <x v="2"/>
    <n v="56.88"/>
    <x v="0"/>
    <n v="2020"/>
    <s v="Expired"/>
    <x v="0"/>
    <n v="193013.83"/>
    <x v="3"/>
  </r>
  <r>
    <x v="7"/>
    <n v="42.65"/>
    <n v="76642.429999999993"/>
    <x v="7"/>
    <x v="36"/>
    <n v="183242"/>
    <x v="5"/>
    <x v="758"/>
    <x v="2"/>
    <n v="34.01"/>
    <x v="1"/>
    <n v="2019"/>
    <s v="Active"/>
    <x v="0"/>
    <n v="106599.57"/>
    <x v="1"/>
  </r>
  <r>
    <x v="6"/>
    <n v="52.31"/>
    <n v="18453.839999999997"/>
    <x v="1"/>
    <x v="26"/>
    <n v="64874"/>
    <x v="0"/>
    <x v="136"/>
    <x v="1"/>
    <n v="78.489999999999995"/>
    <x v="1"/>
    <n v="2022"/>
    <s v="Expired"/>
    <x v="1"/>
    <n v="46420.160000000003"/>
    <x v="0"/>
  </r>
  <r>
    <x v="6"/>
    <n v="38.090000000000003"/>
    <n v="99895.790000000008"/>
    <x v="6"/>
    <x v="21"/>
    <n v="271348"/>
    <x v="0"/>
    <x v="745"/>
    <x v="0"/>
    <n v="75.819999999999993"/>
    <x v="0"/>
    <n v="2023"/>
    <s v="Expired"/>
    <x v="1"/>
    <n v="171452.21"/>
    <x v="0"/>
  </r>
  <r>
    <x v="0"/>
    <n v="11.56"/>
    <n v="91486.56"/>
    <x v="4"/>
    <x v="22"/>
    <n v="332264"/>
    <x v="2"/>
    <x v="74"/>
    <x v="2"/>
    <n v="57.2"/>
    <x v="1"/>
    <n v="2024"/>
    <s v="Active"/>
    <x v="1"/>
    <n v="240777.44"/>
    <x v="1"/>
  </r>
  <r>
    <x v="1"/>
    <n v="11.46"/>
    <n v="83782.62"/>
    <x v="5"/>
    <x v="9"/>
    <n v="230873"/>
    <x v="6"/>
    <x v="525"/>
    <x v="2"/>
    <n v="48.49"/>
    <x v="0"/>
    <n v="2020"/>
    <s v="Active"/>
    <x v="1"/>
    <n v="147090.38"/>
    <x v="0"/>
  </r>
  <r>
    <x v="4"/>
    <n v="45.22"/>
    <n v="129580.19"/>
    <x v="1"/>
    <x v="25"/>
    <n v="390965"/>
    <x v="1"/>
    <x v="789"/>
    <x v="0"/>
    <n v="82.29"/>
    <x v="0"/>
    <n v="2020"/>
    <s v="Expired"/>
    <x v="1"/>
    <n v="261384.81"/>
    <x v="3"/>
  </r>
  <r>
    <x v="8"/>
    <n v="59.56"/>
    <n v="37283.17"/>
    <x v="3"/>
    <x v="11"/>
    <n v="95414"/>
    <x v="6"/>
    <x v="209"/>
    <x v="0"/>
    <n v="94.8"/>
    <x v="1"/>
    <n v="2021"/>
    <s v="Expired"/>
    <x v="1"/>
    <n v="58130.83"/>
    <x v="1"/>
  </r>
  <r>
    <x v="8"/>
    <n v="66.239999999999995"/>
    <n v="111498.37"/>
    <x v="3"/>
    <x v="3"/>
    <n v="193138"/>
    <x v="4"/>
    <x v="358"/>
    <x v="1"/>
    <n v="85.67"/>
    <x v="1"/>
    <n v="2024"/>
    <s v="Expired"/>
    <x v="1"/>
    <n v="81639.63"/>
    <x v="3"/>
  </r>
  <r>
    <x v="9"/>
    <n v="68.150000000000006"/>
    <n v="121994.17000000001"/>
    <x v="3"/>
    <x v="3"/>
    <n v="361573"/>
    <x v="8"/>
    <x v="83"/>
    <x v="0"/>
    <n v="67.900000000000006"/>
    <x v="0"/>
    <n v="2021"/>
    <s v="Not Available"/>
    <x v="1"/>
    <n v="239578.83"/>
    <x v="1"/>
  </r>
  <r>
    <x v="3"/>
    <n v="53.33"/>
    <n v="78459.579999999987"/>
    <x v="1"/>
    <x v="26"/>
    <n v="231607"/>
    <x v="5"/>
    <x v="778"/>
    <x v="2"/>
    <n v="58.4"/>
    <x v="1"/>
    <n v="2017"/>
    <s v="Active"/>
    <x v="1"/>
    <n v="153147.42000000001"/>
    <x v="0"/>
  </r>
  <r>
    <x v="1"/>
    <n v="64.680000000000007"/>
    <n v="152551.96"/>
    <x v="0"/>
    <x v="0"/>
    <n v="331099"/>
    <x v="8"/>
    <x v="226"/>
    <x v="0"/>
    <n v="61.22"/>
    <x v="0"/>
    <n v="2023"/>
    <s v="Expired"/>
    <x v="1"/>
    <n v="178547.04"/>
    <x v="1"/>
  </r>
  <r>
    <x v="2"/>
    <n v="17.649999999999999"/>
    <n v="177607.42"/>
    <x v="4"/>
    <x v="18"/>
    <n v="317135"/>
    <x v="2"/>
    <x v="447"/>
    <x v="2"/>
    <n v="57.46"/>
    <x v="2"/>
    <n v="2019"/>
    <s v="Active"/>
    <x v="0"/>
    <n v="139527.57999999999"/>
    <x v="0"/>
  </r>
  <r>
    <x v="8"/>
    <n v="45.74"/>
    <n v="89862.790000000008"/>
    <x v="5"/>
    <x v="15"/>
    <n v="150842"/>
    <x v="3"/>
    <x v="5"/>
    <x v="0"/>
    <n v="82.26"/>
    <x v="1"/>
    <n v="2023"/>
    <s v="Not Available"/>
    <x v="1"/>
    <n v="60979.21"/>
    <x v="2"/>
  </r>
  <r>
    <x v="7"/>
    <n v="28.42"/>
    <n v="89708.82"/>
    <x v="0"/>
    <x v="6"/>
    <n v="177769"/>
    <x v="5"/>
    <x v="444"/>
    <x v="2"/>
    <n v="26.2"/>
    <x v="2"/>
    <n v="2015"/>
    <s v="Not Available"/>
    <x v="0"/>
    <n v="88060.18"/>
    <x v="2"/>
  </r>
  <r>
    <x v="0"/>
    <n v="24.68"/>
    <n v="77318.679999999993"/>
    <x v="3"/>
    <x v="3"/>
    <n v="210705"/>
    <x v="9"/>
    <x v="846"/>
    <x v="2"/>
    <n v="56.71"/>
    <x v="0"/>
    <n v="2024"/>
    <s v="Not Available"/>
    <x v="1"/>
    <n v="133386.32"/>
    <x v="2"/>
  </r>
  <r>
    <x v="7"/>
    <n v="52.72"/>
    <n v="106935.23000000001"/>
    <x v="1"/>
    <x v="19"/>
    <n v="276653"/>
    <x v="0"/>
    <x v="689"/>
    <x v="2"/>
    <n v="39.15"/>
    <x v="1"/>
    <n v="2023"/>
    <s v="Active"/>
    <x v="0"/>
    <n v="169717.77"/>
    <x v="2"/>
  </r>
  <r>
    <x v="4"/>
    <n v="39.74"/>
    <n v="155106.72"/>
    <x v="1"/>
    <x v="37"/>
    <n v="267946"/>
    <x v="2"/>
    <x v="502"/>
    <x v="1"/>
    <n v="96.65"/>
    <x v="1"/>
    <n v="2024"/>
    <s v="Not Available"/>
    <x v="0"/>
    <n v="112839.28"/>
    <x v="1"/>
  </r>
  <r>
    <x v="4"/>
    <n v="28.74"/>
    <n v="33218.69"/>
    <x v="2"/>
    <x v="38"/>
    <n v="162793"/>
    <x v="1"/>
    <x v="550"/>
    <x v="2"/>
    <n v="44.51"/>
    <x v="0"/>
    <n v="2023"/>
    <s v="Active"/>
    <x v="1"/>
    <n v="129574.31"/>
    <x v="1"/>
  </r>
  <r>
    <x v="9"/>
    <n v="75.14"/>
    <n v="63688.09"/>
    <x v="0"/>
    <x v="35"/>
    <n v="188892"/>
    <x v="4"/>
    <x v="445"/>
    <x v="0"/>
    <n v="60.51"/>
    <x v="1"/>
    <n v="2024"/>
    <s v="Active"/>
    <x v="1"/>
    <n v="125203.91"/>
    <x v="1"/>
  </r>
  <r>
    <x v="9"/>
    <n v="76.73"/>
    <n v="61846.95"/>
    <x v="7"/>
    <x v="28"/>
    <n v="123004"/>
    <x v="4"/>
    <x v="590"/>
    <x v="1"/>
    <n v="75.7"/>
    <x v="0"/>
    <n v="2024"/>
    <s v="Expired"/>
    <x v="0"/>
    <n v="61157.05"/>
    <x v="0"/>
  </r>
  <r>
    <x v="3"/>
    <n v="15.63"/>
    <n v="16033.989999999998"/>
    <x v="3"/>
    <x v="11"/>
    <n v="55263"/>
    <x v="9"/>
    <x v="629"/>
    <x v="0"/>
    <n v="83.12"/>
    <x v="1"/>
    <n v="2024"/>
    <s v="Not Available"/>
    <x v="0"/>
    <n v="39229.01"/>
    <x v="3"/>
  </r>
  <r>
    <x v="5"/>
    <n v="20"/>
    <n v="15553.309999999998"/>
    <x v="0"/>
    <x v="35"/>
    <n v="75634"/>
    <x v="3"/>
    <x v="483"/>
    <x v="2"/>
    <n v="55.68"/>
    <x v="1"/>
    <n v="2023"/>
    <s v="Active"/>
    <x v="0"/>
    <n v="60080.69"/>
    <x v="3"/>
  </r>
  <r>
    <x v="9"/>
    <n v="26.03"/>
    <n v="89375.540000000008"/>
    <x v="6"/>
    <x v="21"/>
    <n v="278641"/>
    <x v="5"/>
    <x v="736"/>
    <x v="1"/>
    <n v="89.98"/>
    <x v="2"/>
    <n v="2015"/>
    <s v="Not Available"/>
    <x v="0"/>
    <n v="189265.46"/>
    <x v="2"/>
  </r>
  <r>
    <x v="0"/>
    <n v="30.3"/>
    <n v="92619.53"/>
    <x v="3"/>
    <x v="32"/>
    <n v="167093"/>
    <x v="7"/>
    <x v="457"/>
    <x v="2"/>
    <n v="34.54"/>
    <x v="0"/>
    <n v="2020"/>
    <s v="Not Available"/>
    <x v="0"/>
    <n v="74473.47"/>
    <x v="0"/>
  </r>
  <r>
    <x v="1"/>
    <n v="75.989999999999995"/>
    <n v="75054.89"/>
    <x v="4"/>
    <x v="18"/>
    <n v="150148"/>
    <x v="9"/>
    <x v="321"/>
    <x v="2"/>
    <n v="32.090000000000003"/>
    <x v="1"/>
    <n v="2024"/>
    <s v="Active"/>
    <x v="0"/>
    <n v="75093.11"/>
    <x v="2"/>
  </r>
  <r>
    <x v="4"/>
    <n v="13.97"/>
    <n v="84935.659999999974"/>
    <x v="0"/>
    <x v="29"/>
    <n v="353712"/>
    <x v="6"/>
    <x v="500"/>
    <x v="1"/>
    <n v="93.84"/>
    <x v="2"/>
    <n v="2017"/>
    <s v="Expired"/>
    <x v="0"/>
    <n v="268776.34000000003"/>
    <x v="3"/>
  </r>
  <r>
    <x v="5"/>
    <n v="29.74"/>
    <n v="115781.03"/>
    <x v="2"/>
    <x v="2"/>
    <n v="282250"/>
    <x v="1"/>
    <x v="248"/>
    <x v="1"/>
    <n v="73.37"/>
    <x v="1"/>
    <n v="2023"/>
    <s v="Expired"/>
    <x v="0"/>
    <n v="166468.97"/>
    <x v="1"/>
  </r>
  <r>
    <x v="6"/>
    <n v="30.99"/>
    <n v="79836.7"/>
    <x v="1"/>
    <x v="26"/>
    <n v="201773"/>
    <x v="6"/>
    <x v="892"/>
    <x v="0"/>
    <n v="68.83"/>
    <x v="2"/>
    <n v="2017"/>
    <s v="Expired"/>
    <x v="1"/>
    <n v="121936.3"/>
    <x v="3"/>
  </r>
  <r>
    <x v="6"/>
    <n v="26.69"/>
    <n v="64145.119999999995"/>
    <x v="3"/>
    <x v="7"/>
    <n v="136622"/>
    <x v="4"/>
    <x v="100"/>
    <x v="2"/>
    <n v="37.18"/>
    <x v="2"/>
    <n v="2024"/>
    <s v="Active"/>
    <x v="1"/>
    <n v="72476.88"/>
    <x v="2"/>
  </r>
  <r>
    <x v="6"/>
    <n v="10.18"/>
    <n v="130127.6"/>
    <x v="6"/>
    <x v="33"/>
    <n v="246232"/>
    <x v="5"/>
    <x v="422"/>
    <x v="2"/>
    <n v="29.47"/>
    <x v="1"/>
    <n v="2018"/>
    <s v="Active"/>
    <x v="0"/>
    <n v="116104.4"/>
    <x v="1"/>
  </r>
  <r>
    <x v="0"/>
    <n v="58.81"/>
    <n v="67274.539999999979"/>
    <x v="3"/>
    <x v="7"/>
    <n v="334411"/>
    <x v="9"/>
    <x v="319"/>
    <x v="1"/>
    <n v="97.51"/>
    <x v="0"/>
    <n v="2024"/>
    <s v="Not Available"/>
    <x v="1"/>
    <n v="267136.46000000002"/>
    <x v="2"/>
  </r>
  <r>
    <x v="0"/>
    <n v="20.72"/>
    <n v="26169.919999999998"/>
    <x v="0"/>
    <x v="0"/>
    <n v="120011"/>
    <x v="4"/>
    <x v="24"/>
    <x v="1"/>
    <n v="82.52"/>
    <x v="1"/>
    <n v="2024"/>
    <s v="Not Available"/>
    <x v="0"/>
    <n v="93841.08"/>
    <x v="3"/>
  </r>
  <r>
    <x v="8"/>
    <n v="66.010000000000005"/>
    <n v="110987.94"/>
    <x v="2"/>
    <x v="34"/>
    <n v="399511"/>
    <x v="4"/>
    <x v="501"/>
    <x v="0"/>
    <n v="69.790000000000006"/>
    <x v="0"/>
    <n v="2024"/>
    <s v="Expired"/>
    <x v="0"/>
    <n v="288523.06"/>
    <x v="3"/>
  </r>
  <r>
    <x v="8"/>
    <n v="22.41"/>
    <n v="44028.28"/>
    <x v="2"/>
    <x v="38"/>
    <n v="88611"/>
    <x v="8"/>
    <x v="542"/>
    <x v="0"/>
    <n v="91.1"/>
    <x v="2"/>
    <n v="2016"/>
    <s v="Not Available"/>
    <x v="1"/>
    <n v="44582.720000000001"/>
    <x v="0"/>
  </r>
  <r>
    <x v="9"/>
    <n v="79.900000000000006"/>
    <n v="22283.190000000002"/>
    <x v="4"/>
    <x v="12"/>
    <n v="93451"/>
    <x v="9"/>
    <x v="322"/>
    <x v="0"/>
    <n v="99.38"/>
    <x v="2"/>
    <n v="2023"/>
    <s v="Not Available"/>
    <x v="1"/>
    <n v="71167.81"/>
    <x v="3"/>
  </r>
  <r>
    <x v="4"/>
    <n v="56.06"/>
    <n v="69295.62"/>
    <x v="7"/>
    <x v="28"/>
    <n v="190386"/>
    <x v="7"/>
    <x v="635"/>
    <x v="1"/>
    <n v="92.47"/>
    <x v="0"/>
    <n v="2022"/>
    <s v="Not Available"/>
    <x v="0"/>
    <n v="121090.38"/>
    <x v="1"/>
  </r>
  <r>
    <x v="8"/>
    <n v="57.4"/>
    <n v="123665.56"/>
    <x v="2"/>
    <x v="38"/>
    <n v="350916"/>
    <x v="8"/>
    <x v="836"/>
    <x v="1"/>
    <n v="90.24"/>
    <x v="0"/>
    <n v="2017"/>
    <s v="Active"/>
    <x v="1"/>
    <n v="227250.44"/>
    <x v="1"/>
  </r>
  <r>
    <x v="4"/>
    <n v="24.08"/>
    <n v="66451.679999999993"/>
    <x v="1"/>
    <x v="19"/>
    <n v="120717"/>
    <x v="8"/>
    <x v="233"/>
    <x v="2"/>
    <n v="46.87"/>
    <x v="2"/>
    <n v="2016"/>
    <s v="Expired"/>
    <x v="0"/>
    <n v="54265.32"/>
    <x v="0"/>
  </r>
  <r>
    <x v="9"/>
    <n v="53.12"/>
    <n v="192510.62"/>
    <x v="6"/>
    <x v="10"/>
    <n v="371848"/>
    <x v="2"/>
    <x v="151"/>
    <x v="2"/>
    <n v="41.67"/>
    <x v="1"/>
    <n v="2021"/>
    <s v="Expired"/>
    <x v="1"/>
    <n v="179337.38"/>
    <x v="0"/>
  </r>
  <r>
    <x v="1"/>
    <n v="41.96"/>
    <n v="217288.17"/>
    <x v="2"/>
    <x v="8"/>
    <n v="366519"/>
    <x v="4"/>
    <x v="358"/>
    <x v="0"/>
    <n v="91.51"/>
    <x v="1"/>
    <n v="2024"/>
    <s v="Active"/>
    <x v="1"/>
    <n v="149230.82999999999"/>
    <x v="2"/>
  </r>
  <r>
    <x v="4"/>
    <n v="46.28"/>
    <n v="81656.509999999995"/>
    <x v="2"/>
    <x v="8"/>
    <n v="208245"/>
    <x v="2"/>
    <x v="721"/>
    <x v="2"/>
    <n v="58.72"/>
    <x v="0"/>
    <n v="2022"/>
    <s v="Not Available"/>
    <x v="0"/>
    <n v="126588.49"/>
    <x v="3"/>
  </r>
  <r>
    <x v="6"/>
    <n v="33.22"/>
    <n v="112318.91"/>
    <x v="4"/>
    <x v="18"/>
    <n v="245953"/>
    <x v="8"/>
    <x v="634"/>
    <x v="0"/>
    <n v="76.209999999999994"/>
    <x v="1"/>
    <n v="2023"/>
    <s v="Active"/>
    <x v="0"/>
    <n v="133634.09"/>
    <x v="1"/>
  </r>
  <r>
    <x v="7"/>
    <n v="75.349999999999994"/>
    <n v="64365.640000000014"/>
    <x v="2"/>
    <x v="34"/>
    <n v="209963"/>
    <x v="2"/>
    <x v="295"/>
    <x v="1"/>
    <n v="88.91"/>
    <x v="0"/>
    <n v="2021"/>
    <s v="Expired"/>
    <x v="0"/>
    <n v="145597.35999999999"/>
    <x v="2"/>
  </r>
  <r>
    <x v="2"/>
    <n v="75.7"/>
    <n v="39159.660000000003"/>
    <x v="4"/>
    <x v="4"/>
    <n v="177150"/>
    <x v="4"/>
    <x v="190"/>
    <x v="0"/>
    <n v="89.6"/>
    <x v="0"/>
    <n v="2024"/>
    <s v="Expired"/>
    <x v="1"/>
    <n v="137990.34"/>
    <x v="2"/>
  </r>
  <r>
    <x v="0"/>
    <n v="67.86"/>
    <n v="158009.79"/>
    <x v="6"/>
    <x v="21"/>
    <n v="319483"/>
    <x v="1"/>
    <x v="189"/>
    <x v="0"/>
    <n v="67.349999999999994"/>
    <x v="0"/>
    <n v="2020"/>
    <s v="Not Available"/>
    <x v="0"/>
    <n v="161473.21"/>
    <x v="1"/>
  </r>
  <r>
    <x v="0"/>
    <n v="16.07"/>
    <n v="14665.220000000001"/>
    <x v="3"/>
    <x v="14"/>
    <n v="72739"/>
    <x v="6"/>
    <x v="319"/>
    <x v="0"/>
    <n v="90.17"/>
    <x v="0"/>
    <n v="2021"/>
    <s v="Not Available"/>
    <x v="1"/>
    <n v="58073.78"/>
    <x v="0"/>
  </r>
  <r>
    <x v="4"/>
    <n v="75.010000000000005"/>
    <n v="71297.209999999992"/>
    <x v="2"/>
    <x v="8"/>
    <n v="266264"/>
    <x v="7"/>
    <x v="865"/>
    <x v="0"/>
    <n v="71.94"/>
    <x v="0"/>
    <n v="2018"/>
    <s v="Expired"/>
    <x v="1"/>
    <n v="194966.79"/>
    <x v="3"/>
  </r>
  <r>
    <x v="5"/>
    <n v="70.05"/>
    <n v="53798.06"/>
    <x v="4"/>
    <x v="22"/>
    <n v="175982"/>
    <x v="2"/>
    <x v="626"/>
    <x v="0"/>
    <n v="91.82"/>
    <x v="2"/>
    <n v="2019"/>
    <s v="Active"/>
    <x v="0"/>
    <n v="122183.94"/>
    <x v="3"/>
  </r>
  <r>
    <x v="8"/>
    <n v="52.23"/>
    <n v="222895.77"/>
    <x v="0"/>
    <x v="0"/>
    <n v="383311"/>
    <x v="7"/>
    <x v="269"/>
    <x v="1"/>
    <n v="64.78"/>
    <x v="0"/>
    <n v="2021"/>
    <s v="Expired"/>
    <x v="0"/>
    <n v="160415.23000000001"/>
    <x v="1"/>
  </r>
  <r>
    <x v="9"/>
    <n v="32.86"/>
    <n v="37020.649999999994"/>
    <x v="5"/>
    <x v="5"/>
    <n v="159259"/>
    <x v="5"/>
    <x v="566"/>
    <x v="0"/>
    <n v="84.84"/>
    <x v="2"/>
    <n v="2015"/>
    <s v="Active"/>
    <x v="0"/>
    <n v="122238.35"/>
    <x v="1"/>
  </r>
  <r>
    <x v="2"/>
    <n v="7.12"/>
    <n v="45381.47"/>
    <x v="6"/>
    <x v="21"/>
    <n v="144767"/>
    <x v="6"/>
    <x v="456"/>
    <x v="2"/>
    <n v="41.03"/>
    <x v="2"/>
    <n v="2017"/>
    <s v="Not Available"/>
    <x v="0"/>
    <n v="99385.53"/>
    <x v="3"/>
  </r>
  <r>
    <x v="3"/>
    <n v="6.91"/>
    <n v="61837.279999999999"/>
    <x v="6"/>
    <x v="31"/>
    <n v="178622"/>
    <x v="5"/>
    <x v="439"/>
    <x v="1"/>
    <n v="61.19"/>
    <x v="2"/>
    <n v="2015"/>
    <s v="Expired"/>
    <x v="0"/>
    <n v="116784.72"/>
    <x v="3"/>
  </r>
  <r>
    <x v="7"/>
    <n v="27.73"/>
    <n v="92156.35"/>
    <x v="7"/>
    <x v="30"/>
    <n v="263606"/>
    <x v="7"/>
    <x v="222"/>
    <x v="2"/>
    <n v="27.83"/>
    <x v="2"/>
    <n v="2018"/>
    <s v="Active"/>
    <x v="1"/>
    <n v="171449.65"/>
    <x v="3"/>
  </r>
  <r>
    <x v="6"/>
    <n v="46.08"/>
    <n v="153244.41"/>
    <x v="0"/>
    <x v="0"/>
    <n v="300280"/>
    <x v="7"/>
    <x v="748"/>
    <x v="1"/>
    <n v="89.04"/>
    <x v="2"/>
    <n v="2018"/>
    <s v="Not Available"/>
    <x v="0"/>
    <n v="147035.59"/>
    <x v="0"/>
  </r>
  <r>
    <x v="8"/>
    <n v="16.350000000000001"/>
    <n v="76331.839999999997"/>
    <x v="2"/>
    <x v="8"/>
    <n v="216782"/>
    <x v="7"/>
    <x v="142"/>
    <x v="1"/>
    <n v="98.51"/>
    <x v="1"/>
    <n v="2024"/>
    <s v="Active"/>
    <x v="0"/>
    <n v="140450.16"/>
    <x v="1"/>
  </r>
  <r>
    <x v="9"/>
    <n v="70.83"/>
    <n v="75260.61"/>
    <x v="6"/>
    <x v="24"/>
    <n v="150991"/>
    <x v="1"/>
    <x v="472"/>
    <x v="0"/>
    <n v="63.73"/>
    <x v="1"/>
    <n v="2024"/>
    <s v="Active"/>
    <x v="0"/>
    <n v="75730.39"/>
    <x v="1"/>
  </r>
  <r>
    <x v="3"/>
    <n v="27.11"/>
    <n v="25151.760000000002"/>
    <x v="7"/>
    <x v="28"/>
    <n v="63400"/>
    <x v="8"/>
    <x v="85"/>
    <x v="2"/>
    <n v="33.17"/>
    <x v="1"/>
    <n v="2019"/>
    <s v="Active"/>
    <x v="0"/>
    <n v="38248.239999999998"/>
    <x v="0"/>
  </r>
  <r>
    <x v="0"/>
    <n v="47.62"/>
    <n v="64680.5"/>
    <x v="7"/>
    <x v="23"/>
    <n v="276497"/>
    <x v="5"/>
    <x v="434"/>
    <x v="0"/>
    <n v="93.66"/>
    <x v="1"/>
    <n v="2016"/>
    <s v="Expired"/>
    <x v="0"/>
    <n v="211816.5"/>
    <x v="1"/>
  </r>
  <r>
    <x v="3"/>
    <n v="56.35"/>
    <n v="137179.33000000002"/>
    <x v="0"/>
    <x v="39"/>
    <n v="239013"/>
    <x v="4"/>
    <x v="476"/>
    <x v="2"/>
    <n v="36.119999999999997"/>
    <x v="0"/>
    <n v="2024"/>
    <s v="Not Available"/>
    <x v="1"/>
    <n v="101833.67"/>
    <x v="1"/>
  </r>
  <r>
    <x v="6"/>
    <n v="59.06"/>
    <n v="133341.03999999998"/>
    <x v="6"/>
    <x v="33"/>
    <n v="253425"/>
    <x v="7"/>
    <x v="480"/>
    <x v="0"/>
    <n v="70.7"/>
    <x v="2"/>
    <n v="2018"/>
    <s v="Expired"/>
    <x v="1"/>
    <n v="120083.96"/>
    <x v="3"/>
  </r>
  <r>
    <x v="0"/>
    <n v="10.32"/>
    <n v="173696.36"/>
    <x v="0"/>
    <x v="35"/>
    <n v="348076"/>
    <x v="8"/>
    <x v="514"/>
    <x v="1"/>
    <n v="93.51"/>
    <x v="0"/>
    <n v="2019"/>
    <s v="Active"/>
    <x v="0"/>
    <n v="174379.64"/>
    <x v="1"/>
  </r>
  <r>
    <x v="7"/>
    <n v="35"/>
    <n v="91691.959999999992"/>
    <x v="4"/>
    <x v="18"/>
    <n v="308241"/>
    <x v="4"/>
    <x v="13"/>
    <x v="0"/>
    <n v="81.900000000000006"/>
    <x v="2"/>
    <n v="2024"/>
    <s v="Not Available"/>
    <x v="0"/>
    <n v="216549.04"/>
    <x v="1"/>
  </r>
  <r>
    <x v="0"/>
    <n v="74.87"/>
    <n v="68139.19"/>
    <x v="0"/>
    <x v="0"/>
    <n v="177812"/>
    <x v="4"/>
    <x v="471"/>
    <x v="2"/>
    <n v="55.63"/>
    <x v="1"/>
    <n v="2024"/>
    <s v="Active"/>
    <x v="0"/>
    <n v="109672.81"/>
    <x v="0"/>
  </r>
  <r>
    <x v="0"/>
    <n v="5.6"/>
    <n v="183338.27"/>
    <x v="7"/>
    <x v="30"/>
    <n v="385966"/>
    <x v="7"/>
    <x v="730"/>
    <x v="2"/>
    <n v="59.7"/>
    <x v="0"/>
    <n v="2021"/>
    <s v="Not Available"/>
    <x v="0"/>
    <n v="202627.73"/>
    <x v="0"/>
  </r>
  <r>
    <x v="2"/>
    <n v="11.94"/>
    <n v="125799.48000000001"/>
    <x v="6"/>
    <x v="31"/>
    <n v="365291"/>
    <x v="7"/>
    <x v="184"/>
    <x v="2"/>
    <n v="29.68"/>
    <x v="2"/>
    <n v="2018"/>
    <s v="Not Available"/>
    <x v="0"/>
    <n v="239491.52"/>
    <x v="0"/>
  </r>
  <r>
    <x v="9"/>
    <n v="38.229999999999997"/>
    <n v="115397.15"/>
    <x v="5"/>
    <x v="9"/>
    <n v="256561"/>
    <x v="4"/>
    <x v="345"/>
    <x v="2"/>
    <n v="38.619999999999997"/>
    <x v="0"/>
    <n v="2024"/>
    <s v="Not Available"/>
    <x v="1"/>
    <n v="141163.85"/>
    <x v="3"/>
  </r>
  <r>
    <x v="5"/>
    <n v="41.47"/>
    <n v="73092.95"/>
    <x v="2"/>
    <x v="27"/>
    <n v="150764"/>
    <x v="4"/>
    <x v="581"/>
    <x v="2"/>
    <n v="33.17"/>
    <x v="1"/>
    <n v="2024"/>
    <s v="Active"/>
    <x v="1"/>
    <n v="77671.05"/>
    <x v="0"/>
  </r>
  <r>
    <x v="5"/>
    <n v="43.01"/>
    <n v="161767.88"/>
    <x v="1"/>
    <x v="1"/>
    <n v="291326"/>
    <x v="9"/>
    <x v="713"/>
    <x v="0"/>
    <n v="82.18"/>
    <x v="0"/>
    <n v="2024"/>
    <s v="Not Available"/>
    <x v="1"/>
    <n v="129558.12"/>
    <x v="2"/>
  </r>
  <r>
    <x v="4"/>
    <n v="49.51"/>
    <n v="46651.17"/>
    <x v="7"/>
    <x v="36"/>
    <n v="120620"/>
    <x v="9"/>
    <x v="89"/>
    <x v="0"/>
    <n v="82.31"/>
    <x v="1"/>
    <n v="2024"/>
    <s v="Active"/>
    <x v="1"/>
    <n v="73968.83"/>
    <x v="2"/>
  </r>
  <r>
    <x v="0"/>
    <n v="55.96"/>
    <n v="30247.910000000003"/>
    <x v="1"/>
    <x v="1"/>
    <n v="66038"/>
    <x v="1"/>
    <x v="701"/>
    <x v="1"/>
    <n v="73.42"/>
    <x v="1"/>
    <n v="2022"/>
    <s v="Expired"/>
    <x v="0"/>
    <n v="35790.089999999997"/>
    <x v="3"/>
  </r>
  <r>
    <x v="5"/>
    <n v="42.91"/>
    <n v="46018.7"/>
    <x v="2"/>
    <x v="8"/>
    <n v="151381"/>
    <x v="9"/>
    <x v="30"/>
    <x v="1"/>
    <n v="86.12"/>
    <x v="0"/>
    <n v="2024"/>
    <s v="Expired"/>
    <x v="0"/>
    <n v="105362.3"/>
    <x v="3"/>
  </r>
  <r>
    <x v="6"/>
    <n v="31.59"/>
    <n v="37727.22"/>
    <x v="1"/>
    <x v="37"/>
    <n v="64849"/>
    <x v="7"/>
    <x v="322"/>
    <x v="2"/>
    <n v="33.5"/>
    <x v="2"/>
    <n v="2018"/>
    <s v="Not Available"/>
    <x v="1"/>
    <n v="27121.78"/>
    <x v="2"/>
  </r>
  <r>
    <x v="3"/>
    <n v="56.69"/>
    <n v="29741.630000000005"/>
    <x v="7"/>
    <x v="17"/>
    <n v="101125"/>
    <x v="8"/>
    <x v="168"/>
    <x v="1"/>
    <n v="82.23"/>
    <x v="0"/>
    <n v="2020"/>
    <s v="Not Available"/>
    <x v="1"/>
    <n v="71383.37"/>
    <x v="2"/>
  </r>
  <r>
    <x v="3"/>
    <n v="20.010000000000002"/>
    <n v="139917.15"/>
    <x v="3"/>
    <x v="7"/>
    <n v="388647"/>
    <x v="7"/>
    <x v="685"/>
    <x v="0"/>
    <n v="86.89"/>
    <x v="2"/>
    <n v="2018"/>
    <s v="Active"/>
    <x v="0"/>
    <n v="248729.85"/>
    <x v="0"/>
  </r>
  <r>
    <x v="6"/>
    <n v="9.69"/>
    <n v="127625"/>
    <x v="4"/>
    <x v="4"/>
    <n v="215484"/>
    <x v="5"/>
    <x v="816"/>
    <x v="2"/>
    <n v="54.62"/>
    <x v="1"/>
    <n v="2021"/>
    <s v="Expired"/>
    <x v="0"/>
    <n v="87859"/>
    <x v="1"/>
  </r>
  <r>
    <x v="2"/>
    <n v="59.81"/>
    <n v="53442.899999999994"/>
    <x v="3"/>
    <x v="7"/>
    <n v="149904"/>
    <x v="9"/>
    <x v="97"/>
    <x v="1"/>
    <n v="99.22"/>
    <x v="1"/>
    <n v="2023"/>
    <s v="Expired"/>
    <x v="1"/>
    <n v="96461.1"/>
    <x v="2"/>
  </r>
  <r>
    <x v="5"/>
    <n v="29.16"/>
    <n v="21486.300000000003"/>
    <x v="1"/>
    <x v="19"/>
    <n v="91505"/>
    <x v="2"/>
    <x v="196"/>
    <x v="0"/>
    <n v="99.15"/>
    <x v="1"/>
    <n v="2021"/>
    <s v="Active"/>
    <x v="1"/>
    <n v="70018.7"/>
    <x v="2"/>
  </r>
  <r>
    <x v="4"/>
    <n v="16.62"/>
    <n v="65588.850000000006"/>
    <x v="5"/>
    <x v="20"/>
    <n v="132573"/>
    <x v="9"/>
    <x v="185"/>
    <x v="1"/>
    <n v="95.19"/>
    <x v="1"/>
    <n v="2024"/>
    <s v="Expired"/>
    <x v="0"/>
    <n v="66984.149999999994"/>
    <x v="1"/>
  </r>
  <r>
    <x v="3"/>
    <n v="71"/>
    <n v="45523.08"/>
    <x v="6"/>
    <x v="24"/>
    <n v="110879"/>
    <x v="2"/>
    <x v="587"/>
    <x v="2"/>
    <n v="25.51"/>
    <x v="2"/>
    <n v="2019"/>
    <s v="Active"/>
    <x v="0"/>
    <n v="65355.92"/>
    <x v="3"/>
  </r>
  <r>
    <x v="4"/>
    <n v="67.34"/>
    <n v="50337.18"/>
    <x v="1"/>
    <x v="37"/>
    <n v="114658"/>
    <x v="9"/>
    <x v="606"/>
    <x v="0"/>
    <n v="96.57"/>
    <x v="2"/>
    <n v="2023"/>
    <s v="Not Available"/>
    <x v="1"/>
    <n v="64320.82"/>
    <x v="3"/>
  </r>
  <r>
    <x v="8"/>
    <n v="12.41"/>
    <n v="34008.92"/>
    <x v="7"/>
    <x v="30"/>
    <n v="86276"/>
    <x v="1"/>
    <x v="680"/>
    <x v="1"/>
    <n v="91.69"/>
    <x v="0"/>
    <n v="2020"/>
    <s v="Expired"/>
    <x v="1"/>
    <n v="52267.08"/>
    <x v="1"/>
  </r>
  <r>
    <x v="1"/>
    <n v="73.23"/>
    <n v="142040.07"/>
    <x v="3"/>
    <x v="3"/>
    <n v="399424"/>
    <x v="9"/>
    <x v="776"/>
    <x v="2"/>
    <n v="40.51"/>
    <x v="0"/>
    <n v="2023"/>
    <s v="Active"/>
    <x v="1"/>
    <n v="257383.93"/>
    <x v="2"/>
  </r>
  <r>
    <x v="8"/>
    <n v="40.85"/>
    <n v="25636.410000000003"/>
    <x v="6"/>
    <x v="10"/>
    <n v="63812"/>
    <x v="7"/>
    <x v="374"/>
    <x v="2"/>
    <n v="50.71"/>
    <x v="0"/>
    <n v="2019"/>
    <s v="Expired"/>
    <x v="1"/>
    <n v="38175.589999999997"/>
    <x v="1"/>
  </r>
  <r>
    <x v="6"/>
    <n v="8.35"/>
    <n v="85917.34"/>
    <x v="3"/>
    <x v="11"/>
    <n v="207582"/>
    <x v="4"/>
    <x v="434"/>
    <x v="1"/>
    <n v="95.57"/>
    <x v="2"/>
    <n v="2024"/>
    <s v="Not Available"/>
    <x v="0"/>
    <n v="121664.66"/>
    <x v="0"/>
  </r>
  <r>
    <x v="0"/>
    <n v="45.64"/>
    <n v="38511.360000000001"/>
    <x v="0"/>
    <x v="29"/>
    <n v="120174"/>
    <x v="7"/>
    <x v="372"/>
    <x v="2"/>
    <n v="32.9"/>
    <x v="1"/>
    <n v="2018"/>
    <s v="Not Available"/>
    <x v="0"/>
    <n v="81662.64"/>
    <x v="3"/>
  </r>
  <r>
    <x v="8"/>
    <n v="34.5"/>
    <n v="76911.28"/>
    <x v="6"/>
    <x v="21"/>
    <n v="153044"/>
    <x v="8"/>
    <x v="752"/>
    <x v="0"/>
    <n v="82.2"/>
    <x v="2"/>
    <n v="2016"/>
    <s v="Not Available"/>
    <x v="0"/>
    <n v="76132.72"/>
    <x v="3"/>
  </r>
  <r>
    <x v="6"/>
    <n v="74.7"/>
    <n v="163739"/>
    <x v="2"/>
    <x v="34"/>
    <n v="273710"/>
    <x v="5"/>
    <x v="155"/>
    <x v="1"/>
    <n v="71.459999999999994"/>
    <x v="0"/>
    <n v="2024"/>
    <s v="Expired"/>
    <x v="0"/>
    <n v="109971"/>
    <x v="3"/>
  </r>
  <r>
    <x v="3"/>
    <n v="25.23"/>
    <n v="107599.65"/>
    <x v="4"/>
    <x v="16"/>
    <n v="345237"/>
    <x v="8"/>
    <x v="733"/>
    <x v="1"/>
    <n v="77.98"/>
    <x v="0"/>
    <n v="2021"/>
    <s v="Expired"/>
    <x v="1"/>
    <n v="237637.35"/>
    <x v="1"/>
  </r>
  <r>
    <x v="0"/>
    <n v="7.74"/>
    <n v="147572.78999999998"/>
    <x v="2"/>
    <x v="2"/>
    <n v="257435"/>
    <x v="7"/>
    <x v="766"/>
    <x v="0"/>
    <n v="72.16"/>
    <x v="1"/>
    <n v="2019"/>
    <s v="Expired"/>
    <x v="0"/>
    <n v="109862.21"/>
    <x v="2"/>
  </r>
  <r>
    <x v="8"/>
    <n v="19.850000000000001"/>
    <n v="23517.769999999997"/>
    <x v="2"/>
    <x v="2"/>
    <n v="80449"/>
    <x v="7"/>
    <x v="285"/>
    <x v="0"/>
    <n v="93.67"/>
    <x v="2"/>
    <n v="2018"/>
    <s v="Expired"/>
    <x v="0"/>
    <n v="56931.23"/>
    <x v="0"/>
  </r>
  <r>
    <x v="2"/>
    <n v="55.77"/>
    <n v="148918.74"/>
    <x v="7"/>
    <x v="28"/>
    <n v="368852"/>
    <x v="8"/>
    <x v="213"/>
    <x v="1"/>
    <n v="91.04"/>
    <x v="0"/>
    <n v="2022"/>
    <s v="Expired"/>
    <x v="1"/>
    <n v="219933.26"/>
    <x v="0"/>
  </r>
  <r>
    <x v="0"/>
    <n v="33.04"/>
    <n v="170299.69"/>
    <x v="7"/>
    <x v="30"/>
    <n v="393834"/>
    <x v="7"/>
    <x v="359"/>
    <x v="1"/>
    <n v="87.53"/>
    <x v="1"/>
    <n v="2024"/>
    <s v="Expired"/>
    <x v="0"/>
    <n v="223534.31"/>
    <x v="0"/>
  </r>
  <r>
    <x v="0"/>
    <n v="67.11"/>
    <n v="93069.039999999979"/>
    <x v="4"/>
    <x v="12"/>
    <n v="382953"/>
    <x v="4"/>
    <x v="107"/>
    <x v="1"/>
    <n v="85.15"/>
    <x v="0"/>
    <n v="2024"/>
    <s v="Expired"/>
    <x v="1"/>
    <n v="289883.96000000002"/>
    <x v="1"/>
  </r>
  <r>
    <x v="5"/>
    <n v="29.45"/>
    <n v="83603.450000000012"/>
    <x v="6"/>
    <x v="24"/>
    <n v="389845"/>
    <x v="5"/>
    <x v="185"/>
    <x v="1"/>
    <n v="61.19"/>
    <x v="0"/>
    <n v="2023"/>
    <s v="Not Available"/>
    <x v="0"/>
    <n v="306241.55"/>
    <x v="3"/>
  </r>
  <r>
    <x v="1"/>
    <n v="71"/>
    <n v="131955.39000000001"/>
    <x v="7"/>
    <x v="36"/>
    <n v="359141"/>
    <x v="8"/>
    <x v="868"/>
    <x v="2"/>
    <n v="37.31"/>
    <x v="0"/>
    <n v="2021"/>
    <s v="Expired"/>
    <x v="0"/>
    <n v="227185.61"/>
    <x v="0"/>
  </r>
  <r>
    <x v="6"/>
    <n v="41.1"/>
    <n v="39266.130000000005"/>
    <x v="6"/>
    <x v="24"/>
    <n v="105084"/>
    <x v="1"/>
    <x v="529"/>
    <x v="1"/>
    <n v="64.7"/>
    <x v="0"/>
    <n v="2020"/>
    <s v="Expired"/>
    <x v="1"/>
    <n v="65817.87"/>
    <x v="1"/>
  </r>
  <r>
    <x v="8"/>
    <n v="46.97"/>
    <n v="79102.820000000007"/>
    <x v="5"/>
    <x v="13"/>
    <n v="143370"/>
    <x v="4"/>
    <x v="864"/>
    <x v="2"/>
    <n v="36.520000000000003"/>
    <x v="2"/>
    <n v="2024"/>
    <s v="Active"/>
    <x v="0"/>
    <n v="64267.18"/>
    <x v="1"/>
  </r>
  <r>
    <x v="5"/>
    <n v="20.9"/>
    <n v="55116.45"/>
    <x v="4"/>
    <x v="22"/>
    <n v="147141"/>
    <x v="4"/>
    <x v="705"/>
    <x v="0"/>
    <n v="62.34"/>
    <x v="2"/>
    <n v="2024"/>
    <s v="Not Available"/>
    <x v="0"/>
    <n v="92024.55"/>
    <x v="3"/>
  </r>
  <r>
    <x v="0"/>
    <n v="58.15"/>
    <n v="212980.69"/>
    <x v="4"/>
    <x v="16"/>
    <n v="380883"/>
    <x v="8"/>
    <x v="23"/>
    <x v="2"/>
    <n v="55.02"/>
    <x v="2"/>
    <n v="2016"/>
    <s v="Active"/>
    <x v="0"/>
    <n v="167902.31"/>
    <x v="3"/>
  </r>
  <r>
    <x v="6"/>
    <n v="21.86"/>
    <n v="187123.41"/>
    <x v="2"/>
    <x v="34"/>
    <n v="375127"/>
    <x v="6"/>
    <x v="283"/>
    <x v="2"/>
    <n v="31.45"/>
    <x v="0"/>
    <n v="2017"/>
    <s v="Active"/>
    <x v="1"/>
    <n v="188003.59"/>
    <x v="1"/>
  </r>
  <r>
    <x v="2"/>
    <n v="42.63"/>
    <n v="161062.13"/>
    <x v="4"/>
    <x v="22"/>
    <n v="390849"/>
    <x v="3"/>
    <x v="261"/>
    <x v="2"/>
    <n v="47.94"/>
    <x v="1"/>
    <n v="2022"/>
    <s v="Active"/>
    <x v="0"/>
    <n v="229786.87"/>
    <x v="2"/>
  </r>
  <r>
    <x v="3"/>
    <n v="43.04"/>
    <n v="24800.2"/>
    <x v="2"/>
    <x v="8"/>
    <n v="55452"/>
    <x v="5"/>
    <x v="548"/>
    <x v="2"/>
    <n v="36.93"/>
    <x v="1"/>
    <n v="2021"/>
    <s v="Active"/>
    <x v="0"/>
    <n v="30651.8"/>
    <x v="3"/>
  </r>
  <r>
    <x v="0"/>
    <n v="69.62"/>
    <n v="37256.44"/>
    <x v="3"/>
    <x v="14"/>
    <n v="71333"/>
    <x v="6"/>
    <x v="459"/>
    <x v="1"/>
    <n v="84.41"/>
    <x v="0"/>
    <n v="2024"/>
    <s v="Not Available"/>
    <x v="1"/>
    <n v="34076.559999999998"/>
    <x v="2"/>
  </r>
  <r>
    <x v="4"/>
    <n v="32.799999999999997"/>
    <n v="60348.1"/>
    <x v="5"/>
    <x v="9"/>
    <n v="120218"/>
    <x v="9"/>
    <x v="664"/>
    <x v="1"/>
    <n v="64.98"/>
    <x v="1"/>
    <n v="2024"/>
    <s v="Not Available"/>
    <x v="0"/>
    <n v="59869.9"/>
    <x v="2"/>
  </r>
  <r>
    <x v="2"/>
    <n v="72.459999999999994"/>
    <n v="35664.14"/>
    <x v="0"/>
    <x v="0"/>
    <n v="117849"/>
    <x v="9"/>
    <x v="722"/>
    <x v="2"/>
    <n v="37.19"/>
    <x v="2"/>
    <n v="2023"/>
    <s v="Not Available"/>
    <x v="1"/>
    <n v="82184.86"/>
    <x v="2"/>
  </r>
  <r>
    <x v="6"/>
    <n v="66.78"/>
    <n v="24680.910000000003"/>
    <x v="1"/>
    <x v="25"/>
    <n v="75961"/>
    <x v="2"/>
    <x v="218"/>
    <x v="1"/>
    <n v="63.88"/>
    <x v="1"/>
    <n v="2023"/>
    <s v="Not Available"/>
    <x v="1"/>
    <n v="51280.09"/>
    <x v="1"/>
  </r>
  <r>
    <x v="9"/>
    <n v="17.98"/>
    <n v="202501.61"/>
    <x v="0"/>
    <x v="39"/>
    <n v="354070"/>
    <x v="2"/>
    <x v="749"/>
    <x v="2"/>
    <n v="46.29"/>
    <x v="0"/>
    <n v="2022"/>
    <s v="Expired"/>
    <x v="0"/>
    <n v="151568.39000000001"/>
    <x v="3"/>
  </r>
  <r>
    <x v="7"/>
    <n v="73.540000000000006"/>
    <n v="160223.47"/>
    <x v="7"/>
    <x v="30"/>
    <n v="283241"/>
    <x v="2"/>
    <x v="516"/>
    <x v="2"/>
    <n v="42.7"/>
    <x v="1"/>
    <n v="2023"/>
    <s v="Not Available"/>
    <x v="0"/>
    <n v="123017.53"/>
    <x v="2"/>
  </r>
  <r>
    <x v="3"/>
    <n v="74.47"/>
    <n v="168806.86"/>
    <x v="5"/>
    <x v="9"/>
    <n v="361909"/>
    <x v="5"/>
    <x v="11"/>
    <x v="1"/>
    <n v="82.54"/>
    <x v="0"/>
    <n v="2022"/>
    <s v="Active"/>
    <x v="0"/>
    <n v="193102.14"/>
    <x v="1"/>
  </r>
  <r>
    <x v="8"/>
    <n v="21.82"/>
    <n v="201816.85"/>
    <x v="7"/>
    <x v="30"/>
    <n v="359844"/>
    <x v="3"/>
    <x v="750"/>
    <x v="2"/>
    <n v="44.28"/>
    <x v="2"/>
    <n v="2022"/>
    <s v="Not Available"/>
    <x v="0"/>
    <n v="158027.15"/>
    <x v="3"/>
  </r>
  <r>
    <x v="2"/>
    <n v="53.19"/>
    <n v="43189.42"/>
    <x v="2"/>
    <x v="34"/>
    <n v="159755"/>
    <x v="0"/>
    <x v="470"/>
    <x v="1"/>
    <n v="86.64"/>
    <x v="2"/>
    <n v="2021"/>
    <s v="Active"/>
    <x v="1"/>
    <n v="116565.58"/>
    <x v="0"/>
  </r>
  <r>
    <x v="3"/>
    <n v="41.17"/>
    <n v="78278.169999999984"/>
    <x v="5"/>
    <x v="13"/>
    <n v="365129"/>
    <x v="2"/>
    <x v="588"/>
    <x v="2"/>
    <n v="59.44"/>
    <x v="1"/>
    <n v="2022"/>
    <s v="Expired"/>
    <x v="0"/>
    <n v="286850.83"/>
    <x v="1"/>
  </r>
  <r>
    <x v="5"/>
    <n v="79.91"/>
    <n v="70120.06"/>
    <x v="4"/>
    <x v="22"/>
    <n v="344280"/>
    <x v="8"/>
    <x v="300"/>
    <x v="0"/>
    <n v="89.84"/>
    <x v="1"/>
    <n v="2020"/>
    <s v="Active"/>
    <x v="0"/>
    <n v="274159.94"/>
    <x v="0"/>
  </r>
  <r>
    <x v="0"/>
    <n v="60.01"/>
    <n v="92942.57"/>
    <x v="1"/>
    <x v="1"/>
    <n v="245560"/>
    <x v="8"/>
    <x v="896"/>
    <x v="1"/>
    <n v="83.97"/>
    <x v="1"/>
    <n v="2020"/>
    <s v="Not Available"/>
    <x v="1"/>
    <n v="152617.43"/>
    <x v="1"/>
  </r>
  <r>
    <x v="5"/>
    <n v="5.1100000000000003"/>
    <n v="46997.539999999994"/>
    <x v="7"/>
    <x v="36"/>
    <n v="174730"/>
    <x v="2"/>
    <x v="360"/>
    <x v="2"/>
    <n v="44.91"/>
    <x v="1"/>
    <n v="2024"/>
    <s v="Not Available"/>
    <x v="0"/>
    <n v="127732.46"/>
    <x v="2"/>
  </r>
  <r>
    <x v="3"/>
    <n v="57.54"/>
    <n v="51902.64"/>
    <x v="7"/>
    <x v="23"/>
    <n v="107033"/>
    <x v="5"/>
    <x v="805"/>
    <x v="2"/>
    <n v="50.11"/>
    <x v="0"/>
    <n v="2021"/>
    <s v="Not Available"/>
    <x v="1"/>
    <n v="55130.36"/>
    <x v="3"/>
  </r>
  <r>
    <x v="6"/>
    <n v="13.01"/>
    <n v="41201.17"/>
    <x v="0"/>
    <x v="29"/>
    <n v="100933"/>
    <x v="9"/>
    <x v="457"/>
    <x v="0"/>
    <n v="60.54"/>
    <x v="1"/>
    <n v="2024"/>
    <s v="Not Available"/>
    <x v="1"/>
    <n v="59731.83"/>
    <x v="3"/>
  </r>
  <r>
    <x v="1"/>
    <n v="67.02"/>
    <n v="40202.459999999992"/>
    <x v="6"/>
    <x v="31"/>
    <n v="191079"/>
    <x v="9"/>
    <x v="704"/>
    <x v="1"/>
    <n v="84.35"/>
    <x v="2"/>
    <n v="2023"/>
    <s v="Active"/>
    <x v="1"/>
    <n v="150876.54"/>
    <x v="3"/>
  </r>
  <r>
    <x v="2"/>
    <n v="15.95"/>
    <n v="35267.71"/>
    <x v="1"/>
    <x v="1"/>
    <n v="80219"/>
    <x v="2"/>
    <x v="716"/>
    <x v="1"/>
    <n v="88.36"/>
    <x v="2"/>
    <n v="2019"/>
    <s v="Not Available"/>
    <x v="0"/>
    <n v="44951.29"/>
    <x v="1"/>
  </r>
  <r>
    <x v="3"/>
    <n v="11.73"/>
    <n v="80956.350000000006"/>
    <x v="2"/>
    <x v="38"/>
    <n v="259499"/>
    <x v="6"/>
    <x v="375"/>
    <x v="0"/>
    <n v="64.11"/>
    <x v="2"/>
    <n v="2017"/>
    <s v="Active"/>
    <x v="0"/>
    <n v="178542.65"/>
    <x v="0"/>
  </r>
  <r>
    <x v="6"/>
    <n v="77"/>
    <n v="91412.69"/>
    <x v="1"/>
    <x v="25"/>
    <n v="322552"/>
    <x v="7"/>
    <x v="41"/>
    <x v="0"/>
    <n v="78.37"/>
    <x v="0"/>
    <n v="2021"/>
    <s v="Active"/>
    <x v="0"/>
    <n v="231139.31"/>
    <x v="1"/>
  </r>
  <r>
    <x v="6"/>
    <n v="77.260000000000005"/>
    <n v="119328.53"/>
    <x v="1"/>
    <x v="37"/>
    <n v="343015"/>
    <x v="6"/>
    <x v="430"/>
    <x v="2"/>
    <n v="30.41"/>
    <x v="1"/>
    <n v="2022"/>
    <s v="Expired"/>
    <x v="1"/>
    <n v="223686.47"/>
    <x v="3"/>
  </r>
  <r>
    <x v="4"/>
    <n v="33.93"/>
    <n v="32666.399999999994"/>
    <x v="0"/>
    <x v="6"/>
    <n v="107643"/>
    <x v="5"/>
    <x v="357"/>
    <x v="2"/>
    <n v="41.15"/>
    <x v="1"/>
    <n v="2017"/>
    <s v="Not Available"/>
    <x v="0"/>
    <n v="74976.600000000006"/>
    <x v="3"/>
  </r>
  <r>
    <x v="3"/>
    <n v="37.630000000000003"/>
    <n v="67924.899999999994"/>
    <x v="0"/>
    <x v="29"/>
    <n v="178559"/>
    <x v="5"/>
    <x v="596"/>
    <x v="0"/>
    <n v="93.69"/>
    <x v="2"/>
    <n v="2015"/>
    <s v="Expired"/>
    <x v="1"/>
    <n v="110634.1"/>
    <x v="0"/>
  </r>
  <r>
    <x v="2"/>
    <n v="14.5"/>
    <n v="12824.54"/>
    <x v="1"/>
    <x v="19"/>
    <n v="60656"/>
    <x v="4"/>
    <x v="318"/>
    <x v="1"/>
    <n v="67.36"/>
    <x v="1"/>
    <n v="2024"/>
    <s v="Not Available"/>
    <x v="0"/>
    <n v="47831.46"/>
    <x v="1"/>
  </r>
  <r>
    <x v="2"/>
    <n v="45.62"/>
    <n v="26062.83"/>
    <x v="3"/>
    <x v="32"/>
    <n v="90938"/>
    <x v="1"/>
    <x v="184"/>
    <x v="1"/>
    <n v="93.18"/>
    <x v="1"/>
    <n v="2024"/>
    <s v="Expired"/>
    <x v="1"/>
    <n v="64875.17"/>
    <x v="2"/>
  </r>
  <r>
    <x v="0"/>
    <n v="78.83"/>
    <n v="129341.83"/>
    <x v="5"/>
    <x v="13"/>
    <n v="254571"/>
    <x v="6"/>
    <x v="115"/>
    <x v="1"/>
    <n v="88.75"/>
    <x v="1"/>
    <n v="2017"/>
    <s v="Expired"/>
    <x v="0"/>
    <n v="125229.17"/>
    <x v="2"/>
  </r>
  <r>
    <x v="8"/>
    <n v="39.26"/>
    <n v="131322.49"/>
    <x v="2"/>
    <x v="8"/>
    <n v="311142"/>
    <x v="5"/>
    <x v="338"/>
    <x v="0"/>
    <n v="61.17"/>
    <x v="2"/>
    <n v="2015"/>
    <s v="Active"/>
    <x v="0"/>
    <n v="179819.51"/>
    <x v="0"/>
  </r>
  <r>
    <x v="8"/>
    <n v="17.600000000000001"/>
    <n v="38259.070000000007"/>
    <x v="4"/>
    <x v="18"/>
    <n v="141370"/>
    <x v="9"/>
    <x v="813"/>
    <x v="2"/>
    <n v="28.02"/>
    <x v="0"/>
    <n v="2023"/>
    <s v="Expired"/>
    <x v="0"/>
    <n v="103110.93"/>
    <x v="1"/>
  </r>
  <r>
    <x v="1"/>
    <n v="78.040000000000006"/>
    <n v="81420.450000000012"/>
    <x v="4"/>
    <x v="12"/>
    <n v="276609"/>
    <x v="9"/>
    <x v="779"/>
    <x v="2"/>
    <n v="36.619999999999997"/>
    <x v="2"/>
    <n v="2023"/>
    <s v="Active"/>
    <x v="1"/>
    <n v="195188.55"/>
    <x v="2"/>
  </r>
  <r>
    <x v="4"/>
    <n v="27.27"/>
    <n v="38201.33"/>
    <x v="4"/>
    <x v="18"/>
    <n v="151290"/>
    <x v="6"/>
    <x v="128"/>
    <x v="1"/>
    <n v="98.5"/>
    <x v="1"/>
    <n v="2024"/>
    <s v="Not Available"/>
    <x v="0"/>
    <n v="113088.67"/>
    <x v="0"/>
  </r>
  <r>
    <x v="7"/>
    <n v="24.78"/>
    <n v="140737.45000000001"/>
    <x v="4"/>
    <x v="22"/>
    <n v="344025"/>
    <x v="6"/>
    <x v="498"/>
    <x v="1"/>
    <n v="71.13"/>
    <x v="2"/>
    <n v="2017"/>
    <s v="Active"/>
    <x v="1"/>
    <n v="203287.55"/>
    <x v="0"/>
  </r>
  <r>
    <x v="6"/>
    <n v="10.68"/>
    <n v="69586.69"/>
    <x v="6"/>
    <x v="10"/>
    <n v="129154"/>
    <x v="7"/>
    <x v="228"/>
    <x v="0"/>
    <n v="71.510000000000005"/>
    <x v="1"/>
    <n v="2024"/>
    <s v="Expired"/>
    <x v="0"/>
    <n v="59567.31"/>
    <x v="3"/>
  </r>
  <r>
    <x v="5"/>
    <n v="60.55"/>
    <n v="50644.28"/>
    <x v="4"/>
    <x v="22"/>
    <n v="131290"/>
    <x v="1"/>
    <x v="276"/>
    <x v="1"/>
    <n v="74.349999999999994"/>
    <x v="0"/>
    <n v="2022"/>
    <s v="Not Available"/>
    <x v="0"/>
    <n v="80645.72"/>
    <x v="3"/>
  </r>
  <r>
    <x v="2"/>
    <n v="23.49"/>
    <n v="27703.39"/>
    <x v="6"/>
    <x v="24"/>
    <n v="50830"/>
    <x v="0"/>
    <x v="377"/>
    <x v="1"/>
    <n v="75.78"/>
    <x v="0"/>
    <n v="2023"/>
    <s v="Not Available"/>
    <x v="0"/>
    <n v="23126.61"/>
    <x v="3"/>
  </r>
  <r>
    <x v="8"/>
    <n v="36.130000000000003"/>
    <n v="142078.76"/>
    <x v="3"/>
    <x v="11"/>
    <n v="316703"/>
    <x v="4"/>
    <x v="124"/>
    <x v="2"/>
    <n v="48.68"/>
    <x v="0"/>
    <n v="2024"/>
    <s v="Active"/>
    <x v="1"/>
    <n v="174624.24"/>
    <x v="1"/>
  </r>
  <r>
    <x v="3"/>
    <n v="59.54"/>
    <n v="138419.97999999998"/>
    <x v="0"/>
    <x v="0"/>
    <n v="253423"/>
    <x v="2"/>
    <x v="235"/>
    <x v="0"/>
    <n v="71.12"/>
    <x v="2"/>
    <n v="2019"/>
    <s v="Not Available"/>
    <x v="1"/>
    <n v="115003.02"/>
    <x v="0"/>
  </r>
  <r>
    <x v="9"/>
    <n v="56.72"/>
    <n v="114746.81"/>
    <x v="5"/>
    <x v="9"/>
    <n v="314189"/>
    <x v="2"/>
    <x v="827"/>
    <x v="2"/>
    <n v="28.95"/>
    <x v="2"/>
    <n v="2019"/>
    <s v="Active"/>
    <x v="1"/>
    <n v="199442.19"/>
    <x v="3"/>
  </r>
  <r>
    <x v="9"/>
    <n v="34.69"/>
    <n v="24249.22"/>
    <x v="3"/>
    <x v="7"/>
    <n v="75881"/>
    <x v="9"/>
    <x v="676"/>
    <x v="2"/>
    <n v="37.1"/>
    <x v="1"/>
    <n v="2024"/>
    <s v="Expired"/>
    <x v="1"/>
    <n v="51631.78"/>
    <x v="1"/>
  </r>
  <r>
    <x v="9"/>
    <n v="32.880000000000003"/>
    <n v="147005.69"/>
    <x v="5"/>
    <x v="20"/>
    <n v="272661"/>
    <x v="0"/>
    <x v="285"/>
    <x v="1"/>
    <n v="80.37"/>
    <x v="2"/>
    <n v="2021"/>
    <s v="Not Available"/>
    <x v="0"/>
    <n v="125655.31"/>
    <x v="1"/>
  </r>
  <r>
    <x v="8"/>
    <n v="19.059999999999999"/>
    <n v="85544.510000000009"/>
    <x v="6"/>
    <x v="10"/>
    <n v="229448"/>
    <x v="1"/>
    <x v="764"/>
    <x v="1"/>
    <n v="76.48"/>
    <x v="0"/>
    <n v="2022"/>
    <s v="Expired"/>
    <x v="1"/>
    <n v="143903.49"/>
    <x v="3"/>
  </r>
  <r>
    <x v="8"/>
    <n v="6.75"/>
    <n v="48216.850000000006"/>
    <x v="3"/>
    <x v="11"/>
    <n v="217569"/>
    <x v="5"/>
    <x v="795"/>
    <x v="2"/>
    <n v="42.75"/>
    <x v="2"/>
    <n v="2015"/>
    <s v="Expired"/>
    <x v="1"/>
    <n v="169352.15"/>
    <x v="0"/>
  </r>
  <r>
    <x v="8"/>
    <n v="67.84"/>
    <n v="97284.85"/>
    <x v="5"/>
    <x v="15"/>
    <n v="251739"/>
    <x v="9"/>
    <x v="290"/>
    <x v="2"/>
    <n v="58.96"/>
    <x v="1"/>
    <n v="2024"/>
    <s v="Active"/>
    <x v="1"/>
    <n v="154454.15"/>
    <x v="2"/>
  </r>
  <r>
    <x v="5"/>
    <n v="69.72"/>
    <n v="88229.7"/>
    <x v="1"/>
    <x v="25"/>
    <n v="176500"/>
    <x v="0"/>
    <x v="53"/>
    <x v="2"/>
    <n v="41.9"/>
    <x v="0"/>
    <n v="2024"/>
    <s v="Expired"/>
    <x v="0"/>
    <n v="88270.3"/>
    <x v="2"/>
  </r>
  <r>
    <x v="4"/>
    <n v="49.02"/>
    <n v="100615.45000000001"/>
    <x v="1"/>
    <x v="25"/>
    <n v="314250"/>
    <x v="8"/>
    <x v="871"/>
    <x v="1"/>
    <n v="89.94"/>
    <x v="1"/>
    <n v="2017"/>
    <s v="Expired"/>
    <x v="0"/>
    <n v="213634.55"/>
    <x v="0"/>
  </r>
  <r>
    <x v="3"/>
    <n v="20.260000000000002"/>
    <n v="48725.59"/>
    <x v="7"/>
    <x v="23"/>
    <n v="112425"/>
    <x v="7"/>
    <x v="723"/>
    <x v="1"/>
    <n v="67.88"/>
    <x v="1"/>
    <n v="2023"/>
    <s v="Expired"/>
    <x v="0"/>
    <n v="63699.41"/>
    <x v="2"/>
  </r>
  <r>
    <x v="5"/>
    <n v="17.600000000000001"/>
    <n v="50573.94"/>
    <x v="1"/>
    <x v="37"/>
    <n v="131918"/>
    <x v="2"/>
    <x v="332"/>
    <x v="0"/>
    <n v="79.510000000000005"/>
    <x v="2"/>
    <n v="2019"/>
    <s v="Expired"/>
    <x v="1"/>
    <n v="81344.06"/>
    <x v="1"/>
  </r>
  <r>
    <x v="5"/>
    <n v="43.66"/>
    <n v="103371.47"/>
    <x v="6"/>
    <x v="31"/>
    <n v="296912"/>
    <x v="1"/>
    <x v="527"/>
    <x v="2"/>
    <n v="50.7"/>
    <x v="0"/>
    <n v="2023"/>
    <s v="Active"/>
    <x v="0"/>
    <n v="193540.53"/>
    <x v="3"/>
  </r>
  <r>
    <x v="8"/>
    <n v="31.17"/>
    <n v="15435.309999999998"/>
    <x v="6"/>
    <x v="33"/>
    <n v="54601"/>
    <x v="7"/>
    <x v="2"/>
    <x v="1"/>
    <n v="67.64"/>
    <x v="0"/>
    <n v="2018"/>
    <s v="Expired"/>
    <x v="0"/>
    <n v="39165.69"/>
    <x v="2"/>
  </r>
  <r>
    <x v="8"/>
    <n v="30.13"/>
    <n v="36656.230000000003"/>
    <x v="4"/>
    <x v="22"/>
    <n v="90045"/>
    <x v="1"/>
    <x v="549"/>
    <x v="1"/>
    <n v="95.66"/>
    <x v="2"/>
    <n v="2020"/>
    <s v="Expired"/>
    <x v="0"/>
    <n v="53388.77"/>
    <x v="2"/>
  </r>
  <r>
    <x v="6"/>
    <n v="10.63"/>
    <n v="36991.859999999986"/>
    <x v="2"/>
    <x v="8"/>
    <n v="180397"/>
    <x v="9"/>
    <x v="753"/>
    <x v="2"/>
    <n v="49.64"/>
    <x v="0"/>
    <n v="2024"/>
    <s v="Active"/>
    <x v="0"/>
    <n v="143405.14000000001"/>
    <x v="0"/>
  </r>
  <r>
    <x v="6"/>
    <n v="69.98"/>
    <n v="93532.56"/>
    <x v="7"/>
    <x v="28"/>
    <n v="356498"/>
    <x v="4"/>
    <x v="599"/>
    <x v="1"/>
    <n v="72.58"/>
    <x v="0"/>
    <n v="2024"/>
    <s v="Expired"/>
    <x v="0"/>
    <n v="262965.44"/>
    <x v="1"/>
  </r>
  <r>
    <x v="9"/>
    <n v="45.63"/>
    <n v="109764.34"/>
    <x v="5"/>
    <x v="15"/>
    <n v="355388"/>
    <x v="5"/>
    <x v="310"/>
    <x v="0"/>
    <n v="87.68"/>
    <x v="2"/>
    <n v="2015"/>
    <s v="Not Available"/>
    <x v="0"/>
    <n v="245623.66"/>
    <x v="0"/>
  </r>
  <r>
    <x v="5"/>
    <n v="15.23"/>
    <n v="83941.59"/>
    <x v="3"/>
    <x v="3"/>
    <n v="145241"/>
    <x v="6"/>
    <x v="862"/>
    <x v="2"/>
    <n v="49.8"/>
    <x v="0"/>
    <n v="2018"/>
    <s v="Not Available"/>
    <x v="0"/>
    <n v="61299.41"/>
    <x v="2"/>
  </r>
  <r>
    <x v="0"/>
    <n v="33.03"/>
    <n v="57522.649999999994"/>
    <x v="0"/>
    <x v="39"/>
    <n v="179879"/>
    <x v="4"/>
    <x v="531"/>
    <x v="2"/>
    <n v="35.17"/>
    <x v="1"/>
    <n v="2024"/>
    <s v="Expired"/>
    <x v="0"/>
    <n v="122356.35"/>
    <x v="0"/>
  </r>
  <r>
    <x v="8"/>
    <n v="16.8"/>
    <n v="125859.33"/>
    <x v="6"/>
    <x v="33"/>
    <n v="223889"/>
    <x v="4"/>
    <x v="697"/>
    <x v="1"/>
    <n v="73.8"/>
    <x v="1"/>
    <n v="2024"/>
    <s v="Expired"/>
    <x v="1"/>
    <n v="98029.67"/>
    <x v="0"/>
  </r>
  <r>
    <x v="1"/>
    <n v="59.15"/>
    <n v="86570.19"/>
    <x v="5"/>
    <x v="9"/>
    <n v="275711"/>
    <x v="2"/>
    <x v="302"/>
    <x v="0"/>
    <n v="90.87"/>
    <x v="0"/>
    <n v="2020"/>
    <s v="Expired"/>
    <x v="1"/>
    <n v="189140.81"/>
    <x v="0"/>
  </r>
  <r>
    <x v="0"/>
    <n v="64.09"/>
    <n v="124922.57999999999"/>
    <x v="5"/>
    <x v="5"/>
    <n v="340793"/>
    <x v="8"/>
    <x v="52"/>
    <x v="0"/>
    <n v="63.35"/>
    <x v="1"/>
    <n v="2020"/>
    <s v="Active"/>
    <x v="1"/>
    <n v="215870.42"/>
    <x v="3"/>
  </r>
  <r>
    <x v="1"/>
    <n v="34.369999999999997"/>
    <n v="42378.239999999991"/>
    <x v="6"/>
    <x v="21"/>
    <n v="198844"/>
    <x v="7"/>
    <x v="809"/>
    <x v="1"/>
    <n v="88.25"/>
    <x v="0"/>
    <n v="2023"/>
    <s v="Expired"/>
    <x v="1"/>
    <n v="156465.76"/>
    <x v="3"/>
  </r>
  <r>
    <x v="5"/>
    <n v="49.93"/>
    <n v="79733.84"/>
    <x v="3"/>
    <x v="11"/>
    <n v="159178"/>
    <x v="6"/>
    <x v="230"/>
    <x v="1"/>
    <n v="94.18"/>
    <x v="1"/>
    <n v="2018"/>
    <s v="Active"/>
    <x v="0"/>
    <n v="79444.160000000003"/>
    <x v="0"/>
  </r>
  <r>
    <x v="7"/>
    <n v="44.54"/>
    <n v="43979.1"/>
    <x v="6"/>
    <x v="10"/>
    <n v="90278"/>
    <x v="1"/>
    <x v="674"/>
    <x v="0"/>
    <n v="74"/>
    <x v="1"/>
    <n v="2020"/>
    <s v="Not Available"/>
    <x v="0"/>
    <n v="46298.9"/>
    <x v="0"/>
  </r>
  <r>
    <x v="8"/>
    <n v="20.53"/>
    <n v="31462.690000000002"/>
    <x v="7"/>
    <x v="36"/>
    <n v="67953"/>
    <x v="7"/>
    <x v="256"/>
    <x v="1"/>
    <n v="99.84"/>
    <x v="0"/>
    <n v="2018"/>
    <s v="Expired"/>
    <x v="1"/>
    <n v="36490.31"/>
    <x v="2"/>
  </r>
  <r>
    <x v="9"/>
    <n v="10.220000000000001"/>
    <n v="175075.93"/>
    <x v="4"/>
    <x v="16"/>
    <n v="321757"/>
    <x v="5"/>
    <x v="864"/>
    <x v="1"/>
    <n v="61.26"/>
    <x v="0"/>
    <n v="2023"/>
    <s v="Active"/>
    <x v="1"/>
    <n v="146681.07"/>
    <x v="2"/>
  </r>
  <r>
    <x v="2"/>
    <n v="52.16"/>
    <n v="26780.06"/>
    <x v="4"/>
    <x v="12"/>
    <n v="56537"/>
    <x v="4"/>
    <x v="480"/>
    <x v="2"/>
    <n v="53.98"/>
    <x v="0"/>
    <n v="2024"/>
    <s v="Active"/>
    <x v="0"/>
    <n v="29756.94"/>
    <x v="0"/>
  </r>
  <r>
    <x v="9"/>
    <n v="37.86"/>
    <n v="152895.57"/>
    <x v="1"/>
    <x v="26"/>
    <n v="386933"/>
    <x v="0"/>
    <x v="123"/>
    <x v="2"/>
    <n v="27.7"/>
    <x v="1"/>
    <n v="2024"/>
    <s v="Expired"/>
    <x v="1"/>
    <n v="234037.43"/>
    <x v="0"/>
  </r>
  <r>
    <x v="0"/>
    <n v="78.62"/>
    <n v="102239.23999999999"/>
    <x v="5"/>
    <x v="15"/>
    <n v="239012"/>
    <x v="6"/>
    <x v="673"/>
    <x v="2"/>
    <n v="50.89"/>
    <x v="2"/>
    <n v="2017"/>
    <s v="Not Available"/>
    <x v="1"/>
    <n v="136772.76"/>
    <x v="3"/>
  </r>
  <r>
    <x v="8"/>
    <n v="7.68"/>
    <n v="47278.489999999991"/>
    <x v="7"/>
    <x v="30"/>
    <n v="179979"/>
    <x v="5"/>
    <x v="886"/>
    <x v="1"/>
    <n v="61.38"/>
    <x v="2"/>
    <n v="2015"/>
    <s v="Expired"/>
    <x v="0"/>
    <n v="132700.51"/>
    <x v="1"/>
  </r>
  <r>
    <x v="6"/>
    <n v="52.34"/>
    <n v="150828.73000000001"/>
    <x v="5"/>
    <x v="13"/>
    <n v="296170"/>
    <x v="7"/>
    <x v="768"/>
    <x v="2"/>
    <n v="52.4"/>
    <x v="2"/>
    <n v="2018"/>
    <s v="Active"/>
    <x v="1"/>
    <n v="145341.26999999999"/>
    <x v="0"/>
  </r>
  <r>
    <x v="3"/>
    <n v="39.82"/>
    <n v="52810.03"/>
    <x v="6"/>
    <x v="24"/>
    <n v="116786"/>
    <x v="1"/>
    <x v="854"/>
    <x v="0"/>
    <n v="63.4"/>
    <x v="1"/>
    <n v="2024"/>
    <s v="Active"/>
    <x v="0"/>
    <n v="63975.97"/>
    <x v="2"/>
  </r>
  <r>
    <x v="8"/>
    <n v="34.479999999999997"/>
    <n v="71854.76999999999"/>
    <x v="2"/>
    <x v="8"/>
    <n v="308334"/>
    <x v="8"/>
    <x v="210"/>
    <x v="1"/>
    <n v="71.16"/>
    <x v="1"/>
    <n v="2024"/>
    <s v="Active"/>
    <x v="1"/>
    <n v="236479.23"/>
    <x v="0"/>
  </r>
  <r>
    <x v="2"/>
    <n v="63.66"/>
    <n v="84213.390000000014"/>
    <x v="4"/>
    <x v="12"/>
    <n v="382831"/>
    <x v="3"/>
    <x v="568"/>
    <x v="1"/>
    <n v="80.569999999999993"/>
    <x v="1"/>
    <n v="2023"/>
    <s v="Active"/>
    <x v="1"/>
    <n v="298617.61"/>
    <x v="0"/>
  </r>
  <r>
    <x v="8"/>
    <n v="53.14"/>
    <n v="108037.34000000003"/>
    <x v="7"/>
    <x v="36"/>
    <n v="376717"/>
    <x v="1"/>
    <x v="728"/>
    <x v="0"/>
    <n v="61.98"/>
    <x v="0"/>
    <n v="2022"/>
    <s v="Active"/>
    <x v="1"/>
    <n v="268679.65999999997"/>
    <x v="3"/>
  </r>
  <r>
    <x v="1"/>
    <n v="34.200000000000003"/>
    <n v="33127.270000000004"/>
    <x v="5"/>
    <x v="15"/>
    <n v="141918"/>
    <x v="8"/>
    <x v="18"/>
    <x v="1"/>
    <n v="92.49"/>
    <x v="1"/>
    <n v="2021"/>
    <s v="Not Available"/>
    <x v="1"/>
    <n v="108790.73"/>
    <x v="1"/>
  </r>
  <r>
    <x v="3"/>
    <n v="45.75"/>
    <n v="60873.509999999995"/>
    <x v="1"/>
    <x v="26"/>
    <n v="139754"/>
    <x v="7"/>
    <x v="356"/>
    <x v="2"/>
    <n v="41.16"/>
    <x v="2"/>
    <n v="2018"/>
    <s v="Active"/>
    <x v="0"/>
    <n v="78880.490000000005"/>
    <x v="0"/>
  </r>
  <r>
    <x v="5"/>
    <n v="68.48"/>
    <n v="132013.66"/>
    <x v="2"/>
    <x v="2"/>
    <n v="354141"/>
    <x v="0"/>
    <x v="222"/>
    <x v="1"/>
    <n v="82.56"/>
    <x v="1"/>
    <n v="2022"/>
    <s v="Not Available"/>
    <x v="1"/>
    <n v="222127.34"/>
    <x v="3"/>
  </r>
  <r>
    <x v="9"/>
    <n v="28.54"/>
    <n v="33833.199999999997"/>
    <x v="6"/>
    <x v="21"/>
    <n v="57515"/>
    <x v="9"/>
    <x v="212"/>
    <x v="0"/>
    <n v="91.89"/>
    <x v="0"/>
    <n v="2023"/>
    <s v="Active"/>
    <x v="0"/>
    <n v="23681.8"/>
    <x v="1"/>
  </r>
  <r>
    <x v="5"/>
    <n v="25.44"/>
    <n v="156271.63"/>
    <x v="7"/>
    <x v="36"/>
    <n v="346939"/>
    <x v="4"/>
    <x v="823"/>
    <x v="0"/>
    <n v="99.45"/>
    <x v="2"/>
    <n v="2024"/>
    <s v="Expired"/>
    <x v="1"/>
    <n v="190667.37"/>
    <x v="3"/>
  </r>
  <r>
    <x v="1"/>
    <n v="62.75"/>
    <n v="61084.920000000013"/>
    <x v="7"/>
    <x v="28"/>
    <n v="201237"/>
    <x v="9"/>
    <x v="820"/>
    <x v="2"/>
    <n v="34.229999999999997"/>
    <x v="1"/>
    <n v="2024"/>
    <s v="Expired"/>
    <x v="1"/>
    <n v="140152.07999999999"/>
    <x v="0"/>
  </r>
  <r>
    <x v="5"/>
    <n v="60.87"/>
    <n v="87642.18"/>
    <x v="7"/>
    <x v="17"/>
    <n v="186936"/>
    <x v="8"/>
    <x v="351"/>
    <x v="1"/>
    <n v="96.15"/>
    <x v="1"/>
    <n v="2017"/>
    <s v="Expired"/>
    <x v="1"/>
    <n v="99293.82"/>
    <x v="2"/>
  </r>
  <r>
    <x v="3"/>
    <n v="71.97"/>
    <n v="68466.14"/>
    <x v="5"/>
    <x v="5"/>
    <n v="158967"/>
    <x v="1"/>
    <x v="202"/>
    <x v="1"/>
    <n v="70.44"/>
    <x v="0"/>
    <n v="2022"/>
    <s v="Not Available"/>
    <x v="1"/>
    <n v="90500.86"/>
    <x v="0"/>
  </r>
  <r>
    <x v="5"/>
    <n v="59.97"/>
    <n v="120510.19"/>
    <x v="6"/>
    <x v="33"/>
    <n v="291212"/>
    <x v="1"/>
    <x v="274"/>
    <x v="1"/>
    <n v="91.36"/>
    <x v="0"/>
    <n v="2020"/>
    <s v="Expired"/>
    <x v="1"/>
    <n v="170701.81"/>
    <x v="2"/>
  </r>
  <r>
    <x v="7"/>
    <n v="41.71"/>
    <n v="42224.56"/>
    <x v="2"/>
    <x v="34"/>
    <n v="105100"/>
    <x v="1"/>
    <x v="402"/>
    <x v="1"/>
    <n v="72.33"/>
    <x v="2"/>
    <n v="2020"/>
    <s v="Expired"/>
    <x v="1"/>
    <n v="62875.44"/>
    <x v="1"/>
  </r>
  <r>
    <x v="6"/>
    <n v="13.36"/>
    <n v="78155.31"/>
    <x v="2"/>
    <x v="27"/>
    <n v="328348"/>
    <x v="0"/>
    <x v="408"/>
    <x v="1"/>
    <n v="88.09"/>
    <x v="0"/>
    <n v="2022"/>
    <s v="Not Available"/>
    <x v="0"/>
    <n v="250192.69"/>
    <x v="1"/>
  </r>
  <r>
    <x v="7"/>
    <n v="47"/>
    <n v="76425.59"/>
    <x v="3"/>
    <x v="3"/>
    <n v="197106"/>
    <x v="2"/>
    <x v="583"/>
    <x v="0"/>
    <n v="89.64"/>
    <x v="1"/>
    <n v="2023"/>
    <s v="Not Available"/>
    <x v="1"/>
    <n v="120680.41"/>
    <x v="1"/>
  </r>
  <r>
    <x v="9"/>
    <n v="11.33"/>
    <n v="62304.08"/>
    <x v="1"/>
    <x v="1"/>
    <n v="120677"/>
    <x v="1"/>
    <x v="479"/>
    <x v="1"/>
    <n v="90.84"/>
    <x v="2"/>
    <n v="2020"/>
    <s v="Expired"/>
    <x v="1"/>
    <n v="58372.92"/>
    <x v="3"/>
  </r>
  <r>
    <x v="3"/>
    <n v="77.2"/>
    <n v="163212.07"/>
    <x v="5"/>
    <x v="20"/>
    <n v="347012"/>
    <x v="3"/>
    <x v="813"/>
    <x v="0"/>
    <n v="96.55"/>
    <x v="2"/>
    <n v="2022"/>
    <s v="Expired"/>
    <x v="0"/>
    <n v="183799.93"/>
    <x v="1"/>
  </r>
  <r>
    <x v="0"/>
    <n v="69.77"/>
    <n v="60212.18"/>
    <x v="1"/>
    <x v="26"/>
    <n v="101930"/>
    <x v="1"/>
    <x v="572"/>
    <x v="1"/>
    <n v="91.45"/>
    <x v="1"/>
    <n v="2023"/>
    <s v="Expired"/>
    <x v="1"/>
    <n v="41717.82"/>
    <x v="3"/>
  </r>
  <r>
    <x v="1"/>
    <n v="18.8"/>
    <n v="105884.07"/>
    <x v="2"/>
    <x v="38"/>
    <n v="330348"/>
    <x v="5"/>
    <x v="780"/>
    <x v="2"/>
    <n v="45.61"/>
    <x v="0"/>
    <n v="2017"/>
    <s v="Active"/>
    <x v="1"/>
    <n v="224463.93"/>
    <x v="2"/>
  </r>
  <r>
    <x v="7"/>
    <n v="28.78"/>
    <n v="42614.27"/>
    <x v="0"/>
    <x v="29"/>
    <n v="87583"/>
    <x v="5"/>
    <x v="591"/>
    <x v="0"/>
    <n v="76.260000000000005"/>
    <x v="1"/>
    <n v="2015"/>
    <s v="Not Available"/>
    <x v="0"/>
    <n v="44968.73"/>
    <x v="3"/>
  </r>
  <r>
    <x v="2"/>
    <n v="22.82"/>
    <n v="122950.28"/>
    <x v="3"/>
    <x v="11"/>
    <n v="262697"/>
    <x v="5"/>
    <x v="875"/>
    <x v="2"/>
    <n v="33.21"/>
    <x v="1"/>
    <n v="2022"/>
    <s v="Active"/>
    <x v="1"/>
    <n v="139746.72"/>
    <x v="3"/>
  </r>
  <r>
    <x v="6"/>
    <n v="32.020000000000003"/>
    <n v="76641.7"/>
    <x v="3"/>
    <x v="7"/>
    <n v="171002"/>
    <x v="2"/>
    <x v="232"/>
    <x v="2"/>
    <n v="53.41"/>
    <x v="1"/>
    <n v="2020"/>
    <s v="Expired"/>
    <x v="1"/>
    <n v="94360.3"/>
    <x v="3"/>
  </r>
  <r>
    <x v="8"/>
    <n v="75.5"/>
    <n v="58060.130000000005"/>
    <x v="2"/>
    <x v="38"/>
    <n v="126504"/>
    <x v="3"/>
    <x v="345"/>
    <x v="1"/>
    <n v="77.760000000000005"/>
    <x v="0"/>
    <n v="2024"/>
    <s v="Expired"/>
    <x v="0"/>
    <n v="68443.87"/>
    <x v="0"/>
  </r>
  <r>
    <x v="2"/>
    <n v="25.67"/>
    <n v="203126.28"/>
    <x v="5"/>
    <x v="5"/>
    <n v="355571"/>
    <x v="7"/>
    <x v="771"/>
    <x v="2"/>
    <n v="59.94"/>
    <x v="2"/>
    <n v="2018"/>
    <s v="Expired"/>
    <x v="1"/>
    <n v="152444.72"/>
    <x v="0"/>
  </r>
  <r>
    <x v="1"/>
    <n v="48.04"/>
    <n v="87025.12"/>
    <x v="7"/>
    <x v="30"/>
    <n v="199629"/>
    <x v="8"/>
    <x v="837"/>
    <x v="1"/>
    <n v="76.930000000000007"/>
    <x v="1"/>
    <n v="2019"/>
    <s v="Not Available"/>
    <x v="1"/>
    <n v="112603.88"/>
    <x v="0"/>
  </r>
  <r>
    <x v="5"/>
    <n v="65.87"/>
    <n v="185362.67"/>
    <x v="7"/>
    <x v="23"/>
    <n v="329118"/>
    <x v="7"/>
    <x v="556"/>
    <x v="0"/>
    <n v="99.02"/>
    <x v="0"/>
    <n v="2020"/>
    <s v="Active"/>
    <x v="1"/>
    <n v="143755.32999999999"/>
    <x v="1"/>
  </r>
  <r>
    <x v="4"/>
    <n v="50.17"/>
    <n v="126005.19"/>
    <x v="3"/>
    <x v="7"/>
    <n v="330936"/>
    <x v="1"/>
    <x v="863"/>
    <x v="1"/>
    <n v="93.01"/>
    <x v="2"/>
    <n v="2020"/>
    <s v="Expired"/>
    <x v="1"/>
    <n v="204930.81"/>
    <x v="3"/>
  </r>
  <r>
    <x v="9"/>
    <n v="51.44"/>
    <n v="103028.6"/>
    <x v="7"/>
    <x v="23"/>
    <n v="312133"/>
    <x v="5"/>
    <x v="158"/>
    <x v="1"/>
    <n v="67.08"/>
    <x v="2"/>
    <n v="2015"/>
    <s v="Expired"/>
    <x v="1"/>
    <n v="209104.4"/>
    <x v="3"/>
  </r>
  <r>
    <x v="3"/>
    <n v="16.48"/>
    <n v="71118.399999999994"/>
    <x v="5"/>
    <x v="9"/>
    <n v="320524"/>
    <x v="1"/>
    <x v="38"/>
    <x v="2"/>
    <n v="42.74"/>
    <x v="1"/>
    <n v="2023"/>
    <s v="Active"/>
    <x v="0"/>
    <n v="249405.6"/>
    <x v="2"/>
  </r>
  <r>
    <x v="6"/>
    <n v="49.81"/>
    <n v="71749.56"/>
    <x v="3"/>
    <x v="14"/>
    <n v="188452"/>
    <x v="3"/>
    <x v="213"/>
    <x v="0"/>
    <n v="97.43"/>
    <x v="1"/>
    <n v="2022"/>
    <s v="Active"/>
    <x v="0"/>
    <n v="116702.44"/>
    <x v="3"/>
  </r>
  <r>
    <x v="9"/>
    <n v="48.35"/>
    <n v="14837.989999999998"/>
    <x v="4"/>
    <x v="16"/>
    <n v="58181"/>
    <x v="9"/>
    <x v="95"/>
    <x v="1"/>
    <n v="66.41"/>
    <x v="0"/>
    <n v="2023"/>
    <s v="Expired"/>
    <x v="1"/>
    <n v="43343.01"/>
    <x v="0"/>
  </r>
  <r>
    <x v="8"/>
    <n v="38.04"/>
    <n v="48514.99"/>
    <x v="6"/>
    <x v="33"/>
    <n v="98916"/>
    <x v="5"/>
    <x v="586"/>
    <x v="0"/>
    <n v="78.709999999999994"/>
    <x v="2"/>
    <n v="2015"/>
    <s v="Expired"/>
    <x v="0"/>
    <n v="50401.01"/>
    <x v="3"/>
  </r>
  <r>
    <x v="7"/>
    <n v="74.459999999999994"/>
    <n v="144010.96"/>
    <x v="7"/>
    <x v="36"/>
    <n v="360430"/>
    <x v="0"/>
    <x v="577"/>
    <x v="0"/>
    <n v="71.739999999999995"/>
    <x v="0"/>
    <n v="2022"/>
    <s v="Active"/>
    <x v="1"/>
    <n v="216419.04"/>
    <x v="3"/>
  </r>
  <r>
    <x v="9"/>
    <n v="34.81"/>
    <n v="39493.910000000003"/>
    <x v="4"/>
    <x v="4"/>
    <n v="118565"/>
    <x v="0"/>
    <x v="25"/>
    <x v="2"/>
    <n v="32.74"/>
    <x v="1"/>
    <n v="2021"/>
    <s v="Expired"/>
    <x v="0"/>
    <n v="79071.09"/>
    <x v="0"/>
  </r>
  <r>
    <x v="5"/>
    <n v="74.64"/>
    <n v="27986.809999999998"/>
    <x v="7"/>
    <x v="28"/>
    <n v="68859"/>
    <x v="6"/>
    <x v="87"/>
    <x v="2"/>
    <n v="25.82"/>
    <x v="2"/>
    <n v="2017"/>
    <s v="Expired"/>
    <x v="1"/>
    <n v="40872.19"/>
    <x v="0"/>
  </r>
  <r>
    <x v="6"/>
    <n v="61.3"/>
    <n v="51575.51"/>
    <x v="3"/>
    <x v="3"/>
    <n v="101791"/>
    <x v="4"/>
    <x v="790"/>
    <x v="2"/>
    <n v="28.85"/>
    <x v="2"/>
    <n v="2024"/>
    <s v="Not Available"/>
    <x v="1"/>
    <n v="50215.49"/>
    <x v="2"/>
  </r>
  <r>
    <x v="9"/>
    <n v="22.87"/>
    <n v="87533.72"/>
    <x v="1"/>
    <x v="1"/>
    <n v="333612"/>
    <x v="0"/>
    <x v="473"/>
    <x v="0"/>
    <n v="66.37"/>
    <x v="0"/>
    <n v="2022"/>
    <s v="Active"/>
    <x v="1"/>
    <n v="246078.28"/>
    <x v="2"/>
  </r>
  <r>
    <x v="4"/>
    <n v="26.16"/>
    <n v="62611.5"/>
    <x v="2"/>
    <x v="27"/>
    <n v="171681"/>
    <x v="4"/>
    <x v="752"/>
    <x v="1"/>
    <n v="70.55"/>
    <x v="0"/>
    <n v="2024"/>
    <s v="Expired"/>
    <x v="0"/>
    <n v="109069.5"/>
    <x v="0"/>
  </r>
  <r>
    <x v="1"/>
    <n v="24.35"/>
    <n v="29989.279999999999"/>
    <x v="0"/>
    <x v="29"/>
    <n v="146299"/>
    <x v="4"/>
    <x v="132"/>
    <x v="1"/>
    <n v="91.44"/>
    <x v="0"/>
    <n v="2024"/>
    <s v="Active"/>
    <x v="1"/>
    <n v="116309.72"/>
    <x v="3"/>
  </r>
  <r>
    <x v="5"/>
    <n v="31.02"/>
    <n v="119528.67000000001"/>
    <x v="4"/>
    <x v="22"/>
    <n v="310140"/>
    <x v="5"/>
    <x v="352"/>
    <x v="2"/>
    <n v="33.17"/>
    <x v="2"/>
    <n v="2015"/>
    <s v="Active"/>
    <x v="0"/>
    <n v="190611.33"/>
    <x v="1"/>
  </r>
  <r>
    <x v="3"/>
    <n v="44.11"/>
    <n v="82884.34"/>
    <x v="2"/>
    <x v="38"/>
    <n v="143740"/>
    <x v="0"/>
    <x v="715"/>
    <x v="2"/>
    <n v="44.82"/>
    <x v="1"/>
    <n v="2024"/>
    <s v="Active"/>
    <x v="0"/>
    <n v="60855.66"/>
    <x v="3"/>
  </r>
  <r>
    <x v="3"/>
    <n v="59.66"/>
    <n v="16010.940000000002"/>
    <x v="2"/>
    <x v="38"/>
    <n v="50447"/>
    <x v="3"/>
    <x v="895"/>
    <x v="0"/>
    <n v="88.9"/>
    <x v="0"/>
    <n v="2023"/>
    <s v="Expired"/>
    <x v="1"/>
    <n v="34436.06"/>
    <x v="2"/>
  </r>
  <r>
    <x v="2"/>
    <n v="35.04"/>
    <n v="95398.99"/>
    <x v="2"/>
    <x v="38"/>
    <n v="206888"/>
    <x v="4"/>
    <x v="412"/>
    <x v="2"/>
    <n v="54.37"/>
    <x v="0"/>
    <n v="2024"/>
    <s v="Not Available"/>
    <x v="0"/>
    <n v="111489.01"/>
    <x v="2"/>
  </r>
  <r>
    <x v="4"/>
    <n v="76.11"/>
    <n v="81723.91"/>
    <x v="7"/>
    <x v="36"/>
    <n v="182639"/>
    <x v="8"/>
    <x v="167"/>
    <x v="0"/>
    <n v="79.900000000000006"/>
    <x v="2"/>
    <n v="2016"/>
    <s v="Not Available"/>
    <x v="1"/>
    <n v="100915.09"/>
    <x v="1"/>
  </r>
  <r>
    <x v="2"/>
    <n v="74.94"/>
    <n v="105301.43"/>
    <x v="2"/>
    <x v="34"/>
    <n v="197181"/>
    <x v="7"/>
    <x v="846"/>
    <x v="2"/>
    <n v="50.69"/>
    <x v="0"/>
    <n v="2019"/>
    <s v="Expired"/>
    <x v="0"/>
    <n v="91879.57"/>
    <x v="0"/>
  </r>
  <r>
    <x v="6"/>
    <n v="35.549999999999997"/>
    <n v="47293.919999999998"/>
    <x v="3"/>
    <x v="3"/>
    <n v="92784"/>
    <x v="6"/>
    <x v="572"/>
    <x v="2"/>
    <n v="46.3"/>
    <x v="1"/>
    <n v="2018"/>
    <s v="Active"/>
    <x v="0"/>
    <n v="45490.080000000002"/>
    <x v="3"/>
  </r>
  <r>
    <x v="4"/>
    <n v="19.88"/>
    <n v="129540.84"/>
    <x v="5"/>
    <x v="15"/>
    <n v="246782"/>
    <x v="5"/>
    <x v="40"/>
    <x v="2"/>
    <n v="46.55"/>
    <x v="1"/>
    <n v="2019"/>
    <s v="Active"/>
    <x v="0"/>
    <n v="117241.16"/>
    <x v="1"/>
  </r>
  <r>
    <x v="8"/>
    <n v="71.87"/>
    <n v="45120.17"/>
    <x v="2"/>
    <x v="27"/>
    <n v="92084"/>
    <x v="2"/>
    <x v="675"/>
    <x v="0"/>
    <n v="61.86"/>
    <x v="0"/>
    <n v="2021"/>
    <s v="Not Available"/>
    <x v="1"/>
    <n v="46963.83"/>
    <x v="3"/>
  </r>
  <r>
    <x v="4"/>
    <n v="46.82"/>
    <n v="106684.31"/>
    <x v="7"/>
    <x v="36"/>
    <n v="388477"/>
    <x v="4"/>
    <x v="699"/>
    <x v="0"/>
    <n v="75.400000000000006"/>
    <x v="0"/>
    <n v="2024"/>
    <s v="Not Available"/>
    <x v="1"/>
    <n v="281792.69"/>
    <x v="1"/>
  </r>
  <r>
    <x v="2"/>
    <n v="10.24"/>
    <n v="92687.05"/>
    <x v="4"/>
    <x v="18"/>
    <n v="196290"/>
    <x v="0"/>
    <x v="187"/>
    <x v="1"/>
    <n v="94.53"/>
    <x v="1"/>
    <n v="2021"/>
    <s v="Expired"/>
    <x v="0"/>
    <n v="103602.95"/>
    <x v="2"/>
  </r>
  <r>
    <x v="7"/>
    <n v="34.94"/>
    <n v="82665.45"/>
    <x v="0"/>
    <x v="6"/>
    <n v="186898"/>
    <x v="8"/>
    <x v="56"/>
    <x v="0"/>
    <n v="86.81"/>
    <x v="1"/>
    <n v="2019"/>
    <s v="Not Available"/>
    <x v="1"/>
    <n v="104232.55"/>
    <x v="3"/>
  </r>
  <r>
    <x v="1"/>
    <n v="43.26"/>
    <n v="65979.929999999993"/>
    <x v="2"/>
    <x v="8"/>
    <n v="127439"/>
    <x v="3"/>
    <x v="419"/>
    <x v="1"/>
    <n v="76.61"/>
    <x v="2"/>
    <n v="2022"/>
    <s v="Active"/>
    <x v="0"/>
    <n v="61459.07"/>
    <x v="0"/>
  </r>
  <r>
    <x v="1"/>
    <n v="49.9"/>
    <n v="174328.17"/>
    <x v="4"/>
    <x v="12"/>
    <n v="325112"/>
    <x v="6"/>
    <x v="763"/>
    <x v="2"/>
    <n v="53.82"/>
    <x v="2"/>
    <n v="2017"/>
    <s v="Expired"/>
    <x v="1"/>
    <n v="150783.82999999999"/>
    <x v="2"/>
  </r>
  <r>
    <x v="2"/>
    <n v="6.2"/>
    <n v="90942.57"/>
    <x v="7"/>
    <x v="28"/>
    <n v="152256"/>
    <x v="7"/>
    <x v="386"/>
    <x v="2"/>
    <n v="45.14"/>
    <x v="2"/>
    <n v="2018"/>
    <s v="Expired"/>
    <x v="1"/>
    <n v="61313.43"/>
    <x v="2"/>
  </r>
  <r>
    <x v="9"/>
    <n v="29.28"/>
    <n v="86198.81"/>
    <x v="4"/>
    <x v="12"/>
    <n v="186354"/>
    <x v="7"/>
    <x v="259"/>
    <x v="1"/>
    <n v="86.41"/>
    <x v="0"/>
    <n v="2021"/>
    <s v="Not Available"/>
    <x v="0"/>
    <n v="100155.19"/>
    <x v="1"/>
  </r>
  <r>
    <x v="3"/>
    <n v="71.27"/>
    <n v="43812.27"/>
    <x v="7"/>
    <x v="36"/>
    <n v="94018"/>
    <x v="9"/>
    <x v="823"/>
    <x v="1"/>
    <n v="68.97"/>
    <x v="2"/>
    <n v="2023"/>
    <s v="Expired"/>
    <x v="1"/>
    <n v="50205.73"/>
    <x v="1"/>
  </r>
  <r>
    <x v="1"/>
    <n v="12.78"/>
    <n v="143405.45000000001"/>
    <x v="6"/>
    <x v="31"/>
    <n v="241758"/>
    <x v="8"/>
    <x v="732"/>
    <x v="2"/>
    <n v="45.38"/>
    <x v="2"/>
    <n v="2016"/>
    <s v="Not Available"/>
    <x v="0"/>
    <n v="98352.55"/>
    <x v="3"/>
  </r>
  <r>
    <x v="7"/>
    <n v="22.62"/>
    <n v="82615.97"/>
    <x v="5"/>
    <x v="20"/>
    <n v="264251"/>
    <x v="6"/>
    <x v="311"/>
    <x v="2"/>
    <n v="41.61"/>
    <x v="2"/>
    <n v="2017"/>
    <s v="Not Available"/>
    <x v="0"/>
    <n v="181635.03"/>
    <x v="3"/>
  </r>
  <r>
    <x v="5"/>
    <n v="62"/>
    <n v="37148.639999999999"/>
    <x v="7"/>
    <x v="36"/>
    <n v="82694"/>
    <x v="2"/>
    <x v="695"/>
    <x v="1"/>
    <n v="90.67"/>
    <x v="0"/>
    <n v="2022"/>
    <s v="Active"/>
    <x v="1"/>
    <n v="45545.36"/>
    <x v="2"/>
  </r>
  <r>
    <x v="7"/>
    <n v="46.99"/>
    <n v="14161.440000000002"/>
    <x v="4"/>
    <x v="16"/>
    <n v="64478"/>
    <x v="8"/>
    <x v="18"/>
    <x v="2"/>
    <n v="48.37"/>
    <x v="0"/>
    <n v="2018"/>
    <s v="Active"/>
    <x v="1"/>
    <n v="50316.56"/>
    <x v="1"/>
  </r>
  <r>
    <x v="0"/>
    <n v="63.35"/>
    <n v="39340.820000000007"/>
    <x v="2"/>
    <x v="2"/>
    <n v="180768"/>
    <x v="8"/>
    <x v="440"/>
    <x v="0"/>
    <n v="96.33"/>
    <x v="0"/>
    <n v="2024"/>
    <s v="Expired"/>
    <x v="1"/>
    <n v="141427.18"/>
    <x v="1"/>
  </r>
  <r>
    <x v="1"/>
    <n v="10.94"/>
    <n v="86926.62"/>
    <x v="4"/>
    <x v="12"/>
    <n v="180556"/>
    <x v="8"/>
    <x v="632"/>
    <x v="0"/>
    <n v="92.5"/>
    <x v="2"/>
    <n v="2016"/>
    <s v="Active"/>
    <x v="1"/>
    <n v="93629.38"/>
    <x v="0"/>
  </r>
  <r>
    <x v="0"/>
    <n v="14.75"/>
    <n v="185862.07"/>
    <x v="1"/>
    <x v="19"/>
    <n v="374316"/>
    <x v="7"/>
    <x v="232"/>
    <x v="0"/>
    <n v="72.760000000000005"/>
    <x v="1"/>
    <n v="2024"/>
    <s v="Not Available"/>
    <x v="0"/>
    <n v="188453.93"/>
    <x v="1"/>
  </r>
  <r>
    <x v="3"/>
    <n v="28.02"/>
    <n v="35478.850000000006"/>
    <x v="3"/>
    <x v="32"/>
    <n v="120483"/>
    <x v="6"/>
    <x v="653"/>
    <x v="1"/>
    <n v="70.680000000000007"/>
    <x v="1"/>
    <n v="2017"/>
    <s v="Active"/>
    <x v="0"/>
    <n v="85004.15"/>
    <x v="0"/>
  </r>
  <r>
    <x v="5"/>
    <n v="15.33"/>
    <n v="140159.43"/>
    <x v="7"/>
    <x v="30"/>
    <n v="339987"/>
    <x v="1"/>
    <x v="74"/>
    <x v="1"/>
    <n v="63.03"/>
    <x v="2"/>
    <n v="2020"/>
    <s v="Expired"/>
    <x v="1"/>
    <n v="199827.57"/>
    <x v="1"/>
  </r>
  <r>
    <x v="1"/>
    <n v="45.08"/>
    <n v="126070.63"/>
    <x v="1"/>
    <x v="26"/>
    <n v="252341"/>
    <x v="2"/>
    <x v="733"/>
    <x v="0"/>
    <n v="68.02"/>
    <x v="1"/>
    <n v="2020"/>
    <s v="Expired"/>
    <x v="0"/>
    <n v="126270.37"/>
    <x v="3"/>
  </r>
  <r>
    <x v="4"/>
    <n v="18.46"/>
    <n v="52013.34"/>
    <x v="1"/>
    <x v="25"/>
    <n v="238202"/>
    <x v="4"/>
    <x v="623"/>
    <x v="1"/>
    <n v="69.959999999999994"/>
    <x v="1"/>
    <n v="2024"/>
    <s v="Expired"/>
    <x v="1"/>
    <n v="186188.66"/>
    <x v="0"/>
  </r>
  <r>
    <x v="2"/>
    <n v="45.8"/>
    <n v="52907.81"/>
    <x v="3"/>
    <x v="14"/>
    <n v="176472"/>
    <x v="2"/>
    <x v="106"/>
    <x v="0"/>
    <n v="72.41"/>
    <x v="0"/>
    <n v="2021"/>
    <s v="Expired"/>
    <x v="0"/>
    <n v="123564.19"/>
    <x v="3"/>
  </r>
  <r>
    <x v="2"/>
    <n v="65.790000000000006"/>
    <n v="49067.679999999993"/>
    <x v="5"/>
    <x v="5"/>
    <n v="211649"/>
    <x v="8"/>
    <x v="390"/>
    <x v="0"/>
    <n v="72.42"/>
    <x v="0"/>
    <n v="2017"/>
    <s v="Not Available"/>
    <x v="1"/>
    <n v="162581.32"/>
    <x v="0"/>
  </r>
  <r>
    <x v="4"/>
    <n v="11.52"/>
    <n v="38283.85"/>
    <x v="1"/>
    <x v="26"/>
    <n v="74401"/>
    <x v="4"/>
    <x v="207"/>
    <x v="2"/>
    <n v="48.74"/>
    <x v="2"/>
    <n v="2024"/>
    <s v="Active"/>
    <x v="1"/>
    <n v="36117.15"/>
    <x v="3"/>
  </r>
  <r>
    <x v="1"/>
    <n v="43.11"/>
    <n v="145167.29999999999"/>
    <x v="6"/>
    <x v="33"/>
    <n v="341840"/>
    <x v="6"/>
    <x v="387"/>
    <x v="2"/>
    <n v="35.68"/>
    <x v="2"/>
    <n v="2017"/>
    <s v="Not Available"/>
    <x v="1"/>
    <n v="196672.7"/>
    <x v="3"/>
  </r>
  <r>
    <x v="9"/>
    <n v="19.72"/>
    <n v="56388.82"/>
    <x v="7"/>
    <x v="23"/>
    <n v="99945"/>
    <x v="5"/>
    <x v="758"/>
    <x v="2"/>
    <n v="26.65"/>
    <x v="2"/>
    <n v="2015"/>
    <s v="Active"/>
    <x v="0"/>
    <n v="43556.18"/>
    <x v="0"/>
  </r>
  <r>
    <x v="1"/>
    <n v="9.09"/>
    <n v="103983.85"/>
    <x v="3"/>
    <x v="32"/>
    <n v="353747"/>
    <x v="5"/>
    <x v="658"/>
    <x v="2"/>
    <n v="57.22"/>
    <x v="0"/>
    <n v="2017"/>
    <s v="Active"/>
    <x v="1"/>
    <n v="249763.15"/>
    <x v="1"/>
  </r>
  <r>
    <x v="1"/>
    <n v="43.37"/>
    <n v="37142.29"/>
    <x v="3"/>
    <x v="3"/>
    <n v="85899"/>
    <x v="4"/>
    <x v="480"/>
    <x v="1"/>
    <n v="77.37"/>
    <x v="2"/>
    <n v="2024"/>
    <s v="Active"/>
    <x v="1"/>
    <n v="48756.71"/>
    <x v="1"/>
  </r>
  <r>
    <x v="5"/>
    <n v="12.83"/>
    <n v="35041.81"/>
    <x v="2"/>
    <x v="27"/>
    <n v="110198"/>
    <x v="9"/>
    <x v="334"/>
    <x v="2"/>
    <n v="25.44"/>
    <x v="2"/>
    <n v="2023"/>
    <s v="Not Available"/>
    <x v="1"/>
    <n v="75156.19"/>
    <x v="1"/>
  </r>
  <r>
    <x v="1"/>
    <n v="26.53"/>
    <n v="85129.29"/>
    <x v="1"/>
    <x v="37"/>
    <n v="161789"/>
    <x v="5"/>
    <x v="524"/>
    <x v="2"/>
    <n v="36.94"/>
    <x v="0"/>
    <n v="2021"/>
    <s v="Active"/>
    <x v="1"/>
    <n v="76659.710000000006"/>
    <x v="1"/>
  </r>
  <r>
    <x v="8"/>
    <n v="65.67"/>
    <n v="61670.399999999994"/>
    <x v="0"/>
    <x v="29"/>
    <n v="154046"/>
    <x v="0"/>
    <x v="78"/>
    <x v="1"/>
    <n v="96.18"/>
    <x v="0"/>
    <n v="2024"/>
    <s v="Active"/>
    <x v="0"/>
    <n v="92375.6"/>
    <x v="3"/>
  </r>
  <r>
    <x v="2"/>
    <n v="12.14"/>
    <n v="47285.990000000005"/>
    <x v="0"/>
    <x v="0"/>
    <n v="123419"/>
    <x v="1"/>
    <x v="19"/>
    <x v="2"/>
    <n v="32.590000000000003"/>
    <x v="1"/>
    <n v="2024"/>
    <s v="Active"/>
    <x v="1"/>
    <n v="76133.009999999995"/>
    <x v="1"/>
  </r>
  <r>
    <x v="1"/>
    <n v="10.36"/>
    <n v="33416.51"/>
    <x v="6"/>
    <x v="21"/>
    <n v="91908"/>
    <x v="5"/>
    <x v="494"/>
    <x v="2"/>
    <n v="39.299999999999997"/>
    <x v="1"/>
    <n v="2019"/>
    <s v="Expired"/>
    <x v="0"/>
    <n v="58491.49"/>
    <x v="0"/>
  </r>
  <r>
    <x v="5"/>
    <n v="26.56"/>
    <n v="104261.79000000001"/>
    <x v="1"/>
    <x v="19"/>
    <n v="262133"/>
    <x v="6"/>
    <x v="370"/>
    <x v="0"/>
    <n v="91.89"/>
    <x v="0"/>
    <n v="2021"/>
    <s v="Active"/>
    <x v="1"/>
    <n v="157871.21"/>
    <x v="0"/>
  </r>
  <r>
    <x v="6"/>
    <n v="52.51"/>
    <n v="29799.11"/>
    <x v="7"/>
    <x v="36"/>
    <n v="141159"/>
    <x v="8"/>
    <x v="831"/>
    <x v="0"/>
    <n v="64.349999999999994"/>
    <x v="1"/>
    <n v="2017"/>
    <s v="Active"/>
    <x v="0"/>
    <n v="111359.89"/>
    <x v="0"/>
  </r>
  <r>
    <x v="3"/>
    <n v="78.739999999999995"/>
    <n v="27131.75"/>
    <x v="3"/>
    <x v="11"/>
    <n v="90796"/>
    <x v="4"/>
    <x v="784"/>
    <x v="2"/>
    <n v="31.12"/>
    <x v="2"/>
    <n v="2024"/>
    <s v="Expired"/>
    <x v="1"/>
    <n v="63664.25"/>
    <x v="3"/>
  </r>
  <r>
    <x v="5"/>
    <n v="48.87"/>
    <n v="33665.480000000003"/>
    <x v="0"/>
    <x v="39"/>
    <n v="69376"/>
    <x v="0"/>
    <x v="550"/>
    <x v="1"/>
    <n v="96.04"/>
    <x v="0"/>
    <n v="2023"/>
    <s v="Not Available"/>
    <x v="0"/>
    <n v="35710.519999999997"/>
    <x v="1"/>
  </r>
  <r>
    <x v="2"/>
    <n v="61.54"/>
    <n v="32924.35"/>
    <x v="5"/>
    <x v="9"/>
    <n v="76794"/>
    <x v="8"/>
    <x v="337"/>
    <x v="2"/>
    <n v="45.07"/>
    <x v="2"/>
    <n v="2016"/>
    <s v="Not Available"/>
    <x v="0"/>
    <n v="43869.65"/>
    <x v="3"/>
  </r>
  <r>
    <x v="0"/>
    <n v="62.04"/>
    <n v="122981.95000000001"/>
    <x v="1"/>
    <x v="37"/>
    <n v="304935"/>
    <x v="5"/>
    <x v="807"/>
    <x v="1"/>
    <n v="77.95"/>
    <x v="1"/>
    <n v="2017"/>
    <s v="Active"/>
    <x v="0"/>
    <n v="181953.05"/>
    <x v="2"/>
  </r>
  <r>
    <x v="4"/>
    <n v="61.19"/>
    <n v="192297.94"/>
    <x v="7"/>
    <x v="28"/>
    <n v="327879"/>
    <x v="3"/>
    <x v="865"/>
    <x v="1"/>
    <n v="83.74"/>
    <x v="0"/>
    <n v="2023"/>
    <s v="Active"/>
    <x v="0"/>
    <n v="135581.06"/>
    <x v="0"/>
  </r>
  <r>
    <x v="4"/>
    <n v="55.46"/>
    <n v="102452.63"/>
    <x v="1"/>
    <x v="37"/>
    <n v="265638"/>
    <x v="7"/>
    <x v="159"/>
    <x v="1"/>
    <n v="60.4"/>
    <x v="2"/>
    <n v="2018"/>
    <s v="Active"/>
    <x v="1"/>
    <n v="163185.37"/>
    <x v="3"/>
  </r>
  <r>
    <x v="0"/>
    <n v="61.94"/>
    <n v="190901.17"/>
    <x v="3"/>
    <x v="7"/>
    <n v="395318"/>
    <x v="4"/>
    <x v="728"/>
    <x v="2"/>
    <n v="49.35"/>
    <x v="0"/>
    <n v="2024"/>
    <s v="Active"/>
    <x v="1"/>
    <n v="204416.83"/>
    <x v="0"/>
  </r>
  <r>
    <x v="8"/>
    <n v="16.62"/>
    <n v="127013.82"/>
    <x v="2"/>
    <x v="8"/>
    <n v="294657"/>
    <x v="0"/>
    <x v="777"/>
    <x v="1"/>
    <n v="99.14"/>
    <x v="1"/>
    <n v="2023"/>
    <s v="Expired"/>
    <x v="0"/>
    <n v="167643.18"/>
    <x v="3"/>
  </r>
  <r>
    <x v="2"/>
    <n v="73.319999999999993"/>
    <n v="49521.429999999993"/>
    <x v="2"/>
    <x v="34"/>
    <n v="235338"/>
    <x v="0"/>
    <x v="588"/>
    <x v="2"/>
    <n v="32.11"/>
    <x v="1"/>
    <n v="2024"/>
    <s v="Active"/>
    <x v="1"/>
    <n v="185816.57"/>
    <x v="1"/>
  </r>
  <r>
    <x v="7"/>
    <n v="60.69"/>
    <n v="95042.540000000008"/>
    <x v="0"/>
    <x v="6"/>
    <n v="248790"/>
    <x v="3"/>
    <x v="876"/>
    <x v="2"/>
    <n v="44.91"/>
    <x v="2"/>
    <n v="2022"/>
    <s v="Expired"/>
    <x v="1"/>
    <n v="153747.46"/>
    <x v="3"/>
  </r>
  <r>
    <x v="9"/>
    <n v="66.31"/>
    <n v="78819.53"/>
    <x v="6"/>
    <x v="10"/>
    <n v="274490"/>
    <x v="7"/>
    <x v="436"/>
    <x v="2"/>
    <n v="59.26"/>
    <x v="0"/>
    <n v="2024"/>
    <s v="Not Available"/>
    <x v="0"/>
    <n v="195670.47"/>
    <x v="3"/>
  </r>
  <r>
    <x v="0"/>
    <n v="7.92"/>
    <n v="184137.74"/>
    <x v="3"/>
    <x v="32"/>
    <n v="361670"/>
    <x v="4"/>
    <x v="855"/>
    <x v="2"/>
    <n v="32.86"/>
    <x v="0"/>
    <n v="2024"/>
    <s v="Not Available"/>
    <x v="1"/>
    <n v="177532.26"/>
    <x v="1"/>
  </r>
  <r>
    <x v="5"/>
    <n v="67.540000000000006"/>
    <n v="175606.72999999998"/>
    <x v="0"/>
    <x v="6"/>
    <n v="294460"/>
    <x v="6"/>
    <x v="281"/>
    <x v="2"/>
    <n v="58.79"/>
    <x v="0"/>
    <n v="2021"/>
    <s v="Not Available"/>
    <x v="1"/>
    <n v="118853.27"/>
    <x v="3"/>
  </r>
  <r>
    <x v="0"/>
    <n v="5.29"/>
    <n v="129741.51999999999"/>
    <x v="5"/>
    <x v="5"/>
    <n v="268195"/>
    <x v="2"/>
    <x v="829"/>
    <x v="2"/>
    <n v="38.15"/>
    <x v="2"/>
    <n v="2019"/>
    <s v="Active"/>
    <x v="1"/>
    <n v="138453.48000000001"/>
    <x v="0"/>
  </r>
  <r>
    <x v="7"/>
    <n v="5.73"/>
    <n v="29874.28"/>
    <x v="2"/>
    <x v="34"/>
    <n v="119931"/>
    <x v="6"/>
    <x v="624"/>
    <x v="2"/>
    <n v="45.33"/>
    <x v="2"/>
    <n v="2017"/>
    <s v="Expired"/>
    <x v="1"/>
    <n v="90056.72"/>
    <x v="2"/>
  </r>
  <r>
    <x v="7"/>
    <n v="32.18"/>
    <n v="179129.04"/>
    <x v="3"/>
    <x v="14"/>
    <n v="335873"/>
    <x v="5"/>
    <x v="826"/>
    <x v="2"/>
    <n v="41.69"/>
    <x v="0"/>
    <n v="2017"/>
    <s v="Expired"/>
    <x v="0"/>
    <n v="156743.96"/>
    <x v="0"/>
  </r>
  <r>
    <x v="5"/>
    <n v="6.76"/>
    <n v="82749.929999999993"/>
    <x v="6"/>
    <x v="21"/>
    <n v="146134"/>
    <x v="2"/>
    <x v="852"/>
    <x v="1"/>
    <n v="76.97"/>
    <x v="2"/>
    <n v="2019"/>
    <s v="Expired"/>
    <x v="1"/>
    <n v="63384.07"/>
    <x v="3"/>
  </r>
  <r>
    <x v="8"/>
    <n v="14.06"/>
    <n v="65061.039999999994"/>
    <x v="0"/>
    <x v="35"/>
    <n v="159747"/>
    <x v="0"/>
    <x v="644"/>
    <x v="0"/>
    <n v="83.5"/>
    <x v="2"/>
    <n v="2021"/>
    <s v="Not Available"/>
    <x v="1"/>
    <n v="94685.96"/>
    <x v="0"/>
  </r>
  <r>
    <x v="2"/>
    <n v="59.41"/>
    <n v="101855.33"/>
    <x v="6"/>
    <x v="33"/>
    <n v="217978"/>
    <x v="4"/>
    <x v="21"/>
    <x v="0"/>
    <n v="90.75"/>
    <x v="1"/>
    <n v="2024"/>
    <s v="Expired"/>
    <x v="1"/>
    <n v="116122.67"/>
    <x v="2"/>
  </r>
  <r>
    <x v="3"/>
    <n v="41.23"/>
    <n v="202477.72"/>
    <x v="4"/>
    <x v="18"/>
    <n v="397792"/>
    <x v="8"/>
    <x v="255"/>
    <x v="1"/>
    <n v="69.48"/>
    <x v="2"/>
    <n v="2016"/>
    <s v="Active"/>
    <x v="0"/>
    <n v="195314.28"/>
    <x v="1"/>
  </r>
  <r>
    <x v="6"/>
    <n v="10.72"/>
    <n v="89820.79"/>
    <x v="7"/>
    <x v="36"/>
    <n v="183009"/>
    <x v="8"/>
    <x v="1"/>
    <x v="0"/>
    <n v="76.319999999999993"/>
    <x v="0"/>
    <n v="2024"/>
    <s v="Not Available"/>
    <x v="0"/>
    <n v="93188.21"/>
    <x v="1"/>
  </r>
  <r>
    <x v="7"/>
    <n v="68.03"/>
    <n v="113721.79000000001"/>
    <x v="2"/>
    <x v="34"/>
    <n v="366681"/>
    <x v="4"/>
    <x v="251"/>
    <x v="1"/>
    <n v="60.35"/>
    <x v="1"/>
    <n v="2024"/>
    <s v="Active"/>
    <x v="0"/>
    <n v="252959.21"/>
    <x v="1"/>
  </r>
  <r>
    <x v="1"/>
    <n v="16.829999999999998"/>
    <n v="48160.05"/>
    <x v="1"/>
    <x v="19"/>
    <n v="124862"/>
    <x v="6"/>
    <x v="560"/>
    <x v="0"/>
    <n v="69.489999999999995"/>
    <x v="0"/>
    <n v="2024"/>
    <s v="Active"/>
    <x v="1"/>
    <n v="76701.95"/>
    <x v="2"/>
  </r>
  <r>
    <x v="3"/>
    <n v="26.24"/>
    <n v="20863.230000000003"/>
    <x v="3"/>
    <x v="11"/>
    <n v="55028"/>
    <x v="3"/>
    <x v="67"/>
    <x v="2"/>
    <n v="27.67"/>
    <x v="1"/>
    <n v="2023"/>
    <s v="Expired"/>
    <x v="0"/>
    <n v="34164.769999999997"/>
    <x v="1"/>
  </r>
  <r>
    <x v="4"/>
    <n v="19.79"/>
    <n v="41865.730000000003"/>
    <x v="0"/>
    <x v="35"/>
    <n v="80492"/>
    <x v="2"/>
    <x v="767"/>
    <x v="1"/>
    <n v="69.02"/>
    <x v="1"/>
    <n v="2020"/>
    <s v="Active"/>
    <x v="0"/>
    <n v="38626.269999999997"/>
    <x v="0"/>
  </r>
  <r>
    <x v="6"/>
    <n v="10.86"/>
    <n v="79891.14"/>
    <x v="4"/>
    <x v="12"/>
    <n v="206269"/>
    <x v="1"/>
    <x v="192"/>
    <x v="1"/>
    <n v="90.76"/>
    <x v="2"/>
    <n v="2020"/>
    <s v="Not Available"/>
    <x v="1"/>
    <n v="126377.86"/>
    <x v="0"/>
  </r>
  <r>
    <x v="5"/>
    <n v="50.27"/>
    <n v="117241.68"/>
    <x v="6"/>
    <x v="21"/>
    <n v="334703"/>
    <x v="4"/>
    <x v="643"/>
    <x v="1"/>
    <n v="89.66"/>
    <x v="1"/>
    <n v="2024"/>
    <s v="Not Available"/>
    <x v="0"/>
    <n v="217461.32"/>
    <x v="1"/>
  </r>
  <r>
    <x v="1"/>
    <n v="30.43"/>
    <n v="81325.100000000006"/>
    <x v="7"/>
    <x v="30"/>
    <n v="153427"/>
    <x v="5"/>
    <x v="689"/>
    <x v="1"/>
    <n v="98.86"/>
    <x v="0"/>
    <n v="2019"/>
    <s v="Expired"/>
    <x v="0"/>
    <n v="72101.899999999994"/>
    <x v="2"/>
  </r>
  <r>
    <x v="7"/>
    <n v="47.83"/>
    <n v="88074.140000000014"/>
    <x v="5"/>
    <x v="15"/>
    <n v="241617"/>
    <x v="9"/>
    <x v="520"/>
    <x v="1"/>
    <n v="75.05"/>
    <x v="1"/>
    <n v="2023"/>
    <s v="Not Available"/>
    <x v="0"/>
    <n v="153542.85999999999"/>
    <x v="3"/>
  </r>
  <r>
    <x v="2"/>
    <n v="56.93"/>
    <n v="210636.65"/>
    <x v="0"/>
    <x v="0"/>
    <n v="360962"/>
    <x v="1"/>
    <x v="156"/>
    <x v="1"/>
    <n v="90.74"/>
    <x v="1"/>
    <n v="2021"/>
    <s v="Active"/>
    <x v="0"/>
    <n v="150325.35"/>
    <x v="2"/>
  </r>
  <r>
    <x v="7"/>
    <n v="22.75"/>
    <n v="35404.929999999993"/>
    <x v="5"/>
    <x v="13"/>
    <n v="101368"/>
    <x v="0"/>
    <x v="183"/>
    <x v="2"/>
    <n v="51.82"/>
    <x v="0"/>
    <n v="2021"/>
    <s v="Active"/>
    <x v="1"/>
    <n v="65963.070000000007"/>
    <x v="0"/>
  </r>
  <r>
    <x v="6"/>
    <n v="27.55"/>
    <n v="119783.92"/>
    <x v="7"/>
    <x v="30"/>
    <n v="223686"/>
    <x v="1"/>
    <x v="714"/>
    <x v="2"/>
    <n v="31.21"/>
    <x v="0"/>
    <n v="2023"/>
    <s v="Active"/>
    <x v="0"/>
    <n v="103902.08"/>
    <x v="1"/>
  </r>
  <r>
    <x v="1"/>
    <n v="62.88"/>
    <n v="67780.44"/>
    <x v="0"/>
    <x v="0"/>
    <n v="113543"/>
    <x v="8"/>
    <x v="210"/>
    <x v="1"/>
    <n v="85.03"/>
    <x v="2"/>
    <n v="2016"/>
    <s v="Active"/>
    <x v="1"/>
    <n v="45762.559999999998"/>
    <x v="2"/>
  </r>
  <r>
    <x v="1"/>
    <n v="48.72"/>
    <n v="109802.32999999999"/>
    <x v="5"/>
    <x v="13"/>
    <n v="304949"/>
    <x v="4"/>
    <x v="178"/>
    <x v="2"/>
    <n v="57.4"/>
    <x v="0"/>
    <n v="2024"/>
    <s v="Not Available"/>
    <x v="0"/>
    <n v="195146.67"/>
    <x v="3"/>
  </r>
  <r>
    <x v="9"/>
    <n v="43.07"/>
    <n v="93081.58"/>
    <x v="3"/>
    <x v="14"/>
    <n v="166232"/>
    <x v="2"/>
    <x v="350"/>
    <x v="2"/>
    <n v="55.07"/>
    <x v="0"/>
    <n v="2021"/>
    <s v="Not Available"/>
    <x v="0"/>
    <n v="73150.42"/>
    <x v="0"/>
  </r>
  <r>
    <x v="1"/>
    <n v="29.44"/>
    <n v="58643.25"/>
    <x v="1"/>
    <x v="1"/>
    <n v="211151"/>
    <x v="2"/>
    <x v="879"/>
    <x v="0"/>
    <n v="83.95"/>
    <x v="2"/>
    <n v="2019"/>
    <s v="Not Available"/>
    <x v="0"/>
    <n v="152507.75"/>
    <x v="2"/>
  </r>
  <r>
    <x v="9"/>
    <n v="37.49"/>
    <n v="97511.359999999986"/>
    <x v="2"/>
    <x v="27"/>
    <n v="247164"/>
    <x v="1"/>
    <x v="654"/>
    <x v="2"/>
    <n v="32.49"/>
    <x v="2"/>
    <n v="2020"/>
    <s v="Not Available"/>
    <x v="0"/>
    <n v="149652.64000000001"/>
    <x v="2"/>
  </r>
  <r>
    <x v="6"/>
    <n v="37.049999999999997"/>
    <n v="19426.93"/>
    <x v="3"/>
    <x v="32"/>
    <n v="79732"/>
    <x v="4"/>
    <x v="278"/>
    <x v="0"/>
    <n v="73.05"/>
    <x v="0"/>
    <n v="2024"/>
    <s v="Active"/>
    <x v="1"/>
    <n v="60305.07"/>
    <x v="0"/>
  </r>
  <r>
    <x v="8"/>
    <n v="21.14"/>
    <n v="174410.41"/>
    <x v="3"/>
    <x v="7"/>
    <n v="340842"/>
    <x v="7"/>
    <x v="438"/>
    <x v="0"/>
    <n v="88.89"/>
    <x v="2"/>
    <n v="2018"/>
    <s v="Not Available"/>
    <x v="1"/>
    <n v="166431.59"/>
    <x v="0"/>
  </r>
  <r>
    <x v="8"/>
    <n v="25.49"/>
    <n v="83401.609999999986"/>
    <x v="7"/>
    <x v="36"/>
    <n v="391845"/>
    <x v="7"/>
    <x v="844"/>
    <x v="2"/>
    <n v="25.93"/>
    <x v="1"/>
    <n v="2019"/>
    <s v="Expired"/>
    <x v="1"/>
    <n v="308443.39"/>
    <x v="2"/>
  </r>
  <r>
    <x v="0"/>
    <n v="20.260000000000002"/>
    <n v="140340.62"/>
    <x v="1"/>
    <x v="1"/>
    <n v="238976"/>
    <x v="6"/>
    <x v="745"/>
    <x v="1"/>
    <n v="72.2"/>
    <x v="1"/>
    <n v="2024"/>
    <s v="Active"/>
    <x v="0"/>
    <n v="98635.38"/>
    <x v="0"/>
  </r>
  <r>
    <x v="3"/>
    <n v="39.5"/>
    <n v="71216.63"/>
    <x v="0"/>
    <x v="35"/>
    <n v="119192"/>
    <x v="8"/>
    <x v="146"/>
    <x v="1"/>
    <n v="96.43"/>
    <x v="2"/>
    <n v="2016"/>
    <s v="Active"/>
    <x v="0"/>
    <n v="47975.37"/>
    <x v="1"/>
  </r>
  <r>
    <x v="8"/>
    <n v="55.14"/>
    <n v="45438.239999999998"/>
    <x v="5"/>
    <x v="5"/>
    <n v="79129"/>
    <x v="4"/>
    <x v="302"/>
    <x v="0"/>
    <n v="74.36"/>
    <x v="2"/>
    <n v="2024"/>
    <s v="Active"/>
    <x v="1"/>
    <n v="33690.76"/>
    <x v="3"/>
  </r>
  <r>
    <x v="2"/>
    <n v="72.989999999999995"/>
    <n v="100721.74"/>
    <x v="0"/>
    <x v="0"/>
    <n v="197390"/>
    <x v="2"/>
    <x v="863"/>
    <x v="1"/>
    <n v="88.97"/>
    <x v="0"/>
    <n v="2024"/>
    <s v="Active"/>
    <x v="1"/>
    <n v="96668.26"/>
    <x v="2"/>
  </r>
  <r>
    <x v="4"/>
    <n v="6.27"/>
    <n v="20237.28"/>
    <x v="0"/>
    <x v="39"/>
    <n v="84078"/>
    <x v="5"/>
    <x v="562"/>
    <x v="0"/>
    <n v="96.47"/>
    <x v="1"/>
    <n v="2024"/>
    <s v="Active"/>
    <x v="1"/>
    <n v="63840.72"/>
    <x v="2"/>
  </r>
  <r>
    <x v="4"/>
    <n v="35.520000000000003"/>
    <n v="74512.509999999995"/>
    <x v="5"/>
    <x v="13"/>
    <n v="140114"/>
    <x v="6"/>
    <x v="642"/>
    <x v="2"/>
    <n v="26.19"/>
    <x v="0"/>
    <n v="2021"/>
    <s v="Active"/>
    <x v="1"/>
    <n v="65601.490000000005"/>
    <x v="0"/>
  </r>
  <r>
    <x v="0"/>
    <n v="78.819999999999993"/>
    <n v="80262.61"/>
    <x v="1"/>
    <x v="25"/>
    <n v="154352"/>
    <x v="1"/>
    <x v="894"/>
    <x v="0"/>
    <n v="87.35"/>
    <x v="1"/>
    <n v="2023"/>
    <s v="Active"/>
    <x v="0"/>
    <n v="74089.39"/>
    <x v="2"/>
  </r>
  <r>
    <x v="7"/>
    <n v="30.67"/>
    <n v="90023.84"/>
    <x v="5"/>
    <x v="20"/>
    <n v="187367"/>
    <x v="2"/>
    <x v="401"/>
    <x v="2"/>
    <n v="57.78"/>
    <x v="1"/>
    <n v="2023"/>
    <s v="Not Available"/>
    <x v="0"/>
    <n v="97343.16"/>
    <x v="0"/>
  </r>
  <r>
    <x v="1"/>
    <n v="70.05"/>
    <n v="147463.78"/>
    <x v="7"/>
    <x v="28"/>
    <n v="247374"/>
    <x v="9"/>
    <x v="59"/>
    <x v="0"/>
    <n v="82.76"/>
    <x v="0"/>
    <n v="2024"/>
    <s v="Active"/>
    <x v="0"/>
    <n v="99910.22"/>
    <x v="1"/>
  </r>
  <r>
    <x v="6"/>
    <n v="76.89"/>
    <n v="175888.09"/>
    <x v="4"/>
    <x v="4"/>
    <n v="320979"/>
    <x v="8"/>
    <x v="808"/>
    <x v="2"/>
    <n v="52.64"/>
    <x v="2"/>
    <n v="2016"/>
    <s v="Not Available"/>
    <x v="1"/>
    <n v="145090.91"/>
    <x v="2"/>
  </r>
  <r>
    <x v="8"/>
    <n v="17.86"/>
    <n v="87230.459999999992"/>
    <x v="6"/>
    <x v="24"/>
    <n v="256058"/>
    <x v="7"/>
    <x v="816"/>
    <x v="0"/>
    <n v="71.760000000000005"/>
    <x v="1"/>
    <n v="2022"/>
    <s v="Not Available"/>
    <x v="0"/>
    <n v="168827.54"/>
    <x v="3"/>
  </r>
  <r>
    <x v="9"/>
    <n v="58.03"/>
    <n v="98390.900000000023"/>
    <x v="7"/>
    <x v="17"/>
    <n v="396585"/>
    <x v="1"/>
    <x v="748"/>
    <x v="0"/>
    <n v="83.94"/>
    <x v="2"/>
    <n v="2020"/>
    <s v="Expired"/>
    <x v="0"/>
    <n v="298194.09999999998"/>
    <x v="3"/>
  </r>
  <r>
    <x v="8"/>
    <n v="5.79"/>
    <n v="76856.22"/>
    <x v="2"/>
    <x v="27"/>
    <n v="158574"/>
    <x v="6"/>
    <x v="19"/>
    <x v="1"/>
    <n v="68.42"/>
    <x v="0"/>
    <n v="2017"/>
    <s v="Expired"/>
    <x v="1"/>
    <n v="81717.78"/>
    <x v="2"/>
  </r>
  <r>
    <x v="2"/>
    <n v="15.6"/>
    <n v="26189.800000000003"/>
    <x v="5"/>
    <x v="9"/>
    <n v="70119"/>
    <x v="1"/>
    <x v="485"/>
    <x v="1"/>
    <n v="96.6"/>
    <x v="1"/>
    <n v="2022"/>
    <s v="Not Available"/>
    <x v="0"/>
    <n v="43929.2"/>
    <x v="0"/>
  </r>
  <r>
    <x v="5"/>
    <n v="75.260000000000005"/>
    <n v="145579.35999999999"/>
    <x v="2"/>
    <x v="27"/>
    <n v="301199"/>
    <x v="8"/>
    <x v="645"/>
    <x v="1"/>
    <n v="64.650000000000006"/>
    <x v="2"/>
    <n v="2016"/>
    <s v="Active"/>
    <x v="0"/>
    <n v="155619.64000000001"/>
    <x v="2"/>
  </r>
  <r>
    <x v="8"/>
    <n v="65.599999999999994"/>
    <n v="87565.86"/>
    <x v="5"/>
    <x v="15"/>
    <n v="186478"/>
    <x v="7"/>
    <x v="556"/>
    <x v="2"/>
    <n v="27.62"/>
    <x v="1"/>
    <n v="2021"/>
    <s v="Active"/>
    <x v="0"/>
    <n v="98912.14"/>
    <x v="1"/>
  </r>
  <r>
    <x v="0"/>
    <n v="35.35"/>
    <n v="56579.640000000014"/>
    <x v="5"/>
    <x v="15"/>
    <n v="210693"/>
    <x v="2"/>
    <x v="706"/>
    <x v="0"/>
    <n v="66.75"/>
    <x v="0"/>
    <n v="2024"/>
    <s v="Active"/>
    <x v="0"/>
    <n v="154113.35999999999"/>
    <x v="3"/>
  </r>
  <r>
    <x v="1"/>
    <n v="61.35"/>
    <n v="11878.269999999997"/>
    <x v="3"/>
    <x v="32"/>
    <n v="56493"/>
    <x v="3"/>
    <x v="89"/>
    <x v="2"/>
    <n v="39.99"/>
    <x v="2"/>
    <n v="2022"/>
    <s v="Not Available"/>
    <x v="0"/>
    <n v="44614.73"/>
    <x v="1"/>
  </r>
  <r>
    <x v="4"/>
    <n v="35.28"/>
    <n v="98754.65"/>
    <x v="3"/>
    <x v="32"/>
    <n v="172782"/>
    <x v="9"/>
    <x v="497"/>
    <x v="2"/>
    <n v="36.369999999999997"/>
    <x v="0"/>
    <n v="2023"/>
    <s v="Expired"/>
    <x v="0"/>
    <n v="74027.350000000006"/>
    <x v="3"/>
  </r>
  <r>
    <x v="9"/>
    <n v="49.66"/>
    <n v="97113.34"/>
    <x v="0"/>
    <x v="29"/>
    <n v="259305"/>
    <x v="0"/>
    <x v="731"/>
    <x v="1"/>
    <n v="85.79"/>
    <x v="1"/>
    <n v="2023"/>
    <s v="Expired"/>
    <x v="0"/>
    <n v="162191.66"/>
    <x v="1"/>
  </r>
  <r>
    <x v="5"/>
    <n v="66.75"/>
    <n v="198826.82"/>
    <x v="6"/>
    <x v="10"/>
    <n v="389683"/>
    <x v="0"/>
    <x v="879"/>
    <x v="1"/>
    <n v="66.22"/>
    <x v="2"/>
    <n v="2021"/>
    <s v="Expired"/>
    <x v="0"/>
    <n v="190856.18"/>
    <x v="3"/>
  </r>
  <r>
    <x v="3"/>
    <n v="10.77"/>
    <n v="98725.450000000012"/>
    <x v="3"/>
    <x v="14"/>
    <n v="385022"/>
    <x v="4"/>
    <x v="701"/>
    <x v="2"/>
    <n v="28.81"/>
    <x v="0"/>
    <n v="2024"/>
    <s v="Expired"/>
    <x v="0"/>
    <n v="286296.55"/>
    <x v="0"/>
  </r>
  <r>
    <x v="8"/>
    <n v="35.409999999999997"/>
    <n v="43354.25"/>
    <x v="4"/>
    <x v="12"/>
    <n v="89645"/>
    <x v="1"/>
    <x v="300"/>
    <x v="1"/>
    <n v="79.62"/>
    <x v="2"/>
    <n v="2020"/>
    <s v="Active"/>
    <x v="0"/>
    <n v="46290.75"/>
    <x v="2"/>
  </r>
  <r>
    <x v="5"/>
    <n v="65.89"/>
    <n v="29416.03"/>
    <x v="2"/>
    <x v="27"/>
    <n v="111138"/>
    <x v="9"/>
    <x v="486"/>
    <x v="2"/>
    <n v="56.12"/>
    <x v="1"/>
    <n v="2024"/>
    <s v="Active"/>
    <x v="1"/>
    <n v="81721.97"/>
    <x v="0"/>
  </r>
  <r>
    <x v="3"/>
    <n v="8.39"/>
    <n v="85344.23"/>
    <x v="0"/>
    <x v="39"/>
    <n v="154599"/>
    <x v="1"/>
    <x v="438"/>
    <x v="1"/>
    <n v="81.41"/>
    <x v="1"/>
    <n v="2020"/>
    <s v="Not Available"/>
    <x v="0"/>
    <n v="69254.77"/>
    <x v="0"/>
  </r>
  <r>
    <x v="2"/>
    <n v="38.46"/>
    <n v="158263.12"/>
    <x v="4"/>
    <x v="12"/>
    <n v="333023"/>
    <x v="8"/>
    <x v="756"/>
    <x v="0"/>
    <n v="66.400000000000006"/>
    <x v="1"/>
    <n v="2019"/>
    <s v="Active"/>
    <x v="1"/>
    <n v="174759.88"/>
    <x v="2"/>
  </r>
  <r>
    <x v="3"/>
    <n v="71.13"/>
    <n v="18045.599999999999"/>
    <x v="3"/>
    <x v="32"/>
    <n v="56620"/>
    <x v="3"/>
    <x v="411"/>
    <x v="0"/>
    <n v="71.069999999999993"/>
    <x v="1"/>
    <n v="2022"/>
    <s v="Not Available"/>
    <x v="0"/>
    <n v="38574.400000000001"/>
    <x v="0"/>
  </r>
  <r>
    <x v="4"/>
    <n v="50.34"/>
    <n v="74588.179999999993"/>
    <x v="7"/>
    <x v="28"/>
    <n v="151363"/>
    <x v="5"/>
    <x v="243"/>
    <x v="2"/>
    <n v="41.33"/>
    <x v="1"/>
    <n v="2021"/>
    <s v="Active"/>
    <x v="0"/>
    <n v="76774.820000000007"/>
    <x v="1"/>
  </r>
  <r>
    <x v="7"/>
    <n v="73.03"/>
    <n v="157149.14000000001"/>
    <x v="0"/>
    <x v="39"/>
    <n v="340316"/>
    <x v="4"/>
    <x v="71"/>
    <x v="2"/>
    <n v="36.26"/>
    <x v="0"/>
    <n v="2024"/>
    <s v="Active"/>
    <x v="0"/>
    <n v="183166.86"/>
    <x v="3"/>
  </r>
  <r>
    <x v="9"/>
    <n v="13.93"/>
    <n v="40681.509999999995"/>
    <x v="3"/>
    <x v="7"/>
    <n v="127356"/>
    <x v="6"/>
    <x v="198"/>
    <x v="1"/>
    <n v="61.13"/>
    <x v="0"/>
    <n v="2020"/>
    <s v="Expired"/>
    <x v="0"/>
    <n v="86674.49"/>
    <x v="2"/>
  </r>
  <r>
    <x v="8"/>
    <n v="32.32"/>
    <n v="131892.46"/>
    <x v="5"/>
    <x v="15"/>
    <n v="344099"/>
    <x v="7"/>
    <x v="505"/>
    <x v="0"/>
    <n v="66.099999999999994"/>
    <x v="1"/>
    <n v="2019"/>
    <s v="Active"/>
    <x v="0"/>
    <n v="212206.54"/>
    <x v="2"/>
  </r>
  <r>
    <x v="1"/>
    <n v="43.13"/>
    <n v="39989.07"/>
    <x v="4"/>
    <x v="16"/>
    <n v="74150"/>
    <x v="2"/>
    <x v="92"/>
    <x v="1"/>
    <n v="62.41"/>
    <x v="0"/>
    <n v="2023"/>
    <s v="Not Available"/>
    <x v="0"/>
    <n v="34160.93"/>
    <x v="1"/>
  </r>
  <r>
    <x v="1"/>
    <n v="75.98"/>
    <n v="80257.26999999999"/>
    <x v="4"/>
    <x v="16"/>
    <n v="292700"/>
    <x v="2"/>
    <x v="423"/>
    <x v="0"/>
    <n v="73.95"/>
    <x v="2"/>
    <n v="2019"/>
    <s v="Expired"/>
    <x v="1"/>
    <n v="212442.73"/>
    <x v="3"/>
  </r>
  <r>
    <x v="2"/>
    <n v="72.92"/>
    <n v="168663.19"/>
    <x v="6"/>
    <x v="31"/>
    <n v="323987"/>
    <x v="4"/>
    <x v="879"/>
    <x v="1"/>
    <n v="75.03"/>
    <x v="0"/>
    <n v="2024"/>
    <s v="Active"/>
    <x v="0"/>
    <n v="155323.81"/>
    <x v="2"/>
  </r>
  <r>
    <x v="0"/>
    <n v="68.010000000000005"/>
    <n v="155113.71000000002"/>
    <x v="7"/>
    <x v="36"/>
    <n v="264999"/>
    <x v="0"/>
    <x v="377"/>
    <x v="0"/>
    <n v="77.010000000000005"/>
    <x v="1"/>
    <n v="2023"/>
    <s v="Expired"/>
    <x v="1"/>
    <n v="109885.29"/>
    <x v="3"/>
  </r>
  <r>
    <x v="2"/>
    <n v="59.59"/>
    <n v="108884.26000000001"/>
    <x v="4"/>
    <x v="22"/>
    <n v="398816"/>
    <x v="1"/>
    <x v="415"/>
    <x v="2"/>
    <n v="39.68"/>
    <x v="0"/>
    <n v="2023"/>
    <s v="Expired"/>
    <x v="1"/>
    <n v="289931.74"/>
    <x v="1"/>
  </r>
  <r>
    <x v="6"/>
    <n v="39.54"/>
    <n v="101769.10999999999"/>
    <x v="4"/>
    <x v="12"/>
    <n v="321265"/>
    <x v="1"/>
    <x v="220"/>
    <x v="1"/>
    <n v="61.13"/>
    <x v="1"/>
    <n v="2022"/>
    <s v="Not Available"/>
    <x v="1"/>
    <n v="219495.89"/>
    <x v="0"/>
  </r>
  <r>
    <x v="4"/>
    <n v="51.21"/>
    <n v="99694.39"/>
    <x v="6"/>
    <x v="24"/>
    <n v="192744"/>
    <x v="6"/>
    <x v="29"/>
    <x v="2"/>
    <n v="55.28"/>
    <x v="1"/>
    <n v="2019"/>
    <s v="Active"/>
    <x v="1"/>
    <n v="93049.61"/>
    <x v="2"/>
  </r>
  <r>
    <x v="4"/>
    <n v="11.92"/>
    <n v="113249.06"/>
    <x v="2"/>
    <x v="8"/>
    <n v="263585"/>
    <x v="6"/>
    <x v="315"/>
    <x v="2"/>
    <n v="30.69"/>
    <x v="1"/>
    <n v="2021"/>
    <s v="Active"/>
    <x v="1"/>
    <n v="150335.94"/>
    <x v="3"/>
  </r>
  <r>
    <x v="0"/>
    <n v="52.13"/>
    <n v="98859.36"/>
    <x v="3"/>
    <x v="14"/>
    <n v="199401"/>
    <x v="5"/>
    <x v="833"/>
    <x v="2"/>
    <n v="31.72"/>
    <x v="2"/>
    <n v="2015"/>
    <s v="Expired"/>
    <x v="1"/>
    <n v="100541.64"/>
    <x v="3"/>
  </r>
  <r>
    <x v="1"/>
    <n v="74.209999999999994"/>
    <n v="197576.38"/>
    <x v="2"/>
    <x v="34"/>
    <n v="394778"/>
    <x v="4"/>
    <x v="520"/>
    <x v="0"/>
    <n v="84.49"/>
    <x v="2"/>
    <n v="2024"/>
    <s v="Active"/>
    <x v="1"/>
    <n v="197201.62"/>
    <x v="2"/>
  </r>
  <r>
    <x v="7"/>
    <n v="33"/>
    <n v="95261.94"/>
    <x v="3"/>
    <x v="11"/>
    <n v="353994"/>
    <x v="0"/>
    <x v="119"/>
    <x v="2"/>
    <n v="38.96"/>
    <x v="2"/>
    <n v="2021"/>
    <s v="Not Available"/>
    <x v="0"/>
    <n v="258732.06"/>
    <x v="3"/>
  </r>
  <r>
    <x v="5"/>
    <n v="46.14"/>
    <n v="92347.47"/>
    <x v="6"/>
    <x v="24"/>
    <n v="338755"/>
    <x v="5"/>
    <x v="187"/>
    <x v="0"/>
    <n v="85.09"/>
    <x v="1"/>
    <n v="2018"/>
    <s v="Expired"/>
    <x v="1"/>
    <n v="246407.53"/>
    <x v="1"/>
  </r>
  <r>
    <x v="7"/>
    <n v="35.700000000000003"/>
    <n v="78749.799999999988"/>
    <x v="4"/>
    <x v="12"/>
    <n v="286235"/>
    <x v="1"/>
    <x v="60"/>
    <x v="0"/>
    <n v="80.61"/>
    <x v="2"/>
    <n v="2020"/>
    <s v="Expired"/>
    <x v="1"/>
    <n v="207485.2"/>
    <x v="0"/>
  </r>
  <r>
    <x v="1"/>
    <n v="10.27"/>
    <n v="180082"/>
    <x v="6"/>
    <x v="31"/>
    <n v="363737"/>
    <x v="9"/>
    <x v="400"/>
    <x v="2"/>
    <n v="36.1"/>
    <x v="1"/>
    <n v="2024"/>
    <s v="Not Available"/>
    <x v="1"/>
    <n v="183655"/>
    <x v="1"/>
  </r>
  <r>
    <x v="9"/>
    <n v="8.51"/>
    <n v="49668.790000000008"/>
    <x v="2"/>
    <x v="34"/>
    <n v="241920"/>
    <x v="0"/>
    <x v="761"/>
    <x v="2"/>
    <n v="59.07"/>
    <x v="2"/>
    <n v="2021"/>
    <s v="Not Available"/>
    <x v="0"/>
    <n v="192251.21"/>
    <x v="1"/>
  </r>
  <r>
    <x v="4"/>
    <n v="52.38"/>
    <n v="181313.02"/>
    <x v="0"/>
    <x v="0"/>
    <n v="355717"/>
    <x v="3"/>
    <x v="412"/>
    <x v="0"/>
    <n v="63.57"/>
    <x v="2"/>
    <n v="2022"/>
    <s v="Active"/>
    <x v="1"/>
    <n v="174403.98"/>
    <x v="0"/>
  </r>
  <r>
    <x v="9"/>
    <n v="38.729999999999997"/>
    <n v="34626.070000000007"/>
    <x v="3"/>
    <x v="32"/>
    <n v="115000"/>
    <x v="4"/>
    <x v="130"/>
    <x v="0"/>
    <n v="99.07"/>
    <x v="0"/>
    <n v="2024"/>
    <s v="Expired"/>
    <x v="0"/>
    <n v="80373.929999999993"/>
    <x v="2"/>
  </r>
  <r>
    <x v="2"/>
    <n v="73.459999999999994"/>
    <n v="146641.37"/>
    <x v="6"/>
    <x v="21"/>
    <n v="382858"/>
    <x v="0"/>
    <x v="338"/>
    <x v="0"/>
    <n v="81.010000000000005"/>
    <x v="2"/>
    <n v="2021"/>
    <s v="Not Available"/>
    <x v="1"/>
    <n v="236216.63"/>
    <x v="0"/>
  </r>
  <r>
    <x v="6"/>
    <n v="33.04"/>
    <n v="63588.56"/>
    <x v="3"/>
    <x v="7"/>
    <n v="182908"/>
    <x v="0"/>
    <x v="287"/>
    <x v="0"/>
    <n v="60.71"/>
    <x v="2"/>
    <n v="2021"/>
    <s v="Not Available"/>
    <x v="1"/>
    <n v="119319.44"/>
    <x v="0"/>
  </r>
  <r>
    <x v="2"/>
    <n v="30.57"/>
    <n v="43648.709999999992"/>
    <x v="3"/>
    <x v="3"/>
    <n v="176904"/>
    <x v="4"/>
    <x v="535"/>
    <x v="2"/>
    <n v="39.729999999999997"/>
    <x v="1"/>
    <n v="2024"/>
    <s v="Not Available"/>
    <x v="1"/>
    <n v="133255.29"/>
    <x v="1"/>
  </r>
  <r>
    <x v="9"/>
    <n v="61.74"/>
    <n v="63879.869999999995"/>
    <x v="0"/>
    <x v="6"/>
    <n v="177690"/>
    <x v="8"/>
    <x v="746"/>
    <x v="0"/>
    <n v="99.99"/>
    <x v="0"/>
    <n v="2019"/>
    <s v="Active"/>
    <x v="1"/>
    <n v="113810.13"/>
    <x v="3"/>
  </r>
  <r>
    <x v="1"/>
    <n v="54.66"/>
    <n v="62849.36"/>
    <x v="4"/>
    <x v="4"/>
    <n v="167055"/>
    <x v="9"/>
    <x v="134"/>
    <x v="1"/>
    <n v="75"/>
    <x v="1"/>
    <n v="2024"/>
    <s v="Expired"/>
    <x v="1"/>
    <n v="104205.64"/>
    <x v="1"/>
  </r>
  <r>
    <x v="9"/>
    <n v="72.69"/>
    <n v="46582.119999999995"/>
    <x v="2"/>
    <x v="8"/>
    <n v="129300"/>
    <x v="0"/>
    <x v="658"/>
    <x v="0"/>
    <n v="72.709999999999994"/>
    <x v="1"/>
    <n v="2021"/>
    <s v="Active"/>
    <x v="0"/>
    <n v="82717.88"/>
    <x v="0"/>
  </r>
  <r>
    <x v="9"/>
    <n v="64.48"/>
    <n v="149522.92000000001"/>
    <x v="3"/>
    <x v="11"/>
    <n v="377970"/>
    <x v="1"/>
    <x v="20"/>
    <x v="0"/>
    <n v="80.900000000000006"/>
    <x v="2"/>
    <n v="2020"/>
    <s v="Expired"/>
    <x v="0"/>
    <n v="228447.08"/>
    <x v="0"/>
  </r>
  <r>
    <x v="3"/>
    <n v="7.15"/>
    <n v="99965.229999999981"/>
    <x v="3"/>
    <x v="32"/>
    <n v="384441"/>
    <x v="2"/>
    <x v="661"/>
    <x v="2"/>
    <n v="33.270000000000003"/>
    <x v="0"/>
    <n v="2020"/>
    <s v="Expired"/>
    <x v="0"/>
    <n v="284475.77"/>
    <x v="2"/>
  </r>
  <r>
    <x v="4"/>
    <n v="45.22"/>
    <n v="22178.059999999998"/>
    <x v="2"/>
    <x v="34"/>
    <n v="66152"/>
    <x v="7"/>
    <x v="335"/>
    <x v="0"/>
    <n v="69.23"/>
    <x v="1"/>
    <n v="2019"/>
    <s v="Not Available"/>
    <x v="0"/>
    <n v="43973.94"/>
    <x v="0"/>
  </r>
  <r>
    <x v="1"/>
    <n v="59.86"/>
    <n v="61388.31"/>
    <x v="2"/>
    <x v="38"/>
    <n v="221026"/>
    <x v="4"/>
    <x v="37"/>
    <x v="1"/>
    <n v="75.11"/>
    <x v="2"/>
    <n v="2024"/>
    <s v="Active"/>
    <x v="1"/>
    <n v="159637.69"/>
    <x v="2"/>
  </r>
  <r>
    <x v="0"/>
    <n v="26.85"/>
    <n v="84913.330000000016"/>
    <x v="6"/>
    <x v="24"/>
    <n v="368478"/>
    <x v="2"/>
    <x v="396"/>
    <x v="2"/>
    <n v="47.14"/>
    <x v="2"/>
    <n v="2019"/>
    <s v="Active"/>
    <x v="1"/>
    <n v="283564.67"/>
    <x v="3"/>
  </r>
  <r>
    <x v="1"/>
    <n v="69.75"/>
    <n v="26717.82"/>
    <x v="0"/>
    <x v="39"/>
    <n v="75905"/>
    <x v="2"/>
    <x v="811"/>
    <x v="2"/>
    <n v="49.63"/>
    <x v="2"/>
    <n v="2019"/>
    <s v="Active"/>
    <x v="1"/>
    <n v="49187.18"/>
    <x v="2"/>
  </r>
  <r>
    <x v="9"/>
    <n v="15.47"/>
    <n v="185541.58"/>
    <x v="7"/>
    <x v="17"/>
    <n v="333399"/>
    <x v="3"/>
    <x v="70"/>
    <x v="2"/>
    <n v="41.07"/>
    <x v="2"/>
    <n v="2022"/>
    <s v="Active"/>
    <x v="0"/>
    <n v="147857.42000000001"/>
    <x v="3"/>
  </r>
  <r>
    <x v="6"/>
    <n v="51.41"/>
    <n v="173884.44"/>
    <x v="2"/>
    <x v="27"/>
    <n v="393376"/>
    <x v="5"/>
    <x v="878"/>
    <x v="0"/>
    <n v="91.09"/>
    <x v="0"/>
    <n v="2019"/>
    <s v="Active"/>
    <x v="1"/>
    <n v="219491.56"/>
    <x v="2"/>
  </r>
  <r>
    <x v="2"/>
    <n v="68.34"/>
    <n v="57752.51999999999"/>
    <x v="2"/>
    <x v="38"/>
    <n v="286659"/>
    <x v="6"/>
    <x v="543"/>
    <x v="0"/>
    <n v="98.26"/>
    <x v="1"/>
    <n v="2019"/>
    <s v="Expired"/>
    <x v="0"/>
    <n v="228906.48"/>
    <x v="2"/>
  </r>
  <r>
    <x v="9"/>
    <n v="78.069999999999993"/>
    <n v="131184.44"/>
    <x v="3"/>
    <x v="7"/>
    <n v="371978"/>
    <x v="7"/>
    <x v="167"/>
    <x v="1"/>
    <n v="87.2"/>
    <x v="2"/>
    <n v="2018"/>
    <s v="Not Available"/>
    <x v="1"/>
    <n v="240793.56"/>
    <x v="0"/>
  </r>
  <r>
    <x v="5"/>
    <n v="15.78"/>
    <n v="176306.01"/>
    <x v="2"/>
    <x v="2"/>
    <n v="324613"/>
    <x v="2"/>
    <x v="436"/>
    <x v="2"/>
    <n v="59.07"/>
    <x v="1"/>
    <n v="2022"/>
    <s v="Not Available"/>
    <x v="1"/>
    <n v="148306.99"/>
    <x v="3"/>
  </r>
  <r>
    <x v="2"/>
    <n v="50.18"/>
    <n v="59988.6"/>
    <x v="6"/>
    <x v="10"/>
    <n v="121024"/>
    <x v="1"/>
    <x v="164"/>
    <x v="0"/>
    <n v="78.97"/>
    <x v="1"/>
    <n v="2022"/>
    <s v="Active"/>
    <x v="1"/>
    <n v="61035.4"/>
    <x v="1"/>
  </r>
  <r>
    <x v="9"/>
    <n v="68.989999999999995"/>
    <n v="45116.229999999996"/>
    <x v="3"/>
    <x v="14"/>
    <n v="146437"/>
    <x v="8"/>
    <x v="13"/>
    <x v="0"/>
    <n v="77.58"/>
    <x v="0"/>
    <n v="2023"/>
    <s v="Not Available"/>
    <x v="1"/>
    <n v="101320.77"/>
    <x v="3"/>
  </r>
  <r>
    <x v="8"/>
    <n v="62.68"/>
    <n v="41570.959999999999"/>
    <x v="4"/>
    <x v="18"/>
    <n v="90797"/>
    <x v="7"/>
    <x v="732"/>
    <x v="2"/>
    <n v="58.9"/>
    <x v="1"/>
    <n v="2024"/>
    <s v="Active"/>
    <x v="0"/>
    <n v="49226.04"/>
    <x v="0"/>
  </r>
  <r>
    <x v="7"/>
    <n v="22.98"/>
    <n v="52857.86"/>
    <x v="5"/>
    <x v="15"/>
    <n v="92797"/>
    <x v="1"/>
    <x v="604"/>
    <x v="2"/>
    <n v="31.95"/>
    <x v="0"/>
    <n v="2024"/>
    <s v="Active"/>
    <x v="1"/>
    <n v="39939.14"/>
    <x v="2"/>
  </r>
  <r>
    <x v="8"/>
    <n v="11.79"/>
    <n v="15312.080000000002"/>
    <x v="6"/>
    <x v="21"/>
    <n v="53708"/>
    <x v="5"/>
    <x v="486"/>
    <x v="0"/>
    <n v="71.180000000000007"/>
    <x v="1"/>
    <n v="2024"/>
    <s v="Not Available"/>
    <x v="1"/>
    <n v="38395.919999999998"/>
    <x v="1"/>
  </r>
  <r>
    <x v="6"/>
    <n v="10.99"/>
    <n v="109473.57"/>
    <x v="4"/>
    <x v="22"/>
    <n v="183553"/>
    <x v="8"/>
    <x v="680"/>
    <x v="1"/>
    <n v="80.05"/>
    <x v="0"/>
    <n v="2016"/>
    <s v="Not Available"/>
    <x v="0"/>
    <n v="74079.429999999993"/>
    <x v="2"/>
  </r>
  <r>
    <x v="7"/>
    <n v="10.14"/>
    <n v="157199.39000000001"/>
    <x v="5"/>
    <x v="15"/>
    <n v="320815"/>
    <x v="8"/>
    <x v="709"/>
    <x v="1"/>
    <n v="79.88"/>
    <x v="1"/>
    <n v="2021"/>
    <s v="Expired"/>
    <x v="1"/>
    <n v="163615.60999999999"/>
    <x v="3"/>
  </r>
  <r>
    <x v="4"/>
    <n v="72.67"/>
    <n v="46315.570000000007"/>
    <x v="3"/>
    <x v="7"/>
    <n v="227743"/>
    <x v="3"/>
    <x v="443"/>
    <x v="1"/>
    <n v="95.98"/>
    <x v="1"/>
    <n v="2022"/>
    <s v="Active"/>
    <x v="1"/>
    <n v="181427.43"/>
    <x v="1"/>
  </r>
  <r>
    <x v="1"/>
    <n v="65.98"/>
    <n v="41202.130000000005"/>
    <x v="5"/>
    <x v="13"/>
    <n v="115329"/>
    <x v="6"/>
    <x v="508"/>
    <x v="0"/>
    <n v="78.89"/>
    <x v="0"/>
    <n v="2019"/>
    <s v="Expired"/>
    <x v="1"/>
    <n v="74126.87"/>
    <x v="2"/>
  </r>
  <r>
    <x v="8"/>
    <n v="20.82"/>
    <n v="47999.869999999995"/>
    <x v="2"/>
    <x v="38"/>
    <n v="80579"/>
    <x v="4"/>
    <x v="232"/>
    <x v="2"/>
    <n v="44.71"/>
    <x v="0"/>
    <n v="2024"/>
    <s v="Active"/>
    <x v="1"/>
    <n v="32579.13"/>
    <x v="3"/>
  </r>
  <r>
    <x v="3"/>
    <n v="77.3"/>
    <n v="53701.4"/>
    <x v="0"/>
    <x v="29"/>
    <n v="92777"/>
    <x v="7"/>
    <x v="851"/>
    <x v="1"/>
    <n v="61.25"/>
    <x v="0"/>
    <n v="2021"/>
    <s v="Not Available"/>
    <x v="1"/>
    <n v="39075.599999999999"/>
    <x v="3"/>
  </r>
  <r>
    <x v="1"/>
    <n v="42.74"/>
    <n v="57137.770000000004"/>
    <x v="4"/>
    <x v="12"/>
    <n v="181046"/>
    <x v="8"/>
    <x v="771"/>
    <x v="2"/>
    <n v="51.74"/>
    <x v="2"/>
    <n v="2016"/>
    <s v="Active"/>
    <x v="0"/>
    <n v="123908.23"/>
    <x v="2"/>
  </r>
  <r>
    <x v="7"/>
    <n v="76.37"/>
    <n v="84712.01999999999"/>
    <x v="1"/>
    <x v="1"/>
    <n v="149238"/>
    <x v="4"/>
    <x v="764"/>
    <x v="1"/>
    <n v="64.67"/>
    <x v="0"/>
    <n v="2024"/>
    <s v="Not Available"/>
    <x v="0"/>
    <n v="64525.98"/>
    <x v="3"/>
  </r>
  <r>
    <x v="4"/>
    <n v="60.58"/>
    <n v="53690.84"/>
    <x v="4"/>
    <x v="16"/>
    <n v="153753"/>
    <x v="4"/>
    <x v="247"/>
    <x v="1"/>
    <n v="64.400000000000006"/>
    <x v="2"/>
    <n v="2024"/>
    <s v="Active"/>
    <x v="1"/>
    <n v="100062.16"/>
    <x v="3"/>
  </r>
  <r>
    <x v="4"/>
    <n v="62.19"/>
    <n v="185520.97"/>
    <x v="3"/>
    <x v="7"/>
    <n v="388480"/>
    <x v="6"/>
    <x v="706"/>
    <x v="0"/>
    <n v="79.3"/>
    <x v="2"/>
    <n v="2017"/>
    <s v="Active"/>
    <x v="0"/>
    <n v="202959.03"/>
    <x v="0"/>
  </r>
  <r>
    <x v="9"/>
    <n v="8.66"/>
    <n v="117814.85999999999"/>
    <x v="4"/>
    <x v="18"/>
    <n v="310400"/>
    <x v="6"/>
    <x v="669"/>
    <x v="1"/>
    <n v="78.12"/>
    <x v="1"/>
    <n v="2023"/>
    <s v="Not Available"/>
    <x v="1"/>
    <n v="192585.14"/>
    <x v="3"/>
  </r>
  <r>
    <x v="4"/>
    <n v="75.77"/>
    <n v="60129.09"/>
    <x v="5"/>
    <x v="9"/>
    <n v="214670"/>
    <x v="9"/>
    <x v="643"/>
    <x v="1"/>
    <n v="98.34"/>
    <x v="1"/>
    <n v="2023"/>
    <s v="Expired"/>
    <x v="1"/>
    <n v="154540.91"/>
    <x v="0"/>
  </r>
  <r>
    <x v="4"/>
    <n v="23.78"/>
    <n v="75572.63"/>
    <x v="0"/>
    <x v="0"/>
    <n v="324820"/>
    <x v="7"/>
    <x v="241"/>
    <x v="0"/>
    <n v="87.67"/>
    <x v="2"/>
    <n v="2018"/>
    <s v="Active"/>
    <x v="1"/>
    <n v="249247.37"/>
    <x v="2"/>
  </r>
  <r>
    <x v="4"/>
    <n v="21.93"/>
    <n v="66363.66"/>
    <x v="3"/>
    <x v="7"/>
    <n v="126395"/>
    <x v="6"/>
    <x v="500"/>
    <x v="1"/>
    <n v="62.5"/>
    <x v="0"/>
    <n v="2018"/>
    <s v="Not Available"/>
    <x v="1"/>
    <n v="60031.34"/>
    <x v="1"/>
  </r>
  <r>
    <x v="7"/>
    <n v="5.43"/>
    <n v="123334.63"/>
    <x v="3"/>
    <x v="3"/>
    <n v="327775"/>
    <x v="2"/>
    <x v="451"/>
    <x v="0"/>
    <n v="98.45"/>
    <x v="2"/>
    <n v="2019"/>
    <s v="Expired"/>
    <x v="0"/>
    <n v="204440.37"/>
    <x v="2"/>
  </r>
  <r>
    <x v="0"/>
    <n v="71.349999999999994"/>
    <n v="35220.83"/>
    <x v="3"/>
    <x v="32"/>
    <n v="78512"/>
    <x v="7"/>
    <x v="490"/>
    <x v="0"/>
    <n v="99.81"/>
    <x v="1"/>
    <n v="2021"/>
    <s v="Not Available"/>
    <x v="1"/>
    <n v="43291.17"/>
    <x v="0"/>
  </r>
  <r>
    <x v="5"/>
    <n v="79.98"/>
    <n v="162191.81"/>
    <x v="4"/>
    <x v="4"/>
    <n v="291145"/>
    <x v="7"/>
    <x v="170"/>
    <x v="1"/>
    <n v="69.8"/>
    <x v="1"/>
    <n v="2022"/>
    <s v="Expired"/>
    <x v="0"/>
    <n v="128953.19"/>
    <x v="2"/>
  </r>
  <r>
    <x v="4"/>
    <n v="50.74"/>
    <n v="75842.31"/>
    <x v="7"/>
    <x v="28"/>
    <n v="357669"/>
    <x v="4"/>
    <x v="770"/>
    <x v="0"/>
    <n v="82.05"/>
    <x v="0"/>
    <n v="2024"/>
    <s v="Not Available"/>
    <x v="1"/>
    <n v="281826.69"/>
    <x v="2"/>
  </r>
  <r>
    <x v="0"/>
    <n v="25.74"/>
    <n v="80395.179999999993"/>
    <x v="6"/>
    <x v="10"/>
    <n v="170356"/>
    <x v="0"/>
    <x v="230"/>
    <x v="1"/>
    <n v="77.459999999999994"/>
    <x v="0"/>
    <n v="2024"/>
    <s v="Expired"/>
    <x v="1"/>
    <n v="89960.82"/>
    <x v="2"/>
  </r>
  <r>
    <x v="3"/>
    <n v="58.6"/>
    <n v="66283.89"/>
    <x v="6"/>
    <x v="10"/>
    <n v="167670"/>
    <x v="7"/>
    <x v="17"/>
    <x v="2"/>
    <n v="53.09"/>
    <x v="0"/>
    <n v="2019"/>
    <s v="Active"/>
    <x v="0"/>
    <n v="101386.11"/>
    <x v="3"/>
  </r>
  <r>
    <x v="9"/>
    <n v="75.959999999999994"/>
    <n v="64418.850000000006"/>
    <x v="0"/>
    <x v="35"/>
    <n v="215197"/>
    <x v="3"/>
    <x v="145"/>
    <x v="2"/>
    <n v="34.700000000000003"/>
    <x v="1"/>
    <n v="2023"/>
    <s v="Not Available"/>
    <x v="1"/>
    <n v="150778.15"/>
    <x v="3"/>
  </r>
  <r>
    <x v="8"/>
    <n v="35.409999999999997"/>
    <n v="39071.869999999995"/>
    <x v="3"/>
    <x v="7"/>
    <n v="134524"/>
    <x v="6"/>
    <x v="336"/>
    <x v="2"/>
    <n v="36.049999999999997"/>
    <x v="2"/>
    <n v="2017"/>
    <s v="Expired"/>
    <x v="1"/>
    <n v="95452.13"/>
    <x v="2"/>
  </r>
  <r>
    <x v="7"/>
    <n v="13.76"/>
    <n v="71133.09"/>
    <x v="2"/>
    <x v="34"/>
    <n v="149778"/>
    <x v="7"/>
    <x v="293"/>
    <x v="1"/>
    <n v="87.38"/>
    <x v="2"/>
    <n v="2018"/>
    <s v="Expired"/>
    <x v="0"/>
    <n v="78644.91"/>
    <x v="1"/>
  </r>
  <r>
    <x v="9"/>
    <n v="53.12"/>
    <n v="49772.729999999996"/>
    <x v="3"/>
    <x v="32"/>
    <n v="164913"/>
    <x v="1"/>
    <x v="258"/>
    <x v="0"/>
    <n v="95.3"/>
    <x v="2"/>
    <n v="2020"/>
    <s v="Expired"/>
    <x v="0"/>
    <n v="115140.27"/>
    <x v="3"/>
  </r>
  <r>
    <x v="1"/>
    <n v="67.42"/>
    <n v="21168.509999999995"/>
    <x v="0"/>
    <x v="0"/>
    <n v="99308"/>
    <x v="0"/>
    <x v="455"/>
    <x v="2"/>
    <n v="47.43"/>
    <x v="1"/>
    <n v="2023"/>
    <s v="Active"/>
    <x v="0"/>
    <n v="78139.490000000005"/>
    <x v="1"/>
  </r>
  <r>
    <x v="8"/>
    <n v="27.68"/>
    <n v="123296.48000000001"/>
    <x v="2"/>
    <x v="27"/>
    <n v="371601"/>
    <x v="4"/>
    <x v="824"/>
    <x v="0"/>
    <n v="68.459999999999994"/>
    <x v="1"/>
    <n v="2024"/>
    <s v="Expired"/>
    <x v="0"/>
    <n v="248304.52"/>
    <x v="0"/>
  </r>
  <r>
    <x v="6"/>
    <n v="14.89"/>
    <n v="127407.84"/>
    <x v="2"/>
    <x v="2"/>
    <n v="375761"/>
    <x v="8"/>
    <x v="106"/>
    <x v="1"/>
    <n v="73.510000000000005"/>
    <x v="1"/>
    <n v="2018"/>
    <s v="Not Available"/>
    <x v="0"/>
    <n v="248353.16"/>
    <x v="0"/>
  </r>
  <r>
    <x v="3"/>
    <n v="15.62"/>
    <n v="214374.38"/>
    <x v="1"/>
    <x v="25"/>
    <n v="385318"/>
    <x v="8"/>
    <x v="476"/>
    <x v="0"/>
    <n v="88.87"/>
    <x v="1"/>
    <n v="2021"/>
    <s v="Not Available"/>
    <x v="1"/>
    <n v="170943.62"/>
    <x v="3"/>
  </r>
  <r>
    <x v="7"/>
    <n v="13.15"/>
    <n v="40117.449999999997"/>
    <x v="3"/>
    <x v="3"/>
    <n v="85992"/>
    <x v="4"/>
    <x v="508"/>
    <x v="0"/>
    <n v="64.260000000000005"/>
    <x v="0"/>
    <n v="2024"/>
    <s v="Expired"/>
    <x v="1"/>
    <n v="45874.55"/>
    <x v="2"/>
  </r>
  <r>
    <x v="0"/>
    <n v="6.81"/>
    <n v="160061.79999999999"/>
    <x v="3"/>
    <x v="3"/>
    <n v="389632"/>
    <x v="5"/>
    <x v="149"/>
    <x v="2"/>
    <n v="48.61"/>
    <x v="2"/>
    <n v="2015"/>
    <s v="Not Available"/>
    <x v="1"/>
    <n v="229570.2"/>
    <x v="0"/>
  </r>
  <r>
    <x v="7"/>
    <n v="77.03"/>
    <n v="193563.58"/>
    <x v="0"/>
    <x v="39"/>
    <n v="334773"/>
    <x v="3"/>
    <x v="381"/>
    <x v="2"/>
    <n v="41.8"/>
    <x v="2"/>
    <n v="2022"/>
    <s v="Not Available"/>
    <x v="1"/>
    <n v="141209.42000000001"/>
    <x v="0"/>
  </r>
  <r>
    <x v="4"/>
    <n v="32.840000000000003"/>
    <n v="70176.91"/>
    <x v="3"/>
    <x v="11"/>
    <n v="324472"/>
    <x v="2"/>
    <x v="321"/>
    <x v="0"/>
    <n v="92.34"/>
    <x v="2"/>
    <n v="2019"/>
    <s v="Not Available"/>
    <x v="1"/>
    <n v="254295.09"/>
    <x v="2"/>
  </r>
  <r>
    <x v="2"/>
    <n v="12.21"/>
    <n v="114829.08"/>
    <x v="0"/>
    <x v="6"/>
    <n v="198753"/>
    <x v="3"/>
    <x v="357"/>
    <x v="0"/>
    <n v="80.010000000000005"/>
    <x v="2"/>
    <n v="2022"/>
    <s v="Expired"/>
    <x v="0"/>
    <n v="83923.92"/>
    <x v="2"/>
  </r>
  <r>
    <x v="5"/>
    <n v="39.53"/>
    <n v="100564.20000000001"/>
    <x v="4"/>
    <x v="4"/>
    <n v="357234"/>
    <x v="5"/>
    <x v="308"/>
    <x v="1"/>
    <n v="72.489999999999995"/>
    <x v="0"/>
    <n v="2020"/>
    <s v="Not Available"/>
    <x v="0"/>
    <n v="256669.8"/>
    <x v="3"/>
  </r>
  <r>
    <x v="4"/>
    <n v="51.99"/>
    <n v="27268.639999999999"/>
    <x v="3"/>
    <x v="14"/>
    <n v="71048"/>
    <x v="5"/>
    <x v="684"/>
    <x v="1"/>
    <n v="83.32"/>
    <x v="0"/>
    <n v="2020"/>
    <s v="Expired"/>
    <x v="0"/>
    <n v="43779.360000000001"/>
    <x v="0"/>
  </r>
  <r>
    <x v="2"/>
    <n v="51.22"/>
    <n v="42616.11"/>
    <x v="0"/>
    <x v="6"/>
    <n v="147396"/>
    <x v="6"/>
    <x v="266"/>
    <x v="0"/>
    <n v="71.67"/>
    <x v="2"/>
    <n v="2017"/>
    <s v="Not Available"/>
    <x v="0"/>
    <n v="104779.89"/>
    <x v="1"/>
  </r>
  <r>
    <x v="0"/>
    <n v="75.510000000000005"/>
    <n v="32547.22"/>
    <x v="1"/>
    <x v="19"/>
    <n v="77764"/>
    <x v="5"/>
    <x v="561"/>
    <x v="0"/>
    <n v="93.94"/>
    <x v="0"/>
    <n v="2023"/>
    <s v="Not Available"/>
    <x v="1"/>
    <n v="45216.78"/>
    <x v="0"/>
  </r>
  <r>
    <x v="1"/>
    <n v="68.12"/>
    <n v="45263.3"/>
    <x v="1"/>
    <x v="25"/>
    <n v="157843"/>
    <x v="7"/>
    <x v="134"/>
    <x v="0"/>
    <n v="73.47"/>
    <x v="1"/>
    <n v="2019"/>
    <s v="Not Available"/>
    <x v="1"/>
    <n v="112579.7"/>
    <x v="0"/>
  </r>
  <r>
    <x v="6"/>
    <n v="54.27"/>
    <n v="33689.729999999996"/>
    <x v="6"/>
    <x v="33"/>
    <n v="140000"/>
    <x v="3"/>
    <x v="109"/>
    <x v="2"/>
    <n v="43.66"/>
    <x v="2"/>
    <n v="2022"/>
    <s v="Active"/>
    <x v="0"/>
    <n v="106310.27"/>
    <x v="2"/>
  </r>
  <r>
    <x v="5"/>
    <n v="59.67"/>
    <n v="73968.78"/>
    <x v="3"/>
    <x v="14"/>
    <n v="148859"/>
    <x v="6"/>
    <x v="750"/>
    <x v="0"/>
    <n v="83.68"/>
    <x v="0"/>
    <n v="2019"/>
    <s v="Not Available"/>
    <x v="0"/>
    <n v="74890.22"/>
    <x v="0"/>
  </r>
  <r>
    <x v="0"/>
    <n v="61.98"/>
    <n v="139360.72"/>
    <x v="0"/>
    <x v="6"/>
    <n v="325539"/>
    <x v="7"/>
    <x v="816"/>
    <x v="0"/>
    <n v="93.52"/>
    <x v="0"/>
    <n v="2021"/>
    <s v="Expired"/>
    <x v="1"/>
    <n v="186178.28"/>
    <x v="1"/>
  </r>
  <r>
    <x v="5"/>
    <n v="55.43"/>
    <n v="132566.63"/>
    <x v="4"/>
    <x v="16"/>
    <n v="376925"/>
    <x v="6"/>
    <x v="116"/>
    <x v="2"/>
    <n v="32.43"/>
    <x v="0"/>
    <n v="2021"/>
    <s v="Expired"/>
    <x v="0"/>
    <n v="244358.37"/>
    <x v="2"/>
  </r>
  <r>
    <x v="9"/>
    <n v="46.54"/>
    <n v="39996.43"/>
    <x v="1"/>
    <x v="37"/>
    <n v="71651"/>
    <x v="4"/>
    <x v="848"/>
    <x v="2"/>
    <n v="27.57"/>
    <x v="0"/>
    <n v="2024"/>
    <s v="Not Available"/>
    <x v="0"/>
    <n v="31654.57"/>
    <x v="2"/>
  </r>
  <r>
    <x v="9"/>
    <n v="32.880000000000003"/>
    <n v="125770.56"/>
    <x v="1"/>
    <x v="1"/>
    <n v="254511"/>
    <x v="6"/>
    <x v="442"/>
    <x v="2"/>
    <n v="33.229999999999997"/>
    <x v="0"/>
    <n v="2020"/>
    <s v="Active"/>
    <x v="1"/>
    <n v="128740.44"/>
    <x v="2"/>
  </r>
  <r>
    <x v="7"/>
    <n v="24.69"/>
    <n v="72536.28"/>
    <x v="0"/>
    <x v="35"/>
    <n v="227451"/>
    <x v="4"/>
    <x v="111"/>
    <x v="1"/>
    <n v="77.95"/>
    <x v="2"/>
    <n v="2024"/>
    <s v="Not Available"/>
    <x v="0"/>
    <n v="154914.72"/>
    <x v="2"/>
  </r>
  <r>
    <x v="1"/>
    <n v="59.51"/>
    <n v="52375.070000000007"/>
    <x v="3"/>
    <x v="7"/>
    <n v="165699"/>
    <x v="9"/>
    <x v="368"/>
    <x v="1"/>
    <n v="95.03"/>
    <x v="0"/>
    <n v="2024"/>
    <s v="Active"/>
    <x v="0"/>
    <n v="113323.93"/>
    <x v="1"/>
  </r>
  <r>
    <x v="6"/>
    <n v="40.57"/>
    <n v="137567.46"/>
    <x v="6"/>
    <x v="24"/>
    <n v="336810"/>
    <x v="3"/>
    <x v="198"/>
    <x v="1"/>
    <n v="94.1"/>
    <x v="0"/>
    <n v="2022"/>
    <s v="Not Available"/>
    <x v="0"/>
    <n v="199242.54"/>
    <x v="3"/>
  </r>
  <r>
    <x v="8"/>
    <n v="16.28"/>
    <n v="52319.09"/>
    <x v="3"/>
    <x v="3"/>
    <n v="101476"/>
    <x v="5"/>
    <x v="448"/>
    <x v="2"/>
    <n v="28.67"/>
    <x v="0"/>
    <n v="2024"/>
    <s v="Expired"/>
    <x v="1"/>
    <n v="49156.91"/>
    <x v="1"/>
  </r>
  <r>
    <x v="2"/>
    <n v="40.840000000000003"/>
    <n v="59814.380000000005"/>
    <x v="3"/>
    <x v="14"/>
    <n v="267969"/>
    <x v="4"/>
    <x v="423"/>
    <x v="1"/>
    <n v="61.89"/>
    <x v="1"/>
    <n v="2024"/>
    <s v="Expired"/>
    <x v="0"/>
    <n v="208154.62"/>
    <x v="3"/>
  </r>
  <r>
    <x v="4"/>
    <n v="56.1"/>
    <n v="59762.609999999986"/>
    <x v="2"/>
    <x v="8"/>
    <n v="253364"/>
    <x v="4"/>
    <x v="577"/>
    <x v="1"/>
    <n v="90.8"/>
    <x v="0"/>
    <n v="2024"/>
    <s v="Expired"/>
    <x v="1"/>
    <n v="193601.39"/>
    <x v="0"/>
  </r>
  <r>
    <x v="0"/>
    <n v="11.9"/>
    <n v="49576.859999999986"/>
    <x v="5"/>
    <x v="15"/>
    <n v="209093"/>
    <x v="1"/>
    <x v="455"/>
    <x v="1"/>
    <n v="75.73"/>
    <x v="0"/>
    <n v="2023"/>
    <s v="Not Available"/>
    <x v="0"/>
    <n v="159516.14000000001"/>
    <x v="2"/>
  </r>
  <r>
    <x v="3"/>
    <n v="42.68"/>
    <n v="48716.31"/>
    <x v="2"/>
    <x v="38"/>
    <n v="122980"/>
    <x v="6"/>
    <x v="256"/>
    <x v="2"/>
    <n v="31.33"/>
    <x v="1"/>
    <n v="2022"/>
    <s v="Expired"/>
    <x v="0"/>
    <n v="74263.69"/>
    <x v="0"/>
  </r>
  <r>
    <x v="1"/>
    <n v="66.03"/>
    <n v="57074.06"/>
    <x v="7"/>
    <x v="36"/>
    <n v="99044"/>
    <x v="0"/>
    <x v="24"/>
    <x v="0"/>
    <n v="94.64"/>
    <x v="0"/>
    <n v="2024"/>
    <s v="Expired"/>
    <x v="0"/>
    <n v="41969.94"/>
    <x v="3"/>
  </r>
  <r>
    <x v="2"/>
    <n v="19.21"/>
    <n v="26369.919999999998"/>
    <x v="0"/>
    <x v="39"/>
    <n v="84656"/>
    <x v="3"/>
    <x v="868"/>
    <x v="2"/>
    <n v="44.43"/>
    <x v="2"/>
    <n v="2022"/>
    <s v="Not Available"/>
    <x v="0"/>
    <n v="58286.080000000002"/>
    <x v="0"/>
  </r>
  <r>
    <x v="8"/>
    <n v="33.700000000000003"/>
    <n v="107425.26000000001"/>
    <x v="1"/>
    <x v="25"/>
    <n v="355893"/>
    <x v="5"/>
    <x v="512"/>
    <x v="0"/>
    <n v="91.18"/>
    <x v="2"/>
    <n v="2015"/>
    <s v="Expired"/>
    <x v="0"/>
    <n v="248467.74"/>
    <x v="1"/>
  </r>
  <r>
    <x v="0"/>
    <n v="19.11"/>
    <n v="61192.869999999995"/>
    <x v="7"/>
    <x v="28"/>
    <n v="137513"/>
    <x v="3"/>
    <x v="404"/>
    <x v="2"/>
    <n v="54.87"/>
    <x v="1"/>
    <n v="2023"/>
    <s v="Expired"/>
    <x v="0"/>
    <n v="76320.13"/>
    <x v="0"/>
  </r>
  <r>
    <x v="9"/>
    <n v="43.9"/>
    <n v="53783.39"/>
    <x v="5"/>
    <x v="5"/>
    <n v="101443"/>
    <x v="1"/>
    <x v="51"/>
    <x v="0"/>
    <n v="66.099999999999994"/>
    <x v="0"/>
    <n v="2020"/>
    <s v="Expired"/>
    <x v="0"/>
    <n v="47659.61"/>
    <x v="1"/>
  </r>
  <r>
    <x v="1"/>
    <n v="65.66"/>
    <n v="143972.53"/>
    <x v="3"/>
    <x v="7"/>
    <n v="374256"/>
    <x v="3"/>
    <x v="568"/>
    <x v="0"/>
    <n v="67.63"/>
    <x v="1"/>
    <n v="2023"/>
    <s v="Expired"/>
    <x v="0"/>
    <n v="230283.47"/>
    <x v="1"/>
  </r>
  <r>
    <x v="0"/>
    <n v="19.43"/>
    <n v="139676.51"/>
    <x v="7"/>
    <x v="17"/>
    <n v="367412"/>
    <x v="4"/>
    <x v="495"/>
    <x v="0"/>
    <n v="75.08"/>
    <x v="2"/>
    <n v="2024"/>
    <s v="Active"/>
    <x v="0"/>
    <n v="227735.49"/>
    <x v="3"/>
  </r>
  <r>
    <x v="2"/>
    <n v="50.64"/>
    <n v="40854.31"/>
    <x v="5"/>
    <x v="13"/>
    <n v="111136"/>
    <x v="1"/>
    <x v="159"/>
    <x v="0"/>
    <n v="86.24"/>
    <x v="2"/>
    <n v="2020"/>
    <s v="Not Available"/>
    <x v="1"/>
    <n v="70281.69"/>
    <x v="3"/>
  </r>
  <r>
    <x v="9"/>
    <n v="67.28"/>
    <n v="34147.22"/>
    <x v="7"/>
    <x v="36"/>
    <n v="115085"/>
    <x v="1"/>
    <x v="60"/>
    <x v="0"/>
    <n v="63.88"/>
    <x v="0"/>
    <n v="2023"/>
    <s v="Expired"/>
    <x v="1"/>
    <n v="80937.78"/>
    <x v="3"/>
  </r>
  <r>
    <x v="9"/>
    <n v="44.75"/>
    <n v="193342.94"/>
    <x v="5"/>
    <x v="13"/>
    <n v="349825"/>
    <x v="4"/>
    <x v="878"/>
    <x v="2"/>
    <n v="50.47"/>
    <x v="1"/>
    <n v="2024"/>
    <s v="Expired"/>
    <x v="0"/>
    <n v="156482.06"/>
    <x v="2"/>
  </r>
  <r>
    <x v="2"/>
    <n v="18.68"/>
    <n v="72107.040000000008"/>
    <x v="1"/>
    <x v="19"/>
    <n v="204858"/>
    <x v="4"/>
    <x v="713"/>
    <x v="0"/>
    <n v="69.22"/>
    <x v="1"/>
    <n v="2024"/>
    <s v="Expired"/>
    <x v="1"/>
    <n v="132750.96"/>
    <x v="3"/>
  </r>
  <r>
    <x v="9"/>
    <n v="77.63"/>
    <n v="189758.95"/>
    <x v="5"/>
    <x v="15"/>
    <n v="328376"/>
    <x v="0"/>
    <x v="25"/>
    <x v="0"/>
    <n v="71.64"/>
    <x v="0"/>
    <n v="2022"/>
    <s v="Not Available"/>
    <x v="1"/>
    <n v="138617.04999999999"/>
    <x v="2"/>
  </r>
  <r>
    <x v="4"/>
    <n v="14.44"/>
    <n v="85973.62"/>
    <x v="4"/>
    <x v="18"/>
    <n v="325986"/>
    <x v="7"/>
    <x v="373"/>
    <x v="2"/>
    <n v="35.979999999999997"/>
    <x v="0"/>
    <n v="2022"/>
    <s v="Expired"/>
    <x v="0"/>
    <n v="240012.38"/>
    <x v="3"/>
  </r>
  <r>
    <x v="2"/>
    <n v="34.270000000000003"/>
    <n v="168236.3"/>
    <x v="0"/>
    <x v="6"/>
    <n v="293401"/>
    <x v="9"/>
    <x v="528"/>
    <x v="1"/>
    <n v="90.24"/>
    <x v="0"/>
    <n v="2023"/>
    <s v="Expired"/>
    <x v="0"/>
    <n v="125164.7"/>
    <x v="3"/>
  </r>
  <r>
    <x v="3"/>
    <n v="6.47"/>
    <n v="43328.850000000006"/>
    <x v="2"/>
    <x v="2"/>
    <n v="145177"/>
    <x v="4"/>
    <x v="578"/>
    <x v="1"/>
    <n v="80.760000000000005"/>
    <x v="0"/>
    <n v="2024"/>
    <s v="Expired"/>
    <x v="0"/>
    <n v="101848.15"/>
    <x v="2"/>
  </r>
  <r>
    <x v="3"/>
    <n v="57.66"/>
    <n v="112496.60999999999"/>
    <x v="6"/>
    <x v="24"/>
    <n v="338343"/>
    <x v="8"/>
    <x v="762"/>
    <x v="1"/>
    <n v="60.84"/>
    <x v="2"/>
    <n v="2016"/>
    <s v="Active"/>
    <x v="0"/>
    <n v="225846.39"/>
    <x v="2"/>
  </r>
  <r>
    <x v="4"/>
    <n v="33.840000000000003"/>
    <n v="31110.69"/>
    <x v="3"/>
    <x v="32"/>
    <n v="59748"/>
    <x v="1"/>
    <x v="237"/>
    <x v="2"/>
    <n v="28.25"/>
    <x v="2"/>
    <n v="2020"/>
    <s v="Active"/>
    <x v="0"/>
    <n v="28637.31"/>
    <x v="2"/>
  </r>
  <r>
    <x v="3"/>
    <n v="57.48"/>
    <n v="83133.8"/>
    <x v="0"/>
    <x v="39"/>
    <n v="206261"/>
    <x v="0"/>
    <x v="721"/>
    <x v="2"/>
    <n v="43.02"/>
    <x v="2"/>
    <n v="2021"/>
    <s v="Active"/>
    <x v="0"/>
    <n v="123127.2"/>
    <x v="1"/>
  </r>
  <r>
    <x v="6"/>
    <n v="36.950000000000003"/>
    <n v="37330.03"/>
    <x v="5"/>
    <x v="13"/>
    <n v="130340"/>
    <x v="1"/>
    <x v="522"/>
    <x v="0"/>
    <n v="70.44"/>
    <x v="2"/>
    <n v="2020"/>
    <s v="Expired"/>
    <x v="0"/>
    <n v="93009.97"/>
    <x v="3"/>
  </r>
  <r>
    <x v="0"/>
    <n v="36.26"/>
    <n v="116408.1"/>
    <x v="0"/>
    <x v="35"/>
    <n v="310394"/>
    <x v="4"/>
    <x v="674"/>
    <x v="0"/>
    <n v="86.44"/>
    <x v="1"/>
    <n v="2024"/>
    <s v="Active"/>
    <x v="0"/>
    <n v="193985.9"/>
    <x v="0"/>
  </r>
  <r>
    <x v="7"/>
    <n v="46.13"/>
    <n v="69153.91"/>
    <x v="7"/>
    <x v="17"/>
    <n v="138267"/>
    <x v="4"/>
    <x v="714"/>
    <x v="0"/>
    <n v="60.22"/>
    <x v="0"/>
    <n v="2024"/>
    <s v="Expired"/>
    <x v="0"/>
    <n v="69113.09"/>
    <x v="2"/>
  </r>
  <r>
    <x v="2"/>
    <n v="36.31"/>
    <n v="106003.70999999999"/>
    <x v="3"/>
    <x v="11"/>
    <n v="301779"/>
    <x v="4"/>
    <x v="782"/>
    <x v="0"/>
    <n v="86.21"/>
    <x v="0"/>
    <n v="2024"/>
    <s v="Active"/>
    <x v="0"/>
    <n v="195775.29"/>
    <x v="2"/>
  </r>
  <r>
    <x v="2"/>
    <n v="5.0199999999999996"/>
    <n v="174264.26"/>
    <x v="1"/>
    <x v="26"/>
    <n v="328652"/>
    <x v="4"/>
    <x v="318"/>
    <x v="0"/>
    <n v="70.61"/>
    <x v="2"/>
    <n v="2024"/>
    <s v="Not Available"/>
    <x v="1"/>
    <n v="154387.74"/>
    <x v="3"/>
  </r>
  <r>
    <x v="7"/>
    <n v="38.450000000000003"/>
    <n v="113753.89000000001"/>
    <x v="5"/>
    <x v="5"/>
    <n v="244937"/>
    <x v="1"/>
    <x v="826"/>
    <x v="1"/>
    <n v="63.6"/>
    <x v="0"/>
    <n v="2022"/>
    <s v="Expired"/>
    <x v="1"/>
    <n v="131183.10999999999"/>
    <x v="0"/>
  </r>
  <r>
    <x v="4"/>
    <n v="40.130000000000003"/>
    <n v="133927.58000000002"/>
    <x v="5"/>
    <x v="13"/>
    <n v="397434"/>
    <x v="1"/>
    <x v="753"/>
    <x v="1"/>
    <n v="64.92"/>
    <x v="2"/>
    <n v="2020"/>
    <s v="Expired"/>
    <x v="1"/>
    <n v="263506.42"/>
    <x v="1"/>
  </r>
  <r>
    <x v="2"/>
    <n v="8.4700000000000006"/>
    <n v="89366.040000000008"/>
    <x v="4"/>
    <x v="4"/>
    <n v="321345"/>
    <x v="7"/>
    <x v="158"/>
    <x v="1"/>
    <n v="76.290000000000006"/>
    <x v="0"/>
    <n v="2020"/>
    <s v="Expired"/>
    <x v="0"/>
    <n v="231978.96"/>
    <x v="0"/>
  </r>
  <r>
    <x v="4"/>
    <n v="15.95"/>
    <n v="131734.66"/>
    <x v="1"/>
    <x v="1"/>
    <n v="365753"/>
    <x v="2"/>
    <x v="64"/>
    <x v="1"/>
    <n v="61.67"/>
    <x v="0"/>
    <n v="2021"/>
    <s v="Expired"/>
    <x v="1"/>
    <n v="234018.34"/>
    <x v="3"/>
  </r>
  <r>
    <x v="4"/>
    <n v="50.59"/>
    <n v="161993.93"/>
    <x v="2"/>
    <x v="27"/>
    <n v="341660"/>
    <x v="1"/>
    <x v="788"/>
    <x v="1"/>
    <n v="67.680000000000007"/>
    <x v="2"/>
    <n v="2020"/>
    <s v="Not Available"/>
    <x v="0"/>
    <n v="179666.07"/>
    <x v="1"/>
  </r>
  <r>
    <x v="5"/>
    <n v="55.64"/>
    <n v="110794.85999999999"/>
    <x v="1"/>
    <x v="19"/>
    <n v="278941"/>
    <x v="2"/>
    <x v="289"/>
    <x v="1"/>
    <n v="83.92"/>
    <x v="0"/>
    <n v="2021"/>
    <s v="Expired"/>
    <x v="1"/>
    <n v="168146.14"/>
    <x v="0"/>
  </r>
  <r>
    <x v="9"/>
    <n v="43.46"/>
    <n v="23086.019999999997"/>
    <x v="5"/>
    <x v="15"/>
    <n v="68119"/>
    <x v="5"/>
    <x v="47"/>
    <x v="1"/>
    <n v="67.03"/>
    <x v="1"/>
    <n v="2016"/>
    <s v="Expired"/>
    <x v="0"/>
    <n v="45032.98"/>
    <x v="2"/>
  </r>
  <r>
    <x v="6"/>
    <n v="8.85"/>
    <n v="78671.98000000001"/>
    <x v="1"/>
    <x v="19"/>
    <n v="308215"/>
    <x v="1"/>
    <x v="349"/>
    <x v="1"/>
    <n v="62.48"/>
    <x v="1"/>
    <n v="2021"/>
    <s v="Not Available"/>
    <x v="0"/>
    <n v="229543.02"/>
    <x v="2"/>
  </r>
  <r>
    <x v="2"/>
    <n v="24.6"/>
    <n v="198567.74"/>
    <x v="7"/>
    <x v="36"/>
    <n v="366463"/>
    <x v="0"/>
    <x v="725"/>
    <x v="2"/>
    <n v="53.78"/>
    <x v="2"/>
    <n v="2021"/>
    <s v="Not Available"/>
    <x v="1"/>
    <n v="167895.26"/>
    <x v="3"/>
  </r>
  <r>
    <x v="4"/>
    <n v="22.06"/>
    <n v="127217.79999999999"/>
    <x v="0"/>
    <x v="29"/>
    <n v="269978"/>
    <x v="7"/>
    <x v="187"/>
    <x v="2"/>
    <n v="42.06"/>
    <x v="0"/>
    <n v="2022"/>
    <s v="Active"/>
    <x v="1"/>
    <n v="142760.20000000001"/>
    <x v="0"/>
  </r>
  <r>
    <x v="6"/>
    <n v="13.64"/>
    <n v="84239.88"/>
    <x v="2"/>
    <x v="34"/>
    <n v="153680"/>
    <x v="6"/>
    <x v="479"/>
    <x v="0"/>
    <n v="93.88"/>
    <x v="2"/>
    <n v="2017"/>
    <s v="Expired"/>
    <x v="1"/>
    <n v="69440.12"/>
    <x v="1"/>
  </r>
  <r>
    <x v="3"/>
    <n v="7.01"/>
    <n v="122529.31"/>
    <x v="4"/>
    <x v="16"/>
    <n v="214265"/>
    <x v="9"/>
    <x v="448"/>
    <x v="2"/>
    <n v="30.29"/>
    <x v="1"/>
    <n v="2024"/>
    <s v="Expired"/>
    <x v="1"/>
    <n v="91735.69"/>
    <x v="3"/>
  </r>
  <r>
    <x v="9"/>
    <n v="68.39"/>
    <n v="69914.100000000006"/>
    <x v="3"/>
    <x v="32"/>
    <n v="194680"/>
    <x v="1"/>
    <x v="564"/>
    <x v="2"/>
    <n v="57.62"/>
    <x v="2"/>
    <n v="2020"/>
    <s v="Active"/>
    <x v="0"/>
    <n v="124765.9"/>
    <x v="0"/>
  </r>
  <r>
    <x v="6"/>
    <n v="11.14"/>
    <n v="189702.34"/>
    <x v="0"/>
    <x v="0"/>
    <n v="322755"/>
    <x v="9"/>
    <x v="802"/>
    <x v="2"/>
    <n v="34.71"/>
    <x v="1"/>
    <n v="2023"/>
    <s v="Not Available"/>
    <x v="0"/>
    <n v="133052.66"/>
    <x v="0"/>
  </r>
  <r>
    <x v="4"/>
    <n v="26.8"/>
    <n v="44506.42"/>
    <x v="3"/>
    <x v="32"/>
    <n v="78886"/>
    <x v="7"/>
    <x v="594"/>
    <x v="2"/>
    <n v="29.12"/>
    <x v="1"/>
    <n v="2024"/>
    <s v="Expired"/>
    <x v="0"/>
    <n v="34379.58"/>
    <x v="3"/>
  </r>
  <r>
    <x v="9"/>
    <n v="52.82"/>
    <n v="26440.75"/>
    <x v="2"/>
    <x v="27"/>
    <n v="91710"/>
    <x v="7"/>
    <x v="386"/>
    <x v="0"/>
    <n v="66.44"/>
    <x v="1"/>
    <n v="2024"/>
    <s v="Not Available"/>
    <x v="0"/>
    <n v="65269.25"/>
    <x v="0"/>
  </r>
  <r>
    <x v="5"/>
    <n v="27.57"/>
    <n v="143962.64000000001"/>
    <x v="5"/>
    <x v="5"/>
    <n v="367868"/>
    <x v="1"/>
    <x v="648"/>
    <x v="1"/>
    <n v="93.73"/>
    <x v="2"/>
    <n v="2020"/>
    <s v="Not Available"/>
    <x v="0"/>
    <n v="223905.36"/>
    <x v="1"/>
  </r>
  <r>
    <x v="1"/>
    <n v="79.819999999999993"/>
    <n v="91032.700000000012"/>
    <x v="7"/>
    <x v="36"/>
    <n v="393686"/>
    <x v="3"/>
    <x v="348"/>
    <x v="2"/>
    <n v="43.58"/>
    <x v="1"/>
    <n v="2022"/>
    <s v="Not Available"/>
    <x v="1"/>
    <n v="302653.3"/>
    <x v="3"/>
  </r>
  <r>
    <x v="5"/>
    <n v="52.34"/>
    <n v="27126.15"/>
    <x v="1"/>
    <x v="26"/>
    <n v="72381"/>
    <x v="8"/>
    <x v="35"/>
    <x v="0"/>
    <n v="95.86"/>
    <x v="2"/>
    <n v="2016"/>
    <s v="Active"/>
    <x v="0"/>
    <n v="45254.85"/>
    <x v="1"/>
  </r>
  <r>
    <x v="4"/>
    <n v="25.06"/>
    <n v="70354.28"/>
    <x v="6"/>
    <x v="31"/>
    <n v="215529"/>
    <x v="3"/>
    <x v="407"/>
    <x v="1"/>
    <n v="97.28"/>
    <x v="2"/>
    <n v="2022"/>
    <s v="Expired"/>
    <x v="0"/>
    <n v="145174.72"/>
    <x v="3"/>
  </r>
  <r>
    <x v="2"/>
    <n v="59.38"/>
    <n v="58028.34"/>
    <x v="1"/>
    <x v="25"/>
    <n v="200238"/>
    <x v="9"/>
    <x v="31"/>
    <x v="0"/>
    <n v="91.48"/>
    <x v="1"/>
    <n v="2023"/>
    <s v="Expired"/>
    <x v="0"/>
    <n v="142209.66"/>
    <x v="0"/>
  </r>
  <r>
    <x v="6"/>
    <n v="44.92"/>
    <n v="128146.60999999999"/>
    <x v="2"/>
    <x v="38"/>
    <n v="294327"/>
    <x v="6"/>
    <x v="19"/>
    <x v="0"/>
    <n v="75.81"/>
    <x v="2"/>
    <n v="2017"/>
    <s v="Expired"/>
    <x v="0"/>
    <n v="166180.39000000001"/>
    <x v="0"/>
  </r>
  <r>
    <x v="8"/>
    <n v="31.38"/>
    <n v="31004.53"/>
    <x v="7"/>
    <x v="28"/>
    <n v="69958"/>
    <x v="5"/>
    <x v="97"/>
    <x v="2"/>
    <n v="36.9"/>
    <x v="1"/>
    <n v="2022"/>
    <s v="Not Available"/>
    <x v="1"/>
    <n v="38953.47"/>
    <x v="1"/>
  </r>
  <r>
    <x v="0"/>
    <n v="74.3"/>
    <n v="89424.07"/>
    <x v="6"/>
    <x v="33"/>
    <n v="193805"/>
    <x v="9"/>
    <x v="897"/>
    <x v="0"/>
    <n v="81.62"/>
    <x v="2"/>
    <n v="2023"/>
    <s v="Expired"/>
    <x v="0"/>
    <n v="104380.93"/>
    <x v="1"/>
  </r>
  <r>
    <x v="9"/>
    <n v="68.05"/>
    <n v="55528.61"/>
    <x v="4"/>
    <x v="22"/>
    <n v="132695"/>
    <x v="9"/>
    <x v="242"/>
    <x v="2"/>
    <n v="50.75"/>
    <x v="2"/>
    <n v="2023"/>
    <s v="Not Available"/>
    <x v="0"/>
    <n v="77166.39"/>
    <x v="1"/>
  </r>
  <r>
    <x v="6"/>
    <n v="19.68"/>
    <n v="180795.84"/>
    <x v="6"/>
    <x v="31"/>
    <n v="357762"/>
    <x v="2"/>
    <x v="621"/>
    <x v="2"/>
    <n v="56.66"/>
    <x v="1"/>
    <n v="2019"/>
    <s v="Expired"/>
    <x v="1"/>
    <n v="176966.16"/>
    <x v="2"/>
  </r>
  <r>
    <x v="9"/>
    <n v="48.66"/>
    <n v="140358.46"/>
    <x v="2"/>
    <x v="2"/>
    <n v="384766"/>
    <x v="7"/>
    <x v="653"/>
    <x v="1"/>
    <n v="94.82"/>
    <x v="0"/>
    <n v="2021"/>
    <s v="Not Available"/>
    <x v="0"/>
    <n v="244407.54"/>
    <x v="0"/>
  </r>
  <r>
    <x v="1"/>
    <n v="54.22"/>
    <n v="76231.540000000008"/>
    <x v="7"/>
    <x v="23"/>
    <n v="137134"/>
    <x v="5"/>
    <x v="883"/>
    <x v="2"/>
    <n v="28.68"/>
    <x v="2"/>
    <n v="2015"/>
    <s v="Active"/>
    <x v="0"/>
    <n v="60902.46"/>
    <x v="2"/>
  </r>
  <r>
    <x v="0"/>
    <n v="33.51"/>
    <n v="23195.309999999998"/>
    <x v="7"/>
    <x v="28"/>
    <n v="112210"/>
    <x v="3"/>
    <x v="783"/>
    <x v="2"/>
    <n v="25.17"/>
    <x v="1"/>
    <n v="2022"/>
    <s v="Not Available"/>
    <x v="1"/>
    <n v="89014.69"/>
    <x v="2"/>
  </r>
  <r>
    <x v="5"/>
    <n v="32.590000000000003"/>
    <n v="94721.59"/>
    <x v="5"/>
    <x v="5"/>
    <n v="255192"/>
    <x v="9"/>
    <x v="459"/>
    <x v="0"/>
    <n v="87.08"/>
    <x v="2"/>
    <n v="2023"/>
    <s v="Active"/>
    <x v="0"/>
    <n v="160470.41"/>
    <x v="0"/>
  </r>
  <r>
    <x v="2"/>
    <n v="27.89"/>
    <n v="67308.760000000009"/>
    <x v="3"/>
    <x v="14"/>
    <n v="268371"/>
    <x v="2"/>
    <x v="328"/>
    <x v="0"/>
    <n v="79.66"/>
    <x v="0"/>
    <n v="2020"/>
    <s v="Active"/>
    <x v="1"/>
    <n v="201062.24"/>
    <x v="0"/>
  </r>
  <r>
    <x v="2"/>
    <n v="52.52"/>
    <n v="66461.25"/>
    <x v="2"/>
    <x v="8"/>
    <n v="167638"/>
    <x v="8"/>
    <x v="313"/>
    <x v="0"/>
    <n v="97.53"/>
    <x v="1"/>
    <n v="2017"/>
    <s v="Expired"/>
    <x v="1"/>
    <n v="101176.75"/>
    <x v="2"/>
  </r>
  <r>
    <x v="3"/>
    <n v="11.99"/>
    <n v="174812.04"/>
    <x v="4"/>
    <x v="16"/>
    <n v="371021"/>
    <x v="2"/>
    <x v="83"/>
    <x v="1"/>
    <n v="70.63"/>
    <x v="0"/>
    <n v="2022"/>
    <s v="Not Available"/>
    <x v="0"/>
    <n v="196208.96"/>
    <x v="2"/>
  </r>
  <r>
    <x v="6"/>
    <n v="20.55"/>
    <n v="62786.45"/>
    <x v="5"/>
    <x v="5"/>
    <n v="111710"/>
    <x v="8"/>
    <x v="52"/>
    <x v="2"/>
    <n v="36.479999999999997"/>
    <x v="0"/>
    <n v="2019"/>
    <s v="Active"/>
    <x v="1"/>
    <n v="48923.55"/>
    <x v="0"/>
  </r>
  <r>
    <x v="6"/>
    <n v="62.39"/>
    <n v="28160.179999999993"/>
    <x v="4"/>
    <x v="22"/>
    <n v="113940"/>
    <x v="1"/>
    <x v="314"/>
    <x v="1"/>
    <n v="76.36"/>
    <x v="0"/>
    <n v="2022"/>
    <s v="Active"/>
    <x v="1"/>
    <n v="85779.82"/>
    <x v="0"/>
  </r>
  <r>
    <x v="7"/>
    <n v="62.57"/>
    <n v="129917.81"/>
    <x v="6"/>
    <x v="31"/>
    <n v="353758"/>
    <x v="8"/>
    <x v="775"/>
    <x v="1"/>
    <n v="61.66"/>
    <x v="1"/>
    <n v="2016"/>
    <s v="Expired"/>
    <x v="0"/>
    <n v="223840.19"/>
    <x v="0"/>
  </r>
  <r>
    <x v="8"/>
    <n v="76.44"/>
    <n v="28585.61"/>
    <x v="5"/>
    <x v="20"/>
    <n v="123375"/>
    <x v="5"/>
    <x v="156"/>
    <x v="0"/>
    <n v="85.37"/>
    <x v="2"/>
    <n v="2015"/>
    <s v="Expired"/>
    <x v="1"/>
    <n v="94789.39"/>
    <x v="2"/>
  </r>
  <r>
    <x v="6"/>
    <n v="59.94"/>
    <n v="77179.700000000012"/>
    <x v="5"/>
    <x v="13"/>
    <n v="228434"/>
    <x v="8"/>
    <x v="546"/>
    <x v="1"/>
    <n v="88.76"/>
    <x v="0"/>
    <n v="2018"/>
    <s v="Active"/>
    <x v="0"/>
    <n v="151254.29999999999"/>
    <x v="1"/>
  </r>
  <r>
    <x v="6"/>
    <n v="32.65"/>
    <n v="116308.87"/>
    <x v="1"/>
    <x v="37"/>
    <n v="254476"/>
    <x v="6"/>
    <x v="780"/>
    <x v="1"/>
    <n v="66.06"/>
    <x v="1"/>
    <n v="2020"/>
    <s v="Not Available"/>
    <x v="0"/>
    <n v="138167.13"/>
    <x v="2"/>
  </r>
  <r>
    <x v="4"/>
    <n v="76.650000000000006"/>
    <n v="149735.75"/>
    <x v="6"/>
    <x v="21"/>
    <n v="254497"/>
    <x v="8"/>
    <x v="857"/>
    <x v="2"/>
    <n v="47.53"/>
    <x v="0"/>
    <n v="2019"/>
    <s v="Not Available"/>
    <x v="1"/>
    <n v="104761.25"/>
    <x v="1"/>
  </r>
  <r>
    <x v="4"/>
    <n v="8.76"/>
    <n v="18515.199999999997"/>
    <x v="6"/>
    <x v="33"/>
    <n v="83706"/>
    <x v="1"/>
    <x v="858"/>
    <x v="0"/>
    <n v="87.49"/>
    <x v="2"/>
    <n v="2020"/>
    <s v="Not Available"/>
    <x v="0"/>
    <n v="65190.8"/>
    <x v="0"/>
  </r>
  <r>
    <x v="5"/>
    <n v="40.61"/>
    <n v="90671.16"/>
    <x v="7"/>
    <x v="23"/>
    <n v="172577"/>
    <x v="3"/>
    <x v="707"/>
    <x v="0"/>
    <n v="63.12"/>
    <x v="1"/>
    <n v="2023"/>
    <s v="Not Available"/>
    <x v="1"/>
    <n v="81905.84"/>
    <x v="0"/>
  </r>
  <r>
    <x v="4"/>
    <n v="75.48"/>
    <n v="47436.94"/>
    <x v="7"/>
    <x v="30"/>
    <n v="101245"/>
    <x v="8"/>
    <x v="44"/>
    <x v="1"/>
    <n v="88.31"/>
    <x v="0"/>
    <n v="2017"/>
    <s v="Expired"/>
    <x v="0"/>
    <n v="53808.06"/>
    <x v="2"/>
  </r>
  <r>
    <x v="7"/>
    <n v="43.32"/>
    <n v="178825.42"/>
    <x v="3"/>
    <x v="3"/>
    <n v="351272"/>
    <x v="7"/>
    <x v="817"/>
    <x v="2"/>
    <n v="33.770000000000003"/>
    <x v="2"/>
    <n v="2018"/>
    <s v="Expired"/>
    <x v="1"/>
    <n v="172446.58"/>
    <x v="1"/>
  </r>
  <r>
    <x v="7"/>
    <n v="74.13"/>
    <n v="142153.06"/>
    <x v="1"/>
    <x v="19"/>
    <n v="319965"/>
    <x v="7"/>
    <x v="347"/>
    <x v="2"/>
    <n v="33.22"/>
    <x v="2"/>
    <n v="2018"/>
    <s v="Not Available"/>
    <x v="0"/>
    <n v="177811.94"/>
    <x v="3"/>
  </r>
  <r>
    <x v="5"/>
    <n v="44.87"/>
    <n v="82722.140000000014"/>
    <x v="0"/>
    <x v="29"/>
    <n v="256680"/>
    <x v="5"/>
    <x v="798"/>
    <x v="1"/>
    <n v="70.7"/>
    <x v="0"/>
    <n v="2022"/>
    <s v="Active"/>
    <x v="0"/>
    <n v="173957.86"/>
    <x v="3"/>
  </r>
  <r>
    <x v="1"/>
    <n v="58.78"/>
    <n v="189326.97"/>
    <x v="0"/>
    <x v="35"/>
    <n v="329071"/>
    <x v="1"/>
    <x v="598"/>
    <x v="0"/>
    <n v="87.44"/>
    <x v="2"/>
    <n v="2020"/>
    <s v="Expired"/>
    <x v="1"/>
    <n v="139744.03"/>
    <x v="1"/>
  </r>
  <r>
    <x v="9"/>
    <n v="33.85"/>
    <n v="113112.89"/>
    <x v="6"/>
    <x v="33"/>
    <n v="188996"/>
    <x v="0"/>
    <x v="812"/>
    <x v="1"/>
    <n v="61.55"/>
    <x v="1"/>
    <n v="2023"/>
    <s v="Active"/>
    <x v="1"/>
    <n v="75883.11"/>
    <x v="3"/>
  </r>
  <r>
    <x v="9"/>
    <n v="20.03"/>
    <n v="37597.75"/>
    <x v="6"/>
    <x v="24"/>
    <n v="93696"/>
    <x v="3"/>
    <x v="236"/>
    <x v="1"/>
    <n v="64.290000000000006"/>
    <x v="2"/>
    <n v="2022"/>
    <s v="Active"/>
    <x v="1"/>
    <n v="56098.25"/>
    <x v="2"/>
  </r>
  <r>
    <x v="8"/>
    <n v="58.41"/>
    <n v="223616.39"/>
    <x v="6"/>
    <x v="31"/>
    <n v="389224"/>
    <x v="6"/>
    <x v="100"/>
    <x v="0"/>
    <n v="68.19"/>
    <x v="2"/>
    <n v="2017"/>
    <s v="Active"/>
    <x v="1"/>
    <n v="165607.60999999999"/>
    <x v="1"/>
  </r>
  <r>
    <x v="8"/>
    <n v="43.56"/>
    <n v="34226.490000000005"/>
    <x v="5"/>
    <x v="9"/>
    <n v="65381"/>
    <x v="2"/>
    <x v="72"/>
    <x v="1"/>
    <n v="79.86"/>
    <x v="2"/>
    <n v="2019"/>
    <s v="Expired"/>
    <x v="0"/>
    <n v="31154.51"/>
    <x v="2"/>
  </r>
  <r>
    <x v="3"/>
    <n v="73.84"/>
    <n v="166542.07999999999"/>
    <x v="1"/>
    <x v="19"/>
    <n v="363217"/>
    <x v="6"/>
    <x v="871"/>
    <x v="0"/>
    <n v="86.9"/>
    <x v="2"/>
    <n v="2017"/>
    <s v="Not Available"/>
    <x v="0"/>
    <n v="196674.92"/>
    <x v="1"/>
  </r>
  <r>
    <x v="4"/>
    <n v="47.4"/>
    <n v="111602.32"/>
    <x v="1"/>
    <x v="1"/>
    <n v="314848"/>
    <x v="3"/>
    <x v="154"/>
    <x v="0"/>
    <n v="82.86"/>
    <x v="0"/>
    <n v="2024"/>
    <s v="Expired"/>
    <x v="1"/>
    <n v="203245.68"/>
    <x v="2"/>
  </r>
  <r>
    <x v="8"/>
    <n v="19.350000000000001"/>
    <n v="129675.20000000001"/>
    <x v="2"/>
    <x v="8"/>
    <n v="371922"/>
    <x v="4"/>
    <x v="103"/>
    <x v="1"/>
    <n v="68.31"/>
    <x v="2"/>
    <n v="2024"/>
    <s v="Active"/>
    <x v="1"/>
    <n v="242246.8"/>
    <x v="0"/>
  </r>
  <r>
    <x v="6"/>
    <n v="41.68"/>
    <n v="87158.32"/>
    <x v="6"/>
    <x v="31"/>
    <n v="285973"/>
    <x v="2"/>
    <x v="666"/>
    <x v="0"/>
    <n v="60.95"/>
    <x v="1"/>
    <n v="2023"/>
    <s v="Active"/>
    <x v="0"/>
    <n v="198814.68"/>
    <x v="1"/>
  </r>
  <r>
    <x v="6"/>
    <n v="52.49"/>
    <n v="120257.03000000003"/>
    <x v="1"/>
    <x v="26"/>
    <n v="383111"/>
    <x v="1"/>
    <x v="729"/>
    <x v="1"/>
    <n v="84.28"/>
    <x v="2"/>
    <n v="2020"/>
    <s v="Expired"/>
    <x v="1"/>
    <n v="262853.96999999997"/>
    <x v="3"/>
  </r>
  <r>
    <x v="9"/>
    <n v="36.92"/>
    <n v="73765.570000000007"/>
    <x v="3"/>
    <x v="32"/>
    <n v="166014"/>
    <x v="5"/>
    <x v="176"/>
    <x v="2"/>
    <n v="49.19"/>
    <x v="1"/>
    <n v="2022"/>
    <s v="Active"/>
    <x v="0"/>
    <n v="92248.43"/>
    <x v="3"/>
  </r>
  <r>
    <x v="6"/>
    <n v="15.53"/>
    <n v="99876.69"/>
    <x v="0"/>
    <x v="39"/>
    <n v="284499"/>
    <x v="2"/>
    <x v="501"/>
    <x v="1"/>
    <n v="60.57"/>
    <x v="0"/>
    <n v="2019"/>
    <s v="Active"/>
    <x v="0"/>
    <n v="184622.31"/>
    <x v="1"/>
  </r>
  <r>
    <x v="0"/>
    <n v="64.12"/>
    <n v="161856.91"/>
    <x v="5"/>
    <x v="15"/>
    <n v="331947"/>
    <x v="8"/>
    <x v="222"/>
    <x v="2"/>
    <n v="25.84"/>
    <x v="1"/>
    <n v="2019"/>
    <s v="Active"/>
    <x v="1"/>
    <n v="170090.09"/>
    <x v="0"/>
  </r>
  <r>
    <x v="5"/>
    <n v="74.78"/>
    <n v="41748.490000000005"/>
    <x v="3"/>
    <x v="7"/>
    <n v="115171"/>
    <x v="9"/>
    <x v="152"/>
    <x v="2"/>
    <n v="26.3"/>
    <x v="0"/>
    <n v="2023"/>
    <s v="Active"/>
    <x v="0"/>
    <n v="73422.509999999995"/>
    <x v="3"/>
  </r>
  <r>
    <x v="0"/>
    <n v="16.260000000000002"/>
    <n v="96434.85"/>
    <x v="4"/>
    <x v="16"/>
    <n v="313833"/>
    <x v="9"/>
    <x v="82"/>
    <x v="0"/>
    <n v="95.23"/>
    <x v="0"/>
    <n v="2024"/>
    <s v="Active"/>
    <x v="0"/>
    <n v="217398.15"/>
    <x v="3"/>
  </r>
  <r>
    <x v="9"/>
    <n v="65.47"/>
    <n v="30999.71"/>
    <x v="5"/>
    <x v="5"/>
    <n v="79985"/>
    <x v="5"/>
    <x v="417"/>
    <x v="1"/>
    <n v="90.4"/>
    <x v="0"/>
    <n v="2023"/>
    <s v="Expired"/>
    <x v="1"/>
    <n v="48985.29"/>
    <x v="0"/>
  </r>
  <r>
    <x v="7"/>
    <n v="47.9"/>
    <n v="82751.830000000016"/>
    <x v="4"/>
    <x v="18"/>
    <n v="364610"/>
    <x v="8"/>
    <x v="176"/>
    <x v="1"/>
    <n v="79.23"/>
    <x v="2"/>
    <n v="2016"/>
    <s v="Expired"/>
    <x v="0"/>
    <n v="281858.17"/>
    <x v="3"/>
  </r>
  <r>
    <x v="8"/>
    <n v="42.12"/>
    <n v="29043.440000000002"/>
    <x v="2"/>
    <x v="34"/>
    <n v="126995"/>
    <x v="7"/>
    <x v="113"/>
    <x v="1"/>
    <n v="83.58"/>
    <x v="2"/>
    <n v="2018"/>
    <s v="Expired"/>
    <x v="0"/>
    <n v="97951.56"/>
    <x v="2"/>
  </r>
  <r>
    <x v="2"/>
    <n v="23.59"/>
    <n v="105403.86"/>
    <x v="3"/>
    <x v="32"/>
    <n v="208560"/>
    <x v="0"/>
    <x v="367"/>
    <x v="1"/>
    <n v="86.21"/>
    <x v="2"/>
    <n v="2021"/>
    <s v="Not Available"/>
    <x v="0"/>
    <n v="103156.14"/>
    <x v="0"/>
  </r>
  <r>
    <x v="5"/>
    <n v="57.74"/>
    <n v="118844.11"/>
    <x v="5"/>
    <x v="5"/>
    <n v="202225"/>
    <x v="5"/>
    <x v="543"/>
    <x v="0"/>
    <n v="67.25"/>
    <x v="0"/>
    <n v="2024"/>
    <s v="Expired"/>
    <x v="1"/>
    <n v="83380.89"/>
    <x v="1"/>
  </r>
  <r>
    <x v="0"/>
    <n v="11.6"/>
    <n v="49027.16"/>
    <x v="2"/>
    <x v="38"/>
    <n v="85569"/>
    <x v="6"/>
    <x v="289"/>
    <x v="0"/>
    <n v="81.209999999999994"/>
    <x v="0"/>
    <n v="2019"/>
    <s v="Not Available"/>
    <x v="0"/>
    <n v="36541.839999999997"/>
    <x v="0"/>
  </r>
  <r>
    <x v="1"/>
    <n v="5.48"/>
    <n v="178807.11"/>
    <x v="2"/>
    <x v="38"/>
    <n v="328142"/>
    <x v="0"/>
    <x v="365"/>
    <x v="0"/>
    <n v="70.91"/>
    <x v="0"/>
    <n v="2022"/>
    <s v="Active"/>
    <x v="0"/>
    <n v="149334.89000000001"/>
    <x v="3"/>
  </r>
  <r>
    <x v="5"/>
    <n v="34.590000000000003"/>
    <n v="172925.7"/>
    <x v="2"/>
    <x v="27"/>
    <n v="333057"/>
    <x v="0"/>
    <x v="735"/>
    <x v="0"/>
    <n v="70.150000000000006"/>
    <x v="1"/>
    <n v="2024"/>
    <s v="Active"/>
    <x v="1"/>
    <n v="160131.29999999999"/>
    <x v="1"/>
  </r>
  <r>
    <x v="2"/>
    <n v="29.91"/>
    <n v="29756.92"/>
    <x v="3"/>
    <x v="14"/>
    <n v="126673"/>
    <x v="5"/>
    <x v="704"/>
    <x v="1"/>
    <n v="82.87"/>
    <x v="0"/>
    <n v="2016"/>
    <s v="Not Available"/>
    <x v="1"/>
    <n v="96916.08"/>
    <x v="2"/>
  </r>
  <r>
    <x v="5"/>
    <n v="54.98"/>
    <n v="56943.109999999986"/>
    <x v="3"/>
    <x v="3"/>
    <n v="256374"/>
    <x v="2"/>
    <x v="167"/>
    <x v="2"/>
    <n v="40.229999999999997"/>
    <x v="0"/>
    <n v="2024"/>
    <s v="Not Available"/>
    <x v="1"/>
    <n v="199430.89"/>
    <x v="1"/>
  </r>
  <r>
    <x v="8"/>
    <n v="36.85"/>
    <n v="117690.5"/>
    <x v="2"/>
    <x v="38"/>
    <n v="215891"/>
    <x v="4"/>
    <x v="612"/>
    <x v="2"/>
    <n v="30.84"/>
    <x v="2"/>
    <n v="2024"/>
    <s v="Active"/>
    <x v="1"/>
    <n v="98200.5"/>
    <x v="1"/>
  </r>
  <r>
    <x v="5"/>
    <n v="8.3699999999999992"/>
    <n v="141730.31"/>
    <x v="4"/>
    <x v="18"/>
    <n v="312575"/>
    <x v="3"/>
    <x v="682"/>
    <x v="2"/>
    <n v="39.29"/>
    <x v="2"/>
    <n v="2022"/>
    <s v="Expired"/>
    <x v="1"/>
    <n v="170844.69"/>
    <x v="2"/>
  </r>
  <r>
    <x v="8"/>
    <n v="38.729999999999997"/>
    <n v="74232.320000000007"/>
    <x v="2"/>
    <x v="34"/>
    <n v="166310"/>
    <x v="7"/>
    <x v="37"/>
    <x v="1"/>
    <n v="64.650000000000006"/>
    <x v="2"/>
    <n v="2018"/>
    <s v="Active"/>
    <x v="1"/>
    <n v="92077.68"/>
    <x v="2"/>
  </r>
  <r>
    <x v="5"/>
    <n v="30.23"/>
    <n v="45888.009999999995"/>
    <x v="3"/>
    <x v="3"/>
    <n v="126993"/>
    <x v="5"/>
    <x v="69"/>
    <x v="1"/>
    <n v="82.94"/>
    <x v="1"/>
    <n v="2016"/>
    <s v="Expired"/>
    <x v="1"/>
    <n v="81104.990000000005"/>
    <x v="1"/>
  </r>
  <r>
    <x v="9"/>
    <n v="30.41"/>
    <n v="75704.38"/>
    <x v="4"/>
    <x v="18"/>
    <n v="218368"/>
    <x v="5"/>
    <x v="196"/>
    <x v="2"/>
    <n v="39.43"/>
    <x v="2"/>
    <n v="2015"/>
    <s v="Not Available"/>
    <x v="1"/>
    <n v="142663.62"/>
    <x v="3"/>
  </r>
  <r>
    <x v="3"/>
    <n v="41.54"/>
    <n v="79967.200000000012"/>
    <x v="7"/>
    <x v="30"/>
    <n v="230891"/>
    <x v="1"/>
    <x v="394"/>
    <x v="0"/>
    <n v="81.239999999999995"/>
    <x v="0"/>
    <n v="2024"/>
    <s v="Not Available"/>
    <x v="0"/>
    <n v="150923.79999999999"/>
    <x v="0"/>
  </r>
  <r>
    <x v="1"/>
    <n v="65.75"/>
    <n v="19189.699999999997"/>
    <x v="6"/>
    <x v="24"/>
    <n v="66712"/>
    <x v="4"/>
    <x v="570"/>
    <x v="1"/>
    <n v="77.62"/>
    <x v="1"/>
    <n v="2024"/>
    <s v="Not Available"/>
    <x v="0"/>
    <n v="47522.3"/>
    <x v="3"/>
  </r>
  <r>
    <x v="7"/>
    <n v="27.3"/>
    <n v="35357.919999999998"/>
    <x v="2"/>
    <x v="34"/>
    <n v="83617"/>
    <x v="9"/>
    <x v="96"/>
    <x v="0"/>
    <n v="98.9"/>
    <x v="2"/>
    <n v="2023"/>
    <s v="Expired"/>
    <x v="0"/>
    <n v="48259.08"/>
    <x v="0"/>
  </r>
  <r>
    <x v="0"/>
    <n v="72.78"/>
    <n v="22750.04"/>
    <x v="0"/>
    <x v="0"/>
    <n v="54509"/>
    <x v="4"/>
    <x v="719"/>
    <x v="1"/>
    <n v="86.17"/>
    <x v="0"/>
    <n v="2024"/>
    <s v="Active"/>
    <x v="0"/>
    <n v="31758.959999999999"/>
    <x v="0"/>
  </r>
  <r>
    <x v="8"/>
    <n v="61"/>
    <n v="168822.32"/>
    <x v="3"/>
    <x v="7"/>
    <n v="293518"/>
    <x v="5"/>
    <x v="492"/>
    <x v="1"/>
    <n v="71.180000000000007"/>
    <x v="2"/>
    <n v="2015"/>
    <s v="Not Available"/>
    <x v="1"/>
    <n v="124695.67999999999"/>
    <x v="3"/>
  </r>
  <r>
    <x v="4"/>
    <n v="72.040000000000006"/>
    <n v="168623.09"/>
    <x v="3"/>
    <x v="32"/>
    <n v="373977"/>
    <x v="9"/>
    <x v="158"/>
    <x v="2"/>
    <n v="45.03"/>
    <x v="0"/>
    <n v="2024"/>
    <s v="Not Available"/>
    <x v="1"/>
    <n v="205353.91"/>
    <x v="0"/>
  </r>
  <r>
    <x v="9"/>
    <n v="42.33"/>
    <n v="42979.34"/>
    <x v="1"/>
    <x v="37"/>
    <n v="90598"/>
    <x v="8"/>
    <x v="406"/>
    <x v="0"/>
    <n v="70.400000000000006"/>
    <x v="1"/>
    <n v="2017"/>
    <s v="Expired"/>
    <x v="1"/>
    <n v="47618.66"/>
    <x v="0"/>
  </r>
  <r>
    <x v="7"/>
    <n v="8.9"/>
    <n v="132134.37"/>
    <x v="4"/>
    <x v="18"/>
    <n v="351681"/>
    <x v="8"/>
    <x v="605"/>
    <x v="1"/>
    <n v="68.959999999999994"/>
    <x v="1"/>
    <n v="2024"/>
    <s v="Not Available"/>
    <x v="1"/>
    <n v="219546.63"/>
    <x v="3"/>
  </r>
  <r>
    <x v="2"/>
    <n v="46.9"/>
    <n v="125039.9"/>
    <x v="5"/>
    <x v="15"/>
    <n v="210104"/>
    <x v="8"/>
    <x v="344"/>
    <x v="1"/>
    <n v="96.46"/>
    <x v="2"/>
    <n v="2016"/>
    <s v="Not Available"/>
    <x v="0"/>
    <n v="85064.1"/>
    <x v="0"/>
  </r>
  <r>
    <x v="6"/>
    <n v="5.37"/>
    <n v="68870.710000000006"/>
    <x v="1"/>
    <x v="26"/>
    <n v="174267"/>
    <x v="6"/>
    <x v="41"/>
    <x v="1"/>
    <n v="96.37"/>
    <x v="0"/>
    <n v="2017"/>
    <s v="Expired"/>
    <x v="0"/>
    <n v="105396.29"/>
    <x v="1"/>
  </r>
  <r>
    <x v="2"/>
    <n v="44.49"/>
    <n v="129586.79"/>
    <x v="0"/>
    <x v="35"/>
    <n v="236291"/>
    <x v="9"/>
    <x v="856"/>
    <x v="2"/>
    <n v="35.57"/>
    <x v="2"/>
    <n v="2023"/>
    <s v="Expired"/>
    <x v="0"/>
    <n v="106704.21"/>
    <x v="3"/>
  </r>
  <r>
    <x v="0"/>
    <n v="64.989999999999995"/>
    <n v="36816.639999999999"/>
    <x v="3"/>
    <x v="11"/>
    <n v="99523"/>
    <x v="8"/>
    <x v="557"/>
    <x v="1"/>
    <n v="71.41"/>
    <x v="0"/>
    <n v="2017"/>
    <s v="Active"/>
    <x v="0"/>
    <n v="62706.36"/>
    <x v="1"/>
  </r>
  <r>
    <x v="7"/>
    <n v="21.5"/>
    <n v="23072.199999999997"/>
    <x v="3"/>
    <x v="7"/>
    <n v="61849"/>
    <x v="7"/>
    <x v="583"/>
    <x v="2"/>
    <n v="34.619999999999997"/>
    <x v="1"/>
    <n v="2018"/>
    <s v="Active"/>
    <x v="1"/>
    <n v="38776.800000000003"/>
    <x v="0"/>
  </r>
  <r>
    <x v="6"/>
    <n v="69.59"/>
    <n v="150997.26"/>
    <x v="1"/>
    <x v="25"/>
    <n v="288971"/>
    <x v="5"/>
    <x v="559"/>
    <x v="2"/>
    <n v="25.72"/>
    <x v="1"/>
    <n v="2023"/>
    <s v="Not Available"/>
    <x v="0"/>
    <n v="137973.74"/>
    <x v="3"/>
  </r>
  <r>
    <x v="8"/>
    <n v="7.29"/>
    <n v="164373.9"/>
    <x v="3"/>
    <x v="3"/>
    <n v="387742"/>
    <x v="4"/>
    <x v="738"/>
    <x v="1"/>
    <n v="98.42"/>
    <x v="0"/>
    <n v="2024"/>
    <s v="Not Available"/>
    <x v="1"/>
    <n v="223368.1"/>
    <x v="2"/>
  </r>
  <r>
    <x v="6"/>
    <n v="70.95"/>
    <n v="136146.48000000001"/>
    <x v="2"/>
    <x v="8"/>
    <n v="272308"/>
    <x v="1"/>
    <x v="434"/>
    <x v="2"/>
    <n v="36.72"/>
    <x v="2"/>
    <n v="2020"/>
    <s v="Expired"/>
    <x v="0"/>
    <n v="136161.51999999999"/>
    <x v="2"/>
  </r>
  <r>
    <x v="1"/>
    <n v="44.23"/>
    <n v="45869.5"/>
    <x v="4"/>
    <x v="18"/>
    <n v="111735"/>
    <x v="1"/>
    <x v="752"/>
    <x v="2"/>
    <n v="43.42"/>
    <x v="1"/>
    <n v="2022"/>
    <s v="Not Available"/>
    <x v="1"/>
    <n v="65865.5"/>
    <x v="2"/>
  </r>
  <r>
    <x v="2"/>
    <n v="10.51"/>
    <n v="50017.3"/>
    <x v="1"/>
    <x v="19"/>
    <n v="150844"/>
    <x v="9"/>
    <x v="87"/>
    <x v="0"/>
    <n v="76.67"/>
    <x v="2"/>
    <n v="2023"/>
    <s v="Expired"/>
    <x v="1"/>
    <n v="100826.7"/>
    <x v="1"/>
  </r>
  <r>
    <x v="1"/>
    <n v="29.47"/>
    <n v="120099.47"/>
    <x v="6"/>
    <x v="33"/>
    <n v="274005"/>
    <x v="7"/>
    <x v="338"/>
    <x v="1"/>
    <n v="79.150000000000006"/>
    <x v="1"/>
    <n v="2023"/>
    <s v="Active"/>
    <x v="0"/>
    <n v="153905.53"/>
    <x v="3"/>
  </r>
  <r>
    <x v="4"/>
    <n v="54.79"/>
    <n v="19918.830000000002"/>
    <x v="4"/>
    <x v="12"/>
    <n v="50141"/>
    <x v="1"/>
    <x v="50"/>
    <x v="2"/>
    <n v="36.01"/>
    <x v="1"/>
    <n v="2021"/>
    <s v="Expired"/>
    <x v="0"/>
    <n v="30222.17"/>
    <x v="2"/>
  </r>
  <r>
    <x v="3"/>
    <n v="20.420000000000002"/>
    <n v="109984.57999999999"/>
    <x v="2"/>
    <x v="27"/>
    <n v="271347"/>
    <x v="8"/>
    <x v="10"/>
    <x v="0"/>
    <n v="68.5"/>
    <x v="1"/>
    <n v="2024"/>
    <s v="Active"/>
    <x v="1"/>
    <n v="161362.42000000001"/>
    <x v="2"/>
  </r>
  <r>
    <x v="9"/>
    <n v="21.24"/>
    <n v="106474.5"/>
    <x v="1"/>
    <x v="25"/>
    <n v="219782"/>
    <x v="0"/>
    <x v="575"/>
    <x v="1"/>
    <n v="82.81"/>
    <x v="2"/>
    <n v="2021"/>
    <s v="Not Available"/>
    <x v="0"/>
    <n v="113307.5"/>
    <x v="2"/>
  </r>
  <r>
    <x v="8"/>
    <n v="32.11"/>
    <n v="51982.350000000006"/>
    <x v="0"/>
    <x v="29"/>
    <n v="130379"/>
    <x v="5"/>
    <x v="87"/>
    <x v="2"/>
    <n v="43.04"/>
    <x v="0"/>
    <n v="2021"/>
    <s v="Expired"/>
    <x v="0"/>
    <n v="78396.649999999994"/>
    <x v="3"/>
  </r>
  <r>
    <x v="6"/>
    <n v="52.77"/>
    <n v="43632.31"/>
    <x v="7"/>
    <x v="28"/>
    <n v="144818"/>
    <x v="5"/>
    <x v="738"/>
    <x v="2"/>
    <n v="32.590000000000003"/>
    <x v="0"/>
    <n v="2016"/>
    <s v="Not Available"/>
    <x v="1"/>
    <n v="101185.69"/>
    <x v="3"/>
  </r>
  <r>
    <x v="7"/>
    <n v="42.36"/>
    <n v="90403.31"/>
    <x v="4"/>
    <x v="4"/>
    <n v="298079"/>
    <x v="8"/>
    <x v="505"/>
    <x v="1"/>
    <n v="78.680000000000007"/>
    <x v="1"/>
    <n v="2020"/>
    <s v="Active"/>
    <x v="0"/>
    <n v="207675.69"/>
    <x v="1"/>
  </r>
  <r>
    <x v="7"/>
    <n v="41.56"/>
    <n v="31723.160000000003"/>
    <x v="2"/>
    <x v="2"/>
    <n v="85706"/>
    <x v="6"/>
    <x v="874"/>
    <x v="2"/>
    <n v="34.020000000000003"/>
    <x v="1"/>
    <n v="2019"/>
    <s v="Not Available"/>
    <x v="1"/>
    <n v="53982.84"/>
    <x v="3"/>
  </r>
  <r>
    <x v="2"/>
    <n v="67.349999999999994"/>
    <n v="24797.83"/>
    <x v="7"/>
    <x v="23"/>
    <n v="60420"/>
    <x v="8"/>
    <x v="53"/>
    <x v="0"/>
    <n v="73.36"/>
    <x v="0"/>
    <n v="2016"/>
    <s v="Active"/>
    <x v="1"/>
    <n v="35622.17"/>
    <x v="1"/>
  </r>
  <r>
    <x v="8"/>
    <n v="6.11"/>
    <n v="63752.66"/>
    <x v="0"/>
    <x v="29"/>
    <n v="160300"/>
    <x v="4"/>
    <x v="218"/>
    <x v="0"/>
    <n v="85.99"/>
    <x v="0"/>
    <n v="2024"/>
    <s v="Active"/>
    <x v="1"/>
    <n v="96547.34"/>
    <x v="1"/>
  </r>
  <r>
    <x v="1"/>
    <n v="37.42"/>
    <n v="40494.47"/>
    <x v="5"/>
    <x v="9"/>
    <n v="93966"/>
    <x v="4"/>
    <x v="317"/>
    <x v="2"/>
    <n v="50.9"/>
    <x v="2"/>
    <n v="2024"/>
    <s v="Not Available"/>
    <x v="0"/>
    <n v="53471.53"/>
    <x v="0"/>
  </r>
  <r>
    <x v="6"/>
    <n v="53.49"/>
    <n v="63861.5"/>
    <x v="5"/>
    <x v="13"/>
    <n v="149482"/>
    <x v="3"/>
    <x v="210"/>
    <x v="2"/>
    <n v="58.45"/>
    <x v="1"/>
    <n v="2023"/>
    <s v="Not Available"/>
    <x v="1"/>
    <n v="85620.5"/>
    <x v="3"/>
  </r>
  <r>
    <x v="6"/>
    <n v="19.5"/>
    <n v="157151.39000000001"/>
    <x v="7"/>
    <x v="30"/>
    <n v="313526"/>
    <x v="0"/>
    <x v="774"/>
    <x v="1"/>
    <n v="78.59"/>
    <x v="2"/>
    <n v="2021"/>
    <s v="Expired"/>
    <x v="1"/>
    <n v="156374.60999999999"/>
    <x v="0"/>
  </r>
  <r>
    <x v="2"/>
    <n v="64.66"/>
    <n v="93190.34"/>
    <x v="3"/>
    <x v="7"/>
    <n v="192716"/>
    <x v="9"/>
    <x v="326"/>
    <x v="0"/>
    <n v="88.39"/>
    <x v="2"/>
    <n v="2023"/>
    <s v="Not Available"/>
    <x v="0"/>
    <n v="99525.66"/>
    <x v="1"/>
  </r>
  <r>
    <x v="4"/>
    <n v="39.01"/>
    <n v="74934.429999999993"/>
    <x v="2"/>
    <x v="38"/>
    <n v="334286"/>
    <x v="7"/>
    <x v="126"/>
    <x v="1"/>
    <n v="89.17"/>
    <x v="0"/>
    <n v="2019"/>
    <s v="Not Available"/>
    <x v="1"/>
    <n v="259351.57"/>
    <x v="3"/>
  </r>
  <r>
    <x v="4"/>
    <n v="36.049999999999997"/>
    <n v="181327.6"/>
    <x v="4"/>
    <x v="12"/>
    <n v="335361"/>
    <x v="9"/>
    <x v="277"/>
    <x v="0"/>
    <n v="91.88"/>
    <x v="0"/>
    <n v="2024"/>
    <s v="Active"/>
    <x v="1"/>
    <n v="154033.4"/>
    <x v="3"/>
  </r>
  <r>
    <x v="9"/>
    <n v="15.97"/>
    <n v="27680.410000000003"/>
    <x v="2"/>
    <x v="2"/>
    <n v="128042"/>
    <x v="0"/>
    <x v="557"/>
    <x v="0"/>
    <n v="79.37"/>
    <x v="0"/>
    <n v="2023"/>
    <s v="Not Available"/>
    <x v="1"/>
    <n v="100361.59"/>
    <x v="1"/>
  </r>
  <r>
    <x v="4"/>
    <n v="79.87"/>
    <n v="120382.43"/>
    <x v="4"/>
    <x v="22"/>
    <n v="255087"/>
    <x v="0"/>
    <x v="179"/>
    <x v="0"/>
    <n v="91.7"/>
    <x v="2"/>
    <n v="2021"/>
    <s v="Expired"/>
    <x v="0"/>
    <n v="134704.57"/>
    <x v="3"/>
  </r>
  <r>
    <x v="2"/>
    <n v="20.47"/>
    <n v="24195.589999999997"/>
    <x v="1"/>
    <x v="26"/>
    <n v="83548"/>
    <x v="2"/>
    <x v="854"/>
    <x v="1"/>
    <n v="70.03"/>
    <x v="1"/>
    <n v="2019"/>
    <s v="Expired"/>
    <x v="1"/>
    <n v="59352.41"/>
    <x v="1"/>
  </r>
  <r>
    <x v="7"/>
    <n v="70.67"/>
    <n v="82732.63"/>
    <x v="5"/>
    <x v="13"/>
    <n v="188822"/>
    <x v="3"/>
    <x v="326"/>
    <x v="2"/>
    <n v="43.86"/>
    <x v="0"/>
    <n v="2023"/>
    <s v="Active"/>
    <x v="1"/>
    <n v="106089.37"/>
    <x v="0"/>
  </r>
  <r>
    <x v="4"/>
    <n v="36.119999999999997"/>
    <n v="70574.290000000008"/>
    <x v="6"/>
    <x v="33"/>
    <n v="129341"/>
    <x v="3"/>
    <x v="515"/>
    <x v="0"/>
    <n v="62.6"/>
    <x v="2"/>
    <n v="2022"/>
    <s v="Not Available"/>
    <x v="1"/>
    <n v="58766.71"/>
    <x v="0"/>
  </r>
  <r>
    <x v="7"/>
    <n v="60.29"/>
    <n v="80167.489999999991"/>
    <x v="0"/>
    <x v="39"/>
    <n v="144639"/>
    <x v="3"/>
    <x v="810"/>
    <x v="1"/>
    <n v="90.4"/>
    <x v="0"/>
    <n v="2024"/>
    <s v="Expired"/>
    <x v="1"/>
    <n v="64471.51"/>
    <x v="0"/>
  </r>
  <r>
    <x v="7"/>
    <n v="28.68"/>
    <n v="96740.57"/>
    <x v="0"/>
    <x v="39"/>
    <n v="379476"/>
    <x v="4"/>
    <x v="696"/>
    <x v="1"/>
    <n v="95.9"/>
    <x v="1"/>
    <n v="2024"/>
    <s v="Active"/>
    <x v="1"/>
    <n v="282735.43"/>
    <x v="1"/>
  </r>
  <r>
    <x v="6"/>
    <n v="64.599999999999994"/>
    <n v="94649.48000000001"/>
    <x v="7"/>
    <x v="17"/>
    <n v="227072"/>
    <x v="2"/>
    <x v="2"/>
    <x v="1"/>
    <n v="63.76"/>
    <x v="2"/>
    <n v="2019"/>
    <s v="Expired"/>
    <x v="0"/>
    <n v="132422.51999999999"/>
    <x v="1"/>
  </r>
  <r>
    <x v="8"/>
    <n v="15.52"/>
    <n v="59169.61"/>
    <x v="4"/>
    <x v="18"/>
    <n v="186356"/>
    <x v="5"/>
    <x v="101"/>
    <x v="0"/>
    <n v="74.900000000000006"/>
    <x v="0"/>
    <n v="2023"/>
    <s v="Expired"/>
    <x v="0"/>
    <n v="127186.39"/>
    <x v="2"/>
  </r>
  <r>
    <x v="9"/>
    <n v="25.41"/>
    <n v="30673.199999999997"/>
    <x v="6"/>
    <x v="31"/>
    <n v="66587"/>
    <x v="0"/>
    <x v="380"/>
    <x v="0"/>
    <n v="91.07"/>
    <x v="1"/>
    <n v="2023"/>
    <s v="Active"/>
    <x v="0"/>
    <n v="35913.800000000003"/>
    <x v="0"/>
  </r>
  <r>
    <x v="0"/>
    <n v="24.6"/>
    <n v="75534.079999999987"/>
    <x v="7"/>
    <x v="23"/>
    <n v="207380"/>
    <x v="5"/>
    <x v="271"/>
    <x v="0"/>
    <n v="79.739999999999995"/>
    <x v="0"/>
    <n v="2022"/>
    <s v="Not Available"/>
    <x v="1"/>
    <n v="131845.92000000001"/>
    <x v="3"/>
  </r>
  <r>
    <x v="3"/>
    <n v="45.21"/>
    <n v="105292.84"/>
    <x v="7"/>
    <x v="23"/>
    <n v="287780"/>
    <x v="7"/>
    <x v="94"/>
    <x v="2"/>
    <n v="48.85"/>
    <x v="0"/>
    <n v="2024"/>
    <s v="Not Available"/>
    <x v="1"/>
    <n v="182487.16"/>
    <x v="0"/>
  </r>
  <r>
    <x v="6"/>
    <n v="68.86"/>
    <n v="190454.32"/>
    <x v="0"/>
    <x v="35"/>
    <n v="328158"/>
    <x v="3"/>
    <x v="402"/>
    <x v="1"/>
    <n v="91.58"/>
    <x v="2"/>
    <n v="2022"/>
    <s v="Expired"/>
    <x v="1"/>
    <n v="137703.67999999999"/>
    <x v="1"/>
  </r>
  <r>
    <x v="3"/>
    <n v="60.01"/>
    <n v="106894.45000000001"/>
    <x v="1"/>
    <x v="19"/>
    <n v="369707"/>
    <x v="4"/>
    <x v="150"/>
    <x v="2"/>
    <n v="50.34"/>
    <x v="2"/>
    <n v="2024"/>
    <s v="Active"/>
    <x v="0"/>
    <n v="262812.55"/>
    <x v="1"/>
  </r>
  <r>
    <x v="1"/>
    <n v="69.709999999999994"/>
    <n v="106833.97"/>
    <x v="6"/>
    <x v="24"/>
    <n v="229616"/>
    <x v="8"/>
    <x v="793"/>
    <x v="1"/>
    <n v="65.680000000000007"/>
    <x v="1"/>
    <n v="2017"/>
    <s v="Active"/>
    <x v="1"/>
    <n v="122782.03"/>
    <x v="2"/>
  </r>
  <r>
    <x v="9"/>
    <n v="75.400000000000006"/>
    <n v="86500.53"/>
    <x v="6"/>
    <x v="33"/>
    <n v="320985"/>
    <x v="5"/>
    <x v="358"/>
    <x v="1"/>
    <n v="71.819999999999993"/>
    <x v="1"/>
    <n v="2016"/>
    <s v="Expired"/>
    <x v="0"/>
    <n v="234484.47"/>
    <x v="2"/>
  </r>
  <r>
    <x v="7"/>
    <n v="44.4"/>
    <n v="132251.35999999999"/>
    <x v="7"/>
    <x v="36"/>
    <n v="271038"/>
    <x v="1"/>
    <x v="576"/>
    <x v="2"/>
    <n v="52.24"/>
    <x v="0"/>
    <n v="2021"/>
    <s v="Expired"/>
    <x v="0"/>
    <n v="138786.64000000001"/>
    <x v="0"/>
  </r>
  <r>
    <x v="7"/>
    <n v="76.52"/>
    <n v="99335.760000000009"/>
    <x v="3"/>
    <x v="14"/>
    <n v="311445"/>
    <x v="8"/>
    <x v="81"/>
    <x v="2"/>
    <n v="55.86"/>
    <x v="0"/>
    <n v="2021"/>
    <s v="Expired"/>
    <x v="0"/>
    <n v="212109.24"/>
    <x v="3"/>
  </r>
  <r>
    <x v="0"/>
    <n v="33.619999999999997"/>
    <n v="43244.78"/>
    <x v="4"/>
    <x v="12"/>
    <n v="140767"/>
    <x v="7"/>
    <x v="418"/>
    <x v="1"/>
    <n v="63.66"/>
    <x v="2"/>
    <n v="2018"/>
    <s v="Active"/>
    <x v="0"/>
    <n v="97522.22"/>
    <x v="2"/>
  </r>
  <r>
    <x v="4"/>
    <n v="38.89"/>
    <n v="78995.94"/>
    <x v="4"/>
    <x v="4"/>
    <n v="261436"/>
    <x v="1"/>
    <x v="427"/>
    <x v="1"/>
    <n v="61.03"/>
    <x v="1"/>
    <n v="2022"/>
    <s v="Active"/>
    <x v="0"/>
    <n v="182440.06"/>
    <x v="0"/>
  </r>
  <r>
    <x v="0"/>
    <n v="66.930000000000007"/>
    <n v="137825.62"/>
    <x v="6"/>
    <x v="21"/>
    <n v="232706"/>
    <x v="6"/>
    <x v="579"/>
    <x v="0"/>
    <n v="76.13"/>
    <x v="2"/>
    <n v="2017"/>
    <s v="Active"/>
    <x v="0"/>
    <n v="94880.38"/>
    <x v="0"/>
  </r>
  <r>
    <x v="3"/>
    <n v="58.05"/>
    <n v="71284.58"/>
    <x v="5"/>
    <x v="13"/>
    <n v="180808"/>
    <x v="5"/>
    <x v="592"/>
    <x v="0"/>
    <n v="91.27"/>
    <x v="2"/>
    <n v="2015"/>
    <s v="Active"/>
    <x v="1"/>
    <n v="109523.42"/>
    <x v="3"/>
  </r>
  <r>
    <x v="1"/>
    <n v="18.71"/>
    <n v="84852.079999999987"/>
    <x v="5"/>
    <x v="20"/>
    <n v="237809"/>
    <x v="4"/>
    <x v="116"/>
    <x v="1"/>
    <n v="66.56"/>
    <x v="0"/>
    <n v="2024"/>
    <s v="Not Available"/>
    <x v="0"/>
    <n v="152956.92000000001"/>
    <x v="0"/>
  </r>
  <r>
    <x v="4"/>
    <n v="8.25"/>
    <n v="94825.31"/>
    <x v="3"/>
    <x v="14"/>
    <n v="235700"/>
    <x v="8"/>
    <x v="882"/>
    <x v="1"/>
    <n v="60.93"/>
    <x v="0"/>
    <n v="2022"/>
    <s v="Active"/>
    <x v="1"/>
    <n v="140874.69"/>
    <x v="0"/>
  </r>
  <r>
    <x v="2"/>
    <n v="42.48"/>
    <n v="63361.709999999992"/>
    <x v="4"/>
    <x v="16"/>
    <n v="276936"/>
    <x v="3"/>
    <x v="621"/>
    <x v="0"/>
    <n v="91.29"/>
    <x v="1"/>
    <n v="2024"/>
    <s v="Not Available"/>
    <x v="0"/>
    <n v="213574.29"/>
    <x v="0"/>
  </r>
  <r>
    <x v="1"/>
    <n v="66.150000000000006"/>
    <n v="27976.490000000005"/>
    <x v="0"/>
    <x v="29"/>
    <n v="109924"/>
    <x v="8"/>
    <x v="580"/>
    <x v="2"/>
    <n v="32.03"/>
    <x v="0"/>
    <n v="2022"/>
    <s v="Active"/>
    <x v="0"/>
    <n v="81947.509999999995"/>
    <x v="0"/>
  </r>
  <r>
    <x v="3"/>
    <n v="58.94"/>
    <n v="47174.11"/>
    <x v="0"/>
    <x v="39"/>
    <n v="93693"/>
    <x v="3"/>
    <x v="218"/>
    <x v="2"/>
    <n v="40.409999999999997"/>
    <x v="0"/>
    <n v="2022"/>
    <s v="Expired"/>
    <x v="0"/>
    <n v="46518.89"/>
    <x v="1"/>
  </r>
  <r>
    <x v="8"/>
    <n v="36.67"/>
    <n v="28692"/>
    <x v="0"/>
    <x v="29"/>
    <n v="96140"/>
    <x v="0"/>
    <x v="588"/>
    <x v="0"/>
    <n v="83.5"/>
    <x v="2"/>
    <n v="2021"/>
    <s v="Expired"/>
    <x v="1"/>
    <n v="67448"/>
    <x v="2"/>
  </r>
  <r>
    <x v="5"/>
    <n v="36.46"/>
    <n v="163977.24"/>
    <x v="6"/>
    <x v="31"/>
    <n v="389862"/>
    <x v="4"/>
    <x v="19"/>
    <x v="1"/>
    <n v="73.290000000000006"/>
    <x v="0"/>
    <n v="2024"/>
    <s v="Not Available"/>
    <x v="0"/>
    <n v="225884.76"/>
    <x v="3"/>
  </r>
  <r>
    <x v="5"/>
    <n v="38.33"/>
    <n v="101567.07"/>
    <x v="4"/>
    <x v="16"/>
    <n v="186582"/>
    <x v="3"/>
    <x v="623"/>
    <x v="0"/>
    <n v="98.22"/>
    <x v="1"/>
    <n v="2023"/>
    <s v="Expired"/>
    <x v="1"/>
    <n v="85014.93"/>
    <x v="0"/>
  </r>
  <r>
    <x v="0"/>
    <n v="63.86"/>
    <n v="27792.23"/>
    <x v="2"/>
    <x v="8"/>
    <n v="55649"/>
    <x v="7"/>
    <x v="489"/>
    <x v="2"/>
    <n v="55.61"/>
    <x v="2"/>
    <n v="2018"/>
    <s v="Expired"/>
    <x v="0"/>
    <n v="27856.77"/>
    <x v="1"/>
  </r>
  <r>
    <x v="4"/>
    <n v="40.369999999999997"/>
    <n v="18050.739999999998"/>
    <x v="4"/>
    <x v="16"/>
    <n v="78801"/>
    <x v="3"/>
    <x v="500"/>
    <x v="0"/>
    <n v="78.900000000000006"/>
    <x v="0"/>
    <n v="2022"/>
    <s v="Expired"/>
    <x v="0"/>
    <n v="60750.26"/>
    <x v="1"/>
  </r>
  <r>
    <x v="7"/>
    <n v="35.270000000000003"/>
    <n v="48495.679999999993"/>
    <x v="0"/>
    <x v="39"/>
    <n v="158927"/>
    <x v="1"/>
    <x v="764"/>
    <x v="0"/>
    <n v="83.3"/>
    <x v="1"/>
    <n v="2021"/>
    <s v="Not Available"/>
    <x v="1"/>
    <n v="110431.32"/>
    <x v="0"/>
  </r>
  <r>
    <x v="6"/>
    <n v="45.61"/>
    <n v="90012.72"/>
    <x v="1"/>
    <x v="19"/>
    <n v="260060"/>
    <x v="7"/>
    <x v="112"/>
    <x v="2"/>
    <n v="45.43"/>
    <x v="1"/>
    <n v="2023"/>
    <s v="Active"/>
    <x v="1"/>
    <n v="170047.28"/>
    <x v="1"/>
  </r>
  <r>
    <x v="4"/>
    <n v="28.15"/>
    <n v="74969.429999999993"/>
    <x v="1"/>
    <x v="1"/>
    <n v="346191"/>
    <x v="1"/>
    <x v="109"/>
    <x v="0"/>
    <n v="73.239999999999995"/>
    <x v="1"/>
    <n v="2023"/>
    <s v="Not Available"/>
    <x v="1"/>
    <n v="271221.57"/>
    <x v="2"/>
  </r>
  <r>
    <x v="4"/>
    <n v="35.72"/>
    <n v="113162.70999999999"/>
    <x v="2"/>
    <x v="34"/>
    <n v="345095"/>
    <x v="7"/>
    <x v="409"/>
    <x v="0"/>
    <n v="60.16"/>
    <x v="2"/>
    <n v="2018"/>
    <s v="Not Available"/>
    <x v="1"/>
    <n v="231932.29"/>
    <x v="2"/>
  </r>
  <r>
    <x v="8"/>
    <n v="36.979999999999997"/>
    <n v="71917.640000000014"/>
    <x v="0"/>
    <x v="6"/>
    <n v="215026"/>
    <x v="0"/>
    <x v="812"/>
    <x v="0"/>
    <n v="63.69"/>
    <x v="1"/>
    <n v="2024"/>
    <s v="Not Available"/>
    <x v="1"/>
    <n v="143108.35999999999"/>
    <x v="0"/>
  </r>
  <r>
    <x v="5"/>
    <n v="33.200000000000003"/>
    <n v="106862.46999999997"/>
    <x v="3"/>
    <x v="14"/>
    <n v="381901"/>
    <x v="1"/>
    <x v="884"/>
    <x v="2"/>
    <n v="38.619999999999997"/>
    <x v="1"/>
    <n v="2020"/>
    <s v="Active"/>
    <x v="0"/>
    <n v="275038.53000000003"/>
    <x v="3"/>
  </r>
  <r>
    <x v="1"/>
    <n v="10.039999999999999"/>
    <n v="81946.109999999986"/>
    <x v="4"/>
    <x v="22"/>
    <n v="270473"/>
    <x v="6"/>
    <x v="260"/>
    <x v="2"/>
    <n v="59.08"/>
    <x v="1"/>
    <n v="2020"/>
    <s v="Active"/>
    <x v="0"/>
    <n v="188526.89"/>
    <x v="3"/>
  </r>
  <r>
    <x v="0"/>
    <n v="49.17"/>
    <n v="20723.370000000003"/>
    <x v="2"/>
    <x v="34"/>
    <n v="80289"/>
    <x v="4"/>
    <x v="429"/>
    <x v="0"/>
    <n v="61.38"/>
    <x v="1"/>
    <n v="2024"/>
    <s v="Expired"/>
    <x v="0"/>
    <n v="59565.63"/>
    <x v="0"/>
  </r>
  <r>
    <x v="5"/>
    <n v="50.29"/>
    <n v="43046.83"/>
    <x v="7"/>
    <x v="23"/>
    <n v="116257"/>
    <x v="4"/>
    <x v="765"/>
    <x v="0"/>
    <n v="77.91"/>
    <x v="1"/>
    <n v="2024"/>
    <s v="Expired"/>
    <x v="1"/>
    <n v="73210.17"/>
    <x v="2"/>
  </r>
  <r>
    <x v="8"/>
    <n v="6.58"/>
    <n v="90531.049999999988"/>
    <x v="1"/>
    <x v="26"/>
    <n v="293898"/>
    <x v="8"/>
    <x v="822"/>
    <x v="2"/>
    <n v="30.02"/>
    <x v="1"/>
    <n v="2022"/>
    <s v="Expired"/>
    <x v="1"/>
    <n v="203366.95"/>
    <x v="0"/>
  </r>
  <r>
    <x v="3"/>
    <n v="48.14"/>
    <n v="86017.41"/>
    <x v="2"/>
    <x v="38"/>
    <n v="304941"/>
    <x v="9"/>
    <x v="367"/>
    <x v="1"/>
    <n v="75.31"/>
    <x v="0"/>
    <n v="2023"/>
    <s v="Expired"/>
    <x v="1"/>
    <n v="218923.59"/>
    <x v="3"/>
  </r>
  <r>
    <x v="6"/>
    <n v="20.77"/>
    <n v="24648.32"/>
    <x v="7"/>
    <x v="28"/>
    <n v="56920"/>
    <x v="2"/>
    <x v="535"/>
    <x v="1"/>
    <n v="88.1"/>
    <x v="1"/>
    <n v="2019"/>
    <s v="Not Available"/>
    <x v="1"/>
    <n v="32271.68"/>
    <x v="1"/>
  </r>
  <r>
    <x v="8"/>
    <n v="53.41"/>
    <n v="117049.4"/>
    <x v="1"/>
    <x v="19"/>
    <n v="361523"/>
    <x v="0"/>
    <x v="108"/>
    <x v="2"/>
    <n v="29.47"/>
    <x v="2"/>
    <n v="2021"/>
    <s v="Not Available"/>
    <x v="0"/>
    <n v="244473.60000000001"/>
    <x v="3"/>
  </r>
  <r>
    <x v="5"/>
    <n v="17.96"/>
    <n v="71503.78"/>
    <x v="0"/>
    <x v="0"/>
    <n v="170800"/>
    <x v="1"/>
    <x v="146"/>
    <x v="1"/>
    <n v="85.75"/>
    <x v="0"/>
    <n v="2023"/>
    <s v="Not Available"/>
    <x v="0"/>
    <n v="99296.22"/>
    <x v="2"/>
  </r>
  <r>
    <x v="6"/>
    <n v="69.459999999999994"/>
    <n v="74616.010000000009"/>
    <x v="0"/>
    <x v="0"/>
    <n v="306560"/>
    <x v="3"/>
    <x v="365"/>
    <x v="0"/>
    <n v="67"/>
    <x v="1"/>
    <n v="2022"/>
    <s v="Expired"/>
    <x v="0"/>
    <n v="231943.99"/>
    <x v="3"/>
  </r>
  <r>
    <x v="8"/>
    <n v="74.23"/>
    <n v="113205.34"/>
    <x v="2"/>
    <x v="38"/>
    <n v="372620"/>
    <x v="4"/>
    <x v="417"/>
    <x v="2"/>
    <n v="39.68"/>
    <x v="2"/>
    <n v="2024"/>
    <s v="Active"/>
    <x v="0"/>
    <n v="259414.66"/>
    <x v="1"/>
  </r>
  <r>
    <x v="5"/>
    <n v="38.06"/>
    <n v="15929.370000000003"/>
    <x v="1"/>
    <x v="25"/>
    <n v="54325"/>
    <x v="5"/>
    <x v="883"/>
    <x v="1"/>
    <n v="85.24"/>
    <x v="0"/>
    <n v="2017"/>
    <s v="Expired"/>
    <x v="0"/>
    <n v="38395.629999999997"/>
    <x v="3"/>
  </r>
  <r>
    <x v="4"/>
    <n v="37.72"/>
    <n v="162599.95000000001"/>
    <x v="5"/>
    <x v="5"/>
    <n v="309753"/>
    <x v="1"/>
    <x v="147"/>
    <x v="2"/>
    <n v="25.52"/>
    <x v="1"/>
    <n v="2020"/>
    <s v="Expired"/>
    <x v="0"/>
    <n v="147153.04999999999"/>
    <x v="3"/>
  </r>
  <r>
    <x v="5"/>
    <n v="12.07"/>
    <n v="82871.149999999994"/>
    <x v="5"/>
    <x v="20"/>
    <n v="283577"/>
    <x v="2"/>
    <x v="130"/>
    <x v="0"/>
    <n v="96.87"/>
    <x v="2"/>
    <n v="2019"/>
    <s v="Expired"/>
    <x v="1"/>
    <n v="200705.85"/>
    <x v="3"/>
  </r>
  <r>
    <x v="4"/>
    <n v="57.66"/>
    <n v="54754.490000000005"/>
    <x v="2"/>
    <x v="27"/>
    <n v="130461"/>
    <x v="6"/>
    <x v="476"/>
    <x v="2"/>
    <n v="56.08"/>
    <x v="1"/>
    <n v="2023"/>
    <s v="Expired"/>
    <x v="0"/>
    <n v="75706.509999999995"/>
    <x v="2"/>
  </r>
  <r>
    <x v="0"/>
    <n v="60.23"/>
    <n v="61401.52"/>
    <x v="3"/>
    <x v="32"/>
    <n v="103548"/>
    <x v="1"/>
    <x v="282"/>
    <x v="1"/>
    <n v="64.739999999999995"/>
    <x v="0"/>
    <n v="2024"/>
    <s v="Expired"/>
    <x v="1"/>
    <n v="42146.48"/>
    <x v="3"/>
  </r>
  <r>
    <x v="1"/>
    <n v="15.29"/>
    <n v="125488.42000000001"/>
    <x v="7"/>
    <x v="30"/>
    <n v="379289"/>
    <x v="7"/>
    <x v="829"/>
    <x v="1"/>
    <n v="96.15"/>
    <x v="2"/>
    <n v="2018"/>
    <s v="Not Available"/>
    <x v="1"/>
    <n v="253800.58"/>
    <x v="1"/>
  </r>
  <r>
    <x v="9"/>
    <n v="60.73"/>
    <n v="83166.790000000008"/>
    <x v="2"/>
    <x v="34"/>
    <n v="139354"/>
    <x v="4"/>
    <x v="833"/>
    <x v="1"/>
    <n v="73.56"/>
    <x v="1"/>
    <n v="2024"/>
    <s v="Active"/>
    <x v="1"/>
    <n v="56187.21"/>
    <x v="1"/>
  </r>
  <r>
    <x v="0"/>
    <n v="63.45"/>
    <n v="91795.799999999988"/>
    <x v="6"/>
    <x v="31"/>
    <n v="268497"/>
    <x v="3"/>
    <x v="443"/>
    <x v="2"/>
    <n v="34.549999999999997"/>
    <x v="0"/>
    <n v="2023"/>
    <s v="Active"/>
    <x v="0"/>
    <n v="176701.2"/>
    <x v="1"/>
  </r>
  <r>
    <x v="5"/>
    <n v="48.36"/>
    <n v="57375.6"/>
    <x v="2"/>
    <x v="34"/>
    <n v="122863"/>
    <x v="6"/>
    <x v="171"/>
    <x v="2"/>
    <n v="35.61"/>
    <x v="1"/>
    <n v="2024"/>
    <s v="Expired"/>
    <x v="0"/>
    <n v="65487.4"/>
    <x v="0"/>
  </r>
  <r>
    <x v="3"/>
    <n v="56.49"/>
    <n v="76285.03"/>
    <x v="4"/>
    <x v="12"/>
    <n v="286876"/>
    <x v="7"/>
    <x v="149"/>
    <x v="1"/>
    <n v="92.15"/>
    <x v="1"/>
    <n v="2023"/>
    <s v="Active"/>
    <x v="1"/>
    <n v="210590.97"/>
    <x v="0"/>
  </r>
  <r>
    <x v="3"/>
    <n v="15.69"/>
    <n v="52718.290000000008"/>
    <x v="4"/>
    <x v="22"/>
    <n v="196554"/>
    <x v="4"/>
    <x v="598"/>
    <x v="1"/>
    <n v="63.42"/>
    <x v="2"/>
    <n v="2024"/>
    <s v="Not Available"/>
    <x v="0"/>
    <n v="143835.71"/>
    <x v="1"/>
  </r>
  <r>
    <x v="7"/>
    <n v="63.22"/>
    <n v="24173.83"/>
    <x v="5"/>
    <x v="13"/>
    <n v="116533"/>
    <x v="2"/>
    <x v="446"/>
    <x v="0"/>
    <n v="61.54"/>
    <x v="2"/>
    <n v="2019"/>
    <s v="Not Available"/>
    <x v="0"/>
    <n v="92359.17"/>
    <x v="1"/>
  </r>
  <r>
    <x v="6"/>
    <n v="71.33"/>
    <n v="112121.45999999999"/>
    <x v="0"/>
    <x v="0"/>
    <n v="244874"/>
    <x v="6"/>
    <x v="367"/>
    <x v="1"/>
    <n v="96.3"/>
    <x v="2"/>
    <n v="2017"/>
    <s v="Active"/>
    <x v="0"/>
    <n v="132752.54"/>
    <x v="3"/>
  </r>
  <r>
    <x v="4"/>
    <n v="39.22"/>
    <n v="92635.15"/>
    <x v="7"/>
    <x v="28"/>
    <n v="322042"/>
    <x v="0"/>
    <x v="697"/>
    <x v="2"/>
    <n v="55.66"/>
    <x v="2"/>
    <n v="2021"/>
    <s v="Expired"/>
    <x v="0"/>
    <n v="229406.85"/>
    <x v="3"/>
  </r>
  <r>
    <x v="9"/>
    <n v="31.23"/>
    <n v="180923.57"/>
    <x v="5"/>
    <x v="15"/>
    <n v="389149"/>
    <x v="9"/>
    <x v="330"/>
    <x v="1"/>
    <n v="75.48"/>
    <x v="0"/>
    <n v="2023"/>
    <s v="Not Available"/>
    <x v="0"/>
    <n v="208225.43"/>
    <x v="0"/>
  </r>
  <r>
    <x v="1"/>
    <n v="44.78"/>
    <n v="30780.649999999994"/>
    <x v="7"/>
    <x v="17"/>
    <n v="134209"/>
    <x v="0"/>
    <x v="329"/>
    <x v="0"/>
    <n v="63.44"/>
    <x v="0"/>
    <n v="2021"/>
    <s v="Active"/>
    <x v="1"/>
    <n v="103428.35"/>
    <x v="0"/>
  </r>
  <r>
    <x v="3"/>
    <n v="9.0299999999999994"/>
    <n v="111896.70000000001"/>
    <x v="1"/>
    <x v="37"/>
    <n v="346911"/>
    <x v="7"/>
    <x v="868"/>
    <x v="2"/>
    <n v="47.3"/>
    <x v="2"/>
    <n v="2018"/>
    <s v="Not Available"/>
    <x v="0"/>
    <n v="235014.3"/>
    <x v="3"/>
  </r>
  <r>
    <x v="9"/>
    <n v="79.48"/>
    <n v="51330.36"/>
    <x v="2"/>
    <x v="34"/>
    <n v="85660"/>
    <x v="5"/>
    <x v="365"/>
    <x v="1"/>
    <n v="62.34"/>
    <x v="0"/>
    <n v="2022"/>
    <s v="Expired"/>
    <x v="1"/>
    <n v="34329.64"/>
    <x v="3"/>
  </r>
  <r>
    <x v="2"/>
    <n v="75.760000000000005"/>
    <n v="102014.13"/>
    <x v="5"/>
    <x v="20"/>
    <n v="257488"/>
    <x v="3"/>
    <x v="161"/>
    <x v="1"/>
    <n v="87.36"/>
    <x v="1"/>
    <n v="2024"/>
    <s v="Not Available"/>
    <x v="0"/>
    <n v="155473.87"/>
    <x v="2"/>
  </r>
  <r>
    <x v="4"/>
    <n v="51.27"/>
    <n v="143401.09"/>
    <x v="2"/>
    <x v="38"/>
    <n v="307570"/>
    <x v="5"/>
    <x v="251"/>
    <x v="2"/>
    <n v="31.12"/>
    <x v="0"/>
    <n v="2020"/>
    <s v="Not Available"/>
    <x v="1"/>
    <n v="164168.91"/>
    <x v="0"/>
  </r>
  <r>
    <x v="7"/>
    <n v="49.81"/>
    <n v="127225.92000000001"/>
    <x v="2"/>
    <x v="38"/>
    <n v="282371"/>
    <x v="4"/>
    <x v="614"/>
    <x v="1"/>
    <n v="70.23"/>
    <x v="0"/>
    <n v="2024"/>
    <s v="Not Available"/>
    <x v="0"/>
    <n v="155145.07999999999"/>
    <x v="3"/>
  </r>
  <r>
    <x v="6"/>
    <n v="64.78"/>
    <n v="163942.19"/>
    <x v="0"/>
    <x v="35"/>
    <n v="354480"/>
    <x v="8"/>
    <x v="822"/>
    <x v="1"/>
    <n v="93.67"/>
    <x v="1"/>
    <n v="2023"/>
    <s v="Active"/>
    <x v="1"/>
    <n v="190537.81"/>
    <x v="0"/>
  </r>
  <r>
    <x v="0"/>
    <n v="35.6"/>
    <n v="103329.56"/>
    <x v="0"/>
    <x v="6"/>
    <n v="212248"/>
    <x v="7"/>
    <x v="420"/>
    <x v="2"/>
    <n v="28.93"/>
    <x v="0"/>
    <n v="2019"/>
    <s v="Active"/>
    <x v="1"/>
    <n v="108918.44"/>
    <x v="0"/>
  </r>
  <r>
    <x v="4"/>
    <n v="21.43"/>
    <n v="197661.29"/>
    <x v="0"/>
    <x v="29"/>
    <n v="353280"/>
    <x v="9"/>
    <x v="360"/>
    <x v="2"/>
    <n v="38.659999999999997"/>
    <x v="0"/>
    <n v="2024"/>
    <s v="Not Available"/>
    <x v="0"/>
    <n v="155618.71"/>
    <x v="2"/>
  </r>
  <r>
    <x v="6"/>
    <n v="76.41"/>
    <n v="102024.82"/>
    <x v="4"/>
    <x v="4"/>
    <n v="252285"/>
    <x v="2"/>
    <x v="553"/>
    <x v="2"/>
    <n v="47.78"/>
    <x v="0"/>
    <n v="2019"/>
    <s v="Expired"/>
    <x v="1"/>
    <n v="150260.18"/>
    <x v="2"/>
  </r>
  <r>
    <x v="5"/>
    <n v="22.43"/>
    <n v="63722.390000000014"/>
    <x v="6"/>
    <x v="21"/>
    <n v="217040"/>
    <x v="2"/>
    <x v="365"/>
    <x v="0"/>
    <n v="77.84"/>
    <x v="2"/>
    <n v="2019"/>
    <s v="Active"/>
    <x v="1"/>
    <n v="153317.60999999999"/>
    <x v="3"/>
  </r>
  <r>
    <x v="2"/>
    <n v="45.38"/>
    <n v="86642.670000000013"/>
    <x v="2"/>
    <x v="8"/>
    <n v="303028"/>
    <x v="1"/>
    <x v="809"/>
    <x v="0"/>
    <n v="98.16"/>
    <x v="1"/>
    <n v="2023"/>
    <s v="Not Available"/>
    <x v="1"/>
    <n v="216385.33"/>
    <x v="0"/>
  </r>
  <r>
    <x v="0"/>
    <n v="71.34"/>
    <n v="188194.89"/>
    <x v="1"/>
    <x v="1"/>
    <n v="380436"/>
    <x v="6"/>
    <x v="552"/>
    <x v="0"/>
    <n v="98.83"/>
    <x v="2"/>
    <n v="2017"/>
    <s v="Active"/>
    <x v="1"/>
    <n v="192241.11"/>
    <x v="0"/>
  </r>
  <r>
    <x v="9"/>
    <n v="26.68"/>
    <n v="74844.41"/>
    <x v="6"/>
    <x v="10"/>
    <n v="246399"/>
    <x v="8"/>
    <x v="403"/>
    <x v="1"/>
    <n v="81.56"/>
    <x v="0"/>
    <n v="2024"/>
    <s v="Expired"/>
    <x v="1"/>
    <n v="171554.59"/>
    <x v="1"/>
  </r>
  <r>
    <x v="5"/>
    <n v="75.150000000000006"/>
    <n v="79780.509999999995"/>
    <x v="6"/>
    <x v="21"/>
    <n v="155210"/>
    <x v="1"/>
    <x v="284"/>
    <x v="0"/>
    <n v="67.650000000000006"/>
    <x v="2"/>
    <n v="2020"/>
    <s v="Not Available"/>
    <x v="1"/>
    <n v="75429.490000000005"/>
    <x v="2"/>
  </r>
  <r>
    <x v="9"/>
    <n v="32.299999999999997"/>
    <n v="175491.8"/>
    <x v="4"/>
    <x v="12"/>
    <n v="341896"/>
    <x v="1"/>
    <x v="286"/>
    <x v="1"/>
    <n v="92.68"/>
    <x v="2"/>
    <n v="2020"/>
    <s v="Active"/>
    <x v="1"/>
    <n v="166404.20000000001"/>
    <x v="1"/>
  </r>
  <r>
    <x v="1"/>
    <n v="10.7"/>
    <n v="172057.13"/>
    <x v="2"/>
    <x v="38"/>
    <n v="331220"/>
    <x v="4"/>
    <x v="563"/>
    <x v="1"/>
    <n v="85.96"/>
    <x v="2"/>
    <n v="2024"/>
    <s v="Active"/>
    <x v="0"/>
    <n v="159162.87"/>
    <x v="0"/>
  </r>
  <r>
    <x v="5"/>
    <n v="47.34"/>
    <n v="178452.68"/>
    <x v="5"/>
    <x v="9"/>
    <n v="391809"/>
    <x v="3"/>
    <x v="304"/>
    <x v="1"/>
    <n v="99.26"/>
    <x v="2"/>
    <n v="2022"/>
    <s v="Active"/>
    <x v="1"/>
    <n v="213356.32"/>
    <x v="3"/>
  </r>
  <r>
    <x v="6"/>
    <n v="21.74"/>
    <n v="122602.31"/>
    <x v="7"/>
    <x v="17"/>
    <n v="327141"/>
    <x v="6"/>
    <x v="500"/>
    <x v="2"/>
    <n v="40.869999999999997"/>
    <x v="2"/>
    <n v="2017"/>
    <s v="Active"/>
    <x v="0"/>
    <n v="204538.69"/>
    <x v="2"/>
  </r>
  <r>
    <x v="1"/>
    <n v="73.739999999999995"/>
    <n v="150438.01999999999"/>
    <x v="0"/>
    <x v="0"/>
    <n v="397894"/>
    <x v="6"/>
    <x v="489"/>
    <x v="1"/>
    <n v="63.21"/>
    <x v="0"/>
    <n v="2023"/>
    <s v="Not Available"/>
    <x v="0"/>
    <n v="247455.98"/>
    <x v="3"/>
  </r>
  <r>
    <x v="3"/>
    <n v="55.06"/>
    <n v="61482.5"/>
    <x v="1"/>
    <x v="25"/>
    <n v="235608"/>
    <x v="4"/>
    <x v="577"/>
    <x v="0"/>
    <n v="60.37"/>
    <x v="1"/>
    <n v="2024"/>
    <s v="Not Available"/>
    <x v="0"/>
    <n v="174125.5"/>
    <x v="0"/>
  </r>
  <r>
    <x v="5"/>
    <n v="48.05"/>
    <n v="163793.32"/>
    <x v="7"/>
    <x v="36"/>
    <n v="368545"/>
    <x v="8"/>
    <x v="352"/>
    <x v="2"/>
    <n v="50.03"/>
    <x v="1"/>
    <n v="2022"/>
    <s v="Expired"/>
    <x v="1"/>
    <n v="204751.68"/>
    <x v="0"/>
  </r>
  <r>
    <x v="7"/>
    <n v="56.81"/>
    <n v="36730.619999999995"/>
    <x v="4"/>
    <x v="18"/>
    <n v="121564"/>
    <x v="1"/>
    <x v="68"/>
    <x v="2"/>
    <n v="51.99"/>
    <x v="2"/>
    <n v="2020"/>
    <s v="Active"/>
    <x v="0"/>
    <n v="84833.38"/>
    <x v="1"/>
  </r>
  <r>
    <x v="5"/>
    <n v="56.45"/>
    <n v="13581.79"/>
    <x v="1"/>
    <x v="26"/>
    <n v="50141"/>
    <x v="0"/>
    <x v="428"/>
    <x v="2"/>
    <n v="29.93"/>
    <x v="1"/>
    <n v="2022"/>
    <s v="Active"/>
    <x v="1"/>
    <n v="36559.21"/>
    <x v="3"/>
  </r>
  <r>
    <x v="3"/>
    <n v="47.62"/>
    <n v="82954.010000000009"/>
    <x v="6"/>
    <x v="24"/>
    <n v="309971"/>
    <x v="2"/>
    <x v="832"/>
    <x v="0"/>
    <n v="73.11"/>
    <x v="0"/>
    <n v="2022"/>
    <s v="Expired"/>
    <x v="1"/>
    <n v="227016.99"/>
    <x v="1"/>
  </r>
  <r>
    <x v="4"/>
    <n v="8.81"/>
    <n v="90085.38"/>
    <x v="6"/>
    <x v="31"/>
    <n v="229729"/>
    <x v="7"/>
    <x v="290"/>
    <x v="0"/>
    <n v="63.03"/>
    <x v="0"/>
    <n v="2022"/>
    <s v="Not Available"/>
    <x v="0"/>
    <n v="139643.62"/>
    <x v="1"/>
  </r>
  <r>
    <x v="5"/>
    <n v="56.77"/>
    <n v="218100.62"/>
    <x v="1"/>
    <x v="25"/>
    <n v="366557"/>
    <x v="1"/>
    <x v="568"/>
    <x v="2"/>
    <n v="40.130000000000003"/>
    <x v="0"/>
    <n v="2022"/>
    <s v="Not Available"/>
    <x v="1"/>
    <n v="148456.38"/>
    <x v="2"/>
  </r>
  <r>
    <x v="3"/>
    <n v="43.61"/>
    <n v="79770.990000000005"/>
    <x v="0"/>
    <x v="0"/>
    <n v="202784"/>
    <x v="5"/>
    <x v="1"/>
    <x v="0"/>
    <n v="76.66"/>
    <x v="0"/>
    <n v="2019"/>
    <s v="Active"/>
    <x v="1"/>
    <n v="123013.01"/>
    <x v="2"/>
  </r>
  <r>
    <x v="3"/>
    <n v="41.65"/>
    <n v="132664.32999999999"/>
    <x v="3"/>
    <x v="14"/>
    <n v="331047"/>
    <x v="9"/>
    <x v="321"/>
    <x v="1"/>
    <n v="73.400000000000006"/>
    <x v="2"/>
    <n v="2023"/>
    <s v="Expired"/>
    <x v="1"/>
    <n v="198382.67"/>
    <x v="1"/>
  </r>
  <r>
    <x v="2"/>
    <n v="32.61"/>
    <n v="125832.26999999999"/>
    <x v="5"/>
    <x v="20"/>
    <n v="317082"/>
    <x v="7"/>
    <x v="157"/>
    <x v="1"/>
    <n v="89.17"/>
    <x v="2"/>
    <n v="2018"/>
    <s v="Not Available"/>
    <x v="1"/>
    <n v="191249.73"/>
    <x v="0"/>
  </r>
  <r>
    <x v="5"/>
    <n v="79.010000000000005"/>
    <n v="117408.67000000001"/>
    <x v="2"/>
    <x v="27"/>
    <n v="361048"/>
    <x v="6"/>
    <x v="630"/>
    <x v="0"/>
    <n v="62.63"/>
    <x v="0"/>
    <n v="2023"/>
    <s v="Expired"/>
    <x v="1"/>
    <n v="243639.33"/>
    <x v="2"/>
  </r>
  <r>
    <x v="7"/>
    <n v="54.71"/>
    <n v="69034.140000000014"/>
    <x v="2"/>
    <x v="8"/>
    <n v="239741"/>
    <x v="0"/>
    <x v="188"/>
    <x v="0"/>
    <n v="63.34"/>
    <x v="1"/>
    <n v="2021"/>
    <s v="Expired"/>
    <x v="1"/>
    <n v="170706.86"/>
    <x v="2"/>
  </r>
  <r>
    <x v="7"/>
    <n v="70.08"/>
    <n v="42475.040000000001"/>
    <x v="4"/>
    <x v="16"/>
    <n v="84507"/>
    <x v="7"/>
    <x v="369"/>
    <x v="0"/>
    <n v="76.650000000000006"/>
    <x v="1"/>
    <n v="2022"/>
    <s v="Expired"/>
    <x v="0"/>
    <n v="42031.96"/>
    <x v="3"/>
  </r>
  <r>
    <x v="7"/>
    <n v="66.95"/>
    <n v="93265.97"/>
    <x v="2"/>
    <x v="27"/>
    <n v="246430"/>
    <x v="8"/>
    <x v="217"/>
    <x v="1"/>
    <n v="67.39"/>
    <x v="1"/>
    <n v="2018"/>
    <s v="Not Available"/>
    <x v="0"/>
    <n v="153164.03"/>
    <x v="1"/>
  </r>
  <r>
    <x v="8"/>
    <n v="63.21"/>
    <n v="53914.94"/>
    <x v="7"/>
    <x v="28"/>
    <n v="117190"/>
    <x v="2"/>
    <x v="531"/>
    <x v="2"/>
    <n v="57.24"/>
    <x v="2"/>
    <n v="2019"/>
    <s v="Not Available"/>
    <x v="1"/>
    <n v="63275.06"/>
    <x v="1"/>
  </r>
  <r>
    <x v="4"/>
    <n v="53.56"/>
    <n v="230507.17"/>
    <x v="7"/>
    <x v="30"/>
    <n v="396194"/>
    <x v="7"/>
    <x v="125"/>
    <x v="1"/>
    <n v="88.72"/>
    <x v="1"/>
    <n v="2021"/>
    <s v="Active"/>
    <x v="0"/>
    <n v="165686.82999999999"/>
    <x v="2"/>
  </r>
  <r>
    <x v="5"/>
    <n v="13.95"/>
    <n v="24403.440000000002"/>
    <x v="0"/>
    <x v="39"/>
    <n v="91684"/>
    <x v="8"/>
    <x v="143"/>
    <x v="0"/>
    <n v="88.38"/>
    <x v="1"/>
    <n v="2020"/>
    <s v="Expired"/>
    <x v="0"/>
    <n v="67280.56"/>
    <x v="0"/>
  </r>
  <r>
    <x v="0"/>
    <n v="10.02"/>
    <n v="100608.03"/>
    <x v="3"/>
    <x v="32"/>
    <n v="197161"/>
    <x v="7"/>
    <x v="493"/>
    <x v="1"/>
    <n v="60.66"/>
    <x v="1"/>
    <n v="2024"/>
    <s v="Not Available"/>
    <x v="1"/>
    <n v="96552.97"/>
    <x v="2"/>
  </r>
  <r>
    <x v="1"/>
    <n v="50.66"/>
    <n v="108251.23999999999"/>
    <x v="1"/>
    <x v="1"/>
    <n v="259648"/>
    <x v="1"/>
    <x v="467"/>
    <x v="2"/>
    <n v="48.87"/>
    <x v="1"/>
    <n v="2024"/>
    <s v="Expired"/>
    <x v="0"/>
    <n v="151396.76"/>
    <x v="2"/>
  </r>
  <r>
    <x v="0"/>
    <n v="19.27"/>
    <n v="182891.58000000002"/>
    <x v="1"/>
    <x v="25"/>
    <n v="308055"/>
    <x v="5"/>
    <x v="714"/>
    <x v="1"/>
    <n v="72.28"/>
    <x v="0"/>
    <n v="2015"/>
    <s v="Not Available"/>
    <x v="0"/>
    <n v="125163.42"/>
    <x v="0"/>
  </r>
  <r>
    <x v="0"/>
    <n v="48.39"/>
    <n v="156603.47"/>
    <x v="3"/>
    <x v="14"/>
    <n v="364579"/>
    <x v="3"/>
    <x v="87"/>
    <x v="0"/>
    <n v="89.74"/>
    <x v="1"/>
    <n v="2024"/>
    <s v="Expired"/>
    <x v="0"/>
    <n v="207975.53"/>
    <x v="1"/>
  </r>
  <r>
    <x v="9"/>
    <n v="60.01"/>
    <n v="166663.26999999999"/>
    <x v="5"/>
    <x v="13"/>
    <n v="306747"/>
    <x v="2"/>
    <x v="497"/>
    <x v="1"/>
    <n v="99.88"/>
    <x v="0"/>
    <n v="2021"/>
    <s v="Expired"/>
    <x v="1"/>
    <n v="140083.73000000001"/>
    <x v="0"/>
  </r>
  <r>
    <x v="3"/>
    <n v="34.409999999999997"/>
    <n v="160737.81"/>
    <x v="7"/>
    <x v="23"/>
    <n v="284698"/>
    <x v="4"/>
    <x v="506"/>
    <x v="2"/>
    <n v="33.58"/>
    <x v="0"/>
    <n v="2024"/>
    <s v="Not Available"/>
    <x v="0"/>
    <n v="123960.19"/>
    <x v="3"/>
  </r>
  <r>
    <x v="0"/>
    <n v="56.43"/>
    <n v="88924.88"/>
    <x v="3"/>
    <x v="14"/>
    <n v="154087"/>
    <x v="2"/>
    <x v="403"/>
    <x v="0"/>
    <n v="72.150000000000006"/>
    <x v="0"/>
    <n v="2019"/>
    <s v="Not Available"/>
    <x v="1"/>
    <n v="65162.12"/>
    <x v="3"/>
  </r>
  <r>
    <x v="0"/>
    <n v="63.16"/>
    <n v="117027.81"/>
    <x v="4"/>
    <x v="22"/>
    <n v="251733"/>
    <x v="9"/>
    <x v="543"/>
    <x v="2"/>
    <n v="29.46"/>
    <x v="1"/>
    <n v="2023"/>
    <s v="Expired"/>
    <x v="1"/>
    <n v="134705.19"/>
    <x v="3"/>
  </r>
  <r>
    <x v="8"/>
    <n v="15.58"/>
    <n v="23769.39"/>
    <x v="4"/>
    <x v="4"/>
    <n v="107219"/>
    <x v="5"/>
    <x v="111"/>
    <x v="0"/>
    <n v="98.92"/>
    <x v="2"/>
    <n v="2015"/>
    <s v="Active"/>
    <x v="1"/>
    <n v="83449.61"/>
    <x v="0"/>
  </r>
  <r>
    <x v="2"/>
    <n v="49.04"/>
    <n v="95058.57"/>
    <x v="2"/>
    <x v="27"/>
    <n v="265186"/>
    <x v="4"/>
    <x v="362"/>
    <x v="2"/>
    <n v="52.18"/>
    <x v="1"/>
    <n v="2024"/>
    <s v="Not Available"/>
    <x v="0"/>
    <n v="170127.43"/>
    <x v="2"/>
  </r>
  <r>
    <x v="6"/>
    <n v="51.97"/>
    <n v="117326.17"/>
    <x v="5"/>
    <x v="13"/>
    <n v="224385"/>
    <x v="7"/>
    <x v="269"/>
    <x v="2"/>
    <n v="32.72"/>
    <x v="0"/>
    <n v="2019"/>
    <s v="Active"/>
    <x v="1"/>
    <n v="107058.83"/>
    <x v="2"/>
  </r>
  <r>
    <x v="1"/>
    <n v="30.68"/>
    <n v="140196.92000000001"/>
    <x v="6"/>
    <x v="21"/>
    <n v="297364"/>
    <x v="4"/>
    <x v="673"/>
    <x v="0"/>
    <n v="61.5"/>
    <x v="0"/>
    <n v="2024"/>
    <s v="Active"/>
    <x v="0"/>
    <n v="157167.07999999999"/>
    <x v="3"/>
  </r>
  <r>
    <x v="5"/>
    <n v="15.11"/>
    <n v="12817.339999999997"/>
    <x v="5"/>
    <x v="20"/>
    <n v="58947"/>
    <x v="5"/>
    <x v="786"/>
    <x v="2"/>
    <n v="46.01"/>
    <x v="2"/>
    <n v="2015"/>
    <s v="Not Available"/>
    <x v="1"/>
    <n v="46129.66"/>
    <x v="2"/>
  </r>
  <r>
    <x v="6"/>
    <n v="52.93"/>
    <n v="66323.75"/>
    <x v="0"/>
    <x v="35"/>
    <n v="212007"/>
    <x v="9"/>
    <x v="98"/>
    <x v="0"/>
    <n v="75.67"/>
    <x v="1"/>
    <n v="2023"/>
    <s v="Not Available"/>
    <x v="1"/>
    <n v="145683.25"/>
    <x v="0"/>
  </r>
  <r>
    <x v="5"/>
    <n v="39.39"/>
    <n v="29903.770000000004"/>
    <x v="3"/>
    <x v="32"/>
    <n v="147914"/>
    <x v="6"/>
    <x v="887"/>
    <x v="1"/>
    <n v="90.51"/>
    <x v="2"/>
    <n v="2017"/>
    <s v="Active"/>
    <x v="1"/>
    <n v="118010.23"/>
    <x v="1"/>
  </r>
  <r>
    <x v="3"/>
    <n v="15.17"/>
    <n v="131298.27000000002"/>
    <x v="4"/>
    <x v="22"/>
    <n v="258070"/>
    <x v="2"/>
    <x v="714"/>
    <x v="1"/>
    <n v="89.59"/>
    <x v="0"/>
    <n v="2022"/>
    <s v="Not Available"/>
    <x v="1"/>
    <n v="126771.73"/>
    <x v="2"/>
  </r>
  <r>
    <x v="4"/>
    <n v="24.71"/>
    <n v="130014.66"/>
    <x v="7"/>
    <x v="36"/>
    <n v="382090"/>
    <x v="5"/>
    <x v="687"/>
    <x v="1"/>
    <n v="80"/>
    <x v="0"/>
    <n v="2018"/>
    <s v="Active"/>
    <x v="1"/>
    <n v="252075.34"/>
    <x v="0"/>
  </r>
  <r>
    <x v="8"/>
    <n v="56.53"/>
    <n v="58283.97"/>
    <x v="6"/>
    <x v="21"/>
    <n v="181939"/>
    <x v="9"/>
    <x v="532"/>
    <x v="0"/>
    <n v="90.44"/>
    <x v="2"/>
    <n v="2023"/>
    <s v="Expired"/>
    <x v="1"/>
    <n v="123655.03"/>
    <x v="1"/>
  </r>
  <r>
    <x v="1"/>
    <n v="38.229999999999997"/>
    <n v="73042.78"/>
    <x v="3"/>
    <x v="32"/>
    <n v="153457"/>
    <x v="8"/>
    <x v="421"/>
    <x v="1"/>
    <n v="96.07"/>
    <x v="0"/>
    <n v="2018"/>
    <s v="Expired"/>
    <x v="1"/>
    <n v="80414.22"/>
    <x v="2"/>
  </r>
  <r>
    <x v="8"/>
    <n v="71.3"/>
    <n v="76894.67"/>
    <x v="5"/>
    <x v="9"/>
    <n v="155030"/>
    <x v="9"/>
    <x v="501"/>
    <x v="0"/>
    <n v="62.02"/>
    <x v="1"/>
    <n v="2024"/>
    <s v="Expired"/>
    <x v="1"/>
    <n v="78135.33"/>
    <x v="3"/>
  </r>
  <r>
    <x v="9"/>
    <n v="35.479999999999997"/>
    <n v="82485.399999999994"/>
    <x v="5"/>
    <x v="5"/>
    <n v="151233"/>
    <x v="3"/>
    <x v="617"/>
    <x v="2"/>
    <n v="55.71"/>
    <x v="1"/>
    <n v="2022"/>
    <s v="Not Available"/>
    <x v="1"/>
    <n v="68747.600000000006"/>
    <x v="3"/>
  </r>
  <r>
    <x v="4"/>
    <n v="65.53"/>
    <n v="79006.720000000001"/>
    <x v="0"/>
    <x v="35"/>
    <n v="144160"/>
    <x v="6"/>
    <x v="532"/>
    <x v="0"/>
    <n v="61.14"/>
    <x v="2"/>
    <n v="2017"/>
    <s v="Expired"/>
    <x v="0"/>
    <n v="65153.279999999999"/>
    <x v="1"/>
  </r>
  <r>
    <x v="4"/>
    <n v="79.98"/>
    <n v="117378.79000000001"/>
    <x v="5"/>
    <x v="5"/>
    <n v="269313"/>
    <x v="6"/>
    <x v="9"/>
    <x v="2"/>
    <n v="35.799999999999997"/>
    <x v="1"/>
    <n v="2020"/>
    <s v="Active"/>
    <x v="0"/>
    <n v="151934.21"/>
    <x v="1"/>
  </r>
  <r>
    <x v="2"/>
    <n v="10.91"/>
    <n v="88360.07"/>
    <x v="5"/>
    <x v="13"/>
    <n v="395847"/>
    <x v="8"/>
    <x v="598"/>
    <x v="1"/>
    <n v="93.44"/>
    <x v="0"/>
    <n v="2021"/>
    <s v="Expired"/>
    <x v="1"/>
    <n v="307486.93"/>
    <x v="2"/>
  </r>
  <r>
    <x v="1"/>
    <n v="55.21"/>
    <n v="92380.44"/>
    <x v="7"/>
    <x v="17"/>
    <n v="246265"/>
    <x v="0"/>
    <x v="280"/>
    <x v="2"/>
    <n v="28.13"/>
    <x v="2"/>
    <n v="2021"/>
    <s v="Active"/>
    <x v="0"/>
    <n v="153884.56"/>
    <x v="2"/>
  </r>
  <r>
    <x v="0"/>
    <n v="24.26"/>
    <n v="35720.68"/>
    <x v="5"/>
    <x v="15"/>
    <n v="60953"/>
    <x v="9"/>
    <x v="18"/>
    <x v="2"/>
    <n v="43.17"/>
    <x v="2"/>
    <n v="2023"/>
    <s v="Active"/>
    <x v="0"/>
    <n v="25232.32"/>
    <x v="2"/>
  </r>
  <r>
    <x v="9"/>
    <n v="31.32"/>
    <n v="17849.910000000003"/>
    <x v="2"/>
    <x v="8"/>
    <n v="65974"/>
    <x v="6"/>
    <x v="827"/>
    <x v="0"/>
    <n v="94.48"/>
    <x v="2"/>
    <n v="2017"/>
    <s v="Expired"/>
    <x v="1"/>
    <n v="48124.09"/>
    <x v="1"/>
  </r>
  <r>
    <x v="5"/>
    <n v="26.24"/>
    <n v="41971.149999999994"/>
    <x v="0"/>
    <x v="39"/>
    <n v="126742"/>
    <x v="8"/>
    <x v="171"/>
    <x v="2"/>
    <n v="44.55"/>
    <x v="2"/>
    <n v="2016"/>
    <s v="Expired"/>
    <x v="1"/>
    <n v="84770.85"/>
    <x v="2"/>
  </r>
  <r>
    <x v="0"/>
    <n v="61.95"/>
    <n v="147287.32"/>
    <x v="7"/>
    <x v="30"/>
    <n v="253529"/>
    <x v="6"/>
    <x v="741"/>
    <x v="0"/>
    <n v="93.19"/>
    <x v="1"/>
    <n v="2021"/>
    <s v="Expired"/>
    <x v="0"/>
    <n v="106241.68"/>
    <x v="3"/>
  </r>
  <r>
    <x v="6"/>
    <n v="79.03"/>
    <n v="134540.06"/>
    <x v="7"/>
    <x v="23"/>
    <n v="297683"/>
    <x v="3"/>
    <x v="457"/>
    <x v="1"/>
    <n v="65.31"/>
    <x v="1"/>
    <n v="2024"/>
    <s v="Active"/>
    <x v="1"/>
    <n v="163142.94"/>
    <x v="0"/>
  </r>
  <r>
    <x v="7"/>
    <n v="40.270000000000003"/>
    <n v="69229.56"/>
    <x v="2"/>
    <x v="34"/>
    <n v="316815"/>
    <x v="0"/>
    <x v="756"/>
    <x v="2"/>
    <n v="35.31"/>
    <x v="0"/>
    <n v="2021"/>
    <s v="Active"/>
    <x v="1"/>
    <n v="247585.44"/>
    <x v="1"/>
  </r>
  <r>
    <x v="8"/>
    <n v="58.93"/>
    <n v="77489.86"/>
    <x v="0"/>
    <x v="35"/>
    <n v="185707"/>
    <x v="4"/>
    <x v="249"/>
    <x v="0"/>
    <n v="94.03"/>
    <x v="2"/>
    <n v="2024"/>
    <s v="Active"/>
    <x v="1"/>
    <n v="108217.14"/>
    <x v="1"/>
  </r>
  <r>
    <x v="5"/>
    <n v="42.04"/>
    <n v="74424.140000000014"/>
    <x v="2"/>
    <x v="38"/>
    <n v="224792"/>
    <x v="4"/>
    <x v="626"/>
    <x v="0"/>
    <n v="62.78"/>
    <x v="1"/>
    <n v="2024"/>
    <s v="Not Available"/>
    <x v="1"/>
    <n v="150367.85999999999"/>
    <x v="2"/>
  </r>
  <r>
    <x v="3"/>
    <n v="20.91"/>
    <n v="75153.149999999994"/>
    <x v="6"/>
    <x v="33"/>
    <n v="125870"/>
    <x v="8"/>
    <x v="869"/>
    <x v="1"/>
    <n v="74.92"/>
    <x v="1"/>
    <n v="2017"/>
    <s v="Expired"/>
    <x v="1"/>
    <n v="50716.85"/>
    <x v="1"/>
  </r>
  <r>
    <x v="0"/>
    <n v="53.76"/>
    <n v="150086.01"/>
    <x v="7"/>
    <x v="17"/>
    <n v="281309"/>
    <x v="6"/>
    <x v="629"/>
    <x v="1"/>
    <n v="77.52"/>
    <x v="1"/>
    <n v="2018"/>
    <s v="Expired"/>
    <x v="0"/>
    <n v="131222.99"/>
    <x v="2"/>
  </r>
  <r>
    <x v="5"/>
    <n v="6.83"/>
    <n v="78840.409999999974"/>
    <x v="7"/>
    <x v="30"/>
    <n v="381429"/>
    <x v="1"/>
    <x v="198"/>
    <x v="0"/>
    <n v="93.4"/>
    <x v="1"/>
    <n v="2021"/>
    <s v="Not Available"/>
    <x v="1"/>
    <n v="302588.59000000003"/>
    <x v="1"/>
  </r>
  <r>
    <x v="4"/>
    <n v="60.79"/>
    <n v="35939.69"/>
    <x v="5"/>
    <x v="20"/>
    <n v="64046"/>
    <x v="2"/>
    <x v="328"/>
    <x v="0"/>
    <n v="71.2"/>
    <x v="2"/>
    <n v="2019"/>
    <s v="Expired"/>
    <x v="0"/>
    <n v="28106.31"/>
    <x v="2"/>
  </r>
  <r>
    <x v="4"/>
    <n v="47.56"/>
    <n v="46916.639999999999"/>
    <x v="0"/>
    <x v="0"/>
    <n v="80142"/>
    <x v="1"/>
    <x v="174"/>
    <x v="2"/>
    <n v="25.06"/>
    <x v="2"/>
    <n v="2020"/>
    <s v="Active"/>
    <x v="0"/>
    <n v="33225.360000000001"/>
    <x v="1"/>
  </r>
  <r>
    <x v="3"/>
    <n v="14.79"/>
    <n v="24522.93"/>
    <x v="1"/>
    <x v="37"/>
    <n v="74412"/>
    <x v="7"/>
    <x v="450"/>
    <x v="1"/>
    <n v="93.21"/>
    <x v="2"/>
    <n v="2018"/>
    <s v="Not Available"/>
    <x v="0"/>
    <n v="49889.07"/>
    <x v="0"/>
  </r>
  <r>
    <x v="9"/>
    <n v="29.9"/>
    <n v="46423.69"/>
    <x v="0"/>
    <x v="29"/>
    <n v="189612"/>
    <x v="9"/>
    <x v="755"/>
    <x v="0"/>
    <n v="77.680000000000007"/>
    <x v="1"/>
    <n v="2023"/>
    <s v="Expired"/>
    <x v="0"/>
    <n v="143188.31"/>
    <x v="0"/>
  </r>
  <r>
    <x v="6"/>
    <n v="53.02"/>
    <n v="78985.729999999981"/>
    <x v="6"/>
    <x v="10"/>
    <n v="341273"/>
    <x v="8"/>
    <x v="209"/>
    <x v="2"/>
    <n v="34.67"/>
    <x v="2"/>
    <n v="2016"/>
    <s v="Active"/>
    <x v="0"/>
    <n v="262287.27"/>
    <x v="3"/>
  </r>
  <r>
    <x v="4"/>
    <n v="50.46"/>
    <n v="210531.11"/>
    <x v="0"/>
    <x v="0"/>
    <n v="373080"/>
    <x v="9"/>
    <x v="609"/>
    <x v="2"/>
    <n v="58"/>
    <x v="0"/>
    <n v="2023"/>
    <s v="Not Available"/>
    <x v="1"/>
    <n v="162548.89000000001"/>
    <x v="1"/>
  </r>
  <r>
    <x v="0"/>
    <n v="64.56"/>
    <n v="128184.01"/>
    <x v="3"/>
    <x v="14"/>
    <n v="237726"/>
    <x v="4"/>
    <x v="635"/>
    <x v="1"/>
    <n v="74.14"/>
    <x v="1"/>
    <n v="2024"/>
    <s v="Active"/>
    <x v="0"/>
    <n v="109541.99"/>
    <x v="3"/>
  </r>
  <r>
    <x v="9"/>
    <n v="20.440000000000001"/>
    <n v="117217.42"/>
    <x v="2"/>
    <x v="34"/>
    <n v="203656"/>
    <x v="8"/>
    <x v="614"/>
    <x v="2"/>
    <n v="57.97"/>
    <x v="1"/>
    <n v="2018"/>
    <s v="Not Available"/>
    <x v="1"/>
    <n v="86438.58"/>
    <x v="2"/>
  </r>
  <r>
    <x v="1"/>
    <n v="74.92"/>
    <n v="60082.1"/>
    <x v="4"/>
    <x v="22"/>
    <n v="115388"/>
    <x v="8"/>
    <x v="576"/>
    <x v="2"/>
    <n v="36.74"/>
    <x v="1"/>
    <n v="2018"/>
    <s v="Not Available"/>
    <x v="0"/>
    <n v="55305.9"/>
    <x v="0"/>
  </r>
  <r>
    <x v="8"/>
    <n v="59.41"/>
    <n v="116295.03999999998"/>
    <x v="3"/>
    <x v="11"/>
    <n v="387476"/>
    <x v="0"/>
    <x v="667"/>
    <x v="0"/>
    <n v="93.72"/>
    <x v="1"/>
    <n v="2021"/>
    <s v="Not Available"/>
    <x v="1"/>
    <n v="271180.96000000002"/>
    <x v="0"/>
  </r>
  <r>
    <x v="7"/>
    <n v="22.08"/>
    <n v="77197.400000000023"/>
    <x v="5"/>
    <x v="13"/>
    <n v="367307"/>
    <x v="3"/>
    <x v="430"/>
    <x v="1"/>
    <n v="70.790000000000006"/>
    <x v="1"/>
    <n v="2022"/>
    <s v="Not Available"/>
    <x v="0"/>
    <n v="290109.59999999998"/>
    <x v="3"/>
  </r>
  <r>
    <x v="5"/>
    <n v="5.61"/>
    <n v="40910.550000000003"/>
    <x v="1"/>
    <x v="1"/>
    <n v="116754"/>
    <x v="6"/>
    <x v="485"/>
    <x v="2"/>
    <n v="38.4"/>
    <x v="2"/>
    <n v="2017"/>
    <s v="Not Available"/>
    <x v="0"/>
    <n v="75843.45"/>
    <x v="0"/>
  </r>
  <r>
    <x v="9"/>
    <n v="53.84"/>
    <n v="80527.22"/>
    <x v="1"/>
    <x v="25"/>
    <n v="336423"/>
    <x v="6"/>
    <x v="195"/>
    <x v="2"/>
    <n v="33.01"/>
    <x v="1"/>
    <n v="2022"/>
    <s v="Expired"/>
    <x v="1"/>
    <n v="255895.78"/>
    <x v="3"/>
  </r>
  <r>
    <x v="4"/>
    <n v="71.459999999999994"/>
    <n v="128094.97"/>
    <x v="1"/>
    <x v="26"/>
    <n v="250134"/>
    <x v="9"/>
    <x v="754"/>
    <x v="2"/>
    <n v="44.4"/>
    <x v="0"/>
    <n v="2023"/>
    <s v="Active"/>
    <x v="1"/>
    <n v="122039.03"/>
    <x v="1"/>
  </r>
  <r>
    <x v="5"/>
    <n v="38.869999999999997"/>
    <n v="28101.86"/>
    <x v="2"/>
    <x v="34"/>
    <n v="97091"/>
    <x v="6"/>
    <x v="81"/>
    <x v="0"/>
    <n v="73.5"/>
    <x v="1"/>
    <n v="2021"/>
    <s v="Expired"/>
    <x v="0"/>
    <n v="68989.14"/>
    <x v="2"/>
  </r>
  <r>
    <x v="3"/>
    <n v="47.51"/>
    <n v="14053.550000000003"/>
    <x v="0"/>
    <x v="29"/>
    <n v="59669"/>
    <x v="7"/>
    <x v="92"/>
    <x v="1"/>
    <n v="73.06"/>
    <x v="2"/>
    <n v="2018"/>
    <s v="Expired"/>
    <x v="0"/>
    <n v="45615.45"/>
    <x v="2"/>
  </r>
  <r>
    <x v="3"/>
    <n v="37.06"/>
    <n v="84587.82"/>
    <x v="3"/>
    <x v="7"/>
    <n v="304448"/>
    <x v="1"/>
    <x v="898"/>
    <x v="2"/>
    <n v="48.22"/>
    <x v="0"/>
    <n v="2024"/>
    <s v="Expired"/>
    <x v="0"/>
    <n v="219860.18"/>
    <x v="3"/>
  </r>
  <r>
    <x v="4"/>
    <n v="47.49"/>
    <n v="117909.18"/>
    <x v="3"/>
    <x v="14"/>
    <n v="210081"/>
    <x v="3"/>
    <x v="527"/>
    <x v="0"/>
    <n v="86.59"/>
    <x v="2"/>
    <n v="2022"/>
    <s v="Active"/>
    <x v="0"/>
    <n v="92171.82"/>
    <x v="0"/>
  </r>
  <r>
    <x v="3"/>
    <n v="64.25"/>
    <n v="194571.24"/>
    <x v="5"/>
    <x v="15"/>
    <n v="330685"/>
    <x v="0"/>
    <x v="167"/>
    <x v="0"/>
    <n v="95.65"/>
    <x v="2"/>
    <n v="2021"/>
    <s v="Active"/>
    <x v="1"/>
    <n v="136113.76"/>
    <x v="3"/>
  </r>
  <r>
    <x v="5"/>
    <n v="28.96"/>
    <n v="37903.380000000005"/>
    <x v="0"/>
    <x v="0"/>
    <n v="104107"/>
    <x v="4"/>
    <x v="594"/>
    <x v="0"/>
    <n v="70.23"/>
    <x v="1"/>
    <n v="2024"/>
    <s v="Not Available"/>
    <x v="1"/>
    <n v="66203.62"/>
    <x v="2"/>
  </r>
  <r>
    <x v="7"/>
    <n v="6.09"/>
    <n v="90241.11"/>
    <x v="4"/>
    <x v="16"/>
    <n v="168121"/>
    <x v="3"/>
    <x v="482"/>
    <x v="1"/>
    <n v="62.47"/>
    <x v="0"/>
    <n v="2022"/>
    <s v="Active"/>
    <x v="1"/>
    <n v="77879.89"/>
    <x v="0"/>
  </r>
  <r>
    <x v="5"/>
    <n v="69.78"/>
    <n v="27610.660000000003"/>
    <x v="4"/>
    <x v="16"/>
    <n v="69277"/>
    <x v="2"/>
    <x v="671"/>
    <x v="1"/>
    <n v="88.15"/>
    <x v="2"/>
    <n v="2019"/>
    <s v="Active"/>
    <x v="1"/>
    <n v="41666.339999999997"/>
    <x v="3"/>
  </r>
  <r>
    <x v="2"/>
    <n v="67.150000000000006"/>
    <n v="110998.87"/>
    <x v="1"/>
    <x v="26"/>
    <n v="200395"/>
    <x v="0"/>
    <x v="388"/>
    <x v="1"/>
    <n v="72.37"/>
    <x v="1"/>
    <n v="2024"/>
    <s v="Expired"/>
    <x v="1"/>
    <n v="89396.13"/>
    <x v="2"/>
  </r>
  <r>
    <x v="2"/>
    <n v="41.26"/>
    <n v="46436.59"/>
    <x v="1"/>
    <x v="37"/>
    <n v="99620"/>
    <x v="0"/>
    <x v="674"/>
    <x v="0"/>
    <n v="60.75"/>
    <x v="1"/>
    <n v="2022"/>
    <s v="Active"/>
    <x v="1"/>
    <n v="53183.41"/>
    <x v="1"/>
  </r>
  <r>
    <x v="9"/>
    <n v="69.73"/>
    <n v="131562.49"/>
    <x v="7"/>
    <x v="28"/>
    <n v="236541"/>
    <x v="7"/>
    <x v="599"/>
    <x v="2"/>
    <n v="35.67"/>
    <x v="2"/>
    <n v="2018"/>
    <s v="Active"/>
    <x v="0"/>
    <n v="104978.51"/>
    <x v="1"/>
  </r>
  <r>
    <x v="1"/>
    <n v="36.200000000000003"/>
    <n v="85604.44"/>
    <x v="1"/>
    <x v="1"/>
    <n v="217634"/>
    <x v="8"/>
    <x v="810"/>
    <x v="2"/>
    <n v="50.69"/>
    <x v="2"/>
    <n v="2016"/>
    <s v="Not Available"/>
    <x v="0"/>
    <n v="132029.56"/>
    <x v="0"/>
  </r>
  <r>
    <x v="6"/>
    <n v="56.04"/>
    <n v="85857.93"/>
    <x v="7"/>
    <x v="17"/>
    <n v="260240"/>
    <x v="7"/>
    <x v="441"/>
    <x v="0"/>
    <n v="71.55"/>
    <x v="2"/>
    <n v="2018"/>
    <s v="Not Available"/>
    <x v="1"/>
    <n v="174382.07"/>
    <x v="2"/>
  </r>
  <r>
    <x v="5"/>
    <n v="49.95"/>
    <n v="14358.699999999997"/>
    <x v="1"/>
    <x v="26"/>
    <n v="50354"/>
    <x v="7"/>
    <x v="778"/>
    <x v="0"/>
    <n v="74.92"/>
    <x v="1"/>
    <n v="2018"/>
    <s v="Active"/>
    <x v="1"/>
    <n v="35995.300000000003"/>
    <x v="3"/>
  </r>
  <r>
    <x v="5"/>
    <n v="22.51"/>
    <n v="24115.08"/>
    <x v="3"/>
    <x v="14"/>
    <n v="56663"/>
    <x v="6"/>
    <x v="53"/>
    <x v="0"/>
    <n v="65.709999999999994"/>
    <x v="0"/>
    <n v="2022"/>
    <s v="Active"/>
    <x v="1"/>
    <n v="32547.919999999998"/>
    <x v="3"/>
  </r>
  <r>
    <x v="0"/>
    <n v="43.9"/>
    <n v="76698.31"/>
    <x v="2"/>
    <x v="8"/>
    <n v="224757"/>
    <x v="8"/>
    <x v="2"/>
    <x v="2"/>
    <n v="53.43"/>
    <x v="0"/>
    <n v="2017"/>
    <s v="Expired"/>
    <x v="0"/>
    <n v="148058.69"/>
    <x v="2"/>
  </r>
  <r>
    <x v="6"/>
    <n v="32.64"/>
    <n v="118861.45000000001"/>
    <x v="6"/>
    <x v="21"/>
    <n v="383526"/>
    <x v="6"/>
    <x v="557"/>
    <x v="0"/>
    <n v="88.88"/>
    <x v="1"/>
    <n v="2024"/>
    <s v="Expired"/>
    <x v="0"/>
    <n v="264664.55"/>
    <x v="2"/>
  </r>
  <r>
    <x v="3"/>
    <n v="70.88"/>
    <n v="98763.53"/>
    <x v="7"/>
    <x v="17"/>
    <n v="300391"/>
    <x v="5"/>
    <x v="142"/>
    <x v="1"/>
    <n v="65.349999999999994"/>
    <x v="1"/>
    <n v="2015"/>
    <s v="Not Available"/>
    <x v="1"/>
    <n v="201627.47"/>
    <x v="0"/>
  </r>
  <r>
    <x v="7"/>
    <n v="32"/>
    <n v="46749.53"/>
    <x v="0"/>
    <x v="0"/>
    <n v="97010"/>
    <x v="6"/>
    <x v="63"/>
    <x v="0"/>
    <n v="72.069999999999993"/>
    <x v="1"/>
    <n v="2023"/>
    <s v="Not Available"/>
    <x v="1"/>
    <n v="50260.47"/>
    <x v="0"/>
  </r>
  <r>
    <x v="4"/>
    <n v="37.07"/>
    <n v="32980.259999999995"/>
    <x v="5"/>
    <x v="15"/>
    <n v="163118"/>
    <x v="7"/>
    <x v="661"/>
    <x v="2"/>
    <n v="46.65"/>
    <x v="1"/>
    <n v="2020"/>
    <s v="Expired"/>
    <x v="0"/>
    <n v="130137.74"/>
    <x v="2"/>
  </r>
  <r>
    <x v="1"/>
    <n v="18.760000000000002"/>
    <n v="79736.56"/>
    <x v="1"/>
    <x v="26"/>
    <n v="168147"/>
    <x v="4"/>
    <x v="507"/>
    <x v="0"/>
    <n v="80.09"/>
    <x v="2"/>
    <n v="2024"/>
    <s v="Expired"/>
    <x v="1"/>
    <n v="88410.44"/>
    <x v="2"/>
  </r>
  <r>
    <x v="7"/>
    <n v="59.68"/>
    <n v="81444.850000000006"/>
    <x v="5"/>
    <x v="9"/>
    <n v="294137"/>
    <x v="2"/>
    <x v="208"/>
    <x v="1"/>
    <n v="68.12"/>
    <x v="2"/>
    <n v="2019"/>
    <s v="Not Available"/>
    <x v="0"/>
    <n v="212692.15"/>
    <x v="3"/>
  </r>
  <r>
    <x v="1"/>
    <n v="35.46"/>
    <n v="56163.179999999993"/>
    <x v="2"/>
    <x v="38"/>
    <n v="141191"/>
    <x v="5"/>
    <x v="719"/>
    <x v="0"/>
    <n v="77.11"/>
    <x v="1"/>
    <n v="2024"/>
    <s v="Not Available"/>
    <x v="1"/>
    <n v="85027.82"/>
    <x v="0"/>
  </r>
  <r>
    <x v="8"/>
    <n v="29.48"/>
    <n v="120020.35999999999"/>
    <x v="6"/>
    <x v="24"/>
    <n v="342626"/>
    <x v="6"/>
    <x v="715"/>
    <x v="0"/>
    <n v="68.47"/>
    <x v="0"/>
    <n v="2020"/>
    <s v="Expired"/>
    <x v="0"/>
    <n v="222605.64"/>
    <x v="2"/>
  </r>
  <r>
    <x v="6"/>
    <n v="47.74"/>
    <n v="49558.75"/>
    <x v="5"/>
    <x v="5"/>
    <n v="170665"/>
    <x v="5"/>
    <x v="56"/>
    <x v="1"/>
    <n v="71.37"/>
    <x v="2"/>
    <n v="2015"/>
    <s v="Expired"/>
    <x v="0"/>
    <n v="121106.25"/>
    <x v="1"/>
  </r>
  <r>
    <x v="0"/>
    <n v="49.1"/>
    <n v="48488.56"/>
    <x v="6"/>
    <x v="31"/>
    <n v="91506"/>
    <x v="7"/>
    <x v="15"/>
    <x v="1"/>
    <n v="94.56"/>
    <x v="0"/>
    <n v="2019"/>
    <s v="Active"/>
    <x v="1"/>
    <n v="43017.440000000002"/>
    <x v="3"/>
  </r>
  <r>
    <x v="3"/>
    <n v="20.78"/>
    <n v="70173.58"/>
    <x v="6"/>
    <x v="10"/>
    <n v="156290"/>
    <x v="2"/>
    <x v="179"/>
    <x v="2"/>
    <n v="47.26"/>
    <x v="0"/>
    <n v="2020"/>
    <s v="Expired"/>
    <x v="0"/>
    <n v="86116.42"/>
    <x v="2"/>
  </r>
  <r>
    <x v="9"/>
    <n v="21.57"/>
    <n v="121477.15"/>
    <x v="3"/>
    <x v="3"/>
    <n v="256008"/>
    <x v="6"/>
    <x v="4"/>
    <x v="1"/>
    <n v="87.12"/>
    <x v="0"/>
    <n v="2017"/>
    <s v="Not Available"/>
    <x v="1"/>
    <n v="134530.85"/>
    <x v="3"/>
  </r>
  <r>
    <x v="4"/>
    <n v="18.260000000000002"/>
    <n v="57258.31"/>
    <x v="1"/>
    <x v="1"/>
    <n v="142434"/>
    <x v="3"/>
    <x v="60"/>
    <x v="1"/>
    <n v="91.96"/>
    <x v="1"/>
    <n v="2022"/>
    <s v="Not Available"/>
    <x v="1"/>
    <n v="85175.69"/>
    <x v="3"/>
  </r>
  <r>
    <x v="3"/>
    <n v="46.63"/>
    <n v="47826.12"/>
    <x v="1"/>
    <x v="19"/>
    <n v="97238"/>
    <x v="1"/>
    <x v="677"/>
    <x v="1"/>
    <n v="91.05"/>
    <x v="0"/>
    <n v="2022"/>
    <s v="Expired"/>
    <x v="1"/>
    <n v="49411.88"/>
    <x v="2"/>
  </r>
  <r>
    <x v="8"/>
    <n v="49.92"/>
    <n v="161357.85"/>
    <x v="3"/>
    <x v="32"/>
    <n v="366510"/>
    <x v="0"/>
    <x v="651"/>
    <x v="2"/>
    <n v="50.21"/>
    <x v="2"/>
    <n v="2021"/>
    <s v="Active"/>
    <x v="1"/>
    <n v="205152.15"/>
    <x v="3"/>
  </r>
  <r>
    <x v="9"/>
    <n v="42.08"/>
    <n v="126063.28"/>
    <x v="3"/>
    <x v="14"/>
    <n v="264224"/>
    <x v="3"/>
    <x v="51"/>
    <x v="0"/>
    <n v="88.42"/>
    <x v="0"/>
    <n v="2022"/>
    <s v="Expired"/>
    <x v="0"/>
    <n v="138160.72"/>
    <x v="1"/>
  </r>
  <r>
    <x v="1"/>
    <n v="49.92"/>
    <n v="42932.509999999995"/>
    <x v="6"/>
    <x v="31"/>
    <n v="158162"/>
    <x v="2"/>
    <x v="592"/>
    <x v="0"/>
    <n v="77.790000000000006"/>
    <x v="2"/>
    <n v="2019"/>
    <s v="Active"/>
    <x v="1"/>
    <n v="115229.49"/>
    <x v="1"/>
  </r>
  <r>
    <x v="5"/>
    <n v="9.51"/>
    <n v="69817.94"/>
    <x v="2"/>
    <x v="27"/>
    <n v="145485"/>
    <x v="7"/>
    <x v="295"/>
    <x v="1"/>
    <n v="91.29"/>
    <x v="2"/>
    <n v="2018"/>
    <s v="Active"/>
    <x v="1"/>
    <n v="75667.06"/>
    <x v="3"/>
  </r>
  <r>
    <x v="5"/>
    <n v="43.7"/>
    <n v="136272.56"/>
    <x v="7"/>
    <x v="28"/>
    <n v="287104"/>
    <x v="0"/>
    <x v="201"/>
    <x v="2"/>
    <n v="57.62"/>
    <x v="1"/>
    <n v="2024"/>
    <s v="Not Available"/>
    <x v="0"/>
    <n v="150831.44"/>
    <x v="2"/>
  </r>
  <r>
    <x v="4"/>
    <n v="11.48"/>
    <n v="94347.960000000021"/>
    <x v="5"/>
    <x v="9"/>
    <n v="389218"/>
    <x v="9"/>
    <x v="133"/>
    <x v="2"/>
    <n v="38.299999999999997"/>
    <x v="2"/>
    <n v="2023"/>
    <s v="Not Available"/>
    <x v="1"/>
    <n v="294870.03999999998"/>
    <x v="2"/>
  </r>
  <r>
    <x v="6"/>
    <n v="60.25"/>
    <n v="79401.049999999988"/>
    <x v="5"/>
    <x v="9"/>
    <n v="255680"/>
    <x v="6"/>
    <x v="895"/>
    <x v="1"/>
    <n v="81.64"/>
    <x v="1"/>
    <n v="2022"/>
    <s v="Expired"/>
    <x v="0"/>
    <n v="176278.95"/>
    <x v="1"/>
  </r>
  <r>
    <x v="4"/>
    <n v="75.56"/>
    <n v="105730.44"/>
    <x v="7"/>
    <x v="30"/>
    <n v="177140"/>
    <x v="2"/>
    <x v="804"/>
    <x v="1"/>
    <n v="83.87"/>
    <x v="2"/>
    <n v="2019"/>
    <s v="Expired"/>
    <x v="0"/>
    <n v="71409.56"/>
    <x v="0"/>
  </r>
  <r>
    <x v="1"/>
    <n v="6.74"/>
    <n v="213503.3"/>
    <x v="6"/>
    <x v="31"/>
    <n v="371640"/>
    <x v="5"/>
    <x v="388"/>
    <x v="2"/>
    <n v="46.87"/>
    <x v="1"/>
    <n v="2020"/>
    <s v="Active"/>
    <x v="1"/>
    <n v="158136.70000000001"/>
    <x v="2"/>
  </r>
  <r>
    <x v="4"/>
    <n v="58.16"/>
    <n v="108489.48"/>
    <x v="3"/>
    <x v="7"/>
    <n v="207472"/>
    <x v="9"/>
    <x v="373"/>
    <x v="1"/>
    <n v="83.21"/>
    <x v="2"/>
    <n v="2023"/>
    <s v="Not Available"/>
    <x v="1"/>
    <n v="98982.52"/>
    <x v="0"/>
  </r>
  <r>
    <x v="6"/>
    <n v="9.9499999999999993"/>
    <n v="100092.68"/>
    <x v="2"/>
    <x v="34"/>
    <n v="233567"/>
    <x v="6"/>
    <x v="360"/>
    <x v="2"/>
    <n v="58.78"/>
    <x v="0"/>
    <n v="2023"/>
    <s v="Expired"/>
    <x v="1"/>
    <n v="133474.32"/>
    <x v="0"/>
  </r>
  <r>
    <x v="4"/>
    <n v="14.79"/>
    <n v="69210.760000000009"/>
    <x v="5"/>
    <x v="5"/>
    <n v="201304"/>
    <x v="7"/>
    <x v="663"/>
    <x v="2"/>
    <n v="34.83"/>
    <x v="0"/>
    <n v="2019"/>
    <s v="Expired"/>
    <x v="0"/>
    <n v="132093.24"/>
    <x v="3"/>
  </r>
  <r>
    <x v="5"/>
    <n v="27.1"/>
    <n v="61871.630000000005"/>
    <x v="1"/>
    <x v="1"/>
    <n v="302096"/>
    <x v="8"/>
    <x v="713"/>
    <x v="2"/>
    <n v="56.92"/>
    <x v="1"/>
    <n v="2024"/>
    <s v="Not Available"/>
    <x v="1"/>
    <n v="240224.37"/>
    <x v="0"/>
  </r>
  <r>
    <x v="5"/>
    <n v="34.22"/>
    <n v="29347.75"/>
    <x v="4"/>
    <x v="18"/>
    <n v="143555"/>
    <x v="5"/>
    <x v="17"/>
    <x v="1"/>
    <n v="72.2"/>
    <x v="2"/>
    <n v="2015"/>
    <s v="Active"/>
    <x v="1"/>
    <n v="114207.25"/>
    <x v="2"/>
  </r>
  <r>
    <x v="5"/>
    <n v="15.6"/>
    <n v="26278.560000000001"/>
    <x v="3"/>
    <x v="14"/>
    <n v="55858"/>
    <x v="1"/>
    <x v="193"/>
    <x v="1"/>
    <n v="72.48"/>
    <x v="0"/>
    <n v="2024"/>
    <s v="Expired"/>
    <x v="0"/>
    <n v="29579.439999999999"/>
    <x v="1"/>
  </r>
  <r>
    <x v="6"/>
    <n v="20.61"/>
    <n v="107792.68"/>
    <x v="5"/>
    <x v="9"/>
    <n v="255210"/>
    <x v="0"/>
    <x v="159"/>
    <x v="2"/>
    <n v="41.56"/>
    <x v="1"/>
    <n v="2024"/>
    <s v="Expired"/>
    <x v="1"/>
    <n v="147417.32"/>
    <x v="2"/>
  </r>
  <r>
    <x v="5"/>
    <n v="24.29"/>
    <n v="128511.39000000001"/>
    <x v="2"/>
    <x v="27"/>
    <n v="279073"/>
    <x v="4"/>
    <x v="598"/>
    <x v="0"/>
    <n v="80.13"/>
    <x v="2"/>
    <n v="2024"/>
    <s v="Active"/>
    <x v="0"/>
    <n v="150561.60999999999"/>
    <x v="1"/>
  </r>
  <r>
    <x v="4"/>
    <n v="5.72"/>
    <n v="211191.98"/>
    <x v="3"/>
    <x v="32"/>
    <n v="387258"/>
    <x v="9"/>
    <x v="648"/>
    <x v="2"/>
    <n v="44.19"/>
    <x v="0"/>
    <n v="2024"/>
    <s v="Active"/>
    <x v="1"/>
    <n v="176066.02"/>
    <x v="0"/>
  </r>
  <r>
    <x v="5"/>
    <n v="47.94"/>
    <n v="19453.669999999998"/>
    <x v="6"/>
    <x v="24"/>
    <n v="83258"/>
    <x v="1"/>
    <x v="880"/>
    <x v="0"/>
    <n v="65.489999999999995"/>
    <x v="1"/>
    <n v="2022"/>
    <s v="Expired"/>
    <x v="0"/>
    <n v="63804.33"/>
    <x v="3"/>
  </r>
  <r>
    <x v="6"/>
    <n v="44.53"/>
    <n v="84511.979999999981"/>
    <x v="6"/>
    <x v="24"/>
    <n v="355589"/>
    <x v="0"/>
    <x v="184"/>
    <x v="1"/>
    <n v="64.12"/>
    <x v="0"/>
    <n v="2023"/>
    <s v="Not Available"/>
    <x v="1"/>
    <n v="271077.02"/>
    <x v="2"/>
  </r>
  <r>
    <x v="7"/>
    <n v="18.010000000000002"/>
    <n v="28945.61"/>
    <x v="3"/>
    <x v="3"/>
    <n v="117940"/>
    <x v="8"/>
    <x v="407"/>
    <x v="2"/>
    <n v="30.17"/>
    <x v="0"/>
    <n v="2023"/>
    <s v="Expired"/>
    <x v="0"/>
    <n v="88994.39"/>
    <x v="0"/>
  </r>
  <r>
    <x v="4"/>
    <n v="7.02"/>
    <n v="14987.059999999998"/>
    <x v="2"/>
    <x v="27"/>
    <n v="67766"/>
    <x v="8"/>
    <x v="590"/>
    <x v="2"/>
    <n v="51.82"/>
    <x v="0"/>
    <n v="2017"/>
    <s v="Not Available"/>
    <x v="0"/>
    <n v="52778.94"/>
    <x v="1"/>
  </r>
  <r>
    <x v="1"/>
    <n v="40.03"/>
    <n v="24201.620000000003"/>
    <x v="1"/>
    <x v="37"/>
    <n v="79561"/>
    <x v="7"/>
    <x v="355"/>
    <x v="1"/>
    <n v="70.58"/>
    <x v="2"/>
    <n v="2018"/>
    <s v="Not Available"/>
    <x v="0"/>
    <n v="55359.38"/>
    <x v="2"/>
  </r>
  <r>
    <x v="7"/>
    <n v="79.400000000000006"/>
    <n v="41377.049999999988"/>
    <x v="5"/>
    <x v="15"/>
    <n v="174807"/>
    <x v="0"/>
    <x v="310"/>
    <x v="2"/>
    <n v="53.48"/>
    <x v="2"/>
    <n v="2021"/>
    <s v="Not Available"/>
    <x v="1"/>
    <n v="133429.95000000001"/>
    <x v="0"/>
  </r>
  <r>
    <x v="3"/>
    <n v="60.04"/>
    <n v="93455.959999999992"/>
    <x v="7"/>
    <x v="30"/>
    <n v="288316"/>
    <x v="1"/>
    <x v="441"/>
    <x v="2"/>
    <n v="31.29"/>
    <x v="2"/>
    <n v="2020"/>
    <s v="Not Available"/>
    <x v="0"/>
    <n v="194860.04"/>
    <x v="2"/>
  </r>
  <r>
    <x v="0"/>
    <n v="46.06"/>
    <n v="62208.14"/>
    <x v="0"/>
    <x v="0"/>
    <n v="130627"/>
    <x v="3"/>
    <x v="611"/>
    <x v="1"/>
    <n v="92.34"/>
    <x v="1"/>
    <n v="2022"/>
    <s v="Expired"/>
    <x v="0"/>
    <n v="68418.86"/>
    <x v="3"/>
  </r>
  <r>
    <x v="2"/>
    <n v="8.08"/>
    <n v="174997.16"/>
    <x v="6"/>
    <x v="21"/>
    <n v="371418"/>
    <x v="6"/>
    <x v="637"/>
    <x v="2"/>
    <n v="28.32"/>
    <x v="2"/>
    <n v="2017"/>
    <s v="Not Available"/>
    <x v="1"/>
    <n v="196420.84"/>
    <x v="1"/>
  </r>
  <r>
    <x v="1"/>
    <n v="16.18"/>
    <n v="55733.929999999993"/>
    <x v="2"/>
    <x v="2"/>
    <n v="170535"/>
    <x v="3"/>
    <x v="420"/>
    <x v="0"/>
    <n v="63.35"/>
    <x v="2"/>
    <n v="2022"/>
    <s v="Active"/>
    <x v="0"/>
    <n v="114801.07"/>
    <x v="1"/>
  </r>
  <r>
    <x v="7"/>
    <n v="53.18"/>
    <n v="198123.21"/>
    <x v="0"/>
    <x v="35"/>
    <n v="370280"/>
    <x v="0"/>
    <x v="805"/>
    <x v="2"/>
    <n v="54.46"/>
    <x v="1"/>
    <n v="2024"/>
    <s v="Not Available"/>
    <x v="0"/>
    <n v="172156.79"/>
    <x v="2"/>
  </r>
  <r>
    <x v="5"/>
    <n v="32.6"/>
    <n v="62062.959999999992"/>
    <x v="3"/>
    <x v="11"/>
    <n v="292062"/>
    <x v="2"/>
    <x v="66"/>
    <x v="1"/>
    <n v="60.61"/>
    <x v="0"/>
    <n v="2020"/>
    <s v="Expired"/>
    <x v="0"/>
    <n v="229999.04"/>
    <x v="1"/>
  </r>
  <r>
    <x v="2"/>
    <n v="29.2"/>
    <n v="30840.739999999998"/>
    <x v="4"/>
    <x v="18"/>
    <n v="67273"/>
    <x v="3"/>
    <x v="737"/>
    <x v="2"/>
    <n v="34.81"/>
    <x v="2"/>
    <n v="2022"/>
    <s v="Active"/>
    <x v="1"/>
    <n v="36432.26"/>
    <x v="1"/>
  </r>
  <r>
    <x v="8"/>
    <n v="53.34"/>
    <n v="37520.14"/>
    <x v="2"/>
    <x v="38"/>
    <n v="98145"/>
    <x v="3"/>
    <x v="446"/>
    <x v="2"/>
    <n v="38.6"/>
    <x v="2"/>
    <n v="2022"/>
    <s v="Not Available"/>
    <x v="0"/>
    <n v="60624.86"/>
    <x v="3"/>
  </r>
  <r>
    <x v="4"/>
    <n v="54.3"/>
    <n v="127679.51"/>
    <x v="0"/>
    <x v="0"/>
    <n v="245132"/>
    <x v="5"/>
    <x v="519"/>
    <x v="0"/>
    <n v="90.9"/>
    <x v="0"/>
    <n v="2022"/>
    <s v="Active"/>
    <x v="1"/>
    <n v="117452.49"/>
    <x v="3"/>
  </r>
  <r>
    <x v="7"/>
    <n v="51.43"/>
    <n v="106701.45999999999"/>
    <x v="6"/>
    <x v="33"/>
    <n v="287536"/>
    <x v="6"/>
    <x v="145"/>
    <x v="1"/>
    <n v="60.09"/>
    <x v="2"/>
    <n v="2017"/>
    <s v="Active"/>
    <x v="0"/>
    <n v="180834.54"/>
    <x v="3"/>
  </r>
  <r>
    <x v="8"/>
    <n v="55.33"/>
    <n v="96639.48"/>
    <x v="7"/>
    <x v="17"/>
    <n v="176399"/>
    <x v="8"/>
    <x v="104"/>
    <x v="1"/>
    <n v="65.23"/>
    <x v="1"/>
    <n v="2016"/>
    <s v="Not Available"/>
    <x v="1"/>
    <n v="79759.520000000004"/>
    <x v="0"/>
  </r>
  <r>
    <x v="7"/>
    <n v="61.17"/>
    <n v="62492.12"/>
    <x v="2"/>
    <x v="8"/>
    <n v="106970"/>
    <x v="2"/>
    <x v="600"/>
    <x v="2"/>
    <n v="51.26"/>
    <x v="1"/>
    <n v="2020"/>
    <s v="Active"/>
    <x v="0"/>
    <n v="44477.88"/>
    <x v="3"/>
  </r>
  <r>
    <x v="3"/>
    <n v="62.62"/>
    <n v="88288.22"/>
    <x v="2"/>
    <x v="38"/>
    <n v="196038"/>
    <x v="9"/>
    <x v="54"/>
    <x v="0"/>
    <n v="97.96"/>
    <x v="2"/>
    <n v="2023"/>
    <s v="Not Available"/>
    <x v="0"/>
    <n v="107749.78"/>
    <x v="3"/>
  </r>
  <r>
    <x v="5"/>
    <n v="56.05"/>
    <n v="14068.160000000003"/>
    <x v="1"/>
    <x v="26"/>
    <n v="54658"/>
    <x v="6"/>
    <x v="762"/>
    <x v="1"/>
    <n v="78.7"/>
    <x v="1"/>
    <n v="2017"/>
    <s v="Expired"/>
    <x v="0"/>
    <n v="40589.839999999997"/>
    <x v="0"/>
  </r>
  <r>
    <x v="4"/>
    <n v="77.17"/>
    <n v="215038.2"/>
    <x v="0"/>
    <x v="0"/>
    <n v="370226"/>
    <x v="4"/>
    <x v="205"/>
    <x v="0"/>
    <n v="87.68"/>
    <x v="2"/>
    <n v="2024"/>
    <s v="Expired"/>
    <x v="1"/>
    <n v="155187.79999999999"/>
    <x v="1"/>
  </r>
  <r>
    <x v="6"/>
    <n v="32.33"/>
    <n v="181269.46"/>
    <x v="3"/>
    <x v="32"/>
    <n v="369931"/>
    <x v="3"/>
    <x v="776"/>
    <x v="1"/>
    <n v="76.91"/>
    <x v="0"/>
    <n v="2023"/>
    <s v="Not Available"/>
    <x v="1"/>
    <n v="188661.54"/>
    <x v="3"/>
  </r>
  <r>
    <x v="6"/>
    <n v="30.73"/>
    <n v="184641.08"/>
    <x v="2"/>
    <x v="34"/>
    <n v="360700"/>
    <x v="4"/>
    <x v="577"/>
    <x v="2"/>
    <n v="43.22"/>
    <x v="2"/>
    <n v="2024"/>
    <s v="Expired"/>
    <x v="1"/>
    <n v="176058.92"/>
    <x v="1"/>
  </r>
  <r>
    <x v="3"/>
    <n v="39.43"/>
    <n v="128675.49"/>
    <x v="2"/>
    <x v="2"/>
    <n v="256741"/>
    <x v="5"/>
    <x v="100"/>
    <x v="1"/>
    <n v="98.2"/>
    <x v="1"/>
    <n v="2019"/>
    <s v="Active"/>
    <x v="0"/>
    <n v="128065.51"/>
    <x v="3"/>
  </r>
  <r>
    <x v="9"/>
    <n v="8.4"/>
    <n v="205104.87"/>
    <x v="3"/>
    <x v="7"/>
    <n v="360165"/>
    <x v="4"/>
    <x v="762"/>
    <x v="1"/>
    <n v="87.5"/>
    <x v="2"/>
    <n v="2024"/>
    <s v="Not Available"/>
    <x v="1"/>
    <n v="155060.13"/>
    <x v="0"/>
  </r>
  <r>
    <x v="5"/>
    <n v="39.46"/>
    <n v="86719.71"/>
    <x v="7"/>
    <x v="28"/>
    <n v="164743"/>
    <x v="5"/>
    <x v="652"/>
    <x v="1"/>
    <n v="79.349999999999994"/>
    <x v="0"/>
    <n v="2018"/>
    <s v="Active"/>
    <x v="0"/>
    <n v="78023.289999999994"/>
    <x v="2"/>
  </r>
  <r>
    <x v="2"/>
    <n v="60.77"/>
    <n v="123424.94"/>
    <x v="0"/>
    <x v="35"/>
    <n v="209077"/>
    <x v="0"/>
    <x v="197"/>
    <x v="1"/>
    <n v="63.27"/>
    <x v="2"/>
    <n v="2021"/>
    <s v="Not Available"/>
    <x v="1"/>
    <n v="85652.06"/>
    <x v="1"/>
  </r>
  <r>
    <x v="8"/>
    <n v="66.75"/>
    <n v="44631.92"/>
    <x v="4"/>
    <x v="18"/>
    <n v="155064"/>
    <x v="4"/>
    <x v="626"/>
    <x v="2"/>
    <n v="33.71"/>
    <x v="2"/>
    <n v="2024"/>
    <s v="Not Available"/>
    <x v="1"/>
    <n v="110432.08"/>
    <x v="0"/>
  </r>
  <r>
    <x v="1"/>
    <n v="10.42"/>
    <n v="26764.989999999998"/>
    <x v="1"/>
    <x v="37"/>
    <n v="68690"/>
    <x v="1"/>
    <x v="295"/>
    <x v="0"/>
    <n v="98.51"/>
    <x v="2"/>
    <n v="2020"/>
    <s v="Expired"/>
    <x v="1"/>
    <n v="41925.01"/>
    <x v="1"/>
  </r>
  <r>
    <x v="7"/>
    <n v="43.66"/>
    <n v="106404.98999999999"/>
    <x v="7"/>
    <x v="30"/>
    <n v="388527"/>
    <x v="2"/>
    <x v="648"/>
    <x v="1"/>
    <n v="67.08"/>
    <x v="1"/>
    <n v="2021"/>
    <s v="Not Available"/>
    <x v="0"/>
    <n v="282122.01"/>
    <x v="0"/>
  </r>
  <r>
    <x v="0"/>
    <n v="12.87"/>
    <n v="209785.52"/>
    <x v="7"/>
    <x v="36"/>
    <n v="384578"/>
    <x v="8"/>
    <x v="180"/>
    <x v="1"/>
    <n v="94.37"/>
    <x v="2"/>
    <n v="2016"/>
    <s v="Not Available"/>
    <x v="0"/>
    <n v="174792.48"/>
    <x v="0"/>
  </r>
  <r>
    <x v="4"/>
    <n v="42.66"/>
    <n v="24147.269999999997"/>
    <x v="7"/>
    <x v="17"/>
    <n v="89052"/>
    <x v="8"/>
    <x v="519"/>
    <x v="1"/>
    <n v="95.17"/>
    <x v="0"/>
    <n v="2022"/>
    <s v="Not Available"/>
    <x v="0"/>
    <n v="64904.73"/>
    <x v="0"/>
  </r>
  <r>
    <x v="9"/>
    <n v="47.88"/>
    <n v="106181.87"/>
    <x v="4"/>
    <x v="4"/>
    <n v="220330"/>
    <x v="9"/>
    <x v="184"/>
    <x v="0"/>
    <n v="60.57"/>
    <x v="1"/>
    <n v="2024"/>
    <s v="Expired"/>
    <x v="0"/>
    <n v="114148.13"/>
    <x v="3"/>
  </r>
  <r>
    <x v="7"/>
    <n v="72.77"/>
    <n v="61224.46"/>
    <x v="7"/>
    <x v="30"/>
    <n v="119153"/>
    <x v="2"/>
    <x v="108"/>
    <x v="2"/>
    <n v="45.72"/>
    <x v="0"/>
    <n v="2021"/>
    <s v="Active"/>
    <x v="0"/>
    <n v="57928.54"/>
    <x v="2"/>
  </r>
  <r>
    <x v="5"/>
    <n v="54.63"/>
    <n v="80860.45"/>
    <x v="0"/>
    <x v="29"/>
    <n v="199630"/>
    <x v="5"/>
    <x v="625"/>
    <x v="2"/>
    <n v="36.020000000000003"/>
    <x v="2"/>
    <n v="2015"/>
    <s v="Expired"/>
    <x v="1"/>
    <n v="118769.55"/>
    <x v="3"/>
  </r>
  <r>
    <x v="9"/>
    <n v="64.95"/>
    <n v="109603.69"/>
    <x v="4"/>
    <x v="4"/>
    <n v="215175"/>
    <x v="4"/>
    <x v="803"/>
    <x v="0"/>
    <n v="92.59"/>
    <x v="1"/>
    <n v="2024"/>
    <s v="Expired"/>
    <x v="1"/>
    <n v="105571.31"/>
    <x v="0"/>
  </r>
  <r>
    <x v="6"/>
    <n v="50.84"/>
    <n v="13371.629999999997"/>
    <x v="1"/>
    <x v="37"/>
    <n v="54155"/>
    <x v="8"/>
    <x v="369"/>
    <x v="1"/>
    <n v="74.400000000000006"/>
    <x v="2"/>
    <n v="2016"/>
    <s v="Expired"/>
    <x v="0"/>
    <n v="40783.370000000003"/>
    <x v="3"/>
  </r>
  <r>
    <x v="4"/>
    <n v="14.88"/>
    <n v="91624.419999999984"/>
    <x v="4"/>
    <x v="18"/>
    <n v="378589"/>
    <x v="5"/>
    <x v="599"/>
    <x v="1"/>
    <n v="78.42"/>
    <x v="1"/>
    <n v="2022"/>
    <s v="Not Available"/>
    <x v="1"/>
    <n v="286964.58"/>
    <x v="3"/>
  </r>
  <r>
    <x v="7"/>
    <n v="77.03"/>
    <n v="120065.45"/>
    <x v="1"/>
    <x v="37"/>
    <n v="217400"/>
    <x v="1"/>
    <x v="210"/>
    <x v="1"/>
    <n v="96.3"/>
    <x v="0"/>
    <n v="2021"/>
    <s v="Not Available"/>
    <x v="0"/>
    <n v="97334.55"/>
    <x v="0"/>
  </r>
  <r>
    <x v="7"/>
    <n v="28.6"/>
    <n v="47953.36"/>
    <x v="5"/>
    <x v="20"/>
    <n v="120770"/>
    <x v="3"/>
    <x v="703"/>
    <x v="2"/>
    <n v="30.9"/>
    <x v="1"/>
    <n v="2023"/>
    <s v="Not Available"/>
    <x v="0"/>
    <n v="72816.639999999999"/>
    <x v="3"/>
  </r>
  <r>
    <x v="0"/>
    <n v="57.07"/>
    <n v="28278.559999999998"/>
    <x v="3"/>
    <x v="11"/>
    <n v="63055"/>
    <x v="3"/>
    <x v="285"/>
    <x v="2"/>
    <n v="53.84"/>
    <x v="0"/>
    <n v="2022"/>
    <s v="Expired"/>
    <x v="0"/>
    <n v="34776.44"/>
    <x v="1"/>
  </r>
  <r>
    <x v="6"/>
    <n v="16.71"/>
    <n v="186596.34"/>
    <x v="2"/>
    <x v="34"/>
    <n v="367642"/>
    <x v="6"/>
    <x v="463"/>
    <x v="0"/>
    <n v="76.52"/>
    <x v="1"/>
    <n v="2020"/>
    <s v="Active"/>
    <x v="0"/>
    <n v="181045.66"/>
    <x v="1"/>
  </r>
  <r>
    <x v="8"/>
    <n v="58.23"/>
    <n v="21215.760000000002"/>
    <x v="3"/>
    <x v="14"/>
    <n v="76983"/>
    <x v="1"/>
    <x v="547"/>
    <x v="1"/>
    <n v="63.47"/>
    <x v="2"/>
    <n v="2020"/>
    <s v="Not Available"/>
    <x v="0"/>
    <n v="55767.24"/>
    <x v="1"/>
  </r>
  <r>
    <x v="3"/>
    <n v="38.369999999999997"/>
    <n v="70553.73"/>
    <x v="3"/>
    <x v="11"/>
    <n v="157420"/>
    <x v="3"/>
    <x v="368"/>
    <x v="0"/>
    <n v="92.12"/>
    <x v="2"/>
    <n v="2022"/>
    <s v="Expired"/>
    <x v="1"/>
    <n v="86866.27"/>
    <x v="3"/>
  </r>
  <r>
    <x v="1"/>
    <n v="10.119999999999999"/>
    <n v="232277.24"/>
    <x v="1"/>
    <x v="26"/>
    <n v="393436"/>
    <x v="2"/>
    <x v="828"/>
    <x v="0"/>
    <n v="80.75"/>
    <x v="2"/>
    <n v="2019"/>
    <s v="Active"/>
    <x v="0"/>
    <n v="161158.76"/>
    <x v="1"/>
  </r>
  <r>
    <x v="0"/>
    <n v="39.01"/>
    <n v="32560.46"/>
    <x v="4"/>
    <x v="18"/>
    <n v="74997"/>
    <x v="3"/>
    <x v="181"/>
    <x v="2"/>
    <n v="49.14"/>
    <x v="1"/>
    <n v="2024"/>
    <s v="Not Available"/>
    <x v="0"/>
    <n v="42436.54"/>
    <x v="3"/>
  </r>
  <r>
    <x v="9"/>
    <n v="39.520000000000003"/>
    <n v="89919.63"/>
    <x v="7"/>
    <x v="23"/>
    <n v="334528"/>
    <x v="8"/>
    <x v="86"/>
    <x v="2"/>
    <n v="30.64"/>
    <x v="1"/>
    <n v="2023"/>
    <s v="Expired"/>
    <x v="0"/>
    <n v="244608.37"/>
    <x v="0"/>
  </r>
  <r>
    <x v="8"/>
    <n v="26.73"/>
    <n v="193359.65"/>
    <x v="5"/>
    <x v="13"/>
    <n v="360642"/>
    <x v="8"/>
    <x v="670"/>
    <x v="2"/>
    <n v="54.37"/>
    <x v="0"/>
    <n v="2017"/>
    <s v="Active"/>
    <x v="0"/>
    <n v="167282.35"/>
    <x v="1"/>
  </r>
  <r>
    <x v="8"/>
    <n v="40.43"/>
    <n v="29449.489999999998"/>
    <x v="2"/>
    <x v="8"/>
    <n v="82095"/>
    <x v="9"/>
    <x v="91"/>
    <x v="2"/>
    <n v="46.01"/>
    <x v="1"/>
    <n v="2023"/>
    <s v="Not Available"/>
    <x v="0"/>
    <n v="52645.51"/>
    <x v="2"/>
  </r>
  <r>
    <x v="4"/>
    <n v="59.62"/>
    <n v="83187.359999999986"/>
    <x v="5"/>
    <x v="13"/>
    <n v="255070"/>
    <x v="3"/>
    <x v="194"/>
    <x v="1"/>
    <n v="79.760000000000005"/>
    <x v="0"/>
    <n v="2024"/>
    <s v="Not Available"/>
    <x v="1"/>
    <n v="171882.64"/>
    <x v="3"/>
  </r>
  <r>
    <x v="0"/>
    <n v="9.67"/>
    <n v="18209.440000000002"/>
    <x v="0"/>
    <x v="29"/>
    <n v="78351"/>
    <x v="2"/>
    <x v="181"/>
    <x v="2"/>
    <n v="55.71"/>
    <x v="1"/>
    <n v="2019"/>
    <s v="Not Available"/>
    <x v="1"/>
    <n v="60141.56"/>
    <x v="3"/>
  </r>
  <r>
    <x v="0"/>
    <n v="52.66"/>
    <n v="70591.78"/>
    <x v="5"/>
    <x v="5"/>
    <n v="269237"/>
    <x v="0"/>
    <x v="211"/>
    <x v="1"/>
    <n v="79.22"/>
    <x v="1"/>
    <n v="2022"/>
    <s v="Not Available"/>
    <x v="0"/>
    <n v="198645.22"/>
    <x v="1"/>
  </r>
  <r>
    <x v="4"/>
    <n v="16.45"/>
    <n v="87141.56"/>
    <x v="0"/>
    <x v="6"/>
    <n v="231577"/>
    <x v="0"/>
    <x v="29"/>
    <x v="0"/>
    <n v="89.47"/>
    <x v="2"/>
    <n v="2021"/>
    <s v="Expired"/>
    <x v="1"/>
    <n v="144435.44"/>
    <x v="1"/>
  </r>
  <r>
    <x v="8"/>
    <n v="55.08"/>
    <n v="75373.070000000007"/>
    <x v="4"/>
    <x v="12"/>
    <n v="149753"/>
    <x v="5"/>
    <x v="415"/>
    <x v="1"/>
    <n v="98.05"/>
    <x v="0"/>
    <n v="2023"/>
    <s v="Expired"/>
    <x v="1"/>
    <n v="74379.929999999993"/>
    <x v="2"/>
  </r>
  <r>
    <x v="5"/>
    <n v="62.5"/>
    <n v="90084.219999999972"/>
    <x v="2"/>
    <x v="27"/>
    <n v="360490"/>
    <x v="5"/>
    <x v="712"/>
    <x v="2"/>
    <n v="44.17"/>
    <x v="0"/>
    <n v="2024"/>
    <s v="Expired"/>
    <x v="0"/>
    <n v="270405.78000000003"/>
    <x v="1"/>
  </r>
  <r>
    <x v="8"/>
    <n v="7.61"/>
    <n v="67397.8"/>
    <x v="5"/>
    <x v="9"/>
    <n v="171260"/>
    <x v="0"/>
    <x v="611"/>
    <x v="1"/>
    <n v="66.03"/>
    <x v="2"/>
    <n v="2021"/>
    <s v="Active"/>
    <x v="0"/>
    <n v="103862.2"/>
    <x v="0"/>
  </r>
  <r>
    <x v="5"/>
    <n v="58.63"/>
    <n v="47879.17"/>
    <x v="0"/>
    <x v="6"/>
    <n v="146337"/>
    <x v="7"/>
    <x v="133"/>
    <x v="1"/>
    <n v="68.58"/>
    <x v="2"/>
    <n v="2018"/>
    <s v="Active"/>
    <x v="0"/>
    <n v="98457.83"/>
    <x v="2"/>
  </r>
  <r>
    <x v="6"/>
    <n v="12.57"/>
    <n v="133865.56"/>
    <x v="5"/>
    <x v="15"/>
    <n v="229863"/>
    <x v="5"/>
    <x v="255"/>
    <x v="2"/>
    <n v="26.75"/>
    <x v="1"/>
    <n v="2021"/>
    <s v="Active"/>
    <x v="0"/>
    <n v="95997.440000000002"/>
    <x v="1"/>
  </r>
  <r>
    <x v="2"/>
    <n v="34.93"/>
    <n v="70804.850000000006"/>
    <x v="0"/>
    <x v="0"/>
    <n v="143748"/>
    <x v="3"/>
    <x v="808"/>
    <x v="0"/>
    <n v="74.19"/>
    <x v="1"/>
    <n v="2024"/>
    <s v="Not Available"/>
    <x v="1"/>
    <n v="72943.149999999994"/>
    <x v="0"/>
  </r>
  <r>
    <x v="3"/>
    <n v="71.16"/>
    <n v="59571.56"/>
    <x v="7"/>
    <x v="28"/>
    <n v="272071"/>
    <x v="0"/>
    <x v="828"/>
    <x v="0"/>
    <n v="72.650000000000006"/>
    <x v="2"/>
    <n v="2021"/>
    <s v="Expired"/>
    <x v="0"/>
    <n v="212499.44"/>
    <x v="1"/>
  </r>
  <r>
    <x v="5"/>
    <n v="36.630000000000003"/>
    <n v="46764.92"/>
    <x v="6"/>
    <x v="31"/>
    <n v="111613"/>
    <x v="9"/>
    <x v="515"/>
    <x v="1"/>
    <n v="73.099999999999994"/>
    <x v="1"/>
    <n v="2024"/>
    <s v="Active"/>
    <x v="1"/>
    <n v="64848.08"/>
    <x v="3"/>
  </r>
  <r>
    <x v="6"/>
    <n v="63.07"/>
    <n v="172810.74"/>
    <x v="6"/>
    <x v="33"/>
    <n v="334621"/>
    <x v="4"/>
    <x v="471"/>
    <x v="0"/>
    <n v="72.64"/>
    <x v="0"/>
    <n v="2024"/>
    <s v="Expired"/>
    <x v="1"/>
    <n v="161810.26"/>
    <x v="2"/>
  </r>
  <r>
    <x v="3"/>
    <n v="28.42"/>
    <n v="77487.570000000007"/>
    <x v="6"/>
    <x v="33"/>
    <n v="159191"/>
    <x v="9"/>
    <x v="240"/>
    <x v="0"/>
    <n v="92.04"/>
    <x v="2"/>
    <n v="2023"/>
    <s v="Expired"/>
    <x v="1"/>
    <n v="81703.429999999993"/>
    <x v="1"/>
  </r>
  <r>
    <x v="2"/>
    <n v="61.46"/>
    <n v="35899.140000000014"/>
    <x v="4"/>
    <x v="4"/>
    <n v="171346"/>
    <x v="1"/>
    <x v="693"/>
    <x v="0"/>
    <n v="99.81"/>
    <x v="0"/>
    <n v="2022"/>
    <s v="Expired"/>
    <x v="1"/>
    <n v="135446.85999999999"/>
    <x v="0"/>
  </r>
  <r>
    <x v="5"/>
    <n v="49.33"/>
    <n v="72410.760000000009"/>
    <x v="4"/>
    <x v="16"/>
    <n v="229098"/>
    <x v="5"/>
    <x v="713"/>
    <x v="1"/>
    <n v="66.7"/>
    <x v="0"/>
    <n v="2017"/>
    <s v="Not Available"/>
    <x v="1"/>
    <n v="156687.24"/>
    <x v="0"/>
  </r>
  <r>
    <x v="8"/>
    <n v="73.84"/>
    <n v="103681.01000000001"/>
    <x v="7"/>
    <x v="36"/>
    <n v="314921"/>
    <x v="0"/>
    <x v="577"/>
    <x v="2"/>
    <n v="53.08"/>
    <x v="2"/>
    <n v="2021"/>
    <s v="Not Available"/>
    <x v="1"/>
    <n v="211239.99"/>
    <x v="0"/>
  </r>
  <r>
    <x v="5"/>
    <n v="73.040000000000006"/>
    <n v="31593.210000000006"/>
    <x v="2"/>
    <x v="8"/>
    <n v="139214"/>
    <x v="4"/>
    <x v="597"/>
    <x v="2"/>
    <n v="33.549999999999997"/>
    <x v="1"/>
    <n v="2024"/>
    <s v="Not Available"/>
    <x v="1"/>
    <n v="107620.79"/>
    <x v="2"/>
  </r>
  <r>
    <x v="6"/>
    <n v="49.01"/>
    <n v="152616.04999999999"/>
    <x v="0"/>
    <x v="6"/>
    <n v="321439"/>
    <x v="8"/>
    <x v="22"/>
    <x v="1"/>
    <n v="74.23"/>
    <x v="2"/>
    <n v="2016"/>
    <s v="Active"/>
    <x v="0"/>
    <n v="168822.95"/>
    <x v="2"/>
  </r>
  <r>
    <x v="3"/>
    <n v="24.63"/>
    <n v="180940.41"/>
    <x v="3"/>
    <x v="7"/>
    <n v="308343"/>
    <x v="6"/>
    <x v="512"/>
    <x v="1"/>
    <n v="98.15"/>
    <x v="2"/>
    <n v="2017"/>
    <s v="Not Available"/>
    <x v="1"/>
    <n v="127402.59"/>
    <x v="2"/>
  </r>
  <r>
    <x v="1"/>
    <n v="20.93"/>
    <n v="56094.25"/>
    <x v="1"/>
    <x v="1"/>
    <n v="209843"/>
    <x v="2"/>
    <x v="759"/>
    <x v="2"/>
    <n v="26.49"/>
    <x v="1"/>
    <n v="2020"/>
    <s v="Active"/>
    <x v="0"/>
    <n v="153748.75"/>
    <x v="2"/>
  </r>
  <r>
    <x v="7"/>
    <n v="58.91"/>
    <n v="91581.94"/>
    <x v="7"/>
    <x v="28"/>
    <n v="183598"/>
    <x v="6"/>
    <x v="299"/>
    <x v="0"/>
    <n v="89.28"/>
    <x v="2"/>
    <n v="2017"/>
    <s v="Expired"/>
    <x v="1"/>
    <n v="92016.06"/>
    <x v="0"/>
  </r>
  <r>
    <x v="8"/>
    <n v="32.590000000000003"/>
    <n v="72480.67"/>
    <x v="2"/>
    <x v="27"/>
    <n v="165481"/>
    <x v="2"/>
    <x v="102"/>
    <x v="0"/>
    <n v="92.59"/>
    <x v="2"/>
    <n v="2019"/>
    <s v="Active"/>
    <x v="1"/>
    <n v="93000.33"/>
    <x v="1"/>
  </r>
  <r>
    <x v="3"/>
    <n v="19.96"/>
    <n v="90464.56"/>
    <x v="2"/>
    <x v="2"/>
    <n v="236435"/>
    <x v="1"/>
    <x v="583"/>
    <x v="2"/>
    <n v="35.81"/>
    <x v="2"/>
    <n v="2020"/>
    <s v="Expired"/>
    <x v="0"/>
    <n v="145970.44"/>
    <x v="0"/>
  </r>
  <r>
    <x v="1"/>
    <n v="61.83"/>
    <n v="45959.729999999996"/>
    <x v="0"/>
    <x v="39"/>
    <n v="172755"/>
    <x v="6"/>
    <x v="301"/>
    <x v="0"/>
    <n v="96.89"/>
    <x v="2"/>
    <n v="2017"/>
    <s v="Not Available"/>
    <x v="0"/>
    <n v="126795.27"/>
    <x v="0"/>
  </r>
  <r>
    <x v="0"/>
    <n v="67.739999999999995"/>
    <n v="30303.699999999997"/>
    <x v="3"/>
    <x v="3"/>
    <n v="82374"/>
    <x v="9"/>
    <x v="709"/>
    <x v="0"/>
    <n v="87.19"/>
    <x v="2"/>
    <n v="2023"/>
    <s v="Expired"/>
    <x v="0"/>
    <n v="52070.3"/>
    <x v="1"/>
  </r>
  <r>
    <x v="0"/>
    <n v="45.74"/>
    <n v="72447.76999999999"/>
    <x v="3"/>
    <x v="11"/>
    <n v="233817"/>
    <x v="1"/>
    <x v="570"/>
    <x v="1"/>
    <n v="96.26"/>
    <x v="1"/>
    <n v="2023"/>
    <s v="Active"/>
    <x v="1"/>
    <n v="161369.23000000001"/>
    <x v="3"/>
  </r>
  <r>
    <x v="3"/>
    <n v="34.01"/>
    <n v="46672.13"/>
    <x v="3"/>
    <x v="32"/>
    <n v="95038"/>
    <x v="8"/>
    <x v="119"/>
    <x v="0"/>
    <n v="86.92"/>
    <x v="1"/>
    <n v="2020"/>
    <s v="Not Available"/>
    <x v="1"/>
    <n v="48365.87"/>
    <x v="2"/>
  </r>
  <r>
    <x v="2"/>
    <n v="75.2"/>
    <n v="88960.079999999987"/>
    <x v="1"/>
    <x v="19"/>
    <n v="266045"/>
    <x v="6"/>
    <x v="677"/>
    <x v="2"/>
    <n v="49.95"/>
    <x v="1"/>
    <n v="2019"/>
    <s v="Active"/>
    <x v="1"/>
    <n v="177084.92"/>
    <x v="0"/>
  </r>
  <r>
    <x v="0"/>
    <n v="76.78"/>
    <n v="54976.890000000014"/>
    <x v="3"/>
    <x v="14"/>
    <n v="227755"/>
    <x v="2"/>
    <x v="557"/>
    <x v="1"/>
    <n v="75.58"/>
    <x v="1"/>
    <n v="2023"/>
    <s v="Expired"/>
    <x v="1"/>
    <n v="172778.11"/>
    <x v="1"/>
  </r>
  <r>
    <x v="2"/>
    <n v="48.77"/>
    <n v="16410.519999999997"/>
    <x v="2"/>
    <x v="34"/>
    <n v="69822"/>
    <x v="3"/>
    <x v="446"/>
    <x v="1"/>
    <n v="84.36"/>
    <x v="0"/>
    <n v="2023"/>
    <s v="Expired"/>
    <x v="0"/>
    <n v="53411.48"/>
    <x v="1"/>
  </r>
  <r>
    <x v="1"/>
    <n v="43.98"/>
    <n v="127477.45999999999"/>
    <x v="3"/>
    <x v="7"/>
    <n v="301186"/>
    <x v="8"/>
    <x v="522"/>
    <x v="2"/>
    <n v="39.01"/>
    <x v="1"/>
    <n v="2022"/>
    <s v="Expired"/>
    <x v="0"/>
    <n v="173708.54"/>
    <x v="2"/>
  </r>
  <r>
    <x v="5"/>
    <n v="66.400000000000006"/>
    <n v="20197.809999999998"/>
    <x v="3"/>
    <x v="14"/>
    <n v="100331"/>
    <x v="8"/>
    <x v="832"/>
    <x v="1"/>
    <n v="94.76"/>
    <x v="2"/>
    <n v="2016"/>
    <s v="Active"/>
    <x v="0"/>
    <n v="80133.19"/>
    <x v="1"/>
  </r>
  <r>
    <x v="0"/>
    <n v="35.770000000000003"/>
    <n v="69446.179999999993"/>
    <x v="7"/>
    <x v="28"/>
    <n v="193088"/>
    <x v="3"/>
    <x v="396"/>
    <x v="1"/>
    <n v="61.78"/>
    <x v="0"/>
    <n v="2024"/>
    <s v="Active"/>
    <x v="0"/>
    <n v="123641.82"/>
    <x v="1"/>
  </r>
  <r>
    <x v="8"/>
    <n v="18.89"/>
    <n v="163519.54"/>
    <x v="0"/>
    <x v="0"/>
    <n v="367056"/>
    <x v="6"/>
    <x v="819"/>
    <x v="0"/>
    <n v="66.930000000000007"/>
    <x v="1"/>
    <n v="2023"/>
    <s v="Not Available"/>
    <x v="1"/>
    <n v="203536.46"/>
    <x v="2"/>
  </r>
  <r>
    <x v="2"/>
    <n v="9.17"/>
    <n v="79796.709999999992"/>
    <x v="1"/>
    <x v="1"/>
    <n v="213545"/>
    <x v="3"/>
    <x v="283"/>
    <x v="2"/>
    <n v="41.03"/>
    <x v="2"/>
    <n v="2022"/>
    <s v="Active"/>
    <x v="1"/>
    <n v="133748.29"/>
    <x v="1"/>
  </r>
  <r>
    <x v="5"/>
    <n v="55.77"/>
    <n v="63118.720000000001"/>
    <x v="7"/>
    <x v="23"/>
    <n v="136982"/>
    <x v="0"/>
    <x v="250"/>
    <x v="2"/>
    <n v="52.23"/>
    <x v="0"/>
    <n v="2023"/>
    <s v="Not Available"/>
    <x v="1"/>
    <n v="73863.28"/>
    <x v="3"/>
  </r>
  <r>
    <x v="2"/>
    <n v="55.64"/>
    <n v="61009.100000000006"/>
    <x v="6"/>
    <x v="21"/>
    <n v="132777"/>
    <x v="8"/>
    <x v="383"/>
    <x v="2"/>
    <n v="56.2"/>
    <x v="0"/>
    <n v="2022"/>
    <s v="Not Available"/>
    <x v="1"/>
    <n v="71767.899999999994"/>
    <x v="1"/>
  </r>
  <r>
    <x v="9"/>
    <n v="16.62"/>
    <n v="73889.760000000009"/>
    <x v="1"/>
    <x v="26"/>
    <n v="254081"/>
    <x v="8"/>
    <x v="608"/>
    <x v="1"/>
    <n v="75.88"/>
    <x v="1"/>
    <n v="2019"/>
    <s v="Not Available"/>
    <x v="1"/>
    <n v="180191.24"/>
    <x v="0"/>
  </r>
  <r>
    <x v="4"/>
    <n v="60.85"/>
    <n v="198461.26"/>
    <x v="2"/>
    <x v="38"/>
    <n v="375065"/>
    <x v="5"/>
    <x v="818"/>
    <x v="2"/>
    <n v="51.72"/>
    <x v="0"/>
    <n v="2015"/>
    <s v="Not Available"/>
    <x v="1"/>
    <n v="176603.74"/>
    <x v="2"/>
  </r>
  <r>
    <x v="9"/>
    <n v="18.649999999999999"/>
    <n v="44106.91"/>
    <x v="3"/>
    <x v="14"/>
    <n v="184836"/>
    <x v="9"/>
    <x v="582"/>
    <x v="0"/>
    <n v="91"/>
    <x v="0"/>
    <n v="2024"/>
    <s v="Expired"/>
    <x v="0"/>
    <n v="140729.09"/>
    <x v="2"/>
  </r>
  <r>
    <x v="6"/>
    <n v="77.25"/>
    <n v="134071.78"/>
    <x v="7"/>
    <x v="30"/>
    <n v="244440"/>
    <x v="5"/>
    <x v="363"/>
    <x v="1"/>
    <n v="90.33"/>
    <x v="0"/>
    <n v="2015"/>
    <s v="Active"/>
    <x v="0"/>
    <n v="110368.22"/>
    <x v="1"/>
  </r>
  <r>
    <x v="0"/>
    <n v="26.81"/>
    <n v="115054.32"/>
    <x v="2"/>
    <x v="34"/>
    <n v="242127"/>
    <x v="4"/>
    <x v="260"/>
    <x v="2"/>
    <n v="54.43"/>
    <x v="1"/>
    <n v="2024"/>
    <s v="Expired"/>
    <x v="1"/>
    <n v="127072.68"/>
    <x v="0"/>
  </r>
  <r>
    <x v="1"/>
    <n v="56.15"/>
    <n v="77997.679999999993"/>
    <x v="1"/>
    <x v="1"/>
    <n v="236856"/>
    <x v="7"/>
    <x v="322"/>
    <x v="0"/>
    <n v="60.02"/>
    <x v="1"/>
    <n v="2024"/>
    <s v="Expired"/>
    <x v="0"/>
    <n v="158858.32"/>
    <x v="1"/>
  </r>
  <r>
    <x v="0"/>
    <n v="63.53"/>
    <n v="79512.549999999988"/>
    <x v="1"/>
    <x v="26"/>
    <n v="250113"/>
    <x v="7"/>
    <x v="56"/>
    <x v="0"/>
    <n v="75.209999999999994"/>
    <x v="2"/>
    <n v="2018"/>
    <s v="Expired"/>
    <x v="1"/>
    <n v="170600.45"/>
    <x v="0"/>
  </r>
  <r>
    <x v="0"/>
    <n v="69.97"/>
    <n v="210103.61"/>
    <x v="7"/>
    <x v="28"/>
    <n v="391694"/>
    <x v="6"/>
    <x v="371"/>
    <x v="1"/>
    <n v="93.51"/>
    <x v="0"/>
    <n v="2022"/>
    <s v="Expired"/>
    <x v="1"/>
    <n v="181590.39"/>
    <x v="3"/>
  </r>
  <r>
    <x v="6"/>
    <n v="37.76"/>
    <n v="26616.17"/>
    <x v="4"/>
    <x v="22"/>
    <n v="91581"/>
    <x v="7"/>
    <x v="824"/>
    <x v="2"/>
    <n v="58.73"/>
    <x v="1"/>
    <n v="2022"/>
    <s v="Active"/>
    <x v="1"/>
    <n v="64964.83"/>
    <x v="2"/>
  </r>
  <r>
    <x v="9"/>
    <n v="42.42"/>
    <n v="56487.92"/>
    <x v="4"/>
    <x v="4"/>
    <n v="144091"/>
    <x v="6"/>
    <x v="132"/>
    <x v="0"/>
    <n v="93.39"/>
    <x v="1"/>
    <n v="2017"/>
    <s v="Active"/>
    <x v="0"/>
    <n v="87603.08"/>
    <x v="2"/>
  </r>
  <r>
    <x v="3"/>
    <n v="5.28"/>
    <n v="95395.06"/>
    <x v="5"/>
    <x v="13"/>
    <n v="260145"/>
    <x v="2"/>
    <x v="120"/>
    <x v="1"/>
    <n v="66.06"/>
    <x v="1"/>
    <n v="2024"/>
    <s v="Expired"/>
    <x v="1"/>
    <n v="164749.94"/>
    <x v="1"/>
  </r>
  <r>
    <x v="9"/>
    <n v="17.21"/>
    <n v="115611.98999999999"/>
    <x v="2"/>
    <x v="38"/>
    <n v="277566"/>
    <x v="9"/>
    <x v="669"/>
    <x v="1"/>
    <n v="64.13"/>
    <x v="0"/>
    <n v="2023"/>
    <s v="Active"/>
    <x v="0"/>
    <n v="161954.01"/>
    <x v="3"/>
  </r>
  <r>
    <x v="7"/>
    <n v="50.31"/>
    <n v="104588.4"/>
    <x v="4"/>
    <x v="22"/>
    <n v="178865"/>
    <x v="1"/>
    <x v="162"/>
    <x v="0"/>
    <n v="92.98"/>
    <x v="0"/>
    <n v="2023"/>
    <s v="Active"/>
    <x v="1"/>
    <n v="74276.600000000006"/>
    <x v="1"/>
  </r>
  <r>
    <x v="3"/>
    <n v="31.96"/>
    <n v="88873.02"/>
    <x v="1"/>
    <x v="25"/>
    <n v="168142"/>
    <x v="4"/>
    <x v="137"/>
    <x v="1"/>
    <n v="74.08"/>
    <x v="0"/>
    <n v="2024"/>
    <s v="Not Available"/>
    <x v="1"/>
    <n v="79268.98"/>
    <x v="0"/>
  </r>
  <r>
    <x v="4"/>
    <n v="54.33"/>
    <n v="27916.53"/>
    <x v="4"/>
    <x v="22"/>
    <n v="56728"/>
    <x v="2"/>
    <x v="578"/>
    <x v="2"/>
    <n v="25.01"/>
    <x v="1"/>
    <n v="2022"/>
    <s v="Active"/>
    <x v="1"/>
    <n v="28811.47"/>
    <x v="1"/>
  </r>
  <r>
    <x v="4"/>
    <n v="6.87"/>
    <n v="133376.29"/>
    <x v="6"/>
    <x v="21"/>
    <n v="304488"/>
    <x v="7"/>
    <x v="397"/>
    <x v="2"/>
    <n v="56.26"/>
    <x v="1"/>
    <n v="2019"/>
    <s v="Expired"/>
    <x v="0"/>
    <n v="171111.71"/>
    <x v="3"/>
  </r>
  <r>
    <x v="7"/>
    <n v="46.82"/>
    <n v="79036.12"/>
    <x v="4"/>
    <x v="18"/>
    <n v="306905"/>
    <x v="7"/>
    <x v="303"/>
    <x v="2"/>
    <n v="35.770000000000003"/>
    <x v="1"/>
    <n v="2023"/>
    <s v="Not Available"/>
    <x v="0"/>
    <n v="227868.88"/>
    <x v="1"/>
  </r>
  <r>
    <x v="9"/>
    <n v="49.88"/>
    <n v="70603.760000000009"/>
    <x v="3"/>
    <x v="3"/>
    <n v="323587"/>
    <x v="5"/>
    <x v="637"/>
    <x v="1"/>
    <n v="80.13"/>
    <x v="2"/>
    <n v="2015"/>
    <s v="Not Available"/>
    <x v="1"/>
    <n v="252983.24"/>
    <x v="3"/>
  </r>
  <r>
    <x v="9"/>
    <n v="43.4"/>
    <n v="46481.209999999992"/>
    <x v="6"/>
    <x v="10"/>
    <n v="230457"/>
    <x v="1"/>
    <x v="79"/>
    <x v="0"/>
    <n v="65.25"/>
    <x v="1"/>
    <n v="2022"/>
    <s v="Not Available"/>
    <x v="1"/>
    <n v="183975.79"/>
    <x v="3"/>
  </r>
  <r>
    <x v="5"/>
    <n v="9.3800000000000008"/>
    <n v="84670.959999999992"/>
    <x v="5"/>
    <x v="20"/>
    <n v="308359"/>
    <x v="3"/>
    <x v="64"/>
    <x v="0"/>
    <n v="84.58"/>
    <x v="2"/>
    <n v="2022"/>
    <s v="Active"/>
    <x v="1"/>
    <n v="223688.04"/>
    <x v="2"/>
  </r>
  <r>
    <x v="2"/>
    <n v="11"/>
    <n v="112383.70999999999"/>
    <x v="6"/>
    <x v="10"/>
    <n v="357760"/>
    <x v="9"/>
    <x v="744"/>
    <x v="1"/>
    <n v="62.47"/>
    <x v="2"/>
    <n v="2023"/>
    <s v="Expired"/>
    <x v="1"/>
    <n v="245376.29"/>
    <x v="2"/>
  </r>
  <r>
    <x v="4"/>
    <n v="38.619999999999997"/>
    <n v="215252.6"/>
    <x v="7"/>
    <x v="28"/>
    <n v="367439"/>
    <x v="8"/>
    <x v="806"/>
    <x v="2"/>
    <n v="39.799999999999997"/>
    <x v="2"/>
    <n v="2016"/>
    <s v="Expired"/>
    <x v="0"/>
    <n v="152186.4"/>
    <x v="2"/>
  </r>
  <r>
    <x v="6"/>
    <n v="26.44"/>
    <n v="188120.68"/>
    <x v="6"/>
    <x v="31"/>
    <n v="368338"/>
    <x v="2"/>
    <x v="521"/>
    <x v="0"/>
    <n v="96.12"/>
    <x v="2"/>
    <n v="2019"/>
    <s v="Active"/>
    <x v="1"/>
    <n v="180217.32"/>
    <x v="1"/>
  </r>
  <r>
    <x v="2"/>
    <n v="19.13"/>
    <n v="169335.01"/>
    <x v="3"/>
    <x v="7"/>
    <n v="377911"/>
    <x v="6"/>
    <x v="814"/>
    <x v="2"/>
    <n v="51.47"/>
    <x v="2"/>
    <n v="2017"/>
    <s v="Expired"/>
    <x v="1"/>
    <n v="208575.99"/>
    <x v="1"/>
  </r>
  <r>
    <x v="8"/>
    <n v="48.65"/>
    <n v="42991.64"/>
    <x v="1"/>
    <x v="37"/>
    <n v="121642"/>
    <x v="7"/>
    <x v="88"/>
    <x v="1"/>
    <n v="91.54"/>
    <x v="1"/>
    <n v="2023"/>
    <s v="Not Available"/>
    <x v="0"/>
    <n v="78650.36"/>
    <x v="2"/>
  </r>
  <r>
    <x v="2"/>
    <n v="67.010000000000005"/>
    <n v="150712.98000000001"/>
    <x v="7"/>
    <x v="17"/>
    <n v="283701"/>
    <x v="1"/>
    <x v="649"/>
    <x v="2"/>
    <n v="53.39"/>
    <x v="1"/>
    <n v="2024"/>
    <s v="Expired"/>
    <x v="1"/>
    <n v="132988.01999999999"/>
    <x v="0"/>
  </r>
  <r>
    <x v="4"/>
    <n v="13.16"/>
    <n v="121394.70000000001"/>
    <x v="1"/>
    <x v="25"/>
    <n v="323592"/>
    <x v="1"/>
    <x v="890"/>
    <x v="0"/>
    <n v="84.65"/>
    <x v="1"/>
    <n v="2020"/>
    <s v="Expired"/>
    <x v="1"/>
    <n v="202197.3"/>
    <x v="3"/>
  </r>
  <r>
    <x v="9"/>
    <n v="39.86"/>
    <n v="39109.230000000003"/>
    <x v="4"/>
    <x v="12"/>
    <n v="101641"/>
    <x v="5"/>
    <x v="793"/>
    <x v="0"/>
    <n v="65.09"/>
    <x v="0"/>
    <n v="2015"/>
    <s v="Not Available"/>
    <x v="0"/>
    <n v="62531.77"/>
    <x v="2"/>
  </r>
  <r>
    <x v="9"/>
    <n v="20.57"/>
    <n v="125974.19"/>
    <x v="1"/>
    <x v="1"/>
    <n v="309796"/>
    <x v="8"/>
    <x v="87"/>
    <x v="0"/>
    <n v="61.22"/>
    <x v="0"/>
    <n v="2019"/>
    <s v="Active"/>
    <x v="0"/>
    <n v="183821.81"/>
    <x v="1"/>
  </r>
  <r>
    <x v="8"/>
    <n v="17.420000000000002"/>
    <n v="60252.260000000009"/>
    <x v="0"/>
    <x v="6"/>
    <n v="272510"/>
    <x v="0"/>
    <x v="635"/>
    <x v="0"/>
    <n v="62.67"/>
    <x v="0"/>
    <n v="2023"/>
    <s v="Active"/>
    <x v="1"/>
    <n v="212257.74"/>
    <x v="0"/>
  </r>
  <r>
    <x v="2"/>
    <n v="38.229999999999997"/>
    <n v="23790.660000000003"/>
    <x v="6"/>
    <x v="24"/>
    <n v="80924"/>
    <x v="6"/>
    <x v="360"/>
    <x v="1"/>
    <n v="63.7"/>
    <x v="2"/>
    <n v="2017"/>
    <s v="Active"/>
    <x v="0"/>
    <n v="57133.34"/>
    <x v="3"/>
  </r>
  <r>
    <x v="7"/>
    <n v="23.91"/>
    <n v="71618.080000000002"/>
    <x v="0"/>
    <x v="35"/>
    <n v="184455"/>
    <x v="7"/>
    <x v="531"/>
    <x v="0"/>
    <n v="88.88"/>
    <x v="1"/>
    <n v="2019"/>
    <s v="Not Available"/>
    <x v="0"/>
    <n v="112836.92"/>
    <x v="2"/>
  </r>
  <r>
    <x v="8"/>
    <n v="8.7899999999999991"/>
    <n v="120580.75"/>
    <x v="0"/>
    <x v="35"/>
    <n v="213193"/>
    <x v="0"/>
    <x v="323"/>
    <x v="0"/>
    <n v="74.989999999999995"/>
    <x v="2"/>
    <n v="2021"/>
    <s v="Expired"/>
    <x v="0"/>
    <n v="92612.25"/>
    <x v="2"/>
  </r>
  <r>
    <x v="5"/>
    <n v="26.99"/>
    <n v="73126.69"/>
    <x v="4"/>
    <x v="12"/>
    <n v="182254"/>
    <x v="1"/>
    <x v="476"/>
    <x v="0"/>
    <n v="68.27"/>
    <x v="1"/>
    <n v="2020"/>
    <s v="Expired"/>
    <x v="0"/>
    <n v="109127.31"/>
    <x v="1"/>
  </r>
  <r>
    <x v="4"/>
    <n v="7.57"/>
    <n v="126725.4"/>
    <x v="3"/>
    <x v="11"/>
    <n v="323362"/>
    <x v="5"/>
    <x v="351"/>
    <x v="2"/>
    <n v="39.21"/>
    <x v="1"/>
    <n v="2018"/>
    <s v="Active"/>
    <x v="1"/>
    <n v="196636.6"/>
    <x v="0"/>
  </r>
  <r>
    <x v="0"/>
    <n v="53.13"/>
    <n v="40425.230000000003"/>
    <x v="2"/>
    <x v="38"/>
    <n v="73928"/>
    <x v="3"/>
    <x v="26"/>
    <x v="1"/>
    <n v="74.209999999999994"/>
    <x v="2"/>
    <n v="2022"/>
    <s v="Expired"/>
    <x v="0"/>
    <n v="33502.769999999997"/>
    <x v="0"/>
  </r>
  <r>
    <x v="1"/>
    <n v="21.56"/>
    <n v="164060.71"/>
    <x v="0"/>
    <x v="6"/>
    <n v="341789"/>
    <x v="3"/>
    <x v="14"/>
    <x v="1"/>
    <n v="73.239999999999995"/>
    <x v="2"/>
    <n v="2022"/>
    <s v="Active"/>
    <x v="0"/>
    <n v="177728.29"/>
    <x v="2"/>
  </r>
  <r>
    <x v="2"/>
    <n v="61.66"/>
    <n v="75834.22"/>
    <x v="5"/>
    <x v="13"/>
    <n v="164670"/>
    <x v="2"/>
    <x v="203"/>
    <x v="0"/>
    <n v="63.87"/>
    <x v="0"/>
    <n v="2022"/>
    <s v="Expired"/>
    <x v="0"/>
    <n v="88835.78"/>
    <x v="2"/>
  </r>
  <r>
    <x v="6"/>
    <n v="74.37"/>
    <n v="31692.660000000003"/>
    <x v="2"/>
    <x v="34"/>
    <n v="99013"/>
    <x v="1"/>
    <x v="526"/>
    <x v="0"/>
    <n v="89.18"/>
    <x v="0"/>
    <n v="2022"/>
    <s v="Expired"/>
    <x v="1"/>
    <n v="67320.34"/>
    <x v="0"/>
  </r>
  <r>
    <x v="3"/>
    <n v="16.62"/>
    <n v="85710.26"/>
    <x v="2"/>
    <x v="34"/>
    <n v="216491"/>
    <x v="1"/>
    <x v="768"/>
    <x v="1"/>
    <n v="98.51"/>
    <x v="0"/>
    <n v="2020"/>
    <s v="Not Available"/>
    <x v="1"/>
    <n v="130780.74"/>
    <x v="0"/>
  </r>
  <r>
    <x v="9"/>
    <n v="14.03"/>
    <n v="33139.320000000007"/>
    <x v="3"/>
    <x v="7"/>
    <n v="143246"/>
    <x v="5"/>
    <x v="302"/>
    <x v="1"/>
    <n v="71.2"/>
    <x v="2"/>
    <n v="2015"/>
    <s v="Expired"/>
    <x v="1"/>
    <n v="110106.68"/>
    <x v="1"/>
  </r>
  <r>
    <x v="4"/>
    <n v="32.92"/>
    <n v="193342.83"/>
    <x v="1"/>
    <x v="1"/>
    <n v="393217"/>
    <x v="4"/>
    <x v="185"/>
    <x v="2"/>
    <n v="37.1"/>
    <x v="0"/>
    <n v="2024"/>
    <s v="Not Available"/>
    <x v="1"/>
    <n v="199874.17"/>
    <x v="2"/>
  </r>
  <r>
    <x v="1"/>
    <n v="34.06"/>
    <n v="59969.53"/>
    <x v="4"/>
    <x v="4"/>
    <n v="127888"/>
    <x v="7"/>
    <x v="654"/>
    <x v="0"/>
    <n v="76.19"/>
    <x v="1"/>
    <n v="2018"/>
    <s v="Expired"/>
    <x v="1"/>
    <n v="67918.47"/>
    <x v="3"/>
  </r>
  <r>
    <x v="5"/>
    <n v="51.21"/>
    <n v="16306.970000000001"/>
    <x v="6"/>
    <x v="21"/>
    <n v="80448"/>
    <x v="5"/>
    <x v="871"/>
    <x v="1"/>
    <n v="99.02"/>
    <x v="0"/>
    <n v="2023"/>
    <s v="Not Available"/>
    <x v="1"/>
    <n v="64141.03"/>
    <x v="2"/>
  </r>
  <r>
    <x v="4"/>
    <n v="6.87"/>
    <n v="57862.2"/>
    <x v="6"/>
    <x v="24"/>
    <n v="125872"/>
    <x v="1"/>
    <x v="705"/>
    <x v="0"/>
    <n v="72.31"/>
    <x v="0"/>
    <n v="2024"/>
    <s v="Active"/>
    <x v="0"/>
    <n v="68009.8"/>
    <x v="2"/>
  </r>
  <r>
    <x v="1"/>
    <n v="63.91"/>
    <n v="20391.830000000002"/>
    <x v="7"/>
    <x v="17"/>
    <n v="101145"/>
    <x v="3"/>
    <x v="492"/>
    <x v="0"/>
    <n v="84.27"/>
    <x v="2"/>
    <n v="2022"/>
    <s v="Expired"/>
    <x v="0"/>
    <n v="80753.17"/>
    <x v="3"/>
  </r>
  <r>
    <x v="4"/>
    <n v="28.82"/>
    <n v="74834.509999999995"/>
    <x v="4"/>
    <x v="18"/>
    <n v="172093"/>
    <x v="5"/>
    <x v="301"/>
    <x v="0"/>
    <n v="65.069999999999993"/>
    <x v="0"/>
    <n v="2023"/>
    <s v="Active"/>
    <x v="0"/>
    <n v="97258.49"/>
    <x v="1"/>
  </r>
  <r>
    <x v="8"/>
    <n v="25.25"/>
    <n v="156933.97"/>
    <x v="4"/>
    <x v="12"/>
    <n v="312621"/>
    <x v="0"/>
    <x v="810"/>
    <x v="1"/>
    <n v="93.18"/>
    <x v="2"/>
    <n v="2021"/>
    <s v="Expired"/>
    <x v="0"/>
    <n v="155687.03"/>
    <x v="3"/>
  </r>
  <r>
    <x v="0"/>
    <n v="22.75"/>
    <n v="45411.66"/>
    <x v="4"/>
    <x v="16"/>
    <n v="201085"/>
    <x v="3"/>
    <x v="477"/>
    <x v="2"/>
    <n v="47.02"/>
    <x v="0"/>
    <n v="2024"/>
    <s v="Not Available"/>
    <x v="1"/>
    <n v="155673.34"/>
    <x v="1"/>
  </r>
  <r>
    <x v="8"/>
    <n v="14.88"/>
    <n v="52656.259999999995"/>
    <x v="1"/>
    <x v="26"/>
    <n v="134097"/>
    <x v="2"/>
    <x v="643"/>
    <x v="0"/>
    <n v="73.709999999999994"/>
    <x v="2"/>
    <n v="2019"/>
    <s v="Expired"/>
    <x v="1"/>
    <n v="81440.740000000005"/>
    <x v="1"/>
  </r>
  <r>
    <x v="6"/>
    <n v="67.88"/>
    <n v="25651.79"/>
    <x v="3"/>
    <x v="11"/>
    <n v="65008"/>
    <x v="5"/>
    <x v="672"/>
    <x v="2"/>
    <n v="49.49"/>
    <x v="2"/>
    <n v="2015"/>
    <s v="Active"/>
    <x v="0"/>
    <n v="39356.21"/>
    <x v="3"/>
  </r>
  <r>
    <x v="3"/>
    <n v="41.07"/>
    <n v="75870.289999999994"/>
    <x v="4"/>
    <x v="22"/>
    <n v="179907"/>
    <x v="9"/>
    <x v="468"/>
    <x v="0"/>
    <n v="70.75"/>
    <x v="2"/>
    <n v="2023"/>
    <s v="Not Available"/>
    <x v="0"/>
    <n v="104036.71"/>
    <x v="0"/>
  </r>
  <r>
    <x v="6"/>
    <n v="31.87"/>
    <n v="178909.98"/>
    <x v="5"/>
    <x v="20"/>
    <n v="344789"/>
    <x v="9"/>
    <x v="178"/>
    <x v="1"/>
    <n v="89.47"/>
    <x v="2"/>
    <n v="2023"/>
    <s v="Active"/>
    <x v="0"/>
    <n v="165879.01999999999"/>
    <x v="0"/>
  </r>
  <r>
    <x v="7"/>
    <n v="13.08"/>
    <n v="52722.239999999991"/>
    <x v="4"/>
    <x v="12"/>
    <n v="241294"/>
    <x v="1"/>
    <x v="381"/>
    <x v="0"/>
    <n v="70.19"/>
    <x v="1"/>
    <n v="2020"/>
    <s v="Not Available"/>
    <x v="0"/>
    <n v="188571.76"/>
    <x v="1"/>
  </r>
  <r>
    <x v="5"/>
    <n v="28.36"/>
    <n v="53659.33"/>
    <x v="2"/>
    <x v="2"/>
    <n v="116582"/>
    <x v="1"/>
    <x v="298"/>
    <x v="1"/>
    <n v="79.31"/>
    <x v="2"/>
    <n v="2020"/>
    <s v="Expired"/>
    <x v="0"/>
    <n v="62922.67"/>
    <x v="0"/>
  </r>
  <r>
    <x v="0"/>
    <n v="55.5"/>
    <n v="115243.18"/>
    <x v="4"/>
    <x v="4"/>
    <n v="288412"/>
    <x v="6"/>
    <x v="44"/>
    <x v="1"/>
    <n v="71.650000000000006"/>
    <x v="0"/>
    <n v="2018"/>
    <s v="Active"/>
    <x v="1"/>
    <n v="173168.82"/>
    <x v="2"/>
  </r>
  <r>
    <x v="8"/>
    <n v="60.74"/>
    <n v="89360.290000000008"/>
    <x v="6"/>
    <x v="24"/>
    <n v="335363"/>
    <x v="5"/>
    <x v="426"/>
    <x v="0"/>
    <n v="93.93"/>
    <x v="2"/>
    <n v="2015"/>
    <s v="Active"/>
    <x v="0"/>
    <n v="246002.71"/>
    <x v="0"/>
  </r>
  <r>
    <x v="9"/>
    <n v="29.68"/>
    <n v="94434.91"/>
    <x v="2"/>
    <x v="2"/>
    <n v="169294"/>
    <x v="7"/>
    <x v="536"/>
    <x v="2"/>
    <n v="41.08"/>
    <x v="1"/>
    <n v="2018"/>
    <s v="Expired"/>
    <x v="1"/>
    <n v="74859.09"/>
    <x v="0"/>
  </r>
  <r>
    <x v="0"/>
    <n v="60.85"/>
    <n v="47825.94"/>
    <x v="7"/>
    <x v="30"/>
    <n v="210045"/>
    <x v="5"/>
    <x v="160"/>
    <x v="0"/>
    <n v="67.12"/>
    <x v="2"/>
    <n v="2015"/>
    <s v="Expired"/>
    <x v="0"/>
    <n v="162219.06"/>
    <x v="2"/>
  </r>
  <r>
    <x v="6"/>
    <n v="31.11"/>
    <n v="114880.88"/>
    <x v="2"/>
    <x v="2"/>
    <n v="207390"/>
    <x v="0"/>
    <x v="402"/>
    <x v="2"/>
    <n v="41.74"/>
    <x v="0"/>
    <n v="2023"/>
    <s v="Active"/>
    <x v="1"/>
    <n v="92509.119999999995"/>
    <x v="2"/>
  </r>
  <r>
    <x v="8"/>
    <n v="50.09"/>
    <n v="162704.67000000001"/>
    <x v="3"/>
    <x v="7"/>
    <n v="384213"/>
    <x v="6"/>
    <x v="220"/>
    <x v="0"/>
    <n v="98.44"/>
    <x v="0"/>
    <n v="2017"/>
    <s v="Active"/>
    <x v="1"/>
    <n v="221508.33"/>
    <x v="2"/>
  </r>
  <r>
    <x v="9"/>
    <n v="16.260000000000002"/>
    <n v="139848.60999999999"/>
    <x v="4"/>
    <x v="4"/>
    <n v="294508"/>
    <x v="8"/>
    <x v="479"/>
    <x v="1"/>
    <n v="85.57"/>
    <x v="0"/>
    <n v="2021"/>
    <s v="Not Available"/>
    <x v="1"/>
    <n v="154659.39000000001"/>
    <x v="1"/>
  </r>
  <r>
    <x v="6"/>
    <n v="9.7100000000000009"/>
    <n v="147439.78"/>
    <x v="0"/>
    <x v="35"/>
    <n v="300726"/>
    <x v="9"/>
    <x v="301"/>
    <x v="0"/>
    <n v="92.72"/>
    <x v="0"/>
    <n v="2024"/>
    <s v="Not Available"/>
    <x v="1"/>
    <n v="153286.22"/>
    <x v="2"/>
  </r>
  <r>
    <x v="1"/>
    <n v="61.36"/>
    <n v="131471.71000000002"/>
    <x v="4"/>
    <x v="4"/>
    <n v="246805"/>
    <x v="5"/>
    <x v="786"/>
    <x v="2"/>
    <n v="42.47"/>
    <x v="0"/>
    <n v="2016"/>
    <s v="Expired"/>
    <x v="1"/>
    <n v="115333.29"/>
    <x v="3"/>
  </r>
  <r>
    <x v="6"/>
    <n v="75.92"/>
    <n v="37702.200000000012"/>
    <x v="6"/>
    <x v="10"/>
    <n v="174691"/>
    <x v="2"/>
    <x v="851"/>
    <x v="2"/>
    <n v="30.95"/>
    <x v="0"/>
    <n v="2023"/>
    <s v="Expired"/>
    <x v="1"/>
    <n v="136988.79999999999"/>
    <x v="1"/>
  </r>
  <r>
    <x v="2"/>
    <n v="30.99"/>
    <n v="102445.36"/>
    <x v="2"/>
    <x v="34"/>
    <n v="202720"/>
    <x v="9"/>
    <x v="73"/>
    <x v="0"/>
    <n v="69.53"/>
    <x v="2"/>
    <n v="2023"/>
    <s v="Expired"/>
    <x v="0"/>
    <n v="100274.64"/>
    <x v="3"/>
  </r>
  <r>
    <x v="5"/>
    <n v="15.97"/>
    <n v="90142.48"/>
    <x v="2"/>
    <x v="27"/>
    <n v="170972"/>
    <x v="7"/>
    <x v="595"/>
    <x v="2"/>
    <n v="52.8"/>
    <x v="2"/>
    <n v="2018"/>
    <s v="Not Available"/>
    <x v="0"/>
    <n v="80829.52"/>
    <x v="2"/>
  </r>
  <r>
    <x v="3"/>
    <n v="74.61"/>
    <n v="70749.149999999994"/>
    <x v="0"/>
    <x v="39"/>
    <n v="160187"/>
    <x v="0"/>
    <x v="312"/>
    <x v="2"/>
    <n v="37.79"/>
    <x v="0"/>
    <n v="2023"/>
    <s v="Active"/>
    <x v="0"/>
    <n v="89437.85"/>
    <x v="3"/>
  </r>
  <r>
    <x v="0"/>
    <n v="9.4700000000000006"/>
    <n v="67878.679999999993"/>
    <x v="7"/>
    <x v="30"/>
    <n v="252875"/>
    <x v="1"/>
    <x v="397"/>
    <x v="2"/>
    <n v="40.69"/>
    <x v="1"/>
    <n v="2023"/>
    <s v="Active"/>
    <x v="1"/>
    <n v="184996.32"/>
    <x v="1"/>
  </r>
  <r>
    <x v="6"/>
    <n v="24.76"/>
    <n v="60732.89"/>
    <x v="6"/>
    <x v="24"/>
    <n v="124580"/>
    <x v="1"/>
    <x v="877"/>
    <x v="2"/>
    <n v="28.16"/>
    <x v="1"/>
    <n v="2023"/>
    <s v="Active"/>
    <x v="1"/>
    <n v="63847.11"/>
    <x v="2"/>
  </r>
  <r>
    <x v="4"/>
    <n v="6.89"/>
    <n v="38954.630000000005"/>
    <x v="2"/>
    <x v="34"/>
    <n v="66556"/>
    <x v="9"/>
    <x v="407"/>
    <x v="2"/>
    <n v="27.23"/>
    <x v="0"/>
    <n v="2023"/>
    <s v="Expired"/>
    <x v="1"/>
    <n v="27601.37"/>
    <x v="3"/>
  </r>
  <r>
    <x v="9"/>
    <n v="21.02"/>
    <n v="108527.73"/>
    <x v="3"/>
    <x v="7"/>
    <n v="221373"/>
    <x v="8"/>
    <x v="588"/>
    <x v="0"/>
    <n v="64.55"/>
    <x v="0"/>
    <n v="2020"/>
    <s v="Active"/>
    <x v="1"/>
    <n v="112845.27"/>
    <x v="3"/>
  </r>
  <r>
    <x v="4"/>
    <n v="69.489999999999995"/>
    <n v="87133.290000000008"/>
    <x v="7"/>
    <x v="30"/>
    <n v="237355"/>
    <x v="0"/>
    <x v="776"/>
    <x v="1"/>
    <n v="65.760000000000005"/>
    <x v="1"/>
    <n v="2021"/>
    <s v="Not Available"/>
    <x v="1"/>
    <n v="150221.71"/>
    <x v="1"/>
  </r>
  <r>
    <x v="2"/>
    <n v="6.91"/>
    <n v="121468.85"/>
    <x v="6"/>
    <x v="31"/>
    <n v="351157"/>
    <x v="3"/>
    <x v="605"/>
    <x v="1"/>
    <n v="73.180000000000007"/>
    <x v="1"/>
    <n v="2024"/>
    <s v="Active"/>
    <x v="1"/>
    <n v="229688.15"/>
    <x v="1"/>
  </r>
  <r>
    <x v="3"/>
    <n v="57.11"/>
    <n v="55893.59"/>
    <x v="4"/>
    <x v="18"/>
    <n v="147924"/>
    <x v="0"/>
    <x v="853"/>
    <x v="1"/>
    <n v="76.58"/>
    <x v="2"/>
    <n v="2021"/>
    <s v="Expired"/>
    <x v="1"/>
    <n v="92030.41"/>
    <x v="2"/>
  </r>
  <r>
    <x v="4"/>
    <n v="37.369999999999997"/>
    <n v="78593.460000000021"/>
    <x v="6"/>
    <x v="10"/>
    <n v="384019"/>
    <x v="8"/>
    <x v="164"/>
    <x v="0"/>
    <n v="78.19"/>
    <x v="2"/>
    <n v="2016"/>
    <s v="Active"/>
    <x v="1"/>
    <n v="305425.53999999998"/>
    <x v="2"/>
  </r>
  <r>
    <x v="4"/>
    <n v="15.54"/>
    <n v="99199.43"/>
    <x v="4"/>
    <x v="16"/>
    <n v="219265"/>
    <x v="2"/>
    <x v="595"/>
    <x v="1"/>
    <n v="84.85"/>
    <x v="1"/>
    <n v="2021"/>
    <s v="Not Available"/>
    <x v="1"/>
    <n v="120065.57"/>
    <x v="1"/>
  </r>
  <r>
    <x v="0"/>
    <n v="60.96"/>
    <n v="65376.44"/>
    <x v="2"/>
    <x v="38"/>
    <n v="129240"/>
    <x v="6"/>
    <x v="178"/>
    <x v="0"/>
    <n v="90.85"/>
    <x v="0"/>
    <n v="2019"/>
    <s v="Not Available"/>
    <x v="1"/>
    <n v="63863.56"/>
    <x v="2"/>
  </r>
  <r>
    <x v="5"/>
    <n v="17.13"/>
    <n v="103774.03000000003"/>
    <x v="0"/>
    <x v="6"/>
    <n v="395172"/>
    <x v="6"/>
    <x v="573"/>
    <x v="0"/>
    <n v="84.78"/>
    <x v="0"/>
    <n v="2020"/>
    <s v="Active"/>
    <x v="0"/>
    <n v="291397.96999999997"/>
    <x v="1"/>
  </r>
  <r>
    <x v="0"/>
    <n v="17.34"/>
    <n v="45804.74"/>
    <x v="4"/>
    <x v="16"/>
    <n v="81242"/>
    <x v="0"/>
    <x v="619"/>
    <x v="0"/>
    <n v="84.63"/>
    <x v="1"/>
    <n v="2024"/>
    <s v="Active"/>
    <x v="0"/>
    <n v="35437.26"/>
    <x v="3"/>
  </r>
  <r>
    <x v="6"/>
    <n v="36.450000000000003"/>
    <n v="68612.06"/>
    <x v="1"/>
    <x v="37"/>
    <n v="244720"/>
    <x v="3"/>
    <x v="411"/>
    <x v="1"/>
    <n v="98.31"/>
    <x v="1"/>
    <n v="2024"/>
    <s v="Active"/>
    <x v="1"/>
    <n v="176107.94"/>
    <x v="0"/>
  </r>
  <r>
    <x v="4"/>
    <n v="67.959999999999994"/>
    <n v="62696.44"/>
    <x v="4"/>
    <x v="12"/>
    <n v="160977"/>
    <x v="0"/>
    <x v="131"/>
    <x v="2"/>
    <n v="43.8"/>
    <x v="1"/>
    <n v="2024"/>
    <s v="Active"/>
    <x v="0"/>
    <n v="98280.56"/>
    <x v="2"/>
  </r>
  <r>
    <x v="3"/>
    <n v="36.81"/>
    <n v="41029.919999999998"/>
    <x v="2"/>
    <x v="2"/>
    <n v="86705"/>
    <x v="4"/>
    <x v="164"/>
    <x v="0"/>
    <n v="96.42"/>
    <x v="0"/>
    <n v="2024"/>
    <s v="Not Available"/>
    <x v="1"/>
    <n v="45675.08"/>
    <x v="3"/>
  </r>
  <r>
    <x v="2"/>
    <n v="75.95"/>
    <n v="124038.25"/>
    <x v="5"/>
    <x v="13"/>
    <n v="354791"/>
    <x v="6"/>
    <x v="802"/>
    <x v="2"/>
    <n v="42.86"/>
    <x v="0"/>
    <n v="2019"/>
    <s v="Active"/>
    <x v="1"/>
    <n v="230752.75"/>
    <x v="1"/>
  </r>
  <r>
    <x v="1"/>
    <n v="71.430000000000007"/>
    <n v="24014.429999999993"/>
    <x v="0"/>
    <x v="39"/>
    <n v="91038"/>
    <x v="7"/>
    <x v="94"/>
    <x v="1"/>
    <n v="82.11"/>
    <x v="1"/>
    <n v="2021"/>
    <s v="Not Available"/>
    <x v="0"/>
    <n v="67023.570000000007"/>
    <x v="2"/>
  </r>
  <r>
    <x v="5"/>
    <n v="27.05"/>
    <n v="92633.81"/>
    <x v="4"/>
    <x v="18"/>
    <n v="295284"/>
    <x v="8"/>
    <x v="120"/>
    <x v="1"/>
    <n v="84.19"/>
    <x v="2"/>
    <n v="2016"/>
    <s v="Not Available"/>
    <x v="0"/>
    <n v="202650.19"/>
    <x v="1"/>
  </r>
  <r>
    <x v="6"/>
    <n v="10.67"/>
    <n v="45021.64"/>
    <x v="3"/>
    <x v="32"/>
    <n v="75638"/>
    <x v="5"/>
    <x v="849"/>
    <x v="1"/>
    <n v="82.75"/>
    <x v="2"/>
    <n v="2015"/>
    <s v="Not Available"/>
    <x v="0"/>
    <n v="30616.36"/>
    <x v="3"/>
  </r>
  <r>
    <x v="7"/>
    <n v="76.69"/>
    <n v="193727.35"/>
    <x v="7"/>
    <x v="30"/>
    <n v="372513"/>
    <x v="5"/>
    <x v="615"/>
    <x v="2"/>
    <n v="43.37"/>
    <x v="1"/>
    <n v="2019"/>
    <s v="Not Available"/>
    <x v="0"/>
    <n v="178785.65"/>
    <x v="2"/>
  </r>
  <r>
    <x v="2"/>
    <n v="60.22"/>
    <n v="89101.61"/>
    <x v="4"/>
    <x v="22"/>
    <n v="208104"/>
    <x v="5"/>
    <x v="353"/>
    <x v="0"/>
    <n v="68.45"/>
    <x v="1"/>
    <n v="2020"/>
    <s v="Expired"/>
    <x v="0"/>
    <n v="119002.39"/>
    <x v="2"/>
  </r>
  <r>
    <x v="2"/>
    <n v="49.91"/>
    <n v="110204.37"/>
    <x v="3"/>
    <x v="32"/>
    <n v="365561"/>
    <x v="3"/>
    <x v="449"/>
    <x v="0"/>
    <n v="62.4"/>
    <x v="2"/>
    <n v="2022"/>
    <s v="Not Available"/>
    <x v="0"/>
    <n v="255356.63"/>
    <x v="0"/>
  </r>
  <r>
    <x v="3"/>
    <n v="42.32"/>
    <n v="88279.549999999988"/>
    <x v="2"/>
    <x v="38"/>
    <n v="367054"/>
    <x v="7"/>
    <x v="836"/>
    <x v="1"/>
    <n v="64.03"/>
    <x v="2"/>
    <n v="2018"/>
    <s v="Active"/>
    <x v="1"/>
    <n v="278774.45"/>
    <x v="0"/>
  </r>
  <r>
    <x v="1"/>
    <n v="20.62"/>
    <n v="23306.039999999994"/>
    <x v="3"/>
    <x v="14"/>
    <n v="103050"/>
    <x v="4"/>
    <x v="182"/>
    <x v="1"/>
    <n v="94.31"/>
    <x v="1"/>
    <n v="2024"/>
    <s v="Expired"/>
    <x v="1"/>
    <n v="79743.960000000006"/>
    <x v="3"/>
  </r>
  <r>
    <x v="1"/>
    <n v="49.33"/>
    <n v="158940.82"/>
    <x v="0"/>
    <x v="35"/>
    <n v="305662"/>
    <x v="3"/>
    <x v="703"/>
    <x v="1"/>
    <n v="65.930000000000007"/>
    <x v="1"/>
    <n v="2023"/>
    <s v="Active"/>
    <x v="0"/>
    <n v="146721.18"/>
    <x v="1"/>
  </r>
  <r>
    <x v="6"/>
    <n v="30.12"/>
    <n v="106734.02"/>
    <x v="7"/>
    <x v="30"/>
    <n v="224643"/>
    <x v="9"/>
    <x v="456"/>
    <x v="0"/>
    <n v="65.33"/>
    <x v="2"/>
    <n v="2023"/>
    <s v="Expired"/>
    <x v="1"/>
    <n v="117908.98"/>
    <x v="3"/>
  </r>
  <r>
    <x v="7"/>
    <n v="34.25"/>
    <n v="80471.12"/>
    <x v="1"/>
    <x v="19"/>
    <n v="352995"/>
    <x v="5"/>
    <x v="712"/>
    <x v="0"/>
    <n v="84.09"/>
    <x v="1"/>
    <n v="2020"/>
    <s v="Expired"/>
    <x v="1"/>
    <n v="272523.88"/>
    <x v="1"/>
  </r>
  <r>
    <x v="1"/>
    <n v="36.06"/>
    <n v="177939.11"/>
    <x v="7"/>
    <x v="23"/>
    <n v="377216"/>
    <x v="7"/>
    <x v="622"/>
    <x v="0"/>
    <n v="80.58"/>
    <x v="2"/>
    <n v="2018"/>
    <s v="Active"/>
    <x v="1"/>
    <n v="199276.89"/>
    <x v="2"/>
  </r>
  <r>
    <x v="6"/>
    <n v="72.540000000000006"/>
    <n v="91775.31"/>
    <x v="0"/>
    <x v="0"/>
    <n v="386531"/>
    <x v="9"/>
    <x v="519"/>
    <x v="1"/>
    <n v="96.18"/>
    <x v="2"/>
    <n v="2023"/>
    <s v="Expired"/>
    <x v="1"/>
    <n v="294755.69"/>
    <x v="3"/>
  </r>
  <r>
    <x v="2"/>
    <n v="43.59"/>
    <n v="109766.58"/>
    <x v="3"/>
    <x v="7"/>
    <n v="200686"/>
    <x v="0"/>
    <x v="608"/>
    <x v="1"/>
    <n v="69.22"/>
    <x v="1"/>
    <n v="2023"/>
    <s v="Active"/>
    <x v="0"/>
    <n v="90919.42"/>
    <x v="3"/>
  </r>
  <r>
    <x v="7"/>
    <n v="65.150000000000006"/>
    <n v="71916.850000000006"/>
    <x v="7"/>
    <x v="23"/>
    <n v="213028"/>
    <x v="6"/>
    <x v="857"/>
    <x v="2"/>
    <n v="32.1"/>
    <x v="1"/>
    <n v="2021"/>
    <s v="Active"/>
    <x v="1"/>
    <n v="141111.15"/>
    <x v="0"/>
  </r>
  <r>
    <x v="2"/>
    <n v="67.61"/>
    <n v="85532.06"/>
    <x v="1"/>
    <x v="1"/>
    <n v="204165"/>
    <x v="0"/>
    <x v="803"/>
    <x v="2"/>
    <n v="42.78"/>
    <x v="1"/>
    <n v="2021"/>
    <s v="Expired"/>
    <x v="1"/>
    <n v="118632.94"/>
    <x v="2"/>
  </r>
  <r>
    <x v="9"/>
    <n v="55.36"/>
    <n v="172588.45"/>
    <x v="1"/>
    <x v="26"/>
    <n v="380579"/>
    <x v="7"/>
    <x v="440"/>
    <x v="1"/>
    <n v="72.16"/>
    <x v="0"/>
    <n v="2024"/>
    <s v="Active"/>
    <x v="1"/>
    <n v="207990.55"/>
    <x v="1"/>
  </r>
  <r>
    <x v="8"/>
    <n v="74.39"/>
    <n v="132085.32"/>
    <x v="0"/>
    <x v="35"/>
    <n v="249295"/>
    <x v="8"/>
    <x v="712"/>
    <x v="1"/>
    <n v="70.849999999999994"/>
    <x v="2"/>
    <n v="2016"/>
    <s v="Active"/>
    <x v="0"/>
    <n v="117209.68"/>
    <x v="2"/>
  </r>
  <r>
    <x v="1"/>
    <n v="69.040000000000006"/>
    <n v="124934.93"/>
    <x v="7"/>
    <x v="30"/>
    <n v="357440"/>
    <x v="8"/>
    <x v="403"/>
    <x v="2"/>
    <n v="53.51"/>
    <x v="0"/>
    <n v="2019"/>
    <s v="Expired"/>
    <x v="0"/>
    <n v="232505.07"/>
    <x v="1"/>
  </r>
  <r>
    <x v="4"/>
    <n v="14.62"/>
    <n v="49392.73"/>
    <x v="0"/>
    <x v="35"/>
    <n v="83494"/>
    <x v="1"/>
    <x v="405"/>
    <x v="1"/>
    <n v="74.099999999999994"/>
    <x v="2"/>
    <n v="2020"/>
    <s v="Expired"/>
    <x v="0"/>
    <n v="34101.269999999997"/>
    <x v="0"/>
  </r>
  <r>
    <x v="7"/>
    <n v="32.5"/>
    <n v="127178.89000000001"/>
    <x v="0"/>
    <x v="6"/>
    <n v="281744"/>
    <x v="0"/>
    <x v="757"/>
    <x v="0"/>
    <n v="77.930000000000007"/>
    <x v="0"/>
    <n v="2023"/>
    <s v="Expired"/>
    <x v="0"/>
    <n v="154565.10999999999"/>
    <x v="3"/>
  </r>
  <r>
    <x v="1"/>
    <n v="78.040000000000006"/>
    <n v="108349"/>
    <x v="0"/>
    <x v="0"/>
    <n v="352812"/>
    <x v="0"/>
    <x v="142"/>
    <x v="2"/>
    <n v="26.67"/>
    <x v="2"/>
    <n v="2021"/>
    <s v="Not Available"/>
    <x v="1"/>
    <n v="244463"/>
    <x v="2"/>
  </r>
  <r>
    <x v="5"/>
    <n v="78.16"/>
    <n v="165104.78"/>
    <x v="2"/>
    <x v="34"/>
    <n v="398060"/>
    <x v="8"/>
    <x v="310"/>
    <x v="0"/>
    <n v="90.68"/>
    <x v="2"/>
    <n v="2016"/>
    <s v="Expired"/>
    <x v="0"/>
    <n v="232955.22"/>
    <x v="0"/>
  </r>
  <r>
    <x v="8"/>
    <n v="12.03"/>
    <n v="193022.74"/>
    <x v="0"/>
    <x v="39"/>
    <n v="342669"/>
    <x v="7"/>
    <x v="351"/>
    <x v="2"/>
    <n v="31.6"/>
    <x v="2"/>
    <n v="2018"/>
    <s v="Expired"/>
    <x v="0"/>
    <n v="149646.26"/>
    <x v="1"/>
  </r>
  <r>
    <x v="3"/>
    <n v="12.95"/>
    <n v="60516.329999999987"/>
    <x v="5"/>
    <x v="5"/>
    <n v="263463"/>
    <x v="6"/>
    <x v="680"/>
    <x v="0"/>
    <n v="67.91"/>
    <x v="1"/>
    <n v="2024"/>
    <s v="Not Available"/>
    <x v="0"/>
    <n v="202946.67"/>
    <x v="0"/>
  </r>
  <r>
    <x v="3"/>
    <n v="18.93"/>
    <n v="84395.640000000014"/>
    <x v="0"/>
    <x v="39"/>
    <n v="327835"/>
    <x v="5"/>
    <x v="478"/>
    <x v="1"/>
    <n v="70.010000000000005"/>
    <x v="2"/>
    <n v="2015"/>
    <s v="Not Available"/>
    <x v="0"/>
    <n v="243439.35999999999"/>
    <x v="3"/>
  </r>
  <r>
    <x v="3"/>
    <n v="60.69"/>
    <n v="84536.28"/>
    <x v="4"/>
    <x v="12"/>
    <n v="141869"/>
    <x v="8"/>
    <x v="662"/>
    <x v="1"/>
    <n v="69.099999999999994"/>
    <x v="1"/>
    <n v="2018"/>
    <s v="Not Available"/>
    <x v="0"/>
    <n v="57332.72"/>
    <x v="0"/>
  </r>
  <r>
    <x v="9"/>
    <n v="12.76"/>
    <n v="104193.85999999999"/>
    <x v="2"/>
    <x v="8"/>
    <n v="335357"/>
    <x v="3"/>
    <x v="776"/>
    <x v="2"/>
    <n v="36.69"/>
    <x v="2"/>
    <n v="2022"/>
    <s v="Expired"/>
    <x v="0"/>
    <n v="231163.14"/>
    <x v="0"/>
  </r>
  <r>
    <x v="0"/>
    <n v="62.19"/>
    <n v="80487.78"/>
    <x v="4"/>
    <x v="22"/>
    <n v="276894"/>
    <x v="4"/>
    <x v="82"/>
    <x v="2"/>
    <n v="27.84"/>
    <x v="2"/>
    <n v="2024"/>
    <s v="Active"/>
    <x v="1"/>
    <n v="196406.22"/>
    <x v="0"/>
  </r>
  <r>
    <x v="5"/>
    <n v="7.51"/>
    <n v="135377.92000000001"/>
    <x v="1"/>
    <x v="37"/>
    <n v="355298"/>
    <x v="2"/>
    <x v="810"/>
    <x v="2"/>
    <n v="57.02"/>
    <x v="1"/>
    <n v="2019"/>
    <s v="Not Available"/>
    <x v="1"/>
    <n v="219920.08"/>
    <x v="1"/>
  </r>
  <r>
    <x v="8"/>
    <n v="29.77"/>
    <n v="86588.52"/>
    <x v="2"/>
    <x v="2"/>
    <n v="189719"/>
    <x v="0"/>
    <x v="500"/>
    <x v="0"/>
    <n v="100"/>
    <x v="0"/>
    <n v="2023"/>
    <s v="Not Available"/>
    <x v="1"/>
    <n v="103130.48"/>
    <x v="3"/>
  </r>
  <r>
    <x v="0"/>
    <n v="7.19"/>
    <n v="55239.210000000006"/>
    <x v="0"/>
    <x v="39"/>
    <n v="179006"/>
    <x v="1"/>
    <x v="517"/>
    <x v="1"/>
    <n v="71.55"/>
    <x v="2"/>
    <n v="2020"/>
    <s v="Not Available"/>
    <x v="0"/>
    <n v="123766.79"/>
    <x v="2"/>
  </r>
  <r>
    <x v="1"/>
    <n v="64.19"/>
    <n v="52078.01999999999"/>
    <x v="4"/>
    <x v="22"/>
    <n v="220228"/>
    <x v="1"/>
    <x v="783"/>
    <x v="0"/>
    <n v="95"/>
    <x v="2"/>
    <n v="2020"/>
    <s v="Expired"/>
    <x v="1"/>
    <n v="168149.98"/>
    <x v="1"/>
  </r>
  <r>
    <x v="0"/>
    <n v="44.02"/>
    <n v="81108.34"/>
    <x v="1"/>
    <x v="26"/>
    <n v="249323"/>
    <x v="0"/>
    <x v="659"/>
    <x v="0"/>
    <n v="95.24"/>
    <x v="2"/>
    <n v="2021"/>
    <s v="Expired"/>
    <x v="0"/>
    <n v="168214.66"/>
    <x v="3"/>
  </r>
  <r>
    <x v="6"/>
    <n v="43.46"/>
    <n v="56901.119999999995"/>
    <x v="0"/>
    <x v="6"/>
    <n v="129947"/>
    <x v="3"/>
    <x v="743"/>
    <x v="1"/>
    <n v="62.6"/>
    <x v="1"/>
    <n v="2022"/>
    <s v="Active"/>
    <x v="1"/>
    <n v="73045.88"/>
    <x v="2"/>
  </r>
  <r>
    <x v="2"/>
    <n v="62.89"/>
    <n v="107882.25"/>
    <x v="3"/>
    <x v="3"/>
    <n v="327478"/>
    <x v="5"/>
    <x v="20"/>
    <x v="2"/>
    <n v="26.55"/>
    <x v="2"/>
    <n v="2015"/>
    <s v="Active"/>
    <x v="1"/>
    <n v="219595.75"/>
    <x v="2"/>
  </r>
  <r>
    <x v="6"/>
    <n v="8.24"/>
    <n v="124484.28"/>
    <x v="6"/>
    <x v="31"/>
    <n v="348393"/>
    <x v="2"/>
    <x v="899"/>
    <x v="0"/>
    <n v="79.62"/>
    <x v="1"/>
    <n v="2019"/>
    <s v="Expired"/>
    <x v="1"/>
    <n v="223908.72"/>
    <x v="1"/>
  </r>
  <r>
    <x v="1"/>
    <n v="60.11"/>
    <n v="138560.09"/>
    <x v="3"/>
    <x v="11"/>
    <n v="243562"/>
    <x v="6"/>
    <x v="439"/>
    <x v="2"/>
    <n v="37.33"/>
    <x v="2"/>
    <n v="2017"/>
    <s v="Expired"/>
    <x v="1"/>
    <n v="105001.91"/>
    <x v="3"/>
  </r>
  <r>
    <x v="8"/>
    <n v="64.64"/>
    <n v="71973.070000000007"/>
    <x v="3"/>
    <x v="14"/>
    <n v="222493"/>
    <x v="7"/>
    <x v="737"/>
    <x v="0"/>
    <n v="84.94"/>
    <x v="1"/>
    <n v="2019"/>
    <s v="Expired"/>
    <x v="0"/>
    <n v="150519.93"/>
    <x v="2"/>
  </r>
  <r>
    <x v="1"/>
    <n v="49.23"/>
    <n v="122062.44"/>
    <x v="0"/>
    <x v="35"/>
    <n v="226769"/>
    <x v="1"/>
    <x v="26"/>
    <x v="1"/>
    <n v="74.150000000000006"/>
    <x v="1"/>
    <n v="2023"/>
    <s v="Not Available"/>
    <x v="0"/>
    <n v="104706.56"/>
    <x v="0"/>
  </r>
  <r>
    <x v="4"/>
    <n v="31.82"/>
    <n v="176930"/>
    <x v="4"/>
    <x v="12"/>
    <n v="321193"/>
    <x v="6"/>
    <x v="333"/>
    <x v="2"/>
    <n v="31.45"/>
    <x v="0"/>
    <n v="2018"/>
    <s v="Not Available"/>
    <x v="1"/>
    <n v="144263"/>
    <x v="2"/>
  </r>
  <r>
    <x v="2"/>
    <n v="37.15"/>
    <n v="82191.679999999993"/>
    <x v="4"/>
    <x v="18"/>
    <n v="298905"/>
    <x v="5"/>
    <x v="778"/>
    <x v="1"/>
    <n v="76.27"/>
    <x v="1"/>
    <n v="2019"/>
    <s v="Expired"/>
    <x v="0"/>
    <n v="216713.32"/>
    <x v="3"/>
  </r>
  <r>
    <x v="6"/>
    <n v="31.91"/>
    <n v="159894.67000000001"/>
    <x v="4"/>
    <x v="4"/>
    <n v="351179"/>
    <x v="1"/>
    <x v="669"/>
    <x v="1"/>
    <n v="77.37"/>
    <x v="0"/>
    <n v="2022"/>
    <s v="Active"/>
    <x v="0"/>
    <n v="191284.33"/>
    <x v="2"/>
  </r>
  <r>
    <x v="4"/>
    <n v="9.32"/>
    <n v="77578.739999999991"/>
    <x v="3"/>
    <x v="11"/>
    <n v="139934"/>
    <x v="2"/>
    <x v="531"/>
    <x v="0"/>
    <n v="69.13"/>
    <x v="2"/>
    <n v="2019"/>
    <s v="Not Available"/>
    <x v="1"/>
    <n v="62355.26"/>
    <x v="2"/>
  </r>
  <r>
    <x v="6"/>
    <n v="19.2"/>
    <n v="67789.599999999977"/>
    <x v="7"/>
    <x v="30"/>
    <n v="337533"/>
    <x v="4"/>
    <x v="723"/>
    <x v="1"/>
    <n v="87.35"/>
    <x v="1"/>
    <n v="2024"/>
    <s v="Active"/>
    <x v="1"/>
    <n v="269743.40000000002"/>
    <x v="3"/>
  </r>
  <r>
    <x v="4"/>
    <n v="49.46"/>
    <n v="101265.91"/>
    <x v="2"/>
    <x v="27"/>
    <n v="210801"/>
    <x v="2"/>
    <x v="124"/>
    <x v="0"/>
    <n v="66.05"/>
    <x v="1"/>
    <n v="2022"/>
    <s v="Expired"/>
    <x v="1"/>
    <n v="109535.09"/>
    <x v="1"/>
  </r>
  <r>
    <x v="9"/>
    <n v="49.22"/>
    <n v="77191.22"/>
    <x v="1"/>
    <x v="25"/>
    <n v="290276"/>
    <x v="4"/>
    <x v="452"/>
    <x v="0"/>
    <n v="86.58"/>
    <x v="2"/>
    <n v="2024"/>
    <s v="Not Available"/>
    <x v="0"/>
    <n v="213084.78"/>
    <x v="1"/>
  </r>
  <r>
    <x v="7"/>
    <n v="46.66"/>
    <n v="64645.91"/>
    <x v="6"/>
    <x v="10"/>
    <n v="273604"/>
    <x v="4"/>
    <x v="20"/>
    <x v="2"/>
    <n v="37.869999999999997"/>
    <x v="0"/>
    <n v="2024"/>
    <s v="Active"/>
    <x v="0"/>
    <n v="208958.09"/>
    <x v="3"/>
  </r>
  <r>
    <x v="2"/>
    <n v="67.55"/>
    <n v="101211.12"/>
    <x v="5"/>
    <x v="9"/>
    <n v="253762"/>
    <x v="6"/>
    <x v="879"/>
    <x v="2"/>
    <n v="25.95"/>
    <x v="2"/>
    <n v="2017"/>
    <s v="Not Available"/>
    <x v="0"/>
    <n v="152550.88"/>
    <x v="3"/>
  </r>
  <r>
    <x v="5"/>
    <n v="49.35"/>
    <n v="58657.06"/>
    <x v="5"/>
    <x v="20"/>
    <n v="98000"/>
    <x v="4"/>
    <x v="250"/>
    <x v="0"/>
    <n v="92.34"/>
    <x v="2"/>
    <n v="2024"/>
    <s v="Active"/>
    <x v="1"/>
    <n v="39342.94"/>
    <x v="3"/>
  </r>
  <r>
    <x v="0"/>
    <n v="36.25"/>
    <n v="24128.14"/>
    <x v="7"/>
    <x v="28"/>
    <n v="50169"/>
    <x v="3"/>
    <x v="861"/>
    <x v="1"/>
    <n v="76.13"/>
    <x v="2"/>
    <n v="2022"/>
    <s v="Active"/>
    <x v="0"/>
    <n v="26040.86"/>
    <x v="2"/>
  </r>
  <r>
    <x v="9"/>
    <n v="18.18"/>
    <n v="71848.859999999986"/>
    <x v="6"/>
    <x v="10"/>
    <n v="207885"/>
    <x v="5"/>
    <x v="612"/>
    <x v="1"/>
    <n v="67.61"/>
    <x v="1"/>
    <n v="2019"/>
    <s v="Active"/>
    <x v="0"/>
    <n v="136036.14000000001"/>
    <x v="0"/>
  </r>
  <r>
    <x v="0"/>
    <n v="33.6"/>
    <n v="15572.43"/>
    <x v="6"/>
    <x v="10"/>
    <n v="70664"/>
    <x v="6"/>
    <x v="789"/>
    <x v="0"/>
    <n v="94.85"/>
    <x v="0"/>
    <n v="2019"/>
    <s v="Expired"/>
    <x v="0"/>
    <n v="55091.57"/>
    <x v="3"/>
  </r>
  <r>
    <x v="2"/>
    <n v="64.790000000000006"/>
    <n v="104271.63"/>
    <x v="1"/>
    <x v="26"/>
    <n v="385812"/>
    <x v="6"/>
    <x v="695"/>
    <x v="2"/>
    <n v="33.869999999999997"/>
    <x v="2"/>
    <n v="2017"/>
    <s v="Expired"/>
    <x v="1"/>
    <n v="281540.37"/>
    <x v="3"/>
  </r>
  <r>
    <x v="1"/>
    <n v="78.48"/>
    <n v="16293.580000000002"/>
    <x v="7"/>
    <x v="30"/>
    <n v="50277"/>
    <x v="9"/>
    <x v="823"/>
    <x v="1"/>
    <n v="88.89"/>
    <x v="1"/>
    <n v="2024"/>
    <s v="Active"/>
    <x v="1"/>
    <n v="33983.42"/>
    <x v="2"/>
  </r>
  <r>
    <x v="4"/>
    <n v="70.41"/>
    <n v="166236.22"/>
    <x v="0"/>
    <x v="0"/>
    <n v="315466"/>
    <x v="7"/>
    <x v="564"/>
    <x v="1"/>
    <n v="91.35"/>
    <x v="0"/>
    <n v="2018"/>
    <s v="Active"/>
    <x v="0"/>
    <n v="149229.78"/>
    <x v="1"/>
  </r>
  <r>
    <x v="1"/>
    <n v="9.86"/>
    <n v="149077.23000000001"/>
    <x v="5"/>
    <x v="5"/>
    <n v="304701"/>
    <x v="4"/>
    <x v="743"/>
    <x v="1"/>
    <n v="62.67"/>
    <x v="1"/>
    <n v="2024"/>
    <s v="Not Available"/>
    <x v="0"/>
    <n v="155623.76999999999"/>
    <x v="3"/>
  </r>
  <r>
    <x v="1"/>
    <n v="52.06"/>
    <n v="98388.87"/>
    <x v="4"/>
    <x v="12"/>
    <n v="225964"/>
    <x v="4"/>
    <x v="335"/>
    <x v="1"/>
    <n v="68.56"/>
    <x v="1"/>
    <n v="2024"/>
    <s v="Expired"/>
    <x v="1"/>
    <n v="127575.13"/>
    <x v="1"/>
  </r>
  <r>
    <x v="4"/>
    <n v="9.49"/>
    <n v="143803"/>
    <x v="6"/>
    <x v="21"/>
    <n v="299856"/>
    <x v="4"/>
    <x v="110"/>
    <x v="1"/>
    <n v="61.82"/>
    <x v="1"/>
    <n v="2024"/>
    <s v="Not Available"/>
    <x v="0"/>
    <n v="156053"/>
    <x v="0"/>
  </r>
  <r>
    <x v="8"/>
    <n v="43.77"/>
    <n v="67561.08"/>
    <x v="1"/>
    <x v="19"/>
    <n v="150685"/>
    <x v="6"/>
    <x v="378"/>
    <x v="1"/>
    <n v="71.5"/>
    <x v="0"/>
    <n v="2023"/>
    <s v="Active"/>
    <x v="1"/>
    <n v="83123.92"/>
    <x v="2"/>
  </r>
  <r>
    <x v="4"/>
    <n v="74.930000000000007"/>
    <n v="103439.72"/>
    <x v="0"/>
    <x v="6"/>
    <n v="230026"/>
    <x v="2"/>
    <x v="741"/>
    <x v="0"/>
    <n v="81.37"/>
    <x v="0"/>
    <n v="2022"/>
    <s v="Not Available"/>
    <x v="0"/>
    <n v="126586.28"/>
    <x v="1"/>
  </r>
  <r>
    <x v="9"/>
    <n v="27.84"/>
    <n v="107205.10999999999"/>
    <x v="6"/>
    <x v="21"/>
    <n v="319665"/>
    <x v="8"/>
    <x v="141"/>
    <x v="0"/>
    <n v="86.46"/>
    <x v="1"/>
    <n v="2023"/>
    <s v="Expired"/>
    <x v="1"/>
    <n v="212459.89"/>
    <x v="1"/>
  </r>
  <r>
    <x v="4"/>
    <n v="32.49"/>
    <n v="110856.52"/>
    <x v="3"/>
    <x v="14"/>
    <n v="210767"/>
    <x v="3"/>
    <x v="138"/>
    <x v="0"/>
    <n v="84.56"/>
    <x v="2"/>
    <n v="2022"/>
    <s v="Active"/>
    <x v="0"/>
    <n v="99910.48"/>
    <x v="2"/>
  </r>
  <r>
    <x v="6"/>
    <n v="61.5"/>
    <n v="61122.91"/>
    <x v="2"/>
    <x v="34"/>
    <n v="197223"/>
    <x v="8"/>
    <x v="395"/>
    <x v="1"/>
    <n v="77.760000000000005"/>
    <x v="1"/>
    <n v="2023"/>
    <s v="Expired"/>
    <x v="0"/>
    <n v="136100.09"/>
    <x v="0"/>
  </r>
  <r>
    <x v="5"/>
    <n v="59.72"/>
    <n v="58886.67"/>
    <x v="1"/>
    <x v="19"/>
    <n v="120418"/>
    <x v="7"/>
    <x v="899"/>
    <x v="0"/>
    <n v="93.41"/>
    <x v="2"/>
    <n v="2018"/>
    <s v="Expired"/>
    <x v="1"/>
    <n v="61531.33"/>
    <x v="2"/>
  </r>
  <r>
    <x v="2"/>
    <n v="41.36"/>
    <n v="135358.52000000002"/>
    <x v="1"/>
    <x v="26"/>
    <n v="251947"/>
    <x v="3"/>
    <x v="687"/>
    <x v="0"/>
    <n v="94.26"/>
    <x v="2"/>
    <n v="2022"/>
    <s v="Not Available"/>
    <x v="0"/>
    <n v="116588.48"/>
    <x v="0"/>
  </r>
  <r>
    <x v="7"/>
    <n v="14.11"/>
    <n v="22266.120000000003"/>
    <x v="5"/>
    <x v="15"/>
    <n v="55331"/>
    <x v="0"/>
    <x v="789"/>
    <x v="2"/>
    <n v="45.56"/>
    <x v="0"/>
    <n v="2023"/>
    <s v="Active"/>
    <x v="1"/>
    <n v="33064.879999999997"/>
    <x v="2"/>
  </r>
  <r>
    <x v="1"/>
    <n v="76.27"/>
    <n v="37406.600000000006"/>
    <x v="7"/>
    <x v="36"/>
    <n v="119594"/>
    <x v="1"/>
    <x v="684"/>
    <x v="2"/>
    <n v="54.47"/>
    <x v="2"/>
    <n v="2020"/>
    <s v="Not Available"/>
    <x v="0"/>
    <n v="82187.399999999994"/>
    <x v="2"/>
  </r>
  <r>
    <x v="0"/>
    <n v="21.88"/>
    <n v="93351.38"/>
    <x v="0"/>
    <x v="39"/>
    <n v="189612"/>
    <x v="5"/>
    <x v="900"/>
    <x v="2"/>
    <n v="41.89"/>
    <x v="1"/>
    <n v="2024"/>
    <s v="Active"/>
    <x v="0"/>
    <n v="96260.62"/>
    <x v="2"/>
  </r>
  <r>
    <x v="0"/>
    <n v="66.91"/>
    <n v="86359.72"/>
    <x v="0"/>
    <x v="0"/>
    <n v="246477"/>
    <x v="6"/>
    <x v="607"/>
    <x v="2"/>
    <n v="43.16"/>
    <x v="2"/>
    <n v="2017"/>
    <s v="Not Available"/>
    <x v="1"/>
    <n v="160117.28"/>
    <x v="0"/>
  </r>
  <r>
    <x v="9"/>
    <n v="34.92"/>
    <n v="56399.72"/>
    <x v="6"/>
    <x v="31"/>
    <n v="277277"/>
    <x v="9"/>
    <x v="230"/>
    <x v="2"/>
    <n v="34.630000000000003"/>
    <x v="2"/>
    <n v="2023"/>
    <s v="Active"/>
    <x v="1"/>
    <n v="220877.28"/>
    <x v="2"/>
  </r>
  <r>
    <x v="2"/>
    <n v="22.16"/>
    <n v="77063.22"/>
    <x v="1"/>
    <x v="1"/>
    <n v="130584"/>
    <x v="5"/>
    <x v="865"/>
    <x v="0"/>
    <n v="69.489999999999995"/>
    <x v="2"/>
    <n v="2015"/>
    <s v="Active"/>
    <x v="0"/>
    <n v="53520.78"/>
    <x v="3"/>
  </r>
  <r>
    <x v="7"/>
    <n v="7.03"/>
    <n v="26926.720000000001"/>
    <x v="2"/>
    <x v="34"/>
    <n v="121158"/>
    <x v="6"/>
    <x v="814"/>
    <x v="0"/>
    <n v="60.11"/>
    <x v="0"/>
    <n v="2019"/>
    <s v="Expired"/>
    <x v="1"/>
    <n v="94231.28"/>
    <x v="1"/>
  </r>
  <r>
    <x v="1"/>
    <n v="27.26"/>
    <n v="73701.45"/>
    <x v="6"/>
    <x v="10"/>
    <n v="175508"/>
    <x v="8"/>
    <x v="396"/>
    <x v="2"/>
    <n v="33.79"/>
    <x v="0"/>
    <n v="2020"/>
    <s v="Expired"/>
    <x v="0"/>
    <n v="101806.55"/>
    <x v="3"/>
  </r>
  <r>
    <x v="9"/>
    <n v="55.57"/>
    <n v="132004.70000000001"/>
    <x v="7"/>
    <x v="17"/>
    <n v="253660"/>
    <x v="5"/>
    <x v="710"/>
    <x v="0"/>
    <n v="84.65"/>
    <x v="0"/>
    <n v="2023"/>
    <s v="Active"/>
    <x v="1"/>
    <n v="121655.3"/>
    <x v="0"/>
  </r>
  <r>
    <x v="8"/>
    <n v="23.83"/>
    <n v="71118.5"/>
    <x v="5"/>
    <x v="5"/>
    <n v="254801"/>
    <x v="3"/>
    <x v="222"/>
    <x v="0"/>
    <n v="98.22"/>
    <x v="2"/>
    <n v="2022"/>
    <s v="Expired"/>
    <x v="0"/>
    <n v="183682.5"/>
    <x v="2"/>
  </r>
  <r>
    <x v="7"/>
    <n v="8.68"/>
    <n v="51823.42"/>
    <x v="5"/>
    <x v="20"/>
    <n v="105445"/>
    <x v="1"/>
    <x v="489"/>
    <x v="2"/>
    <n v="26.29"/>
    <x v="2"/>
    <n v="2020"/>
    <s v="Active"/>
    <x v="0"/>
    <n v="53621.58"/>
    <x v="1"/>
  </r>
  <r>
    <x v="0"/>
    <n v="17.82"/>
    <n v="50335.4"/>
    <x v="4"/>
    <x v="4"/>
    <n v="92044"/>
    <x v="7"/>
    <x v="516"/>
    <x v="2"/>
    <n v="35.35"/>
    <x v="1"/>
    <n v="2024"/>
    <s v="Not Available"/>
    <x v="1"/>
    <n v="41708.6"/>
    <x v="1"/>
  </r>
  <r>
    <x v="3"/>
    <n v="77.66"/>
    <n v="130489.48999999999"/>
    <x v="1"/>
    <x v="25"/>
    <n v="377011"/>
    <x v="2"/>
    <x v="208"/>
    <x v="0"/>
    <n v="84.25"/>
    <x v="2"/>
    <n v="2019"/>
    <s v="Not Available"/>
    <x v="0"/>
    <n v="246521.51"/>
    <x v="3"/>
  </r>
  <r>
    <x v="5"/>
    <n v="45.6"/>
    <n v="36831.449999999997"/>
    <x v="4"/>
    <x v="18"/>
    <n v="76061"/>
    <x v="0"/>
    <x v="351"/>
    <x v="0"/>
    <n v="86.43"/>
    <x v="1"/>
    <n v="2023"/>
    <s v="Not Available"/>
    <x v="0"/>
    <n v="39229.550000000003"/>
    <x v="0"/>
  </r>
  <r>
    <x v="6"/>
    <n v="16.32"/>
    <n v="204226.03"/>
    <x v="6"/>
    <x v="10"/>
    <n v="348141"/>
    <x v="5"/>
    <x v="787"/>
    <x v="2"/>
    <n v="42.2"/>
    <x v="2"/>
    <n v="2015"/>
    <s v="Not Available"/>
    <x v="0"/>
    <n v="143914.97"/>
    <x v="3"/>
  </r>
  <r>
    <x v="9"/>
    <n v="44.29"/>
    <n v="94875.35"/>
    <x v="6"/>
    <x v="24"/>
    <n v="328713"/>
    <x v="1"/>
    <x v="701"/>
    <x v="1"/>
    <n v="81.41"/>
    <x v="0"/>
    <n v="2023"/>
    <s v="Active"/>
    <x v="1"/>
    <n v="233837.65"/>
    <x v="0"/>
  </r>
  <r>
    <x v="5"/>
    <n v="66.400000000000006"/>
    <n v="166183.14000000001"/>
    <x v="0"/>
    <x v="6"/>
    <n v="288669"/>
    <x v="8"/>
    <x v="877"/>
    <x v="0"/>
    <n v="78.73"/>
    <x v="1"/>
    <n v="2020"/>
    <s v="Active"/>
    <x v="0"/>
    <n v="122485.86"/>
    <x v="1"/>
  </r>
  <r>
    <x v="0"/>
    <n v="10.99"/>
    <n v="182219.65"/>
    <x v="1"/>
    <x v="37"/>
    <n v="306535"/>
    <x v="6"/>
    <x v="217"/>
    <x v="0"/>
    <n v="73.099999999999994"/>
    <x v="2"/>
    <n v="2017"/>
    <s v="Not Available"/>
    <x v="0"/>
    <n v="124315.35"/>
    <x v="0"/>
  </r>
  <r>
    <x v="6"/>
    <n v="8.91"/>
    <n v="107469.68"/>
    <x v="7"/>
    <x v="30"/>
    <n v="370811"/>
    <x v="9"/>
    <x v="402"/>
    <x v="0"/>
    <n v="95.41"/>
    <x v="1"/>
    <n v="2023"/>
    <s v="Expired"/>
    <x v="1"/>
    <n v="263341.32"/>
    <x v="0"/>
  </r>
  <r>
    <x v="5"/>
    <n v="45.55"/>
    <n v="113229.33"/>
    <x v="2"/>
    <x v="2"/>
    <n v="239250"/>
    <x v="6"/>
    <x v="258"/>
    <x v="0"/>
    <n v="93.39"/>
    <x v="1"/>
    <n v="2023"/>
    <s v="Not Available"/>
    <x v="0"/>
    <n v="126020.67"/>
    <x v="3"/>
  </r>
  <r>
    <x v="8"/>
    <n v="6.4"/>
    <n v="100733.25"/>
    <x v="0"/>
    <x v="6"/>
    <n v="227963"/>
    <x v="9"/>
    <x v="260"/>
    <x v="1"/>
    <n v="70.2"/>
    <x v="2"/>
    <n v="2023"/>
    <s v="Active"/>
    <x v="0"/>
    <n v="127229.75"/>
    <x v="3"/>
  </r>
  <r>
    <x v="0"/>
    <n v="11.67"/>
    <n v="22654.25"/>
    <x v="4"/>
    <x v="12"/>
    <n v="50618"/>
    <x v="1"/>
    <x v="806"/>
    <x v="2"/>
    <n v="45.62"/>
    <x v="0"/>
    <n v="2021"/>
    <s v="Active"/>
    <x v="1"/>
    <n v="27963.75"/>
    <x v="1"/>
  </r>
  <r>
    <x v="1"/>
    <n v="60.61"/>
    <n v="105157.69"/>
    <x v="3"/>
    <x v="3"/>
    <n v="210524"/>
    <x v="2"/>
    <x v="566"/>
    <x v="2"/>
    <n v="31.76"/>
    <x v="0"/>
    <n v="2019"/>
    <s v="Expired"/>
    <x v="0"/>
    <n v="105366.31"/>
    <x v="0"/>
  </r>
  <r>
    <x v="8"/>
    <n v="70.59"/>
    <n v="26059.22"/>
    <x v="1"/>
    <x v="26"/>
    <n v="91635"/>
    <x v="3"/>
    <x v="148"/>
    <x v="0"/>
    <n v="63.93"/>
    <x v="0"/>
    <n v="2022"/>
    <s v="Not Available"/>
    <x v="0"/>
    <n v="65575.78"/>
    <x v="3"/>
  </r>
  <r>
    <x v="4"/>
    <n v="19.309999999999999"/>
    <n v="105164.45999999999"/>
    <x v="2"/>
    <x v="27"/>
    <n v="277203"/>
    <x v="8"/>
    <x v="222"/>
    <x v="0"/>
    <n v="72.739999999999995"/>
    <x v="1"/>
    <n v="2024"/>
    <s v="Not Available"/>
    <x v="1"/>
    <n v="172038.54"/>
    <x v="0"/>
  </r>
  <r>
    <x v="0"/>
    <n v="70.7"/>
    <n v="19709.810000000001"/>
    <x v="4"/>
    <x v="4"/>
    <n v="52109"/>
    <x v="5"/>
    <x v="385"/>
    <x v="1"/>
    <n v="75.709999999999994"/>
    <x v="1"/>
    <n v="2015"/>
    <s v="Active"/>
    <x v="1"/>
    <n v="32399.19"/>
    <x v="3"/>
  </r>
  <r>
    <x v="5"/>
    <n v="54.26"/>
    <n v="136048.85"/>
    <x v="1"/>
    <x v="37"/>
    <n v="312038"/>
    <x v="3"/>
    <x v="326"/>
    <x v="0"/>
    <n v="72.53"/>
    <x v="0"/>
    <n v="2023"/>
    <s v="Active"/>
    <x v="1"/>
    <n v="175989.15"/>
    <x v="1"/>
  </r>
  <r>
    <x v="4"/>
    <n v="78.11"/>
    <n v="143234.85"/>
    <x v="3"/>
    <x v="32"/>
    <n v="287193"/>
    <x v="0"/>
    <x v="765"/>
    <x v="1"/>
    <n v="77.099999999999994"/>
    <x v="0"/>
    <n v="2021"/>
    <s v="Not Available"/>
    <x v="0"/>
    <n v="143958.15"/>
    <x v="1"/>
  </r>
  <r>
    <x v="3"/>
    <n v="37.85"/>
    <n v="47922.879999999997"/>
    <x v="3"/>
    <x v="7"/>
    <n v="100987"/>
    <x v="4"/>
    <x v="831"/>
    <x v="2"/>
    <n v="51.71"/>
    <x v="0"/>
    <n v="2024"/>
    <s v="Not Available"/>
    <x v="0"/>
    <n v="53064.12"/>
    <x v="1"/>
  </r>
  <r>
    <x v="3"/>
    <n v="36.61"/>
    <n v="76734.990000000005"/>
    <x v="7"/>
    <x v="36"/>
    <n v="202614"/>
    <x v="7"/>
    <x v="808"/>
    <x v="0"/>
    <n v="81.739999999999995"/>
    <x v="0"/>
    <n v="2022"/>
    <s v="Not Available"/>
    <x v="1"/>
    <n v="125879.01"/>
    <x v="1"/>
  </r>
  <r>
    <x v="9"/>
    <n v="76.61"/>
    <n v="135962.95000000001"/>
    <x v="2"/>
    <x v="2"/>
    <n v="356129"/>
    <x v="5"/>
    <x v="391"/>
    <x v="0"/>
    <n v="84.6"/>
    <x v="1"/>
    <n v="2017"/>
    <s v="Active"/>
    <x v="1"/>
    <n v="220166.05"/>
    <x v="3"/>
  </r>
  <r>
    <x v="2"/>
    <n v="47.6"/>
    <n v="220999.18"/>
    <x v="7"/>
    <x v="30"/>
    <n v="369806"/>
    <x v="1"/>
    <x v="760"/>
    <x v="0"/>
    <n v="64.19"/>
    <x v="1"/>
    <n v="2023"/>
    <s v="Not Available"/>
    <x v="0"/>
    <n v="148806.82"/>
    <x v="1"/>
  </r>
  <r>
    <x v="7"/>
    <n v="59.83"/>
    <n v="79511.799999999988"/>
    <x v="4"/>
    <x v="16"/>
    <n v="256521"/>
    <x v="5"/>
    <x v="313"/>
    <x v="1"/>
    <n v="72.02"/>
    <x v="1"/>
    <n v="2020"/>
    <s v="Expired"/>
    <x v="1"/>
    <n v="177009.2"/>
    <x v="2"/>
  </r>
  <r>
    <x v="2"/>
    <n v="59.65"/>
    <n v="188157.2"/>
    <x v="5"/>
    <x v="5"/>
    <n v="353387"/>
    <x v="2"/>
    <x v="604"/>
    <x v="1"/>
    <n v="96.7"/>
    <x v="1"/>
    <n v="2021"/>
    <s v="Expired"/>
    <x v="0"/>
    <n v="165229.79999999999"/>
    <x v="2"/>
  </r>
  <r>
    <x v="9"/>
    <n v="13.03"/>
    <n v="14291.720000000001"/>
    <x v="3"/>
    <x v="3"/>
    <n v="51350"/>
    <x v="9"/>
    <x v="184"/>
    <x v="0"/>
    <n v="65.87"/>
    <x v="1"/>
    <n v="2023"/>
    <s v="Active"/>
    <x v="0"/>
    <n v="37058.28"/>
    <x v="2"/>
  </r>
  <r>
    <x v="2"/>
    <n v="44.2"/>
    <n v="79848.179999999993"/>
    <x v="4"/>
    <x v="12"/>
    <n v="194528"/>
    <x v="8"/>
    <x v="809"/>
    <x v="2"/>
    <n v="56.34"/>
    <x v="2"/>
    <n v="2016"/>
    <s v="Active"/>
    <x v="1"/>
    <n v="114679.82"/>
    <x v="1"/>
  </r>
  <r>
    <x v="0"/>
    <n v="55.36"/>
    <n v="17140.870000000003"/>
    <x v="4"/>
    <x v="18"/>
    <n v="51753"/>
    <x v="0"/>
    <x v="490"/>
    <x v="1"/>
    <n v="84.92"/>
    <x v="0"/>
    <n v="2022"/>
    <s v="Expired"/>
    <x v="0"/>
    <n v="34612.129999999997"/>
    <x v="2"/>
  </r>
  <r>
    <x v="0"/>
    <n v="53.01"/>
    <n v="22473.309999999998"/>
    <x v="3"/>
    <x v="32"/>
    <n v="57912"/>
    <x v="8"/>
    <x v="419"/>
    <x v="1"/>
    <n v="60.14"/>
    <x v="0"/>
    <n v="2018"/>
    <s v="Not Available"/>
    <x v="0"/>
    <n v="35438.69"/>
    <x v="2"/>
  </r>
  <r>
    <x v="0"/>
    <n v="55.11"/>
    <n v="109751.6"/>
    <x v="3"/>
    <x v="3"/>
    <n v="199642"/>
    <x v="7"/>
    <x v="665"/>
    <x v="1"/>
    <n v="80.209999999999994"/>
    <x v="2"/>
    <n v="2018"/>
    <s v="Expired"/>
    <x v="0"/>
    <n v="89890.4"/>
    <x v="1"/>
  </r>
  <r>
    <x v="5"/>
    <n v="43.98"/>
    <n v="135270.93"/>
    <x v="3"/>
    <x v="7"/>
    <n v="256072"/>
    <x v="4"/>
    <x v="96"/>
    <x v="2"/>
    <n v="55.4"/>
    <x v="0"/>
    <n v="2024"/>
    <s v="Active"/>
    <x v="1"/>
    <n v="120801.07"/>
    <x v="2"/>
  </r>
  <r>
    <x v="6"/>
    <n v="49.62"/>
    <n v="123884.04000000001"/>
    <x v="4"/>
    <x v="16"/>
    <n v="262552"/>
    <x v="9"/>
    <x v="37"/>
    <x v="1"/>
    <n v="91.83"/>
    <x v="1"/>
    <n v="2024"/>
    <s v="Expired"/>
    <x v="1"/>
    <n v="138667.96"/>
    <x v="0"/>
  </r>
  <r>
    <x v="9"/>
    <n v="26.56"/>
    <n v="49227.05"/>
    <x v="3"/>
    <x v="32"/>
    <n v="134287"/>
    <x v="5"/>
    <x v="255"/>
    <x v="0"/>
    <n v="64.53"/>
    <x v="2"/>
    <n v="2015"/>
    <s v="Not Available"/>
    <x v="1"/>
    <n v="85059.95"/>
    <x v="3"/>
  </r>
  <r>
    <x v="2"/>
    <n v="48.54"/>
    <n v="174272.9"/>
    <x v="4"/>
    <x v="18"/>
    <n v="333836"/>
    <x v="2"/>
    <x v="509"/>
    <x v="0"/>
    <n v="79.069999999999993"/>
    <x v="0"/>
    <n v="2023"/>
    <s v="Expired"/>
    <x v="0"/>
    <n v="159563.1"/>
    <x v="2"/>
  </r>
  <r>
    <x v="5"/>
    <n v="23.39"/>
    <n v="165166.79"/>
    <x v="1"/>
    <x v="1"/>
    <n v="394978"/>
    <x v="3"/>
    <x v="822"/>
    <x v="1"/>
    <n v="91.84"/>
    <x v="0"/>
    <n v="2023"/>
    <s v="Expired"/>
    <x v="0"/>
    <n v="229811.21"/>
    <x v="0"/>
  </r>
  <r>
    <x v="8"/>
    <n v="26.25"/>
    <n v="52363.700000000012"/>
    <x v="5"/>
    <x v="9"/>
    <n v="227467"/>
    <x v="5"/>
    <x v="106"/>
    <x v="2"/>
    <n v="26.54"/>
    <x v="1"/>
    <n v="2021"/>
    <s v="Expired"/>
    <x v="1"/>
    <n v="175103.3"/>
    <x v="3"/>
  </r>
  <r>
    <x v="0"/>
    <n v="61.36"/>
    <n v="48896.18"/>
    <x v="2"/>
    <x v="27"/>
    <n v="107628"/>
    <x v="7"/>
    <x v="643"/>
    <x v="2"/>
    <n v="26.93"/>
    <x v="1"/>
    <n v="2018"/>
    <s v="Active"/>
    <x v="1"/>
    <n v="58731.82"/>
    <x v="3"/>
  </r>
  <r>
    <x v="3"/>
    <n v="5.0599999999999996"/>
    <n v="120504.31"/>
    <x v="2"/>
    <x v="34"/>
    <n v="214762"/>
    <x v="6"/>
    <x v="864"/>
    <x v="0"/>
    <n v="60.06"/>
    <x v="0"/>
    <n v="2017"/>
    <s v="Expired"/>
    <x v="1"/>
    <n v="94257.69"/>
    <x v="1"/>
  </r>
  <r>
    <x v="5"/>
    <n v="64.83"/>
    <n v="131482.60999999999"/>
    <x v="2"/>
    <x v="2"/>
    <n v="252462"/>
    <x v="3"/>
    <x v="595"/>
    <x v="0"/>
    <n v="63.69"/>
    <x v="0"/>
    <n v="2023"/>
    <s v="Expired"/>
    <x v="1"/>
    <n v="120979.39"/>
    <x v="0"/>
  </r>
  <r>
    <x v="8"/>
    <n v="10.36"/>
    <n v="81558.2"/>
    <x v="2"/>
    <x v="34"/>
    <n v="146605"/>
    <x v="8"/>
    <x v="476"/>
    <x v="1"/>
    <n v="80.760000000000005"/>
    <x v="1"/>
    <n v="2020"/>
    <s v="Active"/>
    <x v="0"/>
    <n v="65046.8"/>
    <x v="2"/>
  </r>
  <r>
    <x v="9"/>
    <n v="25.65"/>
    <n v="55131.5"/>
    <x v="7"/>
    <x v="23"/>
    <n v="261209"/>
    <x v="6"/>
    <x v="128"/>
    <x v="1"/>
    <n v="78.959999999999994"/>
    <x v="1"/>
    <n v="2024"/>
    <s v="Not Available"/>
    <x v="1"/>
    <n v="206077.5"/>
    <x v="3"/>
  </r>
  <r>
    <x v="5"/>
    <n v="54.07"/>
    <n v="43461.42"/>
    <x v="1"/>
    <x v="1"/>
    <n v="129792"/>
    <x v="4"/>
    <x v="613"/>
    <x v="1"/>
    <n v="86.29"/>
    <x v="1"/>
    <n v="2024"/>
    <s v="Expired"/>
    <x v="0"/>
    <n v="86330.58"/>
    <x v="0"/>
  </r>
  <r>
    <x v="2"/>
    <n v="14.49"/>
    <n v="175355.93"/>
    <x v="2"/>
    <x v="2"/>
    <n v="350415"/>
    <x v="8"/>
    <x v="388"/>
    <x v="2"/>
    <n v="29.66"/>
    <x v="0"/>
    <n v="2019"/>
    <s v="Expired"/>
    <x v="1"/>
    <n v="175059.07"/>
    <x v="0"/>
  </r>
  <r>
    <x v="7"/>
    <n v="30.55"/>
    <n v="163642.23999999999"/>
    <x v="1"/>
    <x v="25"/>
    <n v="346617"/>
    <x v="1"/>
    <x v="838"/>
    <x v="1"/>
    <n v="64.61"/>
    <x v="0"/>
    <n v="2024"/>
    <s v="Active"/>
    <x v="1"/>
    <n v="182974.76"/>
    <x v="1"/>
  </r>
  <r>
    <x v="7"/>
    <n v="11.93"/>
    <n v="43696.58"/>
    <x v="7"/>
    <x v="30"/>
    <n v="75193"/>
    <x v="3"/>
    <x v="284"/>
    <x v="1"/>
    <n v="91.26"/>
    <x v="1"/>
    <n v="2024"/>
    <s v="Active"/>
    <x v="0"/>
    <n v="31496.42"/>
    <x v="0"/>
  </r>
  <r>
    <x v="7"/>
    <n v="63.18"/>
    <n v="59171.829999999987"/>
    <x v="2"/>
    <x v="38"/>
    <n v="283170"/>
    <x v="2"/>
    <x v="864"/>
    <x v="2"/>
    <n v="38.93"/>
    <x v="0"/>
    <n v="2023"/>
    <s v="Not Available"/>
    <x v="0"/>
    <n v="223998.17"/>
    <x v="1"/>
  </r>
  <r>
    <x v="3"/>
    <n v="39.06"/>
    <n v="128778.76999999999"/>
    <x v="7"/>
    <x v="17"/>
    <n v="292696"/>
    <x v="9"/>
    <x v="667"/>
    <x v="2"/>
    <n v="34.96"/>
    <x v="0"/>
    <n v="2024"/>
    <s v="Active"/>
    <x v="0"/>
    <n v="163917.23000000001"/>
    <x v="1"/>
  </r>
  <r>
    <x v="4"/>
    <n v="23.44"/>
    <n v="24647.11"/>
    <x v="5"/>
    <x v="9"/>
    <n v="66642"/>
    <x v="7"/>
    <x v="127"/>
    <x v="2"/>
    <n v="36.76"/>
    <x v="1"/>
    <n v="2024"/>
    <s v="Active"/>
    <x v="1"/>
    <n v="41994.89"/>
    <x v="0"/>
  </r>
  <r>
    <x v="1"/>
    <n v="65.39"/>
    <n v="85039.38"/>
    <x v="7"/>
    <x v="23"/>
    <n v="204089"/>
    <x v="2"/>
    <x v="34"/>
    <x v="1"/>
    <n v="83.61"/>
    <x v="1"/>
    <n v="2019"/>
    <s v="Not Available"/>
    <x v="1"/>
    <n v="119049.62"/>
    <x v="3"/>
  </r>
  <r>
    <x v="8"/>
    <n v="34.17"/>
    <n v="60435.710000000006"/>
    <x v="0"/>
    <x v="35"/>
    <n v="136743"/>
    <x v="5"/>
    <x v="417"/>
    <x v="0"/>
    <n v="62.07"/>
    <x v="1"/>
    <n v="2021"/>
    <s v="Active"/>
    <x v="1"/>
    <n v="76307.289999999994"/>
    <x v="1"/>
  </r>
  <r>
    <x v="2"/>
    <n v="68.88"/>
    <n v="61402.820000000007"/>
    <x v="6"/>
    <x v="31"/>
    <n v="221970"/>
    <x v="8"/>
    <x v="109"/>
    <x v="1"/>
    <n v="91.28"/>
    <x v="1"/>
    <n v="2022"/>
    <s v="Not Available"/>
    <x v="1"/>
    <n v="160567.18"/>
    <x v="0"/>
  </r>
  <r>
    <x v="5"/>
    <n v="38.229999999999997"/>
    <n v="110408.03"/>
    <x v="4"/>
    <x v="4"/>
    <n v="188824"/>
    <x v="4"/>
    <x v="113"/>
    <x v="2"/>
    <n v="40.880000000000003"/>
    <x v="1"/>
    <n v="2024"/>
    <s v="Not Available"/>
    <x v="0"/>
    <n v="78415.97"/>
    <x v="1"/>
  </r>
  <r>
    <x v="1"/>
    <n v="62.96"/>
    <n v="107659.34"/>
    <x v="0"/>
    <x v="39"/>
    <n v="308925"/>
    <x v="9"/>
    <x v="178"/>
    <x v="0"/>
    <n v="72.81"/>
    <x v="1"/>
    <n v="2023"/>
    <s v="Active"/>
    <x v="0"/>
    <n v="201265.66"/>
    <x v="2"/>
  </r>
  <r>
    <x v="4"/>
    <n v="43.03"/>
    <n v="154046.13"/>
    <x v="5"/>
    <x v="13"/>
    <n v="273961"/>
    <x v="0"/>
    <x v="517"/>
    <x v="0"/>
    <n v="86.08"/>
    <x v="0"/>
    <n v="2024"/>
    <s v="Expired"/>
    <x v="0"/>
    <n v="119914.87"/>
    <x v="0"/>
  </r>
  <r>
    <x v="8"/>
    <n v="45.92"/>
    <n v="52602.559999999998"/>
    <x v="4"/>
    <x v="16"/>
    <n v="184987"/>
    <x v="4"/>
    <x v="772"/>
    <x v="0"/>
    <n v="99.01"/>
    <x v="0"/>
    <n v="2024"/>
    <s v="Active"/>
    <x v="1"/>
    <n v="132384.44"/>
    <x v="0"/>
  </r>
  <r>
    <x v="1"/>
    <n v="31.13"/>
    <n v="117065.22"/>
    <x v="0"/>
    <x v="29"/>
    <n v="222166"/>
    <x v="6"/>
    <x v="294"/>
    <x v="1"/>
    <n v="71.12"/>
    <x v="1"/>
    <n v="2024"/>
    <s v="Expired"/>
    <x v="1"/>
    <n v="105100.78"/>
    <x v="3"/>
  </r>
  <r>
    <x v="3"/>
    <n v="59.61"/>
    <n v="58139.200000000012"/>
    <x v="3"/>
    <x v="3"/>
    <n v="251783"/>
    <x v="8"/>
    <x v="701"/>
    <x v="2"/>
    <n v="59.73"/>
    <x v="1"/>
    <n v="2021"/>
    <s v="Not Available"/>
    <x v="0"/>
    <n v="193643.8"/>
    <x v="0"/>
  </r>
  <r>
    <x v="8"/>
    <n v="42.58"/>
    <n v="110258.53"/>
    <x v="7"/>
    <x v="28"/>
    <n v="240136"/>
    <x v="1"/>
    <x v="67"/>
    <x v="0"/>
    <n v="97.86"/>
    <x v="2"/>
    <n v="2020"/>
    <s v="Active"/>
    <x v="1"/>
    <n v="129877.47"/>
    <x v="0"/>
  </r>
  <r>
    <x v="6"/>
    <n v="57.94"/>
    <n v="16458.650000000001"/>
    <x v="6"/>
    <x v="31"/>
    <n v="77805"/>
    <x v="0"/>
    <x v="396"/>
    <x v="1"/>
    <n v="84.87"/>
    <x v="0"/>
    <n v="2024"/>
    <s v="Expired"/>
    <x v="0"/>
    <n v="61346.35"/>
    <x v="1"/>
  </r>
  <r>
    <x v="4"/>
    <n v="66.02"/>
    <n v="191183.48"/>
    <x v="3"/>
    <x v="14"/>
    <n v="381968"/>
    <x v="4"/>
    <x v="7"/>
    <x v="1"/>
    <n v="78.989999999999995"/>
    <x v="2"/>
    <n v="2024"/>
    <s v="Not Available"/>
    <x v="1"/>
    <n v="190784.52"/>
    <x v="0"/>
  </r>
  <r>
    <x v="2"/>
    <n v="57.5"/>
    <n v="21886.160000000003"/>
    <x v="4"/>
    <x v="18"/>
    <n v="59308"/>
    <x v="9"/>
    <x v="29"/>
    <x v="0"/>
    <n v="97.66"/>
    <x v="0"/>
    <n v="2023"/>
    <s v="Expired"/>
    <x v="1"/>
    <n v="37421.839999999997"/>
    <x v="0"/>
  </r>
  <r>
    <x v="5"/>
    <n v="61.13"/>
    <n v="130115.67000000001"/>
    <x v="0"/>
    <x v="6"/>
    <n v="272711"/>
    <x v="2"/>
    <x v="500"/>
    <x v="0"/>
    <n v="72.989999999999995"/>
    <x v="0"/>
    <n v="2021"/>
    <s v="Not Available"/>
    <x v="1"/>
    <n v="142595.32999999999"/>
    <x v="3"/>
  </r>
  <r>
    <x v="7"/>
    <n v="40.58"/>
    <n v="121901.57999999999"/>
    <x v="5"/>
    <x v="9"/>
    <n v="318644"/>
    <x v="8"/>
    <x v="107"/>
    <x v="0"/>
    <n v="97.88"/>
    <x v="0"/>
    <n v="2019"/>
    <s v="Active"/>
    <x v="1"/>
    <n v="196742.42"/>
    <x v="0"/>
  </r>
  <r>
    <x v="0"/>
    <n v="16.649999999999999"/>
    <n v="176459.93"/>
    <x v="6"/>
    <x v="10"/>
    <n v="324453"/>
    <x v="9"/>
    <x v="659"/>
    <x v="2"/>
    <n v="34.659999999999997"/>
    <x v="1"/>
    <n v="2024"/>
    <s v="Active"/>
    <x v="1"/>
    <n v="147993.07"/>
    <x v="2"/>
  </r>
  <r>
    <x v="2"/>
    <n v="12.78"/>
    <n v="20967.64"/>
    <x v="3"/>
    <x v="3"/>
    <n v="104324"/>
    <x v="3"/>
    <x v="481"/>
    <x v="1"/>
    <n v="66.91"/>
    <x v="0"/>
    <n v="2023"/>
    <s v="Active"/>
    <x v="0"/>
    <n v="83356.36"/>
    <x v="3"/>
  </r>
  <r>
    <x v="6"/>
    <n v="56.14"/>
    <n v="156676.10999999999"/>
    <x v="1"/>
    <x v="19"/>
    <n v="399909"/>
    <x v="0"/>
    <x v="262"/>
    <x v="1"/>
    <n v="75.540000000000006"/>
    <x v="2"/>
    <n v="2021"/>
    <s v="Expired"/>
    <x v="1"/>
    <n v="243232.89"/>
    <x v="2"/>
  </r>
  <r>
    <x v="3"/>
    <n v="32.39"/>
    <n v="91135"/>
    <x v="6"/>
    <x v="10"/>
    <n v="383264"/>
    <x v="8"/>
    <x v="260"/>
    <x v="1"/>
    <n v="93.84"/>
    <x v="1"/>
    <n v="2024"/>
    <s v="Not Available"/>
    <x v="1"/>
    <n v="292129"/>
    <x v="3"/>
  </r>
  <r>
    <x v="7"/>
    <n v="68.98"/>
    <n v="57887.119999999995"/>
    <x v="0"/>
    <x v="39"/>
    <n v="237181"/>
    <x v="6"/>
    <x v="577"/>
    <x v="1"/>
    <n v="67.540000000000006"/>
    <x v="2"/>
    <n v="2017"/>
    <s v="Expired"/>
    <x v="0"/>
    <n v="179293.88"/>
    <x v="1"/>
  </r>
  <r>
    <x v="7"/>
    <n v="77.099999999999994"/>
    <n v="48986.289999999994"/>
    <x v="3"/>
    <x v="11"/>
    <n v="137600"/>
    <x v="8"/>
    <x v="381"/>
    <x v="1"/>
    <n v="72.38"/>
    <x v="2"/>
    <n v="2016"/>
    <s v="Not Available"/>
    <x v="1"/>
    <n v="88613.71"/>
    <x v="1"/>
  </r>
  <r>
    <x v="0"/>
    <n v="74.180000000000007"/>
    <n v="62650"/>
    <x v="5"/>
    <x v="13"/>
    <n v="288733"/>
    <x v="2"/>
    <x v="127"/>
    <x v="0"/>
    <n v="66.38"/>
    <x v="1"/>
    <n v="2021"/>
    <s v="Not Available"/>
    <x v="1"/>
    <n v="226083"/>
    <x v="2"/>
  </r>
  <r>
    <x v="5"/>
    <n v="43.52"/>
    <n v="106133.17000000001"/>
    <x v="1"/>
    <x v="19"/>
    <n v="289151"/>
    <x v="8"/>
    <x v="243"/>
    <x v="2"/>
    <n v="33.909999999999997"/>
    <x v="2"/>
    <n v="2016"/>
    <s v="Active"/>
    <x v="0"/>
    <n v="183017.83"/>
    <x v="1"/>
  </r>
  <r>
    <x v="9"/>
    <n v="35.880000000000003"/>
    <n v="93899.72"/>
    <x v="7"/>
    <x v="30"/>
    <n v="350341"/>
    <x v="9"/>
    <x v="351"/>
    <x v="0"/>
    <n v="65.16"/>
    <x v="0"/>
    <n v="2024"/>
    <s v="Expired"/>
    <x v="1"/>
    <n v="256441.28"/>
    <x v="0"/>
  </r>
  <r>
    <x v="7"/>
    <n v="27.4"/>
    <n v="171077.33"/>
    <x v="5"/>
    <x v="5"/>
    <n v="362198"/>
    <x v="9"/>
    <x v="14"/>
    <x v="0"/>
    <n v="62.15"/>
    <x v="0"/>
    <n v="2024"/>
    <s v="Active"/>
    <x v="0"/>
    <n v="191120.67"/>
    <x v="1"/>
  </r>
  <r>
    <x v="8"/>
    <n v="7.96"/>
    <n v="139622.91999999998"/>
    <x v="0"/>
    <x v="0"/>
    <n v="256735"/>
    <x v="4"/>
    <x v="182"/>
    <x v="1"/>
    <n v="76.06"/>
    <x v="1"/>
    <n v="2024"/>
    <s v="Not Available"/>
    <x v="0"/>
    <n v="117112.08"/>
    <x v="0"/>
  </r>
  <r>
    <x v="9"/>
    <n v="11.34"/>
    <n v="58392.25"/>
    <x v="5"/>
    <x v="20"/>
    <n v="247707"/>
    <x v="0"/>
    <x v="478"/>
    <x v="1"/>
    <n v="70.59"/>
    <x v="0"/>
    <n v="2022"/>
    <s v="Expired"/>
    <x v="0"/>
    <n v="189314.75"/>
    <x v="0"/>
  </r>
  <r>
    <x v="4"/>
    <n v="17.48"/>
    <n v="155253.04999999999"/>
    <x v="7"/>
    <x v="28"/>
    <n v="304510"/>
    <x v="3"/>
    <x v="175"/>
    <x v="2"/>
    <n v="34.9"/>
    <x v="0"/>
    <n v="2024"/>
    <s v="Not Available"/>
    <x v="0"/>
    <n v="149256.95000000001"/>
    <x v="0"/>
  </r>
  <r>
    <x v="5"/>
    <n v="29.35"/>
    <n v="63620.540000000008"/>
    <x v="3"/>
    <x v="7"/>
    <n v="220881"/>
    <x v="2"/>
    <x v="696"/>
    <x v="0"/>
    <n v="90.34"/>
    <x v="0"/>
    <n v="2022"/>
    <s v="Active"/>
    <x v="0"/>
    <n v="157260.46"/>
    <x v="0"/>
  </r>
  <r>
    <x v="1"/>
    <n v="42.66"/>
    <n v="114079.97"/>
    <x v="7"/>
    <x v="23"/>
    <n v="208900"/>
    <x v="5"/>
    <x v="142"/>
    <x v="2"/>
    <n v="47.36"/>
    <x v="2"/>
    <n v="2015"/>
    <s v="Not Available"/>
    <x v="0"/>
    <n v="94820.03"/>
    <x v="1"/>
  </r>
  <r>
    <x v="1"/>
    <n v="79.77"/>
    <n v="52316.75"/>
    <x v="2"/>
    <x v="2"/>
    <n v="102653"/>
    <x v="5"/>
    <x v="451"/>
    <x v="1"/>
    <n v="60.41"/>
    <x v="0"/>
    <n v="2016"/>
    <s v="Active"/>
    <x v="0"/>
    <n v="50336.25"/>
    <x v="3"/>
  </r>
  <r>
    <x v="8"/>
    <n v="28.99"/>
    <n v="128043.41"/>
    <x v="7"/>
    <x v="17"/>
    <n v="242823"/>
    <x v="1"/>
    <x v="473"/>
    <x v="0"/>
    <n v="80.180000000000007"/>
    <x v="0"/>
    <n v="2020"/>
    <s v="Not Available"/>
    <x v="0"/>
    <n v="114779.59"/>
    <x v="1"/>
  </r>
  <r>
    <x v="8"/>
    <n v="34.19"/>
    <n v="17822.330000000002"/>
    <x v="2"/>
    <x v="38"/>
    <n v="81961"/>
    <x v="0"/>
    <x v="273"/>
    <x v="2"/>
    <n v="47.27"/>
    <x v="1"/>
    <n v="2021"/>
    <s v="Active"/>
    <x v="0"/>
    <n v="64138.67"/>
    <x v="2"/>
  </r>
  <r>
    <x v="0"/>
    <n v="79.41"/>
    <n v="48757.89"/>
    <x v="4"/>
    <x v="18"/>
    <n v="82095"/>
    <x v="2"/>
    <x v="757"/>
    <x v="1"/>
    <n v="69.58"/>
    <x v="0"/>
    <n v="2022"/>
    <s v="Not Available"/>
    <x v="1"/>
    <n v="33337.11"/>
    <x v="0"/>
  </r>
  <r>
    <x v="8"/>
    <n v="59.71"/>
    <n v="120430.79999999999"/>
    <x v="6"/>
    <x v="31"/>
    <n v="366078"/>
    <x v="9"/>
    <x v="550"/>
    <x v="2"/>
    <n v="36.71"/>
    <x v="2"/>
    <n v="2023"/>
    <s v="Expired"/>
    <x v="1"/>
    <n v="245647.2"/>
    <x v="2"/>
  </r>
  <r>
    <x v="1"/>
    <n v="9.82"/>
    <n v="139199.4"/>
    <x v="6"/>
    <x v="33"/>
    <n v="247937"/>
    <x v="9"/>
    <x v="685"/>
    <x v="0"/>
    <n v="72.36"/>
    <x v="1"/>
    <n v="2024"/>
    <s v="Active"/>
    <x v="1"/>
    <n v="108737.60000000001"/>
    <x v="2"/>
  </r>
  <r>
    <x v="2"/>
    <n v="18.829999999999998"/>
    <n v="92680.82"/>
    <x v="6"/>
    <x v="31"/>
    <n v="169319"/>
    <x v="5"/>
    <x v="629"/>
    <x v="2"/>
    <n v="38.54"/>
    <x v="0"/>
    <n v="2021"/>
    <s v="Expired"/>
    <x v="0"/>
    <n v="76638.179999999993"/>
    <x v="1"/>
  </r>
  <r>
    <x v="1"/>
    <n v="28.55"/>
    <n v="49119.62"/>
    <x v="1"/>
    <x v="26"/>
    <n v="84775"/>
    <x v="4"/>
    <x v="519"/>
    <x v="0"/>
    <n v="81.08"/>
    <x v="1"/>
    <n v="2024"/>
    <s v="Expired"/>
    <x v="1"/>
    <n v="35655.379999999997"/>
    <x v="3"/>
  </r>
  <r>
    <x v="6"/>
    <n v="14.42"/>
    <n v="89277.799999999988"/>
    <x v="7"/>
    <x v="17"/>
    <n v="353476"/>
    <x v="6"/>
    <x v="586"/>
    <x v="0"/>
    <n v="86.13"/>
    <x v="0"/>
    <n v="2017"/>
    <s v="Expired"/>
    <x v="0"/>
    <n v="264198.2"/>
    <x v="2"/>
  </r>
  <r>
    <x v="3"/>
    <n v="12.84"/>
    <n v="66474.51999999999"/>
    <x v="7"/>
    <x v="30"/>
    <n v="270426"/>
    <x v="7"/>
    <x v="517"/>
    <x v="2"/>
    <n v="56.19"/>
    <x v="1"/>
    <n v="2023"/>
    <s v="Not Available"/>
    <x v="1"/>
    <n v="203951.48"/>
    <x v="3"/>
  </r>
  <r>
    <x v="0"/>
    <n v="75.680000000000007"/>
    <n v="98480.670000000013"/>
    <x v="1"/>
    <x v="25"/>
    <n v="245424"/>
    <x v="9"/>
    <x v="678"/>
    <x v="0"/>
    <n v="72.56"/>
    <x v="2"/>
    <n v="2023"/>
    <s v="Expired"/>
    <x v="1"/>
    <n v="146943.32999999999"/>
    <x v="0"/>
  </r>
  <r>
    <x v="1"/>
    <n v="23.25"/>
    <n v="28167.47"/>
    <x v="1"/>
    <x v="19"/>
    <n v="130318"/>
    <x v="4"/>
    <x v="564"/>
    <x v="0"/>
    <n v="73.37"/>
    <x v="0"/>
    <n v="2024"/>
    <s v="Active"/>
    <x v="0"/>
    <n v="102150.53"/>
    <x v="2"/>
  </r>
  <r>
    <x v="0"/>
    <n v="13.87"/>
    <n v="56554.260000000009"/>
    <x v="3"/>
    <x v="7"/>
    <n v="235465"/>
    <x v="1"/>
    <x v="835"/>
    <x v="1"/>
    <n v="62.25"/>
    <x v="0"/>
    <n v="2023"/>
    <s v="Active"/>
    <x v="0"/>
    <n v="178910.74"/>
    <x v="1"/>
  </r>
  <r>
    <x v="5"/>
    <n v="55.98"/>
    <n v="101569.65"/>
    <x v="0"/>
    <x v="29"/>
    <n v="318060"/>
    <x v="8"/>
    <x v="774"/>
    <x v="0"/>
    <n v="93.08"/>
    <x v="1"/>
    <n v="2018"/>
    <s v="Expired"/>
    <x v="0"/>
    <n v="216490.35"/>
    <x v="2"/>
  </r>
  <r>
    <x v="7"/>
    <n v="30.41"/>
    <n v="39432.11"/>
    <x v="3"/>
    <x v="7"/>
    <n v="125574"/>
    <x v="2"/>
    <x v="274"/>
    <x v="0"/>
    <n v="62.77"/>
    <x v="0"/>
    <n v="2020"/>
    <s v="Not Available"/>
    <x v="0"/>
    <n v="86141.89"/>
    <x v="2"/>
  </r>
  <r>
    <x v="1"/>
    <n v="67.489999999999995"/>
    <n v="182440.88"/>
    <x v="1"/>
    <x v="25"/>
    <n v="371836"/>
    <x v="6"/>
    <x v="109"/>
    <x v="2"/>
    <n v="39.549999999999997"/>
    <x v="2"/>
    <n v="2017"/>
    <s v="Expired"/>
    <x v="0"/>
    <n v="189395.12"/>
    <x v="2"/>
  </r>
  <r>
    <x v="1"/>
    <n v="26.2"/>
    <n v="187041.72"/>
    <x v="4"/>
    <x v="12"/>
    <n v="330327"/>
    <x v="6"/>
    <x v="777"/>
    <x v="1"/>
    <n v="89.97"/>
    <x v="2"/>
    <n v="2017"/>
    <s v="Expired"/>
    <x v="1"/>
    <n v="143285.28"/>
    <x v="2"/>
  </r>
  <r>
    <x v="4"/>
    <n v="55.75"/>
    <n v="140306.87"/>
    <x v="0"/>
    <x v="6"/>
    <n v="245113"/>
    <x v="8"/>
    <x v="800"/>
    <x v="2"/>
    <n v="37.78"/>
    <x v="2"/>
    <n v="2016"/>
    <s v="Expired"/>
    <x v="1"/>
    <n v="104806.13"/>
    <x v="0"/>
  </r>
  <r>
    <x v="4"/>
    <n v="78.430000000000007"/>
    <n v="122270.65"/>
    <x v="0"/>
    <x v="0"/>
    <n v="208943"/>
    <x v="1"/>
    <x v="782"/>
    <x v="2"/>
    <n v="29.19"/>
    <x v="1"/>
    <n v="2022"/>
    <s v="Expired"/>
    <x v="1"/>
    <n v="86672.35"/>
    <x v="0"/>
  </r>
  <r>
    <x v="4"/>
    <n v="61.83"/>
    <n v="90237.299999999988"/>
    <x v="6"/>
    <x v="31"/>
    <n v="288962"/>
    <x v="6"/>
    <x v="224"/>
    <x v="2"/>
    <n v="45.51"/>
    <x v="2"/>
    <n v="2017"/>
    <s v="Not Available"/>
    <x v="0"/>
    <n v="198724.7"/>
    <x v="3"/>
  </r>
  <r>
    <x v="6"/>
    <n v="76.17"/>
    <n v="34619.339999999997"/>
    <x v="2"/>
    <x v="27"/>
    <n v="91888"/>
    <x v="2"/>
    <x v="621"/>
    <x v="0"/>
    <n v="96.02"/>
    <x v="0"/>
    <n v="2024"/>
    <s v="Expired"/>
    <x v="0"/>
    <n v="57268.66"/>
    <x v="0"/>
  </r>
  <r>
    <x v="1"/>
    <n v="43.99"/>
    <n v="105765"/>
    <x v="6"/>
    <x v="21"/>
    <n v="231332"/>
    <x v="6"/>
    <x v="559"/>
    <x v="0"/>
    <n v="76.88"/>
    <x v="2"/>
    <n v="2017"/>
    <s v="Active"/>
    <x v="1"/>
    <n v="125567"/>
    <x v="1"/>
  </r>
  <r>
    <x v="3"/>
    <n v="34.61"/>
    <n v="135266.57"/>
    <x v="0"/>
    <x v="6"/>
    <n v="293887"/>
    <x v="4"/>
    <x v="398"/>
    <x v="0"/>
    <n v="87.54"/>
    <x v="0"/>
    <n v="2024"/>
    <s v="Active"/>
    <x v="0"/>
    <n v="158620.43"/>
    <x v="3"/>
  </r>
  <r>
    <x v="5"/>
    <n v="33.93"/>
    <n v="74856.549999999988"/>
    <x v="3"/>
    <x v="3"/>
    <n v="320346"/>
    <x v="4"/>
    <x v="863"/>
    <x v="0"/>
    <n v="92.91"/>
    <x v="2"/>
    <n v="2024"/>
    <s v="Active"/>
    <x v="1"/>
    <n v="245489.45"/>
    <x v="0"/>
  </r>
  <r>
    <x v="5"/>
    <n v="65.8"/>
    <n v="66825.51999999999"/>
    <x v="4"/>
    <x v="16"/>
    <n v="327642"/>
    <x v="6"/>
    <x v="240"/>
    <x v="1"/>
    <n v="94.1"/>
    <x v="2"/>
    <n v="2017"/>
    <s v="Expired"/>
    <x v="0"/>
    <n v="260816.48"/>
    <x v="1"/>
  </r>
  <r>
    <x v="1"/>
    <n v="10.6"/>
    <n v="129836.6"/>
    <x v="4"/>
    <x v="16"/>
    <n v="243559"/>
    <x v="9"/>
    <x v="443"/>
    <x v="0"/>
    <n v="87.46"/>
    <x v="2"/>
    <n v="2023"/>
    <s v="Active"/>
    <x v="0"/>
    <n v="113722.4"/>
    <x v="3"/>
  </r>
  <r>
    <x v="9"/>
    <n v="25.67"/>
    <n v="33620.03"/>
    <x v="5"/>
    <x v="9"/>
    <n v="146741"/>
    <x v="5"/>
    <x v="705"/>
    <x v="1"/>
    <n v="83.15"/>
    <x v="1"/>
    <n v="2015"/>
    <s v="Expired"/>
    <x v="1"/>
    <n v="113120.97"/>
    <x v="3"/>
  </r>
  <r>
    <x v="5"/>
    <n v="27.68"/>
    <n v="112157.06"/>
    <x v="3"/>
    <x v="11"/>
    <n v="210266"/>
    <x v="7"/>
    <x v="765"/>
    <x v="0"/>
    <n v="75.650000000000006"/>
    <x v="1"/>
    <n v="2022"/>
    <s v="Not Available"/>
    <x v="0"/>
    <n v="98108.94"/>
    <x v="1"/>
  </r>
  <r>
    <x v="8"/>
    <n v="50.93"/>
    <n v="75480.91"/>
    <x v="2"/>
    <x v="27"/>
    <n v="193985"/>
    <x v="7"/>
    <x v="375"/>
    <x v="1"/>
    <n v="85.88"/>
    <x v="1"/>
    <n v="2020"/>
    <s v="Active"/>
    <x v="0"/>
    <n v="118504.09"/>
    <x v="3"/>
  </r>
  <r>
    <x v="3"/>
    <n v="22.91"/>
    <n v="34409.240000000005"/>
    <x v="1"/>
    <x v="19"/>
    <n v="101359"/>
    <x v="0"/>
    <x v="71"/>
    <x v="1"/>
    <n v="99.54"/>
    <x v="1"/>
    <n v="2022"/>
    <s v="Active"/>
    <x v="0"/>
    <n v="66949.759999999995"/>
    <x v="3"/>
  </r>
  <r>
    <x v="1"/>
    <n v="47.51"/>
    <n v="167499.53999999998"/>
    <x v="5"/>
    <x v="5"/>
    <n v="291694"/>
    <x v="8"/>
    <x v="745"/>
    <x v="2"/>
    <n v="43.66"/>
    <x v="1"/>
    <n v="2020"/>
    <s v="Active"/>
    <x v="0"/>
    <n v="124194.46"/>
    <x v="2"/>
  </r>
  <r>
    <x v="9"/>
    <n v="51.91"/>
    <n v="42608.429999999993"/>
    <x v="5"/>
    <x v="9"/>
    <n v="151719"/>
    <x v="4"/>
    <x v="734"/>
    <x v="1"/>
    <n v="65.48"/>
    <x v="2"/>
    <n v="2024"/>
    <s v="Expired"/>
    <x v="0"/>
    <n v="109110.57"/>
    <x v="2"/>
  </r>
  <r>
    <x v="5"/>
    <n v="18.940000000000001"/>
    <n v="75662.55"/>
    <x v="5"/>
    <x v="9"/>
    <n v="136542"/>
    <x v="5"/>
    <x v="427"/>
    <x v="1"/>
    <n v="97.09"/>
    <x v="0"/>
    <n v="2023"/>
    <s v="Not Available"/>
    <x v="1"/>
    <n v="60879.45"/>
    <x v="0"/>
  </r>
  <r>
    <x v="5"/>
    <n v="77.3"/>
    <n v="111961.43"/>
    <x v="1"/>
    <x v="37"/>
    <n v="274558"/>
    <x v="8"/>
    <x v="694"/>
    <x v="0"/>
    <n v="88.75"/>
    <x v="0"/>
    <n v="2018"/>
    <s v="Not Available"/>
    <x v="1"/>
    <n v="162596.57"/>
    <x v="1"/>
  </r>
  <r>
    <x v="9"/>
    <n v="25.84"/>
    <n v="36469.629999999997"/>
    <x v="1"/>
    <x v="25"/>
    <n v="84667"/>
    <x v="1"/>
    <x v="308"/>
    <x v="2"/>
    <n v="27.51"/>
    <x v="1"/>
    <n v="2024"/>
    <s v="Active"/>
    <x v="0"/>
    <n v="48197.37"/>
    <x v="1"/>
  </r>
  <r>
    <x v="8"/>
    <n v="27.6"/>
    <n v="23432.61"/>
    <x v="1"/>
    <x v="1"/>
    <n v="50477"/>
    <x v="5"/>
    <x v="140"/>
    <x v="2"/>
    <n v="39.450000000000003"/>
    <x v="2"/>
    <n v="2015"/>
    <s v="Active"/>
    <x v="0"/>
    <n v="27044.39"/>
    <x v="0"/>
  </r>
  <r>
    <x v="9"/>
    <n v="72.42"/>
    <n v="119681.81"/>
    <x v="3"/>
    <x v="3"/>
    <n v="304619"/>
    <x v="1"/>
    <x v="247"/>
    <x v="2"/>
    <n v="54.74"/>
    <x v="0"/>
    <n v="2020"/>
    <s v="Not Available"/>
    <x v="0"/>
    <n v="184937.19"/>
    <x v="3"/>
  </r>
  <r>
    <x v="6"/>
    <n v="19.47"/>
    <n v="95023.4"/>
    <x v="6"/>
    <x v="21"/>
    <n v="308433"/>
    <x v="9"/>
    <x v="626"/>
    <x v="2"/>
    <n v="56.6"/>
    <x v="1"/>
    <n v="2024"/>
    <s v="Active"/>
    <x v="1"/>
    <n v="213409.6"/>
    <x v="2"/>
  </r>
  <r>
    <x v="2"/>
    <n v="26.03"/>
    <n v="50034.59"/>
    <x v="3"/>
    <x v="32"/>
    <n v="105027"/>
    <x v="1"/>
    <x v="281"/>
    <x v="2"/>
    <n v="58.22"/>
    <x v="2"/>
    <n v="2020"/>
    <s v="Active"/>
    <x v="1"/>
    <n v="54992.41"/>
    <x v="0"/>
  </r>
  <r>
    <x v="3"/>
    <n v="18.45"/>
    <n v="39454.320000000007"/>
    <x v="4"/>
    <x v="18"/>
    <n v="131826"/>
    <x v="5"/>
    <x v="160"/>
    <x v="1"/>
    <n v="94.3"/>
    <x v="0"/>
    <n v="2020"/>
    <s v="Active"/>
    <x v="0"/>
    <n v="92371.68"/>
    <x v="0"/>
  </r>
  <r>
    <x v="1"/>
    <n v="19.14"/>
    <n v="55000.31"/>
    <x v="7"/>
    <x v="28"/>
    <n v="106415"/>
    <x v="5"/>
    <x v="69"/>
    <x v="2"/>
    <n v="30.83"/>
    <x v="0"/>
    <n v="2020"/>
    <s v="Expired"/>
    <x v="0"/>
    <n v="51414.69"/>
    <x v="0"/>
  </r>
  <r>
    <x v="3"/>
    <n v="20.28"/>
    <n v="39584.149999999994"/>
    <x v="0"/>
    <x v="6"/>
    <n v="185607"/>
    <x v="7"/>
    <x v="811"/>
    <x v="2"/>
    <n v="58.87"/>
    <x v="0"/>
    <n v="2024"/>
    <s v="Active"/>
    <x v="1"/>
    <n v="146022.85"/>
    <x v="3"/>
  </r>
  <r>
    <x v="8"/>
    <n v="63.72"/>
    <n v="90560.770000000019"/>
    <x v="4"/>
    <x v="22"/>
    <n v="375951"/>
    <x v="0"/>
    <x v="131"/>
    <x v="2"/>
    <n v="39.11"/>
    <x v="2"/>
    <n v="2021"/>
    <s v="Expired"/>
    <x v="0"/>
    <n v="285390.23"/>
    <x v="3"/>
  </r>
  <r>
    <x v="4"/>
    <n v="56.77"/>
    <n v="46348.460000000006"/>
    <x v="4"/>
    <x v="16"/>
    <n v="122080"/>
    <x v="4"/>
    <x v="885"/>
    <x v="0"/>
    <n v="85.68"/>
    <x v="1"/>
    <n v="2024"/>
    <s v="Expired"/>
    <x v="1"/>
    <n v="75731.539999999994"/>
    <x v="1"/>
  </r>
  <r>
    <x v="7"/>
    <n v="24.96"/>
    <n v="198888.92"/>
    <x v="5"/>
    <x v="5"/>
    <n v="334161"/>
    <x v="1"/>
    <x v="502"/>
    <x v="2"/>
    <n v="54.88"/>
    <x v="0"/>
    <n v="2020"/>
    <s v="Active"/>
    <x v="1"/>
    <n v="135272.07999999999"/>
    <x v="0"/>
  </r>
  <r>
    <x v="7"/>
    <n v="38.6"/>
    <n v="74491.299999999988"/>
    <x v="7"/>
    <x v="28"/>
    <n v="231888"/>
    <x v="3"/>
    <x v="131"/>
    <x v="1"/>
    <n v="93.3"/>
    <x v="0"/>
    <n v="2022"/>
    <s v="Not Available"/>
    <x v="0"/>
    <n v="157396.70000000001"/>
    <x v="2"/>
  </r>
  <r>
    <x v="3"/>
    <n v="73.760000000000005"/>
    <n v="195527.74"/>
    <x v="5"/>
    <x v="9"/>
    <n v="355007"/>
    <x v="0"/>
    <x v="449"/>
    <x v="2"/>
    <n v="29.98"/>
    <x v="1"/>
    <n v="2023"/>
    <s v="Not Available"/>
    <x v="0"/>
    <n v="159479.26"/>
    <x v="2"/>
  </r>
  <r>
    <x v="5"/>
    <n v="65.569999999999993"/>
    <n v="112953.89"/>
    <x v="5"/>
    <x v="13"/>
    <n v="207949"/>
    <x v="2"/>
    <x v="804"/>
    <x v="2"/>
    <n v="32.700000000000003"/>
    <x v="2"/>
    <n v="2019"/>
    <s v="Expired"/>
    <x v="0"/>
    <n v="94995.11"/>
    <x v="0"/>
  </r>
  <r>
    <x v="0"/>
    <n v="62.27"/>
    <n v="102500.44"/>
    <x v="5"/>
    <x v="9"/>
    <n v="319128"/>
    <x v="6"/>
    <x v="416"/>
    <x v="1"/>
    <n v="63.04"/>
    <x v="2"/>
    <n v="2017"/>
    <s v="Not Available"/>
    <x v="0"/>
    <n v="216627.56"/>
    <x v="0"/>
  </r>
  <r>
    <x v="9"/>
    <n v="40.24"/>
    <n v="55264.130000000005"/>
    <x v="1"/>
    <x v="37"/>
    <n v="162424"/>
    <x v="0"/>
    <x v="390"/>
    <x v="1"/>
    <n v="70.069999999999993"/>
    <x v="0"/>
    <n v="2024"/>
    <s v="Expired"/>
    <x v="0"/>
    <n v="107159.87"/>
    <x v="1"/>
  </r>
  <r>
    <x v="8"/>
    <n v="11.36"/>
    <n v="124407.25"/>
    <x v="5"/>
    <x v="13"/>
    <n v="313293"/>
    <x v="3"/>
    <x v="467"/>
    <x v="1"/>
    <n v="68.22"/>
    <x v="1"/>
    <n v="2024"/>
    <s v="Active"/>
    <x v="0"/>
    <n v="188885.75"/>
    <x v="3"/>
  </r>
  <r>
    <x v="4"/>
    <n v="73.67"/>
    <n v="106802.82"/>
    <x v="2"/>
    <x v="2"/>
    <n v="353603"/>
    <x v="7"/>
    <x v="58"/>
    <x v="2"/>
    <n v="41.91"/>
    <x v="0"/>
    <n v="2021"/>
    <s v="Active"/>
    <x v="0"/>
    <n v="246800.18"/>
    <x v="1"/>
  </r>
  <r>
    <x v="6"/>
    <n v="39.19"/>
    <n v="95988.13"/>
    <x v="1"/>
    <x v="19"/>
    <n v="199407"/>
    <x v="6"/>
    <x v="359"/>
    <x v="0"/>
    <n v="83.45"/>
    <x v="2"/>
    <n v="2017"/>
    <s v="Not Available"/>
    <x v="1"/>
    <n v="103418.87"/>
    <x v="0"/>
  </r>
  <r>
    <x v="1"/>
    <n v="43.5"/>
    <n v="25545.679999999993"/>
    <x v="5"/>
    <x v="5"/>
    <n v="91738"/>
    <x v="2"/>
    <x v="872"/>
    <x v="0"/>
    <n v="72.239999999999995"/>
    <x v="1"/>
    <n v="2023"/>
    <s v="Active"/>
    <x v="1"/>
    <n v="66192.320000000007"/>
    <x v="1"/>
  </r>
  <r>
    <x v="6"/>
    <n v="24.27"/>
    <n v="62886.89"/>
    <x v="4"/>
    <x v="16"/>
    <n v="119176"/>
    <x v="2"/>
    <x v="183"/>
    <x v="0"/>
    <n v="83.48"/>
    <x v="1"/>
    <n v="2023"/>
    <s v="Expired"/>
    <x v="0"/>
    <n v="56289.11"/>
    <x v="2"/>
  </r>
  <r>
    <x v="6"/>
    <n v="26.05"/>
    <n v="102833.53999999998"/>
    <x v="6"/>
    <x v="33"/>
    <n v="377176"/>
    <x v="6"/>
    <x v="77"/>
    <x v="1"/>
    <n v="73.010000000000005"/>
    <x v="2"/>
    <n v="2017"/>
    <s v="Not Available"/>
    <x v="1"/>
    <n v="274342.46000000002"/>
    <x v="3"/>
  </r>
  <r>
    <x v="4"/>
    <n v="36.74"/>
    <n v="100113.16"/>
    <x v="7"/>
    <x v="23"/>
    <n v="169648"/>
    <x v="8"/>
    <x v="42"/>
    <x v="0"/>
    <n v="69.33"/>
    <x v="1"/>
    <n v="2019"/>
    <s v="Active"/>
    <x v="1"/>
    <n v="69534.84"/>
    <x v="1"/>
  </r>
  <r>
    <x v="5"/>
    <n v="38.96"/>
    <n v="99605"/>
    <x v="0"/>
    <x v="35"/>
    <n v="293704"/>
    <x v="8"/>
    <x v="180"/>
    <x v="2"/>
    <n v="25.85"/>
    <x v="2"/>
    <n v="2016"/>
    <s v="Expired"/>
    <x v="1"/>
    <n v="194099"/>
    <x v="1"/>
  </r>
  <r>
    <x v="9"/>
    <n v="22.56"/>
    <n v="55293.66"/>
    <x v="3"/>
    <x v="14"/>
    <n v="163600"/>
    <x v="8"/>
    <x v="130"/>
    <x v="0"/>
    <n v="84.42"/>
    <x v="2"/>
    <n v="2016"/>
    <s v="Active"/>
    <x v="0"/>
    <n v="108306.34"/>
    <x v="2"/>
  </r>
  <r>
    <x v="9"/>
    <n v="62.77"/>
    <n v="126901.91"/>
    <x v="3"/>
    <x v="14"/>
    <n v="316476"/>
    <x v="5"/>
    <x v="635"/>
    <x v="0"/>
    <n v="90.15"/>
    <x v="2"/>
    <n v="2015"/>
    <s v="Not Available"/>
    <x v="0"/>
    <n v="189574.09"/>
    <x v="3"/>
  </r>
  <r>
    <x v="5"/>
    <n v="12.52"/>
    <n v="40609.160000000003"/>
    <x v="1"/>
    <x v="19"/>
    <n v="101317"/>
    <x v="7"/>
    <x v="480"/>
    <x v="0"/>
    <n v="90.7"/>
    <x v="2"/>
    <n v="2018"/>
    <s v="Active"/>
    <x v="1"/>
    <n v="60707.839999999997"/>
    <x v="1"/>
  </r>
  <r>
    <x v="3"/>
    <n v="47.07"/>
    <n v="53353.06"/>
    <x v="0"/>
    <x v="35"/>
    <n v="103593"/>
    <x v="9"/>
    <x v="345"/>
    <x v="1"/>
    <n v="81.540000000000006"/>
    <x v="0"/>
    <n v="2024"/>
    <s v="Expired"/>
    <x v="1"/>
    <n v="50239.94"/>
    <x v="2"/>
  </r>
  <r>
    <x v="3"/>
    <n v="39.25"/>
    <n v="81734.75"/>
    <x v="5"/>
    <x v="15"/>
    <n v="224434"/>
    <x v="3"/>
    <x v="270"/>
    <x v="2"/>
    <n v="25.49"/>
    <x v="2"/>
    <n v="2022"/>
    <s v="Active"/>
    <x v="0"/>
    <n v="142699.25"/>
    <x v="3"/>
  </r>
  <r>
    <x v="7"/>
    <n v="72.489999999999995"/>
    <n v="39961.979999999996"/>
    <x v="2"/>
    <x v="27"/>
    <n v="115677"/>
    <x v="9"/>
    <x v="544"/>
    <x v="0"/>
    <n v="84.63"/>
    <x v="2"/>
    <n v="2023"/>
    <s v="Not Available"/>
    <x v="1"/>
    <n v="75715.02"/>
    <x v="0"/>
  </r>
  <r>
    <x v="7"/>
    <n v="42.38"/>
    <n v="101084.05"/>
    <x v="0"/>
    <x v="0"/>
    <n v="196390"/>
    <x v="6"/>
    <x v="542"/>
    <x v="0"/>
    <n v="99.1"/>
    <x v="2"/>
    <n v="2017"/>
    <s v="Active"/>
    <x v="0"/>
    <n v="95305.95"/>
    <x v="2"/>
  </r>
  <r>
    <x v="7"/>
    <n v="58.81"/>
    <n v="225195.03"/>
    <x v="1"/>
    <x v="25"/>
    <n v="397234"/>
    <x v="1"/>
    <x v="517"/>
    <x v="2"/>
    <n v="53.48"/>
    <x v="1"/>
    <n v="2020"/>
    <s v="Expired"/>
    <x v="1"/>
    <n v="172038.97"/>
    <x v="3"/>
  </r>
  <r>
    <x v="8"/>
    <n v="74.42"/>
    <n v="22602.629999999997"/>
    <x v="5"/>
    <x v="13"/>
    <n v="66295"/>
    <x v="3"/>
    <x v="677"/>
    <x v="0"/>
    <n v="90.63"/>
    <x v="2"/>
    <n v="2022"/>
    <s v="Expired"/>
    <x v="1"/>
    <n v="43692.37"/>
    <x v="2"/>
  </r>
  <r>
    <x v="5"/>
    <n v="47.4"/>
    <n v="80237.820000000007"/>
    <x v="1"/>
    <x v="26"/>
    <n v="149889"/>
    <x v="7"/>
    <x v="348"/>
    <x v="0"/>
    <n v="79.92"/>
    <x v="2"/>
    <n v="2018"/>
    <s v="Expired"/>
    <x v="0"/>
    <n v="69651.179999999993"/>
    <x v="3"/>
  </r>
  <r>
    <x v="6"/>
    <n v="30.13"/>
    <n v="42349.31"/>
    <x v="3"/>
    <x v="32"/>
    <n v="78134"/>
    <x v="1"/>
    <x v="678"/>
    <x v="2"/>
    <n v="33.26"/>
    <x v="1"/>
    <n v="2020"/>
    <s v="Expired"/>
    <x v="1"/>
    <n v="35784.69"/>
    <x v="3"/>
  </r>
  <r>
    <x v="3"/>
    <n v="64.709999999999994"/>
    <n v="58258.609999999986"/>
    <x v="5"/>
    <x v="13"/>
    <n v="244844"/>
    <x v="1"/>
    <x v="593"/>
    <x v="0"/>
    <n v="83.77"/>
    <x v="2"/>
    <n v="2020"/>
    <s v="Expired"/>
    <x v="1"/>
    <n v="186585.39"/>
    <x v="2"/>
  </r>
  <r>
    <x v="1"/>
    <n v="8.24"/>
    <n v="90663.38"/>
    <x v="6"/>
    <x v="31"/>
    <n v="183938"/>
    <x v="6"/>
    <x v="504"/>
    <x v="0"/>
    <n v="87.23"/>
    <x v="1"/>
    <n v="2017"/>
    <s v="Active"/>
    <x v="0"/>
    <n v="93274.62"/>
    <x v="3"/>
  </r>
  <r>
    <x v="8"/>
    <n v="46.67"/>
    <n v="24671.490000000005"/>
    <x v="5"/>
    <x v="13"/>
    <n v="121494"/>
    <x v="6"/>
    <x v="516"/>
    <x v="1"/>
    <n v="91.79"/>
    <x v="1"/>
    <n v="2017"/>
    <s v="Not Available"/>
    <x v="0"/>
    <n v="96822.51"/>
    <x v="1"/>
  </r>
  <r>
    <x v="9"/>
    <n v="68.77"/>
    <n v="38047.259999999995"/>
    <x v="5"/>
    <x v="15"/>
    <n v="108908"/>
    <x v="6"/>
    <x v="135"/>
    <x v="0"/>
    <n v="78.23"/>
    <x v="2"/>
    <n v="2017"/>
    <s v="Active"/>
    <x v="0"/>
    <n v="70860.740000000005"/>
    <x v="1"/>
  </r>
  <r>
    <x v="3"/>
    <n v="58.28"/>
    <n v="121304.57"/>
    <x v="2"/>
    <x v="27"/>
    <n v="325903"/>
    <x v="9"/>
    <x v="12"/>
    <x v="1"/>
    <n v="84.64"/>
    <x v="0"/>
    <n v="2023"/>
    <s v="Not Available"/>
    <x v="1"/>
    <n v="204598.43"/>
    <x v="1"/>
  </r>
  <r>
    <x v="0"/>
    <n v="33.049999999999997"/>
    <n v="114033.03"/>
    <x v="3"/>
    <x v="3"/>
    <n v="273206"/>
    <x v="5"/>
    <x v="642"/>
    <x v="0"/>
    <n v="62.95"/>
    <x v="1"/>
    <n v="2024"/>
    <s v="Not Available"/>
    <x v="1"/>
    <n v="159172.97"/>
    <x v="3"/>
  </r>
  <r>
    <x v="7"/>
    <n v="34.92"/>
    <n v="14187.379999999997"/>
    <x v="6"/>
    <x v="10"/>
    <n v="58677"/>
    <x v="9"/>
    <x v="294"/>
    <x v="1"/>
    <n v="91.32"/>
    <x v="0"/>
    <n v="2023"/>
    <s v="Not Available"/>
    <x v="0"/>
    <n v="44489.62"/>
    <x v="3"/>
  </r>
  <r>
    <x v="7"/>
    <n v="20.96"/>
    <n v="37623.67"/>
    <x v="0"/>
    <x v="0"/>
    <n v="112737"/>
    <x v="9"/>
    <x v="898"/>
    <x v="2"/>
    <n v="27.66"/>
    <x v="0"/>
    <n v="2024"/>
    <s v="Active"/>
    <x v="1"/>
    <n v="75113.33"/>
    <x v="3"/>
  </r>
  <r>
    <x v="4"/>
    <n v="25.35"/>
    <n v="33680.910000000003"/>
    <x v="2"/>
    <x v="8"/>
    <n v="77533"/>
    <x v="7"/>
    <x v="570"/>
    <x v="1"/>
    <n v="88.98"/>
    <x v="1"/>
    <n v="2021"/>
    <s v="Expired"/>
    <x v="1"/>
    <n v="43852.09"/>
    <x v="1"/>
  </r>
  <r>
    <x v="9"/>
    <n v="40.04"/>
    <n v="64855.920000000013"/>
    <x v="0"/>
    <x v="39"/>
    <n v="241452"/>
    <x v="7"/>
    <x v="283"/>
    <x v="2"/>
    <n v="34.619999999999997"/>
    <x v="2"/>
    <n v="2018"/>
    <s v="Active"/>
    <x v="1"/>
    <n v="176596.08"/>
    <x v="3"/>
  </r>
  <r>
    <x v="8"/>
    <n v="48.36"/>
    <n v="127697.42000000001"/>
    <x v="2"/>
    <x v="34"/>
    <n v="309340"/>
    <x v="9"/>
    <x v="141"/>
    <x v="1"/>
    <n v="64.510000000000005"/>
    <x v="0"/>
    <n v="2024"/>
    <s v="Active"/>
    <x v="0"/>
    <n v="181642.58"/>
    <x v="3"/>
  </r>
  <r>
    <x v="9"/>
    <n v="8.82"/>
    <n v="197505.8"/>
    <x v="6"/>
    <x v="33"/>
    <n v="351243"/>
    <x v="8"/>
    <x v="849"/>
    <x v="0"/>
    <n v="99.9"/>
    <x v="1"/>
    <n v="2017"/>
    <s v="Not Available"/>
    <x v="1"/>
    <n v="153737.20000000001"/>
    <x v="1"/>
  </r>
  <r>
    <x v="1"/>
    <n v="6.99"/>
    <n v="67969.040000000008"/>
    <x v="3"/>
    <x v="11"/>
    <n v="132390"/>
    <x v="1"/>
    <x v="44"/>
    <x v="0"/>
    <n v="61.94"/>
    <x v="2"/>
    <n v="2020"/>
    <s v="Active"/>
    <x v="0"/>
    <n v="64420.959999999999"/>
    <x v="3"/>
  </r>
  <r>
    <x v="2"/>
    <n v="52.56"/>
    <n v="109049.48"/>
    <x v="1"/>
    <x v="1"/>
    <n v="203088"/>
    <x v="9"/>
    <x v="799"/>
    <x v="2"/>
    <n v="45.36"/>
    <x v="2"/>
    <n v="2023"/>
    <s v="Expired"/>
    <x v="1"/>
    <n v="94038.52"/>
    <x v="0"/>
  </r>
  <r>
    <x v="1"/>
    <n v="77.08"/>
    <n v="71220.14"/>
    <x v="7"/>
    <x v="23"/>
    <n v="182704"/>
    <x v="6"/>
    <x v="442"/>
    <x v="0"/>
    <n v="73.06"/>
    <x v="0"/>
    <n v="2019"/>
    <s v="Active"/>
    <x v="1"/>
    <n v="111483.86"/>
    <x v="3"/>
  </r>
  <r>
    <x v="5"/>
    <n v="36.29"/>
    <n v="104758.54000000001"/>
    <x v="4"/>
    <x v="16"/>
    <n v="341128"/>
    <x v="6"/>
    <x v="874"/>
    <x v="2"/>
    <n v="49.91"/>
    <x v="0"/>
    <n v="2019"/>
    <s v="Active"/>
    <x v="0"/>
    <n v="236369.46"/>
    <x v="1"/>
  </r>
  <r>
    <x v="6"/>
    <n v="12.02"/>
    <n v="55671.380000000005"/>
    <x v="1"/>
    <x v="37"/>
    <n v="257563"/>
    <x v="5"/>
    <x v="210"/>
    <x v="1"/>
    <n v="70.38"/>
    <x v="0"/>
    <n v="2015"/>
    <s v="Active"/>
    <x v="1"/>
    <n v="201891.62"/>
    <x v="2"/>
  </r>
  <r>
    <x v="7"/>
    <n v="58.72"/>
    <n v="201999.45"/>
    <x v="2"/>
    <x v="38"/>
    <n v="366026"/>
    <x v="7"/>
    <x v="761"/>
    <x v="0"/>
    <n v="75.010000000000005"/>
    <x v="2"/>
    <n v="2018"/>
    <s v="Not Available"/>
    <x v="0"/>
    <n v="164026.54999999999"/>
    <x v="1"/>
  </r>
  <r>
    <x v="4"/>
    <n v="18.45"/>
    <n v="180727.83"/>
    <x v="7"/>
    <x v="23"/>
    <n v="318130"/>
    <x v="9"/>
    <x v="448"/>
    <x v="2"/>
    <n v="31.74"/>
    <x v="2"/>
    <n v="2023"/>
    <s v="Expired"/>
    <x v="1"/>
    <n v="137402.17000000001"/>
    <x v="1"/>
  </r>
  <r>
    <x v="9"/>
    <n v="50.69"/>
    <n v="23710.509999999995"/>
    <x v="3"/>
    <x v="3"/>
    <n v="103859"/>
    <x v="6"/>
    <x v="254"/>
    <x v="0"/>
    <n v="70.59"/>
    <x v="0"/>
    <n v="2017"/>
    <s v="Not Available"/>
    <x v="1"/>
    <n v="80148.490000000005"/>
    <x v="1"/>
  </r>
  <r>
    <x v="7"/>
    <n v="78.150000000000006"/>
    <n v="154965.49"/>
    <x v="7"/>
    <x v="36"/>
    <n v="395200"/>
    <x v="5"/>
    <x v="361"/>
    <x v="0"/>
    <n v="86.75"/>
    <x v="0"/>
    <n v="2023"/>
    <s v="Expired"/>
    <x v="0"/>
    <n v="240234.51"/>
    <x v="2"/>
  </r>
  <r>
    <x v="6"/>
    <n v="27.79"/>
    <n v="52188.81"/>
    <x v="7"/>
    <x v="36"/>
    <n v="131485"/>
    <x v="6"/>
    <x v="884"/>
    <x v="2"/>
    <n v="29.02"/>
    <x v="2"/>
    <n v="2017"/>
    <s v="Expired"/>
    <x v="1"/>
    <n v="79296.19"/>
    <x v="3"/>
  </r>
  <r>
    <x v="8"/>
    <n v="20.09"/>
    <n v="210531.21"/>
    <x v="1"/>
    <x v="19"/>
    <n v="373467"/>
    <x v="4"/>
    <x v="94"/>
    <x v="1"/>
    <n v="71"/>
    <x v="1"/>
    <n v="2024"/>
    <s v="Active"/>
    <x v="1"/>
    <n v="162935.79"/>
    <x v="0"/>
  </r>
  <r>
    <x v="7"/>
    <n v="12.69"/>
    <n v="93981.290000000008"/>
    <x v="5"/>
    <x v="5"/>
    <n v="244864"/>
    <x v="4"/>
    <x v="850"/>
    <x v="1"/>
    <n v="98.33"/>
    <x v="1"/>
    <n v="2024"/>
    <s v="Expired"/>
    <x v="1"/>
    <n v="150882.71"/>
    <x v="2"/>
  </r>
  <r>
    <x v="5"/>
    <n v="48.2"/>
    <n v="194288.97"/>
    <x v="1"/>
    <x v="37"/>
    <n v="353607"/>
    <x v="8"/>
    <x v="693"/>
    <x v="1"/>
    <n v="67.75"/>
    <x v="0"/>
    <n v="2022"/>
    <s v="Active"/>
    <x v="0"/>
    <n v="159318.03"/>
    <x v="0"/>
  </r>
  <r>
    <x v="3"/>
    <n v="79.459999999999994"/>
    <n v="61255.820000000007"/>
    <x v="0"/>
    <x v="6"/>
    <n v="171111"/>
    <x v="1"/>
    <x v="338"/>
    <x v="2"/>
    <n v="31.52"/>
    <x v="0"/>
    <n v="2023"/>
    <s v="Active"/>
    <x v="1"/>
    <n v="109855.18"/>
    <x v="0"/>
  </r>
  <r>
    <x v="6"/>
    <n v="49.72"/>
    <n v="110776.44"/>
    <x v="2"/>
    <x v="2"/>
    <n v="304140"/>
    <x v="7"/>
    <x v="833"/>
    <x v="1"/>
    <n v="69.27"/>
    <x v="2"/>
    <n v="2018"/>
    <s v="Active"/>
    <x v="1"/>
    <n v="193363.56"/>
    <x v="2"/>
  </r>
  <r>
    <x v="7"/>
    <n v="26"/>
    <n v="149728.12"/>
    <x v="7"/>
    <x v="36"/>
    <n v="258208"/>
    <x v="6"/>
    <x v="496"/>
    <x v="1"/>
    <n v="84.1"/>
    <x v="2"/>
    <n v="2017"/>
    <s v="Expired"/>
    <x v="0"/>
    <n v="108479.88"/>
    <x v="2"/>
  </r>
  <r>
    <x v="8"/>
    <n v="52.44"/>
    <n v="93874.359999999986"/>
    <x v="2"/>
    <x v="34"/>
    <n v="226179"/>
    <x v="8"/>
    <x v="283"/>
    <x v="1"/>
    <n v="80.05"/>
    <x v="1"/>
    <n v="2020"/>
    <s v="Not Available"/>
    <x v="0"/>
    <n v="132304.64000000001"/>
    <x v="1"/>
  </r>
  <r>
    <x v="7"/>
    <n v="40.479999999999997"/>
    <n v="172879.44"/>
    <x v="6"/>
    <x v="24"/>
    <n v="335893"/>
    <x v="9"/>
    <x v="250"/>
    <x v="0"/>
    <n v="61.85"/>
    <x v="0"/>
    <n v="2024"/>
    <s v="Expired"/>
    <x v="1"/>
    <n v="163013.56"/>
    <x v="1"/>
  </r>
  <r>
    <x v="3"/>
    <n v="78.58"/>
    <n v="39684.949999999997"/>
    <x v="4"/>
    <x v="4"/>
    <n v="72976"/>
    <x v="1"/>
    <x v="581"/>
    <x v="2"/>
    <n v="38.85"/>
    <x v="2"/>
    <n v="2020"/>
    <s v="Expired"/>
    <x v="0"/>
    <n v="33291.050000000003"/>
    <x v="0"/>
  </r>
  <r>
    <x v="2"/>
    <n v="42.04"/>
    <n v="88439.299999999988"/>
    <x v="6"/>
    <x v="10"/>
    <n v="223657"/>
    <x v="6"/>
    <x v="339"/>
    <x v="0"/>
    <n v="92.09"/>
    <x v="0"/>
    <n v="2024"/>
    <s v="Not Available"/>
    <x v="0"/>
    <n v="135217.70000000001"/>
    <x v="2"/>
  </r>
  <r>
    <x v="1"/>
    <n v="70.650000000000006"/>
    <n v="37872.290000000008"/>
    <x v="6"/>
    <x v="21"/>
    <n v="185402"/>
    <x v="3"/>
    <x v="50"/>
    <x v="1"/>
    <n v="92.47"/>
    <x v="1"/>
    <n v="2023"/>
    <s v="Active"/>
    <x v="1"/>
    <n v="147529.71"/>
    <x v="2"/>
  </r>
  <r>
    <x v="9"/>
    <n v="49.93"/>
    <n v="86961.63"/>
    <x v="2"/>
    <x v="2"/>
    <n v="209687"/>
    <x v="3"/>
    <x v="877"/>
    <x v="1"/>
    <n v="79.41"/>
    <x v="2"/>
    <n v="2022"/>
    <s v="Active"/>
    <x v="0"/>
    <n v="122725.37"/>
    <x v="2"/>
  </r>
  <r>
    <x v="2"/>
    <n v="12.41"/>
    <n v="43924.239999999991"/>
    <x v="7"/>
    <x v="28"/>
    <n v="194359"/>
    <x v="3"/>
    <x v="503"/>
    <x v="0"/>
    <n v="69.489999999999995"/>
    <x v="2"/>
    <n v="2022"/>
    <s v="Expired"/>
    <x v="0"/>
    <n v="150434.76"/>
    <x v="3"/>
  </r>
  <r>
    <x v="0"/>
    <n v="60.3"/>
    <n v="31907.239999999998"/>
    <x v="4"/>
    <x v="4"/>
    <n v="73014"/>
    <x v="2"/>
    <x v="567"/>
    <x v="0"/>
    <n v="94.63"/>
    <x v="2"/>
    <n v="2019"/>
    <s v="Expired"/>
    <x v="0"/>
    <n v="41106.76"/>
    <x v="2"/>
  </r>
  <r>
    <x v="4"/>
    <n v="32.19"/>
    <n v="50455.19"/>
    <x v="4"/>
    <x v="22"/>
    <n v="119191"/>
    <x v="3"/>
    <x v="755"/>
    <x v="0"/>
    <n v="96.65"/>
    <x v="2"/>
    <n v="2022"/>
    <s v="Active"/>
    <x v="0"/>
    <n v="68735.81"/>
    <x v="1"/>
  </r>
  <r>
    <x v="9"/>
    <n v="34.869999999999997"/>
    <n v="95324.47"/>
    <x v="1"/>
    <x v="1"/>
    <n v="245677"/>
    <x v="9"/>
    <x v="668"/>
    <x v="1"/>
    <n v="60.94"/>
    <x v="1"/>
    <n v="2023"/>
    <s v="Expired"/>
    <x v="0"/>
    <n v="150352.53"/>
    <x v="1"/>
  </r>
  <r>
    <x v="8"/>
    <n v="64.13"/>
    <n v="41116.770000000004"/>
    <x v="5"/>
    <x v="13"/>
    <n v="121151"/>
    <x v="1"/>
    <x v="49"/>
    <x v="1"/>
    <n v="75.849999999999994"/>
    <x v="2"/>
    <n v="2020"/>
    <s v="Not Available"/>
    <x v="0"/>
    <n v="80034.23"/>
    <x v="2"/>
  </r>
  <r>
    <x v="9"/>
    <n v="53.3"/>
    <n v="44027.11"/>
    <x v="0"/>
    <x v="35"/>
    <n v="117118"/>
    <x v="3"/>
    <x v="670"/>
    <x v="1"/>
    <n v="84.38"/>
    <x v="2"/>
    <n v="2022"/>
    <s v="Not Available"/>
    <x v="0"/>
    <n v="73090.89"/>
    <x v="3"/>
  </r>
  <r>
    <x v="7"/>
    <n v="23.36"/>
    <n v="195802.54"/>
    <x v="6"/>
    <x v="21"/>
    <n v="358657"/>
    <x v="6"/>
    <x v="361"/>
    <x v="2"/>
    <n v="41.88"/>
    <x v="2"/>
    <n v="2017"/>
    <s v="Active"/>
    <x v="1"/>
    <n v="162854.46"/>
    <x v="1"/>
  </r>
  <r>
    <x v="5"/>
    <n v="68.73"/>
    <n v="51181.73000000001"/>
    <x v="5"/>
    <x v="15"/>
    <n v="202579"/>
    <x v="3"/>
    <x v="435"/>
    <x v="2"/>
    <n v="58.03"/>
    <x v="1"/>
    <n v="2022"/>
    <s v="Expired"/>
    <x v="0"/>
    <n v="151397.26999999999"/>
    <x v="0"/>
  </r>
  <r>
    <x v="2"/>
    <n v="75.75"/>
    <n v="71981.59"/>
    <x v="2"/>
    <x v="27"/>
    <n v="271304"/>
    <x v="7"/>
    <x v="191"/>
    <x v="1"/>
    <n v="76.16"/>
    <x v="2"/>
    <n v="2018"/>
    <s v="Not Available"/>
    <x v="1"/>
    <n v="199322.41"/>
    <x v="3"/>
  </r>
  <r>
    <x v="6"/>
    <n v="20.58"/>
    <n v="39317.72"/>
    <x v="0"/>
    <x v="6"/>
    <n v="110401"/>
    <x v="2"/>
    <x v="356"/>
    <x v="1"/>
    <n v="85.15"/>
    <x v="2"/>
    <n v="2019"/>
    <s v="Active"/>
    <x v="0"/>
    <n v="71083.28"/>
    <x v="1"/>
  </r>
  <r>
    <x v="3"/>
    <n v="10.27"/>
    <n v="124136.72"/>
    <x v="6"/>
    <x v="10"/>
    <n v="324853"/>
    <x v="3"/>
    <x v="10"/>
    <x v="1"/>
    <n v="83.46"/>
    <x v="2"/>
    <n v="2022"/>
    <s v="Active"/>
    <x v="0"/>
    <n v="200716.28"/>
    <x v="0"/>
  </r>
  <r>
    <x v="9"/>
    <n v="55.8"/>
    <n v="28748.58"/>
    <x v="5"/>
    <x v="20"/>
    <n v="63773"/>
    <x v="3"/>
    <x v="895"/>
    <x v="2"/>
    <n v="39.89"/>
    <x v="1"/>
    <n v="2023"/>
    <s v="Active"/>
    <x v="1"/>
    <n v="35024.42"/>
    <x v="3"/>
  </r>
  <r>
    <x v="7"/>
    <n v="49.24"/>
    <n v="144538.68"/>
    <x v="3"/>
    <x v="3"/>
    <n v="367195"/>
    <x v="8"/>
    <x v="773"/>
    <x v="2"/>
    <n v="29.99"/>
    <x v="2"/>
    <n v="2016"/>
    <s v="Active"/>
    <x v="0"/>
    <n v="222656.32"/>
    <x v="2"/>
  </r>
  <r>
    <x v="8"/>
    <n v="71.290000000000006"/>
    <n v="140737.51"/>
    <x v="5"/>
    <x v="20"/>
    <n v="287539"/>
    <x v="7"/>
    <x v="376"/>
    <x v="0"/>
    <n v="90.67"/>
    <x v="2"/>
    <n v="2018"/>
    <s v="Expired"/>
    <x v="1"/>
    <n v="146801.49"/>
    <x v="0"/>
  </r>
  <r>
    <x v="3"/>
    <n v="77.34"/>
    <n v="34406.070000000007"/>
    <x v="2"/>
    <x v="34"/>
    <n v="168065"/>
    <x v="1"/>
    <x v="87"/>
    <x v="1"/>
    <n v="97.76"/>
    <x v="1"/>
    <n v="2022"/>
    <s v="Active"/>
    <x v="0"/>
    <n v="133658.93"/>
    <x v="0"/>
  </r>
  <r>
    <x v="0"/>
    <n v="18.510000000000002"/>
    <n v="59023.039999999994"/>
    <x v="5"/>
    <x v="15"/>
    <n v="172730"/>
    <x v="4"/>
    <x v="734"/>
    <x v="1"/>
    <n v="70.83"/>
    <x v="2"/>
    <n v="2024"/>
    <s v="Expired"/>
    <x v="1"/>
    <n v="113706.96"/>
    <x v="1"/>
  </r>
  <r>
    <x v="2"/>
    <n v="37.119999999999997"/>
    <n v="60470.720000000001"/>
    <x v="5"/>
    <x v="13"/>
    <n v="296069"/>
    <x v="5"/>
    <x v="373"/>
    <x v="1"/>
    <n v="92.61"/>
    <x v="0"/>
    <n v="2018"/>
    <s v="Active"/>
    <x v="1"/>
    <n v="235598.28"/>
    <x v="1"/>
  </r>
  <r>
    <x v="6"/>
    <n v="50.23"/>
    <n v="220857.55"/>
    <x v="4"/>
    <x v="22"/>
    <n v="393799"/>
    <x v="3"/>
    <x v="736"/>
    <x v="1"/>
    <n v="66.12"/>
    <x v="1"/>
    <n v="2022"/>
    <s v="Active"/>
    <x v="0"/>
    <n v="172941.45"/>
    <x v="0"/>
  </r>
  <r>
    <x v="2"/>
    <n v="42.74"/>
    <n v="92723.450000000012"/>
    <x v="7"/>
    <x v="30"/>
    <n v="363996"/>
    <x v="6"/>
    <x v="267"/>
    <x v="0"/>
    <n v="64.709999999999994"/>
    <x v="0"/>
    <n v="2023"/>
    <s v="Not Available"/>
    <x v="0"/>
    <n v="271272.55"/>
    <x v="2"/>
  </r>
  <r>
    <x v="5"/>
    <n v="45.54"/>
    <n v="28654.47"/>
    <x v="0"/>
    <x v="35"/>
    <n v="56725"/>
    <x v="7"/>
    <x v="150"/>
    <x v="0"/>
    <n v="79.63"/>
    <x v="1"/>
    <n v="2018"/>
    <s v="Expired"/>
    <x v="0"/>
    <n v="28070.53"/>
    <x v="0"/>
  </r>
  <r>
    <x v="7"/>
    <n v="45.13"/>
    <n v="111115.4"/>
    <x v="0"/>
    <x v="0"/>
    <n v="294935"/>
    <x v="7"/>
    <x v="805"/>
    <x v="0"/>
    <n v="68.400000000000006"/>
    <x v="2"/>
    <n v="2018"/>
    <s v="Expired"/>
    <x v="1"/>
    <n v="183819.6"/>
    <x v="1"/>
  </r>
  <r>
    <x v="8"/>
    <n v="58.9"/>
    <n v="81354.53"/>
    <x v="0"/>
    <x v="39"/>
    <n v="172960"/>
    <x v="6"/>
    <x v="233"/>
    <x v="2"/>
    <n v="48.79"/>
    <x v="0"/>
    <n v="2020"/>
    <s v="Expired"/>
    <x v="0"/>
    <n v="91605.47"/>
    <x v="1"/>
  </r>
  <r>
    <x v="0"/>
    <n v="37.26"/>
    <n v="13767.080000000002"/>
    <x v="0"/>
    <x v="29"/>
    <n v="54480"/>
    <x v="1"/>
    <x v="810"/>
    <x v="0"/>
    <n v="98.38"/>
    <x v="2"/>
    <n v="2020"/>
    <s v="Not Available"/>
    <x v="1"/>
    <n v="40712.92"/>
    <x v="0"/>
  </r>
  <r>
    <x v="0"/>
    <n v="70.319999999999993"/>
    <n v="207605.98"/>
    <x v="6"/>
    <x v="10"/>
    <n v="390319"/>
    <x v="7"/>
    <x v="353"/>
    <x v="2"/>
    <n v="56.19"/>
    <x v="2"/>
    <n v="2018"/>
    <s v="Active"/>
    <x v="1"/>
    <n v="182713.02"/>
    <x v="2"/>
  </r>
  <r>
    <x v="0"/>
    <n v="42.87"/>
    <n v="27289.78"/>
    <x v="0"/>
    <x v="35"/>
    <n v="80987"/>
    <x v="6"/>
    <x v="769"/>
    <x v="1"/>
    <n v="96.69"/>
    <x v="1"/>
    <n v="2020"/>
    <s v="Expired"/>
    <x v="0"/>
    <n v="53697.22"/>
    <x v="3"/>
  </r>
  <r>
    <x v="2"/>
    <n v="42.58"/>
    <n v="25286.62"/>
    <x v="7"/>
    <x v="36"/>
    <n v="54922"/>
    <x v="5"/>
    <x v="643"/>
    <x v="2"/>
    <n v="44.26"/>
    <x v="2"/>
    <n v="2015"/>
    <s v="Expired"/>
    <x v="1"/>
    <n v="29635.38"/>
    <x v="2"/>
  </r>
  <r>
    <x v="7"/>
    <n v="6.95"/>
    <n v="98939.790000000008"/>
    <x v="7"/>
    <x v="30"/>
    <n v="330430"/>
    <x v="5"/>
    <x v="356"/>
    <x v="1"/>
    <n v="67.3"/>
    <x v="2"/>
    <n v="2015"/>
    <s v="Active"/>
    <x v="0"/>
    <n v="231490.21"/>
    <x v="1"/>
  </r>
  <r>
    <x v="9"/>
    <n v="61.23"/>
    <n v="69634.669999999984"/>
    <x v="0"/>
    <x v="39"/>
    <n v="337024"/>
    <x v="2"/>
    <x v="836"/>
    <x v="0"/>
    <n v="88.38"/>
    <x v="0"/>
    <n v="2024"/>
    <s v="Expired"/>
    <x v="1"/>
    <n v="267389.33"/>
    <x v="3"/>
  </r>
  <r>
    <x v="3"/>
    <n v="47.59"/>
    <n v="22053.300000000003"/>
    <x v="0"/>
    <x v="39"/>
    <n v="69580"/>
    <x v="9"/>
    <x v="767"/>
    <x v="2"/>
    <n v="48.17"/>
    <x v="2"/>
    <n v="2023"/>
    <s v="Not Available"/>
    <x v="0"/>
    <n v="47526.7"/>
    <x v="2"/>
  </r>
  <r>
    <x v="6"/>
    <n v="75.36"/>
    <n v="71053.34"/>
    <x v="2"/>
    <x v="27"/>
    <n v="316668"/>
    <x v="0"/>
    <x v="93"/>
    <x v="2"/>
    <n v="28.19"/>
    <x v="1"/>
    <n v="2023"/>
    <s v="Expired"/>
    <x v="1"/>
    <n v="245614.66"/>
    <x v="3"/>
  </r>
  <r>
    <x v="3"/>
    <n v="76.8"/>
    <n v="76388.929999999993"/>
    <x v="4"/>
    <x v="18"/>
    <n v="227165"/>
    <x v="8"/>
    <x v="591"/>
    <x v="0"/>
    <n v="71.89"/>
    <x v="2"/>
    <n v="2016"/>
    <s v="Not Available"/>
    <x v="1"/>
    <n v="150776.07"/>
    <x v="2"/>
  </r>
  <r>
    <x v="0"/>
    <n v="37.369999999999997"/>
    <n v="58701.170000000013"/>
    <x v="4"/>
    <x v="18"/>
    <n v="207242"/>
    <x v="8"/>
    <x v="318"/>
    <x v="2"/>
    <n v="46.27"/>
    <x v="0"/>
    <n v="2023"/>
    <s v="Not Available"/>
    <x v="1"/>
    <n v="148540.82999999999"/>
    <x v="0"/>
  </r>
  <r>
    <x v="0"/>
    <n v="15.35"/>
    <n v="63888.380000000005"/>
    <x v="6"/>
    <x v="31"/>
    <n v="131865"/>
    <x v="6"/>
    <x v="181"/>
    <x v="2"/>
    <n v="44.67"/>
    <x v="1"/>
    <n v="2022"/>
    <s v="Not Available"/>
    <x v="0"/>
    <n v="67976.62"/>
    <x v="0"/>
  </r>
  <r>
    <x v="7"/>
    <n v="71.260000000000005"/>
    <n v="33497.72"/>
    <x v="5"/>
    <x v="9"/>
    <n v="140800"/>
    <x v="6"/>
    <x v="513"/>
    <x v="2"/>
    <n v="51.39"/>
    <x v="0"/>
    <n v="2017"/>
    <s v="Not Available"/>
    <x v="1"/>
    <n v="107302.28"/>
    <x v="3"/>
  </r>
  <r>
    <x v="5"/>
    <n v="39.340000000000003"/>
    <n v="81361.8"/>
    <x v="4"/>
    <x v="12"/>
    <n v="205733"/>
    <x v="9"/>
    <x v="594"/>
    <x v="2"/>
    <n v="42.53"/>
    <x v="2"/>
    <n v="2023"/>
    <s v="Expired"/>
    <x v="1"/>
    <n v="124371.2"/>
    <x v="1"/>
  </r>
  <r>
    <x v="9"/>
    <n v="50.24"/>
    <n v="101373.72"/>
    <x v="4"/>
    <x v="4"/>
    <n v="194188"/>
    <x v="1"/>
    <x v="103"/>
    <x v="1"/>
    <n v="72.58"/>
    <x v="2"/>
    <n v="2020"/>
    <s v="Not Available"/>
    <x v="1"/>
    <n v="92814.28"/>
    <x v="0"/>
  </r>
  <r>
    <x v="9"/>
    <n v="10.58"/>
    <n v="78569.409999999974"/>
    <x v="4"/>
    <x v="18"/>
    <n v="379454"/>
    <x v="9"/>
    <x v="173"/>
    <x v="1"/>
    <n v="93"/>
    <x v="2"/>
    <n v="2023"/>
    <s v="Expired"/>
    <x v="1"/>
    <n v="300884.59000000003"/>
    <x v="2"/>
  </r>
  <r>
    <x v="7"/>
    <n v="48.67"/>
    <n v="22786.769999999997"/>
    <x v="7"/>
    <x v="28"/>
    <n v="79791"/>
    <x v="3"/>
    <x v="181"/>
    <x v="1"/>
    <n v="77.180000000000007"/>
    <x v="2"/>
    <n v="2022"/>
    <s v="Expired"/>
    <x v="1"/>
    <n v="57004.23"/>
    <x v="0"/>
  </r>
  <r>
    <x v="3"/>
    <n v="36.340000000000003"/>
    <n v="47750.78"/>
    <x v="1"/>
    <x v="1"/>
    <n v="117254"/>
    <x v="7"/>
    <x v="661"/>
    <x v="2"/>
    <n v="29.25"/>
    <x v="0"/>
    <n v="2019"/>
    <s v="Not Available"/>
    <x v="1"/>
    <n v="69503.22"/>
    <x v="3"/>
  </r>
  <r>
    <x v="0"/>
    <n v="48.58"/>
    <n v="37063.039999999994"/>
    <x v="6"/>
    <x v="24"/>
    <n v="119570"/>
    <x v="1"/>
    <x v="15"/>
    <x v="2"/>
    <n v="27.43"/>
    <x v="0"/>
    <n v="2020"/>
    <s v="Expired"/>
    <x v="1"/>
    <n v="82506.960000000006"/>
    <x v="3"/>
  </r>
  <r>
    <x v="0"/>
    <n v="77.09"/>
    <n v="15166.260000000002"/>
    <x v="4"/>
    <x v="4"/>
    <n v="56271"/>
    <x v="0"/>
    <x v="831"/>
    <x v="1"/>
    <n v="71.56"/>
    <x v="2"/>
    <n v="2021"/>
    <s v="Not Available"/>
    <x v="1"/>
    <n v="41104.74"/>
    <x v="2"/>
  </r>
  <r>
    <x v="1"/>
    <n v="45.76"/>
    <n v="82293.570000000007"/>
    <x v="4"/>
    <x v="22"/>
    <n v="146420"/>
    <x v="5"/>
    <x v="781"/>
    <x v="1"/>
    <n v="75.55"/>
    <x v="2"/>
    <n v="2015"/>
    <s v="Not Available"/>
    <x v="1"/>
    <n v="64126.43"/>
    <x v="0"/>
  </r>
  <r>
    <x v="1"/>
    <n v="5.67"/>
    <n v="42778.649999999994"/>
    <x v="2"/>
    <x v="34"/>
    <n v="155368"/>
    <x v="6"/>
    <x v="333"/>
    <x v="2"/>
    <n v="42.92"/>
    <x v="1"/>
    <n v="2020"/>
    <s v="Not Available"/>
    <x v="0"/>
    <n v="112589.35"/>
    <x v="1"/>
  </r>
  <r>
    <x v="4"/>
    <n v="42.78"/>
    <n v="116763.07999999999"/>
    <x v="6"/>
    <x v="21"/>
    <n v="258291"/>
    <x v="0"/>
    <x v="721"/>
    <x v="0"/>
    <n v="84.48"/>
    <x v="0"/>
    <n v="2023"/>
    <s v="Expired"/>
    <x v="0"/>
    <n v="141527.92000000001"/>
    <x v="2"/>
  </r>
  <r>
    <x v="5"/>
    <n v="27.43"/>
    <n v="76357.420000000013"/>
    <x v="3"/>
    <x v="32"/>
    <n v="240722"/>
    <x v="4"/>
    <x v="563"/>
    <x v="0"/>
    <n v="75.64"/>
    <x v="1"/>
    <n v="2024"/>
    <s v="Active"/>
    <x v="0"/>
    <n v="164364.57999999999"/>
    <x v="3"/>
  </r>
  <r>
    <x v="9"/>
    <n v="27.56"/>
    <n v="46838.549999999988"/>
    <x v="6"/>
    <x v="33"/>
    <n v="188472"/>
    <x v="8"/>
    <x v="830"/>
    <x v="1"/>
    <n v="78.34"/>
    <x v="0"/>
    <n v="2024"/>
    <s v="Not Available"/>
    <x v="0"/>
    <n v="141633.45000000001"/>
    <x v="3"/>
  </r>
  <r>
    <x v="8"/>
    <n v="68"/>
    <n v="14251.04"/>
    <x v="3"/>
    <x v="32"/>
    <n v="64863"/>
    <x v="4"/>
    <x v="418"/>
    <x v="1"/>
    <n v="80.89"/>
    <x v="0"/>
    <n v="2024"/>
    <s v="Not Available"/>
    <x v="1"/>
    <n v="50611.96"/>
    <x v="0"/>
  </r>
  <r>
    <x v="8"/>
    <n v="74.52"/>
    <n v="195047.72"/>
    <x v="6"/>
    <x v="31"/>
    <n v="390704"/>
    <x v="3"/>
    <x v="197"/>
    <x v="1"/>
    <n v="94.34"/>
    <x v="1"/>
    <n v="2022"/>
    <s v="Not Available"/>
    <x v="1"/>
    <n v="195656.28"/>
    <x v="3"/>
  </r>
  <r>
    <x v="8"/>
    <n v="69.58"/>
    <n v="72555.829999999987"/>
    <x v="2"/>
    <x v="38"/>
    <n v="226348"/>
    <x v="2"/>
    <x v="740"/>
    <x v="2"/>
    <n v="26.25"/>
    <x v="2"/>
    <n v="2019"/>
    <s v="Not Available"/>
    <x v="1"/>
    <n v="153792.17000000001"/>
    <x v="1"/>
  </r>
  <r>
    <x v="5"/>
    <n v="56.48"/>
    <n v="91537.579999999987"/>
    <x v="5"/>
    <x v="20"/>
    <n v="288187"/>
    <x v="6"/>
    <x v="718"/>
    <x v="0"/>
    <n v="91.31"/>
    <x v="1"/>
    <n v="2022"/>
    <s v="Active"/>
    <x v="1"/>
    <n v="196649.42"/>
    <x v="1"/>
  </r>
  <r>
    <x v="2"/>
    <n v="72.900000000000006"/>
    <n v="184869.72"/>
    <x v="6"/>
    <x v="24"/>
    <n v="383002"/>
    <x v="5"/>
    <x v="54"/>
    <x v="2"/>
    <n v="34.17"/>
    <x v="1"/>
    <n v="2024"/>
    <s v="Not Available"/>
    <x v="1"/>
    <n v="198132.28"/>
    <x v="2"/>
  </r>
  <r>
    <x v="1"/>
    <n v="52.78"/>
    <n v="30173.160000000003"/>
    <x v="5"/>
    <x v="20"/>
    <n v="113756"/>
    <x v="4"/>
    <x v="122"/>
    <x v="2"/>
    <n v="55.79"/>
    <x v="1"/>
    <n v="2024"/>
    <s v="Not Available"/>
    <x v="0"/>
    <n v="83582.84"/>
    <x v="3"/>
  </r>
  <r>
    <x v="0"/>
    <n v="67.8"/>
    <n v="99241.84"/>
    <x v="2"/>
    <x v="27"/>
    <n v="198422"/>
    <x v="5"/>
    <x v="304"/>
    <x v="0"/>
    <n v="92.29"/>
    <x v="1"/>
    <n v="2021"/>
    <s v="Expired"/>
    <x v="1"/>
    <n v="99180.160000000003"/>
    <x v="1"/>
  </r>
  <r>
    <x v="5"/>
    <n v="22.96"/>
    <n v="94766.83"/>
    <x v="2"/>
    <x v="34"/>
    <n v="178356"/>
    <x v="3"/>
    <x v="883"/>
    <x v="1"/>
    <n v="79.53"/>
    <x v="2"/>
    <n v="2022"/>
    <s v="Active"/>
    <x v="0"/>
    <n v="83589.17"/>
    <x v="2"/>
  </r>
  <r>
    <x v="8"/>
    <n v="69.400000000000006"/>
    <n v="51838.950000000012"/>
    <x v="4"/>
    <x v="18"/>
    <n v="229594"/>
    <x v="4"/>
    <x v="864"/>
    <x v="0"/>
    <n v="74.63"/>
    <x v="0"/>
    <n v="2024"/>
    <s v="Active"/>
    <x v="1"/>
    <n v="177755.05"/>
    <x v="0"/>
  </r>
  <r>
    <x v="5"/>
    <n v="21.19"/>
    <n v="142727.66999999998"/>
    <x v="2"/>
    <x v="38"/>
    <n v="250135"/>
    <x v="3"/>
    <x v="797"/>
    <x v="0"/>
    <n v="75.92"/>
    <x v="1"/>
    <n v="2022"/>
    <s v="Active"/>
    <x v="0"/>
    <n v="107407.33"/>
    <x v="1"/>
  </r>
  <r>
    <x v="7"/>
    <n v="75.06"/>
    <n v="113082.53"/>
    <x v="1"/>
    <x v="19"/>
    <n v="222942"/>
    <x v="2"/>
    <x v="459"/>
    <x v="0"/>
    <n v="60.76"/>
    <x v="2"/>
    <n v="2019"/>
    <s v="Active"/>
    <x v="1"/>
    <n v="109859.47"/>
    <x v="3"/>
  </r>
  <r>
    <x v="0"/>
    <n v="32.799999999999997"/>
    <n v="83187.98000000001"/>
    <x v="7"/>
    <x v="28"/>
    <n v="327650"/>
    <x v="1"/>
    <x v="450"/>
    <x v="1"/>
    <n v="64.37"/>
    <x v="0"/>
    <n v="2020"/>
    <s v="Active"/>
    <x v="0"/>
    <n v="244462.02"/>
    <x v="3"/>
  </r>
  <r>
    <x v="6"/>
    <n v="33.67"/>
    <n v="63954.149999999994"/>
    <x v="6"/>
    <x v="21"/>
    <n v="247002"/>
    <x v="6"/>
    <x v="490"/>
    <x v="0"/>
    <n v="97.43"/>
    <x v="2"/>
    <n v="2017"/>
    <s v="Expired"/>
    <x v="1"/>
    <n v="183047.85"/>
    <x v="2"/>
  </r>
  <r>
    <x v="9"/>
    <n v="71.25"/>
    <n v="201591.09"/>
    <x v="4"/>
    <x v="18"/>
    <n v="390906"/>
    <x v="9"/>
    <x v="501"/>
    <x v="0"/>
    <n v="99.76"/>
    <x v="2"/>
    <n v="2023"/>
    <s v="Not Available"/>
    <x v="0"/>
    <n v="189314.91"/>
    <x v="0"/>
  </r>
  <r>
    <x v="6"/>
    <n v="20.25"/>
    <n v="64690.790000000008"/>
    <x v="2"/>
    <x v="38"/>
    <n v="251953"/>
    <x v="3"/>
    <x v="446"/>
    <x v="1"/>
    <n v="91.75"/>
    <x v="2"/>
    <n v="2022"/>
    <s v="Not Available"/>
    <x v="0"/>
    <n v="187262.21"/>
    <x v="3"/>
  </r>
  <r>
    <x v="0"/>
    <n v="34.729999999999997"/>
    <n v="49664.08"/>
    <x v="2"/>
    <x v="8"/>
    <n v="103062"/>
    <x v="2"/>
    <x v="279"/>
    <x v="0"/>
    <n v="70.42"/>
    <x v="1"/>
    <n v="2021"/>
    <s v="Active"/>
    <x v="0"/>
    <n v="53397.919999999998"/>
    <x v="0"/>
  </r>
  <r>
    <x v="1"/>
    <n v="75.95"/>
    <n v="105610.45"/>
    <x v="6"/>
    <x v="21"/>
    <n v="178415"/>
    <x v="4"/>
    <x v="287"/>
    <x v="2"/>
    <n v="47.96"/>
    <x v="0"/>
    <n v="2024"/>
    <s v="Active"/>
    <x v="1"/>
    <n v="72804.55"/>
    <x v="2"/>
  </r>
  <r>
    <x v="2"/>
    <n v="75.819999999999993"/>
    <n v="102269.02000000002"/>
    <x v="1"/>
    <x v="19"/>
    <n v="374559"/>
    <x v="3"/>
    <x v="87"/>
    <x v="0"/>
    <n v="80.16"/>
    <x v="0"/>
    <n v="2024"/>
    <s v="Expired"/>
    <x v="1"/>
    <n v="272289.98"/>
    <x v="1"/>
  </r>
  <r>
    <x v="3"/>
    <n v="78.930000000000007"/>
    <n v="87402.91"/>
    <x v="6"/>
    <x v="33"/>
    <n v="313333"/>
    <x v="0"/>
    <x v="411"/>
    <x v="1"/>
    <n v="99.31"/>
    <x v="0"/>
    <n v="2022"/>
    <s v="Active"/>
    <x v="1"/>
    <n v="225930.09"/>
    <x v="3"/>
  </r>
  <r>
    <x v="0"/>
    <n v="16.27"/>
    <n v="86525.969999999972"/>
    <x v="6"/>
    <x v="33"/>
    <n v="371610"/>
    <x v="7"/>
    <x v="883"/>
    <x v="0"/>
    <n v="79.77"/>
    <x v="1"/>
    <n v="2024"/>
    <s v="Expired"/>
    <x v="0"/>
    <n v="285084.03000000003"/>
    <x v="3"/>
  </r>
  <r>
    <x v="8"/>
    <n v="69.42"/>
    <n v="79702.94"/>
    <x v="0"/>
    <x v="6"/>
    <n v="138296"/>
    <x v="3"/>
    <x v="882"/>
    <x v="0"/>
    <n v="77.89"/>
    <x v="2"/>
    <n v="2022"/>
    <s v="Expired"/>
    <x v="0"/>
    <n v="58593.06"/>
    <x v="0"/>
  </r>
  <r>
    <x v="0"/>
    <n v="58.07"/>
    <n v="154099.35999999999"/>
    <x v="3"/>
    <x v="11"/>
    <n v="340498"/>
    <x v="1"/>
    <x v="336"/>
    <x v="1"/>
    <n v="74.400000000000006"/>
    <x v="0"/>
    <n v="2020"/>
    <s v="Active"/>
    <x v="0"/>
    <n v="186398.64"/>
    <x v="3"/>
  </r>
  <r>
    <x v="8"/>
    <n v="11.22"/>
    <n v="158185.54"/>
    <x v="1"/>
    <x v="37"/>
    <n v="370074"/>
    <x v="1"/>
    <x v="796"/>
    <x v="0"/>
    <n v="88.12"/>
    <x v="0"/>
    <n v="2020"/>
    <s v="Expired"/>
    <x v="1"/>
    <n v="211888.46"/>
    <x v="2"/>
  </r>
  <r>
    <x v="2"/>
    <n v="6.53"/>
    <n v="103811.97"/>
    <x v="7"/>
    <x v="23"/>
    <n v="234249"/>
    <x v="7"/>
    <x v="153"/>
    <x v="0"/>
    <n v="60.42"/>
    <x v="1"/>
    <n v="2020"/>
    <s v="Active"/>
    <x v="0"/>
    <n v="130437.03"/>
    <x v="2"/>
  </r>
  <r>
    <x v="4"/>
    <n v="13.37"/>
    <n v="114111.67000000001"/>
    <x v="3"/>
    <x v="3"/>
    <n v="248112"/>
    <x v="0"/>
    <x v="6"/>
    <x v="2"/>
    <n v="37.42"/>
    <x v="1"/>
    <n v="2024"/>
    <s v="Expired"/>
    <x v="0"/>
    <n v="134000.32999999999"/>
    <x v="1"/>
  </r>
  <r>
    <x v="9"/>
    <n v="29.15"/>
    <n v="28050.89"/>
    <x v="5"/>
    <x v="20"/>
    <n v="61873"/>
    <x v="0"/>
    <x v="898"/>
    <x v="2"/>
    <n v="31.97"/>
    <x v="0"/>
    <n v="2024"/>
    <s v="Expired"/>
    <x v="1"/>
    <n v="33822.11"/>
    <x v="2"/>
  </r>
  <r>
    <x v="5"/>
    <n v="48.48"/>
    <n v="24569.08"/>
    <x v="7"/>
    <x v="23"/>
    <n v="116354"/>
    <x v="3"/>
    <x v="375"/>
    <x v="2"/>
    <n v="38.369999999999997"/>
    <x v="0"/>
    <n v="2023"/>
    <s v="Expired"/>
    <x v="1"/>
    <n v="91784.92"/>
    <x v="1"/>
  </r>
  <r>
    <x v="1"/>
    <n v="51.33"/>
    <n v="123852.19"/>
    <x v="2"/>
    <x v="27"/>
    <n v="326062"/>
    <x v="8"/>
    <x v="774"/>
    <x v="2"/>
    <n v="38.909999999999997"/>
    <x v="1"/>
    <n v="2016"/>
    <s v="Active"/>
    <x v="0"/>
    <n v="202209.81"/>
    <x v="3"/>
  </r>
  <r>
    <x v="5"/>
    <n v="5.51"/>
    <n v="25988.080000000002"/>
    <x v="2"/>
    <x v="8"/>
    <n v="57824"/>
    <x v="5"/>
    <x v="405"/>
    <x v="1"/>
    <n v="98.1"/>
    <x v="1"/>
    <n v="2018"/>
    <s v="Active"/>
    <x v="1"/>
    <n v="31835.919999999998"/>
    <x v="1"/>
  </r>
  <r>
    <x v="2"/>
    <n v="66.34"/>
    <n v="23234.36"/>
    <x v="2"/>
    <x v="8"/>
    <n v="81486"/>
    <x v="9"/>
    <x v="321"/>
    <x v="0"/>
    <n v="94.61"/>
    <x v="1"/>
    <n v="2023"/>
    <s v="Active"/>
    <x v="0"/>
    <n v="58251.64"/>
    <x v="3"/>
  </r>
  <r>
    <x v="5"/>
    <n v="17.11"/>
    <n v="57955.4"/>
    <x v="1"/>
    <x v="26"/>
    <n v="118374"/>
    <x v="7"/>
    <x v="750"/>
    <x v="0"/>
    <n v="96.93"/>
    <x v="0"/>
    <n v="2023"/>
    <s v="Expired"/>
    <x v="1"/>
    <n v="60418.6"/>
    <x v="1"/>
  </r>
  <r>
    <x v="8"/>
    <n v="43.07"/>
    <n v="151805.79"/>
    <x v="5"/>
    <x v="15"/>
    <n v="287314"/>
    <x v="7"/>
    <x v="315"/>
    <x v="0"/>
    <n v="87.1"/>
    <x v="0"/>
    <n v="2022"/>
    <s v="Not Available"/>
    <x v="1"/>
    <n v="135508.21"/>
    <x v="1"/>
  </r>
  <r>
    <x v="8"/>
    <n v="51.86"/>
    <n v="80634.149999999994"/>
    <x v="1"/>
    <x v="26"/>
    <n v="175753"/>
    <x v="4"/>
    <x v="734"/>
    <x v="2"/>
    <n v="46.2"/>
    <x v="1"/>
    <n v="2024"/>
    <s v="Active"/>
    <x v="0"/>
    <n v="95118.85"/>
    <x v="3"/>
  </r>
  <r>
    <x v="9"/>
    <n v="13.46"/>
    <n v="13460.550000000003"/>
    <x v="5"/>
    <x v="15"/>
    <n v="52711"/>
    <x v="0"/>
    <x v="796"/>
    <x v="0"/>
    <n v="68.14"/>
    <x v="0"/>
    <n v="2024"/>
    <s v="Not Available"/>
    <x v="0"/>
    <n v="39250.449999999997"/>
    <x v="2"/>
  </r>
  <r>
    <x v="6"/>
    <n v="48.28"/>
    <n v="110098.79"/>
    <x v="6"/>
    <x v="31"/>
    <n v="191329"/>
    <x v="0"/>
    <x v="703"/>
    <x v="0"/>
    <n v="60.97"/>
    <x v="2"/>
    <n v="2021"/>
    <s v="Expired"/>
    <x v="0"/>
    <n v="81230.210000000006"/>
    <x v="3"/>
  </r>
  <r>
    <x v="1"/>
    <n v="33.04"/>
    <n v="78766.899999999994"/>
    <x v="1"/>
    <x v="25"/>
    <n v="331055"/>
    <x v="3"/>
    <x v="801"/>
    <x v="2"/>
    <n v="57.1"/>
    <x v="2"/>
    <n v="2022"/>
    <s v="Active"/>
    <x v="1"/>
    <n v="252288.1"/>
    <x v="1"/>
  </r>
  <r>
    <x v="2"/>
    <n v="21.89"/>
    <n v="70009.669999999984"/>
    <x v="5"/>
    <x v="15"/>
    <n v="341353"/>
    <x v="0"/>
    <x v="357"/>
    <x v="1"/>
    <n v="60.61"/>
    <x v="0"/>
    <n v="2023"/>
    <s v="Expired"/>
    <x v="1"/>
    <n v="271343.33"/>
    <x v="2"/>
  </r>
  <r>
    <x v="2"/>
    <n v="35.049999999999997"/>
    <n v="29384.39"/>
    <x v="6"/>
    <x v="31"/>
    <n v="72646"/>
    <x v="3"/>
    <x v="220"/>
    <x v="0"/>
    <n v="98.22"/>
    <x v="0"/>
    <n v="2022"/>
    <s v="Active"/>
    <x v="1"/>
    <n v="43261.61"/>
    <x v="3"/>
  </r>
  <r>
    <x v="9"/>
    <n v="23.03"/>
    <n v="222369.04"/>
    <x v="2"/>
    <x v="34"/>
    <n v="389799"/>
    <x v="0"/>
    <x v="716"/>
    <x v="0"/>
    <n v="91.09"/>
    <x v="1"/>
    <n v="2021"/>
    <s v="Expired"/>
    <x v="0"/>
    <n v="167429.96"/>
    <x v="3"/>
  </r>
  <r>
    <x v="0"/>
    <n v="43.78"/>
    <n v="86930.609999999986"/>
    <x v="7"/>
    <x v="23"/>
    <n v="275580"/>
    <x v="2"/>
    <x v="476"/>
    <x v="1"/>
    <n v="84.33"/>
    <x v="0"/>
    <n v="2024"/>
    <s v="Active"/>
    <x v="1"/>
    <n v="188649.39"/>
    <x v="2"/>
  </r>
  <r>
    <x v="7"/>
    <n v="54.39"/>
    <n v="142382.37"/>
    <x v="4"/>
    <x v="12"/>
    <n v="247230"/>
    <x v="9"/>
    <x v="19"/>
    <x v="2"/>
    <n v="26.07"/>
    <x v="0"/>
    <n v="2024"/>
    <s v="Expired"/>
    <x v="0"/>
    <n v="104847.63"/>
    <x v="3"/>
  </r>
  <r>
    <x v="8"/>
    <n v="67.87"/>
    <n v="87360.76"/>
    <x v="7"/>
    <x v="28"/>
    <n v="190520"/>
    <x v="6"/>
    <x v="267"/>
    <x v="2"/>
    <n v="33.700000000000003"/>
    <x v="1"/>
    <n v="2021"/>
    <s v="Expired"/>
    <x v="0"/>
    <n v="103159.24"/>
    <x v="1"/>
  </r>
  <r>
    <x v="8"/>
    <n v="56.73"/>
    <n v="168331.79"/>
    <x v="5"/>
    <x v="9"/>
    <n v="312299"/>
    <x v="2"/>
    <x v="298"/>
    <x v="0"/>
    <n v="99.45"/>
    <x v="1"/>
    <n v="2021"/>
    <s v="Not Available"/>
    <x v="1"/>
    <n v="143967.21"/>
    <x v="0"/>
  </r>
  <r>
    <x v="7"/>
    <n v="12.23"/>
    <n v="74228.75"/>
    <x v="5"/>
    <x v="15"/>
    <n v="252997"/>
    <x v="5"/>
    <x v="383"/>
    <x v="1"/>
    <n v="97.81"/>
    <x v="2"/>
    <n v="2015"/>
    <s v="Not Available"/>
    <x v="1"/>
    <n v="178768.25"/>
    <x v="1"/>
  </r>
  <r>
    <x v="5"/>
    <n v="57.16"/>
    <n v="82833.399999999994"/>
    <x v="7"/>
    <x v="23"/>
    <n v="171599"/>
    <x v="9"/>
    <x v="616"/>
    <x v="0"/>
    <n v="89.07"/>
    <x v="2"/>
    <n v="2023"/>
    <s v="Expired"/>
    <x v="1"/>
    <n v="88765.6"/>
    <x v="1"/>
  </r>
  <r>
    <x v="0"/>
    <n v="53.71"/>
    <n v="123326.88"/>
    <x v="6"/>
    <x v="31"/>
    <n v="317220"/>
    <x v="2"/>
    <x v="347"/>
    <x v="2"/>
    <n v="51.21"/>
    <x v="2"/>
    <n v="2019"/>
    <s v="Not Available"/>
    <x v="1"/>
    <n v="193893.12"/>
    <x v="2"/>
  </r>
  <r>
    <x v="8"/>
    <n v="15.07"/>
    <n v="130461.51999999999"/>
    <x v="1"/>
    <x v="25"/>
    <n v="361061"/>
    <x v="8"/>
    <x v="433"/>
    <x v="1"/>
    <n v="66.180000000000007"/>
    <x v="0"/>
    <n v="2018"/>
    <s v="Not Available"/>
    <x v="1"/>
    <n v="230599.48"/>
    <x v="3"/>
  </r>
  <r>
    <x v="8"/>
    <n v="30.88"/>
    <n v="47957.81"/>
    <x v="4"/>
    <x v="22"/>
    <n v="150889"/>
    <x v="2"/>
    <x v="705"/>
    <x v="2"/>
    <n v="37.44"/>
    <x v="1"/>
    <n v="2023"/>
    <s v="Expired"/>
    <x v="0"/>
    <n v="102931.19"/>
    <x v="2"/>
  </r>
  <r>
    <x v="6"/>
    <n v="12.04"/>
    <n v="121162.57"/>
    <x v="1"/>
    <x v="25"/>
    <n v="395772"/>
    <x v="6"/>
    <x v="700"/>
    <x v="0"/>
    <n v="77.84"/>
    <x v="2"/>
    <n v="2017"/>
    <s v="Not Available"/>
    <x v="1"/>
    <n v="274609.43"/>
    <x v="3"/>
  </r>
  <r>
    <x v="6"/>
    <n v="55.29"/>
    <n v="190969.42"/>
    <x v="2"/>
    <x v="27"/>
    <n v="366465"/>
    <x v="6"/>
    <x v="165"/>
    <x v="1"/>
    <n v="99.62"/>
    <x v="0"/>
    <n v="2023"/>
    <s v="Not Available"/>
    <x v="0"/>
    <n v="175495.58"/>
    <x v="2"/>
  </r>
  <r>
    <x v="7"/>
    <n v="48.38"/>
    <n v="168639.61"/>
    <x v="7"/>
    <x v="30"/>
    <n v="331225"/>
    <x v="2"/>
    <x v="828"/>
    <x v="2"/>
    <n v="27.08"/>
    <x v="2"/>
    <n v="2019"/>
    <s v="Active"/>
    <x v="1"/>
    <n v="162585.39000000001"/>
    <x v="2"/>
  </r>
  <r>
    <x v="8"/>
    <n v="60.97"/>
    <n v="51577.88"/>
    <x v="4"/>
    <x v="16"/>
    <n v="92702"/>
    <x v="8"/>
    <x v="728"/>
    <x v="1"/>
    <n v="70.569999999999993"/>
    <x v="0"/>
    <n v="2016"/>
    <s v="Active"/>
    <x v="1"/>
    <n v="41124.120000000003"/>
    <x v="0"/>
  </r>
  <r>
    <x v="2"/>
    <n v="59.18"/>
    <n v="129002.25"/>
    <x v="0"/>
    <x v="0"/>
    <n v="386618"/>
    <x v="4"/>
    <x v="284"/>
    <x v="1"/>
    <n v="71.47"/>
    <x v="2"/>
    <n v="2024"/>
    <s v="Active"/>
    <x v="1"/>
    <n v="257615.75"/>
    <x v="0"/>
  </r>
  <r>
    <x v="3"/>
    <n v="23.47"/>
    <n v="69012.759999999995"/>
    <x v="1"/>
    <x v="1"/>
    <n v="172842"/>
    <x v="6"/>
    <x v="292"/>
    <x v="1"/>
    <n v="84.35"/>
    <x v="2"/>
    <n v="2017"/>
    <s v="Not Available"/>
    <x v="0"/>
    <n v="103829.24"/>
    <x v="1"/>
  </r>
  <r>
    <x v="5"/>
    <n v="11.36"/>
    <n v="39601.039999999994"/>
    <x v="3"/>
    <x v="14"/>
    <n v="117411"/>
    <x v="4"/>
    <x v="85"/>
    <x v="1"/>
    <n v="76.099999999999994"/>
    <x v="2"/>
    <n v="2024"/>
    <s v="Expired"/>
    <x v="1"/>
    <n v="77809.960000000006"/>
    <x v="2"/>
  </r>
  <r>
    <x v="8"/>
    <n v="13.35"/>
    <n v="64723.13"/>
    <x v="4"/>
    <x v="4"/>
    <n v="110129"/>
    <x v="8"/>
    <x v="138"/>
    <x v="1"/>
    <n v="60.79"/>
    <x v="1"/>
    <n v="2017"/>
    <s v="Expired"/>
    <x v="0"/>
    <n v="45405.87"/>
    <x v="0"/>
  </r>
  <r>
    <x v="7"/>
    <n v="66.819999999999993"/>
    <n v="143171.75"/>
    <x v="7"/>
    <x v="36"/>
    <n v="384436"/>
    <x v="3"/>
    <x v="354"/>
    <x v="0"/>
    <n v="84.45"/>
    <x v="1"/>
    <n v="2024"/>
    <s v="Expired"/>
    <x v="0"/>
    <n v="241264.25"/>
    <x v="0"/>
  </r>
  <r>
    <x v="2"/>
    <n v="31.85"/>
    <n v="51496.710000000006"/>
    <x v="0"/>
    <x v="29"/>
    <n v="170799"/>
    <x v="9"/>
    <x v="333"/>
    <x v="1"/>
    <n v="65.88"/>
    <x v="2"/>
    <n v="2023"/>
    <s v="Not Available"/>
    <x v="0"/>
    <n v="119302.29"/>
    <x v="0"/>
  </r>
  <r>
    <x v="0"/>
    <n v="61.08"/>
    <n v="121269.87"/>
    <x v="1"/>
    <x v="25"/>
    <n v="210383"/>
    <x v="6"/>
    <x v="555"/>
    <x v="2"/>
    <n v="40.61"/>
    <x v="2"/>
    <n v="2017"/>
    <s v="Active"/>
    <x v="1"/>
    <n v="89113.13"/>
    <x v="2"/>
  </r>
  <r>
    <x v="0"/>
    <n v="22.69"/>
    <n v="52905.079999999987"/>
    <x v="3"/>
    <x v="14"/>
    <n v="190670"/>
    <x v="0"/>
    <x v="703"/>
    <x v="1"/>
    <n v="92.56"/>
    <x v="2"/>
    <n v="2021"/>
    <s v="Expired"/>
    <x v="0"/>
    <n v="137764.92000000001"/>
    <x v="2"/>
  </r>
  <r>
    <x v="0"/>
    <n v="22.88"/>
    <n v="97927.43"/>
    <x v="3"/>
    <x v="7"/>
    <n v="172676"/>
    <x v="6"/>
    <x v="806"/>
    <x v="0"/>
    <n v="80.66"/>
    <x v="2"/>
    <n v="2017"/>
    <s v="Not Available"/>
    <x v="1"/>
    <n v="74748.570000000007"/>
    <x v="0"/>
  </r>
  <r>
    <x v="4"/>
    <n v="20.92"/>
    <n v="91879.76999999999"/>
    <x v="0"/>
    <x v="0"/>
    <n v="322772"/>
    <x v="9"/>
    <x v="885"/>
    <x v="2"/>
    <n v="42.74"/>
    <x v="1"/>
    <n v="2023"/>
    <s v="Expired"/>
    <x v="1"/>
    <n v="230892.23"/>
    <x v="1"/>
  </r>
  <r>
    <x v="4"/>
    <n v="30.88"/>
    <n v="83182.13"/>
    <x v="6"/>
    <x v="21"/>
    <n v="320084"/>
    <x v="8"/>
    <x v="546"/>
    <x v="2"/>
    <n v="30.83"/>
    <x v="1"/>
    <n v="2023"/>
    <s v="Expired"/>
    <x v="0"/>
    <n v="236901.87"/>
    <x v="3"/>
  </r>
  <r>
    <x v="9"/>
    <n v="20"/>
    <n v="113039.82999999999"/>
    <x v="2"/>
    <x v="34"/>
    <n v="359578"/>
    <x v="3"/>
    <x v="553"/>
    <x v="0"/>
    <n v="70.08"/>
    <x v="2"/>
    <n v="2022"/>
    <s v="Expired"/>
    <x v="0"/>
    <n v="246538.17"/>
    <x v="2"/>
  </r>
  <r>
    <x v="7"/>
    <n v="35.92"/>
    <n v="141345.07"/>
    <x v="1"/>
    <x v="19"/>
    <n v="293016"/>
    <x v="3"/>
    <x v="630"/>
    <x v="1"/>
    <n v="70.2"/>
    <x v="0"/>
    <n v="2024"/>
    <s v="Active"/>
    <x v="0"/>
    <n v="151670.93"/>
    <x v="0"/>
  </r>
  <r>
    <x v="0"/>
    <n v="75.41"/>
    <n v="36511.660000000003"/>
    <x v="0"/>
    <x v="39"/>
    <n v="105444"/>
    <x v="1"/>
    <x v="665"/>
    <x v="0"/>
    <n v="88.28"/>
    <x v="1"/>
    <n v="2024"/>
    <s v="Active"/>
    <x v="0"/>
    <n v="68932.34"/>
    <x v="0"/>
  </r>
  <r>
    <x v="2"/>
    <n v="70.180000000000007"/>
    <n v="42992.75"/>
    <x v="7"/>
    <x v="23"/>
    <n v="83002"/>
    <x v="5"/>
    <x v="24"/>
    <x v="0"/>
    <n v="67.42"/>
    <x v="2"/>
    <n v="2015"/>
    <s v="Active"/>
    <x v="1"/>
    <n v="40009.25"/>
    <x v="1"/>
  </r>
  <r>
    <x v="6"/>
    <n v="50.32"/>
    <n v="116775.25"/>
    <x v="1"/>
    <x v="19"/>
    <n v="380811"/>
    <x v="4"/>
    <x v="129"/>
    <x v="0"/>
    <n v="60.57"/>
    <x v="1"/>
    <n v="2024"/>
    <s v="Expired"/>
    <x v="1"/>
    <n v="264035.75"/>
    <x v="3"/>
  </r>
  <r>
    <x v="6"/>
    <n v="14.71"/>
    <n v="63849.67"/>
    <x v="4"/>
    <x v="4"/>
    <n v="118237"/>
    <x v="7"/>
    <x v="210"/>
    <x v="0"/>
    <n v="60.87"/>
    <x v="2"/>
    <n v="2018"/>
    <s v="Expired"/>
    <x v="1"/>
    <n v="54387.33"/>
    <x v="3"/>
  </r>
  <r>
    <x v="4"/>
    <n v="20.78"/>
    <n v="30980.5"/>
    <x v="1"/>
    <x v="19"/>
    <n v="153625"/>
    <x v="1"/>
    <x v="887"/>
    <x v="1"/>
    <n v="94.55"/>
    <x v="2"/>
    <n v="2020"/>
    <s v="Not Available"/>
    <x v="0"/>
    <n v="122644.5"/>
    <x v="2"/>
  </r>
  <r>
    <x v="1"/>
    <n v="37.770000000000003"/>
    <n v="44756.33"/>
    <x v="0"/>
    <x v="35"/>
    <n v="91958"/>
    <x v="9"/>
    <x v="48"/>
    <x v="0"/>
    <n v="76.67"/>
    <x v="0"/>
    <n v="2024"/>
    <s v="Active"/>
    <x v="0"/>
    <n v="47201.67"/>
    <x v="1"/>
  </r>
  <r>
    <x v="5"/>
    <n v="26.18"/>
    <n v="20850.619999999995"/>
    <x v="7"/>
    <x v="30"/>
    <n v="95985"/>
    <x v="4"/>
    <x v="180"/>
    <x v="0"/>
    <n v="61.83"/>
    <x v="2"/>
    <n v="2024"/>
    <s v="Not Available"/>
    <x v="1"/>
    <n v="75134.38"/>
    <x v="1"/>
  </r>
  <r>
    <x v="1"/>
    <n v="11.69"/>
    <n v="61880.570000000007"/>
    <x v="3"/>
    <x v="11"/>
    <n v="295309"/>
    <x v="0"/>
    <x v="39"/>
    <x v="0"/>
    <n v="81.39"/>
    <x v="2"/>
    <n v="2021"/>
    <s v="Not Available"/>
    <x v="0"/>
    <n v="233428.43"/>
    <x v="3"/>
  </r>
  <r>
    <x v="9"/>
    <n v="5.76"/>
    <n v="55201.89"/>
    <x v="3"/>
    <x v="32"/>
    <n v="129168"/>
    <x v="7"/>
    <x v="626"/>
    <x v="2"/>
    <n v="26.19"/>
    <x v="1"/>
    <n v="2019"/>
    <s v="Active"/>
    <x v="0"/>
    <n v="73966.11"/>
    <x v="3"/>
  </r>
  <r>
    <x v="2"/>
    <n v="55.54"/>
    <n v="88536.73000000001"/>
    <x v="1"/>
    <x v="26"/>
    <n v="323303"/>
    <x v="8"/>
    <x v="342"/>
    <x v="1"/>
    <n v="77.290000000000006"/>
    <x v="1"/>
    <n v="2019"/>
    <s v="Expired"/>
    <x v="0"/>
    <n v="234766.27"/>
    <x v="1"/>
  </r>
  <r>
    <x v="6"/>
    <n v="77.709999999999994"/>
    <n v="29333.78"/>
    <x v="3"/>
    <x v="3"/>
    <n v="75155"/>
    <x v="9"/>
    <x v="301"/>
    <x v="1"/>
    <n v="65.400000000000006"/>
    <x v="1"/>
    <n v="2024"/>
    <s v="Active"/>
    <x v="0"/>
    <n v="45821.22"/>
    <x v="1"/>
  </r>
  <r>
    <x v="2"/>
    <n v="51.72"/>
    <n v="57969.820000000007"/>
    <x v="2"/>
    <x v="38"/>
    <n v="179562"/>
    <x v="3"/>
    <x v="829"/>
    <x v="0"/>
    <n v="65.47"/>
    <x v="1"/>
    <n v="2024"/>
    <s v="Expired"/>
    <x v="1"/>
    <n v="121592.18"/>
    <x v="1"/>
  </r>
  <r>
    <x v="2"/>
    <n v="44.28"/>
    <n v="175866.16"/>
    <x v="5"/>
    <x v="13"/>
    <n v="364587"/>
    <x v="9"/>
    <x v="619"/>
    <x v="1"/>
    <n v="74.86"/>
    <x v="2"/>
    <n v="2023"/>
    <s v="Not Available"/>
    <x v="0"/>
    <n v="188720.84"/>
    <x v="3"/>
  </r>
  <r>
    <x v="9"/>
    <n v="41.55"/>
    <n v="31809.58"/>
    <x v="6"/>
    <x v="21"/>
    <n v="64614"/>
    <x v="7"/>
    <x v="841"/>
    <x v="0"/>
    <n v="60.21"/>
    <x v="1"/>
    <n v="2018"/>
    <s v="Expired"/>
    <x v="1"/>
    <n v="32804.42"/>
    <x v="3"/>
  </r>
  <r>
    <x v="9"/>
    <n v="33.58"/>
    <n v="42872.22"/>
    <x v="4"/>
    <x v="4"/>
    <n v="179257"/>
    <x v="9"/>
    <x v="85"/>
    <x v="0"/>
    <n v="60.19"/>
    <x v="0"/>
    <n v="2024"/>
    <s v="Active"/>
    <x v="1"/>
    <n v="136384.78"/>
    <x v="1"/>
  </r>
  <r>
    <x v="1"/>
    <n v="54.23"/>
    <n v="203598.15"/>
    <x v="1"/>
    <x v="26"/>
    <n v="368778"/>
    <x v="5"/>
    <x v="619"/>
    <x v="2"/>
    <n v="47.97"/>
    <x v="2"/>
    <n v="2015"/>
    <s v="Active"/>
    <x v="1"/>
    <n v="165179.85"/>
    <x v="3"/>
  </r>
  <r>
    <x v="0"/>
    <n v="26.51"/>
    <n v="56266.070000000007"/>
    <x v="3"/>
    <x v="7"/>
    <n v="151692"/>
    <x v="3"/>
    <x v="266"/>
    <x v="1"/>
    <n v="85.89"/>
    <x v="2"/>
    <n v="2022"/>
    <s v="Active"/>
    <x v="0"/>
    <n v="95425.93"/>
    <x v="2"/>
  </r>
  <r>
    <x v="8"/>
    <n v="18.22"/>
    <n v="65060.179999999993"/>
    <x v="2"/>
    <x v="34"/>
    <n v="260792"/>
    <x v="8"/>
    <x v="91"/>
    <x v="0"/>
    <n v="62.69"/>
    <x v="2"/>
    <n v="2016"/>
    <s v="Expired"/>
    <x v="0"/>
    <n v="195731.82"/>
    <x v="0"/>
  </r>
  <r>
    <x v="6"/>
    <n v="47.65"/>
    <n v="52226.229999999996"/>
    <x v="1"/>
    <x v="1"/>
    <n v="140371"/>
    <x v="8"/>
    <x v="588"/>
    <x v="1"/>
    <n v="71.319999999999993"/>
    <x v="1"/>
    <n v="2019"/>
    <s v="Expired"/>
    <x v="0"/>
    <n v="88144.77"/>
    <x v="0"/>
  </r>
  <r>
    <x v="4"/>
    <n v="9.27"/>
    <n v="49694"/>
    <x v="3"/>
    <x v="3"/>
    <n v="103106"/>
    <x v="5"/>
    <x v="740"/>
    <x v="0"/>
    <n v="81.319999999999993"/>
    <x v="1"/>
    <n v="2018"/>
    <s v="Expired"/>
    <x v="0"/>
    <n v="53412"/>
    <x v="3"/>
  </r>
  <r>
    <x v="8"/>
    <n v="75.87"/>
    <n v="162589.06"/>
    <x v="3"/>
    <x v="11"/>
    <n v="279676"/>
    <x v="5"/>
    <x v="238"/>
    <x v="1"/>
    <n v="94.14"/>
    <x v="1"/>
    <n v="2021"/>
    <s v="Expired"/>
    <x v="0"/>
    <n v="117086.94"/>
    <x v="0"/>
  </r>
  <r>
    <x v="0"/>
    <n v="46.61"/>
    <n v="151275.66"/>
    <x v="0"/>
    <x v="35"/>
    <n v="346428"/>
    <x v="2"/>
    <x v="508"/>
    <x v="1"/>
    <n v="63.08"/>
    <x v="2"/>
    <n v="2019"/>
    <s v="Active"/>
    <x v="1"/>
    <n v="195152.34"/>
    <x v="3"/>
  </r>
  <r>
    <x v="9"/>
    <n v="26.6"/>
    <n v="144311.87"/>
    <x v="5"/>
    <x v="13"/>
    <n v="246989"/>
    <x v="0"/>
    <x v="229"/>
    <x v="2"/>
    <n v="43.26"/>
    <x v="0"/>
    <n v="2024"/>
    <s v="Not Available"/>
    <x v="1"/>
    <n v="102677.13"/>
    <x v="3"/>
  </r>
  <r>
    <x v="3"/>
    <n v="26.84"/>
    <n v="208538.99"/>
    <x v="6"/>
    <x v="24"/>
    <n v="391116"/>
    <x v="4"/>
    <x v="502"/>
    <x v="1"/>
    <n v="97.87"/>
    <x v="0"/>
    <n v="2024"/>
    <s v="Active"/>
    <x v="0"/>
    <n v="182577.01"/>
    <x v="0"/>
  </r>
  <r>
    <x v="4"/>
    <n v="75.489999999999995"/>
    <n v="60049.59"/>
    <x v="6"/>
    <x v="10"/>
    <n v="194045"/>
    <x v="5"/>
    <x v="25"/>
    <x v="1"/>
    <n v="85.99"/>
    <x v="2"/>
    <n v="2015"/>
    <s v="Not Available"/>
    <x v="0"/>
    <n v="133995.41"/>
    <x v="2"/>
  </r>
  <r>
    <x v="1"/>
    <n v="29.37"/>
    <n v="111522.25"/>
    <x v="2"/>
    <x v="8"/>
    <n v="342382"/>
    <x v="2"/>
    <x v="483"/>
    <x v="1"/>
    <n v="92.56"/>
    <x v="2"/>
    <n v="2019"/>
    <s v="Active"/>
    <x v="0"/>
    <n v="230859.75"/>
    <x v="0"/>
  </r>
  <r>
    <x v="9"/>
    <n v="36.520000000000003"/>
    <n v="166748.01"/>
    <x v="1"/>
    <x v="26"/>
    <n v="292134"/>
    <x v="5"/>
    <x v="160"/>
    <x v="2"/>
    <n v="30.35"/>
    <x v="1"/>
    <n v="2018"/>
    <s v="Not Available"/>
    <x v="1"/>
    <n v="125385.99"/>
    <x v="3"/>
  </r>
  <r>
    <x v="9"/>
    <n v="75.25"/>
    <n v="70476.679999999993"/>
    <x v="5"/>
    <x v="20"/>
    <n v="167103"/>
    <x v="6"/>
    <x v="206"/>
    <x v="2"/>
    <n v="26.77"/>
    <x v="1"/>
    <n v="2019"/>
    <s v="Expired"/>
    <x v="0"/>
    <n v="96626.32"/>
    <x v="0"/>
  </r>
  <r>
    <x v="7"/>
    <n v="12.72"/>
    <n v="38106.9"/>
    <x v="2"/>
    <x v="2"/>
    <n v="78385"/>
    <x v="5"/>
    <x v="171"/>
    <x v="0"/>
    <n v="90.67"/>
    <x v="0"/>
    <n v="2022"/>
    <s v="Expired"/>
    <x v="1"/>
    <n v="40278.1"/>
    <x v="1"/>
  </r>
  <r>
    <x v="1"/>
    <n v="20.57"/>
    <n v="71193.959999999992"/>
    <x v="4"/>
    <x v="12"/>
    <n v="326737"/>
    <x v="8"/>
    <x v="189"/>
    <x v="1"/>
    <n v="93.72"/>
    <x v="0"/>
    <n v="2024"/>
    <s v="Active"/>
    <x v="0"/>
    <n v="255543.04000000001"/>
    <x v="0"/>
  </r>
  <r>
    <x v="0"/>
    <n v="68.91"/>
    <n v="67993.76999999999"/>
    <x v="1"/>
    <x v="1"/>
    <n v="132053"/>
    <x v="0"/>
    <x v="106"/>
    <x v="0"/>
    <n v="70.12"/>
    <x v="1"/>
    <n v="2022"/>
    <s v="Not Available"/>
    <x v="1"/>
    <n v="64059.23"/>
    <x v="0"/>
  </r>
  <r>
    <x v="4"/>
    <n v="49.16"/>
    <n v="93984.79"/>
    <x v="7"/>
    <x v="30"/>
    <n v="205721"/>
    <x v="3"/>
    <x v="835"/>
    <x v="1"/>
    <n v="61.93"/>
    <x v="2"/>
    <n v="2022"/>
    <s v="Active"/>
    <x v="1"/>
    <n v="111736.21"/>
    <x v="3"/>
  </r>
  <r>
    <x v="0"/>
    <n v="67.900000000000006"/>
    <n v="19346.04"/>
    <x v="1"/>
    <x v="19"/>
    <n v="60309"/>
    <x v="5"/>
    <x v="158"/>
    <x v="2"/>
    <n v="49.18"/>
    <x v="2"/>
    <n v="2015"/>
    <s v="Not Available"/>
    <x v="1"/>
    <n v="40962.959999999999"/>
    <x v="1"/>
  </r>
  <r>
    <x v="3"/>
    <n v="66.02"/>
    <n v="90802.959999999992"/>
    <x v="5"/>
    <x v="15"/>
    <n v="257651"/>
    <x v="7"/>
    <x v="792"/>
    <x v="0"/>
    <n v="75"/>
    <x v="0"/>
    <n v="2022"/>
    <s v="Expired"/>
    <x v="0"/>
    <n v="166848.04"/>
    <x v="3"/>
  </r>
  <r>
    <x v="9"/>
    <n v="9.27"/>
    <n v="16257.160000000003"/>
    <x v="3"/>
    <x v="11"/>
    <n v="52175"/>
    <x v="2"/>
    <x v="255"/>
    <x v="1"/>
    <n v="81.16"/>
    <x v="2"/>
    <n v="2019"/>
    <s v="Not Available"/>
    <x v="0"/>
    <n v="35917.839999999997"/>
    <x v="3"/>
  </r>
  <r>
    <x v="9"/>
    <n v="12.01"/>
    <n v="140536.64000000001"/>
    <x v="2"/>
    <x v="38"/>
    <n v="327964"/>
    <x v="7"/>
    <x v="203"/>
    <x v="0"/>
    <n v="80.069999999999993"/>
    <x v="2"/>
    <n v="2018"/>
    <s v="Not Available"/>
    <x v="0"/>
    <n v="187427.36"/>
    <x v="1"/>
  </r>
  <r>
    <x v="4"/>
    <n v="12.66"/>
    <n v="143092.69"/>
    <x v="3"/>
    <x v="14"/>
    <n v="394465"/>
    <x v="9"/>
    <x v="737"/>
    <x v="0"/>
    <n v="63.3"/>
    <x v="2"/>
    <n v="2023"/>
    <s v="Active"/>
    <x v="1"/>
    <n v="251372.31"/>
    <x v="1"/>
  </r>
  <r>
    <x v="6"/>
    <n v="27.16"/>
    <n v="102412.61"/>
    <x v="4"/>
    <x v="22"/>
    <n v="178098"/>
    <x v="7"/>
    <x v="377"/>
    <x v="0"/>
    <n v="74.260000000000005"/>
    <x v="1"/>
    <n v="2022"/>
    <s v="Active"/>
    <x v="0"/>
    <n v="75685.39"/>
    <x v="2"/>
  </r>
  <r>
    <x v="3"/>
    <n v="50.22"/>
    <n v="95899.670000000013"/>
    <x v="6"/>
    <x v="21"/>
    <n v="289155"/>
    <x v="2"/>
    <x v="628"/>
    <x v="0"/>
    <n v="84.27"/>
    <x v="2"/>
    <n v="2019"/>
    <s v="Not Available"/>
    <x v="1"/>
    <n v="193255.33"/>
    <x v="1"/>
  </r>
  <r>
    <x v="5"/>
    <n v="67.849999999999994"/>
    <n v="131082.19"/>
    <x v="2"/>
    <x v="34"/>
    <n v="387513"/>
    <x v="7"/>
    <x v="794"/>
    <x v="2"/>
    <n v="25.83"/>
    <x v="1"/>
    <n v="2020"/>
    <s v="Expired"/>
    <x v="0"/>
    <n v="256430.81"/>
    <x v="0"/>
  </r>
  <r>
    <x v="7"/>
    <n v="31.14"/>
    <n v="68233.01999999999"/>
    <x v="1"/>
    <x v="26"/>
    <n v="235938"/>
    <x v="8"/>
    <x v="607"/>
    <x v="2"/>
    <n v="26.43"/>
    <x v="0"/>
    <n v="2016"/>
    <s v="Active"/>
    <x v="0"/>
    <n v="167704.98000000001"/>
    <x v="0"/>
  </r>
  <r>
    <x v="8"/>
    <n v="30.72"/>
    <n v="25166.03"/>
    <x v="5"/>
    <x v="15"/>
    <n v="73614"/>
    <x v="7"/>
    <x v="63"/>
    <x v="2"/>
    <n v="31.19"/>
    <x v="1"/>
    <n v="2018"/>
    <s v="Expired"/>
    <x v="1"/>
    <n v="48447.97"/>
    <x v="2"/>
  </r>
  <r>
    <x v="8"/>
    <n v="29.84"/>
    <n v="54476.520000000004"/>
    <x v="0"/>
    <x v="0"/>
    <n v="131001"/>
    <x v="2"/>
    <x v="785"/>
    <x v="2"/>
    <n v="37.340000000000003"/>
    <x v="0"/>
    <n v="2022"/>
    <s v="Active"/>
    <x v="0"/>
    <n v="76524.479999999996"/>
    <x v="3"/>
  </r>
  <r>
    <x v="1"/>
    <n v="36.950000000000003"/>
    <n v="17646.339999999997"/>
    <x v="2"/>
    <x v="2"/>
    <n v="68834"/>
    <x v="4"/>
    <x v="610"/>
    <x v="2"/>
    <n v="39.72"/>
    <x v="0"/>
    <n v="2024"/>
    <s v="Not Available"/>
    <x v="0"/>
    <n v="51187.66"/>
    <x v="3"/>
  </r>
  <r>
    <x v="2"/>
    <n v="64.19"/>
    <n v="104157.85"/>
    <x v="5"/>
    <x v="5"/>
    <n v="188702"/>
    <x v="1"/>
    <x v="242"/>
    <x v="0"/>
    <n v="72.14"/>
    <x v="2"/>
    <n v="2020"/>
    <s v="Active"/>
    <x v="1"/>
    <n v="84544.15"/>
    <x v="2"/>
  </r>
  <r>
    <x v="2"/>
    <n v="38.03"/>
    <n v="54988.62"/>
    <x v="2"/>
    <x v="8"/>
    <n v="106604"/>
    <x v="8"/>
    <x v="98"/>
    <x v="1"/>
    <n v="96.38"/>
    <x v="1"/>
    <n v="2024"/>
    <s v="Active"/>
    <x v="0"/>
    <n v="51615.38"/>
    <x v="3"/>
  </r>
  <r>
    <x v="2"/>
    <n v="14.04"/>
    <n v="65223.71"/>
    <x v="5"/>
    <x v="5"/>
    <n v="123169"/>
    <x v="7"/>
    <x v="246"/>
    <x v="0"/>
    <n v="68.180000000000007"/>
    <x v="2"/>
    <n v="2018"/>
    <s v="Active"/>
    <x v="1"/>
    <n v="57945.29"/>
    <x v="2"/>
  </r>
  <r>
    <x v="7"/>
    <n v="47.43"/>
    <n v="120281.63"/>
    <x v="1"/>
    <x v="37"/>
    <n v="225623"/>
    <x v="2"/>
    <x v="280"/>
    <x v="0"/>
    <n v="94.39"/>
    <x v="0"/>
    <n v="2023"/>
    <s v="Active"/>
    <x v="0"/>
    <n v="105341.37"/>
    <x v="1"/>
  </r>
  <r>
    <x v="1"/>
    <n v="76.64"/>
    <n v="150406.14000000001"/>
    <x v="1"/>
    <x v="19"/>
    <n v="360054"/>
    <x v="6"/>
    <x v="760"/>
    <x v="1"/>
    <n v="60.71"/>
    <x v="0"/>
    <n v="2019"/>
    <s v="Not Available"/>
    <x v="0"/>
    <n v="209647.86"/>
    <x v="3"/>
  </r>
  <r>
    <x v="0"/>
    <n v="20.25"/>
    <n v="39359.68"/>
    <x v="4"/>
    <x v="22"/>
    <n v="97147"/>
    <x v="3"/>
    <x v="836"/>
    <x v="0"/>
    <n v="97.91"/>
    <x v="2"/>
    <n v="2022"/>
    <s v="Expired"/>
    <x v="1"/>
    <n v="57787.32"/>
    <x v="0"/>
  </r>
  <r>
    <x v="0"/>
    <n v="64.14"/>
    <n v="143886.25"/>
    <x v="4"/>
    <x v="4"/>
    <n v="262798"/>
    <x v="6"/>
    <x v="798"/>
    <x v="2"/>
    <n v="31.48"/>
    <x v="2"/>
    <n v="2017"/>
    <s v="Active"/>
    <x v="1"/>
    <n v="118911.75"/>
    <x v="2"/>
  </r>
  <r>
    <x v="2"/>
    <n v="65"/>
    <n v="112631.82"/>
    <x v="3"/>
    <x v="14"/>
    <n v="360036"/>
    <x v="4"/>
    <x v="27"/>
    <x v="1"/>
    <n v="74.91"/>
    <x v="1"/>
    <n v="2024"/>
    <s v="Not Available"/>
    <x v="0"/>
    <n v="247404.18"/>
    <x v="0"/>
  </r>
  <r>
    <x v="9"/>
    <n v="23.53"/>
    <n v="112973.35999999999"/>
    <x v="6"/>
    <x v="10"/>
    <n v="358498"/>
    <x v="2"/>
    <x v="818"/>
    <x v="1"/>
    <n v="68.150000000000006"/>
    <x v="2"/>
    <n v="2019"/>
    <s v="Active"/>
    <x v="1"/>
    <n v="245524.64"/>
    <x v="1"/>
  </r>
  <r>
    <x v="4"/>
    <n v="46.56"/>
    <n v="161628.29"/>
    <x v="1"/>
    <x v="26"/>
    <n v="309052"/>
    <x v="5"/>
    <x v="78"/>
    <x v="0"/>
    <n v="94.54"/>
    <x v="2"/>
    <n v="2015"/>
    <s v="Active"/>
    <x v="0"/>
    <n v="147423.71"/>
    <x v="0"/>
  </r>
  <r>
    <x v="7"/>
    <n v="6.22"/>
    <n v="52477.57"/>
    <x v="2"/>
    <x v="8"/>
    <n v="114386"/>
    <x v="4"/>
    <x v="677"/>
    <x v="0"/>
    <n v="96.5"/>
    <x v="1"/>
    <n v="2024"/>
    <s v="Active"/>
    <x v="1"/>
    <n v="61908.43"/>
    <x v="0"/>
  </r>
  <r>
    <x v="3"/>
    <n v="43.17"/>
    <n v="146087.67000000001"/>
    <x v="7"/>
    <x v="17"/>
    <n v="297039"/>
    <x v="8"/>
    <x v="683"/>
    <x v="0"/>
    <n v="64.27"/>
    <x v="2"/>
    <n v="2016"/>
    <s v="Not Available"/>
    <x v="1"/>
    <n v="150951.32999999999"/>
    <x v="0"/>
  </r>
  <r>
    <x v="6"/>
    <n v="17.190000000000001"/>
    <n v="58811.25"/>
    <x v="2"/>
    <x v="38"/>
    <n v="173420"/>
    <x v="4"/>
    <x v="594"/>
    <x v="2"/>
    <n v="59.11"/>
    <x v="1"/>
    <n v="2024"/>
    <s v="Active"/>
    <x v="0"/>
    <n v="114608.75"/>
    <x v="0"/>
  </r>
  <r>
    <x v="0"/>
    <n v="20.68"/>
    <n v="142970.87"/>
    <x v="0"/>
    <x v="0"/>
    <n v="398805"/>
    <x v="6"/>
    <x v="113"/>
    <x v="2"/>
    <n v="32.83"/>
    <x v="0"/>
    <n v="2023"/>
    <s v="Expired"/>
    <x v="1"/>
    <n v="255834.13"/>
    <x v="2"/>
  </r>
  <r>
    <x v="8"/>
    <n v="10.6"/>
    <n v="86326.68"/>
    <x v="3"/>
    <x v="32"/>
    <n v="320738"/>
    <x v="2"/>
    <x v="15"/>
    <x v="1"/>
    <n v="67.349999999999994"/>
    <x v="0"/>
    <n v="2023"/>
    <s v="Not Available"/>
    <x v="1"/>
    <n v="234411.32"/>
    <x v="1"/>
  </r>
  <r>
    <x v="5"/>
    <n v="39.93"/>
    <n v="58882.450000000012"/>
    <x v="4"/>
    <x v="16"/>
    <n v="194838"/>
    <x v="6"/>
    <x v="384"/>
    <x v="0"/>
    <n v="89.42"/>
    <x v="0"/>
    <n v="2019"/>
    <s v="Not Available"/>
    <x v="1"/>
    <n v="135955.54999999999"/>
    <x v="1"/>
  </r>
  <r>
    <x v="5"/>
    <n v="45.75"/>
    <n v="93322.63"/>
    <x v="5"/>
    <x v="20"/>
    <n v="357488"/>
    <x v="0"/>
    <x v="530"/>
    <x v="2"/>
    <n v="38.97"/>
    <x v="2"/>
    <n v="2021"/>
    <s v="Not Available"/>
    <x v="0"/>
    <n v="264165.37"/>
    <x v="1"/>
  </r>
  <r>
    <x v="3"/>
    <n v="62.79"/>
    <n v="63333.27"/>
    <x v="1"/>
    <x v="19"/>
    <n v="109001"/>
    <x v="3"/>
    <x v="827"/>
    <x v="2"/>
    <n v="36.200000000000003"/>
    <x v="0"/>
    <n v="2022"/>
    <s v="Not Available"/>
    <x v="1"/>
    <n v="45667.73"/>
    <x v="0"/>
  </r>
  <r>
    <x v="8"/>
    <n v="12.52"/>
    <n v="68196.670000000013"/>
    <x v="1"/>
    <x v="19"/>
    <n v="261467"/>
    <x v="2"/>
    <x v="120"/>
    <x v="1"/>
    <n v="81.64"/>
    <x v="2"/>
    <n v="2019"/>
    <s v="Not Available"/>
    <x v="1"/>
    <n v="193270.33"/>
    <x v="1"/>
  </r>
  <r>
    <x v="9"/>
    <n v="69.97"/>
    <n v="43180.06"/>
    <x v="5"/>
    <x v="5"/>
    <n v="87153"/>
    <x v="4"/>
    <x v="594"/>
    <x v="1"/>
    <n v="75.099999999999994"/>
    <x v="0"/>
    <n v="2024"/>
    <s v="Active"/>
    <x v="0"/>
    <n v="43972.94"/>
    <x v="3"/>
  </r>
  <r>
    <x v="8"/>
    <n v="28.2"/>
    <n v="34260.94"/>
    <x v="3"/>
    <x v="3"/>
    <n v="64339"/>
    <x v="5"/>
    <x v="732"/>
    <x v="0"/>
    <n v="95.71"/>
    <x v="0"/>
    <n v="2017"/>
    <s v="Active"/>
    <x v="0"/>
    <n v="30078.06"/>
    <x v="0"/>
  </r>
  <r>
    <x v="3"/>
    <n v="6.64"/>
    <n v="63944.53"/>
    <x v="6"/>
    <x v="33"/>
    <n v="249474"/>
    <x v="3"/>
    <x v="813"/>
    <x v="2"/>
    <n v="29.41"/>
    <x v="1"/>
    <n v="2023"/>
    <s v="Active"/>
    <x v="0"/>
    <n v="185529.47"/>
    <x v="1"/>
  </r>
  <r>
    <x v="7"/>
    <n v="58.91"/>
    <n v="29730.93"/>
    <x v="4"/>
    <x v="12"/>
    <n v="50263"/>
    <x v="6"/>
    <x v="493"/>
    <x v="1"/>
    <n v="90.84"/>
    <x v="0"/>
    <n v="2023"/>
    <s v="Expired"/>
    <x v="1"/>
    <n v="20532.07"/>
    <x v="3"/>
  </r>
  <r>
    <x v="3"/>
    <n v="64.48"/>
    <n v="49722.820000000007"/>
    <x v="5"/>
    <x v="20"/>
    <n v="187128"/>
    <x v="6"/>
    <x v="240"/>
    <x v="2"/>
    <n v="58.3"/>
    <x v="0"/>
    <n v="2017"/>
    <s v="Active"/>
    <x v="0"/>
    <n v="137405.18"/>
    <x v="1"/>
  </r>
  <r>
    <x v="0"/>
    <n v="38.94"/>
    <n v="81388.259999999995"/>
    <x v="5"/>
    <x v="9"/>
    <n v="199734"/>
    <x v="3"/>
    <x v="554"/>
    <x v="1"/>
    <n v="76.73"/>
    <x v="2"/>
    <n v="2022"/>
    <s v="Expired"/>
    <x v="1"/>
    <n v="118345.74"/>
    <x v="2"/>
  </r>
  <r>
    <x v="5"/>
    <n v="29.48"/>
    <n v="37274.69"/>
    <x v="3"/>
    <x v="32"/>
    <n v="126542"/>
    <x v="1"/>
    <x v="601"/>
    <x v="2"/>
    <n v="45.29"/>
    <x v="0"/>
    <n v="2020"/>
    <s v="Active"/>
    <x v="0"/>
    <n v="89267.31"/>
    <x v="3"/>
  </r>
  <r>
    <x v="2"/>
    <n v="61.23"/>
    <n v="141307.69"/>
    <x v="1"/>
    <x v="25"/>
    <n v="358833"/>
    <x v="6"/>
    <x v="133"/>
    <x v="1"/>
    <n v="62.6"/>
    <x v="0"/>
    <n v="2023"/>
    <s v="Expired"/>
    <x v="0"/>
    <n v="217525.31"/>
    <x v="1"/>
  </r>
  <r>
    <x v="3"/>
    <n v="55.64"/>
    <n v="64413.320000000007"/>
    <x v="2"/>
    <x v="27"/>
    <n v="227660"/>
    <x v="9"/>
    <x v="225"/>
    <x v="2"/>
    <n v="31.86"/>
    <x v="1"/>
    <n v="2023"/>
    <s v="Active"/>
    <x v="1"/>
    <n v="163246.68"/>
    <x v="2"/>
  </r>
  <r>
    <x v="0"/>
    <n v="67.180000000000007"/>
    <n v="151405"/>
    <x v="6"/>
    <x v="24"/>
    <n v="363880"/>
    <x v="1"/>
    <x v="75"/>
    <x v="2"/>
    <n v="25.9"/>
    <x v="2"/>
    <n v="2020"/>
    <s v="Expired"/>
    <x v="0"/>
    <n v="212475"/>
    <x v="0"/>
  </r>
  <r>
    <x v="2"/>
    <n v="67.69"/>
    <n v="71521.48"/>
    <x v="6"/>
    <x v="24"/>
    <n v="143708"/>
    <x v="7"/>
    <x v="131"/>
    <x v="1"/>
    <n v="64.48"/>
    <x v="2"/>
    <n v="2018"/>
    <s v="Expired"/>
    <x v="0"/>
    <n v="72186.52"/>
    <x v="3"/>
  </r>
  <r>
    <x v="1"/>
    <n v="25.14"/>
    <n v="69410.77"/>
    <x v="3"/>
    <x v="32"/>
    <n v="186214"/>
    <x v="2"/>
    <x v="794"/>
    <x v="2"/>
    <n v="53.97"/>
    <x v="1"/>
    <n v="2024"/>
    <s v="Not Available"/>
    <x v="0"/>
    <n v="116803.23"/>
    <x v="2"/>
  </r>
  <r>
    <x v="1"/>
    <n v="55.06"/>
    <n v="136523.79"/>
    <x v="3"/>
    <x v="3"/>
    <n v="328442"/>
    <x v="4"/>
    <x v="271"/>
    <x v="2"/>
    <n v="57.91"/>
    <x v="0"/>
    <n v="2024"/>
    <s v="Not Available"/>
    <x v="0"/>
    <n v="191918.21"/>
    <x v="0"/>
  </r>
  <r>
    <x v="8"/>
    <n v="76.790000000000006"/>
    <n v="133722.78"/>
    <x v="7"/>
    <x v="36"/>
    <n v="324556"/>
    <x v="4"/>
    <x v="591"/>
    <x v="1"/>
    <n v="79.42"/>
    <x v="2"/>
    <n v="2024"/>
    <s v="Not Available"/>
    <x v="0"/>
    <n v="190833.22"/>
    <x v="3"/>
  </r>
  <r>
    <x v="0"/>
    <n v="79.12"/>
    <n v="73421.19"/>
    <x v="7"/>
    <x v="17"/>
    <n v="123749"/>
    <x v="3"/>
    <x v="671"/>
    <x v="0"/>
    <n v="94.76"/>
    <x v="2"/>
    <n v="2022"/>
    <s v="Expired"/>
    <x v="1"/>
    <n v="50327.81"/>
    <x v="2"/>
  </r>
  <r>
    <x v="1"/>
    <n v="59.67"/>
    <n v="51044.679999999993"/>
    <x v="3"/>
    <x v="32"/>
    <n v="222916"/>
    <x v="8"/>
    <x v="48"/>
    <x v="2"/>
    <n v="26.54"/>
    <x v="1"/>
    <n v="2019"/>
    <s v="Not Available"/>
    <x v="0"/>
    <n v="171871.32"/>
    <x v="2"/>
  </r>
  <r>
    <x v="4"/>
    <n v="59.27"/>
    <n v="36329"/>
    <x v="5"/>
    <x v="13"/>
    <n v="111015"/>
    <x v="2"/>
    <x v="246"/>
    <x v="2"/>
    <n v="40.32"/>
    <x v="2"/>
    <n v="2019"/>
    <s v="Expired"/>
    <x v="1"/>
    <n v="74686"/>
    <x v="1"/>
  </r>
  <r>
    <x v="1"/>
    <n v="54.96"/>
    <n v="46115.850000000006"/>
    <x v="4"/>
    <x v="16"/>
    <n v="158719"/>
    <x v="9"/>
    <x v="228"/>
    <x v="1"/>
    <n v="91.08"/>
    <x v="2"/>
    <n v="2023"/>
    <s v="Not Available"/>
    <x v="0"/>
    <n v="112603.15"/>
    <x v="1"/>
  </r>
  <r>
    <x v="7"/>
    <n v="80"/>
    <n v="104608.41"/>
    <x v="2"/>
    <x v="2"/>
    <n v="188891"/>
    <x v="2"/>
    <x v="307"/>
    <x v="0"/>
    <n v="89.65"/>
    <x v="0"/>
    <n v="2021"/>
    <s v="Active"/>
    <x v="0"/>
    <n v="84282.59"/>
    <x v="1"/>
  </r>
  <r>
    <x v="9"/>
    <n v="12.39"/>
    <n v="39654.040000000008"/>
    <x v="3"/>
    <x v="14"/>
    <n v="193882"/>
    <x v="8"/>
    <x v="314"/>
    <x v="0"/>
    <n v="71.66"/>
    <x v="2"/>
    <n v="2016"/>
    <s v="Not Available"/>
    <x v="1"/>
    <n v="154227.96"/>
    <x v="1"/>
  </r>
  <r>
    <x v="0"/>
    <n v="66.290000000000006"/>
    <n v="52494.59"/>
    <x v="6"/>
    <x v="21"/>
    <n v="242976"/>
    <x v="8"/>
    <x v="158"/>
    <x v="2"/>
    <n v="52.06"/>
    <x v="1"/>
    <n v="2022"/>
    <s v="Expired"/>
    <x v="1"/>
    <n v="190481.41"/>
    <x v="0"/>
  </r>
  <r>
    <x v="4"/>
    <n v="78.56"/>
    <n v="142948.89000000001"/>
    <x v="3"/>
    <x v="11"/>
    <n v="327003"/>
    <x v="2"/>
    <x v="281"/>
    <x v="1"/>
    <n v="63.05"/>
    <x v="1"/>
    <n v="2023"/>
    <s v="Not Available"/>
    <x v="0"/>
    <n v="184054.11"/>
    <x v="2"/>
  </r>
  <r>
    <x v="0"/>
    <n v="12.86"/>
    <n v="79075.399999999994"/>
    <x v="0"/>
    <x v="39"/>
    <n v="192524"/>
    <x v="6"/>
    <x v="543"/>
    <x v="2"/>
    <n v="40.71"/>
    <x v="2"/>
    <n v="2017"/>
    <s v="Active"/>
    <x v="1"/>
    <n v="113448.6"/>
    <x v="1"/>
  </r>
  <r>
    <x v="2"/>
    <n v="25.63"/>
    <n v="40608.86"/>
    <x v="1"/>
    <x v="1"/>
    <n v="109109"/>
    <x v="9"/>
    <x v="104"/>
    <x v="0"/>
    <n v="71.540000000000006"/>
    <x v="0"/>
    <n v="2023"/>
    <s v="Not Available"/>
    <x v="0"/>
    <n v="68500.14"/>
    <x v="2"/>
  </r>
  <r>
    <x v="8"/>
    <n v="41.81"/>
    <n v="27788.39"/>
    <x v="5"/>
    <x v="13"/>
    <n v="62927"/>
    <x v="6"/>
    <x v="637"/>
    <x v="1"/>
    <n v="71.13"/>
    <x v="1"/>
    <n v="2020"/>
    <s v="Active"/>
    <x v="0"/>
    <n v="35138.61"/>
    <x v="0"/>
  </r>
  <r>
    <x v="4"/>
    <n v="18.46"/>
    <n v="16555.199999999997"/>
    <x v="4"/>
    <x v="16"/>
    <n v="61920"/>
    <x v="6"/>
    <x v="540"/>
    <x v="2"/>
    <n v="29.37"/>
    <x v="0"/>
    <n v="2020"/>
    <s v="Not Available"/>
    <x v="0"/>
    <n v="45364.800000000003"/>
    <x v="0"/>
  </r>
  <r>
    <x v="8"/>
    <n v="66.55"/>
    <n v="76427.040000000008"/>
    <x v="4"/>
    <x v="16"/>
    <n v="295724"/>
    <x v="0"/>
    <x v="603"/>
    <x v="0"/>
    <n v="86.44"/>
    <x v="2"/>
    <n v="2021"/>
    <s v="Not Available"/>
    <x v="1"/>
    <n v="219296.96"/>
    <x v="2"/>
  </r>
  <r>
    <x v="9"/>
    <n v="75.989999999999995"/>
    <n v="129476.53"/>
    <x v="4"/>
    <x v="16"/>
    <n v="253591"/>
    <x v="5"/>
    <x v="664"/>
    <x v="2"/>
    <n v="42.7"/>
    <x v="2"/>
    <n v="2015"/>
    <s v="Active"/>
    <x v="1"/>
    <n v="124114.47"/>
    <x v="1"/>
  </r>
  <r>
    <x v="6"/>
    <n v="11.8"/>
    <n v="105560.26999999999"/>
    <x v="3"/>
    <x v="3"/>
    <n v="355312"/>
    <x v="5"/>
    <x v="359"/>
    <x v="1"/>
    <n v="63.93"/>
    <x v="1"/>
    <n v="2023"/>
    <s v="Not Available"/>
    <x v="0"/>
    <n v="249751.73"/>
    <x v="1"/>
  </r>
  <r>
    <x v="3"/>
    <n v="53.78"/>
    <n v="121122.31"/>
    <x v="3"/>
    <x v="3"/>
    <n v="228829"/>
    <x v="7"/>
    <x v="845"/>
    <x v="2"/>
    <n v="25.91"/>
    <x v="0"/>
    <n v="2024"/>
    <s v="Active"/>
    <x v="1"/>
    <n v="107706.69"/>
    <x v="2"/>
  </r>
  <r>
    <x v="5"/>
    <n v="43.55"/>
    <n v="127511.67999999999"/>
    <x v="0"/>
    <x v="0"/>
    <n v="237877"/>
    <x v="9"/>
    <x v="166"/>
    <x v="1"/>
    <n v="95.87"/>
    <x v="2"/>
    <n v="2023"/>
    <s v="Expired"/>
    <x v="1"/>
    <n v="110365.32"/>
    <x v="2"/>
  </r>
  <r>
    <x v="7"/>
    <n v="35.31"/>
    <n v="155076.60999999999"/>
    <x v="2"/>
    <x v="38"/>
    <n v="325440"/>
    <x v="2"/>
    <x v="535"/>
    <x v="1"/>
    <n v="84.49"/>
    <x v="0"/>
    <n v="2019"/>
    <s v="Expired"/>
    <x v="1"/>
    <n v="170363.39"/>
    <x v="3"/>
  </r>
  <r>
    <x v="0"/>
    <n v="71.239999999999995"/>
    <n v="153651.25"/>
    <x v="6"/>
    <x v="21"/>
    <n v="326229"/>
    <x v="1"/>
    <x v="185"/>
    <x v="2"/>
    <n v="41.7"/>
    <x v="2"/>
    <n v="2020"/>
    <s v="Not Available"/>
    <x v="1"/>
    <n v="172577.75"/>
    <x v="2"/>
  </r>
  <r>
    <x v="2"/>
    <n v="16.649999999999999"/>
    <n v="72444.73000000001"/>
    <x v="1"/>
    <x v="26"/>
    <n v="303080"/>
    <x v="7"/>
    <x v="262"/>
    <x v="0"/>
    <n v="67.42"/>
    <x v="2"/>
    <n v="2018"/>
    <s v="Expired"/>
    <x v="1"/>
    <n v="230635.27"/>
    <x v="2"/>
  </r>
  <r>
    <x v="4"/>
    <n v="75.930000000000007"/>
    <n v="184231.04000000001"/>
    <x v="7"/>
    <x v="17"/>
    <n v="354225"/>
    <x v="9"/>
    <x v="311"/>
    <x v="0"/>
    <n v="77.099999999999994"/>
    <x v="0"/>
    <n v="2023"/>
    <s v="Not Available"/>
    <x v="0"/>
    <n v="169993.96"/>
    <x v="1"/>
  </r>
  <r>
    <x v="9"/>
    <n v="28.48"/>
    <n v="47445.56"/>
    <x v="4"/>
    <x v="4"/>
    <n v="97459"/>
    <x v="8"/>
    <x v="147"/>
    <x v="2"/>
    <n v="46.49"/>
    <x v="0"/>
    <n v="2016"/>
    <s v="Active"/>
    <x v="0"/>
    <n v="50013.440000000002"/>
    <x v="0"/>
  </r>
  <r>
    <x v="8"/>
    <n v="13.94"/>
    <n v="96093.25"/>
    <x v="6"/>
    <x v="21"/>
    <n v="285453"/>
    <x v="9"/>
    <x v="664"/>
    <x v="0"/>
    <n v="97.84"/>
    <x v="1"/>
    <n v="2023"/>
    <s v="Active"/>
    <x v="1"/>
    <n v="189359.75"/>
    <x v="0"/>
  </r>
  <r>
    <x v="3"/>
    <n v="31.59"/>
    <n v="93985.88"/>
    <x v="2"/>
    <x v="8"/>
    <n v="214607"/>
    <x v="2"/>
    <x v="221"/>
    <x v="1"/>
    <n v="84.53"/>
    <x v="2"/>
    <n v="2019"/>
    <s v="Active"/>
    <x v="1"/>
    <n v="120621.12"/>
    <x v="1"/>
  </r>
  <r>
    <x v="2"/>
    <n v="27.48"/>
    <n v="28103.160000000003"/>
    <x v="2"/>
    <x v="27"/>
    <n v="102836"/>
    <x v="4"/>
    <x v="605"/>
    <x v="0"/>
    <n v="89.56"/>
    <x v="0"/>
    <n v="2024"/>
    <s v="Expired"/>
    <x v="0"/>
    <n v="74732.84"/>
    <x v="2"/>
  </r>
  <r>
    <x v="6"/>
    <n v="13.69"/>
    <n v="48691.45"/>
    <x v="2"/>
    <x v="8"/>
    <n v="134145"/>
    <x v="5"/>
    <x v="448"/>
    <x v="0"/>
    <n v="84.59"/>
    <x v="2"/>
    <n v="2015"/>
    <s v="Not Available"/>
    <x v="0"/>
    <n v="85453.55"/>
    <x v="0"/>
  </r>
  <r>
    <x v="6"/>
    <n v="51.4"/>
    <n v="34345.949999999997"/>
    <x v="2"/>
    <x v="34"/>
    <n v="70494"/>
    <x v="4"/>
    <x v="674"/>
    <x v="0"/>
    <n v="93.82"/>
    <x v="1"/>
    <n v="2024"/>
    <s v="Active"/>
    <x v="1"/>
    <n v="36148.050000000003"/>
    <x v="2"/>
  </r>
  <r>
    <x v="9"/>
    <n v="26.76"/>
    <n v="124444.35"/>
    <x v="7"/>
    <x v="30"/>
    <n v="246007"/>
    <x v="4"/>
    <x v="509"/>
    <x v="2"/>
    <n v="38.78"/>
    <x v="0"/>
    <n v="2024"/>
    <s v="Active"/>
    <x v="1"/>
    <n v="121562.65"/>
    <x v="1"/>
  </r>
  <r>
    <x v="2"/>
    <n v="70.48"/>
    <n v="64624.28"/>
    <x v="4"/>
    <x v="16"/>
    <n v="150201"/>
    <x v="0"/>
    <x v="556"/>
    <x v="2"/>
    <n v="49.53"/>
    <x v="2"/>
    <n v="2021"/>
    <s v="Not Available"/>
    <x v="1"/>
    <n v="85576.72"/>
    <x v="2"/>
  </r>
  <r>
    <x v="2"/>
    <n v="31.24"/>
    <n v="40274.65"/>
    <x v="3"/>
    <x v="7"/>
    <n v="80411"/>
    <x v="9"/>
    <x v="508"/>
    <x v="1"/>
    <n v="93.79"/>
    <x v="1"/>
    <n v="2024"/>
    <s v="Not Available"/>
    <x v="0"/>
    <n v="40136.35"/>
    <x v="2"/>
  </r>
  <r>
    <x v="3"/>
    <n v="22.97"/>
    <n v="36586.18"/>
    <x v="2"/>
    <x v="2"/>
    <n v="86109"/>
    <x v="5"/>
    <x v="250"/>
    <x v="0"/>
    <n v="73.92"/>
    <x v="1"/>
    <n v="2020"/>
    <s v="Active"/>
    <x v="0"/>
    <n v="49522.82"/>
    <x v="1"/>
  </r>
  <r>
    <x v="2"/>
    <n v="27.35"/>
    <n v="98499.62"/>
    <x v="0"/>
    <x v="39"/>
    <n v="266652"/>
    <x v="3"/>
    <x v="439"/>
    <x v="0"/>
    <n v="77.38"/>
    <x v="1"/>
    <n v="2023"/>
    <s v="Active"/>
    <x v="1"/>
    <n v="168152.38"/>
    <x v="2"/>
  </r>
  <r>
    <x v="6"/>
    <n v="60.5"/>
    <n v="172087.34"/>
    <x v="5"/>
    <x v="20"/>
    <n v="305749"/>
    <x v="4"/>
    <x v="127"/>
    <x v="0"/>
    <n v="70.02"/>
    <x v="2"/>
    <n v="2024"/>
    <s v="Not Available"/>
    <x v="1"/>
    <n v="133661.66"/>
    <x v="0"/>
  </r>
  <r>
    <x v="8"/>
    <n v="32.270000000000003"/>
    <n v="62023.58"/>
    <x v="4"/>
    <x v="22"/>
    <n v="188978"/>
    <x v="6"/>
    <x v="372"/>
    <x v="2"/>
    <n v="51.5"/>
    <x v="2"/>
    <n v="2017"/>
    <s v="Active"/>
    <x v="1"/>
    <n v="126954.42"/>
    <x v="1"/>
  </r>
  <r>
    <x v="5"/>
    <n v="65.489999999999995"/>
    <n v="96098.040000000008"/>
    <x v="7"/>
    <x v="23"/>
    <n v="227264"/>
    <x v="6"/>
    <x v="820"/>
    <x v="0"/>
    <n v="79.34"/>
    <x v="1"/>
    <n v="2018"/>
    <s v="Not Available"/>
    <x v="0"/>
    <n v="131165.96"/>
    <x v="0"/>
  </r>
  <r>
    <x v="1"/>
    <n v="68.27"/>
    <n v="31152.589999999997"/>
    <x v="1"/>
    <x v="26"/>
    <n v="150615"/>
    <x v="1"/>
    <x v="195"/>
    <x v="1"/>
    <n v="73.59"/>
    <x v="1"/>
    <n v="2024"/>
    <s v="Active"/>
    <x v="0"/>
    <n v="119462.41"/>
    <x v="2"/>
  </r>
  <r>
    <x v="8"/>
    <n v="60.76"/>
    <n v="98413.82"/>
    <x v="3"/>
    <x v="14"/>
    <n v="234759"/>
    <x v="0"/>
    <x v="710"/>
    <x v="1"/>
    <n v="95.47"/>
    <x v="0"/>
    <n v="2023"/>
    <s v="Expired"/>
    <x v="0"/>
    <n v="136345.18"/>
    <x v="1"/>
  </r>
  <r>
    <x v="6"/>
    <n v="16.100000000000001"/>
    <n v="183156.06"/>
    <x v="0"/>
    <x v="0"/>
    <n v="353397"/>
    <x v="1"/>
    <x v="421"/>
    <x v="2"/>
    <n v="42.05"/>
    <x v="1"/>
    <n v="2024"/>
    <s v="Expired"/>
    <x v="0"/>
    <n v="170240.94"/>
    <x v="2"/>
  </r>
  <r>
    <x v="8"/>
    <n v="14.94"/>
    <n v="38681.22"/>
    <x v="4"/>
    <x v="18"/>
    <n v="84526"/>
    <x v="8"/>
    <x v="665"/>
    <x v="1"/>
    <n v="85.79"/>
    <x v="0"/>
    <n v="2024"/>
    <s v="Active"/>
    <x v="0"/>
    <n v="45844.78"/>
    <x v="2"/>
  </r>
  <r>
    <x v="5"/>
    <n v="79.790000000000006"/>
    <n v="138679.19"/>
    <x v="7"/>
    <x v="17"/>
    <n v="333201"/>
    <x v="0"/>
    <x v="602"/>
    <x v="2"/>
    <n v="59.15"/>
    <x v="0"/>
    <n v="2022"/>
    <s v="Active"/>
    <x v="0"/>
    <n v="194521.81"/>
    <x v="1"/>
  </r>
  <r>
    <x v="7"/>
    <n v="60.59"/>
    <n v="38377.51"/>
    <x v="2"/>
    <x v="8"/>
    <n v="76947"/>
    <x v="6"/>
    <x v="517"/>
    <x v="1"/>
    <n v="80.010000000000005"/>
    <x v="0"/>
    <n v="2023"/>
    <s v="Expired"/>
    <x v="1"/>
    <n v="38569.49"/>
    <x v="3"/>
  </r>
  <r>
    <x v="7"/>
    <n v="14.4"/>
    <n v="57344.19"/>
    <x v="4"/>
    <x v="12"/>
    <n v="177471"/>
    <x v="9"/>
    <x v="578"/>
    <x v="1"/>
    <n v="69.92"/>
    <x v="0"/>
    <n v="2024"/>
    <s v="Not Available"/>
    <x v="1"/>
    <n v="120126.81"/>
    <x v="0"/>
  </r>
  <r>
    <x v="0"/>
    <n v="7.04"/>
    <n v="94749.26999999999"/>
    <x v="7"/>
    <x v="28"/>
    <n v="249034"/>
    <x v="5"/>
    <x v="169"/>
    <x v="1"/>
    <n v="92.66"/>
    <x v="2"/>
    <n v="2015"/>
    <s v="Not Available"/>
    <x v="1"/>
    <n v="154284.73000000001"/>
    <x v="2"/>
  </r>
  <r>
    <x v="6"/>
    <n v="69.709999999999994"/>
    <n v="91749.39"/>
    <x v="7"/>
    <x v="28"/>
    <n v="170725"/>
    <x v="3"/>
    <x v="12"/>
    <x v="2"/>
    <n v="25.24"/>
    <x v="1"/>
    <n v="2024"/>
    <s v="Expired"/>
    <x v="1"/>
    <n v="78975.61"/>
    <x v="3"/>
  </r>
  <r>
    <x v="1"/>
    <n v="47.84"/>
    <n v="63445.59"/>
    <x v="2"/>
    <x v="2"/>
    <n v="166799"/>
    <x v="2"/>
    <x v="825"/>
    <x v="0"/>
    <n v="88.87"/>
    <x v="2"/>
    <n v="2019"/>
    <s v="Expired"/>
    <x v="0"/>
    <n v="103353.41"/>
    <x v="1"/>
  </r>
  <r>
    <x v="1"/>
    <n v="25.66"/>
    <n v="72565.56"/>
    <x v="6"/>
    <x v="33"/>
    <n v="192247"/>
    <x v="4"/>
    <x v="12"/>
    <x v="1"/>
    <n v="97.84"/>
    <x v="0"/>
    <n v="2024"/>
    <s v="Not Available"/>
    <x v="0"/>
    <n v="119681.44"/>
    <x v="0"/>
  </r>
  <r>
    <x v="9"/>
    <n v="78.75"/>
    <n v="62425.679999999993"/>
    <x v="0"/>
    <x v="6"/>
    <n v="215135"/>
    <x v="0"/>
    <x v="284"/>
    <x v="1"/>
    <n v="92.41"/>
    <x v="2"/>
    <n v="2021"/>
    <s v="Not Available"/>
    <x v="0"/>
    <n v="152709.32"/>
    <x v="2"/>
  </r>
  <r>
    <x v="9"/>
    <n v="66.05"/>
    <n v="98804.05"/>
    <x v="0"/>
    <x v="39"/>
    <n v="184871"/>
    <x v="8"/>
    <x v="137"/>
    <x v="1"/>
    <n v="79.95"/>
    <x v="1"/>
    <n v="2022"/>
    <s v="Not Available"/>
    <x v="1"/>
    <n v="86066.95"/>
    <x v="0"/>
  </r>
  <r>
    <x v="1"/>
    <n v="48.41"/>
    <n v="82124.350000000006"/>
    <x v="6"/>
    <x v="33"/>
    <n v="242782"/>
    <x v="4"/>
    <x v="410"/>
    <x v="0"/>
    <n v="85.4"/>
    <x v="0"/>
    <n v="2024"/>
    <s v="Expired"/>
    <x v="0"/>
    <n v="160657.65"/>
    <x v="1"/>
  </r>
  <r>
    <x v="7"/>
    <n v="17.29"/>
    <n v="127303.45999999999"/>
    <x v="0"/>
    <x v="29"/>
    <n v="357315"/>
    <x v="5"/>
    <x v="184"/>
    <x v="1"/>
    <n v="75.73"/>
    <x v="2"/>
    <n v="2015"/>
    <s v="Expired"/>
    <x v="0"/>
    <n v="230011.54"/>
    <x v="1"/>
  </r>
  <r>
    <x v="4"/>
    <n v="23.7"/>
    <n v="91083.739999999991"/>
    <x v="7"/>
    <x v="23"/>
    <n v="278279"/>
    <x v="9"/>
    <x v="793"/>
    <x v="1"/>
    <n v="85.88"/>
    <x v="0"/>
    <n v="2023"/>
    <s v="Active"/>
    <x v="0"/>
    <n v="187195.26"/>
    <x v="3"/>
  </r>
  <r>
    <x v="9"/>
    <n v="74.72"/>
    <n v="132821.88"/>
    <x v="6"/>
    <x v="21"/>
    <n v="319237"/>
    <x v="4"/>
    <x v="838"/>
    <x v="1"/>
    <n v="84.97"/>
    <x v="0"/>
    <n v="2024"/>
    <s v="Not Available"/>
    <x v="0"/>
    <n v="186415.12"/>
    <x v="1"/>
  </r>
  <r>
    <x v="3"/>
    <n v="34.81"/>
    <n v="76288.239999999991"/>
    <x v="0"/>
    <x v="39"/>
    <n v="141634"/>
    <x v="2"/>
    <x v="219"/>
    <x v="2"/>
    <n v="46.29"/>
    <x v="1"/>
    <n v="2019"/>
    <s v="Expired"/>
    <x v="1"/>
    <n v="65345.760000000002"/>
    <x v="0"/>
  </r>
  <r>
    <x v="5"/>
    <n v="29.64"/>
    <n v="48788.98000000001"/>
    <x v="1"/>
    <x v="37"/>
    <n v="236118"/>
    <x v="1"/>
    <x v="423"/>
    <x v="2"/>
    <n v="45.3"/>
    <x v="1"/>
    <n v="2021"/>
    <s v="Not Available"/>
    <x v="1"/>
    <n v="187329.02"/>
    <x v="2"/>
  </r>
  <r>
    <x v="0"/>
    <n v="50.28"/>
    <n v="63281.459999999992"/>
    <x v="2"/>
    <x v="34"/>
    <n v="241450"/>
    <x v="9"/>
    <x v="393"/>
    <x v="1"/>
    <n v="82.43"/>
    <x v="0"/>
    <n v="2023"/>
    <s v="Not Available"/>
    <x v="1"/>
    <n v="178168.54"/>
    <x v="2"/>
  </r>
  <r>
    <x v="3"/>
    <n v="15.86"/>
    <n v="62103.729999999996"/>
    <x v="2"/>
    <x v="27"/>
    <n v="130679"/>
    <x v="8"/>
    <x v="99"/>
    <x v="1"/>
    <n v="80.22"/>
    <x v="2"/>
    <n v="2016"/>
    <s v="Active"/>
    <x v="1"/>
    <n v="68575.27"/>
    <x v="1"/>
  </r>
  <r>
    <x v="2"/>
    <n v="52.71"/>
    <n v="76921.760000000009"/>
    <x v="2"/>
    <x v="27"/>
    <n v="361550"/>
    <x v="3"/>
    <x v="892"/>
    <x v="1"/>
    <n v="76.760000000000005"/>
    <x v="1"/>
    <n v="2022"/>
    <s v="Active"/>
    <x v="1"/>
    <n v="284628.24"/>
    <x v="2"/>
  </r>
  <r>
    <x v="4"/>
    <n v="57.55"/>
    <n v="35081.450000000012"/>
    <x v="5"/>
    <x v="15"/>
    <n v="170844"/>
    <x v="3"/>
    <x v="836"/>
    <x v="1"/>
    <n v="96.65"/>
    <x v="2"/>
    <n v="2022"/>
    <s v="Not Available"/>
    <x v="1"/>
    <n v="135762.54999999999"/>
    <x v="0"/>
  </r>
  <r>
    <x v="0"/>
    <n v="54.79"/>
    <n v="180775.89"/>
    <x v="1"/>
    <x v="25"/>
    <n v="369718"/>
    <x v="2"/>
    <x v="367"/>
    <x v="1"/>
    <n v="88.08"/>
    <x v="1"/>
    <n v="2022"/>
    <s v="Expired"/>
    <x v="1"/>
    <n v="188942.11"/>
    <x v="0"/>
  </r>
  <r>
    <x v="9"/>
    <n v="6.41"/>
    <n v="59483.28"/>
    <x v="0"/>
    <x v="35"/>
    <n v="191966"/>
    <x v="9"/>
    <x v="17"/>
    <x v="1"/>
    <n v="88.53"/>
    <x v="0"/>
    <n v="2023"/>
    <s v="Not Available"/>
    <x v="1"/>
    <n v="132482.72"/>
    <x v="1"/>
  </r>
  <r>
    <x v="2"/>
    <n v="11.11"/>
    <n v="135315.14000000001"/>
    <x v="3"/>
    <x v="32"/>
    <n v="355215"/>
    <x v="4"/>
    <x v="704"/>
    <x v="2"/>
    <n v="53.6"/>
    <x v="1"/>
    <n v="2024"/>
    <s v="Not Available"/>
    <x v="0"/>
    <n v="219899.86"/>
    <x v="3"/>
  </r>
  <r>
    <x v="8"/>
    <n v="71.180000000000007"/>
    <n v="79676.72"/>
    <x v="6"/>
    <x v="33"/>
    <n v="187372"/>
    <x v="6"/>
    <x v="314"/>
    <x v="2"/>
    <n v="51.91"/>
    <x v="2"/>
    <n v="2017"/>
    <s v="Expired"/>
    <x v="0"/>
    <n v="107695.28"/>
    <x v="0"/>
  </r>
  <r>
    <x v="1"/>
    <n v="12.12"/>
    <n v="136214.70000000001"/>
    <x v="2"/>
    <x v="8"/>
    <n v="364520"/>
    <x v="9"/>
    <x v="637"/>
    <x v="0"/>
    <n v="74.39"/>
    <x v="1"/>
    <n v="2024"/>
    <s v="Expired"/>
    <x v="0"/>
    <n v="228305.3"/>
    <x v="0"/>
  </r>
  <r>
    <x v="8"/>
    <n v="45.22"/>
    <n v="153716.31"/>
    <x v="7"/>
    <x v="30"/>
    <n v="334618"/>
    <x v="0"/>
    <x v="646"/>
    <x v="2"/>
    <n v="41.15"/>
    <x v="1"/>
    <n v="2021"/>
    <s v="Active"/>
    <x v="0"/>
    <n v="180901.69"/>
    <x v="3"/>
  </r>
  <r>
    <x v="5"/>
    <n v="28.06"/>
    <n v="93741.670000000013"/>
    <x v="7"/>
    <x v="23"/>
    <n v="312216"/>
    <x v="2"/>
    <x v="850"/>
    <x v="0"/>
    <n v="64.73"/>
    <x v="0"/>
    <n v="2020"/>
    <s v="Active"/>
    <x v="0"/>
    <n v="218474.33"/>
    <x v="2"/>
  </r>
  <r>
    <x v="1"/>
    <n v="72.45"/>
    <n v="21980.85"/>
    <x v="4"/>
    <x v="4"/>
    <n v="57183"/>
    <x v="5"/>
    <x v="384"/>
    <x v="1"/>
    <n v="73.25"/>
    <x v="0"/>
    <n v="2016"/>
    <s v="Not Available"/>
    <x v="0"/>
    <n v="35202.15"/>
    <x v="1"/>
  </r>
  <r>
    <x v="9"/>
    <n v="78.930000000000007"/>
    <n v="138283.28"/>
    <x v="2"/>
    <x v="8"/>
    <n v="364717"/>
    <x v="8"/>
    <x v="697"/>
    <x v="1"/>
    <n v="67.290000000000006"/>
    <x v="1"/>
    <n v="2021"/>
    <s v="Active"/>
    <x v="0"/>
    <n v="226433.72"/>
    <x v="2"/>
  </r>
  <r>
    <x v="2"/>
    <n v="37.1"/>
    <n v="114332.32999999999"/>
    <x v="0"/>
    <x v="35"/>
    <n v="284107"/>
    <x v="5"/>
    <x v="93"/>
    <x v="1"/>
    <n v="85.82"/>
    <x v="1"/>
    <n v="2022"/>
    <s v="Not Available"/>
    <x v="1"/>
    <n v="169774.67"/>
    <x v="2"/>
  </r>
  <r>
    <x v="7"/>
    <n v="26.07"/>
    <n v="44819.66"/>
    <x v="0"/>
    <x v="29"/>
    <n v="91302"/>
    <x v="3"/>
    <x v="674"/>
    <x v="2"/>
    <n v="28.95"/>
    <x v="2"/>
    <n v="2022"/>
    <s v="Active"/>
    <x v="0"/>
    <n v="46482.34"/>
    <x v="0"/>
  </r>
  <r>
    <x v="0"/>
    <n v="57.87"/>
    <n v="211180.79"/>
    <x v="7"/>
    <x v="36"/>
    <n v="399791"/>
    <x v="1"/>
    <x v="585"/>
    <x v="1"/>
    <n v="96.65"/>
    <x v="0"/>
    <n v="2020"/>
    <s v="Expired"/>
    <x v="1"/>
    <n v="188610.21"/>
    <x v="1"/>
  </r>
  <r>
    <x v="4"/>
    <n v="76.38"/>
    <n v="74484.390000000014"/>
    <x v="4"/>
    <x v="22"/>
    <n v="322962"/>
    <x v="4"/>
    <x v="215"/>
    <x v="0"/>
    <n v="69.67"/>
    <x v="0"/>
    <n v="2024"/>
    <s v="Not Available"/>
    <x v="1"/>
    <n v="248477.61"/>
    <x v="2"/>
  </r>
  <r>
    <x v="4"/>
    <n v="48.57"/>
    <n v="115276.51000000001"/>
    <x v="5"/>
    <x v="15"/>
    <n v="252825"/>
    <x v="2"/>
    <x v="813"/>
    <x v="2"/>
    <n v="45.49"/>
    <x v="2"/>
    <n v="2019"/>
    <s v="Active"/>
    <x v="1"/>
    <n v="137548.49"/>
    <x v="3"/>
  </r>
  <r>
    <x v="7"/>
    <n v="6.19"/>
    <n v="144128.32000000001"/>
    <x v="3"/>
    <x v="3"/>
    <n v="281821"/>
    <x v="9"/>
    <x v="802"/>
    <x v="0"/>
    <n v="77.42"/>
    <x v="1"/>
    <n v="2024"/>
    <s v="Active"/>
    <x v="1"/>
    <n v="137692.68"/>
    <x v="3"/>
  </r>
  <r>
    <x v="6"/>
    <n v="36.159999999999997"/>
    <n v="57961.850000000006"/>
    <x v="1"/>
    <x v="26"/>
    <n v="174194"/>
    <x v="8"/>
    <x v="360"/>
    <x v="0"/>
    <n v="73.959999999999994"/>
    <x v="0"/>
    <n v="2019"/>
    <s v="Active"/>
    <x v="1"/>
    <n v="116232.15"/>
    <x v="2"/>
  </r>
  <r>
    <x v="0"/>
    <n v="29.15"/>
    <n v="76513.039999999979"/>
    <x v="1"/>
    <x v="26"/>
    <n v="370799"/>
    <x v="3"/>
    <x v="185"/>
    <x v="2"/>
    <n v="35.69"/>
    <x v="0"/>
    <n v="2022"/>
    <s v="Expired"/>
    <x v="1"/>
    <n v="294285.96000000002"/>
    <x v="2"/>
  </r>
  <r>
    <x v="7"/>
    <n v="51.78"/>
    <n v="120433.4"/>
    <x v="6"/>
    <x v="21"/>
    <n v="203334"/>
    <x v="9"/>
    <x v="168"/>
    <x v="1"/>
    <n v="78.11"/>
    <x v="0"/>
    <n v="2023"/>
    <s v="Expired"/>
    <x v="0"/>
    <n v="82900.600000000006"/>
    <x v="3"/>
  </r>
  <r>
    <x v="9"/>
    <n v="30.21"/>
    <n v="52669.61"/>
    <x v="2"/>
    <x v="8"/>
    <n v="182551"/>
    <x v="7"/>
    <x v="337"/>
    <x v="2"/>
    <n v="37.78"/>
    <x v="2"/>
    <n v="2018"/>
    <s v="Active"/>
    <x v="1"/>
    <n v="129881.39"/>
    <x v="2"/>
  </r>
  <r>
    <x v="7"/>
    <n v="22"/>
    <n v="24319.42"/>
    <x v="6"/>
    <x v="21"/>
    <n v="114827"/>
    <x v="6"/>
    <x v="875"/>
    <x v="2"/>
    <n v="52.57"/>
    <x v="1"/>
    <n v="2022"/>
    <s v="Not Available"/>
    <x v="0"/>
    <n v="90507.58"/>
    <x v="3"/>
  </r>
  <r>
    <x v="6"/>
    <n v="67.83"/>
    <n v="75985.56"/>
    <x v="3"/>
    <x v="7"/>
    <n v="206540"/>
    <x v="4"/>
    <x v="326"/>
    <x v="1"/>
    <n v="80.069999999999993"/>
    <x v="0"/>
    <n v="2024"/>
    <s v="Not Available"/>
    <x v="1"/>
    <n v="130554.44"/>
    <x v="2"/>
  </r>
  <r>
    <x v="3"/>
    <n v="48.82"/>
    <n v="115339.52"/>
    <x v="2"/>
    <x v="8"/>
    <n v="226977"/>
    <x v="2"/>
    <x v="743"/>
    <x v="0"/>
    <n v="67.760000000000005"/>
    <x v="2"/>
    <n v="2019"/>
    <s v="Active"/>
    <x v="0"/>
    <n v="111637.48"/>
    <x v="0"/>
  </r>
  <r>
    <x v="3"/>
    <n v="19.28"/>
    <n v="134864.63"/>
    <x v="5"/>
    <x v="15"/>
    <n v="253009"/>
    <x v="7"/>
    <x v="192"/>
    <x v="2"/>
    <n v="25.7"/>
    <x v="0"/>
    <n v="2021"/>
    <s v="Not Available"/>
    <x v="1"/>
    <n v="118144.37"/>
    <x v="2"/>
  </r>
  <r>
    <x v="3"/>
    <n v="47.91"/>
    <n v="72652.7"/>
    <x v="7"/>
    <x v="17"/>
    <n v="157160"/>
    <x v="3"/>
    <x v="63"/>
    <x v="0"/>
    <n v="72.84"/>
    <x v="1"/>
    <n v="2024"/>
    <s v="Not Available"/>
    <x v="1"/>
    <n v="84507.3"/>
    <x v="0"/>
  </r>
  <r>
    <x v="5"/>
    <n v="37.479999999999997"/>
    <n v="129419.28"/>
    <x v="4"/>
    <x v="16"/>
    <n v="229311"/>
    <x v="0"/>
    <x v="753"/>
    <x v="1"/>
    <n v="70.819999999999993"/>
    <x v="2"/>
    <n v="2021"/>
    <s v="Active"/>
    <x v="1"/>
    <n v="99891.72"/>
    <x v="1"/>
  </r>
  <r>
    <x v="7"/>
    <n v="45.78"/>
    <n v="89945.01999999999"/>
    <x v="4"/>
    <x v="22"/>
    <n v="223764"/>
    <x v="0"/>
    <x v="818"/>
    <x v="2"/>
    <n v="35.46"/>
    <x v="2"/>
    <n v="2021"/>
    <s v="Not Available"/>
    <x v="1"/>
    <n v="133818.98000000001"/>
    <x v="0"/>
  </r>
  <r>
    <x v="7"/>
    <n v="28.76"/>
    <n v="52367.570000000007"/>
    <x v="7"/>
    <x v="36"/>
    <n v="148280"/>
    <x v="4"/>
    <x v="667"/>
    <x v="0"/>
    <n v="81.599999999999994"/>
    <x v="0"/>
    <n v="2024"/>
    <s v="Expired"/>
    <x v="1"/>
    <n v="95912.43"/>
    <x v="3"/>
  </r>
  <r>
    <x v="0"/>
    <n v="9.5399999999999991"/>
    <n v="164852.35999999999"/>
    <x v="6"/>
    <x v="24"/>
    <n v="384869"/>
    <x v="2"/>
    <x v="734"/>
    <x v="2"/>
    <n v="33.380000000000003"/>
    <x v="2"/>
    <n v="2019"/>
    <s v="Active"/>
    <x v="0"/>
    <n v="220016.64000000001"/>
    <x v="2"/>
  </r>
  <r>
    <x v="5"/>
    <n v="34.17"/>
    <n v="55965.06"/>
    <x v="2"/>
    <x v="27"/>
    <n v="176322"/>
    <x v="6"/>
    <x v="331"/>
    <x v="0"/>
    <n v="69.400000000000006"/>
    <x v="2"/>
    <n v="2017"/>
    <s v="Expired"/>
    <x v="1"/>
    <n v="120356.94"/>
    <x v="1"/>
  </r>
  <r>
    <x v="7"/>
    <n v="56.99"/>
    <n v="180838.2"/>
    <x v="7"/>
    <x v="23"/>
    <n v="309953"/>
    <x v="2"/>
    <x v="233"/>
    <x v="1"/>
    <n v="65.819999999999993"/>
    <x v="0"/>
    <n v="2019"/>
    <s v="Not Available"/>
    <x v="0"/>
    <n v="129114.8"/>
    <x v="1"/>
  </r>
  <r>
    <x v="3"/>
    <n v="66.38"/>
    <n v="20207.769999999997"/>
    <x v="4"/>
    <x v="18"/>
    <n v="60452"/>
    <x v="5"/>
    <x v="637"/>
    <x v="1"/>
    <n v="64.7"/>
    <x v="1"/>
    <n v="2016"/>
    <s v="Not Available"/>
    <x v="1"/>
    <n v="40244.230000000003"/>
    <x v="1"/>
  </r>
  <r>
    <x v="2"/>
    <n v="21.8"/>
    <n v="98638.93"/>
    <x v="3"/>
    <x v="7"/>
    <n v="360022"/>
    <x v="4"/>
    <x v="692"/>
    <x v="0"/>
    <n v="96.62"/>
    <x v="0"/>
    <n v="2024"/>
    <s v="Expired"/>
    <x v="1"/>
    <n v="261383.07"/>
    <x v="3"/>
  </r>
  <r>
    <x v="7"/>
    <n v="67.16"/>
    <n v="92784.91"/>
    <x v="6"/>
    <x v="31"/>
    <n v="343008"/>
    <x v="7"/>
    <x v="825"/>
    <x v="0"/>
    <n v="98.35"/>
    <x v="1"/>
    <n v="2022"/>
    <s v="Expired"/>
    <x v="0"/>
    <n v="250223.09"/>
    <x v="3"/>
  </r>
  <r>
    <x v="4"/>
    <n v="50.7"/>
    <n v="25759.11"/>
    <x v="2"/>
    <x v="8"/>
    <n v="61732"/>
    <x v="4"/>
    <x v="292"/>
    <x v="1"/>
    <n v="99.64"/>
    <x v="2"/>
    <n v="2024"/>
    <s v="Active"/>
    <x v="1"/>
    <n v="35972.89"/>
    <x v="3"/>
  </r>
  <r>
    <x v="0"/>
    <n v="65.06"/>
    <n v="32580.25"/>
    <x v="2"/>
    <x v="38"/>
    <n v="60709"/>
    <x v="8"/>
    <x v="884"/>
    <x v="1"/>
    <n v="91.05"/>
    <x v="2"/>
    <n v="2016"/>
    <s v="Not Available"/>
    <x v="0"/>
    <n v="28128.75"/>
    <x v="3"/>
  </r>
  <r>
    <x v="5"/>
    <n v="74.38"/>
    <n v="96079.72"/>
    <x v="3"/>
    <x v="32"/>
    <n v="287498"/>
    <x v="5"/>
    <x v="12"/>
    <x v="2"/>
    <n v="51.74"/>
    <x v="0"/>
    <n v="2018"/>
    <s v="Active"/>
    <x v="0"/>
    <n v="191418.28"/>
    <x v="2"/>
  </r>
  <r>
    <x v="6"/>
    <n v="8.36"/>
    <n v="151244.16"/>
    <x v="2"/>
    <x v="34"/>
    <n v="254843"/>
    <x v="2"/>
    <x v="86"/>
    <x v="1"/>
    <n v="89.48"/>
    <x v="0"/>
    <n v="2020"/>
    <s v="Not Available"/>
    <x v="1"/>
    <n v="103598.84"/>
    <x v="1"/>
  </r>
  <r>
    <x v="5"/>
    <n v="76.28"/>
    <n v="52251.3"/>
    <x v="6"/>
    <x v="10"/>
    <n v="145816"/>
    <x v="6"/>
    <x v="890"/>
    <x v="1"/>
    <n v="67.47"/>
    <x v="0"/>
    <n v="2018"/>
    <s v="Active"/>
    <x v="0"/>
    <n v="93564.7"/>
    <x v="3"/>
  </r>
  <r>
    <x v="3"/>
    <n v="14.63"/>
    <n v="142617.64000000001"/>
    <x v="7"/>
    <x v="23"/>
    <n v="336886"/>
    <x v="8"/>
    <x v="468"/>
    <x v="2"/>
    <n v="49.18"/>
    <x v="0"/>
    <n v="2021"/>
    <s v="Active"/>
    <x v="0"/>
    <n v="194268.36"/>
    <x v="1"/>
  </r>
  <r>
    <x v="5"/>
    <n v="14.83"/>
    <n v="103063.29"/>
    <x v="6"/>
    <x v="10"/>
    <n v="191672"/>
    <x v="3"/>
    <x v="419"/>
    <x v="0"/>
    <n v="69.66"/>
    <x v="0"/>
    <n v="2022"/>
    <s v="Expired"/>
    <x v="1"/>
    <n v="88608.71"/>
    <x v="1"/>
  </r>
  <r>
    <x v="1"/>
    <n v="50.3"/>
    <n v="150400.69"/>
    <x v="5"/>
    <x v="9"/>
    <n v="353116"/>
    <x v="7"/>
    <x v="780"/>
    <x v="2"/>
    <n v="58.92"/>
    <x v="0"/>
    <n v="2021"/>
    <s v="Active"/>
    <x v="0"/>
    <n v="202715.31"/>
    <x v="1"/>
  </r>
  <r>
    <x v="7"/>
    <n v="31.36"/>
    <n v="97615.1"/>
    <x v="6"/>
    <x v="10"/>
    <n v="207197"/>
    <x v="8"/>
    <x v="841"/>
    <x v="0"/>
    <n v="75.91"/>
    <x v="2"/>
    <n v="2016"/>
    <s v="Not Available"/>
    <x v="0"/>
    <n v="109581.9"/>
    <x v="1"/>
  </r>
  <r>
    <x v="5"/>
    <n v="41.76"/>
    <n v="89652.299999999988"/>
    <x v="2"/>
    <x v="8"/>
    <n v="288117"/>
    <x v="9"/>
    <x v="451"/>
    <x v="1"/>
    <n v="94.74"/>
    <x v="1"/>
    <n v="2024"/>
    <s v="Active"/>
    <x v="0"/>
    <n v="198464.7"/>
    <x v="0"/>
  </r>
  <r>
    <x v="2"/>
    <n v="74.09"/>
    <n v="52757.990000000005"/>
    <x v="4"/>
    <x v="16"/>
    <n v="136292"/>
    <x v="6"/>
    <x v="452"/>
    <x v="0"/>
    <n v="65.56"/>
    <x v="0"/>
    <n v="2019"/>
    <s v="Active"/>
    <x v="1"/>
    <n v="83534.009999999995"/>
    <x v="2"/>
  </r>
  <r>
    <x v="9"/>
    <n v="70.8"/>
    <n v="63410.87"/>
    <x v="4"/>
    <x v="22"/>
    <n v="114538"/>
    <x v="8"/>
    <x v="454"/>
    <x v="2"/>
    <n v="41.56"/>
    <x v="2"/>
    <n v="2016"/>
    <s v="Active"/>
    <x v="0"/>
    <n v="51127.13"/>
    <x v="1"/>
  </r>
  <r>
    <x v="9"/>
    <n v="47.5"/>
    <n v="93089.48000000001"/>
    <x v="6"/>
    <x v="24"/>
    <n v="292104"/>
    <x v="1"/>
    <x v="748"/>
    <x v="1"/>
    <n v="70.62"/>
    <x v="2"/>
    <n v="2020"/>
    <s v="Active"/>
    <x v="1"/>
    <n v="199014.52"/>
    <x v="1"/>
  </r>
  <r>
    <x v="6"/>
    <n v="75.86"/>
    <n v="67910.98000000001"/>
    <x v="4"/>
    <x v="16"/>
    <n v="117882"/>
    <x v="2"/>
    <x v="520"/>
    <x v="0"/>
    <n v="95.8"/>
    <x v="2"/>
    <n v="2019"/>
    <s v="Expired"/>
    <x v="0"/>
    <n v="49971.02"/>
    <x v="3"/>
  </r>
  <r>
    <x v="4"/>
    <n v="48.28"/>
    <n v="52413.149999999994"/>
    <x v="4"/>
    <x v="12"/>
    <n v="247561"/>
    <x v="7"/>
    <x v="686"/>
    <x v="0"/>
    <n v="75.06"/>
    <x v="1"/>
    <n v="2022"/>
    <s v="Not Available"/>
    <x v="1"/>
    <n v="195147.85"/>
    <x v="2"/>
  </r>
  <r>
    <x v="5"/>
    <n v="9.17"/>
    <n v="77274.399999999994"/>
    <x v="0"/>
    <x v="39"/>
    <n v="244147"/>
    <x v="0"/>
    <x v="196"/>
    <x v="1"/>
    <n v="83.19"/>
    <x v="0"/>
    <n v="2024"/>
    <s v="Not Available"/>
    <x v="0"/>
    <n v="166872.6"/>
    <x v="1"/>
  </r>
  <r>
    <x v="0"/>
    <n v="29.44"/>
    <n v="57589.170000000013"/>
    <x v="2"/>
    <x v="27"/>
    <n v="265971"/>
    <x v="6"/>
    <x v="789"/>
    <x v="0"/>
    <n v="88.86"/>
    <x v="0"/>
    <n v="2022"/>
    <s v="Active"/>
    <x v="1"/>
    <n v="208381.83"/>
    <x v="1"/>
  </r>
  <r>
    <x v="9"/>
    <n v="52.86"/>
    <n v="157514.94"/>
    <x v="3"/>
    <x v="14"/>
    <n v="284043"/>
    <x v="3"/>
    <x v="366"/>
    <x v="1"/>
    <n v="94.6"/>
    <x v="0"/>
    <n v="2024"/>
    <s v="Not Available"/>
    <x v="0"/>
    <n v="126528.06"/>
    <x v="3"/>
  </r>
  <r>
    <x v="2"/>
    <n v="37.51"/>
    <n v="90441.56"/>
    <x v="4"/>
    <x v="18"/>
    <n v="184172"/>
    <x v="2"/>
    <x v="629"/>
    <x v="1"/>
    <n v="86.16"/>
    <x v="1"/>
    <n v="2023"/>
    <s v="Active"/>
    <x v="1"/>
    <n v="93730.44"/>
    <x v="1"/>
  </r>
  <r>
    <x v="2"/>
    <n v="48.37"/>
    <n v="96745.26"/>
    <x v="3"/>
    <x v="11"/>
    <n v="186231"/>
    <x v="7"/>
    <x v="113"/>
    <x v="2"/>
    <n v="57.43"/>
    <x v="1"/>
    <n v="2020"/>
    <s v="Expired"/>
    <x v="0"/>
    <n v="89485.74"/>
    <x v="0"/>
  </r>
  <r>
    <x v="4"/>
    <n v="29.64"/>
    <n v="157706.98000000001"/>
    <x v="3"/>
    <x v="7"/>
    <n v="398732"/>
    <x v="0"/>
    <x v="566"/>
    <x v="0"/>
    <n v="68.819999999999993"/>
    <x v="1"/>
    <n v="2021"/>
    <s v="Not Available"/>
    <x v="1"/>
    <n v="241025.02"/>
    <x v="0"/>
  </r>
  <r>
    <x v="9"/>
    <n v="79.59"/>
    <n v="61282.130000000005"/>
    <x v="3"/>
    <x v="11"/>
    <n v="196913"/>
    <x v="9"/>
    <x v="793"/>
    <x v="1"/>
    <n v="85.41"/>
    <x v="2"/>
    <n v="2023"/>
    <s v="Expired"/>
    <x v="1"/>
    <n v="135630.87"/>
    <x v="3"/>
  </r>
  <r>
    <x v="1"/>
    <n v="35.36"/>
    <n v="184502.49"/>
    <x v="7"/>
    <x v="30"/>
    <n v="322940"/>
    <x v="6"/>
    <x v="409"/>
    <x v="2"/>
    <n v="50.38"/>
    <x v="0"/>
    <n v="2022"/>
    <s v="Active"/>
    <x v="0"/>
    <n v="138437.51"/>
    <x v="2"/>
  </r>
  <r>
    <x v="4"/>
    <n v="45.12"/>
    <n v="136289.26"/>
    <x v="0"/>
    <x v="39"/>
    <n v="235447"/>
    <x v="3"/>
    <x v="120"/>
    <x v="0"/>
    <n v="72.2"/>
    <x v="0"/>
    <n v="2022"/>
    <s v="Expired"/>
    <x v="0"/>
    <n v="99157.74"/>
    <x v="0"/>
  </r>
  <r>
    <x v="6"/>
    <n v="65.31"/>
    <n v="121962.47"/>
    <x v="7"/>
    <x v="17"/>
    <n v="220104"/>
    <x v="5"/>
    <x v="807"/>
    <x v="2"/>
    <n v="40.869999999999997"/>
    <x v="1"/>
    <n v="2021"/>
    <s v="Expired"/>
    <x v="1"/>
    <n v="98141.53"/>
    <x v="0"/>
  </r>
  <r>
    <x v="2"/>
    <n v="56.12"/>
    <n v="15677.86"/>
    <x v="4"/>
    <x v="16"/>
    <n v="55095"/>
    <x v="8"/>
    <x v="594"/>
    <x v="0"/>
    <n v="74.63"/>
    <x v="0"/>
    <n v="2024"/>
    <s v="Expired"/>
    <x v="0"/>
    <n v="39417.14"/>
    <x v="3"/>
  </r>
  <r>
    <x v="5"/>
    <n v="64.73"/>
    <n v="62044.38"/>
    <x v="2"/>
    <x v="8"/>
    <n v="126256"/>
    <x v="7"/>
    <x v="686"/>
    <x v="0"/>
    <n v="80.319999999999993"/>
    <x v="0"/>
    <n v="2022"/>
    <s v="Active"/>
    <x v="0"/>
    <n v="64211.62"/>
    <x v="0"/>
  </r>
  <r>
    <x v="6"/>
    <n v="39.659999999999997"/>
    <n v="18892.800000000003"/>
    <x v="4"/>
    <x v="12"/>
    <n v="57480"/>
    <x v="2"/>
    <x v="797"/>
    <x v="1"/>
    <n v="78"/>
    <x v="1"/>
    <n v="2019"/>
    <s v="Expired"/>
    <x v="1"/>
    <n v="38587.199999999997"/>
    <x v="0"/>
  </r>
  <r>
    <x v="8"/>
    <n v="56.95"/>
    <n v="13342.029999999999"/>
    <x v="7"/>
    <x v="17"/>
    <n v="59533"/>
    <x v="6"/>
    <x v="186"/>
    <x v="0"/>
    <n v="62.06"/>
    <x v="2"/>
    <n v="2017"/>
    <s v="Active"/>
    <x v="0"/>
    <n v="46190.97"/>
    <x v="0"/>
  </r>
  <r>
    <x v="2"/>
    <n v="37.03"/>
    <n v="91240.049999999988"/>
    <x v="3"/>
    <x v="7"/>
    <n v="250617"/>
    <x v="4"/>
    <x v="588"/>
    <x v="0"/>
    <n v="85.1"/>
    <x v="0"/>
    <n v="2024"/>
    <s v="Expired"/>
    <x v="1"/>
    <n v="159376.95000000001"/>
    <x v="3"/>
  </r>
  <r>
    <x v="3"/>
    <n v="67.319999999999993"/>
    <n v="196517.68"/>
    <x v="3"/>
    <x v="14"/>
    <n v="389820"/>
    <x v="1"/>
    <x v="523"/>
    <x v="0"/>
    <n v="71.45"/>
    <x v="1"/>
    <n v="2022"/>
    <s v="Expired"/>
    <x v="0"/>
    <n v="193302.32"/>
    <x v="2"/>
  </r>
  <r>
    <x v="4"/>
    <n v="64.58"/>
    <n v="70838.03"/>
    <x v="1"/>
    <x v="25"/>
    <n v="130683"/>
    <x v="2"/>
    <x v="4"/>
    <x v="1"/>
    <n v="71.53"/>
    <x v="1"/>
    <n v="2021"/>
    <s v="Not Available"/>
    <x v="1"/>
    <n v="59844.97"/>
    <x v="0"/>
  </r>
  <r>
    <x v="2"/>
    <n v="9.9700000000000006"/>
    <n v="110928.94"/>
    <x v="4"/>
    <x v="18"/>
    <n v="284146"/>
    <x v="4"/>
    <x v="345"/>
    <x v="2"/>
    <n v="31.22"/>
    <x v="2"/>
    <n v="2024"/>
    <s v="Active"/>
    <x v="1"/>
    <n v="173217.06"/>
    <x v="1"/>
  </r>
  <r>
    <x v="1"/>
    <n v="68.86"/>
    <n v="51449.739999999991"/>
    <x v="2"/>
    <x v="8"/>
    <n v="224387"/>
    <x v="9"/>
    <x v="690"/>
    <x v="0"/>
    <n v="66.430000000000007"/>
    <x v="1"/>
    <n v="2024"/>
    <s v="Active"/>
    <x v="0"/>
    <n v="172937.26"/>
    <x v="3"/>
  </r>
  <r>
    <x v="0"/>
    <n v="78.09"/>
    <n v="53860.72"/>
    <x v="7"/>
    <x v="28"/>
    <n v="107848"/>
    <x v="4"/>
    <x v="688"/>
    <x v="0"/>
    <n v="93.93"/>
    <x v="1"/>
    <n v="2024"/>
    <s v="Active"/>
    <x v="1"/>
    <n v="53987.28"/>
    <x v="1"/>
  </r>
  <r>
    <x v="1"/>
    <n v="70.55"/>
    <n v="189886.95"/>
    <x v="6"/>
    <x v="21"/>
    <n v="330438"/>
    <x v="9"/>
    <x v="361"/>
    <x v="1"/>
    <n v="73.069999999999993"/>
    <x v="2"/>
    <n v="2023"/>
    <s v="Active"/>
    <x v="1"/>
    <n v="140551.04999999999"/>
    <x v="2"/>
  </r>
  <r>
    <x v="3"/>
    <n v="20.81"/>
    <n v="52203.320000000007"/>
    <x v="7"/>
    <x v="17"/>
    <n v="145817"/>
    <x v="0"/>
    <x v="233"/>
    <x v="1"/>
    <n v="81.8"/>
    <x v="1"/>
    <n v="2023"/>
    <s v="Not Available"/>
    <x v="1"/>
    <n v="93613.68"/>
    <x v="3"/>
  </r>
  <r>
    <x v="1"/>
    <n v="37.590000000000003"/>
    <n v="168357.78"/>
    <x v="0"/>
    <x v="0"/>
    <n v="326565"/>
    <x v="4"/>
    <x v="559"/>
    <x v="1"/>
    <n v="70.849999999999994"/>
    <x v="2"/>
    <n v="2024"/>
    <s v="Not Available"/>
    <x v="0"/>
    <n v="158207.22"/>
    <x v="2"/>
  </r>
  <r>
    <x v="7"/>
    <n v="16.850000000000001"/>
    <n v="54459.149999999994"/>
    <x v="2"/>
    <x v="27"/>
    <n v="209757"/>
    <x v="5"/>
    <x v="355"/>
    <x v="2"/>
    <n v="44.85"/>
    <x v="2"/>
    <n v="2015"/>
    <s v="Not Available"/>
    <x v="1"/>
    <n v="155297.85"/>
    <x v="2"/>
  </r>
  <r>
    <x v="9"/>
    <n v="42.52"/>
    <n v="95823.32"/>
    <x v="6"/>
    <x v="33"/>
    <n v="264534"/>
    <x v="6"/>
    <x v="135"/>
    <x v="1"/>
    <n v="72.510000000000005"/>
    <x v="2"/>
    <n v="2017"/>
    <s v="Not Available"/>
    <x v="0"/>
    <n v="168710.68"/>
    <x v="1"/>
  </r>
  <r>
    <x v="0"/>
    <n v="33.54"/>
    <n v="135290.1"/>
    <x v="7"/>
    <x v="36"/>
    <n v="282648"/>
    <x v="2"/>
    <x v="680"/>
    <x v="0"/>
    <n v="82.13"/>
    <x v="2"/>
    <n v="2019"/>
    <s v="Not Available"/>
    <x v="0"/>
    <n v="147357.9"/>
    <x v="0"/>
  </r>
  <r>
    <x v="3"/>
    <n v="22.56"/>
    <n v="161150.65"/>
    <x v="3"/>
    <x v="7"/>
    <n v="387027"/>
    <x v="2"/>
    <x v="272"/>
    <x v="0"/>
    <n v="84.89"/>
    <x v="2"/>
    <n v="2019"/>
    <s v="Active"/>
    <x v="0"/>
    <n v="225876.35"/>
    <x v="3"/>
  </r>
  <r>
    <x v="2"/>
    <n v="12.53"/>
    <n v="134548.62"/>
    <x v="7"/>
    <x v="17"/>
    <n v="241441"/>
    <x v="5"/>
    <x v="329"/>
    <x v="1"/>
    <n v="75.849999999999994"/>
    <x v="0"/>
    <n v="2023"/>
    <s v="Active"/>
    <x v="0"/>
    <n v="106892.38"/>
    <x v="2"/>
  </r>
  <r>
    <x v="9"/>
    <n v="72.510000000000005"/>
    <n v="117417.60000000001"/>
    <x v="4"/>
    <x v="22"/>
    <n v="244678"/>
    <x v="3"/>
    <x v="229"/>
    <x v="0"/>
    <n v="90.99"/>
    <x v="2"/>
    <n v="2022"/>
    <s v="Expired"/>
    <x v="1"/>
    <n v="127260.4"/>
    <x v="3"/>
  </r>
  <r>
    <x v="1"/>
    <n v="73.86"/>
    <n v="101887.64000000001"/>
    <x v="0"/>
    <x v="29"/>
    <n v="388727"/>
    <x v="3"/>
    <x v="64"/>
    <x v="2"/>
    <n v="28.68"/>
    <x v="0"/>
    <n v="2022"/>
    <s v="Active"/>
    <x v="1"/>
    <n v="286839.36"/>
    <x v="2"/>
  </r>
  <r>
    <x v="0"/>
    <n v="33.11"/>
    <n v="26743.35"/>
    <x v="5"/>
    <x v="13"/>
    <n v="64222"/>
    <x v="5"/>
    <x v="727"/>
    <x v="0"/>
    <n v="71.84"/>
    <x v="1"/>
    <n v="2021"/>
    <s v="Active"/>
    <x v="0"/>
    <n v="37478.65"/>
    <x v="1"/>
  </r>
  <r>
    <x v="4"/>
    <n v="75.2"/>
    <n v="31849.949999999997"/>
    <x v="4"/>
    <x v="12"/>
    <n v="92597"/>
    <x v="1"/>
    <x v="675"/>
    <x v="1"/>
    <n v="74.33"/>
    <x v="1"/>
    <n v="2022"/>
    <s v="Active"/>
    <x v="1"/>
    <n v="60747.05"/>
    <x v="1"/>
  </r>
  <r>
    <x v="4"/>
    <n v="30.89"/>
    <n v="142639.79999999999"/>
    <x v="6"/>
    <x v="31"/>
    <n v="239235"/>
    <x v="5"/>
    <x v="721"/>
    <x v="1"/>
    <n v="63.73"/>
    <x v="2"/>
    <n v="2015"/>
    <s v="Expired"/>
    <x v="1"/>
    <n v="96595.199999999997"/>
    <x v="0"/>
  </r>
  <r>
    <x v="9"/>
    <n v="56.42"/>
    <n v="83820.27"/>
    <x v="0"/>
    <x v="29"/>
    <n v="201068"/>
    <x v="7"/>
    <x v="563"/>
    <x v="2"/>
    <n v="36.56"/>
    <x v="1"/>
    <n v="2020"/>
    <s v="Not Available"/>
    <x v="0"/>
    <n v="117247.73"/>
    <x v="0"/>
  </r>
  <r>
    <x v="4"/>
    <n v="62.14"/>
    <n v="51787.78"/>
    <x v="2"/>
    <x v="38"/>
    <n v="115466"/>
    <x v="8"/>
    <x v="396"/>
    <x v="0"/>
    <n v="87.33"/>
    <x v="0"/>
    <n v="2018"/>
    <s v="Active"/>
    <x v="0"/>
    <n v="63678.22"/>
    <x v="1"/>
  </r>
  <r>
    <x v="6"/>
    <n v="63.63"/>
    <n v="190214.32"/>
    <x v="4"/>
    <x v="22"/>
    <n v="376618"/>
    <x v="2"/>
    <x v="717"/>
    <x v="2"/>
    <n v="50.06"/>
    <x v="1"/>
    <n v="2020"/>
    <s v="Active"/>
    <x v="1"/>
    <n v="186403.68"/>
    <x v="0"/>
  </r>
  <r>
    <x v="6"/>
    <n v="46.42"/>
    <n v="108699.04000000001"/>
    <x v="1"/>
    <x v="26"/>
    <n v="325623"/>
    <x v="4"/>
    <x v="177"/>
    <x v="0"/>
    <n v="81.650000000000006"/>
    <x v="1"/>
    <n v="2024"/>
    <s v="Not Available"/>
    <x v="1"/>
    <n v="216923.96"/>
    <x v="3"/>
  </r>
  <r>
    <x v="2"/>
    <n v="16.649999999999999"/>
    <n v="50630.96"/>
    <x v="4"/>
    <x v="22"/>
    <n v="91680"/>
    <x v="4"/>
    <x v="671"/>
    <x v="2"/>
    <n v="40.92"/>
    <x v="2"/>
    <n v="2024"/>
    <s v="Active"/>
    <x v="0"/>
    <n v="41049.040000000001"/>
    <x v="3"/>
  </r>
  <r>
    <x v="7"/>
    <n v="17.8"/>
    <n v="48264.17"/>
    <x v="4"/>
    <x v="12"/>
    <n v="98666"/>
    <x v="4"/>
    <x v="12"/>
    <x v="2"/>
    <n v="35.49"/>
    <x v="0"/>
    <n v="2024"/>
    <s v="Active"/>
    <x v="0"/>
    <n v="50401.83"/>
    <x v="0"/>
  </r>
  <r>
    <x v="3"/>
    <n v="53.52"/>
    <n v="26937.57"/>
    <x v="5"/>
    <x v="13"/>
    <n v="68147"/>
    <x v="5"/>
    <x v="487"/>
    <x v="2"/>
    <n v="40.64"/>
    <x v="0"/>
    <n v="2015"/>
    <s v="Expired"/>
    <x v="1"/>
    <n v="41209.43"/>
    <x v="3"/>
  </r>
  <r>
    <x v="5"/>
    <n v="67.62"/>
    <n v="111605.48000000001"/>
    <x v="5"/>
    <x v="9"/>
    <n v="268390"/>
    <x v="0"/>
    <x v="541"/>
    <x v="0"/>
    <n v="70.760000000000005"/>
    <x v="0"/>
    <n v="2023"/>
    <s v="Expired"/>
    <x v="0"/>
    <n v="156784.51999999999"/>
    <x v="1"/>
  </r>
  <r>
    <x v="0"/>
    <n v="77.069999999999993"/>
    <n v="43774.77"/>
    <x v="5"/>
    <x v="5"/>
    <n v="108497"/>
    <x v="0"/>
    <x v="380"/>
    <x v="2"/>
    <n v="55.62"/>
    <x v="0"/>
    <n v="2024"/>
    <s v="Not Available"/>
    <x v="1"/>
    <n v="64722.23"/>
    <x v="1"/>
  </r>
  <r>
    <x v="3"/>
    <n v="22.25"/>
    <n v="141792.22"/>
    <x v="6"/>
    <x v="24"/>
    <n v="391401"/>
    <x v="9"/>
    <x v="394"/>
    <x v="2"/>
    <n v="42.66"/>
    <x v="2"/>
    <n v="2023"/>
    <s v="Not Available"/>
    <x v="1"/>
    <n v="249608.78"/>
    <x v="3"/>
  </r>
  <r>
    <x v="5"/>
    <n v="70.510000000000005"/>
    <n v="158513.01999999999"/>
    <x v="6"/>
    <x v="10"/>
    <n v="318166"/>
    <x v="5"/>
    <x v="388"/>
    <x v="0"/>
    <n v="96.36"/>
    <x v="0"/>
    <n v="2021"/>
    <s v="Active"/>
    <x v="0"/>
    <n v="159652.98000000001"/>
    <x v="2"/>
  </r>
  <r>
    <x v="5"/>
    <n v="14.36"/>
    <n v="32047.919999999998"/>
    <x v="3"/>
    <x v="14"/>
    <n v="73453"/>
    <x v="0"/>
    <x v="496"/>
    <x v="2"/>
    <n v="31.85"/>
    <x v="0"/>
    <n v="2023"/>
    <s v="Active"/>
    <x v="1"/>
    <n v="41405.08"/>
    <x v="3"/>
  </r>
  <r>
    <x v="0"/>
    <n v="33.14"/>
    <n v="173277.2"/>
    <x v="7"/>
    <x v="28"/>
    <n v="327975"/>
    <x v="4"/>
    <x v="554"/>
    <x v="1"/>
    <n v="72.790000000000006"/>
    <x v="1"/>
    <n v="2024"/>
    <s v="Active"/>
    <x v="0"/>
    <n v="154697.79999999999"/>
    <x v="2"/>
  </r>
  <r>
    <x v="3"/>
    <n v="66.78"/>
    <n v="21676.589999999997"/>
    <x v="2"/>
    <x v="38"/>
    <n v="89182"/>
    <x v="4"/>
    <x v="590"/>
    <x v="0"/>
    <n v="66.61"/>
    <x v="0"/>
    <n v="2024"/>
    <s v="Active"/>
    <x v="1"/>
    <n v="67505.41"/>
    <x v="1"/>
  </r>
  <r>
    <x v="3"/>
    <n v="36.57"/>
    <n v="103315.33"/>
    <x v="6"/>
    <x v="31"/>
    <n v="205288"/>
    <x v="2"/>
    <x v="838"/>
    <x v="1"/>
    <n v="68"/>
    <x v="1"/>
    <n v="2020"/>
    <s v="Not Available"/>
    <x v="0"/>
    <n v="101972.67"/>
    <x v="3"/>
  </r>
  <r>
    <x v="2"/>
    <n v="13.87"/>
    <n v="58538.53"/>
    <x v="1"/>
    <x v="19"/>
    <n v="103137"/>
    <x v="0"/>
    <x v="745"/>
    <x v="2"/>
    <n v="32.18"/>
    <x v="0"/>
    <n v="2023"/>
    <s v="Not Available"/>
    <x v="0"/>
    <n v="44598.47"/>
    <x v="1"/>
  </r>
  <r>
    <x v="4"/>
    <n v="76.790000000000006"/>
    <n v="104025.89"/>
    <x v="4"/>
    <x v="4"/>
    <n v="229636"/>
    <x v="7"/>
    <x v="816"/>
    <x v="2"/>
    <n v="40.049999999999997"/>
    <x v="2"/>
    <n v="2018"/>
    <s v="Expired"/>
    <x v="1"/>
    <n v="125610.11"/>
    <x v="2"/>
  </r>
  <r>
    <x v="8"/>
    <n v="73.3"/>
    <n v="50255.519999999997"/>
    <x v="0"/>
    <x v="35"/>
    <n v="96183"/>
    <x v="3"/>
    <x v="181"/>
    <x v="0"/>
    <n v="96.59"/>
    <x v="0"/>
    <n v="2023"/>
    <s v="Active"/>
    <x v="0"/>
    <n v="45927.48"/>
    <x v="2"/>
  </r>
  <r>
    <x v="6"/>
    <n v="75.03"/>
    <n v="48856.22"/>
    <x v="5"/>
    <x v="9"/>
    <n v="151917"/>
    <x v="8"/>
    <x v="118"/>
    <x v="2"/>
    <n v="26.93"/>
    <x v="2"/>
    <n v="2016"/>
    <s v="Not Available"/>
    <x v="1"/>
    <n v="103060.78"/>
    <x v="1"/>
  </r>
  <r>
    <x v="2"/>
    <n v="73.25"/>
    <n v="158636.01999999999"/>
    <x v="7"/>
    <x v="30"/>
    <n v="377330"/>
    <x v="6"/>
    <x v="341"/>
    <x v="1"/>
    <n v="83.32"/>
    <x v="2"/>
    <n v="2017"/>
    <s v="Active"/>
    <x v="1"/>
    <n v="218693.98"/>
    <x v="3"/>
  </r>
  <r>
    <x v="9"/>
    <n v="49.9"/>
    <n v="152231.9"/>
    <x v="5"/>
    <x v="20"/>
    <n v="293401"/>
    <x v="8"/>
    <x v="313"/>
    <x v="0"/>
    <n v="87.76"/>
    <x v="1"/>
    <n v="2023"/>
    <s v="Active"/>
    <x v="1"/>
    <n v="141169.1"/>
    <x v="2"/>
  </r>
  <r>
    <x v="7"/>
    <n v="28.5"/>
    <n v="172829.65"/>
    <x v="3"/>
    <x v="32"/>
    <n v="381599"/>
    <x v="0"/>
    <x v="239"/>
    <x v="2"/>
    <n v="34.590000000000003"/>
    <x v="0"/>
    <n v="2021"/>
    <s v="Active"/>
    <x v="0"/>
    <n v="208769.35"/>
    <x v="0"/>
  </r>
  <r>
    <x v="9"/>
    <n v="25.15"/>
    <n v="53279.9"/>
    <x v="4"/>
    <x v="22"/>
    <n v="90238"/>
    <x v="1"/>
    <x v="614"/>
    <x v="2"/>
    <n v="49.22"/>
    <x v="0"/>
    <n v="2021"/>
    <s v="Not Available"/>
    <x v="1"/>
    <n v="36958.1"/>
    <x v="1"/>
  </r>
  <r>
    <x v="6"/>
    <n v="42.57"/>
    <n v="67078.09"/>
    <x v="2"/>
    <x v="34"/>
    <n v="153928"/>
    <x v="8"/>
    <x v="239"/>
    <x v="2"/>
    <n v="57.43"/>
    <x v="2"/>
    <n v="2016"/>
    <s v="Expired"/>
    <x v="1"/>
    <n v="86849.91"/>
    <x v="1"/>
  </r>
  <r>
    <x v="5"/>
    <n v="10.08"/>
    <n v="68024.260000000009"/>
    <x v="5"/>
    <x v="15"/>
    <n v="220851"/>
    <x v="3"/>
    <x v="303"/>
    <x v="0"/>
    <n v="68.72"/>
    <x v="2"/>
    <n v="2022"/>
    <s v="Not Available"/>
    <x v="1"/>
    <n v="152826.74"/>
    <x v="0"/>
  </r>
  <r>
    <x v="6"/>
    <n v="40.14"/>
    <n v="99396.330000000016"/>
    <x v="1"/>
    <x v="25"/>
    <n v="391185"/>
    <x v="1"/>
    <x v="364"/>
    <x v="2"/>
    <n v="38.19"/>
    <x v="2"/>
    <n v="2020"/>
    <s v="Not Available"/>
    <x v="1"/>
    <n v="291788.67"/>
    <x v="1"/>
  </r>
  <r>
    <x v="8"/>
    <n v="34.49"/>
    <n v="200971.41"/>
    <x v="0"/>
    <x v="39"/>
    <n v="353174"/>
    <x v="1"/>
    <x v="884"/>
    <x v="1"/>
    <n v="80.900000000000006"/>
    <x v="2"/>
    <n v="2020"/>
    <s v="Active"/>
    <x v="1"/>
    <n v="152202.59"/>
    <x v="0"/>
  </r>
  <r>
    <x v="2"/>
    <n v="67.59"/>
    <n v="39583.919999999998"/>
    <x v="1"/>
    <x v="19"/>
    <n v="89413"/>
    <x v="9"/>
    <x v="604"/>
    <x v="1"/>
    <n v="91.9"/>
    <x v="1"/>
    <n v="2024"/>
    <s v="Not Available"/>
    <x v="1"/>
    <n v="49829.08"/>
    <x v="1"/>
  </r>
  <r>
    <x v="8"/>
    <n v="74.52"/>
    <n v="36718.58"/>
    <x v="4"/>
    <x v="18"/>
    <n v="106332"/>
    <x v="7"/>
    <x v="639"/>
    <x v="2"/>
    <n v="25.27"/>
    <x v="2"/>
    <n v="2018"/>
    <s v="Expired"/>
    <x v="1"/>
    <n v="69613.42"/>
    <x v="2"/>
  </r>
  <r>
    <x v="3"/>
    <n v="59.35"/>
    <n v="147885.54"/>
    <x v="1"/>
    <x v="26"/>
    <n v="310133"/>
    <x v="0"/>
    <x v="251"/>
    <x v="1"/>
    <n v="69.06"/>
    <x v="2"/>
    <n v="2021"/>
    <s v="Not Available"/>
    <x v="1"/>
    <n v="162247.46"/>
    <x v="2"/>
  </r>
  <r>
    <x v="0"/>
    <n v="12.21"/>
    <n v="54162.5"/>
    <x v="6"/>
    <x v="10"/>
    <n v="98527"/>
    <x v="5"/>
    <x v="591"/>
    <x v="2"/>
    <n v="55.8"/>
    <x v="1"/>
    <n v="2019"/>
    <s v="Not Available"/>
    <x v="0"/>
    <n v="44364.5"/>
    <x v="0"/>
  </r>
  <r>
    <x v="0"/>
    <n v="68.83"/>
    <n v="82640.709999999992"/>
    <x v="5"/>
    <x v="15"/>
    <n v="243262"/>
    <x v="9"/>
    <x v="55"/>
    <x v="1"/>
    <n v="63.86"/>
    <x v="1"/>
    <n v="2024"/>
    <s v="Not Available"/>
    <x v="1"/>
    <n v="160621.29"/>
    <x v="0"/>
  </r>
  <r>
    <x v="6"/>
    <n v="59.94"/>
    <n v="108762.81"/>
    <x v="2"/>
    <x v="34"/>
    <n v="206336"/>
    <x v="0"/>
    <x v="365"/>
    <x v="0"/>
    <n v="64.75"/>
    <x v="0"/>
    <n v="2021"/>
    <s v="Active"/>
    <x v="0"/>
    <n v="97573.19"/>
    <x v="3"/>
  </r>
  <r>
    <x v="0"/>
    <n v="13.56"/>
    <n v="69365.040000000008"/>
    <x v="7"/>
    <x v="17"/>
    <n v="280974"/>
    <x v="2"/>
    <x v="65"/>
    <x v="2"/>
    <n v="36.14"/>
    <x v="2"/>
    <n v="2019"/>
    <s v="Not Available"/>
    <x v="1"/>
    <n v="211608.95999999999"/>
    <x v="3"/>
  </r>
  <r>
    <x v="0"/>
    <n v="36.19"/>
    <n v="85398.11"/>
    <x v="2"/>
    <x v="8"/>
    <n v="154694"/>
    <x v="9"/>
    <x v="379"/>
    <x v="2"/>
    <n v="30.52"/>
    <x v="0"/>
    <n v="2024"/>
    <s v="Active"/>
    <x v="1"/>
    <n v="69295.89"/>
    <x v="3"/>
  </r>
  <r>
    <x v="0"/>
    <n v="8.35"/>
    <n v="113492.63"/>
    <x v="5"/>
    <x v="15"/>
    <n v="247072"/>
    <x v="4"/>
    <x v="695"/>
    <x v="0"/>
    <n v="68.56"/>
    <x v="1"/>
    <n v="2024"/>
    <s v="Active"/>
    <x v="0"/>
    <n v="133579.37"/>
    <x v="1"/>
  </r>
  <r>
    <x v="8"/>
    <n v="31.16"/>
    <n v="88273.73"/>
    <x v="2"/>
    <x v="38"/>
    <n v="187346"/>
    <x v="8"/>
    <x v="621"/>
    <x v="2"/>
    <n v="56.09"/>
    <x v="0"/>
    <n v="2022"/>
    <s v="Not Available"/>
    <x v="0"/>
    <n v="99072.27"/>
    <x v="0"/>
  </r>
  <r>
    <x v="2"/>
    <n v="47.45"/>
    <n v="82285.26999999999"/>
    <x v="6"/>
    <x v="33"/>
    <n v="343884"/>
    <x v="7"/>
    <x v="449"/>
    <x v="0"/>
    <n v="99.25"/>
    <x v="2"/>
    <n v="2018"/>
    <s v="Active"/>
    <x v="1"/>
    <n v="261598.73"/>
    <x v="0"/>
  </r>
  <r>
    <x v="3"/>
    <n v="24.24"/>
    <n v="37679.870000000003"/>
    <x v="6"/>
    <x v="33"/>
    <n v="99005"/>
    <x v="2"/>
    <x v="656"/>
    <x v="1"/>
    <n v="88.25"/>
    <x v="1"/>
    <n v="2022"/>
    <s v="Not Available"/>
    <x v="0"/>
    <n v="61325.13"/>
    <x v="0"/>
  </r>
  <r>
    <x v="0"/>
    <n v="41.53"/>
    <n v="97268.54"/>
    <x v="0"/>
    <x v="29"/>
    <n v="167545"/>
    <x v="8"/>
    <x v="271"/>
    <x v="1"/>
    <n v="60.62"/>
    <x v="1"/>
    <n v="2018"/>
    <s v="Active"/>
    <x v="0"/>
    <n v="70276.460000000006"/>
    <x v="2"/>
  </r>
  <r>
    <x v="3"/>
    <n v="10.119999999999999"/>
    <n v="29320.78"/>
    <x v="2"/>
    <x v="34"/>
    <n v="65033"/>
    <x v="7"/>
    <x v="527"/>
    <x v="1"/>
    <n v="95.58"/>
    <x v="1"/>
    <n v="2020"/>
    <s v="Expired"/>
    <x v="1"/>
    <n v="35712.22"/>
    <x v="1"/>
  </r>
  <r>
    <x v="2"/>
    <n v="35.78"/>
    <n v="65640.53"/>
    <x v="6"/>
    <x v="33"/>
    <n v="119800"/>
    <x v="5"/>
    <x v="451"/>
    <x v="2"/>
    <n v="36.96"/>
    <x v="1"/>
    <n v="2016"/>
    <s v="Expired"/>
    <x v="1"/>
    <n v="54159.47"/>
    <x v="0"/>
  </r>
  <r>
    <x v="4"/>
    <n v="33.630000000000003"/>
    <n v="38316.479999999996"/>
    <x v="3"/>
    <x v="32"/>
    <n v="115631"/>
    <x v="7"/>
    <x v="551"/>
    <x v="2"/>
    <n v="34.409999999999997"/>
    <x v="1"/>
    <n v="2021"/>
    <s v="Active"/>
    <x v="0"/>
    <n v="77314.52"/>
    <x v="0"/>
  </r>
  <r>
    <x v="5"/>
    <n v="62.76"/>
    <n v="36085.050000000003"/>
    <x v="5"/>
    <x v="20"/>
    <n v="138788"/>
    <x v="9"/>
    <x v="56"/>
    <x v="2"/>
    <n v="46.5"/>
    <x v="1"/>
    <n v="2023"/>
    <s v="Active"/>
    <x v="1"/>
    <n v="102702.95"/>
    <x v="1"/>
  </r>
  <r>
    <x v="3"/>
    <n v="36.270000000000003"/>
    <n v="225396.35"/>
    <x v="4"/>
    <x v="4"/>
    <n v="380797"/>
    <x v="9"/>
    <x v="398"/>
    <x v="1"/>
    <n v="87.51"/>
    <x v="1"/>
    <n v="2023"/>
    <s v="Active"/>
    <x v="0"/>
    <n v="155400.65"/>
    <x v="1"/>
  </r>
  <r>
    <x v="5"/>
    <n v="5.29"/>
    <n v="116167.43"/>
    <x v="2"/>
    <x v="38"/>
    <n v="257702"/>
    <x v="6"/>
    <x v="666"/>
    <x v="1"/>
    <n v="91.19"/>
    <x v="0"/>
    <n v="2024"/>
    <s v="Expired"/>
    <x v="0"/>
    <n v="141534.57"/>
    <x v="0"/>
  </r>
  <r>
    <x v="6"/>
    <n v="69.260000000000005"/>
    <n v="88312.75"/>
    <x v="6"/>
    <x v="24"/>
    <n v="264320"/>
    <x v="7"/>
    <x v="97"/>
    <x v="0"/>
    <n v="77.81"/>
    <x v="2"/>
    <n v="2018"/>
    <s v="Expired"/>
    <x v="1"/>
    <n v="176007.25"/>
    <x v="3"/>
  </r>
  <r>
    <x v="6"/>
    <n v="31.45"/>
    <n v="97116.89"/>
    <x v="7"/>
    <x v="36"/>
    <n v="220463"/>
    <x v="6"/>
    <x v="345"/>
    <x v="2"/>
    <n v="32.799999999999997"/>
    <x v="2"/>
    <n v="2017"/>
    <s v="Active"/>
    <x v="1"/>
    <n v="123346.11"/>
    <x v="0"/>
  </r>
  <r>
    <x v="0"/>
    <n v="52.42"/>
    <n v="135536.79"/>
    <x v="2"/>
    <x v="2"/>
    <n v="391463"/>
    <x v="2"/>
    <x v="390"/>
    <x v="0"/>
    <n v="96.66"/>
    <x v="2"/>
    <n v="2019"/>
    <s v="Active"/>
    <x v="1"/>
    <n v="255926.21"/>
    <x v="1"/>
  </r>
  <r>
    <x v="7"/>
    <n v="67.72"/>
    <n v="97528.09"/>
    <x v="6"/>
    <x v="24"/>
    <n v="190467"/>
    <x v="0"/>
    <x v="620"/>
    <x v="0"/>
    <n v="99.52"/>
    <x v="2"/>
    <n v="2021"/>
    <s v="Expired"/>
    <x v="1"/>
    <n v="92938.91"/>
    <x v="0"/>
  </r>
  <r>
    <x v="3"/>
    <n v="20.74"/>
    <n v="47301.149999999994"/>
    <x v="3"/>
    <x v="14"/>
    <n v="141325"/>
    <x v="3"/>
    <x v="429"/>
    <x v="2"/>
    <n v="56.05"/>
    <x v="2"/>
    <n v="2022"/>
    <s v="Active"/>
    <x v="1"/>
    <n v="94023.85"/>
    <x v="2"/>
  </r>
  <r>
    <x v="9"/>
    <n v="9.4600000000000009"/>
    <n v="38458.339999999997"/>
    <x v="5"/>
    <x v="9"/>
    <n v="91604"/>
    <x v="1"/>
    <x v="514"/>
    <x v="2"/>
    <n v="42.22"/>
    <x v="1"/>
    <n v="2021"/>
    <s v="Not Available"/>
    <x v="0"/>
    <n v="53145.66"/>
    <x v="2"/>
  </r>
  <r>
    <x v="5"/>
    <n v="62.79"/>
    <n v="93009.75"/>
    <x v="5"/>
    <x v="9"/>
    <n v="288176"/>
    <x v="5"/>
    <x v="4"/>
    <x v="1"/>
    <n v="73.33"/>
    <x v="0"/>
    <n v="2018"/>
    <s v="Expired"/>
    <x v="1"/>
    <n v="195166.25"/>
    <x v="2"/>
  </r>
  <r>
    <x v="1"/>
    <n v="17.96"/>
    <n v="148621.82999999999"/>
    <x v="2"/>
    <x v="8"/>
    <n v="334437"/>
    <x v="8"/>
    <x v="88"/>
    <x v="1"/>
    <n v="96.49"/>
    <x v="0"/>
    <n v="2017"/>
    <s v="Not Available"/>
    <x v="1"/>
    <n v="185815.17"/>
    <x v="1"/>
  </r>
  <r>
    <x v="9"/>
    <n v="71.39"/>
    <n v="66594.28"/>
    <x v="7"/>
    <x v="30"/>
    <n v="197702"/>
    <x v="8"/>
    <x v="364"/>
    <x v="2"/>
    <n v="59.77"/>
    <x v="0"/>
    <n v="2019"/>
    <s v="Active"/>
    <x v="1"/>
    <n v="131107.72"/>
    <x v="3"/>
  </r>
  <r>
    <x v="8"/>
    <n v="41.72"/>
    <n v="156428.51999999999"/>
    <x v="1"/>
    <x v="19"/>
    <n v="362227"/>
    <x v="6"/>
    <x v="58"/>
    <x v="0"/>
    <n v="64.02"/>
    <x v="2"/>
    <n v="2017"/>
    <s v="Active"/>
    <x v="0"/>
    <n v="205798.48"/>
    <x v="2"/>
  </r>
  <r>
    <x v="2"/>
    <n v="66.069999999999993"/>
    <n v="182401.99"/>
    <x v="5"/>
    <x v="20"/>
    <n v="346804"/>
    <x v="8"/>
    <x v="827"/>
    <x v="1"/>
    <n v="85.73"/>
    <x v="1"/>
    <n v="2022"/>
    <s v="Active"/>
    <x v="1"/>
    <n v="164402.01"/>
    <x v="3"/>
  </r>
  <r>
    <x v="8"/>
    <n v="6.41"/>
    <n v="111553.67"/>
    <x v="2"/>
    <x v="34"/>
    <n v="204854"/>
    <x v="3"/>
    <x v="58"/>
    <x v="0"/>
    <n v="66.95"/>
    <x v="2"/>
    <n v="2022"/>
    <s v="Active"/>
    <x v="1"/>
    <n v="93300.33"/>
    <x v="0"/>
  </r>
  <r>
    <x v="1"/>
    <n v="53.4"/>
    <n v="76838.25"/>
    <x v="6"/>
    <x v="24"/>
    <n v="332325"/>
    <x v="2"/>
    <x v="184"/>
    <x v="2"/>
    <n v="45.68"/>
    <x v="2"/>
    <n v="2019"/>
    <s v="Not Available"/>
    <x v="0"/>
    <n v="255486.75"/>
    <x v="2"/>
  </r>
  <r>
    <x v="7"/>
    <n v="78.64"/>
    <n v="21735.19"/>
    <x v="1"/>
    <x v="25"/>
    <n v="53979"/>
    <x v="7"/>
    <x v="143"/>
    <x v="0"/>
    <n v="68.81"/>
    <x v="2"/>
    <n v="2018"/>
    <s v="Active"/>
    <x v="1"/>
    <n v="32243.81"/>
    <x v="0"/>
  </r>
  <r>
    <x v="0"/>
    <n v="27.36"/>
    <n v="103431.73999999999"/>
    <x v="3"/>
    <x v="14"/>
    <n v="339023"/>
    <x v="0"/>
    <x v="413"/>
    <x v="2"/>
    <n v="27.58"/>
    <x v="1"/>
    <n v="2024"/>
    <s v="Active"/>
    <x v="1"/>
    <n v="235591.26"/>
    <x v="2"/>
  </r>
  <r>
    <x v="0"/>
    <n v="70.34"/>
    <n v="73826.98"/>
    <x v="1"/>
    <x v="25"/>
    <n v="162868"/>
    <x v="4"/>
    <x v="324"/>
    <x v="0"/>
    <n v="79.25"/>
    <x v="1"/>
    <n v="2024"/>
    <s v="Expired"/>
    <x v="1"/>
    <n v="89041.02"/>
    <x v="0"/>
  </r>
  <r>
    <x v="6"/>
    <n v="23.86"/>
    <n v="78729.979999999981"/>
    <x v="3"/>
    <x v="3"/>
    <n v="380120"/>
    <x v="5"/>
    <x v="387"/>
    <x v="2"/>
    <n v="58.37"/>
    <x v="0"/>
    <n v="2023"/>
    <s v="Not Available"/>
    <x v="0"/>
    <n v="301390.02"/>
    <x v="2"/>
  </r>
  <r>
    <x v="8"/>
    <n v="55.88"/>
    <n v="130422.57"/>
    <x v="1"/>
    <x v="19"/>
    <n v="234157"/>
    <x v="4"/>
    <x v="166"/>
    <x v="2"/>
    <n v="34.71"/>
    <x v="0"/>
    <n v="2024"/>
    <s v="Not Available"/>
    <x v="0"/>
    <n v="103734.43"/>
    <x v="2"/>
  </r>
  <r>
    <x v="9"/>
    <n v="22.09"/>
    <n v="65006.760000000009"/>
    <x v="2"/>
    <x v="27"/>
    <n v="217537"/>
    <x v="0"/>
    <x v="777"/>
    <x v="1"/>
    <n v="70.84"/>
    <x v="0"/>
    <n v="2022"/>
    <s v="Active"/>
    <x v="1"/>
    <n v="152530.23999999999"/>
    <x v="3"/>
  </r>
  <r>
    <x v="6"/>
    <n v="68.17"/>
    <n v="136524.44"/>
    <x v="5"/>
    <x v="20"/>
    <n v="264280"/>
    <x v="3"/>
    <x v="488"/>
    <x v="0"/>
    <n v="83.44"/>
    <x v="1"/>
    <n v="2022"/>
    <s v="Active"/>
    <x v="0"/>
    <n v="127755.56"/>
    <x v="2"/>
  </r>
  <r>
    <x v="4"/>
    <n v="65.569999999999993"/>
    <n v="57248.489999999991"/>
    <x v="2"/>
    <x v="2"/>
    <n v="218973"/>
    <x v="6"/>
    <x v="698"/>
    <x v="2"/>
    <n v="33.33"/>
    <x v="0"/>
    <n v="2019"/>
    <s v="Not Available"/>
    <x v="1"/>
    <n v="161724.51"/>
    <x v="3"/>
  </r>
  <r>
    <x v="9"/>
    <n v="47.16"/>
    <n v="39170.759999999995"/>
    <x v="7"/>
    <x v="23"/>
    <n v="109327"/>
    <x v="5"/>
    <x v="272"/>
    <x v="1"/>
    <n v="90.92"/>
    <x v="0"/>
    <n v="2022"/>
    <s v="Active"/>
    <x v="0"/>
    <n v="70156.240000000005"/>
    <x v="3"/>
  </r>
  <r>
    <x v="1"/>
    <n v="54.29"/>
    <n v="61267.25"/>
    <x v="7"/>
    <x v="28"/>
    <n v="160125"/>
    <x v="6"/>
    <x v="851"/>
    <x v="0"/>
    <n v="80.59"/>
    <x v="0"/>
    <n v="2024"/>
    <s v="Not Available"/>
    <x v="1"/>
    <n v="98857.75"/>
    <x v="3"/>
  </r>
  <r>
    <x v="6"/>
    <n v="22.24"/>
    <n v="107012.32"/>
    <x v="0"/>
    <x v="39"/>
    <n v="276463"/>
    <x v="1"/>
    <x v="443"/>
    <x v="2"/>
    <n v="58.66"/>
    <x v="0"/>
    <n v="2021"/>
    <s v="Not Available"/>
    <x v="0"/>
    <n v="169450.68"/>
    <x v="0"/>
  </r>
  <r>
    <x v="2"/>
    <n v="36.43"/>
    <n v="96911.43"/>
    <x v="7"/>
    <x v="28"/>
    <n v="389965"/>
    <x v="7"/>
    <x v="610"/>
    <x v="1"/>
    <n v="67.08"/>
    <x v="2"/>
    <n v="2018"/>
    <s v="Expired"/>
    <x v="0"/>
    <n v="293053.57"/>
    <x v="3"/>
  </r>
  <r>
    <x v="3"/>
    <n v="9.9"/>
    <n v="31372.760000000002"/>
    <x v="2"/>
    <x v="38"/>
    <n v="74639"/>
    <x v="4"/>
    <x v="826"/>
    <x v="0"/>
    <n v="87.22"/>
    <x v="2"/>
    <n v="2024"/>
    <s v="Not Available"/>
    <x v="1"/>
    <n v="43266.239999999998"/>
    <x v="3"/>
  </r>
  <r>
    <x v="3"/>
    <n v="70.45"/>
    <n v="47375.630000000005"/>
    <x v="4"/>
    <x v="18"/>
    <n v="150687"/>
    <x v="8"/>
    <x v="521"/>
    <x v="1"/>
    <n v="68.89"/>
    <x v="0"/>
    <n v="2023"/>
    <s v="Active"/>
    <x v="0"/>
    <n v="103311.37"/>
    <x v="1"/>
  </r>
  <r>
    <x v="9"/>
    <n v="9.84"/>
    <n v="61995.53"/>
    <x v="4"/>
    <x v="12"/>
    <n v="243012"/>
    <x v="6"/>
    <x v="377"/>
    <x v="2"/>
    <n v="36.85"/>
    <x v="2"/>
    <n v="2017"/>
    <s v="Active"/>
    <x v="0"/>
    <n v="181016.47"/>
    <x v="3"/>
  </r>
  <r>
    <x v="4"/>
    <n v="31.91"/>
    <n v="18880.22"/>
    <x v="4"/>
    <x v="18"/>
    <n v="57972"/>
    <x v="8"/>
    <x v="62"/>
    <x v="2"/>
    <n v="36"/>
    <x v="0"/>
    <n v="2016"/>
    <s v="Not Available"/>
    <x v="0"/>
    <n v="39091.78"/>
    <x v="2"/>
  </r>
  <r>
    <x v="8"/>
    <n v="33.880000000000003"/>
    <n v="81453.170000000013"/>
    <x v="4"/>
    <x v="4"/>
    <n v="260849"/>
    <x v="1"/>
    <x v="416"/>
    <x v="1"/>
    <n v="84.91"/>
    <x v="0"/>
    <n v="2020"/>
    <s v="Expired"/>
    <x v="0"/>
    <n v="179395.83"/>
    <x v="1"/>
  </r>
  <r>
    <x v="1"/>
    <n v="47.05"/>
    <n v="123253.60999999999"/>
    <x v="6"/>
    <x v="10"/>
    <n v="384150"/>
    <x v="2"/>
    <x v="218"/>
    <x v="2"/>
    <n v="49.21"/>
    <x v="0"/>
    <n v="2020"/>
    <s v="Expired"/>
    <x v="1"/>
    <n v="260896.39"/>
    <x v="0"/>
  </r>
  <r>
    <x v="2"/>
    <n v="44.06"/>
    <n v="76068.7"/>
    <x v="4"/>
    <x v="18"/>
    <n v="206942"/>
    <x v="6"/>
    <x v="569"/>
    <x v="1"/>
    <n v="65.47"/>
    <x v="0"/>
    <n v="2020"/>
    <s v="Not Available"/>
    <x v="1"/>
    <n v="130873.3"/>
    <x v="3"/>
  </r>
  <r>
    <x v="4"/>
    <n v="59.67"/>
    <n v="90355.16"/>
    <x v="6"/>
    <x v="31"/>
    <n v="164504"/>
    <x v="1"/>
    <x v="620"/>
    <x v="1"/>
    <n v="85.66"/>
    <x v="1"/>
    <n v="2024"/>
    <s v="Not Available"/>
    <x v="0"/>
    <n v="74148.84"/>
    <x v="0"/>
  </r>
  <r>
    <x v="3"/>
    <n v="8.26"/>
    <n v="92729.19"/>
    <x v="3"/>
    <x v="11"/>
    <n v="178176"/>
    <x v="8"/>
    <x v="634"/>
    <x v="0"/>
    <n v="65.17"/>
    <x v="1"/>
    <n v="2021"/>
    <s v="Expired"/>
    <x v="0"/>
    <n v="85446.81"/>
    <x v="2"/>
  </r>
  <r>
    <x v="2"/>
    <n v="75.599999999999994"/>
    <n v="36828.520000000004"/>
    <x v="1"/>
    <x v="1"/>
    <n v="105988"/>
    <x v="0"/>
    <x v="251"/>
    <x v="1"/>
    <n v="92.3"/>
    <x v="0"/>
    <n v="2023"/>
    <s v="Active"/>
    <x v="1"/>
    <n v="69159.48"/>
    <x v="0"/>
  </r>
  <r>
    <x v="6"/>
    <n v="5.13"/>
    <n v="88391.790000000008"/>
    <x v="2"/>
    <x v="27"/>
    <n v="246128"/>
    <x v="0"/>
    <x v="290"/>
    <x v="0"/>
    <n v="77.02"/>
    <x v="1"/>
    <n v="2024"/>
    <s v="Not Available"/>
    <x v="0"/>
    <n v="157736.21"/>
    <x v="0"/>
  </r>
  <r>
    <x v="8"/>
    <n v="57.44"/>
    <n v="69913.570000000007"/>
    <x v="3"/>
    <x v="3"/>
    <n v="167783"/>
    <x v="4"/>
    <x v="378"/>
    <x v="0"/>
    <n v="95.43"/>
    <x v="0"/>
    <n v="2024"/>
    <s v="Active"/>
    <x v="1"/>
    <n v="97869.43"/>
    <x v="0"/>
  </r>
  <r>
    <x v="6"/>
    <n v="45.87"/>
    <n v="84659.010000000009"/>
    <x v="7"/>
    <x v="23"/>
    <n v="269883"/>
    <x v="6"/>
    <x v="624"/>
    <x v="0"/>
    <n v="80.41"/>
    <x v="1"/>
    <n v="2019"/>
    <s v="Active"/>
    <x v="0"/>
    <n v="185223.99"/>
    <x v="2"/>
  </r>
  <r>
    <x v="5"/>
    <n v="24.21"/>
    <n v="77311.86"/>
    <x v="6"/>
    <x v="21"/>
    <n v="176754"/>
    <x v="2"/>
    <x v="99"/>
    <x v="0"/>
    <n v="72.58"/>
    <x v="1"/>
    <n v="2022"/>
    <s v="Not Available"/>
    <x v="1"/>
    <n v="99442.14"/>
    <x v="1"/>
  </r>
  <r>
    <x v="1"/>
    <n v="72.39"/>
    <n v="86215.840000000026"/>
    <x v="5"/>
    <x v="20"/>
    <n v="393916"/>
    <x v="8"/>
    <x v="897"/>
    <x v="2"/>
    <n v="31.92"/>
    <x v="2"/>
    <n v="2016"/>
    <s v="Expired"/>
    <x v="1"/>
    <n v="307700.15999999997"/>
    <x v="0"/>
  </r>
  <r>
    <x v="3"/>
    <n v="5.52"/>
    <n v="168879"/>
    <x v="1"/>
    <x v="26"/>
    <n v="329117"/>
    <x v="0"/>
    <x v="10"/>
    <x v="1"/>
    <n v="94.58"/>
    <x v="0"/>
    <n v="2024"/>
    <s v="Expired"/>
    <x v="0"/>
    <n v="160238"/>
    <x v="1"/>
  </r>
  <r>
    <x v="1"/>
    <n v="77.569999999999993"/>
    <n v="87175.33"/>
    <x v="3"/>
    <x v="32"/>
    <n v="160407"/>
    <x v="3"/>
    <x v="653"/>
    <x v="2"/>
    <n v="41.57"/>
    <x v="0"/>
    <n v="2023"/>
    <s v="Expired"/>
    <x v="1"/>
    <n v="73231.67"/>
    <x v="2"/>
  </r>
  <r>
    <x v="4"/>
    <n v="32.08"/>
    <n v="61098.559999999998"/>
    <x v="5"/>
    <x v="20"/>
    <n v="191135"/>
    <x v="2"/>
    <x v="49"/>
    <x v="1"/>
    <n v="69.849999999999994"/>
    <x v="0"/>
    <n v="2023"/>
    <s v="Expired"/>
    <x v="0"/>
    <n v="130036.44"/>
    <x v="2"/>
  </r>
  <r>
    <x v="3"/>
    <n v="79.010000000000005"/>
    <n v="82292.710000000006"/>
    <x v="2"/>
    <x v="38"/>
    <n v="171273"/>
    <x v="8"/>
    <x v="373"/>
    <x v="2"/>
    <n v="53.3"/>
    <x v="1"/>
    <n v="2018"/>
    <s v="Expired"/>
    <x v="1"/>
    <n v="88980.29"/>
    <x v="1"/>
  </r>
  <r>
    <x v="8"/>
    <n v="7.9"/>
    <n v="62871.29"/>
    <x v="5"/>
    <x v="13"/>
    <n v="118098"/>
    <x v="3"/>
    <x v="449"/>
    <x v="2"/>
    <n v="33.47"/>
    <x v="0"/>
    <n v="2023"/>
    <s v="Expired"/>
    <x v="1"/>
    <n v="55226.71"/>
    <x v="3"/>
  </r>
  <r>
    <x v="1"/>
    <n v="25.79"/>
    <n v="65433.539999999994"/>
    <x v="6"/>
    <x v="10"/>
    <n v="143429"/>
    <x v="2"/>
    <x v="791"/>
    <x v="1"/>
    <n v="76.150000000000006"/>
    <x v="1"/>
    <n v="2021"/>
    <s v="Not Available"/>
    <x v="1"/>
    <n v="77995.460000000006"/>
    <x v="2"/>
  </r>
  <r>
    <x v="1"/>
    <n v="7.45"/>
    <n v="229087.49"/>
    <x v="4"/>
    <x v="12"/>
    <n v="392594"/>
    <x v="6"/>
    <x v="17"/>
    <x v="0"/>
    <n v="82.19"/>
    <x v="1"/>
    <n v="2023"/>
    <s v="Active"/>
    <x v="0"/>
    <n v="163506.51"/>
    <x v="3"/>
  </r>
  <r>
    <x v="7"/>
    <n v="43.88"/>
    <n v="67594.880000000005"/>
    <x v="7"/>
    <x v="36"/>
    <n v="183413"/>
    <x v="1"/>
    <x v="562"/>
    <x v="0"/>
    <n v="70.59"/>
    <x v="2"/>
    <n v="2020"/>
    <s v="Not Available"/>
    <x v="0"/>
    <n v="115818.12"/>
    <x v="2"/>
  </r>
  <r>
    <x v="4"/>
    <n v="35.85"/>
    <n v="38792.92"/>
    <x v="5"/>
    <x v="15"/>
    <n v="137288"/>
    <x v="3"/>
    <x v="893"/>
    <x v="0"/>
    <n v="81.08"/>
    <x v="2"/>
    <n v="2022"/>
    <s v="Expired"/>
    <x v="0"/>
    <n v="98495.08"/>
    <x v="2"/>
  </r>
  <r>
    <x v="0"/>
    <n v="38.64"/>
    <n v="183591.69"/>
    <x v="5"/>
    <x v="9"/>
    <n v="379205"/>
    <x v="7"/>
    <x v="342"/>
    <x v="0"/>
    <n v="94.8"/>
    <x v="1"/>
    <n v="2023"/>
    <s v="Not Available"/>
    <x v="1"/>
    <n v="195613.31"/>
    <x v="0"/>
  </r>
  <r>
    <x v="4"/>
    <n v="19.670000000000002"/>
    <n v="79630.829999999987"/>
    <x v="3"/>
    <x v="14"/>
    <n v="329502"/>
    <x v="1"/>
    <x v="556"/>
    <x v="0"/>
    <n v="83.1"/>
    <x v="2"/>
    <n v="2020"/>
    <s v="Active"/>
    <x v="0"/>
    <n v="249871.17"/>
    <x v="3"/>
  </r>
  <r>
    <x v="7"/>
    <n v="37.31"/>
    <n v="86741.67"/>
    <x v="2"/>
    <x v="2"/>
    <n v="167367"/>
    <x v="6"/>
    <x v="147"/>
    <x v="1"/>
    <n v="86.65"/>
    <x v="0"/>
    <n v="2018"/>
    <s v="Active"/>
    <x v="0"/>
    <n v="80625.33"/>
    <x v="3"/>
  </r>
  <r>
    <x v="8"/>
    <n v="56.75"/>
    <n v="146505.65"/>
    <x v="2"/>
    <x v="2"/>
    <n v="296918"/>
    <x v="3"/>
    <x v="411"/>
    <x v="0"/>
    <n v="72.349999999999994"/>
    <x v="2"/>
    <n v="2022"/>
    <s v="Active"/>
    <x v="0"/>
    <n v="150412.35"/>
    <x v="2"/>
  </r>
  <r>
    <x v="8"/>
    <n v="31.49"/>
    <n v="174804.18"/>
    <x v="5"/>
    <x v="15"/>
    <n v="349664"/>
    <x v="2"/>
    <x v="268"/>
    <x v="1"/>
    <n v="66.38"/>
    <x v="0"/>
    <n v="2022"/>
    <s v="Expired"/>
    <x v="0"/>
    <n v="174859.82"/>
    <x v="2"/>
  </r>
  <r>
    <x v="9"/>
    <n v="41.76"/>
    <n v="49906.69"/>
    <x v="6"/>
    <x v="33"/>
    <n v="86812"/>
    <x v="8"/>
    <x v="542"/>
    <x v="1"/>
    <n v="64.34"/>
    <x v="2"/>
    <n v="2016"/>
    <s v="Expired"/>
    <x v="1"/>
    <n v="36905.31"/>
    <x v="1"/>
  </r>
  <r>
    <x v="2"/>
    <n v="23.37"/>
    <n v="81628.609999999986"/>
    <x v="0"/>
    <x v="6"/>
    <n v="397677"/>
    <x v="9"/>
    <x v="595"/>
    <x v="2"/>
    <n v="57.58"/>
    <x v="2"/>
    <n v="2023"/>
    <s v="Not Available"/>
    <x v="1"/>
    <n v="316048.39"/>
    <x v="0"/>
  </r>
  <r>
    <x v="2"/>
    <n v="70.53"/>
    <n v="51846.78"/>
    <x v="2"/>
    <x v="8"/>
    <n v="163309"/>
    <x v="8"/>
    <x v="768"/>
    <x v="1"/>
    <n v="74.97"/>
    <x v="0"/>
    <n v="2016"/>
    <s v="Not Available"/>
    <x v="1"/>
    <n v="111462.22"/>
    <x v="3"/>
  </r>
  <r>
    <x v="8"/>
    <n v="58.63"/>
    <n v="93466.49"/>
    <x v="2"/>
    <x v="34"/>
    <n v="174103"/>
    <x v="4"/>
    <x v="72"/>
    <x v="2"/>
    <n v="46.84"/>
    <x v="2"/>
    <n v="2024"/>
    <s v="Not Available"/>
    <x v="0"/>
    <n v="80636.509999999995"/>
    <x v="1"/>
  </r>
  <r>
    <x v="3"/>
    <n v="36.86"/>
    <n v="54588.799999999988"/>
    <x v="7"/>
    <x v="30"/>
    <n v="204943"/>
    <x v="6"/>
    <x v="765"/>
    <x v="1"/>
    <n v="91.8"/>
    <x v="0"/>
    <n v="2021"/>
    <s v="Not Available"/>
    <x v="1"/>
    <n v="150354.20000000001"/>
    <x v="2"/>
  </r>
  <r>
    <x v="9"/>
    <n v="25.41"/>
    <n v="44844.91"/>
    <x v="7"/>
    <x v="30"/>
    <n v="92620"/>
    <x v="9"/>
    <x v="633"/>
    <x v="0"/>
    <n v="95.6"/>
    <x v="1"/>
    <n v="2024"/>
    <s v="Not Available"/>
    <x v="0"/>
    <n v="47775.09"/>
    <x v="2"/>
  </r>
  <r>
    <x v="3"/>
    <n v="45.05"/>
    <n v="56589.670000000013"/>
    <x v="2"/>
    <x v="34"/>
    <n v="279438"/>
    <x v="3"/>
    <x v="175"/>
    <x v="2"/>
    <n v="28.82"/>
    <x v="1"/>
    <n v="2022"/>
    <s v="Active"/>
    <x v="0"/>
    <n v="222848.33"/>
    <x v="3"/>
  </r>
  <r>
    <x v="7"/>
    <n v="20.69"/>
    <n v="135226.70000000001"/>
    <x v="4"/>
    <x v="12"/>
    <n v="319672"/>
    <x v="1"/>
    <x v="710"/>
    <x v="2"/>
    <n v="40.659999999999997"/>
    <x v="2"/>
    <n v="2020"/>
    <s v="Active"/>
    <x v="0"/>
    <n v="184445.3"/>
    <x v="3"/>
  </r>
  <r>
    <x v="8"/>
    <n v="43"/>
    <n v="159106.14000000001"/>
    <x v="1"/>
    <x v="25"/>
    <n v="336575"/>
    <x v="7"/>
    <x v="686"/>
    <x v="2"/>
    <n v="38.340000000000003"/>
    <x v="1"/>
    <n v="2018"/>
    <s v="Active"/>
    <x v="0"/>
    <n v="177468.86"/>
    <x v="3"/>
  </r>
  <r>
    <x v="3"/>
    <n v="66.180000000000007"/>
    <n v="124241.59"/>
    <x v="0"/>
    <x v="39"/>
    <n v="239968"/>
    <x v="1"/>
    <x v="786"/>
    <x v="2"/>
    <n v="53.78"/>
    <x v="0"/>
    <n v="2024"/>
    <s v="Expired"/>
    <x v="1"/>
    <n v="115726.41"/>
    <x v="1"/>
  </r>
  <r>
    <x v="4"/>
    <n v="54.42"/>
    <n v="177030.77"/>
    <x v="6"/>
    <x v="21"/>
    <n v="336275"/>
    <x v="9"/>
    <x v="889"/>
    <x v="0"/>
    <n v="85.64"/>
    <x v="2"/>
    <n v="2023"/>
    <s v="Expired"/>
    <x v="1"/>
    <n v="159244.23000000001"/>
    <x v="3"/>
  </r>
  <r>
    <x v="8"/>
    <n v="69.67"/>
    <n v="37114.21"/>
    <x v="7"/>
    <x v="23"/>
    <n v="84846"/>
    <x v="4"/>
    <x v="745"/>
    <x v="2"/>
    <n v="45.14"/>
    <x v="1"/>
    <n v="2024"/>
    <s v="Not Available"/>
    <x v="1"/>
    <n v="47731.79"/>
    <x v="3"/>
  </r>
  <r>
    <x v="2"/>
    <n v="55.2"/>
    <n v="182203.72"/>
    <x v="5"/>
    <x v="15"/>
    <n v="346503"/>
    <x v="4"/>
    <x v="607"/>
    <x v="2"/>
    <n v="58.34"/>
    <x v="2"/>
    <n v="2024"/>
    <s v="Not Available"/>
    <x v="0"/>
    <n v="164299.28"/>
    <x v="0"/>
  </r>
  <r>
    <x v="9"/>
    <n v="48.52"/>
    <n v="42123.34"/>
    <x v="5"/>
    <x v="9"/>
    <n v="71166"/>
    <x v="1"/>
    <x v="188"/>
    <x v="2"/>
    <n v="34.78"/>
    <x v="2"/>
    <n v="2020"/>
    <s v="Not Available"/>
    <x v="0"/>
    <n v="29042.66"/>
    <x v="0"/>
  </r>
  <r>
    <x v="3"/>
    <n v="50.19"/>
    <n v="117231.91999999998"/>
    <x v="1"/>
    <x v="1"/>
    <n v="399253"/>
    <x v="4"/>
    <x v="295"/>
    <x v="1"/>
    <n v="76.180000000000007"/>
    <x v="1"/>
    <n v="2024"/>
    <s v="Active"/>
    <x v="0"/>
    <n v="282021.08"/>
    <x v="1"/>
  </r>
  <r>
    <x v="0"/>
    <n v="47.35"/>
    <n v="102660.29000000001"/>
    <x v="2"/>
    <x v="38"/>
    <n v="234364"/>
    <x v="3"/>
    <x v="672"/>
    <x v="2"/>
    <n v="43.2"/>
    <x v="2"/>
    <n v="2022"/>
    <s v="Active"/>
    <x v="1"/>
    <n v="131703.71"/>
    <x v="1"/>
  </r>
  <r>
    <x v="1"/>
    <n v="49.89"/>
    <n v="105098.73000000001"/>
    <x v="5"/>
    <x v="9"/>
    <n v="246828"/>
    <x v="4"/>
    <x v="439"/>
    <x v="2"/>
    <n v="45"/>
    <x v="2"/>
    <n v="2024"/>
    <s v="Active"/>
    <x v="1"/>
    <n v="141729.26999999999"/>
    <x v="1"/>
  </r>
  <r>
    <x v="4"/>
    <n v="66.790000000000006"/>
    <n v="27099.64"/>
    <x v="6"/>
    <x v="21"/>
    <n v="95019"/>
    <x v="4"/>
    <x v="887"/>
    <x v="1"/>
    <n v="67.75"/>
    <x v="1"/>
    <n v="2024"/>
    <s v="Active"/>
    <x v="0"/>
    <n v="67919.360000000001"/>
    <x v="1"/>
  </r>
  <r>
    <x v="1"/>
    <n v="25.1"/>
    <n v="26012.410000000003"/>
    <x v="0"/>
    <x v="29"/>
    <n v="95245"/>
    <x v="9"/>
    <x v="242"/>
    <x v="1"/>
    <n v="93.77"/>
    <x v="1"/>
    <n v="2023"/>
    <s v="Active"/>
    <x v="1"/>
    <n v="69232.59"/>
    <x v="1"/>
  </r>
  <r>
    <x v="9"/>
    <n v="11.73"/>
    <n v="56928.78"/>
    <x v="5"/>
    <x v="13"/>
    <n v="216337"/>
    <x v="8"/>
    <x v="641"/>
    <x v="2"/>
    <n v="36.380000000000003"/>
    <x v="0"/>
    <n v="2024"/>
    <s v="Not Available"/>
    <x v="1"/>
    <n v="159408.22"/>
    <x v="1"/>
  </r>
  <r>
    <x v="8"/>
    <n v="68.34"/>
    <n v="108544.46"/>
    <x v="2"/>
    <x v="38"/>
    <n v="230683"/>
    <x v="0"/>
    <x v="541"/>
    <x v="0"/>
    <n v="68"/>
    <x v="1"/>
    <n v="2023"/>
    <s v="Expired"/>
    <x v="0"/>
    <n v="122138.54"/>
    <x v="1"/>
  </r>
  <r>
    <x v="9"/>
    <n v="41.11"/>
    <n v="160124.57"/>
    <x v="4"/>
    <x v="22"/>
    <n v="354697"/>
    <x v="6"/>
    <x v="897"/>
    <x v="0"/>
    <n v="98.88"/>
    <x v="0"/>
    <n v="2020"/>
    <s v="Expired"/>
    <x v="0"/>
    <n v="194572.43"/>
    <x v="2"/>
  </r>
  <r>
    <x v="6"/>
    <n v="43.58"/>
    <n v="42807.24"/>
    <x v="7"/>
    <x v="36"/>
    <n v="80146"/>
    <x v="2"/>
    <x v="900"/>
    <x v="1"/>
    <n v="96.21"/>
    <x v="1"/>
    <n v="2021"/>
    <s v="Expired"/>
    <x v="1"/>
    <n v="37338.76"/>
    <x v="0"/>
  </r>
  <r>
    <x v="1"/>
    <n v="70.34"/>
    <n v="103641.5"/>
    <x v="3"/>
    <x v="3"/>
    <n v="189034"/>
    <x v="7"/>
    <x v="758"/>
    <x v="2"/>
    <n v="53.77"/>
    <x v="2"/>
    <n v="2018"/>
    <s v="Not Available"/>
    <x v="1"/>
    <n v="85392.5"/>
    <x v="3"/>
  </r>
  <r>
    <x v="0"/>
    <n v="23.5"/>
    <n v="143659.34"/>
    <x v="4"/>
    <x v="16"/>
    <n v="357116"/>
    <x v="3"/>
    <x v="607"/>
    <x v="0"/>
    <n v="79.33"/>
    <x v="1"/>
    <n v="2023"/>
    <s v="Not Available"/>
    <x v="0"/>
    <n v="213456.66"/>
    <x v="0"/>
  </r>
  <r>
    <x v="2"/>
    <n v="36.729999999999997"/>
    <n v="106695.15000000002"/>
    <x v="0"/>
    <x v="29"/>
    <n v="369448"/>
    <x v="8"/>
    <x v="475"/>
    <x v="1"/>
    <n v="80.23"/>
    <x v="0"/>
    <n v="2017"/>
    <s v="Active"/>
    <x v="1"/>
    <n v="262752.84999999998"/>
    <x v="2"/>
  </r>
  <r>
    <x v="9"/>
    <n v="43.56"/>
    <n v="111605.07"/>
    <x v="3"/>
    <x v="14"/>
    <n v="336167"/>
    <x v="5"/>
    <x v="528"/>
    <x v="2"/>
    <n v="49.43"/>
    <x v="2"/>
    <n v="2015"/>
    <s v="Expired"/>
    <x v="1"/>
    <n v="224561.93"/>
    <x v="0"/>
  </r>
  <r>
    <x v="7"/>
    <n v="72.64"/>
    <n v="154177.21"/>
    <x v="4"/>
    <x v="16"/>
    <n v="300548"/>
    <x v="6"/>
    <x v="588"/>
    <x v="2"/>
    <n v="27.66"/>
    <x v="1"/>
    <n v="2017"/>
    <s v="Not Available"/>
    <x v="0"/>
    <n v="146370.79"/>
    <x v="2"/>
  </r>
  <r>
    <x v="2"/>
    <n v="7.81"/>
    <n v="20546.559999999998"/>
    <x v="1"/>
    <x v="37"/>
    <n v="102589"/>
    <x v="8"/>
    <x v="555"/>
    <x v="1"/>
    <n v="78.41"/>
    <x v="2"/>
    <n v="2016"/>
    <s v="Not Available"/>
    <x v="0"/>
    <n v="82042.44"/>
    <x v="0"/>
  </r>
  <r>
    <x v="0"/>
    <n v="59.7"/>
    <n v="59853.200000000012"/>
    <x v="0"/>
    <x v="0"/>
    <n v="205007"/>
    <x v="0"/>
    <x v="133"/>
    <x v="1"/>
    <n v="95.34"/>
    <x v="2"/>
    <n v="2021"/>
    <s v="Active"/>
    <x v="0"/>
    <n v="145153.79999999999"/>
    <x v="0"/>
  </r>
  <r>
    <x v="7"/>
    <n v="21.04"/>
    <n v="46866.460000000006"/>
    <x v="1"/>
    <x v="1"/>
    <n v="117087"/>
    <x v="5"/>
    <x v="886"/>
    <x v="0"/>
    <n v="61.8"/>
    <x v="2"/>
    <n v="2015"/>
    <s v="Expired"/>
    <x v="1"/>
    <n v="70220.539999999994"/>
    <x v="3"/>
  </r>
  <r>
    <x v="6"/>
    <n v="65.7"/>
    <n v="207348.6"/>
    <x v="6"/>
    <x v="24"/>
    <n v="399669"/>
    <x v="5"/>
    <x v="120"/>
    <x v="2"/>
    <n v="53.75"/>
    <x v="1"/>
    <n v="2018"/>
    <s v="Active"/>
    <x v="0"/>
    <n v="192320.4"/>
    <x v="2"/>
  </r>
  <r>
    <x v="6"/>
    <n v="36.35"/>
    <n v="71086.679999999993"/>
    <x v="2"/>
    <x v="27"/>
    <n v="275082"/>
    <x v="5"/>
    <x v="279"/>
    <x v="2"/>
    <n v="42.88"/>
    <x v="2"/>
    <n v="2015"/>
    <s v="Active"/>
    <x v="1"/>
    <n v="203995.32"/>
    <x v="1"/>
  </r>
  <r>
    <x v="4"/>
    <n v="76.77"/>
    <n v="14455.879999999997"/>
    <x v="7"/>
    <x v="23"/>
    <n v="65427"/>
    <x v="1"/>
    <x v="740"/>
    <x v="1"/>
    <n v="70.569999999999993"/>
    <x v="2"/>
    <n v="2020"/>
    <s v="Expired"/>
    <x v="1"/>
    <n v="50971.12"/>
    <x v="3"/>
  </r>
  <r>
    <x v="4"/>
    <n v="52.34"/>
    <n v="44627.76"/>
    <x v="1"/>
    <x v="19"/>
    <n v="77645"/>
    <x v="9"/>
    <x v="712"/>
    <x v="2"/>
    <n v="31.59"/>
    <x v="1"/>
    <n v="2024"/>
    <s v="Active"/>
    <x v="0"/>
    <n v="33017.24"/>
    <x v="2"/>
  </r>
  <r>
    <x v="4"/>
    <n v="47.67"/>
    <n v="88494.76"/>
    <x v="1"/>
    <x v="26"/>
    <n v="191536"/>
    <x v="2"/>
    <x v="700"/>
    <x v="1"/>
    <n v="84.08"/>
    <x v="2"/>
    <n v="2019"/>
    <s v="Not Available"/>
    <x v="1"/>
    <n v="103041.24"/>
    <x v="3"/>
  </r>
  <r>
    <x v="8"/>
    <n v="78.400000000000006"/>
    <n v="85332.489999999991"/>
    <x v="5"/>
    <x v="13"/>
    <n v="249673"/>
    <x v="8"/>
    <x v="701"/>
    <x v="0"/>
    <n v="76.680000000000007"/>
    <x v="2"/>
    <n v="2016"/>
    <s v="Expired"/>
    <x v="1"/>
    <n v="164340.51"/>
    <x v="1"/>
  </r>
  <r>
    <x v="2"/>
    <n v="73.510000000000005"/>
    <n v="27968.15"/>
    <x v="7"/>
    <x v="30"/>
    <n v="88122"/>
    <x v="5"/>
    <x v="336"/>
    <x v="1"/>
    <n v="81.239999999999995"/>
    <x v="0"/>
    <n v="2023"/>
    <s v="Expired"/>
    <x v="1"/>
    <n v="60153.85"/>
    <x v="2"/>
  </r>
  <r>
    <x v="6"/>
    <n v="6.4"/>
    <n v="91915.87"/>
    <x v="7"/>
    <x v="17"/>
    <n v="238664"/>
    <x v="4"/>
    <x v="329"/>
    <x v="1"/>
    <n v="71.61"/>
    <x v="0"/>
    <n v="2024"/>
    <s v="Not Available"/>
    <x v="1"/>
    <n v="146748.13"/>
    <x v="1"/>
  </r>
  <r>
    <x v="0"/>
    <n v="20.37"/>
    <n v="144644.65"/>
    <x v="3"/>
    <x v="11"/>
    <n v="338368"/>
    <x v="6"/>
    <x v="584"/>
    <x v="2"/>
    <n v="33.31"/>
    <x v="2"/>
    <n v="2017"/>
    <s v="Expired"/>
    <x v="1"/>
    <n v="193723.35"/>
    <x v="3"/>
  </r>
  <r>
    <x v="8"/>
    <n v="8.07"/>
    <n v="138380.91"/>
    <x v="4"/>
    <x v="22"/>
    <n v="301820"/>
    <x v="7"/>
    <x v="302"/>
    <x v="1"/>
    <n v="96.07"/>
    <x v="2"/>
    <n v="2018"/>
    <s v="Active"/>
    <x v="1"/>
    <n v="163439.09"/>
    <x v="3"/>
  </r>
  <r>
    <x v="8"/>
    <n v="50.23"/>
    <n v="83661.299999999988"/>
    <x v="7"/>
    <x v="30"/>
    <n v="227003"/>
    <x v="8"/>
    <x v="148"/>
    <x v="1"/>
    <n v="96.14"/>
    <x v="0"/>
    <n v="2022"/>
    <s v="Expired"/>
    <x v="0"/>
    <n v="143341.70000000001"/>
    <x v="2"/>
  </r>
  <r>
    <x v="6"/>
    <n v="10.039999999999999"/>
    <n v="18221.57"/>
    <x v="4"/>
    <x v="16"/>
    <n v="69231"/>
    <x v="7"/>
    <x v="544"/>
    <x v="2"/>
    <n v="35.159999999999997"/>
    <x v="2"/>
    <n v="2018"/>
    <s v="Active"/>
    <x v="1"/>
    <n v="51009.43"/>
    <x v="1"/>
  </r>
  <r>
    <x v="4"/>
    <n v="31.68"/>
    <n v="141431.79999999999"/>
    <x v="4"/>
    <x v="18"/>
    <n v="260913"/>
    <x v="5"/>
    <x v="134"/>
    <x v="2"/>
    <n v="53.91"/>
    <x v="0"/>
    <n v="2022"/>
    <s v="Not Available"/>
    <x v="1"/>
    <n v="119481.2"/>
    <x v="0"/>
  </r>
  <r>
    <x v="7"/>
    <n v="50.33"/>
    <n v="158233.06"/>
    <x v="2"/>
    <x v="38"/>
    <n v="268130"/>
    <x v="7"/>
    <x v="833"/>
    <x v="0"/>
    <n v="79"/>
    <x v="2"/>
    <n v="2018"/>
    <s v="Not Available"/>
    <x v="1"/>
    <n v="109896.94"/>
    <x v="3"/>
  </r>
  <r>
    <x v="0"/>
    <n v="69.459999999999994"/>
    <n v="211086"/>
    <x v="0"/>
    <x v="29"/>
    <n v="394753"/>
    <x v="1"/>
    <x v="338"/>
    <x v="2"/>
    <n v="48.89"/>
    <x v="0"/>
    <n v="2024"/>
    <s v="Active"/>
    <x v="0"/>
    <n v="183667"/>
    <x v="2"/>
  </r>
  <r>
    <x v="2"/>
    <n v="44.9"/>
    <n v="30587.91"/>
    <x v="4"/>
    <x v="16"/>
    <n v="57844"/>
    <x v="2"/>
    <x v="543"/>
    <x v="0"/>
    <n v="61.1"/>
    <x v="0"/>
    <n v="2022"/>
    <s v="Not Available"/>
    <x v="1"/>
    <n v="27256.09"/>
    <x v="0"/>
  </r>
  <r>
    <x v="6"/>
    <n v="33.29"/>
    <n v="203123.5"/>
    <x v="5"/>
    <x v="13"/>
    <n v="372342"/>
    <x v="8"/>
    <x v="27"/>
    <x v="0"/>
    <n v="71.959999999999994"/>
    <x v="2"/>
    <n v="2016"/>
    <s v="Active"/>
    <x v="0"/>
    <n v="169218.5"/>
    <x v="0"/>
  </r>
  <r>
    <x v="8"/>
    <n v="75.2"/>
    <n v="220989.2"/>
    <x v="7"/>
    <x v="30"/>
    <n v="370227"/>
    <x v="3"/>
    <x v="279"/>
    <x v="1"/>
    <n v="67.05"/>
    <x v="1"/>
    <n v="2024"/>
    <s v="Active"/>
    <x v="1"/>
    <n v="149237.79999999999"/>
    <x v="0"/>
  </r>
  <r>
    <x v="6"/>
    <n v="55.06"/>
    <n v="19366.129999999997"/>
    <x v="1"/>
    <x v="26"/>
    <n v="61270"/>
    <x v="6"/>
    <x v="514"/>
    <x v="0"/>
    <n v="70.099999999999994"/>
    <x v="1"/>
    <n v="2023"/>
    <s v="Not Available"/>
    <x v="0"/>
    <n v="41903.870000000003"/>
    <x v="0"/>
  </r>
  <r>
    <x v="8"/>
    <n v="38.56"/>
    <n v="14726.32"/>
    <x v="0"/>
    <x v="39"/>
    <n v="50299"/>
    <x v="1"/>
    <x v="155"/>
    <x v="0"/>
    <n v="83.33"/>
    <x v="2"/>
    <n v="2020"/>
    <s v="Active"/>
    <x v="0"/>
    <n v="35572.68"/>
    <x v="0"/>
  </r>
  <r>
    <x v="9"/>
    <n v="24.09"/>
    <n v="58040.130000000005"/>
    <x v="2"/>
    <x v="38"/>
    <n v="143809"/>
    <x v="1"/>
    <x v="544"/>
    <x v="2"/>
    <n v="40.33"/>
    <x v="0"/>
    <n v="2023"/>
    <s v="Not Available"/>
    <x v="0"/>
    <n v="85768.87"/>
    <x v="1"/>
  </r>
  <r>
    <x v="5"/>
    <n v="12.45"/>
    <n v="110604.23"/>
    <x v="5"/>
    <x v="15"/>
    <n v="203903"/>
    <x v="5"/>
    <x v="655"/>
    <x v="2"/>
    <n v="54.83"/>
    <x v="0"/>
    <n v="2024"/>
    <s v="Expired"/>
    <x v="0"/>
    <n v="93298.77"/>
    <x v="3"/>
  </r>
  <r>
    <x v="6"/>
    <n v="49.05"/>
    <n v="89454.1"/>
    <x v="3"/>
    <x v="11"/>
    <n v="161619"/>
    <x v="3"/>
    <x v="124"/>
    <x v="0"/>
    <n v="71.599999999999994"/>
    <x v="2"/>
    <n v="2022"/>
    <s v="Active"/>
    <x v="1"/>
    <n v="72164.899999999994"/>
    <x v="1"/>
  </r>
  <r>
    <x v="8"/>
    <n v="58.43"/>
    <n v="178776.22"/>
    <x v="7"/>
    <x v="36"/>
    <n v="321787"/>
    <x v="3"/>
    <x v="323"/>
    <x v="2"/>
    <n v="58.28"/>
    <x v="0"/>
    <n v="2024"/>
    <s v="Active"/>
    <x v="1"/>
    <n v="143010.78"/>
    <x v="2"/>
  </r>
  <r>
    <x v="4"/>
    <n v="20.39"/>
    <n v="83591.420000000013"/>
    <x v="7"/>
    <x v="17"/>
    <n v="298069"/>
    <x v="6"/>
    <x v="814"/>
    <x v="0"/>
    <n v="60.21"/>
    <x v="2"/>
    <n v="2017"/>
    <s v="Not Available"/>
    <x v="0"/>
    <n v="214477.58"/>
    <x v="1"/>
  </r>
  <r>
    <x v="4"/>
    <n v="12.46"/>
    <n v="93768.47"/>
    <x v="6"/>
    <x v="33"/>
    <n v="179570"/>
    <x v="6"/>
    <x v="185"/>
    <x v="2"/>
    <n v="26.13"/>
    <x v="0"/>
    <n v="2024"/>
    <s v="Expired"/>
    <x v="1"/>
    <n v="85801.53"/>
    <x v="0"/>
  </r>
  <r>
    <x v="0"/>
    <n v="31.76"/>
    <n v="123865.22"/>
    <x v="1"/>
    <x v="37"/>
    <n v="240568"/>
    <x v="4"/>
    <x v="28"/>
    <x v="0"/>
    <n v="93.4"/>
    <x v="0"/>
    <n v="2024"/>
    <s v="Expired"/>
    <x v="1"/>
    <n v="116702.78"/>
    <x v="0"/>
  </r>
  <r>
    <x v="3"/>
    <n v="56.76"/>
    <n v="35651.17"/>
    <x v="6"/>
    <x v="33"/>
    <n v="95208"/>
    <x v="6"/>
    <x v="351"/>
    <x v="0"/>
    <n v="60.84"/>
    <x v="2"/>
    <n v="2017"/>
    <s v="Expired"/>
    <x v="1"/>
    <n v="59556.83"/>
    <x v="3"/>
  </r>
  <r>
    <x v="7"/>
    <n v="9.7200000000000006"/>
    <n v="71341.179999999993"/>
    <x v="5"/>
    <x v="5"/>
    <n v="131752"/>
    <x v="6"/>
    <x v="771"/>
    <x v="1"/>
    <n v="94.38"/>
    <x v="0"/>
    <n v="2021"/>
    <s v="Active"/>
    <x v="0"/>
    <n v="60410.82"/>
    <x v="2"/>
  </r>
  <r>
    <x v="9"/>
    <n v="55.75"/>
    <n v="83507.06"/>
    <x v="3"/>
    <x v="32"/>
    <n v="171311"/>
    <x v="1"/>
    <x v="490"/>
    <x v="2"/>
    <n v="42.35"/>
    <x v="2"/>
    <n v="2020"/>
    <s v="Active"/>
    <x v="0"/>
    <n v="87803.94"/>
    <x v="1"/>
  </r>
  <r>
    <x v="1"/>
    <n v="30.63"/>
    <n v="56719.01"/>
    <x v="1"/>
    <x v="37"/>
    <n v="114101"/>
    <x v="3"/>
    <x v="249"/>
    <x v="1"/>
    <n v="67.010000000000005"/>
    <x v="2"/>
    <n v="2022"/>
    <s v="Not Available"/>
    <x v="0"/>
    <n v="57381.99"/>
    <x v="0"/>
  </r>
  <r>
    <x v="3"/>
    <n v="38.39"/>
    <n v="57728.640000000014"/>
    <x v="6"/>
    <x v="21"/>
    <n v="218647"/>
    <x v="9"/>
    <x v="246"/>
    <x v="0"/>
    <n v="75.819999999999993"/>
    <x v="0"/>
    <n v="2024"/>
    <s v="Not Available"/>
    <x v="0"/>
    <n v="160918.35999999999"/>
    <x v="2"/>
  </r>
  <r>
    <x v="1"/>
    <n v="19"/>
    <n v="108402.26999999999"/>
    <x v="0"/>
    <x v="6"/>
    <n v="344022"/>
    <x v="8"/>
    <x v="155"/>
    <x v="0"/>
    <n v="74.86"/>
    <x v="0"/>
    <n v="2022"/>
    <s v="Expired"/>
    <x v="1"/>
    <n v="235619.73"/>
    <x v="2"/>
  </r>
  <r>
    <x v="6"/>
    <n v="69.75"/>
    <n v="63246.12"/>
    <x v="2"/>
    <x v="38"/>
    <n v="122375"/>
    <x v="4"/>
    <x v="854"/>
    <x v="2"/>
    <n v="55.13"/>
    <x v="1"/>
    <n v="2024"/>
    <s v="Active"/>
    <x v="0"/>
    <n v="59128.88"/>
    <x v="3"/>
  </r>
  <r>
    <x v="5"/>
    <n v="47.37"/>
    <n v="37122.369999999995"/>
    <x v="6"/>
    <x v="33"/>
    <n v="156572"/>
    <x v="4"/>
    <x v="80"/>
    <x v="2"/>
    <n v="46.63"/>
    <x v="1"/>
    <n v="2024"/>
    <s v="Expired"/>
    <x v="1"/>
    <n v="119449.63"/>
    <x v="0"/>
  </r>
  <r>
    <x v="4"/>
    <n v="65.7"/>
    <n v="105895.6"/>
    <x v="1"/>
    <x v="25"/>
    <n v="261950"/>
    <x v="8"/>
    <x v="166"/>
    <x v="2"/>
    <n v="36.1"/>
    <x v="0"/>
    <n v="2023"/>
    <s v="Active"/>
    <x v="0"/>
    <n v="156054.39999999999"/>
    <x v="2"/>
  </r>
  <r>
    <x v="7"/>
    <n v="29.51"/>
    <n v="222159.32"/>
    <x v="0"/>
    <x v="29"/>
    <n v="396747"/>
    <x v="1"/>
    <x v="162"/>
    <x v="2"/>
    <n v="50.38"/>
    <x v="2"/>
    <n v="2020"/>
    <s v="Active"/>
    <x v="1"/>
    <n v="174587.68"/>
    <x v="3"/>
  </r>
  <r>
    <x v="8"/>
    <n v="60.9"/>
    <n v="61046.429999999993"/>
    <x v="1"/>
    <x v="1"/>
    <n v="284915"/>
    <x v="8"/>
    <x v="808"/>
    <x v="0"/>
    <n v="85.82"/>
    <x v="1"/>
    <n v="2023"/>
    <s v="Expired"/>
    <x v="0"/>
    <n v="223868.57"/>
    <x v="3"/>
  </r>
  <r>
    <x v="1"/>
    <n v="75.569999999999993"/>
    <n v="30754.479999999996"/>
    <x v="1"/>
    <x v="1"/>
    <n v="127668"/>
    <x v="0"/>
    <x v="518"/>
    <x v="1"/>
    <n v="67"/>
    <x v="0"/>
    <n v="2021"/>
    <s v="Not Available"/>
    <x v="1"/>
    <n v="96913.52"/>
    <x v="1"/>
  </r>
  <r>
    <x v="7"/>
    <n v="59.88"/>
    <n v="48479.96"/>
    <x v="2"/>
    <x v="27"/>
    <n v="82535"/>
    <x v="0"/>
    <x v="161"/>
    <x v="0"/>
    <n v="93.88"/>
    <x v="0"/>
    <n v="2021"/>
    <s v="Expired"/>
    <x v="0"/>
    <n v="34055.040000000001"/>
    <x v="0"/>
  </r>
  <r>
    <x v="2"/>
    <n v="41.57"/>
    <n v="36688.76"/>
    <x v="5"/>
    <x v="5"/>
    <n v="91531"/>
    <x v="1"/>
    <x v="241"/>
    <x v="2"/>
    <n v="54.01"/>
    <x v="1"/>
    <n v="2024"/>
    <s v="Not Available"/>
    <x v="0"/>
    <n v="54842.239999999998"/>
    <x v="3"/>
  </r>
  <r>
    <x v="2"/>
    <n v="12.46"/>
    <n v="32070.31"/>
    <x v="7"/>
    <x v="36"/>
    <n v="58709"/>
    <x v="7"/>
    <x v="679"/>
    <x v="1"/>
    <n v="96.14"/>
    <x v="0"/>
    <n v="2018"/>
    <s v="Not Available"/>
    <x v="0"/>
    <n v="26638.69"/>
    <x v="0"/>
  </r>
  <r>
    <x v="2"/>
    <n v="74.540000000000006"/>
    <n v="111763.75"/>
    <x v="6"/>
    <x v="10"/>
    <n v="209207"/>
    <x v="6"/>
    <x v="875"/>
    <x v="2"/>
    <n v="53.92"/>
    <x v="0"/>
    <n v="2018"/>
    <s v="Not Available"/>
    <x v="0"/>
    <n v="97443.25"/>
    <x v="2"/>
  </r>
  <r>
    <x v="3"/>
    <n v="21.46"/>
    <n v="128373.19"/>
    <x v="6"/>
    <x v="31"/>
    <n v="232597"/>
    <x v="2"/>
    <x v="825"/>
    <x v="1"/>
    <n v="82.04"/>
    <x v="2"/>
    <n v="2019"/>
    <s v="Expired"/>
    <x v="0"/>
    <n v="104223.81"/>
    <x v="2"/>
  </r>
  <r>
    <x v="7"/>
    <n v="13.92"/>
    <n v="54887.459999999992"/>
    <x v="0"/>
    <x v="6"/>
    <n v="273055"/>
    <x v="5"/>
    <x v="888"/>
    <x v="2"/>
    <n v="48.33"/>
    <x v="0"/>
    <n v="2018"/>
    <s v="Active"/>
    <x v="0"/>
    <n v="218167.54"/>
    <x v="0"/>
  </r>
  <r>
    <x v="8"/>
    <n v="17.93"/>
    <n v="125676.07"/>
    <x v="5"/>
    <x v="9"/>
    <n v="285965"/>
    <x v="1"/>
    <x v="154"/>
    <x v="2"/>
    <n v="53.61"/>
    <x v="2"/>
    <n v="2020"/>
    <s v="Expired"/>
    <x v="0"/>
    <n v="160288.93"/>
    <x v="2"/>
  </r>
  <r>
    <x v="7"/>
    <n v="51.33"/>
    <n v="80360.549999999988"/>
    <x v="1"/>
    <x v="1"/>
    <n v="397663"/>
    <x v="7"/>
    <x v="375"/>
    <x v="2"/>
    <n v="47.58"/>
    <x v="2"/>
    <n v="2018"/>
    <s v="Active"/>
    <x v="0"/>
    <n v="317302.45"/>
    <x v="1"/>
  </r>
  <r>
    <x v="4"/>
    <n v="49.47"/>
    <n v="136530.17000000001"/>
    <x v="5"/>
    <x v="15"/>
    <n v="267915"/>
    <x v="3"/>
    <x v="593"/>
    <x v="0"/>
    <n v="62.07"/>
    <x v="1"/>
    <n v="2024"/>
    <s v="Active"/>
    <x v="1"/>
    <n v="131384.82999999999"/>
    <x v="1"/>
  </r>
  <r>
    <x v="9"/>
    <n v="26.94"/>
    <n v="45943.05"/>
    <x v="7"/>
    <x v="30"/>
    <n v="101523"/>
    <x v="4"/>
    <x v="888"/>
    <x v="0"/>
    <n v="73.67"/>
    <x v="1"/>
    <n v="2024"/>
    <s v="Expired"/>
    <x v="1"/>
    <n v="55579.95"/>
    <x v="2"/>
  </r>
  <r>
    <x v="5"/>
    <n v="11.77"/>
    <n v="72196.049999999988"/>
    <x v="2"/>
    <x v="27"/>
    <n v="229309"/>
    <x v="4"/>
    <x v="241"/>
    <x v="2"/>
    <n v="35.4"/>
    <x v="0"/>
    <n v="2024"/>
    <s v="Not Available"/>
    <x v="0"/>
    <n v="157112.95000000001"/>
    <x v="3"/>
  </r>
  <r>
    <x v="9"/>
    <n v="55.16"/>
    <n v="49692.82"/>
    <x v="0"/>
    <x v="0"/>
    <n v="107249"/>
    <x v="0"/>
    <x v="203"/>
    <x v="1"/>
    <n v="86.16"/>
    <x v="0"/>
    <n v="2022"/>
    <s v="Not Available"/>
    <x v="0"/>
    <n v="57556.18"/>
    <x v="1"/>
  </r>
  <r>
    <x v="8"/>
    <n v="48.18"/>
    <n v="23435.79"/>
    <x v="6"/>
    <x v="33"/>
    <n v="52942"/>
    <x v="9"/>
    <x v="114"/>
    <x v="2"/>
    <n v="44.12"/>
    <x v="0"/>
    <n v="2023"/>
    <s v="Active"/>
    <x v="0"/>
    <n v="29506.21"/>
    <x v="2"/>
  </r>
  <r>
    <x v="8"/>
    <n v="71.56"/>
    <n v="108004.70000000001"/>
    <x v="6"/>
    <x v="31"/>
    <n v="372827"/>
    <x v="6"/>
    <x v="783"/>
    <x v="2"/>
    <n v="50.92"/>
    <x v="2"/>
    <n v="2017"/>
    <s v="Expired"/>
    <x v="1"/>
    <n v="264822.3"/>
    <x v="3"/>
  </r>
  <r>
    <x v="0"/>
    <n v="25.16"/>
    <n v="136825.06"/>
    <x v="6"/>
    <x v="31"/>
    <n v="260334"/>
    <x v="3"/>
    <x v="180"/>
    <x v="1"/>
    <n v="95.67"/>
    <x v="1"/>
    <n v="2024"/>
    <s v="Not Available"/>
    <x v="0"/>
    <n v="123508.94"/>
    <x v="2"/>
  </r>
  <r>
    <x v="5"/>
    <n v="56.34"/>
    <n v="122688.09000000003"/>
    <x v="4"/>
    <x v="4"/>
    <n v="386302"/>
    <x v="9"/>
    <x v="197"/>
    <x v="2"/>
    <n v="44.61"/>
    <x v="1"/>
    <n v="2024"/>
    <s v="Active"/>
    <x v="1"/>
    <n v="263613.90999999997"/>
    <x v="0"/>
  </r>
  <r>
    <x v="7"/>
    <n v="51.32"/>
    <n v="39505.78"/>
    <x v="4"/>
    <x v="16"/>
    <n v="197490"/>
    <x v="2"/>
    <x v="290"/>
    <x v="1"/>
    <n v="60.34"/>
    <x v="2"/>
    <n v="2019"/>
    <s v="Expired"/>
    <x v="1"/>
    <n v="157984.22"/>
    <x v="2"/>
  </r>
  <r>
    <x v="0"/>
    <n v="29.74"/>
    <n v="61716.770000000004"/>
    <x v="0"/>
    <x v="0"/>
    <n v="128372"/>
    <x v="4"/>
    <x v="4"/>
    <x v="2"/>
    <n v="51.76"/>
    <x v="1"/>
    <n v="2024"/>
    <s v="Not Available"/>
    <x v="0"/>
    <n v="66655.23"/>
    <x v="3"/>
  </r>
  <r>
    <x v="4"/>
    <n v="53.25"/>
    <n v="28043.279999999999"/>
    <x v="3"/>
    <x v="32"/>
    <n v="66661"/>
    <x v="8"/>
    <x v="717"/>
    <x v="0"/>
    <n v="87.03"/>
    <x v="0"/>
    <n v="2022"/>
    <s v="Active"/>
    <x v="0"/>
    <n v="38617.72"/>
    <x v="2"/>
  </r>
  <r>
    <x v="6"/>
    <n v="10.33"/>
    <n v="104812.62"/>
    <x v="0"/>
    <x v="0"/>
    <n v="321018"/>
    <x v="4"/>
    <x v="180"/>
    <x v="2"/>
    <n v="28.41"/>
    <x v="0"/>
    <n v="2024"/>
    <s v="Expired"/>
    <x v="1"/>
    <n v="216205.38"/>
    <x v="2"/>
  </r>
  <r>
    <x v="7"/>
    <n v="29.01"/>
    <n v="144752.57999999999"/>
    <x v="7"/>
    <x v="17"/>
    <n v="291164"/>
    <x v="9"/>
    <x v="448"/>
    <x v="0"/>
    <n v="94.11"/>
    <x v="0"/>
    <n v="2024"/>
    <s v="Not Available"/>
    <x v="0"/>
    <n v="146411.42000000001"/>
    <x v="1"/>
  </r>
  <r>
    <x v="7"/>
    <n v="30.55"/>
    <n v="63206.740000000005"/>
    <x v="7"/>
    <x v="23"/>
    <n v="176589"/>
    <x v="0"/>
    <x v="292"/>
    <x v="1"/>
    <n v="61.33"/>
    <x v="1"/>
    <n v="2024"/>
    <s v="Active"/>
    <x v="1"/>
    <n v="113382.26"/>
    <x v="3"/>
  </r>
  <r>
    <x v="0"/>
    <n v="61.96"/>
    <n v="38526.710000000006"/>
    <x v="7"/>
    <x v="28"/>
    <n v="153290"/>
    <x v="5"/>
    <x v="543"/>
    <x v="2"/>
    <n v="36.619999999999997"/>
    <x v="2"/>
    <n v="2015"/>
    <s v="Expired"/>
    <x v="1"/>
    <n v="114763.29"/>
    <x v="1"/>
  </r>
  <r>
    <x v="1"/>
    <n v="18.71"/>
    <n v="125097.76999999999"/>
    <x v="0"/>
    <x v="39"/>
    <n v="307447"/>
    <x v="3"/>
    <x v="693"/>
    <x v="1"/>
    <n v="86.17"/>
    <x v="0"/>
    <n v="2022"/>
    <s v="Not Available"/>
    <x v="0"/>
    <n v="182349.23"/>
    <x v="2"/>
  </r>
  <r>
    <x v="9"/>
    <n v="59.06"/>
    <n v="17267.870000000003"/>
    <x v="6"/>
    <x v="10"/>
    <n v="51025"/>
    <x v="1"/>
    <x v="628"/>
    <x v="2"/>
    <n v="43.35"/>
    <x v="0"/>
    <n v="2021"/>
    <s v="Expired"/>
    <x v="1"/>
    <n v="33757.129999999997"/>
    <x v="1"/>
  </r>
  <r>
    <x v="4"/>
    <n v="57.55"/>
    <n v="102882.52"/>
    <x v="2"/>
    <x v="2"/>
    <n v="216984"/>
    <x v="4"/>
    <x v="399"/>
    <x v="2"/>
    <n v="49.89"/>
    <x v="1"/>
    <n v="2024"/>
    <s v="Expired"/>
    <x v="0"/>
    <n v="114101.48"/>
    <x v="3"/>
  </r>
  <r>
    <x v="5"/>
    <n v="55.81"/>
    <n v="33007.870000000003"/>
    <x v="7"/>
    <x v="36"/>
    <n v="83318"/>
    <x v="6"/>
    <x v="28"/>
    <x v="0"/>
    <n v="78.59"/>
    <x v="1"/>
    <n v="2017"/>
    <s v="Not Available"/>
    <x v="1"/>
    <n v="50310.13"/>
    <x v="0"/>
  </r>
  <r>
    <x v="9"/>
    <n v="31.99"/>
    <n v="32784.449999999997"/>
    <x v="1"/>
    <x v="1"/>
    <n v="137200"/>
    <x v="7"/>
    <x v="236"/>
    <x v="0"/>
    <n v="84.15"/>
    <x v="1"/>
    <n v="2021"/>
    <s v="Not Available"/>
    <x v="0"/>
    <n v="104415.55"/>
    <x v="3"/>
  </r>
  <r>
    <x v="8"/>
    <n v="35.840000000000003"/>
    <n v="59940.26"/>
    <x v="6"/>
    <x v="24"/>
    <n v="116707"/>
    <x v="9"/>
    <x v="646"/>
    <x v="1"/>
    <n v="95.39"/>
    <x v="0"/>
    <n v="2024"/>
    <s v="Active"/>
    <x v="1"/>
    <n v="56766.74"/>
    <x v="2"/>
  </r>
  <r>
    <x v="6"/>
    <n v="69.45"/>
    <n v="80712.789999999979"/>
    <x v="1"/>
    <x v="1"/>
    <n v="383730"/>
    <x v="5"/>
    <x v="804"/>
    <x v="0"/>
    <n v="62.33"/>
    <x v="0"/>
    <n v="2023"/>
    <s v="Expired"/>
    <x v="1"/>
    <n v="303017.21000000002"/>
    <x v="3"/>
  </r>
  <r>
    <x v="8"/>
    <n v="70.34"/>
    <n v="124597.87"/>
    <x v="3"/>
    <x v="14"/>
    <n v="278157"/>
    <x v="5"/>
    <x v="470"/>
    <x v="0"/>
    <n v="97.3"/>
    <x v="2"/>
    <n v="2015"/>
    <s v="Active"/>
    <x v="1"/>
    <n v="153559.13"/>
    <x v="0"/>
  </r>
  <r>
    <x v="9"/>
    <n v="33.619999999999997"/>
    <n v="51788.75"/>
    <x v="5"/>
    <x v="9"/>
    <n v="87335"/>
    <x v="6"/>
    <x v="720"/>
    <x v="1"/>
    <n v="64.97"/>
    <x v="2"/>
    <n v="2017"/>
    <s v="Expired"/>
    <x v="0"/>
    <n v="35546.25"/>
    <x v="2"/>
  </r>
  <r>
    <x v="7"/>
    <n v="57.41"/>
    <n v="125448.64000000001"/>
    <x v="1"/>
    <x v="1"/>
    <n v="368233"/>
    <x v="9"/>
    <x v="42"/>
    <x v="0"/>
    <n v="98.1"/>
    <x v="1"/>
    <n v="2024"/>
    <s v="Active"/>
    <x v="1"/>
    <n v="242784.36"/>
    <x v="1"/>
  </r>
  <r>
    <x v="1"/>
    <n v="72.02"/>
    <n v="109410.11"/>
    <x v="2"/>
    <x v="8"/>
    <n v="213426"/>
    <x v="2"/>
    <x v="584"/>
    <x v="0"/>
    <n v="92.08"/>
    <x v="1"/>
    <n v="2024"/>
    <s v="Active"/>
    <x v="1"/>
    <n v="104015.89"/>
    <x v="3"/>
  </r>
  <r>
    <x v="0"/>
    <n v="57.85"/>
    <n v="68765.13"/>
    <x v="5"/>
    <x v="5"/>
    <n v="319127"/>
    <x v="1"/>
    <x v="788"/>
    <x v="0"/>
    <n v="89.58"/>
    <x v="1"/>
    <n v="2021"/>
    <s v="Not Available"/>
    <x v="1"/>
    <n v="250361.87"/>
    <x v="3"/>
  </r>
  <r>
    <x v="3"/>
    <n v="43.13"/>
    <n v="19815.32"/>
    <x v="4"/>
    <x v="4"/>
    <n v="55055"/>
    <x v="1"/>
    <x v="638"/>
    <x v="1"/>
    <n v="81.87"/>
    <x v="2"/>
    <n v="2020"/>
    <s v="Not Available"/>
    <x v="0"/>
    <n v="35239.68"/>
    <x v="3"/>
  </r>
  <r>
    <x v="5"/>
    <n v="42.81"/>
    <n v="87225.5"/>
    <x v="3"/>
    <x v="7"/>
    <n v="369779"/>
    <x v="0"/>
    <x v="356"/>
    <x v="2"/>
    <n v="36.64"/>
    <x v="2"/>
    <n v="2021"/>
    <s v="Not Available"/>
    <x v="1"/>
    <n v="282553.5"/>
    <x v="2"/>
  </r>
  <r>
    <x v="3"/>
    <n v="54.46"/>
    <n v="31735.910000000003"/>
    <x v="1"/>
    <x v="26"/>
    <n v="125458"/>
    <x v="6"/>
    <x v="349"/>
    <x v="2"/>
    <n v="53.75"/>
    <x v="1"/>
    <n v="2023"/>
    <s v="Not Available"/>
    <x v="1"/>
    <n v="93722.09"/>
    <x v="0"/>
  </r>
  <r>
    <x v="5"/>
    <n v="55.37"/>
    <n v="80172.429999999993"/>
    <x v="2"/>
    <x v="34"/>
    <n v="316757"/>
    <x v="2"/>
    <x v="862"/>
    <x v="2"/>
    <n v="45.42"/>
    <x v="0"/>
    <n v="2024"/>
    <s v="Not Available"/>
    <x v="0"/>
    <n v="236584.57"/>
    <x v="0"/>
  </r>
  <r>
    <x v="9"/>
    <n v="19.29"/>
    <n v="41754.720000000001"/>
    <x v="5"/>
    <x v="20"/>
    <n v="95788"/>
    <x v="6"/>
    <x v="26"/>
    <x v="2"/>
    <n v="48.4"/>
    <x v="2"/>
    <n v="2017"/>
    <s v="Active"/>
    <x v="1"/>
    <n v="54033.279999999999"/>
    <x v="2"/>
  </r>
  <r>
    <x v="9"/>
    <n v="20.96"/>
    <n v="15486.050000000003"/>
    <x v="6"/>
    <x v="10"/>
    <n v="72626"/>
    <x v="1"/>
    <x v="163"/>
    <x v="2"/>
    <n v="31.9"/>
    <x v="1"/>
    <n v="2023"/>
    <s v="Active"/>
    <x v="1"/>
    <n v="57139.95"/>
    <x v="3"/>
  </r>
  <r>
    <x v="6"/>
    <n v="42.69"/>
    <n v="144650.64000000001"/>
    <x v="4"/>
    <x v="4"/>
    <n v="280187"/>
    <x v="6"/>
    <x v="887"/>
    <x v="2"/>
    <n v="27.26"/>
    <x v="1"/>
    <n v="2022"/>
    <s v="Not Available"/>
    <x v="0"/>
    <n v="135536.35999999999"/>
    <x v="3"/>
  </r>
  <r>
    <x v="3"/>
    <n v="35"/>
    <n v="54344.399999999994"/>
    <x v="4"/>
    <x v="18"/>
    <n v="254734"/>
    <x v="9"/>
    <x v="418"/>
    <x v="0"/>
    <n v="97.94"/>
    <x v="2"/>
    <n v="2023"/>
    <s v="Active"/>
    <x v="1"/>
    <n v="200389.6"/>
    <x v="3"/>
  </r>
  <r>
    <x v="0"/>
    <n v="72.58"/>
    <n v="160550.64000000001"/>
    <x v="1"/>
    <x v="37"/>
    <n v="317834"/>
    <x v="3"/>
    <x v="767"/>
    <x v="0"/>
    <n v="64.150000000000006"/>
    <x v="0"/>
    <n v="2022"/>
    <s v="Expired"/>
    <x v="0"/>
    <n v="157283.35999999999"/>
    <x v="2"/>
  </r>
  <r>
    <x v="1"/>
    <n v="43.28"/>
    <n v="54016.359999999986"/>
    <x v="2"/>
    <x v="8"/>
    <n v="256163"/>
    <x v="9"/>
    <x v="60"/>
    <x v="0"/>
    <n v="66.17"/>
    <x v="2"/>
    <n v="2023"/>
    <s v="Active"/>
    <x v="1"/>
    <n v="202146.64"/>
    <x v="0"/>
  </r>
  <r>
    <x v="1"/>
    <n v="76.39"/>
    <n v="194167.9"/>
    <x v="4"/>
    <x v="18"/>
    <n v="348419"/>
    <x v="7"/>
    <x v="440"/>
    <x v="1"/>
    <n v="79.44"/>
    <x v="1"/>
    <n v="2024"/>
    <s v="Active"/>
    <x v="0"/>
    <n v="154251.1"/>
    <x v="2"/>
  </r>
  <r>
    <x v="2"/>
    <n v="57.96"/>
    <n v="84528.44"/>
    <x v="7"/>
    <x v="36"/>
    <n v="253143"/>
    <x v="8"/>
    <x v="102"/>
    <x v="2"/>
    <n v="36.96"/>
    <x v="1"/>
    <n v="2024"/>
    <s v="Expired"/>
    <x v="1"/>
    <n v="168614.56"/>
    <x v="2"/>
  </r>
  <r>
    <x v="2"/>
    <n v="21.83"/>
    <n v="36249.490000000005"/>
    <x v="0"/>
    <x v="29"/>
    <n v="62774"/>
    <x v="6"/>
    <x v="429"/>
    <x v="0"/>
    <n v="85.53"/>
    <x v="0"/>
    <n v="2022"/>
    <s v="Active"/>
    <x v="1"/>
    <n v="26524.51"/>
    <x v="0"/>
  </r>
  <r>
    <x v="6"/>
    <n v="56.46"/>
    <n v="158822.57999999999"/>
    <x v="0"/>
    <x v="29"/>
    <n v="332044"/>
    <x v="8"/>
    <x v="462"/>
    <x v="0"/>
    <n v="90.39"/>
    <x v="0"/>
    <n v="2016"/>
    <s v="Expired"/>
    <x v="0"/>
    <n v="173221.42"/>
    <x v="3"/>
  </r>
  <r>
    <x v="5"/>
    <n v="48.84"/>
    <n v="94392.340000000026"/>
    <x v="5"/>
    <x v="15"/>
    <n v="388052"/>
    <x v="4"/>
    <x v="475"/>
    <x v="2"/>
    <n v="45.39"/>
    <x v="1"/>
    <n v="2024"/>
    <s v="Expired"/>
    <x v="1"/>
    <n v="293659.65999999997"/>
    <x v="2"/>
  </r>
  <r>
    <x v="1"/>
    <n v="29.99"/>
    <n v="37006.339999999997"/>
    <x v="5"/>
    <x v="15"/>
    <n v="107191"/>
    <x v="5"/>
    <x v="480"/>
    <x v="0"/>
    <n v="82.06"/>
    <x v="0"/>
    <n v="2020"/>
    <s v="Expired"/>
    <x v="0"/>
    <n v="70184.66"/>
    <x v="2"/>
  </r>
  <r>
    <x v="2"/>
    <n v="52.33"/>
    <n v="19033.830000000002"/>
    <x v="6"/>
    <x v="33"/>
    <n v="71147"/>
    <x v="4"/>
    <x v="381"/>
    <x v="1"/>
    <n v="61.3"/>
    <x v="1"/>
    <n v="2024"/>
    <s v="Expired"/>
    <x v="1"/>
    <n v="52113.17"/>
    <x v="3"/>
  </r>
  <r>
    <x v="4"/>
    <n v="49.86"/>
    <n v="21465.72"/>
    <x v="1"/>
    <x v="19"/>
    <n v="74703"/>
    <x v="9"/>
    <x v="312"/>
    <x v="2"/>
    <n v="39.92"/>
    <x v="2"/>
    <n v="2023"/>
    <s v="Not Available"/>
    <x v="0"/>
    <n v="53237.279999999999"/>
    <x v="2"/>
  </r>
  <r>
    <x v="8"/>
    <n v="50.7"/>
    <n v="20055.47"/>
    <x v="7"/>
    <x v="30"/>
    <n v="91808"/>
    <x v="3"/>
    <x v="729"/>
    <x v="2"/>
    <n v="47.87"/>
    <x v="1"/>
    <n v="2022"/>
    <s v="Active"/>
    <x v="1"/>
    <n v="71752.53"/>
    <x v="2"/>
  </r>
  <r>
    <x v="0"/>
    <n v="42.43"/>
    <n v="103540.17000000001"/>
    <x v="4"/>
    <x v="16"/>
    <n v="306467"/>
    <x v="0"/>
    <x v="742"/>
    <x v="0"/>
    <n v="81.900000000000006"/>
    <x v="1"/>
    <n v="2021"/>
    <s v="Expired"/>
    <x v="0"/>
    <n v="202926.83"/>
    <x v="0"/>
  </r>
  <r>
    <x v="2"/>
    <n v="21.2"/>
    <n v="18637.879999999997"/>
    <x v="5"/>
    <x v="13"/>
    <n v="83880"/>
    <x v="3"/>
    <x v="272"/>
    <x v="1"/>
    <n v="62.87"/>
    <x v="1"/>
    <n v="2024"/>
    <s v="Not Available"/>
    <x v="1"/>
    <n v="65242.12"/>
    <x v="2"/>
  </r>
  <r>
    <x v="6"/>
    <n v="66.72"/>
    <n v="39713.5"/>
    <x v="3"/>
    <x v="7"/>
    <n v="72262"/>
    <x v="9"/>
    <x v="814"/>
    <x v="0"/>
    <n v="95.68"/>
    <x v="2"/>
    <n v="2023"/>
    <s v="Active"/>
    <x v="0"/>
    <n v="32548.5"/>
    <x v="2"/>
  </r>
  <r>
    <x v="1"/>
    <n v="37.96"/>
    <n v="116691.75"/>
    <x v="1"/>
    <x v="19"/>
    <n v="320924"/>
    <x v="1"/>
    <x v="699"/>
    <x v="0"/>
    <n v="79.91"/>
    <x v="2"/>
    <n v="2020"/>
    <s v="Not Available"/>
    <x v="0"/>
    <n v="204232.25"/>
    <x v="1"/>
  </r>
  <r>
    <x v="9"/>
    <n v="76.55"/>
    <n v="75288.239999999991"/>
    <x v="7"/>
    <x v="30"/>
    <n v="340637"/>
    <x v="9"/>
    <x v="293"/>
    <x v="0"/>
    <n v="70.55"/>
    <x v="2"/>
    <n v="2023"/>
    <s v="Expired"/>
    <x v="0"/>
    <n v="265348.76"/>
    <x v="1"/>
  </r>
  <r>
    <x v="8"/>
    <n v="35.6"/>
    <n v="68757.179999999993"/>
    <x v="4"/>
    <x v="22"/>
    <n v="125864"/>
    <x v="3"/>
    <x v="185"/>
    <x v="1"/>
    <n v="76.540000000000006"/>
    <x v="0"/>
    <n v="2024"/>
    <s v="Not Available"/>
    <x v="0"/>
    <n v="57106.82"/>
    <x v="3"/>
  </r>
  <r>
    <x v="5"/>
    <n v="15.71"/>
    <n v="86552.8"/>
    <x v="5"/>
    <x v="5"/>
    <n v="201335"/>
    <x v="2"/>
    <x v="368"/>
    <x v="1"/>
    <n v="69.849999999999994"/>
    <x v="1"/>
    <n v="2024"/>
    <s v="Active"/>
    <x v="0"/>
    <n v="114782.2"/>
    <x v="3"/>
  </r>
  <r>
    <x v="2"/>
    <n v="68.89"/>
    <n v="61814.619999999995"/>
    <x v="7"/>
    <x v="28"/>
    <n v="166464"/>
    <x v="1"/>
    <x v="336"/>
    <x v="0"/>
    <n v="78.72"/>
    <x v="2"/>
    <n v="2020"/>
    <s v="Active"/>
    <x v="1"/>
    <n v="104649.38"/>
    <x v="1"/>
  </r>
  <r>
    <x v="1"/>
    <n v="61.25"/>
    <n v="17641.330000000002"/>
    <x v="5"/>
    <x v="13"/>
    <n v="58805"/>
    <x v="3"/>
    <x v="218"/>
    <x v="2"/>
    <n v="26.21"/>
    <x v="0"/>
    <n v="2022"/>
    <s v="Not Available"/>
    <x v="1"/>
    <n v="41163.67"/>
    <x v="0"/>
  </r>
  <r>
    <x v="1"/>
    <n v="44.5"/>
    <n v="164799.29"/>
    <x v="2"/>
    <x v="38"/>
    <n v="389265"/>
    <x v="3"/>
    <x v="477"/>
    <x v="1"/>
    <n v="92.24"/>
    <x v="2"/>
    <n v="2022"/>
    <s v="Not Available"/>
    <x v="1"/>
    <n v="224465.71"/>
    <x v="2"/>
  </r>
  <r>
    <x v="0"/>
    <n v="42.51"/>
    <n v="176762"/>
    <x v="3"/>
    <x v="7"/>
    <n v="305164"/>
    <x v="5"/>
    <x v="504"/>
    <x v="1"/>
    <n v="83.71"/>
    <x v="0"/>
    <n v="2018"/>
    <s v="Active"/>
    <x v="1"/>
    <n v="128402"/>
    <x v="2"/>
  </r>
  <r>
    <x v="4"/>
    <n v="22.23"/>
    <n v="155086.01999999999"/>
    <x v="3"/>
    <x v="32"/>
    <n v="377585"/>
    <x v="3"/>
    <x v="359"/>
    <x v="0"/>
    <n v="60.69"/>
    <x v="0"/>
    <n v="2024"/>
    <s v="Active"/>
    <x v="1"/>
    <n v="222498.98"/>
    <x v="0"/>
  </r>
  <r>
    <x v="9"/>
    <n v="78.760000000000005"/>
    <n v="40116.36"/>
    <x v="0"/>
    <x v="6"/>
    <n v="72732"/>
    <x v="4"/>
    <x v="369"/>
    <x v="1"/>
    <n v="70.94"/>
    <x v="0"/>
    <n v="2024"/>
    <s v="Active"/>
    <x v="1"/>
    <n v="32615.64"/>
    <x v="0"/>
  </r>
  <r>
    <x v="4"/>
    <n v="52.99"/>
    <n v="122667.22"/>
    <x v="5"/>
    <x v="5"/>
    <n v="321612"/>
    <x v="5"/>
    <x v="616"/>
    <x v="2"/>
    <n v="36.29"/>
    <x v="2"/>
    <n v="2015"/>
    <s v="Not Available"/>
    <x v="0"/>
    <n v="198944.78"/>
    <x v="3"/>
  </r>
  <r>
    <x v="4"/>
    <n v="69.03"/>
    <n v="51353.8"/>
    <x v="2"/>
    <x v="8"/>
    <n v="143564"/>
    <x v="9"/>
    <x v="471"/>
    <x v="0"/>
    <n v="72.77"/>
    <x v="0"/>
    <n v="2024"/>
    <s v="Active"/>
    <x v="0"/>
    <n v="92210.2"/>
    <x v="0"/>
  </r>
  <r>
    <x v="6"/>
    <n v="9.7899999999999991"/>
    <n v="91100.56"/>
    <x v="5"/>
    <x v="15"/>
    <n v="253403"/>
    <x v="8"/>
    <x v="31"/>
    <x v="0"/>
    <n v="69.84"/>
    <x v="1"/>
    <n v="2016"/>
    <s v="Expired"/>
    <x v="0"/>
    <n v="162302.44"/>
    <x v="0"/>
  </r>
  <r>
    <x v="6"/>
    <n v="50.87"/>
    <n v="64839.229999999996"/>
    <x v="1"/>
    <x v="26"/>
    <n v="178376"/>
    <x v="4"/>
    <x v="421"/>
    <x v="1"/>
    <n v="91.87"/>
    <x v="0"/>
    <n v="2024"/>
    <s v="Active"/>
    <x v="0"/>
    <n v="113536.77"/>
    <x v="2"/>
  </r>
  <r>
    <x v="7"/>
    <n v="26.29"/>
    <n v="28247.72"/>
    <x v="7"/>
    <x v="30"/>
    <n v="129775"/>
    <x v="9"/>
    <x v="698"/>
    <x v="2"/>
    <n v="41.78"/>
    <x v="0"/>
    <n v="2024"/>
    <s v="Active"/>
    <x v="1"/>
    <n v="101527.28"/>
    <x v="2"/>
  </r>
  <r>
    <x v="1"/>
    <n v="45.59"/>
    <n v="32370.070000000007"/>
    <x v="2"/>
    <x v="8"/>
    <n v="103362"/>
    <x v="6"/>
    <x v="831"/>
    <x v="2"/>
    <n v="50.53"/>
    <x v="1"/>
    <n v="2024"/>
    <s v="Expired"/>
    <x v="0"/>
    <n v="70991.929999999993"/>
    <x v="2"/>
  </r>
  <r>
    <x v="3"/>
    <n v="57.39"/>
    <n v="166159.24"/>
    <x v="4"/>
    <x v="18"/>
    <n v="348995"/>
    <x v="4"/>
    <x v="173"/>
    <x v="1"/>
    <n v="95.41"/>
    <x v="1"/>
    <n v="2024"/>
    <s v="Expired"/>
    <x v="0"/>
    <n v="182835.76"/>
    <x v="2"/>
  </r>
  <r>
    <x v="9"/>
    <n v="8.9700000000000006"/>
    <n v="58477.359999999986"/>
    <x v="2"/>
    <x v="38"/>
    <n v="243231"/>
    <x v="3"/>
    <x v="710"/>
    <x v="1"/>
    <n v="97.49"/>
    <x v="0"/>
    <n v="2022"/>
    <s v="Not Available"/>
    <x v="1"/>
    <n v="184753.64"/>
    <x v="2"/>
  </r>
  <r>
    <x v="6"/>
    <n v="20.96"/>
    <n v="74865.59"/>
    <x v="3"/>
    <x v="7"/>
    <n v="196620"/>
    <x v="1"/>
    <x v="720"/>
    <x v="0"/>
    <n v="92.67"/>
    <x v="0"/>
    <n v="2021"/>
    <s v="Active"/>
    <x v="0"/>
    <n v="121754.41"/>
    <x v="0"/>
  </r>
  <r>
    <x v="3"/>
    <n v="37.28"/>
    <n v="153456.01"/>
    <x v="7"/>
    <x v="36"/>
    <n v="322268"/>
    <x v="2"/>
    <x v="661"/>
    <x v="1"/>
    <n v="65.48"/>
    <x v="2"/>
    <n v="2019"/>
    <s v="Expired"/>
    <x v="0"/>
    <n v="168811.99"/>
    <x v="1"/>
  </r>
  <r>
    <x v="6"/>
    <n v="62.15"/>
    <n v="139705.72"/>
    <x v="6"/>
    <x v="21"/>
    <n v="395526"/>
    <x v="1"/>
    <x v="349"/>
    <x v="1"/>
    <n v="63.99"/>
    <x v="2"/>
    <n v="2020"/>
    <s v="Expired"/>
    <x v="0"/>
    <n v="255820.28"/>
    <x v="0"/>
  </r>
  <r>
    <x v="0"/>
    <n v="52.04"/>
    <n v="117892.94"/>
    <x v="7"/>
    <x v="17"/>
    <n v="338560"/>
    <x v="0"/>
    <x v="217"/>
    <x v="2"/>
    <n v="45.08"/>
    <x v="1"/>
    <n v="2021"/>
    <s v="Not Available"/>
    <x v="1"/>
    <n v="220667.06"/>
    <x v="2"/>
  </r>
  <r>
    <x v="4"/>
    <n v="69.47"/>
    <n v="62257.630000000005"/>
    <x v="6"/>
    <x v="24"/>
    <n v="213510"/>
    <x v="0"/>
    <x v="721"/>
    <x v="1"/>
    <n v="64.33"/>
    <x v="0"/>
    <n v="2024"/>
    <s v="Expired"/>
    <x v="1"/>
    <n v="151252.37"/>
    <x v="1"/>
  </r>
  <r>
    <x v="5"/>
    <n v="34.200000000000003"/>
    <n v="60145.91"/>
    <x v="6"/>
    <x v="31"/>
    <n v="253119"/>
    <x v="9"/>
    <x v="354"/>
    <x v="2"/>
    <n v="47.29"/>
    <x v="2"/>
    <n v="2023"/>
    <s v="Expired"/>
    <x v="1"/>
    <n v="192973.09"/>
    <x v="1"/>
  </r>
  <r>
    <x v="1"/>
    <n v="39.01"/>
    <n v="120002.1"/>
    <x v="7"/>
    <x v="36"/>
    <n v="210274"/>
    <x v="8"/>
    <x v="164"/>
    <x v="0"/>
    <n v="85.59"/>
    <x v="2"/>
    <n v="2016"/>
    <s v="Active"/>
    <x v="1"/>
    <n v="90271.9"/>
    <x v="0"/>
  </r>
  <r>
    <x v="7"/>
    <n v="31.23"/>
    <n v="70900.84"/>
    <x v="1"/>
    <x v="25"/>
    <n v="297531"/>
    <x v="8"/>
    <x v="268"/>
    <x v="0"/>
    <n v="98.53"/>
    <x v="0"/>
    <n v="2020"/>
    <s v="Expired"/>
    <x v="0"/>
    <n v="226630.16"/>
    <x v="0"/>
  </r>
  <r>
    <x v="6"/>
    <n v="33.86"/>
    <n v="67374.59"/>
    <x v="6"/>
    <x v="31"/>
    <n v="115462"/>
    <x v="5"/>
    <x v="86"/>
    <x v="2"/>
    <n v="58.02"/>
    <x v="1"/>
    <n v="2021"/>
    <s v="Not Available"/>
    <x v="0"/>
    <n v="48087.41"/>
    <x v="1"/>
  </r>
  <r>
    <x v="9"/>
    <n v="7.1"/>
    <n v="132589.19"/>
    <x v="4"/>
    <x v="22"/>
    <n v="306486"/>
    <x v="2"/>
    <x v="224"/>
    <x v="1"/>
    <n v="90.78"/>
    <x v="1"/>
    <n v="2019"/>
    <s v="Active"/>
    <x v="1"/>
    <n v="173896.81"/>
    <x v="0"/>
  </r>
  <r>
    <x v="1"/>
    <n v="71.010000000000005"/>
    <n v="99905.359999999986"/>
    <x v="2"/>
    <x v="34"/>
    <n v="242243"/>
    <x v="5"/>
    <x v="793"/>
    <x v="2"/>
    <n v="35.409999999999997"/>
    <x v="1"/>
    <n v="2016"/>
    <s v="Expired"/>
    <x v="1"/>
    <n v="142337.64000000001"/>
    <x v="1"/>
  </r>
  <r>
    <x v="7"/>
    <n v="56.72"/>
    <n v="89758.35"/>
    <x v="0"/>
    <x v="39"/>
    <n v="351675"/>
    <x v="0"/>
    <x v="344"/>
    <x v="0"/>
    <n v="69.28"/>
    <x v="2"/>
    <n v="2021"/>
    <s v="Not Available"/>
    <x v="0"/>
    <n v="261916.65"/>
    <x v="2"/>
  </r>
  <r>
    <x v="2"/>
    <n v="14.51"/>
    <n v="46068.62"/>
    <x v="3"/>
    <x v="32"/>
    <n v="100108"/>
    <x v="2"/>
    <x v="134"/>
    <x v="2"/>
    <n v="50.61"/>
    <x v="2"/>
    <n v="2019"/>
    <s v="Expired"/>
    <x v="1"/>
    <n v="54039.38"/>
    <x v="2"/>
  </r>
  <r>
    <x v="5"/>
    <n v="59.97"/>
    <n v="36584.46"/>
    <x v="0"/>
    <x v="35"/>
    <n v="88875"/>
    <x v="0"/>
    <x v="360"/>
    <x v="0"/>
    <n v="78.239999999999995"/>
    <x v="1"/>
    <n v="2021"/>
    <s v="Active"/>
    <x v="1"/>
    <n v="52290.54"/>
    <x v="3"/>
  </r>
  <r>
    <x v="0"/>
    <n v="16.559999999999999"/>
    <n v="172408.14"/>
    <x v="5"/>
    <x v="5"/>
    <n v="379162"/>
    <x v="9"/>
    <x v="294"/>
    <x v="2"/>
    <n v="27.65"/>
    <x v="0"/>
    <n v="2023"/>
    <s v="Expired"/>
    <x v="1"/>
    <n v="206753.86"/>
    <x v="1"/>
  </r>
  <r>
    <x v="8"/>
    <n v="79.55"/>
    <n v="84831.989999999991"/>
    <x v="7"/>
    <x v="23"/>
    <n v="246998"/>
    <x v="2"/>
    <x v="443"/>
    <x v="1"/>
    <n v="69.709999999999994"/>
    <x v="2"/>
    <n v="2019"/>
    <s v="Expired"/>
    <x v="1"/>
    <n v="162166.01"/>
    <x v="0"/>
  </r>
  <r>
    <x v="6"/>
    <n v="21.21"/>
    <n v="70316.489999999991"/>
    <x v="2"/>
    <x v="34"/>
    <n v="274683"/>
    <x v="2"/>
    <x v="571"/>
    <x v="1"/>
    <n v="96.01"/>
    <x v="1"/>
    <n v="2020"/>
    <s v="Active"/>
    <x v="0"/>
    <n v="204366.51"/>
    <x v="0"/>
  </r>
  <r>
    <x v="6"/>
    <n v="32.85"/>
    <n v="31981.5"/>
    <x v="7"/>
    <x v="30"/>
    <n v="68213"/>
    <x v="9"/>
    <x v="855"/>
    <x v="2"/>
    <n v="40.83"/>
    <x v="1"/>
    <n v="2023"/>
    <s v="Not Available"/>
    <x v="1"/>
    <n v="36231.5"/>
    <x v="1"/>
  </r>
  <r>
    <x v="9"/>
    <n v="41.64"/>
    <n v="75281.820000000007"/>
    <x v="0"/>
    <x v="29"/>
    <n v="224234"/>
    <x v="9"/>
    <x v="105"/>
    <x v="1"/>
    <n v="91.48"/>
    <x v="1"/>
    <n v="2023"/>
    <s v="Not Available"/>
    <x v="1"/>
    <n v="148952.18"/>
    <x v="2"/>
  </r>
  <r>
    <x v="9"/>
    <n v="47.44"/>
    <n v="103250.76"/>
    <x v="0"/>
    <x v="0"/>
    <n v="225506"/>
    <x v="4"/>
    <x v="52"/>
    <x v="0"/>
    <n v="74.55"/>
    <x v="0"/>
    <n v="2024"/>
    <s v="Expired"/>
    <x v="0"/>
    <n v="122255.24"/>
    <x v="2"/>
  </r>
  <r>
    <x v="1"/>
    <n v="79.900000000000006"/>
    <n v="218300.13"/>
    <x v="2"/>
    <x v="38"/>
    <n v="395253"/>
    <x v="3"/>
    <x v="680"/>
    <x v="1"/>
    <n v="68.599999999999994"/>
    <x v="2"/>
    <n v="2022"/>
    <s v="Active"/>
    <x v="1"/>
    <n v="176952.87"/>
    <x v="0"/>
  </r>
  <r>
    <x v="3"/>
    <n v="50.99"/>
    <n v="68282.87"/>
    <x v="0"/>
    <x v="35"/>
    <n v="147053"/>
    <x v="1"/>
    <x v="89"/>
    <x v="0"/>
    <n v="75.319999999999993"/>
    <x v="1"/>
    <n v="2023"/>
    <s v="Active"/>
    <x v="1"/>
    <n v="78770.13"/>
    <x v="2"/>
  </r>
  <r>
    <x v="4"/>
    <n v="75.37"/>
    <n v="185022.09"/>
    <x v="0"/>
    <x v="0"/>
    <n v="390044"/>
    <x v="1"/>
    <x v="598"/>
    <x v="2"/>
    <n v="38.22"/>
    <x v="0"/>
    <n v="2021"/>
    <s v="Expired"/>
    <x v="1"/>
    <n v="205021.91"/>
    <x v="2"/>
  </r>
  <r>
    <x v="6"/>
    <n v="27.86"/>
    <n v="19702.879999999997"/>
    <x v="6"/>
    <x v="21"/>
    <n v="59689"/>
    <x v="6"/>
    <x v="169"/>
    <x v="1"/>
    <n v="95.41"/>
    <x v="2"/>
    <n v="2017"/>
    <s v="Expired"/>
    <x v="1"/>
    <n v="39986.120000000003"/>
    <x v="1"/>
  </r>
  <r>
    <x v="5"/>
    <n v="19.100000000000001"/>
    <n v="30926.97"/>
    <x v="0"/>
    <x v="0"/>
    <n v="73278"/>
    <x v="1"/>
    <x v="780"/>
    <x v="1"/>
    <n v="60.71"/>
    <x v="1"/>
    <n v="2022"/>
    <s v="Active"/>
    <x v="1"/>
    <n v="42351.03"/>
    <x v="3"/>
  </r>
  <r>
    <x v="4"/>
    <n v="28.28"/>
    <n v="98079.4"/>
    <x v="1"/>
    <x v="25"/>
    <n v="206778"/>
    <x v="7"/>
    <x v="443"/>
    <x v="2"/>
    <n v="54.86"/>
    <x v="1"/>
    <n v="2024"/>
    <s v="Not Available"/>
    <x v="1"/>
    <n v="108698.6"/>
    <x v="1"/>
  </r>
  <r>
    <x v="8"/>
    <n v="58.05"/>
    <n v="36973.759999999995"/>
    <x v="5"/>
    <x v="15"/>
    <n v="63775"/>
    <x v="7"/>
    <x v="705"/>
    <x v="0"/>
    <n v="94.53"/>
    <x v="0"/>
    <n v="2024"/>
    <s v="Active"/>
    <x v="0"/>
    <n v="26801.24"/>
    <x v="3"/>
  </r>
  <r>
    <x v="4"/>
    <n v="22.39"/>
    <n v="102799.95999999999"/>
    <x v="0"/>
    <x v="39"/>
    <n v="247453"/>
    <x v="6"/>
    <x v="739"/>
    <x v="1"/>
    <n v="64.400000000000006"/>
    <x v="2"/>
    <n v="2017"/>
    <s v="Active"/>
    <x v="0"/>
    <n v="144653.04"/>
    <x v="3"/>
  </r>
  <r>
    <x v="3"/>
    <n v="75.430000000000007"/>
    <n v="53720.380000000005"/>
    <x v="4"/>
    <x v="12"/>
    <n v="137307"/>
    <x v="2"/>
    <x v="568"/>
    <x v="0"/>
    <n v="81.66"/>
    <x v="1"/>
    <n v="2021"/>
    <s v="Active"/>
    <x v="1"/>
    <n v="83586.62"/>
    <x v="1"/>
  </r>
  <r>
    <x v="4"/>
    <n v="48.45"/>
    <n v="31237.56"/>
    <x v="0"/>
    <x v="39"/>
    <n v="60077"/>
    <x v="2"/>
    <x v="545"/>
    <x v="1"/>
    <n v="75.98"/>
    <x v="1"/>
    <n v="2022"/>
    <s v="Active"/>
    <x v="0"/>
    <n v="28839.439999999999"/>
    <x v="3"/>
  </r>
  <r>
    <x v="4"/>
    <n v="22.2"/>
    <n v="52603.479999999996"/>
    <x v="5"/>
    <x v="15"/>
    <n v="122872"/>
    <x v="3"/>
    <x v="741"/>
    <x v="0"/>
    <n v="98.67"/>
    <x v="2"/>
    <n v="2022"/>
    <s v="Active"/>
    <x v="1"/>
    <n v="70268.52"/>
    <x v="2"/>
  </r>
  <r>
    <x v="4"/>
    <n v="62.65"/>
    <n v="61722.97"/>
    <x v="0"/>
    <x v="0"/>
    <n v="128235"/>
    <x v="0"/>
    <x v="617"/>
    <x v="0"/>
    <n v="63.26"/>
    <x v="0"/>
    <n v="2021"/>
    <s v="Active"/>
    <x v="1"/>
    <n v="66512.03"/>
    <x v="0"/>
  </r>
  <r>
    <x v="5"/>
    <n v="58.63"/>
    <n v="178753.28"/>
    <x v="0"/>
    <x v="39"/>
    <n v="366935"/>
    <x v="9"/>
    <x v="539"/>
    <x v="2"/>
    <n v="26.51"/>
    <x v="0"/>
    <n v="2023"/>
    <s v="Not Available"/>
    <x v="1"/>
    <n v="188181.72"/>
    <x v="2"/>
  </r>
  <r>
    <x v="8"/>
    <n v="22.38"/>
    <n v="137425.07"/>
    <x v="5"/>
    <x v="15"/>
    <n v="313496"/>
    <x v="1"/>
    <x v="106"/>
    <x v="1"/>
    <n v="61.94"/>
    <x v="0"/>
    <n v="2020"/>
    <s v="Not Available"/>
    <x v="0"/>
    <n v="176070.93"/>
    <x v="0"/>
  </r>
  <r>
    <x v="2"/>
    <n v="31.95"/>
    <n v="40296.519999999997"/>
    <x v="5"/>
    <x v="15"/>
    <n v="76270"/>
    <x v="3"/>
    <x v="594"/>
    <x v="0"/>
    <n v="95.3"/>
    <x v="1"/>
    <n v="2023"/>
    <s v="Not Available"/>
    <x v="1"/>
    <n v="35973.480000000003"/>
    <x v="2"/>
  </r>
  <r>
    <x v="1"/>
    <n v="12.38"/>
    <n v="81456.399999999994"/>
    <x v="5"/>
    <x v="13"/>
    <n v="215325"/>
    <x v="0"/>
    <x v="594"/>
    <x v="2"/>
    <n v="31.08"/>
    <x v="0"/>
    <n v="2022"/>
    <s v="Not Available"/>
    <x v="0"/>
    <n v="133868.6"/>
    <x v="3"/>
  </r>
  <r>
    <x v="3"/>
    <n v="15.45"/>
    <n v="115095.31"/>
    <x v="1"/>
    <x v="19"/>
    <n v="225794"/>
    <x v="8"/>
    <x v="376"/>
    <x v="0"/>
    <n v="61.95"/>
    <x v="2"/>
    <n v="2016"/>
    <s v="Expired"/>
    <x v="0"/>
    <n v="110698.69"/>
    <x v="2"/>
  </r>
  <r>
    <x v="0"/>
    <n v="17.2"/>
    <n v="102064.73"/>
    <x v="3"/>
    <x v="11"/>
    <n v="213790"/>
    <x v="1"/>
    <x v="75"/>
    <x v="1"/>
    <n v="80.56"/>
    <x v="0"/>
    <n v="2023"/>
    <s v="Expired"/>
    <x v="1"/>
    <n v="111725.27"/>
    <x v="2"/>
  </r>
  <r>
    <x v="8"/>
    <n v="66.13"/>
    <n v="118328"/>
    <x v="1"/>
    <x v="25"/>
    <n v="216414"/>
    <x v="5"/>
    <x v="713"/>
    <x v="0"/>
    <n v="94.42"/>
    <x v="1"/>
    <n v="2017"/>
    <s v="Not Available"/>
    <x v="0"/>
    <n v="98086"/>
    <x v="1"/>
  </r>
  <r>
    <x v="2"/>
    <n v="68.260000000000005"/>
    <n v="44978"/>
    <x v="4"/>
    <x v="16"/>
    <n v="126321"/>
    <x v="9"/>
    <x v="837"/>
    <x v="1"/>
    <n v="90.29"/>
    <x v="0"/>
    <n v="2023"/>
    <s v="Active"/>
    <x v="0"/>
    <n v="81343"/>
    <x v="3"/>
  </r>
  <r>
    <x v="4"/>
    <n v="36.4"/>
    <n v="76293.55"/>
    <x v="4"/>
    <x v="4"/>
    <n v="177618"/>
    <x v="5"/>
    <x v="197"/>
    <x v="0"/>
    <n v="81.66"/>
    <x v="2"/>
    <n v="2015"/>
    <s v="Expired"/>
    <x v="0"/>
    <n v="101324.45"/>
    <x v="2"/>
  </r>
  <r>
    <x v="1"/>
    <n v="78.34"/>
    <n v="72418.100000000006"/>
    <x v="3"/>
    <x v="11"/>
    <n v="270013"/>
    <x v="6"/>
    <x v="56"/>
    <x v="0"/>
    <n v="75.72"/>
    <x v="2"/>
    <n v="2017"/>
    <s v="Expired"/>
    <x v="1"/>
    <n v="197594.9"/>
    <x v="3"/>
  </r>
  <r>
    <x v="7"/>
    <n v="48.74"/>
    <n v="16576.730000000003"/>
    <x v="2"/>
    <x v="27"/>
    <n v="66595"/>
    <x v="9"/>
    <x v="91"/>
    <x v="0"/>
    <n v="95.2"/>
    <x v="1"/>
    <n v="2024"/>
    <s v="Active"/>
    <x v="1"/>
    <n v="50018.27"/>
    <x v="1"/>
  </r>
  <r>
    <x v="5"/>
    <n v="45.1"/>
    <n v="100728.22999999998"/>
    <x v="3"/>
    <x v="7"/>
    <n v="393154"/>
    <x v="1"/>
    <x v="874"/>
    <x v="2"/>
    <n v="36.22"/>
    <x v="1"/>
    <n v="2024"/>
    <s v="Expired"/>
    <x v="1"/>
    <n v="292425.77"/>
    <x v="3"/>
  </r>
  <r>
    <x v="5"/>
    <n v="78.3"/>
    <n v="85633.67"/>
    <x v="0"/>
    <x v="39"/>
    <n v="153894"/>
    <x v="4"/>
    <x v="885"/>
    <x v="1"/>
    <n v="79.06"/>
    <x v="2"/>
    <n v="2024"/>
    <s v="Not Available"/>
    <x v="0"/>
    <n v="68260.33"/>
    <x v="3"/>
  </r>
  <r>
    <x v="2"/>
    <n v="31.24"/>
    <n v="77432.260000000009"/>
    <x v="4"/>
    <x v="22"/>
    <n v="241252"/>
    <x v="1"/>
    <x v="425"/>
    <x v="0"/>
    <n v="78.92"/>
    <x v="0"/>
    <n v="2023"/>
    <s v="Expired"/>
    <x v="1"/>
    <n v="163819.74"/>
    <x v="1"/>
  </r>
  <r>
    <x v="1"/>
    <n v="39.99"/>
    <n v="132686.72"/>
    <x v="6"/>
    <x v="33"/>
    <n v="321528"/>
    <x v="5"/>
    <x v="463"/>
    <x v="2"/>
    <n v="54.49"/>
    <x v="0"/>
    <n v="2019"/>
    <s v="Not Available"/>
    <x v="0"/>
    <n v="188841.28"/>
    <x v="3"/>
  </r>
  <r>
    <x v="4"/>
    <n v="50.45"/>
    <n v="15761.919999999998"/>
    <x v="5"/>
    <x v="15"/>
    <n v="77284"/>
    <x v="2"/>
    <x v="856"/>
    <x v="1"/>
    <n v="98.54"/>
    <x v="2"/>
    <n v="2019"/>
    <s v="Expired"/>
    <x v="1"/>
    <n v="61522.080000000002"/>
    <x v="3"/>
  </r>
  <r>
    <x v="4"/>
    <n v="15.21"/>
    <n v="37138.550000000003"/>
    <x v="2"/>
    <x v="38"/>
    <n v="81860"/>
    <x v="7"/>
    <x v="95"/>
    <x v="2"/>
    <n v="30.44"/>
    <x v="2"/>
    <n v="2018"/>
    <s v="Expired"/>
    <x v="1"/>
    <n v="44721.45"/>
    <x v="2"/>
  </r>
  <r>
    <x v="7"/>
    <n v="76.86"/>
    <n v="62450.46"/>
    <x v="6"/>
    <x v="24"/>
    <n v="110073"/>
    <x v="8"/>
    <x v="214"/>
    <x v="0"/>
    <n v="64.33"/>
    <x v="2"/>
    <n v="2016"/>
    <s v="Not Available"/>
    <x v="0"/>
    <n v="47622.54"/>
    <x v="1"/>
  </r>
  <r>
    <x v="0"/>
    <n v="15.11"/>
    <n v="102924.56"/>
    <x v="4"/>
    <x v="18"/>
    <n v="284754"/>
    <x v="9"/>
    <x v="729"/>
    <x v="0"/>
    <n v="67.260000000000005"/>
    <x v="1"/>
    <n v="2024"/>
    <s v="Expired"/>
    <x v="1"/>
    <n v="181829.44"/>
    <x v="2"/>
  </r>
  <r>
    <x v="5"/>
    <n v="23.62"/>
    <n v="80194.929999999993"/>
    <x v="1"/>
    <x v="26"/>
    <n v="391632"/>
    <x v="1"/>
    <x v="894"/>
    <x v="1"/>
    <n v="80.28"/>
    <x v="1"/>
    <n v="2020"/>
    <s v="Not Available"/>
    <x v="0"/>
    <n v="311437.07"/>
    <x v="1"/>
  </r>
  <r>
    <x v="7"/>
    <n v="77.989999999999995"/>
    <n v="75359.06"/>
    <x v="6"/>
    <x v="33"/>
    <n v="227065"/>
    <x v="8"/>
    <x v="414"/>
    <x v="2"/>
    <n v="30.79"/>
    <x v="1"/>
    <n v="2024"/>
    <s v="Active"/>
    <x v="1"/>
    <n v="151705.94"/>
    <x v="1"/>
  </r>
  <r>
    <x v="3"/>
    <n v="45.25"/>
    <n v="63395.72"/>
    <x v="4"/>
    <x v="16"/>
    <n v="219097"/>
    <x v="5"/>
    <x v="26"/>
    <x v="2"/>
    <n v="47.84"/>
    <x v="2"/>
    <n v="2015"/>
    <s v="Expired"/>
    <x v="0"/>
    <n v="155701.28"/>
    <x v="3"/>
  </r>
  <r>
    <x v="0"/>
    <n v="38.89"/>
    <n v="76449.390000000014"/>
    <x v="5"/>
    <x v="5"/>
    <n v="371758"/>
    <x v="2"/>
    <x v="795"/>
    <x v="1"/>
    <n v="65.03"/>
    <x v="1"/>
    <n v="2019"/>
    <s v="Expired"/>
    <x v="0"/>
    <n v="295308.61"/>
    <x v="0"/>
  </r>
  <r>
    <x v="2"/>
    <n v="53.99"/>
    <n v="81510.880000000005"/>
    <x v="2"/>
    <x v="38"/>
    <n v="296698"/>
    <x v="2"/>
    <x v="98"/>
    <x v="2"/>
    <n v="33.270000000000003"/>
    <x v="1"/>
    <n v="2023"/>
    <s v="Not Available"/>
    <x v="1"/>
    <n v="215187.12"/>
    <x v="3"/>
  </r>
  <r>
    <x v="1"/>
    <n v="45.51"/>
    <n v="145616.27000000002"/>
    <x v="2"/>
    <x v="27"/>
    <n v="262590"/>
    <x v="2"/>
    <x v="260"/>
    <x v="2"/>
    <n v="48.32"/>
    <x v="2"/>
    <n v="2019"/>
    <s v="Not Available"/>
    <x v="1"/>
    <n v="116973.73"/>
    <x v="2"/>
  </r>
  <r>
    <x v="0"/>
    <n v="17.21"/>
    <n v="36897.089999999997"/>
    <x v="4"/>
    <x v="12"/>
    <n v="150373"/>
    <x v="5"/>
    <x v="481"/>
    <x v="1"/>
    <n v="72.37"/>
    <x v="2"/>
    <n v="2015"/>
    <s v="Not Available"/>
    <x v="0"/>
    <n v="113475.91"/>
    <x v="0"/>
  </r>
  <r>
    <x v="8"/>
    <n v="24.22"/>
    <n v="84897.489999999991"/>
    <x v="5"/>
    <x v="20"/>
    <n v="394722"/>
    <x v="8"/>
    <x v="530"/>
    <x v="1"/>
    <n v="68.55"/>
    <x v="1"/>
    <n v="2018"/>
    <s v="Expired"/>
    <x v="1"/>
    <n v="309824.51"/>
    <x v="3"/>
  </r>
  <r>
    <x v="4"/>
    <n v="5.44"/>
    <n v="70324.739999999991"/>
    <x v="7"/>
    <x v="17"/>
    <n v="245736"/>
    <x v="0"/>
    <x v="457"/>
    <x v="1"/>
    <n v="67.650000000000006"/>
    <x v="0"/>
    <n v="2022"/>
    <s v="Active"/>
    <x v="0"/>
    <n v="175411.26"/>
    <x v="2"/>
  </r>
  <r>
    <x v="8"/>
    <n v="65.489999999999995"/>
    <n v="142576.73000000001"/>
    <x v="0"/>
    <x v="0"/>
    <n v="342774"/>
    <x v="7"/>
    <x v="516"/>
    <x v="2"/>
    <n v="43.83"/>
    <x v="0"/>
    <n v="2024"/>
    <s v="Active"/>
    <x v="0"/>
    <n v="200197.27"/>
    <x v="0"/>
  </r>
  <r>
    <x v="5"/>
    <n v="38.56"/>
    <n v="68891.929999999993"/>
    <x v="6"/>
    <x v="33"/>
    <n v="152301"/>
    <x v="6"/>
    <x v="667"/>
    <x v="2"/>
    <n v="59.82"/>
    <x v="0"/>
    <n v="2024"/>
    <s v="Not Available"/>
    <x v="0"/>
    <n v="83409.070000000007"/>
    <x v="0"/>
  </r>
  <r>
    <x v="3"/>
    <n v="51.39"/>
    <n v="105756.48999999999"/>
    <x v="1"/>
    <x v="26"/>
    <n v="373064"/>
    <x v="3"/>
    <x v="496"/>
    <x v="2"/>
    <n v="42.22"/>
    <x v="1"/>
    <n v="2024"/>
    <s v="Expired"/>
    <x v="0"/>
    <n v="267307.51"/>
    <x v="2"/>
  </r>
  <r>
    <x v="3"/>
    <n v="34.86"/>
    <n v="52756.97"/>
    <x v="4"/>
    <x v="16"/>
    <n v="102267"/>
    <x v="9"/>
    <x v="758"/>
    <x v="2"/>
    <n v="32.14"/>
    <x v="1"/>
    <n v="2024"/>
    <s v="Active"/>
    <x v="0"/>
    <n v="49510.03"/>
    <x v="0"/>
  </r>
  <r>
    <x v="9"/>
    <n v="77.849999999999994"/>
    <n v="104003.12"/>
    <x v="2"/>
    <x v="8"/>
    <n v="182936"/>
    <x v="9"/>
    <x v="199"/>
    <x v="2"/>
    <n v="53.49"/>
    <x v="1"/>
    <n v="2024"/>
    <s v="Not Available"/>
    <x v="1"/>
    <n v="78932.88"/>
    <x v="2"/>
  </r>
  <r>
    <x v="0"/>
    <n v="25.84"/>
    <n v="206916.27"/>
    <x v="5"/>
    <x v="5"/>
    <n v="397125"/>
    <x v="1"/>
    <x v="341"/>
    <x v="1"/>
    <n v="96.79"/>
    <x v="1"/>
    <n v="2023"/>
    <s v="Expired"/>
    <x v="0"/>
    <n v="190208.73"/>
    <x v="3"/>
  </r>
  <r>
    <x v="3"/>
    <n v="75.37"/>
    <n v="146440.13"/>
    <x v="6"/>
    <x v="24"/>
    <n v="257906"/>
    <x v="7"/>
    <x v="854"/>
    <x v="2"/>
    <n v="31.6"/>
    <x v="1"/>
    <n v="2023"/>
    <s v="Expired"/>
    <x v="0"/>
    <n v="111465.87"/>
    <x v="2"/>
  </r>
  <r>
    <x v="2"/>
    <n v="31.3"/>
    <n v="71035.209999999992"/>
    <x v="4"/>
    <x v="4"/>
    <n v="284337"/>
    <x v="2"/>
    <x v="357"/>
    <x v="0"/>
    <n v="86.11"/>
    <x v="2"/>
    <n v="2019"/>
    <s v="Expired"/>
    <x v="1"/>
    <n v="213301.79"/>
    <x v="1"/>
  </r>
  <r>
    <x v="7"/>
    <n v="44.86"/>
    <n v="91920.789999999979"/>
    <x v="4"/>
    <x v="12"/>
    <n v="398118"/>
    <x v="7"/>
    <x v="443"/>
    <x v="0"/>
    <n v="85.72"/>
    <x v="0"/>
    <n v="2019"/>
    <s v="Expired"/>
    <x v="1"/>
    <n v="306197.21000000002"/>
    <x v="3"/>
  </r>
  <r>
    <x v="7"/>
    <n v="62.01"/>
    <n v="22271.509999999995"/>
    <x v="5"/>
    <x v="13"/>
    <n v="105559"/>
    <x v="1"/>
    <x v="440"/>
    <x v="1"/>
    <n v="92.89"/>
    <x v="0"/>
    <n v="2023"/>
    <s v="Not Available"/>
    <x v="0"/>
    <n v="83287.490000000005"/>
    <x v="3"/>
  </r>
  <r>
    <x v="2"/>
    <n v="45.64"/>
    <n v="218531.04"/>
    <x v="6"/>
    <x v="33"/>
    <n v="383794"/>
    <x v="3"/>
    <x v="153"/>
    <x v="1"/>
    <n v="89.07"/>
    <x v="2"/>
    <n v="2022"/>
    <s v="Not Available"/>
    <x v="1"/>
    <n v="165262.96"/>
    <x v="2"/>
  </r>
  <r>
    <x v="2"/>
    <n v="19.77"/>
    <n v="76670.59"/>
    <x v="4"/>
    <x v="22"/>
    <n v="307526"/>
    <x v="1"/>
    <x v="89"/>
    <x v="2"/>
    <n v="35.049999999999997"/>
    <x v="2"/>
    <n v="2020"/>
    <s v="Not Available"/>
    <x v="1"/>
    <n v="230855.41"/>
    <x v="1"/>
  </r>
  <r>
    <x v="6"/>
    <n v="59.94"/>
    <n v="46818.359999999986"/>
    <x v="7"/>
    <x v="28"/>
    <n v="180159"/>
    <x v="0"/>
    <x v="889"/>
    <x v="0"/>
    <n v="85.14"/>
    <x v="0"/>
    <n v="2024"/>
    <s v="Expired"/>
    <x v="1"/>
    <n v="133340.64000000001"/>
    <x v="0"/>
  </r>
  <r>
    <x v="9"/>
    <n v="73.260000000000005"/>
    <n v="156630.62"/>
    <x v="2"/>
    <x v="2"/>
    <n v="325905"/>
    <x v="0"/>
    <x v="444"/>
    <x v="2"/>
    <n v="44.9"/>
    <x v="2"/>
    <n v="2021"/>
    <s v="Not Available"/>
    <x v="0"/>
    <n v="169274.38"/>
    <x v="0"/>
  </r>
  <r>
    <x v="4"/>
    <n v="24.49"/>
    <n v="134418.18"/>
    <x v="5"/>
    <x v="15"/>
    <n v="234922"/>
    <x v="3"/>
    <x v="81"/>
    <x v="2"/>
    <n v="27.55"/>
    <x v="0"/>
    <n v="2024"/>
    <s v="Not Available"/>
    <x v="1"/>
    <n v="100503.82"/>
    <x v="1"/>
  </r>
  <r>
    <x v="4"/>
    <n v="68.94"/>
    <n v="83273.210000000006"/>
    <x v="5"/>
    <x v="20"/>
    <n v="198991"/>
    <x v="1"/>
    <x v="463"/>
    <x v="2"/>
    <n v="40.72"/>
    <x v="0"/>
    <n v="2023"/>
    <s v="Not Available"/>
    <x v="0"/>
    <n v="115717.79"/>
    <x v="0"/>
  </r>
  <r>
    <x v="3"/>
    <n v="12.86"/>
    <n v="124018.84"/>
    <x v="3"/>
    <x v="7"/>
    <n v="316117"/>
    <x v="4"/>
    <x v="152"/>
    <x v="2"/>
    <n v="53.97"/>
    <x v="1"/>
    <n v="2024"/>
    <s v="Not Available"/>
    <x v="1"/>
    <n v="192098.16"/>
    <x v="3"/>
  </r>
  <r>
    <x v="2"/>
    <n v="44.81"/>
    <n v="21123.339999999997"/>
    <x v="0"/>
    <x v="6"/>
    <n v="89572"/>
    <x v="4"/>
    <x v="733"/>
    <x v="0"/>
    <n v="94.13"/>
    <x v="0"/>
    <n v="2024"/>
    <s v="Active"/>
    <x v="1"/>
    <n v="68448.66"/>
    <x v="2"/>
  </r>
  <r>
    <x v="5"/>
    <n v="21.56"/>
    <n v="157873.14000000001"/>
    <x v="3"/>
    <x v="32"/>
    <n v="342544"/>
    <x v="9"/>
    <x v="668"/>
    <x v="2"/>
    <n v="54.64"/>
    <x v="1"/>
    <n v="2023"/>
    <s v="Active"/>
    <x v="0"/>
    <n v="184670.86"/>
    <x v="1"/>
  </r>
  <r>
    <x v="1"/>
    <n v="79.47"/>
    <n v="48609.41"/>
    <x v="4"/>
    <x v="12"/>
    <n v="235310"/>
    <x v="0"/>
    <x v="390"/>
    <x v="1"/>
    <n v="87.58"/>
    <x v="0"/>
    <n v="2022"/>
    <s v="Expired"/>
    <x v="0"/>
    <n v="186700.59"/>
    <x v="3"/>
  </r>
  <r>
    <x v="6"/>
    <n v="13.62"/>
    <n v="28273.399999999994"/>
    <x v="5"/>
    <x v="13"/>
    <n v="137787"/>
    <x v="3"/>
    <x v="776"/>
    <x v="2"/>
    <n v="44.1"/>
    <x v="1"/>
    <n v="2023"/>
    <s v="Expired"/>
    <x v="0"/>
    <n v="109513.60000000001"/>
    <x v="0"/>
  </r>
  <r>
    <x v="5"/>
    <n v="7.1"/>
    <n v="38003.35"/>
    <x v="4"/>
    <x v="12"/>
    <n v="90877"/>
    <x v="5"/>
    <x v="717"/>
    <x v="1"/>
    <n v="81.94"/>
    <x v="1"/>
    <n v="2017"/>
    <s v="Not Available"/>
    <x v="0"/>
    <n v="52873.65"/>
    <x v="2"/>
  </r>
  <r>
    <x v="8"/>
    <n v="10.78"/>
    <n v="81550.03"/>
    <x v="2"/>
    <x v="38"/>
    <n v="216556"/>
    <x v="6"/>
    <x v="478"/>
    <x v="2"/>
    <n v="40.119999999999997"/>
    <x v="0"/>
    <n v="2018"/>
    <s v="Expired"/>
    <x v="1"/>
    <n v="135005.97"/>
    <x v="2"/>
  </r>
  <r>
    <x v="1"/>
    <n v="17.27"/>
    <n v="48189.21"/>
    <x v="7"/>
    <x v="17"/>
    <n v="112460"/>
    <x v="2"/>
    <x v="675"/>
    <x v="1"/>
    <n v="64.34"/>
    <x v="1"/>
    <n v="2020"/>
    <s v="Active"/>
    <x v="1"/>
    <n v="64270.79"/>
    <x v="2"/>
  </r>
  <r>
    <x v="0"/>
    <n v="21.15"/>
    <n v="64992.429999999993"/>
    <x v="2"/>
    <x v="27"/>
    <n v="209554"/>
    <x v="5"/>
    <x v="189"/>
    <x v="1"/>
    <n v="71.53"/>
    <x v="2"/>
    <n v="2015"/>
    <s v="Not Available"/>
    <x v="1"/>
    <n v="144561.57"/>
    <x v="1"/>
  </r>
  <r>
    <x v="7"/>
    <n v="28.51"/>
    <n v="177305.03"/>
    <x v="1"/>
    <x v="26"/>
    <n v="342794"/>
    <x v="7"/>
    <x v="348"/>
    <x v="0"/>
    <n v="72.16"/>
    <x v="2"/>
    <n v="2018"/>
    <s v="Expired"/>
    <x v="0"/>
    <n v="165488.97"/>
    <x v="3"/>
  </r>
  <r>
    <x v="3"/>
    <n v="49.59"/>
    <n v="183521.25"/>
    <x v="1"/>
    <x v="37"/>
    <n v="359641"/>
    <x v="5"/>
    <x v="190"/>
    <x v="2"/>
    <n v="35.94"/>
    <x v="1"/>
    <n v="2021"/>
    <s v="Not Available"/>
    <x v="1"/>
    <n v="176119.75"/>
    <x v="1"/>
  </r>
  <r>
    <x v="1"/>
    <n v="64.64"/>
    <n v="162292.87"/>
    <x v="1"/>
    <x v="25"/>
    <n v="292591"/>
    <x v="4"/>
    <x v="686"/>
    <x v="0"/>
    <n v="73.34"/>
    <x v="0"/>
    <n v="2024"/>
    <s v="Active"/>
    <x v="1"/>
    <n v="130298.13"/>
    <x v="3"/>
  </r>
  <r>
    <x v="7"/>
    <n v="22.47"/>
    <n v="86031.43"/>
    <x v="3"/>
    <x v="11"/>
    <n v="187167"/>
    <x v="3"/>
    <x v="14"/>
    <x v="0"/>
    <n v="74.55"/>
    <x v="0"/>
    <n v="2024"/>
    <s v="Active"/>
    <x v="0"/>
    <n v="101135.57"/>
    <x v="1"/>
  </r>
  <r>
    <x v="8"/>
    <n v="35.36"/>
    <n v="66718.91"/>
    <x v="1"/>
    <x v="19"/>
    <n v="250100"/>
    <x v="2"/>
    <x v="429"/>
    <x v="1"/>
    <n v="64.790000000000006"/>
    <x v="2"/>
    <n v="2019"/>
    <s v="Expired"/>
    <x v="1"/>
    <n v="183381.09"/>
    <x v="3"/>
  </r>
  <r>
    <x v="9"/>
    <n v="49.35"/>
    <n v="34079.910000000003"/>
    <x v="3"/>
    <x v="7"/>
    <n v="59188"/>
    <x v="1"/>
    <x v="749"/>
    <x v="2"/>
    <n v="27.38"/>
    <x v="0"/>
    <n v="2021"/>
    <s v="Active"/>
    <x v="0"/>
    <n v="25108.09"/>
    <x v="0"/>
  </r>
  <r>
    <x v="9"/>
    <n v="61.88"/>
    <n v="164141.79"/>
    <x v="0"/>
    <x v="29"/>
    <n v="313394"/>
    <x v="7"/>
    <x v="653"/>
    <x v="1"/>
    <n v="83.21"/>
    <x v="0"/>
    <n v="2018"/>
    <s v="Not Available"/>
    <x v="1"/>
    <n v="149252.21"/>
    <x v="1"/>
  </r>
  <r>
    <x v="2"/>
    <n v="49.18"/>
    <n v="39765.5"/>
    <x v="4"/>
    <x v="16"/>
    <n v="165430"/>
    <x v="9"/>
    <x v="772"/>
    <x v="2"/>
    <n v="41.69"/>
    <x v="1"/>
    <n v="2024"/>
    <s v="Active"/>
    <x v="1"/>
    <n v="125664.5"/>
    <x v="1"/>
  </r>
  <r>
    <x v="2"/>
    <n v="24.11"/>
    <n v="83757.710000000006"/>
    <x v="0"/>
    <x v="6"/>
    <n v="197458"/>
    <x v="1"/>
    <x v="216"/>
    <x v="1"/>
    <n v="85.76"/>
    <x v="1"/>
    <n v="2022"/>
    <s v="Active"/>
    <x v="0"/>
    <n v="113700.29"/>
    <x v="3"/>
  </r>
  <r>
    <x v="5"/>
    <n v="11.48"/>
    <n v="97085.390000000014"/>
    <x v="2"/>
    <x v="2"/>
    <n v="295110"/>
    <x v="2"/>
    <x v="269"/>
    <x v="1"/>
    <n v="88.74"/>
    <x v="1"/>
    <n v="2019"/>
    <s v="Not Available"/>
    <x v="0"/>
    <n v="198024.61"/>
    <x v="2"/>
  </r>
  <r>
    <x v="6"/>
    <n v="18.48"/>
    <n v="30666.3"/>
    <x v="0"/>
    <x v="35"/>
    <n v="54449"/>
    <x v="0"/>
    <x v="411"/>
    <x v="1"/>
    <n v="80.63"/>
    <x v="1"/>
    <n v="2021"/>
    <s v="Active"/>
    <x v="0"/>
    <n v="23782.7"/>
    <x v="2"/>
  </r>
  <r>
    <x v="5"/>
    <n v="26.81"/>
    <n v="193167.52"/>
    <x v="4"/>
    <x v="22"/>
    <n v="327249"/>
    <x v="3"/>
    <x v="323"/>
    <x v="0"/>
    <n v="70.5"/>
    <x v="2"/>
    <n v="2022"/>
    <s v="Active"/>
    <x v="1"/>
    <n v="134081.48000000001"/>
    <x v="3"/>
  </r>
  <r>
    <x v="6"/>
    <n v="59.63"/>
    <n v="81507.27"/>
    <x v="1"/>
    <x v="26"/>
    <n v="188591"/>
    <x v="3"/>
    <x v="687"/>
    <x v="0"/>
    <n v="73.52"/>
    <x v="2"/>
    <n v="2022"/>
    <s v="Not Available"/>
    <x v="0"/>
    <n v="107083.73"/>
    <x v="2"/>
  </r>
  <r>
    <x v="3"/>
    <n v="20.89"/>
    <n v="45640.75"/>
    <x v="3"/>
    <x v="11"/>
    <n v="124405"/>
    <x v="4"/>
    <x v="265"/>
    <x v="1"/>
    <n v="74.819999999999993"/>
    <x v="1"/>
    <n v="2024"/>
    <s v="Not Available"/>
    <x v="1"/>
    <n v="78764.25"/>
    <x v="3"/>
  </r>
  <r>
    <x v="7"/>
    <n v="52.81"/>
    <n v="81973.95"/>
    <x v="5"/>
    <x v="13"/>
    <n v="170406"/>
    <x v="3"/>
    <x v="303"/>
    <x v="1"/>
    <n v="64.19"/>
    <x v="0"/>
    <n v="2023"/>
    <s v="Active"/>
    <x v="0"/>
    <n v="88432.05"/>
    <x v="1"/>
  </r>
  <r>
    <x v="3"/>
    <n v="53.42"/>
    <n v="55223.95"/>
    <x v="3"/>
    <x v="7"/>
    <n v="112633"/>
    <x v="9"/>
    <x v="673"/>
    <x v="1"/>
    <n v="63.81"/>
    <x v="1"/>
    <n v="2023"/>
    <s v="Active"/>
    <x v="1"/>
    <n v="57409.05"/>
    <x v="0"/>
  </r>
  <r>
    <x v="1"/>
    <n v="76.239999999999995"/>
    <n v="43885.359999999986"/>
    <x v="1"/>
    <x v="19"/>
    <n v="217964"/>
    <x v="9"/>
    <x v="450"/>
    <x v="0"/>
    <n v="73.319999999999993"/>
    <x v="1"/>
    <n v="2023"/>
    <s v="Expired"/>
    <x v="1"/>
    <n v="174078.64"/>
    <x v="2"/>
  </r>
  <r>
    <x v="5"/>
    <n v="24.2"/>
    <n v="40652.410000000003"/>
    <x v="7"/>
    <x v="17"/>
    <n v="112406"/>
    <x v="6"/>
    <x v="469"/>
    <x v="2"/>
    <n v="39.19"/>
    <x v="1"/>
    <n v="2022"/>
    <s v="Not Available"/>
    <x v="0"/>
    <n v="71753.59"/>
    <x v="1"/>
  </r>
  <r>
    <x v="5"/>
    <n v="20.03"/>
    <n v="93887.679999999993"/>
    <x v="0"/>
    <x v="35"/>
    <n v="378483"/>
    <x v="9"/>
    <x v="706"/>
    <x v="1"/>
    <n v="67.069999999999993"/>
    <x v="0"/>
    <n v="2023"/>
    <s v="Not Available"/>
    <x v="1"/>
    <n v="284595.32"/>
    <x v="0"/>
  </r>
  <r>
    <x v="1"/>
    <n v="8.82"/>
    <n v="29757.81"/>
    <x v="3"/>
    <x v="3"/>
    <n v="57447"/>
    <x v="6"/>
    <x v="782"/>
    <x v="1"/>
    <n v="84.55"/>
    <x v="0"/>
    <n v="2024"/>
    <s v="Not Available"/>
    <x v="0"/>
    <n v="27689.19"/>
    <x v="3"/>
  </r>
  <r>
    <x v="6"/>
    <n v="48.38"/>
    <n v="27909.010000000002"/>
    <x v="2"/>
    <x v="38"/>
    <n v="84505"/>
    <x v="2"/>
    <x v="220"/>
    <x v="0"/>
    <n v="73.75"/>
    <x v="1"/>
    <n v="2019"/>
    <s v="Not Available"/>
    <x v="0"/>
    <n v="56595.99"/>
    <x v="3"/>
  </r>
  <r>
    <x v="9"/>
    <n v="7.44"/>
    <n v="30430.61"/>
    <x v="6"/>
    <x v="31"/>
    <n v="73899"/>
    <x v="5"/>
    <x v="740"/>
    <x v="1"/>
    <n v="61.63"/>
    <x v="1"/>
    <n v="2016"/>
    <s v="Expired"/>
    <x v="0"/>
    <n v="43468.39"/>
    <x v="0"/>
  </r>
  <r>
    <x v="6"/>
    <n v="15.96"/>
    <n v="97042.959999999992"/>
    <x v="5"/>
    <x v="20"/>
    <n v="268913"/>
    <x v="3"/>
    <x v="811"/>
    <x v="1"/>
    <n v="85.39"/>
    <x v="1"/>
    <n v="2022"/>
    <s v="Not Available"/>
    <x v="0"/>
    <n v="171870.04"/>
    <x v="2"/>
  </r>
  <r>
    <x v="0"/>
    <n v="52.93"/>
    <n v="82501.67"/>
    <x v="7"/>
    <x v="17"/>
    <n v="188838"/>
    <x v="9"/>
    <x v="300"/>
    <x v="1"/>
    <n v="78.83"/>
    <x v="1"/>
    <n v="2023"/>
    <s v="Active"/>
    <x v="1"/>
    <n v="106336.33"/>
    <x v="1"/>
  </r>
  <r>
    <x v="4"/>
    <n v="46.43"/>
    <n v="62579.649999999994"/>
    <x v="2"/>
    <x v="2"/>
    <n v="169646"/>
    <x v="6"/>
    <x v="595"/>
    <x v="2"/>
    <n v="49.33"/>
    <x v="0"/>
    <n v="2024"/>
    <s v="Not Available"/>
    <x v="1"/>
    <n v="107066.35"/>
    <x v="2"/>
  </r>
  <r>
    <x v="6"/>
    <n v="13.79"/>
    <n v="173314.97"/>
    <x v="4"/>
    <x v="16"/>
    <n v="316395"/>
    <x v="1"/>
    <x v="83"/>
    <x v="0"/>
    <n v="98.41"/>
    <x v="1"/>
    <n v="2021"/>
    <s v="Active"/>
    <x v="0"/>
    <n v="143080.03"/>
    <x v="0"/>
  </r>
  <r>
    <x v="3"/>
    <n v="56.89"/>
    <n v="88896.55"/>
    <x v="4"/>
    <x v="4"/>
    <n v="213563"/>
    <x v="3"/>
    <x v="411"/>
    <x v="0"/>
    <n v="65.22"/>
    <x v="2"/>
    <n v="2022"/>
    <s v="Not Available"/>
    <x v="0"/>
    <n v="124666.45"/>
    <x v="2"/>
  </r>
  <r>
    <x v="1"/>
    <n v="39.630000000000003"/>
    <n v="71686.76999999999"/>
    <x v="2"/>
    <x v="38"/>
    <n v="128348"/>
    <x v="0"/>
    <x v="64"/>
    <x v="0"/>
    <n v="98.91"/>
    <x v="2"/>
    <n v="2021"/>
    <s v="Expired"/>
    <x v="0"/>
    <n v="56661.23"/>
    <x v="2"/>
  </r>
  <r>
    <x v="1"/>
    <n v="46.06"/>
    <n v="99541.260000000009"/>
    <x v="7"/>
    <x v="36"/>
    <n v="347482"/>
    <x v="0"/>
    <x v="222"/>
    <x v="1"/>
    <n v="60.52"/>
    <x v="1"/>
    <n v="2023"/>
    <s v="Expired"/>
    <x v="1"/>
    <n v="247940.74"/>
    <x v="0"/>
  </r>
  <r>
    <x v="8"/>
    <n v="34.24"/>
    <n v="92820.88"/>
    <x v="6"/>
    <x v="33"/>
    <n v="222522"/>
    <x v="8"/>
    <x v="75"/>
    <x v="0"/>
    <n v="68"/>
    <x v="2"/>
    <n v="2016"/>
    <s v="Not Available"/>
    <x v="0"/>
    <n v="129701.12"/>
    <x v="3"/>
  </r>
  <r>
    <x v="4"/>
    <n v="14.44"/>
    <n v="54210.15"/>
    <x v="7"/>
    <x v="30"/>
    <n v="98697"/>
    <x v="6"/>
    <x v="385"/>
    <x v="0"/>
    <n v="83.28"/>
    <x v="2"/>
    <n v="2017"/>
    <s v="Not Available"/>
    <x v="0"/>
    <n v="44486.85"/>
    <x v="1"/>
  </r>
  <r>
    <x v="5"/>
    <n v="60.24"/>
    <n v="115576.85999999999"/>
    <x v="4"/>
    <x v="4"/>
    <n v="286185"/>
    <x v="3"/>
    <x v="32"/>
    <x v="1"/>
    <n v="95.91"/>
    <x v="1"/>
    <n v="2022"/>
    <s v="Expired"/>
    <x v="0"/>
    <n v="170608.14"/>
    <x v="3"/>
  </r>
  <r>
    <x v="7"/>
    <n v="63.26"/>
    <n v="40091.08"/>
    <x v="2"/>
    <x v="38"/>
    <n v="132330"/>
    <x v="3"/>
    <x v="452"/>
    <x v="0"/>
    <n v="76.849999999999994"/>
    <x v="0"/>
    <n v="2022"/>
    <s v="Active"/>
    <x v="0"/>
    <n v="92238.92"/>
    <x v="3"/>
  </r>
  <r>
    <x v="1"/>
    <n v="37.08"/>
    <n v="107186.9"/>
    <x v="1"/>
    <x v="1"/>
    <n v="346932"/>
    <x v="8"/>
    <x v="790"/>
    <x v="0"/>
    <n v="75.09"/>
    <x v="1"/>
    <n v="2017"/>
    <s v="Expired"/>
    <x v="1"/>
    <n v="239745.1"/>
    <x v="3"/>
  </r>
  <r>
    <x v="2"/>
    <n v="65.739999999999995"/>
    <n v="183540.76"/>
    <x v="5"/>
    <x v="20"/>
    <n v="362429"/>
    <x v="8"/>
    <x v="659"/>
    <x v="0"/>
    <n v="75.27"/>
    <x v="2"/>
    <n v="2016"/>
    <s v="Not Available"/>
    <x v="1"/>
    <n v="178888.24"/>
    <x v="3"/>
  </r>
  <r>
    <x v="1"/>
    <n v="60.7"/>
    <n v="163588.46"/>
    <x v="0"/>
    <x v="0"/>
    <n v="370244"/>
    <x v="5"/>
    <x v="421"/>
    <x v="0"/>
    <n v="96.2"/>
    <x v="2"/>
    <n v="2015"/>
    <s v="Active"/>
    <x v="1"/>
    <n v="206655.54"/>
    <x v="3"/>
  </r>
  <r>
    <x v="3"/>
    <n v="65.87"/>
    <n v="106085.32"/>
    <x v="5"/>
    <x v="13"/>
    <n v="203238"/>
    <x v="1"/>
    <x v="704"/>
    <x v="0"/>
    <n v="62.21"/>
    <x v="0"/>
    <n v="2022"/>
    <s v="Not Available"/>
    <x v="1"/>
    <n v="97152.68"/>
    <x v="0"/>
  </r>
  <r>
    <x v="3"/>
    <n v="79.28"/>
    <n v="42665.36"/>
    <x v="4"/>
    <x v="22"/>
    <n v="108993"/>
    <x v="3"/>
    <x v="647"/>
    <x v="0"/>
    <n v="90.19"/>
    <x v="2"/>
    <n v="2022"/>
    <s v="Active"/>
    <x v="0"/>
    <n v="66327.64"/>
    <x v="1"/>
  </r>
  <r>
    <x v="4"/>
    <n v="11.69"/>
    <n v="66759.899999999994"/>
    <x v="3"/>
    <x v="11"/>
    <n v="218144"/>
    <x v="9"/>
    <x v="846"/>
    <x v="1"/>
    <n v="70.75"/>
    <x v="2"/>
    <n v="2023"/>
    <s v="Active"/>
    <x v="0"/>
    <n v="151384.1"/>
    <x v="3"/>
  </r>
  <r>
    <x v="8"/>
    <n v="73.69"/>
    <n v="91450.58"/>
    <x v="5"/>
    <x v="13"/>
    <n v="153058"/>
    <x v="9"/>
    <x v="521"/>
    <x v="0"/>
    <n v="91.47"/>
    <x v="2"/>
    <n v="2023"/>
    <s v="Active"/>
    <x v="1"/>
    <n v="61607.42"/>
    <x v="0"/>
  </r>
  <r>
    <x v="1"/>
    <n v="55.77"/>
    <n v="69376.56"/>
    <x v="0"/>
    <x v="35"/>
    <n v="233042"/>
    <x v="0"/>
    <x v="165"/>
    <x v="0"/>
    <n v="65.22"/>
    <x v="1"/>
    <n v="2023"/>
    <s v="Not Available"/>
    <x v="0"/>
    <n v="163665.44"/>
    <x v="2"/>
  </r>
  <r>
    <x v="1"/>
    <n v="18.7"/>
    <n v="192046.29"/>
    <x v="0"/>
    <x v="29"/>
    <n v="347597"/>
    <x v="7"/>
    <x v="367"/>
    <x v="1"/>
    <n v="69.989999999999995"/>
    <x v="2"/>
    <n v="2018"/>
    <s v="Active"/>
    <x v="1"/>
    <n v="155550.71"/>
    <x v="3"/>
  </r>
  <r>
    <x v="0"/>
    <n v="59.67"/>
    <n v="121355.01"/>
    <x v="1"/>
    <x v="37"/>
    <n v="228259"/>
    <x v="1"/>
    <x v="25"/>
    <x v="2"/>
    <n v="56.82"/>
    <x v="0"/>
    <n v="2021"/>
    <s v="Expired"/>
    <x v="0"/>
    <n v="106903.99"/>
    <x v="0"/>
  </r>
  <r>
    <x v="6"/>
    <n v="53.35"/>
    <n v="101404.79000000001"/>
    <x v="0"/>
    <x v="29"/>
    <n v="312290"/>
    <x v="3"/>
    <x v="41"/>
    <x v="1"/>
    <n v="64.52"/>
    <x v="2"/>
    <n v="2022"/>
    <s v="Not Available"/>
    <x v="0"/>
    <n v="210885.21"/>
    <x v="2"/>
  </r>
  <r>
    <x v="6"/>
    <n v="30.07"/>
    <n v="18217.120000000003"/>
    <x v="7"/>
    <x v="28"/>
    <n v="58725"/>
    <x v="5"/>
    <x v="884"/>
    <x v="0"/>
    <n v="95.45"/>
    <x v="1"/>
    <n v="2019"/>
    <s v="Expired"/>
    <x v="0"/>
    <n v="40507.879999999997"/>
    <x v="3"/>
  </r>
  <r>
    <x v="3"/>
    <n v="34.119999999999997"/>
    <n v="29079.279999999999"/>
    <x v="1"/>
    <x v="19"/>
    <n v="116973"/>
    <x v="6"/>
    <x v="505"/>
    <x v="0"/>
    <n v="74"/>
    <x v="2"/>
    <n v="2017"/>
    <s v="Expired"/>
    <x v="0"/>
    <n v="87893.72"/>
    <x v="2"/>
  </r>
  <r>
    <x v="2"/>
    <n v="60.36"/>
    <n v="71922.450000000012"/>
    <x v="1"/>
    <x v="19"/>
    <n v="338124"/>
    <x v="0"/>
    <x v="679"/>
    <x v="1"/>
    <n v="67.180000000000007"/>
    <x v="0"/>
    <n v="2022"/>
    <s v="Not Available"/>
    <x v="1"/>
    <n v="266201.55"/>
    <x v="2"/>
  </r>
  <r>
    <x v="5"/>
    <n v="62.02"/>
    <n v="196210.81"/>
    <x v="7"/>
    <x v="30"/>
    <n v="327874"/>
    <x v="9"/>
    <x v="81"/>
    <x v="1"/>
    <n v="78.48"/>
    <x v="0"/>
    <n v="2023"/>
    <s v="Active"/>
    <x v="1"/>
    <n v="131663.19"/>
    <x v="3"/>
  </r>
  <r>
    <x v="1"/>
    <n v="35.369999999999997"/>
    <n v="38593.69"/>
    <x v="3"/>
    <x v="11"/>
    <n v="108012"/>
    <x v="5"/>
    <x v="394"/>
    <x v="2"/>
    <n v="56.3"/>
    <x v="0"/>
    <n v="2024"/>
    <s v="Expired"/>
    <x v="0"/>
    <n v="69418.31"/>
    <x v="3"/>
  </r>
  <r>
    <x v="1"/>
    <n v="63.04"/>
    <n v="113272.51000000001"/>
    <x v="7"/>
    <x v="30"/>
    <n v="253319"/>
    <x v="3"/>
    <x v="626"/>
    <x v="2"/>
    <n v="26.89"/>
    <x v="1"/>
    <n v="2023"/>
    <s v="Not Available"/>
    <x v="1"/>
    <n v="140046.49"/>
    <x v="3"/>
  </r>
  <r>
    <x v="6"/>
    <n v="51.07"/>
    <n v="87823.55"/>
    <x v="0"/>
    <x v="29"/>
    <n v="195294"/>
    <x v="5"/>
    <x v="417"/>
    <x v="0"/>
    <n v="67.16"/>
    <x v="0"/>
    <n v="2022"/>
    <s v="Active"/>
    <x v="0"/>
    <n v="107470.45"/>
    <x v="0"/>
  </r>
  <r>
    <x v="1"/>
    <n v="76.209999999999994"/>
    <n v="127848.76"/>
    <x v="7"/>
    <x v="36"/>
    <n v="230294"/>
    <x v="8"/>
    <x v="159"/>
    <x v="2"/>
    <n v="49.04"/>
    <x v="1"/>
    <n v="2020"/>
    <s v="Expired"/>
    <x v="0"/>
    <n v="102445.24"/>
    <x v="3"/>
  </r>
  <r>
    <x v="5"/>
    <n v="45.71"/>
    <n v="105867.98000000001"/>
    <x v="6"/>
    <x v="31"/>
    <n v="281824"/>
    <x v="1"/>
    <x v="651"/>
    <x v="1"/>
    <n v="71.34"/>
    <x v="2"/>
    <n v="2020"/>
    <s v="Expired"/>
    <x v="1"/>
    <n v="175956.02"/>
    <x v="1"/>
  </r>
  <r>
    <x v="6"/>
    <n v="70.290000000000006"/>
    <n v="42745.399999999994"/>
    <x v="5"/>
    <x v="13"/>
    <n v="149990"/>
    <x v="1"/>
    <x v="233"/>
    <x v="0"/>
    <n v="92.83"/>
    <x v="1"/>
    <n v="2021"/>
    <s v="Expired"/>
    <x v="0"/>
    <n v="107244.6"/>
    <x v="2"/>
  </r>
  <r>
    <x v="9"/>
    <n v="33.11"/>
    <n v="57595.53"/>
    <x v="1"/>
    <x v="19"/>
    <n v="250603"/>
    <x v="0"/>
    <x v="515"/>
    <x v="0"/>
    <n v="64.599999999999994"/>
    <x v="1"/>
    <n v="2023"/>
    <s v="Expired"/>
    <x v="0"/>
    <n v="193007.47"/>
    <x v="2"/>
  </r>
  <r>
    <x v="9"/>
    <n v="35.18"/>
    <n v="81166.13"/>
    <x v="5"/>
    <x v="20"/>
    <n v="139932"/>
    <x v="4"/>
    <x v="8"/>
    <x v="1"/>
    <n v="71.72"/>
    <x v="2"/>
    <n v="2024"/>
    <s v="Not Available"/>
    <x v="0"/>
    <n v="58765.87"/>
    <x v="0"/>
  </r>
  <r>
    <x v="2"/>
    <n v="24.55"/>
    <n v="109096.47"/>
    <x v="6"/>
    <x v="24"/>
    <n v="264644"/>
    <x v="2"/>
    <x v="846"/>
    <x v="2"/>
    <n v="31.07"/>
    <x v="1"/>
    <n v="2019"/>
    <s v="Expired"/>
    <x v="0"/>
    <n v="155547.53"/>
    <x v="2"/>
  </r>
  <r>
    <x v="1"/>
    <n v="29.48"/>
    <n v="188916.2"/>
    <x v="5"/>
    <x v="20"/>
    <n v="329829"/>
    <x v="8"/>
    <x v="680"/>
    <x v="0"/>
    <n v="99.21"/>
    <x v="0"/>
    <n v="2017"/>
    <s v="Expired"/>
    <x v="1"/>
    <n v="140912.79999999999"/>
    <x v="2"/>
  </r>
  <r>
    <x v="6"/>
    <n v="32.72"/>
    <n v="133787.70000000001"/>
    <x v="4"/>
    <x v="18"/>
    <n v="230101"/>
    <x v="7"/>
    <x v="313"/>
    <x v="0"/>
    <n v="99.04"/>
    <x v="2"/>
    <n v="2018"/>
    <s v="Expired"/>
    <x v="1"/>
    <n v="96313.3"/>
    <x v="2"/>
  </r>
  <r>
    <x v="2"/>
    <n v="33.14"/>
    <n v="32396.33"/>
    <x v="5"/>
    <x v="5"/>
    <n v="123444"/>
    <x v="6"/>
    <x v="776"/>
    <x v="0"/>
    <n v="98.27"/>
    <x v="0"/>
    <n v="2018"/>
    <s v="Active"/>
    <x v="1"/>
    <n v="91047.67"/>
    <x v="1"/>
  </r>
  <r>
    <x v="5"/>
    <n v="57.5"/>
    <n v="28713.74"/>
    <x v="0"/>
    <x v="29"/>
    <n v="50074"/>
    <x v="3"/>
    <x v="356"/>
    <x v="0"/>
    <n v="69.7"/>
    <x v="0"/>
    <n v="2023"/>
    <s v="Not Available"/>
    <x v="1"/>
    <n v="21360.26"/>
    <x v="0"/>
  </r>
  <r>
    <x v="2"/>
    <n v="68.02"/>
    <n v="28297.23"/>
    <x v="4"/>
    <x v="18"/>
    <n v="55191"/>
    <x v="0"/>
    <x v="255"/>
    <x v="1"/>
    <n v="94.68"/>
    <x v="1"/>
    <n v="2022"/>
    <s v="Expired"/>
    <x v="0"/>
    <n v="26893.77"/>
    <x v="3"/>
  </r>
  <r>
    <x v="4"/>
    <n v="27.99"/>
    <n v="67711.72"/>
    <x v="3"/>
    <x v="7"/>
    <n v="164523"/>
    <x v="6"/>
    <x v="519"/>
    <x v="2"/>
    <n v="40.25"/>
    <x v="1"/>
    <n v="2020"/>
    <s v="Not Available"/>
    <x v="1"/>
    <n v="96811.28"/>
    <x v="1"/>
  </r>
  <r>
    <x v="6"/>
    <n v="72.84"/>
    <n v="14742.760000000002"/>
    <x v="2"/>
    <x v="27"/>
    <n v="55020"/>
    <x v="7"/>
    <x v="825"/>
    <x v="0"/>
    <n v="86.22"/>
    <x v="1"/>
    <n v="2023"/>
    <s v="Expired"/>
    <x v="1"/>
    <n v="40277.24"/>
    <x v="1"/>
  </r>
  <r>
    <x v="4"/>
    <n v="46.14"/>
    <n v="77531.990000000005"/>
    <x v="6"/>
    <x v="10"/>
    <n v="147730"/>
    <x v="0"/>
    <x v="862"/>
    <x v="1"/>
    <n v="69.95"/>
    <x v="2"/>
    <n v="2021"/>
    <s v="Active"/>
    <x v="0"/>
    <n v="70198.009999999995"/>
    <x v="1"/>
  </r>
  <r>
    <x v="9"/>
    <n v="53.9"/>
    <n v="157912.14000000001"/>
    <x v="7"/>
    <x v="23"/>
    <n v="347678"/>
    <x v="9"/>
    <x v="688"/>
    <x v="1"/>
    <n v="77.010000000000005"/>
    <x v="2"/>
    <n v="2023"/>
    <s v="Expired"/>
    <x v="1"/>
    <n v="189765.86"/>
    <x v="3"/>
  </r>
  <r>
    <x v="7"/>
    <n v="7.53"/>
    <n v="26761.58"/>
    <x v="7"/>
    <x v="28"/>
    <n v="95453"/>
    <x v="8"/>
    <x v="137"/>
    <x v="1"/>
    <n v="82.74"/>
    <x v="1"/>
    <n v="2024"/>
    <s v="Expired"/>
    <x v="0"/>
    <n v="68691.42"/>
    <x v="1"/>
  </r>
  <r>
    <x v="2"/>
    <n v="47.76"/>
    <n v="153417.26"/>
    <x v="6"/>
    <x v="21"/>
    <n v="366633"/>
    <x v="7"/>
    <x v="536"/>
    <x v="0"/>
    <n v="86.29"/>
    <x v="1"/>
    <n v="2022"/>
    <s v="Not Available"/>
    <x v="0"/>
    <n v="213215.74"/>
    <x v="2"/>
  </r>
  <r>
    <x v="4"/>
    <n v="52.25"/>
    <n v="131134.67000000001"/>
    <x v="6"/>
    <x v="31"/>
    <n v="339930"/>
    <x v="7"/>
    <x v="450"/>
    <x v="1"/>
    <n v="98.64"/>
    <x v="2"/>
    <n v="2018"/>
    <s v="Not Available"/>
    <x v="0"/>
    <n v="208795.33"/>
    <x v="3"/>
  </r>
  <r>
    <x v="4"/>
    <n v="22.7"/>
    <n v="210010.07"/>
    <x v="0"/>
    <x v="0"/>
    <n v="378224"/>
    <x v="9"/>
    <x v="181"/>
    <x v="2"/>
    <n v="39.57"/>
    <x v="1"/>
    <n v="2024"/>
    <s v="Not Available"/>
    <x v="1"/>
    <n v="168213.93"/>
    <x v="1"/>
  </r>
  <r>
    <x v="0"/>
    <n v="46.26"/>
    <n v="171130.56"/>
    <x v="7"/>
    <x v="36"/>
    <n v="382183"/>
    <x v="0"/>
    <x v="381"/>
    <x v="2"/>
    <n v="51.81"/>
    <x v="1"/>
    <n v="2021"/>
    <s v="Active"/>
    <x v="1"/>
    <n v="211052.44"/>
    <x v="2"/>
  </r>
  <r>
    <x v="1"/>
    <n v="7.22"/>
    <n v="33522.67"/>
    <x v="6"/>
    <x v="31"/>
    <n v="57393"/>
    <x v="6"/>
    <x v="630"/>
    <x v="0"/>
    <n v="76.78"/>
    <x v="0"/>
    <n v="2021"/>
    <s v="Active"/>
    <x v="0"/>
    <n v="23870.33"/>
    <x v="3"/>
  </r>
  <r>
    <x v="4"/>
    <n v="65.989999999999995"/>
    <n v="135424.69"/>
    <x v="3"/>
    <x v="11"/>
    <n v="261464"/>
    <x v="4"/>
    <x v="818"/>
    <x v="0"/>
    <n v="67.790000000000006"/>
    <x v="0"/>
    <n v="2024"/>
    <s v="Expired"/>
    <x v="1"/>
    <n v="126039.31"/>
    <x v="3"/>
  </r>
  <r>
    <x v="3"/>
    <n v="12.41"/>
    <n v="73355.5"/>
    <x v="1"/>
    <x v="37"/>
    <n v="218135"/>
    <x v="6"/>
    <x v="781"/>
    <x v="2"/>
    <n v="58.84"/>
    <x v="2"/>
    <n v="2017"/>
    <s v="Expired"/>
    <x v="1"/>
    <n v="144779.5"/>
    <x v="3"/>
  </r>
  <r>
    <x v="1"/>
    <n v="76.930000000000007"/>
    <n v="131914.04999999999"/>
    <x v="5"/>
    <x v="15"/>
    <n v="232644"/>
    <x v="1"/>
    <x v="251"/>
    <x v="1"/>
    <n v="86.1"/>
    <x v="0"/>
    <n v="2024"/>
    <s v="Not Available"/>
    <x v="0"/>
    <n v="100729.95"/>
    <x v="2"/>
  </r>
  <r>
    <x v="8"/>
    <n v="7.47"/>
    <n v="166202.45000000001"/>
    <x v="3"/>
    <x v="32"/>
    <n v="328987"/>
    <x v="4"/>
    <x v="663"/>
    <x v="2"/>
    <n v="32.11"/>
    <x v="1"/>
    <n v="2024"/>
    <s v="Expired"/>
    <x v="0"/>
    <n v="162784.54999999999"/>
    <x v="1"/>
  </r>
  <r>
    <x v="1"/>
    <n v="63.89"/>
    <n v="198537.84"/>
    <x v="0"/>
    <x v="39"/>
    <n v="359878"/>
    <x v="6"/>
    <x v="136"/>
    <x v="1"/>
    <n v="60.87"/>
    <x v="2"/>
    <n v="2017"/>
    <s v="Expired"/>
    <x v="1"/>
    <n v="161340.16"/>
    <x v="0"/>
  </r>
  <r>
    <x v="1"/>
    <n v="8.18"/>
    <n v="85604.31"/>
    <x v="0"/>
    <x v="35"/>
    <n v="222887"/>
    <x v="9"/>
    <x v="119"/>
    <x v="2"/>
    <n v="42.12"/>
    <x v="2"/>
    <n v="2023"/>
    <s v="Not Available"/>
    <x v="0"/>
    <n v="137282.69"/>
    <x v="0"/>
  </r>
  <r>
    <x v="9"/>
    <n v="37.76"/>
    <n v="43893.119999999995"/>
    <x v="5"/>
    <x v="13"/>
    <n v="163952"/>
    <x v="8"/>
    <x v="23"/>
    <x v="0"/>
    <n v="96.12"/>
    <x v="2"/>
    <n v="2016"/>
    <s v="Not Available"/>
    <x v="0"/>
    <n v="120058.88"/>
    <x v="0"/>
  </r>
  <r>
    <x v="5"/>
    <n v="18.13"/>
    <n v="89877.38"/>
    <x v="2"/>
    <x v="8"/>
    <n v="204721"/>
    <x v="3"/>
    <x v="861"/>
    <x v="1"/>
    <n v="86.24"/>
    <x v="1"/>
    <n v="2022"/>
    <s v="Not Available"/>
    <x v="1"/>
    <n v="114843.62"/>
    <x v="0"/>
  </r>
  <r>
    <x v="9"/>
    <n v="44.56"/>
    <n v="139911.9"/>
    <x v="3"/>
    <x v="3"/>
    <n v="354260"/>
    <x v="7"/>
    <x v="825"/>
    <x v="2"/>
    <n v="53.74"/>
    <x v="2"/>
    <n v="2018"/>
    <s v="Active"/>
    <x v="1"/>
    <n v="214348.1"/>
    <x v="2"/>
  </r>
  <r>
    <x v="4"/>
    <n v="27.86"/>
    <n v="64316.61"/>
    <x v="5"/>
    <x v="13"/>
    <n v="160545"/>
    <x v="1"/>
    <x v="54"/>
    <x v="1"/>
    <n v="84.37"/>
    <x v="0"/>
    <n v="2022"/>
    <s v="Active"/>
    <x v="0"/>
    <n v="96228.39"/>
    <x v="3"/>
  </r>
  <r>
    <x v="2"/>
    <n v="6.52"/>
    <n v="32788.94"/>
    <x v="3"/>
    <x v="11"/>
    <n v="61575"/>
    <x v="9"/>
    <x v="194"/>
    <x v="0"/>
    <n v="66.23"/>
    <x v="1"/>
    <n v="2023"/>
    <s v="Not Available"/>
    <x v="0"/>
    <n v="28786.06"/>
    <x v="1"/>
  </r>
  <r>
    <x v="0"/>
    <n v="69.150000000000006"/>
    <n v="95775.510000000009"/>
    <x v="3"/>
    <x v="11"/>
    <n v="390640"/>
    <x v="5"/>
    <x v="744"/>
    <x v="0"/>
    <n v="71.3"/>
    <x v="1"/>
    <n v="2023"/>
    <s v="Not Available"/>
    <x v="1"/>
    <n v="294864.49"/>
    <x v="0"/>
  </r>
  <r>
    <x v="4"/>
    <n v="64.430000000000007"/>
    <n v="97533.73"/>
    <x v="1"/>
    <x v="19"/>
    <n v="206465"/>
    <x v="6"/>
    <x v="446"/>
    <x v="0"/>
    <n v="88.04"/>
    <x v="0"/>
    <n v="2018"/>
    <s v="Expired"/>
    <x v="0"/>
    <n v="108931.27"/>
    <x v="3"/>
  </r>
  <r>
    <x v="4"/>
    <n v="40.26"/>
    <n v="108726.76999999999"/>
    <x v="6"/>
    <x v="31"/>
    <n v="260418"/>
    <x v="6"/>
    <x v="342"/>
    <x v="1"/>
    <n v="97.73"/>
    <x v="0"/>
    <n v="2022"/>
    <s v="Not Available"/>
    <x v="0"/>
    <n v="151691.23000000001"/>
    <x v="0"/>
  </r>
  <r>
    <x v="6"/>
    <n v="44.19"/>
    <n v="48008.51999999999"/>
    <x v="0"/>
    <x v="29"/>
    <n v="201636"/>
    <x v="2"/>
    <x v="411"/>
    <x v="1"/>
    <n v="95.32"/>
    <x v="1"/>
    <n v="2023"/>
    <s v="Active"/>
    <x v="0"/>
    <n v="153627.48000000001"/>
    <x v="2"/>
  </r>
  <r>
    <x v="7"/>
    <n v="43.06"/>
    <n v="16871.04"/>
    <x v="6"/>
    <x v="33"/>
    <n v="56090"/>
    <x v="3"/>
    <x v="301"/>
    <x v="1"/>
    <n v="85.95"/>
    <x v="2"/>
    <n v="2022"/>
    <s v="Expired"/>
    <x v="1"/>
    <n v="39218.959999999999"/>
    <x v="1"/>
  </r>
  <r>
    <x v="4"/>
    <n v="56.72"/>
    <n v="66920.789999999994"/>
    <x v="7"/>
    <x v="28"/>
    <n v="172833"/>
    <x v="5"/>
    <x v="344"/>
    <x v="0"/>
    <n v="60.13"/>
    <x v="0"/>
    <n v="2022"/>
    <s v="Active"/>
    <x v="1"/>
    <n v="105912.21"/>
    <x v="3"/>
  </r>
  <r>
    <x v="0"/>
    <n v="30.46"/>
    <n v="130672.62"/>
    <x v="5"/>
    <x v="9"/>
    <n v="356765"/>
    <x v="3"/>
    <x v="868"/>
    <x v="0"/>
    <n v="93.46"/>
    <x v="2"/>
    <n v="2022"/>
    <s v="Not Available"/>
    <x v="0"/>
    <n v="226092.38"/>
    <x v="0"/>
  </r>
  <r>
    <x v="0"/>
    <n v="29.66"/>
    <n v="89700.91"/>
    <x v="2"/>
    <x v="38"/>
    <n v="162227"/>
    <x v="1"/>
    <x v="280"/>
    <x v="1"/>
    <n v="76.290000000000006"/>
    <x v="0"/>
    <n v="2024"/>
    <s v="Active"/>
    <x v="0"/>
    <n v="72526.09"/>
    <x v="2"/>
  </r>
  <r>
    <x v="1"/>
    <n v="27.36"/>
    <n v="66856.570000000007"/>
    <x v="7"/>
    <x v="36"/>
    <n v="167067"/>
    <x v="1"/>
    <x v="349"/>
    <x v="0"/>
    <n v="73.83"/>
    <x v="1"/>
    <n v="2021"/>
    <s v="Expired"/>
    <x v="1"/>
    <n v="100210.43"/>
    <x v="3"/>
  </r>
  <r>
    <x v="5"/>
    <n v="53.21"/>
    <n v="188047.22"/>
    <x v="5"/>
    <x v="15"/>
    <n v="323121"/>
    <x v="7"/>
    <x v="103"/>
    <x v="0"/>
    <n v="99.72"/>
    <x v="2"/>
    <n v="2018"/>
    <s v="Not Available"/>
    <x v="1"/>
    <n v="135073.78"/>
    <x v="1"/>
  </r>
  <r>
    <x v="8"/>
    <n v="53.5"/>
    <n v="71614.34"/>
    <x v="7"/>
    <x v="28"/>
    <n v="181515"/>
    <x v="7"/>
    <x v="654"/>
    <x v="2"/>
    <n v="51.77"/>
    <x v="0"/>
    <n v="2019"/>
    <s v="Active"/>
    <x v="1"/>
    <n v="109900.66"/>
    <x v="0"/>
  </r>
  <r>
    <x v="8"/>
    <n v="34.049999999999997"/>
    <n v="101363.61"/>
    <x v="5"/>
    <x v="9"/>
    <n v="209798"/>
    <x v="0"/>
    <x v="244"/>
    <x v="2"/>
    <n v="40.28"/>
    <x v="1"/>
    <n v="2022"/>
    <s v="Not Available"/>
    <x v="1"/>
    <n v="108434.39"/>
    <x v="1"/>
  </r>
  <r>
    <x v="8"/>
    <n v="54.87"/>
    <n v="75026.33"/>
    <x v="5"/>
    <x v="9"/>
    <n v="149728"/>
    <x v="9"/>
    <x v="768"/>
    <x v="0"/>
    <n v="80.900000000000006"/>
    <x v="2"/>
    <n v="2023"/>
    <s v="Not Available"/>
    <x v="1"/>
    <n v="74701.67"/>
    <x v="2"/>
  </r>
  <r>
    <x v="3"/>
    <n v="78.64"/>
    <n v="111035.38"/>
    <x v="4"/>
    <x v="22"/>
    <n v="222985"/>
    <x v="2"/>
    <x v="315"/>
    <x v="0"/>
    <n v="83.47"/>
    <x v="1"/>
    <n v="2024"/>
    <s v="Expired"/>
    <x v="0"/>
    <n v="111949.62"/>
    <x v="1"/>
  </r>
  <r>
    <x v="3"/>
    <n v="22.07"/>
    <n v="60539.78"/>
    <x v="6"/>
    <x v="33"/>
    <n v="209473"/>
    <x v="9"/>
    <x v="310"/>
    <x v="1"/>
    <n v="97.4"/>
    <x v="0"/>
    <n v="2024"/>
    <s v="Expired"/>
    <x v="1"/>
    <n v="148933.22"/>
    <x v="0"/>
  </r>
  <r>
    <x v="3"/>
    <n v="41.72"/>
    <n v="118481.57"/>
    <x v="0"/>
    <x v="29"/>
    <n v="361027"/>
    <x v="8"/>
    <x v="392"/>
    <x v="2"/>
    <n v="26.14"/>
    <x v="2"/>
    <n v="2016"/>
    <s v="Not Available"/>
    <x v="1"/>
    <n v="242545.43"/>
    <x v="1"/>
  </r>
  <r>
    <x v="8"/>
    <n v="47.49"/>
    <n v="94297.44"/>
    <x v="3"/>
    <x v="7"/>
    <n v="363447"/>
    <x v="0"/>
    <x v="121"/>
    <x v="2"/>
    <n v="59.72"/>
    <x v="2"/>
    <n v="2021"/>
    <s v="Active"/>
    <x v="0"/>
    <n v="269149.56"/>
    <x v="3"/>
  </r>
  <r>
    <x v="7"/>
    <n v="47.96"/>
    <n v="16337.32"/>
    <x v="2"/>
    <x v="34"/>
    <n v="54699"/>
    <x v="0"/>
    <x v="870"/>
    <x v="2"/>
    <n v="35.71"/>
    <x v="0"/>
    <n v="2024"/>
    <s v="Not Available"/>
    <x v="0"/>
    <n v="38361.68"/>
    <x v="0"/>
  </r>
  <r>
    <x v="8"/>
    <n v="42.08"/>
    <n v="79427.73"/>
    <x v="6"/>
    <x v="10"/>
    <n v="159013"/>
    <x v="1"/>
    <x v="596"/>
    <x v="0"/>
    <n v="81.91"/>
    <x v="1"/>
    <n v="2022"/>
    <s v="Not Available"/>
    <x v="0"/>
    <n v="79585.27"/>
    <x v="3"/>
  </r>
  <r>
    <x v="4"/>
    <n v="34.26"/>
    <n v="76787.31"/>
    <x v="0"/>
    <x v="29"/>
    <n v="173583"/>
    <x v="7"/>
    <x v="134"/>
    <x v="0"/>
    <n v="92.28"/>
    <x v="0"/>
    <n v="2022"/>
    <s v="Not Available"/>
    <x v="1"/>
    <n v="96795.69"/>
    <x v="0"/>
  </r>
  <r>
    <x v="3"/>
    <n v="50.06"/>
    <n v="92269.19"/>
    <x v="2"/>
    <x v="2"/>
    <n v="198063"/>
    <x v="4"/>
    <x v="617"/>
    <x v="0"/>
    <n v="77.44"/>
    <x v="2"/>
    <n v="2024"/>
    <s v="Expired"/>
    <x v="0"/>
    <n v="105793.81"/>
    <x v="2"/>
  </r>
  <r>
    <x v="9"/>
    <n v="40.54"/>
    <n v="80044.320000000007"/>
    <x v="6"/>
    <x v="24"/>
    <n v="362011"/>
    <x v="9"/>
    <x v="743"/>
    <x v="0"/>
    <n v="89.41"/>
    <x v="2"/>
    <n v="2023"/>
    <s v="Active"/>
    <x v="0"/>
    <n v="281966.68"/>
    <x v="0"/>
  </r>
  <r>
    <x v="1"/>
    <n v="79.42"/>
    <n v="91632.98000000001"/>
    <x v="4"/>
    <x v="16"/>
    <n v="328197"/>
    <x v="9"/>
    <x v="208"/>
    <x v="0"/>
    <n v="92.52"/>
    <x v="0"/>
    <n v="2023"/>
    <s v="Active"/>
    <x v="1"/>
    <n v="236564.02"/>
    <x v="1"/>
  </r>
  <r>
    <x v="1"/>
    <n v="32.659999999999997"/>
    <n v="42151.26"/>
    <x v="4"/>
    <x v="22"/>
    <n v="105484"/>
    <x v="4"/>
    <x v="58"/>
    <x v="1"/>
    <n v="70.930000000000007"/>
    <x v="1"/>
    <n v="2024"/>
    <s v="Active"/>
    <x v="0"/>
    <n v="63332.74"/>
    <x v="2"/>
  </r>
  <r>
    <x v="3"/>
    <n v="10.72"/>
    <n v="43937.91"/>
    <x v="6"/>
    <x v="10"/>
    <n v="171945"/>
    <x v="5"/>
    <x v="793"/>
    <x v="0"/>
    <n v="95.85"/>
    <x v="2"/>
    <n v="2015"/>
    <s v="Active"/>
    <x v="0"/>
    <n v="128007.09"/>
    <x v="0"/>
  </r>
  <r>
    <x v="6"/>
    <n v="35.74"/>
    <n v="101118.66"/>
    <x v="4"/>
    <x v="12"/>
    <n v="255418"/>
    <x v="9"/>
    <x v="620"/>
    <x v="2"/>
    <n v="46.29"/>
    <x v="2"/>
    <n v="2023"/>
    <s v="Active"/>
    <x v="0"/>
    <n v="154299.34"/>
    <x v="3"/>
  </r>
  <r>
    <x v="5"/>
    <n v="64.72"/>
    <n v="100200.35999999999"/>
    <x v="7"/>
    <x v="28"/>
    <n v="240593"/>
    <x v="2"/>
    <x v="368"/>
    <x v="2"/>
    <n v="41.44"/>
    <x v="0"/>
    <n v="2022"/>
    <s v="Expired"/>
    <x v="1"/>
    <n v="140392.64000000001"/>
    <x v="0"/>
  </r>
  <r>
    <x v="5"/>
    <n v="73.45"/>
    <n v="33177.759999999995"/>
    <x v="3"/>
    <x v="32"/>
    <n v="130712"/>
    <x v="6"/>
    <x v="35"/>
    <x v="1"/>
    <n v="82.14"/>
    <x v="0"/>
    <n v="2019"/>
    <s v="Not Available"/>
    <x v="1"/>
    <n v="97534.24"/>
    <x v="2"/>
  </r>
  <r>
    <x v="5"/>
    <n v="42.18"/>
    <n v="60631.21"/>
    <x v="2"/>
    <x v="38"/>
    <n v="103552"/>
    <x v="7"/>
    <x v="414"/>
    <x v="1"/>
    <n v="90.41"/>
    <x v="1"/>
    <n v="2022"/>
    <s v="Active"/>
    <x v="1"/>
    <n v="42920.79"/>
    <x v="2"/>
  </r>
  <r>
    <x v="0"/>
    <n v="54.84"/>
    <n v="70891.14"/>
    <x v="0"/>
    <x v="39"/>
    <n v="156623"/>
    <x v="3"/>
    <x v="122"/>
    <x v="0"/>
    <n v="80.11"/>
    <x v="0"/>
    <n v="2022"/>
    <s v="Expired"/>
    <x v="0"/>
    <n v="85731.86"/>
    <x v="0"/>
  </r>
  <r>
    <x v="5"/>
    <n v="15.58"/>
    <n v="133400.76999999999"/>
    <x v="7"/>
    <x v="36"/>
    <n v="271375"/>
    <x v="3"/>
    <x v="417"/>
    <x v="1"/>
    <n v="82.92"/>
    <x v="0"/>
    <n v="2022"/>
    <s v="Not Available"/>
    <x v="1"/>
    <n v="137974.23000000001"/>
    <x v="1"/>
  </r>
  <r>
    <x v="0"/>
    <n v="33.44"/>
    <n v="41605.070000000007"/>
    <x v="4"/>
    <x v="18"/>
    <n v="152292"/>
    <x v="4"/>
    <x v="457"/>
    <x v="2"/>
    <n v="30.53"/>
    <x v="1"/>
    <n v="2024"/>
    <s v="Active"/>
    <x v="1"/>
    <n v="110686.93"/>
    <x v="2"/>
  </r>
  <r>
    <x v="5"/>
    <n v="59.47"/>
    <n v="59362.59"/>
    <x v="2"/>
    <x v="38"/>
    <n v="131849"/>
    <x v="8"/>
    <x v="5"/>
    <x v="2"/>
    <n v="39.26"/>
    <x v="0"/>
    <n v="2021"/>
    <s v="Expired"/>
    <x v="1"/>
    <n v="72486.41"/>
    <x v="0"/>
  </r>
  <r>
    <x v="6"/>
    <n v="49.46"/>
    <n v="123038.53"/>
    <x v="3"/>
    <x v="32"/>
    <n v="209473"/>
    <x v="9"/>
    <x v="429"/>
    <x v="1"/>
    <n v="63.09"/>
    <x v="2"/>
    <n v="2023"/>
    <s v="Not Available"/>
    <x v="1"/>
    <n v="86434.47"/>
    <x v="3"/>
  </r>
  <r>
    <x v="3"/>
    <n v="36.06"/>
    <n v="44864.009999999995"/>
    <x v="2"/>
    <x v="27"/>
    <n v="110805"/>
    <x v="1"/>
    <x v="781"/>
    <x v="2"/>
    <n v="40.17"/>
    <x v="2"/>
    <n v="2020"/>
    <s v="Active"/>
    <x v="1"/>
    <n v="65940.990000000005"/>
    <x v="1"/>
  </r>
  <r>
    <x v="8"/>
    <n v="20.66"/>
    <n v="149489.60000000001"/>
    <x v="2"/>
    <x v="2"/>
    <n v="271569"/>
    <x v="5"/>
    <x v="123"/>
    <x v="1"/>
    <n v="88.96"/>
    <x v="1"/>
    <n v="2016"/>
    <s v="Not Available"/>
    <x v="0"/>
    <n v="122079.4"/>
    <x v="3"/>
  </r>
  <r>
    <x v="2"/>
    <n v="41.32"/>
    <n v="184186.55"/>
    <x v="0"/>
    <x v="39"/>
    <n v="385666"/>
    <x v="2"/>
    <x v="397"/>
    <x v="0"/>
    <n v="95.04"/>
    <x v="0"/>
    <n v="2024"/>
    <s v="Not Available"/>
    <x v="0"/>
    <n v="201479.45"/>
    <x v="2"/>
  </r>
  <r>
    <x v="3"/>
    <n v="57"/>
    <n v="102672.57"/>
    <x v="3"/>
    <x v="32"/>
    <n v="275434"/>
    <x v="2"/>
    <x v="74"/>
    <x v="2"/>
    <n v="56.24"/>
    <x v="1"/>
    <n v="2024"/>
    <s v="Active"/>
    <x v="0"/>
    <n v="172761.43"/>
    <x v="2"/>
  </r>
  <r>
    <x v="6"/>
    <n v="70.73"/>
    <n v="101447.8"/>
    <x v="3"/>
    <x v="11"/>
    <n v="170476"/>
    <x v="4"/>
    <x v="882"/>
    <x v="0"/>
    <n v="73.849999999999994"/>
    <x v="2"/>
    <n v="2024"/>
    <s v="Active"/>
    <x v="1"/>
    <n v="69028.2"/>
    <x v="0"/>
  </r>
  <r>
    <x v="3"/>
    <n v="52.94"/>
    <n v="134523.57999999999"/>
    <x v="4"/>
    <x v="22"/>
    <n v="292630"/>
    <x v="7"/>
    <x v="300"/>
    <x v="0"/>
    <n v="76.8"/>
    <x v="0"/>
    <n v="2021"/>
    <s v="Active"/>
    <x v="1"/>
    <n v="158106.42000000001"/>
    <x v="1"/>
  </r>
  <r>
    <x v="1"/>
    <n v="15.12"/>
    <n v="67561.119999999995"/>
    <x v="3"/>
    <x v="14"/>
    <n v="142557"/>
    <x v="9"/>
    <x v="607"/>
    <x v="2"/>
    <n v="39.9"/>
    <x v="0"/>
    <n v="2023"/>
    <s v="Active"/>
    <x v="1"/>
    <n v="74995.88"/>
    <x v="2"/>
  </r>
  <r>
    <x v="7"/>
    <n v="52.55"/>
    <n v="119456.1"/>
    <x v="3"/>
    <x v="7"/>
    <n v="371448"/>
    <x v="6"/>
    <x v="289"/>
    <x v="1"/>
    <n v="82.74"/>
    <x v="2"/>
    <n v="2017"/>
    <s v="Active"/>
    <x v="0"/>
    <n v="251991.9"/>
    <x v="0"/>
  </r>
  <r>
    <x v="7"/>
    <n v="79.069999999999993"/>
    <n v="91535.34"/>
    <x v="7"/>
    <x v="30"/>
    <n v="322611"/>
    <x v="6"/>
    <x v="527"/>
    <x v="0"/>
    <n v="86.57"/>
    <x v="2"/>
    <n v="2017"/>
    <s v="Not Available"/>
    <x v="1"/>
    <n v="231075.66"/>
    <x v="0"/>
  </r>
  <r>
    <x v="1"/>
    <n v="51.82"/>
    <n v="108900.26999999999"/>
    <x v="2"/>
    <x v="38"/>
    <n v="370282"/>
    <x v="1"/>
    <x v="570"/>
    <x v="2"/>
    <n v="54.02"/>
    <x v="2"/>
    <n v="2020"/>
    <s v="Not Available"/>
    <x v="0"/>
    <n v="261381.73"/>
    <x v="2"/>
  </r>
  <r>
    <x v="3"/>
    <n v="42.27"/>
    <n v="22600.850000000006"/>
    <x v="1"/>
    <x v="1"/>
    <n v="91160"/>
    <x v="3"/>
    <x v="851"/>
    <x v="1"/>
    <n v="76.48"/>
    <x v="0"/>
    <n v="2024"/>
    <s v="Active"/>
    <x v="0"/>
    <n v="68559.149999999994"/>
    <x v="1"/>
  </r>
  <r>
    <x v="4"/>
    <n v="57.03"/>
    <n v="15951.18"/>
    <x v="6"/>
    <x v="24"/>
    <n v="53180"/>
    <x v="2"/>
    <x v="334"/>
    <x v="2"/>
    <n v="40.06"/>
    <x v="0"/>
    <n v="2023"/>
    <s v="Expired"/>
    <x v="1"/>
    <n v="37228.82"/>
    <x v="0"/>
  </r>
  <r>
    <x v="1"/>
    <n v="73.56"/>
    <n v="77086.39"/>
    <x v="5"/>
    <x v="5"/>
    <n v="200518"/>
    <x v="3"/>
    <x v="343"/>
    <x v="0"/>
    <n v="96.81"/>
    <x v="1"/>
    <n v="2022"/>
    <s v="Active"/>
    <x v="0"/>
    <n v="123431.61"/>
    <x v="3"/>
  </r>
  <r>
    <x v="8"/>
    <n v="10.1"/>
    <n v="79075.289999999979"/>
    <x v="5"/>
    <x v="9"/>
    <n v="344387"/>
    <x v="3"/>
    <x v="591"/>
    <x v="2"/>
    <n v="31.41"/>
    <x v="1"/>
    <n v="2024"/>
    <s v="Expired"/>
    <x v="1"/>
    <n v="265311.71000000002"/>
    <x v="0"/>
  </r>
  <r>
    <x v="8"/>
    <n v="24.11"/>
    <n v="29786.800000000003"/>
    <x v="4"/>
    <x v="12"/>
    <n v="145242"/>
    <x v="3"/>
    <x v="9"/>
    <x v="1"/>
    <n v="78.150000000000006"/>
    <x v="0"/>
    <n v="2024"/>
    <s v="Not Available"/>
    <x v="0"/>
    <n v="115455.2"/>
    <x v="0"/>
  </r>
  <r>
    <x v="8"/>
    <n v="63.77"/>
    <n v="94718.61"/>
    <x v="4"/>
    <x v="16"/>
    <n v="218887"/>
    <x v="7"/>
    <x v="129"/>
    <x v="0"/>
    <n v="86.45"/>
    <x v="0"/>
    <n v="2018"/>
    <s v="Active"/>
    <x v="0"/>
    <n v="124168.39"/>
    <x v="2"/>
  </r>
  <r>
    <x v="7"/>
    <n v="35.75"/>
    <n v="191378.03"/>
    <x v="1"/>
    <x v="37"/>
    <n v="342355"/>
    <x v="4"/>
    <x v="751"/>
    <x v="1"/>
    <n v="62.77"/>
    <x v="0"/>
    <n v="2024"/>
    <s v="Not Available"/>
    <x v="1"/>
    <n v="150976.97"/>
    <x v="0"/>
  </r>
  <r>
    <x v="1"/>
    <n v="62.53"/>
    <n v="50048.990000000005"/>
    <x v="4"/>
    <x v="16"/>
    <n v="171420"/>
    <x v="5"/>
    <x v="207"/>
    <x v="2"/>
    <n v="58.83"/>
    <x v="0"/>
    <n v="2018"/>
    <s v="Expired"/>
    <x v="1"/>
    <n v="121371.01"/>
    <x v="1"/>
  </r>
  <r>
    <x v="2"/>
    <n v="66.86"/>
    <n v="95523.390000000014"/>
    <x v="5"/>
    <x v="13"/>
    <n v="398114"/>
    <x v="8"/>
    <x v="815"/>
    <x v="0"/>
    <n v="80.34"/>
    <x v="0"/>
    <n v="2018"/>
    <s v="Not Available"/>
    <x v="0"/>
    <n v="302590.61"/>
    <x v="1"/>
  </r>
  <r>
    <x v="2"/>
    <n v="75.75"/>
    <n v="63006.66"/>
    <x v="5"/>
    <x v="9"/>
    <n v="135913"/>
    <x v="0"/>
    <x v="824"/>
    <x v="0"/>
    <n v="82.06"/>
    <x v="1"/>
    <n v="2023"/>
    <s v="Expired"/>
    <x v="0"/>
    <n v="72906.34"/>
    <x v="3"/>
  </r>
  <r>
    <x v="2"/>
    <n v="51.6"/>
    <n v="96478.66"/>
    <x v="1"/>
    <x v="25"/>
    <n v="225943"/>
    <x v="4"/>
    <x v="62"/>
    <x v="0"/>
    <n v="75.38"/>
    <x v="0"/>
    <n v="2024"/>
    <s v="Active"/>
    <x v="1"/>
    <n v="129464.34"/>
    <x v="1"/>
  </r>
  <r>
    <x v="2"/>
    <n v="75.72"/>
    <n v="114594.24000000001"/>
    <x v="6"/>
    <x v="21"/>
    <n v="208277"/>
    <x v="4"/>
    <x v="195"/>
    <x v="1"/>
    <n v="67.33"/>
    <x v="1"/>
    <n v="2024"/>
    <s v="Not Available"/>
    <x v="0"/>
    <n v="93682.76"/>
    <x v="2"/>
  </r>
  <r>
    <x v="4"/>
    <n v="43.95"/>
    <n v="210948.5"/>
    <x v="6"/>
    <x v="31"/>
    <n v="353089"/>
    <x v="6"/>
    <x v="259"/>
    <x v="1"/>
    <n v="97.43"/>
    <x v="1"/>
    <n v="2018"/>
    <s v="Expired"/>
    <x v="0"/>
    <n v="142140.5"/>
    <x v="1"/>
  </r>
  <r>
    <x v="8"/>
    <n v="75.349999999999994"/>
    <n v="58097.89"/>
    <x v="6"/>
    <x v="24"/>
    <n v="169295"/>
    <x v="4"/>
    <x v="781"/>
    <x v="1"/>
    <n v="86.52"/>
    <x v="0"/>
    <n v="2024"/>
    <s v="Active"/>
    <x v="1"/>
    <n v="111197.11"/>
    <x v="2"/>
  </r>
  <r>
    <x v="7"/>
    <n v="8.0299999999999994"/>
    <n v="98716.59"/>
    <x v="3"/>
    <x v="14"/>
    <n v="263907"/>
    <x v="1"/>
    <x v="160"/>
    <x v="1"/>
    <n v="75.209999999999994"/>
    <x v="0"/>
    <n v="2022"/>
    <s v="Expired"/>
    <x v="1"/>
    <n v="165190.41"/>
    <x v="0"/>
  </r>
  <r>
    <x v="0"/>
    <n v="14.66"/>
    <n v="182903.88"/>
    <x v="2"/>
    <x v="34"/>
    <n v="370986"/>
    <x v="9"/>
    <x v="316"/>
    <x v="2"/>
    <n v="44.65"/>
    <x v="0"/>
    <n v="2024"/>
    <s v="Expired"/>
    <x v="0"/>
    <n v="188082.12"/>
    <x v="3"/>
  </r>
  <r>
    <x v="0"/>
    <n v="20.25"/>
    <n v="98152.06"/>
    <x v="7"/>
    <x v="30"/>
    <n v="253160"/>
    <x v="9"/>
    <x v="623"/>
    <x v="2"/>
    <n v="48.36"/>
    <x v="2"/>
    <n v="2023"/>
    <s v="Active"/>
    <x v="0"/>
    <n v="155007.94"/>
    <x v="2"/>
  </r>
  <r>
    <x v="4"/>
    <n v="61.06"/>
    <n v="135742.31"/>
    <x v="1"/>
    <x v="25"/>
    <n v="331587"/>
    <x v="4"/>
    <x v="808"/>
    <x v="1"/>
    <n v="65.959999999999994"/>
    <x v="2"/>
    <n v="2024"/>
    <s v="Expired"/>
    <x v="0"/>
    <n v="195844.69"/>
    <x v="0"/>
  </r>
  <r>
    <x v="2"/>
    <n v="59.66"/>
    <n v="118523.76999999999"/>
    <x v="1"/>
    <x v="26"/>
    <n v="356144"/>
    <x v="5"/>
    <x v="855"/>
    <x v="1"/>
    <n v="74.66"/>
    <x v="0"/>
    <n v="2020"/>
    <s v="Expired"/>
    <x v="0"/>
    <n v="237620.23"/>
    <x v="2"/>
  </r>
  <r>
    <x v="0"/>
    <n v="71.16"/>
    <n v="107084.15"/>
    <x v="2"/>
    <x v="8"/>
    <n v="300904"/>
    <x v="5"/>
    <x v="137"/>
    <x v="1"/>
    <n v="70.510000000000005"/>
    <x v="0"/>
    <n v="2018"/>
    <s v="Active"/>
    <x v="0"/>
    <n v="193819.85"/>
    <x v="3"/>
  </r>
  <r>
    <x v="0"/>
    <n v="11.18"/>
    <n v="78455"/>
    <x v="6"/>
    <x v="24"/>
    <n v="222357"/>
    <x v="7"/>
    <x v="286"/>
    <x v="2"/>
    <n v="43.54"/>
    <x v="0"/>
    <n v="2021"/>
    <s v="Not Available"/>
    <x v="0"/>
    <n v="143902"/>
    <x v="1"/>
  </r>
  <r>
    <x v="7"/>
    <n v="61.43"/>
    <n v="113038.96"/>
    <x v="6"/>
    <x v="33"/>
    <n v="218406"/>
    <x v="7"/>
    <x v="784"/>
    <x v="2"/>
    <n v="43.2"/>
    <x v="2"/>
    <n v="2018"/>
    <s v="Active"/>
    <x v="1"/>
    <n v="105367.03999999999"/>
    <x v="2"/>
  </r>
  <r>
    <x v="6"/>
    <n v="64.38"/>
    <n v="63643.14"/>
    <x v="5"/>
    <x v="13"/>
    <n v="118213"/>
    <x v="3"/>
    <x v="397"/>
    <x v="1"/>
    <n v="77.17"/>
    <x v="1"/>
    <n v="2023"/>
    <s v="Not Available"/>
    <x v="1"/>
    <n v="54569.86"/>
    <x v="2"/>
  </r>
  <r>
    <x v="1"/>
    <n v="76.790000000000006"/>
    <n v="208208.74"/>
    <x v="2"/>
    <x v="8"/>
    <n v="369006"/>
    <x v="0"/>
    <x v="99"/>
    <x v="0"/>
    <n v="88.72"/>
    <x v="0"/>
    <n v="2022"/>
    <s v="Active"/>
    <x v="0"/>
    <n v="160797.26"/>
    <x v="2"/>
  </r>
  <r>
    <x v="5"/>
    <n v="58.07"/>
    <n v="127649.13"/>
    <x v="5"/>
    <x v="20"/>
    <n v="313975"/>
    <x v="5"/>
    <x v="784"/>
    <x v="2"/>
    <n v="35.71"/>
    <x v="2"/>
    <n v="2015"/>
    <s v="Expired"/>
    <x v="0"/>
    <n v="186325.87"/>
    <x v="3"/>
  </r>
  <r>
    <x v="2"/>
    <n v="63.88"/>
    <n v="80880.679999999993"/>
    <x v="5"/>
    <x v="5"/>
    <n v="191695"/>
    <x v="2"/>
    <x v="848"/>
    <x v="2"/>
    <n v="59.91"/>
    <x v="0"/>
    <n v="2023"/>
    <s v="Not Available"/>
    <x v="1"/>
    <n v="110814.32"/>
    <x v="1"/>
  </r>
  <r>
    <x v="1"/>
    <n v="71.83"/>
    <n v="69466.330000000016"/>
    <x v="2"/>
    <x v="34"/>
    <n v="344896"/>
    <x v="2"/>
    <x v="831"/>
    <x v="1"/>
    <n v="90.78"/>
    <x v="0"/>
    <n v="2022"/>
    <s v="Not Available"/>
    <x v="0"/>
    <n v="275429.67"/>
    <x v="2"/>
  </r>
  <r>
    <x v="6"/>
    <n v="69.34"/>
    <n v="55912.5"/>
    <x v="3"/>
    <x v="14"/>
    <n v="202981"/>
    <x v="1"/>
    <x v="647"/>
    <x v="2"/>
    <n v="39.29"/>
    <x v="1"/>
    <n v="2022"/>
    <s v="Expired"/>
    <x v="0"/>
    <n v="147068.5"/>
    <x v="0"/>
  </r>
  <r>
    <x v="0"/>
    <n v="57.41"/>
    <n v="44069.959999999992"/>
    <x v="1"/>
    <x v="26"/>
    <n v="188041"/>
    <x v="6"/>
    <x v="538"/>
    <x v="0"/>
    <n v="79.86"/>
    <x v="2"/>
    <n v="2017"/>
    <s v="Expired"/>
    <x v="1"/>
    <n v="143971.04"/>
    <x v="3"/>
  </r>
  <r>
    <x v="2"/>
    <n v="49.38"/>
    <n v="175495.85"/>
    <x v="1"/>
    <x v="26"/>
    <n v="323423"/>
    <x v="2"/>
    <x v="189"/>
    <x v="2"/>
    <n v="44.54"/>
    <x v="1"/>
    <n v="2020"/>
    <s v="Not Available"/>
    <x v="1"/>
    <n v="147927.15"/>
    <x v="2"/>
  </r>
  <r>
    <x v="5"/>
    <n v="55.8"/>
    <n v="33831.19"/>
    <x v="6"/>
    <x v="10"/>
    <n v="152438"/>
    <x v="3"/>
    <x v="83"/>
    <x v="0"/>
    <n v="88.38"/>
    <x v="0"/>
    <n v="2023"/>
    <s v="Active"/>
    <x v="0"/>
    <n v="118606.81"/>
    <x v="1"/>
  </r>
  <r>
    <x v="0"/>
    <n v="41.17"/>
    <n v="53466.95"/>
    <x v="1"/>
    <x v="19"/>
    <n v="111375"/>
    <x v="3"/>
    <x v="110"/>
    <x v="2"/>
    <n v="54.78"/>
    <x v="1"/>
    <n v="2023"/>
    <s v="Not Available"/>
    <x v="0"/>
    <n v="57908.05"/>
    <x v="1"/>
  </r>
  <r>
    <x v="4"/>
    <n v="35.71"/>
    <n v="192573.93"/>
    <x v="7"/>
    <x v="23"/>
    <n v="346978"/>
    <x v="8"/>
    <x v="261"/>
    <x v="1"/>
    <n v="83.32"/>
    <x v="2"/>
    <n v="2016"/>
    <s v="Not Available"/>
    <x v="0"/>
    <n v="154404.07"/>
    <x v="0"/>
  </r>
  <r>
    <x v="5"/>
    <n v="34.78"/>
    <n v="21452.910000000003"/>
    <x v="3"/>
    <x v="32"/>
    <n v="68970"/>
    <x v="4"/>
    <x v="190"/>
    <x v="2"/>
    <n v="43.45"/>
    <x v="2"/>
    <n v="2024"/>
    <s v="Active"/>
    <x v="1"/>
    <n v="47517.09"/>
    <x v="2"/>
  </r>
  <r>
    <x v="3"/>
    <n v="53.6"/>
    <n v="94137.959999999992"/>
    <x v="4"/>
    <x v="12"/>
    <n v="232920"/>
    <x v="9"/>
    <x v="794"/>
    <x v="0"/>
    <n v="96.9"/>
    <x v="0"/>
    <n v="2024"/>
    <s v="Active"/>
    <x v="1"/>
    <n v="138782.04"/>
    <x v="3"/>
  </r>
  <r>
    <x v="5"/>
    <n v="50.97"/>
    <n v="35001.380000000005"/>
    <x v="2"/>
    <x v="8"/>
    <n v="155121"/>
    <x v="4"/>
    <x v="362"/>
    <x v="1"/>
    <n v="77.38"/>
    <x v="0"/>
    <n v="2024"/>
    <s v="Expired"/>
    <x v="1"/>
    <n v="120119.62"/>
    <x v="0"/>
  </r>
  <r>
    <x v="1"/>
    <n v="70.61"/>
    <n v="49823.37"/>
    <x v="3"/>
    <x v="7"/>
    <n v="92224"/>
    <x v="2"/>
    <x v="159"/>
    <x v="0"/>
    <n v="69.61"/>
    <x v="2"/>
    <n v="2019"/>
    <s v="Active"/>
    <x v="0"/>
    <n v="42400.63"/>
    <x v="0"/>
  </r>
  <r>
    <x v="9"/>
    <n v="52.23"/>
    <n v="26655.660000000003"/>
    <x v="6"/>
    <x v="21"/>
    <n v="107850"/>
    <x v="1"/>
    <x v="147"/>
    <x v="0"/>
    <n v="79.37"/>
    <x v="0"/>
    <n v="2024"/>
    <s v="Active"/>
    <x v="0"/>
    <n v="81194.34"/>
    <x v="3"/>
  </r>
  <r>
    <x v="6"/>
    <n v="67.010000000000005"/>
    <n v="102234.48999999999"/>
    <x v="2"/>
    <x v="8"/>
    <n v="247194"/>
    <x v="4"/>
    <x v="689"/>
    <x v="1"/>
    <n v="93.13"/>
    <x v="2"/>
    <n v="2024"/>
    <s v="Expired"/>
    <x v="0"/>
    <n v="144959.51"/>
    <x v="3"/>
  </r>
  <r>
    <x v="9"/>
    <n v="11.11"/>
    <n v="28914.300000000003"/>
    <x v="2"/>
    <x v="27"/>
    <n v="142516"/>
    <x v="9"/>
    <x v="618"/>
    <x v="0"/>
    <n v="87.72"/>
    <x v="2"/>
    <n v="2023"/>
    <s v="Not Available"/>
    <x v="1"/>
    <n v="113601.7"/>
    <x v="3"/>
  </r>
  <r>
    <x v="6"/>
    <n v="71"/>
    <n v="75202.73000000001"/>
    <x v="0"/>
    <x v="35"/>
    <n v="283009"/>
    <x v="9"/>
    <x v="523"/>
    <x v="2"/>
    <n v="29.68"/>
    <x v="1"/>
    <n v="2024"/>
    <s v="Not Available"/>
    <x v="0"/>
    <n v="207806.27"/>
    <x v="0"/>
  </r>
  <r>
    <x v="6"/>
    <n v="71.540000000000006"/>
    <n v="119197.92"/>
    <x v="3"/>
    <x v="32"/>
    <n v="249448"/>
    <x v="8"/>
    <x v="93"/>
    <x v="2"/>
    <n v="26.67"/>
    <x v="0"/>
    <n v="2020"/>
    <s v="Not Available"/>
    <x v="1"/>
    <n v="130250.08"/>
    <x v="3"/>
  </r>
  <r>
    <x v="3"/>
    <n v="47.34"/>
    <n v="47079.74"/>
    <x v="3"/>
    <x v="3"/>
    <n v="107272"/>
    <x v="3"/>
    <x v="411"/>
    <x v="1"/>
    <n v="72.67"/>
    <x v="2"/>
    <n v="2022"/>
    <s v="Not Available"/>
    <x v="0"/>
    <n v="60192.26"/>
    <x v="3"/>
  </r>
  <r>
    <x v="7"/>
    <n v="62.9"/>
    <n v="75907.77"/>
    <x v="6"/>
    <x v="31"/>
    <n v="159546"/>
    <x v="5"/>
    <x v="375"/>
    <x v="2"/>
    <n v="51.78"/>
    <x v="1"/>
    <n v="2021"/>
    <s v="Active"/>
    <x v="0"/>
    <n v="83638.23"/>
    <x v="0"/>
  </r>
  <r>
    <x v="1"/>
    <n v="29.86"/>
    <n v="42393.4"/>
    <x v="3"/>
    <x v="11"/>
    <n v="75904"/>
    <x v="9"/>
    <x v="849"/>
    <x v="2"/>
    <n v="37.869999999999997"/>
    <x v="1"/>
    <n v="2024"/>
    <s v="Active"/>
    <x v="1"/>
    <n v="33510.6"/>
    <x v="2"/>
  </r>
  <r>
    <x v="1"/>
    <n v="67.27"/>
    <n v="26742.410000000003"/>
    <x v="1"/>
    <x v="37"/>
    <n v="120436"/>
    <x v="9"/>
    <x v="318"/>
    <x v="0"/>
    <n v="78.12"/>
    <x v="2"/>
    <n v="2023"/>
    <s v="Active"/>
    <x v="0"/>
    <n v="93693.59"/>
    <x v="2"/>
  </r>
  <r>
    <x v="4"/>
    <n v="54.66"/>
    <n v="64643.829999999987"/>
    <x v="0"/>
    <x v="6"/>
    <n v="221205"/>
    <x v="3"/>
    <x v="303"/>
    <x v="0"/>
    <n v="87.33"/>
    <x v="1"/>
    <n v="2022"/>
    <s v="Not Available"/>
    <x v="1"/>
    <n v="156561.17000000001"/>
    <x v="1"/>
  </r>
  <r>
    <x v="2"/>
    <n v="63.69"/>
    <n v="82548.26999999999"/>
    <x v="5"/>
    <x v="9"/>
    <n v="144518"/>
    <x v="9"/>
    <x v="864"/>
    <x v="2"/>
    <n v="38.979999999999997"/>
    <x v="2"/>
    <n v="2023"/>
    <s v="Not Available"/>
    <x v="1"/>
    <n v="61969.73"/>
    <x v="1"/>
  </r>
  <r>
    <x v="1"/>
    <n v="58.62"/>
    <n v="168258.62"/>
    <x v="7"/>
    <x v="23"/>
    <n v="399730"/>
    <x v="9"/>
    <x v="867"/>
    <x v="1"/>
    <n v="66.11"/>
    <x v="2"/>
    <n v="2023"/>
    <s v="Not Available"/>
    <x v="1"/>
    <n v="231471.38"/>
    <x v="0"/>
  </r>
  <r>
    <x v="1"/>
    <n v="17.23"/>
    <n v="77570.23"/>
    <x v="4"/>
    <x v="18"/>
    <n v="156729"/>
    <x v="6"/>
    <x v="636"/>
    <x v="1"/>
    <n v="85.64"/>
    <x v="2"/>
    <n v="2017"/>
    <s v="Expired"/>
    <x v="0"/>
    <n v="79158.77"/>
    <x v="1"/>
  </r>
  <r>
    <x v="7"/>
    <n v="63.7"/>
    <n v="87389.81"/>
    <x v="0"/>
    <x v="39"/>
    <n v="163911"/>
    <x v="8"/>
    <x v="92"/>
    <x v="0"/>
    <n v="94.65"/>
    <x v="1"/>
    <n v="2019"/>
    <s v="Active"/>
    <x v="0"/>
    <n v="76521.19"/>
    <x v="0"/>
  </r>
  <r>
    <x v="3"/>
    <n v="54.13"/>
    <n v="128424.57"/>
    <x v="1"/>
    <x v="37"/>
    <n v="289978"/>
    <x v="5"/>
    <x v="54"/>
    <x v="1"/>
    <n v="72.56"/>
    <x v="0"/>
    <n v="2017"/>
    <s v="Expired"/>
    <x v="0"/>
    <n v="161553.43"/>
    <x v="2"/>
  </r>
  <r>
    <x v="9"/>
    <n v="58.52"/>
    <n v="104423.12"/>
    <x v="7"/>
    <x v="36"/>
    <n v="246437"/>
    <x v="9"/>
    <x v="759"/>
    <x v="1"/>
    <n v="65.75"/>
    <x v="2"/>
    <n v="2023"/>
    <s v="Expired"/>
    <x v="0"/>
    <n v="142013.88"/>
    <x v="0"/>
  </r>
  <r>
    <x v="9"/>
    <n v="41.21"/>
    <n v="47292.649999999994"/>
    <x v="4"/>
    <x v="22"/>
    <n v="228550"/>
    <x v="4"/>
    <x v="846"/>
    <x v="2"/>
    <n v="54.56"/>
    <x v="0"/>
    <n v="2024"/>
    <s v="Expired"/>
    <x v="0"/>
    <n v="181257.35"/>
    <x v="0"/>
  </r>
  <r>
    <x v="1"/>
    <n v="64.09"/>
    <n v="103367.92"/>
    <x v="0"/>
    <x v="35"/>
    <n v="181390"/>
    <x v="3"/>
    <x v="450"/>
    <x v="2"/>
    <n v="49.27"/>
    <x v="2"/>
    <n v="2022"/>
    <s v="Active"/>
    <x v="0"/>
    <n v="78022.080000000002"/>
    <x v="2"/>
  </r>
  <r>
    <x v="4"/>
    <n v="25.08"/>
    <n v="31287.24"/>
    <x v="1"/>
    <x v="37"/>
    <n v="59135"/>
    <x v="8"/>
    <x v="718"/>
    <x v="0"/>
    <n v="70.959999999999994"/>
    <x v="0"/>
    <n v="2019"/>
    <s v="Expired"/>
    <x v="1"/>
    <n v="27847.759999999998"/>
    <x v="0"/>
  </r>
  <r>
    <x v="3"/>
    <n v="43.94"/>
    <n v="141960.66"/>
    <x v="0"/>
    <x v="0"/>
    <n v="334314"/>
    <x v="6"/>
    <x v="449"/>
    <x v="2"/>
    <n v="47.24"/>
    <x v="0"/>
    <n v="2024"/>
    <s v="Not Available"/>
    <x v="0"/>
    <n v="192353.34"/>
    <x v="3"/>
  </r>
  <r>
    <x v="7"/>
    <n v="5.58"/>
    <n v="19363.309999999998"/>
    <x v="4"/>
    <x v="4"/>
    <n v="71827"/>
    <x v="8"/>
    <x v="632"/>
    <x v="1"/>
    <n v="84.12"/>
    <x v="2"/>
    <n v="2016"/>
    <s v="Expired"/>
    <x v="0"/>
    <n v="52463.69"/>
    <x v="1"/>
  </r>
  <r>
    <x v="4"/>
    <n v="30.99"/>
    <n v="124455.07999999999"/>
    <x v="4"/>
    <x v="12"/>
    <n v="331077"/>
    <x v="5"/>
    <x v="444"/>
    <x v="1"/>
    <n v="83.39"/>
    <x v="0"/>
    <n v="2015"/>
    <s v="Expired"/>
    <x v="1"/>
    <n v="206621.92"/>
    <x v="0"/>
  </r>
  <r>
    <x v="2"/>
    <n v="50.21"/>
    <n v="68296.299999999988"/>
    <x v="5"/>
    <x v="9"/>
    <n v="298909"/>
    <x v="8"/>
    <x v="225"/>
    <x v="1"/>
    <n v="75.52"/>
    <x v="0"/>
    <n v="2019"/>
    <s v="Expired"/>
    <x v="0"/>
    <n v="230612.7"/>
    <x v="2"/>
  </r>
  <r>
    <x v="9"/>
    <n v="49.96"/>
    <n v="56591.64"/>
    <x v="3"/>
    <x v="11"/>
    <n v="122920"/>
    <x v="1"/>
    <x v="562"/>
    <x v="1"/>
    <n v="68.89"/>
    <x v="0"/>
    <n v="2024"/>
    <s v="Active"/>
    <x v="1"/>
    <n v="66328.36"/>
    <x v="3"/>
  </r>
  <r>
    <x v="5"/>
    <n v="60.68"/>
    <n v="212911.45"/>
    <x v="5"/>
    <x v="20"/>
    <n v="360900"/>
    <x v="0"/>
    <x v="595"/>
    <x v="0"/>
    <n v="72.290000000000006"/>
    <x v="0"/>
    <n v="2021"/>
    <s v="Expired"/>
    <x v="0"/>
    <n v="147988.54999999999"/>
    <x v="1"/>
  </r>
  <r>
    <x v="6"/>
    <n v="25.74"/>
    <n v="171305.04"/>
    <x v="2"/>
    <x v="38"/>
    <n v="390523"/>
    <x v="0"/>
    <x v="238"/>
    <x v="2"/>
    <n v="42.62"/>
    <x v="2"/>
    <n v="2021"/>
    <s v="Not Available"/>
    <x v="1"/>
    <n v="219217.96"/>
    <x v="1"/>
  </r>
  <r>
    <x v="6"/>
    <n v="67.680000000000007"/>
    <n v="180934.13"/>
    <x v="5"/>
    <x v="9"/>
    <n v="323511"/>
    <x v="5"/>
    <x v="210"/>
    <x v="0"/>
    <n v="83.38"/>
    <x v="1"/>
    <n v="2019"/>
    <s v="Expired"/>
    <x v="1"/>
    <n v="142576.87"/>
    <x v="0"/>
  </r>
  <r>
    <x v="1"/>
    <n v="49.55"/>
    <n v="123207.29999999999"/>
    <x v="0"/>
    <x v="29"/>
    <n v="398472"/>
    <x v="7"/>
    <x v="642"/>
    <x v="1"/>
    <n v="74.180000000000007"/>
    <x v="2"/>
    <n v="2018"/>
    <s v="Active"/>
    <x v="0"/>
    <n v="275264.7"/>
    <x v="2"/>
  </r>
  <r>
    <x v="7"/>
    <n v="63.07"/>
    <n v="100768.26000000001"/>
    <x v="0"/>
    <x v="29"/>
    <n v="332444"/>
    <x v="8"/>
    <x v="421"/>
    <x v="2"/>
    <n v="33.42"/>
    <x v="2"/>
    <n v="2016"/>
    <s v="Not Available"/>
    <x v="0"/>
    <n v="231675.74"/>
    <x v="0"/>
  </r>
  <r>
    <x v="2"/>
    <n v="44.83"/>
    <n v="120513.23"/>
    <x v="4"/>
    <x v="22"/>
    <n v="245803"/>
    <x v="3"/>
    <x v="613"/>
    <x v="0"/>
    <n v="63.3"/>
    <x v="0"/>
    <n v="2024"/>
    <s v="Active"/>
    <x v="1"/>
    <n v="125289.77"/>
    <x v="2"/>
  </r>
  <r>
    <x v="3"/>
    <n v="22.43"/>
    <n v="72198.02"/>
    <x v="3"/>
    <x v="32"/>
    <n v="183706"/>
    <x v="3"/>
    <x v="352"/>
    <x v="1"/>
    <n v="75.27"/>
    <x v="2"/>
    <n v="2022"/>
    <s v="Not Available"/>
    <x v="0"/>
    <n v="111507.98"/>
    <x v="3"/>
  </r>
  <r>
    <x v="4"/>
    <n v="70.84"/>
    <n v="84232.76"/>
    <x v="1"/>
    <x v="1"/>
    <n v="202839"/>
    <x v="0"/>
    <x v="151"/>
    <x v="0"/>
    <n v="62.62"/>
    <x v="2"/>
    <n v="2021"/>
    <s v="Not Available"/>
    <x v="0"/>
    <n v="118606.24"/>
    <x v="2"/>
  </r>
  <r>
    <x v="7"/>
    <n v="47.48"/>
    <n v="83244.149999999994"/>
    <x v="5"/>
    <x v="13"/>
    <n v="194359"/>
    <x v="0"/>
    <x v="833"/>
    <x v="0"/>
    <n v="77.25"/>
    <x v="1"/>
    <n v="2023"/>
    <s v="Active"/>
    <x v="1"/>
    <n v="111114.85"/>
    <x v="1"/>
  </r>
  <r>
    <x v="8"/>
    <n v="22.84"/>
    <n v="139103.08000000002"/>
    <x v="7"/>
    <x v="28"/>
    <n v="238947"/>
    <x v="6"/>
    <x v="586"/>
    <x v="1"/>
    <n v="73.03"/>
    <x v="0"/>
    <n v="2022"/>
    <s v="Expired"/>
    <x v="0"/>
    <n v="99843.92"/>
    <x v="3"/>
  </r>
  <r>
    <x v="9"/>
    <n v="65.22"/>
    <n v="79205.670000000013"/>
    <x v="5"/>
    <x v="5"/>
    <n v="226589"/>
    <x v="9"/>
    <x v="755"/>
    <x v="2"/>
    <n v="38.729999999999997"/>
    <x v="0"/>
    <n v="2024"/>
    <s v="Not Available"/>
    <x v="1"/>
    <n v="147383.32999999999"/>
    <x v="2"/>
  </r>
  <r>
    <x v="3"/>
    <n v="22.36"/>
    <n v="27739.559999999998"/>
    <x v="7"/>
    <x v="30"/>
    <n v="102770"/>
    <x v="0"/>
    <x v="37"/>
    <x v="0"/>
    <n v="61.24"/>
    <x v="0"/>
    <n v="2023"/>
    <s v="Not Available"/>
    <x v="0"/>
    <n v="75030.44"/>
    <x v="0"/>
  </r>
  <r>
    <x v="2"/>
    <n v="9.84"/>
    <n v="77159.55"/>
    <x v="4"/>
    <x v="12"/>
    <n v="189907"/>
    <x v="8"/>
    <x v="128"/>
    <x v="1"/>
    <n v="73.45"/>
    <x v="1"/>
    <n v="2018"/>
    <s v="Active"/>
    <x v="0"/>
    <n v="112747.45"/>
    <x v="0"/>
  </r>
  <r>
    <x v="9"/>
    <n v="12.01"/>
    <n v="36080.03"/>
    <x v="0"/>
    <x v="6"/>
    <n v="76093"/>
    <x v="1"/>
    <x v="214"/>
    <x v="1"/>
    <n v="99.71"/>
    <x v="0"/>
    <n v="2020"/>
    <s v="Expired"/>
    <x v="1"/>
    <n v="40012.97"/>
    <x v="0"/>
  </r>
  <r>
    <x v="9"/>
    <n v="12.73"/>
    <n v="34395.519999999997"/>
    <x v="6"/>
    <x v="33"/>
    <n v="69611"/>
    <x v="8"/>
    <x v="43"/>
    <x v="2"/>
    <n v="37.4"/>
    <x v="1"/>
    <n v="2019"/>
    <s v="Active"/>
    <x v="1"/>
    <n v="35215.480000000003"/>
    <x v="0"/>
  </r>
  <r>
    <x v="7"/>
    <n v="55.95"/>
    <n v="97571.959999999992"/>
    <x v="0"/>
    <x v="35"/>
    <n v="256636"/>
    <x v="5"/>
    <x v="784"/>
    <x v="1"/>
    <n v="96.61"/>
    <x v="1"/>
    <n v="2021"/>
    <s v="Not Available"/>
    <x v="0"/>
    <n v="159064.04"/>
    <x v="3"/>
  </r>
  <r>
    <x v="1"/>
    <n v="73.02"/>
    <n v="129841.76999999999"/>
    <x v="3"/>
    <x v="32"/>
    <n v="298448"/>
    <x v="8"/>
    <x v="556"/>
    <x v="1"/>
    <n v="76.010000000000005"/>
    <x v="1"/>
    <n v="2022"/>
    <s v="Expired"/>
    <x v="0"/>
    <n v="168606.23"/>
    <x v="3"/>
  </r>
  <r>
    <x v="5"/>
    <n v="71.930000000000007"/>
    <n v="148663.63"/>
    <x v="5"/>
    <x v="5"/>
    <n v="395100"/>
    <x v="3"/>
    <x v="773"/>
    <x v="1"/>
    <n v="77.510000000000005"/>
    <x v="1"/>
    <n v="2024"/>
    <s v="Active"/>
    <x v="1"/>
    <n v="246436.37"/>
    <x v="2"/>
  </r>
  <r>
    <x v="7"/>
    <n v="29.28"/>
    <n v="69516.97"/>
    <x v="2"/>
    <x v="34"/>
    <n v="286833"/>
    <x v="7"/>
    <x v="224"/>
    <x v="1"/>
    <n v="70.63"/>
    <x v="2"/>
    <n v="2018"/>
    <s v="Active"/>
    <x v="0"/>
    <n v="217316.03"/>
    <x v="1"/>
  </r>
  <r>
    <x v="7"/>
    <n v="53.06"/>
    <n v="82771.320000000007"/>
    <x v="1"/>
    <x v="1"/>
    <n v="195370"/>
    <x v="1"/>
    <x v="508"/>
    <x v="1"/>
    <n v="77.540000000000006"/>
    <x v="1"/>
    <n v="2023"/>
    <s v="Expired"/>
    <x v="1"/>
    <n v="112598.68"/>
    <x v="1"/>
  </r>
  <r>
    <x v="8"/>
    <n v="20.77"/>
    <n v="167275.65"/>
    <x v="2"/>
    <x v="34"/>
    <n v="360011"/>
    <x v="1"/>
    <x v="256"/>
    <x v="1"/>
    <n v="71.400000000000006"/>
    <x v="0"/>
    <n v="2024"/>
    <s v="Not Available"/>
    <x v="0"/>
    <n v="192735.35"/>
    <x v="0"/>
  </r>
  <r>
    <x v="9"/>
    <n v="20.78"/>
    <n v="106928.23999999999"/>
    <x v="7"/>
    <x v="30"/>
    <n v="394766"/>
    <x v="0"/>
    <x v="805"/>
    <x v="0"/>
    <n v="73.53"/>
    <x v="1"/>
    <n v="2021"/>
    <s v="Not Available"/>
    <x v="1"/>
    <n v="287837.76"/>
    <x v="2"/>
  </r>
  <r>
    <x v="5"/>
    <n v="25.25"/>
    <n v="114173.91"/>
    <x v="6"/>
    <x v="10"/>
    <n v="321168"/>
    <x v="7"/>
    <x v="595"/>
    <x v="2"/>
    <n v="29.53"/>
    <x v="2"/>
    <n v="2018"/>
    <s v="Active"/>
    <x v="0"/>
    <n v="206994.09"/>
    <x v="0"/>
  </r>
  <r>
    <x v="5"/>
    <n v="38.549999999999997"/>
    <n v="154504.70000000001"/>
    <x v="3"/>
    <x v="7"/>
    <n v="341385"/>
    <x v="1"/>
    <x v="426"/>
    <x v="1"/>
    <n v="72.78"/>
    <x v="0"/>
    <n v="2020"/>
    <s v="Expired"/>
    <x v="1"/>
    <n v="186880.3"/>
    <x v="3"/>
  </r>
  <r>
    <x v="9"/>
    <n v="59.68"/>
    <n v="57611.01"/>
    <x v="3"/>
    <x v="11"/>
    <n v="96403"/>
    <x v="5"/>
    <x v="6"/>
    <x v="2"/>
    <n v="59.84"/>
    <x v="1"/>
    <n v="2024"/>
    <s v="Not Available"/>
    <x v="1"/>
    <n v="38791.99"/>
    <x v="0"/>
  </r>
  <r>
    <x v="7"/>
    <n v="65.58"/>
    <n v="81322.200000000012"/>
    <x v="6"/>
    <x v="31"/>
    <n v="218840"/>
    <x v="7"/>
    <x v="643"/>
    <x v="0"/>
    <n v="68.23"/>
    <x v="1"/>
    <n v="2019"/>
    <s v="Expired"/>
    <x v="0"/>
    <n v="137517.79999999999"/>
    <x v="2"/>
  </r>
  <r>
    <x v="5"/>
    <n v="9.6999999999999993"/>
    <n v="53426.04"/>
    <x v="4"/>
    <x v="22"/>
    <n v="105850"/>
    <x v="3"/>
    <x v="118"/>
    <x v="0"/>
    <n v="80.989999999999995"/>
    <x v="2"/>
    <n v="2022"/>
    <s v="Active"/>
    <x v="1"/>
    <n v="52423.96"/>
    <x v="3"/>
  </r>
  <r>
    <x v="5"/>
    <n v="30.58"/>
    <n v="54411.890000000014"/>
    <x v="2"/>
    <x v="8"/>
    <n v="198824"/>
    <x v="8"/>
    <x v="740"/>
    <x v="0"/>
    <n v="64.47"/>
    <x v="2"/>
    <n v="2016"/>
    <s v="Active"/>
    <x v="0"/>
    <n v="144412.10999999999"/>
    <x v="0"/>
  </r>
  <r>
    <x v="6"/>
    <n v="41.85"/>
    <n v="137424.01999999999"/>
    <x v="7"/>
    <x v="23"/>
    <n v="270038"/>
    <x v="9"/>
    <x v="808"/>
    <x v="1"/>
    <n v="91.47"/>
    <x v="2"/>
    <n v="2023"/>
    <s v="Expired"/>
    <x v="0"/>
    <n v="132613.98000000001"/>
    <x v="1"/>
  </r>
  <r>
    <x v="0"/>
    <n v="49.38"/>
    <n v="116709.72"/>
    <x v="2"/>
    <x v="2"/>
    <n v="253100"/>
    <x v="0"/>
    <x v="803"/>
    <x v="1"/>
    <n v="95.16"/>
    <x v="0"/>
    <n v="2022"/>
    <s v="Active"/>
    <x v="0"/>
    <n v="136390.28"/>
    <x v="3"/>
  </r>
  <r>
    <x v="2"/>
    <n v="32.270000000000003"/>
    <n v="51305.23000000001"/>
    <x v="7"/>
    <x v="28"/>
    <n v="224083"/>
    <x v="2"/>
    <x v="367"/>
    <x v="2"/>
    <n v="34.19"/>
    <x v="0"/>
    <n v="2021"/>
    <s v="Active"/>
    <x v="1"/>
    <n v="172777.77"/>
    <x v="0"/>
  </r>
  <r>
    <x v="7"/>
    <n v="47.05"/>
    <n v="43868.070000000007"/>
    <x v="3"/>
    <x v="3"/>
    <n v="119469"/>
    <x v="7"/>
    <x v="585"/>
    <x v="0"/>
    <n v="71.98"/>
    <x v="2"/>
    <n v="2018"/>
    <s v="Expired"/>
    <x v="0"/>
    <n v="75600.929999999993"/>
    <x v="0"/>
  </r>
  <r>
    <x v="5"/>
    <n v="48.38"/>
    <n v="44024.960000000006"/>
    <x v="5"/>
    <x v="20"/>
    <n v="115457"/>
    <x v="6"/>
    <x v="73"/>
    <x v="0"/>
    <n v="89.77"/>
    <x v="1"/>
    <n v="2022"/>
    <s v="Not Available"/>
    <x v="1"/>
    <n v="71432.039999999994"/>
    <x v="0"/>
  </r>
  <r>
    <x v="2"/>
    <n v="75.47"/>
    <n v="35625.959999999992"/>
    <x v="3"/>
    <x v="14"/>
    <n v="173144"/>
    <x v="2"/>
    <x v="553"/>
    <x v="0"/>
    <n v="88.91"/>
    <x v="0"/>
    <n v="2022"/>
    <s v="Expired"/>
    <x v="1"/>
    <n v="137518.04"/>
    <x v="2"/>
  </r>
  <r>
    <x v="9"/>
    <n v="64.14"/>
    <n v="136658.51999999999"/>
    <x v="2"/>
    <x v="27"/>
    <n v="277409"/>
    <x v="9"/>
    <x v="218"/>
    <x v="0"/>
    <n v="84.6"/>
    <x v="0"/>
    <n v="2023"/>
    <s v="Active"/>
    <x v="0"/>
    <n v="140750.48000000001"/>
    <x v="3"/>
  </r>
  <r>
    <x v="6"/>
    <n v="36.72"/>
    <n v="141456.49"/>
    <x v="3"/>
    <x v="14"/>
    <n v="313045"/>
    <x v="6"/>
    <x v="408"/>
    <x v="1"/>
    <n v="78.87"/>
    <x v="0"/>
    <n v="2021"/>
    <s v="Active"/>
    <x v="0"/>
    <n v="171588.51"/>
    <x v="3"/>
  </r>
  <r>
    <x v="1"/>
    <n v="59.11"/>
    <n v="89328.2"/>
    <x v="4"/>
    <x v="22"/>
    <n v="150570"/>
    <x v="7"/>
    <x v="132"/>
    <x v="1"/>
    <n v="86.99"/>
    <x v="1"/>
    <n v="2023"/>
    <s v="Not Available"/>
    <x v="0"/>
    <n v="61241.8"/>
    <x v="2"/>
  </r>
  <r>
    <x v="9"/>
    <n v="28.89"/>
    <n v="78652.820000000007"/>
    <x v="5"/>
    <x v="9"/>
    <n v="169645"/>
    <x v="3"/>
    <x v="895"/>
    <x v="0"/>
    <n v="71.739999999999995"/>
    <x v="0"/>
    <n v="2024"/>
    <s v="Not Available"/>
    <x v="1"/>
    <n v="90992.18"/>
    <x v="2"/>
  </r>
  <r>
    <x v="4"/>
    <n v="66.69"/>
    <n v="88353.53"/>
    <x v="4"/>
    <x v="18"/>
    <n v="147827"/>
    <x v="6"/>
    <x v="762"/>
    <x v="1"/>
    <n v="93.97"/>
    <x v="1"/>
    <n v="2022"/>
    <s v="Not Available"/>
    <x v="1"/>
    <n v="59473.47"/>
    <x v="1"/>
  </r>
  <r>
    <x v="3"/>
    <n v="49.03"/>
    <n v="62017.320000000007"/>
    <x v="3"/>
    <x v="14"/>
    <n v="154383"/>
    <x v="5"/>
    <x v="16"/>
    <x v="2"/>
    <n v="39.68"/>
    <x v="0"/>
    <n v="2022"/>
    <s v="Expired"/>
    <x v="1"/>
    <n v="92365.68"/>
    <x v="2"/>
  </r>
  <r>
    <x v="3"/>
    <n v="30.89"/>
    <n v="81015.459999999992"/>
    <x v="0"/>
    <x v="35"/>
    <n v="140229"/>
    <x v="3"/>
    <x v="875"/>
    <x v="0"/>
    <n v="98.93"/>
    <x v="0"/>
    <n v="2023"/>
    <s v="Expired"/>
    <x v="0"/>
    <n v="59213.54"/>
    <x v="2"/>
  </r>
  <r>
    <x v="6"/>
    <n v="67.290000000000006"/>
    <n v="61587.79"/>
    <x v="0"/>
    <x v="29"/>
    <n v="127060"/>
    <x v="7"/>
    <x v="59"/>
    <x v="2"/>
    <n v="54.45"/>
    <x v="2"/>
    <n v="2018"/>
    <s v="Active"/>
    <x v="0"/>
    <n v="65472.21"/>
    <x v="2"/>
  </r>
  <r>
    <x v="1"/>
    <n v="18.89"/>
    <n v="77596.75"/>
    <x v="0"/>
    <x v="39"/>
    <n v="163559"/>
    <x v="3"/>
    <x v="0"/>
    <x v="2"/>
    <n v="37.770000000000003"/>
    <x v="2"/>
    <n v="2022"/>
    <s v="Active"/>
    <x v="1"/>
    <n v="85962.25"/>
    <x v="1"/>
  </r>
  <r>
    <x v="8"/>
    <n v="13.81"/>
    <n v="36624.17"/>
    <x v="7"/>
    <x v="36"/>
    <n v="62559"/>
    <x v="3"/>
    <x v="462"/>
    <x v="1"/>
    <n v="83.39"/>
    <x v="0"/>
    <n v="2022"/>
    <s v="Not Available"/>
    <x v="1"/>
    <n v="25934.83"/>
    <x v="3"/>
  </r>
  <r>
    <x v="0"/>
    <n v="67.2"/>
    <n v="166067.44"/>
    <x v="7"/>
    <x v="28"/>
    <n v="281691"/>
    <x v="8"/>
    <x v="632"/>
    <x v="1"/>
    <n v="91.95"/>
    <x v="1"/>
    <n v="2021"/>
    <s v="Active"/>
    <x v="0"/>
    <n v="115623.56"/>
    <x v="2"/>
  </r>
  <r>
    <x v="8"/>
    <n v="53.39"/>
    <n v="26175.33"/>
    <x v="5"/>
    <x v="9"/>
    <n v="56989"/>
    <x v="8"/>
    <x v="892"/>
    <x v="2"/>
    <n v="53.3"/>
    <x v="0"/>
    <n v="2024"/>
    <s v="Expired"/>
    <x v="0"/>
    <n v="30813.67"/>
    <x v="1"/>
  </r>
  <r>
    <x v="8"/>
    <n v="8.2200000000000006"/>
    <n v="116945.56"/>
    <x v="0"/>
    <x v="29"/>
    <n v="302087"/>
    <x v="7"/>
    <x v="825"/>
    <x v="0"/>
    <n v="99.55"/>
    <x v="2"/>
    <n v="2018"/>
    <s v="Expired"/>
    <x v="1"/>
    <n v="185141.44"/>
    <x v="2"/>
  </r>
  <r>
    <x v="9"/>
    <n v="35.75"/>
    <n v="138621.57999999999"/>
    <x v="7"/>
    <x v="23"/>
    <n v="379390"/>
    <x v="2"/>
    <x v="309"/>
    <x v="1"/>
    <n v="89.07"/>
    <x v="1"/>
    <n v="2023"/>
    <s v="Expired"/>
    <x v="1"/>
    <n v="240768.42"/>
    <x v="3"/>
  </r>
  <r>
    <x v="1"/>
    <n v="27.6"/>
    <n v="158806.34"/>
    <x v="3"/>
    <x v="14"/>
    <n v="324927"/>
    <x v="5"/>
    <x v="783"/>
    <x v="1"/>
    <n v="82.26"/>
    <x v="1"/>
    <n v="2017"/>
    <s v="Not Available"/>
    <x v="1"/>
    <n v="166120.66"/>
    <x v="1"/>
  </r>
  <r>
    <x v="6"/>
    <n v="71.650000000000006"/>
    <n v="34549.9"/>
    <x v="0"/>
    <x v="35"/>
    <n v="77234"/>
    <x v="7"/>
    <x v="664"/>
    <x v="2"/>
    <n v="50.24"/>
    <x v="0"/>
    <n v="2021"/>
    <s v="Expired"/>
    <x v="0"/>
    <n v="42684.1"/>
    <x v="3"/>
  </r>
  <r>
    <x v="1"/>
    <n v="49.38"/>
    <n v="58233.37"/>
    <x v="7"/>
    <x v="28"/>
    <n v="113330"/>
    <x v="3"/>
    <x v="128"/>
    <x v="1"/>
    <n v="97.33"/>
    <x v="0"/>
    <n v="2024"/>
    <s v="Expired"/>
    <x v="0"/>
    <n v="55096.63"/>
    <x v="0"/>
  </r>
  <r>
    <x v="4"/>
    <n v="37.83"/>
    <n v="59347.179999999993"/>
    <x v="3"/>
    <x v="32"/>
    <n v="238144"/>
    <x v="7"/>
    <x v="614"/>
    <x v="1"/>
    <n v="61.27"/>
    <x v="0"/>
    <n v="2023"/>
    <s v="Expired"/>
    <x v="1"/>
    <n v="178796.82"/>
    <x v="0"/>
  </r>
  <r>
    <x v="3"/>
    <n v="48.35"/>
    <n v="22775.86"/>
    <x v="0"/>
    <x v="29"/>
    <n v="59207"/>
    <x v="9"/>
    <x v="287"/>
    <x v="0"/>
    <n v="73.989999999999995"/>
    <x v="0"/>
    <n v="2023"/>
    <s v="Active"/>
    <x v="0"/>
    <n v="36431.14"/>
    <x v="2"/>
  </r>
  <r>
    <x v="4"/>
    <n v="71.17"/>
    <n v="13817.400000000001"/>
    <x v="0"/>
    <x v="29"/>
    <n v="68508"/>
    <x v="8"/>
    <x v="426"/>
    <x v="0"/>
    <n v="78.78"/>
    <x v="1"/>
    <n v="2019"/>
    <s v="Expired"/>
    <x v="0"/>
    <n v="54690.6"/>
    <x v="1"/>
  </r>
  <r>
    <x v="3"/>
    <n v="71.53"/>
    <n v="75211.929999999993"/>
    <x v="6"/>
    <x v="33"/>
    <n v="356698"/>
    <x v="7"/>
    <x v="304"/>
    <x v="1"/>
    <n v="90.13"/>
    <x v="0"/>
    <n v="2021"/>
    <s v="Expired"/>
    <x v="1"/>
    <n v="281486.07"/>
    <x v="0"/>
  </r>
  <r>
    <x v="5"/>
    <n v="12.83"/>
    <n v="160664.97"/>
    <x v="7"/>
    <x v="36"/>
    <n v="321024"/>
    <x v="5"/>
    <x v="337"/>
    <x v="0"/>
    <n v="98.94"/>
    <x v="2"/>
    <n v="2015"/>
    <s v="Not Available"/>
    <x v="0"/>
    <n v="160359.03"/>
    <x v="1"/>
  </r>
  <r>
    <x v="6"/>
    <n v="15.99"/>
    <n v="76114.16"/>
    <x v="6"/>
    <x v="33"/>
    <n v="147875"/>
    <x v="1"/>
    <x v="658"/>
    <x v="2"/>
    <n v="45.34"/>
    <x v="1"/>
    <n v="2023"/>
    <s v="Expired"/>
    <x v="1"/>
    <n v="71760.84"/>
    <x v="2"/>
  </r>
  <r>
    <x v="8"/>
    <n v="73.98"/>
    <n v="18006.96"/>
    <x v="5"/>
    <x v="9"/>
    <n v="77855"/>
    <x v="8"/>
    <x v="564"/>
    <x v="2"/>
    <n v="41.78"/>
    <x v="1"/>
    <n v="2018"/>
    <s v="Active"/>
    <x v="0"/>
    <n v="59848.04"/>
    <x v="2"/>
  </r>
  <r>
    <x v="7"/>
    <n v="55.58"/>
    <n v="87592.829999999987"/>
    <x v="6"/>
    <x v="33"/>
    <n v="252236"/>
    <x v="7"/>
    <x v="8"/>
    <x v="0"/>
    <n v="61.5"/>
    <x v="0"/>
    <n v="2018"/>
    <s v="Expired"/>
    <x v="1"/>
    <n v="164643.17000000001"/>
    <x v="0"/>
  </r>
  <r>
    <x v="9"/>
    <n v="54.12"/>
    <n v="70555.73000000001"/>
    <x v="7"/>
    <x v="36"/>
    <n v="287102"/>
    <x v="2"/>
    <x v="662"/>
    <x v="0"/>
    <n v="75.81"/>
    <x v="2"/>
    <n v="2019"/>
    <s v="Expired"/>
    <x v="1"/>
    <n v="216546.27"/>
    <x v="3"/>
  </r>
  <r>
    <x v="7"/>
    <n v="62.58"/>
    <n v="173935.87"/>
    <x v="0"/>
    <x v="6"/>
    <n v="298523"/>
    <x v="8"/>
    <x v="837"/>
    <x v="0"/>
    <n v="81.180000000000007"/>
    <x v="0"/>
    <n v="2023"/>
    <s v="Active"/>
    <x v="1"/>
    <n v="124587.13"/>
    <x v="2"/>
  </r>
  <r>
    <x v="0"/>
    <n v="58.91"/>
    <n v="43137.7"/>
    <x v="1"/>
    <x v="25"/>
    <n v="92770"/>
    <x v="8"/>
    <x v="581"/>
    <x v="2"/>
    <n v="30.52"/>
    <x v="1"/>
    <n v="2024"/>
    <s v="Active"/>
    <x v="0"/>
    <n v="49632.3"/>
    <x v="1"/>
  </r>
  <r>
    <x v="9"/>
    <n v="23.8"/>
    <n v="167245.54"/>
    <x v="2"/>
    <x v="34"/>
    <n v="378220"/>
    <x v="7"/>
    <x v="247"/>
    <x v="1"/>
    <n v="97.93"/>
    <x v="0"/>
    <n v="2019"/>
    <s v="Not Available"/>
    <x v="0"/>
    <n v="210974.46"/>
    <x v="0"/>
  </r>
  <r>
    <x v="9"/>
    <n v="34.950000000000003"/>
    <n v="36355.339999999997"/>
    <x v="7"/>
    <x v="30"/>
    <n v="62354"/>
    <x v="7"/>
    <x v="173"/>
    <x v="0"/>
    <n v="79.7"/>
    <x v="2"/>
    <n v="2018"/>
    <s v="Not Available"/>
    <x v="0"/>
    <n v="25998.66"/>
    <x v="1"/>
  </r>
  <r>
    <x v="1"/>
    <n v="45.15"/>
    <n v="109789.5"/>
    <x v="1"/>
    <x v="26"/>
    <n v="263181"/>
    <x v="2"/>
    <x v="366"/>
    <x v="2"/>
    <n v="36.74"/>
    <x v="1"/>
    <n v="2019"/>
    <s v="Active"/>
    <x v="1"/>
    <n v="153391.5"/>
    <x v="0"/>
  </r>
  <r>
    <x v="5"/>
    <n v="73.06"/>
    <n v="149064.17000000001"/>
    <x v="7"/>
    <x v="36"/>
    <n v="296340"/>
    <x v="8"/>
    <x v="352"/>
    <x v="0"/>
    <n v="78.14"/>
    <x v="1"/>
    <n v="2023"/>
    <s v="Not Available"/>
    <x v="0"/>
    <n v="147275.82999999999"/>
    <x v="0"/>
  </r>
  <r>
    <x v="8"/>
    <n v="33.9"/>
    <n v="137205.42000000001"/>
    <x v="1"/>
    <x v="19"/>
    <n v="270379"/>
    <x v="8"/>
    <x v="326"/>
    <x v="1"/>
    <n v="61.55"/>
    <x v="1"/>
    <n v="2020"/>
    <s v="Active"/>
    <x v="1"/>
    <n v="133173.57999999999"/>
    <x v="1"/>
  </r>
  <r>
    <x v="8"/>
    <n v="58.47"/>
    <n v="112797.09"/>
    <x v="6"/>
    <x v="33"/>
    <n v="264668"/>
    <x v="2"/>
    <x v="559"/>
    <x v="1"/>
    <n v="65.8"/>
    <x v="0"/>
    <n v="2019"/>
    <s v="Not Available"/>
    <x v="1"/>
    <n v="151870.91"/>
    <x v="1"/>
  </r>
  <r>
    <x v="4"/>
    <n v="30.19"/>
    <n v="69133.78"/>
    <x v="1"/>
    <x v="19"/>
    <n v="251910"/>
    <x v="2"/>
    <x v="96"/>
    <x v="0"/>
    <n v="82.92"/>
    <x v="0"/>
    <n v="2023"/>
    <s v="Expired"/>
    <x v="1"/>
    <n v="182776.22"/>
    <x v="2"/>
  </r>
  <r>
    <x v="3"/>
    <n v="17.37"/>
    <n v="131864.65"/>
    <x v="7"/>
    <x v="30"/>
    <n v="341975"/>
    <x v="0"/>
    <x v="698"/>
    <x v="2"/>
    <n v="32.15"/>
    <x v="0"/>
    <n v="2022"/>
    <s v="Expired"/>
    <x v="1"/>
    <n v="210110.35"/>
    <x v="1"/>
  </r>
  <r>
    <x v="8"/>
    <n v="49.77"/>
    <n v="100152.28"/>
    <x v="5"/>
    <x v="20"/>
    <n v="215022"/>
    <x v="0"/>
    <x v="217"/>
    <x v="0"/>
    <n v="61.11"/>
    <x v="0"/>
    <n v="2021"/>
    <s v="Expired"/>
    <x v="1"/>
    <n v="114869.72"/>
    <x v="2"/>
  </r>
  <r>
    <x v="4"/>
    <n v="12.1"/>
    <n v="28889.22"/>
    <x v="4"/>
    <x v="4"/>
    <n v="68042"/>
    <x v="2"/>
    <x v="483"/>
    <x v="1"/>
    <n v="88.62"/>
    <x v="1"/>
    <n v="2024"/>
    <s v="Expired"/>
    <x v="0"/>
    <n v="39152.78"/>
    <x v="2"/>
  </r>
  <r>
    <x v="7"/>
    <n v="52.28"/>
    <n v="85824.229999999981"/>
    <x v="0"/>
    <x v="29"/>
    <n v="367604"/>
    <x v="1"/>
    <x v="177"/>
    <x v="2"/>
    <n v="30.34"/>
    <x v="2"/>
    <n v="2020"/>
    <s v="Expired"/>
    <x v="0"/>
    <n v="281779.77"/>
    <x v="3"/>
  </r>
  <r>
    <x v="9"/>
    <n v="31.36"/>
    <n v="124384.1"/>
    <x v="5"/>
    <x v="5"/>
    <n v="365951"/>
    <x v="3"/>
    <x v="578"/>
    <x v="1"/>
    <n v="84.98"/>
    <x v="1"/>
    <n v="2024"/>
    <s v="Not Available"/>
    <x v="0"/>
    <n v="241566.9"/>
    <x v="0"/>
  </r>
  <r>
    <x v="9"/>
    <n v="61.93"/>
    <n v="51764.41"/>
    <x v="5"/>
    <x v="20"/>
    <n v="91044"/>
    <x v="7"/>
    <x v="320"/>
    <x v="0"/>
    <n v="91.45"/>
    <x v="0"/>
    <n v="2024"/>
    <s v="Expired"/>
    <x v="0"/>
    <n v="39279.589999999997"/>
    <x v="3"/>
  </r>
  <r>
    <x v="2"/>
    <n v="41.33"/>
    <n v="47195.31"/>
    <x v="5"/>
    <x v="13"/>
    <n v="136621"/>
    <x v="6"/>
    <x v="95"/>
    <x v="1"/>
    <n v="61.74"/>
    <x v="2"/>
    <n v="2017"/>
    <s v="Not Available"/>
    <x v="1"/>
    <n v="89425.69"/>
    <x v="0"/>
  </r>
  <r>
    <x v="3"/>
    <n v="19.239999999999998"/>
    <n v="165356.34"/>
    <x v="6"/>
    <x v="10"/>
    <n v="317101"/>
    <x v="6"/>
    <x v="794"/>
    <x v="1"/>
    <n v="98.67"/>
    <x v="2"/>
    <n v="2017"/>
    <s v="Not Available"/>
    <x v="0"/>
    <n v="151744.66"/>
    <x v="0"/>
  </r>
  <r>
    <x v="6"/>
    <n v="73.08"/>
    <n v="89092.31"/>
    <x v="4"/>
    <x v="12"/>
    <n v="245242"/>
    <x v="6"/>
    <x v="490"/>
    <x v="1"/>
    <n v="89.07"/>
    <x v="2"/>
    <n v="2017"/>
    <s v="Expired"/>
    <x v="0"/>
    <n v="156149.69"/>
    <x v="3"/>
  </r>
  <r>
    <x v="7"/>
    <n v="16.13"/>
    <n v="139347.42000000001"/>
    <x v="2"/>
    <x v="34"/>
    <n v="375137"/>
    <x v="0"/>
    <x v="126"/>
    <x v="2"/>
    <n v="37"/>
    <x v="2"/>
    <n v="2021"/>
    <s v="Active"/>
    <x v="1"/>
    <n v="235789.58"/>
    <x v="2"/>
  </r>
  <r>
    <x v="6"/>
    <n v="65.45"/>
    <n v="163431.01999999999"/>
    <x v="0"/>
    <x v="39"/>
    <n v="393396"/>
    <x v="3"/>
    <x v="816"/>
    <x v="1"/>
    <n v="94.63"/>
    <x v="2"/>
    <n v="2022"/>
    <s v="Active"/>
    <x v="0"/>
    <n v="229964.98"/>
    <x v="3"/>
  </r>
  <r>
    <x v="9"/>
    <n v="42.47"/>
    <n v="215236.35"/>
    <x v="3"/>
    <x v="3"/>
    <n v="385672"/>
    <x v="6"/>
    <x v="11"/>
    <x v="0"/>
    <n v="93.07"/>
    <x v="2"/>
    <n v="2017"/>
    <s v="Not Available"/>
    <x v="1"/>
    <n v="170435.65"/>
    <x v="1"/>
  </r>
  <r>
    <x v="0"/>
    <n v="61.5"/>
    <n v="198029.7"/>
    <x v="1"/>
    <x v="19"/>
    <n v="341272"/>
    <x v="3"/>
    <x v="9"/>
    <x v="0"/>
    <n v="81.8"/>
    <x v="1"/>
    <n v="2022"/>
    <s v="Active"/>
    <x v="0"/>
    <n v="143242.29999999999"/>
    <x v="2"/>
  </r>
  <r>
    <x v="5"/>
    <n v="9.93"/>
    <n v="31279.300000000003"/>
    <x v="5"/>
    <x v="5"/>
    <n v="83520"/>
    <x v="9"/>
    <x v="709"/>
    <x v="0"/>
    <n v="78.680000000000007"/>
    <x v="2"/>
    <n v="2023"/>
    <s v="Active"/>
    <x v="0"/>
    <n v="52240.7"/>
    <x v="2"/>
  </r>
  <r>
    <x v="7"/>
    <n v="26.03"/>
    <n v="40014.100000000006"/>
    <x v="6"/>
    <x v="10"/>
    <n v="197273"/>
    <x v="2"/>
    <x v="129"/>
    <x v="2"/>
    <n v="59.52"/>
    <x v="1"/>
    <n v="2020"/>
    <s v="Expired"/>
    <x v="0"/>
    <n v="157258.9"/>
    <x v="1"/>
  </r>
  <r>
    <x v="8"/>
    <n v="42.74"/>
    <n v="162382.06"/>
    <x v="2"/>
    <x v="34"/>
    <n v="386866"/>
    <x v="8"/>
    <x v="426"/>
    <x v="1"/>
    <n v="96.9"/>
    <x v="0"/>
    <n v="2022"/>
    <s v="Expired"/>
    <x v="1"/>
    <n v="224483.94"/>
    <x v="2"/>
  </r>
  <r>
    <x v="4"/>
    <n v="45.53"/>
    <n v="58350.82"/>
    <x v="6"/>
    <x v="33"/>
    <n v="114485"/>
    <x v="6"/>
    <x v="424"/>
    <x v="0"/>
    <n v="92.61"/>
    <x v="1"/>
    <n v="2020"/>
    <s v="Not Available"/>
    <x v="0"/>
    <n v="56134.18"/>
    <x v="2"/>
  </r>
  <r>
    <x v="3"/>
    <n v="37.06"/>
    <n v="126586.45000000001"/>
    <x v="6"/>
    <x v="24"/>
    <n v="393908"/>
    <x v="9"/>
    <x v="566"/>
    <x v="1"/>
    <n v="91.91"/>
    <x v="2"/>
    <n v="2023"/>
    <s v="Active"/>
    <x v="0"/>
    <n v="267321.55"/>
    <x v="3"/>
  </r>
  <r>
    <x v="2"/>
    <n v="49.62"/>
    <n v="32274.429999999993"/>
    <x v="1"/>
    <x v="19"/>
    <n v="143060"/>
    <x v="8"/>
    <x v="405"/>
    <x v="0"/>
    <n v="63.61"/>
    <x v="2"/>
    <n v="2016"/>
    <s v="Expired"/>
    <x v="1"/>
    <n v="110785.57"/>
    <x v="2"/>
  </r>
  <r>
    <x v="8"/>
    <n v="55.68"/>
    <n v="106787.04000000001"/>
    <x v="7"/>
    <x v="30"/>
    <n v="270693"/>
    <x v="2"/>
    <x v="111"/>
    <x v="2"/>
    <n v="55.87"/>
    <x v="0"/>
    <n v="2020"/>
    <s v="Not Available"/>
    <x v="1"/>
    <n v="163905.96"/>
    <x v="1"/>
  </r>
  <r>
    <x v="2"/>
    <n v="21.63"/>
    <n v="20946.169999999998"/>
    <x v="4"/>
    <x v="16"/>
    <n v="88002"/>
    <x v="7"/>
    <x v="539"/>
    <x v="2"/>
    <n v="56.88"/>
    <x v="1"/>
    <n v="2019"/>
    <s v="Not Available"/>
    <x v="1"/>
    <n v="67055.83"/>
    <x v="2"/>
  </r>
  <r>
    <x v="6"/>
    <n v="25.95"/>
    <n v="82452.92"/>
    <x v="4"/>
    <x v="22"/>
    <n v="185035"/>
    <x v="1"/>
    <x v="649"/>
    <x v="2"/>
    <n v="28.04"/>
    <x v="1"/>
    <n v="2021"/>
    <s v="Expired"/>
    <x v="1"/>
    <n v="102582.08"/>
    <x v="3"/>
  </r>
  <r>
    <x v="8"/>
    <n v="55.04"/>
    <n v="78447.890000000014"/>
    <x v="6"/>
    <x v="24"/>
    <n v="318397"/>
    <x v="1"/>
    <x v="115"/>
    <x v="1"/>
    <n v="64.150000000000006"/>
    <x v="0"/>
    <n v="2022"/>
    <s v="Not Available"/>
    <x v="0"/>
    <n v="239949.11"/>
    <x v="2"/>
  </r>
  <r>
    <x v="7"/>
    <n v="69.25"/>
    <n v="120554.22"/>
    <x v="4"/>
    <x v="12"/>
    <n v="347058"/>
    <x v="2"/>
    <x v="794"/>
    <x v="1"/>
    <n v="95.01"/>
    <x v="2"/>
    <n v="2019"/>
    <s v="Not Available"/>
    <x v="0"/>
    <n v="226503.78"/>
    <x v="1"/>
  </r>
  <r>
    <x v="2"/>
    <n v="64"/>
    <n v="47317.94"/>
    <x v="4"/>
    <x v="18"/>
    <n v="193593"/>
    <x v="4"/>
    <x v="26"/>
    <x v="0"/>
    <n v="79.180000000000007"/>
    <x v="2"/>
    <n v="2024"/>
    <s v="Active"/>
    <x v="1"/>
    <n v="146275.06"/>
    <x v="0"/>
  </r>
  <r>
    <x v="2"/>
    <n v="24.5"/>
    <n v="35881.51"/>
    <x v="0"/>
    <x v="29"/>
    <n v="97746"/>
    <x v="7"/>
    <x v="479"/>
    <x v="2"/>
    <n v="49.74"/>
    <x v="0"/>
    <n v="2019"/>
    <s v="Active"/>
    <x v="0"/>
    <n v="61864.49"/>
    <x v="3"/>
  </r>
  <r>
    <x v="0"/>
    <n v="48.35"/>
    <n v="74576.03"/>
    <x v="4"/>
    <x v="22"/>
    <n v="141220"/>
    <x v="7"/>
    <x v="841"/>
    <x v="1"/>
    <n v="79.260000000000005"/>
    <x v="2"/>
    <n v="2018"/>
    <s v="Active"/>
    <x v="1"/>
    <n v="66643.97"/>
    <x v="3"/>
  </r>
  <r>
    <x v="5"/>
    <n v="77.52"/>
    <n v="19001.21"/>
    <x v="2"/>
    <x v="38"/>
    <n v="71567"/>
    <x v="3"/>
    <x v="450"/>
    <x v="0"/>
    <n v="85.52"/>
    <x v="2"/>
    <n v="2022"/>
    <s v="Not Available"/>
    <x v="0"/>
    <n v="52565.79"/>
    <x v="1"/>
  </r>
  <r>
    <x v="1"/>
    <n v="54.35"/>
    <n v="140922.68"/>
    <x v="5"/>
    <x v="20"/>
    <n v="395912"/>
    <x v="1"/>
    <x v="639"/>
    <x v="0"/>
    <n v="88.88"/>
    <x v="1"/>
    <n v="2023"/>
    <s v="Not Available"/>
    <x v="1"/>
    <n v="254989.32"/>
    <x v="0"/>
  </r>
  <r>
    <x v="8"/>
    <n v="32.69"/>
    <n v="74930.299999999988"/>
    <x v="4"/>
    <x v="18"/>
    <n v="309798"/>
    <x v="1"/>
    <x v="50"/>
    <x v="1"/>
    <n v="74.400000000000006"/>
    <x v="1"/>
    <n v="2023"/>
    <s v="Expired"/>
    <x v="1"/>
    <n v="234867.7"/>
    <x v="0"/>
  </r>
  <r>
    <x v="7"/>
    <n v="53"/>
    <n v="57440.82"/>
    <x v="5"/>
    <x v="5"/>
    <n v="122572"/>
    <x v="9"/>
    <x v="810"/>
    <x v="1"/>
    <n v="71.709999999999994"/>
    <x v="2"/>
    <n v="2023"/>
    <s v="Active"/>
    <x v="0"/>
    <n v="65131.18"/>
    <x v="1"/>
  </r>
  <r>
    <x v="1"/>
    <n v="68.010000000000005"/>
    <n v="34616.17"/>
    <x v="4"/>
    <x v="18"/>
    <n v="111830"/>
    <x v="3"/>
    <x v="596"/>
    <x v="1"/>
    <n v="75.489999999999995"/>
    <x v="0"/>
    <n v="2024"/>
    <s v="Not Available"/>
    <x v="0"/>
    <n v="77213.83"/>
    <x v="0"/>
  </r>
  <r>
    <x v="3"/>
    <n v="10.5"/>
    <n v="68016.460000000006"/>
    <x v="6"/>
    <x v="33"/>
    <n v="134475"/>
    <x v="9"/>
    <x v="279"/>
    <x v="2"/>
    <n v="48.09"/>
    <x v="0"/>
    <n v="2024"/>
    <s v="Active"/>
    <x v="1"/>
    <n v="66458.539999999994"/>
    <x v="0"/>
  </r>
  <r>
    <x v="9"/>
    <n v="54.48"/>
    <n v="169675.38"/>
    <x v="6"/>
    <x v="33"/>
    <n v="394734"/>
    <x v="4"/>
    <x v="675"/>
    <x v="2"/>
    <n v="33.18"/>
    <x v="1"/>
    <n v="2024"/>
    <s v="Active"/>
    <x v="0"/>
    <n v="225058.62"/>
    <x v="1"/>
  </r>
  <r>
    <x v="2"/>
    <n v="14.9"/>
    <n v="161350.99"/>
    <x v="3"/>
    <x v="7"/>
    <n v="389526"/>
    <x v="5"/>
    <x v="776"/>
    <x v="1"/>
    <n v="78.03"/>
    <x v="2"/>
    <n v="2015"/>
    <s v="Not Available"/>
    <x v="0"/>
    <n v="228175.01"/>
    <x v="0"/>
  </r>
  <r>
    <x v="6"/>
    <n v="17.98"/>
    <n v="39843.35"/>
    <x v="2"/>
    <x v="8"/>
    <n v="86488"/>
    <x v="3"/>
    <x v="224"/>
    <x v="1"/>
    <n v="63.62"/>
    <x v="2"/>
    <n v="2022"/>
    <s v="Not Available"/>
    <x v="1"/>
    <n v="46644.65"/>
    <x v="0"/>
  </r>
  <r>
    <x v="6"/>
    <n v="65.95"/>
    <n v="79061.929999999993"/>
    <x v="0"/>
    <x v="35"/>
    <n v="241259"/>
    <x v="7"/>
    <x v="5"/>
    <x v="2"/>
    <n v="41.85"/>
    <x v="0"/>
    <n v="2021"/>
    <s v="Expired"/>
    <x v="1"/>
    <n v="162197.07"/>
    <x v="1"/>
  </r>
  <r>
    <x v="7"/>
    <n v="47.5"/>
    <n v="83564.59"/>
    <x v="1"/>
    <x v="1"/>
    <n v="193026"/>
    <x v="1"/>
    <x v="630"/>
    <x v="1"/>
    <n v="64.290000000000006"/>
    <x v="0"/>
    <n v="2021"/>
    <s v="Active"/>
    <x v="1"/>
    <n v="109461.41"/>
    <x v="2"/>
  </r>
  <r>
    <x v="4"/>
    <n v="62.33"/>
    <n v="64265.429999999993"/>
    <x v="2"/>
    <x v="34"/>
    <n v="148178"/>
    <x v="1"/>
    <x v="428"/>
    <x v="1"/>
    <n v="89.4"/>
    <x v="1"/>
    <n v="2020"/>
    <s v="Expired"/>
    <x v="0"/>
    <n v="83912.57"/>
    <x v="1"/>
  </r>
  <r>
    <x v="9"/>
    <n v="23.08"/>
    <n v="25241.86"/>
    <x v="2"/>
    <x v="38"/>
    <n v="67873"/>
    <x v="5"/>
    <x v="616"/>
    <x v="2"/>
    <n v="37.39"/>
    <x v="2"/>
    <n v="2015"/>
    <s v="Not Available"/>
    <x v="1"/>
    <n v="42631.14"/>
    <x v="3"/>
  </r>
  <r>
    <x v="0"/>
    <n v="44.8"/>
    <n v="130266.15"/>
    <x v="5"/>
    <x v="20"/>
    <n v="230176"/>
    <x v="5"/>
    <x v="227"/>
    <x v="2"/>
    <n v="51.76"/>
    <x v="2"/>
    <n v="2015"/>
    <s v="Expired"/>
    <x v="1"/>
    <n v="99909.85"/>
    <x v="3"/>
  </r>
  <r>
    <x v="4"/>
    <n v="63.78"/>
    <n v="139157.24"/>
    <x v="7"/>
    <x v="28"/>
    <n v="296688"/>
    <x v="6"/>
    <x v="186"/>
    <x v="0"/>
    <n v="96.04"/>
    <x v="1"/>
    <n v="2023"/>
    <s v="Active"/>
    <x v="0"/>
    <n v="157530.76"/>
    <x v="1"/>
  </r>
  <r>
    <x v="5"/>
    <n v="52.67"/>
    <n v="103019.6"/>
    <x v="3"/>
    <x v="7"/>
    <n v="213171"/>
    <x v="9"/>
    <x v="690"/>
    <x v="2"/>
    <n v="25.81"/>
    <x v="0"/>
    <n v="2023"/>
    <s v="Not Available"/>
    <x v="0"/>
    <n v="110151.4"/>
    <x v="3"/>
  </r>
  <r>
    <x v="4"/>
    <n v="33.880000000000003"/>
    <n v="94024.49"/>
    <x v="6"/>
    <x v="10"/>
    <n v="169822"/>
    <x v="9"/>
    <x v="261"/>
    <x v="0"/>
    <n v="61.77"/>
    <x v="0"/>
    <n v="2024"/>
    <s v="Active"/>
    <x v="0"/>
    <n v="75797.509999999995"/>
    <x v="0"/>
  </r>
  <r>
    <x v="5"/>
    <n v="72.430000000000007"/>
    <n v="25124.07"/>
    <x v="6"/>
    <x v="24"/>
    <n v="66036"/>
    <x v="1"/>
    <x v="53"/>
    <x v="2"/>
    <n v="27.9"/>
    <x v="1"/>
    <n v="2022"/>
    <s v="Active"/>
    <x v="1"/>
    <n v="40911.93"/>
    <x v="1"/>
  </r>
  <r>
    <x v="3"/>
    <n v="37.69"/>
    <n v="49759.459999999992"/>
    <x v="4"/>
    <x v="16"/>
    <n v="244403"/>
    <x v="2"/>
    <x v="343"/>
    <x v="0"/>
    <n v="61.75"/>
    <x v="2"/>
    <n v="2019"/>
    <s v="Active"/>
    <x v="0"/>
    <n v="194643.54"/>
    <x v="2"/>
  </r>
  <r>
    <x v="4"/>
    <n v="45.96"/>
    <n v="57785.390000000014"/>
    <x v="5"/>
    <x v="13"/>
    <n v="202815"/>
    <x v="3"/>
    <x v="55"/>
    <x v="0"/>
    <n v="96.77"/>
    <x v="2"/>
    <n v="2022"/>
    <s v="Expired"/>
    <x v="1"/>
    <n v="145029.60999999999"/>
    <x v="2"/>
  </r>
  <r>
    <x v="4"/>
    <n v="31.91"/>
    <n v="56530.2"/>
    <x v="5"/>
    <x v="9"/>
    <n v="94336"/>
    <x v="4"/>
    <x v="152"/>
    <x v="0"/>
    <n v="93.33"/>
    <x v="2"/>
    <n v="2024"/>
    <s v="Expired"/>
    <x v="1"/>
    <n v="37805.800000000003"/>
    <x v="3"/>
  </r>
  <r>
    <x v="3"/>
    <n v="19.579999999999998"/>
    <n v="68858.48000000001"/>
    <x v="6"/>
    <x v="21"/>
    <n v="249041"/>
    <x v="0"/>
    <x v="802"/>
    <x v="0"/>
    <n v="66.930000000000007"/>
    <x v="0"/>
    <n v="2024"/>
    <s v="Expired"/>
    <x v="0"/>
    <n v="180182.52"/>
    <x v="1"/>
  </r>
  <r>
    <x v="7"/>
    <n v="40.56"/>
    <n v="105615.64000000001"/>
    <x v="1"/>
    <x v="19"/>
    <n v="263599"/>
    <x v="8"/>
    <x v="745"/>
    <x v="0"/>
    <n v="82.34"/>
    <x v="0"/>
    <n v="2016"/>
    <s v="Not Available"/>
    <x v="0"/>
    <n v="157983.35999999999"/>
    <x v="1"/>
  </r>
  <r>
    <x v="6"/>
    <n v="76.41"/>
    <n v="30926.12"/>
    <x v="4"/>
    <x v="12"/>
    <n v="53744"/>
    <x v="2"/>
    <x v="460"/>
    <x v="1"/>
    <n v="72.599999999999994"/>
    <x v="1"/>
    <n v="2019"/>
    <s v="Expired"/>
    <x v="0"/>
    <n v="22817.88"/>
    <x v="1"/>
  </r>
  <r>
    <x v="5"/>
    <n v="60.58"/>
    <n v="206123.43"/>
    <x v="7"/>
    <x v="17"/>
    <n v="360030"/>
    <x v="8"/>
    <x v="161"/>
    <x v="1"/>
    <n v="75.5"/>
    <x v="1"/>
    <n v="2020"/>
    <s v="Active"/>
    <x v="1"/>
    <n v="153906.57"/>
    <x v="0"/>
  </r>
  <r>
    <x v="8"/>
    <n v="10.45"/>
    <n v="91009.93"/>
    <x v="4"/>
    <x v="4"/>
    <n v="218401"/>
    <x v="7"/>
    <x v="195"/>
    <x v="0"/>
    <n v="86.96"/>
    <x v="2"/>
    <n v="2018"/>
    <s v="Expired"/>
    <x v="1"/>
    <n v="127391.07"/>
    <x v="0"/>
  </r>
  <r>
    <x v="0"/>
    <n v="75.27"/>
    <n v="88568.829999999987"/>
    <x v="0"/>
    <x v="39"/>
    <n v="319656"/>
    <x v="5"/>
    <x v="187"/>
    <x v="0"/>
    <n v="75.349999999999994"/>
    <x v="2"/>
    <n v="2015"/>
    <s v="Expired"/>
    <x v="1"/>
    <n v="231087.17"/>
    <x v="1"/>
  </r>
  <r>
    <x v="0"/>
    <n v="67.099999999999994"/>
    <n v="62162.86"/>
    <x v="4"/>
    <x v="4"/>
    <n v="176287"/>
    <x v="9"/>
    <x v="17"/>
    <x v="2"/>
    <n v="56.86"/>
    <x v="0"/>
    <n v="2023"/>
    <s v="Not Available"/>
    <x v="0"/>
    <n v="114124.14"/>
    <x v="3"/>
  </r>
  <r>
    <x v="8"/>
    <n v="6.37"/>
    <n v="108647.07999999999"/>
    <x v="7"/>
    <x v="17"/>
    <n v="360633"/>
    <x v="7"/>
    <x v="14"/>
    <x v="2"/>
    <n v="57.87"/>
    <x v="0"/>
    <n v="2022"/>
    <s v="Active"/>
    <x v="0"/>
    <n v="251985.92000000001"/>
    <x v="1"/>
  </r>
  <r>
    <x v="1"/>
    <n v="44.58"/>
    <n v="125441.76"/>
    <x v="7"/>
    <x v="28"/>
    <n v="221869"/>
    <x v="4"/>
    <x v="162"/>
    <x v="2"/>
    <n v="31.13"/>
    <x v="2"/>
    <n v="2024"/>
    <s v="Active"/>
    <x v="0"/>
    <n v="96427.24"/>
    <x v="3"/>
  </r>
  <r>
    <x v="5"/>
    <n v="53.09"/>
    <n v="170166.44"/>
    <x v="7"/>
    <x v="23"/>
    <n v="383304"/>
    <x v="2"/>
    <x v="764"/>
    <x v="0"/>
    <n v="69.17"/>
    <x v="0"/>
    <n v="2022"/>
    <s v="Not Available"/>
    <x v="1"/>
    <n v="213137.56"/>
    <x v="2"/>
  </r>
  <r>
    <x v="9"/>
    <n v="75.709999999999994"/>
    <n v="133423.79999999999"/>
    <x v="4"/>
    <x v="18"/>
    <n v="319338"/>
    <x v="0"/>
    <x v="208"/>
    <x v="2"/>
    <n v="31.82"/>
    <x v="2"/>
    <n v="2021"/>
    <s v="Active"/>
    <x v="1"/>
    <n v="185914.2"/>
    <x v="2"/>
  </r>
  <r>
    <x v="6"/>
    <n v="10.79"/>
    <n v="72540.17"/>
    <x v="7"/>
    <x v="17"/>
    <n v="133180"/>
    <x v="0"/>
    <x v="5"/>
    <x v="2"/>
    <n v="37.119999999999997"/>
    <x v="1"/>
    <n v="2024"/>
    <s v="Not Available"/>
    <x v="1"/>
    <n v="60639.83"/>
    <x v="0"/>
  </r>
  <r>
    <x v="5"/>
    <n v="61.66"/>
    <n v="32434.739999999998"/>
    <x v="0"/>
    <x v="29"/>
    <n v="70655"/>
    <x v="8"/>
    <x v="579"/>
    <x v="2"/>
    <n v="30.69"/>
    <x v="1"/>
    <n v="2021"/>
    <s v="Expired"/>
    <x v="0"/>
    <n v="38220.26"/>
    <x v="0"/>
  </r>
  <r>
    <x v="6"/>
    <n v="31.57"/>
    <n v="46052.78"/>
    <x v="2"/>
    <x v="34"/>
    <n v="114735"/>
    <x v="3"/>
    <x v="406"/>
    <x v="2"/>
    <n v="40.049999999999997"/>
    <x v="0"/>
    <n v="2024"/>
    <s v="Not Available"/>
    <x v="0"/>
    <n v="68682.22"/>
    <x v="0"/>
  </r>
  <r>
    <x v="0"/>
    <n v="68.8"/>
    <n v="135193.32999999999"/>
    <x v="4"/>
    <x v="16"/>
    <n v="280636"/>
    <x v="7"/>
    <x v="815"/>
    <x v="2"/>
    <n v="58.56"/>
    <x v="1"/>
    <n v="2019"/>
    <s v="Not Available"/>
    <x v="0"/>
    <n v="145442.67000000001"/>
    <x v="3"/>
  </r>
  <r>
    <x v="8"/>
    <n v="57.83"/>
    <n v="25887.279999999999"/>
    <x v="1"/>
    <x v="25"/>
    <n v="73407"/>
    <x v="9"/>
    <x v="31"/>
    <x v="0"/>
    <n v="66.64"/>
    <x v="1"/>
    <n v="2023"/>
    <s v="Expired"/>
    <x v="0"/>
    <n v="47519.72"/>
    <x v="3"/>
  </r>
  <r>
    <x v="7"/>
    <n v="71.7"/>
    <n v="81941.88"/>
    <x v="7"/>
    <x v="30"/>
    <n v="292632"/>
    <x v="5"/>
    <x v="887"/>
    <x v="1"/>
    <n v="67.02"/>
    <x v="1"/>
    <n v="2017"/>
    <s v="Active"/>
    <x v="0"/>
    <n v="210690.12"/>
    <x v="3"/>
  </r>
  <r>
    <x v="0"/>
    <n v="48.58"/>
    <n v="163074.1"/>
    <x v="2"/>
    <x v="27"/>
    <n v="342599"/>
    <x v="2"/>
    <x v="744"/>
    <x v="0"/>
    <n v="66.8"/>
    <x v="1"/>
    <n v="2022"/>
    <s v="Expired"/>
    <x v="1"/>
    <n v="179524.9"/>
    <x v="2"/>
  </r>
  <r>
    <x v="8"/>
    <n v="5.37"/>
    <n v="16063.940000000002"/>
    <x v="0"/>
    <x v="39"/>
    <n v="51475"/>
    <x v="8"/>
    <x v="543"/>
    <x v="0"/>
    <n v="84.13"/>
    <x v="2"/>
    <n v="2016"/>
    <s v="Not Available"/>
    <x v="1"/>
    <n v="35411.06"/>
    <x v="2"/>
  </r>
  <r>
    <x v="7"/>
    <n v="40.03"/>
    <n v="96958.31"/>
    <x v="7"/>
    <x v="23"/>
    <n v="271051"/>
    <x v="8"/>
    <x v="581"/>
    <x v="0"/>
    <n v="93.35"/>
    <x v="0"/>
    <n v="2020"/>
    <s v="Expired"/>
    <x v="0"/>
    <n v="174092.69"/>
    <x v="3"/>
  </r>
  <r>
    <x v="0"/>
    <n v="54.99"/>
    <n v="99157.9"/>
    <x v="3"/>
    <x v="14"/>
    <n v="262847"/>
    <x v="5"/>
    <x v="431"/>
    <x v="0"/>
    <n v="64.45"/>
    <x v="0"/>
    <n v="2016"/>
    <s v="Active"/>
    <x v="0"/>
    <n v="163689.1"/>
    <x v="3"/>
  </r>
  <r>
    <x v="4"/>
    <n v="26.61"/>
    <n v="67804.72"/>
    <x v="4"/>
    <x v="4"/>
    <n v="283844"/>
    <x v="3"/>
    <x v="424"/>
    <x v="2"/>
    <n v="44.15"/>
    <x v="0"/>
    <n v="2022"/>
    <s v="Active"/>
    <x v="1"/>
    <n v="216039.28"/>
    <x v="3"/>
  </r>
  <r>
    <x v="0"/>
    <n v="74.430000000000007"/>
    <n v="28016.039999999994"/>
    <x v="0"/>
    <x v="35"/>
    <n v="102684"/>
    <x v="4"/>
    <x v="98"/>
    <x v="1"/>
    <n v="84.82"/>
    <x v="1"/>
    <n v="2024"/>
    <s v="Not Available"/>
    <x v="0"/>
    <n v="74667.960000000006"/>
    <x v="3"/>
  </r>
  <r>
    <x v="9"/>
    <n v="31.88"/>
    <n v="32088.5"/>
    <x v="4"/>
    <x v="22"/>
    <n v="67031"/>
    <x v="5"/>
    <x v="503"/>
    <x v="1"/>
    <n v="74.12"/>
    <x v="0"/>
    <n v="2023"/>
    <s v="Not Available"/>
    <x v="0"/>
    <n v="34942.5"/>
    <x v="1"/>
  </r>
  <r>
    <x v="5"/>
    <n v="21.83"/>
    <n v="68799.350000000006"/>
    <x v="3"/>
    <x v="14"/>
    <n v="173886"/>
    <x v="0"/>
    <x v="628"/>
    <x v="0"/>
    <n v="99.04"/>
    <x v="1"/>
    <n v="2021"/>
    <s v="Expired"/>
    <x v="1"/>
    <n v="105086.65"/>
    <x v="0"/>
  </r>
  <r>
    <x v="0"/>
    <n v="60.92"/>
    <n v="108000.45"/>
    <x v="5"/>
    <x v="20"/>
    <n v="192379"/>
    <x v="2"/>
    <x v="480"/>
    <x v="2"/>
    <n v="33.880000000000003"/>
    <x v="0"/>
    <n v="2019"/>
    <s v="Active"/>
    <x v="0"/>
    <n v="84378.55"/>
    <x v="2"/>
  </r>
  <r>
    <x v="7"/>
    <n v="12.36"/>
    <n v="65111.46"/>
    <x v="2"/>
    <x v="8"/>
    <n v="127888"/>
    <x v="9"/>
    <x v="833"/>
    <x v="2"/>
    <n v="30.88"/>
    <x v="0"/>
    <n v="2024"/>
    <s v="Not Available"/>
    <x v="1"/>
    <n v="62776.54"/>
    <x v="1"/>
  </r>
  <r>
    <x v="3"/>
    <n v="41.74"/>
    <n v="120479.44"/>
    <x v="2"/>
    <x v="38"/>
    <n v="234741"/>
    <x v="8"/>
    <x v="274"/>
    <x v="2"/>
    <n v="38.74"/>
    <x v="2"/>
    <n v="2016"/>
    <s v="Active"/>
    <x v="1"/>
    <n v="114261.56"/>
    <x v="1"/>
  </r>
  <r>
    <x v="2"/>
    <n v="35.46"/>
    <n v="62633.740000000005"/>
    <x v="5"/>
    <x v="20"/>
    <n v="192793"/>
    <x v="4"/>
    <x v="620"/>
    <x v="1"/>
    <n v="86.96"/>
    <x v="1"/>
    <n v="2024"/>
    <s v="Not Available"/>
    <x v="0"/>
    <n v="130159.26"/>
    <x v="3"/>
  </r>
  <r>
    <x v="3"/>
    <n v="26.22"/>
    <n v="82590.61"/>
    <x v="3"/>
    <x v="14"/>
    <n v="203474"/>
    <x v="5"/>
    <x v="491"/>
    <x v="0"/>
    <n v="82.79"/>
    <x v="2"/>
    <n v="2015"/>
    <s v="Not Available"/>
    <x v="0"/>
    <n v="120883.39"/>
    <x v="1"/>
  </r>
  <r>
    <x v="5"/>
    <n v="61.73"/>
    <n v="20178.429999999993"/>
    <x v="4"/>
    <x v="16"/>
    <n v="100755"/>
    <x v="8"/>
    <x v="604"/>
    <x v="0"/>
    <n v="97.79"/>
    <x v="1"/>
    <n v="2018"/>
    <s v="Not Available"/>
    <x v="1"/>
    <n v="80576.570000000007"/>
    <x v="3"/>
  </r>
  <r>
    <x v="0"/>
    <n v="55.08"/>
    <n v="49648.179999999993"/>
    <x v="5"/>
    <x v="13"/>
    <n v="142010"/>
    <x v="5"/>
    <x v="182"/>
    <x v="0"/>
    <n v="81.88"/>
    <x v="0"/>
    <n v="2018"/>
    <s v="Not Available"/>
    <x v="0"/>
    <n v="92361.82"/>
    <x v="1"/>
  </r>
  <r>
    <x v="4"/>
    <n v="35.67"/>
    <n v="53302.760000000009"/>
    <x v="4"/>
    <x v="18"/>
    <n v="258746"/>
    <x v="5"/>
    <x v="689"/>
    <x v="0"/>
    <n v="86.76"/>
    <x v="0"/>
    <n v="2017"/>
    <s v="Expired"/>
    <x v="1"/>
    <n v="205443.24"/>
    <x v="1"/>
  </r>
  <r>
    <x v="8"/>
    <n v="39.9"/>
    <n v="62814.57"/>
    <x v="4"/>
    <x v="16"/>
    <n v="116825"/>
    <x v="0"/>
    <x v="458"/>
    <x v="2"/>
    <n v="41.59"/>
    <x v="0"/>
    <n v="2024"/>
    <s v="Expired"/>
    <x v="0"/>
    <n v="54010.43"/>
    <x v="3"/>
  </r>
  <r>
    <x v="3"/>
    <n v="64.83"/>
    <n v="76615.760000000009"/>
    <x v="0"/>
    <x v="29"/>
    <n v="356868"/>
    <x v="3"/>
    <x v="89"/>
    <x v="2"/>
    <n v="37.380000000000003"/>
    <x v="2"/>
    <n v="2022"/>
    <s v="Not Available"/>
    <x v="0"/>
    <n v="280252.24"/>
    <x v="3"/>
  </r>
  <r>
    <x v="6"/>
    <n v="70.260000000000005"/>
    <n v="101701.7"/>
    <x v="7"/>
    <x v="23"/>
    <n v="176560"/>
    <x v="9"/>
    <x v="632"/>
    <x v="0"/>
    <n v="96.93"/>
    <x v="2"/>
    <n v="2023"/>
    <s v="Active"/>
    <x v="0"/>
    <n v="74858.3"/>
    <x v="3"/>
  </r>
  <r>
    <x v="8"/>
    <n v="15.34"/>
    <n v="131989.54999999999"/>
    <x v="7"/>
    <x v="30"/>
    <n v="282733"/>
    <x v="3"/>
    <x v="411"/>
    <x v="2"/>
    <n v="47.97"/>
    <x v="0"/>
    <n v="2024"/>
    <s v="Not Available"/>
    <x v="1"/>
    <n v="150743.45000000001"/>
    <x v="1"/>
  </r>
  <r>
    <x v="5"/>
    <n v="62.91"/>
    <n v="161104.75"/>
    <x v="0"/>
    <x v="35"/>
    <n v="352207"/>
    <x v="4"/>
    <x v="28"/>
    <x v="2"/>
    <n v="47.36"/>
    <x v="2"/>
    <n v="2024"/>
    <s v="Expired"/>
    <x v="0"/>
    <n v="191102.25"/>
    <x v="3"/>
  </r>
  <r>
    <x v="6"/>
    <n v="23.56"/>
    <n v="124756.48000000001"/>
    <x v="1"/>
    <x v="37"/>
    <n v="291506"/>
    <x v="8"/>
    <x v="347"/>
    <x v="1"/>
    <n v="91.88"/>
    <x v="2"/>
    <n v="2016"/>
    <s v="Active"/>
    <x v="1"/>
    <n v="166749.51999999999"/>
    <x v="2"/>
  </r>
  <r>
    <x v="0"/>
    <n v="70.39"/>
    <n v="55435.27"/>
    <x v="7"/>
    <x v="30"/>
    <n v="102554"/>
    <x v="3"/>
    <x v="349"/>
    <x v="0"/>
    <n v="82.11"/>
    <x v="1"/>
    <n v="2023"/>
    <s v="Not Available"/>
    <x v="1"/>
    <n v="47118.73"/>
    <x v="3"/>
  </r>
  <r>
    <x v="6"/>
    <n v="77.12"/>
    <n v="36145.380000000005"/>
    <x v="2"/>
    <x v="8"/>
    <n v="65757"/>
    <x v="2"/>
    <x v="128"/>
    <x v="1"/>
    <n v="84.19"/>
    <x v="1"/>
    <n v="2020"/>
    <s v="Expired"/>
    <x v="1"/>
    <n v="29611.62"/>
    <x v="1"/>
  </r>
  <r>
    <x v="6"/>
    <n v="76.66"/>
    <n v="64024.41"/>
    <x v="4"/>
    <x v="18"/>
    <n v="258403"/>
    <x v="6"/>
    <x v="466"/>
    <x v="2"/>
    <n v="56.66"/>
    <x v="2"/>
    <n v="2017"/>
    <s v="Not Available"/>
    <x v="1"/>
    <n v="194378.59"/>
    <x v="3"/>
  </r>
  <r>
    <x v="9"/>
    <n v="17.899999999999999"/>
    <n v="78080.33"/>
    <x v="5"/>
    <x v="5"/>
    <n v="162570"/>
    <x v="5"/>
    <x v="825"/>
    <x v="0"/>
    <n v="85.49"/>
    <x v="2"/>
    <n v="2015"/>
    <s v="Active"/>
    <x v="1"/>
    <n v="84489.67"/>
    <x v="3"/>
  </r>
  <r>
    <x v="7"/>
    <n v="19.8"/>
    <n v="119648.26000000001"/>
    <x v="1"/>
    <x v="37"/>
    <n v="347466"/>
    <x v="3"/>
    <x v="396"/>
    <x v="2"/>
    <n v="48.66"/>
    <x v="1"/>
    <n v="2022"/>
    <s v="Not Available"/>
    <x v="0"/>
    <n v="227817.74"/>
    <x v="0"/>
  </r>
  <r>
    <x v="3"/>
    <n v="64.099999999999994"/>
    <n v="22117.199999999997"/>
    <x v="7"/>
    <x v="28"/>
    <n v="63095"/>
    <x v="1"/>
    <x v="415"/>
    <x v="1"/>
    <n v="72.45"/>
    <x v="1"/>
    <n v="2020"/>
    <s v="Expired"/>
    <x v="0"/>
    <n v="40977.800000000003"/>
    <x v="0"/>
  </r>
  <r>
    <x v="6"/>
    <n v="77.08"/>
    <n v="80345.89"/>
    <x v="1"/>
    <x v="26"/>
    <n v="179134"/>
    <x v="8"/>
    <x v="658"/>
    <x v="0"/>
    <n v="99.28"/>
    <x v="2"/>
    <n v="2016"/>
    <s v="Not Available"/>
    <x v="0"/>
    <n v="98788.11"/>
    <x v="1"/>
  </r>
  <r>
    <x v="9"/>
    <n v="29.49"/>
    <n v="82715.23000000001"/>
    <x v="5"/>
    <x v="5"/>
    <n v="255154"/>
    <x v="9"/>
    <x v="399"/>
    <x v="0"/>
    <n v="99.8"/>
    <x v="1"/>
    <n v="2023"/>
    <s v="Expired"/>
    <x v="1"/>
    <n v="172438.77"/>
    <x v="3"/>
  </r>
  <r>
    <x v="9"/>
    <n v="46.65"/>
    <n v="36363.820000000007"/>
    <x v="3"/>
    <x v="7"/>
    <n v="104528"/>
    <x v="1"/>
    <x v="83"/>
    <x v="1"/>
    <n v="79.47"/>
    <x v="2"/>
    <n v="2020"/>
    <s v="Active"/>
    <x v="0"/>
    <n v="68164.179999999993"/>
    <x v="3"/>
  </r>
  <r>
    <x v="7"/>
    <n v="47.18"/>
    <n v="24716.440000000002"/>
    <x v="2"/>
    <x v="8"/>
    <n v="59791"/>
    <x v="8"/>
    <x v="748"/>
    <x v="1"/>
    <n v="69.819999999999993"/>
    <x v="0"/>
    <n v="2016"/>
    <s v="Active"/>
    <x v="1"/>
    <n v="35074.559999999998"/>
    <x v="0"/>
  </r>
  <r>
    <x v="6"/>
    <n v="20.29"/>
    <n v="40211"/>
    <x v="2"/>
    <x v="8"/>
    <n v="74168"/>
    <x v="3"/>
    <x v="611"/>
    <x v="2"/>
    <n v="33.92"/>
    <x v="0"/>
    <n v="2024"/>
    <s v="Not Available"/>
    <x v="0"/>
    <n v="33957"/>
    <x v="3"/>
  </r>
  <r>
    <x v="7"/>
    <n v="31.57"/>
    <n v="81897.140000000014"/>
    <x v="7"/>
    <x v="28"/>
    <n v="384609"/>
    <x v="3"/>
    <x v="8"/>
    <x v="2"/>
    <n v="59.16"/>
    <x v="0"/>
    <n v="2022"/>
    <s v="Expired"/>
    <x v="1"/>
    <n v="302711.86"/>
    <x v="2"/>
  </r>
  <r>
    <x v="3"/>
    <n v="35.04"/>
    <n v="87949.75"/>
    <x v="6"/>
    <x v="21"/>
    <n v="368492"/>
    <x v="3"/>
    <x v="432"/>
    <x v="2"/>
    <n v="30.73"/>
    <x v="1"/>
    <n v="2024"/>
    <s v="Not Available"/>
    <x v="0"/>
    <n v="280542.25"/>
    <x v="0"/>
  </r>
  <r>
    <x v="5"/>
    <n v="68.45"/>
    <n v="36086.199999999997"/>
    <x v="0"/>
    <x v="29"/>
    <n v="133538"/>
    <x v="5"/>
    <x v="115"/>
    <x v="1"/>
    <n v="95.54"/>
    <x v="2"/>
    <n v="2015"/>
    <s v="Not Available"/>
    <x v="0"/>
    <n v="97451.8"/>
    <x v="3"/>
  </r>
  <r>
    <x v="2"/>
    <n v="37.51"/>
    <n v="45688.75"/>
    <x v="1"/>
    <x v="1"/>
    <n v="113199"/>
    <x v="7"/>
    <x v="754"/>
    <x v="2"/>
    <n v="47.8"/>
    <x v="1"/>
    <n v="2023"/>
    <s v="Active"/>
    <x v="1"/>
    <n v="67510.25"/>
    <x v="3"/>
  </r>
  <r>
    <x v="2"/>
    <n v="36.880000000000003"/>
    <n v="121948.62"/>
    <x v="1"/>
    <x v="37"/>
    <n v="260956"/>
    <x v="6"/>
    <x v="353"/>
    <x v="0"/>
    <n v="84.02"/>
    <x v="0"/>
    <n v="2024"/>
    <s v="Active"/>
    <x v="1"/>
    <n v="139007.38"/>
    <x v="2"/>
  </r>
  <r>
    <x v="3"/>
    <n v="64.59"/>
    <n v="192184.91"/>
    <x v="7"/>
    <x v="36"/>
    <n v="341521"/>
    <x v="5"/>
    <x v="91"/>
    <x v="0"/>
    <n v="85.19"/>
    <x v="0"/>
    <n v="2020"/>
    <s v="Not Available"/>
    <x v="0"/>
    <n v="149336.09"/>
    <x v="2"/>
  </r>
  <r>
    <x v="8"/>
    <n v="16.45"/>
    <n v="91888.56"/>
    <x v="4"/>
    <x v="16"/>
    <n v="297704"/>
    <x v="6"/>
    <x v="21"/>
    <x v="0"/>
    <n v="88.53"/>
    <x v="0"/>
    <n v="2017"/>
    <s v="Expired"/>
    <x v="0"/>
    <n v="205815.44"/>
    <x v="0"/>
  </r>
  <r>
    <x v="7"/>
    <n v="55.01"/>
    <n v="141888.9"/>
    <x v="3"/>
    <x v="3"/>
    <n v="376127"/>
    <x v="0"/>
    <x v="82"/>
    <x v="0"/>
    <n v="96.11"/>
    <x v="0"/>
    <n v="2024"/>
    <s v="Active"/>
    <x v="1"/>
    <n v="234238.1"/>
    <x v="2"/>
  </r>
  <r>
    <x v="5"/>
    <n v="56.48"/>
    <n v="82644.609999999986"/>
    <x v="0"/>
    <x v="29"/>
    <n v="378399"/>
    <x v="7"/>
    <x v="171"/>
    <x v="1"/>
    <n v="84.37"/>
    <x v="1"/>
    <n v="2023"/>
    <s v="Active"/>
    <x v="0"/>
    <n v="295754.39"/>
    <x v="0"/>
  </r>
  <r>
    <x v="5"/>
    <n v="37.35"/>
    <n v="141114.01"/>
    <x v="5"/>
    <x v="20"/>
    <n v="265584"/>
    <x v="9"/>
    <x v="42"/>
    <x v="2"/>
    <n v="36.28"/>
    <x v="0"/>
    <n v="2024"/>
    <s v="Not Available"/>
    <x v="0"/>
    <n v="124469.99"/>
    <x v="3"/>
  </r>
  <r>
    <x v="3"/>
    <n v="33.270000000000003"/>
    <n v="178110.39"/>
    <x v="7"/>
    <x v="28"/>
    <n v="396903"/>
    <x v="8"/>
    <x v="693"/>
    <x v="0"/>
    <n v="61.31"/>
    <x v="0"/>
    <n v="2019"/>
    <s v="Expired"/>
    <x v="1"/>
    <n v="218792.61"/>
    <x v="0"/>
  </r>
  <r>
    <x v="6"/>
    <n v="70.02"/>
    <n v="107453.26"/>
    <x v="7"/>
    <x v="36"/>
    <n v="204193"/>
    <x v="0"/>
    <x v="504"/>
    <x v="1"/>
    <n v="75.430000000000007"/>
    <x v="0"/>
    <n v="2022"/>
    <s v="Active"/>
    <x v="1"/>
    <n v="96739.74"/>
    <x v="3"/>
  </r>
  <r>
    <x v="1"/>
    <n v="65.77"/>
    <n v="19789.099999999999"/>
    <x v="4"/>
    <x v="12"/>
    <n v="72309"/>
    <x v="2"/>
    <x v="113"/>
    <x v="2"/>
    <n v="53.14"/>
    <x v="2"/>
    <n v="2019"/>
    <s v="Not Available"/>
    <x v="0"/>
    <n v="52519.9"/>
    <x v="2"/>
  </r>
  <r>
    <x v="9"/>
    <n v="62.46"/>
    <n v="86591.43"/>
    <x v="2"/>
    <x v="27"/>
    <n v="283851"/>
    <x v="3"/>
    <x v="439"/>
    <x v="1"/>
    <n v="82.75"/>
    <x v="1"/>
    <n v="2022"/>
    <s v="Expired"/>
    <x v="1"/>
    <n v="197259.57"/>
    <x v="3"/>
  </r>
  <r>
    <x v="2"/>
    <n v="44.03"/>
    <n v="181854.3"/>
    <x v="1"/>
    <x v="26"/>
    <n v="372936"/>
    <x v="2"/>
    <x v="230"/>
    <x v="1"/>
    <n v="61.2"/>
    <x v="0"/>
    <n v="2021"/>
    <s v="Expired"/>
    <x v="0"/>
    <n v="191081.7"/>
    <x v="1"/>
  </r>
  <r>
    <x v="1"/>
    <n v="60.97"/>
    <n v="156675.88"/>
    <x v="2"/>
    <x v="34"/>
    <n v="320109"/>
    <x v="3"/>
    <x v="578"/>
    <x v="1"/>
    <n v="84.9"/>
    <x v="2"/>
    <n v="2022"/>
    <s v="Not Available"/>
    <x v="0"/>
    <n v="163433.12"/>
    <x v="2"/>
  </r>
  <r>
    <x v="3"/>
    <n v="43.24"/>
    <n v="97993.45"/>
    <x v="1"/>
    <x v="19"/>
    <n v="199055"/>
    <x v="1"/>
    <x v="316"/>
    <x v="1"/>
    <n v="98.13"/>
    <x v="0"/>
    <n v="2022"/>
    <s v="Active"/>
    <x v="1"/>
    <n v="101061.55"/>
    <x v="1"/>
  </r>
  <r>
    <x v="5"/>
    <n v="64.45"/>
    <n v="186674.65"/>
    <x v="0"/>
    <x v="6"/>
    <n v="389673"/>
    <x v="0"/>
    <x v="521"/>
    <x v="2"/>
    <n v="43.68"/>
    <x v="1"/>
    <n v="2022"/>
    <s v="Active"/>
    <x v="1"/>
    <n v="202998.35"/>
    <x v="3"/>
  </r>
  <r>
    <x v="8"/>
    <n v="76.650000000000006"/>
    <n v="32458.870000000003"/>
    <x v="4"/>
    <x v="22"/>
    <n v="67805"/>
    <x v="2"/>
    <x v="62"/>
    <x v="0"/>
    <n v="69.569999999999993"/>
    <x v="0"/>
    <n v="2021"/>
    <s v="Not Available"/>
    <x v="1"/>
    <n v="35346.129999999997"/>
    <x v="2"/>
  </r>
  <r>
    <x v="1"/>
    <n v="23.92"/>
    <n v="57528.140000000014"/>
    <x v="6"/>
    <x v="21"/>
    <n v="248111"/>
    <x v="2"/>
    <x v="765"/>
    <x v="2"/>
    <n v="33.85"/>
    <x v="1"/>
    <n v="2024"/>
    <s v="Not Available"/>
    <x v="0"/>
    <n v="190582.86"/>
    <x v="0"/>
  </r>
  <r>
    <x v="1"/>
    <n v="24.58"/>
    <n v="52116.72"/>
    <x v="3"/>
    <x v="11"/>
    <n v="195174"/>
    <x v="9"/>
    <x v="794"/>
    <x v="1"/>
    <n v="91.38"/>
    <x v="2"/>
    <n v="2023"/>
    <s v="Not Available"/>
    <x v="0"/>
    <n v="143057.28"/>
    <x v="0"/>
  </r>
  <r>
    <x v="4"/>
    <n v="18.649999999999999"/>
    <n v="159346.6"/>
    <x v="7"/>
    <x v="28"/>
    <n v="365635"/>
    <x v="0"/>
    <x v="154"/>
    <x v="1"/>
    <n v="70.31"/>
    <x v="0"/>
    <n v="2021"/>
    <s v="Expired"/>
    <x v="1"/>
    <n v="206288.4"/>
    <x v="3"/>
  </r>
  <r>
    <x v="3"/>
    <n v="26.15"/>
    <n v="91723.66"/>
    <x v="5"/>
    <x v="13"/>
    <n v="323210"/>
    <x v="7"/>
    <x v="53"/>
    <x v="2"/>
    <n v="42.33"/>
    <x v="0"/>
    <n v="2021"/>
    <s v="Not Available"/>
    <x v="1"/>
    <n v="231486.34"/>
    <x v="3"/>
  </r>
  <r>
    <x v="6"/>
    <n v="33.74"/>
    <n v="175518.63"/>
    <x v="7"/>
    <x v="36"/>
    <n v="347452"/>
    <x v="7"/>
    <x v="642"/>
    <x v="0"/>
    <n v="86.69"/>
    <x v="2"/>
    <n v="2018"/>
    <s v="Active"/>
    <x v="1"/>
    <n v="171933.37"/>
    <x v="0"/>
  </r>
  <r>
    <x v="7"/>
    <n v="71.739999999999995"/>
    <n v="39519.64"/>
    <x v="1"/>
    <x v="25"/>
    <n v="152204"/>
    <x v="9"/>
    <x v="448"/>
    <x v="2"/>
    <n v="28.07"/>
    <x v="2"/>
    <n v="2023"/>
    <s v="Expired"/>
    <x v="0"/>
    <n v="112684.36"/>
    <x v="3"/>
  </r>
  <r>
    <x v="8"/>
    <n v="69.36"/>
    <n v="23151.82"/>
    <x v="6"/>
    <x v="10"/>
    <n v="84431"/>
    <x v="9"/>
    <x v="873"/>
    <x v="2"/>
    <n v="31.91"/>
    <x v="2"/>
    <n v="2023"/>
    <s v="Active"/>
    <x v="1"/>
    <n v="61279.18"/>
    <x v="3"/>
  </r>
  <r>
    <x v="3"/>
    <n v="77.2"/>
    <n v="24943.230000000003"/>
    <x v="0"/>
    <x v="39"/>
    <n v="81043"/>
    <x v="6"/>
    <x v="287"/>
    <x v="2"/>
    <n v="52.5"/>
    <x v="2"/>
    <n v="2017"/>
    <s v="Active"/>
    <x v="0"/>
    <n v="56099.77"/>
    <x v="0"/>
  </r>
  <r>
    <x v="5"/>
    <n v="69.42"/>
    <n v="94912.329999999987"/>
    <x v="7"/>
    <x v="28"/>
    <n v="316099"/>
    <x v="9"/>
    <x v="262"/>
    <x v="2"/>
    <n v="52.19"/>
    <x v="2"/>
    <n v="2023"/>
    <s v="Expired"/>
    <x v="0"/>
    <n v="221186.67"/>
    <x v="1"/>
  </r>
  <r>
    <x v="5"/>
    <n v="54.21"/>
    <n v="82012.2"/>
    <x v="6"/>
    <x v="10"/>
    <n v="180182"/>
    <x v="5"/>
    <x v="570"/>
    <x v="2"/>
    <n v="52.69"/>
    <x v="0"/>
    <n v="2018"/>
    <s v="Not Available"/>
    <x v="1"/>
    <n v="98169.8"/>
    <x v="3"/>
  </r>
  <r>
    <x v="0"/>
    <n v="68.48"/>
    <n v="100420.16"/>
    <x v="1"/>
    <x v="26"/>
    <n v="250122"/>
    <x v="0"/>
    <x v="106"/>
    <x v="2"/>
    <n v="42.45"/>
    <x v="1"/>
    <n v="2021"/>
    <s v="Active"/>
    <x v="0"/>
    <n v="149701.84"/>
    <x v="1"/>
  </r>
  <r>
    <x v="6"/>
    <n v="64.86"/>
    <n v="86176.03"/>
    <x v="1"/>
    <x v="1"/>
    <n v="192898"/>
    <x v="5"/>
    <x v="745"/>
    <x v="2"/>
    <n v="29.75"/>
    <x v="1"/>
    <n v="2019"/>
    <s v="Active"/>
    <x v="0"/>
    <n v="106721.97"/>
    <x v="3"/>
  </r>
  <r>
    <x v="0"/>
    <n v="42.8"/>
    <n v="96713.890000000014"/>
    <x v="1"/>
    <x v="19"/>
    <n v="296808"/>
    <x v="9"/>
    <x v="310"/>
    <x v="0"/>
    <n v="81.23"/>
    <x v="0"/>
    <n v="2023"/>
    <s v="Expired"/>
    <x v="1"/>
    <n v="200094.11"/>
    <x v="0"/>
  </r>
  <r>
    <x v="6"/>
    <n v="42.55"/>
    <n v="133226.91"/>
    <x v="7"/>
    <x v="36"/>
    <n v="266117"/>
    <x v="9"/>
    <x v="690"/>
    <x v="0"/>
    <n v="67.599999999999994"/>
    <x v="0"/>
    <n v="2023"/>
    <s v="Active"/>
    <x v="0"/>
    <n v="132890.09"/>
    <x v="1"/>
  </r>
  <r>
    <x v="3"/>
    <n v="23.2"/>
    <n v="172379.57"/>
    <x v="4"/>
    <x v="12"/>
    <n v="310125"/>
    <x v="6"/>
    <x v="230"/>
    <x v="0"/>
    <n v="72.010000000000005"/>
    <x v="0"/>
    <n v="2017"/>
    <s v="Expired"/>
    <x v="0"/>
    <n v="137745.43"/>
    <x v="1"/>
  </r>
  <r>
    <x v="1"/>
    <n v="23.16"/>
    <n v="179880.28"/>
    <x v="0"/>
    <x v="6"/>
    <n v="381626"/>
    <x v="4"/>
    <x v="683"/>
    <x v="1"/>
    <n v="83.45"/>
    <x v="2"/>
    <n v="2024"/>
    <s v="Expired"/>
    <x v="1"/>
    <n v="201745.72"/>
    <x v="2"/>
  </r>
  <r>
    <x v="6"/>
    <n v="54.65"/>
    <n v="135722.65"/>
    <x v="2"/>
    <x v="38"/>
    <n v="370998"/>
    <x v="2"/>
    <x v="19"/>
    <x v="0"/>
    <n v="98.79"/>
    <x v="1"/>
    <n v="2021"/>
    <s v="Active"/>
    <x v="0"/>
    <n v="235275.35"/>
    <x v="3"/>
  </r>
  <r>
    <x v="8"/>
    <n v="15.31"/>
    <n v="83310.45"/>
    <x v="5"/>
    <x v="5"/>
    <n v="159618"/>
    <x v="6"/>
    <x v="476"/>
    <x v="1"/>
    <n v="89.01"/>
    <x v="1"/>
    <n v="2024"/>
    <s v="Active"/>
    <x v="1"/>
    <n v="76307.55"/>
    <x v="2"/>
  </r>
  <r>
    <x v="0"/>
    <n v="70.150000000000006"/>
    <n v="92404.15"/>
    <x v="7"/>
    <x v="23"/>
    <n v="223402"/>
    <x v="5"/>
    <x v="51"/>
    <x v="1"/>
    <n v="91.09"/>
    <x v="0"/>
    <n v="2015"/>
    <s v="Not Available"/>
    <x v="1"/>
    <n v="130997.85"/>
    <x v="0"/>
  </r>
  <r>
    <x v="7"/>
    <n v="27.34"/>
    <n v="37493.089999999997"/>
    <x v="5"/>
    <x v="5"/>
    <n v="79026"/>
    <x v="8"/>
    <x v="363"/>
    <x v="0"/>
    <n v="66.97"/>
    <x v="1"/>
    <n v="2019"/>
    <s v="Expired"/>
    <x v="1"/>
    <n v="41532.910000000003"/>
    <x v="0"/>
  </r>
  <r>
    <x v="7"/>
    <n v="5.9"/>
    <n v="78424.850000000006"/>
    <x v="7"/>
    <x v="28"/>
    <n v="290372"/>
    <x v="8"/>
    <x v="500"/>
    <x v="0"/>
    <n v="98.01"/>
    <x v="2"/>
    <n v="2016"/>
    <s v="Expired"/>
    <x v="0"/>
    <n v="211947.15"/>
    <x v="1"/>
  </r>
  <r>
    <x v="4"/>
    <n v="52.38"/>
    <n v="13682.830000000002"/>
    <x v="0"/>
    <x v="0"/>
    <n v="54167"/>
    <x v="0"/>
    <x v="783"/>
    <x v="1"/>
    <n v="86.71"/>
    <x v="0"/>
    <n v="2024"/>
    <s v="Expired"/>
    <x v="0"/>
    <n v="40484.17"/>
    <x v="3"/>
  </r>
  <r>
    <x v="0"/>
    <n v="43.44"/>
    <n v="51284.880000000005"/>
    <x v="6"/>
    <x v="33"/>
    <n v="237239"/>
    <x v="3"/>
    <x v="395"/>
    <x v="1"/>
    <n v="79.59"/>
    <x v="1"/>
    <n v="2022"/>
    <s v="Expired"/>
    <x v="0"/>
    <n v="185954.12"/>
    <x v="1"/>
  </r>
  <r>
    <x v="0"/>
    <n v="58.47"/>
    <n v="133784.95999999999"/>
    <x v="0"/>
    <x v="0"/>
    <n v="356994"/>
    <x v="8"/>
    <x v="569"/>
    <x v="0"/>
    <n v="89.3"/>
    <x v="1"/>
    <n v="2018"/>
    <s v="Active"/>
    <x v="0"/>
    <n v="223209.04"/>
    <x v="0"/>
  </r>
  <r>
    <x v="8"/>
    <n v="26.32"/>
    <n v="186395.03999999998"/>
    <x v="5"/>
    <x v="9"/>
    <n v="311365"/>
    <x v="0"/>
    <x v="144"/>
    <x v="0"/>
    <n v="87.64"/>
    <x v="1"/>
    <n v="2023"/>
    <s v="Expired"/>
    <x v="1"/>
    <n v="124969.96"/>
    <x v="1"/>
  </r>
  <r>
    <x v="5"/>
    <n v="46.05"/>
    <n v="58676.899999999994"/>
    <x v="2"/>
    <x v="2"/>
    <n v="239639"/>
    <x v="1"/>
    <x v="712"/>
    <x v="2"/>
    <n v="27.07"/>
    <x v="2"/>
    <n v="2020"/>
    <s v="Not Available"/>
    <x v="0"/>
    <n v="180962.1"/>
    <x v="0"/>
  </r>
  <r>
    <x v="3"/>
    <n v="14"/>
    <n v="162098.94"/>
    <x v="0"/>
    <x v="35"/>
    <n v="377856"/>
    <x v="4"/>
    <x v="800"/>
    <x v="1"/>
    <n v="87.92"/>
    <x v="1"/>
    <n v="2024"/>
    <s v="Expired"/>
    <x v="0"/>
    <n v="215757.06"/>
    <x v="1"/>
  </r>
  <r>
    <x v="0"/>
    <n v="44.98"/>
    <n v="33981.03"/>
    <x v="2"/>
    <x v="2"/>
    <n v="130725"/>
    <x v="6"/>
    <x v="111"/>
    <x v="1"/>
    <n v="92.28"/>
    <x v="2"/>
    <n v="2017"/>
    <s v="Active"/>
    <x v="0"/>
    <n v="96743.97"/>
    <x v="2"/>
  </r>
  <r>
    <x v="9"/>
    <n v="30.32"/>
    <n v="29822.639999999999"/>
    <x v="6"/>
    <x v="21"/>
    <n v="65866"/>
    <x v="5"/>
    <x v="843"/>
    <x v="2"/>
    <n v="30.94"/>
    <x v="0"/>
    <n v="2016"/>
    <s v="Not Available"/>
    <x v="1"/>
    <n v="36043.360000000001"/>
    <x v="2"/>
  </r>
  <r>
    <x v="6"/>
    <n v="10.91"/>
    <n v="146755.16999999998"/>
    <x v="5"/>
    <x v="5"/>
    <n v="250895"/>
    <x v="2"/>
    <x v="241"/>
    <x v="2"/>
    <n v="35.56"/>
    <x v="2"/>
    <n v="2019"/>
    <s v="Expired"/>
    <x v="1"/>
    <n v="104139.83"/>
    <x v="2"/>
  </r>
  <r>
    <x v="9"/>
    <n v="27.46"/>
    <n v="69172.920000000013"/>
    <x v="4"/>
    <x v="12"/>
    <n v="235832"/>
    <x v="6"/>
    <x v="750"/>
    <x v="2"/>
    <n v="59.51"/>
    <x v="1"/>
    <n v="2022"/>
    <s v="Active"/>
    <x v="1"/>
    <n v="166659.07999999999"/>
    <x v="1"/>
  </r>
  <r>
    <x v="3"/>
    <n v="43.76"/>
    <n v="75248.44"/>
    <x v="2"/>
    <x v="34"/>
    <n v="149263"/>
    <x v="4"/>
    <x v="831"/>
    <x v="1"/>
    <n v="87.04"/>
    <x v="0"/>
    <n v="2024"/>
    <s v="Expired"/>
    <x v="0"/>
    <n v="74014.559999999998"/>
    <x v="0"/>
  </r>
  <r>
    <x v="5"/>
    <n v="30.65"/>
    <n v="83888.08"/>
    <x v="1"/>
    <x v="26"/>
    <n v="144831"/>
    <x v="9"/>
    <x v="389"/>
    <x v="0"/>
    <n v="72.81"/>
    <x v="0"/>
    <n v="2024"/>
    <s v="Active"/>
    <x v="0"/>
    <n v="60942.92"/>
    <x v="2"/>
  </r>
  <r>
    <x v="1"/>
    <n v="56.88"/>
    <n v="80577.06"/>
    <x v="5"/>
    <x v="9"/>
    <n v="190004"/>
    <x v="1"/>
    <x v="112"/>
    <x v="2"/>
    <n v="25.18"/>
    <x v="0"/>
    <n v="2024"/>
    <s v="Expired"/>
    <x v="1"/>
    <n v="109426.94"/>
    <x v="0"/>
  </r>
  <r>
    <x v="2"/>
    <n v="61"/>
    <n v="218432.57"/>
    <x v="3"/>
    <x v="32"/>
    <n v="398708"/>
    <x v="7"/>
    <x v="400"/>
    <x v="2"/>
    <n v="53.42"/>
    <x v="2"/>
    <n v="2018"/>
    <s v="Active"/>
    <x v="0"/>
    <n v="180275.43"/>
    <x v="0"/>
  </r>
  <r>
    <x v="1"/>
    <n v="53.39"/>
    <n v="164888.53"/>
    <x v="2"/>
    <x v="8"/>
    <n v="365570"/>
    <x v="9"/>
    <x v="549"/>
    <x v="1"/>
    <n v="85.3"/>
    <x v="0"/>
    <n v="2023"/>
    <s v="Active"/>
    <x v="0"/>
    <n v="200681.47"/>
    <x v="1"/>
  </r>
  <r>
    <x v="9"/>
    <n v="32.090000000000003"/>
    <n v="64708.459999999992"/>
    <x v="2"/>
    <x v="27"/>
    <n v="228609"/>
    <x v="7"/>
    <x v="856"/>
    <x v="2"/>
    <n v="29.8"/>
    <x v="1"/>
    <n v="2019"/>
    <s v="Expired"/>
    <x v="1"/>
    <n v="163900.54"/>
    <x v="0"/>
  </r>
  <r>
    <x v="8"/>
    <n v="13.3"/>
    <n v="135910.60999999999"/>
    <x v="5"/>
    <x v="9"/>
    <n v="349883"/>
    <x v="5"/>
    <x v="631"/>
    <x v="1"/>
    <n v="89.91"/>
    <x v="0"/>
    <n v="2017"/>
    <s v="Active"/>
    <x v="0"/>
    <n v="213972.39"/>
    <x v="2"/>
  </r>
  <r>
    <x v="2"/>
    <n v="30.91"/>
    <n v="187460.85"/>
    <x v="5"/>
    <x v="5"/>
    <n v="362680"/>
    <x v="8"/>
    <x v="353"/>
    <x v="2"/>
    <n v="51.33"/>
    <x v="2"/>
    <n v="2016"/>
    <s v="Active"/>
    <x v="0"/>
    <n v="175219.15"/>
    <x v="0"/>
  </r>
  <r>
    <x v="4"/>
    <n v="78.61"/>
    <n v="133974.91"/>
    <x v="6"/>
    <x v="31"/>
    <n v="378939"/>
    <x v="3"/>
    <x v="344"/>
    <x v="2"/>
    <n v="42.21"/>
    <x v="0"/>
    <n v="2023"/>
    <s v="Not Available"/>
    <x v="0"/>
    <n v="244964.09"/>
    <x v="0"/>
  </r>
  <r>
    <x v="5"/>
    <n v="29.3"/>
    <n v="115744.76000000001"/>
    <x v="1"/>
    <x v="26"/>
    <n v="304243"/>
    <x v="0"/>
    <x v="461"/>
    <x v="1"/>
    <n v="84.61"/>
    <x v="1"/>
    <n v="2022"/>
    <s v="Not Available"/>
    <x v="1"/>
    <n v="188498.24"/>
    <x v="1"/>
  </r>
  <r>
    <x v="8"/>
    <n v="10.09"/>
    <n v="136755.04999999999"/>
    <x v="4"/>
    <x v="4"/>
    <n v="361981"/>
    <x v="5"/>
    <x v="799"/>
    <x v="1"/>
    <n v="69.069999999999993"/>
    <x v="2"/>
    <n v="2015"/>
    <s v="Expired"/>
    <x v="0"/>
    <n v="225225.95"/>
    <x v="0"/>
  </r>
  <r>
    <x v="5"/>
    <n v="32.99"/>
    <n v="33364.949999999997"/>
    <x v="7"/>
    <x v="23"/>
    <n v="102423"/>
    <x v="8"/>
    <x v="753"/>
    <x v="0"/>
    <n v="64.709999999999994"/>
    <x v="1"/>
    <n v="2022"/>
    <s v="Expired"/>
    <x v="0"/>
    <n v="69058.05"/>
    <x v="1"/>
  </r>
  <r>
    <x v="2"/>
    <n v="74"/>
    <n v="60539.459999999992"/>
    <x v="7"/>
    <x v="28"/>
    <n v="252740"/>
    <x v="5"/>
    <x v="579"/>
    <x v="2"/>
    <n v="30.4"/>
    <x v="1"/>
    <n v="2020"/>
    <s v="Expired"/>
    <x v="1"/>
    <n v="192200.54"/>
    <x v="1"/>
  </r>
  <r>
    <x v="0"/>
    <n v="48.92"/>
    <n v="30908.43"/>
    <x v="3"/>
    <x v="7"/>
    <n v="84404"/>
    <x v="5"/>
    <x v="239"/>
    <x v="1"/>
    <n v="92.72"/>
    <x v="1"/>
    <n v="2019"/>
    <s v="Active"/>
    <x v="1"/>
    <n v="53495.57"/>
    <x v="1"/>
  </r>
  <r>
    <x v="2"/>
    <n v="78.099999999999994"/>
    <n v="111786.21"/>
    <x v="0"/>
    <x v="29"/>
    <n v="186723"/>
    <x v="9"/>
    <x v="430"/>
    <x v="1"/>
    <n v="94.96"/>
    <x v="2"/>
    <n v="2023"/>
    <s v="Not Available"/>
    <x v="1"/>
    <n v="74936.789999999994"/>
    <x v="2"/>
  </r>
  <r>
    <x v="4"/>
    <n v="37.479999999999997"/>
    <n v="42967.960000000006"/>
    <x v="1"/>
    <x v="19"/>
    <n v="147840"/>
    <x v="2"/>
    <x v="247"/>
    <x v="2"/>
    <n v="46.8"/>
    <x v="2"/>
    <n v="2019"/>
    <s v="Expired"/>
    <x v="1"/>
    <n v="104872.04"/>
    <x v="2"/>
  </r>
  <r>
    <x v="6"/>
    <n v="40.28"/>
    <n v="81140.38"/>
    <x v="6"/>
    <x v="24"/>
    <n v="352378"/>
    <x v="2"/>
    <x v="560"/>
    <x v="2"/>
    <n v="40.74"/>
    <x v="2"/>
    <n v="2019"/>
    <s v="Expired"/>
    <x v="0"/>
    <n v="271237.62"/>
    <x v="2"/>
  </r>
  <r>
    <x v="6"/>
    <n v="40.549999999999997"/>
    <n v="55582.59"/>
    <x v="5"/>
    <x v="13"/>
    <n v="200755"/>
    <x v="2"/>
    <x v="595"/>
    <x v="1"/>
    <n v="85.58"/>
    <x v="1"/>
    <n v="2024"/>
    <s v="Active"/>
    <x v="1"/>
    <n v="145172.41"/>
    <x v="2"/>
  </r>
  <r>
    <x v="4"/>
    <n v="76.64"/>
    <n v="120079.26999999999"/>
    <x v="5"/>
    <x v="13"/>
    <n v="372368"/>
    <x v="2"/>
    <x v="822"/>
    <x v="0"/>
    <n v="83.89"/>
    <x v="2"/>
    <n v="2019"/>
    <s v="Not Available"/>
    <x v="0"/>
    <n v="252288.73"/>
    <x v="1"/>
  </r>
  <r>
    <x v="7"/>
    <n v="22.84"/>
    <n v="41974.27"/>
    <x v="1"/>
    <x v="26"/>
    <n v="88747"/>
    <x v="6"/>
    <x v="480"/>
    <x v="0"/>
    <n v="75.760000000000005"/>
    <x v="2"/>
    <n v="2017"/>
    <s v="Not Available"/>
    <x v="1"/>
    <n v="46772.73"/>
    <x v="0"/>
  </r>
  <r>
    <x v="0"/>
    <n v="56.53"/>
    <n v="38276.21"/>
    <x v="5"/>
    <x v="15"/>
    <n v="75325"/>
    <x v="6"/>
    <x v="381"/>
    <x v="2"/>
    <n v="48.01"/>
    <x v="0"/>
    <n v="2017"/>
    <s v="Active"/>
    <x v="0"/>
    <n v="37048.79"/>
    <x v="0"/>
  </r>
  <r>
    <x v="9"/>
    <n v="20.54"/>
    <n v="22347.89"/>
    <x v="7"/>
    <x v="30"/>
    <n v="75730"/>
    <x v="2"/>
    <x v="614"/>
    <x v="0"/>
    <n v="99.11"/>
    <x v="2"/>
    <n v="2019"/>
    <s v="Active"/>
    <x v="1"/>
    <n v="53382.11"/>
    <x v="1"/>
  </r>
  <r>
    <x v="6"/>
    <n v="52.38"/>
    <n v="121880.97"/>
    <x v="6"/>
    <x v="31"/>
    <n v="286541"/>
    <x v="3"/>
    <x v="305"/>
    <x v="2"/>
    <n v="31.91"/>
    <x v="1"/>
    <n v="2024"/>
    <s v="Not Available"/>
    <x v="0"/>
    <n v="164660.03"/>
    <x v="3"/>
  </r>
  <r>
    <x v="0"/>
    <n v="31.6"/>
    <n v="54261.69"/>
    <x v="7"/>
    <x v="28"/>
    <n v="270700"/>
    <x v="4"/>
    <x v="869"/>
    <x v="0"/>
    <n v="85.54"/>
    <x v="0"/>
    <n v="2024"/>
    <s v="Not Available"/>
    <x v="1"/>
    <n v="216438.31"/>
    <x v="2"/>
  </r>
  <r>
    <x v="9"/>
    <n v="63.33"/>
    <n v="203284.17"/>
    <x v="2"/>
    <x v="38"/>
    <n v="347609"/>
    <x v="7"/>
    <x v="846"/>
    <x v="2"/>
    <n v="35.22"/>
    <x v="2"/>
    <n v="2018"/>
    <s v="Expired"/>
    <x v="0"/>
    <n v="144324.82999999999"/>
    <x v="3"/>
  </r>
  <r>
    <x v="4"/>
    <n v="36.17"/>
    <n v="62814.03"/>
    <x v="5"/>
    <x v="15"/>
    <n v="240934"/>
    <x v="0"/>
    <x v="597"/>
    <x v="2"/>
    <n v="57.54"/>
    <x v="0"/>
    <n v="2023"/>
    <s v="Not Available"/>
    <x v="1"/>
    <n v="178119.97"/>
    <x v="2"/>
  </r>
  <r>
    <x v="0"/>
    <n v="5.08"/>
    <n v="95903.73000000001"/>
    <x v="2"/>
    <x v="27"/>
    <n v="264801"/>
    <x v="1"/>
    <x v="189"/>
    <x v="1"/>
    <n v="94.18"/>
    <x v="0"/>
    <n v="2020"/>
    <s v="Expired"/>
    <x v="0"/>
    <n v="168897.27"/>
    <x v="3"/>
  </r>
  <r>
    <x v="9"/>
    <n v="79.7"/>
    <n v="81122.66"/>
    <x v="6"/>
    <x v="33"/>
    <n v="278584"/>
    <x v="8"/>
    <x v="419"/>
    <x v="0"/>
    <n v="83.88"/>
    <x v="0"/>
    <n v="2017"/>
    <s v="Expired"/>
    <x v="1"/>
    <n v="197461.34"/>
    <x v="3"/>
  </r>
  <r>
    <x v="5"/>
    <n v="76.959999999999994"/>
    <n v="98623.16"/>
    <x v="2"/>
    <x v="27"/>
    <n v="174880"/>
    <x v="2"/>
    <x v="497"/>
    <x v="1"/>
    <n v="98.93"/>
    <x v="2"/>
    <n v="2019"/>
    <s v="Active"/>
    <x v="0"/>
    <n v="76256.84"/>
    <x v="0"/>
  </r>
  <r>
    <x v="5"/>
    <n v="35.729999999999997"/>
    <n v="61581.33"/>
    <x v="3"/>
    <x v="7"/>
    <n v="103522"/>
    <x v="9"/>
    <x v="719"/>
    <x v="0"/>
    <n v="84.53"/>
    <x v="2"/>
    <n v="2023"/>
    <s v="Expired"/>
    <x v="0"/>
    <n v="41940.67"/>
    <x v="2"/>
  </r>
  <r>
    <x v="7"/>
    <n v="22.09"/>
    <n v="122021.44"/>
    <x v="1"/>
    <x v="25"/>
    <n v="356938"/>
    <x v="4"/>
    <x v="529"/>
    <x v="0"/>
    <n v="83.41"/>
    <x v="1"/>
    <n v="2024"/>
    <s v="Not Available"/>
    <x v="0"/>
    <n v="234916.56"/>
    <x v="0"/>
  </r>
  <r>
    <x v="4"/>
    <n v="79.05"/>
    <n v="47643.630000000005"/>
    <x v="6"/>
    <x v="10"/>
    <n v="123246"/>
    <x v="5"/>
    <x v="248"/>
    <x v="0"/>
    <n v="70.41"/>
    <x v="0"/>
    <n v="2017"/>
    <s v="Not Available"/>
    <x v="1"/>
    <n v="75602.37"/>
    <x v="2"/>
  </r>
  <r>
    <x v="9"/>
    <n v="19.559999999999999"/>
    <n v="167894.35"/>
    <x v="1"/>
    <x v="37"/>
    <n v="286978"/>
    <x v="4"/>
    <x v="537"/>
    <x v="0"/>
    <n v="73.16"/>
    <x v="2"/>
    <n v="2024"/>
    <s v="Expired"/>
    <x v="1"/>
    <n v="119083.65"/>
    <x v="1"/>
  </r>
  <r>
    <x v="9"/>
    <n v="15.59"/>
    <n v="26132.190000000002"/>
    <x v="2"/>
    <x v="38"/>
    <n v="76951"/>
    <x v="0"/>
    <x v="456"/>
    <x v="2"/>
    <n v="49.01"/>
    <x v="1"/>
    <n v="2023"/>
    <s v="Active"/>
    <x v="0"/>
    <n v="50818.81"/>
    <x v="1"/>
  </r>
  <r>
    <x v="4"/>
    <n v="74.709999999999994"/>
    <n v="79490.13"/>
    <x v="3"/>
    <x v="11"/>
    <n v="280716"/>
    <x v="1"/>
    <x v="35"/>
    <x v="0"/>
    <n v="73.63"/>
    <x v="2"/>
    <n v="2020"/>
    <s v="Not Available"/>
    <x v="0"/>
    <n v="201225.87"/>
    <x v="0"/>
  </r>
  <r>
    <x v="9"/>
    <n v="57.01"/>
    <n v="69485.25"/>
    <x v="6"/>
    <x v="21"/>
    <n v="207539"/>
    <x v="9"/>
    <x v="754"/>
    <x v="0"/>
    <n v="67.709999999999994"/>
    <x v="0"/>
    <n v="2024"/>
    <s v="Active"/>
    <x v="0"/>
    <n v="138053.75"/>
    <x v="0"/>
  </r>
  <r>
    <x v="1"/>
    <n v="20.52"/>
    <n v="72718.52"/>
    <x v="1"/>
    <x v="1"/>
    <n v="190067"/>
    <x v="8"/>
    <x v="534"/>
    <x v="0"/>
    <n v="83.66"/>
    <x v="1"/>
    <n v="2019"/>
    <s v="Not Available"/>
    <x v="1"/>
    <n v="117348.48"/>
    <x v="1"/>
  </r>
  <r>
    <x v="6"/>
    <n v="78.2"/>
    <n v="102899.37"/>
    <x v="3"/>
    <x v="7"/>
    <n v="179892"/>
    <x v="9"/>
    <x v="212"/>
    <x v="1"/>
    <n v="80.45"/>
    <x v="0"/>
    <n v="2023"/>
    <s v="Not Available"/>
    <x v="0"/>
    <n v="76992.63"/>
    <x v="2"/>
  </r>
  <r>
    <x v="1"/>
    <n v="48.58"/>
    <n v="71076.820000000007"/>
    <x v="0"/>
    <x v="35"/>
    <n v="352490"/>
    <x v="5"/>
    <x v="156"/>
    <x v="1"/>
    <n v="85.44"/>
    <x v="1"/>
    <n v="2024"/>
    <s v="Active"/>
    <x v="0"/>
    <n v="281413.18"/>
    <x v="3"/>
  </r>
  <r>
    <x v="4"/>
    <n v="46.63"/>
    <n v="31102.25"/>
    <x v="7"/>
    <x v="36"/>
    <n v="96639"/>
    <x v="5"/>
    <x v="172"/>
    <x v="2"/>
    <n v="58.02"/>
    <x v="0"/>
    <n v="2016"/>
    <s v="Expired"/>
    <x v="1"/>
    <n v="65536.75"/>
    <x v="0"/>
  </r>
  <r>
    <x v="6"/>
    <n v="31.23"/>
    <n v="58208.820000000007"/>
    <x v="4"/>
    <x v="22"/>
    <n v="229579"/>
    <x v="6"/>
    <x v="525"/>
    <x v="2"/>
    <n v="54"/>
    <x v="2"/>
    <n v="2017"/>
    <s v="Active"/>
    <x v="1"/>
    <n v="171370.18"/>
    <x v="2"/>
  </r>
  <r>
    <x v="0"/>
    <n v="19.41"/>
    <n v="186276.94"/>
    <x v="6"/>
    <x v="31"/>
    <n v="316073"/>
    <x v="0"/>
    <x v="706"/>
    <x v="0"/>
    <n v="68.12"/>
    <x v="0"/>
    <n v="2023"/>
    <s v="Active"/>
    <x v="1"/>
    <n v="129796.06"/>
    <x v="0"/>
  </r>
  <r>
    <x v="0"/>
    <n v="19.46"/>
    <n v="116186.25"/>
    <x v="0"/>
    <x v="29"/>
    <n v="213271"/>
    <x v="0"/>
    <x v="774"/>
    <x v="0"/>
    <n v="87.5"/>
    <x v="1"/>
    <n v="2021"/>
    <s v="Expired"/>
    <x v="0"/>
    <n v="97084.75"/>
    <x v="0"/>
  </r>
  <r>
    <x v="9"/>
    <n v="24.24"/>
    <n v="16602.050000000003"/>
    <x v="3"/>
    <x v="32"/>
    <n v="73179"/>
    <x v="3"/>
    <x v="443"/>
    <x v="0"/>
    <n v="81.03"/>
    <x v="2"/>
    <n v="2022"/>
    <s v="Not Available"/>
    <x v="0"/>
    <n v="56576.95"/>
    <x v="1"/>
  </r>
  <r>
    <x v="2"/>
    <n v="74.66"/>
    <n v="159888.01999999999"/>
    <x v="6"/>
    <x v="31"/>
    <n v="317684"/>
    <x v="5"/>
    <x v="257"/>
    <x v="0"/>
    <n v="84.03"/>
    <x v="1"/>
    <n v="2017"/>
    <s v="Active"/>
    <x v="1"/>
    <n v="157795.98000000001"/>
    <x v="1"/>
  </r>
  <r>
    <x v="4"/>
    <n v="21.29"/>
    <n v="138062.94"/>
    <x v="3"/>
    <x v="14"/>
    <n v="231953"/>
    <x v="0"/>
    <x v="242"/>
    <x v="2"/>
    <n v="29.79"/>
    <x v="2"/>
    <n v="2021"/>
    <s v="Not Available"/>
    <x v="0"/>
    <n v="93890.06"/>
    <x v="1"/>
  </r>
  <r>
    <x v="0"/>
    <n v="32.409999999999997"/>
    <n v="50807.69"/>
    <x v="7"/>
    <x v="30"/>
    <n v="185259"/>
    <x v="6"/>
    <x v="762"/>
    <x v="2"/>
    <n v="48.99"/>
    <x v="2"/>
    <n v="2017"/>
    <s v="Active"/>
    <x v="0"/>
    <n v="134451.31"/>
    <x v="2"/>
  </r>
  <r>
    <x v="1"/>
    <n v="51.81"/>
    <n v="73983.399999999994"/>
    <x v="3"/>
    <x v="7"/>
    <n v="304953"/>
    <x v="4"/>
    <x v="560"/>
    <x v="0"/>
    <n v="75.900000000000006"/>
    <x v="0"/>
    <n v="2024"/>
    <s v="Expired"/>
    <x v="1"/>
    <n v="230969.60000000001"/>
    <x v="1"/>
  </r>
  <r>
    <x v="6"/>
    <n v="69.66"/>
    <n v="44931.450000000012"/>
    <x v="1"/>
    <x v="37"/>
    <n v="216773"/>
    <x v="6"/>
    <x v="445"/>
    <x v="2"/>
    <n v="47.88"/>
    <x v="2"/>
    <n v="2017"/>
    <s v="Active"/>
    <x v="0"/>
    <n v="171841.55"/>
    <x v="3"/>
  </r>
  <r>
    <x v="5"/>
    <n v="20.23"/>
    <n v="104734.65999999997"/>
    <x v="0"/>
    <x v="0"/>
    <n v="373360"/>
    <x v="9"/>
    <x v="51"/>
    <x v="0"/>
    <n v="93.7"/>
    <x v="1"/>
    <n v="2023"/>
    <s v="Active"/>
    <x v="1"/>
    <n v="268625.34000000003"/>
    <x v="0"/>
  </r>
  <r>
    <x v="2"/>
    <n v="51.37"/>
    <n v="43675.199999999997"/>
    <x v="4"/>
    <x v="16"/>
    <n v="158570"/>
    <x v="9"/>
    <x v="294"/>
    <x v="0"/>
    <n v="66.89"/>
    <x v="2"/>
    <n v="2023"/>
    <s v="Expired"/>
    <x v="0"/>
    <n v="114894.8"/>
    <x v="0"/>
  </r>
  <r>
    <x v="5"/>
    <n v="76.28"/>
    <n v="91706.06"/>
    <x v="5"/>
    <x v="15"/>
    <n v="203977"/>
    <x v="4"/>
    <x v="276"/>
    <x v="0"/>
    <n v="82.31"/>
    <x v="1"/>
    <n v="2024"/>
    <s v="Active"/>
    <x v="0"/>
    <n v="112270.94"/>
    <x v="1"/>
  </r>
  <r>
    <x v="1"/>
    <n v="58.99"/>
    <n v="82793.56"/>
    <x v="0"/>
    <x v="29"/>
    <n v="148777"/>
    <x v="5"/>
    <x v="471"/>
    <x v="0"/>
    <n v="77.28"/>
    <x v="2"/>
    <n v="2015"/>
    <s v="Expired"/>
    <x v="1"/>
    <n v="65983.44"/>
    <x v="1"/>
  </r>
  <r>
    <x v="7"/>
    <n v="6.87"/>
    <n v="101057.95000000001"/>
    <x v="2"/>
    <x v="27"/>
    <n v="398562"/>
    <x v="5"/>
    <x v="102"/>
    <x v="1"/>
    <n v="69.78"/>
    <x v="0"/>
    <n v="2018"/>
    <s v="Expired"/>
    <x v="1"/>
    <n v="297504.05"/>
    <x v="2"/>
  </r>
  <r>
    <x v="6"/>
    <n v="52.81"/>
    <n v="87301.64"/>
    <x v="2"/>
    <x v="27"/>
    <n v="177760"/>
    <x v="4"/>
    <x v="230"/>
    <x v="0"/>
    <n v="66.61"/>
    <x v="1"/>
    <n v="2024"/>
    <s v="Not Available"/>
    <x v="1"/>
    <n v="90458.36"/>
    <x v="2"/>
  </r>
  <r>
    <x v="5"/>
    <n v="46.09"/>
    <n v="54407.54"/>
    <x v="7"/>
    <x v="30"/>
    <n v="95206"/>
    <x v="8"/>
    <x v="542"/>
    <x v="1"/>
    <n v="84.64"/>
    <x v="1"/>
    <n v="2022"/>
    <s v="Active"/>
    <x v="0"/>
    <n v="40798.46"/>
    <x v="0"/>
  </r>
  <r>
    <x v="7"/>
    <n v="55.18"/>
    <n v="55032.59"/>
    <x v="6"/>
    <x v="33"/>
    <n v="186610"/>
    <x v="2"/>
    <x v="543"/>
    <x v="1"/>
    <n v="79.31"/>
    <x v="2"/>
    <n v="2019"/>
    <s v="Active"/>
    <x v="1"/>
    <n v="131577.41"/>
    <x v="1"/>
  </r>
  <r>
    <x v="6"/>
    <n v="40.28"/>
    <n v="171157.3"/>
    <x v="0"/>
    <x v="35"/>
    <n v="393231"/>
    <x v="1"/>
    <x v="864"/>
    <x v="1"/>
    <n v="73.13"/>
    <x v="2"/>
    <n v="2020"/>
    <s v="Not Available"/>
    <x v="1"/>
    <n v="222073.7"/>
    <x v="0"/>
  </r>
  <r>
    <x v="9"/>
    <n v="52.98"/>
    <n v="163030.56"/>
    <x v="5"/>
    <x v="20"/>
    <n v="290017"/>
    <x v="0"/>
    <x v="241"/>
    <x v="1"/>
    <n v="97.19"/>
    <x v="0"/>
    <n v="2023"/>
    <s v="Expired"/>
    <x v="0"/>
    <n v="126986.44"/>
    <x v="1"/>
  </r>
  <r>
    <x v="8"/>
    <n v="14.37"/>
    <n v="83467.049999999988"/>
    <x v="4"/>
    <x v="4"/>
    <n v="323576"/>
    <x v="4"/>
    <x v="676"/>
    <x v="2"/>
    <n v="51.37"/>
    <x v="1"/>
    <n v="2024"/>
    <s v="Expired"/>
    <x v="0"/>
    <n v="240108.95"/>
    <x v="2"/>
  </r>
  <r>
    <x v="3"/>
    <n v="18.13"/>
    <n v="218172.82"/>
    <x v="0"/>
    <x v="35"/>
    <n v="377347"/>
    <x v="8"/>
    <x v="60"/>
    <x v="1"/>
    <n v="77.099999999999994"/>
    <x v="1"/>
    <n v="2024"/>
    <s v="Expired"/>
    <x v="1"/>
    <n v="159174.18"/>
    <x v="3"/>
  </r>
  <r>
    <x v="1"/>
    <n v="19.59"/>
    <n v="114829.66"/>
    <x v="2"/>
    <x v="27"/>
    <n v="316090"/>
    <x v="1"/>
    <x v="95"/>
    <x v="1"/>
    <n v="97.67"/>
    <x v="2"/>
    <n v="2020"/>
    <s v="Active"/>
    <x v="1"/>
    <n v="201260.34"/>
    <x v="2"/>
  </r>
  <r>
    <x v="7"/>
    <n v="28.9"/>
    <n v="55394.509999999995"/>
    <x v="5"/>
    <x v="5"/>
    <n v="147900"/>
    <x v="8"/>
    <x v="5"/>
    <x v="2"/>
    <n v="32.67"/>
    <x v="0"/>
    <n v="2019"/>
    <s v="Expired"/>
    <x v="0"/>
    <n v="92505.49"/>
    <x v="2"/>
  </r>
  <r>
    <x v="7"/>
    <n v="74.010000000000005"/>
    <n v="38860.539999999994"/>
    <x v="3"/>
    <x v="3"/>
    <n v="111421"/>
    <x v="4"/>
    <x v="278"/>
    <x v="1"/>
    <n v="67.16"/>
    <x v="2"/>
    <n v="2024"/>
    <s v="Active"/>
    <x v="1"/>
    <n v="72560.460000000006"/>
    <x v="3"/>
  </r>
  <r>
    <x v="3"/>
    <n v="23.01"/>
    <n v="59753.079999999987"/>
    <x v="1"/>
    <x v="25"/>
    <n v="237466"/>
    <x v="1"/>
    <x v="292"/>
    <x v="1"/>
    <n v="77.22"/>
    <x v="1"/>
    <n v="2021"/>
    <s v="Expired"/>
    <x v="0"/>
    <n v="177712.92"/>
    <x v="2"/>
  </r>
  <r>
    <x v="8"/>
    <n v="73.37"/>
    <n v="100628.79999999999"/>
    <x v="4"/>
    <x v="12"/>
    <n v="326739"/>
    <x v="6"/>
    <x v="469"/>
    <x v="0"/>
    <n v="85.45"/>
    <x v="2"/>
    <n v="2017"/>
    <s v="Not Available"/>
    <x v="0"/>
    <n v="226110.2"/>
    <x v="1"/>
  </r>
  <r>
    <x v="3"/>
    <n v="59.59"/>
    <n v="84463.93"/>
    <x v="4"/>
    <x v="18"/>
    <n v="254065"/>
    <x v="7"/>
    <x v="362"/>
    <x v="0"/>
    <n v="93.17"/>
    <x v="2"/>
    <n v="2018"/>
    <s v="Expired"/>
    <x v="1"/>
    <n v="169601.07"/>
    <x v="2"/>
  </r>
  <r>
    <x v="2"/>
    <n v="46.24"/>
    <n v="77019.26999999999"/>
    <x v="4"/>
    <x v="4"/>
    <n v="290763"/>
    <x v="8"/>
    <x v="162"/>
    <x v="2"/>
    <n v="57.17"/>
    <x v="2"/>
    <n v="2016"/>
    <s v="Active"/>
    <x v="0"/>
    <n v="213743.73"/>
    <x v="3"/>
  </r>
  <r>
    <x v="1"/>
    <n v="56.18"/>
    <n v="96539.09"/>
    <x v="3"/>
    <x v="14"/>
    <n v="194204"/>
    <x v="0"/>
    <x v="88"/>
    <x v="1"/>
    <n v="69.23"/>
    <x v="0"/>
    <n v="2023"/>
    <s v="Not Available"/>
    <x v="1"/>
    <n v="97664.91"/>
    <x v="3"/>
  </r>
  <r>
    <x v="8"/>
    <n v="8.19"/>
    <n v="128588.07999999999"/>
    <x v="0"/>
    <x v="39"/>
    <n v="286402"/>
    <x v="0"/>
    <x v="393"/>
    <x v="0"/>
    <n v="85.62"/>
    <x v="1"/>
    <n v="2022"/>
    <s v="Active"/>
    <x v="0"/>
    <n v="157813.92000000001"/>
    <x v="0"/>
  </r>
  <r>
    <x v="6"/>
    <n v="66.72"/>
    <n v="121607.6"/>
    <x v="7"/>
    <x v="23"/>
    <n v="318764"/>
    <x v="7"/>
    <x v="303"/>
    <x v="1"/>
    <n v="69.97"/>
    <x v="1"/>
    <n v="2022"/>
    <s v="Not Available"/>
    <x v="0"/>
    <n v="197156.4"/>
    <x v="0"/>
  </r>
  <r>
    <x v="3"/>
    <n v="22.13"/>
    <n v="79489.320000000007"/>
    <x v="2"/>
    <x v="8"/>
    <n v="147331"/>
    <x v="6"/>
    <x v="10"/>
    <x v="2"/>
    <n v="32.03"/>
    <x v="0"/>
    <n v="2017"/>
    <s v="Active"/>
    <x v="1"/>
    <n v="67841.679999999993"/>
    <x v="1"/>
  </r>
  <r>
    <x v="1"/>
    <n v="52.73"/>
    <n v="102386.45999999999"/>
    <x v="2"/>
    <x v="27"/>
    <n v="318824"/>
    <x v="0"/>
    <x v="721"/>
    <x v="0"/>
    <n v="82.66"/>
    <x v="2"/>
    <n v="2021"/>
    <s v="Expired"/>
    <x v="1"/>
    <n v="216437.54"/>
    <x v="0"/>
  </r>
  <r>
    <x v="1"/>
    <n v="11.43"/>
    <n v="64283.51999999999"/>
    <x v="7"/>
    <x v="30"/>
    <n v="243089"/>
    <x v="3"/>
    <x v="661"/>
    <x v="2"/>
    <n v="31.46"/>
    <x v="2"/>
    <n v="2022"/>
    <s v="Expired"/>
    <x v="0"/>
    <n v="178805.48"/>
    <x v="2"/>
  </r>
  <r>
    <x v="7"/>
    <n v="68.959999999999994"/>
    <n v="113031.51000000001"/>
    <x v="1"/>
    <x v="1"/>
    <n v="249071"/>
    <x v="7"/>
    <x v="477"/>
    <x v="2"/>
    <n v="58.16"/>
    <x v="2"/>
    <n v="2018"/>
    <s v="Active"/>
    <x v="1"/>
    <n v="136039.49"/>
    <x v="1"/>
  </r>
  <r>
    <x v="3"/>
    <n v="10.35"/>
    <n v="87026.140000000014"/>
    <x v="7"/>
    <x v="28"/>
    <n v="222171"/>
    <x v="6"/>
    <x v="735"/>
    <x v="1"/>
    <n v="82.85"/>
    <x v="2"/>
    <n v="2017"/>
    <s v="Active"/>
    <x v="1"/>
    <n v="135144.85999999999"/>
    <x v="2"/>
  </r>
  <r>
    <x v="9"/>
    <n v="47.83"/>
    <n v="82626.109999999986"/>
    <x v="7"/>
    <x v="36"/>
    <n v="396994"/>
    <x v="9"/>
    <x v="163"/>
    <x v="0"/>
    <n v="83.9"/>
    <x v="1"/>
    <n v="2024"/>
    <s v="Not Available"/>
    <x v="1"/>
    <n v="314367.89"/>
    <x v="0"/>
  </r>
  <r>
    <x v="7"/>
    <n v="37.07"/>
    <n v="130716.34"/>
    <x v="1"/>
    <x v="25"/>
    <n v="351817"/>
    <x v="5"/>
    <x v="404"/>
    <x v="0"/>
    <n v="70.44"/>
    <x v="2"/>
    <n v="2015"/>
    <s v="Expired"/>
    <x v="1"/>
    <n v="221100.66"/>
    <x v="1"/>
  </r>
  <r>
    <x v="0"/>
    <n v="13.25"/>
    <n v="83285.94"/>
    <x v="3"/>
    <x v="14"/>
    <n v="380145"/>
    <x v="2"/>
    <x v="835"/>
    <x v="2"/>
    <n v="43.88"/>
    <x v="2"/>
    <n v="2019"/>
    <s v="Not Available"/>
    <x v="0"/>
    <n v="296859.06"/>
    <x v="1"/>
  </r>
  <r>
    <x v="8"/>
    <n v="16.2"/>
    <n v="90132.33"/>
    <x v="7"/>
    <x v="28"/>
    <n v="156564"/>
    <x v="4"/>
    <x v="657"/>
    <x v="1"/>
    <n v="67.42"/>
    <x v="1"/>
    <n v="2024"/>
    <s v="Not Available"/>
    <x v="0"/>
    <n v="66431.67"/>
    <x v="3"/>
  </r>
  <r>
    <x v="0"/>
    <n v="7.2"/>
    <n v="113891.1"/>
    <x v="2"/>
    <x v="8"/>
    <n v="239707"/>
    <x v="3"/>
    <x v="585"/>
    <x v="1"/>
    <n v="82.69"/>
    <x v="0"/>
    <n v="2024"/>
    <s v="Not Available"/>
    <x v="0"/>
    <n v="125815.9"/>
    <x v="3"/>
  </r>
  <r>
    <x v="1"/>
    <n v="10.72"/>
    <n v="26689.48"/>
    <x v="6"/>
    <x v="24"/>
    <n v="56678"/>
    <x v="0"/>
    <x v="205"/>
    <x v="0"/>
    <n v="64.39"/>
    <x v="0"/>
    <n v="2023"/>
    <s v="Expired"/>
    <x v="1"/>
    <n v="29988.52"/>
    <x v="3"/>
  </r>
  <r>
    <x v="6"/>
    <n v="46.32"/>
    <n v="108573.01000000001"/>
    <x v="2"/>
    <x v="8"/>
    <n v="249761"/>
    <x v="9"/>
    <x v="588"/>
    <x v="2"/>
    <n v="39.6"/>
    <x v="1"/>
    <n v="2024"/>
    <s v="Active"/>
    <x v="0"/>
    <n v="141187.99"/>
    <x v="3"/>
  </r>
  <r>
    <x v="7"/>
    <n v="14.34"/>
    <n v="86812.510000000009"/>
    <x v="2"/>
    <x v="38"/>
    <n v="332903"/>
    <x v="7"/>
    <x v="68"/>
    <x v="1"/>
    <n v="61.84"/>
    <x v="0"/>
    <n v="2024"/>
    <s v="Active"/>
    <x v="1"/>
    <n v="246090.49"/>
    <x v="0"/>
  </r>
  <r>
    <x v="2"/>
    <n v="10.09"/>
    <n v="36367.660000000003"/>
    <x v="5"/>
    <x v="15"/>
    <n v="146478"/>
    <x v="8"/>
    <x v="811"/>
    <x v="0"/>
    <n v="74.489999999999995"/>
    <x v="2"/>
    <n v="2016"/>
    <s v="Not Available"/>
    <x v="1"/>
    <n v="110110.34"/>
    <x v="2"/>
  </r>
  <r>
    <x v="3"/>
    <n v="74.16"/>
    <n v="157151.18"/>
    <x v="6"/>
    <x v="31"/>
    <n v="396547"/>
    <x v="0"/>
    <x v="386"/>
    <x v="1"/>
    <n v="75.77"/>
    <x v="2"/>
    <n v="2021"/>
    <s v="Expired"/>
    <x v="1"/>
    <n v="239395.82"/>
    <x v="2"/>
  </r>
  <r>
    <x v="9"/>
    <n v="38.92"/>
    <n v="222646.25"/>
    <x v="3"/>
    <x v="32"/>
    <n v="373058"/>
    <x v="1"/>
    <x v="869"/>
    <x v="1"/>
    <n v="65.150000000000006"/>
    <x v="1"/>
    <n v="2024"/>
    <s v="Not Available"/>
    <x v="1"/>
    <n v="150411.75"/>
    <x v="0"/>
  </r>
  <r>
    <x v="9"/>
    <n v="15.42"/>
    <n v="136916.81"/>
    <x v="4"/>
    <x v="12"/>
    <n v="243306"/>
    <x v="5"/>
    <x v="255"/>
    <x v="0"/>
    <n v="62.77"/>
    <x v="1"/>
    <n v="2018"/>
    <s v="Expired"/>
    <x v="0"/>
    <n v="106389.19"/>
    <x v="1"/>
  </r>
  <r>
    <x v="5"/>
    <n v="79.38"/>
    <n v="67683.989999999991"/>
    <x v="0"/>
    <x v="0"/>
    <n v="126128"/>
    <x v="5"/>
    <x v="289"/>
    <x v="1"/>
    <n v="93.51"/>
    <x v="1"/>
    <n v="2022"/>
    <s v="Expired"/>
    <x v="1"/>
    <n v="58444.01"/>
    <x v="2"/>
  </r>
  <r>
    <x v="5"/>
    <n v="29.47"/>
    <n v="70858.290000000008"/>
    <x v="6"/>
    <x v="31"/>
    <n v="250186"/>
    <x v="3"/>
    <x v="859"/>
    <x v="1"/>
    <n v="97.17"/>
    <x v="2"/>
    <n v="2022"/>
    <s v="Active"/>
    <x v="0"/>
    <n v="179327.71"/>
    <x v="1"/>
  </r>
  <r>
    <x v="7"/>
    <n v="15.05"/>
    <n v="47618.94"/>
    <x v="1"/>
    <x v="37"/>
    <n v="112523"/>
    <x v="5"/>
    <x v="607"/>
    <x v="2"/>
    <n v="46.42"/>
    <x v="2"/>
    <n v="2015"/>
    <s v="Expired"/>
    <x v="0"/>
    <n v="64904.06"/>
    <x v="3"/>
  </r>
  <r>
    <x v="3"/>
    <n v="49.45"/>
    <n v="29935.490000000005"/>
    <x v="2"/>
    <x v="34"/>
    <n v="132264"/>
    <x v="1"/>
    <x v="488"/>
    <x v="0"/>
    <n v="74.95"/>
    <x v="0"/>
    <n v="2020"/>
    <s v="Expired"/>
    <x v="0"/>
    <n v="102328.51"/>
    <x v="2"/>
  </r>
  <r>
    <x v="0"/>
    <n v="57.78"/>
    <n v="158041.01"/>
    <x v="2"/>
    <x v="38"/>
    <n v="320320"/>
    <x v="3"/>
    <x v="541"/>
    <x v="2"/>
    <n v="45.5"/>
    <x v="1"/>
    <n v="2023"/>
    <s v="Active"/>
    <x v="1"/>
    <n v="162278.99"/>
    <x v="2"/>
  </r>
  <r>
    <x v="9"/>
    <n v="66.900000000000006"/>
    <n v="111740.81"/>
    <x v="7"/>
    <x v="23"/>
    <n v="203724"/>
    <x v="5"/>
    <x v="836"/>
    <x v="0"/>
    <n v="61.71"/>
    <x v="2"/>
    <n v="2015"/>
    <s v="Expired"/>
    <x v="0"/>
    <n v="91983.19"/>
    <x v="0"/>
  </r>
  <r>
    <x v="4"/>
    <n v="11.53"/>
    <n v="129058.62"/>
    <x v="3"/>
    <x v="3"/>
    <n v="319425"/>
    <x v="8"/>
    <x v="514"/>
    <x v="2"/>
    <n v="54.9"/>
    <x v="0"/>
    <n v="2016"/>
    <s v="Active"/>
    <x v="1"/>
    <n v="190366.38"/>
    <x v="3"/>
  </r>
  <r>
    <x v="4"/>
    <n v="40.9"/>
    <n v="76724.39"/>
    <x v="0"/>
    <x v="0"/>
    <n v="199034"/>
    <x v="3"/>
    <x v="196"/>
    <x v="2"/>
    <n v="59.98"/>
    <x v="0"/>
    <n v="2024"/>
    <s v="Active"/>
    <x v="0"/>
    <n v="122309.61"/>
    <x v="1"/>
  </r>
  <r>
    <x v="1"/>
    <n v="17.73"/>
    <n v="61424.88"/>
    <x v="4"/>
    <x v="22"/>
    <n v="113798"/>
    <x v="0"/>
    <x v="24"/>
    <x v="0"/>
    <n v="99.02"/>
    <x v="1"/>
    <n v="2021"/>
    <s v="Not Available"/>
    <x v="1"/>
    <n v="52373.120000000003"/>
    <x v="3"/>
  </r>
  <r>
    <x v="1"/>
    <n v="77.3"/>
    <n v="27692.41"/>
    <x v="3"/>
    <x v="3"/>
    <n v="52995"/>
    <x v="0"/>
    <x v="116"/>
    <x v="2"/>
    <n v="45.43"/>
    <x v="0"/>
    <n v="2021"/>
    <s v="Active"/>
    <x v="0"/>
    <n v="25302.59"/>
    <x v="3"/>
  </r>
  <r>
    <x v="6"/>
    <n v="29.21"/>
    <n v="57508.320000000007"/>
    <x v="6"/>
    <x v="10"/>
    <n v="244561"/>
    <x v="6"/>
    <x v="194"/>
    <x v="1"/>
    <n v="84.36"/>
    <x v="1"/>
    <n v="2023"/>
    <s v="Expired"/>
    <x v="1"/>
    <n v="187052.68"/>
    <x v="3"/>
  </r>
  <r>
    <x v="5"/>
    <n v="59.12"/>
    <n v="193188.32"/>
    <x v="0"/>
    <x v="6"/>
    <n v="364161"/>
    <x v="9"/>
    <x v="722"/>
    <x v="1"/>
    <n v="92.09"/>
    <x v="2"/>
    <n v="2023"/>
    <s v="Not Available"/>
    <x v="0"/>
    <n v="170972.68"/>
    <x v="0"/>
  </r>
  <r>
    <x v="9"/>
    <n v="27.77"/>
    <n v="106213.59"/>
    <x v="1"/>
    <x v="1"/>
    <n v="309777"/>
    <x v="4"/>
    <x v="678"/>
    <x v="2"/>
    <n v="35.42"/>
    <x v="2"/>
    <n v="2024"/>
    <s v="Active"/>
    <x v="1"/>
    <n v="203563.41"/>
    <x v="0"/>
  </r>
  <r>
    <x v="8"/>
    <n v="65.19"/>
    <n v="127526.1"/>
    <x v="2"/>
    <x v="2"/>
    <n v="301107"/>
    <x v="0"/>
    <x v="879"/>
    <x v="1"/>
    <n v="89.57"/>
    <x v="0"/>
    <n v="2024"/>
    <s v="Not Available"/>
    <x v="1"/>
    <n v="173580.9"/>
    <x v="3"/>
  </r>
  <r>
    <x v="1"/>
    <n v="71.930000000000007"/>
    <n v="83007.59"/>
    <x v="2"/>
    <x v="8"/>
    <n v="269817"/>
    <x v="4"/>
    <x v="424"/>
    <x v="0"/>
    <n v="84.32"/>
    <x v="1"/>
    <n v="2024"/>
    <s v="Expired"/>
    <x v="0"/>
    <n v="186809.41"/>
    <x v="1"/>
  </r>
  <r>
    <x v="2"/>
    <n v="35.19"/>
    <n v="158441.70000000001"/>
    <x v="0"/>
    <x v="6"/>
    <n v="360420"/>
    <x v="9"/>
    <x v="564"/>
    <x v="2"/>
    <n v="53.27"/>
    <x v="2"/>
    <n v="2023"/>
    <s v="Expired"/>
    <x v="1"/>
    <n v="201978.3"/>
    <x v="0"/>
  </r>
  <r>
    <x v="1"/>
    <n v="71.209999999999994"/>
    <n v="29294.89"/>
    <x v="3"/>
    <x v="32"/>
    <n v="83654"/>
    <x v="6"/>
    <x v="456"/>
    <x v="0"/>
    <n v="92.75"/>
    <x v="2"/>
    <n v="2017"/>
    <s v="Active"/>
    <x v="1"/>
    <n v="54359.11"/>
    <x v="2"/>
  </r>
  <r>
    <x v="3"/>
    <n v="8.93"/>
    <n v="21591.83"/>
    <x v="6"/>
    <x v="31"/>
    <n v="53884"/>
    <x v="8"/>
    <x v="27"/>
    <x v="0"/>
    <n v="91.24"/>
    <x v="1"/>
    <n v="2018"/>
    <s v="Expired"/>
    <x v="1"/>
    <n v="32292.17"/>
    <x v="3"/>
  </r>
  <r>
    <x v="1"/>
    <n v="43.09"/>
    <n v="78800.76999999999"/>
    <x v="6"/>
    <x v="21"/>
    <n v="226105"/>
    <x v="1"/>
    <x v="361"/>
    <x v="0"/>
    <n v="62.16"/>
    <x v="0"/>
    <n v="2020"/>
    <s v="Expired"/>
    <x v="1"/>
    <n v="147304.23000000001"/>
    <x v="0"/>
  </r>
  <r>
    <x v="4"/>
    <n v="8.2100000000000009"/>
    <n v="65796.549999999988"/>
    <x v="2"/>
    <x v="2"/>
    <n v="287719"/>
    <x v="8"/>
    <x v="888"/>
    <x v="0"/>
    <n v="87.6"/>
    <x v="2"/>
    <n v="2016"/>
    <s v="Expired"/>
    <x v="1"/>
    <n v="221922.45"/>
    <x v="0"/>
  </r>
  <r>
    <x v="3"/>
    <n v="68.66"/>
    <n v="113513.25"/>
    <x v="7"/>
    <x v="23"/>
    <n v="255010"/>
    <x v="3"/>
    <x v="417"/>
    <x v="0"/>
    <n v="67.989999999999995"/>
    <x v="2"/>
    <n v="2022"/>
    <s v="Not Available"/>
    <x v="0"/>
    <n v="141496.75"/>
    <x v="3"/>
  </r>
  <r>
    <x v="1"/>
    <n v="8.15"/>
    <n v="33674.03"/>
    <x v="6"/>
    <x v="21"/>
    <n v="138666"/>
    <x v="5"/>
    <x v="232"/>
    <x v="0"/>
    <n v="87.01"/>
    <x v="1"/>
    <n v="2021"/>
    <s v="Active"/>
    <x v="1"/>
    <n v="104991.97"/>
    <x v="2"/>
  </r>
  <r>
    <x v="8"/>
    <n v="9.24"/>
    <n v="78827.570000000007"/>
    <x v="3"/>
    <x v="3"/>
    <n v="378903"/>
    <x v="0"/>
    <x v="509"/>
    <x v="0"/>
    <n v="79.599999999999994"/>
    <x v="0"/>
    <n v="2024"/>
    <s v="Active"/>
    <x v="0"/>
    <n v="300075.43"/>
    <x v="1"/>
  </r>
  <r>
    <x v="9"/>
    <n v="16.57"/>
    <n v="76573.55"/>
    <x v="5"/>
    <x v="20"/>
    <n v="175610"/>
    <x v="3"/>
    <x v="132"/>
    <x v="0"/>
    <n v="63.9"/>
    <x v="1"/>
    <n v="2024"/>
    <s v="Not Available"/>
    <x v="1"/>
    <n v="99036.45"/>
    <x v="0"/>
  </r>
  <r>
    <x v="2"/>
    <n v="33.51"/>
    <n v="57637.39"/>
    <x v="6"/>
    <x v="33"/>
    <n v="177076"/>
    <x v="3"/>
    <x v="779"/>
    <x v="0"/>
    <n v="76.209999999999994"/>
    <x v="2"/>
    <n v="2022"/>
    <s v="Active"/>
    <x v="1"/>
    <n v="119438.61"/>
    <x v="2"/>
  </r>
  <r>
    <x v="6"/>
    <n v="69.290000000000006"/>
    <n v="52908.270000000004"/>
    <x v="3"/>
    <x v="11"/>
    <n v="154787"/>
    <x v="2"/>
    <x v="145"/>
    <x v="2"/>
    <n v="37.950000000000003"/>
    <x v="2"/>
    <n v="2019"/>
    <s v="Not Available"/>
    <x v="0"/>
    <n v="101878.73"/>
    <x v="3"/>
  </r>
  <r>
    <x v="2"/>
    <n v="18.899999999999999"/>
    <n v="73548.87"/>
    <x v="3"/>
    <x v="32"/>
    <n v="133944"/>
    <x v="9"/>
    <x v="106"/>
    <x v="0"/>
    <n v="71.930000000000007"/>
    <x v="2"/>
    <n v="2023"/>
    <s v="Active"/>
    <x v="1"/>
    <n v="60395.13"/>
    <x v="2"/>
  </r>
  <r>
    <x v="7"/>
    <n v="72.62"/>
    <n v="28748.710000000006"/>
    <x v="7"/>
    <x v="28"/>
    <n v="119948"/>
    <x v="7"/>
    <x v="77"/>
    <x v="2"/>
    <n v="31.03"/>
    <x v="2"/>
    <n v="2018"/>
    <s v="Active"/>
    <x v="0"/>
    <n v="91199.29"/>
    <x v="1"/>
  </r>
  <r>
    <x v="5"/>
    <n v="21.19"/>
    <n v="27816.83"/>
    <x v="1"/>
    <x v="25"/>
    <n v="61749"/>
    <x v="8"/>
    <x v="95"/>
    <x v="0"/>
    <n v="90.14"/>
    <x v="0"/>
    <n v="2016"/>
    <s v="Active"/>
    <x v="1"/>
    <n v="33932.17"/>
    <x v="0"/>
  </r>
  <r>
    <x v="1"/>
    <n v="48.69"/>
    <n v="48098.329999999987"/>
    <x v="1"/>
    <x v="19"/>
    <n v="188748"/>
    <x v="4"/>
    <x v="498"/>
    <x v="2"/>
    <n v="50.63"/>
    <x v="1"/>
    <n v="2024"/>
    <s v="Not Available"/>
    <x v="1"/>
    <n v="140649.67000000001"/>
    <x v="3"/>
  </r>
  <r>
    <x v="5"/>
    <n v="67.62"/>
    <n v="139056.91"/>
    <x v="3"/>
    <x v="11"/>
    <n v="352700"/>
    <x v="5"/>
    <x v="476"/>
    <x v="0"/>
    <n v="76.959999999999994"/>
    <x v="2"/>
    <n v="2015"/>
    <s v="Not Available"/>
    <x v="0"/>
    <n v="213643.09"/>
    <x v="1"/>
  </r>
  <r>
    <x v="3"/>
    <n v="25.21"/>
    <n v="209817.48"/>
    <x v="5"/>
    <x v="13"/>
    <n v="361668"/>
    <x v="9"/>
    <x v="93"/>
    <x v="2"/>
    <n v="33.58"/>
    <x v="2"/>
    <n v="2023"/>
    <s v="Active"/>
    <x v="0"/>
    <n v="151850.51999999999"/>
    <x v="0"/>
  </r>
  <r>
    <x v="6"/>
    <n v="21.48"/>
    <n v="30792.79"/>
    <x v="6"/>
    <x v="10"/>
    <n v="67106"/>
    <x v="1"/>
    <x v="558"/>
    <x v="1"/>
    <n v="81.52"/>
    <x v="0"/>
    <n v="2022"/>
    <s v="Not Available"/>
    <x v="1"/>
    <n v="36313.21"/>
    <x v="0"/>
  </r>
  <r>
    <x v="4"/>
    <n v="78.89"/>
    <n v="34924.520000000004"/>
    <x v="7"/>
    <x v="30"/>
    <n v="124894"/>
    <x v="5"/>
    <x v="186"/>
    <x v="0"/>
    <n v="68.680000000000007"/>
    <x v="1"/>
    <n v="2017"/>
    <s v="Not Available"/>
    <x v="0"/>
    <n v="89969.48"/>
    <x v="0"/>
  </r>
  <r>
    <x v="9"/>
    <n v="75.69"/>
    <n v="70157.960000000006"/>
    <x v="1"/>
    <x v="1"/>
    <n v="178751"/>
    <x v="9"/>
    <x v="662"/>
    <x v="2"/>
    <n v="56.19"/>
    <x v="1"/>
    <n v="2023"/>
    <s v="Active"/>
    <x v="1"/>
    <n v="108593.04"/>
    <x v="0"/>
  </r>
  <r>
    <x v="7"/>
    <n v="79.64"/>
    <n v="40455.22"/>
    <x v="2"/>
    <x v="27"/>
    <n v="71984"/>
    <x v="2"/>
    <x v="16"/>
    <x v="2"/>
    <n v="30.43"/>
    <x v="1"/>
    <n v="2023"/>
    <s v="Expired"/>
    <x v="0"/>
    <n v="31528.78"/>
    <x v="1"/>
  </r>
  <r>
    <x v="3"/>
    <n v="26.65"/>
    <n v="128214.31"/>
    <x v="2"/>
    <x v="38"/>
    <n v="337856"/>
    <x v="5"/>
    <x v="498"/>
    <x v="2"/>
    <n v="41.33"/>
    <x v="0"/>
    <n v="2022"/>
    <s v="Expired"/>
    <x v="0"/>
    <n v="209641.69"/>
    <x v="0"/>
  </r>
  <r>
    <x v="5"/>
    <n v="75.44"/>
    <n v="44382.289999999994"/>
    <x v="1"/>
    <x v="25"/>
    <n v="134405"/>
    <x v="7"/>
    <x v="882"/>
    <x v="2"/>
    <n v="56.84"/>
    <x v="1"/>
    <n v="2018"/>
    <s v="Active"/>
    <x v="0"/>
    <n v="90022.71"/>
    <x v="0"/>
  </r>
  <r>
    <x v="2"/>
    <n v="68.78"/>
    <n v="110909.85"/>
    <x v="4"/>
    <x v="4"/>
    <n v="272201"/>
    <x v="4"/>
    <x v="812"/>
    <x v="2"/>
    <n v="55.14"/>
    <x v="1"/>
    <n v="2024"/>
    <s v="Not Available"/>
    <x v="0"/>
    <n v="161291.15"/>
    <x v="1"/>
  </r>
  <r>
    <x v="7"/>
    <n v="22.72"/>
    <n v="40360.660000000003"/>
    <x v="5"/>
    <x v="13"/>
    <n v="168273"/>
    <x v="8"/>
    <x v="861"/>
    <x v="0"/>
    <n v="89.13"/>
    <x v="0"/>
    <n v="2016"/>
    <s v="Active"/>
    <x v="0"/>
    <n v="127912.34"/>
    <x v="0"/>
  </r>
  <r>
    <x v="1"/>
    <n v="47.46"/>
    <n v="46887.45"/>
    <x v="6"/>
    <x v="10"/>
    <n v="114189"/>
    <x v="3"/>
    <x v="175"/>
    <x v="0"/>
    <n v="71.7"/>
    <x v="0"/>
    <n v="2022"/>
    <s v="Not Available"/>
    <x v="0"/>
    <n v="67301.55"/>
    <x v="3"/>
  </r>
  <r>
    <x v="6"/>
    <n v="19.82"/>
    <n v="127533.16"/>
    <x v="3"/>
    <x v="11"/>
    <n v="377738"/>
    <x v="3"/>
    <x v="900"/>
    <x v="0"/>
    <n v="86.2"/>
    <x v="0"/>
    <n v="2022"/>
    <s v="Not Available"/>
    <x v="1"/>
    <n v="250204.84"/>
    <x v="2"/>
  </r>
  <r>
    <x v="3"/>
    <n v="29.37"/>
    <n v="41131.160000000003"/>
    <x v="0"/>
    <x v="29"/>
    <n v="131654"/>
    <x v="1"/>
    <x v="880"/>
    <x v="2"/>
    <n v="28.85"/>
    <x v="2"/>
    <n v="2020"/>
    <s v="Active"/>
    <x v="1"/>
    <n v="90522.84"/>
    <x v="2"/>
  </r>
  <r>
    <x v="7"/>
    <n v="67.989999999999995"/>
    <n v="118836.48000000001"/>
    <x v="3"/>
    <x v="7"/>
    <n v="375468"/>
    <x v="6"/>
    <x v="255"/>
    <x v="1"/>
    <n v="64.33"/>
    <x v="1"/>
    <n v="2023"/>
    <s v="Not Available"/>
    <x v="1"/>
    <n v="256631.52"/>
    <x v="1"/>
  </r>
  <r>
    <x v="2"/>
    <n v="5.74"/>
    <n v="135390.70000000001"/>
    <x v="1"/>
    <x v="19"/>
    <n v="383892"/>
    <x v="2"/>
    <x v="57"/>
    <x v="0"/>
    <n v="92.75"/>
    <x v="0"/>
    <n v="2022"/>
    <s v="Active"/>
    <x v="0"/>
    <n v="248501.3"/>
    <x v="2"/>
  </r>
  <r>
    <x v="8"/>
    <n v="47.69"/>
    <n v="42402.97"/>
    <x v="2"/>
    <x v="8"/>
    <n v="121290"/>
    <x v="9"/>
    <x v="472"/>
    <x v="2"/>
    <n v="59.51"/>
    <x v="2"/>
    <n v="2023"/>
    <s v="Not Available"/>
    <x v="0"/>
    <n v="78887.03"/>
    <x v="3"/>
  </r>
  <r>
    <x v="5"/>
    <n v="15.31"/>
    <n v="102401.35999999999"/>
    <x v="6"/>
    <x v="21"/>
    <n v="366885"/>
    <x v="0"/>
    <x v="475"/>
    <x v="1"/>
    <n v="75.5"/>
    <x v="2"/>
    <n v="2021"/>
    <s v="Expired"/>
    <x v="1"/>
    <n v="264483.64"/>
    <x v="2"/>
  </r>
  <r>
    <x v="3"/>
    <n v="5.49"/>
    <n v="24191.67"/>
    <x v="3"/>
    <x v="7"/>
    <n v="117777"/>
    <x v="0"/>
    <x v="181"/>
    <x v="0"/>
    <n v="77.78"/>
    <x v="1"/>
    <n v="2024"/>
    <s v="Expired"/>
    <x v="0"/>
    <n v="93585.33"/>
    <x v="0"/>
  </r>
  <r>
    <x v="4"/>
    <n v="74.739999999999995"/>
    <n v="94833.540000000008"/>
    <x v="3"/>
    <x v="3"/>
    <n v="159429"/>
    <x v="8"/>
    <x v="556"/>
    <x v="2"/>
    <n v="56.93"/>
    <x v="0"/>
    <n v="2021"/>
    <s v="Active"/>
    <x v="1"/>
    <n v="64595.46"/>
    <x v="2"/>
  </r>
  <r>
    <x v="5"/>
    <n v="77.87"/>
    <n v="174130.15"/>
    <x v="4"/>
    <x v="12"/>
    <n v="326788"/>
    <x v="7"/>
    <x v="259"/>
    <x v="1"/>
    <n v="72.5"/>
    <x v="0"/>
    <n v="2024"/>
    <s v="Active"/>
    <x v="0"/>
    <n v="152657.85"/>
    <x v="3"/>
  </r>
  <r>
    <x v="6"/>
    <n v="41.21"/>
    <n v="121032.27"/>
    <x v="3"/>
    <x v="11"/>
    <n v="221761"/>
    <x v="6"/>
    <x v="492"/>
    <x v="0"/>
    <n v="99.3"/>
    <x v="2"/>
    <n v="2017"/>
    <s v="Not Available"/>
    <x v="1"/>
    <n v="100728.73"/>
    <x v="3"/>
  </r>
  <r>
    <x v="4"/>
    <n v="13.04"/>
    <n v="116550.23000000001"/>
    <x v="3"/>
    <x v="11"/>
    <n v="353699"/>
    <x v="1"/>
    <x v="326"/>
    <x v="1"/>
    <n v="83.55"/>
    <x v="0"/>
    <n v="2021"/>
    <s v="Expired"/>
    <x v="1"/>
    <n v="237148.77"/>
    <x v="1"/>
  </r>
  <r>
    <x v="2"/>
    <n v="26.66"/>
    <n v="33721.64"/>
    <x v="7"/>
    <x v="23"/>
    <n v="86615"/>
    <x v="8"/>
    <x v="685"/>
    <x v="1"/>
    <n v="76.099999999999994"/>
    <x v="0"/>
    <n v="2016"/>
    <s v="Active"/>
    <x v="1"/>
    <n v="52893.36"/>
    <x v="3"/>
  </r>
  <r>
    <x v="9"/>
    <n v="30.06"/>
    <n v="124802.47"/>
    <x v="7"/>
    <x v="17"/>
    <n v="276831"/>
    <x v="0"/>
    <x v="128"/>
    <x v="0"/>
    <n v="73.510000000000005"/>
    <x v="2"/>
    <n v="2021"/>
    <s v="Active"/>
    <x v="0"/>
    <n v="152028.53"/>
    <x v="1"/>
  </r>
  <r>
    <x v="7"/>
    <n v="24.33"/>
    <n v="169744.12"/>
    <x v="4"/>
    <x v="22"/>
    <n v="311259"/>
    <x v="0"/>
    <x v="668"/>
    <x v="2"/>
    <n v="59.99"/>
    <x v="0"/>
    <n v="2022"/>
    <s v="Expired"/>
    <x v="1"/>
    <n v="141514.88"/>
    <x v="2"/>
  </r>
  <r>
    <x v="4"/>
    <n v="21.24"/>
    <n v="83872.53"/>
    <x v="5"/>
    <x v="9"/>
    <n v="213014"/>
    <x v="1"/>
    <x v="306"/>
    <x v="2"/>
    <n v="45.34"/>
    <x v="1"/>
    <n v="2022"/>
    <s v="Active"/>
    <x v="1"/>
    <n v="129141.47"/>
    <x v="0"/>
  </r>
  <r>
    <x v="5"/>
    <n v="76.17"/>
    <n v="106532.09000000003"/>
    <x v="1"/>
    <x v="19"/>
    <n v="388227"/>
    <x v="1"/>
    <x v="503"/>
    <x v="2"/>
    <n v="43.88"/>
    <x v="1"/>
    <n v="2023"/>
    <s v="Active"/>
    <x v="1"/>
    <n v="281694.90999999997"/>
    <x v="2"/>
  </r>
  <r>
    <x v="8"/>
    <n v="7.52"/>
    <n v="87054.109999999986"/>
    <x v="3"/>
    <x v="7"/>
    <n v="252106"/>
    <x v="4"/>
    <x v="315"/>
    <x v="0"/>
    <n v="70.52"/>
    <x v="0"/>
    <n v="2024"/>
    <s v="Active"/>
    <x v="1"/>
    <n v="165051.89000000001"/>
    <x v="1"/>
  </r>
  <r>
    <x v="1"/>
    <n v="55.09"/>
    <n v="68765.41"/>
    <x v="7"/>
    <x v="36"/>
    <n v="210116"/>
    <x v="9"/>
    <x v="850"/>
    <x v="1"/>
    <n v="77.8"/>
    <x v="0"/>
    <n v="2024"/>
    <s v="Expired"/>
    <x v="0"/>
    <n v="141350.59"/>
    <x v="3"/>
  </r>
  <r>
    <x v="0"/>
    <n v="25.56"/>
    <n v="172675.57"/>
    <x v="0"/>
    <x v="35"/>
    <n v="319028"/>
    <x v="0"/>
    <x v="20"/>
    <x v="2"/>
    <n v="30.26"/>
    <x v="0"/>
    <n v="2023"/>
    <s v="Expired"/>
    <x v="0"/>
    <n v="146352.43"/>
    <x v="0"/>
  </r>
  <r>
    <x v="2"/>
    <n v="64.11"/>
    <n v="23983.539999999994"/>
    <x v="0"/>
    <x v="29"/>
    <n v="94619"/>
    <x v="2"/>
    <x v="352"/>
    <x v="0"/>
    <n v="69.48"/>
    <x v="0"/>
    <n v="2023"/>
    <s v="Active"/>
    <x v="0"/>
    <n v="70635.460000000006"/>
    <x v="3"/>
  </r>
  <r>
    <x v="2"/>
    <n v="26.26"/>
    <n v="49891.360000000001"/>
    <x v="6"/>
    <x v="24"/>
    <n v="112446"/>
    <x v="4"/>
    <x v="659"/>
    <x v="1"/>
    <n v="98"/>
    <x v="1"/>
    <n v="2024"/>
    <s v="Active"/>
    <x v="1"/>
    <n v="62554.64"/>
    <x v="2"/>
  </r>
  <r>
    <x v="6"/>
    <n v="27.68"/>
    <n v="75514.859999999986"/>
    <x v="2"/>
    <x v="34"/>
    <n v="376230"/>
    <x v="4"/>
    <x v="638"/>
    <x v="0"/>
    <n v="78.5"/>
    <x v="1"/>
    <n v="2024"/>
    <s v="Active"/>
    <x v="1"/>
    <n v="300715.14"/>
    <x v="0"/>
  </r>
  <r>
    <x v="2"/>
    <n v="60.15"/>
    <n v="52185.350000000006"/>
    <x v="7"/>
    <x v="23"/>
    <n v="141530"/>
    <x v="2"/>
    <x v="703"/>
    <x v="0"/>
    <n v="77.28"/>
    <x v="2"/>
    <n v="2019"/>
    <s v="Expired"/>
    <x v="1"/>
    <n v="89344.65"/>
    <x v="3"/>
  </r>
  <r>
    <x v="2"/>
    <n v="23.75"/>
    <n v="40099.050000000003"/>
    <x v="4"/>
    <x v="12"/>
    <n v="83679"/>
    <x v="9"/>
    <x v="680"/>
    <x v="0"/>
    <n v="67.27"/>
    <x v="1"/>
    <n v="2024"/>
    <s v="Active"/>
    <x v="1"/>
    <n v="43579.95"/>
    <x v="0"/>
  </r>
  <r>
    <x v="7"/>
    <n v="52.46"/>
    <n v="147800.77000000002"/>
    <x v="6"/>
    <x v="31"/>
    <n v="251852"/>
    <x v="4"/>
    <x v="116"/>
    <x v="0"/>
    <n v="64.989999999999995"/>
    <x v="0"/>
    <n v="2024"/>
    <s v="Expired"/>
    <x v="0"/>
    <n v="104051.23"/>
    <x v="2"/>
  </r>
  <r>
    <x v="1"/>
    <n v="54.51"/>
    <n v="72876.41"/>
    <x v="6"/>
    <x v="24"/>
    <n v="218834"/>
    <x v="8"/>
    <x v="382"/>
    <x v="2"/>
    <n v="54.22"/>
    <x v="2"/>
    <n v="2016"/>
    <s v="Expired"/>
    <x v="1"/>
    <n v="145957.59"/>
    <x v="3"/>
  </r>
  <r>
    <x v="3"/>
    <n v="19.86"/>
    <n v="15795.809999999998"/>
    <x v="6"/>
    <x v="21"/>
    <n v="58443"/>
    <x v="9"/>
    <x v="829"/>
    <x v="1"/>
    <n v="71.3"/>
    <x v="1"/>
    <n v="2024"/>
    <s v="Not Available"/>
    <x v="0"/>
    <n v="42647.19"/>
    <x v="2"/>
  </r>
  <r>
    <x v="4"/>
    <n v="58.18"/>
    <n v="27258.3"/>
    <x v="7"/>
    <x v="36"/>
    <n v="50839"/>
    <x v="3"/>
    <x v="487"/>
    <x v="1"/>
    <n v="79.25"/>
    <x v="1"/>
    <n v="2022"/>
    <s v="Expired"/>
    <x v="0"/>
    <n v="23580.7"/>
    <x v="1"/>
  </r>
  <r>
    <x v="5"/>
    <n v="51.6"/>
    <n v="38347.899999999994"/>
    <x v="7"/>
    <x v="36"/>
    <n v="116551"/>
    <x v="1"/>
    <x v="784"/>
    <x v="0"/>
    <n v="82.43"/>
    <x v="1"/>
    <n v="2023"/>
    <s v="Active"/>
    <x v="0"/>
    <n v="78203.100000000006"/>
    <x v="0"/>
  </r>
  <r>
    <x v="8"/>
    <n v="57.97"/>
    <n v="87579.239999999991"/>
    <x v="0"/>
    <x v="35"/>
    <n v="326146"/>
    <x v="9"/>
    <x v="171"/>
    <x v="0"/>
    <n v="65.97"/>
    <x v="2"/>
    <n v="2023"/>
    <s v="Active"/>
    <x v="1"/>
    <n v="238566.76"/>
    <x v="3"/>
  </r>
  <r>
    <x v="2"/>
    <n v="44.41"/>
    <n v="139911.85999999999"/>
    <x v="7"/>
    <x v="30"/>
    <n v="369977"/>
    <x v="4"/>
    <x v="18"/>
    <x v="1"/>
    <n v="64.819999999999993"/>
    <x v="1"/>
    <n v="2024"/>
    <s v="Not Available"/>
    <x v="1"/>
    <n v="230065.14"/>
    <x v="1"/>
  </r>
  <r>
    <x v="6"/>
    <n v="26.45"/>
    <n v="208223.11"/>
    <x v="4"/>
    <x v="12"/>
    <n v="351434"/>
    <x v="8"/>
    <x v="214"/>
    <x v="0"/>
    <n v="88.65"/>
    <x v="0"/>
    <n v="2016"/>
    <s v="Not Available"/>
    <x v="1"/>
    <n v="143210.89000000001"/>
    <x v="3"/>
  </r>
  <r>
    <x v="7"/>
    <n v="56.33"/>
    <n v="145044.20000000001"/>
    <x v="4"/>
    <x v="16"/>
    <n v="285014"/>
    <x v="3"/>
    <x v="700"/>
    <x v="2"/>
    <n v="42.17"/>
    <x v="2"/>
    <n v="2022"/>
    <s v="Active"/>
    <x v="1"/>
    <n v="139969.79999999999"/>
    <x v="3"/>
  </r>
  <r>
    <x v="0"/>
    <n v="20.29"/>
    <n v="142800.12"/>
    <x v="3"/>
    <x v="7"/>
    <n v="384188"/>
    <x v="1"/>
    <x v="234"/>
    <x v="2"/>
    <n v="30.95"/>
    <x v="0"/>
    <n v="2023"/>
    <s v="Expired"/>
    <x v="1"/>
    <n v="241387.88"/>
    <x v="0"/>
  </r>
  <r>
    <x v="4"/>
    <n v="77.66"/>
    <n v="42994.22"/>
    <x v="5"/>
    <x v="20"/>
    <n v="144607"/>
    <x v="0"/>
    <x v="333"/>
    <x v="2"/>
    <n v="52.13"/>
    <x v="2"/>
    <n v="2021"/>
    <s v="Active"/>
    <x v="0"/>
    <n v="101612.78"/>
    <x v="1"/>
  </r>
  <r>
    <x v="6"/>
    <n v="46.79"/>
    <n v="102661.8"/>
    <x v="5"/>
    <x v="13"/>
    <n v="207820"/>
    <x v="5"/>
    <x v="866"/>
    <x v="2"/>
    <n v="52.62"/>
    <x v="2"/>
    <n v="2015"/>
    <s v="Active"/>
    <x v="1"/>
    <n v="105158.2"/>
    <x v="3"/>
  </r>
  <r>
    <x v="1"/>
    <n v="11.5"/>
    <n v="43192.26"/>
    <x v="6"/>
    <x v="10"/>
    <n v="78270"/>
    <x v="2"/>
    <x v="358"/>
    <x v="0"/>
    <n v="87.69"/>
    <x v="1"/>
    <n v="2021"/>
    <s v="Not Available"/>
    <x v="1"/>
    <n v="35077.74"/>
    <x v="3"/>
  </r>
  <r>
    <x v="6"/>
    <n v="75.97"/>
    <n v="168504.46"/>
    <x v="5"/>
    <x v="15"/>
    <n v="336318"/>
    <x v="2"/>
    <x v="591"/>
    <x v="0"/>
    <n v="97.44"/>
    <x v="0"/>
    <n v="2020"/>
    <s v="Expired"/>
    <x v="1"/>
    <n v="167813.54"/>
    <x v="2"/>
  </r>
  <r>
    <x v="7"/>
    <n v="64.77"/>
    <n v="31356.809999999998"/>
    <x v="0"/>
    <x v="39"/>
    <n v="96375"/>
    <x v="1"/>
    <x v="488"/>
    <x v="0"/>
    <n v="92.32"/>
    <x v="2"/>
    <n v="2020"/>
    <s v="Not Available"/>
    <x v="0"/>
    <n v="65018.19"/>
    <x v="2"/>
  </r>
  <r>
    <x v="5"/>
    <n v="20.07"/>
    <n v="106143.17000000001"/>
    <x v="2"/>
    <x v="27"/>
    <n v="272342"/>
    <x v="4"/>
    <x v="858"/>
    <x v="2"/>
    <n v="50.42"/>
    <x v="2"/>
    <n v="2024"/>
    <s v="Active"/>
    <x v="1"/>
    <n v="166198.82999999999"/>
    <x v="3"/>
  </r>
  <r>
    <x v="5"/>
    <n v="54.36"/>
    <n v="37680.58"/>
    <x v="6"/>
    <x v="21"/>
    <n v="156435"/>
    <x v="2"/>
    <x v="23"/>
    <x v="1"/>
    <n v="88.46"/>
    <x v="1"/>
    <n v="2021"/>
    <s v="Active"/>
    <x v="1"/>
    <n v="118754.42"/>
    <x v="3"/>
  </r>
  <r>
    <x v="6"/>
    <n v="63.26"/>
    <n v="119765.07999999999"/>
    <x v="2"/>
    <x v="38"/>
    <n v="285478"/>
    <x v="2"/>
    <x v="62"/>
    <x v="2"/>
    <n v="52.74"/>
    <x v="2"/>
    <n v="2019"/>
    <s v="Active"/>
    <x v="1"/>
    <n v="165712.92000000001"/>
    <x v="3"/>
  </r>
  <r>
    <x v="0"/>
    <n v="73.73"/>
    <n v="36282.039999999994"/>
    <x v="1"/>
    <x v="1"/>
    <n v="113013"/>
    <x v="5"/>
    <x v="847"/>
    <x v="1"/>
    <n v="89.91"/>
    <x v="2"/>
    <n v="2015"/>
    <s v="Expired"/>
    <x v="0"/>
    <n v="76730.960000000006"/>
    <x v="1"/>
  </r>
  <r>
    <x v="1"/>
    <n v="19.3"/>
    <n v="76910.850000000006"/>
    <x v="0"/>
    <x v="6"/>
    <n v="314741"/>
    <x v="1"/>
    <x v="631"/>
    <x v="1"/>
    <n v="61.47"/>
    <x v="0"/>
    <n v="2024"/>
    <s v="Active"/>
    <x v="0"/>
    <n v="237830.15"/>
    <x v="1"/>
  </r>
  <r>
    <x v="0"/>
    <n v="75.48"/>
    <n v="192271.13"/>
    <x v="0"/>
    <x v="0"/>
    <n v="345237"/>
    <x v="0"/>
    <x v="197"/>
    <x v="2"/>
    <n v="37.549999999999997"/>
    <x v="0"/>
    <n v="2024"/>
    <s v="Active"/>
    <x v="0"/>
    <n v="152965.87"/>
    <x v="3"/>
  </r>
  <r>
    <x v="2"/>
    <n v="37.46"/>
    <n v="24398.47"/>
    <x v="3"/>
    <x v="7"/>
    <n v="98611"/>
    <x v="8"/>
    <x v="791"/>
    <x v="2"/>
    <n v="59.38"/>
    <x v="0"/>
    <n v="2018"/>
    <s v="Expired"/>
    <x v="0"/>
    <n v="74212.53"/>
    <x v="2"/>
  </r>
  <r>
    <x v="2"/>
    <n v="71.88"/>
    <n v="118991.45000000001"/>
    <x v="7"/>
    <x v="17"/>
    <n v="346197"/>
    <x v="3"/>
    <x v="527"/>
    <x v="0"/>
    <n v="95.41"/>
    <x v="1"/>
    <n v="2022"/>
    <s v="Active"/>
    <x v="1"/>
    <n v="227205.55"/>
    <x v="2"/>
  </r>
  <r>
    <x v="3"/>
    <n v="31.37"/>
    <n v="34151.199999999997"/>
    <x v="5"/>
    <x v="9"/>
    <n v="93792"/>
    <x v="3"/>
    <x v="233"/>
    <x v="2"/>
    <n v="45.01"/>
    <x v="2"/>
    <n v="2022"/>
    <s v="Not Available"/>
    <x v="1"/>
    <n v="59640.800000000003"/>
    <x v="2"/>
  </r>
  <r>
    <x v="2"/>
    <n v="72.709999999999994"/>
    <n v="85543.24"/>
    <x v="5"/>
    <x v="15"/>
    <n v="182440"/>
    <x v="8"/>
    <x v="488"/>
    <x v="2"/>
    <n v="47.41"/>
    <x v="2"/>
    <n v="2016"/>
    <s v="Expired"/>
    <x v="0"/>
    <n v="96896.76"/>
    <x v="0"/>
  </r>
  <r>
    <x v="7"/>
    <n v="40.18"/>
    <n v="200154.04"/>
    <x v="2"/>
    <x v="2"/>
    <n v="398819"/>
    <x v="5"/>
    <x v="280"/>
    <x v="2"/>
    <n v="40.630000000000003"/>
    <x v="0"/>
    <n v="2015"/>
    <s v="Expired"/>
    <x v="1"/>
    <n v="198664.95999999999"/>
    <x v="0"/>
  </r>
  <r>
    <x v="1"/>
    <n v="50.46"/>
    <n v="56387.229999999996"/>
    <x v="2"/>
    <x v="2"/>
    <n v="166533"/>
    <x v="9"/>
    <x v="709"/>
    <x v="1"/>
    <n v="68.709999999999994"/>
    <x v="1"/>
    <n v="2024"/>
    <s v="Not Available"/>
    <x v="1"/>
    <n v="110145.77"/>
    <x v="0"/>
  </r>
  <r>
    <x v="5"/>
    <n v="53.35"/>
    <n v="51732.97"/>
    <x v="6"/>
    <x v="21"/>
    <n v="101821"/>
    <x v="6"/>
    <x v="244"/>
    <x v="0"/>
    <n v="70.849999999999994"/>
    <x v="2"/>
    <n v="2017"/>
    <s v="Active"/>
    <x v="0"/>
    <n v="50088.03"/>
    <x v="0"/>
  </r>
  <r>
    <x v="4"/>
    <n v="48.6"/>
    <n v="201668.82"/>
    <x v="3"/>
    <x v="3"/>
    <n v="398861"/>
    <x v="7"/>
    <x v="184"/>
    <x v="0"/>
    <n v="73.010000000000005"/>
    <x v="0"/>
    <n v="2019"/>
    <s v="Not Available"/>
    <x v="0"/>
    <n v="197192.18"/>
    <x v="3"/>
  </r>
  <r>
    <x v="0"/>
    <n v="71.64"/>
    <n v="106974.67"/>
    <x v="4"/>
    <x v="12"/>
    <n v="182602"/>
    <x v="6"/>
    <x v="397"/>
    <x v="1"/>
    <n v="85.16"/>
    <x v="2"/>
    <n v="2017"/>
    <s v="Active"/>
    <x v="1"/>
    <n v="75627.33"/>
    <x v="1"/>
  </r>
  <r>
    <x v="7"/>
    <n v="8.02"/>
    <n v="75478.31"/>
    <x v="6"/>
    <x v="31"/>
    <n v="216704"/>
    <x v="4"/>
    <x v="640"/>
    <x v="1"/>
    <n v="75.75"/>
    <x v="1"/>
    <n v="2024"/>
    <s v="Expired"/>
    <x v="1"/>
    <n v="141225.69"/>
    <x v="1"/>
  </r>
  <r>
    <x v="4"/>
    <n v="56.11"/>
    <n v="77797.539999999979"/>
    <x v="0"/>
    <x v="6"/>
    <n v="369320"/>
    <x v="7"/>
    <x v="271"/>
    <x v="1"/>
    <n v="83.53"/>
    <x v="2"/>
    <n v="2018"/>
    <s v="Expired"/>
    <x v="1"/>
    <n v="291522.46000000002"/>
    <x v="0"/>
  </r>
  <r>
    <x v="8"/>
    <n v="76.319999999999993"/>
    <n v="198415.67"/>
    <x v="4"/>
    <x v="4"/>
    <n v="390648"/>
    <x v="1"/>
    <x v="118"/>
    <x v="2"/>
    <n v="41.45"/>
    <x v="2"/>
    <n v="2020"/>
    <s v="Active"/>
    <x v="1"/>
    <n v="192232.33"/>
    <x v="1"/>
  </r>
  <r>
    <x v="4"/>
    <n v="52.44"/>
    <n v="100098.31"/>
    <x v="6"/>
    <x v="33"/>
    <n v="217129"/>
    <x v="8"/>
    <x v="144"/>
    <x v="2"/>
    <n v="32.880000000000003"/>
    <x v="0"/>
    <n v="2018"/>
    <s v="Expired"/>
    <x v="0"/>
    <n v="117030.69"/>
    <x v="3"/>
  </r>
  <r>
    <x v="9"/>
    <n v="22.62"/>
    <n v="176910.19"/>
    <x v="4"/>
    <x v="12"/>
    <n v="346728"/>
    <x v="0"/>
    <x v="568"/>
    <x v="1"/>
    <n v="74.260000000000005"/>
    <x v="1"/>
    <n v="2023"/>
    <s v="Expired"/>
    <x v="0"/>
    <n v="169817.81"/>
    <x v="2"/>
  </r>
  <r>
    <x v="3"/>
    <n v="72.3"/>
    <n v="86942.91"/>
    <x v="5"/>
    <x v="15"/>
    <n v="222216"/>
    <x v="5"/>
    <x v="268"/>
    <x v="1"/>
    <n v="69.349999999999994"/>
    <x v="0"/>
    <n v="2015"/>
    <s v="Not Available"/>
    <x v="1"/>
    <n v="135273.09"/>
    <x v="3"/>
  </r>
  <r>
    <x v="6"/>
    <n v="78.680000000000007"/>
    <n v="133634.69"/>
    <x v="2"/>
    <x v="8"/>
    <n v="351298"/>
    <x v="7"/>
    <x v="267"/>
    <x v="1"/>
    <n v="91.87"/>
    <x v="1"/>
    <n v="2020"/>
    <s v="Active"/>
    <x v="0"/>
    <n v="217663.31"/>
    <x v="1"/>
  </r>
  <r>
    <x v="4"/>
    <n v="14.57"/>
    <n v="41484.100000000006"/>
    <x v="2"/>
    <x v="34"/>
    <n v="185309"/>
    <x v="4"/>
    <x v="427"/>
    <x v="1"/>
    <n v="95.6"/>
    <x v="0"/>
    <n v="2024"/>
    <s v="Not Available"/>
    <x v="0"/>
    <n v="143824.9"/>
    <x v="1"/>
  </r>
  <r>
    <x v="2"/>
    <n v="32.700000000000003"/>
    <n v="37530.46"/>
    <x v="1"/>
    <x v="26"/>
    <n v="72848"/>
    <x v="9"/>
    <x v="32"/>
    <x v="2"/>
    <n v="50.87"/>
    <x v="0"/>
    <n v="2024"/>
    <s v="Expired"/>
    <x v="1"/>
    <n v="35317.54"/>
    <x v="0"/>
  </r>
  <r>
    <x v="3"/>
    <n v="45.87"/>
    <n v="57144.160000000003"/>
    <x v="1"/>
    <x v="19"/>
    <n v="107356"/>
    <x v="9"/>
    <x v="728"/>
    <x v="1"/>
    <n v="67.75"/>
    <x v="2"/>
    <n v="2023"/>
    <s v="Active"/>
    <x v="1"/>
    <n v="50211.839999999997"/>
    <x v="2"/>
  </r>
  <r>
    <x v="8"/>
    <n v="28.75"/>
    <n v="211826.12"/>
    <x v="5"/>
    <x v="9"/>
    <n v="388632"/>
    <x v="7"/>
    <x v="26"/>
    <x v="2"/>
    <n v="56.1"/>
    <x v="1"/>
    <n v="2018"/>
    <s v="Active"/>
    <x v="0"/>
    <n v="176805.88"/>
    <x v="3"/>
  </r>
  <r>
    <x v="1"/>
    <n v="45.08"/>
    <n v="138898.51"/>
    <x v="5"/>
    <x v="13"/>
    <n v="324376"/>
    <x v="6"/>
    <x v="403"/>
    <x v="1"/>
    <n v="66.09"/>
    <x v="0"/>
    <n v="2023"/>
    <s v="Expired"/>
    <x v="1"/>
    <n v="185477.49"/>
    <x v="2"/>
  </r>
  <r>
    <x v="7"/>
    <n v="65.040000000000006"/>
    <n v="199772.3"/>
    <x v="6"/>
    <x v="24"/>
    <n v="381259"/>
    <x v="3"/>
    <x v="95"/>
    <x v="0"/>
    <n v="76.349999999999994"/>
    <x v="0"/>
    <n v="2022"/>
    <s v="Active"/>
    <x v="0"/>
    <n v="181486.7"/>
    <x v="1"/>
  </r>
  <r>
    <x v="4"/>
    <n v="66.849999999999994"/>
    <n v="53790.899999999994"/>
    <x v="2"/>
    <x v="2"/>
    <n v="124717"/>
    <x v="7"/>
    <x v="684"/>
    <x v="2"/>
    <n v="51.18"/>
    <x v="1"/>
    <n v="2019"/>
    <s v="Expired"/>
    <x v="1"/>
    <n v="70926.100000000006"/>
    <x v="1"/>
  </r>
  <r>
    <x v="4"/>
    <n v="60.52"/>
    <n v="25444.629999999997"/>
    <x v="4"/>
    <x v="18"/>
    <n v="62784"/>
    <x v="0"/>
    <x v="7"/>
    <x v="0"/>
    <n v="64.92"/>
    <x v="2"/>
    <n v="2021"/>
    <s v="Active"/>
    <x v="0"/>
    <n v="37339.370000000003"/>
    <x v="3"/>
  </r>
  <r>
    <x v="8"/>
    <n v="22.42"/>
    <n v="103990.31"/>
    <x v="7"/>
    <x v="36"/>
    <n v="279511"/>
    <x v="3"/>
    <x v="831"/>
    <x v="1"/>
    <n v="60.55"/>
    <x v="0"/>
    <n v="2022"/>
    <s v="Active"/>
    <x v="1"/>
    <n v="175520.69"/>
    <x v="1"/>
  </r>
  <r>
    <x v="6"/>
    <n v="28.22"/>
    <n v="173526.91"/>
    <x v="2"/>
    <x v="38"/>
    <n v="336122"/>
    <x v="6"/>
    <x v="633"/>
    <x v="0"/>
    <n v="63.74"/>
    <x v="0"/>
    <n v="2018"/>
    <s v="Not Available"/>
    <x v="1"/>
    <n v="162595.09"/>
    <x v="2"/>
  </r>
  <r>
    <x v="0"/>
    <n v="5.7"/>
    <n v="59908.170000000013"/>
    <x v="3"/>
    <x v="7"/>
    <n v="260277"/>
    <x v="4"/>
    <x v="55"/>
    <x v="2"/>
    <n v="45.91"/>
    <x v="2"/>
    <n v="2024"/>
    <s v="Expired"/>
    <x v="1"/>
    <n v="200368.83"/>
    <x v="0"/>
  </r>
  <r>
    <x v="1"/>
    <n v="25.05"/>
    <n v="112453.28000000003"/>
    <x v="0"/>
    <x v="39"/>
    <n v="382108"/>
    <x v="3"/>
    <x v="100"/>
    <x v="0"/>
    <n v="91.06"/>
    <x v="0"/>
    <n v="2024"/>
    <s v="Expired"/>
    <x v="0"/>
    <n v="269654.71999999997"/>
    <x v="3"/>
  </r>
  <r>
    <x v="6"/>
    <n v="42.19"/>
    <n v="92061.169999999984"/>
    <x v="3"/>
    <x v="7"/>
    <n v="391220"/>
    <x v="3"/>
    <x v="580"/>
    <x v="1"/>
    <n v="72.319999999999993"/>
    <x v="1"/>
    <n v="2024"/>
    <s v="Not Available"/>
    <x v="0"/>
    <n v="299158.83"/>
    <x v="2"/>
  </r>
  <r>
    <x v="7"/>
    <n v="61.42"/>
    <n v="87960.92"/>
    <x v="0"/>
    <x v="6"/>
    <n v="156557"/>
    <x v="4"/>
    <x v="741"/>
    <x v="1"/>
    <n v="86.11"/>
    <x v="0"/>
    <n v="2024"/>
    <s v="Active"/>
    <x v="1"/>
    <n v="68596.08"/>
    <x v="1"/>
  </r>
  <r>
    <x v="2"/>
    <n v="67.150000000000006"/>
    <n v="61642.720000000001"/>
    <x v="6"/>
    <x v="21"/>
    <n v="191149"/>
    <x v="4"/>
    <x v="10"/>
    <x v="1"/>
    <n v="98.56"/>
    <x v="0"/>
    <n v="2024"/>
    <s v="Not Available"/>
    <x v="1"/>
    <n v="129506.28"/>
    <x v="1"/>
  </r>
  <r>
    <x v="9"/>
    <n v="41.35"/>
    <n v="111488.85"/>
    <x v="6"/>
    <x v="24"/>
    <n v="372262"/>
    <x v="6"/>
    <x v="516"/>
    <x v="1"/>
    <n v="91.44"/>
    <x v="2"/>
    <n v="2017"/>
    <s v="Expired"/>
    <x v="0"/>
    <n v="260773.15"/>
    <x v="0"/>
  </r>
  <r>
    <x v="3"/>
    <n v="9.4"/>
    <n v="132282.91"/>
    <x v="6"/>
    <x v="31"/>
    <n v="232581"/>
    <x v="8"/>
    <x v="166"/>
    <x v="0"/>
    <n v="70.94"/>
    <x v="0"/>
    <n v="2023"/>
    <s v="Expired"/>
    <x v="1"/>
    <n v="100298.09"/>
    <x v="2"/>
  </r>
  <r>
    <x v="3"/>
    <n v="11.87"/>
    <n v="46715.42"/>
    <x v="6"/>
    <x v="21"/>
    <n v="157601"/>
    <x v="5"/>
    <x v="141"/>
    <x v="1"/>
    <n v="71.94"/>
    <x v="2"/>
    <n v="2015"/>
    <s v="Not Available"/>
    <x v="1"/>
    <n v="110885.58"/>
    <x v="0"/>
  </r>
  <r>
    <x v="6"/>
    <n v="9.27"/>
    <n v="68613.179999999993"/>
    <x v="0"/>
    <x v="0"/>
    <n v="125583"/>
    <x v="0"/>
    <x v="553"/>
    <x v="1"/>
    <n v="67.66"/>
    <x v="0"/>
    <n v="2024"/>
    <s v="Expired"/>
    <x v="0"/>
    <n v="56969.82"/>
    <x v="1"/>
  </r>
  <r>
    <x v="8"/>
    <n v="44.78"/>
    <n v="140051.02000000002"/>
    <x v="2"/>
    <x v="27"/>
    <n v="252687"/>
    <x v="0"/>
    <x v="357"/>
    <x v="2"/>
    <n v="44.24"/>
    <x v="0"/>
    <n v="2023"/>
    <s v="Expired"/>
    <x v="1"/>
    <n v="112635.98"/>
    <x v="0"/>
  </r>
  <r>
    <x v="9"/>
    <n v="53"/>
    <n v="44170.98"/>
    <x v="5"/>
    <x v="5"/>
    <n v="82554"/>
    <x v="0"/>
    <x v="126"/>
    <x v="2"/>
    <n v="55.82"/>
    <x v="2"/>
    <n v="2021"/>
    <s v="Active"/>
    <x v="0"/>
    <n v="38383.019999999997"/>
    <x v="2"/>
  </r>
  <r>
    <x v="3"/>
    <n v="78.16"/>
    <n v="77867.200000000012"/>
    <x v="4"/>
    <x v="4"/>
    <n v="361837"/>
    <x v="2"/>
    <x v="592"/>
    <x v="1"/>
    <n v="68.989999999999995"/>
    <x v="2"/>
    <n v="2019"/>
    <s v="Not Available"/>
    <x v="1"/>
    <n v="283969.8"/>
    <x v="3"/>
  </r>
  <r>
    <x v="5"/>
    <n v="35.11"/>
    <n v="105652.78999999998"/>
    <x v="2"/>
    <x v="38"/>
    <n v="395320"/>
    <x v="8"/>
    <x v="355"/>
    <x v="1"/>
    <n v="85.91"/>
    <x v="2"/>
    <n v="2016"/>
    <s v="Active"/>
    <x v="0"/>
    <n v="289667.21000000002"/>
    <x v="2"/>
  </r>
  <r>
    <x v="2"/>
    <n v="64.37"/>
    <n v="109592.85999999999"/>
    <x v="5"/>
    <x v="20"/>
    <n v="240799"/>
    <x v="6"/>
    <x v="399"/>
    <x v="1"/>
    <n v="71.14"/>
    <x v="0"/>
    <n v="2017"/>
    <s v="Expired"/>
    <x v="0"/>
    <n v="131206.14000000001"/>
    <x v="3"/>
  </r>
  <r>
    <x v="9"/>
    <n v="61.77"/>
    <n v="95528.04"/>
    <x v="2"/>
    <x v="8"/>
    <n v="189202"/>
    <x v="8"/>
    <x v="535"/>
    <x v="0"/>
    <n v="80.790000000000006"/>
    <x v="1"/>
    <n v="2019"/>
    <s v="Not Available"/>
    <x v="0"/>
    <n v="93673.96"/>
    <x v="1"/>
  </r>
  <r>
    <x v="3"/>
    <n v="16.29"/>
    <n v="42946.87"/>
    <x v="1"/>
    <x v="26"/>
    <n v="80570"/>
    <x v="1"/>
    <x v="313"/>
    <x v="1"/>
    <n v="85.69"/>
    <x v="0"/>
    <n v="2021"/>
    <s v="Not Available"/>
    <x v="0"/>
    <n v="37623.129999999997"/>
    <x v="3"/>
  </r>
  <r>
    <x v="7"/>
    <n v="49.78"/>
    <n v="67463.75"/>
    <x v="6"/>
    <x v="31"/>
    <n v="227419"/>
    <x v="4"/>
    <x v="311"/>
    <x v="0"/>
    <n v="60.3"/>
    <x v="2"/>
    <n v="2024"/>
    <s v="Not Available"/>
    <x v="0"/>
    <n v="159955.25"/>
    <x v="0"/>
  </r>
  <r>
    <x v="8"/>
    <n v="15.83"/>
    <n v="144450.04999999999"/>
    <x v="4"/>
    <x v="16"/>
    <n v="322380"/>
    <x v="2"/>
    <x v="125"/>
    <x v="2"/>
    <n v="48.67"/>
    <x v="0"/>
    <n v="2023"/>
    <s v="Active"/>
    <x v="0"/>
    <n v="177929.95"/>
    <x v="1"/>
  </r>
  <r>
    <x v="0"/>
    <n v="60.33"/>
    <n v="122659.85"/>
    <x v="4"/>
    <x v="16"/>
    <n v="264948"/>
    <x v="2"/>
    <x v="433"/>
    <x v="1"/>
    <n v="61.25"/>
    <x v="1"/>
    <n v="2022"/>
    <s v="Expired"/>
    <x v="0"/>
    <n v="142288.15"/>
    <x v="2"/>
  </r>
  <r>
    <x v="4"/>
    <n v="29.51"/>
    <n v="77663.259999999995"/>
    <x v="2"/>
    <x v="38"/>
    <n v="205919"/>
    <x v="9"/>
    <x v="403"/>
    <x v="0"/>
    <n v="92.69"/>
    <x v="2"/>
    <n v="2023"/>
    <s v="Active"/>
    <x v="1"/>
    <n v="128255.74"/>
    <x v="3"/>
  </r>
  <r>
    <x v="3"/>
    <n v="45.27"/>
    <n v="29087.300000000003"/>
    <x v="5"/>
    <x v="9"/>
    <n v="82893"/>
    <x v="9"/>
    <x v="309"/>
    <x v="2"/>
    <n v="58.21"/>
    <x v="0"/>
    <n v="2024"/>
    <s v="Active"/>
    <x v="0"/>
    <n v="53805.7"/>
    <x v="3"/>
  </r>
  <r>
    <x v="4"/>
    <n v="32.92"/>
    <n v="21927.47"/>
    <x v="3"/>
    <x v="7"/>
    <n v="53849"/>
    <x v="0"/>
    <x v="616"/>
    <x v="0"/>
    <n v="77.8"/>
    <x v="0"/>
    <n v="2022"/>
    <s v="Expired"/>
    <x v="1"/>
    <n v="31921.53"/>
    <x v="3"/>
  </r>
  <r>
    <x v="7"/>
    <n v="73.92"/>
    <n v="101831.87"/>
    <x v="0"/>
    <x v="6"/>
    <n v="256674"/>
    <x v="6"/>
    <x v="482"/>
    <x v="2"/>
    <n v="58.36"/>
    <x v="2"/>
    <n v="2017"/>
    <s v="Active"/>
    <x v="0"/>
    <n v="154842.13"/>
    <x v="0"/>
  </r>
  <r>
    <x v="4"/>
    <n v="77.12"/>
    <n v="41726.22"/>
    <x v="5"/>
    <x v="13"/>
    <n v="90459"/>
    <x v="9"/>
    <x v="32"/>
    <x v="2"/>
    <n v="52.25"/>
    <x v="1"/>
    <n v="2023"/>
    <s v="Not Available"/>
    <x v="1"/>
    <n v="48732.78"/>
    <x v="0"/>
  </r>
  <r>
    <x v="6"/>
    <n v="36.9"/>
    <n v="46209.579999999987"/>
    <x v="0"/>
    <x v="39"/>
    <n v="195922"/>
    <x v="4"/>
    <x v="423"/>
    <x v="2"/>
    <n v="33.200000000000003"/>
    <x v="0"/>
    <n v="2024"/>
    <s v="Not Available"/>
    <x v="0"/>
    <n v="149712.42000000001"/>
    <x v="3"/>
  </r>
  <r>
    <x v="5"/>
    <n v="29.02"/>
    <n v="188376.5"/>
    <x v="1"/>
    <x v="37"/>
    <n v="381606"/>
    <x v="1"/>
    <x v="747"/>
    <x v="0"/>
    <n v="88.2"/>
    <x v="0"/>
    <n v="2021"/>
    <s v="Not Available"/>
    <x v="1"/>
    <n v="193229.5"/>
    <x v="1"/>
  </r>
  <r>
    <x v="0"/>
    <n v="65.38"/>
    <n v="29403.68"/>
    <x v="7"/>
    <x v="30"/>
    <n v="93102"/>
    <x v="1"/>
    <x v="468"/>
    <x v="2"/>
    <n v="25.55"/>
    <x v="1"/>
    <n v="2023"/>
    <s v="Active"/>
    <x v="1"/>
    <n v="63698.32"/>
    <x v="3"/>
  </r>
  <r>
    <x v="5"/>
    <n v="58.58"/>
    <n v="144786.85999999999"/>
    <x v="1"/>
    <x v="25"/>
    <n v="283985"/>
    <x v="3"/>
    <x v="787"/>
    <x v="0"/>
    <n v="62.48"/>
    <x v="0"/>
    <n v="2023"/>
    <s v="Active"/>
    <x v="0"/>
    <n v="139198.14000000001"/>
    <x v="0"/>
  </r>
  <r>
    <x v="5"/>
    <n v="64.239999999999995"/>
    <n v="112618.76"/>
    <x v="5"/>
    <x v="20"/>
    <n v="235100"/>
    <x v="9"/>
    <x v="575"/>
    <x v="1"/>
    <n v="65.36"/>
    <x v="2"/>
    <n v="2023"/>
    <s v="Expired"/>
    <x v="1"/>
    <n v="122481.24"/>
    <x v="1"/>
  </r>
  <r>
    <x v="9"/>
    <n v="18.579999999999998"/>
    <n v="78783.890000000014"/>
    <x v="3"/>
    <x v="14"/>
    <n v="270588"/>
    <x v="2"/>
    <x v="627"/>
    <x v="2"/>
    <n v="29.85"/>
    <x v="1"/>
    <n v="2021"/>
    <s v="Not Available"/>
    <x v="1"/>
    <n v="191804.11"/>
    <x v="0"/>
  </r>
  <r>
    <x v="7"/>
    <n v="15.45"/>
    <n v="62298.31"/>
    <x v="5"/>
    <x v="15"/>
    <n v="225166"/>
    <x v="0"/>
    <x v="502"/>
    <x v="0"/>
    <n v="79.989999999999995"/>
    <x v="2"/>
    <n v="2021"/>
    <s v="Not Available"/>
    <x v="1"/>
    <n v="162867.69"/>
    <x v="1"/>
  </r>
  <r>
    <x v="2"/>
    <n v="5.13"/>
    <n v="40502.339999999997"/>
    <x v="4"/>
    <x v="16"/>
    <n v="194465"/>
    <x v="6"/>
    <x v="662"/>
    <x v="1"/>
    <n v="72.09"/>
    <x v="1"/>
    <n v="2019"/>
    <s v="Active"/>
    <x v="1"/>
    <n v="153962.66"/>
    <x v="0"/>
  </r>
  <r>
    <x v="7"/>
    <n v="33.26"/>
    <n v="159069.26999999999"/>
    <x v="4"/>
    <x v="4"/>
    <n v="361928"/>
    <x v="0"/>
    <x v="131"/>
    <x v="1"/>
    <n v="81.540000000000006"/>
    <x v="1"/>
    <n v="2022"/>
    <s v="Not Available"/>
    <x v="1"/>
    <n v="202858.73"/>
    <x v="2"/>
  </r>
  <r>
    <x v="6"/>
    <n v="26.8"/>
    <n v="72527.38"/>
    <x v="4"/>
    <x v="18"/>
    <n v="155365"/>
    <x v="5"/>
    <x v="514"/>
    <x v="2"/>
    <n v="38.03"/>
    <x v="1"/>
    <n v="2015"/>
    <s v="Not Available"/>
    <x v="1"/>
    <n v="82837.62"/>
    <x v="0"/>
  </r>
  <r>
    <x v="0"/>
    <n v="11.01"/>
    <n v="24097.759999999998"/>
    <x v="5"/>
    <x v="9"/>
    <n v="51078"/>
    <x v="8"/>
    <x v="833"/>
    <x v="0"/>
    <n v="63.77"/>
    <x v="0"/>
    <n v="2020"/>
    <s v="Not Available"/>
    <x v="1"/>
    <n v="26980.240000000002"/>
    <x v="2"/>
  </r>
  <r>
    <x v="6"/>
    <n v="35.049999999999997"/>
    <n v="145318.71"/>
    <x v="6"/>
    <x v="21"/>
    <n v="369251"/>
    <x v="7"/>
    <x v="189"/>
    <x v="0"/>
    <n v="82.24"/>
    <x v="2"/>
    <n v="2018"/>
    <s v="Active"/>
    <x v="1"/>
    <n v="223932.29"/>
    <x v="2"/>
  </r>
  <r>
    <x v="7"/>
    <n v="61.5"/>
    <n v="192707.55"/>
    <x v="6"/>
    <x v="24"/>
    <n v="331979"/>
    <x v="9"/>
    <x v="172"/>
    <x v="0"/>
    <n v="90.11"/>
    <x v="2"/>
    <n v="2023"/>
    <s v="Not Available"/>
    <x v="1"/>
    <n v="139271.45000000001"/>
    <x v="3"/>
  </r>
  <r>
    <x v="2"/>
    <n v="18.25"/>
    <n v="79971.070000000007"/>
    <x v="7"/>
    <x v="28"/>
    <n v="162369"/>
    <x v="3"/>
    <x v="774"/>
    <x v="0"/>
    <n v="64.180000000000007"/>
    <x v="1"/>
    <n v="2023"/>
    <s v="Not Available"/>
    <x v="0"/>
    <n v="82397.929999999993"/>
    <x v="1"/>
  </r>
  <r>
    <x v="9"/>
    <n v="57.97"/>
    <n v="18579.059999999998"/>
    <x v="6"/>
    <x v="21"/>
    <n v="60006"/>
    <x v="8"/>
    <x v="653"/>
    <x v="2"/>
    <n v="42.91"/>
    <x v="2"/>
    <n v="2016"/>
    <s v="Active"/>
    <x v="0"/>
    <n v="41426.94"/>
    <x v="0"/>
  </r>
  <r>
    <x v="3"/>
    <n v="65.17"/>
    <n v="60539.35"/>
    <x v="6"/>
    <x v="31"/>
    <n v="104026"/>
    <x v="1"/>
    <x v="792"/>
    <x v="0"/>
    <n v="99.55"/>
    <x v="1"/>
    <n v="2022"/>
    <s v="Active"/>
    <x v="1"/>
    <n v="43486.65"/>
    <x v="2"/>
  </r>
  <r>
    <x v="8"/>
    <n v="48.25"/>
    <n v="64375.19"/>
    <x v="3"/>
    <x v="11"/>
    <n v="272158"/>
    <x v="8"/>
    <x v="293"/>
    <x v="1"/>
    <n v="92.49"/>
    <x v="0"/>
    <n v="2022"/>
    <s v="Expired"/>
    <x v="0"/>
    <n v="207782.81"/>
    <x v="2"/>
  </r>
  <r>
    <x v="5"/>
    <n v="54.33"/>
    <n v="170491.72"/>
    <x v="4"/>
    <x v="4"/>
    <n v="376803"/>
    <x v="9"/>
    <x v="660"/>
    <x v="1"/>
    <n v="86.17"/>
    <x v="1"/>
    <n v="2023"/>
    <s v="Not Available"/>
    <x v="1"/>
    <n v="206311.28"/>
    <x v="3"/>
  </r>
  <r>
    <x v="9"/>
    <n v="13.64"/>
    <n v="37975.589999999997"/>
    <x v="6"/>
    <x v="24"/>
    <n v="85196"/>
    <x v="5"/>
    <x v="883"/>
    <x v="0"/>
    <n v="65.209999999999994"/>
    <x v="1"/>
    <n v="2023"/>
    <s v="Expired"/>
    <x v="1"/>
    <n v="47220.41"/>
    <x v="1"/>
  </r>
  <r>
    <x v="4"/>
    <n v="66.489999999999995"/>
    <n v="182795.82"/>
    <x v="5"/>
    <x v="9"/>
    <n v="333370"/>
    <x v="5"/>
    <x v="687"/>
    <x v="1"/>
    <n v="68"/>
    <x v="0"/>
    <n v="2023"/>
    <s v="Expired"/>
    <x v="0"/>
    <n v="150574.18"/>
    <x v="0"/>
  </r>
  <r>
    <x v="8"/>
    <n v="41.67"/>
    <n v="99237.01999999999"/>
    <x v="5"/>
    <x v="5"/>
    <n v="245984"/>
    <x v="7"/>
    <x v="532"/>
    <x v="2"/>
    <n v="38.6"/>
    <x v="2"/>
    <n v="2018"/>
    <s v="Expired"/>
    <x v="1"/>
    <n v="146746.98000000001"/>
    <x v="2"/>
  </r>
  <r>
    <x v="5"/>
    <n v="28.76"/>
    <n v="31569.760000000002"/>
    <x v="2"/>
    <x v="27"/>
    <n v="66169"/>
    <x v="6"/>
    <x v="568"/>
    <x v="2"/>
    <n v="25.48"/>
    <x v="0"/>
    <n v="2023"/>
    <s v="Not Available"/>
    <x v="0"/>
    <n v="34599.24"/>
    <x v="0"/>
  </r>
  <r>
    <x v="3"/>
    <n v="60.1"/>
    <n v="49166.7"/>
    <x v="0"/>
    <x v="6"/>
    <n v="89096"/>
    <x v="3"/>
    <x v="584"/>
    <x v="0"/>
    <n v="90.99"/>
    <x v="1"/>
    <n v="2024"/>
    <s v="Not Available"/>
    <x v="1"/>
    <n v="39929.300000000003"/>
    <x v="3"/>
  </r>
  <r>
    <x v="7"/>
    <n v="38.909999999999997"/>
    <n v="32484.300000000003"/>
    <x v="1"/>
    <x v="1"/>
    <n v="76666"/>
    <x v="7"/>
    <x v="822"/>
    <x v="2"/>
    <n v="52.75"/>
    <x v="2"/>
    <n v="2018"/>
    <s v="Not Available"/>
    <x v="1"/>
    <n v="44181.7"/>
    <x v="3"/>
  </r>
  <r>
    <x v="8"/>
    <n v="50.5"/>
    <n v="179628.07"/>
    <x v="1"/>
    <x v="26"/>
    <n v="378066"/>
    <x v="7"/>
    <x v="802"/>
    <x v="2"/>
    <n v="45.32"/>
    <x v="0"/>
    <n v="2023"/>
    <s v="Not Available"/>
    <x v="1"/>
    <n v="198437.93"/>
    <x v="2"/>
  </r>
  <r>
    <x v="4"/>
    <n v="79.92"/>
    <n v="145549.46"/>
    <x v="6"/>
    <x v="31"/>
    <n v="288833"/>
    <x v="1"/>
    <x v="192"/>
    <x v="0"/>
    <n v="61.32"/>
    <x v="1"/>
    <n v="2024"/>
    <s v="Active"/>
    <x v="1"/>
    <n v="143283.54"/>
    <x v="2"/>
  </r>
  <r>
    <x v="2"/>
    <n v="42.42"/>
    <n v="106419.98"/>
    <x v="7"/>
    <x v="23"/>
    <n v="206136"/>
    <x v="9"/>
    <x v="343"/>
    <x v="0"/>
    <n v="90.53"/>
    <x v="2"/>
    <n v="2023"/>
    <s v="Expired"/>
    <x v="1"/>
    <n v="99716.02"/>
    <x v="2"/>
  </r>
  <r>
    <x v="9"/>
    <n v="51.52"/>
    <n v="89059.25"/>
    <x v="7"/>
    <x v="17"/>
    <n v="203633"/>
    <x v="6"/>
    <x v="782"/>
    <x v="2"/>
    <n v="36.770000000000003"/>
    <x v="2"/>
    <n v="2017"/>
    <s v="Active"/>
    <x v="1"/>
    <n v="114573.75"/>
    <x v="2"/>
  </r>
  <r>
    <x v="1"/>
    <n v="55.3"/>
    <n v="130553.84"/>
    <x v="3"/>
    <x v="3"/>
    <n v="244846"/>
    <x v="5"/>
    <x v="44"/>
    <x v="2"/>
    <n v="49.52"/>
    <x v="0"/>
    <n v="2015"/>
    <s v="Active"/>
    <x v="0"/>
    <n v="114292.16"/>
    <x v="0"/>
  </r>
  <r>
    <x v="6"/>
    <n v="62.33"/>
    <n v="60564.27"/>
    <x v="6"/>
    <x v="31"/>
    <n v="124320"/>
    <x v="3"/>
    <x v="697"/>
    <x v="1"/>
    <n v="62.53"/>
    <x v="2"/>
    <n v="2022"/>
    <s v="Expired"/>
    <x v="0"/>
    <n v="63755.73"/>
    <x v="3"/>
  </r>
  <r>
    <x v="1"/>
    <n v="51.14"/>
    <n v="185422.11"/>
    <x v="1"/>
    <x v="37"/>
    <n v="349455"/>
    <x v="0"/>
    <x v="140"/>
    <x v="1"/>
    <n v="78.87"/>
    <x v="0"/>
    <n v="2024"/>
    <s v="Expired"/>
    <x v="1"/>
    <n v="164032.89000000001"/>
    <x v="2"/>
  </r>
  <r>
    <x v="1"/>
    <n v="39.700000000000003"/>
    <n v="195947.07"/>
    <x v="1"/>
    <x v="26"/>
    <n v="390963"/>
    <x v="8"/>
    <x v="558"/>
    <x v="2"/>
    <n v="43.66"/>
    <x v="1"/>
    <n v="2023"/>
    <s v="Expired"/>
    <x v="1"/>
    <n v="195015.93"/>
    <x v="0"/>
  </r>
  <r>
    <x v="9"/>
    <n v="38.590000000000003"/>
    <n v="35052.089999999997"/>
    <x v="5"/>
    <x v="5"/>
    <n v="62084"/>
    <x v="9"/>
    <x v="112"/>
    <x v="2"/>
    <n v="36.9"/>
    <x v="0"/>
    <n v="2024"/>
    <s v="Not Available"/>
    <x v="0"/>
    <n v="27031.91"/>
    <x v="0"/>
  </r>
  <r>
    <x v="1"/>
    <n v="39.130000000000003"/>
    <n v="20357.830000000002"/>
    <x v="3"/>
    <x v="11"/>
    <n v="53478"/>
    <x v="9"/>
    <x v="805"/>
    <x v="2"/>
    <n v="47.44"/>
    <x v="1"/>
    <n v="2024"/>
    <s v="Not Available"/>
    <x v="0"/>
    <n v="33120.17"/>
    <x v="3"/>
  </r>
  <r>
    <x v="8"/>
    <n v="69.430000000000007"/>
    <n v="97964.43"/>
    <x v="7"/>
    <x v="23"/>
    <n v="177239"/>
    <x v="2"/>
    <x v="497"/>
    <x v="2"/>
    <n v="45.72"/>
    <x v="0"/>
    <n v="2024"/>
    <s v="Expired"/>
    <x v="0"/>
    <n v="79274.570000000007"/>
    <x v="2"/>
  </r>
  <r>
    <x v="6"/>
    <n v="70.12"/>
    <n v="28896.679999999993"/>
    <x v="4"/>
    <x v="16"/>
    <n v="109192"/>
    <x v="3"/>
    <x v="132"/>
    <x v="1"/>
    <n v="80.11"/>
    <x v="0"/>
    <n v="2022"/>
    <s v="Expired"/>
    <x v="0"/>
    <n v="80295.320000000007"/>
    <x v="1"/>
  </r>
  <r>
    <x v="8"/>
    <n v="45.68"/>
    <n v="88325.78"/>
    <x v="4"/>
    <x v="12"/>
    <n v="267920"/>
    <x v="3"/>
    <x v="360"/>
    <x v="0"/>
    <n v="99.07"/>
    <x v="2"/>
    <n v="2022"/>
    <s v="Not Available"/>
    <x v="1"/>
    <n v="179594.22"/>
    <x v="3"/>
  </r>
  <r>
    <x v="7"/>
    <n v="50.57"/>
    <n v="108964.20999999999"/>
    <x v="4"/>
    <x v="22"/>
    <n v="279473"/>
    <x v="2"/>
    <x v="816"/>
    <x v="2"/>
    <n v="42.21"/>
    <x v="2"/>
    <n v="2019"/>
    <s v="Expired"/>
    <x v="1"/>
    <n v="170508.79"/>
    <x v="1"/>
  </r>
  <r>
    <x v="3"/>
    <n v="25.85"/>
    <n v="228379.8"/>
    <x v="4"/>
    <x v="18"/>
    <n v="397114"/>
    <x v="0"/>
    <x v="394"/>
    <x v="2"/>
    <n v="29.49"/>
    <x v="0"/>
    <n v="2023"/>
    <s v="Active"/>
    <x v="1"/>
    <n v="168734.2"/>
    <x v="0"/>
  </r>
  <r>
    <x v="3"/>
    <n v="15.83"/>
    <n v="79811.47"/>
    <x v="3"/>
    <x v="7"/>
    <n v="265258"/>
    <x v="2"/>
    <x v="679"/>
    <x v="0"/>
    <n v="83.19"/>
    <x v="0"/>
    <n v="2022"/>
    <s v="Not Available"/>
    <x v="1"/>
    <n v="185446.53"/>
    <x v="2"/>
  </r>
  <r>
    <x v="3"/>
    <n v="50.55"/>
    <n v="130893.22"/>
    <x v="7"/>
    <x v="23"/>
    <n v="308676"/>
    <x v="1"/>
    <x v="878"/>
    <x v="0"/>
    <n v="80.59"/>
    <x v="0"/>
    <n v="2024"/>
    <s v="Expired"/>
    <x v="1"/>
    <n v="177782.78"/>
    <x v="0"/>
  </r>
  <r>
    <x v="5"/>
    <n v="69.37"/>
    <n v="221934.47"/>
    <x v="2"/>
    <x v="8"/>
    <n v="397095"/>
    <x v="4"/>
    <x v="831"/>
    <x v="0"/>
    <n v="88.17"/>
    <x v="1"/>
    <n v="2024"/>
    <s v="Expired"/>
    <x v="1"/>
    <n v="175160.53"/>
    <x v="3"/>
  </r>
  <r>
    <x v="0"/>
    <n v="59.97"/>
    <n v="89696.3"/>
    <x v="5"/>
    <x v="20"/>
    <n v="201666"/>
    <x v="3"/>
    <x v="388"/>
    <x v="2"/>
    <n v="25.65"/>
    <x v="2"/>
    <n v="2022"/>
    <s v="Expired"/>
    <x v="0"/>
    <n v="111969.7"/>
    <x v="3"/>
  </r>
  <r>
    <x v="2"/>
    <n v="31.92"/>
    <n v="185075.46"/>
    <x v="6"/>
    <x v="24"/>
    <n v="390717"/>
    <x v="5"/>
    <x v="70"/>
    <x v="1"/>
    <n v="72.709999999999994"/>
    <x v="2"/>
    <n v="2015"/>
    <s v="Expired"/>
    <x v="0"/>
    <n v="205641.54"/>
    <x v="0"/>
  </r>
  <r>
    <x v="0"/>
    <n v="23.85"/>
    <n v="157709.23000000001"/>
    <x v="3"/>
    <x v="7"/>
    <n v="299467"/>
    <x v="8"/>
    <x v="364"/>
    <x v="1"/>
    <n v="94.32"/>
    <x v="2"/>
    <n v="2016"/>
    <s v="Not Available"/>
    <x v="0"/>
    <n v="141757.76999999999"/>
    <x v="3"/>
  </r>
  <r>
    <x v="5"/>
    <n v="67.22"/>
    <n v="65227.77"/>
    <x v="2"/>
    <x v="2"/>
    <n v="114907"/>
    <x v="9"/>
    <x v="841"/>
    <x v="1"/>
    <n v="90.98"/>
    <x v="0"/>
    <n v="2023"/>
    <s v="Active"/>
    <x v="1"/>
    <n v="49679.23"/>
    <x v="2"/>
  </r>
  <r>
    <x v="2"/>
    <n v="48.22"/>
    <n v="21479.53"/>
    <x v="3"/>
    <x v="7"/>
    <n v="105421"/>
    <x v="6"/>
    <x v="320"/>
    <x v="1"/>
    <n v="76.989999999999995"/>
    <x v="2"/>
    <n v="2017"/>
    <s v="Not Available"/>
    <x v="0"/>
    <n v="83941.47"/>
    <x v="3"/>
  </r>
  <r>
    <x v="0"/>
    <n v="13.03"/>
    <n v="45832.549999999988"/>
    <x v="1"/>
    <x v="1"/>
    <n v="181908"/>
    <x v="2"/>
    <x v="456"/>
    <x v="1"/>
    <n v="84.9"/>
    <x v="1"/>
    <n v="2020"/>
    <s v="Active"/>
    <x v="1"/>
    <n v="136075.45000000001"/>
    <x v="1"/>
  </r>
  <r>
    <x v="7"/>
    <n v="27"/>
    <n v="88379.93"/>
    <x v="4"/>
    <x v="22"/>
    <n v="273352"/>
    <x v="6"/>
    <x v="366"/>
    <x v="2"/>
    <n v="58.99"/>
    <x v="0"/>
    <n v="2018"/>
    <s v="Expired"/>
    <x v="1"/>
    <n v="184972.07"/>
    <x v="3"/>
  </r>
  <r>
    <x v="1"/>
    <n v="34.840000000000003"/>
    <n v="36787.19"/>
    <x v="3"/>
    <x v="3"/>
    <n v="159451"/>
    <x v="4"/>
    <x v="719"/>
    <x v="2"/>
    <n v="47.81"/>
    <x v="2"/>
    <n v="2024"/>
    <s v="Expired"/>
    <x v="0"/>
    <n v="122663.81"/>
    <x v="3"/>
  </r>
  <r>
    <x v="5"/>
    <n v="21.61"/>
    <n v="127528.47"/>
    <x v="2"/>
    <x v="38"/>
    <n v="306286"/>
    <x v="9"/>
    <x v="174"/>
    <x v="1"/>
    <n v="86.96"/>
    <x v="0"/>
    <n v="2024"/>
    <s v="Active"/>
    <x v="1"/>
    <n v="178757.53"/>
    <x v="2"/>
  </r>
  <r>
    <x v="8"/>
    <n v="65.709999999999994"/>
    <n v="47211.05"/>
    <x v="2"/>
    <x v="38"/>
    <n v="176671"/>
    <x v="0"/>
    <x v="806"/>
    <x v="1"/>
    <n v="77.290000000000006"/>
    <x v="0"/>
    <n v="2024"/>
    <s v="Active"/>
    <x v="0"/>
    <n v="129459.95"/>
    <x v="0"/>
  </r>
  <r>
    <x v="7"/>
    <n v="62.47"/>
    <n v="35710.839999999997"/>
    <x v="0"/>
    <x v="35"/>
    <n v="76811"/>
    <x v="5"/>
    <x v="825"/>
    <x v="0"/>
    <n v="78.03"/>
    <x v="1"/>
    <n v="2015"/>
    <s v="Active"/>
    <x v="1"/>
    <n v="41100.160000000003"/>
    <x v="3"/>
  </r>
  <r>
    <x v="5"/>
    <n v="69.25"/>
    <n v="130292.09"/>
    <x v="4"/>
    <x v="12"/>
    <n v="334840"/>
    <x v="3"/>
    <x v="265"/>
    <x v="1"/>
    <n v="88.98"/>
    <x v="2"/>
    <n v="2022"/>
    <s v="Expired"/>
    <x v="1"/>
    <n v="204547.91"/>
    <x v="3"/>
  </r>
  <r>
    <x v="8"/>
    <n v="44.02"/>
    <n v="38888.97"/>
    <x v="1"/>
    <x v="1"/>
    <n v="149253"/>
    <x v="7"/>
    <x v="256"/>
    <x v="1"/>
    <n v="77.45"/>
    <x v="2"/>
    <n v="2018"/>
    <s v="Active"/>
    <x v="1"/>
    <n v="110364.03"/>
    <x v="0"/>
  </r>
  <r>
    <x v="1"/>
    <n v="23.18"/>
    <n v="191816.78"/>
    <x v="7"/>
    <x v="28"/>
    <n v="372646"/>
    <x v="5"/>
    <x v="499"/>
    <x v="2"/>
    <n v="25.61"/>
    <x v="2"/>
    <n v="2015"/>
    <s v="Expired"/>
    <x v="0"/>
    <n v="180829.22"/>
    <x v="0"/>
  </r>
  <r>
    <x v="9"/>
    <n v="5.0199999999999996"/>
    <n v="106329.38"/>
    <x v="3"/>
    <x v="7"/>
    <n v="220847"/>
    <x v="6"/>
    <x v="839"/>
    <x v="0"/>
    <n v="91.77"/>
    <x v="2"/>
    <n v="2017"/>
    <s v="Not Available"/>
    <x v="0"/>
    <n v="114517.62"/>
    <x v="3"/>
  </r>
  <r>
    <x v="1"/>
    <n v="37.18"/>
    <n v="187559.78"/>
    <x v="1"/>
    <x v="25"/>
    <n v="345436"/>
    <x v="7"/>
    <x v="407"/>
    <x v="2"/>
    <n v="29.2"/>
    <x v="2"/>
    <n v="2018"/>
    <s v="Expired"/>
    <x v="0"/>
    <n v="157876.22"/>
    <x v="0"/>
  </r>
  <r>
    <x v="5"/>
    <n v="25.58"/>
    <n v="151615.41"/>
    <x v="0"/>
    <x v="29"/>
    <n v="310047"/>
    <x v="0"/>
    <x v="618"/>
    <x v="2"/>
    <n v="57.44"/>
    <x v="1"/>
    <n v="2021"/>
    <s v="Not Available"/>
    <x v="0"/>
    <n v="158431.59"/>
    <x v="0"/>
  </r>
  <r>
    <x v="8"/>
    <n v="78.36"/>
    <n v="120612.4"/>
    <x v="1"/>
    <x v="37"/>
    <n v="242124"/>
    <x v="5"/>
    <x v="890"/>
    <x v="1"/>
    <n v="64.13"/>
    <x v="0"/>
    <n v="2018"/>
    <s v="Expired"/>
    <x v="1"/>
    <n v="121511.6"/>
    <x v="1"/>
  </r>
  <r>
    <x v="5"/>
    <n v="10.83"/>
    <n v="222348.6"/>
    <x v="6"/>
    <x v="31"/>
    <n v="398637"/>
    <x v="9"/>
    <x v="437"/>
    <x v="1"/>
    <n v="71.61"/>
    <x v="0"/>
    <n v="2024"/>
    <s v="Active"/>
    <x v="0"/>
    <n v="176288.4"/>
    <x v="3"/>
  </r>
  <r>
    <x v="4"/>
    <n v="20.309999999999999"/>
    <n v="39934.78"/>
    <x v="5"/>
    <x v="13"/>
    <n v="82679"/>
    <x v="6"/>
    <x v="657"/>
    <x v="0"/>
    <n v="65.680000000000007"/>
    <x v="0"/>
    <n v="2020"/>
    <s v="Not Available"/>
    <x v="0"/>
    <n v="42744.22"/>
    <x v="0"/>
  </r>
  <r>
    <x v="3"/>
    <n v="35.51"/>
    <n v="31686.79"/>
    <x v="5"/>
    <x v="20"/>
    <n v="78360"/>
    <x v="8"/>
    <x v="435"/>
    <x v="0"/>
    <n v="72.489999999999995"/>
    <x v="1"/>
    <n v="2024"/>
    <s v="Expired"/>
    <x v="1"/>
    <n v="46673.21"/>
    <x v="2"/>
  </r>
  <r>
    <x v="0"/>
    <n v="46.98"/>
    <n v="71300.81"/>
    <x v="6"/>
    <x v="21"/>
    <n v="129948"/>
    <x v="0"/>
    <x v="153"/>
    <x v="0"/>
    <n v="74.33"/>
    <x v="0"/>
    <n v="2021"/>
    <s v="Not Available"/>
    <x v="0"/>
    <n v="58647.19"/>
    <x v="3"/>
  </r>
  <r>
    <x v="8"/>
    <n v="58.11"/>
    <n v="40432.790000000008"/>
    <x v="7"/>
    <x v="30"/>
    <n v="194589"/>
    <x v="2"/>
    <x v="575"/>
    <x v="2"/>
    <n v="36.74"/>
    <x v="2"/>
    <n v="2019"/>
    <s v="Expired"/>
    <x v="1"/>
    <n v="154156.21"/>
    <x v="3"/>
  </r>
  <r>
    <x v="8"/>
    <n v="34.19"/>
    <n v="115681.34"/>
    <x v="0"/>
    <x v="35"/>
    <n v="252141"/>
    <x v="8"/>
    <x v="65"/>
    <x v="0"/>
    <n v="70.489999999999995"/>
    <x v="2"/>
    <n v="2016"/>
    <s v="Not Available"/>
    <x v="0"/>
    <n v="136459.66"/>
    <x v="0"/>
  </r>
  <r>
    <x v="7"/>
    <n v="74.91"/>
    <n v="26589.18"/>
    <x v="0"/>
    <x v="39"/>
    <n v="53183"/>
    <x v="9"/>
    <x v="718"/>
    <x v="2"/>
    <n v="46.03"/>
    <x v="2"/>
    <n v="2023"/>
    <s v="Not Available"/>
    <x v="0"/>
    <n v="26593.82"/>
    <x v="3"/>
  </r>
  <r>
    <x v="7"/>
    <n v="8.36"/>
    <n v="62306.710000000006"/>
    <x v="6"/>
    <x v="10"/>
    <n v="191616"/>
    <x v="1"/>
    <x v="596"/>
    <x v="1"/>
    <n v="77.77"/>
    <x v="2"/>
    <n v="2020"/>
    <s v="Active"/>
    <x v="0"/>
    <n v="129309.29"/>
    <x v="0"/>
  </r>
  <r>
    <x v="6"/>
    <n v="49.58"/>
    <n v="59345.109999999986"/>
    <x v="6"/>
    <x v="10"/>
    <n v="201359"/>
    <x v="1"/>
    <x v="467"/>
    <x v="1"/>
    <n v="96.79"/>
    <x v="0"/>
    <n v="2022"/>
    <s v="Active"/>
    <x v="1"/>
    <n v="142013.89000000001"/>
    <x v="0"/>
  </r>
  <r>
    <x v="0"/>
    <n v="8.6300000000000008"/>
    <n v="77771.649999999994"/>
    <x v="4"/>
    <x v="16"/>
    <n v="154526"/>
    <x v="9"/>
    <x v="725"/>
    <x v="2"/>
    <n v="42.48"/>
    <x v="1"/>
    <n v="2024"/>
    <s v="Active"/>
    <x v="0"/>
    <n v="76754.350000000006"/>
    <x v="2"/>
  </r>
  <r>
    <x v="5"/>
    <n v="72.31"/>
    <n v="40077.03"/>
    <x v="2"/>
    <x v="27"/>
    <n v="147951"/>
    <x v="1"/>
    <x v="137"/>
    <x v="0"/>
    <n v="78.14"/>
    <x v="2"/>
    <n v="2020"/>
    <s v="Expired"/>
    <x v="1"/>
    <n v="107873.97"/>
    <x v="0"/>
  </r>
  <r>
    <x v="7"/>
    <n v="36.659999999999997"/>
    <n v="139791.84"/>
    <x v="7"/>
    <x v="23"/>
    <n v="347891"/>
    <x v="5"/>
    <x v="390"/>
    <x v="2"/>
    <n v="28.25"/>
    <x v="1"/>
    <n v="2017"/>
    <s v="Expired"/>
    <x v="1"/>
    <n v="208099.16"/>
    <x v="2"/>
  </r>
  <r>
    <x v="7"/>
    <n v="37.68"/>
    <n v="59213.950000000012"/>
    <x v="2"/>
    <x v="27"/>
    <n v="241615"/>
    <x v="6"/>
    <x v="173"/>
    <x v="0"/>
    <n v="64.069999999999993"/>
    <x v="0"/>
    <n v="2024"/>
    <s v="Active"/>
    <x v="1"/>
    <n v="182401.05"/>
    <x v="3"/>
  </r>
  <r>
    <x v="4"/>
    <n v="37.020000000000003"/>
    <n v="179647.62"/>
    <x v="1"/>
    <x v="37"/>
    <n v="312586"/>
    <x v="5"/>
    <x v="235"/>
    <x v="2"/>
    <n v="51.67"/>
    <x v="1"/>
    <n v="2017"/>
    <s v="Not Available"/>
    <x v="1"/>
    <n v="132938.38"/>
    <x v="2"/>
  </r>
  <r>
    <x v="8"/>
    <n v="43.89"/>
    <n v="40781.800000000003"/>
    <x v="1"/>
    <x v="26"/>
    <n v="109640"/>
    <x v="5"/>
    <x v="677"/>
    <x v="1"/>
    <n v="65.75"/>
    <x v="0"/>
    <n v="2015"/>
    <s v="Expired"/>
    <x v="1"/>
    <n v="68858.2"/>
    <x v="1"/>
  </r>
  <r>
    <x v="1"/>
    <n v="36.94"/>
    <n v="26298.739999999998"/>
    <x v="4"/>
    <x v="12"/>
    <n v="59340"/>
    <x v="2"/>
    <x v="616"/>
    <x v="2"/>
    <n v="51.97"/>
    <x v="2"/>
    <n v="2019"/>
    <s v="Active"/>
    <x v="0"/>
    <n v="33041.26"/>
    <x v="2"/>
  </r>
  <r>
    <x v="7"/>
    <n v="24.32"/>
    <n v="56171.679999999993"/>
    <x v="3"/>
    <x v="7"/>
    <n v="154381"/>
    <x v="9"/>
    <x v="33"/>
    <x v="1"/>
    <n v="83.1"/>
    <x v="1"/>
    <n v="2023"/>
    <s v="Active"/>
    <x v="1"/>
    <n v="98209.32"/>
    <x v="2"/>
  </r>
  <r>
    <x v="7"/>
    <n v="33.840000000000003"/>
    <n v="69122.420000000013"/>
    <x v="6"/>
    <x v="33"/>
    <n v="248670"/>
    <x v="8"/>
    <x v="783"/>
    <x v="0"/>
    <n v="85.4"/>
    <x v="1"/>
    <n v="2019"/>
    <s v="Active"/>
    <x v="1"/>
    <n v="179547.58"/>
    <x v="2"/>
  </r>
  <r>
    <x v="9"/>
    <n v="68.040000000000006"/>
    <n v="36203.74"/>
    <x v="2"/>
    <x v="34"/>
    <n v="96841"/>
    <x v="3"/>
    <x v="288"/>
    <x v="1"/>
    <n v="95.55"/>
    <x v="2"/>
    <n v="2022"/>
    <s v="Expired"/>
    <x v="1"/>
    <n v="60637.26"/>
    <x v="0"/>
  </r>
  <r>
    <x v="5"/>
    <n v="12.44"/>
    <n v="33655.56"/>
    <x v="7"/>
    <x v="28"/>
    <n v="63050"/>
    <x v="8"/>
    <x v="887"/>
    <x v="1"/>
    <n v="74.52"/>
    <x v="1"/>
    <n v="2017"/>
    <s v="Expired"/>
    <x v="1"/>
    <n v="29394.44"/>
    <x v="0"/>
  </r>
  <r>
    <x v="7"/>
    <n v="76.349999999999994"/>
    <n v="97524.07"/>
    <x v="4"/>
    <x v="18"/>
    <n v="305953"/>
    <x v="0"/>
    <x v="100"/>
    <x v="0"/>
    <n v="90.01"/>
    <x v="2"/>
    <n v="2021"/>
    <s v="Active"/>
    <x v="0"/>
    <n v="208428.93"/>
    <x v="2"/>
  </r>
  <r>
    <x v="9"/>
    <n v="76.72"/>
    <n v="62796.160000000003"/>
    <x v="1"/>
    <x v="1"/>
    <n v="262821"/>
    <x v="5"/>
    <x v="737"/>
    <x v="2"/>
    <n v="43.72"/>
    <x v="0"/>
    <n v="2017"/>
    <s v="Expired"/>
    <x v="1"/>
    <n v="200024.84"/>
    <x v="0"/>
  </r>
  <r>
    <x v="4"/>
    <n v="62.04"/>
    <n v="113723.89000000001"/>
    <x v="7"/>
    <x v="23"/>
    <n v="248633"/>
    <x v="7"/>
    <x v="354"/>
    <x v="2"/>
    <n v="32.21"/>
    <x v="1"/>
    <n v="2021"/>
    <s v="Expired"/>
    <x v="0"/>
    <n v="134909.10999999999"/>
    <x v="3"/>
  </r>
  <r>
    <x v="5"/>
    <n v="50.54"/>
    <n v="114223.26"/>
    <x v="4"/>
    <x v="12"/>
    <n v="220993"/>
    <x v="8"/>
    <x v="853"/>
    <x v="0"/>
    <n v="79.5"/>
    <x v="0"/>
    <n v="2023"/>
    <s v="Active"/>
    <x v="1"/>
    <n v="106769.74"/>
    <x v="2"/>
  </r>
  <r>
    <x v="1"/>
    <n v="73.239999999999995"/>
    <n v="44416.14"/>
    <x v="6"/>
    <x v="10"/>
    <n v="86159"/>
    <x v="8"/>
    <x v="649"/>
    <x v="0"/>
    <n v="72.739999999999995"/>
    <x v="2"/>
    <n v="2016"/>
    <s v="Not Available"/>
    <x v="0"/>
    <n v="41742.86"/>
    <x v="1"/>
  </r>
  <r>
    <x v="4"/>
    <n v="70.430000000000007"/>
    <n v="185016.28"/>
    <x v="0"/>
    <x v="0"/>
    <n v="359341"/>
    <x v="7"/>
    <x v="115"/>
    <x v="2"/>
    <n v="59.73"/>
    <x v="1"/>
    <n v="2020"/>
    <s v="Not Available"/>
    <x v="0"/>
    <n v="174324.72"/>
    <x v="0"/>
  </r>
  <r>
    <x v="8"/>
    <n v="9.84"/>
    <n v="89134.62"/>
    <x v="5"/>
    <x v="5"/>
    <n v="394079"/>
    <x v="5"/>
    <x v="748"/>
    <x v="1"/>
    <n v="72.489999999999995"/>
    <x v="0"/>
    <n v="2016"/>
    <s v="Not Available"/>
    <x v="1"/>
    <n v="304944.38"/>
    <x v="3"/>
  </r>
  <r>
    <x v="6"/>
    <n v="23.43"/>
    <n v="34376.339999999997"/>
    <x v="2"/>
    <x v="8"/>
    <n v="62824"/>
    <x v="4"/>
    <x v="405"/>
    <x v="0"/>
    <n v="85.7"/>
    <x v="1"/>
    <n v="2024"/>
    <s v="Active"/>
    <x v="0"/>
    <n v="28447.66"/>
    <x v="3"/>
  </r>
  <r>
    <x v="5"/>
    <n v="39.76"/>
    <n v="36935.410000000003"/>
    <x v="7"/>
    <x v="17"/>
    <n v="102921"/>
    <x v="6"/>
    <x v="410"/>
    <x v="2"/>
    <n v="26.24"/>
    <x v="0"/>
    <n v="2024"/>
    <s v="Active"/>
    <x v="0"/>
    <n v="65985.59"/>
    <x v="0"/>
  </r>
  <r>
    <x v="1"/>
    <n v="45.71"/>
    <n v="212833.88"/>
    <x v="1"/>
    <x v="19"/>
    <n v="370628"/>
    <x v="5"/>
    <x v="704"/>
    <x v="0"/>
    <n v="68.8"/>
    <x v="0"/>
    <n v="2020"/>
    <s v="Expired"/>
    <x v="0"/>
    <n v="157794.12"/>
    <x v="2"/>
  </r>
  <r>
    <x v="4"/>
    <n v="63.31"/>
    <n v="143552"/>
    <x v="7"/>
    <x v="28"/>
    <n v="388753"/>
    <x v="4"/>
    <x v="595"/>
    <x v="2"/>
    <n v="49.49"/>
    <x v="0"/>
    <n v="2024"/>
    <s v="Active"/>
    <x v="0"/>
    <n v="245201"/>
    <x v="2"/>
  </r>
  <r>
    <x v="6"/>
    <n v="69.599999999999994"/>
    <n v="52556.19"/>
    <x v="4"/>
    <x v="4"/>
    <n v="113090"/>
    <x v="7"/>
    <x v="51"/>
    <x v="1"/>
    <n v="94.31"/>
    <x v="1"/>
    <n v="2019"/>
    <s v="Expired"/>
    <x v="0"/>
    <n v="60533.81"/>
    <x v="1"/>
  </r>
  <r>
    <x v="0"/>
    <n v="54.01"/>
    <n v="35218.26"/>
    <x v="0"/>
    <x v="29"/>
    <n v="94658"/>
    <x v="4"/>
    <x v="778"/>
    <x v="0"/>
    <n v="88.21"/>
    <x v="0"/>
    <n v="2024"/>
    <s v="Active"/>
    <x v="1"/>
    <n v="59439.74"/>
    <x v="3"/>
  </r>
  <r>
    <x v="0"/>
    <n v="68.3"/>
    <n v="67887.59"/>
    <x v="2"/>
    <x v="34"/>
    <n v="196019"/>
    <x v="9"/>
    <x v="647"/>
    <x v="2"/>
    <n v="55.45"/>
    <x v="1"/>
    <n v="2023"/>
    <s v="Expired"/>
    <x v="1"/>
    <n v="128131.41"/>
    <x v="3"/>
  </r>
  <r>
    <x v="2"/>
    <n v="15.97"/>
    <n v="114813.20999999999"/>
    <x v="2"/>
    <x v="27"/>
    <n v="372714"/>
    <x v="9"/>
    <x v="465"/>
    <x v="0"/>
    <n v="85.89"/>
    <x v="1"/>
    <n v="2023"/>
    <s v="Not Available"/>
    <x v="1"/>
    <n v="257900.79"/>
    <x v="0"/>
  </r>
  <r>
    <x v="6"/>
    <n v="17.53"/>
    <n v="42068.710000000006"/>
    <x v="5"/>
    <x v="9"/>
    <n v="124264"/>
    <x v="0"/>
    <x v="137"/>
    <x v="0"/>
    <n v="70.11"/>
    <x v="1"/>
    <n v="2024"/>
    <s v="Not Available"/>
    <x v="1"/>
    <n v="82195.289999999994"/>
    <x v="0"/>
  </r>
  <r>
    <x v="7"/>
    <n v="41.54"/>
    <n v="111303.85999999999"/>
    <x v="6"/>
    <x v="21"/>
    <n v="381742"/>
    <x v="4"/>
    <x v="131"/>
    <x v="1"/>
    <n v="78.599999999999994"/>
    <x v="2"/>
    <n v="2024"/>
    <s v="Not Available"/>
    <x v="1"/>
    <n v="270438.14"/>
    <x v="0"/>
  </r>
  <r>
    <x v="9"/>
    <n v="60.56"/>
    <n v="62249.73000000001"/>
    <x v="0"/>
    <x v="0"/>
    <n v="221635"/>
    <x v="5"/>
    <x v="899"/>
    <x v="1"/>
    <n v="63.56"/>
    <x v="1"/>
    <n v="2020"/>
    <s v="Expired"/>
    <x v="1"/>
    <n v="159385.26999999999"/>
    <x v="1"/>
  </r>
  <r>
    <x v="8"/>
    <n v="22.82"/>
    <n v="68051.23"/>
    <x v="6"/>
    <x v="10"/>
    <n v="157913"/>
    <x v="6"/>
    <x v="829"/>
    <x v="1"/>
    <n v="74.66"/>
    <x v="0"/>
    <n v="2022"/>
    <s v="Expired"/>
    <x v="0"/>
    <n v="89861.77"/>
    <x v="2"/>
  </r>
  <r>
    <x v="6"/>
    <n v="12.69"/>
    <n v="134239.09"/>
    <x v="4"/>
    <x v="4"/>
    <n v="365843"/>
    <x v="6"/>
    <x v="772"/>
    <x v="2"/>
    <n v="41.9"/>
    <x v="0"/>
    <n v="2020"/>
    <s v="Active"/>
    <x v="1"/>
    <n v="231603.91"/>
    <x v="2"/>
  </r>
  <r>
    <x v="1"/>
    <n v="64.83"/>
    <n v="122707.52"/>
    <x v="3"/>
    <x v="3"/>
    <n v="239580"/>
    <x v="8"/>
    <x v="797"/>
    <x v="2"/>
    <n v="58.36"/>
    <x v="2"/>
    <n v="2016"/>
    <s v="Not Available"/>
    <x v="0"/>
    <n v="116872.48"/>
    <x v="2"/>
  </r>
  <r>
    <x v="0"/>
    <n v="48.09"/>
    <n v="124011.20000000001"/>
    <x v="2"/>
    <x v="2"/>
    <n v="363453"/>
    <x v="4"/>
    <x v="361"/>
    <x v="1"/>
    <n v="89.81"/>
    <x v="0"/>
    <n v="2024"/>
    <s v="Active"/>
    <x v="1"/>
    <n v="239441.8"/>
    <x v="3"/>
  </r>
  <r>
    <x v="9"/>
    <n v="15.43"/>
    <n v="53530.880000000005"/>
    <x v="4"/>
    <x v="12"/>
    <n v="138590"/>
    <x v="9"/>
    <x v="457"/>
    <x v="2"/>
    <n v="30.24"/>
    <x v="0"/>
    <n v="2023"/>
    <s v="Active"/>
    <x v="1"/>
    <n v="85059.12"/>
    <x v="0"/>
  </r>
  <r>
    <x v="0"/>
    <n v="68.8"/>
    <n v="119765.28"/>
    <x v="4"/>
    <x v="22"/>
    <n v="371219"/>
    <x v="5"/>
    <x v="381"/>
    <x v="0"/>
    <n v="64.3"/>
    <x v="2"/>
    <n v="2015"/>
    <s v="Expired"/>
    <x v="1"/>
    <n v="251453.72"/>
    <x v="0"/>
  </r>
  <r>
    <x v="9"/>
    <n v="36.47"/>
    <n v="189867.51"/>
    <x v="2"/>
    <x v="34"/>
    <n v="378082"/>
    <x v="9"/>
    <x v="62"/>
    <x v="1"/>
    <n v="89"/>
    <x v="0"/>
    <n v="2023"/>
    <s v="Not Available"/>
    <x v="0"/>
    <n v="188214.49"/>
    <x v="0"/>
  </r>
  <r>
    <x v="3"/>
    <n v="6.23"/>
    <n v="17725.070000000007"/>
    <x v="1"/>
    <x v="25"/>
    <n v="86198"/>
    <x v="4"/>
    <x v="635"/>
    <x v="2"/>
    <n v="54.26"/>
    <x v="0"/>
    <n v="2024"/>
    <s v="Active"/>
    <x v="0"/>
    <n v="68472.929999999993"/>
    <x v="0"/>
  </r>
  <r>
    <x v="9"/>
    <n v="14.82"/>
    <n v="133903.25"/>
    <x v="3"/>
    <x v="14"/>
    <n v="258690"/>
    <x v="3"/>
    <x v="75"/>
    <x v="0"/>
    <n v="68.63"/>
    <x v="1"/>
    <n v="2024"/>
    <s v="Not Available"/>
    <x v="0"/>
    <n v="124786.75"/>
    <x v="2"/>
  </r>
  <r>
    <x v="0"/>
    <n v="51.69"/>
    <n v="151356.16"/>
    <x v="3"/>
    <x v="32"/>
    <n v="336831"/>
    <x v="1"/>
    <x v="70"/>
    <x v="1"/>
    <n v="78.540000000000006"/>
    <x v="2"/>
    <n v="2020"/>
    <s v="Active"/>
    <x v="1"/>
    <n v="185474.84"/>
    <x v="3"/>
  </r>
  <r>
    <x v="2"/>
    <n v="78.55"/>
    <n v="150408.48000000001"/>
    <x v="3"/>
    <x v="7"/>
    <n v="297387"/>
    <x v="4"/>
    <x v="542"/>
    <x v="1"/>
    <n v="77.16"/>
    <x v="0"/>
    <n v="2024"/>
    <s v="Active"/>
    <x v="1"/>
    <n v="146978.51999999999"/>
    <x v="2"/>
  </r>
  <r>
    <x v="8"/>
    <n v="34.26"/>
    <n v="25235.61"/>
    <x v="2"/>
    <x v="38"/>
    <n v="75803"/>
    <x v="4"/>
    <x v="637"/>
    <x v="0"/>
    <n v="70.94"/>
    <x v="2"/>
    <n v="2024"/>
    <s v="Expired"/>
    <x v="0"/>
    <n v="50567.39"/>
    <x v="0"/>
  </r>
  <r>
    <x v="0"/>
    <n v="79.63"/>
    <n v="83397.359999999986"/>
    <x v="3"/>
    <x v="32"/>
    <n v="265717"/>
    <x v="0"/>
    <x v="487"/>
    <x v="2"/>
    <n v="59.8"/>
    <x v="2"/>
    <n v="2021"/>
    <s v="Not Available"/>
    <x v="1"/>
    <n v="182319.64"/>
    <x v="0"/>
  </r>
  <r>
    <x v="6"/>
    <n v="61.88"/>
    <n v="105476.44"/>
    <x v="2"/>
    <x v="8"/>
    <n v="330225"/>
    <x v="1"/>
    <x v="30"/>
    <x v="1"/>
    <n v="62.34"/>
    <x v="2"/>
    <n v="2020"/>
    <s v="Not Available"/>
    <x v="0"/>
    <n v="224748.56"/>
    <x v="1"/>
  </r>
  <r>
    <x v="9"/>
    <n v="21.86"/>
    <n v="169902.28"/>
    <x v="7"/>
    <x v="17"/>
    <n v="289424"/>
    <x v="3"/>
    <x v="367"/>
    <x v="2"/>
    <n v="31.37"/>
    <x v="0"/>
    <n v="2023"/>
    <s v="Expired"/>
    <x v="1"/>
    <n v="119521.72"/>
    <x v="2"/>
  </r>
  <r>
    <x v="6"/>
    <n v="51.45"/>
    <n v="18141.099999999999"/>
    <x v="7"/>
    <x v="30"/>
    <n v="59924"/>
    <x v="0"/>
    <x v="218"/>
    <x v="0"/>
    <n v="61.15"/>
    <x v="2"/>
    <n v="2021"/>
    <s v="Expired"/>
    <x v="1"/>
    <n v="41782.9"/>
    <x v="1"/>
  </r>
  <r>
    <x v="6"/>
    <n v="77.95"/>
    <n v="76230.460000000006"/>
    <x v="4"/>
    <x v="4"/>
    <n v="174179"/>
    <x v="2"/>
    <x v="427"/>
    <x v="0"/>
    <n v="86.86"/>
    <x v="0"/>
    <n v="2019"/>
    <s v="Expired"/>
    <x v="1"/>
    <n v="97948.54"/>
    <x v="0"/>
  </r>
  <r>
    <x v="4"/>
    <n v="72.77"/>
    <n v="27303.179999999993"/>
    <x v="3"/>
    <x v="11"/>
    <n v="123678"/>
    <x v="3"/>
    <x v="654"/>
    <x v="1"/>
    <n v="94.77"/>
    <x v="2"/>
    <n v="2022"/>
    <s v="Active"/>
    <x v="1"/>
    <n v="96374.82"/>
    <x v="2"/>
  </r>
  <r>
    <x v="9"/>
    <n v="78.47"/>
    <n v="186369.02"/>
    <x v="0"/>
    <x v="29"/>
    <n v="378265"/>
    <x v="3"/>
    <x v="424"/>
    <x v="2"/>
    <n v="51.45"/>
    <x v="2"/>
    <n v="2022"/>
    <s v="Expired"/>
    <x v="1"/>
    <n v="191895.98"/>
    <x v="2"/>
  </r>
  <r>
    <x v="2"/>
    <n v="70.7"/>
    <n v="135461.88"/>
    <x v="6"/>
    <x v="10"/>
    <n v="253755"/>
    <x v="7"/>
    <x v="542"/>
    <x v="1"/>
    <n v="99.41"/>
    <x v="2"/>
    <n v="2018"/>
    <s v="Not Available"/>
    <x v="1"/>
    <n v="118293.12"/>
    <x v="1"/>
  </r>
  <r>
    <x v="4"/>
    <n v="35.03"/>
    <n v="119715.54"/>
    <x v="0"/>
    <x v="39"/>
    <n v="203804"/>
    <x v="1"/>
    <x v="294"/>
    <x v="0"/>
    <n v="77.81"/>
    <x v="2"/>
    <n v="2020"/>
    <s v="Active"/>
    <x v="1"/>
    <n v="84088.46"/>
    <x v="3"/>
  </r>
  <r>
    <x v="2"/>
    <n v="7.93"/>
    <n v="118154.04000000001"/>
    <x v="6"/>
    <x v="10"/>
    <n v="264493"/>
    <x v="8"/>
    <x v="252"/>
    <x v="2"/>
    <n v="36.97"/>
    <x v="2"/>
    <n v="2016"/>
    <s v="Active"/>
    <x v="0"/>
    <n v="146338.96"/>
    <x v="0"/>
  </r>
  <r>
    <x v="8"/>
    <n v="29.52"/>
    <n v="186465.97"/>
    <x v="6"/>
    <x v="10"/>
    <n v="351102"/>
    <x v="9"/>
    <x v="550"/>
    <x v="0"/>
    <n v="96.13"/>
    <x v="2"/>
    <n v="2023"/>
    <s v="Expired"/>
    <x v="0"/>
    <n v="164636.03"/>
    <x v="3"/>
  </r>
  <r>
    <x v="2"/>
    <n v="59.23"/>
    <n v="76154.63"/>
    <x v="4"/>
    <x v="4"/>
    <n v="286649"/>
    <x v="1"/>
    <x v="135"/>
    <x v="1"/>
    <n v="97.2"/>
    <x v="0"/>
    <n v="2024"/>
    <s v="Expired"/>
    <x v="0"/>
    <n v="210494.37"/>
    <x v="1"/>
  </r>
  <r>
    <x v="1"/>
    <n v="37.67"/>
    <n v="76509.97"/>
    <x v="0"/>
    <x v="6"/>
    <n v="170062"/>
    <x v="6"/>
    <x v="167"/>
    <x v="2"/>
    <n v="50.29"/>
    <x v="0"/>
    <n v="2019"/>
    <s v="Not Available"/>
    <x v="1"/>
    <n v="93552.03"/>
    <x v="3"/>
  </r>
  <r>
    <x v="6"/>
    <n v="6.48"/>
    <n v="66789.820000000007"/>
    <x v="6"/>
    <x v="10"/>
    <n v="226810"/>
    <x v="8"/>
    <x v="141"/>
    <x v="0"/>
    <n v="95.71"/>
    <x v="0"/>
    <n v="2021"/>
    <s v="Expired"/>
    <x v="0"/>
    <n v="160020.18"/>
    <x v="0"/>
  </r>
  <r>
    <x v="6"/>
    <n v="20.100000000000001"/>
    <n v="57462.799999999988"/>
    <x v="1"/>
    <x v="26"/>
    <n v="258509"/>
    <x v="5"/>
    <x v="592"/>
    <x v="2"/>
    <n v="45.72"/>
    <x v="0"/>
    <n v="2019"/>
    <s v="Not Available"/>
    <x v="1"/>
    <n v="201046.2"/>
    <x v="1"/>
  </r>
  <r>
    <x v="0"/>
    <n v="10.26"/>
    <n v="39509.549999999988"/>
    <x v="3"/>
    <x v="32"/>
    <n v="171763"/>
    <x v="8"/>
    <x v="180"/>
    <x v="2"/>
    <n v="53.99"/>
    <x v="2"/>
    <n v="2016"/>
    <s v="Active"/>
    <x v="1"/>
    <n v="132253.45000000001"/>
    <x v="3"/>
  </r>
  <r>
    <x v="5"/>
    <n v="26.24"/>
    <n v="225654.38"/>
    <x v="7"/>
    <x v="36"/>
    <n v="388451"/>
    <x v="8"/>
    <x v="817"/>
    <x v="1"/>
    <n v="82.88"/>
    <x v="2"/>
    <n v="2016"/>
    <s v="Expired"/>
    <x v="1"/>
    <n v="162796.62"/>
    <x v="2"/>
  </r>
  <r>
    <x v="3"/>
    <n v="25.6"/>
    <n v="112450.41"/>
    <x v="7"/>
    <x v="36"/>
    <n v="251747"/>
    <x v="4"/>
    <x v="157"/>
    <x v="0"/>
    <n v="83.22"/>
    <x v="2"/>
    <n v="2024"/>
    <s v="Expired"/>
    <x v="0"/>
    <n v="139296.59"/>
    <x v="2"/>
  </r>
  <r>
    <x v="3"/>
    <n v="11.3"/>
    <n v="141117.47"/>
    <x v="4"/>
    <x v="12"/>
    <n v="289421"/>
    <x v="7"/>
    <x v="712"/>
    <x v="0"/>
    <n v="65.540000000000006"/>
    <x v="0"/>
    <n v="2023"/>
    <s v="Active"/>
    <x v="0"/>
    <n v="148303.53"/>
    <x v="1"/>
  </r>
  <r>
    <x v="8"/>
    <n v="18.010000000000002"/>
    <n v="47565.320000000007"/>
    <x v="0"/>
    <x v="29"/>
    <n v="135671"/>
    <x v="1"/>
    <x v="56"/>
    <x v="1"/>
    <n v="79.209999999999994"/>
    <x v="0"/>
    <n v="2024"/>
    <s v="Not Available"/>
    <x v="1"/>
    <n v="88105.68"/>
    <x v="1"/>
  </r>
  <r>
    <x v="8"/>
    <n v="74.52"/>
    <n v="59191.32"/>
    <x v="0"/>
    <x v="29"/>
    <n v="101528"/>
    <x v="0"/>
    <x v="707"/>
    <x v="1"/>
    <n v="67.62"/>
    <x v="1"/>
    <n v="2022"/>
    <s v="Expired"/>
    <x v="0"/>
    <n v="42336.68"/>
    <x v="2"/>
  </r>
  <r>
    <x v="9"/>
    <n v="73.53"/>
    <n v="76672.47"/>
    <x v="0"/>
    <x v="29"/>
    <n v="236911"/>
    <x v="6"/>
    <x v="773"/>
    <x v="1"/>
    <n v="68.78"/>
    <x v="1"/>
    <n v="2021"/>
    <s v="Active"/>
    <x v="1"/>
    <n v="160238.53"/>
    <x v="2"/>
  </r>
  <r>
    <x v="8"/>
    <n v="56.15"/>
    <n v="70613.36"/>
    <x v="5"/>
    <x v="20"/>
    <n v="181203"/>
    <x v="1"/>
    <x v="774"/>
    <x v="1"/>
    <n v="72.94"/>
    <x v="1"/>
    <n v="2022"/>
    <s v="Not Available"/>
    <x v="1"/>
    <n v="110589.64"/>
    <x v="2"/>
  </r>
  <r>
    <x v="2"/>
    <n v="13.27"/>
    <n v="39918.300000000003"/>
    <x v="4"/>
    <x v="4"/>
    <n v="123543"/>
    <x v="3"/>
    <x v="610"/>
    <x v="2"/>
    <n v="36.51"/>
    <x v="1"/>
    <n v="2023"/>
    <s v="Expired"/>
    <x v="0"/>
    <n v="83624.7"/>
    <x v="3"/>
  </r>
  <r>
    <x v="1"/>
    <n v="64.81"/>
    <n v="134718.56"/>
    <x v="5"/>
    <x v="20"/>
    <n v="312369"/>
    <x v="5"/>
    <x v="895"/>
    <x v="2"/>
    <n v="58.59"/>
    <x v="0"/>
    <n v="2015"/>
    <s v="Active"/>
    <x v="0"/>
    <n v="177650.44"/>
    <x v="2"/>
  </r>
  <r>
    <x v="7"/>
    <n v="46.32"/>
    <n v="71743.26999999999"/>
    <x v="3"/>
    <x v="32"/>
    <n v="274867"/>
    <x v="3"/>
    <x v="471"/>
    <x v="2"/>
    <n v="42.19"/>
    <x v="1"/>
    <n v="2022"/>
    <s v="Active"/>
    <x v="1"/>
    <n v="203123.73"/>
    <x v="3"/>
  </r>
  <r>
    <x v="5"/>
    <n v="26.83"/>
    <n v="47570.459999999992"/>
    <x v="0"/>
    <x v="0"/>
    <n v="189432"/>
    <x v="6"/>
    <x v="836"/>
    <x v="1"/>
    <n v="67.94"/>
    <x v="2"/>
    <n v="2017"/>
    <s v="Not Available"/>
    <x v="1"/>
    <n v="141861.54"/>
    <x v="0"/>
  </r>
  <r>
    <x v="9"/>
    <n v="62.67"/>
    <n v="150915.46"/>
    <x v="2"/>
    <x v="8"/>
    <n v="308439"/>
    <x v="1"/>
    <x v="898"/>
    <x v="0"/>
    <n v="95.12"/>
    <x v="1"/>
    <n v="2022"/>
    <s v="Not Available"/>
    <x v="0"/>
    <n v="157523.54"/>
    <x v="3"/>
  </r>
  <r>
    <x v="3"/>
    <n v="79.36"/>
    <n v="83151.31"/>
    <x v="5"/>
    <x v="9"/>
    <n v="225833"/>
    <x v="9"/>
    <x v="15"/>
    <x v="2"/>
    <n v="46.86"/>
    <x v="1"/>
    <n v="2023"/>
    <s v="Not Available"/>
    <x v="1"/>
    <n v="142681.69"/>
    <x v="3"/>
  </r>
  <r>
    <x v="1"/>
    <n v="25.77"/>
    <n v="116980.23999999999"/>
    <x v="3"/>
    <x v="7"/>
    <n v="272050"/>
    <x v="5"/>
    <x v="435"/>
    <x v="1"/>
    <n v="96.5"/>
    <x v="2"/>
    <n v="2015"/>
    <s v="Expired"/>
    <x v="1"/>
    <n v="155069.76000000001"/>
    <x v="0"/>
  </r>
  <r>
    <x v="0"/>
    <n v="27.58"/>
    <n v="28381.42"/>
    <x v="4"/>
    <x v="4"/>
    <n v="77585"/>
    <x v="0"/>
    <x v="504"/>
    <x v="1"/>
    <n v="86.92"/>
    <x v="2"/>
    <n v="2021"/>
    <s v="Not Available"/>
    <x v="0"/>
    <n v="49203.58"/>
    <x v="1"/>
  </r>
  <r>
    <x v="0"/>
    <n v="65.739999999999995"/>
    <n v="97145.16"/>
    <x v="2"/>
    <x v="27"/>
    <n v="258233"/>
    <x v="1"/>
    <x v="673"/>
    <x v="2"/>
    <n v="35.1"/>
    <x v="2"/>
    <n v="2020"/>
    <s v="Not Available"/>
    <x v="0"/>
    <n v="161087.84"/>
    <x v="1"/>
  </r>
  <r>
    <x v="1"/>
    <n v="24.53"/>
    <n v="71104.289999999994"/>
    <x v="0"/>
    <x v="29"/>
    <n v="181448"/>
    <x v="0"/>
    <x v="746"/>
    <x v="2"/>
    <n v="46.77"/>
    <x v="2"/>
    <n v="2021"/>
    <s v="Expired"/>
    <x v="0"/>
    <n v="110343.71"/>
    <x v="2"/>
  </r>
  <r>
    <x v="4"/>
    <n v="28.41"/>
    <n v="105500.57"/>
    <x v="3"/>
    <x v="32"/>
    <n v="264210"/>
    <x v="4"/>
    <x v="205"/>
    <x v="2"/>
    <n v="25.29"/>
    <x v="0"/>
    <n v="2024"/>
    <s v="Active"/>
    <x v="1"/>
    <n v="158709.43"/>
    <x v="2"/>
  </r>
  <r>
    <x v="5"/>
    <n v="24.22"/>
    <n v="29428.54"/>
    <x v="0"/>
    <x v="0"/>
    <n v="79464"/>
    <x v="6"/>
    <x v="129"/>
    <x v="1"/>
    <n v="64.86"/>
    <x v="1"/>
    <n v="2022"/>
    <s v="Expired"/>
    <x v="0"/>
    <n v="50035.46"/>
    <x v="0"/>
  </r>
  <r>
    <x v="5"/>
    <n v="65"/>
    <n v="42724.75"/>
    <x v="3"/>
    <x v="11"/>
    <n v="123586"/>
    <x v="4"/>
    <x v="505"/>
    <x v="2"/>
    <n v="53.74"/>
    <x v="1"/>
    <n v="2024"/>
    <s v="Active"/>
    <x v="1"/>
    <n v="80861.25"/>
    <x v="2"/>
  </r>
  <r>
    <x v="6"/>
    <n v="41.42"/>
    <n v="48427.520000000004"/>
    <x v="5"/>
    <x v="13"/>
    <n v="131342"/>
    <x v="8"/>
    <x v="695"/>
    <x v="1"/>
    <n v="96.3"/>
    <x v="1"/>
    <n v="2021"/>
    <s v="Expired"/>
    <x v="1"/>
    <n v="82914.48"/>
    <x v="3"/>
  </r>
  <r>
    <x v="6"/>
    <n v="57.9"/>
    <n v="50725.09"/>
    <x v="3"/>
    <x v="11"/>
    <n v="233763"/>
    <x v="9"/>
    <x v="232"/>
    <x v="0"/>
    <n v="65.099999999999994"/>
    <x v="0"/>
    <n v="2024"/>
    <s v="Expired"/>
    <x v="1"/>
    <n v="183037.91"/>
    <x v="0"/>
  </r>
  <r>
    <x v="5"/>
    <n v="25.7"/>
    <n v="35784.660000000003"/>
    <x v="7"/>
    <x v="23"/>
    <n v="137832"/>
    <x v="3"/>
    <x v="243"/>
    <x v="2"/>
    <n v="43.05"/>
    <x v="0"/>
    <n v="2024"/>
    <s v="Not Available"/>
    <x v="1"/>
    <n v="102047.34"/>
    <x v="3"/>
  </r>
  <r>
    <x v="8"/>
    <n v="32.869999999999997"/>
    <n v="131927.28"/>
    <x v="2"/>
    <x v="38"/>
    <n v="244188"/>
    <x v="7"/>
    <x v="525"/>
    <x v="1"/>
    <n v="74.010000000000005"/>
    <x v="0"/>
    <n v="2023"/>
    <s v="Not Available"/>
    <x v="0"/>
    <n v="112260.72"/>
    <x v="1"/>
  </r>
  <r>
    <x v="1"/>
    <n v="59.86"/>
    <n v="41983.350000000006"/>
    <x v="5"/>
    <x v="13"/>
    <n v="120981"/>
    <x v="1"/>
    <x v="213"/>
    <x v="0"/>
    <n v="79.45"/>
    <x v="2"/>
    <n v="2020"/>
    <s v="Expired"/>
    <x v="1"/>
    <n v="78997.649999999994"/>
    <x v="0"/>
  </r>
  <r>
    <x v="1"/>
    <n v="66.33"/>
    <n v="49687.91"/>
    <x v="0"/>
    <x v="0"/>
    <n v="187438"/>
    <x v="5"/>
    <x v="805"/>
    <x v="0"/>
    <n v="73.63"/>
    <x v="2"/>
    <n v="2015"/>
    <s v="Active"/>
    <x v="0"/>
    <n v="137750.09"/>
    <x v="0"/>
  </r>
  <r>
    <x v="0"/>
    <n v="25.2"/>
    <n v="148345.41"/>
    <x v="2"/>
    <x v="2"/>
    <n v="393871"/>
    <x v="5"/>
    <x v="310"/>
    <x v="1"/>
    <n v="78.790000000000006"/>
    <x v="2"/>
    <n v="2015"/>
    <s v="Not Available"/>
    <x v="0"/>
    <n v="245525.59"/>
    <x v="1"/>
  </r>
  <r>
    <x v="2"/>
    <n v="54.7"/>
    <n v="72685.13"/>
    <x v="3"/>
    <x v="3"/>
    <n v="325210"/>
    <x v="9"/>
    <x v="509"/>
    <x v="2"/>
    <n v="34.82"/>
    <x v="2"/>
    <n v="2023"/>
    <s v="Not Available"/>
    <x v="0"/>
    <n v="252524.87"/>
    <x v="0"/>
  </r>
  <r>
    <x v="2"/>
    <n v="22.79"/>
    <n v="132159.06"/>
    <x v="5"/>
    <x v="5"/>
    <n v="393911"/>
    <x v="8"/>
    <x v="616"/>
    <x v="2"/>
    <n v="30.09"/>
    <x v="0"/>
    <n v="2017"/>
    <s v="Not Available"/>
    <x v="0"/>
    <n v="261751.94"/>
    <x v="1"/>
  </r>
  <r>
    <x v="6"/>
    <n v="38.65"/>
    <n v="140661.71"/>
    <x v="3"/>
    <x v="14"/>
    <n v="293596"/>
    <x v="4"/>
    <x v="614"/>
    <x v="2"/>
    <n v="35.53"/>
    <x v="0"/>
    <n v="2024"/>
    <s v="Active"/>
    <x v="0"/>
    <n v="152934.29"/>
    <x v="2"/>
  </r>
  <r>
    <x v="4"/>
    <n v="38.94"/>
    <n v="77635.42"/>
    <x v="0"/>
    <x v="35"/>
    <n v="166032"/>
    <x v="7"/>
    <x v="3"/>
    <x v="0"/>
    <n v="76.180000000000007"/>
    <x v="2"/>
    <n v="2018"/>
    <s v="Not Available"/>
    <x v="0"/>
    <n v="88396.58"/>
    <x v="2"/>
  </r>
  <r>
    <x v="3"/>
    <n v="14.76"/>
    <n v="30393.449999999997"/>
    <x v="3"/>
    <x v="14"/>
    <n v="115306"/>
    <x v="6"/>
    <x v="481"/>
    <x v="1"/>
    <n v="60.68"/>
    <x v="0"/>
    <n v="2018"/>
    <s v="Expired"/>
    <x v="0"/>
    <n v="84912.55"/>
    <x v="2"/>
  </r>
  <r>
    <x v="6"/>
    <n v="46.11"/>
    <n v="112083.87"/>
    <x v="3"/>
    <x v="32"/>
    <n v="308320"/>
    <x v="8"/>
    <x v="617"/>
    <x v="0"/>
    <n v="94.38"/>
    <x v="0"/>
    <n v="2022"/>
    <s v="Expired"/>
    <x v="1"/>
    <n v="196236.13"/>
    <x v="2"/>
  </r>
  <r>
    <x v="3"/>
    <n v="37.79"/>
    <n v="98528.97"/>
    <x v="7"/>
    <x v="17"/>
    <n v="251924"/>
    <x v="8"/>
    <x v="550"/>
    <x v="0"/>
    <n v="84.85"/>
    <x v="1"/>
    <n v="2018"/>
    <s v="Active"/>
    <x v="0"/>
    <n v="153395.03"/>
    <x v="3"/>
  </r>
  <r>
    <x v="8"/>
    <n v="6.87"/>
    <n v="207516.31"/>
    <x v="2"/>
    <x v="2"/>
    <n v="359838"/>
    <x v="7"/>
    <x v="347"/>
    <x v="2"/>
    <n v="27.74"/>
    <x v="0"/>
    <n v="2021"/>
    <s v="Active"/>
    <x v="1"/>
    <n v="152321.69"/>
    <x v="0"/>
  </r>
  <r>
    <x v="8"/>
    <n v="22.6"/>
    <n v="116787.81"/>
    <x v="3"/>
    <x v="3"/>
    <n v="397818"/>
    <x v="5"/>
    <x v="20"/>
    <x v="2"/>
    <n v="56.57"/>
    <x v="2"/>
    <n v="2015"/>
    <s v="Active"/>
    <x v="1"/>
    <n v="281030.19"/>
    <x v="3"/>
  </r>
  <r>
    <x v="9"/>
    <n v="37.81"/>
    <n v="109187.94"/>
    <x v="7"/>
    <x v="17"/>
    <n v="211310"/>
    <x v="4"/>
    <x v="618"/>
    <x v="1"/>
    <n v="82.21"/>
    <x v="0"/>
    <n v="2024"/>
    <s v="Not Available"/>
    <x v="0"/>
    <n v="102122.06"/>
    <x v="3"/>
  </r>
  <r>
    <x v="9"/>
    <n v="14.43"/>
    <n v="110155.03"/>
    <x v="4"/>
    <x v="18"/>
    <n v="279092"/>
    <x v="8"/>
    <x v="669"/>
    <x v="2"/>
    <n v="25.03"/>
    <x v="2"/>
    <n v="2016"/>
    <s v="Active"/>
    <x v="0"/>
    <n v="168936.97"/>
    <x v="1"/>
  </r>
  <r>
    <x v="8"/>
    <n v="31.47"/>
    <n v="129693.34"/>
    <x v="0"/>
    <x v="39"/>
    <n v="222230"/>
    <x v="8"/>
    <x v="96"/>
    <x v="1"/>
    <n v="90.99"/>
    <x v="2"/>
    <n v="2016"/>
    <s v="Active"/>
    <x v="1"/>
    <n v="92536.66"/>
    <x v="3"/>
  </r>
  <r>
    <x v="6"/>
    <n v="77.67"/>
    <n v="73393.77"/>
    <x v="2"/>
    <x v="38"/>
    <n v="156107"/>
    <x v="2"/>
    <x v="878"/>
    <x v="1"/>
    <n v="90.61"/>
    <x v="0"/>
    <n v="2020"/>
    <s v="Expired"/>
    <x v="1"/>
    <n v="82713.23"/>
    <x v="2"/>
  </r>
  <r>
    <x v="9"/>
    <n v="35.78"/>
    <n v="57597.299999999988"/>
    <x v="7"/>
    <x v="36"/>
    <n v="284919"/>
    <x v="6"/>
    <x v="69"/>
    <x v="1"/>
    <n v="91.37"/>
    <x v="0"/>
    <n v="2024"/>
    <s v="Active"/>
    <x v="1"/>
    <n v="227321.7"/>
    <x v="3"/>
  </r>
  <r>
    <x v="6"/>
    <n v="17.100000000000001"/>
    <n v="39002.820000000007"/>
    <x v="3"/>
    <x v="32"/>
    <n v="190019"/>
    <x v="7"/>
    <x v="561"/>
    <x v="1"/>
    <n v="91.06"/>
    <x v="0"/>
    <n v="2022"/>
    <s v="Expired"/>
    <x v="0"/>
    <n v="151016.18"/>
    <x v="3"/>
  </r>
  <r>
    <x v="9"/>
    <n v="28.78"/>
    <n v="114529.81"/>
    <x v="1"/>
    <x v="19"/>
    <n v="231421"/>
    <x v="4"/>
    <x v="246"/>
    <x v="2"/>
    <n v="36.770000000000003"/>
    <x v="0"/>
    <n v="2024"/>
    <s v="Not Available"/>
    <x v="1"/>
    <n v="116891.19"/>
    <x v="2"/>
  </r>
  <r>
    <x v="3"/>
    <n v="53.47"/>
    <n v="116486.13"/>
    <x v="0"/>
    <x v="29"/>
    <n v="225089"/>
    <x v="3"/>
    <x v="219"/>
    <x v="2"/>
    <n v="29.8"/>
    <x v="0"/>
    <n v="2023"/>
    <s v="Not Available"/>
    <x v="0"/>
    <n v="108602.87"/>
    <x v="3"/>
  </r>
  <r>
    <x v="0"/>
    <n v="47.52"/>
    <n v="156670.54999999999"/>
    <x v="7"/>
    <x v="28"/>
    <n v="397305"/>
    <x v="9"/>
    <x v="351"/>
    <x v="1"/>
    <n v="74.599999999999994"/>
    <x v="1"/>
    <n v="2023"/>
    <s v="Expired"/>
    <x v="0"/>
    <n v="240634.45"/>
    <x v="0"/>
  </r>
  <r>
    <x v="7"/>
    <n v="13.82"/>
    <n v="105304.60999999999"/>
    <x v="4"/>
    <x v="22"/>
    <n v="322933"/>
    <x v="6"/>
    <x v="711"/>
    <x v="2"/>
    <n v="56.98"/>
    <x v="0"/>
    <n v="2018"/>
    <s v="Not Available"/>
    <x v="1"/>
    <n v="217628.39"/>
    <x v="3"/>
  </r>
  <r>
    <x v="0"/>
    <n v="54.19"/>
    <n v="88309.25"/>
    <x v="3"/>
    <x v="7"/>
    <n v="268395"/>
    <x v="9"/>
    <x v="463"/>
    <x v="1"/>
    <n v="73.069999999999993"/>
    <x v="0"/>
    <n v="2023"/>
    <s v="Expired"/>
    <x v="1"/>
    <n v="180085.75"/>
    <x v="1"/>
  </r>
  <r>
    <x v="3"/>
    <n v="19.45"/>
    <n v="107085.95000000001"/>
    <x v="5"/>
    <x v="15"/>
    <n v="347347"/>
    <x v="4"/>
    <x v="620"/>
    <x v="0"/>
    <n v="92.94"/>
    <x v="1"/>
    <n v="2024"/>
    <s v="Expired"/>
    <x v="0"/>
    <n v="240261.05"/>
    <x v="1"/>
  </r>
  <r>
    <x v="1"/>
    <n v="22.06"/>
    <n v="136873.62"/>
    <x v="5"/>
    <x v="20"/>
    <n v="319025"/>
    <x v="8"/>
    <x v="534"/>
    <x v="2"/>
    <n v="55.09"/>
    <x v="2"/>
    <n v="2016"/>
    <s v="Expired"/>
    <x v="0"/>
    <n v="182151.38"/>
    <x v="2"/>
  </r>
  <r>
    <x v="4"/>
    <n v="31.82"/>
    <n v="29117.559999999998"/>
    <x v="7"/>
    <x v="28"/>
    <n v="101301"/>
    <x v="5"/>
    <x v="779"/>
    <x v="0"/>
    <n v="82.88"/>
    <x v="1"/>
    <n v="2021"/>
    <s v="Not Available"/>
    <x v="1"/>
    <n v="72183.44"/>
    <x v="3"/>
  </r>
  <r>
    <x v="8"/>
    <n v="65.31"/>
    <n v="109051.35"/>
    <x v="5"/>
    <x v="15"/>
    <n v="287159"/>
    <x v="7"/>
    <x v="568"/>
    <x v="1"/>
    <n v="72.03"/>
    <x v="0"/>
    <n v="2020"/>
    <s v="Not Available"/>
    <x v="0"/>
    <n v="178107.65"/>
    <x v="2"/>
  </r>
  <r>
    <x v="6"/>
    <n v="9.48"/>
    <n v="47291.32"/>
    <x v="2"/>
    <x v="2"/>
    <n v="89737"/>
    <x v="3"/>
    <x v="76"/>
    <x v="1"/>
    <n v="61.71"/>
    <x v="0"/>
    <n v="2024"/>
    <s v="Expired"/>
    <x v="0"/>
    <n v="42445.68"/>
    <x v="0"/>
  </r>
  <r>
    <x v="1"/>
    <n v="79.5"/>
    <n v="30920.03"/>
    <x v="6"/>
    <x v="21"/>
    <n v="70841"/>
    <x v="3"/>
    <x v="571"/>
    <x v="2"/>
    <n v="28.26"/>
    <x v="2"/>
    <n v="2022"/>
    <s v="Active"/>
    <x v="1"/>
    <n v="39920.97"/>
    <x v="1"/>
  </r>
  <r>
    <x v="8"/>
    <n v="64.37"/>
    <n v="140383.13"/>
    <x v="0"/>
    <x v="29"/>
    <n v="272215"/>
    <x v="1"/>
    <x v="598"/>
    <x v="2"/>
    <n v="32.01"/>
    <x v="1"/>
    <n v="2023"/>
    <s v="Not Available"/>
    <x v="0"/>
    <n v="131831.87"/>
    <x v="3"/>
  </r>
  <r>
    <x v="7"/>
    <n v="62.56"/>
    <n v="163224.43"/>
    <x v="4"/>
    <x v="18"/>
    <n v="368101"/>
    <x v="5"/>
    <x v="224"/>
    <x v="2"/>
    <n v="47.21"/>
    <x v="0"/>
    <n v="2021"/>
    <s v="Active"/>
    <x v="0"/>
    <n v="204876.57"/>
    <x v="3"/>
  </r>
  <r>
    <x v="8"/>
    <n v="66.22"/>
    <n v="107227.79000000001"/>
    <x v="5"/>
    <x v="9"/>
    <n v="293004"/>
    <x v="5"/>
    <x v="682"/>
    <x v="2"/>
    <n v="53.24"/>
    <x v="2"/>
    <n v="2015"/>
    <s v="Not Available"/>
    <x v="1"/>
    <n v="185776.21"/>
    <x v="1"/>
  </r>
  <r>
    <x v="3"/>
    <n v="79.98"/>
    <n v="107176.84"/>
    <x v="1"/>
    <x v="19"/>
    <n v="194307"/>
    <x v="1"/>
    <x v="237"/>
    <x v="1"/>
    <n v="77.930000000000007"/>
    <x v="0"/>
    <n v="2021"/>
    <s v="Expired"/>
    <x v="0"/>
    <n v="87130.16"/>
    <x v="2"/>
  </r>
  <r>
    <x v="7"/>
    <n v="64.84"/>
    <n v="166824.9"/>
    <x v="5"/>
    <x v="9"/>
    <n v="306114"/>
    <x v="5"/>
    <x v="300"/>
    <x v="0"/>
    <n v="79.180000000000007"/>
    <x v="1"/>
    <n v="2019"/>
    <s v="Active"/>
    <x v="1"/>
    <n v="139289.1"/>
    <x v="0"/>
  </r>
  <r>
    <x v="9"/>
    <n v="38.01"/>
    <n v="88492.98000000001"/>
    <x v="2"/>
    <x v="27"/>
    <n v="297101"/>
    <x v="1"/>
    <x v="538"/>
    <x v="2"/>
    <n v="54.44"/>
    <x v="2"/>
    <n v="2020"/>
    <s v="Active"/>
    <x v="0"/>
    <n v="208608.02"/>
    <x v="1"/>
  </r>
  <r>
    <x v="2"/>
    <n v="54.88"/>
    <n v="69258.78"/>
    <x v="7"/>
    <x v="23"/>
    <n v="159448"/>
    <x v="0"/>
    <x v="526"/>
    <x v="0"/>
    <n v="77.099999999999994"/>
    <x v="1"/>
    <n v="2021"/>
    <s v="Active"/>
    <x v="0"/>
    <n v="90189.22"/>
    <x v="1"/>
  </r>
  <r>
    <x v="6"/>
    <n v="66.489999999999995"/>
    <n v="140014.53"/>
    <x v="4"/>
    <x v="4"/>
    <n v="392499"/>
    <x v="7"/>
    <x v="56"/>
    <x v="0"/>
    <n v="77.599999999999994"/>
    <x v="2"/>
    <n v="2018"/>
    <s v="Expired"/>
    <x v="1"/>
    <n v="252484.47"/>
    <x v="0"/>
  </r>
  <r>
    <x v="7"/>
    <n v="16.36"/>
    <n v="199629.43"/>
    <x v="2"/>
    <x v="8"/>
    <n v="336425"/>
    <x v="0"/>
    <x v="868"/>
    <x v="1"/>
    <n v="66.930000000000007"/>
    <x v="2"/>
    <n v="2021"/>
    <s v="Not Available"/>
    <x v="0"/>
    <n v="136795.57"/>
    <x v="1"/>
  </r>
  <r>
    <x v="9"/>
    <n v="45.83"/>
    <n v="185610.94"/>
    <x v="0"/>
    <x v="39"/>
    <n v="332859"/>
    <x v="3"/>
    <x v="439"/>
    <x v="1"/>
    <n v="85.59"/>
    <x v="2"/>
    <n v="2022"/>
    <s v="Expired"/>
    <x v="1"/>
    <n v="147248.06"/>
    <x v="3"/>
  </r>
  <r>
    <x v="0"/>
    <n v="34.590000000000003"/>
    <n v="159195.56"/>
    <x v="2"/>
    <x v="38"/>
    <n v="296868"/>
    <x v="4"/>
    <x v="467"/>
    <x v="2"/>
    <n v="59.36"/>
    <x v="1"/>
    <n v="2024"/>
    <s v="Active"/>
    <x v="0"/>
    <n v="137672.44"/>
    <x v="0"/>
  </r>
  <r>
    <x v="3"/>
    <n v="67.5"/>
    <n v="37636.570000000007"/>
    <x v="2"/>
    <x v="34"/>
    <n v="103575"/>
    <x v="7"/>
    <x v="888"/>
    <x v="2"/>
    <n v="52.98"/>
    <x v="2"/>
    <n v="2018"/>
    <s v="Not Available"/>
    <x v="0"/>
    <n v="65938.429999999993"/>
    <x v="3"/>
  </r>
  <r>
    <x v="4"/>
    <n v="48.08"/>
    <n v="62474.850000000006"/>
    <x v="3"/>
    <x v="32"/>
    <n v="133728"/>
    <x v="2"/>
    <x v="469"/>
    <x v="0"/>
    <n v="80.84"/>
    <x v="1"/>
    <n v="2019"/>
    <s v="Not Available"/>
    <x v="0"/>
    <n v="71253.149999999994"/>
    <x v="1"/>
  </r>
  <r>
    <x v="5"/>
    <n v="45.25"/>
    <n v="40580.92"/>
    <x v="7"/>
    <x v="17"/>
    <n v="84771"/>
    <x v="1"/>
    <x v="647"/>
    <x v="0"/>
    <n v="81.7"/>
    <x v="0"/>
    <n v="2020"/>
    <s v="Expired"/>
    <x v="0"/>
    <n v="44190.080000000002"/>
    <x v="2"/>
  </r>
  <r>
    <x v="8"/>
    <n v="15.27"/>
    <n v="74222.140000000014"/>
    <x v="7"/>
    <x v="36"/>
    <n v="239192"/>
    <x v="8"/>
    <x v="18"/>
    <x v="1"/>
    <n v="97.17"/>
    <x v="2"/>
    <n v="2016"/>
    <s v="Active"/>
    <x v="0"/>
    <n v="164969.85999999999"/>
    <x v="1"/>
  </r>
  <r>
    <x v="6"/>
    <n v="39.26"/>
    <n v="55123.579999999987"/>
    <x v="3"/>
    <x v="14"/>
    <n v="269702"/>
    <x v="4"/>
    <x v="742"/>
    <x v="2"/>
    <n v="29.13"/>
    <x v="2"/>
    <n v="2024"/>
    <s v="Expired"/>
    <x v="0"/>
    <n v="214578.42"/>
    <x v="1"/>
  </r>
  <r>
    <x v="7"/>
    <n v="7.3"/>
    <n v="125906.10999999999"/>
    <x v="6"/>
    <x v="31"/>
    <n v="275530"/>
    <x v="5"/>
    <x v="791"/>
    <x v="1"/>
    <n v="65.22"/>
    <x v="2"/>
    <n v="2015"/>
    <s v="Expired"/>
    <x v="0"/>
    <n v="149623.89000000001"/>
    <x v="2"/>
  </r>
  <r>
    <x v="4"/>
    <n v="51.99"/>
    <n v="99382.87"/>
    <x v="7"/>
    <x v="30"/>
    <n v="348475"/>
    <x v="6"/>
    <x v="462"/>
    <x v="0"/>
    <n v="86.02"/>
    <x v="1"/>
    <n v="2024"/>
    <s v="Active"/>
    <x v="0"/>
    <n v="249092.13"/>
    <x v="3"/>
  </r>
  <r>
    <x v="1"/>
    <n v="16.510000000000002"/>
    <n v="49015.38"/>
    <x v="2"/>
    <x v="34"/>
    <n v="91386"/>
    <x v="8"/>
    <x v="655"/>
    <x v="2"/>
    <n v="56.21"/>
    <x v="1"/>
    <n v="2019"/>
    <s v="Active"/>
    <x v="1"/>
    <n v="42370.62"/>
    <x v="1"/>
  </r>
  <r>
    <x v="2"/>
    <n v="19.79"/>
    <n v="78137.649999999994"/>
    <x v="2"/>
    <x v="38"/>
    <n v="236620"/>
    <x v="1"/>
    <x v="736"/>
    <x v="2"/>
    <n v="57.49"/>
    <x v="2"/>
    <n v="2020"/>
    <s v="Not Available"/>
    <x v="1"/>
    <n v="158482.35"/>
    <x v="0"/>
  </r>
  <r>
    <x v="9"/>
    <n v="51.05"/>
    <n v="117438.92000000001"/>
    <x v="2"/>
    <x v="8"/>
    <n v="308235"/>
    <x v="1"/>
    <x v="556"/>
    <x v="1"/>
    <n v="65.98"/>
    <x v="0"/>
    <n v="2022"/>
    <s v="Expired"/>
    <x v="0"/>
    <n v="190796.08"/>
    <x v="0"/>
  </r>
  <r>
    <x v="7"/>
    <n v="13.33"/>
    <n v="103746.08"/>
    <x v="4"/>
    <x v="18"/>
    <n v="192211"/>
    <x v="7"/>
    <x v="896"/>
    <x v="2"/>
    <n v="36.64"/>
    <x v="2"/>
    <n v="2018"/>
    <s v="Expired"/>
    <x v="1"/>
    <n v="88464.92"/>
    <x v="2"/>
  </r>
  <r>
    <x v="0"/>
    <n v="19.34"/>
    <n v="38954.339999999997"/>
    <x v="0"/>
    <x v="39"/>
    <n v="163979"/>
    <x v="9"/>
    <x v="734"/>
    <x v="2"/>
    <n v="31.99"/>
    <x v="0"/>
    <n v="2024"/>
    <s v="Active"/>
    <x v="1"/>
    <n v="125024.66"/>
    <x v="1"/>
  </r>
  <r>
    <x v="0"/>
    <n v="36.979999999999997"/>
    <n v="141927.85"/>
    <x v="5"/>
    <x v="15"/>
    <n v="296149"/>
    <x v="3"/>
    <x v="186"/>
    <x v="0"/>
    <n v="65.98"/>
    <x v="0"/>
    <n v="2024"/>
    <s v="Active"/>
    <x v="1"/>
    <n v="154221.15"/>
    <x v="3"/>
  </r>
  <r>
    <x v="1"/>
    <n v="36.28"/>
    <n v="68364.19"/>
    <x v="7"/>
    <x v="23"/>
    <n v="179568"/>
    <x v="7"/>
    <x v="879"/>
    <x v="0"/>
    <n v="87.39"/>
    <x v="0"/>
    <n v="2020"/>
    <s v="Active"/>
    <x v="1"/>
    <n v="111203.81"/>
    <x v="1"/>
  </r>
  <r>
    <x v="7"/>
    <n v="48.07"/>
    <n v="63139.210000000006"/>
    <x v="2"/>
    <x v="38"/>
    <n v="129099"/>
    <x v="5"/>
    <x v="77"/>
    <x v="1"/>
    <n v="81.430000000000007"/>
    <x v="2"/>
    <n v="2015"/>
    <s v="Active"/>
    <x v="1"/>
    <n v="65959.789999999994"/>
    <x v="1"/>
  </r>
  <r>
    <x v="3"/>
    <n v="56.54"/>
    <n v="24820.62"/>
    <x v="3"/>
    <x v="7"/>
    <n v="52086"/>
    <x v="6"/>
    <x v="332"/>
    <x v="0"/>
    <n v="98.3"/>
    <x v="2"/>
    <n v="2017"/>
    <s v="Active"/>
    <x v="1"/>
    <n v="27265.38"/>
    <x v="0"/>
  </r>
  <r>
    <x v="4"/>
    <n v="72.709999999999994"/>
    <n v="46969.36"/>
    <x v="7"/>
    <x v="23"/>
    <n v="171473"/>
    <x v="9"/>
    <x v="648"/>
    <x v="2"/>
    <n v="53.93"/>
    <x v="2"/>
    <n v="2023"/>
    <s v="Active"/>
    <x v="0"/>
    <n v="124503.64"/>
    <x v="2"/>
  </r>
  <r>
    <x v="9"/>
    <n v="31.96"/>
    <n v="32804.14"/>
    <x v="6"/>
    <x v="33"/>
    <n v="100271"/>
    <x v="4"/>
    <x v="547"/>
    <x v="2"/>
    <n v="37.42"/>
    <x v="2"/>
    <n v="2024"/>
    <s v="Active"/>
    <x v="1"/>
    <n v="67466.86"/>
    <x v="3"/>
  </r>
  <r>
    <x v="7"/>
    <n v="30.58"/>
    <n v="62536.039999999994"/>
    <x v="5"/>
    <x v="15"/>
    <n v="136247"/>
    <x v="5"/>
    <x v="533"/>
    <x v="1"/>
    <n v="77.87"/>
    <x v="1"/>
    <n v="2015"/>
    <s v="Active"/>
    <x v="1"/>
    <n v="73710.960000000006"/>
    <x v="1"/>
  </r>
  <r>
    <x v="6"/>
    <n v="45.8"/>
    <n v="105416.61"/>
    <x v="3"/>
    <x v="11"/>
    <n v="221602"/>
    <x v="4"/>
    <x v="721"/>
    <x v="0"/>
    <n v="94.95"/>
    <x v="1"/>
    <n v="2024"/>
    <s v="Expired"/>
    <x v="0"/>
    <n v="116185.39"/>
    <x v="0"/>
  </r>
  <r>
    <x v="2"/>
    <n v="45.42"/>
    <n v="148120.35999999999"/>
    <x v="1"/>
    <x v="25"/>
    <n v="368349"/>
    <x v="5"/>
    <x v="701"/>
    <x v="0"/>
    <n v="78.42"/>
    <x v="2"/>
    <n v="2015"/>
    <s v="Expired"/>
    <x v="1"/>
    <n v="220228.64"/>
    <x v="0"/>
  </r>
  <r>
    <x v="7"/>
    <n v="63.55"/>
    <n v="168840.13"/>
    <x v="2"/>
    <x v="34"/>
    <n v="355335"/>
    <x v="7"/>
    <x v="436"/>
    <x v="0"/>
    <n v="74.489999999999995"/>
    <x v="0"/>
    <n v="2020"/>
    <s v="Not Available"/>
    <x v="1"/>
    <n v="186494.87"/>
    <x v="2"/>
  </r>
  <r>
    <x v="7"/>
    <n v="63.99"/>
    <n v="63900.72"/>
    <x v="0"/>
    <x v="39"/>
    <n v="260268"/>
    <x v="6"/>
    <x v="245"/>
    <x v="2"/>
    <n v="51.58"/>
    <x v="2"/>
    <n v="2017"/>
    <s v="Expired"/>
    <x v="1"/>
    <n v="196367.28"/>
    <x v="2"/>
  </r>
  <r>
    <x v="0"/>
    <n v="16.78"/>
    <n v="109107.53"/>
    <x v="4"/>
    <x v="16"/>
    <n v="278754"/>
    <x v="9"/>
    <x v="836"/>
    <x v="0"/>
    <n v="96.12"/>
    <x v="0"/>
    <n v="2023"/>
    <s v="Not Available"/>
    <x v="1"/>
    <n v="169646.47"/>
    <x v="2"/>
  </r>
  <r>
    <x v="8"/>
    <n v="28.84"/>
    <n v="182147.4"/>
    <x v="4"/>
    <x v="18"/>
    <n v="348480"/>
    <x v="6"/>
    <x v="9"/>
    <x v="2"/>
    <n v="45.66"/>
    <x v="2"/>
    <n v="2017"/>
    <s v="Active"/>
    <x v="0"/>
    <n v="166332.6"/>
    <x v="3"/>
  </r>
  <r>
    <x v="0"/>
    <n v="6.45"/>
    <n v="44838"/>
    <x v="0"/>
    <x v="29"/>
    <n v="97504"/>
    <x v="6"/>
    <x v="395"/>
    <x v="1"/>
    <n v="73.27"/>
    <x v="1"/>
    <n v="2022"/>
    <s v="Active"/>
    <x v="0"/>
    <n v="52666"/>
    <x v="2"/>
  </r>
  <r>
    <x v="9"/>
    <n v="33.74"/>
    <n v="73827.239999999991"/>
    <x v="3"/>
    <x v="7"/>
    <n v="340825"/>
    <x v="1"/>
    <x v="809"/>
    <x v="1"/>
    <n v="66.56"/>
    <x v="0"/>
    <n v="2023"/>
    <s v="Not Available"/>
    <x v="1"/>
    <n v="266997.76000000001"/>
    <x v="1"/>
  </r>
  <r>
    <x v="2"/>
    <n v="46.67"/>
    <n v="129546.32999999999"/>
    <x v="7"/>
    <x v="36"/>
    <n v="303770"/>
    <x v="4"/>
    <x v="70"/>
    <x v="0"/>
    <n v="77.81"/>
    <x v="1"/>
    <n v="2024"/>
    <s v="Active"/>
    <x v="0"/>
    <n v="174223.67"/>
    <x v="3"/>
  </r>
  <r>
    <x v="8"/>
    <n v="23.98"/>
    <n v="48426.66"/>
    <x v="6"/>
    <x v="10"/>
    <n v="190741"/>
    <x v="8"/>
    <x v="183"/>
    <x v="1"/>
    <n v="76.09"/>
    <x v="0"/>
    <n v="2016"/>
    <s v="Expired"/>
    <x v="0"/>
    <n v="142314.34"/>
    <x v="0"/>
  </r>
  <r>
    <x v="0"/>
    <n v="39.43"/>
    <n v="68011.78"/>
    <x v="2"/>
    <x v="8"/>
    <n v="146956"/>
    <x v="2"/>
    <x v="155"/>
    <x v="0"/>
    <n v="63.2"/>
    <x v="2"/>
    <n v="2019"/>
    <s v="Not Available"/>
    <x v="1"/>
    <n v="78944.22"/>
    <x v="0"/>
  </r>
  <r>
    <x v="0"/>
    <n v="50.18"/>
    <n v="27846.14"/>
    <x v="5"/>
    <x v="20"/>
    <n v="124914"/>
    <x v="3"/>
    <x v="664"/>
    <x v="0"/>
    <n v="96.91"/>
    <x v="2"/>
    <n v="2022"/>
    <s v="Active"/>
    <x v="0"/>
    <n v="97067.86"/>
    <x v="2"/>
  </r>
  <r>
    <x v="6"/>
    <n v="71.69"/>
    <n v="133387.85"/>
    <x v="0"/>
    <x v="35"/>
    <n v="381299"/>
    <x v="6"/>
    <x v="785"/>
    <x v="1"/>
    <n v="94.16"/>
    <x v="0"/>
    <n v="2022"/>
    <s v="Expired"/>
    <x v="0"/>
    <n v="247911.15"/>
    <x v="0"/>
  </r>
  <r>
    <x v="9"/>
    <n v="66.430000000000007"/>
    <n v="79979.759999999995"/>
    <x v="0"/>
    <x v="35"/>
    <n v="176865"/>
    <x v="9"/>
    <x v="157"/>
    <x v="1"/>
    <n v="92.35"/>
    <x v="1"/>
    <n v="2024"/>
    <s v="Expired"/>
    <x v="1"/>
    <n v="96885.24"/>
    <x v="0"/>
  </r>
  <r>
    <x v="9"/>
    <n v="7.21"/>
    <n v="33443.289999999994"/>
    <x v="3"/>
    <x v="3"/>
    <n v="160670"/>
    <x v="3"/>
    <x v="266"/>
    <x v="2"/>
    <n v="33.17"/>
    <x v="1"/>
    <n v="2023"/>
    <s v="Active"/>
    <x v="0"/>
    <n v="127226.71"/>
    <x v="3"/>
  </r>
  <r>
    <x v="0"/>
    <n v="36.729999999999997"/>
    <n v="43072.009999999995"/>
    <x v="7"/>
    <x v="23"/>
    <n v="136325"/>
    <x v="8"/>
    <x v="141"/>
    <x v="1"/>
    <n v="64.709999999999994"/>
    <x v="1"/>
    <n v="2020"/>
    <s v="Expired"/>
    <x v="1"/>
    <n v="93252.99"/>
    <x v="1"/>
  </r>
  <r>
    <x v="1"/>
    <n v="54.83"/>
    <n v="212479.68"/>
    <x v="4"/>
    <x v="18"/>
    <n v="371350"/>
    <x v="2"/>
    <x v="765"/>
    <x v="0"/>
    <n v="99.62"/>
    <x v="2"/>
    <n v="2019"/>
    <s v="Active"/>
    <x v="1"/>
    <n v="158870.32"/>
    <x v="1"/>
  </r>
  <r>
    <x v="4"/>
    <n v="22.76"/>
    <n v="57045.240000000005"/>
    <x v="7"/>
    <x v="36"/>
    <n v="144264"/>
    <x v="0"/>
    <x v="890"/>
    <x v="2"/>
    <n v="32.869999999999997"/>
    <x v="0"/>
    <n v="2023"/>
    <s v="Not Available"/>
    <x v="1"/>
    <n v="87218.76"/>
    <x v="0"/>
  </r>
  <r>
    <x v="9"/>
    <n v="27.66"/>
    <n v="55213.299999999988"/>
    <x v="5"/>
    <x v="5"/>
    <n v="273646"/>
    <x v="4"/>
    <x v="778"/>
    <x v="2"/>
    <n v="37.71"/>
    <x v="2"/>
    <n v="2024"/>
    <s v="Active"/>
    <x v="0"/>
    <n v="218432.7"/>
    <x v="2"/>
  </r>
  <r>
    <x v="7"/>
    <n v="75.92"/>
    <n v="135634.76999999999"/>
    <x v="1"/>
    <x v="19"/>
    <n v="393126"/>
    <x v="3"/>
    <x v="50"/>
    <x v="1"/>
    <n v="63.35"/>
    <x v="0"/>
    <n v="2023"/>
    <s v="Expired"/>
    <x v="0"/>
    <n v="257491.23"/>
    <x v="2"/>
  </r>
  <r>
    <x v="6"/>
    <n v="56.82"/>
    <n v="88151.48000000001"/>
    <x v="4"/>
    <x v="22"/>
    <n v="272986"/>
    <x v="6"/>
    <x v="236"/>
    <x v="2"/>
    <n v="54.09"/>
    <x v="1"/>
    <n v="2024"/>
    <s v="Expired"/>
    <x v="1"/>
    <n v="184834.52"/>
    <x v="1"/>
  </r>
  <r>
    <x v="9"/>
    <n v="77.94"/>
    <n v="64625.279999999999"/>
    <x v="0"/>
    <x v="29"/>
    <n v="273130"/>
    <x v="0"/>
    <x v="644"/>
    <x v="1"/>
    <n v="65.5"/>
    <x v="1"/>
    <n v="2024"/>
    <s v="Not Available"/>
    <x v="0"/>
    <n v="208504.72"/>
    <x v="2"/>
  </r>
  <r>
    <x v="6"/>
    <n v="40.64"/>
    <n v="100366.2"/>
    <x v="3"/>
    <x v="3"/>
    <n v="185201"/>
    <x v="7"/>
    <x v="709"/>
    <x v="2"/>
    <n v="52.85"/>
    <x v="1"/>
    <n v="2018"/>
    <s v="Active"/>
    <x v="1"/>
    <n v="84834.8"/>
    <x v="0"/>
  </r>
  <r>
    <x v="8"/>
    <n v="72.45"/>
    <n v="114884.39000000001"/>
    <x v="5"/>
    <x v="15"/>
    <n v="300652"/>
    <x v="7"/>
    <x v="572"/>
    <x v="0"/>
    <n v="99.74"/>
    <x v="2"/>
    <n v="2018"/>
    <s v="Expired"/>
    <x v="1"/>
    <n v="185767.61"/>
    <x v="1"/>
  </r>
  <r>
    <x v="9"/>
    <n v="56.67"/>
    <n v="154411.38"/>
    <x v="1"/>
    <x v="37"/>
    <n v="259607"/>
    <x v="7"/>
    <x v="250"/>
    <x v="1"/>
    <n v="68.73"/>
    <x v="0"/>
    <n v="2022"/>
    <s v="Expired"/>
    <x v="0"/>
    <n v="105195.62"/>
    <x v="3"/>
  </r>
  <r>
    <x v="2"/>
    <n v="34.67"/>
    <n v="120998.48000000001"/>
    <x v="5"/>
    <x v="5"/>
    <n v="266174"/>
    <x v="5"/>
    <x v="25"/>
    <x v="1"/>
    <n v="79.3"/>
    <x v="0"/>
    <n v="2023"/>
    <s v="Not Available"/>
    <x v="1"/>
    <n v="145175.51999999999"/>
    <x v="0"/>
  </r>
  <r>
    <x v="0"/>
    <n v="77.930000000000007"/>
    <n v="74228.859999999986"/>
    <x v="5"/>
    <x v="15"/>
    <n v="312874"/>
    <x v="9"/>
    <x v="79"/>
    <x v="1"/>
    <n v="97.46"/>
    <x v="0"/>
    <n v="2023"/>
    <s v="Active"/>
    <x v="0"/>
    <n v="238645.14"/>
    <x v="1"/>
  </r>
  <r>
    <x v="1"/>
    <n v="24.01"/>
    <n v="231454.69"/>
    <x v="3"/>
    <x v="14"/>
    <n v="391193"/>
    <x v="2"/>
    <x v="281"/>
    <x v="1"/>
    <n v="62.14"/>
    <x v="0"/>
    <n v="2019"/>
    <s v="Active"/>
    <x v="0"/>
    <n v="159738.31"/>
    <x v="3"/>
  </r>
  <r>
    <x v="7"/>
    <n v="54.92"/>
    <n v="73398.09"/>
    <x v="4"/>
    <x v="16"/>
    <n v="148441"/>
    <x v="1"/>
    <x v="594"/>
    <x v="2"/>
    <n v="58"/>
    <x v="0"/>
    <n v="2022"/>
    <s v="Not Available"/>
    <x v="1"/>
    <n v="75042.91"/>
    <x v="2"/>
  </r>
  <r>
    <x v="7"/>
    <n v="70.63"/>
    <n v="69839.98000000001"/>
    <x v="5"/>
    <x v="20"/>
    <n v="268561"/>
    <x v="5"/>
    <x v="662"/>
    <x v="0"/>
    <n v="77.290000000000006"/>
    <x v="2"/>
    <n v="2015"/>
    <s v="Expired"/>
    <x v="0"/>
    <n v="198721.02"/>
    <x v="3"/>
  </r>
  <r>
    <x v="3"/>
    <n v="43.16"/>
    <n v="51909.34"/>
    <x v="1"/>
    <x v="37"/>
    <n v="91648"/>
    <x v="1"/>
    <x v="556"/>
    <x v="1"/>
    <n v="86.34"/>
    <x v="1"/>
    <n v="2022"/>
    <s v="Expired"/>
    <x v="1"/>
    <n v="39738.660000000003"/>
    <x v="2"/>
  </r>
  <r>
    <x v="3"/>
    <n v="63.11"/>
    <n v="39491.160000000003"/>
    <x v="4"/>
    <x v="16"/>
    <n v="91451"/>
    <x v="4"/>
    <x v="400"/>
    <x v="0"/>
    <n v="66.84"/>
    <x v="2"/>
    <n v="2024"/>
    <s v="Expired"/>
    <x v="0"/>
    <n v="51959.839999999997"/>
    <x v="3"/>
  </r>
  <r>
    <x v="3"/>
    <n v="56.94"/>
    <n v="151737.35999999999"/>
    <x v="0"/>
    <x v="6"/>
    <n v="310964"/>
    <x v="6"/>
    <x v="54"/>
    <x v="0"/>
    <n v="95.61"/>
    <x v="1"/>
    <n v="2024"/>
    <s v="Expired"/>
    <x v="0"/>
    <n v="159226.64000000001"/>
    <x v="1"/>
  </r>
  <r>
    <x v="3"/>
    <n v="75.349999999999994"/>
    <n v="76318.790000000008"/>
    <x v="4"/>
    <x v="4"/>
    <n v="309828"/>
    <x v="9"/>
    <x v="21"/>
    <x v="1"/>
    <n v="73.83"/>
    <x v="2"/>
    <n v="2023"/>
    <s v="Not Available"/>
    <x v="0"/>
    <n v="233509.21"/>
    <x v="0"/>
  </r>
  <r>
    <x v="5"/>
    <n v="37.21"/>
    <n v="54847.05"/>
    <x v="0"/>
    <x v="35"/>
    <n v="158732"/>
    <x v="0"/>
    <x v="502"/>
    <x v="1"/>
    <n v="98.06"/>
    <x v="2"/>
    <n v="2021"/>
    <s v="Expired"/>
    <x v="0"/>
    <n v="103884.95"/>
    <x v="0"/>
  </r>
  <r>
    <x v="7"/>
    <n v="11.99"/>
    <n v="103365.07"/>
    <x v="0"/>
    <x v="6"/>
    <n v="191013"/>
    <x v="6"/>
    <x v="35"/>
    <x v="0"/>
    <n v="97.33"/>
    <x v="0"/>
    <n v="2017"/>
    <s v="Active"/>
    <x v="0"/>
    <n v="87647.93"/>
    <x v="2"/>
  </r>
  <r>
    <x v="4"/>
    <n v="74.34"/>
    <n v="92531.12"/>
    <x v="7"/>
    <x v="23"/>
    <n v="213066"/>
    <x v="9"/>
    <x v="383"/>
    <x v="1"/>
    <n v="68.16"/>
    <x v="0"/>
    <n v="2023"/>
    <s v="Not Available"/>
    <x v="1"/>
    <n v="120534.88"/>
    <x v="3"/>
  </r>
  <r>
    <x v="5"/>
    <n v="22.38"/>
    <n v="132029.03"/>
    <x v="2"/>
    <x v="2"/>
    <n v="315640"/>
    <x v="1"/>
    <x v="38"/>
    <x v="0"/>
    <n v="86.02"/>
    <x v="2"/>
    <n v="2020"/>
    <s v="Expired"/>
    <x v="0"/>
    <n v="183610.97"/>
    <x v="0"/>
  </r>
  <r>
    <x v="7"/>
    <n v="72.73"/>
    <n v="174636.15"/>
    <x v="3"/>
    <x v="32"/>
    <n v="331503"/>
    <x v="2"/>
    <x v="646"/>
    <x v="0"/>
    <n v="90.57"/>
    <x v="1"/>
    <n v="2021"/>
    <s v="Expired"/>
    <x v="0"/>
    <n v="156866.85"/>
    <x v="2"/>
  </r>
  <r>
    <x v="2"/>
    <n v="62.85"/>
    <n v="33891.589999999997"/>
    <x v="6"/>
    <x v="33"/>
    <n v="143687"/>
    <x v="5"/>
    <x v="428"/>
    <x v="2"/>
    <n v="54.93"/>
    <x v="1"/>
    <n v="2022"/>
    <s v="Not Available"/>
    <x v="1"/>
    <n v="109795.41"/>
    <x v="2"/>
  </r>
  <r>
    <x v="0"/>
    <n v="50.45"/>
    <n v="18261.300000000003"/>
    <x v="7"/>
    <x v="28"/>
    <n v="62357"/>
    <x v="6"/>
    <x v="135"/>
    <x v="1"/>
    <n v="87.25"/>
    <x v="1"/>
    <n v="2018"/>
    <s v="Not Available"/>
    <x v="1"/>
    <n v="44095.7"/>
    <x v="0"/>
  </r>
  <r>
    <x v="9"/>
    <n v="42.79"/>
    <n v="88802.559999999998"/>
    <x v="6"/>
    <x v="24"/>
    <n v="242218"/>
    <x v="3"/>
    <x v="142"/>
    <x v="2"/>
    <n v="38.06"/>
    <x v="2"/>
    <n v="2022"/>
    <s v="Active"/>
    <x v="0"/>
    <n v="153415.44"/>
    <x v="1"/>
  </r>
  <r>
    <x v="6"/>
    <n v="77.95"/>
    <n v="37920.259999999995"/>
    <x v="5"/>
    <x v="20"/>
    <n v="133614"/>
    <x v="6"/>
    <x v="0"/>
    <x v="2"/>
    <n v="31.54"/>
    <x v="0"/>
    <n v="2022"/>
    <s v="Not Available"/>
    <x v="1"/>
    <n v="95693.74"/>
    <x v="3"/>
  </r>
  <r>
    <x v="4"/>
    <n v="69.2"/>
    <n v="131561.64000000001"/>
    <x v="4"/>
    <x v="12"/>
    <n v="374007"/>
    <x v="5"/>
    <x v="764"/>
    <x v="1"/>
    <n v="99.58"/>
    <x v="2"/>
    <n v="2015"/>
    <s v="Expired"/>
    <x v="0"/>
    <n v="242445.36"/>
    <x v="0"/>
  </r>
  <r>
    <x v="1"/>
    <n v="50.76"/>
    <n v="119595.41"/>
    <x v="3"/>
    <x v="3"/>
    <n v="322366"/>
    <x v="0"/>
    <x v="710"/>
    <x v="2"/>
    <n v="37.549999999999997"/>
    <x v="1"/>
    <n v="2023"/>
    <s v="Expired"/>
    <x v="1"/>
    <n v="202770.59"/>
    <x v="3"/>
  </r>
  <r>
    <x v="4"/>
    <n v="70.02"/>
    <n v="55036.51999999999"/>
    <x v="6"/>
    <x v="21"/>
    <n v="234446"/>
    <x v="3"/>
    <x v="203"/>
    <x v="1"/>
    <n v="74.099999999999994"/>
    <x v="2"/>
    <n v="2022"/>
    <s v="Not Available"/>
    <x v="0"/>
    <n v="179409.48"/>
    <x v="0"/>
  </r>
  <r>
    <x v="7"/>
    <n v="33.270000000000003"/>
    <n v="122258.36"/>
    <x v="5"/>
    <x v="20"/>
    <n v="208045"/>
    <x v="1"/>
    <x v="552"/>
    <x v="2"/>
    <n v="32.33"/>
    <x v="2"/>
    <n v="2020"/>
    <s v="Expired"/>
    <x v="0"/>
    <n v="85786.64"/>
    <x v="3"/>
  </r>
  <r>
    <x v="2"/>
    <n v="12.46"/>
    <n v="56825.15"/>
    <x v="6"/>
    <x v="33"/>
    <n v="112269"/>
    <x v="8"/>
    <x v="430"/>
    <x v="0"/>
    <n v="75.83"/>
    <x v="0"/>
    <n v="2018"/>
    <s v="Expired"/>
    <x v="1"/>
    <n v="55443.85"/>
    <x v="3"/>
  </r>
  <r>
    <x v="3"/>
    <n v="54.95"/>
    <n v="135291.96"/>
    <x v="7"/>
    <x v="17"/>
    <n v="267452"/>
    <x v="6"/>
    <x v="419"/>
    <x v="1"/>
    <n v="71.12"/>
    <x v="2"/>
    <n v="2017"/>
    <s v="Active"/>
    <x v="0"/>
    <n v="132160.04"/>
    <x v="0"/>
  </r>
  <r>
    <x v="4"/>
    <n v="23.64"/>
    <n v="131863.65"/>
    <x v="4"/>
    <x v="22"/>
    <n v="243635"/>
    <x v="4"/>
    <x v="654"/>
    <x v="2"/>
    <n v="46.19"/>
    <x v="0"/>
    <n v="2024"/>
    <s v="Expired"/>
    <x v="0"/>
    <n v="111771.35"/>
    <x v="0"/>
  </r>
  <r>
    <x v="7"/>
    <n v="61.91"/>
    <n v="28550.369999999995"/>
    <x v="4"/>
    <x v="4"/>
    <n v="126427"/>
    <x v="7"/>
    <x v="424"/>
    <x v="1"/>
    <n v="60.54"/>
    <x v="1"/>
    <n v="2024"/>
    <s v="Expired"/>
    <x v="1"/>
    <n v="97876.63"/>
    <x v="2"/>
  </r>
  <r>
    <x v="5"/>
    <n v="49.72"/>
    <n v="56569.07"/>
    <x v="0"/>
    <x v="35"/>
    <n v="116144"/>
    <x v="2"/>
    <x v="126"/>
    <x v="2"/>
    <n v="26.28"/>
    <x v="1"/>
    <n v="2024"/>
    <s v="Expired"/>
    <x v="1"/>
    <n v="59574.93"/>
    <x v="0"/>
  </r>
  <r>
    <x v="2"/>
    <n v="27.29"/>
    <n v="124725.89000000001"/>
    <x v="3"/>
    <x v="14"/>
    <n v="372215"/>
    <x v="9"/>
    <x v="252"/>
    <x v="1"/>
    <n v="98.44"/>
    <x v="1"/>
    <n v="2024"/>
    <s v="Not Available"/>
    <x v="1"/>
    <n v="247489.11"/>
    <x v="1"/>
  </r>
  <r>
    <x v="4"/>
    <n v="17.010000000000002"/>
    <n v="29803.009999999995"/>
    <x v="0"/>
    <x v="29"/>
    <n v="114134"/>
    <x v="2"/>
    <x v="282"/>
    <x v="0"/>
    <n v="60.94"/>
    <x v="1"/>
    <n v="2022"/>
    <s v="Not Available"/>
    <x v="1"/>
    <n v="84330.99"/>
    <x v="2"/>
  </r>
  <r>
    <x v="2"/>
    <n v="44.11"/>
    <n v="176871.23"/>
    <x v="0"/>
    <x v="6"/>
    <n v="358321"/>
    <x v="4"/>
    <x v="685"/>
    <x v="0"/>
    <n v="72.709999999999994"/>
    <x v="2"/>
    <n v="2024"/>
    <s v="Active"/>
    <x v="0"/>
    <n v="181449.77"/>
    <x v="3"/>
  </r>
  <r>
    <x v="4"/>
    <n v="26.17"/>
    <n v="138017.48000000001"/>
    <x v="7"/>
    <x v="30"/>
    <n v="356765"/>
    <x v="4"/>
    <x v="829"/>
    <x v="2"/>
    <n v="34.67"/>
    <x v="2"/>
    <n v="2024"/>
    <s v="Not Available"/>
    <x v="0"/>
    <n v="218747.51999999999"/>
    <x v="2"/>
  </r>
  <r>
    <x v="4"/>
    <n v="56.66"/>
    <n v="73013.81"/>
    <x v="3"/>
    <x v="7"/>
    <n v="295580"/>
    <x v="8"/>
    <x v="197"/>
    <x v="2"/>
    <n v="58.37"/>
    <x v="2"/>
    <n v="2016"/>
    <s v="Expired"/>
    <x v="0"/>
    <n v="222566.19"/>
    <x v="3"/>
  </r>
  <r>
    <x v="9"/>
    <n v="21.54"/>
    <n v="78476.12"/>
    <x v="1"/>
    <x v="25"/>
    <n v="165678"/>
    <x v="4"/>
    <x v="746"/>
    <x v="2"/>
    <n v="46.62"/>
    <x v="1"/>
    <n v="2024"/>
    <s v="Active"/>
    <x v="0"/>
    <n v="87201.88"/>
    <x v="1"/>
  </r>
  <r>
    <x v="7"/>
    <n v="74.48"/>
    <n v="65405.619999999995"/>
    <x v="7"/>
    <x v="30"/>
    <n v="207683"/>
    <x v="6"/>
    <x v="634"/>
    <x v="2"/>
    <n v="43.83"/>
    <x v="2"/>
    <n v="2017"/>
    <s v="Expired"/>
    <x v="1"/>
    <n v="142277.38"/>
    <x v="1"/>
  </r>
  <r>
    <x v="5"/>
    <n v="60.25"/>
    <n v="135670.09"/>
    <x v="4"/>
    <x v="18"/>
    <n v="312810"/>
    <x v="4"/>
    <x v="343"/>
    <x v="2"/>
    <n v="59.29"/>
    <x v="2"/>
    <n v="2024"/>
    <s v="Active"/>
    <x v="1"/>
    <n v="177139.91"/>
    <x v="1"/>
  </r>
  <r>
    <x v="3"/>
    <n v="18.82"/>
    <n v="155161.15"/>
    <x v="0"/>
    <x v="35"/>
    <n v="328373"/>
    <x v="2"/>
    <x v="851"/>
    <x v="2"/>
    <n v="25.68"/>
    <x v="0"/>
    <n v="2021"/>
    <s v="Expired"/>
    <x v="1"/>
    <n v="173211.85"/>
    <x v="2"/>
  </r>
  <r>
    <x v="9"/>
    <n v="6.49"/>
    <n v="71743.179999999993"/>
    <x v="0"/>
    <x v="35"/>
    <n v="185248"/>
    <x v="4"/>
    <x v="194"/>
    <x v="0"/>
    <n v="92.15"/>
    <x v="1"/>
    <n v="2024"/>
    <s v="Not Available"/>
    <x v="0"/>
    <n v="113504.82"/>
    <x v="2"/>
  </r>
  <r>
    <x v="5"/>
    <n v="26.59"/>
    <n v="21357.360000000001"/>
    <x v="0"/>
    <x v="35"/>
    <n v="50729"/>
    <x v="1"/>
    <x v="842"/>
    <x v="0"/>
    <n v="72.53"/>
    <x v="1"/>
    <n v="2020"/>
    <s v="Expired"/>
    <x v="0"/>
    <n v="29371.64"/>
    <x v="2"/>
  </r>
  <r>
    <x v="7"/>
    <n v="61.76"/>
    <n v="22799.03"/>
    <x v="5"/>
    <x v="9"/>
    <n v="64886"/>
    <x v="6"/>
    <x v="281"/>
    <x v="2"/>
    <n v="41.55"/>
    <x v="0"/>
    <n v="2022"/>
    <s v="Expired"/>
    <x v="0"/>
    <n v="42086.97"/>
    <x v="0"/>
  </r>
  <r>
    <x v="2"/>
    <n v="6.2"/>
    <n v="17207.68"/>
    <x v="3"/>
    <x v="32"/>
    <n v="68911"/>
    <x v="1"/>
    <x v="837"/>
    <x v="2"/>
    <n v="33.590000000000003"/>
    <x v="0"/>
    <n v="2024"/>
    <s v="Active"/>
    <x v="1"/>
    <n v="51703.32"/>
    <x v="3"/>
  </r>
  <r>
    <x v="6"/>
    <n v="75.510000000000005"/>
    <n v="121602.45000000001"/>
    <x v="6"/>
    <x v="31"/>
    <n v="389222"/>
    <x v="1"/>
    <x v="890"/>
    <x v="2"/>
    <n v="34.15"/>
    <x v="2"/>
    <n v="2020"/>
    <s v="Expired"/>
    <x v="1"/>
    <n v="267619.55"/>
    <x v="2"/>
  </r>
  <r>
    <x v="7"/>
    <n v="56.89"/>
    <n v="40671"/>
    <x v="0"/>
    <x v="39"/>
    <n v="169382"/>
    <x v="5"/>
    <x v="373"/>
    <x v="0"/>
    <n v="75.239999999999995"/>
    <x v="0"/>
    <n v="2023"/>
    <s v="Not Available"/>
    <x v="0"/>
    <n v="128711"/>
    <x v="3"/>
  </r>
  <r>
    <x v="7"/>
    <n v="42.48"/>
    <n v="75654.049999999988"/>
    <x v="4"/>
    <x v="16"/>
    <n v="314543"/>
    <x v="8"/>
    <x v="457"/>
    <x v="2"/>
    <n v="35.659999999999997"/>
    <x v="1"/>
    <n v="2022"/>
    <s v="Expired"/>
    <x v="1"/>
    <n v="238888.95"/>
    <x v="0"/>
  </r>
  <r>
    <x v="5"/>
    <n v="68.42"/>
    <n v="100823.93"/>
    <x v="2"/>
    <x v="27"/>
    <n v="298081"/>
    <x v="1"/>
    <x v="251"/>
    <x v="0"/>
    <n v="90.5"/>
    <x v="1"/>
    <n v="2023"/>
    <s v="Not Available"/>
    <x v="0"/>
    <n v="197257.07"/>
    <x v="3"/>
  </r>
  <r>
    <x v="8"/>
    <n v="11.95"/>
    <n v="167420.04"/>
    <x v="1"/>
    <x v="25"/>
    <n v="331421"/>
    <x v="5"/>
    <x v="618"/>
    <x v="2"/>
    <n v="45.5"/>
    <x v="1"/>
    <n v="2022"/>
    <s v="Expired"/>
    <x v="1"/>
    <n v="164000.95999999999"/>
    <x v="0"/>
  </r>
  <r>
    <x v="2"/>
    <n v="57.9"/>
    <n v="81626.7"/>
    <x v="1"/>
    <x v="37"/>
    <n v="208551"/>
    <x v="2"/>
    <x v="132"/>
    <x v="1"/>
    <n v="97.53"/>
    <x v="0"/>
    <n v="2020"/>
    <s v="Not Available"/>
    <x v="0"/>
    <n v="126924.3"/>
    <x v="1"/>
  </r>
  <r>
    <x v="4"/>
    <n v="42.88"/>
    <n v="78582.16"/>
    <x v="0"/>
    <x v="29"/>
    <n v="146907"/>
    <x v="0"/>
    <x v="752"/>
    <x v="2"/>
    <n v="27.65"/>
    <x v="0"/>
    <n v="2021"/>
    <s v="Active"/>
    <x v="1"/>
    <n v="68324.84"/>
    <x v="3"/>
  </r>
  <r>
    <x v="3"/>
    <n v="72.53"/>
    <n v="145927.54999999999"/>
    <x v="5"/>
    <x v="15"/>
    <n v="332205"/>
    <x v="5"/>
    <x v="141"/>
    <x v="1"/>
    <n v="96.87"/>
    <x v="0"/>
    <n v="2015"/>
    <s v="Not Available"/>
    <x v="1"/>
    <n v="186277.45"/>
    <x v="3"/>
  </r>
  <r>
    <x v="1"/>
    <n v="57.95"/>
    <n v="135489.4"/>
    <x v="7"/>
    <x v="36"/>
    <n v="384682"/>
    <x v="8"/>
    <x v="369"/>
    <x v="2"/>
    <n v="50.66"/>
    <x v="1"/>
    <n v="2022"/>
    <s v="Expired"/>
    <x v="1"/>
    <n v="249192.6"/>
    <x v="3"/>
  </r>
  <r>
    <x v="8"/>
    <n v="31.39"/>
    <n v="66306"/>
    <x v="5"/>
    <x v="15"/>
    <n v="320683"/>
    <x v="0"/>
    <x v="683"/>
    <x v="1"/>
    <n v="79.680000000000007"/>
    <x v="0"/>
    <n v="2024"/>
    <s v="Expired"/>
    <x v="1"/>
    <n v="254377"/>
    <x v="1"/>
  </r>
  <r>
    <x v="9"/>
    <n v="23.79"/>
    <n v="182577.86"/>
    <x v="7"/>
    <x v="17"/>
    <n v="348261"/>
    <x v="5"/>
    <x v="237"/>
    <x v="0"/>
    <n v="97.85"/>
    <x v="2"/>
    <n v="2015"/>
    <s v="Active"/>
    <x v="0"/>
    <n v="165683.14000000001"/>
    <x v="2"/>
  </r>
  <r>
    <x v="7"/>
    <n v="21.28"/>
    <n v="186676.62"/>
    <x v="3"/>
    <x v="32"/>
    <n v="395598"/>
    <x v="9"/>
    <x v="97"/>
    <x v="0"/>
    <n v="95.13"/>
    <x v="0"/>
    <n v="2024"/>
    <s v="Not Available"/>
    <x v="1"/>
    <n v="208921.38"/>
    <x v="1"/>
  </r>
  <r>
    <x v="7"/>
    <n v="30.65"/>
    <n v="66742.950000000012"/>
    <x v="0"/>
    <x v="35"/>
    <n v="227955"/>
    <x v="4"/>
    <x v="169"/>
    <x v="2"/>
    <n v="28.17"/>
    <x v="2"/>
    <n v="2024"/>
    <s v="Not Available"/>
    <x v="1"/>
    <n v="161212.04999999999"/>
    <x v="0"/>
  </r>
  <r>
    <x v="2"/>
    <n v="31.11"/>
    <n v="63285.19"/>
    <x v="1"/>
    <x v="19"/>
    <n v="105988"/>
    <x v="4"/>
    <x v="645"/>
    <x v="0"/>
    <n v="69.67"/>
    <x v="2"/>
    <n v="2024"/>
    <s v="Expired"/>
    <x v="1"/>
    <n v="42702.81"/>
    <x v="3"/>
  </r>
  <r>
    <x v="7"/>
    <n v="52.63"/>
    <n v="120938.1"/>
    <x v="2"/>
    <x v="8"/>
    <n v="286906"/>
    <x v="0"/>
    <x v="749"/>
    <x v="0"/>
    <n v="74.319999999999993"/>
    <x v="0"/>
    <n v="2021"/>
    <s v="Not Available"/>
    <x v="0"/>
    <n v="165967.9"/>
    <x v="1"/>
  </r>
  <r>
    <x v="6"/>
    <n v="65.73"/>
    <n v="70453.73000000001"/>
    <x v="4"/>
    <x v="18"/>
    <n v="300685"/>
    <x v="3"/>
    <x v="273"/>
    <x v="0"/>
    <n v="94.67"/>
    <x v="1"/>
    <n v="2022"/>
    <s v="Active"/>
    <x v="0"/>
    <n v="230231.27"/>
    <x v="3"/>
  </r>
  <r>
    <x v="4"/>
    <n v="34.67"/>
    <n v="115089.06"/>
    <x v="7"/>
    <x v="36"/>
    <n v="335295"/>
    <x v="8"/>
    <x v="450"/>
    <x v="0"/>
    <n v="72.959999999999994"/>
    <x v="2"/>
    <n v="2016"/>
    <s v="Not Available"/>
    <x v="0"/>
    <n v="220205.94"/>
    <x v="2"/>
  </r>
  <r>
    <x v="3"/>
    <n v="26.81"/>
    <n v="47095.850000000006"/>
    <x v="5"/>
    <x v="15"/>
    <n v="114736"/>
    <x v="7"/>
    <x v="567"/>
    <x v="0"/>
    <n v="96.91"/>
    <x v="0"/>
    <n v="2022"/>
    <s v="Active"/>
    <x v="0"/>
    <n v="67640.149999999994"/>
    <x v="3"/>
  </r>
  <r>
    <x v="2"/>
    <n v="23.32"/>
    <n v="22929.67"/>
    <x v="7"/>
    <x v="23"/>
    <n v="98919"/>
    <x v="9"/>
    <x v="219"/>
    <x v="1"/>
    <n v="92.11"/>
    <x v="0"/>
    <n v="2024"/>
    <s v="Expired"/>
    <x v="1"/>
    <n v="75989.33"/>
    <x v="3"/>
  </r>
  <r>
    <x v="0"/>
    <n v="36.19"/>
    <n v="160599.37"/>
    <x v="3"/>
    <x v="32"/>
    <n v="346710"/>
    <x v="2"/>
    <x v="350"/>
    <x v="2"/>
    <n v="37.32"/>
    <x v="1"/>
    <n v="2024"/>
    <s v="Active"/>
    <x v="1"/>
    <n v="186110.63"/>
    <x v="3"/>
  </r>
  <r>
    <x v="8"/>
    <n v="54.4"/>
    <n v="102690.97"/>
    <x v="2"/>
    <x v="8"/>
    <n v="244232"/>
    <x v="0"/>
    <x v="231"/>
    <x v="1"/>
    <n v="84.22"/>
    <x v="1"/>
    <n v="2023"/>
    <s v="Active"/>
    <x v="0"/>
    <n v="141541.03"/>
    <x v="1"/>
  </r>
  <r>
    <x v="0"/>
    <n v="79.31"/>
    <n v="97338.87"/>
    <x v="7"/>
    <x v="17"/>
    <n v="313088"/>
    <x v="2"/>
    <x v="551"/>
    <x v="0"/>
    <n v="72.22"/>
    <x v="2"/>
    <n v="2019"/>
    <s v="Active"/>
    <x v="1"/>
    <n v="215749.13"/>
    <x v="1"/>
  </r>
  <r>
    <x v="0"/>
    <n v="67.37"/>
    <n v="55979.100000000006"/>
    <x v="6"/>
    <x v="33"/>
    <n v="228320"/>
    <x v="9"/>
    <x v="8"/>
    <x v="1"/>
    <n v="91.04"/>
    <x v="0"/>
    <n v="2024"/>
    <s v="Not Available"/>
    <x v="1"/>
    <n v="172340.9"/>
    <x v="1"/>
  </r>
  <r>
    <x v="6"/>
    <n v="7.98"/>
    <n v="75346.25"/>
    <x v="1"/>
    <x v="25"/>
    <n v="287088"/>
    <x v="9"/>
    <x v="261"/>
    <x v="0"/>
    <n v="74.849999999999994"/>
    <x v="0"/>
    <n v="2024"/>
    <s v="Not Available"/>
    <x v="1"/>
    <n v="211741.75"/>
    <x v="0"/>
  </r>
  <r>
    <x v="0"/>
    <n v="14.65"/>
    <n v="46756.100000000006"/>
    <x v="6"/>
    <x v="33"/>
    <n v="174322"/>
    <x v="5"/>
    <x v="60"/>
    <x v="0"/>
    <n v="84.12"/>
    <x v="0"/>
    <n v="2020"/>
    <s v="Expired"/>
    <x v="0"/>
    <n v="127565.9"/>
    <x v="2"/>
  </r>
  <r>
    <x v="5"/>
    <n v="65.42"/>
    <n v="61003.899999999994"/>
    <x v="1"/>
    <x v="19"/>
    <n v="205740"/>
    <x v="9"/>
    <x v="3"/>
    <x v="1"/>
    <n v="73.209999999999994"/>
    <x v="2"/>
    <n v="2023"/>
    <s v="Not Available"/>
    <x v="0"/>
    <n v="144736.1"/>
    <x v="3"/>
  </r>
  <r>
    <x v="1"/>
    <n v="34.409999999999997"/>
    <n v="115150.37"/>
    <x v="1"/>
    <x v="26"/>
    <n v="269952"/>
    <x v="6"/>
    <x v="387"/>
    <x v="0"/>
    <n v="95.08"/>
    <x v="0"/>
    <n v="2023"/>
    <s v="Active"/>
    <x v="0"/>
    <n v="154801.63"/>
    <x v="0"/>
  </r>
  <r>
    <x v="4"/>
    <n v="51.72"/>
    <n v="112416.65"/>
    <x v="7"/>
    <x v="23"/>
    <n v="228430"/>
    <x v="0"/>
    <x v="295"/>
    <x v="0"/>
    <n v="81.739999999999995"/>
    <x v="0"/>
    <n v="2022"/>
    <s v="Not Available"/>
    <x v="0"/>
    <n v="116013.35"/>
    <x v="0"/>
  </r>
  <r>
    <x v="2"/>
    <n v="46.02"/>
    <n v="75953.64"/>
    <x v="3"/>
    <x v="14"/>
    <n v="136402"/>
    <x v="9"/>
    <x v="509"/>
    <x v="2"/>
    <n v="56.64"/>
    <x v="2"/>
    <n v="2023"/>
    <s v="Not Available"/>
    <x v="1"/>
    <n v="60448.36"/>
    <x v="3"/>
  </r>
  <r>
    <x v="6"/>
    <n v="8.3000000000000007"/>
    <n v="55513.829999999987"/>
    <x v="4"/>
    <x v="18"/>
    <n v="215911"/>
    <x v="5"/>
    <x v="489"/>
    <x v="1"/>
    <n v="91.09"/>
    <x v="0"/>
    <n v="2017"/>
    <s v="Expired"/>
    <x v="1"/>
    <n v="160397.17000000001"/>
    <x v="1"/>
  </r>
  <r>
    <x v="7"/>
    <n v="26.5"/>
    <n v="19664.370000000003"/>
    <x v="0"/>
    <x v="29"/>
    <n v="53432"/>
    <x v="2"/>
    <x v="244"/>
    <x v="0"/>
    <n v="90.53"/>
    <x v="0"/>
    <n v="2020"/>
    <s v="Not Available"/>
    <x v="0"/>
    <n v="33767.629999999997"/>
    <x v="3"/>
  </r>
  <r>
    <x v="5"/>
    <n v="8.35"/>
    <n v="113708.68"/>
    <x v="7"/>
    <x v="23"/>
    <n v="215530"/>
    <x v="4"/>
    <x v="23"/>
    <x v="2"/>
    <n v="42.87"/>
    <x v="0"/>
    <n v="2024"/>
    <s v="Not Available"/>
    <x v="0"/>
    <n v="101821.32"/>
    <x v="3"/>
  </r>
  <r>
    <x v="6"/>
    <n v="12.64"/>
    <n v="27042.820000000007"/>
    <x v="3"/>
    <x v="3"/>
    <n v="110653"/>
    <x v="8"/>
    <x v="410"/>
    <x v="1"/>
    <n v="98.38"/>
    <x v="0"/>
    <n v="2023"/>
    <s v="Expired"/>
    <x v="0"/>
    <n v="83610.179999999993"/>
    <x v="0"/>
  </r>
  <r>
    <x v="2"/>
    <n v="77.37"/>
    <n v="120752.47"/>
    <x v="2"/>
    <x v="27"/>
    <n v="210685"/>
    <x v="4"/>
    <x v="540"/>
    <x v="1"/>
    <n v="62.91"/>
    <x v="0"/>
    <n v="2024"/>
    <s v="Expired"/>
    <x v="1"/>
    <n v="89932.53"/>
    <x v="0"/>
  </r>
  <r>
    <x v="6"/>
    <n v="36.96"/>
    <n v="42438.35"/>
    <x v="1"/>
    <x v="1"/>
    <n v="85737"/>
    <x v="0"/>
    <x v="61"/>
    <x v="1"/>
    <n v="62.27"/>
    <x v="2"/>
    <n v="2021"/>
    <s v="Not Available"/>
    <x v="1"/>
    <n v="43298.65"/>
    <x v="0"/>
  </r>
  <r>
    <x v="8"/>
    <n v="15.03"/>
    <n v="101337.47"/>
    <x v="2"/>
    <x v="27"/>
    <n v="274473"/>
    <x v="0"/>
    <x v="606"/>
    <x v="2"/>
    <n v="57.64"/>
    <x v="0"/>
    <n v="2022"/>
    <s v="Not Available"/>
    <x v="1"/>
    <n v="173135.53"/>
    <x v="1"/>
  </r>
  <r>
    <x v="6"/>
    <n v="23.33"/>
    <n v="145777.9"/>
    <x v="3"/>
    <x v="7"/>
    <n v="366948"/>
    <x v="9"/>
    <x v="86"/>
    <x v="0"/>
    <n v="81.89"/>
    <x v="0"/>
    <n v="2024"/>
    <s v="Active"/>
    <x v="1"/>
    <n v="221170.1"/>
    <x v="2"/>
  </r>
  <r>
    <x v="7"/>
    <n v="30.1"/>
    <n v="160822.01"/>
    <x v="7"/>
    <x v="23"/>
    <n v="385360"/>
    <x v="6"/>
    <x v="183"/>
    <x v="0"/>
    <n v="91.38"/>
    <x v="2"/>
    <n v="2017"/>
    <s v="Expired"/>
    <x v="0"/>
    <n v="224537.99"/>
    <x v="0"/>
  </r>
  <r>
    <x v="0"/>
    <n v="58.97"/>
    <n v="186227.35"/>
    <x v="6"/>
    <x v="24"/>
    <n v="366688"/>
    <x v="8"/>
    <x v="487"/>
    <x v="2"/>
    <n v="38.39"/>
    <x v="2"/>
    <n v="2016"/>
    <s v="Expired"/>
    <x v="0"/>
    <n v="180460.65"/>
    <x v="1"/>
  </r>
  <r>
    <x v="3"/>
    <n v="41.96"/>
    <n v="107590.04000000001"/>
    <x v="1"/>
    <x v="26"/>
    <n v="312529"/>
    <x v="3"/>
    <x v="717"/>
    <x v="0"/>
    <n v="68.16"/>
    <x v="1"/>
    <n v="2024"/>
    <s v="Not Available"/>
    <x v="0"/>
    <n v="204938.96"/>
    <x v="3"/>
  </r>
  <r>
    <x v="3"/>
    <n v="66.45"/>
    <n v="84763.72"/>
    <x v="6"/>
    <x v="31"/>
    <n v="206960"/>
    <x v="7"/>
    <x v="222"/>
    <x v="1"/>
    <n v="60.23"/>
    <x v="0"/>
    <n v="2018"/>
    <s v="Not Available"/>
    <x v="0"/>
    <n v="122196.28"/>
    <x v="3"/>
  </r>
  <r>
    <x v="5"/>
    <n v="24.77"/>
    <n v="113339"/>
    <x v="2"/>
    <x v="38"/>
    <n v="266381"/>
    <x v="8"/>
    <x v="295"/>
    <x v="2"/>
    <n v="37.24"/>
    <x v="2"/>
    <n v="2016"/>
    <s v="Not Available"/>
    <x v="0"/>
    <n v="153042"/>
    <x v="1"/>
  </r>
  <r>
    <x v="9"/>
    <n v="16.71"/>
    <n v="89257.53"/>
    <x v="2"/>
    <x v="27"/>
    <n v="234063"/>
    <x v="6"/>
    <x v="113"/>
    <x v="2"/>
    <n v="56.95"/>
    <x v="2"/>
    <n v="2017"/>
    <s v="Not Available"/>
    <x v="1"/>
    <n v="144805.47"/>
    <x v="1"/>
  </r>
  <r>
    <x v="4"/>
    <n v="46.7"/>
    <n v="82796.039999999994"/>
    <x v="2"/>
    <x v="34"/>
    <n v="195728"/>
    <x v="2"/>
    <x v="530"/>
    <x v="2"/>
    <n v="32.83"/>
    <x v="0"/>
    <n v="2024"/>
    <s v="Not Available"/>
    <x v="0"/>
    <n v="112931.96"/>
    <x v="2"/>
  </r>
  <r>
    <x v="8"/>
    <n v="47.74"/>
    <n v="99921.66"/>
    <x v="7"/>
    <x v="36"/>
    <n v="206199"/>
    <x v="1"/>
    <x v="119"/>
    <x v="0"/>
    <n v="66.47"/>
    <x v="2"/>
    <n v="2020"/>
    <s v="Active"/>
    <x v="1"/>
    <n v="106277.34"/>
    <x v="2"/>
  </r>
  <r>
    <x v="6"/>
    <n v="55.64"/>
    <n v="115744.43"/>
    <x v="7"/>
    <x v="17"/>
    <n v="304314"/>
    <x v="3"/>
    <x v="407"/>
    <x v="0"/>
    <n v="98.45"/>
    <x v="1"/>
    <n v="2024"/>
    <s v="Expired"/>
    <x v="0"/>
    <n v="188569.57"/>
    <x v="3"/>
  </r>
  <r>
    <x v="5"/>
    <n v="79.69"/>
    <n v="27714.629999999997"/>
    <x v="1"/>
    <x v="25"/>
    <n v="67125"/>
    <x v="1"/>
    <x v="404"/>
    <x v="0"/>
    <n v="84.16"/>
    <x v="2"/>
    <n v="2020"/>
    <s v="Not Available"/>
    <x v="0"/>
    <n v="39410.370000000003"/>
    <x v="2"/>
  </r>
  <r>
    <x v="9"/>
    <n v="41.16"/>
    <n v="47852.42"/>
    <x v="7"/>
    <x v="17"/>
    <n v="163146"/>
    <x v="2"/>
    <x v="729"/>
    <x v="0"/>
    <n v="79.83"/>
    <x v="0"/>
    <n v="2023"/>
    <s v="Not Available"/>
    <x v="1"/>
    <n v="115293.58"/>
    <x v="0"/>
  </r>
  <r>
    <x v="0"/>
    <n v="49.16"/>
    <n v="76792.850000000006"/>
    <x v="5"/>
    <x v="13"/>
    <n v="156850"/>
    <x v="3"/>
    <x v="320"/>
    <x v="2"/>
    <n v="36.28"/>
    <x v="1"/>
    <n v="2022"/>
    <s v="Expired"/>
    <x v="0"/>
    <n v="80057.149999999994"/>
    <x v="2"/>
  </r>
  <r>
    <x v="9"/>
    <n v="22.86"/>
    <n v="57249.23000000001"/>
    <x v="4"/>
    <x v="16"/>
    <n v="257623"/>
    <x v="8"/>
    <x v="860"/>
    <x v="1"/>
    <n v="87.52"/>
    <x v="0"/>
    <n v="2019"/>
    <s v="Expired"/>
    <x v="0"/>
    <n v="200373.77"/>
    <x v="1"/>
  </r>
  <r>
    <x v="8"/>
    <n v="42.6"/>
    <n v="43634.579999999987"/>
    <x v="7"/>
    <x v="23"/>
    <n v="216533"/>
    <x v="9"/>
    <x v="151"/>
    <x v="1"/>
    <n v="68.44"/>
    <x v="0"/>
    <n v="2023"/>
    <s v="Not Available"/>
    <x v="0"/>
    <n v="172898.42"/>
    <x v="1"/>
  </r>
  <r>
    <x v="4"/>
    <n v="28.81"/>
    <n v="79448.260000000009"/>
    <x v="5"/>
    <x v="9"/>
    <n v="289636"/>
    <x v="8"/>
    <x v="867"/>
    <x v="1"/>
    <n v="74.709999999999994"/>
    <x v="2"/>
    <n v="2016"/>
    <s v="Not Available"/>
    <x v="0"/>
    <n v="210187.74"/>
    <x v="0"/>
  </r>
  <r>
    <x v="5"/>
    <n v="61.9"/>
    <n v="29971.96"/>
    <x v="7"/>
    <x v="28"/>
    <n v="53136"/>
    <x v="2"/>
    <x v="433"/>
    <x v="1"/>
    <n v="78.89"/>
    <x v="2"/>
    <n v="2019"/>
    <s v="Not Available"/>
    <x v="1"/>
    <n v="23164.04"/>
    <x v="2"/>
  </r>
  <r>
    <x v="5"/>
    <n v="45.39"/>
    <n v="43194.8"/>
    <x v="4"/>
    <x v="18"/>
    <n v="136228"/>
    <x v="0"/>
    <x v="781"/>
    <x v="2"/>
    <n v="41.25"/>
    <x v="1"/>
    <n v="2023"/>
    <s v="Active"/>
    <x v="1"/>
    <n v="93033.2"/>
    <x v="1"/>
  </r>
  <r>
    <x v="8"/>
    <n v="56.24"/>
    <n v="114058.45000000001"/>
    <x v="2"/>
    <x v="34"/>
    <n v="321396"/>
    <x v="2"/>
    <x v="309"/>
    <x v="0"/>
    <n v="97.55"/>
    <x v="2"/>
    <n v="2019"/>
    <s v="Active"/>
    <x v="1"/>
    <n v="207337.55"/>
    <x v="1"/>
  </r>
  <r>
    <x v="8"/>
    <n v="43.15"/>
    <n v="158580.12"/>
    <x v="1"/>
    <x v="19"/>
    <n v="270096"/>
    <x v="7"/>
    <x v="694"/>
    <x v="0"/>
    <n v="75.84"/>
    <x v="1"/>
    <n v="2021"/>
    <s v="Not Available"/>
    <x v="1"/>
    <n v="111515.88"/>
    <x v="3"/>
  </r>
  <r>
    <x v="7"/>
    <n v="66.650000000000006"/>
    <n v="94528.5"/>
    <x v="1"/>
    <x v="25"/>
    <n v="359392"/>
    <x v="4"/>
    <x v="835"/>
    <x v="0"/>
    <n v="60.97"/>
    <x v="1"/>
    <n v="2024"/>
    <s v="Active"/>
    <x v="1"/>
    <n v="264863.5"/>
    <x v="2"/>
  </r>
  <r>
    <x v="2"/>
    <n v="11.27"/>
    <n v="58487.94"/>
    <x v="1"/>
    <x v="25"/>
    <n v="114670"/>
    <x v="1"/>
    <x v="601"/>
    <x v="2"/>
    <n v="25.13"/>
    <x v="0"/>
    <n v="2020"/>
    <s v="Not Available"/>
    <x v="1"/>
    <n v="56182.06"/>
    <x v="0"/>
  </r>
  <r>
    <x v="3"/>
    <n v="63.78"/>
    <n v="62821.25"/>
    <x v="5"/>
    <x v="5"/>
    <n v="253802"/>
    <x v="8"/>
    <x v="705"/>
    <x v="2"/>
    <n v="38.68"/>
    <x v="1"/>
    <n v="2022"/>
    <s v="Expired"/>
    <x v="0"/>
    <n v="190980.75"/>
    <x v="1"/>
  </r>
  <r>
    <x v="4"/>
    <n v="36.58"/>
    <n v="103556.65"/>
    <x v="5"/>
    <x v="15"/>
    <n v="228834"/>
    <x v="1"/>
    <x v="180"/>
    <x v="2"/>
    <n v="31.23"/>
    <x v="2"/>
    <n v="2020"/>
    <s v="Expired"/>
    <x v="1"/>
    <n v="125277.35"/>
    <x v="0"/>
  </r>
  <r>
    <x v="0"/>
    <n v="5.03"/>
    <n v="124692.47"/>
    <x v="3"/>
    <x v="32"/>
    <n v="289825"/>
    <x v="1"/>
    <x v="200"/>
    <x v="2"/>
    <n v="46.62"/>
    <x v="2"/>
    <n v="2020"/>
    <s v="Not Available"/>
    <x v="1"/>
    <n v="165132.53"/>
    <x v="1"/>
  </r>
  <r>
    <x v="8"/>
    <n v="77.67"/>
    <n v="23000.949999999997"/>
    <x v="1"/>
    <x v="25"/>
    <n v="56937"/>
    <x v="4"/>
    <x v="300"/>
    <x v="0"/>
    <n v="82.7"/>
    <x v="0"/>
    <n v="2024"/>
    <s v="Not Available"/>
    <x v="1"/>
    <n v="33936.050000000003"/>
    <x v="1"/>
  </r>
  <r>
    <x v="6"/>
    <n v="56.96"/>
    <n v="38420.229999999996"/>
    <x v="7"/>
    <x v="17"/>
    <n v="169350"/>
    <x v="4"/>
    <x v="145"/>
    <x v="0"/>
    <n v="89.84"/>
    <x v="0"/>
    <n v="2024"/>
    <s v="Not Available"/>
    <x v="1"/>
    <n v="130929.77"/>
    <x v="2"/>
  </r>
  <r>
    <x v="1"/>
    <n v="71.180000000000007"/>
    <n v="27584.009999999995"/>
    <x v="5"/>
    <x v="5"/>
    <n v="117069"/>
    <x v="5"/>
    <x v="740"/>
    <x v="0"/>
    <n v="63.8"/>
    <x v="0"/>
    <n v="2022"/>
    <s v="Active"/>
    <x v="0"/>
    <n v="89484.99"/>
    <x v="1"/>
  </r>
  <r>
    <x v="9"/>
    <n v="55.47"/>
    <n v="93435.1"/>
    <x v="0"/>
    <x v="35"/>
    <n v="168527"/>
    <x v="2"/>
    <x v="799"/>
    <x v="2"/>
    <n v="50.91"/>
    <x v="2"/>
    <n v="2019"/>
    <s v="Not Available"/>
    <x v="1"/>
    <n v="75091.899999999994"/>
    <x v="0"/>
  </r>
  <r>
    <x v="3"/>
    <n v="58.49"/>
    <n v="27115.539999999994"/>
    <x v="6"/>
    <x v="31"/>
    <n v="98867"/>
    <x v="9"/>
    <x v="329"/>
    <x v="1"/>
    <n v="66.849999999999994"/>
    <x v="2"/>
    <n v="2023"/>
    <s v="Active"/>
    <x v="1"/>
    <n v="71751.460000000006"/>
    <x v="2"/>
  </r>
  <r>
    <x v="4"/>
    <n v="42.35"/>
    <n v="77319.570000000007"/>
    <x v="4"/>
    <x v="22"/>
    <n v="229250"/>
    <x v="6"/>
    <x v="693"/>
    <x v="1"/>
    <n v="68.45"/>
    <x v="2"/>
    <n v="2017"/>
    <s v="Not Available"/>
    <x v="0"/>
    <n v="151930.43"/>
    <x v="3"/>
  </r>
  <r>
    <x v="9"/>
    <n v="68.53"/>
    <n v="100512.4"/>
    <x v="5"/>
    <x v="13"/>
    <n v="316989"/>
    <x v="1"/>
    <x v="689"/>
    <x v="1"/>
    <n v="80.19"/>
    <x v="0"/>
    <n v="2021"/>
    <s v="Expired"/>
    <x v="1"/>
    <n v="216476.6"/>
    <x v="2"/>
  </r>
  <r>
    <x v="2"/>
    <n v="60.59"/>
    <n v="67382.240000000005"/>
    <x v="0"/>
    <x v="29"/>
    <n v="133263"/>
    <x v="1"/>
    <x v="573"/>
    <x v="1"/>
    <n v="80.069999999999993"/>
    <x v="0"/>
    <n v="2023"/>
    <s v="Active"/>
    <x v="1"/>
    <n v="65880.759999999995"/>
    <x v="2"/>
  </r>
  <r>
    <x v="0"/>
    <n v="39.409999999999997"/>
    <n v="56473.619999999995"/>
    <x v="3"/>
    <x v="14"/>
    <n v="143051"/>
    <x v="6"/>
    <x v="120"/>
    <x v="2"/>
    <n v="59.14"/>
    <x v="1"/>
    <n v="2017"/>
    <s v="Expired"/>
    <x v="0"/>
    <n v="86577.38"/>
    <x v="2"/>
  </r>
  <r>
    <x v="5"/>
    <n v="79.459999999999994"/>
    <n v="45808.320000000007"/>
    <x v="0"/>
    <x v="39"/>
    <n v="134886"/>
    <x v="7"/>
    <x v="222"/>
    <x v="0"/>
    <n v="66.22"/>
    <x v="2"/>
    <n v="2018"/>
    <s v="Expired"/>
    <x v="1"/>
    <n v="89077.68"/>
    <x v="3"/>
  </r>
  <r>
    <x v="6"/>
    <n v="7.79"/>
    <n v="203552.33"/>
    <x v="0"/>
    <x v="6"/>
    <n v="366807"/>
    <x v="8"/>
    <x v="408"/>
    <x v="0"/>
    <n v="74.88"/>
    <x v="2"/>
    <n v="2016"/>
    <s v="Active"/>
    <x v="0"/>
    <n v="163254.67000000001"/>
    <x v="2"/>
  </r>
  <r>
    <x v="1"/>
    <n v="34.19"/>
    <n v="73070.210000000006"/>
    <x v="6"/>
    <x v="21"/>
    <n v="170354"/>
    <x v="8"/>
    <x v="306"/>
    <x v="0"/>
    <n v="92.31"/>
    <x v="1"/>
    <n v="2021"/>
    <s v="Not Available"/>
    <x v="0"/>
    <n v="97283.79"/>
    <x v="3"/>
  </r>
  <r>
    <x v="7"/>
    <n v="29.71"/>
    <n v="95492.709999999992"/>
    <x v="7"/>
    <x v="17"/>
    <n v="352614"/>
    <x v="8"/>
    <x v="842"/>
    <x v="2"/>
    <n v="54.46"/>
    <x v="1"/>
    <n v="2024"/>
    <s v="Expired"/>
    <x v="1"/>
    <n v="257121.29"/>
    <x v="1"/>
  </r>
  <r>
    <x v="9"/>
    <n v="24.98"/>
    <n v="126268.18"/>
    <x v="3"/>
    <x v="3"/>
    <n v="320581"/>
    <x v="0"/>
    <x v="511"/>
    <x v="0"/>
    <n v="93.96"/>
    <x v="2"/>
    <n v="2021"/>
    <s v="Expired"/>
    <x v="1"/>
    <n v="194312.82"/>
    <x v="2"/>
  </r>
  <r>
    <x v="4"/>
    <n v="31.75"/>
    <n v="125606.79999999999"/>
    <x v="5"/>
    <x v="13"/>
    <n v="353910"/>
    <x v="4"/>
    <x v="297"/>
    <x v="1"/>
    <n v="89.51"/>
    <x v="0"/>
    <n v="2024"/>
    <s v="Expired"/>
    <x v="0"/>
    <n v="228303.2"/>
    <x v="1"/>
  </r>
  <r>
    <x v="6"/>
    <n v="16.489999999999998"/>
    <n v="31209.710000000006"/>
    <x v="4"/>
    <x v="18"/>
    <n v="116927"/>
    <x v="1"/>
    <x v="445"/>
    <x v="0"/>
    <n v="99.89"/>
    <x v="0"/>
    <n v="2021"/>
    <s v="Active"/>
    <x v="0"/>
    <n v="85717.29"/>
    <x v="3"/>
  </r>
  <r>
    <x v="9"/>
    <n v="26.78"/>
    <n v="72016.539999999994"/>
    <x v="0"/>
    <x v="35"/>
    <n v="170113"/>
    <x v="2"/>
    <x v="76"/>
    <x v="1"/>
    <n v="82.71"/>
    <x v="2"/>
    <n v="2019"/>
    <s v="Expired"/>
    <x v="0"/>
    <n v="98096.46"/>
    <x v="2"/>
  </r>
  <r>
    <x v="0"/>
    <n v="63.19"/>
    <n v="82611.02"/>
    <x v="7"/>
    <x v="23"/>
    <n v="211407"/>
    <x v="3"/>
    <x v="166"/>
    <x v="0"/>
    <n v="99.94"/>
    <x v="2"/>
    <n v="2022"/>
    <s v="Expired"/>
    <x v="0"/>
    <n v="128795.98"/>
    <x v="2"/>
  </r>
  <r>
    <x v="8"/>
    <n v="49.5"/>
    <n v="22767.260000000002"/>
    <x v="5"/>
    <x v="15"/>
    <n v="62415"/>
    <x v="3"/>
    <x v="252"/>
    <x v="0"/>
    <n v="83.38"/>
    <x v="2"/>
    <n v="2022"/>
    <s v="Not Available"/>
    <x v="0"/>
    <n v="39647.74"/>
    <x v="0"/>
  </r>
  <r>
    <x v="0"/>
    <n v="32.369999999999997"/>
    <n v="56604.61"/>
    <x v="6"/>
    <x v="31"/>
    <n v="133173"/>
    <x v="5"/>
    <x v="231"/>
    <x v="2"/>
    <n v="53.65"/>
    <x v="1"/>
    <n v="2016"/>
    <s v="Active"/>
    <x v="0"/>
    <n v="76568.39"/>
    <x v="0"/>
  </r>
  <r>
    <x v="0"/>
    <n v="54.22"/>
    <n v="178270.02"/>
    <x v="1"/>
    <x v="37"/>
    <n v="340430"/>
    <x v="3"/>
    <x v="419"/>
    <x v="1"/>
    <n v="89.65"/>
    <x v="2"/>
    <n v="2022"/>
    <s v="Not Available"/>
    <x v="0"/>
    <n v="162159.98000000001"/>
    <x v="1"/>
  </r>
  <r>
    <x v="5"/>
    <n v="35.61"/>
    <n v="54927"/>
    <x v="2"/>
    <x v="27"/>
    <n v="143441"/>
    <x v="8"/>
    <x v="674"/>
    <x v="1"/>
    <n v="77.62"/>
    <x v="0"/>
    <n v="2019"/>
    <s v="Expired"/>
    <x v="0"/>
    <n v="88514"/>
    <x v="3"/>
  </r>
  <r>
    <x v="9"/>
    <n v="25.93"/>
    <n v="53447.429999999993"/>
    <x v="6"/>
    <x v="10"/>
    <n v="249960"/>
    <x v="4"/>
    <x v="447"/>
    <x v="2"/>
    <n v="34.54"/>
    <x v="1"/>
    <n v="2024"/>
    <s v="Not Available"/>
    <x v="1"/>
    <n v="196512.57"/>
    <x v="3"/>
  </r>
  <r>
    <x v="8"/>
    <n v="72.510000000000005"/>
    <n v="49448.94"/>
    <x v="5"/>
    <x v="20"/>
    <n v="200118"/>
    <x v="4"/>
    <x v="330"/>
    <x v="1"/>
    <n v="89.22"/>
    <x v="2"/>
    <n v="2024"/>
    <s v="Not Available"/>
    <x v="1"/>
    <n v="150669.06"/>
    <x v="3"/>
  </r>
  <r>
    <x v="8"/>
    <n v="62.66"/>
    <n v="89919.02"/>
    <x v="3"/>
    <x v="11"/>
    <n v="206027"/>
    <x v="2"/>
    <x v="306"/>
    <x v="1"/>
    <n v="65.09"/>
    <x v="0"/>
    <n v="2021"/>
    <s v="Expired"/>
    <x v="1"/>
    <n v="116107.98"/>
    <x v="0"/>
  </r>
  <r>
    <x v="7"/>
    <n v="25.09"/>
    <n v="129254.39999999999"/>
    <x v="0"/>
    <x v="0"/>
    <n v="321319"/>
    <x v="7"/>
    <x v="235"/>
    <x v="1"/>
    <n v="93.07"/>
    <x v="0"/>
    <n v="2024"/>
    <s v="Expired"/>
    <x v="1"/>
    <n v="192064.6"/>
    <x v="0"/>
  </r>
  <r>
    <x v="1"/>
    <n v="26.57"/>
    <n v="44472.72"/>
    <x v="1"/>
    <x v="25"/>
    <n v="125367"/>
    <x v="9"/>
    <x v="568"/>
    <x v="1"/>
    <n v="73.319999999999993"/>
    <x v="1"/>
    <n v="2023"/>
    <s v="Expired"/>
    <x v="0"/>
    <n v="80894.28"/>
    <x v="0"/>
  </r>
  <r>
    <x v="2"/>
    <n v="47.87"/>
    <n v="107705.82"/>
    <x v="4"/>
    <x v="22"/>
    <n v="322873"/>
    <x v="1"/>
    <x v="453"/>
    <x v="0"/>
    <n v="94.14"/>
    <x v="1"/>
    <n v="2024"/>
    <s v="Expired"/>
    <x v="0"/>
    <n v="215167.18"/>
    <x v="1"/>
  </r>
  <r>
    <x v="7"/>
    <n v="52.06"/>
    <n v="103124.89"/>
    <x v="3"/>
    <x v="14"/>
    <n v="178206"/>
    <x v="8"/>
    <x v="395"/>
    <x v="2"/>
    <n v="48.66"/>
    <x v="2"/>
    <n v="2016"/>
    <s v="Active"/>
    <x v="1"/>
    <n v="75081.11"/>
    <x v="2"/>
  </r>
  <r>
    <x v="6"/>
    <n v="52.83"/>
    <n v="73051.5"/>
    <x v="3"/>
    <x v="3"/>
    <n v="133046"/>
    <x v="9"/>
    <x v="230"/>
    <x v="1"/>
    <n v="70.989999999999995"/>
    <x v="0"/>
    <n v="2023"/>
    <s v="Expired"/>
    <x v="1"/>
    <n v="59994.5"/>
    <x v="0"/>
  </r>
  <r>
    <x v="1"/>
    <n v="7.62"/>
    <n v="79024.37"/>
    <x v="0"/>
    <x v="29"/>
    <n v="266470"/>
    <x v="2"/>
    <x v="154"/>
    <x v="2"/>
    <n v="54.95"/>
    <x v="0"/>
    <n v="2023"/>
    <s v="Active"/>
    <x v="1"/>
    <n v="187445.63"/>
    <x v="3"/>
  </r>
  <r>
    <x v="5"/>
    <n v="12.08"/>
    <n v="147922.21"/>
    <x v="0"/>
    <x v="6"/>
    <n v="363345"/>
    <x v="1"/>
    <x v="119"/>
    <x v="0"/>
    <n v="81.11"/>
    <x v="0"/>
    <n v="2022"/>
    <s v="Not Available"/>
    <x v="1"/>
    <n v="215422.79"/>
    <x v="3"/>
  </r>
  <r>
    <x v="2"/>
    <n v="77.67"/>
    <n v="28539.160000000003"/>
    <x v="3"/>
    <x v="32"/>
    <n v="93124"/>
    <x v="2"/>
    <x v="401"/>
    <x v="1"/>
    <n v="66.09"/>
    <x v="0"/>
    <n v="2021"/>
    <s v="Active"/>
    <x v="1"/>
    <n v="64584.84"/>
    <x v="3"/>
  </r>
  <r>
    <x v="0"/>
    <n v="12.65"/>
    <n v="62664.34"/>
    <x v="0"/>
    <x v="29"/>
    <n v="143510"/>
    <x v="9"/>
    <x v="160"/>
    <x v="2"/>
    <n v="54.3"/>
    <x v="1"/>
    <n v="2024"/>
    <s v="Not Available"/>
    <x v="1"/>
    <n v="80845.66"/>
    <x v="3"/>
  </r>
  <r>
    <x v="1"/>
    <n v="58.44"/>
    <n v="98697.86"/>
    <x v="1"/>
    <x v="26"/>
    <n v="195398"/>
    <x v="5"/>
    <x v="634"/>
    <x v="2"/>
    <n v="50.89"/>
    <x v="2"/>
    <n v="2015"/>
    <s v="Expired"/>
    <x v="0"/>
    <n v="96700.14"/>
    <x v="2"/>
  </r>
  <r>
    <x v="1"/>
    <n v="73.790000000000006"/>
    <n v="63667.64"/>
    <x v="3"/>
    <x v="11"/>
    <n v="134900"/>
    <x v="9"/>
    <x v="77"/>
    <x v="1"/>
    <n v="69.89"/>
    <x v="0"/>
    <n v="2024"/>
    <s v="Not Available"/>
    <x v="0"/>
    <n v="71232.36"/>
    <x v="1"/>
  </r>
  <r>
    <x v="6"/>
    <n v="33.19"/>
    <n v="135691.22"/>
    <x v="0"/>
    <x v="6"/>
    <n v="259258"/>
    <x v="7"/>
    <x v="742"/>
    <x v="2"/>
    <n v="31.57"/>
    <x v="2"/>
    <n v="2018"/>
    <s v="Active"/>
    <x v="0"/>
    <n v="123566.78"/>
    <x v="0"/>
  </r>
  <r>
    <x v="1"/>
    <n v="62.26"/>
    <n v="45275.61"/>
    <x v="0"/>
    <x v="35"/>
    <n v="139291"/>
    <x v="5"/>
    <x v="242"/>
    <x v="2"/>
    <n v="44.32"/>
    <x v="0"/>
    <n v="2023"/>
    <s v="Active"/>
    <x v="0"/>
    <n v="94015.39"/>
    <x v="0"/>
  </r>
  <r>
    <x v="5"/>
    <n v="6.05"/>
    <n v="152486.26999999999"/>
    <x v="4"/>
    <x v="16"/>
    <n v="301884"/>
    <x v="9"/>
    <x v="329"/>
    <x v="1"/>
    <n v="88.2"/>
    <x v="0"/>
    <n v="2023"/>
    <s v="Expired"/>
    <x v="0"/>
    <n v="149397.73000000001"/>
    <x v="1"/>
  </r>
  <r>
    <x v="6"/>
    <n v="26.7"/>
    <n v="111742.07"/>
    <x v="5"/>
    <x v="20"/>
    <n v="398978"/>
    <x v="9"/>
    <x v="80"/>
    <x v="2"/>
    <n v="26.61"/>
    <x v="2"/>
    <n v="2023"/>
    <s v="Not Available"/>
    <x v="1"/>
    <n v="287235.93"/>
    <x v="1"/>
  </r>
  <r>
    <x v="2"/>
    <n v="27.26"/>
    <n v="95108.02"/>
    <x v="7"/>
    <x v="17"/>
    <n v="172170"/>
    <x v="5"/>
    <x v="7"/>
    <x v="1"/>
    <n v="89.66"/>
    <x v="2"/>
    <n v="2015"/>
    <s v="Not Available"/>
    <x v="0"/>
    <n v="77061.98"/>
    <x v="0"/>
  </r>
  <r>
    <x v="6"/>
    <n v="61.61"/>
    <n v="22165.65"/>
    <x v="2"/>
    <x v="27"/>
    <n v="51260"/>
    <x v="0"/>
    <x v="628"/>
    <x v="0"/>
    <n v="95.91"/>
    <x v="0"/>
    <n v="2022"/>
    <s v="Expired"/>
    <x v="1"/>
    <n v="29094.35"/>
    <x v="2"/>
  </r>
  <r>
    <x v="5"/>
    <n v="34.5"/>
    <n v="216304.56"/>
    <x v="5"/>
    <x v="9"/>
    <n v="373225"/>
    <x v="3"/>
    <x v="573"/>
    <x v="0"/>
    <n v="96.8"/>
    <x v="0"/>
    <n v="2024"/>
    <s v="Not Available"/>
    <x v="0"/>
    <n v="156920.44"/>
    <x v="2"/>
  </r>
  <r>
    <x v="5"/>
    <n v="9.48"/>
    <n v="99255.26999999999"/>
    <x v="2"/>
    <x v="2"/>
    <n v="354368"/>
    <x v="8"/>
    <x v="387"/>
    <x v="1"/>
    <n v="85.48"/>
    <x v="1"/>
    <n v="2018"/>
    <s v="Expired"/>
    <x v="0"/>
    <n v="255112.73"/>
    <x v="1"/>
  </r>
  <r>
    <x v="0"/>
    <n v="17.78"/>
    <n v="231070"/>
    <x v="4"/>
    <x v="22"/>
    <n v="396257"/>
    <x v="6"/>
    <x v="746"/>
    <x v="1"/>
    <n v="91.02"/>
    <x v="1"/>
    <n v="2023"/>
    <s v="Not Available"/>
    <x v="0"/>
    <n v="165187"/>
    <x v="0"/>
  </r>
  <r>
    <x v="8"/>
    <n v="51.48"/>
    <n v="32399.09"/>
    <x v="4"/>
    <x v="22"/>
    <n v="58347"/>
    <x v="8"/>
    <x v="24"/>
    <x v="2"/>
    <n v="45.73"/>
    <x v="0"/>
    <n v="2019"/>
    <s v="Not Available"/>
    <x v="1"/>
    <n v="25947.91"/>
    <x v="1"/>
  </r>
  <r>
    <x v="8"/>
    <n v="8.9700000000000006"/>
    <n v="18264.300000000003"/>
    <x v="0"/>
    <x v="29"/>
    <n v="55027"/>
    <x v="6"/>
    <x v="713"/>
    <x v="0"/>
    <n v="60"/>
    <x v="1"/>
    <n v="2017"/>
    <s v="Expired"/>
    <x v="1"/>
    <n v="36762.699999999997"/>
    <x v="1"/>
  </r>
  <r>
    <x v="9"/>
    <n v="15.23"/>
    <n v="76934.75"/>
    <x v="1"/>
    <x v="19"/>
    <n v="349699"/>
    <x v="6"/>
    <x v="669"/>
    <x v="2"/>
    <n v="58.28"/>
    <x v="1"/>
    <n v="2023"/>
    <s v="Active"/>
    <x v="0"/>
    <n v="272764.25"/>
    <x v="0"/>
  </r>
  <r>
    <x v="5"/>
    <n v="14.3"/>
    <n v="102478.38"/>
    <x v="7"/>
    <x v="36"/>
    <n v="312303"/>
    <x v="3"/>
    <x v="612"/>
    <x v="2"/>
    <n v="54.38"/>
    <x v="0"/>
    <n v="2024"/>
    <s v="Not Available"/>
    <x v="1"/>
    <n v="209824.62"/>
    <x v="2"/>
  </r>
  <r>
    <x v="6"/>
    <n v="16.04"/>
    <n v="31947.410000000003"/>
    <x v="6"/>
    <x v="31"/>
    <n v="103425"/>
    <x v="2"/>
    <x v="530"/>
    <x v="0"/>
    <n v="69.64"/>
    <x v="0"/>
    <n v="2024"/>
    <s v="Expired"/>
    <x v="1"/>
    <n v="71477.59"/>
    <x v="3"/>
  </r>
  <r>
    <x v="9"/>
    <n v="23.93"/>
    <n v="99770.81"/>
    <x v="6"/>
    <x v="10"/>
    <n v="299744"/>
    <x v="9"/>
    <x v="423"/>
    <x v="2"/>
    <n v="50.43"/>
    <x v="1"/>
    <n v="2023"/>
    <s v="Expired"/>
    <x v="0"/>
    <n v="199973.19"/>
    <x v="0"/>
  </r>
  <r>
    <x v="9"/>
    <n v="61.85"/>
    <n v="162683.29999999999"/>
    <x v="6"/>
    <x v="21"/>
    <n v="310252"/>
    <x v="5"/>
    <x v="198"/>
    <x v="1"/>
    <n v="72.45"/>
    <x v="1"/>
    <n v="2015"/>
    <s v="Expired"/>
    <x v="1"/>
    <n v="147568.70000000001"/>
    <x v="3"/>
  </r>
  <r>
    <x v="8"/>
    <n v="9.5399999999999991"/>
    <n v="65623.73000000001"/>
    <x v="2"/>
    <x v="34"/>
    <n v="217872"/>
    <x v="9"/>
    <x v="150"/>
    <x v="0"/>
    <n v="79.84"/>
    <x v="0"/>
    <n v="2023"/>
    <s v="Active"/>
    <x v="0"/>
    <n v="152248.26999999999"/>
    <x v="1"/>
  </r>
  <r>
    <x v="3"/>
    <n v="41.94"/>
    <n v="32668.129999999997"/>
    <x v="6"/>
    <x v="31"/>
    <n v="96712"/>
    <x v="2"/>
    <x v="104"/>
    <x v="2"/>
    <n v="37.229999999999997"/>
    <x v="0"/>
    <n v="2019"/>
    <s v="Expired"/>
    <x v="0"/>
    <n v="64043.87"/>
    <x v="1"/>
  </r>
  <r>
    <x v="4"/>
    <n v="46.34"/>
    <n v="92270.18"/>
    <x v="3"/>
    <x v="11"/>
    <n v="278074"/>
    <x v="7"/>
    <x v="679"/>
    <x v="0"/>
    <n v="84.69"/>
    <x v="2"/>
    <n v="2018"/>
    <s v="Active"/>
    <x v="1"/>
    <n v="185803.82"/>
    <x v="0"/>
  </r>
  <r>
    <x v="7"/>
    <n v="59.88"/>
    <n v="175534.64"/>
    <x v="1"/>
    <x v="26"/>
    <n v="304409"/>
    <x v="3"/>
    <x v="362"/>
    <x v="1"/>
    <n v="77.66"/>
    <x v="2"/>
    <n v="2022"/>
    <s v="Active"/>
    <x v="0"/>
    <n v="128874.36"/>
    <x v="1"/>
  </r>
  <r>
    <x v="0"/>
    <n v="8.17"/>
    <n v="34045.380000000005"/>
    <x v="6"/>
    <x v="33"/>
    <n v="62672"/>
    <x v="2"/>
    <x v="826"/>
    <x v="2"/>
    <n v="37.340000000000003"/>
    <x v="2"/>
    <n v="2019"/>
    <s v="Not Available"/>
    <x v="1"/>
    <n v="28626.62"/>
    <x v="0"/>
  </r>
  <r>
    <x v="4"/>
    <n v="17"/>
    <n v="63144.3"/>
    <x v="6"/>
    <x v="21"/>
    <n v="134847"/>
    <x v="4"/>
    <x v="632"/>
    <x v="0"/>
    <n v="86.8"/>
    <x v="1"/>
    <n v="2024"/>
    <s v="Not Available"/>
    <x v="0"/>
    <n v="71702.7"/>
    <x v="3"/>
  </r>
  <r>
    <x v="6"/>
    <n v="33.89"/>
    <n v="140931.75"/>
    <x v="6"/>
    <x v="31"/>
    <n v="291570"/>
    <x v="3"/>
    <x v="0"/>
    <x v="2"/>
    <n v="32.869999999999997"/>
    <x v="1"/>
    <n v="2022"/>
    <s v="Active"/>
    <x v="0"/>
    <n v="150638.25"/>
    <x v="0"/>
  </r>
  <r>
    <x v="4"/>
    <n v="67.849999999999994"/>
    <n v="28709.93"/>
    <x v="0"/>
    <x v="35"/>
    <n v="57581"/>
    <x v="8"/>
    <x v="513"/>
    <x v="0"/>
    <n v="63.4"/>
    <x v="2"/>
    <n v="2016"/>
    <s v="Active"/>
    <x v="1"/>
    <n v="28871.07"/>
    <x v="3"/>
  </r>
  <r>
    <x v="1"/>
    <n v="17.38"/>
    <n v="186893.75"/>
    <x v="1"/>
    <x v="26"/>
    <n v="376499"/>
    <x v="2"/>
    <x v="167"/>
    <x v="1"/>
    <n v="69.739999999999995"/>
    <x v="0"/>
    <n v="2022"/>
    <s v="Active"/>
    <x v="1"/>
    <n v="189605.25"/>
    <x v="2"/>
  </r>
  <r>
    <x v="6"/>
    <n v="70.430000000000007"/>
    <n v="37326.11"/>
    <x v="4"/>
    <x v="12"/>
    <n v="168307"/>
    <x v="7"/>
    <x v="346"/>
    <x v="1"/>
    <n v="74.02"/>
    <x v="0"/>
    <n v="2021"/>
    <s v="Active"/>
    <x v="1"/>
    <n v="130980.89"/>
    <x v="0"/>
  </r>
  <r>
    <x v="8"/>
    <n v="47.24"/>
    <n v="97378.37"/>
    <x v="0"/>
    <x v="29"/>
    <n v="345359"/>
    <x v="8"/>
    <x v="627"/>
    <x v="1"/>
    <n v="97.76"/>
    <x v="2"/>
    <n v="2016"/>
    <s v="Active"/>
    <x v="1"/>
    <n v="247980.63"/>
    <x v="0"/>
  </r>
  <r>
    <x v="8"/>
    <n v="60.52"/>
    <n v="32831.039999999994"/>
    <x v="7"/>
    <x v="17"/>
    <n v="154391"/>
    <x v="7"/>
    <x v="55"/>
    <x v="2"/>
    <n v="42.67"/>
    <x v="0"/>
    <n v="2024"/>
    <s v="Active"/>
    <x v="0"/>
    <n v="121559.96"/>
    <x v="2"/>
  </r>
  <r>
    <x v="5"/>
    <n v="43.58"/>
    <n v="45669.880000000005"/>
    <x v="7"/>
    <x v="36"/>
    <n v="76225"/>
    <x v="8"/>
    <x v="709"/>
    <x v="0"/>
    <n v="67.209999999999994"/>
    <x v="2"/>
    <n v="2016"/>
    <s v="Expired"/>
    <x v="0"/>
    <n v="30555.119999999999"/>
    <x v="2"/>
  </r>
  <r>
    <x v="6"/>
    <n v="36.69"/>
    <n v="148165.89000000001"/>
    <x v="6"/>
    <x v="31"/>
    <n v="274285"/>
    <x v="8"/>
    <x v="582"/>
    <x v="1"/>
    <n v="81.239999999999995"/>
    <x v="2"/>
    <n v="2016"/>
    <s v="Not Available"/>
    <x v="0"/>
    <n v="126119.11"/>
    <x v="1"/>
  </r>
  <r>
    <x v="8"/>
    <n v="38.630000000000003"/>
    <n v="191024.73"/>
    <x v="0"/>
    <x v="0"/>
    <n v="381241"/>
    <x v="9"/>
    <x v="809"/>
    <x v="2"/>
    <n v="29.01"/>
    <x v="2"/>
    <n v="2023"/>
    <s v="Active"/>
    <x v="0"/>
    <n v="190216.27"/>
    <x v="2"/>
  </r>
  <r>
    <x v="5"/>
    <n v="30.2"/>
    <n v="98936.88"/>
    <x v="0"/>
    <x v="39"/>
    <n v="309778"/>
    <x v="0"/>
    <x v="886"/>
    <x v="2"/>
    <n v="56.96"/>
    <x v="1"/>
    <n v="2021"/>
    <s v="Expired"/>
    <x v="1"/>
    <n v="210841.12"/>
    <x v="3"/>
  </r>
  <r>
    <x v="3"/>
    <n v="67.599999999999994"/>
    <n v="165186.75"/>
    <x v="2"/>
    <x v="8"/>
    <n v="281393"/>
    <x v="3"/>
    <x v="257"/>
    <x v="2"/>
    <n v="49.68"/>
    <x v="2"/>
    <n v="2022"/>
    <s v="Active"/>
    <x v="1"/>
    <n v="116206.25"/>
    <x v="2"/>
  </r>
  <r>
    <x v="3"/>
    <n v="78.48"/>
    <n v="18951.019999999997"/>
    <x v="4"/>
    <x v="18"/>
    <n v="70339"/>
    <x v="3"/>
    <x v="345"/>
    <x v="0"/>
    <n v="73.98"/>
    <x v="2"/>
    <n v="2022"/>
    <s v="Not Available"/>
    <x v="1"/>
    <n v="51387.98"/>
    <x v="1"/>
  </r>
  <r>
    <x v="1"/>
    <n v="59.96"/>
    <n v="61911.42"/>
    <x v="1"/>
    <x v="1"/>
    <n v="151010"/>
    <x v="9"/>
    <x v="836"/>
    <x v="0"/>
    <n v="73.319999999999993"/>
    <x v="1"/>
    <n v="2023"/>
    <s v="Expired"/>
    <x v="1"/>
    <n v="89098.58"/>
    <x v="1"/>
  </r>
  <r>
    <x v="9"/>
    <n v="67.62"/>
    <n v="150935.44"/>
    <x v="2"/>
    <x v="27"/>
    <n v="263816"/>
    <x v="2"/>
    <x v="818"/>
    <x v="0"/>
    <n v="96.05"/>
    <x v="1"/>
    <n v="2024"/>
    <s v="Expired"/>
    <x v="0"/>
    <n v="112880.56"/>
    <x v="2"/>
  </r>
  <r>
    <x v="2"/>
    <n v="57.63"/>
    <n v="39997.21"/>
    <x v="3"/>
    <x v="14"/>
    <n v="68026"/>
    <x v="9"/>
    <x v="329"/>
    <x v="1"/>
    <n v="99.26"/>
    <x v="0"/>
    <n v="2023"/>
    <s v="Active"/>
    <x v="1"/>
    <n v="28028.79"/>
    <x v="1"/>
  </r>
  <r>
    <x v="6"/>
    <n v="67.67"/>
    <n v="46438.97"/>
    <x v="3"/>
    <x v="14"/>
    <n v="90157"/>
    <x v="1"/>
    <x v="408"/>
    <x v="1"/>
    <n v="96.65"/>
    <x v="1"/>
    <n v="2020"/>
    <s v="Not Available"/>
    <x v="0"/>
    <n v="43718.03"/>
    <x v="2"/>
  </r>
  <r>
    <x v="1"/>
    <n v="78.7"/>
    <n v="165985"/>
    <x v="4"/>
    <x v="12"/>
    <n v="312607"/>
    <x v="4"/>
    <x v="812"/>
    <x v="0"/>
    <n v="98.49"/>
    <x v="2"/>
    <n v="2024"/>
    <s v="Active"/>
    <x v="1"/>
    <n v="146622"/>
    <x v="2"/>
  </r>
  <r>
    <x v="6"/>
    <n v="38.6"/>
    <n v="109747.19"/>
    <x v="7"/>
    <x v="23"/>
    <n v="256374"/>
    <x v="5"/>
    <x v="440"/>
    <x v="2"/>
    <n v="26.74"/>
    <x v="2"/>
    <n v="2015"/>
    <s v="Not Available"/>
    <x v="0"/>
    <n v="146626.81"/>
    <x v="3"/>
  </r>
  <r>
    <x v="3"/>
    <n v="15.57"/>
    <n v="86463.43"/>
    <x v="4"/>
    <x v="18"/>
    <n v="181784"/>
    <x v="4"/>
    <x v="795"/>
    <x v="1"/>
    <n v="81.150000000000006"/>
    <x v="2"/>
    <n v="2024"/>
    <s v="Active"/>
    <x v="0"/>
    <n v="95320.57"/>
    <x v="3"/>
  </r>
  <r>
    <x v="2"/>
    <n v="13.55"/>
    <n v="89686.86"/>
    <x v="0"/>
    <x v="35"/>
    <n v="197063"/>
    <x v="8"/>
    <x v="577"/>
    <x v="1"/>
    <n v="62.1"/>
    <x v="1"/>
    <n v="2019"/>
    <s v="Active"/>
    <x v="0"/>
    <n v="107376.14"/>
    <x v="1"/>
  </r>
  <r>
    <x v="2"/>
    <n v="31.11"/>
    <n v="192538.37"/>
    <x v="2"/>
    <x v="2"/>
    <n v="375046"/>
    <x v="1"/>
    <x v="222"/>
    <x v="0"/>
    <n v="60.92"/>
    <x v="0"/>
    <n v="2021"/>
    <s v="Expired"/>
    <x v="1"/>
    <n v="182507.63"/>
    <x v="2"/>
  </r>
  <r>
    <x v="1"/>
    <n v="34.520000000000003"/>
    <n v="45378.210000000006"/>
    <x v="3"/>
    <x v="7"/>
    <n v="163006"/>
    <x v="2"/>
    <x v="431"/>
    <x v="0"/>
    <n v="99.34"/>
    <x v="1"/>
    <n v="2020"/>
    <s v="Expired"/>
    <x v="0"/>
    <n v="117627.79"/>
    <x v="3"/>
  </r>
  <r>
    <x v="7"/>
    <n v="23.9"/>
    <n v="61345.64"/>
    <x v="1"/>
    <x v="25"/>
    <n v="125531"/>
    <x v="9"/>
    <x v="507"/>
    <x v="0"/>
    <n v="91.83"/>
    <x v="2"/>
    <n v="2023"/>
    <s v="Not Available"/>
    <x v="0"/>
    <n v="64185.36"/>
    <x v="0"/>
  </r>
  <r>
    <x v="0"/>
    <n v="9.7799999999999994"/>
    <n v="28204.86"/>
    <x v="2"/>
    <x v="2"/>
    <n v="134593"/>
    <x v="6"/>
    <x v="597"/>
    <x v="0"/>
    <n v="64.069999999999993"/>
    <x v="0"/>
    <n v="2017"/>
    <s v="Active"/>
    <x v="1"/>
    <n v="106388.14"/>
    <x v="0"/>
  </r>
  <r>
    <x v="4"/>
    <n v="7.32"/>
    <n v="20400.39"/>
    <x v="4"/>
    <x v="16"/>
    <n v="101063"/>
    <x v="7"/>
    <x v="154"/>
    <x v="2"/>
    <n v="50.64"/>
    <x v="1"/>
    <n v="2024"/>
    <s v="Not Available"/>
    <x v="1"/>
    <n v="80662.61"/>
    <x v="1"/>
  </r>
  <r>
    <x v="3"/>
    <n v="47.6"/>
    <n v="137693.85"/>
    <x v="4"/>
    <x v="16"/>
    <n v="327917"/>
    <x v="6"/>
    <x v="855"/>
    <x v="0"/>
    <n v="68.28"/>
    <x v="1"/>
    <n v="2022"/>
    <s v="Active"/>
    <x v="1"/>
    <n v="190223.15"/>
    <x v="2"/>
  </r>
  <r>
    <x v="4"/>
    <n v="43.03"/>
    <n v="133977.5"/>
    <x v="7"/>
    <x v="36"/>
    <n v="237672"/>
    <x v="9"/>
    <x v="388"/>
    <x v="0"/>
    <n v="90.75"/>
    <x v="2"/>
    <n v="2023"/>
    <s v="Expired"/>
    <x v="0"/>
    <n v="103694.5"/>
    <x v="2"/>
  </r>
  <r>
    <x v="4"/>
    <n v="65.27"/>
    <n v="38275.919999999998"/>
    <x v="5"/>
    <x v="5"/>
    <n v="101736"/>
    <x v="3"/>
    <x v="9"/>
    <x v="1"/>
    <n v="91.48"/>
    <x v="0"/>
    <n v="2022"/>
    <s v="Active"/>
    <x v="0"/>
    <n v="63460.08"/>
    <x v="0"/>
  </r>
  <r>
    <x v="2"/>
    <n v="11.35"/>
    <n v="73614.399999999994"/>
    <x v="7"/>
    <x v="17"/>
    <n v="289277"/>
    <x v="2"/>
    <x v="561"/>
    <x v="1"/>
    <n v="66.42"/>
    <x v="1"/>
    <n v="2020"/>
    <s v="Active"/>
    <x v="1"/>
    <n v="215662.6"/>
    <x v="0"/>
  </r>
  <r>
    <x v="9"/>
    <n v="39"/>
    <n v="18881.809999999998"/>
    <x v="4"/>
    <x v="12"/>
    <n v="75372"/>
    <x v="9"/>
    <x v="828"/>
    <x v="0"/>
    <n v="78.31"/>
    <x v="1"/>
    <n v="2024"/>
    <s v="Expired"/>
    <x v="0"/>
    <n v="56490.19"/>
    <x v="0"/>
  </r>
  <r>
    <x v="4"/>
    <n v="5.93"/>
    <n v="54689.31"/>
    <x v="1"/>
    <x v="1"/>
    <n v="246276"/>
    <x v="6"/>
    <x v="27"/>
    <x v="0"/>
    <n v="85.85"/>
    <x v="1"/>
    <n v="2017"/>
    <s v="Expired"/>
    <x v="0"/>
    <n v="191586.69"/>
    <x v="3"/>
  </r>
  <r>
    <x v="7"/>
    <n v="34.44"/>
    <n v="61663.350000000006"/>
    <x v="2"/>
    <x v="27"/>
    <n v="286541"/>
    <x v="9"/>
    <x v="259"/>
    <x v="0"/>
    <n v="64.569999999999993"/>
    <x v="0"/>
    <n v="2024"/>
    <s v="Active"/>
    <x v="0"/>
    <n v="224877.65"/>
    <x v="1"/>
  </r>
  <r>
    <x v="9"/>
    <n v="13.02"/>
    <n v="31095.54"/>
    <x v="6"/>
    <x v="33"/>
    <n v="77247"/>
    <x v="1"/>
    <x v="309"/>
    <x v="2"/>
    <n v="54.31"/>
    <x v="0"/>
    <n v="2023"/>
    <s v="Expired"/>
    <x v="1"/>
    <n v="46151.46"/>
    <x v="1"/>
  </r>
  <r>
    <x v="1"/>
    <n v="30.88"/>
    <n v="124778.76999999999"/>
    <x v="7"/>
    <x v="23"/>
    <n v="313766"/>
    <x v="2"/>
    <x v="477"/>
    <x v="1"/>
    <n v="68.69"/>
    <x v="2"/>
    <n v="2019"/>
    <s v="Expired"/>
    <x v="1"/>
    <n v="188987.23"/>
    <x v="0"/>
  </r>
  <r>
    <x v="7"/>
    <n v="42.27"/>
    <n v="33627.020000000004"/>
    <x v="6"/>
    <x v="31"/>
    <n v="65442"/>
    <x v="4"/>
    <x v="50"/>
    <x v="2"/>
    <n v="25.37"/>
    <x v="2"/>
    <n v="2024"/>
    <s v="Expired"/>
    <x v="0"/>
    <n v="31814.98"/>
    <x v="3"/>
  </r>
  <r>
    <x v="9"/>
    <n v="19.600000000000001"/>
    <n v="93608.299999999988"/>
    <x v="7"/>
    <x v="28"/>
    <n v="260409"/>
    <x v="5"/>
    <x v="545"/>
    <x v="0"/>
    <n v="83.41"/>
    <x v="1"/>
    <n v="2020"/>
    <s v="Active"/>
    <x v="1"/>
    <n v="166800.70000000001"/>
    <x v="3"/>
  </r>
  <r>
    <x v="7"/>
    <n v="9"/>
    <n v="42925.97"/>
    <x v="3"/>
    <x v="32"/>
    <n v="136353"/>
    <x v="8"/>
    <x v="445"/>
    <x v="1"/>
    <n v="96.85"/>
    <x v="2"/>
    <n v="2016"/>
    <s v="Active"/>
    <x v="0"/>
    <n v="93427.03"/>
    <x v="0"/>
  </r>
  <r>
    <x v="0"/>
    <n v="40.89"/>
    <n v="166494.21"/>
    <x v="1"/>
    <x v="25"/>
    <n v="383641"/>
    <x v="4"/>
    <x v="50"/>
    <x v="1"/>
    <n v="72.069999999999993"/>
    <x v="2"/>
    <n v="2024"/>
    <s v="Expired"/>
    <x v="1"/>
    <n v="217146.79"/>
    <x v="3"/>
  </r>
  <r>
    <x v="7"/>
    <n v="7.79"/>
    <n v="109535.45000000001"/>
    <x v="2"/>
    <x v="38"/>
    <n v="367930"/>
    <x v="3"/>
    <x v="556"/>
    <x v="1"/>
    <n v="60.98"/>
    <x v="1"/>
    <n v="2023"/>
    <s v="Active"/>
    <x v="1"/>
    <n v="258394.55"/>
    <x v="1"/>
  </r>
  <r>
    <x v="2"/>
    <n v="49.83"/>
    <n v="84591.26999999999"/>
    <x v="3"/>
    <x v="3"/>
    <n v="145930"/>
    <x v="3"/>
    <x v="66"/>
    <x v="1"/>
    <n v="93.49"/>
    <x v="1"/>
    <n v="2023"/>
    <s v="Not Available"/>
    <x v="0"/>
    <n v="61338.73"/>
    <x v="1"/>
  </r>
  <r>
    <x v="0"/>
    <n v="5.58"/>
    <n v="170727.95"/>
    <x v="6"/>
    <x v="33"/>
    <n v="363385"/>
    <x v="0"/>
    <x v="813"/>
    <x v="0"/>
    <n v="78.31"/>
    <x v="1"/>
    <n v="2023"/>
    <s v="Not Available"/>
    <x v="1"/>
    <n v="192657.05"/>
    <x v="2"/>
  </r>
  <r>
    <x v="4"/>
    <n v="8.93"/>
    <n v="101764.34"/>
    <x v="6"/>
    <x v="31"/>
    <n v="197989"/>
    <x v="3"/>
    <x v="610"/>
    <x v="2"/>
    <n v="33.49"/>
    <x v="2"/>
    <n v="2022"/>
    <s v="Active"/>
    <x v="1"/>
    <n v="96224.66"/>
    <x v="2"/>
  </r>
  <r>
    <x v="1"/>
    <n v="77.92"/>
    <n v="95598.87"/>
    <x v="1"/>
    <x v="26"/>
    <n v="242466"/>
    <x v="9"/>
    <x v="203"/>
    <x v="1"/>
    <n v="60.61"/>
    <x v="0"/>
    <n v="2023"/>
    <s v="Not Available"/>
    <x v="1"/>
    <n v="146867.13"/>
    <x v="3"/>
  </r>
  <r>
    <x v="5"/>
    <n v="8.43"/>
    <n v="66047.859999999986"/>
    <x v="1"/>
    <x v="26"/>
    <n v="212943"/>
    <x v="9"/>
    <x v="87"/>
    <x v="0"/>
    <n v="87.42"/>
    <x v="0"/>
    <n v="2023"/>
    <s v="Expired"/>
    <x v="0"/>
    <n v="146895.14000000001"/>
    <x v="3"/>
  </r>
  <r>
    <x v="0"/>
    <n v="73.36"/>
    <n v="43401.32"/>
    <x v="1"/>
    <x v="37"/>
    <n v="100787"/>
    <x v="5"/>
    <x v="276"/>
    <x v="0"/>
    <n v="69.349999999999994"/>
    <x v="0"/>
    <n v="2021"/>
    <s v="Active"/>
    <x v="1"/>
    <n v="57385.68"/>
    <x v="2"/>
  </r>
  <r>
    <x v="8"/>
    <n v="69.89"/>
    <n v="17185.760000000002"/>
    <x v="7"/>
    <x v="30"/>
    <n v="67356"/>
    <x v="2"/>
    <x v="355"/>
    <x v="0"/>
    <n v="65.58"/>
    <x v="0"/>
    <n v="2022"/>
    <s v="Not Available"/>
    <x v="0"/>
    <n v="50170.239999999998"/>
    <x v="3"/>
  </r>
  <r>
    <x v="0"/>
    <n v="64.8"/>
    <n v="111073.39000000001"/>
    <x v="4"/>
    <x v="18"/>
    <n v="325987"/>
    <x v="9"/>
    <x v="39"/>
    <x v="0"/>
    <n v="90.14"/>
    <x v="2"/>
    <n v="2023"/>
    <s v="Expired"/>
    <x v="1"/>
    <n v="214913.61"/>
    <x v="2"/>
  </r>
  <r>
    <x v="6"/>
    <n v="47.35"/>
    <n v="32466.86"/>
    <x v="0"/>
    <x v="0"/>
    <n v="72588"/>
    <x v="0"/>
    <x v="86"/>
    <x v="2"/>
    <n v="25.57"/>
    <x v="1"/>
    <n v="2024"/>
    <s v="Expired"/>
    <x v="0"/>
    <n v="40121.14"/>
    <x v="2"/>
  </r>
  <r>
    <x v="7"/>
    <n v="35.36"/>
    <n v="148778.82999999999"/>
    <x v="1"/>
    <x v="19"/>
    <n v="304951"/>
    <x v="6"/>
    <x v="397"/>
    <x v="1"/>
    <n v="90.16"/>
    <x v="0"/>
    <n v="2024"/>
    <s v="Active"/>
    <x v="1"/>
    <n v="156172.17000000001"/>
    <x v="0"/>
  </r>
  <r>
    <x v="8"/>
    <n v="18.04"/>
    <n v="59731.42"/>
    <x v="1"/>
    <x v="19"/>
    <n v="175340"/>
    <x v="3"/>
    <x v="849"/>
    <x v="0"/>
    <n v="89.92"/>
    <x v="2"/>
    <n v="2022"/>
    <s v="Expired"/>
    <x v="0"/>
    <n v="115608.58"/>
    <x v="1"/>
  </r>
  <r>
    <x v="7"/>
    <n v="69.75"/>
    <n v="111671.89000000001"/>
    <x v="6"/>
    <x v="21"/>
    <n v="292655"/>
    <x v="0"/>
    <x v="218"/>
    <x v="1"/>
    <n v="69.39"/>
    <x v="1"/>
    <n v="2023"/>
    <s v="Not Available"/>
    <x v="1"/>
    <n v="180983.11"/>
    <x v="3"/>
  </r>
  <r>
    <x v="2"/>
    <n v="19.52"/>
    <n v="27997.399999999994"/>
    <x v="6"/>
    <x v="10"/>
    <n v="109644"/>
    <x v="3"/>
    <x v="96"/>
    <x v="0"/>
    <n v="77.989999999999995"/>
    <x v="2"/>
    <n v="2022"/>
    <s v="Expired"/>
    <x v="0"/>
    <n v="81646.600000000006"/>
    <x v="3"/>
  </r>
  <r>
    <x v="1"/>
    <n v="32.369999999999997"/>
    <n v="150362.10999999999"/>
    <x v="4"/>
    <x v="4"/>
    <n v="357741"/>
    <x v="0"/>
    <x v="391"/>
    <x v="2"/>
    <n v="38.049999999999997"/>
    <x v="0"/>
    <n v="2021"/>
    <s v="Expired"/>
    <x v="1"/>
    <n v="207378.89"/>
    <x v="1"/>
  </r>
  <r>
    <x v="0"/>
    <n v="32.659999999999997"/>
    <n v="92066.6"/>
    <x v="5"/>
    <x v="15"/>
    <n v="318368"/>
    <x v="9"/>
    <x v="831"/>
    <x v="0"/>
    <n v="79.52"/>
    <x v="2"/>
    <n v="2023"/>
    <s v="Active"/>
    <x v="1"/>
    <n v="226301.4"/>
    <x v="0"/>
  </r>
  <r>
    <x v="1"/>
    <n v="44.87"/>
    <n v="176974.34"/>
    <x v="0"/>
    <x v="35"/>
    <n v="354437"/>
    <x v="6"/>
    <x v="206"/>
    <x v="0"/>
    <n v="83.64"/>
    <x v="0"/>
    <n v="2017"/>
    <s v="Expired"/>
    <x v="1"/>
    <n v="177462.66"/>
    <x v="3"/>
  </r>
  <r>
    <x v="6"/>
    <n v="68.260000000000005"/>
    <n v="53575.140000000014"/>
    <x v="4"/>
    <x v="18"/>
    <n v="187742"/>
    <x v="8"/>
    <x v="719"/>
    <x v="1"/>
    <n v="86.44"/>
    <x v="1"/>
    <n v="2022"/>
    <s v="Expired"/>
    <x v="1"/>
    <n v="134166.85999999999"/>
    <x v="0"/>
  </r>
  <r>
    <x v="1"/>
    <n v="39.33"/>
    <n v="218971.43"/>
    <x v="5"/>
    <x v="15"/>
    <n v="374242"/>
    <x v="9"/>
    <x v="104"/>
    <x v="1"/>
    <n v="61.56"/>
    <x v="1"/>
    <n v="2023"/>
    <s v="Not Available"/>
    <x v="0"/>
    <n v="155270.57"/>
    <x v="2"/>
  </r>
  <r>
    <x v="5"/>
    <n v="35.659999999999997"/>
    <n v="20818.32"/>
    <x v="0"/>
    <x v="29"/>
    <n v="59211"/>
    <x v="2"/>
    <x v="531"/>
    <x v="0"/>
    <n v="80.8"/>
    <x v="1"/>
    <n v="2024"/>
    <s v="Expired"/>
    <x v="0"/>
    <n v="38392.68"/>
    <x v="3"/>
  </r>
  <r>
    <x v="1"/>
    <n v="9.2899999999999991"/>
    <n v="17055.75"/>
    <x v="7"/>
    <x v="23"/>
    <n v="51310"/>
    <x v="9"/>
    <x v="100"/>
    <x v="2"/>
    <n v="44.29"/>
    <x v="2"/>
    <n v="2023"/>
    <s v="Active"/>
    <x v="1"/>
    <n v="34254.25"/>
    <x v="0"/>
  </r>
  <r>
    <x v="8"/>
    <n v="16.02"/>
    <n v="108204.89"/>
    <x v="7"/>
    <x v="23"/>
    <n v="181986"/>
    <x v="1"/>
    <x v="530"/>
    <x v="0"/>
    <n v="72.95"/>
    <x v="1"/>
    <n v="2023"/>
    <s v="Active"/>
    <x v="1"/>
    <n v="73781.11"/>
    <x v="2"/>
  </r>
  <r>
    <x v="4"/>
    <n v="42.86"/>
    <n v="59047.839999999997"/>
    <x v="3"/>
    <x v="32"/>
    <n v="184592"/>
    <x v="4"/>
    <x v="303"/>
    <x v="2"/>
    <n v="25.76"/>
    <x v="2"/>
    <n v="2024"/>
    <s v="Expired"/>
    <x v="0"/>
    <n v="125544.16"/>
    <x v="3"/>
  </r>
  <r>
    <x v="3"/>
    <n v="57.71"/>
    <n v="138185.65"/>
    <x v="4"/>
    <x v="16"/>
    <n v="283036"/>
    <x v="4"/>
    <x v="47"/>
    <x v="1"/>
    <n v="72.66"/>
    <x v="0"/>
    <n v="2024"/>
    <s v="Expired"/>
    <x v="1"/>
    <n v="144850.35"/>
    <x v="0"/>
  </r>
  <r>
    <x v="9"/>
    <n v="63.5"/>
    <n v="109187.15"/>
    <x v="6"/>
    <x v="10"/>
    <n v="236519"/>
    <x v="1"/>
    <x v="287"/>
    <x v="1"/>
    <n v="66.23"/>
    <x v="0"/>
    <n v="2020"/>
    <s v="Not Available"/>
    <x v="0"/>
    <n v="127331.85"/>
    <x v="2"/>
  </r>
  <r>
    <x v="3"/>
    <n v="22.22"/>
    <n v="31577.35"/>
    <x v="1"/>
    <x v="26"/>
    <n v="63244"/>
    <x v="6"/>
    <x v="411"/>
    <x v="2"/>
    <n v="53.16"/>
    <x v="2"/>
    <n v="2017"/>
    <s v="Active"/>
    <x v="0"/>
    <n v="31666.65"/>
    <x v="3"/>
  </r>
  <r>
    <x v="4"/>
    <n v="49.38"/>
    <n v="33151.699999999997"/>
    <x v="1"/>
    <x v="19"/>
    <n v="65050"/>
    <x v="8"/>
    <x v="852"/>
    <x v="1"/>
    <n v="87.54"/>
    <x v="0"/>
    <n v="2021"/>
    <s v="Expired"/>
    <x v="1"/>
    <n v="31898.3"/>
    <x v="2"/>
  </r>
  <r>
    <x v="1"/>
    <n v="65.819999999999993"/>
    <n v="27010.190000000002"/>
    <x v="0"/>
    <x v="35"/>
    <n v="67135"/>
    <x v="5"/>
    <x v="470"/>
    <x v="2"/>
    <n v="27.51"/>
    <x v="0"/>
    <n v="2022"/>
    <s v="Not Available"/>
    <x v="1"/>
    <n v="40124.81"/>
    <x v="1"/>
  </r>
  <r>
    <x v="4"/>
    <n v="76.260000000000005"/>
    <n v="100513.8"/>
    <x v="7"/>
    <x v="17"/>
    <n v="182527"/>
    <x v="2"/>
    <x v="786"/>
    <x v="2"/>
    <n v="34.72"/>
    <x v="0"/>
    <n v="2020"/>
    <s v="Active"/>
    <x v="0"/>
    <n v="82013.2"/>
    <x v="3"/>
  </r>
  <r>
    <x v="7"/>
    <n v="64.42"/>
    <n v="105190.86"/>
    <x v="6"/>
    <x v="33"/>
    <n v="203120"/>
    <x v="8"/>
    <x v="314"/>
    <x v="0"/>
    <n v="98.71"/>
    <x v="2"/>
    <n v="2016"/>
    <s v="Not Available"/>
    <x v="0"/>
    <n v="97929.14"/>
    <x v="2"/>
  </r>
  <r>
    <x v="4"/>
    <n v="25.86"/>
    <n v="14577.04"/>
    <x v="4"/>
    <x v="18"/>
    <n v="55769"/>
    <x v="5"/>
    <x v="480"/>
    <x v="1"/>
    <n v="77.66"/>
    <x v="1"/>
    <n v="2015"/>
    <s v="Not Available"/>
    <x v="1"/>
    <n v="41191.96"/>
    <x v="1"/>
  </r>
  <r>
    <x v="1"/>
    <n v="20.53"/>
    <n v="29983.65"/>
    <x v="6"/>
    <x v="33"/>
    <n v="58797"/>
    <x v="3"/>
    <x v="572"/>
    <x v="2"/>
    <n v="47.99"/>
    <x v="1"/>
    <n v="2022"/>
    <s v="Not Available"/>
    <x v="1"/>
    <n v="28813.35"/>
    <x v="0"/>
  </r>
  <r>
    <x v="3"/>
    <n v="34.11"/>
    <n v="47835.759999999995"/>
    <x v="1"/>
    <x v="1"/>
    <n v="135478"/>
    <x v="8"/>
    <x v="555"/>
    <x v="2"/>
    <n v="47.36"/>
    <x v="1"/>
    <n v="2016"/>
    <s v="Not Available"/>
    <x v="1"/>
    <n v="87642.240000000005"/>
    <x v="2"/>
  </r>
  <r>
    <x v="8"/>
    <n v="65.760000000000005"/>
    <n v="87510.97"/>
    <x v="0"/>
    <x v="0"/>
    <n v="275772"/>
    <x v="3"/>
    <x v="592"/>
    <x v="2"/>
    <n v="26.89"/>
    <x v="0"/>
    <n v="2023"/>
    <s v="Expired"/>
    <x v="0"/>
    <n v="188261.03"/>
    <x v="1"/>
  </r>
  <r>
    <x v="6"/>
    <n v="38.450000000000003"/>
    <n v="72050.06"/>
    <x v="7"/>
    <x v="36"/>
    <n v="178794"/>
    <x v="8"/>
    <x v="588"/>
    <x v="1"/>
    <n v="79.61"/>
    <x v="0"/>
    <n v="2017"/>
    <s v="Expired"/>
    <x v="1"/>
    <n v="106743.94"/>
    <x v="2"/>
  </r>
  <r>
    <x v="2"/>
    <n v="39.130000000000003"/>
    <n v="30285.89"/>
    <x v="4"/>
    <x v="18"/>
    <n v="126272"/>
    <x v="2"/>
    <x v="876"/>
    <x v="1"/>
    <n v="68.849999999999994"/>
    <x v="2"/>
    <n v="2019"/>
    <s v="Not Available"/>
    <x v="0"/>
    <n v="95986.11"/>
    <x v="2"/>
  </r>
  <r>
    <x v="0"/>
    <n v="58.35"/>
    <n v="55084.28"/>
    <x v="6"/>
    <x v="31"/>
    <n v="165087"/>
    <x v="0"/>
    <x v="807"/>
    <x v="1"/>
    <n v="83.14"/>
    <x v="1"/>
    <n v="2022"/>
    <s v="Not Available"/>
    <x v="0"/>
    <n v="110002.72"/>
    <x v="0"/>
  </r>
  <r>
    <x v="0"/>
    <n v="33.28"/>
    <n v="86103.35"/>
    <x v="5"/>
    <x v="15"/>
    <n v="150691"/>
    <x v="7"/>
    <x v="395"/>
    <x v="1"/>
    <n v="91.34"/>
    <x v="0"/>
    <n v="2019"/>
    <s v="Expired"/>
    <x v="1"/>
    <n v="64587.65"/>
    <x v="1"/>
  </r>
  <r>
    <x v="3"/>
    <n v="72.430000000000007"/>
    <n v="86996"/>
    <x v="5"/>
    <x v="5"/>
    <n v="313252"/>
    <x v="6"/>
    <x v="45"/>
    <x v="1"/>
    <n v="62.49"/>
    <x v="1"/>
    <n v="2021"/>
    <s v="Expired"/>
    <x v="0"/>
    <n v="226256"/>
    <x v="2"/>
  </r>
  <r>
    <x v="8"/>
    <n v="31.52"/>
    <n v="95973.04"/>
    <x v="1"/>
    <x v="1"/>
    <n v="183662"/>
    <x v="0"/>
    <x v="444"/>
    <x v="1"/>
    <n v="79.52"/>
    <x v="2"/>
    <n v="2021"/>
    <s v="Not Available"/>
    <x v="1"/>
    <n v="87688.960000000006"/>
    <x v="1"/>
  </r>
  <r>
    <x v="3"/>
    <n v="52.07"/>
    <n v="112800.72"/>
    <x v="4"/>
    <x v="18"/>
    <n v="263100"/>
    <x v="6"/>
    <x v="492"/>
    <x v="2"/>
    <n v="36.619999999999997"/>
    <x v="2"/>
    <n v="2017"/>
    <s v="Active"/>
    <x v="1"/>
    <n v="150299.28"/>
    <x v="2"/>
  </r>
  <r>
    <x v="0"/>
    <n v="10.4"/>
    <n v="36364.339999999997"/>
    <x v="1"/>
    <x v="26"/>
    <n v="155846"/>
    <x v="8"/>
    <x v="297"/>
    <x v="2"/>
    <n v="52.96"/>
    <x v="1"/>
    <n v="2021"/>
    <s v="Active"/>
    <x v="0"/>
    <n v="119481.66"/>
    <x v="2"/>
  </r>
  <r>
    <x v="1"/>
    <n v="73.44"/>
    <n v="104839.6"/>
    <x v="0"/>
    <x v="35"/>
    <n v="272740"/>
    <x v="6"/>
    <x v="722"/>
    <x v="0"/>
    <n v="73.989999999999995"/>
    <x v="1"/>
    <n v="2023"/>
    <s v="Expired"/>
    <x v="0"/>
    <n v="167900.4"/>
    <x v="0"/>
  </r>
  <r>
    <x v="9"/>
    <n v="40.28"/>
    <n v="68287.63"/>
    <x v="6"/>
    <x v="21"/>
    <n v="306576"/>
    <x v="0"/>
    <x v="810"/>
    <x v="0"/>
    <n v="81.06"/>
    <x v="0"/>
    <n v="2022"/>
    <s v="Active"/>
    <x v="1"/>
    <n v="238288.37"/>
    <x v="0"/>
  </r>
  <r>
    <x v="1"/>
    <n v="69.819999999999993"/>
    <n v="25574.92"/>
    <x v="3"/>
    <x v="32"/>
    <n v="68408"/>
    <x v="0"/>
    <x v="760"/>
    <x v="0"/>
    <n v="73.900000000000006"/>
    <x v="2"/>
    <n v="2021"/>
    <s v="Expired"/>
    <x v="0"/>
    <n v="42833.08"/>
    <x v="3"/>
  </r>
  <r>
    <x v="6"/>
    <n v="32.1"/>
    <n v="119174.44"/>
    <x v="2"/>
    <x v="34"/>
    <n v="221313"/>
    <x v="6"/>
    <x v="360"/>
    <x v="1"/>
    <n v="96.63"/>
    <x v="0"/>
    <n v="2021"/>
    <s v="Active"/>
    <x v="1"/>
    <n v="102138.56"/>
    <x v="1"/>
  </r>
  <r>
    <x v="9"/>
    <n v="33.5"/>
    <n v="187560.4"/>
    <x v="7"/>
    <x v="28"/>
    <n v="339397"/>
    <x v="9"/>
    <x v="478"/>
    <x v="0"/>
    <n v="91.98"/>
    <x v="2"/>
    <n v="2023"/>
    <s v="Active"/>
    <x v="1"/>
    <n v="151836.6"/>
    <x v="0"/>
  </r>
  <r>
    <x v="5"/>
    <n v="34.549999999999997"/>
    <n v="74782.47"/>
    <x v="6"/>
    <x v="10"/>
    <n v="303021"/>
    <x v="5"/>
    <x v="601"/>
    <x v="1"/>
    <n v="97.58"/>
    <x v="0"/>
    <n v="2019"/>
    <s v="Expired"/>
    <x v="1"/>
    <n v="228238.53"/>
    <x v="1"/>
  </r>
  <r>
    <x v="5"/>
    <n v="54.52"/>
    <n v="82615.38"/>
    <x v="1"/>
    <x v="25"/>
    <n v="340372"/>
    <x v="0"/>
    <x v="430"/>
    <x v="1"/>
    <n v="93.97"/>
    <x v="0"/>
    <n v="2023"/>
    <s v="Expired"/>
    <x v="1"/>
    <n v="257756.62"/>
    <x v="1"/>
  </r>
  <r>
    <x v="1"/>
    <n v="22.15"/>
    <n v="120376.72"/>
    <x v="2"/>
    <x v="27"/>
    <n v="320435"/>
    <x v="4"/>
    <x v="827"/>
    <x v="0"/>
    <n v="61.26"/>
    <x v="0"/>
    <n v="2024"/>
    <s v="Active"/>
    <x v="1"/>
    <n v="200058.28"/>
    <x v="2"/>
  </r>
  <r>
    <x v="2"/>
    <n v="30.88"/>
    <n v="29074.61"/>
    <x v="4"/>
    <x v="12"/>
    <n v="88262"/>
    <x v="5"/>
    <x v="3"/>
    <x v="1"/>
    <n v="74.31"/>
    <x v="0"/>
    <n v="2023"/>
    <s v="Expired"/>
    <x v="0"/>
    <n v="59187.39"/>
    <x v="3"/>
  </r>
  <r>
    <x v="7"/>
    <n v="68.8"/>
    <n v="111834.92000000001"/>
    <x v="5"/>
    <x v="20"/>
    <n v="255201"/>
    <x v="2"/>
    <x v="578"/>
    <x v="0"/>
    <n v="99.4"/>
    <x v="1"/>
    <n v="2024"/>
    <s v="Active"/>
    <x v="0"/>
    <n v="143366.07999999999"/>
    <x v="1"/>
  </r>
  <r>
    <x v="7"/>
    <n v="9.59"/>
    <n v="57081.239999999991"/>
    <x v="2"/>
    <x v="38"/>
    <n v="200532"/>
    <x v="2"/>
    <x v="633"/>
    <x v="0"/>
    <n v="86.81"/>
    <x v="2"/>
    <n v="2019"/>
    <s v="Not Available"/>
    <x v="1"/>
    <n v="143450.76"/>
    <x v="2"/>
  </r>
  <r>
    <x v="0"/>
    <n v="37.700000000000003"/>
    <n v="18715.98"/>
    <x v="4"/>
    <x v="18"/>
    <n v="50303"/>
    <x v="1"/>
    <x v="279"/>
    <x v="1"/>
    <n v="78.53"/>
    <x v="0"/>
    <n v="2020"/>
    <s v="Active"/>
    <x v="0"/>
    <n v="31587.02"/>
    <x v="2"/>
  </r>
  <r>
    <x v="8"/>
    <n v="76.209999999999994"/>
    <n v="16169.199999999997"/>
    <x v="0"/>
    <x v="6"/>
    <n v="69291"/>
    <x v="6"/>
    <x v="707"/>
    <x v="0"/>
    <n v="65.73"/>
    <x v="0"/>
    <n v="2023"/>
    <s v="Expired"/>
    <x v="1"/>
    <n v="53121.8"/>
    <x v="0"/>
  </r>
  <r>
    <x v="1"/>
    <n v="55.19"/>
    <n v="104580.84"/>
    <x v="0"/>
    <x v="35"/>
    <n v="198250"/>
    <x v="4"/>
    <x v="174"/>
    <x v="2"/>
    <n v="41.85"/>
    <x v="2"/>
    <n v="2024"/>
    <s v="Expired"/>
    <x v="1"/>
    <n v="93669.16"/>
    <x v="0"/>
  </r>
  <r>
    <x v="7"/>
    <n v="49.35"/>
    <n v="82060.45"/>
    <x v="1"/>
    <x v="37"/>
    <n v="142129"/>
    <x v="2"/>
    <x v="250"/>
    <x v="0"/>
    <n v="91.76"/>
    <x v="1"/>
    <n v="2023"/>
    <s v="Expired"/>
    <x v="1"/>
    <n v="60068.55"/>
    <x v="1"/>
  </r>
  <r>
    <x v="2"/>
    <n v="75.260000000000005"/>
    <n v="208510.99"/>
    <x v="0"/>
    <x v="39"/>
    <n v="372773"/>
    <x v="9"/>
    <x v="813"/>
    <x v="0"/>
    <n v="88.57"/>
    <x v="2"/>
    <n v="2023"/>
    <s v="Not Available"/>
    <x v="1"/>
    <n v="164262.01"/>
    <x v="0"/>
  </r>
  <r>
    <x v="0"/>
    <n v="34.159999999999997"/>
    <n v="144480.35999999999"/>
    <x v="1"/>
    <x v="25"/>
    <n v="261098"/>
    <x v="3"/>
    <x v="880"/>
    <x v="0"/>
    <n v="85.7"/>
    <x v="2"/>
    <n v="2022"/>
    <s v="Not Available"/>
    <x v="1"/>
    <n v="116617.64"/>
    <x v="2"/>
  </r>
  <r>
    <x v="6"/>
    <n v="67.84"/>
    <n v="60021.66"/>
    <x v="2"/>
    <x v="8"/>
    <n v="120543"/>
    <x v="4"/>
    <x v="365"/>
    <x v="1"/>
    <n v="77.099999999999994"/>
    <x v="1"/>
    <n v="2024"/>
    <s v="Active"/>
    <x v="0"/>
    <n v="60521.34"/>
    <x v="0"/>
  </r>
  <r>
    <x v="4"/>
    <n v="13.39"/>
    <n v="22317.449999999997"/>
    <x v="5"/>
    <x v="20"/>
    <n v="76718"/>
    <x v="6"/>
    <x v="874"/>
    <x v="2"/>
    <n v="26.72"/>
    <x v="0"/>
    <n v="2018"/>
    <s v="Active"/>
    <x v="1"/>
    <n v="54400.55"/>
    <x v="3"/>
  </r>
  <r>
    <x v="0"/>
    <n v="21.36"/>
    <n v="17444.510000000002"/>
    <x v="0"/>
    <x v="39"/>
    <n v="80977"/>
    <x v="6"/>
    <x v="896"/>
    <x v="1"/>
    <n v="90.15"/>
    <x v="1"/>
    <n v="2019"/>
    <s v="Expired"/>
    <x v="0"/>
    <n v="63532.49"/>
    <x v="0"/>
  </r>
  <r>
    <x v="4"/>
    <n v="68.67"/>
    <n v="43006.630000000005"/>
    <x v="0"/>
    <x v="6"/>
    <n v="180509"/>
    <x v="8"/>
    <x v="344"/>
    <x v="1"/>
    <n v="82.06"/>
    <x v="2"/>
    <n v="2016"/>
    <s v="Expired"/>
    <x v="0"/>
    <n v="137502.37"/>
    <x v="2"/>
  </r>
  <r>
    <x v="5"/>
    <n v="11.2"/>
    <n v="123937.54999999999"/>
    <x v="1"/>
    <x v="37"/>
    <n v="286441"/>
    <x v="2"/>
    <x v="328"/>
    <x v="0"/>
    <n v="72.62"/>
    <x v="0"/>
    <n v="2020"/>
    <s v="Not Available"/>
    <x v="1"/>
    <n v="162503.45000000001"/>
    <x v="2"/>
  </r>
  <r>
    <x v="8"/>
    <n v="13.74"/>
    <n v="54359.21"/>
    <x v="4"/>
    <x v="22"/>
    <n v="95506"/>
    <x v="2"/>
    <x v="169"/>
    <x v="1"/>
    <n v="78.260000000000005"/>
    <x v="2"/>
    <n v="2019"/>
    <s v="Active"/>
    <x v="0"/>
    <n v="41146.79"/>
    <x v="0"/>
  </r>
  <r>
    <x v="1"/>
    <n v="69.52"/>
    <n v="159235.01"/>
    <x v="4"/>
    <x v="18"/>
    <n v="299617"/>
    <x v="6"/>
    <x v="41"/>
    <x v="1"/>
    <n v="80.260000000000005"/>
    <x v="1"/>
    <n v="2024"/>
    <s v="Active"/>
    <x v="1"/>
    <n v="140381.99"/>
    <x v="1"/>
  </r>
  <r>
    <x v="8"/>
    <n v="36.86"/>
    <n v="119559.48999999999"/>
    <x v="6"/>
    <x v="24"/>
    <n v="263409"/>
    <x v="2"/>
    <x v="879"/>
    <x v="0"/>
    <n v="63.61"/>
    <x v="1"/>
    <n v="2022"/>
    <s v="Active"/>
    <x v="0"/>
    <n v="143849.51"/>
    <x v="0"/>
  </r>
  <r>
    <x v="4"/>
    <n v="23.41"/>
    <n v="108734.29999999999"/>
    <x v="0"/>
    <x v="6"/>
    <n v="340597"/>
    <x v="7"/>
    <x v="619"/>
    <x v="1"/>
    <n v="96.07"/>
    <x v="2"/>
    <n v="2018"/>
    <s v="Active"/>
    <x v="1"/>
    <n v="231862.7"/>
    <x v="3"/>
  </r>
  <r>
    <x v="2"/>
    <n v="50.8"/>
    <n v="125001.31"/>
    <x v="3"/>
    <x v="7"/>
    <n v="242165"/>
    <x v="1"/>
    <x v="756"/>
    <x v="1"/>
    <n v="60.09"/>
    <x v="0"/>
    <n v="2024"/>
    <s v="Active"/>
    <x v="0"/>
    <n v="117163.69"/>
    <x v="0"/>
  </r>
  <r>
    <x v="6"/>
    <n v="21.31"/>
    <n v="62222.97"/>
    <x v="5"/>
    <x v="5"/>
    <n v="209668"/>
    <x v="3"/>
    <x v="478"/>
    <x v="0"/>
    <n v="78.069999999999993"/>
    <x v="2"/>
    <n v="2022"/>
    <s v="Active"/>
    <x v="1"/>
    <n v="147445.03"/>
    <x v="3"/>
  </r>
  <r>
    <x v="4"/>
    <n v="62.21"/>
    <n v="90502.12"/>
    <x v="3"/>
    <x v="11"/>
    <n v="222577"/>
    <x v="9"/>
    <x v="307"/>
    <x v="0"/>
    <n v="70.81"/>
    <x v="2"/>
    <n v="2023"/>
    <s v="Expired"/>
    <x v="0"/>
    <n v="132074.88"/>
    <x v="3"/>
  </r>
  <r>
    <x v="4"/>
    <n v="7.77"/>
    <n v="154919.07"/>
    <x v="6"/>
    <x v="33"/>
    <n v="368732"/>
    <x v="9"/>
    <x v="83"/>
    <x v="1"/>
    <n v="79.099999999999994"/>
    <x v="2"/>
    <n v="2023"/>
    <s v="Active"/>
    <x v="1"/>
    <n v="213812.93"/>
    <x v="2"/>
  </r>
  <r>
    <x v="1"/>
    <n v="16.670000000000002"/>
    <n v="81136.299999999988"/>
    <x v="0"/>
    <x v="29"/>
    <n v="260833"/>
    <x v="4"/>
    <x v="138"/>
    <x v="1"/>
    <n v="80.239999999999995"/>
    <x v="2"/>
    <n v="2024"/>
    <s v="Expired"/>
    <x v="0"/>
    <n v="179696.7"/>
    <x v="0"/>
  </r>
  <r>
    <x v="2"/>
    <n v="56.74"/>
    <n v="102655.48000000001"/>
    <x v="0"/>
    <x v="29"/>
    <n v="235336"/>
    <x v="1"/>
    <x v="327"/>
    <x v="1"/>
    <n v="75.13"/>
    <x v="0"/>
    <n v="2020"/>
    <s v="Expired"/>
    <x v="1"/>
    <n v="132680.51999999999"/>
    <x v="1"/>
  </r>
  <r>
    <x v="7"/>
    <n v="56.38"/>
    <n v="169140.81"/>
    <x v="1"/>
    <x v="19"/>
    <n v="314090"/>
    <x v="7"/>
    <x v="37"/>
    <x v="1"/>
    <n v="78.11"/>
    <x v="2"/>
    <n v="2018"/>
    <s v="Not Available"/>
    <x v="1"/>
    <n v="144949.19"/>
    <x v="2"/>
  </r>
  <r>
    <x v="6"/>
    <n v="5.59"/>
    <n v="97334.88"/>
    <x v="5"/>
    <x v="15"/>
    <n v="272815"/>
    <x v="1"/>
    <x v="15"/>
    <x v="1"/>
    <n v="93.22"/>
    <x v="2"/>
    <n v="2020"/>
    <s v="Expired"/>
    <x v="1"/>
    <n v="175480.12"/>
    <x v="1"/>
  </r>
  <r>
    <x v="8"/>
    <n v="59.45"/>
    <n v="139239.67999999999"/>
    <x v="6"/>
    <x v="24"/>
    <n v="381612"/>
    <x v="0"/>
    <x v="576"/>
    <x v="1"/>
    <n v="70.849999999999994"/>
    <x v="0"/>
    <n v="2023"/>
    <s v="Active"/>
    <x v="1"/>
    <n v="242372.32"/>
    <x v="0"/>
  </r>
  <r>
    <x v="6"/>
    <n v="40.770000000000003"/>
    <n v="119350.35999999999"/>
    <x v="0"/>
    <x v="0"/>
    <n v="261852"/>
    <x v="9"/>
    <x v="710"/>
    <x v="2"/>
    <n v="57.53"/>
    <x v="2"/>
    <n v="2023"/>
    <s v="Expired"/>
    <x v="1"/>
    <n v="142501.64000000001"/>
    <x v="0"/>
  </r>
  <r>
    <x v="4"/>
    <n v="59.84"/>
    <n v="149639.28999999998"/>
    <x v="5"/>
    <x v="13"/>
    <n v="265278"/>
    <x v="0"/>
    <x v="286"/>
    <x v="2"/>
    <n v="26.37"/>
    <x v="2"/>
    <n v="2021"/>
    <s v="Active"/>
    <x v="1"/>
    <n v="115638.71"/>
    <x v="2"/>
  </r>
  <r>
    <x v="4"/>
    <n v="31.79"/>
    <n v="101543.29000000001"/>
    <x v="1"/>
    <x v="26"/>
    <n v="307220"/>
    <x v="2"/>
    <x v="140"/>
    <x v="2"/>
    <n v="59.72"/>
    <x v="0"/>
    <n v="2023"/>
    <s v="Not Available"/>
    <x v="0"/>
    <n v="205676.71"/>
    <x v="3"/>
  </r>
  <r>
    <x v="8"/>
    <n v="29.85"/>
    <n v="36282.160000000003"/>
    <x v="7"/>
    <x v="30"/>
    <n v="112270"/>
    <x v="1"/>
    <x v="757"/>
    <x v="1"/>
    <n v="76.36"/>
    <x v="2"/>
    <n v="2020"/>
    <s v="Active"/>
    <x v="0"/>
    <n v="75987.839999999997"/>
    <x v="0"/>
  </r>
  <r>
    <x v="7"/>
    <n v="22.24"/>
    <n v="148344.88"/>
    <x v="1"/>
    <x v="37"/>
    <n v="331947"/>
    <x v="4"/>
    <x v="31"/>
    <x v="2"/>
    <n v="28.03"/>
    <x v="2"/>
    <n v="2024"/>
    <s v="Not Available"/>
    <x v="1"/>
    <n v="183602.12"/>
    <x v="1"/>
  </r>
  <r>
    <x v="6"/>
    <n v="57.4"/>
    <n v="16956.14"/>
    <x v="2"/>
    <x v="38"/>
    <n v="62259"/>
    <x v="1"/>
    <x v="520"/>
    <x v="2"/>
    <n v="51.28"/>
    <x v="0"/>
    <n v="2023"/>
    <s v="Not Available"/>
    <x v="1"/>
    <n v="45302.86"/>
    <x v="3"/>
  </r>
  <r>
    <x v="2"/>
    <n v="61.35"/>
    <n v="35640.289999999994"/>
    <x v="7"/>
    <x v="23"/>
    <n v="126519"/>
    <x v="6"/>
    <x v="396"/>
    <x v="1"/>
    <n v="61.41"/>
    <x v="0"/>
    <n v="2018"/>
    <s v="Expired"/>
    <x v="0"/>
    <n v="90878.71"/>
    <x v="3"/>
  </r>
  <r>
    <x v="6"/>
    <n v="9.1999999999999993"/>
    <n v="129042.31"/>
    <x v="6"/>
    <x v="10"/>
    <n v="398156"/>
    <x v="6"/>
    <x v="121"/>
    <x v="0"/>
    <n v="91.12"/>
    <x v="2"/>
    <n v="2017"/>
    <s v="Not Available"/>
    <x v="0"/>
    <n v="269113.69"/>
    <x v="2"/>
  </r>
  <r>
    <x v="1"/>
    <n v="76.03"/>
    <n v="85769.040000000008"/>
    <x v="6"/>
    <x v="31"/>
    <n v="330991"/>
    <x v="4"/>
    <x v="680"/>
    <x v="1"/>
    <n v="65.83"/>
    <x v="1"/>
    <n v="2024"/>
    <s v="Active"/>
    <x v="0"/>
    <n v="245221.96"/>
    <x v="0"/>
  </r>
  <r>
    <x v="7"/>
    <n v="24.16"/>
    <n v="100174.23999999999"/>
    <x v="0"/>
    <x v="35"/>
    <n v="326035"/>
    <x v="6"/>
    <x v="746"/>
    <x v="2"/>
    <n v="35.67"/>
    <x v="2"/>
    <n v="2017"/>
    <s v="Expired"/>
    <x v="0"/>
    <n v="225860.76"/>
    <x v="0"/>
  </r>
  <r>
    <x v="9"/>
    <n v="34.15"/>
    <n v="116055.84"/>
    <x v="2"/>
    <x v="8"/>
    <n v="212990"/>
    <x v="4"/>
    <x v="507"/>
    <x v="0"/>
    <n v="91.46"/>
    <x v="1"/>
    <n v="2024"/>
    <s v="Not Available"/>
    <x v="0"/>
    <n v="96934.16"/>
    <x v="1"/>
  </r>
  <r>
    <x v="6"/>
    <n v="78.89"/>
    <n v="90439.02"/>
    <x v="5"/>
    <x v="5"/>
    <n v="209516"/>
    <x v="2"/>
    <x v="881"/>
    <x v="0"/>
    <n v="79.44"/>
    <x v="2"/>
    <n v="2019"/>
    <s v="Expired"/>
    <x v="1"/>
    <n v="119076.98"/>
    <x v="3"/>
  </r>
  <r>
    <x v="4"/>
    <n v="41.92"/>
    <n v="88075.27"/>
    <x v="3"/>
    <x v="32"/>
    <n v="164442"/>
    <x v="9"/>
    <x v="743"/>
    <x v="1"/>
    <n v="61.21"/>
    <x v="0"/>
    <n v="2023"/>
    <s v="Not Available"/>
    <x v="0"/>
    <n v="76366.73"/>
    <x v="3"/>
  </r>
  <r>
    <x v="5"/>
    <n v="6.46"/>
    <n v="57759.100000000006"/>
    <x v="1"/>
    <x v="1"/>
    <n v="156247"/>
    <x v="3"/>
    <x v="802"/>
    <x v="2"/>
    <n v="59.24"/>
    <x v="2"/>
    <n v="2022"/>
    <s v="Not Available"/>
    <x v="0"/>
    <n v="98487.9"/>
    <x v="1"/>
  </r>
  <r>
    <x v="2"/>
    <n v="63.85"/>
    <n v="75697.440000000002"/>
    <x v="3"/>
    <x v="11"/>
    <n v="219556"/>
    <x v="5"/>
    <x v="835"/>
    <x v="1"/>
    <n v="64.33"/>
    <x v="1"/>
    <n v="2020"/>
    <s v="Expired"/>
    <x v="0"/>
    <n v="143858.56"/>
    <x v="1"/>
  </r>
  <r>
    <x v="8"/>
    <n v="49.65"/>
    <n v="129275.16"/>
    <x v="1"/>
    <x v="37"/>
    <n v="390628"/>
    <x v="9"/>
    <x v="91"/>
    <x v="0"/>
    <n v="73.89"/>
    <x v="1"/>
    <n v="2023"/>
    <s v="Expired"/>
    <x v="0"/>
    <n v="261352.84"/>
    <x v="0"/>
  </r>
  <r>
    <x v="6"/>
    <n v="31.83"/>
    <n v="148041.35"/>
    <x v="1"/>
    <x v="19"/>
    <n v="350572"/>
    <x v="7"/>
    <x v="486"/>
    <x v="2"/>
    <n v="59.38"/>
    <x v="1"/>
    <n v="2018"/>
    <s v="Not Available"/>
    <x v="0"/>
    <n v="202530.65"/>
    <x v="2"/>
  </r>
  <r>
    <x v="9"/>
    <n v="38.22"/>
    <n v="121577.98"/>
    <x v="2"/>
    <x v="38"/>
    <n v="223299"/>
    <x v="7"/>
    <x v="398"/>
    <x v="2"/>
    <n v="55.78"/>
    <x v="1"/>
    <n v="2019"/>
    <s v="Expired"/>
    <x v="0"/>
    <n v="101721.02"/>
    <x v="3"/>
  </r>
  <r>
    <x v="0"/>
    <n v="31.75"/>
    <n v="40706.25"/>
    <x v="4"/>
    <x v="4"/>
    <n v="125335"/>
    <x v="8"/>
    <x v="297"/>
    <x v="0"/>
    <n v="74.28"/>
    <x v="1"/>
    <n v="2017"/>
    <s v="Not Available"/>
    <x v="1"/>
    <n v="84628.75"/>
    <x v="2"/>
  </r>
  <r>
    <x v="8"/>
    <n v="28.08"/>
    <n v="70084.92"/>
    <x v="0"/>
    <x v="39"/>
    <n v="132895"/>
    <x v="2"/>
    <x v="227"/>
    <x v="0"/>
    <n v="90.46"/>
    <x v="1"/>
    <n v="2023"/>
    <s v="Active"/>
    <x v="0"/>
    <n v="62810.080000000002"/>
    <x v="3"/>
  </r>
  <r>
    <x v="2"/>
    <n v="57.96"/>
    <n v="91686.69"/>
    <x v="1"/>
    <x v="19"/>
    <n v="185667"/>
    <x v="3"/>
    <x v="432"/>
    <x v="0"/>
    <n v="95.26"/>
    <x v="2"/>
    <n v="2022"/>
    <s v="Not Available"/>
    <x v="1"/>
    <n v="93980.31"/>
    <x v="2"/>
  </r>
  <r>
    <x v="2"/>
    <n v="51.55"/>
    <n v="116735.38"/>
    <x v="1"/>
    <x v="26"/>
    <n v="211524"/>
    <x v="2"/>
    <x v="896"/>
    <x v="0"/>
    <n v="93.39"/>
    <x v="2"/>
    <n v="2019"/>
    <s v="Expired"/>
    <x v="1"/>
    <n v="94788.62"/>
    <x v="0"/>
  </r>
  <r>
    <x v="3"/>
    <n v="44.48"/>
    <n v="226263.55"/>
    <x v="3"/>
    <x v="7"/>
    <n v="377539"/>
    <x v="2"/>
    <x v="52"/>
    <x v="2"/>
    <n v="30.97"/>
    <x v="2"/>
    <n v="2019"/>
    <s v="Not Available"/>
    <x v="0"/>
    <n v="151275.45000000001"/>
    <x v="3"/>
  </r>
  <r>
    <x v="6"/>
    <n v="63.03"/>
    <n v="114499.35"/>
    <x v="6"/>
    <x v="21"/>
    <n v="211610"/>
    <x v="7"/>
    <x v="28"/>
    <x v="0"/>
    <n v="83.89"/>
    <x v="1"/>
    <n v="2022"/>
    <s v="Not Available"/>
    <x v="1"/>
    <n v="97110.65"/>
    <x v="2"/>
  </r>
  <r>
    <x v="3"/>
    <n v="24.9"/>
    <n v="147712.1"/>
    <x v="7"/>
    <x v="36"/>
    <n v="306378"/>
    <x v="9"/>
    <x v="339"/>
    <x v="1"/>
    <n v="84.26"/>
    <x v="2"/>
    <n v="2023"/>
    <s v="Expired"/>
    <x v="1"/>
    <n v="158665.9"/>
    <x v="2"/>
  </r>
  <r>
    <x v="5"/>
    <n v="47.98"/>
    <n v="129564.25"/>
    <x v="4"/>
    <x v="16"/>
    <n v="362211"/>
    <x v="0"/>
    <x v="447"/>
    <x v="0"/>
    <n v="77.95"/>
    <x v="1"/>
    <n v="2024"/>
    <s v="Expired"/>
    <x v="1"/>
    <n v="232646.75"/>
    <x v="3"/>
  </r>
  <r>
    <x v="6"/>
    <n v="43.45"/>
    <n v="97090.04"/>
    <x v="6"/>
    <x v="33"/>
    <n v="185568"/>
    <x v="4"/>
    <x v="176"/>
    <x v="1"/>
    <n v="60.92"/>
    <x v="1"/>
    <n v="2024"/>
    <s v="Not Available"/>
    <x v="1"/>
    <n v="88477.96"/>
    <x v="0"/>
  </r>
  <r>
    <x v="7"/>
    <n v="12.36"/>
    <n v="164535.89000000001"/>
    <x v="2"/>
    <x v="27"/>
    <n v="316842"/>
    <x v="4"/>
    <x v="203"/>
    <x v="1"/>
    <n v="79.14"/>
    <x v="1"/>
    <n v="2024"/>
    <s v="Not Available"/>
    <x v="0"/>
    <n v="152306.10999999999"/>
    <x v="0"/>
  </r>
  <r>
    <x v="0"/>
    <n v="23.4"/>
    <n v="99775.31"/>
    <x v="6"/>
    <x v="10"/>
    <n v="253950"/>
    <x v="1"/>
    <x v="846"/>
    <x v="2"/>
    <n v="32.28"/>
    <x v="2"/>
    <n v="2020"/>
    <s v="Active"/>
    <x v="0"/>
    <n v="154174.69"/>
    <x v="3"/>
  </r>
  <r>
    <x v="3"/>
    <n v="17.600000000000001"/>
    <n v="104690.31"/>
    <x v="2"/>
    <x v="2"/>
    <n v="386398"/>
    <x v="1"/>
    <x v="585"/>
    <x v="1"/>
    <n v="86"/>
    <x v="2"/>
    <n v="2020"/>
    <s v="Not Available"/>
    <x v="1"/>
    <n v="281707.69"/>
    <x v="2"/>
  </r>
  <r>
    <x v="0"/>
    <n v="62.88"/>
    <n v="123579.23000000001"/>
    <x v="6"/>
    <x v="21"/>
    <n v="376899"/>
    <x v="5"/>
    <x v="77"/>
    <x v="1"/>
    <n v="64.349999999999994"/>
    <x v="1"/>
    <n v="2015"/>
    <s v="Expired"/>
    <x v="0"/>
    <n v="253319.77"/>
    <x v="2"/>
  </r>
  <r>
    <x v="2"/>
    <n v="29.33"/>
    <n v="185133.11"/>
    <x v="5"/>
    <x v="5"/>
    <n v="355449"/>
    <x v="2"/>
    <x v="448"/>
    <x v="1"/>
    <n v="81.05"/>
    <x v="1"/>
    <n v="2020"/>
    <s v="Active"/>
    <x v="1"/>
    <n v="170315.89"/>
    <x v="1"/>
  </r>
  <r>
    <x v="1"/>
    <n v="48.02"/>
    <n v="181847.25"/>
    <x v="2"/>
    <x v="2"/>
    <n v="380766"/>
    <x v="4"/>
    <x v="147"/>
    <x v="0"/>
    <n v="71.209999999999994"/>
    <x v="2"/>
    <n v="2024"/>
    <s v="Expired"/>
    <x v="1"/>
    <n v="198918.75"/>
    <x v="0"/>
  </r>
  <r>
    <x v="4"/>
    <n v="43.6"/>
    <n v="78557.94"/>
    <x v="5"/>
    <x v="9"/>
    <n v="136748"/>
    <x v="0"/>
    <x v="610"/>
    <x v="2"/>
    <n v="32.380000000000003"/>
    <x v="2"/>
    <n v="2021"/>
    <s v="Not Available"/>
    <x v="1"/>
    <n v="58190.06"/>
    <x v="2"/>
  </r>
  <r>
    <x v="2"/>
    <n v="40.15"/>
    <n v="50765.390000000014"/>
    <x v="3"/>
    <x v="3"/>
    <n v="187101"/>
    <x v="0"/>
    <x v="490"/>
    <x v="1"/>
    <n v="85.53"/>
    <x v="1"/>
    <n v="2023"/>
    <s v="Not Available"/>
    <x v="1"/>
    <n v="136335.60999999999"/>
    <x v="1"/>
  </r>
  <r>
    <x v="9"/>
    <n v="57.7"/>
    <n v="146468.56"/>
    <x v="1"/>
    <x v="26"/>
    <n v="350068"/>
    <x v="8"/>
    <x v="737"/>
    <x v="0"/>
    <n v="76.12"/>
    <x v="2"/>
    <n v="2016"/>
    <s v="Active"/>
    <x v="0"/>
    <n v="203599.44"/>
    <x v="3"/>
  </r>
  <r>
    <x v="2"/>
    <n v="70.88"/>
    <n v="162662.13"/>
    <x v="6"/>
    <x v="24"/>
    <n v="277400"/>
    <x v="3"/>
    <x v="163"/>
    <x v="1"/>
    <n v="88.94"/>
    <x v="2"/>
    <n v="2022"/>
    <s v="Not Available"/>
    <x v="0"/>
    <n v="114737.87"/>
    <x v="3"/>
  </r>
  <r>
    <x v="3"/>
    <n v="41.21"/>
    <n v="84085.55"/>
    <x v="3"/>
    <x v="14"/>
    <n v="148320"/>
    <x v="4"/>
    <x v="603"/>
    <x v="1"/>
    <n v="68.959999999999994"/>
    <x v="2"/>
    <n v="2024"/>
    <s v="Expired"/>
    <x v="1"/>
    <n v="64234.45"/>
    <x v="3"/>
  </r>
  <r>
    <x v="8"/>
    <n v="17.649999999999999"/>
    <n v="115541.61"/>
    <x v="0"/>
    <x v="0"/>
    <n v="232311"/>
    <x v="6"/>
    <x v="113"/>
    <x v="0"/>
    <n v="64.62"/>
    <x v="0"/>
    <n v="2019"/>
    <s v="Active"/>
    <x v="0"/>
    <n v="116769.39"/>
    <x v="3"/>
  </r>
  <r>
    <x v="0"/>
    <n v="73.17"/>
    <n v="125054.91"/>
    <x v="2"/>
    <x v="8"/>
    <n v="248607"/>
    <x v="7"/>
    <x v="525"/>
    <x v="0"/>
    <n v="76.12"/>
    <x v="2"/>
    <n v="2018"/>
    <s v="Expired"/>
    <x v="1"/>
    <n v="123552.09"/>
    <x v="0"/>
  </r>
  <r>
    <x v="5"/>
    <n v="7.42"/>
    <n v="32309.710000000006"/>
    <x v="4"/>
    <x v="18"/>
    <n v="148120"/>
    <x v="8"/>
    <x v="2"/>
    <x v="1"/>
    <n v="73.11"/>
    <x v="2"/>
    <n v="2016"/>
    <s v="Expired"/>
    <x v="1"/>
    <n v="115810.29"/>
    <x v="0"/>
  </r>
  <r>
    <x v="2"/>
    <n v="32.909999999999997"/>
    <n v="202038.35"/>
    <x v="3"/>
    <x v="7"/>
    <n v="394386"/>
    <x v="4"/>
    <x v="728"/>
    <x v="1"/>
    <n v="77.98"/>
    <x v="0"/>
    <n v="2024"/>
    <s v="Expired"/>
    <x v="0"/>
    <n v="192347.65"/>
    <x v="3"/>
  </r>
  <r>
    <x v="7"/>
    <n v="37.200000000000003"/>
    <n v="107942.12"/>
    <x v="4"/>
    <x v="12"/>
    <n v="356895"/>
    <x v="9"/>
    <x v="294"/>
    <x v="2"/>
    <n v="47.95"/>
    <x v="2"/>
    <n v="2023"/>
    <s v="Not Available"/>
    <x v="0"/>
    <n v="248952.88"/>
    <x v="2"/>
  </r>
  <r>
    <x v="6"/>
    <n v="62.82"/>
    <n v="44761.989999999991"/>
    <x v="7"/>
    <x v="23"/>
    <n v="200975"/>
    <x v="6"/>
    <x v="694"/>
    <x v="2"/>
    <n v="40"/>
    <x v="2"/>
    <n v="2017"/>
    <s v="Active"/>
    <x v="0"/>
    <n v="156213.01"/>
    <x v="2"/>
  </r>
  <r>
    <x v="4"/>
    <n v="27.46"/>
    <n v="31643.29"/>
    <x v="7"/>
    <x v="23"/>
    <n v="97038"/>
    <x v="0"/>
    <x v="179"/>
    <x v="1"/>
    <n v="76.12"/>
    <x v="0"/>
    <n v="2021"/>
    <s v="Active"/>
    <x v="0"/>
    <n v="65394.71"/>
    <x v="2"/>
  </r>
  <r>
    <x v="8"/>
    <n v="44.41"/>
    <n v="68484.640000000014"/>
    <x v="7"/>
    <x v="17"/>
    <n v="321025"/>
    <x v="0"/>
    <x v="296"/>
    <x v="1"/>
    <n v="72.98"/>
    <x v="1"/>
    <n v="2024"/>
    <s v="Active"/>
    <x v="1"/>
    <n v="252540.36"/>
    <x v="3"/>
  </r>
  <r>
    <x v="5"/>
    <n v="63.6"/>
    <n v="147240.18"/>
    <x v="5"/>
    <x v="5"/>
    <n v="299225"/>
    <x v="5"/>
    <x v="881"/>
    <x v="0"/>
    <n v="71.069999999999993"/>
    <x v="2"/>
    <n v="2015"/>
    <s v="Expired"/>
    <x v="1"/>
    <n v="151984.82"/>
    <x v="1"/>
  </r>
  <r>
    <x v="7"/>
    <n v="71.95"/>
    <n v="87181.4"/>
    <x v="7"/>
    <x v="30"/>
    <n v="183747"/>
    <x v="1"/>
    <x v="210"/>
    <x v="1"/>
    <n v="78.97"/>
    <x v="2"/>
    <n v="2020"/>
    <s v="Expired"/>
    <x v="1"/>
    <n v="96565.6"/>
    <x v="3"/>
  </r>
  <r>
    <x v="9"/>
    <n v="77.69"/>
    <n v="116405.57"/>
    <x v="5"/>
    <x v="9"/>
    <n v="309275"/>
    <x v="6"/>
    <x v="521"/>
    <x v="1"/>
    <n v="74.680000000000007"/>
    <x v="0"/>
    <n v="2017"/>
    <s v="Not Available"/>
    <x v="1"/>
    <n v="192869.43"/>
    <x v="2"/>
  </r>
  <r>
    <x v="1"/>
    <n v="58.66"/>
    <n v="22078.039999999994"/>
    <x v="5"/>
    <x v="9"/>
    <n v="87771"/>
    <x v="4"/>
    <x v="505"/>
    <x v="1"/>
    <n v="87.71"/>
    <x v="1"/>
    <n v="2024"/>
    <s v="Active"/>
    <x v="1"/>
    <n v="65692.960000000006"/>
    <x v="1"/>
  </r>
  <r>
    <x v="9"/>
    <n v="64.48"/>
    <n v="144263.29999999999"/>
    <x v="0"/>
    <x v="29"/>
    <n v="361570"/>
    <x v="2"/>
    <x v="800"/>
    <x v="0"/>
    <n v="76.92"/>
    <x v="0"/>
    <n v="2019"/>
    <s v="Active"/>
    <x v="1"/>
    <n v="217306.7"/>
    <x v="3"/>
  </r>
  <r>
    <x v="9"/>
    <n v="37.31"/>
    <n v="99872.18"/>
    <x v="3"/>
    <x v="7"/>
    <n v="213554"/>
    <x v="3"/>
    <x v="526"/>
    <x v="2"/>
    <n v="54.57"/>
    <x v="2"/>
    <n v="2022"/>
    <s v="Expired"/>
    <x v="0"/>
    <n v="113681.82"/>
    <x v="0"/>
  </r>
  <r>
    <x v="1"/>
    <n v="75.69"/>
    <n v="91663.25"/>
    <x v="3"/>
    <x v="7"/>
    <n v="218265"/>
    <x v="3"/>
    <x v="399"/>
    <x v="0"/>
    <n v="79.650000000000006"/>
    <x v="0"/>
    <n v="2022"/>
    <s v="Not Available"/>
    <x v="0"/>
    <n v="126601.75"/>
    <x v="2"/>
  </r>
  <r>
    <x v="8"/>
    <n v="61.88"/>
    <n v="46057.99"/>
    <x v="5"/>
    <x v="20"/>
    <n v="90348"/>
    <x v="1"/>
    <x v="856"/>
    <x v="0"/>
    <n v="79.319999999999993"/>
    <x v="0"/>
    <n v="2020"/>
    <s v="Active"/>
    <x v="0"/>
    <n v="44290.01"/>
    <x v="2"/>
  </r>
  <r>
    <x v="2"/>
    <n v="69.900000000000006"/>
    <n v="26596.52"/>
    <x v="4"/>
    <x v="22"/>
    <n v="54155"/>
    <x v="3"/>
    <x v="749"/>
    <x v="2"/>
    <n v="50.08"/>
    <x v="1"/>
    <n v="2022"/>
    <s v="Not Available"/>
    <x v="1"/>
    <n v="27558.48"/>
    <x v="3"/>
  </r>
  <r>
    <x v="7"/>
    <n v="16.71"/>
    <n v="164765.97"/>
    <x v="6"/>
    <x v="24"/>
    <n v="314138"/>
    <x v="8"/>
    <x v="132"/>
    <x v="1"/>
    <n v="70.78"/>
    <x v="1"/>
    <n v="2021"/>
    <s v="Active"/>
    <x v="1"/>
    <n v="149372.03"/>
    <x v="2"/>
  </r>
  <r>
    <x v="3"/>
    <n v="21.67"/>
    <n v="99951.84"/>
    <x v="4"/>
    <x v="18"/>
    <n v="245454"/>
    <x v="9"/>
    <x v="395"/>
    <x v="0"/>
    <n v="74.959999999999994"/>
    <x v="2"/>
    <n v="2023"/>
    <s v="Active"/>
    <x v="0"/>
    <n v="145502.16"/>
    <x v="0"/>
  </r>
  <r>
    <x v="5"/>
    <n v="24.74"/>
    <n v="28514.76"/>
    <x v="0"/>
    <x v="39"/>
    <n v="55844"/>
    <x v="1"/>
    <x v="168"/>
    <x v="2"/>
    <n v="28.91"/>
    <x v="0"/>
    <n v="2023"/>
    <s v="Not Available"/>
    <x v="0"/>
    <n v="27329.24"/>
    <x v="1"/>
  </r>
  <r>
    <x v="4"/>
    <n v="69.959999999999994"/>
    <n v="37826.03"/>
    <x v="4"/>
    <x v="4"/>
    <n v="78480"/>
    <x v="0"/>
    <x v="510"/>
    <x v="2"/>
    <n v="55.88"/>
    <x v="1"/>
    <n v="2022"/>
    <s v="Not Available"/>
    <x v="1"/>
    <n v="40653.97"/>
    <x v="3"/>
  </r>
  <r>
    <x v="0"/>
    <n v="29.41"/>
    <n v="155435.43"/>
    <x v="1"/>
    <x v="19"/>
    <n v="356103"/>
    <x v="0"/>
    <x v="227"/>
    <x v="1"/>
    <n v="65.510000000000005"/>
    <x v="1"/>
    <n v="2023"/>
    <s v="Active"/>
    <x v="1"/>
    <n v="200667.57"/>
    <x v="1"/>
  </r>
  <r>
    <x v="7"/>
    <n v="13.84"/>
    <n v="147310.35"/>
    <x v="4"/>
    <x v="16"/>
    <n v="363831"/>
    <x v="5"/>
    <x v="428"/>
    <x v="2"/>
    <n v="41.71"/>
    <x v="0"/>
    <n v="2016"/>
    <s v="Expired"/>
    <x v="0"/>
    <n v="216520.65"/>
    <x v="3"/>
  </r>
  <r>
    <x v="4"/>
    <n v="52.92"/>
    <n v="82265.47"/>
    <x v="0"/>
    <x v="6"/>
    <n v="170652"/>
    <x v="9"/>
    <x v="698"/>
    <x v="2"/>
    <n v="27.03"/>
    <x v="2"/>
    <n v="2023"/>
    <s v="Active"/>
    <x v="0"/>
    <n v="88386.53"/>
    <x v="0"/>
  </r>
  <r>
    <x v="2"/>
    <n v="79.28"/>
    <n v="147282.99"/>
    <x v="0"/>
    <x v="6"/>
    <n v="330012"/>
    <x v="6"/>
    <x v="152"/>
    <x v="0"/>
    <n v="85.54"/>
    <x v="2"/>
    <n v="2017"/>
    <s v="Expired"/>
    <x v="1"/>
    <n v="182729.01"/>
    <x v="1"/>
  </r>
  <r>
    <x v="7"/>
    <n v="55.11"/>
    <n v="158220.04999999999"/>
    <x v="6"/>
    <x v="31"/>
    <n v="270927"/>
    <x v="7"/>
    <x v="158"/>
    <x v="2"/>
    <n v="28.66"/>
    <x v="0"/>
    <n v="2019"/>
    <s v="Active"/>
    <x v="1"/>
    <n v="112706.95"/>
    <x v="3"/>
  </r>
  <r>
    <x v="7"/>
    <n v="47.77"/>
    <n v="47700.81"/>
    <x v="6"/>
    <x v="10"/>
    <n v="175843"/>
    <x v="5"/>
    <x v="263"/>
    <x v="1"/>
    <n v="84"/>
    <x v="0"/>
    <n v="2016"/>
    <s v="Expired"/>
    <x v="1"/>
    <n v="128142.19"/>
    <x v="0"/>
  </r>
  <r>
    <x v="3"/>
    <n v="19.420000000000002"/>
    <n v="108330.66"/>
    <x v="4"/>
    <x v="12"/>
    <n v="212010"/>
    <x v="8"/>
    <x v="535"/>
    <x v="0"/>
    <n v="81.64"/>
    <x v="2"/>
    <n v="2016"/>
    <s v="Expired"/>
    <x v="0"/>
    <n v="103679.34"/>
    <x v="2"/>
  </r>
  <r>
    <x v="3"/>
    <n v="33.07"/>
    <n v="48062.619999999995"/>
    <x v="6"/>
    <x v="33"/>
    <n v="114314"/>
    <x v="1"/>
    <x v="477"/>
    <x v="2"/>
    <n v="50.55"/>
    <x v="1"/>
    <n v="2020"/>
    <s v="Active"/>
    <x v="1"/>
    <n v="66251.38"/>
    <x v="2"/>
  </r>
  <r>
    <x v="1"/>
    <n v="53.1"/>
    <n v="27275.59"/>
    <x v="6"/>
    <x v="33"/>
    <n v="53008"/>
    <x v="0"/>
    <x v="465"/>
    <x v="0"/>
    <n v="83.22"/>
    <x v="2"/>
    <n v="2021"/>
    <s v="Active"/>
    <x v="1"/>
    <n v="25732.41"/>
    <x v="2"/>
  </r>
  <r>
    <x v="6"/>
    <n v="71.03"/>
    <n v="91751.39"/>
    <x v="5"/>
    <x v="5"/>
    <n v="185485"/>
    <x v="9"/>
    <x v="656"/>
    <x v="0"/>
    <n v="85.31"/>
    <x v="2"/>
    <n v="2023"/>
    <s v="Expired"/>
    <x v="0"/>
    <n v="93733.61"/>
    <x v="0"/>
  </r>
  <r>
    <x v="7"/>
    <n v="34.43"/>
    <n v="113449.43"/>
    <x v="0"/>
    <x v="6"/>
    <n v="351520"/>
    <x v="0"/>
    <x v="620"/>
    <x v="1"/>
    <n v="68.67"/>
    <x v="1"/>
    <n v="2021"/>
    <s v="Expired"/>
    <x v="0"/>
    <n v="238070.57"/>
    <x v="2"/>
  </r>
  <r>
    <x v="5"/>
    <n v="53.2"/>
    <n v="133623.06"/>
    <x v="6"/>
    <x v="10"/>
    <n v="256086"/>
    <x v="8"/>
    <x v="450"/>
    <x v="1"/>
    <n v="67.599999999999994"/>
    <x v="2"/>
    <n v="2016"/>
    <s v="Active"/>
    <x v="0"/>
    <n v="122462.94"/>
    <x v="2"/>
  </r>
  <r>
    <x v="9"/>
    <n v="21.11"/>
    <n v="179334.16"/>
    <x v="2"/>
    <x v="2"/>
    <n v="314569"/>
    <x v="3"/>
    <x v="341"/>
    <x v="0"/>
    <n v="92.67"/>
    <x v="0"/>
    <n v="2023"/>
    <s v="Active"/>
    <x v="1"/>
    <n v="135234.84"/>
    <x v="2"/>
  </r>
  <r>
    <x v="4"/>
    <n v="33.97"/>
    <n v="165647.49"/>
    <x v="1"/>
    <x v="1"/>
    <n v="337699"/>
    <x v="2"/>
    <x v="296"/>
    <x v="1"/>
    <n v="76.56"/>
    <x v="0"/>
    <n v="2021"/>
    <s v="Expired"/>
    <x v="1"/>
    <n v="172051.51"/>
    <x v="0"/>
  </r>
  <r>
    <x v="0"/>
    <n v="15.27"/>
    <n v="130736.92000000001"/>
    <x v="5"/>
    <x v="20"/>
    <n v="330497"/>
    <x v="9"/>
    <x v="421"/>
    <x v="2"/>
    <n v="55.93"/>
    <x v="1"/>
    <n v="2024"/>
    <s v="Active"/>
    <x v="0"/>
    <n v="199760.08"/>
    <x v="0"/>
  </r>
  <r>
    <x v="5"/>
    <n v="28.92"/>
    <n v="188367.3"/>
    <x v="2"/>
    <x v="34"/>
    <n v="352132"/>
    <x v="3"/>
    <x v="831"/>
    <x v="1"/>
    <n v="64.900000000000006"/>
    <x v="0"/>
    <n v="2022"/>
    <s v="Not Available"/>
    <x v="1"/>
    <n v="163764.70000000001"/>
    <x v="0"/>
  </r>
  <r>
    <x v="0"/>
    <n v="55.28"/>
    <n v="94514.14"/>
    <x v="0"/>
    <x v="35"/>
    <n v="222078"/>
    <x v="8"/>
    <x v="369"/>
    <x v="0"/>
    <n v="99.76"/>
    <x v="2"/>
    <n v="2016"/>
    <s v="Expired"/>
    <x v="0"/>
    <n v="127563.86"/>
    <x v="3"/>
  </r>
  <r>
    <x v="1"/>
    <n v="69.3"/>
    <n v="61466.020000000004"/>
    <x v="1"/>
    <x v="19"/>
    <n v="148910"/>
    <x v="6"/>
    <x v="102"/>
    <x v="0"/>
    <n v="95.45"/>
    <x v="2"/>
    <n v="2017"/>
    <s v="Expired"/>
    <x v="0"/>
    <n v="87443.98"/>
    <x v="3"/>
  </r>
  <r>
    <x v="4"/>
    <n v="5.82"/>
    <n v="89303.66"/>
    <x v="7"/>
    <x v="28"/>
    <n v="179878"/>
    <x v="5"/>
    <x v="515"/>
    <x v="1"/>
    <n v="79.11"/>
    <x v="2"/>
    <n v="2015"/>
    <s v="Expired"/>
    <x v="0"/>
    <n v="90574.34"/>
    <x v="0"/>
  </r>
  <r>
    <x v="4"/>
    <n v="9.75"/>
    <n v="119836.56"/>
    <x v="2"/>
    <x v="38"/>
    <n v="237307"/>
    <x v="6"/>
    <x v="184"/>
    <x v="0"/>
    <n v="84.78"/>
    <x v="1"/>
    <n v="2018"/>
    <s v="Active"/>
    <x v="1"/>
    <n v="117470.44"/>
    <x v="3"/>
  </r>
  <r>
    <x v="4"/>
    <n v="18.47"/>
    <n v="25050.42"/>
    <x v="1"/>
    <x v="1"/>
    <n v="66310"/>
    <x v="5"/>
    <x v="645"/>
    <x v="0"/>
    <n v="66.92"/>
    <x v="2"/>
    <n v="2015"/>
    <s v="Active"/>
    <x v="0"/>
    <n v="41259.58"/>
    <x v="2"/>
  </r>
  <r>
    <x v="7"/>
    <n v="78.33"/>
    <n v="20407.89"/>
    <x v="5"/>
    <x v="5"/>
    <n v="99942"/>
    <x v="6"/>
    <x v="7"/>
    <x v="1"/>
    <n v="88.25"/>
    <x v="2"/>
    <n v="2017"/>
    <s v="Active"/>
    <x v="1"/>
    <n v="79534.11"/>
    <x v="1"/>
  </r>
  <r>
    <x v="7"/>
    <n v="11.51"/>
    <n v="198642.89"/>
    <x v="0"/>
    <x v="29"/>
    <n v="376744"/>
    <x v="9"/>
    <x v="409"/>
    <x v="0"/>
    <n v="63.02"/>
    <x v="2"/>
    <n v="2023"/>
    <s v="Expired"/>
    <x v="1"/>
    <n v="178101.11"/>
    <x v="2"/>
  </r>
  <r>
    <x v="3"/>
    <n v="11.14"/>
    <n v="97387.94"/>
    <x v="3"/>
    <x v="7"/>
    <n v="164900"/>
    <x v="0"/>
    <x v="341"/>
    <x v="0"/>
    <n v="92.13"/>
    <x v="0"/>
    <n v="2024"/>
    <s v="Not Available"/>
    <x v="0"/>
    <n v="67512.06"/>
    <x v="3"/>
  </r>
  <r>
    <x v="0"/>
    <n v="41.86"/>
    <n v="217666.47"/>
    <x v="1"/>
    <x v="1"/>
    <n v="398939"/>
    <x v="9"/>
    <x v="820"/>
    <x v="0"/>
    <n v="63.81"/>
    <x v="1"/>
    <n v="2024"/>
    <s v="Expired"/>
    <x v="0"/>
    <n v="181272.53"/>
    <x v="0"/>
  </r>
  <r>
    <x v="1"/>
    <n v="7.78"/>
    <n v="122293.84"/>
    <x v="1"/>
    <x v="1"/>
    <n v="353428"/>
    <x v="5"/>
    <x v="382"/>
    <x v="0"/>
    <n v="70.48"/>
    <x v="0"/>
    <n v="2017"/>
    <s v="Active"/>
    <x v="0"/>
    <n v="231134.16"/>
    <x v="1"/>
  </r>
  <r>
    <x v="4"/>
    <n v="54.55"/>
    <n v="51794.879999999997"/>
    <x v="5"/>
    <x v="13"/>
    <n v="89175"/>
    <x v="3"/>
    <x v="709"/>
    <x v="2"/>
    <n v="49.76"/>
    <x v="0"/>
    <n v="2023"/>
    <s v="Expired"/>
    <x v="0"/>
    <n v="37380.120000000003"/>
    <x v="3"/>
  </r>
  <r>
    <x v="8"/>
    <n v="34.35"/>
    <n v="153275.32"/>
    <x v="3"/>
    <x v="32"/>
    <n v="325369"/>
    <x v="5"/>
    <x v="459"/>
    <x v="0"/>
    <n v="92.12"/>
    <x v="2"/>
    <n v="2015"/>
    <s v="Expired"/>
    <x v="0"/>
    <n v="172093.68"/>
    <x v="2"/>
  </r>
  <r>
    <x v="3"/>
    <n v="16.46"/>
    <n v="166823.81"/>
    <x v="3"/>
    <x v="14"/>
    <n v="383293"/>
    <x v="4"/>
    <x v="724"/>
    <x v="2"/>
    <n v="57.98"/>
    <x v="1"/>
    <n v="2024"/>
    <s v="Active"/>
    <x v="1"/>
    <n v="216469.19"/>
    <x v="2"/>
  </r>
  <r>
    <x v="3"/>
    <n v="57.87"/>
    <n v="137419.38"/>
    <x v="4"/>
    <x v="4"/>
    <n v="241508"/>
    <x v="2"/>
    <x v="642"/>
    <x v="1"/>
    <n v="72.59"/>
    <x v="0"/>
    <n v="2024"/>
    <s v="Not Available"/>
    <x v="0"/>
    <n v="104088.62"/>
    <x v="0"/>
  </r>
  <r>
    <x v="0"/>
    <n v="37.33"/>
    <n v="30771.620000000003"/>
    <x v="4"/>
    <x v="4"/>
    <n v="89731"/>
    <x v="1"/>
    <x v="471"/>
    <x v="1"/>
    <n v="78.38"/>
    <x v="1"/>
    <n v="2021"/>
    <s v="Active"/>
    <x v="0"/>
    <n v="58959.38"/>
    <x v="3"/>
  </r>
  <r>
    <x v="3"/>
    <n v="12.32"/>
    <n v="98148.48000000001"/>
    <x v="3"/>
    <x v="7"/>
    <n v="229618"/>
    <x v="0"/>
    <x v="383"/>
    <x v="1"/>
    <n v="92.75"/>
    <x v="0"/>
    <n v="2023"/>
    <s v="Not Available"/>
    <x v="0"/>
    <n v="131469.51999999999"/>
    <x v="0"/>
  </r>
  <r>
    <x v="4"/>
    <n v="53.44"/>
    <n v="51484.670000000013"/>
    <x v="3"/>
    <x v="11"/>
    <n v="231487"/>
    <x v="3"/>
    <x v="330"/>
    <x v="0"/>
    <n v="62.94"/>
    <x v="2"/>
    <n v="2022"/>
    <s v="Expired"/>
    <x v="0"/>
    <n v="180002.33"/>
    <x v="0"/>
  </r>
  <r>
    <x v="0"/>
    <n v="73.77"/>
    <n v="147088.41"/>
    <x v="6"/>
    <x v="33"/>
    <n v="295076"/>
    <x v="3"/>
    <x v="680"/>
    <x v="0"/>
    <n v="71.099999999999994"/>
    <x v="1"/>
    <n v="2023"/>
    <s v="Not Available"/>
    <x v="1"/>
    <n v="147987.59"/>
    <x v="2"/>
  </r>
  <r>
    <x v="8"/>
    <n v="7.81"/>
    <n v="75743.25"/>
    <x v="0"/>
    <x v="29"/>
    <n v="185429"/>
    <x v="1"/>
    <x v="29"/>
    <x v="2"/>
    <n v="35.32"/>
    <x v="2"/>
    <n v="2020"/>
    <s v="Active"/>
    <x v="0"/>
    <n v="109685.75"/>
    <x v="1"/>
  </r>
  <r>
    <x v="7"/>
    <n v="18.510000000000002"/>
    <n v="119805.62"/>
    <x v="6"/>
    <x v="21"/>
    <n v="387928"/>
    <x v="8"/>
    <x v="300"/>
    <x v="1"/>
    <n v="90.05"/>
    <x v="2"/>
    <n v="2016"/>
    <s v="Not Available"/>
    <x v="0"/>
    <n v="268122.38"/>
    <x v="2"/>
  </r>
  <r>
    <x v="0"/>
    <n v="77.08"/>
    <n v="149664.46000000002"/>
    <x v="3"/>
    <x v="7"/>
    <n v="270749"/>
    <x v="9"/>
    <x v="103"/>
    <x v="0"/>
    <n v="66.56"/>
    <x v="2"/>
    <n v="2023"/>
    <s v="Not Available"/>
    <x v="1"/>
    <n v="121084.54"/>
    <x v="0"/>
  </r>
  <r>
    <x v="5"/>
    <n v="45.05"/>
    <n v="19400.14"/>
    <x v="7"/>
    <x v="36"/>
    <n v="62668"/>
    <x v="9"/>
    <x v="345"/>
    <x v="1"/>
    <n v="64.36"/>
    <x v="1"/>
    <n v="2023"/>
    <s v="Active"/>
    <x v="1"/>
    <n v="43267.86"/>
    <x v="3"/>
  </r>
  <r>
    <x v="3"/>
    <n v="77.569999999999993"/>
    <n v="103740.23999999999"/>
    <x v="7"/>
    <x v="36"/>
    <n v="333414"/>
    <x v="2"/>
    <x v="565"/>
    <x v="2"/>
    <n v="28.53"/>
    <x v="1"/>
    <n v="2021"/>
    <s v="Active"/>
    <x v="1"/>
    <n v="229673.76"/>
    <x v="1"/>
  </r>
  <r>
    <x v="7"/>
    <n v="7.15"/>
    <n v="161018"/>
    <x v="2"/>
    <x v="8"/>
    <n v="350289"/>
    <x v="4"/>
    <x v="99"/>
    <x v="1"/>
    <n v="62.92"/>
    <x v="1"/>
    <n v="2024"/>
    <s v="Not Available"/>
    <x v="0"/>
    <n v="189271"/>
    <x v="2"/>
  </r>
  <r>
    <x v="2"/>
    <n v="64.45"/>
    <n v="94646.549999999988"/>
    <x v="0"/>
    <x v="6"/>
    <n v="399981"/>
    <x v="2"/>
    <x v="139"/>
    <x v="0"/>
    <n v="95.49"/>
    <x v="2"/>
    <n v="2019"/>
    <s v="Not Available"/>
    <x v="0"/>
    <n v="305334.45"/>
    <x v="1"/>
  </r>
  <r>
    <x v="3"/>
    <n v="70.930000000000007"/>
    <n v="86123.11"/>
    <x v="7"/>
    <x v="23"/>
    <n v="146068"/>
    <x v="3"/>
    <x v="700"/>
    <x v="1"/>
    <n v="94.61"/>
    <x v="2"/>
    <n v="2022"/>
    <s v="Not Available"/>
    <x v="0"/>
    <n v="59944.89"/>
    <x v="3"/>
  </r>
  <r>
    <x v="6"/>
    <n v="24.11"/>
    <n v="46963.72"/>
    <x v="3"/>
    <x v="14"/>
    <n v="186034"/>
    <x v="5"/>
    <x v="165"/>
    <x v="1"/>
    <n v="94.39"/>
    <x v="0"/>
    <n v="2023"/>
    <s v="Expired"/>
    <x v="0"/>
    <n v="139070.28"/>
    <x v="1"/>
  </r>
  <r>
    <x v="6"/>
    <n v="75.12"/>
    <n v="32909.599999999999"/>
    <x v="5"/>
    <x v="9"/>
    <n v="88489"/>
    <x v="9"/>
    <x v="222"/>
    <x v="0"/>
    <n v="76.069999999999993"/>
    <x v="0"/>
    <n v="2023"/>
    <s v="Expired"/>
    <x v="0"/>
    <n v="55579.4"/>
    <x v="2"/>
  </r>
  <r>
    <x v="4"/>
    <n v="6.05"/>
    <n v="76492.400000000023"/>
    <x v="4"/>
    <x v="4"/>
    <n v="346436"/>
    <x v="7"/>
    <x v="799"/>
    <x v="1"/>
    <n v="65.709999999999994"/>
    <x v="0"/>
    <n v="2019"/>
    <s v="Not Available"/>
    <x v="1"/>
    <n v="269943.59999999998"/>
    <x v="0"/>
  </r>
  <r>
    <x v="6"/>
    <n v="15.81"/>
    <n v="146373"/>
    <x v="7"/>
    <x v="17"/>
    <n v="311522"/>
    <x v="0"/>
    <x v="733"/>
    <x v="2"/>
    <n v="28.63"/>
    <x v="2"/>
    <n v="2021"/>
    <s v="Active"/>
    <x v="0"/>
    <n v="165149"/>
    <x v="1"/>
  </r>
  <r>
    <x v="0"/>
    <n v="6.88"/>
    <n v="122749.64000000001"/>
    <x v="2"/>
    <x v="2"/>
    <n v="313835"/>
    <x v="8"/>
    <x v="170"/>
    <x v="2"/>
    <n v="42.74"/>
    <x v="2"/>
    <n v="2016"/>
    <s v="Not Available"/>
    <x v="1"/>
    <n v="191085.36"/>
    <x v="3"/>
  </r>
  <r>
    <x v="1"/>
    <n v="62.54"/>
    <n v="46917.429999999993"/>
    <x v="3"/>
    <x v="3"/>
    <n v="141679"/>
    <x v="1"/>
    <x v="505"/>
    <x v="1"/>
    <n v="71.819999999999993"/>
    <x v="2"/>
    <n v="2020"/>
    <s v="Not Available"/>
    <x v="0"/>
    <n v="94761.57"/>
    <x v="1"/>
  </r>
  <r>
    <x v="2"/>
    <n v="6.55"/>
    <n v="16810.650000000001"/>
    <x v="2"/>
    <x v="38"/>
    <n v="52023"/>
    <x v="9"/>
    <x v="854"/>
    <x v="1"/>
    <n v="63.67"/>
    <x v="2"/>
    <n v="2023"/>
    <s v="Active"/>
    <x v="1"/>
    <n v="35212.35"/>
    <x v="0"/>
  </r>
  <r>
    <x v="5"/>
    <n v="53.47"/>
    <n v="58223.11"/>
    <x v="6"/>
    <x v="33"/>
    <n v="176302"/>
    <x v="9"/>
    <x v="383"/>
    <x v="2"/>
    <n v="31.41"/>
    <x v="1"/>
    <n v="2024"/>
    <s v="Not Available"/>
    <x v="0"/>
    <n v="118078.89"/>
    <x v="2"/>
  </r>
  <r>
    <x v="2"/>
    <n v="32.85"/>
    <n v="95782.8"/>
    <x v="4"/>
    <x v="12"/>
    <n v="187520"/>
    <x v="1"/>
    <x v="206"/>
    <x v="0"/>
    <n v="75.790000000000006"/>
    <x v="0"/>
    <n v="2023"/>
    <s v="Expired"/>
    <x v="1"/>
    <n v="91737.2"/>
    <x v="0"/>
  </r>
  <r>
    <x v="5"/>
    <n v="64.5"/>
    <n v="93480.07"/>
    <x v="4"/>
    <x v="18"/>
    <n v="163093"/>
    <x v="1"/>
    <x v="290"/>
    <x v="1"/>
    <n v="68.03"/>
    <x v="0"/>
    <n v="2024"/>
    <s v="Not Available"/>
    <x v="1"/>
    <n v="69612.929999999993"/>
    <x v="0"/>
  </r>
  <r>
    <x v="0"/>
    <n v="54.29"/>
    <n v="42673.85"/>
    <x v="3"/>
    <x v="3"/>
    <n v="72910"/>
    <x v="1"/>
    <x v="652"/>
    <x v="1"/>
    <n v="96.98"/>
    <x v="0"/>
    <n v="2020"/>
    <s v="Active"/>
    <x v="1"/>
    <n v="30236.15"/>
    <x v="1"/>
  </r>
  <r>
    <x v="4"/>
    <n v="25.23"/>
    <n v="180774.61"/>
    <x v="6"/>
    <x v="31"/>
    <n v="311190"/>
    <x v="6"/>
    <x v="621"/>
    <x v="0"/>
    <n v="60.87"/>
    <x v="2"/>
    <n v="2017"/>
    <s v="Active"/>
    <x v="1"/>
    <n v="130415.39"/>
    <x v="0"/>
  </r>
  <r>
    <x v="1"/>
    <n v="65.14"/>
    <n v="106716.69"/>
    <x v="7"/>
    <x v="36"/>
    <n v="249858"/>
    <x v="3"/>
    <x v="557"/>
    <x v="0"/>
    <n v="93.53"/>
    <x v="0"/>
    <n v="2023"/>
    <s v="Not Available"/>
    <x v="0"/>
    <n v="143141.31"/>
    <x v="1"/>
  </r>
  <r>
    <x v="2"/>
    <n v="74.37"/>
    <n v="105741.89"/>
    <x v="4"/>
    <x v="4"/>
    <n v="232430"/>
    <x v="8"/>
    <x v="864"/>
    <x v="0"/>
    <n v="92.9"/>
    <x v="2"/>
    <n v="2016"/>
    <s v="Not Available"/>
    <x v="0"/>
    <n v="126688.11"/>
    <x v="1"/>
  </r>
  <r>
    <x v="3"/>
    <n v="32.520000000000003"/>
    <n v="79963.959999999992"/>
    <x v="7"/>
    <x v="28"/>
    <n v="244775"/>
    <x v="9"/>
    <x v="780"/>
    <x v="1"/>
    <n v="80.28"/>
    <x v="2"/>
    <n v="2023"/>
    <s v="Expired"/>
    <x v="1"/>
    <n v="164811.04"/>
    <x v="2"/>
  </r>
  <r>
    <x v="4"/>
    <n v="33.15"/>
    <n v="52556.94"/>
    <x v="2"/>
    <x v="38"/>
    <n v="107263"/>
    <x v="4"/>
    <x v="340"/>
    <x v="0"/>
    <n v="95.53"/>
    <x v="0"/>
    <n v="2024"/>
    <s v="Expired"/>
    <x v="0"/>
    <n v="54706.06"/>
    <x v="0"/>
  </r>
  <r>
    <x v="5"/>
    <n v="16.850000000000001"/>
    <n v="45652.55"/>
    <x v="7"/>
    <x v="23"/>
    <n v="132606"/>
    <x v="2"/>
    <x v="508"/>
    <x v="0"/>
    <n v="77.22"/>
    <x v="2"/>
    <n v="2019"/>
    <s v="Expired"/>
    <x v="0"/>
    <n v="86953.45"/>
    <x v="2"/>
  </r>
  <r>
    <x v="5"/>
    <n v="33.83"/>
    <n v="16257.220000000001"/>
    <x v="6"/>
    <x v="33"/>
    <n v="62790"/>
    <x v="2"/>
    <x v="626"/>
    <x v="1"/>
    <n v="94.36"/>
    <x v="0"/>
    <n v="2023"/>
    <s v="Not Available"/>
    <x v="0"/>
    <n v="46532.78"/>
    <x v="3"/>
  </r>
  <r>
    <x v="0"/>
    <n v="34.89"/>
    <n v="40959.949999999997"/>
    <x v="4"/>
    <x v="12"/>
    <n v="71020"/>
    <x v="5"/>
    <x v="167"/>
    <x v="1"/>
    <n v="60.63"/>
    <x v="2"/>
    <n v="2015"/>
    <s v="Active"/>
    <x v="0"/>
    <n v="30060.05"/>
    <x v="1"/>
  </r>
  <r>
    <x v="7"/>
    <n v="73.62"/>
    <n v="81642.41"/>
    <x v="0"/>
    <x v="29"/>
    <n v="155323"/>
    <x v="5"/>
    <x v="238"/>
    <x v="2"/>
    <n v="49.17"/>
    <x v="0"/>
    <n v="2023"/>
    <s v="Active"/>
    <x v="0"/>
    <n v="73680.59"/>
    <x v="1"/>
  </r>
  <r>
    <x v="5"/>
    <n v="35.43"/>
    <n v="92910.85"/>
    <x v="3"/>
    <x v="7"/>
    <n v="229375"/>
    <x v="7"/>
    <x v="813"/>
    <x v="0"/>
    <n v="68.92"/>
    <x v="1"/>
    <n v="2022"/>
    <s v="Not Available"/>
    <x v="1"/>
    <n v="136464.15"/>
    <x v="3"/>
  </r>
  <r>
    <x v="2"/>
    <n v="39.619999999999997"/>
    <n v="140700.42000000001"/>
    <x v="1"/>
    <x v="1"/>
    <n v="329124"/>
    <x v="1"/>
    <x v="799"/>
    <x v="2"/>
    <n v="54.56"/>
    <x v="0"/>
    <n v="2022"/>
    <s v="Expired"/>
    <x v="1"/>
    <n v="188423.58"/>
    <x v="1"/>
  </r>
  <r>
    <x v="1"/>
    <n v="8.07"/>
    <n v="146298.51999999999"/>
    <x v="2"/>
    <x v="38"/>
    <n v="333013"/>
    <x v="4"/>
    <x v="290"/>
    <x v="0"/>
    <n v="83.45"/>
    <x v="2"/>
    <n v="2024"/>
    <s v="Active"/>
    <x v="0"/>
    <n v="186714.48"/>
    <x v="1"/>
  </r>
  <r>
    <x v="4"/>
    <n v="53.46"/>
    <n v="45618.559999999998"/>
    <x v="4"/>
    <x v="4"/>
    <n v="84719"/>
    <x v="2"/>
    <x v="681"/>
    <x v="2"/>
    <n v="39.590000000000003"/>
    <x v="1"/>
    <n v="2023"/>
    <s v="Active"/>
    <x v="0"/>
    <n v="39100.44"/>
    <x v="1"/>
  </r>
  <r>
    <x v="7"/>
    <n v="29.91"/>
    <n v="47174.720000000001"/>
    <x v="0"/>
    <x v="39"/>
    <n v="168474"/>
    <x v="8"/>
    <x v="373"/>
    <x v="1"/>
    <n v="84.55"/>
    <x v="0"/>
    <n v="2022"/>
    <s v="Expired"/>
    <x v="1"/>
    <n v="121299.28"/>
    <x v="0"/>
  </r>
  <r>
    <x v="3"/>
    <n v="39.83"/>
    <n v="97180.14"/>
    <x v="3"/>
    <x v="11"/>
    <n v="190521"/>
    <x v="4"/>
    <x v="849"/>
    <x v="1"/>
    <n v="91.04"/>
    <x v="1"/>
    <n v="2024"/>
    <s v="Active"/>
    <x v="1"/>
    <n v="93340.86"/>
    <x v="1"/>
  </r>
  <r>
    <x v="2"/>
    <n v="66.02"/>
    <n v="194265.95"/>
    <x v="4"/>
    <x v="4"/>
    <n v="335495"/>
    <x v="6"/>
    <x v="17"/>
    <x v="0"/>
    <n v="73.78"/>
    <x v="0"/>
    <n v="2019"/>
    <s v="Not Available"/>
    <x v="0"/>
    <n v="141229.04999999999"/>
    <x v="3"/>
  </r>
  <r>
    <x v="2"/>
    <n v="18.43"/>
    <n v="60567.01999999999"/>
    <x v="3"/>
    <x v="14"/>
    <n v="271390"/>
    <x v="6"/>
    <x v="694"/>
    <x v="0"/>
    <n v="91.75"/>
    <x v="1"/>
    <n v="2024"/>
    <s v="Expired"/>
    <x v="1"/>
    <n v="210822.98"/>
    <x v="1"/>
  </r>
  <r>
    <x v="2"/>
    <n v="65.040000000000006"/>
    <n v="35394.380000000005"/>
    <x v="7"/>
    <x v="30"/>
    <n v="143967"/>
    <x v="0"/>
    <x v="618"/>
    <x v="2"/>
    <n v="28.06"/>
    <x v="1"/>
    <n v="2024"/>
    <s v="Not Available"/>
    <x v="1"/>
    <n v="108572.62"/>
    <x v="3"/>
  </r>
  <r>
    <x v="8"/>
    <n v="45.86"/>
    <n v="61554.929999999993"/>
    <x v="5"/>
    <x v="13"/>
    <n v="180257"/>
    <x v="4"/>
    <x v="218"/>
    <x v="1"/>
    <n v="85.01"/>
    <x v="0"/>
    <n v="2024"/>
    <s v="Active"/>
    <x v="0"/>
    <n v="118702.07"/>
    <x v="0"/>
  </r>
  <r>
    <x v="8"/>
    <n v="20.51"/>
    <n v="73928.609999999986"/>
    <x v="7"/>
    <x v="30"/>
    <n v="323942"/>
    <x v="7"/>
    <x v="307"/>
    <x v="1"/>
    <n v="60.63"/>
    <x v="1"/>
    <n v="2022"/>
    <s v="Not Available"/>
    <x v="0"/>
    <n v="250013.39"/>
    <x v="3"/>
  </r>
  <r>
    <x v="0"/>
    <n v="66.66"/>
    <n v="28216.77"/>
    <x v="2"/>
    <x v="8"/>
    <n v="52554"/>
    <x v="4"/>
    <x v="69"/>
    <x v="2"/>
    <n v="37.15"/>
    <x v="2"/>
    <n v="2024"/>
    <s v="Active"/>
    <x v="1"/>
    <n v="24337.23"/>
    <x v="0"/>
  </r>
  <r>
    <x v="0"/>
    <n v="38.020000000000003"/>
    <n v="79726.41"/>
    <x v="5"/>
    <x v="20"/>
    <n v="323101"/>
    <x v="9"/>
    <x v="442"/>
    <x v="2"/>
    <n v="30.13"/>
    <x v="0"/>
    <n v="2024"/>
    <s v="Expired"/>
    <x v="1"/>
    <n v="243374.59"/>
    <x v="1"/>
  </r>
  <r>
    <x v="1"/>
    <n v="62.8"/>
    <n v="124412.79"/>
    <x v="6"/>
    <x v="21"/>
    <n v="213021"/>
    <x v="3"/>
    <x v="209"/>
    <x v="1"/>
    <n v="90.56"/>
    <x v="1"/>
    <n v="2023"/>
    <s v="Active"/>
    <x v="1"/>
    <n v="88608.21"/>
    <x v="2"/>
  </r>
  <r>
    <x v="8"/>
    <n v="30.32"/>
    <n v="94834.23"/>
    <x v="1"/>
    <x v="26"/>
    <n v="162244"/>
    <x v="7"/>
    <x v="180"/>
    <x v="2"/>
    <n v="34.4"/>
    <x v="0"/>
    <n v="2023"/>
    <s v="Not Available"/>
    <x v="1"/>
    <n v="67409.77"/>
    <x v="1"/>
  </r>
  <r>
    <x v="6"/>
    <n v="32.67"/>
    <n v="17005.129999999997"/>
    <x v="2"/>
    <x v="38"/>
    <n v="72006"/>
    <x v="3"/>
    <x v="789"/>
    <x v="0"/>
    <n v="81.739999999999995"/>
    <x v="2"/>
    <n v="2022"/>
    <s v="Not Available"/>
    <x v="0"/>
    <n v="55000.87"/>
    <x v="2"/>
  </r>
  <r>
    <x v="7"/>
    <n v="67.13"/>
    <n v="60084.670000000013"/>
    <x v="5"/>
    <x v="9"/>
    <n v="295292"/>
    <x v="1"/>
    <x v="186"/>
    <x v="0"/>
    <n v="98.74"/>
    <x v="0"/>
    <n v="2023"/>
    <s v="Not Available"/>
    <x v="0"/>
    <n v="235207.33"/>
    <x v="2"/>
  </r>
  <r>
    <x v="4"/>
    <n v="21.27"/>
    <n v="88814.109999999986"/>
    <x v="6"/>
    <x v="10"/>
    <n v="246945"/>
    <x v="6"/>
    <x v="312"/>
    <x v="1"/>
    <n v="66.87"/>
    <x v="0"/>
    <n v="2020"/>
    <s v="Not Available"/>
    <x v="1"/>
    <n v="158130.89000000001"/>
    <x v="1"/>
  </r>
  <r>
    <x v="3"/>
    <n v="42.79"/>
    <n v="64312.06"/>
    <x v="5"/>
    <x v="5"/>
    <n v="193754"/>
    <x v="4"/>
    <x v="432"/>
    <x v="0"/>
    <n v="82.23"/>
    <x v="2"/>
    <n v="2024"/>
    <s v="Expired"/>
    <x v="1"/>
    <n v="129441.94"/>
    <x v="0"/>
  </r>
  <r>
    <x v="2"/>
    <n v="51.59"/>
    <n v="48109.83"/>
    <x v="3"/>
    <x v="14"/>
    <n v="164010"/>
    <x v="4"/>
    <x v="201"/>
    <x v="0"/>
    <n v="95.5"/>
    <x v="1"/>
    <n v="2024"/>
    <s v="Active"/>
    <x v="1"/>
    <n v="115900.17"/>
    <x v="2"/>
  </r>
  <r>
    <x v="0"/>
    <n v="64.22"/>
    <n v="83652.759999999995"/>
    <x v="3"/>
    <x v="14"/>
    <n v="180903"/>
    <x v="7"/>
    <x v="126"/>
    <x v="0"/>
    <n v="83.65"/>
    <x v="0"/>
    <n v="2019"/>
    <s v="Not Available"/>
    <x v="0"/>
    <n v="97250.240000000005"/>
    <x v="2"/>
  </r>
  <r>
    <x v="1"/>
    <n v="37.549999999999997"/>
    <n v="139347.07"/>
    <x v="1"/>
    <x v="37"/>
    <n v="311777"/>
    <x v="1"/>
    <x v="674"/>
    <x v="1"/>
    <n v="95.33"/>
    <x v="2"/>
    <n v="2020"/>
    <s v="Not Available"/>
    <x v="1"/>
    <n v="172429.93"/>
    <x v="3"/>
  </r>
  <r>
    <x v="4"/>
    <n v="74.87"/>
    <n v="114041.56"/>
    <x v="3"/>
    <x v="11"/>
    <n v="344866"/>
    <x v="9"/>
    <x v="734"/>
    <x v="1"/>
    <n v="93.39"/>
    <x v="0"/>
    <n v="2023"/>
    <s v="Not Available"/>
    <x v="1"/>
    <n v="230824.44"/>
    <x v="1"/>
  </r>
  <r>
    <x v="4"/>
    <n v="69.5"/>
    <n v="176140.68"/>
    <x v="4"/>
    <x v="12"/>
    <n v="295921"/>
    <x v="4"/>
    <x v="555"/>
    <x v="2"/>
    <n v="31.76"/>
    <x v="0"/>
    <n v="2024"/>
    <s v="Expired"/>
    <x v="1"/>
    <n v="119780.32"/>
    <x v="3"/>
  </r>
  <r>
    <x v="1"/>
    <n v="69.8"/>
    <n v="111335.5"/>
    <x v="3"/>
    <x v="3"/>
    <n v="265550"/>
    <x v="9"/>
    <x v="668"/>
    <x v="2"/>
    <n v="29.87"/>
    <x v="2"/>
    <n v="2023"/>
    <s v="Active"/>
    <x v="0"/>
    <n v="154214.5"/>
    <x v="1"/>
  </r>
  <r>
    <x v="8"/>
    <n v="31.57"/>
    <n v="65299.040000000008"/>
    <x v="5"/>
    <x v="9"/>
    <n v="283040"/>
    <x v="3"/>
    <x v="589"/>
    <x v="1"/>
    <n v="78.69"/>
    <x v="1"/>
    <n v="2022"/>
    <s v="Not Available"/>
    <x v="1"/>
    <n v="217740.96"/>
    <x v="2"/>
  </r>
  <r>
    <x v="4"/>
    <n v="75.55"/>
    <n v="116088.57"/>
    <x v="0"/>
    <x v="35"/>
    <n v="287698"/>
    <x v="9"/>
    <x v="155"/>
    <x v="0"/>
    <n v="91.63"/>
    <x v="1"/>
    <n v="2024"/>
    <s v="Expired"/>
    <x v="0"/>
    <n v="171609.43"/>
    <x v="1"/>
  </r>
  <r>
    <x v="1"/>
    <n v="33.270000000000003"/>
    <n v="100023.98999999999"/>
    <x v="3"/>
    <x v="11"/>
    <n v="358817"/>
    <x v="7"/>
    <x v="183"/>
    <x v="2"/>
    <n v="28.47"/>
    <x v="2"/>
    <n v="2018"/>
    <s v="Expired"/>
    <x v="1"/>
    <n v="258793.01"/>
    <x v="1"/>
  </r>
  <r>
    <x v="8"/>
    <n v="22.91"/>
    <n v="132622.19"/>
    <x v="4"/>
    <x v="16"/>
    <n v="251186"/>
    <x v="6"/>
    <x v="265"/>
    <x v="2"/>
    <n v="25.4"/>
    <x v="2"/>
    <n v="2017"/>
    <s v="Not Available"/>
    <x v="1"/>
    <n v="118563.81"/>
    <x v="0"/>
  </r>
  <r>
    <x v="1"/>
    <n v="49.84"/>
    <n v="68427.41"/>
    <x v="7"/>
    <x v="28"/>
    <n v="315789"/>
    <x v="3"/>
    <x v="687"/>
    <x v="0"/>
    <n v="78.239999999999995"/>
    <x v="0"/>
    <n v="2022"/>
    <s v="Not Available"/>
    <x v="1"/>
    <n v="247361.59"/>
    <x v="2"/>
  </r>
  <r>
    <x v="3"/>
    <n v="72.34"/>
    <n v="69387.98"/>
    <x v="4"/>
    <x v="22"/>
    <n v="154089"/>
    <x v="6"/>
    <x v="697"/>
    <x v="1"/>
    <n v="60.08"/>
    <x v="0"/>
    <n v="2024"/>
    <s v="Not Available"/>
    <x v="0"/>
    <n v="84701.02"/>
    <x v="1"/>
  </r>
  <r>
    <x v="2"/>
    <n v="17.59"/>
    <n v="93279.79"/>
    <x v="4"/>
    <x v="22"/>
    <n v="200843"/>
    <x v="1"/>
    <x v="583"/>
    <x v="2"/>
    <n v="25.1"/>
    <x v="0"/>
    <n v="2024"/>
    <s v="Expired"/>
    <x v="0"/>
    <n v="107563.21"/>
    <x v="0"/>
  </r>
  <r>
    <x v="1"/>
    <n v="9.74"/>
    <n v="94927"/>
    <x v="6"/>
    <x v="24"/>
    <n v="252049"/>
    <x v="0"/>
    <x v="791"/>
    <x v="0"/>
    <n v="74.3"/>
    <x v="2"/>
    <n v="2021"/>
    <s v="Not Available"/>
    <x v="1"/>
    <n v="157122"/>
    <x v="1"/>
  </r>
  <r>
    <x v="2"/>
    <n v="12.15"/>
    <n v="60735.08"/>
    <x v="2"/>
    <x v="27"/>
    <n v="169841"/>
    <x v="8"/>
    <x v="200"/>
    <x v="0"/>
    <n v="65.510000000000005"/>
    <x v="0"/>
    <n v="2024"/>
    <s v="Expired"/>
    <x v="1"/>
    <n v="109105.92"/>
    <x v="1"/>
  </r>
  <r>
    <x v="5"/>
    <n v="15.22"/>
    <n v="128955.75"/>
    <x v="0"/>
    <x v="29"/>
    <n v="242366"/>
    <x v="3"/>
    <x v="429"/>
    <x v="2"/>
    <n v="43.49"/>
    <x v="1"/>
    <n v="2022"/>
    <s v="Active"/>
    <x v="0"/>
    <n v="113410.25"/>
    <x v="0"/>
  </r>
  <r>
    <x v="6"/>
    <n v="22.05"/>
    <n v="44632.57"/>
    <x v="7"/>
    <x v="17"/>
    <n v="107765"/>
    <x v="3"/>
    <x v="615"/>
    <x v="0"/>
    <n v="93.26"/>
    <x v="1"/>
    <n v="2024"/>
    <s v="Active"/>
    <x v="0"/>
    <n v="63132.43"/>
    <x v="2"/>
  </r>
  <r>
    <x v="3"/>
    <n v="46.76"/>
    <n v="44658.17"/>
    <x v="3"/>
    <x v="7"/>
    <n v="76657"/>
    <x v="9"/>
    <x v="736"/>
    <x v="0"/>
    <n v="64.27"/>
    <x v="1"/>
    <n v="2024"/>
    <s v="Active"/>
    <x v="1"/>
    <n v="31998.83"/>
    <x v="1"/>
  </r>
  <r>
    <x v="6"/>
    <n v="51.82"/>
    <n v="66912.679999999993"/>
    <x v="5"/>
    <x v="5"/>
    <n v="190252"/>
    <x v="9"/>
    <x v="795"/>
    <x v="2"/>
    <n v="37.409999999999997"/>
    <x v="0"/>
    <n v="2023"/>
    <s v="Active"/>
    <x v="1"/>
    <n v="123339.32"/>
    <x v="0"/>
  </r>
  <r>
    <x v="4"/>
    <n v="64.58"/>
    <n v="110780.07999999999"/>
    <x v="6"/>
    <x v="21"/>
    <n v="301325"/>
    <x v="5"/>
    <x v="211"/>
    <x v="1"/>
    <n v="66.150000000000006"/>
    <x v="0"/>
    <n v="2024"/>
    <s v="Active"/>
    <x v="0"/>
    <n v="190544.92"/>
    <x v="2"/>
  </r>
  <r>
    <x v="3"/>
    <n v="58.37"/>
    <n v="146640.82"/>
    <x v="5"/>
    <x v="20"/>
    <n v="246892"/>
    <x v="7"/>
    <x v="337"/>
    <x v="1"/>
    <n v="81.36"/>
    <x v="2"/>
    <n v="2018"/>
    <s v="Expired"/>
    <x v="0"/>
    <n v="100251.18"/>
    <x v="3"/>
  </r>
  <r>
    <x v="0"/>
    <n v="27.86"/>
    <n v="57054.399999999994"/>
    <x v="3"/>
    <x v="7"/>
    <n v="245824"/>
    <x v="5"/>
    <x v="507"/>
    <x v="0"/>
    <n v="66.34"/>
    <x v="0"/>
    <n v="2018"/>
    <s v="Active"/>
    <x v="0"/>
    <n v="188769.6"/>
    <x v="3"/>
  </r>
  <r>
    <x v="8"/>
    <n v="44.25"/>
    <n v="188026.56"/>
    <x v="5"/>
    <x v="15"/>
    <n v="342271"/>
    <x v="5"/>
    <x v="485"/>
    <x v="1"/>
    <n v="90.1"/>
    <x v="0"/>
    <n v="2017"/>
    <s v="Active"/>
    <x v="0"/>
    <n v="154244.44"/>
    <x v="3"/>
  </r>
  <r>
    <x v="3"/>
    <n v="67.760000000000005"/>
    <n v="94331.989999999991"/>
    <x v="1"/>
    <x v="37"/>
    <n v="238959"/>
    <x v="5"/>
    <x v="696"/>
    <x v="1"/>
    <n v="64.489999999999995"/>
    <x v="1"/>
    <n v="2018"/>
    <s v="Not Available"/>
    <x v="1"/>
    <n v="144627.01"/>
    <x v="0"/>
  </r>
  <r>
    <x v="3"/>
    <n v="65.84"/>
    <n v="49829.34"/>
    <x v="1"/>
    <x v="26"/>
    <n v="106350"/>
    <x v="8"/>
    <x v="416"/>
    <x v="2"/>
    <n v="28.58"/>
    <x v="1"/>
    <n v="2019"/>
    <s v="Active"/>
    <x v="1"/>
    <n v="56520.66"/>
    <x v="1"/>
  </r>
  <r>
    <x v="0"/>
    <n v="57.49"/>
    <n v="18656.370000000003"/>
    <x v="4"/>
    <x v="18"/>
    <n v="83201"/>
    <x v="9"/>
    <x v="882"/>
    <x v="2"/>
    <n v="59.46"/>
    <x v="2"/>
    <n v="2023"/>
    <s v="Active"/>
    <x v="1"/>
    <n v="64544.63"/>
    <x v="0"/>
  </r>
  <r>
    <x v="7"/>
    <n v="56.82"/>
    <n v="165717.91"/>
    <x v="5"/>
    <x v="9"/>
    <n v="383798"/>
    <x v="7"/>
    <x v="65"/>
    <x v="2"/>
    <n v="37.340000000000003"/>
    <x v="1"/>
    <n v="2019"/>
    <s v="Not Available"/>
    <x v="0"/>
    <n v="218080.09"/>
    <x v="2"/>
  </r>
  <r>
    <x v="2"/>
    <n v="77.83"/>
    <n v="66204.140000000014"/>
    <x v="2"/>
    <x v="27"/>
    <n v="200077"/>
    <x v="9"/>
    <x v="19"/>
    <x v="1"/>
    <n v="86.29"/>
    <x v="2"/>
    <n v="2023"/>
    <s v="Expired"/>
    <x v="0"/>
    <n v="133872.85999999999"/>
    <x v="0"/>
  </r>
  <r>
    <x v="2"/>
    <n v="67.56"/>
    <n v="40492.54"/>
    <x v="0"/>
    <x v="6"/>
    <n v="90917"/>
    <x v="4"/>
    <x v="473"/>
    <x v="2"/>
    <n v="44.29"/>
    <x v="1"/>
    <n v="2024"/>
    <s v="Expired"/>
    <x v="1"/>
    <n v="50424.46"/>
    <x v="2"/>
  </r>
  <r>
    <x v="1"/>
    <n v="43.37"/>
    <n v="82963.349999999977"/>
    <x v="6"/>
    <x v="31"/>
    <n v="393631"/>
    <x v="3"/>
    <x v="410"/>
    <x v="1"/>
    <n v="76.42"/>
    <x v="2"/>
    <n v="2022"/>
    <s v="Not Available"/>
    <x v="1"/>
    <n v="310667.65000000002"/>
    <x v="2"/>
  </r>
  <r>
    <x v="1"/>
    <n v="69.33"/>
    <n v="45590.11"/>
    <x v="7"/>
    <x v="36"/>
    <n v="168273"/>
    <x v="9"/>
    <x v="129"/>
    <x v="1"/>
    <n v="78.930000000000007"/>
    <x v="0"/>
    <n v="2024"/>
    <s v="Not Available"/>
    <x v="0"/>
    <n v="122682.89"/>
    <x v="1"/>
  </r>
  <r>
    <x v="1"/>
    <n v="55.6"/>
    <n v="37285.149999999994"/>
    <x v="7"/>
    <x v="30"/>
    <n v="131470"/>
    <x v="2"/>
    <x v="131"/>
    <x v="2"/>
    <n v="37.119999999999997"/>
    <x v="2"/>
    <n v="2019"/>
    <s v="Active"/>
    <x v="0"/>
    <n v="94184.85"/>
    <x v="2"/>
  </r>
  <r>
    <x v="1"/>
    <n v="78.599999999999994"/>
    <n v="49654.44"/>
    <x v="7"/>
    <x v="36"/>
    <n v="84706"/>
    <x v="2"/>
    <x v="240"/>
    <x v="1"/>
    <n v="96.92"/>
    <x v="0"/>
    <n v="2024"/>
    <s v="Expired"/>
    <x v="1"/>
    <n v="35051.56"/>
    <x v="0"/>
  </r>
  <r>
    <x v="7"/>
    <n v="63.97"/>
    <n v="88306.78"/>
    <x v="1"/>
    <x v="26"/>
    <n v="202659"/>
    <x v="0"/>
    <x v="509"/>
    <x v="1"/>
    <n v="88.66"/>
    <x v="1"/>
    <n v="2021"/>
    <s v="Not Available"/>
    <x v="1"/>
    <n v="114352.22"/>
    <x v="1"/>
  </r>
  <r>
    <x v="5"/>
    <n v="30.68"/>
    <n v="80053.640000000014"/>
    <x v="0"/>
    <x v="35"/>
    <n v="299019"/>
    <x v="2"/>
    <x v="325"/>
    <x v="0"/>
    <n v="64.290000000000006"/>
    <x v="2"/>
    <n v="2019"/>
    <s v="Expired"/>
    <x v="0"/>
    <n v="218965.36"/>
    <x v="0"/>
  </r>
  <r>
    <x v="4"/>
    <n v="45.54"/>
    <n v="191567.03"/>
    <x v="6"/>
    <x v="33"/>
    <n v="351099"/>
    <x v="1"/>
    <x v="229"/>
    <x v="2"/>
    <n v="30.68"/>
    <x v="0"/>
    <n v="2022"/>
    <s v="Expired"/>
    <x v="1"/>
    <n v="159531.97"/>
    <x v="0"/>
  </r>
  <r>
    <x v="0"/>
    <n v="7.3"/>
    <n v="139719.45000000001"/>
    <x v="0"/>
    <x v="6"/>
    <n v="242059"/>
    <x v="8"/>
    <x v="739"/>
    <x v="2"/>
    <n v="32.47"/>
    <x v="0"/>
    <n v="2023"/>
    <s v="Active"/>
    <x v="1"/>
    <n v="102339.55"/>
    <x v="3"/>
  </r>
  <r>
    <x v="5"/>
    <n v="42.62"/>
    <n v="53334.510000000009"/>
    <x v="5"/>
    <x v="13"/>
    <n v="246649"/>
    <x v="5"/>
    <x v="390"/>
    <x v="0"/>
    <n v="66.010000000000005"/>
    <x v="2"/>
    <n v="2015"/>
    <s v="Not Available"/>
    <x v="1"/>
    <n v="193314.49"/>
    <x v="0"/>
  </r>
  <r>
    <x v="3"/>
    <n v="50.27"/>
    <n v="59295.89"/>
    <x v="1"/>
    <x v="25"/>
    <n v="110796"/>
    <x v="8"/>
    <x v="137"/>
    <x v="0"/>
    <n v="74.09"/>
    <x v="0"/>
    <n v="2019"/>
    <s v="Not Available"/>
    <x v="1"/>
    <n v="51500.11"/>
    <x v="0"/>
  </r>
  <r>
    <x v="9"/>
    <n v="69.81"/>
    <n v="91268.69"/>
    <x v="1"/>
    <x v="25"/>
    <n v="183369"/>
    <x v="2"/>
    <x v="855"/>
    <x v="2"/>
    <n v="26.41"/>
    <x v="0"/>
    <n v="2023"/>
    <s v="Expired"/>
    <x v="1"/>
    <n v="92100.31"/>
    <x v="0"/>
  </r>
  <r>
    <x v="7"/>
    <n v="79.790000000000006"/>
    <n v="181541.93"/>
    <x v="4"/>
    <x v="4"/>
    <n v="361957"/>
    <x v="4"/>
    <x v="501"/>
    <x v="0"/>
    <n v="82.54"/>
    <x v="0"/>
    <n v="2024"/>
    <s v="Expired"/>
    <x v="1"/>
    <n v="180415.07"/>
    <x v="2"/>
  </r>
  <r>
    <x v="5"/>
    <n v="19.11"/>
    <n v="56590.070000000007"/>
    <x v="5"/>
    <x v="5"/>
    <n v="170102"/>
    <x v="9"/>
    <x v="729"/>
    <x v="0"/>
    <n v="62.81"/>
    <x v="1"/>
    <n v="2024"/>
    <s v="Expired"/>
    <x v="1"/>
    <n v="113511.93"/>
    <x v="2"/>
  </r>
  <r>
    <x v="8"/>
    <n v="77.03"/>
    <n v="67103.09"/>
    <x v="2"/>
    <x v="27"/>
    <n v="174696"/>
    <x v="6"/>
    <x v="719"/>
    <x v="0"/>
    <n v="68.680000000000007"/>
    <x v="2"/>
    <n v="2017"/>
    <s v="Expired"/>
    <x v="1"/>
    <n v="107592.91"/>
    <x v="2"/>
  </r>
  <r>
    <x v="5"/>
    <n v="42.38"/>
    <n v="133712.43"/>
    <x v="2"/>
    <x v="8"/>
    <n v="393332"/>
    <x v="9"/>
    <x v="653"/>
    <x v="2"/>
    <n v="47.15"/>
    <x v="2"/>
    <n v="2023"/>
    <s v="Expired"/>
    <x v="1"/>
    <n v="259619.57"/>
    <x v="0"/>
  </r>
  <r>
    <x v="6"/>
    <n v="52.04"/>
    <n v="87340.78"/>
    <x v="4"/>
    <x v="16"/>
    <n v="280917"/>
    <x v="8"/>
    <x v="512"/>
    <x v="1"/>
    <n v="79.37"/>
    <x v="0"/>
    <n v="2021"/>
    <s v="Active"/>
    <x v="0"/>
    <n v="193576.22"/>
    <x v="2"/>
  </r>
  <r>
    <x v="0"/>
    <n v="8.3699999999999992"/>
    <n v="131345.68"/>
    <x v="3"/>
    <x v="7"/>
    <n v="305401"/>
    <x v="3"/>
    <x v="547"/>
    <x v="0"/>
    <n v="68.260000000000005"/>
    <x v="2"/>
    <n v="2022"/>
    <s v="Active"/>
    <x v="1"/>
    <n v="174055.32"/>
    <x v="0"/>
  </r>
  <r>
    <x v="1"/>
    <n v="77.739999999999995"/>
    <n v="141450.93"/>
    <x v="5"/>
    <x v="13"/>
    <n v="374188"/>
    <x v="4"/>
    <x v="834"/>
    <x v="1"/>
    <n v="99.4"/>
    <x v="2"/>
    <n v="2024"/>
    <s v="Not Available"/>
    <x v="1"/>
    <n v="232737.07"/>
    <x v="0"/>
  </r>
  <r>
    <x v="4"/>
    <n v="27.58"/>
    <n v="110611.85"/>
    <x v="2"/>
    <x v="2"/>
    <n v="266227"/>
    <x v="3"/>
    <x v="764"/>
    <x v="1"/>
    <n v="70.59"/>
    <x v="2"/>
    <n v="2022"/>
    <s v="Active"/>
    <x v="0"/>
    <n v="155615.15"/>
    <x v="3"/>
  </r>
  <r>
    <x v="3"/>
    <n v="72.650000000000006"/>
    <n v="141316.73000000001"/>
    <x v="6"/>
    <x v="24"/>
    <n v="359402"/>
    <x v="1"/>
    <x v="826"/>
    <x v="2"/>
    <n v="32.83"/>
    <x v="1"/>
    <n v="2022"/>
    <s v="Active"/>
    <x v="0"/>
    <n v="218085.27"/>
    <x v="0"/>
  </r>
  <r>
    <x v="1"/>
    <n v="61.74"/>
    <n v="210197.9"/>
    <x v="3"/>
    <x v="32"/>
    <n v="373134"/>
    <x v="2"/>
    <x v="549"/>
    <x v="1"/>
    <n v="71.599999999999994"/>
    <x v="2"/>
    <n v="2019"/>
    <s v="Active"/>
    <x v="1"/>
    <n v="162936.1"/>
    <x v="1"/>
  </r>
  <r>
    <x v="4"/>
    <n v="58.82"/>
    <n v="18854.440000000002"/>
    <x v="5"/>
    <x v="15"/>
    <n v="85570"/>
    <x v="2"/>
    <x v="187"/>
    <x v="0"/>
    <n v="63.61"/>
    <x v="0"/>
    <n v="2024"/>
    <s v="Active"/>
    <x v="0"/>
    <n v="66715.56"/>
    <x v="0"/>
  </r>
  <r>
    <x v="8"/>
    <n v="29.01"/>
    <n v="16734.870000000003"/>
    <x v="3"/>
    <x v="7"/>
    <n v="79181"/>
    <x v="2"/>
    <x v="481"/>
    <x v="2"/>
    <n v="30.77"/>
    <x v="2"/>
    <n v="2019"/>
    <s v="Expired"/>
    <x v="1"/>
    <n v="62446.13"/>
    <x v="1"/>
  </r>
  <r>
    <x v="7"/>
    <n v="25.91"/>
    <n v="75408.640000000014"/>
    <x v="3"/>
    <x v="3"/>
    <n v="297003"/>
    <x v="7"/>
    <x v="607"/>
    <x v="1"/>
    <n v="74.63"/>
    <x v="0"/>
    <n v="2024"/>
    <s v="Expired"/>
    <x v="0"/>
    <n v="221594.36"/>
    <x v="0"/>
  </r>
  <r>
    <x v="1"/>
    <n v="34.75"/>
    <n v="86283.35"/>
    <x v="4"/>
    <x v="18"/>
    <n v="327484"/>
    <x v="4"/>
    <x v="709"/>
    <x v="1"/>
    <n v="79"/>
    <x v="0"/>
    <n v="2024"/>
    <s v="Not Available"/>
    <x v="0"/>
    <n v="241200.65"/>
    <x v="0"/>
  </r>
  <r>
    <x v="0"/>
    <n v="22.09"/>
    <n v="73109.06"/>
    <x v="3"/>
    <x v="14"/>
    <n v="138953"/>
    <x v="4"/>
    <x v="110"/>
    <x v="2"/>
    <n v="46.28"/>
    <x v="0"/>
    <n v="2024"/>
    <s v="Not Available"/>
    <x v="1"/>
    <n v="65843.94"/>
    <x v="3"/>
  </r>
  <r>
    <x v="6"/>
    <n v="8.41"/>
    <n v="52166.28"/>
    <x v="3"/>
    <x v="32"/>
    <n v="166007"/>
    <x v="7"/>
    <x v="24"/>
    <x v="2"/>
    <n v="58.48"/>
    <x v="2"/>
    <n v="2018"/>
    <s v="Expired"/>
    <x v="1"/>
    <n v="113840.72"/>
    <x v="3"/>
  </r>
  <r>
    <x v="4"/>
    <n v="72.209999999999994"/>
    <n v="65199.25"/>
    <x v="6"/>
    <x v="21"/>
    <n v="180513"/>
    <x v="6"/>
    <x v="593"/>
    <x v="2"/>
    <n v="59.17"/>
    <x v="1"/>
    <n v="2018"/>
    <s v="Active"/>
    <x v="1"/>
    <n v="115313.75"/>
    <x v="3"/>
  </r>
  <r>
    <x v="1"/>
    <n v="40.630000000000003"/>
    <n v="146633.72"/>
    <x v="0"/>
    <x v="6"/>
    <n v="263511"/>
    <x v="9"/>
    <x v="896"/>
    <x v="2"/>
    <n v="31.4"/>
    <x v="2"/>
    <n v="2023"/>
    <s v="Not Available"/>
    <x v="1"/>
    <n v="116877.28"/>
    <x v="1"/>
  </r>
  <r>
    <x v="1"/>
    <n v="75.28"/>
    <n v="127084.88"/>
    <x v="6"/>
    <x v="33"/>
    <n v="380482"/>
    <x v="7"/>
    <x v="397"/>
    <x v="0"/>
    <n v="77.13"/>
    <x v="1"/>
    <n v="2019"/>
    <s v="Not Available"/>
    <x v="0"/>
    <n v="253397.12"/>
    <x v="0"/>
  </r>
  <r>
    <x v="0"/>
    <n v="76.349999999999994"/>
    <n v="57794.369999999995"/>
    <x v="4"/>
    <x v="22"/>
    <n v="146159"/>
    <x v="7"/>
    <x v="610"/>
    <x v="1"/>
    <n v="83.98"/>
    <x v="1"/>
    <n v="2023"/>
    <s v="Active"/>
    <x v="1"/>
    <n v="88364.63"/>
    <x v="2"/>
  </r>
  <r>
    <x v="3"/>
    <n v="35.909999999999997"/>
    <n v="73108.329999999987"/>
    <x v="4"/>
    <x v="4"/>
    <n v="230693"/>
    <x v="5"/>
    <x v="894"/>
    <x v="0"/>
    <n v="85.46"/>
    <x v="2"/>
    <n v="2015"/>
    <s v="Active"/>
    <x v="1"/>
    <n v="157584.67000000001"/>
    <x v="3"/>
  </r>
  <r>
    <x v="0"/>
    <n v="22.42"/>
    <n v="85551.32"/>
    <x v="1"/>
    <x v="1"/>
    <n v="171875"/>
    <x v="4"/>
    <x v="372"/>
    <x v="1"/>
    <n v="82.51"/>
    <x v="1"/>
    <n v="2024"/>
    <s v="Expired"/>
    <x v="0"/>
    <n v="86323.68"/>
    <x v="0"/>
  </r>
  <r>
    <x v="8"/>
    <n v="22.07"/>
    <n v="220728.99"/>
    <x v="1"/>
    <x v="26"/>
    <n v="393756"/>
    <x v="4"/>
    <x v="107"/>
    <x v="2"/>
    <n v="26.78"/>
    <x v="0"/>
    <n v="2024"/>
    <s v="Not Available"/>
    <x v="0"/>
    <n v="173027.01"/>
    <x v="1"/>
  </r>
  <r>
    <x v="2"/>
    <n v="30.64"/>
    <n v="71067.03"/>
    <x v="4"/>
    <x v="22"/>
    <n v="146249"/>
    <x v="3"/>
    <x v="145"/>
    <x v="1"/>
    <n v="81.150000000000006"/>
    <x v="2"/>
    <n v="2022"/>
    <s v="Active"/>
    <x v="0"/>
    <n v="75181.97"/>
    <x v="0"/>
  </r>
  <r>
    <x v="8"/>
    <n v="79.97"/>
    <n v="43368.670000000013"/>
    <x v="6"/>
    <x v="24"/>
    <n v="187206"/>
    <x v="6"/>
    <x v="677"/>
    <x v="1"/>
    <n v="76.78"/>
    <x v="1"/>
    <n v="2024"/>
    <s v="Expired"/>
    <x v="1"/>
    <n v="143837.32999999999"/>
    <x v="3"/>
  </r>
  <r>
    <x v="2"/>
    <n v="77.77"/>
    <n v="110679.16"/>
    <x v="3"/>
    <x v="11"/>
    <n v="297119"/>
    <x v="9"/>
    <x v="205"/>
    <x v="0"/>
    <n v="85.05"/>
    <x v="1"/>
    <n v="2024"/>
    <s v="Expired"/>
    <x v="1"/>
    <n v="186439.84"/>
    <x v="3"/>
  </r>
  <r>
    <x v="5"/>
    <n v="38.36"/>
    <n v="54855.619999999995"/>
    <x v="6"/>
    <x v="33"/>
    <n v="226340"/>
    <x v="0"/>
    <x v="844"/>
    <x v="0"/>
    <n v="94.57"/>
    <x v="1"/>
    <n v="2021"/>
    <s v="Expired"/>
    <x v="0"/>
    <n v="171484.38"/>
    <x v="2"/>
  </r>
  <r>
    <x v="1"/>
    <n v="28.98"/>
    <n v="77659.91"/>
    <x v="2"/>
    <x v="38"/>
    <n v="258497"/>
    <x v="8"/>
    <x v="65"/>
    <x v="2"/>
    <n v="30.32"/>
    <x v="1"/>
    <n v="2020"/>
    <s v="Active"/>
    <x v="0"/>
    <n v="180837.09"/>
    <x v="0"/>
  </r>
  <r>
    <x v="4"/>
    <n v="42.65"/>
    <n v="67186.720000000001"/>
    <x v="7"/>
    <x v="28"/>
    <n v="237345"/>
    <x v="8"/>
    <x v="671"/>
    <x v="2"/>
    <n v="38.43"/>
    <x v="0"/>
    <n v="2020"/>
    <s v="Expired"/>
    <x v="0"/>
    <n v="170158.28"/>
    <x v="0"/>
  </r>
  <r>
    <x v="3"/>
    <n v="64.67"/>
    <n v="72872.23000000001"/>
    <x v="2"/>
    <x v="27"/>
    <n v="132398"/>
    <x v="6"/>
    <x v="816"/>
    <x v="1"/>
    <n v="96.24"/>
    <x v="1"/>
    <n v="2017"/>
    <s v="Active"/>
    <x v="0"/>
    <n v="59525.77"/>
    <x v="0"/>
  </r>
  <r>
    <x v="1"/>
    <n v="26.96"/>
    <n v="168564.17"/>
    <x v="6"/>
    <x v="10"/>
    <n v="325085"/>
    <x v="7"/>
    <x v="208"/>
    <x v="0"/>
    <n v="77.11"/>
    <x v="0"/>
    <n v="2024"/>
    <s v="Expired"/>
    <x v="0"/>
    <n v="156520.82999999999"/>
    <x v="0"/>
  </r>
  <r>
    <x v="4"/>
    <n v="61.8"/>
    <n v="99309.579999999987"/>
    <x v="0"/>
    <x v="0"/>
    <n v="295396"/>
    <x v="1"/>
    <x v="390"/>
    <x v="2"/>
    <n v="46.46"/>
    <x v="2"/>
    <n v="2020"/>
    <s v="Not Available"/>
    <x v="1"/>
    <n v="196086.42"/>
    <x v="2"/>
  </r>
  <r>
    <x v="1"/>
    <n v="29.17"/>
    <n v="21682.400000000001"/>
    <x v="3"/>
    <x v="32"/>
    <n v="77717"/>
    <x v="1"/>
    <x v="613"/>
    <x v="0"/>
    <n v="85.66"/>
    <x v="2"/>
    <n v="2020"/>
    <s v="Not Available"/>
    <x v="1"/>
    <n v="56034.6"/>
    <x v="3"/>
  </r>
  <r>
    <x v="4"/>
    <n v="40.200000000000003"/>
    <n v="131884.29999999999"/>
    <x v="6"/>
    <x v="21"/>
    <n v="222303"/>
    <x v="9"/>
    <x v="804"/>
    <x v="0"/>
    <n v="81.48"/>
    <x v="0"/>
    <n v="2024"/>
    <s v="Not Available"/>
    <x v="0"/>
    <n v="90418.7"/>
    <x v="1"/>
  </r>
  <r>
    <x v="2"/>
    <n v="14.86"/>
    <n v="68580.66"/>
    <x v="1"/>
    <x v="1"/>
    <n v="222360"/>
    <x v="1"/>
    <x v="705"/>
    <x v="2"/>
    <n v="56.43"/>
    <x v="0"/>
    <n v="2024"/>
    <s v="Active"/>
    <x v="1"/>
    <n v="153779.34"/>
    <x v="0"/>
  </r>
  <r>
    <x v="3"/>
    <n v="57.96"/>
    <n v="34433.460000000006"/>
    <x v="1"/>
    <x v="37"/>
    <n v="124067"/>
    <x v="1"/>
    <x v="789"/>
    <x v="1"/>
    <n v="73.349999999999994"/>
    <x v="0"/>
    <n v="2020"/>
    <s v="Active"/>
    <x v="0"/>
    <n v="89633.54"/>
    <x v="1"/>
  </r>
  <r>
    <x v="9"/>
    <n v="45.59"/>
    <n v="89464.16"/>
    <x v="3"/>
    <x v="7"/>
    <n v="191996"/>
    <x v="4"/>
    <x v="616"/>
    <x v="2"/>
    <n v="53.03"/>
    <x v="0"/>
    <n v="2024"/>
    <s v="Expired"/>
    <x v="0"/>
    <n v="102531.84"/>
    <x v="0"/>
  </r>
  <r>
    <x v="9"/>
    <n v="8.92"/>
    <n v="36216.020000000004"/>
    <x v="2"/>
    <x v="27"/>
    <n v="118404"/>
    <x v="6"/>
    <x v="9"/>
    <x v="2"/>
    <n v="50.8"/>
    <x v="0"/>
    <n v="2023"/>
    <s v="Active"/>
    <x v="1"/>
    <n v="82187.98"/>
    <x v="2"/>
  </r>
  <r>
    <x v="4"/>
    <n v="41.48"/>
    <n v="55483.69"/>
    <x v="6"/>
    <x v="10"/>
    <n v="253566"/>
    <x v="7"/>
    <x v="394"/>
    <x v="2"/>
    <n v="48.78"/>
    <x v="0"/>
    <n v="2022"/>
    <s v="Expired"/>
    <x v="0"/>
    <n v="198082.31"/>
    <x v="2"/>
  </r>
  <r>
    <x v="6"/>
    <n v="54.12"/>
    <n v="76052.22"/>
    <x v="3"/>
    <x v="14"/>
    <n v="177875"/>
    <x v="6"/>
    <x v="619"/>
    <x v="1"/>
    <n v="72.97"/>
    <x v="2"/>
    <n v="2017"/>
    <s v="Expired"/>
    <x v="0"/>
    <n v="101822.78"/>
    <x v="0"/>
  </r>
  <r>
    <x v="0"/>
    <n v="29.07"/>
    <n v="176330.4"/>
    <x v="6"/>
    <x v="21"/>
    <n v="317304"/>
    <x v="3"/>
    <x v="671"/>
    <x v="2"/>
    <n v="56.61"/>
    <x v="1"/>
    <n v="2022"/>
    <s v="Active"/>
    <x v="1"/>
    <n v="140973.6"/>
    <x v="1"/>
  </r>
  <r>
    <x v="6"/>
    <n v="46.36"/>
    <n v="144063.37"/>
    <x v="6"/>
    <x v="31"/>
    <n v="379107"/>
    <x v="0"/>
    <x v="134"/>
    <x v="2"/>
    <n v="34.65"/>
    <x v="1"/>
    <n v="2021"/>
    <s v="Expired"/>
    <x v="1"/>
    <n v="235043.63"/>
    <x v="2"/>
  </r>
  <r>
    <x v="5"/>
    <n v="13.82"/>
    <n v="94951.07"/>
    <x v="0"/>
    <x v="39"/>
    <n v="195146"/>
    <x v="8"/>
    <x v="35"/>
    <x v="0"/>
    <n v="73.08"/>
    <x v="2"/>
    <n v="2016"/>
    <s v="Not Available"/>
    <x v="0"/>
    <n v="100194.93"/>
    <x v="3"/>
  </r>
  <r>
    <x v="0"/>
    <n v="36.86"/>
    <n v="86802.29"/>
    <x v="0"/>
    <x v="29"/>
    <n v="171617"/>
    <x v="4"/>
    <x v="452"/>
    <x v="0"/>
    <n v="62.14"/>
    <x v="2"/>
    <n v="2024"/>
    <s v="Not Available"/>
    <x v="1"/>
    <n v="84814.71"/>
    <x v="2"/>
  </r>
  <r>
    <x v="2"/>
    <n v="10.3"/>
    <n v="82097.279999999999"/>
    <x v="1"/>
    <x v="25"/>
    <n v="328347"/>
    <x v="1"/>
    <x v="390"/>
    <x v="1"/>
    <n v="97.53"/>
    <x v="2"/>
    <n v="2020"/>
    <s v="Active"/>
    <x v="1"/>
    <n v="246249.72"/>
    <x v="0"/>
  </r>
  <r>
    <x v="0"/>
    <n v="75.569999999999993"/>
    <n v="73062.5"/>
    <x v="6"/>
    <x v="10"/>
    <n v="289360"/>
    <x v="8"/>
    <x v="656"/>
    <x v="1"/>
    <n v="94.37"/>
    <x v="1"/>
    <n v="2019"/>
    <s v="Expired"/>
    <x v="1"/>
    <n v="216297.5"/>
    <x v="2"/>
  </r>
  <r>
    <x v="0"/>
    <n v="28.34"/>
    <n v="155317.97999999998"/>
    <x v="1"/>
    <x v="19"/>
    <n v="282742"/>
    <x v="5"/>
    <x v="772"/>
    <x v="0"/>
    <n v="77.78"/>
    <x v="1"/>
    <n v="2015"/>
    <s v="Active"/>
    <x v="1"/>
    <n v="127424.02"/>
    <x v="2"/>
  </r>
  <r>
    <x v="4"/>
    <n v="5.25"/>
    <n v="115998.3"/>
    <x v="6"/>
    <x v="31"/>
    <n v="224968"/>
    <x v="5"/>
    <x v="362"/>
    <x v="0"/>
    <n v="66.98"/>
    <x v="2"/>
    <n v="2015"/>
    <s v="Active"/>
    <x v="1"/>
    <n v="108969.7"/>
    <x v="2"/>
  </r>
  <r>
    <x v="0"/>
    <n v="5.36"/>
    <n v="108470.23000000001"/>
    <x v="0"/>
    <x v="0"/>
    <n v="289406"/>
    <x v="9"/>
    <x v="402"/>
    <x v="1"/>
    <n v="79.489999999999995"/>
    <x v="2"/>
    <n v="2023"/>
    <s v="Expired"/>
    <x v="1"/>
    <n v="180935.77"/>
    <x v="0"/>
  </r>
  <r>
    <x v="5"/>
    <n v="22.16"/>
    <n v="45784.25"/>
    <x v="5"/>
    <x v="15"/>
    <n v="77108"/>
    <x v="5"/>
    <x v="35"/>
    <x v="2"/>
    <n v="57.74"/>
    <x v="1"/>
    <n v="2023"/>
    <s v="Active"/>
    <x v="0"/>
    <n v="31323.75"/>
    <x v="3"/>
  </r>
  <r>
    <x v="5"/>
    <n v="48.88"/>
    <n v="108395.71"/>
    <x v="1"/>
    <x v="25"/>
    <n v="191680"/>
    <x v="9"/>
    <x v="398"/>
    <x v="2"/>
    <n v="54.78"/>
    <x v="1"/>
    <n v="2024"/>
    <s v="Expired"/>
    <x v="1"/>
    <n v="83284.289999999994"/>
    <x v="2"/>
  </r>
  <r>
    <x v="7"/>
    <n v="35.21"/>
    <n v="111809.16"/>
    <x v="1"/>
    <x v="26"/>
    <n v="222172"/>
    <x v="7"/>
    <x v="628"/>
    <x v="0"/>
    <n v="98.21"/>
    <x v="2"/>
    <n v="2018"/>
    <s v="Not Available"/>
    <x v="1"/>
    <n v="110362.84"/>
    <x v="1"/>
  </r>
  <r>
    <x v="1"/>
    <n v="45.02"/>
    <n v="182265.13"/>
    <x v="5"/>
    <x v="20"/>
    <n v="371654"/>
    <x v="4"/>
    <x v="807"/>
    <x v="0"/>
    <n v="84.86"/>
    <x v="1"/>
    <n v="2024"/>
    <s v="Not Available"/>
    <x v="0"/>
    <n v="189388.87"/>
    <x v="3"/>
  </r>
  <r>
    <x v="8"/>
    <n v="76.17"/>
    <n v="31310.839999999997"/>
    <x v="7"/>
    <x v="36"/>
    <n v="78436"/>
    <x v="8"/>
    <x v="723"/>
    <x v="1"/>
    <n v="92.63"/>
    <x v="1"/>
    <n v="2017"/>
    <s v="Not Available"/>
    <x v="0"/>
    <n v="47125.16"/>
    <x v="2"/>
  </r>
  <r>
    <x v="5"/>
    <n v="7.79"/>
    <n v="47912.350000000006"/>
    <x v="1"/>
    <x v="25"/>
    <n v="139297"/>
    <x v="1"/>
    <x v="364"/>
    <x v="1"/>
    <n v="86.96"/>
    <x v="1"/>
    <n v="2022"/>
    <s v="Active"/>
    <x v="0"/>
    <n v="91384.65"/>
    <x v="1"/>
  </r>
  <r>
    <x v="5"/>
    <n v="41.77"/>
    <n v="98141.75"/>
    <x v="7"/>
    <x v="17"/>
    <n v="331309"/>
    <x v="3"/>
    <x v="646"/>
    <x v="0"/>
    <n v="65.53"/>
    <x v="2"/>
    <n v="2022"/>
    <s v="Expired"/>
    <x v="1"/>
    <n v="233167.25"/>
    <x v="3"/>
  </r>
  <r>
    <x v="8"/>
    <n v="57.45"/>
    <n v="73391.920000000013"/>
    <x v="3"/>
    <x v="11"/>
    <n v="215851"/>
    <x v="6"/>
    <x v="752"/>
    <x v="0"/>
    <n v="79.47"/>
    <x v="2"/>
    <n v="2017"/>
    <s v="Active"/>
    <x v="0"/>
    <n v="142459.07999999999"/>
    <x v="1"/>
  </r>
  <r>
    <x v="4"/>
    <n v="10.47"/>
    <n v="45310.119999999995"/>
    <x v="2"/>
    <x v="2"/>
    <n v="210260"/>
    <x v="0"/>
    <x v="482"/>
    <x v="2"/>
    <n v="46.6"/>
    <x v="2"/>
    <n v="2021"/>
    <s v="Expired"/>
    <x v="0"/>
    <n v="164949.88"/>
    <x v="1"/>
  </r>
  <r>
    <x v="1"/>
    <n v="10.29"/>
    <n v="104678.71"/>
    <x v="6"/>
    <x v="31"/>
    <n v="189815"/>
    <x v="5"/>
    <x v="495"/>
    <x v="2"/>
    <n v="37.18"/>
    <x v="2"/>
    <n v="2015"/>
    <s v="Expired"/>
    <x v="0"/>
    <n v="85136.29"/>
    <x v="3"/>
  </r>
  <r>
    <x v="4"/>
    <n v="57.95"/>
    <n v="25091.439999999999"/>
    <x v="2"/>
    <x v="2"/>
    <n v="54003"/>
    <x v="7"/>
    <x v="263"/>
    <x v="0"/>
    <n v="86.49"/>
    <x v="2"/>
    <n v="2018"/>
    <s v="Active"/>
    <x v="0"/>
    <n v="28911.56"/>
    <x v="3"/>
  </r>
  <r>
    <x v="0"/>
    <n v="20.96"/>
    <n v="119614.1"/>
    <x v="4"/>
    <x v="4"/>
    <n v="228692"/>
    <x v="2"/>
    <x v="600"/>
    <x v="2"/>
    <n v="34.5"/>
    <x v="2"/>
    <n v="2019"/>
    <s v="Not Available"/>
    <x v="1"/>
    <n v="109077.9"/>
    <x v="2"/>
  </r>
  <r>
    <x v="5"/>
    <n v="57.36"/>
    <n v="99345.99"/>
    <x v="2"/>
    <x v="38"/>
    <n v="222402"/>
    <x v="2"/>
    <x v="392"/>
    <x v="0"/>
    <n v="91.22"/>
    <x v="2"/>
    <n v="2019"/>
    <s v="Not Available"/>
    <x v="1"/>
    <n v="123056.01"/>
    <x v="0"/>
  </r>
  <r>
    <x v="8"/>
    <n v="67.680000000000007"/>
    <n v="133535.63"/>
    <x v="7"/>
    <x v="23"/>
    <n v="247100"/>
    <x v="4"/>
    <x v="31"/>
    <x v="0"/>
    <n v="78.08"/>
    <x v="0"/>
    <n v="2024"/>
    <s v="Active"/>
    <x v="1"/>
    <n v="113564.37"/>
    <x v="3"/>
  </r>
  <r>
    <x v="6"/>
    <n v="7.07"/>
    <n v="22639.539999999994"/>
    <x v="2"/>
    <x v="2"/>
    <n v="99236"/>
    <x v="4"/>
    <x v="389"/>
    <x v="1"/>
    <n v="99.17"/>
    <x v="2"/>
    <n v="2024"/>
    <s v="Expired"/>
    <x v="0"/>
    <n v="76596.460000000006"/>
    <x v="2"/>
  </r>
  <r>
    <x v="9"/>
    <n v="65.239999999999995"/>
    <n v="19946.599999999999"/>
    <x v="5"/>
    <x v="5"/>
    <n v="50727"/>
    <x v="6"/>
    <x v="759"/>
    <x v="1"/>
    <n v="69.38"/>
    <x v="1"/>
    <n v="2022"/>
    <s v="Active"/>
    <x v="0"/>
    <n v="30780.400000000001"/>
    <x v="2"/>
  </r>
  <r>
    <x v="2"/>
    <n v="9.69"/>
    <n v="48243.880000000005"/>
    <x v="3"/>
    <x v="14"/>
    <n v="201390"/>
    <x v="7"/>
    <x v="62"/>
    <x v="1"/>
    <n v="92.95"/>
    <x v="0"/>
    <n v="2023"/>
    <s v="Not Available"/>
    <x v="0"/>
    <n v="153146.12"/>
    <x v="0"/>
  </r>
  <r>
    <x v="0"/>
    <n v="68.84"/>
    <n v="125529.09"/>
    <x v="4"/>
    <x v="16"/>
    <n v="295107"/>
    <x v="0"/>
    <x v="498"/>
    <x v="1"/>
    <n v="81.59"/>
    <x v="2"/>
    <n v="2021"/>
    <s v="Active"/>
    <x v="1"/>
    <n v="169577.91"/>
    <x v="3"/>
  </r>
  <r>
    <x v="7"/>
    <n v="9.43"/>
    <n v="117629.1"/>
    <x v="5"/>
    <x v="13"/>
    <n v="201232"/>
    <x v="4"/>
    <x v="50"/>
    <x v="1"/>
    <n v="77.95"/>
    <x v="1"/>
    <n v="2024"/>
    <s v="Not Available"/>
    <x v="1"/>
    <n v="83602.899999999994"/>
    <x v="2"/>
  </r>
  <r>
    <x v="0"/>
    <n v="10.25"/>
    <n v="77865.679999999993"/>
    <x v="2"/>
    <x v="38"/>
    <n v="177321"/>
    <x v="4"/>
    <x v="505"/>
    <x v="2"/>
    <n v="39.369999999999997"/>
    <x v="1"/>
    <n v="2024"/>
    <s v="Expired"/>
    <x v="0"/>
    <n v="99455.32"/>
    <x v="0"/>
  </r>
  <r>
    <x v="1"/>
    <n v="27.05"/>
    <n v="43466.64"/>
    <x v="4"/>
    <x v="22"/>
    <n v="162171"/>
    <x v="4"/>
    <x v="63"/>
    <x v="2"/>
    <n v="56.2"/>
    <x v="1"/>
    <n v="2024"/>
    <s v="Active"/>
    <x v="0"/>
    <n v="118704.36"/>
    <x v="3"/>
  </r>
  <r>
    <x v="1"/>
    <n v="8.1300000000000008"/>
    <n v="51703.199999999997"/>
    <x v="3"/>
    <x v="32"/>
    <n v="126805"/>
    <x v="2"/>
    <x v="160"/>
    <x v="2"/>
    <n v="44.47"/>
    <x v="1"/>
    <n v="2021"/>
    <s v="Not Available"/>
    <x v="1"/>
    <n v="75101.8"/>
    <x v="2"/>
  </r>
  <r>
    <x v="5"/>
    <n v="62.5"/>
    <n v="128930.20000000001"/>
    <x v="1"/>
    <x v="26"/>
    <n v="337399"/>
    <x v="3"/>
    <x v="380"/>
    <x v="2"/>
    <n v="50.22"/>
    <x v="2"/>
    <n v="2022"/>
    <s v="Active"/>
    <x v="1"/>
    <n v="208468.8"/>
    <x v="2"/>
  </r>
  <r>
    <x v="9"/>
    <n v="47.15"/>
    <n v="122595.66999999998"/>
    <x v="4"/>
    <x v="22"/>
    <n v="387104"/>
    <x v="9"/>
    <x v="636"/>
    <x v="1"/>
    <n v="81.86"/>
    <x v="2"/>
    <n v="2023"/>
    <s v="Active"/>
    <x v="0"/>
    <n v="264508.33"/>
    <x v="0"/>
  </r>
  <r>
    <x v="7"/>
    <n v="34"/>
    <n v="44481.040000000008"/>
    <x v="6"/>
    <x v="10"/>
    <n v="180740"/>
    <x v="3"/>
    <x v="459"/>
    <x v="1"/>
    <n v="84.76"/>
    <x v="2"/>
    <n v="2022"/>
    <s v="Active"/>
    <x v="1"/>
    <n v="136258.96"/>
    <x v="3"/>
  </r>
  <r>
    <x v="0"/>
    <n v="36.22"/>
    <n v="68622.070000000007"/>
    <x v="3"/>
    <x v="3"/>
    <n v="263496"/>
    <x v="6"/>
    <x v="863"/>
    <x v="1"/>
    <n v="72.84"/>
    <x v="2"/>
    <n v="2017"/>
    <s v="Expired"/>
    <x v="1"/>
    <n v="194873.93"/>
    <x v="1"/>
  </r>
  <r>
    <x v="5"/>
    <n v="53.95"/>
    <n v="128941.53"/>
    <x v="0"/>
    <x v="29"/>
    <n v="264113"/>
    <x v="0"/>
    <x v="567"/>
    <x v="1"/>
    <n v="88.87"/>
    <x v="2"/>
    <n v="2021"/>
    <s v="Expired"/>
    <x v="0"/>
    <n v="135171.47"/>
    <x v="2"/>
  </r>
  <r>
    <x v="4"/>
    <n v="9.8800000000000008"/>
    <n v="66403.399999999994"/>
    <x v="6"/>
    <x v="24"/>
    <n v="124652"/>
    <x v="1"/>
    <x v="194"/>
    <x v="1"/>
    <n v="71.81"/>
    <x v="0"/>
    <n v="2022"/>
    <s v="Expired"/>
    <x v="1"/>
    <n v="58248.6"/>
    <x v="3"/>
  </r>
  <r>
    <x v="6"/>
    <n v="49.75"/>
    <n v="113612.76999999999"/>
    <x v="7"/>
    <x v="30"/>
    <n v="315606"/>
    <x v="8"/>
    <x v="412"/>
    <x v="1"/>
    <n v="76.88"/>
    <x v="0"/>
    <n v="2024"/>
    <s v="Expired"/>
    <x v="1"/>
    <n v="201993.23"/>
    <x v="0"/>
  </r>
  <r>
    <x v="1"/>
    <n v="24.35"/>
    <n v="128250.17"/>
    <x v="4"/>
    <x v="16"/>
    <n v="251593"/>
    <x v="1"/>
    <x v="794"/>
    <x v="1"/>
    <n v="65.55"/>
    <x v="2"/>
    <n v="2020"/>
    <s v="Not Available"/>
    <x v="1"/>
    <n v="123342.83"/>
    <x v="0"/>
  </r>
  <r>
    <x v="7"/>
    <n v="49.99"/>
    <n v="189571.06"/>
    <x v="5"/>
    <x v="20"/>
    <n v="381135"/>
    <x v="6"/>
    <x v="562"/>
    <x v="0"/>
    <n v="90.14"/>
    <x v="2"/>
    <n v="2017"/>
    <s v="Active"/>
    <x v="0"/>
    <n v="191563.94"/>
    <x v="1"/>
  </r>
  <r>
    <x v="1"/>
    <n v="65.45"/>
    <n v="41757.61"/>
    <x v="6"/>
    <x v="21"/>
    <n v="110625"/>
    <x v="1"/>
    <x v="687"/>
    <x v="2"/>
    <n v="39.5"/>
    <x v="2"/>
    <n v="2020"/>
    <s v="Not Available"/>
    <x v="0"/>
    <n v="68867.39"/>
    <x v="0"/>
  </r>
  <r>
    <x v="1"/>
    <n v="10.09"/>
    <n v="101429.4"/>
    <x v="2"/>
    <x v="8"/>
    <n v="174687"/>
    <x v="5"/>
    <x v="273"/>
    <x v="2"/>
    <n v="58.08"/>
    <x v="1"/>
    <n v="2024"/>
    <s v="Not Available"/>
    <x v="1"/>
    <n v="73257.600000000006"/>
    <x v="1"/>
  </r>
  <r>
    <x v="2"/>
    <n v="65.510000000000005"/>
    <n v="60069.22"/>
    <x v="4"/>
    <x v="4"/>
    <n v="186825"/>
    <x v="3"/>
    <x v="168"/>
    <x v="1"/>
    <n v="67.150000000000006"/>
    <x v="1"/>
    <n v="2023"/>
    <s v="Not Available"/>
    <x v="1"/>
    <n v="126755.78"/>
    <x v="2"/>
  </r>
  <r>
    <x v="4"/>
    <n v="57.44"/>
    <n v="23710.199999999997"/>
    <x v="2"/>
    <x v="38"/>
    <n v="88972"/>
    <x v="9"/>
    <x v="185"/>
    <x v="2"/>
    <n v="59.38"/>
    <x v="2"/>
    <n v="2023"/>
    <s v="Expired"/>
    <x v="1"/>
    <n v="65261.8"/>
    <x v="0"/>
  </r>
  <r>
    <x v="5"/>
    <n v="57.92"/>
    <n v="96135.829999999987"/>
    <x v="4"/>
    <x v="4"/>
    <n v="283812"/>
    <x v="7"/>
    <x v="868"/>
    <x v="1"/>
    <n v="81.63"/>
    <x v="2"/>
    <n v="2018"/>
    <s v="Not Available"/>
    <x v="1"/>
    <n v="187676.17"/>
    <x v="1"/>
  </r>
  <r>
    <x v="9"/>
    <n v="50.35"/>
    <n v="168058.32"/>
    <x v="2"/>
    <x v="27"/>
    <n v="287707"/>
    <x v="8"/>
    <x v="26"/>
    <x v="2"/>
    <n v="26.63"/>
    <x v="0"/>
    <n v="2023"/>
    <s v="Active"/>
    <x v="1"/>
    <n v="119648.68"/>
    <x v="2"/>
  </r>
  <r>
    <x v="6"/>
    <n v="35.979999999999997"/>
    <n v="15677.870000000003"/>
    <x v="3"/>
    <x v="7"/>
    <n v="65856"/>
    <x v="4"/>
    <x v="100"/>
    <x v="0"/>
    <n v="64.709999999999994"/>
    <x v="2"/>
    <n v="2024"/>
    <s v="Expired"/>
    <x v="1"/>
    <n v="50178.13"/>
    <x v="1"/>
  </r>
  <r>
    <x v="1"/>
    <n v="61.35"/>
    <n v="50069.429999999993"/>
    <x v="2"/>
    <x v="2"/>
    <n v="139792"/>
    <x v="3"/>
    <x v="341"/>
    <x v="0"/>
    <n v="64.459999999999994"/>
    <x v="1"/>
    <n v="2024"/>
    <s v="Not Available"/>
    <x v="1"/>
    <n v="89722.57"/>
    <x v="3"/>
  </r>
  <r>
    <x v="9"/>
    <n v="22.29"/>
    <n v="137386.10999999999"/>
    <x v="2"/>
    <x v="8"/>
    <n v="343603"/>
    <x v="4"/>
    <x v="94"/>
    <x v="0"/>
    <n v="89.38"/>
    <x v="2"/>
    <n v="2024"/>
    <s v="Active"/>
    <x v="1"/>
    <n v="206216.89"/>
    <x v="1"/>
  </r>
  <r>
    <x v="3"/>
    <n v="46.56"/>
    <n v="39623.5"/>
    <x v="0"/>
    <x v="35"/>
    <n v="127554"/>
    <x v="6"/>
    <x v="283"/>
    <x v="1"/>
    <n v="92.44"/>
    <x v="0"/>
    <n v="2024"/>
    <s v="Active"/>
    <x v="0"/>
    <n v="87930.5"/>
    <x v="3"/>
  </r>
  <r>
    <x v="2"/>
    <n v="72.349999999999994"/>
    <n v="65211.390000000014"/>
    <x v="2"/>
    <x v="27"/>
    <n v="248804"/>
    <x v="7"/>
    <x v="336"/>
    <x v="1"/>
    <n v="82.3"/>
    <x v="2"/>
    <n v="2018"/>
    <s v="Active"/>
    <x v="1"/>
    <n v="183592.61"/>
    <x v="0"/>
  </r>
  <r>
    <x v="1"/>
    <n v="18.41"/>
    <n v="126654.95000000001"/>
    <x v="0"/>
    <x v="0"/>
    <n v="354067"/>
    <x v="4"/>
    <x v="730"/>
    <x v="1"/>
    <n v="77.75"/>
    <x v="1"/>
    <n v="2024"/>
    <s v="Active"/>
    <x v="0"/>
    <n v="227412.05"/>
    <x v="3"/>
  </r>
  <r>
    <x v="1"/>
    <n v="51.8"/>
    <n v="132648.97"/>
    <x v="0"/>
    <x v="35"/>
    <n v="313036"/>
    <x v="2"/>
    <x v="750"/>
    <x v="2"/>
    <n v="40.770000000000003"/>
    <x v="1"/>
    <n v="2024"/>
    <s v="Expired"/>
    <x v="1"/>
    <n v="180387.03"/>
    <x v="0"/>
  </r>
  <r>
    <x v="0"/>
    <n v="53.12"/>
    <n v="194709.32"/>
    <x v="3"/>
    <x v="14"/>
    <n v="376677"/>
    <x v="4"/>
    <x v="529"/>
    <x v="2"/>
    <n v="49.57"/>
    <x v="0"/>
    <n v="2024"/>
    <s v="Not Available"/>
    <x v="1"/>
    <n v="181967.68"/>
    <x v="3"/>
  </r>
  <r>
    <x v="6"/>
    <n v="62.6"/>
    <n v="80063.72"/>
    <x v="4"/>
    <x v="16"/>
    <n v="134480"/>
    <x v="9"/>
    <x v="737"/>
    <x v="1"/>
    <n v="74.459999999999994"/>
    <x v="1"/>
    <n v="2024"/>
    <s v="Not Available"/>
    <x v="0"/>
    <n v="54416.28"/>
    <x v="0"/>
  </r>
  <r>
    <x v="5"/>
    <n v="50.2"/>
    <n v="201464.2"/>
    <x v="7"/>
    <x v="28"/>
    <n v="374851"/>
    <x v="1"/>
    <x v="451"/>
    <x v="2"/>
    <n v="48.79"/>
    <x v="1"/>
    <n v="2023"/>
    <s v="Expired"/>
    <x v="1"/>
    <n v="173386.8"/>
    <x v="3"/>
  </r>
  <r>
    <x v="6"/>
    <n v="54.46"/>
    <n v="83853.83"/>
    <x v="4"/>
    <x v="4"/>
    <n v="211854"/>
    <x v="1"/>
    <x v="841"/>
    <x v="2"/>
    <n v="54.17"/>
    <x v="1"/>
    <n v="2022"/>
    <s v="Active"/>
    <x v="0"/>
    <n v="128000.17"/>
    <x v="2"/>
  </r>
  <r>
    <x v="6"/>
    <n v="42.96"/>
    <n v="71138.209999999992"/>
    <x v="0"/>
    <x v="0"/>
    <n v="235802"/>
    <x v="9"/>
    <x v="867"/>
    <x v="0"/>
    <n v="84.31"/>
    <x v="2"/>
    <n v="2023"/>
    <s v="Active"/>
    <x v="0"/>
    <n v="164663.79"/>
    <x v="2"/>
  </r>
  <r>
    <x v="6"/>
    <n v="50.75"/>
    <n v="147315.35999999999"/>
    <x v="6"/>
    <x v="24"/>
    <n v="295314"/>
    <x v="0"/>
    <x v="121"/>
    <x v="2"/>
    <n v="27.19"/>
    <x v="1"/>
    <n v="2021"/>
    <s v="Expired"/>
    <x v="1"/>
    <n v="147998.64000000001"/>
    <x v="2"/>
  </r>
  <r>
    <x v="3"/>
    <n v="62.11"/>
    <n v="105541.37"/>
    <x v="6"/>
    <x v="31"/>
    <n v="268655"/>
    <x v="4"/>
    <x v="775"/>
    <x v="0"/>
    <n v="94.56"/>
    <x v="0"/>
    <n v="2024"/>
    <s v="Not Available"/>
    <x v="1"/>
    <n v="163113.63"/>
    <x v="0"/>
  </r>
  <r>
    <x v="9"/>
    <n v="72.400000000000006"/>
    <n v="43788.71"/>
    <x v="4"/>
    <x v="12"/>
    <n v="77073"/>
    <x v="2"/>
    <x v="205"/>
    <x v="1"/>
    <n v="84.97"/>
    <x v="1"/>
    <n v="2024"/>
    <s v="Active"/>
    <x v="1"/>
    <n v="33284.29"/>
    <x v="0"/>
  </r>
  <r>
    <x v="4"/>
    <n v="27.38"/>
    <n v="52714.049999999988"/>
    <x v="4"/>
    <x v="18"/>
    <n v="216415"/>
    <x v="7"/>
    <x v="278"/>
    <x v="1"/>
    <n v="63.02"/>
    <x v="1"/>
    <n v="2018"/>
    <s v="Expired"/>
    <x v="0"/>
    <n v="163700.95000000001"/>
    <x v="3"/>
  </r>
  <r>
    <x v="9"/>
    <n v="6.72"/>
    <n v="31875.85"/>
    <x v="7"/>
    <x v="17"/>
    <n v="55931"/>
    <x v="2"/>
    <x v="802"/>
    <x v="2"/>
    <n v="55.7"/>
    <x v="0"/>
    <n v="2021"/>
    <s v="Not Available"/>
    <x v="1"/>
    <n v="24055.15"/>
    <x v="1"/>
  </r>
  <r>
    <x v="5"/>
    <n v="57.07"/>
    <n v="146270.29999999999"/>
    <x v="5"/>
    <x v="20"/>
    <n v="248656"/>
    <x v="9"/>
    <x v="605"/>
    <x v="0"/>
    <n v="94.86"/>
    <x v="1"/>
    <n v="2023"/>
    <s v="Expired"/>
    <x v="1"/>
    <n v="102385.7"/>
    <x v="2"/>
  </r>
  <r>
    <x v="2"/>
    <n v="62.86"/>
    <n v="99738.3"/>
    <x v="7"/>
    <x v="28"/>
    <n v="194497"/>
    <x v="9"/>
    <x v="611"/>
    <x v="2"/>
    <n v="51.16"/>
    <x v="0"/>
    <n v="2024"/>
    <s v="Expired"/>
    <x v="0"/>
    <n v="94758.7"/>
    <x v="1"/>
  </r>
  <r>
    <x v="7"/>
    <n v="13.71"/>
    <n v="119515.84"/>
    <x v="2"/>
    <x v="38"/>
    <n v="211384"/>
    <x v="0"/>
    <x v="713"/>
    <x v="1"/>
    <n v="90.08"/>
    <x v="1"/>
    <n v="2023"/>
    <s v="Active"/>
    <x v="1"/>
    <n v="91868.160000000003"/>
    <x v="2"/>
  </r>
  <r>
    <x v="3"/>
    <n v="21.26"/>
    <n v="107647.81"/>
    <x v="2"/>
    <x v="38"/>
    <n v="185572"/>
    <x v="9"/>
    <x v="573"/>
    <x v="1"/>
    <n v="88.28"/>
    <x v="2"/>
    <n v="2023"/>
    <s v="Active"/>
    <x v="1"/>
    <n v="77924.19"/>
    <x v="1"/>
  </r>
  <r>
    <x v="0"/>
    <n v="46.01"/>
    <n v="61092.19"/>
    <x v="7"/>
    <x v="23"/>
    <n v="192786"/>
    <x v="5"/>
    <x v="68"/>
    <x v="0"/>
    <n v="72.97"/>
    <x v="0"/>
    <n v="2022"/>
    <s v="Active"/>
    <x v="0"/>
    <n v="131693.81"/>
    <x v="3"/>
  </r>
  <r>
    <x v="8"/>
    <n v="38.9"/>
    <n v="88127.670000000013"/>
    <x v="2"/>
    <x v="27"/>
    <n v="276254"/>
    <x v="0"/>
    <x v="742"/>
    <x v="0"/>
    <n v="62.43"/>
    <x v="2"/>
    <n v="2021"/>
    <s v="Active"/>
    <x v="0"/>
    <n v="188126.33"/>
    <x v="2"/>
  </r>
  <r>
    <x v="5"/>
    <n v="7.8"/>
    <n v="56678.65"/>
    <x v="7"/>
    <x v="36"/>
    <n v="101362"/>
    <x v="0"/>
    <x v="803"/>
    <x v="0"/>
    <n v="93.85"/>
    <x v="2"/>
    <n v="2021"/>
    <s v="Expired"/>
    <x v="0"/>
    <n v="44683.35"/>
    <x v="1"/>
  </r>
  <r>
    <x v="1"/>
    <n v="36.61"/>
    <n v="170274.24"/>
    <x v="5"/>
    <x v="13"/>
    <n v="324457"/>
    <x v="3"/>
    <x v="287"/>
    <x v="2"/>
    <n v="58.72"/>
    <x v="1"/>
    <n v="2023"/>
    <s v="Active"/>
    <x v="0"/>
    <n v="154182.76"/>
    <x v="0"/>
  </r>
  <r>
    <x v="3"/>
    <n v="54.98"/>
    <n v="108279.82999999999"/>
    <x v="6"/>
    <x v="33"/>
    <n v="249539"/>
    <x v="0"/>
    <x v="622"/>
    <x v="0"/>
    <n v="96.53"/>
    <x v="2"/>
    <n v="2021"/>
    <s v="Active"/>
    <x v="1"/>
    <n v="141259.17000000001"/>
    <x v="3"/>
  </r>
  <r>
    <x v="1"/>
    <n v="33.28"/>
    <n v="59369.33"/>
    <x v="2"/>
    <x v="38"/>
    <n v="162519"/>
    <x v="8"/>
    <x v="766"/>
    <x v="1"/>
    <n v="65.239999999999995"/>
    <x v="0"/>
    <n v="2018"/>
    <s v="Active"/>
    <x v="0"/>
    <n v="103149.67"/>
    <x v="0"/>
  </r>
  <r>
    <x v="2"/>
    <n v="59.15"/>
    <n v="38102.089999999997"/>
    <x v="4"/>
    <x v="4"/>
    <n v="101558"/>
    <x v="1"/>
    <x v="885"/>
    <x v="0"/>
    <n v="92.33"/>
    <x v="0"/>
    <n v="2023"/>
    <s v="Active"/>
    <x v="0"/>
    <n v="63455.91"/>
    <x v="1"/>
  </r>
  <r>
    <x v="2"/>
    <n v="46.63"/>
    <n v="49324.34"/>
    <x v="7"/>
    <x v="23"/>
    <n v="85751"/>
    <x v="7"/>
    <x v="418"/>
    <x v="1"/>
    <n v="64.69"/>
    <x v="1"/>
    <n v="2021"/>
    <s v="Expired"/>
    <x v="0"/>
    <n v="36426.660000000003"/>
    <x v="2"/>
  </r>
  <r>
    <x v="1"/>
    <n v="36.36"/>
    <n v="74177.84"/>
    <x v="5"/>
    <x v="9"/>
    <n v="248067"/>
    <x v="5"/>
    <x v="672"/>
    <x v="1"/>
    <n v="66.099999999999994"/>
    <x v="0"/>
    <n v="2017"/>
    <s v="Expired"/>
    <x v="0"/>
    <n v="173889.16"/>
    <x v="1"/>
  </r>
  <r>
    <x v="1"/>
    <n v="47.39"/>
    <n v="132105.18"/>
    <x v="1"/>
    <x v="1"/>
    <n v="352199"/>
    <x v="6"/>
    <x v="275"/>
    <x v="1"/>
    <n v="93.76"/>
    <x v="0"/>
    <n v="2017"/>
    <s v="Not Available"/>
    <x v="0"/>
    <n v="220093.82"/>
    <x v="2"/>
  </r>
  <r>
    <x v="5"/>
    <n v="37.58"/>
    <n v="79550.09"/>
    <x v="6"/>
    <x v="24"/>
    <n v="288846"/>
    <x v="0"/>
    <x v="43"/>
    <x v="1"/>
    <n v="72.28"/>
    <x v="0"/>
    <n v="2023"/>
    <s v="Not Available"/>
    <x v="1"/>
    <n v="209295.91"/>
    <x v="1"/>
  </r>
  <r>
    <x v="5"/>
    <n v="71.42"/>
    <n v="55610.94"/>
    <x v="1"/>
    <x v="37"/>
    <n v="253058"/>
    <x v="1"/>
    <x v="473"/>
    <x v="1"/>
    <n v="93.31"/>
    <x v="2"/>
    <n v="2020"/>
    <s v="Expired"/>
    <x v="0"/>
    <n v="197447.06"/>
    <x v="3"/>
  </r>
  <r>
    <x v="5"/>
    <n v="60.27"/>
    <n v="67796.709999999992"/>
    <x v="3"/>
    <x v="7"/>
    <n v="239802"/>
    <x v="5"/>
    <x v="28"/>
    <x v="0"/>
    <n v="73.19"/>
    <x v="2"/>
    <n v="2015"/>
    <s v="Not Available"/>
    <x v="0"/>
    <n v="172005.29"/>
    <x v="0"/>
  </r>
  <r>
    <x v="0"/>
    <n v="63.31"/>
    <n v="57922.210000000006"/>
    <x v="5"/>
    <x v="20"/>
    <n v="167371"/>
    <x v="9"/>
    <x v="625"/>
    <x v="1"/>
    <n v="97.52"/>
    <x v="0"/>
    <n v="2023"/>
    <s v="Not Available"/>
    <x v="0"/>
    <n v="109448.79"/>
    <x v="2"/>
  </r>
  <r>
    <x v="0"/>
    <n v="13.38"/>
    <n v="102312.16"/>
    <x v="2"/>
    <x v="38"/>
    <n v="178752"/>
    <x v="1"/>
    <x v="848"/>
    <x v="0"/>
    <n v="76.260000000000005"/>
    <x v="0"/>
    <n v="2023"/>
    <s v="Active"/>
    <x v="0"/>
    <n v="76439.839999999997"/>
    <x v="0"/>
  </r>
  <r>
    <x v="2"/>
    <n v="30.18"/>
    <n v="147534.31"/>
    <x v="0"/>
    <x v="39"/>
    <n v="280453"/>
    <x v="3"/>
    <x v="839"/>
    <x v="1"/>
    <n v="87.18"/>
    <x v="1"/>
    <n v="2023"/>
    <s v="Not Available"/>
    <x v="1"/>
    <n v="132918.69"/>
    <x v="3"/>
  </r>
  <r>
    <x v="5"/>
    <n v="32.57"/>
    <n v="170908.84"/>
    <x v="1"/>
    <x v="19"/>
    <n v="304077"/>
    <x v="7"/>
    <x v="559"/>
    <x v="0"/>
    <n v="73.34"/>
    <x v="1"/>
    <n v="2023"/>
    <s v="Active"/>
    <x v="1"/>
    <n v="133168.16"/>
    <x v="1"/>
  </r>
  <r>
    <x v="8"/>
    <n v="49.28"/>
    <n v="187462.24"/>
    <x v="5"/>
    <x v="5"/>
    <n v="383976"/>
    <x v="2"/>
    <x v="870"/>
    <x v="1"/>
    <n v="66.28"/>
    <x v="1"/>
    <n v="2023"/>
    <s v="Active"/>
    <x v="1"/>
    <n v="196513.76"/>
    <x v="0"/>
  </r>
  <r>
    <x v="2"/>
    <n v="9.08"/>
    <n v="91268.89"/>
    <x v="2"/>
    <x v="38"/>
    <n v="199360"/>
    <x v="3"/>
    <x v="219"/>
    <x v="2"/>
    <n v="37.97"/>
    <x v="2"/>
    <n v="2022"/>
    <s v="Not Available"/>
    <x v="1"/>
    <n v="108091.11"/>
    <x v="3"/>
  </r>
  <r>
    <x v="2"/>
    <n v="61.19"/>
    <n v="62439.839999999997"/>
    <x v="6"/>
    <x v="24"/>
    <n v="265036"/>
    <x v="3"/>
    <x v="120"/>
    <x v="1"/>
    <n v="84.42"/>
    <x v="2"/>
    <n v="2022"/>
    <s v="Active"/>
    <x v="0"/>
    <n v="202596.16"/>
    <x v="0"/>
  </r>
  <r>
    <x v="2"/>
    <n v="54.07"/>
    <n v="84129.77"/>
    <x v="2"/>
    <x v="34"/>
    <n v="156428"/>
    <x v="0"/>
    <x v="443"/>
    <x v="1"/>
    <n v="63.29"/>
    <x v="1"/>
    <n v="2023"/>
    <s v="Active"/>
    <x v="0"/>
    <n v="72298.23"/>
    <x v="1"/>
  </r>
  <r>
    <x v="4"/>
    <n v="43.62"/>
    <n v="145078.78"/>
    <x v="3"/>
    <x v="14"/>
    <n v="259191"/>
    <x v="7"/>
    <x v="142"/>
    <x v="2"/>
    <n v="38.89"/>
    <x v="2"/>
    <n v="2018"/>
    <s v="Expired"/>
    <x v="1"/>
    <n v="114112.22"/>
    <x v="0"/>
  </r>
  <r>
    <x v="5"/>
    <n v="22.89"/>
    <n v="62253.33"/>
    <x v="2"/>
    <x v="34"/>
    <n v="121511"/>
    <x v="5"/>
    <x v="573"/>
    <x v="2"/>
    <n v="29.32"/>
    <x v="0"/>
    <n v="2021"/>
    <s v="Active"/>
    <x v="1"/>
    <n v="59257.67"/>
    <x v="2"/>
  </r>
  <r>
    <x v="1"/>
    <n v="33.799999999999997"/>
    <n v="51278.95"/>
    <x v="1"/>
    <x v="19"/>
    <n v="133539"/>
    <x v="3"/>
    <x v="242"/>
    <x v="0"/>
    <n v="96.27"/>
    <x v="2"/>
    <n v="2022"/>
    <s v="Expired"/>
    <x v="0"/>
    <n v="82260.05"/>
    <x v="2"/>
  </r>
  <r>
    <x v="4"/>
    <n v="28.6"/>
    <n v="51646.99"/>
    <x v="2"/>
    <x v="38"/>
    <n v="101456"/>
    <x v="4"/>
    <x v="660"/>
    <x v="1"/>
    <n v="64.400000000000006"/>
    <x v="0"/>
    <n v="2024"/>
    <s v="Not Available"/>
    <x v="0"/>
    <n v="49809.01"/>
    <x v="1"/>
  </r>
  <r>
    <x v="5"/>
    <n v="15.59"/>
    <n v="51003.41"/>
    <x v="2"/>
    <x v="27"/>
    <n v="120491"/>
    <x v="0"/>
    <x v="664"/>
    <x v="0"/>
    <n v="72.77"/>
    <x v="2"/>
    <n v="2021"/>
    <s v="Expired"/>
    <x v="0"/>
    <n v="69487.59"/>
    <x v="0"/>
  </r>
  <r>
    <x v="6"/>
    <n v="24.22"/>
    <n v="33118.81"/>
    <x v="6"/>
    <x v="21"/>
    <n v="138440"/>
    <x v="5"/>
    <x v="343"/>
    <x v="2"/>
    <n v="42.3"/>
    <x v="2"/>
    <n v="2015"/>
    <s v="Not Available"/>
    <x v="0"/>
    <n v="105321.19"/>
    <x v="3"/>
  </r>
  <r>
    <x v="2"/>
    <n v="61.79"/>
    <n v="152455.67000000001"/>
    <x v="2"/>
    <x v="27"/>
    <n v="284467"/>
    <x v="1"/>
    <x v="152"/>
    <x v="2"/>
    <n v="59.33"/>
    <x v="0"/>
    <n v="2024"/>
    <s v="Not Available"/>
    <x v="1"/>
    <n v="132011.32999999999"/>
    <x v="2"/>
  </r>
  <r>
    <x v="7"/>
    <n v="62.8"/>
    <n v="45916.369999999995"/>
    <x v="4"/>
    <x v="18"/>
    <n v="191025"/>
    <x v="8"/>
    <x v="789"/>
    <x v="0"/>
    <n v="81.48"/>
    <x v="2"/>
    <n v="2016"/>
    <s v="Active"/>
    <x v="1"/>
    <n v="145108.63"/>
    <x v="0"/>
  </r>
  <r>
    <x v="9"/>
    <n v="79.5"/>
    <n v="23503.14"/>
    <x v="4"/>
    <x v="4"/>
    <n v="55461"/>
    <x v="4"/>
    <x v="834"/>
    <x v="2"/>
    <n v="28.64"/>
    <x v="0"/>
    <n v="2024"/>
    <s v="Not Available"/>
    <x v="1"/>
    <n v="31957.86"/>
    <x v="0"/>
  </r>
  <r>
    <x v="7"/>
    <n v="20.09"/>
    <n v="85282.15"/>
    <x v="5"/>
    <x v="20"/>
    <n v="189400"/>
    <x v="5"/>
    <x v="24"/>
    <x v="1"/>
    <n v="73.5"/>
    <x v="2"/>
    <n v="2015"/>
    <s v="Active"/>
    <x v="0"/>
    <n v="104117.85"/>
    <x v="1"/>
  </r>
  <r>
    <x v="4"/>
    <n v="46.6"/>
    <n v="146361.42000000001"/>
    <x v="1"/>
    <x v="37"/>
    <n v="300694"/>
    <x v="3"/>
    <x v="148"/>
    <x v="1"/>
    <n v="93.02"/>
    <x v="2"/>
    <n v="2022"/>
    <s v="Expired"/>
    <x v="1"/>
    <n v="154332.57999999999"/>
    <x v="1"/>
  </r>
  <r>
    <x v="5"/>
    <n v="53.7"/>
    <n v="78199.39"/>
    <x v="5"/>
    <x v="20"/>
    <n v="156401"/>
    <x v="0"/>
    <x v="91"/>
    <x v="2"/>
    <n v="49.84"/>
    <x v="0"/>
    <n v="2023"/>
    <s v="Expired"/>
    <x v="0"/>
    <n v="78201.61"/>
    <x v="2"/>
  </r>
  <r>
    <x v="3"/>
    <n v="74.31"/>
    <n v="56067.31"/>
    <x v="5"/>
    <x v="5"/>
    <n v="153525"/>
    <x v="0"/>
    <x v="621"/>
    <x v="1"/>
    <n v="72.81"/>
    <x v="0"/>
    <n v="2022"/>
    <s v="Expired"/>
    <x v="1"/>
    <n v="97457.69"/>
    <x v="3"/>
  </r>
  <r>
    <x v="0"/>
    <n v="30.38"/>
    <n v="179409.97"/>
    <x v="0"/>
    <x v="35"/>
    <n v="378216"/>
    <x v="9"/>
    <x v="660"/>
    <x v="2"/>
    <n v="50.91"/>
    <x v="2"/>
    <n v="2023"/>
    <s v="Active"/>
    <x v="0"/>
    <n v="198806.03"/>
    <x v="0"/>
  </r>
  <r>
    <x v="8"/>
    <n v="20.41"/>
    <n v="73854.079999999987"/>
    <x v="2"/>
    <x v="8"/>
    <n v="278668"/>
    <x v="3"/>
    <x v="289"/>
    <x v="1"/>
    <n v="85.71"/>
    <x v="0"/>
    <n v="2022"/>
    <s v="Expired"/>
    <x v="0"/>
    <n v="204813.92"/>
    <x v="0"/>
  </r>
  <r>
    <x v="4"/>
    <n v="37.17"/>
    <n v="167737.42000000001"/>
    <x v="3"/>
    <x v="3"/>
    <n v="306886"/>
    <x v="2"/>
    <x v="553"/>
    <x v="1"/>
    <n v="94.76"/>
    <x v="0"/>
    <n v="2019"/>
    <s v="Expired"/>
    <x v="0"/>
    <n v="139148.57999999999"/>
    <x v="2"/>
  </r>
  <r>
    <x v="3"/>
    <n v="5.39"/>
    <n v="97541"/>
    <x v="0"/>
    <x v="29"/>
    <n v="265511"/>
    <x v="0"/>
    <x v="612"/>
    <x v="2"/>
    <n v="40.98"/>
    <x v="1"/>
    <n v="2021"/>
    <s v="Not Available"/>
    <x v="0"/>
    <n v="167970"/>
    <x v="1"/>
  </r>
  <r>
    <x v="1"/>
    <n v="8.2200000000000006"/>
    <n v="63605.549999999988"/>
    <x v="6"/>
    <x v="21"/>
    <n v="234537"/>
    <x v="5"/>
    <x v="793"/>
    <x v="0"/>
    <n v="95.67"/>
    <x v="1"/>
    <n v="2016"/>
    <s v="Active"/>
    <x v="1"/>
    <n v="170931.45"/>
    <x v="3"/>
  </r>
  <r>
    <x v="3"/>
    <n v="7.37"/>
    <n v="156295.34"/>
    <x v="4"/>
    <x v="12"/>
    <n v="344480"/>
    <x v="5"/>
    <x v="178"/>
    <x v="2"/>
    <n v="58.76"/>
    <x v="0"/>
    <n v="2015"/>
    <s v="Active"/>
    <x v="0"/>
    <n v="188184.66"/>
    <x v="3"/>
  </r>
  <r>
    <x v="1"/>
    <n v="28.38"/>
    <n v="90793.13"/>
    <x v="2"/>
    <x v="34"/>
    <n v="308109"/>
    <x v="5"/>
    <x v="882"/>
    <x v="1"/>
    <n v="95.21"/>
    <x v="1"/>
    <n v="2020"/>
    <s v="Not Available"/>
    <x v="1"/>
    <n v="217315.87"/>
    <x v="3"/>
  </r>
  <r>
    <x v="5"/>
    <n v="48.53"/>
    <n v="61486.380000000005"/>
    <x v="2"/>
    <x v="34"/>
    <n v="151851"/>
    <x v="8"/>
    <x v="756"/>
    <x v="1"/>
    <n v="60.18"/>
    <x v="2"/>
    <n v="2016"/>
    <s v="Expired"/>
    <x v="1"/>
    <n v="90364.62"/>
    <x v="3"/>
  </r>
  <r>
    <x v="7"/>
    <n v="23.38"/>
    <n v="117248.34"/>
    <x v="2"/>
    <x v="8"/>
    <n v="226552"/>
    <x v="4"/>
    <x v="684"/>
    <x v="1"/>
    <n v="76.53"/>
    <x v="0"/>
    <n v="2024"/>
    <s v="Not Available"/>
    <x v="0"/>
    <n v="109303.66"/>
    <x v="3"/>
  </r>
  <r>
    <x v="3"/>
    <n v="27.8"/>
    <n v="98268.160000000003"/>
    <x v="1"/>
    <x v="26"/>
    <n v="225289"/>
    <x v="6"/>
    <x v="261"/>
    <x v="2"/>
    <n v="55.51"/>
    <x v="1"/>
    <n v="2018"/>
    <s v="Not Available"/>
    <x v="0"/>
    <n v="127020.84"/>
    <x v="0"/>
  </r>
  <r>
    <x v="2"/>
    <n v="20.7"/>
    <n v="211737.15"/>
    <x v="4"/>
    <x v="12"/>
    <n v="376662"/>
    <x v="9"/>
    <x v="735"/>
    <x v="2"/>
    <n v="27.32"/>
    <x v="2"/>
    <n v="2023"/>
    <s v="Expired"/>
    <x v="1"/>
    <n v="164924.85"/>
    <x v="2"/>
  </r>
  <r>
    <x v="7"/>
    <n v="78.569999999999993"/>
    <n v="116280.76000000001"/>
    <x v="0"/>
    <x v="29"/>
    <n v="282638"/>
    <x v="3"/>
    <x v="724"/>
    <x v="2"/>
    <n v="39.83"/>
    <x v="2"/>
    <n v="2022"/>
    <s v="Active"/>
    <x v="1"/>
    <n v="166357.24"/>
    <x v="1"/>
  </r>
  <r>
    <x v="1"/>
    <n v="71.7"/>
    <n v="121628.51999999999"/>
    <x v="1"/>
    <x v="1"/>
    <n v="310824"/>
    <x v="4"/>
    <x v="400"/>
    <x v="2"/>
    <n v="39.22"/>
    <x v="0"/>
    <n v="2024"/>
    <s v="Not Available"/>
    <x v="0"/>
    <n v="189195.48"/>
    <x v="1"/>
  </r>
  <r>
    <x v="7"/>
    <n v="10.84"/>
    <n v="100085.79999999999"/>
    <x v="0"/>
    <x v="0"/>
    <n v="258992"/>
    <x v="7"/>
    <x v="388"/>
    <x v="1"/>
    <n v="98.78"/>
    <x v="1"/>
    <n v="2018"/>
    <s v="Expired"/>
    <x v="0"/>
    <n v="158906.20000000001"/>
    <x v="0"/>
  </r>
  <r>
    <x v="1"/>
    <n v="38.090000000000003"/>
    <n v="92762.159999999974"/>
    <x v="3"/>
    <x v="14"/>
    <n v="360253"/>
    <x v="2"/>
    <x v="292"/>
    <x v="1"/>
    <n v="62.93"/>
    <x v="2"/>
    <n v="2019"/>
    <s v="Expired"/>
    <x v="1"/>
    <n v="267490.84000000003"/>
    <x v="1"/>
  </r>
  <r>
    <x v="6"/>
    <n v="28.83"/>
    <n v="91647.69"/>
    <x v="0"/>
    <x v="0"/>
    <n v="202597"/>
    <x v="0"/>
    <x v="891"/>
    <x v="1"/>
    <n v="60.99"/>
    <x v="0"/>
    <n v="2023"/>
    <s v="Expired"/>
    <x v="0"/>
    <n v="110949.31"/>
    <x v="3"/>
  </r>
  <r>
    <x v="9"/>
    <n v="50.01"/>
    <n v="47397.14"/>
    <x v="7"/>
    <x v="28"/>
    <n v="105641"/>
    <x v="3"/>
    <x v="435"/>
    <x v="0"/>
    <n v="75.61"/>
    <x v="2"/>
    <n v="2022"/>
    <s v="Expired"/>
    <x v="0"/>
    <n v="58243.86"/>
    <x v="0"/>
  </r>
  <r>
    <x v="1"/>
    <n v="35.200000000000003"/>
    <n v="42457.94"/>
    <x v="7"/>
    <x v="28"/>
    <n v="161153"/>
    <x v="0"/>
    <x v="723"/>
    <x v="1"/>
    <n v="75.239999999999995"/>
    <x v="2"/>
    <n v="2021"/>
    <s v="Active"/>
    <x v="1"/>
    <n v="118695.06"/>
    <x v="3"/>
  </r>
  <r>
    <x v="3"/>
    <n v="60.25"/>
    <n v="36657.78"/>
    <x v="3"/>
    <x v="3"/>
    <n v="73773"/>
    <x v="2"/>
    <x v="502"/>
    <x v="1"/>
    <n v="69.11"/>
    <x v="0"/>
    <n v="2021"/>
    <s v="Active"/>
    <x v="0"/>
    <n v="37115.22"/>
    <x v="2"/>
  </r>
  <r>
    <x v="2"/>
    <n v="43.55"/>
    <n v="67148.75"/>
    <x v="1"/>
    <x v="25"/>
    <n v="135093"/>
    <x v="8"/>
    <x v="716"/>
    <x v="2"/>
    <n v="33.090000000000003"/>
    <x v="2"/>
    <n v="2016"/>
    <s v="Active"/>
    <x v="0"/>
    <n v="67944.25"/>
    <x v="2"/>
  </r>
  <r>
    <x v="9"/>
    <n v="14.65"/>
    <n v="35939.149999999994"/>
    <x v="2"/>
    <x v="2"/>
    <n v="110181"/>
    <x v="6"/>
    <x v="197"/>
    <x v="2"/>
    <n v="44.44"/>
    <x v="2"/>
    <n v="2017"/>
    <s v="Expired"/>
    <x v="0"/>
    <n v="74241.850000000006"/>
    <x v="3"/>
  </r>
  <r>
    <x v="7"/>
    <n v="31.54"/>
    <n v="16209.449999999997"/>
    <x v="2"/>
    <x v="34"/>
    <n v="64110"/>
    <x v="2"/>
    <x v="527"/>
    <x v="1"/>
    <n v="72.08"/>
    <x v="2"/>
    <n v="2019"/>
    <s v="Active"/>
    <x v="1"/>
    <n v="47900.55"/>
    <x v="1"/>
  </r>
  <r>
    <x v="0"/>
    <n v="51.38"/>
    <n v="29573.089999999997"/>
    <x v="0"/>
    <x v="0"/>
    <n v="110075"/>
    <x v="9"/>
    <x v="390"/>
    <x v="0"/>
    <n v="89.96"/>
    <x v="0"/>
    <n v="2024"/>
    <s v="Expired"/>
    <x v="0"/>
    <n v="80501.91"/>
    <x v="1"/>
  </r>
  <r>
    <x v="4"/>
    <n v="67.2"/>
    <n v="107422.13"/>
    <x v="3"/>
    <x v="3"/>
    <n v="191886"/>
    <x v="9"/>
    <x v="342"/>
    <x v="2"/>
    <n v="25.19"/>
    <x v="2"/>
    <n v="2023"/>
    <s v="Not Available"/>
    <x v="1"/>
    <n v="84463.87"/>
    <x v="1"/>
  </r>
  <r>
    <x v="3"/>
    <n v="47.65"/>
    <n v="136147.76"/>
    <x v="4"/>
    <x v="22"/>
    <n v="346338"/>
    <x v="0"/>
    <x v="402"/>
    <x v="0"/>
    <n v="88.78"/>
    <x v="2"/>
    <n v="2021"/>
    <s v="Active"/>
    <x v="1"/>
    <n v="210190.24"/>
    <x v="0"/>
  </r>
  <r>
    <x v="9"/>
    <n v="67.459999999999994"/>
    <n v="28239.940000000002"/>
    <x v="6"/>
    <x v="21"/>
    <n v="77355"/>
    <x v="4"/>
    <x v="427"/>
    <x v="1"/>
    <n v="90.31"/>
    <x v="0"/>
    <n v="2024"/>
    <s v="Active"/>
    <x v="0"/>
    <n v="49115.06"/>
    <x v="3"/>
  </r>
  <r>
    <x v="1"/>
    <n v="20.440000000000001"/>
    <n v="80628.679999999993"/>
    <x v="0"/>
    <x v="35"/>
    <n v="366935"/>
    <x v="6"/>
    <x v="3"/>
    <x v="2"/>
    <n v="29.82"/>
    <x v="1"/>
    <n v="2020"/>
    <s v="Active"/>
    <x v="0"/>
    <n v="286306.32"/>
    <x v="0"/>
  </r>
  <r>
    <x v="5"/>
    <n v="32.94"/>
    <n v="133568.47999999998"/>
    <x v="7"/>
    <x v="30"/>
    <n v="256611"/>
    <x v="4"/>
    <x v="626"/>
    <x v="0"/>
    <n v="64.03"/>
    <x v="2"/>
    <n v="2024"/>
    <s v="Expired"/>
    <x v="1"/>
    <n v="123042.52"/>
    <x v="0"/>
  </r>
  <r>
    <x v="4"/>
    <n v="70.349999999999994"/>
    <n v="142669.66999999998"/>
    <x v="7"/>
    <x v="30"/>
    <n v="238394"/>
    <x v="8"/>
    <x v="867"/>
    <x v="2"/>
    <n v="31.74"/>
    <x v="2"/>
    <n v="2016"/>
    <s v="Expired"/>
    <x v="0"/>
    <n v="95724.33"/>
    <x v="2"/>
  </r>
  <r>
    <x v="3"/>
    <n v="23.6"/>
    <n v="136275.62"/>
    <x v="0"/>
    <x v="29"/>
    <n v="267509"/>
    <x v="6"/>
    <x v="302"/>
    <x v="1"/>
    <n v="88.79"/>
    <x v="2"/>
    <n v="2017"/>
    <s v="Not Available"/>
    <x v="1"/>
    <n v="131233.38"/>
    <x v="0"/>
  </r>
  <r>
    <x v="1"/>
    <n v="55.66"/>
    <n v="79570.719999999972"/>
    <x v="6"/>
    <x v="33"/>
    <n v="371709"/>
    <x v="2"/>
    <x v="29"/>
    <x v="1"/>
    <n v="81.06"/>
    <x v="2"/>
    <n v="2019"/>
    <s v="Not Available"/>
    <x v="0"/>
    <n v="292138.28000000003"/>
    <x v="0"/>
  </r>
  <r>
    <x v="8"/>
    <n v="25.33"/>
    <n v="53524.679999999993"/>
    <x v="0"/>
    <x v="6"/>
    <n v="249683"/>
    <x v="7"/>
    <x v="728"/>
    <x v="1"/>
    <n v="81.260000000000005"/>
    <x v="2"/>
    <n v="2018"/>
    <s v="Expired"/>
    <x v="0"/>
    <n v="196158.32"/>
    <x v="1"/>
  </r>
  <r>
    <x v="1"/>
    <n v="10.33"/>
    <n v="56015.8"/>
    <x v="5"/>
    <x v="20"/>
    <n v="131370"/>
    <x v="2"/>
    <x v="96"/>
    <x v="2"/>
    <n v="36.299999999999997"/>
    <x v="2"/>
    <n v="2019"/>
    <s v="Active"/>
    <x v="1"/>
    <n v="75354.2"/>
    <x v="0"/>
  </r>
  <r>
    <x v="8"/>
    <n v="63.52"/>
    <n v="26215.759999999995"/>
    <x v="7"/>
    <x v="23"/>
    <n v="123763"/>
    <x v="6"/>
    <x v="779"/>
    <x v="0"/>
    <n v="97.4"/>
    <x v="0"/>
    <n v="2021"/>
    <s v="Not Available"/>
    <x v="1"/>
    <n v="97547.24"/>
    <x v="3"/>
  </r>
  <r>
    <x v="5"/>
    <n v="15.58"/>
    <n v="128711.24"/>
    <x v="0"/>
    <x v="6"/>
    <n v="256374"/>
    <x v="2"/>
    <x v="10"/>
    <x v="1"/>
    <n v="78.08"/>
    <x v="1"/>
    <n v="2019"/>
    <s v="Active"/>
    <x v="1"/>
    <n v="127662.76"/>
    <x v="0"/>
  </r>
  <r>
    <x v="8"/>
    <n v="76.03"/>
    <n v="96414.7"/>
    <x v="1"/>
    <x v="26"/>
    <n v="171170"/>
    <x v="1"/>
    <x v="357"/>
    <x v="0"/>
    <n v="92.68"/>
    <x v="0"/>
    <n v="2024"/>
    <s v="Not Available"/>
    <x v="0"/>
    <n v="74755.3"/>
    <x v="3"/>
  </r>
  <r>
    <x v="3"/>
    <n v="28.75"/>
    <n v="139019.51999999999"/>
    <x v="7"/>
    <x v="17"/>
    <n v="279182"/>
    <x v="4"/>
    <x v="557"/>
    <x v="1"/>
    <n v="98.64"/>
    <x v="0"/>
    <n v="2024"/>
    <s v="Expired"/>
    <x v="1"/>
    <n v="140162.48000000001"/>
    <x v="0"/>
  </r>
  <r>
    <x v="5"/>
    <n v="62.49"/>
    <n v="28386.009999999995"/>
    <x v="2"/>
    <x v="2"/>
    <n v="100946"/>
    <x v="2"/>
    <x v="423"/>
    <x v="0"/>
    <n v="65.3"/>
    <x v="2"/>
    <n v="2019"/>
    <s v="Not Available"/>
    <x v="0"/>
    <n v="72559.990000000005"/>
    <x v="0"/>
  </r>
  <r>
    <x v="4"/>
    <n v="51.89"/>
    <n v="98949.34"/>
    <x v="7"/>
    <x v="17"/>
    <n v="222032"/>
    <x v="0"/>
    <x v="289"/>
    <x v="2"/>
    <n v="59.92"/>
    <x v="2"/>
    <n v="2021"/>
    <s v="Active"/>
    <x v="1"/>
    <n v="123082.66"/>
    <x v="1"/>
  </r>
  <r>
    <x v="1"/>
    <n v="49.39"/>
    <n v="160042.79999999999"/>
    <x v="4"/>
    <x v="4"/>
    <n v="314941"/>
    <x v="2"/>
    <x v="611"/>
    <x v="1"/>
    <n v="76.66"/>
    <x v="2"/>
    <n v="2019"/>
    <s v="Not Available"/>
    <x v="1"/>
    <n v="154898.20000000001"/>
    <x v="1"/>
  </r>
  <r>
    <x v="3"/>
    <n v="54.33"/>
    <n v="31987.8"/>
    <x v="0"/>
    <x v="39"/>
    <n v="56240"/>
    <x v="1"/>
    <x v="876"/>
    <x v="0"/>
    <n v="60.77"/>
    <x v="0"/>
    <n v="2023"/>
    <s v="Not Available"/>
    <x v="0"/>
    <n v="24252.2"/>
    <x v="0"/>
  </r>
  <r>
    <x v="7"/>
    <n v="37.450000000000003"/>
    <n v="23496.47"/>
    <x v="7"/>
    <x v="28"/>
    <n v="51577"/>
    <x v="3"/>
    <x v="422"/>
    <x v="2"/>
    <n v="25.36"/>
    <x v="1"/>
    <n v="2024"/>
    <s v="Not Available"/>
    <x v="1"/>
    <n v="28080.53"/>
    <x v="2"/>
  </r>
  <r>
    <x v="6"/>
    <n v="40.46"/>
    <n v="105843.51000000001"/>
    <x v="0"/>
    <x v="29"/>
    <n v="276832"/>
    <x v="4"/>
    <x v="881"/>
    <x v="1"/>
    <n v="82.38"/>
    <x v="1"/>
    <n v="2024"/>
    <s v="Expired"/>
    <x v="1"/>
    <n v="170988.49"/>
    <x v="3"/>
  </r>
  <r>
    <x v="1"/>
    <n v="55.23"/>
    <n v="185664.1"/>
    <x v="2"/>
    <x v="27"/>
    <n v="312560"/>
    <x v="9"/>
    <x v="549"/>
    <x v="2"/>
    <n v="32.86"/>
    <x v="1"/>
    <n v="2024"/>
    <s v="Active"/>
    <x v="1"/>
    <n v="126895.9"/>
    <x v="0"/>
  </r>
  <r>
    <x v="8"/>
    <n v="47.53"/>
    <n v="106967.7"/>
    <x v="0"/>
    <x v="35"/>
    <n v="213808"/>
    <x v="8"/>
    <x v="4"/>
    <x v="0"/>
    <n v="93.35"/>
    <x v="1"/>
    <n v="2020"/>
    <s v="Active"/>
    <x v="1"/>
    <n v="106840.3"/>
    <x v="2"/>
  </r>
  <r>
    <x v="6"/>
    <n v="31.84"/>
    <n v="24004.32"/>
    <x v="4"/>
    <x v="16"/>
    <n v="50158"/>
    <x v="4"/>
    <x v="715"/>
    <x v="2"/>
    <n v="35.25"/>
    <x v="1"/>
    <n v="2024"/>
    <s v="Not Available"/>
    <x v="0"/>
    <n v="26153.68"/>
    <x v="1"/>
  </r>
  <r>
    <x v="8"/>
    <n v="76.94"/>
    <n v="58528.209999999992"/>
    <x v="4"/>
    <x v="22"/>
    <n v="227131"/>
    <x v="5"/>
    <x v="73"/>
    <x v="1"/>
    <n v="91"/>
    <x v="2"/>
    <n v="2015"/>
    <s v="Not Available"/>
    <x v="1"/>
    <n v="168602.79"/>
    <x v="0"/>
  </r>
  <r>
    <x v="5"/>
    <n v="60.94"/>
    <n v="18985.580000000002"/>
    <x v="3"/>
    <x v="3"/>
    <n v="73158"/>
    <x v="9"/>
    <x v="829"/>
    <x v="0"/>
    <n v="92.01"/>
    <x v="1"/>
    <n v="2024"/>
    <s v="Active"/>
    <x v="0"/>
    <n v="54172.42"/>
    <x v="2"/>
  </r>
  <r>
    <x v="0"/>
    <n v="16.41"/>
    <n v="13648.71"/>
    <x v="7"/>
    <x v="23"/>
    <n v="59331"/>
    <x v="3"/>
    <x v="254"/>
    <x v="0"/>
    <n v="98.44"/>
    <x v="1"/>
    <n v="2022"/>
    <s v="Expired"/>
    <x v="0"/>
    <n v="45682.29"/>
    <x v="1"/>
  </r>
  <r>
    <x v="1"/>
    <n v="70.8"/>
    <n v="55384.35"/>
    <x v="2"/>
    <x v="38"/>
    <n v="107754"/>
    <x v="1"/>
    <x v="643"/>
    <x v="1"/>
    <n v="82.29"/>
    <x v="0"/>
    <n v="2024"/>
    <s v="Not Available"/>
    <x v="1"/>
    <n v="52369.65"/>
    <x v="3"/>
  </r>
  <r>
    <x v="4"/>
    <n v="79.97"/>
    <n v="152404.26999999999"/>
    <x v="4"/>
    <x v="12"/>
    <n v="305627"/>
    <x v="8"/>
    <x v="484"/>
    <x v="0"/>
    <n v="75.72"/>
    <x v="2"/>
    <n v="2016"/>
    <s v="Expired"/>
    <x v="1"/>
    <n v="153222.73000000001"/>
    <x v="1"/>
  </r>
  <r>
    <x v="2"/>
    <n v="40.1"/>
    <n v="73644.679999999993"/>
    <x v="5"/>
    <x v="15"/>
    <n v="262628"/>
    <x v="0"/>
    <x v="218"/>
    <x v="1"/>
    <n v="70.989999999999995"/>
    <x v="2"/>
    <n v="2021"/>
    <s v="Expired"/>
    <x v="1"/>
    <n v="188983.32"/>
    <x v="2"/>
  </r>
  <r>
    <x v="5"/>
    <n v="11.99"/>
    <n v="164638.53"/>
    <x v="1"/>
    <x v="19"/>
    <n v="275741"/>
    <x v="0"/>
    <x v="186"/>
    <x v="2"/>
    <n v="59.25"/>
    <x v="1"/>
    <n v="2021"/>
    <s v="Expired"/>
    <x v="1"/>
    <n v="111102.47"/>
    <x v="3"/>
  </r>
  <r>
    <x v="4"/>
    <n v="25.77"/>
    <n v="148248.31"/>
    <x v="7"/>
    <x v="17"/>
    <n v="248366"/>
    <x v="1"/>
    <x v="402"/>
    <x v="0"/>
    <n v="63.81"/>
    <x v="2"/>
    <n v="2020"/>
    <s v="Expired"/>
    <x v="1"/>
    <n v="100117.69"/>
    <x v="0"/>
  </r>
  <r>
    <x v="4"/>
    <n v="50.67"/>
    <n v="43221.21"/>
    <x v="2"/>
    <x v="27"/>
    <n v="79497"/>
    <x v="0"/>
    <x v="768"/>
    <x v="0"/>
    <n v="78.13"/>
    <x v="1"/>
    <n v="2023"/>
    <s v="Active"/>
    <x v="0"/>
    <n v="36275.79"/>
    <x v="2"/>
  </r>
  <r>
    <x v="7"/>
    <n v="16.649999999999999"/>
    <n v="72468.22"/>
    <x v="2"/>
    <x v="34"/>
    <n v="216081"/>
    <x v="0"/>
    <x v="350"/>
    <x v="1"/>
    <n v="64.02"/>
    <x v="1"/>
    <n v="2023"/>
    <s v="Active"/>
    <x v="1"/>
    <n v="143612.78"/>
    <x v="0"/>
  </r>
  <r>
    <x v="0"/>
    <n v="59.45"/>
    <n v="23417.129999999997"/>
    <x v="4"/>
    <x v="22"/>
    <n v="57299"/>
    <x v="0"/>
    <x v="317"/>
    <x v="0"/>
    <n v="73.400000000000006"/>
    <x v="0"/>
    <n v="2022"/>
    <s v="Not Available"/>
    <x v="1"/>
    <n v="33881.870000000003"/>
    <x v="3"/>
  </r>
  <r>
    <x v="5"/>
    <n v="15.43"/>
    <n v="67935.25"/>
    <x v="0"/>
    <x v="6"/>
    <n v="203767"/>
    <x v="3"/>
    <x v="488"/>
    <x v="1"/>
    <n v="62.33"/>
    <x v="2"/>
    <n v="2022"/>
    <s v="Not Available"/>
    <x v="0"/>
    <n v="135831.75"/>
    <x v="3"/>
  </r>
  <r>
    <x v="1"/>
    <n v="53.42"/>
    <n v="94686.640000000014"/>
    <x v="4"/>
    <x v="16"/>
    <n v="262264"/>
    <x v="5"/>
    <x v="278"/>
    <x v="0"/>
    <n v="99.7"/>
    <x v="0"/>
    <n v="2023"/>
    <s v="Not Available"/>
    <x v="0"/>
    <n v="167577.35999999999"/>
    <x v="1"/>
  </r>
  <r>
    <x v="0"/>
    <n v="10.050000000000001"/>
    <n v="121537.16"/>
    <x v="0"/>
    <x v="39"/>
    <n v="294171"/>
    <x v="0"/>
    <x v="764"/>
    <x v="2"/>
    <n v="43.91"/>
    <x v="1"/>
    <n v="2022"/>
    <s v="Not Available"/>
    <x v="1"/>
    <n v="172633.84"/>
    <x v="3"/>
  </r>
  <r>
    <x v="6"/>
    <n v="48.78"/>
    <n v="26038.199999999997"/>
    <x v="0"/>
    <x v="0"/>
    <n v="93752"/>
    <x v="1"/>
    <x v="432"/>
    <x v="1"/>
    <n v="64.31"/>
    <x v="1"/>
    <n v="2021"/>
    <s v="Expired"/>
    <x v="0"/>
    <n v="67713.8"/>
    <x v="3"/>
  </r>
  <r>
    <x v="6"/>
    <n v="73.59"/>
    <n v="102452.23000000001"/>
    <x v="4"/>
    <x v="18"/>
    <n v="284417"/>
    <x v="5"/>
    <x v="497"/>
    <x v="1"/>
    <n v="77.2"/>
    <x v="0"/>
    <n v="2018"/>
    <s v="Active"/>
    <x v="0"/>
    <n v="181964.77"/>
    <x v="0"/>
  </r>
  <r>
    <x v="9"/>
    <n v="43.57"/>
    <n v="93818.91"/>
    <x v="0"/>
    <x v="39"/>
    <n v="189533"/>
    <x v="6"/>
    <x v="390"/>
    <x v="0"/>
    <n v="73.78"/>
    <x v="0"/>
    <n v="2017"/>
    <s v="Expired"/>
    <x v="1"/>
    <n v="95714.09"/>
    <x v="1"/>
  </r>
  <r>
    <x v="9"/>
    <n v="66.25"/>
    <n v="45731.369999999995"/>
    <x v="7"/>
    <x v="17"/>
    <n v="194859"/>
    <x v="9"/>
    <x v="737"/>
    <x v="2"/>
    <n v="47.7"/>
    <x v="1"/>
    <n v="2023"/>
    <s v="Active"/>
    <x v="1"/>
    <n v="149127.63"/>
    <x v="1"/>
  </r>
  <r>
    <x v="9"/>
    <n v="74.930000000000007"/>
    <n v="76381.350000000006"/>
    <x v="3"/>
    <x v="7"/>
    <n v="141285"/>
    <x v="6"/>
    <x v="290"/>
    <x v="0"/>
    <n v="85.75"/>
    <x v="1"/>
    <n v="2020"/>
    <s v="Expired"/>
    <x v="0"/>
    <n v="64903.65"/>
    <x v="0"/>
  </r>
  <r>
    <x v="1"/>
    <n v="22.45"/>
    <n v="17444.03"/>
    <x v="7"/>
    <x v="28"/>
    <n v="66553"/>
    <x v="9"/>
    <x v="140"/>
    <x v="1"/>
    <n v="85.9"/>
    <x v="0"/>
    <n v="2024"/>
    <s v="Not Available"/>
    <x v="1"/>
    <n v="49108.97"/>
    <x v="3"/>
  </r>
  <r>
    <x v="0"/>
    <n v="24.01"/>
    <n v="91851.260000000009"/>
    <x v="4"/>
    <x v="16"/>
    <n v="277949"/>
    <x v="0"/>
    <x v="667"/>
    <x v="0"/>
    <n v="88.55"/>
    <x v="2"/>
    <n v="2021"/>
    <s v="Not Available"/>
    <x v="1"/>
    <n v="186097.74"/>
    <x v="3"/>
  </r>
  <r>
    <x v="2"/>
    <n v="69.48"/>
    <n v="95838.010000000009"/>
    <x v="5"/>
    <x v="20"/>
    <n v="291770"/>
    <x v="2"/>
    <x v="633"/>
    <x v="2"/>
    <n v="48.65"/>
    <x v="1"/>
    <n v="2019"/>
    <s v="Active"/>
    <x v="0"/>
    <n v="195931.99"/>
    <x v="0"/>
  </r>
  <r>
    <x v="8"/>
    <n v="28.82"/>
    <n v="26025.32"/>
    <x v="5"/>
    <x v="13"/>
    <n v="69468"/>
    <x v="1"/>
    <x v="685"/>
    <x v="0"/>
    <n v="74.05"/>
    <x v="1"/>
    <n v="2020"/>
    <s v="Expired"/>
    <x v="0"/>
    <n v="43442.68"/>
    <x v="3"/>
  </r>
  <r>
    <x v="8"/>
    <n v="13.94"/>
    <n v="52665.08"/>
    <x v="6"/>
    <x v="21"/>
    <n v="100721"/>
    <x v="3"/>
    <x v="882"/>
    <x v="0"/>
    <n v="82.11"/>
    <x v="1"/>
    <n v="2024"/>
    <s v="Active"/>
    <x v="0"/>
    <n v="48055.92"/>
    <x v="2"/>
  </r>
  <r>
    <x v="9"/>
    <n v="16.41"/>
    <n v="147510.28"/>
    <x v="0"/>
    <x v="6"/>
    <n v="375031"/>
    <x v="0"/>
    <x v="686"/>
    <x v="1"/>
    <n v="77.819999999999993"/>
    <x v="0"/>
    <n v="2022"/>
    <s v="Active"/>
    <x v="0"/>
    <n v="227520.72"/>
    <x v="0"/>
  </r>
  <r>
    <x v="6"/>
    <n v="61.21"/>
    <n v="60586.489999999991"/>
    <x v="0"/>
    <x v="29"/>
    <n v="207409"/>
    <x v="4"/>
    <x v="460"/>
    <x v="1"/>
    <n v="64.94"/>
    <x v="1"/>
    <n v="2024"/>
    <s v="Not Available"/>
    <x v="1"/>
    <n v="146822.51"/>
    <x v="1"/>
  </r>
  <r>
    <x v="1"/>
    <n v="48.04"/>
    <n v="40759.570000000007"/>
    <x v="4"/>
    <x v="22"/>
    <n v="118398"/>
    <x v="7"/>
    <x v="150"/>
    <x v="0"/>
    <n v="94"/>
    <x v="1"/>
    <n v="2021"/>
    <s v="Active"/>
    <x v="1"/>
    <n v="77638.429999999993"/>
    <x v="2"/>
  </r>
  <r>
    <x v="8"/>
    <n v="12.65"/>
    <n v="102461.18"/>
    <x v="2"/>
    <x v="38"/>
    <n v="201014"/>
    <x v="4"/>
    <x v="207"/>
    <x v="2"/>
    <n v="52.63"/>
    <x v="1"/>
    <n v="2024"/>
    <s v="Expired"/>
    <x v="0"/>
    <n v="98552.82"/>
    <x v="0"/>
  </r>
  <r>
    <x v="6"/>
    <n v="75.69"/>
    <n v="59145.93"/>
    <x v="3"/>
    <x v="3"/>
    <n v="120862"/>
    <x v="9"/>
    <x v="142"/>
    <x v="1"/>
    <n v="81.19"/>
    <x v="1"/>
    <n v="2024"/>
    <s v="Active"/>
    <x v="0"/>
    <n v="61716.07"/>
    <x v="3"/>
  </r>
  <r>
    <x v="1"/>
    <n v="60.6"/>
    <n v="111848.47"/>
    <x v="0"/>
    <x v="39"/>
    <n v="189411"/>
    <x v="5"/>
    <x v="690"/>
    <x v="1"/>
    <n v="82.15"/>
    <x v="2"/>
    <n v="2015"/>
    <s v="Not Available"/>
    <x v="1"/>
    <n v="77562.53"/>
    <x v="3"/>
  </r>
  <r>
    <x v="7"/>
    <n v="52.19"/>
    <n v="92542.35"/>
    <x v="4"/>
    <x v="16"/>
    <n v="229440"/>
    <x v="5"/>
    <x v="731"/>
    <x v="2"/>
    <n v="27.88"/>
    <x v="2"/>
    <n v="2015"/>
    <s v="Expired"/>
    <x v="0"/>
    <n v="136897.65"/>
    <x v="2"/>
  </r>
  <r>
    <x v="0"/>
    <n v="14.58"/>
    <n v="142374.31"/>
    <x v="2"/>
    <x v="38"/>
    <n v="346546"/>
    <x v="8"/>
    <x v="869"/>
    <x v="0"/>
    <n v="74.33"/>
    <x v="0"/>
    <n v="2024"/>
    <s v="Active"/>
    <x v="1"/>
    <n v="204171.69"/>
    <x v="3"/>
  </r>
  <r>
    <x v="8"/>
    <n v="33.119999999999997"/>
    <n v="49655.78"/>
    <x v="5"/>
    <x v="13"/>
    <n v="136381"/>
    <x v="2"/>
    <x v="667"/>
    <x v="2"/>
    <n v="54.64"/>
    <x v="0"/>
    <n v="2020"/>
    <s v="Expired"/>
    <x v="0"/>
    <n v="86725.22"/>
    <x v="0"/>
  </r>
  <r>
    <x v="3"/>
    <n v="53.32"/>
    <n v="26209.269999999997"/>
    <x v="6"/>
    <x v="24"/>
    <n v="88895"/>
    <x v="8"/>
    <x v="154"/>
    <x v="0"/>
    <n v="91.84"/>
    <x v="0"/>
    <n v="2017"/>
    <s v="Not Available"/>
    <x v="1"/>
    <n v="62685.73"/>
    <x v="2"/>
  </r>
  <r>
    <x v="0"/>
    <n v="12.93"/>
    <n v="103631.85999999999"/>
    <x v="7"/>
    <x v="28"/>
    <n v="349882"/>
    <x v="1"/>
    <x v="684"/>
    <x v="1"/>
    <n v="74.209999999999994"/>
    <x v="2"/>
    <n v="2020"/>
    <s v="Active"/>
    <x v="1"/>
    <n v="246250.14"/>
    <x v="0"/>
  </r>
  <r>
    <x v="8"/>
    <n v="30.43"/>
    <n v="26137.149999999994"/>
    <x v="3"/>
    <x v="3"/>
    <n v="104258"/>
    <x v="8"/>
    <x v="792"/>
    <x v="1"/>
    <n v="69.59"/>
    <x v="1"/>
    <n v="2017"/>
    <s v="Not Available"/>
    <x v="1"/>
    <n v="78120.850000000006"/>
    <x v="2"/>
  </r>
  <r>
    <x v="2"/>
    <n v="14.29"/>
    <n v="103681.46"/>
    <x v="5"/>
    <x v="5"/>
    <n v="193561"/>
    <x v="0"/>
    <x v="893"/>
    <x v="1"/>
    <n v="84.71"/>
    <x v="2"/>
    <n v="2021"/>
    <s v="Not Available"/>
    <x v="0"/>
    <n v="89879.54"/>
    <x v="1"/>
  </r>
  <r>
    <x v="0"/>
    <n v="5.0199999999999996"/>
    <n v="77704.549999999988"/>
    <x v="3"/>
    <x v="32"/>
    <n v="234978"/>
    <x v="7"/>
    <x v="860"/>
    <x v="2"/>
    <n v="52.21"/>
    <x v="0"/>
    <n v="2024"/>
    <s v="Active"/>
    <x v="1"/>
    <n v="157273.45000000001"/>
    <x v="2"/>
  </r>
  <r>
    <x v="0"/>
    <n v="26.35"/>
    <n v="135989.45000000001"/>
    <x v="7"/>
    <x v="30"/>
    <n v="329015"/>
    <x v="5"/>
    <x v="586"/>
    <x v="2"/>
    <n v="54.38"/>
    <x v="1"/>
    <n v="2024"/>
    <s v="Active"/>
    <x v="1"/>
    <n v="193025.55"/>
    <x v="3"/>
  </r>
  <r>
    <x v="8"/>
    <n v="61.53"/>
    <n v="82613.55"/>
    <x v="6"/>
    <x v="10"/>
    <n v="179917"/>
    <x v="4"/>
    <x v="38"/>
    <x v="0"/>
    <n v="86.37"/>
    <x v="0"/>
    <n v="2024"/>
    <s v="Not Available"/>
    <x v="0"/>
    <n v="97303.45"/>
    <x v="0"/>
  </r>
  <r>
    <x v="3"/>
    <n v="9.74"/>
    <n v="31094.73"/>
    <x v="2"/>
    <x v="27"/>
    <n v="62832"/>
    <x v="5"/>
    <x v="348"/>
    <x v="1"/>
    <n v="62.69"/>
    <x v="0"/>
    <n v="2017"/>
    <s v="Expired"/>
    <x v="0"/>
    <n v="31737.27"/>
    <x v="0"/>
  </r>
  <r>
    <x v="1"/>
    <n v="37.11"/>
    <n v="38161.869999999995"/>
    <x v="0"/>
    <x v="29"/>
    <n v="106365"/>
    <x v="7"/>
    <x v="474"/>
    <x v="2"/>
    <n v="45.28"/>
    <x v="0"/>
    <n v="2021"/>
    <s v="Active"/>
    <x v="0"/>
    <n v="68203.13"/>
    <x v="1"/>
  </r>
  <r>
    <x v="5"/>
    <n v="34.380000000000003"/>
    <n v="176865.1"/>
    <x v="5"/>
    <x v="13"/>
    <n v="305268"/>
    <x v="3"/>
    <x v="389"/>
    <x v="0"/>
    <n v="86.76"/>
    <x v="2"/>
    <n v="2022"/>
    <s v="Expired"/>
    <x v="1"/>
    <n v="128402.9"/>
    <x v="3"/>
  </r>
  <r>
    <x v="5"/>
    <n v="17.649999999999999"/>
    <n v="126565.78"/>
    <x v="7"/>
    <x v="28"/>
    <n v="246375"/>
    <x v="7"/>
    <x v="566"/>
    <x v="2"/>
    <n v="48.23"/>
    <x v="2"/>
    <n v="2018"/>
    <s v="Active"/>
    <x v="1"/>
    <n v="119809.22"/>
    <x v="2"/>
  </r>
  <r>
    <x v="9"/>
    <n v="34.58"/>
    <n v="119932.91"/>
    <x v="7"/>
    <x v="36"/>
    <n v="299683"/>
    <x v="7"/>
    <x v="660"/>
    <x v="1"/>
    <n v="80.400000000000006"/>
    <x v="1"/>
    <n v="2018"/>
    <s v="Expired"/>
    <x v="0"/>
    <n v="179750.09"/>
    <x v="3"/>
  </r>
  <r>
    <x v="6"/>
    <n v="10.68"/>
    <n v="80205.549999999988"/>
    <x v="5"/>
    <x v="5"/>
    <n v="220230"/>
    <x v="2"/>
    <x v="592"/>
    <x v="2"/>
    <n v="45.29"/>
    <x v="2"/>
    <n v="2019"/>
    <s v="Active"/>
    <x v="0"/>
    <n v="140024.45000000001"/>
    <x v="0"/>
  </r>
  <r>
    <x v="1"/>
    <n v="25.1"/>
    <n v="110240.19"/>
    <x v="6"/>
    <x v="10"/>
    <n v="265360"/>
    <x v="6"/>
    <x v="391"/>
    <x v="2"/>
    <n v="45.01"/>
    <x v="0"/>
    <n v="2018"/>
    <s v="Not Available"/>
    <x v="1"/>
    <n v="155119.81"/>
    <x v="1"/>
  </r>
  <r>
    <x v="7"/>
    <n v="56.8"/>
    <n v="71190.420000000013"/>
    <x v="7"/>
    <x v="36"/>
    <n v="305344"/>
    <x v="4"/>
    <x v="644"/>
    <x v="2"/>
    <n v="44.56"/>
    <x v="2"/>
    <n v="2024"/>
    <s v="Not Available"/>
    <x v="1"/>
    <n v="234153.58"/>
    <x v="0"/>
  </r>
  <r>
    <x v="7"/>
    <n v="44.74"/>
    <n v="68502.87"/>
    <x v="5"/>
    <x v="9"/>
    <n v="339403"/>
    <x v="3"/>
    <x v="349"/>
    <x v="2"/>
    <n v="55.67"/>
    <x v="2"/>
    <n v="2022"/>
    <s v="Active"/>
    <x v="0"/>
    <n v="270900.13"/>
    <x v="3"/>
  </r>
  <r>
    <x v="2"/>
    <n v="26.56"/>
    <n v="93795.959999999992"/>
    <x v="7"/>
    <x v="36"/>
    <n v="245971"/>
    <x v="4"/>
    <x v="462"/>
    <x v="2"/>
    <n v="26.77"/>
    <x v="1"/>
    <n v="2024"/>
    <s v="Not Available"/>
    <x v="1"/>
    <n v="152175.04000000001"/>
    <x v="3"/>
  </r>
  <r>
    <x v="3"/>
    <n v="33.799999999999997"/>
    <n v="133365.79999999999"/>
    <x v="5"/>
    <x v="13"/>
    <n v="362499"/>
    <x v="2"/>
    <x v="383"/>
    <x v="1"/>
    <n v="85.48"/>
    <x v="0"/>
    <n v="2019"/>
    <s v="Expired"/>
    <x v="0"/>
    <n v="229133.2"/>
    <x v="1"/>
  </r>
  <r>
    <x v="1"/>
    <n v="48.39"/>
    <n v="94125.61"/>
    <x v="1"/>
    <x v="26"/>
    <n v="164159"/>
    <x v="9"/>
    <x v="382"/>
    <x v="0"/>
    <n v="69.64"/>
    <x v="0"/>
    <n v="2024"/>
    <s v="Active"/>
    <x v="0"/>
    <n v="70033.39"/>
    <x v="3"/>
  </r>
  <r>
    <x v="5"/>
    <n v="75.92"/>
    <n v="112059.9"/>
    <x v="0"/>
    <x v="29"/>
    <n v="231148"/>
    <x v="5"/>
    <x v="522"/>
    <x v="0"/>
    <n v="67.25"/>
    <x v="0"/>
    <n v="2017"/>
    <s v="Not Available"/>
    <x v="1"/>
    <n v="119088.1"/>
    <x v="0"/>
  </r>
  <r>
    <x v="8"/>
    <n v="73.98"/>
    <n v="26675.990000000005"/>
    <x v="4"/>
    <x v="4"/>
    <n v="97236"/>
    <x v="5"/>
    <x v="560"/>
    <x v="2"/>
    <n v="34.11"/>
    <x v="1"/>
    <n v="2024"/>
    <s v="Expired"/>
    <x v="0"/>
    <n v="70560.009999999995"/>
    <x v="1"/>
  </r>
  <r>
    <x v="9"/>
    <n v="19.43"/>
    <n v="33868.25"/>
    <x v="6"/>
    <x v="31"/>
    <n v="73188"/>
    <x v="8"/>
    <x v="243"/>
    <x v="0"/>
    <n v="76.22"/>
    <x v="0"/>
    <n v="2024"/>
    <s v="Not Available"/>
    <x v="0"/>
    <n v="39319.75"/>
    <x v="3"/>
  </r>
  <r>
    <x v="6"/>
    <n v="43.57"/>
    <n v="56951.28"/>
    <x v="7"/>
    <x v="30"/>
    <n v="111335"/>
    <x v="2"/>
    <x v="710"/>
    <x v="1"/>
    <n v="75.23"/>
    <x v="0"/>
    <n v="2023"/>
    <s v="Not Available"/>
    <x v="0"/>
    <n v="54383.72"/>
    <x v="1"/>
  </r>
  <r>
    <x v="4"/>
    <n v="62.41"/>
    <n v="74270.31"/>
    <x v="7"/>
    <x v="28"/>
    <n v="328141"/>
    <x v="2"/>
    <x v="639"/>
    <x v="0"/>
    <n v="65.7"/>
    <x v="1"/>
    <n v="2022"/>
    <s v="Active"/>
    <x v="0"/>
    <n v="253870.69"/>
    <x v="3"/>
  </r>
  <r>
    <x v="7"/>
    <n v="70.56"/>
    <n v="208470.11"/>
    <x v="5"/>
    <x v="5"/>
    <n v="356495"/>
    <x v="2"/>
    <x v="719"/>
    <x v="0"/>
    <n v="92.07"/>
    <x v="0"/>
    <n v="2024"/>
    <s v="Active"/>
    <x v="1"/>
    <n v="148024.89000000001"/>
    <x v="1"/>
  </r>
  <r>
    <x v="4"/>
    <n v="9.36"/>
    <n v="110472.20999999999"/>
    <x v="4"/>
    <x v="18"/>
    <n v="247224"/>
    <x v="9"/>
    <x v="649"/>
    <x v="0"/>
    <n v="98.77"/>
    <x v="0"/>
    <n v="2023"/>
    <s v="Expired"/>
    <x v="1"/>
    <n v="136751.79"/>
    <x v="1"/>
  </r>
  <r>
    <x v="1"/>
    <n v="44.89"/>
    <n v="88765.42"/>
    <x v="0"/>
    <x v="0"/>
    <n v="193459"/>
    <x v="3"/>
    <x v="878"/>
    <x v="0"/>
    <n v="67.45"/>
    <x v="0"/>
    <n v="2023"/>
    <s v="Active"/>
    <x v="1"/>
    <n v="104693.58"/>
    <x v="3"/>
  </r>
  <r>
    <x v="3"/>
    <n v="17.91"/>
    <n v="123740.01"/>
    <x v="4"/>
    <x v="12"/>
    <n v="229277"/>
    <x v="6"/>
    <x v="717"/>
    <x v="0"/>
    <n v="81.47"/>
    <x v="1"/>
    <n v="2020"/>
    <s v="Not Available"/>
    <x v="0"/>
    <n v="105536.99"/>
    <x v="1"/>
  </r>
  <r>
    <x v="9"/>
    <n v="60.29"/>
    <n v="145562.41"/>
    <x v="3"/>
    <x v="7"/>
    <n v="360718"/>
    <x v="6"/>
    <x v="764"/>
    <x v="1"/>
    <n v="96.72"/>
    <x v="1"/>
    <n v="2020"/>
    <s v="Active"/>
    <x v="1"/>
    <n v="215155.59"/>
    <x v="1"/>
  </r>
  <r>
    <x v="0"/>
    <n v="65.41"/>
    <n v="27037.839999999997"/>
    <x v="2"/>
    <x v="27"/>
    <n v="63172"/>
    <x v="5"/>
    <x v="344"/>
    <x v="0"/>
    <n v="70.2"/>
    <x v="2"/>
    <n v="2015"/>
    <s v="Not Available"/>
    <x v="1"/>
    <n v="36134.160000000003"/>
    <x v="0"/>
  </r>
  <r>
    <x v="9"/>
    <n v="48.22"/>
    <n v="58965.69"/>
    <x v="0"/>
    <x v="29"/>
    <n v="180208"/>
    <x v="9"/>
    <x v="549"/>
    <x v="2"/>
    <n v="28.52"/>
    <x v="0"/>
    <n v="2023"/>
    <s v="Active"/>
    <x v="0"/>
    <n v="121242.31"/>
    <x v="1"/>
  </r>
  <r>
    <x v="6"/>
    <n v="52.22"/>
    <n v="27758.800000000003"/>
    <x v="7"/>
    <x v="23"/>
    <n v="101799"/>
    <x v="8"/>
    <x v="118"/>
    <x v="2"/>
    <n v="57.09"/>
    <x v="0"/>
    <n v="2016"/>
    <s v="Expired"/>
    <x v="1"/>
    <n v="74040.2"/>
    <x v="1"/>
  </r>
  <r>
    <x v="5"/>
    <n v="55.5"/>
    <n v="230070.97"/>
    <x v="2"/>
    <x v="38"/>
    <n v="393303"/>
    <x v="4"/>
    <x v="654"/>
    <x v="1"/>
    <n v="72.930000000000007"/>
    <x v="1"/>
    <n v="2024"/>
    <s v="Expired"/>
    <x v="0"/>
    <n v="163232.03"/>
    <x v="3"/>
  </r>
  <r>
    <x v="7"/>
    <n v="34.1"/>
    <n v="116900.43"/>
    <x v="4"/>
    <x v="22"/>
    <n v="288431"/>
    <x v="9"/>
    <x v="779"/>
    <x v="2"/>
    <n v="59.72"/>
    <x v="2"/>
    <n v="2023"/>
    <s v="Expired"/>
    <x v="0"/>
    <n v="171530.57"/>
    <x v="2"/>
  </r>
  <r>
    <x v="0"/>
    <n v="18.920000000000002"/>
    <n v="65987.929999999993"/>
    <x v="7"/>
    <x v="17"/>
    <n v="320638"/>
    <x v="1"/>
    <x v="321"/>
    <x v="2"/>
    <n v="35.08"/>
    <x v="2"/>
    <n v="2020"/>
    <s v="Expired"/>
    <x v="1"/>
    <n v="254650.07"/>
    <x v="1"/>
  </r>
  <r>
    <x v="0"/>
    <n v="61.57"/>
    <n v="93491.53"/>
    <x v="4"/>
    <x v="22"/>
    <n v="181129"/>
    <x v="8"/>
    <x v="848"/>
    <x v="0"/>
    <n v="79.02"/>
    <x v="2"/>
    <n v="2016"/>
    <s v="Active"/>
    <x v="0"/>
    <n v="87637.47"/>
    <x v="0"/>
  </r>
  <r>
    <x v="3"/>
    <n v="35.119999999999997"/>
    <n v="54096.149999999994"/>
    <x v="3"/>
    <x v="7"/>
    <n v="207621"/>
    <x v="9"/>
    <x v="720"/>
    <x v="2"/>
    <n v="26.1"/>
    <x v="2"/>
    <n v="2023"/>
    <s v="Active"/>
    <x v="0"/>
    <n v="153524.85"/>
    <x v="3"/>
  </r>
  <r>
    <x v="3"/>
    <n v="24.85"/>
    <n v="127293.57999999999"/>
    <x v="4"/>
    <x v="22"/>
    <n v="373992"/>
    <x v="3"/>
    <x v="760"/>
    <x v="1"/>
    <n v="66.25"/>
    <x v="1"/>
    <n v="2022"/>
    <s v="Expired"/>
    <x v="0"/>
    <n v="246698.42"/>
    <x v="2"/>
  </r>
  <r>
    <x v="8"/>
    <n v="33.520000000000003"/>
    <n v="87161.8"/>
    <x v="2"/>
    <x v="2"/>
    <n v="185156"/>
    <x v="6"/>
    <x v="779"/>
    <x v="2"/>
    <n v="47.94"/>
    <x v="2"/>
    <n v="2017"/>
    <s v="Not Available"/>
    <x v="1"/>
    <n v="97994.2"/>
    <x v="0"/>
  </r>
  <r>
    <x v="6"/>
    <n v="24.82"/>
    <n v="118954.85"/>
    <x v="7"/>
    <x v="17"/>
    <n v="354989"/>
    <x v="0"/>
    <x v="304"/>
    <x v="1"/>
    <n v="72.94"/>
    <x v="1"/>
    <n v="2021"/>
    <s v="Active"/>
    <x v="0"/>
    <n v="236034.15"/>
    <x v="0"/>
  </r>
  <r>
    <x v="6"/>
    <n v="77.430000000000007"/>
    <n v="90304.639999999999"/>
    <x v="7"/>
    <x v="23"/>
    <n v="212431"/>
    <x v="7"/>
    <x v="675"/>
    <x v="0"/>
    <n v="96.21"/>
    <x v="1"/>
    <n v="2022"/>
    <s v="Expired"/>
    <x v="1"/>
    <n v="122126.36"/>
    <x v="0"/>
  </r>
  <r>
    <x v="3"/>
    <n v="23.99"/>
    <n v="47785.850000000006"/>
    <x v="7"/>
    <x v="17"/>
    <n v="216743"/>
    <x v="1"/>
    <x v="214"/>
    <x v="2"/>
    <n v="43.96"/>
    <x v="1"/>
    <n v="2020"/>
    <s v="Expired"/>
    <x v="1"/>
    <n v="168957.15"/>
    <x v="1"/>
  </r>
  <r>
    <x v="1"/>
    <n v="71.400000000000006"/>
    <n v="156127.99"/>
    <x v="5"/>
    <x v="5"/>
    <n v="379685"/>
    <x v="6"/>
    <x v="356"/>
    <x v="0"/>
    <n v="91.76"/>
    <x v="2"/>
    <n v="2017"/>
    <s v="Not Available"/>
    <x v="0"/>
    <n v="223557.01"/>
    <x v="0"/>
  </r>
  <r>
    <x v="6"/>
    <n v="15.23"/>
    <n v="197654.91"/>
    <x v="1"/>
    <x v="19"/>
    <n v="394683"/>
    <x v="0"/>
    <x v="758"/>
    <x v="1"/>
    <n v="78.09"/>
    <x v="0"/>
    <n v="2021"/>
    <s v="Not Available"/>
    <x v="1"/>
    <n v="197028.09"/>
    <x v="3"/>
  </r>
  <r>
    <x v="3"/>
    <n v="48.3"/>
    <n v="32641.55"/>
    <x v="6"/>
    <x v="21"/>
    <n v="61628"/>
    <x v="7"/>
    <x v="390"/>
    <x v="1"/>
    <n v="77.37"/>
    <x v="0"/>
    <n v="2023"/>
    <s v="Expired"/>
    <x v="1"/>
    <n v="28986.45"/>
    <x v="2"/>
  </r>
  <r>
    <x v="9"/>
    <n v="55.64"/>
    <n v="20969.760000000002"/>
    <x v="2"/>
    <x v="8"/>
    <n v="77455"/>
    <x v="0"/>
    <x v="423"/>
    <x v="2"/>
    <n v="35.700000000000003"/>
    <x v="1"/>
    <n v="2021"/>
    <s v="Expired"/>
    <x v="0"/>
    <n v="56485.24"/>
    <x v="0"/>
  </r>
  <r>
    <x v="3"/>
    <n v="58.23"/>
    <n v="60427.24"/>
    <x v="2"/>
    <x v="8"/>
    <n v="102137"/>
    <x v="6"/>
    <x v="561"/>
    <x v="2"/>
    <n v="42.47"/>
    <x v="2"/>
    <n v="2017"/>
    <s v="Active"/>
    <x v="1"/>
    <n v="41709.760000000002"/>
    <x v="1"/>
  </r>
  <r>
    <x v="4"/>
    <n v="17.11"/>
    <n v="163360.45000000001"/>
    <x v="1"/>
    <x v="1"/>
    <n v="301837"/>
    <x v="7"/>
    <x v="109"/>
    <x v="2"/>
    <n v="43.1"/>
    <x v="0"/>
    <n v="2021"/>
    <s v="Not Available"/>
    <x v="1"/>
    <n v="138476.54999999999"/>
    <x v="1"/>
  </r>
  <r>
    <x v="7"/>
    <n v="28.06"/>
    <n v="57103.369999999995"/>
    <x v="3"/>
    <x v="7"/>
    <n v="140565"/>
    <x v="6"/>
    <x v="844"/>
    <x v="1"/>
    <n v="83.81"/>
    <x v="0"/>
    <n v="2023"/>
    <s v="Not Available"/>
    <x v="0"/>
    <n v="83461.63"/>
    <x v="2"/>
  </r>
  <r>
    <x v="0"/>
    <n v="9.26"/>
    <n v="25912.059999999998"/>
    <x v="3"/>
    <x v="7"/>
    <n v="91580"/>
    <x v="6"/>
    <x v="293"/>
    <x v="1"/>
    <n v="86.95"/>
    <x v="1"/>
    <n v="2024"/>
    <s v="Active"/>
    <x v="0"/>
    <n v="65667.94"/>
    <x v="0"/>
  </r>
  <r>
    <x v="3"/>
    <n v="16.670000000000002"/>
    <n v="153172.5"/>
    <x v="4"/>
    <x v="4"/>
    <n v="326191"/>
    <x v="9"/>
    <x v="72"/>
    <x v="1"/>
    <n v="71.56"/>
    <x v="1"/>
    <n v="2024"/>
    <s v="Not Available"/>
    <x v="0"/>
    <n v="173018.5"/>
    <x v="2"/>
  </r>
  <r>
    <x v="4"/>
    <n v="16.420000000000002"/>
    <n v="16342.809999999998"/>
    <x v="0"/>
    <x v="39"/>
    <n v="52208"/>
    <x v="7"/>
    <x v="449"/>
    <x v="2"/>
    <n v="43.31"/>
    <x v="1"/>
    <n v="2024"/>
    <s v="Active"/>
    <x v="1"/>
    <n v="35865.19"/>
    <x v="2"/>
  </r>
  <r>
    <x v="1"/>
    <n v="12.67"/>
    <n v="109976.93"/>
    <x v="1"/>
    <x v="19"/>
    <n v="254861"/>
    <x v="2"/>
    <x v="900"/>
    <x v="2"/>
    <n v="54.07"/>
    <x v="1"/>
    <n v="2023"/>
    <s v="Not Available"/>
    <x v="1"/>
    <n v="144884.07"/>
    <x v="2"/>
  </r>
  <r>
    <x v="0"/>
    <n v="43.66"/>
    <n v="69273.299999999988"/>
    <x v="4"/>
    <x v="22"/>
    <n v="251791"/>
    <x v="5"/>
    <x v="182"/>
    <x v="2"/>
    <n v="59.06"/>
    <x v="2"/>
    <n v="2015"/>
    <s v="Active"/>
    <x v="1"/>
    <n v="182517.7"/>
    <x v="1"/>
  </r>
  <r>
    <x v="6"/>
    <n v="68.819999999999993"/>
    <n v="90771.86"/>
    <x v="7"/>
    <x v="28"/>
    <n v="180339"/>
    <x v="0"/>
    <x v="575"/>
    <x v="0"/>
    <n v="82.38"/>
    <x v="2"/>
    <n v="2021"/>
    <s v="Active"/>
    <x v="0"/>
    <n v="89567.14"/>
    <x v="1"/>
  </r>
  <r>
    <x v="6"/>
    <n v="12.39"/>
    <n v="164481.43"/>
    <x v="4"/>
    <x v="16"/>
    <n v="322550"/>
    <x v="4"/>
    <x v="359"/>
    <x v="1"/>
    <n v="71.540000000000006"/>
    <x v="1"/>
    <n v="2024"/>
    <s v="Active"/>
    <x v="1"/>
    <n v="158068.57"/>
    <x v="3"/>
  </r>
  <r>
    <x v="7"/>
    <n v="68.42"/>
    <n v="138860.4"/>
    <x v="2"/>
    <x v="27"/>
    <n v="291973"/>
    <x v="6"/>
    <x v="9"/>
    <x v="1"/>
    <n v="78.33"/>
    <x v="1"/>
    <n v="2024"/>
    <s v="Not Available"/>
    <x v="1"/>
    <n v="153112.6"/>
    <x v="3"/>
  </r>
  <r>
    <x v="4"/>
    <n v="60.56"/>
    <n v="107101.68"/>
    <x v="6"/>
    <x v="33"/>
    <n v="250242"/>
    <x v="9"/>
    <x v="165"/>
    <x v="2"/>
    <n v="27.08"/>
    <x v="1"/>
    <n v="2024"/>
    <s v="Active"/>
    <x v="1"/>
    <n v="143140.32"/>
    <x v="1"/>
  </r>
  <r>
    <x v="0"/>
    <n v="42.83"/>
    <n v="65656.509999999995"/>
    <x v="6"/>
    <x v="24"/>
    <n v="162747"/>
    <x v="2"/>
    <x v="226"/>
    <x v="2"/>
    <n v="27.73"/>
    <x v="0"/>
    <n v="2024"/>
    <s v="Expired"/>
    <x v="1"/>
    <n v="97090.49"/>
    <x v="3"/>
  </r>
  <r>
    <x v="0"/>
    <n v="67.790000000000006"/>
    <n v="32857.96"/>
    <x v="6"/>
    <x v="24"/>
    <n v="66106"/>
    <x v="9"/>
    <x v="286"/>
    <x v="1"/>
    <n v="95.65"/>
    <x v="0"/>
    <n v="2024"/>
    <s v="Expired"/>
    <x v="0"/>
    <n v="33248.04"/>
    <x v="0"/>
  </r>
  <r>
    <x v="4"/>
    <n v="72.34"/>
    <n v="81618.469999999972"/>
    <x v="2"/>
    <x v="34"/>
    <n v="368938"/>
    <x v="6"/>
    <x v="724"/>
    <x v="0"/>
    <n v="93.44"/>
    <x v="0"/>
    <n v="2019"/>
    <s v="Expired"/>
    <x v="1"/>
    <n v="287319.53000000003"/>
    <x v="3"/>
  </r>
  <r>
    <x v="5"/>
    <n v="78"/>
    <n v="39628.57"/>
    <x v="1"/>
    <x v="1"/>
    <n v="80110"/>
    <x v="4"/>
    <x v="599"/>
    <x v="2"/>
    <n v="40.15"/>
    <x v="0"/>
    <n v="2024"/>
    <s v="Expired"/>
    <x v="1"/>
    <n v="40481.43"/>
    <x v="3"/>
  </r>
  <r>
    <x v="9"/>
    <n v="5.48"/>
    <n v="88332.859999999986"/>
    <x v="3"/>
    <x v="32"/>
    <n v="220642"/>
    <x v="9"/>
    <x v="232"/>
    <x v="2"/>
    <n v="55.8"/>
    <x v="1"/>
    <n v="2023"/>
    <s v="Active"/>
    <x v="0"/>
    <n v="132309.14000000001"/>
    <x v="0"/>
  </r>
  <r>
    <x v="6"/>
    <n v="78.02"/>
    <n v="44519.020000000004"/>
    <x v="7"/>
    <x v="36"/>
    <n v="74246"/>
    <x v="1"/>
    <x v="203"/>
    <x v="2"/>
    <n v="34.49"/>
    <x v="1"/>
    <n v="2022"/>
    <s v="Not Available"/>
    <x v="1"/>
    <n v="29726.98"/>
    <x v="2"/>
  </r>
  <r>
    <x v="8"/>
    <n v="23.92"/>
    <n v="80870.159999999974"/>
    <x v="0"/>
    <x v="39"/>
    <n v="364131"/>
    <x v="6"/>
    <x v="725"/>
    <x v="1"/>
    <n v="64.92"/>
    <x v="2"/>
    <n v="2017"/>
    <s v="Expired"/>
    <x v="1"/>
    <n v="283260.84000000003"/>
    <x v="1"/>
  </r>
  <r>
    <x v="1"/>
    <n v="8.0500000000000007"/>
    <n v="167705.67000000001"/>
    <x v="3"/>
    <x v="32"/>
    <n v="326850"/>
    <x v="3"/>
    <x v="761"/>
    <x v="1"/>
    <n v="64.540000000000006"/>
    <x v="1"/>
    <n v="2022"/>
    <s v="Expired"/>
    <x v="1"/>
    <n v="159144.32999999999"/>
    <x v="2"/>
  </r>
  <r>
    <x v="4"/>
    <n v="68.489999999999995"/>
    <n v="34439.089999999997"/>
    <x v="1"/>
    <x v="19"/>
    <n v="62900"/>
    <x v="3"/>
    <x v="575"/>
    <x v="2"/>
    <n v="50.82"/>
    <x v="1"/>
    <n v="2024"/>
    <s v="Expired"/>
    <x v="0"/>
    <n v="28460.91"/>
    <x v="1"/>
  </r>
  <r>
    <x v="3"/>
    <n v="6.42"/>
    <n v="29236.53"/>
    <x v="6"/>
    <x v="33"/>
    <n v="137398"/>
    <x v="4"/>
    <x v="489"/>
    <x v="2"/>
    <n v="50.24"/>
    <x v="2"/>
    <n v="2024"/>
    <s v="Active"/>
    <x v="0"/>
    <n v="108161.47"/>
    <x v="2"/>
  </r>
  <r>
    <x v="9"/>
    <n v="68.59"/>
    <n v="71615.039999999994"/>
    <x v="7"/>
    <x v="36"/>
    <n v="199204"/>
    <x v="8"/>
    <x v="501"/>
    <x v="0"/>
    <n v="91.07"/>
    <x v="2"/>
    <n v="2016"/>
    <s v="Active"/>
    <x v="1"/>
    <n v="127588.96"/>
    <x v="3"/>
  </r>
  <r>
    <x v="8"/>
    <n v="33.36"/>
    <n v="145584.26"/>
    <x v="2"/>
    <x v="2"/>
    <n v="347783"/>
    <x v="5"/>
    <x v="172"/>
    <x v="1"/>
    <n v="71.400000000000006"/>
    <x v="0"/>
    <n v="2017"/>
    <s v="Active"/>
    <x v="1"/>
    <n v="202198.74"/>
    <x v="2"/>
  </r>
  <r>
    <x v="3"/>
    <n v="9.99"/>
    <n v="68936.02"/>
    <x v="5"/>
    <x v="5"/>
    <n v="145310"/>
    <x v="3"/>
    <x v="139"/>
    <x v="1"/>
    <n v="89.21"/>
    <x v="2"/>
    <n v="2022"/>
    <s v="Active"/>
    <x v="0"/>
    <n v="76373.98"/>
    <x v="3"/>
  </r>
  <r>
    <x v="6"/>
    <n v="67.540000000000006"/>
    <n v="167016.14000000001"/>
    <x v="6"/>
    <x v="31"/>
    <n v="296029"/>
    <x v="6"/>
    <x v="891"/>
    <x v="2"/>
    <n v="30.57"/>
    <x v="1"/>
    <n v="2024"/>
    <s v="Not Available"/>
    <x v="0"/>
    <n v="129012.86"/>
    <x v="2"/>
  </r>
  <r>
    <x v="4"/>
    <n v="62.31"/>
    <n v="125302.70000000001"/>
    <x v="7"/>
    <x v="36"/>
    <n v="265997"/>
    <x v="0"/>
    <x v="874"/>
    <x v="2"/>
    <n v="36.299999999999997"/>
    <x v="1"/>
    <n v="2024"/>
    <s v="Active"/>
    <x v="1"/>
    <n v="140694.29999999999"/>
    <x v="3"/>
  </r>
  <r>
    <x v="6"/>
    <n v="67.459999999999994"/>
    <n v="188364.6"/>
    <x v="7"/>
    <x v="23"/>
    <n v="392637"/>
    <x v="3"/>
    <x v="55"/>
    <x v="1"/>
    <n v="89.59"/>
    <x v="2"/>
    <n v="2022"/>
    <s v="Not Available"/>
    <x v="0"/>
    <n v="204272.4"/>
    <x v="0"/>
  </r>
  <r>
    <x v="8"/>
    <n v="67.17"/>
    <n v="75539.240000000005"/>
    <x v="0"/>
    <x v="29"/>
    <n v="184278"/>
    <x v="5"/>
    <x v="417"/>
    <x v="2"/>
    <n v="58.09"/>
    <x v="2"/>
    <n v="2015"/>
    <s v="Active"/>
    <x v="1"/>
    <n v="108738.76"/>
    <x v="3"/>
  </r>
  <r>
    <x v="0"/>
    <n v="41.68"/>
    <n v="32855.880000000005"/>
    <x v="7"/>
    <x v="17"/>
    <n v="100898"/>
    <x v="2"/>
    <x v="885"/>
    <x v="2"/>
    <n v="41.94"/>
    <x v="0"/>
    <n v="2023"/>
    <s v="Not Available"/>
    <x v="0"/>
    <n v="68042.12"/>
    <x v="0"/>
  </r>
  <r>
    <x v="0"/>
    <n v="49.95"/>
    <n v="41119.100000000006"/>
    <x v="2"/>
    <x v="38"/>
    <n v="186392"/>
    <x v="0"/>
    <x v="68"/>
    <x v="2"/>
    <n v="30.65"/>
    <x v="0"/>
    <n v="2022"/>
    <s v="Expired"/>
    <x v="0"/>
    <n v="145272.9"/>
    <x v="1"/>
  </r>
  <r>
    <x v="6"/>
    <n v="7.79"/>
    <n v="166339.26999999999"/>
    <x v="2"/>
    <x v="34"/>
    <n v="371751"/>
    <x v="5"/>
    <x v="570"/>
    <x v="0"/>
    <n v="78.36"/>
    <x v="2"/>
    <n v="2015"/>
    <s v="Expired"/>
    <x v="0"/>
    <n v="205411.73"/>
    <x v="0"/>
  </r>
  <r>
    <x v="1"/>
    <n v="35.08"/>
    <n v="85679.91"/>
    <x v="3"/>
    <x v="11"/>
    <n v="165197"/>
    <x v="5"/>
    <x v="810"/>
    <x v="1"/>
    <n v="98.3"/>
    <x v="2"/>
    <n v="2015"/>
    <s v="Not Available"/>
    <x v="0"/>
    <n v="79517.09"/>
    <x v="0"/>
  </r>
  <r>
    <x v="8"/>
    <n v="73.959999999999994"/>
    <n v="110629.85999999999"/>
    <x v="5"/>
    <x v="9"/>
    <n v="276711"/>
    <x v="9"/>
    <x v="77"/>
    <x v="0"/>
    <n v="61.69"/>
    <x v="0"/>
    <n v="2023"/>
    <s v="Not Available"/>
    <x v="1"/>
    <n v="166081.14000000001"/>
    <x v="0"/>
  </r>
  <r>
    <x v="6"/>
    <n v="5.26"/>
    <n v="147052.26"/>
    <x v="6"/>
    <x v="10"/>
    <n v="313427"/>
    <x v="7"/>
    <x v="231"/>
    <x v="1"/>
    <n v="63.41"/>
    <x v="0"/>
    <n v="2024"/>
    <s v="Active"/>
    <x v="0"/>
    <n v="166374.74"/>
    <x v="0"/>
  </r>
  <r>
    <x v="5"/>
    <n v="72.34"/>
    <n v="45614.97"/>
    <x v="5"/>
    <x v="20"/>
    <n v="129928"/>
    <x v="6"/>
    <x v="373"/>
    <x v="2"/>
    <n v="43.34"/>
    <x v="0"/>
    <n v="2023"/>
    <s v="Not Available"/>
    <x v="0"/>
    <n v="84313.03"/>
    <x v="1"/>
  </r>
  <r>
    <x v="1"/>
    <n v="44.39"/>
    <n v="77508.990000000005"/>
    <x v="0"/>
    <x v="29"/>
    <n v="163173"/>
    <x v="5"/>
    <x v="803"/>
    <x v="2"/>
    <n v="53.98"/>
    <x v="1"/>
    <n v="2024"/>
    <s v="Active"/>
    <x v="1"/>
    <n v="85664.01"/>
    <x v="2"/>
  </r>
  <r>
    <x v="5"/>
    <n v="67.64"/>
    <n v="169119.06"/>
    <x v="3"/>
    <x v="32"/>
    <n v="386425"/>
    <x v="4"/>
    <x v="71"/>
    <x v="1"/>
    <n v="77.23"/>
    <x v="2"/>
    <n v="2024"/>
    <s v="Active"/>
    <x v="1"/>
    <n v="217305.94"/>
    <x v="3"/>
  </r>
  <r>
    <x v="6"/>
    <n v="6.14"/>
    <n v="25407.11"/>
    <x v="4"/>
    <x v="4"/>
    <n v="95876"/>
    <x v="9"/>
    <x v="448"/>
    <x v="0"/>
    <n v="69.88"/>
    <x v="2"/>
    <n v="2023"/>
    <s v="Not Available"/>
    <x v="0"/>
    <n v="70468.89"/>
    <x v="3"/>
  </r>
  <r>
    <x v="0"/>
    <n v="35.229999999999997"/>
    <n v="132492.29999999999"/>
    <x v="6"/>
    <x v="31"/>
    <n v="227609"/>
    <x v="7"/>
    <x v="486"/>
    <x v="2"/>
    <n v="53.17"/>
    <x v="2"/>
    <n v="2018"/>
    <s v="Active"/>
    <x v="0"/>
    <n v="95116.7"/>
    <x v="2"/>
  </r>
  <r>
    <x v="4"/>
    <n v="37.61"/>
    <n v="180158.57"/>
    <x v="2"/>
    <x v="2"/>
    <n v="312758"/>
    <x v="2"/>
    <x v="68"/>
    <x v="0"/>
    <n v="71.91"/>
    <x v="2"/>
    <n v="2019"/>
    <s v="Expired"/>
    <x v="1"/>
    <n v="132599.43"/>
    <x v="1"/>
  </r>
  <r>
    <x v="2"/>
    <n v="73.91"/>
    <n v="113689.35"/>
    <x v="0"/>
    <x v="35"/>
    <n v="365719"/>
    <x v="1"/>
    <x v="388"/>
    <x v="2"/>
    <n v="50.4"/>
    <x v="1"/>
    <n v="2021"/>
    <s v="Expired"/>
    <x v="1"/>
    <n v="252029.65"/>
    <x v="3"/>
  </r>
  <r>
    <x v="0"/>
    <n v="56.2"/>
    <n v="100445.89000000001"/>
    <x v="7"/>
    <x v="17"/>
    <n v="350255"/>
    <x v="4"/>
    <x v="321"/>
    <x v="1"/>
    <n v="88.95"/>
    <x v="0"/>
    <n v="2024"/>
    <s v="Expired"/>
    <x v="0"/>
    <n v="249809.11"/>
    <x v="0"/>
  </r>
  <r>
    <x v="0"/>
    <n v="27.42"/>
    <n v="186061.32"/>
    <x v="0"/>
    <x v="6"/>
    <n v="394444"/>
    <x v="4"/>
    <x v="480"/>
    <x v="2"/>
    <n v="32.89"/>
    <x v="2"/>
    <n v="2024"/>
    <s v="Expired"/>
    <x v="1"/>
    <n v="208382.68"/>
    <x v="2"/>
  </r>
  <r>
    <x v="5"/>
    <n v="25.33"/>
    <n v="95712.140000000014"/>
    <x v="6"/>
    <x v="24"/>
    <n v="258648"/>
    <x v="5"/>
    <x v="767"/>
    <x v="0"/>
    <n v="97.46"/>
    <x v="0"/>
    <n v="2023"/>
    <s v="Active"/>
    <x v="1"/>
    <n v="162935.85999999999"/>
    <x v="3"/>
  </r>
  <r>
    <x v="7"/>
    <n v="20"/>
    <n v="45769.54"/>
    <x v="5"/>
    <x v="20"/>
    <n v="103204"/>
    <x v="7"/>
    <x v="26"/>
    <x v="2"/>
    <n v="33.81"/>
    <x v="2"/>
    <n v="2018"/>
    <s v="Expired"/>
    <x v="1"/>
    <n v="57434.46"/>
    <x v="0"/>
  </r>
  <r>
    <x v="3"/>
    <n v="58.19"/>
    <n v="217598.93"/>
    <x v="5"/>
    <x v="20"/>
    <n v="393783"/>
    <x v="0"/>
    <x v="378"/>
    <x v="2"/>
    <n v="35.880000000000003"/>
    <x v="0"/>
    <n v="2021"/>
    <s v="Not Available"/>
    <x v="1"/>
    <n v="176184.07"/>
    <x v="2"/>
  </r>
  <r>
    <x v="7"/>
    <n v="74.290000000000006"/>
    <n v="182377.99"/>
    <x v="2"/>
    <x v="34"/>
    <n v="365258"/>
    <x v="3"/>
    <x v="325"/>
    <x v="2"/>
    <n v="45.33"/>
    <x v="0"/>
    <n v="2024"/>
    <s v="Expired"/>
    <x v="1"/>
    <n v="182880.01"/>
    <x v="1"/>
  </r>
  <r>
    <x v="1"/>
    <n v="42.98"/>
    <n v="64851.5"/>
    <x v="1"/>
    <x v="19"/>
    <n v="139681"/>
    <x v="9"/>
    <x v="463"/>
    <x v="2"/>
    <n v="47.58"/>
    <x v="2"/>
    <n v="2023"/>
    <s v="Not Available"/>
    <x v="0"/>
    <n v="74829.5"/>
    <x v="3"/>
  </r>
  <r>
    <x v="6"/>
    <n v="79.010000000000005"/>
    <n v="26961.410000000003"/>
    <x v="7"/>
    <x v="28"/>
    <n v="79370"/>
    <x v="8"/>
    <x v="886"/>
    <x v="0"/>
    <n v="76.17"/>
    <x v="2"/>
    <n v="2016"/>
    <s v="Active"/>
    <x v="0"/>
    <n v="52408.59"/>
    <x v="0"/>
  </r>
  <r>
    <x v="9"/>
    <n v="54.23"/>
    <n v="61912.91"/>
    <x v="3"/>
    <x v="3"/>
    <n v="199963"/>
    <x v="7"/>
    <x v="372"/>
    <x v="2"/>
    <n v="38.15"/>
    <x v="2"/>
    <n v="2018"/>
    <s v="Not Available"/>
    <x v="0"/>
    <n v="138050.09"/>
    <x v="0"/>
  </r>
  <r>
    <x v="9"/>
    <n v="48.46"/>
    <n v="178535.51"/>
    <x v="1"/>
    <x v="26"/>
    <n v="377609"/>
    <x v="9"/>
    <x v="362"/>
    <x v="1"/>
    <n v="74.86"/>
    <x v="2"/>
    <n v="2023"/>
    <s v="Not Available"/>
    <x v="1"/>
    <n v="199073.49"/>
    <x v="0"/>
  </r>
  <r>
    <x v="6"/>
    <n v="7.1"/>
    <n v="67952.72"/>
    <x v="2"/>
    <x v="34"/>
    <n v="129042"/>
    <x v="5"/>
    <x v="887"/>
    <x v="1"/>
    <n v="69.03"/>
    <x v="2"/>
    <n v="2015"/>
    <s v="Expired"/>
    <x v="0"/>
    <n v="61089.279999999999"/>
    <x v="2"/>
  </r>
  <r>
    <x v="3"/>
    <n v="28"/>
    <n v="107743.20000000001"/>
    <x v="6"/>
    <x v="24"/>
    <n v="243872"/>
    <x v="2"/>
    <x v="547"/>
    <x v="1"/>
    <n v="92.99"/>
    <x v="0"/>
    <n v="2021"/>
    <s v="Active"/>
    <x v="1"/>
    <n v="136128.79999999999"/>
    <x v="3"/>
  </r>
  <r>
    <x v="7"/>
    <n v="43.03"/>
    <n v="40196.410000000003"/>
    <x v="2"/>
    <x v="8"/>
    <n v="82407"/>
    <x v="1"/>
    <x v="656"/>
    <x v="1"/>
    <n v="87.98"/>
    <x v="1"/>
    <n v="2021"/>
    <s v="Expired"/>
    <x v="0"/>
    <n v="42210.59"/>
    <x v="0"/>
  </r>
  <r>
    <x v="9"/>
    <n v="9.93"/>
    <n v="151926.99"/>
    <x v="3"/>
    <x v="11"/>
    <n v="346936"/>
    <x v="9"/>
    <x v="96"/>
    <x v="2"/>
    <n v="52.71"/>
    <x v="1"/>
    <n v="2024"/>
    <s v="Not Available"/>
    <x v="0"/>
    <n v="195009.01"/>
    <x v="2"/>
  </r>
  <r>
    <x v="2"/>
    <n v="17.100000000000001"/>
    <n v="103592.93"/>
    <x v="7"/>
    <x v="36"/>
    <n v="358650"/>
    <x v="5"/>
    <x v="20"/>
    <x v="2"/>
    <n v="38.97"/>
    <x v="1"/>
    <n v="2018"/>
    <s v="Not Available"/>
    <x v="1"/>
    <n v="255057.07"/>
    <x v="0"/>
  </r>
  <r>
    <x v="8"/>
    <n v="71.17"/>
    <n v="45957.01999999999"/>
    <x v="1"/>
    <x v="19"/>
    <n v="211370"/>
    <x v="8"/>
    <x v="42"/>
    <x v="0"/>
    <n v="89.21"/>
    <x v="2"/>
    <n v="2016"/>
    <s v="Expired"/>
    <x v="1"/>
    <n v="165412.98000000001"/>
    <x v="0"/>
  </r>
  <r>
    <x v="0"/>
    <n v="74.78"/>
    <n v="26215.019999999997"/>
    <x v="2"/>
    <x v="8"/>
    <n v="85417"/>
    <x v="9"/>
    <x v="814"/>
    <x v="0"/>
    <n v="79.23"/>
    <x v="1"/>
    <n v="2023"/>
    <s v="Active"/>
    <x v="0"/>
    <n v="59201.98"/>
    <x v="1"/>
  </r>
  <r>
    <x v="0"/>
    <n v="41.21"/>
    <n v="58485.890000000014"/>
    <x v="0"/>
    <x v="35"/>
    <n v="263601"/>
    <x v="7"/>
    <x v="8"/>
    <x v="1"/>
    <n v="70.16"/>
    <x v="1"/>
    <n v="2022"/>
    <s v="Expired"/>
    <x v="0"/>
    <n v="205115.11"/>
    <x v="2"/>
  </r>
  <r>
    <x v="6"/>
    <n v="45.4"/>
    <n v="41091.03"/>
    <x v="0"/>
    <x v="39"/>
    <n v="187383"/>
    <x v="2"/>
    <x v="29"/>
    <x v="2"/>
    <n v="26.9"/>
    <x v="1"/>
    <n v="2023"/>
    <s v="Not Available"/>
    <x v="1"/>
    <n v="146291.97"/>
    <x v="0"/>
  </r>
  <r>
    <x v="9"/>
    <n v="18.59"/>
    <n v="49034.19"/>
    <x v="4"/>
    <x v="12"/>
    <n v="206005"/>
    <x v="3"/>
    <x v="783"/>
    <x v="2"/>
    <n v="49.54"/>
    <x v="2"/>
    <n v="2022"/>
    <s v="Active"/>
    <x v="0"/>
    <n v="156970.81"/>
    <x v="1"/>
  </r>
  <r>
    <x v="8"/>
    <n v="77.099999999999994"/>
    <n v="84846.739999999991"/>
    <x v="1"/>
    <x v="37"/>
    <n v="149448"/>
    <x v="0"/>
    <x v="4"/>
    <x v="0"/>
    <n v="86.84"/>
    <x v="0"/>
    <n v="2023"/>
    <s v="Active"/>
    <x v="1"/>
    <n v="64601.26"/>
    <x v="0"/>
  </r>
  <r>
    <x v="3"/>
    <n v="78.58"/>
    <n v="98006.57"/>
    <x v="4"/>
    <x v="16"/>
    <n v="170581"/>
    <x v="0"/>
    <x v="725"/>
    <x v="2"/>
    <n v="40.369999999999997"/>
    <x v="0"/>
    <n v="2021"/>
    <s v="Expired"/>
    <x v="1"/>
    <n v="72574.429999999993"/>
    <x v="1"/>
  </r>
  <r>
    <x v="5"/>
    <n v="51.95"/>
    <n v="27875.699999999997"/>
    <x v="4"/>
    <x v="22"/>
    <n v="124051"/>
    <x v="3"/>
    <x v="372"/>
    <x v="1"/>
    <n v="60.44"/>
    <x v="1"/>
    <n v="2024"/>
    <s v="Not Available"/>
    <x v="0"/>
    <n v="96175.3"/>
    <x v="0"/>
  </r>
  <r>
    <x v="3"/>
    <n v="37.92"/>
    <n v="165841.02000000002"/>
    <x v="0"/>
    <x v="39"/>
    <n v="295902"/>
    <x v="8"/>
    <x v="448"/>
    <x v="0"/>
    <n v="63.92"/>
    <x v="0"/>
    <n v="2017"/>
    <s v="Active"/>
    <x v="0"/>
    <n v="130060.98"/>
    <x v="2"/>
  </r>
  <r>
    <x v="0"/>
    <n v="68.64"/>
    <n v="78391.8"/>
    <x v="7"/>
    <x v="23"/>
    <n v="173393"/>
    <x v="8"/>
    <x v="516"/>
    <x v="0"/>
    <n v="84.94"/>
    <x v="1"/>
    <n v="2017"/>
    <s v="Not Available"/>
    <x v="0"/>
    <n v="95001.2"/>
    <x v="3"/>
  </r>
  <r>
    <x v="6"/>
    <n v="40.81"/>
    <n v="42453.42"/>
    <x v="5"/>
    <x v="20"/>
    <n v="134565"/>
    <x v="0"/>
    <x v="177"/>
    <x v="2"/>
    <n v="44.07"/>
    <x v="1"/>
    <n v="2024"/>
    <s v="Not Available"/>
    <x v="1"/>
    <n v="92111.58"/>
    <x v="1"/>
  </r>
  <r>
    <x v="9"/>
    <n v="9.23"/>
    <n v="86799.079999999987"/>
    <x v="4"/>
    <x v="12"/>
    <n v="237042"/>
    <x v="0"/>
    <x v="366"/>
    <x v="0"/>
    <n v="84.35"/>
    <x v="2"/>
    <n v="2021"/>
    <s v="Expired"/>
    <x v="0"/>
    <n v="150242.92000000001"/>
    <x v="2"/>
  </r>
  <r>
    <x v="8"/>
    <n v="63.07"/>
    <n v="58072.86"/>
    <x v="1"/>
    <x v="37"/>
    <n v="162602"/>
    <x v="0"/>
    <x v="162"/>
    <x v="2"/>
    <n v="34.07"/>
    <x v="1"/>
    <n v="2023"/>
    <s v="Active"/>
    <x v="1"/>
    <n v="104529.14"/>
    <x v="3"/>
  </r>
  <r>
    <x v="4"/>
    <n v="7.07"/>
    <n v="111451.69"/>
    <x v="5"/>
    <x v="20"/>
    <n v="224777"/>
    <x v="0"/>
    <x v="254"/>
    <x v="0"/>
    <n v="94.63"/>
    <x v="1"/>
    <n v="2023"/>
    <s v="Not Available"/>
    <x v="1"/>
    <n v="113325.31"/>
    <x v="2"/>
  </r>
  <r>
    <x v="1"/>
    <n v="58.01"/>
    <n v="105394.64"/>
    <x v="5"/>
    <x v="20"/>
    <n v="234935"/>
    <x v="8"/>
    <x v="599"/>
    <x v="0"/>
    <n v="64.849999999999994"/>
    <x v="0"/>
    <n v="2019"/>
    <s v="Not Available"/>
    <x v="1"/>
    <n v="129540.36"/>
    <x v="3"/>
  </r>
  <r>
    <x v="3"/>
    <n v="8.3000000000000007"/>
    <n v="104067.01000000001"/>
    <x v="2"/>
    <x v="38"/>
    <n v="345015"/>
    <x v="8"/>
    <x v="514"/>
    <x v="0"/>
    <n v="76.349999999999994"/>
    <x v="0"/>
    <n v="2019"/>
    <s v="Expired"/>
    <x v="1"/>
    <n v="240947.99"/>
    <x v="2"/>
  </r>
  <r>
    <x v="5"/>
    <n v="34.130000000000003"/>
    <n v="63439.239999999991"/>
    <x v="0"/>
    <x v="39"/>
    <n v="233372"/>
    <x v="1"/>
    <x v="503"/>
    <x v="0"/>
    <n v="62.93"/>
    <x v="0"/>
    <n v="2022"/>
    <s v="Active"/>
    <x v="0"/>
    <n v="169932.76"/>
    <x v="0"/>
  </r>
  <r>
    <x v="0"/>
    <n v="54"/>
    <n v="91837.72"/>
    <x v="5"/>
    <x v="20"/>
    <n v="322302"/>
    <x v="3"/>
    <x v="651"/>
    <x v="1"/>
    <n v="66.64"/>
    <x v="0"/>
    <n v="2023"/>
    <s v="Not Available"/>
    <x v="0"/>
    <n v="230464.28"/>
    <x v="0"/>
  </r>
  <r>
    <x v="0"/>
    <n v="74.86"/>
    <n v="145800.34"/>
    <x v="2"/>
    <x v="8"/>
    <n v="258613"/>
    <x v="0"/>
    <x v="728"/>
    <x v="2"/>
    <n v="46.01"/>
    <x v="0"/>
    <n v="2022"/>
    <s v="Active"/>
    <x v="0"/>
    <n v="112812.66"/>
    <x v="1"/>
  </r>
  <r>
    <x v="0"/>
    <n v="76.42"/>
    <n v="79987.390000000014"/>
    <x v="3"/>
    <x v="3"/>
    <n v="230696"/>
    <x v="3"/>
    <x v="193"/>
    <x v="1"/>
    <n v="76.38"/>
    <x v="0"/>
    <n v="2022"/>
    <s v="Active"/>
    <x v="1"/>
    <n v="150708.60999999999"/>
    <x v="0"/>
  </r>
  <r>
    <x v="0"/>
    <n v="44.8"/>
    <n v="44845.540000000008"/>
    <x v="1"/>
    <x v="26"/>
    <n v="186766"/>
    <x v="7"/>
    <x v="885"/>
    <x v="1"/>
    <n v="73.239999999999995"/>
    <x v="2"/>
    <n v="2018"/>
    <s v="Expired"/>
    <x v="0"/>
    <n v="141920.46"/>
    <x v="1"/>
  </r>
  <r>
    <x v="8"/>
    <n v="75.13"/>
    <n v="97336.03"/>
    <x v="1"/>
    <x v="19"/>
    <n v="302377"/>
    <x v="2"/>
    <x v="447"/>
    <x v="1"/>
    <n v="98.8"/>
    <x v="0"/>
    <n v="2020"/>
    <s v="Not Available"/>
    <x v="0"/>
    <n v="205040.97"/>
    <x v="1"/>
  </r>
  <r>
    <x v="3"/>
    <n v="58.76"/>
    <n v="84383.59"/>
    <x v="4"/>
    <x v="4"/>
    <n v="200345"/>
    <x v="3"/>
    <x v="70"/>
    <x v="1"/>
    <n v="61.87"/>
    <x v="1"/>
    <n v="2023"/>
    <s v="Expired"/>
    <x v="1"/>
    <n v="115961.41"/>
    <x v="1"/>
  </r>
  <r>
    <x v="7"/>
    <n v="15.94"/>
    <n v="45730.2"/>
    <x v="3"/>
    <x v="14"/>
    <n v="145216"/>
    <x v="1"/>
    <x v="192"/>
    <x v="2"/>
    <n v="45.99"/>
    <x v="1"/>
    <n v="2024"/>
    <s v="Not Available"/>
    <x v="0"/>
    <n v="99485.8"/>
    <x v="0"/>
  </r>
  <r>
    <x v="9"/>
    <n v="12.01"/>
    <n v="69615.429999999993"/>
    <x v="0"/>
    <x v="6"/>
    <n v="241356"/>
    <x v="2"/>
    <x v="226"/>
    <x v="0"/>
    <n v="91.04"/>
    <x v="1"/>
    <n v="2019"/>
    <s v="Active"/>
    <x v="1"/>
    <n v="171740.57"/>
    <x v="0"/>
  </r>
  <r>
    <x v="5"/>
    <n v="75.47"/>
    <n v="230257.49"/>
    <x v="4"/>
    <x v="22"/>
    <n v="391180"/>
    <x v="4"/>
    <x v="443"/>
    <x v="2"/>
    <n v="26.09"/>
    <x v="2"/>
    <n v="2024"/>
    <s v="Active"/>
    <x v="0"/>
    <n v="160922.51"/>
    <x v="2"/>
  </r>
  <r>
    <x v="2"/>
    <n v="77.489999999999995"/>
    <n v="93898.19"/>
    <x v="3"/>
    <x v="3"/>
    <n v="189221"/>
    <x v="9"/>
    <x v="703"/>
    <x v="2"/>
    <n v="49.87"/>
    <x v="2"/>
    <n v="2023"/>
    <s v="Active"/>
    <x v="1"/>
    <n v="95322.81"/>
    <x v="1"/>
  </r>
  <r>
    <x v="6"/>
    <n v="72.650000000000006"/>
    <n v="184356.04"/>
    <x v="5"/>
    <x v="5"/>
    <n v="362500"/>
    <x v="9"/>
    <x v="239"/>
    <x v="2"/>
    <n v="39.26"/>
    <x v="2"/>
    <n v="2023"/>
    <s v="Expired"/>
    <x v="1"/>
    <n v="178143.96"/>
    <x v="1"/>
  </r>
  <r>
    <x v="6"/>
    <n v="74.13"/>
    <n v="24070.179999999993"/>
    <x v="0"/>
    <x v="29"/>
    <n v="105238"/>
    <x v="7"/>
    <x v="358"/>
    <x v="1"/>
    <n v="79.819999999999993"/>
    <x v="2"/>
    <n v="2018"/>
    <s v="Expired"/>
    <x v="0"/>
    <n v="81167.820000000007"/>
    <x v="1"/>
  </r>
  <r>
    <x v="3"/>
    <n v="40.72"/>
    <n v="36637.949999999997"/>
    <x v="2"/>
    <x v="2"/>
    <n v="112188"/>
    <x v="0"/>
    <x v="11"/>
    <x v="0"/>
    <n v="62.68"/>
    <x v="1"/>
    <n v="2023"/>
    <s v="Expired"/>
    <x v="1"/>
    <n v="75550.05"/>
    <x v="2"/>
  </r>
  <r>
    <x v="8"/>
    <n v="9.76"/>
    <n v="60156.44"/>
    <x v="4"/>
    <x v="4"/>
    <n v="149746"/>
    <x v="5"/>
    <x v="537"/>
    <x v="2"/>
    <n v="48.37"/>
    <x v="0"/>
    <n v="2017"/>
    <s v="Not Available"/>
    <x v="1"/>
    <n v="89589.56"/>
    <x v="3"/>
  </r>
  <r>
    <x v="3"/>
    <n v="42.05"/>
    <n v="80889.77"/>
    <x v="3"/>
    <x v="32"/>
    <n v="154598"/>
    <x v="7"/>
    <x v="252"/>
    <x v="1"/>
    <n v="81.44"/>
    <x v="0"/>
    <n v="2024"/>
    <s v="Expired"/>
    <x v="0"/>
    <n v="73708.23"/>
    <x v="3"/>
  </r>
  <r>
    <x v="6"/>
    <n v="47.66"/>
    <n v="71537.170000000013"/>
    <x v="2"/>
    <x v="27"/>
    <n v="206026"/>
    <x v="5"/>
    <x v="370"/>
    <x v="0"/>
    <n v="94.55"/>
    <x v="2"/>
    <n v="2015"/>
    <s v="Not Available"/>
    <x v="1"/>
    <n v="134488.82999999999"/>
    <x v="2"/>
  </r>
  <r>
    <x v="4"/>
    <n v="54.43"/>
    <n v="156340.04"/>
    <x v="4"/>
    <x v="16"/>
    <n v="299735"/>
    <x v="6"/>
    <x v="686"/>
    <x v="2"/>
    <n v="52.15"/>
    <x v="2"/>
    <n v="2017"/>
    <s v="Not Available"/>
    <x v="0"/>
    <n v="143394.96"/>
    <x v="1"/>
  </r>
  <r>
    <x v="5"/>
    <n v="61.4"/>
    <n v="126688.52"/>
    <x v="0"/>
    <x v="0"/>
    <n v="248941"/>
    <x v="3"/>
    <x v="635"/>
    <x v="0"/>
    <n v="68.97"/>
    <x v="1"/>
    <n v="2023"/>
    <s v="Not Available"/>
    <x v="1"/>
    <n v="122252.48"/>
    <x v="2"/>
  </r>
  <r>
    <x v="9"/>
    <n v="40.4"/>
    <n v="86545.790000000008"/>
    <x v="1"/>
    <x v="25"/>
    <n v="316871"/>
    <x v="2"/>
    <x v="117"/>
    <x v="0"/>
    <n v="99.52"/>
    <x v="1"/>
    <n v="2021"/>
    <s v="Expired"/>
    <x v="0"/>
    <n v="230325.21"/>
    <x v="0"/>
  </r>
  <r>
    <x v="4"/>
    <n v="44.23"/>
    <n v="97440.85"/>
    <x v="0"/>
    <x v="35"/>
    <n v="263432"/>
    <x v="1"/>
    <x v="263"/>
    <x v="2"/>
    <n v="38.07"/>
    <x v="2"/>
    <n v="2020"/>
    <s v="Not Available"/>
    <x v="1"/>
    <n v="165991.15"/>
    <x v="0"/>
  </r>
  <r>
    <x v="1"/>
    <n v="21.88"/>
    <n v="94269.22"/>
    <x v="1"/>
    <x v="19"/>
    <n v="259560"/>
    <x v="8"/>
    <x v="844"/>
    <x v="0"/>
    <n v="85.19"/>
    <x v="2"/>
    <n v="2016"/>
    <s v="Expired"/>
    <x v="0"/>
    <n v="165290.78"/>
    <x v="3"/>
  </r>
  <r>
    <x v="7"/>
    <n v="10.01"/>
    <n v="43102.979999999996"/>
    <x v="7"/>
    <x v="36"/>
    <n v="150590"/>
    <x v="5"/>
    <x v="699"/>
    <x v="1"/>
    <n v="88.66"/>
    <x v="2"/>
    <n v="2015"/>
    <s v="Not Available"/>
    <x v="0"/>
    <n v="107487.02"/>
    <x v="0"/>
  </r>
  <r>
    <x v="9"/>
    <n v="12.22"/>
    <n v="88975.18"/>
    <x v="3"/>
    <x v="3"/>
    <n v="200256"/>
    <x v="3"/>
    <x v="829"/>
    <x v="2"/>
    <n v="41.17"/>
    <x v="2"/>
    <n v="2022"/>
    <s v="Active"/>
    <x v="1"/>
    <n v="111280.82"/>
    <x v="3"/>
  </r>
  <r>
    <x v="8"/>
    <n v="33.18"/>
    <n v="130017.66"/>
    <x v="4"/>
    <x v="16"/>
    <n v="260252"/>
    <x v="9"/>
    <x v="134"/>
    <x v="2"/>
    <n v="29.33"/>
    <x v="2"/>
    <n v="2023"/>
    <s v="Expired"/>
    <x v="0"/>
    <n v="130234.34"/>
    <x v="3"/>
  </r>
  <r>
    <x v="8"/>
    <n v="50.43"/>
    <n v="65127.53"/>
    <x v="4"/>
    <x v="12"/>
    <n v="155535"/>
    <x v="0"/>
    <x v="422"/>
    <x v="0"/>
    <n v="68.680000000000007"/>
    <x v="0"/>
    <n v="2024"/>
    <s v="Active"/>
    <x v="0"/>
    <n v="90407.47"/>
    <x v="3"/>
  </r>
  <r>
    <x v="7"/>
    <n v="60.22"/>
    <n v="27454.570000000007"/>
    <x v="0"/>
    <x v="39"/>
    <n v="103943"/>
    <x v="1"/>
    <x v="743"/>
    <x v="1"/>
    <n v="64.47"/>
    <x v="0"/>
    <n v="2021"/>
    <s v="Active"/>
    <x v="0"/>
    <n v="76488.429999999993"/>
    <x v="1"/>
  </r>
  <r>
    <x v="7"/>
    <n v="39.51"/>
    <n v="90830.200000000012"/>
    <x v="4"/>
    <x v="18"/>
    <n v="264332"/>
    <x v="4"/>
    <x v="695"/>
    <x v="1"/>
    <n v="64.94"/>
    <x v="0"/>
    <n v="2024"/>
    <s v="Active"/>
    <x v="0"/>
    <n v="173501.8"/>
    <x v="2"/>
  </r>
  <r>
    <x v="3"/>
    <n v="62.29"/>
    <n v="66411.28"/>
    <x v="7"/>
    <x v="36"/>
    <n v="203679"/>
    <x v="1"/>
    <x v="613"/>
    <x v="2"/>
    <n v="28.79"/>
    <x v="2"/>
    <n v="2020"/>
    <s v="Expired"/>
    <x v="0"/>
    <n v="137267.72"/>
    <x v="1"/>
  </r>
  <r>
    <x v="5"/>
    <n v="73.89"/>
    <n v="42760.65"/>
    <x v="6"/>
    <x v="31"/>
    <n v="106833"/>
    <x v="7"/>
    <x v="777"/>
    <x v="2"/>
    <n v="35.770000000000003"/>
    <x v="2"/>
    <n v="2018"/>
    <s v="Active"/>
    <x v="0"/>
    <n v="64072.35"/>
    <x v="0"/>
  </r>
  <r>
    <x v="1"/>
    <n v="32.07"/>
    <n v="137788.22"/>
    <x v="7"/>
    <x v="36"/>
    <n v="291527"/>
    <x v="2"/>
    <x v="721"/>
    <x v="1"/>
    <n v="97"/>
    <x v="0"/>
    <n v="2023"/>
    <s v="Active"/>
    <x v="1"/>
    <n v="153738.78"/>
    <x v="0"/>
  </r>
  <r>
    <x v="2"/>
    <n v="44.62"/>
    <n v="33079.050000000003"/>
    <x v="3"/>
    <x v="14"/>
    <n v="82426"/>
    <x v="8"/>
    <x v="299"/>
    <x v="0"/>
    <n v="98.22"/>
    <x v="2"/>
    <n v="2016"/>
    <s v="Not Available"/>
    <x v="0"/>
    <n v="49346.95"/>
    <x v="0"/>
  </r>
  <r>
    <x v="0"/>
    <n v="8.65"/>
    <n v="38599.179999999993"/>
    <x v="6"/>
    <x v="10"/>
    <n v="158215"/>
    <x v="3"/>
    <x v="284"/>
    <x v="2"/>
    <n v="42.52"/>
    <x v="2"/>
    <n v="2022"/>
    <s v="Expired"/>
    <x v="1"/>
    <n v="119615.82"/>
    <x v="2"/>
  </r>
  <r>
    <x v="1"/>
    <n v="21.75"/>
    <n v="66792.86"/>
    <x v="0"/>
    <x v="39"/>
    <n v="165561"/>
    <x v="5"/>
    <x v="288"/>
    <x v="0"/>
    <n v="72.62"/>
    <x v="2"/>
    <n v="2015"/>
    <s v="Not Available"/>
    <x v="0"/>
    <n v="98768.14"/>
    <x v="1"/>
  </r>
  <r>
    <x v="7"/>
    <n v="53.12"/>
    <n v="123576.53"/>
    <x v="3"/>
    <x v="11"/>
    <n v="240009"/>
    <x v="8"/>
    <x v="730"/>
    <x v="1"/>
    <n v="72.599999999999994"/>
    <x v="1"/>
    <n v="2022"/>
    <s v="Active"/>
    <x v="0"/>
    <n v="116432.47"/>
    <x v="1"/>
  </r>
  <r>
    <x v="6"/>
    <n v="78.56"/>
    <n v="52982.200000000012"/>
    <x v="0"/>
    <x v="29"/>
    <n v="217892"/>
    <x v="7"/>
    <x v="475"/>
    <x v="2"/>
    <n v="54.36"/>
    <x v="1"/>
    <n v="2024"/>
    <s v="Expired"/>
    <x v="1"/>
    <n v="164909.79999999999"/>
    <x v="1"/>
  </r>
  <r>
    <x v="8"/>
    <n v="73.47"/>
    <n v="97349.73000000001"/>
    <x v="6"/>
    <x v="33"/>
    <n v="352851"/>
    <x v="1"/>
    <x v="156"/>
    <x v="0"/>
    <n v="62.34"/>
    <x v="0"/>
    <n v="2022"/>
    <s v="Active"/>
    <x v="1"/>
    <n v="255501.27"/>
    <x v="2"/>
  </r>
  <r>
    <x v="3"/>
    <n v="26.01"/>
    <n v="74021.3"/>
    <x v="6"/>
    <x v="33"/>
    <n v="135679"/>
    <x v="2"/>
    <x v="771"/>
    <x v="1"/>
    <n v="90.87"/>
    <x v="1"/>
    <n v="2023"/>
    <s v="Not Available"/>
    <x v="1"/>
    <n v="61657.7"/>
    <x v="2"/>
  </r>
  <r>
    <x v="6"/>
    <n v="63.33"/>
    <n v="59272.290000000008"/>
    <x v="2"/>
    <x v="2"/>
    <n v="234004"/>
    <x v="2"/>
    <x v="791"/>
    <x v="0"/>
    <n v="80.8"/>
    <x v="2"/>
    <n v="2019"/>
    <s v="Not Available"/>
    <x v="0"/>
    <n v="174731.71"/>
    <x v="1"/>
  </r>
  <r>
    <x v="0"/>
    <n v="27.39"/>
    <n v="122194.20999999999"/>
    <x v="3"/>
    <x v="14"/>
    <n v="377274"/>
    <x v="8"/>
    <x v="148"/>
    <x v="2"/>
    <n v="39.549999999999997"/>
    <x v="0"/>
    <n v="2021"/>
    <s v="Active"/>
    <x v="0"/>
    <n v="255079.79"/>
    <x v="3"/>
  </r>
  <r>
    <x v="5"/>
    <n v="46.34"/>
    <n v="113313.83000000002"/>
    <x v="7"/>
    <x v="28"/>
    <n v="399689"/>
    <x v="7"/>
    <x v="784"/>
    <x v="1"/>
    <n v="72.88"/>
    <x v="1"/>
    <n v="2020"/>
    <s v="Active"/>
    <x v="1"/>
    <n v="286375.17"/>
    <x v="2"/>
  </r>
  <r>
    <x v="1"/>
    <n v="35.520000000000003"/>
    <n v="38946.009999999995"/>
    <x v="2"/>
    <x v="34"/>
    <n v="127352"/>
    <x v="9"/>
    <x v="414"/>
    <x v="1"/>
    <n v="67.569999999999993"/>
    <x v="1"/>
    <n v="2024"/>
    <s v="Expired"/>
    <x v="1"/>
    <n v="88405.99"/>
    <x v="3"/>
  </r>
  <r>
    <x v="9"/>
    <n v="31.26"/>
    <n v="77736.31"/>
    <x v="0"/>
    <x v="39"/>
    <n v="305726"/>
    <x v="5"/>
    <x v="547"/>
    <x v="2"/>
    <n v="39.9"/>
    <x v="1"/>
    <n v="2024"/>
    <s v="Expired"/>
    <x v="1"/>
    <n v="227989.69"/>
    <x v="2"/>
  </r>
  <r>
    <x v="4"/>
    <n v="35.89"/>
    <n v="75534.720000000001"/>
    <x v="1"/>
    <x v="19"/>
    <n v="219530"/>
    <x v="9"/>
    <x v="736"/>
    <x v="2"/>
    <n v="35.92"/>
    <x v="1"/>
    <n v="2024"/>
    <s v="Active"/>
    <x v="1"/>
    <n v="143995.28"/>
    <x v="0"/>
  </r>
  <r>
    <x v="6"/>
    <n v="29.04"/>
    <n v="110583.76000000001"/>
    <x v="7"/>
    <x v="30"/>
    <n v="287544"/>
    <x v="8"/>
    <x v="259"/>
    <x v="1"/>
    <n v="78.209999999999994"/>
    <x v="1"/>
    <n v="2018"/>
    <s v="Expired"/>
    <x v="0"/>
    <n v="176960.24"/>
    <x v="2"/>
  </r>
  <r>
    <x v="2"/>
    <n v="26.79"/>
    <n v="23592.339999999997"/>
    <x v="6"/>
    <x v="33"/>
    <n v="112568"/>
    <x v="0"/>
    <x v="200"/>
    <x v="2"/>
    <n v="33.049999999999997"/>
    <x v="0"/>
    <n v="2024"/>
    <s v="Expired"/>
    <x v="0"/>
    <n v="88975.66"/>
    <x v="3"/>
  </r>
  <r>
    <x v="3"/>
    <n v="12.33"/>
    <n v="130188.18"/>
    <x v="0"/>
    <x v="39"/>
    <n v="349998"/>
    <x v="8"/>
    <x v="309"/>
    <x v="2"/>
    <n v="40.72"/>
    <x v="0"/>
    <n v="2019"/>
    <s v="Expired"/>
    <x v="1"/>
    <n v="219809.82"/>
    <x v="0"/>
  </r>
  <r>
    <x v="7"/>
    <n v="52.68"/>
    <n v="60798.18"/>
    <x v="4"/>
    <x v="16"/>
    <n v="107451"/>
    <x v="8"/>
    <x v="444"/>
    <x v="2"/>
    <n v="40.81"/>
    <x v="2"/>
    <n v="2016"/>
    <s v="Active"/>
    <x v="1"/>
    <n v="46652.82"/>
    <x v="0"/>
  </r>
  <r>
    <x v="6"/>
    <n v="24.98"/>
    <n v="32309.54"/>
    <x v="3"/>
    <x v="32"/>
    <n v="71883"/>
    <x v="9"/>
    <x v="813"/>
    <x v="2"/>
    <n v="28.95"/>
    <x v="1"/>
    <n v="2023"/>
    <s v="Expired"/>
    <x v="1"/>
    <n v="39573.46"/>
    <x v="1"/>
  </r>
  <r>
    <x v="0"/>
    <n v="10.31"/>
    <n v="70822.23"/>
    <x v="0"/>
    <x v="29"/>
    <n v="153378"/>
    <x v="9"/>
    <x v="235"/>
    <x v="0"/>
    <n v="61.23"/>
    <x v="1"/>
    <n v="2023"/>
    <s v="Expired"/>
    <x v="1"/>
    <n v="82555.77"/>
    <x v="0"/>
  </r>
  <r>
    <x v="6"/>
    <n v="57.22"/>
    <n v="13693.309999999998"/>
    <x v="0"/>
    <x v="0"/>
    <n v="52874"/>
    <x v="4"/>
    <x v="132"/>
    <x v="2"/>
    <n v="38.71"/>
    <x v="0"/>
    <n v="2024"/>
    <s v="Not Available"/>
    <x v="0"/>
    <n v="39180.69"/>
    <x v="0"/>
  </r>
  <r>
    <x v="8"/>
    <n v="10.54"/>
    <n v="61528.510000000009"/>
    <x v="0"/>
    <x v="0"/>
    <n v="251458"/>
    <x v="3"/>
    <x v="35"/>
    <x v="2"/>
    <n v="42.31"/>
    <x v="1"/>
    <n v="2022"/>
    <s v="Expired"/>
    <x v="0"/>
    <n v="189929.49"/>
    <x v="3"/>
  </r>
  <r>
    <x v="3"/>
    <n v="24.41"/>
    <n v="91914.72"/>
    <x v="2"/>
    <x v="27"/>
    <n v="321835"/>
    <x v="1"/>
    <x v="516"/>
    <x v="1"/>
    <n v="73.540000000000006"/>
    <x v="2"/>
    <n v="2020"/>
    <s v="Expired"/>
    <x v="1"/>
    <n v="229920.28"/>
    <x v="0"/>
  </r>
  <r>
    <x v="3"/>
    <n v="56.83"/>
    <n v="75349.320000000007"/>
    <x v="0"/>
    <x v="39"/>
    <n v="273374"/>
    <x v="3"/>
    <x v="203"/>
    <x v="0"/>
    <n v="84.65"/>
    <x v="0"/>
    <n v="2023"/>
    <s v="Expired"/>
    <x v="1"/>
    <n v="198024.68"/>
    <x v="3"/>
  </r>
  <r>
    <x v="2"/>
    <n v="29.78"/>
    <n v="52338.510000000009"/>
    <x v="0"/>
    <x v="6"/>
    <n v="229540"/>
    <x v="2"/>
    <x v="160"/>
    <x v="1"/>
    <n v="88.55"/>
    <x v="1"/>
    <n v="2021"/>
    <s v="Active"/>
    <x v="1"/>
    <n v="177201.49"/>
    <x v="2"/>
  </r>
  <r>
    <x v="2"/>
    <n v="17.63"/>
    <n v="100633.79000000001"/>
    <x v="4"/>
    <x v="4"/>
    <n v="314731"/>
    <x v="9"/>
    <x v="74"/>
    <x v="0"/>
    <n v="75.709999999999994"/>
    <x v="1"/>
    <n v="2023"/>
    <s v="Active"/>
    <x v="0"/>
    <n v="214097.21"/>
    <x v="0"/>
  </r>
  <r>
    <x v="9"/>
    <n v="24.34"/>
    <n v="54679"/>
    <x v="0"/>
    <x v="39"/>
    <n v="140729"/>
    <x v="7"/>
    <x v="144"/>
    <x v="2"/>
    <n v="55.99"/>
    <x v="2"/>
    <n v="2018"/>
    <s v="Expired"/>
    <x v="1"/>
    <n v="86050"/>
    <x v="2"/>
  </r>
  <r>
    <x v="3"/>
    <n v="33.9"/>
    <n v="24689.910000000003"/>
    <x v="1"/>
    <x v="37"/>
    <n v="76240"/>
    <x v="4"/>
    <x v="645"/>
    <x v="0"/>
    <n v="80.760000000000005"/>
    <x v="0"/>
    <n v="2024"/>
    <s v="Not Available"/>
    <x v="0"/>
    <n v="51550.09"/>
    <x v="0"/>
  </r>
  <r>
    <x v="0"/>
    <n v="31.15"/>
    <n v="95189.61"/>
    <x v="5"/>
    <x v="9"/>
    <n v="186900"/>
    <x v="5"/>
    <x v="675"/>
    <x v="0"/>
    <n v="75.7"/>
    <x v="1"/>
    <n v="2024"/>
    <s v="Not Available"/>
    <x v="1"/>
    <n v="91710.39"/>
    <x v="1"/>
  </r>
  <r>
    <x v="8"/>
    <n v="10.24"/>
    <n v="62696.119999999995"/>
    <x v="0"/>
    <x v="0"/>
    <n v="179331"/>
    <x v="2"/>
    <x v="340"/>
    <x v="0"/>
    <n v="95.71"/>
    <x v="0"/>
    <n v="2021"/>
    <s v="Not Available"/>
    <x v="0"/>
    <n v="116634.88"/>
    <x v="0"/>
  </r>
  <r>
    <x v="7"/>
    <n v="60.81"/>
    <n v="107519.59"/>
    <x v="7"/>
    <x v="36"/>
    <n v="264644"/>
    <x v="4"/>
    <x v="570"/>
    <x v="1"/>
    <n v="67.459999999999994"/>
    <x v="0"/>
    <n v="2024"/>
    <s v="Active"/>
    <x v="0"/>
    <n v="157124.41"/>
    <x v="2"/>
  </r>
  <r>
    <x v="1"/>
    <n v="7.68"/>
    <n v="100115.62"/>
    <x v="5"/>
    <x v="13"/>
    <n v="175521"/>
    <x v="8"/>
    <x v="826"/>
    <x v="2"/>
    <n v="32.99"/>
    <x v="2"/>
    <n v="2016"/>
    <s v="Not Available"/>
    <x v="1"/>
    <n v="75405.38"/>
    <x v="0"/>
  </r>
  <r>
    <x v="8"/>
    <n v="43.23"/>
    <n v="22827.089999999997"/>
    <x v="5"/>
    <x v="9"/>
    <n v="109885"/>
    <x v="9"/>
    <x v="436"/>
    <x v="0"/>
    <n v="85.73"/>
    <x v="2"/>
    <n v="2023"/>
    <s v="Expired"/>
    <x v="1"/>
    <n v="87057.91"/>
    <x v="3"/>
  </r>
  <r>
    <x v="1"/>
    <n v="6.4"/>
    <n v="68479.149999999994"/>
    <x v="5"/>
    <x v="9"/>
    <n v="218331"/>
    <x v="4"/>
    <x v="401"/>
    <x v="1"/>
    <n v="60.44"/>
    <x v="1"/>
    <n v="2024"/>
    <s v="Not Available"/>
    <x v="0"/>
    <n v="149851.85"/>
    <x v="3"/>
  </r>
  <r>
    <x v="6"/>
    <n v="73.3"/>
    <n v="42435.22"/>
    <x v="1"/>
    <x v="25"/>
    <n v="148277"/>
    <x v="2"/>
    <x v="118"/>
    <x v="0"/>
    <n v="66.41"/>
    <x v="0"/>
    <n v="2020"/>
    <s v="Expired"/>
    <x v="0"/>
    <n v="105841.78"/>
    <x v="0"/>
  </r>
  <r>
    <x v="7"/>
    <n v="77.87"/>
    <n v="201629.74"/>
    <x v="2"/>
    <x v="34"/>
    <n v="391565"/>
    <x v="1"/>
    <x v="547"/>
    <x v="2"/>
    <n v="38.950000000000003"/>
    <x v="2"/>
    <n v="2020"/>
    <s v="Expired"/>
    <x v="1"/>
    <n v="189935.26"/>
    <x v="3"/>
  </r>
  <r>
    <x v="1"/>
    <n v="46.63"/>
    <n v="54100.42"/>
    <x v="4"/>
    <x v="12"/>
    <n v="173893"/>
    <x v="1"/>
    <x v="235"/>
    <x v="2"/>
    <n v="25.25"/>
    <x v="0"/>
    <n v="2021"/>
    <s v="Not Available"/>
    <x v="0"/>
    <n v="119792.58"/>
    <x v="2"/>
  </r>
  <r>
    <x v="5"/>
    <n v="37.1"/>
    <n v="54046.989999999991"/>
    <x v="5"/>
    <x v="15"/>
    <n v="188605"/>
    <x v="1"/>
    <x v="27"/>
    <x v="0"/>
    <n v="88.96"/>
    <x v="1"/>
    <n v="2024"/>
    <s v="Not Available"/>
    <x v="0"/>
    <n v="134558.01"/>
    <x v="2"/>
  </r>
  <r>
    <x v="9"/>
    <n v="32.49"/>
    <n v="93990.73"/>
    <x v="6"/>
    <x v="24"/>
    <n v="191137"/>
    <x v="2"/>
    <x v="525"/>
    <x v="0"/>
    <n v="96.1"/>
    <x v="0"/>
    <n v="2023"/>
    <s v="Active"/>
    <x v="0"/>
    <n v="97146.27"/>
    <x v="3"/>
  </r>
  <r>
    <x v="7"/>
    <n v="19.38"/>
    <n v="193614.21"/>
    <x v="0"/>
    <x v="39"/>
    <n v="362773"/>
    <x v="6"/>
    <x v="590"/>
    <x v="1"/>
    <n v="79.709999999999994"/>
    <x v="0"/>
    <n v="2024"/>
    <s v="Expired"/>
    <x v="0"/>
    <n v="169158.79"/>
    <x v="0"/>
  </r>
  <r>
    <x v="7"/>
    <n v="37.74"/>
    <n v="73840.010000000009"/>
    <x v="3"/>
    <x v="14"/>
    <n v="228948"/>
    <x v="9"/>
    <x v="775"/>
    <x v="1"/>
    <n v="93.2"/>
    <x v="1"/>
    <n v="2023"/>
    <s v="Not Available"/>
    <x v="1"/>
    <n v="155107.99"/>
    <x v="2"/>
  </r>
  <r>
    <x v="6"/>
    <n v="67.260000000000005"/>
    <n v="66279.360000000001"/>
    <x v="4"/>
    <x v="12"/>
    <n v="136233"/>
    <x v="0"/>
    <x v="816"/>
    <x v="2"/>
    <n v="29.58"/>
    <x v="2"/>
    <n v="2021"/>
    <s v="Expired"/>
    <x v="1"/>
    <n v="69953.64"/>
    <x v="1"/>
  </r>
  <r>
    <x v="9"/>
    <n v="76.239999999999995"/>
    <n v="87384.260000000009"/>
    <x v="2"/>
    <x v="8"/>
    <n v="243531"/>
    <x v="1"/>
    <x v="658"/>
    <x v="0"/>
    <n v="87.29"/>
    <x v="2"/>
    <n v="2020"/>
    <s v="Expired"/>
    <x v="0"/>
    <n v="156146.74"/>
    <x v="3"/>
  </r>
  <r>
    <x v="0"/>
    <n v="31.22"/>
    <n v="36308.11"/>
    <x v="4"/>
    <x v="12"/>
    <n v="98164"/>
    <x v="9"/>
    <x v="893"/>
    <x v="1"/>
    <n v="87.74"/>
    <x v="2"/>
    <n v="2023"/>
    <s v="Expired"/>
    <x v="1"/>
    <n v="61855.89"/>
    <x v="1"/>
  </r>
  <r>
    <x v="2"/>
    <n v="12.74"/>
    <n v="67893.62"/>
    <x v="0"/>
    <x v="35"/>
    <n v="145499"/>
    <x v="1"/>
    <x v="235"/>
    <x v="0"/>
    <n v="94.95"/>
    <x v="2"/>
    <n v="2020"/>
    <s v="Expired"/>
    <x v="1"/>
    <n v="77605.38"/>
    <x v="0"/>
  </r>
  <r>
    <x v="8"/>
    <n v="70.69"/>
    <n v="22002.539999999994"/>
    <x v="3"/>
    <x v="32"/>
    <n v="97886"/>
    <x v="0"/>
    <x v="445"/>
    <x v="0"/>
    <n v="64.67"/>
    <x v="2"/>
    <n v="2021"/>
    <s v="Active"/>
    <x v="0"/>
    <n v="75883.460000000006"/>
    <x v="0"/>
  </r>
  <r>
    <x v="1"/>
    <n v="18.39"/>
    <n v="133253.68"/>
    <x v="5"/>
    <x v="15"/>
    <n v="349074"/>
    <x v="1"/>
    <x v="538"/>
    <x v="1"/>
    <n v="74.61"/>
    <x v="0"/>
    <n v="2022"/>
    <s v="Active"/>
    <x v="1"/>
    <n v="215820.32"/>
    <x v="3"/>
  </r>
  <r>
    <x v="2"/>
    <n v="52.73"/>
    <n v="116928.89"/>
    <x v="6"/>
    <x v="24"/>
    <n v="212059"/>
    <x v="0"/>
    <x v="208"/>
    <x v="0"/>
    <n v="85.53"/>
    <x v="2"/>
    <n v="2021"/>
    <s v="Not Available"/>
    <x v="0"/>
    <n v="95130.11"/>
    <x v="3"/>
  </r>
  <r>
    <x v="4"/>
    <n v="53.55"/>
    <n v="67764.41"/>
    <x v="1"/>
    <x v="19"/>
    <n v="137455"/>
    <x v="7"/>
    <x v="259"/>
    <x v="1"/>
    <n v="60.59"/>
    <x v="0"/>
    <n v="2021"/>
    <s v="Expired"/>
    <x v="0"/>
    <n v="69690.59"/>
    <x v="1"/>
  </r>
  <r>
    <x v="3"/>
    <n v="16.61"/>
    <n v="132903.10999999999"/>
    <x v="3"/>
    <x v="11"/>
    <n v="280316"/>
    <x v="5"/>
    <x v="6"/>
    <x v="2"/>
    <n v="59.94"/>
    <x v="0"/>
    <n v="2019"/>
    <s v="Not Available"/>
    <x v="0"/>
    <n v="147412.89000000001"/>
    <x v="0"/>
  </r>
  <r>
    <x v="5"/>
    <n v="29.81"/>
    <n v="55830.04"/>
    <x v="2"/>
    <x v="27"/>
    <n v="98410"/>
    <x v="9"/>
    <x v="618"/>
    <x v="2"/>
    <n v="42.34"/>
    <x v="2"/>
    <n v="2023"/>
    <s v="Not Available"/>
    <x v="1"/>
    <n v="42579.96"/>
    <x v="2"/>
  </r>
  <r>
    <x v="7"/>
    <n v="26.18"/>
    <n v="17977.089999999997"/>
    <x v="5"/>
    <x v="20"/>
    <n v="61948"/>
    <x v="9"/>
    <x v="226"/>
    <x v="2"/>
    <n v="56.52"/>
    <x v="2"/>
    <n v="2023"/>
    <s v="Active"/>
    <x v="1"/>
    <n v="43970.91"/>
    <x v="0"/>
  </r>
  <r>
    <x v="3"/>
    <n v="36.25"/>
    <n v="125809.5"/>
    <x v="6"/>
    <x v="10"/>
    <n v="266031"/>
    <x v="8"/>
    <x v="843"/>
    <x v="2"/>
    <n v="51.6"/>
    <x v="0"/>
    <n v="2018"/>
    <s v="Not Available"/>
    <x v="0"/>
    <n v="140221.5"/>
    <x v="1"/>
  </r>
  <r>
    <x v="1"/>
    <n v="55.46"/>
    <n v="41773.22"/>
    <x v="0"/>
    <x v="6"/>
    <n v="141611"/>
    <x v="4"/>
    <x v="837"/>
    <x v="1"/>
    <n v="72.03"/>
    <x v="1"/>
    <n v="2024"/>
    <s v="Expired"/>
    <x v="0"/>
    <n v="99837.78"/>
    <x v="3"/>
  </r>
  <r>
    <x v="3"/>
    <n v="65.97"/>
    <n v="35492.79"/>
    <x v="5"/>
    <x v="20"/>
    <n v="77186"/>
    <x v="4"/>
    <x v="306"/>
    <x v="1"/>
    <n v="91.47"/>
    <x v="1"/>
    <n v="2024"/>
    <s v="Expired"/>
    <x v="1"/>
    <n v="41693.21"/>
    <x v="0"/>
  </r>
  <r>
    <x v="7"/>
    <n v="38.15"/>
    <n v="28633.649999999994"/>
    <x v="5"/>
    <x v="9"/>
    <n v="138074"/>
    <x v="8"/>
    <x v="360"/>
    <x v="0"/>
    <n v="61.72"/>
    <x v="0"/>
    <n v="2018"/>
    <s v="Active"/>
    <x v="0"/>
    <n v="109440.35"/>
    <x v="0"/>
  </r>
  <r>
    <x v="0"/>
    <n v="54.19"/>
    <n v="188586.73"/>
    <x v="7"/>
    <x v="17"/>
    <n v="377409"/>
    <x v="4"/>
    <x v="703"/>
    <x v="2"/>
    <n v="41.6"/>
    <x v="0"/>
    <n v="2024"/>
    <s v="Active"/>
    <x v="1"/>
    <n v="188822.27"/>
    <x v="3"/>
  </r>
  <r>
    <x v="2"/>
    <n v="46.93"/>
    <n v="100109.16"/>
    <x v="7"/>
    <x v="30"/>
    <n v="244707"/>
    <x v="9"/>
    <x v="14"/>
    <x v="2"/>
    <n v="59.92"/>
    <x v="2"/>
    <n v="2023"/>
    <s v="Active"/>
    <x v="1"/>
    <n v="144597.84"/>
    <x v="0"/>
  </r>
  <r>
    <x v="4"/>
    <n v="5.25"/>
    <n v="115503.38"/>
    <x v="4"/>
    <x v="12"/>
    <n v="390018"/>
    <x v="2"/>
    <x v="431"/>
    <x v="2"/>
    <n v="44.32"/>
    <x v="2"/>
    <n v="2019"/>
    <s v="Not Available"/>
    <x v="1"/>
    <n v="274514.62"/>
    <x v="1"/>
  </r>
  <r>
    <x v="2"/>
    <n v="59.42"/>
    <n v="68843.94"/>
    <x v="4"/>
    <x v="18"/>
    <n v="258085"/>
    <x v="9"/>
    <x v="615"/>
    <x v="2"/>
    <n v="45.09"/>
    <x v="1"/>
    <n v="2023"/>
    <s v="Active"/>
    <x v="1"/>
    <n v="189241.06"/>
    <x v="0"/>
  </r>
  <r>
    <x v="2"/>
    <n v="60.53"/>
    <n v="151830.07999999999"/>
    <x v="0"/>
    <x v="0"/>
    <n v="338937"/>
    <x v="1"/>
    <x v="478"/>
    <x v="0"/>
    <n v="72.02"/>
    <x v="0"/>
    <n v="2023"/>
    <s v="Not Available"/>
    <x v="1"/>
    <n v="187106.92"/>
    <x v="1"/>
  </r>
  <r>
    <x v="5"/>
    <n v="43.15"/>
    <n v="34305.360000000001"/>
    <x v="6"/>
    <x v="21"/>
    <n v="129480"/>
    <x v="1"/>
    <x v="832"/>
    <x v="0"/>
    <n v="89.84"/>
    <x v="0"/>
    <n v="2024"/>
    <s v="Not Available"/>
    <x v="0"/>
    <n v="95174.64"/>
    <x v="0"/>
  </r>
  <r>
    <x v="8"/>
    <n v="55.59"/>
    <n v="128637.71000000002"/>
    <x v="1"/>
    <x v="19"/>
    <n v="392248"/>
    <x v="1"/>
    <x v="595"/>
    <x v="1"/>
    <n v="83.17"/>
    <x v="2"/>
    <n v="2020"/>
    <s v="Expired"/>
    <x v="0"/>
    <n v="263610.28999999998"/>
    <x v="3"/>
  </r>
  <r>
    <x v="1"/>
    <n v="29.35"/>
    <n v="29582.17"/>
    <x v="7"/>
    <x v="28"/>
    <n v="86420"/>
    <x v="4"/>
    <x v="481"/>
    <x v="0"/>
    <n v="97.29"/>
    <x v="1"/>
    <n v="2024"/>
    <s v="Expired"/>
    <x v="0"/>
    <n v="56837.83"/>
    <x v="3"/>
  </r>
  <r>
    <x v="3"/>
    <n v="22.88"/>
    <n v="129407.83000000002"/>
    <x v="6"/>
    <x v="31"/>
    <n v="393863"/>
    <x v="6"/>
    <x v="367"/>
    <x v="0"/>
    <n v="62.24"/>
    <x v="1"/>
    <n v="2019"/>
    <s v="Not Available"/>
    <x v="1"/>
    <n v="264455.17"/>
    <x v="2"/>
  </r>
  <r>
    <x v="8"/>
    <n v="73.98"/>
    <n v="75934.67"/>
    <x v="7"/>
    <x v="36"/>
    <n v="136524"/>
    <x v="4"/>
    <x v="744"/>
    <x v="2"/>
    <n v="58.84"/>
    <x v="1"/>
    <n v="2024"/>
    <s v="Not Available"/>
    <x v="1"/>
    <n v="60589.33"/>
    <x v="0"/>
  </r>
  <r>
    <x v="1"/>
    <n v="70.63"/>
    <n v="49520.59"/>
    <x v="3"/>
    <x v="14"/>
    <n v="198602"/>
    <x v="3"/>
    <x v="853"/>
    <x v="0"/>
    <n v="71.709999999999994"/>
    <x v="1"/>
    <n v="2022"/>
    <s v="Expired"/>
    <x v="0"/>
    <n v="149081.41"/>
    <x v="3"/>
  </r>
  <r>
    <x v="2"/>
    <n v="76.39"/>
    <n v="18005.629999999997"/>
    <x v="0"/>
    <x v="39"/>
    <n v="65825"/>
    <x v="8"/>
    <x v="475"/>
    <x v="0"/>
    <n v="60.84"/>
    <x v="2"/>
    <n v="2016"/>
    <s v="Not Available"/>
    <x v="0"/>
    <n v="47819.37"/>
    <x v="0"/>
  </r>
  <r>
    <x v="9"/>
    <n v="53.15"/>
    <n v="219095.38"/>
    <x v="0"/>
    <x v="29"/>
    <n v="376420"/>
    <x v="0"/>
    <x v="170"/>
    <x v="0"/>
    <n v="66.03"/>
    <x v="2"/>
    <n v="2021"/>
    <s v="Active"/>
    <x v="0"/>
    <n v="157324.62"/>
    <x v="0"/>
  </r>
  <r>
    <x v="8"/>
    <n v="11.71"/>
    <n v="50402.929999999993"/>
    <x v="3"/>
    <x v="11"/>
    <n v="139434"/>
    <x v="4"/>
    <x v="42"/>
    <x v="0"/>
    <n v="99.59"/>
    <x v="1"/>
    <n v="2024"/>
    <s v="Expired"/>
    <x v="0"/>
    <n v="89031.07"/>
    <x v="0"/>
  </r>
  <r>
    <x v="1"/>
    <n v="21.78"/>
    <n v="51795.7"/>
    <x v="5"/>
    <x v="5"/>
    <n v="150532"/>
    <x v="2"/>
    <x v="222"/>
    <x v="2"/>
    <n v="57.08"/>
    <x v="2"/>
    <n v="2019"/>
    <s v="Expired"/>
    <x v="1"/>
    <n v="98736.3"/>
    <x v="3"/>
  </r>
  <r>
    <x v="2"/>
    <n v="31.67"/>
    <n v="51478.99"/>
    <x v="7"/>
    <x v="17"/>
    <n v="113254"/>
    <x v="0"/>
    <x v="699"/>
    <x v="2"/>
    <n v="33.229999999999997"/>
    <x v="2"/>
    <n v="2021"/>
    <s v="Active"/>
    <x v="1"/>
    <n v="61775.01"/>
    <x v="0"/>
  </r>
  <r>
    <x v="8"/>
    <n v="58.79"/>
    <n v="34668.550000000003"/>
    <x v="1"/>
    <x v="1"/>
    <n v="71762"/>
    <x v="2"/>
    <x v="98"/>
    <x v="2"/>
    <n v="33.99"/>
    <x v="0"/>
    <n v="2022"/>
    <s v="Active"/>
    <x v="0"/>
    <n v="37093.449999999997"/>
    <x v="2"/>
  </r>
  <r>
    <x v="2"/>
    <n v="61.06"/>
    <n v="110711.32"/>
    <x v="3"/>
    <x v="3"/>
    <n v="356968"/>
    <x v="4"/>
    <x v="872"/>
    <x v="0"/>
    <n v="79.650000000000006"/>
    <x v="2"/>
    <n v="2024"/>
    <s v="Expired"/>
    <x v="0"/>
    <n v="246256.68"/>
    <x v="2"/>
  </r>
  <r>
    <x v="0"/>
    <n v="39.18"/>
    <n v="120383.93"/>
    <x v="6"/>
    <x v="24"/>
    <n v="257065"/>
    <x v="4"/>
    <x v="394"/>
    <x v="2"/>
    <n v="48.74"/>
    <x v="1"/>
    <n v="2024"/>
    <s v="Expired"/>
    <x v="1"/>
    <n v="136681.07"/>
    <x v="1"/>
  </r>
  <r>
    <x v="4"/>
    <n v="49.94"/>
    <n v="31073.5"/>
    <x v="5"/>
    <x v="15"/>
    <n v="56994"/>
    <x v="8"/>
    <x v="760"/>
    <x v="1"/>
    <n v="69.709999999999994"/>
    <x v="2"/>
    <n v="2016"/>
    <s v="Expired"/>
    <x v="1"/>
    <n v="25920.5"/>
    <x v="3"/>
  </r>
  <r>
    <x v="5"/>
    <n v="18.05"/>
    <n v="84482.66"/>
    <x v="1"/>
    <x v="25"/>
    <n v="168624"/>
    <x v="0"/>
    <x v="327"/>
    <x v="1"/>
    <n v="81.59"/>
    <x v="2"/>
    <n v="2021"/>
    <s v="Not Available"/>
    <x v="1"/>
    <n v="84141.34"/>
    <x v="0"/>
  </r>
  <r>
    <x v="7"/>
    <n v="47.26"/>
    <n v="41403.269999999997"/>
    <x v="6"/>
    <x v="24"/>
    <n v="82438"/>
    <x v="6"/>
    <x v="42"/>
    <x v="1"/>
    <n v="98.7"/>
    <x v="0"/>
    <n v="2024"/>
    <s v="Not Available"/>
    <x v="1"/>
    <n v="41034.730000000003"/>
    <x v="3"/>
  </r>
  <r>
    <x v="6"/>
    <n v="37.6"/>
    <n v="21671.050000000003"/>
    <x v="7"/>
    <x v="28"/>
    <n v="72497"/>
    <x v="7"/>
    <x v="834"/>
    <x v="1"/>
    <n v="62.37"/>
    <x v="1"/>
    <n v="2024"/>
    <s v="Active"/>
    <x v="0"/>
    <n v="50825.95"/>
    <x v="3"/>
  </r>
  <r>
    <x v="3"/>
    <n v="9.44"/>
    <n v="137804.34"/>
    <x v="7"/>
    <x v="36"/>
    <n v="256763"/>
    <x v="4"/>
    <x v="442"/>
    <x v="1"/>
    <n v="80.19"/>
    <x v="0"/>
    <n v="2024"/>
    <s v="Expired"/>
    <x v="0"/>
    <n v="118958.66"/>
    <x v="3"/>
  </r>
  <r>
    <x v="3"/>
    <n v="41.72"/>
    <n v="34922.78"/>
    <x v="6"/>
    <x v="24"/>
    <n v="144426"/>
    <x v="9"/>
    <x v="756"/>
    <x v="1"/>
    <n v="93.28"/>
    <x v="0"/>
    <n v="2023"/>
    <s v="Not Available"/>
    <x v="1"/>
    <n v="109503.22"/>
    <x v="3"/>
  </r>
  <r>
    <x v="6"/>
    <n v="25.69"/>
    <n v="16178.18"/>
    <x v="4"/>
    <x v="4"/>
    <n v="53797"/>
    <x v="7"/>
    <x v="765"/>
    <x v="0"/>
    <n v="92.07"/>
    <x v="0"/>
    <n v="2021"/>
    <s v="Not Available"/>
    <x v="0"/>
    <n v="37618.82"/>
    <x v="3"/>
  </r>
  <r>
    <x v="5"/>
    <n v="62.37"/>
    <n v="113625.14000000001"/>
    <x v="4"/>
    <x v="18"/>
    <n v="248405"/>
    <x v="1"/>
    <x v="88"/>
    <x v="2"/>
    <n v="34.880000000000003"/>
    <x v="2"/>
    <n v="2020"/>
    <s v="Not Available"/>
    <x v="0"/>
    <n v="134779.85999999999"/>
    <x v="3"/>
  </r>
  <r>
    <x v="5"/>
    <n v="5.73"/>
    <n v="133136.37"/>
    <x v="4"/>
    <x v="16"/>
    <n v="223837"/>
    <x v="1"/>
    <x v="232"/>
    <x v="0"/>
    <n v="69.739999999999995"/>
    <x v="2"/>
    <n v="2020"/>
    <s v="Active"/>
    <x v="1"/>
    <n v="90700.63"/>
    <x v="1"/>
  </r>
  <r>
    <x v="3"/>
    <n v="40.35"/>
    <n v="81065.299999999988"/>
    <x v="1"/>
    <x v="1"/>
    <n v="333368"/>
    <x v="1"/>
    <x v="59"/>
    <x v="0"/>
    <n v="81.61"/>
    <x v="1"/>
    <n v="2023"/>
    <s v="Expired"/>
    <x v="0"/>
    <n v="252302.7"/>
    <x v="0"/>
  </r>
  <r>
    <x v="9"/>
    <n v="67.94"/>
    <n v="89369.279999999999"/>
    <x v="5"/>
    <x v="15"/>
    <n v="189144"/>
    <x v="5"/>
    <x v="348"/>
    <x v="2"/>
    <n v="25.22"/>
    <x v="1"/>
    <n v="2024"/>
    <s v="Not Available"/>
    <x v="0"/>
    <n v="99774.720000000001"/>
    <x v="1"/>
  </r>
  <r>
    <x v="9"/>
    <n v="62.01"/>
    <n v="157914.25"/>
    <x v="4"/>
    <x v="12"/>
    <n v="366844"/>
    <x v="4"/>
    <x v="320"/>
    <x v="0"/>
    <n v="79.66"/>
    <x v="0"/>
    <n v="2024"/>
    <s v="Not Available"/>
    <x v="0"/>
    <n v="208929.75"/>
    <x v="0"/>
  </r>
  <r>
    <x v="3"/>
    <n v="44.78"/>
    <n v="103667.14"/>
    <x v="2"/>
    <x v="38"/>
    <n v="216728"/>
    <x v="0"/>
    <x v="803"/>
    <x v="0"/>
    <n v="74.790000000000006"/>
    <x v="1"/>
    <n v="2024"/>
    <s v="Not Available"/>
    <x v="1"/>
    <n v="113060.86"/>
    <x v="2"/>
  </r>
  <r>
    <x v="1"/>
    <n v="25.92"/>
    <n v="99257.920000000013"/>
    <x v="3"/>
    <x v="7"/>
    <n v="317350"/>
    <x v="1"/>
    <x v="589"/>
    <x v="2"/>
    <n v="59.6"/>
    <x v="1"/>
    <n v="2024"/>
    <s v="Not Available"/>
    <x v="0"/>
    <n v="218092.08"/>
    <x v="3"/>
  </r>
  <r>
    <x v="2"/>
    <n v="44.96"/>
    <n v="56404.28"/>
    <x v="7"/>
    <x v="36"/>
    <n v="123142"/>
    <x v="7"/>
    <x v="581"/>
    <x v="2"/>
    <n v="29.41"/>
    <x v="0"/>
    <n v="2023"/>
    <s v="Expired"/>
    <x v="0"/>
    <n v="66737.72"/>
    <x v="3"/>
  </r>
  <r>
    <x v="8"/>
    <n v="24.21"/>
    <n v="39257.229999999996"/>
    <x v="5"/>
    <x v="9"/>
    <n v="111695"/>
    <x v="3"/>
    <x v="8"/>
    <x v="0"/>
    <n v="74.510000000000005"/>
    <x v="2"/>
    <n v="2022"/>
    <s v="Not Available"/>
    <x v="1"/>
    <n v="72437.77"/>
    <x v="2"/>
  </r>
  <r>
    <x v="1"/>
    <n v="55.68"/>
    <n v="21997.14"/>
    <x v="3"/>
    <x v="14"/>
    <n v="65800"/>
    <x v="2"/>
    <x v="678"/>
    <x v="1"/>
    <n v="81.510000000000005"/>
    <x v="0"/>
    <n v="2023"/>
    <s v="Not Available"/>
    <x v="1"/>
    <n v="43802.86"/>
    <x v="0"/>
  </r>
  <r>
    <x v="7"/>
    <n v="30.49"/>
    <n v="100216.37"/>
    <x v="0"/>
    <x v="39"/>
    <n v="209522"/>
    <x v="6"/>
    <x v="511"/>
    <x v="0"/>
    <n v="73.11"/>
    <x v="0"/>
    <n v="2021"/>
    <s v="Not Available"/>
    <x v="0"/>
    <n v="109305.63"/>
    <x v="3"/>
  </r>
  <r>
    <x v="6"/>
    <n v="54.41"/>
    <n v="169769.78999999998"/>
    <x v="4"/>
    <x v="18"/>
    <n v="289493"/>
    <x v="4"/>
    <x v="601"/>
    <x v="1"/>
    <n v="92.78"/>
    <x v="1"/>
    <n v="2024"/>
    <s v="Not Available"/>
    <x v="0"/>
    <n v="119723.21"/>
    <x v="1"/>
  </r>
  <r>
    <x v="7"/>
    <n v="36.18"/>
    <n v="20050.93"/>
    <x v="7"/>
    <x v="28"/>
    <n v="75621"/>
    <x v="6"/>
    <x v="58"/>
    <x v="2"/>
    <n v="48.44"/>
    <x v="2"/>
    <n v="2017"/>
    <s v="Expired"/>
    <x v="1"/>
    <n v="55570.07"/>
    <x v="3"/>
  </r>
  <r>
    <x v="8"/>
    <n v="49.69"/>
    <n v="93082.89"/>
    <x v="5"/>
    <x v="5"/>
    <n v="221795"/>
    <x v="0"/>
    <x v="853"/>
    <x v="1"/>
    <n v="72.91"/>
    <x v="2"/>
    <n v="2021"/>
    <s v="Expired"/>
    <x v="1"/>
    <n v="128712.11"/>
    <x v="2"/>
  </r>
  <r>
    <x v="1"/>
    <n v="45.12"/>
    <n v="112089.39"/>
    <x v="4"/>
    <x v="12"/>
    <n v="206233"/>
    <x v="9"/>
    <x v="62"/>
    <x v="0"/>
    <n v="62.88"/>
    <x v="2"/>
    <n v="2023"/>
    <s v="Not Available"/>
    <x v="0"/>
    <n v="94143.61"/>
    <x v="1"/>
  </r>
  <r>
    <x v="7"/>
    <n v="79.03"/>
    <n v="112208.26999999999"/>
    <x v="0"/>
    <x v="6"/>
    <n v="324155"/>
    <x v="6"/>
    <x v="885"/>
    <x v="1"/>
    <n v="86.42"/>
    <x v="1"/>
    <n v="2024"/>
    <s v="Active"/>
    <x v="0"/>
    <n v="211946.73"/>
    <x v="3"/>
  </r>
  <r>
    <x v="2"/>
    <n v="46"/>
    <n v="76099.359999999986"/>
    <x v="4"/>
    <x v="18"/>
    <n v="319826"/>
    <x v="7"/>
    <x v="530"/>
    <x v="2"/>
    <n v="53.04"/>
    <x v="1"/>
    <n v="2018"/>
    <s v="Expired"/>
    <x v="0"/>
    <n v="243726.64"/>
    <x v="1"/>
  </r>
  <r>
    <x v="3"/>
    <n v="42.1"/>
    <n v="129045.59"/>
    <x v="0"/>
    <x v="35"/>
    <n v="324000"/>
    <x v="4"/>
    <x v="831"/>
    <x v="0"/>
    <n v="77.69"/>
    <x v="1"/>
    <n v="2024"/>
    <s v="Expired"/>
    <x v="1"/>
    <n v="194954.41"/>
    <x v="2"/>
  </r>
  <r>
    <x v="2"/>
    <n v="7.07"/>
    <n v="93153.48000000001"/>
    <x v="7"/>
    <x v="23"/>
    <n v="227741"/>
    <x v="6"/>
    <x v="796"/>
    <x v="1"/>
    <n v="96.73"/>
    <x v="2"/>
    <n v="2017"/>
    <s v="Not Available"/>
    <x v="0"/>
    <n v="134587.51999999999"/>
    <x v="1"/>
  </r>
  <r>
    <x v="3"/>
    <n v="11.65"/>
    <n v="111391.65"/>
    <x v="5"/>
    <x v="20"/>
    <n v="196346"/>
    <x v="6"/>
    <x v="132"/>
    <x v="2"/>
    <n v="58.17"/>
    <x v="2"/>
    <n v="2017"/>
    <s v="Not Available"/>
    <x v="1"/>
    <n v="84954.35"/>
    <x v="0"/>
  </r>
  <r>
    <x v="2"/>
    <n v="6.54"/>
    <n v="125268.44"/>
    <x v="7"/>
    <x v="30"/>
    <n v="372825"/>
    <x v="4"/>
    <x v="638"/>
    <x v="1"/>
    <n v="77.599999999999994"/>
    <x v="0"/>
    <n v="2024"/>
    <s v="Not Available"/>
    <x v="0"/>
    <n v="247556.56"/>
    <x v="0"/>
  </r>
  <r>
    <x v="6"/>
    <n v="62.17"/>
    <n v="97813.969999999972"/>
    <x v="0"/>
    <x v="0"/>
    <n v="384831"/>
    <x v="2"/>
    <x v="808"/>
    <x v="1"/>
    <n v="87.3"/>
    <x v="2"/>
    <n v="2019"/>
    <s v="Expired"/>
    <x v="1"/>
    <n v="287017.03000000003"/>
    <x v="3"/>
  </r>
  <r>
    <x v="0"/>
    <n v="51.45"/>
    <n v="70472.990000000005"/>
    <x v="0"/>
    <x v="35"/>
    <n v="192400"/>
    <x v="0"/>
    <x v="135"/>
    <x v="1"/>
    <n v="82.5"/>
    <x v="1"/>
    <n v="2021"/>
    <s v="Expired"/>
    <x v="0"/>
    <n v="121927.01"/>
    <x v="0"/>
  </r>
  <r>
    <x v="5"/>
    <n v="67.25"/>
    <n v="63021.210000000006"/>
    <x v="0"/>
    <x v="35"/>
    <n v="154846"/>
    <x v="5"/>
    <x v="481"/>
    <x v="0"/>
    <n v="77.78"/>
    <x v="1"/>
    <n v="2018"/>
    <s v="Expired"/>
    <x v="1"/>
    <n v="91824.79"/>
    <x v="2"/>
  </r>
  <r>
    <x v="5"/>
    <n v="31.61"/>
    <n v="81360.390000000014"/>
    <x v="2"/>
    <x v="2"/>
    <n v="224182"/>
    <x v="0"/>
    <x v="754"/>
    <x v="1"/>
    <n v="82.21"/>
    <x v="0"/>
    <n v="2021"/>
    <s v="Not Available"/>
    <x v="0"/>
    <n v="142821.60999999999"/>
    <x v="0"/>
  </r>
  <r>
    <x v="2"/>
    <n v="53.4"/>
    <n v="43910.270000000004"/>
    <x v="6"/>
    <x v="10"/>
    <n v="73680"/>
    <x v="2"/>
    <x v="156"/>
    <x v="2"/>
    <n v="53.5"/>
    <x v="1"/>
    <n v="2022"/>
    <s v="Not Available"/>
    <x v="0"/>
    <n v="29769.73"/>
    <x v="2"/>
  </r>
  <r>
    <x v="6"/>
    <n v="38.92"/>
    <n v="37778.980000000003"/>
    <x v="3"/>
    <x v="7"/>
    <n v="71005"/>
    <x v="1"/>
    <x v="247"/>
    <x v="0"/>
    <n v="95.76"/>
    <x v="2"/>
    <n v="2020"/>
    <s v="Not Available"/>
    <x v="1"/>
    <n v="33226.019999999997"/>
    <x v="1"/>
  </r>
  <r>
    <x v="2"/>
    <n v="75.819999999999993"/>
    <n v="55887.489999999991"/>
    <x v="5"/>
    <x v="20"/>
    <n v="196119"/>
    <x v="1"/>
    <x v="500"/>
    <x v="0"/>
    <n v="70.45"/>
    <x v="0"/>
    <n v="2023"/>
    <s v="Active"/>
    <x v="1"/>
    <n v="140231.51"/>
    <x v="1"/>
  </r>
  <r>
    <x v="2"/>
    <n v="53.6"/>
    <n v="105951.69"/>
    <x v="5"/>
    <x v="9"/>
    <n v="354413"/>
    <x v="0"/>
    <x v="276"/>
    <x v="2"/>
    <n v="29.85"/>
    <x v="0"/>
    <n v="2022"/>
    <s v="Not Available"/>
    <x v="1"/>
    <n v="248461.31"/>
    <x v="2"/>
  </r>
  <r>
    <x v="3"/>
    <n v="38.909999999999997"/>
    <n v="170793.27"/>
    <x v="6"/>
    <x v="24"/>
    <n v="305516"/>
    <x v="5"/>
    <x v="458"/>
    <x v="1"/>
    <n v="93.81"/>
    <x v="2"/>
    <n v="2015"/>
    <s v="Active"/>
    <x v="0"/>
    <n v="134722.73000000001"/>
    <x v="2"/>
  </r>
  <r>
    <x v="5"/>
    <n v="79.53"/>
    <n v="72774.600000000006"/>
    <x v="5"/>
    <x v="9"/>
    <n v="250404"/>
    <x v="4"/>
    <x v="339"/>
    <x v="2"/>
    <n v="51.36"/>
    <x v="2"/>
    <n v="2024"/>
    <s v="Not Available"/>
    <x v="1"/>
    <n v="177629.4"/>
    <x v="1"/>
  </r>
  <r>
    <x v="1"/>
    <n v="71.88"/>
    <n v="74968.649999999994"/>
    <x v="4"/>
    <x v="12"/>
    <n v="172618"/>
    <x v="3"/>
    <x v="782"/>
    <x v="1"/>
    <n v="87.9"/>
    <x v="0"/>
    <n v="2024"/>
    <s v="Not Available"/>
    <x v="1"/>
    <n v="97649.35"/>
    <x v="0"/>
  </r>
  <r>
    <x v="6"/>
    <n v="58.38"/>
    <n v="55963.960000000006"/>
    <x v="2"/>
    <x v="34"/>
    <n v="171113"/>
    <x v="5"/>
    <x v="471"/>
    <x v="1"/>
    <n v="80.599999999999994"/>
    <x v="2"/>
    <n v="2015"/>
    <s v="Expired"/>
    <x v="0"/>
    <n v="115149.04"/>
    <x v="2"/>
  </r>
  <r>
    <x v="2"/>
    <n v="73.11"/>
    <n v="72897.429999999993"/>
    <x v="2"/>
    <x v="34"/>
    <n v="149743"/>
    <x v="5"/>
    <x v="769"/>
    <x v="2"/>
    <n v="52.81"/>
    <x v="1"/>
    <n v="2019"/>
    <s v="Active"/>
    <x v="1"/>
    <n v="76845.570000000007"/>
    <x v="3"/>
  </r>
  <r>
    <x v="5"/>
    <n v="11.82"/>
    <n v="116649.81"/>
    <x v="3"/>
    <x v="3"/>
    <n v="216327"/>
    <x v="2"/>
    <x v="164"/>
    <x v="0"/>
    <n v="98.18"/>
    <x v="2"/>
    <n v="2019"/>
    <s v="Not Available"/>
    <x v="0"/>
    <n v="99677.19"/>
    <x v="3"/>
  </r>
  <r>
    <x v="9"/>
    <n v="31.93"/>
    <n v="93817.87"/>
    <x v="5"/>
    <x v="13"/>
    <n v="387267"/>
    <x v="1"/>
    <x v="696"/>
    <x v="2"/>
    <n v="28.17"/>
    <x v="2"/>
    <n v="2020"/>
    <s v="Not Available"/>
    <x v="1"/>
    <n v="293449.13"/>
    <x v="2"/>
  </r>
  <r>
    <x v="8"/>
    <n v="24.99"/>
    <n v="85010.900000000023"/>
    <x v="0"/>
    <x v="0"/>
    <n v="356555"/>
    <x v="8"/>
    <x v="365"/>
    <x v="1"/>
    <n v="76.03"/>
    <x v="2"/>
    <n v="2016"/>
    <s v="Active"/>
    <x v="1"/>
    <n v="271544.09999999998"/>
    <x v="0"/>
  </r>
  <r>
    <x v="0"/>
    <n v="24.38"/>
    <n v="119597.91"/>
    <x v="1"/>
    <x v="26"/>
    <n v="319080"/>
    <x v="1"/>
    <x v="291"/>
    <x v="1"/>
    <n v="72.900000000000006"/>
    <x v="1"/>
    <n v="2022"/>
    <s v="Expired"/>
    <x v="1"/>
    <n v="199482.09"/>
    <x v="0"/>
  </r>
  <r>
    <x v="1"/>
    <n v="71.58"/>
    <n v="59274.86"/>
    <x v="5"/>
    <x v="15"/>
    <n v="136689"/>
    <x v="3"/>
    <x v="784"/>
    <x v="2"/>
    <n v="27.85"/>
    <x v="0"/>
    <n v="2024"/>
    <s v="Active"/>
    <x v="0"/>
    <n v="77414.14"/>
    <x v="3"/>
  </r>
  <r>
    <x v="3"/>
    <n v="63.18"/>
    <n v="88730.96"/>
    <x v="5"/>
    <x v="5"/>
    <n v="190675"/>
    <x v="4"/>
    <x v="727"/>
    <x v="0"/>
    <n v="70.180000000000007"/>
    <x v="1"/>
    <n v="2024"/>
    <s v="Active"/>
    <x v="0"/>
    <n v="101944.04"/>
    <x v="2"/>
  </r>
  <r>
    <x v="6"/>
    <n v="18.05"/>
    <n v="101577.67000000001"/>
    <x v="7"/>
    <x v="17"/>
    <n v="287300"/>
    <x v="5"/>
    <x v="792"/>
    <x v="2"/>
    <n v="47.82"/>
    <x v="0"/>
    <n v="2022"/>
    <s v="Active"/>
    <x v="0"/>
    <n v="185722.33"/>
    <x v="0"/>
  </r>
  <r>
    <x v="7"/>
    <n v="66.680000000000007"/>
    <n v="174477.19"/>
    <x v="5"/>
    <x v="5"/>
    <n v="311588"/>
    <x v="5"/>
    <x v="356"/>
    <x v="0"/>
    <n v="87.07"/>
    <x v="0"/>
    <n v="2019"/>
    <s v="Not Available"/>
    <x v="1"/>
    <n v="137110.81"/>
    <x v="0"/>
  </r>
  <r>
    <x v="7"/>
    <n v="33.9"/>
    <n v="75279.899999999994"/>
    <x v="4"/>
    <x v="22"/>
    <n v="207736"/>
    <x v="2"/>
    <x v="695"/>
    <x v="1"/>
    <n v="66.42"/>
    <x v="1"/>
    <n v="2019"/>
    <s v="Not Available"/>
    <x v="1"/>
    <n v="132456.1"/>
    <x v="3"/>
  </r>
  <r>
    <x v="8"/>
    <n v="25.74"/>
    <n v="68027.73000000001"/>
    <x v="2"/>
    <x v="38"/>
    <n v="234788"/>
    <x v="1"/>
    <x v="505"/>
    <x v="2"/>
    <n v="41.02"/>
    <x v="0"/>
    <n v="2021"/>
    <s v="Expired"/>
    <x v="0"/>
    <n v="166760.26999999999"/>
    <x v="0"/>
  </r>
  <r>
    <x v="4"/>
    <n v="75.709999999999994"/>
    <n v="190478.3"/>
    <x v="2"/>
    <x v="2"/>
    <n v="391435"/>
    <x v="9"/>
    <x v="675"/>
    <x v="1"/>
    <n v="88.01"/>
    <x v="0"/>
    <n v="2024"/>
    <s v="Active"/>
    <x v="0"/>
    <n v="200956.7"/>
    <x v="1"/>
  </r>
  <r>
    <x v="1"/>
    <n v="50"/>
    <n v="124421.6"/>
    <x v="6"/>
    <x v="24"/>
    <n v="276997"/>
    <x v="5"/>
    <x v="577"/>
    <x v="0"/>
    <n v="69.069999999999993"/>
    <x v="1"/>
    <n v="2018"/>
    <s v="Expired"/>
    <x v="0"/>
    <n v="152575.4"/>
    <x v="0"/>
  </r>
  <r>
    <x v="9"/>
    <n v="40.619999999999997"/>
    <n v="81151.22"/>
    <x v="1"/>
    <x v="19"/>
    <n v="299998"/>
    <x v="4"/>
    <x v="119"/>
    <x v="0"/>
    <n v="68.3"/>
    <x v="0"/>
    <n v="2024"/>
    <s v="Expired"/>
    <x v="0"/>
    <n v="218846.78"/>
    <x v="3"/>
  </r>
  <r>
    <x v="7"/>
    <n v="15.59"/>
    <n v="68197.27"/>
    <x v="7"/>
    <x v="17"/>
    <n v="172940"/>
    <x v="1"/>
    <x v="421"/>
    <x v="1"/>
    <n v="65.650000000000006"/>
    <x v="2"/>
    <n v="2020"/>
    <s v="Not Available"/>
    <x v="0"/>
    <n v="104742.73"/>
    <x v="1"/>
  </r>
  <r>
    <x v="8"/>
    <n v="33.71"/>
    <n v="145423.45000000001"/>
    <x v="5"/>
    <x v="15"/>
    <n v="277209"/>
    <x v="7"/>
    <x v="803"/>
    <x v="1"/>
    <n v="62.77"/>
    <x v="1"/>
    <n v="2018"/>
    <s v="Not Available"/>
    <x v="1"/>
    <n v="131785.54999999999"/>
    <x v="2"/>
  </r>
  <r>
    <x v="8"/>
    <n v="60.47"/>
    <n v="70040.19"/>
    <x v="3"/>
    <x v="11"/>
    <n v="130229"/>
    <x v="5"/>
    <x v="455"/>
    <x v="1"/>
    <n v="67.819999999999993"/>
    <x v="1"/>
    <n v="2023"/>
    <s v="Active"/>
    <x v="0"/>
    <n v="60188.81"/>
    <x v="1"/>
  </r>
  <r>
    <x v="6"/>
    <n v="66.12"/>
    <n v="165288.88"/>
    <x v="5"/>
    <x v="5"/>
    <n v="278587"/>
    <x v="4"/>
    <x v="434"/>
    <x v="1"/>
    <n v="78.290000000000006"/>
    <x v="2"/>
    <n v="2024"/>
    <s v="Active"/>
    <x v="1"/>
    <n v="113298.12"/>
    <x v="2"/>
  </r>
  <r>
    <x v="5"/>
    <n v="59.05"/>
    <n v="84793.19"/>
    <x v="1"/>
    <x v="1"/>
    <n v="366644"/>
    <x v="2"/>
    <x v="365"/>
    <x v="0"/>
    <n v="66.37"/>
    <x v="0"/>
    <n v="2022"/>
    <s v="Not Available"/>
    <x v="1"/>
    <n v="281850.81"/>
    <x v="1"/>
  </r>
  <r>
    <x v="9"/>
    <n v="23.02"/>
    <n v="30492.369999999995"/>
    <x v="7"/>
    <x v="36"/>
    <n v="142825"/>
    <x v="8"/>
    <x v="236"/>
    <x v="1"/>
    <n v="93.81"/>
    <x v="2"/>
    <n v="2016"/>
    <s v="Active"/>
    <x v="1"/>
    <n v="112332.63"/>
    <x v="0"/>
  </r>
  <r>
    <x v="0"/>
    <n v="54.16"/>
    <n v="120374.29999999999"/>
    <x v="1"/>
    <x v="26"/>
    <n v="361631"/>
    <x v="7"/>
    <x v="203"/>
    <x v="1"/>
    <n v="81.47"/>
    <x v="2"/>
    <n v="2018"/>
    <s v="Not Available"/>
    <x v="1"/>
    <n v="241256.7"/>
    <x v="1"/>
  </r>
  <r>
    <x v="9"/>
    <n v="76.150000000000006"/>
    <n v="111933.41"/>
    <x v="6"/>
    <x v="24"/>
    <n v="238269"/>
    <x v="9"/>
    <x v="256"/>
    <x v="1"/>
    <n v="74.53"/>
    <x v="0"/>
    <n v="2024"/>
    <s v="Expired"/>
    <x v="1"/>
    <n v="126335.59"/>
    <x v="0"/>
  </r>
  <r>
    <x v="8"/>
    <n v="70.89"/>
    <n v="163677.45000000001"/>
    <x v="5"/>
    <x v="20"/>
    <n v="286711"/>
    <x v="2"/>
    <x v="895"/>
    <x v="0"/>
    <n v="94.82"/>
    <x v="2"/>
    <n v="2019"/>
    <s v="Not Available"/>
    <x v="0"/>
    <n v="123033.55"/>
    <x v="0"/>
  </r>
  <r>
    <x v="7"/>
    <n v="68.11"/>
    <n v="144731.5"/>
    <x v="0"/>
    <x v="35"/>
    <n v="246969"/>
    <x v="0"/>
    <x v="175"/>
    <x v="2"/>
    <n v="49.71"/>
    <x v="2"/>
    <n v="2021"/>
    <s v="Not Available"/>
    <x v="0"/>
    <n v="102237.5"/>
    <x v="1"/>
  </r>
  <r>
    <x v="4"/>
    <n v="58.66"/>
    <n v="57258.010000000009"/>
    <x v="5"/>
    <x v="9"/>
    <n v="206515"/>
    <x v="8"/>
    <x v="362"/>
    <x v="0"/>
    <n v="83.95"/>
    <x v="0"/>
    <n v="2018"/>
    <s v="Not Available"/>
    <x v="0"/>
    <n v="149256.99"/>
    <x v="2"/>
  </r>
  <r>
    <x v="7"/>
    <n v="11.98"/>
    <n v="65647.76999999999"/>
    <x v="2"/>
    <x v="8"/>
    <n v="271906"/>
    <x v="1"/>
    <x v="887"/>
    <x v="2"/>
    <n v="43.36"/>
    <x v="2"/>
    <n v="2020"/>
    <s v="Not Available"/>
    <x v="0"/>
    <n v="206258.23"/>
    <x v="2"/>
  </r>
  <r>
    <x v="0"/>
    <n v="20.25"/>
    <n v="52916.24"/>
    <x v="2"/>
    <x v="27"/>
    <n v="110060"/>
    <x v="8"/>
    <x v="727"/>
    <x v="0"/>
    <n v="94.76"/>
    <x v="2"/>
    <n v="2016"/>
    <s v="Active"/>
    <x v="1"/>
    <n v="57143.76"/>
    <x v="2"/>
  </r>
  <r>
    <x v="6"/>
    <n v="50.07"/>
    <n v="79002.570000000007"/>
    <x v="1"/>
    <x v="19"/>
    <n v="387657"/>
    <x v="3"/>
    <x v="677"/>
    <x v="2"/>
    <n v="31.66"/>
    <x v="2"/>
    <n v="2022"/>
    <s v="Not Available"/>
    <x v="0"/>
    <n v="308654.43"/>
    <x v="3"/>
  </r>
  <r>
    <x v="7"/>
    <n v="71.67"/>
    <n v="45536.049999999988"/>
    <x v="4"/>
    <x v="12"/>
    <n v="221237"/>
    <x v="5"/>
    <x v="721"/>
    <x v="0"/>
    <n v="84.74"/>
    <x v="1"/>
    <n v="2022"/>
    <s v="Expired"/>
    <x v="0"/>
    <n v="175700.95"/>
    <x v="2"/>
  </r>
  <r>
    <x v="4"/>
    <n v="61.2"/>
    <n v="55801.82"/>
    <x v="3"/>
    <x v="11"/>
    <n v="119252"/>
    <x v="5"/>
    <x v="414"/>
    <x v="2"/>
    <n v="33.07"/>
    <x v="1"/>
    <n v="2021"/>
    <s v="Not Available"/>
    <x v="1"/>
    <n v="63450.18"/>
    <x v="2"/>
  </r>
  <r>
    <x v="3"/>
    <n v="8.92"/>
    <n v="193002.52"/>
    <x v="7"/>
    <x v="28"/>
    <n v="386451"/>
    <x v="6"/>
    <x v="309"/>
    <x v="1"/>
    <n v="89.92"/>
    <x v="2"/>
    <n v="2017"/>
    <s v="Expired"/>
    <x v="1"/>
    <n v="193448.48"/>
    <x v="3"/>
  </r>
  <r>
    <x v="2"/>
    <n v="16.010000000000002"/>
    <n v="98162.01"/>
    <x v="6"/>
    <x v="24"/>
    <n v="164233"/>
    <x v="5"/>
    <x v="198"/>
    <x v="0"/>
    <n v="83.43"/>
    <x v="2"/>
    <n v="2015"/>
    <s v="Active"/>
    <x v="0"/>
    <n v="66070.990000000005"/>
    <x v="3"/>
  </r>
  <r>
    <x v="6"/>
    <n v="44.83"/>
    <n v="45810.880000000005"/>
    <x v="3"/>
    <x v="7"/>
    <n v="178160"/>
    <x v="4"/>
    <x v="207"/>
    <x v="1"/>
    <n v="73.72"/>
    <x v="2"/>
    <n v="2024"/>
    <s v="Not Available"/>
    <x v="0"/>
    <n v="132349.12"/>
    <x v="1"/>
  </r>
  <r>
    <x v="5"/>
    <n v="15.85"/>
    <n v="163445.20000000001"/>
    <x v="0"/>
    <x v="35"/>
    <n v="321065"/>
    <x v="4"/>
    <x v="797"/>
    <x v="1"/>
    <n v="93.66"/>
    <x v="1"/>
    <n v="2024"/>
    <s v="Not Available"/>
    <x v="0"/>
    <n v="157619.79999999999"/>
    <x v="1"/>
  </r>
  <r>
    <x v="9"/>
    <n v="51.39"/>
    <n v="45435.199999999997"/>
    <x v="6"/>
    <x v="10"/>
    <n v="83654"/>
    <x v="8"/>
    <x v="30"/>
    <x v="2"/>
    <n v="58.7"/>
    <x v="0"/>
    <n v="2020"/>
    <s v="Active"/>
    <x v="0"/>
    <n v="38218.800000000003"/>
    <x v="3"/>
  </r>
  <r>
    <x v="6"/>
    <n v="50"/>
    <n v="103132.75"/>
    <x v="5"/>
    <x v="15"/>
    <n v="277680"/>
    <x v="8"/>
    <x v="360"/>
    <x v="1"/>
    <n v="62.28"/>
    <x v="0"/>
    <n v="2017"/>
    <s v="Active"/>
    <x v="1"/>
    <n v="174547.25"/>
    <x v="3"/>
  </r>
  <r>
    <x v="7"/>
    <n v="55.8"/>
    <n v="30786.47"/>
    <x v="6"/>
    <x v="31"/>
    <n v="69505"/>
    <x v="0"/>
    <x v="637"/>
    <x v="2"/>
    <n v="39.85"/>
    <x v="2"/>
    <n v="2021"/>
    <s v="Expired"/>
    <x v="1"/>
    <n v="38718.53"/>
    <x v="3"/>
  </r>
  <r>
    <x v="0"/>
    <n v="17.239999999999998"/>
    <n v="77601.279999999999"/>
    <x v="0"/>
    <x v="35"/>
    <n v="241935"/>
    <x v="2"/>
    <x v="866"/>
    <x v="1"/>
    <n v="69.819999999999993"/>
    <x v="0"/>
    <n v="2020"/>
    <s v="Expired"/>
    <x v="0"/>
    <n v="164333.72"/>
    <x v="2"/>
  </r>
  <r>
    <x v="9"/>
    <n v="74.69"/>
    <n v="209004"/>
    <x v="4"/>
    <x v="12"/>
    <n v="393467"/>
    <x v="2"/>
    <x v="192"/>
    <x v="2"/>
    <n v="26.17"/>
    <x v="1"/>
    <n v="2023"/>
    <s v="Not Available"/>
    <x v="1"/>
    <n v="184463"/>
    <x v="3"/>
  </r>
  <r>
    <x v="4"/>
    <n v="14.63"/>
    <n v="105023.54999999999"/>
    <x v="7"/>
    <x v="17"/>
    <n v="237027"/>
    <x v="4"/>
    <x v="360"/>
    <x v="1"/>
    <n v="66.760000000000005"/>
    <x v="0"/>
    <n v="2024"/>
    <s v="Expired"/>
    <x v="0"/>
    <n v="132003.45000000001"/>
    <x v="0"/>
  </r>
  <r>
    <x v="3"/>
    <n v="73.760000000000005"/>
    <n v="40690.559999999998"/>
    <x v="0"/>
    <x v="39"/>
    <n v="146690"/>
    <x v="5"/>
    <x v="389"/>
    <x v="2"/>
    <n v="33.64"/>
    <x v="0"/>
    <n v="2015"/>
    <s v="Not Available"/>
    <x v="1"/>
    <n v="105999.44"/>
    <x v="1"/>
  </r>
  <r>
    <x v="6"/>
    <n v="41.94"/>
    <n v="64438.98000000001"/>
    <x v="7"/>
    <x v="30"/>
    <n v="261343"/>
    <x v="3"/>
    <x v="197"/>
    <x v="2"/>
    <n v="45.28"/>
    <x v="2"/>
    <n v="2022"/>
    <s v="Active"/>
    <x v="0"/>
    <n v="196904.02"/>
    <x v="0"/>
  </r>
  <r>
    <x v="3"/>
    <n v="35.4"/>
    <n v="105229.44"/>
    <x v="6"/>
    <x v="21"/>
    <n v="253732"/>
    <x v="4"/>
    <x v="138"/>
    <x v="2"/>
    <n v="27.99"/>
    <x v="1"/>
    <n v="2024"/>
    <s v="Not Available"/>
    <x v="1"/>
    <n v="148502.56"/>
    <x v="1"/>
  </r>
  <r>
    <x v="1"/>
    <n v="54.95"/>
    <n v="89263.739999999991"/>
    <x v="7"/>
    <x v="30"/>
    <n v="152823"/>
    <x v="9"/>
    <x v="58"/>
    <x v="2"/>
    <n v="44.9"/>
    <x v="1"/>
    <n v="2023"/>
    <s v="Not Available"/>
    <x v="1"/>
    <n v="63559.26"/>
    <x v="3"/>
  </r>
  <r>
    <x v="6"/>
    <n v="33.799999999999997"/>
    <n v="48164.229999999996"/>
    <x v="5"/>
    <x v="5"/>
    <n v="171459"/>
    <x v="5"/>
    <x v="52"/>
    <x v="1"/>
    <n v="97.2"/>
    <x v="0"/>
    <n v="2024"/>
    <s v="Active"/>
    <x v="1"/>
    <n v="123294.77"/>
    <x v="3"/>
  </r>
  <r>
    <x v="4"/>
    <n v="12.58"/>
    <n v="69825.539999999994"/>
    <x v="4"/>
    <x v="18"/>
    <n v="199081"/>
    <x v="7"/>
    <x v="57"/>
    <x v="0"/>
    <n v="68.400000000000006"/>
    <x v="1"/>
    <n v="2024"/>
    <s v="Not Available"/>
    <x v="0"/>
    <n v="129255.46"/>
    <x v="2"/>
  </r>
  <r>
    <x v="9"/>
    <n v="53.57"/>
    <n v="148653.65"/>
    <x v="5"/>
    <x v="15"/>
    <n v="311129"/>
    <x v="0"/>
    <x v="752"/>
    <x v="0"/>
    <n v="70.16"/>
    <x v="1"/>
    <n v="2021"/>
    <s v="Expired"/>
    <x v="0"/>
    <n v="162475.35"/>
    <x v="2"/>
  </r>
  <r>
    <x v="3"/>
    <n v="53.07"/>
    <n v="183061.89"/>
    <x v="6"/>
    <x v="10"/>
    <n v="369039"/>
    <x v="2"/>
    <x v="411"/>
    <x v="0"/>
    <n v="82.35"/>
    <x v="0"/>
    <n v="2019"/>
    <s v="Not Available"/>
    <x v="1"/>
    <n v="185977.11"/>
    <x v="1"/>
  </r>
  <r>
    <x v="2"/>
    <n v="33.119999999999997"/>
    <n v="83093.100000000006"/>
    <x v="5"/>
    <x v="5"/>
    <n v="323554"/>
    <x v="6"/>
    <x v="455"/>
    <x v="1"/>
    <n v="99.35"/>
    <x v="0"/>
    <n v="2024"/>
    <s v="Expired"/>
    <x v="1"/>
    <n v="240460.9"/>
    <x v="1"/>
  </r>
  <r>
    <x v="7"/>
    <n v="15.89"/>
    <n v="180352.27"/>
    <x v="1"/>
    <x v="37"/>
    <n v="321047"/>
    <x v="6"/>
    <x v="854"/>
    <x v="2"/>
    <n v="54.72"/>
    <x v="0"/>
    <n v="2019"/>
    <s v="Expired"/>
    <x v="1"/>
    <n v="140694.73000000001"/>
    <x v="0"/>
  </r>
  <r>
    <x v="3"/>
    <n v="32.93"/>
    <n v="24292.100000000006"/>
    <x v="3"/>
    <x v="7"/>
    <n v="108215"/>
    <x v="8"/>
    <x v="182"/>
    <x v="2"/>
    <n v="27.83"/>
    <x v="1"/>
    <n v="2017"/>
    <s v="Active"/>
    <x v="1"/>
    <n v="83922.9"/>
    <x v="1"/>
  </r>
  <r>
    <x v="2"/>
    <n v="5.96"/>
    <n v="66472.399999999994"/>
    <x v="2"/>
    <x v="8"/>
    <n v="240737"/>
    <x v="2"/>
    <x v="98"/>
    <x v="2"/>
    <n v="29"/>
    <x v="0"/>
    <n v="2024"/>
    <s v="Active"/>
    <x v="1"/>
    <n v="174264.6"/>
    <x v="1"/>
  </r>
  <r>
    <x v="3"/>
    <n v="66.98"/>
    <n v="29800.949999999997"/>
    <x v="1"/>
    <x v="25"/>
    <n v="83652"/>
    <x v="6"/>
    <x v="169"/>
    <x v="0"/>
    <n v="68.150000000000006"/>
    <x v="0"/>
    <n v="2021"/>
    <s v="Expired"/>
    <x v="1"/>
    <n v="53851.05"/>
    <x v="1"/>
  </r>
  <r>
    <x v="9"/>
    <n v="19.29"/>
    <n v="43464.3"/>
    <x v="2"/>
    <x v="38"/>
    <n v="128647"/>
    <x v="5"/>
    <x v="895"/>
    <x v="2"/>
    <n v="52.16"/>
    <x v="1"/>
    <n v="2019"/>
    <s v="Not Available"/>
    <x v="1"/>
    <n v="85182.7"/>
    <x v="1"/>
  </r>
  <r>
    <x v="9"/>
    <n v="37.28"/>
    <n v="131851.09"/>
    <x v="7"/>
    <x v="36"/>
    <n v="237177"/>
    <x v="8"/>
    <x v="638"/>
    <x v="2"/>
    <n v="39.82"/>
    <x v="0"/>
    <n v="2017"/>
    <s v="Expired"/>
    <x v="1"/>
    <n v="105325.91"/>
    <x v="0"/>
  </r>
  <r>
    <x v="2"/>
    <n v="59.03"/>
    <n v="65838.03"/>
    <x v="3"/>
    <x v="11"/>
    <n v="148236"/>
    <x v="0"/>
    <x v="298"/>
    <x v="1"/>
    <n v="94.86"/>
    <x v="1"/>
    <n v="2023"/>
    <s v="Expired"/>
    <x v="1"/>
    <n v="82397.97"/>
    <x v="0"/>
  </r>
  <r>
    <x v="8"/>
    <n v="21.2"/>
    <n v="90104.84"/>
    <x v="1"/>
    <x v="19"/>
    <n v="183974"/>
    <x v="4"/>
    <x v="686"/>
    <x v="2"/>
    <n v="45.19"/>
    <x v="2"/>
    <n v="2024"/>
    <s v="Active"/>
    <x v="1"/>
    <n v="93869.16"/>
    <x v="1"/>
  </r>
  <r>
    <x v="6"/>
    <n v="21.37"/>
    <n v="98461.440000000002"/>
    <x v="1"/>
    <x v="19"/>
    <n v="201985"/>
    <x v="5"/>
    <x v="571"/>
    <x v="2"/>
    <n v="43.31"/>
    <x v="1"/>
    <n v="2017"/>
    <s v="Not Available"/>
    <x v="1"/>
    <n v="103523.56"/>
    <x v="3"/>
  </r>
  <r>
    <x v="2"/>
    <n v="11.79"/>
    <n v="139297.64000000001"/>
    <x v="4"/>
    <x v="4"/>
    <n v="299406"/>
    <x v="7"/>
    <x v="311"/>
    <x v="0"/>
    <n v="81.489999999999995"/>
    <x v="1"/>
    <n v="2020"/>
    <s v="Not Available"/>
    <x v="0"/>
    <n v="160108.35999999999"/>
    <x v="3"/>
  </r>
  <r>
    <x v="9"/>
    <n v="73.62"/>
    <n v="16562.89"/>
    <x v="5"/>
    <x v="20"/>
    <n v="69351"/>
    <x v="2"/>
    <x v="42"/>
    <x v="1"/>
    <n v="81.99"/>
    <x v="1"/>
    <n v="2022"/>
    <s v="Active"/>
    <x v="0"/>
    <n v="52788.11"/>
    <x v="0"/>
  </r>
  <r>
    <x v="6"/>
    <n v="50.85"/>
    <n v="131933.92000000001"/>
    <x v="4"/>
    <x v="18"/>
    <n v="314442"/>
    <x v="1"/>
    <x v="753"/>
    <x v="1"/>
    <n v="78.81"/>
    <x v="2"/>
    <n v="2020"/>
    <s v="Expired"/>
    <x v="1"/>
    <n v="182508.08"/>
    <x v="3"/>
  </r>
  <r>
    <x v="2"/>
    <n v="40.71"/>
    <n v="138770.13"/>
    <x v="5"/>
    <x v="15"/>
    <n v="286550"/>
    <x v="0"/>
    <x v="161"/>
    <x v="0"/>
    <n v="61.08"/>
    <x v="1"/>
    <n v="2023"/>
    <s v="Expired"/>
    <x v="1"/>
    <n v="147779.87"/>
    <x v="1"/>
  </r>
  <r>
    <x v="7"/>
    <n v="64.459999999999994"/>
    <n v="84586.290000000008"/>
    <x v="3"/>
    <x v="11"/>
    <n v="277956"/>
    <x v="8"/>
    <x v="814"/>
    <x v="2"/>
    <n v="57.35"/>
    <x v="1"/>
    <n v="2017"/>
    <s v="Not Available"/>
    <x v="1"/>
    <n v="193369.71"/>
    <x v="0"/>
  </r>
  <r>
    <x v="6"/>
    <n v="68.09"/>
    <n v="106304.39000000001"/>
    <x v="3"/>
    <x v="7"/>
    <n v="394266"/>
    <x v="3"/>
    <x v="311"/>
    <x v="1"/>
    <n v="90.31"/>
    <x v="0"/>
    <n v="2024"/>
    <s v="Not Available"/>
    <x v="1"/>
    <n v="287961.61"/>
    <x v="3"/>
  </r>
  <r>
    <x v="5"/>
    <n v="66.599999999999994"/>
    <n v="80850.84"/>
    <x v="3"/>
    <x v="11"/>
    <n v="282251"/>
    <x v="5"/>
    <x v="376"/>
    <x v="1"/>
    <n v="63.13"/>
    <x v="1"/>
    <n v="2023"/>
    <s v="Expired"/>
    <x v="0"/>
    <n v="201400.16"/>
    <x v="0"/>
  </r>
  <r>
    <x v="1"/>
    <n v="50.51"/>
    <n v="90531.28"/>
    <x v="1"/>
    <x v="37"/>
    <n v="177176"/>
    <x v="9"/>
    <x v="544"/>
    <x v="2"/>
    <n v="27.78"/>
    <x v="0"/>
    <n v="2023"/>
    <s v="Not Available"/>
    <x v="0"/>
    <n v="86644.72"/>
    <x v="2"/>
  </r>
  <r>
    <x v="7"/>
    <n v="29.77"/>
    <n v="62599.369999999995"/>
    <x v="3"/>
    <x v="7"/>
    <n v="134420"/>
    <x v="8"/>
    <x v="450"/>
    <x v="1"/>
    <n v="72.66"/>
    <x v="1"/>
    <n v="2019"/>
    <s v="Expired"/>
    <x v="0"/>
    <n v="71820.63"/>
    <x v="1"/>
  </r>
  <r>
    <x v="8"/>
    <n v="36.35"/>
    <n v="33191.919999999998"/>
    <x v="2"/>
    <x v="38"/>
    <n v="56699"/>
    <x v="6"/>
    <x v="251"/>
    <x v="1"/>
    <n v="92.63"/>
    <x v="2"/>
    <n v="2017"/>
    <s v="Expired"/>
    <x v="1"/>
    <n v="23507.08"/>
    <x v="3"/>
  </r>
  <r>
    <x v="7"/>
    <n v="26.1"/>
    <n v="44601.890000000014"/>
    <x v="3"/>
    <x v="3"/>
    <n v="181522"/>
    <x v="0"/>
    <x v="787"/>
    <x v="1"/>
    <n v="93.83"/>
    <x v="0"/>
    <n v="2022"/>
    <s v="Not Available"/>
    <x v="0"/>
    <n v="136920.10999999999"/>
    <x v="2"/>
  </r>
  <r>
    <x v="1"/>
    <n v="61.46"/>
    <n v="23576.1"/>
    <x v="4"/>
    <x v="4"/>
    <n v="62735"/>
    <x v="4"/>
    <x v="793"/>
    <x v="0"/>
    <n v="67"/>
    <x v="2"/>
    <n v="2024"/>
    <s v="Not Available"/>
    <x v="0"/>
    <n v="39158.9"/>
    <x v="3"/>
  </r>
  <r>
    <x v="8"/>
    <n v="66.900000000000006"/>
    <n v="87481.790000000008"/>
    <x v="6"/>
    <x v="10"/>
    <n v="245033"/>
    <x v="1"/>
    <x v="128"/>
    <x v="1"/>
    <n v="61.93"/>
    <x v="1"/>
    <n v="2020"/>
    <s v="Not Available"/>
    <x v="1"/>
    <n v="157551.21"/>
    <x v="0"/>
  </r>
  <r>
    <x v="0"/>
    <n v="76.94"/>
    <n v="32258.11"/>
    <x v="0"/>
    <x v="6"/>
    <n v="102101"/>
    <x v="0"/>
    <x v="52"/>
    <x v="0"/>
    <n v="96.82"/>
    <x v="0"/>
    <n v="2022"/>
    <s v="Expired"/>
    <x v="1"/>
    <n v="69842.89"/>
    <x v="0"/>
  </r>
  <r>
    <x v="3"/>
    <n v="17.7"/>
    <n v="43664.43"/>
    <x v="6"/>
    <x v="33"/>
    <n v="92531"/>
    <x v="3"/>
    <x v="241"/>
    <x v="2"/>
    <n v="39.270000000000003"/>
    <x v="2"/>
    <n v="2022"/>
    <s v="Active"/>
    <x v="0"/>
    <n v="48866.57"/>
    <x v="3"/>
  </r>
  <r>
    <x v="4"/>
    <n v="38.96"/>
    <n v="85502.73000000001"/>
    <x v="4"/>
    <x v="16"/>
    <n v="224751"/>
    <x v="3"/>
    <x v="153"/>
    <x v="1"/>
    <n v="67.98"/>
    <x v="2"/>
    <n v="2022"/>
    <s v="Active"/>
    <x v="0"/>
    <n v="139248.26999999999"/>
    <x v="3"/>
  </r>
  <r>
    <x v="5"/>
    <n v="69.09"/>
    <n v="70665.240000000005"/>
    <x v="0"/>
    <x v="39"/>
    <n v="172001"/>
    <x v="7"/>
    <x v="537"/>
    <x v="1"/>
    <n v="69.16"/>
    <x v="2"/>
    <n v="2018"/>
    <s v="Expired"/>
    <x v="1"/>
    <n v="101335.76"/>
    <x v="2"/>
  </r>
  <r>
    <x v="4"/>
    <n v="78.02"/>
    <n v="157139.59"/>
    <x v="3"/>
    <x v="11"/>
    <n v="316996"/>
    <x v="4"/>
    <x v="419"/>
    <x v="0"/>
    <n v="83.46"/>
    <x v="0"/>
    <n v="2024"/>
    <s v="Active"/>
    <x v="0"/>
    <n v="159856.41"/>
    <x v="0"/>
  </r>
  <r>
    <x v="5"/>
    <n v="7.21"/>
    <n v="87306.61"/>
    <x v="5"/>
    <x v="15"/>
    <n v="166340"/>
    <x v="0"/>
    <x v="543"/>
    <x v="0"/>
    <n v="97.5"/>
    <x v="0"/>
    <n v="2024"/>
    <s v="Expired"/>
    <x v="1"/>
    <n v="79033.39"/>
    <x v="1"/>
  </r>
  <r>
    <x v="3"/>
    <n v="33.07"/>
    <n v="127806.22"/>
    <x v="4"/>
    <x v="16"/>
    <n v="295870"/>
    <x v="8"/>
    <x v="280"/>
    <x v="1"/>
    <n v="75.72"/>
    <x v="0"/>
    <n v="2020"/>
    <s v="Active"/>
    <x v="0"/>
    <n v="168063.78"/>
    <x v="0"/>
  </r>
  <r>
    <x v="1"/>
    <n v="6.15"/>
    <n v="160467.70000000001"/>
    <x v="0"/>
    <x v="39"/>
    <n v="288178"/>
    <x v="3"/>
    <x v="319"/>
    <x v="0"/>
    <n v="67.260000000000005"/>
    <x v="1"/>
    <n v="2022"/>
    <s v="Not Available"/>
    <x v="1"/>
    <n v="127710.3"/>
    <x v="3"/>
  </r>
  <r>
    <x v="2"/>
    <n v="79.88"/>
    <n v="56041.47"/>
    <x v="5"/>
    <x v="13"/>
    <n v="196981"/>
    <x v="7"/>
    <x v="459"/>
    <x v="0"/>
    <n v="66.14"/>
    <x v="1"/>
    <n v="2021"/>
    <s v="Active"/>
    <x v="0"/>
    <n v="140939.53"/>
    <x v="2"/>
  </r>
  <r>
    <x v="5"/>
    <n v="50.58"/>
    <n v="139088.57"/>
    <x v="2"/>
    <x v="2"/>
    <n v="238829"/>
    <x v="5"/>
    <x v="830"/>
    <x v="2"/>
    <n v="45.86"/>
    <x v="0"/>
    <n v="2016"/>
    <s v="Not Available"/>
    <x v="1"/>
    <n v="99740.43"/>
    <x v="3"/>
  </r>
  <r>
    <x v="5"/>
    <n v="53.41"/>
    <n v="136477.82999999999"/>
    <x v="5"/>
    <x v="5"/>
    <n v="326169"/>
    <x v="7"/>
    <x v="488"/>
    <x v="0"/>
    <n v="63.35"/>
    <x v="1"/>
    <n v="2023"/>
    <s v="Expired"/>
    <x v="1"/>
    <n v="189691.17"/>
    <x v="2"/>
  </r>
  <r>
    <x v="3"/>
    <n v="48"/>
    <n v="108186.57999999999"/>
    <x v="7"/>
    <x v="36"/>
    <n v="248289"/>
    <x v="1"/>
    <x v="594"/>
    <x v="2"/>
    <n v="29.85"/>
    <x v="1"/>
    <n v="2024"/>
    <s v="Expired"/>
    <x v="0"/>
    <n v="140102.42000000001"/>
    <x v="3"/>
  </r>
  <r>
    <x v="0"/>
    <n v="44.85"/>
    <n v="69381.16"/>
    <x v="7"/>
    <x v="17"/>
    <n v="179546"/>
    <x v="9"/>
    <x v="277"/>
    <x v="0"/>
    <n v="83.44"/>
    <x v="1"/>
    <n v="2023"/>
    <s v="Active"/>
    <x v="0"/>
    <n v="110164.84"/>
    <x v="2"/>
  </r>
  <r>
    <x v="4"/>
    <n v="64.819999999999993"/>
    <n v="75403.56"/>
    <x v="5"/>
    <x v="15"/>
    <n v="246763"/>
    <x v="5"/>
    <x v="57"/>
    <x v="0"/>
    <n v="98.87"/>
    <x v="1"/>
    <n v="2023"/>
    <s v="Expired"/>
    <x v="1"/>
    <n v="171359.44"/>
    <x v="2"/>
  </r>
  <r>
    <x v="3"/>
    <n v="33.020000000000003"/>
    <n v="102934.81"/>
    <x v="2"/>
    <x v="34"/>
    <n v="380137"/>
    <x v="6"/>
    <x v="89"/>
    <x v="1"/>
    <n v="89.51"/>
    <x v="0"/>
    <n v="2018"/>
    <s v="Expired"/>
    <x v="1"/>
    <n v="277202.19"/>
    <x v="0"/>
  </r>
  <r>
    <x v="1"/>
    <n v="42.68"/>
    <n v="115365.25"/>
    <x v="1"/>
    <x v="26"/>
    <n v="243240"/>
    <x v="0"/>
    <x v="357"/>
    <x v="1"/>
    <n v="66.59"/>
    <x v="0"/>
    <n v="2022"/>
    <s v="Active"/>
    <x v="0"/>
    <n v="127874.75"/>
    <x v="1"/>
  </r>
  <r>
    <x v="8"/>
    <n v="48.83"/>
    <n v="62010.070000000007"/>
    <x v="5"/>
    <x v="13"/>
    <n v="229546"/>
    <x v="4"/>
    <x v="334"/>
    <x v="0"/>
    <n v="83.07"/>
    <x v="1"/>
    <n v="2024"/>
    <s v="Active"/>
    <x v="1"/>
    <n v="167535.93"/>
    <x v="2"/>
  </r>
  <r>
    <x v="5"/>
    <n v="56.56"/>
    <n v="120932.94"/>
    <x v="4"/>
    <x v="4"/>
    <n v="326624"/>
    <x v="4"/>
    <x v="314"/>
    <x v="2"/>
    <n v="38.119999999999997"/>
    <x v="0"/>
    <n v="2024"/>
    <s v="Active"/>
    <x v="1"/>
    <n v="205691.06"/>
    <x v="2"/>
  </r>
  <r>
    <x v="9"/>
    <n v="40.49"/>
    <n v="146480.31"/>
    <x v="3"/>
    <x v="32"/>
    <n v="369542"/>
    <x v="2"/>
    <x v="194"/>
    <x v="0"/>
    <n v="70.599999999999994"/>
    <x v="1"/>
    <n v="2019"/>
    <s v="Not Available"/>
    <x v="1"/>
    <n v="223061.69"/>
    <x v="2"/>
  </r>
  <r>
    <x v="2"/>
    <n v="43.77"/>
    <n v="185007.45"/>
    <x v="3"/>
    <x v="14"/>
    <n v="334252"/>
    <x v="7"/>
    <x v="429"/>
    <x v="2"/>
    <n v="35.659999999999997"/>
    <x v="2"/>
    <n v="2018"/>
    <s v="Not Available"/>
    <x v="1"/>
    <n v="149244.54999999999"/>
    <x v="0"/>
  </r>
  <r>
    <x v="3"/>
    <n v="44.06"/>
    <n v="198970.51"/>
    <x v="3"/>
    <x v="3"/>
    <n v="391268"/>
    <x v="1"/>
    <x v="602"/>
    <x v="0"/>
    <n v="79.739999999999995"/>
    <x v="2"/>
    <n v="2020"/>
    <s v="Not Available"/>
    <x v="0"/>
    <n v="192297.49"/>
    <x v="0"/>
  </r>
  <r>
    <x v="9"/>
    <n v="5.04"/>
    <n v="80230.5"/>
    <x v="5"/>
    <x v="20"/>
    <n v="195256"/>
    <x v="8"/>
    <x v="734"/>
    <x v="0"/>
    <n v="97.29"/>
    <x v="2"/>
    <n v="2016"/>
    <s v="Active"/>
    <x v="0"/>
    <n v="115025.5"/>
    <x v="0"/>
  </r>
  <r>
    <x v="0"/>
    <n v="38.42"/>
    <n v="166314.59"/>
    <x v="5"/>
    <x v="5"/>
    <n v="356202"/>
    <x v="7"/>
    <x v="377"/>
    <x v="1"/>
    <n v="99.6"/>
    <x v="2"/>
    <n v="2018"/>
    <s v="Active"/>
    <x v="1"/>
    <n v="189887.41"/>
    <x v="2"/>
  </r>
  <r>
    <x v="9"/>
    <n v="73.75"/>
    <n v="47929.05"/>
    <x v="4"/>
    <x v="4"/>
    <n v="81532"/>
    <x v="9"/>
    <x v="157"/>
    <x v="1"/>
    <n v="86.23"/>
    <x v="2"/>
    <n v="2023"/>
    <s v="Expired"/>
    <x v="0"/>
    <n v="33602.949999999997"/>
    <x v="2"/>
  </r>
  <r>
    <x v="8"/>
    <n v="69.22"/>
    <n v="60225.69"/>
    <x v="7"/>
    <x v="23"/>
    <n v="266911"/>
    <x v="6"/>
    <x v="504"/>
    <x v="1"/>
    <n v="70.45"/>
    <x v="0"/>
    <n v="2018"/>
    <s v="Active"/>
    <x v="1"/>
    <n v="206685.31"/>
    <x v="0"/>
  </r>
  <r>
    <x v="2"/>
    <n v="22.28"/>
    <n v="74955.87"/>
    <x v="6"/>
    <x v="24"/>
    <n v="158682"/>
    <x v="9"/>
    <x v="185"/>
    <x v="0"/>
    <n v="85.17"/>
    <x v="2"/>
    <n v="2023"/>
    <s v="Expired"/>
    <x v="0"/>
    <n v="83726.13"/>
    <x v="1"/>
  </r>
  <r>
    <x v="4"/>
    <n v="60.97"/>
    <n v="159223.49"/>
    <x v="5"/>
    <x v="5"/>
    <n v="312493"/>
    <x v="8"/>
    <x v="375"/>
    <x v="1"/>
    <n v="78.77"/>
    <x v="2"/>
    <n v="2016"/>
    <s v="Expired"/>
    <x v="1"/>
    <n v="153269.51"/>
    <x v="0"/>
  </r>
  <r>
    <x v="5"/>
    <n v="49.08"/>
    <n v="65064.68"/>
    <x v="6"/>
    <x v="24"/>
    <n v="114712"/>
    <x v="6"/>
    <x v="556"/>
    <x v="0"/>
    <n v="92.08"/>
    <x v="0"/>
    <n v="2017"/>
    <s v="Expired"/>
    <x v="0"/>
    <n v="49647.32"/>
    <x v="2"/>
  </r>
  <r>
    <x v="9"/>
    <n v="67.27"/>
    <n v="128309.86"/>
    <x v="5"/>
    <x v="9"/>
    <n v="227987"/>
    <x v="2"/>
    <x v="48"/>
    <x v="1"/>
    <n v="62.32"/>
    <x v="2"/>
    <n v="2019"/>
    <s v="Expired"/>
    <x v="1"/>
    <n v="99677.14"/>
    <x v="1"/>
  </r>
  <r>
    <x v="4"/>
    <n v="49.4"/>
    <n v="72845.200000000012"/>
    <x v="1"/>
    <x v="19"/>
    <n v="345885"/>
    <x v="4"/>
    <x v="812"/>
    <x v="0"/>
    <n v="97.26"/>
    <x v="2"/>
    <n v="2024"/>
    <s v="Expired"/>
    <x v="0"/>
    <n v="273039.8"/>
    <x v="0"/>
  </r>
  <r>
    <x v="5"/>
    <n v="25.5"/>
    <n v="129306.34"/>
    <x v="0"/>
    <x v="29"/>
    <n v="225361"/>
    <x v="6"/>
    <x v="271"/>
    <x v="2"/>
    <n v="27.45"/>
    <x v="1"/>
    <n v="2017"/>
    <s v="Active"/>
    <x v="0"/>
    <n v="96054.66"/>
    <x v="3"/>
  </r>
  <r>
    <x v="8"/>
    <n v="69.489999999999995"/>
    <n v="63620.760000000009"/>
    <x v="2"/>
    <x v="8"/>
    <n v="275828"/>
    <x v="0"/>
    <x v="62"/>
    <x v="1"/>
    <n v="83.43"/>
    <x v="1"/>
    <n v="2022"/>
    <s v="Not Available"/>
    <x v="0"/>
    <n v="212207.24"/>
    <x v="1"/>
  </r>
  <r>
    <x v="0"/>
    <n v="67.62"/>
    <n v="22220.28"/>
    <x v="1"/>
    <x v="1"/>
    <n v="63074"/>
    <x v="2"/>
    <x v="350"/>
    <x v="0"/>
    <n v="68.06"/>
    <x v="1"/>
    <n v="2024"/>
    <s v="Not Available"/>
    <x v="1"/>
    <n v="40853.72"/>
    <x v="3"/>
  </r>
  <r>
    <x v="8"/>
    <n v="28.48"/>
    <n v="18205.330000000002"/>
    <x v="5"/>
    <x v="13"/>
    <n v="77832"/>
    <x v="9"/>
    <x v="462"/>
    <x v="0"/>
    <n v="73.73"/>
    <x v="1"/>
    <n v="2024"/>
    <s v="Not Available"/>
    <x v="1"/>
    <n v="59626.67"/>
    <x v="0"/>
  </r>
  <r>
    <x v="1"/>
    <n v="75.45"/>
    <n v="69382.23"/>
    <x v="1"/>
    <x v="25"/>
    <n v="146548"/>
    <x v="5"/>
    <x v="562"/>
    <x v="0"/>
    <n v="60.29"/>
    <x v="1"/>
    <n v="2022"/>
    <s v="Expired"/>
    <x v="0"/>
    <n v="77165.77"/>
    <x v="0"/>
  </r>
  <r>
    <x v="6"/>
    <n v="37.630000000000003"/>
    <n v="81830.25"/>
    <x v="5"/>
    <x v="20"/>
    <n v="273156"/>
    <x v="5"/>
    <x v="765"/>
    <x v="0"/>
    <n v="62.98"/>
    <x v="2"/>
    <n v="2015"/>
    <s v="Active"/>
    <x v="1"/>
    <n v="191325.75"/>
    <x v="0"/>
  </r>
  <r>
    <x v="3"/>
    <n v="67.87"/>
    <n v="96609.13"/>
    <x v="2"/>
    <x v="8"/>
    <n v="315060"/>
    <x v="1"/>
    <x v="252"/>
    <x v="2"/>
    <n v="44.03"/>
    <x v="0"/>
    <n v="2024"/>
    <s v="Expired"/>
    <x v="1"/>
    <n v="218450.87"/>
    <x v="0"/>
  </r>
  <r>
    <x v="2"/>
    <n v="69.56"/>
    <n v="61173.64"/>
    <x v="1"/>
    <x v="25"/>
    <n v="138697"/>
    <x v="1"/>
    <x v="642"/>
    <x v="1"/>
    <n v="74"/>
    <x v="2"/>
    <n v="2020"/>
    <s v="Active"/>
    <x v="1"/>
    <n v="77523.360000000001"/>
    <x v="3"/>
  </r>
  <r>
    <x v="3"/>
    <n v="53.47"/>
    <n v="76641.289999999979"/>
    <x v="6"/>
    <x v="10"/>
    <n v="342285"/>
    <x v="8"/>
    <x v="588"/>
    <x v="2"/>
    <n v="42.98"/>
    <x v="0"/>
    <n v="2024"/>
    <s v="Active"/>
    <x v="1"/>
    <n v="265643.71000000002"/>
    <x v="2"/>
  </r>
  <r>
    <x v="5"/>
    <n v="68.62"/>
    <n v="196728.17"/>
    <x v="5"/>
    <x v="13"/>
    <n v="349426"/>
    <x v="2"/>
    <x v="737"/>
    <x v="2"/>
    <n v="30.5"/>
    <x v="1"/>
    <n v="2024"/>
    <s v="Expired"/>
    <x v="1"/>
    <n v="152697.82999999999"/>
    <x v="0"/>
  </r>
  <r>
    <x v="9"/>
    <n v="40.08"/>
    <n v="123049.19"/>
    <x v="3"/>
    <x v="11"/>
    <n v="358816"/>
    <x v="1"/>
    <x v="441"/>
    <x v="1"/>
    <n v="60.74"/>
    <x v="1"/>
    <n v="2020"/>
    <s v="Not Available"/>
    <x v="1"/>
    <n v="235766.81"/>
    <x v="2"/>
  </r>
  <r>
    <x v="1"/>
    <n v="78.959999999999994"/>
    <n v="95389.549999999988"/>
    <x v="1"/>
    <x v="19"/>
    <n v="375103"/>
    <x v="3"/>
    <x v="343"/>
    <x v="1"/>
    <n v="73.22"/>
    <x v="2"/>
    <n v="2022"/>
    <s v="Not Available"/>
    <x v="0"/>
    <n v="279713.45"/>
    <x v="2"/>
  </r>
  <r>
    <x v="2"/>
    <n v="57.47"/>
    <n v="43387.48"/>
    <x v="4"/>
    <x v="4"/>
    <n v="86444"/>
    <x v="4"/>
    <x v="328"/>
    <x v="2"/>
    <n v="52.96"/>
    <x v="2"/>
    <n v="2024"/>
    <s v="Not Available"/>
    <x v="1"/>
    <n v="43056.52"/>
    <x v="1"/>
  </r>
  <r>
    <x v="3"/>
    <n v="9.81"/>
    <n v="89040.38"/>
    <x v="4"/>
    <x v="18"/>
    <n v="305637"/>
    <x v="8"/>
    <x v="459"/>
    <x v="0"/>
    <n v="73.959999999999994"/>
    <x v="0"/>
    <n v="2019"/>
    <s v="Active"/>
    <x v="1"/>
    <n v="216596.62"/>
    <x v="0"/>
  </r>
  <r>
    <x v="4"/>
    <n v="12.97"/>
    <n v="33748.54"/>
    <x v="7"/>
    <x v="28"/>
    <n v="64422"/>
    <x v="0"/>
    <x v="801"/>
    <x v="2"/>
    <n v="34.130000000000003"/>
    <x v="0"/>
    <n v="2024"/>
    <s v="Active"/>
    <x v="1"/>
    <n v="30673.46"/>
    <x v="1"/>
  </r>
  <r>
    <x v="6"/>
    <n v="73.260000000000005"/>
    <n v="63577.09"/>
    <x v="6"/>
    <x v="24"/>
    <n v="256779"/>
    <x v="2"/>
    <x v="718"/>
    <x v="0"/>
    <n v="75.290000000000006"/>
    <x v="2"/>
    <n v="2019"/>
    <s v="Not Available"/>
    <x v="0"/>
    <n v="193201.91"/>
    <x v="0"/>
  </r>
  <r>
    <x v="9"/>
    <n v="18.61"/>
    <n v="89900.890000000014"/>
    <x v="4"/>
    <x v="12"/>
    <n v="299603"/>
    <x v="5"/>
    <x v="293"/>
    <x v="0"/>
    <n v="61.68"/>
    <x v="1"/>
    <n v="2017"/>
    <s v="Active"/>
    <x v="1"/>
    <n v="209702.11"/>
    <x v="2"/>
  </r>
  <r>
    <x v="7"/>
    <n v="22.94"/>
    <n v="113230.5"/>
    <x v="6"/>
    <x v="24"/>
    <n v="207317"/>
    <x v="8"/>
    <x v="67"/>
    <x v="1"/>
    <n v="98.04"/>
    <x v="2"/>
    <n v="2016"/>
    <s v="Not Available"/>
    <x v="1"/>
    <n v="94086.5"/>
    <x v="3"/>
  </r>
  <r>
    <x v="0"/>
    <n v="58.57"/>
    <n v="121779.43"/>
    <x v="3"/>
    <x v="7"/>
    <n v="346646"/>
    <x v="7"/>
    <x v="375"/>
    <x v="2"/>
    <n v="38.25"/>
    <x v="1"/>
    <n v="2022"/>
    <s v="Active"/>
    <x v="0"/>
    <n v="224866.57"/>
    <x v="1"/>
  </r>
  <r>
    <x v="6"/>
    <n v="23.29"/>
    <n v="134561.32"/>
    <x v="0"/>
    <x v="35"/>
    <n v="242843"/>
    <x v="6"/>
    <x v="20"/>
    <x v="2"/>
    <n v="52.88"/>
    <x v="2"/>
    <n v="2017"/>
    <s v="Expired"/>
    <x v="1"/>
    <n v="108281.68"/>
    <x v="1"/>
  </r>
  <r>
    <x v="0"/>
    <n v="18.010000000000002"/>
    <n v="36844.39"/>
    <x v="3"/>
    <x v="7"/>
    <n v="161809"/>
    <x v="2"/>
    <x v="594"/>
    <x v="1"/>
    <n v="72.38"/>
    <x v="2"/>
    <n v="2019"/>
    <s v="Active"/>
    <x v="0"/>
    <n v="124964.61"/>
    <x v="0"/>
  </r>
  <r>
    <x v="8"/>
    <n v="74.06"/>
    <n v="147203.39000000001"/>
    <x v="2"/>
    <x v="34"/>
    <n v="265355"/>
    <x v="9"/>
    <x v="231"/>
    <x v="2"/>
    <n v="36.869999999999997"/>
    <x v="1"/>
    <n v="2024"/>
    <s v="Expired"/>
    <x v="0"/>
    <n v="118151.61"/>
    <x v="1"/>
  </r>
  <r>
    <x v="8"/>
    <n v="12.47"/>
    <n v="94841.640000000014"/>
    <x v="4"/>
    <x v="18"/>
    <n v="233154"/>
    <x v="6"/>
    <x v="435"/>
    <x v="0"/>
    <n v="73.239999999999995"/>
    <x v="0"/>
    <n v="2017"/>
    <s v="Not Available"/>
    <x v="1"/>
    <n v="138312.35999999999"/>
    <x v="2"/>
  </r>
  <r>
    <x v="1"/>
    <n v="10.23"/>
    <n v="38195.440000000002"/>
    <x v="3"/>
    <x v="14"/>
    <n v="147252"/>
    <x v="7"/>
    <x v="358"/>
    <x v="1"/>
    <n v="67.7"/>
    <x v="1"/>
    <n v="2021"/>
    <s v="Active"/>
    <x v="1"/>
    <n v="109056.56"/>
    <x v="1"/>
  </r>
  <r>
    <x v="7"/>
    <n v="59.25"/>
    <n v="146156.54999999999"/>
    <x v="3"/>
    <x v="3"/>
    <n v="370967"/>
    <x v="9"/>
    <x v="411"/>
    <x v="0"/>
    <n v="74.739999999999995"/>
    <x v="2"/>
    <n v="2023"/>
    <s v="Expired"/>
    <x v="0"/>
    <n v="224810.45"/>
    <x v="3"/>
  </r>
  <r>
    <x v="2"/>
    <n v="49.92"/>
    <n v="86111.44"/>
    <x v="0"/>
    <x v="29"/>
    <n v="276458"/>
    <x v="3"/>
    <x v="729"/>
    <x v="2"/>
    <n v="59.42"/>
    <x v="1"/>
    <n v="2022"/>
    <s v="Expired"/>
    <x v="0"/>
    <n v="190346.56"/>
    <x v="3"/>
  </r>
  <r>
    <x v="8"/>
    <n v="45.41"/>
    <n v="123124.69"/>
    <x v="5"/>
    <x v="13"/>
    <n v="242927"/>
    <x v="5"/>
    <x v="502"/>
    <x v="1"/>
    <n v="75.400000000000006"/>
    <x v="0"/>
    <n v="2020"/>
    <s v="Not Available"/>
    <x v="1"/>
    <n v="119802.31"/>
    <x v="1"/>
  </r>
  <r>
    <x v="3"/>
    <n v="53.91"/>
    <n v="51527.77"/>
    <x v="3"/>
    <x v="14"/>
    <n v="108617"/>
    <x v="3"/>
    <x v="614"/>
    <x v="0"/>
    <n v="70.989999999999995"/>
    <x v="0"/>
    <n v="2024"/>
    <s v="Not Available"/>
    <x v="1"/>
    <n v="57089.23"/>
    <x v="3"/>
  </r>
  <r>
    <x v="5"/>
    <n v="67.099999999999994"/>
    <n v="116867.34"/>
    <x v="3"/>
    <x v="7"/>
    <n v="268299"/>
    <x v="5"/>
    <x v="176"/>
    <x v="0"/>
    <n v="75.28"/>
    <x v="1"/>
    <n v="2016"/>
    <s v="Active"/>
    <x v="0"/>
    <n v="151431.66"/>
    <x v="3"/>
  </r>
  <r>
    <x v="3"/>
    <n v="73.55"/>
    <n v="108332.16"/>
    <x v="1"/>
    <x v="37"/>
    <n v="245009"/>
    <x v="6"/>
    <x v="634"/>
    <x v="2"/>
    <n v="56.7"/>
    <x v="0"/>
    <n v="2023"/>
    <s v="Not Available"/>
    <x v="0"/>
    <n v="136676.84"/>
    <x v="1"/>
  </r>
  <r>
    <x v="1"/>
    <n v="37.21"/>
    <n v="30671.68"/>
    <x v="3"/>
    <x v="11"/>
    <n v="89052"/>
    <x v="6"/>
    <x v="432"/>
    <x v="2"/>
    <n v="43.03"/>
    <x v="1"/>
    <n v="2019"/>
    <s v="Expired"/>
    <x v="1"/>
    <n v="58380.32"/>
    <x v="1"/>
  </r>
  <r>
    <x v="3"/>
    <n v="33.729999999999997"/>
    <n v="45122.51"/>
    <x v="0"/>
    <x v="29"/>
    <n v="110118"/>
    <x v="9"/>
    <x v="17"/>
    <x v="1"/>
    <n v="62.35"/>
    <x v="2"/>
    <n v="2023"/>
    <s v="Not Available"/>
    <x v="0"/>
    <n v="64995.49"/>
    <x v="3"/>
  </r>
  <r>
    <x v="6"/>
    <n v="21.76"/>
    <n v="198056.88"/>
    <x v="1"/>
    <x v="25"/>
    <n v="374981"/>
    <x v="9"/>
    <x v="551"/>
    <x v="2"/>
    <n v="44.07"/>
    <x v="2"/>
    <n v="2023"/>
    <s v="Active"/>
    <x v="0"/>
    <n v="176924.12"/>
    <x v="3"/>
  </r>
  <r>
    <x v="5"/>
    <n v="51.5"/>
    <n v="82085.450000000012"/>
    <x v="0"/>
    <x v="39"/>
    <n v="299381"/>
    <x v="9"/>
    <x v="401"/>
    <x v="0"/>
    <n v="78.64"/>
    <x v="2"/>
    <n v="2023"/>
    <s v="Active"/>
    <x v="0"/>
    <n v="217295.55"/>
    <x v="0"/>
  </r>
  <r>
    <x v="7"/>
    <n v="34.9"/>
    <n v="35101.97"/>
    <x v="1"/>
    <x v="26"/>
    <n v="59432"/>
    <x v="4"/>
    <x v="220"/>
    <x v="1"/>
    <n v="77.819999999999993"/>
    <x v="2"/>
    <n v="2024"/>
    <s v="Active"/>
    <x v="0"/>
    <n v="24330.03"/>
    <x v="3"/>
  </r>
  <r>
    <x v="5"/>
    <n v="24.16"/>
    <n v="146367.59"/>
    <x v="5"/>
    <x v="9"/>
    <n v="346290"/>
    <x v="2"/>
    <x v="46"/>
    <x v="2"/>
    <n v="46.2"/>
    <x v="2"/>
    <n v="2019"/>
    <s v="Not Available"/>
    <x v="0"/>
    <n v="199922.41"/>
    <x v="1"/>
  </r>
  <r>
    <x v="4"/>
    <n v="49.59"/>
    <n v="140369.76999999999"/>
    <x v="5"/>
    <x v="13"/>
    <n v="317069"/>
    <x v="3"/>
    <x v="258"/>
    <x v="0"/>
    <n v="78.569999999999993"/>
    <x v="1"/>
    <n v="2024"/>
    <s v="Expired"/>
    <x v="0"/>
    <n v="176699.23"/>
    <x v="2"/>
  </r>
  <r>
    <x v="7"/>
    <n v="59.06"/>
    <n v="110776.28"/>
    <x v="2"/>
    <x v="8"/>
    <n v="359311"/>
    <x v="3"/>
    <x v="886"/>
    <x v="2"/>
    <n v="33.43"/>
    <x v="0"/>
    <n v="2023"/>
    <s v="Active"/>
    <x v="1"/>
    <n v="248534.72"/>
    <x v="0"/>
  </r>
  <r>
    <x v="3"/>
    <n v="16.32"/>
    <n v="32285.130000000005"/>
    <x v="0"/>
    <x v="0"/>
    <n v="154373"/>
    <x v="8"/>
    <x v="778"/>
    <x v="1"/>
    <n v="90.76"/>
    <x v="1"/>
    <n v="2017"/>
    <s v="Expired"/>
    <x v="0"/>
    <n v="122087.87"/>
    <x v="1"/>
  </r>
  <r>
    <x v="9"/>
    <n v="42.83"/>
    <n v="139546.83000000002"/>
    <x v="7"/>
    <x v="23"/>
    <n v="237306"/>
    <x v="9"/>
    <x v="526"/>
    <x v="0"/>
    <n v="99.58"/>
    <x v="0"/>
    <n v="2024"/>
    <s v="Expired"/>
    <x v="0"/>
    <n v="97759.17"/>
    <x v="2"/>
  </r>
  <r>
    <x v="1"/>
    <n v="39.130000000000003"/>
    <n v="60131.22"/>
    <x v="7"/>
    <x v="28"/>
    <n v="143666"/>
    <x v="0"/>
    <x v="205"/>
    <x v="2"/>
    <n v="43.2"/>
    <x v="1"/>
    <n v="2023"/>
    <s v="Active"/>
    <x v="0"/>
    <n v="83534.78"/>
    <x v="3"/>
  </r>
  <r>
    <x v="4"/>
    <n v="73.92"/>
    <n v="31425.550000000003"/>
    <x v="1"/>
    <x v="37"/>
    <n v="145332"/>
    <x v="7"/>
    <x v="254"/>
    <x v="2"/>
    <n v="25.46"/>
    <x v="1"/>
    <n v="2018"/>
    <s v="Expired"/>
    <x v="0"/>
    <n v="113906.45"/>
    <x v="0"/>
  </r>
  <r>
    <x v="6"/>
    <n v="27.5"/>
    <n v="144898.16"/>
    <x v="4"/>
    <x v="4"/>
    <n v="322841"/>
    <x v="1"/>
    <x v="797"/>
    <x v="2"/>
    <n v="41.74"/>
    <x v="1"/>
    <n v="2023"/>
    <s v="Not Available"/>
    <x v="0"/>
    <n v="177942.84"/>
    <x v="0"/>
  </r>
  <r>
    <x v="7"/>
    <n v="69.680000000000007"/>
    <n v="113362.84"/>
    <x v="0"/>
    <x v="0"/>
    <n v="347739"/>
    <x v="1"/>
    <x v="887"/>
    <x v="1"/>
    <n v="98.41"/>
    <x v="0"/>
    <n v="2023"/>
    <s v="Active"/>
    <x v="0"/>
    <n v="234376.16"/>
    <x v="3"/>
  </r>
  <r>
    <x v="0"/>
    <n v="22.34"/>
    <n v="189938.07"/>
    <x v="5"/>
    <x v="5"/>
    <n v="340849"/>
    <x v="4"/>
    <x v="346"/>
    <x v="2"/>
    <n v="55.48"/>
    <x v="0"/>
    <n v="2024"/>
    <s v="Not Available"/>
    <x v="1"/>
    <n v="150910.93"/>
    <x v="1"/>
  </r>
  <r>
    <x v="9"/>
    <n v="14.08"/>
    <n v="54945.820000000007"/>
    <x v="0"/>
    <x v="0"/>
    <n v="196947"/>
    <x v="8"/>
    <x v="450"/>
    <x v="1"/>
    <n v="85.35"/>
    <x v="1"/>
    <n v="2023"/>
    <s v="Active"/>
    <x v="0"/>
    <n v="142001.18"/>
    <x v="1"/>
  </r>
  <r>
    <x v="4"/>
    <n v="27.54"/>
    <n v="228158.93"/>
    <x v="4"/>
    <x v="4"/>
    <n v="386210"/>
    <x v="6"/>
    <x v="398"/>
    <x v="2"/>
    <n v="37.76"/>
    <x v="2"/>
    <n v="2017"/>
    <s v="Active"/>
    <x v="0"/>
    <n v="158051.07"/>
    <x v="1"/>
  </r>
  <r>
    <x v="2"/>
    <n v="51.07"/>
    <n v="117539.93"/>
    <x v="7"/>
    <x v="30"/>
    <n v="293245"/>
    <x v="2"/>
    <x v="619"/>
    <x v="0"/>
    <n v="92.66"/>
    <x v="0"/>
    <n v="2024"/>
    <s v="Expired"/>
    <x v="1"/>
    <n v="175705.07"/>
    <x v="3"/>
  </r>
  <r>
    <x v="8"/>
    <n v="17.38"/>
    <n v="67906.38"/>
    <x v="4"/>
    <x v="4"/>
    <n v="200409"/>
    <x v="6"/>
    <x v="243"/>
    <x v="0"/>
    <n v="66.989999999999995"/>
    <x v="2"/>
    <n v="2017"/>
    <s v="Expired"/>
    <x v="1"/>
    <n v="132502.62"/>
    <x v="0"/>
  </r>
  <r>
    <x v="6"/>
    <n v="34.950000000000003"/>
    <n v="70648.38"/>
    <x v="4"/>
    <x v="12"/>
    <n v="187131"/>
    <x v="8"/>
    <x v="166"/>
    <x v="1"/>
    <n v="94.57"/>
    <x v="2"/>
    <n v="2016"/>
    <s v="Expired"/>
    <x v="0"/>
    <n v="116482.62"/>
    <x v="1"/>
  </r>
  <r>
    <x v="0"/>
    <n v="61.31"/>
    <n v="43748.58"/>
    <x v="0"/>
    <x v="39"/>
    <n v="87278"/>
    <x v="4"/>
    <x v="791"/>
    <x v="0"/>
    <n v="81.37"/>
    <x v="2"/>
    <n v="2024"/>
    <s v="Active"/>
    <x v="0"/>
    <n v="43529.42"/>
    <x v="2"/>
  </r>
  <r>
    <x v="3"/>
    <n v="7.99"/>
    <n v="149575.92000000001"/>
    <x v="7"/>
    <x v="28"/>
    <n v="316380"/>
    <x v="7"/>
    <x v="190"/>
    <x v="2"/>
    <n v="30.41"/>
    <x v="0"/>
    <n v="2024"/>
    <s v="Not Available"/>
    <x v="0"/>
    <n v="166804.07999999999"/>
    <x v="2"/>
  </r>
  <r>
    <x v="5"/>
    <n v="28.75"/>
    <n v="90575.18"/>
    <x v="5"/>
    <x v="15"/>
    <n v="274566"/>
    <x v="8"/>
    <x v="63"/>
    <x v="1"/>
    <n v="85.07"/>
    <x v="2"/>
    <n v="2016"/>
    <s v="Expired"/>
    <x v="0"/>
    <n v="183990.82"/>
    <x v="3"/>
  </r>
  <r>
    <x v="1"/>
    <n v="45.74"/>
    <n v="14747.339999999997"/>
    <x v="7"/>
    <x v="28"/>
    <n v="52754"/>
    <x v="9"/>
    <x v="486"/>
    <x v="1"/>
    <n v="90.57"/>
    <x v="1"/>
    <n v="2023"/>
    <s v="Not Available"/>
    <x v="0"/>
    <n v="38006.660000000003"/>
    <x v="3"/>
  </r>
  <r>
    <x v="0"/>
    <n v="14.96"/>
    <n v="148297.75"/>
    <x v="5"/>
    <x v="15"/>
    <n v="315283"/>
    <x v="6"/>
    <x v="270"/>
    <x v="0"/>
    <n v="68.599999999999994"/>
    <x v="0"/>
    <n v="2020"/>
    <s v="Active"/>
    <x v="0"/>
    <n v="166985.25"/>
    <x v="1"/>
  </r>
  <r>
    <x v="7"/>
    <n v="28"/>
    <n v="116100.99"/>
    <x v="0"/>
    <x v="35"/>
    <n v="206245"/>
    <x v="7"/>
    <x v="627"/>
    <x v="1"/>
    <n v="76.040000000000006"/>
    <x v="0"/>
    <n v="2024"/>
    <s v="Expired"/>
    <x v="0"/>
    <n v="90144.01"/>
    <x v="3"/>
  </r>
  <r>
    <x v="3"/>
    <n v="26.68"/>
    <n v="65533.5"/>
    <x v="3"/>
    <x v="32"/>
    <n v="157563"/>
    <x v="8"/>
    <x v="262"/>
    <x v="0"/>
    <n v="91.99"/>
    <x v="1"/>
    <n v="2016"/>
    <s v="Not Available"/>
    <x v="1"/>
    <n v="92029.5"/>
    <x v="2"/>
  </r>
  <r>
    <x v="6"/>
    <n v="7.23"/>
    <n v="27815.589999999997"/>
    <x v="3"/>
    <x v="14"/>
    <n v="95714"/>
    <x v="6"/>
    <x v="240"/>
    <x v="1"/>
    <n v="61.06"/>
    <x v="1"/>
    <n v="2019"/>
    <s v="Not Available"/>
    <x v="0"/>
    <n v="67898.41"/>
    <x v="0"/>
  </r>
  <r>
    <x v="0"/>
    <n v="79.63"/>
    <n v="92174.420000000013"/>
    <x v="1"/>
    <x v="26"/>
    <n v="282789"/>
    <x v="4"/>
    <x v="836"/>
    <x v="0"/>
    <n v="86.51"/>
    <x v="0"/>
    <n v="2024"/>
    <s v="Expired"/>
    <x v="1"/>
    <n v="190614.58"/>
    <x v="3"/>
  </r>
  <r>
    <x v="8"/>
    <n v="20.350000000000001"/>
    <n v="87506.91"/>
    <x v="4"/>
    <x v="22"/>
    <n v="303977"/>
    <x v="4"/>
    <x v="579"/>
    <x v="0"/>
    <n v="94.61"/>
    <x v="1"/>
    <n v="2024"/>
    <s v="Not Available"/>
    <x v="0"/>
    <n v="216470.09"/>
    <x v="3"/>
  </r>
  <r>
    <x v="9"/>
    <n v="61.11"/>
    <n v="115292.32"/>
    <x v="1"/>
    <x v="19"/>
    <n v="279310"/>
    <x v="5"/>
    <x v="120"/>
    <x v="0"/>
    <n v="81.87"/>
    <x v="0"/>
    <n v="2021"/>
    <s v="Active"/>
    <x v="0"/>
    <n v="164017.68"/>
    <x v="0"/>
  </r>
  <r>
    <x v="3"/>
    <n v="39.6"/>
    <n v="57735.8"/>
    <x v="1"/>
    <x v="25"/>
    <n v="141539"/>
    <x v="7"/>
    <x v="421"/>
    <x v="0"/>
    <n v="71.849999999999994"/>
    <x v="2"/>
    <n v="2018"/>
    <s v="Expired"/>
    <x v="1"/>
    <n v="83803.199999999997"/>
    <x v="0"/>
  </r>
  <r>
    <x v="9"/>
    <n v="16.41"/>
    <n v="76572.570000000007"/>
    <x v="6"/>
    <x v="31"/>
    <n v="302948"/>
    <x v="6"/>
    <x v="517"/>
    <x v="1"/>
    <n v="99.35"/>
    <x v="0"/>
    <n v="2022"/>
    <s v="Active"/>
    <x v="0"/>
    <n v="226375.43"/>
    <x v="3"/>
  </r>
  <r>
    <x v="7"/>
    <n v="18.5"/>
    <n v="25648.17"/>
    <x v="6"/>
    <x v="21"/>
    <n v="107551"/>
    <x v="2"/>
    <x v="293"/>
    <x v="0"/>
    <n v="89.23"/>
    <x v="2"/>
    <n v="2019"/>
    <s v="Expired"/>
    <x v="1"/>
    <n v="81902.83"/>
    <x v="0"/>
  </r>
  <r>
    <x v="1"/>
    <n v="51.97"/>
    <n v="163200.32999999999"/>
    <x v="7"/>
    <x v="23"/>
    <n v="382975"/>
    <x v="4"/>
    <x v="616"/>
    <x v="0"/>
    <n v="94.28"/>
    <x v="2"/>
    <n v="2024"/>
    <s v="Not Available"/>
    <x v="1"/>
    <n v="219774.67"/>
    <x v="0"/>
  </r>
  <r>
    <x v="1"/>
    <n v="23.07"/>
    <n v="45756.09"/>
    <x v="7"/>
    <x v="36"/>
    <n v="132971"/>
    <x v="8"/>
    <x v="538"/>
    <x v="1"/>
    <n v="64.42"/>
    <x v="0"/>
    <n v="2017"/>
    <s v="Not Available"/>
    <x v="1"/>
    <n v="87214.91"/>
    <x v="1"/>
  </r>
  <r>
    <x v="8"/>
    <n v="18.07"/>
    <n v="201457.21"/>
    <x v="6"/>
    <x v="24"/>
    <n v="361035"/>
    <x v="4"/>
    <x v="142"/>
    <x v="2"/>
    <n v="59.77"/>
    <x v="2"/>
    <n v="2024"/>
    <s v="Expired"/>
    <x v="1"/>
    <n v="159577.79"/>
    <x v="3"/>
  </r>
  <r>
    <x v="3"/>
    <n v="51.79"/>
    <n v="157878.03999999998"/>
    <x v="7"/>
    <x v="36"/>
    <n v="275592"/>
    <x v="9"/>
    <x v="331"/>
    <x v="1"/>
    <n v="93.77"/>
    <x v="1"/>
    <n v="2023"/>
    <s v="Not Available"/>
    <x v="0"/>
    <n v="117713.96"/>
    <x v="0"/>
  </r>
  <r>
    <x v="7"/>
    <n v="64.22"/>
    <n v="150405.01"/>
    <x v="3"/>
    <x v="3"/>
    <n v="321199"/>
    <x v="3"/>
    <x v="142"/>
    <x v="1"/>
    <n v="83.12"/>
    <x v="2"/>
    <n v="2022"/>
    <s v="Expired"/>
    <x v="0"/>
    <n v="170793.99"/>
    <x v="0"/>
  </r>
  <r>
    <x v="6"/>
    <n v="76.930000000000007"/>
    <n v="134398.88"/>
    <x v="6"/>
    <x v="24"/>
    <n v="271554"/>
    <x v="1"/>
    <x v="457"/>
    <x v="2"/>
    <n v="36.380000000000003"/>
    <x v="1"/>
    <n v="2021"/>
    <s v="Active"/>
    <x v="0"/>
    <n v="137155.12"/>
    <x v="2"/>
  </r>
  <r>
    <x v="4"/>
    <n v="43.05"/>
    <n v="105316.39000000001"/>
    <x v="2"/>
    <x v="27"/>
    <n v="282125"/>
    <x v="1"/>
    <x v="409"/>
    <x v="0"/>
    <n v="88.97"/>
    <x v="0"/>
    <n v="2022"/>
    <s v="Active"/>
    <x v="0"/>
    <n v="176808.61"/>
    <x v="3"/>
  </r>
  <r>
    <x v="8"/>
    <n v="46.45"/>
    <n v="55134.75"/>
    <x v="1"/>
    <x v="1"/>
    <n v="228131"/>
    <x v="5"/>
    <x v="850"/>
    <x v="2"/>
    <n v="46.45"/>
    <x v="2"/>
    <n v="2015"/>
    <s v="Expired"/>
    <x v="1"/>
    <n v="172996.25"/>
    <x v="0"/>
  </r>
  <r>
    <x v="4"/>
    <n v="60.31"/>
    <n v="84055.84"/>
    <x v="1"/>
    <x v="25"/>
    <n v="194652"/>
    <x v="4"/>
    <x v="814"/>
    <x v="2"/>
    <n v="28.92"/>
    <x v="2"/>
    <n v="2024"/>
    <s v="Expired"/>
    <x v="0"/>
    <n v="110596.16"/>
    <x v="2"/>
  </r>
  <r>
    <x v="2"/>
    <n v="46.75"/>
    <n v="35160.44"/>
    <x v="7"/>
    <x v="28"/>
    <n v="86697"/>
    <x v="9"/>
    <x v="26"/>
    <x v="0"/>
    <n v="62.54"/>
    <x v="0"/>
    <n v="2024"/>
    <s v="Expired"/>
    <x v="0"/>
    <n v="51536.56"/>
    <x v="1"/>
  </r>
  <r>
    <x v="8"/>
    <n v="60.28"/>
    <n v="52076.31"/>
    <x v="2"/>
    <x v="27"/>
    <n v="117386"/>
    <x v="1"/>
    <x v="87"/>
    <x v="2"/>
    <n v="37.18"/>
    <x v="2"/>
    <n v="2020"/>
    <s v="Expired"/>
    <x v="0"/>
    <n v="65309.69"/>
    <x v="0"/>
  </r>
  <r>
    <x v="4"/>
    <n v="71.41"/>
    <n v="140841.76999999999"/>
    <x v="4"/>
    <x v="16"/>
    <n v="386626"/>
    <x v="5"/>
    <x v="457"/>
    <x v="0"/>
    <n v="89.22"/>
    <x v="2"/>
    <n v="2015"/>
    <s v="Not Available"/>
    <x v="1"/>
    <n v="245784.23"/>
    <x v="1"/>
  </r>
  <r>
    <x v="1"/>
    <n v="61.78"/>
    <n v="45189.24"/>
    <x v="5"/>
    <x v="9"/>
    <n v="104821"/>
    <x v="4"/>
    <x v="688"/>
    <x v="0"/>
    <n v="98.39"/>
    <x v="0"/>
    <n v="2024"/>
    <s v="Not Available"/>
    <x v="0"/>
    <n v="59631.76"/>
    <x v="2"/>
  </r>
  <r>
    <x v="7"/>
    <n v="32.840000000000003"/>
    <n v="164174.08000000002"/>
    <x v="2"/>
    <x v="2"/>
    <n v="289759"/>
    <x v="6"/>
    <x v="641"/>
    <x v="1"/>
    <n v="77.430000000000007"/>
    <x v="1"/>
    <n v="2019"/>
    <s v="Active"/>
    <x v="0"/>
    <n v="125584.92"/>
    <x v="1"/>
  </r>
  <r>
    <x v="1"/>
    <n v="63.46"/>
    <n v="146500.59"/>
    <x v="6"/>
    <x v="21"/>
    <n v="262469"/>
    <x v="0"/>
    <x v="754"/>
    <x v="0"/>
    <n v="67.680000000000007"/>
    <x v="2"/>
    <n v="2021"/>
    <s v="Not Available"/>
    <x v="0"/>
    <n v="115968.41"/>
    <x v="3"/>
  </r>
  <r>
    <x v="3"/>
    <n v="57.36"/>
    <n v="128224.06"/>
    <x v="5"/>
    <x v="9"/>
    <n v="248953"/>
    <x v="5"/>
    <x v="319"/>
    <x v="0"/>
    <n v="87.01"/>
    <x v="2"/>
    <n v="2015"/>
    <s v="Expired"/>
    <x v="1"/>
    <n v="120728.94"/>
    <x v="2"/>
  </r>
  <r>
    <x v="1"/>
    <n v="20.49"/>
    <n v="58803.03"/>
    <x v="1"/>
    <x v="25"/>
    <n v="104342"/>
    <x v="7"/>
    <x v="87"/>
    <x v="2"/>
    <n v="51.28"/>
    <x v="2"/>
    <n v="2018"/>
    <s v="Expired"/>
    <x v="1"/>
    <n v="45538.97"/>
    <x v="0"/>
  </r>
  <r>
    <x v="6"/>
    <n v="24.8"/>
    <n v="91331.63"/>
    <x v="6"/>
    <x v="10"/>
    <n v="364784"/>
    <x v="3"/>
    <x v="323"/>
    <x v="1"/>
    <n v="78.34"/>
    <x v="2"/>
    <n v="2022"/>
    <s v="Expired"/>
    <x v="1"/>
    <n v="273452.37"/>
    <x v="2"/>
  </r>
  <r>
    <x v="0"/>
    <n v="59.39"/>
    <n v="153180.46"/>
    <x v="2"/>
    <x v="27"/>
    <n v="311646"/>
    <x v="3"/>
    <x v="447"/>
    <x v="0"/>
    <n v="90.31"/>
    <x v="2"/>
    <n v="2022"/>
    <s v="Expired"/>
    <x v="1"/>
    <n v="158465.54"/>
    <x v="0"/>
  </r>
  <r>
    <x v="1"/>
    <n v="18.87"/>
    <n v="21314.239999999998"/>
    <x v="7"/>
    <x v="30"/>
    <n v="75476"/>
    <x v="4"/>
    <x v="27"/>
    <x v="0"/>
    <n v="74.45"/>
    <x v="0"/>
    <n v="2024"/>
    <s v="Not Available"/>
    <x v="0"/>
    <n v="54161.760000000002"/>
    <x v="3"/>
  </r>
  <r>
    <x v="4"/>
    <n v="63.18"/>
    <n v="80939.16"/>
    <x v="3"/>
    <x v="32"/>
    <n v="144393"/>
    <x v="0"/>
    <x v="537"/>
    <x v="2"/>
    <n v="46.55"/>
    <x v="0"/>
    <n v="2021"/>
    <s v="Not Available"/>
    <x v="1"/>
    <n v="63453.84"/>
    <x v="2"/>
  </r>
  <r>
    <x v="2"/>
    <n v="49.89"/>
    <n v="77321.159999999974"/>
    <x v="2"/>
    <x v="27"/>
    <n v="358824"/>
    <x v="7"/>
    <x v="610"/>
    <x v="1"/>
    <n v="64.56"/>
    <x v="1"/>
    <n v="2023"/>
    <s v="Not Available"/>
    <x v="0"/>
    <n v="281502.84000000003"/>
    <x v="1"/>
  </r>
  <r>
    <x v="0"/>
    <n v="15.58"/>
    <n v="141428.39000000001"/>
    <x v="2"/>
    <x v="27"/>
    <n v="238808"/>
    <x v="7"/>
    <x v="584"/>
    <x v="2"/>
    <n v="56.77"/>
    <x v="1"/>
    <n v="2018"/>
    <s v="Expired"/>
    <x v="1"/>
    <n v="97379.61"/>
    <x v="1"/>
  </r>
  <r>
    <x v="8"/>
    <n v="39.76"/>
    <n v="140860.57999999999"/>
    <x v="7"/>
    <x v="36"/>
    <n v="384267"/>
    <x v="1"/>
    <x v="522"/>
    <x v="1"/>
    <n v="70.44"/>
    <x v="2"/>
    <n v="2020"/>
    <s v="Expired"/>
    <x v="1"/>
    <n v="243406.42"/>
    <x v="1"/>
  </r>
  <r>
    <x v="7"/>
    <n v="21.95"/>
    <n v="43964.65"/>
    <x v="5"/>
    <x v="9"/>
    <n v="86562"/>
    <x v="0"/>
    <x v="434"/>
    <x v="1"/>
    <n v="77.61"/>
    <x v="2"/>
    <n v="2021"/>
    <s v="Active"/>
    <x v="0"/>
    <n v="42597.35"/>
    <x v="3"/>
  </r>
  <r>
    <x v="5"/>
    <n v="35.33"/>
    <n v="140152.28999999998"/>
    <x v="1"/>
    <x v="1"/>
    <n v="243641"/>
    <x v="1"/>
    <x v="141"/>
    <x v="1"/>
    <n v="75.44"/>
    <x v="2"/>
    <n v="2020"/>
    <s v="Not Available"/>
    <x v="0"/>
    <n v="103488.71"/>
    <x v="0"/>
  </r>
  <r>
    <x v="1"/>
    <n v="30.61"/>
    <n v="144776.48000000001"/>
    <x v="3"/>
    <x v="11"/>
    <n v="380430"/>
    <x v="4"/>
    <x v="868"/>
    <x v="0"/>
    <n v="97.49"/>
    <x v="1"/>
    <n v="2024"/>
    <s v="Expired"/>
    <x v="0"/>
    <n v="235653.52"/>
    <x v="2"/>
  </r>
  <r>
    <x v="9"/>
    <n v="9.07"/>
    <n v="181331.15"/>
    <x v="4"/>
    <x v="16"/>
    <n v="337220"/>
    <x v="1"/>
    <x v="248"/>
    <x v="0"/>
    <n v="80.13"/>
    <x v="0"/>
    <n v="2024"/>
    <s v="Not Available"/>
    <x v="0"/>
    <n v="155888.85"/>
    <x v="2"/>
  </r>
  <r>
    <x v="3"/>
    <n v="54.89"/>
    <n v="43928.399999999994"/>
    <x v="6"/>
    <x v="33"/>
    <n v="177480"/>
    <x v="2"/>
    <x v="223"/>
    <x v="2"/>
    <n v="42.86"/>
    <x v="0"/>
    <n v="2024"/>
    <s v="Not Available"/>
    <x v="0"/>
    <n v="133551.6"/>
    <x v="0"/>
  </r>
  <r>
    <x v="9"/>
    <n v="55.06"/>
    <n v="55521.27"/>
    <x v="5"/>
    <x v="5"/>
    <n v="105382"/>
    <x v="3"/>
    <x v="733"/>
    <x v="2"/>
    <n v="32.04"/>
    <x v="0"/>
    <n v="2022"/>
    <s v="Expired"/>
    <x v="1"/>
    <n v="49860.73"/>
    <x v="0"/>
  </r>
  <r>
    <x v="7"/>
    <n v="19.57"/>
    <n v="42861.100000000006"/>
    <x v="4"/>
    <x v="22"/>
    <n v="140193"/>
    <x v="5"/>
    <x v="400"/>
    <x v="2"/>
    <n v="31.68"/>
    <x v="2"/>
    <n v="2015"/>
    <s v="Not Available"/>
    <x v="1"/>
    <n v="97331.9"/>
    <x v="1"/>
  </r>
  <r>
    <x v="0"/>
    <n v="35.32"/>
    <n v="76436.540000000008"/>
    <x v="6"/>
    <x v="31"/>
    <n v="252259"/>
    <x v="1"/>
    <x v="450"/>
    <x v="0"/>
    <n v="61"/>
    <x v="0"/>
    <n v="2022"/>
    <s v="Not Available"/>
    <x v="1"/>
    <n v="175822.46"/>
    <x v="3"/>
  </r>
  <r>
    <x v="1"/>
    <n v="39.119999999999997"/>
    <n v="77450.070000000007"/>
    <x v="1"/>
    <x v="37"/>
    <n v="170883"/>
    <x v="1"/>
    <x v="719"/>
    <x v="1"/>
    <n v="68.790000000000006"/>
    <x v="1"/>
    <n v="2024"/>
    <s v="Not Available"/>
    <x v="0"/>
    <n v="93432.93"/>
    <x v="1"/>
  </r>
  <r>
    <x v="1"/>
    <n v="79.739999999999995"/>
    <n v="149615.71"/>
    <x v="7"/>
    <x v="36"/>
    <n v="302345"/>
    <x v="8"/>
    <x v="205"/>
    <x v="1"/>
    <n v="85.71"/>
    <x v="1"/>
    <n v="2020"/>
    <s v="Active"/>
    <x v="0"/>
    <n v="152729.29"/>
    <x v="3"/>
  </r>
  <r>
    <x v="3"/>
    <n v="32.93"/>
    <n v="62231.28"/>
    <x v="2"/>
    <x v="27"/>
    <n v="247152"/>
    <x v="0"/>
    <x v="814"/>
    <x v="2"/>
    <n v="30.33"/>
    <x v="1"/>
    <n v="2023"/>
    <s v="Not Available"/>
    <x v="0"/>
    <n v="184920.72"/>
    <x v="3"/>
  </r>
  <r>
    <x v="3"/>
    <n v="10.51"/>
    <n v="65053.09"/>
    <x v="4"/>
    <x v="4"/>
    <n v="109692"/>
    <x v="5"/>
    <x v="887"/>
    <x v="1"/>
    <n v="67.150000000000006"/>
    <x v="2"/>
    <n v="2015"/>
    <s v="Not Available"/>
    <x v="0"/>
    <n v="44638.91"/>
    <x v="1"/>
  </r>
  <r>
    <x v="0"/>
    <n v="22.7"/>
    <n v="130154.98000000001"/>
    <x v="6"/>
    <x v="21"/>
    <n v="372821"/>
    <x v="8"/>
    <x v="831"/>
    <x v="1"/>
    <n v="85.99"/>
    <x v="2"/>
    <n v="2016"/>
    <s v="Expired"/>
    <x v="0"/>
    <n v="242666.02"/>
    <x v="2"/>
  </r>
  <r>
    <x v="4"/>
    <n v="64.72"/>
    <n v="74551.03"/>
    <x v="5"/>
    <x v="20"/>
    <n v="245078"/>
    <x v="8"/>
    <x v="784"/>
    <x v="2"/>
    <n v="56.23"/>
    <x v="1"/>
    <n v="2017"/>
    <s v="Expired"/>
    <x v="1"/>
    <n v="170526.97"/>
    <x v="0"/>
  </r>
  <r>
    <x v="3"/>
    <n v="27.36"/>
    <n v="181896.73"/>
    <x v="5"/>
    <x v="13"/>
    <n v="381095"/>
    <x v="8"/>
    <x v="321"/>
    <x v="2"/>
    <n v="30.03"/>
    <x v="2"/>
    <n v="2016"/>
    <s v="Not Available"/>
    <x v="0"/>
    <n v="199198.27"/>
    <x v="3"/>
  </r>
  <r>
    <x v="1"/>
    <n v="40.78"/>
    <n v="105723.95999999999"/>
    <x v="3"/>
    <x v="11"/>
    <n v="241887"/>
    <x v="2"/>
    <x v="287"/>
    <x v="2"/>
    <n v="27.45"/>
    <x v="0"/>
    <n v="2020"/>
    <s v="Expired"/>
    <x v="1"/>
    <n v="136163.04"/>
    <x v="3"/>
  </r>
  <r>
    <x v="3"/>
    <n v="13.72"/>
    <n v="173853.97"/>
    <x v="5"/>
    <x v="15"/>
    <n v="349530"/>
    <x v="9"/>
    <x v="333"/>
    <x v="2"/>
    <n v="50.79"/>
    <x v="1"/>
    <n v="2024"/>
    <s v="Not Available"/>
    <x v="1"/>
    <n v="175676.03"/>
    <x v="2"/>
  </r>
  <r>
    <x v="8"/>
    <n v="30.11"/>
    <n v="63120.25"/>
    <x v="1"/>
    <x v="19"/>
    <n v="124936"/>
    <x v="0"/>
    <x v="417"/>
    <x v="2"/>
    <n v="40.65"/>
    <x v="0"/>
    <n v="2023"/>
    <s v="Active"/>
    <x v="1"/>
    <n v="61815.75"/>
    <x v="3"/>
  </r>
  <r>
    <x v="3"/>
    <n v="73.8"/>
    <n v="74719"/>
    <x v="7"/>
    <x v="36"/>
    <n v="155525"/>
    <x v="1"/>
    <x v="415"/>
    <x v="1"/>
    <n v="64.400000000000006"/>
    <x v="2"/>
    <n v="2020"/>
    <s v="Expired"/>
    <x v="0"/>
    <n v="80806"/>
    <x v="3"/>
  </r>
  <r>
    <x v="3"/>
    <n v="68.069999999999993"/>
    <n v="137307.14000000001"/>
    <x v="3"/>
    <x v="3"/>
    <n v="232551"/>
    <x v="6"/>
    <x v="502"/>
    <x v="0"/>
    <n v="67.31"/>
    <x v="0"/>
    <n v="2023"/>
    <s v="Not Available"/>
    <x v="1"/>
    <n v="95243.86"/>
    <x v="3"/>
  </r>
  <r>
    <x v="9"/>
    <n v="64.459999999999994"/>
    <n v="107559.54999999999"/>
    <x v="1"/>
    <x v="19"/>
    <n v="244335"/>
    <x v="0"/>
    <x v="61"/>
    <x v="2"/>
    <n v="41.64"/>
    <x v="2"/>
    <n v="2021"/>
    <s v="Expired"/>
    <x v="1"/>
    <n v="136775.45000000001"/>
    <x v="1"/>
  </r>
  <r>
    <x v="1"/>
    <n v="45.74"/>
    <n v="34206.080000000002"/>
    <x v="2"/>
    <x v="2"/>
    <n v="72976"/>
    <x v="5"/>
    <x v="190"/>
    <x v="1"/>
    <n v="78.05"/>
    <x v="0"/>
    <n v="2015"/>
    <s v="Active"/>
    <x v="0"/>
    <n v="38769.919999999998"/>
    <x v="2"/>
  </r>
  <r>
    <x v="6"/>
    <n v="37.049999999999997"/>
    <n v="33952.460000000006"/>
    <x v="7"/>
    <x v="36"/>
    <n v="101002"/>
    <x v="0"/>
    <x v="349"/>
    <x v="0"/>
    <n v="62.84"/>
    <x v="0"/>
    <n v="2024"/>
    <s v="Not Available"/>
    <x v="1"/>
    <n v="67049.539999999994"/>
    <x v="0"/>
  </r>
  <r>
    <x v="3"/>
    <n v="51.47"/>
    <n v="201004.54"/>
    <x v="6"/>
    <x v="10"/>
    <n v="379288"/>
    <x v="1"/>
    <x v="374"/>
    <x v="1"/>
    <n v="81.069999999999993"/>
    <x v="2"/>
    <n v="2020"/>
    <s v="Not Available"/>
    <x v="1"/>
    <n v="178283.46"/>
    <x v="1"/>
  </r>
  <r>
    <x v="8"/>
    <n v="38.880000000000003"/>
    <n v="221993.43"/>
    <x v="5"/>
    <x v="9"/>
    <n v="388925"/>
    <x v="7"/>
    <x v="160"/>
    <x v="2"/>
    <n v="55.91"/>
    <x v="0"/>
    <n v="2019"/>
    <s v="Active"/>
    <x v="0"/>
    <n v="166931.57"/>
    <x v="1"/>
  </r>
  <r>
    <x v="6"/>
    <n v="57.29"/>
    <n v="94407.1"/>
    <x v="6"/>
    <x v="31"/>
    <n v="185698"/>
    <x v="5"/>
    <x v="767"/>
    <x v="0"/>
    <n v="72.23"/>
    <x v="2"/>
    <n v="2015"/>
    <s v="Not Available"/>
    <x v="1"/>
    <n v="91290.9"/>
    <x v="3"/>
  </r>
  <r>
    <x v="4"/>
    <n v="79.010000000000005"/>
    <n v="196905.49"/>
    <x v="4"/>
    <x v="12"/>
    <n v="361958"/>
    <x v="3"/>
    <x v="609"/>
    <x v="2"/>
    <n v="32.64"/>
    <x v="0"/>
    <n v="2024"/>
    <s v="Active"/>
    <x v="0"/>
    <n v="165052.51"/>
    <x v="1"/>
  </r>
  <r>
    <x v="7"/>
    <n v="16.84"/>
    <n v="145603.76999999999"/>
    <x v="0"/>
    <x v="0"/>
    <n v="316877"/>
    <x v="8"/>
    <x v="402"/>
    <x v="0"/>
    <n v="62.91"/>
    <x v="0"/>
    <n v="2021"/>
    <s v="Expired"/>
    <x v="0"/>
    <n v="171273.23"/>
    <x v="3"/>
  </r>
  <r>
    <x v="1"/>
    <n v="11.24"/>
    <n v="27596.400000000001"/>
    <x v="1"/>
    <x v="19"/>
    <n v="78518"/>
    <x v="6"/>
    <x v="833"/>
    <x v="2"/>
    <n v="35.020000000000003"/>
    <x v="1"/>
    <n v="2018"/>
    <s v="Not Available"/>
    <x v="0"/>
    <n v="50921.599999999999"/>
    <x v="0"/>
  </r>
  <r>
    <x v="2"/>
    <n v="76.95"/>
    <n v="113414.09"/>
    <x v="7"/>
    <x v="17"/>
    <n v="307480"/>
    <x v="4"/>
    <x v="768"/>
    <x v="0"/>
    <n v="92.69"/>
    <x v="0"/>
    <n v="2024"/>
    <s v="Expired"/>
    <x v="0"/>
    <n v="194065.91"/>
    <x v="2"/>
  </r>
  <r>
    <x v="6"/>
    <n v="73.13"/>
    <n v="113366.04999999999"/>
    <x v="6"/>
    <x v="31"/>
    <n v="248990"/>
    <x v="2"/>
    <x v="73"/>
    <x v="2"/>
    <n v="27.34"/>
    <x v="1"/>
    <n v="2023"/>
    <s v="Active"/>
    <x v="1"/>
    <n v="135623.95000000001"/>
    <x v="2"/>
  </r>
  <r>
    <x v="6"/>
    <n v="5.62"/>
    <n v="176098.19"/>
    <x v="7"/>
    <x v="28"/>
    <n v="340334"/>
    <x v="7"/>
    <x v="445"/>
    <x v="2"/>
    <n v="42.75"/>
    <x v="1"/>
    <n v="2019"/>
    <s v="Not Available"/>
    <x v="0"/>
    <n v="164235.81"/>
    <x v="1"/>
  </r>
  <r>
    <x v="5"/>
    <n v="40.840000000000003"/>
    <n v="108802.07"/>
    <x v="3"/>
    <x v="3"/>
    <n v="223813"/>
    <x v="3"/>
    <x v="730"/>
    <x v="0"/>
    <n v="85.74"/>
    <x v="2"/>
    <n v="2022"/>
    <s v="Expired"/>
    <x v="0"/>
    <n v="115010.93"/>
    <x v="2"/>
  </r>
  <r>
    <x v="2"/>
    <n v="15.69"/>
    <n v="153424.17000000001"/>
    <x v="2"/>
    <x v="38"/>
    <n v="353583"/>
    <x v="7"/>
    <x v="224"/>
    <x v="2"/>
    <n v="48.38"/>
    <x v="2"/>
    <n v="2018"/>
    <s v="Not Available"/>
    <x v="1"/>
    <n v="200158.83"/>
    <x v="2"/>
  </r>
  <r>
    <x v="8"/>
    <n v="18.29"/>
    <n v="157191.64000000001"/>
    <x v="0"/>
    <x v="35"/>
    <n v="297076"/>
    <x v="6"/>
    <x v="420"/>
    <x v="0"/>
    <n v="96.28"/>
    <x v="2"/>
    <n v="2017"/>
    <s v="Not Available"/>
    <x v="1"/>
    <n v="139884.35999999999"/>
    <x v="1"/>
  </r>
  <r>
    <x v="5"/>
    <n v="69.489999999999995"/>
    <n v="81855.260000000009"/>
    <x v="6"/>
    <x v="31"/>
    <n v="295314"/>
    <x v="8"/>
    <x v="152"/>
    <x v="0"/>
    <n v="72.650000000000006"/>
    <x v="1"/>
    <n v="2016"/>
    <s v="Expired"/>
    <x v="1"/>
    <n v="213458.74"/>
    <x v="3"/>
  </r>
  <r>
    <x v="5"/>
    <n v="63.57"/>
    <n v="179216.29"/>
    <x v="0"/>
    <x v="6"/>
    <n v="328164"/>
    <x v="6"/>
    <x v="714"/>
    <x v="0"/>
    <n v="86.21"/>
    <x v="2"/>
    <n v="2017"/>
    <s v="Not Available"/>
    <x v="1"/>
    <n v="148947.71"/>
    <x v="0"/>
  </r>
  <r>
    <x v="0"/>
    <n v="72.569999999999993"/>
    <n v="174725.75"/>
    <x v="1"/>
    <x v="19"/>
    <n v="385857"/>
    <x v="8"/>
    <x v="894"/>
    <x v="0"/>
    <n v="81.33"/>
    <x v="2"/>
    <n v="2016"/>
    <s v="Not Available"/>
    <x v="0"/>
    <n v="211131.25"/>
    <x v="3"/>
  </r>
  <r>
    <x v="5"/>
    <n v="57.02"/>
    <n v="75001.55"/>
    <x v="5"/>
    <x v="13"/>
    <n v="173214"/>
    <x v="5"/>
    <x v="446"/>
    <x v="1"/>
    <n v="92.14"/>
    <x v="0"/>
    <n v="2022"/>
    <s v="Not Available"/>
    <x v="1"/>
    <n v="98212.45"/>
    <x v="1"/>
  </r>
  <r>
    <x v="7"/>
    <n v="29.55"/>
    <n v="57098.479999999996"/>
    <x v="6"/>
    <x v="33"/>
    <n v="172431"/>
    <x v="0"/>
    <x v="413"/>
    <x v="0"/>
    <n v="66.400000000000006"/>
    <x v="2"/>
    <n v="2021"/>
    <s v="Not Available"/>
    <x v="1"/>
    <n v="115332.52"/>
    <x v="0"/>
  </r>
  <r>
    <x v="0"/>
    <n v="22.89"/>
    <n v="28358.190000000002"/>
    <x v="7"/>
    <x v="28"/>
    <n v="61786"/>
    <x v="1"/>
    <x v="171"/>
    <x v="0"/>
    <n v="97.89"/>
    <x v="1"/>
    <n v="2024"/>
    <s v="Expired"/>
    <x v="1"/>
    <n v="33427.81"/>
    <x v="0"/>
  </r>
  <r>
    <x v="4"/>
    <n v="15.45"/>
    <n v="104770.01999999999"/>
    <x v="5"/>
    <x v="15"/>
    <n v="237363"/>
    <x v="4"/>
    <x v="489"/>
    <x v="1"/>
    <n v="78.06"/>
    <x v="2"/>
    <n v="2024"/>
    <s v="Active"/>
    <x v="0"/>
    <n v="132592.98000000001"/>
    <x v="1"/>
  </r>
  <r>
    <x v="5"/>
    <n v="69.900000000000006"/>
    <n v="83272.609999999986"/>
    <x v="4"/>
    <x v="12"/>
    <n v="382749"/>
    <x v="7"/>
    <x v="180"/>
    <x v="1"/>
    <n v="70.099999999999994"/>
    <x v="1"/>
    <n v="2021"/>
    <s v="Expired"/>
    <x v="0"/>
    <n v="299476.39"/>
    <x v="0"/>
  </r>
  <r>
    <x v="4"/>
    <n v="19.59"/>
    <n v="123451.48000000001"/>
    <x v="5"/>
    <x v="5"/>
    <n v="363748"/>
    <x v="9"/>
    <x v="840"/>
    <x v="1"/>
    <n v="95.65"/>
    <x v="1"/>
    <n v="2024"/>
    <s v="Expired"/>
    <x v="0"/>
    <n v="240296.52"/>
    <x v="1"/>
  </r>
  <r>
    <x v="5"/>
    <n v="64.34"/>
    <n v="185015.96"/>
    <x v="6"/>
    <x v="24"/>
    <n v="379115"/>
    <x v="6"/>
    <x v="692"/>
    <x v="2"/>
    <n v="25.74"/>
    <x v="1"/>
    <n v="2020"/>
    <s v="Not Available"/>
    <x v="0"/>
    <n v="194099.04"/>
    <x v="0"/>
  </r>
  <r>
    <x v="5"/>
    <n v="66.88"/>
    <n v="66892.169999999984"/>
    <x v="2"/>
    <x v="27"/>
    <n v="329998"/>
    <x v="7"/>
    <x v="792"/>
    <x v="0"/>
    <n v="76.260000000000005"/>
    <x v="2"/>
    <n v="2018"/>
    <s v="Active"/>
    <x v="0"/>
    <n v="263105.83"/>
    <x v="0"/>
  </r>
  <r>
    <x v="5"/>
    <n v="66.790000000000006"/>
    <n v="78869.13"/>
    <x v="0"/>
    <x v="0"/>
    <n v="145211"/>
    <x v="0"/>
    <x v="55"/>
    <x v="0"/>
    <n v="73.69"/>
    <x v="1"/>
    <n v="2023"/>
    <s v="Expired"/>
    <x v="0"/>
    <n v="66341.87"/>
    <x v="1"/>
  </r>
  <r>
    <x v="8"/>
    <n v="57.2"/>
    <n v="22159.980000000003"/>
    <x v="6"/>
    <x v="21"/>
    <n v="83102"/>
    <x v="1"/>
    <x v="243"/>
    <x v="1"/>
    <n v="82.75"/>
    <x v="0"/>
    <n v="2020"/>
    <s v="Not Available"/>
    <x v="0"/>
    <n v="60942.02"/>
    <x v="2"/>
  </r>
  <r>
    <x v="1"/>
    <n v="42.14"/>
    <n v="94299.18"/>
    <x v="1"/>
    <x v="25"/>
    <n v="188928"/>
    <x v="3"/>
    <x v="182"/>
    <x v="2"/>
    <n v="50.62"/>
    <x v="1"/>
    <n v="2022"/>
    <s v="Not Available"/>
    <x v="0"/>
    <n v="94628.82"/>
    <x v="3"/>
  </r>
  <r>
    <x v="4"/>
    <n v="13.62"/>
    <n v="115769.70000000001"/>
    <x v="6"/>
    <x v="31"/>
    <n v="365636"/>
    <x v="5"/>
    <x v="239"/>
    <x v="1"/>
    <n v="96.96"/>
    <x v="0"/>
    <n v="2021"/>
    <s v="Not Available"/>
    <x v="1"/>
    <n v="249866.3"/>
    <x v="2"/>
  </r>
  <r>
    <x v="9"/>
    <n v="48.46"/>
    <n v="198804.63"/>
    <x v="0"/>
    <x v="29"/>
    <n v="360595"/>
    <x v="4"/>
    <x v="238"/>
    <x v="2"/>
    <n v="29.35"/>
    <x v="1"/>
    <n v="2024"/>
    <s v="Not Available"/>
    <x v="1"/>
    <n v="161790.37"/>
    <x v="0"/>
  </r>
  <r>
    <x v="4"/>
    <n v="24.71"/>
    <n v="18536.18"/>
    <x v="3"/>
    <x v="3"/>
    <n v="75188"/>
    <x v="9"/>
    <x v="35"/>
    <x v="0"/>
    <n v="84.53"/>
    <x v="0"/>
    <n v="2024"/>
    <s v="Not Available"/>
    <x v="0"/>
    <n v="56651.82"/>
    <x v="0"/>
  </r>
  <r>
    <x v="0"/>
    <n v="27.87"/>
    <n v="15761.07"/>
    <x v="7"/>
    <x v="28"/>
    <n v="72091"/>
    <x v="4"/>
    <x v="309"/>
    <x v="2"/>
    <n v="59.69"/>
    <x v="2"/>
    <n v="2024"/>
    <s v="Not Available"/>
    <x v="0"/>
    <n v="56329.93"/>
    <x v="1"/>
  </r>
  <r>
    <x v="1"/>
    <n v="45.85"/>
    <n v="94479.540000000008"/>
    <x v="0"/>
    <x v="29"/>
    <n v="272164"/>
    <x v="8"/>
    <x v="834"/>
    <x v="1"/>
    <n v="68.3"/>
    <x v="2"/>
    <n v="2016"/>
    <s v="Expired"/>
    <x v="1"/>
    <n v="177684.46"/>
    <x v="0"/>
  </r>
  <r>
    <x v="9"/>
    <n v="26.65"/>
    <n v="54177.649999999994"/>
    <x v="0"/>
    <x v="35"/>
    <n v="229956"/>
    <x v="7"/>
    <x v="290"/>
    <x v="2"/>
    <n v="43.65"/>
    <x v="2"/>
    <n v="2018"/>
    <s v="Not Available"/>
    <x v="1"/>
    <n v="175778.35"/>
    <x v="2"/>
  </r>
  <r>
    <x v="2"/>
    <n v="22.19"/>
    <n v="172717.98"/>
    <x v="4"/>
    <x v="18"/>
    <n v="349651"/>
    <x v="6"/>
    <x v="674"/>
    <x v="1"/>
    <n v="81.93"/>
    <x v="2"/>
    <n v="2017"/>
    <s v="Active"/>
    <x v="0"/>
    <n v="176933.02"/>
    <x v="1"/>
  </r>
  <r>
    <x v="5"/>
    <n v="33.32"/>
    <n v="146823.69"/>
    <x v="0"/>
    <x v="0"/>
    <n v="328034"/>
    <x v="9"/>
    <x v="624"/>
    <x v="1"/>
    <n v="67.42"/>
    <x v="1"/>
    <n v="2023"/>
    <s v="Expired"/>
    <x v="0"/>
    <n v="181210.31"/>
    <x v="1"/>
  </r>
  <r>
    <x v="0"/>
    <n v="50.88"/>
    <n v="102650.07999999999"/>
    <x v="3"/>
    <x v="3"/>
    <n v="302243"/>
    <x v="6"/>
    <x v="882"/>
    <x v="2"/>
    <n v="46.11"/>
    <x v="1"/>
    <n v="2020"/>
    <s v="Active"/>
    <x v="0"/>
    <n v="199592.92"/>
    <x v="3"/>
  </r>
  <r>
    <x v="4"/>
    <n v="36.54"/>
    <n v="60592.89"/>
    <x v="3"/>
    <x v="32"/>
    <n v="152955"/>
    <x v="8"/>
    <x v="887"/>
    <x v="2"/>
    <n v="34.61"/>
    <x v="0"/>
    <n v="2019"/>
    <s v="Active"/>
    <x v="1"/>
    <n v="92362.11"/>
    <x v="0"/>
  </r>
  <r>
    <x v="3"/>
    <n v="27.71"/>
    <n v="18200.849999999999"/>
    <x v="5"/>
    <x v="20"/>
    <n v="50296"/>
    <x v="1"/>
    <x v="637"/>
    <x v="0"/>
    <n v="83.78"/>
    <x v="1"/>
    <n v="2021"/>
    <s v="Expired"/>
    <x v="0"/>
    <n v="32095.15"/>
    <x v="1"/>
  </r>
  <r>
    <x v="4"/>
    <n v="36.42"/>
    <n v="13533.21"/>
    <x v="6"/>
    <x v="31"/>
    <n v="58467"/>
    <x v="8"/>
    <x v="280"/>
    <x v="2"/>
    <n v="45.38"/>
    <x v="0"/>
    <n v="2018"/>
    <s v="Not Available"/>
    <x v="0"/>
    <n v="44933.79"/>
    <x v="2"/>
  </r>
  <r>
    <x v="8"/>
    <n v="10.26"/>
    <n v="69556.36"/>
    <x v="6"/>
    <x v="24"/>
    <n v="193161"/>
    <x v="1"/>
    <x v="65"/>
    <x v="2"/>
    <n v="30.55"/>
    <x v="2"/>
    <n v="2020"/>
    <s v="Active"/>
    <x v="1"/>
    <n v="123604.64"/>
    <x v="0"/>
  </r>
  <r>
    <x v="2"/>
    <n v="15.45"/>
    <n v="68026.579999999987"/>
    <x v="3"/>
    <x v="3"/>
    <n v="297370"/>
    <x v="5"/>
    <x v="680"/>
    <x v="1"/>
    <n v="67.849999999999994"/>
    <x v="2"/>
    <n v="2015"/>
    <s v="Expired"/>
    <x v="1"/>
    <n v="229343.42"/>
    <x v="0"/>
  </r>
  <r>
    <x v="9"/>
    <n v="25.1"/>
    <n v="193974.3"/>
    <x v="4"/>
    <x v="22"/>
    <n v="363492"/>
    <x v="2"/>
    <x v="434"/>
    <x v="0"/>
    <n v="85.7"/>
    <x v="1"/>
    <n v="2021"/>
    <s v="Active"/>
    <x v="1"/>
    <n v="169517.7"/>
    <x v="0"/>
  </r>
  <r>
    <x v="5"/>
    <n v="61.92"/>
    <n v="37675.800000000003"/>
    <x v="5"/>
    <x v="20"/>
    <n v="98332"/>
    <x v="0"/>
    <x v="528"/>
    <x v="2"/>
    <n v="35.78"/>
    <x v="0"/>
    <n v="2024"/>
    <s v="Not Available"/>
    <x v="1"/>
    <n v="60656.2"/>
    <x v="1"/>
  </r>
  <r>
    <x v="4"/>
    <n v="16.510000000000002"/>
    <n v="85788.010000000009"/>
    <x v="4"/>
    <x v="4"/>
    <n v="266282"/>
    <x v="1"/>
    <x v="392"/>
    <x v="1"/>
    <n v="80.819999999999993"/>
    <x v="2"/>
    <n v="2020"/>
    <s v="Active"/>
    <x v="1"/>
    <n v="180493.99"/>
    <x v="0"/>
  </r>
  <r>
    <x v="7"/>
    <n v="12.32"/>
    <n v="149372.9"/>
    <x v="3"/>
    <x v="7"/>
    <n v="375982"/>
    <x v="6"/>
    <x v="182"/>
    <x v="0"/>
    <n v="70.81"/>
    <x v="2"/>
    <n v="2017"/>
    <s v="Not Available"/>
    <x v="1"/>
    <n v="226609.1"/>
    <x v="3"/>
  </r>
  <r>
    <x v="3"/>
    <n v="14.6"/>
    <n v="77785.049999999988"/>
    <x v="2"/>
    <x v="8"/>
    <n v="349927"/>
    <x v="0"/>
    <x v="316"/>
    <x v="1"/>
    <n v="90.97"/>
    <x v="1"/>
    <n v="2022"/>
    <s v="Active"/>
    <x v="0"/>
    <n v="272141.95"/>
    <x v="3"/>
  </r>
  <r>
    <x v="5"/>
    <n v="16.55"/>
    <n v="98797.36"/>
    <x v="0"/>
    <x v="35"/>
    <n v="205265"/>
    <x v="8"/>
    <x v="555"/>
    <x v="0"/>
    <n v="78.48"/>
    <x v="1"/>
    <n v="2020"/>
    <s v="Not Available"/>
    <x v="0"/>
    <n v="106467.64"/>
    <x v="0"/>
  </r>
  <r>
    <x v="0"/>
    <n v="45.75"/>
    <n v="33097.19"/>
    <x v="1"/>
    <x v="25"/>
    <n v="98451"/>
    <x v="1"/>
    <x v="368"/>
    <x v="0"/>
    <n v="87.31"/>
    <x v="0"/>
    <n v="2022"/>
    <s v="Expired"/>
    <x v="1"/>
    <n v="65353.81"/>
    <x v="0"/>
  </r>
  <r>
    <x v="1"/>
    <n v="48.5"/>
    <n v="233223.09"/>
    <x v="4"/>
    <x v="12"/>
    <n v="391691"/>
    <x v="0"/>
    <x v="725"/>
    <x v="2"/>
    <n v="39.51"/>
    <x v="2"/>
    <n v="2021"/>
    <s v="Expired"/>
    <x v="1"/>
    <n v="158467.91"/>
    <x v="0"/>
  </r>
  <r>
    <x v="3"/>
    <n v="34.799999999999997"/>
    <n v="90988.04"/>
    <x v="7"/>
    <x v="30"/>
    <n v="200293"/>
    <x v="7"/>
    <x v="298"/>
    <x v="0"/>
    <n v="63.17"/>
    <x v="2"/>
    <n v="2018"/>
    <s v="Active"/>
    <x v="1"/>
    <n v="109304.96000000001"/>
    <x v="3"/>
  </r>
  <r>
    <x v="7"/>
    <n v="33.03"/>
    <n v="100444.6"/>
    <x v="3"/>
    <x v="7"/>
    <n v="263056"/>
    <x v="3"/>
    <x v="45"/>
    <x v="0"/>
    <n v="93.67"/>
    <x v="1"/>
    <n v="2023"/>
    <s v="Active"/>
    <x v="0"/>
    <n v="162611.4"/>
    <x v="2"/>
  </r>
  <r>
    <x v="7"/>
    <n v="7.54"/>
    <n v="55607.77"/>
    <x v="3"/>
    <x v="32"/>
    <n v="110528"/>
    <x v="3"/>
    <x v="618"/>
    <x v="0"/>
    <n v="96.47"/>
    <x v="0"/>
    <n v="2022"/>
    <s v="Not Available"/>
    <x v="0"/>
    <n v="54920.23"/>
    <x v="1"/>
  </r>
  <r>
    <x v="5"/>
    <n v="26.72"/>
    <n v="34440.990000000005"/>
    <x v="6"/>
    <x v="21"/>
    <n v="108218"/>
    <x v="6"/>
    <x v="662"/>
    <x v="1"/>
    <n v="92.82"/>
    <x v="1"/>
    <n v="2024"/>
    <s v="Expired"/>
    <x v="1"/>
    <n v="73777.009999999995"/>
    <x v="3"/>
  </r>
  <r>
    <x v="9"/>
    <n v="66.680000000000007"/>
    <n v="74582.820000000007"/>
    <x v="2"/>
    <x v="27"/>
    <n v="174759"/>
    <x v="8"/>
    <x v="260"/>
    <x v="2"/>
    <n v="39.619999999999997"/>
    <x v="2"/>
    <n v="2016"/>
    <s v="Active"/>
    <x v="1"/>
    <n v="100176.18"/>
    <x v="2"/>
  </r>
  <r>
    <x v="8"/>
    <n v="49.74"/>
    <n v="35730.47"/>
    <x v="7"/>
    <x v="36"/>
    <n v="112323"/>
    <x v="5"/>
    <x v="549"/>
    <x v="0"/>
    <n v="76.180000000000007"/>
    <x v="0"/>
    <n v="2021"/>
    <s v="Active"/>
    <x v="1"/>
    <n v="76592.53"/>
    <x v="1"/>
  </r>
  <r>
    <x v="2"/>
    <n v="40.409999999999997"/>
    <n v="70567.600000000006"/>
    <x v="4"/>
    <x v="22"/>
    <n v="151460"/>
    <x v="5"/>
    <x v="433"/>
    <x v="0"/>
    <n v="82.04"/>
    <x v="0"/>
    <n v="2018"/>
    <s v="Expired"/>
    <x v="1"/>
    <n v="80892.399999999994"/>
    <x v="2"/>
  </r>
  <r>
    <x v="0"/>
    <n v="29.19"/>
    <n v="191516.24"/>
    <x v="3"/>
    <x v="11"/>
    <n v="367876"/>
    <x v="5"/>
    <x v="112"/>
    <x v="1"/>
    <n v="84.77"/>
    <x v="1"/>
    <n v="2019"/>
    <s v="Active"/>
    <x v="1"/>
    <n v="176359.76"/>
    <x v="3"/>
  </r>
  <r>
    <x v="5"/>
    <n v="43.92"/>
    <n v="28029.82"/>
    <x v="2"/>
    <x v="34"/>
    <n v="93006"/>
    <x v="7"/>
    <x v="763"/>
    <x v="1"/>
    <n v="79.010000000000005"/>
    <x v="0"/>
    <n v="2018"/>
    <s v="Not Available"/>
    <x v="0"/>
    <n v="64976.18"/>
    <x v="1"/>
  </r>
  <r>
    <x v="8"/>
    <n v="45.7"/>
    <n v="169253.93"/>
    <x v="5"/>
    <x v="9"/>
    <n v="388205"/>
    <x v="1"/>
    <x v="664"/>
    <x v="0"/>
    <n v="83.18"/>
    <x v="1"/>
    <n v="2020"/>
    <s v="Expired"/>
    <x v="1"/>
    <n v="218951.07"/>
    <x v="3"/>
  </r>
  <r>
    <x v="6"/>
    <n v="35.96"/>
    <n v="58618.420000000013"/>
    <x v="4"/>
    <x v="22"/>
    <n v="270085"/>
    <x v="0"/>
    <x v="340"/>
    <x v="2"/>
    <n v="50.59"/>
    <x v="0"/>
    <n v="2023"/>
    <s v="Expired"/>
    <x v="0"/>
    <n v="211466.58"/>
    <x v="0"/>
  </r>
  <r>
    <x v="5"/>
    <n v="57.01"/>
    <n v="75874.31"/>
    <x v="0"/>
    <x v="29"/>
    <n v="153018"/>
    <x v="9"/>
    <x v="834"/>
    <x v="2"/>
    <n v="51.78"/>
    <x v="0"/>
    <n v="2023"/>
    <s v="Not Available"/>
    <x v="1"/>
    <n v="77143.69"/>
    <x v="3"/>
  </r>
  <r>
    <x v="1"/>
    <n v="74.97"/>
    <n v="96452.06"/>
    <x v="2"/>
    <x v="2"/>
    <n v="381533"/>
    <x v="6"/>
    <x v="88"/>
    <x v="2"/>
    <n v="33.04"/>
    <x v="0"/>
    <n v="2024"/>
    <s v="Expired"/>
    <x v="0"/>
    <n v="285080.94"/>
    <x v="0"/>
  </r>
  <r>
    <x v="6"/>
    <n v="46.84"/>
    <n v="87243.209999999992"/>
    <x v="1"/>
    <x v="25"/>
    <n v="316907"/>
    <x v="1"/>
    <x v="182"/>
    <x v="1"/>
    <n v="77.36"/>
    <x v="1"/>
    <n v="2024"/>
    <s v="Expired"/>
    <x v="0"/>
    <n v="229663.79"/>
    <x v="2"/>
  </r>
  <r>
    <x v="6"/>
    <n v="10.84"/>
    <n v="80949.119999999995"/>
    <x v="5"/>
    <x v="13"/>
    <n v="324942"/>
    <x v="0"/>
    <x v="657"/>
    <x v="0"/>
    <n v="82.56"/>
    <x v="2"/>
    <n v="2021"/>
    <s v="Expired"/>
    <x v="1"/>
    <n v="243992.88"/>
    <x v="2"/>
  </r>
  <r>
    <x v="6"/>
    <n v="18.09"/>
    <n v="132887.35999999999"/>
    <x v="7"/>
    <x v="36"/>
    <n v="297582"/>
    <x v="6"/>
    <x v="772"/>
    <x v="0"/>
    <n v="96.09"/>
    <x v="1"/>
    <n v="2018"/>
    <s v="Expired"/>
    <x v="0"/>
    <n v="164694.64000000001"/>
    <x v="0"/>
  </r>
  <r>
    <x v="6"/>
    <n v="66.55"/>
    <n v="119093.32"/>
    <x v="2"/>
    <x v="38"/>
    <n v="201723"/>
    <x v="8"/>
    <x v="526"/>
    <x v="2"/>
    <n v="51.73"/>
    <x v="0"/>
    <n v="2023"/>
    <s v="Not Available"/>
    <x v="0"/>
    <n v="82629.679999999993"/>
    <x v="1"/>
  </r>
  <r>
    <x v="2"/>
    <n v="72.010000000000005"/>
    <n v="70744.859999999986"/>
    <x v="6"/>
    <x v="31"/>
    <n v="219546"/>
    <x v="1"/>
    <x v="135"/>
    <x v="1"/>
    <n v="68.09"/>
    <x v="2"/>
    <n v="2020"/>
    <s v="Expired"/>
    <x v="0"/>
    <n v="148801.14000000001"/>
    <x v="0"/>
  </r>
  <r>
    <x v="7"/>
    <n v="50.01"/>
    <n v="86402.69"/>
    <x v="5"/>
    <x v="20"/>
    <n v="375260"/>
    <x v="9"/>
    <x v="531"/>
    <x v="0"/>
    <n v="72.709999999999994"/>
    <x v="0"/>
    <n v="2024"/>
    <s v="Active"/>
    <x v="1"/>
    <n v="288857.31"/>
    <x v="0"/>
  </r>
  <r>
    <x v="8"/>
    <n v="59.8"/>
    <n v="78682.63"/>
    <x v="6"/>
    <x v="33"/>
    <n v="175709"/>
    <x v="7"/>
    <x v="644"/>
    <x v="1"/>
    <n v="67.23"/>
    <x v="0"/>
    <n v="2024"/>
    <s v="Not Available"/>
    <x v="0"/>
    <n v="97026.37"/>
    <x v="0"/>
  </r>
  <r>
    <x v="3"/>
    <n v="74.2"/>
    <n v="62809.97"/>
    <x v="3"/>
    <x v="32"/>
    <n v="208794"/>
    <x v="8"/>
    <x v="640"/>
    <x v="0"/>
    <n v="72.59"/>
    <x v="1"/>
    <n v="2022"/>
    <s v="Not Available"/>
    <x v="1"/>
    <n v="145984.03"/>
    <x v="1"/>
  </r>
  <r>
    <x v="3"/>
    <n v="24.71"/>
    <n v="219595.4"/>
    <x v="7"/>
    <x v="17"/>
    <n v="385690"/>
    <x v="1"/>
    <x v="692"/>
    <x v="2"/>
    <n v="26.03"/>
    <x v="0"/>
    <n v="2020"/>
    <s v="Not Available"/>
    <x v="0"/>
    <n v="166094.6"/>
    <x v="0"/>
  </r>
  <r>
    <x v="6"/>
    <n v="58.49"/>
    <n v="50336.459999999992"/>
    <x v="6"/>
    <x v="33"/>
    <n v="235141"/>
    <x v="1"/>
    <x v="388"/>
    <x v="1"/>
    <n v="98.31"/>
    <x v="2"/>
    <n v="2020"/>
    <s v="Not Available"/>
    <x v="1"/>
    <n v="184804.54"/>
    <x v="2"/>
  </r>
  <r>
    <x v="9"/>
    <n v="16.16"/>
    <n v="158629.29999999999"/>
    <x v="4"/>
    <x v="12"/>
    <n v="338666"/>
    <x v="0"/>
    <x v="135"/>
    <x v="1"/>
    <n v="67.3"/>
    <x v="1"/>
    <n v="2021"/>
    <s v="Not Available"/>
    <x v="0"/>
    <n v="180036.7"/>
    <x v="1"/>
  </r>
  <r>
    <x v="4"/>
    <n v="15.15"/>
    <n v="86854.37"/>
    <x v="5"/>
    <x v="9"/>
    <n v="320334"/>
    <x v="7"/>
    <x v="544"/>
    <x v="2"/>
    <n v="26.59"/>
    <x v="0"/>
    <n v="2018"/>
    <s v="Expired"/>
    <x v="0"/>
    <n v="233479.63"/>
    <x v="3"/>
  </r>
  <r>
    <x v="5"/>
    <n v="59.54"/>
    <n v="72193.080000000016"/>
    <x v="6"/>
    <x v="10"/>
    <n v="356393"/>
    <x v="8"/>
    <x v="827"/>
    <x v="0"/>
    <n v="83.5"/>
    <x v="0"/>
    <n v="2024"/>
    <s v="Active"/>
    <x v="0"/>
    <n v="284199.92"/>
    <x v="1"/>
  </r>
  <r>
    <x v="8"/>
    <n v="60"/>
    <n v="120961.47"/>
    <x v="2"/>
    <x v="34"/>
    <n v="283279"/>
    <x v="5"/>
    <x v="20"/>
    <x v="1"/>
    <n v="85.87"/>
    <x v="1"/>
    <n v="2022"/>
    <s v="Expired"/>
    <x v="0"/>
    <n v="162317.53"/>
    <x v="0"/>
  </r>
  <r>
    <x v="0"/>
    <n v="33.65"/>
    <n v="45940.09"/>
    <x v="5"/>
    <x v="9"/>
    <n v="106326"/>
    <x v="8"/>
    <x v="63"/>
    <x v="0"/>
    <n v="93.11"/>
    <x v="0"/>
    <n v="2016"/>
    <s v="Expired"/>
    <x v="0"/>
    <n v="60385.91"/>
    <x v="3"/>
  </r>
  <r>
    <x v="5"/>
    <n v="26.9"/>
    <n v="31561.71"/>
    <x v="4"/>
    <x v="4"/>
    <n v="55321"/>
    <x v="5"/>
    <x v="128"/>
    <x v="2"/>
    <n v="53.62"/>
    <x v="1"/>
    <n v="2024"/>
    <s v="Expired"/>
    <x v="0"/>
    <n v="23759.29"/>
    <x v="3"/>
  </r>
  <r>
    <x v="5"/>
    <n v="9.59"/>
    <n v="199891.41"/>
    <x v="0"/>
    <x v="39"/>
    <n v="395114"/>
    <x v="5"/>
    <x v="629"/>
    <x v="1"/>
    <n v="64.14"/>
    <x v="2"/>
    <n v="2015"/>
    <s v="Expired"/>
    <x v="0"/>
    <n v="195222.59"/>
    <x v="1"/>
  </r>
  <r>
    <x v="7"/>
    <n v="57.13"/>
    <n v="31203.97"/>
    <x v="6"/>
    <x v="33"/>
    <n v="75055"/>
    <x v="2"/>
    <x v="290"/>
    <x v="1"/>
    <n v="76.790000000000006"/>
    <x v="2"/>
    <n v="2019"/>
    <s v="Not Available"/>
    <x v="1"/>
    <n v="43851.03"/>
    <x v="1"/>
  </r>
  <r>
    <x v="8"/>
    <n v="66.59"/>
    <n v="25323.800000000003"/>
    <x v="4"/>
    <x v="16"/>
    <n v="86315"/>
    <x v="3"/>
    <x v="264"/>
    <x v="1"/>
    <n v="77.06"/>
    <x v="1"/>
    <n v="2022"/>
    <s v="Active"/>
    <x v="1"/>
    <n v="60991.199999999997"/>
    <x v="0"/>
  </r>
  <r>
    <x v="9"/>
    <n v="67.239999999999995"/>
    <n v="86374.849999999977"/>
    <x v="5"/>
    <x v="5"/>
    <n v="376149"/>
    <x v="7"/>
    <x v="394"/>
    <x v="2"/>
    <n v="53.26"/>
    <x v="1"/>
    <n v="2018"/>
    <s v="Active"/>
    <x v="1"/>
    <n v="289774.15000000002"/>
    <x v="2"/>
  </r>
  <r>
    <x v="3"/>
    <n v="8.61"/>
    <n v="82289.87"/>
    <x v="1"/>
    <x v="25"/>
    <n v="137519"/>
    <x v="9"/>
    <x v="67"/>
    <x v="2"/>
    <n v="40.42"/>
    <x v="1"/>
    <n v="2023"/>
    <s v="Active"/>
    <x v="1"/>
    <n v="55229.13"/>
    <x v="3"/>
  </r>
  <r>
    <x v="7"/>
    <n v="51.72"/>
    <n v="44250.789999999994"/>
    <x v="7"/>
    <x v="23"/>
    <n v="138397"/>
    <x v="2"/>
    <x v="435"/>
    <x v="1"/>
    <n v="76.260000000000005"/>
    <x v="2"/>
    <n v="2019"/>
    <s v="Active"/>
    <x v="1"/>
    <n v="94146.21"/>
    <x v="3"/>
  </r>
  <r>
    <x v="9"/>
    <n v="76.73"/>
    <n v="86038.66"/>
    <x v="4"/>
    <x v="22"/>
    <n v="156226"/>
    <x v="0"/>
    <x v="542"/>
    <x v="2"/>
    <n v="28.49"/>
    <x v="0"/>
    <n v="2022"/>
    <s v="Expired"/>
    <x v="1"/>
    <n v="70187.34"/>
    <x v="3"/>
  </r>
  <r>
    <x v="5"/>
    <n v="49.3"/>
    <n v="69678.929999999993"/>
    <x v="1"/>
    <x v="25"/>
    <n v="324763"/>
    <x v="9"/>
    <x v="337"/>
    <x v="2"/>
    <n v="46.37"/>
    <x v="1"/>
    <n v="2023"/>
    <s v="Active"/>
    <x v="1"/>
    <n v="255084.07"/>
    <x v="1"/>
  </r>
  <r>
    <x v="6"/>
    <n v="57.59"/>
    <n v="20681.349999999999"/>
    <x v="7"/>
    <x v="23"/>
    <n v="55245"/>
    <x v="3"/>
    <x v="163"/>
    <x v="0"/>
    <n v="81.78"/>
    <x v="0"/>
    <n v="2023"/>
    <s v="Not Available"/>
    <x v="1"/>
    <n v="34563.65"/>
    <x v="3"/>
  </r>
  <r>
    <x v="1"/>
    <n v="48.33"/>
    <n v="12128.79"/>
    <x v="5"/>
    <x v="9"/>
    <n v="50336"/>
    <x v="0"/>
    <x v="795"/>
    <x v="2"/>
    <n v="32.6"/>
    <x v="2"/>
    <n v="2021"/>
    <s v="Active"/>
    <x v="0"/>
    <n v="38207.21"/>
    <x v="3"/>
  </r>
  <r>
    <x v="2"/>
    <n v="28.25"/>
    <n v="17575.580000000002"/>
    <x v="0"/>
    <x v="29"/>
    <n v="59213"/>
    <x v="0"/>
    <x v="496"/>
    <x v="0"/>
    <n v="94.41"/>
    <x v="1"/>
    <n v="2022"/>
    <s v="Expired"/>
    <x v="1"/>
    <n v="41637.42"/>
    <x v="0"/>
  </r>
  <r>
    <x v="7"/>
    <n v="24.31"/>
    <n v="137179.07"/>
    <x v="4"/>
    <x v="16"/>
    <n v="358281"/>
    <x v="6"/>
    <x v="140"/>
    <x v="1"/>
    <n v="85.1"/>
    <x v="1"/>
    <n v="2019"/>
    <s v="Expired"/>
    <x v="1"/>
    <n v="221101.93"/>
    <x v="3"/>
  </r>
  <r>
    <x v="3"/>
    <n v="6.04"/>
    <n v="75579.34"/>
    <x v="4"/>
    <x v="16"/>
    <n v="150542"/>
    <x v="3"/>
    <x v="381"/>
    <x v="0"/>
    <n v="99.73"/>
    <x v="2"/>
    <n v="2022"/>
    <s v="Not Available"/>
    <x v="0"/>
    <n v="74962.66"/>
    <x v="3"/>
  </r>
  <r>
    <x v="4"/>
    <n v="30.52"/>
    <n v="151266.51"/>
    <x v="7"/>
    <x v="23"/>
    <n v="391184"/>
    <x v="0"/>
    <x v="143"/>
    <x v="1"/>
    <n v="72.5"/>
    <x v="2"/>
    <n v="2021"/>
    <s v="Active"/>
    <x v="1"/>
    <n v="239917.49"/>
    <x v="2"/>
  </r>
  <r>
    <x v="3"/>
    <n v="66.31"/>
    <n v="193026.6"/>
    <x v="5"/>
    <x v="9"/>
    <n v="390387"/>
    <x v="8"/>
    <x v="695"/>
    <x v="1"/>
    <n v="78.73"/>
    <x v="0"/>
    <n v="2018"/>
    <s v="Expired"/>
    <x v="1"/>
    <n v="197360.4"/>
    <x v="2"/>
  </r>
  <r>
    <x v="9"/>
    <n v="12.79"/>
    <n v="83576.22"/>
    <x v="2"/>
    <x v="34"/>
    <n v="262246"/>
    <x v="6"/>
    <x v="413"/>
    <x v="0"/>
    <n v="61.7"/>
    <x v="0"/>
    <n v="2024"/>
    <s v="Expired"/>
    <x v="1"/>
    <n v="178669.78"/>
    <x v="1"/>
  </r>
  <r>
    <x v="7"/>
    <n v="74.03"/>
    <n v="124856.44"/>
    <x v="2"/>
    <x v="27"/>
    <n v="236994"/>
    <x v="2"/>
    <x v="495"/>
    <x v="0"/>
    <n v="94.68"/>
    <x v="2"/>
    <n v="2019"/>
    <s v="Expired"/>
    <x v="1"/>
    <n v="112137.56"/>
    <x v="0"/>
  </r>
  <r>
    <x v="3"/>
    <n v="48.54"/>
    <n v="28235.449999999997"/>
    <x v="1"/>
    <x v="1"/>
    <n v="126150"/>
    <x v="9"/>
    <x v="591"/>
    <x v="0"/>
    <n v="82.03"/>
    <x v="0"/>
    <n v="2023"/>
    <s v="Not Available"/>
    <x v="1"/>
    <n v="97914.55"/>
    <x v="0"/>
  </r>
  <r>
    <x v="0"/>
    <n v="60.22"/>
    <n v="33494.320000000007"/>
    <x v="6"/>
    <x v="21"/>
    <n v="158510"/>
    <x v="3"/>
    <x v="827"/>
    <x v="0"/>
    <n v="97.13"/>
    <x v="1"/>
    <n v="2024"/>
    <s v="Expired"/>
    <x v="1"/>
    <n v="125015.67999999999"/>
    <x v="1"/>
  </r>
  <r>
    <x v="8"/>
    <n v="8.2899999999999991"/>
    <n v="113128.4"/>
    <x v="2"/>
    <x v="27"/>
    <n v="348481"/>
    <x v="2"/>
    <x v="583"/>
    <x v="2"/>
    <n v="30.52"/>
    <x v="1"/>
    <n v="2022"/>
    <s v="Expired"/>
    <x v="0"/>
    <n v="235352.6"/>
    <x v="3"/>
  </r>
  <r>
    <x v="5"/>
    <n v="16.920000000000002"/>
    <n v="92938.42"/>
    <x v="4"/>
    <x v="16"/>
    <n v="206222"/>
    <x v="4"/>
    <x v="271"/>
    <x v="1"/>
    <n v="62.71"/>
    <x v="0"/>
    <n v="2024"/>
    <s v="Expired"/>
    <x v="1"/>
    <n v="113283.58"/>
    <x v="2"/>
  </r>
  <r>
    <x v="7"/>
    <n v="44.04"/>
    <n v="48257.260000000009"/>
    <x v="3"/>
    <x v="14"/>
    <n v="189563"/>
    <x v="7"/>
    <x v="765"/>
    <x v="2"/>
    <n v="38.61"/>
    <x v="0"/>
    <n v="2021"/>
    <s v="Active"/>
    <x v="0"/>
    <n v="141305.74"/>
    <x v="0"/>
  </r>
  <r>
    <x v="8"/>
    <n v="78.88"/>
    <n v="78878.669999999984"/>
    <x v="4"/>
    <x v="12"/>
    <n v="386630"/>
    <x v="1"/>
    <x v="699"/>
    <x v="1"/>
    <n v="97.92"/>
    <x v="0"/>
    <n v="2024"/>
    <s v="Active"/>
    <x v="1"/>
    <n v="307751.33"/>
    <x v="3"/>
  </r>
  <r>
    <x v="0"/>
    <n v="73.150000000000006"/>
    <n v="60008.229999999996"/>
    <x v="2"/>
    <x v="38"/>
    <n v="142769"/>
    <x v="8"/>
    <x v="690"/>
    <x v="2"/>
    <n v="58.36"/>
    <x v="0"/>
    <n v="2019"/>
    <s v="Not Available"/>
    <x v="1"/>
    <n v="82760.77"/>
    <x v="0"/>
  </r>
  <r>
    <x v="4"/>
    <n v="71.98"/>
    <n v="82564.570000000007"/>
    <x v="0"/>
    <x v="35"/>
    <n v="267652"/>
    <x v="5"/>
    <x v="82"/>
    <x v="1"/>
    <n v="60.39"/>
    <x v="1"/>
    <n v="2018"/>
    <s v="Not Available"/>
    <x v="1"/>
    <n v="185087.43"/>
    <x v="2"/>
  </r>
  <r>
    <x v="1"/>
    <n v="53.99"/>
    <n v="88570.75"/>
    <x v="1"/>
    <x v="1"/>
    <n v="286374"/>
    <x v="9"/>
    <x v="488"/>
    <x v="0"/>
    <n v="67.650000000000006"/>
    <x v="0"/>
    <n v="2023"/>
    <s v="Not Available"/>
    <x v="0"/>
    <n v="197803.25"/>
    <x v="2"/>
  </r>
  <r>
    <x v="3"/>
    <n v="61.09"/>
    <n v="62152.47"/>
    <x v="4"/>
    <x v="22"/>
    <n v="287875"/>
    <x v="7"/>
    <x v="329"/>
    <x v="1"/>
    <n v="62.27"/>
    <x v="2"/>
    <n v="2018"/>
    <s v="Active"/>
    <x v="0"/>
    <n v="225722.53"/>
    <x v="1"/>
  </r>
  <r>
    <x v="1"/>
    <n v="38.61"/>
    <n v="131082.59"/>
    <x v="7"/>
    <x v="28"/>
    <n v="323297"/>
    <x v="3"/>
    <x v="734"/>
    <x v="2"/>
    <n v="59.46"/>
    <x v="0"/>
    <n v="2022"/>
    <s v="Active"/>
    <x v="0"/>
    <n v="192214.41"/>
    <x v="0"/>
  </r>
  <r>
    <x v="9"/>
    <n v="20.53"/>
    <n v="93772.010000000009"/>
    <x v="2"/>
    <x v="38"/>
    <n v="299086"/>
    <x v="4"/>
    <x v="387"/>
    <x v="1"/>
    <n v="71.88"/>
    <x v="2"/>
    <n v="2024"/>
    <s v="Expired"/>
    <x v="1"/>
    <n v="205313.99"/>
    <x v="2"/>
  </r>
  <r>
    <x v="5"/>
    <n v="64.260000000000005"/>
    <n v="68121.81"/>
    <x v="7"/>
    <x v="36"/>
    <n v="184766"/>
    <x v="0"/>
    <x v="809"/>
    <x v="2"/>
    <n v="37.75"/>
    <x v="2"/>
    <n v="2021"/>
    <s v="Not Available"/>
    <x v="0"/>
    <n v="116644.19"/>
    <x v="1"/>
  </r>
  <r>
    <x v="1"/>
    <n v="29.9"/>
    <n v="89272.25"/>
    <x v="1"/>
    <x v="19"/>
    <n v="188281"/>
    <x v="4"/>
    <x v="167"/>
    <x v="2"/>
    <n v="48.1"/>
    <x v="1"/>
    <n v="2024"/>
    <s v="Expired"/>
    <x v="0"/>
    <n v="99008.75"/>
    <x v="0"/>
  </r>
  <r>
    <x v="8"/>
    <n v="34.68"/>
    <n v="25143.33"/>
    <x v="5"/>
    <x v="15"/>
    <n v="75749"/>
    <x v="2"/>
    <x v="490"/>
    <x v="2"/>
    <n v="41.08"/>
    <x v="2"/>
    <n v="2019"/>
    <s v="Active"/>
    <x v="1"/>
    <n v="50605.67"/>
    <x v="3"/>
  </r>
  <r>
    <x v="5"/>
    <n v="40.4"/>
    <n v="191174.98"/>
    <x v="5"/>
    <x v="5"/>
    <n v="355146"/>
    <x v="3"/>
    <x v="370"/>
    <x v="2"/>
    <n v="56.98"/>
    <x v="2"/>
    <n v="2022"/>
    <s v="Not Available"/>
    <x v="0"/>
    <n v="163971.01999999999"/>
    <x v="1"/>
  </r>
  <r>
    <x v="3"/>
    <n v="74.099999999999994"/>
    <n v="175951.06"/>
    <x v="2"/>
    <x v="34"/>
    <n v="317928"/>
    <x v="3"/>
    <x v="791"/>
    <x v="0"/>
    <n v="98.32"/>
    <x v="2"/>
    <n v="2022"/>
    <s v="Active"/>
    <x v="1"/>
    <n v="141976.94"/>
    <x v="0"/>
  </r>
  <r>
    <x v="1"/>
    <n v="71.849999999999994"/>
    <n v="103233.42"/>
    <x v="6"/>
    <x v="24"/>
    <n v="212917"/>
    <x v="1"/>
    <x v="504"/>
    <x v="0"/>
    <n v="93.43"/>
    <x v="0"/>
    <n v="2022"/>
    <s v="Active"/>
    <x v="0"/>
    <n v="109683.58"/>
    <x v="2"/>
  </r>
  <r>
    <x v="3"/>
    <n v="70.86"/>
    <n v="115444.4"/>
    <x v="5"/>
    <x v="13"/>
    <n v="246184"/>
    <x v="8"/>
    <x v="417"/>
    <x v="0"/>
    <n v="88.16"/>
    <x v="0"/>
    <n v="2018"/>
    <s v="Expired"/>
    <x v="1"/>
    <n v="130739.6"/>
    <x v="1"/>
  </r>
  <r>
    <x v="5"/>
    <n v="21.3"/>
    <n v="67977.5"/>
    <x v="5"/>
    <x v="13"/>
    <n v="147038"/>
    <x v="8"/>
    <x v="148"/>
    <x v="2"/>
    <n v="37.74"/>
    <x v="2"/>
    <n v="2016"/>
    <s v="Not Available"/>
    <x v="0"/>
    <n v="79060.5"/>
    <x v="1"/>
  </r>
  <r>
    <x v="0"/>
    <n v="45.93"/>
    <n v="50446.25"/>
    <x v="3"/>
    <x v="32"/>
    <n v="206514"/>
    <x v="1"/>
    <x v="0"/>
    <x v="0"/>
    <n v="92.27"/>
    <x v="0"/>
    <n v="2022"/>
    <s v="Expired"/>
    <x v="1"/>
    <n v="156067.75"/>
    <x v="1"/>
  </r>
  <r>
    <x v="8"/>
    <n v="34.07"/>
    <n v="90135.78"/>
    <x v="0"/>
    <x v="6"/>
    <n v="201723"/>
    <x v="6"/>
    <x v="689"/>
    <x v="0"/>
    <n v="73.489999999999995"/>
    <x v="2"/>
    <n v="2017"/>
    <s v="Not Available"/>
    <x v="1"/>
    <n v="111587.22"/>
    <x v="1"/>
  </r>
  <r>
    <x v="5"/>
    <n v="41.6"/>
    <n v="155023.88"/>
    <x v="6"/>
    <x v="33"/>
    <n v="334730"/>
    <x v="5"/>
    <x v="759"/>
    <x v="2"/>
    <n v="28.98"/>
    <x v="1"/>
    <n v="2020"/>
    <s v="Expired"/>
    <x v="0"/>
    <n v="179706.12"/>
    <x v="3"/>
  </r>
  <r>
    <x v="9"/>
    <n v="55.17"/>
    <n v="62261.84"/>
    <x v="5"/>
    <x v="5"/>
    <n v="154707"/>
    <x v="4"/>
    <x v="780"/>
    <x v="0"/>
    <n v="69.22"/>
    <x v="0"/>
    <n v="2024"/>
    <s v="Expired"/>
    <x v="0"/>
    <n v="92445.16"/>
    <x v="2"/>
  </r>
  <r>
    <x v="3"/>
    <n v="48.14"/>
    <n v="28441.33"/>
    <x v="6"/>
    <x v="10"/>
    <n v="84553"/>
    <x v="2"/>
    <x v="815"/>
    <x v="0"/>
    <n v="74.98"/>
    <x v="2"/>
    <n v="2019"/>
    <s v="Active"/>
    <x v="0"/>
    <n v="56111.67"/>
    <x v="3"/>
  </r>
  <r>
    <x v="0"/>
    <n v="53.06"/>
    <n v="114722.18"/>
    <x v="2"/>
    <x v="8"/>
    <n v="343637"/>
    <x v="8"/>
    <x v="496"/>
    <x v="0"/>
    <n v="94.18"/>
    <x v="1"/>
    <n v="2017"/>
    <s v="Expired"/>
    <x v="1"/>
    <n v="228914.82"/>
    <x v="0"/>
  </r>
  <r>
    <x v="3"/>
    <n v="25.62"/>
    <n v="31318.240000000005"/>
    <x v="5"/>
    <x v="9"/>
    <n v="131009"/>
    <x v="8"/>
    <x v="705"/>
    <x v="2"/>
    <n v="53.45"/>
    <x v="0"/>
    <n v="2019"/>
    <s v="Expired"/>
    <x v="0"/>
    <n v="99690.76"/>
    <x v="3"/>
  </r>
  <r>
    <x v="5"/>
    <n v="24.93"/>
    <n v="43407.83"/>
    <x v="5"/>
    <x v="15"/>
    <n v="112012"/>
    <x v="1"/>
    <x v="832"/>
    <x v="1"/>
    <n v="97.33"/>
    <x v="1"/>
    <n v="2024"/>
    <s v="Not Available"/>
    <x v="1"/>
    <n v="68604.17"/>
    <x v="1"/>
  </r>
  <r>
    <x v="5"/>
    <n v="29.99"/>
    <n v="121825.53"/>
    <x v="1"/>
    <x v="26"/>
    <n v="203110"/>
    <x v="7"/>
    <x v="315"/>
    <x v="0"/>
    <n v="66.14"/>
    <x v="1"/>
    <n v="2023"/>
    <s v="Expired"/>
    <x v="0"/>
    <n v="81284.47"/>
    <x v="3"/>
  </r>
  <r>
    <x v="5"/>
    <n v="12.15"/>
    <n v="42206.7"/>
    <x v="2"/>
    <x v="2"/>
    <n v="93578"/>
    <x v="7"/>
    <x v="330"/>
    <x v="2"/>
    <n v="45.96"/>
    <x v="0"/>
    <n v="2021"/>
    <s v="Active"/>
    <x v="0"/>
    <n v="51371.3"/>
    <x v="2"/>
  </r>
  <r>
    <x v="8"/>
    <n v="58.92"/>
    <n v="155914.87"/>
    <x v="1"/>
    <x v="25"/>
    <n v="281623"/>
    <x v="1"/>
    <x v="7"/>
    <x v="0"/>
    <n v="74.569999999999993"/>
    <x v="2"/>
    <n v="2020"/>
    <s v="Expired"/>
    <x v="1"/>
    <n v="125708.13"/>
    <x v="1"/>
  </r>
  <r>
    <x v="4"/>
    <n v="57.96"/>
    <n v="68315.709999999992"/>
    <x v="2"/>
    <x v="27"/>
    <n v="115373"/>
    <x v="1"/>
    <x v="596"/>
    <x v="2"/>
    <n v="28.08"/>
    <x v="1"/>
    <n v="2021"/>
    <s v="Active"/>
    <x v="0"/>
    <n v="47057.29"/>
    <x v="0"/>
  </r>
  <r>
    <x v="3"/>
    <n v="11.97"/>
    <n v="102924.83"/>
    <x v="6"/>
    <x v="31"/>
    <n v="189878"/>
    <x v="2"/>
    <x v="425"/>
    <x v="1"/>
    <n v="85.93"/>
    <x v="0"/>
    <n v="2022"/>
    <s v="Expired"/>
    <x v="1"/>
    <n v="86953.17"/>
    <x v="3"/>
  </r>
  <r>
    <x v="4"/>
    <n v="73.05"/>
    <n v="129686.72"/>
    <x v="1"/>
    <x v="26"/>
    <n v="359531"/>
    <x v="6"/>
    <x v="196"/>
    <x v="1"/>
    <n v="99.78"/>
    <x v="1"/>
    <n v="2018"/>
    <s v="Active"/>
    <x v="1"/>
    <n v="229844.28"/>
    <x v="2"/>
  </r>
  <r>
    <x v="0"/>
    <n v="31.09"/>
    <n v="16658.230000000003"/>
    <x v="2"/>
    <x v="2"/>
    <n v="70880"/>
    <x v="1"/>
    <x v="232"/>
    <x v="1"/>
    <n v="76.72"/>
    <x v="2"/>
    <n v="2020"/>
    <s v="Not Available"/>
    <x v="1"/>
    <n v="54221.77"/>
    <x v="1"/>
  </r>
  <r>
    <x v="7"/>
    <n v="55.49"/>
    <n v="78154.86"/>
    <x v="4"/>
    <x v="12"/>
    <n v="134230"/>
    <x v="9"/>
    <x v="289"/>
    <x v="2"/>
    <n v="45.84"/>
    <x v="1"/>
    <n v="2023"/>
    <s v="Not Available"/>
    <x v="0"/>
    <n v="56075.14"/>
    <x v="3"/>
  </r>
  <r>
    <x v="8"/>
    <n v="55.05"/>
    <n v="97425.46"/>
    <x v="1"/>
    <x v="19"/>
    <n v="193745"/>
    <x v="7"/>
    <x v="127"/>
    <x v="1"/>
    <n v="97.33"/>
    <x v="0"/>
    <n v="2022"/>
    <s v="Active"/>
    <x v="1"/>
    <n v="96319.54"/>
    <x v="1"/>
  </r>
  <r>
    <x v="3"/>
    <n v="28.76"/>
    <n v="119374.91"/>
    <x v="2"/>
    <x v="34"/>
    <n v="261095"/>
    <x v="9"/>
    <x v="717"/>
    <x v="1"/>
    <n v="75.41"/>
    <x v="1"/>
    <n v="2024"/>
    <s v="Active"/>
    <x v="0"/>
    <n v="141720.09"/>
    <x v="0"/>
  </r>
  <r>
    <x v="5"/>
    <n v="47.3"/>
    <n v="80014.950000000012"/>
    <x v="0"/>
    <x v="29"/>
    <n v="319566"/>
    <x v="0"/>
    <x v="27"/>
    <x v="2"/>
    <n v="53.13"/>
    <x v="2"/>
    <n v="2021"/>
    <s v="Not Available"/>
    <x v="1"/>
    <n v="239551.05"/>
    <x v="0"/>
  </r>
  <r>
    <x v="2"/>
    <n v="9.08"/>
    <n v="152834.48000000001"/>
    <x v="2"/>
    <x v="34"/>
    <n v="375078"/>
    <x v="3"/>
    <x v="96"/>
    <x v="0"/>
    <n v="72.58"/>
    <x v="1"/>
    <n v="2023"/>
    <s v="Not Available"/>
    <x v="1"/>
    <n v="222243.52"/>
    <x v="2"/>
  </r>
  <r>
    <x v="8"/>
    <n v="37.54"/>
    <n v="114549.45"/>
    <x v="0"/>
    <x v="35"/>
    <n v="239448"/>
    <x v="3"/>
    <x v="597"/>
    <x v="1"/>
    <n v="87.6"/>
    <x v="1"/>
    <n v="2023"/>
    <s v="Not Available"/>
    <x v="1"/>
    <n v="124898.55"/>
    <x v="0"/>
  </r>
  <r>
    <x v="7"/>
    <n v="62.39"/>
    <n v="60936.34"/>
    <x v="6"/>
    <x v="31"/>
    <n v="211424"/>
    <x v="4"/>
    <x v="793"/>
    <x v="0"/>
    <n v="93.25"/>
    <x v="2"/>
    <n v="2024"/>
    <s v="Active"/>
    <x v="1"/>
    <n v="150487.66"/>
    <x v="2"/>
  </r>
  <r>
    <x v="3"/>
    <n v="72.73"/>
    <n v="147070.71"/>
    <x v="1"/>
    <x v="37"/>
    <n v="317941"/>
    <x v="7"/>
    <x v="149"/>
    <x v="2"/>
    <n v="29.36"/>
    <x v="1"/>
    <n v="2020"/>
    <s v="Expired"/>
    <x v="0"/>
    <n v="170870.29"/>
    <x v="3"/>
  </r>
  <r>
    <x v="3"/>
    <n v="47.61"/>
    <n v="17090.440000000002"/>
    <x v="0"/>
    <x v="29"/>
    <n v="53019"/>
    <x v="7"/>
    <x v="379"/>
    <x v="1"/>
    <n v="84.6"/>
    <x v="1"/>
    <n v="2019"/>
    <s v="Not Available"/>
    <x v="1"/>
    <n v="35928.559999999998"/>
    <x v="0"/>
  </r>
  <r>
    <x v="8"/>
    <n v="56.89"/>
    <n v="137529.37"/>
    <x v="5"/>
    <x v="13"/>
    <n v="368710"/>
    <x v="0"/>
    <x v="84"/>
    <x v="1"/>
    <n v="74.209999999999994"/>
    <x v="1"/>
    <n v="2023"/>
    <s v="Expired"/>
    <x v="0"/>
    <n v="231180.63"/>
    <x v="2"/>
  </r>
  <r>
    <x v="9"/>
    <n v="41.99"/>
    <n v="34420.620000000003"/>
    <x v="7"/>
    <x v="36"/>
    <n v="82024"/>
    <x v="1"/>
    <x v="216"/>
    <x v="2"/>
    <n v="55.03"/>
    <x v="2"/>
    <n v="2020"/>
    <s v="Active"/>
    <x v="1"/>
    <n v="47603.38"/>
    <x v="3"/>
  </r>
  <r>
    <x v="5"/>
    <n v="51.81"/>
    <n v="104649.87"/>
    <x v="5"/>
    <x v="15"/>
    <n v="249561"/>
    <x v="3"/>
    <x v="478"/>
    <x v="1"/>
    <n v="91.11"/>
    <x v="0"/>
    <n v="2024"/>
    <s v="Not Available"/>
    <x v="1"/>
    <n v="144911.13"/>
    <x v="2"/>
  </r>
  <r>
    <x v="7"/>
    <n v="25.84"/>
    <n v="90365.89"/>
    <x v="6"/>
    <x v="31"/>
    <n v="201708"/>
    <x v="0"/>
    <x v="612"/>
    <x v="0"/>
    <n v="93.04"/>
    <x v="1"/>
    <n v="2024"/>
    <s v="Active"/>
    <x v="0"/>
    <n v="111342.11"/>
    <x v="2"/>
  </r>
  <r>
    <x v="7"/>
    <n v="10.88"/>
    <n v="104653.29000000001"/>
    <x v="5"/>
    <x v="13"/>
    <n v="357845"/>
    <x v="5"/>
    <x v="484"/>
    <x v="1"/>
    <n v="92.36"/>
    <x v="0"/>
    <n v="2017"/>
    <s v="Active"/>
    <x v="1"/>
    <n v="253191.71"/>
    <x v="2"/>
  </r>
  <r>
    <x v="9"/>
    <n v="77.5"/>
    <n v="69766.149999999994"/>
    <x v="0"/>
    <x v="6"/>
    <n v="199318"/>
    <x v="8"/>
    <x v="637"/>
    <x v="0"/>
    <n v="90.28"/>
    <x v="1"/>
    <n v="2024"/>
    <s v="Active"/>
    <x v="1"/>
    <n v="129551.85"/>
    <x v="1"/>
  </r>
  <r>
    <x v="0"/>
    <n v="55.64"/>
    <n v="22133.66"/>
    <x v="6"/>
    <x v="24"/>
    <n v="52487"/>
    <x v="9"/>
    <x v="465"/>
    <x v="2"/>
    <n v="55.57"/>
    <x v="0"/>
    <n v="2024"/>
    <s v="Not Available"/>
    <x v="1"/>
    <n v="30353.34"/>
    <x v="1"/>
  </r>
  <r>
    <x v="0"/>
    <n v="72.489999999999995"/>
    <n v="137476.76"/>
    <x v="5"/>
    <x v="9"/>
    <n v="309627"/>
    <x v="0"/>
    <x v="385"/>
    <x v="0"/>
    <n v="99.36"/>
    <x v="2"/>
    <n v="2021"/>
    <s v="Not Available"/>
    <x v="0"/>
    <n v="172150.24"/>
    <x v="0"/>
  </r>
  <r>
    <x v="7"/>
    <n v="45.88"/>
    <n v="54056.56"/>
    <x v="2"/>
    <x v="27"/>
    <n v="184273"/>
    <x v="9"/>
    <x v="566"/>
    <x v="0"/>
    <n v="90.72"/>
    <x v="2"/>
    <n v="2023"/>
    <s v="Expired"/>
    <x v="1"/>
    <n v="130216.44"/>
    <x v="1"/>
  </r>
  <r>
    <x v="3"/>
    <n v="55.8"/>
    <n v="133709.32999999999"/>
    <x v="6"/>
    <x v="31"/>
    <n v="288491"/>
    <x v="6"/>
    <x v="199"/>
    <x v="1"/>
    <n v="94.79"/>
    <x v="0"/>
    <n v="2020"/>
    <s v="Expired"/>
    <x v="1"/>
    <n v="154781.67000000001"/>
    <x v="2"/>
  </r>
  <r>
    <x v="2"/>
    <n v="22.61"/>
    <n v="195852.35"/>
    <x v="4"/>
    <x v="4"/>
    <n v="373806"/>
    <x v="6"/>
    <x v="30"/>
    <x v="1"/>
    <n v="81.48"/>
    <x v="0"/>
    <n v="2017"/>
    <s v="Active"/>
    <x v="1"/>
    <n v="177953.65"/>
    <x v="2"/>
  </r>
  <r>
    <x v="8"/>
    <n v="46.89"/>
    <n v="127727.06"/>
    <x v="6"/>
    <x v="31"/>
    <n v="258524"/>
    <x v="9"/>
    <x v="895"/>
    <x v="1"/>
    <n v="84.82"/>
    <x v="1"/>
    <n v="2023"/>
    <s v="Expired"/>
    <x v="0"/>
    <n v="130796.94"/>
    <x v="1"/>
  </r>
  <r>
    <x v="4"/>
    <n v="20.05"/>
    <n v="137012.57"/>
    <x v="7"/>
    <x v="28"/>
    <n v="258682"/>
    <x v="1"/>
    <x v="296"/>
    <x v="0"/>
    <n v="62.98"/>
    <x v="0"/>
    <n v="2020"/>
    <s v="Active"/>
    <x v="0"/>
    <n v="121669.43"/>
    <x v="2"/>
  </r>
  <r>
    <x v="1"/>
    <n v="40.880000000000003"/>
    <n v="83346.86"/>
    <x v="2"/>
    <x v="2"/>
    <n v="166003"/>
    <x v="1"/>
    <x v="281"/>
    <x v="0"/>
    <n v="61.39"/>
    <x v="0"/>
    <n v="2020"/>
    <s v="Not Available"/>
    <x v="0"/>
    <n v="82656.14"/>
    <x v="3"/>
  </r>
  <r>
    <x v="5"/>
    <n v="37.200000000000003"/>
    <n v="147250.76"/>
    <x v="6"/>
    <x v="24"/>
    <n v="335459"/>
    <x v="5"/>
    <x v="490"/>
    <x v="1"/>
    <n v="76.53"/>
    <x v="1"/>
    <n v="2024"/>
    <s v="Expired"/>
    <x v="1"/>
    <n v="188208.24"/>
    <x v="1"/>
  </r>
  <r>
    <x v="0"/>
    <n v="62.99"/>
    <n v="43443.45"/>
    <x v="0"/>
    <x v="6"/>
    <n v="84843"/>
    <x v="2"/>
    <x v="531"/>
    <x v="0"/>
    <n v="79.37"/>
    <x v="0"/>
    <n v="2019"/>
    <s v="Expired"/>
    <x v="1"/>
    <n v="41399.550000000003"/>
    <x v="3"/>
  </r>
  <r>
    <x v="3"/>
    <n v="76.42"/>
    <n v="53351.070000000007"/>
    <x v="4"/>
    <x v="22"/>
    <n v="147163"/>
    <x v="4"/>
    <x v="674"/>
    <x v="2"/>
    <n v="50.1"/>
    <x v="0"/>
    <n v="2024"/>
    <s v="Expired"/>
    <x v="1"/>
    <n v="93811.93"/>
    <x v="3"/>
  </r>
  <r>
    <x v="1"/>
    <n v="33.89"/>
    <n v="96012"/>
    <x v="4"/>
    <x v="18"/>
    <n v="248908"/>
    <x v="5"/>
    <x v="260"/>
    <x v="1"/>
    <n v="76.05"/>
    <x v="1"/>
    <n v="2021"/>
    <s v="Active"/>
    <x v="1"/>
    <n v="152896"/>
    <x v="2"/>
  </r>
  <r>
    <x v="8"/>
    <n v="67.94"/>
    <n v="153104.48000000001"/>
    <x v="4"/>
    <x v="18"/>
    <n v="323622"/>
    <x v="8"/>
    <x v="100"/>
    <x v="2"/>
    <n v="55.28"/>
    <x v="1"/>
    <n v="2022"/>
    <s v="Not Available"/>
    <x v="0"/>
    <n v="170517.52"/>
    <x v="1"/>
  </r>
  <r>
    <x v="6"/>
    <n v="61.03"/>
    <n v="107963.84"/>
    <x v="5"/>
    <x v="20"/>
    <n v="235959"/>
    <x v="1"/>
    <x v="895"/>
    <x v="0"/>
    <n v="62.53"/>
    <x v="1"/>
    <n v="2024"/>
    <s v="Not Available"/>
    <x v="0"/>
    <n v="127995.16"/>
    <x v="1"/>
  </r>
  <r>
    <x v="0"/>
    <n v="41.04"/>
    <n v="90508.35"/>
    <x v="7"/>
    <x v="30"/>
    <n v="156994"/>
    <x v="5"/>
    <x v="198"/>
    <x v="1"/>
    <n v="98.76"/>
    <x v="2"/>
    <n v="2015"/>
    <s v="Active"/>
    <x v="1"/>
    <n v="66485.649999999994"/>
    <x v="3"/>
  </r>
  <r>
    <x v="4"/>
    <n v="12.36"/>
    <n v="125247.79"/>
    <x v="5"/>
    <x v="15"/>
    <n v="228395"/>
    <x v="1"/>
    <x v="361"/>
    <x v="0"/>
    <n v="85.87"/>
    <x v="2"/>
    <n v="2020"/>
    <s v="Active"/>
    <x v="0"/>
    <n v="103147.21"/>
    <x v="0"/>
  </r>
  <r>
    <x v="7"/>
    <n v="47.65"/>
    <n v="167154.07999999999"/>
    <x v="7"/>
    <x v="17"/>
    <n v="388605"/>
    <x v="5"/>
    <x v="813"/>
    <x v="0"/>
    <n v="82.05"/>
    <x v="1"/>
    <n v="2016"/>
    <s v="Not Available"/>
    <x v="1"/>
    <n v="221450.92"/>
    <x v="0"/>
  </r>
  <r>
    <x v="6"/>
    <n v="9.77"/>
    <n v="222826.04"/>
    <x v="5"/>
    <x v="9"/>
    <n v="389451"/>
    <x v="6"/>
    <x v="513"/>
    <x v="2"/>
    <n v="49.7"/>
    <x v="1"/>
    <n v="2020"/>
    <s v="Expired"/>
    <x v="0"/>
    <n v="166624.95999999999"/>
    <x v="3"/>
  </r>
  <r>
    <x v="6"/>
    <n v="9.15"/>
    <n v="45971.299999999988"/>
    <x v="0"/>
    <x v="35"/>
    <n v="221594"/>
    <x v="4"/>
    <x v="671"/>
    <x v="2"/>
    <n v="52.85"/>
    <x v="0"/>
    <n v="2024"/>
    <s v="Not Available"/>
    <x v="1"/>
    <n v="175622.7"/>
    <x v="0"/>
  </r>
  <r>
    <x v="5"/>
    <n v="23.37"/>
    <n v="48356.75"/>
    <x v="6"/>
    <x v="33"/>
    <n v="143493"/>
    <x v="4"/>
    <x v="105"/>
    <x v="1"/>
    <n v="92.26"/>
    <x v="0"/>
    <n v="2024"/>
    <s v="Active"/>
    <x v="1"/>
    <n v="95136.25"/>
    <x v="3"/>
  </r>
  <r>
    <x v="3"/>
    <n v="30.21"/>
    <n v="173222.62"/>
    <x v="3"/>
    <x v="11"/>
    <n v="345666"/>
    <x v="4"/>
    <x v="628"/>
    <x v="0"/>
    <n v="97.41"/>
    <x v="0"/>
    <n v="2024"/>
    <s v="Active"/>
    <x v="1"/>
    <n v="172443.38"/>
    <x v="0"/>
  </r>
  <r>
    <x v="0"/>
    <n v="42.63"/>
    <n v="85346.35"/>
    <x v="3"/>
    <x v="14"/>
    <n v="172187"/>
    <x v="0"/>
    <x v="674"/>
    <x v="2"/>
    <n v="45.65"/>
    <x v="2"/>
    <n v="2021"/>
    <s v="Not Available"/>
    <x v="1"/>
    <n v="86840.65"/>
    <x v="0"/>
  </r>
  <r>
    <x v="5"/>
    <n v="25.1"/>
    <n v="25306.92"/>
    <x v="3"/>
    <x v="32"/>
    <n v="112674"/>
    <x v="0"/>
    <x v="16"/>
    <x v="1"/>
    <n v="83.4"/>
    <x v="1"/>
    <n v="2024"/>
    <s v="Not Available"/>
    <x v="0"/>
    <n v="87367.08"/>
    <x v="1"/>
  </r>
  <r>
    <x v="2"/>
    <n v="57.61"/>
    <n v="73787.3"/>
    <x v="6"/>
    <x v="24"/>
    <n v="179407"/>
    <x v="4"/>
    <x v="763"/>
    <x v="0"/>
    <n v="90.65"/>
    <x v="2"/>
    <n v="2024"/>
    <s v="Expired"/>
    <x v="1"/>
    <n v="105619.7"/>
    <x v="0"/>
  </r>
  <r>
    <x v="7"/>
    <n v="12.38"/>
    <n v="100131.28"/>
    <x v="6"/>
    <x v="10"/>
    <n v="310557"/>
    <x v="3"/>
    <x v="747"/>
    <x v="0"/>
    <n v="80.66"/>
    <x v="0"/>
    <n v="2023"/>
    <s v="Expired"/>
    <x v="0"/>
    <n v="210425.72"/>
    <x v="0"/>
  </r>
  <r>
    <x v="5"/>
    <n v="31.24"/>
    <n v="35223.020000000004"/>
    <x v="1"/>
    <x v="26"/>
    <n v="104829"/>
    <x v="6"/>
    <x v="92"/>
    <x v="1"/>
    <n v="97.62"/>
    <x v="0"/>
    <n v="2020"/>
    <s v="Not Available"/>
    <x v="0"/>
    <n v="69605.98"/>
    <x v="0"/>
  </r>
  <r>
    <x v="0"/>
    <n v="68.13"/>
    <n v="34084.570000000007"/>
    <x v="3"/>
    <x v="7"/>
    <n v="135263"/>
    <x v="5"/>
    <x v="50"/>
    <x v="2"/>
    <n v="28.98"/>
    <x v="0"/>
    <n v="2018"/>
    <s v="Active"/>
    <x v="0"/>
    <n v="101178.43"/>
    <x v="1"/>
  </r>
  <r>
    <x v="0"/>
    <n v="36.17"/>
    <n v="88424.450000000012"/>
    <x v="2"/>
    <x v="38"/>
    <n v="257044"/>
    <x v="6"/>
    <x v="643"/>
    <x v="1"/>
    <n v="91.3"/>
    <x v="0"/>
    <n v="2024"/>
    <s v="Expired"/>
    <x v="0"/>
    <n v="168619.55"/>
    <x v="3"/>
  </r>
  <r>
    <x v="4"/>
    <n v="11.92"/>
    <n v="43887.97"/>
    <x v="5"/>
    <x v="5"/>
    <n v="91493"/>
    <x v="4"/>
    <x v="544"/>
    <x v="1"/>
    <n v="94.46"/>
    <x v="1"/>
    <n v="2024"/>
    <s v="Not Available"/>
    <x v="0"/>
    <n v="47605.03"/>
    <x v="0"/>
  </r>
  <r>
    <x v="3"/>
    <n v="19.579999999999998"/>
    <n v="91089.9"/>
    <x v="1"/>
    <x v="25"/>
    <n v="187805"/>
    <x v="0"/>
    <x v="170"/>
    <x v="0"/>
    <n v="79.86"/>
    <x v="1"/>
    <n v="2023"/>
    <s v="Active"/>
    <x v="1"/>
    <n v="96715.1"/>
    <x v="0"/>
  </r>
  <r>
    <x v="5"/>
    <n v="47.28"/>
    <n v="165046.76"/>
    <x v="7"/>
    <x v="28"/>
    <n v="287740"/>
    <x v="1"/>
    <x v="392"/>
    <x v="1"/>
    <n v="80.900000000000006"/>
    <x v="0"/>
    <n v="2020"/>
    <s v="Expired"/>
    <x v="1"/>
    <n v="122693.24"/>
    <x v="0"/>
  </r>
  <r>
    <x v="3"/>
    <n v="11.45"/>
    <n v="189686.78"/>
    <x v="6"/>
    <x v="24"/>
    <n v="367063"/>
    <x v="2"/>
    <x v="209"/>
    <x v="2"/>
    <n v="43.89"/>
    <x v="2"/>
    <n v="2019"/>
    <s v="Expired"/>
    <x v="1"/>
    <n v="177376.22"/>
    <x v="1"/>
  </r>
  <r>
    <x v="2"/>
    <n v="77.55"/>
    <n v="126417.40000000002"/>
    <x v="3"/>
    <x v="7"/>
    <n v="394293"/>
    <x v="3"/>
    <x v="463"/>
    <x v="1"/>
    <n v="78.88"/>
    <x v="0"/>
    <n v="2022"/>
    <s v="Expired"/>
    <x v="0"/>
    <n v="267875.59999999998"/>
    <x v="3"/>
  </r>
  <r>
    <x v="5"/>
    <n v="70.7"/>
    <n v="87858.93"/>
    <x v="0"/>
    <x v="39"/>
    <n v="278527"/>
    <x v="0"/>
    <x v="237"/>
    <x v="2"/>
    <n v="48.2"/>
    <x v="0"/>
    <n v="2022"/>
    <s v="Not Available"/>
    <x v="0"/>
    <n v="190668.07"/>
    <x v="3"/>
  </r>
  <r>
    <x v="7"/>
    <n v="65.73"/>
    <n v="36388.210000000006"/>
    <x v="4"/>
    <x v="16"/>
    <n v="120408"/>
    <x v="3"/>
    <x v="725"/>
    <x v="2"/>
    <n v="38.72"/>
    <x v="0"/>
    <n v="2022"/>
    <s v="Not Available"/>
    <x v="0"/>
    <n v="84019.79"/>
    <x v="2"/>
  </r>
  <r>
    <x v="9"/>
    <n v="42.5"/>
    <n v="145907.4"/>
    <x v="1"/>
    <x v="19"/>
    <n v="257246"/>
    <x v="0"/>
    <x v="232"/>
    <x v="1"/>
    <n v="69.87"/>
    <x v="0"/>
    <n v="2024"/>
    <s v="Expired"/>
    <x v="0"/>
    <n v="111338.6"/>
    <x v="1"/>
  </r>
  <r>
    <x v="7"/>
    <n v="35.72"/>
    <n v="64184.03"/>
    <x v="4"/>
    <x v="16"/>
    <n v="245765"/>
    <x v="1"/>
    <x v="694"/>
    <x v="1"/>
    <n v="82.72"/>
    <x v="2"/>
    <n v="2020"/>
    <s v="Not Available"/>
    <x v="0"/>
    <n v="181580.97"/>
    <x v="0"/>
  </r>
  <r>
    <x v="8"/>
    <n v="72.47"/>
    <n v="23157.18"/>
    <x v="5"/>
    <x v="9"/>
    <n v="57052"/>
    <x v="1"/>
    <x v="409"/>
    <x v="1"/>
    <n v="97.78"/>
    <x v="2"/>
    <n v="2020"/>
    <s v="Expired"/>
    <x v="1"/>
    <n v="33894.82"/>
    <x v="1"/>
  </r>
  <r>
    <x v="6"/>
    <n v="7.34"/>
    <n v="76871.73"/>
    <x v="2"/>
    <x v="34"/>
    <n v="163231"/>
    <x v="2"/>
    <x v="2"/>
    <x v="1"/>
    <n v="99.61"/>
    <x v="1"/>
    <n v="2022"/>
    <s v="Expired"/>
    <x v="0"/>
    <n v="86359.27"/>
    <x v="2"/>
  </r>
  <r>
    <x v="9"/>
    <n v="68.430000000000007"/>
    <n v="39799.53"/>
    <x v="2"/>
    <x v="8"/>
    <n v="138725"/>
    <x v="3"/>
    <x v="629"/>
    <x v="1"/>
    <n v="81.88"/>
    <x v="1"/>
    <n v="2023"/>
    <s v="Not Available"/>
    <x v="1"/>
    <n v="98925.47"/>
    <x v="1"/>
  </r>
  <r>
    <x v="9"/>
    <n v="6.96"/>
    <n v="112007.26"/>
    <x v="1"/>
    <x v="37"/>
    <n v="231257"/>
    <x v="3"/>
    <x v="496"/>
    <x v="2"/>
    <n v="45.59"/>
    <x v="2"/>
    <n v="2022"/>
    <s v="Not Available"/>
    <x v="0"/>
    <n v="119249.74"/>
    <x v="3"/>
  </r>
  <r>
    <x v="7"/>
    <n v="49.98"/>
    <n v="210539.3"/>
    <x v="5"/>
    <x v="15"/>
    <n v="359988"/>
    <x v="0"/>
    <x v="1"/>
    <x v="2"/>
    <n v="26.18"/>
    <x v="0"/>
    <n v="2021"/>
    <s v="Active"/>
    <x v="1"/>
    <n v="149448.70000000001"/>
    <x v="2"/>
  </r>
  <r>
    <x v="4"/>
    <n v="71.599999999999994"/>
    <n v="75990.39"/>
    <x v="2"/>
    <x v="2"/>
    <n v="188001"/>
    <x v="0"/>
    <x v="185"/>
    <x v="1"/>
    <n v="80.58"/>
    <x v="0"/>
    <n v="2023"/>
    <s v="Not Available"/>
    <x v="0"/>
    <n v="112010.61"/>
    <x v="3"/>
  </r>
  <r>
    <x v="9"/>
    <n v="6.75"/>
    <n v="56882.62"/>
    <x v="4"/>
    <x v="22"/>
    <n v="100483"/>
    <x v="5"/>
    <x v="249"/>
    <x v="2"/>
    <n v="41.54"/>
    <x v="1"/>
    <n v="2021"/>
    <s v="Active"/>
    <x v="0"/>
    <n v="43600.38"/>
    <x v="1"/>
  </r>
  <r>
    <x v="9"/>
    <n v="53.24"/>
    <n v="67292.290000000008"/>
    <x v="1"/>
    <x v="19"/>
    <n v="113339"/>
    <x v="4"/>
    <x v="583"/>
    <x v="0"/>
    <n v="61.54"/>
    <x v="2"/>
    <n v="2024"/>
    <s v="Active"/>
    <x v="1"/>
    <n v="46046.71"/>
    <x v="3"/>
  </r>
  <r>
    <x v="1"/>
    <n v="25.69"/>
    <n v="86791.26"/>
    <x v="7"/>
    <x v="23"/>
    <n v="162746"/>
    <x v="4"/>
    <x v="749"/>
    <x v="1"/>
    <n v="92.24"/>
    <x v="0"/>
    <n v="2024"/>
    <s v="Not Available"/>
    <x v="0"/>
    <n v="75954.740000000005"/>
    <x v="2"/>
  </r>
  <r>
    <x v="9"/>
    <n v="79.37"/>
    <n v="109344.95999999999"/>
    <x v="3"/>
    <x v="7"/>
    <n v="339767"/>
    <x v="6"/>
    <x v="232"/>
    <x v="1"/>
    <n v="97.21"/>
    <x v="2"/>
    <n v="2017"/>
    <s v="Expired"/>
    <x v="0"/>
    <n v="230422.04"/>
    <x v="2"/>
  </r>
  <r>
    <x v="1"/>
    <n v="27.6"/>
    <n v="109000.88"/>
    <x v="2"/>
    <x v="34"/>
    <n v="291330"/>
    <x v="8"/>
    <x v="800"/>
    <x v="0"/>
    <n v="86.59"/>
    <x v="2"/>
    <n v="2016"/>
    <s v="Active"/>
    <x v="1"/>
    <n v="182329.12"/>
    <x v="2"/>
  </r>
  <r>
    <x v="7"/>
    <n v="17.39"/>
    <n v="38054.039999999994"/>
    <x v="1"/>
    <x v="25"/>
    <n v="148170"/>
    <x v="3"/>
    <x v="758"/>
    <x v="0"/>
    <n v="85.8"/>
    <x v="2"/>
    <n v="2022"/>
    <s v="Active"/>
    <x v="1"/>
    <n v="110115.96"/>
    <x v="2"/>
  </r>
  <r>
    <x v="3"/>
    <n v="31.17"/>
    <n v="23907.910000000003"/>
    <x v="1"/>
    <x v="37"/>
    <n v="107556"/>
    <x v="4"/>
    <x v="880"/>
    <x v="2"/>
    <n v="49.9"/>
    <x v="2"/>
    <n v="2024"/>
    <s v="Not Available"/>
    <x v="1"/>
    <n v="83648.09"/>
    <x v="0"/>
  </r>
  <r>
    <x v="4"/>
    <n v="40.270000000000003"/>
    <n v="77210.729999999981"/>
    <x v="4"/>
    <x v="18"/>
    <n v="353060"/>
    <x v="1"/>
    <x v="897"/>
    <x v="2"/>
    <n v="49.02"/>
    <x v="0"/>
    <n v="2022"/>
    <s v="Active"/>
    <x v="1"/>
    <n v="275849.27"/>
    <x v="0"/>
  </r>
  <r>
    <x v="5"/>
    <n v="67.67"/>
    <n v="48306.55"/>
    <x v="0"/>
    <x v="39"/>
    <n v="164973"/>
    <x v="1"/>
    <x v="836"/>
    <x v="1"/>
    <n v="78.459999999999994"/>
    <x v="0"/>
    <n v="2021"/>
    <s v="Not Available"/>
    <x v="0"/>
    <n v="116666.45"/>
    <x v="0"/>
  </r>
  <r>
    <x v="7"/>
    <n v="50.24"/>
    <n v="30208.47"/>
    <x v="5"/>
    <x v="15"/>
    <n v="74462"/>
    <x v="1"/>
    <x v="533"/>
    <x v="2"/>
    <n v="27.56"/>
    <x v="0"/>
    <n v="2024"/>
    <s v="Not Available"/>
    <x v="0"/>
    <n v="44253.53"/>
    <x v="3"/>
  </r>
  <r>
    <x v="3"/>
    <n v="10.7"/>
    <n v="56212"/>
    <x v="3"/>
    <x v="32"/>
    <n v="108789"/>
    <x v="7"/>
    <x v="90"/>
    <x v="2"/>
    <n v="38.119999999999997"/>
    <x v="2"/>
    <n v="2018"/>
    <s v="Not Available"/>
    <x v="1"/>
    <n v="52577"/>
    <x v="2"/>
  </r>
  <r>
    <x v="2"/>
    <n v="75.45"/>
    <n v="147112.28"/>
    <x v="3"/>
    <x v="3"/>
    <n v="338881"/>
    <x v="8"/>
    <x v="237"/>
    <x v="0"/>
    <n v="88.06"/>
    <x v="2"/>
    <n v="2016"/>
    <s v="Active"/>
    <x v="1"/>
    <n v="191768.72"/>
    <x v="2"/>
  </r>
  <r>
    <x v="1"/>
    <n v="52.07"/>
    <n v="65526.91"/>
    <x v="5"/>
    <x v="9"/>
    <n v="295735"/>
    <x v="6"/>
    <x v="676"/>
    <x v="0"/>
    <n v="80.48"/>
    <x v="0"/>
    <n v="2022"/>
    <s v="Not Available"/>
    <x v="0"/>
    <n v="230208.09"/>
    <x v="1"/>
  </r>
  <r>
    <x v="4"/>
    <n v="28.75"/>
    <n v="212100.68"/>
    <x v="4"/>
    <x v="18"/>
    <n v="396492"/>
    <x v="7"/>
    <x v="102"/>
    <x v="0"/>
    <n v="80.739999999999995"/>
    <x v="2"/>
    <n v="2018"/>
    <s v="Expired"/>
    <x v="0"/>
    <n v="184391.32"/>
    <x v="0"/>
  </r>
  <r>
    <x v="2"/>
    <n v="38.409999999999997"/>
    <n v="107558.39999999999"/>
    <x v="1"/>
    <x v="1"/>
    <n v="204014"/>
    <x v="3"/>
    <x v="671"/>
    <x v="2"/>
    <n v="27"/>
    <x v="1"/>
    <n v="2024"/>
    <s v="Active"/>
    <x v="0"/>
    <n v="96455.6"/>
    <x v="0"/>
  </r>
  <r>
    <x v="8"/>
    <n v="30.05"/>
    <n v="48550.84"/>
    <x v="0"/>
    <x v="29"/>
    <n v="123696"/>
    <x v="7"/>
    <x v="498"/>
    <x v="2"/>
    <n v="55.87"/>
    <x v="2"/>
    <n v="2018"/>
    <s v="Active"/>
    <x v="1"/>
    <n v="75145.16"/>
    <x v="3"/>
  </r>
  <r>
    <x v="1"/>
    <n v="32.51"/>
    <n v="143308.43"/>
    <x v="6"/>
    <x v="21"/>
    <n v="287321"/>
    <x v="0"/>
    <x v="504"/>
    <x v="0"/>
    <n v="66.98"/>
    <x v="1"/>
    <n v="2022"/>
    <s v="Expired"/>
    <x v="0"/>
    <n v="144012.57"/>
    <x v="2"/>
  </r>
  <r>
    <x v="3"/>
    <n v="44.67"/>
    <n v="38701.03"/>
    <x v="1"/>
    <x v="25"/>
    <n v="75453"/>
    <x v="3"/>
    <x v="490"/>
    <x v="2"/>
    <n v="58.41"/>
    <x v="0"/>
    <n v="2022"/>
    <s v="Not Available"/>
    <x v="0"/>
    <n v="36751.97"/>
    <x v="3"/>
  </r>
  <r>
    <x v="9"/>
    <n v="33.93"/>
    <n v="87724.030000000028"/>
    <x v="5"/>
    <x v="15"/>
    <n v="398569"/>
    <x v="3"/>
    <x v="213"/>
    <x v="1"/>
    <n v="60.88"/>
    <x v="0"/>
    <n v="2022"/>
    <s v="Active"/>
    <x v="0"/>
    <n v="310844.96999999997"/>
    <x v="2"/>
  </r>
  <r>
    <x v="8"/>
    <n v="61.62"/>
    <n v="129081.45999999999"/>
    <x v="1"/>
    <x v="19"/>
    <n v="281356"/>
    <x v="0"/>
    <x v="224"/>
    <x v="0"/>
    <n v="63.3"/>
    <x v="1"/>
    <n v="2024"/>
    <s v="Expired"/>
    <x v="0"/>
    <n v="152274.54"/>
    <x v="3"/>
  </r>
  <r>
    <x v="4"/>
    <n v="36.14"/>
    <n v="32372.41"/>
    <x v="5"/>
    <x v="13"/>
    <n v="62022"/>
    <x v="9"/>
    <x v="173"/>
    <x v="2"/>
    <n v="55.2"/>
    <x v="0"/>
    <n v="2023"/>
    <s v="Active"/>
    <x v="0"/>
    <n v="29649.59"/>
    <x v="3"/>
  </r>
  <r>
    <x v="3"/>
    <n v="24.17"/>
    <n v="140403.93"/>
    <x v="5"/>
    <x v="5"/>
    <n v="256232"/>
    <x v="4"/>
    <x v="334"/>
    <x v="1"/>
    <n v="91.15"/>
    <x v="0"/>
    <n v="2024"/>
    <s v="Expired"/>
    <x v="0"/>
    <n v="115828.07"/>
    <x v="1"/>
  </r>
  <r>
    <x v="0"/>
    <n v="10.35"/>
    <n v="112412.1"/>
    <x v="0"/>
    <x v="35"/>
    <n v="202846"/>
    <x v="4"/>
    <x v="432"/>
    <x v="0"/>
    <n v="98.85"/>
    <x v="2"/>
    <n v="2024"/>
    <s v="Not Available"/>
    <x v="1"/>
    <n v="90433.9"/>
    <x v="2"/>
  </r>
  <r>
    <x v="7"/>
    <n v="27.09"/>
    <n v="90873.66"/>
    <x v="4"/>
    <x v="4"/>
    <n v="169423"/>
    <x v="6"/>
    <x v="201"/>
    <x v="1"/>
    <n v="71.680000000000007"/>
    <x v="0"/>
    <n v="2017"/>
    <s v="Expired"/>
    <x v="1"/>
    <n v="78549.34"/>
    <x v="3"/>
  </r>
  <r>
    <x v="6"/>
    <n v="58.6"/>
    <n v="80468.19"/>
    <x v="7"/>
    <x v="30"/>
    <n v="175446"/>
    <x v="2"/>
    <x v="470"/>
    <x v="0"/>
    <n v="79.569999999999993"/>
    <x v="2"/>
    <n v="2019"/>
    <s v="Expired"/>
    <x v="0"/>
    <n v="94977.81"/>
    <x v="1"/>
  </r>
  <r>
    <x v="8"/>
    <n v="72.86"/>
    <n v="179005.53"/>
    <x v="2"/>
    <x v="8"/>
    <n v="310977"/>
    <x v="0"/>
    <x v="700"/>
    <x v="2"/>
    <n v="49.44"/>
    <x v="1"/>
    <n v="2022"/>
    <s v="Expired"/>
    <x v="1"/>
    <n v="131971.47"/>
    <x v="3"/>
  </r>
  <r>
    <x v="3"/>
    <n v="62.88"/>
    <n v="84252.459999999992"/>
    <x v="2"/>
    <x v="38"/>
    <n v="141300"/>
    <x v="2"/>
    <x v="500"/>
    <x v="2"/>
    <n v="25.08"/>
    <x v="2"/>
    <n v="2019"/>
    <s v="Not Available"/>
    <x v="0"/>
    <n v="57047.54"/>
    <x v="0"/>
  </r>
  <r>
    <x v="4"/>
    <n v="12.66"/>
    <n v="127823.19"/>
    <x v="1"/>
    <x v="25"/>
    <n v="269987"/>
    <x v="1"/>
    <x v="649"/>
    <x v="0"/>
    <n v="85.21"/>
    <x v="2"/>
    <n v="2020"/>
    <s v="Active"/>
    <x v="0"/>
    <n v="142163.81"/>
    <x v="3"/>
  </r>
  <r>
    <x v="7"/>
    <n v="58.26"/>
    <n v="26676.739999999998"/>
    <x v="3"/>
    <x v="7"/>
    <n v="75369"/>
    <x v="6"/>
    <x v="84"/>
    <x v="0"/>
    <n v="64.62"/>
    <x v="1"/>
    <n v="2024"/>
    <s v="Expired"/>
    <x v="1"/>
    <n v="48692.26"/>
    <x v="0"/>
  </r>
  <r>
    <x v="3"/>
    <n v="37.85"/>
    <n v="45295.16"/>
    <x v="1"/>
    <x v="1"/>
    <n v="169833"/>
    <x v="8"/>
    <x v="165"/>
    <x v="2"/>
    <n v="44.69"/>
    <x v="2"/>
    <n v="2016"/>
    <s v="Expired"/>
    <x v="1"/>
    <n v="124537.84"/>
    <x v="3"/>
  </r>
  <r>
    <x v="1"/>
    <n v="62.81"/>
    <n v="34075.879999999997"/>
    <x v="0"/>
    <x v="35"/>
    <n v="78499"/>
    <x v="7"/>
    <x v="232"/>
    <x v="1"/>
    <n v="83.43"/>
    <x v="0"/>
    <n v="2020"/>
    <s v="Active"/>
    <x v="0"/>
    <n v="44423.12"/>
    <x v="1"/>
  </r>
  <r>
    <x v="7"/>
    <n v="29.63"/>
    <n v="119911.6"/>
    <x v="7"/>
    <x v="17"/>
    <n v="279423"/>
    <x v="5"/>
    <x v="226"/>
    <x v="1"/>
    <n v="66.930000000000007"/>
    <x v="2"/>
    <n v="2015"/>
    <s v="Expired"/>
    <x v="0"/>
    <n v="159511.4"/>
    <x v="1"/>
  </r>
  <r>
    <x v="1"/>
    <n v="23.61"/>
    <n v="37327.79"/>
    <x v="4"/>
    <x v="4"/>
    <n v="62588"/>
    <x v="6"/>
    <x v="504"/>
    <x v="2"/>
    <n v="26.41"/>
    <x v="2"/>
    <n v="2017"/>
    <s v="Not Available"/>
    <x v="0"/>
    <n v="25260.21"/>
    <x v="3"/>
  </r>
  <r>
    <x v="7"/>
    <n v="60.78"/>
    <n v="22290.660000000003"/>
    <x v="6"/>
    <x v="33"/>
    <n v="61149"/>
    <x v="1"/>
    <x v="235"/>
    <x v="1"/>
    <n v="62.61"/>
    <x v="1"/>
    <n v="2020"/>
    <s v="Expired"/>
    <x v="1"/>
    <n v="38858.339999999997"/>
    <x v="3"/>
  </r>
  <r>
    <x v="1"/>
    <n v="28.94"/>
    <n v="101845.63"/>
    <x v="0"/>
    <x v="6"/>
    <n v="376144"/>
    <x v="4"/>
    <x v="183"/>
    <x v="2"/>
    <n v="32.909999999999997"/>
    <x v="1"/>
    <n v="2024"/>
    <s v="Active"/>
    <x v="1"/>
    <n v="274298.37"/>
    <x v="0"/>
  </r>
  <r>
    <x v="3"/>
    <n v="77.19"/>
    <n v="32625.699999999997"/>
    <x v="7"/>
    <x v="30"/>
    <n v="101640"/>
    <x v="1"/>
    <x v="516"/>
    <x v="1"/>
    <n v="88.31"/>
    <x v="0"/>
    <n v="2023"/>
    <s v="Not Available"/>
    <x v="1"/>
    <n v="69014.3"/>
    <x v="1"/>
  </r>
  <r>
    <x v="0"/>
    <n v="62.26"/>
    <n v="25381.67"/>
    <x v="4"/>
    <x v="22"/>
    <n v="59888"/>
    <x v="4"/>
    <x v="615"/>
    <x v="0"/>
    <n v="64.87"/>
    <x v="1"/>
    <n v="2024"/>
    <s v="Active"/>
    <x v="1"/>
    <n v="34506.33"/>
    <x v="0"/>
  </r>
  <r>
    <x v="6"/>
    <n v="64.34"/>
    <n v="155421.72"/>
    <x v="1"/>
    <x v="37"/>
    <n v="340533"/>
    <x v="0"/>
    <x v="792"/>
    <x v="1"/>
    <n v="69.98"/>
    <x v="0"/>
    <n v="2024"/>
    <s v="Expired"/>
    <x v="0"/>
    <n v="185111.28"/>
    <x v="3"/>
  </r>
  <r>
    <x v="6"/>
    <n v="20.47"/>
    <n v="19736.32"/>
    <x v="2"/>
    <x v="38"/>
    <n v="57196"/>
    <x v="5"/>
    <x v="90"/>
    <x v="1"/>
    <n v="78.42"/>
    <x v="0"/>
    <n v="2021"/>
    <s v="Active"/>
    <x v="1"/>
    <n v="37459.68"/>
    <x v="1"/>
  </r>
  <r>
    <x v="3"/>
    <n v="78.599999999999994"/>
    <n v="162357.37"/>
    <x v="3"/>
    <x v="11"/>
    <n v="377534"/>
    <x v="6"/>
    <x v="339"/>
    <x v="0"/>
    <n v="72.849999999999994"/>
    <x v="2"/>
    <n v="2017"/>
    <s v="Expired"/>
    <x v="1"/>
    <n v="215176.63"/>
    <x v="2"/>
  </r>
  <r>
    <x v="9"/>
    <n v="38.97"/>
    <n v="52771.380000000005"/>
    <x v="4"/>
    <x v="4"/>
    <n v="227450"/>
    <x v="8"/>
    <x v="413"/>
    <x v="1"/>
    <n v="97.09"/>
    <x v="1"/>
    <n v="2022"/>
    <s v="Active"/>
    <x v="0"/>
    <n v="174678.62"/>
    <x v="1"/>
  </r>
  <r>
    <x v="4"/>
    <n v="5.24"/>
    <n v="65878.579999999987"/>
    <x v="2"/>
    <x v="34"/>
    <n v="197991"/>
    <x v="1"/>
    <x v="865"/>
    <x v="2"/>
    <n v="35.89"/>
    <x v="2"/>
    <n v="2020"/>
    <s v="Expired"/>
    <x v="1"/>
    <n v="132112.42000000001"/>
    <x v="0"/>
  </r>
  <r>
    <x v="8"/>
    <n v="72.37"/>
    <n v="117300.95999999999"/>
    <x v="6"/>
    <x v="10"/>
    <n v="308688"/>
    <x v="7"/>
    <x v="78"/>
    <x v="1"/>
    <n v="65.41"/>
    <x v="0"/>
    <n v="2024"/>
    <s v="Active"/>
    <x v="0"/>
    <n v="191387.04"/>
    <x v="2"/>
  </r>
  <r>
    <x v="6"/>
    <n v="48.48"/>
    <n v="52413.509999999995"/>
    <x v="2"/>
    <x v="2"/>
    <n v="154579"/>
    <x v="7"/>
    <x v="100"/>
    <x v="0"/>
    <n v="69"/>
    <x v="2"/>
    <n v="2018"/>
    <s v="Not Available"/>
    <x v="0"/>
    <n v="102165.49"/>
    <x v="3"/>
  </r>
  <r>
    <x v="5"/>
    <n v="51.94"/>
    <n v="86997.41"/>
    <x v="4"/>
    <x v="16"/>
    <n v="161176"/>
    <x v="4"/>
    <x v="629"/>
    <x v="0"/>
    <n v="74.94"/>
    <x v="0"/>
    <n v="2024"/>
    <s v="Expired"/>
    <x v="1"/>
    <n v="74178.59"/>
    <x v="2"/>
  </r>
  <r>
    <x v="5"/>
    <n v="44.68"/>
    <n v="130921.88"/>
    <x v="4"/>
    <x v="12"/>
    <n v="220909"/>
    <x v="9"/>
    <x v="43"/>
    <x v="2"/>
    <n v="39.130000000000003"/>
    <x v="2"/>
    <n v="2023"/>
    <s v="Not Available"/>
    <x v="0"/>
    <n v="89987.12"/>
    <x v="1"/>
  </r>
  <r>
    <x v="9"/>
    <n v="79.2"/>
    <n v="42419.630000000005"/>
    <x v="6"/>
    <x v="31"/>
    <n v="125716"/>
    <x v="5"/>
    <x v="633"/>
    <x v="1"/>
    <n v="77.91"/>
    <x v="0"/>
    <n v="2016"/>
    <s v="Expired"/>
    <x v="0"/>
    <n v="83296.37"/>
    <x v="1"/>
  </r>
  <r>
    <x v="5"/>
    <n v="73.47"/>
    <n v="38359"/>
    <x v="2"/>
    <x v="27"/>
    <n v="149448"/>
    <x v="7"/>
    <x v="49"/>
    <x v="0"/>
    <n v="60.41"/>
    <x v="2"/>
    <n v="2018"/>
    <s v="Not Available"/>
    <x v="1"/>
    <n v="111089"/>
    <x v="0"/>
  </r>
  <r>
    <x v="9"/>
    <n v="35.229999999999997"/>
    <n v="131241.79"/>
    <x v="5"/>
    <x v="15"/>
    <n v="338315"/>
    <x v="8"/>
    <x v="535"/>
    <x v="2"/>
    <n v="59.58"/>
    <x v="0"/>
    <n v="2022"/>
    <s v="Not Available"/>
    <x v="0"/>
    <n v="207073.21"/>
    <x v="0"/>
  </r>
  <r>
    <x v="8"/>
    <n v="75.8"/>
    <n v="123654.19"/>
    <x v="5"/>
    <x v="20"/>
    <n v="321346"/>
    <x v="9"/>
    <x v="188"/>
    <x v="2"/>
    <n v="41.55"/>
    <x v="2"/>
    <n v="2023"/>
    <s v="Not Available"/>
    <x v="1"/>
    <n v="197691.81"/>
    <x v="3"/>
  </r>
  <r>
    <x v="2"/>
    <n v="19.45"/>
    <n v="216440.78"/>
    <x v="1"/>
    <x v="25"/>
    <n v="361524"/>
    <x v="3"/>
    <x v="392"/>
    <x v="2"/>
    <n v="38.54"/>
    <x v="0"/>
    <n v="2023"/>
    <s v="Active"/>
    <x v="1"/>
    <n v="145083.22"/>
    <x v="1"/>
  </r>
  <r>
    <x v="6"/>
    <n v="75.86"/>
    <n v="60939.299999999988"/>
    <x v="7"/>
    <x v="28"/>
    <n v="201427"/>
    <x v="7"/>
    <x v="325"/>
    <x v="1"/>
    <n v="91.12"/>
    <x v="2"/>
    <n v="2018"/>
    <s v="Expired"/>
    <x v="1"/>
    <n v="140487.70000000001"/>
    <x v="0"/>
  </r>
  <r>
    <x v="0"/>
    <n v="71.77"/>
    <n v="69193.48000000001"/>
    <x v="6"/>
    <x v="24"/>
    <n v="287160"/>
    <x v="4"/>
    <x v="417"/>
    <x v="2"/>
    <n v="27.12"/>
    <x v="1"/>
    <n v="2024"/>
    <s v="Active"/>
    <x v="0"/>
    <n v="217966.52"/>
    <x v="3"/>
  </r>
  <r>
    <x v="8"/>
    <n v="39.17"/>
    <n v="112939"/>
    <x v="0"/>
    <x v="0"/>
    <n v="203237"/>
    <x v="5"/>
    <x v="15"/>
    <x v="2"/>
    <n v="32.47"/>
    <x v="0"/>
    <n v="2015"/>
    <s v="Expired"/>
    <x v="1"/>
    <n v="90298"/>
    <x v="0"/>
  </r>
  <r>
    <x v="9"/>
    <n v="61.5"/>
    <n v="58423.290000000008"/>
    <x v="7"/>
    <x v="17"/>
    <n v="263137"/>
    <x v="1"/>
    <x v="67"/>
    <x v="0"/>
    <n v="77.27"/>
    <x v="2"/>
    <n v="2020"/>
    <s v="Expired"/>
    <x v="0"/>
    <n v="204713.71"/>
    <x v="3"/>
  </r>
  <r>
    <x v="1"/>
    <n v="43.84"/>
    <n v="18209.599999999999"/>
    <x v="2"/>
    <x v="38"/>
    <n v="70463"/>
    <x v="8"/>
    <x v="426"/>
    <x v="2"/>
    <n v="48.44"/>
    <x v="1"/>
    <n v="2019"/>
    <s v="Expired"/>
    <x v="0"/>
    <n v="52253.4"/>
    <x v="0"/>
  </r>
  <r>
    <x v="3"/>
    <n v="76.650000000000006"/>
    <n v="169947.6"/>
    <x v="2"/>
    <x v="2"/>
    <n v="393899"/>
    <x v="2"/>
    <x v="475"/>
    <x v="0"/>
    <n v="66.489999999999995"/>
    <x v="0"/>
    <n v="2020"/>
    <s v="Expired"/>
    <x v="1"/>
    <n v="223951.4"/>
    <x v="0"/>
  </r>
  <r>
    <x v="3"/>
    <n v="42.17"/>
    <n v="130880.41"/>
    <x v="4"/>
    <x v="4"/>
    <n v="281941"/>
    <x v="6"/>
    <x v="709"/>
    <x v="2"/>
    <n v="38.29"/>
    <x v="0"/>
    <n v="2023"/>
    <s v="Expired"/>
    <x v="1"/>
    <n v="151060.59"/>
    <x v="2"/>
  </r>
  <r>
    <x v="5"/>
    <n v="68.3"/>
    <n v="91722.84"/>
    <x v="1"/>
    <x v="25"/>
    <n v="188677"/>
    <x v="1"/>
    <x v="203"/>
    <x v="2"/>
    <n v="30.4"/>
    <x v="0"/>
    <n v="2020"/>
    <s v="Expired"/>
    <x v="1"/>
    <n v="96954.16"/>
    <x v="1"/>
  </r>
  <r>
    <x v="7"/>
    <n v="42.63"/>
    <n v="99219.1"/>
    <x v="1"/>
    <x v="26"/>
    <n v="299244"/>
    <x v="8"/>
    <x v="24"/>
    <x v="0"/>
    <n v="71.16"/>
    <x v="1"/>
    <n v="2022"/>
    <s v="Active"/>
    <x v="1"/>
    <n v="200024.9"/>
    <x v="0"/>
  </r>
  <r>
    <x v="2"/>
    <n v="9.59"/>
    <n v="95139.670000000013"/>
    <x v="0"/>
    <x v="0"/>
    <n v="342478"/>
    <x v="7"/>
    <x v="538"/>
    <x v="1"/>
    <n v="83.98"/>
    <x v="2"/>
    <n v="2018"/>
    <s v="Active"/>
    <x v="1"/>
    <n v="247338.33"/>
    <x v="3"/>
  </r>
  <r>
    <x v="0"/>
    <n v="69.72"/>
    <n v="148704.69"/>
    <x v="4"/>
    <x v="4"/>
    <n v="348015"/>
    <x v="4"/>
    <x v="48"/>
    <x v="0"/>
    <n v="91.6"/>
    <x v="2"/>
    <n v="2024"/>
    <s v="Expired"/>
    <x v="0"/>
    <n v="199310.31"/>
    <x v="1"/>
  </r>
  <r>
    <x v="6"/>
    <n v="25.54"/>
    <n v="220965.83"/>
    <x v="3"/>
    <x v="11"/>
    <n v="373439"/>
    <x v="7"/>
    <x v="50"/>
    <x v="0"/>
    <n v="74.63"/>
    <x v="2"/>
    <n v="2018"/>
    <s v="Expired"/>
    <x v="0"/>
    <n v="152473.17000000001"/>
    <x v="3"/>
  </r>
  <r>
    <x v="9"/>
    <n v="42.16"/>
    <n v="162892.42000000001"/>
    <x v="4"/>
    <x v="4"/>
    <n v="351353"/>
    <x v="4"/>
    <x v="442"/>
    <x v="1"/>
    <n v="81.25"/>
    <x v="0"/>
    <n v="2024"/>
    <s v="Not Available"/>
    <x v="0"/>
    <n v="188460.58"/>
    <x v="3"/>
  </r>
  <r>
    <x v="3"/>
    <n v="18.350000000000001"/>
    <n v="21878.15"/>
    <x v="6"/>
    <x v="21"/>
    <n v="51815"/>
    <x v="0"/>
    <x v="241"/>
    <x v="0"/>
    <n v="69.48"/>
    <x v="0"/>
    <n v="2023"/>
    <s v="Active"/>
    <x v="1"/>
    <n v="29936.85"/>
    <x v="3"/>
  </r>
  <r>
    <x v="3"/>
    <n v="27.45"/>
    <n v="178277.65"/>
    <x v="0"/>
    <x v="6"/>
    <n v="303471"/>
    <x v="0"/>
    <x v="688"/>
    <x v="1"/>
    <n v="93.03"/>
    <x v="1"/>
    <n v="2024"/>
    <s v="Active"/>
    <x v="1"/>
    <n v="125193.35"/>
    <x v="2"/>
  </r>
  <r>
    <x v="9"/>
    <n v="51.99"/>
    <n v="58857.539999999994"/>
    <x v="0"/>
    <x v="0"/>
    <n v="135300"/>
    <x v="8"/>
    <x v="373"/>
    <x v="1"/>
    <n v="81.11"/>
    <x v="0"/>
    <n v="2021"/>
    <s v="Active"/>
    <x v="1"/>
    <n v="76442.460000000006"/>
    <x v="3"/>
  </r>
  <r>
    <x v="1"/>
    <n v="39.479999999999997"/>
    <n v="83360.78"/>
    <x v="0"/>
    <x v="35"/>
    <n v="147687"/>
    <x v="5"/>
    <x v="503"/>
    <x v="1"/>
    <n v="97.94"/>
    <x v="1"/>
    <n v="2023"/>
    <s v="Not Available"/>
    <x v="1"/>
    <n v="64326.22"/>
    <x v="2"/>
  </r>
  <r>
    <x v="5"/>
    <n v="40.770000000000003"/>
    <n v="58782.079999999987"/>
    <x v="0"/>
    <x v="39"/>
    <n v="223194"/>
    <x v="5"/>
    <x v="418"/>
    <x v="1"/>
    <n v="76.45"/>
    <x v="2"/>
    <n v="2015"/>
    <s v="Active"/>
    <x v="1"/>
    <n v="164411.92000000001"/>
    <x v="2"/>
  </r>
  <r>
    <x v="5"/>
    <n v="37.26"/>
    <n v="38393.740000000005"/>
    <x v="5"/>
    <x v="15"/>
    <n v="67010"/>
    <x v="8"/>
    <x v="506"/>
    <x v="1"/>
    <n v="63.51"/>
    <x v="0"/>
    <n v="2017"/>
    <s v="Expired"/>
    <x v="1"/>
    <n v="28616.26"/>
    <x v="0"/>
  </r>
  <r>
    <x v="6"/>
    <n v="64.8"/>
    <n v="81220.63"/>
    <x v="6"/>
    <x v="10"/>
    <n v="294307"/>
    <x v="6"/>
    <x v="391"/>
    <x v="2"/>
    <n v="49.69"/>
    <x v="0"/>
    <n v="2017"/>
    <s v="Not Available"/>
    <x v="1"/>
    <n v="213086.37"/>
    <x v="1"/>
  </r>
  <r>
    <x v="7"/>
    <n v="10.85"/>
    <n v="90480.63"/>
    <x v="4"/>
    <x v="16"/>
    <n v="248237"/>
    <x v="2"/>
    <x v="86"/>
    <x v="0"/>
    <n v="85.82"/>
    <x v="0"/>
    <n v="2022"/>
    <s v="Not Available"/>
    <x v="0"/>
    <n v="157756.37"/>
    <x v="1"/>
  </r>
  <r>
    <x v="5"/>
    <n v="77.42"/>
    <n v="61731.289999999994"/>
    <x v="4"/>
    <x v="4"/>
    <n v="143407"/>
    <x v="9"/>
    <x v="853"/>
    <x v="2"/>
    <n v="45.11"/>
    <x v="0"/>
    <n v="2023"/>
    <s v="Expired"/>
    <x v="0"/>
    <n v="81675.710000000006"/>
    <x v="2"/>
  </r>
  <r>
    <x v="3"/>
    <n v="36.18"/>
    <n v="32511.14"/>
    <x v="2"/>
    <x v="38"/>
    <n v="80667"/>
    <x v="7"/>
    <x v="731"/>
    <x v="2"/>
    <n v="40.619999999999997"/>
    <x v="2"/>
    <n v="2018"/>
    <s v="Not Available"/>
    <x v="0"/>
    <n v="48155.86"/>
    <x v="0"/>
  </r>
  <r>
    <x v="5"/>
    <n v="39.979999999999997"/>
    <n v="177470.54"/>
    <x v="2"/>
    <x v="34"/>
    <n v="395971"/>
    <x v="7"/>
    <x v="287"/>
    <x v="0"/>
    <n v="62.64"/>
    <x v="0"/>
    <n v="2024"/>
    <s v="Not Available"/>
    <x v="1"/>
    <n v="218500.46"/>
    <x v="2"/>
  </r>
  <r>
    <x v="4"/>
    <n v="52.43"/>
    <n v="63415.820000000007"/>
    <x v="5"/>
    <x v="5"/>
    <n v="163967"/>
    <x v="0"/>
    <x v="891"/>
    <x v="1"/>
    <n v="73.819999999999993"/>
    <x v="2"/>
    <n v="2021"/>
    <s v="Active"/>
    <x v="1"/>
    <n v="100551.18"/>
    <x v="1"/>
  </r>
  <r>
    <x v="0"/>
    <n v="18.55"/>
    <n v="46314.98000000001"/>
    <x v="3"/>
    <x v="3"/>
    <n v="185823"/>
    <x v="8"/>
    <x v="868"/>
    <x v="0"/>
    <n v="61.87"/>
    <x v="0"/>
    <n v="2022"/>
    <s v="Expired"/>
    <x v="1"/>
    <n v="139508.01999999999"/>
    <x v="0"/>
  </r>
  <r>
    <x v="6"/>
    <n v="76.55"/>
    <n v="45597.53"/>
    <x v="1"/>
    <x v="1"/>
    <n v="114740"/>
    <x v="9"/>
    <x v="832"/>
    <x v="1"/>
    <n v="64.349999999999994"/>
    <x v="0"/>
    <n v="2023"/>
    <s v="Expired"/>
    <x v="1"/>
    <n v="69142.47"/>
    <x v="2"/>
  </r>
  <r>
    <x v="3"/>
    <n v="48.87"/>
    <n v="162465.12"/>
    <x v="5"/>
    <x v="13"/>
    <n v="318360"/>
    <x v="6"/>
    <x v="19"/>
    <x v="2"/>
    <n v="53.46"/>
    <x v="1"/>
    <n v="2024"/>
    <s v="Expired"/>
    <x v="0"/>
    <n v="155894.88"/>
    <x v="1"/>
  </r>
  <r>
    <x v="6"/>
    <n v="32.659999999999997"/>
    <n v="50587.39"/>
    <x v="3"/>
    <x v="3"/>
    <n v="133756"/>
    <x v="8"/>
    <x v="183"/>
    <x v="2"/>
    <n v="46.56"/>
    <x v="2"/>
    <n v="2016"/>
    <s v="Expired"/>
    <x v="0"/>
    <n v="83168.61"/>
    <x v="0"/>
  </r>
  <r>
    <x v="2"/>
    <n v="33.06"/>
    <n v="43933.17"/>
    <x v="0"/>
    <x v="0"/>
    <n v="90510"/>
    <x v="1"/>
    <x v="648"/>
    <x v="1"/>
    <n v="97.32"/>
    <x v="2"/>
    <n v="2020"/>
    <s v="Active"/>
    <x v="1"/>
    <n v="46576.83"/>
    <x v="3"/>
  </r>
  <r>
    <x v="7"/>
    <n v="56.56"/>
    <n v="65676.3"/>
    <x v="6"/>
    <x v="21"/>
    <n v="149887"/>
    <x v="6"/>
    <x v="246"/>
    <x v="0"/>
    <n v="79.11"/>
    <x v="0"/>
    <n v="2020"/>
    <s v="Expired"/>
    <x v="1"/>
    <n v="84210.7"/>
    <x v="1"/>
  </r>
  <r>
    <x v="7"/>
    <n v="19.37"/>
    <n v="17214.019999999997"/>
    <x v="1"/>
    <x v="26"/>
    <n v="51837"/>
    <x v="6"/>
    <x v="808"/>
    <x v="1"/>
    <n v="62.12"/>
    <x v="1"/>
    <n v="2019"/>
    <s v="Active"/>
    <x v="0"/>
    <n v="34622.980000000003"/>
    <x v="1"/>
  </r>
  <r>
    <x v="4"/>
    <n v="68.290000000000006"/>
    <n v="51394.53"/>
    <x v="3"/>
    <x v="7"/>
    <n v="174369"/>
    <x v="7"/>
    <x v="1"/>
    <x v="2"/>
    <n v="55.54"/>
    <x v="0"/>
    <n v="2024"/>
    <s v="Active"/>
    <x v="1"/>
    <n v="122974.47"/>
    <x v="0"/>
  </r>
  <r>
    <x v="9"/>
    <n v="22.75"/>
    <n v="116144.73999999999"/>
    <x v="1"/>
    <x v="25"/>
    <n v="285400"/>
    <x v="2"/>
    <x v="205"/>
    <x v="1"/>
    <n v="69.86"/>
    <x v="1"/>
    <n v="2022"/>
    <s v="Not Available"/>
    <x v="1"/>
    <n v="169255.26"/>
    <x v="0"/>
  </r>
  <r>
    <x v="5"/>
    <n v="23.96"/>
    <n v="56979.869999999995"/>
    <x v="0"/>
    <x v="29"/>
    <n v="161573"/>
    <x v="8"/>
    <x v="826"/>
    <x v="2"/>
    <n v="32.299999999999997"/>
    <x v="2"/>
    <n v="2016"/>
    <s v="Expired"/>
    <x v="0"/>
    <n v="104593.13"/>
    <x v="0"/>
  </r>
  <r>
    <x v="5"/>
    <n v="13.05"/>
    <n v="56563.1"/>
    <x v="0"/>
    <x v="39"/>
    <n v="100801"/>
    <x v="0"/>
    <x v="866"/>
    <x v="2"/>
    <n v="48.23"/>
    <x v="2"/>
    <n v="2021"/>
    <s v="Expired"/>
    <x v="1"/>
    <n v="44237.9"/>
    <x v="1"/>
  </r>
  <r>
    <x v="9"/>
    <n v="72.37"/>
    <n v="79458.09"/>
    <x v="5"/>
    <x v="15"/>
    <n v="278492"/>
    <x v="3"/>
    <x v="111"/>
    <x v="1"/>
    <n v="95.94"/>
    <x v="1"/>
    <n v="2023"/>
    <s v="Active"/>
    <x v="1"/>
    <n v="199033.91"/>
    <x v="3"/>
  </r>
  <r>
    <x v="2"/>
    <n v="55.46"/>
    <n v="173525.93"/>
    <x v="4"/>
    <x v="12"/>
    <n v="363432"/>
    <x v="7"/>
    <x v="23"/>
    <x v="2"/>
    <n v="40.25"/>
    <x v="0"/>
    <n v="2023"/>
    <s v="Expired"/>
    <x v="1"/>
    <n v="189906.07"/>
    <x v="1"/>
  </r>
  <r>
    <x v="1"/>
    <n v="46.2"/>
    <n v="24597.519999999997"/>
    <x v="0"/>
    <x v="39"/>
    <n v="75894"/>
    <x v="7"/>
    <x v="558"/>
    <x v="1"/>
    <n v="74.849999999999994"/>
    <x v="0"/>
    <n v="2019"/>
    <s v="Expired"/>
    <x v="1"/>
    <n v="51296.480000000003"/>
    <x v="2"/>
  </r>
  <r>
    <x v="1"/>
    <n v="22.17"/>
    <n v="149810.48000000001"/>
    <x v="2"/>
    <x v="27"/>
    <n v="282460"/>
    <x v="0"/>
    <x v="206"/>
    <x v="1"/>
    <n v="61.88"/>
    <x v="1"/>
    <n v="2022"/>
    <s v="Active"/>
    <x v="0"/>
    <n v="132649.51999999999"/>
    <x v="3"/>
  </r>
  <r>
    <x v="1"/>
    <n v="8.17"/>
    <n v="96812.290000000008"/>
    <x v="5"/>
    <x v="20"/>
    <n v="337674"/>
    <x v="6"/>
    <x v="316"/>
    <x v="1"/>
    <n v="94.61"/>
    <x v="2"/>
    <n v="2017"/>
    <s v="Expired"/>
    <x v="0"/>
    <n v="240861.71"/>
    <x v="2"/>
  </r>
  <r>
    <x v="2"/>
    <n v="58.13"/>
    <n v="79492.88"/>
    <x v="0"/>
    <x v="35"/>
    <n v="318464"/>
    <x v="0"/>
    <x v="329"/>
    <x v="0"/>
    <n v="75.89"/>
    <x v="2"/>
    <n v="2021"/>
    <s v="Not Available"/>
    <x v="0"/>
    <n v="238971.12"/>
    <x v="0"/>
  </r>
  <r>
    <x v="3"/>
    <n v="41.11"/>
    <n v="112204.19"/>
    <x v="1"/>
    <x v="37"/>
    <n v="245266"/>
    <x v="4"/>
    <x v="631"/>
    <x v="0"/>
    <n v="93.76"/>
    <x v="1"/>
    <n v="2024"/>
    <s v="Active"/>
    <x v="1"/>
    <n v="133061.81"/>
    <x v="1"/>
  </r>
  <r>
    <x v="7"/>
    <n v="77.83"/>
    <n v="87370.840000000026"/>
    <x v="5"/>
    <x v="15"/>
    <n v="385852"/>
    <x v="0"/>
    <x v="509"/>
    <x v="1"/>
    <n v="86.57"/>
    <x v="2"/>
    <n v="2021"/>
    <s v="Expired"/>
    <x v="1"/>
    <n v="298481.15999999997"/>
    <x v="2"/>
  </r>
  <r>
    <x v="0"/>
    <n v="69.12"/>
    <n v="91972"/>
    <x v="7"/>
    <x v="36"/>
    <n v="271641"/>
    <x v="2"/>
    <x v="762"/>
    <x v="2"/>
    <n v="39.75"/>
    <x v="2"/>
    <n v="2019"/>
    <s v="Active"/>
    <x v="0"/>
    <n v="179669"/>
    <x v="3"/>
  </r>
  <r>
    <x v="7"/>
    <n v="19.46"/>
    <n v="67655.92"/>
    <x v="7"/>
    <x v="30"/>
    <n v="143391"/>
    <x v="6"/>
    <x v="559"/>
    <x v="0"/>
    <n v="60.7"/>
    <x v="0"/>
    <n v="2021"/>
    <s v="Active"/>
    <x v="0"/>
    <n v="75735.08"/>
    <x v="0"/>
  </r>
  <r>
    <x v="6"/>
    <n v="49.38"/>
    <n v="85472.989999999991"/>
    <x v="7"/>
    <x v="23"/>
    <n v="317503"/>
    <x v="2"/>
    <x v="868"/>
    <x v="2"/>
    <n v="49.96"/>
    <x v="0"/>
    <n v="2020"/>
    <s v="Active"/>
    <x v="0"/>
    <n v="232030.01"/>
    <x v="1"/>
  </r>
  <r>
    <x v="6"/>
    <n v="28.75"/>
    <n v="46964.66"/>
    <x v="1"/>
    <x v="26"/>
    <n v="90986"/>
    <x v="0"/>
    <x v="415"/>
    <x v="2"/>
    <n v="30.65"/>
    <x v="2"/>
    <n v="2021"/>
    <s v="Not Available"/>
    <x v="0"/>
    <n v="44021.34"/>
    <x v="0"/>
  </r>
  <r>
    <x v="9"/>
    <n v="30.92"/>
    <n v="99293.51999999999"/>
    <x v="1"/>
    <x v="25"/>
    <n v="298383"/>
    <x v="1"/>
    <x v="619"/>
    <x v="0"/>
    <n v="71.12"/>
    <x v="2"/>
    <n v="2020"/>
    <s v="Not Available"/>
    <x v="1"/>
    <n v="199089.48"/>
    <x v="2"/>
  </r>
  <r>
    <x v="0"/>
    <n v="61.3"/>
    <n v="137070.68"/>
    <x v="6"/>
    <x v="21"/>
    <n v="290095"/>
    <x v="0"/>
    <x v="160"/>
    <x v="2"/>
    <n v="57.81"/>
    <x v="2"/>
    <n v="2021"/>
    <s v="Active"/>
    <x v="1"/>
    <n v="153024.32000000001"/>
    <x v="0"/>
  </r>
  <r>
    <x v="0"/>
    <n v="15.71"/>
    <n v="37461.429999999993"/>
    <x v="7"/>
    <x v="30"/>
    <n v="143835"/>
    <x v="9"/>
    <x v="756"/>
    <x v="2"/>
    <n v="53.5"/>
    <x v="1"/>
    <n v="2023"/>
    <s v="Not Available"/>
    <x v="0"/>
    <n v="106373.57"/>
    <x v="1"/>
  </r>
  <r>
    <x v="1"/>
    <n v="52.16"/>
    <n v="21495.699999999997"/>
    <x v="4"/>
    <x v="22"/>
    <n v="83182"/>
    <x v="4"/>
    <x v="150"/>
    <x v="0"/>
    <n v="95.56"/>
    <x v="2"/>
    <n v="2024"/>
    <s v="Active"/>
    <x v="0"/>
    <n v="61686.3"/>
    <x v="1"/>
  </r>
  <r>
    <x v="9"/>
    <n v="40.229999999999997"/>
    <n v="40608.21"/>
    <x v="4"/>
    <x v="22"/>
    <n v="76564"/>
    <x v="1"/>
    <x v="536"/>
    <x v="1"/>
    <n v="91.3"/>
    <x v="2"/>
    <n v="2020"/>
    <s v="Active"/>
    <x v="0"/>
    <n v="35955.79"/>
    <x v="2"/>
  </r>
  <r>
    <x v="4"/>
    <n v="18.03"/>
    <n v="66061.789999999994"/>
    <x v="4"/>
    <x v="4"/>
    <n v="186967"/>
    <x v="8"/>
    <x v="754"/>
    <x v="1"/>
    <n v="97.16"/>
    <x v="0"/>
    <n v="2020"/>
    <s v="Not Available"/>
    <x v="0"/>
    <n v="120905.21"/>
    <x v="2"/>
  </r>
  <r>
    <x v="3"/>
    <n v="28.41"/>
    <n v="66057"/>
    <x v="7"/>
    <x v="36"/>
    <n v="248058"/>
    <x v="9"/>
    <x v="53"/>
    <x v="2"/>
    <n v="42.2"/>
    <x v="2"/>
    <n v="2023"/>
    <s v="Expired"/>
    <x v="1"/>
    <n v="182001"/>
    <x v="1"/>
  </r>
  <r>
    <x v="9"/>
    <n v="74.459999999999994"/>
    <n v="52606.179999999993"/>
    <x v="1"/>
    <x v="25"/>
    <n v="185068"/>
    <x v="3"/>
    <x v="364"/>
    <x v="2"/>
    <n v="50.08"/>
    <x v="0"/>
    <n v="2023"/>
    <s v="Expired"/>
    <x v="0"/>
    <n v="132461.82"/>
    <x v="1"/>
  </r>
  <r>
    <x v="0"/>
    <n v="74.25"/>
    <n v="147318.43"/>
    <x v="0"/>
    <x v="39"/>
    <n v="369685"/>
    <x v="6"/>
    <x v="170"/>
    <x v="2"/>
    <n v="37.32"/>
    <x v="2"/>
    <n v="2017"/>
    <s v="Not Available"/>
    <x v="0"/>
    <n v="222366.57"/>
    <x v="3"/>
  </r>
  <r>
    <x v="8"/>
    <n v="76.77"/>
    <n v="58359.43"/>
    <x v="1"/>
    <x v="26"/>
    <n v="118785"/>
    <x v="7"/>
    <x v="132"/>
    <x v="0"/>
    <n v="70.94"/>
    <x v="2"/>
    <n v="2018"/>
    <s v="Not Available"/>
    <x v="1"/>
    <n v="60425.57"/>
    <x v="3"/>
  </r>
  <r>
    <x v="8"/>
    <n v="78.44"/>
    <n v="190512.5"/>
    <x v="1"/>
    <x v="37"/>
    <n v="385160"/>
    <x v="8"/>
    <x v="492"/>
    <x v="2"/>
    <n v="42.47"/>
    <x v="2"/>
    <n v="2016"/>
    <s v="Not Available"/>
    <x v="1"/>
    <n v="194647.5"/>
    <x v="0"/>
  </r>
  <r>
    <x v="1"/>
    <n v="28.6"/>
    <n v="60594.66"/>
    <x v="2"/>
    <x v="27"/>
    <n v="124765"/>
    <x v="7"/>
    <x v="431"/>
    <x v="0"/>
    <n v="61.26"/>
    <x v="0"/>
    <n v="2021"/>
    <s v="Not Available"/>
    <x v="1"/>
    <n v="64170.34"/>
    <x v="0"/>
  </r>
  <r>
    <x v="6"/>
    <n v="7.74"/>
    <n v="81176.97"/>
    <x v="5"/>
    <x v="13"/>
    <n v="339537"/>
    <x v="4"/>
    <x v="266"/>
    <x v="0"/>
    <n v="83.12"/>
    <x v="0"/>
    <n v="2024"/>
    <s v="Expired"/>
    <x v="1"/>
    <n v="258360.03"/>
    <x v="3"/>
  </r>
  <r>
    <x v="7"/>
    <n v="68.790000000000006"/>
    <n v="63980.37"/>
    <x v="0"/>
    <x v="29"/>
    <n v="114158"/>
    <x v="5"/>
    <x v="351"/>
    <x v="1"/>
    <n v="66.81"/>
    <x v="2"/>
    <n v="2015"/>
    <s v="Expired"/>
    <x v="1"/>
    <n v="50177.63"/>
    <x v="0"/>
  </r>
  <r>
    <x v="2"/>
    <n v="18.190000000000001"/>
    <n v="78421.48000000001"/>
    <x v="1"/>
    <x v="26"/>
    <n v="277331"/>
    <x v="7"/>
    <x v="454"/>
    <x v="2"/>
    <n v="35.04"/>
    <x v="2"/>
    <n v="2018"/>
    <s v="Active"/>
    <x v="1"/>
    <n v="198909.52"/>
    <x v="3"/>
  </r>
  <r>
    <x v="1"/>
    <n v="57.64"/>
    <n v="104915.14"/>
    <x v="1"/>
    <x v="25"/>
    <n v="176668"/>
    <x v="5"/>
    <x v="62"/>
    <x v="2"/>
    <n v="39.26"/>
    <x v="0"/>
    <n v="2016"/>
    <s v="Expired"/>
    <x v="1"/>
    <n v="71752.86"/>
    <x v="3"/>
  </r>
  <r>
    <x v="0"/>
    <n v="17.3"/>
    <n v="47584.05"/>
    <x v="1"/>
    <x v="26"/>
    <n v="99305"/>
    <x v="3"/>
    <x v="769"/>
    <x v="0"/>
    <n v="78.040000000000006"/>
    <x v="1"/>
    <n v="2024"/>
    <s v="Active"/>
    <x v="0"/>
    <n v="51720.95"/>
    <x v="3"/>
  </r>
  <r>
    <x v="7"/>
    <n v="40.4"/>
    <n v="181827"/>
    <x v="0"/>
    <x v="39"/>
    <n v="323489"/>
    <x v="2"/>
    <x v="267"/>
    <x v="2"/>
    <n v="43.02"/>
    <x v="0"/>
    <n v="2020"/>
    <s v="Expired"/>
    <x v="0"/>
    <n v="141662"/>
    <x v="2"/>
  </r>
  <r>
    <x v="1"/>
    <n v="23.64"/>
    <n v="79832.97"/>
    <x v="2"/>
    <x v="2"/>
    <n v="153682"/>
    <x v="4"/>
    <x v="284"/>
    <x v="1"/>
    <n v="72.58"/>
    <x v="1"/>
    <n v="2024"/>
    <s v="Active"/>
    <x v="0"/>
    <n v="73849.03"/>
    <x v="0"/>
  </r>
  <r>
    <x v="3"/>
    <n v="23.03"/>
    <n v="31602.510000000002"/>
    <x v="6"/>
    <x v="31"/>
    <n v="79918"/>
    <x v="2"/>
    <x v="349"/>
    <x v="0"/>
    <n v="85.31"/>
    <x v="2"/>
    <n v="2019"/>
    <s v="Expired"/>
    <x v="0"/>
    <n v="48315.49"/>
    <x v="0"/>
  </r>
  <r>
    <x v="7"/>
    <n v="26.08"/>
    <n v="68489.040000000008"/>
    <x v="2"/>
    <x v="38"/>
    <n v="326426"/>
    <x v="5"/>
    <x v="677"/>
    <x v="1"/>
    <n v="68.78"/>
    <x v="1"/>
    <n v="2018"/>
    <s v="Expired"/>
    <x v="0"/>
    <n v="257936.96"/>
    <x v="1"/>
  </r>
  <r>
    <x v="8"/>
    <n v="13.99"/>
    <n v="54731.380000000005"/>
    <x v="5"/>
    <x v="9"/>
    <n v="176150"/>
    <x v="1"/>
    <x v="472"/>
    <x v="1"/>
    <n v="77.239999999999995"/>
    <x v="1"/>
    <n v="2021"/>
    <s v="Not Available"/>
    <x v="0"/>
    <n v="121418.62"/>
    <x v="3"/>
  </r>
  <r>
    <x v="6"/>
    <n v="28.06"/>
    <n v="134056.1"/>
    <x v="6"/>
    <x v="10"/>
    <n v="373317"/>
    <x v="7"/>
    <x v="74"/>
    <x v="0"/>
    <n v="73.319999999999993"/>
    <x v="1"/>
    <n v="2024"/>
    <s v="Active"/>
    <x v="0"/>
    <n v="239260.9"/>
    <x v="1"/>
  </r>
  <r>
    <x v="5"/>
    <n v="37.85"/>
    <n v="59270.390000000014"/>
    <x v="0"/>
    <x v="39"/>
    <n v="205725"/>
    <x v="2"/>
    <x v="48"/>
    <x v="0"/>
    <n v="95.54"/>
    <x v="0"/>
    <n v="2023"/>
    <s v="Expired"/>
    <x v="1"/>
    <n v="146454.60999999999"/>
    <x v="0"/>
  </r>
  <r>
    <x v="0"/>
    <n v="65.73"/>
    <n v="83649.84"/>
    <x v="0"/>
    <x v="35"/>
    <n v="318233"/>
    <x v="0"/>
    <x v="512"/>
    <x v="1"/>
    <n v="84.51"/>
    <x v="0"/>
    <n v="2023"/>
    <s v="Not Available"/>
    <x v="0"/>
    <n v="234583.16"/>
    <x v="0"/>
  </r>
  <r>
    <x v="5"/>
    <n v="76.75"/>
    <n v="66851.240000000005"/>
    <x v="3"/>
    <x v="3"/>
    <n v="184054"/>
    <x v="2"/>
    <x v="805"/>
    <x v="2"/>
    <n v="37.619999999999997"/>
    <x v="1"/>
    <n v="2024"/>
    <s v="Expired"/>
    <x v="1"/>
    <n v="117202.76"/>
    <x v="2"/>
  </r>
  <r>
    <x v="9"/>
    <n v="45.03"/>
    <n v="45944.149999999994"/>
    <x v="5"/>
    <x v="9"/>
    <n v="202593"/>
    <x v="4"/>
    <x v="686"/>
    <x v="1"/>
    <n v="95.47"/>
    <x v="2"/>
    <n v="2024"/>
    <s v="Active"/>
    <x v="0"/>
    <n v="156648.85"/>
    <x v="3"/>
  </r>
  <r>
    <x v="5"/>
    <n v="45.65"/>
    <n v="96681.26999999999"/>
    <x v="0"/>
    <x v="29"/>
    <n v="302266"/>
    <x v="9"/>
    <x v="324"/>
    <x v="1"/>
    <n v="87.55"/>
    <x v="1"/>
    <n v="2024"/>
    <s v="Not Available"/>
    <x v="0"/>
    <n v="205584.73"/>
    <x v="1"/>
  </r>
  <r>
    <x v="6"/>
    <n v="8.5500000000000007"/>
    <n v="140516.51"/>
    <x v="5"/>
    <x v="20"/>
    <n v="328639"/>
    <x v="7"/>
    <x v="239"/>
    <x v="0"/>
    <n v="93.37"/>
    <x v="0"/>
    <n v="2024"/>
    <s v="Not Available"/>
    <x v="0"/>
    <n v="188122.49"/>
    <x v="0"/>
  </r>
  <r>
    <x v="9"/>
    <n v="77.209999999999994"/>
    <n v="121794.59"/>
    <x v="2"/>
    <x v="38"/>
    <n v="233031"/>
    <x v="3"/>
    <x v="859"/>
    <x v="0"/>
    <n v="95.07"/>
    <x v="1"/>
    <n v="2023"/>
    <s v="Active"/>
    <x v="0"/>
    <n v="111236.41"/>
    <x v="2"/>
  </r>
  <r>
    <x v="5"/>
    <n v="25.48"/>
    <n v="98492.15"/>
    <x v="0"/>
    <x v="39"/>
    <n v="298362"/>
    <x v="6"/>
    <x v="753"/>
    <x v="1"/>
    <n v="90.78"/>
    <x v="1"/>
    <n v="2022"/>
    <s v="Expired"/>
    <x v="0"/>
    <n v="199869.85"/>
    <x v="2"/>
  </r>
  <r>
    <x v="0"/>
    <n v="40.53"/>
    <n v="113759.42000000001"/>
    <x v="5"/>
    <x v="15"/>
    <n v="334548"/>
    <x v="7"/>
    <x v="642"/>
    <x v="2"/>
    <n v="25.42"/>
    <x v="0"/>
    <n v="2024"/>
    <s v="Expired"/>
    <x v="1"/>
    <n v="220788.58"/>
    <x v="0"/>
  </r>
  <r>
    <x v="3"/>
    <n v="42.63"/>
    <n v="101232.59"/>
    <x v="3"/>
    <x v="7"/>
    <n v="321134"/>
    <x v="0"/>
    <x v="362"/>
    <x v="1"/>
    <n v="81.040000000000006"/>
    <x v="2"/>
    <n v="2021"/>
    <s v="Active"/>
    <x v="1"/>
    <n v="219901.41"/>
    <x v="0"/>
  </r>
  <r>
    <x v="7"/>
    <n v="54.86"/>
    <n v="44291.41"/>
    <x v="2"/>
    <x v="8"/>
    <n v="163491"/>
    <x v="6"/>
    <x v="538"/>
    <x v="2"/>
    <n v="50.21"/>
    <x v="2"/>
    <n v="2017"/>
    <s v="Not Available"/>
    <x v="1"/>
    <n v="119199.59"/>
    <x v="1"/>
  </r>
  <r>
    <x v="0"/>
    <n v="51.97"/>
    <n v="129363.35999999999"/>
    <x v="1"/>
    <x v="37"/>
    <n v="318829"/>
    <x v="8"/>
    <x v="750"/>
    <x v="1"/>
    <n v="63.32"/>
    <x v="2"/>
    <n v="2016"/>
    <s v="Active"/>
    <x v="0"/>
    <n v="189465.64"/>
    <x v="1"/>
  </r>
  <r>
    <x v="2"/>
    <n v="73.349999999999994"/>
    <n v="60096.05"/>
    <x v="7"/>
    <x v="17"/>
    <n v="103432"/>
    <x v="4"/>
    <x v="689"/>
    <x v="0"/>
    <n v="83.68"/>
    <x v="2"/>
    <n v="2024"/>
    <s v="Expired"/>
    <x v="0"/>
    <n v="43335.95"/>
    <x v="0"/>
  </r>
  <r>
    <x v="6"/>
    <n v="22.22"/>
    <n v="83063.009999999995"/>
    <x v="2"/>
    <x v="27"/>
    <n v="195199"/>
    <x v="0"/>
    <x v="207"/>
    <x v="0"/>
    <n v="86.1"/>
    <x v="2"/>
    <n v="2021"/>
    <s v="Expired"/>
    <x v="1"/>
    <n v="112135.99"/>
    <x v="1"/>
  </r>
  <r>
    <x v="6"/>
    <n v="9.19"/>
    <n v="18667.309999999998"/>
    <x v="7"/>
    <x v="23"/>
    <n v="87199"/>
    <x v="5"/>
    <x v="650"/>
    <x v="2"/>
    <n v="48.38"/>
    <x v="1"/>
    <n v="2024"/>
    <s v="Active"/>
    <x v="0"/>
    <n v="68531.69"/>
    <x v="0"/>
  </r>
  <r>
    <x v="8"/>
    <n v="76.349999999999994"/>
    <n v="142512.20000000001"/>
    <x v="2"/>
    <x v="2"/>
    <n v="262145"/>
    <x v="1"/>
    <x v="264"/>
    <x v="1"/>
    <n v="60.29"/>
    <x v="2"/>
    <n v="2020"/>
    <s v="Expired"/>
    <x v="1"/>
    <n v="119632.8"/>
    <x v="0"/>
  </r>
  <r>
    <x v="5"/>
    <n v="47.1"/>
    <n v="187250.56"/>
    <x v="3"/>
    <x v="7"/>
    <n v="397871"/>
    <x v="0"/>
    <x v="700"/>
    <x v="2"/>
    <n v="43.21"/>
    <x v="2"/>
    <n v="2021"/>
    <s v="Active"/>
    <x v="0"/>
    <n v="210620.44"/>
    <x v="1"/>
  </r>
  <r>
    <x v="2"/>
    <n v="34.130000000000003"/>
    <n v="171957.48"/>
    <x v="7"/>
    <x v="30"/>
    <n v="349525"/>
    <x v="7"/>
    <x v="654"/>
    <x v="0"/>
    <n v="72.430000000000007"/>
    <x v="2"/>
    <n v="2018"/>
    <s v="Active"/>
    <x v="1"/>
    <n v="177567.52"/>
    <x v="2"/>
  </r>
  <r>
    <x v="2"/>
    <n v="29.87"/>
    <n v="82830.559999999998"/>
    <x v="0"/>
    <x v="0"/>
    <n v="307159"/>
    <x v="7"/>
    <x v="263"/>
    <x v="2"/>
    <n v="36.01"/>
    <x v="2"/>
    <n v="2018"/>
    <s v="Active"/>
    <x v="1"/>
    <n v="224328.44"/>
    <x v="1"/>
  </r>
  <r>
    <x v="5"/>
    <n v="37.770000000000003"/>
    <n v="93658.079999999987"/>
    <x v="5"/>
    <x v="5"/>
    <n v="299102"/>
    <x v="5"/>
    <x v="419"/>
    <x v="2"/>
    <n v="37.57"/>
    <x v="0"/>
    <n v="2017"/>
    <s v="Expired"/>
    <x v="0"/>
    <n v="205443.92"/>
    <x v="0"/>
  </r>
  <r>
    <x v="9"/>
    <n v="11.43"/>
    <n v="144082.52000000002"/>
    <x v="2"/>
    <x v="8"/>
    <n v="257620"/>
    <x v="7"/>
    <x v="761"/>
    <x v="2"/>
    <n v="26.26"/>
    <x v="2"/>
    <n v="2018"/>
    <s v="Expired"/>
    <x v="0"/>
    <n v="113537.48"/>
    <x v="0"/>
  </r>
  <r>
    <x v="9"/>
    <n v="15.56"/>
    <n v="27911.519999999997"/>
    <x v="0"/>
    <x v="39"/>
    <n v="63634"/>
    <x v="5"/>
    <x v="876"/>
    <x v="2"/>
    <n v="46.21"/>
    <x v="0"/>
    <n v="2017"/>
    <s v="Not Available"/>
    <x v="0"/>
    <n v="35722.480000000003"/>
    <x v="3"/>
  </r>
  <r>
    <x v="9"/>
    <n v="46.02"/>
    <n v="41205.370000000003"/>
    <x v="2"/>
    <x v="34"/>
    <n v="94014"/>
    <x v="4"/>
    <x v="378"/>
    <x v="2"/>
    <n v="37.770000000000003"/>
    <x v="1"/>
    <n v="2024"/>
    <s v="Expired"/>
    <x v="1"/>
    <n v="52808.63"/>
    <x v="2"/>
  </r>
  <r>
    <x v="8"/>
    <n v="74.52"/>
    <n v="91063.289999999979"/>
    <x v="0"/>
    <x v="29"/>
    <n v="359011"/>
    <x v="0"/>
    <x v="632"/>
    <x v="0"/>
    <n v="81.63"/>
    <x v="0"/>
    <n v="2021"/>
    <s v="Active"/>
    <x v="1"/>
    <n v="267947.71000000002"/>
    <x v="3"/>
  </r>
  <r>
    <x v="9"/>
    <n v="63.01"/>
    <n v="39994.050000000003"/>
    <x v="7"/>
    <x v="23"/>
    <n v="70899"/>
    <x v="6"/>
    <x v="663"/>
    <x v="2"/>
    <n v="25.15"/>
    <x v="0"/>
    <n v="2022"/>
    <s v="Active"/>
    <x v="0"/>
    <n v="30904.95"/>
    <x v="2"/>
  </r>
  <r>
    <x v="9"/>
    <n v="13.84"/>
    <n v="22029.68"/>
    <x v="3"/>
    <x v="11"/>
    <n v="78061"/>
    <x v="3"/>
    <x v="822"/>
    <x v="1"/>
    <n v="73.790000000000006"/>
    <x v="2"/>
    <n v="2022"/>
    <s v="Not Available"/>
    <x v="1"/>
    <n v="56031.32"/>
    <x v="3"/>
  </r>
  <r>
    <x v="6"/>
    <n v="44.72"/>
    <n v="44979.109999999986"/>
    <x v="6"/>
    <x v="24"/>
    <n v="215445"/>
    <x v="7"/>
    <x v="481"/>
    <x v="2"/>
    <n v="42.08"/>
    <x v="0"/>
    <n v="2019"/>
    <s v="Active"/>
    <x v="0"/>
    <n v="170465.89"/>
    <x v="0"/>
  </r>
  <r>
    <x v="2"/>
    <n v="7.2"/>
    <n v="37463.699999999997"/>
    <x v="1"/>
    <x v="19"/>
    <n v="134346"/>
    <x v="2"/>
    <x v="137"/>
    <x v="2"/>
    <n v="40.770000000000003"/>
    <x v="2"/>
    <n v="2019"/>
    <s v="Active"/>
    <x v="0"/>
    <n v="96882.3"/>
    <x v="1"/>
  </r>
  <r>
    <x v="6"/>
    <n v="17.579999999999998"/>
    <n v="40305.990000000005"/>
    <x v="0"/>
    <x v="29"/>
    <n v="127736"/>
    <x v="4"/>
    <x v="758"/>
    <x v="2"/>
    <n v="27.25"/>
    <x v="0"/>
    <n v="2024"/>
    <s v="Expired"/>
    <x v="1"/>
    <n v="87430.01"/>
    <x v="0"/>
  </r>
  <r>
    <x v="4"/>
    <n v="20.98"/>
    <n v="133829.99"/>
    <x v="3"/>
    <x v="11"/>
    <n v="234609"/>
    <x v="9"/>
    <x v="109"/>
    <x v="0"/>
    <n v="87.76"/>
    <x v="2"/>
    <n v="2023"/>
    <s v="Active"/>
    <x v="0"/>
    <n v="100779.01"/>
    <x v="0"/>
  </r>
  <r>
    <x v="2"/>
    <n v="27.76"/>
    <n v="33912.89"/>
    <x v="5"/>
    <x v="15"/>
    <n v="82570"/>
    <x v="9"/>
    <x v="95"/>
    <x v="2"/>
    <n v="29.91"/>
    <x v="1"/>
    <n v="2024"/>
    <s v="Not Available"/>
    <x v="0"/>
    <n v="48657.11"/>
    <x v="1"/>
  </r>
  <r>
    <x v="5"/>
    <n v="70.89"/>
    <n v="96490.54"/>
    <x v="4"/>
    <x v="18"/>
    <n v="207569"/>
    <x v="4"/>
    <x v="754"/>
    <x v="0"/>
    <n v="72.95"/>
    <x v="1"/>
    <n v="2024"/>
    <s v="Expired"/>
    <x v="1"/>
    <n v="111078.46"/>
    <x v="2"/>
  </r>
  <r>
    <x v="4"/>
    <n v="19.940000000000001"/>
    <n v="105663.35999999999"/>
    <x v="1"/>
    <x v="1"/>
    <n v="338213"/>
    <x v="3"/>
    <x v="723"/>
    <x v="0"/>
    <n v="86.11"/>
    <x v="0"/>
    <n v="2024"/>
    <s v="Active"/>
    <x v="0"/>
    <n v="232549.64"/>
    <x v="3"/>
  </r>
  <r>
    <x v="6"/>
    <n v="34.78"/>
    <n v="156897.69"/>
    <x v="4"/>
    <x v="16"/>
    <n v="389619"/>
    <x v="2"/>
    <x v="603"/>
    <x v="0"/>
    <n v="96.62"/>
    <x v="0"/>
    <n v="2019"/>
    <s v="Active"/>
    <x v="0"/>
    <n v="232721.31"/>
    <x v="2"/>
  </r>
  <r>
    <x v="6"/>
    <n v="24.39"/>
    <n v="53823.360000000001"/>
    <x v="2"/>
    <x v="34"/>
    <n v="142723"/>
    <x v="5"/>
    <x v="424"/>
    <x v="2"/>
    <n v="42.56"/>
    <x v="2"/>
    <n v="2015"/>
    <s v="Not Available"/>
    <x v="1"/>
    <n v="88899.64"/>
    <x v="1"/>
  </r>
  <r>
    <x v="2"/>
    <n v="53.33"/>
    <n v="67147.87"/>
    <x v="7"/>
    <x v="30"/>
    <n v="115795"/>
    <x v="7"/>
    <x v="7"/>
    <x v="2"/>
    <n v="57.96"/>
    <x v="1"/>
    <n v="2023"/>
    <s v="Expired"/>
    <x v="1"/>
    <n v="48647.13"/>
    <x v="1"/>
  </r>
  <r>
    <x v="0"/>
    <n v="62.42"/>
    <n v="124717.18"/>
    <x v="3"/>
    <x v="32"/>
    <n v="355799"/>
    <x v="1"/>
    <x v="582"/>
    <x v="2"/>
    <n v="58.82"/>
    <x v="2"/>
    <n v="2020"/>
    <s v="Active"/>
    <x v="1"/>
    <n v="231081.82"/>
    <x v="2"/>
  </r>
  <r>
    <x v="0"/>
    <n v="9.85"/>
    <n v="92789.28"/>
    <x v="3"/>
    <x v="14"/>
    <n v="167470"/>
    <x v="7"/>
    <x v="639"/>
    <x v="1"/>
    <n v="76.239999999999995"/>
    <x v="1"/>
    <n v="2022"/>
    <s v="Expired"/>
    <x v="0"/>
    <n v="74680.72"/>
    <x v="0"/>
  </r>
  <r>
    <x v="6"/>
    <n v="77.59"/>
    <n v="87218.72"/>
    <x v="6"/>
    <x v="24"/>
    <n v="167258"/>
    <x v="9"/>
    <x v="404"/>
    <x v="1"/>
    <n v="69.95"/>
    <x v="0"/>
    <n v="2023"/>
    <s v="Expired"/>
    <x v="0"/>
    <n v="80039.28"/>
    <x v="3"/>
  </r>
  <r>
    <x v="8"/>
    <n v="65.92"/>
    <n v="138546.28"/>
    <x v="2"/>
    <x v="8"/>
    <n v="367889"/>
    <x v="9"/>
    <x v="0"/>
    <x v="2"/>
    <n v="32.24"/>
    <x v="0"/>
    <n v="2023"/>
    <s v="Expired"/>
    <x v="1"/>
    <n v="229342.72"/>
    <x v="0"/>
  </r>
  <r>
    <x v="3"/>
    <n v="58.23"/>
    <n v="125196"/>
    <x v="0"/>
    <x v="0"/>
    <n v="376863"/>
    <x v="8"/>
    <x v="619"/>
    <x v="2"/>
    <n v="55.41"/>
    <x v="0"/>
    <n v="2022"/>
    <s v="Active"/>
    <x v="0"/>
    <n v="251667"/>
    <x v="0"/>
  </r>
  <r>
    <x v="4"/>
    <n v="40.46"/>
    <n v="139906.62"/>
    <x v="1"/>
    <x v="37"/>
    <n v="355976"/>
    <x v="5"/>
    <x v="320"/>
    <x v="2"/>
    <n v="49.5"/>
    <x v="1"/>
    <n v="2016"/>
    <s v="Active"/>
    <x v="0"/>
    <n v="216069.38"/>
    <x v="1"/>
  </r>
  <r>
    <x v="8"/>
    <n v="35.99"/>
    <n v="48456.34"/>
    <x v="3"/>
    <x v="32"/>
    <n v="100081"/>
    <x v="9"/>
    <x v="18"/>
    <x v="0"/>
    <n v="69.94"/>
    <x v="1"/>
    <n v="2023"/>
    <s v="Not Available"/>
    <x v="0"/>
    <n v="51624.66"/>
    <x v="3"/>
  </r>
  <r>
    <x v="7"/>
    <n v="11.99"/>
    <n v="64753.35"/>
    <x v="7"/>
    <x v="30"/>
    <n v="123688"/>
    <x v="3"/>
    <x v="250"/>
    <x v="1"/>
    <n v="76.33"/>
    <x v="2"/>
    <n v="2022"/>
    <s v="Not Available"/>
    <x v="0"/>
    <n v="58934.65"/>
    <x v="0"/>
  </r>
  <r>
    <x v="0"/>
    <n v="55.49"/>
    <n v="60294.7"/>
    <x v="1"/>
    <x v="37"/>
    <n v="163623"/>
    <x v="3"/>
    <x v="373"/>
    <x v="0"/>
    <n v="75.08"/>
    <x v="2"/>
    <n v="2022"/>
    <s v="Active"/>
    <x v="1"/>
    <n v="103328.3"/>
    <x v="0"/>
  </r>
  <r>
    <x v="7"/>
    <n v="24.03"/>
    <n v="165442.94"/>
    <x v="4"/>
    <x v="12"/>
    <n v="289722"/>
    <x v="9"/>
    <x v="106"/>
    <x v="2"/>
    <n v="32.770000000000003"/>
    <x v="1"/>
    <n v="2024"/>
    <s v="Expired"/>
    <x v="1"/>
    <n v="124279.06"/>
    <x v="1"/>
  </r>
  <r>
    <x v="9"/>
    <n v="70.73"/>
    <n v="87736.29"/>
    <x v="3"/>
    <x v="32"/>
    <n v="154443"/>
    <x v="1"/>
    <x v="466"/>
    <x v="2"/>
    <n v="42.22"/>
    <x v="1"/>
    <n v="2020"/>
    <s v="Active"/>
    <x v="1"/>
    <n v="66706.710000000006"/>
    <x v="0"/>
  </r>
  <r>
    <x v="6"/>
    <n v="23.98"/>
    <n v="155739.68"/>
    <x v="0"/>
    <x v="39"/>
    <n v="373138"/>
    <x v="6"/>
    <x v="32"/>
    <x v="0"/>
    <n v="87.79"/>
    <x v="2"/>
    <n v="2017"/>
    <s v="Not Available"/>
    <x v="0"/>
    <n v="217398.32"/>
    <x v="1"/>
  </r>
  <r>
    <x v="9"/>
    <n v="49.73"/>
    <n v="54699.619999999995"/>
    <x v="7"/>
    <x v="28"/>
    <n v="144549"/>
    <x v="8"/>
    <x v="487"/>
    <x v="0"/>
    <n v="69.27"/>
    <x v="1"/>
    <n v="2017"/>
    <s v="Active"/>
    <x v="1"/>
    <n v="89849.38"/>
    <x v="2"/>
  </r>
  <r>
    <x v="2"/>
    <n v="8.7799999999999994"/>
    <n v="78441.94"/>
    <x v="4"/>
    <x v="4"/>
    <n v="141203"/>
    <x v="5"/>
    <x v="216"/>
    <x v="0"/>
    <n v="83.03"/>
    <x v="2"/>
    <n v="2015"/>
    <s v="Expired"/>
    <x v="0"/>
    <n v="62761.06"/>
    <x v="3"/>
  </r>
  <r>
    <x v="0"/>
    <n v="29.33"/>
    <n v="70642.850000000006"/>
    <x v="6"/>
    <x v="33"/>
    <n v="125179"/>
    <x v="4"/>
    <x v="120"/>
    <x v="1"/>
    <n v="96.29"/>
    <x v="2"/>
    <n v="2024"/>
    <s v="Expired"/>
    <x v="1"/>
    <n v="54536.15"/>
    <x v="0"/>
  </r>
  <r>
    <x v="6"/>
    <n v="35.869999999999997"/>
    <n v="88932.47"/>
    <x v="4"/>
    <x v="18"/>
    <n v="304479"/>
    <x v="9"/>
    <x v="567"/>
    <x v="1"/>
    <n v="82.44"/>
    <x v="2"/>
    <n v="2023"/>
    <s v="Active"/>
    <x v="0"/>
    <n v="215546.53"/>
    <x v="0"/>
  </r>
  <r>
    <x v="3"/>
    <n v="31.61"/>
    <n v="110316.96"/>
    <x v="2"/>
    <x v="8"/>
    <n v="204506"/>
    <x v="6"/>
    <x v="864"/>
    <x v="1"/>
    <n v="66.38"/>
    <x v="2"/>
    <n v="2017"/>
    <s v="Expired"/>
    <x v="0"/>
    <n v="94189.04"/>
    <x v="0"/>
  </r>
  <r>
    <x v="1"/>
    <n v="21.89"/>
    <n v="172576.16999999998"/>
    <x v="2"/>
    <x v="34"/>
    <n v="296803"/>
    <x v="0"/>
    <x v="830"/>
    <x v="1"/>
    <n v="77.91"/>
    <x v="0"/>
    <n v="2023"/>
    <s v="Not Available"/>
    <x v="1"/>
    <n v="124226.83"/>
    <x v="3"/>
  </r>
  <r>
    <x v="8"/>
    <n v="28.4"/>
    <n v="141031.09"/>
    <x v="7"/>
    <x v="23"/>
    <n v="319880"/>
    <x v="4"/>
    <x v="387"/>
    <x v="0"/>
    <n v="92.95"/>
    <x v="2"/>
    <n v="2024"/>
    <s v="Not Available"/>
    <x v="0"/>
    <n v="178848.91"/>
    <x v="0"/>
  </r>
  <r>
    <x v="3"/>
    <n v="8.44"/>
    <n v="213364.16"/>
    <x v="5"/>
    <x v="13"/>
    <n v="363140"/>
    <x v="9"/>
    <x v="849"/>
    <x v="1"/>
    <n v="81.430000000000007"/>
    <x v="0"/>
    <n v="2023"/>
    <s v="Active"/>
    <x v="1"/>
    <n v="149775.84"/>
    <x v="1"/>
  </r>
  <r>
    <x v="1"/>
    <n v="39.450000000000003"/>
    <n v="56184.2"/>
    <x v="2"/>
    <x v="2"/>
    <n v="176197"/>
    <x v="3"/>
    <x v="498"/>
    <x v="2"/>
    <n v="45.81"/>
    <x v="1"/>
    <n v="2022"/>
    <s v="Active"/>
    <x v="1"/>
    <n v="120012.8"/>
    <x v="2"/>
  </r>
  <r>
    <x v="2"/>
    <n v="44.65"/>
    <n v="75216.450000000012"/>
    <x v="3"/>
    <x v="7"/>
    <n v="369662"/>
    <x v="0"/>
    <x v="275"/>
    <x v="0"/>
    <n v="60.72"/>
    <x v="0"/>
    <n v="2022"/>
    <s v="Active"/>
    <x v="1"/>
    <n v="294445.55"/>
    <x v="2"/>
  </r>
  <r>
    <x v="9"/>
    <n v="34.909999999999997"/>
    <n v="39717.72"/>
    <x v="2"/>
    <x v="27"/>
    <n v="68452"/>
    <x v="9"/>
    <x v="838"/>
    <x v="0"/>
    <n v="64.09"/>
    <x v="1"/>
    <n v="2024"/>
    <s v="Not Available"/>
    <x v="1"/>
    <n v="28734.28"/>
    <x v="2"/>
  </r>
  <r>
    <x v="1"/>
    <n v="44.83"/>
    <n v="59335.179999999993"/>
    <x v="4"/>
    <x v="18"/>
    <n v="289838"/>
    <x v="3"/>
    <x v="861"/>
    <x v="1"/>
    <n v="77.290000000000006"/>
    <x v="2"/>
    <n v="2022"/>
    <s v="Expired"/>
    <x v="0"/>
    <n v="230502.82"/>
    <x v="0"/>
  </r>
  <r>
    <x v="3"/>
    <n v="18.98"/>
    <n v="114845.4"/>
    <x v="1"/>
    <x v="37"/>
    <n v="231909"/>
    <x v="1"/>
    <x v="627"/>
    <x v="2"/>
    <n v="30"/>
    <x v="1"/>
    <n v="2023"/>
    <s v="Active"/>
    <x v="1"/>
    <n v="117063.6"/>
    <x v="0"/>
  </r>
  <r>
    <x v="2"/>
    <n v="62.19"/>
    <n v="141071.97"/>
    <x v="5"/>
    <x v="5"/>
    <n v="240011"/>
    <x v="2"/>
    <x v="356"/>
    <x v="0"/>
    <n v="91.12"/>
    <x v="0"/>
    <n v="2023"/>
    <s v="Expired"/>
    <x v="0"/>
    <n v="98939.03"/>
    <x v="3"/>
  </r>
  <r>
    <x v="1"/>
    <n v="11.02"/>
    <n v="159617.17000000001"/>
    <x v="7"/>
    <x v="23"/>
    <n v="375933"/>
    <x v="2"/>
    <x v="744"/>
    <x v="2"/>
    <n v="53.86"/>
    <x v="0"/>
    <n v="2021"/>
    <s v="Not Available"/>
    <x v="1"/>
    <n v="216315.83"/>
    <x v="3"/>
  </r>
  <r>
    <x v="1"/>
    <n v="69.25"/>
    <n v="66124.38"/>
    <x v="2"/>
    <x v="8"/>
    <n v="165913"/>
    <x v="7"/>
    <x v="206"/>
    <x v="2"/>
    <n v="53.95"/>
    <x v="2"/>
    <n v="2018"/>
    <s v="Not Available"/>
    <x v="0"/>
    <n v="99788.62"/>
    <x v="0"/>
  </r>
  <r>
    <x v="8"/>
    <n v="16.98"/>
    <n v="197675.38"/>
    <x v="4"/>
    <x v="22"/>
    <n v="373606"/>
    <x v="0"/>
    <x v="718"/>
    <x v="2"/>
    <n v="58.73"/>
    <x v="1"/>
    <n v="2022"/>
    <s v="Expired"/>
    <x v="1"/>
    <n v="175930.62"/>
    <x v="2"/>
  </r>
  <r>
    <x v="9"/>
    <n v="36.479999999999997"/>
    <n v="24018.17"/>
    <x v="7"/>
    <x v="30"/>
    <n v="65211"/>
    <x v="2"/>
    <x v="214"/>
    <x v="2"/>
    <n v="28.89"/>
    <x v="0"/>
    <n v="2021"/>
    <s v="Expired"/>
    <x v="0"/>
    <n v="41192.83"/>
    <x v="1"/>
  </r>
  <r>
    <x v="9"/>
    <n v="15.93"/>
    <n v="176310.53"/>
    <x v="1"/>
    <x v="25"/>
    <n v="297971"/>
    <x v="9"/>
    <x v="844"/>
    <x v="1"/>
    <n v="64.040000000000006"/>
    <x v="0"/>
    <n v="2024"/>
    <s v="Expired"/>
    <x v="0"/>
    <n v="121660.47"/>
    <x v="0"/>
  </r>
  <r>
    <x v="4"/>
    <n v="20.8"/>
    <n v="160672.29999999999"/>
    <x v="0"/>
    <x v="39"/>
    <n v="329320"/>
    <x v="4"/>
    <x v="727"/>
    <x v="1"/>
    <n v="72.47"/>
    <x v="2"/>
    <n v="2024"/>
    <s v="Active"/>
    <x v="1"/>
    <n v="168647.7"/>
    <x v="0"/>
  </r>
  <r>
    <x v="2"/>
    <n v="62.81"/>
    <n v="38410.53"/>
    <x v="4"/>
    <x v="12"/>
    <n v="115096"/>
    <x v="3"/>
    <x v="676"/>
    <x v="0"/>
    <n v="89.44"/>
    <x v="0"/>
    <n v="2023"/>
    <s v="Expired"/>
    <x v="1"/>
    <n v="76685.47"/>
    <x v="3"/>
  </r>
  <r>
    <x v="6"/>
    <n v="54.09"/>
    <n v="74469.5"/>
    <x v="2"/>
    <x v="38"/>
    <n v="230249"/>
    <x v="7"/>
    <x v="628"/>
    <x v="2"/>
    <n v="26.49"/>
    <x v="0"/>
    <n v="2022"/>
    <s v="Expired"/>
    <x v="1"/>
    <n v="155779.5"/>
    <x v="2"/>
  </r>
  <r>
    <x v="1"/>
    <n v="12.84"/>
    <n v="166431.44"/>
    <x v="7"/>
    <x v="28"/>
    <n v="326902"/>
    <x v="4"/>
    <x v="107"/>
    <x v="2"/>
    <n v="29.73"/>
    <x v="1"/>
    <n v="2024"/>
    <s v="Not Available"/>
    <x v="1"/>
    <n v="160470.56"/>
    <x v="0"/>
  </r>
  <r>
    <x v="5"/>
    <n v="63.96"/>
    <n v="121051.91"/>
    <x v="1"/>
    <x v="25"/>
    <n v="371831"/>
    <x v="5"/>
    <x v="335"/>
    <x v="2"/>
    <n v="40.21"/>
    <x v="1"/>
    <n v="2017"/>
    <s v="Active"/>
    <x v="0"/>
    <n v="250779.09"/>
    <x v="0"/>
  </r>
  <r>
    <x v="9"/>
    <n v="16.149999999999999"/>
    <n v="121878.68"/>
    <x v="1"/>
    <x v="26"/>
    <n v="366058"/>
    <x v="0"/>
    <x v="179"/>
    <x v="2"/>
    <n v="44.27"/>
    <x v="1"/>
    <n v="2024"/>
    <s v="Active"/>
    <x v="1"/>
    <n v="244179.32"/>
    <x v="1"/>
  </r>
  <r>
    <x v="0"/>
    <n v="38.909999999999997"/>
    <n v="70868.97"/>
    <x v="3"/>
    <x v="14"/>
    <n v="123241"/>
    <x v="8"/>
    <x v="36"/>
    <x v="2"/>
    <n v="28.83"/>
    <x v="2"/>
    <n v="2016"/>
    <s v="Expired"/>
    <x v="1"/>
    <n v="52372.03"/>
    <x v="3"/>
  </r>
  <r>
    <x v="1"/>
    <n v="11.58"/>
    <n v="38599.03"/>
    <x v="4"/>
    <x v="22"/>
    <n v="91362"/>
    <x v="7"/>
    <x v="771"/>
    <x v="1"/>
    <n v="66.959999999999994"/>
    <x v="0"/>
    <n v="2018"/>
    <s v="Expired"/>
    <x v="1"/>
    <n v="52762.97"/>
    <x v="0"/>
  </r>
  <r>
    <x v="9"/>
    <n v="39.200000000000003"/>
    <n v="59010.06"/>
    <x v="6"/>
    <x v="10"/>
    <n v="237227"/>
    <x v="0"/>
    <x v="64"/>
    <x v="1"/>
    <n v="67.900000000000006"/>
    <x v="1"/>
    <n v="2022"/>
    <s v="Not Available"/>
    <x v="1"/>
    <n v="178216.94"/>
    <x v="2"/>
  </r>
  <r>
    <x v="8"/>
    <n v="76.349999999999994"/>
    <n v="97163.359999999986"/>
    <x v="1"/>
    <x v="26"/>
    <n v="319567"/>
    <x v="8"/>
    <x v="224"/>
    <x v="2"/>
    <n v="59.87"/>
    <x v="2"/>
    <n v="2016"/>
    <s v="Not Available"/>
    <x v="1"/>
    <n v="222403.64"/>
    <x v="3"/>
  </r>
  <r>
    <x v="2"/>
    <n v="26.41"/>
    <n v="61946.010000000009"/>
    <x v="0"/>
    <x v="6"/>
    <n v="236263"/>
    <x v="5"/>
    <x v="279"/>
    <x v="2"/>
    <n v="38.86"/>
    <x v="2"/>
    <n v="2015"/>
    <s v="Active"/>
    <x v="1"/>
    <n v="174316.99"/>
    <x v="0"/>
  </r>
  <r>
    <x v="0"/>
    <n v="60.66"/>
    <n v="65181.78"/>
    <x v="3"/>
    <x v="14"/>
    <n v="164397"/>
    <x v="4"/>
    <x v="817"/>
    <x v="0"/>
    <n v="91.71"/>
    <x v="1"/>
    <n v="2024"/>
    <s v="Active"/>
    <x v="0"/>
    <n v="99215.22"/>
    <x v="0"/>
  </r>
  <r>
    <x v="2"/>
    <n v="62.33"/>
    <n v="85834.82"/>
    <x v="2"/>
    <x v="8"/>
    <n v="279216"/>
    <x v="7"/>
    <x v="430"/>
    <x v="2"/>
    <n v="56.55"/>
    <x v="0"/>
    <n v="2020"/>
    <s v="Expired"/>
    <x v="0"/>
    <n v="193381.18"/>
    <x v="1"/>
  </r>
  <r>
    <x v="2"/>
    <n v="45.25"/>
    <n v="88156.9"/>
    <x v="6"/>
    <x v="21"/>
    <n v="171767"/>
    <x v="1"/>
    <x v="836"/>
    <x v="0"/>
    <n v="95.47"/>
    <x v="2"/>
    <n v="2020"/>
    <s v="Active"/>
    <x v="0"/>
    <n v="83610.100000000006"/>
    <x v="3"/>
  </r>
  <r>
    <x v="8"/>
    <n v="33.14"/>
    <n v="46456.509999999995"/>
    <x v="6"/>
    <x v="24"/>
    <n v="174611"/>
    <x v="9"/>
    <x v="10"/>
    <x v="2"/>
    <n v="35.42"/>
    <x v="1"/>
    <n v="2024"/>
    <s v="Not Available"/>
    <x v="0"/>
    <n v="128154.49"/>
    <x v="3"/>
  </r>
  <r>
    <x v="4"/>
    <n v="78.150000000000006"/>
    <n v="100578.87"/>
    <x v="5"/>
    <x v="5"/>
    <n v="321620"/>
    <x v="4"/>
    <x v="54"/>
    <x v="1"/>
    <n v="85.93"/>
    <x v="1"/>
    <n v="2024"/>
    <s v="Expired"/>
    <x v="1"/>
    <n v="221041.13"/>
    <x v="1"/>
  </r>
  <r>
    <x v="1"/>
    <n v="23.73"/>
    <n v="79473.53"/>
    <x v="5"/>
    <x v="9"/>
    <n v="156299"/>
    <x v="9"/>
    <x v="833"/>
    <x v="1"/>
    <n v="86.52"/>
    <x v="2"/>
    <n v="2023"/>
    <s v="Expired"/>
    <x v="0"/>
    <n v="76825.47"/>
    <x v="3"/>
  </r>
  <r>
    <x v="1"/>
    <n v="30.14"/>
    <n v="68897.3"/>
    <x v="3"/>
    <x v="3"/>
    <n v="125149"/>
    <x v="4"/>
    <x v="253"/>
    <x v="2"/>
    <n v="33.049999999999997"/>
    <x v="2"/>
    <n v="2024"/>
    <s v="Expired"/>
    <x v="1"/>
    <n v="56251.7"/>
    <x v="1"/>
  </r>
  <r>
    <x v="3"/>
    <n v="6.61"/>
    <n v="45558.070000000007"/>
    <x v="6"/>
    <x v="33"/>
    <n v="209659"/>
    <x v="7"/>
    <x v="291"/>
    <x v="1"/>
    <n v="64.52"/>
    <x v="0"/>
    <n v="2024"/>
    <s v="Expired"/>
    <x v="1"/>
    <n v="164100.93"/>
    <x v="3"/>
  </r>
  <r>
    <x v="9"/>
    <n v="66.599999999999994"/>
    <n v="96314.640000000014"/>
    <x v="3"/>
    <x v="32"/>
    <n v="289200"/>
    <x v="7"/>
    <x v="831"/>
    <x v="2"/>
    <n v="48.22"/>
    <x v="1"/>
    <n v="2024"/>
    <s v="Active"/>
    <x v="1"/>
    <n v="192885.36"/>
    <x v="3"/>
  </r>
  <r>
    <x v="3"/>
    <n v="41.92"/>
    <n v="74665.040000000008"/>
    <x v="0"/>
    <x v="35"/>
    <n v="275740"/>
    <x v="1"/>
    <x v="830"/>
    <x v="2"/>
    <n v="44.46"/>
    <x v="0"/>
    <n v="2022"/>
    <s v="Active"/>
    <x v="1"/>
    <n v="201074.96"/>
    <x v="1"/>
  </r>
  <r>
    <x v="3"/>
    <n v="23.39"/>
    <n v="185357.8"/>
    <x v="1"/>
    <x v="25"/>
    <n v="333647"/>
    <x v="8"/>
    <x v="209"/>
    <x v="1"/>
    <n v="61.13"/>
    <x v="2"/>
    <n v="2016"/>
    <s v="Active"/>
    <x v="1"/>
    <n v="148289.20000000001"/>
    <x v="1"/>
  </r>
  <r>
    <x v="0"/>
    <n v="35.49"/>
    <n v="95842.02"/>
    <x v="1"/>
    <x v="37"/>
    <n v="222256"/>
    <x v="2"/>
    <x v="883"/>
    <x v="2"/>
    <n v="25.87"/>
    <x v="2"/>
    <n v="2019"/>
    <s v="Expired"/>
    <x v="1"/>
    <n v="126413.98"/>
    <x v="3"/>
  </r>
  <r>
    <x v="3"/>
    <n v="8"/>
    <n v="69990.28"/>
    <x v="1"/>
    <x v="26"/>
    <n v="177133"/>
    <x v="0"/>
    <x v="396"/>
    <x v="2"/>
    <n v="35.74"/>
    <x v="1"/>
    <n v="2022"/>
    <s v="Expired"/>
    <x v="0"/>
    <n v="107142.72"/>
    <x v="0"/>
  </r>
  <r>
    <x v="1"/>
    <n v="17.260000000000002"/>
    <n v="111563.5"/>
    <x v="6"/>
    <x v="33"/>
    <n v="386863"/>
    <x v="4"/>
    <x v="639"/>
    <x v="0"/>
    <n v="86.95"/>
    <x v="1"/>
    <n v="2024"/>
    <s v="Expired"/>
    <x v="1"/>
    <n v="275299.5"/>
    <x v="0"/>
  </r>
  <r>
    <x v="6"/>
    <n v="40.880000000000003"/>
    <n v="108855.67"/>
    <x v="1"/>
    <x v="25"/>
    <n v="230039"/>
    <x v="5"/>
    <x v="701"/>
    <x v="0"/>
    <n v="67.8"/>
    <x v="1"/>
    <n v="2015"/>
    <s v="Not Available"/>
    <x v="0"/>
    <n v="121183.33"/>
    <x v="3"/>
  </r>
  <r>
    <x v="6"/>
    <n v="33.53"/>
    <n v="157371.41999999998"/>
    <x v="3"/>
    <x v="32"/>
    <n v="283961"/>
    <x v="2"/>
    <x v="237"/>
    <x v="0"/>
    <n v="68.77"/>
    <x v="1"/>
    <n v="2024"/>
    <s v="Not Available"/>
    <x v="0"/>
    <n v="126589.58"/>
    <x v="2"/>
  </r>
  <r>
    <x v="9"/>
    <n v="72.459999999999994"/>
    <n v="194679.1"/>
    <x v="5"/>
    <x v="20"/>
    <n v="397523"/>
    <x v="0"/>
    <x v="647"/>
    <x v="1"/>
    <n v="97.64"/>
    <x v="1"/>
    <n v="2023"/>
    <s v="Expired"/>
    <x v="1"/>
    <n v="202843.9"/>
    <x v="0"/>
  </r>
  <r>
    <x v="3"/>
    <n v="22.39"/>
    <n v="42056.11"/>
    <x v="0"/>
    <x v="6"/>
    <n v="156949"/>
    <x v="7"/>
    <x v="502"/>
    <x v="2"/>
    <n v="36.36"/>
    <x v="0"/>
    <n v="2024"/>
    <s v="Expired"/>
    <x v="1"/>
    <n v="114892.89"/>
    <x v="3"/>
  </r>
  <r>
    <x v="5"/>
    <n v="62.42"/>
    <n v="91047.06"/>
    <x v="3"/>
    <x v="3"/>
    <n v="169034"/>
    <x v="2"/>
    <x v="827"/>
    <x v="1"/>
    <n v="71.959999999999994"/>
    <x v="2"/>
    <n v="2019"/>
    <s v="Active"/>
    <x v="0"/>
    <n v="77986.94"/>
    <x v="3"/>
  </r>
  <r>
    <x v="3"/>
    <n v="59.28"/>
    <n v="83772.58"/>
    <x v="2"/>
    <x v="8"/>
    <n v="146724"/>
    <x v="5"/>
    <x v="458"/>
    <x v="2"/>
    <n v="38.44"/>
    <x v="2"/>
    <n v="2015"/>
    <s v="Not Available"/>
    <x v="0"/>
    <n v="62951.42"/>
    <x v="3"/>
  </r>
  <r>
    <x v="5"/>
    <n v="64.16"/>
    <n v="128940.88"/>
    <x v="1"/>
    <x v="37"/>
    <n v="229448"/>
    <x v="3"/>
    <x v="272"/>
    <x v="1"/>
    <n v="96.05"/>
    <x v="2"/>
    <n v="2022"/>
    <s v="Active"/>
    <x v="1"/>
    <n v="100507.12"/>
    <x v="3"/>
  </r>
  <r>
    <x v="5"/>
    <n v="11.46"/>
    <n v="61176.579999999987"/>
    <x v="7"/>
    <x v="28"/>
    <n v="293335"/>
    <x v="8"/>
    <x v="779"/>
    <x v="0"/>
    <n v="68.42"/>
    <x v="1"/>
    <n v="2017"/>
    <s v="Expired"/>
    <x v="0"/>
    <n v="232158.42"/>
    <x v="1"/>
  </r>
  <r>
    <x v="0"/>
    <n v="38.67"/>
    <n v="54154.369999999995"/>
    <x v="0"/>
    <x v="39"/>
    <n v="157300"/>
    <x v="8"/>
    <x v="749"/>
    <x v="2"/>
    <n v="38.53"/>
    <x v="2"/>
    <n v="2016"/>
    <s v="Active"/>
    <x v="1"/>
    <n v="103145.63"/>
    <x v="0"/>
  </r>
  <r>
    <x v="2"/>
    <n v="71.83"/>
    <n v="42248.65"/>
    <x v="3"/>
    <x v="32"/>
    <n v="86938"/>
    <x v="3"/>
    <x v="142"/>
    <x v="0"/>
    <n v="61.21"/>
    <x v="2"/>
    <n v="2022"/>
    <s v="Not Available"/>
    <x v="1"/>
    <n v="44689.35"/>
    <x v="0"/>
  </r>
  <r>
    <x v="5"/>
    <n v="25.04"/>
    <n v="46355.17"/>
    <x v="4"/>
    <x v="16"/>
    <n v="131767"/>
    <x v="7"/>
    <x v="575"/>
    <x v="0"/>
    <n v="87.29"/>
    <x v="2"/>
    <n v="2018"/>
    <s v="Expired"/>
    <x v="1"/>
    <n v="85411.83"/>
    <x v="0"/>
  </r>
  <r>
    <x v="7"/>
    <n v="27.3"/>
    <n v="69449.399999999994"/>
    <x v="6"/>
    <x v="31"/>
    <n v="138742"/>
    <x v="1"/>
    <x v="112"/>
    <x v="1"/>
    <n v="95.15"/>
    <x v="0"/>
    <n v="2024"/>
    <s v="Active"/>
    <x v="1"/>
    <n v="69292.600000000006"/>
    <x v="2"/>
  </r>
  <r>
    <x v="7"/>
    <n v="38.020000000000003"/>
    <n v="130487.53"/>
    <x v="1"/>
    <x v="25"/>
    <n v="218166"/>
    <x v="4"/>
    <x v="557"/>
    <x v="0"/>
    <n v="86.71"/>
    <x v="2"/>
    <n v="2024"/>
    <s v="Not Available"/>
    <x v="0"/>
    <n v="87678.47"/>
    <x v="3"/>
  </r>
  <r>
    <x v="2"/>
    <n v="32.68"/>
    <n v="133689.76"/>
    <x v="4"/>
    <x v="4"/>
    <n v="372894"/>
    <x v="8"/>
    <x v="104"/>
    <x v="1"/>
    <n v="95.54"/>
    <x v="2"/>
    <n v="2016"/>
    <s v="Expired"/>
    <x v="1"/>
    <n v="239204.24"/>
    <x v="1"/>
  </r>
  <r>
    <x v="2"/>
    <n v="32.07"/>
    <n v="127614.85"/>
    <x v="6"/>
    <x v="33"/>
    <n v="247666"/>
    <x v="9"/>
    <x v="105"/>
    <x v="1"/>
    <n v="91.13"/>
    <x v="0"/>
    <n v="2024"/>
    <s v="Expired"/>
    <x v="1"/>
    <n v="120051.15"/>
    <x v="1"/>
  </r>
  <r>
    <x v="8"/>
    <n v="72.209999999999994"/>
    <n v="160792.1"/>
    <x v="1"/>
    <x v="1"/>
    <n v="356475"/>
    <x v="6"/>
    <x v="192"/>
    <x v="2"/>
    <n v="37.42"/>
    <x v="2"/>
    <n v="2017"/>
    <s v="Active"/>
    <x v="1"/>
    <n v="195682.9"/>
    <x v="1"/>
  </r>
  <r>
    <x v="4"/>
    <n v="17.25"/>
    <n v="207973.87"/>
    <x v="3"/>
    <x v="7"/>
    <n v="366555"/>
    <x v="5"/>
    <x v="36"/>
    <x v="2"/>
    <n v="45.51"/>
    <x v="1"/>
    <n v="2019"/>
    <s v="Not Available"/>
    <x v="1"/>
    <n v="158581.13"/>
    <x v="1"/>
  </r>
  <r>
    <x v="7"/>
    <n v="5.13"/>
    <n v="46899.89"/>
    <x v="7"/>
    <x v="28"/>
    <n v="173711"/>
    <x v="0"/>
    <x v="84"/>
    <x v="2"/>
    <n v="52.5"/>
    <x v="1"/>
    <n v="2023"/>
    <s v="Not Available"/>
    <x v="1"/>
    <n v="126811.11"/>
    <x v="3"/>
  </r>
  <r>
    <x v="2"/>
    <n v="33.33"/>
    <n v="162047.64000000001"/>
    <x v="7"/>
    <x v="36"/>
    <n v="308938"/>
    <x v="1"/>
    <x v="624"/>
    <x v="2"/>
    <n v="36.950000000000003"/>
    <x v="0"/>
    <n v="2023"/>
    <s v="Active"/>
    <x v="0"/>
    <n v="146890.35999999999"/>
    <x v="2"/>
  </r>
  <r>
    <x v="0"/>
    <n v="24.82"/>
    <n v="124504.62"/>
    <x v="7"/>
    <x v="23"/>
    <n v="385958"/>
    <x v="2"/>
    <x v="57"/>
    <x v="0"/>
    <n v="82.03"/>
    <x v="2"/>
    <n v="2019"/>
    <s v="Active"/>
    <x v="1"/>
    <n v="261453.38"/>
    <x v="1"/>
  </r>
  <r>
    <x v="0"/>
    <n v="45.38"/>
    <n v="31926.949999999997"/>
    <x v="2"/>
    <x v="2"/>
    <n v="80238"/>
    <x v="0"/>
    <x v="309"/>
    <x v="2"/>
    <n v="36.869999999999997"/>
    <x v="1"/>
    <n v="2021"/>
    <s v="Active"/>
    <x v="0"/>
    <n v="48311.05"/>
    <x v="1"/>
  </r>
  <r>
    <x v="0"/>
    <n v="27.09"/>
    <n v="44676.33"/>
    <x v="1"/>
    <x v="26"/>
    <n v="92858"/>
    <x v="9"/>
    <x v="521"/>
    <x v="2"/>
    <n v="50.2"/>
    <x v="0"/>
    <n v="2024"/>
    <s v="Expired"/>
    <x v="1"/>
    <n v="48181.67"/>
    <x v="2"/>
  </r>
  <r>
    <x v="7"/>
    <n v="60.63"/>
    <n v="98533.83"/>
    <x v="2"/>
    <x v="2"/>
    <n v="166294"/>
    <x v="8"/>
    <x v="720"/>
    <x v="1"/>
    <n v="68.55"/>
    <x v="1"/>
    <n v="2024"/>
    <s v="Active"/>
    <x v="0"/>
    <n v="67760.17"/>
    <x v="3"/>
  </r>
  <r>
    <x v="6"/>
    <n v="27.32"/>
    <n v="73677.06"/>
    <x v="0"/>
    <x v="29"/>
    <n v="250535"/>
    <x v="9"/>
    <x v="231"/>
    <x v="1"/>
    <n v="69.430000000000007"/>
    <x v="2"/>
    <n v="2023"/>
    <s v="Expired"/>
    <x v="0"/>
    <n v="176857.94"/>
    <x v="1"/>
  </r>
  <r>
    <x v="4"/>
    <n v="73.790000000000006"/>
    <n v="26326.74"/>
    <x v="3"/>
    <x v="7"/>
    <n v="51193"/>
    <x v="6"/>
    <x v="588"/>
    <x v="2"/>
    <n v="59.74"/>
    <x v="1"/>
    <n v="2020"/>
    <s v="Not Available"/>
    <x v="1"/>
    <n v="24866.26"/>
    <x v="1"/>
  </r>
  <r>
    <x v="0"/>
    <n v="28.25"/>
    <n v="43893.2"/>
    <x v="2"/>
    <x v="34"/>
    <n v="140088"/>
    <x v="2"/>
    <x v="678"/>
    <x v="2"/>
    <n v="26.62"/>
    <x v="2"/>
    <n v="2019"/>
    <s v="Active"/>
    <x v="0"/>
    <n v="96194.8"/>
    <x v="3"/>
  </r>
  <r>
    <x v="2"/>
    <n v="54.97"/>
    <n v="94718.140000000014"/>
    <x v="5"/>
    <x v="5"/>
    <n v="360890"/>
    <x v="2"/>
    <x v="449"/>
    <x v="1"/>
    <n v="74.83"/>
    <x v="0"/>
    <n v="2024"/>
    <s v="Active"/>
    <x v="0"/>
    <n v="266171.86"/>
    <x v="0"/>
  </r>
  <r>
    <x v="2"/>
    <n v="5.41"/>
    <n v="125271.13"/>
    <x v="7"/>
    <x v="17"/>
    <n v="352157"/>
    <x v="8"/>
    <x v="544"/>
    <x v="0"/>
    <n v="77.86"/>
    <x v="0"/>
    <n v="2022"/>
    <s v="Expired"/>
    <x v="0"/>
    <n v="226885.87"/>
    <x v="2"/>
  </r>
  <r>
    <x v="5"/>
    <n v="39.909999999999997"/>
    <n v="32402.959999999999"/>
    <x v="3"/>
    <x v="14"/>
    <n v="76063"/>
    <x v="0"/>
    <x v="477"/>
    <x v="1"/>
    <n v="74.819999999999993"/>
    <x v="0"/>
    <n v="2023"/>
    <s v="Active"/>
    <x v="0"/>
    <n v="43660.04"/>
    <x v="0"/>
  </r>
  <r>
    <x v="8"/>
    <n v="50.89"/>
    <n v="151097.54999999999"/>
    <x v="0"/>
    <x v="35"/>
    <n v="349144"/>
    <x v="4"/>
    <x v="690"/>
    <x v="2"/>
    <n v="49.26"/>
    <x v="0"/>
    <n v="2024"/>
    <s v="Expired"/>
    <x v="0"/>
    <n v="198046.45"/>
    <x v="1"/>
  </r>
  <r>
    <x v="4"/>
    <n v="56.31"/>
    <n v="33164.75"/>
    <x v="6"/>
    <x v="33"/>
    <n v="83183"/>
    <x v="0"/>
    <x v="458"/>
    <x v="2"/>
    <n v="33.19"/>
    <x v="2"/>
    <n v="2021"/>
    <s v="Expired"/>
    <x v="1"/>
    <n v="50018.25"/>
    <x v="3"/>
  </r>
  <r>
    <x v="4"/>
    <n v="13.51"/>
    <n v="81038.37"/>
    <x v="2"/>
    <x v="38"/>
    <n v="171696"/>
    <x v="4"/>
    <x v="250"/>
    <x v="1"/>
    <n v="93.14"/>
    <x v="1"/>
    <n v="2024"/>
    <s v="Expired"/>
    <x v="0"/>
    <n v="90657.63"/>
    <x v="2"/>
  </r>
  <r>
    <x v="1"/>
    <n v="15.81"/>
    <n v="37626.730000000003"/>
    <x v="6"/>
    <x v="21"/>
    <n v="80131"/>
    <x v="4"/>
    <x v="136"/>
    <x v="0"/>
    <n v="79.89"/>
    <x v="0"/>
    <n v="2024"/>
    <s v="Active"/>
    <x v="1"/>
    <n v="42504.27"/>
    <x v="0"/>
  </r>
  <r>
    <x v="5"/>
    <n v="26.87"/>
    <n v="212623.58"/>
    <x v="1"/>
    <x v="1"/>
    <n v="360243"/>
    <x v="7"/>
    <x v="8"/>
    <x v="0"/>
    <n v="61.84"/>
    <x v="0"/>
    <n v="2020"/>
    <s v="Expired"/>
    <x v="0"/>
    <n v="147619.42000000001"/>
    <x v="2"/>
  </r>
  <r>
    <x v="3"/>
    <n v="64.52"/>
    <n v="28204.41"/>
    <x v="2"/>
    <x v="8"/>
    <n v="55315"/>
    <x v="6"/>
    <x v="251"/>
    <x v="0"/>
    <n v="65.12"/>
    <x v="2"/>
    <n v="2017"/>
    <s v="Expired"/>
    <x v="1"/>
    <n v="27110.59"/>
    <x v="3"/>
  </r>
  <r>
    <x v="3"/>
    <n v="41.26"/>
    <n v="87136.760000000009"/>
    <x v="5"/>
    <x v="5"/>
    <n v="324389"/>
    <x v="8"/>
    <x v="527"/>
    <x v="1"/>
    <n v="96.2"/>
    <x v="0"/>
    <n v="2018"/>
    <s v="Active"/>
    <x v="1"/>
    <n v="237252.24"/>
    <x v="1"/>
  </r>
  <r>
    <x v="9"/>
    <n v="6.65"/>
    <n v="43420.509999999995"/>
    <x v="4"/>
    <x v="16"/>
    <n v="164432"/>
    <x v="3"/>
    <x v="415"/>
    <x v="0"/>
    <n v="83.55"/>
    <x v="1"/>
    <n v="2023"/>
    <s v="Expired"/>
    <x v="1"/>
    <n v="121011.49"/>
    <x v="0"/>
  </r>
  <r>
    <x v="7"/>
    <n v="19.760000000000002"/>
    <n v="64170.15"/>
    <x v="6"/>
    <x v="10"/>
    <n v="121750"/>
    <x v="4"/>
    <x v="209"/>
    <x v="2"/>
    <n v="59.58"/>
    <x v="2"/>
    <n v="2024"/>
    <s v="Expired"/>
    <x v="0"/>
    <n v="57579.85"/>
    <x v="0"/>
  </r>
  <r>
    <x v="8"/>
    <n v="16.54"/>
    <n v="152943.96"/>
    <x v="6"/>
    <x v="10"/>
    <n v="392052"/>
    <x v="9"/>
    <x v="423"/>
    <x v="0"/>
    <n v="92.14"/>
    <x v="2"/>
    <n v="2023"/>
    <s v="Active"/>
    <x v="1"/>
    <n v="239108.04"/>
    <x v="1"/>
  </r>
  <r>
    <x v="7"/>
    <n v="58.39"/>
    <n v="71445.66"/>
    <x v="6"/>
    <x v="21"/>
    <n v="197810"/>
    <x v="5"/>
    <x v="567"/>
    <x v="0"/>
    <n v="91.3"/>
    <x v="0"/>
    <n v="2017"/>
    <s v="Expired"/>
    <x v="1"/>
    <n v="126364.34"/>
    <x v="0"/>
  </r>
  <r>
    <x v="3"/>
    <n v="53.2"/>
    <n v="123857.62"/>
    <x v="0"/>
    <x v="0"/>
    <n v="355219"/>
    <x v="1"/>
    <x v="230"/>
    <x v="0"/>
    <n v="72.28"/>
    <x v="2"/>
    <n v="2020"/>
    <s v="Active"/>
    <x v="1"/>
    <n v="231361.38"/>
    <x v="3"/>
  </r>
  <r>
    <x v="0"/>
    <n v="79.37"/>
    <n v="131687.25"/>
    <x v="5"/>
    <x v="9"/>
    <n v="251977"/>
    <x v="2"/>
    <x v="825"/>
    <x v="1"/>
    <n v="89.18"/>
    <x v="0"/>
    <n v="2024"/>
    <s v="Expired"/>
    <x v="1"/>
    <n v="120289.75"/>
    <x v="3"/>
  </r>
  <r>
    <x v="1"/>
    <n v="59.89"/>
    <n v="88943.290000000008"/>
    <x v="0"/>
    <x v="35"/>
    <n v="261628"/>
    <x v="1"/>
    <x v="794"/>
    <x v="2"/>
    <n v="54.36"/>
    <x v="0"/>
    <n v="2021"/>
    <s v="Not Available"/>
    <x v="1"/>
    <n v="172684.71"/>
    <x v="3"/>
  </r>
  <r>
    <x v="7"/>
    <n v="47.3"/>
    <n v="122463.3"/>
    <x v="1"/>
    <x v="19"/>
    <n v="212155"/>
    <x v="2"/>
    <x v="75"/>
    <x v="2"/>
    <n v="33.380000000000003"/>
    <x v="2"/>
    <n v="2019"/>
    <s v="Not Available"/>
    <x v="0"/>
    <n v="89691.7"/>
    <x v="2"/>
  </r>
  <r>
    <x v="4"/>
    <n v="63.23"/>
    <n v="109711.16"/>
    <x v="3"/>
    <x v="32"/>
    <n v="281519"/>
    <x v="2"/>
    <x v="500"/>
    <x v="0"/>
    <n v="60.61"/>
    <x v="1"/>
    <n v="2019"/>
    <s v="Expired"/>
    <x v="0"/>
    <n v="171807.84"/>
    <x v="3"/>
  </r>
  <r>
    <x v="1"/>
    <n v="39.93"/>
    <n v="84396.450000000012"/>
    <x v="3"/>
    <x v="14"/>
    <n v="294247"/>
    <x v="7"/>
    <x v="512"/>
    <x v="0"/>
    <n v="86.02"/>
    <x v="1"/>
    <n v="2021"/>
    <s v="Expired"/>
    <x v="1"/>
    <n v="209850.55"/>
    <x v="1"/>
  </r>
  <r>
    <x v="3"/>
    <n v="29.46"/>
    <n v="16433.82"/>
    <x v="0"/>
    <x v="0"/>
    <n v="80061"/>
    <x v="9"/>
    <x v="882"/>
    <x v="1"/>
    <n v="71.400000000000006"/>
    <x v="0"/>
    <n v="2023"/>
    <s v="Expired"/>
    <x v="1"/>
    <n v="63627.18"/>
    <x v="1"/>
  </r>
  <r>
    <x v="6"/>
    <n v="12.98"/>
    <n v="115557.89"/>
    <x v="3"/>
    <x v="11"/>
    <n v="214429"/>
    <x v="6"/>
    <x v="587"/>
    <x v="2"/>
    <n v="56.64"/>
    <x v="0"/>
    <n v="2017"/>
    <s v="Active"/>
    <x v="1"/>
    <n v="98871.11"/>
    <x v="3"/>
  </r>
  <r>
    <x v="3"/>
    <n v="56.99"/>
    <n v="114825.76000000001"/>
    <x v="2"/>
    <x v="8"/>
    <n v="298524"/>
    <x v="0"/>
    <x v="148"/>
    <x v="0"/>
    <n v="91.98"/>
    <x v="1"/>
    <n v="2022"/>
    <s v="Expired"/>
    <x v="1"/>
    <n v="183698.24"/>
    <x v="2"/>
  </r>
  <r>
    <x v="8"/>
    <n v="52.94"/>
    <n v="145035.45000000001"/>
    <x v="5"/>
    <x v="13"/>
    <n v="242638"/>
    <x v="8"/>
    <x v="316"/>
    <x v="0"/>
    <n v="72.8"/>
    <x v="2"/>
    <n v="2016"/>
    <s v="Not Available"/>
    <x v="1"/>
    <n v="97602.55"/>
    <x v="2"/>
  </r>
  <r>
    <x v="6"/>
    <n v="37.93"/>
    <n v="125363.54000000001"/>
    <x v="1"/>
    <x v="26"/>
    <n v="323897"/>
    <x v="3"/>
    <x v="744"/>
    <x v="0"/>
    <n v="65.25"/>
    <x v="0"/>
    <n v="2023"/>
    <s v="Expired"/>
    <x v="0"/>
    <n v="198533.46"/>
    <x v="3"/>
  </r>
  <r>
    <x v="1"/>
    <n v="39.979999999999997"/>
    <n v="92499.81"/>
    <x v="5"/>
    <x v="5"/>
    <n v="179428"/>
    <x v="2"/>
    <x v="424"/>
    <x v="1"/>
    <n v="93.34"/>
    <x v="2"/>
    <n v="2019"/>
    <s v="Expired"/>
    <x v="1"/>
    <n v="86928.19"/>
    <x v="2"/>
  </r>
  <r>
    <x v="0"/>
    <n v="32.22"/>
    <n v="163045.17000000001"/>
    <x v="6"/>
    <x v="24"/>
    <n v="386768"/>
    <x v="4"/>
    <x v="762"/>
    <x v="0"/>
    <n v="84.5"/>
    <x v="1"/>
    <n v="2024"/>
    <s v="Active"/>
    <x v="0"/>
    <n v="223722.83"/>
    <x v="1"/>
  </r>
  <r>
    <x v="5"/>
    <n v="57.53"/>
    <n v="142594.54999999999"/>
    <x v="3"/>
    <x v="7"/>
    <n v="257354"/>
    <x v="5"/>
    <x v="724"/>
    <x v="2"/>
    <n v="33.19"/>
    <x v="0"/>
    <n v="2020"/>
    <s v="Expired"/>
    <x v="1"/>
    <n v="114759.45"/>
    <x v="1"/>
  </r>
  <r>
    <x v="9"/>
    <n v="72.760000000000005"/>
    <n v="127325.07999999999"/>
    <x v="3"/>
    <x v="32"/>
    <n v="290509"/>
    <x v="6"/>
    <x v="508"/>
    <x v="1"/>
    <n v="96.54"/>
    <x v="1"/>
    <n v="2021"/>
    <s v="Active"/>
    <x v="0"/>
    <n v="163183.92000000001"/>
    <x v="2"/>
  </r>
  <r>
    <x v="8"/>
    <n v="50.73"/>
    <n v="96493.49"/>
    <x v="5"/>
    <x v="5"/>
    <n v="174075"/>
    <x v="1"/>
    <x v="173"/>
    <x v="1"/>
    <n v="76.81"/>
    <x v="2"/>
    <n v="2020"/>
    <s v="Not Available"/>
    <x v="0"/>
    <n v="77581.509999999995"/>
    <x v="1"/>
  </r>
  <r>
    <x v="8"/>
    <n v="20.29"/>
    <n v="99317.91"/>
    <x v="5"/>
    <x v="20"/>
    <n v="344886"/>
    <x v="4"/>
    <x v="572"/>
    <x v="1"/>
    <n v="76.59"/>
    <x v="1"/>
    <n v="2024"/>
    <s v="Active"/>
    <x v="0"/>
    <n v="245568.09"/>
    <x v="2"/>
  </r>
  <r>
    <x v="4"/>
    <n v="11.13"/>
    <n v="169732.9"/>
    <x v="3"/>
    <x v="3"/>
    <n v="389042"/>
    <x v="3"/>
    <x v="842"/>
    <x v="1"/>
    <n v="64.67"/>
    <x v="1"/>
    <n v="2022"/>
    <s v="Expired"/>
    <x v="1"/>
    <n v="219309.1"/>
    <x v="2"/>
  </r>
  <r>
    <x v="3"/>
    <n v="29.29"/>
    <n v="52171.17"/>
    <x v="7"/>
    <x v="23"/>
    <n v="96359"/>
    <x v="9"/>
    <x v="150"/>
    <x v="0"/>
    <n v="62.11"/>
    <x v="0"/>
    <n v="2024"/>
    <s v="Active"/>
    <x v="1"/>
    <n v="44187.83"/>
    <x v="0"/>
  </r>
  <r>
    <x v="6"/>
    <n v="27.77"/>
    <n v="86250.78"/>
    <x v="2"/>
    <x v="2"/>
    <n v="264566"/>
    <x v="0"/>
    <x v="119"/>
    <x v="0"/>
    <n v="90.55"/>
    <x v="1"/>
    <n v="2022"/>
    <s v="Active"/>
    <x v="1"/>
    <n v="178315.22"/>
    <x v="0"/>
  </r>
  <r>
    <x v="5"/>
    <n v="46.37"/>
    <n v="35477.769999999997"/>
    <x v="4"/>
    <x v="18"/>
    <n v="71515"/>
    <x v="3"/>
    <x v="389"/>
    <x v="2"/>
    <n v="56.18"/>
    <x v="0"/>
    <n v="2022"/>
    <s v="Expired"/>
    <x v="0"/>
    <n v="36037.230000000003"/>
    <x v="2"/>
  </r>
  <r>
    <x v="5"/>
    <n v="60.98"/>
    <n v="140255.22"/>
    <x v="4"/>
    <x v="22"/>
    <n v="338016"/>
    <x v="4"/>
    <x v="358"/>
    <x v="0"/>
    <n v="67.89"/>
    <x v="0"/>
    <n v="2024"/>
    <s v="Expired"/>
    <x v="1"/>
    <n v="197760.78"/>
    <x v="3"/>
  </r>
  <r>
    <x v="2"/>
    <n v="59"/>
    <n v="183917.04"/>
    <x v="7"/>
    <x v="36"/>
    <n v="320191"/>
    <x v="8"/>
    <x v="418"/>
    <x v="0"/>
    <n v="75.41"/>
    <x v="1"/>
    <n v="2017"/>
    <s v="Expired"/>
    <x v="0"/>
    <n v="136273.96"/>
    <x v="0"/>
  </r>
  <r>
    <x v="7"/>
    <n v="78.849999999999994"/>
    <n v="135222.04999999999"/>
    <x v="2"/>
    <x v="8"/>
    <n v="229033"/>
    <x v="5"/>
    <x v="860"/>
    <x v="2"/>
    <n v="45.91"/>
    <x v="0"/>
    <n v="2021"/>
    <s v="Expired"/>
    <x v="0"/>
    <n v="93810.95"/>
    <x v="0"/>
  </r>
  <r>
    <x v="5"/>
    <n v="33.799999999999997"/>
    <n v="194209.99"/>
    <x v="7"/>
    <x v="23"/>
    <n v="339181"/>
    <x v="5"/>
    <x v="341"/>
    <x v="1"/>
    <n v="91.75"/>
    <x v="1"/>
    <n v="2018"/>
    <s v="Not Available"/>
    <x v="1"/>
    <n v="144971.01"/>
    <x v="0"/>
  </r>
  <r>
    <x v="2"/>
    <n v="6.96"/>
    <n v="41220.480000000003"/>
    <x v="4"/>
    <x v="4"/>
    <n v="79092"/>
    <x v="5"/>
    <x v="227"/>
    <x v="2"/>
    <n v="52.15"/>
    <x v="1"/>
    <n v="2018"/>
    <s v="Expired"/>
    <x v="1"/>
    <n v="37871.519999999997"/>
    <x v="1"/>
  </r>
  <r>
    <x v="0"/>
    <n v="18.899999999999999"/>
    <n v="65937.69"/>
    <x v="3"/>
    <x v="11"/>
    <n v="265722"/>
    <x v="8"/>
    <x v="341"/>
    <x v="2"/>
    <n v="25.34"/>
    <x v="1"/>
    <n v="2018"/>
    <s v="Active"/>
    <x v="1"/>
    <n v="199784.31"/>
    <x v="1"/>
  </r>
  <r>
    <x v="8"/>
    <n v="43.86"/>
    <n v="145742.16"/>
    <x v="4"/>
    <x v="4"/>
    <n v="314285"/>
    <x v="6"/>
    <x v="567"/>
    <x v="1"/>
    <n v="63.39"/>
    <x v="0"/>
    <n v="2018"/>
    <s v="Not Available"/>
    <x v="0"/>
    <n v="168542.84"/>
    <x v="1"/>
  </r>
  <r>
    <x v="1"/>
    <n v="50.32"/>
    <n v="54543.33"/>
    <x v="2"/>
    <x v="34"/>
    <n v="132868"/>
    <x v="6"/>
    <x v="471"/>
    <x v="2"/>
    <n v="38.36"/>
    <x v="2"/>
    <n v="2017"/>
    <s v="Expired"/>
    <x v="1"/>
    <n v="78324.67"/>
    <x v="0"/>
  </r>
  <r>
    <x v="9"/>
    <n v="28.12"/>
    <n v="110135.27"/>
    <x v="2"/>
    <x v="27"/>
    <n v="209468"/>
    <x v="3"/>
    <x v="150"/>
    <x v="1"/>
    <n v="93.38"/>
    <x v="2"/>
    <n v="2022"/>
    <s v="Not Available"/>
    <x v="0"/>
    <n v="99332.73"/>
    <x v="2"/>
  </r>
  <r>
    <x v="6"/>
    <n v="42.83"/>
    <n v="53267.739999999991"/>
    <x v="5"/>
    <x v="15"/>
    <n v="236089"/>
    <x v="4"/>
    <x v="311"/>
    <x v="2"/>
    <n v="49.3"/>
    <x v="2"/>
    <n v="2024"/>
    <s v="Not Available"/>
    <x v="0"/>
    <n v="182821.26"/>
    <x v="2"/>
  </r>
  <r>
    <x v="4"/>
    <n v="29.94"/>
    <n v="96207.85"/>
    <x v="2"/>
    <x v="2"/>
    <n v="328116"/>
    <x v="2"/>
    <x v="731"/>
    <x v="1"/>
    <n v="64.77"/>
    <x v="2"/>
    <n v="2019"/>
    <s v="Active"/>
    <x v="1"/>
    <n v="231908.15"/>
    <x v="3"/>
  </r>
  <r>
    <x v="5"/>
    <n v="22.31"/>
    <n v="23656.04"/>
    <x v="7"/>
    <x v="28"/>
    <n v="84699"/>
    <x v="9"/>
    <x v="732"/>
    <x v="0"/>
    <n v="87.16"/>
    <x v="1"/>
    <n v="2024"/>
    <s v="Active"/>
    <x v="1"/>
    <n v="61042.96"/>
    <x v="1"/>
  </r>
  <r>
    <x v="0"/>
    <n v="29.51"/>
    <n v="33176.149999999994"/>
    <x v="5"/>
    <x v="15"/>
    <n v="120025"/>
    <x v="9"/>
    <x v="132"/>
    <x v="0"/>
    <n v="69.31"/>
    <x v="0"/>
    <n v="2023"/>
    <s v="Active"/>
    <x v="0"/>
    <n v="86848.85"/>
    <x v="1"/>
  </r>
  <r>
    <x v="1"/>
    <n v="45.9"/>
    <n v="103282.57"/>
    <x v="6"/>
    <x v="21"/>
    <n v="331449"/>
    <x v="7"/>
    <x v="723"/>
    <x v="0"/>
    <n v="75.63"/>
    <x v="1"/>
    <n v="2021"/>
    <s v="Not Available"/>
    <x v="0"/>
    <n v="228166.43"/>
    <x v="1"/>
  </r>
  <r>
    <x v="8"/>
    <n v="20.55"/>
    <n v="54928.97"/>
    <x v="7"/>
    <x v="23"/>
    <n v="128352"/>
    <x v="1"/>
    <x v="573"/>
    <x v="0"/>
    <n v="62.29"/>
    <x v="1"/>
    <n v="2020"/>
    <s v="Expired"/>
    <x v="0"/>
    <n v="73423.03"/>
    <x v="0"/>
  </r>
  <r>
    <x v="2"/>
    <n v="21.21"/>
    <n v="68662.92"/>
    <x v="4"/>
    <x v="12"/>
    <n v="181969"/>
    <x v="6"/>
    <x v="814"/>
    <x v="2"/>
    <n v="29.14"/>
    <x v="0"/>
    <n v="2021"/>
    <s v="Not Available"/>
    <x v="1"/>
    <n v="113306.08"/>
    <x v="0"/>
  </r>
  <r>
    <x v="8"/>
    <n v="74.23"/>
    <n v="103082.96000000002"/>
    <x v="4"/>
    <x v="16"/>
    <n v="390862"/>
    <x v="5"/>
    <x v="119"/>
    <x v="1"/>
    <n v="86.39"/>
    <x v="2"/>
    <n v="2015"/>
    <s v="Active"/>
    <x v="0"/>
    <n v="287779.03999999998"/>
    <x v="1"/>
  </r>
  <r>
    <x v="7"/>
    <n v="31.05"/>
    <n v="134959.93"/>
    <x v="1"/>
    <x v="19"/>
    <n v="342759"/>
    <x v="8"/>
    <x v="315"/>
    <x v="2"/>
    <n v="41.43"/>
    <x v="1"/>
    <n v="2016"/>
    <s v="Expired"/>
    <x v="0"/>
    <n v="207799.07"/>
    <x v="0"/>
  </r>
  <r>
    <x v="7"/>
    <n v="62.15"/>
    <n v="51267.369999999995"/>
    <x v="1"/>
    <x v="1"/>
    <n v="178789"/>
    <x v="7"/>
    <x v="411"/>
    <x v="1"/>
    <n v="69.72"/>
    <x v="0"/>
    <n v="2019"/>
    <s v="Active"/>
    <x v="0"/>
    <n v="127521.63"/>
    <x v="0"/>
  </r>
  <r>
    <x v="9"/>
    <n v="71.64"/>
    <n v="83256.320000000007"/>
    <x v="5"/>
    <x v="15"/>
    <n v="208478"/>
    <x v="8"/>
    <x v="653"/>
    <x v="1"/>
    <n v="88.34"/>
    <x v="1"/>
    <n v="2022"/>
    <s v="Not Available"/>
    <x v="0"/>
    <n v="125221.68"/>
    <x v="2"/>
  </r>
  <r>
    <x v="0"/>
    <n v="22.62"/>
    <n v="83844.140000000014"/>
    <x v="1"/>
    <x v="26"/>
    <n v="382461"/>
    <x v="9"/>
    <x v="676"/>
    <x v="0"/>
    <n v="76.47"/>
    <x v="2"/>
    <n v="2023"/>
    <s v="Expired"/>
    <x v="0"/>
    <n v="298616.86"/>
    <x v="3"/>
  </r>
  <r>
    <x v="6"/>
    <n v="26.71"/>
    <n v="44502.38"/>
    <x v="5"/>
    <x v="15"/>
    <n v="82055"/>
    <x v="1"/>
    <x v="808"/>
    <x v="0"/>
    <n v="61.7"/>
    <x v="2"/>
    <n v="2020"/>
    <s v="Expired"/>
    <x v="0"/>
    <n v="37552.620000000003"/>
    <x v="1"/>
  </r>
  <r>
    <x v="3"/>
    <n v="29.81"/>
    <n v="58057.71"/>
    <x v="4"/>
    <x v="12"/>
    <n v="107025"/>
    <x v="0"/>
    <x v="812"/>
    <x v="2"/>
    <n v="41.83"/>
    <x v="2"/>
    <n v="2021"/>
    <s v="Not Available"/>
    <x v="0"/>
    <n v="48967.29"/>
    <x v="1"/>
  </r>
  <r>
    <x v="0"/>
    <n v="61.01"/>
    <n v="37691.800000000003"/>
    <x v="6"/>
    <x v="31"/>
    <n v="150217"/>
    <x v="7"/>
    <x v="355"/>
    <x v="2"/>
    <n v="40"/>
    <x v="0"/>
    <n v="2019"/>
    <s v="Not Available"/>
    <x v="1"/>
    <n v="112525.2"/>
    <x v="0"/>
  </r>
  <r>
    <x v="0"/>
    <n v="58.57"/>
    <n v="54917.869999999995"/>
    <x v="0"/>
    <x v="6"/>
    <n v="204201"/>
    <x v="1"/>
    <x v="774"/>
    <x v="1"/>
    <n v="64.34"/>
    <x v="2"/>
    <n v="2020"/>
    <s v="Not Available"/>
    <x v="0"/>
    <n v="149283.13"/>
    <x v="1"/>
  </r>
  <r>
    <x v="1"/>
    <n v="17.25"/>
    <n v="185511.87"/>
    <x v="7"/>
    <x v="36"/>
    <n v="387149"/>
    <x v="6"/>
    <x v="450"/>
    <x v="1"/>
    <n v="73.069999999999993"/>
    <x v="2"/>
    <n v="2017"/>
    <s v="Expired"/>
    <x v="1"/>
    <n v="201637.13"/>
    <x v="3"/>
  </r>
  <r>
    <x v="5"/>
    <n v="8.5399999999999991"/>
    <n v="164573.43"/>
    <x v="2"/>
    <x v="27"/>
    <n v="345749"/>
    <x v="8"/>
    <x v="56"/>
    <x v="2"/>
    <n v="28.84"/>
    <x v="2"/>
    <n v="2016"/>
    <s v="Expired"/>
    <x v="1"/>
    <n v="181175.57"/>
    <x v="2"/>
  </r>
  <r>
    <x v="0"/>
    <n v="14.7"/>
    <n v="29014.729999999996"/>
    <x v="6"/>
    <x v="24"/>
    <n v="129699"/>
    <x v="0"/>
    <x v="618"/>
    <x v="2"/>
    <n v="25.95"/>
    <x v="1"/>
    <n v="2024"/>
    <s v="Active"/>
    <x v="0"/>
    <n v="100684.27"/>
    <x v="2"/>
  </r>
  <r>
    <x v="0"/>
    <n v="12.84"/>
    <n v="136426.66999999998"/>
    <x v="5"/>
    <x v="9"/>
    <n v="243257"/>
    <x v="6"/>
    <x v="197"/>
    <x v="2"/>
    <n v="30.99"/>
    <x v="1"/>
    <n v="2023"/>
    <s v="Not Available"/>
    <x v="1"/>
    <n v="106830.33"/>
    <x v="3"/>
  </r>
  <r>
    <x v="6"/>
    <n v="5.03"/>
    <n v="45424.41"/>
    <x v="3"/>
    <x v="11"/>
    <n v="100896"/>
    <x v="0"/>
    <x v="646"/>
    <x v="0"/>
    <n v="60.53"/>
    <x v="1"/>
    <n v="2023"/>
    <s v="Expired"/>
    <x v="1"/>
    <n v="55471.59"/>
    <x v="2"/>
  </r>
  <r>
    <x v="1"/>
    <n v="59.36"/>
    <n v="21223.78"/>
    <x v="3"/>
    <x v="11"/>
    <n v="94497"/>
    <x v="5"/>
    <x v="550"/>
    <x v="2"/>
    <n v="35.869999999999997"/>
    <x v="2"/>
    <n v="2015"/>
    <s v="Not Available"/>
    <x v="1"/>
    <n v="73273.22"/>
    <x v="0"/>
  </r>
  <r>
    <x v="4"/>
    <n v="9.58"/>
    <n v="86948.43"/>
    <x v="7"/>
    <x v="36"/>
    <n v="203510"/>
    <x v="4"/>
    <x v="253"/>
    <x v="0"/>
    <n v="70.88"/>
    <x v="0"/>
    <n v="2024"/>
    <s v="Not Available"/>
    <x v="0"/>
    <n v="116561.57"/>
    <x v="1"/>
  </r>
  <r>
    <x v="1"/>
    <n v="8.85"/>
    <n v="58440.800000000003"/>
    <x v="1"/>
    <x v="37"/>
    <n v="166413"/>
    <x v="3"/>
    <x v="147"/>
    <x v="2"/>
    <n v="51.83"/>
    <x v="1"/>
    <n v="2023"/>
    <s v="Active"/>
    <x v="1"/>
    <n v="107972.2"/>
    <x v="1"/>
  </r>
  <r>
    <x v="1"/>
    <n v="19.47"/>
    <n v="216916.28"/>
    <x v="1"/>
    <x v="25"/>
    <n v="389329"/>
    <x v="0"/>
    <x v="281"/>
    <x v="1"/>
    <n v="60.03"/>
    <x v="2"/>
    <n v="2021"/>
    <s v="Active"/>
    <x v="1"/>
    <n v="172412.72"/>
    <x v="3"/>
  </r>
  <r>
    <x v="6"/>
    <n v="37.979999999999997"/>
    <n v="32264.089999999997"/>
    <x v="1"/>
    <x v="1"/>
    <n v="84198"/>
    <x v="8"/>
    <x v="233"/>
    <x v="2"/>
    <n v="28.77"/>
    <x v="1"/>
    <n v="2021"/>
    <s v="Expired"/>
    <x v="1"/>
    <n v="51933.91"/>
    <x v="3"/>
  </r>
  <r>
    <x v="1"/>
    <n v="13.71"/>
    <n v="160234.01"/>
    <x v="1"/>
    <x v="37"/>
    <n v="303446"/>
    <x v="9"/>
    <x v="384"/>
    <x v="2"/>
    <n v="40.47"/>
    <x v="1"/>
    <n v="2023"/>
    <s v="Not Available"/>
    <x v="1"/>
    <n v="143211.99"/>
    <x v="2"/>
  </r>
  <r>
    <x v="3"/>
    <n v="17.8"/>
    <n v="127111.73000000001"/>
    <x v="3"/>
    <x v="32"/>
    <n v="347314"/>
    <x v="5"/>
    <x v="670"/>
    <x v="1"/>
    <n v="66.53"/>
    <x v="1"/>
    <n v="2024"/>
    <s v="Active"/>
    <x v="0"/>
    <n v="220202.27"/>
    <x v="0"/>
  </r>
  <r>
    <x v="9"/>
    <n v="16.059999999999999"/>
    <n v="218421.78"/>
    <x v="3"/>
    <x v="7"/>
    <n v="384642"/>
    <x v="4"/>
    <x v="117"/>
    <x v="1"/>
    <n v="74.25"/>
    <x v="1"/>
    <n v="2024"/>
    <s v="Active"/>
    <x v="0"/>
    <n v="166220.22"/>
    <x v="1"/>
  </r>
  <r>
    <x v="4"/>
    <n v="69.36"/>
    <n v="200176.83"/>
    <x v="6"/>
    <x v="31"/>
    <n v="375772"/>
    <x v="0"/>
    <x v="885"/>
    <x v="2"/>
    <n v="25.13"/>
    <x v="0"/>
    <n v="2023"/>
    <s v="Not Available"/>
    <x v="0"/>
    <n v="175595.17"/>
    <x v="0"/>
  </r>
  <r>
    <x v="4"/>
    <n v="73.31"/>
    <n v="127423.62"/>
    <x v="5"/>
    <x v="13"/>
    <n v="347774"/>
    <x v="6"/>
    <x v="879"/>
    <x v="1"/>
    <n v="72.88"/>
    <x v="1"/>
    <n v="2020"/>
    <s v="Active"/>
    <x v="1"/>
    <n v="220350.38"/>
    <x v="1"/>
  </r>
  <r>
    <x v="3"/>
    <n v="42.48"/>
    <n v="74392.97"/>
    <x v="4"/>
    <x v="4"/>
    <n v="263961"/>
    <x v="1"/>
    <x v="174"/>
    <x v="1"/>
    <n v="70.64"/>
    <x v="1"/>
    <n v="2020"/>
    <s v="Active"/>
    <x v="0"/>
    <n v="189568.03"/>
    <x v="3"/>
  </r>
  <r>
    <x v="7"/>
    <n v="79.680000000000007"/>
    <n v="125883.4"/>
    <x v="1"/>
    <x v="19"/>
    <n v="232040"/>
    <x v="2"/>
    <x v="38"/>
    <x v="1"/>
    <n v="82.61"/>
    <x v="1"/>
    <n v="2021"/>
    <s v="Active"/>
    <x v="1"/>
    <n v="106156.6"/>
    <x v="1"/>
  </r>
  <r>
    <x v="2"/>
    <n v="19.190000000000001"/>
    <n v="39236.089999999997"/>
    <x v="0"/>
    <x v="29"/>
    <n v="69398"/>
    <x v="9"/>
    <x v="325"/>
    <x v="1"/>
    <n v="74.42"/>
    <x v="2"/>
    <n v="2023"/>
    <s v="Expired"/>
    <x v="1"/>
    <n v="30161.91"/>
    <x v="3"/>
  </r>
  <r>
    <x v="6"/>
    <n v="8.08"/>
    <n v="147600.44"/>
    <x v="4"/>
    <x v="16"/>
    <n v="270039"/>
    <x v="6"/>
    <x v="358"/>
    <x v="1"/>
    <n v="97.15"/>
    <x v="0"/>
    <n v="2023"/>
    <s v="Expired"/>
    <x v="0"/>
    <n v="122438.56"/>
    <x v="3"/>
  </r>
  <r>
    <x v="1"/>
    <n v="7.12"/>
    <n v="46608.89"/>
    <x v="1"/>
    <x v="19"/>
    <n v="160282"/>
    <x v="2"/>
    <x v="659"/>
    <x v="1"/>
    <n v="71.83"/>
    <x v="1"/>
    <n v="2022"/>
    <s v="Active"/>
    <x v="1"/>
    <n v="113673.11"/>
    <x v="1"/>
  </r>
  <r>
    <x v="7"/>
    <n v="73.17"/>
    <n v="85712.459999999992"/>
    <x v="2"/>
    <x v="38"/>
    <n v="144711"/>
    <x v="7"/>
    <x v="327"/>
    <x v="1"/>
    <n v="82.55"/>
    <x v="2"/>
    <n v="2018"/>
    <s v="Expired"/>
    <x v="1"/>
    <n v="58998.54"/>
    <x v="1"/>
  </r>
  <r>
    <x v="0"/>
    <n v="40.700000000000003"/>
    <n v="56475.010000000009"/>
    <x v="7"/>
    <x v="28"/>
    <n v="190116"/>
    <x v="5"/>
    <x v="55"/>
    <x v="1"/>
    <n v="89.57"/>
    <x v="0"/>
    <n v="2022"/>
    <s v="Not Available"/>
    <x v="1"/>
    <n v="133640.99"/>
    <x v="3"/>
  </r>
  <r>
    <x v="5"/>
    <n v="44.03"/>
    <n v="30323.570000000007"/>
    <x v="7"/>
    <x v="28"/>
    <n v="134473"/>
    <x v="2"/>
    <x v="353"/>
    <x v="2"/>
    <n v="47.84"/>
    <x v="0"/>
    <n v="2023"/>
    <s v="Not Available"/>
    <x v="0"/>
    <n v="104149.43"/>
    <x v="0"/>
  </r>
  <r>
    <x v="1"/>
    <n v="12.62"/>
    <n v="71316.12"/>
    <x v="4"/>
    <x v="22"/>
    <n v="268680"/>
    <x v="1"/>
    <x v="604"/>
    <x v="1"/>
    <n v="81.77"/>
    <x v="0"/>
    <n v="2022"/>
    <s v="Expired"/>
    <x v="1"/>
    <n v="197363.88"/>
    <x v="1"/>
  </r>
  <r>
    <x v="8"/>
    <n v="52.82"/>
    <n v="97020.479999999981"/>
    <x v="1"/>
    <x v="26"/>
    <n v="360829"/>
    <x v="4"/>
    <x v="750"/>
    <x v="2"/>
    <n v="37.28"/>
    <x v="1"/>
    <n v="2024"/>
    <s v="Active"/>
    <x v="1"/>
    <n v="263808.52"/>
    <x v="2"/>
  </r>
  <r>
    <x v="3"/>
    <n v="9.93"/>
    <n v="172347.03"/>
    <x v="1"/>
    <x v="26"/>
    <n v="395595"/>
    <x v="3"/>
    <x v="250"/>
    <x v="1"/>
    <n v="71.06"/>
    <x v="2"/>
    <n v="2022"/>
    <s v="Not Available"/>
    <x v="0"/>
    <n v="223247.97"/>
    <x v="1"/>
  </r>
  <r>
    <x v="0"/>
    <n v="65.56"/>
    <n v="100255.69"/>
    <x v="5"/>
    <x v="20"/>
    <n v="245211"/>
    <x v="4"/>
    <x v="542"/>
    <x v="0"/>
    <n v="65.930000000000007"/>
    <x v="1"/>
    <n v="2024"/>
    <s v="Expired"/>
    <x v="1"/>
    <n v="144955.31"/>
    <x v="2"/>
  </r>
  <r>
    <x v="5"/>
    <n v="63.99"/>
    <n v="90322.890000000014"/>
    <x v="1"/>
    <x v="26"/>
    <n v="227008"/>
    <x v="0"/>
    <x v="580"/>
    <x v="2"/>
    <n v="41.88"/>
    <x v="0"/>
    <n v="2023"/>
    <s v="Active"/>
    <x v="0"/>
    <n v="136685.10999999999"/>
    <x v="3"/>
  </r>
  <r>
    <x v="9"/>
    <n v="38.700000000000003"/>
    <n v="78138.720000000001"/>
    <x v="4"/>
    <x v="4"/>
    <n v="218069"/>
    <x v="2"/>
    <x v="755"/>
    <x v="0"/>
    <n v="61.97"/>
    <x v="1"/>
    <n v="2024"/>
    <s v="Expired"/>
    <x v="0"/>
    <n v="139930.28"/>
    <x v="3"/>
  </r>
  <r>
    <x v="7"/>
    <n v="25.03"/>
    <n v="126555.23999999999"/>
    <x v="0"/>
    <x v="35"/>
    <n v="374869"/>
    <x v="5"/>
    <x v="743"/>
    <x v="1"/>
    <n v="61.04"/>
    <x v="0"/>
    <n v="2015"/>
    <s v="Not Available"/>
    <x v="1"/>
    <n v="248313.76"/>
    <x v="3"/>
  </r>
  <r>
    <x v="0"/>
    <n v="33.69"/>
    <n v="66126.509999999995"/>
    <x v="7"/>
    <x v="36"/>
    <n v="150900"/>
    <x v="0"/>
    <x v="439"/>
    <x v="0"/>
    <n v="75.739999999999995"/>
    <x v="0"/>
    <n v="2021"/>
    <s v="Expired"/>
    <x v="0"/>
    <n v="84773.49"/>
    <x v="1"/>
  </r>
  <r>
    <x v="5"/>
    <n v="34"/>
    <n v="43917.84"/>
    <x v="5"/>
    <x v="13"/>
    <n v="175304"/>
    <x v="2"/>
    <x v="98"/>
    <x v="1"/>
    <n v="68.86"/>
    <x v="1"/>
    <n v="2021"/>
    <s v="Active"/>
    <x v="1"/>
    <n v="131386.16"/>
    <x v="2"/>
  </r>
  <r>
    <x v="1"/>
    <n v="73.97"/>
    <n v="213332.66"/>
    <x v="3"/>
    <x v="32"/>
    <n v="395880"/>
    <x v="5"/>
    <x v="52"/>
    <x v="1"/>
    <n v="97.76"/>
    <x v="1"/>
    <n v="2020"/>
    <s v="Expired"/>
    <x v="1"/>
    <n v="182547.34"/>
    <x v="2"/>
  </r>
  <r>
    <x v="5"/>
    <n v="45.71"/>
    <n v="162144.84"/>
    <x v="6"/>
    <x v="21"/>
    <n v="301294"/>
    <x v="1"/>
    <x v="661"/>
    <x v="2"/>
    <n v="28.31"/>
    <x v="1"/>
    <n v="2022"/>
    <s v="Active"/>
    <x v="0"/>
    <n v="139149.16"/>
    <x v="3"/>
  </r>
  <r>
    <x v="7"/>
    <n v="16.84"/>
    <n v="135312.89000000001"/>
    <x v="3"/>
    <x v="11"/>
    <n v="316793"/>
    <x v="4"/>
    <x v="577"/>
    <x v="0"/>
    <n v="98.03"/>
    <x v="0"/>
    <n v="2024"/>
    <s v="Expired"/>
    <x v="1"/>
    <n v="181480.11"/>
    <x v="2"/>
  </r>
  <r>
    <x v="8"/>
    <n v="55.54"/>
    <n v="126302.09"/>
    <x v="3"/>
    <x v="3"/>
    <n v="325123"/>
    <x v="6"/>
    <x v="694"/>
    <x v="2"/>
    <n v="39.700000000000003"/>
    <x v="0"/>
    <n v="2022"/>
    <s v="Not Available"/>
    <x v="0"/>
    <n v="198820.91"/>
    <x v="3"/>
  </r>
  <r>
    <x v="0"/>
    <n v="79.150000000000006"/>
    <n v="182672.02"/>
    <x v="7"/>
    <x v="30"/>
    <n v="363784"/>
    <x v="6"/>
    <x v="315"/>
    <x v="0"/>
    <n v="83.49"/>
    <x v="1"/>
    <n v="2023"/>
    <s v="Expired"/>
    <x v="1"/>
    <n v="181111.98"/>
    <x v="0"/>
  </r>
  <r>
    <x v="1"/>
    <n v="42.96"/>
    <n v="147350.70000000001"/>
    <x v="4"/>
    <x v="22"/>
    <n v="311301"/>
    <x v="9"/>
    <x v="142"/>
    <x v="2"/>
    <n v="43.26"/>
    <x v="0"/>
    <n v="2023"/>
    <s v="Not Available"/>
    <x v="0"/>
    <n v="163950.29999999999"/>
    <x v="3"/>
  </r>
  <r>
    <x v="6"/>
    <n v="31.01"/>
    <n v="79243.5"/>
    <x v="2"/>
    <x v="27"/>
    <n v="362981"/>
    <x v="1"/>
    <x v="723"/>
    <x v="2"/>
    <n v="36.65"/>
    <x v="0"/>
    <n v="2023"/>
    <s v="Not Available"/>
    <x v="1"/>
    <n v="283737.5"/>
    <x v="2"/>
  </r>
  <r>
    <x v="2"/>
    <n v="23.6"/>
    <n v="40715.550000000003"/>
    <x v="3"/>
    <x v="7"/>
    <n v="149375"/>
    <x v="3"/>
    <x v="709"/>
    <x v="1"/>
    <n v="72.239999999999995"/>
    <x v="2"/>
    <n v="2022"/>
    <s v="Not Available"/>
    <x v="0"/>
    <n v="108659.45"/>
    <x v="1"/>
  </r>
  <r>
    <x v="6"/>
    <n v="31.07"/>
    <n v="52659.34"/>
    <x v="6"/>
    <x v="24"/>
    <n v="171699"/>
    <x v="5"/>
    <x v="416"/>
    <x v="2"/>
    <n v="44.71"/>
    <x v="0"/>
    <n v="2016"/>
    <s v="Expired"/>
    <x v="0"/>
    <n v="119039.66"/>
    <x v="2"/>
  </r>
  <r>
    <x v="5"/>
    <n v="5.57"/>
    <n v="91081.87"/>
    <x v="1"/>
    <x v="1"/>
    <n v="357436"/>
    <x v="2"/>
    <x v="299"/>
    <x v="0"/>
    <n v="89.12"/>
    <x v="2"/>
    <n v="2019"/>
    <s v="Active"/>
    <x v="1"/>
    <n v="266354.13"/>
    <x v="1"/>
  </r>
  <r>
    <x v="9"/>
    <n v="9.24"/>
    <n v="96922.38"/>
    <x v="3"/>
    <x v="14"/>
    <n v="223821"/>
    <x v="7"/>
    <x v="496"/>
    <x v="1"/>
    <n v="80.180000000000007"/>
    <x v="1"/>
    <n v="2018"/>
    <s v="Active"/>
    <x v="1"/>
    <n v="126898.62"/>
    <x v="0"/>
  </r>
  <r>
    <x v="5"/>
    <n v="69.13"/>
    <n v="27054.510000000002"/>
    <x v="1"/>
    <x v="1"/>
    <n v="63003"/>
    <x v="6"/>
    <x v="670"/>
    <x v="1"/>
    <n v="87.33"/>
    <x v="1"/>
    <n v="2022"/>
    <s v="Active"/>
    <x v="1"/>
    <n v="35948.49"/>
    <x v="1"/>
  </r>
  <r>
    <x v="6"/>
    <n v="19.510000000000002"/>
    <n v="14806.79"/>
    <x v="7"/>
    <x v="23"/>
    <n v="51690"/>
    <x v="7"/>
    <x v="264"/>
    <x v="2"/>
    <n v="51.86"/>
    <x v="1"/>
    <n v="2023"/>
    <s v="Not Available"/>
    <x v="1"/>
    <n v="36883.21"/>
    <x v="1"/>
  </r>
  <r>
    <x v="3"/>
    <n v="49.7"/>
    <n v="114712.41"/>
    <x v="4"/>
    <x v="4"/>
    <n v="309146"/>
    <x v="1"/>
    <x v="257"/>
    <x v="2"/>
    <n v="37.229999999999997"/>
    <x v="1"/>
    <n v="2021"/>
    <s v="Not Available"/>
    <x v="0"/>
    <n v="194433.59"/>
    <x v="3"/>
  </r>
  <r>
    <x v="1"/>
    <n v="69.599999999999994"/>
    <n v="52926.06"/>
    <x v="7"/>
    <x v="28"/>
    <n v="165514"/>
    <x v="0"/>
    <x v="679"/>
    <x v="2"/>
    <n v="51.32"/>
    <x v="1"/>
    <n v="2021"/>
    <s v="Not Available"/>
    <x v="1"/>
    <n v="112587.94"/>
    <x v="2"/>
  </r>
  <r>
    <x v="3"/>
    <n v="68.680000000000007"/>
    <n v="187876.53"/>
    <x v="0"/>
    <x v="29"/>
    <n v="387708"/>
    <x v="4"/>
    <x v="458"/>
    <x v="0"/>
    <n v="69.72"/>
    <x v="2"/>
    <n v="2024"/>
    <s v="Active"/>
    <x v="0"/>
    <n v="199831.47"/>
    <x v="1"/>
  </r>
  <r>
    <x v="2"/>
    <n v="43.67"/>
    <n v="120705.56"/>
    <x v="1"/>
    <x v="25"/>
    <n v="222220"/>
    <x v="3"/>
    <x v="641"/>
    <x v="0"/>
    <n v="66.02"/>
    <x v="2"/>
    <n v="2022"/>
    <s v="Not Available"/>
    <x v="1"/>
    <n v="101514.44"/>
    <x v="2"/>
  </r>
  <r>
    <x v="5"/>
    <n v="46.89"/>
    <n v="64701.260000000009"/>
    <x v="4"/>
    <x v="12"/>
    <n v="252428"/>
    <x v="9"/>
    <x v="89"/>
    <x v="1"/>
    <n v="99.06"/>
    <x v="2"/>
    <n v="2023"/>
    <s v="Not Available"/>
    <x v="0"/>
    <n v="187726.74"/>
    <x v="3"/>
  </r>
  <r>
    <x v="3"/>
    <n v="40.67"/>
    <n v="51008.359999999986"/>
    <x v="3"/>
    <x v="14"/>
    <n v="216916"/>
    <x v="0"/>
    <x v="262"/>
    <x v="0"/>
    <n v="77.489999999999995"/>
    <x v="1"/>
    <n v="2024"/>
    <s v="Active"/>
    <x v="1"/>
    <n v="165907.64000000001"/>
    <x v="3"/>
  </r>
  <r>
    <x v="8"/>
    <n v="48.8"/>
    <n v="55768.01999999999"/>
    <x v="2"/>
    <x v="27"/>
    <n v="194778"/>
    <x v="0"/>
    <x v="376"/>
    <x v="0"/>
    <n v="89.56"/>
    <x v="0"/>
    <n v="2022"/>
    <s v="Expired"/>
    <x v="0"/>
    <n v="139009.98000000001"/>
    <x v="0"/>
  </r>
  <r>
    <x v="0"/>
    <n v="66.19"/>
    <n v="119720.20000000001"/>
    <x v="1"/>
    <x v="26"/>
    <n v="256557"/>
    <x v="8"/>
    <x v="81"/>
    <x v="0"/>
    <n v="98.04"/>
    <x v="1"/>
    <n v="2016"/>
    <s v="Active"/>
    <x v="1"/>
    <n v="136836.79999999999"/>
    <x v="3"/>
  </r>
  <r>
    <x v="6"/>
    <n v="69.489999999999995"/>
    <n v="135272.37"/>
    <x v="6"/>
    <x v="21"/>
    <n v="254743"/>
    <x v="2"/>
    <x v="268"/>
    <x v="2"/>
    <n v="27.68"/>
    <x v="1"/>
    <n v="2019"/>
    <s v="Not Available"/>
    <x v="1"/>
    <n v="119470.63"/>
    <x v="1"/>
  </r>
  <r>
    <x v="7"/>
    <n v="35.69"/>
    <n v="127061.46"/>
    <x v="6"/>
    <x v="33"/>
    <n v="218011"/>
    <x v="5"/>
    <x v="250"/>
    <x v="0"/>
    <n v="85.82"/>
    <x v="1"/>
    <n v="2021"/>
    <s v="Expired"/>
    <x v="0"/>
    <n v="90949.54"/>
    <x v="2"/>
  </r>
  <r>
    <x v="2"/>
    <n v="70.52"/>
    <n v="141239.95000000001"/>
    <x v="6"/>
    <x v="31"/>
    <n v="324130"/>
    <x v="1"/>
    <x v="35"/>
    <x v="2"/>
    <n v="47.75"/>
    <x v="2"/>
    <n v="2020"/>
    <s v="Active"/>
    <x v="1"/>
    <n v="182890.05"/>
    <x v="0"/>
  </r>
  <r>
    <x v="7"/>
    <n v="76"/>
    <n v="59796.109999999986"/>
    <x v="3"/>
    <x v="7"/>
    <n v="261344"/>
    <x v="0"/>
    <x v="423"/>
    <x v="0"/>
    <n v="82.97"/>
    <x v="2"/>
    <n v="2021"/>
    <s v="Active"/>
    <x v="0"/>
    <n v="201547.89"/>
    <x v="3"/>
  </r>
  <r>
    <x v="9"/>
    <n v="56.6"/>
    <n v="37105.839999999997"/>
    <x v="4"/>
    <x v="22"/>
    <n v="63308"/>
    <x v="7"/>
    <x v="542"/>
    <x v="1"/>
    <n v="61.62"/>
    <x v="2"/>
    <n v="2018"/>
    <s v="Active"/>
    <x v="0"/>
    <n v="26202.16"/>
    <x v="3"/>
  </r>
  <r>
    <x v="8"/>
    <n v="36.880000000000003"/>
    <n v="116490.9"/>
    <x v="2"/>
    <x v="38"/>
    <n v="307418"/>
    <x v="3"/>
    <x v="460"/>
    <x v="2"/>
    <n v="39.28"/>
    <x v="2"/>
    <n v="2022"/>
    <s v="Expired"/>
    <x v="0"/>
    <n v="190927.1"/>
    <x v="2"/>
  </r>
  <r>
    <x v="2"/>
    <n v="61.53"/>
    <n v="88269.51"/>
    <x v="6"/>
    <x v="10"/>
    <n v="164390"/>
    <x v="8"/>
    <x v="661"/>
    <x v="1"/>
    <n v="81.42"/>
    <x v="1"/>
    <n v="2018"/>
    <s v="Active"/>
    <x v="0"/>
    <n v="76120.490000000005"/>
    <x v="0"/>
  </r>
  <r>
    <x v="9"/>
    <n v="59.1"/>
    <n v="152006.66"/>
    <x v="7"/>
    <x v="28"/>
    <n v="258846"/>
    <x v="1"/>
    <x v="646"/>
    <x v="2"/>
    <n v="43.07"/>
    <x v="2"/>
    <n v="2020"/>
    <s v="Not Available"/>
    <x v="0"/>
    <n v="106839.34"/>
    <x v="1"/>
  </r>
  <r>
    <x v="3"/>
    <n v="11.48"/>
    <n v="97990.81"/>
    <x v="3"/>
    <x v="7"/>
    <n v="284629"/>
    <x v="9"/>
    <x v="551"/>
    <x v="0"/>
    <n v="62.32"/>
    <x v="0"/>
    <n v="2024"/>
    <s v="Not Available"/>
    <x v="1"/>
    <n v="186638.19"/>
    <x v="1"/>
  </r>
  <r>
    <x v="7"/>
    <n v="62.88"/>
    <n v="209148.63"/>
    <x v="2"/>
    <x v="27"/>
    <n v="370358"/>
    <x v="9"/>
    <x v="13"/>
    <x v="0"/>
    <n v="69.16"/>
    <x v="2"/>
    <n v="2023"/>
    <s v="Expired"/>
    <x v="1"/>
    <n v="161209.37"/>
    <x v="0"/>
  </r>
  <r>
    <x v="2"/>
    <n v="15.48"/>
    <n v="47342.229999999996"/>
    <x v="2"/>
    <x v="38"/>
    <n v="118939"/>
    <x v="1"/>
    <x v="236"/>
    <x v="1"/>
    <n v="63.37"/>
    <x v="1"/>
    <n v="2020"/>
    <s v="Expired"/>
    <x v="1"/>
    <n v="71596.77"/>
    <x v="3"/>
  </r>
  <r>
    <x v="1"/>
    <n v="7.23"/>
    <n v="81925.359999999986"/>
    <x v="0"/>
    <x v="39"/>
    <n v="343659"/>
    <x v="3"/>
    <x v="737"/>
    <x v="2"/>
    <n v="35.840000000000003"/>
    <x v="2"/>
    <n v="2022"/>
    <s v="Active"/>
    <x v="1"/>
    <n v="261733.64"/>
    <x v="1"/>
  </r>
  <r>
    <x v="6"/>
    <n v="56.19"/>
    <n v="68066.510000000009"/>
    <x v="1"/>
    <x v="19"/>
    <n v="294940"/>
    <x v="8"/>
    <x v="550"/>
    <x v="1"/>
    <n v="76.92"/>
    <x v="2"/>
    <n v="2016"/>
    <s v="Active"/>
    <x v="0"/>
    <n v="226873.49"/>
    <x v="2"/>
  </r>
  <r>
    <x v="7"/>
    <n v="52.34"/>
    <n v="52278.770000000004"/>
    <x v="3"/>
    <x v="3"/>
    <n v="145829"/>
    <x v="6"/>
    <x v="455"/>
    <x v="2"/>
    <n v="49.61"/>
    <x v="2"/>
    <n v="2017"/>
    <s v="Not Available"/>
    <x v="1"/>
    <n v="93550.23"/>
    <x v="1"/>
  </r>
  <r>
    <x v="5"/>
    <n v="56.99"/>
    <n v="32199.47"/>
    <x v="7"/>
    <x v="36"/>
    <n v="122152"/>
    <x v="0"/>
    <x v="758"/>
    <x v="1"/>
    <n v="70.09"/>
    <x v="2"/>
    <n v="2021"/>
    <s v="Not Available"/>
    <x v="1"/>
    <n v="89952.53"/>
    <x v="3"/>
  </r>
  <r>
    <x v="5"/>
    <n v="46.22"/>
    <n v="129782.84"/>
    <x v="6"/>
    <x v="10"/>
    <n v="373247"/>
    <x v="6"/>
    <x v="139"/>
    <x v="1"/>
    <n v="83.32"/>
    <x v="0"/>
    <n v="2020"/>
    <s v="Not Available"/>
    <x v="1"/>
    <n v="243464.16"/>
    <x v="3"/>
  </r>
  <r>
    <x v="4"/>
    <n v="48.81"/>
    <n v="53369.83"/>
    <x v="2"/>
    <x v="27"/>
    <n v="175053"/>
    <x v="6"/>
    <x v="859"/>
    <x v="2"/>
    <n v="56.59"/>
    <x v="2"/>
    <n v="2017"/>
    <s v="Not Available"/>
    <x v="0"/>
    <n v="121683.17"/>
    <x v="0"/>
  </r>
  <r>
    <x v="0"/>
    <n v="74.13"/>
    <n v="90414.209999999992"/>
    <x v="1"/>
    <x v="37"/>
    <n v="228463"/>
    <x v="4"/>
    <x v="770"/>
    <x v="1"/>
    <n v="89.72"/>
    <x v="0"/>
    <n v="2024"/>
    <s v="Active"/>
    <x v="1"/>
    <n v="138048.79"/>
    <x v="1"/>
  </r>
  <r>
    <x v="3"/>
    <n v="38.68"/>
    <n v="18320.71"/>
    <x v="6"/>
    <x v="10"/>
    <n v="58579"/>
    <x v="9"/>
    <x v="466"/>
    <x v="1"/>
    <n v="93.48"/>
    <x v="0"/>
    <n v="2023"/>
    <s v="Active"/>
    <x v="1"/>
    <n v="40258.29"/>
    <x v="1"/>
  </r>
  <r>
    <x v="1"/>
    <n v="21.55"/>
    <n v="61124.98000000001"/>
    <x v="6"/>
    <x v="31"/>
    <n v="234040"/>
    <x v="4"/>
    <x v="85"/>
    <x v="2"/>
    <n v="33.32"/>
    <x v="0"/>
    <n v="2024"/>
    <s v="Expired"/>
    <x v="1"/>
    <n v="172915.02"/>
    <x v="3"/>
  </r>
  <r>
    <x v="7"/>
    <n v="78.900000000000006"/>
    <n v="49819.28"/>
    <x v="2"/>
    <x v="2"/>
    <n v="133387"/>
    <x v="3"/>
    <x v="780"/>
    <x v="0"/>
    <n v="86.17"/>
    <x v="2"/>
    <n v="2022"/>
    <s v="Expired"/>
    <x v="0"/>
    <n v="83567.72"/>
    <x v="1"/>
  </r>
  <r>
    <x v="6"/>
    <n v="44.97"/>
    <n v="141485.16"/>
    <x v="0"/>
    <x v="39"/>
    <n v="279530"/>
    <x v="7"/>
    <x v="643"/>
    <x v="2"/>
    <n v="43.72"/>
    <x v="1"/>
    <n v="2020"/>
    <s v="Expired"/>
    <x v="0"/>
    <n v="138044.84"/>
    <x v="3"/>
  </r>
  <r>
    <x v="4"/>
    <n v="28.77"/>
    <n v="163020.82999999999"/>
    <x v="3"/>
    <x v="11"/>
    <n v="369417"/>
    <x v="1"/>
    <x v="38"/>
    <x v="2"/>
    <n v="43.56"/>
    <x v="0"/>
    <n v="2020"/>
    <s v="Expired"/>
    <x v="1"/>
    <n v="206396.17"/>
    <x v="2"/>
  </r>
  <r>
    <x v="2"/>
    <n v="42.27"/>
    <n v="66961.05"/>
    <x v="3"/>
    <x v="3"/>
    <n v="127122"/>
    <x v="6"/>
    <x v="113"/>
    <x v="0"/>
    <n v="83.45"/>
    <x v="1"/>
    <n v="2020"/>
    <s v="Not Available"/>
    <x v="1"/>
    <n v="60160.95"/>
    <x v="2"/>
  </r>
  <r>
    <x v="5"/>
    <n v="52.83"/>
    <n v="167208.78"/>
    <x v="5"/>
    <x v="20"/>
    <n v="343210"/>
    <x v="6"/>
    <x v="345"/>
    <x v="1"/>
    <n v="81.77"/>
    <x v="2"/>
    <n v="2017"/>
    <s v="Not Available"/>
    <x v="1"/>
    <n v="176001.22"/>
    <x v="0"/>
  </r>
  <r>
    <x v="1"/>
    <n v="5.48"/>
    <n v="98137.32"/>
    <x v="3"/>
    <x v="3"/>
    <n v="197257"/>
    <x v="4"/>
    <x v="544"/>
    <x v="0"/>
    <n v="64.319999999999993"/>
    <x v="1"/>
    <n v="2024"/>
    <s v="Expired"/>
    <x v="1"/>
    <n v="99119.679999999993"/>
    <x v="2"/>
  </r>
  <r>
    <x v="9"/>
    <n v="75.42"/>
    <n v="180035.38"/>
    <x v="6"/>
    <x v="21"/>
    <n v="307139"/>
    <x v="0"/>
    <x v="899"/>
    <x v="0"/>
    <n v="98.17"/>
    <x v="0"/>
    <n v="2023"/>
    <s v="Expired"/>
    <x v="0"/>
    <n v="127103.62"/>
    <x v="2"/>
  </r>
  <r>
    <x v="5"/>
    <n v="40.200000000000003"/>
    <n v="145973.99"/>
    <x v="1"/>
    <x v="25"/>
    <n v="322058"/>
    <x v="4"/>
    <x v="121"/>
    <x v="0"/>
    <n v="88.15"/>
    <x v="2"/>
    <n v="2024"/>
    <s v="Expired"/>
    <x v="1"/>
    <n v="176084.01"/>
    <x v="3"/>
  </r>
  <r>
    <x v="1"/>
    <n v="33.369999999999997"/>
    <n v="67243.59"/>
    <x v="5"/>
    <x v="13"/>
    <n v="263758"/>
    <x v="2"/>
    <x v="602"/>
    <x v="1"/>
    <n v="73.14"/>
    <x v="1"/>
    <n v="2023"/>
    <s v="Not Available"/>
    <x v="0"/>
    <n v="196514.41"/>
    <x v="2"/>
  </r>
  <r>
    <x v="7"/>
    <n v="77.86"/>
    <n v="59066.5"/>
    <x v="7"/>
    <x v="23"/>
    <n v="208445"/>
    <x v="5"/>
    <x v="481"/>
    <x v="0"/>
    <n v="63.35"/>
    <x v="0"/>
    <n v="2024"/>
    <s v="Active"/>
    <x v="1"/>
    <n v="149378.5"/>
    <x v="3"/>
  </r>
  <r>
    <x v="7"/>
    <n v="17.2"/>
    <n v="112768.51"/>
    <x v="0"/>
    <x v="29"/>
    <n v="221503"/>
    <x v="9"/>
    <x v="396"/>
    <x v="2"/>
    <n v="41.04"/>
    <x v="0"/>
    <n v="2023"/>
    <s v="Active"/>
    <x v="1"/>
    <n v="108734.49"/>
    <x v="2"/>
  </r>
  <r>
    <x v="1"/>
    <n v="61.27"/>
    <n v="32255.880000000005"/>
    <x v="4"/>
    <x v="22"/>
    <n v="111865"/>
    <x v="6"/>
    <x v="624"/>
    <x v="1"/>
    <n v="90.4"/>
    <x v="1"/>
    <n v="2021"/>
    <s v="Expired"/>
    <x v="1"/>
    <n v="79609.119999999995"/>
    <x v="1"/>
  </r>
  <r>
    <x v="8"/>
    <n v="38.31"/>
    <n v="139063.48000000001"/>
    <x v="1"/>
    <x v="37"/>
    <n v="361321"/>
    <x v="0"/>
    <x v="790"/>
    <x v="0"/>
    <n v="61.66"/>
    <x v="0"/>
    <n v="2022"/>
    <s v="Not Available"/>
    <x v="0"/>
    <n v="222257.52"/>
    <x v="3"/>
  </r>
  <r>
    <x v="5"/>
    <n v="18.829999999999998"/>
    <n v="110564.82"/>
    <x v="3"/>
    <x v="32"/>
    <n v="221949"/>
    <x v="0"/>
    <x v="650"/>
    <x v="1"/>
    <n v="69.55"/>
    <x v="0"/>
    <n v="2021"/>
    <s v="Not Available"/>
    <x v="1"/>
    <n v="111384.18"/>
    <x v="2"/>
  </r>
  <r>
    <x v="0"/>
    <n v="59.92"/>
    <n v="33888.42"/>
    <x v="6"/>
    <x v="31"/>
    <n v="83220"/>
    <x v="3"/>
    <x v="712"/>
    <x v="2"/>
    <n v="37.340000000000003"/>
    <x v="2"/>
    <n v="2022"/>
    <s v="Active"/>
    <x v="0"/>
    <n v="49331.58"/>
    <x v="2"/>
  </r>
  <r>
    <x v="7"/>
    <n v="11.9"/>
    <n v="91577.510000000009"/>
    <x v="7"/>
    <x v="28"/>
    <n v="299625"/>
    <x v="1"/>
    <x v="229"/>
    <x v="2"/>
    <n v="30.29"/>
    <x v="2"/>
    <n v="2020"/>
    <s v="Not Available"/>
    <x v="0"/>
    <n v="208047.49"/>
    <x v="3"/>
  </r>
  <r>
    <x v="3"/>
    <n v="62.32"/>
    <n v="106019.5"/>
    <x v="0"/>
    <x v="6"/>
    <n v="266792"/>
    <x v="4"/>
    <x v="875"/>
    <x v="1"/>
    <n v="61.66"/>
    <x v="2"/>
    <n v="2024"/>
    <s v="Active"/>
    <x v="0"/>
    <n v="160772.5"/>
    <x v="0"/>
  </r>
  <r>
    <x v="2"/>
    <n v="27.09"/>
    <n v="110059.60999999999"/>
    <x v="5"/>
    <x v="5"/>
    <n v="310995"/>
    <x v="4"/>
    <x v="543"/>
    <x v="0"/>
    <n v="76.489999999999995"/>
    <x v="1"/>
    <n v="2024"/>
    <s v="Not Available"/>
    <x v="1"/>
    <n v="200935.39"/>
    <x v="2"/>
  </r>
  <r>
    <x v="4"/>
    <n v="11.1"/>
    <n v="72132.899999999994"/>
    <x v="6"/>
    <x v="31"/>
    <n v="257446"/>
    <x v="2"/>
    <x v="485"/>
    <x v="1"/>
    <n v="91.43"/>
    <x v="2"/>
    <n v="2019"/>
    <s v="Not Available"/>
    <x v="1"/>
    <n v="185313.1"/>
    <x v="3"/>
  </r>
  <r>
    <x v="4"/>
    <n v="6.57"/>
    <n v="59532.209999999992"/>
    <x v="6"/>
    <x v="33"/>
    <n v="248772"/>
    <x v="0"/>
    <x v="520"/>
    <x v="0"/>
    <n v="62.73"/>
    <x v="0"/>
    <n v="2024"/>
    <s v="Active"/>
    <x v="0"/>
    <n v="189239.79"/>
    <x v="1"/>
  </r>
  <r>
    <x v="8"/>
    <n v="15.1"/>
    <n v="56406.01999999999"/>
    <x v="3"/>
    <x v="3"/>
    <n v="218462"/>
    <x v="9"/>
    <x v="286"/>
    <x v="0"/>
    <n v="91.81"/>
    <x v="2"/>
    <n v="2023"/>
    <s v="Expired"/>
    <x v="1"/>
    <n v="162055.98000000001"/>
    <x v="1"/>
  </r>
  <r>
    <x v="9"/>
    <n v="48.95"/>
    <n v="129047.66"/>
    <x v="4"/>
    <x v="22"/>
    <n v="261236"/>
    <x v="0"/>
    <x v="262"/>
    <x v="0"/>
    <n v="69.12"/>
    <x v="2"/>
    <n v="2021"/>
    <s v="Not Available"/>
    <x v="0"/>
    <n v="132188.34"/>
    <x v="0"/>
  </r>
  <r>
    <x v="0"/>
    <n v="21.32"/>
    <n v="151727.45000000001"/>
    <x v="3"/>
    <x v="3"/>
    <n v="338874"/>
    <x v="9"/>
    <x v="748"/>
    <x v="2"/>
    <n v="43.9"/>
    <x v="0"/>
    <n v="2023"/>
    <s v="Not Available"/>
    <x v="0"/>
    <n v="187146.55"/>
    <x v="2"/>
  </r>
  <r>
    <x v="1"/>
    <n v="69.02"/>
    <n v="140971.60999999999"/>
    <x v="7"/>
    <x v="28"/>
    <n v="342326"/>
    <x v="5"/>
    <x v="236"/>
    <x v="1"/>
    <n v="77.91"/>
    <x v="1"/>
    <n v="2021"/>
    <s v="Expired"/>
    <x v="1"/>
    <n v="201354.39"/>
    <x v="1"/>
  </r>
  <r>
    <x v="0"/>
    <n v="67.569999999999993"/>
    <n v="225188.89"/>
    <x v="0"/>
    <x v="29"/>
    <n v="395371"/>
    <x v="6"/>
    <x v="209"/>
    <x v="0"/>
    <n v="83.43"/>
    <x v="1"/>
    <n v="2020"/>
    <s v="Active"/>
    <x v="1"/>
    <n v="170182.11"/>
    <x v="1"/>
  </r>
  <r>
    <x v="8"/>
    <n v="72.099999999999994"/>
    <n v="127084.28000000003"/>
    <x v="6"/>
    <x v="10"/>
    <n v="396472"/>
    <x v="0"/>
    <x v="462"/>
    <x v="2"/>
    <n v="32.86"/>
    <x v="1"/>
    <n v="2024"/>
    <s v="Active"/>
    <x v="1"/>
    <n v="269387.71999999997"/>
    <x v="0"/>
  </r>
  <r>
    <x v="8"/>
    <n v="42.04"/>
    <n v="15747.43"/>
    <x v="7"/>
    <x v="17"/>
    <n v="51796"/>
    <x v="1"/>
    <x v="359"/>
    <x v="2"/>
    <n v="59.69"/>
    <x v="1"/>
    <n v="2020"/>
    <s v="Expired"/>
    <x v="0"/>
    <n v="36048.57"/>
    <x v="3"/>
  </r>
  <r>
    <x v="4"/>
    <n v="64.86"/>
    <n v="126146.14000000001"/>
    <x v="7"/>
    <x v="23"/>
    <n v="319235"/>
    <x v="9"/>
    <x v="400"/>
    <x v="1"/>
    <n v="82.33"/>
    <x v="0"/>
    <n v="2023"/>
    <s v="Expired"/>
    <x v="0"/>
    <n v="193088.86"/>
    <x v="3"/>
  </r>
  <r>
    <x v="9"/>
    <n v="10.37"/>
    <n v="51590.98000000001"/>
    <x v="5"/>
    <x v="5"/>
    <n v="199985"/>
    <x v="4"/>
    <x v="209"/>
    <x v="0"/>
    <n v="87.68"/>
    <x v="0"/>
    <n v="2024"/>
    <s v="Active"/>
    <x v="0"/>
    <n v="148394.01999999999"/>
    <x v="0"/>
  </r>
  <r>
    <x v="4"/>
    <n v="31.79"/>
    <n v="134712.06"/>
    <x v="1"/>
    <x v="26"/>
    <n v="227512"/>
    <x v="4"/>
    <x v="778"/>
    <x v="0"/>
    <n v="92.37"/>
    <x v="2"/>
    <n v="2024"/>
    <s v="Expired"/>
    <x v="1"/>
    <n v="92799.94"/>
    <x v="3"/>
  </r>
  <r>
    <x v="5"/>
    <n v="14.32"/>
    <n v="113747.42"/>
    <x v="3"/>
    <x v="7"/>
    <n v="213876"/>
    <x v="4"/>
    <x v="242"/>
    <x v="2"/>
    <n v="28.96"/>
    <x v="2"/>
    <n v="2024"/>
    <s v="Expired"/>
    <x v="0"/>
    <n v="100128.58"/>
    <x v="1"/>
  </r>
  <r>
    <x v="9"/>
    <n v="70.3"/>
    <n v="110015.21"/>
    <x v="3"/>
    <x v="11"/>
    <n v="239591"/>
    <x v="4"/>
    <x v="505"/>
    <x v="2"/>
    <n v="53.69"/>
    <x v="1"/>
    <n v="2024"/>
    <s v="Active"/>
    <x v="1"/>
    <n v="129575.79"/>
    <x v="2"/>
  </r>
  <r>
    <x v="6"/>
    <n v="24.57"/>
    <n v="78059.100000000006"/>
    <x v="7"/>
    <x v="23"/>
    <n v="153712"/>
    <x v="7"/>
    <x v="722"/>
    <x v="0"/>
    <n v="73.03"/>
    <x v="1"/>
    <n v="2018"/>
    <s v="Expired"/>
    <x v="1"/>
    <n v="75652.899999999994"/>
    <x v="0"/>
  </r>
  <r>
    <x v="1"/>
    <n v="65.23"/>
    <n v="36161.619999999995"/>
    <x v="2"/>
    <x v="2"/>
    <n v="113989"/>
    <x v="5"/>
    <x v="836"/>
    <x v="2"/>
    <n v="42.47"/>
    <x v="1"/>
    <n v="2018"/>
    <s v="Expired"/>
    <x v="0"/>
    <n v="77827.38"/>
    <x v="3"/>
  </r>
  <r>
    <x v="4"/>
    <n v="23.65"/>
    <n v="89514.09"/>
    <x v="1"/>
    <x v="37"/>
    <n v="232798"/>
    <x v="0"/>
    <x v="290"/>
    <x v="0"/>
    <n v="98.2"/>
    <x v="1"/>
    <n v="2021"/>
    <s v="Not Available"/>
    <x v="0"/>
    <n v="143283.91"/>
    <x v="2"/>
  </r>
  <r>
    <x v="6"/>
    <n v="73.86"/>
    <n v="38374.370000000003"/>
    <x v="0"/>
    <x v="29"/>
    <n v="101290"/>
    <x v="2"/>
    <x v="620"/>
    <x v="0"/>
    <n v="87.73"/>
    <x v="2"/>
    <n v="2019"/>
    <s v="Expired"/>
    <x v="1"/>
    <n v="62915.63"/>
    <x v="1"/>
  </r>
  <r>
    <x v="2"/>
    <n v="77"/>
    <n v="101290.3"/>
    <x v="6"/>
    <x v="31"/>
    <n v="196373"/>
    <x v="2"/>
    <x v="91"/>
    <x v="2"/>
    <n v="47.76"/>
    <x v="2"/>
    <n v="2019"/>
    <s v="Active"/>
    <x v="0"/>
    <n v="95082.7"/>
    <x v="0"/>
  </r>
  <r>
    <x v="3"/>
    <n v="27.99"/>
    <n v="136420.97"/>
    <x v="2"/>
    <x v="38"/>
    <n v="229779"/>
    <x v="7"/>
    <x v="736"/>
    <x v="2"/>
    <n v="44.33"/>
    <x v="0"/>
    <n v="2023"/>
    <s v="Active"/>
    <x v="0"/>
    <n v="93358.03"/>
    <x v="3"/>
  </r>
  <r>
    <x v="0"/>
    <n v="51.66"/>
    <n v="55623.520000000004"/>
    <x v="3"/>
    <x v="32"/>
    <n v="158021"/>
    <x v="3"/>
    <x v="512"/>
    <x v="0"/>
    <n v="95.27"/>
    <x v="1"/>
    <n v="2022"/>
    <s v="Not Available"/>
    <x v="1"/>
    <n v="102397.48"/>
    <x v="1"/>
  </r>
  <r>
    <x v="0"/>
    <n v="77.34"/>
    <n v="51228.28"/>
    <x v="0"/>
    <x v="6"/>
    <n v="202289"/>
    <x v="6"/>
    <x v="361"/>
    <x v="2"/>
    <n v="54.63"/>
    <x v="1"/>
    <n v="2018"/>
    <s v="Active"/>
    <x v="0"/>
    <n v="151060.72"/>
    <x v="1"/>
  </r>
  <r>
    <x v="5"/>
    <n v="12.02"/>
    <n v="76384.03"/>
    <x v="4"/>
    <x v="22"/>
    <n v="178837"/>
    <x v="5"/>
    <x v="340"/>
    <x v="1"/>
    <n v="98.61"/>
    <x v="0"/>
    <n v="2019"/>
    <s v="Not Available"/>
    <x v="0"/>
    <n v="102452.97"/>
    <x v="1"/>
  </r>
  <r>
    <x v="9"/>
    <n v="41.9"/>
    <n v="90406.35"/>
    <x v="4"/>
    <x v="12"/>
    <n v="165785"/>
    <x v="1"/>
    <x v="860"/>
    <x v="2"/>
    <n v="50.36"/>
    <x v="1"/>
    <n v="2023"/>
    <s v="Not Available"/>
    <x v="0"/>
    <n v="75378.649999999994"/>
    <x v="0"/>
  </r>
  <r>
    <x v="5"/>
    <n v="41.71"/>
    <n v="33443.619999999995"/>
    <x v="7"/>
    <x v="28"/>
    <n v="113147"/>
    <x v="1"/>
    <x v="793"/>
    <x v="2"/>
    <n v="52.1"/>
    <x v="0"/>
    <n v="2022"/>
    <s v="Expired"/>
    <x v="0"/>
    <n v="79703.38"/>
    <x v="3"/>
  </r>
  <r>
    <x v="7"/>
    <n v="60.22"/>
    <n v="106652.63"/>
    <x v="4"/>
    <x v="12"/>
    <n v="291756"/>
    <x v="0"/>
    <x v="163"/>
    <x v="1"/>
    <n v="99.33"/>
    <x v="2"/>
    <n v="2021"/>
    <s v="Not Available"/>
    <x v="1"/>
    <n v="185103.37"/>
    <x v="3"/>
  </r>
  <r>
    <x v="6"/>
    <n v="68.52"/>
    <n v="177484.34"/>
    <x v="7"/>
    <x v="36"/>
    <n v="332253"/>
    <x v="0"/>
    <x v="453"/>
    <x v="0"/>
    <n v="99.25"/>
    <x v="2"/>
    <n v="2021"/>
    <s v="Active"/>
    <x v="1"/>
    <n v="154768.66"/>
    <x v="3"/>
  </r>
  <r>
    <x v="7"/>
    <n v="55.23"/>
    <n v="37908.92"/>
    <x v="5"/>
    <x v="9"/>
    <n v="153376"/>
    <x v="7"/>
    <x v="755"/>
    <x v="1"/>
    <n v="92.75"/>
    <x v="2"/>
    <n v="2018"/>
    <s v="Expired"/>
    <x v="1"/>
    <n v="115467.08"/>
    <x v="2"/>
  </r>
  <r>
    <x v="5"/>
    <n v="63.5"/>
    <n v="156894.56"/>
    <x v="4"/>
    <x v="16"/>
    <n v="293460"/>
    <x v="8"/>
    <x v="545"/>
    <x v="0"/>
    <n v="76.56"/>
    <x v="2"/>
    <n v="2016"/>
    <s v="Active"/>
    <x v="0"/>
    <n v="136565.44"/>
    <x v="1"/>
  </r>
  <r>
    <x v="7"/>
    <n v="48.51"/>
    <n v="41993.270000000004"/>
    <x v="3"/>
    <x v="32"/>
    <n v="142213"/>
    <x v="9"/>
    <x v="842"/>
    <x v="0"/>
    <n v="92.52"/>
    <x v="2"/>
    <n v="2023"/>
    <s v="Not Available"/>
    <x v="0"/>
    <n v="100219.73"/>
    <x v="1"/>
  </r>
  <r>
    <x v="5"/>
    <n v="42.33"/>
    <n v="152634.89000000001"/>
    <x v="5"/>
    <x v="15"/>
    <n v="278771"/>
    <x v="7"/>
    <x v="129"/>
    <x v="1"/>
    <n v="81.150000000000006"/>
    <x v="1"/>
    <n v="2022"/>
    <s v="Expired"/>
    <x v="0"/>
    <n v="126136.11"/>
    <x v="0"/>
  </r>
  <r>
    <x v="0"/>
    <n v="36.26"/>
    <n v="24346.550000000003"/>
    <x v="1"/>
    <x v="37"/>
    <n v="69336"/>
    <x v="4"/>
    <x v="319"/>
    <x v="0"/>
    <n v="63.04"/>
    <x v="2"/>
    <n v="2024"/>
    <s v="Not Available"/>
    <x v="1"/>
    <n v="44989.45"/>
    <x v="3"/>
  </r>
  <r>
    <x v="8"/>
    <n v="7.33"/>
    <n v="49174.97"/>
    <x v="0"/>
    <x v="0"/>
    <n v="96009"/>
    <x v="4"/>
    <x v="818"/>
    <x v="1"/>
    <n v="76.34"/>
    <x v="1"/>
    <n v="2024"/>
    <s v="Not Available"/>
    <x v="0"/>
    <n v="46834.03"/>
    <x v="2"/>
  </r>
  <r>
    <x v="8"/>
    <n v="21.22"/>
    <n v="195015.89"/>
    <x v="5"/>
    <x v="9"/>
    <n v="368715"/>
    <x v="2"/>
    <x v="203"/>
    <x v="2"/>
    <n v="38"/>
    <x v="1"/>
    <n v="2019"/>
    <s v="Active"/>
    <x v="0"/>
    <n v="173699.11"/>
    <x v="2"/>
  </r>
  <r>
    <x v="1"/>
    <n v="34.799999999999997"/>
    <n v="36023.53"/>
    <x v="3"/>
    <x v="32"/>
    <n v="138290"/>
    <x v="9"/>
    <x v="484"/>
    <x v="0"/>
    <n v="82.39"/>
    <x v="2"/>
    <n v="2023"/>
    <s v="Expired"/>
    <x v="1"/>
    <n v="102266.47"/>
    <x v="1"/>
  </r>
  <r>
    <x v="0"/>
    <n v="6.81"/>
    <n v="106491.88"/>
    <x v="3"/>
    <x v="32"/>
    <n v="320170"/>
    <x v="7"/>
    <x v="160"/>
    <x v="0"/>
    <n v="71.599999999999994"/>
    <x v="1"/>
    <n v="2018"/>
    <s v="Expired"/>
    <x v="1"/>
    <n v="213678.12"/>
    <x v="3"/>
  </r>
  <r>
    <x v="7"/>
    <n v="35.020000000000003"/>
    <n v="125239.60999999999"/>
    <x v="0"/>
    <x v="35"/>
    <n v="372895"/>
    <x v="0"/>
    <x v="863"/>
    <x v="1"/>
    <n v="68.23"/>
    <x v="1"/>
    <n v="2023"/>
    <s v="Expired"/>
    <x v="0"/>
    <n v="247655.39"/>
    <x v="2"/>
  </r>
  <r>
    <x v="0"/>
    <n v="15.1"/>
    <n v="133060.16"/>
    <x v="1"/>
    <x v="19"/>
    <n v="251402"/>
    <x v="0"/>
    <x v="171"/>
    <x v="2"/>
    <n v="40.19"/>
    <x v="2"/>
    <n v="2021"/>
    <s v="Not Available"/>
    <x v="1"/>
    <n v="118341.84"/>
    <x v="3"/>
  </r>
  <r>
    <x v="4"/>
    <n v="9.2799999999999994"/>
    <n v="27558.010000000002"/>
    <x v="6"/>
    <x v="33"/>
    <n v="77983"/>
    <x v="6"/>
    <x v="437"/>
    <x v="1"/>
    <n v="74.75"/>
    <x v="0"/>
    <n v="2018"/>
    <s v="Active"/>
    <x v="0"/>
    <n v="50424.99"/>
    <x v="0"/>
  </r>
  <r>
    <x v="6"/>
    <n v="26.52"/>
    <n v="98297.290000000008"/>
    <x v="4"/>
    <x v="18"/>
    <n v="245624"/>
    <x v="7"/>
    <x v="428"/>
    <x v="2"/>
    <n v="36.619999999999997"/>
    <x v="2"/>
    <n v="2018"/>
    <s v="Not Available"/>
    <x v="0"/>
    <n v="147326.71"/>
    <x v="3"/>
  </r>
  <r>
    <x v="9"/>
    <n v="50.6"/>
    <n v="80206.22"/>
    <x v="7"/>
    <x v="28"/>
    <n v="214248"/>
    <x v="1"/>
    <x v="466"/>
    <x v="2"/>
    <n v="54.78"/>
    <x v="0"/>
    <n v="2022"/>
    <s v="Expired"/>
    <x v="1"/>
    <n v="134041.78"/>
    <x v="3"/>
  </r>
  <r>
    <x v="5"/>
    <n v="79.069999999999993"/>
    <n v="48306.91"/>
    <x v="2"/>
    <x v="34"/>
    <n v="81346"/>
    <x v="5"/>
    <x v="591"/>
    <x v="2"/>
    <n v="34.22"/>
    <x v="2"/>
    <n v="2015"/>
    <s v="Active"/>
    <x v="1"/>
    <n v="33039.089999999997"/>
    <x v="3"/>
  </r>
  <r>
    <x v="7"/>
    <n v="76.7"/>
    <n v="27389.35"/>
    <x v="4"/>
    <x v="12"/>
    <n v="57886"/>
    <x v="3"/>
    <x v="233"/>
    <x v="2"/>
    <n v="43.73"/>
    <x v="1"/>
    <n v="2023"/>
    <s v="Expired"/>
    <x v="1"/>
    <n v="30496.65"/>
    <x v="2"/>
  </r>
  <r>
    <x v="1"/>
    <n v="48.15"/>
    <n v="106213.85"/>
    <x v="5"/>
    <x v="15"/>
    <n v="223672"/>
    <x v="8"/>
    <x v="218"/>
    <x v="1"/>
    <n v="63.88"/>
    <x v="2"/>
    <n v="2016"/>
    <s v="Active"/>
    <x v="1"/>
    <n v="117458.15"/>
    <x v="0"/>
  </r>
  <r>
    <x v="6"/>
    <n v="74.540000000000006"/>
    <n v="104672.42"/>
    <x v="7"/>
    <x v="36"/>
    <n v="201742"/>
    <x v="0"/>
    <x v="577"/>
    <x v="0"/>
    <n v="85.34"/>
    <x v="0"/>
    <n v="2023"/>
    <s v="Expired"/>
    <x v="0"/>
    <n v="97069.58"/>
    <x v="0"/>
  </r>
  <r>
    <x v="3"/>
    <n v="15.85"/>
    <n v="70150.920000000013"/>
    <x v="7"/>
    <x v="36"/>
    <n v="211538"/>
    <x v="6"/>
    <x v="77"/>
    <x v="2"/>
    <n v="58.9"/>
    <x v="0"/>
    <n v="2021"/>
    <s v="Active"/>
    <x v="1"/>
    <n v="141387.07999999999"/>
    <x v="0"/>
  </r>
  <r>
    <x v="3"/>
    <n v="51.63"/>
    <n v="46809.729999999996"/>
    <x v="3"/>
    <x v="32"/>
    <n v="166478"/>
    <x v="6"/>
    <x v="437"/>
    <x v="0"/>
    <n v="71.84"/>
    <x v="2"/>
    <n v="2017"/>
    <s v="Expired"/>
    <x v="1"/>
    <n v="119668.27"/>
    <x v="3"/>
  </r>
  <r>
    <x v="5"/>
    <n v="23.21"/>
    <n v="44098.84"/>
    <x v="1"/>
    <x v="1"/>
    <n v="119762"/>
    <x v="9"/>
    <x v="541"/>
    <x v="1"/>
    <n v="68.03"/>
    <x v="0"/>
    <n v="2024"/>
    <s v="Not Available"/>
    <x v="1"/>
    <n v="75663.16"/>
    <x v="2"/>
  </r>
  <r>
    <x v="3"/>
    <n v="57.08"/>
    <n v="39810.399999999994"/>
    <x v="6"/>
    <x v="21"/>
    <n v="135488"/>
    <x v="8"/>
    <x v="691"/>
    <x v="2"/>
    <n v="59.57"/>
    <x v="1"/>
    <n v="2022"/>
    <s v="Expired"/>
    <x v="0"/>
    <n v="95677.6"/>
    <x v="2"/>
  </r>
  <r>
    <x v="1"/>
    <n v="31.1"/>
    <n v="117348.39000000001"/>
    <x v="0"/>
    <x v="39"/>
    <n v="300522"/>
    <x v="3"/>
    <x v="664"/>
    <x v="2"/>
    <n v="33.090000000000003"/>
    <x v="1"/>
    <n v="2022"/>
    <s v="Active"/>
    <x v="1"/>
    <n v="183173.61"/>
    <x v="2"/>
  </r>
  <r>
    <x v="8"/>
    <n v="22.16"/>
    <n v="14179.379999999997"/>
    <x v="2"/>
    <x v="2"/>
    <n v="51307"/>
    <x v="8"/>
    <x v="202"/>
    <x v="0"/>
    <n v="72.33"/>
    <x v="2"/>
    <n v="2016"/>
    <s v="Active"/>
    <x v="1"/>
    <n v="37127.620000000003"/>
    <x v="2"/>
  </r>
  <r>
    <x v="8"/>
    <n v="57.83"/>
    <n v="100079.14"/>
    <x v="6"/>
    <x v="31"/>
    <n v="202549"/>
    <x v="9"/>
    <x v="341"/>
    <x v="0"/>
    <n v="87.31"/>
    <x v="1"/>
    <n v="2024"/>
    <s v="Expired"/>
    <x v="1"/>
    <n v="102469.86"/>
    <x v="3"/>
  </r>
  <r>
    <x v="1"/>
    <n v="30.42"/>
    <n v="141615.29"/>
    <x v="6"/>
    <x v="21"/>
    <n v="392844"/>
    <x v="1"/>
    <x v="365"/>
    <x v="2"/>
    <n v="45.51"/>
    <x v="1"/>
    <n v="2021"/>
    <s v="Not Available"/>
    <x v="1"/>
    <n v="251228.71"/>
    <x v="1"/>
  </r>
  <r>
    <x v="9"/>
    <n v="59.16"/>
    <n v="50873.89"/>
    <x v="6"/>
    <x v="10"/>
    <n v="154653"/>
    <x v="3"/>
    <x v="170"/>
    <x v="2"/>
    <n v="58.19"/>
    <x v="1"/>
    <n v="2024"/>
    <s v="Active"/>
    <x v="1"/>
    <n v="103779.11"/>
    <x v="3"/>
  </r>
  <r>
    <x v="7"/>
    <n v="30.93"/>
    <n v="79082.28"/>
    <x v="7"/>
    <x v="17"/>
    <n v="139485"/>
    <x v="3"/>
    <x v="598"/>
    <x v="1"/>
    <n v="99.06"/>
    <x v="1"/>
    <n v="2022"/>
    <s v="Active"/>
    <x v="0"/>
    <n v="60402.720000000001"/>
    <x v="1"/>
  </r>
  <r>
    <x v="5"/>
    <n v="52.99"/>
    <n v="27021.260000000002"/>
    <x v="4"/>
    <x v="18"/>
    <n v="83757"/>
    <x v="1"/>
    <x v="127"/>
    <x v="1"/>
    <n v="68.5"/>
    <x v="1"/>
    <n v="2024"/>
    <s v="Expired"/>
    <x v="0"/>
    <n v="56735.74"/>
    <x v="0"/>
  </r>
  <r>
    <x v="6"/>
    <n v="6.02"/>
    <n v="34443.429999999993"/>
    <x v="5"/>
    <x v="5"/>
    <n v="103589"/>
    <x v="8"/>
    <x v="708"/>
    <x v="1"/>
    <n v="76.52"/>
    <x v="0"/>
    <n v="2020"/>
    <s v="Expired"/>
    <x v="0"/>
    <n v="69145.570000000007"/>
    <x v="3"/>
  </r>
  <r>
    <x v="4"/>
    <n v="18.8"/>
    <n v="30214.989999999998"/>
    <x v="1"/>
    <x v="19"/>
    <n v="69627"/>
    <x v="0"/>
    <x v="779"/>
    <x v="0"/>
    <n v="75.27"/>
    <x v="2"/>
    <n v="2021"/>
    <s v="Active"/>
    <x v="1"/>
    <n v="39412.01"/>
    <x v="1"/>
  </r>
  <r>
    <x v="7"/>
    <n v="28.55"/>
    <n v="192907.15"/>
    <x v="3"/>
    <x v="32"/>
    <n v="336517"/>
    <x v="0"/>
    <x v="470"/>
    <x v="2"/>
    <n v="34.71"/>
    <x v="2"/>
    <n v="2021"/>
    <s v="Not Available"/>
    <x v="1"/>
    <n v="143609.85"/>
    <x v="3"/>
  </r>
  <r>
    <x v="9"/>
    <n v="37.479999999999997"/>
    <n v="106250.07"/>
    <x v="0"/>
    <x v="35"/>
    <n v="332712"/>
    <x v="0"/>
    <x v="772"/>
    <x v="1"/>
    <n v="83.24"/>
    <x v="1"/>
    <n v="2023"/>
    <s v="Expired"/>
    <x v="1"/>
    <n v="226461.93"/>
    <x v="1"/>
  </r>
  <r>
    <x v="6"/>
    <n v="54.74"/>
    <n v="47804.460000000006"/>
    <x v="4"/>
    <x v="22"/>
    <n v="166780"/>
    <x v="8"/>
    <x v="701"/>
    <x v="1"/>
    <n v="87.14"/>
    <x v="2"/>
    <n v="2016"/>
    <s v="Expired"/>
    <x v="0"/>
    <n v="118975.54"/>
    <x v="1"/>
  </r>
  <r>
    <x v="9"/>
    <n v="77.27"/>
    <n v="98023.5"/>
    <x v="6"/>
    <x v="10"/>
    <n v="194218"/>
    <x v="4"/>
    <x v="631"/>
    <x v="1"/>
    <n v="62.12"/>
    <x v="1"/>
    <n v="2024"/>
    <s v="Active"/>
    <x v="0"/>
    <n v="96194.5"/>
    <x v="3"/>
  </r>
  <r>
    <x v="2"/>
    <n v="15.73"/>
    <n v="145666.25"/>
    <x v="4"/>
    <x v="4"/>
    <n v="246727"/>
    <x v="4"/>
    <x v="618"/>
    <x v="1"/>
    <n v="87.86"/>
    <x v="0"/>
    <n v="2024"/>
    <s v="Active"/>
    <x v="1"/>
    <n v="101060.75"/>
    <x v="0"/>
  </r>
  <r>
    <x v="7"/>
    <n v="24.58"/>
    <n v="178013.41"/>
    <x v="3"/>
    <x v="11"/>
    <n v="299629"/>
    <x v="5"/>
    <x v="496"/>
    <x v="2"/>
    <n v="56.68"/>
    <x v="2"/>
    <n v="2015"/>
    <s v="Expired"/>
    <x v="0"/>
    <n v="121615.59"/>
    <x v="0"/>
  </r>
  <r>
    <x v="0"/>
    <n v="32"/>
    <n v="61667.070000000007"/>
    <x v="5"/>
    <x v="5"/>
    <n v="295032"/>
    <x v="1"/>
    <x v="548"/>
    <x v="2"/>
    <n v="56.53"/>
    <x v="0"/>
    <n v="2023"/>
    <s v="Expired"/>
    <x v="0"/>
    <n v="233364.93"/>
    <x v="2"/>
  </r>
  <r>
    <x v="5"/>
    <n v="39.25"/>
    <n v="60228.229999999996"/>
    <x v="4"/>
    <x v="12"/>
    <n v="186839"/>
    <x v="1"/>
    <x v="583"/>
    <x v="1"/>
    <n v="98.23"/>
    <x v="1"/>
    <n v="2022"/>
    <s v="Not Available"/>
    <x v="1"/>
    <n v="126610.77"/>
    <x v="1"/>
  </r>
  <r>
    <x v="7"/>
    <n v="74.38"/>
    <n v="103722.48999999999"/>
    <x v="5"/>
    <x v="9"/>
    <n v="279836"/>
    <x v="4"/>
    <x v="547"/>
    <x v="2"/>
    <n v="59.27"/>
    <x v="0"/>
    <n v="2024"/>
    <s v="Expired"/>
    <x v="0"/>
    <n v="176113.51"/>
    <x v="0"/>
  </r>
  <r>
    <x v="7"/>
    <n v="34.9"/>
    <n v="129721.45"/>
    <x v="5"/>
    <x v="20"/>
    <n v="218436"/>
    <x v="8"/>
    <x v="393"/>
    <x v="1"/>
    <n v="99.62"/>
    <x v="1"/>
    <n v="2021"/>
    <s v="Not Available"/>
    <x v="1"/>
    <n v="88714.55"/>
    <x v="1"/>
  </r>
  <r>
    <x v="1"/>
    <n v="54.63"/>
    <n v="105207.65"/>
    <x v="5"/>
    <x v="13"/>
    <n v="342272"/>
    <x v="3"/>
    <x v="792"/>
    <x v="1"/>
    <n v="76.33"/>
    <x v="2"/>
    <n v="2022"/>
    <s v="Active"/>
    <x v="0"/>
    <n v="237064.35"/>
    <x v="2"/>
  </r>
  <r>
    <x v="9"/>
    <n v="43.05"/>
    <n v="79445.17"/>
    <x v="4"/>
    <x v="18"/>
    <n v="190278"/>
    <x v="2"/>
    <x v="455"/>
    <x v="0"/>
    <n v="68.39"/>
    <x v="2"/>
    <n v="2019"/>
    <s v="Not Available"/>
    <x v="0"/>
    <n v="110832.83"/>
    <x v="2"/>
  </r>
  <r>
    <x v="0"/>
    <n v="16.600000000000001"/>
    <n v="34174.44"/>
    <x v="5"/>
    <x v="13"/>
    <n v="156821"/>
    <x v="4"/>
    <x v="577"/>
    <x v="1"/>
    <n v="66.25"/>
    <x v="2"/>
    <n v="2024"/>
    <s v="Expired"/>
    <x v="1"/>
    <n v="122646.56"/>
    <x v="3"/>
  </r>
  <r>
    <x v="7"/>
    <n v="15.81"/>
    <n v="198661.59"/>
    <x v="7"/>
    <x v="30"/>
    <n v="396046"/>
    <x v="5"/>
    <x v="442"/>
    <x v="0"/>
    <n v="88.63"/>
    <x v="2"/>
    <n v="2015"/>
    <s v="Active"/>
    <x v="0"/>
    <n v="197384.41"/>
    <x v="2"/>
  </r>
  <r>
    <x v="1"/>
    <n v="33.69"/>
    <n v="38278.080000000002"/>
    <x v="1"/>
    <x v="25"/>
    <n v="66568"/>
    <x v="1"/>
    <x v="451"/>
    <x v="1"/>
    <n v="88.4"/>
    <x v="0"/>
    <n v="2020"/>
    <s v="Not Available"/>
    <x v="1"/>
    <n v="28289.919999999998"/>
    <x v="3"/>
  </r>
  <r>
    <x v="7"/>
    <n v="60.51"/>
    <n v="82793.549999999988"/>
    <x v="6"/>
    <x v="21"/>
    <n v="307281"/>
    <x v="5"/>
    <x v="318"/>
    <x v="2"/>
    <n v="59"/>
    <x v="0"/>
    <n v="2024"/>
    <s v="Active"/>
    <x v="0"/>
    <n v="224487.45"/>
    <x v="1"/>
  </r>
  <r>
    <x v="6"/>
    <n v="32.85"/>
    <n v="15653.220000000001"/>
    <x v="4"/>
    <x v="4"/>
    <n v="64436"/>
    <x v="9"/>
    <x v="876"/>
    <x v="1"/>
    <n v="82.75"/>
    <x v="1"/>
    <n v="2023"/>
    <s v="Not Available"/>
    <x v="1"/>
    <n v="48782.78"/>
    <x v="1"/>
  </r>
  <r>
    <x v="3"/>
    <n v="20.78"/>
    <n v="106865.51"/>
    <x v="0"/>
    <x v="39"/>
    <n v="184389"/>
    <x v="0"/>
    <x v="761"/>
    <x v="1"/>
    <n v="80"/>
    <x v="1"/>
    <n v="2022"/>
    <s v="Not Available"/>
    <x v="0"/>
    <n v="77523.490000000005"/>
    <x v="1"/>
  </r>
  <r>
    <x v="5"/>
    <n v="79.260000000000005"/>
    <n v="97415.540000000008"/>
    <x v="1"/>
    <x v="26"/>
    <n v="315620"/>
    <x v="6"/>
    <x v="592"/>
    <x v="1"/>
    <n v="83.79"/>
    <x v="1"/>
    <n v="2018"/>
    <s v="Not Available"/>
    <x v="0"/>
    <n v="218204.46"/>
    <x v="3"/>
  </r>
  <r>
    <x v="5"/>
    <n v="29.15"/>
    <n v="52947.540000000008"/>
    <x v="4"/>
    <x v="16"/>
    <n v="262287"/>
    <x v="1"/>
    <x v="652"/>
    <x v="1"/>
    <n v="60.39"/>
    <x v="1"/>
    <n v="2020"/>
    <s v="Not Available"/>
    <x v="1"/>
    <n v="209339.46"/>
    <x v="0"/>
  </r>
  <r>
    <x v="4"/>
    <n v="12.61"/>
    <n v="88978.83"/>
    <x v="4"/>
    <x v="22"/>
    <n v="200713"/>
    <x v="5"/>
    <x v="812"/>
    <x v="2"/>
    <n v="55.38"/>
    <x v="2"/>
    <n v="2015"/>
    <s v="Not Available"/>
    <x v="0"/>
    <n v="111734.17"/>
    <x v="3"/>
  </r>
  <r>
    <x v="6"/>
    <n v="35.67"/>
    <n v="46737.21"/>
    <x v="2"/>
    <x v="34"/>
    <n v="103198"/>
    <x v="0"/>
    <x v="220"/>
    <x v="1"/>
    <n v="66.66"/>
    <x v="0"/>
    <n v="2022"/>
    <s v="Active"/>
    <x v="1"/>
    <n v="56460.79"/>
    <x v="1"/>
  </r>
  <r>
    <x v="3"/>
    <n v="39.72"/>
    <n v="16807.57"/>
    <x v="7"/>
    <x v="23"/>
    <n v="65314"/>
    <x v="8"/>
    <x v="545"/>
    <x v="2"/>
    <n v="49.06"/>
    <x v="2"/>
    <n v="2016"/>
    <s v="Active"/>
    <x v="0"/>
    <n v="48506.43"/>
    <x v="3"/>
  </r>
  <r>
    <x v="2"/>
    <n v="19.47"/>
    <n v="39479.19"/>
    <x v="6"/>
    <x v="10"/>
    <n v="191002"/>
    <x v="4"/>
    <x v="350"/>
    <x v="1"/>
    <n v="64.8"/>
    <x v="0"/>
    <n v="2024"/>
    <s v="Not Available"/>
    <x v="1"/>
    <n v="151522.81"/>
    <x v="1"/>
  </r>
  <r>
    <x v="0"/>
    <n v="16.79"/>
    <n v="28173.47"/>
    <x v="7"/>
    <x v="17"/>
    <n v="50887"/>
    <x v="5"/>
    <x v="873"/>
    <x v="2"/>
    <n v="53.99"/>
    <x v="1"/>
    <n v="2020"/>
    <s v="Not Available"/>
    <x v="1"/>
    <n v="22713.53"/>
    <x v="0"/>
  </r>
  <r>
    <x v="3"/>
    <n v="73.08"/>
    <n v="94671.359999999986"/>
    <x v="7"/>
    <x v="17"/>
    <n v="309667"/>
    <x v="9"/>
    <x v="498"/>
    <x v="0"/>
    <n v="89"/>
    <x v="0"/>
    <n v="2023"/>
    <s v="Active"/>
    <x v="1"/>
    <n v="214995.64"/>
    <x v="0"/>
  </r>
  <r>
    <x v="2"/>
    <n v="38.590000000000003"/>
    <n v="60308.14"/>
    <x v="6"/>
    <x v="33"/>
    <n v="143013"/>
    <x v="9"/>
    <x v="460"/>
    <x v="1"/>
    <n v="88.02"/>
    <x v="0"/>
    <n v="2024"/>
    <s v="Expired"/>
    <x v="1"/>
    <n v="82704.86"/>
    <x v="1"/>
  </r>
  <r>
    <x v="1"/>
    <n v="76.73"/>
    <n v="71123.429999999993"/>
    <x v="4"/>
    <x v="18"/>
    <n v="258947"/>
    <x v="0"/>
    <x v="262"/>
    <x v="2"/>
    <n v="47.19"/>
    <x v="2"/>
    <n v="2021"/>
    <s v="Expired"/>
    <x v="1"/>
    <n v="187823.57"/>
    <x v="3"/>
  </r>
  <r>
    <x v="6"/>
    <n v="13.6"/>
    <n v="66294.12"/>
    <x v="5"/>
    <x v="13"/>
    <n v="144072"/>
    <x v="3"/>
    <x v="874"/>
    <x v="1"/>
    <n v="80.760000000000005"/>
    <x v="1"/>
    <n v="2022"/>
    <s v="Expired"/>
    <x v="0"/>
    <n v="77777.88"/>
    <x v="2"/>
  </r>
  <r>
    <x v="0"/>
    <n v="25.18"/>
    <n v="83442.760000000009"/>
    <x v="4"/>
    <x v="22"/>
    <n v="387520"/>
    <x v="5"/>
    <x v="690"/>
    <x v="1"/>
    <n v="64.45"/>
    <x v="0"/>
    <n v="2022"/>
    <s v="Active"/>
    <x v="0"/>
    <n v="304077.24"/>
    <x v="3"/>
  </r>
  <r>
    <x v="7"/>
    <n v="15.34"/>
    <n v="97609.5"/>
    <x v="0"/>
    <x v="0"/>
    <n v="215510"/>
    <x v="8"/>
    <x v="294"/>
    <x v="2"/>
    <n v="55.12"/>
    <x v="2"/>
    <n v="2016"/>
    <s v="Active"/>
    <x v="0"/>
    <n v="117900.5"/>
    <x v="1"/>
  </r>
  <r>
    <x v="9"/>
    <n v="78.72"/>
    <n v="45745.42"/>
    <x v="2"/>
    <x v="27"/>
    <n v="130186"/>
    <x v="7"/>
    <x v="741"/>
    <x v="1"/>
    <n v="91.09"/>
    <x v="0"/>
    <n v="2021"/>
    <s v="Active"/>
    <x v="0"/>
    <n v="84440.58"/>
    <x v="1"/>
  </r>
  <r>
    <x v="0"/>
    <n v="28.24"/>
    <n v="48158.039999999994"/>
    <x v="3"/>
    <x v="14"/>
    <n v="120512"/>
    <x v="7"/>
    <x v="458"/>
    <x v="2"/>
    <n v="35.5"/>
    <x v="1"/>
    <n v="2023"/>
    <s v="Active"/>
    <x v="0"/>
    <n v="72353.960000000006"/>
    <x v="0"/>
  </r>
  <r>
    <x v="2"/>
    <n v="47.45"/>
    <n v="65015.079999999987"/>
    <x v="0"/>
    <x v="6"/>
    <n v="250149"/>
    <x v="8"/>
    <x v="644"/>
    <x v="2"/>
    <n v="48.14"/>
    <x v="0"/>
    <n v="2021"/>
    <s v="Expired"/>
    <x v="1"/>
    <n v="185133.92"/>
    <x v="0"/>
  </r>
  <r>
    <x v="6"/>
    <n v="39.630000000000003"/>
    <n v="129581.39000000001"/>
    <x v="4"/>
    <x v="16"/>
    <n v="298452"/>
    <x v="2"/>
    <x v="271"/>
    <x v="2"/>
    <n v="41.23"/>
    <x v="2"/>
    <n v="2019"/>
    <s v="Not Available"/>
    <x v="0"/>
    <n v="168870.61"/>
    <x v="1"/>
  </r>
  <r>
    <x v="7"/>
    <n v="64.349999999999994"/>
    <n v="39624.660000000003"/>
    <x v="6"/>
    <x v="24"/>
    <n v="137730"/>
    <x v="2"/>
    <x v="821"/>
    <x v="0"/>
    <n v="80.540000000000006"/>
    <x v="2"/>
    <n v="2019"/>
    <s v="Active"/>
    <x v="0"/>
    <n v="98105.34"/>
    <x v="1"/>
  </r>
  <r>
    <x v="1"/>
    <n v="19.64"/>
    <n v="105986.43"/>
    <x v="1"/>
    <x v="25"/>
    <n v="238654"/>
    <x v="0"/>
    <x v="300"/>
    <x v="1"/>
    <n v="71.650000000000006"/>
    <x v="2"/>
    <n v="2021"/>
    <s v="Active"/>
    <x v="1"/>
    <n v="132667.57"/>
    <x v="2"/>
  </r>
  <r>
    <x v="2"/>
    <n v="64.73"/>
    <n v="113691.25"/>
    <x v="5"/>
    <x v="20"/>
    <n v="230161"/>
    <x v="5"/>
    <x v="251"/>
    <x v="1"/>
    <n v="84.03"/>
    <x v="0"/>
    <n v="2015"/>
    <s v="Not Available"/>
    <x v="1"/>
    <n v="116469.75"/>
    <x v="1"/>
  </r>
  <r>
    <x v="1"/>
    <n v="55.53"/>
    <n v="114960.06"/>
    <x v="2"/>
    <x v="27"/>
    <n v="228227"/>
    <x v="7"/>
    <x v="831"/>
    <x v="2"/>
    <n v="46.11"/>
    <x v="0"/>
    <n v="2021"/>
    <s v="Expired"/>
    <x v="0"/>
    <n v="113266.94"/>
    <x v="1"/>
  </r>
  <r>
    <x v="7"/>
    <n v="53.32"/>
    <n v="60574.420000000013"/>
    <x v="0"/>
    <x v="29"/>
    <n v="265003"/>
    <x v="7"/>
    <x v="837"/>
    <x v="2"/>
    <n v="58.59"/>
    <x v="1"/>
    <n v="2018"/>
    <s v="Expired"/>
    <x v="0"/>
    <n v="204428.58"/>
    <x v="3"/>
  </r>
  <r>
    <x v="2"/>
    <n v="29.46"/>
    <n v="112429.44"/>
    <x v="5"/>
    <x v="5"/>
    <n v="376097"/>
    <x v="9"/>
    <x v="530"/>
    <x v="0"/>
    <n v="84.62"/>
    <x v="1"/>
    <n v="2024"/>
    <s v="Active"/>
    <x v="0"/>
    <n v="263667.56"/>
    <x v="3"/>
  </r>
  <r>
    <x v="5"/>
    <n v="47.37"/>
    <n v="60859.239999999991"/>
    <x v="7"/>
    <x v="28"/>
    <n v="213911"/>
    <x v="1"/>
    <x v="727"/>
    <x v="2"/>
    <n v="41.15"/>
    <x v="1"/>
    <n v="2021"/>
    <s v="Expired"/>
    <x v="0"/>
    <n v="153051.76"/>
    <x v="1"/>
  </r>
  <r>
    <x v="0"/>
    <n v="12.14"/>
    <n v="48425.149999999994"/>
    <x v="5"/>
    <x v="20"/>
    <n v="229380"/>
    <x v="8"/>
    <x v="455"/>
    <x v="0"/>
    <n v="75.05"/>
    <x v="1"/>
    <n v="2022"/>
    <s v="Active"/>
    <x v="1"/>
    <n v="180954.85"/>
    <x v="3"/>
  </r>
  <r>
    <x v="1"/>
    <n v="22.17"/>
    <n v="69828.739999999991"/>
    <x v="6"/>
    <x v="33"/>
    <n v="202153"/>
    <x v="8"/>
    <x v="889"/>
    <x v="1"/>
    <n v="69.2"/>
    <x v="0"/>
    <n v="2019"/>
    <s v="Active"/>
    <x v="0"/>
    <n v="132324.26"/>
    <x v="1"/>
  </r>
  <r>
    <x v="0"/>
    <n v="46.7"/>
    <n v="167746"/>
    <x v="0"/>
    <x v="29"/>
    <n v="308391"/>
    <x v="2"/>
    <x v="632"/>
    <x v="2"/>
    <n v="41.7"/>
    <x v="1"/>
    <n v="2021"/>
    <s v="Expired"/>
    <x v="0"/>
    <n v="140645"/>
    <x v="3"/>
  </r>
  <r>
    <x v="0"/>
    <n v="15.85"/>
    <n v="82331.670000000013"/>
    <x v="5"/>
    <x v="9"/>
    <n v="222928"/>
    <x v="1"/>
    <x v="650"/>
    <x v="0"/>
    <n v="92.42"/>
    <x v="0"/>
    <n v="2023"/>
    <s v="Expired"/>
    <x v="0"/>
    <n v="140596.32999999999"/>
    <x v="3"/>
  </r>
  <r>
    <x v="9"/>
    <n v="8.43"/>
    <n v="30313.940000000002"/>
    <x v="4"/>
    <x v="16"/>
    <n v="79850"/>
    <x v="7"/>
    <x v="246"/>
    <x v="2"/>
    <n v="32.700000000000003"/>
    <x v="2"/>
    <n v="2018"/>
    <s v="Active"/>
    <x v="0"/>
    <n v="49536.06"/>
    <x v="3"/>
  </r>
  <r>
    <x v="8"/>
    <n v="54.81"/>
    <n v="136045.28"/>
    <x v="3"/>
    <x v="7"/>
    <n v="335738"/>
    <x v="0"/>
    <x v="216"/>
    <x v="1"/>
    <n v="61.76"/>
    <x v="0"/>
    <n v="2021"/>
    <s v="Expired"/>
    <x v="1"/>
    <n v="199692.72"/>
    <x v="1"/>
  </r>
  <r>
    <x v="7"/>
    <n v="30.58"/>
    <n v="101008.54999999999"/>
    <x v="1"/>
    <x v="26"/>
    <n v="352499"/>
    <x v="9"/>
    <x v="221"/>
    <x v="0"/>
    <n v="79.319999999999993"/>
    <x v="0"/>
    <n v="2023"/>
    <s v="Active"/>
    <x v="0"/>
    <n v="251490.45"/>
    <x v="2"/>
  </r>
  <r>
    <x v="0"/>
    <n v="22.9"/>
    <n v="183979.63"/>
    <x v="4"/>
    <x v="12"/>
    <n v="333768"/>
    <x v="0"/>
    <x v="770"/>
    <x v="2"/>
    <n v="34.450000000000003"/>
    <x v="2"/>
    <n v="2021"/>
    <s v="Active"/>
    <x v="1"/>
    <n v="149788.37"/>
    <x v="1"/>
  </r>
  <r>
    <x v="1"/>
    <n v="45.62"/>
    <n v="16350.39"/>
    <x v="2"/>
    <x v="38"/>
    <n v="54211"/>
    <x v="1"/>
    <x v="57"/>
    <x v="0"/>
    <n v="85.27"/>
    <x v="0"/>
    <n v="2020"/>
    <s v="Not Available"/>
    <x v="1"/>
    <n v="37860.61"/>
    <x v="0"/>
  </r>
  <r>
    <x v="7"/>
    <n v="47.2"/>
    <n v="154670.91999999998"/>
    <x v="0"/>
    <x v="6"/>
    <n v="263443"/>
    <x v="5"/>
    <x v="752"/>
    <x v="2"/>
    <n v="36.380000000000003"/>
    <x v="1"/>
    <n v="2023"/>
    <s v="Expired"/>
    <x v="0"/>
    <n v="108772.08"/>
    <x v="3"/>
  </r>
  <r>
    <x v="6"/>
    <n v="17.350000000000001"/>
    <n v="96025.43"/>
    <x v="5"/>
    <x v="13"/>
    <n v="227837"/>
    <x v="1"/>
    <x v="336"/>
    <x v="1"/>
    <n v="86.34"/>
    <x v="0"/>
    <n v="2024"/>
    <s v="Active"/>
    <x v="0"/>
    <n v="131811.57"/>
    <x v="0"/>
  </r>
  <r>
    <x v="1"/>
    <n v="29.25"/>
    <n v="97774.45"/>
    <x v="3"/>
    <x v="7"/>
    <n v="199403"/>
    <x v="6"/>
    <x v="425"/>
    <x v="2"/>
    <n v="42.27"/>
    <x v="0"/>
    <n v="2024"/>
    <s v="Expired"/>
    <x v="0"/>
    <n v="101628.55"/>
    <x v="2"/>
  </r>
  <r>
    <x v="1"/>
    <n v="5.66"/>
    <n v="76088.850000000006"/>
    <x v="2"/>
    <x v="8"/>
    <n v="164996"/>
    <x v="4"/>
    <x v="899"/>
    <x v="2"/>
    <n v="39.299999999999997"/>
    <x v="1"/>
    <n v="2024"/>
    <s v="Not Available"/>
    <x v="1"/>
    <n v="88907.15"/>
    <x v="2"/>
  </r>
  <r>
    <x v="6"/>
    <n v="76.680000000000007"/>
    <n v="93729.09"/>
    <x v="6"/>
    <x v="31"/>
    <n v="271942"/>
    <x v="2"/>
    <x v="57"/>
    <x v="0"/>
    <n v="72.8"/>
    <x v="2"/>
    <n v="2019"/>
    <s v="Not Available"/>
    <x v="0"/>
    <n v="178212.91"/>
    <x v="0"/>
  </r>
  <r>
    <x v="8"/>
    <n v="54.26"/>
    <n v="77680.109999999986"/>
    <x v="4"/>
    <x v="12"/>
    <n v="244937"/>
    <x v="1"/>
    <x v="437"/>
    <x v="2"/>
    <n v="41.91"/>
    <x v="2"/>
    <n v="2020"/>
    <s v="Expired"/>
    <x v="0"/>
    <n v="167256.89000000001"/>
    <x v="0"/>
  </r>
  <r>
    <x v="3"/>
    <n v="69.31"/>
    <n v="128289.09"/>
    <x v="1"/>
    <x v="19"/>
    <n v="248304"/>
    <x v="6"/>
    <x v="530"/>
    <x v="1"/>
    <n v="71.61"/>
    <x v="2"/>
    <n v="2017"/>
    <s v="Active"/>
    <x v="1"/>
    <n v="120014.91"/>
    <x v="3"/>
  </r>
  <r>
    <x v="9"/>
    <n v="24.55"/>
    <n v="46481.73"/>
    <x v="2"/>
    <x v="8"/>
    <n v="89875"/>
    <x v="5"/>
    <x v="243"/>
    <x v="0"/>
    <n v="79.819999999999993"/>
    <x v="2"/>
    <n v="2015"/>
    <s v="Active"/>
    <x v="1"/>
    <n v="43393.27"/>
    <x v="0"/>
  </r>
  <r>
    <x v="2"/>
    <n v="39.909999999999997"/>
    <n v="82214.02"/>
    <x v="2"/>
    <x v="2"/>
    <n v="206937"/>
    <x v="7"/>
    <x v="176"/>
    <x v="2"/>
    <n v="55.37"/>
    <x v="1"/>
    <n v="2019"/>
    <s v="Active"/>
    <x v="0"/>
    <n v="124722.98"/>
    <x v="1"/>
  </r>
  <r>
    <x v="2"/>
    <n v="9.11"/>
    <n v="111916.18"/>
    <x v="2"/>
    <x v="34"/>
    <n v="281652"/>
    <x v="7"/>
    <x v="139"/>
    <x v="0"/>
    <n v="91.69"/>
    <x v="1"/>
    <n v="2023"/>
    <s v="Active"/>
    <x v="1"/>
    <n v="169735.82"/>
    <x v="1"/>
  </r>
  <r>
    <x v="1"/>
    <n v="26.27"/>
    <n v="98421.989999999991"/>
    <x v="6"/>
    <x v="31"/>
    <n v="319927"/>
    <x v="6"/>
    <x v="217"/>
    <x v="1"/>
    <n v="77.349999999999994"/>
    <x v="1"/>
    <n v="2018"/>
    <s v="Active"/>
    <x v="0"/>
    <n v="221505.01"/>
    <x v="1"/>
  </r>
  <r>
    <x v="5"/>
    <n v="38.450000000000003"/>
    <n v="47372.079999999987"/>
    <x v="1"/>
    <x v="26"/>
    <n v="195028"/>
    <x v="9"/>
    <x v="50"/>
    <x v="0"/>
    <n v="67.59"/>
    <x v="2"/>
    <n v="2023"/>
    <s v="Active"/>
    <x v="0"/>
    <n v="147655.92000000001"/>
    <x v="2"/>
  </r>
  <r>
    <x v="7"/>
    <n v="71.53"/>
    <n v="102837.6"/>
    <x v="1"/>
    <x v="26"/>
    <n v="313172"/>
    <x v="6"/>
    <x v="138"/>
    <x v="0"/>
    <n v="78.94"/>
    <x v="1"/>
    <n v="2017"/>
    <s v="Active"/>
    <x v="0"/>
    <n v="210334.4"/>
    <x v="1"/>
  </r>
  <r>
    <x v="1"/>
    <n v="57.32"/>
    <n v="188474.43"/>
    <x v="7"/>
    <x v="36"/>
    <n v="316195"/>
    <x v="7"/>
    <x v="251"/>
    <x v="1"/>
    <n v="60.29"/>
    <x v="0"/>
    <n v="2023"/>
    <s v="Expired"/>
    <x v="0"/>
    <n v="127720.57"/>
    <x v="0"/>
  </r>
  <r>
    <x v="3"/>
    <n v="5.76"/>
    <n v="66564.69"/>
    <x v="6"/>
    <x v="21"/>
    <n v="265986"/>
    <x v="6"/>
    <x v="267"/>
    <x v="1"/>
    <n v="85.3"/>
    <x v="0"/>
    <n v="2019"/>
    <s v="Expired"/>
    <x v="0"/>
    <n v="199421.31"/>
    <x v="2"/>
  </r>
  <r>
    <x v="2"/>
    <n v="24.54"/>
    <n v="82254.820000000007"/>
    <x v="3"/>
    <x v="7"/>
    <n v="331738"/>
    <x v="0"/>
    <x v="626"/>
    <x v="2"/>
    <n v="33.17"/>
    <x v="0"/>
    <n v="2024"/>
    <s v="Expired"/>
    <x v="1"/>
    <n v="249483.18"/>
    <x v="0"/>
  </r>
  <r>
    <x v="5"/>
    <n v="7.34"/>
    <n v="70693.47"/>
    <x v="0"/>
    <x v="0"/>
    <n v="322592"/>
    <x v="6"/>
    <x v="202"/>
    <x v="2"/>
    <n v="58.39"/>
    <x v="1"/>
    <n v="2024"/>
    <s v="Active"/>
    <x v="0"/>
    <n v="251898.53"/>
    <x v="2"/>
  </r>
  <r>
    <x v="2"/>
    <n v="41.95"/>
    <n v="190114.87"/>
    <x v="5"/>
    <x v="15"/>
    <n v="320622"/>
    <x v="7"/>
    <x v="267"/>
    <x v="0"/>
    <n v="66.040000000000006"/>
    <x v="1"/>
    <n v="2023"/>
    <s v="Expired"/>
    <x v="1"/>
    <n v="130507.13"/>
    <x v="1"/>
  </r>
  <r>
    <x v="4"/>
    <n v="60.32"/>
    <n v="36853.54"/>
    <x v="0"/>
    <x v="6"/>
    <n v="84492"/>
    <x v="8"/>
    <x v="768"/>
    <x v="2"/>
    <n v="40.25"/>
    <x v="2"/>
    <n v="2016"/>
    <s v="Not Available"/>
    <x v="1"/>
    <n v="47638.46"/>
    <x v="3"/>
  </r>
  <r>
    <x v="9"/>
    <n v="62.01"/>
    <n v="57841.41"/>
    <x v="1"/>
    <x v="37"/>
    <n v="108715"/>
    <x v="1"/>
    <x v="520"/>
    <x v="1"/>
    <n v="78.56"/>
    <x v="1"/>
    <n v="2024"/>
    <s v="Active"/>
    <x v="0"/>
    <n v="50873.59"/>
    <x v="2"/>
  </r>
  <r>
    <x v="5"/>
    <n v="5.58"/>
    <n v="74166.51999999999"/>
    <x v="0"/>
    <x v="39"/>
    <n v="263526"/>
    <x v="5"/>
    <x v="773"/>
    <x v="1"/>
    <n v="67.67"/>
    <x v="1"/>
    <n v="2019"/>
    <s v="Expired"/>
    <x v="1"/>
    <n v="189359.48"/>
    <x v="0"/>
  </r>
  <r>
    <x v="5"/>
    <n v="74"/>
    <n v="123595.35"/>
    <x v="5"/>
    <x v="20"/>
    <n v="323863"/>
    <x v="5"/>
    <x v="313"/>
    <x v="0"/>
    <n v="68.680000000000007"/>
    <x v="2"/>
    <n v="2015"/>
    <s v="Expired"/>
    <x v="0"/>
    <n v="200267.65"/>
    <x v="2"/>
  </r>
  <r>
    <x v="9"/>
    <n v="65.2"/>
    <n v="35076.410000000003"/>
    <x v="4"/>
    <x v="18"/>
    <n v="109431"/>
    <x v="1"/>
    <x v="721"/>
    <x v="2"/>
    <n v="29.26"/>
    <x v="2"/>
    <n v="2020"/>
    <s v="Active"/>
    <x v="0"/>
    <n v="74354.59"/>
    <x v="3"/>
  </r>
  <r>
    <x v="9"/>
    <n v="30.84"/>
    <n v="173754.31"/>
    <x v="7"/>
    <x v="23"/>
    <n v="293320"/>
    <x v="8"/>
    <x v="716"/>
    <x v="2"/>
    <n v="25.22"/>
    <x v="0"/>
    <n v="2018"/>
    <s v="Not Available"/>
    <x v="1"/>
    <n v="119565.69"/>
    <x v="3"/>
  </r>
  <r>
    <x v="6"/>
    <n v="14.89"/>
    <n v="213067.43"/>
    <x v="3"/>
    <x v="3"/>
    <n v="383599"/>
    <x v="6"/>
    <x v="538"/>
    <x v="1"/>
    <n v="98.96"/>
    <x v="2"/>
    <n v="2017"/>
    <s v="Expired"/>
    <x v="1"/>
    <n v="170531.57"/>
    <x v="3"/>
  </r>
  <r>
    <x v="4"/>
    <n v="6.1"/>
    <n v="90984.13"/>
    <x v="7"/>
    <x v="28"/>
    <n v="270756"/>
    <x v="9"/>
    <x v="443"/>
    <x v="2"/>
    <n v="29.98"/>
    <x v="2"/>
    <n v="2023"/>
    <s v="Not Available"/>
    <x v="0"/>
    <n v="179771.87"/>
    <x v="1"/>
  </r>
  <r>
    <x v="2"/>
    <n v="75.849999999999994"/>
    <n v="37862.929999999993"/>
    <x v="5"/>
    <x v="13"/>
    <n v="155362"/>
    <x v="0"/>
    <x v="225"/>
    <x v="1"/>
    <n v="93.97"/>
    <x v="1"/>
    <n v="2023"/>
    <s v="Active"/>
    <x v="1"/>
    <n v="117499.07"/>
    <x v="1"/>
  </r>
  <r>
    <x v="4"/>
    <n v="48.12"/>
    <n v="157986.54"/>
    <x v="6"/>
    <x v="10"/>
    <n v="388780"/>
    <x v="9"/>
    <x v="353"/>
    <x v="2"/>
    <n v="36.24"/>
    <x v="0"/>
    <n v="2023"/>
    <s v="Expired"/>
    <x v="1"/>
    <n v="230793.46"/>
    <x v="2"/>
  </r>
  <r>
    <x v="4"/>
    <n v="67.17"/>
    <n v="99136.489999999991"/>
    <x v="0"/>
    <x v="39"/>
    <n v="385732"/>
    <x v="1"/>
    <x v="765"/>
    <x v="0"/>
    <n v="82.3"/>
    <x v="1"/>
    <n v="2022"/>
    <s v="Expired"/>
    <x v="0"/>
    <n v="286595.51"/>
    <x v="2"/>
  </r>
  <r>
    <x v="8"/>
    <n v="42.98"/>
    <n v="189336.02"/>
    <x v="5"/>
    <x v="20"/>
    <n v="394295"/>
    <x v="3"/>
    <x v="403"/>
    <x v="0"/>
    <n v="72.400000000000006"/>
    <x v="2"/>
    <n v="2022"/>
    <s v="Not Available"/>
    <x v="0"/>
    <n v="204958.98"/>
    <x v="0"/>
  </r>
  <r>
    <x v="5"/>
    <n v="47.1"/>
    <n v="89230.03"/>
    <x v="3"/>
    <x v="11"/>
    <n v="310448"/>
    <x v="8"/>
    <x v="828"/>
    <x v="1"/>
    <n v="82.52"/>
    <x v="0"/>
    <n v="2020"/>
    <s v="Not Available"/>
    <x v="0"/>
    <n v="221217.97"/>
    <x v="2"/>
  </r>
  <r>
    <x v="6"/>
    <n v="29.22"/>
    <n v="76302.739999999991"/>
    <x v="3"/>
    <x v="14"/>
    <n v="361399"/>
    <x v="2"/>
    <x v="552"/>
    <x v="2"/>
    <n v="53.86"/>
    <x v="1"/>
    <n v="2022"/>
    <s v="Active"/>
    <x v="0"/>
    <n v="285096.26"/>
    <x v="2"/>
  </r>
  <r>
    <x v="7"/>
    <n v="36.479999999999997"/>
    <n v="41872.380000000005"/>
    <x v="7"/>
    <x v="28"/>
    <n v="73350"/>
    <x v="3"/>
    <x v="759"/>
    <x v="2"/>
    <n v="56.1"/>
    <x v="2"/>
    <n v="2022"/>
    <s v="Active"/>
    <x v="0"/>
    <n v="31477.62"/>
    <x v="0"/>
  </r>
  <r>
    <x v="2"/>
    <n v="27.96"/>
    <n v="173352.37"/>
    <x v="1"/>
    <x v="37"/>
    <n v="384260"/>
    <x v="1"/>
    <x v="520"/>
    <x v="1"/>
    <n v="98.57"/>
    <x v="1"/>
    <n v="2023"/>
    <s v="Active"/>
    <x v="0"/>
    <n v="210907.63"/>
    <x v="2"/>
  </r>
  <r>
    <x v="0"/>
    <n v="54.95"/>
    <n v="159922.35999999999"/>
    <x v="3"/>
    <x v="7"/>
    <n v="300648"/>
    <x v="1"/>
    <x v="461"/>
    <x v="2"/>
    <n v="35.020000000000003"/>
    <x v="2"/>
    <n v="2020"/>
    <s v="Not Available"/>
    <x v="0"/>
    <n v="140725.64000000001"/>
    <x v="2"/>
  </r>
  <r>
    <x v="5"/>
    <n v="40.659999999999997"/>
    <n v="142617.44"/>
    <x v="0"/>
    <x v="39"/>
    <n v="380780"/>
    <x v="8"/>
    <x v="859"/>
    <x v="1"/>
    <n v="68.56"/>
    <x v="2"/>
    <n v="2016"/>
    <s v="Not Available"/>
    <x v="0"/>
    <n v="238162.56"/>
    <x v="3"/>
  </r>
  <r>
    <x v="8"/>
    <n v="64.430000000000007"/>
    <n v="77260.52"/>
    <x v="7"/>
    <x v="30"/>
    <n v="171834"/>
    <x v="3"/>
    <x v="516"/>
    <x v="0"/>
    <n v="82.67"/>
    <x v="1"/>
    <n v="2024"/>
    <s v="Not Available"/>
    <x v="0"/>
    <n v="94573.48"/>
    <x v="2"/>
  </r>
  <r>
    <x v="5"/>
    <n v="21.31"/>
    <n v="74844.51999999999"/>
    <x v="5"/>
    <x v="20"/>
    <n v="326966"/>
    <x v="1"/>
    <x v="200"/>
    <x v="1"/>
    <n v="61.62"/>
    <x v="0"/>
    <n v="2023"/>
    <s v="Expired"/>
    <x v="1"/>
    <n v="252121.48"/>
    <x v="2"/>
  </r>
  <r>
    <x v="0"/>
    <n v="74.599999999999994"/>
    <n v="115858.01"/>
    <x v="2"/>
    <x v="38"/>
    <n v="222915"/>
    <x v="5"/>
    <x v="721"/>
    <x v="1"/>
    <n v="82.16"/>
    <x v="1"/>
    <n v="2022"/>
    <s v="Expired"/>
    <x v="0"/>
    <n v="107056.99"/>
    <x v="2"/>
  </r>
  <r>
    <x v="2"/>
    <n v="66.34"/>
    <n v="49174.609999999986"/>
    <x v="0"/>
    <x v="0"/>
    <n v="223196"/>
    <x v="6"/>
    <x v="817"/>
    <x v="2"/>
    <n v="58.59"/>
    <x v="1"/>
    <n v="2021"/>
    <s v="Active"/>
    <x v="1"/>
    <n v="174021.39"/>
    <x v="0"/>
  </r>
  <r>
    <x v="7"/>
    <n v="6.71"/>
    <n v="60557.73000000001"/>
    <x v="1"/>
    <x v="1"/>
    <n v="207609"/>
    <x v="6"/>
    <x v="330"/>
    <x v="2"/>
    <n v="28.53"/>
    <x v="0"/>
    <n v="2023"/>
    <s v="Not Available"/>
    <x v="0"/>
    <n v="147051.26999999999"/>
    <x v="2"/>
  </r>
  <r>
    <x v="9"/>
    <n v="78.180000000000007"/>
    <n v="55316.489999999991"/>
    <x v="3"/>
    <x v="14"/>
    <n v="212667"/>
    <x v="3"/>
    <x v="188"/>
    <x v="1"/>
    <n v="94.7"/>
    <x v="2"/>
    <n v="2022"/>
    <s v="Expired"/>
    <x v="1"/>
    <n v="157350.51"/>
    <x v="2"/>
  </r>
  <r>
    <x v="8"/>
    <n v="34.68"/>
    <n v="31534.190000000002"/>
    <x v="7"/>
    <x v="30"/>
    <n v="65186"/>
    <x v="5"/>
    <x v="584"/>
    <x v="2"/>
    <n v="41.93"/>
    <x v="2"/>
    <n v="2015"/>
    <s v="Expired"/>
    <x v="0"/>
    <n v="33651.81"/>
    <x v="2"/>
  </r>
  <r>
    <x v="4"/>
    <n v="9.67"/>
    <n v="147692.97"/>
    <x v="7"/>
    <x v="17"/>
    <n v="263070"/>
    <x v="0"/>
    <x v="516"/>
    <x v="1"/>
    <n v="77.63"/>
    <x v="0"/>
    <n v="2021"/>
    <s v="Expired"/>
    <x v="0"/>
    <n v="115377.03"/>
    <x v="3"/>
  </r>
  <r>
    <x v="7"/>
    <n v="11.79"/>
    <n v="83612.36"/>
    <x v="6"/>
    <x v="10"/>
    <n v="144822"/>
    <x v="0"/>
    <x v="138"/>
    <x v="2"/>
    <n v="47.8"/>
    <x v="1"/>
    <n v="2023"/>
    <s v="Active"/>
    <x v="0"/>
    <n v="61209.64"/>
    <x v="1"/>
  </r>
  <r>
    <x v="1"/>
    <n v="40.71"/>
    <n v="131290.22"/>
    <x v="1"/>
    <x v="25"/>
    <n v="313135"/>
    <x v="6"/>
    <x v="724"/>
    <x v="1"/>
    <n v="99.38"/>
    <x v="2"/>
    <n v="2017"/>
    <s v="Not Available"/>
    <x v="1"/>
    <n v="181844.78"/>
    <x v="2"/>
  </r>
  <r>
    <x v="4"/>
    <n v="7.63"/>
    <n v="170353.49"/>
    <x v="7"/>
    <x v="23"/>
    <n v="348235"/>
    <x v="8"/>
    <x v="641"/>
    <x v="1"/>
    <n v="96.76"/>
    <x v="1"/>
    <n v="2017"/>
    <s v="Active"/>
    <x v="0"/>
    <n v="177881.51"/>
    <x v="3"/>
  </r>
  <r>
    <x v="8"/>
    <n v="15.69"/>
    <n v="122752.13"/>
    <x v="6"/>
    <x v="24"/>
    <n v="205167"/>
    <x v="4"/>
    <x v="552"/>
    <x v="2"/>
    <n v="31.71"/>
    <x v="2"/>
    <n v="2024"/>
    <s v="Active"/>
    <x v="0"/>
    <n v="82414.87"/>
    <x v="2"/>
  </r>
  <r>
    <x v="3"/>
    <n v="30.78"/>
    <n v="65085.630000000005"/>
    <x v="6"/>
    <x v="24"/>
    <n v="267587"/>
    <x v="4"/>
    <x v="446"/>
    <x v="1"/>
    <n v="65.5"/>
    <x v="0"/>
    <n v="2024"/>
    <s v="Not Available"/>
    <x v="0"/>
    <n v="202501.37"/>
    <x v="2"/>
  </r>
  <r>
    <x v="0"/>
    <n v="28.99"/>
    <n v="65864.47"/>
    <x v="3"/>
    <x v="32"/>
    <n v="183579"/>
    <x v="4"/>
    <x v="249"/>
    <x v="0"/>
    <n v="97.93"/>
    <x v="1"/>
    <n v="2024"/>
    <s v="Expired"/>
    <x v="1"/>
    <n v="117714.53"/>
    <x v="2"/>
  </r>
  <r>
    <x v="3"/>
    <n v="16.22"/>
    <n v="160775.17000000001"/>
    <x v="5"/>
    <x v="5"/>
    <n v="378515"/>
    <x v="2"/>
    <x v="625"/>
    <x v="0"/>
    <n v="87.6"/>
    <x v="2"/>
    <n v="2019"/>
    <s v="Expired"/>
    <x v="0"/>
    <n v="217739.83"/>
    <x v="3"/>
  </r>
  <r>
    <x v="2"/>
    <n v="17.03"/>
    <n v="112857.38"/>
    <x v="0"/>
    <x v="6"/>
    <n v="203018"/>
    <x v="9"/>
    <x v="807"/>
    <x v="2"/>
    <n v="43.9"/>
    <x v="2"/>
    <n v="2023"/>
    <s v="Active"/>
    <x v="1"/>
    <n v="90160.62"/>
    <x v="3"/>
  </r>
  <r>
    <x v="2"/>
    <n v="10.67"/>
    <n v="141258.32"/>
    <x v="6"/>
    <x v="33"/>
    <n v="273101"/>
    <x v="7"/>
    <x v="887"/>
    <x v="0"/>
    <n v="89.64"/>
    <x v="0"/>
    <n v="2018"/>
    <s v="Active"/>
    <x v="0"/>
    <n v="131842.68"/>
    <x v="1"/>
  </r>
  <r>
    <x v="2"/>
    <n v="60.85"/>
    <n v="76027.140000000014"/>
    <x v="4"/>
    <x v="22"/>
    <n v="231263"/>
    <x v="1"/>
    <x v="366"/>
    <x v="2"/>
    <n v="29.6"/>
    <x v="1"/>
    <n v="2021"/>
    <s v="Not Available"/>
    <x v="1"/>
    <n v="155235.85999999999"/>
    <x v="3"/>
  </r>
  <r>
    <x v="0"/>
    <n v="35.25"/>
    <n v="98172.15"/>
    <x v="0"/>
    <x v="6"/>
    <n v="328973"/>
    <x v="2"/>
    <x v="500"/>
    <x v="2"/>
    <n v="58.85"/>
    <x v="0"/>
    <n v="2020"/>
    <s v="Active"/>
    <x v="1"/>
    <n v="230800.85"/>
    <x v="2"/>
  </r>
  <r>
    <x v="9"/>
    <n v="54.4"/>
    <n v="95962.979999999981"/>
    <x v="1"/>
    <x v="37"/>
    <n v="389187"/>
    <x v="0"/>
    <x v="231"/>
    <x v="0"/>
    <n v="69.61"/>
    <x v="0"/>
    <n v="2021"/>
    <s v="Expired"/>
    <x v="0"/>
    <n v="293224.02"/>
    <x v="3"/>
  </r>
  <r>
    <x v="6"/>
    <n v="66.33"/>
    <n v="120122.63"/>
    <x v="1"/>
    <x v="26"/>
    <n v="207078"/>
    <x v="9"/>
    <x v="135"/>
    <x v="2"/>
    <n v="26.13"/>
    <x v="0"/>
    <n v="2024"/>
    <s v="Expired"/>
    <x v="0"/>
    <n v="86955.37"/>
    <x v="2"/>
  </r>
  <r>
    <x v="3"/>
    <n v="31.7"/>
    <n v="177447.2"/>
    <x v="1"/>
    <x v="26"/>
    <n v="355971"/>
    <x v="6"/>
    <x v="190"/>
    <x v="2"/>
    <n v="46.8"/>
    <x v="0"/>
    <n v="2020"/>
    <s v="Expired"/>
    <x v="0"/>
    <n v="178523.8"/>
    <x v="2"/>
  </r>
  <r>
    <x v="0"/>
    <n v="25.82"/>
    <n v="101178.9"/>
    <x v="1"/>
    <x v="19"/>
    <n v="316385"/>
    <x v="9"/>
    <x v="293"/>
    <x v="0"/>
    <n v="97.84"/>
    <x v="2"/>
    <n v="2023"/>
    <s v="Not Available"/>
    <x v="1"/>
    <n v="215206.1"/>
    <x v="1"/>
  </r>
  <r>
    <x v="0"/>
    <n v="43.69"/>
    <n v="61653.489999999991"/>
    <x v="1"/>
    <x v="37"/>
    <n v="213184"/>
    <x v="6"/>
    <x v="846"/>
    <x v="1"/>
    <n v="85.36"/>
    <x v="2"/>
    <n v="2017"/>
    <s v="Active"/>
    <x v="0"/>
    <n v="151530.51"/>
    <x v="1"/>
  </r>
  <r>
    <x v="0"/>
    <n v="5.55"/>
    <n v="117670.5"/>
    <x v="4"/>
    <x v="4"/>
    <n v="342235"/>
    <x v="4"/>
    <x v="746"/>
    <x v="1"/>
    <n v="68.33"/>
    <x v="2"/>
    <n v="2024"/>
    <s v="Active"/>
    <x v="0"/>
    <n v="224564.5"/>
    <x v="3"/>
  </r>
  <r>
    <x v="9"/>
    <n v="57.19"/>
    <n v="89234.040000000008"/>
    <x v="0"/>
    <x v="6"/>
    <n v="279934"/>
    <x v="0"/>
    <x v="852"/>
    <x v="1"/>
    <n v="63.49"/>
    <x v="1"/>
    <n v="2023"/>
    <s v="Expired"/>
    <x v="0"/>
    <n v="190699.96"/>
    <x v="0"/>
  </r>
  <r>
    <x v="5"/>
    <n v="11.95"/>
    <n v="73189.76999999999"/>
    <x v="0"/>
    <x v="39"/>
    <n v="131889"/>
    <x v="5"/>
    <x v="211"/>
    <x v="2"/>
    <n v="28.6"/>
    <x v="1"/>
    <n v="2017"/>
    <s v="Active"/>
    <x v="0"/>
    <n v="58699.23"/>
    <x v="2"/>
  </r>
  <r>
    <x v="7"/>
    <n v="61.84"/>
    <n v="51349.03"/>
    <x v="7"/>
    <x v="23"/>
    <n v="154017"/>
    <x v="7"/>
    <x v="132"/>
    <x v="0"/>
    <n v="64.61"/>
    <x v="1"/>
    <n v="2024"/>
    <s v="Expired"/>
    <x v="0"/>
    <n v="102667.97"/>
    <x v="2"/>
  </r>
  <r>
    <x v="9"/>
    <n v="38.770000000000003"/>
    <n v="120227.59"/>
    <x v="4"/>
    <x v="12"/>
    <n v="286160"/>
    <x v="0"/>
    <x v="677"/>
    <x v="0"/>
    <n v="85.39"/>
    <x v="2"/>
    <n v="2021"/>
    <s v="Active"/>
    <x v="0"/>
    <n v="165932.41"/>
    <x v="2"/>
  </r>
  <r>
    <x v="3"/>
    <n v="31.7"/>
    <n v="121389.45"/>
    <x v="5"/>
    <x v="13"/>
    <n v="213536"/>
    <x v="2"/>
    <x v="615"/>
    <x v="0"/>
    <n v="89.09"/>
    <x v="1"/>
    <n v="2022"/>
    <s v="Not Available"/>
    <x v="1"/>
    <n v="92146.55"/>
    <x v="1"/>
  </r>
  <r>
    <x v="2"/>
    <n v="38.700000000000003"/>
    <n v="88363.329999999987"/>
    <x v="7"/>
    <x v="17"/>
    <n v="291313"/>
    <x v="4"/>
    <x v="608"/>
    <x v="1"/>
    <n v="79.88"/>
    <x v="1"/>
    <n v="2024"/>
    <s v="Not Available"/>
    <x v="1"/>
    <n v="202949.67"/>
    <x v="3"/>
  </r>
  <r>
    <x v="4"/>
    <n v="15.31"/>
    <n v="55521.91"/>
    <x v="6"/>
    <x v="10"/>
    <n v="97610"/>
    <x v="6"/>
    <x v="408"/>
    <x v="2"/>
    <n v="58.87"/>
    <x v="2"/>
    <n v="2017"/>
    <s v="Not Available"/>
    <x v="1"/>
    <n v="42088.09"/>
    <x v="2"/>
  </r>
  <r>
    <x v="9"/>
    <n v="29.11"/>
    <n v="99797"/>
    <x v="6"/>
    <x v="24"/>
    <n v="343332"/>
    <x v="7"/>
    <x v="78"/>
    <x v="1"/>
    <n v="68.83"/>
    <x v="0"/>
    <n v="2020"/>
    <s v="Active"/>
    <x v="0"/>
    <n v="243535"/>
    <x v="3"/>
  </r>
  <r>
    <x v="9"/>
    <n v="59.55"/>
    <n v="147565"/>
    <x v="3"/>
    <x v="14"/>
    <n v="322476"/>
    <x v="0"/>
    <x v="392"/>
    <x v="1"/>
    <n v="99.45"/>
    <x v="2"/>
    <n v="2021"/>
    <s v="Expired"/>
    <x v="0"/>
    <n v="174911"/>
    <x v="2"/>
  </r>
  <r>
    <x v="2"/>
    <n v="58.27"/>
    <n v="77651.789999999994"/>
    <x v="5"/>
    <x v="9"/>
    <n v="179301"/>
    <x v="5"/>
    <x v="477"/>
    <x v="1"/>
    <n v="96.87"/>
    <x v="1"/>
    <n v="2021"/>
    <s v="Not Available"/>
    <x v="0"/>
    <n v="101649.21"/>
    <x v="1"/>
  </r>
  <r>
    <x v="7"/>
    <n v="27.32"/>
    <n v="26093.58"/>
    <x v="2"/>
    <x v="34"/>
    <n v="90110"/>
    <x v="6"/>
    <x v="78"/>
    <x v="2"/>
    <n v="55.5"/>
    <x v="2"/>
    <n v="2017"/>
    <s v="Active"/>
    <x v="0"/>
    <n v="64016.42"/>
    <x v="3"/>
  </r>
  <r>
    <x v="5"/>
    <n v="5.77"/>
    <n v="74873.399999999994"/>
    <x v="2"/>
    <x v="38"/>
    <n v="141723"/>
    <x v="2"/>
    <x v="448"/>
    <x v="0"/>
    <n v="79.319999999999993"/>
    <x v="1"/>
    <n v="2024"/>
    <s v="Active"/>
    <x v="0"/>
    <n v="66849.600000000006"/>
    <x v="0"/>
  </r>
  <r>
    <x v="2"/>
    <n v="22.42"/>
    <n v="78134.179999999993"/>
    <x v="1"/>
    <x v="37"/>
    <n v="178912"/>
    <x v="4"/>
    <x v="392"/>
    <x v="0"/>
    <n v="70.3"/>
    <x v="0"/>
    <n v="2024"/>
    <s v="Not Available"/>
    <x v="1"/>
    <n v="100777.82"/>
    <x v="0"/>
  </r>
  <r>
    <x v="1"/>
    <n v="40.479999999999997"/>
    <n v="41619.58"/>
    <x v="1"/>
    <x v="1"/>
    <n v="153930"/>
    <x v="1"/>
    <x v="22"/>
    <x v="0"/>
    <n v="76.349999999999994"/>
    <x v="0"/>
    <n v="2023"/>
    <s v="Expired"/>
    <x v="1"/>
    <n v="112310.42"/>
    <x v="1"/>
  </r>
  <r>
    <x v="6"/>
    <n v="13.1"/>
    <n v="19470.149999999994"/>
    <x v="1"/>
    <x v="1"/>
    <n v="94975"/>
    <x v="5"/>
    <x v="416"/>
    <x v="2"/>
    <n v="33.42"/>
    <x v="1"/>
    <n v="2018"/>
    <s v="Not Available"/>
    <x v="1"/>
    <n v="75504.850000000006"/>
    <x v="1"/>
  </r>
  <r>
    <x v="8"/>
    <n v="72.16"/>
    <n v="96484.95"/>
    <x v="4"/>
    <x v="22"/>
    <n v="168707"/>
    <x v="9"/>
    <x v="584"/>
    <x v="0"/>
    <n v="80.790000000000006"/>
    <x v="1"/>
    <n v="2023"/>
    <s v="Expired"/>
    <x v="0"/>
    <n v="72222.05"/>
    <x v="3"/>
  </r>
  <r>
    <x v="4"/>
    <n v="5.59"/>
    <n v="49238.630000000005"/>
    <x v="5"/>
    <x v="15"/>
    <n v="230820"/>
    <x v="2"/>
    <x v="412"/>
    <x v="1"/>
    <n v="78.59"/>
    <x v="1"/>
    <n v="2021"/>
    <s v="Expired"/>
    <x v="0"/>
    <n v="181581.37"/>
    <x v="3"/>
  </r>
  <r>
    <x v="3"/>
    <n v="15.5"/>
    <n v="223836"/>
    <x v="1"/>
    <x v="25"/>
    <n v="387571"/>
    <x v="3"/>
    <x v="848"/>
    <x v="1"/>
    <n v="82.84"/>
    <x v="1"/>
    <n v="2023"/>
    <s v="Expired"/>
    <x v="1"/>
    <n v="163735"/>
    <x v="2"/>
  </r>
  <r>
    <x v="4"/>
    <n v="12.47"/>
    <n v="140687.16"/>
    <x v="2"/>
    <x v="27"/>
    <n v="327776"/>
    <x v="3"/>
    <x v="269"/>
    <x v="2"/>
    <n v="37.909999999999997"/>
    <x v="1"/>
    <n v="2023"/>
    <s v="Active"/>
    <x v="1"/>
    <n v="187088.84"/>
    <x v="2"/>
  </r>
  <r>
    <x v="1"/>
    <n v="73.180000000000007"/>
    <n v="127249.5"/>
    <x v="7"/>
    <x v="36"/>
    <n v="227205"/>
    <x v="9"/>
    <x v="77"/>
    <x v="0"/>
    <n v="62.14"/>
    <x v="0"/>
    <n v="2023"/>
    <s v="Not Available"/>
    <x v="0"/>
    <n v="99955.5"/>
    <x v="3"/>
  </r>
  <r>
    <x v="1"/>
    <n v="79.91"/>
    <n v="22851.100000000006"/>
    <x v="7"/>
    <x v="28"/>
    <n v="112592"/>
    <x v="9"/>
    <x v="786"/>
    <x v="0"/>
    <n v="93.1"/>
    <x v="0"/>
    <n v="2024"/>
    <s v="Active"/>
    <x v="1"/>
    <n v="89740.9"/>
    <x v="3"/>
  </r>
  <r>
    <x v="5"/>
    <n v="26.93"/>
    <n v="220185"/>
    <x v="2"/>
    <x v="8"/>
    <n v="394084"/>
    <x v="9"/>
    <x v="820"/>
    <x v="1"/>
    <n v="89.96"/>
    <x v="0"/>
    <n v="2023"/>
    <s v="Active"/>
    <x v="1"/>
    <n v="173899"/>
    <x v="2"/>
  </r>
  <r>
    <x v="8"/>
    <n v="53.83"/>
    <n v="31164.730000000003"/>
    <x v="7"/>
    <x v="17"/>
    <n v="94738"/>
    <x v="6"/>
    <x v="494"/>
    <x v="0"/>
    <n v="67.31"/>
    <x v="0"/>
    <n v="2018"/>
    <s v="Expired"/>
    <x v="0"/>
    <n v="63573.27"/>
    <x v="2"/>
  </r>
  <r>
    <x v="1"/>
    <n v="56.48"/>
    <n v="14381.510000000002"/>
    <x v="5"/>
    <x v="15"/>
    <n v="57829"/>
    <x v="5"/>
    <x v="487"/>
    <x v="2"/>
    <n v="35.770000000000003"/>
    <x v="2"/>
    <n v="2015"/>
    <s v="Expired"/>
    <x v="0"/>
    <n v="43447.49"/>
    <x v="0"/>
  </r>
  <r>
    <x v="6"/>
    <n v="21.34"/>
    <n v="155441.88"/>
    <x v="7"/>
    <x v="30"/>
    <n v="361890"/>
    <x v="5"/>
    <x v="638"/>
    <x v="2"/>
    <n v="33.18"/>
    <x v="2"/>
    <n v="2015"/>
    <s v="Expired"/>
    <x v="0"/>
    <n v="206448.12"/>
    <x v="0"/>
  </r>
  <r>
    <x v="7"/>
    <n v="25.67"/>
    <n v="81939.929999999993"/>
    <x v="0"/>
    <x v="29"/>
    <n v="285468"/>
    <x v="4"/>
    <x v="637"/>
    <x v="0"/>
    <n v="86.75"/>
    <x v="0"/>
    <n v="2024"/>
    <s v="Not Available"/>
    <x v="0"/>
    <n v="203528.07"/>
    <x v="0"/>
  </r>
  <r>
    <x v="6"/>
    <n v="77.16"/>
    <n v="135623.52000000002"/>
    <x v="6"/>
    <x v="10"/>
    <n v="260529"/>
    <x v="5"/>
    <x v="503"/>
    <x v="0"/>
    <n v="65.28"/>
    <x v="0"/>
    <n v="2017"/>
    <s v="Not Available"/>
    <x v="1"/>
    <n v="124905.48"/>
    <x v="0"/>
  </r>
  <r>
    <x v="0"/>
    <n v="56.45"/>
    <n v="43549.83"/>
    <x v="1"/>
    <x v="37"/>
    <n v="79993"/>
    <x v="5"/>
    <x v="895"/>
    <x v="0"/>
    <n v="78.680000000000007"/>
    <x v="1"/>
    <n v="2024"/>
    <s v="Expired"/>
    <x v="1"/>
    <n v="36443.17"/>
    <x v="1"/>
  </r>
  <r>
    <x v="9"/>
    <n v="18.829999999999998"/>
    <n v="82348.81"/>
    <x v="6"/>
    <x v="24"/>
    <n v="378422"/>
    <x v="8"/>
    <x v="793"/>
    <x v="1"/>
    <n v="71.260000000000005"/>
    <x v="2"/>
    <n v="2016"/>
    <s v="Expired"/>
    <x v="0"/>
    <n v="296073.19"/>
    <x v="3"/>
  </r>
  <r>
    <x v="7"/>
    <n v="69.540000000000006"/>
    <n v="46752.490000000005"/>
    <x v="1"/>
    <x v="1"/>
    <n v="131314"/>
    <x v="8"/>
    <x v="746"/>
    <x v="1"/>
    <n v="65.41"/>
    <x v="1"/>
    <n v="2023"/>
    <s v="Not Available"/>
    <x v="1"/>
    <n v="84561.51"/>
    <x v="3"/>
  </r>
  <r>
    <x v="6"/>
    <n v="25"/>
    <n v="148524.76999999999"/>
    <x v="5"/>
    <x v="9"/>
    <n v="367075"/>
    <x v="0"/>
    <x v="564"/>
    <x v="2"/>
    <n v="28.32"/>
    <x v="0"/>
    <n v="2024"/>
    <s v="Not Available"/>
    <x v="1"/>
    <n v="218550.23"/>
    <x v="3"/>
  </r>
  <r>
    <x v="2"/>
    <n v="13.7"/>
    <n v="50934.789999999994"/>
    <x v="2"/>
    <x v="38"/>
    <n v="122175"/>
    <x v="3"/>
    <x v="589"/>
    <x v="1"/>
    <n v="81.83"/>
    <x v="1"/>
    <n v="2022"/>
    <s v="Expired"/>
    <x v="1"/>
    <n v="71240.210000000006"/>
    <x v="3"/>
  </r>
  <r>
    <x v="9"/>
    <n v="47.72"/>
    <n v="73475.38"/>
    <x v="1"/>
    <x v="1"/>
    <n v="184364"/>
    <x v="2"/>
    <x v="314"/>
    <x v="1"/>
    <n v="94.89"/>
    <x v="2"/>
    <n v="2019"/>
    <s v="Expired"/>
    <x v="1"/>
    <n v="110888.62"/>
    <x v="3"/>
  </r>
  <r>
    <x v="2"/>
    <n v="9.24"/>
    <n v="110112.46"/>
    <x v="0"/>
    <x v="6"/>
    <n v="200332"/>
    <x v="4"/>
    <x v="649"/>
    <x v="0"/>
    <n v="87.11"/>
    <x v="2"/>
    <n v="2024"/>
    <s v="Not Available"/>
    <x v="0"/>
    <n v="90219.54"/>
    <x v="3"/>
  </r>
  <r>
    <x v="4"/>
    <n v="60.37"/>
    <n v="27181.380000000005"/>
    <x v="4"/>
    <x v="4"/>
    <n v="111987"/>
    <x v="9"/>
    <x v="15"/>
    <x v="1"/>
    <n v="67.31"/>
    <x v="2"/>
    <n v="2023"/>
    <s v="Not Available"/>
    <x v="1"/>
    <n v="84805.62"/>
    <x v="2"/>
  </r>
  <r>
    <x v="8"/>
    <n v="29.37"/>
    <n v="32853.199999999997"/>
    <x v="2"/>
    <x v="8"/>
    <n v="138013"/>
    <x v="4"/>
    <x v="697"/>
    <x v="0"/>
    <n v="84.62"/>
    <x v="2"/>
    <n v="2024"/>
    <s v="Not Available"/>
    <x v="1"/>
    <n v="105159.8"/>
    <x v="0"/>
  </r>
  <r>
    <x v="7"/>
    <n v="20.09"/>
    <n v="28428.47"/>
    <x v="1"/>
    <x v="37"/>
    <n v="64632"/>
    <x v="3"/>
    <x v="432"/>
    <x v="2"/>
    <n v="26.78"/>
    <x v="1"/>
    <n v="2024"/>
    <s v="Not Available"/>
    <x v="1"/>
    <n v="36203.53"/>
    <x v="3"/>
  </r>
  <r>
    <x v="6"/>
    <n v="14.19"/>
    <n v="128058.27"/>
    <x v="1"/>
    <x v="1"/>
    <n v="224590"/>
    <x v="7"/>
    <x v="551"/>
    <x v="0"/>
    <n v="89.58"/>
    <x v="2"/>
    <n v="2018"/>
    <s v="Not Available"/>
    <x v="1"/>
    <n v="96531.73"/>
    <x v="1"/>
  </r>
  <r>
    <x v="8"/>
    <n v="79.55"/>
    <n v="88127.829999999987"/>
    <x v="0"/>
    <x v="6"/>
    <n v="304121"/>
    <x v="0"/>
    <x v="12"/>
    <x v="1"/>
    <n v="68.34"/>
    <x v="0"/>
    <n v="2024"/>
    <s v="Expired"/>
    <x v="1"/>
    <n v="215993.17"/>
    <x v="1"/>
  </r>
  <r>
    <x v="6"/>
    <n v="62.21"/>
    <n v="43856.11"/>
    <x v="3"/>
    <x v="7"/>
    <n v="173415"/>
    <x v="5"/>
    <x v="337"/>
    <x v="0"/>
    <n v="90.73"/>
    <x v="2"/>
    <n v="2015"/>
    <s v="Not Available"/>
    <x v="0"/>
    <n v="129558.89"/>
    <x v="0"/>
  </r>
  <r>
    <x v="9"/>
    <n v="70.16"/>
    <n v="42552.3"/>
    <x v="0"/>
    <x v="29"/>
    <n v="83112"/>
    <x v="3"/>
    <x v="834"/>
    <x v="2"/>
    <n v="38.89"/>
    <x v="0"/>
    <n v="2023"/>
    <s v="Expired"/>
    <x v="0"/>
    <n v="40559.699999999997"/>
    <x v="2"/>
  </r>
  <r>
    <x v="0"/>
    <n v="28.85"/>
    <n v="87599.76999999999"/>
    <x v="7"/>
    <x v="28"/>
    <n v="281543"/>
    <x v="9"/>
    <x v="430"/>
    <x v="2"/>
    <n v="33.6"/>
    <x v="2"/>
    <n v="2023"/>
    <s v="Not Available"/>
    <x v="1"/>
    <n v="193943.23"/>
    <x v="1"/>
  </r>
  <r>
    <x v="3"/>
    <n v="5.45"/>
    <n v="93599.15"/>
    <x v="4"/>
    <x v="12"/>
    <n v="285679"/>
    <x v="9"/>
    <x v="688"/>
    <x v="2"/>
    <n v="46.1"/>
    <x v="0"/>
    <n v="2023"/>
    <s v="Active"/>
    <x v="0"/>
    <n v="192079.85"/>
    <x v="3"/>
  </r>
  <r>
    <x v="6"/>
    <n v="41.31"/>
    <n v="40377.33"/>
    <x v="4"/>
    <x v="12"/>
    <n v="79779"/>
    <x v="2"/>
    <x v="249"/>
    <x v="0"/>
    <n v="90.27"/>
    <x v="2"/>
    <n v="2019"/>
    <s v="Expired"/>
    <x v="0"/>
    <n v="39401.67"/>
    <x v="3"/>
  </r>
  <r>
    <x v="5"/>
    <n v="78.86"/>
    <n v="52933.75"/>
    <x v="6"/>
    <x v="33"/>
    <n v="246622"/>
    <x v="2"/>
    <x v="713"/>
    <x v="1"/>
    <n v="62.8"/>
    <x v="2"/>
    <n v="2019"/>
    <s v="Not Available"/>
    <x v="1"/>
    <n v="193688.25"/>
    <x v="2"/>
  </r>
  <r>
    <x v="0"/>
    <n v="9.2799999999999994"/>
    <n v="142169.24"/>
    <x v="2"/>
    <x v="27"/>
    <n v="284563"/>
    <x v="4"/>
    <x v="897"/>
    <x v="2"/>
    <n v="42.12"/>
    <x v="2"/>
    <n v="2024"/>
    <s v="Active"/>
    <x v="1"/>
    <n v="142393.76"/>
    <x v="1"/>
  </r>
  <r>
    <x v="9"/>
    <n v="18.72"/>
    <n v="38069.210000000006"/>
    <x v="6"/>
    <x v="10"/>
    <n v="160696"/>
    <x v="7"/>
    <x v="604"/>
    <x v="1"/>
    <n v="91.93"/>
    <x v="2"/>
    <n v="2018"/>
    <s v="Expired"/>
    <x v="0"/>
    <n v="122626.79"/>
    <x v="0"/>
  </r>
  <r>
    <x v="1"/>
    <n v="77.98"/>
    <n v="96011.79"/>
    <x v="6"/>
    <x v="24"/>
    <n v="179401"/>
    <x v="8"/>
    <x v="280"/>
    <x v="0"/>
    <n v="71.44"/>
    <x v="2"/>
    <n v="2016"/>
    <s v="Active"/>
    <x v="0"/>
    <n v="83389.210000000006"/>
    <x v="0"/>
  </r>
  <r>
    <x v="5"/>
    <n v="76.13"/>
    <n v="68916.09"/>
    <x v="1"/>
    <x v="26"/>
    <n v="138818"/>
    <x v="8"/>
    <x v="792"/>
    <x v="2"/>
    <n v="38.869999999999997"/>
    <x v="0"/>
    <n v="2022"/>
    <s v="Active"/>
    <x v="1"/>
    <n v="69901.91"/>
    <x v="0"/>
  </r>
  <r>
    <x v="1"/>
    <n v="30.26"/>
    <n v="26954.28"/>
    <x v="3"/>
    <x v="7"/>
    <n v="111931"/>
    <x v="1"/>
    <x v="302"/>
    <x v="2"/>
    <n v="30.19"/>
    <x v="2"/>
    <n v="2020"/>
    <s v="Expired"/>
    <x v="1"/>
    <n v="84976.72"/>
    <x v="3"/>
  </r>
  <r>
    <x v="1"/>
    <n v="53.21"/>
    <n v="77816.429999999993"/>
    <x v="1"/>
    <x v="1"/>
    <n v="281288"/>
    <x v="1"/>
    <x v="671"/>
    <x v="1"/>
    <n v="86.58"/>
    <x v="2"/>
    <n v="2020"/>
    <s v="Expired"/>
    <x v="1"/>
    <n v="203471.57"/>
    <x v="2"/>
  </r>
  <r>
    <x v="6"/>
    <n v="8.7100000000000009"/>
    <n v="81818.450000000012"/>
    <x v="0"/>
    <x v="35"/>
    <n v="285249"/>
    <x v="2"/>
    <x v="669"/>
    <x v="2"/>
    <n v="50.05"/>
    <x v="2"/>
    <n v="2019"/>
    <s v="Not Available"/>
    <x v="0"/>
    <n v="203430.55"/>
    <x v="1"/>
  </r>
  <r>
    <x v="4"/>
    <n v="18.559999999999999"/>
    <n v="25562.199999999997"/>
    <x v="7"/>
    <x v="23"/>
    <n v="63028"/>
    <x v="9"/>
    <x v="739"/>
    <x v="1"/>
    <n v="92.87"/>
    <x v="0"/>
    <n v="2023"/>
    <s v="Expired"/>
    <x v="0"/>
    <n v="37465.800000000003"/>
    <x v="2"/>
  </r>
  <r>
    <x v="7"/>
    <n v="50.99"/>
    <n v="93169.39"/>
    <x v="1"/>
    <x v="25"/>
    <n v="155681"/>
    <x v="7"/>
    <x v="611"/>
    <x v="2"/>
    <n v="52.12"/>
    <x v="2"/>
    <n v="2018"/>
    <s v="Expired"/>
    <x v="1"/>
    <n v="62511.61"/>
    <x v="2"/>
  </r>
  <r>
    <x v="0"/>
    <n v="9.69"/>
    <n v="58918.76999999999"/>
    <x v="4"/>
    <x v="16"/>
    <n v="248174"/>
    <x v="0"/>
    <x v="122"/>
    <x v="0"/>
    <n v="93.73"/>
    <x v="1"/>
    <n v="2024"/>
    <s v="Expired"/>
    <x v="1"/>
    <n v="189255.23"/>
    <x v="0"/>
  </r>
  <r>
    <x v="9"/>
    <n v="24.67"/>
    <n v="19247.769999999997"/>
    <x v="7"/>
    <x v="36"/>
    <n v="65664"/>
    <x v="0"/>
    <x v="821"/>
    <x v="0"/>
    <n v="80.36"/>
    <x v="0"/>
    <n v="2023"/>
    <s v="Active"/>
    <x v="1"/>
    <n v="46416.23"/>
    <x v="3"/>
  </r>
  <r>
    <x v="6"/>
    <n v="58.08"/>
    <n v="121617.07999999999"/>
    <x v="2"/>
    <x v="2"/>
    <n v="305389"/>
    <x v="9"/>
    <x v="279"/>
    <x v="2"/>
    <n v="38.9"/>
    <x v="2"/>
    <n v="2023"/>
    <s v="Not Available"/>
    <x v="1"/>
    <n v="183771.92"/>
    <x v="1"/>
  </r>
  <r>
    <x v="8"/>
    <n v="79.709999999999994"/>
    <n v="56339.149999999994"/>
    <x v="7"/>
    <x v="36"/>
    <n v="175376"/>
    <x v="5"/>
    <x v="806"/>
    <x v="1"/>
    <n v="76.930000000000007"/>
    <x v="2"/>
    <n v="2015"/>
    <s v="Active"/>
    <x v="1"/>
    <n v="119036.85"/>
    <x v="1"/>
  </r>
  <r>
    <x v="2"/>
    <n v="40.93"/>
    <n v="42649.18"/>
    <x v="0"/>
    <x v="29"/>
    <n v="73769"/>
    <x v="7"/>
    <x v="649"/>
    <x v="1"/>
    <n v="64.150000000000006"/>
    <x v="1"/>
    <n v="2023"/>
    <s v="Expired"/>
    <x v="1"/>
    <n v="31119.82"/>
    <x v="3"/>
  </r>
  <r>
    <x v="3"/>
    <n v="36.86"/>
    <n v="49066.05"/>
    <x v="2"/>
    <x v="27"/>
    <n v="171295"/>
    <x v="1"/>
    <x v="686"/>
    <x v="2"/>
    <n v="55.23"/>
    <x v="2"/>
    <n v="2020"/>
    <s v="Expired"/>
    <x v="1"/>
    <n v="122228.95"/>
    <x v="0"/>
  </r>
  <r>
    <x v="1"/>
    <n v="25.89"/>
    <n v="156265.24"/>
    <x v="3"/>
    <x v="7"/>
    <n v="326983"/>
    <x v="8"/>
    <x v="394"/>
    <x v="0"/>
    <n v="91.05"/>
    <x v="0"/>
    <n v="2022"/>
    <s v="Active"/>
    <x v="1"/>
    <n v="170717.76"/>
    <x v="1"/>
  </r>
  <r>
    <x v="6"/>
    <n v="35.53"/>
    <n v="37830.6"/>
    <x v="6"/>
    <x v="10"/>
    <n v="64302"/>
    <x v="0"/>
    <x v="896"/>
    <x v="2"/>
    <n v="37.01"/>
    <x v="1"/>
    <n v="2022"/>
    <s v="Active"/>
    <x v="1"/>
    <n v="26471.4"/>
    <x v="3"/>
  </r>
  <r>
    <x v="5"/>
    <n v="29.62"/>
    <n v="59642.460000000006"/>
    <x v="2"/>
    <x v="38"/>
    <n v="147314"/>
    <x v="7"/>
    <x v="355"/>
    <x v="0"/>
    <n v="87.97"/>
    <x v="1"/>
    <n v="2021"/>
    <s v="Not Available"/>
    <x v="0"/>
    <n v="87671.54"/>
    <x v="0"/>
  </r>
  <r>
    <x v="6"/>
    <n v="60.16"/>
    <n v="90446.61"/>
    <x v="2"/>
    <x v="38"/>
    <n v="217731"/>
    <x v="4"/>
    <x v="358"/>
    <x v="1"/>
    <n v="69.97"/>
    <x v="1"/>
    <n v="2024"/>
    <s v="Active"/>
    <x v="1"/>
    <n v="127284.39"/>
    <x v="0"/>
  </r>
  <r>
    <x v="8"/>
    <n v="32.82"/>
    <n v="128022.45999999999"/>
    <x v="0"/>
    <x v="0"/>
    <n v="271479"/>
    <x v="9"/>
    <x v="222"/>
    <x v="1"/>
    <n v="89.43"/>
    <x v="2"/>
    <n v="2023"/>
    <s v="Expired"/>
    <x v="0"/>
    <n v="143456.54"/>
    <x v="1"/>
  </r>
  <r>
    <x v="2"/>
    <n v="25.51"/>
    <n v="115881"/>
    <x v="0"/>
    <x v="0"/>
    <n v="197799"/>
    <x v="0"/>
    <x v="465"/>
    <x v="2"/>
    <n v="36.78"/>
    <x v="2"/>
    <n v="2021"/>
    <s v="Active"/>
    <x v="0"/>
    <n v="81918"/>
    <x v="1"/>
  </r>
  <r>
    <x v="2"/>
    <n v="13.96"/>
    <n v="28311.61"/>
    <x v="2"/>
    <x v="8"/>
    <n v="95844"/>
    <x v="3"/>
    <x v="662"/>
    <x v="1"/>
    <n v="68.209999999999994"/>
    <x v="2"/>
    <n v="2022"/>
    <s v="Expired"/>
    <x v="1"/>
    <n v="67532.39"/>
    <x v="3"/>
  </r>
  <r>
    <x v="9"/>
    <n v="28.4"/>
    <n v="34494.449999999997"/>
    <x v="0"/>
    <x v="35"/>
    <n v="104739"/>
    <x v="6"/>
    <x v="205"/>
    <x v="2"/>
    <n v="39.200000000000003"/>
    <x v="0"/>
    <n v="2018"/>
    <s v="Active"/>
    <x v="0"/>
    <n v="70244.55"/>
    <x v="1"/>
  </r>
  <r>
    <x v="2"/>
    <n v="10.98"/>
    <n v="29562.11"/>
    <x v="0"/>
    <x v="35"/>
    <n v="110472"/>
    <x v="4"/>
    <x v="35"/>
    <x v="0"/>
    <n v="61.02"/>
    <x v="2"/>
    <n v="2024"/>
    <s v="Active"/>
    <x v="1"/>
    <n v="80909.89"/>
    <x v="0"/>
  </r>
  <r>
    <x v="2"/>
    <n v="62.14"/>
    <n v="83580.539999999979"/>
    <x v="4"/>
    <x v="22"/>
    <n v="367784"/>
    <x v="5"/>
    <x v="764"/>
    <x v="2"/>
    <n v="34.65"/>
    <x v="1"/>
    <n v="2022"/>
    <s v="Expired"/>
    <x v="0"/>
    <n v="284203.46000000002"/>
    <x v="2"/>
  </r>
  <r>
    <x v="1"/>
    <n v="34.590000000000003"/>
    <n v="13327.849999999999"/>
    <x v="6"/>
    <x v="21"/>
    <n v="59642"/>
    <x v="6"/>
    <x v="379"/>
    <x v="1"/>
    <n v="95.51"/>
    <x v="2"/>
    <n v="2017"/>
    <s v="Expired"/>
    <x v="1"/>
    <n v="46314.15"/>
    <x v="0"/>
  </r>
  <r>
    <x v="6"/>
    <n v="74.25"/>
    <n v="56456.380000000005"/>
    <x v="5"/>
    <x v="13"/>
    <n v="198765"/>
    <x v="3"/>
    <x v="660"/>
    <x v="0"/>
    <n v="70.510000000000005"/>
    <x v="0"/>
    <n v="2022"/>
    <s v="Active"/>
    <x v="1"/>
    <n v="142308.62"/>
    <x v="2"/>
  </r>
  <r>
    <x v="5"/>
    <n v="68.48"/>
    <n v="35715.300000000003"/>
    <x v="1"/>
    <x v="26"/>
    <n v="80136"/>
    <x v="5"/>
    <x v="690"/>
    <x v="0"/>
    <n v="64.78"/>
    <x v="0"/>
    <n v="2023"/>
    <s v="Active"/>
    <x v="0"/>
    <n v="44420.7"/>
    <x v="2"/>
  </r>
  <r>
    <x v="1"/>
    <n v="10.39"/>
    <n v="121305.78"/>
    <x v="2"/>
    <x v="34"/>
    <n v="253266"/>
    <x v="0"/>
    <x v="796"/>
    <x v="0"/>
    <n v="70.59"/>
    <x v="2"/>
    <n v="2021"/>
    <s v="Not Available"/>
    <x v="1"/>
    <n v="131960.22"/>
    <x v="0"/>
  </r>
  <r>
    <x v="4"/>
    <n v="71.86"/>
    <n v="39893.410000000003"/>
    <x v="7"/>
    <x v="17"/>
    <n v="123717"/>
    <x v="8"/>
    <x v="406"/>
    <x v="2"/>
    <n v="35.299999999999997"/>
    <x v="2"/>
    <n v="2016"/>
    <s v="Active"/>
    <x v="0"/>
    <n v="83823.59"/>
    <x v="2"/>
  </r>
  <r>
    <x v="7"/>
    <n v="65.77"/>
    <n v="163365.81"/>
    <x v="6"/>
    <x v="21"/>
    <n v="305005"/>
    <x v="2"/>
    <x v="708"/>
    <x v="1"/>
    <n v="69.010000000000005"/>
    <x v="2"/>
    <n v="2019"/>
    <s v="Not Available"/>
    <x v="0"/>
    <n v="141639.19"/>
    <x v="0"/>
  </r>
  <r>
    <x v="8"/>
    <n v="62.74"/>
    <n v="148413.01"/>
    <x v="2"/>
    <x v="27"/>
    <n v="260128"/>
    <x v="5"/>
    <x v="398"/>
    <x v="0"/>
    <n v="65.180000000000007"/>
    <x v="2"/>
    <n v="2015"/>
    <s v="Not Available"/>
    <x v="1"/>
    <n v="111714.99"/>
    <x v="0"/>
  </r>
  <r>
    <x v="4"/>
    <n v="48"/>
    <n v="96005.95"/>
    <x v="3"/>
    <x v="32"/>
    <n v="193382"/>
    <x v="2"/>
    <x v="503"/>
    <x v="1"/>
    <n v="92.7"/>
    <x v="2"/>
    <n v="2019"/>
    <s v="Expired"/>
    <x v="1"/>
    <n v="97376.05"/>
    <x v="2"/>
  </r>
  <r>
    <x v="2"/>
    <n v="67.569999999999993"/>
    <n v="36526.79"/>
    <x v="7"/>
    <x v="36"/>
    <n v="91805"/>
    <x v="0"/>
    <x v="601"/>
    <x v="0"/>
    <n v="72.489999999999995"/>
    <x v="2"/>
    <n v="2021"/>
    <s v="Expired"/>
    <x v="1"/>
    <n v="55278.21"/>
    <x v="2"/>
  </r>
  <r>
    <x v="4"/>
    <n v="71.33"/>
    <n v="80967.839999999997"/>
    <x v="2"/>
    <x v="38"/>
    <n v="320859"/>
    <x v="2"/>
    <x v="573"/>
    <x v="1"/>
    <n v="83.6"/>
    <x v="2"/>
    <n v="2019"/>
    <s v="Not Available"/>
    <x v="0"/>
    <n v="239891.16"/>
    <x v="1"/>
  </r>
  <r>
    <x v="3"/>
    <n v="75.650000000000006"/>
    <n v="85834"/>
    <x v="4"/>
    <x v="22"/>
    <n v="159958"/>
    <x v="1"/>
    <x v="855"/>
    <x v="2"/>
    <n v="26.41"/>
    <x v="1"/>
    <n v="2021"/>
    <s v="Active"/>
    <x v="1"/>
    <n v="74124"/>
    <x v="1"/>
  </r>
  <r>
    <x v="0"/>
    <n v="7.78"/>
    <n v="50175"/>
    <x v="7"/>
    <x v="17"/>
    <n v="96513"/>
    <x v="4"/>
    <x v="111"/>
    <x v="2"/>
    <n v="30.88"/>
    <x v="0"/>
    <n v="2024"/>
    <s v="Not Available"/>
    <x v="0"/>
    <n v="46338"/>
    <x v="0"/>
  </r>
  <r>
    <x v="1"/>
    <n v="9.27"/>
    <n v="28885.14"/>
    <x v="1"/>
    <x v="26"/>
    <n v="122027"/>
    <x v="9"/>
    <x v="881"/>
    <x v="0"/>
    <n v="71.12"/>
    <x v="1"/>
    <n v="2023"/>
    <s v="Active"/>
    <x v="0"/>
    <n v="93141.86"/>
    <x v="2"/>
  </r>
  <r>
    <x v="8"/>
    <n v="59.7"/>
    <n v="139873.74"/>
    <x v="2"/>
    <x v="34"/>
    <n v="233679"/>
    <x v="2"/>
    <x v="367"/>
    <x v="0"/>
    <n v="65.39"/>
    <x v="1"/>
    <n v="2020"/>
    <s v="Not Available"/>
    <x v="1"/>
    <n v="93805.26"/>
    <x v="2"/>
  </r>
  <r>
    <x v="9"/>
    <n v="59.82"/>
    <n v="26708.949999999997"/>
    <x v="0"/>
    <x v="6"/>
    <n v="90082"/>
    <x v="3"/>
    <x v="886"/>
    <x v="0"/>
    <n v="68.290000000000006"/>
    <x v="1"/>
    <n v="2024"/>
    <s v="Not Available"/>
    <x v="0"/>
    <n v="63373.05"/>
    <x v="1"/>
  </r>
  <r>
    <x v="2"/>
    <n v="74"/>
    <n v="136302.18"/>
    <x v="0"/>
    <x v="0"/>
    <n v="361926"/>
    <x v="0"/>
    <x v="412"/>
    <x v="1"/>
    <n v="60.44"/>
    <x v="0"/>
    <n v="2021"/>
    <s v="Not Available"/>
    <x v="1"/>
    <n v="225623.82"/>
    <x v="0"/>
  </r>
  <r>
    <x v="1"/>
    <n v="31.1"/>
    <n v="36467.97"/>
    <x v="3"/>
    <x v="32"/>
    <n v="113943"/>
    <x v="9"/>
    <x v="496"/>
    <x v="2"/>
    <n v="43.68"/>
    <x v="0"/>
    <n v="2023"/>
    <s v="Not Available"/>
    <x v="0"/>
    <n v="77475.03"/>
    <x v="3"/>
  </r>
  <r>
    <x v="0"/>
    <n v="24.63"/>
    <n v="167806.85"/>
    <x v="7"/>
    <x v="23"/>
    <n v="288269"/>
    <x v="2"/>
    <x v="153"/>
    <x v="2"/>
    <n v="43.54"/>
    <x v="2"/>
    <n v="2019"/>
    <s v="Active"/>
    <x v="1"/>
    <n v="120462.15"/>
    <x v="2"/>
  </r>
  <r>
    <x v="9"/>
    <n v="74.69"/>
    <n v="130821.39000000001"/>
    <x v="6"/>
    <x v="31"/>
    <n v="337826"/>
    <x v="9"/>
    <x v="548"/>
    <x v="1"/>
    <n v="96.67"/>
    <x v="0"/>
    <n v="2023"/>
    <s v="Not Available"/>
    <x v="1"/>
    <n v="207004.61"/>
    <x v="2"/>
  </r>
  <r>
    <x v="8"/>
    <n v="72.010000000000005"/>
    <n v="17629.330000000002"/>
    <x v="2"/>
    <x v="8"/>
    <n v="58164"/>
    <x v="8"/>
    <x v="232"/>
    <x v="2"/>
    <n v="58.89"/>
    <x v="0"/>
    <n v="2024"/>
    <s v="Expired"/>
    <x v="1"/>
    <n v="40534.67"/>
    <x v="3"/>
  </r>
  <r>
    <x v="9"/>
    <n v="34.19"/>
    <n v="150005.57"/>
    <x v="0"/>
    <x v="29"/>
    <n v="279179"/>
    <x v="4"/>
    <x v="155"/>
    <x v="2"/>
    <n v="42.38"/>
    <x v="1"/>
    <n v="2024"/>
    <s v="Active"/>
    <x v="1"/>
    <n v="129173.43"/>
    <x v="0"/>
  </r>
  <r>
    <x v="8"/>
    <n v="10.57"/>
    <n v="91832.760000000009"/>
    <x v="3"/>
    <x v="7"/>
    <n v="267063"/>
    <x v="9"/>
    <x v="119"/>
    <x v="0"/>
    <n v="83.71"/>
    <x v="0"/>
    <n v="2023"/>
    <s v="Active"/>
    <x v="0"/>
    <n v="175230.24"/>
    <x v="1"/>
  </r>
  <r>
    <x v="5"/>
    <n v="8.01"/>
    <n v="117223.32"/>
    <x v="0"/>
    <x v="29"/>
    <n v="200209"/>
    <x v="8"/>
    <x v="710"/>
    <x v="2"/>
    <n v="53.45"/>
    <x v="0"/>
    <n v="2020"/>
    <s v="Active"/>
    <x v="0"/>
    <n v="82985.679999999993"/>
    <x v="1"/>
  </r>
  <r>
    <x v="1"/>
    <n v="68.16"/>
    <n v="59830.17"/>
    <x v="2"/>
    <x v="2"/>
    <n v="111510"/>
    <x v="5"/>
    <x v="153"/>
    <x v="0"/>
    <n v="63.55"/>
    <x v="0"/>
    <n v="2016"/>
    <s v="Active"/>
    <x v="0"/>
    <n v="51679.83"/>
    <x v="3"/>
  </r>
  <r>
    <x v="2"/>
    <n v="6.84"/>
    <n v="212937.56"/>
    <x v="4"/>
    <x v="18"/>
    <n v="379195"/>
    <x v="3"/>
    <x v="354"/>
    <x v="0"/>
    <n v="78.91"/>
    <x v="2"/>
    <n v="2022"/>
    <s v="Active"/>
    <x v="0"/>
    <n v="166257.44"/>
    <x v="0"/>
  </r>
  <r>
    <x v="9"/>
    <n v="65.260000000000005"/>
    <n v="88341.61"/>
    <x v="5"/>
    <x v="15"/>
    <n v="195829"/>
    <x v="2"/>
    <x v="252"/>
    <x v="2"/>
    <n v="27.95"/>
    <x v="2"/>
    <n v="2019"/>
    <s v="Expired"/>
    <x v="1"/>
    <n v="107487.39"/>
    <x v="0"/>
  </r>
  <r>
    <x v="6"/>
    <n v="16.93"/>
    <n v="117660.33000000002"/>
    <x v="0"/>
    <x v="6"/>
    <n v="384103"/>
    <x v="2"/>
    <x v="519"/>
    <x v="0"/>
    <n v="85.6"/>
    <x v="1"/>
    <n v="2021"/>
    <s v="Not Available"/>
    <x v="1"/>
    <n v="266442.67"/>
    <x v="3"/>
  </r>
  <r>
    <x v="3"/>
    <n v="32.6"/>
    <n v="72314.929999999993"/>
    <x v="4"/>
    <x v="22"/>
    <n v="262953"/>
    <x v="3"/>
    <x v="773"/>
    <x v="1"/>
    <n v="78.58"/>
    <x v="2"/>
    <n v="2022"/>
    <s v="Expired"/>
    <x v="0"/>
    <n v="190638.07"/>
    <x v="3"/>
  </r>
  <r>
    <x v="1"/>
    <n v="23.11"/>
    <n v="22673.230000000003"/>
    <x v="5"/>
    <x v="5"/>
    <n v="57764"/>
    <x v="5"/>
    <x v="39"/>
    <x v="1"/>
    <n v="83"/>
    <x v="2"/>
    <n v="2015"/>
    <s v="Expired"/>
    <x v="1"/>
    <n v="35090.769999999997"/>
    <x v="2"/>
  </r>
  <r>
    <x v="6"/>
    <n v="44.14"/>
    <n v="28458.32"/>
    <x v="3"/>
    <x v="32"/>
    <n v="53535"/>
    <x v="7"/>
    <x v="878"/>
    <x v="2"/>
    <n v="36.58"/>
    <x v="1"/>
    <n v="2021"/>
    <s v="Active"/>
    <x v="0"/>
    <n v="25076.68"/>
    <x v="3"/>
  </r>
  <r>
    <x v="3"/>
    <n v="51.85"/>
    <n v="118746.31"/>
    <x v="6"/>
    <x v="31"/>
    <n v="259018"/>
    <x v="9"/>
    <x v="33"/>
    <x v="0"/>
    <n v="60.94"/>
    <x v="0"/>
    <n v="2023"/>
    <s v="Active"/>
    <x v="0"/>
    <n v="140271.69"/>
    <x v="0"/>
  </r>
  <r>
    <x v="3"/>
    <n v="57.7"/>
    <n v="45390.390000000014"/>
    <x v="5"/>
    <x v="13"/>
    <n v="207085"/>
    <x v="5"/>
    <x v="78"/>
    <x v="0"/>
    <n v="62.21"/>
    <x v="1"/>
    <n v="2024"/>
    <s v="Active"/>
    <x v="1"/>
    <n v="161694.60999999999"/>
    <x v="3"/>
  </r>
  <r>
    <x v="5"/>
    <n v="26.64"/>
    <n v="29977.85"/>
    <x v="0"/>
    <x v="39"/>
    <n v="94032"/>
    <x v="4"/>
    <x v="296"/>
    <x v="0"/>
    <n v="85.04"/>
    <x v="0"/>
    <n v="2024"/>
    <s v="Not Available"/>
    <x v="0"/>
    <n v="64054.15"/>
    <x v="0"/>
  </r>
  <r>
    <x v="1"/>
    <n v="72.540000000000006"/>
    <n v="49895.429999999993"/>
    <x v="4"/>
    <x v="4"/>
    <n v="172310"/>
    <x v="3"/>
    <x v="691"/>
    <x v="0"/>
    <n v="60.56"/>
    <x v="1"/>
    <n v="2024"/>
    <s v="Active"/>
    <x v="1"/>
    <n v="122414.57"/>
    <x v="0"/>
  </r>
  <r>
    <x v="4"/>
    <n v="38.65"/>
    <n v="97050.390000000014"/>
    <x v="4"/>
    <x v="18"/>
    <n v="229713"/>
    <x v="3"/>
    <x v="51"/>
    <x v="0"/>
    <n v="97.15"/>
    <x v="2"/>
    <n v="2022"/>
    <s v="Active"/>
    <x v="0"/>
    <n v="132662.60999999999"/>
    <x v="0"/>
  </r>
  <r>
    <x v="1"/>
    <n v="75.91"/>
    <n v="12682.14"/>
    <x v="0"/>
    <x v="39"/>
    <n v="61672"/>
    <x v="4"/>
    <x v="600"/>
    <x v="2"/>
    <n v="25.86"/>
    <x v="2"/>
    <n v="2024"/>
    <s v="Not Available"/>
    <x v="1"/>
    <n v="48989.86"/>
    <x v="2"/>
  </r>
  <r>
    <x v="8"/>
    <n v="59.26"/>
    <n v="72027.179999999993"/>
    <x v="3"/>
    <x v="3"/>
    <n v="271488"/>
    <x v="9"/>
    <x v="697"/>
    <x v="2"/>
    <n v="42.9"/>
    <x v="1"/>
    <n v="2023"/>
    <s v="Not Available"/>
    <x v="1"/>
    <n v="199460.82"/>
    <x v="1"/>
  </r>
  <r>
    <x v="1"/>
    <n v="38.979999999999997"/>
    <n v="148596.94"/>
    <x v="2"/>
    <x v="27"/>
    <n v="396276"/>
    <x v="3"/>
    <x v="393"/>
    <x v="1"/>
    <n v="98.85"/>
    <x v="1"/>
    <n v="2024"/>
    <s v="Expired"/>
    <x v="0"/>
    <n v="247679.06"/>
    <x v="0"/>
  </r>
  <r>
    <x v="6"/>
    <n v="7.74"/>
    <n v="195397.46"/>
    <x v="7"/>
    <x v="36"/>
    <n v="354406"/>
    <x v="5"/>
    <x v="188"/>
    <x v="2"/>
    <n v="41.42"/>
    <x v="0"/>
    <n v="2016"/>
    <s v="Expired"/>
    <x v="0"/>
    <n v="159008.54"/>
    <x v="0"/>
  </r>
  <r>
    <x v="6"/>
    <n v="25.61"/>
    <n v="57555.020000000004"/>
    <x v="4"/>
    <x v="16"/>
    <n v="133937"/>
    <x v="2"/>
    <x v="708"/>
    <x v="0"/>
    <n v="70.84"/>
    <x v="2"/>
    <n v="2019"/>
    <s v="Not Available"/>
    <x v="0"/>
    <n v="76381.98"/>
    <x v="1"/>
  </r>
  <r>
    <x v="7"/>
    <n v="43.37"/>
    <n v="138744.69"/>
    <x v="0"/>
    <x v="39"/>
    <n v="276512"/>
    <x v="3"/>
    <x v="625"/>
    <x v="2"/>
    <n v="47.96"/>
    <x v="1"/>
    <n v="2022"/>
    <s v="Not Available"/>
    <x v="0"/>
    <n v="137767.31"/>
    <x v="1"/>
  </r>
  <r>
    <x v="8"/>
    <n v="34.51"/>
    <n v="95665.44"/>
    <x v="4"/>
    <x v="16"/>
    <n v="163794"/>
    <x v="5"/>
    <x v="874"/>
    <x v="2"/>
    <n v="58.52"/>
    <x v="0"/>
    <n v="2024"/>
    <s v="Not Available"/>
    <x v="1"/>
    <n v="68128.56"/>
    <x v="3"/>
  </r>
  <r>
    <x v="6"/>
    <n v="24.9"/>
    <n v="71970.600000000006"/>
    <x v="5"/>
    <x v="20"/>
    <n v="247813"/>
    <x v="1"/>
    <x v="22"/>
    <x v="2"/>
    <n v="57.3"/>
    <x v="0"/>
    <n v="2023"/>
    <s v="Expired"/>
    <x v="1"/>
    <n v="175842.4"/>
    <x v="0"/>
  </r>
  <r>
    <x v="4"/>
    <n v="10.16"/>
    <n v="59419"/>
    <x v="5"/>
    <x v="5"/>
    <n v="249427"/>
    <x v="6"/>
    <x v="599"/>
    <x v="2"/>
    <n v="28.58"/>
    <x v="1"/>
    <n v="2024"/>
    <s v="Active"/>
    <x v="0"/>
    <n v="190008"/>
    <x v="0"/>
  </r>
  <r>
    <x v="4"/>
    <n v="34.380000000000003"/>
    <n v="54401.709999999992"/>
    <x v="6"/>
    <x v="24"/>
    <n v="223061"/>
    <x v="4"/>
    <x v="97"/>
    <x v="0"/>
    <n v="65.37"/>
    <x v="1"/>
    <n v="2024"/>
    <s v="Not Available"/>
    <x v="0"/>
    <n v="168659.29"/>
    <x v="0"/>
  </r>
  <r>
    <x v="1"/>
    <n v="36.159999999999997"/>
    <n v="55270"/>
    <x v="6"/>
    <x v="31"/>
    <n v="93719"/>
    <x v="7"/>
    <x v="314"/>
    <x v="2"/>
    <n v="34.97"/>
    <x v="0"/>
    <n v="2023"/>
    <s v="Active"/>
    <x v="0"/>
    <n v="38449"/>
    <x v="0"/>
  </r>
  <r>
    <x v="8"/>
    <n v="37.9"/>
    <n v="154916.88"/>
    <x v="0"/>
    <x v="29"/>
    <n v="265957"/>
    <x v="5"/>
    <x v="67"/>
    <x v="2"/>
    <n v="56.25"/>
    <x v="2"/>
    <n v="2015"/>
    <s v="Expired"/>
    <x v="0"/>
    <n v="111040.12"/>
    <x v="1"/>
  </r>
  <r>
    <x v="7"/>
    <n v="41.68"/>
    <n v="86880.97"/>
    <x v="2"/>
    <x v="34"/>
    <n v="156606"/>
    <x v="4"/>
    <x v="810"/>
    <x v="1"/>
    <n v="74.319999999999993"/>
    <x v="2"/>
    <n v="2024"/>
    <s v="Expired"/>
    <x v="0"/>
    <n v="69725.03"/>
    <x v="3"/>
  </r>
  <r>
    <x v="5"/>
    <n v="76.44"/>
    <n v="91901.420000000013"/>
    <x v="5"/>
    <x v="5"/>
    <n v="322201"/>
    <x v="4"/>
    <x v="441"/>
    <x v="1"/>
    <n v="69.349999999999994"/>
    <x v="2"/>
    <n v="2024"/>
    <s v="Not Available"/>
    <x v="0"/>
    <n v="230299.58"/>
    <x v="0"/>
  </r>
  <r>
    <x v="1"/>
    <n v="34.1"/>
    <n v="32156.91"/>
    <x v="3"/>
    <x v="14"/>
    <n v="64317"/>
    <x v="3"/>
    <x v="447"/>
    <x v="1"/>
    <n v="75.98"/>
    <x v="1"/>
    <n v="2024"/>
    <s v="Not Available"/>
    <x v="0"/>
    <n v="32160.09"/>
    <x v="3"/>
  </r>
  <r>
    <x v="2"/>
    <n v="16.12"/>
    <n v="151066.75"/>
    <x v="5"/>
    <x v="9"/>
    <n v="299808"/>
    <x v="3"/>
    <x v="835"/>
    <x v="0"/>
    <n v="77.25"/>
    <x v="1"/>
    <n v="2022"/>
    <s v="Not Available"/>
    <x v="1"/>
    <n v="148741.25"/>
    <x v="3"/>
  </r>
  <r>
    <x v="2"/>
    <n v="31.8"/>
    <n v="40180.400000000001"/>
    <x v="3"/>
    <x v="14"/>
    <n v="70375"/>
    <x v="8"/>
    <x v="519"/>
    <x v="1"/>
    <n v="88.3"/>
    <x v="2"/>
    <n v="2016"/>
    <s v="Not Available"/>
    <x v="1"/>
    <n v="30194.6"/>
    <x v="1"/>
  </r>
  <r>
    <x v="0"/>
    <n v="24.95"/>
    <n v="201743.51"/>
    <x v="3"/>
    <x v="11"/>
    <n v="359914"/>
    <x v="4"/>
    <x v="595"/>
    <x v="2"/>
    <n v="48.98"/>
    <x v="1"/>
    <n v="2024"/>
    <s v="Not Available"/>
    <x v="0"/>
    <n v="158170.49"/>
    <x v="2"/>
  </r>
  <r>
    <x v="9"/>
    <n v="44.7"/>
    <n v="29442.42"/>
    <x v="6"/>
    <x v="31"/>
    <n v="81168"/>
    <x v="8"/>
    <x v="255"/>
    <x v="2"/>
    <n v="50.55"/>
    <x v="0"/>
    <n v="2019"/>
    <s v="Active"/>
    <x v="1"/>
    <n v="51725.58"/>
    <x v="0"/>
  </r>
  <r>
    <x v="6"/>
    <n v="17.97"/>
    <n v="80735.77"/>
    <x v="2"/>
    <x v="27"/>
    <n v="181279"/>
    <x v="8"/>
    <x v="24"/>
    <x v="1"/>
    <n v="66.19"/>
    <x v="2"/>
    <n v="2016"/>
    <s v="Active"/>
    <x v="1"/>
    <n v="100543.23"/>
    <x v="0"/>
  </r>
  <r>
    <x v="1"/>
    <n v="25.98"/>
    <n v="163339.13"/>
    <x v="6"/>
    <x v="10"/>
    <n v="280009"/>
    <x v="0"/>
    <x v="449"/>
    <x v="2"/>
    <n v="29.81"/>
    <x v="1"/>
    <n v="2021"/>
    <s v="Not Available"/>
    <x v="1"/>
    <n v="116669.87"/>
    <x v="3"/>
  </r>
  <r>
    <x v="3"/>
    <n v="29.74"/>
    <n v="95315.23"/>
    <x v="0"/>
    <x v="35"/>
    <n v="217757"/>
    <x v="8"/>
    <x v="640"/>
    <x v="1"/>
    <n v="98.41"/>
    <x v="0"/>
    <n v="2022"/>
    <s v="Not Available"/>
    <x v="1"/>
    <n v="122441.77"/>
    <x v="2"/>
  </r>
  <r>
    <x v="3"/>
    <n v="57.24"/>
    <n v="44132.289999999994"/>
    <x v="0"/>
    <x v="29"/>
    <n v="161158"/>
    <x v="5"/>
    <x v="899"/>
    <x v="2"/>
    <n v="53"/>
    <x v="2"/>
    <n v="2015"/>
    <s v="Expired"/>
    <x v="1"/>
    <n v="117025.71"/>
    <x v="3"/>
  </r>
  <r>
    <x v="6"/>
    <n v="41.92"/>
    <n v="28341.3"/>
    <x v="7"/>
    <x v="28"/>
    <n v="57192"/>
    <x v="4"/>
    <x v="645"/>
    <x v="1"/>
    <n v="62"/>
    <x v="1"/>
    <n v="2024"/>
    <s v="Active"/>
    <x v="0"/>
    <n v="28850.7"/>
    <x v="1"/>
  </r>
  <r>
    <x v="8"/>
    <n v="38.61"/>
    <n v="107849.45999999999"/>
    <x v="7"/>
    <x v="30"/>
    <n v="256274"/>
    <x v="0"/>
    <x v="143"/>
    <x v="2"/>
    <n v="51.91"/>
    <x v="2"/>
    <n v="2021"/>
    <s v="Active"/>
    <x v="0"/>
    <n v="148424.54"/>
    <x v="1"/>
  </r>
  <r>
    <x v="7"/>
    <n v="57.73"/>
    <n v="73138.909999999974"/>
    <x v="5"/>
    <x v="13"/>
    <n v="341139"/>
    <x v="0"/>
    <x v="892"/>
    <x v="0"/>
    <n v="97.44"/>
    <x v="2"/>
    <n v="2021"/>
    <s v="Active"/>
    <x v="0"/>
    <n v="268000.09000000003"/>
    <x v="3"/>
  </r>
  <r>
    <x v="4"/>
    <n v="42.31"/>
    <n v="45202.41"/>
    <x v="6"/>
    <x v="31"/>
    <n v="194808"/>
    <x v="3"/>
    <x v="236"/>
    <x v="1"/>
    <n v="71.36"/>
    <x v="1"/>
    <n v="2023"/>
    <s v="Not Available"/>
    <x v="1"/>
    <n v="149605.59"/>
    <x v="3"/>
  </r>
  <r>
    <x v="4"/>
    <n v="34.630000000000003"/>
    <n v="21299.539999999994"/>
    <x v="5"/>
    <x v="13"/>
    <n v="105304"/>
    <x v="8"/>
    <x v="204"/>
    <x v="1"/>
    <n v="75.900000000000006"/>
    <x v="2"/>
    <n v="2016"/>
    <s v="Active"/>
    <x v="0"/>
    <n v="84004.46"/>
    <x v="1"/>
  </r>
  <r>
    <x v="0"/>
    <n v="27.34"/>
    <n v="65773.320000000007"/>
    <x v="4"/>
    <x v="22"/>
    <n v="155720"/>
    <x v="7"/>
    <x v="565"/>
    <x v="2"/>
    <n v="44.4"/>
    <x v="2"/>
    <n v="2018"/>
    <s v="Expired"/>
    <x v="1"/>
    <n v="89946.68"/>
    <x v="1"/>
  </r>
  <r>
    <x v="5"/>
    <n v="8.2899999999999991"/>
    <n v="41066.949999999997"/>
    <x v="4"/>
    <x v="12"/>
    <n v="150642"/>
    <x v="3"/>
    <x v="127"/>
    <x v="0"/>
    <n v="60.1"/>
    <x v="0"/>
    <n v="2022"/>
    <s v="Not Available"/>
    <x v="0"/>
    <n v="109575.05"/>
    <x v="0"/>
  </r>
  <r>
    <x v="2"/>
    <n v="60.79"/>
    <n v="42637.440000000002"/>
    <x v="3"/>
    <x v="32"/>
    <n v="168465"/>
    <x v="3"/>
    <x v="348"/>
    <x v="2"/>
    <n v="51.06"/>
    <x v="0"/>
    <n v="2023"/>
    <s v="Active"/>
    <x v="1"/>
    <n v="125827.56"/>
    <x v="3"/>
  </r>
  <r>
    <x v="8"/>
    <n v="37.200000000000003"/>
    <n v="129103.12"/>
    <x v="2"/>
    <x v="8"/>
    <n v="229841"/>
    <x v="1"/>
    <x v="294"/>
    <x v="2"/>
    <n v="42.35"/>
    <x v="0"/>
    <n v="2021"/>
    <s v="Active"/>
    <x v="1"/>
    <n v="100737.88"/>
    <x v="2"/>
  </r>
  <r>
    <x v="9"/>
    <n v="65.73"/>
    <n v="83157.609999999986"/>
    <x v="6"/>
    <x v="24"/>
    <n v="281744"/>
    <x v="3"/>
    <x v="391"/>
    <x v="1"/>
    <n v="92.37"/>
    <x v="2"/>
    <n v="2022"/>
    <s v="Expired"/>
    <x v="0"/>
    <n v="198586.39"/>
    <x v="2"/>
  </r>
  <r>
    <x v="6"/>
    <n v="73.680000000000007"/>
    <n v="36711.509999999995"/>
    <x v="7"/>
    <x v="23"/>
    <n v="129971"/>
    <x v="4"/>
    <x v="237"/>
    <x v="1"/>
    <n v="91.38"/>
    <x v="2"/>
    <n v="2024"/>
    <s v="Expired"/>
    <x v="0"/>
    <n v="93259.49"/>
    <x v="2"/>
  </r>
  <r>
    <x v="2"/>
    <n v="31.23"/>
    <n v="53515.22"/>
    <x v="3"/>
    <x v="32"/>
    <n v="148766"/>
    <x v="0"/>
    <x v="858"/>
    <x v="1"/>
    <n v="72.19"/>
    <x v="1"/>
    <n v="2022"/>
    <s v="Expired"/>
    <x v="1"/>
    <n v="95250.78"/>
    <x v="3"/>
  </r>
  <r>
    <x v="3"/>
    <n v="21.25"/>
    <n v="35638.57"/>
    <x v="2"/>
    <x v="38"/>
    <n v="87910"/>
    <x v="5"/>
    <x v="591"/>
    <x v="1"/>
    <n v="74.88"/>
    <x v="2"/>
    <n v="2015"/>
    <s v="Not Available"/>
    <x v="0"/>
    <n v="52271.43"/>
    <x v="0"/>
  </r>
  <r>
    <x v="3"/>
    <n v="61.9"/>
    <n v="40188.380000000005"/>
    <x v="2"/>
    <x v="8"/>
    <n v="197919"/>
    <x v="0"/>
    <x v="414"/>
    <x v="2"/>
    <n v="36.53"/>
    <x v="2"/>
    <n v="2021"/>
    <s v="Active"/>
    <x v="1"/>
    <n v="157730.62"/>
    <x v="0"/>
  </r>
  <r>
    <x v="5"/>
    <n v="79.790000000000006"/>
    <n v="86442.010000000009"/>
    <x v="4"/>
    <x v="16"/>
    <n v="298221"/>
    <x v="9"/>
    <x v="480"/>
    <x v="1"/>
    <n v="92.75"/>
    <x v="2"/>
    <n v="2023"/>
    <s v="Active"/>
    <x v="0"/>
    <n v="211778.99"/>
    <x v="1"/>
  </r>
  <r>
    <x v="5"/>
    <n v="75.540000000000006"/>
    <n v="88794.559999999998"/>
    <x v="4"/>
    <x v="16"/>
    <n v="214334"/>
    <x v="0"/>
    <x v="260"/>
    <x v="2"/>
    <n v="30.48"/>
    <x v="1"/>
    <n v="2021"/>
    <s v="Not Available"/>
    <x v="0"/>
    <n v="125539.44"/>
    <x v="1"/>
  </r>
  <r>
    <x v="8"/>
    <n v="27.59"/>
    <n v="134858.14000000001"/>
    <x v="7"/>
    <x v="23"/>
    <n v="244658"/>
    <x v="5"/>
    <x v="765"/>
    <x v="1"/>
    <n v="67.28"/>
    <x v="1"/>
    <n v="2017"/>
    <s v="Active"/>
    <x v="0"/>
    <n v="109799.86"/>
    <x v="1"/>
  </r>
  <r>
    <x v="9"/>
    <n v="39.380000000000003"/>
    <n v="89293.290000000008"/>
    <x v="4"/>
    <x v="16"/>
    <n v="336456"/>
    <x v="5"/>
    <x v="533"/>
    <x v="2"/>
    <n v="54.74"/>
    <x v="0"/>
    <n v="2020"/>
    <s v="Expired"/>
    <x v="1"/>
    <n v="247162.71"/>
    <x v="3"/>
  </r>
  <r>
    <x v="9"/>
    <n v="53.08"/>
    <n v="62674.460000000006"/>
    <x v="1"/>
    <x v="1"/>
    <n v="155780"/>
    <x v="0"/>
    <x v="893"/>
    <x v="0"/>
    <n v="83.29"/>
    <x v="2"/>
    <n v="2021"/>
    <s v="Not Available"/>
    <x v="0"/>
    <n v="93105.54"/>
    <x v="3"/>
  </r>
  <r>
    <x v="8"/>
    <n v="71.92"/>
    <n v="133640.07999999999"/>
    <x v="2"/>
    <x v="34"/>
    <n v="276663"/>
    <x v="8"/>
    <x v="248"/>
    <x v="1"/>
    <n v="69.22"/>
    <x v="0"/>
    <n v="2020"/>
    <s v="Expired"/>
    <x v="0"/>
    <n v="143022.92000000001"/>
    <x v="1"/>
  </r>
  <r>
    <x v="0"/>
    <n v="76.150000000000006"/>
    <n v="94737.01"/>
    <x v="3"/>
    <x v="7"/>
    <n v="177643"/>
    <x v="2"/>
    <x v="862"/>
    <x v="0"/>
    <n v="71.84"/>
    <x v="2"/>
    <n v="2019"/>
    <s v="Expired"/>
    <x v="1"/>
    <n v="82905.990000000005"/>
    <x v="3"/>
  </r>
  <r>
    <x v="0"/>
    <n v="13.33"/>
    <n v="44021.09"/>
    <x v="0"/>
    <x v="39"/>
    <n v="94785"/>
    <x v="3"/>
    <x v="4"/>
    <x v="0"/>
    <n v="94.02"/>
    <x v="2"/>
    <n v="2022"/>
    <s v="Not Available"/>
    <x v="0"/>
    <n v="50763.91"/>
    <x v="3"/>
  </r>
  <r>
    <x v="7"/>
    <n v="29.18"/>
    <n v="36960.32"/>
    <x v="7"/>
    <x v="36"/>
    <n v="100070"/>
    <x v="2"/>
    <x v="122"/>
    <x v="1"/>
    <n v="73.66"/>
    <x v="2"/>
    <n v="2019"/>
    <s v="Not Available"/>
    <x v="1"/>
    <n v="63109.68"/>
    <x v="1"/>
  </r>
  <r>
    <x v="3"/>
    <n v="13.3"/>
    <n v="82848.61"/>
    <x v="6"/>
    <x v="21"/>
    <n v="193328"/>
    <x v="8"/>
    <x v="50"/>
    <x v="2"/>
    <n v="50.1"/>
    <x v="1"/>
    <n v="2017"/>
    <s v="Not Available"/>
    <x v="1"/>
    <n v="110479.39"/>
    <x v="0"/>
  </r>
  <r>
    <x v="7"/>
    <n v="39.46"/>
    <n v="71495.399999999994"/>
    <x v="5"/>
    <x v="13"/>
    <n v="235683"/>
    <x v="5"/>
    <x v="598"/>
    <x v="1"/>
    <n v="98.05"/>
    <x v="0"/>
    <n v="2022"/>
    <s v="Expired"/>
    <x v="0"/>
    <n v="164187.6"/>
    <x v="1"/>
  </r>
  <r>
    <x v="2"/>
    <n v="76.86"/>
    <n v="62332.03"/>
    <x v="3"/>
    <x v="11"/>
    <n v="130041"/>
    <x v="4"/>
    <x v="688"/>
    <x v="0"/>
    <n v="79.180000000000007"/>
    <x v="2"/>
    <n v="2024"/>
    <s v="Active"/>
    <x v="0"/>
    <n v="67708.97"/>
    <x v="3"/>
  </r>
  <r>
    <x v="5"/>
    <n v="11.66"/>
    <n v="71239.929999999993"/>
    <x v="5"/>
    <x v="20"/>
    <n v="236166"/>
    <x v="9"/>
    <x v="581"/>
    <x v="2"/>
    <n v="29.51"/>
    <x v="0"/>
    <n v="2024"/>
    <s v="Active"/>
    <x v="1"/>
    <n v="164926.07"/>
    <x v="0"/>
  </r>
  <r>
    <x v="0"/>
    <n v="19.41"/>
    <n v="23499.839999999997"/>
    <x v="0"/>
    <x v="0"/>
    <n v="59197"/>
    <x v="8"/>
    <x v="357"/>
    <x v="0"/>
    <n v="71.95"/>
    <x v="1"/>
    <n v="2017"/>
    <s v="Not Available"/>
    <x v="1"/>
    <n v="35697.160000000003"/>
    <x v="3"/>
  </r>
  <r>
    <x v="8"/>
    <n v="37.15"/>
    <n v="95745.66"/>
    <x v="7"/>
    <x v="36"/>
    <n v="259809"/>
    <x v="8"/>
    <x v="306"/>
    <x v="1"/>
    <n v="69.319999999999993"/>
    <x v="2"/>
    <n v="2016"/>
    <s v="Active"/>
    <x v="0"/>
    <n v="164063.34"/>
    <x v="3"/>
  </r>
  <r>
    <x v="4"/>
    <n v="78.010000000000005"/>
    <n v="34099.520000000004"/>
    <x v="3"/>
    <x v="11"/>
    <n v="58749"/>
    <x v="7"/>
    <x v="135"/>
    <x v="2"/>
    <n v="58.64"/>
    <x v="1"/>
    <n v="2024"/>
    <s v="Active"/>
    <x v="1"/>
    <n v="24649.48"/>
    <x v="0"/>
  </r>
  <r>
    <x v="1"/>
    <n v="18.12"/>
    <n v="116108.70000000001"/>
    <x v="7"/>
    <x v="36"/>
    <n v="347482"/>
    <x v="7"/>
    <x v="410"/>
    <x v="1"/>
    <n v="97.68"/>
    <x v="1"/>
    <n v="2019"/>
    <s v="Active"/>
    <x v="0"/>
    <n v="231373.3"/>
    <x v="1"/>
  </r>
  <r>
    <x v="6"/>
    <n v="29.86"/>
    <n v="68122.62"/>
    <x v="5"/>
    <x v="13"/>
    <n v="307074"/>
    <x v="9"/>
    <x v="102"/>
    <x v="0"/>
    <n v="65.08"/>
    <x v="2"/>
    <n v="2023"/>
    <s v="Not Available"/>
    <x v="0"/>
    <n v="238951.38"/>
    <x v="2"/>
  </r>
  <r>
    <x v="4"/>
    <n v="67.83"/>
    <n v="30050.28"/>
    <x v="5"/>
    <x v="20"/>
    <n v="54434"/>
    <x v="7"/>
    <x v="394"/>
    <x v="2"/>
    <n v="28.88"/>
    <x v="2"/>
    <n v="2018"/>
    <s v="Expired"/>
    <x v="1"/>
    <n v="24383.72"/>
    <x v="0"/>
  </r>
  <r>
    <x v="0"/>
    <n v="23.43"/>
    <n v="69834.209999999992"/>
    <x v="5"/>
    <x v="13"/>
    <n v="316069"/>
    <x v="2"/>
    <x v="407"/>
    <x v="0"/>
    <n v="91.15"/>
    <x v="1"/>
    <n v="2021"/>
    <s v="Not Available"/>
    <x v="0"/>
    <n v="246234.79"/>
    <x v="1"/>
  </r>
  <r>
    <x v="2"/>
    <n v="34.5"/>
    <n v="125882.73999999999"/>
    <x v="1"/>
    <x v="19"/>
    <n v="370719"/>
    <x v="5"/>
    <x v="31"/>
    <x v="0"/>
    <n v="72.27"/>
    <x v="1"/>
    <n v="2020"/>
    <s v="Expired"/>
    <x v="0"/>
    <n v="244836.26"/>
    <x v="2"/>
  </r>
  <r>
    <x v="4"/>
    <n v="61.05"/>
    <n v="100905.9"/>
    <x v="4"/>
    <x v="22"/>
    <n v="249738"/>
    <x v="1"/>
    <x v="125"/>
    <x v="0"/>
    <n v="86.21"/>
    <x v="2"/>
    <n v="2020"/>
    <s v="Expired"/>
    <x v="0"/>
    <n v="148832.1"/>
    <x v="2"/>
  </r>
  <r>
    <x v="4"/>
    <n v="57.64"/>
    <n v="101344.3"/>
    <x v="5"/>
    <x v="13"/>
    <n v="174590"/>
    <x v="5"/>
    <x v="769"/>
    <x v="0"/>
    <n v="82.16"/>
    <x v="2"/>
    <n v="2015"/>
    <s v="Expired"/>
    <x v="1"/>
    <n v="73245.7"/>
    <x v="3"/>
  </r>
  <r>
    <x v="7"/>
    <n v="49.07"/>
    <n v="81385.850000000006"/>
    <x v="5"/>
    <x v="9"/>
    <n v="176759"/>
    <x v="4"/>
    <x v="599"/>
    <x v="2"/>
    <n v="47.7"/>
    <x v="0"/>
    <n v="2024"/>
    <s v="Active"/>
    <x v="0"/>
    <n v="95373.15"/>
    <x v="2"/>
  </r>
  <r>
    <x v="7"/>
    <n v="7.05"/>
    <n v="14990.79"/>
    <x v="0"/>
    <x v="29"/>
    <n v="69367"/>
    <x v="0"/>
    <x v="810"/>
    <x v="2"/>
    <n v="34.869999999999997"/>
    <x v="2"/>
    <n v="2021"/>
    <s v="Active"/>
    <x v="0"/>
    <n v="54376.21"/>
    <x v="0"/>
  </r>
  <r>
    <x v="5"/>
    <n v="75.349999999999994"/>
    <n v="89924.81"/>
    <x v="4"/>
    <x v="12"/>
    <n v="151566"/>
    <x v="8"/>
    <x v="368"/>
    <x v="2"/>
    <n v="32.04"/>
    <x v="2"/>
    <n v="2016"/>
    <s v="Not Available"/>
    <x v="1"/>
    <n v="61641.19"/>
    <x v="3"/>
  </r>
  <r>
    <x v="7"/>
    <n v="25.06"/>
    <n v="78401.990000000005"/>
    <x v="3"/>
    <x v="3"/>
    <n v="207479"/>
    <x v="7"/>
    <x v="896"/>
    <x v="2"/>
    <n v="28.18"/>
    <x v="0"/>
    <n v="2023"/>
    <s v="Active"/>
    <x v="0"/>
    <n v="129077.01"/>
    <x v="3"/>
  </r>
  <r>
    <x v="6"/>
    <n v="59.07"/>
    <n v="45839.789999999994"/>
    <x v="3"/>
    <x v="32"/>
    <n v="153398"/>
    <x v="1"/>
    <x v="399"/>
    <x v="1"/>
    <n v="67.55"/>
    <x v="0"/>
    <n v="2023"/>
    <s v="Expired"/>
    <x v="1"/>
    <n v="107558.21"/>
    <x v="0"/>
  </r>
  <r>
    <x v="7"/>
    <n v="23.48"/>
    <n v="45883.02"/>
    <x v="6"/>
    <x v="24"/>
    <n v="88359"/>
    <x v="1"/>
    <x v="719"/>
    <x v="1"/>
    <n v="88.4"/>
    <x v="0"/>
    <n v="2021"/>
    <s v="Expired"/>
    <x v="0"/>
    <n v="42475.98"/>
    <x v="0"/>
  </r>
  <r>
    <x v="9"/>
    <n v="38.72"/>
    <n v="61275.289999999994"/>
    <x v="7"/>
    <x v="36"/>
    <n v="190400"/>
    <x v="5"/>
    <x v="772"/>
    <x v="1"/>
    <n v="93.49"/>
    <x v="0"/>
    <n v="2017"/>
    <s v="Not Available"/>
    <x v="0"/>
    <n v="129124.71"/>
    <x v="2"/>
  </r>
  <r>
    <x v="0"/>
    <n v="15.86"/>
    <n v="53731.31"/>
    <x v="5"/>
    <x v="13"/>
    <n v="182920"/>
    <x v="2"/>
    <x v="538"/>
    <x v="1"/>
    <n v="86.55"/>
    <x v="1"/>
    <n v="2021"/>
    <s v="Not Available"/>
    <x v="1"/>
    <n v="129188.69"/>
    <x v="0"/>
  </r>
  <r>
    <x v="6"/>
    <n v="11.53"/>
    <n v="153573.59"/>
    <x v="4"/>
    <x v="4"/>
    <n v="354820"/>
    <x v="3"/>
    <x v="705"/>
    <x v="1"/>
    <n v="82.89"/>
    <x v="0"/>
    <n v="2024"/>
    <s v="Expired"/>
    <x v="1"/>
    <n v="201246.41"/>
    <x v="2"/>
  </r>
  <r>
    <x v="9"/>
    <n v="61.07"/>
    <n v="124739.44"/>
    <x v="0"/>
    <x v="0"/>
    <n v="366427"/>
    <x v="0"/>
    <x v="661"/>
    <x v="1"/>
    <n v="99.09"/>
    <x v="0"/>
    <n v="2024"/>
    <s v="Not Available"/>
    <x v="0"/>
    <n v="241687.56"/>
    <x v="0"/>
  </r>
  <r>
    <x v="7"/>
    <n v="47.76"/>
    <n v="208921.04"/>
    <x v="7"/>
    <x v="28"/>
    <n v="380071"/>
    <x v="9"/>
    <x v="223"/>
    <x v="1"/>
    <n v="89.92"/>
    <x v="0"/>
    <n v="2024"/>
    <s v="Active"/>
    <x v="1"/>
    <n v="171149.96"/>
    <x v="2"/>
  </r>
  <r>
    <x v="6"/>
    <n v="73.040000000000006"/>
    <n v="94034.450000000012"/>
    <x v="3"/>
    <x v="14"/>
    <n v="380954"/>
    <x v="5"/>
    <x v="603"/>
    <x v="2"/>
    <n v="33.83"/>
    <x v="0"/>
    <n v="2022"/>
    <s v="Expired"/>
    <x v="1"/>
    <n v="286919.55"/>
    <x v="3"/>
  </r>
  <r>
    <x v="5"/>
    <n v="58.79"/>
    <n v="47738.57"/>
    <x v="6"/>
    <x v="33"/>
    <n v="92200"/>
    <x v="2"/>
    <x v="41"/>
    <x v="1"/>
    <n v="85.38"/>
    <x v="2"/>
    <n v="2019"/>
    <s v="Active"/>
    <x v="0"/>
    <n v="44461.43"/>
    <x v="1"/>
  </r>
  <r>
    <x v="7"/>
    <n v="66.63"/>
    <n v="143523.56"/>
    <x v="4"/>
    <x v="18"/>
    <n v="250917"/>
    <x v="4"/>
    <x v="128"/>
    <x v="1"/>
    <n v="69.91"/>
    <x v="2"/>
    <n v="2024"/>
    <s v="Expired"/>
    <x v="0"/>
    <n v="107393.44"/>
    <x v="0"/>
  </r>
  <r>
    <x v="8"/>
    <n v="6.57"/>
    <n v="14548.099999999999"/>
    <x v="2"/>
    <x v="8"/>
    <n v="54061"/>
    <x v="3"/>
    <x v="184"/>
    <x v="1"/>
    <n v="69.989999999999995"/>
    <x v="2"/>
    <n v="2022"/>
    <s v="Expired"/>
    <x v="1"/>
    <n v="39512.9"/>
    <x v="3"/>
  </r>
  <r>
    <x v="5"/>
    <n v="70.5"/>
    <n v="145511.76"/>
    <x v="5"/>
    <x v="13"/>
    <n v="363559"/>
    <x v="3"/>
    <x v="347"/>
    <x v="0"/>
    <n v="99.47"/>
    <x v="2"/>
    <n v="2022"/>
    <s v="Expired"/>
    <x v="1"/>
    <n v="218047.24"/>
    <x v="3"/>
  </r>
  <r>
    <x v="7"/>
    <n v="68.37"/>
    <n v="41848.130000000005"/>
    <x v="4"/>
    <x v="12"/>
    <n v="151506"/>
    <x v="0"/>
    <x v="518"/>
    <x v="2"/>
    <n v="34.119999999999997"/>
    <x v="2"/>
    <n v="2021"/>
    <s v="Not Available"/>
    <x v="0"/>
    <n v="109657.87"/>
    <x v="2"/>
  </r>
  <r>
    <x v="2"/>
    <n v="77.569999999999993"/>
    <n v="130087.96"/>
    <x v="7"/>
    <x v="17"/>
    <n v="252453"/>
    <x v="7"/>
    <x v="508"/>
    <x v="0"/>
    <n v="97.47"/>
    <x v="2"/>
    <n v="2018"/>
    <s v="Active"/>
    <x v="1"/>
    <n v="122365.04"/>
    <x v="3"/>
  </r>
  <r>
    <x v="9"/>
    <n v="22.88"/>
    <n v="79668.47"/>
    <x v="6"/>
    <x v="10"/>
    <n v="133696"/>
    <x v="7"/>
    <x v="880"/>
    <x v="0"/>
    <n v="89.03"/>
    <x v="1"/>
    <n v="2019"/>
    <s v="Not Available"/>
    <x v="0"/>
    <n v="54027.53"/>
    <x v="0"/>
  </r>
  <r>
    <x v="8"/>
    <n v="76.5"/>
    <n v="150842.48000000001"/>
    <x v="2"/>
    <x v="38"/>
    <n v="340328"/>
    <x v="5"/>
    <x v="492"/>
    <x v="2"/>
    <n v="40.369999999999997"/>
    <x v="0"/>
    <n v="2016"/>
    <s v="Expired"/>
    <x v="1"/>
    <n v="189485.52"/>
    <x v="0"/>
  </r>
  <r>
    <x v="8"/>
    <n v="45.4"/>
    <n v="36831.31"/>
    <x v="2"/>
    <x v="27"/>
    <n v="82173"/>
    <x v="2"/>
    <x v="618"/>
    <x v="1"/>
    <n v="71.95"/>
    <x v="1"/>
    <n v="2024"/>
    <s v="Active"/>
    <x v="1"/>
    <n v="45341.69"/>
    <x v="1"/>
  </r>
  <r>
    <x v="7"/>
    <n v="48.01"/>
    <n v="143861.85"/>
    <x v="6"/>
    <x v="10"/>
    <n v="351117"/>
    <x v="3"/>
    <x v="67"/>
    <x v="1"/>
    <n v="60.56"/>
    <x v="2"/>
    <n v="2022"/>
    <s v="Not Available"/>
    <x v="1"/>
    <n v="207255.15"/>
    <x v="3"/>
  </r>
  <r>
    <x v="5"/>
    <n v="17.739999999999998"/>
    <n v="125110.25"/>
    <x v="6"/>
    <x v="10"/>
    <n v="320920"/>
    <x v="0"/>
    <x v="181"/>
    <x v="0"/>
    <n v="90.83"/>
    <x v="0"/>
    <n v="2021"/>
    <s v="Active"/>
    <x v="0"/>
    <n v="195809.75"/>
    <x v="1"/>
  </r>
  <r>
    <x v="2"/>
    <n v="67.680000000000007"/>
    <n v="87262.65"/>
    <x v="0"/>
    <x v="35"/>
    <n v="166846"/>
    <x v="4"/>
    <x v="680"/>
    <x v="2"/>
    <n v="49.61"/>
    <x v="0"/>
    <n v="2024"/>
    <s v="Not Available"/>
    <x v="0"/>
    <n v="79583.350000000006"/>
    <x v="1"/>
  </r>
  <r>
    <x v="1"/>
    <n v="74.06"/>
    <n v="64772.03"/>
    <x v="1"/>
    <x v="1"/>
    <n v="138391"/>
    <x v="9"/>
    <x v="73"/>
    <x v="0"/>
    <n v="87.62"/>
    <x v="2"/>
    <n v="2023"/>
    <s v="Active"/>
    <x v="1"/>
    <n v="73618.97"/>
    <x v="3"/>
  </r>
  <r>
    <x v="9"/>
    <n v="76.25"/>
    <n v="124302.39999999999"/>
    <x v="1"/>
    <x v="1"/>
    <n v="335536"/>
    <x v="5"/>
    <x v="446"/>
    <x v="0"/>
    <n v="67.17"/>
    <x v="0"/>
    <n v="2017"/>
    <s v="Expired"/>
    <x v="1"/>
    <n v="211233.6"/>
    <x v="2"/>
  </r>
  <r>
    <x v="3"/>
    <n v="54.13"/>
    <n v="146432.72"/>
    <x v="2"/>
    <x v="34"/>
    <n v="387071"/>
    <x v="3"/>
    <x v="240"/>
    <x v="0"/>
    <n v="82"/>
    <x v="1"/>
    <n v="2023"/>
    <s v="Not Available"/>
    <x v="0"/>
    <n v="240638.28"/>
    <x v="1"/>
  </r>
  <r>
    <x v="6"/>
    <n v="25.95"/>
    <n v="169509.18"/>
    <x v="2"/>
    <x v="8"/>
    <n v="329462"/>
    <x v="6"/>
    <x v="6"/>
    <x v="2"/>
    <n v="26.11"/>
    <x v="2"/>
    <n v="2017"/>
    <s v="Expired"/>
    <x v="0"/>
    <n v="159952.82"/>
    <x v="1"/>
  </r>
  <r>
    <x v="1"/>
    <n v="54.59"/>
    <n v="34642.839999999997"/>
    <x v="1"/>
    <x v="19"/>
    <n v="114390"/>
    <x v="0"/>
    <x v="322"/>
    <x v="1"/>
    <n v="86.05"/>
    <x v="0"/>
    <n v="2023"/>
    <s v="Not Available"/>
    <x v="1"/>
    <n v="79747.16"/>
    <x v="1"/>
  </r>
  <r>
    <x v="9"/>
    <n v="52.63"/>
    <n v="100784.85999999999"/>
    <x v="6"/>
    <x v="31"/>
    <n v="274591"/>
    <x v="2"/>
    <x v="873"/>
    <x v="0"/>
    <n v="66.33"/>
    <x v="0"/>
    <n v="2023"/>
    <s v="Expired"/>
    <x v="1"/>
    <n v="173806.14"/>
    <x v="1"/>
  </r>
  <r>
    <x v="9"/>
    <n v="10.74"/>
    <n v="204755.33"/>
    <x v="4"/>
    <x v="18"/>
    <n v="349560"/>
    <x v="6"/>
    <x v="444"/>
    <x v="1"/>
    <n v="81.58"/>
    <x v="1"/>
    <n v="2021"/>
    <s v="Expired"/>
    <x v="1"/>
    <n v="144804.67000000001"/>
    <x v="1"/>
  </r>
  <r>
    <x v="6"/>
    <n v="65.36"/>
    <n v="59025.7"/>
    <x v="3"/>
    <x v="11"/>
    <n v="179236"/>
    <x v="6"/>
    <x v="115"/>
    <x v="1"/>
    <n v="62.87"/>
    <x v="2"/>
    <n v="2017"/>
    <s v="Expired"/>
    <x v="0"/>
    <n v="120210.3"/>
    <x v="1"/>
  </r>
  <r>
    <x v="2"/>
    <n v="23.4"/>
    <n v="110867.13"/>
    <x v="0"/>
    <x v="29"/>
    <n v="237857"/>
    <x v="3"/>
    <x v="12"/>
    <x v="0"/>
    <n v="96"/>
    <x v="1"/>
    <n v="2022"/>
    <s v="Not Available"/>
    <x v="1"/>
    <n v="126989.87"/>
    <x v="0"/>
  </r>
  <r>
    <x v="8"/>
    <n v="29.88"/>
    <n v="157384.10999999999"/>
    <x v="7"/>
    <x v="23"/>
    <n v="262447"/>
    <x v="2"/>
    <x v="495"/>
    <x v="2"/>
    <n v="40.47"/>
    <x v="2"/>
    <n v="2019"/>
    <s v="Not Available"/>
    <x v="0"/>
    <n v="105062.89"/>
    <x v="2"/>
  </r>
  <r>
    <x v="4"/>
    <n v="28.08"/>
    <n v="81719.850000000006"/>
    <x v="2"/>
    <x v="27"/>
    <n v="309673"/>
    <x v="8"/>
    <x v="94"/>
    <x v="1"/>
    <n v="72.55"/>
    <x v="2"/>
    <n v="2016"/>
    <s v="Not Available"/>
    <x v="0"/>
    <n v="227953.15"/>
    <x v="2"/>
  </r>
  <r>
    <x v="8"/>
    <n v="18.47"/>
    <n v="81517.87"/>
    <x v="0"/>
    <x v="29"/>
    <n v="311988"/>
    <x v="6"/>
    <x v="720"/>
    <x v="2"/>
    <n v="39.07"/>
    <x v="1"/>
    <n v="2018"/>
    <s v="Not Available"/>
    <x v="0"/>
    <n v="230470.13"/>
    <x v="0"/>
  </r>
  <r>
    <x v="5"/>
    <n v="42.93"/>
    <n v="133296.19"/>
    <x v="3"/>
    <x v="11"/>
    <n v="332272"/>
    <x v="4"/>
    <x v="169"/>
    <x v="0"/>
    <n v="92.08"/>
    <x v="1"/>
    <n v="2024"/>
    <s v="Not Available"/>
    <x v="1"/>
    <n v="198975.81"/>
    <x v="1"/>
  </r>
  <r>
    <x v="0"/>
    <n v="56.03"/>
    <n v="65074.39"/>
    <x v="2"/>
    <x v="27"/>
    <n v="162233"/>
    <x v="4"/>
    <x v="723"/>
    <x v="0"/>
    <n v="66.06"/>
    <x v="0"/>
    <n v="2024"/>
    <s v="Active"/>
    <x v="1"/>
    <n v="97158.61"/>
    <x v="3"/>
  </r>
  <r>
    <x v="6"/>
    <n v="15.56"/>
    <n v="54636.549999999988"/>
    <x v="3"/>
    <x v="7"/>
    <n v="257731"/>
    <x v="4"/>
    <x v="637"/>
    <x v="1"/>
    <n v="67.180000000000007"/>
    <x v="0"/>
    <n v="2024"/>
    <s v="Active"/>
    <x v="1"/>
    <n v="203094.45"/>
    <x v="0"/>
  </r>
  <r>
    <x v="6"/>
    <n v="23.73"/>
    <n v="186943.45"/>
    <x v="2"/>
    <x v="2"/>
    <n v="373624"/>
    <x v="7"/>
    <x v="629"/>
    <x v="1"/>
    <n v="99.46"/>
    <x v="0"/>
    <n v="2018"/>
    <s v="Expired"/>
    <x v="1"/>
    <n v="186680.55"/>
    <x v="0"/>
  </r>
  <r>
    <x v="5"/>
    <n v="66.91"/>
    <n v="49179.74"/>
    <x v="0"/>
    <x v="39"/>
    <n v="86023"/>
    <x v="3"/>
    <x v="392"/>
    <x v="1"/>
    <n v="72.150000000000006"/>
    <x v="0"/>
    <n v="2022"/>
    <s v="Active"/>
    <x v="1"/>
    <n v="36843.26"/>
    <x v="3"/>
  </r>
  <r>
    <x v="3"/>
    <n v="15.76"/>
    <n v="120004.1"/>
    <x v="6"/>
    <x v="24"/>
    <n v="233763"/>
    <x v="2"/>
    <x v="240"/>
    <x v="0"/>
    <n v="75.13"/>
    <x v="0"/>
    <n v="2019"/>
    <s v="Expired"/>
    <x v="0"/>
    <n v="113758.9"/>
    <x v="0"/>
  </r>
  <r>
    <x v="2"/>
    <n v="27.17"/>
    <n v="118147.69"/>
    <x v="1"/>
    <x v="37"/>
    <n v="206192"/>
    <x v="2"/>
    <x v="658"/>
    <x v="0"/>
    <n v="74.38"/>
    <x v="2"/>
    <n v="2019"/>
    <s v="Expired"/>
    <x v="0"/>
    <n v="88044.31"/>
    <x v="3"/>
  </r>
  <r>
    <x v="5"/>
    <n v="63.62"/>
    <n v="36861.54"/>
    <x v="4"/>
    <x v="12"/>
    <n v="95988"/>
    <x v="8"/>
    <x v="36"/>
    <x v="1"/>
    <n v="82.84"/>
    <x v="2"/>
    <n v="2016"/>
    <s v="Active"/>
    <x v="1"/>
    <n v="59126.46"/>
    <x v="3"/>
  </r>
  <r>
    <x v="5"/>
    <n v="56.69"/>
    <n v="21494.679999999993"/>
    <x v="3"/>
    <x v="11"/>
    <n v="106862"/>
    <x v="3"/>
    <x v="50"/>
    <x v="1"/>
    <n v="60.88"/>
    <x v="2"/>
    <n v="2022"/>
    <s v="Not Available"/>
    <x v="0"/>
    <n v="85367.32"/>
    <x v="2"/>
  </r>
  <r>
    <x v="6"/>
    <n v="34.78"/>
    <n v="194049.28"/>
    <x v="4"/>
    <x v="12"/>
    <n v="363332"/>
    <x v="2"/>
    <x v="296"/>
    <x v="1"/>
    <n v="71.06"/>
    <x v="1"/>
    <n v="2019"/>
    <s v="Not Available"/>
    <x v="1"/>
    <n v="169282.72"/>
    <x v="0"/>
  </r>
  <r>
    <x v="1"/>
    <n v="30.1"/>
    <n v="134030.73000000001"/>
    <x v="6"/>
    <x v="24"/>
    <n v="290637"/>
    <x v="2"/>
    <x v="474"/>
    <x v="1"/>
    <n v="78.959999999999994"/>
    <x v="0"/>
    <n v="2020"/>
    <s v="Expired"/>
    <x v="0"/>
    <n v="156606.26999999999"/>
    <x v="3"/>
  </r>
  <r>
    <x v="3"/>
    <n v="47.83"/>
    <n v="157675.78"/>
    <x v="7"/>
    <x v="17"/>
    <n v="334262"/>
    <x v="2"/>
    <x v="639"/>
    <x v="1"/>
    <n v="95.18"/>
    <x v="2"/>
    <n v="2019"/>
    <s v="Not Available"/>
    <x v="0"/>
    <n v="176586.22"/>
    <x v="2"/>
  </r>
  <r>
    <x v="2"/>
    <n v="73.22"/>
    <n v="77061.649999999994"/>
    <x v="7"/>
    <x v="30"/>
    <n v="180792"/>
    <x v="3"/>
    <x v="176"/>
    <x v="2"/>
    <n v="52.21"/>
    <x v="2"/>
    <n v="2022"/>
    <s v="Expired"/>
    <x v="1"/>
    <n v="103730.35"/>
    <x v="1"/>
  </r>
  <r>
    <x v="0"/>
    <n v="22.58"/>
    <n v="26024.78"/>
    <x v="7"/>
    <x v="36"/>
    <n v="73919"/>
    <x v="7"/>
    <x v="773"/>
    <x v="1"/>
    <n v="63.62"/>
    <x v="0"/>
    <n v="2020"/>
    <s v="Not Available"/>
    <x v="1"/>
    <n v="47894.22"/>
    <x v="0"/>
  </r>
  <r>
    <x v="7"/>
    <n v="22.27"/>
    <n v="26334.199999999997"/>
    <x v="1"/>
    <x v="25"/>
    <n v="104949"/>
    <x v="4"/>
    <x v="482"/>
    <x v="1"/>
    <n v="83.5"/>
    <x v="1"/>
    <n v="2024"/>
    <s v="Expired"/>
    <x v="1"/>
    <n v="78614.8"/>
    <x v="0"/>
  </r>
  <r>
    <x v="2"/>
    <n v="13.99"/>
    <n v="138023"/>
    <x v="0"/>
    <x v="39"/>
    <n v="242802"/>
    <x v="2"/>
    <x v="689"/>
    <x v="1"/>
    <n v="87.62"/>
    <x v="0"/>
    <n v="2024"/>
    <s v="Active"/>
    <x v="1"/>
    <n v="104779"/>
    <x v="1"/>
  </r>
  <r>
    <x v="8"/>
    <n v="77.150000000000006"/>
    <n v="191588.39"/>
    <x v="1"/>
    <x v="37"/>
    <n v="365805"/>
    <x v="5"/>
    <x v="896"/>
    <x v="2"/>
    <n v="38.18"/>
    <x v="1"/>
    <n v="2018"/>
    <s v="Expired"/>
    <x v="0"/>
    <n v="174216.61"/>
    <x v="3"/>
  </r>
  <r>
    <x v="3"/>
    <n v="61.5"/>
    <n v="99562.68"/>
    <x v="6"/>
    <x v="31"/>
    <n v="339469"/>
    <x v="0"/>
    <x v="465"/>
    <x v="0"/>
    <n v="66.45"/>
    <x v="0"/>
    <n v="2022"/>
    <s v="Expired"/>
    <x v="1"/>
    <n v="239906.32"/>
    <x v="1"/>
  </r>
  <r>
    <x v="4"/>
    <n v="58.93"/>
    <n v="86524.06"/>
    <x v="3"/>
    <x v="7"/>
    <n v="361924"/>
    <x v="5"/>
    <x v="828"/>
    <x v="0"/>
    <n v="86.28"/>
    <x v="1"/>
    <n v="2024"/>
    <s v="Expired"/>
    <x v="1"/>
    <n v="275399.94"/>
    <x v="2"/>
  </r>
  <r>
    <x v="0"/>
    <n v="54.87"/>
    <n v="27614.510000000002"/>
    <x v="2"/>
    <x v="8"/>
    <n v="67693"/>
    <x v="6"/>
    <x v="733"/>
    <x v="0"/>
    <n v="61.38"/>
    <x v="2"/>
    <n v="2017"/>
    <s v="Active"/>
    <x v="1"/>
    <n v="40078.49"/>
    <x v="0"/>
  </r>
  <r>
    <x v="7"/>
    <n v="62.55"/>
    <n v="74141.859999999986"/>
    <x v="3"/>
    <x v="7"/>
    <n v="208146"/>
    <x v="7"/>
    <x v="278"/>
    <x v="2"/>
    <n v="26.12"/>
    <x v="0"/>
    <n v="2019"/>
    <s v="Expired"/>
    <x v="1"/>
    <n v="134004.14000000001"/>
    <x v="2"/>
  </r>
  <r>
    <x v="1"/>
    <n v="51.11"/>
    <n v="76236.709999999992"/>
    <x v="3"/>
    <x v="7"/>
    <n v="270954"/>
    <x v="9"/>
    <x v="98"/>
    <x v="1"/>
    <n v="68.36"/>
    <x v="1"/>
    <n v="2024"/>
    <s v="Expired"/>
    <x v="0"/>
    <n v="194717.29"/>
    <x v="0"/>
  </r>
  <r>
    <x v="3"/>
    <n v="71.400000000000006"/>
    <n v="113863.29000000001"/>
    <x v="2"/>
    <x v="38"/>
    <n v="371384"/>
    <x v="3"/>
    <x v="603"/>
    <x v="0"/>
    <n v="89.93"/>
    <x v="1"/>
    <n v="2023"/>
    <s v="Active"/>
    <x v="0"/>
    <n v="257520.71"/>
    <x v="1"/>
  </r>
  <r>
    <x v="8"/>
    <n v="21.61"/>
    <n v="35773.99"/>
    <x v="4"/>
    <x v="22"/>
    <n v="85751"/>
    <x v="6"/>
    <x v="606"/>
    <x v="2"/>
    <n v="56"/>
    <x v="1"/>
    <n v="2024"/>
    <s v="Expired"/>
    <x v="0"/>
    <n v="49977.01"/>
    <x v="1"/>
  </r>
  <r>
    <x v="6"/>
    <n v="31.46"/>
    <n v="61117.700000000012"/>
    <x v="0"/>
    <x v="35"/>
    <n v="285176"/>
    <x v="6"/>
    <x v="300"/>
    <x v="0"/>
    <n v="71.64"/>
    <x v="1"/>
    <n v="2024"/>
    <s v="Active"/>
    <x v="1"/>
    <n v="224058.3"/>
    <x v="3"/>
  </r>
  <r>
    <x v="2"/>
    <n v="44.81"/>
    <n v="25851.34"/>
    <x v="7"/>
    <x v="28"/>
    <n v="52629"/>
    <x v="6"/>
    <x v="840"/>
    <x v="1"/>
    <n v="98.64"/>
    <x v="0"/>
    <n v="2021"/>
    <s v="Active"/>
    <x v="1"/>
    <n v="26777.66"/>
    <x v="1"/>
  </r>
  <r>
    <x v="4"/>
    <n v="23.69"/>
    <n v="41031.949999999997"/>
    <x v="3"/>
    <x v="11"/>
    <n v="76541"/>
    <x v="4"/>
    <x v="298"/>
    <x v="1"/>
    <n v="86.37"/>
    <x v="2"/>
    <n v="2024"/>
    <s v="Expired"/>
    <x v="1"/>
    <n v="35509.050000000003"/>
    <x v="1"/>
  </r>
  <r>
    <x v="9"/>
    <n v="41.19"/>
    <n v="29072.449999999997"/>
    <x v="6"/>
    <x v="31"/>
    <n v="113157"/>
    <x v="1"/>
    <x v="8"/>
    <x v="2"/>
    <n v="53.44"/>
    <x v="1"/>
    <n v="2023"/>
    <s v="Expired"/>
    <x v="0"/>
    <n v="84084.55"/>
    <x v="1"/>
  </r>
  <r>
    <x v="8"/>
    <n v="73.14"/>
    <n v="129998.95999999999"/>
    <x v="1"/>
    <x v="1"/>
    <n v="303327"/>
    <x v="7"/>
    <x v="782"/>
    <x v="0"/>
    <n v="89.06"/>
    <x v="1"/>
    <n v="2020"/>
    <s v="Not Available"/>
    <x v="0"/>
    <n v="173328.04"/>
    <x v="3"/>
  </r>
  <r>
    <x v="2"/>
    <n v="39.29"/>
    <n v="31102.33"/>
    <x v="3"/>
    <x v="11"/>
    <n v="108550"/>
    <x v="7"/>
    <x v="734"/>
    <x v="2"/>
    <n v="40.229999999999997"/>
    <x v="0"/>
    <n v="2024"/>
    <s v="Not Available"/>
    <x v="0"/>
    <n v="77447.67"/>
    <x v="3"/>
  </r>
  <r>
    <x v="6"/>
    <n v="57.25"/>
    <n v="92833.05"/>
    <x v="6"/>
    <x v="21"/>
    <n v="195569"/>
    <x v="0"/>
    <x v="580"/>
    <x v="2"/>
    <n v="30.46"/>
    <x v="1"/>
    <n v="2023"/>
    <s v="Active"/>
    <x v="1"/>
    <n v="102735.95"/>
    <x v="3"/>
  </r>
  <r>
    <x v="7"/>
    <n v="74.75"/>
    <n v="65651.87"/>
    <x v="5"/>
    <x v="13"/>
    <n v="178008"/>
    <x v="6"/>
    <x v="619"/>
    <x v="1"/>
    <n v="72.650000000000006"/>
    <x v="2"/>
    <n v="2017"/>
    <s v="Active"/>
    <x v="1"/>
    <n v="112356.13"/>
    <x v="3"/>
  </r>
  <r>
    <x v="4"/>
    <n v="20.86"/>
    <n v="37172.369999999995"/>
    <x v="1"/>
    <x v="25"/>
    <n v="62265"/>
    <x v="3"/>
    <x v="423"/>
    <x v="0"/>
    <n v="68.44"/>
    <x v="2"/>
    <n v="2022"/>
    <s v="Active"/>
    <x v="1"/>
    <n v="25092.63"/>
    <x v="3"/>
  </r>
  <r>
    <x v="8"/>
    <n v="6.85"/>
    <n v="161512.08000000002"/>
    <x v="1"/>
    <x v="25"/>
    <n v="281949"/>
    <x v="0"/>
    <x v="190"/>
    <x v="2"/>
    <n v="36.19"/>
    <x v="1"/>
    <n v="2022"/>
    <s v="Not Available"/>
    <x v="0"/>
    <n v="120436.92"/>
    <x v="0"/>
  </r>
  <r>
    <x v="2"/>
    <n v="54.49"/>
    <n v="156591.35"/>
    <x v="2"/>
    <x v="2"/>
    <n v="325852"/>
    <x v="7"/>
    <x v="93"/>
    <x v="0"/>
    <n v="60.28"/>
    <x v="2"/>
    <n v="2018"/>
    <s v="Not Available"/>
    <x v="0"/>
    <n v="169260.65"/>
    <x v="2"/>
  </r>
  <r>
    <x v="3"/>
    <n v="14.72"/>
    <n v="49796.94"/>
    <x v="3"/>
    <x v="14"/>
    <n v="120437"/>
    <x v="7"/>
    <x v="701"/>
    <x v="0"/>
    <n v="62.78"/>
    <x v="2"/>
    <n v="2018"/>
    <s v="Expired"/>
    <x v="1"/>
    <n v="70640.06"/>
    <x v="1"/>
  </r>
  <r>
    <x v="2"/>
    <n v="38.79"/>
    <n v="57331"/>
    <x v="4"/>
    <x v="4"/>
    <n v="105619"/>
    <x v="5"/>
    <x v="627"/>
    <x v="0"/>
    <n v="93.76"/>
    <x v="2"/>
    <n v="2015"/>
    <s v="Active"/>
    <x v="0"/>
    <n v="48288"/>
    <x v="0"/>
  </r>
  <r>
    <x v="2"/>
    <n v="74.91"/>
    <n v="69702.600000000006"/>
    <x v="6"/>
    <x v="10"/>
    <n v="145954"/>
    <x v="0"/>
    <x v="806"/>
    <x v="2"/>
    <n v="43.96"/>
    <x v="2"/>
    <n v="2021"/>
    <s v="Expired"/>
    <x v="1"/>
    <n v="76251.399999999994"/>
    <x v="1"/>
  </r>
  <r>
    <x v="9"/>
    <n v="19.45"/>
    <n v="59042.459999999992"/>
    <x v="2"/>
    <x v="27"/>
    <n v="237128"/>
    <x v="8"/>
    <x v="306"/>
    <x v="0"/>
    <n v="84.18"/>
    <x v="1"/>
    <n v="2022"/>
    <s v="Expired"/>
    <x v="0"/>
    <n v="178085.54"/>
    <x v="3"/>
  </r>
  <r>
    <x v="3"/>
    <n v="7.48"/>
    <n v="45775.72"/>
    <x v="3"/>
    <x v="14"/>
    <n v="212706"/>
    <x v="7"/>
    <x v="456"/>
    <x v="1"/>
    <n v="81.98"/>
    <x v="2"/>
    <n v="2018"/>
    <s v="Not Available"/>
    <x v="0"/>
    <n v="166930.28"/>
    <x v="2"/>
  </r>
  <r>
    <x v="4"/>
    <n v="78.430000000000007"/>
    <n v="70375.14"/>
    <x v="7"/>
    <x v="28"/>
    <n v="148576"/>
    <x v="4"/>
    <x v="0"/>
    <x v="0"/>
    <n v="91.97"/>
    <x v="2"/>
    <n v="2024"/>
    <s v="Active"/>
    <x v="0"/>
    <n v="78200.86"/>
    <x v="1"/>
  </r>
  <r>
    <x v="4"/>
    <n v="71.260000000000005"/>
    <n v="117252.79999999999"/>
    <x v="3"/>
    <x v="14"/>
    <n v="320758"/>
    <x v="3"/>
    <x v="789"/>
    <x v="0"/>
    <n v="74.44"/>
    <x v="2"/>
    <n v="2022"/>
    <s v="Active"/>
    <x v="0"/>
    <n v="203505.2"/>
    <x v="0"/>
  </r>
  <r>
    <x v="4"/>
    <n v="77.39"/>
    <n v="64517.22"/>
    <x v="4"/>
    <x v="12"/>
    <n v="238554"/>
    <x v="6"/>
    <x v="341"/>
    <x v="1"/>
    <n v="75.08"/>
    <x v="1"/>
    <n v="2020"/>
    <s v="Not Available"/>
    <x v="0"/>
    <n v="174036.78"/>
    <x v="3"/>
  </r>
  <r>
    <x v="8"/>
    <n v="9.0500000000000007"/>
    <n v="19204.36"/>
    <x v="2"/>
    <x v="27"/>
    <n v="51289"/>
    <x v="8"/>
    <x v="326"/>
    <x v="2"/>
    <n v="58.16"/>
    <x v="1"/>
    <n v="2019"/>
    <s v="Active"/>
    <x v="0"/>
    <n v="32084.639999999999"/>
    <x v="1"/>
  </r>
  <r>
    <x v="3"/>
    <n v="62.98"/>
    <n v="74404.97"/>
    <x v="1"/>
    <x v="25"/>
    <n v="225223"/>
    <x v="7"/>
    <x v="441"/>
    <x v="1"/>
    <n v="62.81"/>
    <x v="0"/>
    <n v="2022"/>
    <s v="Not Available"/>
    <x v="0"/>
    <n v="150818.03"/>
    <x v="2"/>
  </r>
  <r>
    <x v="3"/>
    <n v="36.299999999999997"/>
    <n v="180227.26"/>
    <x v="7"/>
    <x v="23"/>
    <n v="345283"/>
    <x v="7"/>
    <x v="660"/>
    <x v="0"/>
    <n v="78.94"/>
    <x v="0"/>
    <n v="2020"/>
    <s v="Expired"/>
    <x v="0"/>
    <n v="165055.74"/>
    <x v="0"/>
  </r>
  <r>
    <x v="9"/>
    <n v="12.06"/>
    <n v="62619.98000000001"/>
    <x v="2"/>
    <x v="8"/>
    <n v="252489"/>
    <x v="8"/>
    <x v="382"/>
    <x v="2"/>
    <n v="35.869999999999997"/>
    <x v="1"/>
    <n v="2018"/>
    <s v="Active"/>
    <x v="0"/>
    <n v="189869.02"/>
    <x v="3"/>
  </r>
  <r>
    <x v="2"/>
    <n v="70.77"/>
    <n v="98432.239999999991"/>
    <x v="4"/>
    <x v="22"/>
    <n v="254079"/>
    <x v="6"/>
    <x v="726"/>
    <x v="0"/>
    <n v="78.94"/>
    <x v="2"/>
    <n v="2017"/>
    <s v="Expired"/>
    <x v="1"/>
    <n v="155646.76"/>
    <x v="1"/>
  </r>
  <r>
    <x v="1"/>
    <n v="32.22"/>
    <n v="154942.32999999999"/>
    <x v="2"/>
    <x v="27"/>
    <n v="363794"/>
    <x v="6"/>
    <x v="301"/>
    <x v="1"/>
    <n v="91.26"/>
    <x v="2"/>
    <n v="2017"/>
    <s v="Not Available"/>
    <x v="1"/>
    <n v="208851.67"/>
    <x v="0"/>
  </r>
  <r>
    <x v="3"/>
    <n v="9.58"/>
    <n v="92388.79"/>
    <x v="5"/>
    <x v="9"/>
    <n v="166488"/>
    <x v="2"/>
    <x v="606"/>
    <x v="0"/>
    <n v="70.84"/>
    <x v="1"/>
    <n v="2020"/>
    <s v="Not Available"/>
    <x v="1"/>
    <n v="74099.210000000006"/>
    <x v="0"/>
  </r>
  <r>
    <x v="6"/>
    <n v="9.17"/>
    <n v="117832.43"/>
    <x v="0"/>
    <x v="0"/>
    <n v="331363"/>
    <x v="8"/>
    <x v="586"/>
    <x v="0"/>
    <n v="83.66"/>
    <x v="2"/>
    <n v="2016"/>
    <s v="Active"/>
    <x v="0"/>
    <n v="213530.57"/>
    <x v="1"/>
  </r>
  <r>
    <x v="0"/>
    <n v="52.02"/>
    <n v="81352.3"/>
    <x v="5"/>
    <x v="15"/>
    <n v="160814"/>
    <x v="6"/>
    <x v="578"/>
    <x v="0"/>
    <n v="98.83"/>
    <x v="0"/>
    <n v="2018"/>
    <s v="Active"/>
    <x v="0"/>
    <n v="79461.7"/>
    <x v="0"/>
  </r>
  <r>
    <x v="4"/>
    <n v="79.61"/>
    <n v="65025.829999999987"/>
    <x v="5"/>
    <x v="20"/>
    <n v="199595"/>
    <x v="3"/>
    <x v="784"/>
    <x v="2"/>
    <n v="55.52"/>
    <x v="1"/>
    <n v="2022"/>
    <s v="Expired"/>
    <x v="1"/>
    <n v="134569.17000000001"/>
    <x v="1"/>
  </r>
  <r>
    <x v="6"/>
    <n v="42.3"/>
    <n v="70281.919999999998"/>
    <x v="4"/>
    <x v="22"/>
    <n v="148756"/>
    <x v="6"/>
    <x v="679"/>
    <x v="2"/>
    <n v="50.61"/>
    <x v="0"/>
    <n v="2018"/>
    <s v="Active"/>
    <x v="0"/>
    <n v="78474.080000000002"/>
    <x v="1"/>
  </r>
  <r>
    <x v="7"/>
    <n v="5.61"/>
    <n v="142537.44"/>
    <x v="4"/>
    <x v="12"/>
    <n v="299551"/>
    <x v="7"/>
    <x v="806"/>
    <x v="2"/>
    <n v="48.85"/>
    <x v="2"/>
    <n v="2018"/>
    <s v="Expired"/>
    <x v="1"/>
    <n v="157013.56"/>
    <x v="3"/>
  </r>
  <r>
    <x v="2"/>
    <n v="50.85"/>
    <n v="109472.4"/>
    <x v="6"/>
    <x v="31"/>
    <n v="205159"/>
    <x v="4"/>
    <x v="284"/>
    <x v="1"/>
    <n v="95.18"/>
    <x v="1"/>
    <n v="2024"/>
    <s v="Expired"/>
    <x v="0"/>
    <n v="95686.6"/>
    <x v="1"/>
  </r>
  <r>
    <x v="4"/>
    <n v="16.559999999999999"/>
    <n v="65328.85"/>
    <x v="6"/>
    <x v="24"/>
    <n v="128822"/>
    <x v="7"/>
    <x v="6"/>
    <x v="1"/>
    <n v="74.849999999999994"/>
    <x v="1"/>
    <n v="2023"/>
    <s v="Expired"/>
    <x v="1"/>
    <n v="63493.15"/>
    <x v="2"/>
  </r>
  <r>
    <x v="4"/>
    <n v="53.38"/>
    <n v="197860.37"/>
    <x v="2"/>
    <x v="27"/>
    <n v="341728"/>
    <x v="0"/>
    <x v="171"/>
    <x v="1"/>
    <n v="99.2"/>
    <x v="2"/>
    <n v="2021"/>
    <s v="Expired"/>
    <x v="1"/>
    <n v="143867.63"/>
    <x v="0"/>
  </r>
  <r>
    <x v="7"/>
    <n v="58.76"/>
    <n v="16196.330000000002"/>
    <x v="2"/>
    <x v="38"/>
    <n v="66803"/>
    <x v="8"/>
    <x v="29"/>
    <x v="2"/>
    <n v="36.85"/>
    <x v="1"/>
    <n v="2020"/>
    <s v="Active"/>
    <x v="0"/>
    <n v="50606.67"/>
    <x v="3"/>
  </r>
  <r>
    <x v="6"/>
    <n v="72.680000000000007"/>
    <n v="109060.6"/>
    <x v="3"/>
    <x v="32"/>
    <n v="293188"/>
    <x v="8"/>
    <x v="150"/>
    <x v="2"/>
    <n v="27.79"/>
    <x v="1"/>
    <n v="2019"/>
    <s v="Expired"/>
    <x v="0"/>
    <n v="184127.4"/>
    <x v="2"/>
  </r>
  <r>
    <x v="7"/>
    <n v="59.9"/>
    <n v="127016.43"/>
    <x v="5"/>
    <x v="5"/>
    <n v="258869"/>
    <x v="5"/>
    <x v="354"/>
    <x v="0"/>
    <n v="78.45"/>
    <x v="2"/>
    <n v="2015"/>
    <s v="Expired"/>
    <x v="0"/>
    <n v="131852.57"/>
    <x v="2"/>
  </r>
  <r>
    <x v="9"/>
    <n v="14.26"/>
    <n v="18427.059999999998"/>
    <x v="2"/>
    <x v="27"/>
    <n v="68970"/>
    <x v="9"/>
    <x v="651"/>
    <x v="0"/>
    <n v="94.1"/>
    <x v="2"/>
    <n v="2023"/>
    <s v="Not Available"/>
    <x v="1"/>
    <n v="50542.94"/>
    <x v="2"/>
  </r>
  <r>
    <x v="4"/>
    <n v="28.16"/>
    <n v="158380.04"/>
    <x v="4"/>
    <x v="4"/>
    <n v="366727"/>
    <x v="1"/>
    <x v="37"/>
    <x v="2"/>
    <n v="52.05"/>
    <x v="2"/>
    <n v="2020"/>
    <s v="Active"/>
    <x v="1"/>
    <n v="208346.96"/>
    <x v="2"/>
  </r>
  <r>
    <x v="2"/>
    <n v="57.81"/>
    <n v="67784.81"/>
    <x v="0"/>
    <x v="6"/>
    <n v="281649"/>
    <x v="2"/>
    <x v="447"/>
    <x v="0"/>
    <n v="80.23"/>
    <x v="0"/>
    <n v="2023"/>
    <s v="Not Available"/>
    <x v="0"/>
    <n v="213864.19"/>
    <x v="2"/>
  </r>
  <r>
    <x v="7"/>
    <n v="11.92"/>
    <n v="67898.510000000009"/>
    <x v="4"/>
    <x v="18"/>
    <n v="218134"/>
    <x v="7"/>
    <x v="701"/>
    <x v="2"/>
    <n v="38.07"/>
    <x v="0"/>
    <n v="2022"/>
    <s v="Active"/>
    <x v="1"/>
    <n v="150235.49"/>
    <x v="2"/>
  </r>
  <r>
    <x v="6"/>
    <n v="66.989999999999995"/>
    <n v="96558.18"/>
    <x v="3"/>
    <x v="7"/>
    <n v="278416"/>
    <x v="7"/>
    <x v="486"/>
    <x v="0"/>
    <n v="75.81"/>
    <x v="0"/>
    <n v="2023"/>
    <s v="Active"/>
    <x v="0"/>
    <n v="181857.82"/>
    <x v="1"/>
  </r>
  <r>
    <x v="9"/>
    <n v="54.39"/>
    <n v="93004.079999999987"/>
    <x v="2"/>
    <x v="27"/>
    <n v="229259"/>
    <x v="1"/>
    <x v="465"/>
    <x v="0"/>
    <n v="67.98"/>
    <x v="2"/>
    <n v="2020"/>
    <s v="Active"/>
    <x v="0"/>
    <n v="136254.92000000001"/>
    <x v="3"/>
  </r>
  <r>
    <x v="4"/>
    <n v="35.89"/>
    <n v="80489.89"/>
    <x v="6"/>
    <x v="10"/>
    <n v="143358"/>
    <x v="6"/>
    <x v="131"/>
    <x v="1"/>
    <n v="60.31"/>
    <x v="2"/>
    <n v="2017"/>
    <s v="Not Available"/>
    <x v="1"/>
    <n v="62868.11"/>
    <x v="3"/>
  </r>
  <r>
    <x v="3"/>
    <n v="34.03"/>
    <n v="67387.94"/>
    <x v="6"/>
    <x v="21"/>
    <n v="119795"/>
    <x v="4"/>
    <x v="25"/>
    <x v="2"/>
    <n v="47.47"/>
    <x v="0"/>
    <n v="2024"/>
    <s v="Expired"/>
    <x v="1"/>
    <n v="52407.06"/>
    <x v="3"/>
  </r>
  <r>
    <x v="0"/>
    <n v="8.69"/>
    <n v="19956.349999999999"/>
    <x v="5"/>
    <x v="9"/>
    <n v="53865"/>
    <x v="3"/>
    <x v="228"/>
    <x v="2"/>
    <n v="36.46"/>
    <x v="0"/>
    <n v="2023"/>
    <s v="Not Available"/>
    <x v="1"/>
    <n v="33908.65"/>
    <x v="3"/>
  </r>
  <r>
    <x v="9"/>
    <n v="79.290000000000006"/>
    <n v="44089.5"/>
    <x v="5"/>
    <x v="20"/>
    <n v="212553"/>
    <x v="7"/>
    <x v="176"/>
    <x v="1"/>
    <n v="77.87"/>
    <x v="0"/>
    <n v="2020"/>
    <s v="Active"/>
    <x v="1"/>
    <n v="168463.5"/>
    <x v="1"/>
  </r>
  <r>
    <x v="0"/>
    <n v="67.44"/>
    <n v="36518.94"/>
    <x v="4"/>
    <x v="12"/>
    <n v="153541"/>
    <x v="3"/>
    <x v="587"/>
    <x v="0"/>
    <n v="82.59"/>
    <x v="1"/>
    <n v="2024"/>
    <s v="Active"/>
    <x v="0"/>
    <n v="117022.06"/>
    <x v="3"/>
  </r>
  <r>
    <x v="5"/>
    <n v="28.08"/>
    <n v="64702.66"/>
    <x v="6"/>
    <x v="21"/>
    <n v="113475"/>
    <x v="2"/>
    <x v="886"/>
    <x v="2"/>
    <n v="49.14"/>
    <x v="2"/>
    <n v="2019"/>
    <s v="Not Available"/>
    <x v="1"/>
    <n v="48772.34"/>
    <x v="2"/>
  </r>
  <r>
    <x v="9"/>
    <n v="61.98"/>
    <n v="84476.55"/>
    <x v="6"/>
    <x v="33"/>
    <n v="152184"/>
    <x v="7"/>
    <x v="12"/>
    <x v="0"/>
    <n v="69.73"/>
    <x v="2"/>
    <n v="2018"/>
    <s v="Not Available"/>
    <x v="1"/>
    <n v="67707.45"/>
    <x v="0"/>
  </r>
  <r>
    <x v="1"/>
    <n v="64.87"/>
    <n v="142387.54999999999"/>
    <x v="2"/>
    <x v="8"/>
    <n v="397676"/>
    <x v="0"/>
    <x v="106"/>
    <x v="0"/>
    <n v="92.68"/>
    <x v="2"/>
    <n v="2021"/>
    <s v="Active"/>
    <x v="0"/>
    <n v="255288.45"/>
    <x v="3"/>
  </r>
  <r>
    <x v="0"/>
    <n v="6.64"/>
    <n v="99892.109999999986"/>
    <x v="1"/>
    <x v="37"/>
    <n v="284896"/>
    <x v="5"/>
    <x v="674"/>
    <x v="0"/>
    <n v="96.29"/>
    <x v="0"/>
    <n v="2022"/>
    <s v="Not Available"/>
    <x v="1"/>
    <n v="185003.89"/>
    <x v="2"/>
  </r>
  <r>
    <x v="1"/>
    <n v="56.14"/>
    <n v="92743.32"/>
    <x v="2"/>
    <x v="34"/>
    <n v="179837"/>
    <x v="0"/>
    <x v="216"/>
    <x v="2"/>
    <n v="36.909999999999997"/>
    <x v="0"/>
    <n v="2021"/>
    <s v="Expired"/>
    <x v="0"/>
    <n v="87093.68"/>
    <x v="0"/>
  </r>
  <r>
    <x v="4"/>
    <n v="78.58"/>
    <n v="138422.68"/>
    <x v="6"/>
    <x v="10"/>
    <n v="309850"/>
    <x v="3"/>
    <x v="898"/>
    <x v="0"/>
    <n v="90.86"/>
    <x v="1"/>
    <n v="2024"/>
    <s v="Expired"/>
    <x v="1"/>
    <n v="171427.32"/>
    <x v="0"/>
  </r>
  <r>
    <x v="9"/>
    <n v="68.75"/>
    <n v="108412.94"/>
    <x v="0"/>
    <x v="6"/>
    <n v="191941"/>
    <x v="8"/>
    <x v="810"/>
    <x v="1"/>
    <n v="95.77"/>
    <x v="1"/>
    <n v="2017"/>
    <s v="Not Available"/>
    <x v="0"/>
    <n v="83528.06"/>
    <x v="1"/>
  </r>
  <r>
    <x v="5"/>
    <n v="36.92"/>
    <n v="45277.85"/>
    <x v="6"/>
    <x v="21"/>
    <n v="90788"/>
    <x v="0"/>
    <x v="78"/>
    <x v="2"/>
    <n v="34.299999999999997"/>
    <x v="2"/>
    <n v="2021"/>
    <s v="Expired"/>
    <x v="0"/>
    <n v="45510.15"/>
    <x v="2"/>
  </r>
  <r>
    <x v="9"/>
    <n v="33"/>
    <n v="56351.83"/>
    <x v="7"/>
    <x v="28"/>
    <n v="161644"/>
    <x v="2"/>
    <x v="427"/>
    <x v="1"/>
    <n v="93.15"/>
    <x v="1"/>
    <n v="2020"/>
    <s v="Active"/>
    <x v="1"/>
    <n v="105292.17"/>
    <x v="1"/>
  </r>
  <r>
    <x v="5"/>
    <n v="12.47"/>
    <n v="122423.08"/>
    <x v="0"/>
    <x v="29"/>
    <n v="209382"/>
    <x v="1"/>
    <x v="158"/>
    <x v="2"/>
    <n v="51.96"/>
    <x v="0"/>
    <n v="2020"/>
    <s v="Expired"/>
    <x v="0"/>
    <n v="86958.92"/>
    <x v="0"/>
  </r>
  <r>
    <x v="9"/>
    <n v="56.86"/>
    <n v="63098.070000000007"/>
    <x v="1"/>
    <x v="19"/>
    <n v="137593"/>
    <x v="4"/>
    <x v="877"/>
    <x v="1"/>
    <n v="92.12"/>
    <x v="2"/>
    <n v="2024"/>
    <s v="Not Available"/>
    <x v="0"/>
    <n v="74494.929999999993"/>
    <x v="2"/>
  </r>
  <r>
    <x v="0"/>
    <n v="49.32"/>
    <n v="27408"/>
    <x v="4"/>
    <x v="4"/>
    <n v="97780"/>
    <x v="4"/>
    <x v="308"/>
    <x v="1"/>
    <n v="82"/>
    <x v="1"/>
    <n v="2024"/>
    <s v="Active"/>
    <x v="1"/>
    <n v="70372"/>
    <x v="1"/>
  </r>
  <r>
    <x v="3"/>
    <n v="44.55"/>
    <n v="45219.679999999993"/>
    <x v="5"/>
    <x v="15"/>
    <n v="194949"/>
    <x v="5"/>
    <x v="501"/>
    <x v="0"/>
    <n v="68.680000000000007"/>
    <x v="1"/>
    <n v="2019"/>
    <s v="Not Available"/>
    <x v="0"/>
    <n v="149729.32"/>
    <x v="2"/>
  </r>
  <r>
    <x v="2"/>
    <n v="60.7"/>
    <n v="46106.489999999991"/>
    <x v="0"/>
    <x v="6"/>
    <n v="179671"/>
    <x v="6"/>
    <x v="245"/>
    <x v="1"/>
    <n v="76.12"/>
    <x v="1"/>
    <n v="2020"/>
    <s v="Expired"/>
    <x v="0"/>
    <n v="133564.51"/>
    <x v="1"/>
  </r>
  <r>
    <x v="3"/>
    <n v="26.85"/>
    <n v="65475.66"/>
    <x v="7"/>
    <x v="30"/>
    <n v="142140"/>
    <x v="6"/>
    <x v="259"/>
    <x v="1"/>
    <n v="65.239999999999995"/>
    <x v="2"/>
    <n v="2017"/>
    <s v="Active"/>
    <x v="0"/>
    <n v="76664.34"/>
    <x v="2"/>
  </r>
  <r>
    <x v="7"/>
    <n v="69.260000000000005"/>
    <n v="99218.989999999991"/>
    <x v="3"/>
    <x v="32"/>
    <n v="371551"/>
    <x v="2"/>
    <x v="764"/>
    <x v="2"/>
    <n v="25.61"/>
    <x v="1"/>
    <n v="2022"/>
    <s v="Expired"/>
    <x v="1"/>
    <n v="272332.01"/>
    <x v="0"/>
  </r>
  <r>
    <x v="2"/>
    <n v="61.7"/>
    <n v="87739.079999999987"/>
    <x v="3"/>
    <x v="32"/>
    <n v="271672"/>
    <x v="9"/>
    <x v="258"/>
    <x v="1"/>
    <n v="98.87"/>
    <x v="2"/>
    <n v="2023"/>
    <s v="Active"/>
    <x v="0"/>
    <n v="183932.92"/>
    <x v="2"/>
  </r>
  <r>
    <x v="5"/>
    <n v="12.31"/>
    <n v="110880.25"/>
    <x v="5"/>
    <x v="13"/>
    <n v="263796"/>
    <x v="9"/>
    <x v="187"/>
    <x v="1"/>
    <n v="88.62"/>
    <x v="1"/>
    <n v="2023"/>
    <s v="Expired"/>
    <x v="0"/>
    <n v="152915.75"/>
    <x v="1"/>
  </r>
  <r>
    <x v="4"/>
    <n v="30.98"/>
    <n v="164051.75"/>
    <x v="6"/>
    <x v="24"/>
    <n v="395765"/>
    <x v="4"/>
    <x v="239"/>
    <x v="2"/>
    <n v="41.3"/>
    <x v="0"/>
    <n v="2024"/>
    <s v="Active"/>
    <x v="1"/>
    <n v="231713.25"/>
    <x v="0"/>
  </r>
  <r>
    <x v="4"/>
    <n v="62.16"/>
    <n v="121700.73999999999"/>
    <x v="6"/>
    <x v="24"/>
    <n v="253811"/>
    <x v="4"/>
    <x v="689"/>
    <x v="0"/>
    <n v="64.56"/>
    <x v="1"/>
    <n v="2024"/>
    <s v="Not Available"/>
    <x v="1"/>
    <n v="132110.26"/>
    <x v="0"/>
  </r>
  <r>
    <x v="8"/>
    <n v="14.34"/>
    <n v="126410.65"/>
    <x v="5"/>
    <x v="15"/>
    <n v="299859"/>
    <x v="1"/>
    <x v="90"/>
    <x v="1"/>
    <n v="87.08"/>
    <x v="0"/>
    <n v="2022"/>
    <s v="Expired"/>
    <x v="0"/>
    <n v="173448.35"/>
    <x v="1"/>
  </r>
  <r>
    <x v="0"/>
    <n v="8"/>
    <n v="53409"/>
    <x v="5"/>
    <x v="15"/>
    <n v="90609"/>
    <x v="4"/>
    <x v="564"/>
    <x v="2"/>
    <n v="34.32"/>
    <x v="2"/>
    <n v="2024"/>
    <s v="Active"/>
    <x v="0"/>
    <n v="37200"/>
    <x v="0"/>
  </r>
  <r>
    <x v="3"/>
    <n v="77.709999999999994"/>
    <n v="93178.41"/>
    <x v="7"/>
    <x v="23"/>
    <n v="313848"/>
    <x v="0"/>
    <x v="456"/>
    <x v="0"/>
    <n v="96.4"/>
    <x v="0"/>
    <n v="2023"/>
    <s v="Active"/>
    <x v="1"/>
    <n v="220669.59"/>
    <x v="0"/>
  </r>
  <r>
    <x v="2"/>
    <n v="6.02"/>
    <n v="96810.03"/>
    <x v="3"/>
    <x v="3"/>
    <n v="269015"/>
    <x v="9"/>
    <x v="482"/>
    <x v="2"/>
    <n v="37.840000000000003"/>
    <x v="2"/>
    <n v="2023"/>
    <s v="Expired"/>
    <x v="0"/>
    <n v="172204.97"/>
    <x v="2"/>
  </r>
  <r>
    <x v="4"/>
    <n v="13.31"/>
    <n v="178892.88"/>
    <x v="6"/>
    <x v="31"/>
    <n v="394487"/>
    <x v="9"/>
    <x v="392"/>
    <x v="1"/>
    <n v="67.930000000000007"/>
    <x v="1"/>
    <n v="2023"/>
    <s v="Expired"/>
    <x v="0"/>
    <n v="215594.12"/>
    <x v="3"/>
  </r>
  <r>
    <x v="5"/>
    <n v="79.63"/>
    <n v="110634.5"/>
    <x v="6"/>
    <x v="24"/>
    <n v="275451"/>
    <x v="2"/>
    <x v="52"/>
    <x v="2"/>
    <n v="58.98"/>
    <x v="1"/>
    <n v="2023"/>
    <s v="Active"/>
    <x v="0"/>
    <n v="164816.5"/>
    <x v="3"/>
  </r>
  <r>
    <x v="5"/>
    <n v="65.180000000000007"/>
    <n v="180496.5"/>
    <x v="0"/>
    <x v="0"/>
    <n v="302929"/>
    <x v="4"/>
    <x v="865"/>
    <x v="0"/>
    <n v="99.63"/>
    <x v="1"/>
    <n v="2024"/>
    <s v="Active"/>
    <x v="0"/>
    <n v="122432.5"/>
    <x v="1"/>
  </r>
  <r>
    <x v="7"/>
    <n v="57.84"/>
    <n v="79980.31"/>
    <x v="4"/>
    <x v="12"/>
    <n v="214149"/>
    <x v="5"/>
    <x v="530"/>
    <x v="0"/>
    <n v="67.3"/>
    <x v="0"/>
    <n v="2019"/>
    <s v="Active"/>
    <x v="0"/>
    <n v="134168.69"/>
    <x v="1"/>
  </r>
  <r>
    <x v="1"/>
    <n v="41.18"/>
    <n v="23607.809999999998"/>
    <x v="6"/>
    <x v="31"/>
    <n v="66999"/>
    <x v="2"/>
    <x v="425"/>
    <x v="1"/>
    <n v="61.95"/>
    <x v="0"/>
    <n v="2020"/>
    <s v="Active"/>
    <x v="0"/>
    <n v="43391.19"/>
    <x v="2"/>
  </r>
  <r>
    <x v="1"/>
    <n v="50.49"/>
    <n v="79475.530000000028"/>
    <x v="7"/>
    <x v="30"/>
    <n v="376278"/>
    <x v="4"/>
    <x v="652"/>
    <x v="2"/>
    <n v="54.38"/>
    <x v="2"/>
    <n v="2024"/>
    <s v="Expired"/>
    <x v="1"/>
    <n v="296802.46999999997"/>
    <x v="2"/>
  </r>
  <r>
    <x v="5"/>
    <n v="51.45"/>
    <n v="114557.83"/>
    <x v="5"/>
    <x v="13"/>
    <n v="234956"/>
    <x v="6"/>
    <x v="200"/>
    <x v="1"/>
    <n v="68.319999999999993"/>
    <x v="2"/>
    <n v="2017"/>
    <s v="Expired"/>
    <x v="0"/>
    <n v="120398.17"/>
    <x v="3"/>
  </r>
  <r>
    <x v="6"/>
    <n v="26.74"/>
    <n v="69902.320000000007"/>
    <x v="6"/>
    <x v="21"/>
    <n v="142954"/>
    <x v="7"/>
    <x v="424"/>
    <x v="0"/>
    <n v="91.14"/>
    <x v="2"/>
    <n v="2018"/>
    <s v="Expired"/>
    <x v="0"/>
    <n v="73051.679999999993"/>
    <x v="1"/>
  </r>
  <r>
    <x v="8"/>
    <n v="33.47"/>
    <n v="102141.45000000001"/>
    <x v="3"/>
    <x v="7"/>
    <n v="297343"/>
    <x v="0"/>
    <x v="443"/>
    <x v="2"/>
    <n v="54.94"/>
    <x v="2"/>
    <n v="2021"/>
    <s v="Expired"/>
    <x v="0"/>
    <n v="195201.55"/>
    <x v="0"/>
  </r>
  <r>
    <x v="0"/>
    <n v="16.66"/>
    <n v="94844.160000000003"/>
    <x v="3"/>
    <x v="32"/>
    <n v="247471"/>
    <x v="7"/>
    <x v="761"/>
    <x v="0"/>
    <n v="83.39"/>
    <x v="0"/>
    <n v="2024"/>
    <s v="Not Available"/>
    <x v="1"/>
    <n v="152626.84"/>
    <x v="3"/>
  </r>
  <r>
    <x v="2"/>
    <n v="46.04"/>
    <n v="101265.4"/>
    <x v="0"/>
    <x v="6"/>
    <n v="316068"/>
    <x v="9"/>
    <x v="220"/>
    <x v="0"/>
    <n v="85.62"/>
    <x v="1"/>
    <n v="2024"/>
    <s v="Not Available"/>
    <x v="1"/>
    <n v="214802.6"/>
    <x v="0"/>
  </r>
  <r>
    <x v="4"/>
    <n v="24.91"/>
    <n v="36035.300000000003"/>
    <x v="2"/>
    <x v="34"/>
    <n v="111567"/>
    <x v="4"/>
    <x v="869"/>
    <x v="0"/>
    <n v="96.18"/>
    <x v="0"/>
    <n v="2024"/>
    <s v="Expired"/>
    <x v="1"/>
    <n v="75531.7"/>
    <x v="2"/>
  </r>
  <r>
    <x v="5"/>
    <n v="36.99"/>
    <n v="82540.87"/>
    <x v="3"/>
    <x v="14"/>
    <n v="154074"/>
    <x v="3"/>
    <x v="788"/>
    <x v="0"/>
    <n v="77.180000000000007"/>
    <x v="0"/>
    <n v="2023"/>
    <s v="Not Available"/>
    <x v="1"/>
    <n v="71533.13"/>
    <x v="2"/>
  </r>
  <r>
    <x v="1"/>
    <n v="7.95"/>
    <n v="37144.1"/>
    <x v="5"/>
    <x v="15"/>
    <n v="84506"/>
    <x v="4"/>
    <x v="277"/>
    <x v="1"/>
    <n v="61.67"/>
    <x v="1"/>
    <n v="2024"/>
    <s v="Not Available"/>
    <x v="0"/>
    <n v="47361.9"/>
    <x v="3"/>
  </r>
  <r>
    <x v="9"/>
    <n v="77.510000000000005"/>
    <n v="81645.11"/>
    <x v="1"/>
    <x v="37"/>
    <n v="142975"/>
    <x v="3"/>
    <x v="447"/>
    <x v="0"/>
    <n v="74.989999999999995"/>
    <x v="1"/>
    <n v="2022"/>
    <s v="Not Available"/>
    <x v="0"/>
    <n v="61329.89"/>
    <x v="3"/>
  </r>
  <r>
    <x v="6"/>
    <n v="13.41"/>
    <n v="32755.03"/>
    <x v="0"/>
    <x v="0"/>
    <n v="79549"/>
    <x v="1"/>
    <x v="43"/>
    <x v="2"/>
    <n v="43.55"/>
    <x v="0"/>
    <n v="2022"/>
    <s v="Expired"/>
    <x v="0"/>
    <n v="46793.97"/>
    <x v="2"/>
  </r>
  <r>
    <x v="0"/>
    <n v="47.86"/>
    <n v="92308.489999999991"/>
    <x v="3"/>
    <x v="7"/>
    <n v="288319"/>
    <x v="3"/>
    <x v="315"/>
    <x v="2"/>
    <n v="55.37"/>
    <x v="0"/>
    <n v="2024"/>
    <s v="Active"/>
    <x v="0"/>
    <n v="196010.51"/>
    <x v="0"/>
  </r>
  <r>
    <x v="2"/>
    <n v="31.32"/>
    <n v="58289.17"/>
    <x v="0"/>
    <x v="29"/>
    <n v="138465"/>
    <x v="9"/>
    <x v="288"/>
    <x v="1"/>
    <n v="81.95"/>
    <x v="0"/>
    <n v="2024"/>
    <s v="Not Available"/>
    <x v="1"/>
    <n v="80175.83"/>
    <x v="1"/>
  </r>
  <r>
    <x v="9"/>
    <n v="64.650000000000006"/>
    <n v="129073.66"/>
    <x v="6"/>
    <x v="31"/>
    <n v="220343"/>
    <x v="5"/>
    <x v="706"/>
    <x v="0"/>
    <n v="97.92"/>
    <x v="1"/>
    <n v="2022"/>
    <s v="Active"/>
    <x v="1"/>
    <n v="91269.34"/>
    <x v="0"/>
  </r>
  <r>
    <x v="1"/>
    <n v="45.89"/>
    <n v="165004.99"/>
    <x v="1"/>
    <x v="25"/>
    <n v="391685"/>
    <x v="9"/>
    <x v="614"/>
    <x v="2"/>
    <n v="34.33"/>
    <x v="0"/>
    <n v="2024"/>
    <s v="Not Available"/>
    <x v="0"/>
    <n v="226680.01"/>
    <x v="2"/>
  </r>
  <r>
    <x v="5"/>
    <n v="35.31"/>
    <n v="24816.5"/>
    <x v="3"/>
    <x v="7"/>
    <n v="53094"/>
    <x v="6"/>
    <x v="656"/>
    <x v="1"/>
    <n v="79.39"/>
    <x v="2"/>
    <n v="2017"/>
    <s v="Expired"/>
    <x v="0"/>
    <n v="28277.5"/>
    <x v="2"/>
  </r>
  <r>
    <x v="3"/>
    <n v="60.73"/>
    <n v="62952.959999999992"/>
    <x v="5"/>
    <x v="13"/>
    <n v="200835"/>
    <x v="8"/>
    <x v="774"/>
    <x v="2"/>
    <n v="49.45"/>
    <x v="2"/>
    <n v="2016"/>
    <s v="Expired"/>
    <x v="0"/>
    <n v="137882.04"/>
    <x v="0"/>
  </r>
  <r>
    <x v="7"/>
    <n v="10.06"/>
    <n v="76437.16"/>
    <x v="5"/>
    <x v="20"/>
    <n v="242110"/>
    <x v="3"/>
    <x v="580"/>
    <x v="1"/>
    <n v="96.05"/>
    <x v="0"/>
    <n v="2022"/>
    <s v="Not Available"/>
    <x v="1"/>
    <n v="165672.84"/>
    <x v="1"/>
  </r>
  <r>
    <x v="1"/>
    <n v="65.34"/>
    <n v="122482.39000000001"/>
    <x v="2"/>
    <x v="27"/>
    <n v="303391"/>
    <x v="6"/>
    <x v="607"/>
    <x v="2"/>
    <n v="34.56"/>
    <x v="1"/>
    <n v="2022"/>
    <s v="Active"/>
    <x v="1"/>
    <n v="180908.61"/>
    <x v="0"/>
  </r>
  <r>
    <x v="1"/>
    <n v="46.53"/>
    <n v="91828.489999999991"/>
    <x v="2"/>
    <x v="27"/>
    <n v="380020"/>
    <x v="6"/>
    <x v="500"/>
    <x v="0"/>
    <n v="61.78"/>
    <x v="0"/>
    <n v="2023"/>
    <s v="Active"/>
    <x v="1"/>
    <n v="288191.51"/>
    <x v="2"/>
  </r>
  <r>
    <x v="4"/>
    <n v="12.5"/>
    <n v="147715.62"/>
    <x v="2"/>
    <x v="27"/>
    <n v="337973"/>
    <x v="8"/>
    <x v="761"/>
    <x v="1"/>
    <n v="97.57"/>
    <x v="0"/>
    <n v="2019"/>
    <s v="Not Available"/>
    <x v="1"/>
    <n v="190257.38"/>
    <x v="3"/>
  </r>
  <r>
    <x v="8"/>
    <n v="13.94"/>
    <n v="98178.72"/>
    <x v="5"/>
    <x v="9"/>
    <n v="193830"/>
    <x v="4"/>
    <x v="53"/>
    <x v="1"/>
    <n v="79.08"/>
    <x v="2"/>
    <n v="2024"/>
    <s v="Active"/>
    <x v="0"/>
    <n v="95651.28"/>
    <x v="3"/>
  </r>
  <r>
    <x v="6"/>
    <n v="49.08"/>
    <n v="28493.18"/>
    <x v="1"/>
    <x v="1"/>
    <n v="78088"/>
    <x v="7"/>
    <x v="478"/>
    <x v="0"/>
    <n v="63.64"/>
    <x v="0"/>
    <n v="2018"/>
    <s v="Not Available"/>
    <x v="0"/>
    <n v="49594.82"/>
    <x v="3"/>
  </r>
  <r>
    <x v="1"/>
    <n v="46.84"/>
    <n v="101536.03999999998"/>
    <x v="2"/>
    <x v="27"/>
    <n v="390661"/>
    <x v="7"/>
    <x v="615"/>
    <x v="1"/>
    <n v="63.3"/>
    <x v="1"/>
    <n v="2018"/>
    <s v="Active"/>
    <x v="1"/>
    <n v="289124.96000000002"/>
    <x v="1"/>
  </r>
  <r>
    <x v="9"/>
    <n v="28.47"/>
    <n v="166515.29999999999"/>
    <x v="4"/>
    <x v="18"/>
    <n v="372816"/>
    <x v="8"/>
    <x v="205"/>
    <x v="0"/>
    <n v="68.739999999999995"/>
    <x v="1"/>
    <n v="2020"/>
    <s v="Not Available"/>
    <x v="1"/>
    <n v="206300.7"/>
    <x v="3"/>
  </r>
  <r>
    <x v="7"/>
    <n v="50.42"/>
    <n v="103216.97"/>
    <x v="6"/>
    <x v="31"/>
    <n v="196953"/>
    <x v="9"/>
    <x v="129"/>
    <x v="2"/>
    <n v="31.94"/>
    <x v="2"/>
    <n v="2023"/>
    <s v="Not Available"/>
    <x v="1"/>
    <n v="93736.03"/>
    <x v="3"/>
  </r>
  <r>
    <x v="4"/>
    <n v="73.739999999999995"/>
    <n v="24803.360000000001"/>
    <x v="3"/>
    <x v="14"/>
    <n v="71712"/>
    <x v="9"/>
    <x v="595"/>
    <x v="0"/>
    <n v="84.15"/>
    <x v="1"/>
    <n v="2023"/>
    <s v="Active"/>
    <x v="0"/>
    <n v="46908.639999999999"/>
    <x v="3"/>
  </r>
  <r>
    <x v="4"/>
    <n v="45.76"/>
    <n v="148575.18"/>
    <x v="6"/>
    <x v="21"/>
    <n v="289899"/>
    <x v="7"/>
    <x v="279"/>
    <x v="2"/>
    <n v="50.42"/>
    <x v="0"/>
    <n v="2024"/>
    <s v="Not Available"/>
    <x v="0"/>
    <n v="141323.82"/>
    <x v="3"/>
  </r>
  <r>
    <x v="2"/>
    <n v="73.33"/>
    <n v="24319.339999999997"/>
    <x v="3"/>
    <x v="7"/>
    <n v="76657"/>
    <x v="1"/>
    <x v="375"/>
    <x v="1"/>
    <n v="85.85"/>
    <x v="1"/>
    <n v="2022"/>
    <s v="Active"/>
    <x v="1"/>
    <n v="52337.66"/>
    <x v="1"/>
  </r>
  <r>
    <x v="8"/>
    <n v="68.930000000000007"/>
    <n v="32878.289999999994"/>
    <x v="1"/>
    <x v="37"/>
    <n v="111305"/>
    <x v="5"/>
    <x v="320"/>
    <x v="2"/>
    <n v="38.450000000000003"/>
    <x v="1"/>
    <n v="2019"/>
    <s v="Not Available"/>
    <x v="0"/>
    <n v="78426.710000000006"/>
    <x v="1"/>
  </r>
  <r>
    <x v="6"/>
    <n v="8.0299999999999994"/>
    <n v="63577.72"/>
    <x v="5"/>
    <x v="20"/>
    <n v="129535"/>
    <x v="2"/>
    <x v="180"/>
    <x v="0"/>
    <n v="84.33"/>
    <x v="1"/>
    <n v="2022"/>
    <s v="Active"/>
    <x v="0"/>
    <n v="65957.279999999999"/>
    <x v="3"/>
  </r>
  <r>
    <x v="3"/>
    <n v="75.61"/>
    <n v="181603.45"/>
    <x v="2"/>
    <x v="38"/>
    <n v="350243"/>
    <x v="2"/>
    <x v="707"/>
    <x v="2"/>
    <n v="40.46"/>
    <x v="0"/>
    <n v="2024"/>
    <s v="Not Available"/>
    <x v="0"/>
    <n v="168639.55"/>
    <x v="3"/>
  </r>
  <r>
    <x v="4"/>
    <n v="71.260000000000005"/>
    <n v="128963.83"/>
    <x v="2"/>
    <x v="34"/>
    <n v="252645"/>
    <x v="1"/>
    <x v="383"/>
    <x v="2"/>
    <n v="49.15"/>
    <x v="0"/>
    <n v="2020"/>
    <s v="Active"/>
    <x v="1"/>
    <n v="123681.17"/>
    <x v="0"/>
  </r>
  <r>
    <x v="0"/>
    <n v="57.68"/>
    <n v="16405.97"/>
    <x v="4"/>
    <x v="22"/>
    <n v="62764"/>
    <x v="3"/>
    <x v="91"/>
    <x v="2"/>
    <n v="35.46"/>
    <x v="2"/>
    <n v="2022"/>
    <s v="Expired"/>
    <x v="1"/>
    <n v="46358.03"/>
    <x v="1"/>
  </r>
  <r>
    <x v="4"/>
    <n v="30.94"/>
    <n v="27184.639999999999"/>
    <x v="2"/>
    <x v="2"/>
    <n v="87494"/>
    <x v="4"/>
    <x v="164"/>
    <x v="2"/>
    <n v="34.35"/>
    <x v="2"/>
    <n v="2024"/>
    <s v="Expired"/>
    <x v="1"/>
    <n v="60309.36"/>
    <x v="3"/>
  </r>
  <r>
    <x v="8"/>
    <n v="33.729999999999997"/>
    <n v="15846.349999999999"/>
    <x v="1"/>
    <x v="37"/>
    <n v="58674"/>
    <x v="2"/>
    <x v="177"/>
    <x v="1"/>
    <n v="66.16"/>
    <x v="1"/>
    <n v="2021"/>
    <s v="Not Available"/>
    <x v="1"/>
    <n v="42827.65"/>
    <x v="1"/>
  </r>
  <r>
    <x v="7"/>
    <n v="40.659999999999997"/>
    <n v="90620.57"/>
    <x v="3"/>
    <x v="32"/>
    <n v="291308"/>
    <x v="1"/>
    <x v="750"/>
    <x v="2"/>
    <n v="51.24"/>
    <x v="2"/>
    <n v="2020"/>
    <s v="Expired"/>
    <x v="1"/>
    <n v="200687.43"/>
    <x v="3"/>
  </r>
  <r>
    <x v="6"/>
    <n v="17.59"/>
    <n v="23577.02"/>
    <x v="3"/>
    <x v="11"/>
    <n v="51159"/>
    <x v="6"/>
    <x v="836"/>
    <x v="1"/>
    <n v="78.069999999999993"/>
    <x v="0"/>
    <n v="2022"/>
    <s v="Expired"/>
    <x v="0"/>
    <n v="27581.98"/>
    <x v="3"/>
  </r>
  <r>
    <x v="1"/>
    <n v="39.4"/>
    <n v="99269.549999999988"/>
    <x v="6"/>
    <x v="21"/>
    <n v="380792"/>
    <x v="9"/>
    <x v="124"/>
    <x v="0"/>
    <n v="99"/>
    <x v="0"/>
    <n v="2024"/>
    <s v="Expired"/>
    <x v="0"/>
    <n v="281522.45"/>
    <x v="1"/>
  </r>
  <r>
    <x v="9"/>
    <n v="65.2"/>
    <n v="54222.450000000012"/>
    <x v="4"/>
    <x v="16"/>
    <n v="189864"/>
    <x v="8"/>
    <x v="368"/>
    <x v="0"/>
    <n v="79.95"/>
    <x v="2"/>
    <n v="2016"/>
    <s v="Active"/>
    <x v="0"/>
    <n v="135641.54999999999"/>
    <x v="3"/>
  </r>
  <r>
    <x v="5"/>
    <n v="7.4"/>
    <n v="44971.199999999997"/>
    <x v="6"/>
    <x v="24"/>
    <n v="146040"/>
    <x v="2"/>
    <x v="197"/>
    <x v="0"/>
    <n v="89.18"/>
    <x v="1"/>
    <n v="2021"/>
    <s v="Not Available"/>
    <x v="0"/>
    <n v="101068.8"/>
    <x v="3"/>
  </r>
  <r>
    <x v="6"/>
    <n v="30.99"/>
    <n v="56427.950000000012"/>
    <x v="6"/>
    <x v="24"/>
    <n v="200339"/>
    <x v="0"/>
    <x v="95"/>
    <x v="1"/>
    <n v="62.79"/>
    <x v="2"/>
    <n v="2021"/>
    <s v="Active"/>
    <x v="0"/>
    <n v="143911.04999999999"/>
    <x v="2"/>
  </r>
  <r>
    <x v="3"/>
    <n v="23.48"/>
    <n v="85959.640000000014"/>
    <x v="6"/>
    <x v="24"/>
    <n v="368037"/>
    <x v="6"/>
    <x v="244"/>
    <x v="1"/>
    <n v="72.75"/>
    <x v="0"/>
    <n v="2018"/>
    <s v="Active"/>
    <x v="0"/>
    <n v="282077.36"/>
    <x v="0"/>
  </r>
  <r>
    <x v="7"/>
    <n v="54.64"/>
    <n v="169819.53"/>
    <x v="3"/>
    <x v="32"/>
    <n v="318013"/>
    <x v="0"/>
    <x v="594"/>
    <x v="0"/>
    <n v="64.19"/>
    <x v="0"/>
    <n v="2022"/>
    <s v="Expired"/>
    <x v="1"/>
    <n v="148193.47"/>
    <x v="0"/>
  </r>
  <r>
    <x v="0"/>
    <n v="58.09"/>
    <n v="180229.1"/>
    <x v="2"/>
    <x v="8"/>
    <n v="378485"/>
    <x v="8"/>
    <x v="352"/>
    <x v="1"/>
    <n v="61.99"/>
    <x v="2"/>
    <n v="2016"/>
    <s v="Not Available"/>
    <x v="1"/>
    <n v="198255.9"/>
    <x v="3"/>
  </r>
  <r>
    <x v="4"/>
    <n v="78.58"/>
    <n v="173905.49"/>
    <x v="4"/>
    <x v="16"/>
    <n v="325048"/>
    <x v="3"/>
    <x v="808"/>
    <x v="0"/>
    <n v="74.760000000000005"/>
    <x v="0"/>
    <n v="2023"/>
    <s v="Not Available"/>
    <x v="1"/>
    <n v="151142.51"/>
    <x v="1"/>
  </r>
  <r>
    <x v="6"/>
    <n v="27.01"/>
    <n v="104214.06"/>
    <x v="4"/>
    <x v="18"/>
    <n v="184033"/>
    <x v="0"/>
    <x v="747"/>
    <x v="2"/>
    <n v="26.55"/>
    <x v="0"/>
    <n v="2023"/>
    <s v="Active"/>
    <x v="0"/>
    <n v="79818.94"/>
    <x v="0"/>
  </r>
  <r>
    <x v="4"/>
    <n v="17.059999999999999"/>
    <n v="36227.67"/>
    <x v="7"/>
    <x v="28"/>
    <n v="60418"/>
    <x v="0"/>
    <x v="666"/>
    <x v="1"/>
    <n v="90.75"/>
    <x v="0"/>
    <n v="2023"/>
    <s v="Not Available"/>
    <x v="1"/>
    <n v="24190.33"/>
    <x v="0"/>
  </r>
  <r>
    <x v="8"/>
    <n v="20.73"/>
    <n v="133762.56"/>
    <x v="0"/>
    <x v="29"/>
    <n v="386215"/>
    <x v="2"/>
    <x v="889"/>
    <x v="0"/>
    <n v="84.08"/>
    <x v="2"/>
    <n v="2019"/>
    <s v="Expired"/>
    <x v="1"/>
    <n v="252452.44"/>
    <x v="3"/>
  </r>
  <r>
    <x v="2"/>
    <n v="79.02"/>
    <n v="134029.94"/>
    <x v="4"/>
    <x v="16"/>
    <n v="247439"/>
    <x v="5"/>
    <x v="284"/>
    <x v="1"/>
    <n v="87.79"/>
    <x v="1"/>
    <n v="2023"/>
    <s v="Not Available"/>
    <x v="1"/>
    <n v="113409.06"/>
    <x v="0"/>
  </r>
  <r>
    <x v="2"/>
    <n v="41.57"/>
    <n v="96094.62"/>
    <x v="1"/>
    <x v="19"/>
    <n v="389905"/>
    <x v="8"/>
    <x v="68"/>
    <x v="0"/>
    <n v="63.34"/>
    <x v="2"/>
    <n v="2016"/>
    <s v="Not Available"/>
    <x v="1"/>
    <n v="293810.38"/>
    <x v="0"/>
  </r>
  <r>
    <x v="7"/>
    <n v="47.71"/>
    <n v="141142.79"/>
    <x v="6"/>
    <x v="21"/>
    <n v="379041"/>
    <x v="3"/>
    <x v="519"/>
    <x v="2"/>
    <n v="57.85"/>
    <x v="0"/>
    <n v="2024"/>
    <s v="Expired"/>
    <x v="1"/>
    <n v="237898.21"/>
    <x v="0"/>
  </r>
  <r>
    <x v="5"/>
    <n v="71.92"/>
    <n v="155809.95000000001"/>
    <x v="7"/>
    <x v="36"/>
    <n v="264035"/>
    <x v="1"/>
    <x v="202"/>
    <x v="0"/>
    <n v="94.73"/>
    <x v="2"/>
    <n v="2020"/>
    <s v="Expired"/>
    <x v="0"/>
    <n v="108225.05"/>
    <x v="1"/>
  </r>
  <r>
    <x v="9"/>
    <n v="30.16"/>
    <n v="105329.71"/>
    <x v="4"/>
    <x v="4"/>
    <n v="234545"/>
    <x v="9"/>
    <x v="219"/>
    <x v="2"/>
    <n v="44.05"/>
    <x v="2"/>
    <n v="2023"/>
    <s v="Active"/>
    <x v="1"/>
    <n v="129215.29"/>
    <x v="2"/>
  </r>
  <r>
    <x v="1"/>
    <n v="18.64"/>
    <n v="124398.45999999999"/>
    <x v="7"/>
    <x v="17"/>
    <n v="317445"/>
    <x v="5"/>
    <x v="866"/>
    <x v="2"/>
    <n v="26.5"/>
    <x v="1"/>
    <n v="2019"/>
    <s v="Not Available"/>
    <x v="0"/>
    <n v="193046.54"/>
    <x v="1"/>
  </r>
  <r>
    <x v="1"/>
    <n v="17.73"/>
    <n v="118884.5"/>
    <x v="0"/>
    <x v="29"/>
    <n v="243231"/>
    <x v="6"/>
    <x v="696"/>
    <x v="0"/>
    <n v="99.73"/>
    <x v="2"/>
    <n v="2017"/>
    <s v="Active"/>
    <x v="0"/>
    <n v="124346.5"/>
    <x v="2"/>
  </r>
  <r>
    <x v="7"/>
    <n v="47.18"/>
    <n v="109019.06"/>
    <x v="7"/>
    <x v="23"/>
    <n v="308076"/>
    <x v="1"/>
    <x v="170"/>
    <x v="2"/>
    <n v="41.24"/>
    <x v="0"/>
    <n v="2021"/>
    <s v="Not Available"/>
    <x v="1"/>
    <n v="199056.94"/>
    <x v="1"/>
  </r>
  <r>
    <x v="4"/>
    <n v="26.21"/>
    <n v="68505.78"/>
    <x v="4"/>
    <x v="12"/>
    <n v="183511"/>
    <x v="4"/>
    <x v="710"/>
    <x v="0"/>
    <n v="95.67"/>
    <x v="2"/>
    <n v="2024"/>
    <s v="Expired"/>
    <x v="1"/>
    <n v="115005.22"/>
    <x v="0"/>
  </r>
  <r>
    <x v="6"/>
    <n v="31.03"/>
    <n v="77481.899999999994"/>
    <x v="5"/>
    <x v="20"/>
    <n v="147480"/>
    <x v="8"/>
    <x v="634"/>
    <x v="2"/>
    <n v="29.53"/>
    <x v="2"/>
    <n v="2016"/>
    <s v="Not Available"/>
    <x v="1"/>
    <n v="69998.100000000006"/>
    <x v="1"/>
  </r>
  <r>
    <x v="7"/>
    <n v="6.39"/>
    <n v="57412.119999999995"/>
    <x v="7"/>
    <x v="17"/>
    <n v="201758"/>
    <x v="4"/>
    <x v="387"/>
    <x v="0"/>
    <n v="66.36"/>
    <x v="1"/>
    <n v="2024"/>
    <s v="Expired"/>
    <x v="1"/>
    <n v="144345.88"/>
    <x v="0"/>
  </r>
  <r>
    <x v="8"/>
    <n v="40.86"/>
    <n v="37182.19"/>
    <x v="0"/>
    <x v="35"/>
    <n v="82403"/>
    <x v="8"/>
    <x v="35"/>
    <x v="2"/>
    <n v="35.07"/>
    <x v="1"/>
    <n v="2019"/>
    <s v="Expired"/>
    <x v="0"/>
    <n v="45220.81"/>
    <x v="1"/>
  </r>
  <r>
    <x v="4"/>
    <n v="72.349999999999994"/>
    <n v="89976.39"/>
    <x v="2"/>
    <x v="2"/>
    <n v="160497"/>
    <x v="9"/>
    <x v="548"/>
    <x v="0"/>
    <n v="96.29"/>
    <x v="0"/>
    <n v="2023"/>
    <s v="Expired"/>
    <x v="1"/>
    <n v="70520.61"/>
    <x v="0"/>
  </r>
  <r>
    <x v="6"/>
    <n v="34.299999999999997"/>
    <n v="176989.25"/>
    <x v="5"/>
    <x v="15"/>
    <n v="383648"/>
    <x v="2"/>
    <x v="253"/>
    <x v="1"/>
    <n v="70.55"/>
    <x v="0"/>
    <n v="2019"/>
    <s v="Expired"/>
    <x v="0"/>
    <n v="206658.75"/>
    <x v="1"/>
  </r>
  <r>
    <x v="4"/>
    <n v="16.2"/>
    <n v="22241.050000000003"/>
    <x v="4"/>
    <x v="18"/>
    <n v="59240"/>
    <x v="8"/>
    <x v="501"/>
    <x v="0"/>
    <n v="82.56"/>
    <x v="0"/>
    <n v="2020"/>
    <s v="Expired"/>
    <x v="1"/>
    <n v="36998.949999999997"/>
    <x v="0"/>
  </r>
  <r>
    <x v="4"/>
    <n v="74.14"/>
    <n v="67231.950000000012"/>
    <x v="6"/>
    <x v="31"/>
    <n v="283324"/>
    <x v="8"/>
    <x v="74"/>
    <x v="0"/>
    <n v="80.55"/>
    <x v="0"/>
    <n v="2016"/>
    <s v="Expired"/>
    <x v="0"/>
    <n v="216092.05"/>
    <x v="3"/>
  </r>
  <r>
    <x v="8"/>
    <n v="13.76"/>
    <n v="58160.17"/>
    <x v="1"/>
    <x v="26"/>
    <n v="139469"/>
    <x v="1"/>
    <x v="616"/>
    <x v="1"/>
    <n v="96.59"/>
    <x v="2"/>
    <n v="2020"/>
    <s v="Active"/>
    <x v="0"/>
    <n v="81308.83"/>
    <x v="1"/>
  </r>
  <r>
    <x v="5"/>
    <n v="71.53"/>
    <n v="153420.74"/>
    <x v="1"/>
    <x v="37"/>
    <n v="374139"/>
    <x v="7"/>
    <x v="657"/>
    <x v="1"/>
    <n v="98.52"/>
    <x v="2"/>
    <n v="2018"/>
    <s v="Expired"/>
    <x v="0"/>
    <n v="220718.26"/>
    <x v="2"/>
  </r>
  <r>
    <x v="7"/>
    <n v="8.99"/>
    <n v="21453.1"/>
    <x v="1"/>
    <x v="37"/>
    <n v="62118"/>
    <x v="1"/>
    <x v="99"/>
    <x v="1"/>
    <n v="83.37"/>
    <x v="2"/>
    <n v="2020"/>
    <s v="Active"/>
    <x v="0"/>
    <n v="40664.9"/>
    <x v="3"/>
  </r>
  <r>
    <x v="0"/>
    <n v="18.489999999999998"/>
    <n v="44696.98"/>
    <x v="7"/>
    <x v="28"/>
    <n v="101437"/>
    <x v="8"/>
    <x v="317"/>
    <x v="0"/>
    <n v="72.39"/>
    <x v="2"/>
    <n v="2016"/>
    <s v="Expired"/>
    <x v="0"/>
    <n v="56740.02"/>
    <x v="2"/>
  </r>
  <r>
    <x v="6"/>
    <n v="17.899999999999999"/>
    <n v="114614.04000000001"/>
    <x v="7"/>
    <x v="23"/>
    <n v="317000"/>
    <x v="2"/>
    <x v="269"/>
    <x v="2"/>
    <n v="36.96"/>
    <x v="2"/>
    <n v="2019"/>
    <s v="Active"/>
    <x v="0"/>
    <n v="202385.96"/>
    <x v="1"/>
  </r>
  <r>
    <x v="8"/>
    <n v="58.26"/>
    <n v="135487.81"/>
    <x v="5"/>
    <x v="15"/>
    <n v="268616"/>
    <x v="2"/>
    <x v="491"/>
    <x v="2"/>
    <n v="55.23"/>
    <x v="0"/>
    <n v="2024"/>
    <s v="Expired"/>
    <x v="0"/>
    <n v="133128.19"/>
    <x v="3"/>
  </r>
  <r>
    <x v="4"/>
    <n v="46.2"/>
    <n v="207672.9"/>
    <x v="3"/>
    <x v="7"/>
    <n v="383725"/>
    <x v="4"/>
    <x v="597"/>
    <x v="2"/>
    <n v="47.24"/>
    <x v="1"/>
    <n v="2024"/>
    <s v="Active"/>
    <x v="0"/>
    <n v="176052.1"/>
    <x v="3"/>
  </r>
  <r>
    <x v="5"/>
    <n v="51.76"/>
    <n v="164389.89000000001"/>
    <x v="3"/>
    <x v="32"/>
    <n v="352185"/>
    <x v="9"/>
    <x v="327"/>
    <x v="0"/>
    <n v="60.38"/>
    <x v="0"/>
    <n v="2024"/>
    <s v="Not Available"/>
    <x v="1"/>
    <n v="187795.11"/>
    <x v="0"/>
  </r>
  <r>
    <x v="5"/>
    <n v="63.22"/>
    <n v="102582.22"/>
    <x v="3"/>
    <x v="14"/>
    <n v="283306"/>
    <x v="8"/>
    <x v="44"/>
    <x v="1"/>
    <n v="90.33"/>
    <x v="1"/>
    <n v="2020"/>
    <s v="Expired"/>
    <x v="1"/>
    <n v="180723.78"/>
    <x v="3"/>
  </r>
  <r>
    <x v="9"/>
    <n v="19.760000000000002"/>
    <n v="73643.62"/>
    <x v="1"/>
    <x v="25"/>
    <n v="218023"/>
    <x v="6"/>
    <x v="783"/>
    <x v="0"/>
    <n v="70"/>
    <x v="0"/>
    <n v="2020"/>
    <s v="Expired"/>
    <x v="0"/>
    <n v="144379.38"/>
    <x v="0"/>
  </r>
  <r>
    <x v="5"/>
    <n v="40.450000000000003"/>
    <n v="127539.54999999999"/>
    <x v="2"/>
    <x v="27"/>
    <n v="326331"/>
    <x v="7"/>
    <x v="222"/>
    <x v="2"/>
    <n v="47.83"/>
    <x v="1"/>
    <n v="2020"/>
    <s v="Not Available"/>
    <x v="0"/>
    <n v="198791.45"/>
    <x v="3"/>
  </r>
  <r>
    <x v="7"/>
    <n v="43.3"/>
    <n v="46701.35"/>
    <x v="2"/>
    <x v="8"/>
    <n v="103902"/>
    <x v="4"/>
    <x v="109"/>
    <x v="1"/>
    <n v="65.72"/>
    <x v="1"/>
    <n v="2024"/>
    <s v="Not Available"/>
    <x v="0"/>
    <n v="57200.65"/>
    <x v="2"/>
  </r>
  <r>
    <x v="3"/>
    <n v="62.83"/>
    <n v="62755.47"/>
    <x v="3"/>
    <x v="11"/>
    <n v="166759"/>
    <x v="4"/>
    <x v="142"/>
    <x v="0"/>
    <n v="72.91"/>
    <x v="1"/>
    <n v="2024"/>
    <s v="Active"/>
    <x v="1"/>
    <n v="104003.53"/>
    <x v="1"/>
  </r>
  <r>
    <x v="8"/>
    <n v="7.2"/>
    <n v="85551.459999999992"/>
    <x v="1"/>
    <x v="37"/>
    <n v="148302"/>
    <x v="6"/>
    <x v="684"/>
    <x v="1"/>
    <n v="82.52"/>
    <x v="1"/>
    <n v="2017"/>
    <s v="Active"/>
    <x v="1"/>
    <n v="62750.54"/>
    <x v="3"/>
  </r>
  <r>
    <x v="0"/>
    <n v="52.79"/>
    <n v="90931.58"/>
    <x v="7"/>
    <x v="17"/>
    <n v="178772"/>
    <x v="9"/>
    <x v="884"/>
    <x v="1"/>
    <n v="89.1"/>
    <x v="2"/>
    <n v="2023"/>
    <s v="Expired"/>
    <x v="1"/>
    <n v="87840.42"/>
    <x v="3"/>
  </r>
  <r>
    <x v="0"/>
    <n v="50.38"/>
    <n v="122119.08"/>
    <x v="4"/>
    <x v="22"/>
    <n v="242201"/>
    <x v="9"/>
    <x v="485"/>
    <x v="0"/>
    <n v="73.31"/>
    <x v="0"/>
    <n v="2024"/>
    <s v="Expired"/>
    <x v="0"/>
    <n v="120081.92"/>
    <x v="3"/>
  </r>
  <r>
    <x v="3"/>
    <n v="35.270000000000003"/>
    <n v="65728.44"/>
    <x v="4"/>
    <x v="18"/>
    <n v="155509"/>
    <x v="9"/>
    <x v="737"/>
    <x v="2"/>
    <n v="37.69"/>
    <x v="0"/>
    <n v="2023"/>
    <s v="Expired"/>
    <x v="1"/>
    <n v="89780.56"/>
    <x v="0"/>
  </r>
  <r>
    <x v="0"/>
    <n v="27.75"/>
    <n v="110569.26999999999"/>
    <x v="2"/>
    <x v="8"/>
    <n v="251707"/>
    <x v="0"/>
    <x v="793"/>
    <x v="0"/>
    <n v="74.680000000000007"/>
    <x v="1"/>
    <n v="2021"/>
    <s v="Active"/>
    <x v="1"/>
    <n v="141137.73000000001"/>
    <x v="3"/>
  </r>
  <r>
    <x v="8"/>
    <n v="33.78"/>
    <n v="95503.790000000008"/>
    <x v="1"/>
    <x v="37"/>
    <n v="313047"/>
    <x v="1"/>
    <x v="668"/>
    <x v="1"/>
    <n v="95.8"/>
    <x v="0"/>
    <n v="2024"/>
    <s v="Expired"/>
    <x v="0"/>
    <n v="217543.21"/>
    <x v="0"/>
  </r>
  <r>
    <x v="6"/>
    <n v="40.950000000000003"/>
    <n v="50268.489999999991"/>
    <x v="4"/>
    <x v="22"/>
    <n v="181405"/>
    <x v="6"/>
    <x v="844"/>
    <x v="0"/>
    <n v="97.97"/>
    <x v="2"/>
    <n v="2017"/>
    <s v="Not Available"/>
    <x v="0"/>
    <n v="131136.51"/>
    <x v="0"/>
  </r>
  <r>
    <x v="4"/>
    <n v="78.8"/>
    <n v="80481.98000000001"/>
    <x v="3"/>
    <x v="14"/>
    <n v="302394"/>
    <x v="2"/>
    <x v="173"/>
    <x v="2"/>
    <n v="39.869999999999997"/>
    <x v="1"/>
    <n v="2019"/>
    <s v="Active"/>
    <x v="1"/>
    <n v="221912.02"/>
    <x v="2"/>
  </r>
  <r>
    <x v="8"/>
    <n v="46.56"/>
    <n v="117808.20999999999"/>
    <x v="1"/>
    <x v="1"/>
    <n v="251927"/>
    <x v="9"/>
    <x v="177"/>
    <x v="1"/>
    <n v="60.03"/>
    <x v="1"/>
    <n v="2024"/>
    <s v="Not Available"/>
    <x v="1"/>
    <n v="134118.79"/>
    <x v="0"/>
  </r>
  <r>
    <x v="5"/>
    <n v="57.52"/>
    <n v="137638"/>
    <x v="1"/>
    <x v="25"/>
    <n v="255159"/>
    <x v="7"/>
    <x v="435"/>
    <x v="2"/>
    <n v="36.04"/>
    <x v="2"/>
    <n v="2018"/>
    <s v="Expired"/>
    <x v="1"/>
    <n v="117521"/>
    <x v="1"/>
  </r>
  <r>
    <x v="9"/>
    <n v="25.16"/>
    <n v="69292.799999999988"/>
    <x v="5"/>
    <x v="5"/>
    <n v="310084"/>
    <x v="6"/>
    <x v="885"/>
    <x v="1"/>
    <n v="92.14"/>
    <x v="1"/>
    <n v="2017"/>
    <s v="Expired"/>
    <x v="0"/>
    <n v="240791.2"/>
    <x v="1"/>
  </r>
  <r>
    <x v="4"/>
    <n v="5.91"/>
    <n v="130315.48"/>
    <x v="0"/>
    <x v="35"/>
    <n v="238694"/>
    <x v="8"/>
    <x v="149"/>
    <x v="2"/>
    <n v="26.13"/>
    <x v="2"/>
    <n v="2016"/>
    <s v="Active"/>
    <x v="0"/>
    <n v="108378.52"/>
    <x v="2"/>
  </r>
  <r>
    <x v="5"/>
    <n v="15.16"/>
    <n v="16469.379999999997"/>
    <x v="2"/>
    <x v="8"/>
    <n v="58188"/>
    <x v="0"/>
    <x v="382"/>
    <x v="1"/>
    <n v="73.33"/>
    <x v="0"/>
    <n v="2022"/>
    <s v="Not Available"/>
    <x v="0"/>
    <n v="41718.620000000003"/>
    <x v="0"/>
  </r>
  <r>
    <x v="2"/>
    <n v="77.88"/>
    <n v="117952.59"/>
    <x v="7"/>
    <x v="28"/>
    <n v="228629"/>
    <x v="7"/>
    <x v="532"/>
    <x v="1"/>
    <n v="78.39"/>
    <x v="2"/>
    <n v="2018"/>
    <s v="Active"/>
    <x v="0"/>
    <n v="110676.41"/>
    <x v="2"/>
  </r>
  <r>
    <x v="0"/>
    <n v="77.91"/>
    <n v="113834.93"/>
    <x v="0"/>
    <x v="0"/>
    <n v="262129"/>
    <x v="4"/>
    <x v="214"/>
    <x v="0"/>
    <n v="98.17"/>
    <x v="2"/>
    <n v="2024"/>
    <s v="Expired"/>
    <x v="0"/>
    <n v="148294.07"/>
    <x v="1"/>
  </r>
  <r>
    <x v="4"/>
    <n v="41.75"/>
    <n v="31263.08"/>
    <x v="0"/>
    <x v="0"/>
    <n v="60877"/>
    <x v="1"/>
    <x v="776"/>
    <x v="1"/>
    <n v="69.25"/>
    <x v="0"/>
    <n v="2023"/>
    <s v="Active"/>
    <x v="1"/>
    <n v="29613.919999999998"/>
    <x v="3"/>
  </r>
  <r>
    <x v="9"/>
    <n v="20.59"/>
    <n v="126367.84"/>
    <x v="5"/>
    <x v="5"/>
    <n v="285236"/>
    <x v="7"/>
    <x v="374"/>
    <x v="1"/>
    <n v="71.09"/>
    <x v="0"/>
    <n v="2020"/>
    <s v="Active"/>
    <x v="0"/>
    <n v="158868.16"/>
    <x v="0"/>
  </r>
  <r>
    <x v="5"/>
    <n v="61.98"/>
    <n v="33843.429999999993"/>
    <x v="0"/>
    <x v="0"/>
    <n v="123059"/>
    <x v="3"/>
    <x v="49"/>
    <x v="2"/>
    <n v="59.34"/>
    <x v="0"/>
    <n v="2022"/>
    <s v="Active"/>
    <x v="0"/>
    <n v="89215.57"/>
    <x v="1"/>
  </r>
  <r>
    <x v="3"/>
    <n v="29.2"/>
    <n v="121613.46999999997"/>
    <x v="0"/>
    <x v="35"/>
    <n v="389817"/>
    <x v="6"/>
    <x v="383"/>
    <x v="2"/>
    <n v="25.15"/>
    <x v="1"/>
    <n v="2018"/>
    <s v="Expired"/>
    <x v="1"/>
    <n v="268203.53000000003"/>
    <x v="3"/>
  </r>
  <r>
    <x v="5"/>
    <n v="60.49"/>
    <n v="59929.450000000012"/>
    <x v="2"/>
    <x v="27"/>
    <n v="209541"/>
    <x v="0"/>
    <x v="98"/>
    <x v="2"/>
    <n v="27.99"/>
    <x v="1"/>
    <n v="2023"/>
    <s v="Active"/>
    <x v="1"/>
    <n v="149611.54999999999"/>
    <x v="2"/>
  </r>
  <r>
    <x v="8"/>
    <n v="45.44"/>
    <n v="56362.41"/>
    <x v="5"/>
    <x v="9"/>
    <n v="151140"/>
    <x v="5"/>
    <x v="471"/>
    <x v="1"/>
    <n v="73.98"/>
    <x v="0"/>
    <n v="2016"/>
    <s v="Not Available"/>
    <x v="0"/>
    <n v="94777.59"/>
    <x v="3"/>
  </r>
  <r>
    <x v="8"/>
    <n v="31.89"/>
    <n v="111482.04"/>
    <x v="2"/>
    <x v="8"/>
    <n v="207153"/>
    <x v="8"/>
    <x v="309"/>
    <x v="2"/>
    <n v="39.799999999999997"/>
    <x v="2"/>
    <n v="2016"/>
    <s v="Expired"/>
    <x v="0"/>
    <n v="95670.96"/>
    <x v="2"/>
  </r>
  <r>
    <x v="2"/>
    <n v="9.56"/>
    <n v="76264.079999999987"/>
    <x v="6"/>
    <x v="21"/>
    <n v="336222"/>
    <x v="9"/>
    <x v="121"/>
    <x v="0"/>
    <n v="84.39"/>
    <x v="2"/>
    <n v="2023"/>
    <s v="Not Available"/>
    <x v="1"/>
    <n v="259957.92"/>
    <x v="3"/>
  </r>
  <r>
    <x v="3"/>
    <n v="33.29"/>
    <n v="119374.07"/>
    <x v="3"/>
    <x v="7"/>
    <n v="230924"/>
    <x v="5"/>
    <x v="635"/>
    <x v="1"/>
    <n v="88.89"/>
    <x v="1"/>
    <n v="2017"/>
    <s v="Active"/>
    <x v="0"/>
    <n v="111549.93"/>
    <x v="2"/>
  </r>
  <r>
    <x v="5"/>
    <n v="50.55"/>
    <n v="26564.6"/>
    <x v="5"/>
    <x v="9"/>
    <n v="87689"/>
    <x v="0"/>
    <x v="806"/>
    <x v="1"/>
    <n v="77.52"/>
    <x v="2"/>
    <n v="2021"/>
    <s v="Expired"/>
    <x v="1"/>
    <n v="61124.4"/>
    <x v="3"/>
  </r>
  <r>
    <x v="5"/>
    <n v="62.72"/>
    <n v="139825.32"/>
    <x v="2"/>
    <x v="2"/>
    <n v="269208"/>
    <x v="0"/>
    <x v="529"/>
    <x v="1"/>
    <n v="74.98"/>
    <x v="2"/>
    <n v="2021"/>
    <s v="Not Available"/>
    <x v="0"/>
    <n v="129382.68"/>
    <x v="3"/>
  </r>
  <r>
    <x v="3"/>
    <n v="63.19"/>
    <n v="64727.839999999997"/>
    <x v="1"/>
    <x v="1"/>
    <n v="135887"/>
    <x v="4"/>
    <x v="103"/>
    <x v="2"/>
    <n v="33.03"/>
    <x v="2"/>
    <n v="2024"/>
    <s v="Active"/>
    <x v="1"/>
    <n v="71159.16"/>
    <x v="0"/>
  </r>
  <r>
    <x v="0"/>
    <n v="74.2"/>
    <n v="183539.81"/>
    <x v="2"/>
    <x v="2"/>
    <n v="384093"/>
    <x v="1"/>
    <x v="2"/>
    <x v="1"/>
    <n v="81.81"/>
    <x v="2"/>
    <n v="2020"/>
    <s v="Expired"/>
    <x v="1"/>
    <n v="200553.19"/>
    <x v="3"/>
  </r>
  <r>
    <x v="5"/>
    <n v="37.409999999999997"/>
    <n v="62911.05"/>
    <x v="2"/>
    <x v="8"/>
    <n v="111237"/>
    <x v="0"/>
    <x v="1"/>
    <x v="1"/>
    <n v="65.42"/>
    <x v="0"/>
    <n v="2021"/>
    <s v="Not Available"/>
    <x v="0"/>
    <n v="48325.95"/>
    <x v="3"/>
  </r>
  <r>
    <x v="2"/>
    <n v="28.44"/>
    <n v="32962.100000000006"/>
    <x v="7"/>
    <x v="23"/>
    <n v="153689"/>
    <x v="5"/>
    <x v="376"/>
    <x v="0"/>
    <n v="93.16"/>
    <x v="2"/>
    <n v="2015"/>
    <s v="Not Available"/>
    <x v="1"/>
    <n v="120726.9"/>
    <x v="2"/>
  </r>
  <r>
    <x v="1"/>
    <n v="22.68"/>
    <n v="163096.62"/>
    <x v="5"/>
    <x v="15"/>
    <n v="289379"/>
    <x v="8"/>
    <x v="778"/>
    <x v="0"/>
    <n v="92.1"/>
    <x v="1"/>
    <n v="2019"/>
    <s v="Active"/>
    <x v="1"/>
    <n v="126282.38"/>
    <x v="1"/>
  </r>
  <r>
    <x v="7"/>
    <n v="9.25"/>
    <n v="31258.33"/>
    <x v="2"/>
    <x v="2"/>
    <n v="96766"/>
    <x v="9"/>
    <x v="609"/>
    <x v="0"/>
    <n v="88.69"/>
    <x v="0"/>
    <n v="2024"/>
    <s v="Not Available"/>
    <x v="1"/>
    <n v="65507.67"/>
    <x v="1"/>
  </r>
  <r>
    <x v="3"/>
    <n v="58.65"/>
    <n v="57765.630000000005"/>
    <x v="5"/>
    <x v="13"/>
    <n v="202727"/>
    <x v="0"/>
    <x v="336"/>
    <x v="2"/>
    <n v="33.770000000000003"/>
    <x v="0"/>
    <n v="2021"/>
    <s v="Not Available"/>
    <x v="1"/>
    <n v="144961.37"/>
    <x v="0"/>
  </r>
  <r>
    <x v="1"/>
    <n v="48.47"/>
    <n v="103246.64000000001"/>
    <x v="2"/>
    <x v="38"/>
    <n v="287132"/>
    <x v="2"/>
    <x v="755"/>
    <x v="0"/>
    <n v="63"/>
    <x v="2"/>
    <n v="2019"/>
    <s v="Active"/>
    <x v="1"/>
    <n v="183885.36"/>
    <x v="2"/>
  </r>
  <r>
    <x v="1"/>
    <n v="60.81"/>
    <n v="93058.760000000009"/>
    <x v="2"/>
    <x v="38"/>
    <n v="252904"/>
    <x v="2"/>
    <x v="207"/>
    <x v="0"/>
    <n v="63.74"/>
    <x v="0"/>
    <n v="2019"/>
    <s v="Active"/>
    <x v="0"/>
    <n v="159845.24"/>
    <x v="1"/>
  </r>
  <r>
    <x v="4"/>
    <n v="27.55"/>
    <n v="135226.32999999999"/>
    <x v="7"/>
    <x v="28"/>
    <n v="336572"/>
    <x v="6"/>
    <x v="129"/>
    <x v="2"/>
    <n v="54.02"/>
    <x v="2"/>
    <n v="2017"/>
    <s v="Not Available"/>
    <x v="0"/>
    <n v="201345.67"/>
    <x v="3"/>
  </r>
  <r>
    <x v="6"/>
    <n v="10.41"/>
    <n v="43480.86"/>
    <x v="7"/>
    <x v="23"/>
    <n v="77451"/>
    <x v="4"/>
    <x v="548"/>
    <x v="1"/>
    <n v="95.04"/>
    <x v="0"/>
    <n v="2024"/>
    <s v="Expired"/>
    <x v="0"/>
    <n v="33970.14"/>
    <x v="0"/>
  </r>
  <r>
    <x v="2"/>
    <n v="16.41"/>
    <n v="25301.74"/>
    <x v="0"/>
    <x v="39"/>
    <n v="53331"/>
    <x v="3"/>
    <x v="7"/>
    <x v="2"/>
    <n v="54.22"/>
    <x v="2"/>
    <n v="2022"/>
    <s v="Expired"/>
    <x v="0"/>
    <n v="28029.26"/>
    <x v="3"/>
  </r>
  <r>
    <x v="5"/>
    <n v="79.28"/>
    <n v="62055.149999999994"/>
    <x v="6"/>
    <x v="21"/>
    <n v="186880"/>
    <x v="6"/>
    <x v="98"/>
    <x v="0"/>
    <n v="92.26"/>
    <x v="2"/>
    <n v="2017"/>
    <s v="Not Available"/>
    <x v="1"/>
    <n v="124824.85"/>
    <x v="3"/>
  </r>
  <r>
    <x v="3"/>
    <n v="65.52"/>
    <n v="57998.81"/>
    <x v="2"/>
    <x v="34"/>
    <n v="111291"/>
    <x v="7"/>
    <x v="266"/>
    <x v="2"/>
    <n v="56.25"/>
    <x v="1"/>
    <n v="2021"/>
    <s v="Active"/>
    <x v="1"/>
    <n v="53292.19"/>
    <x v="3"/>
  </r>
  <r>
    <x v="4"/>
    <n v="47.42"/>
    <n v="29012.710000000006"/>
    <x v="3"/>
    <x v="7"/>
    <n v="95313"/>
    <x v="5"/>
    <x v="581"/>
    <x v="1"/>
    <n v="70.599999999999994"/>
    <x v="2"/>
    <n v="2015"/>
    <s v="Active"/>
    <x v="0"/>
    <n v="66300.289999999994"/>
    <x v="1"/>
  </r>
  <r>
    <x v="4"/>
    <n v="60.58"/>
    <n v="194653.95"/>
    <x v="4"/>
    <x v="22"/>
    <n v="334267"/>
    <x v="3"/>
    <x v="394"/>
    <x v="1"/>
    <n v="81.430000000000007"/>
    <x v="1"/>
    <n v="2024"/>
    <s v="Active"/>
    <x v="1"/>
    <n v="139613.04999999999"/>
    <x v="0"/>
  </r>
  <r>
    <x v="6"/>
    <n v="46.71"/>
    <n v="133290.81"/>
    <x v="3"/>
    <x v="11"/>
    <n v="369213"/>
    <x v="9"/>
    <x v="117"/>
    <x v="1"/>
    <n v="97.22"/>
    <x v="0"/>
    <n v="2024"/>
    <s v="Not Available"/>
    <x v="1"/>
    <n v="235922.19"/>
    <x v="3"/>
  </r>
  <r>
    <x v="1"/>
    <n v="72.569999999999993"/>
    <n v="27347.29"/>
    <x v="0"/>
    <x v="39"/>
    <n v="68340"/>
    <x v="8"/>
    <x v="95"/>
    <x v="1"/>
    <n v="98.13"/>
    <x v="0"/>
    <n v="2023"/>
    <s v="Active"/>
    <x v="0"/>
    <n v="40992.71"/>
    <x v="1"/>
  </r>
  <r>
    <x v="5"/>
    <n v="9.01"/>
    <n v="57121.429999999993"/>
    <x v="0"/>
    <x v="35"/>
    <n v="167017"/>
    <x v="4"/>
    <x v="42"/>
    <x v="0"/>
    <n v="67.33"/>
    <x v="0"/>
    <n v="2024"/>
    <s v="Not Available"/>
    <x v="0"/>
    <n v="109895.57"/>
    <x v="0"/>
  </r>
  <r>
    <x v="8"/>
    <n v="28.94"/>
    <n v="101258.47"/>
    <x v="1"/>
    <x v="26"/>
    <n v="227491"/>
    <x v="8"/>
    <x v="215"/>
    <x v="0"/>
    <n v="96.1"/>
    <x v="1"/>
    <n v="2017"/>
    <s v="Active"/>
    <x v="1"/>
    <n v="126232.53"/>
    <x v="1"/>
  </r>
  <r>
    <x v="3"/>
    <n v="62.39"/>
    <n v="42261.53"/>
    <x v="5"/>
    <x v="15"/>
    <n v="114688"/>
    <x v="0"/>
    <x v="395"/>
    <x v="0"/>
    <n v="87.97"/>
    <x v="2"/>
    <n v="2021"/>
    <s v="Active"/>
    <x v="1"/>
    <n v="72426.47"/>
    <x v="1"/>
  </r>
  <r>
    <x v="6"/>
    <n v="32.42"/>
    <n v="78588.72"/>
    <x v="7"/>
    <x v="28"/>
    <n v="260574"/>
    <x v="2"/>
    <x v="640"/>
    <x v="1"/>
    <n v="94.25"/>
    <x v="1"/>
    <n v="2024"/>
    <s v="Expired"/>
    <x v="0"/>
    <n v="181985.28"/>
    <x v="0"/>
  </r>
  <r>
    <x v="8"/>
    <n v="16.559999999999999"/>
    <n v="69059.88"/>
    <x v="2"/>
    <x v="34"/>
    <n v="174060"/>
    <x v="5"/>
    <x v="4"/>
    <x v="1"/>
    <n v="86.82"/>
    <x v="1"/>
    <n v="2020"/>
    <s v="Not Available"/>
    <x v="1"/>
    <n v="105000.12"/>
    <x v="0"/>
  </r>
  <r>
    <x v="1"/>
    <n v="21.04"/>
    <n v="140469.5"/>
    <x v="5"/>
    <x v="15"/>
    <n v="257556"/>
    <x v="5"/>
    <x v="609"/>
    <x v="2"/>
    <n v="40.96"/>
    <x v="1"/>
    <n v="2019"/>
    <s v="Expired"/>
    <x v="1"/>
    <n v="117086.5"/>
    <x v="2"/>
  </r>
  <r>
    <x v="8"/>
    <n v="29.17"/>
    <n v="34113.07"/>
    <x v="6"/>
    <x v="33"/>
    <n v="62340"/>
    <x v="3"/>
    <x v="37"/>
    <x v="0"/>
    <n v="62.75"/>
    <x v="1"/>
    <n v="2024"/>
    <s v="Not Available"/>
    <x v="0"/>
    <n v="28226.93"/>
    <x v="0"/>
  </r>
  <r>
    <x v="1"/>
    <n v="19.600000000000001"/>
    <n v="56684.69"/>
    <x v="2"/>
    <x v="27"/>
    <n v="103684"/>
    <x v="4"/>
    <x v="367"/>
    <x v="1"/>
    <n v="60.47"/>
    <x v="2"/>
    <n v="2024"/>
    <s v="Not Available"/>
    <x v="1"/>
    <n v="46999.31"/>
    <x v="2"/>
  </r>
  <r>
    <x v="1"/>
    <n v="44.12"/>
    <n v="50880.25"/>
    <x v="3"/>
    <x v="3"/>
    <n v="127653"/>
    <x v="2"/>
    <x v="477"/>
    <x v="1"/>
    <n v="84.13"/>
    <x v="0"/>
    <n v="2019"/>
    <s v="Active"/>
    <x v="0"/>
    <n v="76772.75"/>
    <x v="0"/>
  </r>
  <r>
    <x v="3"/>
    <n v="10.08"/>
    <n v="41856.429999999993"/>
    <x v="1"/>
    <x v="19"/>
    <n v="141685"/>
    <x v="7"/>
    <x v="191"/>
    <x v="2"/>
    <n v="58.82"/>
    <x v="2"/>
    <n v="2018"/>
    <s v="Active"/>
    <x v="1"/>
    <n v="99828.57"/>
    <x v="3"/>
  </r>
  <r>
    <x v="7"/>
    <n v="32.32"/>
    <n v="79084.61"/>
    <x v="4"/>
    <x v="12"/>
    <n v="168415"/>
    <x v="2"/>
    <x v="481"/>
    <x v="2"/>
    <n v="45.76"/>
    <x v="0"/>
    <n v="2019"/>
    <s v="Expired"/>
    <x v="0"/>
    <n v="89330.39"/>
    <x v="1"/>
  </r>
  <r>
    <x v="6"/>
    <n v="64.06"/>
    <n v="58386.55"/>
    <x v="3"/>
    <x v="3"/>
    <n v="134696"/>
    <x v="1"/>
    <x v="814"/>
    <x v="1"/>
    <n v="71.05"/>
    <x v="1"/>
    <n v="2023"/>
    <s v="Expired"/>
    <x v="1"/>
    <n v="76309.45"/>
    <x v="2"/>
  </r>
  <r>
    <x v="4"/>
    <n v="78.22"/>
    <n v="70719.259999999995"/>
    <x v="5"/>
    <x v="15"/>
    <n v="140902"/>
    <x v="9"/>
    <x v="356"/>
    <x v="2"/>
    <n v="57.08"/>
    <x v="0"/>
    <n v="2023"/>
    <s v="Not Available"/>
    <x v="0"/>
    <n v="70182.740000000005"/>
    <x v="2"/>
  </r>
  <r>
    <x v="4"/>
    <n v="13.54"/>
    <n v="60703.26999999999"/>
    <x v="2"/>
    <x v="27"/>
    <n v="231402"/>
    <x v="8"/>
    <x v="464"/>
    <x v="0"/>
    <n v="91.57"/>
    <x v="0"/>
    <n v="2019"/>
    <s v="Not Available"/>
    <x v="1"/>
    <n v="170698.73"/>
    <x v="3"/>
  </r>
  <r>
    <x v="6"/>
    <n v="5.41"/>
    <n v="62466.98"/>
    <x v="7"/>
    <x v="23"/>
    <n v="113301"/>
    <x v="1"/>
    <x v="484"/>
    <x v="1"/>
    <n v="85.67"/>
    <x v="2"/>
    <n v="2020"/>
    <s v="Not Available"/>
    <x v="0"/>
    <n v="50834.02"/>
    <x v="0"/>
  </r>
  <r>
    <x v="7"/>
    <n v="20.010000000000002"/>
    <n v="89108.459999999992"/>
    <x v="0"/>
    <x v="29"/>
    <n v="153022"/>
    <x v="2"/>
    <x v="735"/>
    <x v="0"/>
    <n v="81.96"/>
    <x v="0"/>
    <n v="2023"/>
    <s v="Expired"/>
    <x v="0"/>
    <n v="63913.54"/>
    <x v="1"/>
  </r>
  <r>
    <x v="1"/>
    <n v="25.87"/>
    <n v="37576.100000000006"/>
    <x v="6"/>
    <x v="31"/>
    <n v="168867"/>
    <x v="1"/>
    <x v="71"/>
    <x v="0"/>
    <n v="98.28"/>
    <x v="1"/>
    <n v="2024"/>
    <s v="Active"/>
    <x v="0"/>
    <n v="131290.9"/>
    <x v="1"/>
  </r>
  <r>
    <x v="6"/>
    <n v="37.9"/>
    <n v="34735.369999999995"/>
    <x v="5"/>
    <x v="5"/>
    <n v="62492"/>
    <x v="8"/>
    <x v="531"/>
    <x v="2"/>
    <n v="47.15"/>
    <x v="2"/>
    <n v="2016"/>
    <s v="Expired"/>
    <x v="0"/>
    <n v="27756.63"/>
    <x v="0"/>
  </r>
  <r>
    <x v="9"/>
    <n v="40.72"/>
    <n v="179405.33"/>
    <x v="1"/>
    <x v="25"/>
    <n v="347867"/>
    <x v="7"/>
    <x v="215"/>
    <x v="1"/>
    <n v="80.11"/>
    <x v="2"/>
    <n v="2018"/>
    <s v="Active"/>
    <x v="0"/>
    <n v="168461.67"/>
    <x v="1"/>
  </r>
  <r>
    <x v="2"/>
    <n v="46.36"/>
    <n v="123532.56"/>
    <x v="5"/>
    <x v="9"/>
    <n v="325364"/>
    <x v="6"/>
    <x v="165"/>
    <x v="2"/>
    <n v="26.84"/>
    <x v="0"/>
    <n v="2024"/>
    <s v="Not Available"/>
    <x v="1"/>
    <n v="201831.44"/>
    <x v="3"/>
  </r>
  <r>
    <x v="2"/>
    <n v="74.16"/>
    <n v="34582.19"/>
    <x v="6"/>
    <x v="33"/>
    <n v="144394"/>
    <x v="3"/>
    <x v="869"/>
    <x v="0"/>
    <n v="62.43"/>
    <x v="1"/>
    <n v="2022"/>
    <s v="Expired"/>
    <x v="1"/>
    <n v="109811.81"/>
    <x v="1"/>
  </r>
  <r>
    <x v="9"/>
    <n v="49.34"/>
    <n v="59844.56"/>
    <x v="6"/>
    <x v="33"/>
    <n v="276059"/>
    <x v="4"/>
    <x v="57"/>
    <x v="2"/>
    <n v="34.729999999999997"/>
    <x v="0"/>
    <n v="2024"/>
    <s v="Active"/>
    <x v="0"/>
    <n v="216214.44"/>
    <x v="3"/>
  </r>
  <r>
    <x v="8"/>
    <n v="62.02"/>
    <n v="136449.16"/>
    <x v="6"/>
    <x v="10"/>
    <n v="281998"/>
    <x v="6"/>
    <x v="629"/>
    <x v="1"/>
    <n v="66.59"/>
    <x v="0"/>
    <n v="2020"/>
    <s v="Active"/>
    <x v="1"/>
    <n v="145548.84"/>
    <x v="1"/>
  </r>
  <r>
    <x v="8"/>
    <n v="7.5"/>
    <n v="62886.78"/>
    <x v="5"/>
    <x v="13"/>
    <n v="123059"/>
    <x v="4"/>
    <x v="172"/>
    <x v="2"/>
    <n v="45.94"/>
    <x v="1"/>
    <n v="2024"/>
    <s v="Expired"/>
    <x v="1"/>
    <n v="60172.22"/>
    <x v="2"/>
  </r>
  <r>
    <x v="4"/>
    <n v="6.02"/>
    <n v="25641.68"/>
    <x v="2"/>
    <x v="8"/>
    <n v="67361"/>
    <x v="6"/>
    <x v="591"/>
    <x v="0"/>
    <n v="69.83"/>
    <x v="2"/>
    <n v="2017"/>
    <s v="Active"/>
    <x v="0"/>
    <n v="41719.32"/>
    <x v="0"/>
  </r>
  <r>
    <x v="8"/>
    <n v="8.9499999999999993"/>
    <n v="81520.81"/>
    <x v="5"/>
    <x v="9"/>
    <n v="299609"/>
    <x v="2"/>
    <x v="177"/>
    <x v="0"/>
    <n v="95.96"/>
    <x v="0"/>
    <n v="2022"/>
    <s v="Expired"/>
    <x v="0"/>
    <n v="218088.19"/>
    <x v="0"/>
  </r>
  <r>
    <x v="6"/>
    <n v="54.25"/>
    <n v="168559.13"/>
    <x v="1"/>
    <x v="37"/>
    <n v="388625"/>
    <x v="5"/>
    <x v="899"/>
    <x v="2"/>
    <n v="35.51"/>
    <x v="2"/>
    <n v="2015"/>
    <s v="Expired"/>
    <x v="0"/>
    <n v="220065.87"/>
    <x v="0"/>
  </r>
  <r>
    <x v="6"/>
    <n v="71.48"/>
    <n v="187039.84"/>
    <x v="5"/>
    <x v="13"/>
    <n v="382394"/>
    <x v="8"/>
    <x v="502"/>
    <x v="0"/>
    <n v="84.46"/>
    <x v="2"/>
    <n v="2016"/>
    <s v="Expired"/>
    <x v="1"/>
    <n v="195354.16"/>
    <x v="2"/>
  </r>
  <r>
    <x v="5"/>
    <n v="12.21"/>
    <n v="67040.31"/>
    <x v="0"/>
    <x v="39"/>
    <n v="255715"/>
    <x v="5"/>
    <x v="90"/>
    <x v="1"/>
    <n v="61.69"/>
    <x v="0"/>
    <n v="2016"/>
    <s v="Active"/>
    <x v="0"/>
    <n v="188674.69"/>
    <x v="2"/>
  </r>
  <r>
    <x v="2"/>
    <n v="47.19"/>
    <n v="127304.85"/>
    <x v="2"/>
    <x v="34"/>
    <n v="323481"/>
    <x v="4"/>
    <x v="651"/>
    <x v="2"/>
    <n v="36.270000000000003"/>
    <x v="1"/>
    <n v="2024"/>
    <s v="Not Available"/>
    <x v="1"/>
    <n v="196176.15"/>
    <x v="2"/>
  </r>
  <r>
    <x v="3"/>
    <n v="31.38"/>
    <n v="17698.419999999998"/>
    <x v="6"/>
    <x v="24"/>
    <n v="77229"/>
    <x v="5"/>
    <x v="389"/>
    <x v="1"/>
    <n v="95.62"/>
    <x v="2"/>
    <n v="2015"/>
    <s v="Expired"/>
    <x v="0"/>
    <n v="59530.58"/>
    <x v="2"/>
  </r>
  <r>
    <x v="6"/>
    <n v="27.52"/>
    <n v="65835.27"/>
    <x v="1"/>
    <x v="37"/>
    <n v="195891"/>
    <x v="5"/>
    <x v="17"/>
    <x v="0"/>
    <n v="70.94"/>
    <x v="1"/>
    <n v="2016"/>
    <s v="Not Available"/>
    <x v="1"/>
    <n v="130055.73"/>
    <x v="1"/>
  </r>
  <r>
    <x v="2"/>
    <n v="71.28"/>
    <n v="28165.72"/>
    <x v="5"/>
    <x v="9"/>
    <n v="106823"/>
    <x v="9"/>
    <x v="490"/>
    <x v="0"/>
    <n v="79.17"/>
    <x v="1"/>
    <n v="2023"/>
    <s v="Not Available"/>
    <x v="1"/>
    <n v="78657.279999999999"/>
    <x v="1"/>
  </r>
  <r>
    <x v="5"/>
    <n v="45.53"/>
    <n v="53224.829999999987"/>
    <x v="4"/>
    <x v="18"/>
    <n v="257212"/>
    <x v="9"/>
    <x v="275"/>
    <x v="0"/>
    <n v="89.77"/>
    <x v="2"/>
    <n v="2023"/>
    <s v="Not Available"/>
    <x v="1"/>
    <n v="203987.17"/>
    <x v="3"/>
  </r>
  <r>
    <x v="8"/>
    <n v="48.64"/>
    <n v="81114.38"/>
    <x v="4"/>
    <x v="16"/>
    <n v="287235"/>
    <x v="4"/>
    <x v="567"/>
    <x v="1"/>
    <n v="73.540000000000006"/>
    <x v="1"/>
    <n v="2024"/>
    <s v="Expired"/>
    <x v="0"/>
    <n v="206120.62"/>
    <x v="1"/>
  </r>
  <r>
    <x v="7"/>
    <n v="14.45"/>
    <n v="77951.890000000014"/>
    <x v="3"/>
    <x v="32"/>
    <n v="298415"/>
    <x v="2"/>
    <x v="382"/>
    <x v="2"/>
    <n v="58.03"/>
    <x v="1"/>
    <n v="2022"/>
    <s v="Not Available"/>
    <x v="1"/>
    <n v="220463.11"/>
    <x v="3"/>
  </r>
  <r>
    <x v="0"/>
    <n v="60.4"/>
    <n v="107175.23"/>
    <x v="1"/>
    <x v="25"/>
    <n v="232362"/>
    <x v="3"/>
    <x v="372"/>
    <x v="1"/>
    <n v="72.400000000000006"/>
    <x v="2"/>
    <n v="2022"/>
    <s v="Not Available"/>
    <x v="1"/>
    <n v="125186.77"/>
    <x v="2"/>
  </r>
  <r>
    <x v="5"/>
    <n v="77.08"/>
    <n v="101565.12"/>
    <x v="4"/>
    <x v="4"/>
    <n v="188831"/>
    <x v="1"/>
    <x v="709"/>
    <x v="2"/>
    <n v="40"/>
    <x v="1"/>
    <n v="2023"/>
    <s v="Active"/>
    <x v="0"/>
    <n v="87265.88"/>
    <x v="2"/>
  </r>
  <r>
    <x v="2"/>
    <n v="63.58"/>
    <n v="72948.049999999988"/>
    <x v="7"/>
    <x v="36"/>
    <n v="210878"/>
    <x v="8"/>
    <x v="234"/>
    <x v="2"/>
    <n v="50.88"/>
    <x v="1"/>
    <n v="2018"/>
    <s v="Expired"/>
    <x v="1"/>
    <n v="137929.95000000001"/>
    <x v="1"/>
  </r>
  <r>
    <x v="1"/>
    <n v="46.4"/>
    <n v="71997.739999999991"/>
    <x v="2"/>
    <x v="34"/>
    <n v="274938"/>
    <x v="2"/>
    <x v="514"/>
    <x v="1"/>
    <n v="93.32"/>
    <x v="0"/>
    <n v="2020"/>
    <s v="Not Available"/>
    <x v="1"/>
    <n v="202940.26"/>
    <x v="0"/>
  </r>
  <r>
    <x v="9"/>
    <n v="68.58"/>
    <n v="102978.94"/>
    <x v="3"/>
    <x v="11"/>
    <n v="236129"/>
    <x v="6"/>
    <x v="854"/>
    <x v="1"/>
    <n v="93.62"/>
    <x v="0"/>
    <n v="2019"/>
    <s v="Not Available"/>
    <x v="1"/>
    <n v="133150.06"/>
    <x v="2"/>
  </r>
  <r>
    <x v="3"/>
    <n v="21.41"/>
    <n v="73315.62"/>
    <x v="7"/>
    <x v="17"/>
    <n v="208936"/>
    <x v="5"/>
    <x v="201"/>
    <x v="1"/>
    <n v="82.26"/>
    <x v="2"/>
    <n v="2015"/>
    <s v="Expired"/>
    <x v="1"/>
    <n v="135620.38"/>
    <x v="3"/>
  </r>
  <r>
    <x v="2"/>
    <n v="7.21"/>
    <n v="233342.89"/>
    <x v="1"/>
    <x v="37"/>
    <n v="390032"/>
    <x v="5"/>
    <x v="815"/>
    <x v="0"/>
    <n v="70.91"/>
    <x v="0"/>
    <n v="2022"/>
    <s v="Not Available"/>
    <x v="1"/>
    <n v="156689.10999999999"/>
    <x v="3"/>
  </r>
  <r>
    <x v="7"/>
    <n v="9.99"/>
    <n v="52212.98000000001"/>
    <x v="5"/>
    <x v="9"/>
    <n v="219013"/>
    <x v="2"/>
    <x v="42"/>
    <x v="1"/>
    <n v="70.34"/>
    <x v="0"/>
    <n v="2021"/>
    <s v="Expired"/>
    <x v="1"/>
    <n v="166800.01999999999"/>
    <x v="2"/>
  </r>
  <r>
    <x v="4"/>
    <n v="12.94"/>
    <n v="90586.420000000013"/>
    <x v="7"/>
    <x v="17"/>
    <n v="297464"/>
    <x v="4"/>
    <x v="52"/>
    <x v="1"/>
    <n v="64.349999999999994"/>
    <x v="2"/>
    <n v="2024"/>
    <s v="Active"/>
    <x v="1"/>
    <n v="206877.58"/>
    <x v="0"/>
  </r>
  <r>
    <x v="3"/>
    <n v="44.19"/>
    <n v="33420.29"/>
    <x v="3"/>
    <x v="14"/>
    <n v="58061"/>
    <x v="6"/>
    <x v="273"/>
    <x v="0"/>
    <n v="67.2"/>
    <x v="1"/>
    <n v="2023"/>
    <s v="Expired"/>
    <x v="0"/>
    <n v="24640.71"/>
    <x v="3"/>
  </r>
  <r>
    <x v="5"/>
    <n v="16.39"/>
    <n v="91756.01"/>
    <x v="7"/>
    <x v="17"/>
    <n v="197180"/>
    <x v="1"/>
    <x v="359"/>
    <x v="0"/>
    <n v="79.209999999999994"/>
    <x v="0"/>
    <n v="2024"/>
    <s v="Expired"/>
    <x v="0"/>
    <n v="105423.99"/>
    <x v="1"/>
  </r>
  <r>
    <x v="6"/>
    <n v="10.19"/>
    <n v="42087.46"/>
    <x v="2"/>
    <x v="38"/>
    <n v="74472"/>
    <x v="7"/>
    <x v="321"/>
    <x v="1"/>
    <n v="85.93"/>
    <x v="2"/>
    <n v="2018"/>
    <s v="Expired"/>
    <x v="0"/>
    <n v="32384.54"/>
    <x v="2"/>
  </r>
  <r>
    <x v="1"/>
    <n v="14.05"/>
    <n v="26636.089999999997"/>
    <x v="1"/>
    <x v="1"/>
    <n v="85446"/>
    <x v="1"/>
    <x v="513"/>
    <x v="1"/>
    <n v="81.59"/>
    <x v="2"/>
    <n v="2020"/>
    <s v="Not Available"/>
    <x v="1"/>
    <n v="58809.91"/>
    <x v="2"/>
  </r>
  <r>
    <x v="7"/>
    <n v="43.35"/>
    <n v="102006.23"/>
    <x v="0"/>
    <x v="0"/>
    <n v="218074"/>
    <x v="5"/>
    <x v="728"/>
    <x v="2"/>
    <n v="37.65"/>
    <x v="2"/>
    <n v="2015"/>
    <s v="Active"/>
    <x v="1"/>
    <n v="116067.77"/>
    <x v="3"/>
  </r>
  <r>
    <x v="1"/>
    <n v="74.81"/>
    <n v="143518.74"/>
    <x v="3"/>
    <x v="14"/>
    <n v="280526"/>
    <x v="7"/>
    <x v="358"/>
    <x v="0"/>
    <n v="66.59"/>
    <x v="1"/>
    <n v="2022"/>
    <s v="Active"/>
    <x v="0"/>
    <n v="137007.26"/>
    <x v="2"/>
  </r>
  <r>
    <x v="5"/>
    <n v="34.14"/>
    <n v="127527.9"/>
    <x v="4"/>
    <x v="16"/>
    <n v="272095"/>
    <x v="7"/>
    <x v="616"/>
    <x v="2"/>
    <n v="48"/>
    <x v="2"/>
    <n v="2018"/>
    <s v="Expired"/>
    <x v="1"/>
    <n v="144567.1"/>
    <x v="2"/>
  </r>
  <r>
    <x v="6"/>
    <n v="39.200000000000003"/>
    <n v="186644.26"/>
    <x v="4"/>
    <x v="16"/>
    <n v="313862"/>
    <x v="0"/>
    <x v="624"/>
    <x v="2"/>
    <n v="56.5"/>
    <x v="1"/>
    <n v="2021"/>
    <s v="Expired"/>
    <x v="0"/>
    <n v="127217.74"/>
    <x v="3"/>
  </r>
  <r>
    <x v="1"/>
    <n v="49.12"/>
    <n v="137240.37"/>
    <x v="5"/>
    <x v="20"/>
    <n v="318959"/>
    <x v="9"/>
    <x v="78"/>
    <x v="1"/>
    <n v="65.02"/>
    <x v="0"/>
    <n v="2023"/>
    <s v="Not Available"/>
    <x v="0"/>
    <n v="181718.63"/>
    <x v="0"/>
  </r>
  <r>
    <x v="8"/>
    <n v="11.33"/>
    <n v="133544.92000000001"/>
    <x v="0"/>
    <x v="35"/>
    <n v="333716"/>
    <x v="4"/>
    <x v="575"/>
    <x v="2"/>
    <n v="39.549999999999997"/>
    <x v="0"/>
    <n v="2024"/>
    <s v="Not Available"/>
    <x v="1"/>
    <n v="200171.08"/>
    <x v="2"/>
  </r>
  <r>
    <x v="1"/>
    <n v="28.84"/>
    <n v="18268.550000000003"/>
    <x v="3"/>
    <x v="32"/>
    <n v="63026"/>
    <x v="3"/>
    <x v="823"/>
    <x v="2"/>
    <n v="57.14"/>
    <x v="2"/>
    <n v="2022"/>
    <s v="Not Available"/>
    <x v="1"/>
    <n v="44757.45"/>
    <x v="1"/>
  </r>
  <r>
    <x v="7"/>
    <n v="50.42"/>
    <n v="33562.68"/>
    <x v="3"/>
    <x v="14"/>
    <n v="59513"/>
    <x v="0"/>
    <x v="517"/>
    <x v="0"/>
    <n v="65.349999999999994"/>
    <x v="1"/>
    <n v="2024"/>
    <s v="Active"/>
    <x v="1"/>
    <n v="25950.32"/>
    <x v="1"/>
  </r>
  <r>
    <x v="3"/>
    <n v="21.19"/>
    <n v="96821.959999999992"/>
    <x v="1"/>
    <x v="19"/>
    <n v="236963"/>
    <x v="8"/>
    <x v="32"/>
    <x v="0"/>
    <n v="91.98"/>
    <x v="0"/>
    <n v="2024"/>
    <s v="Expired"/>
    <x v="0"/>
    <n v="140141.04"/>
    <x v="0"/>
  </r>
  <r>
    <x v="3"/>
    <n v="65.58"/>
    <n v="132764.37"/>
    <x v="7"/>
    <x v="30"/>
    <n v="381163"/>
    <x v="0"/>
    <x v="882"/>
    <x v="1"/>
    <n v="74.47"/>
    <x v="0"/>
    <n v="2022"/>
    <s v="Not Available"/>
    <x v="0"/>
    <n v="248398.63"/>
    <x v="1"/>
  </r>
  <r>
    <x v="3"/>
    <n v="78.47"/>
    <n v="171608.8"/>
    <x v="6"/>
    <x v="10"/>
    <n v="322415"/>
    <x v="8"/>
    <x v="763"/>
    <x v="1"/>
    <n v="77.56"/>
    <x v="2"/>
    <n v="2016"/>
    <s v="Active"/>
    <x v="0"/>
    <n v="150806.20000000001"/>
    <x v="2"/>
  </r>
  <r>
    <x v="2"/>
    <n v="79.400000000000006"/>
    <n v="82094.830000000016"/>
    <x v="3"/>
    <x v="3"/>
    <n v="371483"/>
    <x v="7"/>
    <x v="203"/>
    <x v="2"/>
    <n v="32.369999999999997"/>
    <x v="0"/>
    <n v="2019"/>
    <s v="Active"/>
    <x v="1"/>
    <n v="289388.17"/>
    <x v="1"/>
  </r>
  <r>
    <x v="1"/>
    <n v="15.23"/>
    <n v="42922.54"/>
    <x v="3"/>
    <x v="11"/>
    <n v="96103"/>
    <x v="3"/>
    <x v="820"/>
    <x v="0"/>
    <n v="64.010000000000005"/>
    <x v="0"/>
    <n v="2023"/>
    <s v="Expired"/>
    <x v="0"/>
    <n v="53180.46"/>
    <x v="3"/>
  </r>
  <r>
    <x v="8"/>
    <n v="30.35"/>
    <n v="111409.56"/>
    <x v="5"/>
    <x v="15"/>
    <n v="210507"/>
    <x v="7"/>
    <x v="265"/>
    <x v="0"/>
    <n v="73.16"/>
    <x v="0"/>
    <n v="2018"/>
    <s v="Not Available"/>
    <x v="0"/>
    <n v="99097.44"/>
    <x v="3"/>
  </r>
  <r>
    <x v="8"/>
    <n v="62.09"/>
    <n v="41230.149999999994"/>
    <x v="1"/>
    <x v="26"/>
    <n v="189810"/>
    <x v="8"/>
    <x v="397"/>
    <x v="0"/>
    <n v="96.76"/>
    <x v="2"/>
    <n v="2016"/>
    <s v="Active"/>
    <x v="0"/>
    <n v="148579.85"/>
    <x v="2"/>
  </r>
  <r>
    <x v="4"/>
    <n v="5.19"/>
    <n v="88451.96"/>
    <x v="1"/>
    <x v="19"/>
    <n v="169790"/>
    <x v="5"/>
    <x v="443"/>
    <x v="2"/>
    <n v="49.92"/>
    <x v="2"/>
    <n v="2015"/>
    <s v="Not Available"/>
    <x v="1"/>
    <n v="81338.039999999994"/>
    <x v="1"/>
  </r>
  <r>
    <x v="5"/>
    <n v="61.87"/>
    <n v="73940.37"/>
    <x v="0"/>
    <x v="6"/>
    <n v="130743"/>
    <x v="5"/>
    <x v="61"/>
    <x v="2"/>
    <n v="44.92"/>
    <x v="1"/>
    <n v="2016"/>
    <s v="Expired"/>
    <x v="1"/>
    <n v="56802.63"/>
    <x v="0"/>
  </r>
  <r>
    <x v="7"/>
    <n v="79.94"/>
    <n v="96677.170000000013"/>
    <x v="0"/>
    <x v="39"/>
    <n v="255745"/>
    <x v="5"/>
    <x v="375"/>
    <x v="1"/>
    <n v="78.959999999999994"/>
    <x v="1"/>
    <n v="2020"/>
    <s v="Expired"/>
    <x v="1"/>
    <n v="159067.82999999999"/>
    <x v="1"/>
  </r>
  <r>
    <x v="0"/>
    <n v="41.43"/>
    <n v="45590.67"/>
    <x v="2"/>
    <x v="8"/>
    <n v="171630"/>
    <x v="1"/>
    <x v="195"/>
    <x v="2"/>
    <n v="44.27"/>
    <x v="0"/>
    <n v="2024"/>
    <s v="Expired"/>
    <x v="1"/>
    <n v="126039.33"/>
    <x v="1"/>
  </r>
  <r>
    <x v="0"/>
    <n v="69.16"/>
    <n v="58236.13"/>
    <x v="7"/>
    <x v="23"/>
    <n v="106836"/>
    <x v="7"/>
    <x v="79"/>
    <x v="0"/>
    <n v="94.06"/>
    <x v="1"/>
    <n v="2020"/>
    <s v="Not Available"/>
    <x v="1"/>
    <n v="48599.87"/>
    <x v="3"/>
  </r>
  <r>
    <x v="8"/>
    <n v="25.81"/>
    <n v="26620.65"/>
    <x v="3"/>
    <x v="7"/>
    <n v="82449"/>
    <x v="0"/>
    <x v="150"/>
    <x v="2"/>
    <n v="27.09"/>
    <x v="1"/>
    <n v="2024"/>
    <s v="Expired"/>
    <x v="0"/>
    <n v="55828.35"/>
    <x v="0"/>
  </r>
  <r>
    <x v="7"/>
    <n v="34.58"/>
    <n v="112113.10999999999"/>
    <x v="3"/>
    <x v="11"/>
    <n v="255769"/>
    <x v="6"/>
    <x v="477"/>
    <x v="0"/>
    <n v="95.61"/>
    <x v="1"/>
    <n v="2021"/>
    <s v="Active"/>
    <x v="0"/>
    <n v="143655.89000000001"/>
    <x v="1"/>
  </r>
  <r>
    <x v="1"/>
    <n v="55.95"/>
    <n v="160823.21000000002"/>
    <x v="5"/>
    <x v="15"/>
    <n v="283824"/>
    <x v="1"/>
    <x v="820"/>
    <x v="0"/>
    <n v="65.77"/>
    <x v="0"/>
    <n v="2024"/>
    <s v="Expired"/>
    <x v="0"/>
    <n v="123000.79"/>
    <x v="3"/>
  </r>
  <r>
    <x v="9"/>
    <n v="18.43"/>
    <n v="185594.36"/>
    <x v="2"/>
    <x v="8"/>
    <n v="334901"/>
    <x v="6"/>
    <x v="628"/>
    <x v="1"/>
    <n v="84.34"/>
    <x v="1"/>
    <n v="2023"/>
    <s v="Expired"/>
    <x v="0"/>
    <n v="149306.64000000001"/>
    <x v="0"/>
  </r>
  <r>
    <x v="8"/>
    <n v="23.06"/>
    <n v="90889.69"/>
    <x v="2"/>
    <x v="27"/>
    <n v="199160"/>
    <x v="5"/>
    <x v="53"/>
    <x v="1"/>
    <n v="92.85"/>
    <x v="2"/>
    <n v="2015"/>
    <s v="Active"/>
    <x v="0"/>
    <n v="108270.31"/>
    <x v="0"/>
  </r>
  <r>
    <x v="7"/>
    <n v="52.03"/>
    <n v="27177.46"/>
    <x v="0"/>
    <x v="35"/>
    <n v="69678"/>
    <x v="7"/>
    <x v="859"/>
    <x v="1"/>
    <n v="95.6"/>
    <x v="0"/>
    <n v="2023"/>
    <s v="Expired"/>
    <x v="1"/>
    <n v="42500.54"/>
    <x v="2"/>
  </r>
  <r>
    <x v="5"/>
    <n v="59.43"/>
    <n v="99924.09"/>
    <x v="3"/>
    <x v="32"/>
    <n v="227119"/>
    <x v="1"/>
    <x v="314"/>
    <x v="0"/>
    <n v="64.58"/>
    <x v="1"/>
    <n v="2024"/>
    <s v="Active"/>
    <x v="0"/>
    <n v="127194.91"/>
    <x v="2"/>
  </r>
  <r>
    <x v="1"/>
    <n v="30.39"/>
    <n v="36648.78"/>
    <x v="6"/>
    <x v="21"/>
    <n v="163605"/>
    <x v="4"/>
    <x v="377"/>
    <x v="2"/>
    <n v="33.54"/>
    <x v="2"/>
    <n v="2024"/>
    <s v="Active"/>
    <x v="0"/>
    <n v="126956.22"/>
    <x v="0"/>
  </r>
  <r>
    <x v="4"/>
    <n v="74.34"/>
    <n v="176801.67"/>
    <x v="3"/>
    <x v="14"/>
    <n v="336047"/>
    <x v="6"/>
    <x v="493"/>
    <x v="2"/>
    <n v="37.54"/>
    <x v="1"/>
    <n v="2019"/>
    <s v="Active"/>
    <x v="1"/>
    <n v="159245.32999999999"/>
    <x v="0"/>
  </r>
  <r>
    <x v="3"/>
    <n v="30.01"/>
    <n v="28936.690000000002"/>
    <x v="7"/>
    <x v="17"/>
    <n v="88210"/>
    <x v="0"/>
    <x v="107"/>
    <x v="1"/>
    <n v="83.12"/>
    <x v="0"/>
    <n v="2023"/>
    <s v="Not Available"/>
    <x v="1"/>
    <n v="59273.31"/>
    <x v="1"/>
  </r>
  <r>
    <x v="5"/>
    <n v="62.22"/>
    <n v="133749.72"/>
    <x v="4"/>
    <x v="4"/>
    <n v="251695"/>
    <x v="2"/>
    <x v="359"/>
    <x v="2"/>
    <n v="58.88"/>
    <x v="0"/>
    <n v="2021"/>
    <s v="Active"/>
    <x v="1"/>
    <n v="117945.28"/>
    <x v="1"/>
  </r>
  <r>
    <x v="3"/>
    <n v="10.32"/>
    <n v="106155.58000000002"/>
    <x v="5"/>
    <x v="20"/>
    <n v="390840"/>
    <x v="7"/>
    <x v="795"/>
    <x v="2"/>
    <n v="29.97"/>
    <x v="1"/>
    <n v="2019"/>
    <s v="Active"/>
    <x v="1"/>
    <n v="284684.42"/>
    <x v="0"/>
  </r>
  <r>
    <x v="0"/>
    <n v="43.4"/>
    <n v="143069.91"/>
    <x v="0"/>
    <x v="0"/>
    <n v="329784"/>
    <x v="7"/>
    <x v="385"/>
    <x v="0"/>
    <n v="64.2"/>
    <x v="0"/>
    <n v="2021"/>
    <s v="Not Available"/>
    <x v="0"/>
    <n v="186714.09"/>
    <x v="0"/>
  </r>
  <r>
    <x v="4"/>
    <n v="40.6"/>
    <n v="220110.45"/>
    <x v="3"/>
    <x v="11"/>
    <n v="379205"/>
    <x v="3"/>
    <x v="702"/>
    <x v="0"/>
    <n v="68.25"/>
    <x v="0"/>
    <n v="2022"/>
    <s v="Not Available"/>
    <x v="0"/>
    <n v="159094.54999999999"/>
    <x v="1"/>
  </r>
  <r>
    <x v="5"/>
    <n v="20.29"/>
    <n v="57232.039999999994"/>
    <x v="3"/>
    <x v="3"/>
    <n v="123498"/>
    <x v="9"/>
    <x v="654"/>
    <x v="1"/>
    <n v="60.74"/>
    <x v="1"/>
    <n v="2024"/>
    <s v="Expired"/>
    <x v="1"/>
    <n v="66265.960000000006"/>
    <x v="0"/>
  </r>
  <r>
    <x v="9"/>
    <n v="50.04"/>
    <n v="23445.129999999997"/>
    <x v="4"/>
    <x v="22"/>
    <n v="80439"/>
    <x v="8"/>
    <x v="206"/>
    <x v="2"/>
    <n v="56.48"/>
    <x v="1"/>
    <n v="2017"/>
    <s v="Not Available"/>
    <x v="0"/>
    <n v="56993.87"/>
    <x v="1"/>
  </r>
  <r>
    <x v="2"/>
    <n v="62.4"/>
    <n v="141060.68"/>
    <x v="4"/>
    <x v="16"/>
    <n v="315890"/>
    <x v="7"/>
    <x v="53"/>
    <x v="2"/>
    <n v="56.03"/>
    <x v="0"/>
    <n v="2022"/>
    <s v="Not Available"/>
    <x v="0"/>
    <n v="174829.32"/>
    <x v="1"/>
  </r>
  <r>
    <x v="6"/>
    <n v="44.57"/>
    <n v="53602.16"/>
    <x v="1"/>
    <x v="19"/>
    <n v="104944"/>
    <x v="9"/>
    <x v="309"/>
    <x v="1"/>
    <n v="71.97"/>
    <x v="2"/>
    <n v="2023"/>
    <s v="Active"/>
    <x v="1"/>
    <n v="51341.84"/>
    <x v="0"/>
  </r>
  <r>
    <x v="1"/>
    <n v="14.47"/>
    <n v="69517.049999999988"/>
    <x v="3"/>
    <x v="14"/>
    <n v="235833"/>
    <x v="9"/>
    <x v="471"/>
    <x v="1"/>
    <n v="89.68"/>
    <x v="0"/>
    <n v="2023"/>
    <s v="Expired"/>
    <x v="0"/>
    <n v="166315.95000000001"/>
    <x v="3"/>
  </r>
  <r>
    <x v="5"/>
    <n v="75.81"/>
    <n v="74416.3"/>
    <x v="1"/>
    <x v="19"/>
    <n v="196407"/>
    <x v="1"/>
    <x v="882"/>
    <x v="1"/>
    <n v="72.650000000000006"/>
    <x v="0"/>
    <n v="2024"/>
    <s v="Not Available"/>
    <x v="0"/>
    <n v="121990.7"/>
    <x v="1"/>
  </r>
  <r>
    <x v="5"/>
    <n v="70.42"/>
    <n v="202711.27"/>
    <x v="5"/>
    <x v="9"/>
    <n v="340234"/>
    <x v="7"/>
    <x v="187"/>
    <x v="2"/>
    <n v="53.38"/>
    <x v="2"/>
    <n v="2018"/>
    <s v="Active"/>
    <x v="1"/>
    <n v="137522.73000000001"/>
    <x v="2"/>
  </r>
  <r>
    <x v="0"/>
    <n v="76.58"/>
    <n v="208776.29"/>
    <x v="0"/>
    <x v="35"/>
    <n v="348680"/>
    <x v="6"/>
    <x v="502"/>
    <x v="2"/>
    <n v="28.55"/>
    <x v="2"/>
    <n v="2017"/>
    <s v="Active"/>
    <x v="1"/>
    <n v="139903.71"/>
    <x v="3"/>
  </r>
  <r>
    <x v="1"/>
    <n v="76.58"/>
    <n v="99805.23000000001"/>
    <x v="3"/>
    <x v="3"/>
    <n v="296768"/>
    <x v="8"/>
    <x v="329"/>
    <x v="0"/>
    <n v="98.33"/>
    <x v="2"/>
    <n v="2016"/>
    <s v="Active"/>
    <x v="0"/>
    <n v="196962.77"/>
    <x v="2"/>
  </r>
  <r>
    <x v="4"/>
    <n v="7.72"/>
    <n v="53443.54"/>
    <x v="3"/>
    <x v="14"/>
    <n v="92136"/>
    <x v="4"/>
    <x v="54"/>
    <x v="1"/>
    <n v="98.43"/>
    <x v="2"/>
    <n v="2024"/>
    <s v="Active"/>
    <x v="0"/>
    <n v="38692.46"/>
    <x v="1"/>
  </r>
  <r>
    <x v="4"/>
    <n v="61.91"/>
    <n v="24593.230000000003"/>
    <x v="0"/>
    <x v="35"/>
    <n v="79777"/>
    <x v="9"/>
    <x v="668"/>
    <x v="2"/>
    <n v="50.65"/>
    <x v="2"/>
    <n v="2023"/>
    <s v="Active"/>
    <x v="1"/>
    <n v="55183.77"/>
    <x v="2"/>
  </r>
  <r>
    <x v="0"/>
    <n v="13.56"/>
    <n v="201282.67"/>
    <x v="0"/>
    <x v="29"/>
    <n v="397512"/>
    <x v="9"/>
    <x v="371"/>
    <x v="0"/>
    <n v="76.510000000000005"/>
    <x v="2"/>
    <n v="2023"/>
    <s v="Not Available"/>
    <x v="0"/>
    <n v="196229.33"/>
    <x v="0"/>
  </r>
  <r>
    <x v="3"/>
    <n v="62.07"/>
    <n v="28490.58"/>
    <x v="6"/>
    <x v="31"/>
    <n v="108253"/>
    <x v="5"/>
    <x v="178"/>
    <x v="2"/>
    <n v="45.01"/>
    <x v="1"/>
    <n v="2022"/>
    <s v="Active"/>
    <x v="0"/>
    <n v="79762.42"/>
    <x v="3"/>
  </r>
  <r>
    <x v="4"/>
    <n v="10.26"/>
    <n v="27363.79"/>
    <x v="7"/>
    <x v="28"/>
    <n v="62730"/>
    <x v="1"/>
    <x v="664"/>
    <x v="2"/>
    <n v="49.87"/>
    <x v="2"/>
    <n v="2020"/>
    <s v="Not Available"/>
    <x v="1"/>
    <n v="35366.21"/>
    <x v="1"/>
  </r>
  <r>
    <x v="7"/>
    <n v="23.47"/>
    <n v="13649.440000000002"/>
    <x v="2"/>
    <x v="34"/>
    <n v="58125"/>
    <x v="3"/>
    <x v="63"/>
    <x v="0"/>
    <n v="61.17"/>
    <x v="2"/>
    <n v="2022"/>
    <s v="Not Available"/>
    <x v="1"/>
    <n v="44475.56"/>
    <x v="3"/>
  </r>
  <r>
    <x v="4"/>
    <n v="55.64"/>
    <n v="46121.06"/>
    <x v="0"/>
    <x v="0"/>
    <n v="108361"/>
    <x v="7"/>
    <x v="678"/>
    <x v="2"/>
    <n v="41.56"/>
    <x v="1"/>
    <n v="2024"/>
    <s v="Not Available"/>
    <x v="0"/>
    <n v="62239.94"/>
    <x v="1"/>
  </r>
  <r>
    <x v="0"/>
    <n v="78.37"/>
    <n v="114944.53"/>
    <x v="6"/>
    <x v="21"/>
    <n v="238096"/>
    <x v="1"/>
    <x v="363"/>
    <x v="0"/>
    <n v="61.96"/>
    <x v="0"/>
    <n v="2022"/>
    <s v="Active"/>
    <x v="0"/>
    <n v="123151.47"/>
    <x v="2"/>
  </r>
  <r>
    <x v="4"/>
    <n v="5.77"/>
    <n v="38124.42"/>
    <x v="5"/>
    <x v="9"/>
    <n v="69621"/>
    <x v="3"/>
    <x v="425"/>
    <x v="2"/>
    <n v="43.67"/>
    <x v="1"/>
    <n v="2022"/>
    <s v="Not Available"/>
    <x v="1"/>
    <n v="31496.58"/>
    <x v="2"/>
  </r>
  <r>
    <x v="4"/>
    <n v="19.04"/>
    <n v="151447.37"/>
    <x v="7"/>
    <x v="23"/>
    <n v="264120"/>
    <x v="3"/>
    <x v="870"/>
    <x v="1"/>
    <n v="64.260000000000005"/>
    <x v="2"/>
    <n v="2022"/>
    <s v="Expired"/>
    <x v="1"/>
    <n v="112672.63"/>
    <x v="0"/>
  </r>
  <r>
    <x v="4"/>
    <n v="7.4"/>
    <n v="25561.539999999994"/>
    <x v="7"/>
    <x v="30"/>
    <n v="101680"/>
    <x v="8"/>
    <x v="68"/>
    <x v="0"/>
    <n v="69.2"/>
    <x v="2"/>
    <n v="2016"/>
    <s v="Not Available"/>
    <x v="0"/>
    <n v="76118.460000000006"/>
    <x v="2"/>
  </r>
  <r>
    <x v="2"/>
    <n v="59.67"/>
    <n v="38777.22"/>
    <x v="5"/>
    <x v="15"/>
    <n v="142737"/>
    <x v="9"/>
    <x v="834"/>
    <x v="1"/>
    <n v="66.66"/>
    <x v="2"/>
    <n v="2023"/>
    <s v="Not Available"/>
    <x v="1"/>
    <n v="103959.78"/>
    <x v="3"/>
  </r>
  <r>
    <x v="5"/>
    <n v="67.63"/>
    <n v="56332.320000000007"/>
    <x v="3"/>
    <x v="11"/>
    <n v="262893"/>
    <x v="6"/>
    <x v="556"/>
    <x v="0"/>
    <n v="99.58"/>
    <x v="2"/>
    <n v="2017"/>
    <s v="Not Available"/>
    <x v="1"/>
    <n v="206560.68"/>
    <x v="2"/>
  </r>
  <r>
    <x v="5"/>
    <n v="6.54"/>
    <n v="31640.460000000006"/>
    <x v="2"/>
    <x v="34"/>
    <n v="102188"/>
    <x v="9"/>
    <x v="318"/>
    <x v="2"/>
    <n v="55.87"/>
    <x v="2"/>
    <n v="2023"/>
    <s v="Not Available"/>
    <x v="1"/>
    <n v="70547.539999999994"/>
    <x v="3"/>
  </r>
  <r>
    <x v="7"/>
    <n v="24.17"/>
    <n v="120905.67000000001"/>
    <x v="6"/>
    <x v="21"/>
    <n v="283041"/>
    <x v="5"/>
    <x v="185"/>
    <x v="0"/>
    <n v="78.31"/>
    <x v="2"/>
    <n v="2015"/>
    <s v="Expired"/>
    <x v="1"/>
    <n v="162135.32999999999"/>
    <x v="0"/>
  </r>
  <r>
    <x v="2"/>
    <n v="39.96"/>
    <n v="105832.82"/>
    <x v="7"/>
    <x v="28"/>
    <n v="267534"/>
    <x v="5"/>
    <x v="206"/>
    <x v="0"/>
    <n v="80.650000000000006"/>
    <x v="1"/>
    <n v="2023"/>
    <s v="Expired"/>
    <x v="0"/>
    <n v="161701.18"/>
    <x v="2"/>
  </r>
  <r>
    <x v="2"/>
    <n v="36.65"/>
    <n v="58421.66"/>
    <x v="2"/>
    <x v="34"/>
    <n v="99016"/>
    <x v="7"/>
    <x v="394"/>
    <x v="0"/>
    <n v="72.7"/>
    <x v="2"/>
    <n v="2018"/>
    <s v="Not Available"/>
    <x v="1"/>
    <n v="40594.339999999997"/>
    <x v="2"/>
  </r>
  <r>
    <x v="4"/>
    <n v="27.81"/>
    <n v="39817.08"/>
    <x v="7"/>
    <x v="17"/>
    <n v="154583"/>
    <x v="1"/>
    <x v="422"/>
    <x v="1"/>
    <n v="60.74"/>
    <x v="1"/>
    <n v="2021"/>
    <s v="Active"/>
    <x v="0"/>
    <n v="114765.92"/>
    <x v="1"/>
  </r>
  <r>
    <x v="9"/>
    <n v="63.31"/>
    <n v="116030.29000000001"/>
    <x v="0"/>
    <x v="0"/>
    <n v="323401"/>
    <x v="9"/>
    <x v="430"/>
    <x v="1"/>
    <n v="89.71"/>
    <x v="2"/>
    <n v="2023"/>
    <s v="Expired"/>
    <x v="1"/>
    <n v="207370.71"/>
    <x v="0"/>
  </r>
  <r>
    <x v="2"/>
    <n v="67.34"/>
    <n v="87404.13"/>
    <x v="4"/>
    <x v="4"/>
    <n v="282144"/>
    <x v="4"/>
    <x v="784"/>
    <x v="1"/>
    <n v="89.4"/>
    <x v="1"/>
    <n v="2024"/>
    <s v="Not Available"/>
    <x v="1"/>
    <n v="194739.87"/>
    <x v="3"/>
  </r>
  <r>
    <x v="5"/>
    <n v="75.010000000000005"/>
    <n v="162435.97"/>
    <x v="3"/>
    <x v="3"/>
    <n v="312146"/>
    <x v="2"/>
    <x v="410"/>
    <x v="0"/>
    <n v="85.42"/>
    <x v="0"/>
    <n v="2024"/>
    <s v="Not Available"/>
    <x v="0"/>
    <n v="149710.03"/>
    <x v="3"/>
  </r>
  <r>
    <x v="0"/>
    <n v="62.44"/>
    <n v="48400.01999999999"/>
    <x v="7"/>
    <x v="23"/>
    <n v="188548"/>
    <x v="2"/>
    <x v="537"/>
    <x v="0"/>
    <n v="98.88"/>
    <x v="0"/>
    <n v="2020"/>
    <s v="Active"/>
    <x v="0"/>
    <n v="140147.98000000001"/>
    <x v="3"/>
  </r>
  <r>
    <x v="5"/>
    <n v="67.989999999999995"/>
    <n v="137110.09"/>
    <x v="0"/>
    <x v="29"/>
    <n v="372925"/>
    <x v="0"/>
    <x v="465"/>
    <x v="0"/>
    <n v="69.13"/>
    <x v="0"/>
    <n v="2021"/>
    <s v="Expired"/>
    <x v="1"/>
    <n v="235814.91"/>
    <x v="2"/>
  </r>
  <r>
    <x v="2"/>
    <n v="47.47"/>
    <n v="40837.35"/>
    <x v="6"/>
    <x v="24"/>
    <n v="80995"/>
    <x v="2"/>
    <x v="367"/>
    <x v="2"/>
    <n v="53.13"/>
    <x v="1"/>
    <n v="2019"/>
    <s v="Active"/>
    <x v="1"/>
    <n v="40157.65"/>
    <x v="0"/>
  </r>
  <r>
    <x v="2"/>
    <n v="57.9"/>
    <n v="29142.210000000006"/>
    <x v="3"/>
    <x v="32"/>
    <n v="126067"/>
    <x v="4"/>
    <x v="98"/>
    <x v="0"/>
    <n v="80.83"/>
    <x v="0"/>
    <n v="2024"/>
    <s v="Not Available"/>
    <x v="0"/>
    <n v="96924.79"/>
    <x v="1"/>
  </r>
  <r>
    <x v="5"/>
    <n v="44.71"/>
    <n v="80515.72"/>
    <x v="2"/>
    <x v="34"/>
    <n v="170402"/>
    <x v="2"/>
    <x v="734"/>
    <x v="1"/>
    <n v="83.11"/>
    <x v="1"/>
    <n v="2020"/>
    <s v="Not Available"/>
    <x v="1"/>
    <n v="89886.28"/>
    <x v="1"/>
  </r>
  <r>
    <x v="4"/>
    <n v="49.41"/>
    <n v="52438.709999999992"/>
    <x v="2"/>
    <x v="27"/>
    <n v="247982"/>
    <x v="4"/>
    <x v="854"/>
    <x v="0"/>
    <n v="72.010000000000005"/>
    <x v="1"/>
    <n v="2024"/>
    <s v="Expired"/>
    <x v="1"/>
    <n v="195543.29"/>
    <x v="2"/>
  </r>
  <r>
    <x v="5"/>
    <n v="50.64"/>
    <n v="123443.5"/>
    <x v="3"/>
    <x v="3"/>
    <n v="297573"/>
    <x v="7"/>
    <x v="822"/>
    <x v="2"/>
    <n v="35.049999999999997"/>
    <x v="2"/>
    <n v="2018"/>
    <s v="Active"/>
    <x v="0"/>
    <n v="174129.5"/>
    <x v="0"/>
  </r>
  <r>
    <x v="6"/>
    <n v="41.03"/>
    <n v="198431.08"/>
    <x v="3"/>
    <x v="11"/>
    <n v="363081"/>
    <x v="3"/>
    <x v="294"/>
    <x v="1"/>
    <n v="96.36"/>
    <x v="2"/>
    <n v="2022"/>
    <s v="Active"/>
    <x v="1"/>
    <n v="164649.92000000001"/>
    <x v="0"/>
  </r>
  <r>
    <x v="6"/>
    <n v="26.69"/>
    <n v="159087.91"/>
    <x v="6"/>
    <x v="31"/>
    <n v="303407"/>
    <x v="4"/>
    <x v="697"/>
    <x v="2"/>
    <n v="28.81"/>
    <x v="2"/>
    <n v="2024"/>
    <s v="Expired"/>
    <x v="1"/>
    <n v="144319.09"/>
    <x v="0"/>
  </r>
  <r>
    <x v="6"/>
    <n v="14.62"/>
    <n v="104791.03"/>
    <x v="5"/>
    <x v="9"/>
    <n v="350129"/>
    <x v="5"/>
    <x v="817"/>
    <x v="0"/>
    <n v="64.67"/>
    <x v="0"/>
    <n v="2023"/>
    <s v="Expired"/>
    <x v="0"/>
    <n v="245337.97"/>
    <x v="1"/>
  </r>
  <r>
    <x v="8"/>
    <n v="27.9"/>
    <n v="57232.06"/>
    <x v="6"/>
    <x v="31"/>
    <n v="162688"/>
    <x v="0"/>
    <x v="250"/>
    <x v="2"/>
    <n v="59.33"/>
    <x v="2"/>
    <n v="2021"/>
    <s v="Expired"/>
    <x v="0"/>
    <n v="105455.94"/>
    <x v="3"/>
  </r>
  <r>
    <x v="4"/>
    <n v="62.09"/>
    <n v="119207.72"/>
    <x v="7"/>
    <x v="36"/>
    <n v="324936"/>
    <x v="2"/>
    <x v="118"/>
    <x v="0"/>
    <n v="93.9"/>
    <x v="2"/>
    <n v="2019"/>
    <s v="Expired"/>
    <x v="0"/>
    <n v="205728.28"/>
    <x v="0"/>
  </r>
  <r>
    <x v="3"/>
    <n v="22.39"/>
    <n v="54069.11"/>
    <x v="2"/>
    <x v="38"/>
    <n v="137213"/>
    <x v="9"/>
    <x v="510"/>
    <x v="2"/>
    <n v="35.93"/>
    <x v="1"/>
    <n v="2024"/>
    <s v="Not Available"/>
    <x v="0"/>
    <n v="83143.89"/>
    <x v="3"/>
  </r>
  <r>
    <x v="4"/>
    <n v="18.2"/>
    <n v="43679.44"/>
    <x v="0"/>
    <x v="39"/>
    <n v="148795"/>
    <x v="1"/>
    <x v="26"/>
    <x v="2"/>
    <n v="30.05"/>
    <x v="1"/>
    <n v="2023"/>
    <s v="Active"/>
    <x v="1"/>
    <n v="105115.56"/>
    <x v="3"/>
  </r>
  <r>
    <x v="2"/>
    <n v="57.59"/>
    <n v="124946.48999999999"/>
    <x v="7"/>
    <x v="17"/>
    <n v="329314"/>
    <x v="7"/>
    <x v="226"/>
    <x v="2"/>
    <n v="56.49"/>
    <x v="1"/>
    <n v="2018"/>
    <s v="Not Available"/>
    <x v="1"/>
    <n v="204367.51"/>
    <x v="3"/>
  </r>
  <r>
    <x v="0"/>
    <n v="13.4"/>
    <n v="55605.100000000006"/>
    <x v="1"/>
    <x v="1"/>
    <n v="221192"/>
    <x v="4"/>
    <x v="607"/>
    <x v="2"/>
    <n v="45.33"/>
    <x v="2"/>
    <n v="2024"/>
    <s v="Expired"/>
    <x v="0"/>
    <n v="165586.9"/>
    <x v="1"/>
  </r>
  <r>
    <x v="9"/>
    <n v="39.92"/>
    <n v="79843.080000000016"/>
    <x v="0"/>
    <x v="29"/>
    <n v="387052"/>
    <x v="7"/>
    <x v="500"/>
    <x v="0"/>
    <n v="85.82"/>
    <x v="2"/>
    <n v="2018"/>
    <s v="Expired"/>
    <x v="1"/>
    <n v="307208.92"/>
    <x v="1"/>
  </r>
  <r>
    <x v="8"/>
    <n v="21.04"/>
    <n v="122270.24"/>
    <x v="1"/>
    <x v="1"/>
    <n v="235711"/>
    <x v="1"/>
    <x v="327"/>
    <x v="1"/>
    <n v="97.54"/>
    <x v="0"/>
    <n v="2021"/>
    <s v="Not Available"/>
    <x v="1"/>
    <n v="113440.76"/>
    <x v="0"/>
  </r>
  <r>
    <x v="7"/>
    <n v="52.31"/>
    <n v="82164.760000000009"/>
    <x v="7"/>
    <x v="28"/>
    <n v="383566"/>
    <x v="3"/>
    <x v="216"/>
    <x v="2"/>
    <n v="46.28"/>
    <x v="1"/>
    <n v="2022"/>
    <s v="Active"/>
    <x v="1"/>
    <n v="301401.24"/>
    <x v="1"/>
  </r>
  <r>
    <x v="7"/>
    <n v="58.74"/>
    <n v="75991.41"/>
    <x v="5"/>
    <x v="20"/>
    <n v="226665"/>
    <x v="0"/>
    <x v="104"/>
    <x v="1"/>
    <n v="84.22"/>
    <x v="1"/>
    <n v="2022"/>
    <s v="Not Available"/>
    <x v="1"/>
    <n v="150673.59"/>
    <x v="3"/>
  </r>
  <r>
    <x v="0"/>
    <n v="35.49"/>
    <n v="126685.70000000001"/>
    <x v="2"/>
    <x v="34"/>
    <n v="336352"/>
    <x v="3"/>
    <x v="468"/>
    <x v="0"/>
    <n v="91.45"/>
    <x v="1"/>
    <n v="2024"/>
    <s v="Expired"/>
    <x v="1"/>
    <n v="209666.3"/>
    <x v="2"/>
  </r>
  <r>
    <x v="1"/>
    <n v="37.06"/>
    <n v="27924.33"/>
    <x v="5"/>
    <x v="13"/>
    <n v="89302"/>
    <x v="2"/>
    <x v="838"/>
    <x v="0"/>
    <n v="69.7"/>
    <x v="1"/>
    <n v="2019"/>
    <s v="Not Available"/>
    <x v="0"/>
    <n v="61377.67"/>
    <x v="2"/>
  </r>
  <r>
    <x v="5"/>
    <n v="7.07"/>
    <n v="59509.679999999993"/>
    <x v="2"/>
    <x v="2"/>
    <n v="133504"/>
    <x v="4"/>
    <x v="482"/>
    <x v="1"/>
    <n v="64.39"/>
    <x v="0"/>
    <n v="2024"/>
    <s v="Active"/>
    <x v="0"/>
    <n v="73994.320000000007"/>
    <x v="0"/>
  </r>
  <r>
    <x v="4"/>
    <n v="32.78"/>
    <n v="54720.51999999999"/>
    <x v="5"/>
    <x v="20"/>
    <n v="246506"/>
    <x v="8"/>
    <x v="252"/>
    <x v="1"/>
    <n v="69.98"/>
    <x v="0"/>
    <n v="2023"/>
    <s v="Expired"/>
    <x v="0"/>
    <n v="191785.48"/>
    <x v="0"/>
  </r>
  <r>
    <x v="6"/>
    <n v="44.51"/>
    <n v="26168.53"/>
    <x v="6"/>
    <x v="21"/>
    <n v="108674"/>
    <x v="1"/>
    <x v="392"/>
    <x v="2"/>
    <n v="33.06"/>
    <x v="1"/>
    <n v="2020"/>
    <s v="Active"/>
    <x v="1"/>
    <n v="82505.47"/>
    <x v="2"/>
  </r>
  <r>
    <x v="2"/>
    <n v="71.459999999999994"/>
    <n v="65050.11"/>
    <x v="1"/>
    <x v="19"/>
    <n v="194643"/>
    <x v="8"/>
    <x v="715"/>
    <x v="0"/>
    <n v="99.3"/>
    <x v="1"/>
    <n v="2019"/>
    <s v="Expired"/>
    <x v="1"/>
    <n v="129592.89"/>
    <x v="2"/>
  </r>
  <r>
    <x v="6"/>
    <n v="68.290000000000006"/>
    <n v="101410.01000000001"/>
    <x v="7"/>
    <x v="17"/>
    <n v="244049"/>
    <x v="8"/>
    <x v="592"/>
    <x v="1"/>
    <n v="91.28"/>
    <x v="0"/>
    <n v="2024"/>
    <s v="Expired"/>
    <x v="0"/>
    <n v="142638.99"/>
    <x v="0"/>
  </r>
  <r>
    <x v="3"/>
    <n v="79.87"/>
    <n v="50175.98"/>
    <x v="1"/>
    <x v="1"/>
    <n v="96160"/>
    <x v="1"/>
    <x v="225"/>
    <x v="1"/>
    <n v="89.41"/>
    <x v="2"/>
    <n v="2020"/>
    <s v="Not Available"/>
    <x v="0"/>
    <n v="45984.02"/>
    <x v="0"/>
  </r>
  <r>
    <x v="2"/>
    <n v="10.44"/>
    <n v="85128.62"/>
    <x v="6"/>
    <x v="31"/>
    <n v="304604"/>
    <x v="2"/>
    <x v="408"/>
    <x v="0"/>
    <n v="95.5"/>
    <x v="0"/>
    <n v="2019"/>
    <s v="Active"/>
    <x v="0"/>
    <n v="219475.38"/>
    <x v="2"/>
  </r>
  <r>
    <x v="2"/>
    <n v="18.920000000000002"/>
    <n v="33026.11"/>
    <x v="7"/>
    <x v="23"/>
    <n v="117991"/>
    <x v="6"/>
    <x v="154"/>
    <x v="2"/>
    <n v="40.61"/>
    <x v="1"/>
    <n v="2021"/>
    <s v="Expired"/>
    <x v="0"/>
    <n v="84964.89"/>
    <x v="1"/>
  </r>
  <r>
    <x v="3"/>
    <n v="69.27"/>
    <n v="79010.200000000012"/>
    <x v="6"/>
    <x v="24"/>
    <n v="372593"/>
    <x v="1"/>
    <x v="320"/>
    <x v="2"/>
    <n v="40.85"/>
    <x v="1"/>
    <n v="2023"/>
    <s v="Not Available"/>
    <x v="1"/>
    <n v="293582.8"/>
    <x v="1"/>
  </r>
  <r>
    <x v="0"/>
    <n v="74.930000000000007"/>
    <n v="179376.17"/>
    <x v="2"/>
    <x v="34"/>
    <n v="353696"/>
    <x v="0"/>
    <x v="161"/>
    <x v="1"/>
    <n v="67.72"/>
    <x v="0"/>
    <n v="2024"/>
    <s v="Expired"/>
    <x v="0"/>
    <n v="174319.83"/>
    <x v="1"/>
  </r>
  <r>
    <x v="6"/>
    <n v="46.22"/>
    <n v="115784.06"/>
    <x v="4"/>
    <x v="22"/>
    <n v="325677"/>
    <x v="2"/>
    <x v="715"/>
    <x v="2"/>
    <n v="44.43"/>
    <x v="0"/>
    <n v="2020"/>
    <s v="Not Available"/>
    <x v="1"/>
    <n v="209892.94"/>
    <x v="1"/>
  </r>
  <r>
    <x v="3"/>
    <n v="43.78"/>
    <n v="37479.070000000007"/>
    <x v="5"/>
    <x v="5"/>
    <n v="163743"/>
    <x v="4"/>
    <x v="692"/>
    <x v="1"/>
    <n v="85.56"/>
    <x v="2"/>
    <n v="2024"/>
    <s v="Not Available"/>
    <x v="1"/>
    <n v="126263.93"/>
    <x v="2"/>
  </r>
  <r>
    <x v="8"/>
    <n v="36.979999999999997"/>
    <n v="106931.62"/>
    <x v="2"/>
    <x v="34"/>
    <n v="212948"/>
    <x v="5"/>
    <x v="280"/>
    <x v="1"/>
    <n v="90.02"/>
    <x v="1"/>
    <n v="2017"/>
    <s v="Not Available"/>
    <x v="0"/>
    <n v="106016.38"/>
    <x v="2"/>
  </r>
  <r>
    <x v="7"/>
    <n v="64.239999999999995"/>
    <n v="76233.61"/>
    <x v="7"/>
    <x v="28"/>
    <n v="164909"/>
    <x v="3"/>
    <x v="471"/>
    <x v="2"/>
    <n v="47.63"/>
    <x v="1"/>
    <n v="2024"/>
    <s v="Active"/>
    <x v="1"/>
    <n v="88675.39"/>
    <x v="0"/>
  </r>
  <r>
    <x v="1"/>
    <n v="78.86"/>
    <n v="117249.60000000001"/>
    <x v="7"/>
    <x v="17"/>
    <n v="223617"/>
    <x v="4"/>
    <x v="148"/>
    <x v="0"/>
    <n v="71.45"/>
    <x v="0"/>
    <n v="2024"/>
    <s v="Not Available"/>
    <x v="0"/>
    <n v="106367.4"/>
    <x v="0"/>
  </r>
  <r>
    <x v="3"/>
    <n v="56.44"/>
    <n v="22420.47"/>
    <x v="2"/>
    <x v="27"/>
    <n v="80591"/>
    <x v="8"/>
    <x v="147"/>
    <x v="1"/>
    <n v="79.64"/>
    <x v="0"/>
    <n v="2024"/>
    <s v="Expired"/>
    <x v="0"/>
    <n v="58170.53"/>
    <x v="2"/>
  </r>
  <r>
    <x v="8"/>
    <n v="36.82"/>
    <n v="115167.22"/>
    <x v="1"/>
    <x v="37"/>
    <n v="285682"/>
    <x v="5"/>
    <x v="273"/>
    <x v="2"/>
    <n v="35.39"/>
    <x v="0"/>
    <n v="2015"/>
    <s v="Expired"/>
    <x v="1"/>
    <n v="170514.78"/>
    <x v="1"/>
  </r>
  <r>
    <x v="5"/>
    <n v="11.28"/>
    <n v="43000.14"/>
    <x v="6"/>
    <x v="33"/>
    <n v="148711"/>
    <x v="3"/>
    <x v="431"/>
    <x v="2"/>
    <n v="31.46"/>
    <x v="1"/>
    <n v="2023"/>
    <s v="Active"/>
    <x v="1"/>
    <n v="105710.86"/>
    <x v="2"/>
  </r>
  <r>
    <x v="1"/>
    <n v="40.270000000000003"/>
    <n v="115515.1"/>
    <x v="1"/>
    <x v="19"/>
    <n v="374538"/>
    <x v="0"/>
    <x v="677"/>
    <x v="0"/>
    <n v="71.790000000000006"/>
    <x v="1"/>
    <n v="2023"/>
    <s v="Not Available"/>
    <x v="1"/>
    <n v="259022.9"/>
    <x v="3"/>
  </r>
  <r>
    <x v="5"/>
    <n v="46.48"/>
    <n v="91795.420000000013"/>
    <x v="7"/>
    <x v="36"/>
    <n v="242278"/>
    <x v="9"/>
    <x v="227"/>
    <x v="0"/>
    <n v="76.53"/>
    <x v="0"/>
    <n v="2023"/>
    <s v="Expired"/>
    <x v="0"/>
    <n v="150482.57999999999"/>
    <x v="1"/>
  </r>
  <r>
    <x v="2"/>
    <n v="74.459999999999994"/>
    <n v="84905.66"/>
    <x v="2"/>
    <x v="2"/>
    <n v="188398"/>
    <x v="8"/>
    <x v="81"/>
    <x v="1"/>
    <n v="65.97"/>
    <x v="0"/>
    <n v="2020"/>
    <s v="Not Available"/>
    <x v="1"/>
    <n v="103492.34"/>
    <x v="2"/>
  </r>
  <r>
    <x v="9"/>
    <n v="34.42"/>
    <n v="20015.589999999997"/>
    <x v="5"/>
    <x v="9"/>
    <n v="83150"/>
    <x v="3"/>
    <x v="371"/>
    <x v="0"/>
    <n v="82.12"/>
    <x v="0"/>
    <n v="2024"/>
    <s v="Active"/>
    <x v="1"/>
    <n v="63134.41"/>
    <x v="0"/>
  </r>
  <r>
    <x v="0"/>
    <n v="30.16"/>
    <n v="48605.289999999994"/>
    <x v="7"/>
    <x v="28"/>
    <n v="166128"/>
    <x v="0"/>
    <x v="354"/>
    <x v="2"/>
    <n v="49.61"/>
    <x v="1"/>
    <n v="2022"/>
    <s v="Expired"/>
    <x v="0"/>
    <n v="117522.71"/>
    <x v="2"/>
  </r>
  <r>
    <x v="6"/>
    <n v="50.23"/>
    <n v="71143.289999999994"/>
    <x v="7"/>
    <x v="28"/>
    <n v="151864"/>
    <x v="7"/>
    <x v="770"/>
    <x v="2"/>
    <n v="30.94"/>
    <x v="0"/>
    <n v="2018"/>
    <s v="Not Available"/>
    <x v="0"/>
    <n v="80720.710000000006"/>
    <x v="2"/>
  </r>
  <r>
    <x v="5"/>
    <n v="27.37"/>
    <n v="16924.82"/>
    <x v="0"/>
    <x v="39"/>
    <n v="79419"/>
    <x v="0"/>
    <x v="618"/>
    <x v="0"/>
    <n v="83.29"/>
    <x v="2"/>
    <n v="2021"/>
    <s v="Expired"/>
    <x v="1"/>
    <n v="62494.18"/>
    <x v="3"/>
  </r>
  <r>
    <x v="1"/>
    <n v="5.38"/>
    <n v="83223.570000000007"/>
    <x v="2"/>
    <x v="34"/>
    <n v="167543"/>
    <x v="6"/>
    <x v="444"/>
    <x v="0"/>
    <n v="68.52"/>
    <x v="1"/>
    <n v="2019"/>
    <s v="Expired"/>
    <x v="1"/>
    <n v="84319.43"/>
    <x v="1"/>
  </r>
  <r>
    <x v="2"/>
    <n v="77.89"/>
    <n v="160596.32"/>
    <x v="7"/>
    <x v="17"/>
    <n v="367124"/>
    <x v="8"/>
    <x v="135"/>
    <x v="1"/>
    <n v="85.84"/>
    <x v="0"/>
    <n v="2021"/>
    <s v="Active"/>
    <x v="0"/>
    <n v="206527.68"/>
    <x v="3"/>
  </r>
  <r>
    <x v="7"/>
    <n v="78.81"/>
    <n v="174252.55"/>
    <x v="5"/>
    <x v="5"/>
    <n v="354204"/>
    <x v="3"/>
    <x v="332"/>
    <x v="2"/>
    <n v="42.85"/>
    <x v="2"/>
    <n v="2022"/>
    <s v="Active"/>
    <x v="1"/>
    <n v="179951.45"/>
    <x v="1"/>
  </r>
  <r>
    <x v="9"/>
    <n v="66.760000000000005"/>
    <n v="43535.47"/>
    <x v="5"/>
    <x v="20"/>
    <n v="134861"/>
    <x v="9"/>
    <x v="875"/>
    <x v="1"/>
    <n v="88.83"/>
    <x v="0"/>
    <n v="2023"/>
    <s v="Active"/>
    <x v="1"/>
    <n v="91325.53"/>
    <x v="0"/>
  </r>
  <r>
    <x v="9"/>
    <n v="40.479999999999997"/>
    <n v="181897.64"/>
    <x v="1"/>
    <x v="37"/>
    <n v="363663"/>
    <x v="5"/>
    <x v="525"/>
    <x v="0"/>
    <n v="95.08"/>
    <x v="1"/>
    <n v="2023"/>
    <s v="Active"/>
    <x v="1"/>
    <n v="181765.36"/>
    <x v="2"/>
  </r>
  <r>
    <x v="3"/>
    <n v="29.52"/>
    <n v="11584.919999999998"/>
    <x v="5"/>
    <x v="15"/>
    <n v="57065"/>
    <x v="9"/>
    <x v="202"/>
    <x v="2"/>
    <n v="45.18"/>
    <x v="1"/>
    <n v="2023"/>
    <s v="Active"/>
    <x v="1"/>
    <n v="45480.08"/>
    <x v="0"/>
  </r>
  <r>
    <x v="0"/>
    <n v="20.83"/>
    <n v="113154.23"/>
    <x v="5"/>
    <x v="9"/>
    <n v="216914"/>
    <x v="9"/>
    <x v="741"/>
    <x v="1"/>
    <n v="68.650000000000006"/>
    <x v="0"/>
    <n v="2024"/>
    <s v="Expired"/>
    <x v="1"/>
    <n v="103759.77"/>
    <x v="0"/>
  </r>
  <r>
    <x v="2"/>
    <n v="70.14"/>
    <n v="153060.23000000001"/>
    <x v="6"/>
    <x v="33"/>
    <n v="355494"/>
    <x v="5"/>
    <x v="96"/>
    <x v="2"/>
    <n v="32.950000000000003"/>
    <x v="2"/>
    <n v="2015"/>
    <s v="Expired"/>
    <x v="1"/>
    <n v="202433.77"/>
    <x v="3"/>
  </r>
  <r>
    <x v="6"/>
    <n v="38.28"/>
    <n v="89253.520000000019"/>
    <x v="7"/>
    <x v="23"/>
    <n v="356899"/>
    <x v="8"/>
    <x v="157"/>
    <x v="1"/>
    <n v="67.62"/>
    <x v="0"/>
    <n v="2021"/>
    <s v="Not Available"/>
    <x v="0"/>
    <n v="267645.48"/>
    <x v="3"/>
  </r>
  <r>
    <x v="8"/>
    <n v="31.87"/>
    <n v="113689.63"/>
    <x v="4"/>
    <x v="18"/>
    <n v="252453"/>
    <x v="4"/>
    <x v="863"/>
    <x v="0"/>
    <n v="75.73"/>
    <x v="0"/>
    <n v="2024"/>
    <s v="Not Available"/>
    <x v="0"/>
    <n v="138763.37"/>
    <x v="3"/>
  </r>
  <r>
    <x v="1"/>
    <n v="64.48"/>
    <n v="200833.45"/>
    <x v="5"/>
    <x v="9"/>
    <n v="340992"/>
    <x v="3"/>
    <x v="177"/>
    <x v="1"/>
    <n v="72.41"/>
    <x v="1"/>
    <n v="2022"/>
    <s v="Expired"/>
    <x v="0"/>
    <n v="140158.54999999999"/>
    <x v="0"/>
  </r>
  <r>
    <x v="3"/>
    <n v="32.18"/>
    <n v="30830.95"/>
    <x v="3"/>
    <x v="32"/>
    <n v="53528"/>
    <x v="4"/>
    <x v="612"/>
    <x v="2"/>
    <n v="59.86"/>
    <x v="2"/>
    <n v="2024"/>
    <s v="Expired"/>
    <x v="1"/>
    <n v="22697.05"/>
    <x v="3"/>
  </r>
  <r>
    <x v="1"/>
    <n v="20.399999999999999"/>
    <n v="112235.3"/>
    <x v="1"/>
    <x v="26"/>
    <n v="227406"/>
    <x v="8"/>
    <x v="62"/>
    <x v="1"/>
    <n v="86.83"/>
    <x v="2"/>
    <n v="2016"/>
    <s v="Not Available"/>
    <x v="0"/>
    <n v="115170.7"/>
    <x v="1"/>
  </r>
  <r>
    <x v="6"/>
    <n v="70.349999999999994"/>
    <n v="141507.94"/>
    <x v="5"/>
    <x v="15"/>
    <n v="317984"/>
    <x v="3"/>
    <x v="306"/>
    <x v="0"/>
    <n v="64.83"/>
    <x v="0"/>
    <n v="2024"/>
    <s v="Expired"/>
    <x v="1"/>
    <n v="176476.06"/>
    <x v="2"/>
  </r>
  <r>
    <x v="1"/>
    <n v="58.63"/>
    <n v="17331.47"/>
    <x v="1"/>
    <x v="26"/>
    <n v="52912"/>
    <x v="0"/>
    <x v="34"/>
    <x v="0"/>
    <n v="97.6"/>
    <x v="2"/>
    <n v="2021"/>
    <s v="Active"/>
    <x v="1"/>
    <n v="35580.53"/>
    <x v="0"/>
  </r>
  <r>
    <x v="3"/>
    <n v="42.83"/>
    <n v="75704.73"/>
    <x v="1"/>
    <x v="26"/>
    <n v="157485"/>
    <x v="5"/>
    <x v="370"/>
    <x v="2"/>
    <n v="41.89"/>
    <x v="2"/>
    <n v="2015"/>
    <s v="Expired"/>
    <x v="1"/>
    <n v="81780.27"/>
    <x v="1"/>
  </r>
  <r>
    <x v="5"/>
    <n v="78.290000000000006"/>
    <n v="163383.66999999998"/>
    <x v="4"/>
    <x v="4"/>
    <n v="291125"/>
    <x v="1"/>
    <x v="306"/>
    <x v="0"/>
    <n v="68.92"/>
    <x v="0"/>
    <n v="2022"/>
    <s v="Not Available"/>
    <x v="0"/>
    <n v="127741.33"/>
    <x v="3"/>
  </r>
  <r>
    <x v="2"/>
    <n v="75.84"/>
    <n v="212373.78"/>
    <x v="5"/>
    <x v="15"/>
    <n v="354292"/>
    <x v="1"/>
    <x v="353"/>
    <x v="2"/>
    <n v="41.63"/>
    <x v="0"/>
    <n v="2023"/>
    <s v="Not Available"/>
    <x v="1"/>
    <n v="141918.22"/>
    <x v="1"/>
  </r>
  <r>
    <x v="0"/>
    <n v="49.4"/>
    <n v="186902.41"/>
    <x v="5"/>
    <x v="9"/>
    <n v="328068"/>
    <x v="4"/>
    <x v="320"/>
    <x v="2"/>
    <n v="45.45"/>
    <x v="1"/>
    <n v="2024"/>
    <s v="Expired"/>
    <x v="1"/>
    <n v="141165.59"/>
    <x v="2"/>
  </r>
  <r>
    <x v="6"/>
    <n v="55.7"/>
    <n v="76037.429999999993"/>
    <x v="7"/>
    <x v="30"/>
    <n v="326765"/>
    <x v="3"/>
    <x v="154"/>
    <x v="1"/>
    <n v="60.05"/>
    <x v="1"/>
    <n v="2024"/>
    <s v="Active"/>
    <x v="0"/>
    <n v="250727.57"/>
    <x v="3"/>
  </r>
  <r>
    <x v="9"/>
    <n v="60.81"/>
    <n v="145295.76"/>
    <x v="0"/>
    <x v="35"/>
    <n v="254541"/>
    <x v="7"/>
    <x v="423"/>
    <x v="1"/>
    <n v="86.33"/>
    <x v="2"/>
    <n v="2018"/>
    <s v="Not Available"/>
    <x v="0"/>
    <n v="109245.24"/>
    <x v="1"/>
  </r>
  <r>
    <x v="5"/>
    <n v="75.58"/>
    <n v="99088.209999999992"/>
    <x v="3"/>
    <x v="14"/>
    <n v="231659"/>
    <x v="6"/>
    <x v="278"/>
    <x v="0"/>
    <n v="86.48"/>
    <x v="1"/>
    <n v="2023"/>
    <s v="Expired"/>
    <x v="0"/>
    <n v="132570.79"/>
    <x v="0"/>
  </r>
  <r>
    <x v="8"/>
    <n v="5.78"/>
    <n v="209306.75"/>
    <x v="7"/>
    <x v="17"/>
    <n v="390787"/>
    <x v="6"/>
    <x v="446"/>
    <x v="2"/>
    <n v="59.23"/>
    <x v="0"/>
    <n v="2021"/>
    <s v="Expired"/>
    <x v="0"/>
    <n v="181480.25"/>
    <x v="3"/>
  </r>
  <r>
    <x v="8"/>
    <n v="15.01"/>
    <n v="131797.04"/>
    <x v="2"/>
    <x v="27"/>
    <n v="358293"/>
    <x v="8"/>
    <x v="190"/>
    <x v="0"/>
    <n v="96.87"/>
    <x v="1"/>
    <n v="2024"/>
    <s v="Not Available"/>
    <x v="1"/>
    <n v="226495.96"/>
    <x v="0"/>
  </r>
  <r>
    <x v="4"/>
    <n v="47.41"/>
    <n v="74277.55"/>
    <x v="1"/>
    <x v="25"/>
    <n v="135758"/>
    <x v="5"/>
    <x v="859"/>
    <x v="0"/>
    <n v="97.6"/>
    <x v="2"/>
    <n v="2015"/>
    <s v="Active"/>
    <x v="0"/>
    <n v="61480.45"/>
    <x v="2"/>
  </r>
  <r>
    <x v="5"/>
    <n v="8.6"/>
    <n v="50720.509999999995"/>
    <x v="2"/>
    <x v="38"/>
    <n v="130464"/>
    <x v="0"/>
    <x v="455"/>
    <x v="0"/>
    <n v="68.52"/>
    <x v="2"/>
    <n v="2021"/>
    <s v="Not Available"/>
    <x v="1"/>
    <n v="79743.490000000005"/>
    <x v="1"/>
  </r>
  <r>
    <x v="5"/>
    <n v="36.53"/>
    <n v="92960.87"/>
    <x v="6"/>
    <x v="10"/>
    <n v="238313"/>
    <x v="4"/>
    <x v="328"/>
    <x v="0"/>
    <n v="99.8"/>
    <x v="0"/>
    <n v="2024"/>
    <s v="Active"/>
    <x v="1"/>
    <n v="145352.13"/>
    <x v="1"/>
  </r>
  <r>
    <x v="1"/>
    <n v="56.49"/>
    <n v="51284.2"/>
    <x v="1"/>
    <x v="37"/>
    <n v="154447"/>
    <x v="8"/>
    <x v="120"/>
    <x v="2"/>
    <n v="43.64"/>
    <x v="2"/>
    <n v="2016"/>
    <s v="Expired"/>
    <x v="0"/>
    <n v="103162.8"/>
    <x v="1"/>
  </r>
  <r>
    <x v="5"/>
    <n v="21.1"/>
    <n v="105898.45000000001"/>
    <x v="1"/>
    <x v="19"/>
    <n v="299967"/>
    <x v="0"/>
    <x v="180"/>
    <x v="0"/>
    <n v="70.19"/>
    <x v="2"/>
    <n v="2021"/>
    <s v="Active"/>
    <x v="1"/>
    <n v="194068.55"/>
    <x v="1"/>
  </r>
  <r>
    <x v="3"/>
    <n v="13.61"/>
    <n v="51252.6"/>
    <x v="7"/>
    <x v="17"/>
    <n v="105104"/>
    <x v="4"/>
    <x v="666"/>
    <x v="0"/>
    <n v="61.22"/>
    <x v="2"/>
    <n v="2024"/>
    <s v="Expired"/>
    <x v="1"/>
    <n v="53851.4"/>
    <x v="2"/>
  </r>
  <r>
    <x v="3"/>
    <n v="75.92"/>
    <n v="83010.34"/>
    <x v="1"/>
    <x v="37"/>
    <n v="337287"/>
    <x v="1"/>
    <x v="525"/>
    <x v="1"/>
    <n v="81.53"/>
    <x v="1"/>
    <n v="2021"/>
    <s v="Expired"/>
    <x v="1"/>
    <n v="254276.66"/>
    <x v="0"/>
  </r>
  <r>
    <x v="7"/>
    <n v="67.17"/>
    <n v="110156.45000000001"/>
    <x v="5"/>
    <x v="5"/>
    <n v="352469"/>
    <x v="6"/>
    <x v="699"/>
    <x v="1"/>
    <n v="96.68"/>
    <x v="2"/>
    <n v="2017"/>
    <s v="Active"/>
    <x v="1"/>
    <n v="242312.55"/>
    <x v="0"/>
  </r>
  <r>
    <x v="2"/>
    <n v="46.58"/>
    <n v="50526.8"/>
    <x v="6"/>
    <x v="31"/>
    <n v="175631"/>
    <x v="7"/>
    <x v="202"/>
    <x v="2"/>
    <n v="58.76"/>
    <x v="0"/>
    <n v="2020"/>
    <s v="Not Available"/>
    <x v="0"/>
    <n v="125104.2"/>
    <x v="3"/>
  </r>
  <r>
    <x v="3"/>
    <n v="59.65"/>
    <n v="73058.780000000028"/>
    <x v="2"/>
    <x v="2"/>
    <n v="338129"/>
    <x v="6"/>
    <x v="136"/>
    <x v="0"/>
    <n v="75.91"/>
    <x v="0"/>
    <n v="2019"/>
    <s v="Active"/>
    <x v="0"/>
    <n v="265070.21999999997"/>
    <x v="3"/>
  </r>
  <r>
    <x v="6"/>
    <n v="25.53"/>
    <n v="37360.850000000006"/>
    <x v="2"/>
    <x v="34"/>
    <n v="128895"/>
    <x v="3"/>
    <x v="28"/>
    <x v="2"/>
    <n v="48.38"/>
    <x v="2"/>
    <n v="2022"/>
    <s v="Expired"/>
    <x v="0"/>
    <n v="91534.15"/>
    <x v="0"/>
  </r>
  <r>
    <x v="4"/>
    <n v="67.58"/>
    <n v="72600.48000000001"/>
    <x v="4"/>
    <x v="18"/>
    <n v="300594"/>
    <x v="0"/>
    <x v="447"/>
    <x v="0"/>
    <n v="84.8"/>
    <x v="0"/>
    <n v="2024"/>
    <s v="Not Available"/>
    <x v="1"/>
    <n v="227993.52"/>
    <x v="1"/>
  </r>
  <r>
    <x v="0"/>
    <n v="70.94"/>
    <n v="62120"/>
    <x v="1"/>
    <x v="26"/>
    <n v="271156"/>
    <x v="9"/>
    <x v="202"/>
    <x v="1"/>
    <n v="79.05"/>
    <x v="2"/>
    <n v="2023"/>
    <s v="Expired"/>
    <x v="0"/>
    <n v="209036"/>
    <x v="3"/>
  </r>
  <r>
    <x v="9"/>
    <n v="33.659999999999997"/>
    <n v="88952.19"/>
    <x v="4"/>
    <x v="4"/>
    <n v="224403"/>
    <x v="0"/>
    <x v="200"/>
    <x v="0"/>
    <n v="91.12"/>
    <x v="1"/>
    <n v="2021"/>
    <s v="Expired"/>
    <x v="0"/>
    <n v="135450.81"/>
    <x v="1"/>
  </r>
  <r>
    <x v="8"/>
    <n v="54.68"/>
    <n v="35016.109999999986"/>
    <x v="6"/>
    <x v="31"/>
    <n v="168049"/>
    <x v="6"/>
    <x v="594"/>
    <x v="2"/>
    <n v="38.28"/>
    <x v="2"/>
    <n v="2017"/>
    <s v="Expired"/>
    <x v="1"/>
    <n v="133032.89000000001"/>
    <x v="0"/>
  </r>
  <r>
    <x v="1"/>
    <n v="45.34"/>
    <n v="138990.23000000001"/>
    <x v="4"/>
    <x v="12"/>
    <n v="270811"/>
    <x v="6"/>
    <x v="145"/>
    <x v="1"/>
    <n v="71.75"/>
    <x v="2"/>
    <n v="2017"/>
    <s v="Not Available"/>
    <x v="1"/>
    <n v="131820.76999999999"/>
    <x v="1"/>
  </r>
  <r>
    <x v="1"/>
    <n v="53.64"/>
    <n v="166300.9"/>
    <x v="5"/>
    <x v="13"/>
    <n v="376221"/>
    <x v="3"/>
    <x v="497"/>
    <x v="1"/>
    <n v="74.36"/>
    <x v="2"/>
    <n v="2022"/>
    <s v="Active"/>
    <x v="0"/>
    <n v="209920.1"/>
    <x v="1"/>
  </r>
  <r>
    <x v="7"/>
    <n v="42.73"/>
    <n v="84253.37"/>
    <x v="2"/>
    <x v="8"/>
    <n v="176642"/>
    <x v="6"/>
    <x v="501"/>
    <x v="0"/>
    <n v="73.44"/>
    <x v="0"/>
    <n v="2019"/>
    <s v="Not Available"/>
    <x v="0"/>
    <n v="92388.63"/>
    <x v="1"/>
  </r>
  <r>
    <x v="4"/>
    <n v="30.74"/>
    <n v="65365.260000000009"/>
    <x v="2"/>
    <x v="27"/>
    <n v="243949"/>
    <x v="2"/>
    <x v="490"/>
    <x v="0"/>
    <n v="72.72"/>
    <x v="2"/>
    <n v="2019"/>
    <s v="Expired"/>
    <x v="0"/>
    <n v="178583.74"/>
    <x v="1"/>
  </r>
  <r>
    <x v="9"/>
    <n v="41.02"/>
    <n v="133485.85999999999"/>
    <x v="1"/>
    <x v="26"/>
    <n v="224109"/>
    <x v="6"/>
    <x v="243"/>
    <x v="0"/>
    <n v="74.180000000000007"/>
    <x v="1"/>
    <n v="2018"/>
    <s v="Active"/>
    <x v="0"/>
    <n v="90623.14"/>
    <x v="3"/>
  </r>
  <r>
    <x v="9"/>
    <n v="60.07"/>
    <n v="219930.8"/>
    <x v="4"/>
    <x v="4"/>
    <n v="399093"/>
    <x v="8"/>
    <x v="524"/>
    <x v="2"/>
    <n v="51.44"/>
    <x v="2"/>
    <n v="2016"/>
    <s v="Active"/>
    <x v="1"/>
    <n v="179162.2"/>
    <x v="0"/>
  </r>
  <r>
    <x v="4"/>
    <n v="64.930000000000007"/>
    <n v="161328.25"/>
    <x v="2"/>
    <x v="27"/>
    <n v="371783"/>
    <x v="9"/>
    <x v="611"/>
    <x v="0"/>
    <n v="92.09"/>
    <x v="1"/>
    <n v="2024"/>
    <s v="Active"/>
    <x v="0"/>
    <n v="210454.75"/>
    <x v="0"/>
  </r>
  <r>
    <x v="5"/>
    <n v="14.67"/>
    <n v="44053.74"/>
    <x v="6"/>
    <x v="33"/>
    <n v="105534"/>
    <x v="7"/>
    <x v="852"/>
    <x v="0"/>
    <n v="95.97"/>
    <x v="2"/>
    <n v="2018"/>
    <s v="Active"/>
    <x v="1"/>
    <n v="61480.26"/>
    <x v="3"/>
  </r>
  <r>
    <x v="3"/>
    <n v="20.68"/>
    <n v="112502.88"/>
    <x v="2"/>
    <x v="8"/>
    <n v="287051"/>
    <x v="4"/>
    <x v="742"/>
    <x v="0"/>
    <n v="80.75"/>
    <x v="0"/>
    <n v="2024"/>
    <s v="Expired"/>
    <x v="1"/>
    <n v="174548.12"/>
    <x v="3"/>
  </r>
  <r>
    <x v="1"/>
    <n v="65.59"/>
    <n v="101438.48999999999"/>
    <x v="3"/>
    <x v="7"/>
    <n v="270939"/>
    <x v="2"/>
    <x v="878"/>
    <x v="1"/>
    <n v="70.040000000000006"/>
    <x v="0"/>
    <n v="2022"/>
    <s v="Active"/>
    <x v="1"/>
    <n v="169500.51"/>
    <x v="0"/>
  </r>
  <r>
    <x v="7"/>
    <n v="10.02"/>
    <n v="27732.660000000003"/>
    <x v="7"/>
    <x v="36"/>
    <n v="75463"/>
    <x v="9"/>
    <x v="857"/>
    <x v="1"/>
    <n v="75.239999999999995"/>
    <x v="0"/>
    <n v="2023"/>
    <s v="Expired"/>
    <x v="0"/>
    <n v="47730.34"/>
    <x v="0"/>
  </r>
  <r>
    <x v="2"/>
    <n v="17.78"/>
    <n v="70787.38"/>
    <x v="1"/>
    <x v="1"/>
    <n v="352340"/>
    <x v="9"/>
    <x v="807"/>
    <x v="2"/>
    <n v="51.58"/>
    <x v="1"/>
    <n v="2024"/>
    <s v="Expired"/>
    <x v="1"/>
    <n v="281552.62"/>
    <x v="0"/>
  </r>
  <r>
    <x v="0"/>
    <n v="18.41"/>
    <n v="191651.52"/>
    <x v="2"/>
    <x v="2"/>
    <n v="324386"/>
    <x v="3"/>
    <x v="245"/>
    <x v="2"/>
    <n v="45.04"/>
    <x v="0"/>
    <n v="2024"/>
    <s v="Not Available"/>
    <x v="1"/>
    <n v="132734.48000000001"/>
    <x v="3"/>
  </r>
  <r>
    <x v="3"/>
    <n v="10.32"/>
    <n v="180222.58"/>
    <x v="1"/>
    <x v="26"/>
    <n v="331978"/>
    <x v="7"/>
    <x v="580"/>
    <x v="1"/>
    <n v="65.33"/>
    <x v="0"/>
    <n v="2022"/>
    <s v="Expired"/>
    <x v="0"/>
    <n v="151755.42000000001"/>
    <x v="2"/>
  </r>
  <r>
    <x v="8"/>
    <n v="19.82"/>
    <n v="161098.76999999999"/>
    <x v="7"/>
    <x v="36"/>
    <n v="366081"/>
    <x v="7"/>
    <x v="145"/>
    <x v="0"/>
    <n v="98.24"/>
    <x v="2"/>
    <n v="2018"/>
    <s v="Not Available"/>
    <x v="0"/>
    <n v="204982.23"/>
    <x v="3"/>
  </r>
  <r>
    <x v="9"/>
    <n v="14.26"/>
    <n v="34846.68"/>
    <x v="2"/>
    <x v="8"/>
    <n v="58220"/>
    <x v="8"/>
    <x v="464"/>
    <x v="2"/>
    <n v="41.91"/>
    <x v="2"/>
    <n v="2016"/>
    <s v="Active"/>
    <x v="1"/>
    <n v="23373.32"/>
    <x v="0"/>
  </r>
  <r>
    <x v="1"/>
    <n v="14.47"/>
    <n v="58479.11"/>
    <x v="7"/>
    <x v="36"/>
    <n v="98794"/>
    <x v="7"/>
    <x v="97"/>
    <x v="1"/>
    <n v="62.97"/>
    <x v="0"/>
    <n v="2018"/>
    <s v="Not Available"/>
    <x v="1"/>
    <n v="40314.89"/>
    <x v="0"/>
  </r>
  <r>
    <x v="9"/>
    <n v="77.72"/>
    <n v="82619.13"/>
    <x v="7"/>
    <x v="17"/>
    <n v="393931"/>
    <x v="1"/>
    <x v="357"/>
    <x v="2"/>
    <n v="37.25"/>
    <x v="2"/>
    <n v="2020"/>
    <s v="Expired"/>
    <x v="0"/>
    <n v="311311.87"/>
    <x v="1"/>
  </r>
  <r>
    <x v="0"/>
    <n v="14.09"/>
    <n v="115783.13"/>
    <x v="4"/>
    <x v="4"/>
    <n v="283897"/>
    <x v="4"/>
    <x v="298"/>
    <x v="1"/>
    <n v="73.36"/>
    <x v="2"/>
    <n v="2024"/>
    <s v="Active"/>
    <x v="1"/>
    <n v="168113.87"/>
    <x v="0"/>
  </r>
  <r>
    <x v="3"/>
    <n v="72.86"/>
    <n v="77916.56"/>
    <x v="0"/>
    <x v="6"/>
    <n v="184416"/>
    <x v="3"/>
    <x v="252"/>
    <x v="1"/>
    <n v="71.48"/>
    <x v="2"/>
    <n v="2022"/>
    <s v="Expired"/>
    <x v="1"/>
    <n v="106499.44"/>
    <x v="2"/>
  </r>
  <r>
    <x v="7"/>
    <n v="77.709999999999994"/>
    <n v="23806.65"/>
    <x v="0"/>
    <x v="6"/>
    <n v="60961"/>
    <x v="2"/>
    <x v="566"/>
    <x v="0"/>
    <n v="85.58"/>
    <x v="1"/>
    <n v="2022"/>
    <s v="Not Available"/>
    <x v="1"/>
    <n v="37154.35"/>
    <x v="3"/>
  </r>
  <r>
    <x v="2"/>
    <n v="5.25"/>
    <n v="89847.43"/>
    <x v="4"/>
    <x v="4"/>
    <n v="164919"/>
    <x v="9"/>
    <x v="808"/>
    <x v="2"/>
    <n v="55.17"/>
    <x v="1"/>
    <n v="2024"/>
    <s v="Expired"/>
    <x v="0"/>
    <n v="75071.570000000007"/>
    <x v="3"/>
  </r>
  <r>
    <x v="8"/>
    <n v="57.84"/>
    <n v="85873.43"/>
    <x v="0"/>
    <x v="35"/>
    <n v="177349"/>
    <x v="2"/>
    <x v="895"/>
    <x v="1"/>
    <n v="60.64"/>
    <x v="2"/>
    <n v="2019"/>
    <s v="Not Available"/>
    <x v="0"/>
    <n v="91475.57"/>
    <x v="2"/>
  </r>
  <r>
    <x v="6"/>
    <n v="15.25"/>
    <n v="66568.41"/>
    <x v="2"/>
    <x v="2"/>
    <n v="254199"/>
    <x v="1"/>
    <x v="761"/>
    <x v="1"/>
    <n v="83.72"/>
    <x v="2"/>
    <n v="2020"/>
    <s v="Expired"/>
    <x v="0"/>
    <n v="187630.59"/>
    <x v="2"/>
  </r>
  <r>
    <x v="4"/>
    <n v="39.72"/>
    <n v="116481.77"/>
    <x v="3"/>
    <x v="11"/>
    <n v="247414"/>
    <x v="0"/>
    <x v="83"/>
    <x v="0"/>
    <n v="96.85"/>
    <x v="1"/>
    <n v="2024"/>
    <s v="Not Available"/>
    <x v="0"/>
    <n v="130932.23"/>
    <x v="3"/>
  </r>
  <r>
    <x v="9"/>
    <n v="42.84"/>
    <n v="90900.390000000014"/>
    <x v="0"/>
    <x v="0"/>
    <n v="320472"/>
    <x v="7"/>
    <x v="350"/>
    <x v="0"/>
    <n v="96.2"/>
    <x v="2"/>
    <n v="2018"/>
    <s v="Not Available"/>
    <x v="1"/>
    <n v="229571.61"/>
    <x v="1"/>
  </r>
  <r>
    <x v="7"/>
    <n v="74.17"/>
    <n v="95818.85"/>
    <x v="0"/>
    <x v="6"/>
    <n v="234386"/>
    <x v="0"/>
    <x v="278"/>
    <x v="2"/>
    <n v="52.62"/>
    <x v="0"/>
    <n v="2023"/>
    <s v="Not Available"/>
    <x v="1"/>
    <n v="138567.15"/>
    <x v="1"/>
  </r>
  <r>
    <x v="3"/>
    <n v="67.67"/>
    <n v="158513.66"/>
    <x v="0"/>
    <x v="39"/>
    <n v="272045"/>
    <x v="6"/>
    <x v="401"/>
    <x v="2"/>
    <n v="39.78"/>
    <x v="2"/>
    <n v="2017"/>
    <s v="Expired"/>
    <x v="0"/>
    <n v="113531.34"/>
    <x v="3"/>
  </r>
  <r>
    <x v="9"/>
    <n v="11.05"/>
    <n v="107770.5"/>
    <x v="3"/>
    <x v="32"/>
    <n v="195417"/>
    <x v="8"/>
    <x v="334"/>
    <x v="2"/>
    <n v="58.3"/>
    <x v="0"/>
    <n v="2020"/>
    <s v="Active"/>
    <x v="1"/>
    <n v="87646.5"/>
    <x v="2"/>
  </r>
  <r>
    <x v="5"/>
    <n v="41.07"/>
    <n v="114893.63"/>
    <x v="0"/>
    <x v="35"/>
    <n v="222461"/>
    <x v="5"/>
    <x v="764"/>
    <x v="2"/>
    <n v="55.8"/>
    <x v="2"/>
    <n v="2015"/>
    <s v="Expired"/>
    <x v="0"/>
    <n v="107567.37"/>
    <x v="1"/>
  </r>
  <r>
    <x v="9"/>
    <n v="39.979999999999997"/>
    <n v="82088.37"/>
    <x v="1"/>
    <x v="26"/>
    <n v="182102"/>
    <x v="5"/>
    <x v="236"/>
    <x v="0"/>
    <n v="77.209999999999994"/>
    <x v="0"/>
    <n v="2023"/>
    <s v="Active"/>
    <x v="1"/>
    <n v="100013.63"/>
    <x v="2"/>
  </r>
  <r>
    <x v="4"/>
    <n v="66.89"/>
    <n v="102161.01"/>
    <x v="6"/>
    <x v="10"/>
    <n v="174470"/>
    <x v="6"/>
    <x v="875"/>
    <x v="0"/>
    <n v="90.44"/>
    <x v="0"/>
    <n v="2020"/>
    <s v="Not Available"/>
    <x v="0"/>
    <n v="72308.990000000005"/>
    <x v="1"/>
  </r>
  <r>
    <x v="5"/>
    <n v="27.7"/>
    <n v="82713.48"/>
    <x v="6"/>
    <x v="31"/>
    <n v="190466"/>
    <x v="6"/>
    <x v="299"/>
    <x v="0"/>
    <n v="99.63"/>
    <x v="1"/>
    <n v="2022"/>
    <s v="Expired"/>
    <x v="0"/>
    <n v="107752.52"/>
    <x v="2"/>
  </r>
  <r>
    <x v="5"/>
    <n v="26.79"/>
    <n v="63616.579999999987"/>
    <x v="5"/>
    <x v="9"/>
    <n v="242292"/>
    <x v="4"/>
    <x v="339"/>
    <x v="2"/>
    <n v="28.19"/>
    <x v="0"/>
    <n v="2024"/>
    <s v="Expired"/>
    <x v="1"/>
    <n v="178675.42"/>
    <x v="1"/>
  </r>
  <r>
    <x v="7"/>
    <n v="48.45"/>
    <n v="64301.56"/>
    <x v="3"/>
    <x v="14"/>
    <n v="279915"/>
    <x v="0"/>
    <x v="346"/>
    <x v="1"/>
    <n v="73.02"/>
    <x v="1"/>
    <n v="2024"/>
    <s v="Not Available"/>
    <x v="0"/>
    <n v="215613.44"/>
    <x v="3"/>
  </r>
  <r>
    <x v="4"/>
    <n v="45.45"/>
    <n v="176488.81"/>
    <x v="1"/>
    <x v="25"/>
    <n v="325434"/>
    <x v="8"/>
    <x v="564"/>
    <x v="0"/>
    <n v="69.790000000000006"/>
    <x v="1"/>
    <n v="2017"/>
    <s v="Not Available"/>
    <x v="1"/>
    <n v="148945.19"/>
    <x v="1"/>
  </r>
  <r>
    <x v="2"/>
    <n v="31.26"/>
    <n v="134514.88"/>
    <x v="5"/>
    <x v="13"/>
    <n v="312014"/>
    <x v="2"/>
    <x v="503"/>
    <x v="1"/>
    <n v="76.16"/>
    <x v="0"/>
    <n v="2020"/>
    <s v="Expired"/>
    <x v="0"/>
    <n v="177499.12"/>
    <x v="0"/>
  </r>
  <r>
    <x v="5"/>
    <n v="74.05"/>
    <n v="74024.179999999993"/>
    <x v="0"/>
    <x v="29"/>
    <n v="279235"/>
    <x v="0"/>
    <x v="71"/>
    <x v="1"/>
    <n v="89.76"/>
    <x v="2"/>
    <n v="2021"/>
    <s v="Expired"/>
    <x v="0"/>
    <n v="205210.82"/>
    <x v="1"/>
  </r>
  <r>
    <x v="8"/>
    <n v="66.06"/>
    <n v="64247.859999999986"/>
    <x v="5"/>
    <x v="15"/>
    <n v="226406"/>
    <x v="0"/>
    <x v="871"/>
    <x v="1"/>
    <n v="80.88"/>
    <x v="1"/>
    <n v="2024"/>
    <s v="Expired"/>
    <x v="1"/>
    <n v="162158.14000000001"/>
    <x v="2"/>
  </r>
  <r>
    <x v="0"/>
    <n v="52.82"/>
    <n v="41309.89"/>
    <x v="5"/>
    <x v="20"/>
    <n v="82549"/>
    <x v="9"/>
    <x v="511"/>
    <x v="1"/>
    <n v="98.62"/>
    <x v="0"/>
    <n v="2023"/>
    <s v="Active"/>
    <x v="1"/>
    <n v="41239.11"/>
    <x v="0"/>
  </r>
  <r>
    <x v="5"/>
    <n v="33.869999999999997"/>
    <n v="92907.4"/>
    <x v="1"/>
    <x v="37"/>
    <n v="309119"/>
    <x v="6"/>
    <x v="229"/>
    <x v="2"/>
    <n v="51.64"/>
    <x v="2"/>
    <n v="2017"/>
    <s v="Active"/>
    <x v="0"/>
    <n v="216211.6"/>
    <x v="0"/>
  </r>
  <r>
    <x v="5"/>
    <n v="28.33"/>
    <n v="102826.11"/>
    <x v="3"/>
    <x v="11"/>
    <n v="211196"/>
    <x v="9"/>
    <x v="1"/>
    <x v="2"/>
    <n v="34.51"/>
    <x v="2"/>
    <n v="2023"/>
    <s v="Expired"/>
    <x v="1"/>
    <n v="108369.89"/>
    <x v="2"/>
  </r>
  <r>
    <x v="3"/>
    <n v="52.51"/>
    <n v="147102.41"/>
    <x v="4"/>
    <x v="18"/>
    <n v="374806"/>
    <x v="2"/>
    <x v="791"/>
    <x v="1"/>
    <n v="83.05"/>
    <x v="0"/>
    <n v="2020"/>
    <s v="Expired"/>
    <x v="1"/>
    <n v="227703.59"/>
    <x v="0"/>
  </r>
  <r>
    <x v="3"/>
    <n v="76.13"/>
    <n v="56246.8"/>
    <x v="2"/>
    <x v="27"/>
    <n v="151962"/>
    <x v="4"/>
    <x v="446"/>
    <x v="0"/>
    <n v="91.11"/>
    <x v="2"/>
    <n v="2024"/>
    <s v="Not Available"/>
    <x v="0"/>
    <n v="95715.199999999997"/>
    <x v="0"/>
  </r>
  <r>
    <x v="1"/>
    <n v="61.86"/>
    <n v="17050.61"/>
    <x v="4"/>
    <x v="12"/>
    <n v="67582"/>
    <x v="6"/>
    <x v="229"/>
    <x v="1"/>
    <n v="73.650000000000006"/>
    <x v="0"/>
    <n v="2020"/>
    <s v="Expired"/>
    <x v="1"/>
    <n v="50531.39"/>
    <x v="3"/>
  </r>
  <r>
    <x v="9"/>
    <n v="42.91"/>
    <n v="47984.3"/>
    <x v="1"/>
    <x v="26"/>
    <n v="86056"/>
    <x v="3"/>
    <x v="370"/>
    <x v="0"/>
    <n v="84.11"/>
    <x v="2"/>
    <n v="2022"/>
    <s v="Expired"/>
    <x v="1"/>
    <n v="38071.699999999997"/>
    <x v="1"/>
  </r>
  <r>
    <x v="3"/>
    <n v="50.37"/>
    <n v="96065.920000000013"/>
    <x v="0"/>
    <x v="39"/>
    <n v="269774"/>
    <x v="4"/>
    <x v="292"/>
    <x v="2"/>
    <n v="33.96"/>
    <x v="0"/>
    <n v="2024"/>
    <s v="Expired"/>
    <x v="0"/>
    <n v="173708.08"/>
    <x v="1"/>
  </r>
  <r>
    <x v="0"/>
    <n v="50.7"/>
    <n v="60218.78"/>
    <x v="1"/>
    <x v="26"/>
    <n v="120539"/>
    <x v="2"/>
    <x v="406"/>
    <x v="2"/>
    <n v="56.39"/>
    <x v="2"/>
    <n v="2019"/>
    <s v="Active"/>
    <x v="0"/>
    <n v="60320.22"/>
    <x v="3"/>
  </r>
  <r>
    <x v="2"/>
    <n v="16.239999999999998"/>
    <n v="26870.79"/>
    <x v="0"/>
    <x v="29"/>
    <n v="76020"/>
    <x v="5"/>
    <x v="180"/>
    <x v="2"/>
    <n v="29.49"/>
    <x v="0"/>
    <n v="2019"/>
    <s v="Expired"/>
    <x v="0"/>
    <n v="49149.21"/>
    <x v="2"/>
  </r>
  <r>
    <x v="6"/>
    <n v="65.17"/>
    <n v="99106.18"/>
    <x v="0"/>
    <x v="6"/>
    <n v="278686"/>
    <x v="8"/>
    <x v="811"/>
    <x v="0"/>
    <n v="67.69"/>
    <x v="1"/>
    <n v="2017"/>
    <s v="Not Available"/>
    <x v="1"/>
    <n v="179579.82"/>
    <x v="0"/>
  </r>
  <r>
    <x v="0"/>
    <n v="63.01"/>
    <n v="80788.850000000006"/>
    <x v="1"/>
    <x v="1"/>
    <n v="203359"/>
    <x v="2"/>
    <x v="423"/>
    <x v="1"/>
    <n v="92.53"/>
    <x v="1"/>
    <n v="2023"/>
    <s v="Active"/>
    <x v="0"/>
    <n v="122570.15"/>
    <x v="0"/>
  </r>
  <r>
    <x v="4"/>
    <n v="68.64"/>
    <n v="57551.630000000005"/>
    <x v="1"/>
    <x v="26"/>
    <n v="147893"/>
    <x v="3"/>
    <x v="719"/>
    <x v="2"/>
    <n v="40.4"/>
    <x v="0"/>
    <n v="2024"/>
    <s v="Expired"/>
    <x v="0"/>
    <n v="90341.37"/>
    <x v="3"/>
  </r>
  <r>
    <x v="7"/>
    <n v="39.1"/>
    <n v="28752.050000000003"/>
    <x v="3"/>
    <x v="3"/>
    <n v="80217"/>
    <x v="5"/>
    <x v="656"/>
    <x v="0"/>
    <n v="94.07"/>
    <x v="2"/>
    <n v="2015"/>
    <s v="Expired"/>
    <x v="1"/>
    <n v="51464.95"/>
    <x v="0"/>
  </r>
  <r>
    <x v="7"/>
    <n v="12.28"/>
    <n v="69872.09"/>
    <x v="4"/>
    <x v="18"/>
    <n v="302360"/>
    <x v="0"/>
    <x v="450"/>
    <x v="0"/>
    <n v="76.78"/>
    <x v="2"/>
    <n v="2021"/>
    <s v="Not Available"/>
    <x v="1"/>
    <n v="232487.91"/>
    <x v="3"/>
  </r>
  <r>
    <x v="2"/>
    <n v="11.34"/>
    <n v="98204.39"/>
    <x v="2"/>
    <x v="38"/>
    <n v="189471"/>
    <x v="5"/>
    <x v="733"/>
    <x v="0"/>
    <n v="63.42"/>
    <x v="1"/>
    <n v="2022"/>
    <s v="Expired"/>
    <x v="1"/>
    <n v="91266.61"/>
    <x v="2"/>
  </r>
  <r>
    <x v="3"/>
    <n v="66.930000000000007"/>
    <n v="167776.72"/>
    <x v="3"/>
    <x v="32"/>
    <n v="316698"/>
    <x v="9"/>
    <x v="895"/>
    <x v="0"/>
    <n v="85.81"/>
    <x v="0"/>
    <n v="2023"/>
    <s v="Active"/>
    <x v="1"/>
    <n v="148921.28"/>
    <x v="1"/>
  </r>
  <r>
    <x v="5"/>
    <n v="7.98"/>
    <n v="53883.289999999994"/>
    <x v="7"/>
    <x v="30"/>
    <n v="161242"/>
    <x v="4"/>
    <x v="887"/>
    <x v="0"/>
    <n v="70.97"/>
    <x v="0"/>
    <n v="2024"/>
    <s v="Active"/>
    <x v="0"/>
    <n v="107358.71"/>
    <x v="1"/>
  </r>
  <r>
    <x v="3"/>
    <n v="78.16"/>
    <n v="79339.600000000006"/>
    <x v="0"/>
    <x v="29"/>
    <n v="179532"/>
    <x v="4"/>
    <x v="26"/>
    <x v="1"/>
    <n v="81.56"/>
    <x v="0"/>
    <n v="2024"/>
    <s v="Expired"/>
    <x v="1"/>
    <n v="100192.4"/>
    <x v="3"/>
  </r>
  <r>
    <x v="9"/>
    <n v="71.959999999999994"/>
    <n v="127460.36"/>
    <x v="2"/>
    <x v="8"/>
    <n v="217030"/>
    <x v="3"/>
    <x v="628"/>
    <x v="0"/>
    <n v="80.569999999999993"/>
    <x v="2"/>
    <n v="2022"/>
    <s v="Not Available"/>
    <x v="0"/>
    <n v="89569.64"/>
    <x v="0"/>
  </r>
  <r>
    <x v="2"/>
    <n v="76.62"/>
    <n v="56967.69"/>
    <x v="0"/>
    <x v="29"/>
    <n v="218532"/>
    <x v="3"/>
    <x v="61"/>
    <x v="1"/>
    <n v="81.42"/>
    <x v="2"/>
    <n v="2022"/>
    <s v="Expired"/>
    <x v="1"/>
    <n v="161564.31"/>
    <x v="0"/>
  </r>
  <r>
    <x v="5"/>
    <n v="5.97"/>
    <n v="118248.01999999999"/>
    <x v="7"/>
    <x v="17"/>
    <n v="332641"/>
    <x v="9"/>
    <x v="77"/>
    <x v="1"/>
    <n v="67.2"/>
    <x v="0"/>
    <n v="2024"/>
    <s v="Expired"/>
    <x v="0"/>
    <n v="214392.98"/>
    <x v="0"/>
  </r>
  <r>
    <x v="5"/>
    <n v="14.37"/>
    <n v="25803.770000000004"/>
    <x v="7"/>
    <x v="36"/>
    <n v="126398"/>
    <x v="1"/>
    <x v="472"/>
    <x v="1"/>
    <n v="65.31"/>
    <x v="1"/>
    <n v="2024"/>
    <s v="Not Available"/>
    <x v="0"/>
    <n v="100594.23"/>
    <x v="3"/>
  </r>
  <r>
    <x v="6"/>
    <n v="56.07"/>
    <n v="181893.78"/>
    <x v="3"/>
    <x v="7"/>
    <n v="309034"/>
    <x v="4"/>
    <x v="718"/>
    <x v="0"/>
    <n v="100"/>
    <x v="1"/>
    <n v="2024"/>
    <s v="Expired"/>
    <x v="0"/>
    <n v="127140.22"/>
    <x v="1"/>
  </r>
  <r>
    <x v="0"/>
    <n v="66.2"/>
    <n v="72055.609999999986"/>
    <x v="4"/>
    <x v="18"/>
    <n v="330610"/>
    <x v="7"/>
    <x v="612"/>
    <x v="0"/>
    <n v="62.31"/>
    <x v="2"/>
    <n v="2018"/>
    <s v="Not Available"/>
    <x v="1"/>
    <n v="258554.39"/>
    <x v="0"/>
  </r>
  <r>
    <x v="0"/>
    <n v="68.5"/>
    <n v="42262.240000000005"/>
    <x v="6"/>
    <x v="33"/>
    <n v="148072"/>
    <x v="5"/>
    <x v="21"/>
    <x v="2"/>
    <n v="26.13"/>
    <x v="0"/>
    <n v="2022"/>
    <s v="Not Available"/>
    <x v="0"/>
    <n v="105809.76"/>
    <x v="3"/>
  </r>
  <r>
    <x v="3"/>
    <n v="35.65"/>
    <n v="74962.38"/>
    <x v="4"/>
    <x v="22"/>
    <n v="195543"/>
    <x v="0"/>
    <x v="760"/>
    <x v="1"/>
    <n v="76.989999999999995"/>
    <x v="1"/>
    <n v="2021"/>
    <s v="Not Available"/>
    <x v="1"/>
    <n v="120580.62"/>
    <x v="0"/>
  </r>
  <r>
    <x v="0"/>
    <n v="79.12"/>
    <n v="237962.54"/>
    <x v="1"/>
    <x v="1"/>
    <n v="398368"/>
    <x v="0"/>
    <x v="340"/>
    <x v="0"/>
    <n v="97.47"/>
    <x v="2"/>
    <n v="2021"/>
    <s v="Active"/>
    <x v="0"/>
    <n v="160405.46"/>
    <x v="2"/>
  </r>
  <r>
    <x v="1"/>
    <n v="27.83"/>
    <n v="47732.34"/>
    <x v="6"/>
    <x v="21"/>
    <n v="82359"/>
    <x v="7"/>
    <x v="65"/>
    <x v="1"/>
    <n v="94.12"/>
    <x v="2"/>
    <n v="2018"/>
    <s v="Not Available"/>
    <x v="0"/>
    <n v="34626.660000000003"/>
    <x v="1"/>
  </r>
  <r>
    <x v="9"/>
    <n v="6.59"/>
    <n v="41271.390000000014"/>
    <x v="4"/>
    <x v="12"/>
    <n v="202737"/>
    <x v="2"/>
    <x v="319"/>
    <x v="2"/>
    <n v="46.28"/>
    <x v="2"/>
    <n v="2019"/>
    <s v="Active"/>
    <x v="1"/>
    <n v="161465.60999999999"/>
    <x v="2"/>
  </r>
  <r>
    <x v="9"/>
    <n v="30.28"/>
    <n v="60638.28"/>
    <x v="4"/>
    <x v="22"/>
    <n v="118242"/>
    <x v="2"/>
    <x v="568"/>
    <x v="1"/>
    <n v="90.32"/>
    <x v="0"/>
    <n v="2023"/>
    <s v="Not Available"/>
    <x v="1"/>
    <n v="57603.72"/>
    <x v="0"/>
  </r>
  <r>
    <x v="8"/>
    <n v="9.5399999999999991"/>
    <n v="16389.93"/>
    <x v="1"/>
    <x v="25"/>
    <n v="60240"/>
    <x v="2"/>
    <x v="185"/>
    <x v="1"/>
    <n v="72.7"/>
    <x v="0"/>
    <n v="2024"/>
    <s v="Not Available"/>
    <x v="0"/>
    <n v="43850.07"/>
    <x v="0"/>
  </r>
  <r>
    <x v="9"/>
    <n v="59.62"/>
    <n v="48100.11"/>
    <x v="5"/>
    <x v="20"/>
    <n v="118261"/>
    <x v="0"/>
    <x v="725"/>
    <x v="0"/>
    <n v="71.92"/>
    <x v="1"/>
    <n v="2022"/>
    <s v="Expired"/>
    <x v="0"/>
    <n v="70160.89"/>
    <x v="2"/>
  </r>
  <r>
    <x v="2"/>
    <n v="33.049999999999997"/>
    <n v="74689.649999999994"/>
    <x v="1"/>
    <x v="25"/>
    <n v="211501"/>
    <x v="7"/>
    <x v="723"/>
    <x v="1"/>
    <n v="69.17"/>
    <x v="2"/>
    <n v="2018"/>
    <s v="Active"/>
    <x v="1"/>
    <n v="136811.35"/>
    <x v="3"/>
  </r>
  <r>
    <x v="7"/>
    <n v="77.569999999999993"/>
    <n v="32683.190000000002"/>
    <x v="5"/>
    <x v="13"/>
    <n v="86646"/>
    <x v="3"/>
    <x v="786"/>
    <x v="0"/>
    <n v="97.24"/>
    <x v="0"/>
    <n v="2022"/>
    <s v="Active"/>
    <x v="0"/>
    <n v="53962.81"/>
    <x v="3"/>
  </r>
  <r>
    <x v="1"/>
    <n v="10.220000000000001"/>
    <n v="64570.040000000008"/>
    <x v="3"/>
    <x v="14"/>
    <n v="287706"/>
    <x v="1"/>
    <x v="370"/>
    <x v="1"/>
    <n v="71.77"/>
    <x v="0"/>
    <n v="2020"/>
    <s v="Not Available"/>
    <x v="0"/>
    <n v="223135.96"/>
    <x v="1"/>
  </r>
  <r>
    <x v="5"/>
    <n v="12.85"/>
    <n v="47914.55"/>
    <x v="7"/>
    <x v="30"/>
    <n v="168566"/>
    <x v="1"/>
    <x v="796"/>
    <x v="0"/>
    <n v="81.8"/>
    <x v="1"/>
    <n v="2024"/>
    <s v="Expired"/>
    <x v="0"/>
    <n v="120651.45"/>
    <x v="3"/>
  </r>
  <r>
    <x v="9"/>
    <n v="6.39"/>
    <n v="55728.52"/>
    <x v="6"/>
    <x v="24"/>
    <n v="102697"/>
    <x v="9"/>
    <x v="66"/>
    <x v="0"/>
    <n v="99.03"/>
    <x v="2"/>
    <n v="2023"/>
    <s v="Expired"/>
    <x v="1"/>
    <n v="46968.480000000003"/>
    <x v="2"/>
  </r>
  <r>
    <x v="9"/>
    <n v="19.16"/>
    <n v="19021.11"/>
    <x v="5"/>
    <x v="9"/>
    <n v="61941"/>
    <x v="6"/>
    <x v="225"/>
    <x v="2"/>
    <n v="28.24"/>
    <x v="2"/>
    <n v="2017"/>
    <s v="Not Available"/>
    <x v="0"/>
    <n v="42919.89"/>
    <x v="2"/>
  </r>
  <r>
    <x v="1"/>
    <n v="22.85"/>
    <n v="168088.23"/>
    <x v="1"/>
    <x v="1"/>
    <n v="310724"/>
    <x v="2"/>
    <x v="828"/>
    <x v="2"/>
    <n v="30.14"/>
    <x v="0"/>
    <n v="2023"/>
    <s v="Not Available"/>
    <x v="0"/>
    <n v="142635.76999999999"/>
    <x v="3"/>
  </r>
  <r>
    <x v="5"/>
    <n v="75.989999999999995"/>
    <n v="35592.720000000001"/>
    <x v="0"/>
    <x v="39"/>
    <n v="100945"/>
    <x v="6"/>
    <x v="771"/>
    <x v="2"/>
    <n v="57.42"/>
    <x v="0"/>
    <n v="2017"/>
    <s v="Expired"/>
    <x v="0"/>
    <n v="65352.28"/>
    <x v="0"/>
  </r>
  <r>
    <x v="3"/>
    <n v="31.52"/>
    <n v="52383.66"/>
    <x v="2"/>
    <x v="27"/>
    <n v="258496"/>
    <x v="5"/>
    <x v="262"/>
    <x v="2"/>
    <n v="51.02"/>
    <x v="1"/>
    <n v="2016"/>
    <s v="Not Available"/>
    <x v="1"/>
    <n v="206112.34"/>
    <x v="1"/>
  </r>
  <r>
    <x v="7"/>
    <n v="29.66"/>
    <n v="128887.10999999999"/>
    <x v="3"/>
    <x v="11"/>
    <n v="382291"/>
    <x v="0"/>
    <x v="317"/>
    <x v="1"/>
    <n v="63.81"/>
    <x v="0"/>
    <n v="2024"/>
    <s v="Active"/>
    <x v="1"/>
    <n v="253403.89"/>
    <x v="1"/>
  </r>
  <r>
    <x v="3"/>
    <n v="29.67"/>
    <n v="83677.009999999995"/>
    <x v="5"/>
    <x v="5"/>
    <n v="163727"/>
    <x v="6"/>
    <x v="640"/>
    <x v="1"/>
    <n v="95.66"/>
    <x v="1"/>
    <n v="2018"/>
    <s v="Active"/>
    <x v="1"/>
    <n v="80049.990000000005"/>
    <x v="2"/>
  </r>
  <r>
    <x v="0"/>
    <n v="49.78"/>
    <n v="20335.39"/>
    <x v="6"/>
    <x v="33"/>
    <n v="101664"/>
    <x v="6"/>
    <x v="133"/>
    <x v="1"/>
    <n v="91.92"/>
    <x v="2"/>
    <n v="2017"/>
    <s v="Expired"/>
    <x v="0"/>
    <n v="81328.61"/>
    <x v="2"/>
  </r>
  <r>
    <x v="0"/>
    <n v="18.489999999999998"/>
    <n v="47213.700000000012"/>
    <x v="5"/>
    <x v="9"/>
    <n v="223103"/>
    <x v="7"/>
    <x v="295"/>
    <x v="0"/>
    <n v="60.03"/>
    <x v="0"/>
    <n v="2019"/>
    <s v="Expired"/>
    <x v="0"/>
    <n v="175889.3"/>
    <x v="2"/>
  </r>
  <r>
    <x v="4"/>
    <n v="31.53"/>
    <n v="115581.06"/>
    <x v="4"/>
    <x v="4"/>
    <n v="263156"/>
    <x v="9"/>
    <x v="540"/>
    <x v="1"/>
    <n v="97.69"/>
    <x v="0"/>
    <n v="2023"/>
    <s v="Expired"/>
    <x v="0"/>
    <n v="147574.94"/>
    <x v="0"/>
  </r>
  <r>
    <x v="0"/>
    <n v="19.14"/>
    <n v="24621.050000000003"/>
    <x v="0"/>
    <x v="6"/>
    <n v="58453"/>
    <x v="3"/>
    <x v="592"/>
    <x v="2"/>
    <n v="34.31"/>
    <x v="0"/>
    <n v="2024"/>
    <s v="Expired"/>
    <x v="1"/>
    <n v="33831.949999999997"/>
    <x v="2"/>
  </r>
  <r>
    <x v="3"/>
    <n v="36.619999999999997"/>
    <n v="60375.19"/>
    <x v="0"/>
    <x v="35"/>
    <n v="170660"/>
    <x v="0"/>
    <x v="58"/>
    <x v="1"/>
    <n v="83.61"/>
    <x v="1"/>
    <n v="2021"/>
    <s v="Expired"/>
    <x v="0"/>
    <n v="110284.81"/>
    <x v="1"/>
  </r>
  <r>
    <x v="2"/>
    <n v="54.61"/>
    <n v="101363.58"/>
    <x v="0"/>
    <x v="29"/>
    <n v="187839"/>
    <x v="1"/>
    <x v="772"/>
    <x v="1"/>
    <n v="69.09"/>
    <x v="1"/>
    <n v="2023"/>
    <s v="Not Available"/>
    <x v="0"/>
    <n v="86475.42"/>
    <x v="0"/>
  </r>
  <r>
    <x v="7"/>
    <n v="79.27"/>
    <n v="150630.16"/>
    <x v="4"/>
    <x v="12"/>
    <n v="301925"/>
    <x v="7"/>
    <x v="367"/>
    <x v="2"/>
    <n v="38.56"/>
    <x v="1"/>
    <n v="2020"/>
    <s v="Expired"/>
    <x v="0"/>
    <n v="151294.84"/>
    <x v="2"/>
  </r>
  <r>
    <x v="0"/>
    <n v="78.25"/>
    <n v="61502.559999999998"/>
    <x v="6"/>
    <x v="10"/>
    <n v="240806"/>
    <x v="2"/>
    <x v="554"/>
    <x v="0"/>
    <n v="91.34"/>
    <x v="0"/>
    <n v="2021"/>
    <s v="Expired"/>
    <x v="0"/>
    <n v="179303.44"/>
    <x v="3"/>
  </r>
  <r>
    <x v="5"/>
    <n v="46.9"/>
    <n v="74641.279999999999"/>
    <x v="1"/>
    <x v="26"/>
    <n v="148101"/>
    <x v="3"/>
    <x v="698"/>
    <x v="0"/>
    <n v="66.91"/>
    <x v="1"/>
    <n v="2023"/>
    <s v="Expired"/>
    <x v="0"/>
    <n v="73459.72"/>
    <x v="0"/>
  </r>
  <r>
    <x v="7"/>
    <n v="72.91"/>
    <n v="176091.96"/>
    <x v="5"/>
    <x v="13"/>
    <n v="350385"/>
    <x v="0"/>
    <x v="34"/>
    <x v="2"/>
    <n v="49.11"/>
    <x v="0"/>
    <n v="2022"/>
    <s v="Expired"/>
    <x v="1"/>
    <n v="174293.04"/>
    <x v="0"/>
  </r>
  <r>
    <x v="3"/>
    <n v="69.91"/>
    <n v="25600.570000000007"/>
    <x v="7"/>
    <x v="28"/>
    <n v="96238"/>
    <x v="6"/>
    <x v="121"/>
    <x v="2"/>
    <n v="53.17"/>
    <x v="1"/>
    <n v="2022"/>
    <s v="Active"/>
    <x v="1"/>
    <n v="70637.429999999993"/>
    <x v="1"/>
  </r>
  <r>
    <x v="4"/>
    <n v="11.63"/>
    <n v="35834.070000000007"/>
    <x v="5"/>
    <x v="15"/>
    <n v="114557"/>
    <x v="0"/>
    <x v="749"/>
    <x v="1"/>
    <n v="75.459999999999994"/>
    <x v="0"/>
    <n v="2022"/>
    <s v="Active"/>
    <x v="0"/>
    <n v="78722.929999999993"/>
    <x v="2"/>
  </r>
  <r>
    <x v="5"/>
    <n v="29.74"/>
    <n v="127607.18"/>
    <x v="3"/>
    <x v="32"/>
    <n v="222920"/>
    <x v="3"/>
    <x v="475"/>
    <x v="2"/>
    <n v="30.04"/>
    <x v="0"/>
    <n v="2023"/>
    <s v="Active"/>
    <x v="0"/>
    <n v="95312.82"/>
    <x v="0"/>
  </r>
  <r>
    <x v="0"/>
    <n v="13.32"/>
    <n v="75794.69"/>
    <x v="3"/>
    <x v="14"/>
    <n v="236423"/>
    <x v="5"/>
    <x v="630"/>
    <x v="1"/>
    <n v="62"/>
    <x v="1"/>
    <n v="2015"/>
    <s v="Not Available"/>
    <x v="0"/>
    <n v="160628.31"/>
    <x v="1"/>
  </r>
  <r>
    <x v="3"/>
    <n v="61.73"/>
    <n v="174530.51"/>
    <x v="0"/>
    <x v="39"/>
    <n v="335418"/>
    <x v="9"/>
    <x v="773"/>
    <x v="1"/>
    <n v="73.31"/>
    <x v="2"/>
    <n v="2023"/>
    <s v="Active"/>
    <x v="1"/>
    <n v="160887.49"/>
    <x v="0"/>
  </r>
  <r>
    <x v="0"/>
    <n v="69.569999999999993"/>
    <n v="72148.899999999994"/>
    <x v="6"/>
    <x v="10"/>
    <n v="236518"/>
    <x v="4"/>
    <x v="285"/>
    <x v="1"/>
    <n v="86.76"/>
    <x v="0"/>
    <n v="2024"/>
    <s v="Not Available"/>
    <x v="1"/>
    <n v="164369.1"/>
    <x v="3"/>
  </r>
  <r>
    <x v="9"/>
    <n v="63.41"/>
    <n v="47358.510000000009"/>
    <x v="3"/>
    <x v="14"/>
    <n v="180880"/>
    <x v="5"/>
    <x v="727"/>
    <x v="1"/>
    <n v="87.13"/>
    <x v="2"/>
    <n v="2015"/>
    <s v="Expired"/>
    <x v="0"/>
    <n v="133521.49"/>
    <x v="0"/>
  </r>
  <r>
    <x v="6"/>
    <n v="67.44"/>
    <n v="141600.65"/>
    <x v="3"/>
    <x v="11"/>
    <n v="373703"/>
    <x v="4"/>
    <x v="162"/>
    <x v="2"/>
    <n v="48.96"/>
    <x v="0"/>
    <n v="2024"/>
    <s v="Not Available"/>
    <x v="0"/>
    <n v="232102.35"/>
    <x v="0"/>
  </r>
  <r>
    <x v="5"/>
    <n v="5.31"/>
    <n v="85220.34"/>
    <x v="4"/>
    <x v="16"/>
    <n v="324392"/>
    <x v="1"/>
    <x v="491"/>
    <x v="1"/>
    <n v="78"/>
    <x v="0"/>
    <n v="2023"/>
    <s v="Not Available"/>
    <x v="1"/>
    <n v="239171.66"/>
    <x v="0"/>
  </r>
  <r>
    <x v="9"/>
    <n v="70.06"/>
    <n v="124045.29999999999"/>
    <x v="0"/>
    <x v="39"/>
    <n v="363235"/>
    <x v="5"/>
    <x v="418"/>
    <x v="1"/>
    <n v="87.22"/>
    <x v="1"/>
    <n v="2015"/>
    <s v="Expired"/>
    <x v="0"/>
    <n v="239189.7"/>
    <x v="3"/>
  </r>
  <r>
    <x v="6"/>
    <n v="47.31"/>
    <n v="79803.679999999993"/>
    <x v="3"/>
    <x v="32"/>
    <n v="375471"/>
    <x v="5"/>
    <x v="16"/>
    <x v="0"/>
    <n v="75.540000000000006"/>
    <x v="2"/>
    <n v="2015"/>
    <s v="Active"/>
    <x v="1"/>
    <n v="295667.32"/>
    <x v="3"/>
  </r>
  <r>
    <x v="4"/>
    <n v="31.64"/>
    <n v="49660.789999999994"/>
    <x v="2"/>
    <x v="27"/>
    <n v="121811"/>
    <x v="5"/>
    <x v="758"/>
    <x v="1"/>
    <n v="89.41"/>
    <x v="0"/>
    <n v="2024"/>
    <s v="Expired"/>
    <x v="1"/>
    <n v="72150.210000000006"/>
    <x v="3"/>
  </r>
  <r>
    <x v="3"/>
    <n v="78.150000000000006"/>
    <n v="107214.82999999999"/>
    <x v="2"/>
    <x v="8"/>
    <n v="259514"/>
    <x v="1"/>
    <x v="782"/>
    <x v="0"/>
    <n v="92.69"/>
    <x v="0"/>
    <n v="2020"/>
    <s v="Active"/>
    <x v="1"/>
    <n v="152299.17000000001"/>
    <x v="2"/>
  </r>
  <r>
    <x v="4"/>
    <n v="51.02"/>
    <n v="53841.259999999995"/>
    <x v="7"/>
    <x v="17"/>
    <n v="144217"/>
    <x v="5"/>
    <x v="547"/>
    <x v="0"/>
    <n v="67.92"/>
    <x v="1"/>
    <n v="2016"/>
    <s v="Expired"/>
    <x v="0"/>
    <n v="90375.74"/>
    <x v="3"/>
  </r>
  <r>
    <x v="1"/>
    <n v="44.8"/>
    <n v="24964.48"/>
    <x v="6"/>
    <x v="33"/>
    <n v="54265"/>
    <x v="2"/>
    <x v="108"/>
    <x v="2"/>
    <n v="52.19"/>
    <x v="1"/>
    <n v="2021"/>
    <s v="Active"/>
    <x v="0"/>
    <n v="29300.52"/>
    <x v="3"/>
  </r>
  <r>
    <x v="8"/>
    <n v="36.450000000000003"/>
    <n v="118539.65"/>
    <x v="6"/>
    <x v="33"/>
    <n v="327248"/>
    <x v="7"/>
    <x v="263"/>
    <x v="2"/>
    <n v="40.42"/>
    <x v="0"/>
    <n v="2022"/>
    <s v="Expired"/>
    <x v="1"/>
    <n v="208708.35"/>
    <x v="2"/>
  </r>
  <r>
    <x v="1"/>
    <n v="20.41"/>
    <n v="63083.55"/>
    <x v="4"/>
    <x v="4"/>
    <n v="125569"/>
    <x v="2"/>
    <x v="321"/>
    <x v="2"/>
    <n v="25.16"/>
    <x v="2"/>
    <n v="2019"/>
    <s v="Not Available"/>
    <x v="0"/>
    <n v="62485.45"/>
    <x v="3"/>
  </r>
  <r>
    <x v="5"/>
    <n v="5.34"/>
    <n v="122327.94"/>
    <x v="6"/>
    <x v="21"/>
    <n v="244728"/>
    <x v="9"/>
    <x v="774"/>
    <x v="0"/>
    <n v="99.75"/>
    <x v="2"/>
    <n v="2023"/>
    <s v="Not Available"/>
    <x v="0"/>
    <n v="122400.06"/>
    <x v="2"/>
  </r>
  <r>
    <x v="0"/>
    <n v="46.45"/>
    <n v="60532.86"/>
    <x v="5"/>
    <x v="13"/>
    <n v="189249"/>
    <x v="4"/>
    <x v="329"/>
    <x v="0"/>
    <n v="91.56"/>
    <x v="1"/>
    <n v="2024"/>
    <s v="Expired"/>
    <x v="0"/>
    <n v="128716.14"/>
    <x v="3"/>
  </r>
  <r>
    <x v="4"/>
    <n v="54.51"/>
    <n v="102142.71"/>
    <x v="4"/>
    <x v="12"/>
    <n v="217400"/>
    <x v="0"/>
    <x v="292"/>
    <x v="0"/>
    <n v="78.34"/>
    <x v="0"/>
    <n v="2022"/>
    <s v="Not Available"/>
    <x v="1"/>
    <n v="115257.29"/>
    <x v="0"/>
  </r>
  <r>
    <x v="5"/>
    <n v="57.47"/>
    <n v="158770.19"/>
    <x v="6"/>
    <x v="10"/>
    <n v="351498"/>
    <x v="0"/>
    <x v="684"/>
    <x v="2"/>
    <n v="55.49"/>
    <x v="1"/>
    <n v="2021"/>
    <s v="Expired"/>
    <x v="1"/>
    <n v="192727.81"/>
    <x v="2"/>
  </r>
  <r>
    <x v="7"/>
    <n v="74.37"/>
    <n v="46222.45"/>
    <x v="1"/>
    <x v="1"/>
    <n v="91739"/>
    <x v="8"/>
    <x v="676"/>
    <x v="0"/>
    <n v="85.87"/>
    <x v="2"/>
    <n v="2016"/>
    <s v="Active"/>
    <x v="0"/>
    <n v="45516.55"/>
    <x v="0"/>
  </r>
  <r>
    <x v="1"/>
    <n v="6.12"/>
    <n v="135997.1"/>
    <x v="5"/>
    <x v="5"/>
    <n v="375005"/>
    <x v="0"/>
    <x v="282"/>
    <x v="0"/>
    <n v="73.06"/>
    <x v="1"/>
    <n v="2024"/>
    <s v="Not Available"/>
    <x v="1"/>
    <n v="239007.9"/>
    <x v="1"/>
  </r>
  <r>
    <x v="9"/>
    <n v="68.400000000000006"/>
    <n v="118856.70999999999"/>
    <x v="2"/>
    <x v="38"/>
    <n v="302355"/>
    <x v="5"/>
    <x v="378"/>
    <x v="1"/>
    <n v="81.48"/>
    <x v="0"/>
    <n v="2018"/>
    <s v="Not Available"/>
    <x v="1"/>
    <n v="183498.29"/>
    <x v="0"/>
  </r>
  <r>
    <x v="3"/>
    <n v="30.31"/>
    <n v="47269.45"/>
    <x v="3"/>
    <x v="11"/>
    <n v="152079"/>
    <x v="0"/>
    <x v="433"/>
    <x v="1"/>
    <n v="65.78"/>
    <x v="1"/>
    <n v="2021"/>
    <s v="Not Available"/>
    <x v="1"/>
    <n v="104809.55"/>
    <x v="1"/>
  </r>
  <r>
    <x v="1"/>
    <n v="71.900000000000006"/>
    <n v="90173.99"/>
    <x v="7"/>
    <x v="23"/>
    <n v="205428"/>
    <x v="0"/>
    <x v="28"/>
    <x v="0"/>
    <n v="97.85"/>
    <x v="0"/>
    <n v="2022"/>
    <s v="Not Available"/>
    <x v="0"/>
    <n v="115254.01"/>
    <x v="0"/>
  </r>
  <r>
    <x v="0"/>
    <n v="50.48"/>
    <n v="22331.739999999998"/>
    <x v="6"/>
    <x v="31"/>
    <n v="79355"/>
    <x v="8"/>
    <x v="707"/>
    <x v="1"/>
    <n v="63.32"/>
    <x v="1"/>
    <n v="2018"/>
    <s v="Active"/>
    <x v="1"/>
    <n v="57023.26"/>
    <x v="1"/>
  </r>
  <r>
    <x v="2"/>
    <n v="28.8"/>
    <n v="98904.25"/>
    <x v="2"/>
    <x v="2"/>
    <n v="165427"/>
    <x v="5"/>
    <x v="494"/>
    <x v="1"/>
    <n v="87.76"/>
    <x v="0"/>
    <n v="2016"/>
    <s v="Active"/>
    <x v="0"/>
    <n v="66522.75"/>
    <x v="0"/>
  </r>
  <r>
    <x v="7"/>
    <n v="16.13"/>
    <n v="52417.06"/>
    <x v="7"/>
    <x v="23"/>
    <n v="139152"/>
    <x v="8"/>
    <x v="179"/>
    <x v="1"/>
    <n v="87.55"/>
    <x v="1"/>
    <n v="2016"/>
    <s v="Active"/>
    <x v="1"/>
    <n v="86734.94"/>
    <x v="0"/>
  </r>
  <r>
    <x v="8"/>
    <n v="5.32"/>
    <n v="65935.38"/>
    <x v="3"/>
    <x v="3"/>
    <n v="226577"/>
    <x v="4"/>
    <x v="895"/>
    <x v="1"/>
    <n v="79.41"/>
    <x v="0"/>
    <n v="2024"/>
    <s v="Active"/>
    <x v="1"/>
    <n v="160641.62"/>
    <x v="1"/>
  </r>
  <r>
    <x v="0"/>
    <n v="65"/>
    <n v="185058.33"/>
    <x v="0"/>
    <x v="6"/>
    <n v="321582"/>
    <x v="4"/>
    <x v="369"/>
    <x v="1"/>
    <n v="67.08"/>
    <x v="2"/>
    <n v="2024"/>
    <s v="Expired"/>
    <x v="0"/>
    <n v="136523.67000000001"/>
    <x v="1"/>
  </r>
  <r>
    <x v="4"/>
    <n v="39.89"/>
    <n v="23178.339999999997"/>
    <x v="0"/>
    <x v="6"/>
    <n v="70075"/>
    <x v="8"/>
    <x v="774"/>
    <x v="2"/>
    <n v="52.99"/>
    <x v="1"/>
    <n v="2024"/>
    <s v="Expired"/>
    <x v="1"/>
    <n v="46896.66"/>
    <x v="0"/>
  </r>
  <r>
    <x v="2"/>
    <n v="70.75"/>
    <n v="93680.07"/>
    <x v="1"/>
    <x v="25"/>
    <n v="260705"/>
    <x v="6"/>
    <x v="339"/>
    <x v="2"/>
    <n v="32.39"/>
    <x v="2"/>
    <n v="2017"/>
    <s v="Expired"/>
    <x v="1"/>
    <n v="167024.93"/>
    <x v="1"/>
  </r>
  <r>
    <x v="4"/>
    <n v="61.11"/>
    <n v="109256.98000000001"/>
    <x v="4"/>
    <x v="16"/>
    <n v="311111"/>
    <x v="2"/>
    <x v="381"/>
    <x v="0"/>
    <n v="92.52"/>
    <x v="0"/>
    <n v="2021"/>
    <s v="Expired"/>
    <x v="0"/>
    <n v="201854.02"/>
    <x v="0"/>
  </r>
  <r>
    <x v="8"/>
    <n v="32.340000000000003"/>
    <n v="91891.68"/>
    <x v="2"/>
    <x v="27"/>
    <n v="206798"/>
    <x v="8"/>
    <x v="449"/>
    <x v="0"/>
    <n v="63.04"/>
    <x v="2"/>
    <n v="2016"/>
    <s v="Active"/>
    <x v="1"/>
    <n v="114906.32"/>
    <x v="0"/>
  </r>
  <r>
    <x v="9"/>
    <n v="69.040000000000006"/>
    <n v="49355.11"/>
    <x v="1"/>
    <x v="19"/>
    <n v="88031"/>
    <x v="8"/>
    <x v="64"/>
    <x v="1"/>
    <n v="75.760000000000005"/>
    <x v="1"/>
    <n v="2024"/>
    <s v="Not Available"/>
    <x v="0"/>
    <n v="38675.89"/>
    <x v="1"/>
  </r>
  <r>
    <x v="4"/>
    <n v="58.03"/>
    <n v="48933.549999999988"/>
    <x v="0"/>
    <x v="29"/>
    <n v="217095"/>
    <x v="8"/>
    <x v="338"/>
    <x v="1"/>
    <n v="79.56"/>
    <x v="1"/>
    <n v="2020"/>
    <s v="Not Available"/>
    <x v="1"/>
    <n v="168161.45"/>
    <x v="3"/>
  </r>
  <r>
    <x v="8"/>
    <n v="38.35"/>
    <n v="90316.15"/>
    <x v="6"/>
    <x v="10"/>
    <n v="306952"/>
    <x v="2"/>
    <x v="734"/>
    <x v="1"/>
    <n v="99.17"/>
    <x v="1"/>
    <n v="2023"/>
    <s v="Active"/>
    <x v="0"/>
    <n v="216635.85"/>
    <x v="3"/>
  </r>
  <r>
    <x v="2"/>
    <n v="17.440000000000001"/>
    <n v="80985.049999999988"/>
    <x v="7"/>
    <x v="28"/>
    <n v="221497"/>
    <x v="6"/>
    <x v="73"/>
    <x v="1"/>
    <n v="78.489999999999995"/>
    <x v="0"/>
    <n v="2023"/>
    <s v="Expired"/>
    <x v="0"/>
    <n v="140511.95000000001"/>
    <x v="2"/>
  </r>
  <r>
    <x v="6"/>
    <n v="33.15"/>
    <n v="45409.549999999988"/>
    <x v="0"/>
    <x v="29"/>
    <n v="192022"/>
    <x v="7"/>
    <x v="512"/>
    <x v="1"/>
    <n v="69.290000000000006"/>
    <x v="1"/>
    <n v="2019"/>
    <s v="Not Available"/>
    <x v="1"/>
    <n v="146612.45000000001"/>
    <x v="0"/>
  </r>
  <r>
    <x v="5"/>
    <n v="17.28"/>
    <n v="150497.89000000001"/>
    <x v="1"/>
    <x v="19"/>
    <n v="286039"/>
    <x v="9"/>
    <x v="310"/>
    <x v="0"/>
    <n v="60.62"/>
    <x v="1"/>
    <n v="2023"/>
    <s v="Not Available"/>
    <x v="1"/>
    <n v="135541.10999999999"/>
    <x v="3"/>
  </r>
  <r>
    <x v="4"/>
    <n v="51.25"/>
    <n v="64443"/>
    <x v="0"/>
    <x v="0"/>
    <n v="137165"/>
    <x v="1"/>
    <x v="178"/>
    <x v="1"/>
    <n v="98.6"/>
    <x v="1"/>
    <n v="2023"/>
    <s v="Active"/>
    <x v="1"/>
    <n v="72722"/>
    <x v="0"/>
  </r>
  <r>
    <x v="4"/>
    <n v="18"/>
    <n v="72022.47"/>
    <x v="6"/>
    <x v="21"/>
    <n v="280876"/>
    <x v="7"/>
    <x v="81"/>
    <x v="0"/>
    <n v="77.94"/>
    <x v="0"/>
    <n v="2022"/>
    <s v="Expired"/>
    <x v="1"/>
    <n v="208853.53"/>
    <x v="3"/>
  </r>
  <r>
    <x v="6"/>
    <n v="26.94"/>
    <n v="71067.13"/>
    <x v="4"/>
    <x v="12"/>
    <n v="135012"/>
    <x v="1"/>
    <x v="240"/>
    <x v="1"/>
    <n v="83.31"/>
    <x v="0"/>
    <n v="2023"/>
    <s v="Expired"/>
    <x v="1"/>
    <n v="63944.87"/>
    <x v="0"/>
  </r>
  <r>
    <x v="7"/>
    <n v="65.13"/>
    <n v="39471.68"/>
    <x v="5"/>
    <x v="9"/>
    <n v="88048"/>
    <x v="1"/>
    <x v="703"/>
    <x v="2"/>
    <n v="28.19"/>
    <x v="2"/>
    <n v="2020"/>
    <s v="Expired"/>
    <x v="0"/>
    <n v="48576.32"/>
    <x v="0"/>
  </r>
  <r>
    <x v="8"/>
    <n v="10.97"/>
    <n v="59246.119999999995"/>
    <x v="6"/>
    <x v="10"/>
    <n v="279733"/>
    <x v="6"/>
    <x v="461"/>
    <x v="2"/>
    <n v="48.27"/>
    <x v="1"/>
    <n v="2020"/>
    <s v="Active"/>
    <x v="0"/>
    <n v="220486.88"/>
    <x v="2"/>
  </r>
  <r>
    <x v="3"/>
    <n v="75.680000000000007"/>
    <n v="77511.23"/>
    <x v="6"/>
    <x v="31"/>
    <n v="201782"/>
    <x v="3"/>
    <x v="588"/>
    <x v="0"/>
    <n v="78.459999999999994"/>
    <x v="1"/>
    <n v="2023"/>
    <s v="Active"/>
    <x v="1"/>
    <n v="124270.77"/>
    <x v="0"/>
  </r>
  <r>
    <x v="2"/>
    <n v="47.37"/>
    <n v="146147.95000000001"/>
    <x v="6"/>
    <x v="31"/>
    <n v="251498"/>
    <x v="5"/>
    <x v="299"/>
    <x v="2"/>
    <n v="31.46"/>
    <x v="0"/>
    <n v="2015"/>
    <s v="Expired"/>
    <x v="0"/>
    <n v="105350.05"/>
    <x v="1"/>
  </r>
  <r>
    <x v="9"/>
    <n v="64.209999999999994"/>
    <n v="81260.299999999988"/>
    <x v="2"/>
    <x v="27"/>
    <n v="213572"/>
    <x v="1"/>
    <x v="889"/>
    <x v="1"/>
    <n v="61.63"/>
    <x v="1"/>
    <n v="2020"/>
    <s v="Not Available"/>
    <x v="1"/>
    <n v="132311.70000000001"/>
    <x v="0"/>
  </r>
  <r>
    <x v="4"/>
    <n v="66.23"/>
    <n v="98854.12"/>
    <x v="1"/>
    <x v="1"/>
    <n v="262598"/>
    <x v="8"/>
    <x v="514"/>
    <x v="1"/>
    <n v="77.11"/>
    <x v="0"/>
    <n v="2018"/>
    <s v="Expired"/>
    <x v="0"/>
    <n v="163743.88"/>
    <x v="1"/>
  </r>
  <r>
    <x v="0"/>
    <n v="36.729999999999997"/>
    <n v="28234.75"/>
    <x v="4"/>
    <x v="12"/>
    <n v="136836"/>
    <x v="2"/>
    <x v="22"/>
    <x v="0"/>
    <n v="86"/>
    <x v="0"/>
    <n v="2023"/>
    <s v="Expired"/>
    <x v="1"/>
    <n v="108601.25"/>
    <x v="2"/>
  </r>
  <r>
    <x v="0"/>
    <n v="5.31"/>
    <n v="43152.66"/>
    <x v="6"/>
    <x v="24"/>
    <n v="106083"/>
    <x v="8"/>
    <x v="699"/>
    <x v="1"/>
    <n v="72.739999999999995"/>
    <x v="0"/>
    <n v="2021"/>
    <s v="Active"/>
    <x v="1"/>
    <n v="62930.34"/>
    <x v="1"/>
  </r>
  <r>
    <x v="4"/>
    <n v="31.94"/>
    <n v="37470.760000000009"/>
    <x v="4"/>
    <x v="16"/>
    <n v="169546"/>
    <x v="6"/>
    <x v="892"/>
    <x v="0"/>
    <n v="95.04"/>
    <x v="1"/>
    <n v="2021"/>
    <s v="Not Available"/>
    <x v="1"/>
    <n v="132075.24"/>
    <x v="0"/>
  </r>
  <r>
    <x v="8"/>
    <n v="34.85"/>
    <n v="162363.53"/>
    <x v="5"/>
    <x v="9"/>
    <n v="311927"/>
    <x v="8"/>
    <x v="445"/>
    <x v="0"/>
    <n v="61.5"/>
    <x v="1"/>
    <n v="2020"/>
    <s v="Expired"/>
    <x v="1"/>
    <n v="149563.47"/>
    <x v="3"/>
  </r>
  <r>
    <x v="5"/>
    <n v="40.46"/>
    <n v="179588.07"/>
    <x v="0"/>
    <x v="0"/>
    <n v="389840"/>
    <x v="7"/>
    <x v="312"/>
    <x v="1"/>
    <n v="68.2"/>
    <x v="1"/>
    <n v="2024"/>
    <s v="Expired"/>
    <x v="1"/>
    <n v="210251.93"/>
    <x v="3"/>
  </r>
  <r>
    <x v="2"/>
    <n v="12.47"/>
    <n v="63663.69"/>
    <x v="6"/>
    <x v="24"/>
    <n v="126730"/>
    <x v="8"/>
    <x v="306"/>
    <x v="2"/>
    <n v="59.12"/>
    <x v="2"/>
    <n v="2016"/>
    <s v="Expired"/>
    <x v="1"/>
    <n v="63066.31"/>
    <x v="2"/>
  </r>
  <r>
    <x v="6"/>
    <n v="78.900000000000006"/>
    <n v="30897.03"/>
    <x v="7"/>
    <x v="17"/>
    <n v="121987"/>
    <x v="3"/>
    <x v="605"/>
    <x v="0"/>
    <n v="82.66"/>
    <x v="1"/>
    <n v="2023"/>
    <s v="Expired"/>
    <x v="0"/>
    <n v="91089.97"/>
    <x v="1"/>
  </r>
  <r>
    <x v="6"/>
    <n v="19.170000000000002"/>
    <n v="67484.03"/>
    <x v="0"/>
    <x v="35"/>
    <n v="191072"/>
    <x v="1"/>
    <x v="897"/>
    <x v="1"/>
    <n v="88.92"/>
    <x v="2"/>
    <n v="2020"/>
    <s v="Active"/>
    <x v="1"/>
    <n v="123587.97"/>
    <x v="2"/>
  </r>
  <r>
    <x v="3"/>
    <n v="6.91"/>
    <n v="44732.850000000006"/>
    <x v="0"/>
    <x v="0"/>
    <n v="132214"/>
    <x v="5"/>
    <x v="526"/>
    <x v="0"/>
    <n v="73.19"/>
    <x v="1"/>
    <n v="2015"/>
    <s v="Active"/>
    <x v="1"/>
    <n v="87481.15"/>
    <x v="2"/>
  </r>
  <r>
    <x v="8"/>
    <n v="54.8"/>
    <n v="198121.35"/>
    <x v="3"/>
    <x v="11"/>
    <n v="398699"/>
    <x v="6"/>
    <x v="547"/>
    <x v="0"/>
    <n v="88.85"/>
    <x v="1"/>
    <n v="2023"/>
    <s v="Expired"/>
    <x v="0"/>
    <n v="200577.65"/>
    <x v="1"/>
  </r>
  <r>
    <x v="1"/>
    <n v="30.83"/>
    <n v="169372.35"/>
    <x v="4"/>
    <x v="22"/>
    <n v="388273"/>
    <x v="5"/>
    <x v="382"/>
    <x v="0"/>
    <n v="97.61"/>
    <x v="2"/>
    <n v="2015"/>
    <s v="Not Available"/>
    <x v="0"/>
    <n v="218900.65"/>
    <x v="3"/>
  </r>
  <r>
    <x v="6"/>
    <n v="21.77"/>
    <n v="137018.94"/>
    <x v="3"/>
    <x v="7"/>
    <n v="326741"/>
    <x v="1"/>
    <x v="24"/>
    <x v="1"/>
    <n v="97.11"/>
    <x v="2"/>
    <n v="2020"/>
    <s v="Active"/>
    <x v="1"/>
    <n v="189722.06"/>
    <x v="0"/>
  </r>
  <r>
    <x v="4"/>
    <n v="65.78"/>
    <n v="97775.739999999991"/>
    <x v="4"/>
    <x v="22"/>
    <n v="235174"/>
    <x v="4"/>
    <x v="544"/>
    <x v="2"/>
    <n v="27.3"/>
    <x v="0"/>
    <n v="2024"/>
    <s v="Not Available"/>
    <x v="0"/>
    <n v="137398.26"/>
    <x v="1"/>
  </r>
  <r>
    <x v="3"/>
    <n v="79.760000000000005"/>
    <n v="46020.989999999991"/>
    <x v="3"/>
    <x v="3"/>
    <n v="186102"/>
    <x v="0"/>
    <x v="806"/>
    <x v="0"/>
    <n v="87.32"/>
    <x v="2"/>
    <n v="2021"/>
    <s v="Expired"/>
    <x v="1"/>
    <n v="140081.01"/>
    <x v="3"/>
  </r>
  <r>
    <x v="3"/>
    <n v="75.53"/>
    <n v="54356.94"/>
    <x v="6"/>
    <x v="21"/>
    <n v="137484"/>
    <x v="6"/>
    <x v="763"/>
    <x v="0"/>
    <n v="75.39"/>
    <x v="1"/>
    <n v="2018"/>
    <s v="Expired"/>
    <x v="0"/>
    <n v="83127.06"/>
    <x v="2"/>
  </r>
  <r>
    <x v="7"/>
    <n v="52.2"/>
    <n v="90067.78"/>
    <x v="7"/>
    <x v="36"/>
    <n v="159046"/>
    <x v="1"/>
    <x v="811"/>
    <x v="2"/>
    <n v="56.55"/>
    <x v="0"/>
    <n v="2020"/>
    <s v="Active"/>
    <x v="0"/>
    <n v="68978.22"/>
    <x v="0"/>
  </r>
  <r>
    <x v="0"/>
    <n v="54.97"/>
    <n v="39043.770000000004"/>
    <x v="4"/>
    <x v="16"/>
    <n v="169064"/>
    <x v="1"/>
    <x v="194"/>
    <x v="0"/>
    <n v="92.93"/>
    <x v="1"/>
    <n v="2020"/>
    <s v="Not Available"/>
    <x v="0"/>
    <n v="130020.23"/>
    <x v="2"/>
  </r>
  <r>
    <x v="2"/>
    <n v="22.96"/>
    <n v="15320.800000000003"/>
    <x v="5"/>
    <x v="20"/>
    <n v="63265"/>
    <x v="3"/>
    <x v="723"/>
    <x v="1"/>
    <n v="95.06"/>
    <x v="0"/>
    <n v="2024"/>
    <s v="Not Available"/>
    <x v="0"/>
    <n v="47944.2"/>
    <x v="0"/>
  </r>
  <r>
    <x v="7"/>
    <n v="73.89"/>
    <n v="26638.6"/>
    <x v="0"/>
    <x v="29"/>
    <n v="57631"/>
    <x v="6"/>
    <x v="99"/>
    <x v="2"/>
    <n v="46.84"/>
    <x v="0"/>
    <n v="2017"/>
    <s v="Not Available"/>
    <x v="1"/>
    <n v="30992.400000000001"/>
    <x v="0"/>
  </r>
  <r>
    <x v="3"/>
    <n v="42.54"/>
    <n v="75489.47"/>
    <x v="3"/>
    <x v="3"/>
    <n v="335774"/>
    <x v="1"/>
    <x v="655"/>
    <x v="1"/>
    <n v="96.38"/>
    <x v="0"/>
    <n v="2022"/>
    <s v="Not Available"/>
    <x v="0"/>
    <n v="260284.53"/>
    <x v="3"/>
  </r>
  <r>
    <x v="3"/>
    <n v="79.89"/>
    <n v="17651.519999999997"/>
    <x v="3"/>
    <x v="7"/>
    <n v="70068"/>
    <x v="4"/>
    <x v="258"/>
    <x v="1"/>
    <n v="91.01"/>
    <x v="0"/>
    <n v="2024"/>
    <s v="Active"/>
    <x v="1"/>
    <n v="52416.480000000003"/>
    <x v="0"/>
  </r>
  <r>
    <x v="2"/>
    <n v="45.41"/>
    <n v="47312.850000000006"/>
    <x v="7"/>
    <x v="36"/>
    <n v="138648"/>
    <x v="3"/>
    <x v="307"/>
    <x v="2"/>
    <n v="44.18"/>
    <x v="2"/>
    <n v="2022"/>
    <s v="Active"/>
    <x v="0"/>
    <n v="91335.15"/>
    <x v="2"/>
  </r>
  <r>
    <x v="0"/>
    <n v="66.7"/>
    <n v="32114.58"/>
    <x v="6"/>
    <x v="31"/>
    <n v="111518"/>
    <x v="7"/>
    <x v="430"/>
    <x v="1"/>
    <n v="71.81"/>
    <x v="2"/>
    <n v="2018"/>
    <s v="Not Available"/>
    <x v="1"/>
    <n v="79403.42"/>
    <x v="2"/>
  </r>
  <r>
    <x v="8"/>
    <n v="52.56"/>
    <n v="60304.670000000013"/>
    <x v="5"/>
    <x v="20"/>
    <n v="261854"/>
    <x v="2"/>
    <x v="67"/>
    <x v="2"/>
    <n v="57.88"/>
    <x v="1"/>
    <n v="2024"/>
    <s v="Active"/>
    <x v="0"/>
    <n v="201549.33"/>
    <x v="3"/>
  </r>
  <r>
    <x v="6"/>
    <n v="27.14"/>
    <n v="104883.5"/>
    <x v="5"/>
    <x v="9"/>
    <n v="241424"/>
    <x v="1"/>
    <x v="134"/>
    <x v="2"/>
    <n v="32.99"/>
    <x v="2"/>
    <n v="2020"/>
    <s v="Expired"/>
    <x v="1"/>
    <n v="136540.5"/>
    <x v="0"/>
  </r>
  <r>
    <x v="5"/>
    <n v="62.61"/>
    <n v="91301.57"/>
    <x v="6"/>
    <x v="21"/>
    <n v="187283"/>
    <x v="0"/>
    <x v="215"/>
    <x v="1"/>
    <n v="63.14"/>
    <x v="2"/>
    <n v="2021"/>
    <s v="Active"/>
    <x v="0"/>
    <n v="95981.43"/>
    <x v="2"/>
  </r>
  <r>
    <x v="5"/>
    <n v="32.69"/>
    <n v="50372.979999999996"/>
    <x v="4"/>
    <x v="18"/>
    <n v="121226"/>
    <x v="7"/>
    <x v="197"/>
    <x v="2"/>
    <n v="31.8"/>
    <x v="2"/>
    <n v="2018"/>
    <s v="Active"/>
    <x v="0"/>
    <n v="70853.02"/>
    <x v="1"/>
  </r>
  <r>
    <x v="9"/>
    <n v="33.07"/>
    <n v="81448.44"/>
    <x v="0"/>
    <x v="35"/>
    <n v="308385"/>
    <x v="1"/>
    <x v="258"/>
    <x v="2"/>
    <n v="38.31"/>
    <x v="0"/>
    <n v="2020"/>
    <s v="Expired"/>
    <x v="1"/>
    <n v="226936.56"/>
    <x v="1"/>
  </r>
  <r>
    <x v="0"/>
    <n v="73.08"/>
    <n v="149040.79"/>
    <x v="1"/>
    <x v="1"/>
    <n v="350277"/>
    <x v="1"/>
    <x v="384"/>
    <x v="2"/>
    <n v="48.08"/>
    <x v="2"/>
    <n v="2020"/>
    <s v="Active"/>
    <x v="1"/>
    <n v="201236.21"/>
    <x v="0"/>
  </r>
  <r>
    <x v="5"/>
    <n v="27.28"/>
    <n v="92752.540000000008"/>
    <x v="3"/>
    <x v="14"/>
    <n v="237672"/>
    <x v="5"/>
    <x v="133"/>
    <x v="0"/>
    <n v="71.709999999999994"/>
    <x v="0"/>
    <n v="2017"/>
    <s v="Expired"/>
    <x v="1"/>
    <n v="144919.46"/>
    <x v="2"/>
  </r>
  <r>
    <x v="5"/>
    <n v="61.32"/>
    <n v="74720.479999999996"/>
    <x v="2"/>
    <x v="2"/>
    <n v="187811"/>
    <x v="3"/>
    <x v="850"/>
    <x v="1"/>
    <n v="68.540000000000006"/>
    <x v="0"/>
    <n v="2023"/>
    <s v="Not Available"/>
    <x v="1"/>
    <n v="113090.52"/>
    <x v="3"/>
  </r>
  <r>
    <x v="9"/>
    <n v="73.959999999999994"/>
    <n v="80683.75"/>
    <x v="6"/>
    <x v="10"/>
    <n v="233099"/>
    <x v="5"/>
    <x v="220"/>
    <x v="2"/>
    <n v="43.26"/>
    <x v="2"/>
    <n v="2015"/>
    <s v="Expired"/>
    <x v="1"/>
    <n v="152415.25"/>
    <x v="0"/>
  </r>
  <r>
    <x v="8"/>
    <n v="47.41"/>
    <n v="220394.85"/>
    <x v="0"/>
    <x v="0"/>
    <n v="371540"/>
    <x v="8"/>
    <x v="608"/>
    <x v="2"/>
    <n v="46.89"/>
    <x v="1"/>
    <n v="2019"/>
    <s v="Expired"/>
    <x v="1"/>
    <n v="151145.15"/>
    <x v="3"/>
  </r>
  <r>
    <x v="0"/>
    <n v="6.57"/>
    <n v="76504.580000000016"/>
    <x v="4"/>
    <x v="4"/>
    <n v="364656"/>
    <x v="0"/>
    <x v="538"/>
    <x v="1"/>
    <n v="86.22"/>
    <x v="0"/>
    <n v="2024"/>
    <s v="Not Available"/>
    <x v="1"/>
    <n v="288151.42"/>
    <x v="3"/>
  </r>
  <r>
    <x v="9"/>
    <n v="71.61"/>
    <n v="33216.410000000003"/>
    <x v="5"/>
    <x v="20"/>
    <n v="71005"/>
    <x v="3"/>
    <x v="250"/>
    <x v="0"/>
    <n v="80.66"/>
    <x v="2"/>
    <n v="2022"/>
    <s v="Expired"/>
    <x v="0"/>
    <n v="37788.589999999997"/>
    <x v="3"/>
  </r>
  <r>
    <x v="3"/>
    <n v="36.119999999999997"/>
    <n v="149475.08000000002"/>
    <x v="2"/>
    <x v="27"/>
    <n v="268036"/>
    <x v="9"/>
    <x v="668"/>
    <x v="1"/>
    <n v="65.28"/>
    <x v="0"/>
    <n v="2023"/>
    <s v="Active"/>
    <x v="1"/>
    <n v="118560.92"/>
    <x v="3"/>
  </r>
  <r>
    <x v="8"/>
    <n v="45.29"/>
    <n v="32560.2"/>
    <x v="3"/>
    <x v="14"/>
    <n v="55185"/>
    <x v="0"/>
    <x v="631"/>
    <x v="2"/>
    <n v="28.84"/>
    <x v="0"/>
    <n v="2024"/>
    <s v="Expired"/>
    <x v="0"/>
    <n v="22624.799999999999"/>
    <x v="3"/>
  </r>
  <r>
    <x v="5"/>
    <n v="68.2"/>
    <n v="79583.460000000006"/>
    <x v="6"/>
    <x v="21"/>
    <n v="154456"/>
    <x v="8"/>
    <x v="848"/>
    <x v="1"/>
    <n v="69.53"/>
    <x v="2"/>
    <n v="2016"/>
    <s v="Not Available"/>
    <x v="1"/>
    <n v="74872.539999999994"/>
    <x v="3"/>
  </r>
  <r>
    <x v="2"/>
    <n v="50.32"/>
    <n v="36228.94"/>
    <x v="0"/>
    <x v="39"/>
    <n v="84428"/>
    <x v="5"/>
    <x v="7"/>
    <x v="2"/>
    <n v="33.36"/>
    <x v="1"/>
    <n v="2015"/>
    <s v="Active"/>
    <x v="0"/>
    <n v="48199.06"/>
    <x v="3"/>
  </r>
  <r>
    <x v="8"/>
    <n v="45.89"/>
    <n v="94183.75"/>
    <x v="4"/>
    <x v="4"/>
    <n v="195269"/>
    <x v="9"/>
    <x v="253"/>
    <x v="2"/>
    <n v="50.3"/>
    <x v="0"/>
    <n v="2023"/>
    <s v="Expired"/>
    <x v="0"/>
    <n v="101085.25"/>
    <x v="2"/>
  </r>
  <r>
    <x v="4"/>
    <n v="7.27"/>
    <n v="117395.17000000001"/>
    <x v="6"/>
    <x v="24"/>
    <n v="340198"/>
    <x v="9"/>
    <x v="701"/>
    <x v="1"/>
    <n v="93.75"/>
    <x v="0"/>
    <n v="2023"/>
    <s v="Expired"/>
    <x v="1"/>
    <n v="222802.83"/>
    <x v="0"/>
  </r>
  <r>
    <x v="0"/>
    <n v="64.459999999999994"/>
    <n v="39868.729999999996"/>
    <x v="3"/>
    <x v="7"/>
    <n v="70882"/>
    <x v="0"/>
    <x v="67"/>
    <x v="2"/>
    <n v="44.57"/>
    <x v="0"/>
    <n v="2023"/>
    <s v="Expired"/>
    <x v="1"/>
    <n v="31013.27"/>
    <x v="0"/>
  </r>
  <r>
    <x v="7"/>
    <n v="42.81"/>
    <n v="44592.579999999987"/>
    <x v="1"/>
    <x v="19"/>
    <n v="183637"/>
    <x v="0"/>
    <x v="127"/>
    <x v="0"/>
    <n v="60.2"/>
    <x v="2"/>
    <n v="2021"/>
    <s v="Not Available"/>
    <x v="0"/>
    <n v="139044.42000000001"/>
    <x v="1"/>
  </r>
  <r>
    <x v="1"/>
    <n v="52.95"/>
    <n v="184346.23"/>
    <x v="0"/>
    <x v="0"/>
    <n v="337942"/>
    <x v="8"/>
    <x v="477"/>
    <x v="0"/>
    <n v="91.92"/>
    <x v="2"/>
    <n v="2016"/>
    <s v="Expired"/>
    <x v="0"/>
    <n v="153595.76999999999"/>
    <x v="1"/>
  </r>
  <r>
    <x v="8"/>
    <n v="19.09"/>
    <n v="127881.70999999999"/>
    <x v="1"/>
    <x v="25"/>
    <n v="370528"/>
    <x v="5"/>
    <x v="473"/>
    <x v="1"/>
    <n v="84.07"/>
    <x v="0"/>
    <n v="2015"/>
    <s v="Active"/>
    <x v="1"/>
    <n v="242646.29"/>
    <x v="2"/>
  </r>
  <r>
    <x v="3"/>
    <n v="17.95"/>
    <n v="90269.82"/>
    <x v="0"/>
    <x v="29"/>
    <n v="214749"/>
    <x v="9"/>
    <x v="102"/>
    <x v="2"/>
    <n v="25.4"/>
    <x v="0"/>
    <n v="2024"/>
    <s v="Active"/>
    <x v="1"/>
    <n v="124479.18"/>
    <x v="0"/>
  </r>
  <r>
    <x v="6"/>
    <n v="43.27"/>
    <n v="15946.260000000002"/>
    <x v="5"/>
    <x v="20"/>
    <n v="60749"/>
    <x v="3"/>
    <x v="412"/>
    <x v="0"/>
    <n v="80.3"/>
    <x v="2"/>
    <n v="2022"/>
    <s v="Not Available"/>
    <x v="1"/>
    <n v="44802.74"/>
    <x v="3"/>
  </r>
  <r>
    <x v="9"/>
    <n v="62.32"/>
    <n v="54188.7"/>
    <x v="4"/>
    <x v="4"/>
    <n v="167120"/>
    <x v="1"/>
    <x v="363"/>
    <x v="2"/>
    <n v="25.96"/>
    <x v="0"/>
    <n v="2024"/>
    <s v="Expired"/>
    <x v="0"/>
    <n v="112931.3"/>
    <x v="1"/>
  </r>
  <r>
    <x v="9"/>
    <n v="75.88"/>
    <n v="68134.81"/>
    <x v="5"/>
    <x v="9"/>
    <n v="211565"/>
    <x v="9"/>
    <x v="555"/>
    <x v="2"/>
    <n v="32.270000000000003"/>
    <x v="2"/>
    <n v="2023"/>
    <s v="Active"/>
    <x v="1"/>
    <n v="143430.19"/>
    <x v="2"/>
  </r>
  <r>
    <x v="2"/>
    <n v="79.849999999999994"/>
    <n v="33813.820000000007"/>
    <x v="4"/>
    <x v="4"/>
    <n v="146837"/>
    <x v="4"/>
    <x v="401"/>
    <x v="1"/>
    <n v="60.68"/>
    <x v="1"/>
    <n v="2024"/>
    <s v="Active"/>
    <x v="1"/>
    <n v="113023.18"/>
    <x v="3"/>
  </r>
  <r>
    <x v="5"/>
    <n v="62.97"/>
    <n v="191151.3"/>
    <x v="6"/>
    <x v="31"/>
    <n v="337122"/>
    <x v="6"/>
    <x v="892"/>
    <x v="1"/>
    <n v="67.62"/>
    <x v="2"/>
    <n v="2017"/>
    <s v="Active"/>
    <x v="0"/>
    <n v="145970.70000000001"/>
    <x v="1"/>
  </r>
  <r>
    <x v="0"/>
    <n v="13.78"/>
    <n v="133977.54999999999"/>
    <x v="5"/>
    <x v="9"/>
    <n v="332984"/>
    <x v="0"/>
    <x v="13"/>
    <x v="2"/>
    <n v="39.18"/>
    <x v="1"/>
    <n v="2023"/>
    <s v="Active"/>
    <x v="1"/>
    <n v="199006.45"/>
    <x v="2"/>
  </r>
  <r>
    <x v="3"/>
    <n v="40.380000000000003"/>
    <n v="66154.69"/>
    <x v="2"/>
    <x v="2"/>
    <n v="151843"/>
    <x v="0"/>
    <x v="377"/>
    <x v="0"/>
    <n v="61.53"/>
    <x v="1"/>
    <n v="2022"/>
    <s v="Not Available"/>
    <x v="0"/>
    <n v="85688.31"/>
    <x v="2"/>
  </r>
  <r>
    <x v="3"/>
    <n v="8.2899999999999991"/>
    <n v="45230.03"/>
    <x v="1"/>
    <x v="37"/>
    <n v="160443"/>
    <x v="7"/>
    <x v="64"/>
    <x v="2"/>
    <n v="49.45"/>
    <x v="2"/>
    <n v="2018"/>
    <s v="Expired"/>
    <x v="1"/>
    <n v="115212.97"/>
    <x v="0"/>
  </r>
  <r>
    <x v="6"/>
    <n v="53.97"/>
    <n v="75424.94"/>
    <x v="5"/>
    <x v="5"/>
    <n v="149706"/>
    <x v="2"/>
    <x v="561"/>
    <x v="1"/>
    <n v="88.56"/>
    <x v="0"/>
    <n v="2023"/>
    <s v="Active"/>
    <x v="1"/>
    <n v="74281.06"/>
    <x v="3"/>
  </r>
  <r>
    <x v="5"/>
    <n v="5.09"/>
    <n v="46867.329999999987"/>
    <x v="4"/>
    <x v="18"/>
    <n v="199111"/>
    <x v="5"/>
    <x v="615"/>
    <x v="0"/>
    <n v="83.23"/>
    <x v="2"/>
    <n v="2015"/>
    <s v="Active"/>
    <x v="0"/>
    <n v="152243.67000000001"/>
    <x v="2"/>
  </r>
  <r>
    <x v="4"/>
    <n v="27.4"/>
    <n v="101544.65"/>
    <x v="1"/>
    <x v="1"/>
    <n v="187741"/>
    <x v="8"/>
    <x v="393"/>
    <x v="1"/>
    <n v="64.31"/>
    <x v="2"/>
    <n v="2016"/>
    <s v="Not Available"/>
    <x v="1"/>
    <n v="86196.35"/>
    <x v="0"/>
  </r>
  <r>
    <x v="6"/>
    <n v="22.57"/>
    <n v="22873.22"/>
    <x v="7"/>
    <x v="30"/>
    <n v="70947"/>
    <x v="3"/>
    <x v="648"/>
    <x v="1"/>
    <n v="62.68"/>
    <x v="1"/>
    <n v="2022"/>
    <s v="Expired"/>
    <x v="1"/>
    <n v="48073.78"/>
    <x v="0"/>
  </r>
  <r>
    <x v="8"/>
    <n v="68.06"/>
    <n v="72459.11"/>
    <x v="5"/>
    <x v="13"/>
    <n v="138162"/>
    <x v="1"/>
    <x v="773"/>
    <x v="0"/>
    <n v="86.91"/>
    <x v="0"/>
    <n v="2022"/>
    <s v="Active"/>
    <x v="1"/>
    <n v="65702.89"/>
    <x v="2"/>
  </r>
  <r>
    <x v="8"/>
    <n v="6.33"/>
    <n v="44580.12"/>
    <x v="3"/>
    <x v="7"/>
    <n v="80488"/>
    <x v="9"/>
    <x v="184"/>
    <x v="1"/>
    <n v="65.2"/>
    <x v="1"/>
    <n v="2023"/>
    <s v="Not Available"/>
    <x v="1"/>
    <n v="35907.879999999997"/>
    <x v="1"/>
  </r>
  <r>
    <x v="1"/>
    <n v="58.33"/>
    <n v="18949.210000000006"/>
    <x v="4"/>
    <x v="4"/>
    <n v="84943"/>
    <x v="5"/>
    <x v="411"/>
    <x v="0"/>
    <n v="62.43"/>
    <x v="1"/>
    <n v="2023"/>
    <s v="Active"/>
    <x v="1"/>
    <n v="65993.789999999994"/>
    <x v="0"/>
  </r>
  <r>
    <x v="5"/>
    <n v="57.54"/>
    <n v="82769.080000000016"/>
    <x v="1"/>
    <x v="26"/>
    <n v="353925"/>
    <x v="6"/>
    <x v="649"/>
    <x v="0"/>
    <n v="69.03"/>
    <x v="1"/>
    <n v="2019"/>
    <s v="Active"/>
    <x v="1"/>
    <n v="271155.92"/>
    <x v="2"/>
  </r>
  <r>
    <x v="4"/>
    <n v="13.79"/>
    <n v="68576.260000000009"/>
    <x v="3"/>
    <x v="11"/>
    <n v="313693"/>
    <x v="2"/>
    <x v="481"/>
    <x v="1"/>
    <n v="76.98"/>
    <x v="0"/>
    <n v="2024"/>
    <s v="Expired"/>
    <x v="1"/>
    <n v="245116.74"/>
    <x v="2"/>
  </r>
  <r>
    <x v="9"/>
    <n v="47.63"/>
    <n v="70717.94"/>
    <x v="4"/>
    <x v="12"/>
    <n v="242791"/>
    <x v="9"/>
    <x v="414"/>
    <x v="1"/>
    <n v="71.89"/>
    <x v="0"/>
    <n v="2023"/>
    <s v="Expired"/>
    <x v="0"/>
    <n v="172073.06"/>
    <x v="3"/>
  </r>
  <r>
    <x v="6"/>
    <n v="71.23"/>
    <n v="158279.82"/>
    <x v="7"/>
    <x v="30"/>
    <n v="319732"/>
    <x v="7"/>
    <x v="293"/>
    <x v="1"/>
    <n v="67.430000000000007"/>
    <x v="0"/>
    <n v="2023"/>
    <s v="Active"/>
    <x v="1"/>
    <n v="161452.18"/>
    <x v="1"/>
  </r>
  <r>
    <x v="8"/>
    <n v="32.86"/>
    <n v="79450.38"/>
    <x v="3"/>
    <x v="11"/>
    <n v="223651"/>
    <x v="6"/>
    <x v="273"/>
    <x v="0"/>
    <n v="91.45"/>
    <x v="1"/>
    <n v="2019"/>
    <s v="Expired"/>
    <x v="1"/>
    <n v="144200.62"/>
    <x v="3"/>
  </r>
  <r>
    <x v="2"/>
    <n v="55.2"/>
    <n v="140463.91"/>
    <x v="5"/>
    <x v="9"/>
    <n v="272777"/>
    <x v="0"/>
    <x v="259"/>
    <x v="1"/>
    <n v="94.38"/>
    <x v="0"/>
    <n v="2022"/>
    <s v="Not Available"/>
    <x v="1"/>
    <n v="132313.09"/>
    <x v="0"/>
  </r>
  <r>
    <x v="5"/>
    <n v="65.92"/>
    <n v="88930.32"/>
    <x v="5"/>
    <x v="15"/>
    <n v="269081"/>
    <x v="0"/>
    <x v="262"/>
    <x v="0"/>
    <n v="69.09"/>
    <x v="1"/>
    <n v="2024"/>
    <s v="Expired"/>
    <x v="0"/>
    <n v="180150.68"/>
    <x v="2"/>
  </r>
  <r>
    <x v="8"/>
    <n v="35.9"/>
    <n v="181697.91"/>
    <x v="6"/>
    <x v="10"/>
    <n v="350499"/>
    <x v="5"/>
    <x v="229"/>
    <x v="2"/>
    <n v="34.880000000000003"/>
    <x v="2"/>
    <n v="2015"/>
    <s v="Active"/>
    <x v="0"/>
    <n v="168801.09"/>
    <x v="1"/>
  </r>
  <r>
    <x v="3"/>
    <n v="29.76"/>
    <n v="82474.469999999972"/>
    <x v="5"/>
    <x v="9"/>
    <n v="346261"/>
    <x v="5"/>
    <x v="536"/>
    <x v="2"/>
    <n v="53.71"/>
    <x v="1"/>
    <n v="2021"/>
    <s v="Expired"/>
    <x v="0"/>
    <n v="263786.53000000003"/>
    <x v="0"/>
  </r>
  <r>
    <x v="6"/>
    <n v="42.84"/>
    <n v="116272.03"/>
    <x v="7"/>
    <x v="17"/>
    <n v="324628"/>
    <x v="1"/>
    <x v="390"/>
    <x v="2"/>
    <n v="55.49"/>
    <x v="0"/>
    <n v="2024"/>
    <s v="Expired"/>
    <x v="1"/>
    <n v="208355.97"/>
    <x v="3"/>
  </r>
  <r>
    <x v="7"/>
    <n v="12.5"/>
    <n v="99150.399999999994"/>
    <x v="4"/>
    <x v="18"/>
    <n v="168319"/>
    <x v="5"/>
    <x v="891"/>
    <x v="0"/>
    <n v="89.1"/>
    <x v="1"/>
    <n v="2017"/>
    <s v="Not Available"/>
    <x v="0"/>
    <n v="69168.600000000006"/>
    <x v="0"/>
  </r>
  <r>
    <x v="7"/>
    <n v="32.44"/>
    <n v="44594.920000000013"/>
    <x v="1"/>
    <x v="19"/>
    <n v="212967"/>
    <x v="6"/>
    <x v="100"/>
    <x v="1"/>
    <n v="63.17"/>
    <x v="0"/>
    <n v="2021"/>
    <s v="Expired"/>
    <x v="0"/>
    <n v="168372.08"/>
    <x v="0"/>
  </r>
  <r>
    <x v="5"/>
    <n v="16.89"/>
    <n v="54769.210000000006"/>
    <x v="4"/>
    <x v="18"/>
    <n v="146445"/>
    <x v="4"/>
    <x v="219"/>
    <x v="0"/>
    <n v="96.68"/>
    <x v="2"/>
    <n v="2024"/>
    <s v="Expired"/>
    <x v="0"/>
    <n v="91675.79"/>
    <x v="2"/>
  </r>
  <r>
    <x v="1"/>
    <n v="32.44"/>
    <n v="32148.559999999998"/>
    <x v="4"/>
    <x v="22"/>
    <n v="160306"/>
    <x v="1"/>
    <x v="406"/>
    <x v="2"/>
    <n v="35.1"/>
    <x v="1"/>
    <n v="2023"/>
    <s v="Expired"/>
    <x v="1"/>
    <n v="128157.44"/>
    <x v="0"/>
  </r>
  <r>
    <x v="7"/>
    <n v="51.32"/>
    <n v="37323.46"/>
    <x v="5"/>
    <x v="5"/>
    <n v="78507"/>
    <x v="1"/>
    <x v="769"/>
    <x v="0"/>
    <n v="61.99"/>
    <x v="0"/>
    <n v="2024"/>
    <s v="Expired"/>
    <x v="0"/>
    <n v="41183.54"/>
    <x v="0"/>
  </r>
  <r>
    <x v="0"/>
    <n v="19.239999999999998"/>
    <n v="31055.039999999994"/>
    <x v="4"/>
    <x v="22"/>
    <n v="109899"/>
    <x v="0"/>
    <x v="69"/>
    <x v="0"/>
    <n v="92.05"/>
    <x v="0"/>
    <n v="2023"/>
    <s v="Expired"/>
    <x v="1"/>
    <n v="78843.960000000006"/>
    <x v="3"/>
  </r>
  <r>
    <x v="4"/>
    <n v="30.5"/>
    <n v="120171.35999999999"/>
    <x v="0"/>
    <x v="29"/>
    <n v="363850"/>
    <x v="5"/>
    <x v="535"/>
    <x v="0"/>
    <n v="98.27"/>
    <x v="1"/>
    <n v="2017"/>
    <s v="Expired"/>
    <x v="0"/>
    <n v="243678.64"/>
    <x v="3"/>
  </r>
  <r>
    <x v="6"/>
    <n v="64.59"/>
    <n v="185634.73"/>
    <x v="4"/>
    <x v="4"/>
    <n v="358330"/>
    <x v="3"/>
    <x v="539"/>
    <x v="1"/>
    <n v="69.69"/>
    <x v="1"/>
    <n v="2022"/>
    <s v="Active"/>
    <x v="1"/>
    <n v="172695.27"/>
    <x v="1"/>
  </r>
  <r>
    <x v="9"/>
    <n v="16.16"/>
    <n v="29435.33"/>
    <x v="0"/>
    <x v="29"/>
    <n v="122808"/>
    <x v="6"/>
    <x v="662"/>
    <x v="2"/>
    <n v="40.44"/>
    <x v="0"/>
    <n v="2020"/>
    <s v="Not Available"/>
    <x v="1"/>
    <n v="93372.67"/>
    <x v="2"/>
  </r>
  <r>
    <x v="7"/>
    <n v="7.81"/>
    <n v="145418.60999999999"/>
    <x v="4"/>
    <x v="16"/>
    <n v="244170"/>
    <x v="0"/>
    <x v="135"/>
    <x v="1"/>
    <n v="86.45"/>
    <x v="2"/>
    <n v="2021"/>
    <s v="Active"/>
    <x v="1"/>
    <n v="98751.39"/>
    <x v="3"/>
  </r>
  <r>
    <x v="0"/>
    <n v="56.47"/>
    <n v="131721.98000000001"/>
    <x v="4"/>
    <x v="22"/>
    <n v="390754"/>
    <x v="5"/>
    <x v="670"/>
    <x v="1"/>
    <n v="70.52"/>
    <x v="2"/>
    <n v="2015"/>
    <s v="Active"/>
    <x v="0"/>
    <n v="259032.02"/>
    <x v="1"/>
  </r>
  <r>
    <x v="7"/>
    <n v="76.099999999999994"/>
    <n v="135810.03"/>
    <x v="2"/>
    <x v="34"/>
    <n v="366611"/>
    <x v="2"/>
    <x v="342"/>
    <x v="0"/>
    <n v="66.92"/>
    <x v="1"/>
    <n v="2020"/>
    <s v="Not Available"/>
    <x v="0"/>
    <n v="230800.97"/>
    <x v="2"/>
  </r>
  <r>
    <x v="3"/>
    <n v="10.210000000000001"/>
    <n v="28837.47"/>
    <x v="3"/>
    <x v="7"/>
    <n v="67957"/>
    <x v="3"/>
    <x v="90"/>
    <x v="0"/>
    <n v="88.87"/>
    <x v="0"/>
    <n v="2022"/>
    <s v="Expired"/>
    <x v="0"/>
    <n v="39119.53"/>
    <x v="1"/>
  </r>
  <r>
    <x v="9"/>
    <n v="50.55"/>
    <n v="80041.75"/>
    <x v="2"/>
    <x v="34"/>
    <n v="198212"/>
    <x v="9"/>
    <x v="95"/>
    <x v="0"/>
    <n v="96.15"/>
    <x v="2"/>
    <n v="2023"/>
    <s v="Active"/>
    <x v="0"/>
    <n v="118170.25"/>
    <x v="1"/>
  </r>
  <r>
    <x v="8"/>
    <n v="23.64"/>
    <n v="70179.320000000007"/>
    <x v="0"/>
    <x v="0"/>
    <n v="322693"/>
    <x v="9"/>
    <x v="133"/>
    <x v="1"/>
    <n v="71.94"/>
    <x v="2"/>
    <n v="2023"/>
    <s v="Active"/>
    <x v="1"/>
    <n v="252513.68"/>
    <x v="1"/>
  </r>
  <r>
    <x v="3"/>
    <n v="22.69"/>
    <n v="192079.95"/>
    <x v="7"/>
    <x v="17"/>
    <n v="332533"/>
    <x v="9"/>
    <x v="755"/>
    <x v="1"/>
    <n v="63.04"/>
    <x v="1"/>
    <n v="2024"/>
    <s v="Not Available"/>
    <x v="0"/>
    <n v="140453.04999999999"/>
    <x v="3"/>
  </r>
  <r>
    <x v="4"/>
    <n v="72.930000000000007"/>
    <n v="29251.57"/>
    <x v="5"/>
    <x v="20"/>
    <n v="68770"/>
    <x v="0"/>
    <x v="696"/>
    <x v="1"/>
    <n v="63.89"/>
    <x v="0"/>
    <n v="2022"/>
    <s v="Not Available"/>
    <x v="1"/>
    <n v="39518.43"/>
    <x v="0"/>
  </r>
  <r>
    <x v="9"/>
    <n v="70.11"/>
    <n v="218430.42"/>
    <x v="5"/>
    <x v="15"/>
    <n v="385420"/>
    <x v="7"/>
    <x v="588"/>
    <x v="1"/>
    <n v="84.85"/>
    <x v="0"/>
    <n v="2018"/>
    <s v="Not Available"/>
    <x v="1"/>
    <n v="166989.57999999999"/>
    <x v="0"/>
  </r>
  <r>
    <x v="8"/>
    <n v="32.299999999999997"/>
    <n v="102292.42"/>
    <x v="1"/>
    <x v="26"/>
    <n v="177394"/>
    <x v="0"/>
    <x v="748"/>
    <x v="0"/>
    <n v="71.16"/>
    <x v="2"/>
    <n v="2021"/>
    <s v="Not Available"/>
    <x v="0"/>
    <n v="75101.58"/>
    <x v="2"/>
  </r>
  <r>
    <x v="0"/>
    <n v="21.95"/>
    <n v="21124.800000000003"/>
    <x v="0"/>
    <x v="29"/>
    <n v="69694"/>
    <x v="5"/>
    <x v="839"/>
    <x v="0"/>
    <n v="79.709999999999994"/>
    <x v="1"/>
    <n v="2021"/>
    <s v="Active"/>
    <x v="0"/>
    <n v="48569.2"/>
    <x v="2"/>
  </r>
  <r>
    <x v="5"/>
    <n v="69.17"/>
    <n v="34533.880000000005"/>
    <x v="6"/>
    <x v="33"/>
    <n v="104697"/>
    <x v="0"/>
    <x v="338"/>
    <x v="2"/>
    <n v="28.21"/>
    <x v="2"/>
    <n v="2021"/>
    <s v="Not Available"/>
    <x v="0"/>
    <n v="70163.12"/>
    <x v="3"/>
  </r>
  <r>
    <x v="6"/>
    <n v="52.09"/>
    <n v="109490.56"/>
    <x v="2"/>
    <x v="38"/>
    <n v="203395"/>
    <x v="8"/>
    <x v="631"/>
    <x v="1"/>
    <n v="87.31"/>
    <x v="0"/>
    <n v="2021"/>
    <s v="Active"/>
    <x v="1"/>
    <n v="93904.44"/>
    <x v="0"/>
  </r>
  <r>
    <x v="4"/>
    <n v="65.16"/>
    <n v="78904.719999999972"/>
    <x v="3"/>
    <x v="3"/>
    <n v="350014"/>
    <x v="1"/>
    <x v="50"/>
    <x v="2"/>
    <n v="43.64"/>
    <x v="2"/>
    <n v="2020"/>
    <s v="Active"/>
    <x v="0"/>
    <n v="271109.28000000003"/>
    <x v="0"/>
  </r>
  <r>
    <x v="7"/>
    <n v="27.82"/>
    <n v="95852.04"/>
    <x v="6"/>
    <x v="33"/>
    <n v="171670"/>
    <x v="3"/>
    <x v="620"/>
    <x v="1"/>
    <n v="82.99"/>
    <x v="0"/>
    <n v="2024"/>
    <s v="Expired"/>
    <x v="0"/>
    <n v="75817.960000000006"/>
    <x v="3"/>
  </r>
  <r>
    <x v="5"/>
    <n v="75.11"/>
    <n v="98015.87"/>
    <x v="4"/>
    <x v="12"/>
    <n v="175944"/>
    <x v="8"/>
    <x v="242"/>
    <x v="2"/>
    <n v="29.89"/>
    <x v="1"/>
    <n v="2022"/>
    <s v="Active"/>
    <x v="1"/>
    <n v="77928.13"/>
    <x v="1"/>
  </r>
  <r>
    <x v="1"/>
    <n v="24.14"/>
    <n v="123221.04999999999"/>
    <x v="2"/>
    <x v="27"/>
    <n v="361824"/>
    <x v="8"/>
    <x v="373"/>
    <x v="1"/>
    <n v="64.260000000000005"/>
    <x v="2"/>
    <n v="2016"/>
    <s v="Expired"/>
    <x v="1"/>
    <n v="238602.95"/>
    <x v="3"/>
  </r>
  <r>
    <x v="3"/>
    <n v="31.6"/>
    <n v="77183.570000000007"/>
    <x v="2"/>
    <x v="2"/>
    <n v="179479"/>
    <x v="0"/>
    <x v="787"/>
    <x v="0"/>
    <n v="79.66"/>
    <x v="0"/>
    <n v="2022"/>
    <s v="Active"/>
    <x v="0"/>
    <n v="102295.43"/>
    <x v="3"/>
  </r>
  <r>
    <x v="9"/>
    <n v="67.22"/>
    <n v="82524.72"/>
    <x v="4"/>
    <x v="16"/>
    <n v="218346"/>
    <x v="6"/>
    <x v="258"/>
    <x v="2"/>
    <n v="54.11"/>
    <x v="0"/>
    <n v="2019"/>
    <s v="Not Available"/>
    <x v="0"/>
    <n v="135821.28"/>
    <x v="1"/>
  </r>
  <r>
    <x v="8"/>
    <n v="41.44"/>
    <n v="78595.73000000001"/>
    <x v="0"/>
    <x v="29"/>
    <n v="131218"/>
    <x v="8"/>
    <x v="828"/>
    <x v="1"/>
    <n v="64.209999999999994"/>
    <x v="0"/>
    <n v="2016"/>
    <s v="Not Available"/>
    <x v="0"/>
    <n v="52622.27"/>
    <x v="2"/>
  </r>
  <r>
    <x v="0"/>
    <n v="7.11"/>
    <n v="60424.179999999993"/>
    <x v="7"/>
    <x v="36"/>
    <n v="222160"/>
    <x v="4"/>
    <x v="46"/>
    <x v="1"/>
    <n v="63.18"/>
    <x v="2"/>
    <n v="2024"/>
    <s v="Active"/>
    <x v="0"/>
    <n v="161735.82"/>
    <x v="3"/>
  </r>
  <r>
    <x v="2"/>
    <n v="68.27"/>
    <n v="128841.45000000001"/>
    <x v="1"/>
    <x v="1"/>
    <n v="272257"/>
    <x v="1"/>
    <x v="750"/>
    <x v="1"/>
    <n v="99.92"/>
    <x v="2"/>
    <n v="2020"/>
    <s v="Active"/>
    <x v="0"/>
    <n v="143415.54999999999"/>
    <x v="1"/>
  </r>
  <r>
    <x v="6"/>
    <n v="13.49"/>
    <n v="138316.69"/>
    <x v="4"/>
    <x v="4"/>
    <n v="233076"/>
    <x v="1"/>
    <x v="18"/>
    <x v="1"/>
    <n v="69.91"/>
    <x v="0"/>
    <n v="2020"/>
    <s v="Active"/>
    <x v="0"/>
    <n v="94759.31"/>
    <x v="3"/>
  </r>
  <r>
    <x v="3"/>
    <n v="23.44"/>
    <n v="151220.92000000001"/>
    <x v="6"/>
    <x v="31"/>
    <n v="287201"/>
    <x v="5"/>
    <x v="561"/>
    <x v="0"/>
    <n v="85.71"/>
    <x v="2"/>
    <n v="2015"/>
    <s v="Active"/>
    <x v="0"/>
    <n v="135980.07999999999"/>
    <x v="2"/>
  </r>
  <r>
    <x v="1"/>
    <n v="22.67"/>
    <n v="139044.57"/>
    <x v="6"/>
    <x v="24"/>
    <n v="315163"/>
    <x v="5"/>
    <x v="454"/>
    <x v="0"/>
    <n v="94.76"/>
    <x v="1"/>
    <n v="2023"/>
    <s v="Not Available"/>
    <x v="0"/>
    <n v="176118.43"/>
    <x v="3"/>
  </r>
  <r>
    <x v="2"/>
    <n v="76.08"/>
    <n v="66571.320000000007"/>
    <x v="1"/>
    <x v="26"/>
    <n v="167294"/>
    <x v="9"/>
    <x v="560"/>
    <x v="0"/>
    <n v="61.48"/>
    <x v="0"/>
    <n v="2023"/>
    <s v="Active"/>
    <x v="0"/>
    <n v="100722.68"/>
    <x v="0"/>
  </r>
  <r>
    <x v="9"/>
    <n v="75.3"/>
    <n v="124093.12"/>
    <x v="0"/>
    <x v="39"/>
    <n v="384107"/>
    <x v="4"/>
    <x v="436"/>
    <x v="1"/>
    <n v="74.33"/>
    <x v="2"/>
    <n v="2024"/>
    <s v="Not Available"/>
    <x v="0"/>
    <n v="260013.88"/>
    <x v="2"/>
  </r>
  <r>
    <x v="2"/>
    <n v="56.76"/>
    <n v="123997.10999999999"/>
    <x v="3"/>
    <x v="14"/>
    <n v="362720"/>
    <x v="5"/>
    <x v="482"/>
    <x v="1"/>
    <n v="77.84"/>
    <x v="0"/>
    <n v="2023"/>
    <s v="Expired"/>
    <x v="1"/>
    <n v="238722.89"/>
    <x v="1"/>
  </r>
  <r>
    <x v="6"/>
    <n v="11.79"/>
    <n v="133172.66"/>
    <x v="4"/>
    <x v="12"/>
    <n v="290642"/>
    <x v="8"/>
    <x v="307"/>
    <x v="1"/>
    <n v="63.06"/>
    <x v="2"/>
    <n v="2016"/>
    <s v="Expired"/>
    <x v="0"/>
    <n v="157469.34"/>
    <x v="2"/>
  </r>
  <r>
    <x v="3"/>
    <n v="76.290000000000006"/>
    <n v="38289"/>
    <x v="2"/>
    <x v="2"/>
    <n v="73374"/>
    <x v="2"/>
    <x v="27"/>
    <x v="0"/>
    <n v="93.3"/>
    <x v="1"/>
    <n v="2021"/>
    <s v="Expired"/>
    <x v="1"/>
    <n v="35085"/>
    <x v="0"/>
  </r>
  <r>
    <x v="4"/>
    <n v="57.21"/>
    <n v="138888.65"/>
    <x v="4"/>
    <x v="16"/>
    <n v="233547"/>
    <x v="1"/>
    <x v="598"/>
    <x v="1"/>
    <n v="82.56"/>
    <x v="0"/>
    <n v="2023"/>
    <s v="Expired"/>
    <x v="1"/>
    <n v="94658.35"/>
    <x v="2"/>
  </r>
  <r>
    <x v="8"/>
    <n v="75.31"/>
    <n v="185643.48"/>
    <x v="0"/>
    <x v="0"/>
    <n v="343822"/>
    <x v="7"/>
    <x v="444"/>
    <x v="0"/>
    <n v="88.21"/>
    <x v="1"/>
    <n v="2023"/>
    <s v="Active"/>
    <x v="1"/>
    <n v="158178.51999999999"/>
    <x v="1"/>
  </r>
  <r>
    <x v="3"/>
    <n v="10.29"/>
    <n v="60158.03"/>
    <x v="4"/>
    <x v="4"/>
    <n v="158980"/>
    <x v="6"/>
    <x v="128"/>
    <x v="0"/>
    <n v="71.56"/>
    <x v="0"/>
    <n v="2024"/>
    <s v="Not Available"/>
    <x v="1"/>
    <n v="98821.97"/>
    <x v="3"/>
  </r>
  <r>
    <x v="9"/>
    <n v="6.69"/>
    <n v="118023.88"/>
    <x v="3"/>
    <x v="11"/>
    <n v="291500"/>
    <x v="6"/>
    <x v="780"/>
    <x v="2"/>
    <n v="32.96"/>
    <x v="1"/>
    <n v="2021"/>
    <s v="Not Available"/>
    <x v="0"/>
    <n v="173476.12"/>
    <x v="3"/>
  </r>
  <r>
    <x v="8"/>
    <n v="73"/>
    <n v="106276.96"/>
    <x v="4"/>
    <x v="12"/>
    <n v="179674"/>
    <x v="4"/>
    <x v="852"/>
    <x v="2"/>
    <n v="31"/>
    <x v="0"/>
    <n v="2024"/>
    <s v="Not Available"/>
    <x v="1"/>
    <n v="73397.039999999994"/>
    <x v="2"/>
  </r>
  <r>
    <x v="6"/>
    <n v="31.62"/>
    <n v="62406.929999999993"/>
    <x v="7"/>
    <x v="30"/>
    <n v="134332"/>
    <x v="9"/>
    <x v="176"/>
    <x v="2"/>
    <n v="48.69"/>
    <x v="2"/>
    <n v="2023"/>
    <s v="Not Available"/>
    <x v="0"/>
    <n v="71925.070000000007"/>
    <x v="3"/>
  </r>
  <r>
    <x v="9"/>
    <n v="76.3"/>
    <n v="141827.98000000001"/>
    <x v="0"/>
    <x v="6"/>
    <n v="364133"/>
    <x v="7"/>
    <x v="152"/>
    <x v="1"/>
    <n v="98.78"/>
    <x v="0"/>
    <n v="2024"/>
    <s v="Active"/>
    <x v="0"/>
    <n v="222305.02"/>
    <x v="3"/>
  </r>
  <r>
    <x v="8"/>
    <n v="62.83"/>
    <n v="150029.62"/>
    <x v="0"/>
    <x v="29"/>
    <n v="331519"/>
    <x v="8"/>
    <x v="720"/>
    <x v="0"/>
    <n v="90.82"/>
    <x v="2"/>
    <n v="2016"/>
    <s v="Expired"/>
    <x v="0"/>
    <n v="181489.38"/>
    <x v="0"/>
  </r>
  <r>
    <x v="5"/>
    <n v="30.2"/>
    <n v="49286.45"/>
    <x v="7"/>
    <x v="17"/>
    <n v="132624"/>
    <x v="1"/>
    <x v="542"/>
    <x v="1"/>
    <n v="68.709999999999994"/>
    <x v="2"/>
    <n v="2020"/>
    <s v="Expired"/>
    <x v="1"/>
    <n v="83337.55"/>
    <x v="0"/>
  </r>
  <r>
    <x v="3"/>
    <n v="58.31"/>
    <n v="71506.73"/>
    <x v="7"/>
    <x v="23"/>
    <n v="138886"/>
    <x v="3"/>
    <x v="411"/>
    <x v="2"/>
    <n v="58.69"/>
    <x v="1"/>
    <n v="2022"/>
    <s v="Active"/>
    <x v="1"/>
    <n v="67379.27"/>
    <x v="0"/>
  </r>
  <r>
    <x v="7"/>
    <n v="75.38"/>
    <n v="70420.289999999994"/>
    <x v="3"/>
    <x v="11"/>
    <n v="140031"/>
    <x v="8"/>
    <x v="886"/>
    <x v="1"/>
    <n v="77.84"/>
    <x v="1"/>
    <n v="2023"/>
    <s v="Not Available"/>
    <x v="1"/>
    <n v="69610.710000000006"/>
    <x v="2"/>
  </r>
  <r>
    <x v="8"/>
    <n v="15.17"/>
    <n v="151193.39000000001"/>
    <x v="0"/>
    <x v="0"/>
    <n v="314164"/>
    <x v="8"/>
    <x v="663"/>
    <x v="2"/>
    <n v="51.41"/>
    <x v="0"/>
    <n v="2023"/>
    <s v="Expired"/>
    <x v="1"/>
    <n v="162970.60999999999"/>
    <x v="2"/>
  </r>
  <r>
    <x v="7"/>
    <n v="48.83"/>
    <n v="19576.699999999997"/>
    <x v="4"/>
    <x v="12"/>
    <n v="70216"/>
    <x v="5"/>
    <x v="746"/>
    <x v="2"/>
    <n v="56.24"/>
    <x v="1"/>
    <n v="2015"/>
    <s v="Expired"/>
    <x v="0"/>
    <n v="50639.3"/>
    <x v="3"/>
  </r>
  <r>
    <x v="5"/>
    <n v="22.7"/>
    <n v="26617.300000000003"/>
    <x v="6"/>
    <x v="21"/>
    <n v="75689"/>
    <x v="5"/>
    <x v="473"/>
    <x v="1"/>
    <n v="89.91"/>
    <x v="1"/>
    <n v="2019"/>
    <s v="Not Available"/>
    <x v="0"/>
    <n v="49071.7"/>
    <x v="1"/>
  </r>
  <r>
    <x v="5"/>
    <n v="57.99"/>
    <n v="41055.17"/>
    <x v="0"/>
    <x v="0"/>
    <n v="135387"/>
    <x v="7"/>
    <x v="579"/>
    <x v="1"/>
    <n v="63.66"/>
    <x v="0"/>
    <n v="2022"/>
    <s v="Active"/>
    <x v="1"/>
    <n v="94331.83"/>
    <x v="2"/>
  </r>
  <r>
    <x v="0"/>
    <n v="7.91"/>
    <n v="169509.55"/>
    <x v="6"/>
    <x v="21"/>
    <n v="372552"/>
    <x v="5"/>
    <x v="882"/>
    <x v="0"/>
    <n v="94.45"/>
    <x v="1"/>
    <n v="2017"/>
    <s v="Active"/>
    <x v="0"/>
    <n v="203042.45"/>
    <x v="3"/>
  </r>
  <r>
    <x v="1"/>
    <n v="16.7"/>
    <n v="53529.85"/>
    <x v="6"/>
    <x v="33"/>
    <n v="94026"/>
    <x v="2"/>
    <x v="668"/>
    <x v="0"/>
    <n v="69.66"/>
    <x v="2"/>
    <n v="2019"/>
    <s v="Not Available"/>
    <x v="0"/>
    <n v="40496.15"/>
    <x v="0"/>
  </r>
  <r>
    <x v="5"/>
    <n v="59.04"/>
    <n v="42604.259999999995"/>
    <x v="0"/>
    <x v="29"/>
    <n v="75077"/>
    <x v="1"/>
    <x v="38"/>
    <x v="2"/>
    <n v="38.1"/>
    <x v="2"/>
    <n v="2020"/>
    <s v="Expired"/>
    <x v="1"/>
    <n v="32472.74"/>
    <x v="2"/>
  </r>
  <r>
    <x v="8"/>
    <n v="52.66"/>
    <n v="183094.33"/>
    <x v="7"/>
    <x v="30"/>
    <n v="357348"/>
    <x v="1"/>
    <x v="273"/>
    <x v="1"/>
    <n v="97.13"/>
    <x v="0"/>
    <n v="2024"/>
    <s v="Active"/>
    <x v="0"/>
    <n v="174253.67"/>
    <x v="0"/>
  </r>
  <r>
    <x v="5"/>
    <n v="65.03"/>
    <n v="54513.200000000012"/>
    <x v="5"/>
    <x v="13"/>
    <n v="237826"/>
    <x v="5"/>
    <x v="412"/>
    <x v="1"/>
    <n v="77.62"/>
    <x v="1"/>
    <n v="2023"/>
    <s v="Not Available"/>
    <x v="1"/>
    <n v="183312.8"/>
    <x v="2"/>
  </r>
  <r>
    <x v="0"/>
    <n v="23.12"/>
    <n v="37721.160000000003"/>
    <x v="3"/>
    <x v="14"/>
    <n v="64908"/>
    <x v="6"/>
    <x v="599"/>
    <x v="0"/>
    <n v="64.33"/>
    <x v="2"/>
    <n v="2017"/>
    <s v="Expired"/>
    <x v="1"/>
    <n v="27186.84"/>
    <x v="0"/>
  </r>
  <r>
    <x v="6"/>
    <n v="63.1"/>
    <n v="85690.260000000009"/>
    <x v="5"/>
    <x v="20"/>
    <n v="352379"/>
    <x v="1"/>
    <x v="597"/>
    <x v="2"/>
    <n v="29.3"/>
    <x v="1"/>
    <n v="2024"/>
    <s v="Active"/>
    <x v="1"/>
    <n v="266688.74"/>
    <x v="3"/>
  </r>
  <r>
    <x v="2"/>
    <n v="58.32"/>
    <n v="127641.48"/>
    <x v="6"/>
    <x v="31"/>
    <n v="256926"/>
    <x v="9"/>
    <x v="314"/>
    <x v="0"/>
    <n v="67.510000000000005"/>
    <x v="2"/>
    <n v="2023"/>
    <s v="Active"/>
    <x v="0"/>
    <n v="129284.52"/>
    <x v="0"/>
  </r>
  <r>
    <x v="3"/>
    <n v="20.16"/>
    <n v="119587.94"/>
    <x v="5"/>
    <x v="5"/>
    <n v="285590"/>
    <x v="7"/>
    <x v="580"/>
    <x v="2"/>
    <n v="45.11"/>
    <x v="2"/>
    <n v="2018"/>
    <s v="Expired"/>
    <x v="0"/>
    <n v="166002.06"/>
    <x v="2"/>
  </r>
  <r>
    <x v="3"/>
    <n v="19.739999999999998"/>
    <n v="70099.329999999987"/>
    <x v="4"/>
    <x v="12"/>
    <n v="243434"/>
    <x v="4"/>
    <x v="38"/>
    <x v="2"/>
    <n v="34.44"/>
    <x v="2"/>
    <n v="2024"/>
    <s v="Not Available"/>
    <x v="0"/>
    <n v="173334.67"/>
    <x v="0"/>
  </r>
  <r>
    <x v="7"/>
    <n v="61.58"/>
    <n v="157239.04999999999"/>
    <x v="7"/>
    <x v="23"/>
    <n v="371381"/>
    <x v="4"/>
    <x v="91"/>
    <x v="1"/>
    <n v="95.89"/>
    <x v="2"/>
    <n v="2024"/>
    <s v="Expired"/>
    <x v="0"/>
    <n v="214141.95"/>
    <x v="2"/>
  </r>
  <r>
    <x v="9"/>
    <n v="18.38"/>
    <n v="81387.19"/>
    <x v="2"/>
    <x v="2"/>
    <n v="381350"/>
    <x v="1"/>
    <x v="397"/>
    <x v="2"/>
    <n v="28.2"/>
    <x v="2"/>
    <n v="2020"/>
    <s v="Active"/>
    <x v="0"/>
    <n v="299962.81"/>
    <x v="0"/>
  </r>
  <r>
    <x v="5"/>
    <n v="67.790000000000006"/>
    <n v="57157.149999999994"/>
    <x v="0"/>
    <x v="0"/>
    <n v="208416"/>
    <x v="7"/>
    <x v="733"/>
    <x v="1"/>
    <n v="72.87"/>
    <x v="1"/>
    <n v="2020"/>
    <s v="Active"/>
    <x v="0"/>
    <n v="151258.85"/>
    <x v="3"/>
  </r>
  <r>
    <x v="7"/>
    <n v="23.97"/>
    <n v="97614.85"/>
    <x v="3"/>
    <x v="3"/>
    <n v="343269"/>
    <x v="5"/>
    <x v="335"/>
    <x v="0"/>
    <n v="73.430000000000007"/>
    <x v="1"/>
    <n v="2019"/>
    <s v="Expired"/>
    <x v="1"/>
    <n v="245654.15"/>
    <x v="1"/>
  </r>
  <r>
    <x v="7"/>
    <n v="24.3"/>
    <n v="113567.26000000001"/>
    <x v="2"/>
    <x v="8"/>
    <n v="311753"/>
    <x v="9"/>
    <x v="529"/>
    <x v="2"/>
    <n v="27.65"/>
    <x v="0"/>
    <n v="2024"/>
    <s v="Not Available"/>
    <x v="1"/>
    <n v="198185.74"/>
    <x v="0"/>
  </r>
  <r>
    <x v="6"/>
    <n v="51.57"/>
    <n v="154205.08000000002"/>
    <x v="0"/>
    <x v="39"/>
    <n v="261713"/>
    <x v="2"/>
    <x v="533"/>
    <x v="2"/>
    <n v="58.97"/>
    <x v="1"/>
    <n v="2019"/>
    <s v="Not Available"/>
    <x v="1"/>
    <n v="107507.92"/>
    <x v="1"/>
  </r>
  <r>
    <x v="0"/>
    <n v="61.49"/>
    <n v="43544.94"/>
    <x v="6"/>
    <x v="21"/>
    <n v="109222"/>
    <x v="9"/>
    <x v="772"/>
    <x v="2"/>
    <n v="27.12"/>
    <x v="0"/>
    <n v="2023"/>
    <s v="Active"/>
    <x v="0"/>
    <n v="65677.06"/>
    <x v="2"/>
  </r>
  <r>
    <x v="7"/>
    <n v="23.09"/>
    <n v="44942.2"/>
    <x v="7"/>
    <x v="17"/>
    <n v="138120"/>
    <x v="0"/>
    <x v="564"/>
    <x v="1"/>
    <n v="81.209999999999994"/>
    <x v="0"/>
    <n v="2024"/>
    <s v="Expired"/>
    <x v="1"/>
    <n v="93177.8"/>
    <x v="2"/>
  </r>
  <r>
    <x v="9"/>
    <n v="44.64"/>
    <n v="103673.54999999999"/>
    <x v="5"/>
    <x v="13"/>
    <n v="245927"/>
    <x v="4"/>
    <x v="800"/>
    <x v="1"/>
    <n v="99.58"/>
    <x v="0"/>
    <n v="2024"/>
    <s v="Expired"/>
    <x v="0"/>
    <n v="142253.45000000001"/>
    <x v="3"/>
  </r>
  <r>
    <x v="8"/>
    <n v="35.659999999999997"/>
    <n v="26090.1"/>
    <x v="2"/>
    <x v="38"/>
    <n v="71632"/>
    <x v="4"/>
    <x v="634"/>
    <x v="2"/>
    <n v="51.32"/>
    <x v="2"/>
    <n v="2024"/>
    <s v="Not Available"/>
    <x v="0"/>
    <n v="45541.9"/>
    <x v="2"/>
  </r>
  <r>
    <x v="1"/>
    <n v="35.76"/>
    <n v="115061.31"/>
    <x v="4"/>
    <x v="16"/>
    <n v="194342"/>
    <x v="2"/>
    <x v="279"/>
    <x v="0"/>
    <n v="92.05"/>
    <x v="2"/>
    <n v="2019"/>
    <s v="Active"/>
    <x v="1"/>
    <n v="79280.69"/>
    <x v="3"/>
  </r>
  <r>
    <x v="0"/>
    <n v="36"/>
    <n v="78596.44"/>
    <x v="1"/>
    <x v="25"/>
    <n v="170072"/>
    <x v="4"/>
    <x v="58"/>
    <x v="1"/>
    <n v="93.15"/>
    <x v="2"/>
    <n v="2024"/>
    <s v="Not Available"/>
    <x v="1"/>
    <n v="91475.56"/>
    <x v="2"/>
  </r>
  <r>
    <x v="3"/>
    <n v="52.15"/>
    <n v="123388.13"/>
    <x v="6"/>
    <x v="24"/>
    <n v="344217"/>
    <x v="8"/>
    <x v="249"/>
    <x v="1"/>
    <n v="91.77"/>
    <x v="2"/>
    <n v="2016"/>
    <s v="Active"/>
    <x v="0"/>
    <n v="220828.87"/>
    <x v="0"/>
  </r>
  <r>
    <x v="9"/>
    <n v="47.21"/>
    <n v="114436.73999999999"/>
    <x v="6"/>
    <x v="33"/>
    <n v="273626"/>
    <x v="0"/>
    <x v="136"/>
    <x v="1"/>
    <n v="86.24"/>
    <x v="0"/>
    <n v="2022"/>
    <s v="Not Available"/>
    <x v="1"/>
    <n v="159189.26"/>
    <x v="3"/>
  </r>
  <r>
    <x v="2"/>
    <n v="22.57"/>
    <n v="105441.38"/>
    <x v="1"/>
    <x v="25"/>
    <n v="238650"/>
    <x v="7"/>
    <x v="555"/>
    <x v="1"/>
    <n v="95.44"/>
    <x v="1"/>
    <n v="2023"/>
    <s v="Active"/>
    <x v="1"/>
    <n v="133208.62"/>
    <x v="1"/>
  </r>
  <r>
    <x v="6"/>
    <n v="50.26"/>
    <n v="67517.26999999999"/>
    <x v="2"/>
    <x v="8"/>
    <n v="132956"/>
    <x v="4"/>
    <x v="500"/>
    <x v="2"/>
    <n v="59.8"/>
    <x v="2"/>
    <n v="2024"/>
    <s v="Active"/>
    <x v="0"/>
    <n v="65438.73"/>
    <x v="1"/>
  </r>
  <r>
    <x v="0"/>
    <n v="75.14"/>
    <n v="108040.92000000001"/>
    <x v="4"/>
    <x v="16"/>
    <n v="347524"/>
    <x v="8"/>
    <x v="87"/>
    <x v="2"/>
    <n v="41.87"/>
    <x v="2"/>
    <n v="2016"/>
    <s v="Expired"/>
    <x v="1"/>
    <n v="239483.08"/>
    <x v="0"/>
  </r>
  <r>
    <x v="6"/>
    <n v="14.89"/>
    <n v="126770.85"/>
    <x v="5"/>
    <x v="9"/>
    <n v="217571"/>
    <x v="7"/>
    <x v="678"/>
    <x v="2"/>
    <n v="50.59"/>
    <x v="1"/>
    <n v="2018"/>
    <s v="Not Available"/>
    <x v="1"/>
    <n v="90800.15"/>
    <x v="0"/>
  </r>
  <r>
    <x v="4"/>
    <n v="76.400000000000006"/>
    <n v="59603.49"/>
    <x v="3"/>
    <x v="11"/>
    <n v="103570"/>
    <x v="0"/>
    <x v="856"/>
    <x v="1"/>
    <n v="85.11"/>
    <x v="1"/>
    <n v="2021"/>
    <s v="Active"/>
    <x v="1"/>
    <n v="43966.51"/>
    <x v="0"/>
  </r>
  <r>
    <x v="2"/>
    <n v="47.01"/>
    <n v="52437.08"/>
    <x v="3"/>
    <x v="3"/>
    <n v="93479"/>
    <x v="2"/>
    <x v="135"/>
    <x v="1"/>
    <n v="74.099999999999994"/>
    <x v="2"/>
    <n v="2019"/>
    <s v="Active"/>
    <x v="0"/>
    <n v="41041.919999999998"/>
    <x v="1"/>
  </r>
  <r>
    <x v="9"/>
    <n v="32.49"/>
    <n v="41378.350000000006"/>
    <x v="3"/>
    <x v="3"/>
    <n v="176876"/>
    <x v="8"/>
    <x v="715"/>
    <x v="0"/>
    <n v="60.71"/>
    <x v="2"/>
    <n v="2016"/>
    <s v="Not Available"/>
    <x v="0"/>
    <n v="135497.65"/>
    <x v="2"/>
  </r>
  <r>
    <x v="6"/>
    <n v="5.17"/>
    <n v="65975.990000000005"/>
    <x v="4"/>
    <x v="22"/>
    <n v="159492"/>
    <x v="3"/>
    <x v="825"/>
    <x v="2"/>
    <n v="41.82"/>
    <x v="1"/>
    <n v="2022"/>
    <s v="Expired"/>
    <x v="1"/>
    <n v="93516.01"/>
    <x v="1"/>
  </r>
  <r>
    <x v="1"/>
    <n v="6.15"/>
    <n v="96344.78"/>
    <x v="0"/>
    <x v="0"/>
    <n v="277631"/>
    <x v="0"/>
    <x v="226"/>
    <x v="0"/>
    <n v="84.03"/>
    <x v="0"/>
    <n v="2024"/>
    <s v="Active"/>
    <x v="0"/>
    <n v="181286.22"/>
    <x v="3"/>
  </r>
  <r>
    <x v="5"/>
    <n v="24.8"/>
    <n v="80911.570000000007"/>
    <x v="1"/>
    <x v="37"/>
    <n v="364061"/>
    <x v="6"/>
    <x v="869"/>
    <x v="2"/>
    <n v="40.72"/>
    <x v="0"/>
    <n v="2017"/>
    <s v="Active"/>
    <x v="1"/>
    <n v="283149.43"/>
    <x v="3"/>
  </r>
  <r>
    <x v="3"/>
    <n v="35.9"/>
    <n v="63204.92"/>
    <x v="2"/>
    <x v="2"/>
    <n v="163569"/>
    <x v="9"/>
    <x v="842"/>
    <x v="2"/>
    <n v="43.07"/>
    <x v="2"/>
    <n v="2023"/>
    <s v="Expired"/>
    <x v="1"/>
    <n v="100364.08"/>
    <x v="0"/>
  </r>
  <r>
    <x v="6"/>
    <n v="60"/>
    <n v="110174.69"/>
    <x v="2"/>
    <x v="38"/>
    <n v="384055"/>
    <x v="4"/>
    <x v="493"/>
    <x v="0"/>
    <n v="72.150000000000006"/>
    <x v="1"/>
    <n v="2024"/>
    <s v="Expired"/>
    <x v="1"/>
    <n v="273880.31"/>
    <x v="1"/>
  </r>
  <r>
    <x v="8"/>
    <n v="23.15"/>
    <n v="130813.66"/>
    <x v="4"/>
    <x v="4"/>
    <n v="220664"/>
    <x v="9"/>
    <x v="494"/>
    <x v="0"/>
    <n v="69.16"/>
    <x v="2"/>
    <n v="2023"/>
    <s v="Expired"/>
    <x v="0"/>
    <n v="89850.34"/>
    <x v="1"/>
  </r>
  <r>
    <x v="5"/>
    <n v="42.37"/>
    <n v="37749.839999999997"/>
    <x v="5"/>
    <x v="20"/>
    <n v="87663"/>
    <x v="4"/>
    <x v="715"/>
    <x v="0"/>
    <n v="76.900000000000006"/>
    <x v="0"/>
    <n v="2024"/>
    <s v="Active"/>
    <x v="1"/>
    <n v="49913.16"/>
    <x v="3"/>
  </r>
  <r>
    <x v="6"/>
    <n v="79.760000000000005"/>
    <n v="137766.99"/>
    <x v="0"/>
    <x v="6"/>
    <n v="333810"/>
    <x v="1"/>
    <x v="711"/>
    <x v="1"/>
    <n v="63.95"/>
    <x v="0"/>
    <n v="2020"/>
    <s v="Active"/>
    <x v="0"/>
    <n v="196043.01"/>
    <x v="2"/>
  </r>
  <r>
    <x v="9"/>
    <n v="28.28"/>
    <n v="49075.009999999995"/>
    <x v="7"/>
    <x v="28"/>
    <n v="137458"/>
    <x v="4"/>
    <x v="478"/>
    <x v="1"/>
    <n v="82.45"/>
    <x v="0"/>
    <n v="2024"/>
    <s v="Active"/>
    <x v="1"/>
    <n v="88382.99"/>
    <x v="2"/>
  </r>
  <r>
    <x v="9"/>
    <n v="7.16"/>
    <n v="131612.34"/>
    <x v="7"/>
    <x v="23"/>
    <n v="229544"/>
    <x v="2"/>
    <x v="107"/>
    <x v="1"/>
    <n v="83.93"/>
    <x v="1"/>
    <n v="2019"/>
    <s v="Active"/>
    <x v="1"/>
    <n v="97931.66"/>
    <x v="3"/>
  </r>
  <r>
    <x v="6"/>
    <n v="21.15"/>
    <n v="21833.339999999997"/>
    <x v="6"/>
    <x v="24"/>
    <n v="77473"/>
    <x v="2"/>
    <x v="284"/>
    <x v="1"/>
    <n v="95.19"/>
    <x v="1"/>
    <n v="2021"/>
    <s v="Active"/>
    <x v="1"/>
    <n v="55639.66"/>
    <x v="2"/>
  </r>
  <r>
    <x v="1"/>
    <n v="36.01"/>
    <n v="148563.43"/>
    <x v="4"/>
    <x v="12"/>
    <n v="322808"/>
    <x v="2"/>
    <x v="878"/>
    <x v="0"/>
    <n v="76.56"/>
    <x v="2"/>
    <n v="2019"/>
    <s v="Not Available"/>
    <x v="1"/>
    <n v="174244.57"/>
    <x v="0"/>
  </r>
  <r>
    <x v="8"/>
    <n v="31.65"/>
    <n v="141075.07999999999"/>
    <x v="5"/>
    <x v="9"/>
    <n v="396461"/>
    <x v="6"/>
    <x v="535"/>
    <x v="0"/>
    <n v="68.73"/>
    <x v="0"/>
    <n v="2018"/>
    <s v="Expired"/>
    <x v="1"/>
    <n v="255385.92"/>
    <x v="1"/>
  </r>
  <r>
    <x v="5"/>
    <n v="21.6"/>
    <n v="32656.36"/>
    <x v="7"/>
    <x v="23"/>
    <n v="96788"/>
    <x v="6"/>
    <x v="213"/>
    <x v="2"/>
    <n v="48.73"/>
    <x v="1"/>
    <n v="2017"/>
    <s v="Active"/>
    <x v="1"/>
    <n v="64131.64"/>
    <x v="1"/>
  </r>
  <r>
    <x v="4"/>
    <n v="64.709999999999994"/>
    <n v="140121.04"/>
    <x v="7"/>
    <x v="17"/>
    <n v="332984"/>
    <x v="2"/>
    <x v="655"/>
    <x v="0"/>
    <n v="86.03"/>
    <x v="2"/>
    <n v="2019"/>
    <s v="Not Available"/>
    <x v="0"/>
    <n v="192862.96"/>
    <x v="3"/>
  </r>
  <r>
    <x v="5"/>
    <n v="9.34"/>
    <n v="35874.850000000006"/>
    <x v="7"/>
    <x v="23"/>
    <n v="131185"/>
    <x v="6"/>
    <x v="814"/>
    <x v="1"/>
    <n v="96.88"/>
    <x v="2"/>
    <n v="2017"/>
    <s v="Expired"/>
    <x v="1"/>
    <n v="95310.15"/>
    <x v="1"/>
  </r>
  <r>
    <x v="1"/>
    <n v="14.17"/>
    <n v="55814.48000000001"/>
    <x v="3"/>
    <x v="11"/>
    <n v="232902"/>
    <x v="9"/>
    <x v="813"/>
    <x v="0"/>
    <n v="70.88"/>
    <x v="0"/>
    <n v="2023"/>
    <s v="Active"/>
    <x v="0"/>
    <n v="177087.52"/>
    <x v="1"/>
  </r>
  <r>
    <x v="7"/>
    <n v="17.170000000000002"/>
    <n v="105910.61"/>
    <x v="0"/>
    <x v="39"/>
    <n v="220093"/>
    <x v="3"/>
    <x v="163"/>
    <x v="2"/>
    <n v="43.41"/>
    <x v="1"/>
    <n v="2023"/>
    <s v="Not Available"/>
    <x v="1"/>
    <n v="114182.39"/>
    <x v="3"/>
  </r>
  <r>
    <x v="7"/>
    <n v="69.47"/>
    <n v="55630.820000000007"/>
    <x v="5"/>
    <x v="5"/>
    <n v="277903"/>
    <x v="3"/>
    <x v="109"/>
    <x v="2"/>
    <n v="26.73"/>
    <x v="2"/>
    <n v="2022"/>
    <s v="Not Available"/>
    <x v="1"/>
    <n v="222272.18"/>
    <x v="2"/>
  </r>
  <r>
    <x v="3"/>
    <n v="53.72"/>
    <n v="65960.37"/>
    <x v="4"/>
    <x v="4"/>
    <n v="132018"/>
    <x v="4"/>
    <x v="669"/>
    <x v="1"/>
    <n v="87.61"/>
    <x v="2"/>
    <n v="2024"/>
    <s v="Expired"/>
    <x v="0"/>
    <n v="66057.63"/>
    <x v="0"/>
  </r>
  <r>
    <x v="5"/>
    <n v="66.3"/>
    <n v="29050.46"/>
    <x v="7"/>
    <x v="23"/>
    <n v="92867"/>
    <x v="0"/>
    <x v="425"/>
    <x v="1"/>
    <n v="91.72"/>
    <x v="0"/>
    <n v="2022"/>
    <s v="Expired"/>
    <x v="0"/>
    <n v="63816.54"/>
    <x v="2"/>
  </r>
  <r>
    <x v="2"/>
    <n v="59.25"/>
    <n v="45156.61"/>
    <x v="0"/>
    <x v="39"/>
    <n v="107363"/>
    <x v="2"/>
    <x v="359"/>
    <x v="1"/>
    <n v="93.02"/>
    <x v="2"/>
    <n v="2019"/>
    <s v="Not Available"/>
    <x v="1"/>
    <n v="62206.39"/>
    <x v="3"/>
  </r>
  <r>
    <x v="1"/>
    <n v="17.89"/>
    <n v="119088.35"/>
    <x v="5"/>
    <x v="15"/>
    <n v="305750"/>
    <x v="7"/>
    <x v="611"/>
    <x v="0"/>
    <n v="77.069999999999993"/>
    <x v="0"/>
    <n v="2024"/>
    <s v="Not Available"/>
    <x v="1"/>
    <n v="186661.65"/>
    <x v="2"/>
  </r>
  <r>
    <x v="5"/>
    <n v="42.55"/>
    <n v="53136.460000000006"/>
    <x v="7"/>
    <x v="36"/>
    <n v="155552"/>
    <x v="1"/>
    <x v="39"/>
    <x v="0"/>
    <n v="72.099999999999994"/>
    <x v="0"/>
    <n v="2020"/>
    <s v="Active"/>
    <x v="1"/>
    <n v="102415.54"/>
    <x v="1"/>
  </r>
  <r>
    <x v="8"/>
    <n v="31.06"/>
    <n v="72138.350000000006"/>
    <x v="7"/>
    <x v="30"/>
    <n v="148929"/>
    <x v="0"/>
    <x v="248"/>
    <x v="2"/>
    <n v="39.61"/>
    <x v="2"/>
    <n v="2021"/>
    <s v="Expired"/>
    <x v="0"/>
    <n v="76790.649999999994"/>
    <x v="2"/>
  </r>
  <r>
    <x v="6"/>
    <n v="71.72"/>
    <n v="75775.41"/>
    <x v="6"/>
    <x v="31"/>
    <n v="336565"/>
    <x v="5"/>
    <x v="851"/>
    <x v="1"/>
    <n v="61.01"/>
    <x v="2"/>
    <n v="2015"/>
    <s v="Active"/>
    <x v="1"/>
    <n v="260789.59"/>
    <x v="0"/>
  </r>
  <r>
    <x v="4"/>
    <n v="70.52"/>
    <n v="23791.460000000006"/>
    <x v="0"/>
    <x v="29"/>
    <n v="103609"/>
    <x v="0"/>
    <x v="590"/>
    <x v="1"/>
    <n v="88.59"/>
    <x v="0"/>
    <n v="2023"/>
    <s v="Expired"/>
    <x v="0"/>
    <n v="79817.539999999994"/>
    <x v="2"/>
  </r>
  <r>
    <x v="8"/>
    <n v="19.739999999999998"/>
    <n v="113567.98999999999"/>
    <x v="1"/>
    <x v="19"/>
    <n v="372198"/>
    <x v="8"/>
    <x v="415"/>
    <x v="0"/>
    <n v="66.97"/>
    <x v="0"/>
    <n v="2020"/>
    <s v="Expired"/>
    <x v="0"/>
    <n v="258630.01"/>
    <x v="0"/>
  </r>
  <r>
    <x v="0"/>
    <n v="51.67"/>
    <n v="30568.82"/>
    <x v="1"/>
    <x v="26"/>
    <n v="92008"/>
    <x v="7"/>
    <x v="157"/>
    <x v="0"/>
    <n v="75.37"/>
    <x v="0"/>
    <n v="2023"/>
    <s v="Expired"/>
    <x v="1"/>
    <n v="61439.18"/>
    <x v="3"/>
  </r>
  <r>
    <x v="4"/>
    <n v="52.78"/>
    <n v="68060.73000000001"/>
    <x v="5"/>
    <x v="20"/>
    <n v="265487"/>
    <x v="7"/>
    <x v="843"/>
    <x v="0"/>
    <n v="84.7"/>
    <x v="0"/>
    <n v="2019"/>
    <s v="Expired"/>
    <x v="0"/>
    <n v="197426.27"/>
    <x v="2"/>
  </r>
  <r>
    <x v="6"/>
    <n v="53.78"/>
    <n v="141943.32"/>
    <x v="7"/>
    <x v="23"/>
    <n v="238896"/>
    <x v="7"/>
    <x v="100"/>
    <x v="2"/>
    <n v="35.840000000000003"/>
    <x v="2"/>
    <n v="2018"/>
    <s v="Not Available"/>
    <x v="1"/>
    <n v="96952.68"/>
    <x v="1"/>
  </r>
  <r>
    <x v="3"/>
    <n v="62.32"/>
    <n v="149162.78"/>
    <x v="5"/>
    <x v="9"/>
    <n v="260420"/>
    <x v="9"/>
    <x v="473"/>
    <x v="0"/>
    <n v="60.26"/>
    <x v="2"/>
    <n v="2023"/>
    <s v="Not Available"/>
    <x v="0"/>
    <n v="111257.22"/>
    <x v="0"/>
  </r>
  <r>
    <x v="3"/>
    <n v="70.87"/>
    <n v="152335"/>
    <x v="7"/>
    <x v="36"/>
    <n v="391387"/>
    <x v="3"/>
    <x v="747"/>
    <x v="2"/>
    <n v="56.27"/>
    <x v="1"/>
    <n v="2023"/>
    <s v="Not Available"/>
    <x v="0"/>
    <n v="239052"/>
    <x v="2"/>
  </r>
  <r>
    <x v="1"/>
    <n v="62.92"/>
    <n v="32169.46"/>
    <x v="5"/>
    <x v="9"/>
    <n v="60381"/>
    <x v="1"/>
    <x v="567"/>
    <x v="2"/>
    <n v="52.77"/>
    <x v="2"/>
    <n v="2020"/>
    <s v="Active"/>
    <x v="0"/>
    <n v="28211.54"/>
    <x v="1"/>
  </r>
  <r>
    <x v="5"/>
    <n v="53.03"/>
    <n v="83566.849999999977"/>
    <x v="7"/>
    <x v="23"/>
    <n v="375431"/>
    <x v="0"/>
    <x v="496"/>
    <x v="0"/>
    <n v="67"/>
    <x v="2"/>
    <n v="2021"/>
    <s v="Active"/>
    <x v="0"/>
    <n v="291864.15000000002"/>
    <x v="0"/>
  </r>
  <r>
    <x v="9"/>
    <n v="35.82"/>
    <n v="87956.859999999986"/>
    <x v="3"/>
    <x v="7"/>
    <n v="305635"/>
    <x v="1"/>
    <x v="559"/>
    <x v="2"/>
    <n v="28.81"/>
    <x v="0"/>
    <n v="2023"/>
    <s v="Active"/>
    <x v="1"/>
    <n v="217678.14"/>
    <x v="0"/>
  </r>
  <r>
    <x v="0"/>
    <n v="65.13"/>
    <n v="169143.29"/>
    <x v="2"/>
    <x v="38"/>
    <n v="373198"/>
    <x v="7"/>
    <x v="537"/>
    <x v="1"/>
    <n v="98.6"/>
    <x v="0"/>
    <n v="2024"/>
    <s v="Not Available"/>
    <x v="1"/>
    <n v="204054.71"/>
    <x v="0"/>
  </r>
  <r>
    <x v="8"/>
    <n v="29.38"/>
    <n v="158871.72"/>
    <x v="1"/>
    <x v="26"/>
    <n v="318725"/>
    <x v="6"/>
    <x v="193"/>
    <x v="0"/>
    <n v="83.38"/>
    <x v="2"/>
    <n v="2017"/>
    <s v="Expired"/>
    <x v="0"/>
    <n v="159853.28"/>
    <x v="2"/>
  </r>
  <r>
    <x v="7"/>
    <n v="37"/>
    <n v="172387.81"/>
    <x v="3"/>
    <x v="11"/>
    <n v="316789"/>
    <x v="7"/>
    <x v="508"/>
    <x v="2"/>
    <n v="41.17"/>
    <x v="2"/>
    <n v="2018"/>
    <s v="Not Available"/>
    <x v="0"/>
    <n v="144401.19"/>
    <x v="3"/>
  </r>
  <r>
    <x v="5"/>
    <n v="63.7"/>
    <n v="161298.82"/>
    <x v="4"/>
    <x v="22"/>
    <n v="288047"/>
    <x v="4"/>
    <x v="799"/>
    <x v="0"/>
    <n v="97.33"/>
    <x v="2"/>
    <n v="2024"/>
    <s v="Active"/>
    <x v="0"/>
    <n v="126748.18"/>
    <x v="3"/>
  </r>
  <r>
    <x v="1"/>
    <n v="70.040000000000006"/>
    <n v="190609.73"/>
    <x v="7"/>
    <x v="17"/>
    <n v="388251"/>
    <x v="5"/>
    <x v="698"/>
    <x v="0"/>
    <n v="74.430000000000007"/>
    <x v="1"/>
    <n v="2020"/>
    <s v="Not Available"/>
    <x v="1"/>
    <n v="197641.27"/>
    <x v="1"/>
  </r>
  <r>
    <x v="4"/>
    <n v="78.84"/>
    <n v="82243.839999999997"/>
    <x v="0"/>
    <x v="39"/>
    <n v="298560"/>
    <x v="7"/>
    <x v="502"/>
    <x v="1"/>
    <n v="72.98"/>
    <x v="2"/>
    <n v="2018"/>
    <s v="Active"/>
    <x v="0"/>
    <n v="216316.16"/>
    <x v="2"/>
  </r>
  <r>
    <x v="5"/>
    <n v="65.55"/>
    <n v="122981.51000000001"/>
    <x v="2"/>
    <x v="38"/>
    <n v="262332"/>
    <x v="9"/>
    <x v="178"/>
    <x v="2"/>
    <n v="41.98"/>
    <x v="0"/>
    <n v="2023"/>
    <s v="Not Available"/>
    <x v="0"/>
    <n v="139350.49"/>
    <x v="0"/>
  </r>
  <r>
    <x v="9"/>
    <n v="52.29"/>
    <n v="57696.350000000006"/>
    <x v="1"/>
    <x v="19"/>
    <n v="287784"/>
    <x v="3"/>
    <x v="807"/>
    <x v="0"/>
    <n v="77.77"/>
    <x v="2"/>
    <n v="2022"/>
    <s v="Not Available"/>
    <x v="1"/>
    <n v="230087.65"/>
    <x v="0"/>
  </r>
  <r>
    <x v="9"/>
    <n v="66.87"/>
    <n v="86735.039999999979"/>
    <x v="4"/>
    <x v="16"/>
    <n v="384522"/>
    <x v="9"/>
    <x v="265"/>
    <x v="2"/>
    <n v="30"/>
    <x v="2"/>
    <n v="2023"/>
    <s v="Active"/>
    <x v="0"/>
    <n v="297786.96000000002"/>
    <x v="2"/>
  </r>
  <r>
    <x v="1"/>
    <n v="72.739999999999995"/>
    <n v="43655.81"/>
    <x v="4"/>
    <x v="18"/>
    <n v="143881"/>
    <x v="2"/>
    <x v="688"/>
    <x v="2"/>
    <n v="46.54"/>
    <x v="1"/>
    <n v="2019"/>
    <s v="Expired"/>
    <x v="0"/>
    <n v="100225.19"/>
    <x v="2"/>
  </r>
  <r>
    <x v="9"/>
    <n v="69.39"/>
    <n v="31699.9"/>
    <x v="0"/>
    <x v="35"/>
    <n v="66371"/>
    <x v="5"/>
    <x v="582"/>
    <x v="1"/>
    <n v="73.95"/>
    <x v="0"/>
    <n v="2021"/>
    <s v="Not Available"/>
    <x v="0"/>
    <n v="34671.1"/>
    <x v="3"/>
  </r>
  <r>
    <x v="0"/>
    <n v="75.37"/>
    <n v="21645.440000000002"/>
    <x v="6"/>
    <x v="10"/>
    <n v="66435"/>
    <x v="3"/>
    <x v="797"/>
    <x v="1"/>
    <n v="85.83"/>
    <x v="1"/>
    <n v="2023"/>
    <s v="Not Available"/>
    <x v="1"/>
    <n v="44789.56"/>
    <x v="2"/>
  </r>
  <r>
    <x v="7"/>
    <n v="13.26"/>
    <n v="171872.58"/>
    <x v="1"/>
    <x v="19"/>
    <n v="387534"/>
    <x v="5"/>
    <x v="809"/>
    <x v="1"/>
    <n v="84.08"/>
    <x v="1"/>
    <n v="2017"/>
    <s v="Expired"/>
    <x v="0"/>
    <n v="215661.42"/>
    <x v="1"/>
  </r>
  <r>
    <x v="6"/>
    <n v="75.98"/>
    <n v="100389.29999999999"/>
    <x v="5"/>
    <x v="15"/>
    <n v="302699"/>
    <x v="8"/>
    <x v="883"/>
    <x v="0"/>
    <n v="86.42"/>
    <x v="1"/>
    <n v="2021"/>
    <s v="Expired"/>
    <x v="1"/>
    <n v="202309.7"/>
    <x v="3"/>
  </r>
  <r>
    <x v="8"/>
    <n v="76.709999999999994"/>
    <n v="153589.76000000001"/>
    <x v="7"/>
    <x v="28"/>
    <n v="301875"/>
    <x v="2"/>
    <x v="175"/>
    <x v="1"/>
    <n v="94.34"/>
    <x v="0"/>
    <n v="2019"/>
    <s v="Not Available"/>
    <x v="1"/>
    <n v="148285.24"/>
    <x v="3"/>
  </r>
  <r>
    <x v="0"/>
    <n v="38.46"/>
    <n v="47232.2"/>
    <x v="0"/>
    <x v="29"/>
    <n v="158988"/>
    <x v="8"/>
    <x v="379"/>
    <x v="2"/>
    <n v="35.299999999999997"/>
    <x v="0"/>
    <n v="2024"/>
    <s v="Expired"/>
    <x v="0"/>
    <n v="111755.8"/>
    <x v="0"/>
  </r>
  <r>
    <x v="5"/>
    <n v="54.32"/>
    <n v="74202.209999999992"/>
    <x v="2"/>
    <x v="38"/>
    <n v="324031"/>
    <x v="9"/>
    <x v="634"/>
    <x v="0"/>
    <n v="83.2"/>
    <x v="2"/>
    <n v="2023"/>
    <s v="Expired"/>
    <x v="1"/>
    <n v="249828.79"/>
    <x v="1"/>
  </r>
  <r>
    <x v="6"/>
    <n v="61.02"/>
    <n v="116006.64"/>
    <x v="3"/>
    <x v="32"/>
    <n v="215465"/>
    <x v="5"/>
    <x v="505"/>
    <x v="2"/>
    <n v="45.46"/>
    <x v="0"/>
    <n v="2023"/>
    <s v="Active"/>
    <x v="0"/>
    <n v="99458.36"/>
    <x v="1"/>
  </r>
  <r>
    <x v="5"/>
    <n v="66.28"/>
    <n v="92738.69"/>
    <x v="1"/>
    <x v="19"/>
    <n v="157358"/>
    <x v="5"/>
    <x v="397"/>
    <x v="0"/>
    <n v="75.680000000000007"/>
    <x v="1"/>
    <n v="2018"/>
    <s v="Expired"/>
    <x v="1"/>
    <n v="64619.31"/>
    <x v="3"/>
  </r>
  <r>
    <x v="4"/>
    <n v="50.04"/>
    <n v="101606.94"/>
    <x v="4"/>
    <x v="4"/>
    <n v="388224"/>
    <x v="7"/>
    <x v="181"/>
    <x v="2"/>
    <n v="39.83"/>
    <x v="0"/>
    <n v="2019"/>
    <s v="Not Available"/>
    <x v="0"/>
    <n v="286617.06"/>
    <x v="1"/>
  </r>
  <r>
    <x v="6"/>
    <n v="45.35"/>
    <n v="48630.61"/>
    <x v="4"/>
    <x v="16"/>
    <n v="109961"/>
    <x v="9"/>
    <x v="539"/>
    <x v="1"/>
    <n v="82.39"/>
    <x v="0"/>
    <n v="2024"/>
    <s v="Expired"/>
    <x v="1"/>
    <n v="61330.39"/>
    <x v="0"/>
  </r>
  <r>
    <x v="6"/>
    <n v="52.94"/>
    <n v="68140.91"/>
    <x v="7"/>
    <x v="30"/>
    <n v="170094"/>
    <x v="4"/>
    <x v="373"/>
    <x v="2"/>
    <n v="30.03"/>
    <x v="1"/>
    <n v="2024"/>
    <s v="Not Available"/>
    <x v="1"/>
    <n v="101953.09"/>
    <x v="3"/>
  </r>
  <r>
    <x v="6"/>
    <n v="67.72"/>
    <n v="33014.800000000003"/>
    <x v="5"/>
    <x v="20"/>
    <n v="95040"/>
    <x v="4"/>
    <x v="391"/>
    <x v="0"/>
    <n v="88.03"/>
    <x v="1"/>
    <n v="2024"/>
    <s v="Not Available"/>
    <x v="1"/>
    <n v="62025.2"/>
    <x v="1"/>
  </r>
  <r>
    <x v="8"/>
    <n v="19.940000000000001"/>
    <n v="29990.600000000006"/>
    <x v="1"/>
    <x v="37"/>
    <n v="110369"/>
    <x v="5"/>
    <x v="52"/>
    <x v="1"/>
    <n v="74.89"/>
    <x v="1"/>
    <n v="2020"/>
    <s v="Active"/>
    <x v="0"/>
    <n v="80378.399999999994"/>
    <x v="3"/>
  </r>
  <r>
    <x v="9"/>
    <n v="79.95"/>
    <n v="114299.29999999999"/>
    <x v="1"/>
    <x v="26"/>
    <n v="313806"/>
    <x v="7"/>
    <x v="491"/>
    <x v="1"/>
    <n v="76.78"/>
    <x v="2"/>
    <n v="2018"/>
    <s v="Expired"/>
    <x v="1"/>
    <n v="199506.7"/>
    <x v="3"/>
  </r>
  <r>
    <x v="2"/>
    <n v="16.07"/>
    <n v="73089.3"/>
    <x v="7"/>
    <x v="30"/>
    <n v="204068"/>
    <x v="7"/>
    <x v="524"/>
    <x v="0"/>
    <n v="97.75"/>
    <x v="0"/>
    <n v="2021"/>
    <s v="Active"/>
    <x v="0"/>
    <n v="130978.7"/>
    <x v="0"/>
  </r>
  <r>
    <x v="9"/>
    <n v="51.16"/>
    <n v="181443.15"/>
    <x v="0"/>
    <x v="29"/>
    <n v="323583"/>
    <x v="7"/>
    <x v="386"/>
    <x v="2"/>
    <n v="41.68"/>
    <x v="0"/>
    <n v="2018"/>
    <s v="Expired"/>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9E894-4122-44F4-9A3B-7A57C683C142}" name="PivotTable8"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19">
  <location ref="G10:H13" firstHeaderRow="1" firstDataRow="1" firstDataCol="1"/>
  <pivotFields count="16">
    <pivotField showAll="0"/>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items count="4">
        <item x="0"/>
        <item x="1"/>
        <item x="2"/>
        <item t="default"/>
      </items>
    </pivotField>
    <pivotField showAll="0"/>
    <pivotField showAll="0"/>
    <pivotField showAll="0"/>
    <pivotField showAll="0"/>
    <pivotField axis="axisRow" showAll="0">
      <items count="3">
        <item x="1"/>
        <item x="0"/>
        <item t="default"/>
      </items>
    </pivotField>
    <pivotField dataField="1" showAll="0"/>
    <pivotField showAll="0"/>
  </pivotFields>
  <rowFields count="1">
    <field x="13"/>
  </rowFields>
  <rowItems count="3">
    <i>
      <x/>
    </i>
    <i>
      <x v="1"/>
    </i>
    <i t="grand">
      <x/>
    </i>
  </rowItems>
  <colItems count="1">
    <i/>
  </colItems>
  <dataFields count="1">
    <dataField name="Average of Resale Price (INR)" fld="14" subtotal="average" baseField="13" baseItem="0"/>
  </dataFields>
  <formats count="1">
    <format dxfId="9">
      <pivotArea outline="0" collapsedLevelsAreSubtotals="1" fieldPosition="0"/>
    </format>
  </format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0"/>
          </reference>
        </references>
      </pivotArea>
    </chartFormat>
    <chartFormat chart="14" format="2">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3" count="1" selected="0">
            <x v="0"/>
          </reference>
        </references>
      </pivotArea>
    </chartFormat>
    <chartFormat chart="18"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F28507-ED04-4FF1-A8F6-7050151F14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6" firstHeaderRow="1" firstDataRow="1" firstDataCol="1"/>
  <pivotFields count="16">
    <pivotField showAll="0"/>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axis="axisRow" showAll="0" measureFilter="1"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pivotField dataField="1" showAll="0"/>
    <pivotField showAll="0"/>
    <pivotField showAll="0"/>
    <pivotField showAll="0"/>
    <pivotField showAll="0"/>
    <pivotField showAll="0"/>
    <pivotField showAll="0"/>
  </pivotFields>
  <rowFields count="1">
    <field x="7"/>
  </rowFields>
  <rowItems count="11">
    <i>
      <x v="39"/>
    </i>
    <i>
      <x v="50"/>
    </i>
    <i>
      <x v="113"/>
    </i>
    <i>
      <x v="115"/>
    </i>
    <i>
      <x v="142"/>
    </i>
    <i>
      <x v="214"/>
    </i>
    <i>
      <x v="316"/>
    </i>
    <i>
      <x v="448"/>
    </i>
    <i>
      <x v="797"/>
    </i>
    <i>
      <x v="856"/>
    </i>
    <i t="grand">
      <x/>
    </i>
  </rowItems>
  <colItems count="1">
    <i/>
  </colItems>
  <dataFields count="1">
    <dataField name="Sum of Mileage (km/l)" fld="9" baseField="0" baseItem="0"/>
  </dataField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31D61-5035-44BB-B1EF-5DEEA785AB21}" name="PivotTable4"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21">
  <location ref="D3:E6" firstHeaderRow="1" firstDataRow="1" firstDataCol="1"/>
  <pivotFields count="16">
    <pivotField showAll="0"/>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items count="4">
        <item x="0"/>
        <item x="1"/>
        <item x="2"/>
        <item t="default"/>
      </items>
    </pivotField>
    <pivotField showAll="0"/>
    <pivotField showAll="0"/>
    <pivotField showAll="0"/>
    <pivotField showAll="0"/>
    <pivotField axis="axisRow" showAll="0">
      <items count="3">
        <item x="1"/>
        <item x="0"/>
        <item t="default"/>
      </items>
    </pivotField>
    <pivotField dataField="1" showAll="0"/>
    <pivotField showAll="0"/>
  </pivotFields>
  <rowFields count="1">
    <field x="13"/>
  </rowFields>
  <rowItems count="3">
    <i>
      <x/>
    </i>
    <i>
      <x v="1"/>
    </i>
    <i t="grand">
      <x/>
    </i>
  </rowItems>
  <colItems count="1">
    <i/>
  </colItems>
  <dataFields count="1">
    <dataField name="Average of Resale Price (INR)" fld="14" subtotal="average" baseField="13" baseItem="0"/>
  </dataFields>
  <formats count="1">
    <format dxfId="10">
      <pivotArea outline="0" collapsedLevelsAreSubtotals="1" fieldPosition="0"/>
    </format>
  </format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0"/>
          </reference>
        </references>
      </pivotArea>
    </chartFormat>
    <chartFormat chart="14" format="2">
      <pivotArea type="data" outline="0" fieldPosition="0">
        <references count="2">
          <reference field="4294967294" count="1" selected="0">
            <x v="0"/>
          </reference>
          <reference field="13" count="1" selected="0">
            <x v="1"/>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3" count="1" selected="0">
            <x v="0"/>
          </reference>
        </references>
      </pivotArea>
    </chartFormat>
    <chartFormat chart="20" format="1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D9F97C-7A18-4232-B5AB-D3EDBB2390F7}" name="PivotTable3"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9">
  <location ref="A29:B33" firstHeaderRow="1" firstDataRow="1" firstDataCol="1"/>
  <pivotFields count="16">
    <pivotField showAll="0"/>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axis="axisRow" showAll="0">
      <items count="4">
        <item x="0"/>
        <item x="1"/>
        <item x="2"/>
        <item t="default"/>
      </items>
    </pivotField>
    <pivotField showAll="0"/>
    <pivotField showAll="0"/>
    <pivotField showAll="0"/>
    <pivotField showAll="0"/>
    <pivotField showAll="0"/>
    <pivotField dataField="1" showAll="0"/>
    <pivotField showAll="0"/>
  </pivotFields>
  <rowFields count="1">
    <field x="8"/>
  </rowFields>
  <rowItems count="4">
    <i>
      <x/>
    </i>
    <i>
      <x v="1"/>
    </i>
    <i>
      <x v="2"/>
    </i>
    <i t="grand">
      <x/>
    </i>
  </rowItems>
  <colItems count="1">
    <i/>
  </colItems>
  <dataFields count="1">
    <dataField name="Average of Resale Price (INR)" fld="14" subtotal="average" baseField="8" baseItem="0" numFmtId="8"/>
  </dataFields>
  <formats count="1">
    <format dxfId="11">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8" count="1" selected="0">
            <x v="0"/>
          </reference>
        </references>
      </pivotArea>
    </chartFormat>
    <chartFormat chart="8" format="18">
      <pivotArea type="data" outline="0" fieldPosition="0">
        <references count="2">
          <reference field="4294967294" count="1" selected="0">
            <x v="0"/>
          </reference>
          <reference field="8" count="1" selected="0">
            <x v="1"/>
          </reference>
        </references>
      </pivotArea>
    </chartFormat>
    <chartFormat chart="8" format="1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FFF269-69EB-4A51-861B-71CCE52827DD}" name="PivotTable6"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19">
  <location ref="D23:E26" firstHeaderRow="1" firstDataRow="1" firstDataCol="1"/>
  <pivotFields count="16">
    <pivotField showAll="0"/>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items count="4">
        <item x="0"/>
        <item x="1"/>
        <item x="2"/>
        <item t="default"/>
      </items>
    </pivotField>
    <pivotField showAll="0"/>
    <pivotField showAll="0"/>
    <pivotField showAll="0"/>
    <pivotField showAll="0"/>
    <pivotField axis="axisRow" showAll="0">
      <items count="3">
        <item x="1"/>
        <item x="0"/>
        <item t="default"/>
      </items>
    </pivotField>
    <pivotField dataField="1" showAll="0"/>
    <pivotField showAll="0"/>
  </pivotFields>
  <rowFields count="1">
    <field x="13"/>
  </rowFields>
  <rowItems count="3">
    <i>
      <x/>
    </i>
    <i>
      <x v="1"/>
    </i>
    <i t="grand">
      <x/>
    </i>
  </rowItems>
  <colItems count="1">
    <i/>
  </colItems>
  <dataFields count="1">
    <dataField name="Average of Resale Price (INR)" fld="14" subtotal="average" baseField="13" baseItem="0"/>
  </dataFields>
  <formats count="1">
    <format dxfId="12">
      <pivotArea outline="0" collapsedLevelsAreSubtotals="1" fieldPosition="0"/>
    </format>
  </format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0"/>
          </reference>
        </references>
      </pivotArea>
    </chartFormat>
    <chartFormat chart="14" format="2">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3" count="1" selected="0">
            <x v="0"/>
          </reference>
        </references>
      </pivotArea>
    </chartFormat>
    <chartFormat chart="18"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86A856-B8A9-4B1C-A79C-646DDE08CA94}" name="PivotTable7"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19">
  <location ref="G3:H6" firstHeaderRow="1" firstDataRow="1" firstDataCol="1"/>
  <pivotFields count="16">
    <pivotField showAll="0"/>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items count="4">
        <item x="0"/>
        <item x="1"/>
        <item x="2"/>
        <item t="default"/>
      </items>
    </pivotField>
    <pivotField showAll="0"/>
    <pivotField showAll="0"/>
    <pivotField showAll="0"/>
    <pivotField showAll="0"/>
    <pivotField axis="axisRow" showAll="0">
      <items count="3">
        <item x="1"/>
        <item x="0"/>
        <item t="default"/>
      </items>
    </pivotField>
    <pivotField dataField="1" showAll="0"/>
    <pivotField showAll="0"/>
  </pivotFields>
  <rowFields count="1">
    <field x="13"/>
  </rowFields>
  <rowItems count="3">
    <i>
      <x/>
    </i>
    <i>
      <x v="1"/>
    </i>
    <i t="grand">
      <x/>
    </i>
  </rowItems>
  <colItems count="1">
    <i/>
  </colItems>
  <dataFields count="1">
    <dataField name="Average of Resale Price (INR)" fld="14" subtotal="average" baseField="13" baseItem="0"/>
  </dataFields>
  <formats count="1">
    <format dxfId="13">
      <pivotArea outline="0" collapsedLevelsAreSubtotals="1" fieldPosition="0"/>
    </format>
  </formats>
  <chartFormats count="6">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0"/>
          </reference>
        </references>
      </pivotArea>
    </chartFormat>
    <chartFormat chart="14" format="2">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3" count="1" selected="0">
            <x v="0"/>
          </reference>
        </references>
      </pivotArea>
    </chartFormat>
    <chartFormat chart="18"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EEA7E3-375A-4CFF-89EE-BB08582E2AB8}" name="PivotTable5"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43">
  <location ref="D9:E20" firstHeaderRow="1" firstDataRow="1" firstDataCol="1"/>
  <pivotFields count="16">
    <pivotField axis="axisRow" showAll="0">
      <items count="11">
        <item x="8"/>
        <item x="6"/>
        <item x="0"/>
        <item x="2"/>
        <item x="3"/>
        <item x="5"/>
        <item x="1"/>
        <item x="4"/>
        <item x="7"/>
        <item x="9"/>
        <item t="default"/>
      </items>
    </pivotField>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items count="4">
        <item x="0"/>
        <item x="1"/>
        <item x="2"/>
        <item t="default"/>
      </items>
    </pivotField>
    <pivotField showAll="0"/>
    <pivotField showAll="0"/>
    <pivotField showAll="0"/>
    <pivotField showAll="0"/>
    <pivotField showAll="0">
      <items count="3">
        <item x="1"/>
        <item x="0"/>
        <item t="default"/>
      </items>
    </pivotField>
    <pivotField dataField="1" showAll="0"/>
    <pivotField showAll="0"/>
  </pivotFields>
  <rowFields count="1">
    <field x="0"/>
  </rowFields>
  <rowItems count="11">
    <i>
      <x/>
    </i>
    <i>
      <x v="1"/>
    </i>
    <i>
      <x v="2"/>
    </i>
    <i>
      <x v="3"/>
    </i>
    <i>
      <x v="4"/>
    </i>
    <i>
      <x v="5"/>
    </i>
    <i>
      <x v="6"/>
    </i>
    <i>
      <x v="7"/>
    </i>
    <i>
      <x v="8"/>
    </i>
    <i>
      <x v="9"/>
    </i>
    <i t="grand">
      <x/>
    </i>
  </rowItems>
  <colItems count="1">
    <i/>
  </colItems>
  <dataFields count="1">
    <dataField name="Sum of Resale Price (INR)" fld="14" baseField="0" baseItem="0"/>
  </dataFields>
  <formats count="1">
    <format dxfId="14">
      <pivotArea outline="0" collapsedLevelsAreSubtotals="1" fieldPosition="0"/>
    </format>
  </formats>
  <chartFormats count="13">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0" count="1" selected="0">
            <x v="9"/>
          </reference>
        </references>
      </pivotArea>
    </chartFormat>
    <chartFormat chart="31" format="26" series="1">
      <pivotArea type="data" outline="0" fieldPosition="0">
        <references count="1">
          <reference field="4294967294" count="1" selected="0">
            <x v="0"/>
          </reference>
        </references>
      </pivotArea>
    </chartFormat>
    <chartFormat chart="31" format="27">
      <pivotArea type="data" outline="0" fieldPosition="0">
        <references count="2">
          <reference field="4294967294" count="1" selected="0">
            <x v="0"/>
          </reference>
          <reference field="0" count="1" selected="0">
            <x v="0"/>
          </reference>
        </references>
      </pivotArea>
    </chartFormat>
    <chartFormat chart="31" format="28">
      <pivotArea type="data" outline="0" fieldPosition="0">
        <references count="2">
          <reference field="4294967294" count="1" selected="0">
            <x v="0"/>
          </reference>
          <reference field="0" count="1" selected="0">
            <x v="1"/>
          </reference>
        </references>
      </pivotArea>
    </chartFormat>
    <chartFormat chart="31" format="29">
      <pivotArea type="data" outline="0" fieldPosition="0">
        <references count="2">
          <reference field="4294967294" count="1" selected="0">
            <x v="0"/>
          </reference>
          <reference field="0" count="1" selected="0">
            <x v="2"/>
          </reference>
        </references>
      </pivotArea>
    </chartFormat>
    <chartFormat chart="31" format="30">
      <pivotArea type="data" outline="0" fieldPosition="0">
        <references count="2">
          <reference field="4294967294" count="1" selected="0">
            <x v="0"/>
          </reference>
          <reference field="0" count="1" selected="0">
            <x v="3"/>
          </reference>
        </references>
      </pivotArea>
    </chartFormat>
    <chartFormat chart="31" format="31">
      <pivotArea type="data" outline="0" fieldPosition="0">
        <references count="2">
          <reference field="4294967294" count="1" selected="0">
            <x v="0"/>
          </reference>
          <reference field="0" count="1" selected="0">
            <x v="4"/>
          </reference>
        </references>
      </pivotArea>
    </chartFormat>
    <chartFormat chart="31" format="32">
      <pivotArea type="data" outline="0" fieldPosition="0">
        <references count="2">
          <reference field="4294967294" count="1" selected="0">
            <x v="0"/>
          </reference>
          <reference field="0" count="1" selected="0">
            <x v="5"/>
          </reference>
        </references>
      </pivotArea>
    </chartFormat>
    <chartFormat chart="31" format="33">
      <pivotArea type="data" outline="0" fieldPosition="0">
        <references count="2">
          <reference field="4294967294" count="1" selected="0">
            <x v="0"/>
          </reference>
          <reference field="0" count="1" selected="0">
            <x v="6"/>
          </reference>
        </references>
      </pivotArea>
    </chartFormat>
    <chartFormat chart="31" format="34">
      <pivotArea type="data" outline="0" fieldPosition="0">
        <references count="2">
          <reference field="4294967294" count="1" selected="0">
            <x v="0"/>
          </reference>
          <reference field="0" count="1" selected="0">
            <x v="7"/>
          </reference>
        </references>
      </pivotArea>
    </chartFormat>
    <chartFormat chart="31" format="35">
      <pivotArea type="data" outline="0" fieldPosition="0">
        <references count="2">
          <reference field="4294967294" count="1" selected="0">
            <x v="0"/>
          </reference>
          <reference field="0" count="1" selected="0">
            <x v="8"/>
          </reference>
        </references>
      </pivotArea>
    </chartFormat>
    <chartFormat chart="31" format="36">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E323C8-02F3-45AA-9AC1-61206BF769DA}" name="PivotTable10"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30">
  <location ref="G23:H27" firstHeaderRow="1" firstDataRow="1" firstDataCol="1"/>
  <pivotFields count="16">
    <pivotField showAll="0"/>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items count="4">
        <item x="0"/>
        <item x="1"/>
        <item x="2"/>
        <item t="default"/>
      </items>
    </pivotField>
    <pivotField showAll="0"/>
    <pivotField axis="axisRow" showAll="0">
      <items count="4">
        <item x="2"/>
        <item x="0"/>
        <item x="1"/>
        <item t="default"/>
      </items>
    </pivotField>
    <pivotField showAll="0"/>
    <pivotField showAll="0"/>
    <pivotField showAll="0">
      <items count="3">
        <item x="1"/>
        <item x="0"/>
        <item t="default"/>
      </items>
    </pivotField>
    <pivotField dataField="1" showAll="0"/>
    <pivotField showAll="0">
      <items count="5">
        <item x="2"/>
        <item x="1"/>
        <item x="3"/>
        <item x="0"/>
        <item t="default"/>
      </items>
    </pivotField>
  </pivotFields>
  <rowFields count="1">
    <field x="10"/>
  </rowFields>
  <rowItems count="4">
    <i>
      <x/>
    </i>
    <i>
      <x v="1"/>
    </i>
    <i>
      <x v="2"/>
    </i>
    <i t="grand">
      <x/>
    </i>
  </rowItems>
  <colItems count="1">
    <i/>
  </colItems>
  <dataFields count="1">
    <dataField name="Sum of Resale Price (INR)" fld="14"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A121AD-A9F7-4426-90C9-D94DB31FB5E5}" name="PivotTable9"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32">
  <location ref="G15:H20" firstHeaderRow="1" firstDataRow="1" firstDataCol="1"/>
  <pivotFields count="16">
    <pivotField showAll="0"/>
    <pivotField dataField="1"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items count="4">
        <item x="0"/>
        <item x="1"/>
        <item x="2"/>
        <item t="default"/>
      </items>
    </pivotField>
    <pivotField showAll="0"/>
    <pivotField showAll="0"/>
    <pivotField showAll="0"/>
    <pivotField showAll="0"/>
    <pivotField showAll="0">
      <items count="3">
        <item x="1"/>
        <item x="0"/>
        <item t="default"/>
      </items>
    </pivotField>
    <pivotField showAll="0"/>
    <pivotField axis="axisRow" showAll="0">
      <items count="5">
        <item x="2"/>
        <item x="1"/>
        <item x="3"/>
        <item x="0"/>
        <item t="default"/>
      </items>
    </pivotField>
  </pivotFields>
  <rowFields count="1">
    <field x="15"/>
  </rowFields>
  <rowItems count="5">
    <i>
      <x/>
    </i>
    <i>
      <x v="1"/>
    </i>
    <i>
      <x v="2"/>
    </i>
    <i>
      <x v="3"/>
    </i>
    <i t="grand">
      <x/>
    </i>
  </rowItems>
  <colItems count="1">
    <i/>
  </colItems>
  <dataFields count="1">
    <dataField name="Sum of Avg Daily Distance (km)" fld="1" baseField="0" baseItem="0"/>
  </dataFields>
  <formats count="1">
    <format dxfId="16">
      <pivotArea outline="0" collapsedLevelsAreSubtotals="1" fieldPosition="0"/>
    </format>
  </formats>
  <chartFormats count="5">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15" count="1" selected="0">
            <x v="0"/>
          </reference>
        </references>
      </pivotArea>
    </chartFormat>
    <chartFormat chart="31" format="14">
      <pivotArea type="data" outline="0" fieldPosition="0">
        <references count="2">
          <reference field="4294967294" count="1" selected="0">
            <x v="0"/>
          </reference>
          <reference field="15" count="1" selected="0">
            <x v="1"/>
          </reference>
        </references>
      </pivotArea>
    </chartFormat>
    <chartFormat chart="31" format="15">
      <pivotArea type="data" outline="0" fieldPosition="0">
        <references count="2">
          <reference field="4294967294" count="1" selected="0">
            <x v="0"/>
          </reference>
          <reference field="15" count="1" selected="0">
            <x v="2"/>
          </reference>
        </references>
      </pivotArea>
    </chartFormat>
    <chartFormat chart="31" format="16">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7EB3E0-BC56-4FA0-B354-EA38476D0042}" name="PivotTable11" cacheId="0"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37">
  <location ref="J2:K13" firstHeaderRow="1" firstDataRow="1" firstDataCol="1"/>
  <pivotFields count="16">
    <pivotField showAll="0"/>
    <pivotField showAll="0"/>
    <pivotField showAll="0"/>
    <pivotField showAll="0"/>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axis="axisRow" showAll="0">
      <items count="11">
        <item x="5"/>
        <item x="8"/>
        <item x="6"/>
        <item x="7"/>
        <item x="2"/>
        <item x="1"/>
        <item x="0"/>
        <item x="3"/>
        <item x="9"/>
        <item x="4"/>
        <item t="default"/>
      </items>
    </pivotField>
    <pivotField showAll="0" sortType="descending">
      <items count="902">
        <item x="367"/>
        <item x="150"/>
        <item x="96"/>
        <item x="313"/>
        <item x="676"/>
        <item x="279"/>
        <item x="237"/>
        <item x="820"/>
        <item x="738"/>
        <item x="594"/>
        <item x="477"/>
        <item x="878"/>
        <item x="635"/>
        <item x="533"/>
        <item x="63"/>
        <item x="809"/>
        <item x="494"/>
        <item x="66"/>
        <item x="155"/>
        <item x="659"/>
        <item x="15"/>
        <item x="115"/>
        <item x="560"/>
        <item x="709"/>
        <item x="28"/>
        <item x="266"/>
        <item x="667"/>
        <item x="89"/>
        <item x="389"/>
        <item x="79"/>
        <item x="6"/>
        <item x="730"/>
        <item x="256"/>
        <item x="424"/>
        <item x="569"/>
        <item x="133"/>
        <item x="629"/>
        <item x="252"/>
        <item x="689"/>
        <item x="184"/>
        <item x="179"/>
        <item x="20"/>
        <item x="448"/>
        <item x="803"/>
        <item x="778"/>
        <item x="806"/>
        <item x="102"/>
        <item x="190"/>
        <item x="860"/>
        <item x="825"/>
        <item x="213"/>
        <item x="578"/>
        <item x="127"/>
        <item x="183"/>
        <item x="699"/>
        <item x="858"/>
        <item x="783"/>
        <item x="724"/>
        <item x="462"/>
        <item x="627"/>
        <item x="335"/>
        <item x="509"/>
        <item x="437"/>
        <item x="849"/>
        <item x="439"/>
        <item x="230"/>
        <item x="352"/>
        <item x="651"/>
        <item x="875"/>
        <item x="192"/>
        <item x="142"/>
        <item x="597"/>
        <item x="223"/>
        <item x="710"/>
        <item x="623"/>
        <item x="334"/>
        <item x="246"/>
        <item x="180"/>
        <item x="704"/>
        <item x="861"/>
        <item x="351"/>
        <item x="219"/>
        <item x="772"/>
        <item x="309"/>
        <item x="284"/>
        <item x="872"/>
        <item x="785"/>
        <item x="859"/>
        <item x="609"/>
        <item x="349"/>
        <item x="766"/>
        <item x="418"/>
        <item x="733"/>
        <item x="726"/>
        <item x="696"/>
        <item x="614"/>
        <item x="798"/>
        <item x="884"/>
        <item x="525"/>
        <item x="530"/>
        <item x="573"/>
        <item x="130"/>
        <item x="517"/>
        <item x="221"/>
        <item x="463"/>
        <item x="339"/>
        <item x="862"/>
        <item x="49"/>
        <item x="343"/>
        <item x="865"/>
        <item x="217"/>
        <item x="743"/>
        <item x="751"/>
        <item x="262"/>
        <item x="634"/>
        <item x="734"/>
        <item x="782"/>
        <item x="332"/>
        <item x="590"/>
        <item x="475"/>
        <item x="25"/>
        <item x="816"/>
        <item x="218"/>
        <item x="85"/>
        <item x="421"/>
        <item x="431"/>
        <item x="615"/>
        <item x="596"/>
        <item x="632"/>
        <item x="792"/>
        <item x="354"/>
        <item x="65"/>
        <item x="238"/>
        <item x="759"/>
        <item x="593"/>
        <item x="695"/>
        <item x="167"/>
        <item x="643"/>
        <item x="856"/>
        <item x="678"/>
        <item x="571"/>
        <item x="345"/>
        <item x="831"/>
        <item x="101"/>
        <item x="524"/>
        <item x="211"/>
        <item x="679"/>
        <item x="729"/>
        <item x="577"/>
        <item x="845"/>
        <item x="393"/>
        <item x="580"/>
        <item x="490"/>
        <item x="276"/>
        <item x="779"/>
        <item x="650"/>
        <item x="228"/>
        <item x="682"/>
        <item x="111"/>
        <item x="197"/>
        <item x="148"/>
        <item x="328"/>
        <item x="790"/>
        <item x="92"/>
        <item x="830"/>
        <item x="144"/>
        <item x="658"/>
        <item x="24"/>
        <item x="193"/>
        <item x="595"/>
        <item x="794"/>
        <item x="32"/>
        <item x="40"/>
        <item x="114"/>
        <item x="544"/>
        <item x="215"/>
        <item x="880"/>
        <item x="718"/>
        <item x="652"/>
        <item x="204"/>
        <item x="251"/>
        <item x="818"/>
        <item x="546"/>
        <item x="73"/>
        <item x="146"/>
        <item x="795"/>
        <item x="788"/>
        <item x="390"/>
        <item x="819"/>
        <item x="657"/>
        <item x="598"/>
        <item x="303"/>
        <item x="91"/>
        <item x="118"/>
        <item x="687"/>
        <item x="241"/>
        <item x="850"/>
        <item x="599"/>
        <item x="435"/>
        <item x="296"/>
        <item x="864"/>
        <item x="723"/>
        <item x="403"/>
        <item x="160"/>
        <item x="482"/>
        <item x="852"/>
        <item x="267"/>
        <item x="166"/>
        <item x="685"/>
        <item x="229"/>
        <item x="653"/>
        <item x="425"/>
        <item x="440"/>
        <item x="109"/>
        <item x="502"/>
        <item x="129"/>
        <item x="397"/>
        <item x="210"/>
        <item x="355"/>
        <item x="703"/>
        <item x="887"/>
        <item x="701"/>
        <item x="631"/>
        <item x="330"/>
        <item x="789"/>
        <item x="675"/>
        <item x="14"/>
        <item x="212"/>
        <item x="318"/>
        <item x="198"/>
        <item x="473"/>
        <item x="1"/>
        <item x="762"/>
        <item x="293"/>
        <item x="673"/>
        <item x="80"/>
        <item x="554"/>
        <item x="579"/>
        <item x="601"/>
        <item x="344"/>
        <item x="474"/>
        <item x="185"/>
        <item x="559"/>
        <item x="548"/>
        <item x="489"/>
        <item x="47"/>
        <item x="725"/>
        <item x="834"/>
        <item x="894"/>
        <item x="446"/>
        <item x="731"/>
        <item x="471"/>
        <item x="394"/>
        <item x="897"/>
        <item x="555"/>
        <item x="757"/>
        <item x="568"/>
        <item x="833"/>
        <item x="844"/>
        <item x="617"/>
        <item x="350"/>
        <item x="187"/>
        <item x="434"/>
        <item x="715"/>
        <item x="398"/>
        <item x="575"/>
        <item x="504"/>
        <item x="16"/>
        <item x="408"/>
        <item x="776"/>
        <item x="876"/>
        <item x="70"/>
        <item x="27"/>
        <item x="661"/>
        <item x="797"/>
        <item x="585"/>
        <item x="254"/>
        <item x="302"/>
        <item x="436"/>
        <item x="427"/>
        <item x="553"/>
        <item x="188"/>
        <item x="116"/>
        <item x="455"/>
        <item x="848"/>
        <item x="76"/>
        <item x="290"/>
        <item x="814"/>
        <item x="666"/>
        <item x="828"/>
        <item x="46"/>
        <item x="640"/>
        <item x="285"/>
        <item x="662"/>
        <item x="162"/>
        <item x="105"/>
        <item x="893"/>
        <item x="576"/>
        <item x="499"/>
        <item x="505"/>
        <item x="747"/>
        <item x="93"/>
        <item x="621"/>
        <item x="216"/>
        <item x="48"/>
        <item x="170"/>
        <item x="692"/>
        <item x="896"/>
        <item x="95"/>
        <item x="264"/>
        <item x="280"/>
        <item x="714"/>
        <item x="347"/>
        <item x="42"/>
        <item x="176"/>
        <item x="665"/>
        <item x="836"/>
        <item x="672"/>
        <item x="227"/>
        <item x="295"/>
        <item x="108"/>
        <item x="337"/>
        <item x="713"/>
        <item x="574"/>
        <item x="324"/>
        <item x="769"/>
        <item x="12"/>
        <item x="495"/>
        <item x="0"/>
        <item x="406"/>
        <item x="123"/>
        <item x="271"/>
        <item x="376"/>
        <item x="452"/>
        <item x="507"/>
        <item x="18"/>
        <item x="740"/>
        <item x="377"/>
        <item x="98"/>
        <item x="521"/>
        <item x="51"/>
        <item x="17"/>
        <item x="132"/>
        <item x="321"/>
        <item x="205"/>
        <item x="804"/>
        <item x="151"/>
        <item x="869"/>
        <item x="44"/>
        <item x="764"/>
        <item x="402"/>
        <item x="637"/>
        <item x="35"/>
        <item x="84"/>
        <item x="33"/>
        <item x="600"/>
        <item x="768"/>
        <item x="38"/>
        <item x="288"/>
        <item x="199"/>
        <item x="209"/>
        <item x="405"/>
        <item x="791"/>
        <item x="53"/>
        <item x="817"/>
        <item x="182"/>
        <item x="353"/>
        <item x="698"/>
        <item x="800"/>
        <item x="419"/>
        <item x="483"/>
        <item x="668"/>
        <item x="744"/>
        <item x="163"/>
        <item x="9"/>
        <item x="686"/>
        <item x="278"/>
        <item x="620"/>
        <item x="801"/>
        <item x="11"/>
        <item x="29"/>
        <item x="535"/>
        <item x="428"/>
        <item x="45"/>
        <item x="357"/>
        <item x="74"/>
        <item x="563"/>
        <item x="152"/>
        <item x="99"/>
        <item x="536"/>
        <item x="432"/>
        <item x="512"/>
        <item x="628"/>
        <item x="362"/>
        <item x="460"/>
        <item x="69"/>
        <item x="720"/>
        <item x="202"/>
        <item x="811"/>
        <item x="642"/>
        <item x="443"/>
        <item x="450"/>
        <item x="90"/>
        <item x="824"/>
        <item x="277"/>
        <item x="737"/>
        <item x="361"/>
        <item x="120"/>
        <item x="481"/>
        <item x="249"/>
        <item x="823"/>
        <item x="739"/>
        <item x="566"/>
        <item x="633"/>
        <item x="671"/>
        <item x="369"/>
        <item x="496"/>
        <item x="138"/>
        <item x="456"/>
        <item x="178"/>
        <item x="414"/>
        <item x="82"/>
        <item x="877"/>
        <item x="472"/>
        <item x="259"/>
        <item x="86"/>
        <item x="364"/>
        <item x="888"/>
        <item x="606"/>
        <item x="539"/>
        <item x="767"/>
        <item x="294"/>
        <item x="874"/>
        <item x="392"/>
        <item x="694"/>
        <item x="175"/>
        <item x="552"/>
        <item x="510"/>
        <item x="458"/>
        <item x="755"/>
        <item x="616"/>
        <item x="445"/>
        <item x="854"/>
        <item x="670"/>
        <item x="3"/>
        <item x="847"/>
        <item x="470"/>
        <item x="231"/>
        <item x="358"/>
        <item x="693"/>
        <item x="721"/>
        <item x="898"/>
        <item x="125"/>
        <item x="268"/>
        <item x="242"/>
        <item x="564"/>
        <item x="684"/>
        <item x="338"/>
        <item x="83"/>
        <item x="57"/>
        <item x="802"/>
        <item x="149"/>
        <item x="200"/>
        <item x="868"/>
        <item x="131"/>
        <item x="497"/>
        <item x="487"/>
        <item x="567"/>
        <item x="810"/>
        <item x="41"/>
        <item x="100"/>
        <item x="386"/>
        <item x="395"/>
        <item x="841"/>
        <item x="56"/>
        <item x="529"/>
        <item x="582"/>
        <item x="883"/>
        <item x="464"/>
        <item x="815"/>
        <item x="113"/>
        <item x="122"/>
        <item x="871"/>
        <item x="274"/>
        <item x="171"/>
        <item x="181"/>
        <item x="625"/>
        <item x="126"/>
        <item x="838"/>
        <item x="513"/>
        <item x="59"/>
        <item x="717"/>
        <item x="169"/>
        <item x="39"/>
        <item x="500"/>
        <item x="705"/>
        <item x="371"/>
        <item x="515"/>
        <item x="310"/>
        <item x="870"/>
        <item x="774"/>
        <item x="882"/>
        <item x="648"/>
        <item x="518"/>
        <item x="454"/>
        <item x="781"/>
        <item x="770"/>
        <item x="380"/>
        <item x="549"/>
        <item x="301"/>
        <item x="232"/>
        <item x="516"/>
        <item x="867"/>
        <item x="273"/>
        <item x="375"/>
        <item x="153"/>
        <item x="103"/>
        <item x="550"/>
        <item x="37"/>
        <item x="622"/>
        <item x="373"/>
        <item x="140"/>
        <item x="282"/>
        <item x="459"/>
        <item x="340"/>
        <item x="602"/>
        <item x="610"/>
        <item x="203"/>
        <item x="247"/>
        <item x="299"/>
        <item x="584"/>
        <item x="326"/>
        <item x="807"/>
        <item x="447"/>
        <item x="758"/>
        <item x="261"/>
        <item x="64"/>
        <item x="222"/>
        <item x="756"/>
        <item x="613"/>
        <item x="404"/>
        <item x="700"/>
        <item x="327"/>
        <item x="329"/>
        <item x="786"/>
        <item x="430"/>
        <item x="94"/>
        <item x="139"/>
        <item x="649"/>
        <item x="492"/>
        <item x="722"/>
        <item x="855"/>
        <item x="551"/>
        <item x="557"/>
        <item x="479"/>
        <item x="71"/>
        <item x="409"/>
        <item x="433"/>
        <item x="387"/>
        <item x="19"/>
        <item x="449"/>
        <item x="453"/>
        <item x="143"/>
        <item x="311"/>
        <item x="873"/>
        <item x="54"/>
        <item x="43"/>
        <item x="426"/>
        <item x="522"/>
        <item x="195"/>
        <item x="177"/>
        <item x="305"/>
        <item x="235"/>
        <item x="561"/>
        <item x="451"/>
        <item x="107"/>
        <item x="348"/>
        <item x="832"/>
        <item x="467"/>
        <item x="415"/>
        <item x="336"/>
        <item x="341"/>
        <item x="307"/>
        <item x="253"/>
        <item x="331"/>
        <item x="506"/>
        <item x="320"/>
        <item x="287"/>
        <item x="385"/>
        <item x="468"/>
        <item x="401"/>
        <item x="603"/>
        <item x="323"/>
        <item x="656"/>
        <item x="141"/>
        <item x="478"/>
        <item x="899"/>
        <item x="793"/>
        <item x="250"/>
        <item x="134"/>
        <item x="201"/>
        <item x="813"/>
        <item x="711"/>
        <item x="61"/>
        <item x="363"/>
        <item x="124"/>
        <item x="605"/>
        <item x="532"/>
        <item x="501"/>
        <item x="612"/>
        <item x="206"/>
        <item x="835"/>
        <item x="885"/>
        <item x="511"/>
        <item x="5"/>
        <item x="312"/>
        <item x="742"/>
        <item x="488"/>
        <item x="88"/>
        <item x="735"/>
        <item x="121"/>
        <item x="540"/>
        <item x="356"/>
        <item x="243"/>
        <item x="773"/>
        <item x="7"/>
        <item x="708"/>
        <item x="892"/>
        <item x="168"/>
        <item x="224"/>
        <item x="30"/>
        <item x="72"/>
        <item x="799"/>
        <item x="746"/>
        <item x="826"/>
        <item x="407"/>
        <item x="236"/>
        <item x="297"/>
        <item x="691"/>
        <item x="784"/>
        <item x="484"/>
        <item x="174"/>
        <item x="368"/>
        <item x="164"/>
        <item x="570"/>
        <item x="399"/>
        <item x="547"/>
        <item x="10"/>
        <item x="245"/>
        <item x="128"/>
        <item x="346"/>
        <item x="842"/>
        <item x="618"/>
        <item x="388"/>
        <item x="749"/>
        <item x="258"/>
        <item x="269"/>
        <item x="244"/>
        <item x="719"/>
        <item x="333"/>
        <item x="780"/>
        <item x="400"/>
        <item x="895"/>
        <item x="480"/>
        <item x="417"/>
        <item x="383"/>
        <item x="827"/>
        <item x="591"/>
        <item x="572"/>
        <item x="624"/>
        <item x="8"/>
        <item x="728"/>
        <item x="534"/>
        <item x="263"/>
        <item x="370"/>
        <item x="255"/>
        <item x="379"/>
        <item x="683"/>
        <item x="135"/>
        <item x="879"/>
        <item x="787"/>
        <item x="846"/>
        <item x="283"/>
        <item x="654"/>
        <item x="319"/>
        <item x="745"/>
        <item x="314"/>
        <item x="55"/>
        <item x="527"/>
        <item x="727"/>
        <item x="275"/>
        <item x="156"/>
        <item x="558"/>
        <item x="306"/>
        <item x="750"/>
        <item x="837"/>
        <item x="619"/>
        <item x="359"/>
        <item x="674"/>
        <item x="630"/>
        <item x="466"/>
        <item x="645"/>
        <item x="4"/>
        <item x="391"/>
        <item x="422"/>
        <item x="712"/>
        <item x="137"/>
        <item x="117"/>
        <item x="165"/>
        <item x="158"/>
        <item x="172"/>
        <item x="702"/>
        <item x="316"/>
        <item x="286"/>
        <item x="208"/>
        <item x="562"/>
        <item x="839"/>
        <item x="469"/>
        <item x="365"/>
        <item x="690"/>
        <item x="220"/>
        <item x="186"/>
        <item x="366"/>
        <item x="87"/>
        <item x="829"/>
        <item x="583"/>
        <item x="112"/>
        <item x="308"/>
        <item x="154"/>
        <item x="663"/>
        <item x="50"/>
        <item x="890"/>
        <item x="58"/>
        <item x="491"/>
        <item x="851"/>
        <item x="265"/>
        <item x="587"/>
        <item x="292"/>
        <item x="565"/>
        <item x="22"/>
        <item x="240"/>
        <item x="442"/>
        <item x="159"/>
        <item x="589"/>
        <item x="110"/>
        <item x="677"/>
        <item x="189"/>
        <item x="812"/>
        <item x="226"/>
        <item x="881"/>
        <item x="840"/>
        <item x="716"/>
        <item x="36"/>
        <item x="526"/>
        <item x="429"/>
        <item x="556"/>
        <item x="196"/>
        <item x="26"/>
        <item x="372"/>
        <item x="13"/>
        <item x="866"/>
        <item x="520"/>
        <item x="821"/>
        <item x="863"/>
        <item x="342"/>
        <item x="60"/>
        <item x="476"/>
        <item x="608"/>
        <item x="853"/>
        <item x="537"/>
        <item x="97"/>
        <item x="413"/>
        <item x="542"/>
        <item x="23"/>
        <item x="636"/>
        <item x="157"/>
        <item x="378"/>
        <item x="808"/>
        <item x="465"/>
        <item x="588"/>
        <item x="741"/>
        <item x="805"/>
        <item x="543"/>
        <item x="604"/>
        <item x="2"/>
        <item x="607"/>
        <item x="239"/>
        <item x="641"/>
        <item x="822"/>
        <item x="194"/>
        <item x="52"/>
        <item x="77"/>
        <item x="272"/>
        <item x="592"/>
        <item x="503"/>
        <item x="374"/>
        <item x="234"/>
        <item x="411"/>
        <item x="31"/>
        <item x="191"/>
        <item x="438"/>
        <item x="289"/>
        <item x="900"/>
        <item x="697"/>
        <item x="761"/>
        <item x="78"/>
        <item x="300"/>
        <item x="68"/>
        <item x="322"/>
        <item x="416"/>
        <item x="207"/>
        <item x="315"/>
        <item x="545"/>
        <item x="161"/>
        <item x="777"/>
        <item x="752"/>
        <item x="225"/>
        <item x="519"/>
        <item x="508"/>
        <item x="796"/>
        <item x="688"/>
        <item x="646"/>
        <item x="304"/>
        <item x="21"/>
        <item x="81"/>
        <item x="384"/>
        <item x="136"/>
        <item x="626"/>
        <item x="748"/>
        <item x="298"/>
        <item x="611"/>
        <item x="75"/>
        <item x="763"/>
        <item x="461"/>
        <item x="173"/>
        <item x="775"/>
        <item x="581"/>
        <item x="486"/>
        <item x="889"/>
        <item x="523"/>
        <item x="382"/>
        <item x="396"/>
        <item x="67"/>
        <item x="325"/>
        <item x="638"/>
        <item x="886"/>
        <item x="270"/>
        <item x="420"/>
        <item x="669"/>
        <item x="34"/>
        <item x="317"/>
        <item x="857"/>
        <item x="281"/>
        <item x="843"/>
        <item x="760"/>
        <item x="655"/>
        <item x="423"/>
        <item x="660"/>
        <item x="586"/>
        <item x="639"/>
        <item x="771"/>
        <item x="753"/>
        <item x="444"/>
        <item x="891"/>
        <item x="106"/>
        <item x="765"/>
        <item x="707"/>
        <item x="104"/>
        <item x="441"/>
        <item x="214"/>
        <item x="541"/>
        <item x="360"/>
        <item x="145"/>
        <item x="754"/>
        <item x="485"/>
        <item x="736"/>
        <item x="248"/>
        <item x="412"/>
        <item x="257"/>
        <item x="233"/>
        <item x="644"/>
        <item x="647"/>
        <item x="381"/>
        <item x="457"/>
        <item x="528"/>
        <item x="680"/>
        <item x="410"/>
        <item x="531"/>
        <item x="681"/>
        <item x="291"/>
        <item x="514"/>
        <item x="147"/>
        <item x="538"/>
        <item x="260"/>
        <item x="493"/>
        <item x="62"/>
        <item x="732"/>
        <item x="119"/>
        <item x="706"/>
        <item x="498"/>
        <item x="664"/>
        <item t="default"/>
      </items>
    </pivotField>
    <pivotField showAll="0">
      <items count="4">
        <item x="0"/>
        <item x="1"/>
        <item x="2"/>
        <item t="default"/>
      </items>
    </pivotField>
    <pivotField showAll="0"/>
    <pivotField showAll="0">
      <items count="4">
        <item x="2"/>
        <item x="0"/>
        <item x="1"/>
        <item t="default"/>
      </items>
    </pivotField>
    <pivotField showAll="0"/>
    <pivotField showAll="0"/>
    <pivotField showAll="0">
      <items count="3">
        <item x="1"/>
        <item x="0"/>
        <item t="default"/>
      </items>
    </pivotField>
    <pivotField dataField="1" showAll="0"/>
    <pivotField showAll="0">
      <items count="5">
        <item x="2"/>
        <item x="1"/>
        <item x="3"/>
        <item x="0"/>
        <item t="default"/>
      </items>
    </pivotField>
  </pivotFields>
  <rowFields count="1">
    <field x="6"/>
  </rowFields>
  <rowItems count="11">
    <i>
      <x/>
    </i>
    <i>
      <x v="1"/>
    </i>
    <i>
      <x v="2"/>
    </i>
    <i>
      <x v="3"/>
    </i>
    <i>
      <x v="4"/>
    </i>
    <i>
      <x v="5"/>
    </i>
    <i>
      <x v="6"/>
    </i>
    <i>
      <x v="7"/>
    </i>
    <i>
      <x v="8"/>
    </i>
    <i>
      <x v="9"/>
    </i>
    <i t="grand">
      <x/>
    </i>
  </rowItems>
  <colItems count="1">
    <i/>
  </colItems>
  <dataFields count="1">
    <dataField name="Sum of Resale Price (INR)" fld="14" baseField="0" baseItem="0"/>
  </dataFields>
  <formats count="1">
    <format dxfId="17">
      <pivotArea outline="0" collapsedLevelsAreSubtotals="1" fieldPosition="0"/>
    </format>
  </formats>
  <chartFormats count="2">
    <chartFormat chart="30"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366392-99B2-4AC7-ABE6-967209BC0F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6">
    <pivotField showAll="0"/>
    <pivotField showAll="0"/>
    <pivotField showAll="0"/>
    <pivotField axis="axisRow"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9">
    <i>
      <x/>
    </i>
    <i>
      <x v="1"/>
    </i>
    <i>
      <x v="2"/>
    </i>
    <i>
      <x v="3"/>
    </i>
    <i>
      <x v="4"/>
    </i>
    <i>
      <x v="5"/>
    </i>
    <i>
      <x v="6"/>
    </i>
    <i>
      <x v="7"/>
    </i>
    <i t="grand">
      <x/>
    </i>
  </rowItems>
  <colItems count="1">
    <i/>
  </colItems>
  <dataFields count="1">
    <dataField name="Sum of Resale Price (INR)" fld="14" baseField="0" baseItem="0" numFmtId="8"/>
  </dataFields>
  <formats count="1">
    <format dxfId="18">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3" count="1" selected="0">
            <x v="0"/>
          </reference>
        </references>
      </pivotArea>
    </chartFormat>
    <chartFormat chart="7" format="22">
      <pivotArea type="data" outline="0" fieldPosition="0">
        <references count="2">
          <reference field="4294967294" count="1" selected="0">
            <x v="0"/>
          </reference>
          <reference field="3" count="1" selected="0">
            <x v="1"/>
          </reference>
        </references>
      </pivotArea>
    </chartFormat>
    <chartFormat chart="7" format="23">
      <pivotArea type="data" outline="0" fieldPosition="0">
        <references count="2">
          <reference field="4294967294" count="1" selected="0">
            <x v="0"/>
          </reference>
          <reference field="3" count="1" selected="0">
            <x v="2"/>
          </reference>
        </references>
      </pivotArea>
    </chartFormat>
    <chartFormat chart="7" format="24">
      <pivotArea type="data" outline="0" fieldPosition="0">
        <references count="2">
          <reference field="4294967294" count="1" selected="0">
            <x v="0"/>
          </reference>
          <reference field="3" count="1" selected="0">
            <x v="3"/>
          </reference>
        </references>
      </pivotArea>
    </chartFormat>
    <chartFormat chart="7" format="25">
      <pivotArea type="data" outline="0" fieldPosition="0">
        <references count="2">
          <reference field="4294967294" count="1" selected="0">
            <x v="0"/>
          </reference>
          <reference field="3" count="1" selected="0">
            <x v="4"/>
          </reference>
        </references>
      </pivotArea>
    </chartFormat>
    <chartFormat chart="7" format="26">
      <pivotArea type="data" outline="0" fieldPosition="0">
        <references count="2">
          <reference field="4294967294" count="1" selected="0">
            <x v="0"/>
          </reference>
          <reference field="3" count="1" selected="0">
            <x v="5"/>
          </reference>
        </references>
      </pivotArea>
    </chartFormat>
    <chartFormat chart="7" format="27">
      <pivotArea type="data" outline="0" fieldPosition="0">
        <references count="2">
          <reference field="4294967294" count="1" selected="0">
            <x v="0"/>
          </reference>
          <reference field="3" count="1" selected="0">
            <x v="6"/>
          </reference>
        </references>
      </pivotArea>
    </chartFormat>
    <chartFormat chart="7" format="2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D5C25B-EF5E-46F7-B809-71A873AFF8E0}" autoFormatId="16" applyNumberFormats="0" applyBorderFormats="0" applyFontFormats="0" applyPatternFormats="0" applyAlignmentFormats="0" applyWidthHeightFormats="0">
  <queryTableRefresh nextId="17">
    <queryTableFields count="16">
      <queryTableField id="1" name="State" tableColumnId="1"/>
      <queryTableField id="2" name="Avg Daily Distance (km)" tableColumnId="2"/>
      <queryTableField id="3" name="Price Depreciation" tableColumnId="3"/>
      <queryTableField id="4" name="Brand" tableColumnId="4"/>
      <queryTableField id="5" name="Model" tableColumnId="5"/>
      <queryTableField id="6" name="Price (INR)" tableColumnId="6"/>
      <queryTableField id="7" name="Year of Manufacture" tableColumnId="7"/>
      <queryTableField id="8" name="Engine Capacity (cc)" tableColumnId="8"/>
      <queryTableField id="9" name="Fuel Type" tableColumnId="9"/>
      <queryTableField id="10" name="Mileage (km/l)" tableColumnId="10"/>
      <queryTableField id="11" name="Owner Type" tableColumnId="11"/>
      <queryTableField id="12" name="Registration Year" tableColumnId="12"/>
      <queryTableField id="13" name="Insurance Status" tableColumnId="13"/>
      <queryTableField id="14" name="Seller Type" tableColumnId="14"/>
      <queryTableField id="15" name="Resale Price (INR)" tableColumnId="15"/>
      <queryTableField id="16" name="City Tie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9D46CC07-E47F-41A2-92F8-41C33F7A6BCC}" sourceName="Model">
  <pivotTables>
    <pivotTable tabId="5" name="PivotTable11"/>
    <pivotTable tabId="5" name="PivotTable1"/>
    <pivotTable tabId="5" name="PivotTable10"/>
    <pivotTable tabId="5" name="PivotTable2"/>
    <pivotTable tabId="5" name="PivotTable3"/>
    <pivotTable tabId="5" name="PivotTable4"/>
    <pivotTable tabId="5" name="PivotTable7"/>
    <pivotTable tabId="5" name="PivotTable8"/>
    <pivotTable tabId="5" name="PivotTable9"/>
    <pivotTable tabId="5" name="PivotTable5"/>
    <pivotTable tabId="5" name="PivotTable6"/>
  </pivotTables>
  <data>
    <tabular pivotCacheId="171237218">
      <items count="40">
        <i x="2" s="1"/>
        <i x="38" s="1"/>
        <i x="8" s="1"/>
        <i x="17" s="1"/>
        <i x="33" s="1"/>
        <i x="19" s="1"/>
        <i x="36" s="1"/>
        <i x="29" s="1"/>
        <i x="37" s="1"/>
        <i x="30" s="1"/>
        <i x="1" s="1"/>
        <i x="27" s="1"/>
        <i x="12" s="1"/>
        <i x="4" s="1"/>
        <i x="15" s="1"/>
        <i x="9" s="1"/>
        <i x="39" s="1"/>
        <i x="0" s="1"/>
        <i x="35" s="1"/>
        <i x="10" s="1"/>
        <i x="6" s="1"/>
        <i x="16" s="1"/>
        <i x="3" s="1"/>
        <i x="32" s="1"/>
        <i x="21" s="1"/>
        <i x="20" s="1"/>
        <i x="25" s="1"/>
        <i x="26" s="1"/>
        <i x="22" s="1"/>
        <i x="18" s="1"/>
        <i x="34" s="1"/>
        <i x="24" s="1"/>
        <i x="28" s="1"/>
        <i x="5" s="1"/>
        <i x="31" s="1"/>
        <i x="23" s="1"/>
        <i x="14" s="1"/>
        <i x="7" s="1"/>
        <i x="13"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B84F7DA9-540A-425E-9B05-08549156A446}" cache="Slicer_Model" caption="Mod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s" xr10:uid="{DF7A445C-0EF8-437F-9C6A-CA4289A92B65}" cache="Slicer_Model" caption="Models"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A55C41-3222-4BD8-AEA3-EFCF6AC7E84B}" name="RawData_" displayName="RawData_" ref="A1:P10001" tableType="queryTable" totalsRowShown="0">
  <tableColumns count="16">
    <tableColumn id="1" xr3:uid="{97366E53-B42F-40FB-B5C8-237180A7E95C}" uniqueName="1" name="State" queryTableFieldId="1" dataDxfId="8"/>
    <tableColumn id="2" xr3:uid="{0EC3977D-1543-4968-A609-21BFB8447179}" uniqueName="2" name="Avg Daily Distance (km)" queryTableFieldId="2"/>
    <tableColumn id="3" xr3:uid="{957276D5-720E-4B6F-8634-80CF356B1FE6}" uniqueName="3" name="Price Depreciation" queryTableFieldId="3"/>
    <tableColumn id="4" xr3:uid="{94D50315-CB44-4094-AF8D-BACEFCE39403}" uniqueName="4" name="Brand" queryTableFieldId="4" dataDxfId="7"/>
    <tableColumn id="5" xr3:uid="{4A1AC43E-49FA-4463-ADD6-01DD6D8A214E}" uniqueName="5" name="Model" queryTableFieldId="5" dataDxfId="6"/>
    <tableColumn id="6" xr3:uid="{A107C9C7-F27E-4C2B-AD9E-58813DB2524D}" uniqueName="6" name="Price (INR)" queryTableFieldId="6"/>
    <tableColumn id="7" xr3:uid="{58679298-3DB9-446F-A505-F44191587EF8}" uniqueName="7" name="Year of Manufacture" queryTableFieldId="7"/>
    <tableColumn id="8" xr3:uid="{1258D1FD-DAFE-40D4-AE80-E8612527637A}" uniqueName="8" name="Engine Capacity (cc)" queryTableFieldId="8"/>
    <tableColumn id="9" xr3:uid="{0B7531D7-5E98-4F8E-B03C-92B51C8EC0CB}" uniqueName="9" name="Fuel Type" queryTableFieldId="9" dataDxfId="5"/>
    <tableColumn id="10" xr3:uid="{F1DF4C41-DC49-4E5A-A85D-684F808BD921}" uniqueName="10" name="Mileage (km/l)" queryTableFieldId="10"/>
    <tableColumn id="11" xr3:uid="{0D15F66C-3A24-40FD-B4F7-028C663699B3}" uniqueName="11" name="Owner Type" queryTableFieldId="11" dataDxfId="4"/>
    <tableColumn id="12" xr3:uid="{C52C2EB6-E08E-4699-9ED6-18939AF0D88F}" uniqueName="12" name="Registration Year" queryTableFieldId="12"/>
    <tableColumn id="13" xr3:uid="{AE256427-DD11-4672-AF13-5B1324A4D464}" uniqueName="13" name="Insurance Status" queryTableFieldId="13" dataDxfId="3"/>
    <tableColumn id="14" xr3:uid="{52791C68-CC56-4D07-A3D8-4685EE3C9FC8}" uniqueName="14" name="Seller Type" queryTableFieldId="14" dataDxfId="2"/>
    <tableColumn id="15" xr3:uid="{09A53AFD-5704-4D64-9EA7-D5447150A6CC}" uniqueName="15" name="Resale Price (INR)" queryTableFieldId="15"/>
    <tableColumn id="16" xr3:uid="{ACE2ED23-AD01-4B9F-927F-B2D7731E1CDF}" uniqueName="16" name="City Tier" queryTableFieldId="16"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55A1D9-DBDF-4E19-9D68-FF2AEA71957F}" name="RawData" displayName="RawData" ref="A1:P10001" totalsRowShown="0">
  <tableColumns count="16">
    <tableColumn id="1" xr3:uid="{D6BD4E70-DE50-44CD-99EC-A05B808D2A5F}" name="State"/>
    <tableColumn id="2" xr3:uid="{5105634B-4771-4E22-924E-EF66015621B9}" name="Avg Daily Distance (km)"/>
    <tableColumn id="16" xr3:uid="{AD8EF4FB-6992-4752-B200-7B9EDC412CDF}" name="Price Depreciation" dataDxfId="0">
      <calculatedColumnFormula>RawData[[#This Row],[Price (INR)]]-RawData[[#This Row],[Resale Price (INR)]]</calculatedColumnFormula>
    </tableColumn>
    <tableColumn id="3" xr3:uid="{EDD33324-0594-43F5-BE34-141B3765D9D6}" name="Brand"/>
    <tableColumn id="4" xr3:uid="{32A8DBBF-AFA8-4B0C-A86A-46A38EC6C21D}" name="Model"/>
    <tableColumn id="5" xr3:uid="{DA4AC699-9B07-4E8B-ABE8-E585E3FAAF94}" name="Price (INR)"/>
    <tableColumn id="6" xr3:uid="{D35FA495-B9CA-453B-BEE4-1B9ADF4B6F8A}" name="Year of Manufacture"/>
    <tableColumn id="7" xr3:uid="{0364DACF-4A8D-4DC0-A237-CE53096281ED}" name="Engine Capacity (cc)"/>
    <tableColumn id="8" xr3:uid="{92F06C44-B630-42E3-B053-F2E934E19834}" name="Fuel Type"/>
    <tableColumn id="9" xr3:uid="{BA57381C-34CC-4E31-AED5-2215156A0B56}" name="Mileage (km/l)"/>
    <tableColumn id="10" xr3:uid="{637ECEBB-E825-44DA-8E81-D23B23E046D5}" name="Owner Type"/>
    <tableColumn id="11" xr3:uid="{D16543F0-731C-42CA-B49C-EAFD49900005}" name="Registration Year"/>
    <tableColumn id="12" xr3:uid="{DFFD550B-821F-445D-9355-5900214874CB}" name="Insurance Status"/>
    <tableColumn id="13" xr3:uid="{4122AC3E-F1FA-413D-827C-C4FFC47A4B8A}" name="Seller Type"/>
    <tableColumn id="14" xr3:uid="{3293E904-6D04-4417-9171-DC9F0B139B37}" name="Resale Price (INR)"/>
    <tableColumn id="15" xr3:uid="{B02937AA-1F22-4754-B6CE-06D7D453C785}" name="City T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E6AA-948D-4D2D-8822-051B206D2010}">
  <dimension ref="A2:K33"/>
  <sheetViews>
    <sheetView workbookViewId="0">
      <selection activeCell="B16" sqref="B16"/>
    </sheetView>
  </sheetViews>
  <sheetFormatPr defaultRowHeight="14.5" x14ac:dyDescent="0.35"/>
  <cols>
    <col min="1" max="1" width="12.36328125" bestFit="1" customWidth="1"/>
    <col min="2" max="2" width="25" bestFit="1" customWidth="1"/>
    <col min="4" max="4" width="12.36328125" bestFit="1" customWidth="1"/>
    <col min="5" max="5" width="25" bestFit="1" customWidth="1"/>
    <col min="7" max="7" width="12.36328125" bestFit="1" customWidth="1"/>
    <col min="8" max="8" width="27" bestFit="1" customWidth="1"/>
    <col min="10" max="10" width="12.36328125" bestFit="1" customWidth="1"/>
    <col min="11" max="11" width="21.90625" bestFit="1" customWidth="1"/>
  </cols>
  <sheetData>
    <row r="2" spans="1:11" x14ac:dyDescent="0.35">
      <c r="A2" s="6" t="s">
        <v>96</v>
      </c>
      <c r="B2" s="6"/>
      <c r="D2" s="6" t="s">
        <v>99</v>
      </c>
      <c r="E2" s="6"/>
      <c r="G2" s="6" t="s">
        <v>99</v>
      </c>
      <c r="H2" s="6"/>
      <c r="J2" s="1" t="s">
        <v>90</v>
      </c>
      <c r="K2" t="s">
        <v>88</v>
      </c>
    </row>
    <row r="3" spans="1:11" x14ac:dyDescent="0.35">
      <c r="A3" s="1" t="s">
        <v>90</v>
      </c>
      <c r="B3" t="s">
        <v>88</v>
      </c>
      <c r="D3" s="1" t="s">
        <v>90</v>
      </c>
      <c r="E3" t="s">
        <v>100</v>
      </c>
      <c r="G3" s="1" t="s">
        <v>90</v>
      </c>
      <c r="H3" t="s">
        <v>100</v>
      </c>
      <c r="J3" s="2">
        <v>2015</v>
      </c>
      <c r="K3" s="4">
        <v>142295386.49000019</v>
      </c>
    </row>
    <row r="4" spans="1:11" x14ac:dyDescent="0.35">
      <c r="A4" s="2" t="s">
        <v>24</v>
      </c>
      <c r="B4" s="4">
        <v>164951468.26999971</v>
      </c>
      <c r="D4" s="2" t="s">
        <v>31</v>
      </c>
      <c r="E4" s="4">
        <v>134770.06461966224</v>
      </c>
      <c r="G4" s="2" t="s">
        <v>31</v>
      </c>
      <c r="H4" s="4">
        <v>134770.06461966224</v>
      </c>
      <c r="J4" s="2">
        <v>2016</v>
      </c>
      <c r="K4" s="4">
        <v>131155271.60999984</v>
      </c>
    </row>
    <row r="5" spans="1:11" x14ac:dyDescent="0.35">
      <c r="A5" s="2" t="s">
        <v>40</v>
      </c>
      <c r="B5" s="4">
        <v>167122593.1799998</v>
      </c>
      <c r="D5" s="2" t="s">
        <v>21</v>
      </c>
      <c r="E5" s="4">
        <v>132874.61523061403</v>
      </c>
      <c r="G5" s="2" t="s">
        <v>21</v>
      </c>
      <c r="H5" s="4">
        <v>132874.61523061403</v>
      </c>
      <c r="J5" s="2">
        <v>2017</v>
      </c>
      <c r="K5" s="4">
        <v>132651272.15999998</v>
      </c>
    </row>
    <row r="6" spans="1:11" x14ac:dyDescent="0.35">
      <c r="A6" s="2" t="s">
        <v>64</v>
      </c>
      <c r="B6" s="4">
        <v>160070025.75000012</v>
      </c>
      <c r="D6" s="2" t="s">
        <v>91</v>
      </c>
      <c r="E6" s="4">
        <v>133828.97399799968</v>
      </c>
      <c r="G6" s="2" t="s">
        <v>91</v>
      </c>
      <c r="H6" s="4">
        <v>133828.97399799968</v>
      </c>
      <c r="J6" s="2">
        <v>2018</v>
      </c>
      <c r="K6" s="4">
        <v>130165006.29999997</v>
      </c>
    </row>
    <row r="7" spans="1:11" x14ac:dyDescent="0.35">
      <c r="A7" s="2" t="s">
        <v>32</v>
      </c>
      <c r="B7" s="4">
        <v>173475428.40999985</v>
      </c>
      <c r="J7" s="2">
        <v>2019</v>
      </c>
      <c r="K7" s="4">
        <v>137303145.68000016</v>
      </c>
    </row>
    <row r="8" spans="1:11" x14ac:dyDescent="0.35">
      <c r="A8" s="2" t="s">
        <v>29</v>
      </c>
      <c r="B8" s="4">
        <v>167907445.06000021</v>
      </c>
      <c r="D8" s="6" t="s">
        <v>101</v>
      </c>
      <c r="E8" s="6"/>
      <c r="J8" s="2">
        <v>2020</v>
      </c>
      <c r="K8" s="4">
        <v>127785269.98999983</v>
      </c>
    </row>
    <row r="9" spans="1:11" x14ac:dyDescent="0.35">
      <c r="A9" s="2" t="s">
        <v>16</v>
      </c>
      <c r="B9" s="4">
        <v>166136979.20999995</v>
      </c>
      <c r="D9" s="1" t="s">
        <v>90</v>
      </c>
      <c r="E9" t="s">
        <v>88</v>
      </c>
      <c r="G9" s="6" t="s">
        <v>102</v>
      </c>
      <c r="H9" s="6"/>
      <c r="J9" s="2">
        <v>2021</v>
      </c>
      <c r="K9" s="4">
        <v>128951951.68000005</v>
      </c>
    </row>
    <row r="10" spans="1:11" x14ac:dyDescent="0.35">
      <c r="A10" s="2" t="s">
        <v>52</v>
      </c>
      <c r="B10" s="4">
        <v>164734753.17000008</v>
      </c>
      <c r="D10" s="2" t="s">
        <v>59</v>
      </c>
      <c r="E10" s="4">
        <v>132393242.21999994</v>
      </c>
      <c r="G10" s="1" t="s">
        <v>90</v>
      </c>
      <c r="H10" t="s">
        <v>100</v>
      </c>
      <c r="J10" s="2">
        <v>2022</v>
      </c>
      <c r="K10" s="4">
        <v>130295064.07999991</v>
      </c>
    </row>
    <row r="11" spans="1:11" x14ac:dyDescent="0.35">
      <c r="A11" s="2" t="s">
        <v>36</v>
      </c>
      <c r="B11" s="4">
        <v>173891046.93000028</v>
      </c>
      <c r="D11" s="2" t="s">
        <v>54</v>
      </c>
      <c r="E11" s="4">
        <v>137590789.99000004</v>
      </c>
      <c r="G11" s="2" t="s">
        <v>31</v>
      </c>
      <c r="H11" s="4">
        <v>134770.06461966224</v>
      </c>
      <c r="J11" s="2">
        <v>2023</v>
      </c>
      <c r="K11" s="4">
        <v>136391212.71000001</v>
      </c>
    </row>
    <row r="12" spans="1:11" x14ac:dyDescent="0.35">
      <c r="A12" s="2" t="s">
        <v>91</v>
      </c>
      <c r="B12" s="4">
        <v>1338289739.98</v>
      </c>
      <c r="D12" s="2" t="s">
        <v>15</v>
      </c>
      <c r="E12" s="4">
        <v>131962345.78999992</v>
      </c>
      <c r="G12" s="2" t="s">
        <v>21</v>
      </c>
      <c r="H12" s="4">
        <v>132874.61523061403</v>
      </c>
      <c r="J12" s="2">
        <v>2024</v>
      </c>
      <c r="K12" s="4">
        <v>141296159.27999988</v>
      </c>
    </row>
    <row r="13" spans="1:11" x14ac:dyDescent="0.35">
      <c r="D13" s="2" t="s">
        <v>28</v>
      </c>
      <c r="E13" s="4">
        <v>128213318.59000003</v>
      </c>
      <c r="G13" s="2" t="s">
        <v>91</v>
      </c>
      <c r="H13" s="4">
        <v>133828.97399799968</v>
      </c>
      <c r="J13" s="2" t="s">
        <v>91</v>
      </c>
      <c r="K13" s="4">
        <v>1338289739.98</v>
      </c>
    </row>
    <row r="14" spans="1:11" x14ac:dyDescent="0.35">
      <c r="A14" s="6" t="s">
        <v>97</v>
      </c>
      <c r="B14" s="6"/>
      <c r="D14" s="2" t="s">
        <v>39</v>
      </c>
      <c r="E14" s="4">
        <v>134764342.25000009</v>
      </c>
    </row>
    <row r="15" spans="1:11" x14ac:dyDescent="0.35">
      <c r="A15" s="1" t="s">
        <v>90</v>
      </c>
      <c r="B15" t="s">
        <v>98</v>
      </c>
      <c r="D15" s="2" t="s">
        <v>48</v>
      </c>
      <c r="E15" s="4">
        <v>141783682.86999995</v>
      </c>
      <c r="G15" s="1" t="s">
        <v>90</v>
      </c>
      <c r="H15" t="s">
        <v>103</v>
      </c>
    </row>
    <row r="16" spans="1:11" x14ac:dyDescent="0.35">
      <c r="A16" s="2">
        <v>961</v>
      </c>
      <c r="B16">
        <v>1308.1299999999999</v>
      </c>
      <c r="D16" s="2" t="s">
        <v>23</v>
      </c>
      <c r="E16" s="4">
        <v>133450058.16999987</v>
      </c>
      <c r="G16" s="2" t="s">
        <v>45</v>
      </c>
      <c r="H16" s="4">
        <v>105504.80000000016</v>
      </c>
    </row>
    <row r="17" spans="1:8" x14ac:dyDescent="0.35">
      <c r="A17" s="2">
        <v>950</v>
      </c>
      <c r="B17">
        <v>1299.3100000000002</v>
      </c>
      <c r="D17" s="2" t="s">
        <v>46</v>
      </c>
      <c r="E17" s="4">
        <v>132588507.71999985</v>
      </c>
      <c r="G17" s="2" t="s">
        <v>35</v>
      </c>
      <c r="H17" s="4">
        <v>102064.66999999988</v>
      </c>
    </row>
    <row r="18" spans="1:8" x14ac:dyDescent="0.35">
      <c r="A18" s="2">
        <v>887</v>
      </c>
      <c r="B18">
        <v>1323.66</v>
      </c>
      <c r="D18" s="2" t="s">
        <v>55</v>
      </c>
      <c r="E18" s="4">
        <v>136493128.56999996</v>
      </c>
      <c r="G18" s="2" t="s">
        <v>50</v>
      </c>
      <c r="H18" s="4">
        <v>107366.96000000008</v>
      </c>
    </row>
    <row r="19" spans="1:8" x14ac:dyDescent="0.35">
      <c r="A19" s="2">
        <v>885</v>
      </c>
      <c r="B19">
        <v>1332.66</v>
      </c>
      <c r="D19" s="2" t="s">
        <v>61</v>
      </c>
      <c r="E19" s="4">
        <v>129050323.81000008</v>
      </c>
      <c r="G19" s="2" t="s">
        <v>22</v>
      </c>
      <c r="H19" s="4">
        <v>110394.84999999985</v>
      </c>
    </row>
    <row r="20" spans="1:8" x14ac:dyDescent="0.35">
      <c r="A20" s="2">
        <v>858</v>
      </c>
      <c r="B20">
        <v>1390.5500000000002</v>
      </c>
      <c r="D20" s="2" t="s">
        <v>91</v>
      </c>
      <c r="E20" s="4">
        <v>1338289739.9799998</v>
      </c>
      <c r="G20" s="2" t="s">
        <v>91</v>
      </c>
      <c r="H20" s="4">
        <v>425331.27999999997</v>
      </c>
    </row>
    <row r="21" spans="1:8" x14ac:dyDescent="0.35">
      <c r="A21" s="2">
        <v>786</v>
      </c>
      <c r="B21">
        <v>1307.2199999999998</v>
      </c>
    </row>
    <row r="22" spans="1:8" x14ac:dyDescent="0.35">
      <c r="A22" s="2">
        <v>684</v>
      </c>
      <c r="B22">
        <v>1321.96</v>
      </c>
      <c r="D22" s="6" t="s">
        <v>99</v>
      </c>
      <c r="E22" s="6"/>
    </row>
    <row r="23" spans="1:8" x14ac:dyDescent="0.35">
      <c r="A23" s="2">
        <v>552</v>
      </c>
      <c r="B23">
        <v>1370.3500000000001</v>
      </c>
      <c r="D23" s="1" t="s">
        <v>90</v>
      </c>
      <c r="E23" t="s">
        <v>100</v>
      </c>
      <c r="G23" s="1" t="s">
        <v>90</v>
      </c>
      <c r="H23" t="s">
        <v>88</v>
      </c>
    </row>
    <row r="24" spans="1:8" x14ac:dyDescent="0.35">
      <c r="A24" s="2">
        <v>203</v>
      </c>
      <c r="B24">
        <v>1617.8700000000001</v>
      </c>
      <c r="D24" s="2" t="s">
        <v>31</v>
      </c>
      <c r="E24" s="4">
        <v>134770.06461966224</v>
      </c>
      <c r="G24" s="2" t="s">
        <v>42</v>
      </c>
      <c r="H24" s="4">
        <v>457624415.23999906</v>
      </c>
    </row>
    <row r="25" spans="1:8" x14ac:dyDescent="0.35">
      <c r="A25" s="2">
        <v>144</v>
      </c>
      <c r="B25">
        <v>1320.07</v>
      </c>
      <c r="D25" s="2" t="s">
        <v>21</v>
      </c>
      <c r="E25" s="4">
        <v>132874.61523061403</v>
      </c>
      <c r="G25" s="2" t="s">
        <v>19</v>
      </c>
      <c r="H25" s="4">
        <v>445580876.46999991</v>
      </c>
    </row>
    <row r="26" spans="1:8" x14ac:dyDescent="0.35">
      <c r="A26" s="2" t="s">
        <v>91</v>
      </c>
      <c r="B26">
        <v>13591.780000000002</v>
      </c>
      <c r="D26" s="2" t="s">
        <v>91</v>
      </c>
      <c r="E26" s="4">
        <v>133828.97399799968</v>
      </c>
      <c r="G26" s="2" t="s">
        <v>27</v>
      </c>
      <c r="H26" s="4">
        <v>435084448.26999944</v>
      </c>
    </row>
    <row r="27" spans="1:8" x14ac:dyDescent="0.35">
      <c r="G27" s="2" t="s">
        <v>91</v>
      </c>
      <c r="H27" s="4">
        <v>1338289739.9799984</v>
      </c>
    </row>
    <row r="28" spans="1:8" x14ac:dyDescent="0.35">
      <c r="A28" s="6" t="s">
        <v>99</v>
      </c>
      <c r="B28" s="6"/>
    </row>
    <row r="29" spans="1:8" x14ac:dyDescent="0.35">
      <c r="A29" s="1" t="s">
        <v>90</v>
      </c>
      <c r="B29" t="s">
        <v>100</v>
      </c>
    </row>
    <row r="30" spans="1:8" x14ac:dyDescent="0.35">
      <c r="A30" s="2" t="s">
        <v>18</v>
      </c>
      <c r="B30" s="4">
        <v>133162.11798355175</v>
      </c>
    </row>
    <row r="31" spans="1:8" x14ac:dyDescent="0.35">
      <c r="A31" s="2" t="s">
        <v>26</v>
      </c>
      <c r="B31" s="4">
        <v>135764.85858333303</v>
      </c>
    </row>
    <row r="32" spans="1:8" x14ac:dyDescent="0.35">
      <c r="A32" s="2" t="s">
        <v>34</v>
      </c>
      <c r="B32" s="4">
        <v>132543.51557938609</v>
      </c>
    </row>
    <row r="33" spans="1:2" x14ac:dyDescent="0.35">
      <c r="A33" s="2" t="s">
        <v>91</v>
      </c>
      <c r="B33" s="4">
        <v>133828.97399800029</v>
      </c>
    </row>
  </sheetData>
  <mergeCells count="8">
    <mergeCell ref="G2:H2"/>
    <mergeCell ref="G9:H9"/>
    <mergeCell ref="A2:B2"/>
    <mergeCell ref="A14:B14"/>
    <mergeCell ref="A28:B28"/>
    <mergeCell ref="D2:E2"/>
    <mergeCell ref="D8:E8"/>
    <mergeCell ref="D22:E22"/>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E485D-868E-4F2D-823E-89FAE431D0A0}">
  <dimension ref="A1"/>
  <sheetViews>
    <sheetView showGridLines="0" tabSelected="1" zoomScaleNormal="100" workbookViewId="0">
      <selection activeCell="A3" sqref="A3:XFD3"/>
    </sheetView>
  </sheetViews>
  <sheetFormatPr defaultColWidth="9.1796875" defaultRowHeight="14.5" x14ac:dyDescent="0.35"/>
  <cols>
    <col min="1" max="16384" width="9.1796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CE227-9169-4649-9833-7D979EF9CC2D}">
  <dimension ref="A1:S10001"/>
  <sheetViews>
    <sheetView topLeftCell="D1" workbookViewId="0">
      <selection activeCell="S3" sqref="S3"/>
    </sheetView>
  </sheetViews>
  <sheetFormatPr defaultRowHeight="14.5" x14ac:dyDescent="0.35"/>
  <cols>
    <col min="1" max="1" width="15.7265625" bestFit="1" customWidth="1"/>
    <col min="2" max="2" width="24.453125" bestFit="1" customWidth="1"/>
    <col min="3" max="3" width="19.81640625" bestFit="1" customWidth="1"/>
    <col min="4" max="4" width="12.54296875" bestFit="1" customWidth="1"/>
    <col min="5" max="5" width="14.81640625" bestFit="1" customWidth="1"/>
    <col min="6" max="6" width="12.7265625" bestFit="1" customWidth="1"/>
    <col min="7" max="7" width="21.7265625" bestFit="1" customWidth="1"/>
    <col min="8" max="8" width="21" bestFit="1" customWidth="1"/>
    <col min="9" max="9" width="11.81640625" bestFit="1" customWidth="1"/>
    <col min="10" max="10" width="16.7265625" bestFit="1" customWidth="1"/>
    <col min="11" max="11" width="14" bestFit="1" customWidth="1"/>
    <col min="12" max="12" width="18.54296875" bestFit="1" customWidth="1"/>
    <col min="13" max="13" width="17.81640625" bestFit="1" customWidth="1"/>
    <col min="14" max="14" width="13.1796875" bestFit="1" customWidth="1"/>
    <col min="15" max="15" width="19.1796875" bestFit="1" customWidth="1"/>
    <col min="16" max="16" width="10.54296875" bestFit="1" customWidth="1"/>
    <col min="18" max="18" width="25.26953125" bestFit="1" customWidth="1"/>
    <col min="19" max="19" width="12.26953125" bestFit="1" customWidth="1"/>
  </cols>
  <sheetData>
    <row r="1" spans="1:19" x14ac:dyDescent="0.35">
      <c r="A1" t="s">
        <v>0</v>
      </c>
      <c r="B1" t="s">
        <v>1</v>
      </c>
      <c r="C1" t="s">
        <v>89</v>
      </c>
      <c r="D1" t="s">
        <v>2</v>
      </c>
      <c r="E1" t="s">
        <v>3</v>
      </c>
      <c r="F1" t="s">
        <v>4</v>
      </c>
      <c r="G1" t="s">
        <v>5</v>
      </c>
      <c r="H1" t="s">
        <v>6</v>
      </c>
      <c r="I1" t="s">
        <v>7</v>
      </c>
      <c r="J1" t="s">
        <v>8</v>
      </c>
      <c r="K1" t="s">
        <v>9</v>
      </c>
      <c r="L1" t="s">
        <v>10</v>
      </c>
      <c r="M1" t="s">
        <v>11</v>
      </c>
      <c r="N1" t="s">
        <v>12</v>
      </c>
      <c r="O1" t="s">
        <v>13</v>
      </c>
      <c r="P1" t="s">
        <v>14</v>
      </c>
    </row>
    <row r="2" spans="1:19" x14ac:dyDescent="0.35">
      <c r="A2" t="s">
        <v>15</v>
      </c>
      <c r="B2">
        <v>68.84</v>
      </c>
      <c r="C2">
        <v>102881.82</v>
      </c>
      <c r="D2" t="s">
        <v>16</v>
      </c>
      <c r="E2" t="s">
        <v>17</v>
      </c>
      <c r="F2">
        <v>252816</v>
      </c>
      <c r="G2">
        <v>2021</v>
      </c>
      <c r="H2">
        <v>672</v>
      </c>
      <c r="I2" t="s">
        <v>18</v>
      </c>
      <c r="J2">
        <v>78.41</v>
      </c>
      <c r="K2" t="s">
        <v>19</v>
      </c>
      <c r="L2">
        <v>2024</v>
      </c>
      <c r="M2" t="s">
        <v>20</v>
      </c>
      <c r="N2" t="s">
        <v>21</v>
      </c>
      <c r="O2">
        <v>149934.18</v>
      </c>
      <c r="P2" t="s">
        <v>22</v>
      </c>
      <c r="R2" s="3" t="s">
        <v>92</v>
      </c>
      <c r="S2" s="4">
        <f>AVERAGE(RawData_[Resale Price (INR)])</f>
        <v>133828.97399800061</v>
      </c>
    </row>
    <row r="3" spans="1:19" x14ac:dyDescent="0.35">
      <c r="A3" t="s">
        <v>23</v>
      </c>
      <c r="B3">
        <v>23.8</v>
      </c>
      <c r="C3">
        <v>64139.7</v>
      </c>
      <c r="D3" t="s">
        <v>24</v>
      </c>
      <c r="E3" t="s">
        <v>25</v>
      </c>
      <c r="F3">
        <v>131100</v>
      </c>
      <c r="G3">
        <v>2020</v>
      </c>
      <c r="H3">
        <v>769</v>
      </c>
      <c r="I3" t="s">
        <v>26</v>
      </c>
      <c r="J3">
        <v>89.98</v>
      </c>
      <c r="K3" t="s">
        <v>27</v>
      </c>
      <c r="L3">
        <v>2023</v>
      </c>
      <c r="M3" t="s">
        <v>20</v>
      </c>
      <c r="N3" t="s">
        <v>21</v>
      </c>
      <c r="O3">
        <v>66960.3</v>
      </c>
      <c r="P3" t="s">
        <v>22</v>
      </c>
      <c r="R3" s="3" t="s">
        <v>94</v>
      </c>
      <c r="S3" s="4">
        <f>AVERAGE(RawData_[Mileage (km/l)])</f>
        <v>67.188925999999938</v>
      </c>
    </row>
    <row r="4" spans="1:19" x14ac:dyDescent="0.35">
      <c r="A4" t="s">
        <v>28</v>
      </c>
      <c r="B4">
        <v>27.67</v>
      </c>
      <c r="C4">
        <v>59493.359999999986</v>
      </c>
      <c r="D4" t="s">
        <v>29</v>
      </c>
      <c r="E4" t="s">
        <v>30</v>
      </c>
      <c r="F4">
        <v>201016</v>
      </c>
      <c r="G4">
        <v>2020</v>
      </c>
      <c r="H4">
        <v>216</v>
      </c>
      <c r="I4" t="s">
        <v>26</v>
      </c>
      <c r="J4">
        <v>71.459999999999994</v>
      </c>
      <c r="K4" t="s">
        <v>19</v>
      </c>
      <c r="L4">
        <v>2023</v>
      </c>
      <c r="M4" t="s">
        <v>20</v>
      </c>
      <c r="N4" t="s">
        <v>31</v>
      </c>
      <c r="O4">
        <v>141522.64000000001</v>
      </c>
      <c r="P4" t="s">
        <v>22</v>
      </c>
      <c r="R4" s="3" t="s">
        <v>93</v>
      </c>
      <c r="S4" s="4">
        <f>AVERAGE(RawData_[Price Depreciation])</f>
        <v>90499.748401999925</v>
      </c>
    </row>
    <row r="5" spans="1:19" x14ac:dyDescent="0.35">
      <c r="A5" t="s">
        <v>15</v>
      </c>
      <c r="B5">
        <v>62.85</v>
      </c>
      <c r="C5">
        <v>76424.78</v>
      </c>
      <c r="D5" t="s">
        <v>32</v>
      </c>
      <c r="E5" t="s">
        <v>33</v>
      </c>
      <c r="F5">
        <v>132482</v>
      </c>
      <c r="G5">
        <v>2021</v>
      </c>
      <c r="H5">
        <v>556</v>
      </c>
      <c r="I5" t="s">
        <v>34</v>
      </c>
      <c r="J5">
        <v>51.73</v>
      </c>
      <c r="K5" t="s">
        <v>27</v>
      </c>
      <c r="L5">
        <v>2021</v>
      </c>
      <c r="M5" t="s">
        <v>20</v>
      </c>
      <c r="N5" t="s">
        <v>31</v>
      </c>
      <c r="O5">
        <v>56057.22</v>
      </c>
      <c r="P5" t="s">
        <v>35</v>
      </c>
      <c r="R5" s="3" t="s">
        <v>95</v>
      </c>
      <c r="S5" s="4">
        <f>AVERAGE(RawData_[Avg Daily Distance (km)])</f>
        <v>42.533127999999984</v>
      </c>
    </row>
    <row r="6" spans="1:19" x14ac:dyDescent="0.35">
      <c r="A6" t="s">
        <v>28</v>
      </c>
      <c r="B6">
        <v>10.62</v>
      </c>
      <c r="C6">
        <v>99257.640000000014</v>
      </c>
      <c r="D6" t="s">
        <v>36</v>
      </c>
      <c r="E6" t="s">
        <v>37</v>
      </c>
      <c r="F6">
        <v>231796</v>
      </c>
      <c r="G6">
        <v>2019</v>
      </c>
      <c r="H6">
        <v>298</v>
      </c>
      <c r="I6" t="s">
        <v>34</v>
      </c>
      <c r="J6">
        <v>54.72</v>
      </c>
      <c r="K6" t="s">
        <v>27</v>
      </c>
      <c r="L6">
        <v>2019</v>
      </c>
      <c r="M6" t="s">
        <v>38</v>
      </c>
      <c r="N6" t="s">
        <v>21</v>
      </c>
      <c r="O6">
        <v>132538.35999999999</v>
      </c>
      <c r="P6" t="s">
        <v>22</v>
      </c>
    </row>
    <row r="7" spans="1:19" x14ac:dyDescent="0.35">
      <c r="A7" t="s">
        <v>39</v>
      </c>
      <c r="B7">
        <v>47.71</v>
      </c>
      <c r="C7">
        <v>13372.550000000003</v>
      </c>
      <c r="D7" t="s">
        <v>40</v>
      </c>
      <c r="E7" t="s">
        <v>41</v>
      </c>
      <c r="F7">
        <v>60839</v>
      </c>
      <c r="G7">
        <v>2019</v>
      </c>
      <c r="H7">
        <v>386</v>
      </c>
      <c r="I7" t="s">
        <v>18</v>
      </c>
      <c r="J7">
        <v>92.08</v>
      </c>
      <c r="K7" t="s">
        <v>42</v>
      </c>
      <c r="L7">
        <v>2019</v>
      </c>
      <c r="M7" t="s">
        <v>38</v>
      </c>
      <c r="N7" t="s">
        <v>31</v>
      </c>
      <c r="O7">
        <v>47466.45</v>
      </c>
      <c r="P7" t="s">
        <v>22</v>
      </c>
    </row>
    <row r="8" spans="1:19" x14ac:dyDescent="0.35">
      <c r="A8" t="s">
        <v>39</v>
      </c>
      <c r="B8">
        <v>77.95</v>
      </c>
      <c r="C8">
        <v>174701.21</v>
      </c>
      <c r="D8" t="s">
        <v>16</v>
      </c>
      <c r="E8" t="s">
        <v>43</v>
      </c>
      <c r="F8">
        <v>349740</v>
      </c>
      <c r="G8">
        <v>2022</v>
      </c>
      <c r="H8">
        <v>970</v>
      </c>
      <c r="I8" t="s">
        <v>34</v>
      </c>
      <c r="J8">
        <v>58.28</v>
      </c>
      <c r="K8" t="s">
        <v>42</v>
      </c>
      <c r="L8">
        <v>2022</v>
      </c>
      <c r="M8" t="s">
        <v>44</v>
      </c>
      <c r="N8" t="s">
        <v>21</v>
      </c>
      <c r="O8">
        <v>175038.79</v>
      </c>
      <c r="P8" t="s">
        <v>45</v>
      </c>
    </row>
    <row r="9" spans="1:19" x14ac:dyDescent="0.35">
      <c r="A9" t="s">
        <v>46</v>
      </c>
      <c r="B9">
        <v>11.57</v>
      </c>
      <c r="C9">
        <v>97104.61</v>
      </c>
      <c r="D9" t="s">
        <v>32</v>
      </c>
      <c r="E9" t="s">
        <v>47</v>
      </c>
      <c r="F9">
        <v>193781</v>
      </c>
      <c r="G9">
        <v>2019</v>
      </c>
      <c r="H9">
        <v>375</v>
      </c>
      <c r="I9" t="s">
        <v>18</v>
      </c>
      <c r="J9">
        <v>61.48</v>
      </c>
      <c r="K9" t="s">
        <v>19</v>
      </c>
      <c r="L9">
        <v>2022</v>
      </c>
      <c r="M9" t="s">
        <v>44</v>
      </c>
      <c r="N9" t="s">
        <v>31</v>
      </c>
      <c r="O9">
        <v>96676.39</v>
      </c>
      <c r="P9" t="s">
        <v>22</v>
      </c>
    </row>
    <row r="10" spans="1:19" x14ac:dyDescent="0.35">
      <c r="A10" t="s">
        <v>48</v>
      </c>
      <c r="B10">
        <v>78.63</v>
      </c>
      <c r="C10">
        <v>41629.039999999994</v>
      </c>
      <c r="D10" t="s">
        <v>29</v>
      </c>
      <c r="E10" t="s">
        <v>49</v>
      </c>
      <c r="F10">
        <v>145538</v>
      </c>
      <c r="G10">
        <v>2022</v>
      </c>
      <c r="H10">
        <v>330</v>
      </c>
      <c r="I10" t="s">
        <v>18</v>
      </c>
      <c r="J10">
        <v>89.76</v>
      </c>
      <c r="K10" t="s">
        <v>19</v>
      </c>
      <c r="L10">
        <v>2023</v>
      </c>
      <c r="M10" t="s">
        <v>20</v>
      </c>
      <c r="N10" t="s">
        <v>31</v>
      </c>
      <c r="O10">
        <v>103908.96</v>
      </c>
      <c r="P10" t="s">
        <v>50</v>
      </c>
    </row>
    <row r="11" spans="1:19" x14ac:dyDescent="0.35">
      <c r="A11" t="s">
        <v>23</v>
      </c>
      <c r="B11">
        <v>22.94</v>
      </c>
      <c r="C11">
        <v>80734.5</v>
      </c>
      <c r="D11" t="s">
        <v>40</v>
      </c>
      <c r="E11" t="s">
        <v>51</v>
      </c>
      <c r="F11">
        <v>227055</v>
      </c>
      <c r="G11">
        <v>2024</v>
      </c>
      <c r="H11">
        <v>626</v>
      </c>
      <c r="I11" t="s">
        <v>26</v>
      </c>
      <c r="J11">
        <v>68.13</v>
      </c>
      <c r="K11" t="s">
        <v>27</v>
      </c>
      <c r="L11">
        <v>2024</v>
      </c>
      <c r="M11" t="s">
        <v>20</v>
      </c>
      <c r="N11" t="s">
        <v>21</v>
      </c>
      <c r="O11">
        <v>146320.5</v>
      </c>
      <c r="P11" t="s">
        <v>22</v>
      </c>
    </row>
    <row r="12" spans="1:19" x14ac:dyDescent="0.35">
      <c r="A12" t="s">
        <v>15</v>
      </c>
      <c r="B12">
        <v>24.14</v>
      </c>
      <c r="C12">
        <v>62018.91</v>
      </c>
      <c r="D12" t="s">
        <v>52</v>
      </c>
      <c r="E12" t="s">
        <v>53</v>
      </c>
      <c r="F12">
        <v>145061</v>
      </c>
      <c r="G12">
        <v>2024</v>
      </c>
      <c r="H12">
        <v>353</v>
      </c>
      <c r="I12" t="s">
        <v>34</v>
      </c>
      <c r="J12">
        <v>28.08</v>
      </c>
      <c r="K12" t="s">
        <v>42</v>
      </c>
      <c r="L12">
        <v>2024</v>
      </c>
      <c r="M12" t="s">
        <v>38</v>
      </c>
      <c r="N12" t="s">
        <v>21</v>
      </c>
      <c r="O12">
        <v>83042.09</v>
      </c>
      <c r="P12" t="s">
        <v>50</v>
      </c>
    </row>
    <row r="13" spans="1:19" x14ac:dyDescent="0.35">
      <c r="A13" t="s">
        <v>54</v>
      </c>
      <c r="B13">
        <v>19</v>
      </c>
      <c r="C13">
        <v>103014.97</v>
      </c>
      <c r="D13" t="s">
        <v>32</v>
      </c>
      <c r="E13" t="s">
        <v>47</v>
      </c>
      <c r="F13">
        <v>283629</v>
      </c>
      <c r="G13">
        <v>2019</v>
      </c>
      <c r="H13">
        <v>621</v>
      </c>
      <c r="I13" t="s">
        <v>34</v>
      </c>
      <c r="J13">
        <v>35.619999999999997</v>
      </c>
      <c r="K13" t="s">
        <v>42</v>
      </c>
      <c r="L13">
        <v>2019</v>
      </c>
      <c r="M13" t="s">
        <v>44</v>
      </c>
      <c r="N13" t="s">
        <v>31</v>
      </c>
      <c r="O13">
        <v>180614.03</v>
      </c>
      <c r="P13" t="s">
        <v>35</v>
      </c>
    </row>
    <row r="14" spans="1:19" x14ac:dyDescent="0.35">
      <c r="A14" t="s">
        <v>55</v>
      </c>
      <c r="B14">
        <v>38.380000000000003</v>
      </c>
      <c r="C14">
        <v>88040.700000000012</v>
      </c>
      <c r="D14" t="s">
        <v>32</v>
      </c>
      <c r="E14" t="s">
        <v>56</v>
      </c>
      <c r="F14">
        <v>323882</v>
      </c>
      <c r="G14">
        <v>2015</v>
      </c>
      <c r="H14">
        <v>674</v>
      </c>
      <c r="I14" t="s">
        <v>34</v>
      </c>
      <c r="J14">
        <v>26.99</v>
      </c>
      <c r="K14" t="s">
        <v>42</v>
      </c>
      <c r="L14">
        <v>2015</v>
      </c>
      <c r="M14" t="s">
        <v>44</v>
      </c>
      <c r="N14" t="s">
        <v>31</v>
      </c>
      <c r="O14">
        <v>235841.3</v>
      </c>
      <c r="P14" t="s">
        <v>22</v>
      </c>
    </row>
    <row r="15" spans="1:19" x14ac:dyDescent="0.35">
      <c r="A15" t="s">
        <v>15</v>
      </c>
      <c r="B15">
        <v>31.41</v>
      </c>
      <c r="C15">
        <v>173742.97</v>
      </c>
      <c r="D15" t="s">
        <v>36</v>
      </c>
      <c r="E15" t="s">
        <v>57</v>
      </c>
      <c r="F15">
        <v>313211</v>
      </c>
      <c r="G15">
        <v>2017</v>
      </c>
      <c r="H15">
        <v>241</v>
      </c>
      <c r="I15" t="s">
        <v>18</v>
      </c>
      <c r="J15">
        <v>78.78</v>
      </c>
      <c r="K15" t="s">
        <v>19</v>
      </c>
      <c r="L15">
        <v>2019</v>
      </c>
      <c r="M15" t="s">
        <v>44</v>
      </c>
      <c r="N15" t="s">
        <v>31</v>
      </c>
      <c r="O15">
        <v>139468.03</v>
      </c>
      <c r="P15" t="s">
        <v>50</v>
      </c>
    </row>
    <row r="16" spans="1:19" x14ac:dyDescent="0.35">
      <c r="A16" t="s">
        <v>28</v>
      </c>
      <c r="B16">
        <v>39.71</v>
      </c>
      <c r="C16">
        <v>47032.490000000005</v>
      </c>
      <c r="D16" t="s">
        <v>40</v>
      </c>
      <c r="E16" t="s">
        <v>58</v>
      </c>
      <c r="F16">
        <v>165864</v>
      </c>
      <c r="G16">
        <v>2024</v>
      </c>
      <c r="H16">
        <v>774</v>
      </c>
      <c r="I16" t="s">
        <v>18</v>
      </c>
      <c r="J16">
        <v>86.22</v>
      </c>
      <c r="K16" t="s">
        <v>42</v>
      </c>
      <c r="L16">
        <v>2024</v>
      </c>
      <c r="M16" t="s">
        <v>38</v>
      </c>
      <c r="N16" t="s">
        <v>21</v>
      </c>
      <c r="O16">
        <v>118831.51</v>
      </c>
      <c r="P16" t="s">
        <v>35</v>
      </c>
    </row>
    <row r="17" spans="1:16" x14ac:dyDescent="0.35">
      <c r="A17" t="s">
        <v>54</v>
      </c>
      <c r="B17">
        <v>46.96</v>
      </c>
      <c r="C17">
        <v>34467.880000000005</v>
      </c>
      <c r="D17" t="s">
        <v>32</v>
      </c>
      <c r="E17" t="s">
        <v>33</v>
      </c>
      <c r="F17">
        <v>106943</v>
      </c>
      <c r="G17">
        <v>2019</v>
      </c>
      <c r="H17">
        <v>980</v>
      </c>
      <c r="I17" t="s">
        <v>34</v>
      </c>
      <c r="J17">
        <v>56.58</v>
      </c>
      <c r="K17" t="s">
        <v>42</v>
      </c>
      <c r="L17">
        <v>2019</v>
      </c>
      <c r="M17" t="s">
        <v>44</v>
      </c>
      <c r="N17" t="s">
        <v>21</v>
      </c>
      <c r="O17">
        <v>72475.12</v>
      </c>
      <c r="P17" t="s">
        <v>22</v>
      </c>
    </row>
    <row r="18" spans="1:16" x14ac:dyDescent="0.35">
      <c r="A18" t="s">
        <v>59</v>
      </c>
      <c r="B18">
        <v>13.65</v>
      </c>
      <c r="C18">
        <v>124020.04999999999</v>
      </c>
      <c r="D18" t="s">
        <v>40</v>
      </c>
      <c r="E18" t="s">
        <v>58</v>
      </c>
      <c r="F18">
        <v>373959</v>
      </c>
      <c r="G18">
        <v>2020</v>
      </c>
      <c r="H18">
        <v>733</v>
      </c>
      <c r="I18" t="s">
        <v>34</v>
      </c>
      <c r="J18">
        <v>29.27</v>
      </c>
      <c r="K18" t="s">
        <v>42</v>
      </c>
      <c r="L18">
        <v>2020</v>
      </c>
      <c r="M18" t="s">
        <v>20</v>
      </c>
      <c r="N18" t="s">
        <v>31</v>
      </c>
      <c r="O18">
        <v>249938.95</v>
      </c>
      <c r="P18" t="s">
        <v>22</v>
      </c>
    </row>
    <row r="19" spans="1:16" x14ac:dyDescent="0.35">
      <c r="A19" t="s">
        <v>55</v>
      </c>
      <c r="B19">
        <v>53.78</v>
      </c>
      <c r="C19">
        <v>165494.46000000002</v>
      </c>
      <c r="D19" t="s">
        <v>16</v>
      </c>
      <c r="E19" t="s">
        <v>17</v>
      </c>
      <c r="F19">
        <v>288878</v>
      </c>
      <c r="G19">
        <v>2020</v>
      </c>
      <c r="H19">
        <v>659</v>
      </c>
      <c r="I19" t="s">
        <v>34</v>
      </c>
      <c r="J19">
        <v>26.89</v>
      </c>
      <c r="K19" t="s">
        <v>27</v>
      </c>
      <c r="L19">
        <v>2020</v>
      </c>
      <c r="M19" t="s">
        <v>44</v>
      </c>
      <c r="N19" t="s">
        <v>21</v>
      </c>
      <c r="O19">
        <v>123383.54</v>
      </c>
      <c r="P19" t="s">
        <v>45</v>
      </c>
    </row>
    <row r="20" spans="1:16" x14ac:dyDescent="0.35">
      <c r="A20" t="s">
        <v>23</v>
      </c>
      <c r="B20">
        <v>21.42</v>
      </c>
      <c r="C20">
        <v>149808.13</v>
      </c>
      <c r="D20" t="s">
        <v>32</v>
      </c>
      <c r="E20" t="s">
        <v>60</v>
      </c>
      <c r="F20">
        <v>287349</v>
      </c>
      <c r="G20">
        <v>2018</v>
      </c>
      <c r="H20">
        <v>665</v>
      </c>
      <c r="I20" t="s">
        <v>26</v>
      </c>
      <c r="J20">
        <v>62.43</v>
      </c>
      <c r="K20" t="s">
        <v>42</v>
      </c>
      <c r="L20">
        <v>2018</v>
      </c>
      <c r="M20" t="s">
        <v>20</v>
      </c>
      <c r="N20" t="s">
        <v>21</v>
      </c>
      <c r="O20">
        <v>137540.87</v>
      </c>
      <c r="P20" t="s">
        <v>50</v>
      </c>
    </row>
    <row r="21" spans="1:16" x14ac:dyDescent="0.35">
      <c r="A21" t="s">
        <v>61</v>
      </c>
      <c r="B21">
        <v>50.28</v>
      </c>
      <c r="C21">
        <v>84377.76</v>
      </c>
      <c r="D21" t="s">
        <v>40</v>
      </c>
      <c r="E21" t="s">
        <v>62</v>
      </c>
      <c r="F21">
        <v>159188</v>
      </c>
      <c r="G21">
        <v>2017</v>
      </c>
      <c r="H21">
        <v>441</v>
      </c>
      <c r="I21" t="s">
        <v>18</v>
      </c>
      <c r="J21">
        <v>71.8</v>
      </c>
      <c r="K21" t="s">
        <v>27</v>
      </c>
      <c r="L21">
        <v>2018</v>
      </c>
      <c r="M21" t="s">
        <v>20</v>
      </c>
      <c r="N21" t="s">
        <v>31</v>
      </c>
      <c r="O21">
        <v>74810.240000000005</v>
      </c>
      <c r="P21" t="s">
        <v>22</v>
      </c>
    </row>
    <row r="22" spans="1:16" x14ac:dyDescent="0.35">
      <c r="A22" t="s">
        <v>48</v>
      </c>
      <c r="B22">
        <v>25.39</v>
      </c>
      <c r="C22">
        <v>116879.69</v>
      </c>
      <c r="D22" t="s">
        <v>36</v>
      </c>
      <c r="E22" t="s">
        <v>63</v>
      </c>
      <c r="F22">
        <v>233599</v>
      </c>
      <c r="G22">
        <v>2021</v>
      </c>
      <c r="H22">
        <v>959</v>
      </c>
      <c r="I22" t="s">
        <v>26</v>
      </c>
      <c r="J22">
        <v>78.59</v>
      </c>
      <c r="K22" t="s">
        <v>19</v>
      </c>
      <c r="L22">
        <v>2021</v>
      </c>
      <c r="M22" t="s">
        <v>44</v>
      </c>
      <c r="N22" t="s">
        <v>31</v>
      </c>
      <c r="O22">
        <v>116719.31</v>
      </c>
      <c r="P22" t="s">
        <v>22</v>
      </c>
    </row>
    <row r="23" spans="1:16" x14ac:dyDescent="0.35">
      <c r="A23" t="s">
        <v>28</v>
      </c>
      <c r="B23">
        <v>28.45</v>
      </c>
      <c r="C23">
        <v>43785.179999999993</v>
      </c>
      <c r="D23" t="s">
        <v>24</v>
      </c>
      <c r="E23" t="s">
        <v>25</v>
      </c>
      <c r="F23">
        <v>124572</v>
      </c>
      <c r="G23">
        <v>2015</v>
      </c>
      <c r="H23">
        <v>177</v>
      </c>
      <c r="I23" t="s">
        <v>18</v>
      </c>
      <c r="J23">
        <v>93.33</v>
      </c>
      <c r="K23" t="s">
        <v>27</v>
      </c>
      <c r="L23">
        <v>2015</v>
      </c>
      <c r="M23" t="s">
        <v>38</v>
      </c>
      <c r="N23" t="s">
        <v>31</v>
      </c>
      <c r="O23">
        <v>80786.820000000007</v>
      </c>
      <c r="P23" t="s">
        <v>45</v>
      </c>
    </row>
    <row r="24" spans="1:16" x14ac:dyDescent="0.35">
      <c r="A24" t="s">
        <v>48</v>
      </c>
      <c r="B24">
        <v>55.57</v>
      </c>
      <c r="C24">
        <v>133531.26</v>
      </c>
      <c r="D24" t="s">
        <v>40</v>
      </c>
      <c r="E24" t="s">
        <v>51</v>
      </c>
      <c r="F24">
        <v>305977</v>
      </c>
      <c r="G24">
        <v>2017</v>
      </c>
      <c r="H24">
        <v>261</v>
      </c>
      <c r="I24" t="s">
        <v>26</v>
      </c>
      <c r="J24">
        <v>94.67</v>
      </c>
      <c r="K24" t="s">
        <v>19</v>
      </c>
      <c r="L24">
        <v>2023</v>
      </c>
      <c r="M24" t="s">
        <v>20</v>
      </c>
      <c r="N24" t="s">
        <v>31</v>
      </c>
      <c r="O24">
        <v>172445.74</v>
      </c>
      <c r="P24" t="s">
        <v>45</v>
      </c>
    </row>
    <row r="25" spans="1:16" x14ac:dyDescent="0.35">
      <c r="A25" t="s">
        <v>48</v>
      </c>
      <c r="B25">
        <v>73.150000000000006</v>
      </c>
      <c r="C25">
        <v>136639.91</v>
      </c>
      <c r="D25" t="s">
        <v>32</v>
      </c>
      <c r="E25" t="s">
        <v>60</v>
      </c>
      <c r="F25">
        <v>343743</v>
      </c>
      <c r="G25">
        <v>2019</v>
      </c>
      <c r="H25">
        <v>227</v>
      </c>
      <c r="I25" t="s">
        <v>26</v>
      </c>
      <c r="J25">
        <v>88.98</v>
      </c>
      <c r="K25" t="s">
        <v>27</v>
      </c>
      <c r="L25">
        <v>2020</v>
      </c>
      <c r="M25" t="s">
        <v>38</v>
      </c>
      <c r="N25" t="s">
        <v>31</v>
      </c>
      <c r="O25">
        <v>207103.09</v>
      </c>
      <c r="P25" t="s">
        <v>22</v>
      </c>
    </row>
    <row r="26" spans="1:16" x14ac:dyDescent="0.35">
      <c r="A26" t="s">
        <v>59</v>
      </c>
      <c r="B26">
        <v>10.94</v>
      </c>
      <c r="C26">
        <v>192176.69</v>
      </c>
      <c r="D26" t="s">
        <v>32</v>
      </c>
      <c r="E26" t="s">
        <v>60</v>
      </c>
      <c r="F26">
        <v>348864</v>
      </c>
      <c r="G26">
        <v>2021</v>
      </c>
      <c r="H26">
        <v>833</v>
      </c>
      <c r="I26" t="s">
        <v>34</v>
      </c>
      <c r="J26">
        <v>41.28</v>
      </c>
      <c r="K26" t="s">
        <v>19</v>
      </c>
      <c r="L26">
        <v>2021</v>
      </c>
      <c r="M26" t="s">
        <v>38</v>
      </c>
      <c r="N26" t="s">
        <v>31</v>
      </c>
      <c r="O26">
        <v>156687.31</v>
      </c>
      <c r="P26" t="s">
        <v>50</v>
      </c>
    </row>
    <row r="27" spans="1:16" x14ac:dyDescent="0.35">
      <c r="A27" t="s">
        <v>54</v>
      </c>
      <c r="B27">
        <v>17.059999999999999</v>
      </c>
      <c r="C27">
        <v>130868.57999999999</v>
      </c>
      <c r="D27" t="s">
        <v>32</v>
      </c>
      <c r="E27" t="s">
        <v>33</v>
      </c>
      <c r="F27">
        <v>276161</v>
      </c>
      <c r="G27">
        <v>2015</v>
      </c>
      <c r="H27">
        <v>880</v>
      </c>
      <c r="I27" t="s">
        <v>18</v>
      </c>
      <c r="J27">
        <v>78.25</v>
      </c>
      <c r="K27" t="s">
        <v>19</v>
      </c>
      <c r="L27">
        <v>2019</v>
      </c>
      <c r="M27" t="s">
        <v>38</v>
      </c>
      <c r="N27" t="s">
        <v>21</v>
      </c>
      <c r="O27">
        <v>145292.42000000001</v>
      </c>
      <c r="P27" t="s">
        <v>45</v>
      </c>
    </row>
    <row r="28" spans="1:16" x14ac:dyDescent="0.35">
      <c r="A28" t="s">
        <v>39</v>
      </c>
      <c r="B28">
        <v>37.17</v>
      </c>
      <c r="C28">
        <v>83394.7</v>
      </c>
      <c r="D28" t="s">
        <v>64</v>
      </c>
      <c r="E28" t="s">
        <v>65</v>
      </c>
      <c r="F28">
        <v>194846</v>
      </c>
      <c r="G28">
        <v>2016</v>
      </c>
      <c r="H28">
        <v>243</v>
      </c>
      <c r="I28" t="s">
        <v>26</v>
      </c>
      <c r="J28">
        <v>71.599999999999994</v>
      </c>
      <c r="K28" t="s">
        <v>27</v>
      </c>
      <c r="L28">
        <v>2018</v>
      </c>
      <c r="M28" t="s">
        <v>44</v>
      </c>
      <c r="N28" t="s">
        <v>31</v>
      </c>
      <c r="O28">
        <v>111451.3</v>
      </c>
      <c r="P28" t="s">
        <v>35</v>
      </c>
    </row>
    <row r="29" spans="1:16" x14ac:dyDescent="0.35">
      <c r="A29" t="s">
        <v>61</v>
      </c>
      <c r="B29">
        <v>12.26</v>
      </c>
      <c r="C29">
        <v>146036.01</v>
      </c>
      <c r="D29" t="s">
        <v>36</v>
      </c>
      <c r="E29" t="s">
        <v>66</v>
      </c>
      <c r="F29">
        <v>296387</v>
      </c>
      <c r="G29">
        <v>2016</v>
      </c>
      <c r="H29">
        <v>728</v>
      </c>
      <c r="I29" t="s">
        <v>18</v>
      </c>
      <c r="J29">
        <v>73.209999999999994</v>
      </c>
      <c r="K29" t="s">
        <v>42</v>
      </c>
      <c r="L29">
        <v>2016</v>
      </c>
      <c r="M29" t="s">
        <v>20</v>
      </c>
      <c r="N29" t="s">
        <v>31</v>
      </c>
      <c r="O29">
        <v>150350.99</v>
      </c>
      <c r="P29" t="s">
        <v>35</v>
      </c>
    </row>
    <row r="30" spans="1:16" x14ac:dyDescent="0.35">
      <c r="A30" t="s">
        <v>15</v>
      </c>
      <c r="B30">
        <v>25.34</v>
      </c>
      <c r="C30">
        <v>82243.91</v>
      </c>
      <c r="D30" t="s">
        <v>16</v>
      </c>
      <c r="E30" t="s">
        <v>17</v>
      </c>
      <c r="F30">
        <v>263389</v>
      </c>
      <c r="G30">
        <v>2023</v>
      </c>
      <c r="H30">
        <v>976</v>
      </c>
      <c r="I30" t="s">
        <v>34</v>
      </c>
      <c r="J30">
        <v>45.81</v>
      </c>
      <c r="K30" t="s">
        <v>42</v>
      </c>
      <c r="L30">
        <v>2023</v>
      </c>
      <c r="M30" t="s">
        <v>38</v>
      </c>
      <c r="N30" t="s">
        <v>31</v>
      </c>
      <c r="O30">
        <v>181145.09</v>
      </c>
      <c r="P30" t="s">
        <v>22</v>
      </c>
    </row>
    <row r="31" spans="1:16" x14ac:dyDescent="0.35">
      <c r="A31" t="s">
        <v>59</v>
      </c>
      <c r="B31">
        <v>51.69</v>
      </c>
      <c r="C31">
        <v>116099.84000000003</v>
      </c>
      <c r="D31" t="s">
        <v>24</v>
      </c>
      <c r="E31" t="s">
        <v>25</v>
      </c>
      <c r="F31">
        <v>390158</v>
      </c>
      <c r="G31">
        <v>2018</v>
      </c>
      <c r="H31">
        <v>620</v>
      </c>
      <c r="I31" t="s">
        <v>34</v>
      </c>
      <c r="J31">
        <v>29.77</v>
      </c>
      <c r="K31" t="s">
        <v>42</v>
      </c>
      <c r="L31">
        <v>2018</v>
      </c>
      <c r="M31" t="s">
        <v>20</v>
      </c>
      <c r="N31" t="s">
        <v>21</v>
      </c>
      <c r="O31">
        <v>274058.15999999997</v>
      </c>
      <c r="P31" t="s">
        <v>45</v>
      </c>
    </row>
    <row r="32" spans="1:16" x14ac:dyDescent="0.35">
      <c r="A32" t="s">
        <v>28</v>
      </c>
      <c r="B32">
        <v>78.17</v>
      </c>
      <c r="C32">
        <v>66666.06</v>
      </c>
      <c r="D32" t="s">
        <v>36</v>
      </c>
      <c r="E32" t="s">
        <v>57</v>
      </c>
      <c r="F32">
        <v>124319</v>
      </c>
      <c r="G32">
        <v>2021</v>
      </c>
      <c r="H32">
        <v>370</v>
      </c>
      <c r="I32" t="s">
        <v>34</v>
      </c>
      <c r="J32">
        <v>33.15</v>
      </c>
      <c r="K32" t="s">
        <v>27</v>
      </c>
      <c r="L32">
        <v>2022</v>
      </c>
      <c r="M32" t="s">
        <v>38</v>
      </c>
      <c r="N32" t="s">
        <v>31</v>
      </c>
      <c r="O32">
        <v>57652.94</v>
      </c>
      <c r="P32" t="s">
        <v>22</v>
      </c>
    </row>
    <row r="33" spans="1:16" x14ac:dyDescent="0.35">
      <c r="A33" t="s">
        <v>23</v>
      </c>
      <c r="B33">
        <v>33.03</v>
      </c>
      <c r="C33">
        <v>105237.87</v>
      </c>
      <c r="D33" t="s">
        <v>24</v>
      </c>
      <c r="E33" t="s">
        <v>67</v>
      </c>
      <c r="F33">
        <v>301300</v>
      </c>
      <c r="G33">
        <v>2019</v>
      </c>
      <c r="H33">
        <v>202</v>
      </c>
      <c r="I33" t="s">
        <v>18</v>
      </c>
      <c r="J33">
        <v>97.13</v>
      </c>
      <c r="K33" t="s">
        <v>27</v>
      </c>
      <c r="L33">
        <v>2024</v>
      </c>
      <c r="M33" t="s">
        <v>20</v>
      </c>
      <c r="N33" t="s">
        <v>21</v>
      </c>
      <c r="O33">
        <v>196062.13</v>
      </c>
      <c r="P33" t="s">
        <v>35</v>
      </c>
    </row>
    <row r="34" spans="1:16" x14ac:dyDescent="0.35">
      <c r="A34" t="s">
        <v>59</v>
      </c>
      <c r="B34">
        <v>72.94</v>
      </c>
      <c r="C34">
        <v>25698.100000000006</v>
      </c>
      <c r="D34" t="s">
        <v>40</v>
      </c>
      <c r="E34" t="s">
        <v>68</v>
      </c>
      <c r="F34">
        <v>93080</v>
      </c>
      <c r="G34">
        <v>2019</v>
      </c>
      <c r="H34">
        <v>829</v>
      </c>
      <c r="I34" t="s">
        <v>26</v>
      </c>
      <c r="J34">
        <v>99.48</v>
      </c>
      <c r="K34" t="s">
        <v>19</v>
      </c>
      <c r="L34">
        <v>2020</v>
      </c>
      <c r="M34" t="s">
        <v>20</v>
      </c>
      <c r="N34" t="s">
        <v>31</v>
      </c>
      <c r="O34">
        <v>67381.899999999994</v>
      </c>
      <c r="P34" t="s">
        <v>45</v>
      </c>
    </row>
    <row r="35" spans="1:16" x14ac:dyDescent="0.35">
      <c r="A35" t="s">
        <v>15</v>
      </c>
      <c r="B35">
        <v>29.17</v>
      </c>
      <c r="C35">
        <v>96708.239999999991</v>
      </c>
      <c r="D35" t="s">
        <v>36</v>
      </c>
      <c r="E35" t="s">
        <v>37</v>
      </c>
      <c r="F35">
        <v>269787</v>
      </c>
      <c r="G35">
        <v>2022</v>
      </c>
      <c r="H35">
        <v>646</v>
      </c>
      <c r="I35" t="s">
        <v>18</v>
      </c>
      <c r="J35">
        <v>95.65</v>
      </c>
      <c r="K35" t="s">
        <v>19</v>
      </c>
      <c r="L35">
        <v>2023</v>
      </c>
      <c r="M35" t="s">
        <v>38</v>
      </c>
      <c r="N35" t="s">
        <v>21</v>
      </c>
      <c r="O35">
        <v>173078.76</v>
      </c>
      <c r="P35" t="s">
        <v>45</v>
      </c>
    </row>
    <row r="36" spans="1:16" x14ac:dyDescent="0.35">
      <c r="A36" t="s">
        <v>28</v>
      </c>
      <c r="B36">
        <v>45.65</v>
      </c>
      <c r="C36">
        <v>42226.509999999995</v>
      </c>
      <c r="D36" t="s">
        <v>40</v>
      </c>
      <c r="E36" t="s">
        <v>51</v>
      </c>
      <c r="F36">
        <v>143467</v>
      </c>
      <c r="G36">
        <v>2023</v>
      </c>
      <c r="H36">
        <v>151</v>
      </c>
      <c r="I36" t="s">
        <v>34</v>
      </c>
      <c r="J36">
        <v>31.09</v>
      </c>
      <c r="K36" t="s">
        <v>19</v>
      </c>
      <c r="L36">
        <v>2023</v>
      </c>
      <c r="M36" t="s">
        <v>44</v>
      </c>
      <c r="N36" t="s">
        <v>21</v>
      </c>
      <c r="O36">
        <v>101240.49</v>
      </c>
      <c r="P36" t="s">
        <v>50</v>
      </c>
    </row>
    <row r="37" spans="1:16" x14ac:dyDescent="0.35">
      <c r="A37" t="s">
        <v>55</v>
      </c>
      <c r="B37">
        <v>33.979999999999997</v>
      </c>
      <c r="C37">
        <v>40457.120000000003</v>
      </c>
      <c r="D37" t="s">
        <v>52</v>
      </c>
      <c r="E37" t="s">
        <v>69</v>
      </c>
      <c r="F37">
        <v>96480</v>
      </c>
      <c r="G37">
        <v>2017</v>
      </c>
      <c r="H37">
        <v>648</v>
      </c>
      <c r="I37" t="s">
        <v>26</v>
      </c>
      <c r="J37">
        <v>77.42</v>
      </c>
      <c r="K37" t="s">
        <v>19</v>
      </c>
      <c r="L37">
        <v>2021</v>
      </c>
      <c r="M37" t="s">
        <v>38</v>
      </c>
      <c r="N37" t="s">
        <v>31</v>
      </c>
      <c r="O37">
        <v>56022.879999999997</v>
      </c>
      <c r="P37" t="s">
        <v>45</v>
      </c>
    </row>
    <row r="38" spans="1:16" x14ac:dyDescent="0.35">
      <c r="A38" t="s">
        <v>46</v>
      </c>
      <c r="B38">
        <v>18.12</v>
      </c>
      <c r="C38">
        <v>94466.32</v>
      </c>
      <c r="D38" t="s">
        <v>36</v>
      </c>
      <c r="E38" t="s">
        <v>70</v>
      </c>
      <c r="F38">
        <v>367986</v>
      </c>
      <c r="G38">
        <v>2020</v>
      </c>
      <c r="H38">
        <v>248</v>
      </c>
      <c r="I38" t="s">
        <v>18</v>
      </c>
      <c r="J38">
        <v>83.93</v>
      </c>
      <c r="K38" t="s">
        <v>19</v>
      </c>
      <c r="L38">
        <v>2021</v>
      </c>
      <c r="M38" t="s">
        <v>20</v>
      </c>
      <c r="N38" t="s">
        <v>31</v>
      </c>
      <c r="O38">
        <v>273519.68</v>
      </c>
      <c r="P38" t="s">
        <v>50</v>
      </c>
    </row>
    <row r="39" spans="1:16" x14ac:dyDescent="0.35">
      <c r="A39" t="s">
        <v>54</v>
      </c>
      <c r="B39">
        <v>17.48</v>
      </c>
      <c r="C39">
        <v>45626.359999999986</v>
      </c>
      <c r="D39" t="s">
        <v>32</v>
      </c>
      <c r="E39" t="s">
        <v>47</v>
      </c>
      <c r="F39">
        <v>177033</v>
      </c>
      <c r="G39">
        <v>2019</v>
      </c>
      <c r="H39">
        <v>482</v>
      </c>
      <c r="I39" t="s">
        <v>34</v>
      </c>
      <c r="J39">
        <v>58.35</v>
      </c>
      <c r="K39" t="s">
        <v>27</v>
      </c>
      <c r="L39">
        <v>2024</v>
      </c>
      <c r="M39" t="s">
        <v>20</v>
      </c>
      <c r="N39" t="s">
        <v>21</v>
      </c>
      <c r="O39">
        <v>131406.64000000001</v>
      </c>
      <c r="P39" t="s">
        <v>35</v>
      </c>
    </row>
    <row r="40" spans="1:16" x14ac:dyDescent="0.35">
      <c r="A40" t="s">
        <v>23</v>
      </c>
      <c r="B40">
        <v>25.74</v>
      </c>
      <c r="C40">
        <v>56170.899999999994</v>
      </c>
      <c r="D40" t="s">
        <v>52</v>
      </c>
      <c r="E40" t="s">
        <v>53</v>
      </c>
      <c r="F40">
        <v>218145</v>
      </c>
      <c r="G40">
        <v>2016</v>
      </c>
      <c r="H40">
        <v>643</v>
      </c>
      <c r="I40" t="s">
        <v>26</v>
      </c>
      <c r="J40">
        <v>65.22</v>
      </c>
      <c r="K40" t="s">
        <v>19</v>
      </c>
      <c r="L40">
        <v>2023</v>
      </c>
      <c r="M40" t="s">
        <v>44</v>
      </c>
      <c r="N40" t="s">
        <v>21</v>
      </c>
      <c r="O40">
        <v>161974.1</v>
      </c>
      <c r="P40" t="s">
        <v>50</v>
      </c>
    </row>
    <row r="41" spans="1:16" x14ac:dyDescent="0.35">
      <c r="A41" t="s">
        <v>23</v>
      </c>
      <c r="B41">
        <v>79.180000000000007</v>
      </c>
      <c r="C41">
        <v>60355.75</v>
      </c>
      <c r="D41" t="s">
        <v>52</v>
      </c>
      <c r="E41" t="s">
        <v>69</v>
      </c>
      <c r="F41">
        <v>133793</v>
      </c>
      <c r="G41">
        <v>2015</v>
      </c>
      <c r="H41">
        <v>507</v>
      </c>
      <c r="I41" t="s">
        <v>18</v>
      </c>
      <c r="J41">
        <v>77.83</v>
      </c>
      <c r="K41" t="s">
        <v>42</v>
      </c>
      <c r="L41">
        <v>2015</v>
      </c>
      <c r="M41" t="s">
        <v>44</v>
      </c>
      <c r="N41" t="s">
        <v>21</v>
      </c>
      <c r="O41">
        <v>73437.25</v>
      </c>
      <c r="P41" t="s">
        <v>35</v>
      </c>
    </row>
    <row r="42" spans="1:16" x14ac:dyDescent="0.35">
      <c r="A42" t="s">
        <v>55</v>
      </c>
      <c r="B42">
        <v>64.42</v>
      </c>
      <c r="C42">
        <v>143148.51</v>
      </c>
      <c r="D42" t="s">
        <v>36</v>
      </c>
      <c r="E42" t="s">
        <v>66</v>
      </c>
      <c r="F42">
        <v>292817</v>
      </c>
      <c r="G42">
        <v>2021</v>
      </c>
      <c r="H42">
        <v>828</v>
      </c>
      <c r="I42" t="s">
        <v>18</v>
      </c>
      <c r="J42">
        <v>70.73</v>
      </c>
      <c r="K42" t="s">
        <v>42</v>
      </c>
      <c r="L42">
        <v>2021</v>
      </c>
      <c r="M42" t="s">
        <v>44</v>
      </c>
      <c r="N42" t="s">
        <v>21</v>
      </c>
      <c r="O42">
        <v>149668.49</v>
      </c>
      <c r="P42" t="s">
        <v>22</v>
      </c>
    </row>
    <row r="43" spans="1:16" x14ac:dyDescent="0.35">
      <c r="A43" t="s">
        <v>61</v>
      </c>
      <c r="B43">
        <v>29.76</v>
      </c>
      <c r="C43">
        <v>17547.07</v>
      </c>
      <c r="D43" t="s">
        <v>40</v>
      </c>
      <c r="E43" t="s">
        <v>62</v>
      </c>
      <c r="F43">
        <v>74456</v>
      </c>
      <c r="G43">
        <v>2017</v>
      </c>
      <c r="H43">
        <v>531</v>
      </c>
      <c r="I43" t="s">
        <v>34</v>
      </c>
      <c r="J43">
        <v>25.56</v>
      </c>
      <c r="K43" t="s">
        <v>27</v>
      </c>
      <c r="L43">
        <v>2023</v>
      </c>
      <c r="M43" t="s">
        <v>20</v>
      </c>
      <c r="N43" t="s">
        <v>31</v>
      </c>
      <c r="O43">
        <v>56908.93</v>
      </c>
      <c r="P43" t="s">
        <v>50</v>
      </c>
    </row>
    <row r="44" spans="1:16" x14ac:dyDescent="0.35">
      <c r="A44" t="s">
        <v>48</v>
      </c>
      <c r="B44">
        <v>42.6</v>
      </c>
      <c r="C44">
        <v>197525.11</v>
      </c>
      <c r="D44" t="s">
        <v>64</v>
      </c>
      <c r="E44" t="s">
        <v>71</v>
      </c>
      <c r="F44">
        <v>355891</v>
      </c>
      <c r="G44">
        <v>2020</v>
      </c>
      <c r="H44">
        <v>687</v>
      </c>
      <c r="I44" t="s">
        <v>26</v>
      </c>
      <c r="J44">
        <v>93.85</v>
      </c>
      <c r="K44" t="s">
        <v>42</v>
      </c>
      <c r="L44">
        <v>2020</v>
      </c>
      <c r="M44" t="s">
        <v>44</v>
      </c>
      <c r="N44" t="s">
        <v>21</v>
      </c>
      <c r="O44">
        <v>158365.89000000001</v>
      </c>
      <c r="P44" t="s">
        <v>35</v>
      </c>
    </row>
    <row r="45" spans="1:16" x14ac:dyDescent="0.35">
      <c r="A45" t="s">
        <v>46</v>
      </c>
      <c r="B45">
        <v>74.11</v>
      </c>
      <c r="C45">
        <v>77811.399999999994</v>
      </c>
      <c r="D45" t="s">
        <v>52</v>
      </c>
      <c r="E45" t="s">
        <v>69</v>
      </c>
      <c r="F45">
        <v>257193</v>
      </c>
      <c r="G45">
        <v>2019</v>
      </c>
      <c r="H45">
        <v>434</v>
      </c>
      <c r="I45" t="s">
        <v>34</v>
      </c>
      <c r="J45">
        <v>59.84</v>
      </c>
      <c r="K45" t="s">
        <v>19</v>
      </c>
      <c r="L45">
        <v>2019</v>
      </c>
      <c r="M45" t="s">
        <v>44</v>
      </c>
      <c r="N45" t="s">
        <v>31</v>
      </c>
      <c r="O45">
        <v>179381.6</v>
      </c>
      <c r="P45" t="s">
        <v>45</v>
      </c>
    </row>
    <row r="46" spans="1:16" x14ac:dyDescent="0.35">
      <c r="A46" t="s">
        <v>23</v>
      </c>
      <c r="B46">
        <v>79</v>
      </c>
      <c r="C46">
        <v>29079.410000000003</v>
      </c>
      <c r="D46" t="s">
        <v>29</v>
      </c>
      <c r="E46" t="s">
        <v>49</v>
      </c>
      <c r="F46">
        <v>71253</v>
      </c>
      <c r="G46">
        <v>2020</v>
      </c>
      <c r="H46">
        <v>652</v>
      </c>
      <c r="I46" t="s">
        <v>26</v>
      </c>
      <c r="J46">
        <v>63.97</v>
      </c>
      <c r="K46" t="s">
        <v>27</v>
      </c>
      <c r="L46">
        <v>2022</v>
      </c>
      <c r="M46" t="s">
        <v>20</v>
      </c>
      <c r="N46" t="s">
        <v>31</v>
      </c>
      <c r="O46">
        <v>42173.59</v>
      </c>
      <c r="P46" t="s">
        <v>45</v>
      </c>
    </row>
    <row r="47" spans="1:16" x14ac:dyDescent="0.35">
      <c r="A47" t="s">
        <v>48</v>
      </c>
      <c r="B47">
        <v>67.67</v>
      </c>
      <c r="C47">
        <v>67825.56</v>
      </c>
      <c r="D47" t="s">
        <v>52</v>
      </c>
      <c r="E47" t="s">
        <v>72</v>
      </c>
      <c r="F47">
        <v>133844</v>
      </c>
      <c r="G47">
        <v>2024</v>
      </c>
      <c r="H47">
        <v>617</v>
      </c>
      <c r="I47" t="s">
        <v>18</v>
      </c>
      <c r="J47">
        <v>63.25</v>
      </c>
      <c r="K47" t="s">
        <v>27</v>
      </c>
      <c r="L47">
        <v>2024</v>
      </c>
      <c r="M47" t="s">
        <v>38</v>
      </c>
      <c r="N47" t="s">
        <v>31</v>
      </c>
      <c r="O47">
        <v>66018.44</v>
      </c>
      <c r="P47" t="s">
        <v>35</v>
      </c>
    </row>
    <row r="48" spans="1:16" x14ac:dyDescent="0.35">
      <c r="A48" t="s">
        <v>54</v>
      </c>
      <c r="B48">
        <v>32.57</v>
      </c>
      <c r="C48">
        <v>52911.18</v>
      </c>
      <c r="D48" t="s">
        <v>24</v>
      </c>
      <c r="E48" t="s">
        <v>73</v>
      </c>
      <c r="F48">
        <v>95632</v>
      </c>
      <c r="G48">
        <v>2024</v>
      </c>
      <c r="H48">
        <v>710</v>
      </c>
      <c r="I48" t="s">
        <v>18</v>
      </c>
      <c r="J48">
        <v>99.24</v>
      </c>
      <c r="K48" t="s">
        <v>19</v>
      </c>
      <c r="L48">
        <v>2024</v>
      </c>
      <c r="M48" t="s">
        <v>38</v>
      </c>
      <c r="N48" t="s">
        <v>21</v>
      </c>
      <c r="O48">
        <v>42720.82</v>
      </c>
      <c r="P48" t="s">
        <v>22</v>
      </c>
    </row>
    <row r="49" spans="1:16" x14ac:dyDescent="0.35">
      <c r="A49" t="s">
        <v>39</v>
      </c>
      <c r="B49">
        <v>32.869999999999997</v>
      </c>
      <c r="C49">
        <v>51351.380000000005</v>
      </c>
      <c r="D49" t="s">
        <v>24</v>
      </c>
      <c r="E49" t="s">
        <v>74</v>
      </c>
      <c r="F49">
        <v>191773</v>
      </c>
      <c r="G49">
        <v>2023</v>
      </c>
      <c r="H49">
        <v>828</v>
      </c>
      <c r="I49" t="s">
        <v>26</v>
      </c>
      <c r="J49">
        <v>98.66</v>
      </c>
      <c r="K49" t="s">
        <v>42</v>
      </c>
      <c r="L49">
        <v>2023</v>
      </c>
      <c r="M49" t="s">
        <v>44</v>
      </c>
      <c r="N49" t="s">
        <v>21</v>
      </c>
      <c r="O49">
        <v>140421.62</v>
      </c>
      <c r="P49" t="s">
        <v>35</v>
      </c>
    </row>
    <row r="50" spans="1:16" x14ac:dyDescent="0.35">
      <c r="A50" t="s">
        <v>39</v>
      </c>
      <c r="B50">
        <v>62.48</v>
      </c>
      <c r="C50">
        <v>41608.929999999993</v>
      </c>
      <c r="D50" t="s">
        <v>52</v>
      </c>
      <c r="E50" t="s">
        <v>72</v>
      </c>
      <c r="F50">
        <v>147474</v>
      </c>
      <c r="G50">
        <v>2023</v>
      </c>
      <c r="H50">
        <v>755</v>
      </c>
      <c r="I50" t="s">
        <v>18</v>
      </c>
      <c r="J50">
        <v>78.209999999999994</v>
      </c>
      <c r="K50" t="s">
        <v>19</v>
      </c>
      <c r="L50">
        <v>2024</v>
      </c>
      <c r="M50" t="s">
        <v>20</v>
      </c>
      <c r="N50" t="s">
        <v>21</v>
      </c>
      <c r="O50">
        <v>105865.07</v>
      </c>
      <c r="P50" t="s">
        <v>50</v>
      </c>
    </row>
    <row r="51" spans="1:16" x14ac:dyDescent="0.35">
      <c r="A51" t="s">
        <v>55</v>
      </c>
      <c r="B51">
        <v>41.44</v>
      </c>
      <c r="C51">
        <v>75659.890000000014</v>
      </c>
      <c r="D51" t="s">
        <v>36</v>
      </c>
      <c r="E51" t="s">
        <v>70</v>
      </c>
      <c r="F51">
        <v>300933</v>
      </c>
      <c r="G51">
        <v>2021</v>
      </c>
      <c r="H51">
        <v>696</v>
      </c>
      <c r="I51" t="s">
        <v>26</v>
      </c>
      <c r="J51">
        <v>65.099999999999994</v>
      </c>
      <c r="K51" t="s">
        <v>42</v>
      </c>
      <c r="L51">
        <v>2021</v>
      </c>
      <c r="M51" t="s">
        <v>44</v>
      </c>
      <c r="N51" t="s">
        <v>31</v>
      </c>
      <c r="O51">
        <v>225273.11</v>
      </c>
      <c r="P51" t="s">
        <v>45</v>
      </c>
    </row>
    <row r="52" spans="1:16" x14ac:dyDescent="0.35">
      <c r="A52" t="s">
        <v>54</v>
      </c>
      <c r="B52">
        <v>52.31</v>
      </c>
      <c r="C52">
        <v>52520</v>
      </c>
      <c r="D52" t="s">
        <v>52</v>
      </c>
      <c r="E52" t="s">
        <v>69</v>
      </c>
      <c r="F52">
        <v>99895</v>
      </c>
      <c r="G52">
        <v>2016</v>
      </c>
      <c r="H52">
        <v>893</v>
      </c>
      <c r="I52" t="s">
        <v>34</v>
      </c>
      <c r="J52">
        <v>26.33</v>
      </c>
      <c r="K52" t="s">
        <v>42</v>
      </c>
      <c r="L52">
        <v>2016</v>
      </c>
      <c r="M52" t="s">
        <v>38</v>
      </c>
      <c r="N52" t="s">
        <v>31</v>
      </c>
      <c r="O52">
        <v>47375</v>
      </c>
      <c r="P52" t="s">
        <v>35</v>
      </c>
    </row>
    <row r="53" spans="1:16" x14ac:dyDescent="0.35">
      <c r="A53" t="s">
        <v>61</v>
      </c>
      <c r="B53">
        <v>28.27</v>
      </c>
      <c r="C53">
        <v>76125.72</v>
      </c>
      <c r="D53" t="s">
        <v>29</v>
      </c>
      <c r="E53" t="s">
        <v>75</v>
      </c>
      <c r="F53">
        <v>217205</v>
      </c>
      <c r="G53">
        <v>2019</v>
      </c>
      <c r="H53">
        <v>270</v>
      </c>
      <c r="I53" t="s">
        <v>26</v>
      </c>
      <c r="J53">
        <v>64.06</v>
      </c>
      <c r="K53" t="s">
        <v>19</v>
      </c>
      <c r="L53">
        <v>2021</v>
      </c>
      <c r="M53" t="s">
        <v>38</v>
      </c>
      <c r="N53" t="s">
        <v>31</v>
      </c>
      <c r="O53">
        <v>141079.28</v>
      </c>
      <c r="P53" t="s">
        <v>22</v>
      </c>
    </row>
    <row r="54" spans="1:16" x14ac:dyDescent="0.35">
      <c r="A54" t="s">
        <v>55</v>
      </c>
      <c r="B54">
        <v>75.790000000000006</v>
      </c>
      <c r="C54">
        <v>104462.22</v>
      </c>
      <c r="D54" t="s">
        <v>64</v>
      </c>
      <c r="E54" t="s">
        <v>76</v>
      </c>
      <c r="F54">
        <v>233723</v>
      </c>
      <c r="G54">
        <v>2016</v>
      </c>
      <c r="H54">
        <v>660</v>
      </c>
      <c r="I54" t="s">
        <v>34</v>
      </c>
      <c r="J54">
        <v>57.14</v>
      </c>
      <c r="K54" t="s">
        <v>19</v>
      </c>
      <c r="L54">
        <v>2017</v>
      </c>
      <c r="M54" t="s">
        <v>20</v>
      </c>
      <c r="N54" t="s">
        <v>31</v>
      </c>
      <c r="O54">
        <v>129260.78</v>
      </c>
      <c r="P54" t="s">
        <v>22</v>
      </c>
    </row>
    <row r="55" spans="1:16" x14ac:dyDescent="0.35">
      <c r="A55" t="s">
        <v>54</v>
      </c>
      <c r="B55">
        <v>46.83</v>
      </c>
      <c r="C55">
        <v>29958.519999999997</v>
      </c>
      <c r="D55" t="s">
        <v>16</v>
      </c>
      <c r="E55" t="s">
        <v>43</v>
      </c>
      <c r="F55">
        <v>83677</v>
      </c>
      <c r="G55">
        <v>2018</v>
      </c>
      <c r="H55">
        <v>210</v>
      </c>
      <c r="I55" t="s">
        <v>34</v>
      </c>
      <c r="J55">
        <v>26.01</v>
      </c>
      <c r="K55" t="s">
        <v>19</v>
      </c>
      <c r="L55">
        <v>2023</v>
      </c>
      <c r="M55" t="s">
        <v>38</v>
      </c>
      <c r="N55" t="s">
        <v>31</v>
      </c>
      <c r="O55">
        <v>53718.48</v>
      </c>
      <c r="P55" t="s">
        <v>50</v>
      </c>
    </row>
    <row r="56" spans="1:16" x14ac:dyDescent="0.35">
      <c r="A56" t="s">
        <v>46</v>
      </c>
      <c r="B56">
        <v>41.97</v>
      </c>
      <c r="C56">
        <v>155648.5</v>
      </c>
      <c r="D56" t="s">
        <v>16</v>
      </c>
      <c r="E56" t="s">
        <v>77</v>
      </c>
      <c r="F56">
        <v>261848</v>
      </c>
      <c r="G56">
        <v>2016</v>
      </c>
      <c r="H56">
        <v>637</v>
      </c>
      <c r="I56" t="s">
        <v>26</v>
      </c>
      <c r="J56">
        <v>99.08</v>
      </c>
      <c r="K56" t="s">
        <v>19</v>
      </c>
      <c r="L56">
        <v>2016</v>
      </c>
      <c r="M56" t="s">
        <v>38</v>
      </c>
      <c r="N56" t="s">
        <v>31</v>
      </c>
      <c r="O56">
        <v>106199.5</v>
      </c>
      <c r="P56" t="s">
        <v>35</v>
      </c>
    </row>
    <row r="57" spans="1:16" x14ac:dyDescent="0.35">
      <c r="A57" t="s">
        <v>55</v>
      </c>
      <c r="B57">
        <v>52.27</v>
      </c>
      <c r="C57">
        <v>13401.11</v>
      </c>
      <c r="D57" t="s">
        <v>32</v>
      </c>
      <c r="E57" t="s">
        <v>60</v>
      </c>
      <c r="F57">
        <v>57231</v>
      </c>
      <c r="G57">
        <v>2015</v>
      </c>
      <c r="H57">
        <v>435</v>
      </c>
      <c r="I57" t="s">
        <v>26</v>
      </c>
      <c r="J57">
        <v>93.59</v>
      </c>
      <c r="K57" t="s">
        <v>19</v>
      </c>
      <c r="L57">
        <v>2021</v>
      </c>
      <c r="M57" t="s">
        <v>44</v>
      </c>
      <c r="N57" t="s">
        <v>31</v>
      </c>
      <c r="O57">
        <v>43829.89</v>
      </c>
      <c r="P57" t="s">
        <v>35</v>
      </c>
    </row>
    <row r="58" spans="1:16" x14ac:dyDescent="0.35">
      <c r="A58" t="s">
        <v>55</v>
      </c>
      <c r="B58">
        <v>47.4</v>
      </c>
      <c r="C58">
        <v>95197.85</v>
      </c>
      <c r="D58" t="s">
        <v>16</v>
      </c>
      <c r="E58" t="s">
        <v>43</v>
      </c>
      <c r="F58">
        <v>185536</v>
      </c>
      <c r="G58">
        <v>2017</v>
      </c>
      <c r="H58">
        <v>313</v>
      </c>
      <c r="I58" t="s">
        <v>18</v>
      </c>
      <c r="J58">
        <v>96.56</v>
      </c>
      <c r="K58" t="s">
        <v>19</v>
      </c>
      <c r="L58">
        <v>2017</v>
      </c>
      <c r="M58" t="s">
        <v>38</v>
      </c>
      <c r="N58" t="s">
        <v>21</v>
      </c>
      <c r="O58">
        <v>90338.15</v>
      </c>
      <c r="P58" t="s">
        <v>50</v>
      </c>
    </row>
    <row r="59" spans="1:16" x14ac:dyDescent="0.35">
      <c r="A59" t="s">
        <v>28</v>
      </c>
      <c r="B59">
        <v>52.29</v>
      </c>
      <c r="C59">
        <v>54234.75</v>
      </c>
      <c r="D59" t="s">
        <v>36</v>
      </c>
      <c r="E59" t="s">
        <v>70</v>
      </c>
      <c r="F59">
        <v>91984</v>
      </c>
      <c r="G59">
        <v>2019</v>
      </c>
      <c r="H59">
        <v>526</v>
      </c>
      <c r="I59" t="s">
        <v>26</v>
      </c>
      <c r="J59">
        <v>80.39</v>
      </c>
      <c r="K59" t="s">
        <v>27</v>
      </c>
      <c r="L59">
        <v>2020</v>
      </c>
      <c r="M59" t="s">
        <v>44</v>
      </c>
      <c r="N59" t="s">
        <v>21</v>
      </c>
      <c r="O59">
        <v>37749.25</v>
      </c>
      <c r="P59" t="s">
        <v>45</v>
      </c>
    </row>
    <row r="60" spans="1:16" x14ac:dyDescent="0.35">
      <c r="A60" t="s">
        <v>59</v>
      </c>
      <c r="B60">
        <v>45.11</v>
      </c>
      <c r="C60">
        <v>48356.25</v>
      </c>
      <c r="D60" t="s">
        <v>64</v>
      </c>
      <c r="E60" t="s">
        <v>78</v>
      </c>
      <c r="F60">
        <v>82114</v>
      </c>
      <c r="G60">
        <v>2023</v>
      </c>
      <c r="H60">
        <v>541</v>
      </c>
      <c r="I60" t="s">
        <v>34</v>
      </c>
      <c r="J60">
        <v>36.83</v>
      </c>
      <c r="K60" t="s">
        <v>27</v>
      </c>
      <c r="L60">
        <v>2023</v>
      </c>
      <c r="M60" t="s">
        <v>44</v>
      </c>
      <c r="N60" t="s">
        <v>21</v>
      </c>
      <c r="O60">
        <v>33757.75</v>
      </c>
      <c r="P60" t="s">
        <v>35</v>
      </c>
    </row>
    <row r="61" spans="1:16" x14ac:dyDescent="0.35">
      <c r="A61" t="s">
        <v>54</v>
      </c>
      <c r="B61">
        <v>40.19</v>
      </c>
      <c r="C61">
        <v>53050.59</v>
      </c>
      <c r="D61" t="s">
        <v>52</v>
      </c>
      <c r="E61" t="s">
        <v>79</v>
      </c>
      <c r="F61">
        <v>214316</v>
      </c>
      <c r="G61">
        <v>2023</v>
      </c>
      <c r="H61">
        <v>893</v>
      </c>
      <c r="I61" t="s">
        <v>26</v>
      </c>
      <c r="J61">
        <v>67.88</v>
      </c>
      <c r="K61" t="s">
        <v>27</v>
      </c>
      <c r="L61">
        <v>2023</v>
      </c>
      <c r="M61" t="s">
        <v>20</v>
      </c>
      <c r="N61" t="s">
        <v>31</v>
      </c>
      <c r="O61">
        <v>161265.41</v>
      </c>
      <c r="P61" t="s">
        <v>22</v>
      </c>
    </row>
    <row r="62" spans="1:16" x14ac:dyDescent="0.35">
      <c r="A62" t="s">
        <v>55</v>
      </c>
      <c r="B62">
        <v>17.75</v>
      </c>
      <c r="C62">
        <v>82644.98</v>
      </c>
      <c r="D62" t="s">
        <v>32</v>
      </c>
      <c r="E62" t="s">
        <v>80</v>
      </c>
      <c r="F62">
        <v>194396</v>
      </c>
      <c r="G62">
        <v>2021</v>
      </c>
      <c r="H62">
        <v>268</v>
      </c>
      <c r="I62" t="s">
        <v>34</v>
      </c>
      <c r="J62">
        <v>49.4</v>
      </c>
      <c r="K62" t="s">
        <v>42</v>
      </c>
      <c r="L62">
        <v>2021</v>
      </c>
      <c r="M62" t="s">
        <v>38</v>
      </c>
      <c r="N62" t="s">
        <v>21</v>
      </c>
      <c r="O62">
        <v>111751.02</v>
      </c>
      <c r="P62" t="s">
        <v>50</v>
      </c>
    </row>
    <row r="63" spans="1:16" x14ac:dyDescent="0.35">
      <c r="A63" t="s">
        <v>39</v>
      </c>
      <c r="B63">
        <v>24.39</v>
      </c>
      <c r="C63">
        <v>189592.73</v>
      </c>
      <c r="D63" t="s">
        <v>52</v>
      </c>
      <c r="E63" t="s">
        <v>81</v>
      </c>
      <c r="F63">
        <v>398017</v>
      </c>
      <c r="G63">
        <v>2015</v>
      </c>
      <c r="H63">
        <v>510</v>
      </c>
      <c r="I63" t="s">
        <v>26</v>
      </c>
      <c r="J63">
        <v>86.93</v>
      </c>
      <c r="K63" t="s">
        <v>19</v>
      </c>
      <c r="L63">
        <v>2018</v>
      </c>
      <c r="M63" t="s">
        <v>20</v>
      </c>
      <c r="N63" t="s">
        <v>31</v>
      </c>
      <c r="O63">
        <v>208424.27</v>
      </c>
      <c r="P63" t="s">
        <v>22</v>
      </c>
    </row>
    <row r="64" spans="1:16" x14ac:dyDescent="0.35">
      <c r="A64" t="s">
        <v>46</v>
      </c>
      <c r="B64">
        <v>5.01</v>
      </c>
      <c r="C64">
        <v>61585.359999999986</v>
      </c>
      <c r="D64" t="s">
        <v>64</v>
      </c>
      <c r="E64" t="s">
        <v>76</v>
      </c>
      <c r="F64">
        <v>252763</v>
      </c>
      <c r="G64">
        <v>2019</v>
      </c>
      <c r="H64">
        <v>235</v>
      </c>
      <c r="I64" t="s">
        <v>34</v>
      </c>
      <c r="J64">
        <v>58.71</v>
      </c>
      <c r="K64" t="s">
        <v>27</v>
      </c>
      <c r="L64">
        <v>2022</v>
      </c>
      <c r="M64" t="s">
        <v>38</v>
      </c>
      <c r="N64" t="s">
        <v>31</v>
      </c>
      <c r="O64">
        <v>191177.64</v>
      </c>
      <c r="P64" t="s">
        <v>35</v>
      </c>
    </row>
    <row r="65" spans="1:16" x14ac:dyDescent="0.35">
      <c r="A65" t="s">
        <v>23</v>
      </c>
      <c r="B65">
        <v>13.83</v>
      </c>
      <c r="C65">
        <v>32965.520000000004</v>
      </c>
      <c r="D65" t="s">
        <v>52</v>
      </c>
      <c r="E65" t="s">
        <v>79</v>
      </c>
      <c r="F65">
        <v>105989</v>
      </c>
      <c r="G65">
        <v>2024</v>
      </c>
      <c r="H65">
        <v>397</v>
      </c>
      <c r="I65" t="s">
        <v>18</v>
      </c>
      <c r="J65">
        <v>69.45</v>
      </c>
      <c r="K65" t="s">
        <v>27</v>
      </c>
      <c r="L65">
        <v>2024</v>
      </c>
      <c r="M65" t="s">
        <v>44</v>
      </c>
      <c r="N65" t="s">
        <v>21</v>
      </c>
      <c r="O65">
        <v>73023.48</v>
      </c>
      <c r="P65" t="s">
        <v>35</v>
      </c>
    </row>
    <row r="66" spans="1:16" x14ac:dyDescent="0.35">
      <c r="A66" t="s">
        <v>28</v>
      </c>
      <c r="B66">
        <v>29.36</v>
      </c>
      <c r="C66">
        <v>79276.12</v>
      </c>
      <c r="D66" t="s">
        <v>40</v>
      </c>
      <c r="E66" t="s">
        <v>62</v>
      </c>
      <c r="F66">
        <v>227568</v>
      </c>
      <c r="G66">
        <v>2022</v>
      </c>
      <c r="H66">
        <v>105</v>
      </c>
      <c r="I66" t="s">
        <v>18</v>
      </c>
      <c r="J66">
        <v>87.57</v>
      </c>
      <c r="K66" t="s">
        <v>27</v>
      </c>
      <c r="L66">
        <v>2022</v>
      </c>
      <c r="M66" t="s">
        <v>38</v>
      </c>
      <c r="N66" t="s">
        <v>31</v>
      </c>
      <c r="O66">
        <v>148291.88</v>
      </c>
      <c r="P66" t="s">
        <v>45</v>
      </c>
    </row>
    <row r="67" spans="1:16" x14ac:dyDescent="0.35">
      <c r="A67" t="s">
        <v>59</v>
      </c>
      <c r="B67">
        <v>50.37</v>
      </c>
      <c r="C67">
        <v>92890.72</v>
      </c>
      <c r="D67" t="s">
        <v>29</v>
      </c>
      <c r="E67" t="s">
        <v>82</v>
      </c>
      <c r="F67">
        <v>197036</v>
      </c>
      <c r="G67">
        <v>2016</v>
      </c>
      <c r="H67">
        <v>986</v>
      </c>
      <c r="I67" t="s">
        <v>26</v>
      </c>
      <c r="J67">
        <v>71.900000000000006</v>
      </c>
      <c r="K67" t="s">
        <v>19</v>
      </c>
      <c r="L67">
        <v>2020</v>
      </c>
      <c r="M67" t="s">
        <v>38</v>
      </c>
      <c r="N67" t="s">
        <v>31</v>
      </c>
      <c r="O67">
        <v>104145.28</v>
      </c>
      <c r="P67" t="s">
        <v>22</v>
      </c>
    </row>
    <row r="68" spans="1:16" x14ac:dyDescent="0.35">
      <c r="A68" t="s">
        <v>46</v>
      </c>
      <c r="B68">
        <v>66.349999999999994</v>
      </c>
      <c r="C68">
        <v>156291.20000000001</v>
      </c>
      <c r="D68" t="s">
        <v>32</v>
      </c>
      <c r="E68" t="s">
        <v>33</v>
      </c>
      <c r="F68">
        <v>363149</v>
      </c>
      <c r="G68">
        <v>2016</v>
      </c>
      <c r="H68">
        <v>464</v>
      </c>
      <c r="I68" t="s">
        <v>26</v>
      </c>
      <c r="J68">
        <v>92.06</v>
      </c>
      <c r="K68" t="s">
        <v>27</v>
      </c>
      <c r="L68">
        <v>2018</v>
      </c>
      <c r="M68" t="s">
        <v>44</v>
      </c>
      <c r="N68" t="s">
        <v>21</v>
      </c>
      <c r="O68">
        <v>206857.8</v>
      </c>
      <c r="P68" t="s">
        <v>22</v>
      </c>
    </row>
    <row r="69" spans="1:16" x14ac:dyDescent="0.35">
      <c r="A69" t="s">
        <v>61</v>
      </c>
      <c r="B69">
        <v>42.56</v>
      </c>
      <c r="C69">
        <v>87152.01999999999</v>
      </c>
      <c r="D69" t="s">
        <v>64</v>
      </c>
      <c r="E69" t="s">
        <v>71</v>
      </c>
      <c r="F69">
        <v>335346</v>
      </c>
      <c r="G69">
        <v>2023</v>
      </c>
      <c r="H69">
        <v>869</v>
      </c>
      <c r="I69" t="s">
        <v>26</v>
      </c>
      <c r="J69">
        <v>71.459999999999994</v>
      </c>
      <c r="K69" t="s">
        <v>19</v>
      </c>
      <c r="L69">
        <v>2024</v>
      </c>
      <c r="M69" t="s">
        <v>20</v>
      </c>
      <c r="N69" t="s">
        <v>31</v>
      </c>
      <c r="O69">
        <v>248193.98</v>
      </c>
      <c r="P69" t="s">
        <v>50</v>
      </c>
    </row>
    <row r="70" spans="1:16" x14ac:dyDescent="0.35">
      <c r="A70" t="s">
        <v>23</v>
      </c>
      <c r="B70">
        <v>12.34</v>
      </c>
      <c r="C70">
        <v>166668.71000000002</v>
      </c>
      <c r="D70" t="s">
        <v>24</v>
      </c>
      <c r="E70" t="s">
        <v>74</v>
      </c>
      <c r="F70">
        <v>296836</v>
      </c>
      <c r="G70">
        <v>2021</v>
      </c>
      <c r="H70">
        <v>983</v>
      </c>
      <c r="I70" t="s">
        <v>26</v>
      </c>
      <c r="J70">
        <v>99.9</v>
      </c>
      <c r="K70" t="s">
        <v>42</v>
      </c>
      <c r="L70">
        <v>2021</v>
      </c>
      <c r="M70" t="s">
        <v>38</v>
      </c>
      <c r="N70" t="s">
        <v>21</v>
      </c>
      <c r="O70">
        <v>130167.29</v>
      </c>
      <c r="P70" t="s">
        <v>35</v>
      </c>
    </row>
    <row r="71" spans="1:16" x14ac:dyDescent="0.35">
      <c r="A71" t="s">
        <v>46</v>
      </c>
      <c r="B71">
        <v>12.59</v>
      </c>
      <c r="C71">
        <v>158058.82999999999</v>
      </c>
      <c r="D71" t="s">
        <v>24</v>
      </c>
      <c r="E71" t="s">
        <v>67</v>
      </c>
      <c r="F71">
        <v>323235</v>
      </c>
      <c r="G71">
        <v>2024</v>
      </c>
      <c r="H71">
        <v>158</v>
      </c>
      <c r="I71" t="s">
        <v>18</v>
      </c>
      <c r="J71">
        <v>93.36</v>
      </c>
      <c r="K71" t="s">
        <v>19</v>
      </c>
      <c r="L71">
        <v>2024</v>
      </c>
      <c r="M71" t="s">
        <v>38</v>
      </c>
      <c r="N71" t="s">
        <v>21</v>
      </c>
      <c r="O71">
        <v>165176.17000000001</v>
      </c>
      <c r="P71" t="s">
        <v>22</v>
      </c>
    </row>
    <row r="72" spans="1:16" x14ac:dyDescent="0.35">
      <c r="A72" t="s">
        <v>46</v>
      </c>
      <c r="B72">
        <v>41.75</v>
      </c>
      <c r="C72">
        <v>66840.97</v>
      </c>
      <c r="D72" t="s">
        <v>36</v>
      </c>
      <c r="E72" t="s">
        <v>37</v>
      </c>
      <c r="F72">
        <v>251858</v>
      </c>
      <c r="G72">
        <v>2024</v>
      </c>
      <c r="H72">
        <v>193</v>
      </c>
      <c r="I72" t="s">
        <v>26</v>
      </c>
      <c r="J72">
        <v>92.66</v>
      </c>
      <c r="K72" t="s">
        <v>42</v>
      </c>
      <c r="L72">
        <v>2024</v>
      </c>
      <c r="M72" t="s">
        <v>20</v>
      </c>
      <c r="N72" t="s">
        <v>21</v>
      </c>
      <c r="O72">
        <v>185017.03</v>
      </c>
      <c r="P72" t="s">
        <v>35</v>
      </c>
    </row>
    <row r="73" spans="1:16" x14ac:dyDescent="0.35">
      <c r="A73" t="s">
        <v>23</v>
      </c>
      <c r="B73">
        <v>52.51</v>
      </c>
      <c r="C73">
        <v>56293.42</v>
      </c>
      <c r="D73" t="s">
        <v>36</v>
      </c>
      <c r="E73" t="s">
        <v>70</v>
      </c>
      <c r="F73">
        <v>103906</v>
      </c>
      <c r="G73">
        <v>2024</v>
      </c>
      <c r="H73">
        <v>605</v>
      </c>
      <c r="I73" t="s">
        <v>34</v>
      </c>
      <c r="J73">
        <v>46.27</v>
      </c>
      <c r="K73" t="s">
        <v>42</v>
      </c>
      <c r="L73">
        <v>2024</v>
      </c>
      <c r="M73" t="s">
        <v>38</v>
      </c>
      <c r="N73" t="s">
        <v>21</v>
      </c>
      <c r="O73">
        <v>47612.58</v>
      </c>
      <c r="P73" t="s">
        <v>45</v>
      </c>
    </row>
    <row r="74" spans="1:16" x14ac:dyDescent="0.35">
      <c r="A74" t="s">
        <v>28</v>
      </c>
      <c r="B74">
        <v>60.79</v>
      </c>
      <c r="C74">
        <v>26476.490000000005</v>
      </c>
      <c r="D74" t="s">
        <v>52</v>
      </c>
      <c r="E74" t="s">
        <v>72</v>
      </c>
      <c r="F74">
        <v>122641</v>
      </c>
      <c r="G74">
        <v>2024</v>
      </c>
      <c r="H74">
        <v>729</v>
      </c>
      <c r="I74" t="s">
        <v>18</v>
      </c>
      <c r="J74">
        <v>85.79</v>
      </c>
      <c r="K74" t="s">
        <v>27</v>
      </c>
      <c r="L74">
        <v>2024</v>
      </c>
      <c r="M74" t="s">
        <v>38</v>
      </c>
      <c r="N74" t="s">
        <v>31</v>
      </c>
      <c r="O74">
        <v>96164.51</v>
      </c>
      <c r="P74" t="s">
        <v>50</v>
      </c>
    </row>
    <row r="75" spans="1:16" x14ac:dyDescent="0.35">
      <c r="A75" t="s">
        <v>61</v>
      </c>
      <c r="B75">
        <v>28.5</v>
      </c>
      <c r="C75">
        <v>141173.82</v>
      </c>
      <c r="D75" t="s">
        <v>24</v>
      </c>
      <c r="E75" t="s">
        <v>25</v>
      </c>
      <c r="F75">
        <v>386215</v>
      </c>
      <c r="G75">
        <v>2017</v>
      </c>
      <c r="H75">
        <v>445</v>
      </c>
      <c r="I75" t="s">
        <v>34</v>
      </c>
      <c r="J75">
        <v>26.09</v>
      </c>
      <c r="K75" t="s">
        <v>27</v>
      </c>
      <c r="L75">
        <v>2018</v>
      </c>
      <c r="M75" t="s">
        <v>20</v>
      </c>
      <c r="N75" t="s">
        <v>31</v>
      </c>
      <c r="O75">
        <v>245041.18</v>
      </c>
      <c r="P75" t="s">
        <v>35</v>
      </c>
    </row>
    <row r="76" spans="1:16" x14ac:dyDescent="0.35">
      <c r="A76" t="s">
        <v>61</v>
      </c>
      <c r="B76">
        <v>37.54</v>
      </c>
      <c r="C76">
        <v>155827.53</v>
      </c>
      <c r="D76" t="s">
        <v>52</v>
      </c>
      <c r="E76" t="s">
        <v>79</v>
      </c>
      <c r="F76">
        <v>385671</v>
      </c>
      <c r="G76">
        <v>2019</v>
      </c>
      <c r="H76">
        <v>369</v>
      </c>
      <c r="I76" t="s">
        <v>26</v>
      </c>
      <c r="J76">
        <v>93.74</v>
      </c>
      <c r="K76" t="s">
        <v>19</v>
      </c>
      <c r="L76">
        <v>2024</v>
      </c>
      <c r="M76" t="s">
        <v>20</v>
      </c>
      <c r="N76" t="s">
        <v>31</v>
      </c>
      <c r="O76">
        <v>229843.47</v>
      </c>
      <c r="P76" t="s">
        <v>50</v>
      </c>
    </row>
    <row r="77" spans="1:16" x14ac:dyDescent="0.35">
      <c r="A77" t="s">
        <v>61</v>
      </c>
      <c r="B77">
        <v>71.47</v>
      </c>
      <c r="C77">
        <v>163204.16999999998</v>
      </c>
      <c r="D77" t="s">
        <v>52</v>
      </c>
      <c r="E77" t="s">
        <v>72</v>
      </c>
      <c r="F77">
        <v>280350</v>
      </c>
      <c r="G77">
        <v>2022</v>
      </c>
      <c r="H77">
        <v>817</v>
      </c>
      <c r="I77" t="s">
        <v>34</v>
      </c>
      <c r="J77">
        <v>34.369999999999997</v>
      </c>
      <c r="K77" t="s">
        <v>19</v>
      </c>
      <c r="L77">
        <v>2024</v>
      </c>
      <c r="M77" t="s">
        <v>44</v>
      </c>
      <c r="N77" t="s">
        <v>21</v>
      </c>
      <c r="O77">
        <v>117145.83</v>
      </c>
      <c r="P77" t="s">
        <v>22</v>
      </c>
    </row>
    <row r="78" spans="1:16" x14ac:dyDescent="0.35">
      <c r="A78" t="s">
        <v>55</v>
      </c>
      <c r="B78">
        <v>26.27</v>
      </c>
      <c r="C78">
        <v>25976.210000000006</v>
      </c>
      <c r="D78" t="s">
        <v>24</v>
      </c>
      <c r="E78" t="s">
        <v>67</v>
      </c>
      <c r="F78">
        <v>100854</v>
      </c>
      <c r="G78">
        <v>2016</v>
      </c>
      <c r="H78">
        <v>615</v>
      </c>
      <c r="I78" t="s">
        <v>34</v>
      </c>
      <c r="J78">
        <v>35.58</v>
      </c>
      <c r="K78" t="s">
        <v>27</v>
      </c>
      <c r="L78">
        <v>2019</v>
      </c>
      <c r="M78" t="s">
        <v>44</v>
      </c>
      <c r="N78" t="s">
        <v>21</v>
      </c>
      <c r="O78">
        <v>74877.789999999994</v>
      </c>
      <c r="P78" t="s">
        <v>35</v>
      </c>
    </row>
    <row r="79" spans="1:16" x14ac:dyDescent="0.35">
      <c r="A79" t="s">
        <v>28</v>
      </c>
      <c r="B79">
        <v>70.900000000000006</v>
      </c>
      <c r="C79">
        <v>42155.13</v>
      </c>
      <c r="D79" t="s">
        <v>52</v>
      </c>
      <c r="E79" t="s">
        <v>79</v>
      </c>
      <c r="F79">
        <v>99577</v>
      </c>
      <c r="G79">
        <v>2015</v>
      </c>
      <c r="H79">
        <v>169</v>
      </c>
      <c r="I79" t="s">
        <v>26</v>
      </c>
      <c r="J79">
        <v>94.67</v>
      </c>
      <c r="K79" t="s">
        <v>42</v>
      </c>
      <c r="L79">
        <v>2015</v>
      </c>
      <c r="M79" t="s">
        <v>38</v>
      </c>
      <c r="N79" t="s">
        <v>31</v>
      </c>
      <c r="O79">
        <v>57421.87</v>
      </c>
      <c r="P79" t="s">
        <v>35</v>
      </c>
    </row>
    <row r="80" spans="1:16" x14ac:dyDescent="0.35">
      <c r="A80" t="s">
        <v>48</v>
      </c>
      <c r="B80">
        <v>62.97</v>
      </c>
      <c r="C80">
        <v>109523.82999999999</v>
      </c>
      <c r="D80" t="s">
        <v>24</v>
      </c>
      <c r="E80" t="s">
        <v>74</v>
      </c>
      <c r="F80">
        <v>309441</v>
      </c>
      <c r="G80">
        <v>2020</v>
      </c>
      <c r="H80">
        <v>715</v>
      </c>
      <c r="I80" t="s">
        <v>18</v>
      </c>
      <c r="J80">
        <v>86.06</v>
      </c>
      <c r="K80" t="s">
        <v>42</v>
      </c>
      <c r="L80">
        <v>2020</v>
      </c>
      <c r="M80" t="s">
        <v>20</v>
      </c>
      <c r="N80" t="s">
        <v>21</v>
      </c>
      <c r="O80">
        <v>199917.17</v>
      </c>
      <c r="P80" t="s">
        <v>50</v>
      </c>
    </row>
    <row r="81" spans="1:16" x14ac:dyDescent="0.35">
      <c r="A81" t="s">
        <v>59</v>
      </c>
      <c r="B81">
        <v>65.75</v>
      </c>
      <c r="C81">
        <v>58568.44</v>
      </c>
      <c r="D81" t="s">
        <v>16</v>
      </c>
      <c r="E81" t="s">
        <v>83</v>
      </c>
      <c r="F81">
        <v>273997</v>
      </c>
      <c r="G81">
        <v>2022</v>
      </c>
      <c r="H81">
        <v>209</v>
      </c>
      <c r="I81" t="s">
        <v>34</v>
      </c>
      <c r="J81">
        <v>58.73</v>
      </c>
      <c r="K81" t="s">
        <v>19</v>
      </c>
      <c r="L81">
        <v>2023</v>
      </c>
      <c r="M81" t="s">
        <v>20</v>
      </c>
      <c r="N81" t="s">
        <v>21</v>
      </c>
      <c r="O81">
        <v>215428.56</v>
      </c>
      <c r="P81" t="s">
        <v>50</v>
      </c>
    </row>
    <row r="82" spans="1:16" x14ac:dyDescent="0.35">
      <c r="A82" t="s">
        <v>59</v>
      </c>
      <c r="B82">
        <v>47.8</v>
      </c>
      <c r="C82">
        <v>61624.950000000012</v>
      </c>
      <c r="D82" t="s">
        <v>64</v>
      </c>
      <c r="E82" t="s">
        <v>71</v>
      </c>
      <c r="F82">
        <v>259385</v>
      </c>
      <c r="G82">
        <v>2022</v>
      </c>
      <c r="H82">
        <v>195</v>
      </c>
      <c r="I82" t="s">
        <v>18</v>
      </c>
      <c r="J82">
        <v>93.35</v>
      </c>
      <c r="K82" t="s">
        <v>42</v>
      </c>
      <c r="L82">
        <v>2022</v>
      </c>
      <c r="M82" t="s">
        <v>44</v>
      </c>
      <c r="N82" t="s">
        <v>21</v>
      </c>
      <c r="O82">
        <v>197760.05</v>
      </c>
      <c r="P82" t="s">
        <v>50</v>
      </c>
    </row>
    <row r="83" spans="1:16" x14ac:dyDescent="0.35">
      <c r="A83" t="s">
        <v>48</v>
      </c>
      <c r="B83">
        <v>36.81</v>
      </c>
      <c r="C83">
        <v>25544.68</v>
      </c>
      <c r="D83" t="s">
        <v>40</v>
      </c>
      <c r="E83" t="s">
        <v>41</v>
      </c>
      <c r="F83">
        <v>79908</v>
      </c>
      <c r="G83">
        <v>2023</v>
      </c>
      <c r="H83">
        <v>971</v>
      </c>
      <c r="I83" t="s">
        <v>34</v>
      </c>
      <c r="J83">
        <v>54.43</v>
      </c>
      <c r="K83" t="s">
        <v>27</v>
      </c>
      <c r="L83">
        <v>2023</v>
      </c>
      <c r="M83" t="s">
        <v>38</v>
      </c>
      <c r="N83" t="s">
        <v>21</v>
      </c>
      <c r="O83">
        <v>54363.32</v>
      </c>
      <c r="P83" t="s">
        <v>22</v>
      </c>
    </row>
    <row r="84" spans="1:16" x14ac:dyDescent="0.35">
      <c r="A84" t="s">
        <v>15</v>
      </c>
      <c r="B84">
        <v>35.39</v>
      </c>
      <c r="C84">
        <v>176255.3</v>
      </c>
      <c r="D84" t="s">
        <v>52</v>
      </c>
      <c r="E84" t="s">
        <v>81</v>
      </c>
      <c r="F84">
        <v>385822</v>
      </c>
      <c r="G84">
        <v>2019</v>
      </c>
      <c r="H84">
        <v>765</v>
      </c>
      <c r="I84" t="s">
        <v>34</v>
      </c>
      <c r="J84">
        <v>42.97</v>
      </c>
      <c r="K84" t="s">
        <v>42</v>
      </c>
      <c r="L84">
        <v>2019</v>
      </c>
      <c r="M84" t="s">
        <v>20</v>
      </c>
      <c r="N84" t="s">
        <v>31</v>
      </c>
      <c r="O84">
        <v>209566.7</v>
      </c>
      <c r="P84" t="s">
        <v>50</v>
      </c>
    </row>
    <row r="85" spans="1:16" x14ac:dyDescent="0.35">
      <c r="A85" t="s">
        <v>54</v>
      </c>
      <c r="B85">
        <v>24.81</v>
      </c>
      <c r="C85">
        <v>69360.78</v>
      </c>
      <c r="D85" t="s">
        <v>40</v>
      </c>
      <c r="E85" t="s">
        <v>51</v>
      </c>
      <c r="F85">
        <v>161105</v>
      </c>
      <c r="G85">
        <v>2023</v>
      </c>
      <c r="H85">
        <v>105</v>
      </c>
      <c r="I85" t="s">
        <v>26</v>
      </c>
      <c r="J85">
        <v>86.61</v>
      </c>
      <c r="K85" t="s">
        <v>42</v>
      </c>
      <c r="L85">
        <v>2023</v>
      </c>
      <c r="M85" t="s">
        <v>44</v>
      </c>
      <c r="N85" t="s">
        <v>21</v>
      </c>
      <c r="O85">
        <v>91744.22</v>
      </c>
      <c r="P85" t="s">
        <v>35</v>
      </c>
    </row>
    <row r="86" spans="1:16" x14ac:dyDescent="0.35">
      <c r="A86" t="s">
        <v>55</v>
      </c>
      <c r="B86">
        <v>26.88</v>
      </c>
      <c r="C86">
        <v>122796.7</v>
      </c>
      <c r="D86" t="s">
        <v>24</v>
      </c>
      <c r="E86" t="s">
        <v>67</v>
      </c>
      <c r="F86">
        <v>214030</v>
      </c>
      <c r="G86">
        <v>2016</v>
      </c>
      <c r="H86">
        <v>176</v>
      </c>
      <c r="I86" t="s">
        <v>34</v>
      </c>
      <c r="J86">
        <v>52.02</v>
      </c>
      <c r="K86" t="s">
        <v>27</v>
      </c>
      <c r="L86">
        <v>2018</v>
      </c>
      <c r="M86" t="s">
        <v>38</v>
      </c>
      <c r="N86" t="s">
        <v>31</v>
      </c>
      <c r="O86">
        <v>91233.3</v>
      </c>
      <c r="P86" t="s">
        <v>50</v>
      </c>
    </row>
    <row r="87" spans="1:16" x14ac:dyDescent="0.35">
      <c r="A87" t="s">
        <v>61</v>
      </c>
      <c r="B87">
        <v>43.79</v>
      </c>
      <c r="C87">
        <v>168219.21</v>
      </c>
      <c r="D87" t="s">
        <v>29</v>
      </c>
      <c r="E87" t="s">
        <v>49</v>
      </c>
      <c r="F87">
        <v>325963</v>
      </c>
      <c r="G87">
        <v>2022</v>
      </c>
      <c r="H87">
        <v>375</v>
      </c>
      <c r="I87" t="s">
        <v>26</v>
      </c>
      <c r="J87">
        <v>64.400000000000006</v>
      </c>
      <c r="K87" t="s">
        <v>19</v>
      </c>
      <c r="L87">
        <v>2022</v>
      </c>
      <c r="M87" t="s">
        <v>44</v>
      </c>
      <c r="N87" t="s">
        <v>31</v>
      </c>
      <c r="O87">
        <v>157743.79</v>
      </c>
      <c r="P87" t="s">
        <v>35</v>
      </c>
    </row>
    <row r="88" spans="1:16" x14ac:dyDescent="0.35">
      <c r="A88" t="s">
        <v>61</v>
      </c>
      <c r="B88">
        <v>55.91</v>
      </c>
      <c r="C88">
        <v>70579.97</v>
      </c>
      <c r="D88" t="s">
        <v>64</v>
      </c>
      <c r="E88" t="s">
        <v>78</v>
      </c>
      <c r="F88">
        <v>136156</v>
      </c>
      <c r="G88">
        <v>2016</v>
      </c>
      <c r="H88">
        <v>579</v>
      </c>
      <c r="I88" t="s">
        <v>34</v>
      </c>
      <c r="J88">
        <v>31.95</v>
      </c>
      <c r="K88" t="s">
        <v>42</v>
      </c>
      <c r="L88">
        <v>2016</v>
      </c>
      <c r="M88" t="s">
        <v>20</v>
      </c>
      <c r="N88" t="s">
        <v>31</v>
      </c>
      <c r="O88">
        <v>65576.03</v>
      </c>
      <c r="P88" t="s">
        <v>22</v>
      </c>
    </row>
    <row r="89" spans="1:16" x14ac:dyDescent="0.35">
      <c r="A89" t="s">
        <v>48</v>
      </c>
      <c r="B89">
        <v>44.7</v>
      </c>
      <c r="C89">
        <v>53524.459999999992</v>
      </c>
      <c r="D89" t="s">
        <v>40</v>
      </c>
      <c r="E89" t="s">
        <v>62</v>
      </c>
      <c r="F89">
        <v>198786</v>
      </c>
      <c r="G89">
        <v>2019</v>
      </c>
      <c r="H89">
        <v>542</v>
      </c>
      <c r="I89" t="s">
        <v>34</v>
      </c>
      <c r="J89">
        <v>29.49</v>
      </c>
      <c r="K89" t="s">
        <v>42</v>
      </c>
      <c r="L89">
        <v>2019</v>
      </c>
      <c r="M89" t="s">
        <v>44</v>
      </c>
      <c r="N89" t="s">
        <v>21</v>
      </c>
      <c r="O89">
        <v>145261.54</v>
      </c>
      <c r="P89" t="s">
        <v>50</v>
      </c>
    </row>
    <row r="90" spans="1:16" x14ac:dyDescent="0.35">
      <c r="A90" t="s">
        <v>55</v>
      </c>
      <c r="B90">
        <v>13.58</v>
      </c>
      <c r="C90">
        <v>134596.85</v>
      </c>
      <c r="D90" t="s">
        <v>40</v>
      </c>
      <c r="E90" t="s">
        <v>58</v>
      </c>
      <c r="F90">
        <v>250462</v>
      </c>
      <c r="G90">
        <v>2015</v>
      </c>
      <c r="H90">
        <v>647</v>
      </c>
      <c r="I90" t="s">
        <v>18</v>
      </c>
      <c r="J90">
        <v>88.97</v>
      </c>
      <c r="K90" t="s">
        <v>27</v>
      </c>
      <c r="L90">
        <v>2017</v>
      </c>
      <c r="M90" t="s">
        <v>38</v>
      </c>
      <c r="N90" t="s">
        <v>21</v>
      </c>
      <c r="O90">
        <v>115865.15</v>
      </c>
      <c r="P90" t="s">
        <v>35</v>
      </c>
    </row>
    <row r="91" spans="1:16" x14ac:dyDescent="0.35">
      <c r="A91" t="s">
        <v>61</v>
      </c>
      <c r="B91">
        <v>11.01</v>
      </c>
      <c r="C91">
        <v>133060.58000000002</v>
      </c>
      <c r="D91" t="s">
        <v>52</v>
      </c>
      <c r="E91" t="s">
        <v>72</v>
      </c>
      <c r="F91">
        <v>236303</v>
      </c>
      <c r="G91">
        <v>2021</v>
      </c>
      <c r="H91">
        <v>877</v>
      </c>
      <c r="I91" t="s">
        <v>34</v>
      </c>
      <c r="J91">
        <v>53.11</v>
      </c>
      <c r="K91" t="s">
        <v>27</v>
      </c>
      <c r="L91">
        <v>2023</v>
      </c>
      <c r="M91" t="s">
        <v>20</v>
      </c>
      <c r="N91" t="s">
        <v>21</v>
      </c>
      <c r="O91">
        <v>103242.42</v>
      </c>
      <c r="P91" t="s">
        <v>22</v>
      </c>
    </row>
    <row r="92" spans="1:16" x14ac:dyDescent="0.35">
      <c r="A92" t="s">
        <v>15</v>
      </c>
      <c r="B92">
        <v>32.64</v>
      </c>
      <c r="C92">
        <v>98175.88</v>
      </c>
      <c r="D92" t="s">
        <v>64</v>
      </c>
      <c r="E92" t="s">
        <v>76</v>
      </c>
      <c r="F92">
        <v>336638</v>
      </c>
      <c r="G92">
        <v>2017</v>
      </c>
      <c r="H92">
        <v>575</v>
      </c>
      <c r="I92" t="s">
        <v>26</v>
      </c>
      <c r="J92">
        <v>70.37</v>
      </c>
      <c r="K92" t="s">
        <v>27</v>
      </c>
      <c r="L92">
        <v>2021</v>
      </c>
      <c r="M92" t="s">
        <v>38</v>
      </c>
      <c r="N92" t="s">
        <v>21</v>
      </c>
      <c r="O92">
        <v>238462.12</v>
      </c>
      <c r="P92" t="s">
        <v>22</v>
      </c>
    </row>
    <row r="93" spans="1:16" x14ac:dyDescent="0.35">
      <c r="A93" t="s">
        <v>28</v>
      </c>
      <c r="B93">
        <v>39.46</v>
      </c>
      <c r="C93">
        <v>76139.13</v>
      </c>
      <c r="D93" t="s">
        <v>52</v>
      </c>
      <c r="E93" t="s">
        <v>69</v>
      </c>
      <c r="F93">
        <v>292002</v>
      </c>
      <c r="G93">
        <v>2016</v>
      </c>
      <c r="H93">
        <v>277</v>
      </c>
      <c r="I93" t="s">
        <v>18</v>
      </c>
      <c r="J93">
        <v>82.5</v>
      </c>
      <c r="K93" t="s">
        <v>19</v>
      </c>
      <c r="L93">
        <v>2019</v>
      </c>
      <c r="M93" t="s">
        <v>20</v>
      </c>
      <c r="N93" t="s">
        <v>31</v>
      </c>
      <c r="O93">
        <v>215862.87</v>
      </c>
      <c r="P93" t="s">
        <v>22</v>
      </c>
    </row>
    <row r="94" spans="1:16" x14ac:dyDescent="0.35">
      <c r="A94" t="s">
        <v>61</v>
      </c>
      <c r="B94">
        <v>48.16</v>
      </c>
      <c r="C94">
        <v>44936.429999999993</v>
      </c>
      <c r="D94" t="s">
        <v>36</v>
      </c>
      <c r="E94" t="s">
        <v>57</v>
      </c>
      <c r="F94">
        <v>140993</v>
      </c>
      <c r="G94">
        <v>2022</v>
      </c>
      <c r="H94">
        <v>382</v>
      </c>
      <c r="I94" t="s">
        <v>26</v>
      </c>
      <c r="J94">
        <v>77.81</v>
      </c>
      <c r="K94" t="s">
        <v>27</v>
      </c>
      <c r="L94">
        <v>2022</v>
      </c>
      <c r="M94" t="s">
        <v>38</v>
      </c>
      <c r="N94" t="s">
        <v>21</v>
      </c>
      <c r="O94">
        <v>96056.57</v>
      </c>
      <c r="P94" t="s">
        <v>22</v>
      </c>
    </row>
    <row r="95" spans="1:16" x14ac:dyDescent="0.35">
      <c r="A95" t="s">
        <v>48</v>
      </c>
      <c r="B95">
        <v>30.35</v>
      </c>
      <c r="C95">
        <v>45365.39</v>
      </c>
      <c r="D95" t="s">
        <v>24</v>
      </c>
      <c r="E95" t="s">
        <v>67</v>
      </c>
      <c r="F95">
        <v>91498</v>
      </c>
      <c r="G95">
        <v>2018</v>
      </c>
      <c r="H95">
        <v>973</v>
      </c>
      <c r="I95" t="s">
        <v>18</v>
      </c>
      <c r="J95">
        <v>61.28</v>
      </c>
      <c r="K95" t="s">
        <v>27</v>
      </c>
      <c r="L95">
        <v>2020</v>
      </c>
      <c r="M95" t="s">
        <v>20</v>
      </c>
      <c r="N95" t="s">
        <v>31</v>
      </c>
      <c r="O95">
        <v>46132.61</v>
      </c>
      <c r="P95" t="s">
        <v>45</v>
      </c>
    </row>
    <row r="96" spans="1:16" x14ac:dyDescent="0.35">
      <c r="A96" t="s">
        <v>46</v>
      </c>
      <c r="B96">
        <v>22.58</v>
      </c>
      <c r="C96">
        <v>30489.599999999999</v>
      </c>
      <c r="D96" t="s">
        <v>36</v>
      </c>
      <c r="E96" t="s">
        <v>37</v>
      </c>
      <c r="F96">
        <v>65569</v>
      </c>
      <c r="G96">
        <v>2015</v>
      </c>
      <c r="H96">
        <v>169</v>
      </c>
      <c r="I96" t="s">
        <v>26</v>
      </c>
      <c r="J96">
        <v>73.290000000000006</v>
      </c>
      <c r="K96" t="s">
        <v>42</v>
      </c>
      <c r="L96">
        <v>2015</v>
      </c>
      <c r="M96" t="s">
        <v>20</v>
      </c>
      <c r="N96" t="s">
        <v>21</v>
      </c>
      <c r="O96">
        <v>35079.4</v>
      </c>
      <c r="P96" t="s">
        <v>22</v>
      </c>
    </row>
    <row r="97" spans="1:16" x14ac:dyDescent="0.35">
      <c r="A97" t="s">
        <v>15</v>
      </c>
      <c r="B97">
        <v>60.74</v>
      </c>
      <c r="C97">
        <v>33533.660000000003</v>
      </c>
      <c r="D97" t="s">
        <v>29</v>
      </c>
      <c r="E97" t="s">
        <v>49</v>
      </c>
      <c r="F97">
        <v>61526</v>
      </c>
      <c r="G97">
        <v>2016</v>
      </c>
      <c r="H97">
        <v>598</v>
      </c>
      <c r="I97" t="s">
        <v>18</v>
      </c>
      <c r="J97">
        <v>81.38</v>
      </c>
      <c r="K97" t="s">
        <v>19</v>
      </c>
      <c r="L97">
        <v>2022</v>
      </c>
      <c r="M97" t="s">
        <v>38</v>
      </c>
      <c r="N97" t="s">
        <v>21</v>
      </c>
      <c r="O97">
        <v>27992.34</v>
      </c>
      <c r="P97" t="s">
        <v>45</v>
      </c>
    </row>
    <row r="98" spans="1:16" x14ac:dyDescent="0.35">
      <c r="A98" t="s">
        <v>46</v>
      </c>
      <c r="B98">
        <v>20.63</v>
      </c>
      <c r="C98">
        <v>65423.92</v>
      </c>
      <c r="D98" t="s">
        <v>64</v>
      </c>
      <c r="E98" t="s">
        <v>76</v>
      </c>
      <c r="F98">
        <v>146308</v>
      </c>
      <c r="G98">
        <v>2019</v>
      </c>
      <c r="H98">
        <v>808</v>
      </c>
      <c r="I98" t="s">
        <v>26</v>
      </c>
      <c r="J98">
        <v>83.77</v>
      </c>
      <c r="K98" t="s">
        <v>19</v>
      </c>
      <c r="L98">
        <v>2022</v>
      </c>
      <c r="M98" t="s">
        <v>38</v>
      </c>
      <c r="N98" t="s">
        <v>31</v>
      </c>
      <c r="O98">
        <v>80884.08</v>
      </c>
      <c r="P98" t="s">
        <v>50</v>
      </c>
    </row>
    <row r="99" spans="1:16" x14ac:dyDescent="0.35">
      <c r="A99" t="s">
        <v>46</v>
      </c>
      <c r="B99">
        <v>8.92</v>
      </c>
      <c r="C99">
        <v>122488.04999999999</v>
      </c>
      <c r="D99" t="s">
        <v>36</v>
      </c>
      <c r="E99" t="s">
        <v>57</v>
      </c>
      <c r="F99">
        <v>326280</v>
      </c>
      <c r="G99">
        <v>2017</v>
      </c>
      <c r="H99">
        <v>837</v>
      </c>
      <c r="I99" t="s">
        <v>26</v>
      </c>
      <c r="J99">
        <v>88.88</v>
      </c>
      <c r="K99" t="s">
        <v>19</v>
      </c>
      <c r="L99">
        <v>2023</v>
      </c>
      <c r="M99" t="s">
        <v>44</v>
      </c>
      <c r="N99" t="s">
        <v>21</v>
      </c>
      <c r="O99">
        <v>203791.95</v>
      </c>
      <c r="P99" t="s">
        <v>22</v>
      </c>
    </row>
    <row r="100" spans="1:16" x14ac:dyDescent="0.35">
      <c r="A100" t="s">
        <v>39</v>
      </c>
      <c r="B100">
        <v>23.12</v>
      </c>
      <c r="C100">
        <v>63073.53</v>
      </c>
      <c r="D100" t="s">
        <v>36</v>
      </c>
      <c r="E100" t="s">
        <v>37</v>
      </c>
      <c r="F100">
        <v>116504</v>
      </c>
      <c r="G100">
        <v>2017</v>
      </c>
      <c r="H100">
        <v>699</v>
      </c>
      <c r="I100" t="s">
        <v>26</v>
      </c>
      <c r="J100">
        <v>90.02</v>
      </c>
      <c r="K100" t="s">
        <v>27</v>
      </c>
      <c r="L100">
        <v>2022</v>
      </c>
      <c r="M100" t="s">
        <v>44</v>
      </c>
      <c r="N100" t="s">
        <v>21</v>
      </c>
      <c r="O100">
        <v>53430.47</v>
      </c>
      <c r="P100" t="s">
        <v>50</v>
      </c>
    </row>
    <row r="101" spans="1:16" x14ac:dyDescent="0.35">
      <c r="A101" t="s">
        <v>15</v>
      </c>
      <c r="B101">
        <v>31.27</v>
      </c>
      <c r="C101">
        <v>121370.28</v>
      </c>
      <c r="D101" t="s">
        <v>52</v>
      </c>
      <c r="E101" t="s">
        <v>81</v>
      </c>
      <c r="F101">
        <v>224917</v>
      </c>
      <c r="G101">
        <v>2016</v>
      </c>
      <c r="H101">
        <v>454</v>
      </c>
      <c r="I101" t="s">
        <v>34</v>
      </c>
      <c r="J101">
        <v>27.28</v>
      </c>
      <c r="K101" t="s">
        <v>27</v>
      </c>
      <c r="L101">
        <v>2024</v>
      </c>
      <c r="M101" t="s">
        <v>44</v>
      </c>
      <c r="N101" t="s">
        <v>31</v>
      </c>
      <c r="O101">
        <v>103546.72</v>
      </c>
      <c r="P101" t="s">
        <v>22</v>
      </c>
    </row>
    <row r="102" spans="1:16" x14ac:dyDescent="0.35">
      <c r="A102" t="s">
        <v>46</v>
      </c>
      <c r="B102">
        <v>76.53</v>
      </c>
      <c r="C102">
        <v>26424.1</v>
      </c>
      <c r="D102" t="s">
        <v>24</v>
      </c>
      <c r="E102" t="s">
        <v>67</v>
      </c>
      <c r="F102">
        <v>66953</v>
      </c>
      <c r="G102">
        <v>2015</v>
      </c>
      <c r="H102">
        <v>692</v>
      </c>
      <c r="I102" t="s">
        <v>34</v>
      </c>
      <c r="J102">
        <v>46.34</v>
      </c>
      <c r="K102" t="s">
        <v>27</v>
      </c>
      <c r="L102">
        <v>2018</v>
      </c>
      <c r="M102" t="s">
        <v>20</v>
      </c>
      <c r="N102" t="s">
        <v>21</v>
      </c>
      <c r="O102">
        <v>40528.9</v>
      </c>
      <c r="P102" t="s">
        <v>35</v>
      </c>
    </row>
    <row r="103" spans="1:16" x14ac:dyDescent="0.35">
      <c r="A103" t="s">
        <v>46</v>
      </c>
      <c r="B103">
        <v>68.73</v>
      </c>
      <c r="C103">
        <v>86212.31</v>
      </c>
      <c r="D103" t="s">
        <v>32</v>
      </c>
      <c r="E103" t="s">
        <v>33</v>
      </c>
      <c r="F103">
        <v>239548</v>
      </c>
      <c r="G103">
        <v>2015</v>
      </c>
      <c r="H103">
        <v>998</v>
      </c>
      <c r="I103" t="s">
        <v>34</v>
      </c>
      <c r="J103">
        <v>33.1</v>
      </c>
      <c r="K103" t="s">
        <v>27</v>
      </c>
      <c r="L103">
        <v>2021</v>
      </c>
      <c r="M103" t="s">
        <v>38</v>
      </c>
      <c r="N103" t="s">
        <v>21</v>
      </c>
      <c r="O103">
        <v>153335.69</v>
      </c>
      <c r="P103" t="s">
        <v>50</v>
      </c>
    </row>
    <row r="104" spans="1:16" x14ac:dyDescent="0.35">
      <c r="A104" t="s">
        <v>28</v>
      </c>
      <c r="B104">
        <v>56.35</v>
      </c>
      <c r="C104">
        <v>34624.729999999996</v>
      </c>
      <c r="D104" t="s">
        <v>52</v>
      </c>
      <c r="E104" t="s">
        <v>72</v>
      </c>
      <c r="F104">
        <v>101199</v>
      </c>
      <c r="G104">
        <v>2018</v>
      </c>
      <c r="H104">
        <v>230</v>
      </c>
      <c r="I104" t="s">
        <v>18</v>
      </c>
      <c r="J104">
        <v>90.48</v>
      </c>
      <c r="K104" t="s">
        <v>42</v>
      </c>
      <c r="L104">
        <v>2018</v>
      </c>
      <c r="M104" t="s">
        <v>44</v>
      </c>
      <c r="N104" t="s">
        <v>21</v>
      </c>
      <c r="O104">
        <v>66574.27</v>
      </c>
      <c r="P104" t="s">
        <v>45</v>
      </c>
    </row>
    <row r="105" spans="1:16" x14ac:dyDescent="0.35">
      <c r="A105" t="s">
        <v>28</v>
      </c>
      <c r="B105">
        <v>59.34</v>
      </c>
      <c r="C105">
        <v>105493.43</v>
      </c>
      <c r="D105" t="s">
        <v>52</v>
      </c>
      <c r="E105" t="s">
        <v>81</v>
      </c>
      <c r="F105">
        <v>356435</v>
      </c>
      <c r="G105">
        <v>2024</v>
      </c>
      <c r="H105">
        <v>662</v>
      </c>
      <c r="I105" t="s">
        <v>18</v>
      </c>
      <c r="J105">
        <v>65.06</v>
      </c>
      <c r="K105" t="s">
        <v>27</v>
      </c>
      <c r="L105">
        <v>2024</v>
      </c>
      <c r="M105" t="s">
        <v>38</v>
      </c>
      <c r="N105" t="s">
        <v>31</v>
      </c>
      <c r="O105">
        <v>250941.57</v>
      </c>
      <c r="P105" t="s">
        <v>50</v>
      </c>
    </row>
    <row r="106" spans="1:16" x14ac:dyDescent="0.35">
      <c r="A106" t="s">
        <v>48</v>
      </c>
      <c r="B106">
        <v>75.510000000000005</v>
      </c>
      <c r="C106">
        <v>180318.21</v>
      </c>
      <c r="D106" t="s">
        <v>36</v>
      </c>
      <c r="E106" t="s">
        <v>70</v>
      </c>
      <c r="F106">
        <v>363271</v>
      </c>
      <c r="G106">
        <v>2024</v>
      </c>
      <c r="H106">
        <v>612</v>
      </c>
      <c r="I106" t="s">
        <v>34</v>
      </c>
      <c r="J106">
        <v>29.12</v>
      </c>
      <c r="K106" t="s">
        <v>42</v>
      </c>
      <c r="L106">
        <v>2024</v>
      </c>
      <c r="M106" t="s">
        <v>20</v>
      </c>
      <c r="N106" t="s">
        <v>21</v>
      </c>
      <c r="O106">
        <v>182952.79</v>
      </c>
      <c r="P106" t="s">
        <v>45</v>
      </c>
    </row>
    <row r="107" spans="1:16" x14ac:dyDescent="0.35">
      <c r="A107" t="s">
        <v>39</v>
      </c>
      <c r="B107">
        <v>56.7</v>
      </c>
      <c r="C107">
        <v>83652.679999999993</v>
      </c>
      <c r="D107" t="s">
        <v>32</v>
      </c>
      <c r="E107" t="s">
        <v>33</v>
      </c>
      <c r="F107">
        <v>375575</v>
      </c>
      <c r="G107">
        <v>2015</v>
      </c>
      <c r="H107">
        <v>530</v>
      </c>
      <c r="I107" t="s">
        <v>34</v>
      </c>
      <c r="J107">
        <v>42.98</v>
      </c>
      <c r="K107" t="s">
        <v>42</v>
      </c>
      <c r="L107">
        <v>2015</v>
      </c>
      <c r="M107" t="s">
        <v>38</v>
      </c>
      <c r="N107" t="s">
        <v>31</v>
      </c>
      <c r="O107">
        <v>291922.32</v>
      </c>
      <c r="P107" t="s">
        <v>45</v>
      </c>
    </row>
    <row r="108" spans="1:16" x14ac:dyDescent="0.35">
      <c r="A108" t="s">
        <v>54</v>
      </c>
      <c r="B108">
        <v>30.39</v>
      </c>
      <c r="C108">
        <v>63198.58</v>
      </c>
      <c r="D108" t="s">
        <v>32</v>
      </c>
      <c r="E108" t="s">
        <v>60</v>
      </c>
      <c r="F108">
        <v>130472</v>
      </c>
      <c r="G108">
        <v>2017</v>
      </c>
      <c r="H108">
        <v>857</v>
      </c>
      <c r="I108" t="s">
        <v>26</v>
      </c>
      <c r="J108">
        <v>63.08</v>
      </c>
      <c r="K108" t="s">
        <v>42</v>
      </c>
      <c r="L108">
        <v>2017</v>
      </c>
      <c r="M108" t="s">
        <v>44</v>
      </c>
      <c r="N108" t="s">
        <v>31</v>
      </c>
      <c r="O108">
        <v>67273.42</v>
      </c>
      <c r="P108" t="s">
        <v>35</v>
      </c>
    </row>
    <row r="109" spans="1:16" x14ac:dyDescent="0.35">
      <c r="A109" t="s">
        <v>15</v>
      </c>
      <c r="B109">
        <v>74.59</v>
      </c>
      <c r="C109">
        <v>222758.8</v>
      </c>
      <c r="D109" t="s">
        <v>36</v>
      </c>
      <c r="E109" t="s">
        <v>66</v>
      </c>
      <c r="F109">
        <v>396806</v>
      </c>
      <c r="G109">
        <v>2018</v>
      </c>
      <c r="H109">
        <v>954</v>
      </c>
      <c r="I109" t="s">
        <v>34</v>
      </c>
      <c r="J109">
        <v>54.56</v>
      </c>
      <c r="K109" t="s">
        <v>42</v>
      </c>
      <c r="L109">
        <v>2018</v>
      </c>
      <c r="M109" t="s">
        <v>38</v>
      </c>
      <c r="N109" t="s">
        <v>31</v>
      </c>
      <c r="O109">
        <v>174047.2</v>
      </c>
      <c r="P109" t="s">
        <v>50</v>
      </c>
    </row>
    <row r="110" spans="1:16" x14ac:dyDescent="0.35">
      <c r="A110" t="s">
        <v>59</v>
      </c>
      <c r="B110">
        <v>58.04</v>
      </c>
      <c r="C110">
        <v>16277.199999999997</v>
      </c>
      <c r="D110" t="s">
        <v>52</v>
      </c>
      <c r="E110" t="s">
        <v>79</v>
      </c>
      <c r="F110">
        <v>75299</v>
      </c>
      <c r="G110">
        <v>2018</v>
      </c>
      <c r="H110">
        <v>484</v>
      </c>
      <c r="I110" t="s">
        <v>34</v>
      </c>
      <c r="J110">
        <v>30.61</v>
      </c>
      <c r="K110" t="s">
        <v>42</v>
      </c>
      <c r="L110">
        <v>2018</v>
      </c>
      <c r="M110" t="s">
        <v>20</v>
      </c>
      <c r="N110" t="s">
        <v>31</v>
      </c>
      <c r="O110">
        <v>59021.8</v>
      </c>
      <c r="P110" t="s">
        <v>35</v>
      </c>
    </row>
    <row r="111" spans="1:16" x14ac:dyDescent="0.35">
      <c r="A111" t="s">
        <v>39</v>
      </c>
      <c r="B111">
        <v>13.42</v>
      </c>
      <c r="C111">
        <v>46208.89</v>
      </c>
      <c r="D111" t="s">
        <v>64</v>
      </c>
      <c r="E111" t="s">
        <v>71</v>
      </c>
      <c r="F111">
        <v>155436</v>
      </c>
      <c r="G111">
        <v>2024</v>
      </c>
      <c r="H111">
        <v>133</v>
      </c>
      <c r="I111" t="s">
        <v>34</v>
      </c>
      <c r="J111">
        <v>51.53</v>
      </c>
      <c r="K111" t="s">
        <v>27</v>
      </c>
      <c r="L111">
        <v>2024</v>
      </c>
      <c r="M111" t="s">
        <v>20</v>
      </c>
      <c r="N111" t="s">
        <v>31</v>
      </c>
      <c r="O111">
        <v>109227.11</v>
      </c>
      <c r="P111" t="s">
        <v>50</v>
      </c>
    </row>
    <row r="112" spans="1:16" x14ac:dyDescent="0.35">
      <c r="A112" t="s">
        <v>46</v>
      </c>
      <c r="B112">
        <v>9.3800000000000008</v>
      </c>
      <c r="C112">
        <v>64749.919999999998</v>
      </c>
      <c r="D112" t="s">
        <v>52</v>
      </c>
      <c r="E112" t="s">
        <v>81</v>
      </c>
      <c r="F112">
        <v>142576</v>
      </c>
      <c r="G112">
        <v>2016</v>
      </c>
      <c r="H112">
        <v>705</v>
      </c>
      <c r="I112" t="s">
        <v>34</v>
      </c>
      <c r="J112">
        <v>31.41</v>
      </c>
      <c r="K112" t="s">
        <v>19</v>
      </c>
      <c r="L112">
        <v>2021</v>
      </c>
      <c r="M112" t="s">
        <v>38</v>
      </c>
      <c r="N112" t="s">
        <v>21</v>
      </c>
      <c r="O112">
        <v>77826.080000000002</v>
      </c>
      <c r="P112" t="s">
        <v>45</v>
      </c>
    </row>
    <row r="113" spans="1:16" x14ac:dyDescent="0.35">
      <c r="A113" t="s">
        <v>15</v>
      </c>
      <c r="B113">
        <v>22.43</v>
      </c>
      <c r="C113">
        <v>91035.7</v>
      </c>
      <c r="D113" t="s">
        <v>64</v>
      </c>
      <c r="E113" t="s">
        <v>84</v>
      </c>
      <c r="F113">
        <v>207485</v>
      </c>
      <c r="G113">
        <v>2015</v>
      </c>
      <c r="H113">
        <v>133</v>
      </c>
      <c r="I113" t="s">
        <v>18</v>
      </c>
      <c r="J113">
        <v>62.38</v>
      </c>
      <c r="K113" t="s">
        <v>42</v>
      </c>
      <c r="L113">
        <v>2015</v>
      </c>
      <c r="M113" t="s">
        <v>20</v>
      </c>
      <c r="N113" t="s">
        <v>21</v>
      </c>
      <c r="O113">
        <v>116449.3</v>
      </c>
      <c r="P113" t="s">
        <v>35</v>
      </c>
    </row>
    <row r="114" spans="1:16" x14ac:dyDescent="0.35">
      <c r="A114" t="s">
        <v>59</v>
      </c>
      <c r="B114">
        <v>64.540000000000006</v>
      </c>
      <c r="C114">
        <v>106016.21999999997</v>
      </c>
      <c r="D114" t="s">
        <v>24</v>
      </c>
      <c r="E114" t="s">
        <v>74</v>
      </c>
      <c r="F114">
        <v>395607</v>
      </c>
      <c r="G114">
        <v>2022</v>
      </c>
      <c r="H114">
        <v>136</v>
      </c>
      <c r="I114" t="s">
        <v>26</v>
      </c>
      <c r="J114">
        <v>91.96</v>
      </c>
      <c r="K114" t="s">
        <v>42</v>
      </c>
      <c r="L114">
        <v>2022</v>
      </c>
      <c r="M114" t="s">
        <v>38</v>
      </c>
      <c r="N114" t="s">
        <v>31</v>
      </c>
      <c r="O114">
        <v>289590.78000000003</v>
      </c>
      <c r="P114" t="s">
        <v>45</v>
      </c>
    </row>
    <row r="115" spans="1:16" x14ac:dyDescent="0.35">
      <c r="A115" t="s">
        <v>59</v>
      </c>
      <c r="B115">
        <v>55.63</v>
      </c>
      <c r="C115">
        <v>165675.04</v>
      </c>
      <c r="D115" t="s">
        <v>24</v>
      </c>
      <c r="E115" t="s">
        <v>85</v>
      </c>
      <c r="F115">
        <v>320670</v>
      </c>
      <c r="G115">
        <v>2023</v>
      </c>
      <c r="H115">
        <v>425</v>
      </c>
      <c r="I115" t="s">
        <v>26</v>
      </c>
      <c r="J115">
        <v>70.59</v>
      </c>
      <c r="K115" t="s">
        <v>27</v>
      </c>
      <c r="L115">
        <v>2024</v>
      </c>
      <c r="M115" t="s">
        <v>44</v>
      </c>
      <c r="N115" t="s">
        <v>21</v>
      </c>
      <c r="O115">
        <v>154994.96</v>
      </c>
      <c r="P115" t="s">
        <v>45</v>
      </c>
    </row>
    <row r="116" spans="1:16" x14ac:dyDescent="0.35">
      <c r="A116" t="s">
        <v>55</v>
      </c>
      <c r="B116">
        <v>56.01</v>
      </c>
      <c r="C116">
        <v>158943.45000000001</v>
      </c>
      <c r="D116" t="s">
        <v>64</v>
      </c>
      <c r="E116" t="s">
        <v>65</v>
      </c>
      <c r="F116">
        <v>364901</v>
      </c>
      <c r="G116">
        <v>2021</v>
      </c>
      <c r="H116">
        <v>105</v>
      </c>
      <c r="I116" t="s">
        <v>26</v>
      </c>
      <c r="J116">
        <v>70.45</v>
      </c>
      <c r="K116" t="s">
        <v>27</v>
      </c>
      <c r="L116">
        <v>2021</v>
      </c>
      <c r="M116" t="s">
        <v>44</v>
      </c>
      <c r="N116" t="s">
        <v>31</v>
      </c>
      <c r="O116">
        <v>205957.55</v>
      </c>
      <c r="P116" t="s">
        <v>45</v>
      </c>
    </row>
    <row r="117" spans="1:16" x14ac:dyDescent="0.35">
      <c r="A117" t="s">
        <v>59</v>
      </c>
      <c r="B117">
        <v>59.65</v>
      </c>
      <c r="C117">
        <v>181273.87</v>
      </c>
      <c r="D117" t="s">
        <v>32</v>
      </c>
      <c r="E117" t="s">
        <v>56</v>
      </c>
      <c r="F117">
        <v>320388</v>
      </c>
      <c r="G117">
        <v>2022</v>
      </c>
      <c r="H117">
        <v>680</v>
      </c>
      <c r="I117" t="s">
        <v>18</v>
      </c>
      <c r="J117">
        <v>65.63</v>
      </c>
      <c r="K117" t="s">
        <v>42</v>
      </c>
      <c r="L117">
        <v>2022</v>
      </c>
      <c r="M117" t="s">
        <v>38</v>
      </c>
      <c r="N117" t="s">
        <v>21</v>
      </c>
      <c r="O117">
        <v>139114.13</v>
      </c>
      <c r="P117" t="s">
        <v>35</v>
      </c>
    </row>
    <row r="118" spans="1:16" x14ac:dyDescent="0.35">
      <c r="A118" t="s">
        <v>46</v>
      </c>
      <c r="B118">
        <v>57.46</v>
      </c>
      <c r="C118">
        <v>172336.72</v>
      </c>
      <c r="D118" t="s">
        <v>24</v>
      </c>
      <c r="E118" t="s">
        <v>25</v>
      </c>
      <c r="F118">
        <v>307685</v>
      </c>
      <c r="G118">
        <v>2021</v>
      </c>
      <c r="H118">
        <v>787</v>
      </c>
      <c r="I118" t="s">
        <v>34</v>
      </c>
      <c r="J118">
        <v>26.19</v>
      </c>
      <c r="K118" t="s">
        <v>42</v>
      </c>
      <c r="L118">
        <v>2021</v>
      </c>
      <c r="M118" t="s">
        <v>20</v>
      </c>
      <c r="N118" t="s">
        <v>21</v>
      </c>
      <c r="O118">
        <v>135348.28</v>
      </c>
      <c r="P118" t="s">
        <v>45</v>
      </c>
    </row>
    <row r="119" spans="1:16" x14ac:dyDescent="0.35">
      <c r="A119" t="s">
        <v>39</v>
      </c>
      <c r="B119">
        <v>12.21</v>
      </c>
      <c r="C119">
        <v>38640.820000000007</v>
      </c>
      <c r="D119" t="s">
        <v>32</v>
      </c>
      <c r="E119" t="s">
        <v>80</v>
      </c>
      <c r="F119">
        <v>125721</v>
      </c>
      <c r="G119">
        <v>2021</v>
      </c>
      <c r="H119">
        <v>256</v>
      </c>
      <c r="I119" t="s">
        <v>34</v>
      </c>
      <c r="J119">
        <v>51.54</v>
      </c>
      <c r="K119" t="s">
        <v>42</v>
      </c>
      <c r="L119">
        <v>2021</v>
      </c>
      <c r="M119" t="s">
        <v>44</v>
      </c>
      <c r="N119" t="s">
        <v>21</v>
      </c>
      <c r="O119">
        <v>87080.18</v>
      </c>
      <c r="P119" t="s">
        <v>22</v>
      </c>
    </row>
    <row r="120" spans="1:16" x14ac:dyDescent="0.35">
      <c r="A120" t="s">
        <v>46</v>
      </c>
      <c r="B120">
        <v>31.13</v>
      </c>
      <c r="C120">
        <v>62260.58</v>
      </c>
      <c r="D120" t="s">
        <v>29</v>
      </c>
      <c r="E120" t="s">
        <v>86</v>
      </c>
      <c r="F120">
        <v>120785</v>
      </c>
      <c r="G120">
        <v>2016</v>
      </c>
      <c r="H120">
        <v>842</v>
      </c>
      <c r="I120" t="s">
        <v>18</v>
      </c>
      <c r="J120">
        <v>60.76</v>
      </c>
      <c r="K120" t="s">
        <v>27</v>
      </c>
      <c r="L120">
        <v>2018</v>
      </c>
      <c r="M120" t="s">
        <v>44</v>
      </c>
      <c r="N120" t="s">
        <v>31</v>
      </c>
      <c r="O120">
        <v>58524.42</v>
      </c>
      <c r="P120" t="s">
        <v>35</v>
      </c>
    </row>
    <row r="121" spans="1:16" x14ac:dyDescent="0.35">
      <c r="A121" t="s">
        <v>23</v>
      </c>
      <c r="B121">
        <v>68.86</v>
      </c>
      <c r="C121">
        <v>143607.9</v>
      </c>
      <c r="D121" t="s">
        <v>52</v>
      </c>
      <c r="E121" t="s">
        <v>81</v>
      </c>
      <c r="F121">
        <v>322805</v>
      </c>
      <c r="G121">
        <v>2020</v>
      </c>
      <c r="H121">
        <v>274</v>
      </c>
      <c r="I121" t="s">
        <v>18</v>
      </c>
      <c r="J121">
        <v>69.06</v>
      </c>
      <c r="K121" t="s">
        <v>27</v>
      </c>
      <c r="L121">
        <v>2021</v>
      </c>
      <c r="M121" t="s">
        <v>38</v>
      </c>
      <c r="N121" t="s">
        <v>31</v>
      </c>
      <c r="O121">
        <v>179197.1</v>
      </c>
      <c r="P121" t="s">
        <v>45</v>
      </c>
    </row>
    <row r="122" spans="1:16" x14ac:dyDescent="0.35">
      <c r="A122" t="s">
        <v>39</v>
      </c>
      <c r="B122">
        <v>40.26</v>
      </c>
      <c r="C122">
        <v>94177.420000000013</v>
      </c>
      <c r="D122" t="s">
        <v>64</v>
      </c>
      <c r="E122" t="s">
        <v>65</v>
      </c>
      <c r="F122">
        <v>278177</v>
      </c>
      <c r="G122">
        <v>2022</v>
      </c>
      <c r="H122">
        <v>520</v>
      </c>
      <c r="I122" t="s">
        <v>26</v>
      </c>
      <c r="J122">
        <v>87.52</v>
      </c>
      <c r="K122" t="s">
        <v>42</v>
      </c>
      <c r="L122">
        <v>2022</v>
      </c>
      <c r="M122" t="s">
        <v>38</v>
      </c>
      <c r="N122" t="s">
        <v>21</v>
      </c>
      <c r="O122">
        <v>183999.58</v>
      </c>
      <c r="P122" t="s">
        <v>35</v>
      </c>
    </row>
    <row r="123" spans="1:16" x14ac:dyDescent="0.35">
      <c r="A123" t="s">
        <v>28</v>
      </c>
      <c r="B123">
        <v>56.33</v>
      </c>
      <c r="C123">
        <v>84187.099999999977</v>
      </c>
      <c r="D123" t="s">
        <v>36</v>
      </c>
      <c r="E123" t="s">
        <v>63</v>
      </c>
      <c r="F123">
        <v>376238</v>
      </c>
      <c r="G123">
        <v>2017</v>
      </c>
      <c r="H123">
        <v>827</v>
      </c>
      <c r="I123" t="s">
        <v>26</v>
      </c>
      <c r="J123">
        <v>74.64</v>
      </c>
      <c r="K123" t="s">
        <v>19</v>
      </c>
      <c r="L123">
        <v>2021</v>
      </c>
      <c r="M123" t="s">
        <v>38</v>
      </c>
      <c r="N123" t="s">
        <v>31</v>
      </c>
      <c r="O123">
        <v>292050.90000000002</v>
      </c>
      <c r="P123" t="s">
        <v>50</v>
      </c>
    </row>
    <row r="124" spans="1:16" x14ac:dyDescent="0.35">
      <c r="A124" t="s">
        <v>39</v>
      </c>
      <c r="B124">
        <v>58.88</v>
      </c>
      <c r="C124">
        <v>61834.26999999999</v>
      </c>
      <c r="D124" t="s">
        <v>52</v>
      </c>
      <c r="E124" t="s">
        <v>53</v>
      </c>
      <c r="F124">
        <v>203805</v>
      </c>
      <c r="G124">
        <v>2015</v>
      </c>
      <c r="H124">
        <v>979</v>
      </c>
      <c r="I124" t="s">
        <v>18</v>
      </c>
      <c r="J124">
        <v>60.96</v>
      </c>
      <c r="K124" t="s">
        <v>19</v>
      </c>
      <c r="L124">
        <v>2022</v>
      </c>
      <c r="M124" t="s">
        <v>20</v>
      </c>
      <c r="N124" t="s">
        <v>31</v>
      </c>
      <c r="O124">
        <v>141970.73000000001</v>
      </c>
      <c r="P124" t="s">
        <v>50</v>
      </c>
    </row>
    <row r="125" spans="1:16" x14ac:dyDescent="0.35">
      <c r="A125" t="s">
        <v>28</v>
      </c>
      <c r="B125">
        <v>38.92</v>
      </c>
      <c r="C125">
        <v>163671.71</v>
      </c>
      <c r="D125" t="s">
        <v>52</v>
      </c>
      <c r="E125" t="s">
        <v>69</v>
      </c>
      <c r="F125">
        <v>376543</v>
      </c>
      <c r="G125">
        <v>2020</v>
      </c>
      <c r="H125">
        <v>718</v>
      </c>
      <c r="I125" t="s">
        <v>26</v>
      </c>
      <c r="J125">
        <v>65.83</v>
      </c>
      <c r="K125" t="s">
        <v>42</v>
      </c>
      <c r="L125">
        <v>2020</v>
      </c>
      <c r="M125" t="s">
        <v>20</v>
      </c>
      <c r="N125" t="s">
        <v>31</v>
      </c>
      <c r="O125">
        <v>212871.29</v>
      </c>
      <c r="P125" t="s">
        <v>45</v>
      </c>
    </row>
    <row r="126" spans="1:16" x14ac:dyDescent="0.35">
      <c r="A126" t="s">
        <v>54</v>
      </c>
      <c r="B126">
        <v>42.76</v>
      </c>
      <c r="C126">
        <v>174648.53</v>
      </c>
      <c r="D126" t="s">
        <v>24</v>
      </c>
      <c r="E126" t="s">
        <v>25</v>
      </c>
      <c r="F126">
        <v>393995</v>
      </c>
      <c r="G126">
        <v>2018</v>
      </c>
      <c r="H126">
        <v>293</v>
      </c>
      <c r="I126" t="s">
        <v>26</v>
      </c>
      <c r="J126">
        <v>68.7</v>
      </c>
      <c r="K126" t="s">
        <v>27</v>
      </c>
      <c r="L126">
        <v>2020</v>
      </c>
      <c r="M126" t="s">
        <v>44</v>
      </c>
      <c r="N126" t="s">
        <v>31</v>
      </c>
      <c r="O126">
        <v>219346.47</v>
      </c>
      <c r="P126" t="s">
        <v>35</v>
      </c>
    </row>
    <row r="127" spans="1:16" x14ac:dyDescent="0.35">
      <c r="A127" t="s">
        <v>28</v>
      </c>
      <c r="B127">
        <v>71.06</v>
      </c>
      <c r="C127">
        <v>132282.52000000002</v>
      </c>
      <c r="D127" t="s">
        <v>16</v>
      </c>
      <c r="E127" t="s">
        <v>17</v>
      </c>
      <c r="F127">
        <v>252320</v>
      </c>
      <c r="G127">
        <v>2023</v>
      </c>
      <c r="H127">
        <v>807</v>
      </c>
      <c r="I127" t="s">
        <v>18</v>
      </c>
      <c r="J127">
        <v>81.94</v>
      </c>
      <c r="K127" t="s">
        <v>19</v>
      </c>
      <c r="L127">
        <v>2023</v>
      </c>
      <c r="M127" t="s">
        <v>20</v>
      </c>
      <c r="N127" t="s">
        <v>21</v>
      </c>
      <c r="O127">
        <v>120037.48</v>
      </c>
      <c r="P127" t="s">
        <v>22</v>
      </c>
    </row>
    <row r="128" spans="1:16" x14ac:dyDescent="0.35">
      <c r="A128" t="s">
        <v>46</v>
      </c>
      <c r="B128">
        <v>33.770000000000003</v>
      </c>
      <c r="C128">
        <v>65121.9</v>
      </c>
      <c r="D128" t="s">
        <v>24</v>
      </c>
      <c r="E128" t="s">
        <v>85</v>
      </c>
      <c r="F128">
        <v>121087</v>
      </c>
      <c r="G128">
        <v>2022</v>
      </c>
      <c r="H128">
        <v>151</v>
      </c>
      <c r="I128" t="s">
        <v>34</v>
      </c>
      <c r="J128">
        <v>37.81</v>
      </c>
      <c r="K128" t="s">
        <v>19</v>
      </c>
      <c r="L128">
        <v>2023</v>
      </c>
      <c r="M128" t="s">
        <v>44</v>
      </c>
      <c r="N128" t="s">
        <v>21</v>
      </c>
      <c r="O128">
        <v>55965.1</v>
      </c>
      <c r="P128" t="s">
        <v>50</v>
      </c>
    </row>
    <row r="129" spans="1:16" x14ac:dyDescent="0.35">
      <c r="A129" t="s">
        <v>48</v>
      </c>
      <c r="B129">
        <v>36.19</v>
      </c>
      <c r="C129">
        <v>74437.200000000012</v>
      </c>
      <c r="D129" t="s">
        <v>29</v>
      </c>
      <c r="E129" t="s">
        <v>86</v>
      </c>
      <c r="F129">
        <v>275695</v>
      </c>
      <c r="G129">
        <v>2015</v>
      </c>
      <c r="H129">
        <v>617</v>
      </c>
      <c r="I129" t="s">
        <v>26</v>
      </c>
      <c r="J129">
        <v>90.42</v>
      </c>
      <c r="K129" t="s">
        <v>27</v>
      </c>
      <c r="L129">
        <v>2015</v>
      </c>
      <c r="M129" t="s">
        <v>38</v>
      </c>
      <c r="N129" t="s">
        <v>21</v>
      </c>
      <c r="O129">
        <v>201257.8</v>
      </c>
      <c r="P129" t="s">
        <v>50</v>
      </c>
    </row>
    <row r="130" spans="1:16" x14ac:dyDescent="0.35">
      <c r="A130" t="s">
        <v>48</v>
      </c>
      <c r="B130">
        <v>38.31</v>
      </c>
      <c r="C130">
        <v>78059.719999999972</v>
      </c>
      <c r="D130" t="s">
        <v>29</v>
      </c>
      <c r="E130" t="s">
        <v>82</v>
      </c>
      <c r="F130">
        <v>340454</v>
      </c>
      <c r="G130">
        <v>2016</v>
      </c>
      <c r="H130">
        <v>103</v>
      </c>
      <c r="I130" t="s">
        <v>26</v>
      </c>
      <c r="J130">
        <v>66.650000000000006</v>
      </c>
      <c r="K130" t="s">
        <v>19</v>
      </c>
      <c r="L130">
        <v>2019</v>
      </c>
      <c r="M130" t="s">
        <v>44</v>
      </c>
      <c r="N130" t="s">
        <v>21</v>
      </c>
      <c r="O130">
        <v>262394.28000000003</v>
      </c>
      <c r="P130" t="s">
        <v>22</v>
      </c>
    </row>
    <row r="131" spans="1:16" x14ac:dyDescent="0.35">
      <c r="A131" t="s">
        <v>54</v>
      </c>
      <c r="B131">
        <v>34.94</v>
      </c>
      <c r="C131">
        <v>59146.25</v>
      </c>
      <c r="D131" t="s">
        <v>36</v>
      </c>
      <c r="E131" t="s">
        <v>57</v>
      </c>
      <c r="F131">
        <v>141000</v>
      </c>
      <c r="G131">
        <v>2015</v>
      </c>
      <c r="H131">
        <v>593</v>
      </c>
      <c r="I131" t="s">
        <v>18</v>
      </c>
      <c r="J131">
        <v>72.83</v>
      </c>
      <c r="K131" t="s">
        <v>27</v>
      </c>
      <c r="L131">
        <v>2019</v>
      </c>
      <c r="M131" t="s">
        <v>44</v>
      </c>
      <c r="N131" t="s">
        <v>31</v>
      </c>
      <c r="O131">
        <v>81853.75</v>
      </c>
      <c r="P131" t="s">
        <v>50</v>
      </c>
    </row>
    <row r="132" spans="1:16" x14ac:dyDescent="0.35">
      <c r="A132" t="s">
        <v>39</v>
      </c>
      <c r="B132">
        <v>48.08</v>
      </c>
      <c r="C132">
        <v>114091.42000000001</v>
      </c>
      <c r="D132" t="s">
        <v>36</v>
      </c>
      <c r="E132" t="s">
        <v>57</v>
      </c>
      <c r="F132">
        <v>320003</v>
      </c>
      <c r="G132">
        <v>2019</v>
      </c>
      <c r="H132">
        <v>380</v>
      </c>
      <c r="I132" t="s">
        <v>26</v>
      </c>
      <c r="J132">
        <v>66.92</v>
      </c>
      <c r="K132" t="s">
        <v>42</v>
      </c>
      <c r="L132">
        <v>2019</v>
      </c>
      <c r="M132" t="s">
        <v>38</v>
      </c>
      <c r="N132" t="s">
        <v>21</v>
      </c>
      <c r="O132">
        <v>205911.58</v>
      </c>
      <c r="P132" t="s">
        <v>50</v>
      </c>
    </row>
    <row r="133" spans="1:16" x14ac:dyDescent="0.35">
      <c r="A133" t="s">
        <v>28</v>
      </c>
      <c r="B133">
        <v>41.71</v>
      </c>
      <c r="C133">
        <v>139813.51</v>
      </c>
      <c r="D133" t="s">
        <v>52</v>
      </c>
      <c r="E133" t="s">
        <v>79</v>
      </c>
      <c r="F133">
        <v>379513</v>
      </c>
      <c r="G133">
        <v>2019</v>
      </c>
      <c r="H133">
        <v>593</v>
      </c>
      <c r="I133" t="s">
        <v>34</v>
      </c>
      <c r="J133">
        <v>44.83</v>
      </c>
      <c r="K133" t="s">
        <v>27</v>
      </c>
      <c r="L133">
        <v>2022</v>
      </c>
      <c r="M133" t="s">
        <v>38</v>
      </c>
      <c r="N133" t="s">
        <v>31</v>
      </c>
      <c r="O133">
        <v>239699.49</v>
      </c>
      <c r="P133" t="s">
        <v>22</v>
      </c>
    </row>
    <row r="134" spans="1:16" x14ac:dyDescent="0.35">
      <c r="A134" t="s">
        <v>39</v>
      </c>
      <c r="B134">
        <v>19.62</v>
      </c>
      <c r="C134">
        <v>78363.48000000001</v>
      </c>
      <c r="D134" t="s">
        <v>24</v>
      </c>
      <c r="E134" t="s">
        <v>85</v>
      </c>
      <c r="F134">
        <v>135697</v>
      </c>
      <c r="G134">
        <v>2020</v>
      </c>
      <c r="H134">
        <v>519</v>
      </c>
      <c r="I134" t="s">
        <v>34</v>
      </c>
      <c r="J134">
        <v>30.18</v>
      </c>
      <c r="K134" t="s">
        <v>19</v>
      </c>
      <c r="L134">
        <v>2020</v>
      </c>
      <c r="M134" t="s">
        <v>44</v>
      </c>
      <c r="N134" t="s">
        <v>21</v>
      </c>
      <c r="O134">
        <v>57333.52</v>
      </c>
      <c r="P134" t="s">
        <v>35</v>
      </c>
    </row>
    <row r="135" spans="1:16" x14ac:dyDescent="0.35">
      <c r="A135" t="s">
        <v>46</v>
      </c>
      <c r="B135">
        <v>17.72</v>
      </c>
      <c r="C135">
        <v>77590.19</v>
      </c>
      <c r="D135" t="s">
        <v>36</v>
      </c>
      <c r="E135" t="s">
        <v>37</v>
      </c>
      <c r="F135">
        <v>222167</v>
      </c>
      <c r="G135">
        <v>2019</v>
      </c>
      <c r="H135">
        <v>670</v>
      </c>
      <c r="I135" t="s">
        <v>26</v>
      </c>
      <c r="J135">
        <v>80.819999999999993</v>
      </c>
      <c r="K135" t="s">
        <v>27</v>
      </c>
      <c r="L135">
        <v>2024</v>
      </c>
      <c r="M135" t="s">
        <v>44</v>
      </c>
      <c r="N135" t="s">
        <v>31</v>
      </c>
      <c r="O135">
        <v>144576.81</v>
      </c>
      <c r="P135" t="s">
        <v>35</v>
      </c>
    </row>
    <row r="136" spans="1:16" x14ac:dyDescent="0.35">
      <c r="A136" t="s">
        <v>39</v>
      </c>
      <c r="B136">
        <v>37.9</v>
      </c>
      <c r="C136">
        <v>29400.1</v>
      </c>
      <c r="D136" t="s">
        <v>32</v>
      </c>
      <c r="E136" t="s">
        <v>33</v>
      </c>
      <c r="F136">
        <v>91212</v>
      </c>
      <c r="G136">
        <v>2020</v>
      </c>
      <c r="H136">
        <v>765</v>
      </c>
      <c r="I136" t="s">
        <v>34</v>
      </c>
      <c r="J136">
        <v>37.22</v>
      </c>
      <c r="K136" t="s">
        <v>19</v>
      </c>
      <c r="L136">
        <v>2023</v>
      </c>
      <c r="M136" t="s">
        <v>38</v>
      </c>
      <c r="N136" t="s">
        <v>31</v>
      </c>
      <c r="O136">
        <v>61811.9</v>
      </c>
      <c r="P136" t="s">
        <v>50</v>
      </c>
    </row>
    <row r="137" spans="1:16" x14ac:dyDescent="0.35">
      <c r="A137" t="s">
        <v>23</v>
      </c>
      <c r="B137">
        <v>35.83</v>
      </c>
      <c r="C137">
        <v>116162.51</v>
      </c>
      <c r="D137" t="s">
        <v>32</v>
      </c>
      <c r="E137" t="s">
        <v>80</v>
      </c>
      <c r="F137">
        <v>203537</v>
      </c>
      <c r="G137">
        <v>2024</v>
      </c>
      <c r="H137">
        <v>395</v>
      </c>
      <c r="I137" t="s">
        <v>34</v>
      </c>
      <c r="J137">
        <v>46.35</v>
      </c>
      <c r="K137" t="s">
        <v>42</v>
      </c>
      <c r="L137">
        <v>2024</v>
      </c>
      <c r="M137" t="s">
        <v>20</v>
      </c>
      <c r="N137" t="s">
        <v>31</v>
      </c>
      <c r="O137">
        <v>87374.49</v>
      </c>
      <c r="P137" t="s">
        <v>22</v>
      </c>
    </row>
    <row r="138" spans="1:16" x14ac:dyDescent="0.35">
      <c r="A138" t="s">
        <v>55</v>
      </c>
      <c r="B138">
        <v>46.01</v>
      </c>
      <c r="C138">
        <v>78144.850000000006</v>
      </c>
      <c r="D138" t="s">
        <v>40</v>
      </c>
      <c r="E138" t="s">
        <v>68</v>
      </c>
      <c r="F138">
        <v>221366</v>
      </c>
      <c r="G138">
        <v>2021</v>
      </c>
      <c r="H138">
        <v>548</v>
      </c>
      <c r="I138" t="s">
        <v>26</v>
      </c>
      <c r="J138">
        <v>65.05</v>
      </c>
      <c r="K138" t="s">
        <v>27</v>
      </c>
      <c r="L138">
        <v>2024</v>
      </c>
      <c r="M138" t="s">
        <v>20</v>
      </c>
      <c r="N138" t="s">
        <v>31</v>
      </c>
      <c r="O138">
        <v>143221.15</v>
      </c>
      <c r="P138" t="s">
        <v>45</v>
      </c>
    </row>
    <row r="139" spans="1:16" x14ac:dyDescent="0.35">
      <c r="A139" t="s">
        <v>55</v>
      </c>
      <c r="B139">
        <v>38.369999999999997</v>
      </c>
      <c r="C139">
        <v>74459.41</v>
      </c>
      <c r="D139" t="s">
        <v>32</v>
      </c>
      <c r="E139" t="s">
        <v>33</v>
      </c>
      <c r="F139">
        <v>134073</v>
      </c>
      <c r="G139">
        <v>2024</v>
      </c>
      <c r="H139">
        <v>513</v>
      </c>
      <c r="I139" t="s">
        <v>34</v>
      </c>
      <c r="J139">
        <v>49.64</v>
      </c>
      <c r="K139" t="s">
        <v>27</v>
      </c>
      <c r="L139">
        <v>2024</v>
      </c>
      <c r="M139" t="s">
        <v>20</v>
      </c>
      <c r="N139" t="s">
        <v>21</v>
      </c>
      <c r="O139">
        <v>59613.59</v>
      </c>
      <c r="P139" t="s">
        <v>22</v>
      </c>
    </row>
    <row r="140" spans="1:16" x14ac:dyDescent="0.35">
      <c r="A140" t="s">
        <v>46</v>
      </c>
      <c r="B140">
        <v>57.96</v>
      </c>
      <c r="C140">
        <v>119794.20000000001</v>
      </c>
      <c r="D140" t="s">
        <v>29</v>
      </c>
      <c r="E140" t="s">
        <v>86</v>
      </c>
      <c r="F140">
        <v>332860</v>
      </c>
      <c r="G140">
        <v>2018</v>
      </c>
      <c r="H140">
        <v>948</v>
      </c>
      <c r="I140" t="s">
        <v>34</v>
      </c>
      <c r="J140">
        <v>36.24</v>
      </c>
      <c r="K140" t="s">
        <v>19</v>
      </c>
      <c r="L140">
        <v>2023</v>
      </c>
      <c r="M140" t="s">
        <v>20</v>
      </c>
      <c r="N140" t="s">
        <v>31</v>
      </c>
      <c r="O140">
        <v>213065.8</v>
      </c>
      <c r="P140" t="s">
        <v>50</v>
      </c>
    </row>
    <row r="141" spans="1:16" x14ac:dyDescent="0.35">
      <c r="A141" t="s">
        <v>48</v>
      </c>
      <c r="B141">
        <v>42.28</v>
      </c>
      <c r="C141">
        <v>19730.79</v>
      </c>
      <c r="D141" t="s">
        <v>24</v>
      </c>
      <c r="E141" t="s">
        <v>67</v>
      </c>
      <c r="F141">
        <v>77951</v>
      </c>
      <c r="G141">
        <v>2024</v>
      </c>
      <c r="H141">
        <v>351</v>
      </c>
      <c r="I141" t="s">
        <v>18</v>
      </c>
      <c r="J141">
        <v>78.87</v>
      </c>
      <c r="K141" t="s">
        <v>27</v>
      </c>
      <c r="L141">
        <v>2024</v>
      </c>
      <c r="M141" t="s">
        <v>20</v>
      </c>
      <c r="N141" t="s">
        <v>21</v>
      </c>
      <c r="O141">
        <v>58220.21</v>
      </c>
      <c r="P141" t="s">
        <v>22</v>
      </c>
    </row>
    <row r="142" spans="1:16" x14ac:dyDescent="0.35">
      <c r="A142" t="s">
        <v>61</v>
      </c>
      <c r="B142">
        <v>50.98</v>
      </c>
      <c r="C142">
        <v>49935.69</v>
      </c>
      <c r="D142" t="s">
        <v>52</v>
      </c>
      <c r="E142" t="s">
        <v>72</v>
      </c>
      <c r="F142">
        <v>119946</v>
      </c>
      <c r="G142">
        <v>2021</v>
      </c>
      <c r="H142">
        <v>893</v>
      </c>
      <c r="I142" t="s">
        <v>18</v>
      </c>
      <c r="J142">
        <v>76.14</v>
      </c>
      <c r="K142" t="s">
        <v>42</v>
      </c>
      <c r="L142">
        <v>2021</v>
      </c>
      <c r="M142" t="s">
        <v>38</v>
      </c>
      <c r="N142" t="s">
        <v>31</v>
      </c>
      <c r="O142">
        <v>70010.31</v>
      </c>
      <c r="P142" t="s">
        <v>22</v>
      </c>
    </row>
    <row r="143" spans="1:16" x14ac:dyDescent="0.35">
      <c r="A143" t="s">
        <v>23</v>
      </c>
      <c r="B143">
        <v>72.95</v>
      </c>
      <c r="C143">
        <v>81154.19</v>
      </c>
      <c r="D143" t="s">
        <v>36</v>
      </c>
      <c r="E143" t="s">
        <v>66</v>
      </c>
      <c r="F143">
        <v>161061</v>
      </c>
      <c r="G143">
        <v>2016</v>
      </c>
      <c r="H143">
        <v>785</v>
      </c>
      <c r="I143" t="s">
        <v>18</v>
      </c>
      <c r="J143">
        <v>93.42</v>
      </c>
      <c r="K143" t="s">
        <v>42</v>
      </c>
      <c r="L143">
        <v>2016</v>
      </c>
      <c r="M143" t="s">
        <v>38</v>
      </c>
      <c r="N143" t="s">
        <v>21</v>
      </c>
      <c r="O143">
        <v>79906.81</v>
      </c>
      <c r="P143" t="s">
        <v>45</v>
      </c>
    </row>
    <row r="144" spans="1:16" x14ac:dyDescent="0.35">
      <c r="A144" t="s">
        <v>55</v>
      </c>
      <c r="B144">
        <v>45.25</v>
      </c>
      <c r="C144">
        <v>78913.279999999999</v>
      </c>
      <c r="D144" t="s">
        <v>32</v>
      </c>
      <c r="E144" t="s">
        <v>33</v>
      </c>
      <c r="F144">
        <v>211015</v>
      </c>
      <c r="G144">
        <v>2015</v>
      </c>
      <c r="H144">
        <v>899</v>
      </c>
      <c r="I144" t="s">
        <v>26</v>
      </c>
      <c r="J144">
        <v>83.06</v>
      </c>
      <c r="K144" t="s">
        <v>27</v>
      </c>
      <c r="L144">
        <v>2022</v>
      </c>
      <c r="M144" t="s">
        <v>44</v>
      </c>
      <c r="N144" t="s">
        <v>21</v>
      </c>
      <c r="O144">
        <v>132101.72</v>
      </c>
      <c r="P144" t="s">
        <v>50</v>
      </c>
    </row>
    <row r="145" spans="1:16" x14ac:dyDescent="0.35">
      <c r="A145" t="s">
        <v>61</v>
      </c>
      <c r="B145">
        <v>10.98</v>
      </c>
      <c r="C145">
        <v>78052.390000000014</v>
      </c>
      <c r="D145" t="s">
        <v>52</v>
      </c>
      <c r="E145" t="s">
        <v>79</v>
      </c>
      <c r="F145">
        <v>272377</v>
      </c>
      <c r="G145">
        <v>2021</v>
      </c>
      <c r="H145">
        <v>536</v>
      </c>
      <c r="I145" t="s">
        <v>18</v>
      </c>
      <c r="J145">
        <v>88.46</v>
      </c>
      <c r="K145" t="s">
        <v>27</v>
      </c>
      <c r="L145">
        <v>2021</v>
      </c>
      <c r="M145" t="s">
        <v>38</v>
      </c>
      <c r="N145" t="s">
        <v>21</v>
      </c>
      <c r="O145">
        <v>194324.61</v>
      </c>
      <c r="P145" t="s">
        <v>45</v>
      </c>
    </row>
    <row r="146" spans="1:16" x14ac:dyDescent="0.35">
      <c r="A146" t="s">
        <v>59</v>
      </c>
      <c r="B146">
        <v>66.8</v>
      </c>
      <c r="C146">
        <v>11747.129999999997</v>
      </c>
      <c r="D146" t="s">
        <v>16</v>
      </c>
      <c r="E146" t="s">
        <v>83</v>
      </c>
      <c r="F146">
        <v>51819</v>
      </c>
      <c r="G146">
        <v>2015</v>
      </c>
      <c r="H146">
        <v>658</v>
      </c>
      <c r="I146" t="s">
        <v>26</v>
      </c>
      <c r="J146">
        <v>89.99</v>
      </c>
      <c r="K146" t="s">
        <v>42</v>
      </c>
      <c r="L146">
        <v>2015</v>
      </c>
      <c r="M146" t="s">
        <v>38</v>
      </c>
      <c r="N146" t="s">
        <v>31</v>
      </c>
      <c r="O146">
        <v>40071.870000000003</v>
      </c>
      <c r="P146" t="s">
        <v>50</v>
      </c>
    </row>
    <row r="147" spans="1:16" x14ac:dyDescent="0.35">
      <c r="A147" t="s">
        <v>59</v>
      </c>
      <c r="B147">
        <v>57.79</v>
      </c>
      <c r="C147">
        <v>58602.020000000004</v>
      </c>
      <c r="D147" t="s">
        <v>16</v>
      </c>
      <c r="E147" t="s">
        <v>17</v>
      </c>
      <c r="F147">
        <v>133542</v>
      </c>
      <c r="G147">
        <v>2024</v>
      </c>
      <c r="H147">
        <v>965</v>
      </c>
      <c r="I147" t="s">
        <v>26</v>
      </c>
      <c r="J147">
        <v>60.26</v>
      </c>
      <c r="K147" t="s">
        <v>42</v>
      </c>
      <c r="L147">
        <v>2024</v>
      </c>
      <c r="M147" t="s">
        <v>44</v>
      </c>
      <c r="N147" t="s">
        <v>31</v>
      </c>
      <c r="O147">
        <v>74939.98</v>
      </c>
      <c r="P147" t="s">
        <v>50</v>
      </c>
    </row>
    <row r="148" spans="1:16" x14ac:dyDescent="0.35">
      <c r="A148" t="s">
        <v>54</v>
      </c>
      <c r="B148">
        <v>25.09</v>
      </c>
      <c r="C148">
        <v>154800.35999999999</v>
      </c>
      <c r="D148" t="s">
        <v>29</v>
      </c>
      <c r="E148" t="s">
        <v>82</v>
      </c>
      <c r="F148">
        <v>389950</v>
      </c>
      <c r="G148">
        <v>2019</v>
      </c>
      <c r="H148">
        <v>401</v>
      </c>
      <c r="I148" t="s">
        <v>26</v>
      </c>
      <c r="J148">
        <v>72.650000000000006</v>
      </c>
      <c r="K148" t="s">
        <v>27</v>
      </c>
      <c r="L148">
        <v>2023</v>
      </c>
      <c r="M148" t="s">
        <v>20</v>
      </c>
      <c r="N148" t="s">
        <v>21</v>
      </c>
      <c r="O148">
        <v>235149.64</v>
      </c>
      <c r="P148" t="s">
        <v>22</v>
      </c>
    </row>
    <row r="149" spans="1:16" x14ac:dyDescent="0.35">
      <c r="A149" t="s">
        <v>61</v>
      </c>
      <c r="B149">
        <v>65.63</v>
      </c>
      <c r="C149">
        <v>55573.45</v>
      </c>
      <c r="D149" t="s">
        <v>24</v>
      </c>
      <c r="E149" t="s">
        <v>85</v>
      </c>
      <c r="F149">
        <v>134121</v>
      </c>
      <c r="G149">
        <v>2024</v>
      </c>
      <c r="H149">
        <v>401</v>
      </c>
      <c r="I149" t="s">
        <v>34</v>
      </c>
      <c r="J149">
        <v>32.549999999999997</v>
      </c>
      <c r="K149" t="s">
        <v>27</v>
      </c>
      <c r="L149">
        <v>2024</v>
      </c>
      <c r="M149" t="s">
        <v>44</v>
      </c>
      <c r="N149" t="s">
        <v>31</v>
      </c>
      <c r="O149">
        <v>78547.55</v>
      </c>
      <c r="P149" t="s">
        <v>45</v>
      </c>
    </row>
    <row r="150" spans="1:16" x14ac:dyDescent="0.35">
      <c r="A150" t="s">
        <v>28</v>
      </c>
      <c r="B150">
        <v>35.619999999999997</v>
      </c>
      <c r="C150">
        <v>64767.070000000007</v>
      </c>
      <c r="D150" t="s">
        <v>64</v>
      </c>
      <c r="E150" t="s">
        <v>65</v>
      </c>
      <c r="F150">
        <v>223597</v>
      </c>
      <c r="G150">
        <v>2016</v>
      </c>
      <c r="H150">
        <v>322</v>
      </c>
      <c r="I150" t="s">
        <v>18</v>
      </c>
      <c r="J150">
        <v>85.05</v>
      </c>
      <c r="K150" t="s">
        <v>42</v>
      </c>
      <c r="L150">
        <v>2016</v>
      </c>
      <c r="M150" t="s">
        <v>20</v>
      </c>
      <c r="N150" t="s">
        <v>31</v>
      </c>
      <c r="O150">
        <v>158829.93</v>
      </c>
      <c r="P150" t="s">
        <v>45</v>
      </c>
    </row>
    <row r="151" spans="1:16" x14ac:dyDescent="0.35">
      <c r="A151" t="s">
        <v>39</v>
      </c>
      <c r="B151">
        <v>18.16</v>
      </c>
      <c r="C151">
        <v>115151.1</v>
      </c>
      <c r="D151" t="s">
        <v>36</v>
      </c>
      <c r="E151" t="s">
        <v>70</v>
      </c>
      <c r="F151">
        <v>215325</v>
      </c>
      <c r="G151">
        <v>2020</v>
      </c>
      <c r="H151">
        <v>174</v>
      </c>
      <c r="I151" t="s">
        <v>26</v>
      </c>
      <c r="J151">
        <v>79.2</v>
      </c>
      <c r="K151" t="s">
        <v>27</v>
      </c>
      <c r="L151">
        <v>2020</v>
      </c>
      <c r="M151" t="s">
        <v>38</v>
      </c>
      <c r="N151" t="s">
        <v>21</v>
      </c>
      <c r="O151">
        <v>100173.9</v>
      </c>
      <c r="P151" t="s">
        <v>22</v>
      </c>
    </row>
    <row r="152" spans="1:16" x14ac:dyDescent="0.35">
      <c r="A152" t="s">
        <v>28</v>
      </c>
      <c r="B152">
        <v>44.41</v>
      </c>
      <c r="C152">
        <v>98914.73000000001</v>
      </c>
      <c r="D152" t="s">
        <v>52</v>
      </c>
      <c r="E152" t="s">
        <v>81</v>
      </c>
      <c r="F152">
        <v>261298</v>
      </c>
      <c r="G152">
        <v>2016</v>
      </c>
      <c r="H152">
        <v>294</v>
      </c>
      <c r="I152" t="s">
        <v>18</v>
      </c>
      <c r="J152">
        <v>72.19</v>
      </c>
      <c r="K152" t="s">
        <v>27</v>
      </c>
      <c r="L152">
        <v>2021</v>
      </c>
      <c r="M152" t="s">
        <v>44</v>
      </c>
      <c r="N152" t="s">
        <v>31</v>
      </c>
      <c r="O152">
        <v>162383.26999999999</v>
      </c>
      <c r="P152" t="s">
        <v>22</v>
      </c>
    </row>
    <row r="153" spans="1:16" x14ac:dyDescent="0.35">
      <c r="A153" t="s">
        <v>54</v>
      </c>
      <c r="B153">
        <v>68.59</v>
      </c>
      <c r="C153">
        <v>119371.94</v>
      </c>
      <c r="D153" t="s">
        <v>36</v>
      </c>
      <c r="E153" t="s">
        <v>70</v>
      </c>
      <c r="F153">
        <v>348441</v>
      </c>
      <c r="G153">
        <v>2017</v>
      </c>
      <c r="H153">
        <v>583</v>
      </c>
      <c r="I153" t="s">
        <v>18</v>
      </c>
      <c r="J153">
        <v>64.86</v>
      </c>
      <c r="K153" t="s">
        <v>27</v>
      </c>
      <c r="L153">
        <v>2017</v>
      </c>
      <c r="M153" t="s">
        <v>20</v>
      </c>
      <c r="N153" t="s">
        <v>21</v>
      </c>
      <c r="O153">
        <v>229069.06</v>
      </c>
      <c r="P153" t="s">
        <v>50</v>
      </c>
    </row>
    <row r="154" spans="1:16" x14ac:dyDescent="0.35">
      <c r="A154" t="s">
        <v>23</v>
      </c>
      <c r="B154">
        <v>47.89</v>
      </c>
      <c r="C154">
        <v>17944.599999999999</v>
      </c>
      <c r="D154" t="s">
        <v>36</v>
      </c>
      <c r="E154" t="s">
        <v>70</v>
      </c>
      <c r="F154">
        <v>52332</v>
      </c>
      <c r="G154">
        <v>2019</v>
      </c>
      <c r="H154">
        <v>453</v>
      </c>
      <c r="I154" t="s">
        <v>18</v>
      </c>
      <c r="J154">
        <v>97.15</v>
      </c>
      <c r="K154" t="s">
        <v>27</v>
      </c>
      <c r="L154">
        <v>2024</v>
      </c>
      <c r="M154" t="s">
        <v>38</v>
      </c>
      <c r="N154" t="s">
        <v>31</v>
      </c>
      <c r="O154">
        <v>34387.4</v>
      </c>
      <c r="P154" t="s">
        <v>22</v>
      </c>
    </row>
    <row r="155" spans="1:16" x14ac:dyDescent="0.35">
      <c r="A155" t="s">
        <v>55</v>
      </c>
      <c r="B155">
        <v>10</v>
      </c>
      <c r="C155">
        <v>102285.68</v>
      </c>
      <c r="D155" t="s">
        <v>64</v>
      </c>
      <c r="E155" t="s">
        <v>76</v>
      </c>
      <c r="F155">
        <v>342869</v>
      </c>
      <c r="G155">
        <v>2018</v>
      </c>
      <c r="H155">
        <v>479</v>
      </c>
      <c r="I155" t="s">
        <v>18</v>
      </c>
      <c r="J155">
        <v>77.72</v>
      </c>
      <c r="K155" t="s">
        <v>19</v>
      </c>
      <c r="L155">
        <v>2023</v>
      </c>
      <c r="M155" t="s">
        <v>38</v>
      </c>
      <c r="N155" t="s">
        <v>21</v>
      </c>
      <c r="O155">
        <v>240583.32</v>
      </c>
      <c r="P155" t="s">
        <v>35</v>
      </c>
    </row>
    <row r="156" spans="1:16" x14ac:dyDescent="0.35">
      <c r="A156" t="s">
        <v>46</v>
      </c>
      <c r="B156">
        <v>12.15</v>
      </c>
      <c r="C156">
        <v>52419.429999999993</v>
      </c>
      <c r="D156" t="s">
        <v>40</v>
      </c>
      <c r="E156" t="s">
        <v>68</v>
      </c>
      <c r="F156">
        <v>178709</v>
      </c>
      <c r="G156">
        <v>2019</v>
      </c>
      <c r="H156">
        <v>406</v>
      </c>
      <c r="I156" t="s">
        <v>18</v>
      </c>
      <c r="J156">
        <v>83</v>
      </c>
      <c r="K156" t="s">
        <v>19</v>
      </c>
      <c r="L156">
        <v>2021</v>
      </c>
      <c r="M156" t="s">
        <v>20</v>
      </c>
      <c r="N156" t="s">
        <v>31</v>
      </c>
      <c r="O156">
        <v>126289.57</v>
      </c>
      <c r="P156" t="s">
        <v>22</v>
      </c>
    </row>
    <row r="157" spans="1:16" x14ac:dyDescent="0.35">
      <c r="A157" t="s">
        <v>28</v>
      </c>
      <c r="B157">
        <v>37.69</v>
      </c>
      <c r="C157">
        <v>126700.32</v>
      </c>
      <c r="D157" t="s">
        <v>40</v>
      </c>
      <c r="E157" t="s">
        <v>41</v>
      </c>
      <c r="F157">
        <v>304466</v>
      </c>
      <c r="G157">
        <v>2015</v>
      </c>
      <c r="H157">
        <v>930</v>
      </c>
      <c r="I157" t="s">
        <v>18</v>
      </c>
      <c r="J157">
        <v>99.83</v>
      </c>
      <c r="K157" t="s">
        <v>42</v>
      </c>
      <c r="L157">
        <v>2015</v>
      </c>
      <c r="M157" t="s">
        <v>44</v>
      </c>
      <c r="N157" t="s">
        <v>31</v>
      </c>
      <c r="O157">
        <v>177765.68</v>
      </c>
      <c r="P157" t="s">
        <v>50</v>
      </c>
    </row>
    <row r="158" spans="1:16" x14ac:dyDescent="0.35">
      <c r="A158" t="s">
        <v>39</v>
      </c>
      <c r="B158">
        <v>25.52</v>
      </c>
      <c r="C158">
        <v>176535.72</v>
      </c>
      <c r="D158" t="s">
        <v>29</v>
      </c>
      <c r="E158" t="s">
        <v>86</v>
      </c>
      <c r="F158">
        <v>340286</v>
      </c>
      <c r="G158">
        <v>2018</v>
      </c>
      <c r="H158">
        <v>438</v>
      </c>
      <c r="I158" t="s">
        <v>18</v>
      </c>
      <c r="J158">
        <v>65.19</v>
      </c>
      <c r="K158" t="s">
        <v>19</v>
      </c>
      <c r="L158">
        <v>2021</v>
      </c>
      <c r="M158" t="s">
        <v>20</v>
      </c>
      <c r="N158" t="s">
        <v>21</v>
      </c>
      <c r="O158">
        <v>163750.28</v>
      </c>
      <c r="P158" t="s">
        <v>35</v>
      </c>
    </row>
    <row r="159" spans="1:16" x14ac:dyDescent="0.35">
      <c r="A159" t="s">
        <v>15</v>
      </c>
      <c r="B159">
        <v>78.02</v>
      </c>
      <c r="C159">
        <v>169253.28999999998</v>
      </c>
      <c r="D159" t="s">
        <v>32</v>
      </c>
      <c r="E159" t="s">
        <v>56</v>
      </c>
      <c r="F159">
        <v>297335</v>
      </c>
      <c r="G159">
        <v>2015</v>
      </c>
      <c r="H159">
        <v>835</v>
      </c>
      <c r="I159" t="s">
        <v>18</v>
      </c>
      <c r="J159">
        <v>64.72</v>
      </c>
      <c r="K159" t="s">
        <v>19</v>
      </c>
      <c r="L159">
        <v>2020</v>
      </c>
      <c r="M159" t="s">
        <v>38</v>
      </c>
      <c r="N159" t="s">
        <v>31</v>
      </c>
      <c r="O159">
        <v>128081.71</v>
      </c>
      <c r="P159" t="s">
        <v>50</v>
      </c>
    </row>
    <row r="160" spans="1:16" x14ac:dyDescent="0.35">
      <c r="A160" t="s">
        <v>59</v>
      </c>
      <c r="B160">
        <v>54.79</v>
      </c>
      <c r="C160">
        <v>164054.51</v>
      </c>
      <c r="D160" t="s">
        <v>29</v>
      </c>
      <c r="E160" t="s">
        <v>30</v>
      </c>
      <c r="F160">
        <v>296622</v>
      </c>
      <c r="G160">
        <v>2021</v>
      </c>
      <c r="H160">
        <v>453</v>
      </c>
      <c r="I160" t="s">
        <v>26</v>
      </c>
      <c r="J160">
        <v>63.06</v>
      </c>
      <c r="K160" t="s">
        <v>27</v>
      </c>
      <c r="L160">
        <v>2021</v>
      </c>
      <c r="M160" t="s">
        <v>20</v>
      </c>
      <c r="N160" t="s">
        <v>21</v>
      </c>
      <c r="O160">
        <v>132567.49</v>
      </c>
      <c r="P160" t="s">
        <v>22</v>
      </c>
    </row>
    <row r="161" spans="1:16" x14ac:dyDescent="0.35">
      <c r="A161" t="s">
        <v>48</v>
      </c>
      <c r="B161">
        <v>61.73</v>
      </c>
      <c r="C161">
        <v>79132.160000000003</v>
      </c>
      <c r="D161" t="s">
        <v>24</v>
      </c>
      <c r="E161" t="s">
        <v>25</v>
      </c>
      <c r="F161">
        <v>159344</v>
      </c>
      <c r="G161">
        <v>2015</v>
      </c>
      <c r="H161">
        <v>128</v>
      </c>
      <c r="I161" t="s">
        <v>18</v>
      </c>
      <c r="J161">
        <v>93.49</v>
      </c>
      <c r="K161" t="s">
        <v>42</v>
      </c>
      <c r="L161">
        <v>2015</v>
      </c>
      <c r="M161" t="s">
        <v>38</v>
      </c>
      <c r="N161" t="s">
        <v>31</v>
      </c>
      <c r="O161">
        <v>80211.839999999997</v>
      </c>
      <c r="P161" t="s">
        <v>50</v>
      </c>
    </row>
    <row r="162" spans="1:16" x14ac:dyDescent="0.35">
      <c r="A162" t="s">
        <v>23</v>
      </c>
      <c r="B162">
        <v>77.650000000000006</v>
      </c>
      <c r="C162">
        <v>97885.299999999988</v>
      </c>
      <c r="D162" t="s">
        <v>24</v>
      </c>
      <c r="E162" t="s">
        <v>85</v>
      </c>
      <c r="F162">
        <v>241907</v>
      </c>
      <c r="G162">
        <v>2024</v>
      </c>
      <c r="H162">
        <v>530</v>
      </c>
      <c r="I162" t="s">
        <v>26</v>
      </c>
      <c r="J162">
        <v>77.05</v>
      </c>
      <c r="K162" t="s">
        <v>42</v>
      </c>
      <c r="L162">
        <v>2024</v>
      </c>
      <c r="M162" t="s">
        <v>38</v>
      </c>
      <c r="N162" t="s">
        <v>21</v>
      </c>
      <c r="O162">
        <v>144021.70000000001</v>
      </c>
      <c r="P162" t="s">
        <v>50</v>
      </c>
    </row>
    <row r="163" spans="1:16" x14ac:dyDescent="0.35">
      <c r="A163" t="s">
        <v>59</v>
      </c>
      <c r="B163">
        <v>79.209999999999994</v>
      </c>
      <c r="C163">
        <v>95532.41</v>
      </c>
      <c r="D163" t="s">
        <v>40</v>
      </c>
      <c r="E163" t="s">
        <v>68</v>
      </c>
      <c r="F163">
        <v>198952</v>
      </c>
      <c r="G163">
        <v>2021</v>
      </c>
      <c r="H163">
        <v>816</v>
      </c>
      <c r="I163" t="s">
        <v>34</v>
      </c>
      <c r="J163">
        <v>49.02</v>
      </c>
      <c r="K163" t="s">
        <v>42</v>
      </c>
      <c r="L163">
        <v>2021</v>
      </c>
      <c r="M163" t="s">
        <v>20</v>
      </c>
      <c r="N163" t="s">
        <v>21</v>
      </c>
      <c r="O163">
        <v>103419.59</v>
      </c>
      <c r="P163" t="s">
        <v>45</v>
      </c>
    </row>
    <row r="164" spans="1:16" x14ac:dyDescent="0.35">
      <c r="A164" t="s">
        <v>39</v>
      </c>
      <c r="B164">
        <v>56.15</v>
      </c>
      <c r="C164">
        <v>40223.910000000003</v>
      </c>
      <c r="D164" t="s">
        <v>52</v>
      </c>
      <c r="E164" t="s">
        <v>53</v>
      </c>
      <c r="F164">
        <v>164488</v>
      </c>
      <c r="G164">
        <v>2021</v>
      </c>
      <c r="H164">
        <v>670</v>
      </c>
      <c r="I164" t="s">
        <v>18</v>
      </c>
      <c r="J164">
        <v>65.260000000000005</v>
      </c>
      <c r="K164" t="s">
        <v>19</v>
      </c>
      <c r="L164">
        <v>2023</v>
      </c>
      <c r="M164" t="s">
        <v>20</v>
      </c>
      <c r="N164" t="s">
        <v>21</v>
      </c>
      <c r="O164">
        <v>124264.09</v>
      </c>
      <c r="P164" t="s">
        <v>50</v>
      </c>
    </row>
    <row r="165" spans="1:16" x14ac:dyDescent="0.35">
      <c r="A165" t="s">
        <v>55</v>
      </c>
      <c r="B165">
        <v>16.100000000000001</v>
      </c>
      <c r="C165">
        <v>37798.300000000003</v>
      </c>
      <c r="D165" t="s">
        <v>16</v>
      </c>
      <c r="E165" t="s">
        <v>83</v>
      </c>
      <c r="F165">
        <v>167254</v>
      </c>
      <c r="G165">
        <v>2020</v>
      </c>
      <c r="H165">
        <v>109</v>
      </c>
      <c r="I165" t="s">
        <v>18</v>
      </c>
      <c r="J165">
        <v>84.15</v>
      </c>
      <c r="K165" t="s">
        <v>19</v>
      </c>
      <c r="L165">
        <v>2021</v>
      </c>
      <c r="M165" t="s">
        <v>38</v>
      </c>
      <c r="N165" t="s">
        <v>31</v>
      </c>
      <c r="O165">
        <v>129455.7</v>
      </c>
      <c r="P165" t="s">
        <v>45</v>
      </c>
    </row>
    <row r="166" spans="1:16" x14ac:dyDescent="0.35">
      <c r="A166" t="s">
        <v>46</v>
      </c>
      <c r="B166">
        <v>72.23</v>
      </c>
      <c r="C166">
        <v>34197.850000000006</v>
      </c>
      <c r="D166" t="s">
        <v>32</v>
      </c>
      <c r="E166" t="s">
        <v>56</v>
      </c>
      <c r="F166">
        <v>155574</v>
      </c>
      <c r="G166">
        <v>2024</v>
      </c>
      <c r="H166">
        <v>840</v>
      </c>
      <c r="I166" t="s">
        <v>34</v>
      </c>
      <c r="J166">
        <v>49.8</v>
      </c>
      <c r="K166" t="s">
        <v>19</v>
      </c>
      <c r="L166">
        <v>2024</v>
      </c>
      <c r="M166" t="s">
        <v>44</v>
      </c>
      <c r="N166" t="s">
        <v>21</v>
      </c>
      <c r="O166">
        <v>121376.15</v>
      </c>
      <c r="P166" t="s">
        <v>35</v>
      </c>
    </row>
    <row r="167" spans="1:16" x14ac:dyDescent="0.35">
      <c r="A167" t="s">
        <v>61</v>
      </c>
      <c r="B167">
        <v>38.200000000000003</v>
      </c>
      <c r="C167">
        <v>113063.61</v>
      </c>
      <c r="D167" t="s">
        <v>36</v>
      </c>
      <c r="E167" t="s">
        <v>57</v>
      </c>
      <c r="F167">
        <v>196186</v>
      </c>
      <c r="G167">
        <v>2023</v>
      </c>
      <c r="H167">
        <v>519</v>
      </c>
      <c r="I167" t="s">
        <v>34</v>
      </c>
      <c r="J167">
        <v>35.81</v>
      </c>
      <c r="K167" t="s">
        <v>42</v>
      </c>
      <c r="L167">
        <v>2023</v>
      </c>
      <c r="M167" t="s">
        <v>20</v>
      </c>
      <c r="N167" t="s">
        <v>31</v>
      </c>
      <c r="O167">
        <v>83122.39</v>
      </c>
      <c r="P167" t="s">
        <v>45</v>
      </c>
    </row>
    <row r="168" spans="1:16" x14ac:dyDescent="0.35">
      <c r="A168" t="s">
        <v>23</v>
      </c>
      <c r="B168">
        <v>33.619999999999997</v>
      </c>
      <c r="C168">
        <v>89533.31</v>
      </c>
      <c r="D168" t="s">
        <v>52</v>
      </c>
      <c r="E168" t="s">
        <v>81</v>
      </c>
      <c r="F168">
        <v>305039</v>
      </c>
      <c r="G168">
        <v>2017</v>
      </c>
      <c r="H168">
        <v>539</v>
      </c>
      <c r="I168" t="s">
        <v>18</v>
      </c>
      <c r="J168">
        <v>83.44</v>
      </c>
      <c r="K168" t="s">
        <v>42</v>
      </c>
      <c r="L168">
        <v>2017</v>
      </c>
      <c r="M168" t="s">
        <v>44</v>
      </c>
      <c r="N168" t="s">
        <v>31</v>
      </c>
      <c r="O168">
        <v>215505.69</v>
      </c>
      <c r="P168" t="s">
        <v>45</v>
      </c>
    </row>
    <row r="169" spans="1:16" x14ac:dyDescent="0.35">
      <c r="A169" t="s">
        <v>61</v>
      </c>
      <c r="B169">
        <v>73.16</v>
      </c>
      <c r="C169">
        <v>129797.57</v>
      </c>
      <c r="D169" t="s">
        <v>16</v>
      </c>
      <c r="E169" t="s">
        <v>43</v>
      </c>
      <c r="F169">
        <v>395649</v>
      </c>
      <c r="G169">
        <v>2017</v>
      </c>
      <c r="H169">
        <v>999</v>
      </c>
      <c r="I169" t="s">
        <v>34</v>
      </c>
      <c r="J169">
        <v>41</v>
      </c>
      <c r="K169" t="s">
        <v>27</v>
      </c>
      <c r="L169">
        <v>2021</v>
      </c>
      <c r="M169" t="s">
        <v>44</v>
      </c>
      <c r="N169" t="s">
        <v>31</v>
      </c>
      <c r="O169">
        <v>265851.43</v>
      </c>
      <c r="P169" t="s">
        <v>22</v>
      </c>
    </row>
    <row r="170" spans="1:16" x14ac:dyDescent="0.35">
      <c r="A170" t="s">
        <v>48</v>
      </c>
      <c r="B170">
        <v>48.46</v>
      </c>
      <c r="C170">
        <v>123411.45999999999</v>
      </c>
      <c r="D170" t="s">
        <v>32</v>
      </c>
      <c r="E170" t="s">
        <v>47</v>
      </c>
      <c r="F170">
        <v>369820</v>
      </c>
      <c r="G170">
        <v>2019</v>
      </c>
      <c r="H170">
        <v>654</v>
      </c>
      <c r="I170" t="s">
        <v>18</v>
      </c>
      <c r="J170">
        <v>89.35</v>
      </c>
      <c r="K170" t="s">
        <v>42</v>
      </c>
      <c r="L170">
        <v>2019</v>
      </c>
      <c r="M170" t="s">
        <v>38</v>
      </c>
      <c r="N170" t="s">
        <v>21</v>
      </c>
      <c r="O170">
        <v>246408.54</v>
      </c>
      <c r="P170" t="s">
        <v>45</v>
      </c>
    </row>
    <row r="171" spans="1:16" x14ac:dyDescent="0.35">
      <c r="A171" t="s">
        <v>46</v>
      </c>
      <c r="B171">
        <v>71.63</v>
      </c>
      <c r="C171">
        <v>164172.76999999999</v>
      </c>
      <c r="D171" t="s">
        <v>29</v>
      </c>
      <c r="E171" t="s">
        <v>75</v>
      </c>
      <c r="F171">
        <v>320626</v>
      </c>
      <c r="G171">
        <v>2022</v>
      </c>
      <c r="H171">
        <v>270</v>
      </c>
      <c r="I171" t="s">
        <v>34</v>
      </c>
      <c r="J171">
        <v>46.57</v>
      </c>
      <c r="K171" t="s">
        <v>27</v>
      </c>
      <c r="L171">
        <v>2023</v>
      </c>
      <c r="M171" t="s">
        <v>38</v>
      </c>
      <c r="N171" t="s">
        <v>31</v>
      </c>
      <c r="O171">
        <v>156453.23000000001</v>
      </c>
      <c r="P171" t="s">
        <v>35</v>
      </c>
    </row>
    <row r="172" spans="1:16" x14ac:dyDescent="0.35">
      <c r="A172" t="s">
        <v>39</v>
      </c>
      <c r="B172">
        <v>76.239999999999995</v>
      </c>
      <c r="C172">
        <v>35281.14</v>
      </c>
      <c r="D172" t="s">
        <v>52</v>
      </c>
      <c r="E172" t="s">
        <v>53</v>
      </c>
      <c r="F172">
        <v>59238</v>
      </c>
      <c r="G172">
        <v>2019</v>
      </c>
      <c r="H172">
        <v>613</v>
      </c>
      <c r="I172" t="s">
        <v>18</v>
      </c>
      <c r="J172">
        <v>74.92</v>
      </c>
      <c r="K172" t="s">
        <v>19</v>
      </c>
      <c r="L172">
        <v>2021</v>
      </c>
      <c r="M172" t="s">
        <v>38</v>
      </c>
      <c r="N172" t="s">
        <v>31</v>
      </c>
      <c r="O172">
        <v>23956.86</v>
      </c>
      <c r="P172" t="s">
        <v>35</v>
      </c>
    </row>
    <row r="173" spans="1:16" x14ac:dyDescent="0.35">
      <c r="A173" t="s">
        <v>48</v>
      </c>
      <c r="B173">
        <v>63.97</v>
      </c>
      <c r="C173">
        <v>173962.26</v>
      </c>
      <c r="D173" t="s">
        <v>40</v>
      </c>
      <c r="E173" t="s">
        <v>68</v>
      </c>
      <c r="F173">
        <v>329516</v>
      </c>
      <c r="G173">
        <v>2017</v>
      </c>
      <c r="H173">
        <v>485</v>
      </c>
      <c r="I173" t="s">
        <v>34</v>
      </c>
      <c r="J173">
        <v>43.94</v>
      </c>
      <c r="K173" t="s">
        <v>27</v>
      </c>
      <c r="L173">
        <v>2022</v>
      </c>
      <c r="M173" t="s">
        <v>38</v>
      </c>
      <c r="N173" t="s">
        <v>31</v>
      </c>
      <c r="O173">
        <v>155553.74</v>
      </c>
      <c r="P173" t="s">
        <v>35</v>
      </c>
    </row>
    <row r="174" spans="1:16" x14ac:dyDescent="0.35">
      <c r="A174" t="s">
        <v>28</v>
      </c>
      <c r="B174">
        <v>71.650000000000006</v>
      </c>
      <c r="C174">
        <v>122995.41</v>
      </c>
      <c r="D174" t="s">
        <v>29</v>
      </c>
      <c r="E174" t="s">
        <v>49</v>
      </c>
      <c r="F174">
        <v>356130</v>
      </c>
      <c r="G174">
        <v>2020</v>
      </c>
      <c r="H174">
        <v>272</v>
      </c>
      <c r="I174" t="s">
        <v>18</v>
      </c>
      <c r="J174">
        <v>84.67</v>
      </c>
      <c r="K174" t="s">
        <v>27</v>
      </c>
      <c r="L174">
        <v>2020</v>
      </c>
      <c r="M174" t="s">
        <v>20</v>
      </c>
      <c r="N174" t="s">
        <v>21</v>
      </c>
      <c r="O174">
        <v>233134.59</v>
      </c>
      <c r="P174" t="s">
        <v>50</v>
      </c>
    </row>
    <row r="175" spans="1:16" x14ac:dyDescent="0.35">
      <c r="A175" t="s">
        <v>59</v>
      </c>
      <c r="B175">
        <v>39.74</v>
      </c>
      <c r="C175">
        <v>30992.39</v>
      </c>
      <c r="D175" t="s">
        <v>16</v>
      </c>
      <c r="E175" t="s">
        <v>17</v>
      </c>
      <c r="F175">
        <v>112752</v>
      </c>
      <c r="G175">
        <v>2019</v>
      </c>
      <c r="H175">
        <v>982</v>
      </c>
      <c r="I175" t="s">
        <v>34</v>
      </c>
      <c r="J175">
        <v>43.97</v>
      </c>
      <c r="K175" t="s">
        <v>42</v>
      </c>
      <c r="L175">
        <v>2019</v>
      </c>
      <c r="M175" t="s">
        <v>20</v>
      </c>
      <c r="N175" t="s">
        <v>31</v>
      </c>
      <c r="O175">
        <v>81759.61</v>
      </c>
      <c r="P175" t="s">
        <v>50</v>
      </c>
    </row>
    <row r="176" spans="1:16" x14ac:dyDescent="0.35">
      <c r="A176" t="s">
        <v>28</v>
      </c>
      <c r="B176">
        <v>72.930000000000007</v>
      </c>
      <c r="C176">
        <v>117010.51999999999</v>
      </c>
      <c r="D176" t="s">
        <v>64</v>
      </c>
      <c r="E176" t="s">
        <v>71</v>
      </c>
      <c r="F176">
        <v>284450</v>
      </c>
      <c r="G176">
        <v>2019</v>
      </c>
      <c r="H176">
        <v>309</v>
      </c>
      <c r="I176" t="s">
        <v>18</v>
      </c>
      <c r="J176">
        <v>93.55</v>
      </c>
      <c r="K176" t="s">
        <v>27</v>
      </c>
      <c r="L176">
        <v>2019</v>
      </c>
      <c r="M176" t="s">
        <v>38</v>
      </c>
      <c r="N176" t="s">
        <v>31</v>
      </c>
      <c r="O176">
        <v>167439.48000000001</v>
      </c>
      <c r="P176" t="s">
        <v>22</v>
      </c>
    </row>
    <row r="177" spans="1:16" x14ac:dyDescent="0.35">
      <c r="A177" t="s">
        <v>54</v>
      </c>
      <c r="B177">
        <v>72.36</v>
      </c>
      <c r="C177">
        <v>63235.619999999995</v>
      </c>
      <c r="D177" t="s">
        <v>40</v>
      </c>
      <c r="E177" t="s">
        <v>51</v>
      </c>
      <c r="F177">
        <v>139577</v>
      </c>
      <c r="G177">
        <v>2018</v>
      </c>
      <c r="H177">
        <v>225</v>
      </c>
      <c r="I177" t="s">
        <v>34</v>
      </c>
      <c r="J177">
        <v>35.75</v>
      </c>
      <c r="K177" t="s">
        <v>27</v>
      </c>
      <c r="L177">
        <v>2020</v>
      </c>
      <c r="M177" t="s">
        <v>44</v>
      </c>
      <c r="N177" t="s">
        <v>21</v>
      </c>
      <c r="O177">
        <v>76341.38</v>
      </c>
      <c r="P177" t="s">
        <v>50</v>
      </c>
    </row>
    <row r="178" spans="1:16" x14ac:dyDescent="0.35">
      <c r="A178" t="s">
        <v>59</v>
      </c>
      <c r="B178">
        <v>18.32</v>
      </c>
      <c r="C178">
        <v>40147.370000000003</v>
      </c>
      <c r="D178" t="s">
        <v>36</v>
      </c>
      <c r="E178" t="s">
        <v>63</v>
      </c>
      <c r="F178">
        <v>78965</v>
      </c>
      <c r="G178">
        <v>2017</v>
      </c>
      <c r="H178">
        <v>291</v>
      </c>
      <c r="I178" t="s">
        <v>34</v>
      </c>
      <c r="J178">
        <v>40.01</v>
      </c>
      <c r="K178" t="s">
        <v>42</v>
      </c>
      <c r="L178">
        <v>2017</v>
      </c>
      <c r="M178" t="s">
        <v>38</v>
      </c>
      <c r="N178" t="s">
        <v>21</v>
      </c>
      <c r="O178">
        <v>38817.629999999997</v>
      </c>
      <c r="P178" t="s">
        <v>22</v>
      </c>
    </row>
    <row r="179" spans="1:16" x14ac:dyDescent="0.35">
      <c r="A179" t="s">
        <v>23</v>
      </c>
      <c r="B179">
        <v>56.64</v>
      </c>
      <c r="C179">
        <v>135212.16999999998</v>
      </c>
      <c r="D179" t="s">
        <v>29</v>
      </c>
      <c r="E179" t="s">
        <v>82</v>
      </c>
      <c r="F179">
        <v>399424</v>
      </c>
      <c r="G179">
        <v>2016</v>
      </c>
      <c r="H179">
        <v>216</v>
      </c>
      <c r="I179" t="s">
        <v>18</v>
      </c>
      <c r="J179">
        <v>70.489999999999995</v>
      </c>
      <c r="K179" t="s">
        <v>27</v>
      </c>
      <c r="L179">
        <v>2020</v>
      </c>
      <c r="M179" t="s">
        <v>20</v>
      </c>
      <c r="N179" t="s">
        <v>31</v>
      </c>
      <c r="O179">
        <v>264211.83</v>
      </c>
      <c r="P179" t="s">
        <v>35</v>
      </c>
    </row>
    <row r="180" spans="1:16" x14ac:dyDescent="0.35">
      <c r="A180" t="s">
        <v>61</v>
      </c>
      <c r="B180">
        <v>28.6</v>
      </c>
      <c r="C180">
        <v>31683.5</v>
      </c>
      <c r="D180" t="s">
        <v>32</v>
      </c>
      <c r="E180" t="s">
        <v>33</v>
      </c>
      <c r="F180">
        <v>148025</v>
      </c>
      <c r="G180">
        <v>2015</v>
      </c>
      <c r="H180">
        <v>258</v>
      </c>
      <c r="I180" t="s">
        <v>34</v>
      </c>
      <c r="J180">
        <v>34.53</v>
      </c>
      <c r="K180" t="s">
        <v>19</v>
      </c>
      <c r="L180">
        <v>2021</v>
      </c>
      <c r="M180" t="s">
        <v>20</v>
      </c>
      <c r="N180" t="s">
        <v>21</v>
      </c>
      <c r="O180">
        <v>116341.5</v>
      </c>
      <c r="P180" t="s">
        <v>45</v>
      </c>
    </row>
    <row r="181" spans="1:16" x14ac:dyDescent="0.35">
      <c r="A181" t="s">
        <v>28</v>
      </c>
      <c r="B181">
        <v>20.84</v>
      </c>
      <c r="C181">
        <v>170246.44</v>
      </c>
      <c r="D181" t="s">
        <v>16</v>
      </c>
      <c r="E181" t="s">
        <v>43</v>
      </c>
      <c r="F181">
        <v>371689</v>
      </c>
      <c r="G181">
        <v>2017</v>
      </c>
      <c r="H181">
        <v>797</v>
      </c>
      <c r="I181" t="s">
        <v>34</v>
      </c>
      <c r="J181">
        <v>41.04</v>
      </c>
      <c r="K181" t="s">
        <v>27</v>
      </c>
      <c r="L181">
        <v>2023</v>
      </c>
      <c r="M181" t="s">
        <v>20</v>
      </c>
      <c r="N181" t="s">
        <v>21</v>
      </c>
      <c r="O181">
        <v>201442.56</v>
      </c>
      <c r="P181" t="s">
        <v>22</v>
      </c>
    </row>
    <row r="182" spans="1:16" x14ac:dyDescent="0.35">
      <c r="A182" t="s">
        <v>39</v>
      </c>
      <c r="B182">
        <v>9.32</v>
      </c>
      <c r="C182">
        <v>64955.73000000001</v>
      </c>
      <c r="D182" t="s">
        <v>32</v>
      </c>
      <c r="E182" t="s">
        <v>80</v>
      </c>
      <c r="F182">
        <v>215843</v>
      </c>
      <c r="G182">
        <v>2024</v>
      </c>
      <c r="H182">
        <v>187</v>
      </c>
      <c r="I182" t="s">
        <v>34</v>
      </c>
      <c r="J182">
        <v>33.49</v>
      </c>
      <c r="K182" t="s">
        <v>27</v>
      </c>
      <c r="L182">
        <v>2024</v>
      </c>
      <c r="M182" t="s">
        <v>38</v>
      </c>
      <c r="N182" t="s">
        <v>31</v>
      </c>
      <c r="O182">
        <v>150887.26999999999</v>
      </c>
      <c r="P182" t="s">
        <v>45</v>
      </c>
    </row>
    <row r="183" spans="1:16" x14ac:dyDescent="0.35">
      <c r="A183" t="s">
        <v>39</v>
      </c>
      <c r="B183">
        <v>31.57</v>
      </c>
      <c r="C183">
        <v>79399.320000000007</v>
      </c>
      <c r="D183" t="s">
        <v>16</v>
      </c>
      <c r="E183" t="s">
        <v>17</v>
      </c>
      <c r="F183">
        <v>149995</v>
      </c>
      <c r="G183">
        <v>2020</v>
      </c>
      <c r="H183">
        <v>309</v>
      </c>
      <c r="I183" t="s">
        <v>26</v>
      </c>
      <c r="J183">
        <v>93.76</v>
      </c>
      <c r="K183" t="s">
        <v>27</v>
      </c>
      <c r="L183">
        <v>2020</v>
      </c>
      <c r="M183" t="s">
        <v>44</v>
      </c>
      <c r="N183" t="s">
        <v>21</v>
      </c>
      <c r="O183">
        <v>70595.679999999993</v>
      </c>
      <c r="P183" t="s">
        <v>22</v>
      </c>
    </row>
    <row r="184" spans="1:16" x14ac:dyDescent="0.35">
      <c r="A184" t="s">
        <v>59</v>
      </c>
      <c r="B184">
        <v>70.95</v>
      </c>
      <c r="C184">
        <v>66036.7</v>
      </c>
      <c r="D184" t="s">
        <v>16</v>
      </c>
      <c r="E184" t="s">
        <v>43</v>
      </c>
      <c r="F184">
        <v>135677</v>
      </c>
      <c r="G184">
        <v>2024</v>
      </c>
      <c r="H184">
        <v>706</v>
      </c>
      <c r="I184" t="s">
        <v>26</v>
      </c>
      <c r="J184">
        <v>92.94</v>
      </c>
      <c r="K184" t="s">
        <v>19</v>
      </c>
      <c r="L184">
        <v>2024</v>
      </c>
      <c r="M184" t="s">
        <v>20</v>
      </c>
      <c r="N184" t="s">
        <v>21</v>
      </c>
      <c r="O184">
        <v>69640.3</v>
      </c>
      <c r="P184" t="s">
        <v>35</v>
      </c>
    </row>
    <row r="185" spans="1:16" x14ac:dyDescent="0.35">
      <c r="A185" t="s">
        <v>59</v>
      </c>
      <c r="B185">
        <v>25.66</v>
      </c>
      <c r="C185">
        <v>62478.320000000007</v>
      </c>
      <c r="D185" t="s">
        <v>16</v>
      </c>
      <c r="E185" t="s">
        <v>17</v>
      </c>
      <c r="F185">
        <v>274366</v>
      </c>
      <c r="G185">
        <v>2017</v>
      </c>
      <c r="H185">
        <v>627</v>
      </c>
      <c r="I185" t="s">
        <v>34</v>
      </c>
      <c r="J185">
        <v>55.07</v>
      </c>
      <c r="K185" t="s">
        <v>42</v>
      </c>
      <c r="L185">
        <v>2017</v>
      </c>
      <c r="M185" t="s">
        <v>44</v>
      </c>
      <c r="N185" t="s">
        <v>31</v>
      </c>
      <c r="O185">
        <v>211887.68</v>
      </c>
      <c r="P185" t="s">
        <v>45</v>
      </c>
    </row>
    <row r="186" spans="1:16" x14ac:dyDescent="0.35">
      <c r="A186" t="s">
        <v>28</v>
      </c>
      <c r="B186">
        <v>37.83</v>
      </c>
      <c r="C186">
        <v>50400.71</v>
      </c>
      <c r="D186" t="s">
        <v>32</v>
      </c>
      <c r="E186" t="s">
        <v>33</v>
      </c>
      <c r="F186">
        <v>101679</v>
      </c>
      <c r="G186">
        <v>2016</v>
      </c>
      <c r="H186">
        <v>593</v>
      </c>
      <c r="I186" t="s">
        <v>18</v>
      </c>
      <c r="J186">
        <v>87.72</v>
      </c>
      <c r="K186" t="s">
        <v>42</v>
      </c>
      <c r="L186">
        <v>2016</v>
      </c>
      <c r="M186" t="s">
        <v>44</v>
      </c>
      <c r="N186" t="s">
        <v>31</v>
      </c>
      <c r="O186">
        <v>51278.29</v>
      </c>
      <c r="P186" t="s">
        <v>35</v>
      </c>
    </row>
    <row r="187" spans="1:16" x14ac:dyDescent="0.35">
      <c r="A187" t="s">
        <v>61</v>
      </c>
      <c r="B187">
        <v>25.56</v>
      </c>
      <c r="C187">
        <v>85337.799999999988</v>
      </c>
      <c r="D187" t="s">
        <v>29</v>
      </c>
      <c r="E187" t="s">
        <v>86</v>
      </c>
      <c r="F187">
        <v>370456</v>
      </c>
      <c r="G187">
        <v>2020</v>
      </c>
      <c r="H187">
        <v>357</v>
      </c>
      <c r="I187" t="s">
        <v>26</v>
      </c>
      <c r="J187">
        <v>93.4</v>
      </c>
      <c r="K187" t="s">
        <v>42</v>
      </c>
      <c r="L187">
        <v>2020</v>
      </c>
      <c r="M187" t="s">
        <v>20</v>
      </c>
      <c r="N187" t="s">
        <v>21</v>
      </c>
      <c r="O187">
        <v>285118.2</v>
      </c>
      <c r="P187" t="s">
        <v>22</v>
      </c>
    </row>
    <row r="188" spans="1:16" x14ac:dyDescent="0.35">
      <c r="A188" t="s">
        <v>39</v>
      </c>
      <c r="B188">
        <v>32.049999999999997</v>
      </c>
      <c r="C188">
        <v>63072.84</v>
      </c>
      <c r="D188" t="s">
        <v>40</v>
      </c>
      <c r="E188" t="s">
        <v>51</v>
      </c>
      <c r="F188">
        <v>174191</v>
      </c>
      <c r="G188">
        <v>2017</v>
      </c>
      <c r="H188">
        <v>292</v>
      </c>
      <c r="I188" t="s">
        <v>26</v>
      </c>
      <c r="J188">
        <v>70.260000000000005</v>
      </c>
      <c r="K188" t="s">
        <v>27</v>
      </c>
      <c r="L188">
        <v>2023</v>
      </c>
      <c r="M188" t="s">
        <v>44</v>
      </c>
      <c r="N188" t="s">
        <v>31</v>
      </c>
      <c r="O188">
        <v>111118.16</v>
      </c>
      <c r="P188" t="s">
        <v>50</v>
      </c>
    </row>
    <row r="189" spans="1:16" x14ac:dyDescent="0.35">
      <c r="A189" t="s">
        <v>59</v>
      </c>
      <c r="B189">
        <v>16.39</v>
      </c>
      <c r="C189">
        <v>179533.58</v>
      </c>
      <c r="D189" t="s">
        <v>32</v>
      </c>
      <c r="E189" t="s">
        <v>47</v>
      </c>
      <c r="F189">
        <v>373371</v>
      </c>
      <c r="G189">
        <v>2019</v>
      </c>
      <c r="H189">
        <v>382</v>
      </c>
      <c r="I189" t="s">
        <v>26</v>
      </c>
      <c r="J189">
        <v>98.75</v>
      </c>
      <c r="K189" t="s">
        <v>42</v>
      </c>
      <c r="L189">
        <v>2019</v>
      </c>
      <c r="M189" t="s">
        <v>20</v>
      </c>
      <c r="N189" t="s">
        <v>31</v>
      </c>
      <c r="O189">
        <v>193837.42</v>
      </c>
      <c r="P189" t="s">
        <v>45</v>
      </c>
    </row>
    <row r="190" spans="1:16" x14ac:dyDescent="0.35">
      <c r="A190" t="s">
        <v>15</v>
      </c>
      <c r="B190">
        <v>49.58</v>
      </c>
      <c r="C190">
        <v>144074.64000000001</v>
      </c>
      <c r="D190" t="s">
        <v>64</v>
      </c>
      <c r="E190" t="s">
        <v>65</v>
      </c>
      <c r="F190">
        <v>316877</v>
      </c>
      <c r="G190">
        <v>2019</v>
      </c>
      <c r="H190">
        <v>793</v>
      </c>
      <c r="I190" t="s">
        <v>34</v>
      </c>
      <c r="J190">
        <v>35.369999999999997</v>
      </c>
      <c r="K190" t="s">
        <v>27</v>
      </c>
      <c r="L190">
        <v>2022</v>
      </c>
      <c r="M190" t="s">
        <v>20</v>
      </c>
      <c r="N190" t="s">
        <v>21</v>
      </c>
      <c r="O190">
        <v>172802.36</v>
      </c>
      <c r="P190" t="s">
        <v>22</v>
      </c>
    </row>
    <row r="191" spans="1:16" x14ac:dyDescent="0.35">
      <c r="A191" t="s">
        <v>61</v>
      </c>
      <c r="B191">
        <v>40.32</v>
      </c>
      <c r="C191">
        <v>72006.200000000012</v>
      </c>
      <c r="D191" t="s">
        <v>52</v>
      </c>
      <c r="E191" t="s">
        <v>79</v>
      </c>
      <c r="F191">
        <v>213681</v>
      </c>
      <c r="G191">
        <v>2021</v>
      </c>
      <c r="H191">
        <v>864</v>
      </c>
      <c r="I191" t="s">
        <v>34</v>
      </c>
      <c r="J191">
        <v>54.62</v>
      </c>
      <c r="K191" t="s">
        <v>42</v>
      </c>
      <c r="L191">
        <v>2021</v>
      </c>
      <c r="M191" t="s">
        <v>20</v>
      </c>
      <c r="N191" t="s">
        <v>21</v>
      </c>
      <c r="O191">
        <v>141674.79999999999</v>
      </c>
      <c r="P191" t="s">
        <v>45</v>
      </c>
    </row>
    <row r="192" spans="1:16" x14ac:dyDescent="0.35">
      <c r="A192" t="s">
        <v>48</v>
      </c>
      <c r="B192">
        <v>14.07</v>
      </c>
      <c r="C192">
        <v>58753.869999999995</v>
      </c>
      <c r="D192" t="s">
        <v>52</v>
      </c>
      <c r="E192" t="s">
        <v>81</v>
      </c>
      <c r="F192">
        <v>133805</v>
      </c>
      <c r="G192">
        <v>2023</v>
      </c>
      <c r="H192">
        <v>372</v>
      </c>
      <c r="I192" t="s">
        <v>18</v>
      </c>
      <c r="J192">
        <v>81.540000000000006</v>
      </c>
      <c r="K192" t="s">
        <v>19</v>
      </c>
      <c r="L192">
        <v>2023</v>
      </c>
      <c r="M192" t="s">
        <v>44</v>
      </c>
      <c r="N192" t="s">
        <v>21</v>
      </c>
      <c r="O192">
        <v>75051.13</v>
      </c>
      <c r="P192" t="s">
        <v>35</v>
      </c>
    </row>
    <row r="193" spans="1:16" x14ac:dyDescent="0.35">
      <c r="A193" t="s">
        <v>15</v>
      </c>
      <c r="B193">
        <v>77.22</v>
      </c>
      <c r="C193">
        <v>116368.17</v>
      </c>
      <c r="D193" t="s">
        <v>40</v>
      </c>
      <c r="E193" t="s">
        <v>41</v>
      </c>
      <c r="F193">
        <v>211399</v>
      </c>
      <c r="G193">
        <v>2023</v>
      </c>
      <c r="H193">
        <v>530</v>
      </c>
      <c r="I193" t="s">
        <v>34</v>
      </c>
      <c r="J193">
        <v>56.83</v>
      </c>
      <c r="K193" t="s">
        <v>19</v>
      </c>
      <c r="L193">
        <v>2023</v>
      </c>
      <c r="M193" t="s">
        <v>44</v>
      </c>
      <c r="N193" t="s">
        <v>21</v>
      </c>
      <c r="O193">
        <v>95030.83</v>
      </c>
      <c r="P193" t="s">
        <v>50</v>
      </c>
    </row>
    <row r="194" spans="1:16" x14ac:dyDescent="0.35">
      <c r="A194" t="s">
        <v>15</v>
      </c>
      <c r="B194">
        <v>32.950000000000003</v>
      </c>
      <c r="C194">
        <v>138304.89000000001</v>
      </c>
      <c r="D194" t="s">
        <v>24</v>
      </c>
      <c r="E194" t="s">
        <v>74</v>
      </c>
      <c r="F194">
        <v>311628</v>
      </c>
      <c r="G194">
        <v>2015</v>
      </c>
      <c r="H194">
        <v>508</v>
      </c>
      <c r="I194" t="s">
        <v>26</v>
      </c>
      <c r="J194">
        <v>60.06</v>
      </c>
      <c r="K194" t="s">
        <v>42</v>
      </c>
      <c r="L194">
        <v>2015</v>
      </c>
      <c r="M194" t="s">
        <v>20</v>
      </c>
      <c r="N194" t="s">
        <v>21</v>
      </c>
      <c r="O194">
        <v>173323.11</v>
      </c>
      <c r="P194" t="s">
        <v>35</v>
      </c>
    </row>
    <row r="195" spans="1:16" x14ac:dyDescent="0.35">
      <c r="A195" t="s">
        <v>39</v>
      </c>
      <c r="B195">
        <v>45.36</v>
      </c>
      <c r="C195">
        <v>94387.83</v>
      </c>
      <c r="D195" t="s">
        <v>36</v>
      </c>
      <c r="E195" t="s">
        <v>66</v>
      </c>
      <c r="F195">
        <v>167945</v>
      </c>
      <c r="G195">
        <v>2019</v>
      </c>
      <c r="H195">
        <v>695</v>
      </c>
      <c r="I195" t="s">
        <v>34</v>
      </c>
      <c r="J195">
        <v>43.72</v>
      </c>
      <c r="K195" t="s">
        <v>42</v>
      </c>
      <c r="L195">
        <v>2019</v>
      </c>
      <c r="M195" t="s">
        <v>38</v>
      </c>
      <c r="N195" t="s">
        <v>31</v>
      </c>
      <c r="O195">
        <v>73557.17</v>
      </c>
      <c r="P195" t="s">
        <v>50</v>
      </c>
    </row>
    <row r="196" spans="1:16" x14ac:dyDescent="0.35">
      <c r="A196" t="s">
        <v>46</v>
      </c>
      <c r="B196">
        <v>52.45</v>
      </c>
      <c r="C196">
        <v>65448.06</v>
      </c>
      <c r="D196" t="s">
        <v>16</v>
      </c>
      <c r="E196" t="s">
        <v>83</v>
      </c>
      <c r="F196">
        <v>112747</v>
      </c>
      <c r="G196">
        <v>2016</v>
      </c>
      <c r="H196">
        <v>516</v>
      </c>
      <c r="I196" t="s">
        <v>26</v>
      </c>
      <c r="J196">
        <v>71.36</v>
      </c>
      <c r="K196" t="s">
        <v>27</v>
      </c>
      <c r="L196">
        <v>2023</v>
      </c>
      <c r="M196" t="s">
        <v>44</v>
      </c>
      <c r="N196" t="s">
        <v>31</v>
      </c>
      <c r="O196">
        <v>47298.94</v>
      </c>
      <c r="P196" t="s">
        <v>22</v>
      </c>
    </row>
    <row r="197" spans="1:16" x14ac:dyDescent="0.35">
      <c r="A197" t="s">
        <v>48</v>
      </c>
      <c r="B197">
        <v>36.67</v>
      </c>
      <c r="C197">
        <v>234261.08</v>
      </c>
      <c r="D197" t="s">
        <v>40</v>
      </c>
      <c r="E197" t="s">
        <v>41</v>
      </c>
      <c r="F197">
        <v>392747</v>
      </c>
      <c r="G197">
        <v>2016</v>
      </c>
      <c r="H197">
        <v>290</v>
      </c>
      <c r="I197" t="s">
        <v>34</v>
      </c>
      <c r="J197">
        <v>50.94</v>
      </c>
      <c r="K197" t="s">
        <v>19</v>
      </c>
      <c r="L197">
        <v>2021</v>
      </c>
      <c r="M197" t="s">
        <v>20</v>
      </c>
      <c r="N197" t="s">
        <v>31</v>
      </c>
      <c r="O197">
        <v>158485.92000000001</v>
      </c>
      <c r="P197" t="s">
        <v>22</v>
      </c>
    </row>
    <row r="198" spans="1:16" x14ac:dyDescent="0.35">
      <c r="A198" t="s">
        <v>55</v>
      </c>
      <c r="B198">
        <v>48.73</v>
      </c>
      <c r="C198">
        <v>142769.76</v>
      </c>
      <c r="D198" t="s">
        <v>36</v>
      </c>
      <c r="E198" t="s">
        <v>57</v>
      </c>
      <c r="F198">
        <v>338831</v>
      </c>
      <c r="G198">
        <v>2022</v>
      </c>
      <c r="H198">
        <v>166</v>
      </c>
      <c r="I198" t="s">
        <v>18</v>
      </c>
      <c r="J198">
        <v>87.17</v>
      </c>
      <c r="K198" t="s">
        <v>19</v>
      </c>
      <c r="L198">
        <v>2023</v>
      </c>
      <c r="M198" t="s">
        <v>38</v>
      </c>
      <c r="N198" t="s">
        <v>31</v>
      </c>
      <c r="O198">
        <v>196061.24</v>
      </c>
      <c r="P198" t="s">
        <v>35</v>
      </c>
    </row>
    <row r="199" spans="1:16" x14ac:dyDescent="0.35">
      <c r="A199" t="s">
        <v>48</v>
      </c>
      <c r="B199">
        <v>35.32</v>
      </c>
      <c r="C199">
        <v>63067.7</v>
      </c>
      <c r="D199" t="s">
        <v>24</v>
      </c>
      <c r="E199" t="s">
        <v>85</v>
      </c>
      <c r="F199">
        <v>178049</v>
      </c>
      <c r="G199">
        <v>2021</v>
      </c>
      <c r="H199">
        <v>520</v>
      </c>
      <c r="I199" t="s">
        <v>26</v>
      </c>
      <c r="J199">
        <v>87.18</v>
      </c>
      <c r="K199" t="s">
        <v>42</v>
      </c>
      <c r="L199">
        <v>2021</v>
      </c>
      <c r="M199" t="s">
        <v>44</v>
      </c>
      <c r="N199" t="s">
        <v>31</v>
      </c>
      <c r="O199">
        <v>114981.3</v>
      </c>
      <c r="P199" t="s">
        <v>22</v>
      </c>
    </row>
    <row r="200" spans="1:16" x14ac:dyDescent="0.35">
      <c r="A200" t="s">
        <v>61</v>
      </c>
      <c r="B200">
        <v>27.6</v>
      </c>
      <c r="C200">
        <v>123361.90000000002</v>
      </c>
      <c r="D200" t="s">
        <v>29</v>
      </c>
      <c r="E200" t="s">
        <v>75</v>
      </c>
      <c r="F200">
        <v>398287</v>
      </c>
      <c r="G200">
        <v>2016</v>
      </c>
      <c r="H200">
        <v>479</v>
      </c>
      <c r="I200" t="s">
        <v>26</v>
      </c>
      <c r="J200">
        <v>86.01</v>
      </c>
      <c r="K200" t="s">
        <v>27</v>
      </c>
      <c r="L200">
        <v>2017</v>
      </c>
      <c r="M200" t="s">
        <v>20</v>
      </c>
      <c r="N200" t="s">
        <v>21</v>
      </c>
      <c r="O200">
        <v>274925.09999999998</v>
      </c>
      <c r="P200" t="s">
        <v>45</v>
      </c>
    </row>
    <row r="201" spans="1:16" x14ac:dyDescent="0.35">
      <c r="A201" t="s">
        <v>23</v>
      </c>
      <c r="B201">
        <v>65.48</v>
      </c>
      <c r="C201">
        <v>57669.279999999999</v>
      </c>
      <c r="D201" t="s">
        <v>52</v>
      </c>
      <c r="E201" t="s">
        <v>72</v>
      </c>
      <c r="F201">
        <v>137017</v>
      </c>
      <c r="G201">
        <v>2023</v>
      </c>
      <c r="H201">
        <v>359</v>
      </c>
      <c r="I201" t="s">
        <v>18</v>
      </c>
      <c r="J201">
        <v>96.33</v>
      </c>
      <c r="K201" t="s">
        <v>27</v>
      </c>
      <c r="L201">
        <v>2024</v>
      </c>
      <c r="M201" t="s">
        <v>20</v>
      </c>
      <c r="N201" t="s">
        <v>31</v>
      </c>
      <c r="O201">
        <v>79347.72</v>
      </c>
      <c r="P201" t="s">
        <v>35</v>
      </c>
    </row>
    <row r="202" spans="1:16" x14ac:dyDescent="0.35">
      <c r="A202" t="s">
        <v>55</v>
      </c>
      <c r="B202">
        <v>50.78</v>
      </c>
      <c r="C202">
        <v>29725.440000000002</v>
      </c>
      <c r="D202" t="s">
        <v>16</v>
      </c>
      <c r="E202" t="s">
        <v>77</v>
      </c>
      <c r="F202">
        <v>75068</v>
      </c>
      <c r="G202">
        <v>2023</v>
      </c>
      <c r="H202">
        <v>565</v>
      </c>
      <c r="I202" t="s">
        <v>26</v>
      </c>
      <c r="J202">
        <v>87.87</v>
      </c>
      <c r="K202" t="s">
        <v>19</v>
      </c>
      <c r="L202">
        <v>2024</v>
      </c>
      <c r="M202" t="s">
        <v>44</v>
      </c>
      <c r="N202" t="s">
        <v>21</v>
      </c>
      <c r="O202">
        <v>45342.559999999998</v>
      </c>
      <c r="P202" t="s">
        <v>22</v>
      </c>
    </row>
    <row r="203" spans="1:16" x14ac:dyDescent="0.35">
      <c r="A203" t="s">
        <v>15</v>
      </c>
      <c r="B203">
        <v>50.73</v>
      </c>
      <c r="C203">
        <v>121582.34</v>
      </c>
      <c r="D203" t="s">
        <v>29</v>
      </c>
      <c r="E203" t="s">
        <v>86</v>
      </c>
      <c r="F203">
        <v>330157</v>
      </c>
      <c r="G203">
        <v>2023</v>
      </c>
      <c r="H203">
        <v>686</v>
      </c>
      <c r="I203" t="s">
        <v>26</v>
      </c>
      <c r="J203">
        <v>87.08</v>
      </c>
      <c r="K203" t="s">
        <v>42</v>
      </c>
      <c r="L203">
        <v>2023</v>
      </c>
      <c r="M203" t="s">
        <v>44</v>
      </c>
      <c r="N203" t="s">
        <v>31</v>
      </c>
      <c r="O203">
        <v>208574.66</v>
      </c>
      <c r="P203" t="s">
        <v>45</v>
      </c>
    </row>
    <row r="204" spans="1:16" x14ac:dyDescent="0.35">
      <c r="A204" t="s">
        <v>46</v>
      </c>
      <c r="B204">
        <v>45.3</v>
      </c>
      <c r="C204">
        <v>163573.01</v>
      </c>
      <c r="D204" t="s">
        <v>52</v>
      </c>
      <c r="E204" t="s">
        <v>72</v>
      </c>
      <c r="F204">
        <v>384386</v>
      </c>
      <c r="G204">
        <v>2019</v>
      </c>
      <c r="H204">
        <v>430</v>
      </c>
      <c r="I204" t="s">
        <v>18</v>
      </c>
      <c r="J204">
        <v>87.44</v>
      </c>
      <c r="K204" t="s">
        <v>19</v>
      </c>
      <c r="L204">
        <v>2024</v>
      </c>
      <c r="M204" t="s">
        <v>44</v>
      </c>
      <c r="N204" t="s">
        <v>21</v>
      </c>
      <c r="O204">
        <v>220812.99</v>
      </c>
      <c r="P204" t="s">
        <v>35</v>
      </c>
    </row>
    <row r="205" spans="1:16" x14ac:dyDescent="0.35">
      <c r="A205" t="s">
        <v>59</v>
      </c>
      <c r="B205">
        <v>66.77</v>
      </c>
      <c r="C205">
        <v>216315</v>
      </c>
      <c r="D205" t="s">
        <v>52</v>
      </c>
      <c r="E205" t="s">
        <v>72</v>
      </c>
      <c r="F205">
        <v>364764</v>
      </c>
      <c r="G205">
        <v>2022</v>
      </c>
      <c r="H205">
        <v>581</v>
      </c>
      <c r="I205" t="s">
        <v>18</v>
      </c>
      <c r="J205">
        <v>99.07</v>
      </c>
      <c r="K205" t="s">
        <v>19</v>
      </c>
      <c r="L205">
        <v>2023</v>
      </c>
      <c r="M205" t="s">
        <v>20</v>
      </c>
      <c r="N205" t="s">
        <v>31</v>
      </c>
      <c r="O205">
        <v>148449</v>
      </c>
      <c r="P205" t="s">
        <v>35</v>
      </c>
    </row>
    <row r="206" spans="1:16" x14ac:dyDescent="0.35">
      <c r="A206" t="s">
        <v>28</v>
      </c>
      <c r="B206">
        <v>62.05</v>
      </c>
      <c r="C206">
        <v>72266.109999999986</v>
      </c>
      <c r="D206" t="s">
        <v>29</v>
      </c>
      <c r="E206" t="s">
        <v>82</v>
      </c>
      <c r="F206">
        <v>233560</v>
      </c>
      <c r="G206">
        <v>2019</v>
      </c>
      <c r="H206">
        <v>654</v>
      </c>
      <c r="I206" t="s">
        <v>34</v>
      </c>
      <c r="J206">
        <v>51.72</v>
      </c>
      <c r="K206" t="s">
        <v>42</v>
      </c>
      <c r="L206">
        <v>2019</v>
      </c>
      <c r="M206" t="s">
        <v>38</v>
      </c>
      <c r="N206" t="s">
        <v>21</v>
      </c>
      <c r="O206">
        <v>161293.89000000001</v>
      </c>
      <c r="P206" t="s">
        <v>35</v>
      </c>
    </row>
    <row r="207" spans="1:16" x14ac:dyDescent="0.35">
      <c r="A207" t="s">
        <v>15</v>
      </c>
      <c r="B207">
        <v>68.69</v>
      </c>
      <c r="C207">
        <v>78223.62</v>
      </c>
      <c r="D207" t="s">
        <v>64</v>
      </c>
      <c r="E207" t="s">
        <v>76</v>
      </c>
      <c r="F207">
        <v>269277</v>
      </c>
      <c r="G207">
        <v>2016</v>
      </c>
      <c r="H207">
        <v>960</v>
      </c>
      <c r="I207" t="s">
        <v>26</v>
      </c>
      <c r="J207">
        <v>73.19</v>
      </c>
      <c r="K207" t="s">
        <v>27</v>
      </c>
      <c r="L207">
        <v>2022</v>
      </c>
      <c r="M207" t="s">
        <v>44</v>
      </c>
      <c r="N207" t="s">
        <v>21</v>
      </c>
      <c r="O207">
        <v>191053.38</v>
      </c>
      <c r="P207" t="s">
        <v>22</v>
      </c>
    </row>
    <row r="208" spans="1:16" x14ac:dyDescent="0.35">
      <c r="A208" t="s">
        <v>55</v>
      </c>
      <c r="B208">
        <v>17.2</v>
      </c>
      <c r="C208">
        <v>47337.13</v>
      </c>
      <c r="D208" t="s">
        <v>29</v>
      </c>
      <c r="E208" t="s">
        <v>30</v>
      </c>
      <c r="F208">
        <v>100351</v>
      </c>
      <c r="G208">
        <v>2019</v>
      </c>
      <c r="H208">
        <v>923</v>
      </c>
      <c r="I208" t="s">
        <v>26</v>
      </c>
      <c r="J208">
        <v>79.099999999999994</v>
      </c>
      <c r="K208" t="s">
        <v>42</v>
      </c>
      <c r="L208">
        <v>2019</v>
      </c>
      <c r="M208" t="s">
        <v>20</v>
      </c>
      <c r="N208" t="s">
        <v>21</v>
      </c>
      <c r="O208">
        <v>53013.87</v>
      </c>
      <c r="P208" t="s">
        <v>50</v>
      </c>
    </row>
    <row r="209" spans="1:16" x14ac:dyDescent="0.35">
      <c r="A209" t="s">
        <v>59</v>
      </c>
      <c r="B209">
        <v>76.14</v>
      </c>
      <c r="C209">
        <v>87592.25</v>
      </c>
      <c r="D209" t="s">
        <v>16</v>
      </c>
      <c r="E209" t="s">
        <v>17</v>
      </c>
      <c r="F209">
        <v>302081</v>
      </c>
      <c r="G209">
        <v>2017</v>
      </c>
      <c r="H209">
        <v>696</v>
      </c>
      <c r="I209" t="s">
        <v>26</v>
      </c>
      <c r="J209">
        <v>77.12</v>
      </c>
      <c r="K209" t="s">
        <v>19</v>
      </c>
      <c r="L209">
        <v>2021</v>
      </c>
      <c r="M209" t="s">
        <v>38</v>
      </c>
      <c r="N209" t="s">
        <v>21</v>
      </c>
      <c r="O209">
        <v>214488.75</v>
      </c>
      <c r="P209" t="s">
        <v>22</v>
      </c>
    </row>
    <row r="210" spans="1:16" x14ac:dyDescent="0.35">
      <c r="A210" t="s">
        <v>23</v>
      </c>
      <c r="B210">
        <v>61.36</v>
      </c>
      <c r="C210">
        <v>31193.22</v>
      </c>
      <c r="D210" t="s">
        <v>24</v>
      </c>
      <c r="E210" t="s">
        <v>67</v>
      </c>
      <c r="F210">
        <v>76803</v>
      </c>
      <c r="G210">
        <v>2023</v>
      </c>
      <c r="H210">
        <v>515</v>
      </c>
      <c r="I210" t="s">
        <v>18</v>
      </c>
      <c r="J210">
        <v>94.46</v>
      </c>
      <c r="K210" t="s">
        <v>42</v>
      </c>
      <c r="L210">
        <v>2023</v>
      </c>
      <c r="M210" t="s">
        <v>44</v>
      </c>
      <c r="N210" t="s">
        <v>31</v>
      </c>
      <c r="O210">
        <v>45609.78</v>
      </c>
      <c r="P210" t="s">
        <v>50</v>
      </c>
    </row>
    <row r="211" spans="1:16" x14ac:dyDescent="0.35">
      <c r="A211" t="s">
        <v>15</v>
      </c>
      <c r="B211">
        <v>15.65</v>
      </c>
      <c r="C211">
        <v>107458.26999999999</v>
      </c>
      <c r="D211" t="s">
        <v>32</v>
      </c>
      <c r="E211" t="s">
        <v>80</v>
      </c>
      <c r="F211">
        <v>240262</v>
      </c>
      <c r="G211">
        <v>2020</v>
      </c>
      <c r="H211">
        <v>330</v>
      </c>
      <c r="I211" t="s">
        <v>18</v>
      </c>
      <c r="J211">
        <v>85.51</v>
      </c>
      <c r="K211" t="s">
        <v>42</v>
      </c>
      <c r="L211">
        <v>2020</v>
      </c>
      <c r="M211" t="s">
        <v>20</v>
      </c>
      <c r="N211" t="s">
        <v>31</v>
      </c>
      <c r="O211">
        <v>132803.73000000001</v>
      </c>
      <c r="P211" t="s">
        <v>45</v>
      </c>
    </row>
    <row r="212" spans="1:16" x14ac:dyDescent="0.35">
      <c r="A212" t="s">
        <v>39</v>
      </c>
      <c r="B212">
        <v>47.38</v>
      </c>
      <c r="C212">
        <v>60806.510000000009</v>
      </c>
      <c r="D212" t="s">
        <v>29</v>
      </c>
      <c r="E212" t="s">
        <v>49</v>
      </c>
      <c r="F212">
        <v>262491</v>
      </c>
      <c r="G212">
        <v>2024</v>
      </c>
      <c r="H212">
        <v>635</v>
      </c>
      <c r="I212" t="s">
        <v>34</v>
      </c>
      <c r="J212">
        <v>45.97</v>
      </c>
      <c r="K212" t="s">
        <v>42</v>
      </c>
      <c r="L212">
        <v>2024</v>
      </c>
      <c r="M212" t="s">
        <v>38</v>
      </c>
      <c r="N212" t="s">
        <v>21</v>
      </c>
      <c r="O212">
        <v>201684.49</v>
      </c>
      <c r="P212" t="s">
        <v>22</v>
      </c>
    </row>
    <row r="213" spans="1:16" x14ac:dyDescent="0.35">
      <c r="A213" t="s">
        <v>61</v>
      </c>
      <c r="B213">
        <v>33.54</v>
      </c>
      <c r="C213">
        <v>110291.99</v>
      </c>
      <c r="D213" t="s">
        <v>52</v>
      </c>
      <c r="E213" t="s">
        <v>69</v>
      </c>
      <c r="F213">
        <v>188250</v>
      </c>
      <c r="G213">
        <v>2024</v>
      </c>
      <c r="H213">
        <v>519</v>
      </c>
      <c r="I213" t="s">
        <v>18</v>
      </c>
      <c r="J213">
        <v>60.66</v>
      </c>
      <c r="K213" t="s">
        <v>19</v>
      </c>
      <c r="L213">
        <v>2024</v>
      </c>
      <c r="M213" t="s">
        <v>38</v>
      </c>
      <c r="N213" t="s">
        <v>21</v>
      </c>
      <c r="O213">
        <v>77958.009999999995</v>
      </c>
      <c r="P213" t="s">
        <v>22</v>
      </c>
    </row>
    <row r="214" spans="1:16" x14ac:dyDescent="0.35">
      <c r="A214" t="s">
        <v>59</v>
      </c>
      <c r="B214">
        <v>36.799999999999997</v>
      </c>
      <c r="C214">
        <v>100576.51000000001</v>
      </c>
      <c r="D214" t="s">
        <v>52</v>
      </c>
      <c r="E214" t="s">
        <v>53</v>
      </c>
      <c r="F214">
        <v>259405</v>
      </c>
      <c r="G214">
        <v>2015</v>
      </c>
      <c r="H214">
        <v>947</v>
      </c>
      <c r="I214" t="s">
        <v>34</v>
      </c>
      <c r="J214">
        <v>37.450000000000003</v>
      </c>
      <c r="K214" t="s">
        <v>19</v>
      </c>
      <c r="L214">
        <v>2020</v>
      </c>
      <c r="M214" t="s">
        <v>20</v>
      </c>
      <c r="N214" t="s">
        <v>31</v>
      </c>
      <c r="O214">
        <v>158828.49</v>
      </c>
      <c r="P214" t="s">
        <v>35</v>
      </c>
    </row>
    <row r="215" spans="1:16" x14ac:dyDescent="0.35">
      <c r="A215" t="s">
        <v>23</v>
      </c>
      <c r="B215">
        <v>76.92</v>
      </c>
      <c r="C215">
        <v>23015.619999999995</v>
      </c>
      <c r="D215" t="s">
        <v>64</v>
      </c>
      <c r="E215" t="s">
        <v>78</v>
      </c>
      <c r="F215">
        <v>103418</v>
      </c>
      <c r="G215">
        <v>2023</v>
      </c>
      <c r="H215">
        <v>961</v>
      </c>
      <c r="I215" t="s">
        <v>26</v>
      </c>
      <c r="J215">
        <v>61.55</v>
      </c>
      <c r="K215" t="s">
        <v>42</v>
      </c>
      <c r="L215">
        <v>2023</v>
      </c>
      <c r="M215" t="s">
        <v>20</v>
      </c>
      <c r="N215" t="s">
        <v>31</v>
      </c>
      <c r="O215">
        <v>80402.38</v>
      </c>
      <c r="P215" t="s">
        <v>50</v>
      </c>
    </row>
    <row r="216" spans="1:16" x14ac:dyDescent="0.35">
      <c r="A216" t="s">
        <v>54</v>
      </c>
      <c r="B216">
        <v>25.57</v>
      </c>
      <c r="C216">
        <v>90151.609999999986</v>
      </c>
      <c r="D216" t="s">
        <v>29</v>
      </c>
      <c r="E216" t="s">
        <v>49</v>
      </c>
      <c r="F216">
        <v>224150</v>
      </c>
      <c r="G216">
        <v>2018</v>
      </c>
      <c r="H216">
        <v>759</v>
      </c>
      <c r="I216" t="s">
        <v>26</v>
      </c>
      <c r="J216">
        <v>67.48</v>
      </c>
      <c r="K216" t="s">
        <v>19</v>
      </c>
      <c r="L216">
        <v>2020</v>
      </c>
      <c r="M216" t="s">
        <v>38</v>
      </c>
      <c r="N216" t="s">
        <v>31</v>
      </c>
      <c r="O216">
        <v>133998.39000000001</v>
      </c>
      <c r="P216" t="s">
        <v>50</v>
      </c>
    </row>
    <row r="217" spans="1:16" x14ac:dyDescent="0.35">
      <c r="A217" t="s">
        <v>15</v>
      </c>
      <c r="B217">
        <v>19.010000000000002</v>
      </c>
      <c r="C217">
        <v>150708.49</v>
      </c>
      <c r="D217" t="s">
        <v>24</v>
      </c>
      <c r="E217" t="s">
        <v>25</v>
      </c>
      <c r="F217">
        <v>283810</v>
      </c>
      <c r="G217">
        <v>2016</v>
      </c>
      <c r="H217">
        <v>435</v>
      </c>
      <c r="I217" t="s">
        <v>34</v>
      </c>
      <c r="J217">
        <v>38.46</v>
      </c>
      <c r="K217" t="s">
        <v>19</v>
      </c>
      <c r="L217">
        <v>2019</v>
      </c>
      <c r="M217" t="s">
        <v>20</v>
      </c>
      <c r="N217" t="s">
        <v>31</v>
      </c>
      <c r="O217">
        <v>133101.51</v>
      </c>
      <c r="P217" t="s">
        <v>45</v>
      </c>
    </row>
    <row r="218" spans="1:16" x14ac:dyDescent="0.35">
      <c r="A218" t="s">
        <v>28</v>
      </c>
      <c r="B218">
        <v>77.540000000000006</v>
      </c>
      <c r="C218">
        <v>144975.03999999998</v>
      </c>
      <c r="D218" t="s">
        <v>32</v>
      </c>
      <c r="E218" t="s">
        <v>60</v>
      </c>
      <c r="F218">
        <v>267705</v>
      </c>
      <c r="G218">
        <v>2022</v>
      </c>
      <c r="H218">
        <v>279</v>
      </c>
      <c r="I218" t="s">
        <v>18</v>
      </c>
      <c r="J218">
        <v>80.72</v>
      </c>
      <c r="K218" t="s">
        <v>42</v>
      </c>
      <c r="L218">
        <v>2022</v>
      </c>
      <c r="M218" t="s">
        <v>44</v>
      </c>
      <c r="N218" t="s">
        <v>31</v>
      </c>
      <c r="O218">
        <v>122729.96</v>
      </c>
      <c r="P218" t="s">
        <v>35</v>
      </c>
    </row>
    <row r="219" spans="1:16" x14ac:dyDescent="0.35">
      <c r="A219" t="s">
        <v>15</v>
      </c>
      <c r="B219">
        <v>67.42</v>
      </c>
      <c r="C219">
        <v>109087.51999999999</v>
      </c>
      <c r="D219" t="s">
        <v>40</v>
      </c>
      <c r="E219" t="s">
        <v>62</v>
      </c>
      <c r="F219">
        <v>356042</v>
      </c>
      <c r="G219">
        <v>2015</v>
      </c>
      <c r="H219">
        <v>739</v>
      </c>
      <c r="I219" t="s">
        <v>26</v>
      </c>
      <c r="J219">
        <v>62.72</v>
      </c>
      <c r="K219" t="s">
        <v>19</v>
      </c>
      <c r="L219">
        <v>2020</v>
      </c>
      <c r="M219" t="s">
        <v>20</v>
      </c>
      <c r="N219" t="s">
        <v>21</v>
      </c>
      <c r="O219">
        <v>246954.48</v>
      </c>
      <c r="P219" t="s">
        <v>22</v>
      </c>
    </row>
    <row r="220" spans="1:16" x14ac:dyDescent="0.35">
      <c r="A220" t="s">
        <v>46</v>
      </c>
      <c r="B220">
        <v>77.59</v>
      </c>
      <c r="C220">
        <v>99780.6</v>
      </c>
      <c r="D220" t="s">
        <v>29</v>
      </c>
      <c r="E220" t="s">
        <v>30</v>
      </c>
      <c r="F220">
        <v>188519</v>
      </c>
      <c r="G220">
        <v>2019</v>
      </c>
      <c r="H220">
        <v>719</v>
      </c>
      <c r="I220" t="s">
        <v>18</v>
      </c>
      <c r="J220">
        <v>80.760000000000005</v>
      </c>
      <c r="K220" t="s">
        <v>42</v>
      </c>
      <c r="L220">
        <v>2019</v>
      </c>
      <c r="M220" t="s">
        <v>44</v>
      </c>
      <c r="N220" t="s">
        <v>21</v>
      </c>
      <c r="O220">
        <v>88738.4</v>
      </c>
      <c r="P220" t="s">
        <v>35</v>
      </c>
    </row>
    <row r="221" spans="1:16" x14ac:dyDescent="0.35">
      <c r="A221" t="s">
        <v>59</v>
      </c>
      <c r="B221">
        <v>79.05</v>
      </c>
      <c r="C221">
        <v>147206.03</v>
      </c>
      <c r="D221" t="s">
        <v>24</v>
      </c>
      <c r="E221" t="s">
        <v>25</v>
      </c>
      <c r="F221">
        <v>275802</v>
      </c>
      <c r="G221">
        <v>2017</v>
      </c>
      <c r="H221">
        <v>254</v>
      </c>
      <c r="I221" t="s">
        <v>26</v>
      </c>
      <c r="J221">
        <v>79.959999999999994</v>
      </c>
      <c r="K221" t="s">
        <v>19</v>
      </c>
      <c r="L221">
        <v>2020</v>
      </c>
      <c r="M221" t="s">
        <v>38</v>
      </c>
      <c r="N221" t="s">
        <v>21</v>
      </c>
      <c r="O221">
        <v>128595.97</v>
      </c>
      <c r="P221" t="s">
        <v>45</v>
      </c>
    </row>
    <row r="222" spans="1:16" x14ac:dyDescent="0.35">
      <c r="A222" t="s">
        <v>48</v>
      </c>
      <c r="B222">
        <v>41.05</v>
      </c>
      <c r="C222">
        <v>24592.78</v>
      </c>
      <c r="D222" t="s">
        <v>36</v>
      </c>
      <c r="E222" t="s">
        <v>63</v>
      </c>
      <c r="F222">
        <v>70854</v>
      </c>
      <c r="G222">
        <v>2016</v>
      </c>
      <c r="H222">
        <v>953</v>
      </c>
      <c r="I222" t="s">
        <v>18</v>
      </c>
      <c r="J222">
        <v>68.040000000000006</v>
      </c>
      <c r="K222" t="s">
        <v>42</v>
      </c>
      <c r="L222">
        <v>2016</v>
      </c>
      <c r="M222" t="s">
        <v>38</v>
      </c>
      <c r="N222" t="s">
        <v>31</v>
      </c>
      <c r="O222">
        <v>46261.22</v>
      </c>
      <c r="P222" t="s">
        <v>45</v>
      </c>
    </row>
    <row r="223" spans="1:16" x14ac:dyDescent="0.35">
      <c r="A223" t="s">
        <v>39</v>
      </c>
      <c r="B223">
        <v>70.540000000000006</v>
      </c>
      <c r="C223">
        <v>155788.04</v>
      </c>
      <c r="D223" t="s">
        <v>40</v>
      </c>
      <c r="E223" t="s">
        <v>58</v>
      </c>
      <c r="F223">
        <v>339286</v>
      </c>
      <c r="G223">
        <v>2021</v>
      </c>
      <c r="H223">
        <v>201</v>
      </c>
      <c r="I223" t="s">
        <v>34</v>
      </c>
      <c r="J223">
        <v>49.33</v>
      </c>
      <c r="K223" t="s">
        <v>19</v>
      </c>
      <c r="L223">
        <v>2023</v>
      </c>
      <c r="M223" t="s">
        <v>44</v>
      </c>
      <c r="N223" t="s">
        <v>31</v>
      </c>
      <c r="O223">
        <v>183497.96</v>
      </c>
      <c r="P223" t="s">
        <v>22</v>
      </c>
    </row>
    <row r="224" spans="1:16" x14ac:dyDescent="0.35">
      <c r="A224" t="s">
        <v>61</v>
      </c>
      <c r="B224">
        <v>43.61</v>
      </c>
      <c r="C224">
        <v>45692.47</v>
      </c>
      <c r="D224" t="s">
        <v>24</v>
      </c>
      <c r="E224" t="s">
        <v>74</v>
      </c>
      <c r="F224">
        <v>77767</v>
      </c>
      <c r="G224">
        <v>2020</v>
      </c>
      <c r="H224">
        <v>931</v>
      </c>
      <c r="I224" t="s">
        <v>18</v>
      </c>
      <c r="J224">
        <v>97.82</v>
      </c>
      <c r="K224" t="s">
        <v>27</v>
      </c>
      <c r="L224">
        <v>2023</v>
      </c>
      <c r="M224" t="s">
        <v>38</v>
      </c>
      <c r="N224" t="s">
        <v>21</v>
      </c>
      <c r="O224">
        <v>32074.53</v>
      </c>
      <c r="P224" t="s">
        <v>45</v>
      </c>
    </row>
    <row r="225" spans="1:16" x14ac:dyDescent="0.35">
      <c r="A225" t="s">
        <v>28</v>
      </c>
      <c r="B225">
        <v>56.34</v>
      </c>
      <c r="C225">
        <v>151175.25</v>
      </c>
      <c r="D225" t="s">
        <v>64</v>
      </c>
      <c r="E225" t="s">
        <v>71</v>
      </c>
      <c r="F225">
        <v>273211</v>
      </c>
      <c r="G225">
        <v>2018</v>
      </c>
      <c r="H225">
        <v>832</v>
      </c>
      <c r="I225" t="s">
        <v>34</v>
      </c>
      <c r="J225">
        <v>56.17</v>
      </c>
      <c r="K225" t="s">
        <v>27</v>
      </c>
      <c r="L225">
        <v>2020</v>
      </c>
      <c r="M225" t="s">
        <v>44</v>
      </c>
      <c r="N225" t="s">
        <v>21</v>
      </c>
      <c r="O225">
        <v>122035.75</v>
      </c>
      <c r="P225" t="s">
        <v>22</v>
      </c>
    </row>
    <row r="226" spans="1:16" x14ac:dyDescent="0.35">
      <c r="A226" t="s">
        <v>15</v>
      </c>
      <c r="B226">
        <v>64.73</v>
      </c>
      <c r="C226">
        <v>45636.31</v>
      </c>
      <c r="D226" t="s">
        <v>64</v>
      </c>
      <c r="E226" t="s">
        <v>71</v>
      </c>
      <c r="F226">
        <v>93378</v>
      </c>
      <c r="G226">
        <v>2024</v>
      </c>
      <c r="H226">
        <v>652</v>
      </c>
      <c r="I226" t="s">
        <v>26</v>
      </c>
      <c r="J226">
        <v>93.18</v>
      </c>
      <c r="K226" t="s">
        <v>42</v>
      </c>
      <c r="L226">
        <v>2024</v>
      </c>
      <c r="M226" t="s">
        <v>38</v>
      </c>
      <c r="N226" t="s">
        <v>21</v>
      </c>
      <c r="O226">
        <v>47741.69</v>
      </c>
      <c r="P226" t="s">
        <v>22</v>
      </c>
    </row>
    <row r="227" spans="1:16" x14ac:dyDescent="0.35">
      <c r="A227" t="s">
        <v>61</v>
      </c>
      <c r="B227">
        <v>36.94</v>
      </c>
      <c r="C227">
        <v>67777.02</v>
      </c>
      <c r="D227" t="s">
        <v>16</v>
      </c>
      <c r="E227" t="s">
        <v>87</v>
      </c>
      <c r="F227">
        <v>170910</v>
      </c>
      <c r="G227">
        <v>2024</v>
      </c>
      <c r="H227">
        <v>211</v>
      </c>
      <c r="I227" t="s">
        <v>18</v>
      </c>
      <c r="J227">
        <v>61.91</v>
      </c>
      <c r="K227" t="s">
        <v>27</v>
      </c>
      <c r="L227">
        <v>2024</v>
      </c>
      <c r="M227" t="s">
        <v>38</v>
      </c>
      <c r="N227" t="s">
        <v>21</v>
      </c>
      <c r="O227">
        <v>103132.98</v>
      </c>
      <c r="P227" t="s">
        <v>50</v>
      </c>
    </row>
    <row r="228" spans="1:16" x14ac:dyDescent="0.35">
      <c r="A228" t="s">
        <v>15</v>
      </c>
      <c r="B228">
        <v>44.45</v>
      </c>
      <c r="C228">
        <v>71032.08</v>
      </c>
      <c r="D228" t="s">
        <v>24</v>
      </c>
      <c r="E228" t="s">
        <v>74</v>
      </c>
      <c r="F228">
        <v>162651</v>
      </c>
      <c r="G228">
        <v>2018</v>
      </c>
      <c r="H228">
        <v>431</v>
      </c>
      <c r="I228" t="s">
        <v>26</v>
      </c>
      <c r="J228">
        <v>96.12</v>
      </c>
      <c r="K228" t="s">
        <v>42</v>
      </c>
      <c r="L228">
        <v>2018</v>
      </c>
      <c r="M228" t="s">
        <v>44</v>
      </c>
      <c r="N228" t="s">
        <v>21</v>
      </c>
      <c r="O228">
        <v>91618.92</v>
      </c>
      <c r="P228" t="s">
        <v>22</v>
      </c>
    </row>
    <row r="229" spans="1:16" x14ac:dyDescent="0.35">
      <c r="A229" t="s">
        <v>39</v>
      </c>
      <c r="B229">
        <v>47.89</v>
      </c>
      <c r="C229">
        <v>134672.03999999998</v>
      </c>
      <c r="D229" t="s">
        <v>24</v>
      </c>
      <c r="E229" t="s">
        <v>85</v>
      </c>
      <c r="F229">
        <v>245204</v>
      </c>
      <c r="G229">
        <v>2020</v>
      </c>
      <c r="H229">
        <v>244</v>
      </c>
      <c r="I229" t="s">
        <v>26</v>
      </c>
      <c r="J229">
        <v>88.92</v>
      </c>
      <c r="K229" t="s">
        <v>42</v>
      </c>
      <c r="L229">
        <v>2020</v>
      </c>
      <c r="M229" t="s">
        <v>44</v>
      </c>
      <c r="N229" t="s">
        <v>21</v>
      </c>
      <c r="O229">
        <v>110531.96</v>
      </c>
      <c r="P229" t="s">
        <v>35</v>
      </c>
    </row>
    <row r="230" spans="1:16" x14ac:dyDescent="0.35">
      <c r="A230" t="s">
        <v>61</v>
      </c>
      <c r="B230">
        <v>37.130000000000003</v>
      </c>
      <c r="C230">
        <v>111482.47</v>
      </c>
      <c r="D230" t="s">
        <v>29</v>
      </c>
      <c r="E230" t="s">
        <v>86</v>
      </c>
      <c r="F230">
        <v>258174</v>
      </c>
      <c r="G230">
        <v>2020</v>
      </c>
      <c r="H230">
        <v>841</v>
      </c>
      <c r="I230" t="s">
        <v>34</v>
      </c>
      <c r="J230">
        <v>36.44</v>
      </c>
      <c r="K230" t="s">
        <v>27</v>
      </c>
      <c r="L230">
        <v>2024</v>
      </c>
      <c r="M230" t="s">
        <v>44</v>
      </c>
      <c r="N230" t="s">
        <v>31</v>
      </c>
      <c r="O230">
        <v>146691.53</v>
      </c>
      <c r="P230" t="s">
        <v>22</v>
      </c>
    </row>
    <row r="231" spans="1:16" x14ac:dyDescent="0.35">
      <c r="A231" t="s">
        <v>39</v>
      </c>
      <c r="B231">
        <v>65.709999999999994</v>
      </c>
      <c r="C231">
        <v>65674.91</v>
      </c>
      <c r="D231" t="s">
        <v>29</v>
      </c>
      <c r="E231" t="s">
        <v>49</v>
      </c>
      <c r="F231">
        <v>274493</v>
      </c>
      <c r="G231">
        <v>2017</v>
      </c>
      <c r="H231">
        <v>771</v>
      </c>
      <c r="I231" t="s">
        <v>26</v>
      </c>
      <c r="J231">
        <v>69.319999999999993</v>
      </c>
      <c r="K231" t="s">
        <v>27</v>
      </c>
      <c r="L231">
        <v>2019</v>
      </c>
      <c r="M231" t="s">
        <v>44</v>
      </c>
      <c r="N231" t="s">
        <v>31</v>
      </c>
      <c r="O231">
        <v>208818.09</v>
      </c>
      <c r="P231" t="s">
        <v>22</v>
      </c>
    </row>
    <row r="232" spans="1:16" x14ac:dyDescent="0.35">
      <c r="A232" t="s">
        <v>15</v>
      </c>
      <c r="B232">
        <v>42.36</v>
      </c>
      <c r="C232">
        <v>90427.22</v>
      </c>
      <c r="D232" t="s">
        <v>29</v>
      </c>
      <c r="E232" t="s">
        <v>49</v>
      </c>
      <c r="F232">
        <v>288204</v>
      </c>
      <c r="G232">
        <v>2016</v>
      </c>
      <c r="H232">
        <v>641</v>
      </c>
      <c r="I232" t="s">
        <v>18</v>
      </c>
      <c r="J232">
        <v>66.27</v>
      </c>
      <c r="K232" t="s">
        <v>19</v>
      </c>
      <c r="L232">
        <v>2022</v>
      </c>
      <c r="M232" t="s">
        <v>38</v>
      </c>
      <c r="N232" t="s">
        <v>31</v>
      </c>
      <c r="O232">
        <v>197776.78</v>
      </c>
      <c r="P232" t="s">
        <v>35</v>
      </c>
    </row>
    <row r="233" spans="1:16" x14ac:dyDescent="0.35">
      <c r="A233" t="s">
        <v>61</v>
      </c>
      <c r="B233">
        <v>66.599999999999994</v>
      </c>
      <c r="C233">
        <v>68978.47</v>
      </c>
      <c r="D233" t="s">
        <v>40</v>
      </c>
      <c r="E233" t="s">
        <v>62</v>
      </c>
      <c r="F233">
        <v>138595</v>
      </c>
      <c r="G233">
        <v>2016</v>
      </c>
      <c r="H233">
        <v>538</v>
      </c>
      <c r="I233" t="s">
        <v>26</v>
      </c>
      <c r="J233">
        <v>87.12</v>
      </c>
      <c r="K233" t="s">
        <v>42</v>
      </c>
      <c r="L233">
        <v>2016</v>
      </c>
      <c r="M233" t="s">
        <v>44</v>
      </c>
      <c r="N233" t="s">
        <v>31</v>
      </c>
      <c r="O233">
        <v>69616.53</v>
      </c>
      <c r="P233" t="s">
        <v>22</v>
      </c>
    </row>
    <row r="234" spans="1:16" x14ac:dyDescent="0.35">
      <c r="A234" t="s">
        <v>55</v>
      </c>
      <c r="B234">
        <v>15.98</v>
      </c>
      <c r="C234">
        <v>123860.93</v>
      </c>
      <c r="D234" t="s">
        <v>40</v>
      </c>
      <c r="E234" t="s">
        <v>51</v>
      </c>
      <c r="F234">
        <v>269366</v>
      </c>
      <c r="G234">
        <v>2024</v>
      </c>
      <c r="H234">
        <v>400</v>
      </c>
      <c r="I234" t="s">
        <v>34</v>
      </c>
      <c r="J234">
        <v>27.79</v>
      </c>
      <c r="K234" t="s">
        <v>42</v>
      </c>
      <c r="L234">
        <v>2024</v>
      </c>
      <c r="M234" t="s">
        <v>20</v>
      </c>
      <c r="N234" t="s">
        <v>21</v>
      </c>
      <c r="O234">
        <v>145505.07</v>
      </c>
      <c r="P234" t="s">
        <v>45</v>
      </c>
    </row>
    <row r="235" spans="1:16" x14ac:dyDescent="0.35">
      <c r="A235" t="s">
        <v>46</v>
      </c>
      <c r="B235">
        <v>18.64</v>
      </c>
      <c r="C235">
        <v>99876.94</v>
      </c>
      <c r="D235" t="s">
        <v>36</v>
      </c>
      <c r="E235" t="s">
        <v>63</v>
      </c>
      <c r="F235">
        <v>185605</v>
      </c>
      <c r="G235">
        <v>2017</v>
      </c>
      <c r="H235">
        <v>603</v>
      </c>
      <c r="I235" t="s">
        <v>26</v>
      </c>
      <c r="J235">
        <v>88.46</v>
      </c>
      <c r="K235" t="s">
        <v>27</v>
      </c>
      <c r="L235">
        <v>2022</v>
      </c>
      <c r="M235" t="s">
        <v>44</v>
      </c>
      <c r="N235" t="s">
        <v>21</v>
      </c>
      <c r="O235">
        <v>85728.06</v>
      </c>
      <c r="P235" t="s">
        <v>45</v>
      </c>
    </row>
    <row r="236" spans="1:16" x14ac:dyDescent="0.35">
      <c r="A236" t="s">
        <v>23</v>
      </c>
      <c r="B236">
        <v>20.82</v>
      </c>
      <c r="C236">
        <v>146134.07</v>
      </c>
      <c r="D236" t="s">
        <v>29</v>
      </c>
      <c r="E236" t="s">
        <v>49</v>
      </c>
      <c r="F236">
        <v>303416</v>
      </c>
      <c r="G236">
        <v>2023</v>
      </c>
      <c r="H236">
        <v>718</v>
      </c>
      <c r="I236" t="s">
        <v>26</v>
      </c>
      <c r="J236">
        <v>74.099999999999994</v>
      </c>
      <c r="K236" t="s">
        <v>42</v>
      </c>
      <c r="L236">
        <v>2023</v>
      </c>
      <c r="M236" t="s">
        <v>20</v>
      </c>
      <c r="N236" t="s">
        <v>21</v>
      </c>
      <c r="O236">
        <v>157281.93</v>
      </c>
      <c r="P236" t="s">
        <v>50</v>
      </c>
    </row>
    <row r="237" spans="1:16" x14ac:dyDescent="0.35">
      <c r="A237" t="s">
        <v>15</v>
      </c>
      <c r="B237">
        <v>74.930000000000007</v>
      </c>
      <c r="C237">
        <v>27321.9</v>
      </c>
      <c r="D237" t="s">
        <v>32</v>
      </c>
      <c r="E237" t="s">
        <v>33</v>
      </c>
      <c r="F237">
        <v>70806</v>
      </c>
      <c r="G237">
        <v>2018</v>
      </c>
      <c r="H237">
        <v>473</v>
      </c>
      <c r="I237" t="s">
        <v>18</v>
      </c>
      <c r="J237">
        <v>82.97</v>
      </c>
      <c r="K237" t="s">
        <v>19</v>
      </c>
      <c r="L237">
        <v>2021</v>
      </c>
      <c r="M237" t="s">
        <v>38</v>
      </c>
      <c r="N237" t="s">
        <v>21</v>
      </c>
      <c r="O237">
        <v>43484.1</v>
      </c>
      <c r="P237" t="s">
        <v>45</v>
      </c>
    </row>
    <row r="238" spans="1:16" x14ac:dyDescent="0.35">
      <c r="A238" t="s">
        <v>15</v>
      </c>
      <c r="B238">
        <v>39.72</v>
      </c>
      <c r="C238">
        <v>163179.59</v>
      </c>
      <c r="D238" t="s">
        <v>24</v>
      </c>
      <c r="E238" t="s">
        <v>74</v>
      </c>
      <c r="F238">
        <v>381773</v>
      </c>
      <c r="G238">
        <v>2017</v>
      </c>
      <c r="H238">
        <v>821</v>
      </c>
      <c r="I238" t="s">
        <v>26</v>
      </c>
      <c r="J238">
        <v>61.34</v>
      </c>
      <c r="K238" t="s">
        <v>27</v>
      </c>
      <c r="L238">
        <v>2021</v>
      </c>
      <c r="M238" t="s">
        <v>20</v>
      </c>
      <c r="N238" t="s">
        <v>21</v>
      </c>
      <c r="O238">
        <v>218593.41</v>
      </c>
      <c r="P238" t="s">
        <v>22</v>
      </c>
    </row>
    <row r="239" spans="1:16" x14ac:dyDescent="0.35">
      <c r="A239" t="s">
        <v>15</v>
      </c>
      <c r="B239">
        <v>51.67</v>
      </c>
      <c r="C239">
        <v>100092.04</v>
      </c>
      <c r="D239" t="s">
        <v>29</v>
      </c>
      <c r="E239" t="s">
        <v>49</v>
      </c>
      <c r="F239">
        <v>176529</v>
      </c>
      <c r="G239">
        <v>2021</v>
      </c>
      <c r="H239">
        <v>243</v>
      </c>
      <c r="I239" t="s">
        <v>18</v>
      </c>
      <c r="J239">
        <v>71.88</v>
      </c>
      <c r="K239" t="s">
        <v>27</v>
      </c>
      <c r="L239">
        <v>2021</v>
      </c>
      <c r="M239" t="s">
        <v>44</v>
      </c>
      <c r="N239" t="s">
        <v>31</v>
      </c>
      <c r="O239">
        <v>76436.960000000006</v>
      </c>
      <c r="P239" t="s">
        <v>50</v>
      </c>
    </row>
    <row r="240" spans="1:16" x14ac:dyDescent="0.35">
      <c r="A240" t="s">
        <v>54</v>
      </c>
      <c r="B240">
        <v>76.95</v>
      </c>
      <c r="C240">
        <v>185356.68</v>
      </c>
      <c r="D240" t="s">
        <v>36</v>
      </c>
      <c r="E240" t="s">
        <v>37</v>
      </c>
      <c r="F240">
        <v>365910</v>
      </c>
      <c r="G240">
        <v>2022</v>
      </c>
      <c r="H240">
        <v>656</v>
      </c>
      <c r="I240" t="s">
        <v>26</v>
      </c>
      <c r="J240">
        <v>94.18</v>
      </c>
      <c r="K240" t="s">
        <v>27</v>
      </c>
      <c r="L240">
        <v>2024</v>
      </c>
      <c r="M240" t="s">
        <v>38</v>
      </c>
      <c r="N240" t="s">
        <v>21</v>
      </c>
      <c r="O240">
        <v>180553.32</v>
      </c>
      <c r="P240" t="s">
        <v>35</v>
      </c>
    </row>
    <row r="241" spans="1:16" x14ac:dyDescent="0.35">
      <c r="A241" t="s">
        <v>15</v>
      </c>
      <c r="B241">
        <v>28.34</v>
      </c>
      <c r="C241">
        <v>144618.22</v>
      </c>
      <c r="D241" t="s">
        <v>29</v>
      </c>
      <c r="E241" t="s">
        <v>75</v>
      </c>
      <c r="F241">
        <v>241646</v>
      </c>
      <c r="G241">
        <v>2024</v>
      </c>
      <c r="H241">
        <v>390</v>
      </c>
      <c r="I241" t="s">
        <v>26</v>
      </c>
      <c r="J241">
        <v>72.209999999999994</v>
      </c>
      <c r="K241" t="s">
        <v>19</v>
      </c>
      <c r="L241">
        <v>2024</v>
      </c>
      <c r="M241" t="s">
        <v>38</v>
      </c>
      <c r="N241" t="s">
        <v>31</v>
      </c>
      <c r="O241">
        <v>97027.78</v>
      </c>
      <c r="P241" t="s">
        <v>50</v>
      </c>
    </row>
    <row r="242" spans="1:16" x14ac:dyDescent="0.35">
      <c r="A242" t="s">
        <v>23</v>
      </c>
      <c r="B242">
        <v>21.39</v>
      </c>
      <c r="C242">
        <v>61142.28</v>
      </c>
      <c r="D242" t="s">
        <v>16</v>
      </c>
      <c r="E242" t="s">
        <v>83</v>
      </c>
      <c r="F242">
        <v>142945</v>
      </c>
      <c r="G242">
        <v>2019</v>
      </c>
      <c r="H242">
        <v>190</v>
      </c>
      <c r="I242" t="s">
        <v>26</v>
      </c>
      <c r="J242">
        <v>73.16</v>
      </c>
      <c r="K242" t="s">
        <v>19</v>
      </c>
      <c r="L242">
        <v>2020</v>
      </c>
      <c r="M242" t="s">
        <v>38</v>
      </c>
      <c r="N242" t="s">
        <v>21</v>
      </c>
      <c r="O242">
        <v>81802.720000000001</v>
      </c>
      <c r="P242" t="s">
        <v>35</v>
      </c>
    </row>
    <row r="243" spans="1:16" x14ac:dyDescent="0.35">
      <c r="A243" t="s">
        <v>39</v>
      </c>
      <c r="B243">
        <v>13.87</v>
      </c>
      <c r="C243">
        <v>39602.289999999994</v>
      </c>
      <c r="D243" t="s">
        <v>52</v>
      </c>
      <c r="E243" t="s">
        <v>81</v>
      </c>
      <c r="F243">
        <v>127183</v>
      </c>
      <c r="G243">
        <v>2023</v>
      </c>
      <c r="H243">
        <v>286</v>
      </c>
      <c r="I243" t="s">
        <v>26</v>
      </c>
      <c r="J243">
        <v>81.86</v>
      </c>
      <c r="K243" t="s">
        <v>27</v>
      </c>
      <c r="L243">
        <v>2023</v>
      </c>
      <c r="M243" t="s">
        <v>44</v>
      </c>
      <c r="N243" t="s">
        <v>31</v>
      </c>
      <c r="O243">
        <v>87580.71</v>
      </c>
      <c r="P243" t="s">
        <v>35</v>
      </c>
    </row>
    <row r="244" spans="1:16" x14ac:dyDescent="0.35">
      <c r="A244" t="s">
        <v>54</v>
      </c>
      <c r="B244">
        <v>30.29</v>
      </c>
      <c r="C244">
        <v>99185.05</v>
      </c>
      <c r="D244" t="s">
        <v>64</v>
      </c>
      <c r="E244" t="s">
        <v>65</v>
      </c>
      <c r="F244">
        <v>203623</v>
      </c>
      <c r="G244">
        <v>2018</v>
      </c>
      <c r="H244">
        <v>640</v>
      </c>
      <c r="I244" t="s">
        <v>34</v>
      </c>
      <c r="J244">
        <v>47.6</v>
      </c>
      <c r="K244" t="s">
        <v>19</v>
      </c>
      <c r="L244">
        <v>2022</v>
      </c>
      <c r="M244" t="s">
        <v>44</v>
      </c>
      <c r="N244" t="s">
        <v>21</v>
      </c>
      <c r="O244">
        <v>104437.95</v>
      </c>
      <c r="P244" t="s">
        <v>22</v>
      </c>
    </row>
    <row r="245" spans="1:16" x14ac:dyDescent="0.35">
      <c r="A245" t="s">
        <v>48</v>
      </c>
      <c r="B245">
        <v>47.58</v>
      </c>
      <c r="C245">
        <v>141417.69</v>
      </c>
      <c r="D245" t="s">
        <v>32</v>
      </c>
      <c r="E245" t="s">
        <v>56</v>
      </c>
      <c r="F245">
        <v>350436</v>
      </c>
      <c r="G245">
        <v>2016</v>
      </c>
      <c r="H245">
        <v>783</v>
      </c>
      <c r="I245" t="s">
        <v>26</v>
      </c>
      <c r="J245">
        <v>80.040000000000006</v>
      </c>
      <c r="K245" t="s">
        <v>27</v>
      </c>
      <c r="L245">
        <v>2022</v>
      </c>
      <c r="M245" t="s">
        <v>20</v>
      </c>
      <c r="N245" t="s">
        <v>21</v>
      </c>
      <c r="O245">
        <v>209018.31</v>
      </c>
      <c r="P245" t="s">
        <v>45</v>
      </c>
    </row>
    <row r="246" spans="1:16" x14ac:dyDescent="0.35">
      <c r="A246" t="s">
        <v>55</v>
      </c>
      <c r="B246">
        <v>13.28</v>
      </c>
      <c r="C246">
        <v>22982.57</v>
      </c>
      <c r="D246" t="s">
        <v>24</v>
      </c>
      <c r="E246" t="s">
        <v>67</v>
      </c>
      <c r="F246">
        <v>60422</v>
      </c>
      <c r="G246">
        <v>2022</v>
      </c>
      <c r="H246">
        <v>855</v>
      </c>
      <c r="I246" t="s">
        <v>26</v>
      </c>
      <c r="J246">
        <v>69.41</v>
      </c>
      <c r="K246" t="s">
        <v>27</v>
      </c>
      <c r="L246">
        <v>2024</v>
      </c>
      <c r="M246" t="s">
        <v>20</v>
      </c>
      <c r="N246" t="s">
        <v>21</v>
      </c>
      <c r="O246">
        <v>37439.43</v>
      </c>
      <c r="P246" t="s">
        <v>35</v>
      </c>
    </row>
    <row r="247" spans="1:16" x14ac:dyDescent="0.35">
      <c r="A247" t="s">
        <v>15</v>
      </c>
      <c r="B247">
        <v>45.75</v>
      </c>
      <c r="C247">
        <v>54126.820000000007</v>
      </c>
      <c r="D247" t="s">
        <v>32</v>
      </c>
      <c r="E247" t="s">
        <v>33</v>
      </c>
      <c r="F247">
        <v>121141</v>
      </c>
      <c r="G247">
        <v>2024</v>
      </c>
      <c r="H247">
        <v>773</v>
      </c>
      <c r="I247" t="s">
        <v>26</v>
      </c>
      <c r="J247">
        <v>84.92</v>
      </c>
      <c r="K247" t="s">
        <v>19</v>
      </c>
      <c r="L247">
        <v>2024</v>
      </c>
      <c r="M247" t="s">
        <v>20</v>
      </c>
      <c r="N247" t="s">
        <v>31</v>
      </c>
      <c r="O247">
        <v>67014.179999999993</v>
      </c>
      <c r="P247" t="s">
        <v>45</v>
      </c>
    </row>
    <row r="248" spans="1:16" x14ac:dyDescent="0.35">
      <c r="A248" t="s">
        <v>46</v>
      </c>
      <c r="B248">
        <v>32.82</v>
      </c>
      <c r="C248">
        <v>217254.06</v>
      </c>
      <c r="D248" t="s">
        <v>40</v>
      </c>
      <c r="E248" t="s">
        <v>68</v>
      </c>
      <c r="F248">
        <v>370501</v>
      </c>
      <c r="G248">
        <v>2019</v>
      </c>
      <c r="H248">
        <v>950</v>
      </c>
      <c r="I248" t="s">
        <v>18</v>
      </c>
      <c r="J248">
        <v>82.01</v>
      </c>
      <c r="K248" t="s">
        <v>19</v>
      </c>
      <c r="L248">
        <v>2019</v>
      </c>
      <c r="M248" t="s">
        <v>38</v>
      </c>
      <c r="N248" t="s">
        <v>31</v>
      </c>
      <c r="O248">
        <v>153246.94</v>
      </c>
      <c r="P248" t="s">
        <v>35</v>
      </c>
    </row>
    <row r="249" spans="1:16" x14ac:dyDescent="0.35">
      <c r="A249" t="s">
        <v>46</v>
      </c>
      <c r="B249">
        <v>67.25</v>
      </c>
      <c r="C249">
        <v>121711.70000000001</v>
      </c>
      <c r="D249" t="s">
        <v>36</v>
      </c>
      <c r="E249" t="s">
        <v>66</v>
      </c>
      <c r="F249">
        <v>338354</v>
      </c>
      <c r="G249">
        <v>2018</v>
      </c>
      <c r="H249">
        <v>971</v>
      </c>
      <c r="I249" t="s">
        <v>34</v>
      </c>
      <c r="J249">
        <v>34.950000000000003</v>
      </c>
      <c r="K249" t="s">
        <v>42</v>
      </c>
      <c r="L249">
        <v>2018</v>
      </c>
      <c r="M249" t="s">
        <v>44</v>
      </c>
      <c r="N249" t="s">
        <v>21</v>
      </c>
      <c r="O249">
        <v>216642.3</v>
      </c>
      <c r="P249" t="s">
        <v>22</v>
      </c>
    </row>
    <row r="250" spans="1:16" x14ac:dyDescent="0.35">
      <c r="A250" t="s">
        <v>61</v>
      </c>
      <c r="B250">
        <v>11.12</v>
      </c>
      <c r="C250">
        <v>113514.4</v>
      </c>
      <c r="D250" t="s">
        <v>32</v>
      </c>
      <c r="E250" t="s">
        <v>56</v>
      </c>
      <c r="F250">
        <v>233705</v>
      </c>
      <c r="G250">
        <v>2018</v>
      </c>
      <c r="H250">
        <v>869</v>
      </c>
      <c r="I250" t="s">
        <v>34</v>
      </c>
      <c r="J250">
        <v>25.35</v>
      </c>
      <c r="K250" t="s">
        <v>42</v>
      </c>
      <c r="L250">
        <v>2018</v>
      </c>
      <c r="M250" t="s">
        <v>44</v>
      </c>
      <c r="N250" t="s">
        <v>21</v>
      </c>
      <c r="O250">
        <v>120190.6</v>
      </c>
      <c r="P250" t="s">
        <v>50</v>
      </c>
    </row>
    <row r="251" spans="1:16" x14ac:dyDescent="0.35">
      <c r="A251" t="s">
        <v>46</v>
      </c>
      <c r="B251">
        <v>36.32</v>
      </c>
      <c r="C251">
        <v>46887.600000000006</v>
      </c>
      <c r="D251" t="s">
        <v>29</v>
      </c>
      <c r="E251" t="s">
        <v>82</v>
      </c>
      <c r="F251">
        <v>130071</v>
      </c>
      <c r="G251">
        <v>2021</v>
      </c>
      <c r="H251">
        <v>131</v>
      </c>
      <c r="I251" t="s">
        <v>18</v>
      </c>
      <c r="J251">
        <v>87.36</v>
      </c>
      <c r="K251" t="s">
        <v>27</v>
      </c>
      <c r="L251">
        <v>2023</v>
      </c>
      <c r="M251" t="s">
        <v>20</v>
      </c>
      <c r="N251" t="s">
        <v>31</v>
      </c>
      <c r="O251">
        <v>83183.399999999994</v>
      </c>
      <c r="P251" t="s">
        <v>35</v>
      </c>
    </row>
    <row r="252" spans="1:16" x14ac:dyDescent="0.35">
      <c r="A252" t="s">
        <v>28</v>
      </c>
      <c r="B252">
        <v>46.3</v>
      </c>
      <c r="C252">
        <v>101244.26000000001</v>
      </c>
      <c r="D252" t="s">
        <v>40</v>
      </c>
      <c r="E252" t="s">
        <v>62</v>
      </c>
      <c r="F252">
        <v>271959</v>
      </c>
      <c r="G252">
        <v>2017</v>
      </c>
      <c r="H252">
        <v>825</v>
      </c>
      <c r="I252" t="s">
        <v>34</v>
      </c>
      <c r="J252">
        <v>41.92</v>
      </c>
      <c r="K252" t="s">
        <v>42</v>
      </c>
      <c r="L252">
        <v>2017</v>
      </c>
      <c r="M252" t="s">
        <v>38</v>
      </c>
      <c r="N252" t="s">
        <v>31</v>
      </c>
      <c r="O252">
        <v>170714.74</v>
      </c>
      <c r="P252" t="s">
        <v>50</v>
      </c>
    </row>
    <row r="253" spans="1:16" x14ac:dyDescent="0.35">
      <c r="A253" t="s">
        <v>39</v>
      </c>
      <c r="B253">
        <v>42.89</v>
      </c>
      <c r="C253">
        <v>30074.789999999994</v>
      </c>
      <c r="D253" t="s">
        <v>64</v>
      </c>
      <c r="E253" t="s">
        <v>65</v>
      </c>
      <c r="F253">
        <v>146782</v>
      </c>
      <c r="G253">
        <v>2019</v>
      </c>
      <c r="H253">
        <v>697</v>
      </c>
      <c r="I253" t="s">
        <v>18</v>
      </c>
      <c r="J253">
        <v>65.709999999999994</v>
      </c>
      <c r="K253" t="s">
        <v>42</v>
      </c>
      <c r="L253">
        <v>2019</v>
      </c>
      <c r="M253" t="s">
        <v>44</v>
      </c>
      <c r="N253" t="s">
        <v>21</v>
      </c>
      <c r="O253">
        <v>116707.21</v>
      </c>
      <c r="P253" t="s">
        <v>22</v>
      </c>
    </row>
    <row r="254" spans="1:16" x14ac:dyDescent="0.35">
      <c r="A254" t="s">
        <v>23</v>
      </c>
      <c r="B254">
        <v>12.37</v>
      </c>
      <c r="C254">
        <v>75652.72</v>
      </c>
      <c r="D254" t="s">
        <v>29</v>
      </c>
      <c r="E254" t="s">
        <v>75</v>
      </c>
      <c r="F254">
        <v>278881</v>
      </c>
      <c r="G254">
        <v>2023</v>
      </c>
      <c r="H254">
        <v>298</v>
      </c>
      <c r="I254" t="s">
        <v>34</v>
      </c>
      <c r="J254">
        <v>35.770000000000003</v>
      </c>
      <c r="K254" t="s">
        <v>19</v>
      </c>
      <c r="L254">
        <v>2023</v>
      </c>
      <c r="M254" t="s">
        <v>38</v>
      </c>
      <c r="N254" t="s">
        <v>31</v>
      </c>
      <c r="O254">
        <v>203228.28</v>
      </c>
      <c r="P254" t="s">
        <v>50</v>
      </c>
    </row>
    <row r="255" spans="1:16" x14ac:dyDescent="0.35">
      <c r="A255" t="s">
        <v>46</v>
      </c>
      <c r="B255">
        <v>33.74</v>
      </c>
      <c r="C255">
        <v>139045.69</v>
      </c>
      <c r="D255" t="s">
        <v>64</v>
      </c>
      <c r="E255" t="s">
        <v>65</v>
      </c>
      <c r="F255">
        <v>387696</v>
      </c>
      <c r="G255">
        <v>2020</v>
      </c>
      <c r="H255">
        <v>728</v>
      </c>
      <c r="I255" t="s">
        <v>18</v>
      </c>
      <c r="J255">
        <v>63.62</v>
      </c>
      <c r="K255" t="s">
        <v>42</v>
      </c>
      <c r="L255">
        <v>2020</v>
      </c>
      <c r="M255" t="s">
        <v>20</v>
      </c>
      <c r="N255" t="s">
        <v>31</v>
      </c>
      <c r="O255">
        <v>248650.31</v>
      </c>
      <c r="P255" t="s">
        <v>35</v>
      </c>
    </row>
    <row r="256" spans="1:16" x14ac:dyDescent="0.35">
      <c r="A256" t="s">
        <v>48</v>
      </c>
      <c r="B256">
        <v>20.62</v>
      </c>
      <c r="C256">
        <v>16938.129999999997</v>
      </c>
      <c r="D256" t="s">
        <v>32</v>
      </c>
      <c r="E256" t="s">
        <v>56</v>
      </c>
      <c r="F256">
        <v>53111</v>
      </c>
      <c r="G256">
        <v>2021</v>
      </c>
      <c r="H256">
        <v>330</v>
      </c>
      <c r="I256" t="s">
        <v>26</v>
      </c>
      <c r="J256">
        <v>70.989999999999995</v>
      </c>
      <c r="K256" t="s">
        <v>42</v>
      </c>
      <c r="L256">
        <v>2021</v>
      </c>
      <c r="M256" t="s">
        <v>20</v>
      </c>
      <c r="N256" t="s">
        <v>31</v>
      </c>
      <c r="O256">
        <v>36172.870000000003</v>
      </c>
      <c r="P256" t="s">
        <v>22</v>
      </c>
    </row>
    <row r="257" spans="1:16" x14ac:dyDescent="0.35">
      <c r="A257" t="s">
        <v>48</v>
      </c>
      <c r="B257">
        <v>14.47</v>
      </c>
      <c r="C257">
        <v>147243.56</v>
      </c>
      <c r="D257" t="s">
        <v>29</v>
      </c>
      <c r="E257" t="s">
        <v>86</v>
      </c>
      <c r="F257">
        <v>294491</v>
      </c>
      <c r="G257">
        <v>2024</v>
      </c>
      <c r="H257">
        <v>729</v>
      </c>
      <c r="I257" t="s">
        <v>34</v>
      </c>
      <c r="J257">
        <v>27.17</v>
      </c>
      <c r="K257" t="s">
        <v>27</v>
      </c>
      <c r="L257">
        <v>2024</v>
      </c>
      <c r="M257" t="s">
        <v>44</v>
      </c>
      <c r="N257" t="s">
        <v>21</v>
      </c>
      <c r="O257">
        <v>147247.44</v>
      </c>
      <c r="P257" t="s">
        <v>35</v>
      </c>
    </row>
    <row r="258" spans="1:16" x14ac:dyDescent="0.35">
      <c r="A258" t="s">
        <v>59</v>
      </c>
      <c r="B258">
        <v>39.06</v>
      </c>
      <c r="C258">
        <v>138790.07</v>
      </c>
      <c r="D258" t="s">
        <v>64</v>
      </c>
      <c r="E258" t="s">
        <v>84</v>
      </c>
      <c r="F258">
        <v>244338</v>
      </c>
      <c r="G258">
        <v>2017</v>
      </c>
      <c r="H258">
        <v>890</v>
      </c>
      <c r="I258" t="s">
        <v>26</v>
      </c>
      <c r="J258">
        <v>93.68</v>
      </c>
      <c r="K258" t="s">
        <v>42</v>
      </c>
      <c r="L258">
        <v>2017</v>
      </c>
      <c r="M258" t="s">
        <v>44</v>
      </c>
      <c r="N258" t="s">
        <v>31</v>
      </c>
      <c r="O258">
        <v>105547.93</v>
      </c>
      <c r="P258" t="s">
        <v>35</v>
      </c>
    </row>
    <row r="259" spans="1:16" x14ac:dyDescent="0.35">
      <c r="A259" t="s">
        <v>61</v>
      </c>
      <c r="B259">
        <v>47.47</v>
      </c>
      <c r="C259">
        <v>57080.3</v>
      </c>
      <c r="D259" t="s">
        <v>24</v>
      </c>
      <c r="E259" t="s">
        <v>25</v>
      </c>
      <c r="F259">
        <v>106027</v>
      </c>
      <c r="G259">
        <v>2020</v>
      </c>
      <c r="H259">
        <v>878</v>
      </c>
      <c r="I259" t="s">
        <v>18</v>
      </c>
      <c r="J259">
        <v>64.33</v>
      </c>
      <c r="K259" t="s">
        <v>27</v>
      </c>
      <c r="L259">
        <v>2021</v>
      </c>
      <c r="M259" t="s">
        <v>38</v>
      </c>
      <c r="N259" t="s">
        <v>21</v>
      </c>
      <c r="O259">
        <v>48946.7</v>
      </c>
      <c r="P259" t="s">
        <v>35</v>
      </c>
    </row>
    <row r="260" spans="1:16" x14ac:dyDescent="0.35">
      <c r="A260" t="s">
        <v>46</v>
      </c>
      <c r="B260">
        <v>47.82</v>
      </c>
      <c r="C260">
        <v>103447.20999999999</v>
      </c>
      <c r="D260" t="s">
        <v>24</v>
      </c>
      <c r="E260" t="s">
        <v>74</v>
      </c>
      <c r="F260">
        <v>262059</v>
      </c>
      <c r="G260">
        <v>2018</v>
      </c>
      <c r="H260">
        <v>674</v>
      </c>
      <c r="I260" t="s">
        <v>18</v>
      </c>
      <c r="J260">
        <v>83.2</v>
      </c>
      <c r="K260" t="s">
        <v>19</v>
      </c>
      <c r="L260">
        <v>2023</v>
      </c>
      <c r="M260" t="s">
        <v>38</v>
      </c>
      <c r="N260" t="s">
        <v>21</v>
      </c>
      <c r="O260">
        <v>158611.79</v>
      </c>
      <c r="P260" t="s">
        <v>22</v>
      </c>
    </row>
    <row r="261" spans="1:16" x14ac:dyDescent="0.35">
      <c r="A261" t="s">
        <v>48</v>
      </c>
      <c r="B261">
        <v>52.45</v>
      </c>
      <c r="C261">
        <v>75585.460000000006</v>
      </c>
      <c r="D261" t="s">
        <v>40</v>
      </c>
      <c r="E261" t="s">
        <v>51</v>
      </c>
      <c r="F261">
        <v>160474</v>
      </c>
      <c r="G261">
        <v>2015</v>
      </c>
      <c r="H261">
        <v>919</v>
      </c>
      <c r="I261" t="s">
        <v>18</v>
      </c>
      <c r="J261">
        <v>76.03</v>
      </c>
      <c r="K261" t="s">
        <v>27</v>
      </c>
      <c r="L261">
        <v>2022</v>
      </c>
      <c r="M261" t="s">
        <v>38</v>
      </c>
      <c r="N261" t="s">
        <v>31</v>
      </c>
      <c r="O261">
        <v>84888.54</v>
      </c>
      <c r="P261" t="s">
        <v>35</v>
      </c>
    </row>
    <row r="262" spans="1:16" x14ac:dyDescent="0.35">
      <c r="A262" t="s">
        <v>59</v>
      </c>
      <c r="B262">
        <v>37.82</v>
      </c>
      <c r="C262">
        <v>136154.64000000001</v>
      </c>
      <c r="D262" t="s">
        <v>52</v>
      </c>
      <c r="E262" t="s">
        <v>53</v>
      </c>
      <c r="F262">
        <v>399947</v>
      </c>
      <c r="G262">
        <v>2024</v>
      </c>
      <c r="H262">
        <v>280</v>
      </c>
      <c r="I262" t="s">
        <v>18</v>
      </c>
      <c r="J262">
        <v>93.53</v>
      </c>
      <c r="K262" t="s">
        <v>27</v>
      </c>
      <c r="L262">
        <v>2024</v>
      </c>
      <c r="M262" t="s">
        <v>38</v>
      </c>
      <c r="N262" t="s">
        <v>21</v>
      </c>
      <c r="O262">
        <v>263792.36</v>
      </c>
      <c r="P262" t="s">
        <v>50</v>
      </c>
    </row>
    <row r="263" spans="1:16" x14ac:dyDescent="0.35">
      <c r="A263" t="s">
        <v>54</v>
      </c>
      <c r="B263">
        <v>70.61</v>
      </c>
      <c r="C263">
        <v>115262.99</v>
      </c>
      <c r="D263" t="s">
        <v>29</v>
      </c>
      <c r="E263" t="s">
        <v>86</v>
      </c>
      <c r="F263">
        <v>218063</v>
      </c>
      <c r="G263">
        <v>2023</v>
      </c>
      <c r="H263">
        <v>897</v>
      </c>
      <c r="I263" t="s">
        <v>26</v>
      </c>
      <c r="J263">
        <v>96.16</v>
      </c>
      <c r="K263" t="s">
        <v>42</v>
      </c>
      <c r="L263">
        <v>2023</v>
      </c>
      <c r="M263" t="s">
        <v>38</v>
      </c>
      <c r="N263" t="s">
        <v>21</v>
      </c>
      <c r="O263">
        <v>102800.01</v>
      </c>
      <c r="P263" t="s">
        <v>45</v>
      </c>
    </row>
    <row r="264" spans="1:16" x14ac:dyDescent="0.35">
      <c r="A264" t="s">
        <v>39</v>
      </c>
      <c r="B264">
        <v>45.46</v>
      </c>
      <c r="C264">
        <v>56294.84</v>
      </c>
      <c r="D264" t="s">
        <v>40</v>
      </c>
      <c r="E264" t="s">
        <v>62</v>
      </c>
      <c r="F264">
        <v>234631</v>
      </c>
      <c r="G264">
        <v>2020</v>
      </c>
      <c r="H264">
        <v>463</v>
      </c>
      <c r="I264" t="s">
        <v>26</v>
      </c>
      <c r="J264">
        <v>87.74</v>
      </c>
      <c r="K264" t="s">
        <v>42</v>
      </c>
      <c r="L264">
        <v>2020</v>
      </c>
      <c r="M264" t="s">
        <v>38</v>
      </c>
      <c r="N264" t="s">
        <v>31</v>
      </c>
      <c r="O264">
        <v>178336.16</v>
      </c>
      <c r="P264" t="s">
        <v>35</v>
      </c>
    </row>
    <row r="265" spans="1:16" x14ac:dyDescent="0.35">
      <c r="A265" t="s">
        <v>55</v>
      </c>
      <c r="B265">
        <v>76.81</v>
      </c>
      <c r="C265">
        <v>71931.229999999981</v>
      </c>
      <c r="D265" t="s">
        <v>64</v>
      </c>
      <c r="E265" t="s">
        <v>84</v>
      </c>
      <c r="F265">
        <v>358685</v>
      </c>
      <c r="G265">
        <v>2016</v>
      </c>
      <c r="H265">
        <v>928</v>
      </c>
      <c r="I265" t="s">
        <v>34</v>
      </c>
      <c r="J265">
        <v>31.11</v>
      </c>
      <c r="K265" t="s">
        <v>27</v>
      </c>
      <c r="L265">
        <v>2021</v>
      </c>
      <c r="M265" t="s">
        <v>38</v>
      </c>
      <c r="N265" t="s">
        <v>31</v>
      </c>
      <c r="O265">
        <v>286753.77</v>
      </c>
      <c r="P265" t="s">
        <v>35</v>
      </c>
    </row>
    <row r="266" spans="1:16" x14ac:dyDescent="0.35">
      <c r="A266" t="s">
        <v>46</v>
      </c>
      <c r="B266">
        <v>22.16</v>
      </c>
      <c r="C266">
        <v>162377.71</v>
      </c>
      <c r="D266" t="s">
        <v>64</v>
      </c>
      <c r="E266" t="s">
        <v>84</v>
      </c>
      <c r="F266">
        <v>348235</v>
      </c>
      <c r="G266">
        <v>2019</v>
      </c>
      <c r="H266">
        <v>371</v>
      </c>
      <c r="I266" t="s">
        <v>26</v>
      </c>
      <c r="J266">
        <v>90.75</v>
      </c>
      <c r="K266" t="s">
        <v>42</v>
      </c>
      <c r="L266">
        <v>2019</v>
      </c>
      <c r="M266" t="s">
        <v>20</v>
      </c>
      <c r="N266" t="s">
        <v>21</v>
      </c>
      <c r="O266">
        <v>185857.29</v>
      </c>
      <c r="P266" t="s">
        <v>45</v>
      </c>
    </row>
    <row r="267" spans="1:16" x14ac:dyDescent="0.35">
      <c r="A267" t="s">
        <v>55</v>
      </c>
      <c r="B267">
        <v>11.64</v>
      </c>
      <c r="C267">
        <v>48883.609999999986</v>
      </c>
      <c r="D267" t="s">
        <v>40</v>
      </c>
      <c r="E267" t="s">
        <v>41</v>
      </c>
      <c r="F267">
        <v>192226</v>
      </c>
      <c r="G267">
        <v>2023</v>
      </c>
      <c r="H267">
        <v>184</v>
      </c>
      <c r="I267" t="s">
        <v>34</v>
      </c>
      <c r="J267">
        <v>45.22</v>
      </c>
      <c r="K267" t="s">
        <v>27</v>
      </c>
      <c r="L267">
        <v>2024</v>
      </c>
      <c r="M267" t="s">
        <v>38</v>
      </c>
      <c r="N267" t="s">
        <v>21</v>
      </c>
      <c r="O267">
        <v>143342.39000000001</v>
      </c>
      <c r="P267" t="s">
        <v>22</v>
      </c>
    </row>
    <row r="268" spans="1:16" x14ac:dyDescent="0.35">
      <c r="A268" t="s">
        <v>39</v>
      </c>
      <c r="B268">
        <v>7.9</v>
      </c>
      <c r="C268">
        <v>90940.28</v>
      </c>
      <c r="D268" t="s">
        <v>29</v>
      </c>
      <c r="E268" t="s">
        <v>49</v>
      </c>
      <c r="F268">
        <v>272350</v>
      </c>
      <c r="G268">
        <v>2022</v>
      </c>
      <c r="H268">
        <v>252</v>
      </c>
      <c r="I268" t="s">
        <v>18</v>
      </c>
      <c r="J268">
        <v>85.85</v>
      </c>
      <c r="K268" t="s">
        <v>27</v>
      </c>
      <c r="L268">
        <v>2024</v>
      </c>
      <c r="M268" t="s">
        <v>44</v>
      </c>
      <c r="N268" t="s">
        <v>31</v>
      </c>
      <c r="O268">
        <v>181409.72</v>
      </c>
      <c r="P268" t="s">
        <v>50</v>
      </c>
    </row>
    <row r="269" spans="1:16" x14ac:dyDescent="0.35">
      <c r="A269" t="s">
        <v>55</v>
      </c>
      <c r="B269">
        <v>30.53</v>
      </c>
      <c r="C269">
        <v>178221.03</v>
      </c>
      <c r="D269" t="s">
        <v>29</v>
      </c>
      <c r="E269" t="s">
        <v>30</v>
      </c>
      <c r="F269">
        <v>302101</v>
      </c>
      <c r="G269">
        <v>2019</v>
      </c>
      <c r="H269">
        <v>682</v>
      </c>
      <c r="I269" t="s">
        <v>34</v>
      </c>
      <c r="J269">
        <v>29</v>
      </c>
      <c r="K269" t="s">
        <v>27</v>
      </c>
      <c r="L269">
        <v>2019</v>
      </c>
      <c r="M269" t="s">
        <v>20</v>
      </c>
      <c r="N269" t="s">
        <v>31</v>
      </c>
      <c r="O269">
        <v>123879.97</v>
      </c>
      <c r="P269" t="s">
        <v>35</v>
      </c>
    </row>
    <row r="270" spans="1:16" x14ac:dyDescent="0.35">
      <c r="A270" t="s">
        <v>15</v>
      </c>
      <c r="B270">
        <v>22.21</v>
      </c>
      <c r="C270">
        <v>57965.350000000006</v>
      </c>
      <c r="D270" t="s">
        <v>32</v>
      </c>
      <c r="E270" t="s">
        <v>80</v>
      </c>
      <c r="F270">
        <v>272238</v>
      </c>
      <c r="G270">
        <v>2017</v>
      </c>
      <c r="H270">
        <v>844</v>
      </c>
      <c r="I270" t="s">
        <v>34</v>
      </c>
      <c r="J270">
        <v>47.18</v>
      </c>
      <c r="K270" t="s">
        <v>27</v>
      </c>
      <c r="L270">
        <v>2018</v>
      </c>
      <c r="M270" t="s">
        <v>44</v>
      </c>
      <c r="N270" t="s">
        <v>21</v>
      </c>
      <c r="O270">
        <v>214272.65</v>
      </c>
      <c r="P270" t="s">
        <v>22</v>
      </c>
    </row>
    <row r="271" spans="1:16" x14ac:dyDescent="0.35">
      <c r="A271" t="s">
        <v>48</v>
      </c>
      <c r="B271">
        <v>12.69</v>
      </c>
      <c r="C271">
        <v>22477.119999999999</v>
      </c>
      <c r="D271" t="s">
        <v>29</v>
      </c>
      <c r="E271" t="s">
        <v>75</v>
      </c>
      <c r="F271">
        <v>54432</v>
      </c>
      <c r="G271">
        <v>2017</v>
      </c>
      <c r="H271">
        <v>791</v>
      </c>
      <c r="I271" t="s">
        <v>18</v>
      </c>
      <c r="J271">
        <v>75.59</v>
      </c>
      <c r="K271" t="s">
        <v>42</v>
      </c>
      <c r="L271">
        <v>2017</v>
      </c>
      <c r="M271" t="s">
        <v>20</v>
      </c>
      <c r="N271" t="s">
        <v>31</v>
      </c>
      <c r="O271">
        <v>31954.880000000001</v>
      </c>
      <c r="P271" t="s">
        <v>22</v>
      </c>
    </row>
    <row r="272" spans="1:16" x14ac:dyDescent="0.35">
      <c r="A272" t="s">
        <v>39</v>
      </c>
      <c r="B272">
        <v>38.46</v>
      </c>
      <c r="C272">
        <v>95901.66</v>
      </c>
      <c r="D272" t="s">
        <v>36</v>
      </c>
      <c r="E272" t="s">
        <v>37</v>
      </c>
      <c r="F272">
        <v>219420</v>
      </c>
      <c r="G272">
        <v>2015</v>
      </c>
      <c r="H272">
        <v>520</v>
      </c>
      <c r="I272" t="s">
        <v>34</v>
      </c>
      <c r="J272">
        <v>33.49</v>
      </c>
      <c r="K272" t="s">
        <v>19</v>
      </c>
      <c r="L272">
        <v>2015</v>
      </c>
      <c r="M272" t="s">
        <v>20</v>
      </c>
      <c r="N272" t="s">
        <v>31</v>
      </c>
      <c r="O272">
        <v>123518.34</v>
      </c>
      <c r="P272" t="s">
        <v>45</v>
      </c>
    </row>
    <row r="273" spans="1:16" x14ac:dyDescent="0.35">
      <c r="A273" t="s">
        <v>39</v>
      </c>
      <c r="B273">
        <v>51.79</v>
      </c>
      <c r="C273">
        <v>122190.1</v>
      </c>
      <c r="D273" t="s">
        <v>52</v>
      </c>
      <c r="E273" t="s">
        <v>53</v>
      </c>
      <c r="F273">
        <v>225319</v>
      </c>
      <c r="G273">
        <v>2015</v>
      </c>
      <c r="H273">
        <v>556</v>
      </c>
      <c r="I273" t="s">
        <v>26</v>
      </c>
      <c r="J273">
        <v>76.8</v>
      </c>
      <c r="K273" t="s">
        <v>27</v>
      </c>
      <c r="L273">
        <v>2019</v>
      </c>
      <c r="M273" t="s">
        <v>44</v>
      </c>
      <c r="N273" t="s">
        <v>31</v>
      </c>
      <c r="O273">
        <v>103128.9</v>
      </c>
      <c r="P273" t="s">
        <v>45</v>
      </c>
    </row>
    <row r="274" spans="1:16" x14ac:dyDescent="0.35">
      <c r="A274" t="s">
        <v>54</v>
      </c>
      <c r="B274">
        <v>78.73</v>
      </c>
      <c r="C274">
        <v>36803.919999999998</v>
      </c>
      <c r="D274" t="s">
        <v>36</v>
      </c>
      <c r="E274" t="s">
        <v>37</v>
      </c>
      <c r="F274">
        <v>82411</v>
      </c>
      <c r="G274">
        <v>2024</v>
      </c>
      <c r="H274">
        <v>935</v>
      </c>
      <c r="I274" t="s">
        <v>26</v>
      </c>
      <c r="J274">
        <v>86.76</v>
      </c>
      <c r="K274" t="s">
        <v>27</v>
      </c>
      <c r="L274">
        <v>2024</v>
      </c>
      <c r="M274" t="s">
        <v>44</v>
      </c>
      <c r="N274" t="s">
        <v>31</v>
      </c>
      <c r="O274">
        <v>45607.08</v>
      </c>
      <c r="P274" t="s">
        <v>50</v>
      </c>
    </row>
    <row r="275" spans="1:16" x14ac:dyDescent="0.35">
      <c r="A275" t="s">
        <v>46</v>
      </c>
      <c r="B275">
        <v>23.46</v>
      </c>
      <c r="C275">
        <v>28971.62</v>
      </c>
      <c r="D275" t="s">
        <v>29</v>
      </c>
      <c r="E275" t="s">
        <v>82</v>
      </c>
      <c r="F275">
        <v>52478</v>
      </c>
      <c r="G275">
        <v>2016</v>
      </c>
      <c r="H275">
        <v>553</v>
      </c>
      <c r="I275" t="s">
        <v>18</v>
      </c>
      <c r="J275">
        <v>78.12</v>
      </c>
      <c r="K275" t="s">
        <v>19</v>
      </c>
      <c r="L275">
        <v>2021</v>
      </c>
      <c r="M275" t="s">
        <v>44</v>
      </c>
      <c r="N275" t="s">
        <v>31</v>
      </c>
      <c r="O275">
        <v>23506.38</v>
      </c>
      <c r="P275" t="s">
        <v>45</v>
      </c>
    </row>
    <row r="276" spans="1:16" x14ac:dyDescent="0.35">
      <c r="A276" t="s">
        <v>54</v>
      </c>
      <c r="B276">
        <v>16.89</v>
      </c>
      <c r="C276">
        <v>162379.57999999999</v>
      </c>
      <c r="D276" t="s">
        <v>24</v>
      </c>
      <c r="E276" t="s">
        <v>73</v>
      </c>
      <c r="F276">
        <v>314409</v>
      </c>
      <c r="G276">
        <v>2020</v>
      </c>
      <c r="H276">
        <v>490</v>
      </c>
      <c r="I276" t="s">
        <v>34</v>
      </c>
      <c r="J276">
        <v>32.69</v>
      </c>
      <c r="K276" t="s">
        <v>19</v>
      </c>
      <c r="L276">
        <v>2022</v>
      </c>
      <c r="M276" t="s">
        <v>44</v>
      </c>
      <c r="N276" t="s">
        <v>21</v>
      </c>
      <c r="O276">
        <v>152029.42000000001</v>
      </c>
      <c r="P276" t="s">
        <v>35</v>
      </c>
    </row>
    <row r="277" spans="1:16" x14ac:dyDescent="0.35">
      <c r="A277" t="s">
        <v>46</v>
      </c>
      <c r="B277">
        <v>56.89</v>
      </c>
      <c r="C277">
        <v>59627.75</v>
      </c>
      <c r="D277" t="s">
        <v>52</v>
      </c>
      <c r="E277" t="s">
        <v>53</v>
      </c>
      <c r="F277">
        <v>135451</v>
      </c>
      <c r="G277">
        <v>2021</v>
      </c>
      <c r="H277">
        <v>121</v>
      </c>
      <c r="I277" t="s">
        <v>34</v>
      </c>
      <c r="J277">
        <v>50.99</v>
      </c>
      <c r="K277" t="s">
        <v>27</v>
      </c>
      <c r="L277">
        <v>2024</v>
      </c>
      <c r="M277" t="s">
        <v>38</v>
      </c>
      <c r="N277" t="s">
        <v>31</v>
      </c>
      <c r="O277">
        <v>75823.25</v>
      </c>
      <c r="P277" t="s">
        <v>50</v>
      </c>
    </row>
    <row r="278" spans="1:16" x14ac:dyDescent="0.35">
      <c r="A278" t="s">
        <v>48</v>
      </c>
      <c r="B278">
        <v>30.51</v>
      </c>
      <c r="C278">
        <v>46045.11</v>
      </c>
      <c r="D278" t="s">
        <v>36</v>
      </c>
      <c r="E278" t="s">
        <v>66</v>
      </c>
      <c r="F278">
        <v>161169</v>
      </c>
      <c r="G278">
        <v>2016</v>
      </c>
      <c r="H278">
        <v>542</v>
      </c>
      <c r="I278" t="s">
        <v>26</v>
      </c>
      <c r="J278">
        <v>60.34</v>
      </c>
      <c r="K278" t="s">
        <v>42</v>
      </c>
      <c r="L278">
        <v>2016</v>
      </c>
      <c r="M278" t="s">
        <v>44</v>
      </c>
      <c r="N278" t="s">
        <v>31</v>
      </c>
      <c r="O278">
        <v>115123.89</v>
      </c>
      <c r="P278" t="s">
        <v>22</v>
      </c>
    </row>
    <row r="279" spans="1:16" x14ac:dyDescent="0.35">
      <c r="A279" t="s">
        <v>48</v>
      </c>
      <c r="B279">
        <v>72.5</v>
      </c>
      <c r="C279">
        <v>48961.36</v>
      </c>
      <c r="D279" t="s">
        <v>64</v>
      </c>
      <c r="E279" t="s">
        <v>84</v>
      </c>
      <c r="F279">
        <v>130042</v>
      </c>
      <c r="G279">
        <v>2023</v>
      </c>
      <c r="H279">
        <v>204</v>
      </c>
      <c r="I279" t="s">
        <v>34</v>
      </c>
      <c r="J279">
        <v>40.29</v>
      </c>
      <c r="K279" t="s">
        <v>19</v>
      </c>
      <c r="L279">
        <v>2024</v>
      </c>
      <c r="M279" t="s">
        <v>44</v>
      </c>
      <c r="N279" t="s">
        <v>21</v>
      </c>
      <c r="O279">
        <v>81080.639999999999</v>
      </c>
      <c r="P279" t="s">
        <v>45</v>
      </c>
    </row>
    <row r="280" spans="1:16" x14ac:dyDescent="0.35">
      <c r="A280" t="s">
        <v>54</v>
      </c>
      <c r="B280">
        <v>40.19</v>
      </c>
      <c r="C280">
        <v>149559.97</v>
      </c>
      <c r="D280" t="s">
        <v>29</v>
      </c>
      <c r="E280" t="s">
        <v>30</v>
      </c>
      <c r="F280">
        <v>341492</v>
      </c>
      <c r="G280">
        <v>2024</v>
      </c>
      <c r="H280">
        <v>428</v>
      </c>
      <c r="I280" t="s">
        <v>18</v>
      </c>
      <c r="J280">
        <v>84.84</v>
      </c>
      <c r="K280" t="s">
        <v>19</v>
      </c>
      <c r="L280">
        <v>2024</v>
      </c>
      <c r="M280" t="s">
        <v>44</v>
      </c>
      <c r="N280" t="s">
        <v>31</v>
      </c>
      <c r="O280">
        <v>191932.03</v>
      </c>
      <c r="P280" t="s">
        <v>22</v>
      </c>
    </row>
    <row r="281" spans="1:16" x14ac:dyDescent="0.35">
      <c r="A281" t="s">
        <v>54</v>
      </c>
      <c r="B281">
        <v>77.75</v>
      </c>
      <c r="C281">
        <v>23556.089999999997</v>
      </c>
      <c r="D281" t="s">
        <v>24</v>
      </c>
      <c r="E281" t="s">
        <v>74</v>
      </c>
      <c r="F281">
        <v>102635</v>
      </c>
      <c r="G281">
        <v>2024</v>
      </c>
      <c r="H281">
        <v>791</v>
      </c>
      <c r="I281" t="s">
        <v>18</v>
      </c>
      <c r="J281">
        <v>80.34</v>
      </c>
      <c r="K281" t="s">
        <v>27</v>
      </c>
      <c r="L281">
        <v>2024</v>
      </c>
      <c r="M281" t="s">
        <v>44</v>
      </c>
      <c r="N281" t="s">
        <v>21</v>
      </c>
      <c r="O281">
        <v>79078.91</v>
      </c>
      <c r="P281" t="s">
        <v>35</v>
      </c>
    </row>
    <row r="282" spans="1:16" x14ac:dyDescent="0.35">
      <c r="A282" t="s">
        <v>28</v>
      </c>
      <c r="B282">
        <v>19.309999999999999</v>
      </c>
      <c r="C282">
        <v>26390.059999999998</v>
      </c>
      <c r="D282" t="s">
        <v>29</v>
      </c>
      <c r="E282" t="s">
        <v>86</v>
      </c>
      <c r="F282">
        <v>110759</v>
      </c>
      <c r="G282">
        <v>2019</v>
      </c>
      <c r="H282">
        <v>364</v>
      </c>
      <c r="I282" t="s">
        <v>34</v>
      </c>
      <c r="J282">
        <v>53.27</v>
      </c>
      <c r="K282" t="s">
        <v>27</v>
      </c>
      <c r="L282">
        <v>2023</v>
      </c>
      <c r="M282" t="s">
        <v>38</v>
      </c>
      <c r="N282" t="s">
        <v>31</v>
      </c>
      <c r="O282">
        <v>84368.94</v>
      </c>
      <c r="P282" t="s">
        <v>35</v>
      </c>
    </row>
    <row r="283" spans="1:16" x14ac:dyDescent="0.35">
      <c r="A283" t="s">
        <v>55</v>
      </c>
      <c r="B283">
        <v>57.13</v>
      </c>
      <c r="C283">
        <v>108763.23000000001</v>
      </c>
      <c r="D283" t="s">
        <v>52</v>
      </c>
      <c r="E283" t="s">
        <v>79</v>
      </c>
      <c r="F283">
        <v>290735</v>
      </c>
      <c r="G283">
        <v>2023</v>
      </c>
      <c r="H283">
        <v>994</v>
      </c>
      <c r="I283" t="s">
        <v>26</v>
      </c>
      <c r="J283">
        <v>62.39</v>
      </c>
      <c r="K283" t="s">
        <v>42</v>
      </c>
      <c r="L283">
        <v>2023</v>
      </c>
      <c r="M283" t="s">
        <v>38</v>
      </c>
      <c r="N283" t="s">
        <v>31</v>
      </c>
      <c r="O283">
        <v>181971.77</v>
      </c>
      <c r="P283" t="s">
        <v>22</v>
      </c>
    </row>
    <row r="284" spans="1:16" x14ac:dyDescent="0.35">
      <c r="A284" t="s">
        <v>39</v>
      </c>
      <c r="B284">
        <v>33.33</v>
      </c>
      <c r="C284">
        <v>66041.679999999993</v>
      </c>
      <c r="D284" t="s">
        <v>32</v>
      </c>
      <c r="E284" t="s">
        <v>47</v>
      </c>
      <c r="F284">
        <v>133384</v>
      </c>
      <c r="G284">
        <v>2021</v>
      </c>
      <c r="H284">
        <v>868</v>
      </c>
      <c r="I284" t="s">
        <v>26</v>
      </c>
      <c r="J284">
        <v>92.2</v>
      </c>
      <c r="K284" t="s">
        <v>19</v>
      </c>
      <c r="L284">
        <v>2022</v>
      </c>
      <c r="M284" t="s">
        <v>44</v>
      </c>
      <c r="N284" t="s">
        <v>21</v>
      </c>
      <c r="O284">
        <v>67342.320000000007</v>
      </c>
      <c r="P284" t="s">
        <v>22</v>
      </c>
    </row>
    <row r="285" spans="1:16" x14ac:dyDescent="0.35">
      <c r="A285" t="s">
        <v>59</v>
      </c>
      <c r="B285">
        <v>6.23</v>
      </c>
      <c r="C285">
        <v>46567.12</v>
      </c>
      <c r="D285" t="s">
        <v>29</v>
      </c>
      <c r="E285" t="s">
        <v>30</v>
      </c>
      <c r="F285">
        <v>89699</v>
      </c>
      <c r="G285">
        <v>2021</v>
      </c>
      <c r="H285">
        <v>783</v>
      </c>
      <c r="I285" t="s">
        <v>18</v>
      </c>
      <c r="J285">
        <v>93.92</v>
      </c>
      <c r="K285" t="s">
        <v>42</v>
      </c>
      <c r="L285">
        <v>2021</v>
      </c>
      <c r="M285" t="s">
        <v>44</v>
      </c>
      <c r="N285" t="s">
        <v>31</v>
      </c>
      <c r="O285">
        <v>43131.88</v>
      </c>
      <c r="P285" t="s">
        <v>35</v>
      </c>
    </row>
    <row r="286" spans="1:16" x14ac:dyDescent="0.35">
      <c r="A286" t="s">
        <v>55</v>
      </c>
      <c r="B286">
        <v>56.06</v>
      </c>
      <c r="C286">
        <v>58338.879999999997</v>
      </c>
      <c r="D286" t="s">
        <v>32</v>
      </c>
      <c r="E286" t="s">
        <v>60</v>
      </c>
      <c r="F286">
        <v>123347</v>
      </c>
      <c r="G286">
        <v>2020</v>
      </c>
      <c r="H286">
        <v>214</v>
      </c>
      <c r="I286" t="s">
        <v>34</v>
      </c>
      <c r="J286">
        <v>27.93</v>
      </c>
      <c r="K286" t="s">
        <v>19</v>
      </c>
      <c r="L286">
        <v>2023</v>
      </c>
      <c r="M286" t="s">
        <v>38</v>
      </c>
      <c r="N286" t="s">
        <v>31</v>
      </c>
      <c r="O286">
        <v>65008.12</v>
      </c>
      <c r="P286" t="s">
        <v>45</v>
      </c>
    </row>
    <row r="287" spans="1:16" x14ac:dyDescent="0.35">
      <c r="A287" t="s">
        <v>15</v>
      </c>
      <c r="B287">
        <v>62.86</v>
      </c>
      <c r="C287">
        <v>72911.359999999986</v>
      </c>
      <c r="D287" t="s">
        <v>32</v>
      </c>
      <c r="E287" t="s">
        <v>33</v>
      </c>
      <c r="F287">
        <v>207047</v>
      </c>
      <c r="G287">
        <v>2020</v>
      </c>
      <c r="H287">
        <v>248</v>
      </c>
      <c r="I287" t="s">
        <v>26</v>
      </c>
      <c r="J287">
        <v>88.33</v>
      </c>
      <c r="K287" t="s">
        <v>42</v>
      </c>
      <c r="L287">
        <v>2020</v>
      </c>
      <c r="M287" t="s">
        <v>44</v>
      </c>
      <c r="N287" t="s">
        <v>31</v>
      </c>
      <c r="O287">
        <v>134135.64000000001</v>
      </c>
      <c r="P287" t="s">
        <v>35</v>
      </c>
    </row>
    <row r="288" spans="1:16" x14ac:dyDescent="0.35">
      <c r="A288" t="s">
        <v>61</v>
      </c>
      <c r="B288">
        <v>9.94</v>
      </c>
      <c r="C288">
        <v>118180.08</v>
      </c>
      <c r="D288" t="s">
        <v>16</v>
      </c>
      <c r="E288" t="s">
        <v>83</v>
      </c>
      <c r="F288">
        <v>225007</v>
      </c>
      <c r="G288">
        <v>2016</v>
      </c>
      <c r="H288">
        <v>260</v>
      </c>
      <c r="I288" t="s">
        <v>34</v>
      </c>
      <c r="J288">
        <v>31.8</v>
      </c>
      <c r="K288" t="s">
        <v>19</v>
      </c>
      <c r="L288">
        <v>2022</v>
      </c>
      <c r="M288" t="s">
        <v>44</v>
      </c>
      <c r="N288" t="s">
        <v>31</v>
      </c>
      <c r="O288">
        <v>106826.92</v>
      </c>
      <c r="P288" t="s">
        <v>50</v>
      </c>
    </row>
    <row r="289" spans="1:16" x14ac:dyDescent="0.35">
      <c r="A289" t="s">
        <v>23</v>
      </c>
      <c r="B289">
        <v>66.41</v>
      </c>
      <c r="C289">
        <v>54242.92</v>
      </c>
      <c r="D289" t="s">
        <v>64</v>
      </c>
      <c r="E289" t="s">
        <v>78</v>
      </c>
      <c r="F289">
        <v>166857</v>
      </c>
      <c r="G289">
        <v>2015</v>
      </c>
      <c r="H289">
        <v>805</v>
      </c>
      <c r="I289" t="s">
        <v>18</v>
      </c>
      <c r="J289">
        <v>88.38</v>
      </c>
      <c r="K289" t="s">
        <v>42</v>
      </c>
      <c r="L289">
        <v>2015</v>
      </c>
      <c r="M289" t="s">
        <v>20</v>
      </c>
      <c r="N289" t="s">
        <v>31</v>
      </c>
      <c r="O289">
        <v>112614.08</v>
      </c>
      <c r="P289" t="s">
        <v>50</v>
      </c>
    </row>
    <row r="290" spans="1:16" x14ac:dyDescent="0.35">
      <c r="A290" t="s">
        <v>15</v>
      </c>
      <c r="B290">
        <v>11.76</v>
      </c>
      <c r="C290">
        <v>44248.55</v>
      </c>
      <c r="D290" t="s">
        <v>36</v>
      </c>
      <c r="E290" t="s">
        <v>70</v>
      </c>
      <c r="F290">
        <v>79000</v>
      </c>
      <c r="G290">
        <v>2021</v>
      </c>
      <c r="H290">
        <v>546</v>
      </c>
      <c r="I290" t="s">
        <v>18</v>
      </c>
      <c r="J290">
        <v>72.16</v>
      </c>
      <c r="K290" t="s">
        <v>42</v>
      </c>
      <c r="L290">
        <v>2021</v>
      </c>
      <c r="M290" t="s">
        <v>44</v>
      </c>
      <c r="N290" t="s">
        <v>21</v>
      </c>
      <c r="O290">
        <v>34751.449999999997</v>
      </c>
      <c r="P290" t="s">
        <v>50</v>
      </c>
    </row>
    <row r="291" spans="1:16" x14ac:dyDescent="0.35">
      <c r="A291" t="s">
        <v>59</v>
      </c>
      <c r="B291">
        <v>34.479999999999997</v>
      </c>
      <c r="C291">
        <v>61335.839999999997</v>
      </c>
      <c r="D291" t="s">
        <v>36</v>
      </c>
      <c r="E291" t="s">
        <v>66</v>
      </c>
      <c r="F291">
        <v>141709</v>
      </c>
      <c r="G291">
        <v>2022</v>
      </c>
      <c r="H291">
        <v>377</v>
      </c>
      <c r="I291" t="s">
        <v>26</v>
      </c>
      <c r="J291">
        <v>87.17</v>
      </c>
      <c r="K291" t="s">
        <v>27</v>
      </c>
      <c r="L291">
        <v>2022</v>
      </c>
      <c r="M291" t="s">
        <v>20</v>
      </c>
      <c r="N291" t="s">
        <v>21</v>
      </c>
      <c r="O291">
        <v>80373.16</v>
      </c>
      <c r="P291" t="s">
        <v>35</v>
      </c>
    </row>
    <row r="292" spans="1:16" x14ac:dyDescent="0.35">
      <c r="A292" t="s">
        <v>46</v>
      </c>
      <c r="B292">
        <v>61.93</v>
      </c>
      <c r="C292">
        <v>221064.5</v>
      </c>
      <c r="D292" t="s">
        <v>16</v>
      </c>
      <c r="E292" t="s">
        <v>87</v>
      </c>
      <c r="F292">
        <v>399395</v>
      </c>
      <c r="G292">
        <v>2023</v>
      </c>
      <c r="H292">
        <v>343</v>
      </c>
      <c r="I292" t="s">
        <v>34</v>
      </c>
      <c r="J292">
        <v>56.21</v>
      </c>
      <c r="K292" t="s">
        <v>27</v>
      </c>
      <c r="L292">
        <v>2024</v>
      </c>
      <c r="M292" t="s">
        <v>20</v>
      </c>
      <c r="N292" t="s">
        <v>21</v>
      </c>
      <c r="O292">
        <v>178330.5</v>
      </c>
      <c r="P292" t="s">
        <v>45</v>
      </c>
    </row>
    <row r="293" spans="1:16" x14ac:dyDescent="0.35">
      <c r="A293" t="s">
        <v>54</v>
      </c>
      <c r="B293">
        <v>25.62</v>
      </c>
      <c r="C293">
        <v>105699.62</v>
      </c>
      <c r="D293" t="s">
        <v>24</v>
      </c>
      <c r="E293" t="s">
        <v>67</v>
      </c>
      <c r="F293">
        <v>177346</v>
      </c>
      <c r="G293">
        <v>2017</v>
      </c>
      <c r="H293">
        <v>352</v>
      </c>
      <c r="I293" t="s">
        <v>26</v>
      </c>
      <c r="J293">
        <v>84.76</v>
      </c>
      <c r="K293" t="s">
        <v>19</v>
      </c>
      <c r="L293">
        <v>2017</v>
      </c>
      <c r="M293" t="s">
        <v>38</v>
      </c>
      <c r="N293" t="s">
        <v>31</v>
      </c>
      <c r="O293">
        <v>71646.38</v>
      </c>
      <c r="P293" t="s">
        <v>45</v>
      </c>
    </row>
    <row r="294" spans="1:16" x14ac:dyDescent="0.35">
      <c r="A294" t="s">
        <v>23</v>
      </c>
      <c r="B294">
        <v>49.08</v>
      </c>
      <c r="C294">
        <v>68006.47</v>
      </c>
      <c r="D294" t="s">
        <v>40</v>
      </c>
      <c r="E294" t="s">
        <v>41</v>
      </c>
      <c r="F294">
        <v>152392</v>
      </c>
      <c r="G294">
        <v>2023</v>
      </c>
      <c r="H294">
        <v>553</v>
      </c>
      <c r="I294" t="s">
        <v>26</v>
      </c>
      <c r="J294">
        <v>78.84</v>
      </c>
      <c r="K294" t="s">
        <v>19</v>
      </c>
      <c r="L294">
        <v>2024</v>
      </c>
      <c r="M294" t="s">
        <v>38</v>
      </c>
      <c r="N294" t="s">
        <v>21</v>
      </c>
      <c r="O294">
        <v>84385.53</v>
      </c>
      <c r="P294" t="s">
        <v>22</v>
      </c>
    </row>
    <row r="295" spans="1:16" x14ac:dyDescent="0.35">
      <c r="A295" t="s">
        <v>61</v>
      </c>
      <c r="B295">
        <v>58.16</v>
      </c>
      <c r="C295">
        <v>146399.03</v>
      </c>
      <c r="D295" t="s">
        <v>36</v>
      </c>
      <c r="E295" t="s">
        <v>57</v>
      </c>
      <c r="F295">
        <v>263406</v>
      </c>
      <c r="G295">
        <v>2021</v>
      </c>
      <c r="H295">
        <v>924</v>
      </c>
      <c r="I295" t="s">
        <v>18</v>
      </c>
      <c r="J295">
        <v>96.11</v>
      </c>
      <c r="K295" t="s">
        <v>19</v>
      </c>
      <c r="L295">
        <v>2022</v>
      </c>
      <c r="M295" t="s">
        <v>38</v>
      </c>
      <c r="N295" t="s">
        <v>21</v>
      </c>
      <c r="O295">
        <v>117006.97</v>
      </c>
      <c r="P295" t="s">
        <v>50</v>
      </c>
    </row>
    <row r="296" spans="1:16" x14ac:dyDescent="0.35">
      <c r="A296" t="s">
        <v>28</v>
      </c>
      <c r="B296">
        <v>8.89</v>
      </c>
      <c r="C296">
        <v>52160.209999999992</v>
      </c>
      <c r="D296" t="s">
        <v>32</v>
      </c>
      <c r="E296" t="s">
        <v>60</v>
      </c>
      <c r="F296">
        <v>237648</v>
      </c>
      <c r="G296">
        <v>2020</v>
      </c>
      <c r="H296">
        <v>472</v>
      </c>
      <c r="I296" t="s">
        <v>18</v>
      </c>
      <c r="J296">
        <v>82.41</v>
      </c>
      <c r="K296" t="s">
        <v>27</v>
      </c>
      <c r="L296">
        <v>2023</v>
      </c>
      <c r="M296" t="s">
        <v>44</v>
      </c>
      <c r="N296" t="s">
        <v>21</v>
      </c>
      <c r="O296">
        <v>185487.79</v>
      </c>
      <c r="P296" t="s">
        <v>50</v>
      </c>
    </row>
    <row r="297" spans="1:16" x14ac:dyDescent="0.35">
      <c r="A297" t="s">
        <v>23</v>
      </c>
      <c r="B297">
        <v>74.62</v>
      </c>
      <c r="C297">
        <v>106123.56</v>
      </c>
      <c r="D297" t="s">
        <v>32</v>
      </c>
      <c r="E297" t="s">
        <v>56</v>
      </c>
      <c r="F297">
        <v>193414</v>
      </c>
      <c r="G297">
        <v>2023</v>
      </c>
      <c r="H297">
        <v>124</v>
      </c>
      <c r="I297" t="s">
        <v>34</v>
      </c>
      <c r="J297">
        <v>50.14</v>
      </c>
      <c r="K297" t="s">
        <v>27</v>
      </c>
      <c r="L297">
        <v>2023</v>
      </c>
      <c r="M297" t="s">
        <v>20</v>
      </c>
      <c r="N297" t="s">
        <v>31</v>
      </c>
      <c r="O297">
        <v>87290.44</v>
      </c>
      <c r="P297" t="s">
        <v>45</v>
      </c>
    </row>
    <row r="298" spans="1:16" x14ac:dyDescent="0.35">
      <c r="A298" t="s">
        <v>39</v>
      </c>
      <c r="B298">
        <v>23.01</v>
      </c>
      <c r="C298">
        <v>101275.70999999999</v>
      </c>
      <c r="D298" t="s">
        <v>32</v>
      </c>
      <c r="E298" t="s">
        <v>80</v>
      </c>
      <c r="F298">
        <v>265123</v>
      </c>
      <c r="G298">
        <v>2017</v>
      </c>
      <c r="H298">
        <v>591</v>
      </c>
      <c r="I298" t="s">
        <v>34</v>
      </c>
      <c r="J298">
        <v>57.37</v>
      </c>
      <c r="K298" t="s">
        <v>42</v>
      </c>
      <c r="L298">
        <v>2017</v>
      </c>
      <c r="M298" t="s">
        <v>20</v>
      </c>
      <c r="N298" t="s">
        <v>31</v>
      </c>
      <c r="O298">
        <v>163847.29</v>
      </c>
      <c r="P298" t="s">
        <v>45</v>
      </c>
    </row>
    <row r="299" spans="1:16" x14ac:dyDescent="0.35">
      <c r="A299" t="s">
        <v>23</v>
      </c>
      <c r="B299">
        <v>61.81</v>
      </c>
      <c r="C299">
        <v>79010.09</v>
      </c>
      <c r="D299" t="s">
        <v>40</v>
      </c>
      <c r="E299" t="s">
        <v>51</v>
      </c>
      <c r="F299">
        <v>308713</v>
      </c>
      <c r="G299">
        <v>2024</v>
      </c>
      <c r="H299">
        <v>402</v>
      </c>
      <c r="I299" t="s">
        <v>18</v>
      </c>
      <c r="J299">
        <v>96.26</v>
      </c>
      <c r="K299" t="s">
        <v>27</v>
      </c>
      <c r="L299">
        <v>2024</v>
      </c>
      <c r="M299" t="s">
        <v>38</v>
      </c>
      <c r="N299" t="s">
        <v>21</v>
      </c>
      <c r="O299">
        <v>229702.91</v>
      </c>
      <c r="P299" t="s">
        <v>50</v>
      </c>
    </row>
    <row r="300" spans="1:16" x14ac:dyDescent="0.35">
      <c r="A300" t="s">
        <v>59</v>
      </c>
      <c r="B300">
        <v>27.55</v>
      </c>
      <c r="C300">
        <v>46967.95</v>
      </c>
      <c r="D300" t="s">
        <v>24</v>
      </c>
      <c r="E300" t="s">
        <v>73</v>
      </c>
      <c r="F300">
        <v>139029</v>
      </c>
      <c r="G300">
        <v>2017</v>
      </c>
      <c r="H300">
        <v>820</v>
      </c>
      <c r="I300" t="s">
        <v>34</v>
      </c>
      <c r="J300">
        <v>53.94</v>
      </c>
      <c r="K300" t="s">
        <v>19</v>
      </c>
      <c r="L300">
        <v>2019</v>
      </c>
      <c r="M300" t="s">
        <v>44</v>
      </c>
      <c r="N300" t="s">
        <v>21</v>
      </c>
      <c r="O300">
        <v>92061.05</v>
      </c>
      <c r="P300" t="s">
        <v>35</v>
      </c>
    </row>
    <row r="301" spans="1:16" x14ac:dyDescent="0.35">
      <c r="A301" t="s">
        <v>23</v>
      </c>
      <c r="B301">
        <v>41.82</v>
      </c>
      <c r="C301">
        <v>86761.33</v>
      </c>
      <c r="D301" t="s">
        <v>29</v>
      </c>
      <c r="E301" t="s">
        <v>86</v>
      </c>
      <c r="F301">
        <v>189781</v>
      </c>
      <c r="G301">
        <v>2021</v>
      </c>
      <c r="H301">
        <v>935</v>
      </c>
      <c r="I301" t="s">
        <v>34</v>
      </c>
      <c r="J301">
        <v>39.299999999999997</v>
      </c>
      <c r="K301" t="s">
        <v>27</v>
      </c>
      <c r="L301">
        <v>2021</v>
      </c>
      <c r="M301" t="s">
        <v>44</v>
      </c>
      <c r="N301" t="s">
        <v>31</v>
      </c>
      <c r="O301">
        <v>103019.67</v>
      </c>
      <c r="P301" t="s">
        <v>22</v>
      </c>
    </row>
    <row r="302" spans="1:16" x14ac:dyDescent="0.35">
      <c r="A302" t="s">
        <v>28</v>
      </c>
      <c r="B302">
        <v>62.48</v>
      </c>
      <c r="C302">
        <v>73309.8</v>
      </c>
      <c r="D302" t="s">
        <v>32</v>
      </c>
      <c r="E302" t="s">
        <v>60</v>
      </c>
      <c r="F302">
        <v>199105</v>
      </c>
      <c r="G302">
        <v>2022</v>
      </c>
      <c r="H302">
        <v>652</v>
      </c>
      <c r="I302" t="s">
        <v>18</v>
      </c>
      <c r="J302">
        <v>77.5</v>
      </c>
      <c r="K302" t="s">
        <v>42</v>
      </c>
      <c r="L302">
        <v>2022</v>
      </c>
      <c r="M302" t="s">
        <v>44</v>
      </c>
      <c r="N302" t="s">
        <v>21</v>
      </c>
      <c r="O302">
        <v>125795.2</v>
      </c>
      <c r="P302" t="s">
        <v>35</v>
      </c>
    </row>
    <row r="303" spans="1:16" x14ac:dyDescent="0.35">
      <c r="A303" t="s">
        <v>39</v>
      </c>
      <c r="B303">
        <v>69.94</v>
      </c>
      <c r="C303">
        <v>70006.44</v>
      </c>
      <c r="D303" t="s">
        <v>32</v>
      </c>
      <c r="E303" t="s">
        <v>60</v>
      </c>
      <c r="F303">
        <v>227378</v>
      </c>
      <c r="G303">
        <v>2019</v>
      </c>
      <c r="H303">
        <v>963</v>
      </c>
      <c r="I303" t="s">
        <v>18</v>
      </c>
      <c r="J303">
        <v>65.739999999999995</v>
      </c>
      <c r="K303" t="s">
        <v>27</v>
      </c>
      <c r="L303">
        <v>2023</v>
      </c>
      <c r="M303" t="s">
        <v>20</v>
      </c>
      <c r="N303" t="s">
        <v>21</v>
      </c>
      <c r="O303">
        <v>157371.56</v>
      </c>
      <c r="P303" t="s">
        <v>50</v>
      </c>
    </row>
    <row r="304" spans="1:16" x14ac:dyDescent="0.35">
      <c r="A304" t="s">
        <v>39</v>
      </c>
      <c r="B304">
        <v>21.05</v>
      </c>
      <c r="C304">
        <v>160195.31</v>
      </c>
      <c r="D304" t="s">
        <v>29</v>
      </c>
      <c r="E304" t="s">
        <v>86</v>
      </c>
      <c r="F304">
        <v>310277</v>
      </c>
      <c r="G304">
        <v>2022</v>
      </c>
      <c r="H304">
        <v>417</v>
      </c>
      <c r="I304" t="s">
        <v>26</v>
      </c>
      <c r="J304">
        <v>69.05</v>
      </c>
      <c r="K304" t="s">
        <v>42</v>
      </c>
      <c r="L304">
        <v>2022</v>
      </c>
      <c r="M304" t="s">
        <v>44</v>
      </c>
      <c r="N304" t="s">
        <v>31</v>
      </c>
      <c r="O304">
        <v>150081.69</v>
      </c>
      <c r="P304" t="s">
        <v>45</v>
      </c>
    </row>
    <row r="305" spans="1:16" x14ac:dyDescent="0.35">
      <c r="A305" t="s">
        <v>39</v>
      </c>
      <c r="B305">
        <v>67.27</v>
      </c>
      <c r="C305">
        <v>125913.16</v>
      </c>
      <c r="D305" t="s">
        <v>24</v>
      </c>
      <c r="E305" t="s">
        <v>25</v>
      </c>
      <c r="F305">
        <v>369444</v>
      </c>
      <c r="G305">
        <v>2018</v>
      </c>
      <c r="H305">
        <v>724</v>
      </c>
      <c r="I305" t="s">
        <v>34</v>
      </c>
      <c r="J305">
        <v>25.5</v>
      </c>
      <c r="K305" t="s">
        <v>19</v>
      </c>
      <c r="L305">
        <v>2019</v>
      </c>
      <c r="M305" t="s">
        <v>44</v>
      </c>
      <c r="N305" t="s">
        <v>21</v>
      </c>
      <c r="O305">
        <v>243530.84</v>
      </c>
      <c r="P305" t="s">
        <v>22</v>
      </c>
    </row>
    <row r="306" spans="1:16" x14ac:dyDescent="0.35">
      <c r="A306" t="s">
        <v>28</v>
      </c>
      <c r="B306">
        <v>38.28</v>
      </c>
      <c r="C306">
        <v>222041.67</v>
      </c>
      <c r="D306" t="s">
        <v>52</v>
      </c>
      <c r="E306" t="s">
        <v>53</v>
      </c>
      <c r="F306">
        <v>396323</v>
      </c>
      <c r="G306">
        <v>2018</v>
      </c>
      <c r="H306">
        <v>417</v>
      </c>
      <c r="I306" t="s">
        <v>18</v>
      </c>
      <c r="J306">
        <v>97.58</v>
      </c>
      <c r="K306" t="s">
        <v>27</v>
      </c>
      <c r="L306">
        <v>2024</v>
      </c>
      <c r="M306" t="s">
        <v>20</v>
      </c>
      <c r="N306" t="s">
        <v>21</v>
      </c>
      <c r="O306">
        <v>174281.33</v>
      </c>
      <c r="P306" t="s">
        <v>22</v>
      </c>
    </row>
    <row r="307" spans="1:16" x14ac:dyDescent="0.35">
      <c r="A307" t="s">
        <v>55</v>
      </c>
      <c r="B307">
        <v>53.67</v>
      </c>
      <c r="C307">
        <v>129733.88</v>
      </c>
      <c r="D307" t="s">
        <v>40</v>
      </c>
      <c r="E307" t="s">
        <v>58</v>
      </c>
      <c r="F307">
        <v>242978</v>
      </c>
      <c r="G307">
        <v>2016</v>
      </c>
      <c r="H307">
        <v>325</v>
      </c>
      <c r="I307" t="s">
        <v>26</v>
      </c>
      <c r="J307">
        <v>65.849999999999994</v>
      </c>
      <c r="K307" t="s">
        <v>19</v>
      </c>
      <c r="L307">
        <v>2016</v>
      </c>
      <c r="M307" t="s">
        <v>20</v>
      </c>
      <c r="N307" t="s">
        <v>21</v>
      </c>
      <c r="O307">
        <v>113244.12</v>
      </c>
      <c r="P307" t="s">
        <v>35</v>
      </c>
    </row>
    <row r="308" spans="1:16" x14ac:dyDescent="0.35">
      <c r="A308" t="s">
        <v>46</v>
      </c>
      <c r="B308">
        <v>66.599999999999994</v>
      </c>
      <c r="C308">
        <v>85142.88</v>
      </c>
      <c r="D308" t="s">
        <v>24</v>
      </c>
      <c r="E308" t="s">
        <v>73</v>
      </c>
      <c r="F308">
        <v>215250</v>
      </c>
      <c r="G308">
        <v>2017</v>
      </c>
      <c r="H308">
        <v>968</v>
      </c>
      <c r="I308" t="s">
        <v>34</v>
      </c>
      <c r="J308">
        <v>30.1</v>
      </c>
      <c r="K308" t="s">
        <v>27</v>
      </c>
      <c r="L308">
        <v>2022</v>
      </c>
      <c r="M308" t="s">
        <v>20</v>
      </c>
      <c r="N308" t="s">
        <v>21</v>
      </c>
      <c r="O308">
        <v>130107.12</v>
      </c>
      <c r="P308" t="s">
        <v>35</v>
      </c>
    </row>
    <row r="309" spans="1:16" x14ac:dyDescent="0.35">
      <c r="A309" t="s">
        <v>48</v>
      </c>
      <c r="B309">
        <v>64.23</v>
      </c>
      <c r="C309">
        <v>77035.070000000007</v>
      </c>
      <c r="D309" t="s">
        <v>29</v>
      </c>
      <c r="E309" t="s">
        <v>75</v>
      </c>
      <c r="F309">
        <v>219945</v>
      </c>
      <c r="G309">
        <v>2015</v>
      </c>
      <c r="H309">
        <v>122</v>
      </c>
      <c r="I309" t="s">
        <v>34</v>
      </c>
      <c r="J309">
        <v>38.85</v>
      </c>
      <c r="K309" t="s">
        <v>19</v>
      </c>
      <c r="L309">
        <v>2019</v>
      </c>
      <c r="M309" t="s">
        <v>38</v>
      </c>
      <c r="N309" t="s">
        <v>21</v>
      </c>
      <c r="O309">
        <v>142909.93</v>
      </c>
      <c r="P309" t="s">
        <v>50</v>
      </c>
    </row>
    <row r="310" spans="1:16" x14ac:dyDescent="0.35">
      <c r="A310" t="s">
        <v>39</v>
      </c>
      <c r="B310">
        <v>68.78</v>
      </c>
      <c r="C310">
        <v>157810.34</v>
      </c>
      <c r="D310" t="s">
        <v>16</v>
      </c>
      <c r="E310" t="s">
        <v>77</v>
      </c>
      <c r="F310">
        <v>358443</v>
      </c>
      <c r="G310">
        <v>2018</v>
      </c>
      <c r="H310">
        <v>345</v>
      </c>
      <c r="I310" t="s">
        <v>26</v>
      </c>
      <c r="J310">
        <v>88.93</v>
      </c>
      <c r="K310" t="s">
        <v>19</v>
      </c>
      <c r="L310">
        <v>2024</v>
      </c>
      <c r="M310" t="s">
        <v>44</v>
      </c>
      <c r="N310" t="s">
        <v>31</v>
      </c>
      <c r="O310">
        <v>200632.66</v>
      </c>
      <c r="P310" t="s">
        <v>22</v>
      </c>
    </row>
    <row r="311" spans="1:16" x14ac:dyDescent="0.35">
      <c r="A311" t="s">
        <v>15</v>
      </c>
      <c r="B311">
        <v>74.58</v>
      </c>
      <c r="C311">
        <v>50416.69</v>
      </c>
      <c r="D311" t="s">
        <v>64</v>
      </c>
      <c r="E311" t="s">
        <v>65</v>
      </c>
      <c r="F311">
        <v>195672</v>
      </c>
      <c r="G311">
        <v>2019</v>
      </c>
      <c r="H311">
        <v>837</v>
      </c>
      <c r="I311" t="s">
        <v>26</v>
      </c>
      <c r="J311">
        <v>99.31</v>
      </c>
      <c r="K311" t="s">
        <v>19</v>
      </c>
      <c r="L311">
        <v>2022</v>
      </c>
      <c r="M311" t="s">
        <v>44</v>
      </c>
      <c r="N311" t="s">
        <v>31</v>
      </c>
      <c r="O311">
        <v>145255.31</v>
      </c>
      <c r="P311" t="s">
        <v>45</v>
      </c>
    </row>
    <row r="312" spans="1:16" x14ac:dyDescent="0.35">
      <c r="A312" t="s">
        <v>39</v>
      </c>
      <c r="B312">
        <v>58.25</v>
      </c>
      <c r="C312">
        <v>51011.83</v>
      </c>
      <c r="D312" t="s">
        <v>52</v>
      </c>
      <c r="E312" t="s">
        <v>69</v>
      </c>
      <c r="F312">
        <v>112087</v>
      </c>
      <c r="G312">
        <v>2017</v>
      </c>
      <c r="H312">
        <v>576</v>
      </c>
      <c r="I312" t="s">
        <v>18</v>
      </c>
      <c r="J312">
        <v>84.05</v>
      </c>
      <c r="K312" t="s">
        <v>27</v>
      </c>
      <c r="L312">
        <v>2023</v>
      </c>
      <c r="M312" t="s">
        <v>44</v>
      </c>
      <c r="N312" t="s">
        <v>31</v>
      </c>
      <c r="O312">
        <v>61075.17</v>
      </c>
      <c r="P312" t="s">
        <v>35</v>
      </c>
    </row>
    <row r="313" spans="1:16" x14ac:dyDescent="0.35">
      <c r="A313" t="s">
        <v>55</v>
      </c>
      <c r="B313">
        <v>20.86</v>
      </c>
      <c r="C313">
        <v>105960.34</v>
      </c>
      <c r="D313" t="s">
        <v>52</v>
      </c>
      <c r="E313" t="s">
        <v>79</v>
      </c>
      <c r="F313">
        <v>197119</v>
      </c>
      <c r="G313">
        <v>2018</v>
      </c>
      <c r="H313">
        <v>201</v>
      </c>
      <c r="I313" t="s">
        <v>26</v>
      </c>
      <c r="J313">
        <v>86.91</v>
      </c>
      <c r="K313" t="s">
        <v>42</v>
      </c>
      <c r="L313">
        <v>2018</v>
      </c>
      <c r="M313" t="s">
        <v>44</v>
      </c>
      <c r="N313" t="s">
        <v>31</v>
      </c>
      <c r="O313">
        <v>91158.66</v>
      </c>
      <c r="P313" t="s">
        <v>35</v>
      </c>
    </row>
    <row r="314" spans="1:16" x14ac:dyDescent="0.35">
      <c r="A314" t="s">
        <v>28</v>
      </c>
      <c r="B314">
        <v>19.989999999999998</v>
      </c>
      <c r="C314">
        <v>36537.449999999997</v>
      </c>
      <c r="D314" t="s">
        <v>16</v>
      </c>
      <c r="E314" t="s">
        <v>43</v>
      </c>
      <c r="F314">
        <v>64802</v>
      </c>
      <c r="G314">
        <v>2018</v>
      </c>
      <c r="H314">
        <v>107</v>
      </c>
      <c r="I314" t="s">
        <v>18</v>
      </c>
      <c r="J314">
        <v>81.27</v>
      </c>
      <c r="K314" t="s">
        <v>27</v>
      </c>
      <c r="L314">
        <v>2024</v>
      </c>
      <c r="M314" t="s">
        <v>38</v>
      </c>
      <c r="N314" t="s">
        <v>21</v>
      </c>
      <c r="O314">
        <v>28264.55</v>
      </c>
      <c r="P314" t="s">
        <v>22</v>
      </c>
    </row>
    <row r="315" spans="1:16" x14ac:dyDescent="0.35">
      <c r="A315" t="s">
        <v>23</v>
      </c>
      <c r="B315">
        <v>26.18</v>
      </c>
      <c r="C315">
        <v>37413.630000000005</v>
      </c>
      <c r="D315" t="s">
        <v>24</v>
      </c>
      <c r="E315" t="s">
        <v>85</v>
      </c>
      <c r="F315">
        <v>68000</v>
      </c>
      <c r="G315">
        <v>2021</v>
      </c>
      <c r="H315">
        <v>109</v>
      </c>
      <c r="I315" t="s">
        <v>18</v>
      </c>
      <c r="J315">
        <v>63.74</v>
      </c>
      <c r="K315" t="s">
        <v>19</v>
      </c>
      <c r="L315">
        <v>2023</v>
      </c>
      <c r="M315" t="s">
        <v>20</v>
      </c>
      <c r="N315" t="s">
        <v>31</v>
      </c>
      <c r="O315">
        <v>30586.37</v>
      </c>
      <c r="P315" t="s">
        <v>35</v>
      </c>
    </row>
    <row r="316" spans="1:16" x14ac:dyDescent="0.35">
      <c r="A316" t="s">
        <v>28</v>
      </c>
      <c r="B316">
        <v>24.52</v>
      </c>
      <c r="C316">
        <v>95745.600000000006</v>
      </c>
      <c r="D316" t="s">
        <v>32</v>
      </c>
      <c r="E316" t="s">
        <v>33</v>
      </c>
      <c r="F316">
        <v>168650</v>
      </c>
      <c r="G316">
        <v>2017</v>
      </c>
      <c r="H316">
        <v>465</v>
      </c>
      <c r="I316" t="s">
        <v>34</v>
      </c>
      <c r="J316">
        <v>58.83</v>
      </c>
      <c r="K316" t="s">
        <v>42</v>
      </c>
      <c r="L316">
        <v>2017</v>
      </c>
      <c r="M316" t="s">
        <v>20</v>
      </c>
      <c r="N316" t="s">
        <v>21</v>
      </c>
      <c r="O316">
        <v>72904.399999999994</v>
      </c>
      <c r="P316" t="s">
        <v>50</v>
      </c>
    </row>
    <row r="317" spans="1:16" x14ac:dyDescent="0.35">
      <c r="A317" t="s">
        <v>23</v>
      </c>
      <c r="B317">
        <v>71.56</v>
      </c>
      <c r="C317">
        <v>73681.149999999994</v>
      </c>
      <c r="D317" t="s">
        <v>52</v>
      </c>
      <c r="E317" t="s">
        <v>69</v>
      </c>
      <c r="F317">
        <v>247338</v>
      </c>
      <c r="G317">
        <v>2024</v>
      </c>
      <c r="H317">
        <v>715</v>
      </c>
      <c r="I317" t="s">
        <v>18</v>
      </c>
      <c r="J317">
        <v>91.15</v>
      </c>
      <c r="K317" t="s">
        <v>27</v>
      </c>
      <c r="L317">
        <v>2024</v>
      </c>
      <c r="M317" t="s">
        <v>20</v>
      </c>
      <c r="N317" t="s">
        <v>21</v>
      </c>
      <c r="O317">
        <v>173656.85</v>
      </c>
      <c r="P317" t="s">
        <v>45</v>
      </c>
    </row>
    <row r="318" spans="1:16" x14ac:dyDescent="0.35">
      <c r="A318" t="s">
        <v>46</v>
      </c>
      <c r="B318">
        <v>20.45</v>
      </c>
      <c r="C318">
        <v>215924.51</v>
      </c>
      <c r="D318" t="s">
        <v>40</v>
      </c>
      <c r="E318" t="s">
        <v>41</v>
      </c>
      <c r="F318">
        <v>378425</v>
      </c>
      <c r="G318">
        <v>2019</v>
      </c>
      <c r="H318">
        <v>841</v>
      </c>
      <c r="I318" t="s">
        <v>34</v>
      </c>
      <c r="J318">
        <v>52.39</v>
      </c>
      <c r="K318" t="s">
        <v>19</v>
      </c>
      <c r="L318">
        <v>2021</v>
      </c>
      <c r="M318" t="s">
        <v>38</v>
      </c>
      <c r="N318" t="s">
        <v>21</v>
      </c>
      <c r="O318">
        <v>162500.49</v>
      </c>
      <c r="P318" t="s">
        <v>45</v>
      </c>
    </row>
    <row r="319" spans="1:16" x14ac:dyDescent="0.35">
      <c r="A319" t="s">
        <v>28</v>
      </c>
      <c r="B319">
        <v>16.21</v>
      </c>
      <c r="C319">
        <v>25880.17</v>
      </c>
      <c r="D319" t="s">
        <v>40</v>
      </c>
      <c r="E319" t="s">
        <v>51</v>
      </c>
      <c r="F319">
        <v>54587</v>
      </c>
      <c r="G319">
        <v>2022</v>
      </c>
      <c r="H319">
        <v>887</v>
      </c>
      <c r="I319" t="s">
        <v>26</v>
      </c>
      <c r="J319">
        <v>93.46</v>
      </c>
      <c r="K319" t="s">
        <v>19</v>
      </c>
      <c r="L319">
        <v>2024</v>
      </c>
      <c r="M319" t="s">
        <v>38</v>
      </c>
      <c r="N319" t="s">
        <v>21</v>
      </c>
      <c r="O319">
        <v>28706.83</v>
      </c>
      <c r="P319" t="s">
        <v>35</v>
      </c>
    </row>
    <row r="320" spans="1:16" x14ac:dyDescent="0.35">
      <c r="A320" t="s">
        <v>46</v>
      </c>
      <c r="B320">
        <v>59.6</v>
      </c>
      <c r="C320">
        <v>41100.589999999997</v>
      </c>
      <c r="D320" t="s">
        <v>32</v>
      </c>
      <c r="E320" t="s">
        <v>33</v>
      </c>
      <c r="F320">
        <v>112352</v>
      </c>
      <c r="G320">
        <v>2021</v>
      </c>
      <c r="H320">
        <v>327</v>
      </c>
      <c r="I320" t="s">
        <v>34</v>
      </c>
      <c r="J320">
        <v>38.200000000000003</v>
      </c>
      <c r="K320" t="s">
        <v>27</v>
      </c>
      <c r="L320">
        <v>2024</v>
      </c>
      <c r="M320" t="s">
        <v>38</v>
      </c>
      <c r="N320" t="s">
        <v>21</v>
      </c>
      <c r="O320">
        <v>71251.41</v>
      </c>
      <c r="P320" t="s">
        <v>22</v>
      </c>
    </row>
    <row r="321" spans="1:16" x14ac:dyDescent="0.35">
      <c r="A321" t="s">
        <v>59</v>
      </c>
      <c r="B321">
        <v>17.399999999999999</v>
      </c>
      <c r="C321">
        <v>98900.84</v>
      </c>
      <c r="D321" t="s">
        <v>52</v>
      </c>
      <c r="E321" t="s">
        <v>79</v>
      </c>
      <c r="F321">
        <v>257083</v>
      </c>
      <c r="G321">
        <v>2015</v>
      </c>
      <c r="H321">
        <v>691</v>
      </c>
      <c r="I321" t="s">
        <v>34</v>
      </c>
      <c r="J321">
        <v>41.6</v>
      </c>
      <c r="K321" t="s">
        <v>42</v>
      </c>
      <c r="L321">
        <v>2015</v>
      </c>
      <c r="M321" t="s">
        <v>20</v>
      </c>
      <c r="N321" t="s">
        <v>31</v>
      </c>
      <c r="O321">
        <v>158182.16</v>
      </c>
      <c r="P321" t="s">
        <v>22</v>
      </c>
    </row>
    <row r="322" spans="1:16" x14ac:dyDescent="0.35">
      <c r="A322" t="s">
        <v>61</v>
      </c>
      <c r="B322">
        <v>9.17</v>
      </c>
      <c r="C322">
        <v>35812.820000000007</v>
      </c>
      <c r="D322" t="s">
        <v>64</v>
      </c>
      <c r="E322" t="s">
        <v>78</v>
      </c>
      <c r="F322">
        <v>117032</v>
      </c>
      <c r="G322">
        <v>2024</v>
      </c>
      <c r="H322">
        <v>265</v>
      </c>
      <c r="I322" t="s">
        <v>18</v>
      </c>
      <c r="J322">
        <v>90.18</v>
      </c>
      <c r="K322" t="s">
        <v>27</v>
      </c>
      <c r="L322">
        <v>2024</v>
      </c>
      <c r="M322" t="s">
        <v>38</v>
      </c>
      <c r="N322" t="s">
        <v>21</v>
      </c>
      <c r="O322">
        <v>81219.179999999993</v>
      </c>
      <c r="P322" t="s">
        <v>35</v>
      </c>
    </row>
    <row r="323" spans="1:16" x14ac:dyDescent="0.35">
      <c r="A323" t="s">
        <v>23</v>
      </c>
      <c r="B323">
        <v>46.36</v>
      </c>
      <c r="C323">
        <v>18435.64</v>
      </c>
      <c r="D323" t="s">
        <v>16</v>
      </c>
      <c r="E323" t="s">
        <v>77</v>
      </c>
      <c r="F323">
        <v>83246</v>
      </c>
      <c r="G323">
        <v>2019</v>
      </c>
      <c r="H323">
        <v>975</v>
      </c>
      <c r="I323" t="s">
        <v>34</v>
      </c>
      <c r="J323">
        <v>39.31</v>
      </c>
      <c r="K323" t="s">
        <v>27</v>
      </c>
      <c r="L323">
        <v>2021</v>
      </c>
      <c r="M323" t="s">
        <v>38</v>
      </c>
      <c r="N323" t="s">
        <v>31</v>
      </c>
      <c r="O323">
        <v>64810.36</v>
      </c>
      <c r="P323" t="s">
        <v>35</v>
      </c>
    </row>
    <row r="324" spans="1:16" x14ac:dyDescent="0.35">
      <c r="A324" t="s">
        <v>55</v>
      </c>
      <c r="B324">
        <v>50.73</v>
      </c>
      <c r="C324">
        <v>63639.229999999996</v>
      </c>
      <c r="D324" t="s">
        <v>32</v>
      </c>
      <c r="E324" t="s">
        <v>33</v>
      </c>
      <c r="F324">
        <v>130066</v>
      </c>
      <c r="G324">
        <v>2022</v>
      </c>
      <c r="H324">
        <v>539</v>
      </c>
      <c r="I324" t="s">
        <v>18</v>
      </c>
      <c r="J324">
        <v>62.28</v>
      </c>
      <c r="K324" t="s">
        <v>19</v>
      </c>
      <c r="L324">
        <v>2024</v>
      </c>
      <c r="M324" t="s">
        <v>20</v>
      </c>
      <c r="N324" t="s">
        <v>21</v>
      </c>
      <c r="O324">
        <v>66426.77</v>
      </c>
      <c r="P324" t="s">
        <v>35</v>
      </c>
    </row>
    <row r="325" spans="1:16" x14ac:dyDescent="0.35">
      <c r="A325" t="s">
        <v>39</v>
      </c>
      <c r="B325">
        <v>63.18</v>
      </c>
      <c r="C325">
        <v>161117.81</v>
      </c>
      <c r="D325" t="s">
        <v>36</v>
      </c>
      <c r="E325" t="s">
        <v>70</v>
      </c>
      <c r="F325">
        <v>278282</v>
      </c>
      <c r="G325">
        <v>2024</v>
      </c>
      <c r="H325">
        <v>794</v>
      </c>
      <c r="I325" t="s">
        <v>34</v>
      </c>
      <c r="J325">
        <v>40.770000000000003</v>
      </c>
      <c r="K325" t="s">
        <v>42</v>
      </c>
      <c r="L325">
        <v>2024</v>
      </c>
      <c r="M325" t="s">
        <v>44</v>
      </c>
      <c r="N325" t="s">
        <v>31</v>
      </c>
      <c r="O325">
        <v>117164.19</v>
      </c>
      <c r="P325" t="s">
        <v>22</v>
      </c>
    </row>
    <row r="326" spans="1:16" x14ac:dyDescent="0.35">
      <c r="A326" t="s">
        <v>54</v>
      </c>
      <c r="B326">
        <v>43.41</v>
      </c>
      <c r="C326">
        <v>82562.94</v>
      </c>
      <c r="D326" t="s">
        <v>52</v>
      </c>
      <c r="E326" t="s">
        <v>53</v>
      </c>
      <c r="F326">
        <v>235565</v>
      </c>
      <c r="G326">
        <v>2019</v>
      </c>
      <c r="H326">
        <v>547</v>
      </c>
      <c r="I326" t="s">
        <v>26</v>
      </c>
      <c r="J326">
        <v>83.24</v>
      </c>
      <c r="K326" t="s">
        <v>27</v>
      </c>
      <c r="L326">
        <v>2023</v>
      </c>
      <c r="M326" t="s">
        <v>38</v>
      </c>
      <c r="N326" t="s">
        <v>31</v>
      </c>
      <c r="O326">
        <v>153002.06</v>
      </c>
      <c r="P326" t="s">
        <v>35</v>
      </c>
    </row>
    <row r="327" spans="1:16" x14ac:dyDescent="0.35">
      <c r="A327" t="s">
        <v>15</v>
      </c>
      <c r="B327">
        <v>6.59</v>
      </c>
      <c r="C327">
        <v>79182.040000000008</v>
      </c>
      <c r="D327" t="s">
        <v>29</v>
      </c>
      <c r="E327" t="s">
        <v>49</v>
      </c>
      <c r="F327">
        <v>218257</v>
      </c>
      <c r="G327">
        <v>2019</v>
      </c>
      <c r="H327">
        <v>344</v>
      </c>
      <c r="I327" t="s">
        <v>34</v>
      </c>
      <c r="J327">
        <v>48.37</v>
      </c>
      <c r="K327" t="s">
        <v>19</v>
      </c>
      <c r="L327">
        <v>2020</v>
      </c>
      <c r="M327" t="s">
        <v>20</v>
      </c>
      <c r="N327" t="s">
        <v>21</v>
      </c>
      <c r="O327">
        <v>139074.96</v>
      </c>
      <c r="P327" t="s">
        <v>45</v>
      </c>
    </row>
    <row r="328" spans="1:16" x14ac:dyDescent="0.35">
      <c r="A328" t="s">
        <v>23</v>
      </c>
      <c r="B328">
        <v>34.74</v>
      </c>
      <c r="C328">
        <v>88803.219999999972</v>
      </c>
      <c r="D328" t="s">
        <v>36</v>
      </c>
      <c r="E328" t="s">
        <v>63</v>
      </c>
      <c r="F328">
        <v>365853</v>
      </c>
      <c r="G328">
        <v>2023</v>
      </c>
      <c r="H328">
        <v>154</v>
      </c>
      <c r="I328" t="s">
        <v>26</v>
      </c>
      <c r="J328">
        <v>69.349999999999994</v>
      </c>
      <c r="K328" t="s">
        <v>19</v>
      </c>
      <c r="L328">
        <v>2023</v>
      </c>
      <c r="M328" t="s">
        <v>20</v>
      </c>
      <c r="N328" t="s">
        <v>21</v>
      </c>
      <c r="O328">
        <v>277049.78000000003</v>
      </c>
      <c r="P328" t="s">
        <v>35</v>
      </c>
    </row>
    <row r="329" spans="1:16" x14ac:dyDescent="0.35">
      <c r="A329" t="s">
        <v>54</v>
      </c>
      <c r="B329">
        <v>13.03</v>
      </c>
      <c r="C329">
        <v>131177.59</v>
      </c>
      <c r="D329" t="s">
        <v>32</v>
      </c>
      <c r="E329" t="s">
        <v>60</v>
      </c>
      <c r="F329">
        <v>365838</v>
      </c>
      <c r="G329">
        <v>2019</v>
      </c>
      <c r="H329">
        <v>669</v>
      </c>
      <c r="I329" t="s">
        <v>26</v>
      </c>
      <c r="J329">
        <v>77.569999999999993</v>
      </c>
      <c r="K329" t="s">
        <v>42</v>
      </c>
      <c r="L329">
        <v>2019</v>
      </c>
      <c r="M329" t="s">
        <v>38</v>
      </c>
      <c r="N329" t="s">
        <v>21</v>
      </c>
      <c r="O329">
        <v>234660.41</v>
      </c>
      <c r="P329" t="s">
        <v>35</v>
      </c>
    </row>
    <row r="330" spans="1:16" x14ac:dyDescent="0.35">
      <c r="A330" t="s">
        <v>15</v>
      </c>
      <c r="B330">
        <v>5.65</v>
      </c>
      <c r="C330">
        <v>102261.95000000001</v>
      </c>
      <c r="D330" t="s">
        <v>24</v>
      </c>
      <c r="E330" t="s">
        <v>85</v>
      </c>
      <c r="F330">
        <v>361526</v>
      </c>
      <c r="G330">
        <v>2019</v>
      </c>
      <c r="H330">
        <v>208</v>
      </c>
      <c r="I330" t="s">
        <v>26</v>
      </c>
      <c r="J330">
        <v>92.44</v>
      </c>
      <c r="K330" t="s">
        <v>19</v>
      </c>
      <c r="L330">
        <v>2024</v>
      </c>
      <c r="M330" t="s">
        <v>38</v>
      </c>
      <c r="N330" t="s">
        <v>31</v>
      </c>
      <c r="O330">
        <v>259264.05</v>
      </c>
      <c r="P330" t="s">
        <v>50</v>
      </c>
    </row>
    <row r="331" spans="1:16" x14ac:dyDescent="0.35">
      <c r="A331" t="s">
        <v>39</v>
      </c>
      <c r="B331">
        <v>16.54</v>
      </c>
      <c r="C331">
        <v>86016.959999999992</v>
      </c>
      <c r="D331" t="s">
        <v>40</v>
      </c>
      <c r="E331" t="s">
        <v>62</v>
      </c>
      <c r="F331">
        <v>330747</v>
      </c>
      <c r="G331">
        <v>2022</v>
      </c>
      <c r="H331">
        <v>487</v>
      </c>
      <c r="I331" t="s">
        <v>26</v>
      </c>
      <c r="J331">
        <v>71.73</v>
      </c>
      <c r="K331" t="s">
        <v>42</v>
      </c>
      <c r="L331">
        <v>2022</v>
      </c>
      <c r="M331" t="s">
        <v>44</v>
      </c>
      <c r="N331" t="s">
        <v>21</v>
      </c>
      <c r="O331">
        <v>244730.04</v>
      </c>
      <c r="P331" t="s">
        <v>35</v>
      </c>
    </row>
    <row r="332" spans="1:16" x14ac:dyDescent="0.35">
      <c r="A332" t="s">
        <v>48</v>
      </c>
      <c r="B332">
        <v>41.52</v>
      </c>
      <c r="C332">
        <v>104529.18</v>
      </c>
      <c r="D332" t="s">
        <v>24</v>
      </c>
      <c r="E332" t="s">
        <v>85</v>
      </c>
      <c r="F332">
        <v>291806</v>
      </c>
      <c r="G332">
        <v>2015</v>
      </c>
      <c r="H332">
        <v>517</v>
      </c>
      <c r="I332" t="s">
        <v>26</v>
      </c>
      <c r="J332">
        <v>89.5</v>
      </c>
      <c r="K332" t="s">
        <v>42</v>
      </c>
      <c r="L332">
        <v>2015</v>
      </c>
      <c r="M332" t="s">
        <v>38</v>
      </c>
      <c r="N332" t="s">
        <v>21</v>
      </c>
      <c r="O332">
        <v>187276.82</v>
      </c>
      <c r="P332" t="s">
        <v>22</v>
      </c>
    </row>
    <row r="333" spans="1:16" x14ac:dyDescent="0.35">
      <c r="A333" t="s">
        <v>39</v>
      </c>
      <c r="B333">
        <v>6.9</v>
      </c>
      <c r="C333">
        <v>86733.02</v>
      </c>
      <c r="D333" t="s">
        <v>24</v>
      </c>
      <c r="E333" t="s">
        <v>74</v>
      </c>
      <c r="F333">
        <v>160049</v>
      </c>
      <c r="G333">
        <v>2020</v>
      </c>
      <c r="H333">
        <v>310</v>
      </c>
      <c r="I333" t="s">
        <v>26</v>
      </c>
      <c r="J333">
        <v>92.48</v>
      </c>
      <c r="K333" t="s">
        <v>42</v>
      </c>
      <c r="L333">
        <v>2020</v>
      </c>
      <c r="M333" t="s">
        <v>38</v>
      </c>
      <c r="N333" t="s">
        <v>31</v>
      </c>
      <c r="O333">
        <v>73315.98</v>
      </c>
      <c r="P333" t="s">
        <v>22</v>
      </c>
    </row>
    <row r="334" spans="1:16" x14ac:dyDescent="0.35">
      <c r="A334" t="s">
        <v>23</v>
      </c>
      <c r="B334">
        <v>12.32</v>
      </c>
      <c r="C334">
        <v>87255.89</v>
      </c>
      <c r="D334" t="s">
        <v>36</v>
      </c>
      <c r="E334" t="s">
        <v>70</v>
      </c>
      <c r="F334">
        <v>168326</v>
      </c>
      <c r="G334">
        <v>2018</v>
      </c>
      <c r="H334">
        <v>847</v>
      </c>
      <c r="I334" t="s">
        <v>18</v>
      </c>
      <c r="J334">
        <v>88.79</v>
      </c>
      <c r="K334" t="s">
        <v>27</v>
      </c>
      <c r="L334">
        <v>2023</v>
      </c>
      <c r="M334" t="s">
        <v>38</v>
      </c>
      <c r="N334" t="s">
        <v>31</v>
      </c>
      <c r="O334">
        <v>81070.11</v>
      </c>
      <c r="P334" t="s">
        <v>45</v>
      </c>
    </row>
    <row r="335" spans="1:16" x14ac:dyDescent="0.35">
      <c r="A335" t="s">
        <v>23</v>
      </c>
      <c r="B335">
        <v>77.61</v>
      </c>
      <c r="C335">
        <v>77194.140000000014</v>
      </c>
      <c r="D335" t="s">
        <v>64</v>
      </c>
      <c r="E335" t="s">
        <v>78</v>
      </c>
      <c r="F335">
        <v>252818</v>
      </c>
      <c r="G335">
        <v>2021</v>
      </c>
      <c r="H335">
        <v>596</v>
      </c>
      <c r="I335" t="s">
        <v>34</v>
      </c>
      <c r="J335">
        <v>29.01</v>
      </c>
      <c r="K335" t="s">
        <v>42</v>
      </c>
      <c r="L335">
        <v>2021</v>
      </c>
      <c r="M335" t="s">
        <v>44</v>
      </c>
      <c r="N335" t="s">
        <v>31</v>
      </c>
      <c r="O335">
        <v>175623.86</v>
      </c>
      <c r="P335" t="s">
        <v>22</v>
      </c>
    </row>
    <row r="336" spans="1:16" x14ac:dyDescent="0.35">
      <c r="A336" t="s">
        <v>15</v>
      </c>
      <c r="B336">
        <v>70.84</v>
      </c>
      <c r="C336">
        <v>147733.85999999999</v>
      </c>
      <c r="D336" t="s">
        <v>52</v>
      </c>
      <c r="E336" t="s">
        <v>53</v>
      </c>
      <c r="F336">
        <v>367054</v>
      </c>
      <c r="G336">
        <v>2017</v>
      </c>
      <c r="H336">
        <v>624</v>
      </c>
      <c r="I336" t="s">
        <v>18</v>
      </c>
      <c r="J336">
        <v>80.88</v>
      </c>
      <c r="K336" t="s">
        <v>27</v>
      </c>
      <c r="L336">
        <v>2018</v>
      </c>
      <c r="M336" t="s">
        <v>20</v>
      </c>
      <c r="N336" t="s">
        <v>21</v>
      </c>
      <c r="O336">
        <v>219320.14</v>
      </c>
      <c r="P336" t="s">
        <v>50</v>
      </c>
    </row>
    <row r="337" spans="1:16" x14ac:dyDescent="0.35">
      <c r="A337" t="s">
        <v>61</v>
      </c>
      <c r="B337">
        <v>17.559999999999999</v>
      </c>
      <c r="C337">
        <v>100956.19</v>
      </c>
      <c r="D337" t="s">
        <v>52</v>
      </c>
      <c r="E337" t="s">
        <v>81</v>
      </c>
      <c r="F337">
        <v>216866</v>
      </c>
      <c r="G337">
        <v>2016</v>
      </c>
      <c r="H337">
        <v>995</v>
      </c>
      <c r="I337" t="s">
        <v>18</v>
      </c>
      <c r="J337">
        <v>75.62</v>
      </c>
      <c r="K337" t="s">
        <v>19</v>
      </c>
      <c r="L337">
        <v>2017</v>
      </c>
      <c r="M337" t="s">
        <v>38</v>
      </c>
      <c r="N337" t="s">
        <v>31</v>
      </c>
      <c r="O337">
        <v>115909.81</v>
      </c>
      <c r="P337" t="s">
        <v>50</v>
      </c>
    </row>
    <row r="338" spans="1:16" x14ac:dyDescent="0.35">
      <c r="A338" t="s">
        <v>46</v>
      </c>
      <c r="B338">
        <v>56.42</v>
      </c>
      <c r="C338">
        <v>42009.850000000006</v>
      </c>
      <c r="D338" t="s">
        <v>64</v>
      </c>
      <c r="E338" t="s">
        <v>76</v>
      </c>
      <c r="F338">
        <v>207384</v>
      </c>
      <c r="G338">
        <v>2020</v>
      </c>
      <c r="H338">
        <v>690</v>
      </c>
      <c r="I338" t="s">
        <v>18</v>
      </c>
      <c r="J338">
        <v>92.26</v>
      </c>
      <c r="K338" t="s">
        <v>42</v>
      </c>
      <c r="L338">
        <v>2020</v>
      </c>
      <c r="M338" t="s">
        <v>20</v>
      </c>
      <c r="N338" t="s">
        <v>31</v>
      </c>
      <c r="O338">
        <v>165374.15</v>
      </c>
      <c r="P338" t="s">
        <v>22</v>
      </c>
    </row>
    <row r="339" spans="1:16" x14ac:dyDescent="0.35">
      <c r="A339" t="s">
        <v>46</v>
      </c>
      <c r="B339">
        <v>67.95</v>
      </c>
      <c r="C339">
        <v>118254.52</v>
      </c>
      <c r="D339" t="s">
        <v>29</v>
      </c>
      <c r="E339" t="s">
        <v>82</v>
      </c>
      <c r="F339">
        <v>200700</v>
      </c>
      <c r="G339">
        <v>2019</v>
      </c>
      <c r="H339">
        <v>148</v>
      </c>
      <c r="I339" t="s">
        <v>34</v>
      </c>
      <c r="J339">
        <v>33.1</v>
      </c>
      <c r="K339" t="s">
        <v>27</v>
      </c>
      <c r="L339">
        <v>2019</v>
      </c>
      <c r="M339" t="s">
        <v>44</v>
      </c>
      <c r="N339" t="s">
        <v>31</v>
      </c>
      <c r="O339">
        <v>82445.48</v>
      </c>
      <c r="P339" t="s">
        <v>22</v>
      </c>
    </row>
    <row r="340" spans="1:16" x14ac:dyDescent="0.35">
      <c r="A340" t="s">
        <v>39</v>
      </c>
      <c r="B340">
        <v>9.23</v>
      </c>
      <c r="C340">
        <v>66728.540000000008</v>
      </c>
      <c r="D340" t="s">
        <v>29</v>
      </c>
      <c r="E340" t="s">
        <v>49</v>
      </c>
      <c r="F340">
        <v>322699</v>
      </c>
      <c r="G340">
        <v>2021</v>
      </c>
      <c r="H340">
        <v>478</v>
      </c>
      <c r="I340" t="s">
        <v>18</v>
      </c>
      <c r="J340">
        <v>90.53</v>
      </c>
      <c r="K340" t="s">
        <v>27</v>
      </c>
      <c r="L340">
        <v>2024</v>
      </c>
      <c r="M340" t="s">
        <v>20</v>
      </c>
      <c r="N340" t="s">
        <v>21</v>
      </c>
      <c r="O340">
        <v>255970.46</v>
      </c>
      <c r="P340" t="s">
        <v>22</v>
      </c>
    </row>
    <row r="341" spans="1:16" x14ac:dyDescent="0.35">
      <c r="A341" t="s">
        <v>59</v>
      </c>
      <c r="B341">
        <v>68.53</v>
      </c>
      <c r="C341">
        <v>168086.43</v>
      </c>
      <c r="D341" t="s">
        <v>40</v>
      </c>
      <c r="E341" t="s">
        <v>41</v>
      </c>
      <c r="F341">
        <v>285679</v>
      </c>
      <c r="G341">
        <v>2024</v>
      </c>
      <c r="H341">
        <v>318</v>
      </c>
      <c r="I341" t="s">
        <v>34</v>
      </c>
      <c r="J341">
        <v>31.07</v>
      </c>
      <c r="K341" t="s">
        <v>19</v>
      </c>
      <c r="L341">
        <v>2024</v>
      </c>
      <c r="M341" t="s">
        <v>44</v>
      </c>
      <c r="N341" t="s">
        <v>21</v>
      </c>
      <c r="O341">
        <v>117592.57</v>
      </c>
      <c r="P341" t="s">
        <v>45</v>
      </c>
    </row>
    <row r="342" spans="1:16" x14ac:dyDescent="0.35">
      <c r="A342" t="s">
        <v>48</v>
      </c>
      <c r="B342">
        <v>37.17</v>
      </c>
      <c r="C342">
        <v>67657.929999999993</v>
      </c>
      <c r="D342" t="s">
        <v>32</v>
      </c>
      <c r="E342" t="s">
        <v>33</v>
      </c>
      <c r="F342">
        <v>333795</v>
      </c>
      <c r="G342">
        <v>2019</v>
      </c>
      <c r="H342">
        <v>916</v>
      </c>
      <c r="I342" t="s">
        <v>18</v>
      </c>
      <c r="J342">
        <v>93.24</v>
      </c>
      <c r="K342" t="s">
        <v>42</v>
      </c>
      <c r="L342">
        <v>2019</v>
      </c>
      <c r="M342" t="s">
        <v>44</v>
      </c>
      <c r="N342" t="s">
        <v>31</v>
      </c>
      <c r="O342">
        <v>266137.07</v>
      </c>
      <c r="P342" t="s">
        <v>35</v>
      </c>
    </row>
    <row r="343" spans="1:16" x14ac:dyDescent="0.35">
      <c r="A343" t="s">
        <v>48</v>
      </c>
      <c r="B343">
        <v>20.77</v>
      </c>
      <c r="C343">
        <v>56539.790000000008</v>
      </c>
      <c r="D343" t="s">
        <v>40</v>
      </c>
      <c r="E343" t="s">
        <v>41</v>
      </c>
      <c r="F343">
        <v>234756</v>
      </c>
      <c r="G343">
        <v>2018</v>
      </c>
      <c r="H343">
        <v>708</v>
      </c>
      <c r="I343" t="s">
        <v>26</v>
      </c>
      <c r="J343">
        <v>66</v>
      </c>
      <c r="K343" t="s">
        <v>19</v>
      </c>
      <c r="L343">
        <v>2024</v>
      </c>
      <c r="M343" t="s">
        <v>38</v>
      </c>
      <c r="N343" t="s">
        <v>21</v>
      </c>
      <c r="O343">
        <v>178216.21</v>
      </c>
      <c r="P343" t="s">
        <v>45</v>
      </c>
    </row>
    <row r="344" spans="1:16" x14ac:dyDescent="0.35">
      <c r="A344" t="s">
        <v>48</v>
      </c>
      <c r="B344">
        <v>38.83</v>
      </c>
      <c r="C344">
        <v>131673.57</v>
      </c>
      <c r="D344" t="s">
        <v>29</v>
      </c>
      <c r="E344" t="s">
        <v>75</v>
      </c>
      <c r="F344">
        <v>221918</v>
      </c>
      <c r="G344">
        <v>2018</v>
      </c>
      <c r="H344">
        <v>287</v>
      </c>
      <c r="I344" t="s">
        <v>34</v>
      </c>
      <c r="J344">
        <v>27.25</v>
      </c>
      <c r="K344" t="s">
        <v>42</v>
      </c>
      <c r="L344">
        <v>2018</v>
      </c>
      <c r="M344" t="s">
        <v>20</v>
      </c>
      <c r="N344" t="s">
        <v>31</v>
      </c>
      <c r="O344">
        <v>90244.43</v>
      </c>
      <c r="P344" t="s">
        <v>50</v>
      </c>
    </row>
    <row r="345" spans="1:16" x14ac:dyDescent="0.35">
      <c r="A345" t="s">
        <v>48</v>
      </c>
      <c r="B345">
        <v>25.76</v>
      </c>
      <c r="C345">
        <v>34036.97</v>
      </c>
      <c r="D345" t="s">
        <v>16</v>
      </c>
      <c r="E345" t="s">
        <v>77</v>
      </c>
      <c r="F345">
        <v>124143</v>
      </c>
      <c r="G345">
        <v>2017</v>
      </c>
      <c r="H345">
        <v>413</v>
      </c>
      <c r="I345" t="s">
        <v>18</v>
      </c>
      <c r="J345">
        <v>92.26</v>
      </c>
      <c r="K345" t="s">
        <v>42</v>
      </c>
      <c r="L345">
        <v>2017</v>
      </c>
      <c r="M345" t="s">
        <v>20</v>
      </c>
      <c r="N345" t="s">
        <v>31</v>
      </c>
      <c r="O345">
        <v>90106.03</v>
      </c>
      <c r="P345" t="s">
        <v>22</v>
      </c>
    </row>
    <row r="346" spans="1:16" x14ac:dyDescent="0.35">
      <c r="A346" t="s">
        <v>61</v>
      </c>
      <c r="B346">
        <v>54.45</v>
      </c>
      <c r="C346">
        <v>139192.68</v>
      </c>
      <c r="D346" t="s">
        <v>36</v>
      </c>
      <c r="E346" t="s">
        <v>57</v>
      </c>
      <c r="F346">
        <v>239514</v>
      </c>
      <c r="G346">
        <v>2020</v>
      </c>
      <c r="H346">
        <v>642</v>
      </c>
      <c r="I346" t="s">
        <v>34</v>
      </c>
      <c r="J346">
        <v>39.64</v>
      </c>
      <c r="K346" t="s">
        <v>19</v>
      </c>
      <c r="L346">
        <v>2020</v>
      </c>
      <c r="M346" t="s">
        <v>20</v>
      </c>
      <c r="N346" t="s">
        <v>21</v>
      </c>
      <c r="O346">
        <v>100321.32</v>
      </c>
      <c r="P346" t="s">
        <v>50</v>
      </c>
    </row>
    <row r="347" spans="1:16" x14ac:dyDescent="0.35">
      <c r="A347" t="s">
        <v>28</v>
      </c>
      <c r="B347">
        <v>50.84</v>
      </c>
      <c r="C347">
        <v>108927.56</v>
      </c>
      <c r="D347" t="s">
        <v>32</v>
      </c>
      <c r="E347" t="s">
        <v>56</v>
      </c>
      <c r="F347">
        <v>207443</v>
      </c>
      <c r="G347">
        <v>2021</v>
      </c>
      <c r="H347">
        <v>287</v>
      </c>
      <c r="I347" t="s">
        <v>18</v>
      </c>
      <c r="J347">
        <v>75.41</v>
      </c>
      <c r="K347" t="s">
        <v>27</v>
      </c>
      <c r="L347">
        <v>2024</v>
      </c>
      <c r="M347" t="s">
        <v>38</v>
      </c>
      <c r="N347" t="s">
        <v>31</v>
      </c>
      <c r="O347">
        <v>98515.44</v>
      </c>
      <c r="P347" t="s">
        <v>45</v>
      </c>
    </row>
    <row r="348" spans="1:16" x14ac:dyDescent="0.35">
      <c r="A348" t="s">
        <v>54</v>
      </c>
      <c r="B348">
        <v>8.98</v>
      </c>
      <c r="C348">
        <v>131261.4</v>
      </c>
      <c r="D348" t="s">
        <v>64</v>
      </c>
      <c r="E348" t="s">
        <v>84</v>
      </c>
      <c r="F348">
        <v>247081</v>
      </c>
      <c r="G348">
        <v>2020</v>
      </c>
      <c r="H348">
        <v>199</v>
      </c>
      <c r="I348" t="s">
        <v>34</v>
      </c>
      <c r="J348">
        <v>44.21</v>
      </c>
      <c r="K348" t="s">
        <v>42</v>
      </c>
      <c r="L348">
        <v>2020</v>
      </c>
      <c r="M348" t="s">
        <v>20</v>
      </c>
      <c r="N348" t="s">
        <v>31</v>
      </c>
      <c r="O348">
        <v>115819.6</v>
      </c>
      <c r="P348" t="s">
        <v>50</v>
      </c>
    </row>
    <row r="349" spans="1:16" x14ac:dyDescent="0.35">
      <c r="A349" t="s">
        <v>59</v>
      </c>
      <c r="B349">
        <v>58.86</v>
      </c>
      <c r="C349">
        <v>121631.11</v>
      </c>
      <c r="D349" t="s">
        <v>52</v>
      </c>
      <c r="E349" t="s">
        <v>81</v>
      </c>
      <c r="F349">
        <v>248274</v>
      </c>
      <c r="G349">
        <v>2018</v>
      </c>
      <c r="H349">
        <v>714</v>
      </c>
      <c r="I349" t="s">
        <v>26</v>
      </c>
      <c r="J349">
        <v>95.79</v>
      </c>
      <c r="K349" t="s">
        <v>19</v>
      </c>
      <c r="L349">
        <v>2018</v>
      </c>
      <c r="M349" t="s">
        <v>44</v>
      </c>
      <c r="N349" t="s">
        <v>21</v>
      </c>
      <c r="O349">
        <v>126642.89</v>
      </c>
      <c r="P349" t="s">
        <v>35</v>
      </c>
    </row>
    <row r="350" spans="1:16" x14ac:dyDescent="0.35">
      <c r="A350" t="s">
        <v>55</v>
      </c>
      <c r="B350">
        <v>58.17</v>
      </c>
      <c r="C350">
        <v>23129.119999999995</v>
      </c>
      <c r="D350" t="s">
        <v>32</v>
      </c>
      <c r="E350" t="s">
        <v>56</v>
      </c>
      <c r="F350">
        <v>109723</v>
      </c>
      <c r="G350">
        <v>2018</v>
      </c>
      <c r="H350">
        <v>252</v>
      </c>
      <c r="I350" t="s">
        <v>18</v>
      </c>
      <c r="J350">
        <v>68.760000000000005</v>
      </c>
      <c r="K350" t="s">
        <v>27</v>
      </c>
      <c r="L350">
        <v>2019</v>
      </c>
      <c r="M350" t="s">
        <v>38</v>
      </c>
      <c r="N350" t="s">
        <v>31</v>
      </c>
      <c r="O350">
        <v>86593.88</v>
      </c>
      <c r="P350" t="s">
        <v>35</v>
      </c>
    </row>
    <row r="351" spans="1:16" x14ac:dyDescent="0.35">
      <c r="A351" t="s">
        <v>46</v>
      </c>
      <c r="B351">
        <v>54.18</v>
      </c>
      <c r="C351">
        <v>89675.57</v>
      </c>
      <c r="D351" t="s">
        <v>16</v>
      </c>
      <c r="E351" t="s">
        <v>87</v>
      </c>
      <c r="F351">
        <v>326969</v>
      </c>
      <c r="G351">
        <v>2022</v>
      </c>
      <c r="H351">
        <v>243</v>
      </c>
      <c r="I351" t="s">
        <v>34</v>
      </c>
      <c r="J351">
        <v>28.74</v>
      </c>
      <c r="K351" t="s">
        <v>27</v>
      </c>
      <c r="L351">
        <v>2022</v>
      </c>
      <c r="M351" t="s">
        <v>38</v>
      </c>
      <c r="N351" t="s">
        <v>21</v>
      </c>
      <c r="O351">
        <v>237293.43</v>
      </c>
      <c r="P351" t="s">
        <v>22</v>
      </c>
    </row>
    <row r="352" spans="1:16" x14ac:dyDescent="0.35">
      <c r="A352" t="s">
        <v>23</v>
      </c>
      <c r="B352">
        <v>44.47</v>
      </c>
      <c r="C352">
        <v>58803.630000000005</v>
      </c>
      <c r="D352" t="s">
        <v>52</v>
      </c>
      <c r="E352" t="s">
        <v>72</v>
      </c>
      <c r="F352">
        <v>206799</v>
      </c>
      <c r="G352">
        <v>2022</v>
      </c>
      <c r="H352">
        <v>111</v>
      </c>
      <c r="I352" t="s">
        <v>26</v>
      </c>
      <c r="J352">
        <v>71.31</v>
      </c>
      <c r="K352" t="s">
        <v>27</v>
      </c>
      <c r="L352">
        <v>2022</v>
      </c>
      <c r="M352" t="s">
        <v>38</v>
      </c>
      <c r="N352" t="s">
        <v>31</v>
      </c>
      <c r="O352">
        <v>147995.37</v>
      </c>
      <c r="P352" t="s">
        <v>22</v>
      </c>
    </row>
    <row r="353" spans="1:16" x14ac:dyDescent="0.35">
      <c r="A353" t="s">
        <v>23</v>
      </c>
      <c r="B353">
        <v>74.510000000000005</v>
      </c>
      <c r="C353">
        <v>97877.79</v>
      </c>
      <c r="D353" t="s">
        <v>32</v>
      </c>
      <c r="E353" t="s">
        <v>33</v>
      </c>
      <c r="F353">
        <v>202113</v>
      </c>
      <c r="G353">
        <v>2018</v>
      </c>
      <c r="H353">
        <v>624</v>
      </c>
      <c r="I353" t="s">
        <v>26</v>
      </c>
      <c r="J353">
        <v>85.58</v>
      </c>
      <c r="K353" t="s">
        <v>19</v>
      </c>
      <c r="L353">
        <v>2020</v>
      </c>
      <c r="M353" t="s">
        <v>38</v>
      </c>
      <c r="N353" t="s">
        <v>21</v>
      </c>
      <c r="O353">
        <v>104235.21</v>
      </c>
      <c r="P353" t="s">
        <v>35</v>
      </c>
    </row>
    <row r="354" spans="1:16" x14ac:dyDescent="0.35">
      <c r="A354" t="s">
        <v>28</v>
      </c>
      <c r="B354">
        <v>18.989999999999998</v>
      </c>
      <c r="C354">
        <v>157127.67999999999</v>
      </c>
      <c r="D354" t="s">
        <v>64</v>
      </c>
      <c r="E354" t="s">
        <v>71</v>
      </c>
      <c r="F354">
        <v>360048</v>
      </c>
      <c r="G354">
        <v>2016</v>
      </c>
      <c r="H354">
        <v>950</v>
      </c>
      <c r="I354" t="s">
        <v>26</v>
      </c>
      <c r="J354">
        <v>85.28</v>
      </c>
      <c r="K354" t="s">
        <v>27</v>
      </c>
      <c r="L354">
        <v>2019</v>
      </c>
      <c r="M354" t="s">
        <v>20</v>
      </c>
      <c r="N354" t="s">
        <v>21</v>
      </c>
      <c r="O354">
        <v>202920.32000000001</v>
      </c>
      <c r="P354" t="s">
        <v>35</v>
      </c>
    </row>
    <row r="355" spans="1:16" x14ac:dyDescent="0.35">
      <c r="A355" t="s">
        <v>55</v>
      </c>
      <c r="B355">
        <v>14.89</v>
      </c>
      <c r="C355">
        <v>133522.25</v>
      </c>
      <c r="D355" t="s">
        <v>64</v>
      </c>
      <c r="E355" t="s">
        <v>84</v>
      </c>
      <c r="F355">
        <v>356770</v>
      </c>
      <c r="G355">
        <v>2022</v>
      </c>
      <c r="H355">
        <v>263</v>
      </c>
      <c r="I355" t="s">
        <v>18</v>
      </c>
      <c r="J355">
        <v>70.98</v>
      </c>
      <c r="K355" t="s">
        <v>19</v>
      </c>
      <c r="L355">
        <v>2024</v>
      </c>
      <c r="M355" t="s">
        <v>44</v>
      </c>
      <c r="N355" t="s">
        <v>21</v>
      </c>
      <c r="O355">
        <v>223247.75</v>
      </c>
      <c r="P355" t="s">
        <v>35</v>
      </c>
    </row>
    <row r="356" spans="1:16" x14ac:dyDescent="0.35">
      <c r="A356" t="s">
        <v>54</v>
      </c>
      <c r="B356">
        <v>68.150000000000006</v>
      </c>
      <c r="C356">
        <v>100656.68</v>
      </c>
      <c r="D356" t="s">
        <v>36</v>
      </c>
      <c r="E356" t="s">
        <v>70</v>
      </c>
      <c r="F356">
        <v>391926</v>
      </c>
      <c r="G356">
        <v>2020</v>
      </c>
      <c r="H356">
        <v>767</v>
      </c>
      <c r="I356" t="s">
        <v>18</v>
      </c>
      <c r="J356">
        <v>87.19</v>
      </c>
      <c r="K356" t="s">
        <v>42</v>
      </c>
      <c r="L356">
        <v>2020</v>
      </c>
      <c r="M356" t="s">
        <v>38</v>
      </c>
      <c r="N356" t="s">
        <v>31</v>
      </c>
      <c r="O356">
        <v>291269.32</v>
      </c>
      <c r="P356" t="s">
        <v>22</v>
      </c>
    </row>
    <row r="357" spans="1:16" x14ac:dyDescent="0.35">
      <c r="A357" t="s">
        <v>46</v>
      </c>
      <c r="B357">
        <v>5.93</v>
      </c>
      <c r="C357">
        <v>86364.32</v>
      </c>
      <c r="D357" t="s">
        <v>36</v>
      </c>
      <c r="E357" t="s">
        <v>63</v>
      </c>
      <c r="F357">
        <v>383747</v>
      </c>
      <c r="G357">
        <v>2020</v>
      </c>
      <c r="H357">
        <v>569</v>
      </c>
      <c r="I357" t="s">
        <v>26</v>
      </c>
      <c r="J357">
        <v>81.77</v>
      </c>
      <c r="K357" t="s">
        <v>27</v>
      </c>
      <c r="L357">
        <v>2022</v>
      </c>
      <c r="M357" t="s">
        <v>38</v>
      </c>
      <c r="N357" t="s">
        <v>31</v>
      </c>
      <c r="O357">
        <v>297382.68</v>
      </c>
      <c r="P357" t="s">
        <v>22</v>
      </c>
    </row>
    <row r="358" spans="1:16" x14ac:dyDescent="0.35">
      <c r="A358" t="s">
        <v>48</v>
      </c>
      <c r="B358">
        <v>30.93</v>
      </c>
      <c r="C358">
        <v>153970.47</v>
      </c>
      <c r="D358" t="s">
        <v>16</v>
      </c>
      <c r="E358" t="s">
        <v>83</v>
      </c>
      <c r="F358">
        <v>337433</v>
      </c>
      <c r="G358">
        <v>2019</v>
      </c>
      <c r="H358">
        <v>472</v>
      </c>
      <c r="I358" t="s">
        <v>34</v>
      </c>
      <c r="J358">
        <v>27.27</v>
      </c>
      <c r="K358" t="s">
        <v>27</v>
      </c>
      <c r="L358">
        <v>2021</v>
      </c>
      <c r="M358" t="s">
        <v>38</v>
      </c>
      <c r="N358" t="s">
        <v>31</v>
      </c>
      <c r="O358">
        <v>183462.53</v>
      </c>
      <c r="P358" t="s">
        <v>22</v>
      </c>
    </row>
    <row r="359" spans="1:16" x14ac:dyDescent="0.35">
      <c r="A359" t="s">
        <v>59</v>
      </c>
      <c r="B359">
        <v>30.11</v>
      </c>
      <c r="C359">
        <v>59358.33</v>
      </c>
      <c r="D359" t="s">
        <v>40</v>
      </c>
      <c r="E359" t="s">
        <v>51</v>
      </c>
      <c r="F359">
        <v>149581</v>
      </c>
      <c r="G359">
        <v>2015</v>
      </c>
      <c r="H359">
        <v>681</v>
      </c>
      <c r="I359" t="s">
        <v>26</v>
      </c>
      <c r="J359">
        <v>93.04</v>
      </c>
      <c r="K359" t="s">
        <v>42</v>
      </c>
      <c r="L359">
        <v>2015</v>
      </c>
      <c r="M359" t="s">
        <v>44</v>
      </c>
      <c r="N359" t="s">
        <v>21</v>
      </c>
      <c r="O359">
        <v>90222.67</v>
      </c>
      <c r="P359" t="s">
        <v>35</v>
      </c>
    </row>
    <row r="360" spans="1:16" x14ac:dyDescent="0.35">
      <c r="A360" t="s">
        <v>28</v>
      </c>
      <c r="B360">
        <v>20.72</v>
      </c>
      <c r="C360">
        <v>142892.20000000001</v>
      </c>
      <c r="D360" t="s">
        <v>52</v>
      </c>
      <c r="E360" t="s">
        <v>72</v>
      </c>
      <c r="F360">
        <v>387078</v>
      </c>
      <c r="G360">
        <v>2018</v>
      </c>
      <c r="H360">
        <v>801</v>
      </c>
      <c r="I360" t="s">
        <v>26</v>
      </c>
      <c r="J360">
        <v>78.73</v>
      </c>
      <c r="K360" t="s">
        <v>19</v>
      </c>
      <c r="L360">
        <v>2023</v>
      </c>
      <c r="M360" t="s">
        <v>20</v>
      </c>
      <c r="N360" t="s">
        <v>31</v>
      </c>
      <c r="O360">
        <v>244185.8</v>
      </c>
      <c r="P360" t="s">
        <v>22</v>
      </c>
    </row>
    <row r="361" spans="1:16" x14ac:dyDescent="0.35">
      <c r="A361" t="s">
        <v>28</v>
      </c>
      <c r="B361">
        <v>72.180000000000007</v>
      </c>
      <c r="C361">
        <v>26847.460000000006</v>
      </c>
      <c r="D361" t="s">
        <v>64</v>
      </c>
      <c r="E361" t="s">
        <v>65</v>
      </c>
      <c r="F361">
        <v>109212</v>
      </c>
      <c r="G361">
        <v>2019</v>
      </c>
      <c r="H361">
        <v>536</v>
      </c>
      <c r="I361" t="s">
        <v>34</v>
      </c>
      <c r="J361">
        <v>44.48</v>
      </c>
      <c r="K361" t="s">
        <v>19</v>
      </c>
      <c r="L361">
        <v>2022</v>
      </c>
      <c r="M361" t="s">
        <v>44</v>
      </c>
      <c r="N361" t="s">
        <v>31</v>
      </c>
      <c r="O361">
        <v>82364.539999999994</v>
      </c>
      <c r="P361" t="s">
        <v>50</v>
      </c>
    </row>
    <row r="362" spans="1:16" x14ac:dyDescent="0.35">
      <c r="A362" t="s">
        <v>59</v>
      </c>
      <c r="B362">
        <v>34.58</v>
      </c>
      <c r="C362">
        <v>49722.240000000005</v>
      </c>
      <c r="D362" t="s">
        <v>36</v>
      </c>
      <c r="E362" t="s">
        <v>57</v>
      </c>
      <c r="F362">
        <v>129706</v>
      </c>
      <c r="G362">
        <v>2023</v>
      </c>
      <c r="H362">
        <v>643</v>
      </c>
      <c r="I362" t="s">
        <v>26</v>
      </c>
      <c r="J362">
        <v>84.16</v>
      </c>
      <c r="K362" t="s">
        <v>27</v>
      </c>
      <c r="L362">
        <v>2023</v>
      </c>
      <c r="M362" t="s">
        <v>38</v>
      </c>
      <c r="N362" t="s">
        <v>21</v>
      </c>
      <c r="O362">
        <v>79983.759999999995</v>
      </c>
      <c r="P362" t="s">
        <v>35</v>
      </c>
    </row>
    <row r="363" spans="1:16" x14ac:dyDescent="0.35">
      <c r="A363" t="s">
        <v>46</v>
      </c>
      <c r="B363">
        <v>43.85</v>
      </c>
      <c r="C363">
        <v>131275.79999999999</v>
      </c>
      <c r="D363" t="s">
        <v>32</v>
      </c>
      <c r="E363" t="s">
        <v>60</v>
      </c>
      <c r="F363">
        <v>278740</v>
      </c>
      <c r="G363">
        <v>2017</v>
      </c>
      <c r="H363">
        <v>999</v>
      </c>
      <c r="I363" t="s">
        <v>18</v>
      </c>
      <c r="J363">
        <v>60.99</v>
      </c>
      <c r="K363" t="s">
        <v>42</v>
      </c>
      <c r="L363">
        <v>2017</v>
      </c>
      <c r="M363" t="s">
        <v>20</v>
      </c>
      <c r="N363" t="s">
        <v>31</v>
      </c>
      <c r="O363">
        <v>147464.20000000001</v>
      </c>
      <c r="P363" t="s">
        <v>22</v>
      </c>
    </row>
    <row r="364" spans="1:16" x14ac:dyDescent="0.35">
      <c r="A364" t="s">
        <v>48</v>
      </c>
      <c r="B364">
        <v>73.52</v>
      </c>
      <c r="C364">
        <v>43084.11</v>
      </c>
      <c r="D364" t="s">
        <v>40</v>
      </c>
      <c r="E364" t="s">
        <v>62</v>
      </c>
      <c r="F364">
        <v>135694</v>
      </c>
      <c r="G364">
        <v>2022</v>
      </c>
      <c r="H364">
        <v>825</v>
      </c>
      <c r="I364" t="s">
        <v>18</v>
      </c>
      <c r="J364">
        <v>76.239999999999995</v>
      </c>
      <c r="K364" t="s">
        <v>27</v>
      </c>
      <c r="L364">
        <v>2023</v>
      </c>
      <c r="M364" t="s">
        <v>44</v>
      </c>
      <c r="N364" t="s">
        <v>31</v>
      </c>
      <c r="O364">
        <v>92609.89</v>
      </c>
      <c r="P364" t="s">
        <v>45</v>
      </c>
    </row>
    <row r="365" spans="1:16" x14ac:dyDescent="0.35">
      <c r="A365" t="s">
        <v>46</v>
      </c>
      <c r="B365">
        <v>29.98</v>
      </c>
      <c r="C365">
        <v>197450.95</v>
      </c>
      <c r="D365" t="s">
        <v>64</v>
      </c>
      <c r="E365" t="s">
        <v>76</v>
      </c>
      <c r="F365">
        <v>377527</v>
      </c>
      <c r="G365">
        <v>2016</v>
      </c>
      <c r="H365">
        <v>363</v>
      </c>
      <c r="I365" t="s">
        <v>34</v>
      </c>
      <c r="J365">
        <v>58.42</v>
      </c>
      <c r="K365" t="s">
        <v>42</v>
      </c>
      <c r="L365">
        <v>2016</v>
      </c>
      <c r="M365" t="s">
        <v>38</v>
      </c>
      <c r="N365" t="s">
        <v>31</v>
      </c>
      <c r="O365">
        <v>180076.05</v>
      </c>
      <c r="P365" t="s">
        <v>35</v>
      </c>
    </row>
    <row r="366" spans="1:16" x14ac:dyDescent="0.35">
      <c r="A366" t="s">
        <v>46</v>
      </c>
      <c r="B366">
        <v>22.8</v>
      </c>
      <c r="C366">
        <v>134089.35999999999</v>
      </c>
      <c r="D366" t="s">
        <v>40</v>
      </c>
      <c r="E366" t="s">
        <v>62</v>
      </c>
      <c r="F366">
        <v>236378</v>
      </c>
      <c r="G366">
        <v>2022</v>
      </c>
      <c r="H366">
        <v>829</v>
      </c>
      <c r="I366" t="s">
        <v>18</v>
      </c>
      <c r="J366">
        <v>94.39</v>
      </c>
      <c r="K366" t="s">
        <v>19</v>
      </c>
      <c r="L366">
        <v>2023</v>
      </c>
      <c r="M366" t="s">
        <v>20</v>
      </c>
      <c r="N366" t="s">
        <v>31</v>
      </c>
      <c r="O366">
        <v>102288.64</v>
      </c>
      <c r="P366" t="s">
        <v>35</v>
      </c>
    </row>
    <row r="367" spans="1:16" x14ac:dyDescent="0.35">
      <c r="A367" t="s">
        <v>59</v>
      </c>
      <c r="B367">
        <v>66.31</v>
      </c>
      <c r="C367">
        <v>60020.76999999999</v>
      </c>
      <c r="D367" t="s">
        <v>32</v>
      </c>
      <c r="E367" t="s">
        <v>56</v>
      </c>
      <c r="F367">
        <v>260095</v>
      </c>
      <c r="G367">
        <v>2021</v>
      </c>
      <c r="H367">
        <v>171</v>
      </c>
      <c r="I367" t="s">
        <v>26</v>
      </c>
      <c r="J367">
        <v>77.08</v>
      </c>
      <c r="K367" t="s">
        <v>19</v>
      </c>
      <c r="L367">
        <v>2023</v>
      </c>
      <c r="M367" t="s">
        <v>38</v>
      </c>
      <c r="N367" t="s">
        <v>21</v>
      </c>
      <c r="O367">
        <v>200074.23</v>
      </c>
      <c r="P367" t="s">
        <v>22</v>
      </c>
    </row>
    <row r="368" spans="1:16" x14ac:dyDescent="0.35">
      <c r="A368" t="s">
        <v>55</v>
      </c>
      <c r="B368">
        <v>39.96</v>
      </c>
      <c r="C368">
        <v>92219.93</v>
      </c>
      <c r="D368" t="s">
        <v>64</v>
      </c>
      <c r="E368" t="s">
        <v>65</v>
      </c>
      <c r="F368">
        <v>209333</v>
      </c>
      <c r="G368">
        <v>2020</v>
      </c>
      <c r="H368">
        <v>847</v>
      </c>
      <c r="I368" t="s">
        <v>34</v>
      </c>
      <c r="J368">
        <v>44.04</v>
      </c>
      <c r="K368" t="s">
        <v>27</v>
      </c>
      <c r="L368">
        <v>2024</v>
      </c>
      <c r="M368" t="s">
        <v>20</v>
      </c>
      <c r="N368" t="s">
        <v>21</v>
      </c>
      <c r="O368">
        <v>117113.07</v>
      </c>
      <c r="P368" t="s">
        <v>50</v>
      </c>
    </row>
    <row r="369" spans="1:16" x14ac:dyDescent="0.35">
      <c r="A369" t="s">
        <v>28</v>
      </c>
      <c r="B369">
        <v>37.43</v>
      </c>
      <c r="C369">
        <v>162774.12</v>
      </c>
      <c r="D369" t="s">
        <v>36</v>
      </c>
      <c r="E369" t="s">
        <v>37</v>
      </c>
      <c r="F369">
        <v>315919</v>
      </c>
      <c r="G369">
        <v>2023</v>
      </c>
      <c r="H369">
        <v>471</v>
      </c>
      <c r="I369" t="s">
        <v>18</v>
      </c>
      <c r="J369">
        <v>80.680000000000007</v>
      </c>
      <c r="K369" t="s">
        <v>19</v>
      </c>
      <c r="L369">
        <v>2024</v>
      </c>
      <c r="M369" t="s">
        <v>44</v>
      </c>
      <c r="N369" t="s">
        <v>31</v>
      </c>
      <c r="O369">
        <v>153144.88</v>
      </c>
      <c r="P369" t="s">
        <v>22</v>
      </c>
    </row>
    <row r="370" spans="1:16" x14ac:dyDescent="0.35">
      <c r="A370" t="s">
        <v>39</v>
      </c>
      <c r="B370">
        <v>59.77</v>
      </c>
      <c r="C370">
        <v>92139.51</v>
      </c>
      <c r="D370" t="s">
        <v>32</v>
      </c>
      <c r="E370" t="s">
        <v>60</v>
      </c>
      <c r="F370">
        <v>213220</v>
      </c>
      <c r="G370">
        <v>2019</v>
      </c>
      <c r="H370">
        <v>194</v>
      </c>
      <c r="I370" t="s">
        <v>26</v>
      </c>
      <c r="J370">
        <v>90.48</v>
      </c>
      <c r="K370" t="s">
        <v>27</v>
      </c>
      <c r="L370">
        <v>2024</v>
      </c>
      <c r="M370" t="s">
        <v>44</v>
      </c>
      <c r="N370" t="s">
        <v>21</v>
      </c>
      <c r="O370">
        <v>121080.49</v>
      </c>
      <c r="P370" t="s">
        <v>22</v>
      </c>
    </row>
    <row r="371" spans="1:16" x14ac:dyDescent="0.35">
      <c r="A371" t="s">
        <v>46</v>
      </c>
      <c r="B371">
        <v>70.42</v>
      </c>
      <c r="C371">
        <v>157791.67999999999</v>
      </c>
      <c r="D371" t="s">
        <v>29</v>
      </c>
      <c r="E371" t="s">
        <v>86</v>
      </c>
      <c r="F371">
        <v>385042</v>
      </c>
      <c r="G371">
        <v>2020</v>
      </c>
      <c r="H371">
        <v>656</v>
      </c>
      <c r="I371" t="s">
        <v>34</v>
      </c>
      <c r="J371">
        <v>48.41</v>
      </c>
      <c r="K371" t="s">
        <v>42</v>
      </c>
      <c r="L371">
        <v>2020</v>
      </c>
      <c r="M371" t="s">
        <v>20</v>
      </c>
      <c r="N371" t="s">
        <v>31</v>
      </c>
      <c r="O371">
        <v>227250.32</v>
      </c>
      <c r="P371" t="s">
        <v>45</v>
      </c>
    </row>
    <row r="372" spans="1:16" x14ac:dyDescent="0.35">
      <c r="A372" t="s">
        <v>55</v>
      </c>
      <c r="B372">
        <v>65.78</v>
      </c>
      <c r="C372">
        <v>115601.20000000001</v>
      </c>
      <c r="D372" t="s">
        <v>40</v>
      </c>
      <c r="E372" t="s">
        <v>58</v>
      </c>
      <c r="F372">
        <v>367822</v>
      </c>
      <c r="G372">
        <v>2015</v>
      </c>
      <c r="H372">
        <v>491</v>
      </c>
      <c r="I372" t="s">
        <v>18</v>
      </c>
      <c r="J372">
        <v>89.96</v>
      </c>
      <c r="K372" t="s">
        <v>27</v>
      </c>
      <c r="L372">
        <v>2019</v>
      </c>
      <c r="M372" t="s">
        <v>20</v>
      </c>
      <c r="N372" t="s">
        <v>31</v>
      </c>
      <c r="O372">
        <v>252220.79999999999</v>
      </c>
      <c r="P372" t="s">
        <v>50</v>
      </c>
    </row>
    <row r="373" spans="1:16" x14ac:dyDescent="0.35">
      <c r="A373" t="s">
        <v>23</v>
      </c>
      <c r="B373">
        <v>28.79</v>
      </c>
      <c r="C373">
        <v>64365.960000000006</v>
      </c>
      <c r="D373" t="s">
        <v>40</v>
      </c>
      <c r="E373" t="s">
        <v>51</v>
      </c>
      <c r="F373">
        <v>145289</v>
      </c>
      <c r="G373">
        <v>2023</v>
      </c>
      <c r="H373">
        <v>109</v>
      </c>
      <c r="I373" t="s">
        <v>18</v>
      </c>
      <c r="J373">
        <v>82.43</v>
      </c>
      <c r="K373" t="s">
        <v>27</v>
      </c>
      <c r="L373">
        <v>2024</v>
      </c>
      <c r="M373" t="s">
        <v>20</v>
      </c>
      <c r="N373" t="s">
        <v>31</v>
      </c>
      <c r="O373">
        <v>80923.039999999994</v>
      </c>
      <c r="P373" t="s">
        <v>45</v>
      </c>
    </row>
    <row r="374" spans="1:16" x14ac:dyDescent="0.35">
      <c r="A374" t="s">
        <v>61</v>
      </c>
      <c r="B374">
        <v>64.989999999999995</v>
      </c>
      <c r="C374">
        <v>29043.08</v>
      </c>
      <c r="D374" t="s">
        <v>52</v>
      </c>
      <c r="E374" t="s">
        <v>79</v>
      </c>
      <c r="F374">
        <v>101424</v>
      </c>
      <c r="G374">
        <v>2018</v>
      </c>
      <c r="H374">
        <v>723</v>
      </c>
      <c r="I374" t="s">
        <v>34</v>
      </c>
      <c r="J374">
        <v>54.3</v>
      </c>
      <c r="K374" t="s">
        <v>42</v>
      </c>
      <c r="L374">
        <v>2018</v>
      </c>
      <c r="M374" t="s">
        <v>44</v>
      </c>
      <c r="N374" t="s">
        <v>21</v>
      </c>
      <c r="O374">
        <v>72380.92</v>
      </c>
      <c r="P374" t="s">
        <v>35</v>
      </c>
    </row>
    <row r="375" spans="1:16" x14ac:dyDescent="0.35">
      <c r="A375" t="s">
        <v>55</v>
      </c>
      <c r="B375">
        <v>50</v>
      </c>
      <c r="C375">
        <v>95594.77</v>
      </c>
      <c r="D375" t="s">
        <v>36</v>
      </c>
      <c r="E375" t="s">
        <v>63</v>
      </c>
      <c r="F375">
        <v>177720</v>
      </c>
      <c r="G375">
        <v>2018</v>
      </c>
      <c r="H375">
        <v>809</v>
      </c>
      <c r="I375" t="s">
        <v>34</v>
      </c>
      <c r="J375">
        <v>55.44</v>
      </c>
      <c r="K375" t="s">
        <v>27</v>
      </c>
      <c r="L375">
        <v>2024</v>
      </c>
      <c r="M375" t="s">
        <v>20</v>
      </c>
      <c r="N375" t="s">
        <v>21</v>
      </c>
      <c r="O375">
        <v>82125.23</v>
      </c>
      <c r="P375" t="s">
        <v>22</v>
      </c>
    </row>
    <row r="376" spans="1:16" x14ac:dyDescent="0.35">
      <c r="A376" t="s">
        <v>59</v>
      </c>
      <c r="B376">
        <v>71</v>
      </c>
      <c r="C376">
        <v>51132.78</v>
      </c>
      <c r="D376" t="s">
        <v>52</v>
      </c>
      <c r="E376" t="s">
        <v>69</v>
      </c>
      <c r="F376">
        <v>178749</v>
      </c>
      <c r="G376">
        <v>2022</v>
      </c>
      <c r="H376">
        <v>178</v>
      </c>
      <c r="I376" t="s">
        <v>26</v>
      </c>
      <c r="J376">
        <v>87.92</v>
      </c>
      <c r="K376" t="s">
        <v>27</v>
      </c>
      <c r="L376">
        <v>2024</v>
      </c>
      <c r="M376" t="s">
        <v>20</v>
      </c>
      <c r="N376" t="s">
        <v>31</v>
      </c>
      <c r="O376">
        <v>127616.22</v>
      </c>
      <c r="P376" t="s">
        <v>22</v>
      </c>
    </row>
    <row r="377" spans="1:16" x14ac:dyDescent="0.35">
      <c r="A377" t="s">
        <v>59</v>
      </c>
      <c r="B377">
        <v>10.81</v>
      </c>
      <c r="C377">
        <v>119995.25</v>
      </c>
      <c r="D377" t="s">
        <v>32</v>
      </c>
      <c r="E377" t="s">
        <v>56</v>
      </c>
      <c r="F377">
        <v>292338</v>
      </c>
      <c r="G377">
        <v>2020</v>
      </c>
      <c r="H377">
        <v>429</v>
      </c>
      <c r="I377" t="s">
        <v>34</v>
      </c>
      <c r="J377">
        <v>35.72</v>
      </c>
      <c r="K377" t="s">
        <v>27</v>
      </c>
      <c r="L377">
        <v>2024</v>
      </c>
      <c r="M377" t="s">
        <v>20</v>
      </c>
      <c r="N377" t="s">
        <v>21</v>
      </c>
      <c r="O377">
        <v>172342.75</v>
      </c>
      <c r="P377" t="s">
        <v>45</v>
      </c>
    </row>
    <row r="378" spans="1:16" x14ac:dyDescent="0.35">
      <c r="A378" t="s">
        <v>28</v>
      </c>
      <c r="B378">
        <v>57.92</v>
      </c>
      <c r="C378">
        <v>41656.149999999994</v>
      </c>
      <c r="D378" t="s">
        <v>24</v>
      </c>
      <c r="E378" t="s">
        <v>85</v>
      </c>
      <c r="F378">
        <v>175588</v>
      </c>
      <c r="G378">
        <v>2024</v>
      </c>
      <c r="H378">
        <v>960</v>
      </c>
      <c r="I378" t="s">
        <v>18</v>
      </c>
      <c r="J378">
        <v>64.599999999999994</v>
      </c>
      <c r="K378" t="s">
        <v>42</v>
      </c>
      <c r="L378">
        <v>2024</v>
      </c>
      <c r="M378" t="s">
        <v>38</v>
      </c>
      <c r="N378" t="s">
        <v>21</v>
      </c>
      <c r="O378">
        <v>133931.85</v>
      </c>
      <c r="P378" t="s">
        <v>45</v>
      </c>
    </row>
    <row r="379" spans="1:16" x14ac:dyDescent="0.35">
      <c r="A379" t="s">
        <v>15</v>
      </c>
      <c r="B379">
        <v>70.63</v>
      </c>
      <c r="C379">
        <v>47441.91</v>
      </c>
      <c r="D379" t="s">
        <v>52</v>
      </c>
      <c r="E379" t="s">
        <v>79</v>
      </c>
      <c r="F379">
        <v>80604</v>
      </c>
      <c r="G379">
        <v>2016</v>
      </c>
      <c r="H379">
        <v>307</v>
      </c>
      <c r="I379" t="s">
        <v>34</v>
      </c>
      <c r="J379">
        <v>32.119999999999997</v>
      </c>
      <c r="K379" t="s">
        <v>27</v>
      </c>
      <c r="L379">
        <v>2019</v>
      </c>
      <c r="M379" t="s">
        <v>38</v>
      </c>
      <c r="N379" t="s">
        <v>21</v>
      </c>
      <c r="O379">
        <v>33162.089999999997</v>
      </c>
      <c r="P379" t="s">
        <v>35</v>
      </c>
    </row>
    <row r="380" spans="1:16" x14ac:dyDescent="0.35">
      <c r="A380" t="s">
        <v>54</v>
      </c>
      <c r="B380">
        <v>13.86</v>
      </c>
      <c r="C380">
        <v>35611.640000000014</v>
      </c>
      <c r="D380" t="s">
        <v>64</v>
      </c>
      <c r="E380" t="s">
        <v>76</v>
      </c>
      <c r="F380">
        <v>172611</v>
      </c>
      <c r="G380">
        <v>2016</v>
      </c>
      <c r="H380">
        <v>418</v>
      </c>
      <c r="I380" t="s">
        <v>34</v>
      </c>
      <c r="J380">
        <v>33.97</v>
      </c>
      <c r="K380" t="s">
        <v>27</v>
      </c>
      <c r="L380">
        <v>2021</v>
      </c>
      <c r="M380" t="s">
        <v>20</v>
      </c>
      <c r="N380" t="s">
        <v>21</v>
      </c>
      <c r="O380">
        <v>136999.35999999999</v>
      </c>
      <c r="P380" t="s">
        <v>45</v>
      </c>
    </row>
    <row r="381" spans="1:16" x14ac:dyDescent="0.35">
      <c r="A381" t="s">
        <v>28</v>
      </c>
      <c r="B381">
        <v>29.02</v>
      </c>
      <c r="C381">
        <v>137252.06</v>
      </c>
      <c r="D381" t="s">
        <v>32</v>
      </c>
      <c r="E381" t="s">
        <v>56</v>
      </c>
      <c r="F381">
        <v>250686</v>
      </c>
      <c r="G381">
        <v>2019</v>
      </c>
      <c r="H381">
        <v>273</v>
      </c>
      <c r="I381" t="s">
        <v>34</v>
      </c>
      <c r="J381">
        <v>58.83</v>
      </c>
      <c r="K381" t="s">
        <v>19</v>
      </c>
      <c r="L381">
        <v>2021</v>
      </c>
      <c r="M381" t="s">
        <v>20</v>
      </c>
      <c r="N381" t="s">
        <v>21</v>
      </c>
      <c r="O381">
        <v>113433.94</v>
      </c>
      <c r="P381" t="s">
        <v>22</v>
      </c>
    </row>
    <row r="382" spans="1:16" x14ac:dyDescent="0.35">
      <c r="A382" t="s">
        <v>54</v>
      </c>
      <c r="B382">
        <v>78.400000000000006</v>
      </c>
      <c r="C382">
        <v>145839.01999999999</v>
      </c>
      <c r="D382" t="s">
        <v>29</v>
      </c>
      <c r="E382" t="s">
        <v>86</v>
      </c>
      <c r="F382">
        <v>317684</v>
      </c>
      <c r="G382">
        <v>2015</v>
      </c>
      <c r="H382">
        <v>917</v>
      </c>
      <c r="I382" t="s">
        <v>34</v>
      </c>
      <c r="J382">
        <v>35.67</v>
      </c>
      <c r="K382" t="s">
        <v>42</v>
      </c>
      <c r="L382">
        <v>2015</v>
      </c>
      <c r="M382" t="s">
        <v>38</v>
      </c>
      <c r="N382" t="s">
        <v>31</v>
      </c>
      <c r="O382">
        <v>171844.98</v>
      </c>
      <c r="P382" t="s">
        <v>50</v>
      </c>
    </row>
    <row r="383" spans="1:16" x14ac:dyDescent="0.35">
      <c r="A383" t="s">
        <v>59</v>
      </c>
      <c r="B383">
        <v>44.35</v>
      </c>
      <c r="C383">
        <v>48878.359999999986</v>
      </c>
      <c r="D383" t="s">
        <v>64</v>
      </c>
      <c r="E383" t="s">
        <v>76</v>
      </c>
      <c r="F383">
        <v>180010</v>
      </c>
      <c r="G383">
        <v>2018</v>
      </c>
      <c r="H383">
        <v>502</v>
      </c>
      <c r="I383" t="s">
        <v>26</v>
      </c>
      <c r="J383">
        <v>72.25</v>
      </c>
      <c r="K383" t="s">
        <v>27</v>
      </c>
      <c r="L383">
        <v>2022</v>
      </c>
      <c r="M383" t="s">
        <v>44</v>
      </c>
      <c r="N383" t="s">
        <v>31</v>
      </c>
      <c r="O383">
        <v>131131.64000000001</v>
      </c>
      <c r="P383" t="s">
        <v>50</v>
      </c>
    </row>
    <row r="384" spans="1:16" x14ac:dyDescent="0.35">
      <c r="A384" t="s">
        <v>48</v>
      </c>
      <c r="B384">
        <v>17.350000000000001</v>
      </c>
      <c r="C384">
        <v>33773.410000000003</v>
      </c>
      <c r="D384" t="s">
        <v>52</v>
      </c>
      <c r="E384" t="s">
        <v>81</v>
      </c>
      <c r="F384">
        <v>61250</v>
      </c>
      <c r="G384">
        <v>2019</v>
      </c>
      <c r="H384">
        <v>171</v>
      </c>
      <c r="I384" t="s">
        <v>18</v>
      </c>
      <c r="J384">
        <v>91.99</v>
      </c>
      <c r="K384" t="s">
        <v>27</v>
      </c>
      <c r="L384">
        <v>2021</v>
      </c>
      <c r="M384" t="s">
        <v>44</v>
      </c>
      <c r="N384" t="s">
        <v>21</v>
      </c>
      <c r="O384">
        <v>27476.59</v>
      </c>
      <c r="P384" t="s">
        <v>50</v>
      </c>
    </row>
    <row r="385" spans="1:16" x14ac:dyDescent="0.35">
      <c r="A385" t="s">
        <v>23</v>
      </c>
      <c r="B385">
        <v>17.55</v>
      </c>
      <c r="C385">
        <v>33753.9</v>
      </c>
      <c r="D385" t="s">
        <v>52</v>
      </c>
      <c r="E385" t="s">
        <v>79</v>
      </c>
      <c r="F385">
        <v>86785</v>
      </c>
      <c r="G385">
        <v>2020</v>
      </c>
      <c r="H385">
        <v>437</v>
      </c>
      <c r="I385" t="s">
        <v>26</v>
      </c>
      <c r="J385">
        <v>95.83</v>
      </c>
      <c r="K385" t="s">
        <v>27</v>
      </c>
      <c r="L385">
        <v>2023</v>
      </c>
      <c r="M385" t="s">
        <v>44</v>
      </c>
      <c r="N385" t="s">
        <v>31</v>
      </c>
      <c r="O385">
        <v>53031.1</v>
      </c>
      <c r="P385" t="s">
        <v>45</v>
      </c>
    </row>
    <row r="386" spans="1:16" x14ac:dyDescent="0.35">
      <c r="A386" t="s">
        <v>48</v>
      </c>
      <c r="B386">
        <v>5.93</v>
      </c>
      <c r="C386">
        <v>101881.54999999999</v>
      </c>
      <c r="D386" t="s">
        <v>32</v>
      </c>
      <c r="E386" t="s">
        <v>60</v>
      </c>
      <c r="F386">
        <v>321206</v>
      </c>
      <c r="G386">
        <v>2021</v>
      </c>
      <c r="H386">
        <v>385</v>
      </c>
      <c r="I386" t="s">
        <v>26</v>
      </c>
      <c r="J386">
        <v>87.57</v>
      </c>
      <c r="K386" t="s">
        <v>19</v>
      </c>
      <c r="L386">
        <v>2024</v>
      </c>
      <c r="M386" t="s">
        <v>44</v>
      </c>
      <c r="N386" t="s">
        <v>31</v>
      </c>
      <c r="O386">
        <v>219324.45</v>
      </c>
      <c r="P386" t="s">
        <v>45</v>
      </c>
    </row>
    <row r="387" spans="1:16" x14ac:dyDescent="0.35">
      <c r="A387" t="s">
        <v>23</v>
      </c>
      <c r="B387">
        <v>26.36</v>
      </c>
      <c r="C387">
        <v>161190.47</v>
      </c>
      <c r="D387" t="s">
        <v>16</v>
      </c>
      <c r="E387" t="s">
        <v>83</v>
      </c>
      <c r="F387">
        <v>317324</v>
      </c>
      <c r="G387">
        <v>2023</v>
      </c>
      <c r="H387">
        <v>997</v>
      </c>
      <c r="I387" t="s">
        <v>34</v>
      </c>
      <c r="J387">
        <v>30.05</v>
      </c>
      <c r="K387" t="s">
        <v>19</v>
      </c>
      <c r="L387">
        <v>2023</v>
      </c>
      <c r="M387" t="s">
        <v>44</v>
      </c>
      <c r="N387" t="s">
        <v>21</v>
      </c>
      <c r="O387">
        <v>156133.53</v>
      </c>
      <c r="P387" t="s">
        <v>35</v>
      </c>
    </row>
    <row r="388" spans="1:16" x14ac:dyDescent="0.35">
      <c r="A388" t="s">
        <v>54</v>
      </c>
      <c r="B388">
        <v>21.92</v>
      </c>
      <c r="C388">
        <v>12561.349999999999</v>
      </c>
      <c r="D388" t="s">
        <v>29</v>
      </c>
      <c r="E388" t="s">
        <v>30</v>
      </c>
      <c r="F388">
        <v>51199</v>
      </c>
      <c r="G388">
        <v>2024</v>
      </c>
      <c r="H388">
        <v>314</v>
      </c>
      <c r="I388" t="s">
        <v>34</v>
      </c>
      <c r="J388">
        <v>43.54</v>
      </c>
      <c r="K388" t="s">
        <v>27</v>
      </c>
      <c r="L388">
        <v>2024</v>
      </c>
      <c r="M388" t="s">
        <v>38</v>
      </c>
      <c r="N388" t="s">
        <v>31</v>
      </c>
      <c r="O388">
        <v>38637.65</v>
      </c>
      <c r="P388" t="s">
        <v>35</v>
      </c>
    </row>
    <row r="389" spans="1:16" x14ac:dyDescent="0.35">
      <c r="A389" t="s">
        <v>48</v>
      </c>
      <c r="B389">
        <v>52.02</v>
      </c>
      <c r="C389">
        <v>129073.62</v>
      </c>
      <c r="D389" t="s">
        <v>16</v>
      </c>
      <c r="E389" t="s">
        <v>77</v>
      </c>
      <c r="F389">
        <v>353703</v>
      </c>
      <c r="G389">
        <v>2022</v>
      </c>
      <c r="H389">
        <v>189</v>
      </c>
      <c r="I389" t="s">
        <v>34</v>
      </c>
      <c r="J389">
        <v>48.97</v>
      </c>
      <c r="K389" t="s">
        <v>27</v>
      </c>
      <c r="L389">
        <v>2024</v>
      </c>
      <c r="M389" t="s">
        <v>20</v>
      </c>
      <c r="N389" t="s">
        <v>31</v>
      </c>
      <c r="O389">
        <v>224629.38</v>
      </c>
      <c r="P389" t="s">
        <v>45</v>
      </c>
    </row>
    <row r="390" spans="1:16" x14ac:dyDescent="0.35">
      <c r="A390" t="s">
        <v>39</v>
      </c>
      <c r="B390">
        <v>11.84</v>
      </c>
      <c r="C390">
        <v>151719.35</v>
      </c>
      <c r="D390" t="s">
        <v>29</v>
      </c>
      <c r="E390" t="s">
        <v>82</v>
      </c>
      <c r="F390">
        <v>379899</v>
      </c>
      <c r="G390">
        <v>2022</v>
      </c>
      <c r="H390">
        <v>508</v>
      </c>
      <c r="I390" t="s">
        <v>26</v>
      </c>
      <c r="J390">
        <v>66.66</v>
      </c>
      <c r="K390" t="s">
        <v>27</v>
      </c>
      <c r="L390">
        <v>2022</v>
      </c>
      <c r="M390" t="s">
        <v>38</v>
      </c>
      <c r="N390" t="s">
        <v>31</v>
      </c>
      <c r="O390">
        <v>228179.65</v>
      </c>
      <c r="P390" t="s">
        <v>35</v>
      </c>
    </row>
    <row r="391" spans="1:16" x14ac:dyDescent="0.35">
      <c r="A391" t="s">
        <v>46</v>
      </c>
      <c r="B391">
        <v>71.08</v>
      </c>
      <c r="C391">
        <v>35893.429999999993</v>
      </c>
      <c r="D391" t="s">
        <v>64</v>
      </c>
      <c r="E391" t="s">
        <v>78</v>
      </c>
      <c r="F391">
        <v>109881</v>
      </c>
      <c r="G391">
        <v>2015</v>
      </c>
      <c r="H391">
        <v>869</v>
      </c>
      <c r="I391" t="s">
        <v>18</v>
      </c>
      <c r="J391">
        <v>96.16</v>
      </c>
      <c r="K391" t="s">
        <v>27</v>
      </c>
      <c r="L391">
        <v>2024</v>
      </c>
      <c r="M391" t="s">
        <v>38</v>
      </c>
      <c r="N391" t="s">
        <v>21</v>
      </c>
      <c r="O391">
        <v>73987.570000000007</v>
      </c>
      <c r="P391" t="s">
        <v>50</v>
      </c>
    </row>
    <row r="392" spans="1:16" x14ac:dyDescent="0.35">
      <c r="A392" t="s">
        <v>15</v>
      </c>
      <c r="B392">
        <v>37.26</v>
      </c>
      <c r="C392">
        <v>31375.539999999994</v>
      </c>
      <c r="D392" t="s">
        <v>64</v>
      </c>
      <c r="E392" t="s">
        <v>78</v>
      </c>
      <c r="F392">
        <v>134085</v>
      </c>
      <c r="G392">
        <v>2017</v>
      </c>
      <c r="H392">
        <v>288</v>
      </c>
      <c r="I392" t="s">
        <v>34</v>
      </c>
      <c r="J392">
        <v>25.2</v>
      </c>
      <c r="K392" t="s">
        <v>27</v>
      </c>
      <c r="L392">
        <v>2024</v>
      </c>
      <c r="M392" t="s">
        <v>44</v>
      </c>
      <c r="N392" t="s">
        <v>21</v>
      </c>
      <c r="O392">
        <v>102709.46</v>
      </c>
      <c r="P392" t="s">
        <v>45</v>
      </c>
    </row>
    <row r="393" spans="1:16" x14ac:dyDescent="0.35">
      <c r="A393" t="s">
        <v>46</v>
      </c>
      <c r="B393">
        <v>7.05</v>
      </c>
      <c r="C393">
        <v>28032.660000000003</v>
      </c>
      <c r="D393" t="s">
        <v>64</v>
      </c>
      <c r="E393" t="s">
        <v>76</v>
      </c>
      <c r="F393">
        <v>129340</v>
      </c>
      <c r="G393">
        <v>2019</v>
      </c>
      <c r="H393">
        <v>150</v>
      </c>
      <c r="I393" t="s">
        <v>34</v>
      </c>
      <c r="J393">
        <v>50.64</v>
      </c>
      <c r="K393" t="s">
        <v>19</v>
      </c>
      <c r="L393">
        <v>2020</v>
      </c>
      <c r="M393" t="s">
        <v>38</v>
      </c>
      <c r="N393" t="s">
        <v>21</v>
      </c>
      <c r="O393">
        <v>101307.34</v>
      </c>
      <c r="P393" t="s">
        <v>22</v>
      </c>
    </row>
    <row r="394" spans="1:16" x14ac:dyDescent="0.35">
      <c r="A394" t="s">
        <v>15</v>
      </c>
      <c r="B394">
        <v>72.78</v>
      </c>
      <c r="C394">
        <v>45794.66</v>
      </c>
      <c r="D394" t="s">
        <v>40</v>
      </c>
      <c r="E394" t="s">
        <v>51</v>
      </c>
      <c r="F394">
        <v>222477</v>
      </c>
      <c r="G394">
        <v>2017</v>
      </c>
      <c r="H394">
        <v>772</v>
      </c>
      <c r="I394" t="s">
        <v>34</v>
      </c>
      <c r="J394">
        <v>39.42</v>
      </c>
      <c r="K394" t="s">
        <v>42</v>
      </c>
      <c r="L394">
        <v>2017</v>
      </c>
      <c r="M394" t="s">
        <v>44</v>
      </c>
      <c r="N394" t="s">
        <v>31</v>
      </c>
      <c r="O394">
        <v>176682.34</v>
      </c>
      <c r="P394" t="s">
        <v>45</v>
      </c>
    </row>
    <row r="395" spans="1:16" x14ac:dyDescent="0.35">
      <c r="A395" t="s">
        <v>61</v>
      </c>
      <c r="B395">
        <v>22.93</v>
      </c>
      <c r="C395">
        <v>85257.54</v>
      </c>
      <c r="D395" t="s">
        <v>64</v>
      </c>
      <c r="E395" t="s">
        <v>71</v>
      </c>
      <c r="F395">
        <v>156889</v>
      </c>
      <c r="G395">
        <v>2020</v>
      </c>
      <c r="H395">
        <v>316</v>
      </c>
      <c r="I395" t="s">
        <v>34</v>
      </c>
      <c r="J395">
        <v>46.51</v>
      </c>
      <c r="K395" t="s">
        <v>27</v>
      </c>
      <c r="L395">
        <v>2024</v>
      </c>
      <c r="M395" t="s">
        <v>44</v>
      </c>
      <c r="N395" t="s">
        <v>31</v>
      </c>
      <c r="O395">
        <v>71631.460000000006</v>
      </c>
      <c r="P395" t="s">
        <v>22</v>
      </c>
    </row>
    <row r="396" spans="1:16" x14ac:dyDescent="0.35">
      <c r="A396" t="s">
        <v>55</v>
      </c>
      <c r="B396">
        <v>70.56</v>
      </c>
      <c r="C396">
        <v>193549.71</v>
      </c>
      <c r="D396" t="s">
        <v>36</v>
      </c>
      <c r="E396" t="s">
        <v>37</v>
      </c>
      <c r="F396">
        <v>383357</v>
      </c>
      <c r="G396">
        <v>2021</v>
      </c>
      <c r="H396">
        <v>414</v>
      </c>
      <c r="I396" t="s">
        <v>34</v>
      </c>
      <c r="J396">
        <v>36.11</v>
      </c>
      <c r="K396" t="s">
        <v>27</v>
      </c>
      <c r="L396">
        <v>2021</v>
      </c>
      <c r="M396" t="s">
        <v>44</v>
      </c>
      <c r="N396" t="s">
        <v>21</v>
      </c>
      <c r="O396">
        <v>189807.29</v>
      </c>
      <c r="P396" t="s">
        <v>45</v>
      </c>
    </row>
    <row r="397" spans="1:16" x14ac:dyDescent="0.35">
      <c r="A397" t="s">
        <v>48</v>
      </c>
      <c r="B397">
        <v>39.119999999999997</v>
      </c>
      <c r="C397">
        <v>73155.88</v>
      </c>
      <c r="D397" t="s">
        <v>36</v>
      </c>
      <c r="E397" t="s">
        <v>57</v>
      </c>
      <c r="F397">
        <v>123029</v>
      </c>
      <c r="G397">
        <v>2024</v>
      </c>
      <c r="H397">
        <v>310</v>
      </c>
      <c r="I397" t="s">
        <v>18</v>
      </c>
      <c r="J397">
        <v>62.87</v>
      </c>
      <c r="K397" t="s">
        <v>27</v>
      </c>
      <c r="L397">
        <v>2024</v>
      </c>
      <c r="M397" t="s">
        <v>20</v>
      </c>
      <c r="N397" t="s">
        <v>21</v>
      </c>
      <c r="O397">
        <v>49873.120000000003</v>
      </c>
      <c r="P397" t="s">
        <v>50</v>
      </c>
    </row>
    <row r="398" spans="1:16" x14ac:dyDescent="0.35">
      <c r="A398" t="s">
        <v>23</v>
      </c>
      <c r="B398">
        <v>16.71</v>
      </c>
      <c r="C398">
        <v>43706.47</v>
      </c>
      <c r="D398" t="s">
        <v>36</v>
      </c>
      <c r="E398" t="s">
        <v>63</v>
      </c>
      <c r="F398">
        <v>122958</v>
      </c>
      <c r="G398">
        <v>2022</v>
      </c>
      <c r="H398">
        <v>657</v>
      </c>
      <c r="I398" t="s">
        <v>18</v>
      </c>
      <c r="J398">
        <v>82.26</v>
      </c>
      <c r="K398" t="s">
        <v>42</v>
      </c>
      <c r="L398">
        <v>2022</v>
      </c>
      <c r="M398" t="s">
        <v>38</v>
      </c>
      <c r="N398" t="s">
        <v>31</v>
      </c>
      <c r="O398">
        <v>79251.53</v>
      </c>
      <c r="P398" t="s">
        <v>45</v>
      </c>
    </row>
    <row r="399" spans="1:16" x14ac:dyDescent="0.35">
      <c r="A399" t="s">
        <v>46</v>
      </c>
      <c r="B399">
        <v>64.66</v>
      </c>
      <c r="C399">
        <v>74937</v>
      </c>
      <c r="D399" t="s">
        <v>24</v>
      </c>
      <c r="E399" t="s">
        <v>25</v>
      </c>
      <c r="F399">
        <v>198473</v>
      </c>
      <c r="G399">
        <v>2020</v>
      </c>
      <c r="H399">
        <v>192</v>
      </c>
      <c r="I399" t="s">
        <v>34</v>
      </c>
      <c r="J399">
        <v>32.17</v>
      </c>
      <c r="K399" t="s">
        <v>27</v>
      </c>
      <c r="L399">
        <v>2022</v>
      </c>
      <c r="M399" t="s">
        <v>38</v>
      </c>
      <c r="N399" t="s">
        <v>31</v>
      </c>
      <c r="O399">
        <v>123536</v>
      </c>
      <c r="P399" t="s">
        <v>45</v>
      </c>
    </row>
    <row r="400" spans="1:16" x14ac:dyDescent="0.35">
      <c r="A400" t="s">
        <v>46</v>
      </c>
      <c r="B400">
        <v>50.37</v>
      </c>
      <c r="C400">
        <v>179305.07</v>
      </c>
      <c r="D400" t="s">
        <v>32</v>
      </c>
      <c r="E400" t="s">
        <v>47</v>
      </c>
      <c r="F400">
        <v>369629</v>
      </c>
      <c r="G400">
        <v>2023</v>
      </c>
      <c r="H400">
        <v>979</v>
      </c>
      <c r="I400" t="s">
        <v>34</v>
      </c>
      <c r="J400">
        <v>39.04</v>
      </c>
      <c r="K400" t="s">
        <v>19</v>
      </c>
      <c r="L400">
        <v>2023</v>
      </c>
      <c r="M400" t="s">
        <v>38</v>
      </c>
      <c r="N400" t="s">
        <v>31</v>
      </c>
      <c r="O400">
        <v>190323.93</v>
      </c>
      <c r="P400" t="s">
        <v>35</v>
      </c>
    </row>
    <row r="401" spans="1:16" x14ac:dyDescent="0.35">
      <c r="A401" t="s">
        <v>59</v>
      </c>
      <c r="B401">
        <v>52.41</v>
      </c>
      <c r="C401">
        <v>48368.09</v>
      </c>
      <c r="D401" t="s">
        <v>36</v>
      </c>
      <c r="E401" t="s">
        <v>63</v>
      </c>
      <c r="F401">
        <v>87368</v>
      </c>
      <c r="G401">
        <v>2016</v>
      </c>
      <c r="H401">
        <v>408</v>
      </c>
      <c r="I401" t="s">
        <v>26</v>
      </c>
      <c r="J401">
        <v>76.72</v>
      </c>
      <c r="K401" t="s">
        <v>42</v>
      </c>
      <c r="L401">
        <v>2016</v>
      </c>
      <c r="M401" t="s">
        <v>38</v>
      </c>
      <c r="N401" t="s">
        <v>21</v>
      </c>
      <c r="O401">
        <v>38999.910000000003</v>
      </c>
      <c r="P401" t="s">
        <v>50</v>
      </c>
    </row>
    <row r="402" spans="1:16" x14ac:dyDescent="0.35">
      <c r="A402" t="s">
        <v>46</v>
      </c>
      <c r="B402">
        <v>61.11</v>
      </c>
      <c r="C402">
        <v>88297.5</v>
      </c>
      <c r="D402" t="s">
        <v>40</v>
      </c>
      <c r="E402" t="s">
        <v>62</v>
      </c>
      <c r="F402">
        <v>245356</v>
      </c>
      <c r="G402">
        <v>2020</v>
      </c>
      <c r="H402">
        <v>676</v>
      </c>
      <c r="I402" t="s">
        <v>26</v>
      </c>
      <c r="J402">
        <v>79.23</v>
      </c>
      <c r="K402" t="s">
        <v>42</v>
      </c>
      <c r="L402">
        <v>2020</v>
      </c>
      <c r="M402" t="s">
        <v>20</v>
      </c>
      <c r="N402" t="s">
        <v>31</v>
      </c>
      <c r="O402">
        <v>157058.5</v>
      </c>
      <c r="P402" t="s">
        <v>50</v>
      </c>
    </row>
    <row r="403" spans="1:16" x14ac:dyDescent="0.35">
      <c r="A403" t="s">
        <v>39</v>
      </c>
      <c r="B403">
        <v>62.9</v>
      </c>
      <c r="C403">
        <v>68725.73000000001</v>
      </c>
      <c r="D403" t="s">
        <v>24</v>
      </c>
      <c r="E403" t="s">
        <v>25</v>
      </c>
      <c r="F403">
        <v>302614</v>
      </c>
      <c r="G403">
        <v>2022</v>
      </c>
      <c r="H403">
        <v>690</v>
      </c>
      <c r="I403" t="s">
        <v>34</v>
      </c>
      <c r="J403">
        <v>32.26</v>
      </c>
      <c r="K403" t="s">
        <v>27</v>
      </c>
      <c r="L403">
        <v>2023</v>
      </c>
      <c r="M403" t="s">
        <v>44</v>
      </c>
      <c r="N403" t="s">
        <v>21</v>
      </c>
      <c r="O403">
        <v>233888.27</v>
      </c>
      <c r="P403" t="s">
        <v>22</v>
      </c>
    </row>
    <row r="404" spans="1:16" x14ac:dyDescent="0.35">
      <c r="A404" t="s">
        <v>15</v>
      </c>
      <c r="B404">
        <v>71.930000000000007</v>
      </c>
      <c r="C404">
        <v>67160.570000000007</v>
      </c>
      <c r="D404" t="s">
        <v>36</v>
      </c>
      <c r="E404" t="s">
        <v>37</v>
      </c>
      <c r="F404">
        <v>169247</v>
      </c>
      <c r="G404">
        <v>2019</v>
      </c>
      <c r="H404">
        <v>157</v>
      </c>
      <c r="I404" t="s">
        <v>34</v>
      </c>
      <c r="J404">
        <v>58.31</v>
      </c>
      <c r="K404" t="s">
        <v>42</v>
      </c>
      <c r="L404">
        <v>2019</v>
      </c>
      <c r="M404" t="s">
        <v>44</v>
      </c>
      <c r="N404" t="s">
        <v>31</v>
      </c>
      <c r="O404">
        <v>102086.43</v>
      </c>
      <c r="P404" t="s">
        <v>50</v>
      </c>
    </row>
    <row r="405" spans="1:16" x14ac:dyDescent="0.35">
      <c r="A405" t="s">
        <v>59</v>
      </c>
      <c r="B405">
        <v>30.06</v>
      </c>
      <c r="C405">
        <v>119379.56</v>
      </c>
      <c r="D405" t="s">
        <v>16</v>
      </c>
      <c r="E405" t="s">
        <v>17</v>
      </c>
      <c r="F405">
        <v>365204</v>
      </c>
      <c r="G405">
        <v>2021</v>
      </c>
      <c r="H405">
        <v>469</v>
      </c>
      <c r="I405" t="s">
        <v>18</v>
      </c>
      <c r="J405">
        <v>96.37</v>
      </c>
      <c r="K405" t="s">
        <v>19</v>
      </c>
      <c r="L405">
        <v>2021</v>
      </c>
      <c r="M405" t="s">
        <v>20</v>
      </c>
      <c r="N405" t="s">
        <v>31</v>
      </c>
      <c r="O405">
        <v>245824.44</v>
      </c>
      <c r="P405" t="s">
        <v>50</v>
      </c>
    </row>
    <row r="406" spans="1:16" x14ac:dyDescent="0.35">
      <c r="A406" t="s">
        <v>15</v>
      </c>
      <c r="B406">
        <v>47.54</v>
      </c>
      <c r="C406">
        <v>138537.29999999999</v>
      </c>
      <c r="D406" t="s">
        <v>52</v>
      </c>
      <c r="E406" t="s">
        <v>53</v>
      </c>
      <c r="F406">
        <v>236535</v>
      </c>
      <c r="G406">
        <v>2015</v>
      </c>
      <c r="H406">
        <v>458</v>
      </c>
      <c r="I406" t="s">
        <v>26</v>
      </c>
      <c r="J406">
        <v>99.73</v>
      </c>
      <c r="K406" t="s">
        <v>19</v>
      </c>
      <c r="L406">
        <v>2016</v>
      </c>
      <c r="M406" t="s">
        <v>38</v>
      </c>
      <c r="N406" t="s">
        <v>21</v>
      </c>
      <c r="O406">
        <v>97997.7</v>
      </c>
      <c r="P406" t="s">
        <v>45</v>
      </c>
    </row>
    <row r="407" spans="1:16" x14ac:dyDescent="0.35">
      <c r="A407" t="s">
        <v>48</v>
      </c>
      <c r="B407">
        <v>18.36</v>
      </c>
      <c r="C407">
        <v>50131.16</v>
      </c>
      <c r="D407" t="s">
        <v>29</v>
      </c>
      <c r="E407" t="s">
        <v>49</v>
      </c>
      <c r="F407">
        <v>129070</v>
      </c>
      <c r="G407">
        <v>2023</v>
      </c>
      <c r="H407">
        <v>839</v>
      </c>
      <c r="I407" t="s">
        <v>18</v>
      </c>
      <c r="J407">
        <v>67.849999999999994</v>
      </c>
      <c r="K407" t="s">
        <v>19</v>
      </c>
      <c r="L407">
        <v>2023</v>
      </c>
      <c r="M407" t="s">
        <v>20</v>
      </c>
      <c r="N407" t="s">
        <v>31</v>
      </c>
      <c r="O407">
        <v>78938.84</v>
      </c>
      <c r="P407" t="s">
        <v>45</v>
      </c>
    </row>
    <row r="408" spans="1:16" x14ac:dyDescent="0.35">
      <c r="A408" t="s">
        <v>23</v>
      </c>
      <c r="B408">
        <v>34.979999999999997</v>
      </c>
      <c r="C408">
        <v>47779.16</v>
      </c>
      <c r="D408" t="s">
        <v>64</v>
      </c>
      <c r="E408" t="s">
        <v>65</v>
      </c>
      <c r="F408">
        <v>132565</v>
      </c>
      <c r="G408">
        <v>2016</v>
      </c>
      <c r="H408">
        <v>457</v>
      </c>
      <c r="I408" t="s">
        <v>26</v>
      </c>
      <c r="J408">
        <v>61.49</v>
      </c>
      <c r="K408" t="s">
        <v>42</v>
      </c>
      <c r="L408">
        <v>2016</v>
      </c>
      <c r="M408" t="s">
        <v>38</v>
      </c>
      <c r="N408" t="s">
        <v>31</v>
      </c>
      <c r="O408">
        <v>84785.84</v>
      </c>
      <c r="P408" t="s">
        <v>22</v>
      </c>
    </row>
    <row r="409" spans="1:16" x14ac:dyDescent="0.35">
      <c r="A409" t="s">
        <v>15</v>
      </c>
      <c r="B409">
        <v>64.819999999999993</v>
      </c>
      <c r="C409">
        <v>208900.31</v>
      </c>
      <c r="D409" t="s">
        <v>64</v>
      </c>
      <c r="E409" t="s">
        <v>76</v>
      </c>
      <c r="F409">
        <v>348422</v>
      </c>
      <c r="G409">
        <v>2016</v>
      </c>
      <c r="H409">
        <v>777</v>
      </c>
      <c r="I409" t="s">
        <v>26</v>
      </c>
      <c r="J409">
        <v>61.07</v>
      </c>
      <c r="K409" t="s">
        <v>27</v>
      </c>
      <c r="L409">
        <v>2016</v>
      </c>
      <c r="M409" t="s">
        <v>20</v>
      </c>
      <c r="N409" t="s">
        <v>31</v>
      </c>
      <c r="O409">
        <v>139521.69</v>
      </c>
      <c r="P409" t="s">
        <v>50</v>
      </c>
    </row>
    <row r="410" spans="1:16" x14ac:dyDescent="0.35">
      <c r="A410" t="s">
        <v>54</v>
      </c>
      <c r="B410">
        <v>18.66</v>
      </c>
      <c r="C410">
        <v>42643.43</v>
      </c>
      <c r="D410" t="s">
        <v>29</v>
      </c>
      <c r="E410" t="s">
        <v>75</v>
      </c>
      <c r="F410">
        <v>80979</v>
      </c>
      <c r="G410">
        <v>2015</v>
      </c>
      <c r="H410">
        <v>416</v>
      </c>
      <c r="I410" t="s">
        <v>26</v>
      </c>
      <c r="J410">
        <v>64.05</v>
      </c>
      <c r="K410" t="s">
        <v>27</v>
      </c>
      <c r="L410">
        <v>2018</v>
      </c>
      <c r="M410" t="s">
        <v>38</v>
      </c>
      <c r="N410" t="s">
        <v>21</v>
      </c>
      <c r="O410">
        <v>38335.57</v>
      </c>
      <c r="P410" t="s">
        <v>45</v>
      </c>
    </row>
    <row r="411" spans="1:16" x14ac:dyDescent="0.35">
      <c r="A411" t="s">
        <v>54</v>
      </c>
      <c r="B411">
        <v>26.83</v>
      </c>
      <c r="C411">
        <v>47450.36</v>
      </c>
      <c r="D411" t="s">
        <v>32</v>
      </c>
      <c r="E411" t="s">
        <v>60</v>
      </c>
      <c r="F411">
        <v>118442</v>
      </c>
      <c r="G411">
        <v>2018</v>
      </c>
      <c r="H411">
        <v>883</v>
      </c>
      <c r="I411" t="s">
        <v>34</v>
      </c>
      <c r="J411">
        <v>53.72</v>
      </c>
      <c r="K411" t="s">
        <v>27</v>
      </c>
      <c r="L411">
        <v>2023</v>
      </c>
      <c r="M411" t="s">
        <v>44</v>
      </c>
      <c r="N411" t="s">
        <v>21</v>
      </c>
      <c r="O411">
        <v>70991.64</v>
      </c>
      <c r="P411" t="s">
        <v>22</v>
      </c>
    </row>
    <row r="412" spans="1:16" x14ac:dyDescent="0.35">
      <c r="A412" t="s">
        <v>15</v>
      </c>
      <c r="B412">
        <v>17.45</v>
      </c>
      <c r="C412">
        <v>58315.579999999987</v>
      </c>
      <c r="D412" t="s">
        <v>52</v>
      </c>
      <c r="E412" t="s">
        <v>69</v>
      </c>
      <c r="F412">
        <v>220126</v>
      </c>
      <c r="G412">
        <v>2017</v>
      </c>
      <c r="H412">
        <v>341</v>
      </c>
      <c r="I412" t="s">
        <v>26</v>
      </c>
      <c r="J412">
        <v>67.02</v>
      </c>
      <c r="K412" t="s">
        <v>19</v>
      </c>
      <c r="L412">
        <v>2017</v>
      </c>
      <c r="M412" t="s">
        <v>38</v>
      </c>
      <c r="N412" t="s">
        <v>21</v>
      </c>
      <c r="O412">
        <v>161810.42000000001</v>
      </c>
      <c r="P412" t="s">
        <v>22</v>
      </c>
    </row>
    <row r="413" spans="1:16" x14ac:dyDescent="0.35">
      <c r="A413" t="s">
        <v>54</v>
      </c>
      <c r="B413">
        <v>53.83</v>
      </c>
      <c r="C413">
        <v>133895.32</v>
      </c>
      <c r="D413" t="s">
        <v>64</v>
      </c>
      <c r="E413" t="s">
        <v>76</v>
      </c>
      <c r="F413">
        <v>275378</v>
      </c>
      <c r="G413">
        <v>2018</v>
      </c>
      <c r="H413">
        <v>252</v>
      </c>
      <c r="I413" t="s">
        <v>18</v>
      </c>
      <c r="J413">
        <v>61.77</v>
      </c>
      <c r="K413" t="s">
        <v>27</v>
      </c>
      <c r="L413">
        <v>2019</v>
      </c>
      <c r="M413" t="s">
        <v>20</v>
      </c>
      <c r="N413" t="s">
        <v>31</v>
      </c>
      <c r="O413">
        <v>141482.68</v>
      </c>
      <c r="P413" t="s">
        <v>35</v>
      </c>
    </row>
    <row r="414" spans="1:16" x14ac:dyDescent="0.35">
      <c r="A414" t="s">
        <v>39</v>
      </c>
      <c r="B414">
        <v>68.489999999999995</v>
      </c>
      <c r="C414">
        <v>132678.10999999999</v>
      </c>
      <c r="D414" t="s">
        <v>40</v>
      </c>
      <c r="E414" t="s">
        <v>62</v>
      </c>
      <c r="F414">
        <v>287128</v>
      </c>
      <c r="G414">
        <v>2016</v>
      </c>
      <c r="H414">
        <v>925</v>
      </c>
      <c r="I414" t="s">
        <v>26</v>
      </c>
      <c r="J414">
        <v>96.27</v>
      </c>
      <c r="K414" t="s">
        <v>42</v>
      </c>
      <c r="L414">
        <v>2016</v>
      </c>
      <c r="M414" t="s">
        <v>38</v>
      </c>
      <c r="N414" t="s">
        <v>21</v>
      </c>
      <c r="O414">
        <v>154449.89000000001</v>
      </c>
      <c r="P414" t="s">
        <v>50</v>
      </c>
    </row>
    <row r="415" spans="1:16" x14ac:dyDescent="0.35">
      <c r="A415" t="s">
        <v>54</v>
      </c>
      <c r="B415">
        <v>24.84</v>
      </c>
      <c r="C415">
        <v>25905.050000000003</v>
      </c>
      <c r="D415" t="s">
        <v>36</v>
      </c>
      <c r="E415" t="s">
        <v>63</v>
      </c>
      <c r="F415">
        <v>78890</v>
      </c>
      <c r="G415">
        <v>2022</v>
      </c>
      <c r="H415">
        <v>418</v>
      </c>
      <c r="I415" t="s">
        <v>34</v>
      </c>
      <c r="J415">
        <v>56.01</v>
      </c>
      <c r="K415" t="s">
        <v>19</v>
      </c>
      <c r="L415">
        <v>2024</v>
      </c>
      <c r="M415" t="s">
        <v>44</v>
      </c>
      <c r="N415" t="s">
        <v>31</v>
      </c>
      <c r="O415">
        <v>52984.95</v>
      </c>
      <c r="P415" t="s">
        <v>35</v>
      </c>
    </row>
    <row r="416" spans="1:16" x14ac:dyDescent="0.35">
      <c r="A416" t="s">
        <v>23</v>
      </c>
      <c r="B416">
        <v>42.73</v>
      </c>
      <c r="C416">
        <v>163659.18</v>
      </c>
      <c r="D416" t="s">
        <v>24</v>
      </c>
      <c r="E416" t="s">
        <v>85</v>
      </c>
      <c r="F416">
        <v>300772</v>
      </c>
      <c r="G416">
        <v>2018</v>
      </c>
      <c r="H416">
        <v>940</v>
      </c>
      <c r="I416" t="s">
        <v>26</v>
      </c>
      <c r="J416">
        <v>62.47</v>
      </c>
      <c r="K416" t="s">
        <v>27</v>
      </c>
      <c r="L416">
        <v>2018</v>
      </c>
      <c r="M416" t="s">
        <v>38</v>
      </c>
      <c r="N416" t="s">
        <v>31</v>
      </c>
      <c r="O416">
        <v>137112.82</v>
      </c>
      <c r="P416" t="s">
        <v>35</v>
      </c>
    </row>
    <row r="417" spans="1:16" x14ac:dyDescent="0.35">
      <c r="A417" t="s">
        <v>46</v>
      </c>
      <c r="B417">
        <v>32.520000000000003</v>
      </c>
      <c r="C417">
        <v>138892.41</v>
      </c>
      <c r="D417" t="s">
        <v>64</v>
      </c>
      <c r="E417" t="s">
        <v>84</v>
      </c>
      <c r="F417">
        <v>316005</v>
      </c>
      <c r="G417">
        <v>2017</v>
      </c>
      <c r="H417">
        <v>420</v>
      </c>
      <c r="I417" t="s">
        <v>18</v>
      </c>
      <c r="J417">
        <v>67.08</v>
      </c>
      <c r="K417" t="s">
        <v>42</v>
      </c>
      <c r="L417">
        <v>2017</v>
      </c>
      <c r="M417" t="s">
        <v>20</v>
      </c>
      <c r="N417" t="s">
        <v>31</v>
      </c>
      <c r="O417">
        <v>177112.59</v>
      </c>
      <c r="P417" t="s">
        <v>22</v>
      </c>
    </row>
    <row r="418" spans="1:16" x14ac:dyDescent="0.35">
      <c r="A418" t="s">
        <v>15</v>
      </c>
      <c r="B418">
        <v>23.46</v>
      </c>
      <c r="C418">
        <v>101727.87</v>
      </c>
      <c r="D418" t="s">
        <v>36</v>
      </c>
      <c r="E418" t="s">
        <v>70</v>
      </c>
      <c r="F418">
        <v>284895</v>
      </c>
      <c r="G418">
        <v>2015</v>
      </c>
      <c r="H418">
        <v>679</v>
      </c>
      <c r="I418" t="s">
        <v>34</v>
      </c>
      <c r="J418">
        <v>44.77</v>
      </c>
      <c r="K418" t="s">
        <v>27</v>
      </c>
      <c r="L418">
        <v>2023</v>
      </c>
      <c r="M418" t="s">
        <v>44</v>
      </c>
      <c r="N418" t="s">
        <v>21</v>
      </c>
      <c r="O418">
        <v>183167.13</v>
      </c>
      <c r="P418" t="s">
        <v>35</v>
      </c>
    </row>
    <row r="419" spans="1:16" x14ac:dyDescent="0.35">
      <c r="A419" t="s">
        <v>48</v>
      </c>
      <c r="B419">
        <v>25.57</v>
      </c>
      <c r="C419">
        <v>138149.04999999999</v>
      </c>
      <c r="D419" t="s">
        <v>32</v>
      </c>
      <c r="E419" t="s">
        <v>80</v>
      </c>
      <c r="F419">
        <v>253102</v>
      </c>
      <c r="G419">
        <v>2018</v>
      </c>
      <c r="H419">
        <v>543</v>
      </c>
      <c r="I419" t="s">
        <v>18</v>
      </c>
      <c r="J419">
        <v>61.84</v>
      </c>
      <c r="K419" t="s">
        <v>19</v>
      </c>
      <c r="L419">
        <v>2019</v>
      </c>
      <c r="M419" t="s">
        <v>38</v>
      </c>
      <c r="N419" t="s">
        <v>21</v>
      </c>
      <c r="O419">
        <v>114952.95</v>
      </c>
      <c r="P419" t="s">
        <v>50</v>
      </c>
    </row>
    <row r="420" spans="1:16" x14ac:dyDescent="0.35">
      <c r="A420" t="s">
        <v>15</v>
      </c>
      <c r="B420">
        <v>56.18</v>
      </c>
      <c r="C420">
        <v>61494.45</v>
      </c>
      <c r="D420" t="s">
        <v>32</v>
      </c>
      <c r="E420" t="s">
        <v>56</v>
      </c>
      <c r="F420">
        <v>138891</v>
      </c>
      <c r="G420">
        <v>2024</v>
      </c>
      <c r="H420">
        <v>895</v>
      </c>
      <c r="I420" t="s">
        <v>18</v>
      </c>
      <c r="J420">
        <v>62.78</v>
      </c>
      <c r="K420" t="s">
        <v>27</v>
      </c>
      <c r="L420">
        <v>2024</v>
      </c>
      <c r="M420" t="s">
        <v>20</v>
      </c>
      <c r="N420" t="s">
        <v>21</v>
      </c>
      <c r="O420">
        <v>77396.55</v>
      </c>
      <c r="P420" t="s">
        <v>50</v>
      </c>
    </row>
    <row r="421" spans="1:16" x14ac:dyDescent="0.35">
      <c r="A421" t="s">
        <v>15</v>
      </c>
      <c r="B421">
        <v>39.72</v>
      </c>
      <c r="C421">
        <v>57071.59</v>
      </c>
      <c r="D421" t="s">
        <v>32</v>
      </c>
      <c r="E421" t="s">
        <v>80</v>
      </c>
      <c r="F421">
        <v>127508</v>
      </c>
      <c r="G421">
        <v>2023</v>
      </c>
      <c r="H421">
        <v>476</v>
      </c>
      <c r="I421" t="s">
        <v>26</v>
      </c>
      <c r="J421">
        <v>61.56</v>
      </c>
      <c r="K421" t="s">
        <v>19</v>
      </c>
      <c r="L421">
        <v>2023</v>
      </c>
      <c r="M421" t="s">
        <v>20</v>
      </c>
      <c r="N421" t="s">
        <v>31</v>
      </c>
      <c r="O421">
        <v>70436.41</v>
      </c>
      <c r="P421" t="s">
        <v>45</v>
      </c>
    </row>
    <row r="422" spans="1:16" x14ac:dyDescent="0.35">
      <c r="A422" t="s">
        <v>55</v>
      </c>
      <c r="B422">
        <v>41.52</v>
      </c>
      <c r="C422">
        <v>68730.299999999988</v>
      </c>
      <c r="D422" t="s">
        <v>29</v>
      </c>
      <c r="E422" t="s">
        <v>30</v>
      </c>
      <c r="F422">
        <v>298060</v>
      </c>
      <c r="G422">
        <v>2016</v>
      </c>
      <c r="H422">
        <v>419</v>
      </c>
      <c r="I422" t="s">
        <v>18</v>
      </c>
      <c r="J422">
        <v>93.37</v>
      </c>
      <c r="K422" t="s">
        <v>27</v>
      </c>
      <c r="L422">
        <v>2021</v>
      </c>
      <c r="M422" t="s">
        <v>38</v>
      </c>
      <c r="N422" t="s">
        <v>21</v>
      </c>
      <c r="O422">
        <v>229329.7</v>
      </c>
      <c r="P422" t="s">
        <v>35</v>
      </c>
    </row>
    <row r="423" spans="1:16" x14ac:dyDescent="0.35">
      <c r="A423" t="s">
        <v>15</v>
      </c>
      <c r="B423">
        <v>71.7</v>
      </c>
      <c r="C423">
        <v>127759.04000000001</v>
      </c>
      <c r="D423" t="s">
        <v>32</v>
      </c>
      <c r="E423" t="s">
        <v>33</v>
      </c>
      <c r="F423">
        <v>281287</v>
      </c>
      <c r="G423">
        <v>2019</v>
      </c>
      <c r="H423">
        <v>593</v>
      </c>
      <c r="I423" t="s">
        <v>34</v>
      </c>
      <c r="J423">
        <v>28.61</v>
      </c>
      <c r="K423" t="s">
        <v>27</v>
      </c>
      <c r="L423">
        <v>2023</v>
      </c>
      <c r="M423" t="s">
        <v>20</v>
      </c>
      <c r="N423" t="s">
        <v>21</v>
      </c>
      <c r="O423">
        <v>153527.96</v>
      </c>
      <c r="P423" t="s">
        <v>22</v>
      </c>
    </row>
    <row r="424" spans="1:16" x14ac:dyDescent="0.35">
      <c r="A424" t="s">
        <v>46</v>
      </c>
      <c r="B424">
        <v>36.56</v>
      </c>
      <c r="C424">
        <v>79187.320000000007</v>
      </c>
      <c r="D424" t="s">
        <v>52</v>
      </c>
      <c r="E424" t="s">
        <v>81</v>
      </c>
      <c r="F424">
        <v>294124</v>
      </c>
      <c r="G424">
        <v>2024</v>
      </c>
      <c r="H424">
        <v>656</v>
      </c>
      <c r="I424" t="s">
        <v>18</v>
      </c>
      <c r="J424">
        <v>66.739999999999995</v>
      </c>
      <c r="K424" t="s">
        <v>19</v>
      </c>
      <c r="L424">
        <v>2024</v>
      </c>
      <c r="M424" t="s">
        <v>38</v>
      </c>
      <c r="N424" t="s">
        <v>31</v>
      </c>
      <c r="O424">
        <v>214936.68</v>
      </c>
      <c r="P424" t="s">
        <v>22</v>
      </c>
    </row>
    <row r="425" spans="1:16" x14ac:dyDescent="0.35">
      <c r="A425" t="s">
        <v>59</v>
      </c>
      <c r="B425">
        <v>54.06</v>
      </c>
      <c r="C425">
        <v>115327.83</v>
      </c>
      <c r="D425" t="s">
        <v>36</v>
      </c>
      <c r="E425" t="s">
        <v>63</v>
      </c>
      <c r="F425">
        <v>221471</v>
      </c>
      <c r="G425">
        <v>2019</v>
      </c>
      <c r="H425">
        <v>783</v>
      </c>
      <c r="I425" t="s">
        <v>34</v>
      </c>
      <c r="J425">
        <v>32.090000000000003</v>
      </c>
      <c r="K425" t="s">
        <v>42</v>
      </c>
      <c r="L425">
        <v>2019</v>
      </c>
      <c r="M425" t="s">
        <v>38</v>
      </c>
      <c r="N425" t="s">
        <v>31</v>
      </c>
      <c r="O425">
        <v>106143.17</v>
      </c>
      <c r="P425" t="s">
        <v>50</v>
      </c>
    </row>
    <row r="426" spans="1:16" x14ac:dyDescent="0.35">
      <c r="A426" t="s">
        <v>28</v>
      </c>
      <c r="B426">
        <v>10.55</v>
      </c>
      <c r="C426">
        <v>42542.94</v>
      </c>
      <c r="D426" t="s">
        <v>40</v>
      </c>
      <c r="E426" t="s">
        <v>51</v>
      </c>
      <c r="F426">
        <v>87748</v>
      </c>
      <c r="G426">
        <v>2016</v>
      </c>
      <c r="H426">
        <v>236</v>
      </c>
      <c r="I426" t="s">
        <v>18</v>
      </c>
      <c r="J426">
        <v>72.67</v>
      </c>
      <c r="K426" t="s">
        <v>42</v>
      </c>
      <c r="L426">
        <v>2016</v>
      </c>
      <c r="M426" t="s">
        <v>38</v>
      </c>
      <c r="N426" t="s">
        <v>31</v>
      </c>
      <c r="O426">
        <v>45205.06</v>
      </c>
      <c r="P426" t="s">
        <v>22</v>
      </c>
    </row>
    <row r="427" spans="1:16" x14ac:dyDescent="0.35">
      <c r="A427" t="s">
        <v>55</v>
      </c>
      <c r="B427">
        <v>74.760000000000005</v>
      </c>
      <c r="C427">
        <v>40760.100000000006</v>
      </c>
      <c r="D427" t="s">
        <v>40</v>
      </c>
      <c r="E427" t="s">
        <v>68</v>
      </c>
      <c r="F427">
        <v>131731</v>
      </c>
      <c r="G427">
        <v>2023</v>
      </c>
      <c r="H427">
        <v>892</v>
      </c>
      <c r="I427" t="s">
        <v>34</v>
      </c>
      <c r="J427">
        <v>41.15</v>
      </c>
      <c r="K427" t="s">
        <v>19</v>
      </c>
      <c r="L427">
        <v>2023</v>
      </c>
      <c r="M427" t="s">
        <v>20</v>
      </c>
      <c r="N427" t="s">
        <v>21</v>
      </c>
      <c r="O427">
        <v>90970.9</v>
      </c>
      <c r="P427" t="s">
        <v>22</v>
      </c>
    </row>
    <row r="428" spans="1:16" x14ac:dyDescent="0.35">
      <c r="A428" t="s">
        <v>59</v>
      </c>
      <c r="B428">
        <v>69.2</v>
      </c>
      <c r="C428">
        <v>159794.39000000001</v>
      </c>
      <c r="D428" t="s">
        <v>16</v>
      </c>
      <c r="E428" t="s">
        <v>77</v>
      </c>
      <c r="F428">
        <v>273016</v>
      </c>
      <c r="G428">
        <v>2019</v>
      </c>
      <c r="H428">
        <v>761</v>
      </c>
      <c r="I428" t="s">
        <v>18</v>
      </c>
      <c r="J428">
        <v>78.88</v>
      </c>
      <c r="K428" t="s">
        <v>27</v>
      </c>
      <c r="L428">
        <v>2021</v>
      </c>
      <c r="M428" t="s">
        <v>44</v>
      </c>
      <c r="N428" t="s">
        <v>31</v>
      </c>
      <c r="O428">
        <v>113221.61</v>
      </c>
      <c r="P428" t="s">
        <v>22</v>
      </c>
    </row>
    <row r="429" spans="1:16" x14ac:dyDescent="0.35">
      <c r="A429" t="s">
        <v>23</v>
      </c>
      <c r="B429">
        <v>70.03</v>
      </c>
      <c r="C429">
        <v>124539.17</v>
      </c>
      <c r="D429" t="s">
        <v>52</v>
      </c>
      <c r="E429" t="s">
        <v>69</v>
      </c>
      <c r="F429">
        <v>223213</v>
      </c>
      <c r="G429">
        <v>2015</v>
      </c>
      <c r="H429">
        <v>438</v>
      </c>
      <c r="I429" t="s">
        <v>26</v>
      </c>
      <c r="J429">
        <v>68.75</v>
      </c>
      <c r="K429" t="s">
        <v>19</v>
      </c>
      <c r="L429">
        <v>2016</v>
      </c>
      <c r="M429" t="s">
        <v>44</v>
      </c>
      <c r="N429" t="s">
        <v>31</v>
      </c>
      <c r="O429">
        <v>98673.83</v>
      </c>
      <c r="P429" t="s">
        <v>22</v>
      </c>
    </row>
    <row r="430" spans="1:16" x14ac:dyDescent="0.35">
      <c r="A430" t="s">
        <v>61</v>
      </c>
      <c r="B430">
        <v>11.82</v>
      </c>
      <c r="C430">
        <v>26224.460000000006</v>
      </c>
      <c r="D430" t="s">
        <v>36</v>
      </c>
      <c r="E430" t="s">
        <v>57</v>
      </c>
      <c r="F430">
        <v>115803</v>
      </c>
      <c r="G430">
        <v>2021</v>
      </c>
      <c r="H430">
        <v>859</v>
      </c>
      <c r="I430" t="s">
        <v>26</v>
      </c>
      <c r="J430">
        <v>98.98</v>
      </c>
      <c r="K430" t="s">
        <v>42</v>
      </c>
      <c r="L430">
        <v>2021</v>
      </c>
      <c r="M430" t="s">
        <v>44</v>
      </c>
      <c r="N430" t="s">
        <v>21</v>
      </c>
      <c r="O430">
        <v>89578.54</v>
      </c>
      <c r="P430" t="s">
        <v>22</v>
      </c>
    </row>
    <row r="431" spans="1:16" x14ac:dyDescent="0.35">
      <c r="A431" t="s">
        <v>15</v>
      </c>
      <c r="B431">
        <v>38.76</v>
      </c>
      <c r="C431">
        <v>145603.14000000001</v>
      </c>
      <c r="D431" t="s">
        <v>29</v>
      </c>
      <c r="E431" t="s">
        <v>82</v>
      </c>
      <c r="F431">
        <v>268301</v>
      </c>
      <c r="G431">
        <v>2023</v>
      </c>
      <c r="H431">
        <v>350</v>
      </c>
      <c r="I431" t="s">
        <v>18</v>
      </c>
      <c r="J431">
        <v>72.56</v>
      </c>
      <c r="K431" t="s">
        <v>42</v>
      </c>
      <c r="L431">
        <v>2023</v>
      </c>
      <c r="M431" t="s">
        <v>44</v>
      </c>
      <c r="N431" t="s">
        <v>31</v>
      </c>
      <c r="O431">
        <v>122697.86</v>
      </c>
      <c r="P431" t="s">
        <v>50</v>
      </c>
    </row>
    <row r="432" spans="1:16" x14ac:dyDescent="0.35">
      <c r="A432" t="s">
        <v>61</v>
      </c>
      <c r="B432">
        <v>61.72</v>
      </c>
      <c r="C432">
        <v>53321.079999999987</v>
      </c>
      <c r="D432" t="s">
        <v>16</v>
      </c>
      <c r="E432" t="s">
        <v>17</v>
      </c>
      <c r="F432">
        <v>216555</v>
      </c>
      <c r="G432">
        <v>2019</v>
      </c>
      <c r="H432">
        <v>688</v>
      </c>
      <c r="I432" t="s">
        <v>18</v>
      </c>
      <c r="J432">
        <v>95.34</v>
      </c>
      <c r="K432" t="s">
        <v>19</v>
      </c>
      <c r="L432">
        <v>2019</v>
      </c>
      <c r="M432" t="s">
        <v>38</v>
      </c>
      <c r="N432" t="s">
        <v>31</v>
      </c>
      <c r="O432">
        <v>163233.92000000001</v>
      </c>
      <c r="P432" t="s">
        <v>50</v>
      </c>
    </row>
    <row r="433" spans="1:16" x14ac:dyDescent="0.35">
      <c r="A433" t="s">
        <v>61</v>
      </c>
      <c r="B433">
        <v>34.5</v>
      </c>
      <c r="C433">
        <v>139002.82</v>
      </c>
      <c r="D433" t="s">
        <v>32</v>
      </c>
      <c r="E433" t="s">
        <v>80</v>
      </c>
      <c r="F433">
        <v>337526</v>
      </c>
      <c r="G433">
        <v>2024</v>
      </c>
      <c r="H433">
        <v>424</v>
      </c>
      <c r="I433" t="s">
        <v>26</v>
      </c>
      <c r="J433">
        <v>89.22</v>
      </c>
      <c r="K433" t="s">
        <v>27</v>
      </c>
      <c r="L433">
        <v>2024</v>
      </c>
      <c r="M433" t="s">
        <v>20</v>
      </c>
      <c r="N433" t="s">
        <v>31</v>
      </c>
      <c r="O433">
        <v>198523.18</v>
      </c>
      <c r="P433" t="s">
        <v>45</v>
      </c>
    </row>
    <row r="434" spans="1:16" x14ac:dyDescent="0.35">
      <c r="A434" t="s">
        <v>61</v>
      </c>
      <c r="B434">
        <v>77.67</v>
      </c>
      <c r="C434">
        <v>17417.089999999997</v>
      </c>
      <c r="D434" t="s">
        <v>16</v>
      </c>
      <c r="E434" t="s">
        <v>87</v>
      </c>
      <c r="F434">
        <v>72937</v>
      </c>
      <c r="G434">
        <v>2024</v>
      </c>
      <c r="H434">
        <v>911</v>
      </c>
      <c r="I434" t="s">
        <v>26</v>
      </c>
      <c r="J434">
        <v>94.33</v>
      </c>
      <c r="K434" t="s">
        <v>19</v>
      </c>
      <c r="L434">
        <v>2024</v>
      </c>
      <c r="M434" t="s">
        <v>44</v>
      </c>
      <c r="N434" t="s">
        <v>31</v>
      </c>
      <c r="O434">
        <v>55519.91</v>
      </c>
      <c r="P434" t="s">
        <v>50</v>
      </c>
    </row>
    <row r="435" spans="1:16" x14ac:dyDescent="0.35">
      <c r="A435" t="s">
        <v>15</v>
      </c>
      <c r="B435">
        <v>66.37</v>
      </c>
      <c r="C435">
        <v>181384.13</v>
      </c>
      <c r="D435" t="s">
        <v>52</v>
      </c>
      <c r="E435" t="s">
        <v>79</v>
      </c>
      <c r="F435">
        <v>386140</v>
      </c>
      <c r="G435">
        <v>2022</v>
      </c>
      <c r="H435">
        <v>293</v>
      </c>
      <c r="I435" t="s">
        <v>34</v>
      </c>
      <c r="J435">
        <v>35.700000000000003</v>
      </c>
      <c r="K435" t="s">
        <v>27</v>
      </c>
      <c r="L435">
        <v>2024</v>
      </c>
      <c r="M435" t="s">
        <v>38</v>
      </c>
      <c r="N435" t="s">
        <v>21</v>
      </c>
      <c r="O435">
        <v>204755.87</v>
      </c>
      <c r="P435" t="s">
        <v>22</v>
      </c>
    </row>
    <row r="436" spans="1:16" x14ac:dyDescent="0.35">
      <c r="A436" t="s">
        <v>28</v>
      </c>
      <c r="B436">
        <v>54.96</v>
      </c>
      <c r="C436">
        <v>56474.490000000005</v>
      </c>
      <c r="D436" t="s">
        <v>32</v>
      </c>
      <c r="E436" t="s">
        <v>60</v>
      </c>
      <c r="F436">
        <v>179421</v>
      </c>
      <c r="G436">
        <v>2021</v>
      </c>
      <c r="H436">
        <v>740</v>
      </c>
      <c r="I436" t="s">
        <v>26</v>
      </c>
      <c r="J436">
        <v>68.38</v>
      </c>
      <c r="K436" t="s">
        <v>19</v>
      </c>
      <c r="L436">
        <v>2022</v>
      </c>
      <c r="M436" t="s">
        <v>44</v>
      </c>
      <c r="N436" t="s">
        <v>21</v>
      </c>
      <c r="O436">
        <v>122946.51</v>
      </c>
      <c r="P436" t="s">
        <v>22</v>
      </c>
    </row>
    <row r="437" spans="1:16" x14ac:dyDescent="0.35">
      <c r="A437" t="s">
        <v>23</v>
      </c>
      <c r="B437">
        <v>70.14</v>
      </c>
      <c r="C437">
        <v>193387.09</v>
      </c>
      <c r="D437" t="s">
        <v>52</v>
      </c>
      <c r="E437" t="s">
        <v>53</v>
      </c>
      <c r="F437">
        <v>342311</v>
      </c>
      <c r="G437">
        <v>2017</v>
      </c>
      <c r="H437">
        <v>887</v>
      </c>
      <c r="I437" t="s">
        <v>34</v>
      </c>
      <c r="J437">
        <v>37.92</v>
      </c>
      <c r="K437" t="s">
        <v>27</v>
      </c>
      <c r="L437">
        <v>2019</v>
      </c>
      <c r="M437" t="s">
        <v>20</v>
      </c>
      <c r="N437" t="s">
        <v>31</v>
      </c>
      <c r="O437">
        <v>148923.91</v>
      </c>
      <c r="P437" t="s">
        <v>45</v>
      </c>
    </row>
    <row r="438" spans="1:16" x14ac:dyDescent="0.35">
      <c r="A438" t="s">
        <v>61</v>
      </c>
      <c r="B438">
        <v>24.98</v>
      </c>
      <c r="C438">
        <v>104882.96</v>
      </c>
      <c r="D438" t="s">
        <v>24</v>
      </c>
      <c r="E438" t="s">
        <v>25</v>
      </c>
      <c r="F438">
        <v>208714</v>
      </c>
      <c r="G438">
        <v>2017</v>
      </c>
      <c r="H438">
        <v>920</v>
      </c>
      <c r="I438" t="s">
        <v>26</v>
      </c>
      <c r="J438">
        <v>67.94</v>
      </c>
      <c r="K438" t="s">
        <v>19</v>
      </c>
      <c r="L438">
        <v>2017</v>
      </c>
      <c r="M438" t="s">
        <v>44</v>
      </c>
      <c r="N438" t="s">
        <v>21</v>
      </c>
      <c r="O438">
        <v>103831.03999999999</v>
      </c>
      <c r="P438" t="s">
        <v>45</v>
      </c>
    </row>
    <row r="439" spans="1:16" x14ac:dyDescent="0.35">
      <c r="A439" t="s">
        <v>59</v>
      </c>
      <c r="B439">
        <v>34.69</v>
      </c>
      <c r="C439">
        <v>133812.01999999999</v>
      </c>
      <c r="D439" t="s">
        <v>16</v>
      </c>
      <c r="E439" t="s">
        <v>77</v>
      </c>
      <c r="F439">
        <v>393592</v>
      </c>
      <c r="G439">
        <v>2023</v>
      </c>
      <c r="H439">
        <v>248</v>
      </c>
      <c r="I439" t="s">
        <v>18</v>
      </c>
      <c r="J439">
        <v>63.1</v>
      </c>
      <c r="K439" t="s">
        <v>42</v>
      </c>
      <c r="L439">
        <v>2023</v>
      </c>
      <c r="M439" t="s">
        <v>38</v>
      </c>
      <c r="N439" t="s">
        <v>21</v>
      </c>
      <c r="O439">
        <v>259779.98</v>
      </c>
      <c r="P439" t="s">
        <v>35</v>
      </c>
    </row>
    <row r="440" spans="1:16" x14ac:dyDescent="0.35">
      <c r="A440" t="s">
        <v>48</v>
      </c>
      <c r="B440">
        <v>30.2</v>
      </c>
      <c r="C440">
        <v>36423.160000000003</v>
      </c>
      <c r="D440" t="s">
        <v>40</v>
      </c>
      <c r="E440" t="s">
        <v>51</v>
      </c>
      <c r="F440">
        <v>81194</v>
      </c>
      <c r="G440">
        <v>2016</v>
      </c>
      <c r="H440">
        <v>934</v>
      </c>
      <c r="I440" t="s">
        <v>34</v>
      </c>
      <c r="J440">
        <v>43.07</v>
      </c>
      <c r="K440" t="s">
        <v>27</v>
      </c>
      <c r="L440">
        <v>2024</v>
      </c>
      <c r="M440" t="s">
        <v>44</v>
      </c>
      <c r="N440" t="s">
        <v>21</v>
      </c>
      <c r="O440">
        <v>44770.84</v>
      </c>
      <c r="P440" t="s">
        <v>45</v>
      </c>
    </row>
    <row r="441" spans="1:16" x14ac:dyDescent="0.35">
      <c r="A441" t="s">
        <v>15</v>
      </c>
      <c r="B441">
        <v>47.68</v>
      </c>
      <c r="C441">
        <v>85730.51999999999</v>
      </c>
      <c r="D441" t="s">
        <v>24</v>
      </c>
      <c r="E441" t="s">
        <v>73</v>
      </c>
      <c r="F441">
        <v>150919</v>
      </c>
      <c r="G441">
        <v>2018</v>
      </c>
      <c r="H441">
        <v>785</v>
      </c>
      <c r="I441" t="s">
        <v>18</v>
      </c>
      <c r="J441">
        <v>65.45</v>
      </c>
      <c r="K441" t="s">
        <v>27</v>
      </c>
      <c r="L441">
        <v>2023</v>
      </c>
      <c r="M441" t="s">
        <v>20</v>
      </c>
      <c r="N441" t="s">
        <v>21</v>
      </c>
      <c r="O441">
        <v>65188.480000000003</v>
      </c>
      <c r="P441" t="s">
        <v>35</v>
      </c>
    </row>
    <row r="442" spans="1:16" x14ac:dyDescent="0.35">
      <c r="A442" t="s">
        <v>61</v>
      </c>
      <c r="B442">
        <v>47.55</v>
      </c>
      <c r="C442">
        <v>173257.35</v>
      </c>
      <c r="D442" t="s">
        <v>64</v>
      </c>
      <c r="E442" t="s">
        <v>76</v>
      </c>
      <c r="F442">
        <v>391585</v>
      </c>
      <c r="G442">
        <v>2023</v>
      </c>
      <c r="H442">
        <v>634</v>
      </c>
      <c r="I442" t="s">
        <v>34</v>
      </c>
      <c r="J442">
        <v>30.3</v>
      </c>
      <c r="K442" t="s">
        <v>19</v>
      </c>
      <c r="L442">
        <v>2023</v>
      </c>
      <c r="M442" t="s">
        <v>38</v>
      </c>
      <c r="N442" t="s">
        <v>31</v>
      </c>
      <c r="O442">
        <v>218327.65</v>
      </c>
      <c r="P442" t="s">
        <v>50</v>
      </c>
    </row>
    <row r="443" spans="1:16" x14ac:dyDescent="0.35">
      <c r="A443" t="s">
        <v>15</v>
      </c>
      <c r="B443">
        <v>6.68</v>
      </c>
      <c r="C443">
        <v>44862.619999999995</v>
      </c>
      <c r="D443" t="s">
        <v>52</v>
      </c>
      <c r="E443" t="s">
        <v>81</v>
      </c>
      <c r="F443">
        <v>189730</v>
      </c>
      <c r="G443">
        <v>2018</v>
      </c>
      <c r="H443">
        <v>870</v>
      </c>
      <c r="I443" t="s">
        <v>26</v>
      </c>
      <c r="J443">
        <v>91.67</v>
      </c>
      <c r="K443" t="s">
        <v>27</v>
      </c>
      <c r="L443">
        <v>2023</v>
      </c>
      <c r="M443" t="s">
        <v>38</v>
      </c>
      <c r="N443" t="s">
        <v>31</v>
      </c>
      <c r="O443">
        <v>144867.38</v>
      </c>
      <c r="P443" t="s">
        <v>22</v>
      </c>
    </row>
    <row r="444" spans="1:16" x14ac:dyDescent="0.35">
      <c r="A444" t="s">
        <v>15</v>
      </c>
      <c r="B444">
        <v>46.57</v>
      </c>
      <c r="C444">
        <v>196081.85</v>
      </c>
      <c r="D444" t="s">
        <v>24</v>
      </c>
      <c r="E444" t="s">
        <v>74</v>
      </c>
      <c r="F444">
        <v>375802</v>
      </c>
      <c r="G444">
        <v>2015</v>
      </c>
      <c r="H444">
        <v>723</v>
      </c>
      <c r="I444" t="s">
        <v>26</v>
      </c>
      <c r="J444">
        <v>88.37</v>
      </c>
      <c r="K444" t="s">
        <v>42</v>
      </c>
      <c r="L444">
        <v>2015</v>
      </c>
      <c r="M444" t="s">
        <v>38</v>
      </c>
      <c r="N444" t="s">
        <v>31</v>
      </c>
      <c r="O444">
        <v>179720.15</v>
      </c>
      <c r="P444" t="s">
        <v>22</v>
      </c>
    </row>
    <row r="445" spans="1:16" x14ac:dyDescent="0.35">
      <c r="A445" t="s">
        <v>39</v>
      </c>
      <c r="B445">
        <v>14.45</v>
      </c>
      <c r="C445">
        <v>27125.809999999998</v>
      </c>
      <c r="D445" t="s">
        <v>16</v>
      </c>
      <c r="E445" t="s">
        <v>83</v>
      </c>
      <c r="F445">
        <v>96704</v>
      </c>
      <c r="G445">
        <v>2020</v>
      </c>
      <c r="H445">
        <v>782</v>
      </c>
      <c r="I445" t="s">
        <v>18</v>
      </c>
      <c r="J445">
        <v>72.61</v>
      </c>
      <c r="K445" t="s">
        <v>27</v>
      </c>
      <c r="L445">
        <v>2024</v>
      </c>
      <c r="M445" t="s">
        <v>20</v>
      </c>
      <c r="N445" t="s">
        <v>31</v>
      </c>
      <c r="O445">
        <v>69578.19</v>
      </c>
      <c r="P445" t="s">
        <v>35</v>
      </c>
    </row>
    <row r="446" spans="1:16" x14ac:dyDescent="0.35">
      <c r="A446" t="s">
        <v>28</v>
      </c>
      <c r="B446">
        <v>49.7</v>
      </c>
      <c r="C446">
        <v>196648.95</v>
      </c>
      <c r="D446" t="s">
        <v>40</v>
      </c>
      <c r="E446" t="s">
        <v>51</v>
      </c>
      <c r="F446">
        <v>346104</v>
      </c>
      <c r="G446">
        <v>2023</v>
      </c>
      <c r="H446">
        <v>378</v>
      </c>
      <c r="I446" t="s">
        <v>18</v>
      </c>
      <c r="J446">
        <v>79.930000000000007</v>
      </c>
      <c r="K446" t="s">
        <v>19</v>
      </c>
      <c r="L446">
        <v>2023</v>
      </c>
      <c r="M446" t="s">
        <v>20</v>
      </c>
      <c r="N446" t="s">
        <v>31</v>
      </c>
      <c r="O446">
        <v>149455.04999999999</v>
      </c>
      <c r="P446" t="s">
        <v>35</v>
      </c>
    </row>
    <row r="447" spans="1:16" x14ac:dyDescent="0.35">
      <c r="A447" t="s">
        <v>48</v>
      </c>
      <c r="B447">
        <v>72.849999999999994</v>
      </c>
      <c r="C447">
        <v>56121.25</v>
      </c>
      <c r="D447" t="s">
        <v>24</v>
      </c>
      <c r="E447" t="s">
        <v>25</v>
      </c>
      <c r="F447">
        <v>118347</v>
      </c>
      <c r="G447">
        <v>2019</v>
      </c>
      <c r="H447">
        <v>469</v>
      </c>
      <c r="I447" t="s">
        <v>18</v>
      </c>
      <c r="J447">
        <v>79.31</v>
      </c>
      <c r="K447" t="s">
        <v>42</v>
      </c>
      <c r="L447">
        <v>2019</v>
      </c>
      <c r="M447" t="s">
        <v>44</v>
      </c>
      <c r="N447" t="s">
        <v>31</v>
      </c>
      <c r="O447">
        <v>62225.75</v>
      </c>
      <c r="P447" t="s">
        <v>45</v>
      </c>
    </row>
    <row r="448" spans="1:16" x14ac:dyDescent="0.35">
      <c r="A448" t="s">
        <v>39</v>
      </c>
      <c r="B448">
        <v>48.78</v>
      </c>
      <c r="C448">
        <v>117950.12</v>
      </c>
      <c r="D448" t="s">
        <v>24</v>
      </c>
      <c r="E448" t="s">
        <v>67</v>
      </c>
      <c r="F448">
        <v>231855</v>
      </c>
      <c r="G448">
        <v>2023</v>
      </c>
      <c r="H448">
        <v>616</v>
      </c>
      <c r="I448" t="s">
        <v>18</v>
      </c>
      <c r="J448">
        <v>88.2</v>
      </c>
      <c r="K448" t="s">
        <v>27</v>
      </c>
      <c r="L448">
        <v>2023</v>
      </c>
      <c r="M448" t="s">
        <v>44</v>
      </c>
      <c r="N448" t="s">
        <v>21</v>
      </c>
      <c r="O448">
        <v>113904.88</v>
      </c>
      <c r="P448" t="s">
        <v>45</v>
      </c>
    </row>
    <row r="449" spans="1:16" x14ac:dyDescent="0.35">
      <c r="A449" t="s">
        <v>23</v>
      </c>
      <c r="B449">
        <v>52.54</v>
      </c>
      <c r="C449">
        <v>67366.549999999988</v>
      </c>
      <c r="D449" t="s">
        <v>64</v>
      </c>
      <c r="E449" t="s">
        <v>65</v>
      </c>
      <c r="F449">
        <v>210669</v>
      </c>
      <c r="G449">
        <v>2024</v>
      </c>
      <c r="H449">
        <v>552</v>
      </c>
      <c r="I449" t="s">
        <v>26</v>
      </c>
      <c r="J449">
        <v>60.04</v>
      </c>
      <c r="K449" t="s">
        <v>27</v>
      </c>
      <c r="L449">
        <v>2024</v>
      </c>
      <c r="M449" t="s">
        <v>20</v>
      </c>
      <c r="N449" t="s">
        <v>21</v>
      </c>
      <c r="O449">
        <v>143302.45000000001</v>
      </c>
      <c r="P449" t="s">
        <v>45</v>
      </c>
    </row>
    <row r="450" spans="1:16" x14ac:dyDescent="0.35">
      <c r="A450" t="s">
        <v>48</v>
      </c>
      <c r="B450">
        <v>62.34</v>
      </c>
      <c r="C450">
        <v>190825.31</v>
      </c>
      <c r="D450" t="s">
        <v>24</v>
      </c>
      <c r="E450" t="s">
        <v>73</v>
      </c>
      <c r="F450">
        <v>389965</v>
      </c>
      <c r="G450">
        <v>2021</v>
      </c>
      <c r="H450">
        <v>303</v>
      </c>
      <c r="I450" t="s">
        <v>34</v>
      </c>
      <c r="J450">
        <v>31.55</v>
      </c>
      <c r="K450" t="s">
        <v>42</v>
      </c>
      <c r="L450">
        <v>2021</v>
      </c>
      <c r="M450" t="s">
        <v>44</v>
      </c>
      <c r="N450" t="s">
        <v>21</v>
      </c>
      <c r="O450">
        <v>199139.69</v>
      </c>
      <c r="P450" t="s">
        <v>50</v>
      </c>
    </row>
    <row r="451" spans="1:16" x14ac:dyDescent="0.35">
      <c r="A451" t="s">
        <v>59</v>
      </c>
      <c r="B451">
        <v>11.93</v>
      </c>
      <c r="C451">
        <v>101799.81</v>
      </c>
      <c r="D451" t="s">
        <v>32</v>
      </c>
      <c r="E451" t="s">
        <v>33</v>
      </c>
      <c r="F451">
        <v>341300</v>
      </c>
      <c r="G451">
        <v>2021</v>
      </c>
      <c r="H451">
        <v>287</v>
      </c>
      <c r="I451" t="s">
        <v>18</v>
      </c>
      <c r="J451">
        <v>76.31</v>
      </c>
      <c r="K451" t="s">
        <v>19</v>
      </c>
      <c r="L451">
        <v>2022</v>
      </c>
      <c r="M451" t="s">
        <v>20</v>
      </c>
      <c r="N451" t="s">
        <v>31</v>
      </c>
      <c r="O451">
        <v>239500.19</v>
      </c>
      <c r="P451" t="s">
        <v>35</v>
      </c>
    </row>
    <row r="452" spans="1:16" x14ac:dyDescent="0.35">
      <c r="A452" t="s">
        <v>46</v>
      </c>
      <c r="B452">
        <v>63.46</v>
      </c>
      <c r="C452">
        <v>52352.320000000007</v>
      </c>
      <c r="D452" t="s">
        <v>40</v>
      </c>
      <c r="E452" t="s">
        <v>68</v>
      </c>
      <c r="F452">
        <v>254700</v>
      </c>
      <c r="G452">
        <v>2023</v>
      </c>
      <c r="H452">
        <v>657</v>
      </c>
      <c r="I452" t="s">
        <v>26</v>
      </c>
      <c r="J452">
        <v>72.03</v>
      </c>
      <c r="K452" t="s">
        <v>27</v>
      </c>
      <c r="L452">
        <v>2024</v>
      </c>
      <c r="M452" t="s">
        <v>44</v>
      </c>
      <c r="N452" t="s">
        <v>31</v>
      </c>
      <c r="O452">
        <v>202347.68</v>
      </c>
      <c r="P452" t="s">
        <v>35</v>
      </c>
    </row>
    <row r="453" spans="1:16" x14ac:dyDescent="0.35">
      <c r="A453" t="s">
        <v>46</v>
      </c>
      <c r="B453">
        <v>72.94</v>
      </c>
      <c r="C453">
        <v>90806.540000000008</v>
      </c>
      <c r="D453" t="s">
        <v>64</v>
      </c>
      <c r="E453" t="s">
        <v>78</v>
      </c>
      <c r="F453">
        <v>235615</v>
      </c>
      <c r="G453">
        <v>2016</v>
      </c>
      <c r="H453">
        <v>129</v>
      </c>
      <c r="I453" t="s">
        <v>18</v>
      </c>
      <c r="J453">
        <v>76.5</v>
      </c>
      <c r="K453" t="s">
        <v>19</v>
      </c>
      <c r="L453">
        <v>2016</v>
      </c>
      <c r="M453" t="s">
        <v>44</v>
      </c>
      <c r="N453" t="s">
        <v>21</v>
      </c>
      <c r="O453">
        <v>144808.46</v>
      </c>
      <c r="P453" t="s">
        <v>35</v>
      </c>
    </row>
    <row r="454" spans="1:16" x14ac:dyDescent="0.35">
      <c r="A454" t="s">
        <v>59</v>
      </c>
      <c r="B454">
        <v>16.88</v>
      </c>
      <c r="C454">
        <v>42820.960000000006</v>
      </c>
      <c r="D454" t="s">
        <v>40</v>
      </c>
      <c r="E454" t="s">
        <v>51</v>
      </c>
      <c r="F454">
        <v>114587</v>
      </c>
      <c r="G454">
        <v>2016</v>
      </c>
      <c r="H454">
        <v>594</v>
      </c>
      <c r="I454" t="s">
        <v>26</v>
      </c>
      <c r="J454">
        <v>83.26</v>
      </c>
      <c r="K454" t="s">
        <v>19</v>
      </c>
      <c r="L454">
        <v>2023</v>
      </c>
      <c r="M454" t="s">
        <v>20</v>
      </c>
      <c r="N454" t="s">
        <v>21</v>
      </c>
      <c r="O454">
        <v>71766.039999999994</v>
      </c>
      <c r="P454" t="s">
        <v>35</v>
      </c>
    </row>
    <row r="455" spans="1:16" x14ac:dyDescent="0.35">
      <c r="A455" t="s">
        <v>39</v>
      </c>
      <c r="B455">
        <v>14.21</v>
      </c>
      <c r="C455">
        <v>187926.83</v>
      </c>
      <c r="D455" t="s">
        <v>40</v>
      </c>
      <c r="E455" t="s">
        <v>62</v>
      </c>
      <c r="F455">
        <v>349976</v>
      </c>
      <c r="G455">
        <v>2023</v>
      </c>
      <c r="H455">
        <v>607</v>
      </c>
      <c r="I455" t="s">
        <v>18</v>
      </c>
      <c r="J455">
        <v>83.36</v>
      </c>
      <c r="K455" t="s">
        <v>42</v>
      </c>
      <c r="L455">
        <v>2023</v>
      </c>
      <c r="M455" t="s">
        <v>20</v>
      </c>
      <c r="N455" t="s">
        <v>31</v>
      </c>
      <c r="O455">
        <v>162049.17000000001</v>
      </c>
      <c r="P455" t="s">
        <v>45</v>
      </c>
    </row>
    <row r="456" spans="1:16" x14ac:dyDescent="0.35">
      <c r="A456" t="s">
        <v>61</v>
      </c>
      <c r="B456">
        <v>21.87</v>
      </c>
      <c r="C456">
        <v>98295.69</v>
      </c>
      <c r="D456" t="s">
        <v>36</v>
      </c>
      <c r="E456" t="s">
        <v>37</v>
      </c>
      <c r="F456">
        <v>192382</v>
      </c>
      <c r="G456">
        <v>2018</v>
      </c>
      <c r="H456">
        <v>396</v>
      </c>
      <c r="I456" t="s">
        <v>34</v>
      </c>
      <c r="J456">
        <v>38.57</v>
      </c>
      <c r="K456" t="s">
        <v>27</v>
      </c>
      <c r="L456">
        <v>2023</v>
      </c>
      <c r="M456" t="s">
        <v>44</v>
      </c>
      <c r="N456" t="s">
        <v>21</v>
      </c>
      <c r="O456">
        <v>94086.31</v>
      </c>
      <c r="P456" t="s">
        <v>22</v>
      </c>
    </row>
    <row r="457" spans="1:16" x14ac:dyDescent="0.35">
      <c r="A457" t="s">
        <v>28</v>
      </c>
      <c r="B457">
        <v>21.51</v>
      </c>
      <c r="C457">
        <v>21432.61</v>
      </c>
      <c r="D457" t="s">
        <v>24</v>
      </c>
      <c r="E457" t="s">
        <v>74</v>
      </c>
      <c r="F457">
        <v>54691</v>
      </c>
      <c r="G457">
        <v>2015</v>
      </c>
      <c r="H457">
        <v>574</v>
      </c>
      <c r="I457" t="s">
        <v>18</v>
      </c>
      <c r="J457">
        <v>64.540000000000006</v>
      </c>
      <c r="K457" t="s">
        <v>19</v>
      </c>
      <c r="L457">
        <v>2018</v>
      </c>
      <c r="M457" t="s">
        <v>20</v>
      </c>
      <c r="N457" t="s">
        <v>31</v>
      </c>
      <c r="O457">
        <v>33258.39</v>
      </c>
      <c r="P457" t="s">
        <v>50</v>
      </c>
    </row>
    <row r="458" spans="1:16" x14ac:dyDescent="0.35">
      <c r="A458" t="s">
        <v>59</v>
      </c>
      <c r="B458">
        <v>49.69</v>
      </c>
      <c r="C458">
        <v>177345.72</v>
      </c>
      <c r="D458" t="s">
        <v>16</v>
      </c>
      <c r="E458" t="s">
        <v>77</v>
      </c>
      <c r="F458">
        <v>346801</v>
      </c>
      <c r="G458">
        <v>2019</v>
      </c>
      <c r="H458">
        <v>282</v>
      </c>
      <c r="I458" t="s">
        <v>34</v>
      </c>
      <c r="J458">
        <v>50.54</v>
      </c>
      <c r="K458" t="s">
        <v>42</v>
      </c>
      <c r="L458">
        <v>2019</v>
      </c>
      <c r="M458" t="s">
        <v>44</v>
      </c>
      <c r="N458" t="s">
        <v>21</v>
      </c>
      <c r="O458">
        <v>169455.28</v>
      </c>
      <c r="P458" t="s">
        <v>35</v>
      </c>
    </row>
    <row r="459" spans="1:16" x14ac:dyDescent="0.35">
      <c r="A459" t="s">
        <v>54</v>
      </c>
      <c r="B459">
        <v>8.34</v>
      </c>
      <c r="C459">
        <v>164108.20000000001</v>
      </c>
      <c r="D459" t="s">
        <v>16</v>
      </c>
      <c r="E459" t="s">
        <v>43</v>
      </c>
      <c r="F459">
        <v>397994</v>
      </c>
      <c r="G459">
        <v>2022</v>
      </c>
      <c r="H459">
        <v>827</v>
      </c>
      <c r="I459" t="s">
        <v>34</v>
      </c>
      <c r="J459">
        <v>29.25</v>
      </c>
      <c r="K459" t="s">
        <v>27</v>
      </c>
      <c r="L459">
        <v>2022</v>
      </c>
      <c r="M459" t="s">
        <v>20</v>
      </c>
      <c r="N459" t="s">
        <v>31</v>
      </c>
      <c r="O459">
        <v>233885.8</v>
      </c>
      <c r="P459" t="s">
        <v>35</v>
      </c>
    </row>
    <row r="460" spans="1:16" x14ac:dyDescent="0.35">
      <c r="A460" t="s">
        <v>59</v>
      </c>
      <c r="B460">
        <v>64.510000000000005</v>
      </c>
      <c r="C460">
        <v>127906.04000000001</v>
      </c>
      <c r="D460" t="s">
        <v>16</v>
      </c>
      <c r="E460" t="s">
        <v>87</v>
      </c>
      <c r="F460">
        <v>306468</v>
      </c>
      <c r="G460">
        <v>2018</v>
      </c>
      <c r="H460">
        <v>278</v>
      </c>
      <c r="I460" t="s">
        <v>26</v>
      </c>
      <c r="J460">
        <v>61.79</v>
      </c>
      <c r="K460" t="s">
        <v>27</v>
      </c>
      <c r="L460">
        <v>2018</v>
      </c>
      <c r="M460" t="s">
        <v>44</v>
      </c>
      <c r="N460" t="s">
        <v>21</v>
      </c>
      <c r="O460">
        <v>178561.96</v>
      </c>
      <c r="P460" t="s">
        <v>50</v>
      </c>
    </row>
    <row r="461" spans="1:16" x14ac:dyDescent="0.35">
      <c r="A461" t="s">
        <v>23</v>
      </c>
      <c r="B461">
        <v>7.26</v>
      </c>
      <c r="C461">
        <v>82396.12</v>
      </c>
      <c r="D461" t="s">
        <v>16</v>
      </c>
      <c r="E461" t="s">
        <v>83</v>
      </c>
      <c r="F461">
        <v>223508</v>
      </c>
      <c r="G461">
        <v>2023</v>
      </c>
      <c r="H461">
        <v>1000</v>
      </c>
      <c r="I461" t="s">
        <v>26</v>
      </c>
      <c r="J461">
        <v>74.91</v>
      </c>
      <c r="K461" t="s">
        <v>19</v>
      </c>
      <c r="L461">
        <v>2024</v>
      </c>
      <c r="M461" t="s">
        <v>38</v>
      </c>
      <c r="N461" t="s">
        <v>31</v>
      </c>
      <c r="O461">
        <v>141111.88</v>
      </c>
      <c r="P461" t="s">
        <v>35</v>
      </c>
    </row>
    <row r="462" spans="1:16" x14ac:dyDescent="0.35">
      <c r="A462" t="s">
        <v>59</v>
      </c>
      <c r="B462">
        <v>14.9</v>
      </c>
      <c r="C462">
        <v>26662.71</v>
      </c>
      <c r="D462" t="s">
        <v>29</v>
      </c>
      <c r="E462" t="s">
        <v>30</v>
      </c>
      <c r="F462">
        <v>85986</v>
      </c>
      <c r="G462">
        <v>2015</v>
      </c>
      <c r="H462">
        <v>697</v>
      </c>
      <c r="I462" t="s">
        <v>18</v>
      </c>
      <c r="J462">
        <v>79</v>
      </c>
      <c r="K462" t="s">
        <v>27</v>
      </c>
      <c r="L462">
        <v>2019</v>
      </c>
      <c r="M462" t="s">
        <v>20</v>
      </c>
      <c r="N462" t="s">
        <v>21</v>
      </c>
      <c r="O462">
        <v>59323.29</v>
      </c>
      <c r="P462" t="s">
        <v>22</v>
      </c>
    </row>
    <row r="463" spans="1:16" x14ac:dyDescent="0.35">
      <c r="A463" t="s">
        <v>61</v>
      </c>
      <c r="B463">
        <v>67.97</v>
      </c>
      <c r="C463">
        <v>81551.350000000006</v>
      </c>
      <c r="D463" t="s">
        <v>36</v>
      </c>
      <c r="E463" t="s">
        <v>37</v>
      </c>
      <c r="F463">
        <v>326606</v>
      </c>
      <c r="G463">
        <v>2017</v>
      </c>
      <c r="H463">
        <v>158</v>
      </c>
      <c r="I463" t="s">
        <v>34</v>
      </c>
      <c r="J463">
        <v>47.21</v>
      </c>
      <c r="K463" t="s">
        <v>42</v>
      </c>
      <c r="L463">
        <v>2017</v>
      </c>
      <c r="M463" t="s">
        <v>38</v>
      </c>
      <c r="N463" t="s">
        <v>31</v>
      </c>
      <c r="O463">
        <v>245054.65</v>
      </c>
      <c r="P463" t="s">
        <v>22</v>
      </c>
    </row>
    <row r="464" spans="1:16" x14ac:dyDescent="0.35">
      <c r="A464" t="s">
        <v>55</v>
      </c>
      <c r="B464">
        <v>14.76</v>
      </c>
      <c r="C464">
        <v>51120.59</v>
      </c>
      <c r="D464" t="s">
        <v>29</v>
      </c>
      <c r="E464" t="s">
        <v>49</v>
      </c>
      <c r="F464">
        <v>198398</v>
      </c>
      <c r="G464">
        <v>2022</v>
      </c>
      <c r="H464">
        <v>358</v>
      </c>
      <c r="I464" t="s">
        <v>34</v>
      </c>
      <c r="J464">
        <v>40.1</v>
      </c>
      <c r="K464" t="s">
        <v>19</v>
      </c>
      <c r="L464">
        <v>2024</v>
      </c>
      <c r="M464" t="s">
        <v>44</v>
      </c>
      <c r="N464" t="s">
        <v>31</v>
      </c>
      <c r="O464">
        <v>147277.41</v>
      </c>
      <c r="P464" t="s">
        <v>35</v>
      </c>
    </row>
    <row r="465" spans="1:16" x14ac:dyDescent="0.35">
      <c r="A465" t="s">
        <v>54</v>
      </c>
      <c r="B465">
        <v>5.58</v>
      </c>
      <c r="C465">
        <v>54911.009999999995</v>
      </c>
      <c r="D465" t="s">
        <v>24</v>
      </c>
      <c r="E465" t="s">
        <v>25</v>
      </c>
      <c r="F465">
        <v>134919</v>
      </c>
      <c r="G465">
        <v>2021</v>
      </c>
      <c r="H465">
        <v>670</v>
      </c>
      <c r="I465" t="s">
        <v>26</v>
      </c>
      <c r="J465">
        <v>80.31</v>
      </c>
      <c r="K465" t="s">
        <v>19</v>
      </c>
      <c r="L465">
        <v>2022</v>
      </c>
      <c r="M465" t="s">
        <v>44</v>
      </c>
      <c r="N465" t="s">
        <v>21</v>
      </c>
      <c r="O465">
        <v>80007.990000000005</v>
      </c>
      <c r="P465" t="s">
        <v>45</v>
      </c>
    </row>
    <row r="466" spans="1:16" x14ac:dyDescent="0.35">
      <c r="A466" t="s">
        <v>39</v>
      </c>
      <c r="B466">
        <v>7.31</v>
      </c>
      <c r="C466">
        <v>65955.740000000005</v>
      </c>
      <c r="D466" t="s">
        <v>52</v>
      </c>
      <c r="E466" t="s">
        <v>69</v>
      </c>
      <c r="F466">
        <v>180146</v>
      </c>
      <c r="G466">
        <v>2016</v>
      </c>
      <c r="H466">
        <v>585</v>
      </c>
      <c r="I466" t="s">
        <v>18</v>
      </c>
      <c r="J466">
        <v>94.87</v>
      </c>
      <c r="K466" t="s">
        <v>42</v>
      </c>
      <c r="L466">
        <v>2016</v>
      </c>
      <c r="M466" t="s">
        <v>44</v>
      </c>
      <c r="N466" t="s">
        <v>21</v>
      </c>
      <c r="O466">
        <v>114190.26</v>
      </c>
      <c r="P466" t="s">
        <v>22</v>
      </c>
    </row>
    <row r="467" spans="1:16" x14ac:dyDescent="0.35">
      <c r="A467" t="s">
        <v>28</v>
      </c>
      <c r="B467">
        <v>70.81</v>
      </c>
      <c r="C467">
        <v>53869.22</v>
      </c>
      <c r="D467" t="s">
        <v>52</v>
      </c>
      <c r="E467" t="s">
        <v>79</v>
      </c>
      <c r="F467">
        <v>106054</v>
      </c>
      <c r="G467">
        <v>2021</v>
      </c>
      <c r="H467">
        <v>326</v>
      </c>
      <c r="I467" t="s">
        <v>18</v>
      </c>
      <c r="J467">
        <v>87.01</v>
      </c>
      <c r="K467" t="s">
        <v>19</v>
      </c>
      <c r="L467">
        <v>2023</v>
      </c>
      <c r="M467" t="s">
        <v>20</v>
      </c>
      <c r="N467" t="s">
        <v>21</v>
      </c>
      <c r="O467">
        <v>52184.78</v>
      </c>
      <c r="P467" t="s">
        <v>45</v>
      </c>
    </row>
    <row r="468" spans="1:16" x14ac:dyDescent="0.35">
      <c r="A468" t="s">
        <v>59</v>
      </c>
      <c r="B468">
        <v>13.59</v>
      </c>
      <c r="C468">
        <v>36544.83</v>
      </c>
      <c r="D468" t="s">
        <v>52</v>
      </c>
      <c r="E468" t="s">
        <v>72</v>
      </c>
      <c r="F468">
        <v>91772</v>
      </c>
      <c r="G468">
        <v>2016</v>
      </c>
      <c r="H468">
        <v>504</v>
      </c>
      <c r="I468" t="s">
        <v>18</v>
      </c>
      <c r="J468">
        <v>65.03</v>
      </c>
      <c r="K468" t="s">
        <v>27</v>
      </c>
      <c r="L468">
        <v>2024</v>
      </c>
      <c r="M468" t="s">
        <v>20</v>
      </c>
      <c r="N468" t="s">
        <v>31</v>
      </c>
      <c r="O468">
        <v>55227.17</v>
      </c>
      <c r="P468" t="s">
        <v>45</v>
      </c>
    </row>
    <row r="469" spans="1:16" x14ac:dyDescent="0.35">
      <c r="A469" t="s">
        <v>28</v>
      </c>
      <c r="B469">
        <v>6.65</v>
      </c>
      <c r="C469">
        <v>121934.25</v>
      </c>
      <c r="D469" t="s">
        <v>40</v>
      </c>
      <c r="E469" t="s">
        <v>51</v>
      </c>
      <c r="F469">
        <v>259064</v>
      </c>
      <c r="G469">
        <v>2018</v>
      </c>
      <c r="H469">
        <v>265</v>
      </c>
      <c r="I469" t="s">
        <v>34</v>
      </c>
      <c r="J469">
        <v>29.99</v>
      </c>
      <c r="K469" t="s">
        <v>42</v>
      </c>
      <c r="L469">
        <v>2018</v>
      </c>
      <c r="M469" t="s">
        <v>44</v>
      </c>
      <c r="N469" t="s">
        <v>31</v>
      </c>
      <c r="O469">
        <v>137129.75</v>
      </c>
      <c r="P469" t="s">
        <v>22</v>
      </c>
    </row>
    <row r="470" spans="1:16" x14ac:dyDescent="0.35">
      <c r="A470" t="s">
        <v>23</v>
      </c>
      <c r="B470">
        <v>68.849999999999994</v>
      </c>
      <c r="C470">
        <v>107054.56</v>
      </c>
      <c r="D470" t="s">
        <v>52</v>
      </c>
      <c r="E470" t="s">
        <v>79</v>
      </c>
      <c r="F470">
        <v>369956</v>
      </c>
      <c r="G470">
        <v>2019</v>
      </c>
      <c r="H470">
        <v>485</v>
      </c>
      <c r="I470" t="s">
        <v>26</v>
      </c>
      <c r="J470">
        <v>76.7</v>
      </c>
      <c r="K470" t="s">
        <v>19</v>
      </c>
      <c r="L470">
        <v>2024</v>
      </c>
      <c r="M470" t="s">
        <v>44</v>
      </c>
      <c r="N470" t="s">
        <v>31</v>
      </c>
      <c r="O470">
        <v>262901.44</v>
      </c>
      <c r="P470" t="s">
        <v>50</v>
      </c>
    </row>
    <row r="471" spans="1:16" x14ac:dyDescent="0.35">
      <c r="A471" t="s">
        <v>59</v>
      </c>
      <c r="B471">
        <v>12.61</v>
      </c>
      <c r="C471">
        <v>52056.68</v>
      </c>
      <c r="D471" t="s">
        <v>64</v>
      </c>
      <c r="E471" t="s">
        <v>71</v>
      </c>
      <c r="F471">
        <v>96567</v>
      </c>
      <c r="G471">
        <v>2016</v>
      </c>
      <c r="H471">
        <v>242</v>
      </c>
      <c r="I471" t="s">
        <v>26</v>
      </c>
      <c r="J471">
        <v>99.43</v>
      </c>
      <c r="K471" t="s">
        <v>42</v>
      </c>
      <c r="L471">
        <v>2016</v>
      </c>
      <c r="M471" t="s">
        <v>44</v>
      </c>
      <c r="N471" t="s">
        <v>31</v>
      </c>
      <c r="O471">
        <v>44510.32</v>
      </c>
      <c r="P471" t="s">
        <v>50</v>
      </c>
    </row>
    <row r="472" spans="1:16" x14ac:dyDescent="0.35">
      <c r="A472" t="s">
        <v>59</v>
      </c>
      <c r="B472">
        <v>38.78</v>
      </c>
      <c r="C472">
        <v>49052.369999999995</v>
      </c>
      <c r="D472" t="s">
        <v>16</v>
      </c>
      <c r="E472" t="s">
        <v>83</v>
      </c>
      <c r="F472">
        <v>220047</v>
      </c>
      <c r="G472">
        <v>2024</v>
      </c>
      <c r="H472">
        <v>859</v>
      </c>
      <c r="I472" t="s">
        <v>34</v>
      </c>
      <c r="J472">
        <v>47.4</v>
      </c>
      <c r="K472" t="s">
        <v>42</v>
      </c>
      <c r="L472">
        <v>2024</v>
      </c>
      <c r="M472" t="s">
        <v>44</v>
      </c>
      <c r="N472" t="s">
        <v>31</v>
      </c>
      <c r="O472">
        <v>170994.63</v>
      </c>
      <c r="P472" t="s">
        <v>45</v>
      </c>
    </row>
    <row r="473" spans="1:16" x14ac:dyDescent="0.35">
      <c r="A473" t="s">
        <v>59</v>
      </c>
      <c r="B473">
        <v>18.68</v>
      </c>
      <c r="C473">
        <v>117016.84000000003</v>
      </c>
      <c r="D473" t="s">
        <v>24</v>
      </c>
      <c r="E473" t="s">
        <v>85</v>
      </c>
      <c r="F473">
        <v>390081</v>
      </c>
      <c r="G473">
        <v>2022</v>
      </c>
      <c r="H473">
        <v>480</v>
      </c>
      <c r="I473" t="s">
        <v>26</v>
      </c>
      <c r="J473">
        <v>70.37</v>
      </c>
      <c r="K473" t="s">
        <v>19</v>
      </c>
      <c r="L473">
        <v>2022</v>
      </c>
      <c r="M473" t="s">
        <v>44</v>
      </c>
      <c r="N473" t="s">
        <v>21</v>
      </c>
      <c r="O473">
        <v>273064.15999999997</v>
      </c>
      <c r="P473" t="s">
        <v>22</v>
      </c>
    </row>
    <row r="474" spans="1:16" x14ac:dyDescent="0.35">
      <c r="A474" t="s">
        <v>28</v>
      </c>
      <c r="B474">
        <v>60.36</v>
      </c>
      <c r="C474">
        <v>73887.649999999994</v>
      </c>
      <c r="D474" t="s">
        <v>16</v>
      </c>
      <c r="E474" t="s">
        <v>83</v>
      </c>
      <c r="F474">
        <v>278869</v>
      </c>
      <c r="G474">
        <v>2021</v>
      </c>
      <c r="H474">
        <v>205</v>
      </c>
      <c r="I474" t="s">
        <v>18</v>
      </c>
      <c r="J474">
        <v>91.95</v>
      </c>
      <c r="K474" t="s">
        <v>19</v>
      </c>
      <c r="L474">
        <v>2021</v>
      </c>
      <c r="M474" t="s">
        <v>38</v>
      </c>
      <c r="N474" t="s">
        <v>31</v>
      </c>
      <c r="O474">
        <v>204981.35</v>
      </c>
      <c r="P474" t="s">
        <v>22</v>
      </c>
    </row>
    <row r="475" spans="1:16" x14ac:dyDescent="0.35">
      <c r="A475" t="s">
        <v>28</v>
      </c>
      <c r="B475">
        <v>9.66</v>
      </c>
      <c r="C475">
        <v>37348.089999999997</v>
      </c>
      <c r="D475" t="s">
        <v>32</v>
      </c>
      <c r="E475" t="s">
        <v>33</v>
      </c>
      <c r="F475">
        <v>125985</v>
      </c>
      <c r="G475">
        <v>2021</v>
      </c>
      <c r="H475">
        <v>486</v>
      </c>
      <c r="I475" t="s">
        <v>18</v>
      </c>
      <c r="J475">
        <v>78.84</v>
      </c>
      <c r="K475" t="s">
        <v>27</v>
      </c>
      <c r="L475">
        <v>2022</v>
      </c>
      <c r="M475" t="s">
        <v>44</v>
      </c>
      <c r="N475" t="s">
        <v>31</v>
      </c>
      <c r="O475">
        <v>88636.91</v>
      </c>
      <c r="P475" t="s">
        <v>22</v>
      </c>
    </row>
    <row r="476" spans="1:16" x14ac:dyDescent="0.35">
      <c r="A476" t="s">
        <v>23</v>
      </c>
      <c r="B476">
        <v>44.63</v>
      </c>
      <c r="C476">
        <v>138131.93</v>
      </c>
      <c r="D476" t="s">
        <v>36</v>
      </c>
      <c r="E476" t="s">
        <v>37</v>
      </c>
      <c r="F476">
        <v>257288</v>
      </c>
      <c r="G476">
        <v>2016</v>
      </c>
      <c r="H476">
        <v>640</v>
      </c>
      <c r="I476" t="s">
        <v>18</v>
      </c>
      <c r="J476">
        <v>94.01</v>
      </c>
      <c r="K476" t="s">
        <v>42</v>
      </c>
      <c r="L476">
        <v>2016</v>
      </c>
      <c r="M476" t="s">
        <v>20</v>
      </c>
      <c r="N476" t="s">
        <v>21</v>
      </c>
      <c r="O476">
        <v>119156.07</v>
      </c>
      <c r="P476" t="s">
        <v>45</v>
      </c>
    </row>
    <row r="477" spans="1:16" x14ac:dyDescent="0.35">
      <c r="A477" t="s">
        <v>15</v>
      </c>
      <c r="B477">
        <v>24.48</v>
      </c>
      <c r="C477">
        <v>77225.510000000009</v>
      </c>
      <c r="D477" t="s">
        <v>24</v>
      </c>
      <c r="E477" t="s">
        <v>74</v>
      </c>
      <c r="F477">
        <v>305662</v>
      </c>
      <c r="G477">
        <v>2021</v>
      </c>
      <c r="H477">
        <v>190</v>
      </c>
      <c r="I477" t="s">
        <v>26</v>
      </c>
      <c r="J477">
        <v>64.209999999999994</v>
      </c>
      <c r="K477" t="s">
        <v>42</v>
      </c>
      <c r="L477">
        <v>2021</v>
      </c>
      <c r="M477" t="s">
        <v>38</v>
      </c>
      <c r="N477" t="s">
        <v>31</v>
      </c>
      <c r="O477">
        <v>228436.49</v>
      </c>
      <c r="P477" t="s">
        <v>45</v>
      </c>
    </row>
    <row r="478" spans="1:16" x14ac:dyDescent="0.35">
      <c r="A478" t="s">
        <v>59</v>
      </c>
      <c r="B478">
        <v>69.42</v>
      </c>
      <c r="C478">
        <v>24096.960000000006</v>
      </c>
      <c r="D478" t="s">
        <v>16</v>
      </c>
      <c r="E478" t="s">
        <v>83</v>
      </c>
      <c r="F478">
        <v>105209</v>
      </c>
      <c r="G478">
        <v>2021</v>
      </c>
      <c r="H478">
        <v>209</v>
      </c>
      <c r="I478" t="s">
        <v>26</v>
      </c>
      <c r="J478">
        <v>84.27</v>
      </c>
      <c r="K478" t="s">
        <v>19</v>
      </c>
      <c r="L478">
        <v>2024</v>
      </c>
      <c r="M478" t="s">
        <v>38</v>
      </c>
      <c r="N478" t="s">
        <v>31</v>
      </c>
      <c r="O478">
        <v>81112.039999999994</v>
      </c>
      <c r="P478" t="s">
        <v>45</v>
      </c>
    </row>
    <row r="479" spans="1:16" x14ac:dyDescent="0.35">
      <c r="A479" t="s">
        <v>55</v>
      </c>
      <c r="B479">
        <v>73.63</v>
      </c>
      <c r="C479">
        <v>70819.63</v>
      </c>
      <c r="D479" t="s">
        <v>36</v>
      </c>
      <c r="E479" t="s">
        <v>63</v>
      </c>
      <c r="F479">
        <v>291615</v>
      </c>
      <c r="G479">
        <v>2018</v>
      </c>
      <c r="H479">
        <v>668</v>
      </c>
      <c r="I479" t="s">
        <v>34</v>
      </c>
      <c r="J479">
        <v>58.13</v>
      </c>
      <c r="K479" t="s">
        <v>19</v>
      </c>
      <c r="L479">
        <v>2023</v>
      </c>
      <c r="M479" t="s">
        <v>20</v>
      </c>
      <c r="N479" t="s">
        <v>21</v>
      </c>
      <c r="O479">
        <v>220795.37</v>
      </c>
      <c r="P479" t="s">
        <v>50</v>
      </c>
    </row>
    <row r="480" spans="1:16" x14ac:dyDescent="0.35">
      <c r="A480" t="s">
        <v>46</v>
      </c>
      <c r="B480">
        <v>60.79</v>
      </c>
      <c r="C480">
        <v>118747.66999999998</v>
      </c>
      <c r="D480" t="s">
        <v>52</v>
      </c>
      <c r="E480" t="s">
        <v>81</v>
      </c>
      <c r="F480">
        <v>396246</v>
      </c>
      <c r="G480">
        <v>2019</v>
      </c>
      <c r="H480">
        <v>663</v>
      </c>
      <c r="I480" t="s">
        <v>34</v>
      </c>
      <c r="J480">
        <v>59.72</v>
      </c>
      <c r="K480" t="s">
        <v>19</v>
      </c>
      <c r="L480">
        <v>2022</v>
      </c>
      <c r="M480" t="s">
        <v>44</v>
      </c>
      <c r="N480" t="s">
        <v>21</v>
      </c>
      <c r="O480">
        <v>277498.33</v>
      </c>
      <c r="P480" t="s">
        <v>45</v>
      </c>
    </row>
    <row r="481" spans="1:16" x14ac:dyDescent="0.35">
      <c r="A481" t="s">
        <v>59</v>
      </c>
      <c r="B481">
        <v>76.08</v>
      </c>
      <c r="C481">
        <v>49182.559999999998</v>
      </c>
      <c r="D481" t="s">
        <v>29</v>
      </c>
      <c r="E481" t="s">
        <v>86</v>
      </c>
      <c r="F481">
        <v>97145</v>
      </c>
      <c r="G481">
        <v>2021</v>
      </c>
      <c r="H481">
        <v>357</v>
      </c>
      <c r="I481" t="s">
        <v>26</v>
      </c>
      <c r="J481">
        <v>81.45</v>
      </c>
      <c r="K481" t="s">
        <v>19</v>
      </c>
      <c r="L481">
        <v>2021</v>
      </c>
      <c r="M481" t="s">
        <v>38</v>
      </c>
      <c r="N481" t="s">
        <v>31</v>
      </c>
      <c r="O481">
        <v>47962.44</v>
      </c>
      <c r="P481" t="s">
        <v>22</v>
      </c>
    </row>
    <row r="482" spans="1:16" x14ac:dyDescent="0.35">
      <c r="A482" t="s">
        <v>15</v>
      </c>
      <c r="B482">
        <v>44.12</v>
      </c>
      <c r="C482">
        <v>130761.38</v>
      </c>
      <c r="D482" t="s">
        <v>32</v>
      </c>
      <c r="E482" t="s">
        <v>47</v>
      </c>
      <c r="F482">
        <v>347851</v>
      </c>
      <c r="G482">
        <v>2015</v>
      </c>
      <c r="H482">
        <v>714</v>
      </c>
      <c r="I482" t="s">
        <v>26</v>
      </c>
      <c r="J482">
        <v>74.260000000000005</v>
      </c>
      <c r="K482" t="s">
        <v>42</v>
      </c>
      <c r="L482">
        <v>2015</v>
      </c>
      <c r="M482" t="s">
        <v>44</v>
      </c>
      <c r="N482" t="s">
        <v>21</v>
      </c>
      <c r="O482">
        <v>217089.62</v>
      </c>
      <c r="P482" t="s">
        <v>35</v>
      </c>
    </row>
    <row r="483" spans="1:16" x14ac:dyDescent="0.35">
      <c r="A483" t="s">
        <v>39</v>
      </c>
      <c r="B483">
        <v>52.38</v>
      </c>
      <c r="C483">
        <v>89678.88</v>
      </c>
      <c r="D483" t="s">
        <v>64</v>
      </c>
      <c r="E483" t="s">
        <v>65</v>
      </c>
      <c r="F483">
        <v>382031</v>
      </c>
      <c r="G483">
        <v>2017</v>
      </c>
      <c r="H483">
        <v>899</v>
      </c>
      <c r="I483" t="s">
        <v>34</v>
      </c>
      <c r="J483">
        <v>35.31</v>
      </c>
      <c r="K483" t="s">
        <v>42</v>
      </c>
      <c r="L483">
        <v>2017</v>
      </c>
      <c r="M483" t="s">
        <v>38</v>
      </c>
      <c r="N483" t="s">
        <v>31</v>
      </c>
      <c r="O483">
        <v>292352.12</v>
      </c>
      <c r="P483" t="s">
        <v>50</v>
      </c>
    </row>
    <row r="484" spans="1:16" x14ac:dyDescent="0.35">
      <c r="A484" t="s">
        <v>55</v>
      </c>
      <c r="B484">
        <v>39.159999999999997</v>
      </c>
      <c r="C484">
        <v>91824.93</v>
      </c>
      <c r="D484" t="s">
        <v>40</v>
      </c>
      <c r="E484" t="s">
        <v>41</v>
      </c>
      <c r="F484">
        <v>251452</v>
      </c>
      <c r="G484">
        <v>2023</v>
      </c>
      <c r="H484">
        <v>787</v>
      </c>
      <c r="I484" t="s">
        <v>34</v>
      </c>
      <c r="J484">
        <v>30.35</v>
      </c>
      <c r="K484" t="s">
        <v>42</v>
      </c>
      <c r="L484">
        <v>2023</v>
      </c>
      <c r="M484" t="s">
        <v>20</v>
      </c>
      <c r="N484" t="s">
        <v>21</v>
      </c>
      <c r="O484">
        <v>159627.07</v>
      </c>
      <c r="P484" t="s">
        <v>22</v>
      </c>
    </row>
    <row r="485" spans="1:16" x14ac:dyDescent="0.35">
      <c r="A485" t="s">
        <v>23</v>
      </c>
      <c r="B485">
        <v>42.54</v>
      </c>
      <c r="C485">
        <v>182484.87</v>
      </c>
      <c r="D485" t="s">
        <v>64</v>
      </c>
      <c r="E485" t="s">
        <v>76</v>
      </c>
      <c r="F485">
        <v>320441</v>
      </c>
      <c r="G485">
        <v>2022</v>
      </c>
      <c r="H485">
        <v>227</v>
      </c>
      <c r="I485" t="s">
        <v>34</v>
      </c>
      <c r="J485">
        <v>34.67</v>
      </c>
      <c r="K485" t="s">
        <v>19</v>
      </c>
      <c r="L485">
        <v>2023</v>
      </c>
      <c r="M485" t="s">
        <v>20</v>
      </c>
      <c r="N485" t="s">
        <v>21</v>
      </c>
      <c r="O485">
        <v>137956.13</v>
      </c>
      <c r="P485" t="s">
        <v>35</v>
      </c>
    </row>
    <row r="486" spans="1:16" x14ac:dyDescent="0.35">
      <c r="A486" t="s">
        <v>28</v>
      </c>
      <c r="B486">
        <v>48.74</v>
      </c>
      <c r="C486">
        <v>75892.13</v>
      </c>
      <c r="D486" t="s">
        <v>29</v>
      </c>
      <c r="E486" t="s">
        <v>75</v>
      </c>
      <c r="F486">
        <v>199560</v>
      </c>
      <c r="G486">
        <v>2019</v>
      </c>
      <c r="H486">
        <v>224</v>
      </c>
      <c r="I486" t="s">
        <v>18</v>
      </c>
      <c r="J486">
        <v>87.53</v>
      </c>
      <c r="K486" t="s">
        <v>42</v>
      </c>
      <c r="L486">
        <v>2019</v>
      </c>
      <c r="M486" t="s">
        <v>20</v>
      </c>
      <c r="N486" t="s">
        <v>31</v>
      </c>
      <c r="O486">
        <v>123667.87</v>
      </c>
      <c r="P486" t="s">
        <v>35</v>
      </c>
    </row>
    <row r="487" spans="1:16" x14ac:dyDescent="0.35">
      <c r="A487" t="s">
        <v>61</v>
      </c>
      <c r="B487">
        <v>26.26</v>
      </c>
      <c r="C487">
        <v>104715.47</v>
      </c>
      <c r="D487" t="s">
        <v>64</v>
      </c>
      <c r="E487" t="s">
        <v>65</v>
      </c>
      <c r="F487">
        <v>227822</v>
      </c>
      <c r="G487">
        <v>2023</v>
      </c>
      <c r="H487">
        <v>324</v>
      </c>
      <c r="I487" t="s">
        <v>18</v>
      </c>
      <c r="J487">
        <v>75.23</v>
      </c>
      <c r="K487" t="s">
        <v>27</v>
      </c>
      <c r="L487">
        <v>2024</v>
      </c>
      <c r="M487" t="s">
        <v>20</v>
      </c>
      <c r="N487" t="s">
        <v>21</v>
      </c>
      <c r="O487">
        <v>123106.53</v>
      </c>
      <c r="P487" t="s">
        <v>45</v>
      </c>
    </row>
    <row r="488" spans="1:16" x14ac:dyDescent="0.35">
      <c r="A488" t="s">
        <v>23</v>
      </c>
      <c r="B488">
        <v>35.840000000000003</v>
      </c>
      <c r="C488">
        <v>141608.63</v>
      </c>
      <c r="D488" t="s">
        <v>52</v>
      </c>
      <c r="E488" t="s">
        <v>69</v>
      </c>
      <c r="F488">
        <v>329447</v>
      </c>
      <c r="G488">
        <v>2022</v>
      </c>
      <c r="H488">
        <v>493</v>
      </c>
      <c r="I488" t="s">
        <v>26</v>
      </c>
      <c r="J488">
        <v>83.1</v>
      </c>
      <c r="K488" t="s">
        <v>27</v>
      </c>
      <c r="L488">
        <v>2023</v>
      </c>
      <c r="M488" t="s">
        <v>20</v>
      </c>
      <c r="N488" t="s">
        <v>31</v>
      </c>
      <c r="O488">
        <v>187838.37</v>
      </c>
      <c r="P488" t="s">
        <v>50</v>
      </c>
    </row>
    <row r="489" spans="1:16" x14ac:dyDescent="0.35">
      <c r="A489" t="s">
        <v>59</v>
      </c>
      <c r="B489">
        <v>41.96</v>
      </c>
      <c r="C489">
        <v>135612.35</v>
      </c>
      <c r="D489" t="s">
        <v>52</v>
      </c>
      <c r="E489" t="s">
        <v>81</v>
      </c>
      <c r="F489">
        <v>389657</v>
      </c>
      <c r="G489">
        <v>2017</v>
      </c>
      <c r="H489">
        <v>634</v>
      </c>
      <c r="I489" t="s">
        <v>34</v>
      </c>
      <c r="J489">
        <v>39.520000000000003</v>
      </c>
      <c r="K489" t="s">
        <v>27</v>
      </c>
      <c r="L489">
        <v>2024</v>
      </c>
      <c r="M489" t="s">
        <v>20</v>
      </c>
      <c r="N489" t="s">
        <v>31</v>
      </c>
      <c r="O489">
        <v>254044.65</v>
      </c>
      <c r="P489" t="s">
        <v>45</v>
      </c>
    </row>
    <row r="490" spans="1:16" x14ac:dyDescent="0.35">
      <c r="A490" t="s">
        <v>61</v>
      </c>
      <c r="B490">
        <v>20.11</v>
      </c>
      <c r="C490">
        <v>164853.82</v>
      </c>
      <c r="D490" t="s">
        <v>32</v>
      </c>
      <c r="E490" t="s">
        <v>33</v>
      </c>
      <c r="F490">
        <v>294209</v>
      </c>
      <c r="G490">
        <v>2020</v>
      </c>
      <c r="H490">
        <v>118</v>
      </c>
      <c r="I490" t="s">
        <v>34</v>
      </c>
      <c r="J490">
        <v>31.89</v>
      </c>
      <c r="K490" t="s">
        <v>19</v>
      </c>
      <c r="L490">
        <v>2024</v>
      </c>
      <c r="M490" t="s">
        <v>20</v>
      </c>
      <c r="N490" t="s">
        <v>21</v>
      </c>
      <c r="O490">
        <v>129355.18</v>
      </c>
      <c r="P490" t="s">
        <v>50</v>
      </c>
    </row>
    <row r="491" spans="1:16" x14ac:dyDescent="0.35">
      <c r="A491" t="s">
        <v>48</v>
      </c>
      <c r="B491">
        <v>46.17</v>
      </c>
      <c r="C491">
        <v>60900.619999999995</v>
      </c>
      <c r="D491" t="s">
        <v>40</v>
      </c>
      <c r="E491" t="s">
        <v>68</v>
      </c>
      <c r="F491">
        <v>138975</v>
      </c>
      <c r="G491">
        <v>2019</v>
      </c>
      <c r="H491">
        <v>658</v>
      </c>
      <c r="I491" t="s">
        <v>18</v>
      </c>
      <c r="J491">
        <v>71.989999999999995</v>
      </c>
      <c r="K491" t="s">
        <v>42</v>
      </c>
      <c r="L491">
        <v>2019</v>
      </c>
      <c r="M491" t="s">
        <v>38</v>
      </c>
      <c r="N491" t="s">
        <v>31</v>
      </c>
      <c r="O491">
        <v>78074.38</v>
      </c>
      <c r="P491" t="s">
        <v>35</v>
      </c>
    </row>
    <row r="492" spans="1:16" x14ac:dyDescent="0.35">
      <c r="A492" t="s">
        <v>15</v>
      </c>
      <c r="B492">
        <v>70.31</v>
      </c>
      <c r="C492">
        <v>87430.91</v>
      </c>
      <c r="D492" t="s">
        <v>36</v>
      </c>
      <c r="E492" t="s">
        <v>66</v>
      </c>
      <c r="F492">
        <v>247472</v>
      </c>
      <c r="G492">
        <v>2015</v>
      </c>
      <c r="H492">
        <v>892</v>
      </c>
      <c r="I492" t="s">
        <v>26</v>
      </c>
      <c r="J492">
        <v>82.43</v>
      </c>
      <c r="K492" t="s">
        <v>19</v>
      </c>
      <c r="L492">
        <v>2021</v>
      </c>
      <c r="M492" t="s">
        <v>20</v>
      </c>
      <c r="N492" t="s">
        <v>21</v>
      </c>
      <c r="O492">
        <v>160041.09</v>
      </c>
      <c r="P492" t="s">
        <v>45</v>
      </c>
    </row>
    <row r="493" spans="1:16" x14ac:dyDescent="0.35">
      <c r="A493" t="s">
        <v>59</v>
      </c>
      <c r="B493">
        <v>34.69</v>
      </c>
      <c r="C493">
        <v>137769.60000000001</v>
      </c>
      <c r="D493" t="s">
        <v>16</v>
      </c>
      <c r="E493" t="s">
        <v>77</v>
      </c>
      <c r="F493">
        <v>397044</v>
      </c>
      <c r="G493">
        <v>2015</v>
      </c>
      <c r="H493">
        <v>923</v>
      </c>
      <c r="I493" t="s">
        <v>26</v>
      </c>
      <c r="J493">
        <v>68.77</v>
      </c>
      <c r="K493" t="s">
        <v>19</v>
      </c>
      <c r="L493">
        <v>2022</v>
      </c>
      <c r="M493" t="s">
        <v>20</v>
      </c>
      <c r="N493" t="s">
        <v>31</v>
      </c>
      <c r="O493">
        <v>259274.4</v>
      </c>
      <c r="P493" t="s">
        <v>50</v>
      </c>
    </row>
    <row r="494" spans="1:16" x14ac:dyDescent="0.35">
      <c r="A494" t="s">
        <v>46</v>
      </c>
      <c r="B494">
        <v>44.14</v>
      </c>
      <c r="C494">
        <v>59561.630000000005</v>
      </c>
      <c r="D494" t="s">
        <v>52</v>
      </c>
      <c r="E494" t="s">
        <v>79</v>
      </c>
      <c r="F494">
        <v>143320</v>
      </c>
      <c r="G494">
        <v>2018</v>
      </c>
      <c r="H494">
        <v>160</v>
      </c>
      <c r="I494" t="s">
        <v>34</v>
      </c>
      <c r="J494">
        <v>49.8</v>
      </c>
      <c r="K494" t="s">
        <v>27</v>
      </c>
      <c r="L494">
        <v>2018</v>
      </c>
      <c r="M494" t="s">
        <v>20</v>
      </c>
      <c r="N494" t="s">
        <v>21</v>
      </c>
      <c r="O494">
        <v>83758.37</v>
      </c>
      <c r="P494" t="s">
        <v>50</v>
      </c>
    </row>
    <row r="495" spans="1:16" x14ac:dyDescent="0.35">
      <c r="A495" t="s">
        <v>61</v>
      </c>
      <c r="B495">
        <v>48.58</v>
      </c>
      <c r="C495">
        <v>70040.09</v>
      </c>
      <c r="D495" t="s">
        <v>16</v>
      </c>
      <c r="E495" t="s">
        <v>17</v>
      </c>
      <c r="F495">
        <v>121856</v>
      </c>
      <c r="G495">
        <v>2022</v>
      </c>
      <c r="H495">
        <v>335</v>
      </c>
      <c r="I495" t="s">
        <v>26</v>
      </c>
      <c r="J495">
        <v>84.68</v>
      </c>
      <c r="K495" t="s">
        <v>19</v>
      </c>
      <c r="L495">
        <v>2024</v>
      </c>
      <c r="M495" t="s">
        <v>20</v>
      </c>
      <c r="N495" t="s">
        <v>21</v>
      </c>
      <c r="O495">
        <v>51815.91</v>
      </c>
      <c r="P495" t="s">
        <v>22</v>
      </c>
    </row>
    <row r="496" spans="1:16" x14ac:dyDescent="0.35">
      <c r="A496" t="s">
        <v>23</v>
      </c>
      <c r="B496">
        <v>69.14</v>
      </c>
      <c r="C496">
        <v>152085.93</v>
      </c>
      <c r="D496" t="s">
        <v>29</v>
      </c>
      <c r="E496" t="s">
        <v>86</v>
      </c>
      <c r="F496">
        <v>380086</v>
      </c>
      <c r="G496">
        <v>2019</v>
      </c>
      <c r="H496">
        <v>175</v>
      </c>
      <c r="I496" t="s">
        <v>26</v>
      </c>
      <c r="J496">
        <v>89.43</v>
      </c>
      <c r="K496" t="s">
        <v>19</v>
      </c>
      <c r="L496">
        <v>2023</v>
      </c>
      <c r="M496" t="s">
        <v>44</v>
      </c>
      <c r="N496" t="s">
        <v>21</v>
      </c>
      <c r="O496">
        <v>228000.07</v>
      </c>
      <c r="P496" t="s">
        <v>50</v>
      </c>
    </row>
    <row r="497" spans="1:16" x14ac:dyDescent="0.35">
      <c r="A497" t="s">
        <v>54</v>
      </c>
      <c r="B497">
        <v>63.73</v>
      </c>
      <c r="C497">
        <v>71779.63</v>
      </c>
      <c r="D497" t="s">
        <v>24</v>
      </c>
      <c r="E497" t="s">
        <v>25</v>
      </c>
      <c r="F497">
        <v>183830</v>
      </c>
      <c r="G497">
        <v>2018</v>
      </c>
      <c r="H497">
        <v>412</v>
      </c>
      <c r="I497" t="s">
        <v>18</v>
      </c>
      <c r="J497">
        <v>95.27</v>
      </c>
      <c r="K497" t="s">
        <v>27</v>
      </c>
      <c r="L497">
        <v>2021</v>
      </c>
      <c r="M497" t="s">
        <v>20</v>
      </c>
      <c r="N497" t="s">
        <v>31</v>
      </c>
      <c r="O497">
        <v>112050.37</v>
      </c>
      <c r="P497" t="s">
        <v>35</v>
      </c>
    </row>
    <row r="498" spans="1:16" x14ac:dyDescent="0.35">
      <c r="A498" t="s">
        <v>15</v>
      </c>
      <c r="B498">
        <v>69.11</v>
      </c>
      <c r="C498">
        <v>98914.09</v>
      </c>
      <c r="D498" t="s">
        <v>40</v>
      </c>
      <c r="E498" t="s">
        <v>68</v>
      </c>
      <c r="F498">
        <v>191662</v>
      </c>
      <c r="G498">
        <v>2023</v>
      </c>
      <c r="H498">
        <v>529</v>
      </c>
      <c r="I498" t="s">
        <v>26</v>
      </c>
      <c r="J498">
        <v>66.47</v>
      </c>
      <c r="K498" t="s">
        <v>42</v>
      </c>
      <c r="L498">
        <v>2023</v>
      </c>
      <c r="M498" t="s">
        <v>44</v>
      </c>
      <c r="N498" t="s">
        <v>31</v>
      </c>
      <c r="O498">
        <v>92747.91</v>
      </c>
      <c r="P498" t="s">
        <v>22</v>
      </c>
    </row>
    <row r="499" spans="1:16" x14ac:dyDescent="0.35">
      <c r="A499" t="s">
        <v>39</v>
      </c>
      <c r="B499">
        <v>24.03</v>
      </c>
      <c r="C499">
        <v>175418.11</v>
      </c>
      <c r="D499" t="s">
        <v>52</v>
      </c>
      <c r="E499" t="s">
        <v>53</v>
      </c>
      <c r="F499">
        <v>300978</v>
      </c>
      <c r="G499">
        <v>2017</v>
      </c>
      <c r="H499">
        <v>442</v>
      </c>
      <c r="I499" t="s">
        <v>18</v>
      </c>
      <c r="J499">
        <v>91.13</v>
      </c>
      <c r="K499" t="s">
        <v>27</v>
      </c>
      <c r="L499">
        <v>2018</v>
      </c>
      <c r="M499" t="s">
        <v>20</v>
      </c>
      <c r="N499" t="s">
        <v>21</v>
      </c>
      <c r="O499">
        <v>125559.89</v>
      </c>
      <c r="P499" t="s">
        <v>45</v>
      </c>
    </row>
    <row r="500" spans="1:16" x14ac:dyDescent="0.35">
      <c r="A500" t="s">
        <v>54</v>
      </c>
      <c r="B500">
        <v>19.84</v>
      </c>
      <c r="C500">
        <v>90225.599999999977</v>
      </c>
      <c r="D500" t="s">
        <v>16</v>
      </c>
      <c r="E500" t="s">
        <v>87</v>
      </c>
      <c r="F500">
        <v>378786</v>
      </c>
      <c r="G500">
        <v>2018</v>
      </c>
      <c r="H500">
        <v>347</v>
      </c>
      <c r="I500" t="s">
        <v>34</v>
      </c>
      <c r="J500">
        <v>31.76</v>
      </c>
      <c r="K500" t="s">
        <v>19</v>
      </c>
      <c r="L500">
        <v>2021</v>
      </c>
      <c r="M500" t="s">
        <v>44</v>
      </c>
      <c r="N500" t="s">
        <v>31</v>
      </c>
      <c r="O500">
        <v>288560.40000000002</v>
      </c>
      <c r="P500" t="s">
        <v>50</v>
      </c>
    </row>
    <row r="501" spans="1:16" x14ac:dyDescent="0.35">
      <c r="A501" t="s">
        <v>39</v>
      </c>
      <c r="B501">
        <v>18.690000000000001</v>
      </c>
      <c r="C501">
        <v>110565.96</v>
      </c>
      <c r="D501" t="s">
        <v>36</v>
      </c>
      <c r="E501" t="s">
        <v>70</v>
      </c>
      <c r="F501">
        <v>207133</v>
      </c>
      <c r="G501">
        <v>2019</v>
      </c>
      <c r="H501">
        <v>972</v>
      </c>
      <c r="I501" t="s">
        <v>18</v>
      </c>
      <c r="J501">
        <v>64.42</v>
      </c>
      <c r="K501" t="s">
        <v>19</v>
      </c>
      <c r="L501">
        <v>2021</v>
      </c>
      <c r="M501" t="s">
        <v>44</v>
      </c>
      <c r="N501" t="s">
        <v>31</v>
      </c>
      <c r="O501">
        <v>96567.039999999994</v>
      </c>
      <c r="P501" t="s">
        <v>50</v>
      </c>
    </row>
    <row r="502" spans="1:16" x14ac:dyDescent="0.35">
      <c r="A502" t="s">
        <v>28</v>
      </c>
      <c r="B502">
        <v>39.64</v>
      </c>
      <c r="C502">
        <v>116457.46</v>
      </c>
      <c r="D502" t="s">
        <v>16</v>
      </c>
      <c r="E502" t="s">
        <v>83</v>
      </c>
      <c r="F502">
        <v>243239</v>
      </c>
      <c r="G502">
        <v>2016</v>
      </c>
      <c r="H502">
        <v>813</v>
      </c>
      <c r="I502" t="s">
        <v>34</v>
      </c>
      <c r="J502">
        <v>42.62</v>
      </c>
      <c r="K502" t="s">
        <v>42</v>
      </c>
      <c r="L502">
        <v>2016</v>
      </c>
      <c r="M502" t="s">
        <v>44</v>
      </c>
      <c r="N502" t="s">
        <v>21</v>
      </c>
      <c r="O502">
        <v>126781.54</v>
      </c>
      <c r="P502" t="s">
        <v>22</v>
      </c>
    </row>
    <row r="503" spans="1:16" x14ac:dyDescent="0.35">
      <c r="A503" t="s">
        <v>54</v>
      </c>
      <c r="B503">
        <v>30.74</v>
      </c>
      <c r="C503">
        <v>165996.62</v>
      </c>
      <c r="D503" t="s">
        <v>32</v>
      </c>
      <c r="E503" t="s">
        <v>80</v>
      </c>
      <c r="F503">
        <v>332984</v>
      </c>
      <c r="G503">
        <v>2016</v>
      </c>
      <c r="H503">
        <v>469</v>
      </c>
      <c r="I503" t="s">
        <v>18</v>
      </c>
      <c r="J503">
        <v>65.73</v>
      </c>
      <c r="K503" t="s">
        <v>27</v>
      </c>
      <c r="L503">
        <v>2018</v>
      </c>
      <c r="M503" t="s">
        <v>20</v>
      </c>
      <c r="N503" t="s">
        <v>21</v>
      </c>
      <c r="O503">
        <v>166987.38</v>
      </c>
      <c r="P503" t="s">
        <v>35</v>
      </c>
    </row>
    <row r="504" spans="1:16" x14ac:dyDescent="0.35">
      <c r="A504" t="s">
        <v>59</v>
      </c>
      <c r="B504">
        <v>34.01</v>
      </c>
      <c r="C504">
        <v>94413.13</v>
      </c>
      <c r="D504" t="s">
        <v>64</v>
      </c>
      <c r="E504" t="s">
        <v>84</v>
      </c>
      <c r="F504">
        <v>267155</v>
      </c>
      <c r="G504">
        <v>2019</v>
      </c>
      <c r="H504">
        <v>890</v>
      </c>
      <c r="I504" t="s">
        <v>18</v>
      </c>
      <c r="J504">
        <v>86.81</v>
      </c>
      <c r="K504" t="s">
        <v>42</v>
      </c>
      <c r="L504">
        <v>2019</v>
      </c>
      <c r="M504" t="s">
        <v>44</v>
      </c>
      <c r="N504" t="s">
        <v>21</v>
      </c>
      <c r="O504">
        <v>172741.87</v>
      </c>
      <c r="P504" t="s">
        <v>35</v>
      </c>
    </row>
    <row r="505" spans="1:16" x14ac:dyDescent="0.35">
      <c r="A505" t="s">
        <v>46</v>
      </c>
      <c r="B505">
        <v>66.290000000000006</v>
      </c>
      <c r="C505">
        <v>44547.600000000006</v>
      </c>
      <c r="D505" t="s">
        <v>40</v>
      </c>
      <c r="E505" t="s">
        <v>58</v>
      </c>
      <c r="F505">
        <v>119748</v>
      </c>
      <c r="G505">
        <v>2018</v>
      </c>
      <c r="H505">
        <v>297</v>
      </c>
      <c r="I505" t="s">
        <v>18</v>
      </c>
      <c r="J505">
        <v>99.43</v>
      </c>
      <c r="K505" t="s">
        <v>27</v>
      </c>
      <c r="L505">
        <v>2021</v>
      </c>
      <c r="M505" t="s">
        <v>44</v>
      </c>
      <c r="N505" t="s">
        <v>21</v>
      </c>
      <c r="O505">
        <v>75200.399999999994</v>
      </c>
      <c r="P505" t="s">
        <v>22</v>
      </c>
    </row>
    <row r="506" spans="1:16" x14ac:dyDescent="0.35">
      <c r="A506" t="s">
        <v>39</v>
      </c>
      <c r="B506">
        <v>28.47</v>
      </c>
      <c r="C506">
        <v>60246.740000000005</v>
      </c>
      <c r="D506" t="s">
        <v>52</v>
      </c>
      <c r="E506" t="s">
        <v>72</v>
      </c>
      <c r="F506">
        <v>185271</v>
      </c>
      <c r="G506">
        <v>2021</v>
      </c>
      <c r="H506">
        <v>313</v>
      </c>
      <c r="I506" t="s">
        <v>26</v>
      </c>
      <c r="J506">
        <v>94.06</v>
      </c>
      <c r="K506" t="s">
        <v>19</v>
      </c>
      <c r="L506">
        <v>2021</v>
      </c>
      <c r="M506" t="s">
        <v>20</v>
      </c>
      <c r="N506" t="s">
        <v>21</v>
      </c>
      <c r="O506">
        <v>125024.26</v>
      </c>
      <c r="P506" t="s">
        <v>45</v>
      </c>
    </row>
    <row r="507" spans="1:16" x14ac:dyDescent="0.35">
      <c r="A507" t="s">
        <v>39</v>
      </c>
      <c r="B507">
        <v>46.5</v>
      </c>
      <c r="C507">
        <v>46709.510000000009</v>
      </c>
      <c r="D507" t="s">
        <v>36</v>
      </c>
      <c r="E507" t="s">
        <v>37</v>
      </c>
      <c r="F507">
        <v>188341</v>
      </c>
      <c r="G507">
        <v>2017</v>
      </c>
      <c r="H507">
        <v>260</v>
      </c>
      <c r="I507" t="s">
        <v>26</v>
      </c>
      <c r="J507">
        <v>81.709999999999994</v>
      </c>
      <c r="K507" t="s">
        <v>42</v>
      </c>
      <c r="L507">
        <v>2017</v>
      </c>
      <c r="M507" t="s">
        <v>38</v>
      </c>
      <c r="N507" t="s">
        <v>31</v>
      </c>
      <c r="O507">
        <v>141631.49</v>
      </c>
      <c r="P507" t="s">
        <v>22</v>
      </c>
    </row>
    <row r="508" spans="1:16" x14ac:dyDescent="0.35">
      <c r="A508" t="s">
        <v>15</v>
      </c>
      <c r="B508">
        <v>63.42</v>
      </c>
      <c r="C508">
        <v>75913.099999999977</v>
      </c>
      <c r="D508" t="s">
        <v>32</v>
      </c>
      <c r="E508" t="s">
        <v>80</v>
      </c>
      <c r="F508">
        <v>346940</v>
      </c>
      <c r="G508">
        <v>2021</v>
      </c>
      <c r="H508">
        <v>567</v>
      </c>
      <c r="I508" t="s">
        <v>18</v>
      </c>
      <c r="J508">
        <v>89.74</v>
      </c>
      <c r="K508" t="s">
        <v>27</v>
      </c>
      <c r="L508">
        <v>2024</v>
      </c>
      <c r="M508" t="s">
        <v>38</v>
      </c>
      <c r="N508" t="s">
        <v>31</v>
      </c>
      <c r="O508">
        <v>271026.90000000002</v>
      </c>
      <c r="P508" t="s">
        <v>22</v>
      </c>
    </row>
    <row r="509" spans="1:16" x14ac:dyDescent="0.35">
      <c r="A509" t="s">
        <v>46</v>
      </c>
      <c r="B509">
        <v>35.979999999999997</v>
      </c>
      <c r="C509">
        <v>27640.300000000003</v>
      </c>
      <c r="D509" t="s">
        <v>24</v>
      </c>
      <c r="E509" t="s">
        <v>74</v>
      </c>
      <c r="F509">
        <v>67023</v>
      </c>
      <c r="G509">
        <v>2019</v>
      </c>
      <c r="H509">
        <v>850</v>
      </c>
      <c r="I509" t="s">
        <v>34</v>
      </c>
      <c r="J509">
        <v>44.81</v>
      </c>
      <c r="K509" t="s">
        <v>42</v>
      </c>
      <c r="L509">
        <v>2019</v>
      </c>
      <c r="M509" t="s">
        <v>20</v>
      </c>
      <c r="N509" t="s">
        <v>21</v>
      </c>
      <c r="O509">
        <v>39382.699999999997</v>
      </c>
      <c r="P509" t="s">
        <v>45</v>
      </c>
    </row>
    <row r="510" spans="1:16" x14ac:dyDescent="0.35">
      <c r="A510" t="s">
        <v>15</v>
      </c>
      <c r="B510">
        <v>27.39</v>
      </c>
      <c r="C510">
        <v>89501.77</v>
      </c>
      <c r="D510" t="s">
        <v>24</v>
      </c>
      <c r="E510" t="s">
        <v>25</v>
      </c>
      <c r="F510">
        <v>217209</v>
      </c>
      <c r="G510">
        <v>2018</v>
      </c>
      <c r="H510">
        <v>539</v>
      </c>
      <c r="I510" t="s">
        <v>34</v>
      </c>
      <c r="J510">
        <v>46</v>
      </c>
      <c r="K510" t="s">
        <v>42</v>
      </c>
      <c r="L510">
        <v>2018</v>
      </c>
      <c r="M510" t="s">
        <v>38</v>
      </c>
      <c r="N510" t="s">
        <v>31</v>
      </c>
      <c r="O510">
        <v>127707.23</v>
      </c>
      <c r="P510" t="s">
        <v>22</v>
      </c>
    </row>
    <row r="511" spans="1:16" x14ac:dyDescent="0.35">
      <c r="A511" t="s">
        <v>39</v>
      </c>
      <c r="B511">
        <v>77.98</v>
      </c>
      <c r="C511">
        <v>78816.09</v>
      </c>
      <c r="D511" t="s">
        <v>64</v>
      </c>
      <c r="E511" t="s">
        <v>84</v>
      </c>
      <c r="F511">
        <v>152107</v>
      </c>
      <c r="G511">
        <v>2022</v>
      </c>
      <c r="H511">
        <v>748</v>
      </c>
      <c r="I511" t="s">
        <v>18</v>
      </c>
      <c r="J511">
        <v>77.59</v>
      </c>
      <c r="K511" t="s">
        <v>42</v>
      </c>
      <c r="L511">
        <v>2022</v>
      </c>
      <c r="M511" t="s">
        <v>20</v>
      </c>
      <c r="N511" t="s">
        <v>31</v>
      </c>
      <c r="O511">
        <v>73290.91</v>
      </c>
      <c r="P511" t="s">
        <v>22</v>
      </c>
    </row>
    <row r="512" spans="1:16" x14ac:dyDescent="0.35">
      <c r="A512" t="s">
        <v>59</v>
      </c>
      <c r="B512">
        <v>52.42</v>
      </c>
      <c r="C512">
        <v>50690.34</v>
      </c>
      <c r="D512" t="s">
        <v>32</v>
      </c>
      <c r="E512" t="s">
        <v>56</v>
      </c>
      <c r="F512">
        <v>138192</v>
      </c>
      <c r="G512">
        <v>2015</v>
      </c>
      <c r="H512">
        <v>502</v>
      </c>
      <c r="I512" t="s">
        <v>26</v>
      </c>
      <c r="J512">
        <v>94.11</v>
      </c>
      <c r="K512" t="s">
        <v>19</v>
      </c>
      <c r="L512">
        <v>2019</v>
      </c>
      <c r="M512" t="s">
        <v>38</v>
      </c>
      <c r="N512" t="s">
        <v>21</v>
      </c>
      <c r="O512">
        <v>87501.66</v>
      </c>
      <c r="P512" t="s">
        <v>50</v>
      </c>
    </row>
    <row r="513" spans="1:16" x14ac:dyDescent="0.35">
      <c r="A513" t="s">
        <v>59</v>
      </c>
      <c r="B513">
        <v>31.38</v>
      </c>
      <c r="C513">
        <v>104434.42000000001</v>
      </c>
      <c r="D513" t="s">
        <v>36</v>
      </c>
      <c r="E513" t="s">
        <v>63</v>
      </c>
      <c r="F513">
        <v>300725</v>
      </c>
      <c r="G513">
        <v>2024</v>
      </c>
      <c r="H513">
        <v>413</v>
      </c>
      <c r="I513" t="s">
        <v>34</v>
      </c>
      <c r="J513">
        <v>48.81</v>
      </c>
      <c r="K513" t="s">
        <v>42</v>
      </c>
      <c r="L513">
        <v>2024</v>
      </c>
      <c r="M513" t="s">
        <v>44</v>
      </c>
      <c r="N513" t="s">
        <v>31</v>
      </c>
      <c r="O513">
        <v>196290.58</v>
      </c>
      <c r="P513" t="s">
        <v>35</v>
      </c>
    </row>
    <row r="514" spans="1:16" x14ac:dyDescent="0.35">
      <c r="A514" t="s">
        <v>61</v>
      </c>
      <c r="B514">
        <v>16.55</v>
      </c>
      <c r="C514">
        <v>92930.41</v>
      </c>
      <c r="D514" t="s">
        <v>32</v>
      </c>
      <c r="E514" t="s">
        <v>60</v>
      </c>
      <c r="F514">
        <v>173241</v>
      </c>
      <c r="G514">
        <v>2016</v>
      </c>
      <c r="H514">
        <v>343</v>
      </c>
      <c r="I514" t="s">
        <v>18</v>
      </c>
      <c r="J514">
        <v>86.77</v>
      </c>
      <c r="K514" t="s">
        <v>27</v>
      </c>
      <c r="L514">
        <v>2020</v>
      </c>
      <c r="M514" t="s">
        <v>38</v>
      </c>
      <c r="N514" t="s">
        <v>21</v>
      </c>
      <c r="O514">
        <v>80310.59</v>
      </c>
      <c r="P514" t="s">
        <v>50</v>
      </c>
    </row>
    <row r="515" spans="1:16" x14ac:dyDescent="0.35">
      <c r="A515" t="s">
        <v>55</v>
      </c>
      <c r="B515">
        <v>47.63</v>
      </c>
      <c r="C515">
        <v>86188.969999999972</v>
      </c>
      <c r="D515" t="s">
        <v>36</v>
      </c>
      <c r="E515" t="s">
        <v>66</v>
      </c>
      <c r="F515">
        <v>356884</v>
      </c>
      <c r="G515">
        <v>2021</v>
      </c>
      <c r="H515">
        <v>528</v>
      </c>
      <c r="I515" t="s">
        <v>34</v>
      </c>
      <c r="J515">
        <v>56.99</v>
      </c>
      <c r="K515" t="s">
        <v>19</v>
      </c>
      <c r="L515">
        <v>2023</v>
      </c>
      <c r="M515" t="s">
        <v>20</v>
      </c>
      <c r="N515" t="s">
        <v>21</v>
      </c>
      <c r="O515">
        <v>270695.03000000003</v>
      </c>
      <c r="P515" t="s">
        <v>45</v>
      </c>
    </row>
    <row r="516" spans="1:16" x14ac:dyDescent="0.35">
      <c r="A516" t="s">
        <v>54</v>
      </c>
      <c r="B516">
        <v>42.52</v>
      </c>
      <c r="C516">
        <v>144952.16</v>
      </c>
      <c r="D516" t="s">
        <v>24</v>
      </c>
      <c r="E516" t="s">
        <v>67</v>
      </c>
      <c r="F516">
        <v>361503</v>
      </c>
      <c r="G516">
        <v>2023</v>
      </c>
      <c r="H516">
        <v>159</v>
      </c>
      <c r="I516" t="s">
        <v>18</v>
      </c>
      <c r="J516">
        <v>77.75</v>
      </c>
      <c r="K516" t="s">
        <v>19</v>
      </c>
      <c r="L516">
        <v>2023</v>
      </c>
      <c r="M516" t="s">
        <v>38</v>
      </c>
      <c r="N516" t="s">
        <v>31</v>
      </c>
      <c r="O516">
        <v>216550.84</v>
      </c>
      <c r="P516" t="s">
        <v>22</v>
      </c>
    </row>
    <row r="517" spans="1:16" x14ac:dyDescent="0.35">
      <c r="A517" t="s">
        <v>48</v>
      </c>
      <c r="B517">
        <v>69.86</v>
      </c>
      <c r="C517">
        <v>116112.17000000001</v>
      </c>
      <c r="D517" t="s">
        <v>36</v>
      </c>
      <c r="E517" t="s">
        <v>66</v>
      </c>
      <c r="F517">
        <v>306155</v>
      </c>
      <c r="G517">
        <v>2020</v>
      </c>
      <c r="H517">
        <v>663</v>
      </c>
      <c r="I517" t="s">
        <v>18</v>
      </c>
      <c r="J517">
        <v>79.34</v>
      </c>
      <c r="K517" t="s">
        <v>19</v>
      </c>
      <c r="L517">
        <v>2023</v>
      </c>
      <c r="M517" t="s">
        <v>38</v>
      </c>
      <c r="N517" t="s">
        <v>21</v>
      </c>
      <c r="O517">
        <v>190042.83</v>
      </c>
      <c r="P517" t="s">
        <v>50</v>
      </c>
    </row>
    <row r="518" spans="1:16" x14ac:dyDescent="0.35">
      <c r="A518" t="s">
        <v>15</v>
      </c>
      <c r="B518">
        <v>12.24</v>
      </c>
      <c r="C518">
        <v>77990.609999999986</v>
      </c>
      <c r="D518" t="s">
        <v>24</v>
      </c>
      <c r="E518" t="s">
        <v>73</v>
      </c>
      <c r="F518">
        <v>263400</v>
      </c>
      <c r="G518">
        <v>2016</v>
      </c>
      <c r="H518">
        <v>298</v>
      </c>
      <c r="I518" t="s">
        <v>18</v>
      </c>
      <c r="J518">
        <v>84.61</v>
      </c>
      <c r="K518" t="s">
        <v>42</v>
      </c>
      <c r="L518">
        <v>2016</v>
      </c>
      <c r="M518" t="s">
        <v>20</v>
      </c>
      <c r="N518" t="s">
        <v>31</v>
      </c>
      <c r="O518">
        <v>185409.39</v>
      </c>
      <c r="P518" t="s">
        <v>45</v>
      </c>
    </row>
    <row r="519" spans="1:16" x14ac:dyDescent="0.35">
      <c r="A519" t="s">
        <v>15</v>
      </c>
      <c r="B519">
        <v>49.56</v>
      </c>
      <c r="C519">
        <v>52466.28</v>
      </c>
      <c r="D519" t="s">
        <v>52</v>
      </c>
      <c r="E519" t="s">
        <v>79</v>
      </c>
      <c r="F519">
        <v>218038</v>
      </c>
      <c r="G519">
        <v>2019</v>
      </c>
      <c r="H519">
        <v>950</v>
      </c>
      <c r="I519" t="s">
        <v>26</v>
      </c>
      <c r="J519">
        <v>83.75</v>
      </c>
      <c r="K519" t="s">
        <v>42</v>
      </c>
      <c r="L519">
        <v>2019</v>
      </c>
      <c r="M519" t="s">
        <v>44</v>
      </c>
      <c r="N519" t="s">
        <v>31</v>
      </c>
      <c r="O519">
        <v>165571.72</v>
      </c>
      <c r="P519" t="s">
        <v>45</v>
      </c>
    </row>
    <row r="520" spans="1:16" x14ac:dyDescent="0.35">
      <c r="A520" t="s">
        <v>28</v>
      </c>
      <c r="B520">
        <v>21</v>
      </c>
      <c r="C520">
        <v>49215.95</v>
      </c>
      <c r="D520" t="s">
        <v>29</v>
      </c>
      <c r="E520" t="s">
        <v>30</v>
      </c>
      <c r="F520">
        <v>111735</v>
      </c>
      <c r="G520">
        <v>2016</v>
      </c>
      <c r="H520">
        <v>982</v>
      </c>
      <c r="I520" t="s">
        <v>26</v>
      </c>
      <c r="J520">
        <v>62.62</v>
      </c>
      <c r="K520" t="s">
        <v>19</v>
      </c>
      <c r="L520">
        <v>2020</v>
      </c>
      <c r="M520" t="s">
        <v>38</v>
      </c>
      <c r="N520" t="s">
        <v>31</v>
      </c>
      <c r="O520">
        <v>62519.05</v>
      </c>
      <c r="P520" t="s">
        <v>45</v>
      </c>
    </row>
    <row r="521" spans="1:16" x14ac:dyDescent="0.35">
      <c r="A521" t="s">
        <v>46</v>
      </c>
      <c r="B521">
        <v>18.489999999999998</v>
      </c>
      <c r="C521">
        <v>82914.28</v>
      </c>
      <c r="D521" t="s">
        <v>36</v>
      </c>
      <c r="E521" t="s">
        <v>37</v>
      </c>
      <c r="F521">
        <v>252345</v>
      </c>
      <c r="G521">
        <v>2022</v>
      </c>
      <c r="H521">
        <v>624</v>
      </c>
      <c r="I521" t="s">
        <v>34</v>
      </c>
      <c r="J521">
        <v>45.22</v>
      </c>
      <c r="K521" t="s">
        <v>19</v>
      </c>
      <c r="L521">
        <v>2023</v>
      </c>
      <c r="M521" t="s">
        <v>20</v>
      </c>
      <c r="N521" t="s">
        <v>31</v>
      </c>
      <c r="O521">
        <v>169430.72</v>
      </c>
      <c r="P521" t="s">
        <v>50</v>
      </c>
    </row>
    <row r="522" spans="1:16" x14ac:dyDescent="0.35">
      <c r="A522" t="s">
        <v>23</v>
      </c>
      <c r="B522">
        <v>51.4</v>
      </c>
      <c r="C522">
        <v>116125.88</v>
      </c>
      <c r="D522" t="s">
        <v>32</v>
      </c>
      <c r="E522" t="s">
        <v>56</v>
      </c>
      <c r="F522">
        <v>212309</v>
      </c>
      <c r="G522">
        <v>2020</v>
      </c>
      <c r="H522">
        <v>784</v>
      </c>
      <c r="I522" t="s">
        <v>34</v>
      </c>
      <c r="J522">
        <v>37.090000000000003</v>
      </c>
      <c r="K522" t="s">
        <v>42</v>
      </c>
      <c r="L522">
        <v>2020</v>
      </c>
      <c r="M522" t="s">
        <v>44</v>
      </c>
      <c r="N522" t="s">
        <v>31</v>
      </c>
      <c r="O522">
        <v>96183.12</v>
      </c>
      <c r="P522" t="s">
        <v>45</v>
      </c>
    </row>
    <row r="523" spans="1:16" x14ac:dyDescent="0.35">
      <c r="A523" t="s">
        <v>28</v>
      </c>
      <c r="B523">
        <v>19.350000000000001</v>
      </c>
      <c r="C523">
        <v>33054.33</v>
      </c>
      <c r="D523" t="s">
        <v>40</v>
      </c>
      <c r="E523" t="s">
        <v>58</v>
      </c>
      <c r="F523">
        <v>59078</v>
      </c>
      <c r="G523">
        <v>2018</v>
      </c>
      <c r="H523">
        <v>736</v>
      </c>
      <c r="I523" t="s">
        <v>18</v>
      </c>
      <c r="J523">
        <v>98.35</v>
      </c>
      <c r="K523" t="s">
        <v>27</v>
      </c>
      <c r="L523">
        <v>2024</v>
      </c>
      <c r="M523" t="s">
        <v>38</v>
      </c>
      <c r="N523" t="s">
        <v>21</v>
      </c>
      <c r="O523">
        <v>26023.67</v>
      </c>
      <c r="P523" t="s">
        <v>45</v>
      </c>
    </row>
    <row r="524" spans="1:16" x14ac:dyDescent="0.35">
      <c r="A524" t="s">
        <v>59</v>
      </c>
      <c r="B524">
        <v>52.43</v>
      </c>
      <c r="C524">
        <v>201060</v>
      </c>
      <c r="D524" t="s">
        <v>32</v>
      </c>
      <c r="E524" t="s">
        <v>80</v>
      </c>
      <c r="F524">
        <v>345444</v>
      </c>
      <c r="G524">
        <v>2021</v>
      </c>
      <c r="H524">
        <v>355</v>
      </c>
      <c r="I524" t="s">
        <v>26</v>
      </c>
      <c r="J524">
        <v>82.08</v>
      </c>
      <c r="K524" t="s">
        <v>27</v>
      </c>
      <c r="L524">
        <v>2023</v>
      </c>
      <c r="M524" t="s">
        <v>20</v>
      </c>
      <c r="N524" t="s">
        <v>21</v>
      </c>
      <c r="O524">
        <v>144384</v>
      </c>
      <c r="P524" t="s">
        <v>50</v>
      </c>
    </row>
    <row r="525" spans="1:16" x14ac:dyDescent="0.35">
      <c r="A525" t="s">
        <v>54</v>
      </c>
      <c r="B525">
        <v>6.08</v>
      </c>
      <c r="C525">
        <v>53345.69</v>
      </c>
      <c r="D525" t="s">
        <v>29</v>
      </c>
      <c r="E525" t="s">
        <v>86</v>
      </c>
      <c r="F525">
        <v>122309</v>
      </c>
      <c r="G525">
        <v>2017</v>
      </c>
      <c r="H525">
        <v>339</v>
      </c>
      <c r="I525" t="s">
        <v>26</v>
      </c>
      <c r="J525">
        <v>80.87</v>
      </c>
      <c r="K525" t="s">
        <v>19</v>
      </c>
      <c r="L525">
        <v>2021</v>
      </c>
      <c r="M525" t="s">
        <v>20</v>
      </c>
      <c r="N525" t="s">
        <v>31</v>
      </c>
      <c r="O525">
        <v>68963.31</v>
      </c>
      <c r="P525" t="s">
        <v>50</v>
      </c>
    </row>
    <row r="526" spans="1:16" x14ac:dyDescent="0.35">
      <c r="A526" t="s">
        <v>46</v>
      </c>
      <c r="B526">
        <v>57.32</v>
      </c>
      <c r="C526">
        <v>116328.47</v>
      </c>
      <c r="D526" t="s">
        <v>24</v>
      </c>
      <c r="E526" t="s">
        <v>67</v>
      </c>
      <c r="F526">
        <v>299575</v>
      </c>
      <c r="G526">
        <v>2024</v>
      </c>
      <c r="H526">
        <v>189</v>
      </c>
      <c r="I526" t="s">
        <v>34</v>
      </c>
      <c r="J526">
        <v>41.45</v>
      </c>
      <c r="K526" t="s">
        <v>19</v>
      </c>
      <c r="L526">
        <v>2024</v>
      </c>
      <c r="M526" t="s">
        <v>20</v>
      </c>
      <c r="N526" t="s">
        <v>21</v>
      </c>
      <c r="O526">
        <v>183246.53</v>
      </c>
      <c r="P526" t="s">
        <v>45</v>
      </c>
    </row>
    <row r="527" spans="1:16" x14ac:dyDescent="0.35">
      <c r="A527" t="s">
        <v>59</v>
      </c>
      <c r="B527">
        <v>79.41</v>
      </c>
      <c r="C527">
        <v>101704.53</v>
      </c>
      <c r="D527" t="s">
        <v>36</v>
      </c>
      <c r="E527" t="s">
        <v>63</v>
      </c>
      <c r="F527">
        <v>361167</v>
      </c>
      <c r="G527">
        <v>2021</v>
      </c>
      <c r="H527">
        <v>791</v>
      </c>
      <c r="I527" t="s">
        <v>34</v>
      </c>
      <c r="J527">
        <v>49.51</v>
      </c>
      <c r="K527" t="s">
        <v>42</v>
      </c>
      <c r="L527">
        <v>2021</v>
      </c>
      <c r="M527" t="s">
        <v>44</v>
      </c>
      <c r="N527" t="s">
        <v>21</v>
      </c>
      <c r="O527">
        <v>259462.47</v>
      </c>
      <c r="P527" t="s">
        <v>35</v>
      </c>
    </row>
    <row r="528" spans="1:16" x14ac:dyDescent="0.35">
      <c r="A528" t="s">
        <v>48</v>
      </c>
      <c r="B528">
        <v>34.06</v>
      </c>
      <c r="C528">
        <v>102980.82</v>
      </c>
      <c r="D528" t="s">
        <v>16</v>
      </c>
      <c r="E528" t="s">
        <v>83</v>
      </c>
      <c r="F528">
        <v>204562</v>
      </c>
      <c r="G528">
        <v>2018</v>
      </c>
      <c r="H528">
        <v>242</v>
      </c>
      <c r="I528" t="s">
        <v>34</v>
      </c>
      <c r="J528">
        <v>44.28</v>
      </c>
      <c r="K528" t="s">
        <v>19</v>
      </c>
      <c r="L528">
        <v>2021</v>
      </c>
      <c r="M528" t="s">
        <v>20</v>
      </c>
      <c r="N528" t="s">
        <v>21</v>
      </c>
      <c r="O528">
        <v>101581.18</v>
      </c>
      <c r="P528" t="s">
        <v>35</v>
      </c>
    </row>
    <row r="529" spans="1:16" x14ac:dyDescent="0.35">
      <c r="A529" t="s">
        <v>61</v>
      </c>
      <c r="B529">
        <v>70.73</v>
      </c>
      <c r="C529">
        <v>59666.42</v>
      </c>
      <c r="D529" t="s">
        <v>64</v>
      </c>
      <c r="E529" t="s">
        <v>78</v>
      </c>
      <c r="F529">
        <v>163499</v>
      </c>
      <c r="G529">
        <v>2018</v>
      </c>
      <c r="H529">
        <v>396</v>
      </c>
      <c r="I529" t="s">
        <v>34</v>
      </c>
      <c r="J529">
        <v>54.58</v>
      </c>
      <c r="K529" t="s">
        <v>19</v>
      </c>
      <c r="L529">
        <v>2019</v>
      </c>
      <c r="M529" t="s">
        <v>44</v>
      </c>
      <c r="N529" t="s">
        <v>31</v>
      </c>
      <c r="O529">
        <v>103832.58</v>
      </c>
      <c r="P529" t="s">
        <v>45</v>
      </c>
    </row>
    <row r="530" spans="1:16" x14ac:dyDescent="0.35">
      <c r="A530" t="s">
        <v>23</v>
      </c>
      <c r="B530">
        <v>31.67</v>
      </c>
      <c r="C530">
        <v>55864.399999999994</v>
      </c>
      <c r="D530" t="s">
        <v>40</v>
      </c>
      <c r="E530" t="s">
        <v>58</v>
      </c>
      <c r="F530">
        <v>160356</v>
      </c>
      <c r="G530">
        <v>2016</v>
      </c>
      <c r="H530">
        <v>410</v>
      </c>
      <c r="I530" t="s">
        <v>26</v>
      </c>
      <c r="J530">
        <v>75.97</v>
      </c>
      <c r="K530" t="s">
        <v>27</v>
      </c>
      <c r="L530">
        <v>2020</v>
      </c>
      <c r="M530" t="s">
        <v>44</v>
      </c>
      <c r="N530" t="s">
        <v>31</v>
      </c>
      <c r="O530">
        <v>104491.6</v>
      </c>
      <c r="P530" t="s">
        <v>35</v>
      </c>
    </row>
    <row r="531" spans="1:16" x14ac:dyDescent="0.35">
      <c r="A531" t="s">
        <v>55</v>
      </c>
      <c r="B531">
        <v>76.91</v>
      </c>
      <c r="C531">
        <v>77015.850000000006</v>
      </c>
      <c r="D531" t="s">
        <v>36</v>
      </c>
      <c r="E531" t="s">
        <v>66</v>
      </c>
      <c r="F531">
        <v>157823</v>
      </c>
      <c r="G531">
        <v>2021</v>
      </c>
      <c r="H531">
        <v>650</v>
      </c>
      <c r="I531" t="s">
        <v>34</v>
      </c>
      <c r="J531">
        <v>30.76</v>
      </c>
      <c r="K531" t="s">
        <v>19</v>
      </c>
      <c r="L531">
        <v>2021</v>
      </c>
      <c r="M531" t="s">
        <v>20</v>
      </c>
      <c r="N531" t="s">
        <v>31</v>
      </c>
      <c r="O531">
        <v>80807.149999999994</v>
      </c>
      <c r="P531" t="s">
        <v>35</v>
      </c>
    </row>
    <row r="532" spans="1:16" x14ac:dyDescent="0.35">
      <c r="A532" t="s">
        <v>28</v>
      </c>
      <c r="B532">
        <v>17.16</v>
      </c>
      <c r="C532">
        <v>78133.929999999993</v>
      </c>
      <c r="D532" t="s">
        <v>29</v>
      </c>
      <c r="E532" t="s">
        <v>49</v>
      </c>
      <c r="F532">
        <v>365338</v>
      </c>
      <c r="G532">
        <v>2017</v>
      </c>
      <c r="H532">
        <v>621</v>
      </c>
      <c r="I532" t="s">
        <v>18</v>
      </c>
      <c r="J532">
        <v>75.290000000000006</v>
      </c>
      <c r="K532" t="s">
        <v>27</v>
      </c>
      <c r="L532">
        <v>2023</v>
      </c>
      <c r="M532" t="s">
        <v>44</v>
      </c>
      <c r="N532" t="s">
        <v>31</v>
      </c>
      <c r="O532">
        <v>287204.07</v>
      </c>
      <c r="P532" t="s">
        <v>22</v>
      </c>
    </row>
    <row r="533" spans="1:16" x14ac:dyDescent="0.35">
      <c r="A533" t="s">
        <v>23</v>
      </c>
      <c r="B533">
        <v>74.02</v>
      </c>
      <c r="C533">
        <v>98364.59</v>
      </c>
      <c r="D533" t="s">
        <v>36</v>
      </c>
      <c r="E533" t="s">
        <v>63</v>
      </c>
      <c r="F533">
        <v>316817</v>
      </c>
      <c r="G533">
        <v>2016</v>
      </c>
      <c r="H533">
        <v>520</v>
      </c>
      <c r="I533" t="s">
        <v>34</v>
      </c>
      <c r="J533">
        <v>34.950000000000003</v>
      </c>
      <c r="K533" t="s">
        <v>19</v>
      </c>
      <c r="L533">
        <v>2024</v>
      </c>
      <c r="M533" t="s">
        <v>38</v>
      </c>
      <c r="N533" t="s">
        <v>21</v>
      </c>
      <c r="O533">
        <v>218452.41</v>
      </c>
      <c r="P533" t="s">
        <v>45</v>
      </c>
    </row>
    <row r="534" spans="1:16" x14ac:dyDescent="0.35">
      <c r="A534" t="s">
        <v>15</v>
      </c>
      <c r="B534">
        <v>33.54</v>
      </c>
      <c r="C534">
        <v>65068.929999999993</v>
      </c>
      <c r="D534" t="s">
        <v>16</v>
      </c>
      <c r="E534" t="s">
        <v>43</v>
      </c>
      <c r="F534">
        <v>131719</v>
      </c>
      <c r="G534">
        <v>2021</v>
      </c>
      <c r="H534">
        <v>243</v>
      </c>
      <c r="I534" t="s">
        <v>18</v>
      </c>
      <c r="J534">
        <v>94.52</v>
      </c>
      <c r="K534" t="s">
        <v>42</v>
      </c>
      <c r="L534">
        <v>2021</v>
      </c>
      <c r="M534" t="s">
        <v>38</v>
      </c>
      <c r="N534" t="s">
        <v>21</v>
      </c>
      <c r="O534">
        <v>66650.070000000007</v>
      </c>
      <c r="P534" t="s">
        <v>45</v>
      </c>
    </row>
    <row r="535" spans="1:16" x14ac:dyDescent="0.35">
      <c r="A535" t="s">
        <v>28</v>
      </c>
      <c r="B535">
        <v>6.59</v>
      </c>
      <c r="C535">
        <v>75941.25</v>
      </c>
      <c r="D535" t="s">
        <v>16</v>
      </c>
      <c r="E535" t="s">
        <v>17</v>
      </c>
      <c r="F535">
        <v>208965</v>
      </c>
      <c r="G535">
        <v>2023</v>
      </c>
      <c r="H535">
        <v>798</v>
      </c>
      <c r="I535" t="s">
        <v>18</v>
      </c>
      <c r="J535">
        <v>69.17</v>
      </c>
      <c r="K535" t="s">
        <v>42</v>
      </c>
      <c r="L535">
        <v>2023</v>
      </c>
      <c r="M535" t="s">
        <v>20</v>
      </c>
      <c r="N535" t="s">
        <v>21</v>
      </c>
      <c r="O535">
        <v>133023.75</v>
      </c>
      <c r="P535" t="s">
        <v>50</v>
      </c>
    </row>
    <row r="536" spans="1:16" x14ac:dyDescent="0.35">
      <c r="A536" t="s">
        <v>46</v>
      </c>
      <c r="B536">
        <v>40.36</v>
      </c>
      <c r="C536">
        <v>20735.089999999997</v>
      </c>
      <c r="D536" t="s">
        <v>36</v>
      </c>
      <c r="E536" t="s">
        <v>63</v>
      </c>
      <c r="F536">
        <v>62265</v>
      </c>
      <c r="G536">
        <v>2021</v>
      </c>
      <c r="H536">
        <v>189</v>
      </c>
      <c r="I536" t="s">
        <v>26</v>
      </c>
      <c r="J536">
        <v>71.819999999999993</v>
      </c>
      <c r="K536" t="s">
        <v>19</v>
      </c>
      <c r="L536">
        <v>2022</v>
      </c>
      <c r="M536" t="s">
        <v>38</v>
      </c>
      <c r="N536" t="s">
        <v>21</v>
      </c>
      <c r="O536">
        <v>41529.910000000003</v>
      </c>
      <c r="P536" t="s">
        <v>50</v>
      </c>
    </row>
    <row r="537" spans="1:16" x14ac:dyDescent="0.35">
      <c r="A537" t="s">
        <v>54</v>
      </c>
      <c r="B537">
        <v>56.5</v>
      </c>
      <c r="C537">
        <v>22735.58</v>
      </c>
      <c r="D537" t="s">
        <v>64</v>
      </c>
      <c r="E537" t="s">
        <v>78</v>
      </c>
      <c r="F537">
        <v>71213</v>
      </c>
      <c r="G537">
        <v>2017</v>
      </c>
      <c r="H537">
        <v>615</v>
      </c>
      <c r="I537" t="s">
        <v>34</v>
      </c>
      <c r="J537">
        <v>54.97</v>
      </c>
      <c r="K537" t="s">
        <v>19</v>
      </c>
      <c r="L537">
        <v>2020</v>
      </c>
      <c r="M537" t="s">
        <v>20</v>
      </c>
      <c r="N537" t="s">
        <v>31</v>
      </c>
      <c r="O537">
        <v>48477.42</v>
      </c>
      <c r="P537" t="s">
        <v>50</v>
      </c>
    </row>
    <row r="538" spans="1:16" x14ac:dyDescent="0.35">
      <c r="A538" t="s">
        <v>48</v>
      </c>
      <c r="B538">
        <v>57.97</v>
      </c>
      <c r="C538">
        <v>56649.149999999994</v>
      </c>
      <c r="D538" t="s">
        <v>24</v>
      </c>
      <c r="E538" t="s">
        <v>67</v>
      </c>
      <c r="F538">
        <v>122556</v>
      </c>
      <c r="G538">
        <v>2022</v>
      </c>
      <c r="H538">
        <v>486</v>
      </c>
      <c r="I538" t="s">
        <v>18</v>
      </c>
      <c r="J538">
        <v>79.569999999999993</v>
      </c>
      <c r="K538" t="s">
        <v>42</v>
      </c>
      <c r="L538">
        <v>2022</v>
      </c>
      <c r="M538" t="s">
        <v>44</v>
      </c>
      <c r="N538" t="s">
        <v>21</v>
      </c>
      <c r="O538">
        <v>65906.850000000006</v>
      </c>
      <c r="P538" t="s">
        <v>35</v>
      </c>
    </row>
    <row r="539" spans="1:16" x14ac:dyDescent="0.35">
      <c r="A539" t="s">
        <v>48</v>
      </c>
      <c r="B539">
        <v>35.81</v>
      </c>
      <c r="C539">
        <v>78281.47</v>
      </c>
      <c r="D539" t="s">
        <v>16</v>
      </c>
      <c r="E539" t="s">
        <v>43</v>
      </c>
      <c r="F539">
        <v>155285</v>
      </c>
      <c r="G539">
        <v>2024</v>
      </c>
      <c r="H539">
        <v>460</v>
      </c>
      <c r="I539" t="s">
        <v>26</v>
      </c>
      <c r="J539">
        <v>60.5</v>
      </c>
      <c r="K539" t="s">
        <v>19</v>
      </c>
      <c r="L539">
        <v>2024</v>
      </c>
      <c r="M539" t="s">
        <v>44</v>
      </c>
      <c r="N539" t="s">
        <v>21</v>
      </c>
      <c r="O539">
        <v>77003.53</v>
      </c>
      <c r="P539" t="s">
        <v>22</v>
      </c>
    </row>
    <row r="540" spans="1:16" x14ac:dyDescent="0.35">
      <c r="A540" t="s">
        <v>39</v>
      </c>
      <c r="B540">
        <v>34.33</v>
      </c>
      <c r="C540">
        <v>171387.07</v>
      </c>
      <c r="D540" t="s">
        <v>24</v>
      </c>
      <c r="E540" t="s">
        <v>74</v>
      </c>
      <c r="F540">
        <v>308461</v>
      </c>
      <c r="G540">
        <v>2019</v>
      </c>
      <c r="H540">
        <v>504</v>
      </c>
      <c r="I540" t="s">
        <v>26</v>
      </c>
      <c r="J540">
        <v>82.27</v>
      </c>
      <c r="K540" t="s">
        <v>19</v>
      </c>
      <c r="L540">
        <v>2024</v>
      </c>
      <c r="M540" t="s">
        <v>20</v>
      </c>
      <c r="N540" t="s">
        <v>21</v>
      </c>
      <c r="O540">
        <v>137073.93</v>
      </c>
      <c r="P540" t="s">
        <v>22</v>
      </c>
    </row>
    <row r="541" spans="1:16" x14ac:dyDescent="0.35">
      <c r="A541" t="s">
        <v>59</v>
      </c>
      <c r="B541">
        <v>79.89</v>
      </c>
      <c r="C541">
        <v>43923.74</v>
      </c>
      <c r="D541" t="s">
        <v>52</v>
      </c>
      <c r="E541" t="s">
        <v>72</v>
      </c>
      <c r="F541">
        <v>104899</v>
      </c>
      <c r="G541">
        <v>2022</v>
      </c>
      <c r="H541">
        <v>639</v>
      </c>
      <c r="I541" t="s">
        <v>18</v>
      </c>
      <c r="J541">
        <v>88.48</v>
      </c>
      <c r="K541" t="s">
        <v>27</v>
      </c>
      <c r="L541">
        <v>2022</v>
      </c>
      <c r="M541" t="s">
        <v>38</v>
      </c>
      <c r="N541" t="s">
        <v>21</v>
      </c>
      <c r="O541">
        <v>60975.26</v>
      </c>
      <c r="P541" t="s">
        <v>35</v>
      </c>
    </row>
    <row r="542" spans="1:16" x14ac:dyDescent="0.35">
      <c r="A542" t="s">
        <v>23</v>
      </c>
      <c r="B542">
        <v>11.81</v>
      </c>
      <c r="C542">
        <v>112640.85</v>
      </c>
      <c r="D542" t="s">
        <v>36</v>
      </c>
      <c r="E542" t="s">
        <v>37</v>
      </c>
      <c r="F542">
        <v>355076</v>
      </c>
      <c r="G542">
        <v>2016</v>
      </c>
      <c r="H542">
        <v>615</v>
      </c>
      <c r="I542" t="s">
        <v>34</v>
      </c>
      <c r="J542">
        <v>34.68</v>
      </c>
      <c r="K542" t="s">
        <v>27</v>
      </c>
      <c r="L542">
        <v>2017</v>
      </c>
      <c r="M542" t="s">
        <v>44</v>
      </c>
      <c r="N542" t="s">
        <v>31</v>
      </c>
      <c r="O542">
        <v>242435.15</v>
      </c>
      <c r="P542" t="s">
        <v>45</v>
      </c>
    </row>
    <row r="543" spans="1:16" x14ac:dyDescent="0.35">
      <c r="A543" t="s">
        <v>46</v>
      </c>
      <c r="B543">
        <v>73.56</v>
      </c>
      <c r="C543">
        <v>21607.5</v>
      </c>
      <c r="D543" t="s">
        <v>32</v>
      </c>
      <c r="E543" t="s">
        <v>56</v>
      </c>
      <c r="F543">
        <v>62852</v>
      </c>
      <c r="G543">
        <v>2019</v>
      </c>
      <c r="H543">
        <v>419</v>
      </c>
      <c r="I543" t="s">
        <v>26</v>
      </c>
      <c r="J543">
        <v>90.98</v>
      </c>
      <c r="K543" t="s">
        <v>42</v>
      </c>
      <c r="L543">
        <v>2019</v>
      </c>
      <c r="M543" t="s">
        <v>38</v>
      </c>
      <c r="N543" t="s">
        <v>31</v>
      </c>
      <c r="O543">
        <v>41244.5</v>
      </c>
      <c r="P543" t="s">
        <v>45</v>
      </c>
    </row>
    <row r="544" spans="1:16" x14ac:dyDescent="0.35">
      <c r="A544" t="s">
        <v>39</v>
      </c>
      <c r="B544">
        <v>23.94</v>
      </c>
      <c r="C544">
        <v>67864.490000000005</v>
      </c>
      <c r="D544" t="s">
        <v>40</v>
      </c>
      <c r="E544" t="s">
        <v>41</v>
      </c>
      <c r="F544">
        <v>144185</v>
      </c>
      <c r="G544">
        <v>2016</v>
      </c>
      <c r="H544">
        <v>671</v>
      </c>
      <c r="I544" t="s">
        <v>26</v>
      </c>
      <c r="J544">
        <v>91.65</v>
      </c>
      <c r="K544" t="s">
        <v>42</v>
      </c>
      <c r="L544">
        <v>2016</v>
      </c>
      <c r="M544" t="s">
        <v>20</v>
      </c>
      <c r="N544" t="s">
        <v>21</v>
      </c>
      <c r="O544">
        <v>76320.509999999995</v>
      </c>
      <c r="P544" t="s">
        <v>22</v>
      </c>
    </row>
    <row r="545" spans="1:16" x14ac:dyDescent="0.35">
      <c r="A545" t="s">
        <v>61</v>
      </c>
      <c r="B545">
        <v>30.69</v>
      </c>
      <c r="C545">
        <v>67983.859999999986</v>
      </c>
      <c r="D545" t="s">
        <v>29</v>
      </c>
      <c r="E545" t="s">
        <v>86</v>
      </c>
      <c r="F545">
        <v>213162</v>
      </c>
      <c r="G545">
        <v>2022</v>
      </c>
      <c r="H545">
        <v>643</v>
      </c>
      <c r="I545" t="s">
        <v>18</v>
      </c>
      <c r="J545">
        <v>88.65</v>
      </c>
      <c r="K545" t="s">
        <v>27</v>
      </c>
      <c r="L545">
        <v>2022</v>
      </c>
      <c r="M545" t="s">
        <v>20</v>
      </c>
      <c r="N545" t="s">
        <v>21</v>
      </c>
      <c r="O545">
        <v>145178.14000000001</v>
      </c>
      <c r="P545" t="s">
        <v>45</v>
      </c>
    </row>
    <row r="546" spans="1:16" x14ac:dyDescent="0.35">
      <c r="A546" t="s">
        <v>23</v>
      </c>
      <c r="B546">
        <v>57.86</v>
      </c>
      <c r="C546">
        <v>100527.22</v>
      </c>
      <c r="D546" t="s">
        <v>16</v>
      </c>
      <c r="E546" t="s">
        <v>43</v>
      </c>
      <c r="F546">
        <v>324732</v>
      </c>
      <c r="G546">
        <v>2019</v>
      </c>
      <c r="H546">
        <v>487</v>
      </c>
      <c r="I546" t="s">
        <v>34</v>
      </c>
      <c r="J546">
        <v>26.29</v>
      </c>
      <c r="K546" t="s">
        <v>42</v>
      </c>
      <c r="L546">
        <v>2019</v>
      </c>
      <c r="M546" t="s">
        <v>38</v>
      </c>
      <c r="N546" t="s">
        <v>21</v>
      </c>
      <c r="O546">
        <v>224204.78</v>
      </c>
      <c r="P546" t="s">
        <v>45</v>
      </c>
    </row>
    <row r="547" spans="1:16" x14ac:dyDescent="0.35">
      <c r="A547" t="s">
        <v>54</v>
      </c>
      <c r="B547">
        <v>40.72</v>
      </c>
      <c r="C547">
        <v>112827.68</v>
      </c>
      <c r="D547" t="s">
        <v>29</v>
      </c>
      <c r="E547" t="s">
        <v>30</v>
      </c>
      <c r="F547">
        <v>336209</v>
      </c>
      <c r="G547">
        <v>2024</v>
      </c>
      <c r="H547">
        <v>463</v>
      </c>
      <c r="I547" t="s">
        <v>34</v>
      </c>
      <c r="J547">
        <v>26.47</v>
      </c>
      <c r="K547" t="s">
        <v>19</v>
      </c>
      <c r="L547">
        <v>2024</v>
      </c>
      <c r="M547" t="s">
        <v>44</v>
      </c>
      <c r="N547" t="s">
        <v>31</v>
      </c>
      <c r="O547">
        <v>223381.32</v>
      </c>
      <c r="P547" t="s">
        <v>22</v>
      </c>
    </row>
    <row r="548" spans="1:16" x14ac:dyDescent="0.35">
      <c r="A548" t="s">
        <v>61</v>
      </c>
      <c r="B548">
        <v>24.72</v>
      </c>
      <c r="C548">
        <v>149879.94</v>
      </c>
      <c r="D548" t="s">
        <v>64</v>
      </c>
      <c r="E548" t="s">
        <v>78</v>
      </c>
      <c r="F548">
        <v>273884</v>
      </c>
      <c r="G548">
        <v>2018</v>
      </c>
      <c r="H548">
        <v>365</v>
      </c>
      <c r="I548" t="s">
        <v>18</v>
      </c>
      <c r="J548">
        <v>84.92</v>
      </c>
      <c r="K548" t="s">
        <v>19</v>
      </c>
      <c r="L548">
        <v>2024</v>
      </c>
      <c r="M548" t="s">
        <v>38</v>
      </c>
      <c r="N548" t="s">
        <v>31</v>
      </c>
      <c r="O548">
        <v>124004.06</v>
      </c>
      <c r="P548" t="s">
        <v>22</v>
      </c>
    </row>
    <row r="549" spans="1:16" x14ac:dyDescent="0.35">
      <c r="A549" t="s">
        <v>54</v>
      </c>
      <c r="B549">
        <v>79.930000000000007</v>
      </c>
      <c r="C549">
        <v>94625.53</v>
      </c>
      <c r="D549" t="s">
        <v>32</v>
      </c>
      <c r="E549" t="s">
        <v>56</v>
      </c>
      <c r="F549">
        <v>314584</v>
      </c>
      <c r="G549">
        <v>2015</v>
      </c>
      <c r="H549">
        <v>442</v>
      </c>
      <c r="I549" t="s">
        <v>26</v>
      </c>
      <c r="J549">
        <v>81.91</v>
      </c>
      <c r="K549" t="s">
        <v>19</v>
      </c>
      <c r="L549">
        <v>2015</v>
      </c>
      <c r="M549" t="s">
        <v>20</v>
      </c>
      <c r="N549" t="s">
        <v>31</v>
      </c>
      <c r="O549">
        <v>219958.47</v>
      </c>
      <c r="P549" t="s">
        <v>50</v>
      </c>
    </row>
    <row r="550" spans="1:16" x14ac:dyDescent="0.35">
      <c r="A550" t="s">
        <v>59</v>
      </c>
      <c r="B550">
        <v>27.82</v>
      </c>
      <c r="C550">
        <v>98364.35</v>
      </c>
      <c r="D550" t="s">
        <v>52</v>
      </c>
      <c r="E550" t="s">
        <v>72</v>
      </c>
      <c r="F550">
        <v>240231</v>
      </c>
      <c r="G550">
        <v>2020</v>
      </c>
      <c r="H550">
        <v>732</v>
      </c>
      <c r="I550" t="s">
        <v>18</v>
      </c>
      <c r="J550">
        <v>90.45</v>
      </c>
      <c r="K550" t="s">
        <v>42</v>
      </c>
      <c r="L550">
        <v>2020</v>
      </c>
      <c r="M550" t="s">
        <v>38</v>
      </c>
      <c r="N550" t="s">
        <v>31</v>
      </c>
      <c r="O550">
        <v>141866.65</v>
      </c>
      <c r="P550" t="s">
        <v>35</v>
      </c>
    </row>
    <row r="551" spans="1:16" x14ac:dyDescent="0.35">
      <c r="A551" t="s">
        <v>59</v>
      </c>
      <c r="B551">
        <v>7.01</v>
      </c>
      <c r="C551">
        <v>182777.85</v>
      </c>
      <c r="D551" t="s">
        <v>29</v>
      </c>
      <c r="E551" t="s">
        <v>82</v>
      </c>
      <c r="F551">
        <v>356108</v>
      </c>
      <c r="G551">
        <v>2018</v>
      </c>
      <c r="H551">
        <v>444</v>
      </c>
      <c r="I551" t="s">
        <v>18</v>
      </c>
      <c r="J551">
        <v>72.06</v>
      </c>
      <c r="K551" t="s">
        <v>19</v>
      </c>
      <c r="L551">
        <v>2018</v>
      </c>
      <c r="M551" t="s">
        <v>20</v>
      </c>
      <c r="N551" t="s">
        <v>31</v>
      </c>
      <c r="O551">
        <v>173330.15</v>
      </c>
      <c r="P551" t="s">
        <v>45</v>
      </c>
    </row>
    <row r="552" spans="1:16" x14ac:dyDescent="0.35">
      <c r="A552" t="s">
        <v>48</v>
      </c>
      <c r="B552">
        <v>65.91</v>
      </c>
      <c r="C552">
        <v>22920.559999999998</v>
      </c>
      <c r="D552" t="s">
        <v>32</v>
      </c>
      <c r="E552" t="s">
        <v>56</v>
      </c>
      <c r="F552">
        <v>67921</v>
      </c>
      <c r="G552">
        <v>2022</v>
      </c>
      <c r="H552">
        <v>114</v>
      </c>
      <c r="I552" t="s">
        <v>18</v>
      </c>
      <c r="J552">
        <v>71.650000000000006</v>
      </c>
      <c r="K552" t="s">
        <v>42</v>
      </c>
      <c r="L552">
        <v>2022</v>
      </c>
      <c r="M552" t="s">
        <v>44</v>
      </c>
      <c r="N552" t="s">
        <v>21</v>
      </c>
      <c r="O552">
        <v>45000.44</v>
      </c>
      <c r="P552" t="s">
        <v>50</v>
      </c>
    </row>
    <row r="553" spans="1:16" x14ac:dyDescent="0.35">
      <c r="A553" t="s">
        <v>15</v>
      </c>
      <c r="B553">
        <v>76.53</v>
      </c>
      <c r="C553">
        <v>51857.209999999992</v>
      </c>
      <c r="D553" t="s">
        <v>64</v>
      </c>
      <c r="E553" t="s">
        <v>76</v>
      </c>
      <c r="F553">
        <v>243984</v>
      </c>
      <c r="G553">
        <v>2015</v>
      </c>
      <c r="H553">
        <v>203</v>
      </c>
      <c r="I553" t="s">
        <v>18</v>
      </c>
      <c r="J553">
        <v>94.92</v>
      </c>
      <c r="K553" t="s">
        <v>42</v>
      </c>
      <c r="L553">
        <v>2015</v>
      </c>
      <c r="M553" t="s">
        <v>38</v>
      </c>
      <c r="N553" t="s">
        <v>21</v>
      </c>
      <c r="O553">
        <v>192126.79</v>
      </c>
      <c r="P553" t="s">
        <v>50</v>
      </c>
    </row>
    <row r="554" spans="1:16" x14ac:dyDescent="0.35">
      <c r="A554" t="s">
        <v>23</v>
      </c>
      <c r="B554">
        <v>49.44</v>
      </c>
      <c r="C554">
        <v>225522.38</v>
      </c>
      <c r="D554" t="s">
        <v>64</v>
      </c>
      <c r="E554" t="s">
        <v>71</v>
      </c>
      <c r="F554">
        <v>395126</v>
      </c>
      <c r="G554">
        <v>2022</v>
      </c>
      <c r="H554">
        <v>123</v>
      </c>
      <c r="I554" t="s">
        <v>26</v>
      </c>
      <c r="J554">
        <v>98.29</v>
      </c>
      <c r="K554" t="s">
        <v>42</v>
      </c>
      <c r="L554">
        <v>2022</v>
      </c>
      <c r="M554" t="s">
        <v>44</v>
      </c>
      <c r="N554" t="s">
        <v>21</v>
      </c>
      <c r="O554">
        <v>169603.62</v>
      </c>
      <c r="P554" t="s">
        <v>22</v>
      </c>
    </row>
    <row r="555" spans="1:16" x14ac:dyDescent="0.35">
      <c r="A555" t="s">
        <v>15</v>
      </c>
      <c r="B555">
        <v>17.649999999999999</v>
      </c>
      <c r="C555">
        <v>24816.510000000002</v>
      </c>
      <c r="D555" t="s">
        <v>16</v>
      </c>
      <c r="E555" t="s">
        <v>77</v>
      </c>
      <c r="F555">
        <v>74617</v>
      </c>
      <c r="G555">
        <v>2020</v>
      </c>
      <c r="H555">
        <v>229</v>
      </c>
      <c r="I555" t="s">
        <v>34</v>
      </c>
      <c r="J555">
        <v>30.69</v>
      </c>
      <c r="K555" t="s">
        <v>42</v>
      </c>
      <c r="L555">
        <v>2020</v>
      </c>
      <c r="M555" t="s">
        <v>44</v>
      </c>
      <c r="N555" t="s">
        <v>31</v>
      </c>
      <c r="O555">
        <v>49800.49</v>
      </c>
      <c r="P555" t="s">
        <v>45</v>
      </c>
    </row>
    <row r="556" spans="1:16" x14ac:dyDescent="0.35">
      <c r="A556" t="s">
        <v>59</v>
      </c>
      <c r="B556">
        <v>59.34</v>
      </c>
      <c r="C556">
        <v>128317.47</v>
      </c>
      <c r="D556" t="s">
        <v>36</v>
      </c>
      <c r="E556" t="s">
        <v>63</v>
      </c>
      <c r="F556">
        <v>214451</v>
      </c>
      <c r="G556">
        <v>2022</v>
      </c>
      <c r="H556">
        <v>699</v>
      </c>
      <c r="I556" t="s">
        <v>34</v>
      </c>
      <c r="J556">
        <v>55.96</v>
      </c>
      <c r="K556" t="s">
        <v>19</v>
      </c>
      <c r="L556">
        <v>2022</v>
      </c>
      <c r="M556" t="s">
        <v>44</v>
      </c>
      <c r="N556" t="s">
        <v>21</v>
      </c>
      <c r="O556">
        <v>86133.53</v>
      </c>
      <c r="P556" t="s">
        <v>22</v>
      </c>
    </row>
    <row r="557" spans="1:16" x14ac:dyDescent="0.35">
      <c r="A557" t="s">
        <v>61</v>
      </c>
      <c r="B557">
        <v>28.82</v>
      </c>
      <c r="C557">
        <v>178140.96</v>
      </c>
      <c r="D557" t="s">
        <v>40</v>
      </c>
      <c r="E557" t="s">
        <v>58</v>
      </c>
      <c r="F557">
        <v>350203</v>
      </c>
      <c r="G557">
        <v>2017</v>
      </c>
      <c r="H557">
        <v>307</v>
      </c>
      <c r="I557" t="s">
        <v>34</v>
      </c>
      <c r="J557">
        <v>56.07</v>
      </c>
      <c r="K557" t="s">
        <v>19</v>
      </c>
      <c r="L557">
        <v>2017</v>
      </c>
      <c r="M557" t="s">
        <v>20</v>
      </c>
      <c r="N557" t="s">
        <v>21</v>
      </c>
      <c r="O557">
        <v>172062.04</v>
      </c>
      <c r="P557" t="s">
        <v>45</v>
      </c>
    </row>
    <row r="558" spans="1:16" x14ac:dyDescent="0.35">
      <c r="A558" t="s">
        <v>61</v>
      </c>
      <c r="B558">
        <v>62.71</v>
      </c>
      <c r="C558">
        <v>10701.660000000003</v>
      </c>
      <c r="D558" t="s">
        <v>64</v>
      </c>
      <c r="E558" t="s">
        <v>78</v>
      </c>
      <c r="F558">
        <v>50112</v>
      </c>
      <c r="G558">
        <v>2020</v>
      </c>
      <c r="H558">
        <v>580</v>
      </c>
      <c r="I558" t="s">
        <v>26</v>
      </c>
      <c r="J558">
        <v>63.02</v>
      </c>
      <c r="K558" t="s">
        <v>42</v>
      </c>
      <c r="L558">
        <v>2020</v>
      </c>
      <c r="M558" t="s">
        <v>38</v>
      </c>
      <c r="N558" t="s">
        <v>31</v>
      </c>
      <c r="O558">
        <v>39410.339999999997</v>
      </c>
      <c r="P558" t="s">
        <v>35</v>
      </c>
    </row>
    <row r="559" spans="1:16" x14ac:dyDescent="0.35">
      <c r="A559" t="s">
        <v>23</v>
      </c>
      <c r="B559">
        <v>30.48</v>
      </c>
      <c r="C559">
        <v>72888.850000000006</v>
      </c>
      <c r="D559" t="s">
        <v>36</v>
      </c>
      <c r="E559" t="s">
        <v>37</v>
      </c>
      <c r="F559">
        <v>192503</v>
      </c>
      <c r="G559">
        <v>2024</v>
      </c>
      <c r="H559">
        <v>174</v>
      </c>
      <c r="I559" t="s">
        <v>18</v>
      </c>
      <c r="J559">
        <v>84.12</v>
      </c>
      <c r="K559" t="s">
        <v>42</v>
      </c>
      <c r="L559">
        <v>2024</v>
      </c>
      <c r="M559" t="s">
        <v>20</v>
      </c>
      <c r="N559" t="s">
        <v>21</v>
      </c>
      <c r="O559">
        <v>119614.15</v>
      </c>
      <c r="P559" t="s">
        <v>22</v>
      </c>
    </row>
    <row r="560" spans="1:16" x14ac:dyDescent="0.35">
      <c r="A560" t="s">
        <v>59</v>
      </c>
      <c r="B560">
        <v>10.28</v>
      </c>
      <c r="C560">
        <v>101146.81</v>
      </c>
      <c r="D560" t="s">
        <v>64</v>
      </c>
      <c r="E560" t="s">
        <v>71</v>
      </c>
      <c r="F560">
        <v>320464</v>
      </c>
      <c r="G560">
        <v>2022</v>
      </c>
      <c r="H560">
        <v>421</v>
      </c>
      <c r="I560" t="s">
        <v>26</v>
      </c>
      <c r="J560">
        <v>71.37</v>
      </c>
      <c r="K560" t="s">
        <v>27</v>
      </c>
      <c r="L560">
        <v>2023</v>
      </c>
      <c r="M560" t="s">
        <v>44</v>
      </c>
      <c r="N560" t="s">
        <v>21</v>
      </c>
      <c r="O560">
        <v>219317.19</v>
      </c>
      <c r="P560" t="s">
        <v>50</v>
      </c>
    </row>
    <row r="561" spans="1:16" x14ac:dyDescent="0.35">
      <c r="A561" t="s">
        <v>55</v>
      </c>
      <c r="B561">
        <v>11.54</v>
      </c>
      <c r="C561">
        <v>177703.05</v>
      </c>
      <c r="D561" t="s">
        <v>64</v>
      </c>
      <c r="E561" t="s">
        <v>65</v>
      </c>
      <c r="F561">
        <v>302547</v>
      </c>
      <c r="G561">
        <v>2019</v>
      </c>
      <c r="H561">
        <v>469</v>
      </c>
      <c r="I561" t="s">
        <v>18</v>
      </c>
      <c r="J561">
        <v>71.95</v>
      </c>
      <c r="K561" t="s">
        <v>27</v>
      </c>
      <c r="L561">
        <v>2024</v>
      </c>
      <c r="M561" t="s">
        <v>20</v>
      </c>
      <c r="N561" t="s">
        <v>21</v>
      </c>
      <c r="O561">
        <v>124843.95</v>
      </c>
      <c r="P561" t="s">
        <v>22</v>
      </c>
    </row>
    <row r="562" spans="1:16" x14ac:dyDescent="0.35">
      <c r="A562" t="s">
        <v>39</v>
      </c>
      <c r="B562">
        <v>56.74</v>
      </c>
      <c r="C562">
        <v>141352.32000000001</v>
      </c>
      <c r="D562" t="s">
        <v>32</v>
      </c>
      <c r="E562" t="s">
        <v>47</v>
      </c>
      <c r="F562">
        <v>270916</v>
      </c>
      <c r="G562">
        <v>2021</v>
      </c>
      <c r="H562">
        <v>191</v>
      </c>
      <c r="I562" t="s">
        <v>18</v>
      </c>
      <c r="J562">
        <v>97.34</v>
      </c>
      <c r="K562" t="s">
        <v>42</v>
      </c>
      <c r="L562">
        <v>2021</v>
      </c>
      <c r="M562" t="s">
        <v>20</v>
      </c>
      <c r="N562" t="s">
        <v>21</v>
      </c>
      <c r="O562">
        <v>129563.68</v>
      </c>
      <c r="P562" t="s">
        <v>22</v>
      </c>
    </row>
    <row r="563" spans="1:16" x14ac:dyDescent="0.35">
      <c r="A563" t="s">
        <v>15</v>
      </c>
      <c r="B563">
        <v>23.65</v>
      </c>
      <c r="C563">
        <v>181870.97</v>
      </c>
      <c r="D563" t="s">
        <v>36</v>
      </c>
      <c r="E563" t="s">
        <v>66</v>
      </c>
      <c r="F563">
        <v>316406</v>
      </c>
      <c r="G563">
        <v>2024</v>
      </c>
      <c r="H563">
        <v>539</v>
      </c>
      <c r="I563" t="s">
        <v>26</v>
      </c>
      <c r="J563">
        <v>81.45</v>
      </c>
      <c r="K563" t="s">
        <v>27</v>
      </c>
      <c r="L563">
        <v>2024</v>
      </c>
      <c r="M563" t="s">
        <v>38</v>
      </c>
      <c r="N563" t="s">
        <v>21</v>
      </c>
      <c r="O563">
        <v>134535.03</v>
      </c>
      <c r="P563" t="s">
        <v>50</v>
      </c>
    </row>
    <row r="564" spans="1:16" x14ac:dyDescent="0.35">
      <c r="A564" t="s">
        <v>15</v>
      </c>
      <c r="B564">
        <v>49.48</v>
      </c>
      <c r="C564">
        <v>40277.910000000003</v>
      </c>
      <c r="D564" t="s">
        <v>64</v>
      </c>
      <c r="E564" t="s">
        <v>76</v>
      </c>
      <c r="F564">
        <v>92527</v>
      </c>
      <c r="G564">
        <v>2024</v>
      </c>
      <c r="H564">
        <v>491</v>
      </c>
      <c r="I564" t="s">
        <v>26</v>
      </c>
      <c r="J564">
        <v>72.14</v>
      </c>
      <c r="K564" t="s">
        <v>42</v>
      </c>
      <c r="L564">
        <v>2024</v>
      </c>
      <c r="M564" t="s">
        <v>20</v>
      </c>
      <c r="N564" t="s">
        <v>21</v>
      </c>
      <c r="O564">
        <v>52249.09</v>
      </c>
      <c r="P564" t="s">
        <v>45</v>
      </c>
    </row>
    <row r="565" spans="1:16" x14ac:dyDescent="0.35">
      <c r="A565" t="s">
        <v>59</v>
      </c>
      <c r="B565">
        <v>31.8</v>
      </c>
      <c r="C565">
        <v>24577.33</v>
      </c>
      <c r="D565" t="s">
        <v>16</v>
      </c>
      <c r="E565" t="s">
        <v>17</v>
      </c>
      <c r="F565">
        <v>62554</v>
      </c>
      <c r="G565">
        <v>2015</v>
      </c>
      <c r="H565">
        <v>850</v>
      </c>
      <c r="I565" t="s">
        <v>18</v>
      </c>
      <c r="J565">
        <v>94.87</v>
      </c>
      <c r="K565" t="s">
        <v>19</v>
      </c>
      <c r="L565">
        <v>2022</v>
      </c>
      <c r="M565" t="s">
        <v>44</v>
      </c>
      <c r="N565" t="s">
        <v>31</v>
      </c>
      <c r="O565">
        <v>37976.67</v>
      </c>
      <c r="P565" t="s">
        <v>50</v>
      </c>
    </row>
    <row r="566" spans="1:16" x14ac:dyDescent="0.35">
      <c r="A566" t="s">
        <v>61</v>
      </c>
      <c r="B566">
        <v>64.56</v>
      </c>
      <c r="C566">
        <v>44157.600000000006</v>
      </c>
      <c r="D566" t="s">
        <v>29</v>
      </c>
      <c r="E566" t="s">
        <v>82</v>
      </c>
      <c r="F566">
        <v>134064</v>
      </c>
      <c r="G566">
        <v>2015</v>
      </c>
      <c r="H566">
        <v>336</v>
      </c>
      <c r="I566" t="s">
        <v>18</v>
      </c>
      <c r="J566">
        <v>89.38</v>
      </c>
      <c r="K566" t="s">
        <v>19</v>
      </c>
      <c r="L566">
        <v>2017</v>
      </c>
      <c r="M566" t="s">
        <v>44</v>
      </c>
      <c r="N566" t="s">
        <v>31</v>
      </c>
      <c r="O566">
        <v>89906.4</v>
      </c>
      <c r="P566" t="s">
        <v>45</v>
      </c>
    </row>
    <row r="567" spans="1:16" x14ac:dyDescent="0.35">
      <c r="A567" t="s">
        <v>15</v>
      </c>
      <c r="B567">
        <v>79.62</v>
      </c>
      <c r="C567">
        <v>30565.980000000003</v>
      </c>
      <c r="D567" t="s">
        <v>24</v>
      </c>
      <c r="E567" t="s">
        <v>67</v>
      </c>
      <c r="F567">
        <v>78373</v>
      </c>
      <c r="G567">
        <v>2021</v>
      </c>
      <c r="H567">
        <v>691</v>
      </c>
      <c r="I567" t="s">
        <v>18</v>
      </c>
      <c r="J567">
        <v>65.53</v>
      </c>
      <c r="K567" t="s">
        <v>27</v>
      </c>
      <c r="L567">
        <v>2023</v>
      </c>
      <c r="M567" t="s">
        <v>20</v>
      </c>
      <c r="N567" t="s">
        <v>31</v>
      </c>
      <c r="O567">
        <v>47807.02</v>
      </c>
      <c r="P567" t="s">
        <v>45</v>
      </c>
    </row>
    <row r="568" spans="1:16" x14ac:dyDescent="0.35">
      <c r="A568" t="s">
        <v>28</v>
      </c>
      <c r="B568">
        <v>69.42</v>
      </c>
      <c r="C568">
        <v>53533.24</v>
      </c>
      <c r="D568" t="s">
        <v>16</v>
      </c>
      <c r="E568" t="s">
        <v>77</v>
      </c>
      <c r="F568">
        <v>115466</v>
      </c>
      <c r="G568">
        <v>2019</v>
      </c>
      <c r="H568">
        <v>708</v>
      </c>
      <c r="I568" t="s">
        <v>18</v>
      </c>
      <c r="J568">
        <v>60.68</v>
      </c>
      <c r="K568" t="s">
        <v>27</v>
      </c>
      <c r="L568">
        <v>2024</v>
      </c>
      <c r="M568" t="s">
        <v>20</v>
      </c>
      <c r="N568" t="s">
        <v>31</v>
      </c>
      <c r="O568">
        <v>61932.76</v>
      </c>
      <c r="P568" t="s">
        <v>35</v>
      </c>
    </row>
    <row r="569" spans="1:16" x14ac:dyDescent="0.35">
      <c r="A569" t="s">
        <v>61</v>
      </c>
      <c r="B569">
        <v>48.08</v>
      </c>
      <c r="C569">
        <v>214137.62</v>
      </c>
      <c r="D569" t="s">
        <v>36</v>
      </c>
      <c r="E569" t="s">
        <v>66</v>
      </c>
      <c r="F569">
        <v>379058</v>
      </c>
      <c r="G569">
        <v>2018</v>
      </c>
      <c r="H569">
        <v>909</v>
      </c>
      <c r="I569" t="s">
        <v>26</v>
      </c>
      <c r="J569">
        <v>63.92</v>
      </c>
      <c r="K569" t="s">
        <v>27</v>
      </c>
      <c r="L569">
        <v>2020</v>
      </c>
      <c r="M569" t="s">
        <v>20</v>
      </c>
      <c r="N569" t="s">
        <v>21</v>
      </c>
      <c r="O569">
        <v>164920.38</v>
      </c>
      <c r="P569" t="s">
        <v>50</v>
      </c>
    </row>
    <row r="570" spans="1:16" x14ac:dyDescent="0.35">
      <c r="A570" t="s">
        <v>54</v>
      </c>
      <c r="B570">
        <v>60.13</v>
      </c>
      <c r="C570">
        <v>117629.26</v>
      </c>
      <c r="D570" t="s">
        <v>52</v>
      </c>
      <c r="E570" t="s">
        <v>81</v>
      </c>
      <c r="F570">
        <v>215716</v>
      </c>
      <c r="G570">
        <v>2019</v>
      </c>
      <c r="H570">
        <v>425</v>
      </c>
      <c r="I570" t="s">
        <v>26</v>
      </c>
      <c r="J570">
        <v>85.74</v>
      </c>
      <c r="K570" t="s">
        <v>27</v>
      </c>
      <c r="L570">
        <v>2021</v>
      </c>
      <c r="M570" t="s">
        <v>38</v>
      </c>
      <c r="N570" t="s">
        <v>21</v>
      </c>
      <c r="O570">
        <v>98086.74</v>
      </c>
      <c r="P570" t="s">
        <v>45</v>
      </c>
    </row>
    <row r="571" spans="1:16" x14ac:dyDescent="0.35">
      <c r="A571" t="s">
        <v>59</v>
      </c>
      <c r="B571">
        <v>18.52</v>
      </c>
      <c r="C571">
        <v>126089.89000000001</v>
      </c>
      <c r="D571" t="s">
        <v>52</v>
      </c>
      <c r="E571" t="s">
        <v>69</v>
      </c>
      <c r="F571">
        <v>314719</v>
      </c>
      <c r="G571">
        <v>2019</v>
      </c>
      <c r="H571">
        <v>631</v>
      </c>
      <c r="I571" t="s">
        <v>18</v>
      </c>
      <c r="J571">
        <v>87.71</v>
      </c>
      <c r="K571" t="s">
        <v>27</v>
      </c>
      <c r="L571">
        <v>2022</v>
      </c>
      <c r="M571" t="s">
        <v>44</v>
      </c>
      <c r="N571" t="s">
        <v>21</v>
      </c>
      <c r="O571">
        <v>188629.11</v>
      </c>
      <c r="P571" t="s">
        <v>45</v>
      </c>
    </row>
    <row r="572" spans="1:16" x14ac:dyDescent="0.35">
      <c r="A572" t="s">
        <v>59</v>
      </c>
      <c r="B572">
        <v>67.489999999999995</v>
      </c>
      <c r="C572">
        <v>75096.460000000006</v>
      </c>
      <c r="D572" t="s">
        <v>52</v>
      </c>
      <c r="E572" t="s">
        <v>81</v>
      </c>
      <c r="F572">
        <v>172845</v>
      </c>
      <c r="G572">
        <v>2016</v>
      </c>
      <c r="H572">
        <v>931</v>
      </c>
      <c r="I572" t="s">
        <v>26</v>
      </c>
      <c r="J572">
        <v>84.36</v>
      </c>
      <c r="K572" t="s">
        <v>27</v>
      </c>
      <c r="L572">
        <v>2024</v>
      </c>
      <c r="M572" t="s">
        <v>44</v>
      </c>
      <c r="N572" t="s">
        <v>21</v>
      </c>
      <c r="O572">
        <v>97748.54</v>
      </c>
      <c r="P572" t="s">
        <v>22</v>
      </c>
    </row>
    <row r="573" spans="1:16" x14ac:dyDescent="0.35">
      <c r="A573" t="s">
        <v>39</v>
      </c>
      <c r="B573">
        <v>33.42</v>
      </c>
      <c r="C573">
        <v>95384.290000000008</v>
      </c>
      <c r="D573" t="s">
        <v>29</v>
      </c>
      <c r="E573" t="s">
        <v>75</v>
      </c>
      <c r="F573">
        <v>253528</v>
      </c>
      <c r="G573">
        <v>2022</v>
      </c>
      <c r="H573">
        <v>714</v>
      </c>
      <c r="I573" t="s">
        <v>18</v>
      </c>
      <c r="J573">
        <v>76.42</v>
      </c>
      <c r="K573" t="s">
        <v>27</v>
      </c>
      <c r="L573">
        <v>2022</v>
      </c>
      <c r="M573" t="s">
        <v>44</v>
      </c>
      <c r="N573" t="s">
        <v>31</v>
      </c>
      <c r="O573">
        <v>158143.71</v>
      </c>
      <c r="P573" t="s">
        <v>50</v>
      </c>
    </row>
    <row r="574" spans="1:16" x14ac:dyDescent="0.35">
      <c r="A574" t="s">
        <v>28</v>
      </c>
      <c r="B574">
        <v>45.79</v>
      </c>
      <c r="C574">
        <v>128313.70999999999</v>
      </c>
      <c r="D574" t="s">
        <v>64</v>
      </c>
      <c r="E574" t="s">
        <v>65</v>
      </c>
      <c r="F574">
        <v>268594</v>
      </c>
      <c r="G574">
        <v>2023</v>
      </c>
      <c r="H574">
        <v>835</v>
      </c>
      <c r="I574" t="s">
        <v>34</v>
      </c>
      <c r="J574">
        <v>39.58</v>
      </c>
      <c r="K574" t="s">
        <v>19</v>
      </c>
      <c r="L574">
        <v>2024</v>
      </c>
      <c r="M574" t="s">
        <v>44</v>
      </c>
      <c r="N574" t="s">
        <v>21</v>
      </c>
      <c r="O574">
        <v>140280.29</v>
      </c>
      <c r="P574" t="s">
        <v>22</v>
      </c>
    </row>
    <row r="575" spans="1:16" x14ac:dyDescent="0.35">
      <c r="A575" t="s">
        <v>59</v>
      </c>
      <c r="B575">
        <v>30.68</v>
      </c>
      <c r="C575">
        <v>112694.70000000001</v>
      </c>
      <c r="D575" t="s">
        <v>40</v>
      </c>
      <c r="E575" t="s">
        <v>62</v>
      </c>
      <c r="F575">
        <v>293513</v>
      </c>
      <c r="G575">
        <v>2022</v>
      </c>
      <c r="H575">
        <v>797</v>
      </c>
      <c r="I575" t="s">
        <v>26</v>
      </c>
      <c r="J575">
        <v>85.85</v>
      </c>
      <c r="K575" t="s">
        <v>19</v>
      </c>
      <c r="L575">
        <v>2023</v>
      </c>
      <c r="M575" t="s">
        <v>38</v>
      </c>
      <c r="N575" t="s">
        <v>31</v>
      </c>
      <c r="O575">
        <v>180818.3</v>
      </c>
      <c r="P575" t="s">
        <v>45</v>
      </c>
    </row>
    <row r="576" spans="1:16" x14ac:dyDescent="0.35">
      <c r="A576" t="s">
        <v>15</v>
      </c>
      <c r="B576">
        <v>67.17</v>
      </c>
      <c r="C576">
        <v>86958.26</v>
      </c>
      <c r="D576" t="s">
        <v>36</v>
      </c>
      <c r="E576" t="s">
        <v>63</v>
      </c>
      <c r="F576">
        <v>203640</v>
      </c>
      <c r="G576">
        <v>2017</v>
      </c>
      <c r="H576">
        <v>761</v>
      </c>
      <c r="I576" t="s">
        <v>18</v>
      </c>
      <c r="J576">
        <v>68.59</v>
      </c>
      <c r="K576" t="s">
        <v>27</v>
      </c>
      <c r="L576">
        <v>2023</v>
      </c>
      <c r="M576" t="s">
        <v>20</v>
      </c>
      <c r="N576" t="s">
        <v>21</v>
      </c>
      <c r="O576">
        <v>116681.74</v>
      </c>
      <c r="P576" t="s">
        <v>35</v>
      </c>
    </row>
    <row r="577" spans="1:16" x14ac:dyDescent="0.35">
      <c r="A577" t="s">
        <v>39</v>
      </c>
      <c r="B577">
        <v>36.950000000000003</v>
      </c>
      <c r="C577">
        <v>53454.879999999997</v>
      </c>
      <c r="D577" t="s">
        <v>16</v>
      </c>
      <c r="E577" t="s">
        <v>87</v>
      </c>
      <c r="F577">
        <v>101253</v>
      </c>
      <c r="G577">
        <v>2016</v>
      </c>
      <c r="H577">
        <v>840</v>
      </c>
      <c r="I577" t="s">
        <v>34</v>
      </c>
      <c r="J577">
        <v>36.840000000000003</v>
      </c>
      <c r="K577" t="s">
        <v>27</v>
      </c>
      <c r="L577">
        <v>2016</v>
      </c>
      <c r="M577" t="s">
        <v>20</v>
      </c>
      <c r="N577" t="s">
        <v>31</v>
      </c>
      <c r="O577">
        <v>47798.12</v>
      </c>
      <c r="P577" t="s">
        <v>50</v>
      </c>
    </row>
    <row r="578" spans="1:16" x14ac:dyDescent="0.35">
      <c r="A578" t="s">
        <v>48</v>
      </c>
      <c r="B578">
        <v>49.78</v>
      </c>
      <c r="C578">
        <v>24046.43</v>
      </c>
      <c r="D578" t="s">
        <v>29</v>
      </c>
      <c r="E578" t="s">
        <v>86</v>
      </c>
      <c r="F578">
        <v>75509</v>
      </c>
      <c r="G578">
        <v>2018</v>
      </c>
      <c r="H578">
        <v>153</v>
      </c>
      <c r="I578" t="s">
        <v>26</v>
      </c>
      <c r="J578">
        <v>73.430000000000007</v>
      </c>
      <c r="K578" t="s">
        <v>42</v>
      </c>
      <c r="L578">
        <v>2018</v>
      </c>
      <c r="M578" t="s">
        <v>38</v>
      </c>
      <c r="N578" t="s">
        <v>21</v>
      </c>
      <c r="O578">
        <v>51462.57</v>
      </c>
      <c r="P578" t="s">
        <v>50</v>
      </c>
    </row>
    <row r="579" spans="1:16" x14ac:dyDescent="0.35">
      <c r="A579" t="s">
        <v>54</v>
      </c>
      <c r="B579">
        <v>6.76</v>
      </c>
      <c r="C579">
        <v>126145.97</v>
      </c>
      <c r="D579" t="s">
        <v>16</v>
      </c>
      <c r="E579" t="s">
        <v>83</v>
      </c>
      <c r="F579">
        <v>317135</v>
      </c>
      <c r="G579">
        <v>2020</v>
      </c>
      <c r="H579">
        <v>876</v>
      </c>
      <c r="I579" t="s">
        <v>34</v>
      </c>
      <c r="J579">
        <v>47.39</v>
      </c>
      <c r="K579" t="s">
        <v>27</v>
      </c>
      <c r="L579">
        <v>2020</v>
      </c>
      <c r="M579" t="s">
        <v>20</v>
      </c>
      <c r="N579" t="s">
        <v>31</v>
      </c>
      <c r="O579">
        <v>190989.03</v>
      </c>
      <c r="P579" t="s">
        <v>45</v>
      </c>
    </row>
    <row r="580" spans="1:16" x14ac:dyDescent="0.35">
      <c r="A580" t="s">
        <v>61</v>
      </c>
      <c r="B580">
        <v>73.39</v>
      </c>
      <c r="C580">
        <v>23090.460000000006</v>
      </c>
      <c r="D580" t="s">
        <v>32</v>
      </c>
      <c r="E580" t="s">
        <v>47</v>
      </c>
      <c r="F580">
        <v>98549</v>
      </c>
      <c r="G580">
        <v>2024</v>
      </c>
      <c r="H580">
        <v>296</v>
      </c>
      <c r="I580" t="s">
        <v>26</v>
      </c>
      <c r="J580">
        <v>89.25</v>
      </c>
      <c r="K580" t="s">
        <v>19</v>
      </c>
      <c r="L580">
        <v>2024</v>
      </c>
      <c r="M580" t="s">
        <v>44</v>
      </c>
      <c r="N580" t="s">
        <v>21</v>
      </c>
      <c r="O580">
        <v>75458.539999999994</v>
      </c>
      <c r="P580" t="s">
        <v>35</v>
      </c>
    </row>
    <row r="581" spans="1:16" x14ac:dyDescent="0.35">
      <c r="A581" t="s">
        <v>59</v>
      </c>
      <c r="B581">
        <v>73.42</v>
      </c>
      <c r="C581">
        <v>31706.550000000003</v>
      </c>
      <c r="D581" t="s">
        <v>32</v>
      </c>
      <c r="E581" t="s">
        <v>33</v>
      </c>
      <c r="F581">
        <v>77953</v>
      </c>
      <c r="G581">
        <v>2020</v>
      </c>
      <c r="H581">
        <v>961</v>
      </c>
      <c r="I581" t="s">
        <v>34</v>
      </c>
      <c r="J581">
        <v>48.56</v>
      </c>
      <c r="K581" t="s">
        <v>27</v>
      </c>
      <c r="L581">
        <v>2024</v>
      </c>
      <c r="M581" t="s">
        <v>38</v>
      </c>
      <c r="N581" t="s">
        <v>31</v>
      </c>
      <c r="O581">
        <v>46246.45</v>
      </c>
      <c r="P581" t="s">
        <v>35</v>
      </c>
    </row>
    <row r="582" spans="1:16" x14ac:dyDescent="0.35">
      <c r="A582" t="s">
        <v>46</v>
      </c>
      <c r="B582">
        <v>27.88</v>
      </c>
      <c r="C582">
        <v>53287.539999999994</v>
      </c>
      <c r="D582" t="s">
        <v>52</v>
      </c>
      <c r="E582" t="s">
        <v>79</v>
      </c>
      <c r="F582">
        <v>139510</v>
      </c>
      <c r="G582">
        <v>2019</v>
      </c>
      <c r="H582">
        <v>153</v>
      </c>
      <c r="I582" t="s">
        <v>26</v>
      </c>
      <c r="J582">
        <v>82.09</v>
      </c>
      <c r="K582" t="s">
        <v>42</v>
      </c>
      <c r="L582">
        <v>2019</v>
      </c>
      <c r="M582" t="s">
        <v>20</v>
      </c>
      <c r="N582" t="s">
        <v>21</v>
      </c>
      <c r="O582">
        <v>86222.46</v>
      </c>
      <c r="P582" t="s">
        <v>45</v>
      </c>
    </row>
    <row r="583" spans="1:16" x14ac:dyDescent="0.35">
      <c r="A583" t="s">
        <v>15</v>
      </c>
      <c r="B583">
        <v>58.61</v>
      </c>
      <c r="C583">
        <v>76331.62</v>
      </c>
      <c r="D583" t="s">
        <v>36</v>
      </c>
      <c r="E583" t="s">
        <v>63</v>
      </c>
      <c r="F583">
        <v>154439</v>
      </c>
      <c r="G583">
        <v>2017</v>
      </c>
      <c r="H583">
        <v>547</v>
      </c>
      <c r="I583" t="s">
        <v>34</v>
      </c>
      <c r="J583">
        <v>59.1</v>
      </c>
      <c r="K583" t="s">
        <v>42</v>
      </c>
      <c r="L583">
        <v>2017</v>
      </c>
      <c r="M583" t="s">
        <v>20</v>
      </c>
      <c r="N583" t="s">
        <v>21</v>
      </c>
      <c r="O583">
        <v>78107.38</v>
      </c>
      <c r="P583" t="s">
        <v>50</v>
      </c>
    </row>
    <row r="584" spans="1:16" x14ac:dyDescent="0.35">
      <c r="A584" t="s">
        <v>39</v>
      </c>
      <c r="B584">
        <v>47.51</v>
      </c>
      <c r="C584">
        <v>224214.1</v>
      </c>
      <c r="D584" t="s">
        <v>29</v>
      </c>
      <c r="E584" t="s">
        <v>86</v>
      </c>
      <c r="F584">
        <v>373932</v>
      </c>
      <c r="G584">
        <v>2023</v>
      </c>
      <c r="H584">
        <v>832</v>
      </c>
      <c r="I584" t="s">
        <v>18</v>
      </c>
      <c r="J584">
        <v>63.28</v>
      </c>
      <c r="K584" t="s">
        <v>27</v>
      </c>
      <c r="L584">
        <v>2023</v>
      </c>
      <c r="M584" t="s">
        <v>44</v>
      </c>
      <c r="N584" t="s">
        <v>21</v>
      </c>
      <c r="O584">
        <v>149717.9</v>
      </c>
      <c r="P584" t="s">
        <v>45</v>
      </c>
    </row>
    <row r="585" spans="1:16" x14ac:dyDescent="0.35">
      <c r="A585" t="s">
        <v>39</v>
      </c>
      <c r="B585">
        <v>78.55</v>
      </c>
      <c r="C585">
        <v>47117.94</v>
      </c>
      <c r="D585" t="s">
        <v>64</v>
      </c>
      <c r="E585" t="s">
        <v>84</v>
      </c>
      <c r="F585">
        <v>116871</v>
      </c>
      <c r="G585">
        <v>2021</v>
      </c>
      <c r="H585">
        <v>530</v>
      </c>
      <c r="I585" t="s">
        <v>18</v>
      </c>
      <c r="J585">
        <v>81.540000000000006</v>
      </c>
      <c r="K585" t="s">
        <v>42</v>
      </c>
      <c r="L585">
        <v>2021</v>
      </c>
      <c r="M585" t="s">
        <v>44</v>
      </c>
      <c r="N585" t="s">
        <v>21</v>
      </c>
      <c r="O585">
        <v>69753.06</v>
      </c>
      <c r="P585" t="s">
        <v>22</v>
      </c>
    </row>
    <row r="586" spans="1:16" x14ac:dyDescent="0.35">
      <c r="A586" t="s">
        <v>61</v>
      </c>
      <c r="B586">
        <v>31.34</v>
      </c>
      <c r="C586">
        <v>172018.61</v>
      </c>
      <c r="D586" t="s">
        <v>40</v>
      </c>
      <c r="E586" t="s">
        <v>51</v>
      </c>
      <c r="F586">
        <v>326445</v>
      </c>
      <c r="G586">
        <v>2023</v>
      </c>
      <c r="H586">
        <v>144</v>
      </c>
      <c r="I586" t="s">
        <v>26</v>
      </c>
      <c r="J586">
        <v>79.03</v>
      </c>
      <c r="K586" t="s">
        <v>27</v>
      </c>
      <c r="L586">
        <v>2024</v>
      </c>
      <c r="M586" t="s">
        <v>38</v>
      </c>
      <c r="N586" t="s">
        <v>21</v>
      </c>
      <c r="O586">
        <v>154426.39000000001</v>
      </c>
      <c r="P586" t="s">
        <v>45</v>
      </c>
    </row>
    <row r="587" spans="1:16" x14ac:dyDescent="0.35">
      <c r="A587" t="s">
        <v>28</v>
      </c>
      <c r="B587">
        <v>10.1</v>
      </c>
      <c r="C587">
        <v>148588.01</v>
      </c>
      <c r="D587" t="s">
        <v>16</v>
      </c>
      <c r="E587" t="s">
        <v>77</v>
      </c>
      <c r="F587">
        <v>373254</v>
      </c>
      <c r="G587">
        <v>2018</v>
      </c>
      <c r="H587">
        <v>878</v>
      </c>
      <c r="I587" t="s">
        <v>18</v>
      </c>
      <c r="J587">
        <v>86.87</v>
      </c>
      <c r="K587" t="s">
        <v>27</v>
      </c>
      <c r="L587">
        <v>2024</v>
      </c>
      <c r="M587" t="s">
        <v>44</v>
      </c>
      <c r="N587" t="s">
        <v>21</v>
      </c>
      <c r="O587">
        <v>224665.99</v>
      </c>
      <c r="P587" t="s">
        <v>35</v>
      </c>
    </row>
    <row r="588" spans="1:16" x14ac:dyDescent="0.35">
      <c r="A588" t="s">
        <v>59</v>
      </c>
      <c r="B588">
        <v>20.87</v>
      </c>
      <c r="C588">
        <v>75834.820000000007</v>
      </c>
      <c r="D588" t="s">
        <v>40</v>
      </c>
      <c r="E588" t="s">
        <v>58</v>
      </c>
      <c r="F588">
        <v>159907</v>
      </c>
      <c r="G588">
        <v>2024</v>
      </c>
      <c r="H588">
        <v>967</v>
      </c>
      <c r="I588" t="s">
        <v>18</v>
      </c>
      <c r="J588">
        <v>83.01</v>
      </c>
      <c r="K588" t="s">
        <v>42</v>
      </c>
      <c r="L588">
        <v>2024</v>
      </c>
      <c r="M588" t="s">
        <v>38</v>
      </c>
      <c r="N588" t="s">
        <v>31</v>
      </c>
      <c r="O588">
        <v>84072.18</v>
      </c>
      <c r="P588" t="s">
        <v>45</v>
      </c>
    </row>
    <row r="589" spans="1:16" x14ac:dyDescent="0.35">
      <c r="A589" t="s">
        <v>55</v>
      </c>
      <c r="B589">
        <v>7.91</v>
      </c>
      <c r="C589">
        <v>50951.1</v>
      </c>
      <c r="D589" t="s">
        <v>36</v>
      </c>
      <c r="E589" t="s">
        <v>66</v>
      </c>
      <c r="F589">
        <v>107405</v>
      </c>
      <c r="G589">
        <v>2019</v>
      </c>
      <c r="H589">
        <v>789</v>
      </c>
      <c r="I589" t="s">
        <v>26</v>
      </c>
      <c r="J589">
        <v>83</v>
      </c>
      <c r="K589" t="s">
        <v>42</v>
      </c>
      <c r="L589">
        <v>2019</v>
      </c>
      <c r="M589" t="s">
        <v>20</v>
      </c>
      <c r="N589" t="s">
        <v>31</v>
      </c>
      <c r="O589">
        <v>56453.9</v>
      </c>
      <c r="P589" t="s">
        <v>45</v>
      </c>
    </row>
    <row r="590" spans="1:16" x14ac:dyDescent="0.35">
      <c r="A590" t="s">
        <v>55</v>
      </c>
      <c r="B590">
        <v>58.08</v>
      </c>
      <c r="C590">
        <v>97628.68</v>
      </c>
      <c r="D590" t="s">
        <v>32</v>
      </c>
      <c r="E590" t="s">
        <v>47</v>
      </c>
      <c r="F590">
        <v>226972</v>
      </c>
      <c r="G590">
        <v>2020</v>
      </c>
      <c r="H590">
        <v>640</v>
      </c>
      <c r="I590" t="s">
        <v>26</v>
      </c>
      <c r="J590">
        <v>71.75</v>
      </c>
      <c r="K590" t="s">
        <v>27</v>
      </c>
      <c r="L590">
        <v>2021</v>
      </c>
      <c r="M590" t="s">
        <v>38</v>
      </c>
      <c r="N590" t="s">
        <v>31</v>
      </c>
      <c r="O590">
        <v>129343.32</v>
      </c>
      <c r="P590" t="s">
        <v>22</v>
      </c>
    </row>
    <row r="591" spans="1:16" x14ac:dyDescent="0.35">
      <c r="A591" t="s">
        <v>48</v>
      </c>
      <c r="B591">
        <v>15.49</v>
      </c>
      <c r="C591">
        <v>133391.97</v>
      </c>
      <c r="D591" t="s">
        <v>29</v>
      </c>
      <c r="E591" t="s">
        <v>86</v>
      </c>
      <c r="F591">
        <v>369158</v>
      </c>
      <c r="G591">
        <v>2016</v>
      </c>
      <c r="H591">
        <v>433</v>
      </c>
      <c r="I591" t="s">
        <v>34</v>
      </c>
      <c r="J591">
        <v>31.1</v>
      </c>
      <c r="K591" t="s">
        <v>19</v>
      </c>
      <c r="L591">
        <v>2016</v>
      </c>
      <c r="M591" t="s">
        <v>38</v>
      </c>
      <c r="N591" t="s">
        <v>31</v>
      </c>
      <c r="O591">
        <v>235766.03</v>
      </c>
      <c r="P591" t="s">
        <v>45</v>
      </c>
    </row>
    <row r="592" spans="1:16" x14ac:dyDescent="0.35">
      <c r="A592" t="s">
        <v>61</v>
      </c>
      <c r="B592">
        <v>39.01</v>
      </c>
      <c r="C592">
        <v>143443.01</v>
      </c>
      <c r="D592" t="s">
        <v>32</v>
      </c>
      <c r="E592" t="s">
        <v>80</v>
      </c>
      <c r="F592">
        <v>241888</v>
      </c>
      <c r="G592">
        <v>2021</v>
      </c>
      <c r="H592">
        <v>887</v>
      </c>
      <c r="I592" t="s">
        <v>18</v>
      </c>
      <c r="J592">
        <v>98.44</v>
      </c>
      <c r="K592" t="s">
        <v>42</v>
      </c>
      <c r="L592">
        <v>2021</v>
      </c>
      <c r="M592" t="s">
        <v>20</v>
      </c>
      <c r="N592" t="s">
        <v>21</v>
      </c>
      <c r="O592">
        <v>98444.99</v>
      </c>
      <c r="P592" t="s">
        <v>45</v>
      </c>
    </row>
    <row r="593" spans="1:16" x14ac:dyDescent="0.35">
      <c r="A593" t="s">
        <v>48</v>
      </c>
      <c r="B593">
        <v>64.34</v>
      </c>
      <c r="C593">
        <v>31874.199999999997</v>
      </c>
      <c r="D593" t="s">
        <v>52</v>
      </c>
      <c r="E593" t="s">
        <v>72</v>
      </c>
      <c r="F593">
        <v>120481</v>
      </c>
      <c r="G593">
        <v>2018</v>
      </c>
      <c r="H593">
        <v>721</v>
      </c>
      <c r="I593" t="s">
        <v>26</v>
      </c>
      <c r="J593">
        <v>64.09</v>
      </c>
      <c r="K593" t="s">
        <v>27</v>
      </c>
      <c r="L593">
        <v>2024</v>
      </c>
      <c r="M593" t="s">
        <v>38</v>
      </c>
      <c r="N593" t="s">
        <v>31</v>
      </c>
      <c r="O593">
        <v>88606.8</v>
      </c>
      <c r="P593" t="s">
        <v>50</v>
      </c>
    </row>
    <row r="594" spans="1:16" x14ac:dyDescent="0.35">
      <c r="A594" t="s">
        <v>39</v>
      </c>
      <c r="B594">
        <v>38.1</v>
      </c>
      <c r="C594">
        <v>151144.84</v>
      </c>
      <c r="D594" t="s">
        <v>52</v>
      </c>
      <c r="E594" t="s">
        <v>81</v>
      </c>
      <c r="F594">
        <v>292433</v>
      </c>
      <c r="G594">
        <v>2015</v>
      </c>
      <c r="H594">
        <v>230</v>
      </c>
      <c r="I594" t="s">
        <v>26</v>
      </c>
      <c r="J594">
        <v>66.36</v>
      </c>
      <c r="K594" t="s">
        <v>42</v>
      </c>
      <c r="L594">
        <v>2015</v>
      </c>
      <c r="M594" t="s">
        <v>20</v>
      </c>
      <c r="N594" t="s">
        <v>31</v>
      </c>
      <c r="O594">
        <v>141288.16</v>
      </c>
      <c r="P594" t="s">
        <v>22</v>
      </c>
    </row>
    <row r="595" spans="1:16" x14ac:dyDescent="0.35">
      <c r="A595" t="s">
        <v>55</v>
      </c>
      <c r="B595">
        <v>47.27</v>
      </c>
      <c r="C595">
        <v>105794.52000000002</v>
      </c>
      <c r="D595" t="s">
        <v>36</v>
      </c>
      <c r="E595" t="s">
        <v>70</v>
      </c>
      <c r="F595">
        <v>394203</v>
      </c>
      <c r="G595">
        <v>2016</v>
      </c>
      <c r="H595">
        <v>460</v>
      </c>
      <c r="I595" t="s">
        <v>18</v>
      </c>
      <c r="J595">
        <v>91.54</v>
      </c>
      <c r="K595" t="s">
        <v>19</v>
      </c>
      <c r="L595">
        <v>2017</v>
      </c>
      <c r="M595" t="s">
        <v>20</v>
      </c>
      <c r="N595" t="s">
        <v>21</v>
      </c>
      <c r="O595">
        <v>288408.48</v>
      </c>
      <c r="P595" t="s">
        <v>35</v>
      </c>
    </row>
    <row r="596" spans="1:16" x14ac:dyDescent="0.35">
      <c r="A596" t="s">
        <v>48</v>
      </c>
      <c r="B596">
        <v>37</v>
      </c>
      <c r="C596">
        <v>205757.76</v>
      </c>
      <c r="D596" t="s">
        <v>29</v>
      </c>
      <c r="E596" t="s">
        <v>75</v>
      </c>
      <c r="F596">
        <v>376474</v>
      </c>
      <c r="G596">
        <v>2023</v>
      </c>
      <c r="H596">
        <v>618</v>
      </c>
      <c r="I596" t="s">
        <v>34</v>
      </c>
      <c r="J596">
        <v>49.4</v>
      </c>
      <c r="K596" t="s">
        <v>42</v>
      </c>
      <c r="L596">
        <v>2023</v>
      </c>
      <c r="M596" t="s">
        <v>44</v>
      </c>
      <c r="N596" t="s">
        <v>21</v>
      </c>
      <c r="O596">
        <v>170716.24</v>
      </c>
      <c r="P596" t="s">
        <v>50</v>
      </c>
    </row>
    <row r="597" spans="1:16" x14ac:dyDescent="0.35">
      <c r="A597" t="s">
        <v>54</v>
      </c>
      <c r="B597">
        <v>40.130000000000003</v>
      </c>
      <c r="C597">
        <v>25057.940000000002</v>
      </c>
      <c r="D597" t="s">
        <v>64</v>
      </c>
      <c r="E597" t="s">
        <v>84</v>
      </c>
      <c r="F597">
        <v>86010</v>
      </c>
      <c r="G597">
        <v>2024</v>
      </c>
      <c r="H597">
        <v>246</v>
      </c>
      <c r="I597" t="s">
        <v>34</v>
      </c>
      <c r="J597">
        <v>44.17</v>
      </c>
      <c r="K597" t="s">
        <v>19</v>
      </c>
      <c r="L597">
        <v>2024</v>
      </c>
      <c r="M597" t="s">
        <v>20</v>
      </c>
      <c r="N597" t="s">
        <v>21</v>
      </c>
      <c r="O597">
        <v>60952.06</v>
      </c>
      <c r="P597" t="s">
        <v>35</v>
      </c>
    </row>
    <row r="598" spans="1:16" x14ac:dyDescent="0.35">
      <c r="A598" t="s">
        <v>23</v>
      </c>
      <c r="B598">
        <v>50.89</v>
      </c>
      <c r="C598">
        <v>75161.67</v>
      </c>
      <c r="D598" t="s">
        <v>29</v>
      </c>
      <c r="E598" t="s">
        <v>30</v>
      </c>
      <c r="F598">
        <v>157134</v>
      </c>
      <c r="G598">
        <v>2016</v>
      </c>
      <c r="H598">
        <v>290</v>
      </c>
      <c r="I598" t="s">
        <v>18</v>
      </c>
      <c r="J598">
        <v>95.7</v>
      </c>
      <c r="K598" t="s">
        <v>27</v>
      </c>
      <c r="L598">
        <v>2018</v>
      </c>
      <c r="M598" t="s">
        <v>44</v>
      </c>
      <c r="N598" t="s">
        <v>31</v>
      </c>
      <c r="O598">
        <v>81972.33</v>
      </c>
      <c r="P598" t="s">
        <v>35</v>
      </c>
    </row>
    <row r="599" spans="1:16" x14ac:dyDescent="0.35">
      <c r="A599" t="s">
        <v>48</v>
      </c>
      <c r="B599">
        <v>40.72</v>
      </c>
      <c r="C599">
        <v>19637.800000000003</v>
      </c>
      <c r="D599" t="s">
        <v>40</v>
      </c>
      <c r="E599" t="s">
        <v>41</v>
      </c>
      <c r="F599">
        <v>72038</v>
      </c>
      <c r="G599">
        <v>2015</v>
      </c>
      <c r="H599">
        <v>455</v>
      </c>
      <c r="I599" t="s">
        <v>26</v>
      </c>
      <c r="J599">
        <v>79.55</v>
      </c>
      <c r="K599" t="s">
        <v>27</v>
      </c>
      <c r="L599">
        <v>2023</v>
      </c>
      <c r="M599" t="s">
        <v>44</v>
      </c>
      <c r="N599" t="s">
        <v>31</v>
      </c>
      <c r="O599">
        <v>52400.2</v>
      </c>
      <c r="P599" t="s">
        <v>45</v>
      </c>
    </row>
    <row r="600" spans="1:16" x14ac:dyDescent="0.35">
      <c r="A600" t="s">
        <v>15</v>
      </c>
      <c r="B600">
        <v>16.82</v>
      </c>
      <c r="C600">
        <v>96977.4</v>
      </c>
      <c r="D600" t="s">
        <v>64</v>
      </c>
      <c r="E600" t="s">
        <v>65</v>
      </c>
      <c r="F600">
        <v>161847</v>
      </c>
      <c r="G600">
        <v>2020</v>
      </c>
      <c r="H600">
        <v>875</v>
      </c>
      <c r="I600" t="s">
        <v>18</v>
      </c>
      <c r="J600">
        <v>75.2</v>
      </c>
      <c r="K600" t="s">
        <v>19</v>
      </c>
      <c r="L600">
        <v>2023</v>
      </c>
      <c r="M600" t="s">
        <v>44</v>
      </c>
      <c r="N600" t="s">
        <v>21</v>
      </c>
      <c r="O600">
        <v>64869.599999999999</v>
      </c>
      <c r="P600" t="s">
        <v>22</v>
      </c>
    </row>
    <row r="601" spans="1:16" x14ac:dyDescent="0.35">
      <c r="A601" t="s">
        <v>15</v>
      </c>
      <c r="B601">
        <v>63.54</v>
      </c>
      <c r="C601">
        <v>79097.09</v>
      </c>
      <c r="D601" t="s">
        <v>52</v>
      </c>
      <c r="E601" t="s">
        <v>69</v>
      </c>
      <c r="F601">
        <v>135871</v>
      </c>
      <c r="G601">
        <v>2016</v>
      </c>
      <c r="H601">
        <v>510</v>
      </c>
      <c r="I601" t="s">
        <v>26</v>
      </c>
      <c r="J601">
        <v>99.2</v>
      </c>
      <c r="K601" t="s">
        <v>27</v>
      </c>
      <c r="L601">
        <v>2022</v>
      </c>
      <c r="M601" t="s">
        <v>38</v>
      </c>
      <c r="N601" t="s">
        <v>31</v>
      </c>
      <c r="O601">
        <v>56773.91</v>
      </c>
      <c r="P601" t="s">
        <v>35</v>
      </c>
    </row>
    <row r="602" spans="1:16" x14ac:dyDescent="0.35">
      <c r="A602" t="s">
        <v>46</v>
      </c>
      <c r="B602">
        <v>77.77</v>
      </c>
      <c r="C602">
        <v>34272.83</v>
      </c>
      <c r="D602" t="s">
        <v>32</v>
      </c>
      <c r="E602" t="s">
        <v>60</v>
      </c>
      <c r="F602">
        <v>71962</v>
      </c>
      <c r="G602">
        <v>2020</v>
      </c>
      <c r="H602">
        <v>648</v>
      </c>
      <c r="I602" t="s">
        <v>26</v>
      </c>
      <c r="J602">
        <v>68.14</v>
      </c>
      <c r="K602" t="s">
        <v>42</v>
      </c>
      <c r="L602">
        <v>2020</v>
      </c>
      <c r="M602" t="s">
        <v>20</v>
      </c>
      <c r="N602" t="s">
        <v>31</v>
      </c>
      <c r="O602">
        <v>37689.17</v>
      </c>
      <c r="P602" t="s">
        <v>35</v>
      </c>
    </row>
    <row r="603" spans="1:16" x14ac:dyDescent="0.35">
      <c r="A603" t="s">
        <v>46</v>
      </c>
      <c r="B603">
        <v>48.05</v>
      </c>
      <c r="C603">
        <v>112810.62</v>
      </c>
      <c r="D603" t="s">
        <v>36</v>
      </c>
      <c r="E603" t="s">
        <v>63</v>
      </c>
      <c r="F603">
        <v>327657</v>
      </c>
      <c r="G603">
        <v>2020</v>
      </c>
      <c r="H603">
        <v>610</v>
      </c>
      <c r="I603" t="s">
        <v>18</v>
      </c>
      <c r="J603">
        <v>79.42</v>
      </c>
      <c r="K603" t="s">
        <v>42</v>
      </c>
      <c r="L603">
        <v>2020</v>
      </c>
      <c r="M603" t="s">
        <v>44</v>
      </c>
      <c r="N603" t="s">
        <v>31</v>
      </c>
      <c r="O603">
        <v>214846.38</v>
      </c>
      <c r="P603" t="s">
        <v>22</v>
      </c>
    </row>
    <row r="604" spans="1:16" x14ac:dyDescent="0.35">
      <c r="A604" t="s">
        <v>48</v>
      </c>
      <c r="B604">
        <v>44.61</v>
      </c>
      <c r="C604">
        <v>189929.44</v>
      </c>
      <c r="D604" t="s">
        <v>40</v>
      </c>
      <c r="E604" t="s">
        <v>58</v>
      </c>
      <c r="F604">
        <v>370830</v>
      </c>
      <c r="G604">
        <v>2016</v>
      </c>
      <c r="H604">
        <v>443</v>
      </c>
      <c r="I604" t="s">
        <v>18</v>
      </c>
      <c r="J604">
        <v>67.22</v>
      </c>
      <c r="K604" t="s">
        <v>19</v>
      </c>
      <c r="L604">
        <v>2016</v>
      </c>
      <c r="M604" t="s">
        <v>44</v>
      </c>
      <c r="N604" t="s">
        <v>21</v>
      </c>
      <c r="O604">
        <v>180900.56</v>
      </c>
      <c r="P604" t="s">
        <v>45</v>
      </c>
    </row>
    <row r="605" spans="1:16" x14ac:dyDescent="0.35">
      <c r="A605" t="s">
        <v>59</v>
      </c>
      <c r="B605">
        <v>54.62</v>
      </c>
      <c r="C605">
        <v>155790.04999999999</v>
      </c>
      <c r="D605" t="s">
        <v>52</v>
      </c>
      <c r="E605" t="s">
        <v>53</v>
      </c>
      <c r="F605">
        <v>346100</v>
      </c>
      <c r="G605">
        <v>2022</v>
      </c>
      <c r="H605">
        <v>738</v>
      </c>
      <c r="I605" t="s">
        <v>34</v>
      </c>
      <c r="J605">
        <v>33.03</v>
      </c>
      <c r="K605" t="s">
        <v>27</v>
      </c>
      <c r="L605">
        <v>2024</v>
      </c>
      <c r="M605" t="s">
        <v>44</v>
      </c>
      <c r="N605" t="s">
        <v>21</v>
      </c>
      <c r="O605">
        <v>190309.95</v>
      </c>
      <c r="P605" t="s">
        <v>45</v>
      </c>
    </row>
    <row r="606" spans="1:16" x14ac:dyDescent="0.35">
      <c r="A606" t="s">
        <v>59</v>
      </c>
      <c r="B606">
        <v>77.36</v>
      </c>
      <c r="C606">
        <v>93489.87</v>
      </c>
      <c r="D606" t="s">
        <v>36</v>
      </c>
      <c r="E606" t="s">
        <v>66</v>
      </c>
      <c r="F606">
        <v>258965</v>
      </c>
      <c r="G606">
        <v>2023</v>
      </c>
      <c r="H606">
        <v>909</v>
      </c>
      <c r="I606" t="s">
        <v>34</v>
      </c>
      <c r="J606">
        <v>54.95</v>
      </c>
      <c r="K606" t="s">
        <v>42</v>
      </c>
      <c r="L606">
        <v>2023</v>
      </c>
      <c r="M606" t="s">
        <v>38</v>
      </c>
      <c r="N606" t="s">
        <v>21</v>
      </c>
      <c r="O606">
        <v>165475.13</v>
      </c>
      <c r="P606" t="s">
        <v>22</v>
      </c>
    </row>
    <row r="607" spans="1:16" x14ac:dyDescent="0.35">
      <c r="A607" t="s">
        <v>23</v>
      </c>
      <c r="B607">
        <v>12.3</v>
      </c>
      <c r="C607">
        <v>52407.56</v>
      </c>
      <c r="D607" t="s">
        <v>24</v>
      </c>
      <c r="E607" t="s">
        <v>25</v>
      </c>
      <c r="F607">
        <v>139018</v>
      </c>
      <c r="G607">
        <v>2020</v>
      </c>
      <c r="H607">
        <v>733</v>
      </c>
      <c r="I607" t="s">
        <v>18</v>
      </c>
      <c r="J607">
        <v>67.430000000000007</v>
      </c>
      <c r="K607" t="s">
        <v>42</v>
      </c>
      <c r="L607">
        <v>2020</v>
      </c>
      <c r="M607" t="s">
        <v>38</v>
      </c>
      <c r="N607" t="s">
        <v>31</v>
      </c>
      <c r="O607">
        <v>86610.44</v>
      </c>
      <c r="P607" t="s">
        <v>50</v>
      </c>
    </row>
    <row r="608" spans="1:16" x14ac:dyDescent="0.35">
      <c r="A608" t="s">
        <v>59</v>
      </c>
      <c r="B608">
        <v>22.57</v>
      </c>
      <c r="C608">
        <v>71675.47</v>
      </c>
      <c r="D608" t="s">
        <v>24</v>
      </c>
      <c r="E608" t="s">
        <v>67</v>
      </c>
      <c r="F608">
        <v>297558</v>
      </c>
      <c r="G608">
        <v>2023</v>
      </c>
      <c r="H608">
        <v>802</v>
      </c>
      <c r="I608" t="s">
        <v>18</v>
      </c>
      <c r="J608">
        <v>73.489999999999995</v>
      </c>
      <c r="K608" t="s">
        <v>42</v>
      </c>
      <c r="L608">
        <v>2023</v>
      </c>
      <c r="M608" t="s">
        <v>20</v>
      </c>
      <c r="N608" t="s">
        <v>21</v>
      </c>
      <c r="O608">
        <v>225882.53</v>
      </c>
      <c r="P608" t="s">
        <v>45</v>
      </c>
    </row>
    <row r="609" spans="1:16" x14ac:dyDescent="0.35">
      <c r="A609" t="s">
        <v>39</v>
      </c>
      <c r="B609">
        <v>50.94</v>
      </c>
      <c r="C609">
        <v>61452.97</v>
      </c>
      <c r="D609" t="s">
        <v>24</v>
      </c>
      <c r="E609" t="s">
        <v>73</v>
      </c>
      <c r="F609">
        <v>175556</v>
      </c>
      <c r="G609">
        <v>2020</v>
      </c>
      <c r="H609">
        <v>722</v>
      </c>
      <c r="I609" t="s">
        <v>34</v>
      </c>
      <c r="J609">
        <v>47.41</v>
      </c>
      <c r="K609" t="s">
        <v>19</v>
      </c>
      <c r="L609">
        <v>2020</v>
      </c>
      <c r="M609" t="s">
        <v>38</v>
      </c>
      <c r="N609" t="s">
        <v>31</v>
      </c>
      <c r="O609">
        <v>114103.03</v>
      </c>
      <c r="P609" t="s">
        <v>50</v>
      </c>
    </row>
    <row r="610" spans="1:16" x14ac:dyDescent="0.35">
      <c r="A610" t="s">
        <v>59</v>
      </c>
      <c r="B610">
        <v>60.48</v>
      </c>
      <c r="C610">
        <v>151201.85999999999</v>
      </c>
      <c r="D610" t="s">
        <v>24</v>
      </c>
      <c r="E610" t="s">
        <v>85</v>
      </c>
      <c r="F610">
        <v>361761</v>
      </c>
      <c r="G610">
        <v>2019</v>
      </c>
      <c r="H610">
        <v>615</v>
      </c>
      <c r="I610" t="s">
        <v>26</v>
      </c>
      <c r="J610">
        <v>98.54</v>
      </c>
      <c r="K610" t="s">
        <v>42</v>
      </c>
      <c r="L610">
        <v>2019</v>
      </c>
      <c r="M610" t="s">
        <v>44</v>
      </c>
      <c r="N610" t="s">
        <v>31</v>
      </c>
      <c r="O610">
        <v>210559.14</v>
      </c>
      <c r="P610" t="s">
        <v>45</v>
      </c>
    </row>
    <row r="611" spans="1:16" x14ac:dyDescent="0.35">
      <c r="A611" t="s">
        <v>39</v>
      </c>
      <c r="B611">
        <v>11.61</v>
      </c>
      <c r="C611">
        <v>98746.31</v>
      </c>
      <c r="D611" t="s">
        <v>32</v>
      </c>
      <c r="E611" t="s">
        <v>56</v>
      </c>
      <c r="F611">
        <v>171623</v>
      </c>
      <c r="G611">
        <v>2024</v>
      </c>
      <c r="H611">
        <v>938</v>
      </c>
      <c r="I611" t="s">
        <v>34</v>
      </c>
      <c r="J611">
        <v>29.56</v>
      </c>
      <c r="K611" t="s">
        <v>42</v>
      </c>
      <c r="L611">
        <v>2024</v>
      </c>
      <c r="M611" t="s">
        <v>38</v>
      </c>
      <c r="N611" t="s">
        <v>21</v>
      </c>
      <c r="O611">
        <v>72876.69</v>
      </c>
      <c r="P611" t="s">
        <v>35</v>
      </c>
    </row>
    <row r="612" spans="1:16" x14ac:dyDescent="0.35">
      <c r="A612" t="s">
        <v>23</v>
      </c>
      <c r="B612">
        <v>32.26</v>
      </c>
      <c r="C612">
        <v>51806.97</v>
      </c>
      <c r="D612" t="s">
        <v>32</v>
      </c>
      <c r="E612" t="s">
        <v>80</v>
      </c>
      <c r="F612">
        <v>117893</v>
      </c>
      <c r="G612">
        <v>2019</v>
      </c>
      <c r="H612">
        <v>200</v>
      </c>
      <c r="I612" t="s">
        <v>18</v>
      </c>
      <c r="J612">
        <v>86.8</v>
      </c>
      <c r="K612" t="s">
        <v>27</v>
      </c>
      <c r="L612">
        <v>2021</v>
      </c>
      <c r="M612" t="s">
        <v>20</v>
      </c>
      <c r="N612" t="s">
        <v>21</v>
      </c>
      <c r="O612">
        <v>66086.03</v>
      </c>
      <c r="P612" t="s">
        <v>22</v>
      </c>
    </row>
    <row r="613" spans="1:16" x14ac:dyDescent="0.35">
      <c r="A613" t="s">
        <v>55</v>
      </c>
      <c r="B613">
        <v>59.07</v>
      </c>
      <c r="C613">
        <v>79313.179999999993</v>
      </c>
      <c r="D613" t="s">
        <v>52</v>
      </c>
      <c r="E613" t="s">
        <v>79</v>
      </c>
      <c r="F613">
        <v>234794</v>
      </c>
      <c r="G613">
        <v>2022</v>
      </c>
      <c r="H613">
        <v>936</v>
      </c>
      <c r="I613" t="s">
        <v>26</v>
      </c>
      <c r="J613">
        <v>76.09</v>
      </c>
      <c r="K613" t="s">
        <v>27</v>
      </c>
      <c r="L613">
        <v>2023</v>
      </c>
      <c r="M613" t="s">
        <v>20</v>
      </c>
      <c r="N613" t="s">
        <v>21</v>
      </c>
      <c r="O613">
        <v>155480.82</v>
      </c>
      <c r="P613" t="s">
        <v>50</v>
      </c>
    </row>
    <row r="614" spans="1:16" x14ac:dyDescent="0.35">
      <c r="A614" t="s">
        <v>61</v>
      </c>
      <c r="B614">
        <v>27.63</v>
      </c>
      <c r="C614">
        <v>49454.98</v>
      </c>
      <c r="D614" t="s">
        <v>64</v>
      </c>
      <c r="E614" t="s">
        <v>78</v>
      </c>
      <c r="F614">
        <v>112916</v>
      </c>
      <c r="G614">
        <v>2021</v>
      </c>
      <c r="H614">
        <v>788</v>
      </c>
      <c r="I614" t="s">
        <v>18</v>
      </c>
      <c r="J614">
        <v>86.74</v>
      </c>
      <c r="K614" t="s">
        <v>42</v>
      </c>
      <c r="L614">
        <v>2021</v>
      </c>
      <c r="M614" t="s">
        <v>20</v>
      </c>
      <c r="N614" t="s">
        <v>31</v>
      </c>
      <c r="O614">
        <v>63461.02</v>
      </c>
      <c r="P614" t="s">
        <v>35</v>
      </c>
    </row>
    <row r="615" spans="1:16" x14ac:dyDescent="0.35">
      <c r="A615" t="s">
        <v>55</v>
      </c>
      <c r="B615">
        <v>37.61</v>
      </c>
      <c r="C615">
        <v>33611.58</v>
      </c>
      <c r="D615" t="s">
        <v>40</v>
      </c>
      <c r="E615" t="s">
        <v>58</v>
      </c>
      <c r="F615">
        <v>92631</v>
      </c>
      <c r="G615">
        <v>2018</v>
      </c>
      <c r="H615">
        <v>132</v>
      </c>
      <c r="I615" t="s">
        <v>34</v>
      </c>
      <c r="J615">
        <v>58.22</v>
      </c>
      <c r="K615" t="s">
        <v>42</v>
      </c>
      <c r="L615">
        <v>2018</v>
      </c>
      <c r="M615" t="s">
        <v>44</v>
      </c>
      <c r="N615" t="s">
        <v>21</v>
      </c>
      <c r="O615">
        <v>59019.42</v>
      </c>
      <c r="P615" t="s">
        <v>45</v>
      </c>
    </row>
    <row r="616" spans="1:16" x14ac:dyDescent="0.35">
      <c r="A616" t="s">
        <v>55</v>
      </c>
      <c r="B616">
        <v>48.62</v>
      </c>
      <c r="C616">
        <v>149505.60999999999</v>
      </c>
      <c r="D616" t="s">
        <v>32</v>
      </c>
      <c r="E616" t="s">
        <v>33</v>
      </c>
      <c r="F616">
        <v>394873</v>
      </c>
      <c r="G616">
        <v>2015</v>
      </c>
      <c r="H616">
        <v>259</v>
      </c>
      <c r="I616" t="s">
        <v>34</v>
      </c>
      <c r="J616">
        <v>32.99</v>
      </c>
      <c r="K616" t="s">
        <v>42</v>
      </c>
      <c r="L616">
        <v>2015</v>
      </c>
      <c r="M616" t="s">
        <v>38</v>
      </c>
      <c r="N616" t="s">
        <v>31</v>
      </c>
      <c r="O616">
        <v>245367.39</v>
      </c>
      <c r="P616" t="s">
        <v>35</v>
      </c>
    </row>
    <row r="617" spans="1:16" x14ac:dyDescent="0.35">
      <c r="A617" t="s">
        <v>15</v>
      </c>
      <c r="B617">
        <v>66.72</v>
      </c>
      <c r="C617">
        <v>53665.850000000006</v>
      </c>
      <c r="D617" t="s">
        <v>36</v>
      </c>
      <c r="E617" t="s">
        <v>66</v>
      </c>
      <c r="F617">
        <v>121384</v>
      </c>
      <c r="G617">
        <v>2019</v>
      </c>
      <c r="H617">
        <v>132</v>
      </c>
      <c r="I617" t="s">
        <v>34</v>
      </c>
      <c r="J617">
        <v>33.71</v>
      </c>
      <c r="K617" t="s">
        <v>19</v>
      </c>
      <c r="L617">
        <v>2024</v>
      </c>
      <c r="M617" t="s">
        <v>44</v>
      </c>
      <c r="N617" t="s">
        <v>21</v>
      </c>
      <c r="O617">
        <v>67718.149999999994</v>
      </c>
      <c r="P617" t="s">
        <v>35</v>
      </c>
    </row>
    <row r="618" spans="1:16" x14ac:dyDescent="0.35">
      <c r="A618" t="s">
        <v>55</v>
      </c>
      <c r="B618">
        <v>46.82</v>
      </c>
      <c r="C618">
        <v>72794.299999999988</v>
      </c>
      <c r="D618" t="s">
        <v>24</v>
      </c>
      <c r="E618" t="s">
        <v>25</v>
      </c>
      <c r="F618">
        <v>311547</v>
      </c>
      <c r="G618">
        <v>2018</v>
      </c>
      <c r="H618">
        <v>600</v>
      </c>
      <c r="I618" t="s">
        <v>26</v>
      </c>
      <c r="J618">
        <v>74.209999999999994</v>
      </c>
      <c r="K618" t="s">
        <v>19</v>
      </c>
      <c r="L618">
        <v>2019</v>
      </c>
      <c r="M618" t="s">
        <v>20</v>
      </c>
      <c r="N618" t="s">
        <v>21</v>
      </c>
      <c r="O618">
        <v>238752.7</v>
      </c>
      <c r="P618" t="s">
        <v>45</v>
      </c>
    </row>
    <row r="619" spans="1:16" x14ac:dyDescent="0.35">
      <c r="A619" t="s">
        <v>61</v>
      </c>
      <c r="B619">
        <v>9.34</v>
      </c>
      <c r="C619">
        <v>29532.960000000006</v>
      </c>
      <c r="D619" t="s">
        <v>36</v>
      </c>
      <c r="E619" t="s">
        <v>57</v>
      </c>
      <c r="F619">
        <v>114994</v>
      </c>
      <c r="G619">
        <v>2015</v>
      </c>
      <c r="H619">
        <v>138</v>
      </c>
      <c r="I619" t="s">
        <v>26</v>
      </c>
      <c r="J619">
        <v>67.84</v>
      </c>
      <c r="K619" t="s">
        <v>27</v>
      </c>
      <c r="L619">
        <v>2017</v>
      </c>
      <c r="M619" t="s">
        <v>38</v>
      </c>
      <c r="N619" t="s">
        <v>31</v>
      </c>
      <c r="O619">
        <v>85461.04</v>
      </c>
      <c r="P619" t="s">
        <v>35</v>
      </c>
    </row>
    <row r="620" spans="1:16" x14ac:dyDescent="0.35">
      <c r="A620" t="s">
        <v>48</v>
      </c>
      <c r="B620">
        <v>58.61</v>
      </c>
      <c r="C620">
        <v>156294.09</v>
      </c>
      <c r="D620" t="s">
        <v>52</v>
      </c>
      <c r="E620" t="s">
        <v>69</v>
      </c>
      <c r="F620">
        <v>291080</v>
      </c>
      <c r="G620">
        <v>2023</v>
      </c>
      <c r="H620">
        <v>559</v>
      </c>
      <c r="I620" t="s">
        <v>26</v>
      </c>
      <c r="J620">
        <v>81.42</v>
      </c>
      <c r="K620" t="s">
        <v>42</v>
      </c>
      <c r="L620">
        <v>2023</v>
      </c>
      <c r="M620" t="s">
        <v>20</v>
      </c>
      <c r="N620" t="s">
        <v>21</v>
      </c>
      <c r="O620">
        <v>134785.91</v>
      </c>
      <c r="P620" t="s">
        <v>35</v>
      </c>
    </row>
    <row r="621" spans="1:16" x14ac:dyDescent="0.35">
      <c r="A621" t="s">
        <v>28</v>
      </c>
      <c r="B621">
        <v>19.350000000000001</v>
      </c>
      <c r="C621">
        <v>87548.390000000014</v>
      </c>
      <c r="D621" t="s">
        <v>36</v>
      </c>
      <c r="E621" t="s">
        <v>37</v>
      </c>
      <c r="F621">
        <v>297148</v>
      </c>
      <c r="G621">
        <v>2022</v>
      </c>
      <c r="H621">
        <v>751</v>
      </c>
      <c r="I621" t="s">
        <v>34</v>
      </c>
      <c r="J621">
        <v>54.57</v>
      </c>
      <c r="K621" t="s">
        <v>27</v>
      </c>
      <c r="L621">
        <v>2024</v>
      </c>
      <c r="M621" t="s">
        <v>20</v>
      </c>
      <c r="N621" t="s">
        <v>21</v>
      </c>
      <c r="O621">
        <v>209599.61</v>
      </c>
      <c r="P621" t="s">
        <v>50</v>
      </c>
    </row>
    <row r="622" spans="1:16" x14ac:dyDescent="0.35">
      <c r="A622" t="s">
        <v>55</v>
      </c>
      <c r="B622">
        <v>62.85</v>
      </c>
      <c r="C622">
        <v>15431.739999999998</v>
      </c>
      <c r="D622" t="s">
        <v>24</v>
      </c>
      <c r="E622" t="s">
        <v>74</v>
      </c>
      <c r="F622">
        <v>68310</v>
      </c>
      <c r="G622">
        <v>2015</v>
      </c>
      <c r="H622">
        <v>467</v>
      </c>
      <c r="I622" t="s">
        <v>26</v>
      </c>
      <c r="J622">
        <v>63.72</v>
      </c>
      <c r="K622" t="s">
        <v>27</v>
      </c>
      <c r="L622">
        <v>2015</v>
      </c>
      <c r="M622" t="s">
        <v>44</v>
      </c>
      <c r="N622" t="s">
        <v>31</v>
      </c>
      <c r="O622">
        <v>52878.26</v>
      </c>
      <c r="P622" t="s">
        <v>45</v>
      </c>
    </row>
    <row r="623" spans="1:16" x14ac:dyDescent="0.35">
      <c r="A623" t="s">
        <v>15</v>
      </c>
      <c r="B623">
        <v>41.98</v>
      </c>
      <c r="C623">
        <v>79065.929999999993</v>
      </c>
      <c r="D623" t="s">
        <v>52</v>
      </c>
      <c r="E623" t="s">
        <v>81</v>
      </c>
      <c r="F623">
        <v>317111</v>
      </c>
      <c r="G623">
        <v>2024</v>
      </c>
      <c r="H623">
        <v>958</v>
      </c>
      <c r="I623" t="s">
        <v>34</v>
      </c>
      <c r="J623">
        <v>40.130000000000003</v>
      </c>
      <c r="K623" t="s">
        <v>27</v>
      </c>
      <c r="L623">
        <v>2024</v>
      </c>
      <c r="M623" t="s">
        <v>38</v>
      </c>
      <c r="N623" t="s">
        <v>31</v>
      </c>
      <c r="O623">
        <v>238045.07</v>
      </c>
      <c r="P623" t="s">
        <v>35</v>
      </c>
    </row>
    <row r="624" spans="1:16" x14ac:dyDescent="0.35">
      <c r="A624" t="s">
        <v>55</v>
      </c>
      <c r="B624">
        <v>63.18</v>
      </c>
      <c r="C624">
        <v>137301.67000000001</v>
      </c>
      <c r="D624" t="s">
        <v>40</v>
      </c>
      <c r="E624" t="s">
        <v>51</v>
      </c>
      <c r="F624">
        <v>334809</v>
      </c>
      <c r="G624">
        <v>2024</v>
      </c>
      <c r="H624">
        <v>440</v>
      </c>
      <c r="I624" t="s">
        <v>34</v>
      </c>
      <c r="J624">
        <v>25.73</v>
      </c>
      <c r="K624" t="s">
        <v>27</v>
      </c>
      <c r="L624">
        <v>2024</v>
      </c>
      <c r="M624" t="s">
        <v>44</v>
      </c>
      <c r="N624" t="s">
        <v>31</v>
      </c>
      <c r="O624">
        <v>197507.33</v>
      </c>
      <c r="P624" t="s">
        <v>35</v>
      </c>
    </row>
    <row r="625" spans="1:16" x14ac:dyDescent="0.35">
      <c r="A625" t="s">
        <v>54</v>
      </c>
      <c r="B625">
        <v>47.87</v>
      </c>
      <c r="C625">
        <v>75055.850000000006</v>
      </c>
      <c r="D625" t="s">
        <v>29</v>
      </c>
      <c r="E625" t="s">
        <v>49</v>
      </c>
      <c r="F625">
        <v>155321</v>
      </c>
      <c r="G625">
        <v>2017</v>
      </c>
      <c r="H625">
        <v>265</v>
      </c>
      <c r="I625" t="s">
        <v>34</v>
      </c>
      <c r="J625">
        <v>57.83</v>
      </c>
      <c r="K625" t="s">
        <v>42</v>
      </c>
      <c r="L625">
        <v>2017</v>
      </c>
      <c r="M625" t="s">
        <v>38</v>
      </c>
      <c r="N625" t="s">
        <v>31</v>
      </c>
      <c r="O625">
        <v>80265.149999999994</v>
      </c>
      <c r="P625" t="s">
        <v>22</v>
      </c>
    </row>
    <row r="626" spans="1:16" x14ac:dyDescent="0.35">
      <c r="A626" t="s">
        <v>28</v>
      </c>
      <c r="B626">
        <v>67.67</v>
      </c>
      <c r="C626">
        <v>61260.26999999999</v>
      </c>
      <c r="D626" t="s">
        <v>32</v>
      </c>
      <c r="E626" t="s">
        <v>56</v>
      </c>
      <c r="F626">
        <v>199188</v>
      </c>
      <c r="G626">
        <v>2021</v>
      </c>
      <c r="H626">
        <v>999</v>
      </c>
      <c r="I626" t="s">
        <v>26</v>
      </c>
      <c r="J626">
        <v>89.91</v>
      </c>
      <c r="K626" t="s">
        <v>27</v>
      </c>
      <c r="L626">
        <v>2021</v>
      </c>
      <c r="M626" t="s">
        <v>20</v>
      </c>
      <c r="N626" t="s">
        <v>31</v>
      </c>
      <c r="O626">
        <v>137927.73000000001</v>
      </c>
      <c r="P626" t="s">
        <v>45</v>
      </c>
    </row>
    <row r="627" spans="1:16" x14ac:dyDescent="0.35">
      <c r="A627" t="s">
        <v>61</v>
      </c>
      <c r="B627">
        <v>33.450000000000003</v>
      </c>
      <c r="C627">
        <v>142373.78</v>
      </c>
      <c r="D627" t="s">
        <v>40</v>
      </c>
      <c r="E627" t="s">
        <v>68</v>
      </c>
      <c r="F627">
        <v>348265</v>
      </c>
      <c r="G627">
        <v>2019</v>
      </c>
      <c r="H627">
        <v>970</v>
      </c>
      <c r="I627" t="s">
        <v>34</v>
      </c>
      <c r="J627">
        <v>37.549999999999997</v>
      </c>
      <c r="K627" t="s">
        <v>27</v>
      </c>
      <c r="L627">
        <v>2024</v>
      </c>
      <c r="M627" t="s">
        <v>44</v>
      </c>
      <c r="N627" t="s">
        <v>21</v>
      </c>
      <c r="O627">
        <v>205891.22</v>
      </c>
      <c r="P627" t="s">
        <v>45</v>
      </c>
    </row>
    <row r="628" spans="1:16" x14ac:dyDescent="0.35">
      <c r="A628" t="s">
        <v>39</v>
      </c>
      <c r="B628">
        <v>65.599999999999994</v>
      </c>
      <c r="C628">
        <v>71858.83</v>
      </c>
      <c r="D628" t="s">
        <v>64</v>
      </c>
      <c r="E628" t="s">
        <v>78</v>
      </c>
      <c r="F628">
        <v>193468</v>
      </c>
      <c r="G628">
        <v>2023</v>
      </c>
      <c r="H628">
        <v>599</v>
      </c>
      <c r="I628" t="s">
        <v>26</v>
      </c>
      <c r="J628">
        <v>79.48</v>
      </c>
      <c r="K628" t="s">
        <v>27</v>
      </c>
      <c r="L628">
        <v>2023</v>
      </c>
      <c r="M628" t="s">
        <v>38</v>
      </c>
      <c r="N628" t="s">
        <v>31</v>
      </c>
      <c r="O628">
        <v>121609.17</v>
      </c>
      <c r="P628" t="s">
        <v>45</v>
      </c>
    </row>
    <row r="629" spans="1:16" x14ac:dyDescent="0.35">
      <c r="A629" t="s">
        <v>46</v>
      </c>
      <c r="B629">
        <v>61.59</v>
      </c>
      <c r="C629">
        <v>193897.57</v>
      </c>
      <c r="D629" t="s">
        <v>52</v>
      </c>
      <c r="E629" t="s">
        <v>69</v>
      </c>
      <c r="F629">
        <v>347785</v>
      </c>
      <c r="G629">
        <v>2024</v>
      </c>
      <c r="H629">
        <v>808</v>
      </c>
      <c r="I629" t="s">
        <v>34</v>
      </c>
      <c r="J629">
        <v>49.58</v>
      </c>
      <c r="K629" t="s">
        <v>42</v>
      </c>
      <c r="L629">
        <v>2024</v>
      </c>
      <c r="M629" t="s">
        <v>44</v>
      </c>
      <c r="N629" t="s">
        <v>31</v>
      </c>
      <c r="O629">
        <v>153887.43</v>
      </c>
      <c r="P629" t="s">
        <v>50</v>
      </c>
    </row>
    <row r="630" spans="1:16" x14ac:dyDescent="0.35">
      <c r="A630" t="s">
        <v>39</v>
      </c>
      <c r="B630">
        <v>67.92</v>
      </c>
      <c r="C630">
        <v>84819.839999999997</v>
      </c>
      <c r="D630" t="s">
        <v>64</v>
      </c>
      <c r="E630" t="s">
        <v>84</v>
      </c>
      <c r="F630">
        <v>215879</v>
      </c>
      <c r="G630">
        <v>2024</v>
      </c>
      <c r="H630">
        <v>426</v>
      </c>
      <c r="I630" t="s">
        <v>34</v>
      </c>
      <c r="J630">
        <v>42.26</v>
      </c>
      <c r="K630" t="s">
        <v>27</v>
      </c>
      <c r="L630">
        <v>2024</v>
      </c>
      <c r="M630" t="s">
        <v>44</v>
      </c>
      <c r="N630" t="s">
        <v>21</v>
      </c>
      <c r="O630">
        <v>131059.16</v>
      </c>
      <c r="P630" t="s">
        <v>45</v>
      </c>
    </row>
    <row r="631" spans="1:16" x14ac:dyDescent="0.35">
      <c r="A631" t="s">
        <v>23</v>
      </c>
      <c r="B631">
        <v>36.08</v>
      </c>
      <c r="C631">
        <v>50435.49</v>
      </c>
      <c r="D631" t="s">
        <v>36</v>
      </c>
      <c r="E631" t="s">
        <v>66</v>
      </c>
      <c r="F631">
        <v>87351</v>
      </c>
      <c r="G631">
        <v>2022</v>
      </c>
      <c r="H631">
        <v>667</v>
      </c>
      <c r="I631" t="s">
        <v>18</v>
      </c>
      <c r="J631">
        <v>83.23</v>
      </c>
      <c r="K631" t="s">
        <v>27</v>
      </c>
      <c r="L631">
        <v>2023</v>
      </c>
      <c r="M631" t="s">
        <v>20</v>
      </c>
      <c r="N631" t="s">
        <v>21</v>
      </c>
      <c r="O631">
        <v>36915.51</v>
      </c>
      <c r="P631" t="s">
        <v>22</v>
      </c>
    </row>
    <row r="632" spans="1:16" x14ac:dyDescent="0.35">
      <c r="A632" t="s">
        <v>15</v>
      </c>
      <c r="B632">
        <v>42.24</v>
      </c>
      <c r="C632">
        <v>107852.39</v>
      </c>
      <c r="D632" t="s">
        <v>36</v>
      </c>
      <c r="E632" t="s">
        <v>66</v>
      </c>
      <c r="F632">
        <v>196511</v>
      </c>
      <c r="G632">
        <v>2024</v>
      </c>
      <c r="H632">
        <v>714</v>
      </c>
      <c r="I632" t="s">
        <v>18</v>
      </c>
      <c r="J632">
        <v>66</v>
      </c>
      <c r="K632" t="s">
        <v>27</v>
      </c>
      <c r="L632">
        <v>2024</v>
      </c>
      <c r="M632" t="s">
        <v>20</v>
      </c>
      <c r="N632" t="s">
        <v>21</v>
      </c>
      <c r="O632">
        <v>88658.61</v>
      </c>
      <c r="P632" t="s">
        <v>50</v>
      </c>
    </row>
    <row r="633" spans="1:16" x14ac:dyDescent="0.35">
      <c r="A633" t="s">
        <v>28</v>
      </c>
      <c r="B633">
        <v>11.12</v>
      </c>
      <c r="C633">
        <v>66305.040000000008</v>
      </c>
      <c r="D633" t="s">
        <v>16</v>
      </c>
      <c r="E633" t="s">
        <v>17</v>
      </c>
      <c r="F633">
        <v>313698</v>
      </c>
      <c r="G633">
        <v>2017</v>
      </c>
      <c r="H633">
        <v>618</v>
      </c>
      <c r="I633" t="s">
        <v>26</v>
      </c>
      <c r="J633">
        <v>73.97</v>
      </c>
      <c r="K633" t="s">
        <v>42</v>
      </c>
      <c r="L633">
        <v>2017</v>
      </c>
      <c r="M633" t="s">
        <v>38</v>
      </c>
      <c r="N633" t="s">
        <v>31</v>
      </c>
      <c r="O633">
        <v>247392.96</v>
      </c>
      <c r="P633" t="s">
        <v>35</v>
      </c>
    </row>
    <row r="634" spans="1:16" x14ac:dyDescent="0.35">
      <c r="A634" t="s">
        <v>54</v>
      </c>
      <c r="B634">
        <v>75.45</v>
      </c>
      <c r="C634">
        <v>77520.739999999991</v>
      </c>
      <c r="D634" t="s">
        <v>52</v>
      </c>
      <c r="E634" t="s">
        <v>53</v>
      </c>
      <c r="F634">
        <v>355861</v>
      </c>
      <c r="G634">
        <v>2019</v>
      </c>
      <c r="H634">
        <v>105</v>
      </c>
      <c r="I634" t="s">
        <v>34</v>
      </c>
      <c r="J634">
        <v>26.33</v>
      </c>
      <c r="K634" t="s">
        <v>19</v>
      </c>
      <c r="L634">
        <v>2024</v>
      </c>
      <c r="M634" t="s">
        <v>38</v>
      </c>
      <c r="N634" t="s">
        <v>31</v>
      </c>
      <c r="O634">
        <v>278340.26</v>
      </c>
      <c r="P634" t="s">
        <v>22</v>
      </c>
    </row>
    <row r="635" spans="1:16" x14ac:dyDescent="0.35">
      <c r="A635" t="s">
        <v>39</v>
      </c>
      <c r="B635">
        <v>16.600000000000001</v>
      </c>
      <c r="C635">
        <v>45500.69</v>
      </c>
      <c r="D635" t="s">
        <v>24</v>
      </c>
      <c r="E635" t="s">
        <v>74</v>
      </c>
      <c r="F635">
        <v>117215</v>
      </c>
      <c r="G635">
        <v>2018</v>
      </c>
      <c r="H635">
        <v>772</v>
      </c>
      <c r="I635" t="s">
        <v>26</v>
      </c>
      <c r="J635">
        <v>97.98</v>
      </c>
      <c r="K635" t="s">
        <v>42</v>
      </c>
      <c r="L635">
        <v>2018</v>
      </c>
      <c r="M635" t="s">
        <v>20</v>
      </c>
      <c r="N635" t="s">
        <v>21</v>
      </c>
      <c r="O635">
        <v>71714.31</v>
      </c>
      <c r="P635" t="s">
        <v>50</v>
      </c>
    </row>
    <row r="636" spans="1:16" x14ac:dyDescent="0.35">
      <c r="A636" t="s">
        <v>28</v>
      </c>
      <c r="B636">
        <v>48.26</v>
      </c>
      <c r="C636">
        <v>45088.08</v>
      </c>
      <c r="D636" t="s">
        <v>24</v>
      </c>
      <c r="E636" t="s">
        <v>74</v>
      </c>
      <c r="F636">
        <v>84861</v>
      </c>
      <c r="G636">
        <v>2024</v>
      </c>
      <c r="H636">
        <v>439</v>
      </c>
      <c r="I636" t="s">
        <v>34</v>
      </c>
      <c r="J636">
        <v>59.13</v>
      </c>
      <c r="K636" t="s">
        <v>27</v>
      </c>
      <c r="L636">
        <v>2024</v>
      </c>
      <c r="M636" t="s">
        <v>44</v>
      </c>
      <c r="N636" t="s">
        <v>21</v>
      </c>
      <c r="O636">
        <v>39772.92</v>
      </c>
      <c r="P636" t="s">
        <v>35</v>
      </c>
    </row>
    <row r="637" spans="1:16" x14ac:dyDescent="0.35">
      <c r="A637" t="s">
        <v>61</v>
      </c>
      <c r="B637">
        <v>43.49</v>
      </c>
      <c r="C637">
        <v>46362.450000000012</v>
      </c>
      <c r="D637" t="s">
        <v>32</v>
      </c>
      <c r="E637" t="s">
        <v>60</v>
      </c>
      <c r="F637">
        <v>178047</v>
      </c>
      <c r="G637">
        <v>2016</v>
      </c>
      <c r="H637">
        <v>930</v>
      </c>
      <c r="I637" t="s">
        <v>18</v>
      </c>
      <c r="J637">
        <v>68.17</v>
      </c>
      <c r="K637" t="s">
        <v>27</v>
      </c>
      <c r="L637">
        <v>2017</v>
      </c>
      <c r="M637" t="s">
        <v>44</v>
      </c>
      <c r="N637" t="s">
        <v>21</v>
      </c>
      <c r="O637">
        <v>131684.54999999999</v>
      </c>
      <c r="P637" t="s">
        <v>50</v>
      </c>
    </row>
    <row r="638" spans="1:16" x14ac:dyDescent="0.35">
      <c r="A638" t="s">
        <v>46</v>
      </c>
      <c r="B638">
        <v>60.32</v>
      </c>
      <c r="C638">
        <v>90039.09</v>
      </c>
      <c r="D638" t="s">
        <v>36</v>
      </c>
      <c r="E638" t="s">
        <v>57</v>
      </c>
      <c r="F638">
        <v>221153</v>
      </c>
      <c r="G638">
        <v>2017</v>
      </c>
      <c r="H638">
        <v>358</v>
      </c>
      <c r="I638" t="s">
        <v>18</v>
      </c>
      <c r="J638">
        <v>87.51</v>
      </c>
      <c r="K638" t="s">
        <v>19</v>
      </c>
      <c r="L638">
        <v>2018</v>
      </c>
      <c r="M638" t="s">
        <v>44</v>
      </c>
      <c r="N638" t="s">
        <v>21</v>
      </c>
      <c r="O638">
        <v>131113.91</v>
      </c>
      <c r="P638" t="s">
        <v>45</v>
      </c>
    </row>
    <row r="639" spans="1:16" x14ac:dyDescent="0.35">
      <c r="A639" t="s">
        <v>46</v>
      </c>
      <c r="B639">
        <v>21.92</v>
      </c>
      <c r="C639">
        <v>179391.22</v>
      </c>
      <c r="D639" t="s">
        <v>52</v>
      </c>
      <c r="E639" t="s">
        <v>72</v>
      </c>
      <c r="F639">
        <v>389298</v>
      </c>
      <c r="G639">
        <v>2016</v>
      </c>
      <c r="H639">
        <v>496</v>
      </c>
      <c r="I639" t="s">
        <v>34</v>
      </c>
      <c r="J639">
        <v>59.62</v>
      </c>
      <c r="K639" t="s">
        <v>42</v>
      </c>
      <c r="L639">
        <v>2016</v>
      </c>
      <c r="M639" t="s">
        <v>44</v>
      </c>
      <c r="N639" t="s">
        <v>21</v>
      </c>
      <c r="O639">
        <v>209906.78</v>
      </c>
      <c r="P639" t="s">
        <v>35</v>
      </c>
    </row>
    <row r="640" spans="1:16" x14ac:dyDescent="0.35">
      <c r="A640" t="s">
        <v>48</v>
      </c>
      <c r="B640">
        <v>53.45</v>
      </c>
      <c r="C640">
        <v>42435.13</v>
      </c>
      <c r="D640" t="s">
        <v>64</v>
      </c>
      <c r="E640" t="s">
        <v>65</v>
      </c>
      <c r="F640">
        <v>93576</v>
      </c>
      <c r="G640">
        <v>2019</v>
      </c>
      <c r="H640">
        <v>408</v>
      </c>
      <c r="I640" t="s">
        <v>34</v>
      </c>
      <c r="J640">
        <v>59.39</v>
      </c>
      <c r="K640" t="s">
        <v>42</v>
      </c>
      <c r="L640">
        <v>2019</v>
      </c>
      <c r="M640" t="s">
        <v>20</v>
      </c>
      <c r="N640" t="s">
        <v>31</v>
      </c>
      <c r="O640">
        <v>51140.87</v>
      </c>
      <c r="P640" t="s">
        <v>35</v>
      </c>
    </row>
    <row r="641" spans="1:16" x14ac:dyDescent="0.35">
      <c r="A641" t="s">
        <v>61</v>
      </c>
      <c r="B641">
        <v>58.72</v>
      </c>
      <c r="C641">
        <v>148314.44</v>
      </c>
      <c r="D641" t="s">
        <v>32</v>
      </c>
      <c r="E641" t="s">
        <v>60</v>
      </c>
      <c r="F641">
        <v>292564</v>
      </c>
      <c r="G641">
        <v>2023</v>
      </c>
      <c r="H641">
        <v>717</v>
      </c>
      <c r="I641" t="s">
        <v>18</v>
      </c>
      <c r="J641">
        <v>75.3</v>
      </c>
      <c r="K641" t="s">
        <v>27</v>
      </c>
      <c r="L641">
        <v>2024</v>
      </c>
      <c r="M641" t="s">
        <v>44</v>
      </c>
      <c r="N641" t="s">
        <v>21</v>
      </c>
      <c r="O641">
        <v>144249.56</v>
      </c>
      <c r="P641" t="s">
        <v>50</v>
      </c>
    </row>
    <row r="642" spans="1:16" x14ac:dyDescent="0.35">
      <c r="A642" t="s">
        <v>59</v>
      </c>
      <c r="B642">
        <v>37.32</v>
      </c>
      <c r="C642">
        <v>54171.92</v>
      </c>
      <c r="D642" t="s">
        <v>40</v>
      </c>
      <c r="E642" t="s">
        <v>51</v>
      </c>
      <c r="F642">
        <v>98039</v>
      </c>
      <c r="G642">
        <v>2020</v>
      </c>
      <c r="H642">
        <v>582</v>
      </c>
      <c r="I642" t="s">
        <v>26</v>
      </c>
      <c r="J642">
        <v>70.73</v>
      </c>
      <c r="K642" t="s">
        <v>19</v>
      </c>
      <c r="L642">
        <v>2023</v>
      </c>
      <c r="M642" t="s">
        <v>20</v>
      </c>
      <c r="N642" t="s">
        <v>31</v>
      </c>
      <c r="O642">
        <v>43867.08</v>
      </c>
      <c r="P642" t="s">
        <v>35</v>
      </c>
    </row>
    <row r="643" spans="1:16" x14ac:dyDescent="0.35">
      <c r="A643" t="s">
        <v>39</v>
      </c>
      <c r="B643">
        <v>37.17</v>
      </c>
      <c r="C643">
        <v>103772.78</v>
      </c>
      <c r="D643" t="s">
        <v>64</v>
      </c>
      <c r="E643" t="s">
        <v>65</v>
      </c>
      <c r="F643">
        <v>192034</v>
      </c>
      <c r="G643">
        <v>2019</v>
      </c>
      <c r="H643">
        <v>210</v>
      </c>
      <c r="I643" t="s">
        <v>18</v>
      </c>
      <c r="J643">
        <v>62.34</v>
      </c>
      <c r="K643" t="s">
        <v>27</v>
      </c>
      <c r="L643">
        <v>2023</v>
      </c>
      <c r="M643" t="s">
        <v>38</v>
      </c>
      <c r="N643" t="s">
        <v>21</v>
      </c>
      <c r="O643">
        <v>88261.22</v>
      </c>
      <c r="P643" t="s">
        <v>22</v>
      </c>
    </row>
    <row r="644" spans="1:16" x14ac:dyDescent="0.35">
      <c r="A644" t="s">
        <v>61</v>
      </c>
      <c r="B644">
        <v>46.03</v>
      </c>
      <c r="C644">
        <v>36067.31</v>
      </c>
      <c r="D644" t="s">
        <v>40</v>
      </c>
      <c r="E644" t="s">
        <v>68</v>
      </c>
      <c r="F644">
        <v>89658</v>
      </c>
      <c r="G644">
        <v>2021</v>
      </c>
      <c r="H644">
        <v>510</v>
      </c>
      <c r="I644" t="s">
        <v>34</v>
      </c>
      <c r="J644">
        <v>42.07</v>
      </c>
      <c r="K644" t="s">
        <v>19</v>
      </c>
      <c r="L644">
        <v>2022</v>
      </c>
      <c r="M644" t="s">
        <v>20</v>
      </c>
      <c r="N644" t="s">
        <v>31</v>
      </c>
      <c r="O644">
        <v>53590.69</v>
      </c>
      <c r="P644" t="s">
        <v>50</v>
      </c>
    </row>
    <row r="645" spans="1:16" x14ac:dyDescent="0.35">
      <c r="A645" t="s">
        <v>59</v>
      </c>
      <c r="B645">
        <v>9.8699999999999992</v>
      </c>
      <c r="C645">
        <v>36664.49</v>
      </c>
      <c r="D645" t="s">
        <v>29</v>
      </c>
      <c r="E645" t="s">
        <v>49</v>
      </c>
      <c r="F645">
        <v>100389</v>
      </c>
      <c r="G645">
        <v>2024</v>
      </c>
      <c r="H645">
        <v>117</v>
      </c>
      <c r="I645" t="s">
        <v>34</v>
      </c>
      <c r="J645">
        <v>34.46</v>
      </c>
      <c r="K645" t="s">
        <v>19</v>
      </c>
      <c r="L645">
        <v>2024</v>
      </c>
      <c r="M645" t="s">
        <v>20</v>
      </c>
      <c r="N645" t="s">
        <v>31</v>
      </c>
      <c r="O645">
        <v>63724.51</v>
      </c>
      <c r="P645" t="s">
        <v>35</v>
      </c>
    </row>
    <row r="646" spans="1:16" x14ac:dyDescent="0.35">
      <c r="A646" t="s">
        <v>39</v>
      </c>
      <c r="B646">
        <v>21.25</v>
      </c>
      <c r="C646">
        <v>83617.649999999994</v>
      </c>
      <c r="D646" t="s">
        <v>29</v>
      </c>
      <c r="E646" t="s">
        <v>30</v>
      </c>
      <c r="F646">
        <v>216779</v>
      </c>
      <c r="G646">
        <v>2017</v>
      </c>
      <c r="H646">
        <v>983</v>
      </c>
      <c r="I646" t="s">
        <v>26</v>
      </c>
      <c r="J646">
        <v>71.03</v>
      </c>
      <c r="K646" t="s">
        <v>19</v>
      </c>
      <c r="L646">
        <v>2018</v>
      </c>
      <c r="M646" t="s">
        <v>44</v>
      </c>
      <c r="N646" t="s">
        <v>21</v>
      </c>
      <c r="O646">
        <v>133161.35</v>
      </c>
      <c r="P646" t="s">
        <v>45</v>
      </c>
    </row>
    <row r="647" spans="1:16" x14ac:dyDescent="0.35">
      <c r="A647" t="s">
        <v>59</v>
      </c>
      <c r="B647">
        <v>27.8</v>
      </c>
      <c r="C647">
        <v>84440.35</v>
      </c>
      <c r="D647" t="s">
        <v>52</v>
      </c>
      <c r="E647" t="s">
        <v>69</v>
      </c>
      <c r="F647">
        <v>220618</v>
      </c>
      <c r="G647">
        <v>2015</v>
      </c>
      <c r="H647">
        <v>559</v>
      </c>
      <c r="I647" t="s">
        <v>34</v>
      </c>
      <c r="J647">
        <v>38.950000000000003</v>
      </c>
      <c r="K647" t="s">
        <v>19</v>
      </c>
      <c r="L647">
        <v>2016</v>
      </c>
      <c r="M647" t="s">
        <v>44</v>
      </c>
      <c r="N647" t="s">
        <v>31</v>
      </c>
      <c r="O647">
        <v>136177.65</v>
      </c>
      <c r="P647" t="s">
        <v>22</v>
      </c>
    </row>
    <row r="648" spans="1:16" x14ac:dyDescent="0.35">
      <c r="A648" t="s">
        <v>15</v>
      </c>
      <c r="B648">
        <v>77.58</v>
      </c>
      <c r="C648">
        <v>45522.990000000005</v>
      </c>
      <c r="D648" t="s">
        <v>16</v>
      </c>
      <c r="E648" t="s">
        <v>77</v>
      </c>
      <c r="F648">
        <v>160907</v>
      </c>
      <c r="G648">
        <v>2023</v>
      </c>
      <c r="H648">
        <v>562</v>
      </c>
      <c r="I648" t="s">
        <v>34</v>
      </c>
      <c r="J648">
        <v>43.75</v>
      </c>
      <c r="K648" t="s">
        <v>19</v>
      </c>
      <c r="L648">
        <v>2023</v>
      </c>
      <c r="M648" t="s">
        <v>44</v>
      </c>
      <c r="N648" t="s">
        <v>31</v>
      </c>
      <c r="O648">
        <v>115384.01</v>
      </c>
      <c r="P648" t="s">
        <v>22</v>
      </c>
    </row>
    <row r="649" spans="1:16" x14ac:dyDescent="0.35">
      <c r="A649" t="s">
        <v>55</v>
      </c>
      <c r="B649">
        <v>78.290000000000006</v>
      </c>
      <c r="C649">
        <v>91126.53</v>
      </c>
      <c r="D649" t="s">
        <v>16</v>
      </c>
      <c r="E649" t="s">
        <v>87</v>
      </c>
      <c r="F649">
        <v>313267</v>
      </c>
      <c r="G649">
        <v>2018</v>
      </c>
      <c r="H649">
        <v>395</v>
      </c>
      <c r="I649" t="s">
        <v>26</v>
      </c>
      <c r="J649">
        <v>93.17</v>
      </c>
      <c r="K649" t="s">
        <v>19</v>
      </c>
      <c r="L649">
        <v>2023</v>
      </c>
      <c r="M649" t="s">
        <v>38</v>
      </c>
      <c r="N649" t="s">
        <v>21</v>
      </c>
      <c r="O649">
        <v>222140.47</v>
      </c>
      <c r="P649" t="s">
        <v>22</v>
      </c>
    </row>
    <row r="650" spans="1:16" x14ac:dyDescent="0.35">
      <c r="A650" t="s">
        <v>39</v>
      </c>
      <c r="B650">
        <v>17.899999999999999</v>
      </c>
      <c r="C650">
        <v>133162.71</v>
      </c>
      <c r="D650" t="s">
        <v>52</v>
      </c>
      <c r="E650" t="s">
        <v>53</v>
      </c>
      <c r="F650">
        <v>391490</v>
      </c>
      <c r="G650">
        <v>2015</v>
      </c>
      <c r="H650">
        <v>477</v>
      </c>
      <c r="I650" t="s">
        <v>34</v>
      </c>
      <c r="J650">
        <v>50.87</v>
      </c>
      <c r="K650" t="s">
        <v>42</v>
      </c>
      <c r="L650">
        <v>2015</v>
      </c>
      <c r="M650" t="s">
        <v>38</v>
      </c>
      <c r="N650" t="s">
        <v>21</v>
      </c>
      <c r="O650">
        <v>258327.29</v>
      </c>
      <c r="P650" t="s">
        <v>22</v>
      </c>
    </row>
    <row r="651" spans="1:16" x14ac:dyDescent="0.35">
      <c r="A651" t="s">
        <v>28</v>
      </c>
      <c r="B651">
        <v>77.28</v>
      </c>
      <c r="C651">
        <v>86434.16</v>
      </c>
      <c r="D651" t="s">
        <v>29</v>
      </c>
      <c r="E651" t="s">
        <v>82</v>
      </c>
      <c r="F651">
        <v>169523</v>
      </c>
      <c r="G651">
        <v>2024</v>
      </c>
      <c r="H651">
        <v>606</v>
      </c>
      <c r="I651" t="s">
        <v>18</v>
      </c>
      <c r="J651">
        <v>84.93</v>
      </c>
      <c r="K651" t="s">
        <v>27</v>
      </c>
      <c r="L651">
        <v>2024</v>
      </c>
      <c r="M651" t="s">
        <v>44</v>
      </c>
      <c r="N651" t="s">
        <v>21</v>
      </c>
      <c r="O651">
        <v>83088.84</v>
      </c>
      <c r="P651" t="s">
        <v>45</v>
      </c>
    </row>
    <row r="652" spans="1:16" x14ac:dyDescent="0.35">
      <c r="A652" t="s">
        <v>48</v>
      </c>
      <c r="B652">
        <v>67.45</v>
      </c>
      <c r="C652">
        <v>128395.20999999999</v>
      </c>
      <c r="D652" t="s">
        <v>52</v>
      </c>
      <c r="E652" t="s">
        <v>79</v>
      </c>
      <c r="F652">
        <v>309842</v>
      </c>
      <c r="G652">
        <v>2022</v>
      </c>
      <c r="H652">
        <v>326</v>
      </c>
      <c r="I652" t="s">
        <v>34</v>
      </c>
      <c r="J652">
        <v>30.09</v>
      </c>
      <c r="K652" t="s">
        <v>19</v>
      </c>
      <c r="L652">
        <v>2022</v>
      </c>
      <c r="M652" t="s">
        <v>20</v>
      </c>
      <c r="N652" t="s">
        <v>21</v>
      </c>
      <c r="O652">
        <v>181446.79</v>
      </c>
      <c r="P652" t="s">
        <v>22</v>
      </c>
    </row>
    <row r="653" spans="1:16" x14ac:dyDescent="0.35">
      <c r="A653" t="s">
        <v>46</v>
      </c>
      <c r="B653">
        <v>48.64</v>
      </c>
      <c r="C653">
        <v>75974.78</v>
      </c>
      <c r="D653" t="s">
        <v>29</v>
      </c>
      <c r="E653" t="s">
        <v>82</v>
      </c>
      <c r="F653">
        <v>233964</v>
      </c>
      <c r="G653">
        <v>2017</v>
      </c>
      <c r="H653">
        <v>167</v>
      </c>
      <c r="I653" t="s">
        <v>34</v>
      </c>
      <c r="J653">
        <v>45.33</v>
      </c>
      <c r="K653" t="s">
        <v>19</v>
      </c>
      <c r="L653">
        <v>2017</v>
      </c>
      <c r="M653" t="s">
        <v>20</v>
      </c>
      <c r="N653" t="s">
        <v>31</v>
      </c>
      <c r="O653">
        <v>157989.22</v>
      </c>
      <c r="P653" t="s">
        <v>45</v>
      </c>
    </row>
    <row r="654" spans="1:16" x14ac:dyDescent="0.35">
      <c r="A654" t="s">
        <v>61</v>
      </c>
      <c r="B654">
        <v>16.809999999999999</v>
      </c>
      <c r="C654">
        <v>81664.14</v>
      </c>
      <c r="D654" t="s">
        <v>36</v>
      </c>
      <c r="E654" t="s">
        <v>63</v>
      </c>
      <c r="F654">
        <v>197595</v>
      </c>
      <c r="G654">
        <v>2023</v>
      </c>
      <c r="H654">
        <v>942</v>
      </c>
      <c r="I654" t="s">
        <v>18</v>
      </c>
      <c r="J654">
        <v>79.7</v>
      </c>
      <c r="K654" t="s">
        <v>19</v>
      </c>
      <c r="L654">
        <v>2023</v>
      </c>
      <c r="M654" t="s">
        <v>38</v>
      </c>
      <c r="N654" t="s">
        <v>21</v>
      </c>
      <c r="O654">
        <v>115930.86</v>
      </c>
      <c r="P654" t="s">
        <v>22</v>
      </c>
    </row>
    <row r="655" spans="1:16" x14ac:dyDescent="0.35">
      <c r="A655" t="s">
        <v>46</v>
      </c>
      <c r="B655">
        <v>30.61</v>
      </c>
      <c r="C655">
        <v>127851.48</v>
      </c>
      <c r="D655" t="s">
        <v>36</v>
      </c>
      <c r="E655" t="s">
        <v>63</v>
      </c>
      <c r="F655">
        <v>226268</v>
      </c>
      <c r="G655">
        <v>2020</v>
      </c>
      <c r="H655">
        <v>759</v>
      </c>
      <c r="I655" t="s">
        <v>18</v>
      </c>
      <c r="J655">
        <v>82.07</v>
      </c>
      <c r="K655" t="s">
        <v>27</v>
      </c>
      <c r="L655">
        <v>2022</v>
      </c>
      <c r="M655" t="s">
        <v>44</v>
      </c>
      <c r="N655" t="s">
        <v>21</v>
      </c>
      <c r="O655">
        <v>98416.52</v>
      </c>
      <c r="P655" t="s">
        <v>45</v>
      </c>
    </row>
    <row r="656" spans="1:16" x14ac:dyDescent="0.35">
      <c r="A656" t="s">
        <v>61</v>
      </c>
      <c r="B656">
        <v>25.78</v>
      </c>
      <c r="C656">
        <v>91566.080000000016</v>
      </c>
      <c r="D656" t="s">
        <v>36</v>
      </c>
      <c r="E656" t="s">
        <v>66</v>
      </c>
      <c r="F656">
        <v>378493</v>
      </c>
      <c r="G656">
        <v>2020</v>
      </c>
      <c r="H656">
        <v>920</v>
      </c>
      <c r="I656" t="s">
        <v>18</v>
      </c>
      <c r="J656">
        <v>93.43</v>
      </c>
      <c r="K656" t="s">
        <v>27</v>
      </c>
      <c r="L656">
        <v>2024</v>
      </c>
      <c r="M656" t="s">
        <v>44</v>
      </c>
      <c r="N656" t="s">
        <v>31</v>
      </c>
      <c r="O656">
        <v>286926.92</v>
      </c>
      <c r="P656" t="s">
        <v>50</v>
      </c>
    </row>
    <row r="657" spans="1:16" x14ac:dyDescent="0.35">
      <c r="A657" t="s">
        <v>55</v>
      </c>
      <c r="B657">
        <v>65.17</v>
      </c>
      <c r="C657">
        <v>124768.12</v>
      </c>
      <c r="D657" t="s">
        <v>16</v>
      </c>
      <c r="E657" t="s">
        <v>43</v>
      </c>
      <c r="F657">
        <v>220624</v>
      </c>
      <c r="G657">
        <v>2023</v>
      </c>
      <c r="H657">
        <v>472</v>
      </c>
      <c r="I657" t="s">
        <v>18</v>
      </c>
      <c r="J657">
        <v>92.15</v>
      </c>
      <c r="K657" t="s">
        <v>42</v>
      </c>
      <c r="L657">
        <v>2023</v>
      </c>
      <c r="M657" t="s">
        <v>38</v>
      </c>
      <c r="N657" t="s">
        <v>21</v>
      </c>
      <c r="O657">
        <v>95855.88</v>
      </c>
      <c r="P657" t="s">
        <v>45</v>
      </c>
    </row>
    <row r="658" spans="1:16" x14ac:dyDescent="0.35">
      <c r="A658" t="s">
        <v>28</v>
      </c>
      <c r="B658">
        <v>18.149999999999999</v>
      </c>
      <c r="C658">
        <v>49286.94</v>
      </c>
      <c r="D658" t="s">
        <v>29</v>
      </c>
      <c r="E658" t="s">
        <v>82</v>
      </c>
      <c r="F658">
        <v>156007</v>
      </c>
      <c r="G658">
        <v>2020</v>
      </c>
      <c r="H658">
        <v>148</v>
      </c>
      <c r="I658" t="s">
        <v>26</v>
      </c>
      <c r="J658">
        <v>80.33</v>
      </c>
      <c r="K658" t="s">
        <v>27</v>
      </c>
      <c r="L658">
        <v>2020</v>
      </c>
      <c r="M658" t="s">
        <v>38</v>
      </c>
      <c r="N658" t="s">
        <v>31</v>
      </c>
      <c r="O658">
        <v>106720.06</v>
      </c>
      <c r="P658" t="s">
        <v>45</v>
      </c>
    </row>
    <row r="659" spans="1:16" x14ac:dyDescent="0.35">
      <c r="A659" t="s">
        <v>46</v>
      </c>
      <c r="B659">
        <v>41.24</v>
      </c>
      <c r="C659">
        <v>124469.98000000001</v>
      </c>
      <c r="D659" t="s">
        <v>64</v>
      </c>
      <c r="E659" t="s">
        <v>78</v>
      </c>
      <c r="F659">
        <v>270481</v>
      </c>
      <c r="G659">
        <v>2022</v>
      </c>
      <c r="H659">
        <v>896</v>
      </c>
      <c r="I659" t="s">
        <v>34</v>
      </c>
      <c r="J659">
        <v>43.82</v>
      </c>
      <c r="K659" t="s">
        <v>27</v>
      </c>
      <c r="L659">
        <v>2022</v>
      </c>
      <c r="M659" t="s">
        <v>44</v>
      </c>
      <c r="N659" t="s">
        <v>21</v>
      </c>
      <c r="O659">
        <v>146011.01999999999</v>
      </c>
      <c r="P659" t="s">
        <v>22</v>
      </c>
    </row>
    <row r="660" spans="1:16" x14ac:dyDescent="0.35">
      <c r="A660" t="s">
        <v>54</v>
      </c>
      <c r="B660">
        <v>31.04</v>
      </c>
      <c r="C660">
        <v>41603.770000000004</v>
      </c>
      <c r="D660" t="s">
        <v>52</v>
      </c>
      <c r="E660" t="s">
        <v>72</v>
      </c>
      <c r="F660">
        <v>71922</v>
      </c>
      <c r="G660">
        <v>2021</v>
      </c>
      <c r="H660">
        <v>522</v>
      </c>
      <c r="I660" t="s">
        <v>26</v>
      </c>
      <c r="J660">
        <v>66.8</v>
      </c>
      <c r="K660" t="s">
        <v>27</v>
      </c>
      <c r="L660">
        <v>2023</v>
      </c>
      <c r="M660" t="s">
        <v>44</v>
      </c>
      <c r="N660" t="s">
        <v>31</v>
      </c>
      <c r="O660">
        <v>30318.23</v>
      </c>
      <c r="P660" t="s">
        <v>50</v>
      </c>
    </row>
    <row r="661" spans="1:16" x14ac:dyDescent="0.35">
      <c r="A661" t="s">
        <v>55</v>
      </c>
      <c r="B661">
        <v>17.399999999999999</v>
      </c>
      <c r="C661">
        <v>96236.51</v>
      </c>
      <c r="D661" t="s">
        <v>64</v>
      </c>
      <c r="E661" t="s">
        <v>76</v>
      </c>
      <c r="F661">
        <v>187865</v>
      </c>
      <c r="G661">
        <v>2018</v>
      </c>
      <c r="H661">
        <v>717</v>
      </c>
      <c r="I661" t="s">
        <v>26</v>
      </c>
      <c r="J661">
        <v>97.95</v>
      </c>
      <c r="K661" t="s">
        <v>19</v>
      </c>
      <c r="L661">
        <v>2020</v>
      </c>
      <c r="M661" t="s">
        <v>20</v>
      </c>
      <c r="N661" t="s">
        <v>21</v>
      </c>
      <c r="O661">
        <v>91628.49</v>
      </c>
      <c r="P661" t="s">
        <v>45</v>
      </c>
    </row>
    <row r="662" spans="1:16" x14ac:dyDescent="0.35">
      <c r="A662" t="s">
        <v>48</v>
      </c>
      <c r="B662">
        <v>52.68</v>
      </c>
      <c r="C662">
        <v>52610.79</v>
      </c>
      <c r="D662" t="s">
        <v>52</v>
      </c>
      <c r="E662" t="s">
        <v>79</v>
      </c>
      <c r="F662">
        <v>90275</v>
      </c>
      <c r="G662">
        <v>2023</v>
      </c>
      <c r="H662">
        <v>437</v>
      </c>
      <c r="I662" t="s">
        <v>26</v>
      </c>
      <c r="J662">
        <v>68.3</v>
      </c>
      <c r="K662" t="s">
        <v>42</v>
      </c>
      <c r="L662">
        <v>2023</v>
      </c>
      <c r="M662" t="s">
        <v>20</v>
      </c>
      <c r="N662" t="s">
        <v>31</v>
      </c>
      <c r="O662">
        <v>37664.21</v>
      </c>
      <c r="P662" t="s">
        <v>50</v>
      </c>
    </row>
    <row r="663" spans="1:16" x14ac:dyDescent="0.35">
      <c r="A663" t="s">
        <v>55</v>
      </c>
      <c r="B663">
        <v>16.149999999999999</v>
      </c>
      <c r="C663">
        <v>123975.67999999999</v>
      </c>
      <c r="D663" t="s">
        <v>36</v>
      </c>
      <c r="E663" t="s">
        <v>66</v>
      </c>
      <c r="F663">
        <v>353452</v>
      </c>
      <c r="G663">
        <v>2023</v>
      </c>
      <c r="H663">
        <v>435</v>
      </c>
      <c r="I663" t="s">
        <v>26</v>
      </c>
      <c r="J663">
        <v>69.73</v>
      </c>
      <c r="K663" t="s">
        <v>42</v>
      </c>
      <c r="L663">
        <v>2023</v>
      </c>
      <c r="M663" t="s">
        <v>20</v>
      </c>
      <c r="N663" t="s">
        <v>31</v>
      </c>
      <c r="O663">
        <v>229476.32</v>
      </c>
      <c r="P663" t="s">
        <v>45</v>
      </c>
    </row>
    <row r="664" spans="1:16" x14ac:dyDescent="0.35">
      <c r="A664" t="s">
        <v>28</v>
      </c>
      <c r="B664">
        <v>57.64</v>
      </c>
      <c r="C664">
        <v>84298.420000000013</v>
      </c>
      <c r="D664" t="s">
        <v>24</v>
      </c>
      <c r="E664" t="s">
        <v>67</v>
      </c>
      <c r="F664">
        <v>292252</v>
      </c>
      <c r="G664">
        <v>2023</v>
      </c>
      <c r="H664">
        <v>222</v>
      </c>
      <c r="I664" t="s">
        <v>26</v>
      </c>
      <c r="J664">
        <v>62.36</v>
      </c>
      <c r="K664" t="s">
        <v>19</v>
      </c>
      <c r="L664">
        <v>2024</v>
      </c>
      <c r="M664" t="s">
        <v>38</v>
      </c>
      <c r="N664" t="s">
        <v>21</v>
      </c>
      <c r="O664">
        <v>207953.58</v>
      </c>
      <c r="P664" t="s">
        <v>35</v>
      </c>
    </row>
    <row r="665" spans="1:16" x14ac:dyDescent="0.35">
      <c r="A665" t="s">
        <v>59</v>
      </c>
      <c r="B665">
        <v>16.14</v>
      </c>
      <c r="C665">
        <v>109918.54999999999</v>
      </c>
      <c r="D665" t="s">
        <v>24</v>
      </c>
      <c r="E665" t="s">
        <v>25</v>
      </c>
      <c r="F665">
        <v>272936</v>
      </c>
      <c r="G665">
        <v>2018</v>
      </c>
      <c r="H665">
        <v>410</v>
      </c>
      <c r="I665" t="s">
        <v>34</v>
      </c>
      <c r="J665">
        <v>31.49</v>
      </c>
      <c r="K665" t="s">
        <v>19</v>
      </c>
      <c r="L665">
        <v>2020</v>
      </c>
      <c r="M665" t="s">
        <v>20</v>
      </c>
      <c r="N665" t="s">
        <v>21</v>
      </c>
      <c r="O665">
        <v>163017.45000000001</v>
      </c>
      <c r="P665" t="s">
        <v>35</v>
      </c>
    </row>
    <row r="666" spans="1:16" x14ac:dyDescent="0.35">
      <c r="A666" t="s">
        <v>59</v>
      </c>
      <c r="B666">
        <v>74.23</v>
      </c>
      <c r="C666">
        <v>48219.17</v>
      </c>
      <c r="D666" t="s">
        <v>24</v>
      </c>
      <c r="E666" t="s">
        <v>74</v>
      </c>
      <c r="F666">
        <v>104007</v>
      </c>
      <c r="G666">
        <v>2024</v>
      </c>
      <c r="H666">
        <v>300</v>
      </c>
      <c r="I666" t="s">
        <v>26</v>
      </c>
      <c r="J666">
        <v>68.209999999999994</v>
      </c>
      <c r="K666" t="s">
        <v>19</v>
      </c>
      <c r="L666">
        <v>2024</v>
      </c>
      <c r="M666" t="s">
        <v>20</v>
      </c>
      <c r="N666" t="s">
        <v>31</v>
      </c>
      <c r="O666">
        <v>55787.83</v>
      </c>
      <c r="P666" t="s">
        <v>22</v>
      </c>
    </row>
    <row r="667" spans="1:16" x14ac:dyDescent="0.35">
      <c r="A667" t="s">
        <v>15</v>
      </c>
      <c r="B667">
        <v>63.4</v>
      </c>
      <c r="C667">
        <v>201276.39</v>
      </c>
      <c r="D667" t="s">
        <v>24</v>
      </c>
      <c r="E667" t="s">
        <v>74</v>
      </c>
      <c r="F667">
        <v>385619</v>
      </c>
      <c r="G667">
        <v>2017</v>
      </c>
      <c r="H667">
        <v>422</v>
      </c>
      <c r="I667" t="s">
        <v>34</v>
      </c>
      <c r="J667">
        <v>56.25</v>
      </c>
      <c r="K667" t="s">
        <v>19</v>
      </c>
      <c r="L667">
        <v>2018</v>
      </c>
      <c r="M667" t="s">
        <v>38</v>
      </c>
      <c r="N667" t="s">
        <v>21</v>
      </c>
      <c r="O667">
        <v>184342.61</v>
      </c>
      <c r="P667" t="s">
        <v>22</v>
      </c>
    </row>
    <row r="668" spans="1:16" x14ac:dyDescent="0.35">
      <c r="A668" t="s">
        <v>55</v>
      </c>
      <c r="B668">
        <v>20.55</v>
      </c>
      <c r="C668">
        <v>73359.13</v>
      </c>
      <c r="D668" t="s">
        <v>40</v>
      </c>
      <c r="E668" t="s">
        <v>51</v>
      </c>
      <c r="F668">
        <v>178316</v>
      </c>
      <c r="G668">
        <v>2023</v>
      </c>
      <c r="H668">
        <v>552</v>
      </c>
      <c r="I668" t="s">
        <v>34</v>
      </c>
      <c r="J668">
        <v>53.02</v>
      </c>
      <c r="K668" t="s">
        <v>42</v>
      </c>
      <c r="L668">
        <v>2023</v>
      </c>
      <c r="M668" t="s">
        <v>44</v>
      </c>
      <c r="N668" t="s">
        <v>31</v>
      </c>
      <c r="O668">
        <v>104956.87</v>
      </c>
      <c r="P668" t="s">
        <v>50</v>
      </c>
    </row>
    <row r="669" spans="1:16" x14ac:dyDescent="0.35">
      <c r="A669" t="s">
        <v>23</v>
      </c>
      <c r="B669">
        <v>8.73</v>
      </c>
      <c r="C669">
        <v>63244.21</v>
      </c>
      <c r="D669" t="s">
        <v>36</v>
      </c>
      <c r="E669" t="s">
        <v>37</v>
      </c>
      <c r="F669">
        <v>106320</v>
      </c>
      <c r="G669">
        <v>2016</v>
      </c>
      <c r="H669">
        <v>411</v>
      </c>
      <c r="I669" t="s">
        <v>26</v>
      </c>
      <c r="J669">
        <v>91.94</v>
      </c>
      <c r="K669" t="s">
        <v>27</v>
      </c>
      <c r="L669">
        <v>2024</v>
      </c>
      <c r="M669" t="s">
        <v>44</v>
      </c>
      <c r="N669" t="s">
        <v>31</v>
      </c>
      <c r="O669">
        <v>43075.79</v>
      </c>
      <c r="P669" t="s">
        <v>35</v>
      </c>
    </row>
    <row r="670" spans="1:16" x14ac:dyDescent="0.35">
      <c r="A670" t="s">
        <v>59</v>
      </c>
      <c r="B670">
        <v>73.760000000000005</v>
      </c>
      <c r="C670">
        <v>42565.83</v>
      </c>
      <c r="D670" t="s">
        <v>32</v>
      </c>
      <c r="E670" t="s">
        <v>47</v>
      </c>
      <c r="F670">
        <v>164377</v>
      </c>
      <c r="G670">
        <v>2024</v>
      </c>
      <c r="H670">
        <v>458</v>
      </c>
      <c r="I670" t="s">
        <v>18</v>
      </c>
      <c r="J670">
        <v>65</v>
      </c>
      <c r="K670" t="s">
        <v>42</v>
      </c>
      <c r="L670">
        <v>2024</v>
      </c>
      <c r="M670" t="s">
        <v>38</v>
      </c>
      <c r="N670" t="s">
        <v>21</v>
      </c>
      <c r="O670">
        <v>121811.17</v>
      </c>
      <c r="P670" t="s">
        <v>22</v>
      </c>
    </row>
    <row r="671" spans="1:16" x14ac:dyDescent="0.35">
      <c r="A671" t="s">
        <v>23</v>
      </c>
      <c r="B671">
        <v>69.89</v>
      </c>
      <c r="C671">
        <v>144031.19</v>
      </c>
      <c r="D671" t="s">
        <v>32</v>
      </c>
      <c r="E671" t="s">
        <v>80</v>
      </c>
      <c r="F671">
        <v>295018</v>
      </c>
      <c r="G671">
        <v>2024</v>
      </c>
      <c r="H671">
        <v>669</v>
      </c>
      <c r="I671" t="s">
        <v>18</v>
      </c>
      <c r="J671">
        <v>93.01</v>
      </c>
      <c r="K671" t="s">
        <v>27</v>
      </c>
      <c r="L671">
        <v>2024</v>
      </c>
      <c r="M671" t="s">
        <v>20</v>
      </c>
      <c r="N671" t="s">
        <v>31</v>
      </c>
      <c r="O671">
        <v>150986.81</v>
      </c>
      <c r="P671" t="s">
        <v>22</v>
      </c>
    </row>
    <row r="672" spans="1:16" x14ac:dyDescent="0.35">
      <c r="A672" t="s">
        <v>23</v>
      </c>
      <c r="B672">
        <v>30.74</v>
      </c>
      <c r="C672">
        <v>15141.760000000002</v>
      </c>
      <c r="D672" t="s">
        <v>16</v>
      </c>
      <c r="E672" t="s">
        <v>87</v>
      </c>
      <c r="F672">
        <v>65875</v>
      </c>
      <c r="G672">
        <v>2023</v>
      </c>
      <c r="H672">
        <v>983</v>
      </c>
      <c r="I672" t="s">
        <v>34</v>
      </c>
      <c r="J672">
        <v>27.1</v>
      </c>
      <c r="K672" t="s">
        <v>19</v>
      </c>
      <c r="L672">
        <v>2024</v>
      </c>
      <c r="M672" t="s">
        <v>44</v>
      </c>
      <c r="N672" t="s">
        <v>31</v>
      </c>
      <c r="O672">
        <v>50733.24</v>
      </c>
      <c r="P672" t="s">
        <v>22</v>
      </c>
    </row>
    <row r="673" spans="1:16" x14ac:dyDescent="0.35">
      <c r="A673" t="s">
        <v>54</v>
      </c>
      <c r="B673">
        <v>53.86</v>
      </c>
      <c r="C673">
        <v>155079.21</v>
      </c>
      <c r="D673" t="s">
        <v>36</v>
      </c>
      <c r="E673" t="s">
        <v>66</v>
      </c>
      <c r="F673">
        <v>373772</v>
      </c>
      <c r="G673">
        <v>2024</v>
      </c>
      <c r="H673">
        <v>283</v>
      </c>
      <c r="I673" t="s">
        <v>18</v>
      </c>
      <c r="J673">
        <v>90.23</v>
      </c>
      <c r="K673" t="s">
        <v>27</v>
      </c>
      <c r="L673">
        <v>2024</v>
      </c>
      <c r="M673" t="s">
        <v>38</v>
      </c>
      <c r="N673" t="s">
        <v>31</v>
      </c>
      <c r="O673">
        <v>218692.79</v>
      </c>
      <c r="P673" t="s">
        <v>22</v>
      </c>
    </row>
    <row r="674" spans="1:16" x14ac:dyDescent="0.35">
      <c r="A674" t="s">
        <v>48</v>
      </c>
      <c r="B674">
        <v>66.430000000000007</v>
      </c>
      <c r="C674">
        <v>68799.070000000007</v>
      </c>
      <c r="D674" t="s">
        <v>36</v>
      </c>
      <c r="E674" t="s">
        <v>63</v>
      </c>
      <c r="F674">
        <v>243881</v>
      </c>
      <c r="G674">
        <v>2020</v>
      </c>
      <c r="H674">
        <v>554</v>
      </c>
      <c r="I674" t="s">
        <v>18</v>
      </c>
      <c r="J674">
        <v>85.74</v>
      </c>
      <c r="K674" t="s">
        <v>27</v>
      </c>
      <c r="L674">
        <v>2020</v>
      </c>
      <c r="M674" t="s">
        <v>38</v>
      </c>
      <c r="N674" t="s">
        <v>31</v>
      </c>
      <c r="O674">
        <v>175081.93</v>
      </c>
      <c r="P674" t="s">
        <v>22</v>
      </c>
    </row>
    <row r="675" spans="1:16" x14ac:dyDescent="0.35">
      <c r="A675" t="s">
        <v>46</v>
      </c>
      <c r="B675">
        <v>22.94</v>
      </c>
      <c r="C675">
        <v>72804.760000000009</v>
      </c>
      <c r="D675" t="s">
        <v>32</v>
      </c>
      <c r="E675" t="s">
        <v>47</v>
      </c>
      <c r="F675">
        <v>327476</v>
      </c>
      <c r="G675">
        <v>2024</v>
      </c>
      <c r="H675">
        <v>749</v>
      </c>
      <c r="I675" t="s">
        <v>26</v>
      </c>
      <c r="J675">
        <v>74.400000000000006</v>
      </c>
      <c r="K675" t="s">
        <v>42</v>
      </c>
      <c r="L675">
        <v>2024</v>
      </c>
      <c r="M675" t="s">
        <v>44</v>
      </c>
      <c r="N675" t="s">
        <v>21</v>
      </c>
      <c r="O675">
        <v>254671.24</v>
      </c>
      <c r="P675" t="s">
        <v>22</v>
      </c>
    </row>
    <row r="676" spans="1:16" x14ac:dyDescent="0.35">
      <c r="A676" t="s">
        <v>59</v>
      </c>
      <c r="B676">
        <v>9.67</v>
      </c>
      <c r="C676">
        <v>73212.350000000006</v>
      </c>
      <c r="D676" t="s">
        <v>64</v>
      </c>
      <c r="E676" t="s">
        <v>78</v>
      </c>
      <c r="F676">
        <v>213322</v>
      </c>
      <c r="G676">
        <v>2024</v>
      </c>
      <c r="H676">
        <v>577</v>
      </c>
      <c r="I676" t="s">
        <v>26</v>
      </c>
      <c r="J676">
        <v>60.33</v>
      </c>
      <c r="K676" t="s">
        <v>27</v>
      </c>
      <c r="L676">
        <v>2024</v>
      </c>
      <c r="M676" t="s">
        <v>20</v>
      </c>
      <c r="N676" t="s">
        <v>21</v>
      </c>
      <c r="O676">
        <v>140109.65</v>
      </c>
      <c r="P676" t="s">
        <v>22</v>
      </c>
    </row>
    <row r="677" spans="1:16" x14ac:dyDescent="0.35">
      <c r="A677" t="s">
        <v>46</v>
      </c>
      <c r="B677">
        <v>48.76</v>
      </c>
      <c r="C677">
        <v>215712.62</v>
      </c>
      <c r="D677" t="s">
        <v>40</v>
      </c>
      <c r="E677" t="s">
        <v>58</v>
      </c>
      <c r="F677">
        <v>393707</v>
      </c>
      <c r="G677">
        <v>2024</v>
      </c>
      <c r="H677">
        <v>995</v>
      </c>
      <c r="I677" t="s">
        <v>34</v>
      </c>
      <c r="J677">
        <v>37.450000000000003</v>
      </c>
      <c r="K677" t="s">
        <v>27</v>
      </c>
      <c r="L677">
        <v>2024</v>
      </c>
      <c r="M677" t="s">
        <v>44</v>
      </c>
      <c r="N677" t="s">
        <v>21</v>
      </c>
      <c r="O677">
        <v>177994.38</v>
      </c>
      <c r="P677" t="s">
        <v>22</v>
      </c>
    </row>
    <row r="678" spans="1:16" x14ac:dyDescent="0.35">
      <c r="A678" t="s">
        <v>55</v>
      </c>
      <c r="B678">
        <v>57.55</v>
      </c>
      <c r="C678">
        <v>79161.609999999986</v>
      </c>
      <c r="D678" t="s">
        <v>36</v>
      </c>
      <c r="E678" t="s">
        <v>66</v>
      </c>
      <c r="F678">
        <v>369086</v>
      </c>
      <c r="G678">
        <v>2021</v>
      </c>
      <c r="H678">
        <v>770</v>
      </c>
      <c r="I678" t="s">
        <v>18</v>
      </c>
      <c r="J678">
        <v>93.99</v>
      </c>
      <c r="K678" t="s">
        <v>19</v>
      </c>
      <c r="L678">
        <v>2024</v>
      </c>
      <c r="M678" t="s">
        <v>20</v>
      </c>
      <c r="N678" t="s">
        <v>31</v>
      </c>
      <c r="O678">
        <v>289924.39</v>
      </c>
      <c r="P678" t="s">
        <v>35</v>
      </c>
    </row>
    <row r="679" spans="1:16" x14ac:dyDescent="0.35">
      <c r="A679" t="s">
        <v>48</v>
      </c>
      <c r="B679">
        <v>70.62</v>
      </c>
      <c r="C679">
        <v>149670.96</v>
      </c>
      <c r="D679" t="s">
        <v>36</v>
      </c>
      <c r="E679" t="s">
        <v>63</v>
      </c>
      <c r="F679">
        <v>345789</v>
      </c>
      <c r="G679">
        <v>2022</v>
      </c>
      <c r="H679">
        <v>760</v>
      </c>
      <c r="I679" t="s">
        <v>26</v>
      </c>
      <c r="J679">
        <v>76.53</v>
      </c>
      <c r="K679" t="s">
        <v>27</v>
      </c>
      <c r="L679">
        <v>2023</v>
      </c>
      <c r="M679" t="s">
        <v>20</v>
      </c>
      <c r="N679" t="s">
        <v>21</v>
      </c>
      <c r="O679">
        <v>196118.04</v>
      </c>
      <c r="P679" t="s">
        <v>50</v>
      </c>
    </row>
    <row r="680" spans="1:16" x14ac:dyDescent="0.35">
      <c r="A680" t="s">
        <v>15</v>
      </c>
      <c r="B680">
        <v>71.58</v>
      </c>
      <c r="C680">
        <v>47021.99</v>
      </c>
      <c r="D680" t="s">
        <v>32</v>
      </c>
      <c r="E680" t="s">
        <v>60</v>
      </c>
      <c r="F680">
        <v>90412</v>
      </c>
      <c r="G680">
        <v>2021</v>
      </c>
      <c r="H680">
        <v>469</v>
      </c>
      <c r="I680" t="s">
        <v>34</v>
      </c>
      <c r="J680">
        <v>26.51</v>
      </c>
      <c r="K680" t="s">
        <v>19</v>
      </c>
      <c r="L680">
        <v>2021</v>
      </c>
      <c r="M680" t="s">
        <v>20</v>
      </c>
      <c r="N680" t="s">
        <v>21</v>
      </c>
      <c r="O680">
        <v>43390.01</v>
      </c>
      <c r="P680" t="s">
        <v>22</v>
      </c>
    </row>
    <row r="681" spans="1:16" x14ac:dyDescent="0.35">
      <c r="A681" t="s">
        <v>55</v>
      </c>
      <c r="B681">
        <v>38.340000000000003</v>
      </c>
      <c r="C681">
        <v>88681.459999999992</v>
      </c>
      <c r="D681" t="s">
        <v>32</v>
      </c>
      <c r="E681" t="s">
        <v>47</v>
      </c>
      <c r="F681">
        <v>270476</v>
      </c>
      <c r="G681">
        <v>2017</v>
      </c>
      <c r="H681">
        <v>963</v>
      </c>
      <c r="I681" t="s">
        <v>26</v>
      </c>
      <c r="J681">
        <v>84.98</v>
      </c>
      <c r="K681" t="s">
        <v>27</v>
      </c>
      <c r="L681">
        <v>2022</v>
      </c>
      <c r="M681" t="s">
        <v>38</v>
      </c>
      <c r="N681" t="s">
        <v>31</v>
      </c>
      <c r="O681">
        <v>181794.54</v>
      </c>
      <c r="P681" t="s">
        <v>35</v>
      </c>
    </row>
    <row r="682" spans="1:16" x14ac:dyDescent="0.35">
      <c r="A682" t="s">
        <v>59</v>
      </c>
      <c r="B682">
        <v>31.76</v>
      </c>
      <c r="C682">
        <v>83586.929999999993</v>
      </c>
      <c r="D682" t="s">
        <v>64</v>
      </c>
      <c r="E682" t="s">
        <v>71</v>
      </c>
      <c r="F682">
        <v>384213</v>
      </c>
      <c r="G682">
        <v>2018</v>
      </c>
      <c r="H682">
        <v>353</v>
      </c>
      <c r="I682" t="s">
        <v>18</v>
      </c>
      <c r="J682">
        <v>83.84</v>
      </c>
      <c r="K682" t="s">
        <v>42</v>
      </c>
      <c r="L682">
        <v>2018</v>
      </c>
      <c r="M682" t="s">
        <v>20</v>
      </c>
      <c r="N682" t="s">
        <v>31</v>
      </c>
      <c r="O682">
        <v>300626.07</v>
      </c>
      <c r="P682" t="s">
        <v>50</v>
      </c>
    </row>
    <row r="683" spans="1:16" x14ac:dyDescent="0.35">
      <c r="A683" t="s">
        <v>48</v>
      </c>
      <c r="B683">
        <v>69.06</v>
      </c>
      <c r="C683">
        <v>114341.81</v>
      </c>
      <c r="D683" t="s">
        <v>24</v>
      </c>
      <c r="E683" t="s">
        <v>85</v>
      </c>
      <c r="F683">
        <v>378201</v>
      </c>
      <c r="G683">
        <v>2023</v>
      </c>
      <c r="H683">
        <v>273</v>
      </c>
      <c r="I683" t="s">
        <v>34</v>
      </c>
      <c r="J683">
        <v>52.66</v>
      </c>
      <c r="K683" t="s">
        <v>42</v>
      </c>
      <c r="L683">
        <v>2023</v>
      </c>
      <c r="M683" t="s">
        <v>38</v>
      </c>
      <c r="N683" t="s">
        <v>21</v>
      </c>
      <c r="O683">
        <v>263859.19</v>
      </c>
      <c r="P683" t="s">
        <v>22</v>
      </c>
    </row>
    <row r="684" spans="1:16" x14ac:dyDescent="0.35">
      <c r="A684" t="s">
        <v>15</v>
      </c>
      <c r="B684">
        <v>37.61</v>
      </c>
      <c r="C684">
        <v>59045.78</v>
      </c>
      <c r="D684" t="s">
        <v>32</v>
      </c>
      <c r="E684" t="s">
        <v>80</v>
      </c>
      <c r="F684">
        <v>172506</v>
      </c>
      <c r="G684">
        <v>2019</v>
      </c>
      <c r="H684">
        <v>791</v>
      </c>
      <c r="I684" t="s">
        <v>34</v>
      </c>
      <c r="J684">
        <v>47.68</v>
      </c>
      <c r="K684" t="s">
        <v>27</v>
      </c>
      <c r="L684">
        <v>2021</v>
      </c>
      <c r="M684" t="s">
        <v>44</v>
      </c>
      <c r="N684" t="s">
        <v>21</v>
      </c>
      <c r="O684">
        <v>113460.22</v>
      </c>
      <c r="P684" t="s">
        <v>45</v>
      </c>
    </row>
    <row r="685" spans="1:16" x14ac:dyDescent="0.35">
      <c r="A685" t="s">
        <v>59</v>
      </c>
      <c r="B685">
        <v>60.47</v>
      </c>
      <c r="C685">
        <v>101195.81</v>
      </c>
      <c r="D685" t="s">
        <v>40</v>
      </c>
      <c r="E685" t="s">
        <v>51</v>
      </c>
      <c r="F685">
        <v>274988</v>
      </c>
      <c r="G685">
        <v>2019</v>
      </c>
      <c r="H685">
        <v>546</v>
      </c>
      <c r="I685" t="s">
        <v>34</v>
      </c>
      <c r="J685">
        <v>35.56</v>
      </c>
      <c r="K685" t="s">
        <v>42</v>
      </c>
      <c r="L685">
        <v>2019</v>
      </c>
      <c r="M685" t="s">
        <v>44</v>
      </c>
      <c r="N685" t="s">
        <v>21</v>
      </c>
      <c r="O685">
        <v>173792.19</v>
      </c>
      <c r="P685" t="s">
        <v>50</v>
      </c>
    </row>
    <row r="686" spans="1:16" x14ac:dyDescent="0.35">
      <c r="A686" t="s">
        <v>39</v>
      </c>
      <c r="B686">
        <v>73.38</v>
      </c>
      <c r="C686">
        <v>56485.65</v>
      </c>
      <c r="D686" t="s">
        <v>64</v>
      </c>
      <c r="E686" t="s">
        <v>71</v>
      </c>
      <c r="F686">
        <v>94641</v>
      </c>
      <c r="G686">
        <v>2021</v>
      </c>
      <c r="H686">
        <v>208</v>
      </c>
      <c r="I686" t="s">
        <v>34</v>
      </c>
      <c r="J686">
        <v>37.57</v>
      </c>
      <c r="K686" t="s">
        <v>27</v>
      </c>
      <c r="L686">
        <v>2024</v>
      </c>
      <c r="M686" t="s">
        <v>38</v>
      </c>
      <c r="N686" t="s">
        <v>21</v>
      </c>
      <c r="O686">
        <v>38155.35</v>
      </c>
      <c r="P686" t="s">
        <v>45</v>
      </c>
    </row>
    <row r="687" spans="1:16" x14ac:dyDescent="0.35">
      <c r="A687" t="s">
        <v>23</v>
      </c>
      <c r="B687">
        <v>12.8</v>
      </c>
      <c r="C687">
        <v>62662.94</v>
      </c>
      <c r="D687" t="s">
        <v>29</v>
      </c>
      <c r="E687" t="s">
        <v>30</v>
      </c>
      <c r="F687">
        <v>129841</v>
      </c>
      <c r="G687">
        <v>2024</v>
      </c>
      <c r="H687">
        <v>881</v>
      </c>
      <c r="I687" t="s">
        <v>18</v>
      </c>
      <c r="J687">
        <v>98.14</v>
      </c>
      <c r="K687" t="s">
        <v>27</v>
      </c>
      <c r="L687">
        <v>2024</v>
      </c>
      <c r="M687" t="s">
        <v>38</v>
      </c>
      <c r="N687" t="s">
        <v>31</v>
      </c>
      <c r="O687">
        <v>67178.06</v>
      </c>
      <c r="P687" t="s">
        <v>50</v>
      </c>
    </row>
    <row r="688" spans="1:16" x14ac:dyDescent="0.35">
      <c r="A688" t="s">
        <v>59</v>
      </c>
      <c r="B688">
        <v>6.91</v>
      </c>
      <c r="C688">
        <v>86933.6</v>
      </c>
      <c r="D688" t="s">
        <v>24</v>
      </c>
      <c r="E688" t="s">
        <v>74</v>
      </c>
      <c r="F688">
        <v>239162</v>
      </c>
      <c r="G688">
        <v>2020</v>
      </c>
      <c r="H688">
        <v>594</v>
      </c>
      <c r="I688" t="s">
        <v>34</v>
      </c>
      <c r="J688">
        <v>46.97</v>
      </c>
      <c r="K688" t="s">
        <v>42</v>
      </c>
      <c r="L688">
        <v>2020</v>
      </c>
      <c r="M688" t="s">
        <v>38</v>
      </c>
      <c r="N688" t="s">
        <v>21</v>
      </c>
      <c r="O688">
        <v>152228.4</v>
      </c>
      <c r="P688" t="s">
        <v>50</v>
      </c>
    </row>
    <row r="689" spans="1:16" x14ac:dyDescent="0.35">
      <c r="A689" t="s">
        <v>59</v>
      </c>
      <c r="B689">
        <v>15.04</v>
      </c>
      <c r="C689">
        <v>49754.53</v>
      </c>
      <c r="D689" t="s">
        <v>29</v>
      </c>
      <c r="E689" t="s">
        <v>75</v>
      </c>
      <c r="F689">
        <v>146504</v>
      </c>
      <c r="G689">
        <v>2021</v>
      </c>
      <c r="H689">
        <v>529</v>
      </c>
      <c r="I689" t="s">
        <v>18</v>
      </c>
      <c r="J689">
        <v>79.84</v>
      </c>
      <c r="K689" t="s">
        <v>42</v>
      </c>
      <c r="L689">
        <v>2021</v>
      </c>
      <c r="M689" t="s">
        <v>44</v>
      </c>
      <c r="N689" t="s">
        <v>21</v>
      </c>
      <c r="O689">
        <v>96749.47</v>
      </c>
      <c r="P689" t="s">
        <v>45</v>
      </c>
    </row>
    <row r="690" spans="1:16" x14ac:dyDescent="0.35">
      <c r="A690" t="s">
        <v>61</v>
      </c>
      <c r="B690">
        <v>73.95</v>
      </c>
      <c r="C690">
        <v>76294.02</v>
      </c>
      <c r="D690" t="s">
        <v>52</v>
      </c>
      <c r="E690" t="s">
        <v>69</v>
      </c>
      <c r="F690">
        <v>182928</v>
      </c>
      <c r="G690">
        <v>2016</v>
      </c>
      <c r="H690">
        <v>536</v>
      </c>
      <c r="I690" t="s">
        <v>26</v>
      </c>
      <c r="J690">
        <v>99.63</v>
      </c>
      <c r="K690" t="s">
        <v>42</v>
      </c>
      <c r="L690">
        <v>2016</v>
      </c>
      <c r="M690" t="s">
        <v>20</v>
      </c>
      <c r="N690" t="s">
        <v>31</v>
      </c>
      <c r="O690">
        <v>106633.98</v>
      </c>
      <c r="P690" t="s">
        <v>45</v>
      </c>
    </row>
    <row r="691" spans="1:16" x14ac:dyDescent="0.35">
      <c r="A691" t="s">
        <v>46</v>
      </c>
      <c r="B691">
        <v>13.59</v>
      </c>
      <c r="C691">
        <v>111926.62</v>
      </c>
      <c r="D691" t="s">
        <v>16</v>
      </c>
      <c r="E691" t="s">
        <v>87</v>
      </c>
      <c r="F691">
        <v>363323</v>
      </c>
      <c r="G691">
        <v>2020</v>
      </c>
      <c r="H691">
        <v>277</v>
      </c>
      <c r="I691" t="s">
        <v>18</v>
      </c>
      <c r="J691">
        <v>71.239999999999995</v>
      </c>
      <c r="K691" t="s">
        <v>19</v>
      </c>
      <c r="L691">
        <v>2022</v>
      </c>
      <c r="M691" t="s">
        <v>20</v>
      </c>
      <c r="N691" t="s">
        <v>21</v>
      </c>
      <c r="O691">
        <v>251396.38</v>
      </c>
      <c r="P691" t="s">
        <v>50</v>
      </c>
    </row>
    <row r="692" spans="1:16" x14ac:dyDescent="0.35">
      <c r="A692" t="s">
        <v>46</v>
      </c>
      <c r="B692">
        <v>63.31</v>
      </c>
      <c r="C692">
        <v>64517.75</v>
      </c>
      <c r="D692" t="s">
        <v>36</v>
      </c>
      <c r="E692" t="s">
        <v>63</v>
      </c>
      <c r="F692">
        <v>165279</v>
      </c>
      <c r="G692">
        <v>2019</v>
      </c>
      <c r="H692">
        <v>542</v>
      </c>
      <c r="I692" t="s">
        <v>26</v>
      </c>
      <c r="J692">
        <v>74.47</v>
      </c>
      <c r="K692" t="s">
        <v>27</v>
      </c>
      <c r="L692">
        <v>2021</v>
      </c>
      <c r="M692" t="s">
        <v>44</v>
      </c>
      <c r="N692" t="s">
        <v>31</v>
      </c>
      <c r="O692">
        <v>100761.25</v>
      </c>
      <c r="P692" t="s">
        <v>45</v>
      </c>
    </row>
    <row r="693" spans="1:16" x14ac:dyDescent="0.35">
      <c r="A693" t="s">
        <v>46</v>
      </c>
      <c r="B693">
        <v>39.33</v>
      </c>
      <c r="C693">
        <v>175158.06</v>
      </c>
      <c r="D693" t="s">
        <v>24</v>
      </c>
      <c r="E693" t="s">
        <v>74</v>
      </c>
      <c r="F693">
        <v>299501</v>
      </c>
      <c r="G693">
        <v>2021</v>
      </c>
      <c r="H693">
        <v>363</v>
      </c>
      <c r="I693" t="s">
        <v>18</v>
      </c>
      <c r="J693">
        <v>89.79</v>
      </c>
      <c r="K693" t="s">
        <v>42</v>
      </c>
      <c r="L693">
        <v>2021</v>
      </c>
      <c r="M693" t="s">
        <v>44</v>
      </c>
      <c r="N693" t="s">
        <v>21</v>
      </c>
      <c r="O693">
        <v>124342.94</v>
      </c>
      <c r="P693" t="s">
        <v>22</v>
      </c>
    </row>
    <row r="694" spans="1:16" x14ac:dyDescent="0.35">
      <c r="A694" t="s">
        <v>28</v>
      </c>
      <c r="B694">
        <v>69.400000000000006</v>
      </c>
      <c r="C694">
        <v>49522.06</v>
      </c>
      <c r="D694" t="s">
        <v>24</v>
      </c>
      <c r="E694" t="s">
        <v>25</v>
      </c>
      <c r="F694">
        <v>115483</v>
      </c>
      <c r="G694">
        <v>2021</v>
      </c>
      <c r="H694">
        <v>234</v>
      </c>
      <c r="I694" t="s">
        <v>18</v>
      </c>
      <c r="J694">
        <v>70.930000000000007</v>
      </c>
      <c r="K694" t="s">
        <v>42</v>
      </c>
      <c r="L694">
        <v>2021</v>
      </c>
      <c r="M694" t="s">
        <v>38</v>
      </c>
      <c r="N694" t="s">
        <v>21</v>
      </c>
      <c r="O694">
        <v>65960.94</v>
      </c>
      <c r="P694" t="s">
        <v>35</v>
      </c>
    </row>
    <row r="695" spans="1:16" x14ac:dyDescent="0.35">
      <c r="A695" t="s">
        <v>55</v>
      </c>
      <c r="B695">
        <v>15.14</v>
      </c>
      <c r="C695">
        <v>61121.009999999995</v>
      </c>
      <c r="D695" t="s">
        <v>52</v>
      </c>
      <c r="E695" t="s">
        <v>69</v>
      </c>
      <c r="F695">
        <v>185326</v>
      </c>
      <c r="G695">
        <v>2015</v>
      </c>
      <c r="H695">
        <v>598</v>
      </c>
      <c r="I695" t="s">
        <v>18</v>
      </c>
      <c r="J695">
        <v>94.41</v>
      </c>
      <c r="K695" t="s">
        <v>42</v>
      </c>
      <c r="L695">
        <v>2015</v>
      </c>
      <c r="M695" t="s">
        <v>38</v>
      </c>
      <c r="N695" t="s">
        <v>31</v>
      </c>
      <c r="O695">
        <v>124204.99</v>
      </c>
      <c r="P695" t="s">
        <v>45</v>
      </c>
    </row>
    <row r="696" spans="1:16" x14ac:dyDescent="0.35">
      <c r="A696" t="s">
        <v>23</v>
      </c>
      <c r="B696">
        <v>20.5</v>
      </c>
      <c r="C696">
        <v>125951.15</v>
      </c>
      <c r="D696" t="s">
        <v>52</v>
      </c>
      <c r="E696" t="s">
        <v>81</v>
      </c>
      <c r="F696">
        <v>364666</v>
      </c>
      <c r="G696">
        <v>2024</v>
      </c>
      <c r="H696">
        <v>541</v>
      </c>
      <c r="I696" t="s">
        <v>26</v>
      </c>
      <c r="J696">
        <v>99.65</v>
      </c>
      <c r="K696" t="s">
        <v>27</v>
      </c>
      <c r="L696">
        <v>2024</v>
      </c>
      <c r="M696" t="s">
        <v>44</v>
      </c>
      <c r="N696" t="s">
        <v>21</v>
      </c>
      <c r="O696">
        <v>238714.85</v>
      </c>
      <c r="P696" t="s">
        <v>22</v>
      </c>
    </row>
    <row r="697" spans="1:16" x14ac:dyDescent="0.35">
      <c r="A697" t="s">
        <v>28</v>
      </c>
      <c r="B697">
        <v>37.31</v>
      </c>
      <c r="C697">
        <v>62389.829999999987</v>
      </c>
      <c r="D697" t="s">
        <v>64</v>
      </c>
      <c r="E697" t="s">
        <v>78</v>
      </c>
      <c r="F697">
        <v>249980</v>
      </c>
      <c r="G697">
        <v>2022</v>
      </c>
      <c r="H697">
        <v>825</v>
      </c>
      <c r="I697" t="s">
        <v>26</v>
      </c>
      <c r="J697">
        <v>83.64</v>
      </c>
      <c r="K697" t="s">
        <v>42</v>
      </c>
      <c r="L697">
        <v>2022</v>
      </c>
      <c r="M697" t="s">
        <v>44</v>
      </c>
      <c r="N697" t="s">
        <v>21</v>
      </c>
      <c r="O697">
        <v>187590.17</v>
      </c>
      <c r="P697" t="s">
        <v>22</v>
      </c>
    </row>
    <row r="698" spans="1:16" x14ac:dyDescent="0.35">
      <c r="A698" t="s">
        <v>48</v>
      </c>
      <c r="B698">
        <v>43.74</v>
      </c>
      <c r="C698">
        <v>128558.5</v>
      </c>
      <c r="D698" t="s">
        <v>24</v>
      </c>
      <c r="E698" t="s">
        <v>67</v>
      </c>
      <c r="F698">
        <v>269792</v>
      </c>
      <c r="G698">
        <v>2015</v>
      </c>
      <c r="H698">
        <v>990</v>
      </c>
      <c r="I698" t="s">
        <v>18</v>
      </c>
      <c r="J698">
        <v>77.61</v>
      </c>
      <c r="K698" t="s">
        <v>42</v>
      </c>
      <c r="L698">
        <v>2015</v>
      </c>
      <c r="M698" t="s">
        <v>44</v>
      </c>
      <c r="N698" t="s">
        <v>21</v>
      </c>
      <c r="O698">
        <v>141233.5</v>
      </c>
      <c r="P698" t="s">
        <v>35</v>
      </c>
    </row>
    <row r="699" spans="1:16" x14ac:dyDescent="0.35">
      <c r="A699" t="s">
        <v>39</v>
      </c>
      <c r="B699">
        <v>50.6</v>
      </c>
      <c r="C699">
        <v>82662.320000000007</v>
      </c>
      <c r="D699" t="s">
        <v>36</v>
      </c>
      <c r="E699" t="s">
        <v>37</v>
      </c>
      <c r="F699">
        <v>292413</v>
      </c>
      <c r="G699">
        <v>2017</v>
      </c>
      <c r="H699">
        <v>405</v>
      </c>
      <c r="I699" t="s">
        <v>18</v>
      </c>
      <c r="J699">
        <v>80.66</v>
      </c>
      <c r="K699" t="s">
        <v>27</v>
      </c>
      <c r="L699">
        <v>2022</v>
      </c>
      <c r="M699" t="s">
        <v>20</v>
      </c>
      <c r="N699" t="s">
        <v>31</v>
      </c>
      <c r="O699">
        <v>209750.68</v>
      </c>
      <c r="P699" t="s">
        <v>45</v>
      </c>
    </row>
    <row r="700" spans="1:16" x14ac:dyDescent="0.35">
      <c r="A700" t="s">
        <v>48</v>
      </c>
      <c r="B700">
        <v>29.58</v>
      </c>
      <c r="C700">
        <v>65434.559999999998</v>
      </c>
      <c r="D700" t="s">
        <v>36</v>
      </c>
      <c r="E700" t="s">
        <v>66</v>
      </c>
      <c r="F700">
        <v>286809</v>
      </c>
      <c r="G700">
        <v>2016</v>
      </c>
      <c r="H700">
        <v>420</v>
      </c>
      <c r="I700" t="s">
        <v>26</v>
      </c>
      <c r="J700">
        <v>66.2</v>
      </c>
      <c r="K700" t="s">
        <v>27</v>
      </c>
      <c r="L700">
        <v>2020</v>
      </c>
      <c r="M700" t="s">
        <v>44</v>
      </c>
      <c r="N700" t="s">
        <v>21</v>
      </c>
      <c r="O700">
        <v>221374.44</v>
      </c>
      <c r="P700" t="s">
        <v>45</v>
      </c>
    </row>
    <row r="701" spans="1:16" x14ac:dyDescent="0.35">
      <c r="A701" t="s">
        <v>61</v>
      </c>
      <c r="B701">
        <v>71.52</v>
      </c>
      <c r="C701">
        <v>123403.34</v>
      </c>
      <c r="D701" t="s">
        <v>40</v>
      </c>
      <c r="E701" t="s">
        <v>68</v>
      </c>
      <c r="F701">
        <v>248508</v>
      </c>
      <c r="G701">
        <v>2020</v>
      </c>
      <c r="H701">
        <v>293</v>
      </c>
      <c r="I701" t="s">
        <v>34</v>
      </c>
      <c r="J701">
        <v>40.39</v>
      </c>
      <c r="K701" t="s">
        <v>27</v>
      </c>
      <c r="L701">
        <v>2024</v>
      </c>
      <c r="M701" t="s">
        <v>38</v>
      </c>
      <c r="N701" t="s">
        <v>31</v>
      </c>
      <c r="O701">
        <v>125104.66</v>
      </c>
      <c r="P701" t="s">
        <v>45</v>
      </c>
    </row>
    <row r="702" spans="1:16" x14ac:dyDescent="0.35">
      <c r="A702" t="s">
        <v>54</v>
      </c>
      <c r="B702">
        <v>9.1</v>
      </c>
      <c r="C702">
        <v>71755.070000000007</v>
      </c>
      <c r="D702" t="s">
        <v>24</v>
      </c>
      <c r="E702" t="s">
        <v>74</v>
      </c>
      <c r="F702">
        <v>254297</v>
      </c>
      <c r="G702">
        <v>2018</v>
      </c>
      <c r="H702">
        <v>446</v>
      </c>
      <c r="I702" t="s">
        <v>34</v>
      </c>
      <c r="J702">
        <v>46.17</v>
      </c>
      <c r="K702" t="s">
        <v>19</v>
      </c>
      <c r="L702">
        <v>2022</v>
      </c>
      <c r="M702" t="s">
        <v>38</v>
      </c>
      <c r="N702" t="s">
        <v>31</v>
      </c>
      <c r="O702">
        <v>182541.93</v>
      </c>
      <c r="P702" t="s">
        <v>45</v>
      </c>
    </row>
    <row r="703" spans="1:16" x14ac:dyDescent="0.35">
      <c r="A703" t="s">
        <v>46</v>
      </c>
      <c r="B703">
        <v>57.98</v>
      </c>
      <c r="C703">
        <v>116699.01</v>
      </c>
      <c r="D703" t="s">
        <v>29</v>
      </c>
      <c r="E703" t="s">
        <v>75</v>
      </c>
      <c r="F703">
        <v>217220</v>
      </c>
      <c r="G703">
        <v>2020</v>
      </c>
      <c r="H703">
        <v>337</v>
      </c>
      <c r="I703" t="s">
        <v>26</v>
      </c>
      <c r="J703">
        <v>92.25</v>
      </c>
      <c r="K703" t="s">
        <v>19</v>
      </c>
      <c r="L703">
        <v>2024</v>
      </c>
      <c r="M703" t="s">
        <v>44</v>
      </c>
      <c r="N703" t="s">
        <v>21</v>
      </c>
      <c r="O703">
        <v>100520.99</v>
      </c>
      <c r="P703" t="s">
        <v>22</v>
      </c>
    </row>
    <row r="704" spans="1:16" x14ac:dyDescent="0.35">
      <c r="A704" t="s">
        <v>28</v>
      </c>
      <c r="B704">
        <v>26.42</v>
      </c>
      <c r="C704">
        <v>24894.490000000005</v>
      </c>
      <c r="D704" t="s">
        <v>52</v>
      </c>
      <c r="E704" t="s">
        <v>79</v>
      </c>
      <c r="F704">
        <v>91257</v>
      </c>
      <c r="G704">
        <v>2024</v>
      </c>
      <c r="H704">
        <v>345</v>
      </c>
      <c r="I704" t="s">
        <v>34</v>
      </c>
      <c r="J704">
        <v>46.43</v>
      </c>
      <c r="K704" t="s">
        <v>27</v>
      </c>
      <c r="L704">
        <v>2024</v>
      </c>
      <c r="M704" t="s">
        <v>44</v>
      </c>
      <c r="N704" t="s">
        <v>31</v>
      </c>
      <c r="O704">
        <v>66362.509999999995</v>
      </c>
      <c r="P704" t="s">
        <v>35</v>
      </c>
    </row>
    <row r="705" spans="1:16" x14ac:dyDescent="0.35">
      <c r="A705" t="s">
        <v>61</v>
      </c>
      <c r="B705">
        <v>49.07</v>
      </c>
      <c r="C705">
        <v>89812.7</v>
      </c>
      <c r="D705" t="s">
        <v>36</v>
      </c>
      <c r="E705" t="s">
        <v>63</v>
      </c>
      <c r="F705">
        <v>168018</v>
      </c>
      <c r="G705">
        <v>2017</v>
      </c>
      <c r="H705">
        <v>880</v>
      </c>
      <c r="I705" t="s">
        <v>26</v>
      </c>
      <c r="J705">
        <v>62.72</v>
      </c>
      <c r="K705" t="s">
        <v>19</v>
      </c>
      <c r="L705">
        <v>2022</v>
      </c>
      <c r="M705" t="s">
        <v>20</v>
      </c>
      <c r="N705" t="s">
        <v>21</v>
      </c>
      <c r="O705">
        <v>78205.3</v>
      </c>
      <c r="P705" t="s">
        <v>45</v>
      </c>
    </row>
    <row r="706" spans="1:16" x14ac:dyDescent="0.35">
      <c r="A706" t="s">
        <v>15</v>
      </c>
      <c r="B706">
        <v>57.06</v>
      </c>
      <c r="C706">
        <v>61876.01999999999</v>
      </c>
      <c r="D706" t="s">
        <v>32</v>
      </c>
      <c r="E706" t="s">
        <v>33</v>
      </c>
      <c r="F706">
        <v>297288</v>
      </c>
      <c r="G706">
        <v>2019</v>
      </c>
      <c r="H706">
        <v>592</v>
      </c>
      <c r="I706" t="s">
        <v>18</v>
      </c>
      <c r="J706">
        <v>61.02</v>
      </c>
      <c r="K706" t="s">
        <v>27</v>
      </c>
      <c r="L706">
        <v>2023</v>
      </c>
      <c r="M706" t="s">
        <v>38</v>
      </c>
      <c r="N706" t="s">
        <v>21</v>
      </c>
      <c r="O706">
        <v>235411.98</v>
      </c>
      <c r="P706" t="s">
        <v>22</v>
      </c>
    </row>
    <row r="707" spans="1:16" x14ac:dyDescent="0.35">
      <c r="A707" t="s">
        <v>48</v>
      </c>
      <c r="B707">
        <v>23.86</v>
      </c>
      <c r="C707">
        <v>81849.61</v>
      </c>
      <c r="D707" t="s">
        <v>36</v>
      </c>
      <c r="E707" t="s">
        <v>70</v>
      </c>
      <c r="F707">
        <v>148656</v>
      </c>
      <c r="G707">
        <v>2019</v>
      </c>
      <c r="H707">
        <v>796</v>
      </c>
      <c r="I707" t="s">
        <v>34</v>
      </c>
      <c r="J707">
        <v>59.36</v>
      </c>
      <c r="K707" t="s">
        <v>27</v>
      </c>
      <c r="L707">
        <v>2022</v>
      </c>
      <c r="M707" t="s">
        <v>44</v>
      </c>
      <c r="N707" t="s">
        <v>21</v>
      </c>
      <c r="O707">
        <v>66806.39</v>
      </c>
      <c r="P707" t="s">
        <v>35</v>
      </c>
    </row>
    <row r="708" spans="1:16" x14ac:dyDescent="0.35">
      <c r="A708" t="s">
        <v>61</v>
      </c>
      <c r="B708">
        <v>18.38</v>
      </c>
      <c r="C708">
        <v>133852.79</v>
      </c>
      <c r="D708" t="s">
        <v>29</v>
      </c>
      <c r="E708" t="s">
        <v>82</v>
      </c>
      <c r="F708">
        <v>288240</v>
      </c>
      <c r="G708">
        <v>2023</v>
      </c>
      <c r="H708">
        <v>630</v>
      </c>
      <c r="I708" t="s">
        <v>26</v>
      </c>
      <c r="J708">
        <v>67.33</v>
      </c>
      <c r="K708" t="s">
        <v>42</v>
      </c>
      <c r="L708">
        <v>2023</v>
      </c>
      <c r="M708" t="s">
        <v>20</v>
      </c>
      <c r="N708" t="s">
        <v>21</v>
      </c>
      <c r="O708">
        <v>154387.21</v>
      </c>
      <c r="P708" t="s">
        <v>50</v>
      </c>
    </row>
    <row r="709" spans="1:16" x14ac:dyDescent="0.35">
      <c r="A709" t="s">
        <v>59</v>
      </c>
      <c r="B709">
        <v>8.67</v>
      </c>
      <c r="C709">
        <v>113673.72</v>
      </c>
      <c r="D709" t="s">
        <v>64</v>
      </c>
      <c r="E709" t="s">
        <v>76</v>
      </c>
      <c r="F709">
        <v>193628</v>
      </c>
      <c r="G709">
        <v>2020</v>
      </c>
      <c r="H709">
        <v>322</v>
      </c>
      <c r="I709" t="s">
        <v>18</v>
      </c>
      <c r="J709">
        <v>80.38</v>
      </c>
      <c r="K709" t="s">
        <v>27</v>
      </c>
      <c r="L709">
        <v>2020</v>
      </c>
      <c r="M709" t="s">
        <v>38</v>
      </c>
      <c r="N709" t="s">
        <v>31</v>
      </c>
      <c r="O709">
        <v>79954.28</v>
      </c>
      <c r="P709" t="s">
        <v>45</v>
      </c>
    </row>
    <row r="710" spans="1:16" x14ac:dyDescent="0.35">
      <c r="A710" t="s">
        <v>55</v>
      </c>
      <c r="B710">
        <v>14.99</v>
      </c>
      <c r="C710">
        <v>144764.07</v>
      </c>
      <c r="D710" t="s">
        <v>36</v>
      </c>
      <c r="E710" t="s">
        <v>63</v>
      </c>
      <c r="F710">
        <v>245570</v>
      </c>
      <c r="G710">
        <v>2020</v>
      </c>
      <c r="H710">
        <v>697</v>
      </c>
      <c r="I710" t="s">
        <v>18</v>
      </c>
      <c r="J710">
        <v>61.47</v>
      </c>
      <c r="K710" t="s">
        <v>19</v>
      </c>
      <c r="L710">
        <v>2022</v>
      </c>
      <c r="M710" t="s">
        <v>20</v>
      </c>
      <c r="N710" t="s">
        <v>31</v>
      </c>
      <c r="O710">
        <v>100805.93</v>
      </c>
      <c r="P710" t="s">
        <v>50</v>
      </c>
    </row>
    <row r="711" spans="1:16" x14ac:dyDescent="0.35">
      <c r="A711" t="s">
        <v>61</v>
      </c>
      <c r="B711">
        <v>76.47</v>
      </c>
      <c r="C711">
        <v>63246.789999999994</v>
      </c>
      <c r="D711" t="s">
        <v>36</v>
      </c>
      <c r="E711" t="s">
        <v>37</v>
      </c>
      <c r="F711">
        <v>138681</v>
      </c>
      <c r="G711">
        <v>2017</v>
      </c>
      <c r="H711">
        <v>405</v>
      </c>
      <c r="I711" t="s">
        <v>34</v>
      </c>
      <c r="J711">
        <v>54.88</v>
      </c>
      <c r="K711" t="s">
        <v>27</v>
      </c>
      <c r="L711">
        <v>2020</v>
      </c>
      <c r="M711" t="s">
        <v>38</v>
      </c>
      <c r="N711" t="s">
        <v>31</v>
      </c>
      <c r="O711">
        <v>75434.210000000006</v>
      </c>
      <c r="P711" t="s">
        <v>22</v>
      </c>
    </row>
    <row r="712" spans="1:16" x14ac:dyDescent="0.35">
      <c r="A712" t="s">
        <v>46</v>
      </c>
      <c r="B712">
        <v>35.979999999999997</v>
      </c>
      <c r="C712">
        <v>82293.76999999999</v>
      </c>
      <c r="D712" t="s">
        <v>36</v>
      </c>
      <c r="E712" t="s">
        <v>66</v>
      </c>
      <c r="F712">
        <v>231748</v>
      </c>
      <c r="G712">
        <v>2024</v>
      </c>
      <c r="H712">
        <v>705</v>
      </c>
      <c r="I712" t="s">
        <v>26</v>
      </c>
      <c r="J712">
        <v>83.46</v>
      </c>
      <c r="K712" t="s">
        <v>42</v>
      </c>
      <c r="L712">
        <v>2024</v>
      </c>
      <c r="M712" t="s">
        <v>20</v>
      </c>
      <c r="N712" t="s">
        <v>21</v>
      </c>
      <c r="O712">
        <v>149454.23000000001</v>
      </c>
      <c r="P712" t="s">
        <v>50</v>
      </c>
    </row>
    <row r="713" spans="1:16" x14ac:dyDescent="0.35">
      <c r="A713" t="s">
        <v>48</v>
      </c>
      <c r="B713">
        <v>78.75</v>
      </c>
      <c r="C713">
        <v>44903.990000000005</v>
      </c>
      <c r="D713" t="s">
        <v>64</v>
      </c>
      <c r="E713" t="s">
        <v>84</v>
      </c>
      <c r="F713">
        <v>127407</v>
      </c>
      <c r="G713">
        <v>2024</v>
      </c>
      <c r="H713">
        <v>728</v>
      </c>
      <c r="I713" t="s">
        <v>18</v>
      </c>
      <c r="J713">
        <v>66.17</v>
      </c>
      <c r="K713" t="s">
        <v>42</v>
      </c>
      <c r="L713">
        <v>2024</v>
      </c>
      <c r="M713" t="s">
        <v>44</v>
      </c>
      <c r="N713" t="s">
        <v>21</v>
      </c>
      <c r="O713">
        <v>82503.009999999995</v>
      </c>
      <c r="P713" t="s">
        <v>50</v>
      </c>
    </row>
    <row r="714" spans="1:16" x14ac:dyDescent="0.35">
      <c r="A714" t="s">
        <v>39</v>
      </c>
      <c r="B714">
        <v>16.95</v>
      </c>
      <c r="C714">
        <v>124047.67999999999</v>
      </c>
      <c r="D714" t="s">
        <v>16</v>
      </c>
      <c r="E714" t="s">
        <v>83</v>
      </c>
      <c r="F714">
        <v>215328</v>
      </c>
      <c r="G714">
        <v>2022</v>
      </c>
      <c r="H714">
        <v>857</v>
      </c>
      <c r="I714" t="s">
        <v>34</v>
      </c>
      <c r="J714">
        <v>54.88</v>
      </c>
      <c r="K714" t="s">
        <v>42</v>
      </c>
      <c r="L714">
        <v>2022</v>
      </c>
      <c r="M714" t="s">
        <v>38</v>
      </c>
      <c r="N714" t="s">
        <v>31</v>
      </c>
      <c r="O714">
        <v>91280.320000000007</v>
      </c>
      <c r="P714" t="s">
        <v>35</v>
      </c>
    </row>
    <row r="715" spans="1:16" x14ac:dyDescent="0.35">
      <c r="A715" t="s">
        <v>23</v>
      </c>
      <c r="B715">
        <v>51.2</v>
      </c>
      <c r="C715">
        <v>69361.279999999999</v>
      </c>
      <c r="D715" t="s">
        <v>32</v>
      </c>
      <c r="E715" t="s">
        <v>80</v>
      </c>
      <c r="F715">
        <v>268765</v>
      </c>
      <c r="G715">
        <v>2021</v>
      </c>
      <c r="H715">
        <v>296</v>
      </c>
      <c r="I715" t="s">
        <v>34</v>
      </c>
      <c r="J715">
        <v>34.619999999999997</v>
      </c>
      <c r="K715" t="s">
        <v>27</v>
      </c>
      <c r="L715">
        <v>2022</v>
      </c>
      <c r="M715" t="s">
        <v>44</v>
      </c>
      <c r="N715" t="s">
        <v>31</v>
      </c>
      <c r="O715">
        <v>199403.72</v>
      </c>
      <c r="P715" t="s">
        <v>45</v>
      </c>
    </row>
    <row r="716" spans="1:16" x14ac:dyDescent="0.35">
      <c r="A716" t="s">
        <v>48</v>
      </c>
      <c r="B716">
        <v>73.33</v>
      </c>
      <c r="C716">
        <v>56131.3</v>
      </c>
      <c r="D716" t="s">
        <v>52</v>
      </c>
      <c r="E716" t="s">
        <v>79</v>
      </c>
      <c r="F716">
        <v>155155</v>
      </c>
      <c r="G716">
        <v>2015</v>
      </c>
      <c r="H716">
        <v>360</v>
      </c>
      <c r="I716" t="s">
        <v>18</v>
      </c>
      <c r="J716">
        <v>71.62</v>
      </c>
      <c r="K716" t="s">
        <v>42</v>
      </c>
      <c r="L716">
        <v>2015</v>
      </c>
      <c r="M716" t="s">
        <v>38</v>
      </c>
      <c r="N716" t="s">
        <v>21</v>
      </c>
      <c r="O716">
        <v>99023.7</v>
      </c>
      <c r="P716" t="s">
        <v>22</v>
      </c>
    </row>
    <row r="717" spans="1:16" x14ac:dyDescent="0.35">
      <c r="A717" t="s">
        <v>39</v>
      </c>
      <c r="B717">
        <v>15.06</v>
      </c>
      <c r="C717">
        <v>96086.760000000009</v>
      </c>
      <c r="D717" t="s">
        <v>29</v>
      </c>
      <c r="E717" t="s">
        <v>75</v>
      </c>
      <c r="F717">
        <v>263440</v>
      </c>
      <c r="G717">
        <v>2017</v>
      </c>
      <c r="H717">
        <v>126</v>
      </c>
      <c r="I717" t="s">
        <v>18</v>
      </c>
      <c r="J717">
        <v>83.38</v>
      </c>
      <c r="K717" t="s">
        <v>42</v>
      </c>
      <c r="L717">
        <v>2017</v>
      </c>
      <c r="M717" t="s">
        <v>44</v>
      </c>
      <c r="N717" t="s">
        <v>31</v>
      </c>
      <c r="O717">
        <v>167353.24</v>
      </c>
      <c r="P717" t="s">
        <v>50</v>
      </c>
    </row>
    <row r="718" spans="1:16" x14ac:dyDescent="0.35">
      <c r="A718" t="s">
        <v>48</v>
      </c>
      <c r="B718">
        <v>33.840000000000003</v>
      </c>
      <c r="C718">
        <v>210603.55</v>
      </c>
      <c r="D718" t="s">
        <v>64</v>
      </c>
      <c r="E718" t="s">
        <v>78</v>
      </c>
      <c r="F718">
        <v>370154</v>
      </c>
      <c r="G718">
        <v>2023</v>
      </c>
      <c r="H718">
        <v>163</v>
      </c>
      <c r="I718" t="s">
        <v>26</v>
      </c>
      <c r="J718">
        <v>69.760000000000005</v>
      </c>
      <c r="K718" t="s">
        <v>27</v>
      </c>
      <c r="L718">
        <v>2023</v>
      </c>
      <c r="M718" t="s">
        <v>38</v>
      </c>
      <c r="N718" t="s">
        <v>31</v>
      </c>
      <c r="O718">
        <v>159550.45000000001</v>
      </c>
      <c r="P718" t="s">
        <v>22</v>
      </c>
    </row>
    <row r="719" spans="1:16" x14ac:dyDescent="0.35">
      <c r="A719" t="s">
        <v>54</v>
      </c>
      <c r="B719">
        <v>22.62</v>
      </c>
      <c r="C719">
        <v>19697.75</v>
      </c>
      <c r="D719" t="s">
        <v>29</v>
      </c>
      <c r="E719" t="s">
        <v>86</v>
      </c>
      <c r="F719">
        <v>72775</v>
      </c>
      <c r="G719">
        <v>2024</v>
      </c>
      <c r="H719">
        <v>534</v>
      </c>
      <c r="I719" t="s">
        <v>34</v>
      </c>
      <c r="J719">
        <v>46.37</v>
      </c>
      <c r="K719" t="s">
        <v>42</v>
      </c>
      <c r="L719">
        <v>2024</v>
      </c>
      <c r="M719" t="s">
        <v>38</v>
      </c>
      <c r="N719" t="s">
        <v>21</v>
      </c>
      <c r="O719">
        <v>53077.25</v>
      </c>
      <c r="P719" t="s">
        <v>22</v>
      </c>
    </row>
    <row r="720" spans="1:16" x14ac:dyDescent="0.35">
      <c r="A720" t="s">
        <v>46</v>
      </c>
      <c r="B720">
        <v>20.18</v>
      </c>
      <c r="C720">
        <v>68891.72</v>
      </c>
      <c r="D720" t="s">
        <v>24</v>
      </c>
      <c r="E720" t="s">
        <v>67</v>
      </c>
      <c r="F720">
        <v>187201</v>
      </c>
      <c r="G720">
        <v>2021</v>
      </c>
      <c r="H720">
        <v>383</v>
      </c>
      <c r="I720" t="s">
        <v>34</v>
      </c>
      <c r="J720">
        <v>31.88</v>
      </c>
      <c r="K720" t="s">
        <v>27</v>
      </c>
      <c r="L720">
        <v>2021</v>
      </c>
      <c r="M720" t="s">
        <v>44</v>
      </c>
      <c r="N720" t="s">
        <v>31</v>
      </c>
      <c r="O720">
        <v>118309.28</v>
      </c>
      <c r="P720" t="s">
        <v>22</v>
      </c>
    </row>
    <row r="721" spans="1:16" x14ac:dyDescent="0.35">
      <c r="A721" t="s">
        <v>61</v>
      </c>
      <c r="B721">
        <v>47.02</v>
      </c>
      <c r="C721">
        <v>66641.88</v>
      </c>
      <c r="D721" t="s">
        <v>16</v>
      </c>
      <c r="E721" t="s">
        <v>77</v>
      </c>
      <c r="F721">
        <v>144680</v>
      </c>
      <c r="G721">
        <v>2018</v>
      </c>
      <c r="H721">
        <v>203</v>
      </c>
      <c r="I721" t="s">
        <v>26</v>
      </c>
      <c r="J721">
        <v>97.08</v>
      </c>
      <c r="K721" t="s">
        <v>27</v>
      </c>
      <c r="L721">
        <v>2019</v>
      </c>
      <c r="M721" t="s">
        <v>44</v>
      </c>
      <c r="N721" t="s">
        <v>21</v>
      </c>
      <c r="O721">
        <v>78038.12</v>
      </c>
      <c r="P721" t="s">
        <v>22</v>
      </c>
    </row>
    <row r="722" spans="1:16" x14ac:dyDescent="0.35">
      <c r="A722" t="s">
        <v>39</v>
      </c>
      <c r="B722">
        <v>74.459999999999994</v>
      </c>
      <c r="C722">
        <v>48357.09</v>
      </c>
      <c r="D722" t="s">
        <v>24</v>
      </c>
      <c r="E722" t="s">
        <v>67</v>
      </c>
      <c r="F722">
        <v>221375</v>
      </c>
      <c r="G722">
        <v>2019</v>
      </c>
      <c r="H722">
        <v>718</v>
      </c>
      <c r="I722" t="s">
        <v>26</v>
      </c>
      <c r="J722">
        <v>96.05</v>
      </c>
      <c r="K722" t="s">
        <v>42</v>
      </c>
      <c r="L722">
        <v>2019</v>
      </c>
      <c r="M722" t="s">
        <v>44</v>
      </c>
      <c r="N722" t="s">
        <v>21</v>
      </c>
      <c r="O722">
        <v>173017.91</v>
      </c>
      <c r="P722" t="s">
        <v>50</v>
      </c>
    </row>
    <row r="723" spans="1:16" x14ac:dyDescent="0.35">
      <c r="A723" t="s">
        <v>59</v>
      </c>
      <c r="B723">
        <v>18.07</v>
      </c>
      <c r="C723">
        <v>193671.35</v>
      </c>
      <c r="D723" t="s">
        <v>16</v>
      </c>
      <c r="E723" t="s">
        <v>87</v>
      </c>
      <c r="F723">
        <v>381316</v>
      </c>
      <c r="G723">
        <v>2023</v>
      </c>
      <c r="H723">
        <v>756</v>
      </c>
      <c r="I723" t="s">
        <v>18</v>
      </c>
      <c r="J723">
        <v>83.21</v>
      </c>
      <c r="K723" t="s">
        <v>19</v>
      </c>
      <c r="L723">
        <v>2024</v>
      </c>
      <c r="M723" t="s">
        <v>44</v>
      </c>
      <c r="N723" t="s">
        <v>31</v>
      </c>
      <c r="O723">
        <v>187644.65</v>
      </c>
      <c r="P723" t="s">
        <v>45</v>
      </c>
    </row>
    <row r="724" spans="1:16" x14ac:dyDescent="0.35">
      <c r="A724" t="s">
        <v>61</v>
      </c>
      <c r="B724">
        <v>74.22</v>
      </c>
      <c r="C724">
        <v>46156.95</v>
      </c>
      <c r="D724" t="s">
        <v>16</v>
      </c>
      <c r="E724" t="s">
        <v>83</v>
      </c>
      <c r="F724">
        <v>91546</v>
      </c>
      <c r="G724">
        <v>2016</v>
      </c>
      <c r="H724">
        <v>848</v>
      </c>
      <c r="I724" t="s">
        <v>26</v>
      </c>
      <c r="J724">
        <v>95.97</v>
      </c>
      <c r="K724" t="s">
        <v>19</v>
      </c>
      <c r="L724">
        <v>2023</v>
      </c>
      <c r="M724" t="s">
        <v>20</v>
      </c>
      <c r="N724" t="s">
        <v>21</v>
      </c>
      <c r="O724">
        <v>45389.05</v>
      </c>
      <c r="P724" t="s">
        <v>45</v>
      </c>
    </row>
    <row r="725" spans="1:16" x14ac:dyDescent="0.35">
      <c r="A725" t="s">
        <v>59</v>
      </c>
      <c r="B725">
        <v>18.84</v>
      </c>
      <c r="C725">
        <v>53928.25</v>
      </c>
      <c r="D725" t="s">
        <v>32</v>
      </c>
      <c r="E725" t="s">
        <v>60</v>
      </c>
      <c r="F725">
        <v>92515</v>
      </c>
      <c r="G725">
        <v>2015</v>
      </c>
      <c r="H725">
        <v>267</v>
      </c>
      <c r="I725" t="s">
        <v>34</v>
      </c>
      <c r="J725">
        <v>57.24</v>
      </c>
      <c r="K725" t="s">
        <v>27</v>
      </c>
      <c r="L725">
        <v>2015</v>
      </c>
      <c r="M725" t="s">
        <v>38</v>
      </c>
      <c r="N725" t="s">
        <v>21</v>
      </c>
      <c r="O725">
        <v>38586.75</v>
      </c>
      <c r="P725" t="s">
        <v>45</v>
      </c>
    </row>
    <row r="726" spans="1:16" x14ac:dyDescent="0.35">
      <c r="A726" t="s">
        <v>54</v>
      </c>
      <c r="B726">
        <v>75.52</v>
      </c>
      <c r="C726">
        <v>35016.57</v>
      </c>
      <c r="D726" t="s">
        <v>32</v>
      </c>
      <c r="E726" t="s">
        <v>33</v>
      </c>
      <c r="F726">
        <v>80208</v>
      </c>
      <c r="G726">
        <v>2020</v>
      </c>
      <c r="H726">
        <v>451</v>
      </c>
      <c r="I726" t="s">
        <v>34</v>
      </c>
      <c r="J726">
        <v>56.89</v>
      </c>
      <c r="K726" t="s">
        <v>27</v>
      </c>
      <c r="L726">
        <v>2024</v>
      </c>
      <c r="M726" t="s">
        <v>20</v>
      </c>
      <c r="N726" t="s">
        <v>31</v>
      </c>
      <c r="O726">
        <v>45191.43</v>
      </c>
      <c r="P726" t="s">
        <v>50</v>
      </c>
    </row>
    <row r="727" spans="1:16" x14ac:dyDescent="0.35">
      <c r="A727" t="s">
        <v>28</v>
      </c>
      <c r="B727">
        <v>5.78</v>
      </c>
      <c r="C727">
        <v>127932.88</v>
      </c>
      <c r="D727" t="s">
        <v>16</v>
      </c>
      <c r="E727" t="s">
        <v>87</v>
      </c>
      <c r="F727">
        <v>369790</v>
      </c>
      <c r="G727">
        <v>2022</v>
      </c>
      <c r="H727">
        <v>106</v>
      </c>
      <c r="I727" t="s">
        <v>34</v>
      </c>
      <c r="J727">
        <v>33.51</v>
      </c>
      <c r="K727" t="s">
        <v>19</v>
      </c>
      <c r="L727">
        <v>2024</v>
      </c>
      <c r="M727" t="s">
        <v>20</v>
      </c>
      <c r="N727" t="s">
        <v>21</v>
      </c>
      <c r="O727">
        <v>241857.12</v>
      </c>
      <c r="P727" t="s">
        <v>35</v>
      </c>
    </row>
    <row r="728" spans="1:16" x14ac:dyDescent="0.35">
      <c r="A728" t="s">
        <v>55</v>
      </c>
      <c r="B728">
        <v>68.56</v>
      </c>
      <c r="C728">
        <v>101681.67000000001</v>
      </c>
      <c r="D728" t="s">
        <v>29</v>
      </c>
      <c r="E728" t="s">
        <v>49</v>
      </c>
      <c r="F728">
        <v>310385</v>
      </c>
      <c r="G728">
        <v>2015</v>
      </c>
      <c r="H728">
        <v>129</v>
      </c>
      <c r="I728" t="s">
        <v>18</v>
      </c>
      <c r="J728">
        <v>75.77</v>
      </c>
      <c r="K728" t="s">
        <v>27</v>
      </c>
      <c r="L728">
        <v>2023</v>
      </c>
      <c r="M728" t="s">
        <v>44</v>
      </c>
      <c r="N728" t="s">
        <v>31</v>
      </c>
      <c r="O728">
        <v>208703.33</v>
      </c>
      <c r="P728" t="s">
        <v>50</v>
      </c>
    </row>
    <row r="729" spans="1:16" x14ac:dyDescent="0.35">
      <c r="A729" t="s">
        <v>48</v>
      </c>
      <c r="B729">
        <v>67.459999999999994</v>
      </c>
      <c r="C729">
        <v>21904.25</v>
      </c>
      <c r="D729" t="s">
        <v>24</v>
      </c>
      <c r="E729" t="s">
        <v>85</v>
      </c>
      <c r="F729">
        <v>105860</v>
      </c>
      <c r="G729">
        <v>2019</v>
      </c>
      <c r="H729">
        <v>840</v>
      </c>
      <c r="I729" t="s">
        <v>26</v>
      </c>
      <c r="J729">
        <v>67.08</v>
      </c>
      <c r="K729" t="s">
        <v>42</v>
      </c>
      <c r="L729">
        <v>2019</v>
      </c>
      <c r="M729" t="s">
        <v>38</v>
      </c>
      <c r="N729" t="s">
        <v>21</v>
      </c>
      <c r="O729">
        <v>83955.75</v>
      </c>
      <c r="P729" t="s">
        <v>50</v>
      </c>
    </row>
    <row r="730" spans="1:16" x14ac:dyDescent="0.35">
      <c r="A730" t="s">
        <v>61</v>
      </c>
      <c r="B730">
        <v>61.11</v>
      </c>
      <c r="C730">
        <v>178909.5</v>
      </c>
      <c r="D730" t="s">
        <v>29</v>
      </c>
      <c r="E730" t="s">
        <v>49</v>
      </c>
      <c r="F730">
        <v>354601</v>
      </c>
      <c r="G730">
        <v>2024</v>
      </c>
      <c r="H730">
        <v>637</v>
      </c>
      <c r="I730" t="s">
        <v>26</v>
      </c>
      <c r="J730">
        <v>78.92</v>
      </c>
      <c r="K730" t="s">
        <v>42</v>
      </c>
      <c r="L730">
        <v>2024</v>
      </c>
      <c r="M730" t="s">
        <v>20</v>
      </c>
      <c r="N730" t="s">
        <v>31</v>
      </c>
      <c r="O730">
        <v>175691.5</v>
      </c>
      <c r="P730" t="s">
        <v>35</v>
      </c>
    </row>
    <row r="731" spans="1:16" x14ac:dyDescent="0.35">
      <c r="A731" t="s">
        <v>46</v>
      </c>
      <c r="B731">
        <v>11.83</v>
      </c>
      <c r="C731">
        <v>150842.16999999998</v>
      </c>
      <c r="D731" t="s">
        <v>16</v>
      </c>
      <c r="E731" t="s">
        <v>77</v>
      </c>
      <c r="F731">
        <v>263728</v>
      </c>
      <c r="G731">
        <v>2021</v>
      </c>
      <c r="H731">
        <v>984</v>
      </c>
      <c r="I731" t="s">
        <v>18</v>
      </c>
      <c r="J731">
        <v>81.06</v>
      </c>
      <c r="K731" t="s">
        <v>27</v>
      </c>
      <c r="L731">
        <v>2023</v>
      </c>
      <c r="M731" t="s">
        <v>44</v>
      </c>
      <c r="N731" t="s">
        <v>31</v>
      </c>
      <c r="O731">
        <v>112885.83</v>
      </c>
      <c r="P731" t="s">
        <v>35</v>
      </c>
    </row>
    <row r="732" spans="1:16" x14ac:dyDescent="0.35">
      <c r="A732" t="s">
        <v>39</v>
      </c>
      <c r="B732">
        <v>54.16</v>
      </c>
      <c r="C732">
        <v>33283.39</v>
      </c>
      <c r="D732" t="s">
        <v>52</v>
      </c>
      <c r="E732" t="s">
        <v>72</v>
      </c>
      <c r="F732">
        <v>113411</v>
      </c>
      <c r="G732">
        <v>2023</v>
      </c>
      <c r="H732">
        <v>650</v>
      </c>
      <c r="I732" t="s">
        <v>34</v>
      </c>
      <c r="J732">
        <v>51.16</v>
      </c>
      <c r="K732" t="s">
        <v>42</v>
      </c>
      <c r="L732">
        <v>2023</v>
      </c>
      <c r="M732" t="s">
        <v>38</v>
      </c>
      <c r="N732" t="s">
        <v>21</v>
      </c>
      <c r="O732">
        <v>80127.61</v>
      </c>
      <c r="P732" t="s">
        <v>22</v>
      </c>
    </row>
    <row r="733" spans="1:16" x14ac:dyDescent="0.35">
      <c r="A733" t="s">
        <v>59</v>
      </c>
      <c r="B733">
        <v>8.3699999999999992</v>
      </c>
      <c r="C733">
        <v>193193.61</v>
      </c>
      <c r="D733" t="s">
        <v>29</v>
      </c>
      <c r="E733" t="s">
        <v>30</v>
      </c>
      <c r="F733">
        <v>378549</v>
      </c>
      <c r="G733">
        <v>2024</v>
      </c>
      <c r="H733">
        <v>859</v>
      </c>
      <c r="I733" t="s">
        <v>18</v>
      </c>
      <c r="J733">
        <v>61.07</v>
      </c>
      <c r="K733" t="s">
        <v>27</v>
      </c>
      <c r="L733">
        <v>2024</v>
      </c>
      <c r="M733" t="s">
        <v>20</v>
      </c>
      <c r="N733" t="s">
        <v>21</v>
      </c>
      <c r="O733">
        <v>185355.39</v>
      </c>
      <c r="P733" t="s">
        <v>50</v>
      </c>
    </row>
    <row r="734" spans="1:16" x14ac:dyDescent="0.35">
      <c r="A734" t="s">
        <v>39</v>
      </c>
      <c r="B734">
        <v>78.709999999999994</v>
      </c>
      <c r="C734">
        <v>43651.58</v>
      </c>
      <c r="D734" t="s">
        <v>16</v>
      </c>
      <c r="E734" t="s">
        <v>87</v>
      </c>
      <c r="F734">
        <v>77184</v>
      </c>
      <c r="G734">
        <v>2023</v>
      </c>
      <c r="H734">
        <v>673</v>
      </c>
      <c r="I734" t="s">
        <v>26</v>
      </c>
      <c r="J734">
        <v>82.25</v>
      </c>
      <c r="K734" t="s">
        <v>19</v>
      </c>
      <c r="L734">
        <v>2023</v>
      </c>
      <c r="M734" t="s">
        <v>44</v>
      </c>
      <c r="N734" t="s">
        <v>31</v>
      </c>
      <c r="O734">
        <v>33532.42</v>
      </c>
      <c r="P734" t="s">
        <v>22</v>
      </c>
    </row>
    <row r="735" spans="1:16" x14ac:dyDescent="0.35">
      <c r="A735" t="s">
        <v>28</v>
      </c>
      <c r="B735">
        <v>38.1</v>
      </c>
      <c r="C735">
        <v>22263.679999999993</v>
      </c>
      <c r="D735" t="s">
        <v>29</v>
      </c>
      <c r="E735" t="s">
        <v>75</v>
      </c>
      <c r="F735">
        <v>97907</v>
      </c>
      <c r="G735">
        <v>2022</v>
      </c>
      <c r="H735">
        <v>584</v>
      </c>
      <c r="I735" t="s">
        <v>34</v>
      </c>
      <c r="J735">
        <v>49.89</v>
      </c>
      <c r="K735" t="s">
        <v>42</v>
      </c>
      <c r="L735">
        <v>2022</v>
      </c>
      <c r="M735" t="s">
        <v>38</v>
      </c>
      <c r="N735" t="s">
        <v>21</v>
      </c>
      <c r="O735">
        <v>75643.320000000007</v>
      </c>
      <c r="P735" t="s">
        <v>45</v>
      </c>
    </row>
    <row r="736" spans="1:16" x14ac:dyDescent="0.35">
      <c r="A736" t="s">
        <v>15</v>
      </c>
      <c r="B736">
        <v>9.83</v>
      </c>
      <c r="C736">
        <v>171093.45</v>
      </c>
      <c r="D736" t="s">
        <v>52</v>
      </c>
      <c r="E736" t="s">
        <v>72</v>
      </c>
      <c r="F736">
        <v>338519</v>
      </c>
      <c r="G736">
        <v>2021</v>
      </c>
      <c r="H736">
        <v>771</v>
      </c>
      <c r="I736" t="s">
        <v>26</v>
      </c>
      <c r="J736">
        <v>66.48</v>
      </c>
      <c r="K736" t="s">
        <v>42</v>
      </c>
      <c r="L736">
        <v>2021</v>
      </c>
      <c r="M736" t="s">
        <v>38</v>
      </c>
      <c r="N736" t="s">
        <v>21</v>
      </c>
      <c r="O736">
        <v>167425.54999999999</v>
      </c>
      <c r="P736" t="s">
        <v>35</v>
      </c>
    </row>
    <row r="737" spans="1:16" x14ac:dyDescent="0.35">
      <c r="A737" t="s">
        <v>54</v>
      </c>
      <c r="B737">
        <v>22.99</v>
      </c>
      <c r="C737">
        <v>38966.869999999995</v>
      </c>
      <c r="D737" t="s">
        <v>24</v>
      </c>
      <c r="E737" t="s">
        <v>73</v>
      </c>
      <c r="F737">
        <v>187245</v>
      </c>
      <c r="G737">
        <v>2016</v>
      </c>
      <c r="H737">
        <v>607</v>
      </c>
      <c r="I737" t="s">
        <v>18</v>
      </c>
      <c r="J737">
        <v>88.13</v>
      </c>
      <c r="K737" t="s">
        <v>19</v>
      </c>
      <c r="L737">
        <v>2017</v>
      </c>
      <c r="M737" t="s">
        <v>44</v>
      </c>
      <c r="N737" t="s">
        <v>21</v>
      </c>
      <c r="O737">
        <v>148278.13</v>
      </c>
      <c r="P737" t="s">
        <v>22</v>
      </c>
    </row>
    <row r="738" spans="1:16" x14ac:dyDescent="0.35">
      <c r="A738" t="s">
        <v>46</v>
      </c>
      <c r="B738">
        <v>9</v>
      </c>
      <c r="C738">
        <v>65509.51999999999</v>
      </c>
      <c r="D738" t="s">
        <v>29</v>
      </c>
      <c r="E738" t="s">
        <v>49</v>
      </c>
      <c r="F738">
        <v>285832</v>
      </c>
      <c r="G738">
        <v>2020</v>
      </c>
      <c r="H738">
        <v>201</v>
      </c>
      <c r="I738" t="s">
        <v>34</v>
      </c>
      <c r="J738">
        <v>39.950000000000003</v>
      </c>
      <c r="K738" t="s">
        <v>19</v>
      </c>
      <c r="L738">
        <v>2021</v>
      </c>
      <c r="M738" t="s">
        <v>38</v>
      </c>
      <c r="N738" t="s">
        <v>21</v>
      </c>
      <c r="O738">
        <v>220322.48</v>
      </c>
      <c r="P738" t="s">
        <v>22</v>
      </c>
    </row>
    <row r="739" spans="1:16" x14ac:dyDescent="0.35">
      <c r="A739" t="s">
        <v>54</v>
      </c>
      <c r="B739">
        <v>35.58</v>
      </c>
      <c r="C739">
        <v>92926.260000000009</v>
      </c>
      <c r="D739" t="s">
        <v>36</v>
      </c>
      <c r="E739" t="s">
        <v>57</v>
      </c>
      <c r="F739">
        <v>234432</v>
      </c>
      <c r="G739">
        <v>2015</v>
      </c>
      <c r="H739">
        <v>535</v>
      </c>
      <c r="I739" t="s">
        <v>18</v>
      </c>
      <c r="J739">
        <v>88.39</v>
      </c>
      <c r="K739" t="s">
        <v>27</v>
      </c>
      <c r="L739">
        <v>2022</v>
      </c>
      <c r="M739" t="s">
        <v>20</v>
      </c>
      <c r="N739" t="s">
        <v>31</v>
      </c>
      <c r="O739">
        <v>141505.74</v>
      </c>
      <c r="P739" t="s">
        <v>22</v>
      </c>
    </row>
    <row r="740" spans="1:16" x14ac:dyDescent="0.35">
      <c r="A740" t="s">
        <v>23</v>
      </c>
      <c r="B740">
        <v>40.75</v>
      </c>
      <c r="C740">
        <v>20401.650000000001</v>
      </c>
      <c r="D740" t="s">
        <v>32</v>
      </c>
      <c r="E740" t="s">
        <v>47</v>
      </c>
      <c r="F740">
        <v>69523</v>
      </c>
      <c r="G740">
        <v>2017</v>
      </c>
      <c r="H740">
        <v>101</v>
      </c>
      <c r="I740" t="s">
        <v>18</v>
      </c>
      <c r="J740">
        <v>98.55</v>
      </c>
      <c r="K740" t="s">
        <v>19</v>
      </c>
      <c r="L740">
        <v>2022</v>
      </c>
      <c r="M740" t="s">
        <v>20</v>
      </c>
      <c r="N740" t="s">
        <v>31</v>
      </c>
      <c r="O740">
        <v>49121.35</v>
      </c>
      <c r="P740" t="s">
        <v>35</v>
      </c>
    </row>
    <row r="741" spans="1:16" x14ac:dyDescent="0.35">
      <c r="A741" t="s">
        <v>55</v>
      </c>
      <c r="B741">
        <v>19.760000000000002</v>
      </c>
      <c r="C741">
        <v>50769.120000000003</v>
      </c>
      <c r="D741" t="s">
        <v>40</v>
      </c>
      <c r="E741" t="s">
        <v>58</v>
      </c>
      <c r="F741">
        <v>102004</v>
      </c>
      <c r="G741">
        <v>2021</v>
      </c>
      <c r="H741">
        <v>702</v>
      </c>
      <c r="I741" t="s">
        <v>18</v>
      </c>
      <c r="J741">
        <v>64.349999999999994</v>
      </c>
      <c r="K741" t="s">
        <v>19</v>
      </c>
      <c r="L741">
        <v>2023</v>
      </c>
      <c r="M741" t="s">
        <v>44</v>
      </c>
      <c r="N741" t="s">
        <v>21</v>
      </c>
      <c r="O741">
        <v>51234.879999999997</v>
      </c>
      <c r="P741" t="s">
        <v>35</v>
      </c>
    </row>
    <row r="742" spans="1:16" x14ac:dyDescent="0.35">
      <c r="A742" t="s">
        <v>39</v>
      </c>
      <c r="B742">
        <v>31</v>
      </c>
      <c r="C742">
        <v>77366.31</v>
      </c>
      <c r="D742" t="s">
        <v>16</v>
      </c>
      <c r="E742" t="s">
        <v>43</v>
      </c>
      <c r="F742">
        <v>144741</v>
      </c>
      <c r="G742">
        <v>2023</v>
      </c>
      <c r="H742">
        <v>506</v>
      </c>
      <c r="I742" t="s">
        <v>34</v>
      </c>
      <c r="J742">
        <v>25.81</v>
      </c>
      <c r="K742" t="s">
        <v>27</v>
      </c>
      <c r="L742">
        <v>2024</v>
      </c>
      <c r="M742" t="s">
        <v>20</v>
      </c>
      <c r="N742" t="s">
        <v>31</v>
      </c>
      <c r="O742">
        <v>67374.69</v>
      </c>
      <c r="P742" t="s">
        <v>35</v>
      </c>
    </row>
    <row r="743" spans="1:16" x14ac:dyDescent="0.35">
      <c r="A743" t="s">
        <v>23</v>
      </c>
      <c r="B743">
        <v>73.52</v>
      </c>
      <c r="C743">
        <v>70208.070000000007</v>
      </c>
      <c r="D743" t="s">
        <v>64</v>
      </c>
      <c r="E743" t="s">
        <v>65</v>
      </c>
      <c r="F743">
        <v>183254</v>
      </c>
      <c r="G743">
        <v>2020</v>
      </c>
      <c r="H743">
        <v>392</v>
      </c>
      <c r="I743" t="s">
        <v>34</v>
      </c>
      <c r="J743">
        <v>55.6</v>
      </c>
      <c r="K743" t="s">
        <v>27</v>
      </c>
      <c r="L743">
        <v>2021</v>
      </c>
      <c r="M743" t="s">
        <v>44</v>
      </c>
      <c r="N743" t="s">
        <v>31</v>
      </c>
      <c r="O743">
        <v>113045.93</v>
      </c>
      <c r="P743" t="s">
        <v>45</v>
      </c>
    </row>
    <row r="744" spans="1:16" x14ac:dyDescent="0.35">
      <c r="A744" t="s">
        <v>55</v>
      </c>
      <c r="B744">
        <v>21.34</v>
      </c>
      <c r="C744">
        <v>70556.73000000001</v>
      </c>
      <c r="D744" t="s">
        <v>16</v>
      </c>
      <c r="E744" t="s">
        <v>17</v>
      </c>
      <c r="F744">
        <v>278020</v>
      </c>
      <c r="G744">
        <v>2023</v>
      </c>
      <c r="H744">
        <v>786</v>
      </c>
      <c r="I744" t="s">
        <v>26</v>
      </c>
      <c r="J744">
        <v>67.92</v>
      </c>
      <c r="K744" t="s">
        <v>27</v>
      </c>
      <c r="L744">
        <v>2024</v>
      </c>
      <c r="M744" t="s">
        <v>20</v>
      </c>
      <c r="N744" t="s">
        <v>31</v>
      </c>
      <c r="O744">
        <v>207463.27</v>
      </c>
      <c r="P744" t="s">
        <v>35</v>
      </c>
    </row>
    <row r="745" spans="1:16" x14ac:dyDescent="0.35">
      <c r="A745" t="s">
        <v>23</v>
      </c>
      <c r="B745">
        <v>67.459999999999994</v>
      </c>
      <c r="C745">
        <v>177931.62</v>
      </c>
      <c r="D745" t="s">
        <v>24</v>
      </c>
      <c r="E745" t="s">
        <v>85</v>
      </c>
      <c r="F745">
        <v>380004</v>
      </c>
      <c r="G745">
        <v>2019</v>
      </c>
      <c r="H745">
        <v>206</v>
      </c>
      <c r="I745" t="s">
        <v>18</v>
      </c>
      <c r="J745">
        <v>61.78</v>
      </c>
      <c r="K745" t="s">
        <v>19</v>
      </c>
      <c r="L745">
        <v>2023</v>
      </c>
      <c r="M745" t="s">
        <v>20</v>
      </c>
      <c r="N745" t="s">
        <v>21</v>
      </c>
      <c r="O745">
        <v>202072.38</v>
      </c>
      <c r="P745" t="s">
        <v>45</v>
      </c>
    </row>
    <row r="746" spans="1:16" x14ac:dyDescent="0.35">
      <c r="A746" t="s">
        <v>28</v>
      </c>
      <c r="B746">
        <v>22.66</v>
      </c>
      <c r="C746">
        <v>38458.33</v>
      </c>
      <c r="D746" t="s">
        <v>40</v>
      </c>
      <c r="E746" t="s">
        <v>58</v>
      </c>
      <c r="F746">
        <v>161915</v>
      </c>
      <c r="G746">
        <v>2015</v>
      </c>
      <c r="H746">
        <v>734</v>
      </c>
      <c r="I746" t="s">
        <v>18</v>
      </c>
      <c r="J746">
        <v>68.66</v>
      </c>
      <c r="K746" t="s">
        <v>19</v>
      </c>
      <c r="L746">
        <v>2016</v>
      </c>
      <c r="M746" t="s">
        <v>44</v>
      </c>
      <c r="N746" t="s">
        <v>31</v>
      </c>
      <c r="O746">
        <v>123456.67</v>
      </c>
      <c r="P746" t="s">
        <v>50</v>
      </c>
    </row>
    <row r="747" spans="1:16" x14ac:dyDescent="0.35">
      <c r="A747" t="s">
        <v>39</v>
      </c>
      <c r="B747">
        <v>36.5</v>
      </c>
      <c r="C747">
        <v>55861.619999999995</v>
      </c>
      <c r="D747" t="s">
        <v>64</v>
      </c>
      <c r="E747" t="s">
        <v>65</v>
      </c>
      <c r="F747">
        <v>147636</v>
      </c>
      <c r="G747">
        <v>2023</v>
      </c>
      <c r="H747">
        <v>158</v>
      </c>
      <c r="I747" t="s">
        <v>18</v>
      </c>
      <c r="J747">
        <v>77.98</v>
      </c>
      <c r="K747" t="s">
        <v>42</v>
      </c>
      <c r="L747">
        <v>2023</v>
      </c>
      <c r="M747" t="s">
        <v>20</v>
      </c>
      <c r="N747" t="s">
        <v>31</v>
      </c>
      <c r="O747">
        <v>91774.38</v>
      </c>
      <c r="P747" t="s">
        <v>50</v>
      </c>
    </row>
    <row r="748" spans="1:16" x14ac:dyDescent="0.35">
      <c r="A748" t="s">
        <v>23</v>
      </c>
      <c r="B748">
        <v>43.82</v>
      </c>
      <c r="C748">
        <v>86679.5</v>
      </c>
      <c r="D748" t="s">
        <v>36</v>
      </c>
      <c r="E748" t="s">
        <v>70</v>
      </c>
      <c r="F748">
        <v>244594</v>
      </c>
      <c r="G748">
        <v>2023</v>
      </c>
      <c r="H748">
        <v>291</v>
      </c>
      <c r="I748" t="s">
        <v>18</v>
      </c>
      <c r="J748">
        <v>81.73</v>
      </c>
      <c r="K748" t="s">
        <v>19</v>
      </c>
      <c r="L748">
        <v>2024</v>
      </c>
      <c r="M748" t="s">
        <v>20</v>
      </c>
      <c r="N748" t="s">
        <v>31</v>
      </c>
      <c r="O748">
        <v>157914.5</v>
      </c>
      <c r="P748" t="s">
        <v>35</v>
      </c>
    </row>
    <row r="749" spans="1:16" x14ac:dyDescent="0.35">
      <c r="A749" t="s">
        <v>59</v>
      </c>
      <c r="B749">
        <v>18.489999999999998</v>
      </c>
      <c r="C749">
        <v>67986.039999999994</v>
      </c>
      <c r="D749" t="s">
        <v>40</v>
      </c>
      <c r="E749" t="s">
        <v>58</v>
      </c>
      <c r="F749">
        <v>163643</v>
      </c>
      <c r="G749">
        <v>2024</v>
      </c>
      <c r="H749">
        <v>562</v>
      </c>
      <c r="I749" t="s">
        <v>34</v>
      </c>
      <c r="J749">
        <v>46.61</v>
      </c>
      <c r="K749" t="s">
        <v>42</v>
      </c>
      <c r="L749">
        <v>2024</v>
      </c>
      <c r="M749" t="s">
        <v>20</v>
      </c>
      <c r="N749" t="s">
        <v>21</v>
      </c>
      <c r="O749">
        <v>95656.960000000006</v>
      </c>
      <c r="P749" t="s">
        <v>35</v>
      </c>
    </row>
    <row r="750" spans="1:16" x14ac:dyDescent="0.35">
      <c r="A750" t="s">
        <v>28</v>
      </c>
      <c r="B750">
        <v>12.37</v>
      </c>
      <c r="C750">
        <v>24997.879999999997</v>
      </c>
      <c r="D750" t="s">
        <v>16</v>
      </c>
      <c r="E750" t="s">
        <v>87</v>
      </c>
      <c r="F750">
        <v>64724</v>
      </c>
      <c r="G750">
        <v>2020</v>
      </c>
      <c r="H750">
        <v>796</v>
      </c>
      <c r="I750" t="s">
        <v>26</v>
      </c>
      <c r="J750">
        <v>97.97</v>
      </c>
      <c r="K750" t="s">
        <v>27</v>
      </c>
      <c r="L750">
        <v>2020</v>
      </c>
      <c r="M750" t="s">
        <v>38</v>
      </c>
      <c r="N750" t="s">
        <v>21</v>
      </c>
      <c r="O750">
        <v>39726.120000000003</v>
      </c>
      <c r="P750" t="s">
        <v>35</v>
      </c>
    </row>
    <row r="751" spans="1:16" x14ac:dyDescent="0.35">
      <c r="A751" t="s">
        <v>46</v>
      </c>
      <c r="B751">
        <v>57.89</v>
      </c>
      <c r="C751">
        <v>61961.62</v>
      </c>
      <c r="D751" t="s">
        <v>32</v>
      </c>
      <c r="E751" t="s">
        <v>33</v>
      </c>
      <c r="F751">
        <v>117022</v>
      </c>
      <c r="G751">
        <v>2017</v>
      </c>
      <c r="H751">
        <v>430</v>
      </c>
      <c r="I751" t="s">
        <v>26</v>
      </c>
      <c r="J751">
        <v>68.760000000000005</v>
      </c>
      <c r="K751" t="s">
        <v>19</v>
      </c>
      <c r="L751">
        <v>2023</v>
      </c>
      <c r="M751" t="s">
        <v>38</v>
      </c>
      <c r="N751" t="s">
        <v>31</v>
      </c>
      <c r="O751">
        <v>55060.38</v>
      </c>
      <c r="P751" t="s">
        <v>22</v>
      </c>
    </row>
    <row r="752" spans="1:16" x14ac:dyDescent="0.35">
      <c r="A752" t="s">
        <v>15</v>
      </c>
      <c r="B752">
        <v>27.68</v>
      </c>
      <c r="C752">
        <v>98836.04</v>
      </c>
      <c r="D752" t="s">
        <v>32</v>
      </c>
      <c r="E752" t="s">
        <v>56</v>
      </c>
      <c r="F752">
        <v>212442</v>
      </c>
      <c r="G752">
        <v>2024</v>
      </c>
      <c r="H752">
        <v>701</v>
      </c>
      <c r="I752" t="s">
        <v>34</v>
      </c>
      <c r="J752">
        <v>47.75</v>
      </c>
      <c r="K752" t="s">
        <v>19</v>
      </c>
      <c r="L752">
        <v>2024</v>
      </c>
      <c r="M752" t="s">
        <v>38</v>
      </c>
      <c r="N752" t="s">
        <v>31</v>
      </c>
      <c r="O752">
        <v>113605.96</v>
      </c>
      <c r="P752" t="s">
        <v>50</v>
      </c>
    </row>
    <row r="753" spans="1:16" x14ac:dyDescent="0.35">
      <c r="A753" t="s">
        <v>15</v>
      </c>
      <c r="B753">
        <v>13.92</v>
      </c>
      <c r="C753">
        <v>40842.03</v>
      </c>
      <c r="D753" t="s">
        <v>32</v>
      </c>
      <c r="E753" t="s">
        <v>56</v>
      </c>
      <c r="F753">
        <v>76512</v>
      </c>
      <c r="G753">
        <v>2015</v>
      </c>
      <c r="H753">
        <v>230</v>
      </c>
      <c r="I753" t="s">
        <v>34</v>
      </c>
      <c r="J753">
        <v>29.17</v>
      </c>
      <c r="K753" t="s">
        <v>42</v>
      </c>
      <c r="L753">
        <v>2015</v>
      </c>
      <c r="M753" t="s">
        <v>44</v>
      </c>
      <c r="N753" t="s">
        <v>31</v>
      </c>
      <c r="O753">
        <v>35669.97</v>
      </c>
      <c r="P753" t="s">
        <v>45</v>
      </c>
    </row>
    <row r="754" spans="1:16" x14ac:dyDescent="0.35">
      <c r="A754" t="s">
        <v>55</v>
      </c>
      <c r="B754">
        <v>8.34</v>
      </c>
      <c r="C754">
        <v>26660.660000000003</v>
      </c>
      <c r="D754" t="s">
        <v>29</v>
      </c>
      <c r="E754" t="s">
        <v>49</v>
      </c>
      <c r="F754">
        <v>87754</v>
      </c>
      <c r="G754">
        <v>2024</v>
      </c>
      <c r="H754">
        <v>519</v>
      </c>
      <c r="I754" t="s">
        <v>18</v>
      </c>
      <c r="J754">
        <v>90.8</v>
      </c>
      <c r="K754" t="s">
        <v>42</v>
      </c>
      <c r="L754">
        <v>2024</v>
      </c>
      <c r="M754" t="s">
        <v>20</v>
      </c>
      <c r="N754" t="s">
        <v>21</v>
      </c>
      <c r="O754">
        <v>61093.34</v>
      </c>
      <c r="P754" t="s">
        <v>50</v>
      </c>
    </row>
    <row r="755" spans="1:16" x14ac:dyDescent="0.35">
      <c r="A755" t="s">
        <v>15</v>
      </c>
      <c r="B755">
        <v>15.47</v>
      </c>
      <c r="C755">
        <v>137699.81</v>
      </c>
      <c r="D755" t="s">
        <v>24</v>
      </c>
      <c r="E755" t="s">
        <v>67</v>
      </c>
      <c r="F755">
        <v>233236</v>
      </c>
      <c r="G755">
        <v>2022</v>
      </c>
      <c r="H755">
        <v>415</v>
      </c>
      <c r="I755" t="s">
        <v>26</v>
      </c>
      <c r="J755">
        <v>98.71</v>
      </c>
      <c r="K755" t="s">
        <v>27</v>
      </c>
      <c r="L755">
        <v>2023</v>
      </c>
      <c r="M755" t="s">
        <v>38</v>
      </c>
      <c r="N755" t="s">
        <v>21</v>
      </c>
      <c r="O755">
        <v>95536.19</v>
      </c>
      <c r="P755" t="s">
        <v>50</v>
      </c>
    </row>
    <row r="756" spans="1:16" x14ac:dyDescent="0.35">
      <c r="A756" t="s">
        <v>39</v>
      </c>
      <c r="B756">
        <v>12.95</v>
      </c>
      <c r="C756">
        <v>29840.379999999997</v>
      </c>
      <c r="D756" t="s">
        <v>40</v>
      </c>
      <c r="E756" t="s">
        <v>41</v>
      </c>
      <c r="F756">
        <v>67244</v>
      </c>
      <c r="G756">
        <v>2023</v>
      </c>
      <c r="H756">
        <v>666</v>
      </c>
      <c r="I756" t="s">
        <v>34</v>
      </c>
      <c r="J756">
        <v>43.81</v>
      </c>
      <c r="K756" t="s">
        <v>19</v>
      </c>
      <c r="L756">
        <v>2023</v>
      </c>
      <c r="M756" t="s">
        <v>44</v>
      </c>
      <c r="N756" t="s">
        <v>31</v>
      </c>
      <c r="O756">
        <v>37403.620000000003</v>
      </c>
      <c r="P756" t="s">
        <v>22</v>
      </c>
    </row>
    <row r="757" spans="1:16" x14ac:dyDescent="0.35">
      <c r="A757" t="s">
        <v>54</v>
      </c>
      <c r="B757">
        <v>29.07</v>
      </c>
      <c r="C757">
        <v>190115.57</v>
      </c>
      <c r="D757" t="s">
        <v>32</v>
      </c>
      <c r="E757" t="s">
        <v>47</v>
      </c>
      <c r="F757">
        <v>326828</v>
      </c>
      <c r="G757">
        <v>2018</v>
      </c>
      <c r="H757">
        <v>451</v>
      </c>
      <c r="I757" t="s">
        <v>18</v>
      </c>
      <c r="J757">
        <v>64.98</v>
      </c>
      <c r="K757" t="s">
        <v>19</v>
      </c>
      <c r="L757">
        <v>2024</v>
      </c>
      <c r="M757" t="s">
        <v>38</v>
      </c>
      <c r="N757" t="s">
        <v>21</v>
      </c>
      <c r="O757">
        <v>136712.43</v>
      </c>
      <c r="P757" t="s">
        <v>22</v>
      </c>
    </row>
    <row r="758" spans="1:16" x14ac:dyDescent="0.35">
      <c r="A758" t="s">
        <v>59</v>
      </c>
      <c r="B758">
        <v>34.81</v>
      </c>
      <c r="C758">
        <v>92704.21</v>
      </c>
      <c r="D758" t="s">
        <v>40</v>
      </c>
      <c r="E758" t="s">
        <v>51</v>
      </c>
      <c r="F758">
        <v>162174</v>
      </c>
      <c r="G758">
        <v>2022</v>
      </c>
      <c r="H758">
        <v>837</v>
      </c>
      <c r="I758" t="s">
        <v>34</v>
      </c>
      <c r="J758">
        <v>25.24</v>
      </c>
      <c r="K758" t="s">
        <v>19</v>
      </c>
      <c r="L758">
        <v>2024</v>
      </c>
      <c r="M758" t="s">
        <v>20</v>
      </c>
      <c r="N758" t="s">
        <v>21</v>
      </c>
      <c r="O758">
        <v>69469.789999999994</v>
      </c>
      <c r="P758" t="s">
        <v>35</v>
      </c>
    </row>
    <row r="759" spans="1:16" x14ac:dyDescent="0.35">
      <c r="A759" t="s">
        <v>59</v>
      </c>
      <c r="B759">
        <v>7.34</v>
      </c>
      <c r="C759">
        <v>120003.98</v>
      </c>
      <c r="D759" t="s">
        <v>32</v>
      </c>
      <c r="E759" t="s">
        <v>80</v>
      </c>
      <c r="F759">
        <v>244413</v>
      </c>
      <c r="G759">
        <v>2022</v>
      </c>
      <c r="H759">
        <v>182</v>
      </c>
      <c r="I759" t="s">
        <v>18</v>
      </c>
      <c r="J759">
        <v>72.94</v>
      </c>
      <c r="K759" t="s">
        <v>42</v>
      </c>
      <c r="L759">
        <v>2022</v>
      </c>
      <c r="M759" t="s">
        <v>44</v>
      </c>
      <c r="N759" t="s">
        <v>21</v>
      </c>
      <c r="O759">
        <v>124409.02</v>
      </c>
      <c r="P759" t="s">
        <v>50</v>
      </c>
    </row>
    <row r="760" spans="1:16" x14ac:dyDescent="0.35">
      <c r="A760" t="s">
        <v>15</v>
      </c>
      <c r="B760">
        <v>78.209999999999994</v>
      </c>
      <c r="C760">
        <v>170821.51</v>
      </c>
      <c r="D760" t="s">
        <v>40</v>
      </c>
      <c r="E760" t="s">
        <v>51</v>
      </c>
      <c r="F760">
        <v>306778</v>
      </c>
      <c r="G760">
        <v>2024</v>
      </c>
      <c r="H760">
        <v>939</v>
      </c>
      <c r="I760" t="s">
        <v>18</v>
      </c>
      <c r="J760">
        <v>71.95</v>
      </c>
      <c r="K760" t="s">
        <v>27</v>
      </c>
      <c r="L760">
        <v>2024</v>
      </c>
      <c r="M760" t="s">
        <v>20</v>
      </c>
      <c r="N760" t="s">
        <v>31</v>
      </c>
      <c r="O760">
        <v>135956.49</v>
      </c>
      <c r="P760" t="s">
        <v>22</v>
      </c>
    </row>
    <row r="761" spans="1:16" x14ac:dyDescent="0.35">
      <c r="A761" t="s">
        <v>28</v>
      </c>
      <c r="B761">
        <v>26.82</v>
      </c>
      <c r="C761">
        <v>65152.920000000013</v>
      </c>
      <c r="D761" t="s">
        <v>64</v>
      </c>
      <c r="E761" t="s">
        <v>65</v>
      </c>
      <c r="F761">
        <v>210692</v>
      </c>
      <c r="G761">
        <v>2018</v>
      </c>
      <c r="H761">
        <v>563</v>
      </c>
      <c r="I761" t="s">
        <v>34</v>
      </c>
      <c r="J761">
        <v>44.36</v>
      </c>
      <c r="K761" t="s">
        <v>27</v>
      </c>
      <c r="L761">
        <v>2022</v>
      </c>
      <c r="M761" t="s">
        <v>20</v>
      </c>
      <c r="N761" t="s">
        <v>21</v>
      </c>
      <c r="O761">
        <v>145539.07999999999</v>
      </c>
      <c r="P761" t="s">
        <v>22</v>
      </c>
    </row>
    <row r="762" spans="1:16" x14ac:dyDescent="0.35">
      <c r="A762" t="s">
        <v>55</v>
      </c>
      <c r="B762">
        <v>6.69</v>
      </c>
      <c r="C762">
        <v>61578.130000000005</v>
      </c>
      <c r="D762" t="s">
        <v>16</v>
      </c>
      <c r="E762" t="s">
        <v>87</v>
      </c>
      <c r="F762">
        <v>160812</v>
      </c>
      <c r="G762">
        <v>2015</v>
      </c>
      <c r="H762">
        <v>531</v>
      </c>
      <c r="I762" t="s">
        <v>26</v>
      </c>
      <c r="J762">
        <v>71.510000000000005</v>
      </c>
      <c r="K762" t="s">
        <v>19</v>
      </c>
      <c r="L762">
        <v>2016</v>
      </c>
      <c r="M762" t="s">
        <v>20</v>
      </c>
      <c r="N762" t="s">
        <v>31</v>
      </c>
      <c r="O762">
        <v>99233.87</v>
      </c>
      <c r="P762" t="s">
        <v>45</v>
      </c>
    </row>
    <row r="763" spans="1:16" x14ac:dyDescent="0.35">
      <c r="A763" t="s">
        <v>54</v>
      </c>
      <c r="B763">
        <v>59.16</v>
      </c>
      <c r="C763">
        <v>50670.709999999992</v>
      </c>
      <c r="D763" t="s">
        <v>64</v>
      </c>
      <c r="E763" t="s">
        <v>76</v>
      </c>
      <c r="F763">
        <v>188523</v>
      </c>
      <c r="G763">
        <v>2015</v>
      </c>
      <c r="H763">
        <v>387</v>
      </c>
      <c r="I763" t="s">
        <v>18</v>
      </c>
      <c r="J763">
        <v>92.69</v>
      </c>
      <c r="K763" t="s">
        <v>19</v>
      </c>
      <c r="L763">
        <v>2015</v>
      </c>
      <c r="M763" t="s">
        <v>44</v>
      </c>
      <c r="N763" t="s">
        <v>21</v>
      </c>
      <c r="O763">
        <v>137852.29</v>
      </c>
      <c r="P763" t="s">
        <v>35</v>
      </c>
    </row>
    <row r="764" spans="1:16" x14ac:dyDescent="0.35">
      <c r="A764" t="s">
        <v>54</v>
      </c>
      <c r="B764">
        <v>44.14</v>
      </c>
      <c r="C764">
        <v>71350.89</v>
      </c>
      <c r="D764" t="s">
        <v>24</v>
      </c>
      <c r="E764" t="s">
        <v>25</v>
      </c>
      <c r="F764">
        <v>161535</v>
      </c>
      <c r="G764">
        <v>2023</v>
      </c>
      <c r="H764">
        <v>609</v>
      </c>
      <c r="I764" t="s">
        <v>18</v>
      </c>
      <c r="J764">
        <v>62.79</v>
      </c>
      <c r="K764" t="s">
        <v>27</v>
      </c>
      <c r="L764">
        <v>2024</v>
      </c>
      <c r="M764" t="s">
        <v>44</v>
      </c>
      <c r="N764" t="s">
        <v>31</v>
      </c>
      <c r="O764">
        <v>90184.11</v>
      </c>
      <c r="P764" t="s">
        <v>50</v>
      </c>
    </row>
    <row r="765" spans="1:16" x14ac:dyDescent="0.35">
      <c r="A765" t="s">
        <v>55</v>
      </c>
      <c r="B765">
        <v>53.97</v>
      </c>
      <c r="C765">
        <v>35706.79</v>
      </c>
      <c r="D765" t="s">
        <v>40</v>
      </c>
      <c r="E765" t="s">
        <v>58</v>
      </c>
      <c r="F765">
        <v>88385</v>
      </c>
      <c r="G765">
        <v>2016</v>
      </c>
      <c r="H765">
        <v>435</v>
      </c>
      <c r="I765" t="s">
        <v>34</v>
      </c>
      <c r="J765">
        <v>35.36</v>
      </c>
      <c r="K765" t="s">
        <v>42</v>
      </c>
      <c r="L765">
        <v>2016</v>
      </c>
      <c r="M765" t="s">
        <v>44</v>
      </c>
      <c r="N765" t="s">
        <v>21</v>
      </c>
      <c r="O765">
        <v>52678.21</v>
      </c>
      <c r="P765" t="s">
        <v>45</v>
      </c>
    </row>
    <row r="766" spans="1:16" x14ac:dyDescent="0.35">
      <c r="A766" t="s">
        <v>54</v>
      </c>
      <c r="B766">
        <v>9.2799999999999994</v>
      </c>
      <c r="C766">
        <v>65851.53</v>
      </c>
      <c r="D766" t="s">
        <v>16</v>
      </c>
      <c r="E766" t="s">
        <v>83</v>
      </c>
      <c r="F766">
        <v>220153</v>
      </c>
      <c r="G766">
        <v>2016</v>
      </c>
      <c r="H766">
        <v>511</v>
      </c>
      <c r="I766" t="s">
        <v>26</v>
      </c>
      <c r="J766">
        <v>85.92</v>
      </c>
      <c r="K766" t="s">
        <v>27</v>
      </c>
      <c r="L766">
        <v>2023</v>
      </c>
      <c r="M766" t="s">
        <v>38</v>
      </c>
      <c r="N766" t="s">
        <v>21</v>
      </c>
      <c r="O766">
        <v>154301.47</v>
      </c>
      <c r="P766" t="s">
        <v>22</v>
      </c>
    </row>
    <row r="767" spans="1:16" x14ac:dyDescent="0.35">
      <c r="A767" t="s">
        <v>59</v>
      </c>
      <c r="B767">
        <v>23.19</v>
      </c>
      <c r="C767">
        <v>153483.43</v>
      </c>
      <c r="D767" t="s">
        <v>40</v>
      </c>
      <c r="E767" t="s">
        <v>62</v>
      </c>
      <c r="F767">
        <v>273974</v>
      </c>
      <c r="G767">
        <v>2017</v>
      </c>
      <c r="H767">
        <v>110</v>
      </c>
      <c r="I767" t="s">
        <v>26</v>
      </c>
      <c r="J767">
        <v>93.37</v>
      </c>
      <c r="K767" t="s">
        <v>27</v>
      </c>
      <c r="L767">
        <v>2022</v>
      </c>
      <c r="M767" t="s">
        <v>20</v>
      </c>
      <c r="N767" t="s">
        <v>21</v>
      </c>
      <c r="O767">
        <v>120490.57</v>
      </c>
      <c r="P767" t="s">
        <v>35</v>
      </c>
    </row>
    <row r="768" spans="1:16" x14ac:dyDescent="0.35">
      <c r="A768" t="s">
        <v>48</v>
      </c>
      <c r="B768">
        <v>46.19</v>
      </c>
      <c r="C768">
        <v>27515.050000000003</v>
      </c>
      <c r="D768" t="s">
        <v>64</v>
      </c>
      <c r="E768" t="s">
        <v>71</v>
      </c>
      <c r="F768">
        <v>60926</v>
      </c>
      <c r="G768">
        <v>2015</v>
      </c>
      <c r="H768">
        <v>772</v>
      </c>
      <c r="I768" t="s">
        <v>26</v>
      </c>
      <c r="J768">
        <v>67.16</v>
      </c>
      <c r="K768" t="s">
        <v>27</v>
      </c>
      <c r="L768">
        <v>2016</v>
      </c>
      <c r="M768" t="s">
        <v>44</v>
      </c>
      <c r="N768" t="s">
        <v>31</v>
      </c>
      <c r="O768">
        <v>33410.949999999997</v>
      </c>
      <c r="P768" t="s">
        <v>35</v>
      </c>
    </row>
    <row r="769" spans="1:16" x14ac:dyDescent="0.35">
      <c r="A769" t="s">
        <v>28</v>
      </c>
      <c r="B769">
        <v>76.430000000000007</v>
      </c>
      <c r="C769">
        <v>141308.85999999999</v>
      </c>
      <c r="D769" t="s">
        <v>40</v>
      </c>
      <c r="E769" t="s">
        <v>41</v>
      </c>
      <c r="F769">
        <v>310875</v>
      </c>
      <c r="G769">
        <v>2024</v>
      </c>
      <c r="H769">
        <v>192</v>
      </c>
      <c r="I769" t="s">
        <v>34</v>
      </c>
      <c r="J769">
        <v>47.03</v>
      </c>
      <c r="K769" t="s">
        <v>27</v>
      </c>
      <c r="L769">
        <v>2024</v>
      </c>
      <c r="M769" t="s">
        <v>20</v>
      </c>
      <c r="N769" t="s">
        <v>31</v>
      </c>
      <c r="O769">
        <v>169566.14</v>
      </c>
      <c r="P769" t="s">
        <v>50</v>
      </c>
    </row>
    <row r="770" spans="1:16" x14ac:dyDescent="0.35">
      <c r="A770" t="s">
        <v>61</v>
      </c>
      <c r="B770">
        <v>56.66</v>
      </c>
      <c r="C770">
        <v>77302.94</v>
      </c>
      <c r="D770" t="s">
        <v>32</v>
      </c>
      <c r="E770" t="s">
        <v>47</v>
      </c>
      <c r="F770">
        <v>239827</v>
      </c>
      <c r="G770">
        <v>2017</v>
      </c>
      <c r="H770">
        <v>605</v>
      </c>
      <c r="I770" t="s">
        <v>18</v>
      </c>
      <c r="J770">
        <v>81.97</v>
      </c>
      <c r="K770" t="s">
        <v>27</v>
      </c>
      <c r="L770">
        <v>2018</v>
      </c>
      <c r="M770" t="s">
        <v>20</v>
      </c>
      <c r="N770" t="s">
        <v>31</v>
      </c>
      <c r="O770">
        <v>162524.06</v>
      </c>
      <c r="P770" t="s">
        <v>22</v>
      </c>
    </row>
    <row r="771" spans="1:16" x14ac:dyDescent="0.35">
      <c r="A771" t="s">
        <v>54</v>
      </c>
      <c r="B771">
        <v>5.15</v>
      </c>
      <c r="C771">
        <v>195764.4</v>
      </c>
      <c r="D771" t="s">
        <v>64</v>
      </c>
      <c r="E771" t="s">
        <v>71</v>
      </c>
      <c r="F771">
        <v>392985</v>
      </c>
      <c r="G771">
        <v>2018</v>
      </c>
      <c r="H771">
        <v>576</v>
      </c>
      <c r="I771" t="s">
        <v>18</v>
      </c>
      <c r="J771">
        <v>75.319999999999993</v>
      </c>
      <c r="K771" t="s">
        <v>27</v>
      </c>
      <c r="L771">
        <v>2019</v>
      </c>
      <c r="M771" t="s">
        <v>44</v>
      </c>
      <c r="N771" t="s">
        <v>31</v>
      </c>
      <c r="O771">
        <v>197220.6</v>
      </c>
      <c r="P771" t="s">
        <v>50</v>
      </c>
    </row>
    <row r="772" spans="1:16" x14ac:dyDescent="0.35">
      <c r="A772" t="s">
        <v>59</v>
      </c>
      <c r="B772">
        <v>26.16</v>
      </c>
      <c r="C772">
        <v>19506.68</v>
      </c>
      <c r="D772" t="s">
        <v>16</v>
      </c>
      <c r="E772" t="s">
        <v>43</v>
      </c>
      <c r="F772">
        <v>60158</v>
      </c>
      <c r="G772">
        <v>2015</v>
      </c>
      <c r="H772">
        <v>405</v>
      </c>
      <c r="I772" t="s">
        <v>34</v>
      </c>
      <c r="J772">
        <v>44.04</v>
      </c>
      <c r="K772" t="s">
        <v>19</v>
      </c>
      <c r="L772">
        <v>2024</v>
      </c>
      <c r="M772" t="s">
        <v>38</v>
      </c>
      <c r="N772" t="s">
        <v>21</v>
      </c>
      <c r="O772">
        <v>40651.32</v>
      </c>
      <c r="P772" t="s">
        <v>22</v>
      </c>
    </row>
    <row r="773" spans="1:16" x14ac:dyDescent="0.35">
      <c r="A773" t="s">
        <v>28</v>
      </c>
      <c r="B773">
        <v>58.97</v>
      </c>
      <c r="C773">
        <v>175355.8</v>
      </c>
      <c r="D773" t="s">
        <v>32</v>
      </c>
      <c r="E773" t="s">
        <v>60</v>
      </c>
      <c r="F773">
        <v>328983</v>
      </c>
      <c r="G773">
        <v>2015</v>
      </c>
      <c r="H773">
        <v>503</v>
      </c>
      <c r="I773" t="s">
        <v>18</v>
      </c>
      <c r="J773">
        <v>77.53</v>
      </c>
      <c r="K773" t="s">
        <v>19</v>
      </c>
      <c r="L773">
        <v>2021</v>
      </c>
      <c r="M773" t="s">
        <v>20</v>
      </c>
      <c r="N773" t="s">
        <v>21</v>
      </c>
      <c r="O773">
        <v>153627.20000000001</v>
      </c>
      <c r="P773" t="s">
        <v>45</v>
      </c>
    </row>
    <row r="774" spans="1:16" x14ac:dyDescent="0.35">
      <c r="A774" t="s">
        <v>61</v>
      </c>
      <c r="B774">
        <v>13.01</v>
      </c>
      <c r="C774">
        <v>134642.28999999998</v>
      </c>
      <c r="D774" t="s">
        <v>36</v>
      </c>
      <c r="E774" t="s">
        <v>57</v>
      </c>
      <c r="F774">
        <v>258995</v>
      </c>
      <c r="G774">
        <v>2022</v>
      </c>
      <c r="H774">
        <v>489</v>
      </c>
      <c r="I774" t="s">
        <v>18</v>
      </c>
      <c r="J774">
        <v>97.13</v>
      </c>
      <c r="K774" t="s">
        <v>42</v>
      </c>
      <c r="L774">
        <v>2022</v>
      </c>
      <c r="M774" t="s">
        <v>38</v>
      </c>
      <c r="N774" t="s">
        <v>21</v>
      </c>
      <c r="O774">
        <v>124352.71</v>
      </c>
      <c r="P774" t="s">
        <v>45</v>
      </c>
    </row>
    <row r="775" spans="1:16" x14ac:dyDescent="0.35">
      <c r="A775" t="s">
        <v>48</v>
      </c>
      <c r="B775">
        <v>75.06</v>
      </c>
      <c r="C775">
        <v>162352.68</v>
      </c>
      <c r="D775" t="s">
        <v>32</v>
      </c>
      <c r="E775" t="s">
        <v>60</v>
      </c>
      <c r="F775">
        <v>284110</v>
      </c>
      <c r="G775">
        <v>2020</v>
      </c>
      <c r="H775">
        <v>412</v>
      </c>
      <c r="I775" t="s">
        <v>18</v>
      </c>
      <c r="J775">
        <v>73.540000000000006</v>
      </c>
      <c r="K775" t="s">
        <v>42</v>
      </c>
      <c r="L775">
        <v>2020</v>
      </c>
      <c r="M775" t="s">
        <v>44</v>
      </c>
      <c r="N775" t="s">
        <v>31</v>
      </c>
      <c r="O775">
        <v>121757.32</v>
      </c>
      <c r="P775" t="s">
        <v>45</v>
      </c>
    </row>
    <row r="776" spans="1:16" x14ac:dyDescent="0.35">
      <c r="A776" t="s">
        <v>46</v>
      </c>
      <c r="B776">
        <v>61.22</v>
      </c>
      <c r="C776">
        <v>61149.149999999994</v>
      </c>
      <c r="D776" t="s">
        <v>16</v>
      </c>
      <c r="E776" t="s">
        <v>43</v>
      </c>
      <c r="F776">
        <v>209752</v>
      </c>
      <c r="G776">
        <v>2019</v>
      </c>
      <c r="H776">
        <v>898</v>
      </c>
      <c r="I776" t="s">
        <v>26</v>
      </c>
      <c r="J776">
        <v>76.83</v>
      </c>
      <c r="K776" t="s">
        <v>27</v>
      </c>
      <c r="L776">
        <v>2022</v>
      </c>
      <c r="M776" t="s">
        <v>38</v>
      </c>
      <c r="N776" t="s">
        <v>21</v>
      </c>
      <c r="O776">
        <v>148602.85</v>
      </c>
      <c r="P776" t="s">
        <v>45</v>
      </c>
    </row>
    <row r="777" spans="1:16" x14ac:dyDescent="0.35">
      <c r="A777" t="s">
        <v>15</v>
      </c>
      <c r="B777">
        <v>15.6</v>
      </c>
      <c r="C777">
        <v>70721.510000000009</v>
      </c>
      <c r="D777" t="s">
        <v>29</v>
      </c>
      <c r="E777" t="s">
        <v>82</v>
      </c>
      <c r="F777">
        <v>288868</v>
      </c>
      <c r="G777">
        <v>2018</v>
      </c>
      <c r="H777">
        <v>508</v>
      </c>
      <c r="I777" t="s">
        <v>26</v>
      </c>
      <c r="J777">
        <v>85.9</v>
      </c>
      <c r="K777" t="s">
        <v>19</v>
      </c>
      <c r="L777">
        <v>2022</v>
      </c>
      <c r="M777" t="s">
        <v>44</v>
      </c>
      <c r="N777" t="s">
        <v>31</v>
      </c>
      <c r="O777">
        <v>218146.49</v>
      </c>
      <c r="P777" t="s">
        <v>45</v>
      </c>
    </row>
    <row r="778" spans="1:16" x14ac:dyDescent="0.35">
      <c r="A778" t="s">
        <v>48</v>
      </c>
      <c r="B778">
        <v>77.14</v>
      </c>
      <c r="C778">
        <v>66909.42</v>
      </c>
      <c r="D778" t="s">
        <v>64</v>
      </c>
      <c r="E778" t="s">
        <v>65</v>
      </c>
      <c r="F778">
        <v>180600</v>
      </c>
      <c r="G778">
        <v>2018</v>
      </c>
      <c r="H778">
        <v>110</v>
      </c>
      <c r="I778" t="s">
        <v>18</v>
      </c>
      <c r="J778">
        <v>76.430000000000007</v>
      </c>
      <c r="K778" t="s">
        <v>19</v>
      </c>
      <c r="L778">
        <v>2023</v>
      </c>
      <c r="M778" t="s">
        <v>38</v>
      </c>
      <c r="N778" t="s">
        <v>31</v>
      </c>
      <c r="O778">
        <v>113690.58</v>
      </c>
      <c r="P778" t="s">
        <v>50</v>
      </c>
    </row>
    <row r="779" spans="1:16" x14ac:dyDescent="0.35">
      <c r="A779" t="s">
        <v>46</v>
      </c>
      <c r="B779">
        <v>77.06</v>
      </c>
      <c r="C779">
        <v>161133.01999999999</v>
      </c>
      <c r="D779" t="s">
        <v>40</v>
      </c>
      <c r="E779" t="s">
        <v>51</v>
      </c>
      <c r="F779">
        <v>324844</v>
      </c>
      <c r="G779">
        <v>2023</v>
      </c>
      <c r="H779">
        <v>497</v>
      </c>
      <c r="I779" t="s">
        <v>34</v>
      </c>
      <c r="J779">
        <v>36.61</v>
      </c>
      <c r="K779" t="s">
        <v>19</v>
      </c>
      <c r="L779">
        <v>2024</v>
      </c>
      <c r="M779" t="s">
        <v>38</v>
      </c>
      <c r="N779" t="s">
        <v>31</v>
      </c>
      <c r="O779">
        <v>163710.98000000001</v>
      </c>
      <c r="P779" t="s">
        <v>22</v>
      </c>
    </row>
    <row r="780" spans="1:16" x14ac:dyDescent="0.35">
      <c r="A780" t="s">
        <v>54</v>
      </c>
      <c r="B780">
        <v>29.65</v>
      </c>
      <c r="C780">
        <v>120100.41</v>
      </c>
      <c r="D780" t="s">
        <v>64</v>
      </c>
      <c r="E780" t="s">
        <v>71</v>
      </c>
      <c r="F780">
        <v>225407</v>
      </c>
      <c r="G780">
        <v>2018</v>
      </c>
      <c r="H780">
        <v>519</v>
      </c>
      <c r="I780" t="s">
        <v>18</v>
      </c>
      <c r="J780">
        <v>61.19</v>
      </c>
      <c r="K780" t="s">
        <v>42</v>
      </c>
      <c r="L780">
        <v>2018</v>
      </c>
      <c r="M780" t="s">
        <v>38</v>
      </c>
      <c r="N780" t="s">
        <v>31</v>
      </c>
      <c r="O780">
        <v>105306.59</v>
      </c>
      <c r="P780" t="s">
        <v>22</v>
      </c>
    </row>
    <row r="781" spans="1:16" x14ac:dyDescent="0.35">
      <c r="A781" t="s">
        <v>61</v>
      </c>
      <c r="B781">
        <v>56.16</v>
      </c>
      <c r="C781">
        <v>85750.830000000016</v>
      </c>
      <c r="D781" t="s">
        <v>29</v>
      </c>
      <c r="E781" t="s">
        <v>86</v>
      </c>
      <c r="F781">
        <v>371542</v>
      </c>
      <c r="G781">
        <v>2023</v>
      </c>
      <c r="H781">
        <v>183</v>
      </c>
      <c r="I781" t="s">
        <v>34</v>
      </c>
      <c r="J781">
        <v>50.58</v>
      </c>
      <c r="K781" t="s">
        <v>27</v>
      </c>
      <c r="L781">
        <v>2024</v>
      </c>
      <c r="M781" t="s">
        <v>38</v>
      </c>
      <c r="N781" t="s">
        <v>21</v>
      </c>
      <c r="O781">
        <v>285791.17</v>
      </c>
      <c r="P781" t="s">
        <v>45</v>
      </c>
    </row>
    <row r="782" spans="1:16" x14ac:dyDescent="0.35">
      <c r="A782" t="s">
        <v>61</v>
      </c>
      <c r="B782">
        <v>25.92</v>
      </c>
      <c r="C782">
        <v>182331.36</v>
      </c>
      <c r="D782" t="s">
        <v>40</v>
      </c>
      <c r="E782" t="s">
        <v>41</v>
      </c>
      <c r="F782">
        <v>380384</v>
      </c>
      <c r="G782">
        <v>2020</v>
      </c>
      <c r="H782">
        <v>335</v>
      </c>
      <c r="I782" t="s">
        <v>26</v>
      </c>
      <c r="J782">
        <v>63.35</v>
      </c>
      <c r="K782" t="s">
        <v>19</v>
      </c>
      <c r="L782">
        <v>2021</v>
      </c>
      <c r="M782" t="s">
        <v>44</v>
      </c>
      <c r="N782" t="s">
        <v>31</v>
      </c>
      <c r="O782">
        <v>198052.64</v>
      </c>
      <c r="P782" t="s">
        <v>35</v>
      </c>
    </row>
    <row r="783" spans="1:16" x14ac:dyDescent="0.35">
      <c r="A783" t="s">
        <v>39</v>
      </c>
      <c r="B783">
        <v>52.11</v>
      </c>
      <c r="C783">
        <v>104133.12</v>
      </c>
      <c r="D783" t="s">
        <v>32</v>
      </c>
      <c r="E783" t="s">
        <v>56</v>
      </c>
      <c r="F783">
        <v>361591</v>
      </c>
      <c r="G783">
        <v>2023</v>
      </c>
      <c r="H783">
        <v>239</v>
      </c>
      <c r="I783" t="s">
        <v>34</v>
      </c>
      <c r="J783">
        <v>56.11</v>
      </c>
      <c r="K783" t="s">
        <v>27</v>
      </c>
      <c r="L783">
        <v>2024</v>
      </c>
      <c r="M783" t="s">
        <v>20</v>
      </c>
      <c r="N783" t="s">
        <v>21</v>
      </c>
      <c r="O783">
        <v>257457.88</v>
      </c>
      <c r="P783" t="s">
        <v>50</v>
      </c>
    </row>
    <row r="784" spans="1:16" x14ac:dyDescent="0.35">
      <c r="A784" t="s">
        <v>48</v>
      </c>
      <c r="B784">
        <v>19.2</v>
      </c>
      <c r="C784">
        <v>30504.010000000002</v>
      </c>
      <c r="D784" t="s">
        <v>64</v>
      </c>
      <c r="E784" t="s">
        <v>71</v>
      </c>
      <c r="F784">
        <v>64663</v>
      </c>
      <c r="G784">
        <v>2022</v>
      </c>
      <c r="H784">
        <v>624</v>
      </c>
      <c r="I784" t="s">
        <v>34</v>
      </c>
      <c r="J784">
        <v>50</v>
      </c>
      <c r="K784" t="s">
        <v>19</v>
      </c>
      <c r="L784">
        <v>2022</v>
      </c>
      <c r="M784" t="s">
        <v>20</v>
      </c>
      <c r="N784" t="s">
        <v>31</v>
      </c>
      <c r="O784">
        <v>34158.99</v>
      </c>
      <c r="P784" t="s">
        <v>35</v>
      </c>
    </row>
    <row r="785" spans="1:16" x14ac:dyDescent="0.35">
      <c r="A785" t="s">
        <v>39</v>
      </c>
      <c r="B785">
        <v>36.25</v>
      </c>
      <c r="C785">
        <v>52508.47</v>
      </c>
      <c r="D785" t="s">
        <v>64</v>
      </c>
      <c r="E785" t="s">
        <v>76</v>
      </c>
      <c r="F785">
        <v>136317</v>
      </c>
      <c r="G785">
        <v>2017</v>
      </c>
      <c r="H785">
        <v>453</v>
      </c>
      <c r="I785" t="s">
        <v>26</v>
      </c>
      <c r="J785">
        <v>62.97</v>
      </c>
      <c r="K785" t="s">
        <v>27</v>
      </c>
      <c r="L785">
        <v>2018</v>
      </c>
      <c r="M785" t="s">
        <v>44</v>
      </c>
      <c r="N785" t="s">
        <v>21</v>
      </c>
      <c r="O785">
        <v>83808.53</v>
      </c>
      <c r="P785" t="s">
        <v>45</v>
      </c>
    </row>
    <row r="786" spans="1:16" x14ac:dyDescent="0.35">
      <c r="A786" t="s">
        <v>15</v>
      </c>
      <c r="B786">
        <v>53</v>
      </c>
      <c r="C786">
        <v>116420.6</v>
      </c>
      <c r="D786" t="s">
        <v>29</v>
      </c>
      <c r="E786" t="s">
        <v>75</v>
      </c>
      <c r="F786">
        <v>226541</v>
      </c>
      <c r="G786">
        <v>2019</v>
      </c>
      <c r="H786">
        <v>575</v>
      </c>
      <c r="I786" t="s">
        <v>18</v>
      </c>
      <c r="J786">
        <v>60.91</v>
      </c>
      <c r="K786" t="s">
        <v>42</v>
      </c>
      <c r="L786">
        <v>2019</v>
      </c>
      <c r="M786" t="s">
        <v>38</v>
      </c>
      <c r="N786" t="s">
        <v>31</v>
      </c>
      <c r="O786">
        <v>110120.4</v>
      </c>
      <c r="P786" t="s">
        <v>45</v>
      </c>
    </row>
    <row r="787" spans="1:16" x14ac:dyDescent="0.35">
      <c r="A787" t="s">
        <v>48</v>
      </c>
      <c r="B787">
        <v>58.52</v>
      </c>
      <c r="C787">
        <v>126995.07999999999</v>
      </c>
      <c r="D787" t="s">
        <v>64</v>
      </c>
      <c r="E787" t="s">
        <v>84</v>
      </c>
      <c r="F787">
        <v>350344</v>
      </c>
      <c r="G787">
        <v>2021</v>
      </c>
      <c r="H787">
        <v>661</v>
      </c>
      <c r="I787" t="s">
        <v>26</v>
      </c>
      <c r="J787">
        <v>69.31</v>
      </c>
      <c r="K787" t="s">
        <v>19</v>
      </c>
      <c r="L787">
        <v>2021</v>
      </c>
      <c r="M787" t="s">
        <v>44</v>
      </c>
      <c r="N787" t="s">
        <v>31</v>
      </c>
      <c r="O787">
        <v>223348.92</v>
      </c>
      <c r="P787" t="s">
        <v>50</v>
      </c>
    </row>
    <row r="788" spans="1:16" x14ac:dyDescent="0.35">
      <c r="A788" t="s">
        <v>15</v>
      </c>
      <c r="B788">
        <v>61.23</v>
      </c>
      <c r="C788">
        <v>63256.5</v>
      </c>
      <c r="D788" t="s">
        <v>29</v>
      </c>
      <c r="E788" t="s">
        <v>86</v>
      </c>
      <c r="F788">
        <v>117815</v>
      </c>
      <c r="G788">
        <v>2016</v>
      </c>
      <c r="H788">
        <v>166</v>
      </c>
      <c r="I788" t="s">
        <v>26</v>
      </c>
      <c r="J788">
        <v>89.2</v>
      </c>
      <c r="K788" t="s">
        <v>42</v>
      </c>
      <c r="L788">
        <v>2016</v>
      </c>
      <c r="M788" t="s">
        <v>20</v>
      </c>
      <c r="N788" t="s">
        <v>31</v>
      </c>
      <c r="O788">
        <v>54558.5</v>
      </c>
      <c r="P788" t="s">
        <v>22</v>
      </c>
    </row>
    <row r="789" spans="1:16" x14ac:dyDescent="0.35">
      <c r="A789" t="s">
        <v>46</v>
      </c>
      <c r="B789">
        <v>45.89</v>
      </c>
      <c r="C789">
        <v>154911.46000000002</v>
      </c>
      <c r="D789" t="s">
        <v>16</v>
      </c>
      <c r="E789" t="s">
        <v>17</v>
      </c>
      <c r="F789">
        <v>278181</v>
      </c>
      <c r="G789">
        <v>2020</v>
      </c>
      <c r="H789">
        <v>432</v>
      </c>
      <c r="I789" t="s">
        <v>18</v>
      </c>
      <c r="J789">
        <v>94.48</v>
      </c>
      <c r="K789" t="s">
        <v>42</v>
      </c>
      <c r="L789">
        <v>2020</v>
      </c>
      <c r="M789" t="s">
        <v>38</v>
      </c>
      <c r="N789" t="s">
        <v>21</v>
      </c>
      <c r="O789">
        <v>123269.54</v>
      </c>
      <c r="P789" t="s">
        <v>50</v>
      </c>
    </row>
    <row r="790" spans="1:16" x14ac:dyDescent="0.35">
      <c r="A790" t="s">
        <v>15</v>
      </c>
      <c r="B790">
        <v>23.5</v>
      </c>
      <c r="C790">
        <v>53402.609999999986</v>
      </c>
      <c r="D790" t="s">
        <v>24</v>
      </c>
      <c r="E790" t="s">
        <v>85</v>
      </c>
      <c r="F790">
        <v>203865</v>
      </c>
      <c r="G790">
        <v>2015</v>
      </c>
      <c r="H790">
        <v>161</v>
      </c>
      <c r="I790" t="s">
        <v>26</v>
      </c>
      <c r="J790">
        <v>97.26</v>
      </c>
      <c r="K790" t="s">
        <v>27</v>
      </c>
      <c r="L790">
        <v>2016</v>
      </c>
      <c r="M790" t="s">
        <v>38</v>
      </c>
      <c r="N790" t="s">
        <v>21</v>
      </c>
      <c r="O790">
        <v>150462.39000000001</v>
      </c>
      <c r="P790" t="s">
        <v>50</v>
      </c>
    </row>
    <row r="791" spans="1:16" x14ac:dyDescent="0.35">
      <c r="A791" t="s">
        <v>54</v>
      </c>
      <c r="B791">
        <v>18.34</v>
      </c>
      <c r="C791">
        <v>96086.55</v>
      </c>
      <c r="D791" t="s">
        <v>32</v>
      </c>
      <c r="E791" t="s">
        <v>80</v>
      </c>
      <c r="F791">
        <v>196905</v>
      </c>
      <c r="G791">
        <v>2018</v>
      </c>
      <c r="H791">
        <v>621</v>
      </c>
      <c r="I791" t="s">
        <v>26</v>
      </c>
      <c r="J791">
        <v>82.59</v>
      </c>
      <c r="K791" t="s">
        <v>19</v>
      </c>
      <c r="L791">
        <v>2023</v>
      </c>
      <c r="M791" t="s">
        <v>38</v>
      </c>
      <c r="N791" t="s">
        <v>31</v>
      </c>
      <c r="O791">
        <v>100818.45</v>
      </c>
      <c r="P791" t="s">
        <v>45</v>
      </c>
    </row>
    <row r="792" spans="1:16" x14ac:dyDescent="0.35">
      <c r="A792" t="s">
        <v>23</v>
      </c>
      <c r="B792">
        <v>47.96</v>
      </c>
      <c r="C792">
        <v>34167.699999999997</v>
      </c>
      <c r="D792" t="s">
        <v>24</v>
      </c>
      <c r="E792" t="s">
        <v>85</v>
      </c>
      <c r="F792">
        <v>109314</v>
      </c>
      <c r="G792">
        <v>2016</v>
      </c>
      <c r="H792">
        <v>773</v>
      </c>
      <c r="I792" t="s">
        <v>34</v>
      </c>
      <c r="J792">
        <v>58.48</v>
      </c>
      <c r="K792" t="s">
        <v>19</v>
      </c>
      <c r="L792">
        <v>2022</v>
      </c>
      <c r="M792" t="s">
        <v>38</v>
      </c>
      <c r="N792" t="s">
        <v>31</v>
      </c>
      <c r="O792">
        <v>75146.3</v>
      </c>
      <c r="P792" t="s">
        <v>50</v>
      </c>
    </row>
    <row r="793" spans="1:16" x14ac:dyDescent="0.35">
      <c r="A793" t="s">
        <v>15</v>
      </c>
      <c r="B793">
        <v>41.66</v>
      </c>
      <c r="C793">
        <v>64512.369999999995</v>
      </c>
      <c r="D793" t="s">
        <v>52</v>
      </c>
      <c r="E793" t="s">
        <v>72</v>
      </c>
      <c r="F793">
        <v>192201</v>
      </c>
      <c r="G793">
        <v>2020</v>
      </c>
      <c r="H793">
        <v>519</v>
      </c>
      <c r="I793" t="s">
        <v>34</v>
      </c>
      <c r="J793">
        <v>31.29</v>
      </c>
      <c r="K793" t="s">
        <v>19</v>
      </c>
      <c r="L793">
        <v>2021</v>
      </c>
      <c r="M793" t="s">
        <v>44</v>
      </c>
      <c r="N793" t="s">
        <v>31</v>
      </c>
      <c r="O793">
        <v>127688.63</v>
      </c>
      <c r="P793" t="s">
        <v>35</v>
      </c>
    </row>
    <row r="794" spans="1:16" x14ac:dyDescent="0.35">
      <c r="A794" t="s">
        <v>59</v>
      </c>
      <c r="B794">
        <v>9.66</v>
      </c>
      <c r="C794">
        <v>16419.550000000003</v>
      </c>
      <c r="D794" t="s">
        <v>52</v>
      </c>
      <c r="E794" t="s">
        <v>72</v>
      </c>
      <c r="F794">
        <v>78190</v>
      </c>
      <c r="G794">
        <v>2022</v>
      </c>
      <c r="H794">
        <v>749</v>
      </c>
      <c r="I794" t="s">
        <v>26</v>
      </c>
      <c r="J794">
        <v>75.48</v>
      </c>
      <c r="K794" t="s">
        <v>19</v>
      </c>
      <c r="L794">
        <v>2024</v>
      </c>
      <c r="M794" t="s">
        <v>38</v>
      </c>
      <c r="N794" t="s">
        <v>21</v>
      </c>
      <c r="O794">
        <v>61770.45</v>
      </c>
      <c r="P794" t="s">
        <v>45</v>
      </c>
    </row>
    <row r="795" spans="1:16" x14ac:dyDescent="0.35">
      <c r="A795" t="s">
        <v>59</v>
      </c>
      <c r="B795">
        <v>73.48</v>
      </c>
      <c r="C795">
        <v>182136.15</v>
      </c>
      <c r="D795" t="s">
        <v>52</v>
      </c>
      <c r="E795" t="s">
        <v>72</v>
      </c>
      <c r="F795">
        <v>341689</v>
      </c>
      <c r="G795">
        <v>2018</v>
      </c>
      <c r="H795">
        <v>749</v>
      </c>
      <c r="I795" t="s">
        <v>18</v>
      </c>
      <c r="J795">
        <v>83.92</v>
      </c>
      <c r="K795" t="s">
        <v>27</v>
      </c>
      <c r="L795">
        <v>2018</v>
      </c>
      <c r="M795" t="s">
        <v>38</v>
      </c>
      <c r="N795" t="s">
        <v>21</v>
      </c>
      <c r="O795">
        <v>159552.85</v>
      </c>
      <c r="P795" t="s">
        <v>22</v>
      </c>
    </row>
    <row r="796" spans="1:16" x14ac:dyDescent="0.35">
      <c r="A796" t="s">
        <v>15</v>
      </c>
      <c r="B796">
        <v>38.5</v>
      </c>
      <c r="C796">
        <v>153510.31</v>
      </c>
      <c r="D796" t="s">
        <v>32</v>
      </c>
      <c r="E796" t="s">
        <v>56</v>
      </c>
      <c r="F796">
        <v>355543</v>
      </c>
      <c r="G796">
        <v>2022</v>
      </c>
      <c r="H796">
        <v>856</v>
      </c>
      <c r="I796" t="s">
        <v>18</v>
      </c>
      <c r="J796">
        <v>68.87</v>
      </c>
      <c r="K796" t="s">
        <v>42</v>
      </c>
      <c r="L796">
        <v>2022</v>
      </c>
      <c r="M796" t="s">
        <v>38</v>
      </c>
      <c r="N796" t="s">
        <v>31</v>
      </c>
      <c r="O796">
        <v>202032.69</v>
      </c>
      <c r="P796" t="s">
        <v>35</v>
      </c>
    </row>
    <row r="797" spans="1:16" x14ac:dyDescent="0.35">
      <c r="A797" t="s">
        <v>28</v>
      </c>
      <c r="B797">
        <v>8.76</v>
      </c>
      <c r="C797">
        <v>157073.87</v>
      </c>
      <c r="D797" t="s">
        <v>29</v>
      </c>
      <c r="E797" t="s">
        <v>82</v>
      </c>
      <c r="F797">
        <v>310447</v>
      </c>
      <c r="G797">
        <v>2018</v>
      </c>
      <c r="H797">
        <v>902</v>
      </c>
      <c r="I797" t="s">
        <v>34</v>
      </c>
      <c r="J797">
        <v>50.35</v>
      </c>
      <c r="K797" t="s">
        <v>42</v>
      </c>
      <c r="L797">
        <v>2018</v>
      </c>
      <c r="M797" t="s">
        <v>44</v>
      </c>
      <c r="N797" t="s">
        <v>21</v>
      </c>
      <c r="O797">
        <v>153373.13</v>
      </c>
      <c r="P797" t="s">
        <v>22</v>
      </c>
    </row>
    <row r="798" spans="1:16" x14ac:dyDescent="0.35">
      <c r="A798" t="s">
        <v>61</v>
      </c>
      <c r="B798">
        <v>62.6</v>
      </c>
      <c r="C798">
        <v>82556.12</v>
      </c>
      <c r="D798" t="s">
        <v>40</v>
      </c>
      <c r="E798" t="s">
        <v>41</v>
      </c>
      <c r="F798">
        <v>282018</v>
      </c>
      <c r="G798">
        <v>2021</v>
      </c>
      <c r="H798">
        <v>844</v>
      </c>
      <c r="I798" t="s">
        <v>26</v>
      </c>
      <c r="J798">
        <v>69.290000000000006</v>
      </c>
      <c r="K798" t="s">
        <v>19</v>
      </c>
      <c r="L798">
        <v>2023</v>
      </c>
      <c r="M798" t="s">
        <v>38</v>
      </c>
      <c r="N798" t="s">
        <v>21</v>
      </c>
      <c r="O798">
        <v>199461.88</v>
      </c>
      <c r="P798" t="s">
        <v>22</v>
      </c>
    </row>
    <row r="799" spans="1:16" x14ac:dyDescent="0.35">
      <c r="A799" t="s">
        <v>59</v>
      </c>
      <c r="B799">
        <v>69.63</v>
      </c>
      <c r="C799">
        <v>192329.54</v>
      </c>
      <c r="D799" t="s">
        <v>40</v>
      </c>
      <c r="E799" t="s">
        <v>58</v>
      </c>
      <c r="F799">
        <v>396650</v>
      </c>
      <c r="G799">
        <v>2022</v>
      </c>
      <c r="H799">
        <v>615</v>
      </c>
      <c r="I799" t="s">
        <v>34</v>
      </c>
      <c r="J799">
        <v>25.89</v>
      </c>
      <c r="K799" t="s">
        <v>27</v>
      </c>
      <c r="L799">
        <v>2024</v>
      </c>
      <c r="M799" t="s">
        <v>44</v>
      </c>
      <c r="N799" t="s">
        <v>21</v>
      </c>
      <c r="O799">
        <v>204320.46</v>
      </c>
      <c r="P799" t="s">
        <v>22</v>
      </c>
    </row>
    <row r="800" spans="1:16" x14ac:dyDescent="0.35">
      <c r="A800" t="s">
        <v>23</v>
      </c>
      <c r="B800">
        <v>7.85</v>
      </c>
      <c r="C800">
        <v>83702.260000000009</v>
      </c>
      <c r="D800" t="s">
        <v>32</v>
      </c>
      <c r="E800" t="s">
        <v>47</v>
      </c>
      <c r="F800">
        <v>311035</v>
      </c>
      <c r="G800">
        <v>2019</v>
      </c>
      <c r="H800">
        <v>111</v>
      </c>
      <c r="I800" t="s">
        <v>18</v>
      </c>
      <c r="J800">
        <v>92.9</v>
      </c>
      <c r="K800" t="s">
        <v>42</v>
      </c>
      <c r="L800">
        <v>2019</v>
      </c>
      <c r="M800" t="s">
        <v>38</v>
      </c>
      <c r="N800" t="s">
        <v>21</v>
      </c>
      <c r="O800">
        <v>227332.74</v>
      </c>
      <c r="P800" t="s">
        <v>50</v>
      </c>
    </row>
    <row r="801" spans="1:16" x14ac:dyDescent="0.35">
      <c r="A801" t="s">
        <v>55</v>
      </c>
      <c r="B801">
        <v>76.239999999999995</v>
      </c>
      <c r="C801">
        <v>175999.17</v>
      </c>
      <c r="D801" t="s">
        <v>36</v>
      </c>
      <c r="E801" t="s">
        <v>37</v>
      </c>
      <c r="F801">
        <v>374639</v>
      </c>
      <c r="G801">
        <v>2018</v>
      </c>
      <c r="H801">
        <v>123</v>
      </c>
      <c r="I801" t="s">
        <v>34</v>
      </c>
      <c r="J801">
        <v>54.69</v>
      </c>
      <c r="K801" t="s">
        <v>27</v>
      </c>
      <c r="L801">
        <v>2018</v>
      </c>
      <c r="M801" t="s">
        <v>38</v>
      </c>
      <c r="N801" t="s">
        <v>31</v>
      </c>
      <c r="O801">
        <v>198639.83</v>
      </c>
      <c r="P801" t="s">
        <v>45</v>
      </c>
    </row>
    <row r="802" spans="1:16" x14ac:dyDescent="0.35">
      <c r="A802" t="s">
        <v>55</v>
      </c>
      <c r="B802">
        <v>45.91</v>
      </c>
      <c r="C802">
        <v>141982.03999999998</v>
      </c>
      <c r="D802" t="s">
        <v>52</v>
      </c>
      <c r="E802" t="s">
        <v>72</v>
      </c>
      <c r="F802">
        <v>267565</v>
      </c>
      <c r="G802">
        <v>2024</v>
      </c>
      <c r="H802">
        <v>247</v>
      </c>
      <c r="I802" t="s">
        <v>34</v>
      </c>
      <c r="J802">
        <v>56.22</v>
      </c>
      <c r="K802" t="s">
        <v>27</v>
      </c>
      <c r="L802">
        <v>2024</v>
      </c>
      <c r="M802" t="s">
        <v>38</v>
      </c>
      <c r="N802" t="s">
        <v>21</v>
      </c>
      <c r="O802">
        <v>125582.96</v>
      </c>
      <c r="P802" t="s">
        <v>35</v>
      </c>
    </row>
    <row r="803" spans="1:16" x14ac:dyDescent="0.35">
      <c r="A803" t="s">
        <v>59</v>
      </c>
      <c r="B803">
        <v>10.39</v>
      </c>
      <c r="C803">
        <v>180133.06</v>
      </c>
      <c r="D803" t="s">
        <v>40</v>
      </c>
      <c r="E803" t="s">
        <v>58</v>
      </c>
      <c r="F803">
        <v>396916</v>
      </c>
      <c r="G803">
        <v>2022</v>
      </c>
      <c r="H803">
        <v>616</v>
      </c>
      <c r="I803" t="s">
        <v>34</v>
      </c>
      <c r="J803">
        <v>32.78</v>
      </c>
      <c r="K803" t="s">
        <v>42</v>
      </c>
      <c r="L803">
        <v>2022</v>
      </c>
      <c r="M803" t="s">
        <v>44</v>
      </c>
      <c r="N803" t="s">
        <v>31</v>
      </c>
      <c r="O803">
        <v>216782.94</v>
      </c>
      <c r="P803" t="s">
        <v>45</v>
      </c>
    </row>
    <row r="804" spans="1:16" x14ac:dyDescent="0.35">
      <c r="A804" t="s">
        <v>48</v>
      </c>
      <c r="B804">
        <v>26.08</v>
      </c>
      <c r="C804">
        <v>34127.14</v>
      </c>
      <c r="D804" t="s">
        <v>24</v>
      </c>
      <c r="E804" t="s">
        <v>85</v>
      </c>
      <c r="F804">
        <v>59475</v>
      </c>
      <c r="G804">
        <v>2020</v>
      </c>
      <c r="H804">
        <v>312</v>
      </c>
      <c r="I804" t="s">
        <v>26</v>
      </c>
      <c r="J804">
        <v>76.37</v>
      </c>
      <c r="K804" t="s">
        <v>27</v>
      </c>
      <c r="L804">
        <v>2021</v>
      </c>
      <c r="M804" t="s">
        <v>38</v>
      </c>
      <c r="N804" t="s">
        <v>21</v>
      </c>
      <c r="O804">
        <v>25347.86</v>
      </c>
      <c r="P804" t="s">
        <v>50</v>
      </c>
    </row>
    <row r="805" spans="1:16" x14ac:dyDescent="0.35">
      <c r="A805" t="s">
        <v>28</v>
      </c>
      <c r="B805">
        <v>75.52</v>
      </c>
      <c r="C805">
        <v>105120.34</v>
      </c>
      <c r="D805" t="s">
        <v>29</v>
      </c>
      <c r="E805" t="s">
        <v>75</v>
      </c>
      <c r="F805">
        <v>193671</v>
      </c>
      <c r="G805">
        <v>2018</v>
      </c>
      <c r="H805">
        <v>294</v>
      </c>
      <c r="I805" t="s">
        <v>26</v>
      </c>
      <c r="J805">
        <v>71.59</v>
      </c>
      <c r="K805" t="s">
        <v>27</v>
      </c>
      <c r="L805">
        <v>2019</v>
      </c>
      <c r="M805" t="s">
        <v>44</v>
      </c>
      <c r="N805" t="s">
        <v>21</v>
      </c>
      <c r="O805">
        <v>88550.66</v>
      </c>
      <c r="P805" t="s">
        <v>35</v>
      </c>
    </row>
    <row r="806" spans="1:16" x14ac:dyDescent="0.35">
      <c r="A806" t="s">
        <v>46</v>
      </c>
      <c r="B806">
        <v>47.46</v>
      </c>
      <c r="C806">
        <v>84247.2</v>
      </c>
      <c r="D806" t="s">
        <v>24</v>
      </c>
      <c r="E806" t="s">
        <v>85</v>
      </c>
      <c r="F806">
        <v>144688</v>
      </c>
      <c r="G806">
        <v>2019</v>
      </c>
      <c r="H806">
        <v>254</v>
      </c>
      <c r="I806" t="s">
        <v>34</v>
      </c>
      <c r="J806">
        <v>52.85</v>
      </c>
      <c r="K806" t="s">
        <v>19</v>
      </c>
      <c r="L806">
        <v>2023</v>
      </c>
      <c r="M806" t="s">
        <v>44</v>
      </c>
      <c r="N806" t="s">
        <v>31</v>
      </c>
      <c r="O806">
        <v>60440.800000000003</v>
      </c>
      <c r="P806" t="s">
        <v>35</v>
      </c>
    </row>
    <row r="807" spans="1:16" x14ac:dyDescent="0.35">
      <c r="A807" t="s">
        <v>46</v>
      </c>
      <c r="B807">
        <v>11.79</v>
      </c>
      <c r="C807">
        <v>134754.4</v>
      </c>
      <c r="D807" t="s">
        <v>32</v>
      </c>
      <c r="E807" t="s">
        <v>47</v>
      </c>
      <c r="F807">
        <v>362683</v>
      </c>
      <c r="G807">
        <v>2020</v>
      </c>
      <c r="H807">
        <v>606</v>
      </c>
      <c r="I807" t="s">
        <v>26</v>
      </c>
      <c r="J807">
        <v>64.33</v>
      </c>
      <c r="K807" t="s">
        <v>19</v>
      </c>
      <c r="L807">
        <v>2021</v>
      </c>
      <c r="M807" t="s">
        <v>38</v>
      </c>
      <c r="N807" t="s">
        <v>31</v>
      </c>
      <c r="O807">
        <v>227928.6</v>
      </c>
      <c r="P807" t="s">
        <v>45</v>
      </c>
    </row>
    <row r="808" spans="1:16" x14ac:dyDescent="0.35">
      <c r="A808" t="s">
        <v>15</v>
      </c>
      <c r="B808">
        <v>43.89</v>
      </c>
      <c r="C808">
        <v>120077.47</v>
      </c>
      <c r="D808" t="s">
        <v>64</v>
      </c>
      <c r="E808" t="s">
        <v>71</v>
      </c>
      <c r="F808">
        <v>248124</v>
      </c>
      <c r="G808">
        <v>2015</v>
      </c>
      <c r="H808">
        <v>531</v>
      </c>
      <c r="I808" t="s">
        <v>18</v>
      </c>
      <c r="J808">
        <v>60.39</v>
      </c>
      <c r="K808" t="s">
        <v>42</v>
      </c>
      <c r="L808">
        <v>2015</v>
      </c>
      <c r="M808" t="s">
        <v>20</v>
      </c>
      <c r="N808" t="s">
        <v>31</v>
      </c>
      <c r="O808">
        <v>128046.53</v>
      </c>
      <c r="P808" t="s">
        <v>45</v>
      </c>
    </row>
    <row r="809" spans="1:16" x14ac:dyDescent="0.35">
      <c r="A809" t="s">
        <v>59</v>
      </c>
      <c r="B809">
        <v>74.73</v>
      </c>
      <c r="C809">
        <v>100191.34000000003</v>
      </c>
      <c r="D809" t="s">
        <v>24</v>
      </c>
      <c r="E809" t="s">
        <v>73</v>
      </c>
      <c r="F809">
        <v>398179</v>
      </c>
      <c r="G809">
        <v>2024</v>
      </c>
      <c r="H809">
        <v>769</v>
      </c>
      <c r="I809" t="s">
        <v>34</v>
      </c>
      <c r="J809">
        <v>50.41</v>
      </c>
      <c r="K809" t="s">
        <v>19</v>
      </c>
      <c r="L809">
        <v>2024</v>
      </c>
      <c r="M809" t="s">
        <v>20</v>
      </c>
      <c r="N809" t="s">
        <v>21</v>
      </c>
      <c r="O809">
        <v>297987.65999999997</v>
      </c>
      <c r="P809" t="s">
        <v>22</v>
      </c>
    </row>
    <row r="810" spans="1:16" x14ac:dyDescent="0.35">
      <c r="A810" t="s">
        <v>46</v>
      </c>
      <c r="B810">
        <v>68.47</v>
      </c>
      <c r="C810">
        <v>20063.61</v>
      </c>
      <c r="D810" t="s">
        <v>32</v>
      </c>
      <c r="E810" t="s">
        <v>80</v>
      </c>
      <c r="F810">
        <v>67918</v>
      </c>
      <c r="G810">
        <v>2024</v>
      </c>
      <c r="H810">
        <v>893</v>
      </c>
      <c r="I810" t="s">
        <v>34</v>
      </c>
      <c r="J810">
        <v>34.54</v>
      </c>
      <c r="K810" t="s">
        <v>42</v>
      </c>
      <c r="L810">
        <v>2024</v>
      </c>
      <c r="M810" t="s">
        <v>20</v>
      </c>
      <c r="N810" t="s">
        <v>21</v>
      </c>
      <c r="O810">
        <v>47854.39</v>
      </c>
      <c r="P810" t="s">
        <v>45</v>
      </c>
    </row>
    <row r="811" spans="1:16" x14ac:dyDescent="0.35">
      <c r="A811" t="s">
        <v>23</v>
      </c>
      <c r="B811">
        <v>67.94</v>
      </c>
      <c r="C811">
        <v>112268.35</v>
      </c>
      <c r="D811" t="s">
        <v>29</v>
      </c>
      <c r="E811" t="s">
        <v>30</v>
      </c>
      <c r="F811">
        <v>325993</v>
      </c>
      <c r="G811">
        <v>2024</v>
      </c>
      <c r="H811">
        <v>437</v>
      </c>
      <c r="I811" t="s">
        <v>34</v>
      </c>
      <c r="J811">
        <v>40.46</v>
      </c>
      <c r="K811" t="s">
        <v>42</v>
      </c>
      <c r="L811">
        <v>2024</v>
      </c>
      <c r="M811" t="s">
        <v>38</v>
      </c>
      <c r="N811" t="s">
        <v>21</v>
      </c>
      <c r="O811">
        <v>213724.65</v>
      </c>
      <c r="P811" t="s">
        <v>50</v>
      </c>
    </row>
    <row r="812" spans="1:16" x14ac:dyDescent="0.35">
      <c r="A812" t="s">
        <v>39</v>
      </c>
      <c r="B812">
        <v>27.17</v>
      </c>
      <c r="C812">
        <v>68932.47</v>
      </c>
      <c r="D812" t="s">
        <v>64</v>
      </c>
      <c r="E812" t="s">
        <v>78</v>
      </c>
      <c r="F812">
        <v>114917</v>
      </c>
      <c r="G812">
        <v>2022</v>
      </c>
      <c r="H812">
        <v>616</v>
      </c>
      <c r="I812" t="s">
        <v>18</v>
      </c>
      <c r="J812">
        <v>61.41</v>
      </c>
      <c r="K812" t="s">
        <v>19</v>
      </c>
      <c r="L812">
        <v>2023</v>
      </c>
      <c r="M812" t="s">
        <v>20</v>
      </c>
      <c r="N812" t="s">
        <v>21</v>
      </c>
      <c r="O812">
        <v>45984.53</v>
      </c>
      <c r="P812" t="s">
        <v>35</v>
      </c>
    </row>
    <row r="813" spans="1:16" x14ac:dyDescent="0.35">
      <c r="A813" t="s">
        <v>28</v>
      </c>
      <c r="B813">
        <v>26.29</v>
      </c>
      <c r="C813">
        <v>206604.09</v>
      </c>
      <c r="D813" t="s">
        <v>29</v>
      </c>
      <c r="E813" t="s">
        <v>82</v>
      </c>
      <c r="F813">
        <v>374187</v>
      </c>
      <c r="G813">
        <v>2021</v>
      </c>
      <c r="H813">
        <v>641</v>
      </c>
      <c r="I813" t="s">
        <v>26</v>
      </c>
      <c r="J813">
        <v>79.739999999999995</v>
      </c>
      <c r="K813" t="s">
        <v>27</v>
      </c>
      <c r="L813">
        <v>2021</v>
      </c>
      <c r="M813" t="s">
        <v>20</v>
      </c>
      <c r="N813" t="s">
        <v>31</v>
      </c>
      <c r="O813">
        <v>167582.91</v>
      </c>
      <c r="P813" t="s">
        <v>35</v>
      </c>
    </row>
    <row r="814" spans="1:16" x14ac:dyDescent="0.35">
      <c r="A814" t="s">
        <v>54</v>
      </c>
      <c r="B814">
        <v>68.27</v>
      </c>
      <c r="C814">
        <v>104702.47</v>
      </c>
      <c r="D814" t="s">
        <v>52</v>
      </c>
      <c r="E814" t="s">
        <v>72</v>
      </c>
      <c r="F814">
        <v>218954</v>
      </c>
      <c r="G814">
        <v>2024</v>
      </c>
      <c r="H814">
        <v>116</v>
      </c>
      <c r="I814" t="s">
        <v>18</v>
      </c>
      <c r="J814">
        <v>72.41</v>
      </c>
      <c r="K814" t="s">
        <v>42</v>
      </c>
      <c r="L814">
        <v>2024</v>
      </c>
      <c r="M814" t="s">
        <v>38</v>
      </c>
      <c r="N814" t="s">
        <v>31</v>
      </c>
      <c r="O814">
        <v>114251.53</v>
      </c>
      <c r="P814" t="s">
        <v>35</v>
      </c>
    </row>
    <row r="815" spans="1:16" x14ac:dyDescent="0.35">
      <c r="A815" t="s">
        <v>55</v>
      </c>
      <c r="B815">
        <v>56.79</v>
      </c>
      <c r="C815">
        <v>39154.629999999997</v>
      </c>
      <c r="D815" t="s">
        <v>52</v>
      </c>
      <c r="E815" t="s">
        <v>79</v>
      </c>
      <c r="F815">
        <v>77789</v>
      </c>
      <c r="G815">
        <v>2021</v>
      </c>
      <c r="H815">
        <v>129</v>
      </c>
      <c r="I815" t="s">
        <v>34</v>
      </c>
      <c r="J815">
        <v>37.549999999999997</v>
      </c>
      <c r="K815" t="s">
        <v>19</v>
      </c>
      <c r="L815">
        <v>2022</v>
      </c>
      <c r="M815" t="s">
        <v>44</v>
      </c>
      <c r="N815" t="s">
        <v>31</v>
      </c>
      <c r="O815">
        <v>38634.370000000003</v>
      </c>
      <c r="P815" t="s">
        <v>45</v>
      </c>
    </row>
    <row r="816" spans="1:16" x14ac:dyDescent="0.35">
      <c r="A816" t="s">
        <v>59</v>
      </c>
      <c r="B816">
        <v>69.37</v>
      </c>
      <c r="C816">
        <v>49605.009999999995</v>
      </c>
      <c r="D816" t="s">
        <v>29</v>
      </c>
      <c r="E816" t="s">
        <v>75</v>
      </c>
      <c r="F816">
        <v>136300</v>
      </c>
      <c r="G816">
        <v>2019</v>
      </c>
      <c r="H816">
        <v>347</v>
      </c>
      <c r="I816" t="s">
        <v>18</v>
      </c>
      <c r="J816">
        <v>67.709999999999994</v>
      </c>
      <c r="K816" t="s">
        <v>42</v>
      </c>
      <c r="L816">
        <v>2019</v>
      </c>
      <c r="M816" t="s">
        <v>20</v>
      </c>
      <c r="N816" t="s">
        <v>21</v>
      </c>
      <c r="O816">
        <v>86694.99</v>
      </c>
      <c r="P816" t="s">
        <v>50</v>
      </c>
    </row>
    <row r="817" spans="1:16" x14ac:dyDescent="0.35">
      <c r="A817" t="s">
        <v>59</v>
      </c>
      <c r="B817">
        <v>37.96</v>
      </c>
      <c r="C817">
        <v>90546.94</v>
      </c>
      <c r="D817" t="s">
        <v>16</v>
      </c>
      <c r="E817" t="s">
        <v>43</v>
      </c>
      <c r="F817">
        <v>169615</v>
      </c>
      <c r="G817">
        <v>2016</v>
      </c>
      <c r="H817">
        <v>534</v>
      </c>
      <c r="I817" t="s">
        <v>26</v>
      </c>
      <c r="J817">
        <v>77.709999999999994</v>
      </c>
      <c r="K817" t="s">
        <v>19</v>
      </c>
      <c r="L817">
        <v>2018</v>
      </c>
      <c r="M817" t="s">
        <v>20</v>
      </c>
      <c r="N817" t="s">
        <v>31</v>
      </c>
      <c r="O817">
        <v>79068.06</v>
      </c>
      <c r="P817" t="s">
        <v>22</v>
      </c>
    </row>
    <row r="818" spans="1:16" x14ac:dyDescent="0.35">
      <c r="A818" t="s">
        <v>23</v>
      </c>
      <c r="B818">
        <v>52.08</v>
      </c>
      <c r="C818">
        <v>105406.23</v>
      </c>
      <c r="D818" t="s">
        <v>16</v>
      </c>
      <c r="E818" t="s">
        <v>83</v>
      </c>
      <c r="F818">
        <v>197801</v>
      </c>
      <c r="G818">
        <v>2018</v>
      </c>
      <c r="H818">
        <v>160</v>
      </c>
      <c r="I818" t="s">
        <v>34</v>
      </c>
      <c r="J818">
        <v>59.19</v>
      </c>
      <c r="K818" t="s">
        <v>42</v>
      </c>
      <c r="L818">
        <v>2018</v>
      </c>
      <c r="M818" t="s">
        <v>38</v>
      </c>
      <c r="N818" t="s">
        <v>21</v>
      </c>
      <c r="O818">
        <v>92394.77</v>
      </c>
      <c r="P818" t="s">
        <v>50</v>
      </c>
    </row>
    <row r="819" spans="1:16" x14ac:dyDescent="0.35">
      <c r="A819" t="s">
        <v>23</v>
      </c>
      <c r="B819">
        <v>19.29</v>
      </c>
      <c r="C819">
        <v>123344.33</v>
      </c>
      <c r="D819" t="s">
        <v>32</v>
      </c>
      <c r="E819" t="s">
        <v>80</v>
      </c>
      <c r="F819">
        <v>242659</v>
      </c>
      <c r="G819">
        <v>2017</v>
      </c>
      <c r="H819">
        <v>525</v>
      </c>
      <c r="I819" t="s">
        <v>26</v>
      </c>
      <c r="J819">
        <v>80.540000000000006</v>
      </c>
      <c r="K819" t="s">
        <v>27</v>
      </c>
      <c r="L819">
        <v>2017</v>
      </c>
      <c r="M819" t="s">
        <v>38</v>
      </c>
      <c r="N819" t="s">
        <v>31</v>
      </c>
      <c r="O819">
        <v>119314.67</v>
      </c>
      <c r="P819" t="s">
        <v>45</v>
      </c>
    </row>
    <row r="820" spans="1:16" x14ac:dyDescent="0.35">
      <c r="A820" t="s">
        <v>48</v>
      </c>
      <c r="B820">
        <v>18.93</v>
      </c>
      <c r="C820">
        <v>86213.36</v>
      </c>
      <c r="D820" t="s">
        <v>64</v>
      </c>
      <c r="E820" t="s">
        <v>65</v>
      </c>
      <c r="F820">
        <v>187822</v>
      </c>
      <c r="G820">
        <v>2017</v>
      </c>
      <c r="H820">
        <v>739</v>
      </c>
      <c r="I820" t="s">
        <v>26</v>
      </c>
      <c r="J820">
        <v>78.88</v>
      </c>
      <c r="K820" t="s">
        <v>19</v>
      </c>
      <c r="L820">
        <v>2022</v>
      </c>
      <c r="M820" t="s">
        <v>20</v>
      </c>
      <c r="N820" t="s">
        <v>31</v>
      </c>
      <c r="O820">
        <v>101608.64</v>
      </c>
      <c r="P820" t="s">
        <v>22</v>
      </c>
    </row>
    <row r="821" spans="1:16" x14ac:dyDescent="0.35">
      <c r="A821" t="s">
        <v>54</v>
      </c>
      <c r="B821">
        <v>41.79</v>
      </c>
      <c r="C821">
        <v>167870.18</v>
      </c>
      <c r="D821" t="s">
        <v>64</v>
      </c>
      <c r="E821" t="s">
        <v>71</v>
      </c>
      <c r="F821">
        <v>332876</v>
      </c>
      <c r="G821">
        <v>2022</v>
      </c>
      <c r="H821">
        <v>406</v>
      </c>
      <c r="I821" t="s">
        <v>34</v>
      </c>
      <c r="J821">
        <v>38.85</v>
      </c>
      <c r="K821" t="s">
        <v>42</v>
      </c>
      <c r="L821">
        <v>2022</v>
      </c>
      <c r="M821" t="s">
        <v>20</v>
      </c>
      <c r="N821" t="s">
        <v>21</v>
      </c>
      <c r="O821">
        <v>165005.82</v>
      </c>
      <c r="P821" t="s">
        <v>45</v>
      </c>
    </row>
    <row r="822" spans="1:16" x14ac:dyDescent="0.35">
      <c r="A822" t="s">
        <v>59</v>
      </c>
      <c r="B822">
        <v>22.6</v>
      </c>
      <c r="C822">
        <v>120167.48000000001</v>
      </c>
      <c r="D822" t="s">
        <v>16</v>
      </c>
      <c r="E822" t="s">
        <v>87</v>
      </c>
      <c r="F822">
        <v>273647</v>
      </c>
      <c r="G822">
        <v>2018</v>
      </c>
      <c r="H822">
        <v>380</v>
      </c>
      <c r="I822" t="s">
        <v>26</v>
      </c>
      <c r="J822">
        <v>66.37</v>
      </c>
      <c r="K822" t="s">
        <v>19</v>
      </c>
      <c r="L822">
        <v>2023</v>
      </c>
      <c r="M822" t="s">
        <v>38</v>
      </c>
      <c r="N822" t="s">
        <v>31</v>
      </c>
      <c r="O822">
        <v>153479.51999999999</v>
      </c>
      <c r="P822" t="s">
        <v>22</v>
      </c>
    </row>
    <row r="823" spans="1:16" x14ac:dyDescent="0.35">
      <c r="A823" t="s">
        <v>28</v>
      </c>
      <c r="B823">
        <v>22.58</v>
      </c>
      <c r="C823">
        <v>142008.22</v>
      </c>
      <c r="D823" t="s">
        <v>32</v>
      </c>
      <c r="E823" t="s">
        <v>33</v>
      </c>
      <c r="F823">
        <v>387720</v>
      </c>
      <c r="G823">
        <v>2015</v>
      </c>
      <c r="H823">
        <v>695</v>
      </c>
      <c r="I823" t="s">
        <v>34</v>
      </c>
      <c r="J823">
        <v>28.26</v>
      </c>
      <c r="K823" t="s">
        <v>42</v>
      </c>
      <c r="L823">
        <v>2015</v>
      </c>
      <c r="M823" t="s">
        <v>20</v>
      </c>
      <c r="N823" t="s">
        <v>21</v>
      </c>
      <c r="O823">
        <v>245711.78</v>
      </c>
      <c r="P823" t="s">
        <v>35</v>
      </c>
    </row>
    <row r="824" spans="1:16" x14ac:dyDescent="0.35">
      <c r="A824" t="s">
        <v>46</v>
      </c>
      <c r="B824">
        <v>63.71</v>
      </c>
      <c r="C824">
        <v>53505.78</v>
      </c>
      <c r="D824" t="s">
        <v>64</v>
      </c>
      <c r="E824" t="s">
        <v>71</v>
      </c>
      <c r="F824">
        <v>125332</v>
      </c>
      <c r="G824">
        <v>2015</v>
      </c>
      <c r="H824">
        <v>901</v>
      </c>
      <c r="I824" t="s">
        <v>18</v>
      </c>
      <c r="J824">
        <v>79.989999999999995</v>
      </c>
      <c r="K824" t="s">
        <v>42</v>
      </c>
      <c r="L824">
        <v>2015</v>
      </c>
      <c r="M824" t="s">
        <v>20</v>
      </c>
      <c r="N824" t="s">
        <v>31</v>
      </c>
      <c r="O824">
        <v>71826.22</v>
      </c>
      <c r="P824" t="s">
        <v>50</v>
      </c>
    </row>
    <row r="825" spans="1:16" x14ac:dyDescent="0.35">
      <c r="A825" t="s">
        <v>55</v>
      </c>
      <c r="B825">
        <v>77.11</v>
      </c>
      <c r="C825">
        <v>104718.76999999999</v>
      </c>
      <c r="D825" t="s">
        <v>32</v>
      </c>
      <c r="E825" t="s">
        <v>80</v>
      </c>
      <c r="F825">
        <v>293512</v>
      </c>
      <c r="G825">
        <v>2020</v>
      </c>
      <c r="H825">
        <v>214</v>
      </c>
      <c r="I825" t="s">
        <v>26</v>
      </c>
      <c r="J825">
        <v>71.75</v>
      </c>
      <c r="K825" t="s">
        <v>42</v>
      </c>
      <c r="L825">
        <v>2020</v>
      </c>
      <c r="M825" t="s">
        <v>20</v>
      </c>
      <c r="N825" t="s">
        <v>31</v>
      </c>
      <c r="O825">
        <v>188793.23</v>
      </c>
      <c r="P825" t="s">
        <v>50</v>
      </c>
    </row>
    <row r="826" spans="1:16" x14ac:dyDescent="0.35">
      <c r="A826" t="s">
        <v>15</v>
      </c>
      <c r="B826">
        <v>23.54</v>
      </c>
      <c r="C826">
        <v>75799.25</v>
      </c>
      <c r="D826" t="s">
        <v>29</v>
      </c>
      <c r="E826" t="s">
        <v>82</v>
      </c>
      <c r="F826">
        <v>215132</v>
      </c>
      <c r="G826">
        <v>2020</v>
      </c>
      <c r="H826">
        <v>113</v>
      </c>
      <c r="I826" t="s">
        <v>34</v>
      </c>
      <c r="J826">
        <v>29.55</v>
      </c>
      <c r="K826" t="s">
        <v>27</v>
      </c>
      <c r="L826">
        <v>2021</v>
      </c>
      <c r="M826" t="s">
        <v>38</v>
      </c>
      <c r="N826" t="s">
        <v>31</v>
      </c>
      <c r="O826">
        <v>139332.75</v>
      </c>
      <c r="P826" t="s">
        <v>22</v>
      </c>
    </row>
    <row r="827" spans="1:16" x14ac:dyDescent="0.35">
      <c r="A827" t="s">
        <v>55</v>
      </c>
      <c r="B827">
        <v>25.79</v>
      </c>
      <c r="C827">
        <v>193773.57</v>
      </c>
      <c r="D827" t="s">
        <v>24</v>
      </c>
      <c r="E827" t="s">
        <v>67</v>
      </c>
      <c r="F827">
        <v>337768</v>
      </c>
      <c r="G827">
        <v>2018</v>
      </c>
      <c r="H827">
        <v>870</v>
      </c>
      <c r="I827" t="s">
        <v>18</v>
      </c>
      <c r="J827">
        <v>67.5</v>
      </c>
      <c r="K827" t="s">
        <v>42</v>
      </c>
      <c r="L827">
        <v>2018</v>
      </c>
      <c r="M827" t="s">
        <v>20</v>
      </c>
      <c r="N827" t="s">
        <v>31</v>
      </c>
      <c r="O827">
        <v>143994.43</v>
      </c>
      <c r="P827" t="s">
        <v>50</v>
      </c>
    </row>
    <row r="828" spans="1:16" x14ac:dyDescent="0.35">
      <c r="A828" t="s">
        <v>28</v>
      </c>
      <c r="B828">
        <v>71.88</v>
      </c>
      <c r="C828">
        <v>76963.25</v>
      </c>
      <c r="D828" t="s">
        <v>16</v>
      </c>
      <c r="E828" t="s">
        <v>87</v>
      </c>
      <c r="F828">
        <v>164485</v>
      </c>
      <c r="G828">
        <v>2017</v>
      </c>
      <c r="H828">
        <v>204</v>
      </c>
      <c r="I828" t="s">
        <v>26</v>
      </c>
      <c r="J828">
        <v>73.06</v>
      </c>
      <c r="K828" t="s">
        <v>42</v>
      </c>
      <c r="L828">
        <v>2017</v>
      </c>
      <c r="M828" t="s">
        <v>20</v>
      </c>
      <c r="N828" t="s">
        <v>31</v>
      </c>
      <c r="O828">
        <v>87521.75</v>
      </c>
      <c r="P828" t="s">
        <v>22</v>
      </c>
    </row>
    <row r="829" spans="1:16" x14ac:dyDescent="0.35">
      <c r="A829" t="s">
        <v>55</v>
      </c>
      <c r="B829">
        <v>65.069999999999993</v>
      </c>
      <c r="C829">
        <v>149335.26</v>
      </c>
      <c r="D829" t="s">
        <v>64</v>
      </c>
      <c r="E829" t="s">
        <v>65</v>
      </c>
      <c r="F829">
        <v>267432</v>
      </c>
      <c r="G829">
        <v>2024</v>
      </c>
      <c r="H829">
        <v>559</v>
      </c>
      <c r="I829" t="s">
        <v>34</v>
      </c>
      <c r="J829">
        <v>35.119999999999997</v>
      </c>
      <c r="K829" t="s">
        <v>42</v>
      </c>
      <c r="L829">
        <v>2024</v>
      </c>
      <c r="M829" t="s">
        <v>20</v>
      </c>
      <c r="N829" t="s">
        <v>31</v>
      </c>
      <c r="O829">
        <v>118096.74</v>
      </c>
      <c r="P829" t="s">
        <v>22</v>
      </c>
    </row>
    <row r="830" spans="1:16" x14ac:dyDescent="0.35">
      <c r="A830" t="s">
        <v>54</v>
      </c>
      <c r="B830">
        <v>76.16</v>
      </c>
      <c r="C830">
        <v>52453.120000000003</v>
      </c>
      <c r="D830" t="s">
        <v>16</v>
      </c>
      <c r="E830" t="s">
        <v>17</v>
      </c>
      <c r="F830">
        <v>89628</v>
      </c>
      <c r="G830">
        <v>2019</v>
      </c>
      <c r="H830">
        <v>393</v>
      </c>
      <c r="I830" t="s">
        <v>26</v>
      </c>
      <c r="J830">
        <v>69.7</v>
      </c>
      <c r="K830" t="s">
        <v>19</v>
      </c>
      <c r="L830">
        <v>2022</v>
      </c>
      <c r="M830" t="s">
        <v>38</v>
      </c>
      <c r="N830" t="s">
        <v>31</v>
      </c>
      <c r="O830">
        <v>37174.879999999997</v>
      </c>
      <c r="P830" t="s">
        <v>45</v>
      </c>
    </row>
    <row r="831" spans="1:16" x14ac:dyDescent="0.35">
      <c r="A831" t="s">
        <v>61</v>
      </c>
      <c r="B831">
        <v>28.29</v>
      </c>
      <c r="C831">
        <v>156896.35999999999</v>
      </c>
      <c r="D831" t="s">
        <v>16</v>
      </c>
      <c r="E831" t="s">
        <v>77</v>
      </c>
      <c r="F831">
        <v>296923</v>
      </c>
      <c r="G831">
        <v>2016</v>
      </c>
      <c r="H831">
        <v>987</v>
      </c>
      <c r="I831" t="s">
        <v>34</v>
      </c>
      <c r="J831">
        <v>37.82</v>
      </c>
      <c r="K831" t="s">
        <v>27</v>
      </c>
      <c r="L831">
        <v>2021</v>
      </c>
      <c r="M831" t="s">
        <v>44</v>
      </c>
      <c r="N831" t="s">
        <v>31</v>
      </c>
      <c r="O831">
        <v>140026.64000000001</v>
      </c>
      <c r="P831" t="s">
        <v>50</v>
      </c>
    </row>
    <row r="832" spans="1:16" x14ac:dyDescent="0.35">
      <c r="A832" t="s">
        <v>55</v>
      </c>
      <c r="B832">
        <v>52.63</v>
      </c>
      <c r="C832">
        <v>115106.61</v>
      </c>
      <c r="D832" t="s">
        <v>52</v>
      </c>
      <c r="E832" t="s">
        <v>79</v>
      </c>
      <c r="F832">
        <v>236035</v>
      </c>
      <c r="G832">
        <v>2022</v>
      </c>
      <c r="H832">
        <v>426</v>
      </c>
      <c r="I832" t="s">
        <v>26</v>
      </c>
      <c r="J832">
        <v>70.209999999999994</v>
      </c>
      <c r="K832" t="s">
        <v>27</v>
      </c>
      <c r="L832">
        <v>2024</v>
      </c>
      <c r="M832" t="s">
        <v>38</v>
      </c>
      <c r="N832" t="s">
        <v>21</v>
      </c>
      <c r="O832">
        <v>120928.39</v>
      </c>
      <c r="P832" t="s">
        <v>50</v>
      </c>
    </row>
    <row r="833" spans="1:16" x14ac:dyDescent="0.35">
      <c r="A833" t="s">
        <v>48</v>
      </c>
      <c r="B833">
        <v>23.4</v>
      </c>
      <c r="C833">
        <v>80587.95</v>
      </c>
      <c r="D833" t="s">
        <v>29</v>
      </c>
      <c r="E833" t="s">
        <v>75</v>
      </c>
      <c r="F833">
        <v>182546</v>
      </c>
      <c r="G833">
        <v>2015</v>
      </c>
      <c r="H833">
        <v>958</v>
      </c>
      <c r="I833" t="s">
        <v>18</v>
      </c>
      <c r="J833">
        <v>90.41</v>
      </c>
      <c r="K833" t="s">
        <v>42</v>
      </c>
      <c r="L833">
        <v>2015</v>
      </c>
      <c r="M833" t="s">
        <v>38</v>
      </c>
      <c r="N833" t="s">
        <v>21</v>
      </c>
      <c r="O833">
        <v>101958.05</v>
      </c>
      <c r="P833" t="s">
        <v>45</v>
      </c>
    </row>
    <row r="834" spans="1:16" x14ac:dyDescent="0.35">
      <c r="A834" t="s">
        <v>55</v>
      </c>
      <c r="B834">
        <v>14.27</v>
      </c>
      <c r="C834">
        <v>68786.840000000026</v>
      </c>
      <c r="D834" t="s">
        <v>32</v>
      </c>
      <c r="E834" t="s">
        <v>80</v>
      </c>
      <c r="F834">
        <v>333404</v>
      </c>
      <c r="G834">
        <v>2019</v>
      </c>
      <c r="H834">
        <v>328</v>
      </c>
      <c r="I834" t="s">
        <v>18</v>
      </c>
      <c r="J834">
        <v>83.72</v>
      </c>
      <c r="K834" t="s">
        <v>42</v>
      </c>
      <c r="L834">
        <v>2019</v>
      </c>
      <c r="M834" t="s">
        <v>38</v>
      </c>
      <c r="N834" t="s">
        <v>31</v>
      </c>
      <c r="O834">
        <v>264617.15999999997</v>
      </c>
      <c r="P834" t="s">
        <v>22</v>
      </c>
    </row>
    <row r="835" spans="1:16" x14ac:dyDescent="0.35">
      <c r="A835" t="s">
        <v>46</v>
      </c>
      <c r="B835">
        <v>10.82</v>
      </c>
      <c r="C835">
        <v>211730.94</v>
      </c>
      <c r="D835" t="s">
        <v>24</v>
      </c>
      <c r="E835" t="s">
        <v>74</v>
      </c>
      <c r="F835">
        <v>397614</v>
      </c>
      <c r="G835">
        <v>2023</v>
      </c>
      <c r="H835">
        <v>110</v>
      </c>
      <c r="I835" t="s">
        <v>34</v>
      </c>
      <c r="J835">
        <v>52.68</v>
      </c>
      <c r="K835" t="s">
        <v>19</v>
      </c>
      <c r="L835">
        <v>2023</v>
      </c>
      <c r="M835" t="s">
        <v>44</v>
      </c>
      <c r="N835" t="s">
        <v>31</v>
      </c>
      <c r="O835">
        <v>185883.06</v>
      </c>
      <c r="P835" t="s">
        <v>22</v>
      </c>
    </row>
    <row r="836" spans="1:16" x14ac:dyDescent="0.35">
      <c r="A836" t="s">
        <v>15</v>
      </c>
      <c r="B836">
        <v>69.88</v>
      </c>
      <c r="C836">
        <v>63841.570000000007</v>
      </c>
      <c r="D836" t="s">
        <v>29</v>
      </c>
      <c r="E836" t="s">
        <v>75</v>
      </c>
      <c r="F836">
        <v>187664</v>
      </c>
      <c r="G836">
        <v>2017</v>
      </c>
      <c r="H836">
        <v>619</v>
      </c>
      <c r="I836" t="s">
        <v>26</v>
      </c>
      <c r="J836">
        <v>89.92</v>
      </c>
      <c r="K836" t="s">
        <v>42</v>
      </c>
      <c r="L836">
        <v>2017</v>
      </c>
      <c r="M836" t="s">
        <v>38</v>
      </c>
      <c r="N836" t="s">
        <v>31</v>
      </c>
      <c r="O836">
        <v>123822.43</v>
      </c>
      <c r="P836" t="s">
        <v>50</v>
      </c>
    </row>
    <row r="837" spans="1:16" x14ac:dyDescent="0.35">
      <c r="A837" t="s">
        <v>61</v>
      </c>
      <c r="B837">
        <v>52.16</v>
      </c>
      <c r="C837">
        <v>110078.20000000001</v>
      </c>
      <c r="D837" t="s">
        <v>24</v>
      </c>
      <c r="E837" t="s">
        <v>85</v>
      </c>
      <c r="F837">
        <v>335650</v>
      </c>
      <c r="G837">
        <v>2016</v>
      </c>
      <c r="H837">
        <v>598</v>
      </c>
      <c r="I837" t="s">
        <v>34</v>
      </c>
      <c r="J837">
        <v>50.97</v>
      </c>
      <c r="K837" t="s">
        <v>27</v>
      </c>
      <c r="L837">
        <v>2022</v>
      </c>
      <c r="M837" t="s">
        <v>20</v>
      </c>
      <c r="N837" t="s">
        <v>31</v>
      </c>
      <c r="O837">
        <v>225571.8</v>
      </c>
      <c r="P837" t="s">
        <v>50</v>
      </c>
    </row>
    <row r="838" spans="1:16" x14ac:dyDescent="0.35">
      <c r="A838" t="s">
        <v>54</v>
      </c>
      <c r="B838">
        <v>69.94</v>
      </c>
      <c r="C838">
        <v>73517.64</v>
      </c>
      <c r="D838" t="s">
        <v>52</v>
      </c>
      <c r="E838" t="s">
        <v>79</v>
      </c>
      <c r="F838">
        <v>158895</v>
      </c>
      <c r="G838">
        <v>2017</v>
      </c>
      <c r="H838">
        <v>153</v>
      </c>
      <c r="I838" t="s">
        <v>26</v>
      </c>
      <c r="J838">
        <v>60.85</v>
      </c>
      <c r="K838" t="s">
        <v>27</v>
      </c>
      <c r="L838">
        <v>2023</v>
      </c>
      <c r="M838" t="s">
        <v>38</v>
      </c>
      <c r="N838" t="s">
        <v>21</v>
      </c>
      <c r="O838">
        <v>85377.36</v>
      </c>
      <c r="P838" t="s">
        <v>50</v>
      </c>
    </row>
    <row r="839" spans="1:16" x14ac:dyDescent="0.35">
      <c r="A839" t="s">
        <v>28</v>
      </c>
      <c r="B839">
        <v>32.590000000000003</v>
      </c>
      <c r="C839">
        <v>122434.22</v>
      </c>
      <c r="D839" t="s">
        <v>32</v>
      </c>
      <c r="E839" t="s">
        <v>56</v>
      </c>
      <c r="F839">
        <v>220070</v>
      </c>
      <c r="G839">
        <v>2018</v>
      </c>
      <c r="H839">
        <v>562</v>
      </c>
      <c r="I839" t="s">
        <v>18</v>
      </c>
      <c r="J839">
        <v>84.3</v>
      </c>
      <c r="K839" t="s">
        <v>19</v>
      </c>
      <c r="L839">
        <v>2024</v>
      </c>
      <c r="M839" t="s">
        <v>44</v>
      </c>
      <c r="N839" t="s">
        <v>21</v>
      </c>
      <c r="O839">
        <v>97635.78</v>
      </c>
      <c r="P839" t="s">
        <v>35</v>
      </c>
    </row>
    <row r="840" spans="1:16" x14ac:dyDescent="0.35">
      <c r="A840" t="s">
        <v>54</v>
      </c>
      <c r="B840">
        <v>5.32</v>
      </c>
      <c r="C840">
        <v>46226.209999999992</v>
      </c>
      <c r="D840" t="s">
        <v>52</v>
      </c>
      <c r="E840" t="s">
        <v>79</v>
      </c>
      <c r="F840">
        <v>207061</v>
      </c>
      <c r="G840">
        <v>2019</v>
      </c>
      <c r="H840">
        <v>611</v>
      </c>
      <c r="I840" t="s">
        <v>34</v>
      </c>
      <c r="J840">
        <v>49.26</v>
      </c>
      <c r="K840" t="s">
        <v>27</v>
      </c>
      <c r="L840">
        <v>2024</v>
      </c>
      <c r="M840" t="s">
        <v>20</v>
      </c>
      <c r="N840" t="s">
        <v>31</v>
      </c>
      <c r="O840">
        <v>160834.79</v>
      </c>
      <c r="P840" t="s">
        <v>50</v>
      </c>
    </row>
    <row r="841" spans="1:16" x14ac:dyDescent="0.35">
      <c r="A841" t="s">
        <v>23</v>
      </c>
      <c r="B841">
        <v>76.849999999999994</v>
      </c>
      <c r="C841">
        <v>22312.440000000002</v>
      </c>
      <c r="D841" t="s">
        <v>29</v>
      </c>
      <c r="E841" t="s">
        <v>86</v>
      </c>
      <c r="F841">
        <v>60182</v>
      </c>
      <c r="G841">
        <v>2015</v>
      </c>
      <c r="H841">
        <v>231</v>
      </c>
      <c r="I841" t="s">
        <v>26</v>
      </c>
      <c r="J841">
        <v>72.790000000000006</v>
      </c>
      <c r="K841" t="s">
        <v>42</v>
      </c>
      <c r="L841">
        <v>2015</v>
      </c>
      <c r="M841" t="s">
        <v>20</v>
      </c>
      <c r="N841" t="s">
        <v>21</v>
      </c>
      <c r="O841">
        <v>37869.56</v>
      </c>
      <c r="P841" t="s">
        <v>35</v>
      </c>
    </row>
    <row r="842" spans="1:16" x14ac:dyDescent="0.35">
      <c r="A842" t="s">
        <v>61</v>
      </c>
      <c r="B842">
        <v>44.97</v>
      </c>
      <c r="C842">
        <v>19189.89</v>
      </c>
      <c r="D842" t="s">
        <v>52</v>
      </c>
      <c r="E842" t="s">
        <v>69</v>
      </c>
      <c r="F842">
        <v>78433</v>
      </c>
      <c r="G842">
        <v>2022</v>
      </c>
      <c r="H842">
        <v>108</v>
      </c>
      <c r="I842" t="s">
        <v>26</v>
      </c>
      <c r="J842">
        <v>88.82</v>
      </c>
      <c r="K842" t="s">
        <v>42</v>
      </c>
      <c r="L842">
        <v>2022</v>
      </c>
      <c r="M842" t="s">
        <v>44</v>
      </c>
      <c r="N842" t="s">
        <v>31</v>
      </c>
      <c r="O842">
        <v>59243.11</v>
      </c>
      <c r="P842" t="s">
        <v>35</v>
      </c>
    </row>
    <row r="843" spans="1:16" x14ac:dyDescent="0.35">
      <c r="A843" t="s">
        <v>15</v>
      </c>
      <c r="B843">
        <v>10.18</v>
      </c>
      <c r="C843">
        <v>30232.07</v>
      </c>
      <c r="D843" t="s">
        <v>24</v>
      </c>
      <c r="E843" t="s">
        <v>25</v>
      </c>
      <c r="F843">
        <v>78766</v>
      </c>
      <c r="G843">
        <v>2024</v>
      </c>
      <c r="H843">
        <v>489</v>
      </c>
      <c r="I843" t="s">
        <v>18</v>
      </c>
      <c r="J843">
        <v>98.72</v>
      </c>
      <c r="K843" t="s">
        <v>42</v>
      </c>
      <c r="L843">
        <v>2024</v>
      </c>
      <c r="M843" t="s">
        <v>38</v>
      </c>
      <c r="N843" t="s">
        <v>21</v>
      </c>
      <c r="O843">
        <v>48533.93</v>
      </c>
      <c r="P843" t="s">
        <v>50</v>
      </c>
    </row>
    <row r="844" spans="1:16" x14ac:dyDescent="0.35">
      <c r="A844" t="s">
        <v>39</v>
      </c>
      <c r="B844">
        <v>57.2</v>
      </c>
      <c r="C844">
        <v>75786.44</v>
      </c>
      <c r="D844" t="s">
        <v>32</v>
      </c>
      <c r="E844" t="s">
        <v>60</v>
      </c>
      <c r="F844">
        <v>358393</v>
      </c>
      <c r="G844">
        <v>2021</v>
      </c>
      <c r="H844">
        <v>794</v>
      </c>
      <c r="I844" t="s">
        <v>26</v>
      </c>
      <c r="J844">
        <v>92.5</v>
      </c>
      <c r="K844" t="s">
        <v>27</v>
      </c>
      <c r="L844">
        <v>2024</v>
      </c>
      <c r="M844" t="s">
        <v>20</v>
      </c>
      <c r="N844" t="s">
        <v>21</v>
      </c>
      <c r="O844">
        <v>282606.56</v>
      </c>
      <c r="P844" t="s">
        <v>50</v>
      </c>
    </row>
    <row r="845" spans="1:16" x14ac:dyDescent="0.35">
      <c r="A845" t="s">
        <v>59</v>
      </c>
      <c r="B845">
        <v>33.369999999999997</v>
      </c>
      <c r="C845">
        <v>91433.93</v>
      </c>
      <c r="D845" t="s">
        <v>64</v>
      </c>
      <c r="E845" t="s">
        <v>71</v>
      </c>
      <c r="F845">
        <v>180324</v>
      </c>
      <c r="G845">
        <v>2021</v>
      </c>
      <c r="H845">
        <v>732</v>
      </c>
      <c r="I845" t="s">
        <v>26</v>
      </c>
      <c r="J845">
        <v>74.569999999999993</v>
      </c>
      <c r="K845" t="s">
        <v>42</v>
      </c>
      <c r="L845">
        <v>2021</v>
      </c>
      <c r="M845" t="s">
        <v>38</v>
      </c>
      <c r="N845" t="s">
        <v>21</v>
      </c>
      <c r="O845">
        <v>88890.07</v>
      </c>
      <c r="P845" t="s">
        <v>35</v>
      </c>
    </row>
    <row r="846" spans="1:16" x14ac:dyDescent="0.35">
      <c r="A846" t="s">
        <v>28</v>
      </c>
      <c r="B846">
        <v>43.64</v>
      </c>
      <c r="C846">
        <v>105897.23999999999</v>
      </c>
      <c r="D846" t="s">
        <v>40</v>
      </c>
      <c r="E846" t="s">
        <v>58</v>
      </c>
      <c r="F846">
        <v>303642</v>
      </c>
      <c r="G846">
        <v>2015</v>
      </c>
      <c r="H846">
        <v>635</v>
      </c>
      <c r="I846" t="s">
        <v>34</v>
      </c>
      <c r="J846">
        <v>47.18</v>
      </c>
      <c r="K846" t="s">
        <v>19</v>
      </c>
      <c r="L846">
        <v>2020</v>
      </c>
      <c r="M846" t="s">
        <v>44</v>
      </c>
      <c r="N846" t="s">
        <v>21</v>
      </c>
      <c r="O846">
        <v>197744.76</v>
      </c>
      <c r="P846" t="s">
        <v>45</v>
      </c>
    </row>
    <row r="847" spans="1:16" x14ac:dyDescent="0.35">
      <c r="A847" t="s">
        <v>23</v>
      </c>
      <c r="B847">
        <v>25.68</v>
      </c>
      <c r="C847">
        <v>78734.11</v>
      </c>
      <c r="D847" t="s">
        <v>24</v>
      </c>
      <c r="E847" t="s">
        <v>85</v>
      </c>
      <c r="F847">
        <v>154844</v>
      </c>
      <c r="G847">
        <v>2017</v>
      </c>
      <c r="H847">
        <v>571</v>
      </c>
      <c r="I847" t="s">
        <v>18</v>
      </c>
      <c r="J847">
        <v>83.02</v>
      </c>
      <c r="K847" t="s">
        <v>19</v>
      </c>
      <c r="L847">
        <v>2023</v>
      </c>
      <c r="M847" t="s">
        <v>44</v>
      </c>
      <c r="N847" t="s">
        <v>21</v>
      </c>
      <c r="O847">
        <v>76109.89</v>
      </c>
      <c r="P847" t="s">
        <v>50</v>
      </c>
    </row>
    <row r="848" spans="1:16" x14ac:dyDescent="0.35">
      <c r="A848" t="s">
        <v>39</v>
      </c>
      <c r="B848">
        <v>37.270000000000003</v>
      </c>
      <c r="C848">
        <v>156572.17000000001</v>
      </c>
      <c r="D848" t="s">
        <v>52</v>
      </c>
      <c r="E848" t="s">
        <v>69</v>
      </c>
      <c r="F848">
        <v>309647</v>
      </c>
      <c r="G848">
        <v>2017</v>
      </c>
      <c r="H848">
        <v>242</v>
      </c>
      <c r="I848" t="s">
        <v>26</v>
      </c>
      <c r="J848">
        <v>66.430000000000007</v>
      </c>
      <c r="K848" t="s">
        <v>19</v>
      </c>
      <c r="L848">
        <v>2017</v>
      </c>
      <c r="M848" t="s">
        <v>38</v>
      </c>
      <c r="N848" t="s">
        <v>21</v>
      </c>
      <c r="O848">
        <v>153074.82999999999</v>
      </c>
      <c r="P848" t="s">
        <v>45</v>
      </c>
    </row>
    <row r="849" spans="1:16" x14ac:dyDescent="0.35">
      <c r="A849" t="s">
        <v>61</v>
      </c>
      <c r="B849">
        <v>76.459999999999994</v>
      </c>
      <c r="C849">
        <v>37615.369999999995</v>
      </c>
      <c r="D849" t="s">
        <v>40</v>
      </c>
      <c r="E849" t="s">
        <v>58</v>
      </c>
      <c r="F849">
        <v>171280</v>
      </c>
      <c r="G849">
        <v>2019</v>
      </c>
      <c r="H849">
        <v>591</v>
      </c>
      <c r="I849" t="s">
        <v>18</v>
      </c>
      <c r="J849">
        <v>93.39</v>
      </c>
      <c r="K849" t="s">
        <v>27</v>
      </c>
      <c r="L849">
        <v>2019</v>
      </c>
      <c r="M849" t="s">
        <v>20</v>
      </c>
      <c r="N849" t="s">
        <v>31</v>
      </c>
      <c r="O849">
        <v>133664.63</v>
      </c>
      <c r="P849" t="s">
        <v>35</v>
      </c>
    </row>
    <row r="850" spans="1:16" x14ac:dyDescent="0.35">
      <c r="A850" t="s">
        <v>39</v>
      </c>
      <c r="B850">
        <v>71.069999999999993</v>
      </c>
      <c r="C850">
        <v>86935.290000000008</v>
      </c>
      <c r="D850" t="s">
        <v>29</v>
      </c>
      <c r="E850" t="s">
        <v>49</v>
      </c>
      <c r="F850">
        <v>220972</v>
      </c>
      <c r="G850">
        <v>2021</v>
      </c>
      <c r="H850">
        <v>191</v>
      </c>
      <c r="I850" t="s">
        <v>18</v>
      </c>
      <c r="J850">
        <v>67.16</v>
      </c>
      <c r="K850" t="s">
        <v>27</v>
      </c>
      <c r="L850">
        <v>2024</v>
      </c>
      <c r="M850" t="s">
        <v>44</v>
      </c>
      <c r="N850" t="s">
        <v>31</v>
      </c>
      <c r="O850">
        <v>134036.71</v>
      </c>
      <c r="P850" t="s">
        <v>45</v>
      </c>
    </row>
    <row r="851" spans="1:16" x14ac:dyDescent="0.35">
      <c r="A851" t="s">
        <v>54</v>
      </c>
      <c r="B851">
        <v>50.78</v>
      </c>
      <c r="C851">
        <v>153036.95000000001</v>
      </c>
      <c r="D851" t="s">
        <v>16</v>
      </c>
      <c r="E851" t="s">
        <v>77</v>
      </c>
      <c r="F851">
        <v>271930</v>
      </c>
      <c r="G851">
        <v>2018</v>
      </c>
      <c r="H851">
        <v>379</v>
      </c>
      <c r="I851" t="s">
        <v>18</v>
      </c>
      <c r="J851">
        <v>71.94</v>
      </c>
      <c r="K851" t="s">
        <v>19</v>
      </c>
      <c r="L851">
        <v>2022</v>
      </c>
      <c r="M851" t="s">
        <v>20</v>
      </c>
      <c r="N851" t="s">
        <v>31</v>
      </c>
      <c r="O851">
        <v>118893.05</v>
      </c>
      <c r="P851" t="s">
        <v>35</v>
      </c>
    </row>
    <row r="852" spans="1:16" x14ac:dyDescent="0.35">
      <c r="A852" t="s">
        <v>54</v>
      </c>
      <c r="B852">
        <v>77.69</v>
      </c>
      <c r="C852">
        <v>166579.65</v>
      </c>
      <c r="D852" t="s">
        <v>36</v>
      </c>
      <c r="E852" t="s">
        <v>66</v>
      </c>
      <c r="F852">
        <v>332385</v>
      </c>
      <c r="G852">
        <v>2016</v>
      </c>
      <c r="H852">
        <v>247</v>
      </c>
      <c r="I852" t="s">
        <v>18</v>
      </c>
      <c r="J852">
        <v>62.11</v>
      </c>
      <c r="K852" t="s">
        <v>42</v>
      </c>
      <c r="L852">
        <v>2016</v>
      </c>
      <c r="M852" t="s">
        <v>20</v>
      </c>
      <c r="N852" t="s">
        <v>31</v>
      </c>
      <c r="O852">
        <v>165805.35</v>
      </c>
      <c r="P852" t="s">
        <v>45</v>
      </c>
    </row>
    <row r="853" spans="1:16" x14ac:dyDescent="0.35">
      <c r="A853" t="s">
        <v>55</v>
      </c>
      <c r="B853">
        <v>45.29</v>
      </c>
      <c r="C853">
        <v>187049.68</v>
      </c>
      <c r="D853" t="s">
        <v>32</v>
      </c>
      <c r="E853" t="s">
        <v>60</v>
      </c>
      <c r="F853">
        <v>329135</v>
      </c>
      <c r="G853">
        <v>2021</v>
      </c>
      <c r="H853">
        <v>371</v>
      </c>
      <c r="I853" t="s">
        <v>34</v>
      </c>
      <c r="J853">
        <v>56.55</v>
      </c>
      <c r="K853" t="s">
        <v>42</v>
      </c>
      <c r="L853">
        <v>2021</v>
      </c>
      <c r="M853" t="s">
        <v>20</v>
      </c>
      <c r="N853" t="s">
        <v>31</v>
      </c>
      <c r="O853">
        <v>142085.32</v>
      </c>
      <c r="P853" t="s">
        <v>50</v>
      </c>
    </row>
    <row r="854" spans="1:16" x14ac:dyDescent="0.35">
      <c r="A854" t="s">
        <v>28</v>
      </c>
      <c r="B854">
        <v>5.25</v>
      </c>
      <c r="C854">
        <v>104822.79</v>
      </c>
      <c r="D854" t="s">
        <v>52</v>
      </c>
      <c r="E854" t="s">
        <v>69</v>
      </c>
      <c r="F854">
        <v>175827</v>
      </c>
      <c r="G854">
        <v>2023</v>
      </c>
      <c r="H854">
        <v>130</v>
      </c>
      <c r="I854" t="s">
        <v>26</v>
      </c>
      <c r="J854">
        <v>69.400000000000006</v>
      </c>
      <c r="K854" t="s">
        <v>27</v>
      </c>
      <c r="L854">
        <v>2024</v>
      </c>
      <c r="M854" t="s">
        <v>38</v>
      </c>
      <c r="N854" t="s">
        <v>21</v>
      </c>
      <c r="O854">
        <v>71004.210000000006</v>
      </c>
      <c r="P854" t="s">
        <v>22</v>
      </c>
    </row>
    <row r="855" spans="1:16" x14ac:dyDescent="0.35">
      <c r="A855" t="s">
        <v>28</v>
      </c>
      <c r="B855">
        <v>56.68</v>
      </c>
      <c r="C855">
        <v>53558.05</v>
      </c>
      <c r="D855" t="s">
        <v>29</v>
      </c>
      <c r="E855" t="s">
        <v>82</v>
      </c>
      <c r="F855">
        <v>129664</v>
      </c>
      <c r="G855">
        <v>2023</v>
      </c>
      <c r="H855">
        <v>128</v>
      </c>
      <c r="I855" t="s">
        <v>18</v>
      </c>
      <c r="J855">
        <v>70.48</v>
      </c>
      <c r="K855" t="s">
        <v>42</v>
      </c>
      <c r="L855">
        <v>2023</v>
      </c>
      <c r="M855" t="s">
        <v>38</v>
      </c>
      <c r="N855" t="s">
        <v>21</v>
      </c>
      <c r="O855">
        <v>76105.95</v>
      </c>
      <c r="P855" t="s">
        <v>50</v>
      </c>
    </row>
    <row r="856" spans="1:16" x14ac:dyDescent="0.35">
      <c r="A856" t="s">
        <v>23</v>
      </c>
      <c r="B856">
        <v>35.4</v>
      </c>
      <c r="C856">
        <v>99598.540000000008</v>
      </c>
      <c r="D856" t="s">
        <v>36</v>
      </c>
      <c r="E856" t="s">
        <v>37</v>
      </c>
      <c r="F856">
        <v>243386</v>
      </c>
      <c r="G856">
        <v>2024</v>
      </c>
      <c r="H856">
        <v>577</v>
      </c>
      <c r="I856" t="s">
        <v>34</v>
      </c>
      <c r="J856">
        <v>41.99</v>
      </c>
      <c r="K856" t="s">
        <v>19</v>
      </c>
      <c r="L856">
        <v>2024</v>
      </c>
      <c r="M856" t="s">
        <v>44</v>
      </c>
      <c r="N856" t="s">
        <v>21</v>
      </c>
      <c r="O856">
        <v>143787.46</v>
      </c>
      <c r="P856" t="s">
        <v>22</v>
      </c>
    </row>
    <row r="857" spans="1:16" x14ac:dyDescent="0.35">
      <c r="A857" t="s">
        <v>54</v>
      </c>
      <c r="B857">
        <v>72.58</v>
      </c>
      <c r="C857">
        <v>194523.1</v>
      </c>
      <c r="D857" t="s">
        <v>40</v>
      </c>
      <c r="E857" t="s">
        <v>41</v>
      </c>
      <c r="F857">
        <v>378229</v>
      </c>
      <c r="G857">
        <v>2018</v>
      </c>
      <c r="H857">
        <v>228</v>
      </c>
      <c r="I857" t="s">
        <v>18</v>
      </c>
      <c r="J857">
        <v>87.64</v>
      </c>
      <c r="K857" t="s">
        <v>19</v>
      </c>
      <c r="L857">
        <v>2023</v>
      </c>
      <c r="M857" t="s">
        <v>20</v>
      </c>
      <c r="N857" t="s">
        <v>31</v>
      </c>
      <c r="O857">
        <v>183705.9</v>
      </c>
      <c r="P857" t="s">
        <v>22</v>
      </c>
    </row>
    <row r="858" spans="1:16" x14ac:dyDescent="0.35">
      <c r="A858" t="s">
        <v>39</v>
      </c>
      <c r="B858">
        <v>66.94</v>
      </c>
      <c r="C858">
        <v>124143.87</v>
      </c>
      <c r="D858" t="s">
        <v>32</v>
      </c>
      <c r="E858" t="s">
        <v>47</v>
      </c>
      <c r="F858">
        <v>329068</v>
      </c>
      <c r="G858">
        <v>2019</v>
      </c>
      <c r="H858">
        <v>565</v>
      </c>
      <c r="I858" t="s">
        <v>34</v>
      </c>
      <c r="J858">
        <v>42.27</v>
      </c>
      <c r="K858" t="s">
        <v>27</v>
      </c>
      <c r="L858">
        <v>2022</v>
      </c>
      <c r="M858" t="s">
        <v>44</v>
      </c>
      <c r="N858" t="s">
        <v>21</v>
      </c>
      <c r="O858">
        <v>204924.13</v>
      </c>
      <c r="P858" t="s">
        <v>45</v>
      </c>
    </row>
    <row r="859" spans="1:16" x14ac:dyDescent="0.35">
      <c r="A859" t="s">
        <v>39</v>
      </c>
      <c r="B859">
        <v>56.85</v>
      </c>
      <c r="C859">
        <v>46879.040000000008</v>
      </c>
      <c r="D859" t="s">
        <v>40</v>
      </c>
      <c r="E859" t="s">
        <v>51</v>
      </c>
      <c r="F859">
        <v>218398</v>
      </c>
      <c r="G859">
        <v>2017</v>
      </c>
      <c r="H859">
        <v>994</v>
      </c>
      <c r="I859" t="s">
        <v>18</v>
      </c>
      <c r="J859">
        <v>95.14</v>
      </c>
      <c r="K859" t="s">
        <v>42</v>
      </c>
      <c r="L859">
        <v>2017</v>
      </c>
      <c r="M859" t="s">
        <v>38</v>
      </c>
      <c r="N859" t="s">
        <v>21</v>
      </c>
      <c r="O859">
        <v>171518.96</v>
      </c>
      <c r="P859" t="s">
        <v>22</v>
      </c>
    </row>
    <row r="860" spans="1:16" x14ac:dyDescent="0.35">
      <c r="A860" t="s">
        <v>39</v>
      </c>
      <c r="B860">
        <v>63.61</v>
      </c>
      <c r="C860">
        <v>79440.070000000007</v>
      </c>
      <c r="D860" t="s">
        <v>36</v>
      </c>
      <c r="E860" t="s">
        <v>57</v>
      </c>
      <c r="F860">
        <v>222695</v>
      </c>
      <c r="G860">
        <v>2018</v>
      </c>
      <c r="H860">
        <v>218</v>
      </c>
      <c r="I860" t="s">
        <v>34</v>
      </c>
      <c r="J860">
        <v>52.14</v>
      </c>
      <c r="K860" t="s">
        <v>19</v>
      </c>
      <c r="L860">
        <v>2019</v>
      </c>
      <c r="M860" t="s">
        <v>38</v>
      </c>
      <c r="N860" t="s">
        <v>21</v>
      </c>
      <c r="O860">
        <v>143254.93</v>
      </c>
      <c r="P860" t="s">
        <v>45</v>
      </c>
    </row>
    <row r="861" spans="1:16" x14ac:dyDescent="0.35">
      <c r="A861" t="s">
        <v>61</v>
      </c>
      <c r="B861">
        <v>9.4499999999999993</v>
      </c>
      <c r="C861">
        <v>20690.870000000003</v>
      </c>
      <c r="D861" t="s">
        <v>32</v>
      </c>
      <c r="E861" t="s">
        <v>33</v>
      </c>
      <c r="F861">
        <v>72102</v>
      </c>
      <c r="G861">
        <v>2020</v>
      </c>
      <c r="H861">
        <v>624</v>
      </c>
      <c r="I861" t="s">
        <v>18</v>
      </c>
      <c r="J861">
        <v>95.66</v>
      </c>
      <c r="K861" t="s">
        <v>42</v>
      </c>
      <c r="L861">
        <v>2020</v>
      </c>
      <c r="M861" t="s">
        <v>20</v>
      </c>
      <c r="N861" t="s">
        <v>31</v>
      </c>
      <c r="O861">
        <v>51411.13</v>
      </c>
      <c r="P861" t="s">
        <v>22</v>
      </c>
    </row>
    <row r="862" spans="1:16" x14ac:dyDescent="0.35">
      <c r="A862" t="s">
        <v>59</v>
      </c>
      <c r="B862">
        <v>16.809999999999999</v>
      </c>
      <c r="C862">
        <v>195574.06</v>
      </c>
      <c r="D862" t="s">
        <v>36</v>
      </c>
      <c r="E862" t="s">
        <v>57</v>
      </c>
      <c r="F862">
        <v>355965</v>
      </c>
      <c r="G862">
        <v>2018</v>
      </c>
      <c r="H862">
        <v>637</v>
      </c>
      <c r="I862" t="s">
        <v>18</v>
      </c>
      <c r="J862">
        <v>81.41</v>
      </c>
      <c r="K862" t="s">
        <v>19</v>
      </c>
      <c r="L862">
        <v>2018</v>
      </c>
      <c r="M862" t="s">
        <v>44</v>
      </c>
      <c r="N862" t="s">
        <v>31</v>
      </c>
      <c r="O862">
        <v>160390.94</v>
      </c>
      <c r="P862" t="s">
        <v>35</v>
      </c>
    </row>
    <row r="863" spans="1:16" x14ac:dyDescent="0.35">
      <c r="A863" t="s">
        <v>55</v>
      </c>
      <c r="B863">
        <v>40.409999999999997</v>
      </c>
      <c r="C863">
        <v>165030.91</v>
      </c>
      <c r="D863" t="s">
        <v>64</v>
      </c>
      <c r="E863" t="s">
        <v>76</v>
      </c>
      <c r="F863">
        <v>332617</v>
      </c>
      <c r="G863">
        <v>2015</v>
      </c>
      <c r="H863">
        <v>352</v>
      </c>
      <c r="I863" t="s">
        <v>26</v>
      </c>
      <c r="J863">
        <v>76.95</v>
      </c>
      <c r="K863" t="s">
        <v>19</v>
      </c>
      <c r="L863">
        <v>2021</v>
      </c>
      <c r="M863" t="s">
        <v>20</v>
      </c>
      <c r="N863" t="s">
        <v>31</v>
      </c>
      <c r="O863">
        <v>167586.09</v>
      </c>
      <c r="P863" t="s">
        <v>22</v>
      </c>
    </row>
    <row r="864" spans="1:16" x14ac:dyDescent="0.35">
      <c r="A864" t="s">
        <v>46</v>
      </c>
      <c r="B864">
        <v>77.59</v>
      </c>
      <c r="C864">
        <v>92468.85</v>
      </c>
      <c r="D864" t="s">
        <v>32</v>
      </c>
      <c r="E864" t="s">
        <v>33</v>
      </c>
      <c r="F864">
        <v>329053</v>
      </c>
      <c r="G864">
        <v>2015</v>
      </c>
      <c r="H864">
        <v>796</v>
      </c>
      <c r="I864" t="s">
        <v>26</v>
      </c>
      <c r="J864">
        <v>66.88</v>
      </c>
      <c r="K864" t="s">
        <v>42</v>
      </c>
      <c r="L864">
        <v>2015</v>
      </c>
      <c r="M864" t="s">
        <v>20</v>
      </c>
      <c r="N864" t="s">
        <v>31</v>
      </c>
      <c r="O864">
        <v>236584.15</v>
      </c>
      <c r="P864" t="s">
        <v>22</v>
      </c>
    </row>
    <row r="865" spans="1:16" x14ac:dyDescent="0.35">
      <c r="A865" t="s">
        <v>55</v>
      </c>
      <c r="B865">
        <v>61.9</v>
      </c>
      <c r="C865">
        <v>203691.95</v>
      </c>
      <c r="D865" t="s">
        <v>64</v>
      </c>
      <c r="E865" t="s">
        <v>78</v>
      </c>
      <c r="F865">
        <v>391240</v>
      </c>
      <c r="G865">
        <v>2021</v>
      </c>
      <c r="H865">
        <v>826</v>
      </c>
      <c r="I865" t="s">
        <v>34</v>
      </c>
      <c r="J865">
        <v>33.57</v>
      </c>
      <c r="K865" t="s">
        <v>42</v>
      </c>
      <c r="L865">
        <v>2021</v>
      </c>
      <c r="M865" t="s">
        <v>44</v>
      </c>
      <c r="N865" t="s">
        <v>21</v>
      </c>
      <c r="O865">
        <v>187548.05</v>
      </c>
      <c r="P865" t="s">
        <v>35</v>
      </c>
    </row>
    <row r="866" spans="1:16" x14ac:dyDescent="0.35">
      <c r="A866" t="s">
        <v>59</v>
      </c>
      <c r="B866">
        <v>24.18</v>
      </c>
      <c r="C866">
        <v>115970.44</v>
      </c>
      <c r="D866" t="s">
        <v>52</v>
      </c>
      <c r="E866" t="s">
        <v>81</v>
      </c>
      <c r="F866">
        <v>199184</v>
      </c>
      <c r="G866">
        <v>2023</v>
      </c>
      <c r="H866">
        <v>188</v>
      </c>
      <c r="I866" t="s">
        <v>18</v>
      </c>
      <c r="J866">
        <v>70.569999999999993</v>
      </c>
      <c r="K866" t="s">
        <v>42</v>
      </c>
      <c r="L866">
        <v>2023</v>
      </c>
      <c r="M866" t="s">
        <v>20</v>
      </c>
      <c r="N866" t="s">
        <v>31</v>
      </c>
      <c r="O866">
        <v>83213.56</v>
      </c>
      <c r="P866" t="s">
        <v>35</v>
      </c>
    </row>
    <row r="867" spans="1:16" x14ac:dyDescent="0.35">
      <c r="A867" t="s">
        <v>28</v>
      </c>
      <c r="B867">
        <v>32.68</v>
      </c>
      <c r="C867">
        <v>23323.93</v>
      </c>
      <c r="D867" t="s">
        <v>29</v>
      </c>
      <c r="E867" t="s">
        <v>30</v>
      </c>
      <c r="F867">
        <v>60127</v>
      </c>
      <c r="G867">
        <v>2021</v>
      </c>
      <c r="H867">
        <v>412</v>
      </c>
      <c r="I867" t="s">
        <v>18</v>
      </c>
      <c r="J867">
        <v>86.56</v>
      </c>
      <c r="K867" t="s">
        <v>19</v>
      </c>
      <c r="L867">
        <v>2021</v>
      </c>
      <c r="M867" t="s">
        <v>20</v>
      </c>
      <c r="N867" t="s">
        <v>21</v>
      </c>
      <c r="O867">
        <v>36803.07</v>
      </c>
      <c r="P867" t="s">
        <v>22</v>
      </c>
    </row>
    <row r="868" spans="1:16" x14ac:dyDescent="0.35">
      <c r="A868" t="s">
        <v>23</v>
      </c>
      <c r="B868">
        <v>18.12</v>
      </c>
      <c r="C868">
        <v>146958.54999999999</v>
      </c>
      <c r="D868" t="s">
        <v>52</v>
      </c>
      <c r="E868" t="s">
        <v>53</v>
      </c>
      <c r="F868">
        <v>376405</v>
      </c>
      <c r="G868">
        <v>2024</v>
      </c>
      <c r="H868">
        <v>169</v>
      </c>
      <c r="I868" t="s">
        <v>26</v>
      </c>
      <c r="J868">
        <v>60.46</v>
      </c>
      <c r="K868" t="s">
        <v>19</v>
      </c>
      <c r="L868">
        <v>2024</v>
      </c>
      <c r="M868" t="s">
        <v>44</v>
      </c>
      <c r="N868" t="s">
        <v>31</v>
      </c>
      <c r="O868">
        <v>229446.45</v>
      </c>
      <c r="P868" t="s">
        <v>45</v>
      </c>
    </row>
    <row r="869" spans="1:16" x14ac:dyDescent="0.35">
      <c r="A869" t="s">
        <v>46</v>
      </c>
      <c r="B869">
        <v>74.7</v>
      </c>
      <c r="C869">
        <v>142785.54</v>
      </c>
      <c r="D869" t="s">
        <v>16</v>
      </c>
      <c r="E869" t="s">
        <v>83</v>
      </c>
      <c r="F869">
        <v>304548</v>
      </c>
      <c r="G869">
        <v>2021</v>
      </c>
      <c r="H869">
        <v>441</v>
      </c>
      <c r="I869" t="s">
        <v>34</v>
      </c>
      <c r="J869">
        <v>29.92</v>
      </c>
      <c r="K869" t="s">
        <v>42</v>
      </c>
      <c r="L869">
        <v>2021</v>
      </c>
      <c r="M869" t="s">
        <v>38</v>
      </c>
      <c r="N869" t="s">
        <v>21</v>
      </c>
      <c r="O869">
        <v>161762.46</v>
      </c>
      <c r="P869" t="s">
        <v>50</v>
      </c>
    </row>
    <row r="870" spans="1:16" x14ac:dyDescent="0.35">
      <c r="A870" t="s">
        <v>55</v>
      </c>
      <c r="B870">
        <v>74.23</v>
      </c>
      <c r="C870">
        <v>39423.990000000005</v>
      </c>
      <c r="D870" t="s">
        <v>32</v>
      </c>
      <c r="E870" t="s">
        <v>33</v>
      </c>
      <c r="F870">
        <v>159622</v>
      </c>
      <c r="G870">
        <v>2022</v>
      </c>
      <c r="H870">
        <v>690</v>
      </c>
      <c r="I870" t="s">
        <v>26</v>
      </c>
      <c r="J870">
        <v>78.209999999999994</v>
      </c>
      <c r="K870" t="s">
        <v>27</v>
      </c>
      <c r="L870">
        <v>2022</v>
      </c>
      <c r="M870" t="s">
        <v>38</v>
      </c>
      <c r="N870" t="s">
        <v>31</v>
      </c>
      <c r="O870">
        <v>120198.01</v>
      </c>
      <c r="P870" t="s">
        <v>45</v>
      </c>
    </row>
    <row r="871" spans="1:16" x14ac:dyDescent="0.35">
      <c r="A871" t="s">
        <v>39</v>
      </c>
      <c r="B871">
        <v>33.380000000000003</v>
      </c>
      <c r="C871">
        <v>66920.929999999993</v>
      </c>
      <c r="D871" t="s">
        <v>32</v>
      </c>
      <c r="E871" t="s">
        <v>47</v>
      </c>
      <c r="F871">
        <v>203033</v>
      </c>
      <c r="G871">
        <v>2019</v>
      </c>
      <c r="H871">
        <v>395</v>
      </c>
      <c r="I871" t="s">
        <v>34</v>
      </c>
      <c r="J871">
        <v>50.84</v>
      </c>
      <c r="K871" t="s">
        <v>42</v>
      </c>
      <c r="L871">
        <v>2019</v>
      </c>
      <c r="M871" t="s">
        <v>20</v>
      </c>
      <c r="N871" t="s">
        <v>21</v>
      </c>
      <c r="O871">
        <v>136112.07</v>
      </c>
      <c r="P871" t="s">
        <v>45</v>
      </c>
    </row>
    <row r="872" spans="1:16" x14ac:dyDescent="0.35">
      <c r="A872" t="s">
        <v>59</v>
      </c>
      <c r="B872">
        <v>68.3</v>
      </c>
      <c r="C872">
        <v>113198.14</v>
      </c>
      <c r="D872" t="s">
        <v>64</v>
      </c>
      <c r="E872" t="s">
        <v>78</v>
      </c>
      <c r="F872">
        <v>235402</v>
      </c>
      <c r="G872">
        <v>2018</v>
      </c>
      <c r="H872">
        <v>818</v>
      </c>
      <c r="I872" t="s">
        <v>26</v>
      </c>
      <c r="J872">
        <v>77.28</v>
      </c>
      <c r="K872" t="s">
        <v>42</v>
      </c>
      <c r="L872">
        <v>2018</v>
      </c>
      <c r="M872" t="s">
        <v>20</v>
      </c>
      <c r="N872" t="s">
        <v>21</v>
      </c>
      <c r="O872">
        <v>122203.86</v>
      </c>
      <c r="P872" t="s">
        <v>35</v>
      </c>
    </row>
    <row r="873" spans="1:16" x14ac:dyDescent="0.35">
      <c r="A873" t="s">
        <v>15</v>
      </c>
      <c r="B873">
        <v>77.94</v>
      </c>
      <c r="C873">
        <v>120620.06</v>
      </c>
      <c r="D873" t="s">
        <v>32</v>
      </c>
      <c r="E873" t="s">
        <v>33</v>
      </c>
      <c r="F873">
        <v>201322</v>
      </c>
      <c r="G873">
        <v>2018</v>
      </c>
      <c r="H873">
        <v>760</v>
      </c>
      <c r="I873" t="s">
        <v>34</v>
      </c>
      <c r="J873">
        <v>39.49</v>
      </c>
      <c r="K873" t="s">
        <v>42</v>
      </c>
      <c r="L873">
        <v>2018</v>
      </c>
      <c r="M873" t="s">
        <v>44</v>
      </c>
      <c r="N873" t="s">
        <v>21</v>
      </c>
      <c r="O873">
        <v>80701.94</v>
      </c>
      <c r="P873" t="s">
        <v>22</v>
      </c>
    </row>
    <row r="874" spans="1:16" x14ac:dyDescent="0.35">
      <c r="A874" t="s">
        <v>54</v>
      </c>
      <c r="B874">
        <v>56.49</v>
      </c>
      <c r="C874">
        <v>78157.149999999994</v>
      </c>
      <c r="D874" t="s">
        <v>16</v>
      </c>
      <c r="E874" t="s">
        <v>83</v>
      </c>
      <c r="F874">
        <v>271226</v>
      </c>
      <c r="G874">
        <v>2022</v>
      </c>
      <c r="H874">
        <v>354</v>
      </c>
      <c r="I874" t="s">
        <v>34</v>
      </c>
      <c r="J874">
        <v>33.229999999999997</v>
      </c>
      <c r="K874" t="s">
        <v>27</v>
      </c>
      <c r="L874">
        <v>2022</v>
      </c>
      <c r="M874" t="s">
        <v>20</v>
      </c>
      <c r="N874" t="s">
        <v>31</v>
      </c>
      <c r="O874">
        <v>193068.85</v>
      </c>
      <c r="P874" t="s">
        <v>22</v>
      </c>
    </row>
    <row r="875" spans="1:16" x14ac:dyDescent="0.35">
      <c r="A875" t="s">
        <v>61</v>
      </c>
      <c r="B875">
        <v>41.58</v>
      </c>
      <c r="C875">
        <v>61621.920000000013</v>
      </c>
      <c r="D875" t="s">
        <v>64</v>
      </c>
      <c r="E875" t="s">
        <v>84</v>
      </c>
      <c r="F875">
        <v>299029</v>
      </c>
      <c r="G875">
        <v>2023</v>
      </c>
      <c r="H875">
        <v>757</v>
      </c>
      <c r="I875" t="s">
        <v>34</v>
      </c>
      <c r="J875">
        <v>56.31</v>
      </c>
      <c r="K875" t="s">
        <v>19</v>
      </c>
      <c r="L875">
        <v>2023</v>
      </c>
      <c r="M875" t="s">
        <v>38</v>
      </c>
      <c r="N875" t="s">
        <v>31</v>
      </c>
      <c r="O875">
        <v>237407.08</v>
      </c>
      <c r="P875" t="s">
        <v>45</v>
      </c>
    </row>
    <row r="876" spans="1:16" x14ac:dyDescent="0.35">
      <c r="A876" t="s">
        <v>48</v>
      </c>
      <c r="B876">
        <v>5.12</v>
      </c>
      <c r="C876">
        <v>75951.350000000006</v>
      </c>
      <c r="D876" t="s">
        <v>40</v>
      </c>
      <c r="E876" t="s">
        <v>41</v>
      </c>
      <c r="F876">
        <v>300833</v>
      </c>
      <c r="G876">
        <v>2015</v>
      </c>
      <c r="H876">
        <v>503</v>
      </c>
      <c r="I876" t="s">
        <v>18</v>
      </c>
      <c r="J876">
        <v>71.48</v>
      </c>
      <c r="K876" t="s">
        <v>42</v>
      </c>
      <c r="L876">
        <v>2015</v>
      </c>
      <c r="M876" t="s">
        <v>44</v>
      </c>
      <c r="N876" t="s">
        <v>21</v>
      </c>
      <c r="O876">
        <v>224881.65</v>
      </c>
      <c r="P876" t="s">
        <v>22</v>
      </c>
    </row>
    <row r="877" spans="1:16" x14ac:dyDescent="0.35">
      <c r="A877" t="s">
        <v>39</v>
      </c>
      <c r="B877">
        <v>13.03</v>
      </c>
      <c r="C877">
        <v>89364.849999999977</v>
      </c>
      <c r="D877" t="s">
        <v>52</v>
      </c>
      <c r="E877" t="s">
        <v>72</v>
      </c>
      <c r="F877">
        <v>358579</v>
      </c>
      <c r="G877">
        <v>2023</v>
      </c>
      <c r="H877">
        <v>492</v>
      </c>
      <c r="I877" t="s">
        <v>26</v>
      </c>
      <c r="J877">
        <v>60.5</v>
      </c>
      <c r="K877" t="s">
        <v>19</v>
      </c>
      <c r="L877">
        <v>2024</v>
      </c>
      <c r="M877" t="s">
        <v>20</v>
      </c>
      <c r="N877" t="s">
        <v>31</v>
      </c>
      <c r="O877">
        <v>269214.15000000002</v>
      </c>
      <c r="P877" t="s">
        <v>50</v>
      </c>
    </row>
    <row r="878" spans="1:16" x14ac:dyDescent="0.35">
      <c r="A878" t="s">
        <v>59</v>
      </c>
      <c r="B878">
        <v>50.77</v>
      </c>
      <c r="C878">
        <v>23153.239999999998</v>
      </c>
      <c r="D878" t="s">
        <v>52</v>
      </c>
      <c r="E878" t="s">
        <v>69</v>
      </c>
      <c r="F878">
        <v>75785</v>
      </c>
      <c r="G878">
        <v>2019</v>
      </c>
      <c r="H878">
        <v>483</v>
      </c>
      <c r="I878" t="s">
        <v>26</v>
      </c>
      <c r="J878">
        <v>87.62</v>
      </c>
      <c r="K878" t="s">
        <v>42</v>
      </c>
      <c r="L878">
        <v>2019</v>
      </c>
      <c r="M878" t="s">
        <v>38</v>
      </c>
      <c r="N878" t="s">
        <v>31</v>
      </c>
      <c r="O878">
        <v>52631.76</v>
      </c>
      <c r="P878" t="s">
        <v>35</v>
      </c>
    </row>
    <row r="879" spans="1:16" x14ac:dyDescent="0.35">
      <c r="A879" t="s">
        <v>46</v>
      </c>
      <c r="B879">
        <v>5.16</v>
      </c>
      <c r="C879">
        <v>23817.940000000002</v>
      </c>
      <c r="D879" t="s">
        <v>40</v>
      </c>
      <c r="E879" t="s">
        <v>58</v>
      </c>
      <c r="F879">
        <v>110487</v>
      </c>
      <c r="G879">
        <v>2017</v>
      </c>
      <c r="H879">
        <v>157</v>
      </c>
      <c r="I879" t="s">
        <v>34</v>
      </c>
      <c r="J879">
        <v>25</v>
      </c>
      <c r="K879" t="s">
        <v>27</v>
      </c>
      <c r="L879">
        <v>2017</v>
      </c>
      <c r="M879" t="s">
        <v>44</v>
      </c>
      <c r="N879" t="s">
        <v>31</v>
      </c>
      <c r="O879">
        <v>86669.06</v>
      </c>
      <c r="P879" t="s">
        <v>35</v>
      </c>
    </row>
    <row r="880" spans="1:16" x14ac:dyDescent="0.35">
      <c r="A880" t="s">
        <v>46</v>
      </c>
      <c r="B880">
        <v>12.29</v>
      </c>
      <c r="C880">
        <v>25324.57</v>
      </c>
      <c r="D880" t="s">
        <v>29</v>
      </c>
      <c r="E880" t="s">
        <v>30</v>
      </c>
      <c r="F880">
        <v>51820</v>
      </c>
      <c r="G880">
        <v>2021</v>
      </c>
      <c r="H880">
        <v>448</v>
      </c>
      <c r="I880" t="s">
        <v>34</v>
      </c>
      <c r="J880">
        <v>29.09</v>
      </c>
      <c r="K880" t="s">
        <v>19</v>
      </c>
      <c r="L880">
        <v>2023</v>
      </c>
      <c r="M880" t="s">
        <v>38</v>
      </c>
      <c r="N880" t="s">
        <v>31</v>
      </c>
      <c r="O880">
        <v>26495.43</v>
      </c>
      <c r="P880" t="s">
        <v>35</v>
      </c>
    </row>
    <row r="881" spans="1:16" x14ac:dyDescent="0.35">
      <c r="A881" t="s">
        <v>28</v>
      </c>
      <c r="B881">
        <v>77.38</v>
      </c>
      <c r="C881">
        <v>78009.850000000006</v>
      </c>
      <c r="D881" t="s">
        <v>36</v>
      </c>
      <c r="E881" t="s">
        <v>66</v>
      </c>
      <c r="F881">
        <v>137247</v>
      </c>
      <c r="G881">
        <v>2017</v>
      </c>
      <c r="H881">
        <v>564</v>
      </c>
      <c r="I881" t="s">
        <v>34</v>
      </c>
      <c r="J881">
        <v>28.81</v>
      </c>
      <c r="K881" t="s">
        <v>42</v>
      </c>
      <c r="L881">
        <v>2017</v>
      </c>
      <c r="M881" t="s">
        <v>44</v>
      </c>
      <c r="N881" t="s">
        <v>21</v>
      </c>
      <c r="O881">
        <v>59237.15</v>
      </c>
      <c r="P881" t="s">
        <v>22</v>
      </c>
    </row>
    <row r="882" spans="1:16" x14ac:dyDescent="0.35">
      <c r="A882" t="s">
        <v>28</v>
      </c>
      <c r="B882">
        <v>17.18</v>
      </c>
      <c r="C882">
        <v>39681.14</v>
      </c>
      <c r="D882" t="s">
        <v>36</v>
      </c>
      <c r="E882" t="s">
        <v>66</v>
      </c>
      <c r="F882">
        <v>95782</v>
      </c>
      <c r="G882">
        <v>2017</v>
      </c>
      <c r="H882">
        <v>665</v>
      </c>
      <c r="I882" t="s">
        <v>18</v>
      </c>
      <c r="J882">
        <v>78.48</v>
      </c>
      <c r="K882" t="s">
        <v>42</v>
      </c>
      <c r="L882">
        <v>2017</v>
      </c>
      <c r="M882" t="s">
        <v>20</v>
      </c>
      <c r="N882" t="s">
        <v>31</v>
      </c>
      <c r="O882">
        <v>56100.86</v>
      </c>
      <c r="P882" t="s">
        <v>45</v>
      </c>
    </row>
    <row r="883" spans="1:16" x14ac:dyDescent="0.35">
      <c r="A883" t="s">
        <v>48</v>
      </c>
      <c r="B883">
        <v>47.55</v>
      </c>
      <c r="C883">
        <v>199297.96</v>
      </c>
      <c r="D883" t="s">
        <v>52</v>
      </c>
      <c r="E883" t="s">
        <v>81</v>
      </c>
      <c r="F883">
        <v>399364</v>
      </c>
      <c r="G883">
        <v>2018</v>
      </c>
      <c r="H883">
        <v>720</v>
      </c>
      <c r="I883" t="s">
        <v>34</v>
      </c>
      <c r="J883">
        <v>51.52</v>
      </c>
      <c r="K883" t="s">
        <v>27</v>
      </c>
      <c r="L883">
        <v>2021</v>
      </c>
      <c r="M883" t="s">
        <v>44</v>
      </c>
      <c r="N883" t="s">
        <v>31</v>
      </c>
      <c r="O883">
        <v>200066.04</v>
      </c>
      <c r="P883" t="s">
        <v>35</v>
      </c>
    </row>
    <row r="884" spans="1:16" x14ac:dyDescent="0.35">
      <c r="A884" t="s">
        <v>39</v>
      </c>
      <c r="B884">
        <v>55.22</v>
      </c>
      <c r="C884">
        <v>23435.87</v>
      </c>
      <c r="D884" t="s">
        <v>24</v>
      </c>
      <c r="E884" t="s">
        <v>74</v>
      </c>
      <c r="F884">
        <v>50711</v>
      </c>
      <c r="G884">
        <v>2017</v>
      </c>
      <c r="H884">
        <v>764</v>
      </c>
      <c r="I884" t="s">
        <v>18</v>
      </c>
      <c r="J884">
        <v>74.260000000000005</v>
      </c>
      <c r="K884" t="s">
        <v>27</v>
      </c>
      <c r="L884">
        <v>2024</v>
      </c>
      <c r="M884" t="s">
        <v>38</v>
      </c>
      <c r="N884" t="s">
        <v>31</v>
      </c>
      <c r="O884">
        <v>27275.13</v>
      </c>
      <c r="P884" t="s">
        <v>22</v>
      </c>
    </row>
    <row r="885" spans="1:16" x14ac:dyDescent="0.35">
      <c r="A885" t="s">
        <v>59</v>
      </c>
      <c r="B885">
        <v>78.09</v>
      </c>
      <c r="C885">
        <v>110086.5</v>
      </c>
      <c r="D885" t="s">
        <v>40</v>
      </c>
      <c r="E885" t="s">
        <v>51</v>
      </c>
      <c r="F885">
        <v>238158</v>
      </c>
      <c r="G885">
        <v>2017</v>
      </c>
      <c r="H885">
        <v>746</v>
      </c>
      <c r="I885" t="s">
        <v>18</v>
      </c>
      <c r="J885">
        <v>65.8</v>
      </c>
      <c r="K885" t="s">
        <v>19</v>
      </c>
      <c r="L885">
        <v>2017</v>
      </c>
      <c r="M885" t="s">
        <v>20</v>
      </c>
      <c r="N885" t="s">
        <v>31</v>
      </c>
      <c r="O885">
        <v>128071.5</v>
      </c>
      <c r="P885" t="s">
        <v>22</v>
      </c>
    </row>
    <row r="886" spans="1:16" x14ac:dyDescent="0.35">
      <c r="A886" t="s">
        <v>54</v>
      </c>
      <c r="B886">
        <v>32.39</v>
      </c>
      <c r="C886">
        <v>47099.619999999995</v>
      </c>
      <c r="D886" t="s">
        <v>40</v>
      </c>
      <c r="E886" t="s">
        <v>51</v>
      </c>
      <c r="F886">
        <v>133498</v>
      </c>
      <c r="G886">
        <v>2019</v>
      </c>
      <c r="H886">
        <v>801</v>
      </c>
      <c r="I886" t="s">
        <v>34</v>
      </c>
      <c r="J886">
        <v>36.049999999999997</v>
      </c>
      <c r="K886" t="s">
        <v>42</v>
      </c>
      <c r="L886">
        <v>2019</v>
      </c>
      <c r="M886" t="s">
        <v>44</v>
      </c>
      <c r="N886" t="s">
        <v>31</v>
      </c>
      <c r="O886">
        <v>86398.38</v>
      </c>
      <c r="P886" t="s">
        <v>35</v>
      </c>
    </row>
    <row r="887" spans="1:16" x14ac:dyDescent="0.35">
      <c r="A887" t="s">
        <v>48</v>
      </c>
      <c r="B887">
        <v>29.44</v>
      </c>
      <c r="C887">
        <v>88269.69</v>
      </c>
      <c r="D887" t="s">
        <v>40</v>
      </c>
      <c r="E887" t="s">
        <v>68</v>
      </c>
      <c r="F887">
        <v>158536</v>
      </c>
      <c r="G887">
        <v>2016</v>
      </c>
      <c r="H887">
        <v>178</v>
      </c>
      <c r="I887" t="s">
        <v>18</v>
      </c>
      <c r="J887">
        <v>76.05</v>
      </c>
      <c r="K887" t="s">
        <v>42</v>
      </c>
      <c r="L887">
        <v>2016</v>
      </c>
      <c r="M887" t="s">
        <v>20</v>
      </c>
      <c r="N887" t="s">
        <v>31</v>
      </c>
      <c r="O887">
        <v>70266.31</v>
      </c>
      <c r="P887" t="s">
        <v>45</v>
      </c>
    </row>
    <row r="888" spans="1:16" x14ac:dyDescent="0.35">
      <c r="A888" t="s">
        <v>28</v>
      </c>
      <c r="B888">
        <v>67.25</v>
      </c>
      <c r="C888">
        <v>188186.56</v>
      </c>
      <c r="D888" t="s">
        <v>52</v>
      </c>
      <c r="E888" t="s">
        <v>69</v>
      </c>
      <c r="F888">
        <v>393212</v>
      </c>
      <c r="G888">
        <v>2018</v>
      </c>
      <c r="H888">
        <v>690</v>
      </c>
      <c r="I888" t="s">
        <v>18</v>
      </c>
      <c r="J888">
        <v>75.069999999999993</v>
      </c>
      <c r="K888" t="s">
        <v>19</v>
      </c>
      <c r="L888">
        <v>2018</v>
      </c>
      <c r="M888" t="s">
        <v>38</v>
      </c>
      <c r="N888" t="s">
        <v>21</v>
      </c>
      <c r="O888">
        <v>205025.44</v>
      </c>
      <c r="P888" t="s">
        <v>50</v>
      </c>
    </row>
    <row r="889" spans="1:16" x14ac:dyDescent="0.35">
      <c r="A889" t="s">
        <v>23</v>
      </c>
      <c r="B889">
        <v>9.89</v>
      </c>
      <c r="C889">
        <v>85155.09</v>
      </c>
      <c r="D889" t="s">
        <v>52</v>
      </c>
      <c r="E889" t="s">
        <v>81</v>
      </c>
      <c r="F889">
        <v>175460</v>
      </c>
      <c r="G889">
        <v>2017</v>
      </c>
      <c r="H889">
        <v>245</v>
      </c>
      <c r="I889" t="s">
        <v>18</v>
      </c>
      <c r="J889">
        <v>65.13</v>
      </c>
      <c r="K889" t="s">
        <v>19</v>
      </c>
      <c r="L889">
        <v>2019</v>
      </c>
      <c r="M889" t="s">
        <v>20</v>
      </c>
      <c r="N889" t="s">
        <v>31</v>
      </c>
      <c r="O889">
        <v>90304.91</v>
      </c>
      <c r="P889" t="s">
        <v>35</v>
      </c>
    </row>
    <row r="890" spans="1:16" x14ac:dyDescent="0.35">
      <c r="A890" t="s">
        <v>39</v>
      </c>
      <c r="B890">
        <v>34.869999999999997</v>
      </c>
      <c r="C890">
        <v>101511.54999999999</v>
      </c>
      <c r="D890" t="s">
        <v>24</v>
      </c>
      <c r="E890" t="s">
        <v>25</v>
      </c>
      <c r="F890">
        <v>279704</v>
      </c>
      <c r="G890">
        <v>2022</v>
      </c>
      <c r="H890">
        <v>492</v>
      </c>
      <c r="I890" t="s">
        <v>26</v>
      </c>
      <c r="J890">
        <v>72.17</v>
      </c>
      <c r="K890" t="s">
        <v>27</v>
      </c>
      <c r="L890">
        <v>2024</v>
      </c>
      <c r="M890" t="s">
        <v>38</v>
      </c>
      <c r="N890" t="s">
        <v>21</v>
      </c>
      <c r="O890">
        <v>178192.45</v>
      </c>
      <c r="P890" t="s">
        <v>50</v>
      </c>
    </row>
    <row r="891" spans="1:16" x14ac:dyDescent="0.35">
      <c r="A891" t="s">
        <v>15</v>
      </c>
      <c r="B891">
        <v>33.71</v>
      </c>
      <c r="C891">
        <v>167852.88</v>
      </c>
      <c r="D891" t="s">
        <v>29</v>
      </c>
      <c r="E891" t="s">
        <v>86</v>
      </c>
      <c r="F891">
        <v>301046</v>
      </c>
      <c r="G891">
        <v>2024</v>
      </c>
      <c r="H891">
        <v>447</v>
      </c>
      <c r="I891" t="s">
        <v>18</v>
      </c>
      <c r="J891">
        <v>67.84</v>
      </c>
      <c r="K891" t="s">
        <v>42</v>
      </c>
      <c r="L891">
        <v>2024</v>
      </c>
      <c r="M891" t="s">
        <v>20</v>
      </c>
      <c r="N891" t="s">
        <v>31</v>
      </c>
      <c r="O891">
        <v>133193.12</v>
      </c>
      <c r="P891" t="s">
        <v>22</v>
      </c>
    </row>
    <row r="892" spans="1:16" x14ac:dyDescent="0.35">
      <c r="A892" t="s">
        <v>59</v>
      </c>
      <c r="B892">
        <v>59.43</v>
      </c>
      <c r="C892">
        <v>145593.18</v>
      </c>
      <c r="D892" t="s">
        <v>36</v>
      </c>
      <c r="E892" t="s">
        <v>66</v>
      </c>
      <c r="F892">
        <v>281331</v>
      </c>
      <c r="G892">
        <v>2019</v>
      </c>
      <c r="H892">
        <v>308</v>
      </c>
      <c r="I892" t="s">
        <v>34</v>
      </c>
      <c r="J892">
        <v>40.520000000000003</v>
      </c>
      <c r="K892" t="s">
        <v>42</v>
      </c>
      <c r="L892">
        <v>2019</v>
      </c>
      <c r="M892" t="s">
        <v>44</v>
      </c>
      <c r="N892" t="s">
        <v>31</v>
      </c>
      <c r="O892">
        <v>135737.82</v>
      </c>
      <c r="P892" t="s">
        <v>50</v>
      </c>
    </row>
    <row r="893" spans="1:16" x14ac:dyDescent="0.35">
      <c r="A893" t="s">
        <v>15</v>
      </c>
      <c r="B893">
        <v>22.15</v>
      </c>
      <c r="C893">
        <v>121611.31</v>
      </c>
      <c r="D893" t="s">
        <v>32</v>
      </c>
      <c r="E893" t="s">
        <v>56</v>
      </c>
      <c r="F893">
        <v>385633</v>
      </c>
      <c r="G893">
        <v>2015</v>
      </c>
      <c r="H893">
        <v>758</v>
      </c>
      <c r="I893" t="s">
        <v>26</v>
      </c>
      <c r="J893">
        <v>79.02</v>
      </c>
      <c r="K893" t="s">
        <v>42</v>
      </c>
      <c r="L893">
        <v>2015</v>
      </c>
      <c r="M893" t="s">
        <v>38</v>
      </c>
      <c r="N893" t="s">
        <v>31</v>
      </c>
      <c r="O893">
        <v>264021.69</v>
      </c>
      <c r="P893" t="s">
        <v>35</v>
      </c>
    </row>
    <row r="894" spans="1:16" x14ac:dyDescent="0.35">
      <c r="A894" t="s">
        <v>23</v>
      </c>
      <c r="B894">
        <v>22.89</v>
      </c>
      <c r="C894">
        <v>89416.290000000008</v>
      </c>
      <c r="D894" t="s">
        <v>40</v>
      </c>
      <c r="E894" t="s">
        <v>41</v>
      </c>
      <c r="F894">
        <v>225478</v>
      </c>
      <c r="G894">
        <v>2022</v>
      </c>
      <c r="H894">
        <v>978</v>
      </c>
      <c r="I894" t="s">
        <v>26</v>
      </c>
      <c r="J894">
        <v>90.39</v>
      </c>
      <c r="K894" t="s">
        <v>27</v>
      </c>
      <c r="L894">
        <v>2022</v>
      </c>
      <c r="M894" t="s">
        <v>38</v>
      </c>
      <c r="N894" t="s">
        <v>31</v>
      </c>
      <c r="O894">
        <v>136061.71</v>
      </c>
      <c r="P894" t="s">
        <v>22</v>
      </c>
    </row>
    <row r="895" spans="1:16" x14ac:dyDescent="0.35">
      <c r="A895" t="s">
        <v>46</v>
      </c>
      <c r="B895">
        <v>77.06</v>
      </c>
      <c r="C895">
        <v>134447.98000000001</v>
      </c>
      <c r="D895" t="s">
        <v>32</v>
      </c>
      <c r="E895" t="s">
        <v>60</v>
      </c>
      <c r="F895">
        <v>294715</v>
      </c>
      <c r="G895">
        <v>2015</v>
      </c>
      <c r="H895">
        <v>427</v>
      </c>
      <c r="I895" t="s">
        <v>34</v>
      </c>
      <c r="J895">
        <v>46.34</v>
      </c>
      <c r="K895" t="s">
        <v>19</v>
      </c>
      <c r="L895">
        <v>2017</v>
      </c>
      <c r="M895" t="s">
        <v>44</v>
      </c>
      <c r="N895" t="s">
        <v>21</v>
      </c>
      <c r="O895">
        <v>160267.01999999999</v>
      </c>
      <c r="P895" t="s">
        <v>50</v>
      </c>
    </row>
    <row r="896" spans="1:16" x14ac:dyDescent="0.35">
      <c r="A896" t="s">
        <v>48</v>
      </c>
      <c r="B896">
        <v>26.52</v>
      </c>
      <c r="C896">
        <v>111090.05</v>
      </c>
      <c r="D896" t="s">
        <v>40</v>
      </c>
      <c r="E896" t="s">
        <v>68</v>
      </c>
      <c r="F896">
        <v>212279</v>
      </c>
      <c r="G896">
        <v>2020</v>
      </c>
      <c r="H896">
        <v>285</v>
      </c>
      <c r="I896" t="s">
        <v>26</v>
      </c>
      <c r="J896">
        <v>95.34</v>
      </c>
      <c r="K896" t="s">
        <v>27</v>
      </c>
      <c r="L896">
        <v>2021</v>
      </c>
      <c r="M896" t="s">
        <v>20</v>
      </c>
      <c r="N896" t="s">
        <v>21</v>
      </c>
      <c r="O896">
        <v>101188.95</v>
      </c>
      <c r="P896" t="s">
        <v>22</v>
      </c>
    </row>
    <row r="897" spans="1:16" x14ac:dyDescent="0.35">
      <c r="A897" t="s">
        <v>48</v>
      </c>
      <c r="B897">
        <v>6.34</v>
      </c>
      <c r="C897">
        <v>16567.769999999997</v>
      </c>
      <c r="D897" t="s">
        <v>16</v>
      </c>
      <c r="E897" t="s">
        <v>43</v>
      </c>
      <c r="F897">
        <v>52637</v>
      </c>
      <c r="G897">
        <v>2017</v>
      </c>
      <c r="H897">
        <v>614</v>
      </c>
      <c r="I897" t="s">
        <v>26</v>
      </c>
      <c r="J897">
        <v>71.44</v>
      </c>
      <c r="K897" t="s">
        <v>42</v>
      </c>
      <c r="L897">
        <v>2017</v>
      </c>
      <c r="M897" t="s">
        <v>38</v>
      </c>
      <c r="N897" t="s">
        <v>21</v>
      </c>
      <c r="O897">
        <v>36069.230000000003</v>
      </c>
      <c r="P897" t="s">
        <v>50</v>
      </c>
    </row>
    <row r="898" spans="1:16" x14ac:dyDescent="0.35">
      <c r="A898" t="s">
        <v>46</v>
      </c>
      <c r="B898">
        <v>59.19</v>
      </c>
      <c r="C898">
        <v>141244.04</v>
      </c>
      <c r="D898" t="s">
        <v>52</v>
      </c>
      <c r="E898" t="s">
        <v>72</v>
      </c>
      <c r="F898">
        <v>393829</v>
      </c>
      <c r="G898">
        <v>2018</v>
      </c>
      <c r="H898">
        <v>545</v>
      </c>
      <c r="I898" t="s">
        <v>18</v>
      </c>
      <c r="J898">
        <v>72.7</v>
      </c>
      <c r="K898" t="s">
        <v>27</v>
      </c>
      <c r="L898">
        <v>2019</v>
      </c>
      <c r="M898" t="s">
        <v>20</v>
      </c>
      <c r="N898" t="s">
        <v>21</v>
      </c>
      <c r="O898">
        <v>252584.95999999999</v>
      </c>
      <c r="P898" t="s">
        <v>45</v>
      </c>
    </row>
    <row r="899" spans="1:16" x14ac:dyDescent="0.35">
      <c r="A899" t="s">
        <v>15</v>
      </c>
      <c r="B899">
        <v>79.56</v>
      </c>
      <c r="C899">
        <v>45307.990000000005</v>
      </c>
      <c r="D899" t="s">
        <v>32</v>
      </c>
      <c r="E899" t="s">
        <v>56</v>
      </c>
      <c r="F899">
        <v>169392</v>
      </c>
      <c r="G899">
        <v>2020</v>
      </c>
      <c r="H899">
        <v>260</v>
      </c>
      <c r="I899" t="s">
        <v>34</v>
      </c>
      <c r="J899">
        <v>45.11</v>
      </c>
      <c r="K899" t="s">
        <v>42</v>
      </c>
      <c r="L899">
        <v>2020</v>
      </c>
      <c r="M899" t="s">
        <v>44</v>
      </c>
      <c r="N899" t="s">
        <v>21</v>
      </c>
      <c r="O899">
        <v>124084.01</v>
      </c>
      <c r="P899" t="s">
        <v>45</v>
      </c>
    </row>
    <row r="900" spans="1:16" x14ac:dyDescent="0.35">
      <c r="A900" t="s">
        <v>55</v>
      </c>
      <c r="B900">
        <v>25.44</v>
      </c>
      <c r="C900">
        <v>24035.75</v>
      </c>
      <c r="D900" t="s">
        <v>24</v>
      </c>
      <c r="E900" t="s">
        <v>74</v>
      </c>
      <c r="F900">
        <v>77371</v>
      </c>
      <c r="G900">
        <v>2020</v>
      </c>
      <c r="H900">
        <v>627</v>
      </c>
      <c r="I900" t="s">
        <v>18</v>
      </c>
      <c r="J900">
        <v>73.739999999999995</v>
      </c>
      <c r="K900" t="s">
        <v>27</v>
      </c>
      <c r="L900">
        <v>2020</v>
      </c>
      <c r="M900" t="s">
        <v>44</v>
      </c>
      <c r="N900" t="s">
        <v>21</v>
      </c>
      <c r="O900">
        <v>53335.25</v>
      </c>
      <c r="P900" t="s">
        <v>35</v>
      </c>
    </row>
    <row r="901" spans="1:16" x14ac:dyDescent="0.35">
      <c r="A901" t="s">
        <v>28</v>
      </c>
      <c r="B901">
        <v>38.79</v>
      </c>
      <c r="C901">
        <v>15901.160000000003</v>
      </c>
      <c r="D901" t="s">
        <v>16</v>
      </c>
      <c r="E901" t="s">
        <v>77</v>
      </c>
      <c r="F901">
        <v>58272</v>
      </c>
      <c r="G901">
        <v>2020</v>
      </c>
      <c r="H901">
        <v>673</v>
      </c>
      <c r="I901" t="s">
        <v>18</v>
      </c>
      <c r="J901">
        <v>70.69</v>
      </c>
      <c r="K901" t="s">
        <v>27</v>
      </c>
      <c r="L901">
        <v>2020</v>
      </c>
      <c r="M901" t="s">
        <v>20</v>
      </c>
      <c r="N901" t="s">
        <v>31</v>
      </c>
      <c r="O901">
        <v>42370.84</v>
      </c>
      <c r="P901" t="s">
        <v>50</v>
      </c>
    </row>
    <row r="902" spans="1:16" x14ac:dyDescent="0.35">
      <c r="A902" t="s">
        <v>46</v>
      </c>
      <c r="B902">
        <v>47.96</v>
      </c>
      <c r="C902">
        <v>223784.84</v>
      </c>
      <c r="D902" t="s">
        <v>29</v>
      </c>
      <c r="E902" t="s">
        <v>82</v>
      </c>
      <c r="F902">
        <v>382869</v>
      </c>
      <c r="G902">
        <v>2020</v>
      </c>
      <c r="H902">
        <v>948</v>
      </c>
      <c r="I902" t="s">
        <v>18</v>
      </c>
      <c r="J902">
        <v>84.15</v>
      </c>
      <c r="K902" t="s">
        <v>27</v>
      </c>
      <c r="L902">
        <v>2024</v>
      </c>
      <c r="M902" t="s">
        <v>44</v>
      </c>
      <c r="N902" t="s">
        <v>31</v>
      </c>
      <c r="O902">
        <v>159084.16</v>
      </c>
      <c r="P902" t="s">
        <v>35</v>
      </c>
    </row>
    <row r="903" spans="1:16" x14ac:dyDescent="0.35">
      <c r="A903" t="s">
        <v>46</v>
      </c>
      <c r="B903">
        <v>71.09</v>
      </c>
      <c r="C903">
        <v>190490.21</v>
      </c>
      <c r="D903" t="s">
        <v>16</v>
      </c>
      <c r="E903" t="s">
        <v>43</v>
      </c>
      <c r="F903">
        <v>333119</v>
      </c>
      <c r="G903">
        <v>2020</v>
      </c>
      <c r="H903">
        <v>869</v>
      </c>
      <c r="I903" t="s">
        <v>34</v>
      </c>
      <c r="J903">
        <v>58.64</v>
      </c>
      <c r="K903" t="s">
        <v>42</v>
      </c>
      <c r="L903">
        <v>2020</v>
      </c>
      <c r="M903" t="s">
        <v>20</v>
      </c>
      <c r="N903" t="s">
        <v>21</v>
      </c>
      <c r="O903">
        <v>142628.79</v>
      </c>
      <c r="P903" t="s">
        <v>45</v>
      </c>
    </row>
    <row r="904" spans="1:16" x14ac:dyDescent="0.35">
      <c r="A904" t="s">
        <v>59</v>
      </c>
      <c r="B904">
        <v>7.59</v>
      </c>
      <c r="C904">
        <v>20627.740000000005</v>
      </c>
      <c r="D904" t="s">
        <v>40</v>
      </c>
      <c r="E904" t="s">
        <v>68</v>
      </c>
      <c r="F904">
        <v>86203</v>
      </c>
      <c r="G904">
        <v>2018</v>
      </c>
      <c r="H904">
        <v>372</v>
      </c>
      <c r="I904" t="s">
        <v>26</v>
      </c>
      <c r="J904">
        <v>91.81</v>
      </c>
      <c r="K904" t="s">
        <v>27</v>
      </c>
      <c r="L904">
        <v>2022</v>
      </c>
      <c r="M904" t="s">
        <v>38</v>
      </c>
      <c r="N904" t="s">
        <v>21</v>
      </c>
      <c r="O904">
        <v>65575.259999999995</v>
      </c>
      <c r="P904" t="s">
        <v>35</v>
      </c>
    </row>
    <row r="905" spans="1:16" x14ac:dyDescent="0.35">
      <c r="A905" t="s">
        <v>48</v>
      </c>
      <c r="B905">
        <v>21.48</v>
      </c>
      <c r="C905">
        <v>187444.2</v>
      </c>
      <c r="D905" t="s">
        <v>36</v>
      </c>
      <c r="E905" t="s">
        <v>70</v>
      </c>
      <c r="F905">
        <v>375474</v>
      </c>
      <c r="G905">
        <v>2024</v>
      </c>
      <c r="H905">
        <v>262</v>
      </c>
      <c r="I905" t="s">
        <v>26</v>
      </c>
      <c r="J905">
        <v>67.88</v>
      </c>
      <c r="K905" t="s">
        <v>19</v>
      </c>
      <c r="L905">
        <v>2024</v>
      </c>
      <c r="M905" t="s">
        <v>20</v>
      </c>
      <c r="N905" t="s">
        <v>21</v>
      </c>
      <c r="O905">
        <v>188029.8</v>
      </c>
      <c r="P905" t="s">
        <v>50</v>
      </c>
    </row>
    <row r="906" spans="1:16" x14ac:dyDescent="0.35">
      <c r="A906" t="s">
        <v>39</v>
      </c>
      <c r="B906">
        <v>36.369999999999997</v>
      </c>
      <c r="C906">
        <v>88509.63</v>
      </c>
      <c r="D906" t="s">
        <v>64</v>
      </c>
      <c r="E906" t="s">
        <v>78</v>
      </c>
      <c r="F906">
        <v>224405</v>
      </c>
      <c r="G906">
        <v>2024</v>
      </c>
      <c r="H906">
        <v>588</v>
      </c>
      <c r="I906" t="s">
        <v>18</v>
      </c>
      <c r="J906">
        <v>94.84</v>
      </c>
      <c r="K906" t="s">
        <v>27</v>
      </c>
      <c r="L906">
        <v>2024</v>
      </c>
      <c r="M906" t="s">
        <v>38</v>
      </c>
      <c r="N906" t="s">
        <v>31</v>
      </c>
      <c r="O906">
        <v>135895.37</v>
      </c>
      <c r="P906" t="s">
        <v>22</v>
      </c>
    </row>
    <row r="907" spans="1:16" x14ac:dyDescent="0.35">
      <c r="A907" t="s">
        <v>23</v>
      </c>
      <c r="B907">
        <v>41.73</v>
      </c>
      <c r="C907">
        <v>114387.01999999999</v>
      </c>
      <c r="D907" t="s">
        <v>29</v>
      </c>
      <c r="E907" t="s">
        <v>75</v>
      </c>
      <c r="F907">
        <v>320038</v>
      </c>
      <c r="G907">
        <v>2024</v>
      </c>
      <c r="H907">
        <v>840</v>
      </c>
      <c r="I907" t="s">
        <v>34</v>
      </c>
      <c r="J907">
        <v>58.57</v>
      </c>
      <c r="K907" t="s">
        <v>42</v>
      </c>
      <c r="L907">
        <v>2024</v>
      </c>
      <c r="M907" t="s">
        <v>20</v>
      </c>
      <c r="N907" t="s">
        <v>21</v>
      </c>
      <c r="O907">
        <v>205650.98</v>
      </c>
      <c r="P907" t="s">
        <v>22</v>
      </c>
    </row>
    <row r="908" spans="1:16" x14ac:dyDescent="0.35">
      <c r="A908" t="s">
        <v>28</v>
      </c>
      <c r="B908">
        <v>71.27</v>
      </c>
      <c r="C908">
        <v>109247.32999999999</v>
      </c>
      <c r="D908" t="s">
        <v>40</v>
      </c>
      <c r="E908" t="s">
        <v>68</v>
      </c>
      <c r="F908">
        <v>302586</v>
      </c>
      <c r="G908">
        <v>2021</v>
      </c>
      <c r="H908">
        <v>432</v>
      </c>
      <c r="I908" t="s">
        <v>18</v>
      </c>
      <c r="J908">
        <v>93.76</v>
      </c>
      <c r="K908" t="s">
        <v>19</v>
      </c>
      <c r="L908">
        <v>2022</v>
      </c>
      <c r="M908" t="s">
        <v>38</v>
      </c>
      <c r="N908" t="s">
        <v>31</v>
      </c>
      <c r="O908">
        <v>193338.67</v>
      </c>
      <c r="P908" t="s">
        <v>22</v>
      </c>
    </row>
    <row r="909" spans="1:16" x14ac:dyDescent="0.35">
      <c r="A909" t="s">
        <v>59</v>
      </c>
      <c r="B909">
        <v>5.8</v>
      </c>
      <c r="C909">
        <v>61802.5</v>
      </c>
      <c r="D909" t="s">
        <v>32</v>
      </c>
      <c r="E909" t="s">
        <v>56</v>
      </c>
      <c r="F909">
        <v>240096</v>
      </c>
      <c r="G909">
        <v>2019</v>
      </c>
      <c r="H909">
        <v>533</v>
      </c>
      <c r="I909" t="s">
        <v>34</v>
      </c>
      <c r="J909">
        <v>45.07</v>
      </c>
      <c r="K909" t="s">
        <v>19</v>
      </c>
      <c r="L909">
        <v>2021</v>
      </c>
      <c r="M909" t="s">
        <v>44</v>
      </c>
      <c r="N909" t="s">
        <v>31</v>
      </c>
      <c r="O909">
        <v>178293.5</v>
      </c>
      <c r="P909" t="s">
        <v>50</v>
      </c>
    </row>
    <row r="910" spans="1:16" x14ac:dyDescent="0.35">
      <c r="A910" t="s">
        <v>39</v>
      </c>
      <c r="B910">
        <v>62.2</v>
      </c>
      <c r="C910">
        <v>109082.95000000001</v>
      </c>
      <c r="D910" t="s">
        <v>40</v>
      </c>
      <c r="E910" t="s">
        <v>51</v>
      </c>
      <c r="F910">
        <v>307962</v>
      </c>
      <c r="G910">
        <v>2018</v>
      </c>
      <c r="H910">
        <v>722</v>
      </c>
      <c r="I910" t="s">
        <v>26</v>
      </c>
      <c r="J910">
        <v>87.9</v>
      </c>
      <c r="K910" t="s">
        <v>42</v>
      </c>
      <c r="L910">
        <v>2018</v>
      </c>
      <c r="M910" t="s">
        <v>38</v>
      </c>
      <c r="N910" t="s">
        <v>21</v>
      </c>
      <c r="O910">
        <v>198879.05</v>
      </c>
      <c r="P910" t="s">
        <v>35</v>
      </c>
    </row>
    <row r="911" spans="1:16" x14ac:dyDescent="0.35">
      <c r="A911" t="s">
        <v>61</v>
      </c>
      <c r="B911">
        <v>56.99</v>
      </c>
      <c r="C911">
        <v>38990.97</v>
      </c>
      <c r="D911" t="s">
        <v>64</v>
      </c>
      <c r="E911" t="s">
        <v>76</v>
      </c>
      <c r="F911">
        <v>164219</v>
      </c>
      <c r="G911">
        <v>2017</v>
      </c>
      <c r="H911">
        <v>688</v>
      </c>
      <c r="I911" t="s">
        <v>26</v>
      </c>
      <c r="J911">
        <v>84.26</v>
      </c>
      <c r="K911" t="s">
        <v>42</v>
      </c>
      <c r="L911">
        <v>2017</v>
      </c>
      <c r="M911" t="s">
        <v>38</v>
      </c>
      <c r="N911" t="s">
        <v>21</v>
      </c>
      <c r="O911">
        <v>125228.03</v>
      </c>
      <c r="P911" t="s">
        <v>22</v>
      </c>
    </row>
    <row r="912" spans="1:16" x14ac:dyDescent="0.35">
      <c r="A912" t="s">
        <v>54</v>
      </c>
      <c r="B912">
        <v>71.13</v>
      </c>
      <c r="C912">
        <v>27147.08</v>
      </c>
      <c r="D912" t="s">
        <v>36</v>
      </c>
      <c r="E912" t="s">
        <v>57</v>
      </c>
      <c r="F912">
        <v>63155</v>
      </c>
      <c r="G912">
        <v>2021</v>
      </c>
      <c r="H912">
        <v>982</v>
      </c>
      <c r="I912" t="s">
        <v>34</v>
      </c>
      <c r="J912">
        <v>26.15</v>
      </c>
      <c r="K912" t="s">
        <v>27</v>
      </c>
      <c r="L912">
        <v>2022</v>
      </c>
      <c r="M912" t="s">
        <v>38</v>
      </c>
      <c r="N912" t="s">
        <v>31</v>
      </c>
      <c r="O912">
        <v>36007.919999999998</v>
      </c>
      <c r="P912" t="s">
        <v>45</v>
      </c>
    </row>
    <row r="913" spans="1:16" x14ac:dyDescent="0.35">
      <c r="A913" t="s">
        <v>15</v>
      </c>
      <c r="B913">
        <v>70.97</v>
      </c>
      <c r="C913">
        <v>119512.04000000001</v>
      </c>
      <c r="D913" t="s">
        <v>40</v>
      </c>
      <c r="E913" t="s">
        <v>41</v>
      </c>
      <c r="F913">
        <v>286358</v>
      </c>
      <c r="G913">
        <v>2015</v>
      </c>
      <c r="H913">
        <v>222</v>
      </c>
      <c r="I913" t="s">
        <v>26</v>
      </c>
      <c r="J913">
        <v>94.37</v>
      </c>
      <c r="K913" t="s">
        <v>27</v>
      </c>
      <c r="L913">
        <v>2023</v>
      </c>
      <c r="M913" t="s">
        <v>44</v>
      </c>
      <c r="N913" t="s">
        <v>31</v>
      </c>
      <c r="O913">
        <v>166845.96</v>
      </c>
      <c r="P913" t="s">
        <v>50</v>
      </c>
    </row>
    <row r="914" spans="1:16" x14ac:dyDescent="0.35">
      <c r="A914" t="s">
        <v>28</v>
      </c>
      <c r="B914">
        <v>60.5</v>
      </c>
      <c r="C914">
        <v>112667.95000000001</v>
      </c>
      <c r="D914" t="s">
        <v>29</v>
      </c>
      <c r="E914" t="s">
        <v>86</v>
      </c>
      <c r="F914">
        <v>317847</v>
      </c>
      <c r="G914">
        <v>2022</v>
      </c>
      <c r="H914">
        <v>268</v>
      </c>
      <c r="I914" t="s">
        <v>26</v>
      </c>
      <c r="J914">
        <v>92.73</v>
      </c>
      <c r="K914" t="s">
        <v>19</v>
      </c>
      <c r="L914">
        <v>2023</v>
      </c>
      <c r="M914" t="s">
        <v>20</v>
      </c>
      <c r="N914" t="s">
        <v>31</v>
      </c>
      <c r="O914">
        <v>205179.05</v>
      </c>
      <c r="P914" t="s">
        <v>35</v>
      </c>
    </row>
    <row r="915" spans="1:16" x14ac:dyDescent="0.35">
      <c r="A915" t="s">
        <v>54</v>
      </c>
      <c r="B915">
        <v>6.27</v>
      </c>
      <c r="C915">
        <v>162946.94</v>
      </c>
      <c r="D915" t="s">
        <v>64</v>
      </c>
      <c r="E915" t="s">
        <v>65</v>
      </c>
      <c r="F915">
        <v>388769</v>
      </c>
      <c r="G915">
        <v>2015</v>
      </c>
      <c r="H915">
        <v>744</v>
      </c>
      <c r="I915" t="s">
        <v>26</v>
      </c>
      <c r="J915">
        <v>72.459999999999994</v>
      </c>
      <c r="K915" t="s">
        <v>19</v>
      </c>
      <c r="L915">
        <v>2023</v>
      </c>
      <c r="M915" t="s">
        <v>20</v>
      </c>
      <c r="N915" t="s">
        <v>21</v>
      </c>
      <c r="O915">
        <v>225822.06</v>
      </c>
      <c r="P915" t="s">
        <v>45</v>
      </c>
    </row>
    <row r="916" spans="1:16" x14ac:dyDescent="0.35">
      <c r="A916" t="s">
        <v>59</v>
      </c>
      <c r="B916">
        <v>24.09</v>
      </c>
      <c r="C916">
        <v>72752.44</v>
      </c>
      <c r="D916" t="s">
        <v>24</v>
      </c>
      <c r="E916" t="s">
        <v>85</v>
      </c>
      <c r="F916">
        <v>192295</v>
      </c>
      <c r="G916">
        <v>2015</v>
      </c>
      <c r="H916">
        <v>966</v>
      </c>
      <c r="I916" t="s">
        <v>26</v>
      </c>
      <c r="J916">
        <v>99.8</v>
      </c>
      <c r="K916" t="s">
        <v>19</v>
      </c>
      <c r="L916">
        <v>2023</v>
      </c>
      <c r="M916" t="s">
        <v>44</v>
      </c>
      <c r="N916" t="s">
        <v>21</v>
      </c>
      <c r="O916">
        <v>119542.56</v>
      </c>
      <c r="P916" t="s">
        <v>22</v>
      </c>
    </row>
    <row r="917" spans="1:16" x14ac:dyDescent="0.35">
      <c r="A917" t="s">
        <v>28</v>
      </c>
      <c r="B917">
        <v>79.19</v>
      </c>
      <c r="C917">
        <v>173188.35</v>
      </c>
      <c r="D917" t="s">
        <v>24</v>
      </c>
      <c r="E917" t="s">
        <v>25</v>
      </c>
      <c r="F917">
        <v>309087</v>
      </c>
      <c r="G917">
        <v>2015</v>
      </c>
      <c r="H917">
        <v>228</v>
      </c>
      <c r="I917" t="s">
        <v>34</v>
      </c>
      <c r="J917">
        <v>31.56</v>
      </c>
      <c r="K917" t="s">
        <v>27</v>
      </c>
      <c r="L917">
        <v>2022</v>
      </c>
      <c r="M917" t="s">
        <v>20</v>
      </c>
      <c r="N917" t="s">
        <v>31</v>
      </c>
      <c r="O917">
        <v>135898.65</v>
      </c>
      <c r="P917" t="s">
        <v>50</v>
      </c>
    </row>
    <row r="918" spans="1:16" x14ac:dyDescent="0.35">
      <c r="A918" t="s">
        <v>48</v>
      </c>
      <c r="B918">
        <v>9.2799999999999994</v>
      </c>
      <c r="C918">
        <v>57588.25</v>
      </c>
      <c r="D918" t="s">
        <v>24</v>
      </c>
      <c r="E918" t="s">
        <v>85</v>
      </c>
      <c r="F918">
        <v>287728</v>
      </c>
      <c r="G918">
        <v>2020</v>
      </c>
      <c r="H918">
        <v>887</v>
      </c>
      <c r="I918" t="s">
        <v>34</v>
      </c>
      <c r="J918">
        <v>57.05</v>
      </c>
      <c r="K918" t="s">
        <v>27</v>
      </c>
      <c r="L918">
        <v>2023</v>
      </c>
      <c r="M918" t="s">
        <v>20</v>
      </c>
      <c r="N918" t="s">
        <v>31</v>
      </c>
      <c r="O918">
        <v>230139.75</v>
      </c>
      <c r="P918" t="s">
        <v>50</v>
      </c>
    </row>
    <row r="919" spans="1:16" x14ac:dyDescent="0.35">
      <c r="A919" t="s">
        <v>39</v>
      </c>
      <c r="B919">
        <v>63.55</v>
      </c>
      <c r="C919">
        <v>210418.9</v>
      </c>
      <c r="D919" t="s">
        <v>36</v>
      </c>
      <c r="E919" t="s">
        <v>70</v>
      </c>
      <c r="F919">
        <v>375301</v>
      </c>
      <c r="G919">
        <v>2019</v>
      </c>
      <c r="H919">
        <v>356</v>
      </c>
      <c r="I919" t="s">
        <v>34</v>
      </c>
      <c r="J919">
        <v>45.34</v>
      </c>
      <c r="K919" t="s">
        <v>19</v>
      </c>
      <c r="L919">
        <v>2022</v>
      </c>
      <c r="M919" t="s">
        <v>20</v>
      </c>
      <c r="N919" t="s">
        <v>31</v>
      </c>
      <c r="O919">
        <v>164882.1</v>
      </c>
      <c r="P919" t="s">
        <v>35</v>
      </c>
    </row>
    <row r="920" spans="1:16" x14ac:dyDescent="0.35">
      <c r="A920" t="s">
        <v>61</v>
      </c>
      <c r="B920">
        <v>19.41</v>
      </c>
      <c r="C920">
        <v>91485.32</v>
      </c>
      <c r="D920" t="s">
        <v>24</v>
      </c>
      <c r="E920" t="s">
        <v>85</v>
      </c>
      <c r="F920">
        <v>266293</v>
      </c>
      <c r="G920">
        <v>2017</v>
      </c>
      <c r="H920">
        <v>174</v>
      </c>
      <c r="I920" t="s">
        <v>18</v>
      </c>
      <c r="J920">
        <v>97.38</v>
      </c>
      <c r="K920" t="s">
        <v>42</v>
      </c>
      <c r="L920">
        <v>2017</v>
      </c>
      <c r="M920" t="s">
        <v>44</v>
      </c>
      <c r="N920" t="s">
        <v>31</v>
      </c>
      <c r="O920">
        <v>174807.67999999999</v>
      </c>
      <c r="P920" t="s">
        <v>50</v>
      </c>
    </row>
    <row r="921" spans="1:16" x14ac:dyDescent="0.35">
      <c r="A921" t="s">
        <v>15</v>
      </c>
      <c r="B921">
        <v>67.81</v>
      </c>
      <c r="C921">
        <v>92530.98000000001</v>
      </c>
      <c r="D921" t="s">
        <v>40</v>
      </c>
      <c r="E921" t="s">
        <v>41</v>
      </c>
      <c r="F921">
        <v>353209</v>
      </c>
      <c r="G921">
        <v>2016</v>
      </c>
      <c r="H921">
        <v>444</v>
      </c>
      <c r="I921" t="s">
        <v>34</v>
      </c>
      <c r="J921">
        <v>34.869999999999997</v>
      </c>
      <c r="K921" t="s">
        <v>19</v>
      </c>
      <c r="L921">
        <v>2021</v>
      </c>
      <c r="M921" t="s">
        <v>20</v>
      </c>
      <c r="N921" t="s">
        <v>31</v>
      </c>
      <c r="O921">
        <v>260678.02</v>
      </c>
      <c r="P921" t="s">
        <v>22</v>
      </c>
    </row>
    <row r="922" spans="1:16" x14ac:dyDescent="0.35">
      <c r="A922" t="s">
        <v>28</v>
      </c>
      <c r="B922">
        <v>55.1</v>
      </c>
      <c r="C922">
        <v>126824.76999999999</v>
      </c>
      <c r="D922" t="s">
        <v>40</v>
      </c>
      <c r="E922" t="s">
        <v>58</v>
      </c>
      <c r="F922">
        <v>293700</v>
      </c>
      <c r="G922">
        <v>2023</v>
      </c>
      <c r="H922">
        <v>225</v>
      </c>
      <c r="I922" t="s">
        <v>18</v>
      </c>
      <c r="J922">
        <v>83.61</v>
      </c>
      <c r="K922" t="s">
        <v>42</v>
      </c>
      <c r="L922">
        <v>2023</v>
      </c>
      <c r="M922" t="s">
        <v>20</v>
      </c>
      <c r="N922" t="s">
        <v>31</v>
      </c>
      <c r="O922">
        <v>166875.23000000001</v>
      </c>
      <c r="P922" t="s">
        <v>22</v>
      </c>
    </row>
    <row r="923" spans="1:16" x14ac:dyDescent="0.35">
      <c r="A923" t="s">
        <v>54</v>
      </c>
      <c r="B923">
        <v>39.1</v>
      </c>
      <c r="C923">
        <v>110775.04000000001</v>
      </c>
      <c r="D923" t="s">
        <v>24</v>
      </c>
      <c r="E923" t="s">
        <v>25</v>
      </c>
      <c r="F923">
        <v>310977</v>
      </c>
      <c r="G923">
        <v>2015</v>
      </c>
      <c r="H923">
        <v>860</v>
      </c>
      <c r="I923" t="s">
        <v>34</v>
      </c>
      <c r="J923">
        <v>48.76</v>
      </c>
      <c r="K923" t="s">
        <v>42</v>
      </c>
      <c r="L923">
        <v>2015</v>
      </c>
      <c r="M923" t="s">
        <v>38</v>
      </c>
      <c r="N923" t="s">
        <v>31</v>
      </c>
      <c r="O923">
        <v>200201.96</v>
      </c>
      <c r="P923" t="s">
        <v>22</v>
      </c>
    </row>
    <row r="924" spans="1:16" x14ac:dyDescent="0.35">
      <c r="A924" t="s">
        <v>46</v>
      </c>
      <c r="B924">
        <v>74.53</v>
      </c>
      <c r="C924">
        <v>78137.66</v>
      </c>
      <c r="D924" t="s">
        <v>36</v>
      </c>
      <c r="E924" t="s">
        <v>37</v>
      </c>
      <c r="F924">
        <v>294647</v>
      </c>
      <c r="G924">
        <v>2024</v>
      </c>
      <c r="H924">
        <v>454</v>
      </c>
      <c r="I924" t="s">
        <v>18</v>
      </c>
      <c r="J924">
        <v>97.84</v>
      </c>
      <c r="K924" t="s">
        <v>27</v>
      </c>
      <c r="L924">
        <v>2024</v>
      </c>
      <c r="M924" t="s">
        <v>44</v>
      </c>
      <c r="N924" t="s">
        <v>31</v>
      </c>
      <c r="O924">
        <v>216509.34</v>
      </c>
      <c r="P924" t="s">
        <v>22</v>
      </c>
    </row>
    <row r="925" spans="1:16" x14ac:dyDescent="0.35">
      <c r="A925" t="s">
        <v>28</v>
      </c>
      <c r="B925">
        <v>6.67</v>
      </c>
      <c r="C925">
        <v>38638.82</v>
      </c>
      <c r="D925" t="s">
        <v>29</v>
      </c>
      <c r="E925" t="s">
        <v>49</v>
      </c>
      <c r="F925">
        <v>93612</v>
      </c>
      <c r="G925">
        <v>2019</v>
      </c>
      <c r="H925">
        <v>624</v>
      </c>
      <c r="I925" t="s">
        <v>34</v>
      </c>
      <c r="J925">
        <v>34.69</v>
      </c>
      <c r="K925" t="s">
        <v>42</v>
      </c>
      <c r="L925">
        <v>2019</v>
      </c>
      <c r="M925" t="s">
        <v>44</v>
      </c>
      <c r="N925" t="s">
        <v>31</v>
      </c>
      <c r="O925">
        <v>54973.18</v>
      </c>
      <c r="P925" t="s">
        <v>22</v>
      </c>
    </row>
    <row r="926" spans="1:16" x14ac:dyDescent="0.35">
      <c r="A926" t="s">
        <v>59</v>
      </c>
      <c r="B926">
        <v>36.24</v>
      </c>
      <c r="C926">
        <v>44620.06</v>
      </c>
      <c r="D926" t="s">
        <v>52</v>
      </c>
      <c r="E926" t="s">
        <v>79</v>
      </c>
      <c r="F926">
        <v>202770</v>
      </c>
      <c r="G926">
        <v>2020</v>
      </c>
      <c r="H926">
        <v>565</v>
      </c>
      <c r="I926" t="s">
        <v>26</v>
      </c>
      <c r="J926">
        <v>83.4</v>
      </c>
      <c r="K926" t="s">
        <v>42</v>
      </c>
      <c r="L926">
        <v>2020</v>
      </c>
      <c r="M926" t="s">
        <v>20</v>
      </c>
      <c r="N926" t="s">
        <v>31</v>
      </c>
      <c r="O926">
        <v>158149.94</v>
      </c>
      <c r="P926" t="s">
        <v>50</v>
      </c>
    </row>
    <row r="927" spans="1:16" x14ac:dyDescent="0.35">
      <c r="A927" t="s">
        <v>28</v>
      </c>
      <c r="B927">
        <v>37.479999999999997</v>
      </c>
      <c r="C927">
        <v>44925.789999999994</v>
      </c>
      <c r="D927" t="s">
        <v>29</v>
      </c>
      <c r="E927" t="s">
        <v>82</v>
      </c>
      <c r="F927">
        <v>171587</v>
      </c>
      <c r="G927">
        <v>2019</v>
      </c>
      <c r="H927">
        <v>175</v>
      </c>
      <c r="I927" t="s">
        <v>18</v>
      </c>
      <c r="J927">
        <v>73.08</v>
      </c>
      <c r="K927" t="s">
        <v>42</v>
      </c>
      <c r="L927">
        <v>2019</v>
      </c>
      <c r="M927" t="s">
        <v>20</v>
      </c>
      <c r="N927" t="s">
        <v>31</v>
      </c>
      <c r="O927">
        <v>126661.21</v>
      </c>
      <c r="P927" t="s">
        <v>45</v>
      </c>
    </row>
    <row r="928" spans="1:16" x14ac:dyDescent="0.35">
      <c r="A928" t="s">
        <v>61</v>
      </c>
      <c r="B928">
        <v>31.24</v>
      </c>
      <c r="C928">
        <v>24822.489999999998</v>
      </c>
      <c r="D928" t="s">
        <v>52</v>
      </c>
      <c r="E928" t="s">
        <v>81</v>
      </c>
      <c r="F928">
        <v>57800</v>
      </c>
      <c r="G928">
        <v>2019</v>
      </c>
      <c r="H928">
        <v>332</v>
      </c>
      <c r="I928" t="s">
        <v>18</v>
      </c>
      <c r="J928">
        <v>92.06</v>
      </c>
      <c r="K928" t="s">
        <v>27</v>
      </c>
      <c r="L928">
        <v>2023</v>
      </c>
      <c r="M928" t="s">
        <v>20</v>
      </c>
      <c r="N928" t="s">
        <v>31</v>
      </c>
      <c r="O928">
        <v>32977.51</v>
      </c>
      <c r="P928" t="s">
        <v>22</v>
      </c>
    </row>
    <row r="929" spans="1:16" x14ac:dyDescent="0.35">
      <c r="A929" t="s">
        <v>15</v>
      </c>
      <c r="B929">
        <v>70.209999999999994</v>
      </c>
      <c r="C929">
        <v>140258.5</v>
      </c>
      <c r="D929" t="s">
        <v>16</v>
      </c>
      <c r="E929" t="s">
        <v>77</v>
      </c>
      <c r="F929">
        <v>313291</v>
      </c>
      <c r="G929">
        <v>2019</v>
      </c>
      <c r="H929">
        <v>755</v>
      </c>
      <c r="I929" t="s">
        <v>34</v>
      </c>
      <c r="J929">
        <v>53.47</v>
      </c>
      <c r="K929" t="s">
        <v>42</v>
      </c>
      <c r="L929">
        <v>2019</v>
      </c>
      <c r="M929" t="s">
        <v>38</v>
      </c>
      <c r="N929" t="s">
        <v>21</v>
      </c>
      <c r="O929">
        <v>173032.5</v>
      </c>
      <c r="P929" t="s">
        <v>45</v>
      </c>
    </row>
    <row r="930" spans="1:16" x14ac:dyDescent="0.35">
      <c r="A930" t="s">
        <v>28</v>
      </c>
      <c r="B930">
        <v>42.96</v>
      </c>
      <c r="C930">
        <v>26537.369999999995</v>
      </c>
      <c r="D930" t="s">
        <v>16</v>
      </c>
      <c r="E930" t="s">
        <v>87</v>
      </c>
      <c r="F930">
        <v>120900</v>
      </c>
      <c r="G930">
        <v>2022</v>
      </c>
      <c r="H930">
        <v>900</v>
      </c>
      <c r="I930" t="s">
        <v>18</v>
      </c>
      <c r="J930">
        <v>80.59</v>
      </c>
      <c r="K930" t="s">
        <v>19</v>
      </c>
      <c r="L930">
        <v>2023</v>
      </c>
      <c r="M930" t="s">
        <v>38</v>
      </c>
      <c r="N930" t="s">
        <v>21</v>
      </c>
      <c r="O930">
        <v>94362.63</v>
      </c>
      <c r="P930" t="s">
        <v>50</v>
      </c>
    </row>
    <row r="931" spans="1:16" x14ac:dyDescent="0.35">
      <c r="A931" t="s">
        <v>46</v>
      </c>
      <c r="B931">
        <v>46.01</v>
      </c>
      <c r="C931">
        <v>120599.09</v>
      </c>
      <c r="D931" t="s">
        <v>64</v>
      </c>
      <c r="E931" t="s">
        <v>76</v>
      </c>
      <c r="F931">
        <v>329546</v>
      </c>
      <c r="G931">
        <v>2022</v>
      </c>
      <c r="H931">
        <v>677</v>
      </c>
      <c r="I931" t="s">
        <v>18</v>
      </c>
      <c r="J931">
        <v>76.87</v>
      </c>
      <c r="K931" t="s">
        <v>42</v>
      </c>
      <c r="L931">
        <v>2022</v>
      </c>
      <c r="M931" t="s">
        <v>44</v>
      </c>
      <c r="N931" t="s">
        <v>31</v>
      </c>
      <c r="O931">
        <v>208946.91</v>
      </c>
      <c r="P931" t="s">
        <v>22</v>
      </c>
    </row>
    <row r="932" spans="1:16" x14ac:dyDescent="0.35">
      <c r="A932" t="s">
        <v>39</v>
      </c>
      <c r="B932">
        <v>21.17</v>
      </c>
      <c r="C932">
        <v>100219.85</v>
      </c>
      <c r="D932" t="s">
        <v>29</v>
      </c>
      <c r="E932" t="s">
        <v>30</v>
      </c>
      <c r="F932">
        <v>192290</v>
      </c>
      <c r="G932">
        <v>2021</v>
      </c>
      <c r="H932">
        <v>883</v>
      </c>
      <c r="I932" t="s">
        <v>26</v>
      </c>
      <c r="J932">
        <v>84.07</v>
      </c>
      <c r="K932" t="s">
        <v>19</v>
      </c>
      <c r="L932">
        <v>2024</v>
      </c>
      <c r="M932" t="s">
        <v>38</v>
      </c>
      <c r="N932" t="s">
        <v>31</v>
      </c>
      <c r="O932">
        <v>92070.15</v>
      </c>
      <c r="P932" t="s">
        <v>45</v>
      </c>
    </row>
    <row r="933" spans="1:16" x14ac:dyDescent="0.35">
      <c r="A933" t="s">
        <v>61</v>
      </c>
      <c r="B933">
        <v>14.9</v>
      </c>
      <c r="C933">
        <v>146708.96000000002</v>
      </c>
      <c r="D933" t="s">
        <v>16</v>
      </c>
      <c r="E933" t="s">
        <v>83</v>
      </c>
      <c r="F933">
        <v>269746</v>
      </c>
      <c r="G933">
        <v>2015</v>
      </c>
      <c r="H933">
        <v>767</v>
      </c>
      <c r="I933" t="s">
        <v>26</v>
      </c>
      <c r="J933">
        <v>78.09</v>
      </c>
      <c r="K933" t="s">
        <v>19</v>
      </c>
      <c r="L933">
        <v>2024</v>
      </c>
      <c r="M933" t="s">
        <v>20</v>
      </c>
      <c r="N933" t="s">
        <v>31</v>
      </c>
      <c r="O933">
        <v>123037.04</v>
      </c>
      <c r="P933" t="s">
        <v>45</v>
      </c>
    </row>
    <row r="934" spans="1:16" x14ac:dyDescent="0.35">
      <c r="A934" t="s">
        <v>61</v>
      </c>
      <c r="B934">
        <v>73.88</v>
      </c>
      <c r="C934">
        <v>44820.670000000013</v>
      </c>
      <c r="D934" t="s">
        <v>64</v>
      </c>
      <c r="E934" t="s">
        <v>76</v>
      </c>
      <c r="F934">
        <v>188563</v>
      </c>
      <c r="G934">
        <v>2024</v>
      </c>
      <c r="H934">
        <v>966</v>
      </c>
      <c r="I934" t="s">
        <v>18</v>
      </c>
      <c r="J934">
        <v>93.99</v>
      </c>
      <c r="K934" t="s">
        <v>19</v>
      </c>
      <c r="L934">
        <v>2024</v>
      </c>
      <c r="M934" t="s">
        <v>44</v>
      </c>
      <c r="N934" t="s">
        <v>21</v>
      </c>
      <c r="O934">
        <v>143742.32999999999</v>
      </c>
      <c r="P934" t="s">
        <v>22</v>
      </c>
    </row>
    <row r="935" spans="1:16" x14ac:dyDescent="0.35">
      <c r="A935" t="s">
        <v>46</v>
      </c>
      <c r="B935">
        <v>41.93</v>
      </c>
      <c r="C935">
        <v>80736.239999999991</v>
      </c>
      <c r="D935" t="s">
        <v>16</v>
      </c>
      <c r="E935" t="s">
        <v>83</v>
      </c>
      <c r="F935">
        <v>235491</v>
      </c>
      <c r="G935">
        <v>2016</v>
      </c>
      <c r="H935">
        <v>393</v>
      </c>
      <c r="I935" t="s">
        <v>26</v>
      </c>
      <c r="J935">
        <v>82.43</v>
      </c>
      <c r="K935" t="s">
        <v>42</v>
      </c>
      <c r="L935">
        <v>2016</v>
      </c>
      <c r="M935" t="s">
        <v>38</v>
      </c>
      <c r="N935" t="s">
        <v>31</v>
      </c>
      <c r="O935">
        <v>154754.76</v>
      </c>
      <c r="P935" t="s">
        <v>50</v>
      </c>
    </row>
    <row r="936" spans="1:16" x14ac:dyDescent="0.35">
      <c r="A936" t="s">
        <v>61</v>
      </c>
      <c r="B936">
        <v>48.73</v>
      </c>
      <c r="C936">
        <v>40340.57</v>
      </c>
      <c r="D936" t="s">
        <v>16</v>
      </c>
      <c r="E936" t="s">
        <v>43</v>
      </c>
      <c r="F936">
        <v>78051</v>
      </c>
      <c r="G936">
        <v>2021</v>
      </c>
      <c r="H936">
        <v>735</v>
      </c>
      <c r="I936" t="s">
        <v>18</v>
      </c>
      <c r="J936">
        <v>78.8</v>
      </c>
      <c r="K936" t="s">
        <v>42</v>
      </c>
      <c r="L936">
        <v>2021</v>
      </c>
      <c r="M936" t="s">
        <v>38</v>
      </c>
      <c r="N936" t="s">
        <v>31</v>
      </c>
      <c r="O936">
        <v>37710.43</v>
      </c>
      <c r="P936" t="s">
        <v>50</v>
      </c>
    </row>
    <row r="937" spans="1:16" x14ac:dyDescent="0.35">
      <c r="A937" t="s">
        <v>54</v>
      </c>
      <c r="B937">
        <v>26.23</v>
      </c>
      <c r="C937">
        <v>95304.98000000001</v>
      </c>
      <c r="D937" t="s">
        <v>16</v>
      </c>
      <c r="E937" t="s">
        <v>43</v>
      </c>
      <c r="F937">
        <v>249477</v>
      </c>
      <c r="G937">
        <v>2015</v>
      </c>
      <c r="H937">
        <v>258</v>
      </c>
      <c r="I937" t="s">
        <v>26</v>
      </c>
      <c r="J937">
        <v>86.31</v>
      </c>
      <c r="K937" t="s">
        <v>19</v>
      </c>
      <c r="L937">
        <v>2017</v>
      </c>
      <c r="M937" t="s">
        <v>38</v>
      </c>
      <c r="N937" t="s">
        <v>31</v>
      </c>
      <c r="O937">
        <v>154172.01999999999</v>
      </c>
      <c r="P937" t="s">
        <v>50</v>
      </c>
    </row>
    <row r="938" spans="1:16" x14ac:dyDescent="0.35">
      <c r="A938" t="s">
        <v>28</v>
      </c>
      <c r="B938">
        <v>71.22</v>
      </c>
      <c r="C938">
        <v>54419.17</v>
      </c>
      <c r="D938" t="s">
        <v>29</v>
      </c>
      <c r="E938" t="s">
        <v>30</v>
      </c>
      <c r="F938">
        <v>126359</v>
      </c>
      <c r="G938">
        <v>2019</v>
      </c>
      <c r="H938">
        <v>759</v>
      </c>
      <c r="I938" t="s">
        <v>26</v>
      </c>
      <c r="J938">
        <v>86.51</v>
      </c>
      <c r="K938" t="s">
        <v>27</v>
      </c>
      <c r="L938">
        <v>2022</v>
      </c>
      <c r="M938" t="s">
        <v>44</v>
      </c>
      <c r="N938" t="s">
        <v>21</v>
      </c>
      <c r="O938">
        <v>71939.83</v>
      </c>
      <c r="P938" t="s">
        <v>50</v>
      </c>
    </row>
    <row r="939" spans="1:16" x14ac:dyDescent="0.35">
      <c r="A939" t="s">
        <v>48</v>
      </c>
      <c r="B939">
        <v>44.86</v>
      </c>
      <c r="C939">
        <v>110635.10999999999</v>
      </c>
      <c r="D939" t="s">
        <v>16</v>
      </c>
      <c r="E939" t="s">
        <v>77</v>
      </c>
      <c r="F939">
        <v>372609</v>
      </c>
      <c r="G939">
        <v>2022</v>
      </c>
      <c r="H939">
        <v>703</v>
      </c>
      <c r="I939" t="s">
        <v>34</v>
      </c>
      <c r="J939">
        <v>46.86</v>
      </c>
      <c r="K939" t="s">
        <v>42</v>
      </c>
      <c r="L939">
        <v>2022</v>
      </c>
      <c r="M939" t="s">
        <v>20</v>
      </c>
      <c r="N939" t="s">
        <v>31</v>
      </c>
      <c r="O939">
        <v>261973.89</v>
      </c>
      <c r="P939" t="s">
        <v>45</v>
      </c>
    </row>
    <row r="940" spans="1:16" x14ac:dyDescent="0.35">
      <c r="A940" t="s">
        <v>28</v>
      </c>
      <c r="B940">
        <v>24.82</v>
      </c>
      <c r="C940">
        <v>197565.78</v>
      </c>
      <c r="D940" t="s">
        <v>64</v>
      </c>
      <c r="E940" t="s">
        <v>76</v>
      </c>
      <c r="F940">
        <v>353639</v>
      </c>
      <c r="G940">
        <v>2023</v>
      </c>
      <c r="H940">
        <v>772</v>
      </c>
      <c r="I940" t="s">
        <v>34</v>
      </c>
      <c r="J940">
        <v>40.65</v>
      </c>
      <c r="K940" t="s">
        <v>27</v>
      </c>
      <c r="L940">
        <v>2024</v>
      </c>
      <c r="M940" t="s">
        <v>20</v>
      </c>
      <c r="N940" t="s">
        <v>31</v>
      </c>
      <c r="O940">
        <v>156073.22</v>
      </c>
      <c r="P940" t="s">
        <v>45</v>
      </c>
    </row>
    <row r="941" spans="1:16" x14ac:dyDescent="0.35">
      <c r="A941" t="s">
        <v>15</v>
      </c>
      <c r="B941">
        <v>46.1</v>
      </c>
      <c r="C941">
        <v>96782.12</v>
      </c>
      <c r="D941" t="s">
        <v>16</v>
      </c>
      <c r="E941" t="s">
        <v>77</v>
      </c>
      <c r="F941">
        <v>208304</v>
      </c>
      <c r="G941">
        <v>2018</v>
      </c>
      <c r="H941">
        <v>847</v>
      </c>
      <c r="I941" t="s">
        <v>26</v>
      </c>
      <c r="J941">
        <v>60.94</v>
      </c>
      <c r="K941" t="s">
        <v>27</v>
      </c>
      <c r="L941">
        <v>2020</v>
      </c>
      <c r="M941" t="s">
        <v>38</v>
      </c>
      <c r="N941" t="s">
        <v>31</v>
      </c>
      <c r="O941">
        <v>111521.88</v>
      </c>
      <c r="P941" t="s">
        <v>45</v>
      </c>
    </row>
    <row r="942" spans="1:16" x14ac:dyDescent="0.35">
      <c r="A942" t="s">
        <v>23</v>
      </c>
      <c r="B942">
        <v>39.03</v>
      </c>
      <c r="C942">
        <v>51974.549999999988</v>
      </c>
      <c r="D942" t="s">
        <v>29</v>
      </c>
      <c r="E942" t="s">
        <v>75</v>
      </c>
      <c r="F942">
        <v>184770</v>
      </c>
      <c r="G942">
        <v>2023</v>
      </c>
      <c r="H942">
        <v>852</v>
      </c>
      <c r="I942" t="s">
        <v>34</v>
      </c>
      <c r="J942">
        <v>32.58</v>
      </c>
      <c r="K942" t="s">
        <v>27</v>
      </c>
      <c r="L942">
        <v>2024</v>
      </c>
      <c r="M942" t="s">
        <v>20</v>
      </c>
      <c r="N942" t="s">
        <v>21</v>
      </c>
      <c r="O942">
        <v>132795.45000000001</v>
      </c>
      <c r="P942" t="s">
        <v>45</v>
      </c>
    </row>
    <row r="943" spans="1:16" x14ac:dyDescent="0.35">
      <c r="A943" t="s">
        <v>46</v>
      </c>
      <c r="B943">
        <v>13.72</v>
      </c>
      <c r="C943">
        <v>174310.23</v>
      </c>
      <c r="D943" t="s">
        <v>24</v>
      </c>
      <c r="E943" t="s">
        <v>74</v>
      </c>
      <c r="F943">
        <v>377156</v>
      </c>
      <c r="G943">
        <v>2015</v>
      </c>
      <c r="H943">
        <v>949</v>
      </c>
      <c r="I943" t="s">
        <v>34</v>
      </c>
      <c r="J943">
        <v>29.25</v>
      </c>
      <c r="K943" t="s">
        <v>42</v>
      </c>
      <c r="L943">
        <v>2015</v>
      </c>
      <c r="M943" t="s">
        <v>38</v>
      </c>
      <c r="N943" t="s">
        <v>21</v>
      </c>
      <c r="O943">
        <v>202845.77</v>
      </c>
      <c r="P943" t="s">
        <v>45</v>
      </c>
    </row>
    <row r="944" spans="1:16" x14ac:dyDescent="0.35">
      <c r="A944" t="s">
        <v>55</v>
      </c>
      <c r="B944">
        <v>51.92</v>
      </c>
      <c r="C944">
        <v>30956.399999999994</v>
      </c>
      <c r="D944" t="s">
        <v>24</v>
      </c>
      <c r="E944" t="s">
        <v>25</v>
      </c>
      <c r="F944">
        <v>97434</v>
      </c>
      <c r="G944">
        <v>2018</v>
      </c>
      <c r="H944">
        <v>355</v>
      </c>
      <c r="I944" t="s">
        <v>34</v>
      </c>
      <c r="J944">
        <v>28.31</v>
      </c>
      <c r="K944" t="s">
        <v>19</v>
      </c>
      <c r="L944">
        <v>2021</v>
      </c>
      <c r="M944" t="s">
        <v>20</v>
      </c>
      <c r="N944" t="s">
        <v>21</v>
      </c>
      <c r="O944">
        <v>66477.600000000006</v>
      </c>
      <c r="P944" t="s">
        <v>45</v>
      </c>
    </row>
    <row r="945" spans="1:16" x14ac:dyDescent="0.35">
      <c r="A945" t="s">
        <v>59</v>
      </c>
      <c r="B945">
        <v>9.85</v>
      </c>
      <c r="C945">
        <v>114894.46999999997</v>
      </c>
      <c r="D945" t="s">
        <v>52</v>
      </c>
      <c r="E945" t="s">
        <v>81</v>
      </c>
      <c r="F945">
        <v>378165</v>
      </c>
      <c r="G945">
        <v>2019</v>
      </c>
      <c r="H945">
        <v>239</v>
      </c>
      <c r="I945" t="s">
        <v>26</v>
      </c>
      <c r="J945">
        <v>68.209999999999994</v>
      </c>
      <c r="K945" t="s">
        <v>19</v>
      </c>
      <c r="L945">
        <v>2020</v>
      </c>
      <c r="M945" t="s">
        <v>20</v>
      </c>
      <c r="N945" t="s">
        <v>21</v>
      </c>
      <c r="O945">
        <v>263270.53000000003</v>
      </c>
      <c r="P945" t="s">
        <v>50</v>
      </c>
    </row>
    <row r="946" spans="1:16" x14ac:dyDescent="0.35">
      <c r="A946" t="s">
        <v>61</v>
      </c>
      <c r="B946">
        <v>24.4</v>
      </c>
      <c r="C946">
        <v>86944.75</v>
      </c>
      <c r="D946" t="s">
        <v>36</v>
      </c>
      <c r="E946" t="s">
        <v>57</v>
      </c>
      <c r="F946">
        <v>252663</v>
      </c>
      <c r="G946">
        <v>2018</v>
      </c>
      <c r="H946">
        <v>763</v>
      </c>
      <c r="I946" t="s">
        <v>18</v>
      </c>
      <c r="J946">
        <v>86.04</v>
      </c>
      <c r="K946" t="s">
        <v>27</v>
      </c>
      <c r="L946">
        <v>2021</v>
      </c>
      <c r="M946" t="s">
        <v>44</v>
      </c>
      <c r="N946" t="s">
        <v>21</v>
      </c>
      <c r="O946">
        <v>165718.25</v>
      </c>
      <c r="P946" t="s">
        <v>35</v>
      </c>
    </row>
    <row r="947" spans="1:16" x14ac:dyDescent="0.35">
      <c r="A947" t="s">
        <v>55</v>
      </c>
      <c r="B947">
        <v>75.459999999999994</v>
      </c>
      <c r="C947">
        <v>81583.210000000021</v>
      </c>
      <c r="D947" t="s">
        <v>24</v>
      </c>
      <c r="E947" t="s">
        <v>85</v>
      </c>
      <c r="F947">
        <v>376372</v>
      </c>
      <c r="G947">
        <v>2015</v>
      </c>
      <c r="H947">
        <v>457</v>
      </c>
      <c r="I947" t="s">
        <v>34</v>
      </c>
      <c r="J947">
        <v>31.69</v>
      </c>
      <c r="K947" t="s">
        <v>19</v>
      </c>
      <c r="L947">
        <v>2022</v>
      </c>
      <c r="M947" t="s">
        <v>44</v>
      </c>
      <c r="N947" t="s">
        <v>21</v>
      </c>
      <c r="O947">
        <v>294788.78999999998</v>
      </c>
      <c r="P947" t="s">
        <v>50</v>
      </c>
    </row>
    <row r="948" spans="1:16" x14ac:dyDescent="0.35">
      <c r="A948" t="s">
        <v>48</v>
      </c>
      <c r="B948">
        <v>10.49</v>
      </c>
      <c r="C948">
        <v>118121.95000000001</v>
      </c>
      <c r="D948" t="s">
        <v>36</v>
      </c>
      <c r="E948" t="s">
        <v>37</v>
      </c>
      <c r="F948">
        <v>284756</v>
      </c>
      <c r="G948">
        <v>2015</v>
      </c>
      <c r="H948">
        <v>990</v>
      </c>
      <c r="I948" t="s">
        <v>34</v>
      </c>
      <c r="J948">
        <v>45.54</v>
      </c>
      <c r="K948" t="s">
        <v>42</v>
      </c>
      <c r="L948">
        <v>2015</v>
      </c>
      <c r="M948" t="s">
        <v>38</v>
      </c>
      <c r="N948" t="s">
        <v>31</v>
      </c>
      <c r="O948">
        <v>166634.04999999999</v>
      </c>
      <c r="P948" t="s">
        <v>22</v>
      </c>
    </row>
    <row r="949" spans="1:16" x14ac:dyDescent="0.35">
      <c r="A949" t="s">
        <v>46</v>
      </c>
      <c r="B949">
        <v>38.82</v>
      </c>
      <c r="C949">
        <v>170393.92</v>
      </c>
      <c r="D949" t="s">
        <v>52</v>
      </c>
      <c r="E949" t="s">
        <v>81</v>
      </c>
      <c r="F949">
        <v>332073</v>
      </c>
      <c r="G949">
        <v>2016</v>
      </c>
      <c r="H949">
        <v>663</v>
      </c>
      <c r="I949" t="s">
        <v>18</v>
      </c>
      <c r="J949">
        <v>82.48</v>
      </c>
      <c r="K949" t="s">
        <v>19</v>
      </c>
      <c r="L949">
        <v>2024</v>
      </c>
      <c r="M949" t="s">
        <v>20</v>
      </c>
      <c r="N949" t="s">
        <v>31</v>
      </c>
      <c r="O949">
        <v>161679.07999999999</v>
      </c>
      <c r="P949" t="s">
        <v>45</v>
      </c>
    </row>
    <row r="950" spans="1:16" x14ac:dyDescent="0.35">
      <c r="A950" t="s">
        <v>55</v>
      </c>
      <c r="B950">
        <v>60.34</v>
      </c>
      <c r="C950">
        <v>20515.120000000003</v>
      </c>
      <c r="D950" t="s">
        <v>24</v>
      </c>
      <c r="E950" t="s">
        <v>25</v>
      </c>
      <c r="F950">
        <v>83577</v>
      </c>
      <c r="G950">
        <v>2022</v>
      </c>
      <c r="H950">
        <v>849</v>
      </c>
      <c r="I950" t="s">
        <v>34</v>
      </c>
      <c r="J950">
        <v>26.9</v>
      </c>
      <c r="K950" t="s">
        <v>27</v>
      </c>
      <c r="L950">
        <v>2024</v>
      </c>
      <c r="M950" t="s">
        <v>20</v>
      </c>
      <c r="N950" t="s">
        <v>21</v>
      </c>
      <c r="O950">
        <v>63061.88</v>
      </c>
      <c r="P950" t="s">
        <v>50</v>
      </c>
    </row>
    <row r="951" spans="1:16" x14ac:dyDescent="0.35">
      <c r="A951" t="s">
        <v>23</v>
      </c>
      <c r="B951">
        <v>8.49</v>
      </c>
      <c r="C951">
        <v>102909.29999999999</v>
      </c>
      <c r="D951" t="s">
        <v>40</v>
      </c>
      <c r="E951" t="s">
        <v>51</v>
      </c>
      <c r="F951">
        <v>268877</v>
      </c>
      <c r="G951">
        <v>2016</v>
      </c>
      <c r="H951">
        <v>164</v>
      </c>
      <c r="I951" t="s">
        <v>18</v>
      </c>
      <c r="J951">
        <v>82.62</v>
      </c>
      <c r="K951" t="s">
        <v>42</v>
      </c>
      <c r="L951">
        <v>2016</v>
      </c>
      <c r="M951" t="s">
        <v>38</v>
      </c>
      <c r="N951" t="s">
        <v>31</v>
      </c>
      <c r="O951">
        <v>165967.70000000001</v>
      </c>
      <c r="P951" t="s">
        <v>35</v>
      </c>
    </row>
    <row r="952" spans="1:16" x14ac:dyDescent="0.35">
      <c r="A952" t="s">
        <v>61</v>
      </c>
      <c r="B952">
        <v>72.64</v>
      </c>
      <c r="C952">
        <v>85736.15</v>
      </c>
      <c r="D952" t="s">
        <v>64</v>
      </c>
      <c r="E952" t="s">
        <v>65</v>
      </c>
      <c r="F952">
        <v>232666</v>
      </c>
      <c r="G952">
        <v>2023</v>
      </c>
      <c r="H952">
        <v>524</v>
      </c>
      <c r="I952" t="s">
        <v>34</v>
      </c>
      <c r="J952">
        <v>45.09</v>
      </c>
      <c r="K952" t="s">
        <v>27</v>
      </c>
      <c r="L952">
        <v>2024</v>
      </c>
      <c r="M952" t="s">
        <v>44</v>
      </c>
      <c r="N952" t="s">
        <v>31</v>
      </c>
      <c r="O952">
        <v>146929.85</v>
      </c>
      <c r="P952" t="s">
        <v>50</v>
      </c>
    </row>
    <row r="953" spans="1:16" x14ac:dyDescent="0.35">
      <c r="A953" t="s">
        <v>23</v>
      </c>
      <c r="B953">
        <v>66.06</v>
      </c>
      <c r="C953">
        <v>120093.57</v>
      </c>
      <c r="D953" t="s">
        <v>24</v>
      </c>
      <c r="E953" t="s">
        <v>67</v>
      </c>
      <c r="F953">
        <v>341264</v>
      </c>
      <c r="G953">
        <v>2024</v>
      </c>
      <c r="H953">
        <v>849</v>
      </c>
      <c r="I953" t="s">
        <v>26</v>
      </c>
      <c r="J953">
        <v>84.59</v>
      </c>
      <c r="K953" t="s">
        <v>27</v>
      </c>
      <c r="L953">
        <v>2024</v>
      </c>
      <c r="M953" t="s">
        <v>38</v>
      </c>
      <c r="N953" t="s">
        <v>31</v>
      </c>
      <c r="O953">
        <v>221170.43</v>
      </c>
      <c r="P953" t="s">
        <v>35</v>
      </c>
    </row>
    <row r="954" spans="1:16" x14ac:dyDescent="0.35">
      <c r="A954" t="s">
        <v>55</v>
      </c>
      <c r="B954">
        <v>70.239999999999995</v>
      </c>
      <c r="C954">
        <v>148813.54999999999</v>
      </c>
      <c r="D954" t="s">
        <v>16</v>
      </c>
      <c r="E954" t="s">
        <v>87</v>
      </c>
      <c r="F954">
        <v>284143</v>
      </c>
      <c r="G954">
        <v>2020</v>
      </c>
      <c r="H954">
        <v>275</v>
      </c>
      <c r="I954" t="s">
        <v>34</v>
      </c>
      <c r="J954">
        <v>27.8</v>
      </c>
      <c r="K954" t="s">
        <v>42</v>
      </c>
      <c r="L954">
        <v>2020</v>
      </c>
      <c r="M954" t="s">
        <v>20</v>
      </c>
      <c r="N954" t="s">
        <v>21</v>
      </c>
      <c r="O954">
        <v>135329.45000000001</v>
      </c>
      <c r="P954" t="s">
        <v>35</v>
      </c>
    </row>
    <row r="955" spans="1:16" x14ac:dyDescent="0.35">
      <c r="A955" t="s">
        <v>55</v>
      </c>
      <c r="B955">
        <v>72.03</v>
      </c>
      <c r="C955">
        <v>63157.320000000007</v>
      </c>
      <c r="D955" t="s">
        <v>32</v>
      </c>
      <c r="E955" t="s">
        <v>60</v>
      </c>
      <c r="F955">
        <v>253575</v>
      </c>
      <c r="G955">
        <v>2023</v>
      </c>
      <c r="H955">
        <v>506</v>
      </c>
      <c r="I955" t="s">
        <v>18</v>
      </c>
      <c r="J955">
        <v>81.81</v>
      </c>
      <c r="K955" t="s">
        <v>27</v>
      </c>
      <c r="L955">
        <v>2024</v>
      </c>
      <c r="M955" t="s">
        <v>44</v>
      </c>
      <c r="N955" t="s">
        <v>21</v>
      </c>
      <c r="O955">
        <v>190417.68</v>
      </c>
      <c r="P955" t="s">
        <v>22</v>
      </c>
    </row>
    <row r="956" spans="1:16" x14ac:dyDescent="0.35">
      <c r="A956" t="s">
        <v>54</v>
      </c>
      <c r="B956">
        <v>60.33</v>
      </c>
      <c r="C956">
        <v>61211.119999999995</v>
      </c>
      <c r="D956" t="s">
        <v>32</v>
      </c>
      <c r="E956" t="s">
        <v>60</v>
      </c>
      <c r="F956">
        <v>204682</v>
      </c>
      <c r="G956">
        <v>2024</v>
      </c>
      <c r="H956">
        <v>209</v>
      </c>
      <c r="I956" t="s">
        <v>26</v>
      </c>
      <c r="J956">
        <v>85.47</v>
      </c>
      <c r="K956" t="s">
        <v>42</v>
      </c>
      <c r="L956">
        <v>2024</v>
      </c>
      <c r="M956" t="s">
        <v>38</v>
      </c>
      <c r="N956" t="s">
        <v>31</v>
      </c>
      <c r="O956">
        <v>143470.88</v>
      </c>
      <c r="P956" t="s">
        <v>50</v>
      </c>
    </row>
    <row r="957" spans="1:16" x14ac:dyDescent="0.35">
      <c r="A957" t="s">
        <v>46</v>
      </c>
      <c r="B957">
        <v>70.64</v>
      </c>
      <c r="C957">
        <v>152724.93</v>
      </c>
      <c r="D957" t="s">
        <v>16</v>
      </c>
      <c r="E957" t="s">
        <v>17</v>
      </c>
      <c r="F957">
        <v>297146</v>
      </c>
      <c r="G957">
        <v>2020</v>
      </c>
      <c r="H957">
        <v>813</v>
      </c>
      <c r="I957" t="s">
        <v>18</v>
      </c>
      <c r="J957">
        <v>96.68</v>
      </c>
      <c r="K957" t="s">
        <v>27</v>
      </c>
      <c r="L957">
        <v>2021</v>
      </c>
      <c r="M957" t="s">
        <v>44</v>
      </c>
      <c r="N957" t="s">
        <v>31</v>
      </c>
      <c r="O957">
        <v>144421.07</v>
      </c>
      <c r="P957" t="s">
        <v>22</v>
      </c>
    </row>
    <row r="958" spans="1:16" x14ac:dyDescent="0.35">
      <c r="A958" t="s">
        <v>46</v>
      </c>
      <c r="B958">
        <v>74.849999999999994</v>
      </c>
      <c r="C958">
        <v>167767.58000000002</v>
      </c>
      <c r="D958" t="s">
        <v>36</v>
      </c>
      <c r="E958" t="s">
        <v>57</v>
      </c>
      <c r="F958">
        <v>288764</v>
      </c>
      <c r="G958">
        <v>2023</v>
      </c>
      <c r="H958">
        <v>470</v>
      </c>
      <c r="I958" t="s">
        <v>34</v>
      </c>
      <c r="J958">
        <v>51.89</v>
      </c>
      <c r="K958" t="s">
        <v>42</v>
      </c>
      <c r="L958">
        <v>2023</v>
      </c>
      <c r="M958" t="s">
        <v>20</v>
      </c>
      <c r="N958" t="s">
        <v>31</v>
      </c>
      <c r="O958">
        <v>120996.42</v>
      </c>
      <c r="P958" t="s">
        <v>50</v>
      </c>
    </row>
    <row r="959" spans="1:16" x14ac:dyDescent="0.35">
      <c r="A959" t="s">
        <v>59</v>
      </c>
      <c r="B959">
        <v>68.099999999999994</v>
      </c>
      <c r="C959">
        <v>82763.229999999981</v>
      </c>
      <c r="D959" t="s">
        <v>36</v>
      </c>
      <c r="E959" t="s">
        <v>37</v>
      </c>
      <c r="F959">
        <v>353261</v>
      </c>
      <c r="G959">
        <v>2024</v>
      </c>
      <c r="H959">
        <v>961</v>
      </c>
      <c r="I959" t="s">
        <v>26</v>
      </c>
      <c r="J959">
        <v>84.84</v>
      </c>
      <c r="K959" t="s">
        <v>27</v>
      </c>
      <c r="L959">
        <v>2024</v>
      </c>
      <c r="M959" t="s">
        <v>38</v>
      </c>
      <c r="N959" t="s">
        <v>21</v>
      </c>
      <c r="O959">
        <v>270497.77</v>
      </c>
      <c r="P959" t="s">
        <v>50</v>
      </c>
    </row>
    <row r="960" spans="1:16" x14ac:dyDescent="0.35">
      <c r="A960" t="s">
        <v>59</v>
      </c>
      <c r="B960">
        <v>79.36</v>
      </c>
      <c r="C960">
        <v>23148.22</v>
      </c>
      <c r="D960" t="s">
        <v>52</v>
      </c>
      <c r="E960" t="s">
        <v>79</v>
      </c>
      <c r="F960">
        <v>55016</v>
      </c>
      <c r="G960">
        <v>2023</v>
      </c>
      <c r="H960">
        <v>986</v>
      </c>
      <c r="I960" t="s">
        <v>34</v>
      </c>
      <c r="J960">
        <v>48.85</v>
      </c>
      <c r="K960" t="s">
        <v>27</v>
      </c>
      <c r="L960">
        <v>2023</v>
      </c>
      <c r="M960" t="s">
        <v>44</v>
      </c>
      <c r="N960" t="s">
        <v>21</v>
      </c>
      <c r="O960">
        <v>31867.78</v>
      </c>
      <c r="P960" t="s">
        <v>50</v>
      </c>
    </row>
    <row r="961" spans="1:16" x14ac:dyDescent="0.35">
      <c r="A961" t="s">
        <v>39</v>
      </c>
      <c r="B961">
        <v>57.9</v>
      </c>
      <c r="C961">
        <v>78425.97</v>
      </c>
      <c r="D961" t="s">
        <v>16</v>
      </c>
      <c r="E961" t="s">
        <v>83</v>
      </c>
      <c r="F961">
        <v>133932</v>
      </c>
      <c r="G961">
        <v>2024</v>
      </c>
      <c r="H961">
        <v>816</v>
      </c>
      <c r="I961" t="s">
        <v>18</v>
      </c>
      <c r="J961">
        <v>64.349999999999994</v>
      </c>
      <c r="K961" t="s">
        <v>42</v>
      </c>
      <c r="L961">
        <v>2024</v>
      </c>
      <c r="M961" t="s">
        <v>44</v>
      </c>
      <c r="N961" t="s">
        <v>21</v>
      </c>
      <c r="O961">
        <v>55506.03</v>
      </c>
      <c r="P961" t="s">
        <v>35</v>
      </c>
    </row>
    <row r="962" spans="1:16" x14ac:dyDescent="0.35">
      <c r="A962" t="s">
        <v>15</v>
      </c>
      <c r="B962">
        <v>41.23</v>
      </c>
      <c r="C962">
        <v>138866.51999999999</v>
      </c>
      <c r="D962" t="s">
        <v>32</v>
      </c>
      <c r="E962" t="s">
        <v>60</v>
      </c>
      <c r="F962">
        <v>276258</v>
      </c>
      <c r="G962">
        <v>2015</v>
      </c>
      <c r="H962">
        <v>725</v>
      </c>
      <c r="I962" t="s">
        <v>18</v>
      </c>
      <c r="J962">
        <v>84.82</v>
      </c>
      <c r="K962" t="s">
        <v>42</v>
      </c>
      <c r="L962">
        <v>2015</v>
      </c>
      <c r="M962" t="s">
        <v>44</v>
      </c>
      <c r="N962" t="s">
        <v>31</v>
      </c>
      <c r="O962">
        <v>137391.48000000001</v>
      </c>
      <c r="P962" t="s">
        <v>45</v>
      </c>
    </row>
    <row r="963" spans="1:16" x14ac:dyDescent="0.35">
      <c r="A963" t="s">
        <v>59</v>
      </c>
      <c r="B963">
        <v>21.69</v>
      </c>
      <c r="C963">
        <v>50364.010000000009</v>
      </c>
      <c r="D963" t="s">
        <v>24</v>
      </c>
      <c r="E963" t="s">
        <v>74</v>
      </c>
      <c r="F963">
        <v>214734</v>
      </c>
      <c r="G963">
        <v>2022</v>
      </c>
      <c r="H963">
        <v>763</v>
      </c>
      <c r="I963" t="s">
        <v>18</v>
      </c>
      <c r="J963">
        <v>65.8</v>
      </c>
      <c r="K963" t="s">
        <v>19</v>
      </c>
      <c r="L963">
        <v>2022</v>
      </c>
      <c r="M963" t="s">
        <v>38</v>
      </c>
      <c r="N963" t="s">
        <v>21</v>
      </c>
      <c r="O963">
        <v>164369.99</v>
      </c>
      <c r="P963" t="s">
        <v>35</v>
      </c>
    </row>
    <row r="964" spans="1:16" x14ac:dyDescent="0.35">
      <c r="A964" t="s">
        <v>48</v>
      </c>
      <c r="B964">
        <v>42.72</v>
      </c>
      <c r="C964">
        <v>37077.730000000003</v>
      </c>
      <c r="D964" t="s">
        <v>16</v>
      </c>
      <c r="E964" t="s">
        <v>17</v>
      </c>
      <c r="F964">
        <v>86908</v>
      </c>
      <c r="G964">
        <v>2015</v>
      </c>
      <c r="H964">
        <v>869</v>
      </c>
      <c r="I964" t="s">
        <v>26</v>
      </c>
      <c r="J964">
        <v>81.3</v>
      </c>
      <c r="K964" t="s">
        <v>19</v>
      </c>
      <c r="L964">
        <v>2024</v>
      </c>
      <c r="M964" t="s">
        <v>38</v>
      </c>
      <c r="N964" t="s">
        <v>21</v>
      </c>
      <c r="O964">
        <v>49830.27</v>
      </c>
      <c r="P964" t="s">
        <v>45</v>
      </c>
    </row>
    <row r="965" spans="1:16" x14ac:dyDescent="0.35">
      <c r="A965" t="s">
        <v>54</v>
      </c>
      <c r="B965">
        <v>65.459999999999994</v>
      </c>
      <c r="C965">
        <v>31681.949999999997</v>
      </c>
      <c r="D965" t="s">
        <v>36</v>
      </c>
      <c r="E965" t="s">
        <v>57</v>
      </c>
      <c r="F965">
        <v>96677</v>
      </c>
      <c r="G965">
        <v>2024</v>
      </c>
      <c r="H965">
        <v>767</v>
      </c>
      <c r="I965" t="s">
        <v>26</v>
      </c>
      <c r="J965">
        <v>78.260000000000005</v>
      </c>
      <c r="K965" t="s">
        <v>42</v>
      </c>
      <c r="L965">
        <v>2024</v>
      </c>
      <c r="M965" t="s">
        <v>38</v>
      </c>
      <c r="N965" t="s">
        <v>31</v>
      </c>
      <c r="O965">
        <v>64995.05</v>
      </c>
      <c r="P965" t="s">
        <v>35</v>
      </c>
    </row>
    <row r="966" spans="1:16" x14ac:dyDescent="0.35">
      <c r="A966" t="s">
        <v>15</v>
      </c>
      <c r="B966">
        <v>11.6</v>
      </c>
      <c r="C966">
        <v>51891.630000000005</v>
      </c>
      <c r="D966" t="s">
        <v>32</v>
      </c>
      <c r="E966" t="s">
        <v>33</v>
      </c>
      <c r="F966">
        <v>205257</v>
      </c>
      <c r="G966">
        <v>2016</v>
      </c>
      <c r="H966">
        <v>161</v>
      </c>
      <c r="I966" t="s">
        <v>26</v>
      </c>
      <c r="J966">
        <v>85.21</v>
      </c>
      <c r="K966" t="s">
        <v>19</v>
      </c>
      <c r="L966">
        <v>2018</v>
      </c>
      <c r="M966" t="s">
        <v>38</v>
      </c>
      <c r="N966" t="s">
        <v>31</v>
      </c>
      <c r="O966">
        <v>153365.37</v>
      </c>
      <c r="P966" t="s">
        <v>45</v>
      </c>
    </row>
    <row r="967" spans="1:16" x14ac:dyDescent="0.35">
      <c r="A967" t="s">
        <v>55</v>
      </c>
      <c r="B967">
        <v>34.9</v>
      </c>
      <c r="C967">
        <v>63378.039999999994</v>
      </c>
      <c r="D967" t="s">
        <v>29</v>
      </c>
      <c r="E967" t="s">
        <v>30</v>
      </c>
      <c r="F967">
        <v>157405</v>
      </c>
      <c r="G967">
        <v>2017</v>
      </c>
      <c r="H967">
        <v>453</v>
      </c>
      <c r="I967" t="s">
        <v>18</v>
      </c>
      <c r="J967">
        <v>87.94</v>
      </c>
      <c r="K967" t="s">
        <v>42</v>
      </c>
      <c r="L967">
        <v>2017</v>
      </c>
      <c r="M967" t="s">
        <v>20</v>
      </c>
      <c r="N967" t="s">
        <v>31</v>
      </c>
      <c r="O967">
        <v>94026.96</v>
      </c>
      <c r="P967" t="s">
        <v>35</v>
      </c>
    </row>
    <row r="968" spans="1:16" x14ac:dyDescent="0.35">
      <c r="A968" t="s">
        <v>15</v>
      </c>
      <c r="B968">
        <v>7.09</v>
      </c>
      <c r="C968">
        <v>40667.369999999995</v>
      </c>
      <c r="D968" t="s">
        <v>36</v>
      </c>
      <c r="E968" t="s">
        <v>66</v>
      </c>
      <c r="F968">
        <v>191895</v>
      </c>
      <c r="G968">
        <v>2023</v>
      </c>
      <c r="H968">
        <v>142</v>
      </c>
      <c r="I968" t="s">
        <v>26</v>
      </c>
      <c r="J968">
        <v>89.15</v>
      </c>
      <c r="K968" t="s">
        <v>27</v>
      </c>
      <c r="L968">
        <v>2023</v>
      </c>
      <c r="M968" t="s">
        <v>38</v>
      </c>
      <c r="N968" t="s">
        <v>31</v>
      </c>
      <c r="O968">
        <v>151227.63</v>
      </c>
      <c r="P968" t="s">
        <v>45</v>
      </c>
    </row>
    <row r="969" spans="1:16" x14ac:dyDescent="0.35">
      <c r="A969" t="s">
        <v>28</v>
      </c>
      <c r="B969">
        <v>58.97</v>
      </c>
      <c r="C969">
        <v>154172.12</v>
      </c>
      <c r="D969" t="s">
        <v>29</v>
      </c>
      <c r="E969" t="s">
        <v>75</v>
      </c>
      <c r="F969">
        <v>303841</v>
      </c>
      <c r="G969">
        <v>2016</v>
      </c>
      <c r="H969">
        <v>717</v>
      </c>
      <c r="I969" t="s">
        <v>34</v>
      </c>
      <c r="J969">
        <v>39.79</v>
      </c>
      <c r="K969" t="s">
        <v>19</v>
      </c>
      <c r="L969">
        <v>2023</v>
      </c>
      <c r="M969" t="s">
        <v>38</v>
      </c>
      <c r="N969" t="s">
        <v>31</v>
      </c>
      <c r="O969">
        <v>149668.88</v>
      </c>
      <c r="P969" t="s">
        <v>50</v>
      </c>
    </row>
    <row r="970" spans="1:16" x14ac:dyDescent="0.35">
      <c r="A970" t="s">
        <v>15</v>
      </c>
      <c r="B970">
        <v>55.98</v>
      </c>
      <c r="C970">
        <v>58662.630000000005</v>
      </c>
      <c r="D970" t="s">
        <v>36</v>
      </c>
      <c r="E970" t="s">
        <v>63</v>
      </c>
      <c r="F970">
        <v>206929</v>
      </c>
      <c r="G970">
        <v>2018</v>
      </c>
      <c r="H970">
        <v>264</v>
      </c>
      <c r="I970" t="s">
        <v>18</v>
      </c>
      <c r="J970">
        <v>89.26</v>
      </c>
      <c r="K970" t="s">
        <v>42</v>
      </c>
      <c r="L970">
        <v>2018</v>
      </c>
      <c r="M970" t="s">
        <v>38</v>
      </c>
      <c r="N970" t="s">
        <v>21</v>
      </c>
      <c r="O970">
        <v>148266.37</v>
      </c>
      <c r="P970" t="s">
        <v>45</v>
      </c>
    </row>
    <row r="971" spans="1:16" x14ac:dyDescent="0.35">
      <c r="A971" t="s">
        <v>46</v>
      </c>
      <c r="B971">
        <v>20.059999999999999</v>
      </c>
      <c r="C971">
        <v>54010.350000000006</v>
      </c>
      <c r="D971" t="s">
        <v>16</v>
      </c>
      <c r="E971" t="s">
        <v>77</v>
      </c>
      <c r="F971">
        <v>155814</v>
      </c>
      <c r="G971">
        <v>2016</v>
      </c>
      <c r="H971">
        <v>413</v>
      </c>
      <c r="I971" t="s">
        <v>18</v>
      </c>
      <c r="J971">
        <v>98.46</v>
      </c>
      <c r="K971" t="s">
        <v>42</v>
      </c>
      <c r="L971">
        <v>2016</v>
      </c>
      <c r="M971" t="s">
        <v>44</v>
      </c>
      <c r="N971" t="s">
        <v>21</v>
      </c>
      <c r="O971">
        <v>101803.65</v>
      </c>
      <c r="P971" t="s">
        <v>45</v>
      </c>
    </row>
    <row r="972" spans="1:16" x14ac:dyDescent="0.35">
      <c r="A972" t="s">
        <v>48</v>
      </c>
      <c r="B972">
        <v>60.76</v>
      </c>
      <c r="C972">
        <v>32899.14</v>
      </c>
      <c r="D972" t="s">
        <v>52</v>
      </c>
      <c r="E972" t="s">
        <v>72</v>
      </c>
      <c r="F972">
        <v>56685</v>
      </c>
      <c r="G972">
        <v>2018</v>
      </c>
      <c r="H972">
        <v>221</v>
      </c>
      <c r="I972" t="s">
        <v>34</v>
      </c>
      <c r="J972">
        <v>45.43</v>
      </c>
      <c r="K972" t="s">
        <v>27</v>
      </c>
      <c r="L972">
        <v>2021</v>
      </c>
      <c r="M972" t="s">
        <v>38</v>
      </c>
      <c r="N972" t="s">
        <v>31</v>
      </c>
      <c r="O972">
        <v>23785.86</v>
      </c>
      <c r="P972" t="s">
        <v>50</v>
      </c>
    </row>
    <row r="973" spans="1:16" x14ac:dyDescent="0.35">
      <c r="A973" t="s">
        <v>46</v>
      </c>
      <c r="B973">
        <v>61.99</v>
      </c>
      <c r="C973">
        <v>185869.88</v>
      </c>
      <c r="D973" t="s">
        <v>52</v>
      </c>
      <c r="E973" t="s">
        <v>53</v>
      </c>
      <c r="F973">
        <v>371277</v>
      </c>
      <c r="G973">
        <v>2020</v>
      </c>
      <c r="H973">
        <v>257</v>
      </c>
      <c r="I973" t="s">
        <v>34</v>
      </c>
      <c r="J973">
        <v>45.11</v>
      </c>
      <c r="K973" t="s">
        <v>19</v>
      </c>
      <c r="L973">
        <v>2020</v>
      </c>
      <c r="M973" t="s">
        <v>38</v>
      </c>
      <c r="N973" t="s">
        <v>31</v>
      </c>
      <c r="O973">
        <v>185407.12</v>
      </c>
      <c r="P973" t="s">
        <v>22</v>
      </c>
    </row>
    <row r="974" spans="1:16" x14ac:dyDescent="0.35">
      <c r="A974" t="s">
        <v>28</v>
      </c>
      <c r="B974">
        <v>58.64</v>
      </c>
      <c r="C974">
        <v>71443.31</v>
      </c>
      <c r="D974" t="s">
        <v>40</v>
      </c>
      <c r="E974" t="s">
        <v>62</v>
      </c>
      <c r="F974">
        <v>177308</v>
      </c>
      <c r="G974">
        <v>2016</v>
      </c>
      <c r="H974">
        <v>882</v>
      </c>
      <c r="I974" t="s">
        <v>18</v>
      </c>
      <c r="J974">
        <v>69.63</v>
      </c>
      <c r="K974" t="s">
        <v>19</v>
      </c>
      <c r="L974">
        <v>2020</v>
      </c>
      <c r="M974" t="s">
        <v>38</v>
      </c>
      <c r="N974" t="s">
        <v>21</v>
      </c>
      <c r="O974">
        <v>105864.69</v>
      </c>
      <c r="P974" t="s">
        <v>45</v>
      </c>
    </row>
    <row r="975" spans="1:16" x14ac:dyDescent="0.35">
      <c r="A975" t="s">
        <v>39</v>
      </c>
      <c r="B975">
        <v>8.27</v>
      </c>
      <c r="C975">
        <v>128740.88</v>
      </c>
      <c r="D975" t="s">
        <v>40</v>
      </c>
      <c r="E975" t="s">
        <v>68</v>
      </c>
      <c r="F975">
        <v>369196</v>
      </c>
      <c r="G975">
        <v>2024</v>
      </c>
      <c r="H975">
        <v>552</v>
      </c>
      <c r="I975" t="s">
        <v>26</v>
      </c>
      <c r="J975">
        <v>95.95</v>
      </c>
      <c r="K975" t="s">
        <v>42</v>
      </c>
      <c r="L975">
        <v>2024</v>
      </c>
      <c r="M975" t="s">
        <v>44</v>
      </c>
      <c r="N975" t="s">
        <v>31</v>
      </c>
      <c r="O975">
        <v>240455.12</v>
      </c>
      <c r="P975" t="s">
        <v>22</v>
      </c>
    </row>
    <row r="976" spans="1:16" x14ac:dyDescent="0.35">
      <c r="A976" t="s">
        <v>15</v>
      </c>
      <c r="B976">
        <v>40.369999999999997</v>
      </c>
      <c r="C976">
        <v>145931.04999999999</v>
      </c>
      <c r="D976" t="s">
        <v>40</v>
      </c>
      <c r="E976" t="s">
        <v>62</v>
      </c>
      <c r="F976">
        <v>291412</v>
      </c>
      <c r="G976">
        <v>2022</v>
      </c>
      <c r="H976">
        <v>333</v>
      </c>
      <c r="I976" t="s">
        <v>26</v>
      </c>
      <c r="J976">
        <v>71.69</v>
      </c>
      <c r="K976" t="s">
        <v>42</v>
      </c>
      <c r="L976">
        <v>2022</v>
      </c>
      <c r="M976" t="s">
        <v>20</v>
      </c>
      <c r="N976" t="s">
        <v>21</v>
      </c>
      <c r="O976">
        <v>145480.95000000001</v>
      </c>
      <c r="P976" t="s">
        <v>50</v>
      </c>
    </row>
    <row r="977" spans="1:16" x14ac:dyDescent="0.35">
      <c r="A977" t="s">
        <v>54</v>
      </c>
      <c r="B977">
        <v>76.150000000000006</v>
      </c>
      <c r="C977">
        <v>71248.990000000005</v>
      </c>
      <c r="D977" t="s">
        <v>64</v>
      </c>
      <c r="E977" t="s">
        <v>78</v>
      </c>
      <c r="F977">
        <v>145089</v>
      </c>
      <c r="G977">
        <v>2017</v>
      </c>
      <c r="H977">
        <v>207</v>
      </c>
      <c r="I977" t="s">
        <v>18</v>
      </c>
      <c r="J977">
        <v>64.16</v>
      </c>
      <c r="K977" t="s">
        <v>19</v>
      </c>
      <c r="L977">
        <v>2020</v>
      </c>
      <c r="M977" t="s">
        <v>44</v>
      </c>
      <c r="N977" t="s">
        <v>31</v>
      </c>
      <c r="O977">
        <v>73840.009999999995</v>
      </c>
      <c r="P977" t="s">
        <v>35</v>
      </c>
    </row>
    <row r="978" spans="1:16" x14ac:dyDescent="0.35">
      <c r="A978" t="s">
        <v>55</v>
      </c>
      <c r="B978">
        <v>40.770000000000003</v>
      </c>
      <c r="C978">
        <v>65330.91</v>
      </c>
      <c r="D978" t="s">
        <v>29</v>
      </c>
      <c r="E978" t="s">
        <v>30</v>
      </c>
      <c r="F978">
        <v>256147</v>
      </c>
      <c r="G978">
        <v>2018</v>
      </c>
      <c r="H978">
        <v>195</v>
      </c>
      <c r="I978" t="s">
        <v>34</v>
      </c>
      <c r="J978">
        <v>56.46</v>
      </c>
      <c r="K978" t="s">
        <v>19</v>
      </c>
      <c r="L978">
        <v>2019</v>
      </c>
      <c r="M978" t="s">
        <v>38</v>
      </c>
      <c r="N978" t="s">
        <v>21</v>
      </c>
      <c r="O978">
        <v>190816.09</v>
      </c>
      <c r="P978" t="s">
        <v>35</v>
      </c>
    </row>
    <row r="979" spans="1:16" x14ac:dyDescent="0.35">
      <c r="A979" t="s">
        <v>15</v>
      </c>
      <c r="B979">
        <v>59.4</v>
      </c>
      <c r="C979">
        <v>127963.76999999999</v>
      </c>
      <c r="D979" t="s">
        <v>16</v>
      </c>
      <c r="E979" t="s">
        <v>87</v>
      </c>
      <c r="F979">
        <v>342356</v>
      </c>
      <c r="G979">
        <v>2016</v>
      </c>
      <c r="H979">
        <v>797</v>
      </c>
      <c r="I979" t="s">
        <v>26</v>
      </c>
      <c r="J979">
        <v>94.99</v>
      </c>
      <c r="K979" t="s">
        <v>42</v>
      </c>
      <c r="L979">
        <v>2016</v>
      </c>
      <c r="M979" t="s">
        <v>38</v>
      </c>
      <c r="N979" t="s">
        <v>21</v>
      </c>
      <c r="O979">
        <v>214392.23</v>
      </c>
      <c r="P979" t="s">
        <v>35</v>
      </c>
    </row>
    <row r="980" spans="1:16" x14ac:dyDescent="0.35">
      <c r="A980" t="s">
        <v>61</v>
      </c>
      <c r="B980">
        <v>25.62</v>
      </c>
      <c r="C980">
        <v>55900.5</v>
      </c>
      <c r="D980" t="s">
        <v>64</v>
      </c>
      <c r="E980" t="s">
        <v>84</v>
      </c>
      <c r="F980">
        <v>103576</v>
      </c>
      <c r="G980">
        <v>2022</v>
      </c>
      <c r="H980">
        <v>866</v>
      </c>
      <c r="I980" t="s">
        <v>34</v>
      </c>
      <c r="J980">
        <v>31.48</v>
      </c>
      <c r="K980" t="s">
        <v>42</v>
      </c>
      <c r="L980">
        <v>2022</v>
      </c>
      <c r="M980" t="s">
        <v>20</v>
      </c>
      <c r="N980" t="s">
        <v>31</v>
      </c>
      <c r="O980">
        <v>47675.5</v>
      </c>
      <c r="P980" t="s">
        <v>22</v>
      </c>
    </row>
    <row r="981" spans="1:16" x14ac:dyDescent="0.35">
      <c r="A981" t="s">
        <v>39</v>
      </c>
      <c r="B981">
        <v>61.62</v>
      </c>
      <c r="C981">
        <v>52749.479999999996</v>
      </c>
      <c r="D981" t="s">
        <v>40</v>
      </c>
      <c r="E981" t="s">
        <v>62</v>
      </c>
      <c r="F981">
        <v>123784</v>
      </c>
      <c r="G981">
        <v>2016</v>
      </c>
      <c r="H981">
        <v>582</v>
      </c>
      <c r="I981" t="s">
        <v>26</v>
      </c>
      <c r="J981">
        <v>78.34</v>
      </c>
      <c r="K981" t="s">
        <v>42</v>
      </c>
      <c r="L981">
        <v>2016</v>
      </c>
      <c r="M981" t="s">
        <v>44</v>
      </c>
      <c r="N981" t="s">
        <v>21</v>
      </c>
      <c r="O981">
        <v>71034.52</v>
      </c>
      <c r="P981" t="s">
        <v>22</v>
      </c>
    </row>
    <row r="982" spans="1:16" x14ac:dyDescent="0.35">
      <c r="A982" t="s">
        <v>28</v>
      </c>
      <c r="B982">
        <v>18.05</v>
      </c>
      <c r="C982">
        <v>13521</v>
      </c>
      <c r="D982" t="s">
        <v>32</v>
      </c>
      <c r="E982" t="s">
        <v>60</v>
      </c>
      <c r="F982">
        <v>59315</v>
      </c>
      <c r="G982">
        <v>2022</v>
      </c>
      <c r="H982">
        <v>991</v>
      </c>
      <c r="I982" t="s">
        <v>26</v>
      </c>
      <c r="J982">
        <v>67.239999999999995</v>
      </c>
      <c r="K982" t="s">
        <v>27</v>
      </c>
      <c r="L982">
        <v>2023</v>
      </c>
      <c r="M982" t="s">
        <v>44</v>
      </c>
      <c r="N982" t="s">
        <v>31</v>
      </c>
      <c r="O982">
        <v>45794</v>
      </c>
      <c r="P982" t="s">
        <v>45</v>
      </c>
    </row>
    <row r="983" spans="1:16" x14ac:dyDescent="0.35">
      <c r="A983" t="s">
        <v>23</v>
      </c>
      <c r="B983">
        <v>15.86</v>
      </c>
      <c r="C983">
        <v>55576.380000000005</v>
      </c>
      <c r="D983" t="s">
        <v>16</v>
      </c>
      <c r="E983" t="s">
        <v>87</v>
      </c>
      <c r="F983">
        <v>130774</v>
      </c>
      <c r="G983">
        <v>2021</v>
      </c>
      <c r="H983">
        <v>422</v>
      </c>
      <c r="I983" t="s">
        <v>34</v>
      </c>
      <c r="J983">
        <v>31.99</v>
      </c>
      <c r="K983" t="s">
        <v>19</v>
      </c>
      <c r="L983">
        <v>2021</v>
      </c>
      <c r="M983" t="s">
        <v>44</v>
      </c>
      <c r="N983" t="s">
        <v>21</v>
      </c>
      <c r="O983">
        <v>75197.62</v>
      </c>
      <c r="P983" t="s">
        <v>35</v>
      </c>
    </row>
    <row r="984" spans="1:16" x14ac:dyDescent="0.35">
      <c r="A984" t="s">
        <v>46</v>
      </c>
      <c r="B984">
        <v>46.46</v>
      </c>
      <c r="C984">
        <v>23755.78</v>
      </c>
      <c r="D984" t="s">
        <v>16</v>
      </c>
      <c r="E984" t="s">
        <v>87</v>
      </c>
      <c r="F984">
        <v>58807</v>
      </c>
      <c r="G984">
        <v>2023</v>
      </c>
      <c r="H984">
        <v>831</v>
      </c>
      <c r="I984" t="s">
        <v>26</v>
      </c>
      <c r="J984">
        <v>62.23</v>
      </c>
      <c r="K984" t="s">
        <v>42</v>
      </c>
      <c r="L984">
        <v>2023</v>
      </c>
      <c r="M984" t="s">
        <v>38</v>
      </c>
      <c r="N984" t="s">
        <v>21</v>
      </c>
      <c r="O984">
        <v>35051.22</v>
      </c>
      <c r="P984" t="s">
        <v>22</v>
      </c>
    </row>
    <row r="985" spans="1:16" x14ac:dyDescent="0.35">
      <c r="A985" t="s">
        <v>48</v>
      </c>
      <c r="B985">
        <v>36.65</v>
      </c>
      <c r="C985">
        <v>126081.88</v>
      </c>
      <c r="D985" t="s">
        <v>36</v>
      </c>
      <c r="E985" t="s">
        <v>63</v>
      </c>
      <c r="F985">
        <v>234603</v>
      </c>
      <c r="G985">
        <v>2017</v>
      </c>
      <c r="H985">
        <v>190</v>
      </c>
      <c r="I985" t="s">
        <v>18</v>
      </c>
      <c r="J985">
        <v>65.599999999999994</v>
      </c>
      <c r="K985" t="s">
        <v>19</v>
      </c>
      <c r="L985">
        <v>2019</v>
      </c>
      <c r="M985" t="s">
        <v>20</v>
      </c>
      <c r="N985" t="s">
        <v>21</v>
      </c>
      <c r="O985">
        <v>108521.12</v>
      </c>
      <c r="P985" t="s">
        <v>35</v>
      </c>
    </row>
    <row r="986" spans="1:16" x14ac:dyDescent="0.35">
      <c r="A986" t="s">
        <v>61</v>
      </c>
      <c r="B986">
        <v>76.3</v>
      </c>
      <c r="C986">
        <v>28878.720000000001</v>
      </c>
      <c r="D986" t="s">
        <v>16</v>
      </c>
      <c r="E986" t="s">
        <v>83</v>
      </c>
      <c r="F986">
        <v>54714</v>
      </c>
      <c r="G986">
        <v>2024</v>
      </c>
      <c r="H986">
        <v>335</v>
      </c>
      <c r="I986" t="s">
        <v>34</v>
      </c>
      <c r="J986">
        <v>34.200000000000003</v>
      </c>
      <c r="K986" t="s">
        <v>27</v>
      </c>
      <c r="L986">
        <v>2024</v>
      </c>
      <c r="M986" t="s">
        <v>44</v>
      </c>
      <c r="N986" t="s">
        <v>31</v>
      </c>
      <c r="O986">
        <v>25835.279999999999</v>
      </c>
      <c r="P986" t="s">
        <v>50</v>
      </c>
    </row>
    <row r="987" spans="1:16" x14ac:dyDescent="0.35">
      <c r="A987" t="s">
        <v>61</v>
      </c>
      <c r="B987">
        <v>45.51</v>
      </c>
      <c r="C987">
        <v>142239.22999999998</v>
      </c>
      <c r="D987" t="s">
        <v>32</v>
      </c>
      <c r="E987" t="s">
        <v>56</v>
      </c>
      <c r="F987">
        <v>238891</v>
      </c>
      <c r="G987">
        <v>2019</v>
      </c>
      <c r="H987">
        <v>564</v>
      </c>
      <c r="I987" t="s">
        <v>34</v>
      </c>
      <c r="J987">
        <v>49.76</v>
      </c>
      <c r="K987" t="s">
        <v>42</v>
      </c>
      <c r="L987">
        <v>2019</v>
      </c>
      <c r="M987" t="s">
        <v>44</v>
      </c>
      <c r="N987" t="s">
        <v>31</v>
      </c>
      <c r="O987">
        <v>96651.77</v>
      </c>
      <c r="P987" t="s">
        <v>35</v>
      </c>
    </row>
    <row r="988" spans="1:16" x14ac:dyDescent="0.35">
      <c r="A988" t="s">
        <v>28</v>
      </c>
      <c r="B988">
        <v>31.35</v>
      </c>
      <c r="C988">
        <v>93885.52</v>
      </c>
      <c r="D988" t="s">
        <v>64</v>
      </c>
      <c r="E988" t="s">
        <v>65</v>
      </c>
      <c r="F988">
        <v>212387</v>
      </c>
      <c r="G988">
        <v>2019</v>
      </c>
      <c r="H988">
        <v>535</v>
      </c>
      <c r="I988" t="s">
        <v>18</v>
      </c>
      <c r="J988">
        <v>86.87</v>
      </c>
      <c r="K988" t="s">
        <v>27</v>
      </c>
      <c r="L988">
        <v>2022</v>
      </c>
      <c r="M988" t="s">
        <v>20</v>
      </c>
      <c r="N988" t="s">
        <v>31</v>
      </c>
      <c r="O988">
        <v>118501.48</v>
      </c>
      <c r="P988" t="s">
        <v>35</v>
      </c>
    </row>
    <row r="989" spans="1:16" x14ac:dyDescent="0.35">
      <c r="A989" t="s">
        <v>61</v>
      </c>
      <c r="B989">
        <v>72.069999999999993</v>
      </c>
      <c r="C989">
        <v>95557.83</v>
      </c>
      <c r="D989" t="s">
        <v>40</v>
      </c>
      <c r="E989" t="s">
        <v>51</v>
      </c>
      <c r="F989">
        <v>161684</v>
      </c>
      <c r="G989">
        <v>2019</v>
      </c>
      <c r="H989">
        <v>738</v>
      </c>
      <c r="I989" t="s">
        <v>18</v>
      </c>
      <c r="J989">
        <v>93.04</v>
      </c>
      <c r="K989" t="s">
        <v>42</v>
      </c>
      <c r="L989">
        <v>2019</v>
      </c>
      <c r="M989" t="s">
        <v>20</v>
      </c>
      <c r="N989" t="s">
        <v>21</v>
      </c>
      <c r="O989">
        <v>66126.17</v>
      </c>
      <c r="P989" t="s">
        <v>35</v>
      </c>
    </row>
    <row r="990" spans="1:16" x14ac:dyDescent="0.35">
      <c r="A990" t="s">
        <v>48</v>
      </c>
      <c r="B990">
        <v>60.19</v>
      </c>
      <c r="C990">
        <v>92221.68</v>
      </c>
      <c r="D990" t="s">
        <v>29</v>
      </c>
      <c r="E990" t="s">
        <v>86</v>
      </c>
      <c r="F990">
        <v>167249</v>
      </c>
      <c r="G990">
        <v>2018</v>
      </c>
      <c r="H990">
        <v>723</v>
      </c>
      <c r="I990" t="s">
        <v>18</v>
      </c>
      <c r="J990">
        <v>81.28</v>
      </c>
      <c r="K990" t="s">
        <v>42</v>
      </c>
      <c r="L990">
        <v>2018</v>
      </c>
      <c r="M990" t="s">
        <v>44</v>
      </c>
      <c r="N990" t="s">
        <v>31</v>
      </c>
      <c r="O990">
        <v>75027.320000000007</v>
      </c>
      <c r="P990" t="s">
        <v>50</v>
      </c>
    </row>
    <row r="991" spans="1:16" x14ac:dyDescent="0.35">
      <c r="A991" t="s">
        <v>59</v>
      </c>
      <c r="B991">
        <v>11.92</v>
      </c>
      <c r="C991">
        <v>27218.17</v>
      </c>
      <c r="D991" t="s">
        <v>52</v>
      </c>
      <c r="E991" t="s">
        <v>53</v>
      </c>
      <c r="F991">
        <v>59462</v>
      </c>
      <c r="G991">
        <v>2019</v>
      </c>
      <c r="H991">
        <v>751</v>
      </c>
      <c r="I991" t="s">
        <v>26</v>
      </c>
      <c r="J991">
        <v>90.97</v>
      </c>
      <c r="K991" t="s">
        <v>19</v>
      </c>
      <c r="L991">
        <v>2019</v>
      </c>
      <c r="M991" t="s">
        <v>38</v>
      </c>
      <c r="N991" t="s">
        <v>31</v>
      </c>
      <c r="O991">
        <v>32243.83</v>
      </c>
      <c r="P991" t="s">
        <v>35</v>
      </c>
    </row>
    <row r="992" spans="1:16" x14ac:dyDescent="0.35">
      <c r="A992" t="s">
        <v>54</v>
      </c>
      <c r="B992">
        <v>32.19</v>
      </c>
      <c r="C992">
        <v>53948.079999999987</v>
      </c>
      <c r="D992" t="s">
        <v>40</v>
      </c>
      <c r="E992" t="s">
        <v>68</v>
      </c>
      <c r="F992">
        <v>196354</v>
      </c>
      <c r="G992">
        <v>2019</v>
      </c>
      <c r="H992">
        <v>873</v>
      </c>
      <c r="I992" t="s">
        <v>18</v>
      </c>
      <c r="J992">
        <v>60.99</v>
      </c>
      <c r="K992" t="s">
        <v>27</v>
      </c>
      <c r="L992">
        <v>2020</v>
      </c>
      <c r="M992" t="s">
        <v>38</v>
      </c>
      <c r="N992" t="s">
        <v>21</v>
      </c>
      <c r="O992">
        <v>142405.92000000001</v>
      </c>
      <c r="P992" t="s">
        <v>35</v>
      </c>
    </row>
    <row r="993" spans="1:16" x14ac:dyDescent="0.35">
      <c r="A993" t="s">
        <v>61</v>
      </c>
      <c r="B993">
        <v>28.05</v>
      </c>
      <c r="C993">
        <v>97946.83</v>
      </c>
      <c r="D993" t="s">
        <v>52</v>
      </c>
      <c r="E993" t="s">
        <v>53</v>
      </c>
      <c r="F993">
        <v>208497</v>
      </c>
      <c r="G993">
        <v>2019</v>
      </c>
      <c r="H993">
        <v>929</v>
      </c>
      <c r="I993" t="s">
        <v>18</v>
      </c>
      <c r="J993">
        <v>75.41</v>
      </c>
      <c r="K993" t="s">
        <v>19</v>
      </c>
      <c r="L993">
        <v>2021</v>
      </c>
      <c r="M993" t="s">
        <v>44</v>
      </c>
      <c r="N993" t="s">
        <v>31</v>
      </c>
      <c r="O993">
        <v>110550.17</v>
      </c>
      <c r="P993" t="s">
        <v>35</v>
      </c>
    </row>
    <row r="994" spans="1:16" x14ac:dyDescent="0.35">
      <c r="A994" t="s">
        <v>61</v>
      </c>
      <c r="B994">
        <v>76.03</v>
      </c>
      <c r="C994">
        <v>131402.35</v>
      </c>
      <c r="D994" t="s">
        <v>40</v>
      </c>
      <c r="E994" t="s">
        <v>62</v>
      </c>
      <c r="F994">
        <v>312405</v>
      </c>
      <c r="G994">
        <v>2023</v>
      </c>
      <c r="H994">
        <v>963</v>
      </c>
      <c r="I994" t="s">
        <v>26</v>
      </c>
      <c r="J994">
        <v>88.6</v>
      </c>
      <c r="K994" t="s">
        <v>42</v>
      </c>
      <c r="L994">
        <v>2023</v>
      </c>
      <c r="M994" t="s">
        <v>44</v>
      </c>
      <c r="N994" t="s">
        <v>21</v>
      </c>
      <c r="O994">
        <v>181002.65</v>
      </c>
      <c r="P994" t="s">
        <v>35</v>
      </c>
    </row>
    <row r="995" spans="1:16" x14ac:dyDescent="0.35">
      <c r="A995" t="s">
        <v>61</v>
      </c>
      <c r="B995">
        <v>71.930000000000007</v>
      </c>
      <c r="C995">
        <v>209335.04000000001</v>
      </c>
      <c r="D995" t="s">
        <v>24</v>
      </c>
      <c r="E995" t="s">
        <v>74</v>
      </c>
      <c r="F995">
        <v>353841</v>
      </c>
      <c r="G995">
        <v>2023</v>
      </c>
      <c r="H995">
        <v>507</v>
      </c>
      <c r="I995" t="s">
        <v>26</v>
      </c>
      <c r="J995">
        <v>99.04</v>
      </c>
      <c r="K995" t="s">
        <v>42</v>
      </c>
      <c r="L995">
        <v>2023</v>
      </c>
      <c r="M995" t="s">
        <v>20</v>
      </c>
      <c r="N995" t="s">
        <v>31</v>
      </c>
      <c r="O995">
        <v>144505.96</v>
      </c>
      <c r="P995" t="s">
        <v>45</v>
      </c>
    </row>
    <row r="996" spans="1:16" x14ac:dyDescent="0.35">
      <c r="A996" t="s">
        <v>46</v>
      </c>
      <c r="B996">
        <v>56.39</v>
      </c>
      <c r="C996">
        <v>32251.43</v>
      </c>
      <c r="D996" t="s">
        <v>32</v>
      </c>
      <c r="E996" t="s">
        <v>60</v>
      </c>
      <c r="F996">
        <v>78623</v>
      </c>
      <c r="G996">
        <v>2024</v>
      </c>
      <c r="H996">
        <v>221</v>
      </c>
      <c r="I996" t="s">
        <v>18</v>
      </c>
      <c r="J996">
        <v>64.069999999999993</v>
      </c>
      <c r="K996" t="s">
        <v>27</v>
      </c>
      <c r="L996">
        <v>2024</v>
      </c>
      <c r="M996" t="s">
        <v>20</v>
      </c>
      <c r="N996" t="s">
        <v>21</v>
      </c>
      <c r="O996">
        <v>46371.57</v>
      </c>
      <c r="P996" t="s">
        <v>50</v>
      </c>
    </row>
    <row r="997" spans="1:16" x14ac:dyDescent="0.35">
      <c r="A997" t="s">
        <v>55</v>
      </c>
      <c r="B997">
        <v>43.65</v>
      </c>
      <c r="C997">
        <v>171160.95</v>
      </c>
      <c r="D997" t="s">
        <v>52</v>
      </c>
      <c r="E997" t="s">
        <v>53</v>
      </c>
      <c r="F997">
        <v>308031</v>
      </c>
      <c r="G997">
        <v>2017</v>
      </c>
      <c r="H997">
        <v>552</v>
      </c>
      <c r="I997" t="s">
        <v>34</v>
      </c>
      <c r="J997">
        <v>57.62</v>
      </c>
      <c r="K997" t="s">
        <v>27</v>
      </c>
      <c r="L997">
        <v>2022</v>
      </c>
      <c r="M997" t="s">
        <v>38</v>
      </c>
      <c r="N997" t="s">
        <v>21</v>
      </c>
      <c r="O997">
        <v>136870.04999999999</v>
      </c>
      <c r="P997" t="s">
        <v>35</v>
      </c>
    </row>
    <row r="998" spans="1:16" x14ac:dyDescent="0.35">
      <c r="A998" t="s">
        <v>39</v>
      </c>
      <c r="B998">
        <v>20.85</v>
      </c>
      <c r="C998">
        <v>149129.29999999999</v>
      </c>
      <c r="D998" t="s">
        <v>16</v>
      </c>
      <c r="E998" t="s">
        <v>87</v>
      </c>
      <c r="F998">
        <v>268008</v>
      </c>
      <c r="G998">
        <v>2019</v>
      </c>
      <c r="H998">
        <v>810</v>
      </c>
      <c r="I998" t="s">
        <v>34</v>
      </c>
      <c r="J998">
        <v>46.38</v>
      </c>
      <c r="K998" t="s">
        <v>19</v>
      </c>
      <c r="L998">
        <v>2021</v>
      </c>
      <c r="M998" t="s">
        <v>44</v>
      </c>
      <c r="N998" t="s">
        <v>21</v>
      </c>
      <c r="O998">
        <v>118878.7</v>
      </c>
      <c r="P998" t="s">
        <v>50</v>
      </c>
    </row>
    <row r="999" spans="1:16" x14ac:dyDescent="0.35">
      <c r="A999" t="s">
        <v>55</v>
      </c>
      <c r="B999">
        <v>59.09</v>
      </c>
      <c r="C999">
        <v>147210.42000000001</v>
      </c>
      <c r="D999" t="s">
        <v>52</v>
      </c>
      <c r="E999" t="s">
        <v>69</v>
      </c>
      <c r="F999">
        <v>365069</v>
      </c>
      <c r="G999">
        <v>2022</v>
      </c>
      <c r="H999">
        <v>839</v>
      </c>
      <c r="I999" t="s">
        <v>26</v>
      </c>
      <c r="J999">
        <v>72.010000000000005</v>
      </c>
      <c r="K999" t="s">
        <v>19</v>
      </c>
      <c r="L999">
        <v>2022</v>
      </c>
      <c r="M999" t="s">
        <v>20</v>
      </c>
      <c r="N999" t="s">
        <v>31</v>
      </c>
      <c r="O999">
        <v>217858.58</v>
      </c>
      <c r="P999" t="s">
        <v>35</v>
      </c>
    </row>
    <row r="1000" spans="1:16" x14ac:dyDescent="0.35">
      <c r="A1000" t="s">
        <v>39</v>
      </c>
      <c r="B1000">
        <v>69.34</v>
      </c>
      <c r="C1000">
        <v>82758.63</v>
      </c>
      <c r="D1000" t="s">
        <v>64</v>
      </c>
      <c r="E1000" t="s">
        <v>78</v>
      </c>
      <c r="F1000">
        <v>196301</v>
      </c>
      <c r="G1000">
        <v>2021</v>
      </c>
      <c r="H1000">
        <v>411</v>
      </c>
      <c r="I1000" t="s">
        <v>26</v>
      </c>
      <c r="J1000">
        <v>69.489999999999995</v>
      </c>
      <c r="K1000" t="s">
        <v>42</v>
      </c>
      <c r="L1000">
        <v>2021</v>
      </c>
      <c r="M1000" t="s">
        <v>20</v>
      </c>
      <c r="N1000" t="s">
        <v>31</v>
      </c>
      <c r="O1000">
        <v>113542.37</v>
      </c>
      <c r="P1000" t="s">
        <v>50</v>
      </c>
    </row>
    <row r="1001" spans="1:16" x14ac:dyDescent="0.35">
      <c r="A1001" t="s">
        <v>46</v>
      </c>
      <c r="B1001">
        <v>55.55</v>
      </c>
      <c r="C1001">
        <v>213426.93</v>
      </c>
      <c r="D1001" t="s">
        <v>64</v>
      </c>
      <c r="E1001" t="s">
        <v>65</v>
      </c>
      <c r="F1001">
        <v>356218</v>
      </c>
      <c r="G1001">
        <v>2018</v>
      </c>
      <c r="H1001">
        <v>282</v>
      </c>
      <c r="I1001" t="s">
        <v>26</v>
      </c>
      <c r="J1001">
        <v>98.12</v>
      </c>
      <c r="K1001" t="s">
        <v>42</v>
      </c>
      <c r="L1001">
        <v>2018</v>
      </c>
      <c r="M1001" t="s">
        <v>20</v>
      </c>
      <c r="N1001" t="s">
        <v>31</v>
      </c>
      <c r="O1001">
        <v>142791.07</v>
      </c>
      <c r="P1001" t="s">
        <v>35</v>
      </c>
    </row>
    <row r="1002" spans="1:16" x14ac:dyDescent="0.35">
      <c r="A1002" t="s">
        <v>61</v>
      </c>
      <c r="B1002">
        <v>49.13</v>
      </c>
      <c r="C1002">
        <v>15732.879999999997</v>
      </c>
      <c r="D1002" t="s">
        <v>52</v>
      </c>
      <c r="E1002" t="s">
        <v>81</v>
      </c>
      <c r="F1002">
        <v>51765</v>
      </c>
      <c r="G1002">
        <v>2015</v>
      </c>
      <c r="H1002">
        <v>484</v>
      </c>
      <c r="I1002" t="s">
        <v>26</v>
      </c>
      <c r="J1002">
        <v>87.13</v>
      </c>
      <c r="K1002" t="s">
        <v>42</v>
      </c>
      <c r="L1002">
        <v>2015</v>
      </c>
      <c r="M1002" t="s">
        <v>44</v>
      </c>
      <c r="N1002" t="s">
        <v>31</v>
      </c>
      <c r="O1002">
        <v>36032.120000000003</v>
      </c>
      <c r="P1002" t="s">
        <v>50</v>
      </c>
    </row>
    <row r="1003" spans="1:16" x14ac:dyDescent="0.35">
      <c r="A1003" t="s">
        <v>59</v>
      </c>
      <c r="B1003">
        <v>25.08</v>
      </c>
      <c r="C1003">
        <v>82478.100000000006</v>
      </c>
      <c r="D1003" t="s">
        <v>52</v>
      </c>
      <c r="E1003" t="s">
        <v>81</v>
      </c>
      <c r="F1003">
        <v>187521</v>
      </c>
      <c r="G1003">
        <v>2021</v>
      </c>
      <c r="H1003">
        <v>803</v>
      </c>
      <c r="I1003" t="s">
        <v>34</v>
      </c>
      <c r="J1003">
        <v>44.29</v>
      </c>
      <c r="K1003" t="s">
        <v>42</v>
      </c>
      <c r="L1003">
        <v>2021</v>
      </c>
      <c r="M1003" t="s">
        <v>38</v>
      </c>
      <c r="N1003" t="s">
        <v>21</v>
      </c>
      <c r="O1003">
        <v>105042.9</v>
      </c>
      <c r="P1003" t="s">
        <v>45</v>
      </c>
    </row>
    <row r="1004" spans="1:16" x14ac:dyDescent="0.35">
      <c r="A1004" t="s">
        <v>39</v>
      </c>
      <c r="B1004">
        <v>70.099999999999994</v>
      </c>
      <c r="C1004">
        <v>180377.98</v>
      </c>
      <c r="D1004" t="s">
        <v>32</v>
      </c>
      <c r="E1004" t="s">
        <v>47</v>
      </c>
      <c r="F1004">
        <v>326475</v>
      </c>
      <c r="G1004">
        <v>2018</v>
      </c>
      <c r="H1004">
        <v>645</v>
      </c>
      <c r="I1004" t="s">
        <v>26</v>
      </c>
      <c r="J1004">
        <v>89.08</v>
      </c>
      <c r="K1004" t="s">
        <v>27</v>
      </c>
      <c r="L1004">
        <v>2019</v>
      </c>
      <c r="M1004" t="s">
        <v>38</v>
      </c>
      <c r="N1004" t="s">
        <v>21</v>
      </c>
      <c r="O1004">
        <v>146097.01999999999</v>
      </c>
      <c r="P1004" t="s">
        <v>45</v>
      </c>
    </row>
    <row r="1005" spans="1:16" x14ac:dyDescent="0.35">
      <c r="A1005" t="s">
        <v>61</v>
      </c>
      <c r="B1005">
        <v>65.459999999999994</v>
      </c>
      <c r="C1005">
        <v>70849.350000000006</v>
      </c>
      <c r="D1005" t="s">
        <v>36</v>
      </c>
      <c r="E1005" t="s">
        <v>70</v>
      </c>
      <c r="F1005">
        <v>179632</v>
      </c>
      <c r="G1005">
        <v>2016</v>
      </c>
      <c r="H1005">
        <v>762</v>
      </c>
      <c r="I1005" t="s">
        <v>34</v>
      </c>
      <c r="J1005">
        <v>35.17</v>
      </c>
      <c r="K1005" t="s">
        <v>19</v>
      </c>
      <c r="L1005">
        <v>2023</v>
      </c>
      <c r="M1005" t="s">
        <v>20</v>
      </c>
      <c r="N1005" t="s">
        <v>21</v>
      </c>
      <c r="O1005">
        <v>108782.65</v>
      </c>
      <c r="P1005" t="s">
        <v>22</v>
      </c>
    </row>
    <row r="1006" spans="1:16" x14ac:dyDescent="0.35">
      <c r="A1006" t="s">
        <v>39</v>
      </c>
      <c r="B1006">
        <v>31.18</v>
      </c>
      <c r="C1006">
        <v>54239.640000000014</v>
      </c>
      <c r="D1006" t="s">
        <v>64</v>
      </c>
      <c r="E1006" t="s">
        <v>65</v>
      </c>
      <c r="F1006">
        <v>211991</v>
      </c>
      <c r="G1006">
        <v>2018</v>
      </c>
      <c r="H1006">
        <v>475</v>
      </c>
      <c r="I1006" t="s">
        <v>18</v>
      </c>
      <c r="J1006">
        <v>74.19</v>
      </c>
      <c r="K1006" t="s">
        <v>19</v>
      </c>
      <c r="L1006">
        <v>2022</v>
      </c>
      <c r="M1006" t="s">
        <v>38</v>
      </c>
      <c r="N1006" t="s">
        <v>31</v>
      </c>
      <c r="O1006">
        <v>157751.35999999999</v>
      </c>
      <c r="P1006" t="s">
        <v>35</v>
      </c>
    </row>
    <row r="1007" spans="1:16" x14ac:dyDescent="0.35">
      <c r="A1007" t="s">
        <v>61</v>
      </c>
      <c r="B1007">
        <v>45.08</v>
      </c>
      <c r="C1007">
        <v>40419.440000000002</v>
      </c>
      <c r="D1007" t="s">
        <v>52</v>
      </c>
      <c r="E1007" t="s">
        <v>72</v>
      </c>
      <c r="F1007">
        <v>116701</v>
      </c>
      <c r="G1007">
        <v>2021</v>
      </c>
      <c r="H1007">
        <v>409</v>
      </c>
      <c r="I1007" t="s">
        <v>18</v>
      </c>
      <c r="J1007">
        <v>68.349999999999994</v>
      </c>
      <c r="K1007" t="s">
        <v>27</v>
      </c>
      <c r="L1007">
        <v>2024</v>
      </c>
      <c r="M1007" t="s">
        <v>20</v>
      </c>
      <c r="N1007" t="s">
        <v>31</v>
      </c>
      <c r="O1007">
        <v>76281.56</v>
      </c>
      <c r="P1007" t="s">
        <v>35</v>
      </c>
    </row>
    <row r="1008" spans="1:16" x14ac:dyDescent="0.35">
      <c r="A1008" t="s">
        <v>46</v>
      </c>
      <c r="B1008">
        <v>47.73</v>
      </c>
      <c r="C1008">
        <v>134873.97</v>
      </c>
      <c r="D1008" t="s">
        <v>40</v>
      </c>
      <c r="E1008" t="s">
        <v>41</v>
      </c>
      <c r="F1008">
        <v>295800</v>
      </c>
      <c r="G1008">
        <v>2017</v>
      </c>
      <c r="H1008">
        <v>732</v>
      </c>
      <c r="I1008" t="s">
        <v>18</v>
      </c>
      <c r="J1008">
        <v>97.75</v>
      </c>
      <c r="K1008" t="s">
        <v>19</v>
      </c>
      <c r="L1008">
        <v>2019</v>
      </c>
      <c r="M1008" t="s">
        <v>44</v>
      </c>
      <c r="N1008" t="s">
        <v>31</v>
      </c>
      <c r="O1008">
        <v>160926.03</v>
      </c>
      <c r="P1008" t="s">
        <v>35</v>
      </c>
    </row>
    <row r="1009" spans="1:16" x14ac:dyDescent="0.35">
      <c r="A1009" t="s">
        <v>55</v>
      </c>
      <c r="B1009">
        <v>61.91</v>
      </c>
      <c r="C1009">
        <v>88855.3</v>
      </c>
      <c r="D1009" t="s">
        <v>32</v>
      </c>
      <c r="E1009" t="s">
        <v>56</v>
      </c>
      <c r="F1009">
        <v>184065</v>
      </c>
      <c r="G1009">
        <v>2019</v>
      </c>
      <c r="H1009">
        <v>772</v>
      </c>
      <c r="I1009" t="s">
        <v>18</v>
      </c>
      <c r="J1009">
        <v>67.010000000000005</v>
      </c>
      <c r="K1009" t="s">
        <v>27</v>
      </c>
      <c r="L1009">
        <v>2019</v>
      </c>
      <c r="M1009" t="s">
        <v>20</v>
      </c>
      <c r="N1009" t="s">
        <v>31</v>
      </c>
      <c r="O1009">
        <v>95209.7</v>
      </c>
      <c r="P1009" t="s">
        <v>45</v>
      </c>
    </row>
    <row r="1010" spans="1:16" x14ac:dyDescent="0.35">
      <c r="A1010" t="s">
        <v>48</v>
      </c>
      <c r="B1010">
        <v>74.650000000000006</v>
      </c>
      <c r="C1010">
        <v>37835.410000000003</v>
      </c>
      <c r="D1010" t="s">
        <v>16</v>
      </c>
      <c r="E1010" t="s">
        <v>43</v>
      </c>
      <c r="F1010">
        <v>81764</v>
      </c>
      <c r="G1010">
        <v>2024</v>
      </c>
      <c r="H1010">
        <v>480</v>
      </c>
      <c r="I1010" t="s">
        <v>26</v>
      </c>
      <c r="J1010">
        <v>97.27</v>
      </c>
      <c r="K1010" t="s">
        <v>27</v>
      </c>
      <c r="L1010">
        <v>2024</v>
      </c>
      <c r="M1010" t="s">
        <v>20</v>
      </c>
      <c r="N1010" t="s">
        <v>21</v>
      </c>
      <c r="O1010">
        <v>43928.59</v>
      </c>
      <c r="P1010" t="s">
        <v>35</v>
      </c>
    </row>
    <row r="1011" spans="1:16" x14ac:dyDescent="0.35">
      <c r="A1011" t="s">
        <v>46</v>
      </c>
      <c r="B1011">
        <v>73.22</v>
      </c>
      <c r="C1011">
        <v>130965.9</v>
      </c>
      <c r="D1011" t="s">
        <v>29</v>
      </c>
      <c r="E1011" t="s">
        <v>82</v>
      </c>
      <c r="F1011">
        <v>311684</v>
      </c>
      <c r="G1011">
        <v>2016</v>
      </c>
      <c r="H1011">
        <v>217</v>
      </c>
      <c r="I1011" t="s">
        <v>34</v>
      </c>
      <c r="J1011">
        <v>38.619999999999997</v>
      </c>
      <c r="K1011" t="s">
        <v>19</v>
      </c>
      <c r="L1011">
        <v>2024</v>
      </c>
      <c r="M1011" t="s">
        <v>38</v>
      </c>
      <c r="N1011" t="s">
        <v>31</v>
      </c>
      <c r="O1011">
        <v>180718.1</v>
      </c>
      <c r="P1011" t="s">
        <v>45</v>
      </c>
    </row>
    <row r="1012" spans="1:16" x14ac:dyDescent="0.35">
      <c r="A1012" t="s">
        <v>23</v>
      </c>
      <c r="B1012">
        <v>68.42</v>
      </c>
      <c r="C1012">
        <v>93929.64</v>
      </c>
      <c r="D1012" t="s">
        <v>32</v>
      </c>
      <c r="E1012" t="s">
        <v>80</v>
      </c>
      <c r="F1012">
        <v>203644</v>
      </c>
      <c r="G1012">
        <v>2022</v>
      </c>
      <c r="H1012">
        <v>639</v>
      </c>
      <c r="I1012" t="s">
        <v>18</v>
      </c>
      <c r="J1012">
        <v>81.17</v>
      </c>
      <c r="K1012" t="s">
        <v>19</v>
      </c>
      <c r="L1012">
        <v>2022</v>
      </c>
      <c r="M1012" t="s">
        <v>38</v>
      </c>
      <c r="N1012" t="s">
        <v>21</v>
      </c>
      <c r="O1012">
        <v>109714.36</v>
      </c>
      <c r="P1012" t="s">
        <v>35</v>
      </c>
    </row>
    <row r="1013" spans="1:16" x14ac:dyDescent="0.35">
      <c r="A1013" t="s">
        <v>39</v>
      </c>
      <c r="B1013">
        <v>65.47</v>
      </c>
      <c r="C1013">
        <v>70705.91</v>
      </c>
      <c r="D1013" t="s">
        <v>40</v>
      </c>
      <c r="E1013" t="s">
        <v>62</v>
      </c>
      <c r="F1013">
        <v>140677</v>
      </c>
      <c r="G1013">
        <v>2018</v>
      </c>
      <c r="H1013">
        <v>225</v>
      </c>
      <c r="I1013" t="s">
        <v>34</v>
      </c>
      <c r="J1013">
        <v>30.38</v>
      </c>
      <c r="K1013" t="s">
        <v>42</v>
      </c>
      <c r="L1013">
        <v>2018</v>
      </c>
      <c r="M1013" t="s">
        <v>44</v>
      </c>
      <c r="N1013" t="s">
        <v>21</v>
      </c>
      <c r="O1013">
        <v>69971.09</v>
      </c>
      <c r="P1013" t="s">
        <v>35</v>
      </c>
    </row>
    <row r="1014" spans="1:16" x14ac:dyDescent="0.35">
      <c r="A1014" t="s">
        <v>55</v>
      </c>
      <c r="B1014">
        <v>45.96</v>
      </c>
      <c r="C1014">
        <v>76746.2</v>
      </c>
      <c r="D1014" t="s">
        <v>64</v>
      </c>
      <c r="E1014" t="s">
        <v>78</v>
      </c>
      <c r="F1014">
        <v>140918</v>
      </c>
      <c r="G1014">
        <v>2022</v>
      </c>
      <c r="H1014">
        <v>833</v>
      </c>
      <c r="I1014" t="s">
        <v>34</v>
      </c>
      <c r="J1014">
        <v>48.61</v>
      </c>
      <c r="K1014" t="s">
        <v>27</v>
      </c>
      <c r="L1014">
        <v>2024</v>
      </c>
      <c r="M1014" t="s">
        <v>44</v>
      </c>
      <c r="N1014" t="s">
        <v>21</v>
      </c>
      <c r="O1014">
        <v>64171.8</v>
      </c>
      <c r="P1014" t="s">
        <v>50</v>
      </c>
    </row>
    <row r="1015" spans="1:16" x14ac:dyDescent="0.35">
      <c r="A1015" t="s">
        <v>59</v>
      </c>
      <c r="B1015">
        <v>62.74</v>
      </c>
      <c r="C1015">
        <v>144136.78</v>
      </c>
      <c r="D1015" t="s">
        <v>36</v>
      </c>
      <c r="E1015" t="s">
        <v>66</v>
      </c>
      <c r="F1015">
        <v>321055</v>
      </c>
      <c r="G1015">
        <v>2019</v>
      </c>
      <c r="H1015">
        <v>826</v>
      </c>
      <c r="I1015" t="s">
        <v>34</v>
      </c>
      <c r="J1015">
        <v>42.15</v>
      </c>
      <c r="K1015" t="s">
        <v>42</v>
      </c>
      <c r="L1015">
        <v>2019</v>
      </c>
      <c r="M1015" t="s">
        <v>44</v>
      </c>
      <c r="N1015" t="s">
        <v>21</v>
      </c>
      <c r="O1015">
        <v>176918.22</v>
      </c>
      <c r="P1015" t="s">
        <v>35</v>
      </c>
    </row>
    <row r="1016" spans="1:16" x14ac:dyDescent="0.35">
      <c r="A1016" t="s">
        <v>59</v>
      </c>
      <c r="B1016">
        <v>12.04</v>
      </c>
      <c r="C1016">
        <v>78979.990000000005</v>
      </c>
      <c r="D1016" t="s">
        <v>29</v>
      </c>
      <c r="E1016" t="s">
        <v>49</v>
      </c>
      <c r="F1016">
        <v>164732</v>
      </c>
      <c r="G1016">
        <v>2017</v>
      </c>
      <c r="H1016">
        <v>658</v>
      </c>
      <c r="I1016" t="s">
        <v>18</v>
      </c>
      <c r="J1016">
        <v>62.29</v>
      </c>
      <c r="K1016" t="s">
        <v>19</v>
      </c>
      <c r="L1016">
        <v>2022</v>
      </c>
      <c r="M1016" t="s">
        <v>38</v>
      </c>
      <c r="N1016" t="s">
        <v>21</v>
      </c>
      <c r="O1016">
        <v>85752.01</v>
      </c>
      <c r="P1016" t="s">
        <v>22</v>
      </c>
    </row>
    <row r="1017" spans="1:16" x14ac:dyDescent="0.35">
      <c r="A1017" t="s">
        <v>15</v>
      </c>
      <c r="B1017">
        <v>5.51</v>
      </c>
      <c r="C1017">
        <v>77176.950000000012</v>
      </c>
      <c r="D1017" t="s">
        <v>64</v>
      </c>
      <c r="E1017" t="s">
        <v>71</v>
      </c>
      <c r="F1017">
        <v>266407</v>
      </c>
      <c r="G1017">
        <v>2019</v>
      </c>
      <c r="H1017">
        <v>394</v>
      </c>
      <c r="I1017" t="s">
        <v>26</v>
      </c>
      <c r="J1017">
        <v>93.2</v>
      </c>
      <c r="K1017" t="s">
        <v>27</v>
      </c>
      <c r="L1017">
        <v>2021</v>
      </c>
      <c r="M1017" t="s">
        <v>44</v>
      </c>
      <c r="N1017" t="s">
        <v>21</v>
      </c>
      <c r="O1017">
        <v>189230.05</v>
      </c>
      <c r="P1017" t="s">
        <v>35</v>
      </c>
    </row>
    <row r="1018" spans="1:16" x14ac:dyDescent="0.35">
      <c r="A1018" t="s">
        <v>61</v>
      </c>
      <c r="B1018">
        <v>65.52</v>
      </c>
      <c r="C1018">
        <v>145342.18</v>
      </c>
      <c r="D1018" t="s">
        <v>64</v>
      </c>
      <c r="E1018" t="s">
        <v>76</v>
      </c>
      <c r="F1018">
        <v>248274</v>
      </c>
      <c r="G1018">
        <v>2022</v>
      </c>
      <c r="H1018">
        <v>411</v>
      </c>
      <c r="I1018" t="s">
        <v>26</v>
      </c>
      <c r="J1018">
        <v>74.3</v>
      </c>
      <c r="K1018" t="s">
        <v>42</v>
      </c>
      <c r="L1018">
        <v>2022</v>
      </c>
      <c r="M1018" t="s">
        <v>44</v>
      </c>
      <c r="N1018" t="s">
        <v>21</v>
      </c>
      <c r="O1018">
        <v>102931.82</v>
      </c>
      <c r="P1018" t="s">
        <v>50</v>
      </c>
    </row>
    <row r="1019" spans="1:16" x14ac:dyDescent="0.35">
      <c r="A1019" t="s">
        <v>48</v>
      </c>
      <c r="B1019">
        <v>79.88</v>
      </c>
      <c r="C1019">
        <v>179932.43</v>
      </c>
      <c r="D1019" t="s">
        <v>16</v>
      </c>
      <c r="E1019" t="s">
        <v>17</v>
      </c>
      <c r="F1019">
        <v>389349</v>
      </c>
      <c r="G1019">
        <v>2022</v>
      </c>
      <c r="H1019">
        <v>953</v>
      </c>
      <c r="I1019" t="s">
        <v>26</v>
      </c>
      <c r="J1019">
        <v>88.92</v>
      </c>
      <c r="K1019" t="s">
        <v>42</v>
      </c>
      <c r="L1019">
        <v>2022</v>
      </c>
      <c r="M1019" t="s">
        <v>20</v>
      </c>
      <c r="N1019" t="s">
        <v>31</v>
      </c>
      <c r="O1019">
        <v>209416.57</v>
      </c>
      <c r="P1019" t="s">
        <v>22</v>
      </c>
    </row>
    <row r="1020" spans="1:16" x14ac:dyDescent="0.35">
      <c r="A1020" t="s">
        <v>15</v>
      </c>
      <c r="B1020">
        <v>25.11</v>
      </c>
      <c r="C1020">
        <v>63808.760000000009</v>
      </c>
      <c r="D1020" t="s">
        <v>40</v>
      </c>
      <c r="E1020" t="s">
        <v>41</v>
      </c>
      <c r="F1020">
        <v>258606</v>
      </c>
      <c r="G1020">
        <v>2017</v>
      </c>
      <c r="H1020">
        <v>359</v>
      </c>
      <c r="I1020" t="s">
        <v>18</v>
      </c>
      <c r="J1020">
        <v>97.58</v>
      </c>
      <c r="K1020" t="s">
        <v>27</v>
      </c>
      <c r="L1020">
        <v>2019</v>
      </c>
      <c r="M1020" t="s">
        <v>38</v>
      </c>
      <c r="N1020" t="s">
        <v>21</v>
      </c>
      <c r="O1020">
        <v>194797.24</v>
      </c>
      <c r="P1020" t="s">
        <v>22</v>
      </c>
    </row>
    <row r="1021" spans="1:16" x14ac:dyDescent="0.35">
      <c r="A1021" t="s">
        <v>46</v>
      </c>
      <c r="B1021">
        <v>48.38</v>
      </c>
      <c r="C1021">
        <v>107583.08</v>
      </c>
      <c r="D1021" t="s">
        <v>29</v>
      </c>
      <c r="E1021" t="s">
        <v>49</v>
      </c>
      <c r="F1021">
        <v>236584</v>
      </c>
      <c r="G1021">
        <v>2018</v>
      </c>
      <c r="H1021">
        <v>857</v>
      </c>
      <c r="I1021" t="s">
        <v>34</v>
      </c>
      <c r="J1021">
        <v>32.82</v>
      </c>
      <c r="K1021" t="s">
        <v>42</v>
      </c>
      <c r="L1021">
        <v>2018</v>
      </c>
      <c r="M1021" t="s">
        <v>38</v>
      </c>
      <c r="N1021" t="s">
        <v>31</v>
      </c>
      <c r="O1021">
        <v>129000.92</v>
      </c>
      <c r="P1021" t="s">
        <v>45</v>
      </c>
    </row>
    <row r="1022" spans="1:16" x14ac:dyDescent="0.35">
      <c r="A1022" t="s">
        <v>15</v>
      </c>
      <c r="B1022">
        <v>39.590000000000003</v>
      </c>
      <c r="C1022">
        <v>143404.12</v>
      </c>
      <c r="D1022" t="s">
        <v>40</v>
      </c>
      <c r="E1022" t="s">
        <v>51</v>
      </c>
      <c r="F1022">
        <v>353456</v>
      </c>
      <c r="G1022">
        <v>2022</v>
      </c>
      <c r="H1022">
        <v>911</v>
      </c>
      <c r="I1022" t="s">
        <v>18</v>
      </c>
      <c r="J1022">
        <v>77.900000000000006</v>
      </c>
      <c r="K1022" t="s">
        <v>19</v>
      </c>
      <c r="L1022">
        <v>2023</v>
      </c>
      <c r="M1022" t="s">
        <v>38</v>
      </c>
      <c r="N1022" t="s">
        <v>31</v>
      </c>
      <c r="O1022">
        <v>210051.88</v>
      </c>
      <c r="P1022" t="s">
        <v>35</v>
      </c>
    </row>
    <row r="1023" spans="1:16" x14ac:dyDescent="0.35">
      <c r="A1023" t="s">
        <v>28</v>
      </c>
      <c r="B1023">
        <v>54.13</v>
      </c>
      <c r="C1023">
        <v>69538.28</v>
      </c>
      <c r="D1023" t="s">
        <v>52</v>
      </c>
      <c r="E1023" t="s">
        <v>72</v>
      </c>
      <c r="F1023">
        <v>124159</v>
      </c>
      <c r="G1023">
        <v>2017</v>
      </c>
      <c r="H1023">
        <v>354</v>
      </c>
      <c r="I1023" t="s">
        <v>26</v>
      </c>
      <c r="J1023">
        <v>66.88</v>
      </c>
      <c r="K1023" t="s">
        <v>27</v>
      </c>
      <c r="L1023">
        <v>2019</v>
      </c>
      <c r="M1023" t="s">
        <v>38</v>
      </c>
      <c r="N1023" t="s">
        <v>31</v>
      </c>
      <c r="O1023">
        <v>54620.72</v>
      </c>
      <c r="P1023" t="s">
        <v>50</v>
      </c>
    </row>
    <row r="1024" spans="1:16" x14ac:dyDescent="0.35">
      <c r="A1024" t="s">
        <v>39</v>
      </c>
      <c r="B1024">
        <v>7.66</v>
      </c>
      <c r="C1024">
        <v>47266.01</v>
      </c>
      <c r="D1024" t="s">
        <v>16</v>
      </c>
      <c r="E1024" t="s">
        <v>87</v>
      </c>
      <c r="F1024">
        <v>107787</v>
      </c>
      <c r="G1024">
        <v>2023</v>
      </c>
      <c r="H1024">
        <v>722</v>
      </c>
      <c r="I1024" t="s">
        <v>26</v>
      </c>
      <c r="J1024">
        <v>95.15</v>
      </c>
      <c r="K1024" t="s">
        <v>27</v>
      </c>
      <c r="L1024">
        <v>2023</v>
      </c>
      <c r="M1024" t="s">
        <v>20</v>
      </c>
      <c r="N1024" t="s">
        <v>31</v>
      </c>
      <c r="O1024">
        <v>60520.99</v>
      </c>
      <c r="P1024" t="s">
        <v>22</v>
      </c>
    </row>
    <row r="1025" spans="1:16" x14ac:dyDescent="0.35">
      <c r="A1025" t="s">
        <v>61</v>
      </c>
      <c r="B1025">
        <v>44.99</v>
      </c>
      <c r="C1025">
        <v>100525.15</v>
      </c>
      <c r="D1025" t="s">
        <v>32</v>
      </c>
      <c r="E1025" t="s">
        <v>60</v>
      </c>
      <c r="F1025">
        <v>213138</v>
      </c>
      <c r="G1025">
        <v>2019</v>
      </c>
      <c r="H1025">
        <v>572</v>
      </c>
      <c r="I1025" t="s">
        <v>18</v>
      </c>
      <c r="J1025">
        <v>75.22</v>
      </c>
      <c r="K1025" t="s">
        <v>42</v>
      </c>
      <c r="L1025">
        <v>2019</v>
      </c>
      <c r="M1025" t="s">
        <v>38</v>
      </c>
      <c r="N1025" t="s">
        <v>31</v>
      </c>
      <c r="O1025">
        <v>112612.85</v>
      </c>
      <c r="P1025" t="s">
        <v>35</v>
      </c>
    </row>
    <row r="1026" spans="1:16" x14ac:dyDescent="0.35">
      <c r="A1026" t="s">
        <v>39</v>
      </c>
      <c r="B1026">
        <v>79.2</v>
      </c>
      <c r="C1026">
        <v>85427.03</v>
      </c>
      <c r="D1026" t="s">
        <v>32</v>
      </c>
      <c r="E1026" t="s">
        <v>33</v>
      </c>
      <c r="F1026">
        <v>144475</v>
      </c>
      <c r="G1026">
        <v>2018</v>
      </c>
      <c r="H1026">
        <v>215</v>
      </c>
      <c r="I1026" t="s">
        <v>18</v>
      </c>
      <c r="J1026">
        <v>89.56</v>
      </c>
      <c r="K1026" t="s">
        <v>42</v>
      </c>
      <c r="L1026">
        <v>2018</v>
      </c>
      <c r="M1026" t="s">
        <v>20</v>
      </c>
      <c r="N1026" t="s">
        <v>21</v>
      </c>
      <c r="O1026">
        <v>59047.97</v>
      </c>
      <c r="P1026" t="s">
        <v>45</v>
      </c>
    </row>
    <row r="1027" spans="1:16" x14ac:dyDescent="0.35">
      <c r="A1027" t="s">
        <v>28</v>
      </c>
      <c r="B1027">
        <v>65.38</v>
      </c>
      <c r="C1027">
        <v>52954.34</v>
      </c>
      <c r="D1027" t="s">
        <v>32</v>
      </c>
      <c r="E1027" t="s">
        <v>47</v>
      </c>
      <c r="F1027">
        <v>128365</v>
      </c>
      <c r="G1027">
        <v>2017</v>
      </c>
      <c r="H1027">
        <v>486</v>
      </c>
      <c r="I1027" t="s">
        <v>26</v>
      </c>
      <c r="J1027">
        <v>80.739999999999995</v>
      </c>
      <c r="K1027" t="s">
        <v>42</v>
      </c>
      <c r="L1027">
        <v>2017</v>
      </c>
      <c r="M1027" t="s">
        <v>38</v>
      </c>
      <c r="N1027" t="s">
        <v>31</v>
      </c>
      <c r="O1027">
        <v>75410.66</v>
      </c>
      <c r="P1027" t="s">
        <v>50</v>
      </c>
    </row>
    <row r="1028" spans="1:16" x14ac:dyDescent="0.35">
      <c r="A1028" t="s">
        <v>46</v>
      </c>
      <c r="B1028">
        <v>39.39</v>
      </c>
      <c r="C1028">
        <v>84984.09</v>
      </c>
      <c r="D1028" t="s">
        <v>36</v>
      </c>
      <c r="E1028" t="s">
        <v>37</v>
      </c>
      <c r="F1028">
        <v>164128</v>
      </c>
      <c r="G1028">
        <v>2023</v>
      </c>
      <c r="H1028">
        <v>405</v>
      </c>
      <c r="I1028" t="s">
        <v>26</v>
      </c>
      <c r="J1028">
        <v>80.88</v>
      </c>
      <c r="K1028" t="s">
        <v>27</v>
      </c>
      <c r="L1028">
        <v>2023</v>
      </c>
      <c r="M1028" t="s">
        <v>20</v>
      </c>
      <c r="N1028" t="s">
        <v>21</v>
      </c>
      <c r="O1028">
        <v>79143.91</v>
      </c>
      <c r="P1028" t="s">
        <v>35</v>
      </c>
    </row>
    <row r="1029" spans="1:16" x14ac:dyDescent="0.35">
      <c r="A1029" t="s">
        <v>59</v>
      </c>
      <c r="B1029">
        <v>21.71</v>
      </c>
      <c r="C1029">
        <v>59518.740000000005</v>
      </c>
      <c r="D1029" t="s">
        <v>16</v>
      </c>
      <c r="E1029" t="s">
        <v>17</v>
      </c>
      <c r="F1029">
        <v>167316</v>
      </c>
      <c r="G1029">
        <v>2019</v>
      </c>
      <c r="H1029">
        <v>718</v>
      </c>
      <c r="I1029" t="s">
        <v>26</v>
      </c>
      <c r="J1029">
        <v>82.45</v>
      </c>
      <c r="K1029" t="s">
        <v>42</v>
      </c>
      <c r="L1029">
        <v>2019</v>
      </c>
      <c r="M1029" t="s">
        <v>44</v>
      </c>
      <c r="N1029" t="s">
        <v>31</v>
      </c>
      <c r="O1029">
        <v>107797.26</v>
      </c>
      <c r="P1029" t="s">
        <v>50</v>
      </c>
    </row>
    <row r="1030" spans="1:16" x14ac:dyDescent="0.35">
      <c r="A1030" t="s">
        <v>55</v>
      </c>
      <c r="B1030">
        <v>56.28</v>
      </c>
      <c r="C1030">
        <v>28832.25</v>
      </c>
      <c r="D1030" t="s">
        <v>24</v>
      </c>
      <c r="E1030" t="s">
        <v>73</v>
      </c>
      <c r="F1030">
        <v>129593</v>
      </c>
      <c r="G1030">
        <v>2020</v>
      </c>
      <c r="H1030">
        <v>931</v>
      </c>
      <c r="I1030" t="s">
        <v>34</v>
      </c>
      <c r="J1030">
        <v>33.93</v>
      </c>
      <c r="K1030" t="s">
        <v>19</v>
      </c>
      <c r="L1030">
        <v>2021</v>
      </c>
      <c r="M1030" t="s">
        <v>38</v>
      </c>
      <c r="N1030" t="s">
        <v>31</v>
      </c>
      <c r="O1030">
        <v>100760.75</v>
      </c>
      <c r="P1030" t="s">
        <v>45</v>
      </c>
    </row>
    <row r="1031" spans="1:16" x14ac:dyDescent="0.35">
      <c r="A1031" t="s">
        <v>48</v>
      </c>
      <c r="B1031">
        <v>64.87</v>
      </c>
      <c r="C1031">
        <v>106384.28</v>
      </c>
      <c r="D1031" t="s">
        <v>52</v>
      </c>
      <c r="E1031" t="s">
        <v>81</v>
      </c>
      <c r="F1031">
        <v>188648</v>
      </c>
      <c r="G1031">
        <v>2019</v>
      </c>
      <c r="H1031">
        <v>233</v>
      </c>
      <c r="I1031" t="s">
        <v>34</v>
      </c>
      <c r="J1031">
        <v>46.14</v>
      </c>
      <c r="K1031" t="s">
        <v>42</v>
      </c>
      <c r="L1031">
        <v>2019</v>
      </c>
      <c r="M1031" t="s">
        <v>20</v>
      </c>
      <c r="N1031" t="s">
        <v>31</v>
      </c>
      <c r="O1031">
        <v>82263.72</v>
      </c>
      <c r="P1031" t="s">
        <v>50</v>
      </c>
    </row>
    <row r="1032" spans="1:16" x14ac:dyDescent="0.35">
      <c r="A1032" t="s">
        <v>61</v>
      </c>
      <c r="B1032">
        <v>26.61</v>
      </c>
      <c r="C1032">
        <v>50767.43</v>
      </c>
      <c r="D1032" t="s">
        <v>29</v>
      </c>
      <c r="E1032" t="s">
        <v>49</v>
      </c>
      <c r="F1032">
        <v>116152</v>
      </c>
      <c r="G1032">
        <v>2019</v>
      </c>
      <c r="H1032">
        <v>647</v>
      </c>
      <c r="I1032" t="s">
        <v>18</v>
      </c>
      <c r="J1032">
        <v>90.44</v>
      </c>
      <c r="K1032" t="s">
        <v>19</v>
      </c>
      <c r="L1032">
        <v>2021</v>
      </c>
      <c r="M1032" t="s">
        <v>38</v>
      </c>
      <c r="N1032" t="s">
        <v>31</v>
      </c>
      <c r="O1032">
        <v>65384.57</v>
      </c>
      <c r="P1032" t="s">
        <v>50</v>
      </c>
    </row>
    <row r="1033" spans="1:16" x14ac:dyDescent="0.35">
      <c r="A1033" t="s">
        <v>54</v>
      </c>
      <c r="B1033">
        <v>50.33</v>
      </c>
      <c r="C1033">
        <v>70790.61</v>
      </c>
      <c r="D1033" t="s">
        <v>32</v>
      </c>
      <c r="E1033" t="s">
        <v>60</v>
      </c>
      <c r="F1033">
        <v>167483</v>
      </c>
      <c r="G1033">
        <v>2022</v>
      </c>
      <c r="H1033">
        <v>912</v>
      </c>
      <c r="I1033" t="s">
        <v>34</v>
      </c>
      <c r="J1033">
        <v>32.81</v>
      </c>
      <c r="K1033" t="s">
        <v>19</v>
      </c>
      <c r="L1033">
        <v>2022</v>
      </c>
      <c r="M1033" t="s">
        <v>20</v>
      </c>
      <c r="N1033" t="s">
        <v>31</v>
      </c>
      <c r="O1033">
        <v>96692.39</v>
      </c>
      <c r="P1033" t="s">
        <v>35</v>
      </c>
    </row>
    <row r="1034" spans="1:16" x14ac:dyDescent="0.35">
      <c r="A1034" t="s">
        <v>54</v>
      </c>
      <c r="B1034">
        <v>45.56</v>
      </c>
      <c r="C1034">
        <v>135682.03</v>
      </c>
      <c r="D1034" t="s">
        <v>16</v>
      </c>
      <c r="E1034" t="s">
        <v>83</v>
      </c>
      <c r="F1034">
        <v>339426</v>
      </c>
      <c r="G1034">
        <v>2016</v>
      </c>
      <c r="H1034">
        <v>356</v>
      </c>
      <c r="I1034" t="s">
        <v>26</v>
      </c>
      <c r="J1034">
        <v>93.19</v>
      </c>
      <c r="K1034" t="s">
        <v>19</v>
      </c>
      <c r="L1034">
        <v>2018</v>
      </c>
      <c r="M1034" t="s">
        <v>38</v>
      </c>
      <c r="N1034" t="s">
        <v>31</v>
      </c>
      <c r="O1034">
        <v>203743.97</v>
      </c>
      <c r="P1034" t="s">
        <v>45</v>
      </c>
    </row>
    <row r="1035" spans="1:16" x14ac:dyDescent="0.35">
      <c r="A1035" t="s">
        <v>28</v>
      </c>
      <c r="B1035">
        <v>65.28</v>
      </c>
      <c r="C1035">
        <v>214140.05</v>
      </c>
      <c r="D1035" t="s">
        <v>64</v>
      </c>
      <c r="E1035" t="s">
        <v>71</v>
      </c>
      <c r="F1035">
        <v>380085</v>
      </c>
      <c r="G1035">
        <v>2019</v>
      </c>
      <c r="H1035">
        <v>474</v>
      </c>
      <c r="I1035" t="s">
        <v>26</v>
      </c>
      <c r="J1035">
        <v>81.900000000000006</v>
      </c>
      <c r="K1035" t="s">
        <v>42</v>
      </c>
      <c r="L1035">
        <v>2019</v>
      </c>
      <c r="M1035" t="s">
        <v>38</v>
      </c>
      <c r="N1035" t="s">
        <v>21</v>
      </c>
      <c r="O1035">
        <v>165944.95000000001</v>
      </c>
      <c r="P1035" t="s">
        <v>50</v>
      </c>
    </row>
    <row r="1036" spans="1:16" x14ac:dyDescent="0.35">
      <c r="A1036" t="s">
        <v>59</v>
      </c>
      <c r="B1036">
        <v>7.23</v>
      </c>
      <c r="C1036">
        <v>106223.16</v>
      </c>
      <c r="D1036" t="s">
        <v>24</v>
      </c>
      <c r="E1036" t="s">
        <v>74</v>
      </c>
      <c r="F1036">
        <v>288402</v>
      </c>
      <c r="G1036">
        <v>2015</v>
      </c>
      <c r="H1036">
        <v>309</v>
      </c>
      <c r="I1036" t="s">
        <v>26</v>
      </c>
      <c r="J1036">
        <v>93.99</v>
      </c>
      <c r="K1036" t="s">
        <v>19</v>
      </c>
      <c r="L1036">
        <v>2019</v>
      </c>
      <c r="M1036" t="s">
        <v>20</v>
      </c>
      <c r="N1036" t="s">
        <v>31</v>
      </c>
      <c r="O1036">
        <v>182178.84</v>
      </c>
      <c r="P1036" t="s">
        <v>35</v>
      </c>
    </row>
    <row r="1037" spans="1:16" x14ac:dyDescent="0.35">
      <c r="A1037" t="s">
        <v>55</v>
      </c>
      <c r="B1037">
        <v>22.09</v>
      </c>
      <c r="C1037">
        <v>75413.100000000006</v>
      </c>
      <c r="D1037" t="s">
        <v>36</v>
      </c>
      <c r="E1037" t="s">
        <v>57</v>
      </c>
      <c r="F1037">
        <v>324679</v>
      </c>
      <c r="G1037">
        <v>2023</v>
      </c>
      <c r="H1037">
        <v>188</v>
      </c>
      <c r="I1037" t="s">
        <v>34</v>
      </c>
      <c r="J1037">
        <v>41.43</v>
      </c>
      <c r="K1037" t="s">
        <v>19</v>
      </c>
      <c r="L1037">
        <v>2023</v>
      </c>
      <c r="M1037" t="s">
        <v>38</v>
      </c>
      <c r="N1037" t="s">
        <v>31</v>
      </c>
      <c r="O1037">
        <v>249265.9</v>
      </c>
      <c r="P1037" t="s">
        <v>50</v>
      </c>
    </row>
    <row r="1038" spans="1:16" x14ac:dyDescent="0.35">
      <c r="A1038" t="s">
        <v>28</v>
      </c>
      <c r="B1038">
        <v>51.03</v>
      </c>
      <c r="C1038">
        <v>66041.390000000014</v>
      </c>
      <c r="D1038" t="s">
        <v>29</v>
      </c>
      <c r="E1038" t="s">
        <v>30</v>
      </c>
      <c r="F1038">
        <v>256048</v>
      </c>
      <c r="G1038">
        <v>2018</v>
      </c>
      <c r="H1038">
        <v>170</v>
      </c>
      <c r="I1038" t="s">
        <v>26</v>
      </c>
      <c r="J1038">
        <v>61.46</v>
      </c>
      <c r="K1038" t="s">
        <v>42</v>
      </c>
      <c r="L1038">
        <v>2018</v>
      </c>
      <c r="M1038" t="s">
        <v>38</v>
      </c>
      <c r="N1038" t="s">
        <v>31</v>
      </c>
      <c r="O1038">
        <v>190006.61</v>
      </c>
      <c r="P1038" t="s">
        <v>50</v>
      </c>
    </row>
    <row r="1039" spans="1:16" x14ac:dyDescent="0.35">
      <c r="A1039" t="s">
        <v>15</v>
      </c>
      <c r="B1039">
        <v>30.76</v>
      </c>
      <c r="C1039">
        <v>88705.65</v>
      </c>
      <c r="D1039" t="s">
        <v>52</v>
      </c>
      <c r="E1039" t="s">
        <v>72</v>
      </c>
      <c r="F1039">
        <v>298739</v>
      </c>
      <c r="G1039">
        <v>2019</v>
      </c>
      <c r="H1039">
        <v>976</v>
      </c>
      <c r="I1039" t="s">
        <v>26</v>
      </c>
      <c r="J1039">
        <v>83.88</v>
      </c>
      <c r="K1039" t="s">
        <v>42</v>
      </c>
      <c r="L1039">
        <v>2019</v>
      </c>
      <c r="M1039" t="s">
        <v>38</v>
      </c>
      <c r="N1039" t="s">
        <v>21</v>
      </c>
      <c r="O1039">
        <v>210033.35</v>
      </c>
      <c r="P1039" t="s">
        <v>45</v>
      </c>
    </row>
    <row r="1040" spans="1:16" x14ac:dyDescent="0.35">
      <c r="A1040" t="s">
        <v>55</v>
      </c>
      <c r="B1040">
        <v>14.34</v>
      </c>
      <c r="C1040">
        <v>21144.760000000002</v>
      </c>
      <c r="D1040" t="s">
        <v>16</v>
      </c>
      <c r="E1040" t="s">
        <v>17</v>
      </c>
      <c r="F1040">
        <v>58129</v>
      </c>
      <c r="G1040">
        <v>2015</v>
      </c>
      <c r="H1040">
        <v>391</v>
      </c>
      <c r="I1040" t="s">
        <v>34</v>
      </c>
      <c r="J1040">
        <v>51.69</v>
      </c>
      <c r="K1040" t="s">
        <v>27</v>
      </c>
      <c r="L1040">
        <v>2018</v>
      </c>
      <c r="M1040" t="s">
        <v>20</v>
      </c>
      <c r="N1040" t="s">
        <v>21</v>
      </c>
      <c r="O1040">
        <v>36984.239999999998</v>
      </c>
      <c r="P1040" t="s">
        <v>22</v>
      </c>
    </row>
    <row r="1041" spans="1:16" x14ac:dyDescent="0.35">
      <c r="A1041" t="s">
        <v>61</v>
      </c>
      <c r="B1041">
        <v>43.91</v>
      </c>
      <c r="C1041">
        <v>24838.820000000007</v>
      </c>
      <c r="D1041" t="s">
        <v>52</v>
      </c>
      <c r="E1041" t="s">
        <v>53</v>
      </c>
      <c r="F1041">
        <v>93522</v>
      </c>
      <c r="G1041">
        <v>2018</v>
      </c>
      <c r="H1041">
        <v>808</v>
      </c>
      <c r="I1041" t="s">
        <v>18</v>
      </c>
      <c r="J1041">
        <v>83.77</v>
      </c>
      <c r="K1041" t="s">
        <v>19</v>
      </c>
      <c r="L1041">
        <v>2019</v>
      </c>
      <c r="M1041" t="s">
        <v>44</v>
      </c>
      <c r="N1041" t="s">
        <v>21</v>
      </c>
      <c r="O1041">
        <v>68683.179999999993</v>
      </c>
      <c r="P1041" t="s">
        <v>22</v>
      </c>
    </row>
    <row r="1042" spans="1:16" x14ac:dyDescent="0.35">
      <c r="A1042" t="s">
        <v>55</v>
      </c>
      <c r="B1042">
        <v>48.29</v>
      </c>
      <c r="C1042">
        <v>134526.1</v>
      </c>
      <c r="D1042" t="s">
        <v>16</v>
      </c>
      <c r="E1042" t="s">
        <v>43</v>
      </c>
      <c r="F1042">
        <v>244675</v>
      </c>
      <c r="G1042">
        <v>2016</v>
      </c>
      <c r="H1042">
        <v>422</v>
      </c>
      <c r="I1042" t="s">
        <v>34</v>
      </c>
      <c r="J1042">
        <v>49.2</v>
      </c>
      <c r="K1042" t="s">
        <v>42</v>
      </c>
      <c r="L1042">
        <v>2016</v>
      </c>
      <c r="M1042" t="s">
        <v>38</v>
      </c>
      <c r="N1042" t="s">
        <v>31</v>
      </c>
      <c r="O1042">
        <v>110148.9</v>
      </c>
      <c r="P1042" t="s">
        <v>22</v>
      </c>
    </row>
    <row r="1043" spans="1:16" x14ac:dyDescent="0.35">
      <c r="A1043" t="s">
        <v>15</v>
      </c>
      <c r="B1043">
        <v>55.01</v>
      </c>
      <c r="C1043">
        <v>78219.290000000008</v>
      </c>
      <c r="D1043" t="s">
        <v>64</v>
      </c>
      <c r="E1043" t="s">
        <v>65</v>
      </c>
      <c r="F1043">
        <v>214620</v>
      </c>
      <c r="G1043">
        <v>2015</v>
      </c>
      <c r="H1043">
        <v>621</v>
      </c>
      <c r="I1043" t="s">
        <v>34</v>
      </c>
      <c r="J1043">
        <v>38.32</v>
      </c>
      <c r="K1043" t="s">
        <v>27</v>
      </c>
      <c r="L1043">
        <v>2015</v>
      </c>
      <c r="M1043" t="s">
        <v>38</v>
      </c>
      <c r="N1043" t="s">
        <v>21</v>
      </c>
      <c r="O1043">
        <v>136400.71</v>
      </c>
      <c r="P1043" t="s">
        <v>50</v>
      </c>
    </row>
    <row r="1044" spans="1:16" x14ac:dyDescent="0.35">
      <c r="A1044" t="s">
        <v>61</v>
      </c>
      <c r="B1044">
        <v>70.13</v>
      </c>
      <c r="C1044">
        <v>119104.69</v>
      </c>
      <c r="D1044" t="s">
        <v>64</v>
      </c>
      <c r="E1044" t="s">
        <v>84</v>
      </c>
      <c r="F1044">
        <v>252202</v>
      </c>
      <c r="G1044">
        <v>2023</v>
      </c>
      <c r="H1044">
        <v>461</v>
      </c>
      <c r="I1044" t="s">
        <v>26</v>
      </c>
      <c r="J1044">
        <v>79.55</v>
      </c>
      <c r="K1044" t="s">
        <v>27</v>
      </c>
      <c r="L1044">
        <v>2023</v>
      </c>
      <c r="M1044" t="s">
        <v>38</v>
      </c>
      <c r="N1044" t="s">
        <v>31</v>
      </c>
      <c r="O1044">
        <v>133097.31</v>
      </c>
      <c r="P1044" t="s">
        <v>35</v>
      </c>
    </row>
    <row r="1045" spans="1:16" x14ac:dyDescent="0.35">
      <c r="A1045" t="s">
        <v>54</v>
      </c>
      <c r="B1045">
        <v>67.17</v>
      </c>
      <c r="C1045">
        <v>132918.47999999998</v>
      </c>
      <c r="D1045" t="s">
        <v>32</v>
      </c>
      <c r="E1045" t="s">
        <v>60</v>
      </c>
      <c r="F1045">
        <v>236056</v>
      </c>
      <c r="G1045">
        <v>2021</v>
      </c>
      <c r="H1045">
        <v>905</v>
      </c>
      <c r="I1045" t="s">
        <v>26</v>
      </c>
      <c r="J1045">
        <v>89.69</v>
      </c>
      <c r="K1045" t="s">
        <v>19</v>
      </c>
      <c r="L1045">
        <v>2021</v>
      </c>
      <c r="M1045" t="s">
        <v>38</v>
      </c>
      <c r="N1045" t="s">
        <v>31</v>
      </c>
      <c r="O1045">
        <v>103137.52</v>
      </c>
      <c r="P1045" t="s">
        <v>35</v>
      </c>
    </row>
    <row r="1046" spans="1:16" x14ac:dyDescent="0.35">
      <c r="A1046" t="s">
        <v>61</v>
      </c>
      <c r="B1046">
        <v>18.61</v>
      </c>
      <c r="C1046">
        <v>206473.73</v>
      </c>
      <c r="D1046" t="s">
        <v>64</v>
      </c>
      <c r="E1046" t="s">
        <v>65</v>
      </c>
      <c r="F1046">
        <v>391468</v>
      </c>
      <c r="G1046">
        <v>2018</v>
      </c>
      <c r="H1046">
        <v>758</v>
      </c>
      <c r="I1046" t="s">
        <v>18</v>
      </c>
      <c r="J1046">
        <v>71.28</v>
      </c>
      <c r="K1046" t="s">
        <v>19</v>
      </c>
      <c r="L1046">
        <v>2020</v>
      </c>
      <c r="M1046" t="s">
        <v>44</v>
      </c>
      <c r="N1046" t="s">
        <v>21</v>
      </c>
      <c r="O1046">
        <v>184994.27</v>
      </c>
      <c r="P1046" t="s">
        <v>22</v>
      </c>
    </row>
    <row r="1047" spans="1:16" x14ac:dyDescent="0.35">
      <c r="A1047" t="s">
        <v>48</v>
      </c>
      <c r="B1047">
        <v>5.17</v>
      </c>
      <c r="C1047">
        <v>63316.130000000005</v>
      </c>
      <c r="D1047" t="s">
        <v>24</v>
      </c>
      <c r="E1047" t="s">
        <v>74</v>
      </c>
      <c r="F1047">
        <v>269364</v>
      </c>
      <c r="G1047">
        <v>2021</v>
      </c>
      <c r="H1047">
        <v>874</v>
      </c>
      <c r="I1047" t="s">
        <v>34</v>
      </c>
      <c r="J1047">
        <v>25.82</v>
      </c>
      <c r="K1047" t="s">
        <v>27</v>
      </c>
      <c r="L1047">
        <v>2021</v>
      </c>
      <c r="M1047" t="s">
        <v>20</v>
      </c>
      <c r="N1047" t="s">
        <v>31</v>
      </c>
      <c r="O1047">
        <v>206047.87</v>
      </c>
      <c r="P1047" t="s">
        <v>50</v>
      </c>
    </row>
    <row r="1048" spans="1:16" x14ac:dyDescent="0.35">
      <c r="A1048" t="s">
        <v>55</v>
      </c>
      <c r="B1048">
        <v>52.05</v>
      </c>
      <c r="C1048">
        <v>42950.210000000006</v>
      </c>
      <c r="D1048" t="s">
        <v>16</v>
      </c>
      <c r="E1048" t="s">
        <v>17</v>
      </c>
      <c r="F1048">
        <v>144753</v>
      </c>
      <c r="G1048">
        <v>2020</v>
      </c>
      <c r="H1048">
        <v>560</v>
      </c>
      <c r="I1048" t="s">
        <v>34</v>
      </c>
      <c r="J1048">
        <v>41.09</v>
      </c>
      <c r="K1048" t="s">
        <v>27</v>
      </c>
      <c r="L1048">
        <v>2021</v>
      </c>
      <c r="M1048" t="s">
        <v>38</v>
      </c>
      <c r="N1048" t="s">
        <v>21</v>
      </c>
      <c r="O1048">
        <v>101802.79</v>
      </c>
      <c r="P1048" t="s">
        <v>35</v>
      </c>
    </row>
    <row r="1049" spans="1:16" x14ac:dyDescent="0.35">
      <c r="A1049" t="s">
        <v>28</v>
      </c>
      <c r="B1049">
        <v>51.56</v>
      </c>
      <c r="C1049">
        <v>73394.240000000005</v>
      </c>
      <c r="D1049" t="s">
        <v>16</v>
      </c>
      <c r="E1049" t="s">
        <v>77</v>
      </c>
      <c r="F1049">
        <v>179417</v>
      </c>
      <c r="G1049">
        <v>2023</v>
      </c>
      <c r="H1049">
        <v>136</v>
      </c>
      <c r="I1049" t="s">
        <v>26</v>
      </c>
      <c r="J1049">
        <v>61.54</v>
      </c>
      <c r="K1049" t="s">
        <v>27</v>
      </c>
      <c r="L1049">
        <v>2023</v>
      </c>
      <c r="M1049" t="s">
        <v>20</v>
      </c>
      <c r="N1049" t="s">
        <v>21</v>
      </c>
      <c r="O1049">
        <v>106022.76</v>
      </c>
      <c r="P1049" t="s">
        <v>35</v>
      </c>
    </row>
    <row r="1050" spans="1:16" x14ac:dyDescent="0.35">
      <c r="A1050" t="s">
        <v>39</v>
      </c>
      <c r="B1050">
        <v>46.61</v>
      </c>
      <c r="C1050">
        <v>110210.86</v>
      </c>
      <c r="D1050" t="s">
        <v>40</v>
      </c>
      <c r="E1050" t="s">
        <v>68</v>
      </c>
      <c r="F1050">
        <v>211093</v>
      </c>
      <c r="G1050">
        <v>2018</v>
      </c>
      <c r="H1050">
        <v>736</v>
      </c>
      <c r="I1050" t="s">
        <v>18</v>
      </c>
      <c r="J1050">
        <v>76.069999999999993</v>
      </c>
      <c r="K1050" t="s">
        <v>19</v>
      </c>
      <c r="L1050">
        <v>2019</v>
      </c>
      <c r="M1050" t="s">
        <v>20</v>
      </c>
      <c r="N1050" t="s">
        <v>21</v>
      </c>
      <c r="O1050">
        <v>100882.14</v>
      </c>
      <c r="P1050" t="s">
        <v>22</v>
      </c>
    </row>
    <row r="1051" spans="1:16" x14ac:dyDescent="0.35">
      <c r="A1051" t="s">
        <v>46</v>
      </c>
      <c r="B1051">
        <v>7.27</v>
      </c>
      <c r="C1051">
        <v>58851.429999999993</v>
      </c>
      <c r="D1051" t="s">
        <v>24</v>
      </c>
      <c r="E1051" t="s">
        <v>85</v>
      </c>
      <c r="F1051">
        <v>138747</v>
      </c>
      <c r="G1051">
        <v>2022</v>
      </c>
      <c r="H1051">
        <v>741</v>
      </c>
      <c r="I1051" t="s">
        <v>26</v>
      </c>
      <c r="J1051">
        <v>61.34</v>
      </c>
      <c r="K1051" t="s">
        <v>27</v>
      </c>
      <c r="L1051">
        <v>2024</v>
      </c>
      <c r="M1051" t="s">
        <v>20</v>
      </c>
      <c r="N1051" t="s">
        <v>31</v>
      </c>
      <c r="O1051">
        <v>79895.570000000007</v>
      </c>
      <c r="P1051" t="s">
        <v>22</v>
      </c>
    </row>
    <row r="1052" spans="1:16" x14ac:dyDescent="0.35">
      <c r="A1052" t="s">
        <v>46</v>
      </c>
      <c r="B1052">
        <v>63.66</v>
      </c>
      <c r="C1052">
        <v>78085.34</v>
      </c>
      <c r="D1052" t="s">
        <v>36</v>
      </c>
      <c r="E1052" t="s">
        <v>63</v>
      </c>
      <c r="F1052">
        <v>210360</v>
      </c>
      <c r="G1052">
        <v>2019</v>
      </c>
      <c r="H1052">
        <v>893</v>
      </c>
      <c r="I1052" t="s">
        <v>26</v>
      </c>
      <c r="J1052">
        <v>65.819999999999993</v>
      </c>
      <c r="K1052" t="s">
        <v>27</v>
      </c>
      <c r="L1052">
        <v>2019</v>
      </c>
      <c r="M1052" t="s">
        <v>38</v>
      </c>
      <c r="N1052" t="s">
        <v>21</v>
      </c>
      <c r="O1052">
        <v>132274.66</v>
      </c>
      <c r="P1052" t="s">
        <v>22</v>
      </c>
    </row>
    <row r="1053" spans="1:16" x14ac:dyDescent="0.35">
      <c r="A1053" t="s">
        <v>55</v>
      </c>
      <c r="B1053">
        <v>42.53</v>
      </c>
      <c r="C1053">
        <v>182496.02</v>
      </c>
      <c r="D1053" t="s">
        <v>16</v>
      </c>
      <c r="E1053" t="s">
        <v>83</v>
      </c>
      <c r="F1053">
        <v>387533</v>
      </c>
      <c r="G1053">
        <v>2024</v>
      </c>
      <c r="H1053">
        <v>348</v>
      </c>
      <c r="I1053" t="s">
        <v>26</v>
      </c>
      <c r="J1053">
        <v>72.16</v>
      </c>
      <c r="K1053" t="s">
        <v>19</v>
      </c>
      <c r="L1053">
        <v>2024</v>
      </c>
      <c r="M1053" t="s">
        <v>38</v>
      </c>
      <c r="N1053" t="s">
        <v>31</v>
      </c>
      <c r="O1053">
        <v>205036.98</v>
      </c>
      <c r="P1053" t="s">
        <v>22</v>
      </c>
    </row>
    <row r="1054" spans="1:16" x14ac:dyDescent="0.35">
      <c r="A1054" t="s">
        <v>46</v>
      </c>
      <c r="B1054">
        <v>62.55</v>
      </c>
      <c r="C1054">
        <v>35624.379999999997</v>
      </c>
      <c r="D1054" t="s">
        <v>36</v>
      </c>
      <c r="E1054" t="s">
        <v>63</v>
      </c>
      <c r="F1054">
        <v>70255</v>
      </c>
      <c r="G1054">
        <v>2024</v>
      </c>
      <c r="H1054">
        <v>715</v>
      </c>
      <c r="I1054" t="s">
        <v>18</v>
      </c>
      <c r="J1054">
        <v>98.93</v>
      </c>
      <c r="K1054" t="s">
        <v>19</v>
      </c>
      <c r="L1054">
        <v>2024</v>
      </c>
      <c r="M1054" t="s">
        <v>20</v>
      </c>
      <c r="N1054" t="s">
        <v>21</v>
      </c>
      <c r="O1054">
        <v>34630.620000000003</v>
      </c>
      <c r="P1054" t="s">
        <v>45</v>
      </c>
    </row>
    <row r="1055" spans="1:16" x14ac:dyDescent="0.35">
      <c r="A1055" t="s">
        <v>15</v>
      </c>
      <c r="B1055">
        <v>52.39</v>
      </c>
      <c r="C1055">
        <v>128411.04999999999</v>
      </c>
      <c r="D1055" t="s">
        <v>36</v>
      </c>
      <c r="E1055" t="s">
        <v>70</v>
      </c>
      <c r="F1055">
        <v>340683</v>
      </c>
      <c r="G1055">
        <v>2023</v>
      </c>
      <c r="H1055">
        <v>304</v>
      </c>
      <c r="I1055" t="s">
        <v>18</v>
      </c>
      <c r="J1055">
        <v>60.75</v>
      </c>
      <c r="K1055" t="s">
        <v>19</v>
      </c>
      <c r="L1055">
        <v>2024</v>
      </c>
      <c r="M1055" t="s">
        <v>38</v>
      </c>
      <c r="N1055" t="s">
        <v>21</v>
      </c>
      <c r="O1055">
        <v>212271.95</v>
      </c>
      <c r="P1055" t="s">
        <v>50</v>
      </c>
    </row>
    <row r="1056" spans="1:16" x14ac:dyDescent="0.35">
      <c r="A1056" t="s">
        <v>54</v>
      </c>
      <c r="B1056">
        <v>45.5</v>
      </c>
      <c r="C1056">
        <v>19460.830000000002</v>
      </c>
      <c r="D1056" t="s">
        <v>64</v>
      </c>
      <c r="E1056" t="s">
        <v>84</v>
      </c>
      <c r="F1056">
        <v>61731</v>
      </c>
      <c r="G1056">
        <v>2018</v>
      </c>
      <c r="H1056">
        <v>254</v>
      </c>
      <c r="I1056" t="s">
        <v>34</v>
      </c>
      <c r="J1056">
        <v>32.31</v>
      </c>
      <c r="K1056" t="s">
        <v>27</v>
      </c>
      <c r="L1056">
        <v>2020</v>
      </c>
      <c r="M1056" t="s">
        <v>38</v>
      </c>
      <c r="N1056" t="s">
        <v>31</v>
      </c>
      <c r="O1056">
        <v>42270.17</v>
      </c>
      <c r="P1056" t="s">
        <v>45</v>
      </c>
    </row>
    <row r="1057" spans="1:16" x14ac:dyDescent="0.35">
      <c r="A1057" t="s">
        <v>46</v>
      </c>
      <c r="B1057">
        <v>38.130000000000003</v>
      </c>
      <c r="C1057">
        <v>92170.5</v>
      </c>
      <c r="D1057" t="s">
        <v>16</v>
      </c>
      <c r="E1057" t="s">
        <v>17</v>
      </c>
      <c r="F1057">
        <v>236857</v>
      </c>
      <c r="G1057">
        <v>2015</v>
      </c>
      <c r="H1057">
        <v>782</v>
      </c>
      <c r="I1057" t="s">
        <v>26</v>
      </c>
      <c r="J1057">
        <v>94.5</v>
      </c>
      <c r="K1057" t="s">
        <v>42</v>
      </c>
      <c r="L1057">
        <v>2015</v>
      </c>
      <c r="M1057" t="s">
        <v>38</v>
      </c>
      <c r="N1057" t="s">
        <v>21</v>
      </c>
      <c r="O1057">
        <v>144686.5</v>
      </c>
      <c r="P1057" t="s">
        <v>45</v>
      </c>
    </row>
    <row r="1058" spans="1:16" x14ac:dyDescent="0.35">
      <c r="A1058" t="s">
        <v>39</v>
      </c>
      <c r="B1058">
        <v>43.59</v>
      </c>
      <c r="C1058">
        <v>119860</v>
      </c>
      <c r="D1058" t="s">
        <v>40</v>
      </c>
      <c r="E1058" t="s">
        <v>58</v>
      </c>
      <c r="F1058">
        <v>355521</v>
      </c>
      <c r="G1058">
        <v>2020</v>
      </c>
      <c r="H1058">
        <v>409</v>
      </c>
      <c r="I1058" t="s">
        <v>26</v>
      </c>
      <c r="J1058">
        <v>63.77</v>
      </c>
      <c r="K1058" t="s">
        <v>19</v>
      </c>
      <c r="L1058">
        <v>2024</v>
      </c>
      <c r="M1058" t="s">
        <v>20</v>
      </c>
      <c r="N1058" t="s">
        <v>21</v>
      </c>
      <c r="O1058">
        <v>235661</v>
      </c>
      <c r="P1058" t="s">
        <v>45</v>
      </c>
    </row>
    <row r="1059" spans="1:16" x14ac:dyDescent="0.35">
      <c r="A1059" t="s">
        <v>61</v>
      </c>
      <c r="B1059">
        <v>9.24</v>
      </c>
      <c r="C1059">
        <v>121086.48999999999</v>
      </c>
      <c r="D1059" t="s">
        <v>36</v>
      </c>
      <c r="E1059" t="s">
        <v>37</v>
      </c>
      <c r="F1059">
        <v>269404</v>
      </c>
      <c r="G1059">
        <v>2023</v>
      </c>
      <c r="H1059">
        <v>623</v>
      </c>
      <c r="I1059" t="s">
        <v>18</v>
      </c>
      <c r="J1059">
        <v>79.87</v>
      </c>
      <c r="K1059" t="s">
        <v>27</v>
      </c>
      <c r="L1059">
        <v>2023</v>
      </c>
      <c r="M1059" t="s">
        <v>38</v>
      </c>
      <c r="N1059" t="s">
        <v>31</v>
      </c>
      <c r="O1059">
        <v>148317.51</v>
      </c>
      <c r="P1059" t="s">
        <v>35</v>
      </c>
    </row>
    <row r="1060" spans="1:16" x14ac:dyDescent="0.35">
      <c r="A1060" t="s">
        <v>23</v>
      </c>
      <c r="B1060">
        <v>54.51</v>
      </c>
      <c r="C1060">
        <v>57857.119999999995</v>
      </c>
      <c r="D1060" t="s">
        <v>40</v>
      </c>
      <c r="E1060" t="s">
        <v>51</v>
      </c>
      <c r="F1060">
        <v>134558</v>
      </c>
      <c r="G1060">
        <v>2018</v>
      </c>
      <c r="H1060">
        <v>844</v>
      </c>
      <c r="I1060" t="s">
        <v>26</v>
      </c>
      <c r="J1060">
        <v>82.98</v>
      </c>
      <c r="K1060" t="s">
        <v>19</v>
      </c>
      <c r="L1060">
        <v>2021</v>
      </c>
      <c r="M1060" t="s">
        <v>44</v>
      </c>
      <c r="N1060" t="s">
        <v>31</v>
      </c>
      <c r="O1060">
        <v>76700.88</v>
      </c>
      <c r="P1060" t="s">
        <v>45</v>
      </c>
    </row>
    <row r="1061" spans="1:16" x14ac:dyDescent="0.35">
      <c r="A1061" t="s">
        <v>39</v>
      </c>
      <c r="B1061">
        <v>16.04</v>
      </c>
      <c r="C1061">
        <v>93248.83</v>
      </c>
      <c r="D1061" t="s">
        <v>40</v>
      </c>
      <c r="E1061" t="s">
        <v>58</v>
      </c>
      <c r="F1061">
        <v>175520</v>
      </c>
      <c r="G1061">
        <v>2020</v>
      </c>
      <c r="H1061">
        <v>844</v>
      </c>
      <c r="I1061" t="s">
        <v>18</v>
      </c>
      <c r="J1061">
        <v>98.01</v>
      </c>
      <c r="K1061" t="s">
        <v>27</v>
      </c>
      <c r="L1061">
        <v>2020</v>
      </c>
      <c r="M1061" t="s">
        <v>44</v>
      </c>
      <c r="N1061" t="s">
        <v>31</v>
      </c>
      <c r="O1061">
        <v>82271.17</v>
      </c>
      <c r="P1061" t="s">
        <v>22</v>
      </c>
    </row>
    <row r="1062" spans="1:16" x14ac:dyDescent="0.35">
      <c r="A1062" t="s">
        <v>39</v>
      </c>
      <c r="B1062">
        <v>62.84</v>
      </c>
      <c r="C1062">
        <v>160347.97</v>
      </c>
      <c r="D1062" t="s">
        <v>24</v>
      </c>
      <c r="E1062" t="s">
        <v>67</v>
      </c>
      <c r="F1062">
        <v>368964</v>
      </c>
      <c r="G1062">
        <v>2019</v>
      </c>
      <c r="H1062">
        <v>560</v>
      </c>
      <c r="I1062" t="s">
        <v>18</v>
      </c>
      <c r="J1062">
        <v>63.04</v>
      </c>
      <c r="K1062" t="s">
        <v>27</v>
      </c>
      <c r="L1062">
        <v>2022</v>
      </c>
      <c r="M1062" t="s">
        <v>20</v>
      </c>
      <c r="N1062" t="s">
        <v>31</v>
      </c>
      <c r="O1062">
        <v>208616.03</v>
      </c>
      <c r="P1062" t="s">
        <v>50</v>
      </c>
    </row>
    <row r="1063" spans="1:16" x14ac:dyDescent="0.35">
      <c r="A1063" t="s">
        <v>59</v>
      </c>
      <c r="B1063">
        <v>15.73</v>
      </c>
      <c r="C1063">
        <v>191763.87</v>
      </c>
      <c r="D1063" t="s">
        <v>64</v>
      </c>
      <c r="E1063" t="s">
        <v>71</v>
      </c>
      <c r="F1063">
        <v>338400</v>
      </c>
      <c r="G1063">
        <v>2019</v>
      </c>
      <c r="H1063">
        <v>698</v>
      </c>
      <c r="I1063" t="s">
        <v>34</v>
      </c>
      <c r="J1063">
        <v>40.94</v>
      </c>
      <c r="K1063" t="s">
        <v>27</v>
      </c>
      <c r="L1063">
        <v>2024</v>
      </c>
      <c r="M1063" t="s">
        <v>20</v>
      </c>
      <c r="N1063" t="s">
        <v>21</v>
      </c>
      <c r="O1063">
        <v>146636.13</v>
      </c>
      <c r="P1063" t="s">
        <v>35</v>
      </c>
    </row>
    <row r="1064" spans="1:16" x14ac:dyDescent="0.35">
      <c r="A1064" t="s">
        <v>59</v>
      </c>
      <c r="B1064">
        <v>29.87</v>
      </c>
      <c r="C1064">
        <v>76602.81</v>
      </c>
      <c r="D1064" t="s">
        <v>40</v>
      </c>
      <c r="E1064" t="s">
        <v>68</v>
      </c>
      <c r="F1064">
        <v>291807</v>
      </c>
      <c r="G1064">
        <v>2021</v>
      </c>
      <c r="H1064">
        <v>481</v>
      </c>
      <c r="I1064" t="s">
        <v>18</v>
      </c>
      <c r="J1064">
        <v>66.400000000000006</v>
      </c>
      <c r="K1064" t="s">
        <v>27</v>
      </c>
      <c r="L1064">
        <v>2023</v>
      </c>
      <c r="M1064" t="s">
        <v>44</v>
      </c>
      <c r="N1064" t="s">
        <v>31</v>
      </c>
      <c r="O1064">
        <v>215204.19</v>
      </c>
      <c r="P1064" t="s">
        <v>35</v>
      </c>
    </row>
    <row r="1065" spans="1:16" x14ac:dyDescent="0.35">
      <c r="A1065" t="s">
        <v>59</v>
      </c>
      <c r="B1065">
        <v>36.409999999999997</v>
      </c>
      <c r="C1065">
        <v>31342.15</v>
      </c>
      <c r="D1065" t="s">
        <v>52</v>
      </c>
      <c r="E1065" t="s">
        <v>72</v>
      </c>
      <c r="F1065">
        <v>87591</v>
      </c>
      <c r="G1065">
        <v>2024</v>
      </c>
      <c r="H1065">
        <v>926</v>
      </c>
      <c r="I1065" t="s">
        <v>26</v>
      </c>
      <c r="J1065">
        <v>62.15</v>
      </c>
      <c r="K1065" t="s">
        <v>42</v>
      </c>
      <c r="L1065">
        <v>2024</v>
      </c>
      <c r="M1065" t="s">
        <v>38</v>
      </c>
      <c r="N1065" t="s">
        <v>21</v>
      </c>
      <c r="O1065">
        <v>56248.85</v>
      </c>
      <c r="P1065" t="s">
        <v>22</v>
      </c>
    </row>
    <row r="1066" spans="1:16" x14ac:dyDescent="0.35">
      <c r="A1066" t="s">
        <v>23</v>
      </c>
      <c r="B1066">
        <v>40.85</v>
      </c>
      <c r="C1066">
        <v>68566.25</v>
      </c>
      <c r="D1066" t="s">
        <v>32</v>
      </c>
      <c r="E1066" t="s">
        <v>80</v>
      </c>
      <c r="F1066">
        <v>283222</v>
      </c>
      <c r="G1066">
        <v>2015</v>
      </c>
      <c r="H1066">
        <v>695</v>
      </c>
      <c r="I1066" t="s">
        <v>18</v>
      </c>
      <c r="J1066">
        <v>99.69</v>
      </c>
      <c r="K1066" t="s">
        <v>27</v>
      </c>
      <c r="L1066">
        <v>2023</v>
      </c>
      <c r="M1066" t="s">
        <v>44</v>
      </c>
      <c r="N1066" t="s">
        <v>21</v>
      </c>
      <c r="O1066">
        <v>214655.75</v>
      </c>
      <c r="P1066" t="s">
        <v>50</v>
      </c>
    </row>
    <row r="1067" spans="1:16" x14ac:dyDescent="0.35">
      <c r="A1067" t="s">
        <v>59</v>
      </c>
      <c r="B1067">
        <v>73.83</v>
      </c>
      <c r="C1067">
        <v>194286.84</v>
      </c>
      <c r="D1067" t="s">
        <v>52</v>
      </c>
      <c r="E1067" t="s">
        <v>69</v>
      </c>
      <c r="F1067">
        <v>366006</v>
      </c>
      <c r="G1067">
        <v>2015</v>
      </c>
      <c r="H1067">
        <v>763</v>
      </c>
      <c r="I1067" t="s">
        <v>34</v>
      </c>
      <c r="J1067">
        <v>58.13</v>
      </c>
      <c r="K1067" t="s">
        <v>42</v>
      </c>
      <c r="L1067">
        <v>2015</v>
      </c>
      <c r="M1067" t="s">
        <v>44</v>
      </c>
      <c r="N1067" t="s">
        <v>31</v>
      </c>
      <c r="O1067">
        <v>171719.16</v>
      </c>
      <c r="P1067" t="s">
        <v>22</v>
      </c>
    </row>
    <row r="1068" spans="1:16" x14ac:dyDescent="0.35">
      <c r="A1068" t="s">
        <v>15</v>
      </c>
      <c r="B1068">
        <v>36.159999999999997</v>
      </c>
      <c r="C1068">
        <v>81397.899999999994</v>
      </c>
      <c r="D1068" t="s">
        <v>29</v>
      </c>
      <c r="E1068" t="s">
        <v>86</v>
      </c>
      <c r="F1068">
        <v>252944</v>
      </c>
      <c r="G1068">
        <v>2016</v>
      </c>
      <c r="H1068">
        <v>331</v>
      </c>
      <c r="I1068" t="s">
        <v>18</v>
      </c>
      <c r="J1068">
        <v>82.9</v>
      </c>
      <c r="K1068" t="s">
        <v>42</v>
      </c>
      <c r="L1068">
        <v>2016</v>
      </c>
      <c r="M1068" t="s">
        <v>38</v>
      </c>
      <c r="N1068" t="s">
        <v>21</v>
      </c>
      <c r="O1068">
        <v>171546.1</v>
      </c>
      <c r="P1068" t="s">
        <v>50</v>
      </c>
    </row>
    <row r="1069" spans="1:16" x14ac:dyDescent="0.35">
      <c r="A1069" t="s">
        <v>15</v>
      </c>
      <c r="B1069">
        <v>76.48</v>
      </c>
      <c r="C1069">
        <v>95817.77</v>
      </c>
      <c r="D1069" t="s">
        <v>52</v>
      </c>
      <c r="E1069" t="s">
        <v>72</v>
      </c>
      <c r="F1069">
        <v>176433</v>
      </c>
      <c r="G1069">
        <v>2023</v>
      </c>
      <c r="H1069">
        <v>312</v>
      </c>
      <c r="I1069" t="s">
        <v>26</v>
      </c>
      <c r="J1069">
        <v>95.29</v>
      </c>
      <c r="K1069" t="s">
        <v>27</v>
      </c>
      <c r="L1069">
        <v>2024</v>
      </c>
      <c r="M1069" t="s">
        <v>44</v>
      </c>
      <c r="N1069" t="s">
        <v>21</v>
      </c>
      <c r="O1069">
        <v>80615.23</v>
      </c>
      <c r="P1069" t="s">
        <v>35</v>
      </c>
    </row>
    <row r="1070" spans="1:16" x14ac:dyDescent="0.35">
      <c r="A1070" t="s">
        <v>48</v>
      </c>
      <c r="B1070">
        <v>15.96</v>
      </c>
      <c r="C1070">
        <v>116623.13</v>
      </c>
      <c r="D1070" t="s">
        <v>40</v>
      </c>
      <c r="E1070" t="s">
        <v>68</v>
      </c>
      <c r="F1070">
        <v>337961</v>
      </c>
      <c r="G1070">
        <v>2015</v>
      </c>
      <c r="H1070">
        <v>514</v>
      </c>
      <c r="I1070" t="s">
        <v>34</v>
      </c>
      <c r="J1070">
        <v>32.82</v>
      </c>
      <c r="K1070" t="s">
        <v>27</v>
      </c>
      <c r="L1070">
        <v>2023</v>
      </c>
      <c r="M1070" t="s">
        <v>44</v>
      </c>
      <c r="N1070" t="s">
        <v>21</v>
      </c>
      <c r="O1070">
        <v>221337.87</v>
      </c>
      <c r="P1070" t="s">
        <v>22</v>
      </c>
    </row>
    <row r="1071" spans="1:16" x14ac:dyDescent="0.35">
      <c r="A1071" t="s">
        <v>59</v>
      </c>
      <c r="B1071">
        <v>30.02</v>
      </c>
      <c r="C1071">
        <v>84296.320000000007</v>
      </c>
      <c r="D1071" t="s">
        <v>36</v>
      </c>
      <c r="E1071" t="s">
        <v>37</v>
      </c>
      <c r="F1071">
        <v>304093</v>
      </c>
      <c r="G1071">
        <v>2021</v>
      </c>
      <c r="H1071">
        <v>358</v>
      </c>
      <c r="I1071" t="s">
        <v>34</v>
      </c>
      <c r="J1071">
        <v>25.98</v>
      </c>
      <c r="K1071" t="s">
        <v>42</v>
      </c>
      <c r="L1071">
        <v>2021</v>
      </c>
      <c r="M1071" t="s">
        <v>38</v>
      </c>
      <c r="N1071" t="s">
        <v>21</v>
      </c>
      <c r="O1071">
        <v>219796.68</v>
      </c>
      <c r="P1071" t="s">
        <v>35</v>
      </c>
    </row>
    <row r="1072" spans="1:16" x14ac:dyDescent="0.35">
      <c r="A1072" t="s">
        <v>61</v>
      </c>
      <c r="B1072">
        <v>69.48</v>
      </c>
      <c r="C1072">
        <v>203092.43</v>
      </c>
      <c r="D1072" t="s">
        <v>16</v>
      </c>
      <c r="E1072" t="s">
        <v>17</v>
      </c>
      <c r="F1072">
        <v>396841</v>
      </c>
      <c r="G1072">
        <v>2021</v>
      </c>
      <c r="H1072">
        <v>961</v>
      </c>
      <c r="I1072" t="s">
        <v>34</v>
      </c>
      <c r="J1072">
        <v>32.909999999999997</v>
      </c>
      <c r="K1072" t="s">
        <v>19</v>
      </c>
      <c r="L1072">
        <v>2022</v>
      </c>
      <c r="M1072" t="s">
        <v>44</v>
      </c>
      <c r="N1072" t="s">
        <v>31</v>
      </c>
      <c r="O1072">
        <v>193748.57</v>
      </c>
      <c r="P1072" t="s">
        <v>22</v>
      </c>
    </row>
    <row r="1073" spans="1:16" x14ac:dyDescent="0.35">
      <c r="A1073" t="s">
        <v>46</v>
      </c>
      <c r="B1073">
        <v>67.55</v>
      </c>
      <c r="C1073">
        <v>129796.71</v>
      </c>
      <c r="D1073" t="s">
        <v>16</v>
      </c>
      <c r="E1073" t="s">
        <v>17</v>
      </c>
      <c r="F1073">
        <v>233905</v>
      </c>
      <c r="G1073">
        <v>2015</v>
      </c>
      <c r="H1073">
        <v>173</v>
      </c>
      <c r="I1073" t="s">
        <v>26</v>
      </c>
      <c r="J1073">
        <v>62.55</v>
      </c>
      <c r="K1073" t="s">
        <v>42</v>
      </c>
      <c r="L1073">
        <v>2015</v>
      </c>
      <c r="M1073" t="s">
        <v>38</v>
      </c>
      <c r="N1073" t="s">
        <v>31</v>
      </c>
      <c r="O1073">
        <v>104108.29</v>
      </c>
      <c r="P1073" t="s">
        <v>35</v>
      </c>
    </row>
    <row r="1074" spans="1:16" x14ac:dyDescent="0.35">
      <c r="A1074" t="s">
        <v>55</v>
      </c>
      <c r="B1074">
        <v>79.97</v>
      </c>
      <c r="C1074">
        <v>93441.61</v>
      </c>
      <c r="D1074" t="s">
        <v>29</v>
      </c>
      <c r="E1074" t="s">
        <v>75</v>
      </c>
      <c r="F1074">
        <v>164915</v>
      </c>
      <c r="G1074">
        <v>2019</v>
      </c>
      <c r="H1074">
        <v>941</v>
      </c>
      <c r="I1074" t="s">
        <v>34</v>
      </c>
      <c r="J1074">
        <v>35.4</v>
      </c>
      <c r="K1074" t="s">
        <v>42</v>
      </c>
      <c r="L1074">
        <v>2019</v>
      </c>
      <c r="M1074" t="s">
        <v>20</v>
      </c>
      <c r="N1074" t="s">
        <v>21</v>
      </c>
      <c r="O1074">
        <v>71473.39</v>
      </c>
      <c r="P1074" t="s">
        <v>35</v>
      </c>
    </row>
    <row r="1075" spans="1:16" x14ac:dyDescent="0.35">
      <c r="A1075" t="s">
        <v>39</v>
      </c>
      <c r="B1075">
        <v>42.78</v>
      </c>
      <c r="C1075">
        <v>104021.72</v>
      </c>
      <c r="D1075" t="s">
        <v>24</v>
      </c>
      <c r="E1075" t="s">
        <v>85</v>
      </c>
      <c r="F1075">
        <v>209342</v>
      </c>
      <c r="G1075">
        <v>2023</v>
      </c>
      <c r="H1075">
        <v>941</v>
      </c>
      <c r="I1075" t="s">
        <v>18</v>
      </c>
      <c r="J1075">
        <v>67.180000000000007</v>
      </c>
      <c r="K1075" t="s">
        <v>27</v>
      </c>
      <c r="L1075">
        <v>2024</v>
      </c>
      <c r="M1075" t="s">
        <v>38</v>
      </c>
      <c r="N1075" t="s">
        <v>21</v>
      </c>
      <c r="O1075">
        <v>105320.28</v>
      </c>
      <c r="P1075" t="s">
        <v>50</v>
      </c>
    </row>
    <row r="1076" spans="1:16" x14ac:dyDescent="0.35">
      <c r="A1076" t="s">
        <v>23</v>
      </c>
      <c r="B1076">
        <v>72.08</v>
      </c>
      <c r="C1076">
        <v>25997.33</v>
      </c>
      <c r="D1076" t="s">
        <v>29</v>
      </c>
      <c r="E1076" t="s">
        <v>86</v>
      </c>
      <c r="F1076">
        <v>109247</v>
      </c>
      <c r="G1076">
        <v>2015</v>
      </c>
      <c r="H1076">
        <v>385</v>
      </c>
      <c r="I1076" t="s">
        <v>34</v>
      </c>
      <c r="J1076">
        <v>58.84</v>
      </c>
      <c r="K1076" t="s">
        <v>42</v>
      </c>
      <c r="L1076">
        <v>2015</v>
      </c>
      <c r="M1076" t="s">
        <v>44</v>
      </c>
      <c r="N1076" t="s">
        <v>31</v>
      </c>
      <c r="O1076">
        <v>83249.67</v>
      </c>
      <c r="P1076" t="s">
        <v>35</v>
      </c>
    </row>
    <row r="1077" spans="1:16" x14ac:dyDescent="0.35">
      <c r="A1077" t="s">
        <v>55</v>
      </c>
      <c r="B1077">
        <v>41.43</v>
      </c>
      <c r="C1077">
        <v>17629.300000000003</v>
      </c>
      <c r="D1077" t="s">
        <v>16</v>
      </c>
      <c r="E1077" t="s">
        <v>17</v>
      </c>
      <c r="F1077">
        <v>67176</v>
      </c>
      <c r="G1077">
        <v>2019</v>
      </c>
      <c r="H1077">
        <v>630</v>
      </c>
      <c r="I1077" t="s">
        <v>34</v>
      </c>
      <c r="J1077">
        <v>59.66</v>
      </c>
      <c r="K1077" t="s">
        <v>27</v>
      </c>
      <c r="L1077">
        <v>2020</v>
      </c>
      <c r="M1077" t="s">
        <v>38</v>
      </c>
      <c r="N1077" t="s">
        <v>21</v>
      </c>
      <c r="O1077">
        <v>49546.7</v>
      </c>
      <c r="P1077" t="s">
        <v>22</v>
      </c>
    </row>
    <row r="1078" spans="1:16" x14ac:dyDescent="0.35">
      <c r="A1078" t="s">
        <v>39</v>
      </c>
      <c r="B1078">
        <v>36.06</v>
      </c>
      <c r="C1078">
        <v>107281.1</v>
      </c>
      <c r="D1078" t="s">
        <v>16</v>
      </c>
      <c r="E1078" t="s">
        <v>17</v>
      </c>
      <c r="F1078">
        <v>249710</v>
      </c>
      <c r="G1078">
        <v>2022</v>
      </c>
      <c r="H1078">
        <v>608</v>
      </c>
      <c r="I1078" t="s">
        <v>26</v>
      </c>
      <c r="J1078">
        <v>89.19</v>
      </c>
      <c r="K1078" t="s">
        <v>19</v>
      </c>
      <c r="L1078">
        <v>2024</v>
      </c>
      <c r="M1078" t="s">
        <v>38</v>
      </c>
      <c r="N1078" t="s">
        <v>31</v>
      </c>
      <c r="O1078">
        <v>142428.9</v>
      </c>
      <c r="P1078" t="s">
        <v>45</v>
      </c>
    </row>
    <row r="1079" spans="1:16" x14ac:dyDescent="0.35">
      <c r="A1079" t="s">
        <v>48</v>
      </c>
      <c r="B1079">
        <v>47.28</v>
      </c>
      <c r="C1079">
        <v>135881.07999999999</v>
      </c>
      <c r="D1079" t="s">
        <v>29</v>
      </c>
      <c r="E1079" t="s">
        <v>86</v>
      </c>
      <c r="F1079">
        <v>374406</v>
      </c>
      <c r="G1079">
        <v>2020</v>
      </c>
      <c r="H1079">
        <v>424</v>
      </c>
      <c r="I1079" t="s">
        <v>26</v>
      </c>
      <c r="J1079">
        <v>87.39</v>
      </c>
      <c r="K1079" t="s">
        <v>27</v>
      </c>
      <c r="L1079">
        <v>2020</v>
      </c>
      <c r="M1079" t="s">
        <v>44</v>
      </c>
      <c r="N1079" t="s">
        <v>21</v>
      </c>
      <c r="O1079">
        <v>238524.92</v>
      </c>
      <c r="P1079" t="s">
        <v>50</v>
      </c>
    </row>
    <row r="1080" spans="1:16" x14ac:dyDescent="0.35">
      <c r="A1080" t="s">
        <v>55</v>
      </c>
      <c r="B1080">
        <v>47.32</v>
      </c>
      <c r="C1080">
        <v>52579.66</v>
      </c>
      <c r="D1080" t="s">
        <v>64</v>
      </c>
      <c r="E1080" t="s">
        <v>76</v>
      </c>
      <c r="F1080">
        <v>140427</v>
      </c>
      <c r="G1080">
        <v>2016</v>
      </c>
      <c r="H1080">
        <v>964</v>
      </c>
      <c r="I1080" t="s">
        <v>18</v>
      </c>
      <c r="J1080">
        <v>96.87</v>
      </c>
      <c r="K1080" t="s">
        <v>42</v>
      </c>
      <c r="L1080">
        <v>2016</v>
      </c>
      <c r="M1080" t="s">
        <v>44</v>
      </c>
      <c r="N1080" t="s">
        <v>21</v>
      </c>
      <c r="O1080">
        <v>87847.34</v>
      </c>
      <c r="P1080" t="s">
        <v>35</v>
      </c>
    </row>
    <row r="1081" spans="1:16" x14ac:dyDescent="0.35">
      <c r="A1081" t="s">
        <v>28</v>
      </c>
      <c r="B1081">
        <v>41.39</v>
      </c>
      <c r="C1081">
        <v>62746.880000000005</v>
      </c>
      <c r="D1081" t="s">
        <v>40</v>
      </c>
      <c r="E1081" t="s">
        <v>58</v>
      </c>
      <c r="F1081">
        <v>216840</v>
      </c>
      <c r="G1081">
        <v>2015</v>
      </c>
      <c r="H1081">
        <v>705</v>
      </c>
      <c r="I1081" t="s">
        <v>26</v>
      </c>
      <c r="J1081">
        <v>80.650000000000006</v>
      </c>
      <c r="K1081" t="s">
        <v>27</v>
      </c>
      <c r="L1081">
        <v>2022</v>
      </c>
      <c r="M1081" t="s">
        <v>44</v>
      </c>
      <c r="N1081" t="s">
        <v>31</v>
      </c>
      <c r="O1081">
        <v>154093.12</v>
      </c>
      <c r="P1081" t="s">
        <v>22</v>
      </c>
    </row>
    <row r="1082" spans="1:16" x14ac:dyDescent="0.35">
      <c r="A1082" t="s">
        <v>59</v>
      </c>
      <c r="B1082">
        <v>49.39</v>
      </c>
      <c r="C1082">
        <v>115557.62</v>
      </c>
      <c r="D1082" t="s">
        <v>64</v>
      </c>
      <c r="E1082" t="s">
        <v>84</v>
      </c>
      <c r="F1082">
        <v>264287</v>
      </c>
      <c r="G1082">
        <v>2015</v>
      </c>
      <c r="H1082">
        <v>963</v>
      </c>
      <c r="I1082" t="s">
        <v>34</v>
      </c>
      <c r="J1082">
        <v>33.85</v>
      </c>
      <c r="K1082" t="s">
        <v>19</v>
      </c>
      <c r="L1082">
        <v>2019</v>
      </c>
      <c r="M1082" t="s">
        <v>38</v>
      </c>
      <c r="N1082" t="s">
        <v>21</v>
      </c>
      <c r="O1082">
        <v>148729.38</v>
      </c>
      <c r="P1082" t="s">
        <v>50</v>
      </c>
    </row>
    <row r="1083" spans="1:16" x14ac:dyDescent="0.35">
      <c r="A1083" t="s">
        <v>48</v>
      </c>
      <c r="B1083">
        <v>6.05</v>
      </c>
      <c r="C1083">
        <v>169934.32</v>
      </c>
      <c r="D1083" t="s">
        <v>16</v>
      </c>
      <c r="E1083" t="s">
        <v>77</v>
      </c>
      <c r="F1083">
        <v>285199</v>
      </c>
      <c r="G1083">
        <v>2020</v>
      </c>
      <c r="H1083">
        <v>301</v>
      </c>
      <c r="I1083" t="s">
        <v>18</v>
      </c>
      <c r="J1083">
        <v>97.57</v>
      </c>
      <c r="K1083" t="s">
        <v>19</v>
      </c>
      <c r="L1083">
        <v>2023</v>
      </c>
      <c r="M1083" t="s">
        <v>20</v>
      </c>
      <c r="N1083" t="s">
        <v>21</v>
      </c>
      <c r="O1083">
        <v>115264.68</v>
      </c>
      <c r="P1083" t="s">
        <v>22</v>
      </c>
    </row>
    <row r="1084" spans="1:16" x14ac:dyDescent="0.35">
      <c r="A1084" t="s">
        <v>23</v>
      </c>
      <c r="B1084">
        <v>70.099999999999994</v>
      </c>
      <c r="C1084">
        <v>133200.85999999999</v>
      </c>
      <c r="D1084" t="s">
        <v>52</v>
      </c>
      <c r="E1084" t="s">
        <v>79</v>
      </c>
      <c r="F1084">
        <v>388577</v>
      </c>
      <c r="G1084">
        <v>2022</v>
      </c>
      <c r="H1084">
        <v>778</v>
      </c>
      <c r="I1084" t="s">
        <v>26</v>
      </c>
      <c r="J1084">
        <v>67.319999999999993</v>
      </c>
      <c r="K1084" t="s">
        <v>19</v>
      </c>
      <c r="L1084">
        <v>2023</v>
      </c>
      <c r="M1084" t="s">
        <v>38</v>
      </c>
      <c r="N1084" t="s">
        <v>31</v>
      </c>
      <c r="O1084">
        <v>255376.14</v>
      </c>
      <c r="P1084" t="s">
        <v>22</v>
      </c>
    </row>
    <row r="1085" spans="1:16" x14ac:dyDescent="0.35">
      <c r="A1085" t="s">
        <v>61</v>
      </c>
      <c r="B1085">
        <v>49.29</v>
      </c>
      <c r="C1085">
        <v>202903.55</v>
      </c>
      <c r="D1085" t="s">
        <v>16</v>
      </c>
      <c r="E1085" t="s">
        <v>87</v>
      </c>
      <c r="F1085">
        <v>352253</v>
      </c>
      <c r="G1085">
        <v>2019</v>
      </c>
      <c r="H1085">
        <v>177</v>
      </c>
      <c r="I1085" t="s">
        <v>26</v>
      </c>
      <c r="J1085">
        <v>86.69</v>
      </c>
      <c r="K1085" t="s">
        <v>19</v>
      </c>
      <c r="L1085">
        <v>2021</v>
      </c>
      <c r="M1085" t="s">
        <v>20</v>
      </c>
      <c r="N1085" t="s">
        <v>21</v>
      </c>
      <c r="O1085">
        <v>149349.45000000001</v>
      </c>
      <c r="P1085" t="s">
        <v>35</v>
      </c>
    </row>
    <row r="1086" spans="1:16" x14ac:dyDescent="0.35">
      <c r="A1086" t="s">
        <v>48</v>
      </c>
      <c r="B1086">
        <v>48.7</v>
      </c>
      <c r="C1086">
        <v>117584.26000000001</v>
      </c>
      <c r="D1086" t="s">
        <v>64</v>
      </c>
      <c r="E1086" t="s">
        <v>84</v>
      </c>
      <c r="F1086">
        <v>275522</v>
      </c>
      <c r="G1086">
        <v>2019</v>
      </c>
      <c r="H1086">
        <v>245</v>
      </c>
      <c r="I1086" t="s">
        <v>26</v>
      </c>
      <c r="J1086">
        <v>63.57</v>
      </c>
      <c r="K1086" t="s">
        <v>42</v>
      </c>
      <c r="L1086">
        <v>2019</v>
      </c>
      <c r="M1086" t="s">
        <v>20</v>
      </c>
      <c r="N1086" t="s">
        <v>21</v>
      </c>
      <c r="O1086">
        <v>157937.74</v>
      </c>
      <c r="P1086" t="s">
        <v>22</v>
      </c>
    </row>
    <row r="1087" spans="1:16" x14ac:dyDescent="0.35">
      <c r="A1087" t="s">
        <v>48</v>
      </c>
      <c r="B1087">
        <v>60.32</v>
      </c>
      <c r="C1087">
        <v>133107.79999999999</v>
      </c>
      <c r="D1087" t="s">
        <v>64</v>
      </c>
      <c r="E1087" t="s">
        <v>84</v>
      </c>
      <c r="F1087">
        <v>234927</v>
      </c>
      <c r="G1087">
        <v>2021</v>
      </c>
      <c r="H1087">
        <v>187</v>
      </c>
      <c r="I1087" t="s">
        <v>34</v>
      </c>
      <c r="J1087">
        <v>28.66</v>
      </c>
      <c r="K1087" t="s">
        <v>19</v>
      </c>
      <c r="L1087">
        <v>2022</v>
      </c>
      <c r="M1087" t="s">
        <v>44</v>
      </c>
      <c r="N1087" t="s">
        <v>31</v>
      </c>
      <c r="O1087">
        <v>101819.2</v>
      </c>
      <c r="P1087" t="s">
        <v>50</v>
      </c>
    </row>
    <row r="1088" spans="1:16" x14ac:dyDescent="0.35">
      <c r="A1088" t="s">
        <v>48</v>
      </c>
      <c r="B1088">
        <v>6.61</v>
      </c>
      <c r="C1088">
        <v>103569.95999999999</v>
      </c>
      <c r="D1088" t="s">
        <v>36</v>
      </c>
      <c r="E1088" t="s">
        <v>63</v>
      </c>
      <c r="F1088">
        <v>267027</v>
      </c>
      <c r="G1088">
        <v>2023</v>
      </c>
      <c r="H1088">
        <v>406</v>
      </c>
      <c r="I1088" t="s">
        <v>18</v>
      </c>
      <c r="J1088">
        <v>76.599999999999994</v>
      </c>
      <c r="K1088" t="s">
        <v>42</v>
      </c>
      <c r="L1088">
        <v>2023</v>
      </c>
      <c r="M1088" t="s">
        <v>20</v>
      </c>
      <c r="N1088" t="s">
        <v>21</v>
      </c>
      <c r="O1088">
        <v>163457.04</v>
      </c>
      <c r="P1088" t="s">
        <v>35</v>
      </c>
    </row>
    <row r="1089" spans="1:16" x14ac:dyDescent="0.35">
      <c r="A1089" t="s">
        <v>39</v>
      </c>
      <c r="B1089">
        <v>11.26</v>
      </c>
      <c r="C1089">
        <v>55499.53</v>
      </c>
      <c r="D1089" t="s">
        <v>36</v>
      </c>
      <c r="E1089" t="s">
        <v>57</v>
      </c>
      <c r="F1089">
        <v>240196</v>
      </c>
      <c r="G1089">
        <v>2021</v>
      </c>
      <c r="H1089">
        <v>880</v>
      </c>
      <c r="I1089" t="s">
        <v>26</v>
      </c>
      <c r="J1089">
        <v>99.19</v>
      </c>
      <c r="K1089" t="s">
        <v>27</v>
      </c>
      <c r="L1089">
        <v>2023</v>
      </c>
      <c r="M1089" t="s">
        <v>20</v>
      </c>
      <c r="N1089" t="s">
        <v>31</v>
      </c>
      <c r="O1089">
        <v>184696.47</v>
      </c>
      <c r="P1089" t="s">
        <v>22</v>
      </c>
    </row>
    <row r="1090" spans="1:16" x14ac:dyDescent="0.35">
      <c r="A1090" t="s">
        <v>48</v>
      </c>
      <c r="B1090">
        <v>16.5</v>
      </c>
      <c r="C1090">
        <v>151060.13</v>
      </c>
      <c r="D1090" t="s">
        <v>24</v>
      </c>
      <c r="E1090" t="s">
        <v>85</v>
      </c>
      <c r="F1090">
        <v>393660</v>
      </c>
      <c r="G1090">
        <v>2023</v>
      </c>
      <c r="H1090">
        <v>872</v>
      </c>
      <c r="I1090" t="s">
        <v>18</v>
      </c>
      <c r="J1090">
        <v>72.27</v>
      </c>
      <c r="K1090" t="s">
        <v>19</v>
      </c>
      <c r="L1090">
        <v>2023</v>
      </c>
      <c r="M1090" t="s">
        <v>44</v>
      </c>
      <c r="N1090" t="s">
        <v>21</v>
      </c>
      <c r="O1090">
        <v>242599.87</v>
      </c>
      <c r="P1090" t="s">
        <v>35</v>
      </c>
    </row>
    <row r="1091" spans="1:16" x14ac:dyDescent="0.35">
      <c r="A1091" t="s">
        <v>61</v>
      </c>
      <c r="B1091">
        <v>13.83</v>
      </c>
      <c r="C1091">
        <v>32771.130000000005</v>
      </c>
      <c r="D1091" t="s">
        <v>52</v>
      </c>
      <c r="E1091" t="s">
        <v>72</v>
      </c>
      <c r="F1091">
        <v>102876</v>
      </c>
      <c r="G1091">
        <v>2015</v>
      </c>
      <c r="H1091">
        <v>929</v>
      </c>
      <c r="I1091" t="s">
        <v>34</v>
      </c>
      <c r="J1091">
        <v>31.7</v>
      </c>
      <c r="K1091" t="s">
        <v>42</v>
      </c>
      <c r="L1091">
        <v>2015</v>
      </c>
      <c r="M1091" t="s">
        <v>44</v>
      </c>
      <c r="N1091" t="s">
        <v>31</v>
      </c>
      <c r="O1091">
        <v>70104.87</v>
      </c>
      <c r="P1091" t="s">
        <v>50</v>
      </c>
    </row>
    <row r="1092" spans="1:16" x14ac:dyDescent="0.35">
      <c r="A1092" t="s">
        <v>28</v>
      </c>
      <c r="B1092">
        <v>68.69</v>
      </c>
      <c r="C1092">
        <v>114551.22</v>
      </c>
      <c r="D1092" t="s">
        <v>36</v>
      </c>
      <c r="E1092" t="s">
        <v>66</v>
      </c>
      <c r="F1092">
        <v>224325</v>
      </c>
      <c r="G1092">
        <v>2017</v>
      </c>
      <c r="H1092">
        <v>751</v>
      </c>
      <c r="I1092" t="s">
        <v>26</v>
      </c>
      <c r="J1092">
        <v>91.16</v>
      </c>
      <c r="K1092" t="s">
        <v>27</v>
      </c>
      <c r="L1092">
        <v>2020</v>
      </c>
      <c r="M1092" t="s">
        <v>44</v>
      </c>
      <c r="N1092" t="s">
        <v>21</v>
      </c>
      <c r="O1092">
        <v>109773.78</v>
      </c>
      <c r="P1092" t="s">
        <v>35</v>
      </c>
    </row>
    <row r="1093" spans="1:16" x14ac:dyDescent="0.35">
      <c r="A1093" t="s">
        <v>59</v>
      </c>
      <c r="B1093">
        <v>76.239999999999995</v>
      </c>
      <c r="C1093">
        <v>58573.049999999988</v>
      </c>
      <c r="D1093" t="s">
        <v>16</v>
      </c>
      <c r="E1093" t="s">
        <v>43</v>
      </c>
      <c r="F1093">
        <v>289021</v>
      </c>
      <c r="G1093">
        <v>2021</v>
      </c>
      <c r="H1093">
        <v>829</v>
      </c>
      <c r="I1093" t="s">
        <v>34</v>
      </c>
      <c r="J1093">
        <v>53.63</v>
      </c>
      <c r="K1093" t="s">
        <v>19</v>
      </c>
      <c r="L1093">
        <v>2023</v>
      </c>
      <c r="M1093" t="s">
        <v>38</v>
      </c>
      <c r="N1093" t="s">
        <v>31</v>
      </c>
      <c r="O1093">
        <v>230447.95</v>
      </c>
      <c r="P1093" t="s">
        <v>22</v>
      </c>
    </row>
    <row r="1094" spans="1:16" x14ac:dyDescent="0.35">
      <c r="A1094" t="s">
        <v>61</v>
      </c>
      <c r="B1094">
        <v>67.77</v>
      </c>
      <c r="C1094">
        <v>75969.64</v>
      </c>
      <c r="D1094" t="s">
        <v>16</v>
      </c>
      <c r="E1094" t="s">
        <v>43</v>
      </c>
      <c r="F1094">
        <v>152021</v>
      </c>
      <c r="G1094">
        <v>2021</v>
      </c>
      <c r="H1094">
        <v>587</v>
      </c>
      <c r="I1094" t="s">
        <v>34</v>
      </c>
      <c r="J1094">
        <v>41.8</v>
      </c>
      <c r="K1094" t="s">
        <v>27</v>
      </c>
      <c r="L1094">
        <v>2023</v>
      </c>
      <c r="M1094" t="s">
        <v>44</v>
      </c>
      <c r="N1094" t="s">
        <v>21</v>
      </c>
      <c r="O1094">
        <v>76051.360000000001</v>
      </c>
      <c r="P1094" t="s">
        <v>45</v>
      </c>
    </row>
    <row r="1095" spans="1:16" x14ac:dyDescent="0.35">
      <c r="A1095" t="s">
        <v>48</v>
      </c>
      <c r="B1095">
        <v>27.25</v>
      </c>
      <c r="C1095">
        <v>127075.46</v>
      </c>
      <c r="D1095" t="s">
        <v>40</v>
      </c>
      <c r="E1095" t="s">
        <v>58</v>
      </c>
      <c r="F1095">
        <v>242062</v>
      </c>
      <c r="G1095">
        <v>2019</v>
      </c>
      <c r="H1095">
        <v>524</v>
      </c>
      <c r="I1095" t="s">
        <v>18</v>
      </c>
      <c r="J1095">
        <v>99.66</v>
      </c>
      <c r="K1095" t="s">
        <v>19</v>
      </c>
      <c r="L1095">
        <v>2021</v>
      </c>
      <c r="M1095" t="s">
        <v>38</v>
      </c>
      <c r="N1095" t="s">
        <v>21</v>
      </c>
      <c r="O1095">
        <v>114986.54</v>
      </c>
      <c r="P1095" t="s">
        <v>45</v>
      </c>
    </row>
    <row r="1096" spans="1:16" x14ac:dyDescent="0.35">
      <c r="A1096" t="s">
        <v>23</v>
      </c>
      <c r="B1096">
        <v>50.04</v>
      </c>
      <c r="C1096">
        <v>36904.979999999996</v>
      </c>
      <c r="D1096" t="s">
        <v>52</v>
      </c>
      <c r="E1096" t="s">
        <v>69</v>
      </c>
      <c r="F1096">
        <v>166875</v>
      </c>
      <c r="G1096">
        <v>2024</v>
      </c>
      <c r="H1096">
        <v>283</v>
      </c>
      <c r="I1096" t="s">
        <v>18</v>
      </c>
      <c r="J1096">
        <v>86.54</v>
      </c>
      <c r="K1096" t="s">
        <v>19</v>
      </c>
      <c r="L1096">
        <v>2024</v>
      </c>
      <c r="M1096" t="s">
        <v>44</v>
      </c>
      <c r="N1096" t="s">
        <v>31</v>
      </c>
      <c r="O1096">
        <v>129970.02</v>
      </c>
      <c r="P1096" t="s">
        <v>45</v>
      </c>
    </row>
    <row r="1097" spans="1:16" x14ac:dyDescent="0.35">
      <c r="A1097" t="s">
        <v>39</v>
      </c>
      <c r="B1097">
        <v>34.28</v>
      </c>
      <c r="C1097">
        <v>102416.08</v>
      </c>
      <c r="D1097" t="s">
        <v>64</v>
      </c>
      <c r="E1097" t="s">
        <v>76</v>
      </c>
      <c r="F1097">
        <v>202323</v>
      </c>
      <c r="G1097">
        <v>2015</v>
      </c>
      <c r="H1097">
        <v>164</v>
      </c>
      <c r="I1097" t="s">
        <v>18</v>
      </c>
      <c r="J1097">
        <v>79.650000000000006</v>
      </c>
      <c r="K1097" t="s">
        <v>27</v>
      </c>
      <c r="L1097">
        <v>2015</v>
      </c>
      <c r="M1097" t="s">
        <v>44</v>
      </c>
      <c r="N1097" t="s">
        <v>31</v>
      </c>
      <c r="O1097">
        <v>99906.92</v>
      </c>
      <c r="P1097" t="s">
        <v>45</v>
      </c>
    </row>
    <row r="1098" spans="1:16" x14ac:dyDescent="0.35">
      <c r="A1098" t="s">
        <v>46</v>
      </c>
      <c r="B1098">
        <v>58.44</v>
      </c>
      <c r="C1098">
        <v>39640.07</v>
      </c>
      <c r="D1098" t="s">
        <v>24</v>
      </c>
      <c r="E1098" t="s">
        <v>67</v>
      </c>
      <c r="F1098">
        <v>70357</v>
      </c>
      <c r="G1098">
        <v>2023</v>
      </c>
      <c r="H1098">
        <v>886</v>
      </c>
      <c r="I1098" t="s">
        <v>26</v>
      </c>
      <c r="J1098">
        <v>64.25</v>
      </c>
      <c r="K1098" t="s">
        <v>27</v>
      </c>
      <c r="L1098">
        <v>2023</v>
      </c>
      <c r="M1098" t="s">
        <v>44</v>
      </c>
      <c r="N1098" t="s">
        <v>21</v>
      </c>
      <c r="O1098">
        <v>30716.93</v>
      </c>
      <c r="P1098" t="s">
        <v>35</v>
      </c>
    </row>
    <row r="1099" spans="1:16" x14ac:dyDescent="0.35">
      <c r="A1099" t="s">
        <v>15</v>
      </c>
      <c r="B1099">
        <v>44.34</v>
      </c>
      <c r="C1099">
        <v>25153.29</v>
      </c>
      <c r="D1099" t="s">
        <v>24</v>
      </c>
      <c r="E1099" t="s">
        <v>74</v>
      </c>
      <c r="F1099">
        <v>79604</v>
      </c>
      <c r="G1099">
        <v>2021</v>
      </c>
      <c r="H1099">
        <v>132</v>
      </c>
      <c r="I1099" t="s">
        <v>18</v>
      </c>
      <c r="J1099">
        <v>70.69</v>
      </c>
      <c r="K1099" t="s">
        <v>27</v>
      </c>
      <c r="L1099">
        <v>2023</v>
      </c>
      <c r="M1099" t="s">
        <v>20</v>
      </c>
      <c r="N1099" t="s">
        <v>21</v>
      </c>
      <c r="O1099">
        <v>54450.71</v>
      </c>
      <c r="P1099" t="s">
        <v>35</v>
      </c>
    </row>
    <row r="1100" spans="1:16" x14ac:dyDescent="0.35">
      <c r="A1100" t="s">
        <v>15</v>
      </c>
      <c r="B1100">
        <v>12.88</v>
      </c>
      <c r="C1100">
        <v>64873.7</v>
      </c>
      <c r="D1100" t="s">
        <v>24</v>
      </c>
      <c r="E1100" t="s">
        <v>85</v>
      </c>
      <c r="F1100">
        <v>141321</v>
      </c>
      <c r="G1100">
        <v>2020</v>
      </c>
      <c r="H1100">
        <v>959</v>
      </c>
      <c r="I1100" t="s">
        <v>34</v>
      </c>
      <c r="J1100">
        <v>39.369999999999997</v>
      </c>
      <c r="K1100" t="s">
        <v>19</v>
      </c>
      <c r="L1100">
        <v>2022</v>
      </c>
      <c r="M1100" t="s">
        <v>44</v>
      </c>
      <c r="N1100" t="s">
        <v>21</v>
      </c>
      <c r="O1100">
        <v>76447.3</v>
      </c>
      <c r="P1100" t="s">
        <v>22</v>
      </c>
    </row>
    <row r="1101" spans="1:16" x14ac:dyDescent="0.35">
      <c r="A1101" t="s">
        <v>15</v>
      </c>
      <c r="B1101">
        <v>7.81</v>
      </c>
      <c r="C1101">
        <v>119028.78</v>
      </c>
      <c r="D1101" t="s">
        <v>32</v>
      </c>
      <c r="E1101" t="s">
        <v>33</v>
      </c>
      <c r="F1101">
        <v>298468</v>
      </c>
      <c r="G1101">
        <v>2017</v>
      </c>
      <c r="H1101">
        <v>988</v>
      </c>
      <c r="I1101" t="s">
        <v>34</v>
      </c>
      <c r="J1101">
        <v>51.6</v>
      </c>
      <c r="K1101" t="s">
        <v>19</v>
      </c>
      <c r="L1101">
        <v>2022</v>
      </c>
      <c r="M1101" t="s">
        <v>20</v>
      </c>
      <c r="N1101" t="s">
        <v>21</v>
      </c>
      <c r="O1101">
        <v>179439.22</v>
      </c>
      <c r="P1101" t="s">
        <v>50</v>
      </c>
    </row>
    <row r="1102" spans="1:16" x14ac:dyDescent="0.35">
      <c r="A1102" t="s">
        <v>46</v>
      </c>
      <c r="B1102">
        <v>34.76</v>
      </c>
      <c r="C1102">
        <v>22535.199999999997</v>
      </c>
      <c r="D1102" t="s">
        <v>52</v>
      </c>
      <c r="E1102" t="s">
        <v>72</v>
      </c>
      <c r="F1102">
        <v>69042</v>
      </c>
      <c r="G1102">
        <v>2017</v>
      </c>
      <c r="H1102">
        <v>848</v>
      </c>
      <c r="I1102" t="s">
        <v>34</v>
      </c>
      <c r="J1102">
        <v>47.77</v>
      </c>
      <c r="K1102" t="s">
        <v>27</v>
      </c>
      <c r="L1102">
        <v>2017</v>
      </c>
      <c r="M1102" t="s">
        <v>20</v>
      </c>
      <c r="N1102" t="s">
        <v>21</v>
      </c>
      <c r="O1102">
        <v>46506.8</v>
      </c>
      <c r="P1102" t="s">
        <v>35</v>
      </c>
    </row>
    <row r="1103" spans="1:16" x14ac:dyDescent="0.35">
      <c r="A1103" t="s">
        <v>54</v>
      </c>
      <c r="B1103">
        <v>75.42</v>
      </c>
      <c r="C1103">
        <v>60501</v>
      </c>
      <c r="D1103" t="s">
        <v>64</v>
      </c>
      <c r="E1103" t="s">
        <v>78</v>
      </c>
      <c r="F1103">
        <v>127890</v>
      </c>
      <c r="G1103">
        <v>2021</v>
      </c>
      <c r="H1103">
        <v>133</v>
      </c>
      <c r="I1103" t="s">
        <v>26</v>
      </c>
      <c r="J1103">
        <v>73.22</v>
      </c>
      <c r="K1103" t="s">
        <v>19</v>
      </c>
      <c r="L1103">
        <v>2021</v>
      </c>
      <c r="M1103" t="s">
        <v>20</v>
      </c>
      <c r="N1103" t="s">
        <v>31</v>
      </c>
      <c r="O1103">
        <v>67389</v>
      </c>
      <c r="P1103" t="s">
        <v>22</v>
      </c>
    </row>
    <row r="1104" spans="1:16" x14ac:dyDescent="0.35">
      <c r="A1104" t="s">
        <v>48</v>
      </c>
      <c r="B1104">
        <v>40.520000000000003</v>
      </c>
      <c r="C1104">
        <v>95160.72</v>
      </c>
      <c r="D1104" t="s">
        <v>64</v>
      </c>
      <c r="E1104" t="s">
        <v>84</v>
      </c>
      <c r="F1104">
        <v>276500</v>
      </c>
      <c r="G1104">
        <v>2015</v>
      </c>
      <c r="H1104">
        <v>736</v>
      </c>
      <c r="I1104" t="s">
        <v>26</v>
      </c>
      <c r="J1104">
        <v>85.54</v>
      </c>
      <c r="K1104" t="s">
        <v>19</v>
      </c>
      <c r="L1104">
        <v>2018</v>
      </c>
      <c r="M1104" t="s">
        <v>20</v>
      </c>
      <c r="N1104" t="s">
        <v>31</v>
      </c>
      <c r="O1104">
        <v>181339.28</v>
      </c>
      <c r="P1104" t="s">
        <v>50</v>
      </c>
    </row>
    <row r="1105" spans="1:16" x14ac:dyDescent="0.35">
      <c r="A1105" t="s">
        <v>46</v>
      </c>
      <c r="B1105">
        <v>41.01</v>
      </c>
      <c r="C1105">
        <v>51062.070000000007</v>
      </c>
      <c r="D1105" t="s">
        <v>32</v>
      </c>
      <c r="E1105" t="s">
        <v>33</v>
      </c>
      <c r="F1105">
        <v>254739</v>
      </c>
      <c r="G1105">
        <v>2015</v>
      </c>
      <c r="H1105">
        <v>783</v>
      </c>
      <c r="I1105" t="s">
        <v>26</v>
      </c>
      <c r="J1105">
        <v>89.54</v>
      </c>
      <c r="K1105" t="s">
        <v>42</v>
      </c>
      <c r="L1105">
        <v>2015</v>
      </c>
      <c r="M1105" t="s">
        <v>44</v>
      </c>
      <c r="N1105" t="s">
        <v>21</v>
      </c>
      <c r="O1105">
        <v>203676.93</v>
      </c>
      <c r="P1105" t="s">
        <v>50</v>
      </c>
    </row>
    <row r="1106" spans="1:16" x14ac:dyDescent="0.35">
      <c r="A1106" t="s">
        <v>59</v>
      </c>
      <c r="B1106">
        <v>40.85</v>
      </c>
      <c r="C1106">
        <v>25219.67</v>
      </c>
      <c r="D1106" t="s">
        <v>32</v>
      </c>
      <c r="E1106" t="s">
        <v>56</v>
      </c>
      <c r="F1106">
        <v>75425</v>
      </c>
      <c r="G1106">
        <v>2021</v>
      </c>
      <c r="H1106">
        <v>328</v>
      </c>
      <c r="I1106" t="s">
        <v>18</v>
      </c>
      <c r="J1106">
        <v>88.14</v>
      </c>
      <c r="K1106" t="s">
        <v>27</v>
      </c>
      <c r="L1106">
        <v>2024</v>
      </c>
      <c r="M1106" t="s">
        <v>20</v>
      </c>
      <c r="N1106" t="s">
        <v>21</v>
      </c>
      <c r="O1106">
        <v>50205.33</v>
      </c>
      <c r="P1106" t="s">
        <v>50</v>
      </c>
    </row>
    <row r="1107" spans="1:16" x14ac:dyDescent="0.35">
      <c r="A1107" t="s">
        <v>61</v>
      </c>
      <c r="B1107">
        <v>60.29</v>
      </c>
      <c r="C1107">
        <v>160172.45000000001</v>
      </c>
      <c r="D1107" t="s">
        <v>29</v>
      </c>
      <c r="E1107" t="s">
        <v>86</v>
      </c>
      <c r="F1107">
        <v>355392</v>
      </c>
      <c r="G1107">
        <v>2020</v>
      </c>
      <c r="H1107">
        <v>447</v>
      </c>
      <c r="I1107" t="s">
        <v>34</v>
      </c>
      <c r="J1107">
        <v>32.700000000000003</v>
      </c>
      <c r="K1107" t="s">
        <v>19</v>
      </c>
      <c r="L1107">
        <v>2022</v>
      </c>
      <c r="M1107" t="s">
        <v>38</v>
      </c>
      <c r="N1107" t="s">
        <v>31</v>
      </c>
      <c r="O1107">
        <v>195219.55</v>
      </c>
      <c r="P1107" t="s">
        <v>50</v>
      </c>
    </row>
    <row r="1108" spans="1:16" x14ac:dyDescent="0.35">
      <c r="A1108" t="s">
        <v>28</v>
      </c>
      <c r="B1108">
        <v>38.049999999999997</v>
      </c>
      <c r="C1108">
        <v>55262.630000000005</v>
      </c>
      <c r="D1108" t="s">
        <v>36</v>
      </c>
      <c r="E1108" t="s">
        <v>63</v>
      </c>
      <c r="F1108">
        <v>162489</v>
      </c>
      <c r="G1108">
        <v>2023</v>
      </c>
      <c r="H1108">
        <v>341</v>
      </c>
      <c r="I1108" t="s">
        <v>26</v>
      </c>
      <c r="J1108">
        <v>82.15</v>
      </c>
      <c r="K1108" t="s">
        <v>42</v>
      </c>
      <c r="L1108">
        <v>2023</v>
      </c>
      <c r="M1108" t="s">
        <v>44</v>
      </c>
      <c r="N1108" t="s">
        <v>31</v>
      </c>
      <c r="O1108">
        <v>107226.37</v>
      </c>
      <c r="P1108" t="s">
        <v>50</v>
      </c>
    </row>
    <row r="1109" spans="1:16" x14ac:dyDescent="0.35">
      <c r="A1109" t="s">
        <v>23</v>
      </c>
      <c r="B1109">
        <v>53.95</v>
      </c>
      <c r="C1109">
        <v>128380.51000000001</v>
      </c>
      <c r="D1109" t="s">
        <v>32</v>
      </c>
      <c r="E1109" t="s">
        <v>80</v>
      </c>
      <c r="F1109">
        <v>367217</v>
      </c>
      <c r="G1109">
        <v>2019</v>
      </c>
      <c r="H1109">
        <v>356</v>
      </c>
      <c r="I1109" t="s">
        <v>34</v>
      </c>
      <c r="J1109">
        <v>31.42</v>
      </c>
      <c r="K1109" t="s">
        <v>42</v>
      </c>
      <c r="L1109">
        <v>2019</v>
      </c>
      <c r="M1109" t="s">
        <v>20</v>
      </c>
      <c r="N1109" t="s">
        <v>21</v>
      </c>
      <c r="O1109">
        <v>238836.49</v>
      </c>
      <c r="P1109" t="s">
        <v>35</v>
      </c>
    </row>
    <row r="1110" spans="1:16" x14ac:dyDescent="0.35">
      <c r="A1110" t="s">
        <v>55</v>
      </c>
      <c r="B1110">
        <v>35.08</v>
      </c>
      <c r="C1110">
        <v>178207.64</v>
      </c>
      <c r="D1110" t="s">
        <v>52</v>
      </c>
      <c r="E1110" t="s">
        <v>81</v>
      </c>
      <c r="F1110">
        <v>344291</v>
      </c>
      <c r="G1110">
        <v>2024</v>
      </c>
      <c r="H1110">
        <v>585</v>
      </c>
      <c r="I1110" t="s">
        <v>18</v>
      </c>
      <c r="J1110">
        <v>95.45</v>
      </c>
      <c r="K1110" t="s">
        <v>27</v>
      </c>
      <c r="L1110">
        <v>2024</v>
      </c>
      <c r="M1110" t="s">
        <v>38</v>
      </c>
      <c r="N1110" t="s">
        <v>31</v>
      </c>
      <c r="O1110">
        <v>166083.35999999999</v>
      </c>
      <c r="P1110" t="s">
        <v>22</v>
      </c>
    </row>
    <row r="1111" spans="1:16" x14ac:dyDescent="0.35">
      <c r="A1111" t="s">
        <v>59</v>
      </c>
      <c r="B1111">
        <v>79.75</v>
      </c>
      <c r="C1111">
        <v>117276.1</v>
      </c>
      <c r="D1111" t="s">
        <v>40</v>
      </c>
      <c r="E1111" t="s">
        <v>62</v>
      </c>
      <c r="F1111">
        <v>303277</v>
      </c>
      <c r="G1111">
        <v>2019</v>
      </c>
      <c r="H1111">
        <v>344</v>
      </c>
      <c r="I1111" t="s">
        <v>26</v>
      </c>
      <c r="J1111">
        <v>68.260000000000005</v>
      </c>
      <c r="K1111" t="s">
        <v>27</v>
      </c>
      <c r="L1111">
        <v>2022</v>
      </c>
      <c r="M1111" t="s">
        <v>20</v>
      </c>
      <c r="N1111" t="s">
        <v>31</v>
      </c>
      <c r="O1111">
        <v>186000.9</v>
      </c>
      <c r="P1111" t="s">
        <v>50</v>
      </c>
    </row>
    <row r="1112" spans="1:16" x14ac:dyDescent="0.35">
      <c r="A1112" t="s">
        <v>46</v>
      </c>
      <c r="B1112">
        <v>9.1999999999999993</v>
      </c>
      <c r="C1112">
        <v>165186.82999999999</v>
      </c>
      <c r="D1112" t="s">
        <v>16</v>
      </c>
      <c r="E1112" t="s">
        <v>83</v>
      </c>
      <c r="F1112">
        <v>372120</v>
      </c>
      <c r="G1112">
        <v>2023</v>
      </c>
      <c r="H1112">
        <v>344</v>
      </c>
      <c r="I1112" t="s">
        <v>18</v>
      </c>
      <c r="J1112">
        <v>93.55</v>
      </c>
      <c r="K1112" t="s">
        <v>42</v>
      </c>
      <c r="L1112">
        <v>2023</v>
      </c>
      <c r="M1112" t="s">
        <v>20</v>
      </c>
      <c r="N1112" t="s">
        <v>21</v>
      </c>
      <c r="O1112">
        <v>206933.17</v>
      </c>
      <c r="P1112" t="s">
        <v>45</v>
      </c>
    </row>
    <row r="1113" spans="1:16" x14ac:dyDescent="0.35">
      <c r="A1113" t="s">
        <v>61</v>
      </c>
      <c r="B1113">
        <v>20.48</v>
      </c>
      <c r="C1113">
        <v>25852.71</v>
      </c>
      <c r="D1113" t="s">
        <v>36</v>
      </c>
      <c r="E1113" t="s">
        <v>63</v>
      </c>
      <c r="F1113">
        <v>82501</v>
      </c>
      <c r="G1113">
        <v>2015</v>
      </c>
      <c r="H1113">
        <v>226</v>
      </c>
      <c r="I1113" t="s">
        <v>18</v>
      </c>
      <c r="J1113">
        <v>92.75</v>
      </c>
      <c r="K1113" t="s">
        <v>42</v>
      </c>
      <c r="L1113">
        <v>2015</v>
      </c>
      <c r="M1113" t="s">
        <v>20</v>
      </c>
      <c r="N1113" t="s">
        <v>21</v>
      </c>
      <c r="O1113">
        <v>56648.29</v>
      </c>
      <c r="P1113" t="s">
        <v>45</v>
      </c>
    </row>
    <row r="1114" spans="1:16" x14ac:dyDescent="0.35">
      <c r="A1114" t="s">
        <v>61</v>
      </c>
      <c r="B1114">
        <v>45.59</v>
      </c>
      <c r="C1114">
        <v>96110.45</v>
      </c>
      <c r="D1114" t="s">
        <v>52</v>
      </c>
      <c r="E1114" t="s">
        <v>81</v>
      </c>
      <c r="F1114">
        <v>175011</v>
      </c>
      <c r="G1114">
        <v>2022</v>
      </c>
      <c r="H1114">
        <v>649</v>
      </c>
      <c r="I1114" t="s">
        <v>34</v>
      </c>
      <c r="J1114">
        <v>56.81</v>
      </c>
      <c r="K1114" t="s">
        <v>42</v>
      </c>
      <c r="L1114">
        <v>2022</v>
      </c>
      <c r="M1114" t="s">
        <v>44</v>
      </c>
      <c r="N1114" t="s">
        <v>31</v>
      </c>
      <c r="O1114">
        <v>78900.55</v>
      </c>
      <c r="P1114" t="s">
        <v>35</v>
      </c>
    </row>
    <row r="1115" spans="1:16" x14ac:dyDescent="0.35">
      <c r="A1115" t="s">
        <v>39</v>
      </c>
      <c r="B1115">
        <v>49.56</v>
      </c>
      <c r="C1115">
        <v>122991.3</v>
      </c>
      <c r="D1115" t="s">
        <v>40</v>
      </c>
      <c r="E1115" t="s">
        <v>51</v>
      </c>
      <c r="F1115">
        <v>220062</v>
      </c>
      <c r="G1115">
        <v>2022</v>
      </c>
      <c r="H1115">
        <v>156</v>
      </c>
      <c r="I1115" t="s">
        <v>26</v>
      </c>
      <c r="J1115">
        <v>85.24</v>
      </c>
      <c r="K1115" t="s">
        <v>19</v>
      </c>
      <c r="L1115">
        <v>2022</v>
      </c>
      <c r="M1115" t="s">
        <v>38</v>
      </c>
      <c r="N1115" t="s">
        <v>31</v>
      </c>
      <c r="O1115">
        <v>97070.7</v>
      </c>
      <c r="P1115" t="s">
        <v>45</v>
      </c>
    </row>
    <row r="1116" spans="1:16" x14ac:dyDescent="0.35">
      <c r="A1116" t="s">
        <v>23</v>
      </c>
      <c r="B1116">
        <v>27.68</v>
      </c>
      <c r="C1116">
        <v>153495</v>
      </c>
      <c r="D1116" t="s">
        <v>24</v>
      </c>
      <c r="E1116" t="s">
        <v>73</v>
      </c>
      <c r="F1116">
        <v>371490</v>
      </c>
      <c r="G1116">
        <v>2018</v>
      </c>
      <c r="H1116">
        <v>961</v>
      </c>
      <c r="I1116" t="s">
        <v>18</v>
      </c>
      <c r="J1116">
        <v>69.92</v>
      </c>
      <c r="K1116" t="s">
        <v>19</v>
      </c>
      <c r="L1116">
        <v>2024</v>
      </c>
      <c r="M1116" t="s">
        <v>20</v>
      </c>
      <c r="N1116" t="s">
        <v>31</v>
      </c>
      <c r="O1116">
        <v>217995</v>
      </c>
      <c r="P1116" t="s">
        <v>45</v>
      </c>
    </row>
    <row r="1117" spans="1:16" x14ac:dyDescent="0.35">
      <c r="A1117" t="s">
        <v>59</v>
      </c>
      <c r="B1117">
        <v>8.6999999999999993</v>
      </c>
      <c r="C1117">
        <v>45150.829999999987</v>
      </c>
      <c r="D1117" t="s">
        <v>16</v>
      </c>
      <c r="E1117" t="s">
        <v>17</v>
      </c>
      <c r="F1117">
        <v>214853</v>
      </c>
      <c r="G1117">
        <v>2019</v>
      </c>
      <c r="H1117">
        <v>437</v>
      </c>
      <c r="I1117" t="s">
        <v>26</v>
      </c>
      <c r="J1117">
        <v>64.06</v>
      </c>
      <c r="K1117" t="s">
        <v>27</v>
      </c>
      <c r="L1117">
        <v>2022</v>
      </c>
      <c r="M1117" t="s">
        <v>20</v>
      </c>
      <c r="N1117" t="s">
        <v>21</v>
      </c>
      <c r="O1117">
        <v>169702.17</v>
      </c>
      <c r="P1117" t="s">
        <v>35</v>
      </c>
    </row>
    <row r="1118" spans="1:16" x14ac:dyDescent="0.35">
      <c r="A1118" t="s">
        <v>39</v>
      </c>
      <c r="B1118">
        <v>56.65</v>
      </c>
      <c r="C1118">
        <v>53783.81</v>
      </c>
      <c r="D1118" t="s">
        <v>16</v>
      </c>
      <c r="E1118" t="s">
        <v>87</v>
      </c>
      <c r="F1118">
        <v>119426</v>
      </c>
      <c r="G1118">
        <v>2018</v>
      </c>
      <c r="H1118">
        <v>576</v>
      </c>
      <c r="I1118" t="s">
        <v>34</v>
      </c>
      <c r="J1118">
        <v>54.86</v>
      </c>
      <c r="K1118" t="s">
        <v>42</v>
      </c>
      <c r="L1118">
        <v>2018</v>
      </c>
      <c r="M1118" t="s">
        <v>38</v>
      </c>
      <c r="N1118" t="s">
        <v>31</v>
      </c>
      <c r="O1118">
        <v>65642.19</v>
      </c>
      <c r="P1118" t="s">
        <v>35</v>
      </c>
    </row>
    <row r="1119" spans="1:16" x14ac:dyDescent="0.35">
      <c r="A1119" t="s">
        <v>28</v>
      </c>
      <c r="B1119">
        <v>71.83</v>
      </c>
      <c r="C1119">
        <v>100174.2</v>
      </c>
      <c r="D1119" t="s">
        <v>40</v>
      </c>
      <c r="E1119" t="s">
        <v>62</v>
      </c>
      <c r="F1119">
        <v>207944</v>
      </c>
      <c r="G1119">
        <v>2017</v>
      </c>
      <c r="H1119">
        <v>141</v>
      </c>
      <c r="I1119" t="s">
        <v>26</v>
      </c>
      <c r="J1119">
        <v>81.94</v>
      </c>
      <c r="K1119" t="s">
        <v>27</v>
      </c>
      <c r="L1119">
        <v>2021</v>
      </c>
      <c r="M1119" t="s">
        <v>44</v>
      </c>
      <c r="N1119" t="s">
        <v>31</v>
      </c>
      <c r="O1119">
        <v>107769.8</v>
      </c>
      <c r="P1119" t="s">
        <v>22</v>
      </c>
    </row>
    <row r="1120" spans="1:16" x14ac:dyDescent="0.35">
      <c r="A1120" t="s">
        <v>61</v>
      </c>
      <c r="B1120">
        <v>68.11</v>
      </c>
      <c r="C1120">
        <v>62710.720000000001</v>
      </c>
      <c r="D1120" t="s">
        <v>52</v>
      </c>
      <c r="E1120" t="s">
        <v>53</v>
      </c>
      <c r="F1120">
        <v>293003</v>
      </c>
      <c r="G1120">
        <v>2023</v>
      </c>
      <c r="H1120">
        <v>709</v>
      </c>
      <c r="I1120" t="s">
        <v>18</v>
      </c>
      <c r="J1120">
        <v>79.400000000000006</v>
      </c>
      <c r="K1120" t="s">
        <v>19</v>
      </c>
      <c r="L1120">
        <v>2024</v>
      </c>
      <c r="M1120" t="s">
        <v>38</v>
      </c>
      <c r="N1120" t="s">
        <v>31</v>
      </c>
      <c r="O1120">
        <v>230292.28</v>
      </c>
      <c r="P1120" t="s">
        <v>45</v>
      </c>
    </row>
    <row r="1121" spans="1:16" x14ac:dyDescent="0.35">
      <c r="A1121" t="s">
        <v>15</v>
      </c>
      <c r="B1121">
        <v>73.02</v>
      </c>
      <c r="C1121">
        <v>14159.220000000001</v>
      </c>
      <c r="D1121" t="s">
        <v>32</v>
      </c>
      <c r="E1121" t="s">
        <v>60</v>
      </c>
      <c r="F1121">
        <v>51048</v>
      </c>
      <c r="G1121">
        <v>2019</v>
      </c>
      <c r="H1121">
        <v>213</v>
      </c>
      <c r="I1121" t="s">
        <v>34</v>
      </c>
      <c r="J1121">
        <v>55.61</v>
      </c>
      <c r="K1121" t="s">
        <v>27</v>
      </c>
      <c r="L1121">
        <v>2022</v>
      </c>
      <c r="M1121" t="s">
        <v>38</v>
      </c>
      <c r="N1121" t="s">
        <v>21</v>
      </c>
      <c r="O1121">
        <v>36888.78</v>
      </c>
      <c r="P1121" t="s">
        <v>45</v>
      </c>
    </row>
    <row r="1122" spans="1:16" x14ac:dyDescent="0.35">
      <c r="A1122" t="s">
        <v>54</v>
      </c>
      <c r="B1122">
        <v>60.46</v>
      </c>
      <c r="C1122">
        <v>68798.200000000012</v>
      </c>
      <c r="D1122" t="s">
        <v>36</v>
      </c>
      <c r="E1122" t="s">
        <v>70</v>
      </c>
      <c r="F1122">
        <v>293007</v>
      </c>
      <c r="G1122">
        <v>2022</v>
      </c>
      <c r="H1122">
        <v>473</v>
      </c>
      <c r="I1122" t="s">
        <v>34</v>
      </c>
      <c r="J1122">
        <v>29.92</v>
      </c>
      <c r="K1122" t="s">
        <v>27</v>
      </c>
      <c r="L1122">
        <v>2024</v>
      </c>
      <c r="M1122" t="s">
        <v>38</v>
      </c>
      <c r="N1122" t="s">
        <v>21</v>
      </c>
      <c r="O1122">
        <v>224208.8</v>
      </c>
      <c r="P1122" t="s">
        <v>35</v>
      </c>
    </row>
    <row r="1123" spans="1:16" x14ac:dyDescent="0.35">
      <c r="A1123" t="s">
        <v>61</v>
      </c>
      <c r="B1123">
        <v>61.56</v>
      </c>
      <c r="C1123">
        <v>22621.35</v>
      </c>
      <c r="D1123" t="s">
        <v>36</v>
      </c>
      <c r="E1123" t="s">
        <v>57</v>
      </c>
      <c r="F1123">
        <v>61038</v>
      </c>
      <c r="G1123">
        <v>2024</v>
      </c>
      <c r="H1123">
        <v>601</v>
      </c>
      <c r="I1123" t="s">
        <v>18</v>
      </c>
      <c r="J1123">
        <v>78.34</v>
      </c>
      <c r="K1123" t="s">
        <v>27</v>
      </c>
      <c r="L1123">
        <v>2024</v>
      </c>
      <c r="M1123" t="s">
        <v>44</v>
      </c>
      <c r="N1123" t="s">
        <v>21</v>
      </c>
      <c r="O1123">
        <v>38416.65</v>
      </c>
      <c r="P1123" t="s">
        <v>22</v>
      </c>
    </row>
    <row r="1124" spans="1:16" x14ac:dyDescent="0.35">
      <c r="A1124" t="s">
        <v>28</v>
      </c>
      <c r="B1124">
        <v>6.33</v>
      </c>
      <c r="C1124">
        <v>145950.12</v>
      </c>
      <c r="D1124" t="s">
        <v>36</v>
      </c>
      <c r="E1124" t="s">
        <v>63</v>
      </c>
      <c r="F1124">
        <v>324194</v>
      </c>
      <c r="G1124">
        <v>2024</v>
      </c>
      <c r="H1124">
        <v>434</v>
      </c>
      <c r="I1124" t="s">
        <v>26</v>
      </c>
      <c r="J1124">
        <v>69.45</v>
      </c>
      <c r="K1124" t="s">
        <v>42</v>
      </c>
      <c r="L1124">
        <v>2024</v>
      </c>
      <c r="M1124" t="s">
        <v>20</v>
      </c>
      <c r="N1124" t="s">
        <v>21</v>
      </c>
      <c r="O1124">
        <v>178243.88</v>
      </c>
      <c r="P1124" t="s">
        <v>35</v>
      </c>
    </row>
    <row r="1125" spans="1:16" x14ac:dyDescent="0.35">
      <c r="A1125" t="s">
        <v>54</v>
      </c>
      <c r="B1125">
        <v>25.09</v>
      </c>
      <c r="C1125">
        <v>140359.15</v>
      </c>
      <c r="D1125" t="s">
        <v>52</v>
      </c>
      <c r="E1125" t="s">
        <v>79</v>
      </c>
      <c r="F1125">
        <v>366392</v>
      </c>
      <c r="G1125">
        <v>2018</v>
      </c>
      <c r="H1125">
        <v>725</v>
      </c>
      <c r="I1125" t="s">
        <v>26</v>
      </c>
      <c r="J1125">
        <v>64.319999999999993</v>
      </c>
      <c r="K1125" t="s">
        <v>27</v>
      </c>
      <c r="L1125">
        <v>2021</v>
      </c>
      <c r="M1125" t="s">
        <v>20</v>
      </c>
      <c r="N1125" t="s">
        <v>31</v>
      </c>
      <c r="O1125">
        <v>226032.85</v>
      </c>
      <c r="P1125" t="s">
        <v>35</v>
      </c>
    </row>
    <row r="1126" spans="1:16" x14ac:dyDescent="0.35">
      <c r="A1126" t="s">
        <v>15</v>
      </c>
      <c r="B1126">
        <v>28.65</v>
      </c>
      <c r="C1126">
        <v>150381.29999999999</v>
      </c>
      <c r="D1126" t="s">
        <v>52</v>
      </c>
      <c r="E1126" t="s">
        <v>79</v>
      </c>
      <c r="F1126">
        <v>268908</v>
      </c>
      <c r="G1126">
        <v>2022</v>
      </c>
      <c r="H1126">
        <v>863</v>
      </c>
      <c r="I1126" t="s">
        <v>26</v>
      </c>
      <c r="J1126">
        <v>96.71</v>
      </c>
      <c r="K1126" t="s">
        <v>19</v>
      </c>
      <c r="L1126">
        <v>2022</v>
      </c>
      <c r="M1126" t="s">
        <v>38</v>
      </c>
      <c r="N1126" t="s">
        <v>21</v>
      </c>
      <c r="O1126">
        <v>118526.7</v>
      </c>
      <c r="P1126" t="s">
        <v>50</v>
      </c>
    </row>
    <row r="1127" spans="1:16" x14ac:dyDescent="0.35">
      <c r="A1127" t="s">
        <v>55</v>
      </c>
      <c r="B1127">
        <v>47.69</v>
      </c>
      <c r="C1127">
        <v>59126.890000000014</v>
      </c>
      <c r="D1127" t="s">
        <v>64</v>
      </c>
      <c r="E1127" t="s">
        <v>78</v>
      </c>
      <c r="F1127">
        <v>290708</v>
      </c>
      <c r="G1127">
        <v>2024</v>
      </c>
      <c r="H1127">
        <v>120</v>
      </c>
      <c r="I1127" t="s">
        <v>34</v>
      </c>
      <c r="J1127">
        <v>33.94</v>
      </c>
      <c r="K1127" t="s">
        <v>27</v>
      </c>
      <c r="L1127">
        <v>2024</v>
      </c>
      <c r="M1127" t="s">
        <v>38</v>
      </c>
      <c r="N1127" t="s">
        <v>21</v>
      </c>
      <c r="O1127">
        <v>231581.11</v>
      </c>
      <c r="P1127" t="s">
        <v>50</v>
      </c>
    </row>
    <row r="1128" spans="1:16" x14ac:dyDescent="0.35">
      <c r="A1128" t="s">
        <v>28</v>
      </c>
      <c r="B1128">
        <v>71.72</v>
      </c>
      <c r="C1128">
        <v>136241.72</v>
      </c>
      <c r="D1128" t="s">
        <v>32</v>
      </c>
      <c r="E1128" t="s">
        <v>33</v>
      </c>
      <c r="F1128">
        <v>376648</v>
      </c>
      <c r="G1128">
        <v>2019</v>
      </c>
      <c r="H1128">
        <v>163</v>
      </c>
      <c r="I1128" t="s">
        <v>34</v>
      </c>
      <c r="J1128">
        <v>27.9</v>
      </c>
      <c r="K1128" t="s">
        <v>19</v>
      </c>
      <c r="L1128">
        <v>2019</v>
      </c>
      <c r="M1128" t="s">
        <v>20</v>
      </c>
      <c r="N1128" t="s">
        <v>21</v>
      </c>
      <c r="O1128">
        <v>240406.28</v>
      </c>
      <c r="P1128" t="s">
        <v>50</v>
      </c>
    </row>
    <row r="1129" spans="1:16" x14ac:dyDescent="0.35">
      <c r="A1129" t="s">
        <v>59</v>
      </c>
      <c r="B1129">
        <v>15.37</v>
      </c>
      <c r="C1129">
        <v>48557.16</v>
      </c>
      <c r="D1129" t="s">
        <v>29</v>
      </c>
      <c r="E1129" t="s">
        <v>82</v>
      </c>
      <c r="F1129">
        <v>92064</v>
      </c>
      <c r="G1129">
        <v>2019</v>
      </c>
      <c r="H1129">
        <v>576</v>
      </c>
      <c r="I1129" t="s">
        <v>34</v>
      </c>
      <c r="J1129">
        <v>33.1</v>
      </c>
      <c r="K1129" t="s">
        <v>42</v>
      </c>
      <c r="L1129">
        <v>2019</v>
      </c>
      <c r="M1129" t="s">
        <v>20</v>
      </c>
      <c r="N1129" t="s">
        <v>31</v>
      </c>
      <c r="O1129">
        <v>43506.84</v>
      </c>
      <c r="P1129" t="s">
        <v>50</v>
      </c>
    </row>
    <row r="1130" spans="1:16" x14ac:dyDescent="0.35">
      <c r="A1130" t="s">
        <v>28</v>
      </c>
      <c r="B1130">
        <v>68.98</v>
      </c>
      <c r="C1130">
        <v>122077.1</v>
      </c>
      <c r="D1130" t="s">
        <v>40</v>
      </c>
      <c r="E1130" t="s">
        <v>62</v>
      </c>
      <c r="F1130">
        <v>336606</v>
      </c>
      <c r="G1130">
        <v>2021</v>
      </c>
      <c r="H1130">
        <v>660</v>
      </c>
      <c r="I1130" t="s">
        <v>18</v>
      </c>
      <c r="J1130">
        <v>62.99</v>
      </c>
      <c r="K1130" t="s">
        <v>19</v>
      </c>
      <c r="L1130">
        <v>2023</v>
      </c>
      <c r="M1130" t="s">
        <v>44</v>
      </c>
      <c r="N1130" t="s">
        <v>21</v>
      </c>
      <c r="O1130">
        <v>214528.9</v>
      </c>
      <c r="P1130" t="s">
        <v>45</v>
      </c>
    </row>
    <row r="1131" spans="1:16" x14ac:dyDescent="0.35">
      <c r="A1131" t="s">
        <v>46</v>
      </c>
      <c r="B1131">
        <v>48.51</v>
      </c>
      <c r="C1131">
        <v>14213.660000000003</v>
      </c>
      <c r="D1131" t="s">
        <v>32</v>
      </c>
      <c r="E1131" t="s">
        <v>33</v>
      </c>
      <c r="F1131">
        <v>69847</v>
      </c>
      <c r="G1131">
        <v>2015</v>
      </c>
      <c r="H1131">
        <v>299</v>
      </c>
      <c r="I1131" t="s">
        <v>34</v>
      </c>
      <c r="J1131">
        <v>26.44</v>
      </c>
      <c r="K1131" t="s">
        <v>42</v>
      </c>
      <c r="L1131">
        <v>2015</v>
      </c>
      <c r="M1131" t="s">
        <v>44</v>
      </c>
      <c r="N1131" t="s">
        <v>21</v>
      </c>
      <c r="O1131">
        <v>55633.34</v>
      </c>
      <c r="P1131" t="s">
        <v>45</v>
      </c>
    </row>
    <row r="1132" spans="1:16" x14ac:dyDescent="0.35">
      <c r="A1132" t="s">
        <v>55</v>
      </c>
      <c r="B1132">
        <v>79.37</v>
      </c>
      <c r="C1132">
        <v>105458.25</v>
      </c>
      <c r="D1132" t="s">
        <v>24</v>
      </c>
      <c r="E1132" t="s">
        <v>25</v>
      </c>
      <c r="F1132">
        <v>211877</v>
      </c>
      <c r="G1132">
        <v>2022</v>
      </c>
      <c r="H1132">
        <v>294</v>
      </c>
      <c r="I1132" t="s">
        <v>34</v>
      </c>
      <c r="J1132">
        <v>57.62</v>
      </c>
      <c r="K1132" t="s">
        <v>19</v>
      </c>
      <c r="L1132">
        <v>2022</v>
      </c>
      <c r="M1132" t="s">
        <v>38</v>
      </c>
      <c r="N1132" t="s">
        <v>21</v>
      </c>
      <c r="O1132">
        <v>106418.75</v>
      </c>
      <c r="P1132" t="s">
        <v>50</v>
      </c>
    </row>
    <row r="1133" spans="1:16" x14ac:dyDescent="0.35">
      <c r="A1133" t="s">
        <v>54</v>
      </c>
      <c r="B1133">
        <v>28.15</v>
      </c>
      <c r="C1133">
        <v>76124.450000000012</v>
      </c>
      <c r="D1133" t="s">
        <v>36</v>
      </c>
      <c r="E1133" t="s">
        <v>37</v>
      </c>
      <c r="F1133">
        <v>235217</v>
      </c>
      <c r="G1133">
        <v>2020</v>
      </c>
      <c r="H1133">
        <v>179</v>
      </c>
      <c r="I1133" t="s">
        <v>18</v>
      </c>
      <c r="J1133">
        <v>82.99</v>
      </c>
      <c r="K1133" t="s">
        <v>42</v>
      </c>
      <c r="L1133">
        <v>2020</v>
      </c>
      <c r="M1133" t="s">
        <v>20</v>
      </c>
      <c r="N1133" t="s">
        <v>21</v>
      </c>
      <c r="O1133">
        <v>159092.54999999999</v>
      </c>
      <c r="P1133" t="s">
        <v>35</v>
      </c>
    </row>
    <row r="1134" spans="1:16" x14ac:dyDescent="0.35">
      <c r="A1134" t="s">
        <v>48</v>
      </c>
      <c r="B1134">
        <v>53.11</v>
      </c>
      <c r="C1134">
        <v>16097.370000000003</v>
      </c>
      <c r="D1134" t="s">
        <v>29</v>
      </c>
      <c r="E1134" t="s">
        <v>49</v>
      </c>
      <c r="F1134">
        <v>76172</v>
      </c>
      <c r="G1134">
        <v>2021</v>
      </c>
      <c r="H1134">
        <v>119</v>
      </c>
      <c r="I1134" t="s">
        <v>26</v>
      </c>
      <c r="J1134">
        <v>79.209999999999994</v>
      </c>
      <c r="K1134" t="s">
        <v>27</v>
      </c>
      <c r="L1134">
        <v>2023</v>
      </c>
      <c r="M1134" t="s">
        <v>20</v>
      </c>
      <c r="N1134" t="s">
        <v>21</v>
      </c>
      <c r="O1134">
        <v>60074.63</v>
      </c>
      <c r="P1134" t="s">
        <v>45</v>
      </c>
    </row>
    <row r="1135" spans="1:16" x14ac:dyDescent="0.35">
      <c r="A1135" t="s">
        <v>15</v>
      </c>
      <c r="B1135">
        <v>70.959999999999994</v>
      </c>
      <c r="C1135">
        <v>57139.260000000009</v>
      </c>
      <c r="D1135" t="s">
        <v>29</v>
      </c>
      <c r="E1135" t="s">
        <v>82</v>
      </c>
      <c r="F1135">
        <v>261738</v>
      </c>
      <c r="G1135">
        <v>2019</v>
      </c>
      <c r="H1135">
        <v>190</v>
      </c>
      <c r="I1135" t="s">
        <v>18</v>
      </c>
      <c r="J1135">
        <v>61.31</v>
      </c>
      <c r="K1135" t="s">
        <v>27</v>
      </c>
      <c r="L1135">
        <v>2024</v>
      </c>
      <c r="M1135" t="s">
        <v>44</v>
      </c>
      <c r="N1135" t="s">
        <v>31</v>
      </c>
      <c r="O1135">
        <v>204598.74</v>
      </c>
      <c r="P1135" t="s">
        <v>45</v>
      </c>
    </row>
    <row r="1136" spans="1:16" x14ac:dyDescent="0.35">
      <c r="A1136" t="s">
        <v>54</v>
      </c>
      <c r="B1136">
        <v>13.28</v>
      </c>
      <c r="C1136">
        <v>102945.35</v>
      </c>
      <c r="D1136" t="s">
        <v>40</v>
      </c>
      <c r="E1136" t="s">
        <v>58</v>
      </c>
      <c r="F1136">
        <v>293205</v>
      </c>
      <c r="G1136">
        <v>2024</v>
      </c>
      <c r="H1136">
        <v>498</v>
      </c>
      <c r="I1136" t="s">
        <v>26</v>
      </c>
      <c r="J1136">
        <v>72.89</v>
      </c>
      <c r="K1136" t="s">
        <v>42</v>
      </c>
      <c r="L1136">
        <v>2024</v>
      </c>
      <c r="M1136" t="s">
        <v>38</v>
      </c>
      <c r="N1136" t="s">
        <v>31</v>
      </c>
      <c r="O1136">
        <v>190259.65</v>
      </c>
      <c r="P1136" t="s">
        <v>35</v>
      </c>
    </row>
    <row r="1137" spans="1:16" x14ac:dyDescent="0.35">
      <c r="A1137" t="s">
        <v>23</v>
      </c>
      <c r="B1137">
        <v>74.040000000000006</v>
      </c>
      <c r="C1137">
        <v>36308.410000000003</v>
      </c>
      <c r="D1137" t="s">
        <v>32</v>
      </c>
      <c r="E1137" t="s">
        <v>47</v>
      </c>
      <c r="F1137">
        <v>143424</v>
      </c>
      <c r="G1137">
        <v>2020</v>
      </c>
      <c r="H1137">
        <v>710</v>
      </c>
      <c r="I1137" t="s">
        <v>18</v>
      </c>
      <c r="J1137">
        <v>94.59</v>
      </c>
      <c r="K1137" t="s">
        <v>42</v>
      </c>
      <c r="L1137">
        <v>2020</v>
      </c>
      <c r="M1137" t="s">
        <v>44</v>
      </c>
      <c r="N1137" t="s">
        <v>21</v>
      </c>
      <c r="O1137">
        <v>107115.59</v>
      </c>
      <c r="P1137" t="s">
        <v>45</v>
      </c>
    </row>
    <row r="1138" spans="1:16" x14ac:dyDescent="0.35">
      <c r="A1138" t="s">
        <v>23</v>
      </c>
      <c r="B1138">
        <v>38.99</v>
      </c>
      <c r="C1138">
        <v>47209.33</v>
      </c>
      <c r="D1138" t="s">
        <v>29</v>
      </c>
      <c r="E1138" t="s">
        <v>49</v>
      </c>
      <c r="F1138">
        <v>142540</v>
      </c>
      <c r="G1138">
        <v>2022</v>
      </c>
      <c r="H1138">
        <v>452</v>
      </c>
      <c r="I1138" t="s">
        <v>34</v>
      </c>
      <c r="J1138">
        <v>46.91</v>
      </c>
      <c r="K1138" t="s">
        <v>19</v>
      </c>
      <c r="L1138">
        <v>2024</v>
      </c>
      <c r="M1138" t="s">
        <v>20</v>
      </c>
      <c r="N1138" t="s">
        <v>31</v>
      </c>
      <c r="O1138">
        <v>95330.67</v>
      </c>
      <c r="P1138" t="s">
        <v>35</v>
      </c>
    </row>
    <row r="1139" spans="1:16" x14ac:dyDescent="0.35">
      <c r="A1139" t="s">
        <v>55</v>
      </c>
      <c r="B1139">
        <v>61</v>
      </c>
      <c r="C1139">
        <v>139211.65</v>
      </c>
      <c r="D1139" t="s">
        <v>52</v>
      </c>
      <c r="E1139" t="s">
        <v>69</v>
      </c>
      <c r="F1139">
        <v>255759</v>
      </c>
      <c r="G1139">
        <v>2022</v>
      </c>
      <c r="H1139">
        <v>845</v>
      </c>
      <c r="I1139" t="s">
        <v>26</v>
      </c>
      <c r="J1139">
        <v>70.38</v>
      </c>
      <c r="K1139" t="s">
        <v>19</v>
      </c>
      <c r="L1139">
        <v>2022</v>
      </c>
      <c r="M1139" t="s">
        <v>38</v>
      </c>
      <c r="N1139" t="s">
        <v>31</v>
      </c>
      <c r="O1139">
        <v>116547.35</v>
      </c>
      <c r="P1139" t="s">
        <v>22</v>
      </c>
    </row>
    <row r="1140" spans="1:16" x14ac:dyDescent="0.35">
      <c r="A1140" t="s">
        <v>39</v>
      </c>
      <c r="B1140">
        <v>47.31</v>
      </c>
      <c r="C1140">
        <v>64242.299999999988</v>
      </c>
      <c r="D1140" t="s">
        <v>24</v>
      </c>
      <c r="E1140" t="s">
        <v>74</v>
      </c>
      <c r="F1140">
        <v>281248</v>
      </c>
      <c r="G1140">
        <v>2015</v>
      </c>
      <c r="H1140">
        <v>890</v>
      </c>
      <c r="I1140" t="s">
        <v>26</v>
      </c>
      <c r="J1140">
        <v>67.03</v>
      </c>
      <c r="K1140" t="s">
        <v>42</v>
      </c>
      <c r="L1140">
        <v>2015</v>
      </c>
      <c r="M1140" t="s">
        <v>20</v>
      </c>
      <c r="N1140" t="s">
        <v>31</v>
      </c>
      <c r="O1140">
        <v>217005.7</v>
      </c>
      <c r="P1140" t="s">
        <v>45</v>
      </c>
    </row>
    <row r="1141" spans="1:16" x14ac:dyDescent="0.35">
      <c r="A1141" t="s">
        <v>15</v>
      </c>
      <c r="B1141">
        <v>24</v>
      </c>
      <c r="C1141">
        <v>115009.68</v>
      </c>
      <c r="D1141" t="s">
        <v>24</v>
      </c>
      <c r="E1141" t="s">
        <v>25</v>
      </c>
      <c r="F1141">
        <v>334905</v>
      </c>
      <c r="G1141">
        <v>2021</v>
      </c>
      <c r="H1141">
        <v>207</v>
      </c>
      <c r="I1141" t="s">
        <v>34</v>
      </c>
      <c r="J1141">
        <v>56.02</v>
      </c>
      <c r="K1141" t="s">
        <v>27</v>
      </c>
      <c r="L1141">
        <v>2024</v>
      </c>
      <c r="M1141" t="s">
        <v>20</v>
      </c>
      <c r="N1141" t="s">
        <v>31</v>
      </c>
      <c r="O1141">
        <v>219895.32</v>
      </c>
      <c r="P1141" t="s">
        <v>35</v>
      </c>
    </row>
    <row r="1142" spans="1:16" x14ac:dyDescent="0.35">
      <c r="A1142" t="s">
        <v>54</v>
      </c>
      <c r="B1142">
        <v>27.74</v>
      </c>
      <c r="C1142">
        <v>62476.850000000006</v>
      </c>
      <c r="D1142" t="s">
        <v>32</v>
      </c>
      <c r="E1142" t="s">
        <v>60</v>
      </c>
      <c r="F1142">
        <v>190274</v>
      </c>
      <c r="G1142">
        <v>2020</v>
      </c>
      <c r="H1142">
        <v>719</v>
      </c>
      <c r="I1142" t="s">
        <v>18</v>
      </c>
      <c r="J1142">
        <v>81.709999999999994</v>
      </c>
      <c r="K1142" t="s">
        <v>19</v>
      </c>
      <c r="L1142">
        <v>2024</v>
      </c>
      <c r="M1142" t="s">
        <v>38</v>
      </c>
      <c r="N1142" t="s">
        <v>31</v>
      </c>
      <c r="O1142">
        <v>127797.15</v>
      </c>
      <c r="P1142" t="s">
        <v>45</v>
      </c>
    </row>
    <row r="1143" spans="1:16" x14ac:dyDescent="0.35">
      <c r="A1143" t="s">
        <v>15</v>
      </c>
      <c r="B1143">
        <v>6.47</v>
      </c>
      <c r="C1143">
        <v>159553.9</v>
      </c>
      <c r="D1143" t="s">
        <v>36</v>
      </c>
      <c r="E1143" t="s">
        <v>63</v>
      </c>
      <c r="F1143">
        <v>340485</v>
      </c>
      <c r="G1143">
        <v>2024</v>
      </c>
      <c r="H1143">
        <v>933</v>
      </c>
      <c r="I1143" t="s">
        <v>18</v>
      </c>
      <c r="J1143">
        <v>96.73</v>
      </c>
      <c r="K1143" t="s">
        <v>42</v>
      </c>
      <c r="L1143">
        <v>2024</v>
      </c>
      <c r="M1143" t="s">
        <v>38</v>
      </c>
      <c r="N1143" t="s">
        <v>21</v>
      </c>
      <c r="O1143">
        <v>180931.1</v>
      </c>
      <c r="P1143" t="s">
        <v>50</v>
      </c>
    </row>
    <row r="1144" spans="1:16" x14ac:dyDescent="0.35">
      <c r="A1144" t="s">
        <v>28</v>
      </c>
      <c r="B1144">
        <v>47.73</v>
      </c>
      <c r="C1144">
        <v>90364.150000000023</v>
      </c>
      <c r="D1144" t="s">
        <v>29</v>
      </c>
      <c r="E1144" t="s">
        <v>82</v>
      </c>
      <c r="F1144">
        <v>365544</v>
      </c>
      <c r="G1144">
        <v>2024</v>
      </c>
      <c r="H1144">
        <v>291</v>
      </c>
      <c r="I1144" t="s">
        <v>18</v>
      </c>
      <c r="J1144">
        <v>93.8</v>
      </c>
      <c r="K1144" t="s">
        <v>27</v>
      </c>
      <c r="L1144">
        <v>2024</v>
      </c>
      <c r="M1144" t="s">
        <v>20</v>
      </c>
      <c r="N1144" t="s">
        <v>21</v>
      </c>
      <c r="O1144">
        <v>275179.84999999998</v>
      </c>
      <c r="P1144" t="s">
        <v>45</v>
      </c>
    </row>
    <row r="1145" spans="1:16" x14ac:dyDescent="0.35">
      <c r="A1145" t="s">
        <v>28</v>
      </c>
      <c r="B1145">
        <v>66.739999999999995</v>
      </c>
      <c r="C1145">
        <v>20869.650000000001</v>
      </c>
      <c r="D1145" t="s">
        <v>29</v>
      </c>
      <c r="E1145" t="s">
        <v>75</v>
      </c>
      <c r="F1145">
        <v>61295</v>
      </c>
      <c r="G1145">
        <v>2019</v>
      </c>
      <c r="H1145">
        <v>244</v>
      </c>
      <c r="I1145" t="s">
        <v>34</v>
      </c>
      <c r="J1145">
        <v>30.58</v>
      </c>
      <c r="K1145" t="s">
        <v>19</v>
      </c>
      <c r="L1145">
        <v>2024</v>
      </c>
      <c r="M1145" t="s">
        <v>38</v>
      </c>
      <c r="N1145" t="s">
        <v>31</v>
      </c>
      <c r="O1145">
        <v>40425.35</v>
      </c>
      <c r="P1145" t="s">
        <v>35</v>
      </c>
    </row>
    <row r="1146" spans="1:16" x14ac:dyDescent="0.35">
      <c r="A1146" t="s">
        <v>28</v>
      </c>
      <c r="B1146">
        <v>22.52</v>
      </c>
      <c r="C1146">
        <v>36002.5</v>
      </c>
      <c r="D1146" t="s">
        <v>32</v>
      </c>
      <c r="E1146" t="s">
        <v>80</v>
      </c>
      <c r="F1146">
        <v>139811</v>
      </c>
      <c r="G1146">
        <v>2022</v>
      </c>
      <c r="H1146">
        <v>282</v>
      </c>
      <c r="I1146" t="s">
        <v>18</v>
      </c>
      <c r="J1146">
        <v>70.77</v>
      </c>
      <c r="K1146" t="s">
        <v>27</v>
      </c>
      <c r="L1146">
        <v>2023</v>
      </c>
      <c r="M1146" t="s">
        <v>20</v>
      </c>
      <c r="N1146" t="s">
        <v>31</v>
      </c>
      <c r="O1146">
        <v>103808.5</v>
      </c>
      <c r="P1146" t="s">
        <v>50</v>
      </c>
    </row>
    <row r="1147" spans="1:16" x14ac:dyDescent="0.35">
      <c r="A1147" t="s">
        <v>39</v>
      </c>
      <c r="B1147">
        <v>63.13</v>
      </c>
      <c r="C1147">
        <v>82732.049999999988</v>
      </c>
      <c r="D1147" t="s">
        <v>52</v>
      </c>
      <c r="E1147" t="s">
        <v>69</v>
      </c>
      <c r="F1147">
        <v>228328</v>
      </c>
      <c r="G1147">
        <v>2015</v>
      </c>
      <c r="H1147">
        <v>822</v>
      </c>
      <c r="I1147" t="s">
        <v>18</v>
      </c>
      <c r="J1147">
        <v>99.33</v>
      </c>
      <c r="K1147" t="s">
        <v>19</v>
      </c>
      <c r="L1147">
        <v>2020</v>
      </c>
      <c r="M1147" t="s">
        <v>44</v>
      </c>
      <c r="N1147" t="s">
        <v>21</v>
      </c>
      <c r="O1147">
        <v>145595.95000000001</v>
      </c>
      <c r="P1147" t="s">
        <v>35</v>
      </c>
    </row>
    <row r="1148" spans="1:16" x14ac:dyDescent="0.35">
      <c r="A1148" t="s">
        <v>39</v>
      </c>
      <c r="B1148">
        <v>9.68</v>
      </c>
      <c r="C1148">
        <v>158074.53</v>
      </c>
      <c r="D1148" t="s">
        <v>24</v>
      </c>
      <c r="E1148" t="s">
        <v>67</v>
      </c>
      <c r="F1148">
        <v>282523</v>
      </c>
      <c r="G1148">
        <v>2018</v>
      </c>
      <c r="H1148">
        <v>133</v>
      </c>
      <c r="I1148" t="s">
        <v>18</v>
      </c>
      <c r="J1148">
        <v>62.55</v>
      </c>
      <c r="K1148" t="s">
        <v>42</v>
      </c>
      <c r="L1148">
        <v>2018</v>
      </c>
      <c r="M1148" t="s">
        <v>38</v>
      </c>
      <c r="N1148" t="s">
        <v>21</v>
      </c>
      <c r="O1148">
        <v>124448.47</v>
      </c>
      <c r="P1148" t="s">
        <v>45</v>
      </c>
    </row>
    <row r="1149" spans="1:16" x14ac:dyDescent="0.35">
      <c r="A1149" t="s">
        <v>61</v>
      </c>
      <c r="B1149">
        <v>55.38</v>
      </c>
      <c r="C1149">
        <v>94232.19</v>
      </c>
      <c r="D1149" t="s">
        <v>29</v>
      </c>
      <c r="E1149" t="s">
        <v>86</v>
      </c>
      <c r="F1149">
        <v>249981</v>
      </c>
      <c r="G1149">
        <v>2018</v>
      </c>
      <c r="H1149">
        <v>760</v>
      </c>
      <c r="I1149" t="s">
        <v>18</v>
      </c>
      <c r="J1149">
        <v>96.54</v>
      </c>
      <c r="K1149" t="s">
        <v>42</v>
      </c>
      <c r="L1149">
        <v>2018</v>
      </c>
      <c r="M1149" t="s">
        <v>38</v>
      </c>
      <c r="N1149" t="s">
        <v>21</v>
      </c>
      <c r="O1149">
        <v>155748.81</v>
      </c>
      <c r="P1149" t="s">
        <v>50</v>
      </c>
    </row>
    <row r="1150" spans="1:16" x14ac:dyDescent="0.35">
      <c r="A1150" t="s">
        <v>54</v>
      </c>
      <c r="B1150">
        <v>27.71</v>
      </c>
      <c r="C1150">
        <v>102829.95000000001</v>
      </c>
      <c r="D1150" t="s">
        <v>40</v>
      </c>
      <c r="E1150" t="s">
        <v>62</v>
      </c>
      <c r="F1150">
        <v>243513</v>
      </c>
      <c r="G1150">
        <v>2023</v>
      </c>
      <c r="H1150">
        <v>209</v>
      </c>
      <c r="I1150" t="s">
        <v>18</v>
      </c>
      <c r="J1150">
        <v>64.62</v>
      </c>
      <c r="K1150" t="s">
        <v>19</v>
      </c>
      <c r="L1150">
        <v>2023</v>
      </c>
      <c r="M1150" t="s">
        <v>20</v>
      </c>
      <c r="N1150" t="s">
        <v>31</v>
      </c>
      <c r="O1150">
        <v>140683.04999999999</v>
      </c>
      <c r="P1150" t="s">
        <v>35</v>
      </c>
    </row>
    <row r="1151" spans="1:16" x14ac:dyDescent="0.35">
      <c r="A1151" t="s">
        <v>54</v>
      </c>
      <c r="B1151">
        <v>51.5</v>
      </c>
      <c r="C1151">
        <v>45370.89</v>
      </c>
      <c r="D1151" t="s">
        <v>16</v>
      </c>
      <c r="E1151" t="s">
        <v>83</v>
      </c>
      <c r="F1151">
        <v>134386</v>
      </c>
      <c r="G1151">
        <v>2021</v>
      </c>
      <c r="H1151">
        <v>270</v>
      </c>
      <c r="I1151" t="s">
        <v>26</v>
      </c>
      <c r="J1151">
        <v>99.25</v>
      </c>
      <c r="K1151" t="s">
        <v>42</v>
      </c>
      <c r="L1151">
        <v>2021</v>
      </c>
      <c r="M1151" t="s">
        <v>20</v>
      </c>
      <c r="N1151" t="s">
        <v>21</v>
      </c>
      <c r="O1151">
        <v>89015.11</v>
      </c>
      <c r="P1151" t="s">
        <v>22</v>
      </c>
    </row>
    <row r="1152" spans="1:16" x14ac:dyDescent="0.35">
      <c r="A1152" t="s">
        <v>28</v>
      </c>
      <c r="B1152">
        <v>36.869999999999997</v>
      </c>
      <c r="C1152">
        <v>77523.72</v>
      </c>
      <c r="D1152" t="s">
        <v>40</v>
      </c>
      <c r="E1152" t="s">
        <v>51</v>
      </c>
      <c r="F1152">
        <v>330313</v>
      </c>
      <c r="G1152">
        <v>2016</v>
      </c>
      <c r="H1152">
        <v>790</v>
      </c>
      <c r="I1152" t="s">
        <v>26</v>
      </c>
      <c r="J1152">
        <v>79.17</v>
      </c>
      <c r="K1152" t="s">
        <v>19</v>
      </c>
      <c r="L1152">
        <v>2020</v>
      </c>
      <c r="M1152" t="s">
        <v>20</v>
      </c>
      <c r="N1152" t="s">
        <v>31</v>
      </c>
      <c r="O1152">
        <v>252789.28</v>
      </c>
      <c r="P1152" t="s">
        <v>22</v>
      </c>
    </row>
    <row r="1153" spans="1:16" x14ac:dyDescent="0.35">
      <c r="A1153" t="s">
        <v>54</v>
      </c>
      <c r="B1153">
        <v>62.66</v>
      </c>
      <c r="C1153">
        <v>133450.59</v>
      </c>
      <c r="D1153" t="s">
        <v>36</v>
      </c>
      <c r="E1153" t="s">
        <v>66</v>
      </c>
      <c r="F1153">
        <v>252524</v>
      </c>
      <c r="G1153">
        <v>2019</v>
      </c>
      <c r="H1153">
        <v>990</v>
      </c>
      <c r="I1153" t="s">
        <v>18</v>
      </c>
      <c r="J1153">
        <v>69.97</v>
      </c>
      <c r="K1153" t="s">
        <v>19</v>
      </c>
      <c r="L1153">
        <v>2023</v>
      </c>
      <c r="M1153" t="s">
        <v>44</v>
      </c>
      <c r="N1153" t="s">
        <v>31</v>
      </c>
      <c r="O1153">
        <v>119073.41</v>
      </c>
      <c r="P1153" t="s">
        <v>50</v>
      </c>
    </row>
    <row r="1154" spans="1:16" x14ac:dyDescent="0.35">
      <c r="A1154" t="s">
        <v>48</v>
      </c>
      <c r="B1154">
        <v>25.18</v>
      </c>
      <c r="C1154">
        <v>124756.51000000001</v>
      </c>
      <c r="D1154" t="s">
        <v>32</v>
      </c>
      <c r="E1154" t="s">
        <v>80</v>
      </c>
      <c r="F1154">
        <v>306069</v>
      </c>
      <c r="G1154">
        <v>2022</v>
      </c>
      <c r="H1154">
        <v>317</v>
      </c>
      <c r="I1154" t="s">
        <v>34</v>
      </c>
      <c r="J1154">
        <v>51.62</v>
      </c>
      <c r="K1154" t="s">
        <v>19</v>
      </c>
      <c r="L1154">
        <v>2023</v>
      </c>
      <c r="M1154" t="s">
        <v>44</v>
      </c>
      <c r="N1154" t="s">
        <v>31</v>
      </c>
      <c r="O1154">
        <v>181312.49</v>
      </c>
      <c r="P1154" t="s">
        <v>45</v>
      </c>
    </row>
    <row r="1155" spans="1:16" x14ac:dyDescent="0.35">
      <c r="A1155" t="s">
        <v>39</v>
      </c>
      <c r="B1155">
        <v>28.26</v>
      </c>
      <c r="C1155">
        <v>105788.5</v>
      </c>
      <c r="D1155" t="s">
        <v>40</v>
      </c>
      <c r="E1155" t="s">
        <v>51</v>
      </c>
      <c r="F1155">
        <v>210654</v>
      </c>
      <c r="G1155">
        <v>2023</v>
      </c>
      <c r="H1155">
        <v>243</v>
      </c>
      <c r="I1155" t="s">
        <v>26</v>
      </c>
      <c r="J1155">
        <v>63.02</v>
      </c>
      <c r="K1155" t="s">
        <v>42</v>
      </c>
      <c r="L1155">
        <v>2023</v>
      </c>
      <c r="M1155" t="s">
        <v>20</v>
      </c>
      <c r="N1155" t="s">
        <v>21</v>
      </c>
      <c r="O1155">
        <v>104865.5</v>
      </c>
      <c r="P1155" t="s">
        <v>50</v>
      </c>
    </row>
    <row r="1156" spans="1:16" x14ac:dyDescent="0.35">
      <c r="A1156" t="s">
        <v>61</v>
      </c>
      <c r="B1156">
        <v>72.81</v>
      </c>
      <c r="C1156">
        <v>147446.74</v>
      </c>
      <c r="D1156" t="s">
        <v>24</v>
      </c>
      <c r="E1156" t="s">
        <v>67</v>
      </c>
      <c r="F1156">
        <v>328379</v>
      </c>
      <c r="G1156">
        <v>2023</v>
      </c>
      <c r="H1156">
        <v>287</v>
      </c>
      <c r="I1156" t="s">
        <v>18</v>
      </c>
      <c r="J1156">
        <v>68.349999999999994</v>
      </c>
      <c r="K1156" t="s">
        <v>27</v>
      </c>
      <c r="L1156">
        <v>2024</v>
      </c>
      <c r="M1156" t="s">
        <v>20</v>
      </c>
      <c r="N1156" t="s">
        <v>31</v>
      </c>
      <c r="O1156">
        <v>180932.26</v>
      </c>
      <c r="P1156" t="s">
        <v>45</v>
      </c>
    </row>
    <row r="1157" spans="1:16" x14ac:dyDescent="0.35">
      <c r="A1157" t="s">
        <v>54</v>
      </c>
      <c r="B1157">
        <v>54.52</v>
      </c>
      <c r="C1157">
        <v>154950.87</v>
      </c>
      <c r="D1157" t="s">
        <v>40</v>
      </c>
      <c r="E1157" t="s">
        <v>51</v>
      </c>
      <c r="F1157">
        <v>284874</v>
      </c>
      <c r="G1157">
        <v>2021</v>
      </c>
      <c r="H1157">
        <v>538</v>
      </c>
      <c r="I1157" t="s">
        <v>34</v>
      </c>
      <c r="J1157">
        <v>26.36</v>
      </c>
      <c r="K1157" t="s">
        <v>19</v>
      </c>
      <c r="L1157">
        <v>2024</v>
      </c>
      <c r="M1157" t="s">
        <v>44</v>
      </c>
      <c r="N1157" t="s">
        <v>31</v>
      </c>
      <c r="O1157">
        <v>129923.13</v>
      </c>
      <c r="P1157" t="s">
        <v>50</v>
      </c>
    </row>
    <row r="1158" spans="1:16" x14ac:dyDescent="0.35">
      <c r="A1158" t="s">
        <v>23</v>
      </c>
      <c r="B1158">
        <v>34.97</v>
      </c>
      <c r="C1158">
        <v>80347.390000000014</v>
      </c>
      <c r="D1158" t="s">
        <v>24</v>
      </c>
      <c r="E1158" t="s">
        <v>67</v>
      </c>
      <c r="F1158">
        <v>387229</v>
      </c>
      <c r="G1158">
        <v>2016</v>
      </c>
      <c r="H1158">
        <v>520</v>
      </c>
      <c r="I1158" t="s">
        <v>26</v>
      </c>
      <c r="J1158">
        <v>80.430000000000007</v>
      </c>
      <c r="K1158" t="s">
        <v>27</v>
      </c>
      <c r="L1158">
        <v>2020</v>
      </c>
      <c r="M1158" t="s">
        <v>38</v>
      </c>
      <c r="N1158" t="s">
        <v>31</v>
      </c>
      <c r="O1158">
        <v>306881.61</v>
      </c>
      <c r="P1158" t="s">
        <v>22</v>
      </c>
    </row>
    <row r="1159" spans="1:16" x14ac:dyDescent="0.35">
      <c r="A1159" t="s">
        <v>15</v>
      </c>
      <c r="B1159">
        <v>74.989999999999995</v>
      </c>
      <c r="C1159">
        <v>45964.44</v>
      </c>
      <c r="D1159" t="s">
        <v>16</v>
      </c>
      <c r="E1159" t="s">
        <v>43</v>
      </c>
      <c r="F1159">
        <v>93059</v>
      </c>
      <c r="G1159">
        <v>2023</v>
      </c>
      <c r="H1159">
        <v>455</v>
      </c>
      <c r="I1159" t="s">
        <v>18</v>
      </c>
      <c r="J1159">
        <v>77.790000000000006</v>
      </c>
      <c r="K1159" t="s">
        <v>42</v>
      </c>
      <c r="L1159">
        <v>2023</v>
      </c>
      <c r="M1159" t="s">
        <v>38</v>
      </c>
      <c r="N1159" t="s">
        <v>21</v>
      </c>
      <c r="O1159">
        <v>47094.559999999998</v>
      </c>
      <c r="P1159" t="s">
        <v>50</v>
      </c>
    </row>
    <row r="1160" spans="1:16" x14ac:dyDescent="0.35">
      <c r="A1160" t="s">
        <v>59</v>
      </c>
      <c r="B1160">
        <v>55.67</v>
      </c>
      <c r="C1160">
        <v>79117.279999999999</v>
      </c>
      <c r="D1160" t="s">
        <v>36</v>
      </c>
      <c r="E1160" t="s">
        <v>57</v>
      </c>
      <c r="F1160">
        <v>253284</v>
      </c>
      <c r="G1160">
        <v>2021</v>
      </c>
      <c r="H1160">
        <v>461</v>
      </c>
      <c r="I1160" t="s">
        <v>34</v>
      </c>
      <c r="J1160">
        <v>40.51</v>
      </c>
      <c r="K1160" t="s">
        <v>27</v>
      </c>
      <c r="L1160">
        <v>2022</v>
      </c>
      <c r="M1160" t="s">
        <v>20</v>
      </c>
      <c r="N1160" t="s">
        <v>21</v>
      </c>
      <c r="O1160">
        <v>174166.72</v>
      </c>
      <c r="P1160" t="s">
        <v>45</v>
      </c>
    </row>
    <row r="1161" spans="1:16" x14ac:dyDescent="0.35">
      <c r="A1161" t="s">
        <v>46</v>
      </c>
      <c r="B1161">
        <v>57.57</v>
      </c>
      <c r="C1161">
        <v>37216.570000000007</v>
      </c>
      <c r="D1161" t="s">
        <v>29</v>
      </c>
      <c r="E1161" t="s">
        <v>82</v>
      </c>
      <c r="F1161">
        <v>121144</v>
      </c>
      <c r="G1161">
        <v>2020</v>
      </c>
      <c r="H1161">
        <v>721</v>
      </c>
      <c r="I1161" t="s">
        <v>34</v>
      </c>
      <c r="J1161">
        <v>31.66</v>
      </c>
      <c r="K1161" t="s">
        <v>42</v>
      </c>
      <c r="L1161">
        <v>2020</v>
      </c>
      <c r="M1161" t="s">
        <v>44</v>
      </c>
      <c r="N1161" t="s">
        <v>21</v>
      </c>
      <c r="O1161">
        <v>83927.43</v>
      </c>
      <c r="P1161" t="s">
        <v>22</v>
      </c>
    </row>
    <row r="1162" spans="1:16" x14ac:dyDescent="0.35">
      <c r="A1162" t="s">
        <v>61</v>
      </c>
      <c r="B1162">
        <v>31.06</v>
      </c>
      <c r="C1162">
        <v>129800.48000000001</v>
      </c>
      <c r="D1162" t="s">
        <v>24</v>
      </c>
      <c r="E1162" t="s">
        <v>73</v>
      </c>
      <c r="F1162">
        <v>283873</v>
      </c>
      <c r="G1162">
        <v>2019</v>
      </c>
      <c r="H1162">
        <v>703</v>
      </c>
      <c r="I1162" t="s">
        <v>34</v>
      </c>
      <c r="J1162">
        <v>54.57</v>
      </c>
      <c r="K1162" t="s">
        <v>27</v>
      </c>
      <c r="L1162">
        <v>2022</v>
      </c>
      <c r="M1162" t="s">
        <v>44</v>
      </c>
      <c r="N1162" t="s">
        <v>31</v>
      </c>
      <c r="O1162">
        <v>154072.51999999999</v>
      </c>
      <c r="P1162" t="s">
        <v>45</v>
      </c>
    </row>
    <row r="1163" spans="1:16" x14ac:dyDescent="0.35">
      <c r="A1163" t="s">
        <v>54</v>
      </c>
      <c r="B1163">
        <v>25.87</v>
      </c>
      <c r="C1163">
        <v>134677.74</v>
      </c>
      <c r="D1163" t="s">
        <v>32</v>
      </c>
      <c r="E1163" t="s">
        <v>80</v>
      </c>
      <c r="F1163">
        <v>334787</v>
      </c>
      <c r="G1163">
        <v>2024</v>
      </c>
      <c r="H1163">
        <v>325</v>
      </c>
      <c r="I1163" t="s">
        <v>26</v>
      </c>
      <c r="J1163">
        <v>70.27</v>
      </c>
      <c r="K1163" t="s">
        <v>42</v>
      </c>
      <c r="L1163">
        <v>2024</v>
      </c>
      <c r="M1163" t="s">
        <v>20</v>
      </c>
      <c r="N1163" t="s">
        <v>31</v>
      </c>
      <c r="O1163">
        <v>200109.26</v>
      </c>
      <c r="P1163" t="s">
        <v>22</v>
      </c>
    </row>
    <row r="1164" spans="1:16" x14ac:dyDescent="0.35">
      <c r="A1164" t="s">
        <v>61</v>
      </c>
      <c r="B1164">
        <v>13</v>
      </c>
      <c r="C1164">
        <v>63724.95</v>
      </c>
      <c r="D1164" t="s">
        <v>40</v>
      </c>
      <c r="E1164" t="s">
        <v>41</v>
      </c>
      <c r="F1164">
        <v>115145</v>
      </c>
      <c r="G1164">
        <v>2015</v>
      </c>
      <c r="H1164">
        <v>476</v>
      </c>
      <c r="I1164" t="s">
        <v>26</v>
      </c>
      <c r="J1164">
        <v>97.74</v>
      </c>
      <c r="K1164" t="s">
        <v>27</v>
      </c>
      <c r="L1164">
        <v>2022</v>
      </c>
      <c r="M1164" t="s">
        <v>44</v>
      </c>
      <c r="N1164" t="s">
        <v>31</v>
      </c>
      <c r="O1164">
        <v>51420.05</v>
      </c>
      <c r="P1164" t="s">
        <v>22</v>
      </c>
    </row>
    <row r="1165" spans="1:16" x14ac:dyDescent="0.35">
      <c r="A1165" t="s">
        <v>54</v>
      </c>
      <c r="B1165">
        <v>43.71</v>
      </c>
      <c r="C1165">
        <v>82329.41</v>
      </c>
      <c r="D1165" t="s">
        <v>24</v>
      </c>
      <c r="E1165" t="s">
        <v>25</v>
      </c>
      <c r="F1165">
        <v>219954</v>
      </c>
      <c r="G1165">
        <v>2021</v>
      </c>
      <c r="H1165">
        <v>106</v>
      </c>
      <c r="I1165" t="s">
        <v>18</v>
      </c>
      <c r="J1165">
        <v>75.02</v>
      </c>
      <c r="K1165" t="s">
        <v>27</v>
      </c>
      <c r="L1165">
        <v>2022</v>
      </c>
      <c r="M1165" t="s">
        <v>44</v>
      </c>
      <c r="N1165" t="s">
        <v>21</v>
      </c>
      <c r="O1165">
        <v>137624.59</v>
      </c>
      <c r="P1165" t="s">
        <v>22</v>
      </c>
    </row>
    <row r="1166" spans="1:16" x14ac:dyDescent="0.35">
      <c r="A1166" t="s">
        <v>61</v>
      </c>
      <c r="B1166">
        <v>5.44</v>
      </c>
      <c r="C1166">
        <v>130210.35999999999</v>
      </c>
      <c r="D1166" t="s">
        <v>24</v>
      </c>
      <c r="E1166" t="s">
        <v>25</v>
      </c>
      <c r="F1166">
        <v>283215</v>
      </c>
      <c r="G1166">
        <v>2019</v>
      </c>
      <c r="H1166">
        <v>822</v>
      </c>
      <c r="I1166" t="s">
        <v>26</v>
      </c>
      <c r="J1166">
        <v>95.65</v>
      </c>
      <c r="K1166" t="s">
        <v>27</v>
      </c>
      <c r="L1166">
        <v>2019</v>
      </c>
      <c r="M1166" t="s">
        <v>44</v>
      </c>
      <c r="N1166" t="s">
        <v>21</v>
      </c>
      <c r="O1166">
        <v>153004.64000000001</v>
      </c>
      <c r="P1166" t="s">
        <v>45</v>
      </c>
    </row>
    <row r="1167" spans="1:16" x14ac:dyDescent="0.35">
      <c r="A1167" t="s">
        <v>46</v>
      </c>
      <c r="B1167">
        <v>37.43</v>
      </c>
      <c r="C1167">
        <v>131469.57999999999</v>
      </c>
      <c r="D1167" t="s">
        <v>16</v>
      </c>
      <c r="E1167" t="s">
        <v>77</v>
      </c>
      <c r="F1167">
        <v>326924</v>
      </c>
      <c r="G1167">
        <v>2017</v>
      </c>
      <c r="H1167">
        <v>145</v>
      </c>
      <c r="I1167" t="s">
        <v>34</v>
      </c>
      <c r="J1167">
        <v>30.78</v>
      </c>
      <c r="K1167" t="s">
        <v>42</v>
      </c>
      <c r="L1167">
        <v>2017</v>
      </c>
      <c r="M1167" t="s">
        <v>44</v>
      </c>
      <c r="N1167" t="s">
        <v>21</v>
      </c>
      <c r="O1167">
        <v>195454.42</v>
      </c>
      <c r="P1167" t="s">
        <v>45</v>
      </c>
    </row>
    <row r="1168" spans="1:16" x14ac:dyDescent="0.35">
      <c r="A1168" t="s">
        <v>61</v>
      </c>
      <c r="B1168">
        <v>68.3</v>
      </c>
      <c r="C1168">
        <v>118389.04000000001</v>
      </c>
      <c r="D1168" t="s">
        <v>64</v>
      </c>
      <c r="E1168" t="s">
        <v>71</v>
      </c>
      <c r="F1168">
        <v>258166</v>
      </c>
      <c r="G1168">
        <v>2023</v>
      </c>
      <c r="H1168">
        <v>407</v>
      </c>
      <c r="I1168" t="s">
        <v>26</v>
      </c>
      <c r="J1168">
        <v>78.36</v>
      </c>
      <c r="K1168" t="s">
        <v>42</v>
      </c>
      <c r="L1168">
        <v>2023</v>
      </c>
      <c r="M1168" t="s">
        <v>20</v>
      </c>
      <c r="N1168" t="s">
        <v>31</v>
      </c>
      <c r="O1168">
        <v>139776.95999999999</v>
      </c>
      <c r="P1168" t="s">
        <v>22</v>
      </c>
    </row>
    <row r="1169" spans="1:16" x14ac:dyDescent="0.35">
      <c r="A1169" t="s">
        <v>55</v>
      </c>
      <c r="B1169">
        <v>19.420000000000002</v>
      </c>
      <c r="C1169">
        <v>89145.31</v>
      </c>
      <c r="D1169" t="s">
        <v>29</v>
      </c>
      <c r="E1169" t="s">
        <v>49</v>
      </c>
      <c r="F1169">
        <v>211793</v>
      </c>
      <c r="G1169">
        <v>2016</v>
      </c>
      <c r="H1169">
        <v>811</v>
      </c>
      <c r="I1169" t="s">
        <v>26</v>
      </c>
      <c r="J1169">
        <v>80.87</v>
      </c>
      <c r="K1169" t="s">
        <v>42</v>
      </c>
      <c r="L1169">
        <v>2016</v>
      </c>
      <c r="M1169" t="s">
        <v>20</v>
      </c>
      <c r="N1169" t="s">
        <v>21</v>
      </c>
      <c r="O1169">
        <v>122647.69</v>
      </c>
      <c r="P1169" t="s">
        <v>22</v>
      </c>
    </row>
    <row r="1170" spans="1:16" x14ac:dyDescent="0.35">
      <c r="A1170" t="s">
        <v>15</v>
      </c>
      <c r="B1170">
        <v>29.81</v>
      </c>
      <c r="C1170">
        <v>134207.92000000001</v>
      </c>
      <c r="D1170" t="s">
        <v>52</v>
      </c>
      <c r="E1170" t="s">
        <v>69</v>
      </c>
      <c r="F1170">
        <v>289274</v>
      </c>
      <c r="G1170">
        <v>2021</v>
      </c>
      <c r="H1170">
        <v>210</v>
      </c>
      <c r="I1170" t="s">
        <v>34</v>
      </c>
      <c r="J1170">
        <v>40.24</v>
      </c>
      <c r="K1170" t="s">
        <v>27</v>
      </c>
      <c r="L1170">
        <v>2024</v>
      </c>
      <c r="M1170" t="s">
        <v>20</v>
      </c>
      <c r="N1170" t="s">
        <v>31</v>
      </c>
      <c r="O1170">
        <v>155066.07999999999</v>
      </c>
      <c r="P1170" t="s">
        <v>45</v>
      </c>
    </row>
    <row r="1171" spans="1:16" x14ac:dyDescent="0.35">
      <c r="A1171" t="s">
        <v>15</v>
      </c>
      <c r="B1171">
        <v>10.5</v>
      </c>
      <c r="C1171">
        <v>73124.01999999999</v>
      </c>
      <c r="D1171" t="s">
        <v>64</v>
      </c>
      <c r="E1171" t="s">
        <v>84</v>
      </c>
      <c r="F1171">
        <v>254581</v>
      </c>
      <c r="G1171">
        <v>2022</v>
      </c>
      <c r="H1171">
        <v>834</v>
      </c>
      <c r="I1171" t="s">
        <v>34</v>
      </c>
      <c r="J1171">
        <v>36.04</v>
      </c>
      <c r="K1171" t="s">
        <v>19</v>
      </c>
      <c r="L1171">
        <v>2022</v>
      </c>
      <c r="M1171" t="s">
        <v>44</v>
      </c>
      <c r="N1171" t="s">
        <v>21</v>
      </c>
      <c r="O1171">
        <v>181456.98</v>
      </c>
      <c r="P1171" t="s">
        <v>50</v>
      </c>
    </row>
    <row r="1172" spans="1:16" x14ac:dyDescent="0.35">
      <c r="A1172" t="s">
        <v>39</v>
      </c>
      <c r="B1172">
        <v>47.37</v>
      </c>
      <c r="C1172">
        <v>149539.41</v>
      </c>
      <c r="D1172" t="s">
        <v>32</v>
      </c>
      <c r="E1172" t="s">
        <v>80</v>
      </c>
      <c r="F1172">
        <v>295755</v>
      </c>
      <c r="G1172">
        <v>2016</v>
      </c>
      <c r="H1172">
        <v>981</v>
      </c>
      <c r="I1172" t="s">
        <v>34</v>
      </c>
      <c r="J1172">
        <v>44.78</v>
      </c>
      <c r="K1172" t="s">
        <v>42</v>
      </c>
      <c r="L1172">
        <v>2016</v>
      </c>
      <c r="M1172" t="s">
        <v>20</v>
      </c>
      <c r="N1172" t="s">
        <v>21</v>
      </c>
      <c r="O1172">
        <v>146215.59</v>
      </c>
      <c r="P1172" t="s">
        <v>35</v>
      </c>
    </row>
    <row r="1173" spans="1:16" x14ac:dyDescent="0.35">
      <c r="A1173" t="s">
        <v>55</v>
      </c>
      <c r="B1173">
        <v>17.670000000000002</v>
      </c>
      <c r="C1173">
        <v>102950.25</v>
      </c>
      <c r="D1173" t="s">
        <v>52</v>
      </c>
      <c r="E1173" t="s">
        <v>69</v>
      </c>
      <c r="F1173">
        <v>316179</v>
      </c>
      <c r="G1173">
        <v>2024</v>
      </c>
      <c r="H1173">
        <v>407</v>
      </c>
      <c r="I1173" t="s">
        <v>34</v>
      </c>
      <c r="J1173">
        <v>33.520000000000003</v>
      </c>
      <c r="K1173" t="s">
        <v>42</v>
      </c>
      <c r="L1173">
        <v>2024</v>
      </c>
      <c r="M1173" t="s">
        <v>38</v>
      </c>
      <c r="N1173" t="s">
        <v>21</v>
      </c>
      <c r="O1173">
        <v>213228.75</v>
      </c>
      <c r="P1173" t="s">
        <v>35</v>
      </c>
    </row>
    <row r="1174" spans="1:16" x14ac:dyDescent="0.35">
      <c r="A1174" t="s">
        <v>55</v>
      </c>
      <c r="B1174">
        <v>29.22</v>
      </c>
      <c r="C1174">
        <v>164127.31</v>
      </c>
      <c r="D1174" t="s">
        <v>36</v>
      </c>
      <c r="E1174" t="s">
        <v>70</v>
      </c>
      <c r="F1174">
        <v>359362</v>
      </c>
      <c r="G1174">
        <v>2018</v>
      </c>
      <c r="H1174">
        <v>950</v>
      </c>
      <c r="I1174" t="s">
        <v>26</v>
      </c>
      <c r="J1174">
        <v>98.97</v>
      </c>
      <c r="K1174" t="s">
        <v>27</v>
      </c>
      <c r="L1174">
        <v>2018</v>
      </c>
      <c r="M1174" t="s">
        <v>44</v>
      </c>
      <c r="N1174" t="s">
        <v>21</v>
      </c>
      <c r="O1174">
        <v>195234.69</v>
      </c>
      <c r="P1174" t="s">
        <v>22</v>
      </c>
    </row>
    <row r="1175" spans="1:16" x14ac:dyDescent="0.35">
      <c r="A1175" t="s">
        <v>23</v>
      </c>
      <c r="B1175">
        <v>23.88</v>
      </c>
      <c r="C1175">
        <v>20722.22</v>
      </c>
      <c r="D1175" t="s">
        <v>32</v>
      </c>
      <c r="E1175" t="s">
        <v>47</v>
      </c>
      <c r="F1175">
        <v>67595</v>
      </c>
      <c r="G1175">
        <v>2016</v>
      </c>
      <c r="H1175">
        <v>794</v>
      </c>
      <c r="I1175" t="s">
        <v>26</v>
      </c>
      <c r="J1175">
        <v>71.59</v>
      </c>
      <c r="K1175" t="s">
        <v>42</v>
      </c>
      <c r="L1175">
        <v>2016</v>
      </c>
      <c r="M1175" t="s">
        <v>20</v>
      </c>
      <c r="N1175" t="s">
        <v>21</v>
      </c>
      <c r="O1175">
        <v>46872.78</v>
      </c>
      <c r="P1175" t="s">
        <v>35</v>
      </c>
    </row>
    <row r="1176" spans="1:16" x14ac:dyDescent="0.35">
      <c r="A1176" t="s">
        <v>48</v>
      </c>
      <c r="B1176">
        <v>59.19</v>
      </c>
      <c r="C1176">
        <v>192977.12</v>
      </c>
      <c r="D1176" t="s">
        <v>52</v>
      </c>
      <c r="E1176" t="s">
        <v>69</v>
      </c>
      <c r="F1176">
        <v>361273</v>
      </c>
      <c r="G1176">
        <v>2017</v>
      </c>
      <c r="H1176">
        <v>143</v>
      </c>
      <c r="I1176" t="s">
        <v>26</v>
      </c>
      <c r="J1176">
        <v>77.7</v>
      </c>
      <c r="K1176" t="s">
        <v>42</v>
      </c>
      <c r="L1176">
        <v>2017</v>
      </c>
      <c r="M1176" t="s">
        <v>38</v>
      </c>
      <c r="N1176" t="s">
        <v>21</v>
      </c>
      <c r="O1176">
        <v>168295.88</v>
      </c>
      <c r="P1176" t="s">
        <v>35</v>
      </c>
    </row>
    <row r="1177" spans="1:16" x14ac:dyDescent="0.35">
      <c r="A1177" t="s">
        <v>39</v>
      </c>
      <c r="B1177">
        <v>32.35</v>
      </c>
      <c r="C1177">
        <v>19844.150000000001</v>
      </c>
      <c r="D1177" t="s">
        <v>29</v>
      </c>
      <c r="E1177" t="s">
        <v>30</v>
      </c>
      <c r="F1177">
        <v>58674</v>
      </c>
      <c r="G1177">
        <v>2022</v>
      </c>
      <c r="H1177">
        <v>966</v>
      </c>
      <c r="I1177" t="s">
        <v>34</v>
      </c>
      <c r="J1177">
        <v>26.23</v>
      </c>
      <c r="K1177" t="s">
        <v>42</v>
      </c>
      <c r="L1177">
        <v>2022</v>
      </c>
      <c r="M1177" t="s">
        <v>38</v>
      </c>
      <c r="N1177" t="s">
        <v>21</v>
      </c>
      <c r="O1177">
        <v>38829.85</v>
      </c>
      <c r="P1177" t="s">
        <v>50</v>
      </c>
    </row>
    <row r="1178" spans="1:16" x14ac:dyDescent="0.35">
      <c r="A1178" t="s">
        <v>39</v>
      </c>
      <c r="B1178">
        <v>79.64</v>
      </c>
      <c r="C1178">
        <v>123778.62</v>
      </c>
      <c r="D1178" t="s">
        <v>32</v>
      </c>
      <c r="E1178" t="s">
        <v>47</v>
      </c>
      <c r="F1178">
        <v>231467</v>
      </c>
      <c r="G1178">
        <v>2020</v>
      </c>
      <c r="H1178">
        <v>677</v>
      </c>
      <c r="I1178" t="s">
        <v>26</v>
      </c>
      <c r="J1178">
        <v>88.97</v>
      </c>
      <c r="K1178" t="s">
        <v>19</v>
      </c>
      <c r="L1178">
        <v>2021</v>
      </c>
      <c r="M1178" t="s">
        <v>20</v>
      </c>
      <c r="N1178" t="s">
        <v>21</v>
      </c>
      <c r="O1178">
        <v>107688.38</v>
      </c>
      <c r="P1178" t="s">
        <v>45</v>
      </c>
    </row>
    <row r="1179" spans="1:16" x14ac:dyDescent="0.35">
      <c r="A1179" t="s">
        <v>28</v>
      </c>
      <c r="B1179">
        <v>65.05</v>
      </c>
      <c r="C1179">
        <v>36439.48000000001</v>
      </c>
      <c r="D1179" t="s">
        <v>64</v>
      </c>
      <c r="E1179" t="s">
        <v>76</v>
      </c>
      <c r="F1179">
        <v>168523</v>
      </c>
      <c r="G1179">
        <v>2021</v>
      </c>
      <c r="H1179">
        <v>828</v>
      </c>
      <c r="I1179" t="s">
        <v>34</v>
      </c>
      <c r="J1179">
        <v>37.340000000000003</v>
      </c>
      <c r="K1179" t="s">
        <v>19</v>
      </c>
      <c r="L1179">
        <v>2021</v>
      </c>
      <c r="M1179" t="s">
        <v>44</v>
      </c>
      <c r="N1179" t="s">
        <v>21</v>
      </c>
      <c r="O1179">
        <v>132083.51999999999</v>
      </c>
      <c r="P1179" t="s">
        <v>45</v>
      </c>
    </row>
    <row r="1180" spans="1:16" x14ac:dyDescent="0.35">
      <c r="A1180" t="s">
        <v>48</v>
      </c>
      <c r="B1180">
        <v>63.8</v>
      </c>
      <c r="C1180">
        <v>142622.46</v>
      </c>
      <c r="D1180" t="s">
        <v>32</v>
      </c>
      <c r="E1180" t="s">
        <v>56</v>
      </c>
      <c r="F1180">
        <v>328000</v>
      </c>
      <c r="G1180">
        <v>2017</v>
      </c>
      <c r="H1180">
        <v>727</v>
      </c>
      <c r="I1180" t="s">
        <v>34</v>
      </c>
      <c r="J1180">
        <v>36.24</v>
      </c>
      <c r="K1180" t="s">
        <v>42</v>
      </c>
      <c r="L1180">
        <v>2017</v>
      </c>
      <c r="M1180" t="s">
        <v>20</v>
      </c>
      <c r="N1180" t="s">
        <v>31</v>
      </c>
      <c r="O1180">
        <v>185377.54</v>
      </c>
      <c r="P1180" t="s">
        <v>22</v>
      </c>
    </row>
    <row r="1181" spans="1:16" x14ac:dyDescent="0.35">
      <c r="A1181" t="s">
        <v>59</v>
      </c>
      <c r="B1181">
        <v>26.94</v>
      </c>
      <c r="C1181">
        <v>35106.53</v>
      </c>
      <c r="D1181" t="s">
        <v>52</v>
      </c>
      <c r="E1181" t="s">
        <v>69</v>
      </c>
      <c r="F1181">
        <v>61305</v>
      </c>
      <c r="G1181">
        <v>2016</v>
      </c>
      <c r="H1181">
        <v>707</v>
      </c>
      <c r="I1181" t="s">
        <v>26</v>
      </c>
      <c r="J1181">
        <v>75.59</v>
      </c>
      <c r="K1181" t="s">
        <v>19</v>
      </c>
      <c r="L1181">
        <v>2017</v>
      </c>
      <c r="M1181" t="s">
        <v>38</v>
      </c>
      <c r="N1181" t="s">
        <v>21</v>
      </c>
      <c r="O1181">
        <v>26198.47</v>
      </c>
      <c r="P1181" t="s">
        <v>45</v>
      </c>
    </row>
    <row r="1182" spans="1:16" x14ac:dyDescent="0.35">
      <c r="A1182" t="s">
        <v>59</v>
      </c>
      <c r="B1182">
        <v>33.11</v>
      </c>
      <c r="C1182">
        <v>179607.12</v>
      </c>
      <c r="D1182" t="s">
        <v>24</v>
      </c>
      <c r="E1182" t="s">
        <v>85</v>
      </c>
      <c r="F1182">
        <v>302605</v>
      </c>
      <c r="G1182">
        <v>2018</v>
      </c>
      <c r="H1182">
        <v>354</v>
      </c>
      <c r="I1182" t="s">
        <v>26</v>
      </c>
      <c r="J1182">
        <v>95.29</v>
      </c>
      <c r="K1182" t="s">
        <v>19</v>
      </c>
      <c r="L1182">
        <v>2024</v>
      </c>
      <c r="M1182" t="s">
        <v>44</v>
      </c>
      <c r="N1182" t="s">
        <v>31</v>
      </c>
      <c r="O1182">
        <v>122997.88</v>
      </c>
      <c r="P1182" t="s">
        <v>22</v>
      </c>
    </row>
    <row r="1183" spans="1:16" x14ac:dyDescent="0.35">
      <c r="A1183" t="s">
        <v>61</v>
      </c>
      <c r="B1183">
        <v>69.67</v>
      </c>
      <c r="C1183">
        <v>29623.769999999997</v>
      </c>
      <c r="D1183" t="s">
        <v>64</v>
      </c>
      <c r="E1183" t="s">
        <v>71</v>
      </c>
      <c r="F1183">
        <v>63310</v>
      </c>
      <c r="G1183">
        <v>2023</v>
      </c>
      <c r="H1183">
        <v>271</v>
      </c>
      <c r="I1183" t="s">
        <v>34</v>
      </c>
      <c r="J1183">
        <v>26.31</v>
      </c>
      <c r="K1183" t="s">
        <v>19</v>
      </c>
      <c r="L1183">
        <v>2023</v>
      </c>
      <c r="M1183" t="s">
        <v>38</v>
      </c>
      <c r="N1183" t="s">
        <v>21</v>
      </c>
      <c r="O1183">
        <v>33686.230000000003</v>
      </c>
      <c r="P1183" t="s">
        <v>45</v>
      </c>
    </row>
    <row r="1184" spans="1:16" x14ac:dyDescent="0.35">
      <c r="A1184" t="s">
        <v>28</v>
      </c>
      <c r="B1184">
        <v>66.88</v>
      </c>
      <c r="C1184">
        <v>70013.63</v>
      </c>
      <c r="D1184" t="s">
        <v>64</v>
      </c>
      <c r="E1184" t="s">
        <v>78</v>
      </c>
      <c r="F1184">
        <v>135776</v>
      </c>
      <c r="G1184">
        <v>2021</v>
      </c>
      <c r="H1184">
        <v>643</v>
      </c>
      <c r="I1184" t="s">
        <v>34</v>
      </c>
      <c r="J1184">
        <v>55.27</v>
      </c>
      <c r="K1184" t="s">
        <v>19</v>
      </c>
      <c r="L1184">
        <v>2023</v>
      </c>
      <c r="M1184" t="s">
        <v>38</v>
      </c>
      <c r="N1184" t="s">
        <v>31</v>
      </c>
      <c r="O1184">
        <v>65762.37</v>
      </c>
      <c r="P1184" t="s">
        <v>45</v>
      </c>
    </row>
    <row r="1185" spans="1:16" x14ac:dyDescent="0.35">
      <c r="A1185" t="s">
        <v>46</v>
      </c>
      <c r="B1185">
        <v>30.33</v>
      </c>
      <c r="C1185">
        <v>217276.28</v>
      </c>
      <c r="D1185" t="s">
        <v>24</v>
      </c>
      <c r="E1185" t="s">
        <v>74</v>
      </c>
      <c r="F1185">
        <v>397582</v>
      </c>
      <c r="G1185">
        <v>2019</v>
      </c>
      <c r="H1185">
        <v>672</v>
      </c>
      <c r="I1185" t="s">
        <v>26</v>
      </c>
      <c r="J1185">
        <v>86.99</v>
      </c>
      <c r="K1185" t="s">
        <v>27</v>
      </c>
      <c r="L1185">
        <v>2019</v>
      </c>
      <c r="M1185" t="s">
        <v>38</v>
      </c>
      <c r="N1185" t="s">
        <v>21</v>
      </c>
      <c r="O1185">
        <v>180305.72</v>
      </c>
      <c r="P1185" t="s">
        <v>35</v>
      </c>
    </row>
    <row r="1186" spans="1:16" x14ac:dyDescent="0.35">
      <c r="A1186" t="s">
        <v>48</v>
      </c>
      <c r="B1186">
        <v>54.41</v>
      </c>
      <c r="C1186">
        <v>77061.150000000023</v>
      </c>
      <c r="D1186" t="s">
        <v>36</v>
      </c>
      <c r="E1186" t="s">
        <v>66</v>
      </c>
      <c r="F1186">
        <v>354017</v>
      </c>
      <c r="G1186">
        <v>2015</v>
      </c>
      <c r="H1186">
        <v>100</v>
      </c>
      <c r="I1186" t="s">
        <v>26</v>
      </c>
      <c r="J1186">
        <v>73.209999999999994</v>
      </c>
      <c r="K1186" t="s">
        <v>42</v>
      </c>
      <c r="L1186">
        <v>2015</v>
      </c>
      <c r="M1186" t="s">
        <v>38</v>
      </c>
      <c r="N1186" t="s">
        <v>21</v>
      </c>
      <c r="O1186">
        <v>276955.84999999998</v>
      </c>
      <c r="P1186" t="s">
        <v>45</v>
      </c>
    </row>
    <row r="1187" spans="1:16" x14ac:dyDescent="0.35">
      <c r="A1187" t="s">
        <v>28</v>
      </c>
      <c r="B1187">
        <v>24.47</v>
      </c>
      <c r="C1187">
        <v>55474.429999999993</v>
      </c>
      <c r="D1187" t="s">
        <v>64</v>
      </c>
      <c r="E1187" t="s">
        <v>76</v>
      </c>
      <c r="F1187">
        <v>135066</v>
      </c>
      <c r="G1187">
        <v>2022</v>
      </c>
      <c r="H1187">
        <v>685</v>
      </c>
      <c r="I1187" t="s">
        <v>34</v>
      </c>
      <c r="J1187">
        <v>29.93</v>
      </c>
      <c r="K1187" t="s">
        <v>19</v>
      </c>
      <c r="L1187">
        <v>2022</v>
      </c>
      <c r="M1187" t="s">
        <v>38</v>
      </c>
      <c r="N1187" t="s">
        <v>31</v>
      </c>
      <c r="O1187">
        <v>79591.570000000007</v>
      </c>
      <c r="P1187" t="s">
        <v>22</v>
      </c>
    </row>
    <row r="1188" spans="1:16" x14ac:dyDescent="0.35">
      <c r="A1188" t="s">
        <v>28</v>
      </c>
      <c r="B1188">
        <v>53.62</v>
      </c>
      <c r="C1188">
        <v>124967.98999999999</v>
      </c>
      <c r="D1188" t="s">
        <v>29</v>
      </c>
      <c r="E1188" t="s">
        <v>30</v>
      </c>
      <c r="F1188">
        <v>290075</v>
      </c>
      <c r="G1188">
        <v>2018</v>
      </c>
      <c r="H1188">
        <v>712</v>
      </c>
      <c r="I1188" t="s">
        <v>26</v>
      </c>
      <c r="J1188">
        <v>95.36</v>
      </c>
      <c r="K1188" t="s">
        <v>19</v>
      </c>
      <c r="L1188">
        <v>2024</v>
      </c>
      <c r="M1188" t="s">
        <v>44</v>
      </c>
      <c r="N1188" t="s">
        <v>21</v>
      </c>
      <c r="O1188">
        <v>165107.01</v>
      </c>
      <c r="P1188" t="s">
        <v>35</v>
      </c>
    </row>
    <row r="1189" spans="1:16" x14ac:dyDescent="0.35">
      <c r="A1189" t="s">
        <v>28</v>
      </c>
      <c r="B1189">
        <v>27.3</v>
      </c>
      <c r="C1189">
        <v>37262.720000000001</v>
      </c>
      <c r="D1189" t="s">
        <v>64</v>
      </c>
      <c r="E1189" t="s">
        <v>65</v>
      </c>
      <c r="F1189">
        <v>124943</v>
      </c>
      <c r="G1189">
        <v>2017</v>
      </c>
      <c r="H1189">
        <v>206</v>
      </c>
      <c r="I1189" t="s">
        <v>34</v>
      </c>
      <c r="J1189">
        <v>25.03</v>
      </c>
      <c r="K1189" t="s">
        <v>19</v>
      </c>
      <c r="L1189">
        <v>2023</v>
      </c>
      <c r="M1189" t="s">
        <v>44</v>
      </c>
      <c r="N1189" t="s">
        <v>31</v>
      </c>
      <c r="O1189">
        <v>87680.28</v>
      </c>
      <c r="P1189" t="s">
        <v>50</v>
      </c>
    </row>
    <row r="1190" spans="1:16" x14ac:dyDescent="0.35">
      <c r="A1190" t="s">
        <v>61</v>
      </c>
      <c r="B1190">
        <v>64.31</v>
      </c>
      <c r="C1190">
        <v>81705.52</v>
      </c>
      <c r="D1190" t="s">
        <v>64</v>
      </c>
      <c r="E1190" t="s">
        <v>65</v>
      </c>
      <c r="F1190">
        <v>171182</v>
      </c>
      <c r="G1190">
        <v>2021</v>
      </c>
      <c r="H1190">
        <v>905</v>
      </c>
      <c r="I1190" t="s">
        <v>34</v>
      </c>
      <c r="J1190">
        <v>54.39</v>
      </c>
      <c r="K1190" t="s">
        <v>19</v>
      </c>
      <c r="L1190">
        <v>2022</v>
      </c>
      <c r="M1190" t="s">
        <v>38</v>
      </c>
      <c r="N1190" t="s">
        <v>21</v>
      </c>
      <c r="O1190">
        <v>89476.479999999996</v>
      </c>
      <c r="P1190" t="s">
        <v>45</v>
      </c>
    </row>
    <row r="1191" spans="1:16" x14ac:dyDescent="0.35">
      <c r="A1191" t="s">
        <v>48</v>
      </c>
      <c r="B1191">
        <v>72.75</v>
      </c>
      <c r="C1191">
        <v>148662.10999999999</v>
      </c>
      <c r="D1191" t="s">
        <v>16</v>
      </c>
      <c r="E1191" t="s">
        <v>43</v>
      </c>
      <c r="F1191">
        <v>284443</v>
      </c>
      <c r="G1191">
        <v>2022</v>
      </c>
      <c r="H1191">
        <v>485</v>
      </c>
      <c r="I1191" t="s">
        <v>34</v>
      </c>
      <c r="J1191">
        <v>42</v>
      </c>
      <c r="K1191" t="s">
        <v>27</v>
      </c>
      <c r="L1191">
        <v>2024</v>
      </c>
      <c r="M1191" t="s">
        <v>20</v>
      </c>
      <c r="N1191" t="s">
        <v>31</v>
      </c>
      <c r="O1191">
        <v>135780.89000000001</v>
      </c>
      <c r="P1191" t="s">
        <v>45</v>
      </c>
    </row>
    <row r="1192" spans="1:16" x14ac:dyDescent="0.35">
      <c r="A1192" t="s">
        <v>55</v>
      </c>
      <c r="B1192">
        <v>40.24</v>
      </c>
      <c r="C1192">
        <v>81230.44</v>
      </c>
      <c r="D1192" t="s">
        <v>40</v>
      </c>
      <c r="E1192" t="s">
        <v>41</v>
      </c>
      <c r="F1192">
        <v>177863</v>
      </c>
      <c r="G1192">
        <v>2015</v>
      </c>
      <c r="H1192">
        <v>292</v>
      </c>
      <c r="I1192" t="s">
        <v>26</v>
      </c>
      <c r="J1192">
        <v>72.12</v>
      </c>
      <c r="K1192" t="s">
        <v>27</v>
      </c>
      <c r="L1192">
        <v>2022</v>
      </c>
      <c r="M1192" t="s">
        <v>38</v>
      </c>
      <c r="N1192" t="s">
        <v>31</v>
      </c>
      <c r="O1192">
        <v>96632.56</v>
      </c>
      <c r="P1192" t="s">
        <v>50</v>
      </c>
    </row>
    <row r="1193" spans="1:16" x14ac:dyDescent="0.35">
      <c r="A1193" t="s">
        <v>61</v>
      </c>
      <c r="B1193">
        <v>43.37</v>
      </c>
      <c r="C1193">
        <v>44094.850000000006</v>
      </c>
      <c r="D1193" t="s">
        <v>36</v>
      </c>
      <c r="E1193" t="s">
        <v>37</v>
      </c>
      <c r="F1193">
        <v>201643</v>
      </c>
      <c r="G1193">
        <v>2020</v>
      </c>
      <c r="H1193">
        <v>778</v>
      </c>
      <c r="I1193" t="s">
        <v>26</v>
      </c>
      <c r="J1193">
        <v>75.77</v>
      </c>
      <c r="K1193" t="s">
        <v>42</v>
      </c>
      <c r="L1193">
        <v>2020</v>
      </c>
      <c r="M1193" t="s">
        <v>44</v>
      </c>
      <c r="N1193" t="s">
        <v>31</v>
      </c>
      <c r="O1193">
        <v>157548.15</v>
      </c>
      <c r="P1193" t="s">
        <v>22</v>
      </c>
    </row>
    <row r="1194" spans="1:16" x14ac:dyDescent="0.35">
      <c r="A1194" t="s">
        <v>23</v>
      </c>
      <c r="B1194">
        <v>35.340000000000003</v>
      </c>
      <c r="C1194">
        <v>65836.210000000006</v>
      </c>
      <c r="D1194" t="s">
        <v>29</v>
      </c>
      <c r="E1194" t="s">
        <v>86</v>
      </c>
      <c r="F1194">
        <v>151923</v>
      </c>
      <c r="G1194">
        <v>2022</v>
      </c>
      <c r="H1194">
        <v>365</v>
      </c>
      <c r="I1194" t="s">
        <v>34</v>
      </c>
      <c r="J1194">
        <v>59.54</v>
      </c>
      <c r="K1194" t="s">
        <v>19</v>
      </c>
      <c r="L1194">
        <v>2024</v>
      </c>
      <c r="M1194" t="s">
        <v>20</v>
      </c>
      <c r="N1194" t="s">
        <v>31</v>
      </c>
      <c r="O1194">
        <v>86086.79</v>
      </c>
      <c r="P1194" t="s">
        <v>22</v>
      </c>
    </row>
    <row r="1195" spans="1:16" x14ac:dyDescent="0.35">
      <c r="A1195" t="s">
        <v>39</v>
      </c>
      <c r="B1195">
        <v>72</v>
      </c>
      <c r="C1195">
        <v>45964.880000000005</v>
      </c>
      <c r="D1195" t="s">
        <v>29</v>
      </c>
      <c r="E1195" t="s">
        <v>86</v>
      </c>
      <c r="F1195">
        <v>151332</v>
      </c>
      <c r="G1195">
        <v>2022</v>
      </c>
      <c r="H1195">
        <v>383</v>
      </c>
      <c r="I1195" t="s">
        <v>18</v>
      </c>
      <c r="J1195">
        <v>90.56</v>
      </c>
      <c r="K1195" t="s">
        <v>27</v>
      </c>
      <c r="L1195">
        <v>2023</v>
      </c>
      <c r="M1195" t="s">
        <v>44</v>
      </c>
      <c r="N1195" t="s">
        <v>21</v>
      </c>
      <c r="O1195">
        <v>105367.12</v>
      </c>
      <c r="P1195" t="s">
        <v>45</v>
      </c>
    </row>
    <row r="1196" spans="1:16" x14ac:dyDescent="0.35">
      <c r="A1196" t="s">
        <v>28</v>
      </c>
      <c r="B1196">
        <v>29.33</v>
      </c>
      <c r="C1196">
        <v>61973.289999999994</v>
      </c>
      <c r="D1196" t="s">
        <v>40</v>
      </c>
      <c r="E1196" t="s">
        <v>62</v>
      </c>
      <c r="F1196">
        <v>190712</v>
      </c>
      <c r="G1196">
        <v>2022</v>
      </c>
      <c r="H1196">
        <v>128</v>
      </c>
      <c r="I1196" t="s">
        <v>34</v>
      </c>
      <c r="J1196">
        <v>52.84</v>
      </c>
      <c r="K1196" t="s">
        <v>27</v>
      </c>
      <c r="L1196">
        <v>2024</v>
      </c>
      <c r="M1196" t="s">
        <v>20</v>
      </c>
      <c r="N1196" t="s">
        <v>21</v>
      </c>
      <c r="O1196">
        <v>128738.71</v>
      </c>
      <c r="P1196" t="s">
        <v>35</v>
      </c>
    </row>
    <row r="1197" spans="1:16" x14ac:dyDescent="0.35">
      <c r="A1197" t="s">
        <v>46</v>
      </c>
      <c r="B1197">
        <v>13.17</v>
      </c>
      <c r="C1197">
        <v>176014.76</v>
      </c>
      <c r="D1197" t="s">
        <v>36</v>
      </c>
      <c r="E1197" t="s">
        <v>57</v>
      </c>
      <c r="F1197">
        <v>302947</v>
      </c>
      <c r="G1197">
        <v>2019</v>
      </c>
      <c r="H1197">
        <v>974</v>
      </c>
      <c r="I1197" t="s">
        <v>18</v>
      </c>
      <c r="J1197">
        <v>86.3</v>
      </c>
      <c r="K1197" t="s">
        <v>19</v>
      </c>
      <c r="L1197">
        <v>2022</v>
      </c>
      <c r="M1197" t="s">
        <v>20</v>
      </c>
      <c r="N1197" t="s">
        <v>31</v>
      </c>
      <c r="O1197">
        <v>126932.24</v>
      </c>
      <c r="P1197" t="s">
        <v>45</v>
      </c>
    </row>
    <row r="1198" spans="1:16" x14ac:dyDescent="0.35">
      <c r="A1198" t="s">
        <v>15</v>
      </c>
      <c r="B1198">
        <v>69.67</v>
      </c>
      <c r="C1198">
        <v>23741.190000000002</v>
      </c>
      <c r="D1198" t="s">
        <v>32</v>
      </c>
      <c r="E1198" t="s">
        <v>56</v>
      </c>
      <c r="F1198">
        <v>57886</v>
      </c>
      <c r="G1198">
        <v>2024</v>
      </c>
      <c r="H1198">
        <v>154</v>
      </c>
      <c r="I1198" t="s">
        <v>18</v>
      </c>
      <c r="J1198">
        <v>94.82</v>
      </c>
      <c r="K1198" t="s">
        <v>27</v>
      </c>
      <c r="L1198">
        <v>2024</v>
      </c>
      <c r="M1198" t="s">
        <v>38</v>
      </c>
      <c r="N1198" t="s">
        <v>31</v>
      </c>
      <c r="O1198">
        <v>34144.81</v>
      </c>
      <c r="P1198" t="s">
        <v>50</v>
      </c>
    </row>
    <row r="1199" spans="1:16" x14ac:dyDescent="0.35">
      <c r="A1199" t="s">
        <v>46</v>
      </c>
      <c r="B1199">
        <v>23.94</v>
      </c>
      <c r="C1199">
        <v>43049.06</v>
      </c>
      <c r="D1199" t="s">
        <v>16</v>
      </c>
      <c r="E1199" t="s">
        <v>17</v>
      </c>
      <c r="F1199">
        <v>148925</v>
      </c>
      <c r="G1199">
        <v>2017</v>
      </c>
      <c r="H1199">
        <v>629</v>
      </c>
      <c r="I1199" t="s">
        <v>34</v>
      </c>
      <c r="J1199">
        <v>45.86</v>
      </c>
      <c r="K1199" t="s">
        <v>42</v>
      </c>
      <c r="L1199">
        <v>2017</v>
      </c>
      <c r="M1199" t="s">
        <v>38</v>
      </c>
      <c r="N1199" t="s">
        <v>21</v>
      </c>
      <c r="O1199">
        <v>105875.94</v>
      </c>
      <c r="P1199" t="s">
        <v>45</v>
      </c>
    </row>
    <row r="1200" spans="1:16" x14ac:dyDescent="0.35">
      <c r="A1200" t="s">
        <v>15</v>
      </c>
      <c r="B1200">
        <v>11.74</v>
      </c>
      <c r="C1200">
        <v>42314.06</v>
      </c>
      <c r="D1200" t="s">
        <v>40</v>
      </c>
      <c r="E1200" t="s">
        <v>41</v>
      </c>
      <c r="F1200">
        <v>171688</v>
      </c>
      <c r="G1200">
        <v>2021</v>
      </c>
      <c r="H1200">
        <v>152</v>
      </c>
      <c r="I1200" t="s">
        <v>26</v>
      </c>
      <c r="J1200">
        <v>97.3</v>
      </c>
      <c r="K1200" t="s">
        <v>19</v>
      </c>
      <c r="L1200">
        <v>2024</v>
      </c>
      <c r="M1200" t="s">
        <v>44</v>
      </c>
      <c r="N1200" t="s">
        <v>31</v>
      </c>
      <c r="O1200">
        <v>129373.94</v>
      </c>
      <c r="P1200" t="s">
        <v>50</v>
      </c>
    </row>
    <row r="1201" spans="1:16" x14ac:dyDescent="0.35">
      <c r="A1201" t="s">
        <v>61</v>
      </c>
      <c r="B1201">
        <v>60.6</v>
      </c>
      <c r="C1201">
        <v>32308.850000000006</v>
      </c>
      <c r="D1201" t="s">
        <v>40</v>
      </c>
      <c r="E1201" t="s">
        <v>62</v>
      </c>
      <c r="F1201">
        <v>151952</v>
      </c>
      <c r="G1201">
        <v>2023</v>
      </c>
      <c r="H1201">
        <v>469</v>
      </c>
      <c r="I1201" t="s">
        <v>18</v>
      </c>
      <c r="J1201">
        <v>83.33</v>
      </c>
      <c r="K1201" t="s">
        <v>42</v>
      </c>
      <c r="L1201">
        <v>2023</v>
      </c>
      <c r="M1201" t="s">
        <v>20</v>
      </c>
      <c r="N1201" t="s">
        <v>21</v>
      </c>
      <c r="O1201">
        <v>119643.15</v>
      </c>
      <c r="P1201" t="s">
        <v>50</v>
      </c>
    </row>
    <row r="1202" spans="1:16" x14ac:dyDescent="0.35">
      <c r="A1202" t="s">
        <v>46</v>
      </c>
      <c r="B1202">
        <v>68.08</v>
      </c>
      <c r="C1202">
        <v>79262.53</v>
      </c>
      <c r="D1202" t="s">
        <v>24</v>
      </c>
      <c r="E1202" t="s">
        <v>67</v>
      </c>
      <c r="F1202">
        <v>340899</v>
      </c>
      <c r="G1202">
        <v>2017</v>
      </c>
      <c r="H1202">
        <v>557</v>
      </c>
      <c r="I1202" t="s">
        <v>18</v>
      </c>
      <c r="J1202">
        <v>74.349999999999994</v>
      </c>
      <c r="K1202" t="s">
        <v>27</v>
      </c>
      <c r="L1202">
        <v>2024</v>
      </c>
      <c r="M1202" t="s">
        <v>20</v>
      </c>
      <c r="N1202" t="s">
        <v>31</v>
      </c>
      <c r="O1202">
        <v>261636.47</v>
      </c>
      <c r="P1202" t="s">
        <v>45</v>
      </c>
    </row>
    <row r="1203" spans="1:16" x14ac:dyDescent="0.35">
      <c r="A1203" t="s">
        <v>54</v>
      </c>
      <c r="B1203">
        <v>60.29</v>
      </c>
      <c r="C1203">
        <v>42142.989999999991</v>
      </c>
      <c r="D1203" t="s">
        <v>40</v>
      </c>
      <c r="E1203" t="s">
        <v>58</v>
      </c>
      <c r="F1203">
        <v>186840</v>
      </c>
      <c r="G1203">
        <v>2016</v>
      </c>
      <c r="H1203">
        <v>150</v>
      </c>
      <c r="I1203" t="s">
        <v>26</v>
      </c>
      <c r="J1203">
        <v>66.81</v>
      </c>
      <c r="K1203" t="s">
        <v>27</v>
      </c>
      <c r="L1203">
        <v>2024</v>
      </c>
      <c r="M1203" t="s">
        <v>38</v>
      </c>
      <c r="N1203" t="s">
        <v>31</v>
      </c>
      <c r="O1203">
        <v>144697.01</v>
      </c>
      <c r="P1203" t="s">
        <v>45</v>
      </c>
    </row>
    <row r="1204" spans="1:16" x14ac:dyDescent="0.35">
      <c r="A1204" t="s">
        <v>46</v>
      </c>
      <c r="B1204">
        <v>74.64</v>
      </c>
      <c r="C1204">
        <v>118900.85</v>
      </c>
      <c r="D1204" t="s">
        <v>16</v>
      </c>
      <c r="E1204" t="s">
        <v>43</v>
      </c>
      <c r="F1204">
        <v>297562</v>
      </c>
      <c r="G1204">
        <v>2015</v>
      </c>
      <c r="H1204">
        <v>442</v>
      </c>
      <c r="I1204" t="s">
        <v>34</v>
      </c>
      <c r="J1204">
        <v>44.84</v>
      </c>
      <c r="K1204" t="s">
        <v>27</v>
      </c>
      <c r="L1204">
        <v>2015</v>
      </c>
      <c r="M1204" t="s">
        <v>38</v>
      </c>
      <c r="N1204" t="s">
        <v>31</v>
      </c>
      <c r="O1204">
        <v>178661.15</v>
      </c>
      <c r="P1204" t="s">
        <v>50</v>
      </c>
    </row>
    <row r="1205" spans="1:16" x14ac:dyDescent="0.35">
      <c r="A1205" t="s">
        <v>15</v>
      </c>
      <c r="B1205">
        <v>40.799999999999997</v>
      </c>
      <c r="C1205">
        <v>61098.78</v>
      </c>
      <c r="D1205" t="s">
        <v>16</v>
      </c>
      <c r="E1205" t="s">
        <v>17</v>
      </c>
      <c r="F1205">
        <v>151213</v>
      </c>
      <c r="G1205">
        <v>2015</v>
      </c>
      <c r="H1205">
        <v>613</v>
      </c>
      <c r="I1205" t="s">
        <v>18</v>
      </c>
      <c r="J1205">
        <v>73.39</v>
      </c>
      <c r="K1205" t="s">
        <v>19</v>
      </c>
      <c r="L1205">
        <v>2019</v>
      </c>
      <c r="M1205" t="s">
        <v>20</v>
      </c>
      <c r="N1205" t="s">
        <v>21</v>
      </c>
      <c r="O1205">
        <v>90114.22</v>
      </c>
      <c r="P1205" t="s">
        <v>45</v>
      </c>
    </row>
    <row r="1206" spans="1:16" x14ac:dyDescent="0.35">
      <c r="A1206" t="s">
        <v>59</v>
      </c>
      <c r="B1206">
        <v>71.400000000000006</v>
      </c>
      <c r="C1206">
        <v>32683.1</v>
      </c>
      <c r="D1206" t="s">
        <v>36</v>
      </c>
      <c r="E1206" t="s">
        <v>66</v>
      </c>
      <c r="F1206">
        <v>56965</v>
      </c>
      <c r="G1206">
        <v>2018</v>
      </c>
      <c r="H1206">
        <v>579</v>
      </c>
      <c r="I1206" t="s">
        <v>34</v>
      </c>
      <c r="J1206">
        <v>34.47</v>
      </c>
      <c r="K1206" t="s">
        <v>27</v>
      </c>
      <c r="L1206">
        <v>2022</v>
      </c>
      <c r="M1206" t="s">
        <v>20</v>
      </c>
      <c r="N1206" t="s">
        <v>31</v>
      </c>
      <c r="O1206">
        <v>24281.9</v>
      </c>
      <c r="P1206" t="s">
        <v>22</v>
      </c>
    </row>
    <row r="1207" spans="1:16" x14ac:dyDescent="0.35">
      <c r="A1207" t="s">
        <v>61</v>
      </c>
      <c r="B1207">
        <v>34.590000000000003</v>
      </c>
      <c r="C1207">
        <v>23534.720000000001</v>
      </c>
      <c r="D1207" t="s">
        <v>29</v>
      </c>
      <c r="E1207" t="s">
        <v>75</v>
      </c>
      <c r="F1207">
        <v>114716</v>
      </c>
      <c r="G1207">
        <v>2015</v>
      </c>
      <c r="H1207">
        <v>586</v>
      </c>
      <c r="I1207" t="s">
        <v>18</v>
      </c>
      <c r="J1207">
        <v>71.97</v>
      </c>
      <c r="K1207" t="s">
        <v>42</v>
      </c>
      <c r="L1207">
        <v>2015</v>
      </c>
      <c r="M1207" t="s">
        <v>20</v>
      </c>
      <c r="N1207" t="s">
        <v>31</v>
      </c>
      <c r="O1207">
        <v>91181.28</v>
      </c>
      <c r="P1207" t="s">
        <v>22</v>
      </c>
    </row>
    <row r="1208" spans="1:16" x14ac:dyDescent="0.35">
      <c r="A1208" t="s">
        <v>48</v>
      </c>
      <c r="B1208">
        <v>49.97</v>
      </c>
      <c r="C1208">
        <v>101601.39000000001</v>
      </c>
      <c r="D1208" t="s">
        <v>29</v>
      </c>
      <c r="E1208" t="s">
        <v>75</v>
      </c>
      <c r="F1208">
        <v>386878</v>
      </c>
      <c r="G1208">
        <v>2015</v>
      </c>
      <c r="H1208">
        <v>650</v>
      </c>
      <c r="I1208" t="s">
        <v>18</v>
      </c>
      <c r="J1208">
        <v>81.89</v>
      </c>
      <c r="K1208" t="s">
        <v>42</v>
      </c>
      <c r="L1208">
        <v>2015</v>
      </c>
      <c r="M1208" t="s">
        <v>44</v>
      </c>
      <c r="N1208" t="s">
        <v>31</v>
      </c>
      <c r="O1208">
        <v>285276.61</v>
      </c>
      <c r="P1208" t="s">
        <v>45</v>
      </c>
    </row>
    <row r="1209" spans="1:16" x14ac:dyDescent="0.35">
      <c r="A1209" t="s">
        <v>46</v>
      </c>
      <c r="B1209">
        <v>29.68</v>
      </c>
      <c r="C1209">
        <v>50390.41</v>
      </c>
      <c r="D1209" t="s">
        <v>32</v>
      </c>
      <c r="E1209" t="s">
        <v>47</v>
      </c>
      <c r="F1209">
        <v>249391</v>
      </c>
      <c r="G1209">
        <v>2018</v>
      </c>
      <c r="H1209">
        <v>454</v>
      </c>
      <c r="I1209" t="s">
        <v>34</v>
      </c>
      <c r="J1209">
        <v>59.65</v>
      </c>
      <c r="K1209" t="s">
        <v>27</v>
      </c>
      <c r="L1209">
        <v>2020</v>
      </c>
      <c r="M1209" t="s">
        <v>44</v>
      </c>
      <c r="N1209" t="s">
        <v>21</v>
      </c>
      <c r="O1209">
        <v>199000.59</v>
      </c>
      <c r="P1209" t="s">
        <v>22</v>
      </c>
    </row>
    <row r="1210" spans="1:16" x14ac:dyDescent="0.35">
      <c r="A1210" t="s">
        <v>48</v>
      </c>
      <c r="B1210">
        <v>59.87</v>
      </c>
      <c r="C1210">
        <v>174817.84</v>
      </c>
      <c r="D1210" t="s">
        <v>64</v>
      </c>
      <c r="E1210" t="s">
        <v>71</v>
      </c>
      <c r="F1210">
        <v>319364</v>
      </c>
      <c r="G1210">
        <v>2024</v>
      </c>
      <c r="H1210">
        <v>909</v>
      </c>
      <c r="I1210" t="s">
        <v>18</v>
      </c>
      <c r="J1210">
        <v>76.38</v>
      </c>
      <c r="K1210" t="s">
        <v>42</v>
      </c>
      <c r="L1210">
        <v>2024</v>
      </c>
      <c r="M1210" t="s">
        <v>20</v>
      </c>
      <c r="N1210" t="s">
        <v>21</v>
      </c>
      <c r="O1210">
        <v>144546.16</v>
      </c>
      <c r="P1210" t="s">
        <v>45</v>
      </c>
    </row>
    <row r="1211" spans="1:16" x14ac:dyDescent="0.35">
      <c r="A1211" t="s">
        <v>28</v>
      </c>
      <c r="B1211">
        <v>68.489999999999995</v>
      </c>
      <c r="C1211">
        <v>64079.170000000013</v>
      </c>
      <c r="D1211" t="s">
        <v>52</v>
      </c>
      <c r="E1211" t="s">
        <v>69</v>
      </c>
      <c r="F1211">
        <v>233037</v>
      </c>
      <c r="G1211">
        <v>2023</v>
      </c>
      <c r="H1211">
        <v>821</v>
      </c>
      <c r="I1211" t="s">
        <v>26</v>
      </c>
      <c r="J1211">
        <v>74.709999999999994</v>
      </c>
      <c r="K1211" t="s">
        <v>27</v>
      </c>
      <c r="L1211">
        <v>2023</v>
      </c>
      <c r="M1211" t="s">
        <v>38</v>
      </c>
      <c r="N1211" t="s">
        <v>31</v>
      </c>
      <c r="O1211">
        <v>168957.83</v>
      </c>
      <c r="P1211" t="s">
        <v>35</v>
      </c>
    </row>
    <row r="1212" spans="1:16" x14ac:dyDescent="0.35">
      <c r="A1212" t="s">
        <v>59</v>
      </c>
      <c r="B1212">
        <v>52.77</v>
      </c>
      <c r="C1212">
        <v>123079.76999999999</v>
      </c>
      <c r="D1212" t="s">
        <v>40</v>
      </c>
      <c r="E1212" t="s">
        <v>68</v>
      </c>
      <c r="F1212">
        <v>349807</v>
      </c>
      <c r="G1212">
        <v>2018</v>
      </c>
      <c r="H1212">
        <v>541</v>
      </c>
      <c r="I1212" t="s">
        <v>18</v>
      </c>
      <c r="J1212">
        <v>81.05</v>
      </c>
      <c r="K1212" t="s">
        <v>27</v>
      </c>
      <c r="L1212">
        <v>2020</v>
      </c>
      <c r="M1212" t="s">
        <v>44</v>
      </c>
      <c r="N1212" t="s">
        <v>31</v>
      </c>
      <c r="O1212">
        <v>226727.23</v>
      </c>
      <c r="P1212" t="s">
        <v>35</v>
      </c>
    </row>
    <row r="1213" spans="1:16" x14ac:dyDescent="0.35">
      <c r="A1213" t="s">
        <v>59</v>
      </c>
      <c r="B1213">
        <v>45.88</v>
      </c>
      <c r="C1213">
        <v>115382.44</v>
      </c>
      <c r="D1213" t="s">
        <v>64</v>
      </c>
      <c r="E1213" t="s">
        <v>84</v>
      </c>
      <c r="F1213">
        <v>273310</v>
      </c>
      <c r="G1213">
        <v>2024</v>
      </c>
      <c r="H1213">
        <v>643</v>
      </c>
      <c r="I1213" t="s">
        <v>34</v>
      </c>
      <c r="J1213">
        <v>25.41</v>
      </c>
      <c r="K1213" t="s">
        <v>42</v>
      </c>
      <c r="L1213">
        <v>2024</v>
      </c>
      <c r="M1213" t="s">
        <v>38</v>
      </c>
      <c r="N1213" t="s">
        <v>21</v>
      </c>
      <c r="O1213">
        <v>157927.56</v>
      </c>
      <c r="P1213" t="s">
        <v>45</v>
      </c>
    </row>
    <row r="1214" spans="1:16" x14ac:dyDescent="0.35">
      <c r="A1214" t="s">
        <v>59</v>
      </c>
      <c r="B1214">
        <v>19.95</v>
      </c>
      <c r="C1214">
        <v>63167.9</v>
      </c>
      <c r="D1214" t="s">
        <v>40</v>
      </c>
      <c r="E1214" t="s">
        <v>68</v>
      </c>
      <c r="F1214">
        <v>111091</v>
      </c>
      <c r="G1214">
        <v>2015</v>
      </c>
      <c r="H1214">
        <v>660</v>
      </c>
      <c r="I1214" t="s">
        <v>18</v>
      </c>
      <c r="J1214">
        <v>90.34</v>
      </c>
      <c r="K1214" t="s">
        <v>19</v>
      </c>
      <c r="L1214">
        <v>2021</v>
      </c>
      <c r="M1214" t="s">
        <v>20</v>
      </c>
      <c r="N1214" t="s">
        <v>21</v>
      </c>
      <c r="O1214">
        <v>47923.1</v>
      </c>
      <c r="P1214" t="s">
        <v>22</v>
      </c>
    </row>
    <row r="1215" spans="1:16" x14ac:dyDescent="0.35">
      <c r="A1215" t="s">
        <v>59</v>
      </c>
      <c r="B1215">
        <v>6.32</v>
      </c>
      <c r="C1215">
        <v>26441.08</v>
      </c>
      <c r="D1215" t="s">
        <v>40</v>
      </c>
      <c r="E1215" t="s">
        <v>51</v>
      </c>
      <c r="F1215">
        <v>69999</v>
      </c>
      <c r="G1215">
        <v>2015</v>
      </c>
      <c r="H1215">
        <v>230</v>
      </c>
      <c r="I1215" t="s">
        <v>26</v>
      </c>
      <c r="J1215">
        <v>93.33</v>
      </c>
      <c r="K1215" t="s">
        <v>27</v>
      </c>
      <c r="L1215">
        <v>2020</v>
      </c>
      <c r="M1215" t="s">
        <v>38</v>
      </c>
      <c r="N1215" t="s">
        <v>21</v>
      </c>
      <c r="O1215">
        <v>43557.919999999998</v>
      </c>
      <c r="P1215" t="s">
        <v>50</v>
      </c>
    </row>
    <row r="1216" spans="1:16" x14ac:dyDescent="0.35">
      <c r="A1216" t="s">
        <v>54</v>
      </c>
      <c r="B1216">
        <v>58.37</v>
      </c>
      <c r="C1216">
        <v>84715.859999999986</v>
      </c>
      <c r="D1216" t="s">
        <v>36</v>
      </c>
      <c r="E1216" t="s">
        <v>63</v>
      </c>
      <c r="F1216">
        <v>380569</v>
      </c>
      <c r="G1216">
        <v>2018</v>
      </c>
      <c r="H1216">
        <v>271</v>
      </c>
      <c r="I1216" t="s">
        <v>18</v>
      </c>
      <c r="J1216">
        <v>97.39</v>
      </c>
      <c r="K1216" t="s">
        <v>19</v>
      </c>
      <c r="L1216">
        <v>2022</v>
      </c>
      <c r="M1216" t="s">
        <v>44</v>
      </c>
      <c r="N1216" t="s">
        <v>31</v>
      </c>
      <c r="O1216">
        <v>295853.14</v>
      </c>
      <c r="P1216" t="s">
        <v>22</v>
      </c>
    </row>
    <row r="1217" spans="1:16" x14ac:dyDescent="0.35">
      <c r="A1217" t="s">
        <v>55</v>
      </c>
      <c r="B1217">
        <v>47.69</v>
      </c>
      <c r="C1217">
        <v>65833.94</v>
      </c>
      <c r="D1217" t="s">
        <v>40</v>
      </c>
      <c r="E1217" t="s">
        <v>51</v>
      </c>
      <c r="F1217">
        <v>120442</v>
      </c>
      <c r="G1217">
        <v>2018</v>
      </c>
      <c r="H1217">
        <v>222</v>
      </c>
      <c r="I1217" t="s">
        <v>34</v>
      </c>
      <c r="J1217">
        <v>38.21</v>
      </c>
      <c r="K1217" t="s">
        <v>42</v>
      </c>
      <c r="L1217">
        <v>2018</v>
      </c>
      <c r="M1217" t="s">
        <v>20</v>
      </c>
      <c r="N1217" t="s">
        <v>21</v>
      </c>
      <c r="O1217">
        <v>54608.06</v>
      </c>
      <c r="P1217" t="s">
        <v>45</v>
      </c>
    </row>
    <row r="1218" spans="1:16" x14ac:dyDescent="0.35">
      <c r="A1218" t="s">
        <v>54</v>
      </c>
      <c r="B1218">
        <v>60.51</v>
      </c>
      <c r="C1218">
        <v>35401.43</v>
      </c>
      <c r="D1218" t="s">
        <v>24</v>
      </c>
      <c r="E1218" t="s">
        <v>73</v>
      </c>
      <c r="F1218">
        <v>72463</v>
      </c>
      <c r="G1218">
        <v>2022</v>
      </c>
      <c r="H1218">
        <v>118</v>
      </c>
      <c r="I1218" t="s">
        <v>34</v>
      </c>
      <c r="J1218">
        <v>26.28</v>
      </c>
      <c r="K1218" t="s">
        <v>42</v>
      </c>
      <c r="L1218">
        <v>2022</v>
      </c>
      <c r="M1218" t="s">
        <v>20</v>
      </c>
      <c r="N1218" t="s">
        <v>31</v>
      </c>
      <c r="O1218">
        <v>37061.57</v>
      </c>
      <c r="P1218" t="s">
        <v>50</v>
      </c>
    </row>
    <row r="1219" spans="1:16" x14ac:dyDescent="0.35">
      <c r="A1219" t="s">
        <v>61</v>
      </c>
      <c r="B1219">
        <v>8.2200000000000006</v>
      </c>
      <c r="C1219">
        <v>220310.76</v>
      </c>
      <c r="D1219" t="s">
        <v>24</v>
      </c>
      <c r="E1219" t="s">
        <v>67</v>
      </c>
      <c r="F1219">
        <v>398385</v>
      </c>
      <c r="G1219">
        <v>2024</v>
      </c>
      <c r="H1219">
        <v>683</v>
      </c>
      <c r="I1219" t="s">
        <v>18</v>
      </c>
      <c r="J1219">
        <v>81.39</v>
      </c>
      <c r="K1219" t="s">
        <v>27</v>
      </c>
      <c r="L1219">
        <v>2024</v>
      </c>
      <c r="M1219" t="s">
        <v>38</v>
      </c>
      <c r="N1219" t="s">
        <v>21</v>
      </c>
      <c r="O1219">
        <v>178074.23999999999</v>
      </c>
      <c r="P1219" t="s">
        <v>35</v>
      </c>
    </row>
    <row r="1220" spans="1:16" x14ac:dyDescent="0.35">
      <c r="A1220" t="s">
        <v>48</v>
      </c>
      <c r="B1220">
        <v>45.21</v>
      </c>
      <c r="C1220">
        <v>54094.49</v>
      </c>
      <c r="D1220" t="s">
        <v>32</v>
      </c>
      <c r="E1220" t="s">
        <v>60</v>
      </c>
      <c r="F1220">
        <v>116931</v>
      </c>
      <c r="G1220">
        <v>2023</v>
      </c>
      <c r="H1220">
        <v>559</v>
      </c>
      <c r="I1220" t="s">
        <v>26</v>
      </c>
      <c r="J1220">
        <v>89.99</v>
      </c>
      <c r="K1220" t="s">
        <v>19</v>
      </c>
      <c r="L1220">
        <v>2023</v>
      </c>
      <c r="M1220" t="s">
        <v>38</v>
      </c>
      <c r="N1220" t="s">
        <v>21</v>
      </c>
      <c r="O1220">
        <v>62836.51</v>
      </c>
      <c r="P1220" t="s">
        <v>22</v>
      </c>
    </row>
    <row r="1221" spans="1:16" x14ac:dyDescent="0.35">
      <c r="A1221" t="s">
        <v>48</v>
      </c>
      <c r="B1221">
        <v>14.96</v>
      </c>
      <c r="C1221">
        <v>125261.09</v>
      </c>
      <c r="D1221" t="s">
        <v>29</v>
      </c>
      <c r="E1221" t="s">
        <v>86</v>
      </c>
      <c r="F1221">
        <v>380372</v>
      </c>
      <c r="G1221">
        <v>2016</v>
      </c>
      <c r="H1221">
        <v>517</v>
      </c>
      <c r="I1221" t="s">
        <v>18</v>
      </c>
      <c r="J1221">
        <v>68.44</v>
      </c>
      <c r="K1221" t="s">
        <v>42</v>
      </c>
      <c r="L1221">
        <v>2016</v>
      </c>
      <c r="M1221" t="s">
        <v>20</v>
      </c>
      <c r="N1221" t="s">
        <v>21</v>
      </c>
      <c r="O1221">
        <v>255110.91</v>
      </c>
      <c r="P1221" t="s">
        <v>45</v>
      </c>
    </row>
    <row r="1222" spans="1:16" x14ac:dyDescent="0.35">
      <c r="A1222" t="s">
        <v>28</v>
      </c>
      <c r="B1222">
        <v>79.41</v>
      </c>
      <c r="C1222">
        <v>19405</v>
      </c>
      <c r="D1222" t="s">
        <v>52</v>
      </c>
      <c r="E1222" t="s">
        <v>79</v>
      </c>
      <c r="F1222">
        <v>75658</v>
      </c>
      <c r="G1222">
        <v>2020</v>
      </c>
      <c r="H1222">
        <v>883</v>
      </c>
      <c r="I1222" t="s">
        <v>34</v>
      </c>
      <c r="J1222">
        <v>54.82</v>
      </c>
      <c r="K1222" t="s">
        <v>42</v>
      </c>
      <c r="L1222">
        <v>2020</v>
      </c>
      <c r="M1222" t="s">
        <v>20</v>
      </c>
      <c r="N1222" t="s">
        <v>21</v>
      </c>
      <c r="O1222">
        <v>56253</v>
      </c>
      <c r="P1222" t="s">
        <v>50</v>
      </c>
    </row>
    <row r="1223" spans="1:16" x14ac:dyDescent="0.35">
      <c r="A1223" t="s">
        <v>15</v>
      </c>
      <c r="B1223">
        <v>37.78</v>
      </c>
      <c r="C1223">
        <v>201457.92000000001</v>
      </c>
      <c r="D1223" t="s">
        <v>29</v>
      </c>
      <c r="E1223" t="s">
        <v>30</v>
      </c>
      <c r="F1223">
        <v>360137</v>
      </c>
      <c r="G1223">
        <v>2023</v>
      </c>
      <c r="H1223">
        <v>265</v>
      </c>
      <c r="I1223" t="s">
        <v>18</v>
      </c>
      <c r="J1223">
        <v>67.260000000000005</v>
      </c>
      <c r="K1223" t="s">
        <v>42</v>
      </c>
      <c r="L1223">
        <v>2023</v>
      </c>
      <c r="M1223" t="s">
        <v>38</v>
      </c>
      <c r="N1223" t="s">
        <v>31</v>
      </c>
      <c r="O1223">
        <v>158679.07999999999</v>
      </c>
      <c r="P1223" t="s">
        <v>35</v>
      </c>
    </row>
    <row r="1224" spans="1:16" x14ac:dyDescent="0.35">
      <c r="A1224" t="s">
        <v>46</v>
      </c>
      <c r="B1224">
        <v>64.510000000000005</v>
      </c>
      <c r="C1224">
        <v>74250.38</v>
      </c>
      <c r="D1224" t="s">
        <v>64</v>
      </c>
      <c r="E1224" t="s">
        <v>84</v>
      </c>
      <c r="F1224">
        <v>144396</v>
      </c>
      <c r="G1224">
        <v>2022</v>
      </c>
      <c r="H1224">
        <v>801</v>
      </c>
      <c r="I1224" t="s">
        <v>18</v>
      </c>
      <c r="J1224">
        <v>76.48</v>
      </c>
      <c r="K1224" t="s">
        <v>27</v>
      </c>
      <c r="L1224">
        <v>2024</v>
      </c>
      <c r="M1224" t="s">
        <v>44</v>
      </c>
      <c r="N1224" t="s">
        <v>21</v>
      </c>
      <c r="O1224">
        <v>70145.62</v>
      </c>
      <c r="P1224" t="s">
        <v>22</v>
      </c>
    </row>
    <row r="1225" spans="1:16" x14ac:dyDescent="0.35">
      <c r="A1225" t="s">
        <v>59</v>
      </c>
      <c r="B1225">
        <v>40.299999999999997</v>
      </c>
      <c r="C1225">
        <v>139102.22</v>
      </c>
      <c r="D1225" t="s">
        <v>52</v>
      </c>
      <c r="E1225" t="s">
        <v>72</v>
      </c>
      <c r="F1225">
        <v>244831</v>
      </c>
      <c r="G1225">
        <v>2022</v>
      </c>
      <c r="H1225">
        <v>766</v>
      </c>
      <c r="I1225" t="s">
        <v>34</v>
      </c>
      <c r="J1225">
        <v>39.56</v>
      </c>
      <c r="K1225" t="s">
        <v>19</v>
      </c>
      <c r="L1225">
        <v>2022</v>
      </c>
      <c r="M1225" t="s">
        <v>20</v>
      </c>
      <c r="N1225" t="s">
        <v>21</v>
      </c>
      <c r="O1225">
        <v>105728.78</v>
      </c>
      <c r="P1225" t="s">
        <v>45</v>
      </c>
    </row>
    <row r="1226" spans="1:16" x14ac:dyDescent="0.35">
      <c r="A1226" t="s">
        <v>48</v>
      </c>
      <c r="B1226">
        <v>17.47</v>
      </c>
      <c r="C1226">
        <v>45955.69</v>
      </c>
      <c r="D1226" t="s">
        <v>16</v>
      </c>
      <c r="E1226" t="s">
        <v>83</v>
      </c>
      <c r="F1226">
        <v>195215</v>
      </c>
      <c r="G1226">
        <v>2018</v>
      </c>
      <c r="H1226">
        <v>302</v>
      </c>
      <c r="I1226" t="s">
        <v>26</v>
      </c>
      <c r="J1226">
        <v>97.48</v>
      </c>
      <c r="K1226" t="s">
        <v>42</v>
      </c>
      <c r="L1226">
        <v>2018</v>
      </c>
      <c r="M1226" t="s">
        <v>38</v>
      </c>
      <c r="N1226" t="s">
        <v>31</v>
      </c>
      <c r="O1226">
        <v>149259.31</v>
      </c>
      <c r="P1226" t="s">
        <v>22</v>
      </c>
    </row>
    <row r="1227" spans="1:16" x14ac:dyDescent="0.35">
      <c r="A1227" t="s">
        <v>23</v>
      </c>
      <c r="B1227">
        <v>59.73</v>
      </c>
      <c r="C1227">
        <v>30890.869999999995</v>
      </c>
      <c r="D1227" t="s">
        <v>36</v>
      </c>
      <c r="E1227" t="s">
        <v>37</v>
      </c>
      <c r="F1227">
        <v>148539</v>
      </c>
      <c r="G1227">
        <v>2015</v>
      </c>
      <c r="H1227">
        <v>775</v>
      </c>
      <c r="I1227" t="s">
        <v>34</v>
      </c>
      <c r="J1227">
        <v>56.54</v>
      </c>
      <c r="K1227" t="s">
        <v>27</v>
      </c>
      <c r="L1227">
        <v>2017</v>
      </c>
      <c r="M1227" t="s">
        <v>44</v>
      </c>
      <c r="N1227" t="s">
        <v>31</v>
      </c>
      <c r="O1227">
        <v>117648.13</v>
      </c>
      <c r="P1227" t="s">
        <v>22</v>
      </c>
    </row>
    <row r="1228" spans="1:16" x14ac:dyDescent="0.35">
      <c r="A1228" t="s">
        <v>15</v>
      </c>
      <c r="B1228">
        <v>25.08</v>
      </c>
      <c r="C1228">
        <v>140931.41999999998</v>
      </c>
      <c r="D1228" t="s">
        <v>24</v>
      </c>
      <c r="E1228" t="s">
        <v>85</v>
      </c>
      <c r="F1228">
        <v>248029</v>
      </c>
      <c r="G1228">
        <v>2020</v>
      </c>
      <c r="H1228">
        <v>996</v>
      </c>
      <c r="I1228" t="s">
        <v>34</v>
      </c>
      <c r="J1228">
        <v>29.76</v>
      </c>
      <c r="K1228" t="s">
        <v>27</v>
      </c>
      <c r="L1228">
        <v>2024</v>
      </c>
      <c r="M1228" t="s">
        <v>44</v>
      </c>
      <c r="N1228" t="s">
        <v>21</v>
      </c>
      <c r="O1228">
        <v>107097.58</v>
      </c>
      <c r="P1228" t="s">
        <v>22</v>
      </c>
    </row>
    <row r="1229" spans="1:16" x14ac:dyDescent="0.35">
      <c r="A1229" t="s">
        <v>48</v>
      </c>
      <c r="B1229">
        <v>19.04</v>
      </c>
      <c r="C1229">
        <v>107673.13</v>
      </c>
      <c r="D1229" t="s">
        <v>29</v>
      </c>
      <c r="E1229" t="s">
        <v>49</v>
      </c>
      <c r="F1229">
        <v>344384</v>
      </c>
      <c r="G1229">
        <v>2021</v>
      </c>
      <c r="H1229">
        <v>228</v>
      </c>
      <c r="I1229" t="s">
        <v>18</v>
      </c>
      <c r="J1229">
        <v>60.65</v>
      </c>
      <c r="K1229" t="s">
        <v>42</v>
      </c>
      <c r="L1229">
        <v>2021</v>
      </c>
      <c r="M1229" t="s">
        <v>20</v>
      </c>
      <c r="N1229" t="s">
        <v>31</v>
      </c>
      <c r="O1229">
        <v>236710.87</v>
      </c>
      <c r="P1229" t="s">
        <v>35</v>
      </c>
    </row>
    <row r="1230" spans="1:16" x14ac:dyDescent="0.35">
      <c r="A1230" t="s">
        <v>15</v>
      </c>
      <c r="B1230">
        <v>33.11</v>
      </c>
      <c r="C1230">
        <v>37095.520000000004</v>
      </c>
      <c r="D1230" t="s">
        <v>29</v>
      </c>
      <c r="E1230" t="s">
        <v>75</v>
      </c>
      <c r="F1230">
        <v>149403</v>
      </c>
      <c r="G1230">
        <v>2020</v>
      </c>
      <c r="H1230">
        <v>415</v>
      </c>
      <c r="I1230" t="s">
        <v>34</v>
      </c>
      <c r="J1230">
        <v>27.91</v>
      </c>
      <c r="K1230" t="s">
        <v>19</v>
      </c>
      <c r="L1230">
        <v>2020</v>
      </c>
      <c r="M1230" t="s">
        <v>38</v>
      </c>
      <c r="N1230" t="s">
        <v>31</v>
      </c>
      <c r="O1230">
        <v>112307.48</v>
      </c>
      <c r="P1230" t="s">
        <v>35</v>
      </c>
    </row>
    <row r="1231" spans="1:16" x14ac:dyDescent="0.35">
      <c r="A1231" t="s">
        <v>55</v>
      </c>
      <c r="B1231">
        <v>48.52</v>
      </c>
      <c r="C1231">
        <v>83730.149999999994</v>
      </c>
      <c r="D1231" t="s">
        <v>29</v>
      </c>
      <c r="E1231" t="s">
        <v>82</v>
      </c>
      <c r="F1231">
        <v>160635</v>
      </c>
      <c r="G1231">
        <v>2020</v>
      </c>
      <c r="H1231">
        <v>617</v>
      </c>
      <c r="I1231" t="s">
        <v>34</v>
      </c>
      <c r="J1231">
        <v>38.22</v>
      </c>
      <c r="K1231" t="s">
        <v>19</v>
      </c>
      <c r="L1231">
        <v>2020</v>
      </c>
      <c r="M1231" t="s">
        <v>44</v>
      </c>
      <c r="N1231" t="s">
        <v>21</v>
      </c>
      <c r="O1231">
        <v>76904.850000000006</v>
      </c>
      <c r="P1231" t="s">
        <v>50</v>
      </c>
    </row>
    <row r="1232" spans="1:16" x14ac:dyDescent="0.35">
      <c r="A1232" t="s">
        <v>39</v>
      </c>
      <c r="B1232">
        <v>36.53</v>
      </c>
      <c r="C1232">
        <v>70368.89</v>
      </c>
      <c r="D1232" t="s">
        <v>36</v>
      </c>
      <c r="E1232" t="s">
        <v>66</v>
      </c>
      <c r="F1232">
        <v>157338</v>
      </c>
      <c r="G1232">
        <v>2023</v>
      </c>
      <c r="H1232">
        <v>207</v>
      </c>
      <c r="I1232" t="s">
        <v>18</v>
      </c>
      <c r="J1232">
        <v>90.89</v>
      </c>
      <c r="K1232" t="s">
        <v>19</v>
      </c>
      <c r="L1232">
        <v>2023</v>
      </c>
      <c r="M1232" t="s">
        <v>20</v>
      </c>
      <c r="N1232" t="s">
        <v>21</v>
      </c>
      <c r="O1232">
        <v>86969.11</v>
      </c>
      <c r="P1232" t="s">
        <v>50</v>
      </c>
    </row>
    <row r="1233" spans="1:16" x14ac:dyDescent="0.35">
      <c r="A1233" t="s">
        <v>61</v>
      </c>
      <c r="B1233">
        <v>18.190000000000001</v>
      </c>
      <c r="C1233">
        <v>89255.76999999999</v>
      </c>
      <c r="D1233" t="s">
        <v>64</v>
      </c>
      <c r="E1233" t="s">
        <v>78</v>
      </c>
      <c r="F1233">
        <v>253073</v>
      </c>
      <c r="G1233">
        <v>2019</v>
      </c>
      <c r="H1233">
        <v>744</v>
      </c>
      <c r="I1233" t="s">
        <v>34</v>
      </c>
      <c r="J1233">
        <v>30.05</v>
      </c>
      <c r="K1233" t="s">
        <v>42</v>
      </c>
      <c r="L1233">
        <v>2019</v>
      </c>
      <c r="M1233" t="s">
        <v>20</v>
      </c>
      <c r="N1233" t="s">
        <v>21</v>
      </c>
      <c r="O1233">
        <v>163817.23000000001</v>
      </c>
      <c r="P1233" t="s">
        <v>35</v>
      </c>
    </row>
    <row r="1234" spans="1:16" x14ac:dyDescent="0.35">
      <c r="A1234" t="s">
        <v>54</v>
      </c>
      <c r="B1234">
        <v>42.09</v>
      </c>
      <c r="C1234">
        <v>182214.39999999999</v>
      </c>
      <c r="D1234" t="s">
        <v>32</v>
      </c>
      <c r="E1234" t="s">
        <v>47</v>
      </c>
      <c r="F1234">
        <v>367555</v>
      </c>
      <c r="G1234">
        <v>2024</v>
      </c>
      <c r="H1234">
        <v>966</v>
      </c>
      <c r="I1234" t="s">
        <v>34</v>
      </c>
      <c r="J1234">
        <v>56.92</v>
      </c>
      <c r="K1234" t="s">
        <v>42</v>
      </c>
      <c r="L1234">
        <v>2024</v>
      </c>
      <c r="M1234" t="s">
        <v>20</v>
      </c>
      <c r="N1234" t="s">
        <v>31</v>
      </c>
      <c r="O1234">
        <v>185340.6</v>
      </c>
      <c r="P1234" t="s">
        <v>35</v>
      </c>
    </row>
    <row r="1235" spans="1:16" x14ac:dyDescent="0.35">
      <c r="A1235" t="s">
        <v>54</v>
      </c>
      <c r="B1235">
        <v>15.14</v>
      </c>
      <c r="C1235">
        <v>41867.600000000006</v>
      </c>
      <c r="D1235" t="s">
        <v>40</v>
      </c>
      <c r="E1235" t="s">
        <v>41</v>
      </c>
      <c r="F1235">
        <v>146518</v>
      </c>
      <c r="G1235">
        <v>2018</v>
      </c>
      <c r="H1235">
        <v>255</v>
      </c>
      <c r="I1235" t="s">
        <v>34</v>
      </c>
      <c r="J1235">
        <v>35.49</v>
      </c>
      <c r="K1235" t="s">
        <v>27</v>
      </c>
      <c r="L1235">
        <v>2020</v>
      </c>
      <c r="M1235" t="s">
        <v>44</v>
      </c>
      <c r="N1235" t="s">
        <v>21</v>
      </c>
      <c r="O1235">
        <v>104650.4</v>
      </c>
      <c r="P1235" t="s">
        <v>22</v>
      </c>
    </row>
    <row r="1236" spans="1:16" x14ac:dyDescent="0.35">
      <c r="A1236" t="s">
        <v>55</v>
      </c>
      <c r="B1236">
        <v>73.790000000000006</v>
      </c>
      <c r="C1236">
        <v>46888.390000000014</v>
      </c>
      <c r="D1236" t="s">
        <v>32</v>
      </c>
      <c r="E1236" t="s">
        <v>56</v>
      </c>
      <c r="F1236">
        <v>221471</v>
      </c>
      <c r="G1236">
        <v>2018</v>
      </c>
      <c r="H1236">
        <v>680</v>
      </c>
      <c r="I1236" t="s">
        <v>26</v>
      </c>
      <c r="J1236">
        <v>68.3</v>
      </c>
      <c r="K1236" t="s">
        <v>27</v>
      </c>
      <c r="L1236">
        <v>2020</v>
      </c>
      <c r="M1236" t="s">
        <v>44</v>
      </c>
      <c r="N1236" t="s">
        <v>31</v>
      </c>
      <c r="O1236">
        <v>174582.61</v>
      </c>
      <c r="P1236" t="s">
        <v>35</v>
      </c>
    </row>
    <row r="1237" spans="1:16" x14ac:dyDescent="0.35">
      <c r="A1237" t="s">
        <v>55</v>
      </c>
      <c r="B1237">
        <v>37.97</v>
      </c>
      <c r="C1237">
        <v>44376.7</v>
      </c>
      <c r="D1237" t="s">
        <v>16</v>
      </c>
      <c r="E1237" t="s">
        <v>43</v>
      </c>
      <c r="F1237">
        <v>93730</v>
      </c>
      <c r="G1237">
        <v>2024</v>
      </c>
      <c r="H1237">
        <v>861</v>
      </c>
      <c r="I1237" t="s">
        <v>18</v>
      </c>
      <c r="J1237">
        <v>73.09</v>
      </c>
      <c r="K1237" t="s">
        <v>27</v>
      </c>
      <c r="L1237">
        <v>2024</v>
      </c>
      <c r="M1237" t="s">
        <v>44</v>
      </c>
      <c r="N1237" t="s">
        <v>21</v>
      </c>
      <c r="O1237">
        <v>49353.3</v>
      </c>
      <c r="P1237" t="s">
        <v>45</v>
      </c>
    </row>
    <row r="1238" spans="1:16" x14ac:dyDescent="0.35">
      <c r="A1238" t="s">
        <v>28</v>
      </c>
      <c r="B1238">
        <v>25.08</v>
      </c>
      <c r="C1238">
        <v>33112.639999999999</v>
      </c>
      <c r="D1238" t="s">
        <v>52</v>
      </c>
      <c r="E1238" t="s">
        <v>53</v>
      </c>
      <c r="F1238">
        <v>142972</v>
      </c>
      <c r="G1238">
        <v>2018</v>
      </c>
      <c r="H1238">
        <v>976</v>
      </c>
      <c r="I1238" t="s">
        <v>26</v>
      </c>
      <c r="J1238">
        <v>66.36</v>
      </c>
      <c r="K1238" t="s">
        <v>19</v>
      </c>
      <c r="L1238">
        <v>2022</v>
      </c>
      <c r="M1238" t="s">
        <v>44</v>
      </c>
      <c r="N1238" t="s">
        <v>21</v>
      </c>
      <c r="O1238">
        <v>109859.36</v>
      </c>
      <c r="P1238" t="s">
        <v>50</v>
      </c>
    </row>
    <row r="1239" spans="1:16" x14ac:dyDescent="0.35">
      <c r="A1239" t="s">
        <v>59</v>
      </c>
      <c r="B1239">
        <v>5.12</v>
      </c>
      <c r="C1239">
        <v>107760.26</v>
      </c>
      <c r="D1239" t="s">
        <v>16</v>
      </c>
      <c r="E1239" t="s">
        <v>17</v>
      </c>
      <c r="F1239">
        <v>194425</v>
      </c>
      <c r="G1239">
        <v>2023</v>
      </c>
      <c r="H1239">
        <v>478</v>
      </c>
      <c r="I1239" t="s">
        <v>26</v>
      </c>
      <c r="J1239">
        <v>63.78</v>
      </c>
      <c r="K1239" t="s">
        <v>19</v>
      </c>
      <c r="L1239">
        <v>2023</v>
      </c>
      <c r="M1239" t="s">
        <v>44</v>
      </c>
      <c r="N1239" t="s">
        <v>31</v>
      </c>
      <c r="O1239">
        <v>86664.74</v>
      </c>
      <c r="P1239" t="s">
        <v>22</v>
      </c>
    </row>
    <row r="1240" spans="1:16" x14ac:dyDescent="0.35">
      <c r="A1240" t="s">
        <v>55</v>
      </c>
      <c r="B1240">
        <v>30.3</v>
      </c>
      <c r="C1240">
        <v>69799.460000000006</v>
      </c>
      <c r="D1240" t="s">
        <v>36</v>
      </c>
      <c r="E1240" t="s">
        <v>57</v>
      </c>
      <c r="F1240">
        <v>142328</v>
      </c>
      <c r="G1240">
        <v>2018</v>
      </c>
      <c r="H1240">
        <v>548</v>
      </c>
      <c r="I1240" t="s">
        <v>26</v>
      </c>
      <c r="J1240">
        <v>88.79</v>
      </c>
      <c r="K1240" t="s">
        <v>27</v>
      </c>
      <c r="L1240">
        <v>2018</v>
      </c>
      <c r="M1240" t="s">
        <v>38</v>
      </c>
      <c r="N1240" t="s">
        <v>31</v>
      </c>
      <c r="O1240">
        <v>72528.539999999994</v>
      </c>
      <c r="P1240" t="s">
        <v>50</v>
      </c>
    </row>
    <row r="1241" spans="1:16" x14ac:dyDescent="0.35">
      <c r="A1241" t="s">
        <v>28</v>
      </c>
      <c r="B1241">
        <v>58.06</v>
      </c>
      <c r="C1241">
        <v>103759.29999999999</v>
      </c>
      <c r="D1241" t="s">
        <v>52</v>
      </c>
      <c r="E1241" t="s">
        <v>72</v>
      </c>
      <c r="F1241">
        <v>249703</v>
      </c>
      <c r="G1241">
        <v>2019</v>
      </c>
      <c r="H1241">
        <v>854</v>
      </c>
      <c r="I1241" t="s">
        <v>18</v>
      </c>
      <c r="J1241">
        <v>69.180000000000007</v>
      </c>
      <c r="K1241" t="s">
        <v>42</v>
      </c>
      <c r="L1241">
        <v>2019</v>
      </c>
      <c r="M1241" t="s">
        <v>20</v>
      </c>
      <c r="N1241" t="s">
        <v>21</v>
      </c>
      <c r="O1241">
        <v>145943.70000000001</v>
      </c>
      <c r="P1241" t="s">
        <v>35</v>
      </c>
    </row>
    <row r="1242" spans="1:16" x14ac:dyDescent="0.35">
      <c r="A1242" t="s">
        <v>59</v>
      </c>
      <c r="B1242">
        <v>72.91</v>
      </c>
      <c r="C1242">
        <v>38423.47</v>
      </c>
      <c r="D1242" t="s">
        <v>24</v>
      </c>
      <c r="E1242" t="s">
        <v>74</v>
      </c>
      <c r="F1242">
        <v>92993</v>
      </c>
      <c r="G1242">
        <v>2017</v>
      </c>
      <c r="H1242">
        <v>310</v>
      </c>
      <c r="I1242" t="s">
        <v>26</v>
      </c>
      <c r="J1242">
        <v>80.91</v>
      </c>
      <c r="K1242" t="s">
        <v>42</v>
      </c>
      <c r="L1242">
        <v>2017</v>
      </c>
      <c r="M1242" t="s">
        <v>20</v>
      </c>
      <c r="N1242" t="s">
        <v>21</v>
      </c>
      <c r="O1242">
        <v>54569.53</v>
      </c>
      <c r="P1242" t="s">
        <v>22</v>
      </c>
    </row>
    <row r="1243" spans="1:16" x14ac:dyDescent="0.35">
      <c r="A1243" t="s">
        <v>46</v>
      </c>
      <c r="B1243">
        <v>62.06</v>
      </c>
      <c r="C1243">
        <v>41395.279999999999</v>
      </c>
      <c r="D1243" t="s">
        <v>64</v>
      </c>
      <c r="E1243" t="s">
        <v>76</v>
      </c>
      <c r="F1243">
        <v>104252</v>
      </c>
      <c r="G1243">
        <v>2023</v>
      </c>
      <c r="H1243">
        <v>115</v>
      </c>
      <c r="I1243" t="s">
        <v>26</v>
      </c>
      <c r="J1243">
        <v>73.569999999999993</v>
      </c>
      <c r="K1243" t="s">
        <v>42</v>
      </c>
      <c r="L1243">
        <v>2023</v>
      </c>
      <c r="M1243" t="s">
        <v>20</v>
      </c>
      <c r="N1243" t="s">
        <v>21</v>
      </c>
      <c r="O1243">
        <v>62856.72</v>
      </c>
      <c r="P1243" t="s">
        <v>50</v>
      </c>
    </row>
    <row r="1244" spans="1:16" x14ac:dyDescent="0.35">
      <c r="A1244" t="s">
        <v>23</v>
      </c>
      <c r="B1244">
        <v>14.54</v>
      </c>
      <c r="C1244">
        <v>71411.489999999991</v>
      </c>
      <c r="D1244" t="s">
        <v>52</v>
      </c>
      <c r="E1244" t="s">
        <v>69</v>
      </c>
      <c r="F1244">
        <v>234274</v>
      </c>
      <c r="G1244">
        <v>2015</v>
      </c>
      <c r="H1244">
        <v>138</v>
      </c>
      <c r="I1244" t="s">
        <v>26</v>
      </c>
      <c r="J1244">
        <v>74.34</v>
      </c>
      <c r="K1244" t="s">
        <v>19</v>
      </c>
      <c r="L1244">
        <v>2024</v>
      </c>
      <c r="M1244" t="s">
        <v>44</v>
      </c>
      <c r="N1244" t="s">
        <v>21</v>
      </c>
      <c r="O1244">
        <v>162862.51</v>
      </c>
      <c r="P1244" t="s">
        <v>50</v>
      </c>
    </row>
    <row r="1245" spans="1:16" x14ac:dyDescent="0.35">
      <c r="A1245" t="s">
        <v>46</v>
      </c>
      <c r="B1245">
        <v>52.78</v>
      </c>
      <c r="C1245">
        <v>49266.23000000001</v>
      </c>
      <c r="D1245" t="s">
        <v>16</v>
      </c>
      <c r="E1245" t="s">
        <v>83</v>
      </c>
      <c r="F1245">
        <v>224236</v>
      </c>
      <c r="G1245">
        <v>2023</v>
      </c>
      <c r="H1245">
        <v>112</v>
      </c>
      <c r="I1245" t="s">
        <v>26</v>
      </c>
      <c r="J1245">
        <v>67.33</v>
      </c>
      <c r="K1245" t="s">
        <v>19</v>
      </c>
      <c r="L1245">
        <v>2023</v>
      </c>
      <c r="M1245" t="s">
        <v>20</v>
      </c>
      <c r="N1245" t="s">
        <v>21</v>
      </c>
      <c r="O1245">
        <v>174969.77</v>
      </c>
      <c r="P1245" t="s">
        <v>22</v>
      </c>
    </row>
    <row r="1246" spans="1:16" x14ac:dyDescent="0.35">
      <c r="A1246" t="s">
        <v>55</v>
      </c>
      <c r="B1246">
        <v>28.04</v>
      </c>
      <c r="C1246">
        <v>53752.08</v>
      </c>
      <c r="D1246" t="s">
        <v>64</v>
      </c>
      <c r="E1246" t="s">
        <v>84</v>
      </c>
      <c r="F1246">
        <v>176967</v>
      </c>
      <c r="G1246">
        <v>2015</v>
      </c>
      <c r="H1246">
        <v>431</v>
      </c>
      <c r="I1246" t="s">
        <v>18</v>
      </c>
      <c r="J1246">
        <v>66.8</v>
      </c>
      <c r="K1246" t="s">
        <v>42</v>
      </c>
      <c r="L1246">
        <v>2015</v>
      </c>
      <c r="M1246" t="s">
        <v>38</v>
      </c>
      <c r="N1246" t="s">
        <v>31</v>
      </c>
      <c r="O1246">
        <v>123214.92</v>
      </c>
      <c r="P1246" t="s">
        <v>35</v>
      </c>
    </row>
    <row r="1247" spans="1:16" x14ac:dyDescent="0.35">
      <c r="A1247" t="s">
        <v>48</v>
      </c>
      <c r="B1247">
        <v>46.42</v>
      </c>
      <c r="C1247">
        <v>166648.21</v>
      </c>
      <c r="D1247" t="s">
        <v>40</v>
      </c>
      <c r="E1247" t="s">
        <v>62</v>
      </c>
      <c r="F1247">
        <v>367471</v>
      </c>
      <c r="G1247">
        <v>2017</v>
      </c>
      <c r="H1247">
        <v>828</v>
      </c>
      <c r="I1247" t="s">
        <v>18</v>
      </c>
      <c r="J1247">
        <v>91.8</v>
      </c>
      <c r="K1247" t="s">
        <v>27</v>
      </c>
      <c r="L1247">
        <v>2021</v>
      </c>
      <c r="M1247" t="s">
        <v>38</v>
      </c>
      <c r="N1247" t="s">
        <v>21</v>
      </c>
      <c r="O1247">
        <v>200822.79</v>
      </c>
      <c r="P1247" t="s">
        <v>45</v>
      </c>
    </row>
    <row r="1248" spans="1:16" x14ac:dyDescent="0.35">
      <c r="A1248" t="s">
        <v>39</v>
      </c>
      <c r="B1248">
        <v>21.46</v>
      </c>
      <c r="C1248">
        <v>63403.22</v>
      </c>
      <c r="D1248" t="s">
        <v>64</v>
      </c>
      <c r="E1248" t="s">
        <v>76</v>
      </c>
      <c r="F1248">
        <v>132244</v>
      </c>
      <c r="G1248">
        <v>2019</v>
      </c>
      <c r="H1248">
        <v>821</v>
      </c>
      <c r="I1248" t="s">
        <v>34</v>
      </c>
      <c r="J1248">
        <v>56.27</v>
      </c>
      <c r="K1248" t="s">
        <v>19</v>
      </c>
      <c r="L1248">
        <v>2020</v>
      </c>
      <c r="M1248" t="s">
        <v>38</v>
      </c>
      <c r="N1248" t="s">
        <v>21</v>
      </c>
      <c r="O1248">
        <v>68840.78</v>
      </c>
      <c r="P1248" t="s">
        <v>22</v>
      </c>
    </row>
    <row r="1249" spans="1:16" x14ac:dyDescent="0.35">
      <c r="A1249" t="s">
        <v>15</v>
      </c>
      <c r="B1249">
        <v>8.58</v>
      </c>
      <c r="C1249">
        <v>161746.96</v>
      </c>
      <c r="D1249" t="s">
        <v>36</v>
      </c>
      <c r="E1249" t="s">
        <v>70</v>
      </c>
      <c r="F1249">
        <v>384648</v>
      </c>
      <c r="G1249">
        <v>2023</v>
      </c>
      <c r="H1249">
        <v>150</v>
      </c>
      <c r="I1249" t="s">
        <v>18</v>
      </c>
      <c r="J1249">
        <v>74.069999999999993</v>
      </c>
      <c r="K1249" t="s">
        <v>27</v>
      </c>
      <c r="L1249">
        <v>2023</v>
      </c>
      <c r="M1249" t="s">
        <v>44</v>
      </c>
      <c r="N1249" t="s">
        <v>21</v>
      </c>
      <c r="O1249">
        <v>222901.04</v>
      </c>
      <c r="P1249" t="s">
        <v>50</v>
      </c>
    </row>
    <row r="1250" spans="1:16" x14ac:dyDescent="0.35">
      <c r="A1250" t="s">
        <v>15</v>
      </c>
      <c r="B1250">
        <v>40.32</v>
      </c>
      <c r="C1250">
        <v>24924.33</v>
      </c>
      <c r="D1250" t="s">
        <v>16</v>
      </c>
      <c r="E1250" t="s">
        <v>17</v>
      </c>
      <c r="F1250">
        <v>79686</v>
      </c>
      <c r="G1250">
        <v>2020</v>
      </c>
      <c r="H1250">
        <v>454</v>
      </c>
      <c r="I1250" t="s">
        <v>34</v>
      </c>
      <c r="J1250">
        <v>37.369999999999997</v>
      </c>
      <c r="K1250" t="s">
        <v>27</v>
      </c>
      <c r="L1250">
        <v>2024</v>
      </c>
      <c r="M1250" t="s">
        <v>20</v>
      </c>
      <c r="N1250" t="s">
        <v>21</v>
      </c>
      <c r="O1250">
        <v>54761.67</v>
      </c>
      <c r="P1250" t="s">
        <v>45</v>
      </c>
    </row>
    <row r="1251" spans="1:16" x14ac:dyDescent="0.35">
      <c r="A1251" t="s">
        <v>46</v>
      </c>
      <c r="B1251">
        <v>60.39</v>
      </c>
      <c r="C1251">
        <v>163539.93</v>
      </c>
      <c r="D1251" t="s">
        <v>16</v>
      </c>
      <c r="E1251" t="s">
        <v>77</v>
      </c>
      <c r="F1251">
        <v>317158</v>
      </c>
      <c r="G1251">
        <v>2016</v>
      </c>
      <c r="H1251">
        <v>843</v>
      </c>
      <c r="I1251" t="s">
        <v>26</v>
      </c>
      <c r="J1251">
        <v>98.02</v>
      </c>
      <c r="K1251" t="s">
        <v>27</v>
      </c>
      <c r="L1251">
        <v>2018</v>
      </c>
      <c r="M1251" t="s">
        <v>38</v>
      </c>
      <c r="N1251" t="s">
        <v>21</v>
      </c>
      <c r="O1251">
        <v>153618.07</v>
      </c>
      <c r="P1251" t="s">
        <v>22</v>
      </c>
    </row>
    <row r="1252" spans="1:16" x14ac:dyDescent="0.35">
      <c r="A1252" t="s">
        <v>55</v>
      </c>
      <c r="B1252">
        <v>74.61</v>
      </c>
      <c r="C1252">
        <v>53526.76</v>
      </c>
      <c r="D1252" t="s">
        <v>40</v>
      </c>
      <c r="E1252" t="s">
        <v>58</v>
      </c>
      <c r="F1252">
        <v>106841</v>
      </c>
      <c r="G1252">
        <v>2015</v>
      </c>
      <c r="H1252">
        <v>323</v>
      </c>
      <c r="I1252" t="s">
        <v>26</v>
      </c>
      <c r="J1252">
        <v>97.07</v>
      </c>
      <c r="K1252" t="s">
        <v>27</v>
      </c>
      <c r="L1252">
        <v>2023</v>
      </c>
      <c r="M1252" t="s">
        <v>38</v>
      </c>
      <c r="N1252" t="s">
        <v>21</v>
      </c>
      <c r="O1252">
        <v>53314.239999999998</v>
      </c>
      <c r="P1252" t="s">
        <v>45</v>
      </c>
    </row>
    <row r="1253" spans="1:16" x14ac:dyDescent="0.35">
      <c r="A1253" t="s">
        <v>59</v>
      </c>
      <c r="B1253">
        <v>17.41</v>
      </c>
      <c r="C1253">
        <v>78211.839999999997</v>
      </c>
      <c r="D1253" t="s">
        <v>36</v>
      </c>
      <c r="E1253" t="s">
        <v>63</v>
      </c>
      <c r="F1253">
        <v>151506</v>
      </c>
      <c r="G1253">
        <v>2024</v>
      </c>
      <c r="H1253">
        <v>539</v>
      </c>
      <c r="I1253" t="s">
        <v>18</v>
      </c>
      <c r="J1253">
        <v>81.180000000000007</v>
      </c>
      <c r="K1253" t="s">
        <v>27</v>
      </c>
      <c r="L1253">
        <v>2024</v>
      </c>
      <c r="M1253" t="s">
        <v>20</v>
      </c>
      <c r="N1253" t="s">
        <v>21</v>
      </c>
      <c r="O1253">
        <v>73294.16</v>
      </c>
      <c r="P1253" t="s">
        <v>35</v>
      </c>
    </row>
    <row r="1254" spans="1:16" x14ac:dyDescent="0.35">
      <c r="A1254" t="s">
        <v>54</v>
      </c>
      <c r="B1254">
        <v>19.260000000000002</v>
      </c>
      <c r="C1254">
        <v>131900.97</v>
      </c>
      <c r="D1254" t="s">
        <v>32</v>
      </c>
      <c r="E1254" t="s">
        <v>60</v>
      </c>
      <c r="F1254">
        <v>272741</v>
      </c>
      <c r="G1254">
        <v>2018</v>
      </c>
      <c r="H1254">
        <v>174</v>
      </c>
      <c r="I1254" t="s">
        <v>26</v>
      </c>
      <c r="J1254">
        <v>73.23</v>
      </c>
      <c r="K1254" t="s">
        <v>27</v>
      </c>
      <c r="L1254">
        <v>2019</v>
      </c>
      <c r="M1254" t="s">
        <v>44</v>
      </c>
      <c r="N1254" t="s">
        <v>21</v>
      </c>
      <c r="O1254">
        <v>140840.03</v>
      </c>
      <c r="P1254" t="s">
        <v>45</v>
      </c>
    </row>
    <row r="1255" spans="1:16" x14ac:dyDescent="0.35">
      <c r="A1255" t="s">
        <v>28</v>
      </c>
      <c r="B1255">
        <v>33.270000000000003</v>
      </c>
      <c r="C1255">
        <v>69337.350000000006</v>
      </c>
      <c r="D1255" t="s">
        <v>24</v>
      </c>
      <c r="E1255" t="s">
        <v>74</v>
      </c>
      <c r="F1255">
        <v>233595</v>
      </c>
      <c r="G1255">
        <v>2024</v>
      </c>
      <c r="H1255">
        <v>544</v>
      </c>
      <c r="I1255" t="s">
        <v>18</v>
      </c>
      <c r="J1255">
        <v>70.53</v>
      </c>
      <c r="K1255" t="s">
        <v>19</v>
      </c>
      <c r="L1255">
        <v>2024</v>
      </c>
      <c r="M1255" t="s">
        <v>20</v>
      </c>
      <c r="N1255" t="s">
        <v>31</v>
      </c>
      <c r="O1255">
        <v>164257.65</v>
      </c>
      <c r="P1255" t="s">
        <v>22</v>
      </c>
    </row>
    <row r="1256" spans="1:16" x14ac:dyDescent="0.35">
      <c r="A1256" t="s">
        <v>61</v>
      </c>
      <c r="B1256">
        <v>47.46</v>
      </c>
      <c r="C1256">
        <v>108783.25</v>
      </c>
      <c r="D1256" t="s">
        <v>32</v>
      </c>
      <c r="E1256" t="s">
        <v>47</v>
      </c>
      <c r="F1256">
        <v>233499</v>
      </c>
      <c r="G1256">
        <v>2021</v>
      </c>
      <c r="H1256">
        <v>959</v>
      </c>
      <c r="I1256" t="s">
        <v>26</v>
      </c>
      <c r="J1256">
        <v>90.59</v>
      </c>
      <c r="K1256" t="s">
        <v>19</v>
      </c>
      <c r="L1256">
        <v>2023</v>
      </c>
      <c r="M1256" t="s">
        <v>20</v>
      </c>
      <c r="N1256" t="s">
        <v>21</v>
      </c>
      <c r="O1256">
        <v>124715.75</v>
      </c>
      <c r="P1256" t="s">
        <v>35</v>
      </c>
    </row>
    <row r="1257" spans="1:16" x14ac:dyDescent="0.35">
      <c r="A1257" t="s">
        <v>59</v>
      </c>
      <c r="B1257">
        <v>7.08</v>
      </c>
      <c r="C1257">
        <v>40747.480000000003</v>
      </c>
      <c r="D1257" t="s">
        <v>29</v>
      </c>
      <c r="E1257" t="s">
        <v>82</v>
      </c>
      <c r="F1257">
        <v>96695</v>
      </c>
      <c r="G1257">
        <v>2021</v>
      </c>
      <c r="H1257">
        <v>727</v>
      </c>
      <c r="I1257" t="s">
        <v>18</v>
      </c>
      <c r="J1257">
        <v>74.5</v>
      </c>
      <c r="K1257" t="s">
        <v>27</v>
      </c>
      <c r="L1257">
        <v>2021</v>
      </c>
      <c r="M1257" t="s">
        <v>20</v>
      </c>
      <c r="N1257" t="s">
        <v>31</v>
      </c>
      <c r="O1257">
        <v>55947.519999999997</v>
      </c>
      <c r="P1257" t="s">
        <v>50</v>
      </c>
    </row>
    <row r="1258" spans="1:16" x14ac:dyDescent="0.35">
      <c r="A1258" t="s">
        <v>59</v>
      </c>
      <c r="B1258">
        <v>73.2</v>
      </c>
      <c r="C1258">
        <v>45888.19</v>
      </c>
      <c r="D1258" t="s">
        <v>29</v>
      </c>
      <c r="E1258" t="s">
        <v>75</v>
      </c>
      <c r="F1258">
        <v>190343</v>
      </c>
      <c r="G1258">
        <v>2020</v>
      </c>
      <c r="H1258">
        <v>792</v>
      </c>
      <c r="I1258" t="s">
        <v>34</v>
      </c>
      <c r="J1258">
        <v>48.54</v>
      </c>
      <c r="K1258" t="s">
        <v>42</v>
      </c>
      <c r="L1258">
        <v>2020</v>
      </c>
      <c r="M1258" t="s">
        <v>38</v>
      </c>
      <c r="N1258" t="s">
        <v>31</v>
      </c>
      <c r="O1258">
        <v>144454.81</v>
      </c>
      <c r="P1258" t="s">
        <v>35</v>
      </c>
    </row>
    <row r="1259" spans="1:16" x14ac:dyDescent="0.35">
      <c r="A1259" t="s">
        <v>28</v>
      </c>
      <c r="B1259">
        <v>14.77</v>
      </c>
      <c r="C1259">
        <v>33813.56</v>
      </c>
      <c r="D1259" t="s">
        <v>32</v>
      </c>
      <c r="E1259" t="s">
        <v>60</v>
      </c>
      <c r="F1259">
        <v>115723</v>
      </c>
      <c r="G1259">
        <v>2024</v>
      </c>
      <c r="H1259">
        <v>788</v>
      </c>
      <c r="I1259" t="s">
        <v>18</v>
      </c>
      <c r="J1259">
        <v>95.56</v>
      </c>
      <c r="K1259" t="s">
        <v>19</v>
      </c>
      <c r="L1259">
        <v>2024</v>
      </c>
      <c r="M1259" t="s">
        <v>44</v>
      </c>
      <c r="N1259" t="s">
        <v>21</v>
      </c>
      <c r="O1259">
        <v>81909.440000000002</v>
      </c>
      <c r="P1259" t="s">
        <v>22</v>
      </c>
    </row>
    <row r="1260" spans="1:16" x14ac:dyDescent="0.35">
      <c r="A1260" t="s">
        <v>61</v>
      </c>
      <c r="B1260">
        <v>18.18</v>
      </c>
      <c r="C1260">
        <v>104517.1</v>
      </c>
      <c r="D1260" t="s">
        <v>32</v>
      </c>
      <c r="E1260" t="s">
        <v>80</v>
      </c>
      <c r="F1260">
        <v>182587</v>
      </c>
      <c r="G1260">
        <v>2020</v>
      </c>
      <c r="H1260">
        <v>587</v>
      </c>
      <c r="I1260" t="s">
        <v>26</v>
      </c>
      <c r="J1260">
        <v>84.62</v>
      </c>
      <c r="K1260" t="s">
        <v>27</v>
      </c>
      <c r="L1260">
        <v>2021</v>
      </c>
      <c r="M1260" t="s">
        <v>20</v>
      </c>
      <c r="N1260" t="s">
        <v>21</v>
      </c>
      <c r="O1260">
        <v>78069.899999999994</v>
      </c>
      <c r="P1260" t="s">
        <v>45</v>
      </c>
    </row>
    <row r="1261" spans="1:16" x14ac:dyDescent="0.35">
      <c r="A1261" t="s">
        <v>39</v>
      </c>
      <c r="B1261">
        <v>43.06</v>
      </c>
      <c r="C1261">
        <v>149581.73000000001</v>
      </c>
      <c r="D1261" t="s">
        <v>64</v>
      </c>
      <c r="E1261" t="s">
        <v>84</v>
      </c>
      <c r="F1261">
        <v>285839</v>
      </c>
      <c r="G1261">
        <v>2015</v>
      </c>
      <c r="H1261">
        <v>267</v>
      </c>
      <c r="I1261" t="s">
        <v>26</v>
      </c>
      <c r="J1261">
        <v>87.08</v>
      </c>
      <c r="K1261" t="s">
        <v>27</v>
      </c>
      <c r="L1261">
        <v>2023</v>
      </c>
      <c r="M1261" t="s">
        <v>20</v>
      </c>
      <c r="N1261" t="s">
        <v>31</v>
      </c>
      <c r="O1261">
        <v>136257.26999999999</v>
      </c>
      <c r="P1261" t="s">
        <v>22</v>
      </c>
    </row>
    <row r="1262" spans="1:16" x14ac:dyDescent="0.35">
      <c r="A1262" t="s">
        <v>48</v>
      </c>
      <c r="B1262">
        <v>35.46</v>
      </c>
      <c r="C1262">
        <v>20739.870000000003</v>
      </c>
      <c r="D1262" t="s">
        <v>40</v>
      </c>
      <c r="E1262" t="s">
        <v>41</v>
      </c>
      <c r="F1262">
        <v>85628</v>
      </c>
      <c r="G1262">
        <v>2019</v>
      </c>
      <c r="H1262">
        <v>625</v>
      </c>
      <c r="I1262" t="s">
        <v>26</v>
      </c>
      <c r="J1262">
        <v>60.4</v>
      </c>
      <c r="K1262" t="s">
        <v>27</v>
      </c>
      <c r="L1262">
        <v>2020</v>
      </c>
      <c r="M1262" t="s">
        <v>20</v>
      </c>
      <c r="N1262" t="s">
        <v>21</v>
      </c>
      <c r="O1262">
        <v>64888.13</v>
      </c>
      <c r="P1262" t="s">
        <v>45</v>
      </c>
    </row>
    <row r="1263" spans="1:16" x14ac:dyDescent="0.35">
      <c r="A1263" t="s">
        <v>48</v>
      </c>
      <c r="B1263">
        <v>50.29</v>
      </c>
      <c r="C1263">
        <v>30249.17</v>
      </c>
      <c r="D1263" t="s">
        <v>52</v>
      </c>
      <c r="E1263" t="s">
        <v>72</v>
      </c>
      <c r="F1263">
        <v>107759</v>
      </c>
      <c r="G1263">
        <v>2015</v>
      </c>
      <c r="H1263">
        <v>680</v>
      </c>
      <c r="I1263" t="s">
        <v>26</v>
      </c>
      <c r="J1263">
        <v>96.2</v>
      </c>
      <c r="K1263" t="s">
        <v>27</v>
      </c>
      <c r="L1263">
        <v>2015</v>
      </c>
      <c r="M1263" t="s">
        <v>38</v>
      </c>
      <c r="N1263" t="s">
        <v>21</v>
      </c>
      <c r="O1263">
        <v>77509.83</v>
      </c>
      <c r="P1263" t="s">
        <v>50</v>
      </c>
    </row>
    <row r="1264" spans="1:16" x14ac:dyDescent="0.35">
      <c r="A1264" t="s">
        <v>15</v>
      </c>
      <c r="B1264">
        <v>19.32</v>
      </c>
      <c r="C1264">
        <v>132823.47999999998</v>
      </c>
      <c r="D1264" t="s">
        <v>36</v>
      </c>
      <c r="E1264" t="s">
        <v>37</v>
      </c>
      <c r="F1264">
        <v>234199</v>
      </c>
      <c r="G1264">
        <v>2018</v>
      </c>
      <c r="H1264">
        <v>806</v>
      </c>
      <c r="I1264" t="s">
        <v>26</v>
      </c>
      <c r="J1264">
        <v>88.73</v>
      </c>
      <c r="K1264" t="s">
        <v>27</v>
      </c>
      <c r="L1264">
        <v>2019</v>
      </c>
      <c r="M1264" t="s">
        <v>38</v>
      </c>
      <c r="N1264" t="s">
        <v>31</v>
      </c>
      <c r="O1264">
        <v>101375.52</v>
      </c>
      <c r="P1264" t="s">
        <v>35</v>
      </c>
    </row>
    <row r="1265" spans="1:16" x14ac:dyDescent="0.35">
      <c r="A1265" t="s">
        <v>28</v>
      </c>
      <c r="B1265">
        <v>48.4</v>
      </c>
      <c r="C1265">
        <v>57576.62</v>
      </c>
      <c r="D1265" t="s">
        <v>32</v>
      </c>
      <c r="E1265" t="s">
        <v>60</v>
      </c>
      <c r="F1265">
        <v>115515</v>
      </c>
      <c r="G1265">
        <v>2017</v>
      </c>
      <c r="H1265">
        <v>180</v>
      </c>
      <c r="I1265" t="s">
        <v>34</v>
      </c>
      <c r="J1265">
        <v>41.77</v>
      </c>
      <c r="K1265" t="s">
        <v>27</v>
      </c>
      <c r="L1265">
        <v>2022</v>
      </c>
      <c r="M1265" t="s">
        <v>20</v>
      </c>
      <c r="N1265" t="s">
        <v>21</v>
      </c>
      <c r="O1265">
        <v>57938.38</v>
      </c>
      <c r="P1265" t="s">
        <v>22</v>
      </c>
    </row>
    <row r="1266" spans="1:16" x14ac:dyDescent="0.35">
      <c r="A1266" t="s">
        <v>48</v>
      </c>
      <c r="B1266">
        <v>51.37</v>
      </c>
      <c r="C1266">
        <v>110432.77000000002</v>
      </c>
      <c r="D1266" t="s">
        <v>36</v>
      </c>
      <c r="E1266" t="s">
        <v>37</v>
      </c>
      <c r="F1266">
        <v>384758</v>
      </c>
      <c r="G1266">
        <v>2018</v>
      </c>
      <c r="H1266">
        <v>828</v>
      </c>
      <c r="I1266" t="s">
        <v>26</v>
      </c>
      <c r="J1266">
        <v>85.22</v>
      </c>
      <c r="K1266" t="s">
        <v>27</v>
      </c>
      <c r="L1266">
        <v>2021</v>
      </c>
      <c r="M1266" t="s">
        <v>20</v>
      </c>
      <c r="N1266" t="s">
        <v>21</v>
      </c>
      <c r="O1266">
        <v>274325.23</v>
      </c>
      <c r="P1266" t="s">
        <v>35</v>
      </c>
    </row>
    <row r="1267" spans="1:16" x14ac:dyDescent="0.35">
      <c r="A1267" t="s">
        <v>55</v>
      </c>
      <c r="B1267">
        <v>16.21</v>
      </c>
      <c r="C1267">
        <v>94458.670000000013</v>
      </c>
      <c r="D1267" t="s">
        <v>16</v>
      </c>
      <c r="E1267" t="s">
        <v>17</v>
      </c>
      <c r="F1267">
        <v>328193</v>
      </c>
      <c r="G1267">
        <v>2017</v>
      </c>
      <c r="H1267">
        <v>962</v>
      </c>
      <c r="I1267" t="s">
        <v>26</v>
      </c>
      <c r="J1267">
        <v>64.19</v>
      </c>
      <c r="K1267" t="s">
        <v>42</v>
      </c>
      <c r="L1267">
        <v>2017</v>
      </c>
      <c r="M1267" t="s">
        <v>20</v>
      </c>
      <c r="N1267" t="s">
        <v>31</v>
      </c>
      <c r="O1267">
        <v>233734.33</v>
      </c>
      <c r="P1267" t="s">
        <v>50</v>
      </c>
    </row>
    <row r="1268" spans="1:16" x14ac:dyDescent="0.35">
      <c r="A1268" t="s">
        <v>28</v>
      </c>
      <c r="B1268">
        <v>78.790000000000006</v>
      </c>
      <c r="C1268">
        <v>90083.19</v>
      </c>
      <c r="D1268" t="s">
        <v>32</v>
      </c>
      <c r="E1268" t="s">
        <v>56</v>
      </c>
      <c r="F1268">
        <v>173125</v>
      </c>
      <c r="G1268">
        <v>2024</v>
      </c>
      <c r="H1268">
        <v>341</v>
      </c>
      <c r="I1268" t="s">
        <v>34</v>
      </c>
      <c r="J1268">
        <v>27.19</v>
      </c>
      <c r="K1268" t="s">
        <v>19</v>
      </c>
      <c r="L1268">
        <v>2024</v>
      </c>
      <c r="M1268" t="s">
        <v>44</v>
      </c>
      <c r="N1268" t="s">
        <v>21</v>
      </c>
      <c r="O1268">
        <v>83041.81</v>
      </c>
      <c r="P1268" t="s">
        <v>22</v>
      </c>
    </row>
    <row r="1269" spans="1:16" x14ac:dyDescent="0.35">
      <c r="A1269" t="s">
        <v>61</v>
      </c>
      <c r="B1269">
        <v>21.21</v>
      </c>
      <c r="C1269">
        <v>175101.95</v>
      </c>
      <c r="D1269" t="s">
        <v>32</v>
      </c>
      <c r="E1269" t="s">
        <v>56</v>
      </c>
      <c r="F1269">
        <v>299635</v>
      </c>
      <c r="G1269">
        <v>2021</v>
      </c>
      <c r="H1269">
        <v>442</v>
      </c>
      <c r="I1269" t="s">
        <v>18</v>
      </c>
      <c r="J1269">
        <v>60.05</v>
      </c>
      <c r="K1269" t="s">
        <v>42</v>
      </c>
      <c r="L1269">
        <v>2021</v>
      </c>
      <c r="M1269" t="s">
        <v>20</v>
      </c>
      <c r="N1269" t="s">
        <v>21</v>
      </c>
      <c r="O1269">
        <v>124533.05</v>
      </c>
      <c r="P1269" t="s">
        <v>45</v>
      </c>
    </row>
    <row r="1270" spans="1:16" x14ac:dyDescent="0.35">
      <c r="A1270" t="s">
        <v>48</v>
      </c>
      <c r="B1270">
        <v>69.88</v>
      </c>
      <c r="C1270">
        <v>96868.290000000008</v>
      </c>
      <c r="D1270" t="s">
        <v>64</v>
      </c>
      <c r="E1270" t="s">
        <v>65</v>
      </c>
      <c r="F1270">
        <v>290240</v>
      </c>
      <c r="G1270">
        <v>2015</v>
      </c>
      <c r="H1270">
        <v>627</v>
      </c>
      <c r="I1270" t="s">
        <v>18</v>
      </c>
      <c r="J1270">
        <v>90.63</v>
      </c>
      <c r="K1270" t="s">
        <v>27</v>
      </c>
      <c r="L1270">
        <v>2019</v>
      </c>
      <c r="M1270" t="s">
        <v>44</v>
      </c>
      <c r="N1270" t="s">
        <v>31</v>
      </c>
      <c r="O1270">
        <v>193371.71</v>
      </c>
      <c r="P1270" t="s">
        <v>50</v>
      </c>
    </row>
    <row r="1271" spans="1:16" x14ac:dyDescent="0.35">
      <c r="A1271" t="s">
        <v>54</v>
      </c>
      <c r="B1271">
        <v>21.07</v>
      </c>
      <c r="C1271">
        <v>66448.679999999993</v>
      </c>
      <c r="D1271" t="s">
        <v>36</v>
      </c>
      <c r="E1271" t="s">
        <v>66</v>
      </c>
      <c r="F1271">
        <v>148270</v>
      </c>
      <c r="G1271">
        <v>2019</v>
      </c>
      <c r="H1271">
        <v>281</v>
      </c>
      <c r="I1271" t="s">
        <v>18</v>
      </c>
      <c r="J1271">
        <v>78.02</v>
      </c>
      <c r="K1271" t="s">
        <v>19</v>
      </c>
      <c r="L1271">
        <v>2023</v>
      </c>
      <c r="M1271" t="s">
        <v>38</v>
      </c>
      <c r="N1271" t="s">
        <v>21</v>
      </c>
      <c r="O1271">
        <v>81821.320000000007</v>
      </c>
      <c r="P1271" t="s">
        <v>50</v>
      </c>
    </row>
    <row r="1272" spans="1:16" x14ac:dyDescent="0.35">
      <c r="A1272" t="s">
        <v>55</v>
      </c>
      <c r="B1272">
        <v>7.48</v>
      </c>
      <c r="C1272">
        <v>37660.130000000005</v>
      </c>
      <c r="D1272" t="s">
        <v>24</v>
      </c>
      <c r="E1272" t="s">
        <v>67</v>
      </c>
      <c r="F1272">
        <v>63536</v>
      </c>
      <c r="G1272">
        <v>2021</v>
      </c>
      <c r="H1272">
        <v>948</v>
      </c>
      <c r="I1272" t="s">
        <v>18</v>
      </c>
      <c r="J1272">
        <v>86.73</v>
      </c>
      <c r="K1272" t="s">
        <v>27</v>
      </c>
      <c r="L1272">
        <v>2023</v>
      </c>
      <c r="M1272" t="s">
        <v>44</v>
      </c>
      <c r="N1272" t="s">
        <v>31</v>
      </c>
      <c r="O1272">
        <v>25875.87</v>
      </c>
      <c r="P1272" t="s">
        <v>50</v>
      </c>
    </row>
    <row r="1273" spans="1:16" x14ac:dyDescent="0.35">
      <c r="A1273" t="s">
        <v>46</v>
      </c>
      <c r="B1273">
        <v>60.11</v>
      </c>
      <c r="C1273">
        <v>113298.19</v>
      </c>
      <c r="D1273" t="s">
        <v>24</v>
      </c>
      <c r="E1273" t="s">
        <v>67</v>
      </c>
      <c r="F1273">
        <v>247105</v>
      </c>
      <c r="G1273">
        <v>2017</v>
      </c>
      <c r="H1273">
        <v>288</v>
      </c>
      <c r="I1273" t="s">
        <v>34</v>
      </c>
      <c r="J1273">
        <v>55.38</v>
      </c>
      <c r="K1273" t="s">
        <v>27</v>
      </c>
      <c r="L1273">
        <v>2018</v>
      </c>
      <c r="M1273" t="s">
        <v>20</v>
      </c>
      <c r="N1273" t="s">
        <v>31</v>
      </c>
      <c r="O1273">
        <v>133806.81</v>
      </c>
      <c r="P1273" t="s">
        <v>45</v>
      </c>
    </row>
    <row r="1274" spans="1:16" x14ac:dyDescent="0.35">
      <c r="A1274" t="s">
        <v>23</v>
      </c>
      <c r="B1274">
        <v>15.9</v>
      </c>
      <c r="C1274">
        <v>37309.81</v>
      </c>
      <c r="D1274" t="s">
        <v>16</v>
      </c>
      <c r="E1274" t="s">
        <v>83</v>
      </c>
      <c r="F1274">
        <v>113604</v>
      </c>
      <c r="G1274">
        <v>2015</v>
      </c>
      <c r="H1274">
        <v>392</v>
      </c>
      <c r="I1274" t="s">
        <v>18</v>
      </c>
      <c r="J1274">
        <v>93.34</v>
      </c>
      <c r="K1274" t="s">
        <v>42</v>
      </c>
      <c r="L1274">
        <v>2015</v>
      </c>
      <c r="M1274" t="s">
        <v>44</v>
      </c>
      <c r="N1274" t="s">
        <v>21</v>
      </c>
      <c r="O1274">
        <v>76294.19</v>
      </c>
      <c r="P1274" t="s">
        <v>35</v>
      </c>
    </row>
    <row r="1275" spans="1:16" x14ac:dyDescent="0.35">
      <c r="A1275" t="s">
        <v>48</v>
      </c>
      <c r="B1275">
        <v>19.54</v>
      </c>
      <c r="C1275">
        <v>100541.98999999999</v>
      </c>
      <c r="D1275" t="s">
        <v>32</v>
      </c>
      <c r="E1275" t="s">
        <v>47</v>
      </c>
      <c r="F1275">
        <v>333214</v>
      </c>
      <c r="G1275">
        <v>2018</v>
      </c>
      <c r="H1275">
        <v>370</v>
      </c>
      <c r="I1275" t="s">
        <v>18</v>
      </c>
      <c r="J1275">
        <v>93.29</v>
      </c>
      <c r="K1275" t="s">
        <v>42</v>
      </c>
      <c r="L1275">
        <v>2018</v>
      </c>
      <c r="M1275" t="s">
        <v>38</v>
      </c>
      <c r="N1275" t="s">
        <v>21</v>
      </c>
      <c r="O1275">
        <v>232672.01</v>
      </c>
      <c r="P1275" t="s">
        <v>45</v>
      </c>
    </row>
    <row r="1276" spans="1:16" x14ac:dyDescent="0.35">
      <c r="A1276" t="s">
        <v>48</v>
      </c>
      <c r="B1276">
        <v>11.33</v>
      </c>
      <c r="C1276">
        <v>129400.07999999999</v>
      </c>
      <c r="D1276" t="s">
        <v>40</v>
      </c>
      <c r="E1276" t="s">
        <v>58</v>
      </c>
      <c r="F1276">
        <v>328876</v>
      </c>
      <c r="G1276">
        <v>2016</v>
      </c>
      <c r="H1276">
        <v>133</v>
      </c>
      <c r="I1276" t="s">
        <v>26</v>
      </c>
      <c r="J1276">
        <v>74.55</v>
      </c>
      <c r="K1276" t="s">
        <v>27</v>
      </c>
      <c r="L1276">
        <v>2022</v>
      </c>
      <c r="M1276" t="s">
        <v>44</v>
      </c>
      <c r="N1276" t="s">
        <v>31</v>
      </c>
      <c r="O1276">
        <v>199475.92</v>
      </c>
      <c r="P1276" t="s">
        <v>35</v>
      </c>
    </row>
    <row r="1277" spans="1:16" x14ac:dyDescent="0.35">
      <c r="A1277" t="s">
        <v>28</v>
      </c>
      <c r="B1277">
        <v>39.07</v>
      </c>
      <c r="C1277">
        <v>71344.03</v>
      </c>
      <c r="D1277" t="s">
        <v>24</v>
      </c>
      <c r="E1277" t="s">
        <v>74</v>
      </c>
      <c r="F1277">
        <v>316355</v>
      </c>
      <c r="G1277">
        <v>2018</v>
      </c>
      <c r="H1277">
        <v>426</v>
      </c>
      <c r="I1277" t="s">
        <v>18</v>
      </c>
      <c r="J1277">
        <v>78.92</v>
      </c>
      <c r="K1277" t="s">
        <v>27</v>
      </c>
      <c r="L1277">
        <v>2019</v>
      </c>
      <c r="M1277" t="s">
        <v>20</v>
      </c>
      <c r="N1277" t="s">
        <v>31</v>
      </c>
      <c r="O1277">
        <v>245010.97</v>
      </c>
      <c r="P1277" t="s">
        <v>50</v>
      </c>
    </row>
    <row r="1278" spans="1:16" x14ac:dyDescent="0.35">
      <c r="A1278" t="s">
        <v>39</v>
      </c>
      <c r="B1278">
        <v>55.31</v>
      </c>
      <c r="C1278">
        <v>60554.59</v>
      </c>
      <c r="D1278" t="s">
        <v>32</v>
      </c>
      <c r="E1278" t="s">
        <v>56</v>
      </c>
      <c r="F1278">
        <v>129474</v>
      </c>
      <c r="G1278">
        <v>2015</v>
      </c>
      <c r="H1278">
        <v>434</v>
      </c>
      <c r="I1278" t="s">
        <v>26</v>
      </c>
      <c r="J1278">
        <v>73.400000000000006</v>
      </c>
      <c r="K1278" t="s">
        <v>19</v>
      </c>
      <c r="L1278">
        <v>2016</v>
      </c>
      <c r="M1278" t="s">
        <v>20</v>
      </c>
      <c r="N1278" t="s">
        <v>31</v>
      </c>
      <c r="O1278">
        <v>68919.41</v>
      </c>
      <c r="P1278" t="s">
        <v>45</v>
      </c>
    </row>
    <row r="1279" spans="1:16" x14ac:dyDescent="0.35">
      <c r="A1279" t="s">
        <v>55</v>
      </c>
      <c r="B1279">
        <v>16.22</v>
      </c>
      <c r="C1279">
        <v>89736.35</v>
      </c>
      <c r="D1279" t="s">
        <v>40</v>
      </c>
      <c r="E1279" t="s">
        <v>51</v>
      </c>
      <c r="F1279">
        <v>226841</v>
      </c>
      <c r="G1279">
        <v>2015</v>
      </c>
      <c r="H1279">
        <v>483</v>
      </c>
      <c r="I1279" t="s">
        <v>18</v>
      </c>
      <c r="J1279">
        <v>77.89</v>
      </c>
      <c r="K1279" t="s">
        <v>42</v>
      </c>
      <c r="L1279">
        <v>2015</v>
      </c>
      <c r="M1279" t="s">
        <v>20</v>
      </c>
      <c r="N1279" t="s">
        <v>21</v>
      </c>
      <c r="O1279">
        <v>137104.65</v>
      </c>
      <c r="P1279" t="s">
        <v>50</v>
      </c>
    </row>
    <row r="1280" spans="1:16" x14ac:dyDescent="0.35">
      <c r="A1280" t="s">
        <v>59</v>
      </c>
      <c r="B1280">
        <v>20.2</v>
      </c>
      <c r="C1280">
        <v>192322.79</v>
      </c>
      <c r="D1280" t="s">
        <v>29</v>
      </c>
      <c r="E1280" t="s">
        <v>30</v>
      </c>
      <c r="F1280">
        <v>326439</v>
      </c>
      <c r="G1280">
        <v>2022</v>
      </c>
      <c r="H1280">
        <v>902</v>
      </c>
      <c r="I1280" t="s">
        <v>34</v>
      </c>
      <c r="J1280">
        <v>51.43</v>
      </c>
      <c r="K1280" t="s">
        <v>42</v>
      </c>
      <c r="L1280">
        <v>2022</v>
      </c>
      <c r="M1280" t="s">
        <v>20</v>
      </c>
      <c r="N1280" t="s">
        <v>31</v>
      </c>
      <c r="O1280">
        <v>134116.21</v>
      </c>
      <c r="P1280" t="s">
        <v>50</v>
      </c>
    </row>
    <row r="1281" spans="1:16" x14ac:dyDescent="0.35">
      <c r="A1281" t="s">
        <v>46</v>
      </c>
      <c r="B1281">
        <v>60.38</v>
      </c>
      <c r="C1281">
        <v>56891.350000000006</v>
      </c>
      <c r="D1281" t="s">
        <v>40</v>
      </c>
      <c r="E1281" t="s">
        <v>62</v>
      </c>
      <c r="F1281">
        <v>181544</v>
      </c>
      <c r="G1281">
        <v>2018</v>
      </c>
      <c r="H1281">
        <v>170</v>
      </c>
      <c r="I1281" t="s">
        <v>26</v>
      </c>
      <c r="J1281">
        <v>65.55</v>
      </c>
      <c r="K1281" t="s">
        <v>42</v>
      </c>
      <c r="L1281">
        <v>2018</v>
      </c>
      <c r="M1281" t="s">
        <v>38</v>
      </c>
      <c r="N1281" t="s">
        <v>31</v>
      </c>
      <c r="O1281">
        <v>124652.65</v>
      </c>
      <c r="P1281" t="s">
        <v>50</v>
      </c>
    </row>
    <row r="1282" spans="1:16" x14ac:dyDescent="0.35">
      <c r="A1282" t="s">
        <v>59</v>
      </c>
      <c r="B1282">
        <v>37.01</v>
      </c>
      <c r="C1282">
        <v>100628.84000000003</v>
      </c>
      <c r="D1282" t="s">
        <v>32</v>
      </c>
      <c r="E1282" t="s">
        <v>33</v>
      </c>
      <c r="F1282">
        <v>373159</v>
      </c>
      <c r="G1282">
        <v>2024</v>
      </c>
      <c r="H1282">
        <v>960</v>
      </c>
      <c r="I1282" t="s">
        <v>18</v>
      </c>
      <c r="J1282">
        <v>70.58</v>
      </c>
      <c r="K1282" t="s">
        <v>19</v>
      </c>
      <c r="L1282">
        <v>2024</v>
      </c>
      <c r="M1282" t="s">
        <v>20</v>
      </c>
      <c r="N1282" t="s">
        <v>21</v>
      </c>
      <c r="O1282">
        <v>272530.15999999997</v>
      </c>
      <c r="P1282" t="s">
        <v>45</v>
      </c>
    </row>
    <row r="1283" spans="1:16" x14ac:dyDescent="0.35">
      <c r="A1283" t="s">
        <v>39</v>
      </c>
      <c r="B1283">
        <v>42.44</v>
      </c>
      <c r="C1283">
        <v>145193.35</v>
      </c>
      <c r="D1283" t="s">
        <v>24</v>
      </c>
      <c r="E1283" t="s">
        <v>85</v>
      </c>
      <c r="F1283">
        <v>300664</v>
      </c>
      <c r="G1283">
        <v>2024</v>
      </c>
      <c r="H1283">
        <v>180</v>
      </c>
      <c r="I1283" t="s">
        <v>26</v>
      </c>
      <c r="J1283">
        <v>67.38</v>
      </c>
      <c r="K1283" t="s">
        <v>42</v>
      </c>
      <c r="L1283">
        <v>2024</v>
      </c>
      <c r="M1283" t="s">
        <v>38</v>
      </c>
      <c r="N1283" t="s">
        <v>21</v>
      </c>
      <c r="O1283">
        <v>155470.65</v>
      </c>
      <c r="P1283" t="s">
        <v>35</v>
      </c>
    </row>
    <row r="1284" spans="1:16" x14ac:dyDescent="0.35">
      <c r="A1284" t="s">
        <v>23</v>
      </c>
      <c r="B1284">
        <v>77.349999999999994</v>
      </c>
      <c r="C1284">
        <v>57789.97</v>
      </c>
      <c r="D1284" t="s">
        <v>29</v>
      </c>
      <c r="E1284" t="s">
        <v>30</v>
      </c>
      <c r="F1284">
        <v>174043</v>
      </c>
      <c r="G1284">
        <v>2017</v>
      </c>
      <c r="H1284">
        <v>286</v>
      </c>
      <c r="I1284" t="s">
        <v>26</v>
      </c>
      <c r="J1284">
        <v>88.9</v>
      </c>
      <c r="K1284" t="s">
        <v>42</v>
      </c>
      <c r="L1284">
        <v>2017</v>
      </c>
      <c r="M1284" t="s">
        <v>20</v>
      </c>
      <c r="N1284" t="s">
        <v>31</v>
      </c>
      <c r="O1284">
        <v>116253.03</v>
      </c>
      <c r="P1284" t="s">
        <v>45</v>
      </c>
    </row>
    <row r="1285" spans="1:16" x14ac:dyDescent="0.35">
      <c r="A1285" t="s">
        <v>46</v>
      </c>
      <c r="B1285">
        <v>34.409999999999997</v>
      </c>
      <c r="C1285">
        <v>59386.770000000004</v>
      </c>
      <c r="D1285" t="s">
        <v>16</v>
      </c>
      <c r="E1285" t="s">
        <v>77</v>
      </c>
      <c r="F1285">
        <v>157109</v>
      </c>
      <c r="G1285">
        <v>2024</v>
      </c>
      <c r="H1285">
        <v>987</v>
      </c>
      <c r="I1285" t="s">
        <v>18</v>
      </c>
      <c r="J1285">
        <v>68.569999999999993</v>
      </c>
      <c r="K1285" t="s">
        <v>42</v>
      </c>
      <c r="L1285">
        <v>2024</v>
      </c>
      <c r="M1285" t="s">
        <v>38</v>
      </c>
      <c r="N1285" t="s">
        <v>21</v>
      </c>
      <c r="O1285">
        <v>97722.23</v>
      </c>
      <c r="P1285" t="s">
        <v>50</v>
      </c>
    </row>
    <row r="1286" spans="1:16" x14ac:dyDescent="0.35">
      <c r="A1286" t="s">
        <v>61</v>
      </c>
      <c r="B1286">
        <v>66.12</v>
      </c>
      <c r="C1286">
        <v>24997.55</v>
      </c>
      <c r="D1286" t="s">
        <v>52</v>
      </c>
      <c r="E1286" t="s">
        <v>69</v>
      </c>
      <c r="F1286">
        <v>55654</v>
      </c>
      <c r="G1286">
        <v>2024</v>
      </c>
      <c r="H1286">
        <v>218</v>
      </c>
      <c r="I1286" t="s">
        <v>18</v>
      </c>
      <c r="J1286">
        <v>85.99</v>
      </c>
      <c r="K1286" t="s">
        <v>42</v>
      </c>
      <c r="L1286">
        <v>2024</v>
      </c>
      <c r="M1286" t="s">
        <v>20</v>
      </c>
      <c r="N1286" t="s">
        <v>21</v>
      </c>
      <c r="O1286">
        <v>30656.45</v>
      </c>
      <c r="P1286" t="s">
        <v>50</v>
      </c>
    </row>
    <row r="1287" spans="1:16" x14ac:dyDescent="0.35">
      <c r="A1287" t="s">
        <v>39</v>
      </c>
      <c r="B1287">
        <v>30.37</v>
      </c>
      <c r="C1287">
        <v>16984.739999999998</v>
      </c>
      <c r="D1287" t="s">
        <v>52</v>
      </c>
      <c r="E1287" t="s">
        <v>72</v>
      </c>
      <c r="F1287">
        <v>54095</v>
      </c>
      <c r="G1287">
        <v>2024</v>
      </c>
      <c r="H1287">
        <v>328</v>
      </c>
      <c r="I1287" t="s">
        <v>26</v>
      </c>
      <c r="J1287">
        <v>89.09</v>
      </c>
      <c r="K1287" t="s">
        <v>27</v>
      </c>
      <c r="L1287">
        <v>2024</v>
      </c>
      <c r="M1287" t="s">
        <v>44</v>
      </c>
      <c r="N1287" t="s">
        <v>31</v>
      </c>
      <c r="O1287">
        <v>37110.26</v>
      </c>
      <c r="P1287" t="s">
        <v>45</v>
      </c>
    </row>
    <row r="1288" spans="1:16" x14ac:dyDescent="0.35">
      <c r="A1288" t="s">
        <v>61</v>
      </c>
      <c r="B1288">
        <v>15.9</v>
      </c>
      <c r="C1288">
        <v>138352.79999999999</v>
      </c>
      <c r="D1288" t="s">
        <v>64</v>
      </c>
      <c r="E1288" t="s">
        <v>71</v>
      </c>
      <c r="F1288">
        <v>276139</v>
      </c>
      <c r="G1288">
        <v>2018</v>
      </c>
      <c r="H1288">
        <v>788</v>
      </c>
      <c r="I1288" t="s">
        <v>18</v>
      </c>
      <c r="J1288">
        <v>82.32</v>
      </c>
      <c r="K1288" t="s">
        <v>27</v>
      </c>
      <c r="L1288">
        <v>2019</v>
      </c>
      <c r="M1288" t="s">
        <v>20</v>
      </c>
      <c r="N1288" t="s">
        <v>31</v>
      </c>
      <c r="O1288">
        <v>137786.20000000001</v>
      </c>
      <c r="P1288" t="s">
        <v>50</v>
      </c>
    </row>
    <row r="1289" spans="1:16" x14ac:dyDescent="0.35">
      <c r="A1289" t="s">
        <v>23</v>
      </c>
      <c r="B1289">
        <v>18.43</v>
      </c>
      <c r="C1289">
        <v>23101.75</v>
      </c>
      <c r="D1289" t="s">
        <v>40</v>
      </c>
      <c r="E1289" t="s">
        <v>58</v>
      </c>
      <c r="F1289">
        <v>77627</v>
      </c>
      <c r="G1289">
        <v>2018</v>
      </c>
      <c r="H1289">
        <v>113</v>
      </c>
      <c r="I1289" t="s">
        <v>34</v>
      </c>
      <c r="J1289">
        <v>39.409999999999997</v>
      </c>
      <c r="K1289" t="s">
        <v>27</v>
      </c>
      <c r="L1289">
        <v>2022</v>
      </c>
      <c r="M1289" t="s">
        <v>20</v>
      </c>
      <c r="N1289" t="s">
        <v>31</v>
      </c>
      <c r="O1289">
        <v>54525.25</v>
      </c>
      <c r="P1289" t="s">
        <v>45</v>
      </c>
    </row>
    <row r="1290" spans="1:16" x14ac:dyDescent="0.35">
      <c r="A1290" t="s">
        <v>39</v>
      </c>
      <c r="B1290">
        <v>7.01</v>
      </c>
      <c r="C1290">
        <v>63342.239999999998</v>
      </c>
      <c r="D1290" t="s">
        <v>40</v>
      </c>
      <c r="E1290" t="s">
        <v>62</v>
      </c>
      <c r="F1290">
        <v>117366</v>
      </c>
      <c r="G1290">
        <v>2022</v>
      </c>
      <c r="H1290">
        <v>671</v>
      </c>
      <c r="I1290" t="s">
        <v>34</v>
      </c>
      <c r="J1290">
        <v>33.61</v>
      </c>
      <c r="K1290" t="s">
        <v>19</v>
      </c>
      <c r="L1290">
        <v>2023</v>
      </c>
      <c r="M1290" t="s">
        <v>20</v>
      </c>
      <c r="N1290" t="s">
        <v>21</v>
      </c>
      <c r="O1290">
        <v>54023.76</v>
      </c>
      <c r="P1290" t="s">
        <v>35</v>
      </c>
    </row>
    <row r="1291" spans="1:16" x14ac:dyDescent="0.35">
      <c r="A1291" t="s">
        <v>54</v>
      </c>
      <c r="B1291">
        <v>79.38</v>
      </c>
      <c r="C1291">
        <v>74109.240000000005</v>
      </c>
      <c r="D1291" t="s">
        <v>24</v>
      </c>
      <c r="E1291" t="s">
        <v>74</v>
      </c>
      <c r="F1291">
        <v>172867</v>
      </c>
      <c r="G1291">
        <v>2019</v>
      </c>
      <c r="H1291">
        <v>533</v>
      </c>
      <c r="I1291" t="s">
        <v>26</v>
      </c>
      <c r="J1291">
        <v>61.54</v>
      </c>
      <c r="K1291" t="s">
        <v>27</v>
      </c>
      <c r="L1291">
        <v>2021</v>
      </c>
      <c r="M1291" t="s">
        <v>20</v>
      </c>
      <c r="N1291" t="s">
        <v>21</v>
      </c>
      <c r="O1291">
        <v>98757.759999999995</v>
      </c>
      <c r="P1291" t="s">
        <v>50</v>
      </c>
    </row>
    <row r="1292" spans="1:16" x14ac:dyDescent="0.35">
      <c r="A1292" t="s">
        <v>59</v>
      </c>
      <c r="B1292">
        <v>10.27</v>
      </c>
      <c r="C1292">
        <v>14281.339999999997</v>
      </c>
      <c r="D1292" t="s">
        <v>24</v>
      </c>
      <c r="E1292" t="s">
        <v>67</v>
      </c>
      <c r="F1292">
        <v>65902</v>
      </c>
      <c r="G1292">
        <v>2019</v>
      </c>
      <c r="H1292">
        <v>548</v>
      </c>
      <c r="I1292" t="s">
        <v>18</v>
      </c>
      <c r="J1292">
        <v>74.38</v>
      </c>
      <c r="K1292" t="s">
        <v>19</v>
      </c>
      <c r="L1292">
        <v>2023</v>
      </c>
      <c r="M1292" t="s">
        <v>44</v>
      </c>
      <c r="N1292" t="s">
        <v>21</v>
      </c>
      <c r="O1292">
        <v>51620.66</v>
      </c>
      <c r="P1292" t="s">
        <v>45</v>
      </c>
    </row>
    <row r="1293" spans="1:16" x14ac:dyDescent="0.35">
      <c r="A1293" t="s">
        <v>61</v>
      </c>
      <c r="B1293">
        <v>20.76</v>
      </c>
      <c r="C1293">
        <v>49828.75</v>
      </c>
      <c r="D1293" t="s">
        <v>29</v>
      </c>
      <c r="E1293" t="s">
        <v>82</v>
      </c>
      <c r="F1293">
        <v>98597</v>
      </c>
      <c r="G1293">
        <v>2016</v>
      </c>
      <c r="H1293">
        <v>421</v>
      </c>
      <c r="I1293" t="s">
        <v>18</v>
      </c>
      <c r="J1293">
        <v>94.33</v>
      </c>
      <c r="K1293" t="s">
        <v>42</v>
      </c>
      <c r="L1293">
        <v>2016</v>
      </c>
      <c r="M1293" t="s">
        <v>20</v>
      </c>
      <c r="N1293" t="s">
        <v>31</v>
      </c>
      <c r="O1293">
        <v>48768.25</v>
      </c>
      <c r="P1293" t="s">
        <v>50</v>
      </c>
    </row>
    <row r="1294" spans="1:16" x14ac:dyDescent="0.35">
      <c r="A1294" t="s">
        <v>48</v>
      </c>
      <c r="B1294">
        <v>75.34</v>
      </c>
      <c r="C1294">
        <v>206393.22</v>
      </c>
      <c r="D1294" t="s">
        <v>40</v>
      </c>
      <c r="E1294" t="s">
        <v>58</v>
      </c>
      <c r="F1294">
        <v>396426</v>
      </c>
      <c r="G1294">
        <v>2024</v>
      </c>
      <c r="H1294">
        <v>375</v>
      </c>
      <c r="I1294" t="s">
        <v>26</v>
      </c>
      <c r="J1294">
        <v>78.87</v>
      </c>
      <c r="K1294" t="s">
        <v>19</v>
      </c>
      <c r="L1294">
        <v>2024</v>
      </c>
      <c r="M1294" t="s">
        <v>20</v>
      </c>
      <c r="N1294" t="s">
        <v>21</v>
      </c>
      <c r="O1294">
        <v>190032.78</v>
      </c>
      <c r="P1294" t="s">
        <v>50</v>
      </c>
    </row>
    <row r="1295" spans="1:16" x14ac:dyDescent="0.35">
      <c r="A1295" t="s">
        <v>23</v>
      </c>
      <c r="B1295">
        <v>30.47</v>
      </c>
      <c r="C1295">
        <v>87587.82</v>
      </c>
      <c r="D1295" t="s">
        <v>40</v>
      </c>
      <c r="E1295" t="s">
        <v>62</v>
      </c>
      <c r="F1295">
        <v>364488</v>
      </c>
      <c r="G1295">
        <v>2016</v>
      </c>
      <c r="H1295">
        <v>617</v>
      </c>
      <c r="I1295" t="s">
        <v>18</v>
      </c>
      <c r="J1295">
        <v>94.04</v>
      </c>
      <c r="K1295" t="s">
        <v>42</v>
      </c>
      <c r="L1295">
        <v>2016</v>
      </c>
      <c r="M1295" t="s">
        <v>38</v>
      </c>
      <c r="N1295" t="s">
        <v>31</v>
      </c>
      <c r="O1295">
        <v>276900.18</v>
      </c>
      <c r="P1295" t="s">
        <v>22</v>
      </c>
    </row>
    <row r="1296" spans="1:16" x14ac:dyDescent="0.35">
      <c r="A1296" t="s">
        <v>61</v>
      </c>
      <c r="B1296">
        <v>52.87</v>
      </c>
      <c r="C1296">
        <v>145053.10999999999</v>
      </c>
      <c r="D1296" t="s">
        <v>24</v>
      </c>
      <c r="E1296" t="s">
        <v>73</v>
      </c>
      <c r="F1296">
        <v>311408</v>
      </c>
      <c r="G1296">
        <v>2017</v>
      </c>
      <c r="H1296">
        <v>766</v>
      </c>
      <c r="I1296" t="s">
        <v>34</v>
      </c>
      <c r="J1296">
        <v>54.12</v>
      </c>
      <c r="K1296" t="s">
        <v>27</v>
      </c>
      <c r="L1296">
        <v>2021</v>
      </c>
      <c r="M1296" t="s">
        <v>38</v>
      </c>
      <c r="N1296" t="s">
        <v>31</v>
      </c>
      <c r="O1296">
        <v>166354.89000000001</v>
      </c>
      <c r="P1296" t="s">
        <v>45</v>
      </c>
    </row>
    <row r="1297" spans="1:16" x14ac:dyDescent="0.35">
      <c r="A1297" t="s">
        <v>55</v>
      </c>
      <c r="B1297">
        <v>65.209999999999994</v>
      </c>
      <c r="C1297">
        <v>170080.37</v>
      </c>
      <c r="D1297" t="s">
        <v>64</v>
      </c>
      <c r="E1297" t="s">
        <v>76</v>
      </c>
      <c r="F1297">
        <v>376541</v>
      </c>
      <c r="G1297">
        <v>2023</v>
      </c>
      <c r="H1297">
        <v>998</v>
      </c>
      <c r="I1297" t="s">
        <v>34</v>
      </c>
      <c r="J1297">
        <v>27.96</v>
      </c>
      <c r="K1297" t="s">
        <v>27</v>
      </c>
      <c r="L1297">
        <v>2023</v>
      </c>
      <c r="M1297" t="s">
        <v>44</v>
      </c>
      <c r="N1297" t="s">
        <v>31</v>
      </c>
      <c r="O1297">
        <v>206460.63</v>
      </c>
      <c r="P1297" t="s">
        <v>45</v>
      </c>
    </row>
    <row r="1298" spans="1:16" x14ac:dyDescent="0.35">
      <c r="A1298" t="s">
        <v>15</v>
      </c>
      <c r="B1298">
        <v>13.45</v>
      </c>
      <c r="C1298">
        <v>123654.43</v>
      </c>
      <c r="D1298" t="s">
        <v>16</v>
      </c>
      <c r="E1298" t="s">
        <v>87</v>
      </c>
      <c r="F1298">
        <v>220868</v>
      </c>
      <c r="G1298">
        <v>2024</v>
      </c>
      <c r="H1298">
        <v>141</v>
      </c>
      <c r="I1298" t="s">
        <v>18</v>
      </c>
      <c r="J1298">
        <v>80.63</v>
      </c>
      <c r="K1298" t="s">
        <v>19</v>
      </c>
      <c r="L1298">
        <v>2024</v>
      </c>
      <c r="M1298" t="s">
        <v>38</v>
      </c>
      <c r="N1298" t="s">
        <v>21</v>
      </c>
      <c r="O1298">
        <v>97213.57</v>
      </c>
      <c r="P1298" t="s">
        <v>22</v>
      </c>
    </row>
    <row r="1299" spans="1:16" x14ac:dyDescent="0.35">
      <c r="A1299" t="s">
        <v>48</v>
      </c>
      <c r="B1299">
        <v>51.16</v>
      </c>
      <c r="C1299">
        <v>101962.48999999999</v>
      </c>
      <c r="D1299" t="s">
        <v>36</v>
      </c>
      <c r="E1299" t="s">
        <v>63</v>
      </c>
      <c r="F1299">
        <v>280320</v>
      </c>
      <c r="G1299">
        <v>2019</v>
      </c>
      <c r="H1299">
        <v>433</v>
      </c>
      <c r="I1299" t="s">
        <v>26</v>
      </c>
      <c r="J1299">
        <v>78.56</v>
      </c>
      <c r="K1299" t="s">
        <v>19</v>
      </c>
      <c r="L1299">
        <v>2024</v>
      </c>
      <c r="M1299" t="s">
        <v>38</v>
      </c>
      <c r="N1299" t="s">
        <v>31</v>
      </c>
      <c r="O1299">
        <v>178357.51</v>
      </c>
      <c r="P1299" t="s">
        <v>22</v>
      </c>
    </row>
    <row r="1300" spans="1:16" x14ac:dyDescent="0.35">
      <c r="A1300" t="s">
        <v>23</v>
      </c>
      <c r="B1300">
        <v>64.849999999999994</v>
      </c>
      <c r="C1300">
        <v>171419.38</v>
      </c>
      <c r="D1300" t="s">
        <v>40</v>
      </c>
      <c r="E1300" t="s">
        <v>62</v>
      </c>
      <c r="F1300">
        <v>349107</v>
      </c>
      <c r="G1300">
        <v>2022</v>
      </c>
      <c r="H1300">
        <v>892</v>
      </c>
      <c r="I1300" t="s">
        <v>18</v>
      </c>
      <c r="J1300">
        <v>90.9</v>
      </c>
      <c r="K1300" t="s">
        <v>19</v>
      </c>
      <c r="L1300">
        <v>2023</v>
      </c>
      <c r="M1300" t="s">
        <v>20</v>
      </c>
      <c r="N1300" t="s">
        <v>31</v>
      </c>
      <c r="O1300">
        <v>177687.62</v>
      </c>
      <c r="P1300" t="s">
        <v>50</v>
      </c>
    </row>
    <row r="1301" spans="1:16" x14ac:dyDescent="0.35">
      <c r="A1301" t="s">
        <v>46</v>
      </c>
      <c r="B1301">
        <v>35.78</v>
      </c>
      <c r="C1301">
        <v>63387.770000000004</v>
      </c>
      <c r="D1301" t="s">
        <v>16</v>
      </c>
      <c r="E1301" t="s">
        <v>77</v>
      </c>
      <c r="F1301">
        <v>156632</v>
      </c>
      <c r="G1301">
        <v>2021</v>
      </c>
      <c r="H1301">
        <v>128</v>
      </c>
      <c r="I1301" t="s">
        <v>18</v>
      </c>
      <c r="J1301">
        <v>97.8</v>
      </c>
      <c r="K1301" t="s">
        <v>42</v>
      </c>
      <c r="L1301">
        <v>2021</v>
      </c>
      <c r="M1301" t="s">
        <v>44</v>
      </c>
      <c r="N1301" t="s">
        <v>31</v>
      </c>
      <c r="O1301">
        <v>93244.23</v>
      </c>
      <c r="P1301" t="s">
        <v>50</v>
      </c>
    </row>
    <row r="1302" spans="1:16" x14ac:dyDescent="0.35">
      <c r="A1302" t="s">
        <v>54</v>
      </c>
      <c r="B1302">
        <v>25.05</v>
      </c>
      <c r="C1302">
        <v>45870.58</v>
      </c>
      <c r="D1302" t="s">
        <v>64</v>
      </c>
      <c r="E1302" t="s">
        <v>84</v>
      </c>
      <c r="F1302">
        <v>113393</v>
      </c>
      <c r="G1302">
        <v>2024</v>
      </c>
      <c r="H1302">
        <v>362</v>
      </c>
      <c r="I1302" t="s">
        <v>34</v>
      </c>
      <c r="J1302">
        <v>32.020000000000003</v>
      </c>
      <c r="K1302" t="s">
        <v>19</v>
      </c>
      <c r="L1302">
        <v>2024</v>
      </c>
      <c r="M1302" t="s">
        <v>38</v>
      </c>
      <c r="N1302" t="s">
        <v>31</v>
      </c>
      <c r="O1302">
        <v>67522.42</v>
      </c>
      <c r="P1302" t="s">
        <v>50</v>
      </c>
    </row>
    <row r="1303" spans="1:16" x14ac:dyDescent="0.35">
      <c r="A1303" t="s">
        <v>61</v>
      </c>
      <c r="B1303">
        <v>64.930000000000007</v>
      </c>
      <c r="C1303">
        <v>92758.64</v>
      </c>
      <c r="D1303" t="s">
        <v>40</v>
      </c>
      <c r="E1303" t="s">
        <v>62</v>
      </c>
      <c r="F1303">
        <v>166119</v>
      </c>
      <c r="G1303">
        <v>2018</v>
      </c>
      <c r="H1303">
        <v>887</v>
      </c>
      <c r="I1303" t="s">
        <v>34</v>
      </c>
      <c r="J1303">
        <v>38.619999999999997</v>
      </c>
      <c r="K1303" t="s">
        <v>19</v>
      </c>
      <c r="L1303">
        <v>2019</v>
      </c>
      <c r="M1303" t="s">
        <v>20</v>
      </c>
      <c r="N1303" t="s">
        <v>21</v>
      </c>
      <c r="O1303">
        <v>73360.36</v>
      </c>
      <c r="P1303" t="s">
        <v>50</v>
      </c>
    </row>
    <row r="1304" spans="1:16" x14ac:dyDescent="0.35">
      <c r="A1304" t="s">
        <v>46</v>
      </c>
      <c r="B1304">
        <v>56.29</v>
      </c>
      <c r="C1304">
        <v>60607.710000000006</v>
      </c>
      <c r="D1304" t="s">
        <v>24</v>
      </c>
      <c r="E1304" t="s">
        <v>85</v>
      </c>
      <c r="F1304">
        <v>186852</v>
      </c>
      <c r="G1304">
        <v>2022</v>
      </c>
      <c r="H1304">
        <v>587</v>
      </c>
      <c r="I1304" t="s">
        <v>26</v>
      </c>
      <c r="J1304">
        <v>60.69</v>
      </c>
      <c r="K1304" t="s">
        <v>27</v>
      </c>
      <c r="L1304">
        <v>2024</v>
      </c>
      <c r="M1304" t="s">
        <v>20</v>
      </c>
      <c r="N1304" t="s">
        <v>21</v>
      </c>
      <c r="O1304">
        <v>126244.29</v>
      </c>
      <c r="P1304" t="s">
        <v>22</v>
      </c>
    </row>
    <row r="1305" spans="1:16" x14ac:dyDescent="0.35">
      <c r="A1305" t="s">
        <v>39</v>
      </c>
      <c r="B1305">
        <v>12.64</v>
      </c>
      <c r="C1305">
        <v>49861.320000000007</v>
      </c>
      <c r="D1305" t="s">
        <v>24</v>
      </c>
      <c r="E1305" t="s">
        <v>85</v>
      </c>
      <c r="F1305">
        <v>161674</v>
      </c>
      <c r="G1305">
        <v>2018</v>
      </c>
      <c r="H1305">
        <v>546</v>
      </c>
      <c r="I1305" t="s">
        <v>34</v>
      </c>
      <c r="J1305">
        <v>53.03</v>
      </c>
      <c r="K1305" t="s">
        <v>27</v>
      </c>
      <c r="L1305">
        <v>2024</v>
      </c>
      <c r="M1305" t="s">
        <v>20</v>
      </c>
      <c r="N1305" t="s">
        <v>21</v>
      </c>
      <c r="O1305">
        <v>111812.68</v>
      </c>
      <c r="P1305" t="s">
        <v>35</v>
      </c>
    </row>
    <row r="1306" spans="1:16" x14ac:dyDescent="0.35">
      <c r="A1306" t="s">
        <v>46</v>
      </c>
      <c r="B1306">
        <v>50.2</v>
      </c>
      <c r="C1306">
        <v>24908.050000000003</v>
      </c>
      <c r="D1306" t="s">
        <v>16</v>
      </c>
      <c r="E1306" t="s">
        <v>83</v>
      </c>
      <c r="F1306">
        <v>107582</v>
      </c>
      <c r="G1306">
        <v>2023</v>
      </c>
      <c r="H1306">
        <v>771</v>
      </c>
      <c r="I1306" t="s">
        <v>34</v>
      </c>
      <c r="J1306">
        <v>33.47</v>
      </c>
      <c r="K1306" t="s">
        <v>27</v>
      </c>
      <c r="L1306">
        <v>2023</v>
      </c>
      <c r="M1306" t="s">
        <v>44</v>
      </c>
      <c r="N1306" t="s">
        <v>21</v>
      </c>
      <c r="O1306">
        <v>82673.95</v>
      </c>
      <c r="P1306" t="s">
        <v>45</v>
      </c>
    </row>
    <row r="1307" spans="1:16" x14ac:dyDescent="0.35">
      <c r="A1307" t="s">
        <v>46</v>
      </c>
      <c r="B1307">
        <v>20.21</v>
      </c>
      <c r="C1307">
        <v>53250.96</v>
      </c>
      <c r="D1307" t="s">
        <v>52</v>
      </c>
      <c r="E1307" t="s">
        <v>69</v>
      </c>
      <c r="F1307">
        <v>106209</v>
      </c>
      <c r="G1307">
        <v>2016</v>
      </c>
      <c r="H1307">
        <v>530</v>
      </c>
      <c r="I1307" t="s">
        <v>34</v>
      </c>
      <c r="J1307">
        <v>52.93</v>
      </c>
      <c r="K1307" t="s">
        <v>42</v>
      </c>
      <c r="L1307">
        <v>2016</v>
      </c>
      <c r="M1307" t="s">
        <v>44</v>
      </c>
      <c r="N1307" t="s">
        <v>21</v>
      </c>
      <c r="O1307">
        <v>52958.04</v>
      </c>
      <c r="P1307" t="s">
        <v>22</v>
      </c>
    </row>
    <row r="1308" spans="1:16" x14ac:dyDescent="0.35">
      <c r="A1308" t="s">
        <v>15</v>
      </c>
      <c r="B1308">
        <v>33.86</v>
      </c>
      <c r="C1308">
        <v>96224.34</v>
      </c>
      <c r="D1308" t="s">
        <v>16</v>
      </c>
      <c r="E1308" t="s">
        <v>43</v>
      </c>
      <c r="F1308">
        <v>299269</v>
      </c>
      <c r="G1308">
        <v>2015</v>
      </c>
      <c r="H1308">
        <v>473</v>
      </c>
      <c r="I1308" t="s">
        <v>26</v>
      </c>
      <c r="J1308">
        <v>68.78</v>
      </c>
      <c r="K1308" t="s">
        <v>19</v>
      </c>
      <c r="L1308">
        <v>2016</v>
      </c>
      <c r="M1308" t="s">
        <v>20</v>
      </c>
      <c r="N1308" t="s">
        <v>31</v>
      </c>
      <c r="O1308">
        <v>203044.66</v>
      </c>
      <c r="P1308" t="s">
        <v>50</v>
      </c>
    </row>
    <row r="1309" spans="1:16" x14ac:dyDescent="0.35">
      <c r="A1309" t="s">
        <v>39</v>
      </c>
      <c r="B1309">
        <v>39.020000000000003</v>
      </c>
      <c r="C1309">
        <v>96151.150000000023</v>
      </c>
      <c r="D1309" t="s">
        <v>32</v>
      </c>
      <c r="E1309" t="s">
        <v>33</v>
      </c>
      <c r="F1309">
        <v>382503</v>
      </c>
      <c r="G1309">
        <v>2019</v>
      </c>
      <c r="H1309">
        <v>694</v>
      </c>
      <c r="I1309" t="s">
        <v>26</v>
      </c>
      <c r="J1309">
        <v>91.12</v>
      </c>
      <c r="K1309" t="s">
        <v>42</v>
      </c>
      <c r="L1309">
        <v>2019</v>
      </c>
      <c r="M1309" t="s">
        <v>20</v>
      </c>
      <c r="N1309" t="s">
        <v>31</v>
      </c>
      <c r="O1309">
        <v>286351.84999999998</v>
      </c>
      <c r="P1309" t="s">
        <v>22</v>
      </c>
    </row>
    <row r="1310" spans="1:16" x14ac:dyDescent="0.35">
      <c r="A1310" t="s">
        <v>54</v>
      </c>
      <c r="B1310">
        <v>34.4</v>
      </c>
      <c r="C1310">
        <v>36944.69</v>
      </c>
      <c r="D1310" t="s">
        <v>64</v>
      </c>
      <c r="E1310" t="s">
        <v>65</v>
      </c>
      <c r="F1310">
        <v>88151</v>
      </c>
      <c r="G1310">
        <v>2021</v>
      </c>
      <c r="H1310">
        <v>950</v>
      </c>
      <c r="I1310" t="s">
        <v>18</v>
      </c>
      <c r="J1310">
        <v>89.39</v>
      </c>
      <c r="K1310" t="s">
        <v>42</v>
      </c>
      <c r="L1310">
        <v>2021</v>
      </c>
      <c r="M1310" t="s">
        <v>44</v>
      </c>
      <c r="N1310" t="s">
        <v>21</v>
      </c>
      <c r="O1310">
        <v>51206.31</v>
      </c>
      <c r="P1310" t="s">
        <v>35</v>
      </c>
    </row>
    <row r="1311" spans="1:16" x14ac:dyDescent="0.35">
      <c r="A1311" t="s">
        <v>46</v>
      </c>
      <c r="B1311">
        <v>39.54</v>
      </c>
      <c r="C1311">
        <v>85820.47</v>
      </c>
      <c r="D1311" t="s">
        <v>36</v>
      </c>
      <c r="E1311" t="s">
        <v>57</v>
      </c>
      <c r="F1311">
        <v>179554</v>
      </c>
      <c r="G1311">
        <v>2019</v>
      </c>
      <c r="H1311">
        <v>575</v>
      </c>
      <c r="I1311" t="s">
        <v>34</v>
      </c>
      <c r="J1311">
        <v>56.85</v>
      </c>
      <c r="K1311" t="s">
        <v>19</v>
      </c>
      <c r="L1311">
        <v>2022</v>
      </c>
      <c r="M1311" t="s">
        <v>44</v>
      </c>
      <c r="N1311" t="s">
        <v>31</v>
      </c>
      <c r="O1311">
        <v>93733.53</v>
      </c>
      <c r="P1311" t="s">
        <v>50</v>
      </c>
    </row>
    <row r="1312" spans="1:16" x14ac:dyDescent="0.35">
      <c r="A1312" t="s">
        <v>46</v>
      </c>
      <c r="B1312">
        <v>39.51</v>
      </c>
      <c r="C1312">
        <v>206430.45</v>
      </c>
      <c r="D1312" t="s">
        <v>40</v>
      </c>
      <c r="E1312" t="s">
        <v>51</v>
      </c>
      <c r="F1312">
        <v>360129</v>
      </c>
      <c r="G1312">
        <v>2021</v>
      </c>
      <c r="H1312">
        <v>124</v>
      </c>
      <c r="I1312" t="s">
        <v>26</v>
      </c>
      <c r="J1312">
        <v>66.27</v>
      </c>
      <c r="K1312" t="s">
        <v>42</v>
      </c>
      <c r="L1312">
        <v>2021</v>
      </c>
      <c r="M1312" t="s">
        <v>44</v>
      </c>
      <c r="N1312" t="s">
        <v>31</v>
      </c>
      <c r="O1312">
        <v>153698.54999999999</v>
      </c>
      <c r="P1312" t="s">
        <v>50</v>
      </c>
    </row>
    <row r="1313" spans="1:16" x14ac:dyDescent="0.35">
      <c r="A1313" t="s">
        <v>55</v>
      </c>
      <c r="B1313">
        <v>76.739999999999995</v>
      </c>
      <c r="C1313">
        <v>124998.89000000001</v>
      </c>
      <c r="D1313" t="s">
        <v>52</v>
      </c>
      <c r="E1313" t="s">
        <v>72</v>
      </c>
      <c r="F1313">
        <v>345192</v>
      </c>
      <c r="G1313">
        <v>2015</v>
      </c>
      <c r="H1313">
        <v>601</v>
      </c>
      <c r="I1313" t="s">
        <v>26</v>
      </c>
      <c r="J1313">
        <v>63.95</v>
      </c>
      <c r="K1313" t="s">
        <v>27</v>
      </c>
      <c r="L1313">
        <v>2022</v>
      </c>
      <c r="M1313" t="s">
        <v>20</v>
      </c>
      <c r="N1313" t="s">
        <v>31</v>
      </c>
      <c r="O1313">
        <v>220193.11</v>
      </c>
      <c r="P1313" t="s">
        <v>22</v>
      </c>
    </row>
    <row r="1314" spans="1:16" x14ac:dyDescent="0.35">
      <c r="A1314" t="s">
        <v>23</v>
      </c>
      <c r="B1314">
        <v>32.049999999999997</v>
      </c>
      <c r="C1314">
        <v>35924.81</v>
      </c>
      <c r="D1314" t="s">
        <v>40</v>
      </c>
      <c r="E1314" t="s">
        <v>68</v>
      </c>
      <c r="F1314">
        <v>94839</v>
      </c>
      <c r="G1314">
        <v>2015</v>
      </c>
      <c r="H1314">
        <v>835</v>
      </c>
      <c r="I1314" t="s">
        <v>34</v>
      </c>
      <c r="J1314">
        <v>33.07</v>
      </c>
      <c r="K1314" t="s">
        <v>19</v>
      </c>
      <c r="L1314">
        <v>2023</v>
      </c>
      <c r="M1314" t="s">
        <v>38</v>
      </c>
      <c r="N1314" t="s">
        <v>31</v>
      </c>
      <c r="O1314">
        <v>58914.19</v>
      </c>
      <c r="P1314" t="s">
        <v>45</v>
      </c>
    </row>
    <row r="1315" spans="1:16" x14ac:dyDescent="0.35">
      <c r="A1315" t="s">
        <v>55</v>
      </c>
      <c r="B1315">
        <v>56.19</v>
      </c>
      <c r="C1315">
        <v>50841.03</v>
      </c>
      <c r="D1315" t="s">
        <v>24</v>
      </c>
      <c r="E1315" t="s">
        <v>73</v>
      </c>
      <c r="F1315">
        <v>128439</v>
      </c>
      <c r="G1315">
        <v>2019</v>
      </c>
      <c r="H1315">
        <v>551</v>
      </c>
      <c r="I1315" t="s">
        <v>18</v>
      </c>
      <c r="J1315">
        <v>77.599999999999994</v>
      </c>
      <c r="K1315" t="s">
        <v>19</v>
      </c>
      <c r="L1315">
        <v>2023</v>
      </c>
      <c r="M1315" t="s">
        <v>38</v>
      </c>
      <c r="N1315" t="s">
        <v>31</v>
      </c>
      <c r="O1315">
        <v>77597.97</v>
      </c>
      <c r="P1315" t="s">
        <v>35</v>
      </c>
    </row>
    <row r="1316" spans="1:16" x14ac:dyDescent="0.35">
      <c r="A1316" t="s">
        <v>48</v>
      </c>
      <c r="B1316">
        <v>44.48</v>
      </c>
      <c r="C1316">
        <v>123037.23000000001</v>
      </c>
      <c r="D1316" t="s">
        <v>36</v>
      </c>
      <c r="E1316" t="s">
        <v>37</v>
      </c>
      <c r="F1316">
        <v>318869</v>
      </c>
      <c r="G1316">
        <v>2016</v>
      </c>
      <c r="H1316">
        <v>566</v>
      </c>
      <c r="I1316" t="s">
        <v>34</v>
      </c>
      <c r="J1316">
        <v>38.130000000000003</v>
      </c>
      <c r="K1316" t="s">
        <v>42</v>
      </c>
      <c r="L1316">
        <v>2016</v>
      </c>
      <c r="M1316" t="s">
        <v>38</v>
      </c>
      <c r="N1316" t="s">
        <v>21</v>
      </c>
      <c r="O1316">
        <v>195831.77</v>
      </c>
      <c r="P1316" t="s">
        <v>22</v>
      </c>
    </row>
    <row r="1317" spans="1:16" x14ac:dyDescent="0.35">
      <c r="A1317" t="s">
        <v>39</v>
      </c>
      <c r="B1317">
        <v>10.88</v>
      </c>
      <c r="C1317">
        <v>64302.490000000005</v>
      </c>
      <c r="D1317" t="s">
        <v>29</v>
      </c>
      <c r="E1317" t="s">
        <v>49</v>
      </c>
      <c r="F1317">
        <v>140211</v>
      </c>
      <c r="G1317">
        <v>2018</v>
      </c>
      <c r="H1317">
        <v>246</v>
      </c>
      <c r="I1317" t="s">
        <v>18</v>
      </c>
      <c r="J1317">
        <v>91.55</v>
      </c>
      <c r="K1317" t="s">
        <v>19</v>
      </c>
      <c r="L1317">
        <v>2020</v>
      </c>
      <c r="M1317" t="s">
        <v>20</v>
      </c>
      <c r="N1317" t="s">
        <v>21</v>
      </c>
      <c r="O1317">
        <v>75908.509999999995</v>
      </c>
      <c r="P1317" t="s">
        <v>45</v>
      </c>
    </row>
    <row r="1318" spans="1:16" x14ac:dyDescent="0.35">
      <c r="A1318" t="s">
        <v>54</v>
      </c>
      <c r="B1318">
        <v>26.11</v>
      </c>
      <c r="C1318">
        <v>94194.63</v>
      </c>
      <c r="D1318" t="s">
        <v>24</v>
      </c>
      <c r="E1318" t="s">
        <v>73</v>
      </c>
      <c r="F1318">
        <v>347106</v>
      </c>
      <c r="G1318">
        <v>2020</v>
      </c>
      <c r="H1318">
        <v>567</v>
      </c>
      <c r="I1318" t="s">
        <v>18</v>
      </c>
      <c r="J1318">
        <v>83.35</v>
      </c>
      <c r="K1318" t="s">
        <v>27</v>
      </c>
      <c r="L1318">
        <v>2021</v>
      </c>
      <c r="M1318" t="s">
        <v>44</v>
      </c>
      <c r="N1318" t="s">
        <v>31</v>
      </c>
      <c r="O1318">
        <v>252911.37</v>
      </c>
      <c r="P1318" t="s">
        <v>35</v>
      </c>
    </row>
    <row r="1319" spans="1:16" x14ac:dyDescent="0.35">
      <c r="A1319" t="s">
        <v>55</v>
      </c>
      <c r="B1319">
        <v>11.55</v>
      </c>
      <c r="C1319">
        <v>56578.820000000007</v>
      </c>
      <c r="D1319" t="s">
        <v>40</v>
      </c>
      <c r="E1319" t="s">
        <v>41</v>
      </c>
      <c r="F1319">
        <v>147378</v>
      </c>
      <c r="G1319">
        <v>2023</v>
      </c>
      <c r="H1319">
        <v>865</v>
      </c>
      <c r="I1319" t="s">
        <v>18</v>
      </c>
      <c r="J1319">
        <v>88.18</v>
      </c>
      <c r="K1319" t="s">
        <v>19</v>
      </c>
      <c r="L1319">
        <v>2023</v>
      </c>
      <c r="M1319" t="s">
        <v>20</v>
      </c>
      <c r="N1319" t="s">
        <v>31</v>
      </c>
      <c r="O1319">
        <v>90799.18</v>
      </c>
      <c r="P1319" t="s">
        <v>50</v>
      </c>
    </row>
    <row r="1320" spans="1:16" x14ac:dyDescent="0.35">
      <c r="A1320" t="s">
        <v>55</v>
      </c>
      <c r="B1320">
        <v>31.91</v>
      </c>
      <c r="C1320">
        <v>93072.16</v>
      </c>
      <c r="D1320" t="s">
        <v>40</v>
      </c>
      <c r="E1320" t="s">
        <v>41</v>
      </c>
      <c r="F1320">
        <v>281327</v>
      </c>
      <c r="G1320">
        <v>2020</v>
      </c>
      <c r="H1320">
        <v>313</v>
      </c>
      <c r="I1320" t="s">
        <v>34</v>
      </c>
      <c r="J1320">
        <v>36.93</v>
      </c>
      <c r="K1320" t="s">
        <v>27</v>
      </c>
      <c r="L1320">
        <v>2024</v>
      </c>
      <c r="M1320" t="s">
        <v>20</v>
      </c>
      <c r="N1320" t="s">
        <v>21</v>
      </c>
      <c r="O1320">
        <v>188254.84</v>
      </c>
      <c r="P1320" t="s">
        <v>45</v>
      </c>
    </row>
    <row r="1321" spans="1:16" x14ac:dyDescent="0.35">
      <c r="A1321" t="s">
        <v>46</v>
      </c>
      <c r="B1321">
        <v>65.09</v>
      </c>
      <c r="C1321">
        <v>50772.61</v>
      </c>
      <c r="D1321" t="s">
        <v>52</v>
      </c>
      <c r="E1321" t="s">
        <v>69</v>
      </c>
      <c r="F1321">
        <v>131264</v>
      </c>
      <c r="G1321">
        <v>2018</v>
      </c>
      <c r="H1321">
        <v>528</v>
      </c>
      <c r="I1321" t="s">
        <v>26</v>
      </c>
      <c r="J1321">
        <v>94.43</v>
      </c>
      <c r="K1321" t="s">
        <v>27</v>
      </c>
      <c r="L1321">
        <v>2022</v>
      </c>
      <c r="M1321" t="s">
        <v>20</v>
      </c>
      <c r="N1321" t="s">
        <v>31</v>
      </c>
      <c r="O1321">
        <v>80491.39</v>
      </c>
      <c r="P1321" t="s">
        <v>35</v>
      </c>
    </row>
    <row r="1322" spans="1:16" x14ac:dyDescent="0.35">
      <c r="A1322" t="s">
        <v>28</v>
      </c>
      <c r="B1322">
        <v>79.459999999999994</v>
      </c>
      <c r="C1322">
        <v>159634.57999999999</v>
      </c>
      <c r="D1322" t="s">
        <v>24</v>
      </c>
      <c r="E1322" t="s">
        <v>74</v>
      </c>
      <c r="F1322">
        <v>364872</v>
      </c>
      <c r="G1322">
        <v>2024</v>
      </c>
      <c r="H1322">
        <v>883</v>
      </c>
      <c r="I1322" t="s">
        <v>18</v>
      </c>
      <c r="J1322">
        <v>98.83</v>
      </c>
      <c r="K1322" t="s">
        <v>27</v>
      </c>
      <c r="L1322">
        <v>2024</v>
      </c>
      <c r="M1322" t="s">
        <v>44</v>
      </c>
      <c r="N1322" t="s">
        <v>21</v>
      </c>
      <c r="O1322">
        <v>205237.42</v>
      </c>
      <c r="P1322" t="s">
        <v>22</v>
      </c>
    </row>
    <row r="1323" spans="1:16" x14ac:dyDescent="0.35">
      <c r="A1323" t="s">
        <v>23</v>
      </c>
      <c r="B1323">
        <v>44.61</v>
      </c>
      <c r="C1323">
        <v>59472.020000000004</v>
      </c>
      <c r="D1323" t="s">
        <v>52</v>
      </c>
      <c r="E1323" t="s">
        <v>69</v>
      </c>
      <c r="F1323">
        <v>137923</v>
      </c>
      <c r="G1323">
        <v>2019</v>
      </c>
      <c r="H1323">
        <v>813</v>
      </c>
      <c r="I1323" t="s">
        <v>26</v>
      </c>
      <c r="J1323">
        <v>95.05</v>
      </c>
      <c r="K1323" t="s">
        <v>19</v>
      </c>
      <c r="L1323">
        <v>2020</v>
      </c>
      <c r="M1323" t="s">
        <v>38</v>
      </c>
      <c r="N1323" t="s">
        <v>21</v>
      </c>
      <c r="O1323">
        <v>78450.98</v>
      </c>
      <c r="P1323" t="s">
        <v>45</v>
      </c>
    </row>
    <row r="1324" spans="1:16" x14ac:dyDescent="0.35">
      <c r="A1324" t="s">
        <v>54</v>
      </c>
      <c r="B1324">
        <v>44.63</v>
      </c>
      <c r="C1324">
        <v>83764.770000000019</v>
      </c>
      <c r="D1324" t="s">
        <v>24</v>
      </c>
      <c r="E1324" t="s">
        <v>85</v>
      </c>
      <c r="F1324">
        <v>366348</v>
      </c>
      <c r="G1324">
        <v>2022</v>
      </c>
      <c r="H1324">
        <v>886</v>
      </c>
      <c r="I1324" t="s">
        <v>18</v>
      </c>
      <c r="J1324">
        <v>93.41</v>
      </c>
      <c r="K1324" t="s">
        <v>19</v>
      </c>
      <c r="L1324">
        <v>2022</v>
      </c>
      <c r="M1324" t="s">
        <v>38</v>
      </c>
      <c r="N1324" t="s">
        <v>31</v>
      </c>
      <c r="O1324">
        <v>282583.23</v>
      </c>
      <c r="P1324" t="s">
        <v>35</v>
      </c>
    </row>
    <row r="1325" spans="1:16" x14ac:dyDescent="0.35">
      <c r="A1325" t="s">
        <v>39</v>
      </c>
      <c r="B1325">
        <v>74.8</v>
      </c>
      <c r="C1325">
        <v>146380.20000000001</v>
      </c>
      <c r="D1325" t="s">
        <v>16</v>
      </c>
      <c r="E1325" t="s">
        <v>87</v>
      </c>
      <c r="F1325">
        <v>291633</v>
      </c>
      <c r="G1325">
        <v>2022</v>
      </c>
      <c r="H1325">
        <v>933</v>
      </c>
      <c r="I1325" t="s">
        <v>34</v>
      </c>
      <c r="J1325">
        <v>31.69</v>
      </c>
      <c r="K1325" t="s">
        <v>19</v>
      </c>
      <c r="L1325">
        <v>2024</v>
      </c>
      <c r="M1325" t="s">
        <v>20</v>
      </c>
      <c r="N1325" t="s">
        <v>31</v>
      </c>
      <c r="O1325">
        <v>145252.79999999999</v>
      </c>
      <c r="P1325" t="s">
        <v>45</v>
      </c>
    </row>
    <row r="1326" spans="1:16" x14ac:dyDescent="0.35">
      <c r="A1326" t="s">
        <v>46</v>
      </c>
      <c r="B1326">
        <v>54.04</v>
      </c>
      <c r="C1326">
        <v>150758.13</v>
      </c>
      <c r="D1326" t="s">
        <v>40</v>
      </c>
      <c r="E1326" t="s">
        <v>62</v>
      </c>
      <c r="F1326">
        <v>386139</v>
      </c>
      <c r="G1326">
        <v>2015</v>
      </c>
      <c r="H1326">
        <v>751</v>
      </c>
      <c r="I1326" t="s">
        <v>34</v>
      </c>
      <c r="J1326">
        <v>27.8</v>
      </c>
      <c r="K1326" t="s">
        <v>42</v>
      </c>
      <c r="L1326">
        <v>2015</v>
      </c>
      <c r="M1326" t="s">
        <v>44</v>
      </c>
      <c r="N1326" t="s">
        <v>21</v>
      </c>
      <c r="O1326">
        <v>235380.87</v>
      </c>
      <c r="P1326" t="s">
        <v>50</v>
      </c>
    </row>
    <row r="1327" spans="1:16" x14ac:dyDescent="0.35">
      <c r="A1327" t="s">
        <v>28</v>
      </c>
      <c r="B1327">
        <v>41.22</v>
      </c>
      <c r="C1327">
        <v>77499.19</v>
      </c>
      <c r="D1327" t="s">
        <v>40</v>
      </c>
      <c r="E1327" t="s">
        <v>62</v>
      </c>
      <c r="F1327">
        <v>247463</v>
      </c>
      <c r="G1327">
        <v>2018</v>
      </c>
      <c r="H1327">
        <v>176</v>
      </c>
      <c r="I1327" t="s">
        <v>34</v>
      </c>
      <c r="J1327">
        <v>37.28</v>
      </c>
      <c r="K1327" t="s">
        <v>19</v>
      </c>
      <c r="L1327">
        <v>2022</v>
      </c>
      <c r="M1327" t="s">
        <v>38</v>
      </c>
      <c r="N1327" t="s">
        <v>31</v>
      </c>
      <c r="O1327">
        <v>169963.81</v>
      </c>
      <c r="P1327" t="s">
        <v>50</v>
      </c>
    </row>
    <row r="1328" spans="1:16" x14ac:dyDescent="0.35">
      <c r="A1328" t="s">
        <v>61</v>
      </c>
      <c r="B1328">
        <v>27.22</v>
      </c>
      <c r="C1328">
        <v>70827.28</v>
      </c>
      <c r="D1328" t="s">
        <v>24</v>
      </c>
      <c r="E1328" t="s">
        <v>25</v>
      </c>
      <c r="F1328">
        <v>140272</v>
      </c>
      <c r="G1328">
        <v>2021</v>
      </c>
      <c r="H1328">
        <v>178</v>
      </c>
      <c r="I1328" t="s">
        <v>26</v>
      </c>
      <c r="J1328">
        <v>82.47</v>
      </c>
      <c r="K1328" t="s">
        <v>19</v>
      </c>
      <c r="L1328">
        <v>2021</v>
      </c>
      <c r="M1328" t="s">
        <v>20</v>
      </c>
      <c r="N1328" t="s">
        <v>21</v>
      </c>
      <c r="O1328">
        <v>69444.72</v>
      </c>
      <c r="P1328" t="s">
        <v>50</v>
      </c>
    </row>
    <row r="1329" spans="1:16" x14ac:dyDescent="0.35">
      <c r="A1329" t="s">
        <v>54</v>
      </c>
      <c r="B1329">
        <v>50.71</v>
      </c>
      <c r="C1329">
        <v>88984.81</v>
      </c>
      <c r="D1329" t="s">
        <v>52</v>
      </c>
      <c r="E1329" t="s">
        <v>81</v>
      </c>
      <c r="F1329">
        <v>252780</v>
      </c>
      <c r="G1329">
        <v>2022</v>
      </c>
      <c r="H1329">
        <v>332</v>
      </c>
      <c r="I1329" t="s">
        <v>18</v>
      </c>
      <c r="J1329">
        <v>89.59</v>
      </c>
      <c r="K1329" t="s">
        <v>42</v>
      </c>
      <c r="L1329">
        <v>2022</v>
      </c>
      <c r="M1329" t="s">
        <v>44</v>
      </c>
      <c r="N1329" t="s">
        <v>21</v>
      </c>
      <c r="O1329">
        <v>163795.19</v>
      </c>
      <c r="P1329" t="s">
        <v>45</v>
      </c>
    </row>
    <row r="1330" spans="1:16" x14ac:dyDescent="0.35">
      <c r="A1330" t="s">
        <v>55</v>
      </c>
      <c r="B1330">
        <v>71.64</v>
      </c>
      <c r="C1330">
        <v>104238.51999999999</v>
      </c>
      <c r="D1330" t="s">
        <v>32</v>
      </c>
      <c r="E1330" t="s">
        <v>56</v>
      </c>
      <c r="F1330">
        <v>271711</v>
      </c>
      <c r="G1330">
        <v>2024</v>
      </c>
      <c r="H1330">
        <v>254</v>
      </c>
      <c r="I1330" t="s">
        <v>18</v>
      </c>
      <c r="J1330">
        <v>74.09</v>
      </c>
      <c r="K1330" t="s">
        <v>19</v>
      </c>
      <c r="L1330">
        <v>2024</v>
      </c>
      <c r="M1330" t="s">
        <v>20</v>
      </c>
      <c r="N1330" t="s">
        <v>21</v>
      </c>
      <c r="O1330">
        <v>167472.48000000001</v>
      </c>
      <c r="P1330" t="s">
        <v>35</v>
      </c>
    </row>
    <row r="1331" spans="1:16" x14ac:dyDescent="0.35">
      <c r="A1331" t="s">
        <v>54</v>
      </c>
      <c r="B1331">
        <v>69.61</v>
      </c>
      <c r="C1331">
        <v>66125.450000000012</v>
      </c>
      <c r="D1331" t="s">
        <v>24</v>
      </c>
      <c r="E1331" t="s">
        <v>73</v>
      </c>
      <c r="F1331">
        <v>289298</v>
      </c>
      <c r="G1331">
        <v>2024</v>
      </c>
      <c r="H1331">
        <v>663</v>
      </c>
      <c r="I1331" t="s">
        <v>26</v>
      </c>
      <c r="J1331">
        <v>86.54</v>
      </c>
      <c r="K1331" t="s">
        <v>42</v>
      </c>
      <c r="L1331">
        <v>2024</v>
      </c>
      <c r="M1331" t="s">
        <v>44</v>
      </c>
      <c r="N1331" t="s">
        <v>31</v>
      </c>
      <c r="O1331">
        <v>223172.55</v>
      </c>
      <c r="P1331" t="s">
        <v>50</v>
      </c>
    </row>
    <row r="1332" spans="1:16" x14ac:dyDescent="0.35">
      <c r="A1332" t="s">
        <v>55</v>
      </c>
      <c r="B1332">
        <v>30.9</v>
      </c>
      <c r="C1332">
        <v>171714.12</v>
      </c>
      <c r="D1332" t="s">
        <v>32</v>
      </c>
      <c r="E1332" t="s">
        <v>56</v>
      </c>
      <c r="F1332">
        <v>305083</v>
      </c>
      <c r="G1332">
        <v>2015</v>
      </c>
      <c r="H1332">
        <v>777</v>
      </c>
      <c r="I1332" t="s">
        <v>34</v>
      </c>
      <c r="J1332">
        <v>52.12</v>
      </c>
      <c r="K1332" t="s">
        <v>27</v>
      </c>
      <c r="L1332">
        <v>2024</v>
      </c>
      <c r="M1332" t="s">
        <v>20</v>
      </c>
      <c r="N1332" t="s">
        <v>21</v>
      </c>
      <c r="O1332">
        <v>133368.88</v>
      </c>
      <c r="P1332" t="s">
        <v>35</v>
      </c>
    </row>
    <row r="1333" spans="1:16" x14ac:dyDescent="0.35">
      <c r="A1333" t="s">
        <v>39</v>
      </c>
      <c r="B1333">
        <v>73.900000000000006</v>
      </c>
      <c r="C1333">
        <v>79269.51999999999</v>
      </c>
      <c r="D1333" t="s">
        <v>64</v>
      </c>
      <c r="E1333" t="s">
        <v>78</v>
      </c>
      <c r="F1333">
        <v>225031</v>
      </c>
      <c r="G1333">
        <v>2018</v>
      </c>
      <c r="H1333">
        <v>231</v>
      </c>
      <c r="I1333" t="s">
        <v>26</v>
      </c>
      <c r="J1333">
        <v>68.959999999999994</v>
      </c>
      <c r="K1333" t="s">
        <v>27</v>
      </c>
      <c r="L1333">
        <v>2023</v>
      </c>
      <c r="M1333" t="s">
        <v>38</v>
      </c>
      <c r="N1333" t="s">
        <v>31</v>
      </c>
      <c r="O1333">
        <v>145761.48000000001</v>
      </c>
      <c r="P1333" t="s">
        <v>50</v>
      </c>
    </row>
    <row r="1334" spans="1:16" x14ac:dyDescent="0.35">
      <c r="A1334" t="s">
        <v>39</v>
      </c>
      <c r="B1334">
        <v>73.09</v>
      </c>
      <c r="C1334">
        <v>195421.31</v>
      </c>
      <c r="D1334" t="s">
        <v>24</v>
      </c>
      <c r="E1334" t="s">
        <v>67</v>
      </c>
      <c r="F1334">
        <v>327725</v>
      </c>
      <c r="G1334">
        <v>2016</v>
      </c>
      <c r="H1334">
        <v>901</v>
      </c>
      <c r="I1334" t="s">
        <v>26</v>
      </c>
      <c r="J1334">
        <v>97.8</v>
      </c>
      <c r="K1334" t="s">
        <v>42</v>
      </c>
      <c r="L1334">
        <v>2016</v>
      </c>
      <c r="M1334" t="s">
        <v>20</v>
      </c>
      <c r="N1334" t="s">
        <v>31</v>
      </c>
      <c r="O1334">
        <v>132303.69</v>
      </c>
      <c r="P1334" t="s">
        <v>45</v>
      </c>
    </row>
    <row r="1335" spans="1:16" x14ac:dyDescent="0.35">
      <c r="A1335" t="s">
        <v>55</v>
      </c>
      <c r="B1335">
        <v>43.64</v>
      </c>
      <c r="C1335">
        <v>25312.04</v>
      </c>
      <c r="D1335" t="s">
        <v>52</v>
      </c>
      <c r="E1335" t="s">
        <v>81</v>
      </c>
      <c r="F1335">
        <v>57232</v>
      </c>
      <c r="G1335">
        <v>2016</v>
      </c>
      <c r="H1335">
        <v>725</v>
      </c>
      <c r="I1335" t="s">
        <v>26</v>
      </c>
      <c r="J1335">
        <v>98.42</v>
      </c>
      <c r="K1335" t="s">
        <v>19</v>
      </c>
      <c r="L1335">
        <v>2021</v>
      </c>
      <c r="M1335" t="s">
        <v>38</v>
      </c>
      <c r="N1335" t="s">
        <v>31</v>
      </c>
      <c r="O1335">
        <v>31919.96</v>
      </c>
      <c r="P1335" t="s">
        <v>22</v>
      </c>
    </row>
    <row r="1336" spans="1:16" x14ac:dyDescent="0.35">
      <c r="A1336" t="s">
        <v>23</v>
      </c>
      <c r="B1336">
        <v>45.84</v>
      </c>
      <c r="C1336">
        <v>91537.26999999999</v>
      </c>
      <c r="D1336" t="s">
        <v>32</v>
      </c>
      <c r="E1336" t="s">
        <v>56</v>
      </c>
      <c r="F1336">
        <v>268292</v>
      </c>
      <c r="G1336">
        <v>2018</v>
      </c>
      <c r="H1336">
        <v>463</v>
      </c>
      <c r="I1336" t="s">
        <v>26</v>
      </c>
      <c r="J1336">
        <v>62.44</v>
      </c>
      <c r="K1336" t="s">
        <v>42</v>
      </c>
      <c r="L1336">
        <v>2018</v>
      </c>
      <c r="M1336" t="s">
        <v>44</v>
      </c>
      <c r="N1336" t="s">
        <v>31</v>
      </c>
      <c r="O1336">
        <v>176754.73</v>
      </c>
      <c r="P1336" t="s">
        <v>35</v>
      </c>
    </row>
    <row r="1337" spans="1:16" x14ac:dyDescent="0.35">
      <c r="A1337" t="s">
        <v>46</v>
      </c>
      <c r="B1337">
        <v>5.01</v>
      </c>
      <c r="C1337">
        <v>80644.25</v>
      </c>
      <c r="D1337" t="s">
        <v>24</v>
      </c>
      <c r="E1337" t="s">
        <v>85</v>
      </c>
      <c r="F1337">
        <v>369021</v>
      </c>
      <c r="G1337">
        <v>2017</v>
      </c>
      <c r="H1337">
        <v>301</v>
      </c>
      <c r="I1337" t="s">
        <v>34</v>
      </c>
      <c r="J1337">
        <v>37.840000000000003</v>
      </c>
      <c r="K1337" t="s">
        <v>27</v>
      </c>
      <c r="L1337">
        <v>2022</v>
      </c>
      <c r="M1337" t="s">
        <v>38</v>
      </c>
      <c r="N1337" t="s">
        <v>31</v>
      </c>
      <c r="O1337">
        <v>288376.75</v>
      </c>
      <c r="P1337" t="s">
        <v>50</v>
      </c>
    </row>
    <row r="1338" spans="1:16" x14ac:dyDescent="0.35">
      <c r="A1338" t="s">
        <v>39</v>
      </c>
      <c r="B1338">
        <v>30.4</v>
      </c>
      <c r="C1338">
        <v>63229.399999999994</v>
      </c>
      <c r="D1338" t="s">
        <v>40</v>
      </c>
      <c r="E1338" t="s">
        <v>68</v>
      </c>
      <c r="F1338">
        <v>282271</v>
      </c>
      <c r="G1338">
        <v>2018</v>
      </c>
      <c r="H1338">
        <v>391</v>
      </c>
      <c r="I1338" t="s">
        <v>18</v>
      </c>
      <c r="J1338">
        <v>66.400000000000006</v>
      </c>
      <c r="K1338" t="s">
        <v>42</v>
      </c>
      <c r="L1338">
        <v>2018</v>
      </c>
      <c r="M1338" t="s">
        <v>44</v>
      </c>
      <c r="N1338" t="s">
        <v>31</v>
      </c>
      <c r="O1338">
        <v>219041.6</v>
      </c>
      <c r="P1338" t="s">
        <v>50</v>
      </c>
    </row>
    <row r="1339" spans="1:16" x14ac:dyDescent="0.35">
      <c r="A1339" t="s">
        <v>15</v>
      </c>
      <c r="B1339">
        <v>32.61</v>
      </c>
      <c r="C1339">
        <v>43362.75</v>
      </c>
      <c r="D1339" t="s">
        <v>64</v>
      </c>
      <c r="E1339" t="s">
        <v>78</v>
      </c>
      <c r="F1339">
        <v>201063</v>
      </c>
      <c r="G1339">
        <v>2020</v>
      </c>
      <c r="H1339">
        <v>906</v>
      </c>
      <c r="I1339" t="s">
        <v>18</v>
      </c>
      <c r="J1339">
        <v>62.41</v>
      </c>
      <c r="K1339" t="s">
        <v>27</v>
      </c>
      <c r="L1339">
        <v>2021</v>
      </c>
      <c r="M1339" t="s">
        <v>44</v>
      </c>
      <c r="N1339" t="s">
        <v>21</v>
      </c>
      <c r="O1339">
        <v>157700.25</v>
      </c>
      <c r="P1339" t="s">
        <v>35</v>
      </c>
    </row>
    <row r="1340" spans="1:16" x14ac:dyDescent="0.35">
      <c r="A1340" t="s">
        <v>55</v>
      </c>
      <c r="B1340">
        <v>32.92</v>
      </c>
      <c r="C1340">
        <v>89632.13</v>
      </c>
      <c r="D1340" t="s">
        <v>52</v>
      </c>
      <c r="E1340" t="s">
        <v>72</v>
      </c>
      <c r="F1340">
        <v>180467</v>
      </c>
      <c r="G1340">
        <v>2022</v>
      </c>
      <c r="H1340">
        <v>151</v>
      </c>
      <c r="I1340" t="s">
        <v>26</v>
      </c>
      <c r="J1340">
        <v>72.040000000000006</v>
      </c>
      <c r="K1340" t="s">
        <v>19</v>
      </c>
      <c r="L1340">
        <v>2024</v>
      </c>
      <c r="M1340" t="s">
        <v>44</v>
      </c>
      <c r="N1340" t="s">
        <v>21</v>
      </c>
      <c r="O1340">
        <v>90834.87</v>
      </c>
      <c r="P1340" t="s">
        <v>22</v>
      </c>
    </row>
    <row r="1341" spans="1:16" x14ac:dyDescent="0.35">
      <c r="A1341" t="s">
        <v>59</v>
      </c>
      <c r="B1341">
        <v>29.75</v>
      </c>
      <c r="C1341">
        <v>60051.140000000014</v>
      </c>
      <c r="D1341" t="s">
        <v>40</v>
      </c>
      <c r="E1341" t="s">
        <v>51</v>
      </c>
      <c r="F1341">
        <v>203067</v>
      </c>
      <c r="G1341">
        <v>2016</v>
      </c>
      <c r="H1341">
        <v>773</v>
      </c>
      <c r="I1341" t="s">
        <v>26</v>
      </c>
      <c r="J1341">
        <v>86.49</v>
      </c>
      <c r="K1341" t="s">
        <v>19</v>
      </c>
      <c r="L1341">
        <v>2017</v>
      </c>
      <c r="M1341" t="s">
        <v>44</v>
      </c>
      <c r="N1341" t="s">
        <v>21</v>
      </c>
      <c r="O1341">
        <v>143015.85999999999</v>
      </c>
      <c r="P1341" t="s">
        <v>50</v>
      </c>
    </row>
    <row r="1342" spans="1:16" x14ac:dyDescent="0.35">
      <c r="A1342" t="s">
        <v>23</v>
      </c>
      <c r="B1342">
        <v>32.49</v>
      </c>
      <c r="C1342">
        <v>200714.41</v>
      </c>
      <c r="D1342" t="s">
        <v>24</v>
      </c>
      <c r="E1342" t="s">
        <v>25</v>
      </c>
      <c r="F1342">
        <v>398945</v>
      </c>
      <c r="G1342">
        <v>2015</v>
      </c>
      <c r="H1342">
        <v>243</v>
      </c>
      <c r="I1342" t="s">
        <v>18</v>
      </c>
      <c r="J1342">
        <v>60.53</v>
      </c>
      <c r="K1342" t="s">
        <v>27</v>
      </c>
      <c r="L1342">
        <v>2021</v>
      </c>
      <c r="M1342" t="s">
        <v>20</v>
      </c>
      <c r="N1342" t="s">
        <v>31</v>
      </c>
      <c r="O1342">
        <v>198230.59</v>
      </c>
      <c r="P1342" t="s">
        <v>35</v>
      </c>
    </row>
    <row r="1343" spans="1:16" x14ac:dyDescent="0.35">
      <c r="A1343" t="s">
        <v>23</v>
      </c>
      <c r="B1343">
        <v>8.02</v>
      </c>
      <c r="C1343">
        <v>101566.88</v>
      </c>
      <c r="D1343" t="s">
        <v>52</v>
      </c>
      <c r="E1343" t="s">
        <v>79</v>
      </c>
      <c r="F1343">
        <v>249222</v>
      </c>
      <c r="G1343">
        <v>2024</v>
      </c>
      <c r="H1343">
        <v>197</v>
      </c>
      <c r="I1343" t="s">
        <v>34</v>
      </c>
      <c r="J1343">
        <v>49.01</v>
      </c>
      <c r="K1343" t="s">
        <v>19</v>
      </c>
      <c r="L1343">
        <v>2024</v>
      </c>
      <c r="M1343" t="s">
        <v>20</v>
      </c>
      <c r="N1343" t="s">
        <v>31</v>
      </c>
      <c r="O1343">
        <v>147655.12</v>
      </c>
      <c r="P1343" t="s">
        <v>45</v>
      </c>
    </row>
    <row r="1344" spans="1:16" x14ac:dyDescent="0.35">
      <c r="A1344" t="s">
        <v>46</v>
      </c>
      <c r="B1344">
        <v>19.3</v>
      </c>
      <c r="C1344">
        <v>156550.18</v>
      </c>
      <c r="D1344" t="s">
        <v>16</v>
      </c>
      <c r="E1344" t="s">
        <v>83</v>
      </c>
      <c r="F1344">
        <v>389285</v>
      </c>
      <c r="G1344">
        <v>2018</v>
      </c>
      <c r="H1344">
        <v>633</v>
      </c>
      <c r="I1344" t="s">
        <v>34</v>
      </c>
      <c r="J1344">
        <v>37.840000000000003</v>
      </c>
      <c r="K1344" t="s">
        <v>42</v>
      </c>
      <c r="L1344">
        <v>2018</v>
      </c>
      <c r="M1344" t="s">
        <v>20</v>
      </c>
      <c r="N1344" t="s">
        <v>21</v>
      </c>
      <c r="O1344">
        <v>232734.82</v>
      </c>
      <c r="P1344" t="s">
        <v>45</v>
      </c>
    </row>
    <row r="1345" spans="1:16" x14ac:dyDescent="0.35">
      <c r="A1345" t="s">
        <v>15</v>
      </c>
      <c r="B1345">
        <v>41.82</v>
      </c>
      <c r="C1345">
        <v>50988.17</v>
      </c>
      <c r="D1345" t="s">
        <v>24</v>
      </c>
      <c r="E1345" t="s">
        <v>73</v>
      </c>
      <c r="F1345">
        <v>173532</v>
      </c>
      <c r="G1345">
        <v>2021</v>
      </c>
      <c r="H1345">
        <v>946</v>
      </c>
      <c r="I1345" t="s">
        <v>34</v>
      </c>
      <c r="J1345">
        <v>48.08</v>
      </c>
      <c r="K1345" t="s">
        <v>27</v>
      </c>
      <c r="L1345">
        <v>2024</v>
      </c>
      <c r="M1345" t="s">
        <v>20</v>
      </c>
      <c r="N1345" t="s">
        <v>21</v>
      </c>
      <c r="O1345">
        <v>122543.83</v>
      </c>
      <c r="P1345" t="s">
        <v>22</v>
      </c>
    </row>
    <row r="1346" spans="1:16" x14ac:dyDescent="0.35">
      <c r="A1346" t="s">
        <v>39</v>
      </c>
      <c r="B1346">
        <v>44.19</v>
      </c>
      <c r="C1346">
        <v>95845.96</v>
      </c>
      <c r="D1346" t="s">
        <v>29</v>
      </c>
      <c r="E1346" t="s">
        <v>82</v>
      </c>
      <c r="F1346">
        <v>190861</v>
      </c>
      <c r="G1346">
        <v>2016</v>
      </c>
      <c r="H1346">
        <v>741</v>
      </c>
      <c r="I1346" t="s">
        <v>18</v>
      </c>
      <c r="J1346">
        <v>77.86</v>
      </c>
      <c r="K1346" t="s">
        <v>19</v>
      </c>
      <c r="L1346">
        <v>2020</v>
      </c>
      <c r="M1346" t="s">
        <v>44</v>
      </c>
      <c r="N1346" t="s">
        <v>21</v>
      </c>
      <c r="O1346">
        <v>95015.039999999994</v>
      </c>
      <c r="P1346" t="s">
        <v>50</v>
      </c>
    </row>
    <row r="1347" spans="1:16" x14ac:dyDescent="0.35">
      <c r="A1347" t="s">
        <v>28</v>
      </c>
      <c r="B1347">
        <v>35.590000000000003</v>
      </c>
      <c r="C1347">
        <v>62996.350000000006</v>
      </c>
      <c r="D1347" t="s">
        <v>32</v>
      </c>
      <c r="E1347" t="s">
        <v>47</v>
      </c>
      <c r="F1347">
        <v>288675</v>
      </c>
      <c r="G1347">
        <v>2015</v>
      </c>
      <c r="H1347">
        <v>413</v>
      </c>
      <c r="I1347" t="s">
        <v>26</v>
      </c>
      <c r="J1347">
        <v>95.92</v>
      </c>
      <c r="K1347" t="s">
        <v>42</v>
      </c>
      <c r="L1347">
        <v>2015</v>
      </c>
      <c r="M1347" t="s">
        <v>44</v>
      </c>
      <c r="N1347" t="s">
        <v>21</v>
      </c>
      <c r="O1347">
        <v>225678.65</v>
      </c>
      <c r="P1347" t="s">
        <v>45</v>
      </c>
    </row>
    <row r="1348" spans="1:16" x14ac:dyDescent="0.35">
      <c r="A1348" t="s">
        <v>39</v>
      </c>
      <c r="B1348">
        <v>19.55</v>
      </c>
      <c r="C1348">
        <v>85285.510000000009</v>
      </c>
      <c r="D1348" t="s">
        <v>16</v>
      </c>
      <c r="E1348" t="s">
        <v>83</v>
      </c>
      <c r="F1348">
        <v>352012</v>
      </c>
      <c r="G1348">
        <v>2018</v>
      </c>
      <c r="H1348">
        <v>429</v>
      </c>
      <c r="I1348" t="s">
        <v>34</v>
      </c>
      <c r="J1348">
        <v>35.65</v>
      </c>
      <c r="K1348" t="s">
        <v>42</v>
      </c>
      <c r="L1348">
        <v>2018</v>
      </c>
      <c r="M1348" t="s">
        <v>38</v>
      </c>
      <c r="N1348" t="s">
        <v>21</v>
      </c>
      <c r="O1348">
        <v>266726.49</v>
      </c>
      <c r="P1348" t="s">
        <v>45</v>
      </c>
    </row>
    <row r="1349" spans="1:16" x14ac:dyDescent="0.35">
      <c r="A1349" t="s">
        <v>39</v>
      </c>
      <c r="B1349">
        <v>62.47</v>
      </c>
      <c r="C1349">
        <v>196202.79</v>
      </c>
      <c r="D1349" t="s">
        <v>29</v>
      </c>
      <c r="E1349" t="s">
        <v>30</v>
      </c>
      <c r="F1349">
        <v>367025</v>
      </c>
      <c r="G1349">
        <v>2024</v>
      </c>
      <c r="H1349">
        <v>843</v>
      </c>
      <c r="I1349" t="s">
        <v>26</v>
      </c>
      <c r="J1349">
        <v>76.94</v>
      </c>
      <c r="K1349" t="s">
        <v>27</v>
      </c>
      <c r="L1349">
        <v>2024</v>
      </c>
      <c r="M1349" t="s">
        <v>20</v>
      </c>
      <c r="N1349" t="s">
        <v>21</v>
      </c>
      <c r="O1349">
        <v>170822.21</v>
      </c>
      <c r="P1349" t="s">
        <v>35</v>
      </c>
    </row>
    <row r="1350" spans="1:16" x14ac:dyDescent="0.35">
      <c r="A1350" t="s">
        <v>39</v>
      </c>
      <c r="B1350">
        <v>54.33</v>
      </c>
      <c r="C1350">
        <v>153506.66999999998</v>
      </c>
      <c r="D1350" t="s">
        <v>64</v>
      </c>
      <c r="E1350" t="s">
        <v>71</v>
      </c>
      <c r="F1350">
        <v>274577</v>
      </c>
      <c r="G1350">
        <v>2015</v>
      </c>
      <c r="H1350">
        <v>459</v>
      </c>
      <c r="I1350" t="s">
        <v>26</v>
      </c>
      <c r="J1350">
        <v>60.59</v>
      </c>
      <c r="K1350" t="s">
        <v>19</v>
      </c>
      <c r="L1350">
        <v>2018</v>
      </c>
      <c r="M1350" t="s">
        <v>44</v>
      </c>
      <c r="N1350" t="s">
        <v>31</v>
      </c>
      <c r="O1350">
        <v>121070.33</v>
      </c>
      <c r="P1350" t="s">
        <v>45</v>
      </c>
    </row>
    <row r="1351" spans="1:16" x14ac:dyDescent="0.35">
      <c r="A1351" t="s">
        <v>28</v>
      </c>
      <c r="B1351">
        <v>75.06</v>
      </c>
      <c r="C1351">
        <v>35821.85</v>
      </c>
      <c r="D1351" t="s">
        <v>24</v>
      </c>
      <c r="E1351" t="s">
        <v>85</v>
      </c>
      <c r="F1351">
        <v>74998</v>
      </c>
      <c r="G1351">
        <v>2017</v>
      </c>
      <c r="H1351">
        <v>779</v>
      </c>
      <c r="I1351" t="s">
        <v>18</v>
      </c>
      <c r="J1351">
        <v>79.06</v>
      </c>
      <c r="K1351" t="s">
        <v>42</v>
      </c>
      <c r="L1351">
        <v>2017</v>
      </c>
      <c r="M1351" t="s">
        <v>20</v>
      </c>
      <c r="N1351" t="s">
        <v>31</v>
      </c>
      <c r="O1351">
        <v>39176.15</v>
      </c>
      <c r="P1351" t="s">
        <v>35</v>
      </c>
    </row>
    <row r="1352" spans="1:16" x14ac:dyDescent="0.35">
      <c r="A1352" t="s">
        <v>23</v>
      </c>
      <c r="B1352">
        <v>19.079999999999998</v>
      </c>
      <c r="C1352">
        <v>32713.7</v>
      </c>
      <c r="D1352" t="s">
        <v>40</v>
      </c>
      <c r="E1352" t="s">
        <v>58</v>
      </c>
      <c r="F1352">
        <v>58319</v>
      </c>
      <c r="G1352">
        <v>2016</v>
      </c>
      <c r="H1352">
        <v>263</v>
      </c>
      <c r="I1352" t="s">
        <v>26</v>
      </c>
      <c r="J1352">
        <v>83.14</v>
      </c>
      <c r="K1352" t="s">
        <v>42</v>
      </c>
      <c r="L1352">
        <v>2016</v>
      </c>
      <c r="M1352" t="s">
        <v>44</v>
      </c>
      <c r="N1352" t="s">
        <v>21</v>
      </c>
      <c r="O1352">
        <v>25605.3</v>
      </c>
      <c r="P1352" t="s">
        <v>50</v>
      </c>
    </row>
    <row r="1353" spans="1:16" x14ac:dyDescent="0.35">
      <c r="A1353" t="s">
        <v>23</v>
      </c>
      <c r="B1353">
        <v>64.540000000000006</v>
      </c>
      <c r="C1353">
        <v>66238.850000000006</v>
      </c>
      <c r="D1353" t="s">
        <v>32</v>
      </c>
      <c r="E1353" t="s">
        <v>33</v>
      </c>
      <c r="F1353">
        <v>250420</v>
      </c>
      <c r="G1353">
        <v>2021</v>
      </c>
      <c r="H1353">
        <v>382</v>
      </c>
      <c r="I1353" t="s">
        <v>26</v>
      </c>
      <c r="J1353">
        <v>81.599999999999994</v>
      </c>
      <c r="K1353" t="s">
        <v>19</v>
      </c>
      <c r="L1353">
        <v>2022</v>
      </c>
      <c r="M1353" t="s">
        <v>20</v>
      </c>
      <c r="N1353" t="s">
        <v>31</v>
      </c>
      <c r="O1353">
        <v>184181.15</v>
      </c>
      <c r="P1353" t="s">
        <v>45</v>
      </c>
    </row>
    <row r="1354" spans="1:16" x14ac:dyDescent="0.35">
      <c r="A1354" t="s">
        <v>28</v>
      </c>
      <c r="B1354">
        <v>44.95</v>
      </c>
      <c r="C1354">
        <v>93382.290000000008</v>
      </c>
      <c r="D1354" t="s">
        <v>16</v>
      </c>
      <c r="E1354" t="s">
        <v>77</v>
      </c>
      <c r="F1354">
        <v>321321</v>
      </c>
      <c r="G1354">
        <v>2020</v>
      </c>
      <c r="H1354">
        <v>667</v>
      </c>
      <c r="I1354" t="s">
        <v>18</v>
      </c>
      <c r="J1354">
        <v>89.5</v>
      </c>
      <c r="K1354" t="s">
        <v>27</v>
      </c>
      <c r="L1354">
        <v>2023</v>
      </c>
      <c r="M1354" t="s">
        <v>44</v>
      </c>
      <c r="N1354" t="s">
        <v>21</v>
      </c>
      <c r="O1354">
        <v>227938.71</v>
      </c>
      <c r="P1354" t="s">
        <v>35</v>
      </c>
    </row>
    <row r="1355" spans="1:16" x14ac:dyDescent="0.35">
      <c r="A1355" t="s">
        <v>54</v>
      </c>
      <c r="B1355">
        <v>11.02</v>
      </c>
      <c r="C1355">
        <v>166505.4</v>
      </c>
      <c r="D1355" t="s">
        <v>64</v>
      </c>
      <c r="E1355" t="s">
        <v>78</v>
      </c>
      <c r="F1355">
        <v>309480</v>
      </c>
      <c r="G1355">
        <v>2021</v>
      </c>
      <c r="H1355">
        <v>785</v>
      </c>
      <c r="I1355" t="s">
        <v>34</v>
      </c>
      <c r="J1355">
        <v>31.85</v>
      </c>
      <c r="K1355" t="s">
        <v>19</v>
      </c>
      <c r="L1355">
        <v>2022</v>
      </c>
      <c r="M1355" t="s">
        <v>20</v>
      </c>
      <c r="N1355" t="s">
        <v>31</v>
      </c>
      <c r="O1355">
        <v>142974.6</v>
      </c>
      <c r="P1355" t="s">
        <v>35</v>
      </c>
    </row>
    <row r="1356" spans="1:16" x14ac:dyDescent="0.35">
      <c r="A1356" t="s">
        <v>54</v>
      </c>
      <c r="B1356">
        <v>37.89</v>
      </c>
      <c r="C1356">
        <v>107480.81</v>
      </c>
      <c r="D1356" t="s">
        <v>64</v>
      </c>
      <c r="E1356" t="s">
        <v>84</v>
      </c>
      <c r="F1356">
        <v>332857</v>
      </c>
      <c r="G1356">
        <v>2016</v>
      </c>
      <c r="H1356">
        <v>178</v>
      </c>
      <c r="I1356" t="s">
        <v>34</v>
      </c>
      <c r="J1356">
        <v>34.840000000000003</v>
      </c>
      <c r="K1356" t="s">
        <v>19</v>
      </c>
      <c r="L1356">
        <v>2023</v>
      </c>
      <c r="M1356" t="s">
        <v>44</v>
      </c>
      <c r="N1356" t="s">
        <v>31</v>
      </c>
      <c r="O1356">
        <v>225376.19</v>
      </c>
      <c r="P1356" t="s">
        <v>22</v>
      </c>
    </row>
    <row r="1357" spans="1:16" x14ac:dyDescent="0.35">
      <c r="A1357" t="s">
        <v>55</v>
      </c>
      <c r="B1357">
        <v>12.57</v>
      </c>
      <c r="C1357">
        <v>43483.130000000005</v>
      </c>
      <c r="D1357" t="s">
        <v>16</v>
      </c>
      <c r="E1357" t="s">
        <v>17</v>
      </c>
      <c r="F1357">
        <v>131117</v>
      </c>
      <c r="G1357">
        <v>2015</v>
      </c>
      <c r="H1357">
        <v>289</v>
      </c>
      <c r="I1357" t="s">
        <v>18</v>
      </c>
      <c r="J1357">
        <v>84.37</v>
      </c>
      <c r="K1357" t="s">
        <v>27</v>
      </c>
      <c r="L1357">
        <v>2018</v>
      </c>
      <c r="M1357" t="s">
        <v>20</v>
      </c>
      <c r="N1357" t="s">
        <v>31</v>
      </c>
      <c r="O1357">
        <v>87633.87</v>
      </c>
      <c r="P1357" t="s">
        <v>45</v>
      </c>
    </row>
    <row r="1358" spans="1:16" x14ac:dyDescent="0.35">
      <c r="A1358" t="s">
        <v>28</v>
      </c>
      <c r="B1358">
        <v>61.63</v>
      </c>
      <c r="C1358">
        <v>146662.32</v>
      </c>
      <c r="D1358" t="s">
        <v>32</v>
      </c>
      <c r="E1358" t="s">
        <v>33</v>
      </c>
      <c r="F1358">
        <v>333809</v>
      </c>
      <c r="G1358">
        <v>2018</v>
      </c>
      <c r="H1358">
        <v>520</v>
      </c>
      <c r="I1358" t="s">
        <v>18</v>
      </c>
      <c r="J1358">
        <v>77.260000000000005</v>
      </c>
      <c r="K1358" t="s">
        <v>27</v>
      </c>
      <c r="L1358">
        <v>2020</v>
      </c>
      <c r="M1358" t="s">
        <v>20</v>
      </c>
      <c r="N1358" t="s">
        <v>21</v>
      </c>
      <c r="O1358">
        <v>187146.68</v>
      </c>
      <c r="P1358" t="s">
        <v>22</v>
      </c>
    </row>
    <row r="1359" spans="1:16" x14ac:dyDescent="0.35">
      <c r="A1359" t="s">
        <v>48</v>
      </c>
      <c r="B1359">
        <v>18.739999999999998</v>
      </c>
      <c r="C1359">
        <v>182175.58</v>
      </c>
      <c r="D1359" t="s">
        <v>64</v>
      </c>
      <c r="E1359" t="s">
        <v>65</v>
      </c>
      <c r="F1359">
        <v>319197</v>
      </c>
      <c r="G1359">
        <v>2023</v>
      </c>
      <c r="H1359">
        <v>313</v>
      </c>
      <c r="I1359" t="s">
        <v>34</v>
      </c>
      <c r="J1359">
        <v>42.83</v>
      </c>
      <c r="K1359" t="s">
        <v>27</v>
      </c>
      <c r="L1359">
        <v>2024</v>
      </c>
      <c r="M1359" t="s">
        <v>44</v>
      </c>
      <c r="N1359" t="s">
        <v>31</v>
      </c>
      <c r="O1359">
        <v>137021.42000000001</v>
      </c>
      <c r="P1359" t="s">
        <v>45</v>
      </c>
    </row>
    <row r="1360" spans="1:16" x14ac:dyDescent="0.35">
      <c r="A1360" t="s">
        <v>54</v>
      </c>
      <c r="B1360">
        <v>64.900000000000006</v>
      </c>
      <c r="C1360">
        <v>121668.93</v>
      </c>
      <c r="D1360" t="s">
        <v>64</v>
      </c>
      <c r="E1360" t="s">
        <v>78</v>
      </c>
      <c r="F1360">
        <v>265363</v>
      </c>
      <c r="G1360">
        <v>2018</v>
      </c>
      <c r="H1360">
        <v>986</v>
      </c>
      <c r="I1360" t="s">
        <v>18</v>
      </c>
      <c r="J1360">
        <v>89.75</v>
      </c>
      <c r="K1360" t="s">
        <v>27</v>
      </c>
      <c r="L1360">
        <v>2019</v>
      </c>
      <c r="M1360" t="s">
        <v>38</v>
      </c>
      <c r="N1360" t="s">
        <v>21</v>
      </c>
      <c r="O1360">
        <v>143694.07</v>
      </c>
      <c r="P1360" t="s">
        <v>35</v>
      </c>
    </row>
    <row r="1361" spans="1:16" x14ac:dyDescent="0.35">
      <c r="A1361" t="s">
        <v>23</v>
      </c>
      <c r="B1361">
        <v>17.739999999999998</v>
      </c>
      <c r="C1361">
        <v>117037.59</v>
      </c>
      <c r="D1361" t="s">
        <v>52</v>
      </c>
      <c r="E1361" t="s">
        <v>72</v>
      </c>
      <c r="F1361">
        <v>254658</v>
      </c>
      <c r="G1361">
        <v>2015</v>
      </c>
      <c r="H1361">
        <v>781</v>
      </c>
      <c r="I1361" t="s">
        <v>18</v>
      </c>
      <c r="J1361">
        <v>63.16</v>
      </c>
      <c r="K1361" t="s">
        <v>42</v>
      </c>
      <c r="L1361">
        <v>2015</v>
      </c>
      <c r="M1361" t="s">
        <v>20</v>
      </c>
      <c r="N1361" t="s">
        <v>31</v>
      </c>
      <c r="O1361">
        <v>137620.41</v>
      </c>
      <c r="P1361" t="s">
        <v>35</v>
      </c>
    </row>
    <row r="1362" spans="1:16" x14ac:dyDescent="0.35">
      <c r="A1362" t="s">
        <v>48</v>
      </c>
      <c r="B1362">
        <v>54.36</v>
      </c>
      <c r="C1362">
        <v>101265.44</v>
      </c>
      <c r="D1362" t="s">
        <v>40</v>
      </c>
      <c r="E1362" t="s">
        <v>41</v>
      </c>
      <c r="F1362">
        <v>221020</v>
      </c>
      <c r="G1362">
        <v>2021</v>
      </c>
      <c r="H1362">
        <v>183</v>
      </c>
      <c r="I1362" t="s">
        <v>26</v>
      </c>
      <c r="J1362">
        <v>63</v>
      </c>
      <c r="K1362" t="s">
        <v>42</v>
      </c>
      <c r="L1362">
        <v>2021</v>
      </c>
      <c r="M1362" t="s">
        <v>38</v>
      </c>
      <c r="N1362" t="s">
        <v>21</v>
      </c>
      <c r="O1362">
        <v>119754.56</v>
      </c>
      <c r="P1362" t="s">
        <v>45</v>
      </c>
    </row>
    <row r="1363" spans="1:16" x14ac:dyDescent="0.35">
      <c r="A1363" t="s">
        <v>15</v>
      </c>
      <c r="B1363">
        <v>9.36</v>
      </c>
      <c r="C1363">
        <v>53483.23</v>
      </c>
      <c r="D1363" t="s">
        <v>16</v>
      </c>
      <c r="E1363" t="s">
        <v>83</v>
      </c>
      <c r="F1363">
        <v>98128</v>
      </c>
      <c r="G1363">
        <v>2020</v>
      </c>
      <c r="H1363">
        <v>762</v>
      </c>
      <c r="I1363" t="s">
        <v>18</v>
      </c>
      <c r="J1363">
        <v>79.430000000000007</v>
      </c>
      <c r="K1363" t="s">
        <v>19</v>
      </c>
      <c r="L1363">
        <v>2020</v>
      </c>
      <c r="M1363" t="s">
        <v>38</v>
      </c>
      <c r="N1363" t="s">
        <v>21</v>
      </c>
      <c r="O1363">
        <v>44644.77</v>
      </c>
      <c r="P1363" t="s">
        <v>45</v>
      </c>
    </row>
    <row r="1364" spans="1:16" x14ac:dyDescent="0.35">
      <c r="A1364" t="s">
        <v>15</v>
      </c>
      <c r="B1364">
        <v>30.67</v>
      </c>
      <c r="C1364">
        <v>32682.910000000003</v>
      </c>
      <c r="D1364" t="s">
        <v>40</v>
      </c>
      <c r="E1364" t="s">
        <v>41</v>
      </c>
      <c r="F1364">
        <v>76203</v>
      </c>
      <c r="G1364">
        <v>2015</v>
      </c>
      <c r="H1364">
        <v>481</v>
      </c>
      <c r="I1364" t="s">
        <v>26</v>
      </c>
      <c r="J1364">
        <v>69.63</v>
      </c>
      <c r="K1364" t="s">
        <v>42</v>
      </c>
      <c r="L1364">
        <v>2015</v>
      </c>
      <c r="M1364" t="s">
        <v>38</v>
      </c>
      <c r="N1364" t="s">
        <v>21</v>
      </c>
      <c r="O1364">
        <v>43520.09</v>
      </c>
      <c r="P1364" t="s">
        <v>22</v>
      </c>
    </row>
    <row r="1365" spans="1:16" x14ac:dyDescent="0.35">
      <c r="A1365" t="s">
        <v>61</v>
      </c>
      <c r="B1365">
        <v>73.34</v>
      </c>
      <c r="C1365">
        <v>120754.92000000001</v>
      </c>
      <c r="D1365" t="s">
        <v>32</v>
      </c>
      <c r="E1365" t="s">
        <v>33</v>
      </c>
      <c r="F1365">
        <v>354307</v>
      </c>
      <c r="G1365">
        <v>2023</v>
      </c>
      <c r="H1365">
        <v>818</v>
      </c>
      <c r="I1365" t="s">
        <v>26</v>
      </c>
      <c r="J1365">
        <v>74.42</v>
      </c>
      <c r="K1365" t="s">
        <v>27</v>
      </c>
      <c r="L1365">
        <v>2024</v>
      </c>
      <c r="M1365" t="s">
        <v>20</v>
      </c>
      <c r="N1365" t="s">
        <v>21</v>
      </c>
      <c r="O1365">
        <v>233552.08</v>
      </c>
      <c r="P1365" t="s">
        <v>35</v>
      </c>
    </row>
    <row r="1366" spans="1:16" x14ac:dyDescent="0.35">
      <c r="A1366" t="s">
        <v>23</v>
      </c>
      <c r="B1366">
        <v>70.42</v>
      </c>
      <c r="C1366">
        <v>73437.710000000006</v>
      </c>
      <c r="D1366" t="s">
        <v>40</v>
      </c>
      <c r="E1366" t="s">
        <v>41</v>
      </c>
      <c r="F1366">
        <v>188281</v>
      </c>
      <c r="G1366">
        <v>2017</v>
      </c>
      <c r="H1366">
        <v>358</v>
      </c>
      <c r="I1366" t="s">
        <v>34</v>
      </c>
      <c r="J1366">
        <v>55.09</v>
      </c>
      <c r="K1366" t="s">
        <v>42</v>
      </c>
      <c r="L1366">
        <v>2017</v>
      </c>
      <c r="M1366" t="s">
        <v>44</v>
      </c>
      <c r="N1366" t="s">
        <v>31</v>
      </c>
      <c r="O1366">
        <v>114843.29</v>
      </c>
      <c r="P1366" t="s">
        <v>45</v>
      </c>
    </row>
    <row r="1367" spans="1:16" x14ac:dyDescent="0.35">
      <c r="A1367" t="s">
        <v>55</v>
      </c>
      <c r="B1367">
        <v>24.68</v>
      </c>
      <c r="C1367">
        <v>55560.850000000006</v>
      </c>
      <c r="D1367" t="s">
        <v>52</v>
      </c>
      <c r="E1367" t="s">
        <v>53</v>
      </c>
      <c r="F1367">
        <v>150609</v>
      </c>
      <c r="G1367">
        <v>2022</v>
      </c>
      <c r="H1367">
        <v>758</v>
      </c>
      <c r="I1367" t="s">
        <v>34</v>
      </c>
      <c r="J1367">
        <v>41.27</v>
      </c>
      <c r="K1367" t="s">
        <v>42</v>
      </c>
      <c r="L1367">
        <v>2022</v>
      </c>
      <c r="M1367" t="s">
        <v>20</v>
      </c>
      <c r="N1367" t="s">
        <v>21</v>
      </c>
      <c r="O1367">
        <v>95048.15</v>
      </c>
      <c r="P1367" t="s">
        <v>35</v>
      </c>
    </row>
    <row r="1368" spans="1:16" x14ac:dyDescent="0.35">
      <c r="A1368" t="s">
        <v>28</v>
      </c>
      <c r="B1368">
        <v>9.8800000000000008</v>
      </c>
      <c r="C1368">
        <v>31308.449999999997</v>
      </c>
      <c r="D1368" t="s">
        <v>40</v>
      </c>
      <c r="E1368" t="s">
        <v>68</v>
      </c>
      <c r="F1368">
        <v>85872</v>
      </c>
      <c r="G1368">
        <v>2019</v>
      </c>
      <c r="H1368">
        <v>922</v>
      </c>
      <c r="I1368" t="s">
        <v>34</v>
      </c>
      <c r="J1368">
        <v>28.17</v>
      </c>
      <c r="K1368" t="s">
        <v>27</v>
      </c>
      <c r="L1368">
        <v>2024</v>
      </c>
      <c r="M1368" t="s">
        <v>44</v>
      </c>
      <c r="N1368" t="s">
        <v>31</v>
      </c>
      <c r="O1368">
        <v>54563.55</v>
      </c>
      <c r="P1368" t="s">
        <v>35</v>
      </c>
    </row>
    <row r="1369" spans="1:16" x14ac:dyDescent="0.35">
      <c r="A1369" t="s">
        <v>61</v>
      </c>
      <c r="B1369">
        <v>42.61</v>
      </c>
      <c r="C1369">
        <v>103566.48</v>
      </c>
      <c r="D1369" t="s">
        <v>24</v>
      </c>
      <c r="E1369" t="s">
        <v>25</v>
      </c>
      <c r="F1369">
        <v>229467</v>
      </c>
      <c r="G1369">
        <v>2022</v>
      </c>
      <c r="H1369">
        <v>892</v>
      </c>
      <c r="I1369" t="s">
        <v>34</v>
      </c>
      <c r="J1369">
        <v>40.74</v>
      </c>
      <c r="K1369" t="s">
        <v>27</v>
      </c>
      <c r="L1369">
        <v>2023</v>
      </c>
      <c r="M1369" t="s">
        <v>20</v>
      </c>
      <c r="N1369" t="s">
        <v>21</v>
      </c>
      <c r="O1369">
        <v>125900.52</v>
      </c>
      <c r="P1369" t="s">
        <v>22</v>
      </c>
    </row>
    <row r="1370" spans="1:16" x14ac:dyDescent="0.35">
      <c r="A1370" t="s">
        <v>61</v>
      </c>
      <c r="B1370">
        <v>55.31</v>
      </c>
      <c r="C1370">
        <v>229646.83</v>
      </c>
      <c r="D1370" t="s">
        <v>24</v>
      </c>
      <c r="E1370" t="s">
        <v>85</v>
      </c>
      <c r="F1370">
        <v>393470</v>
      </c>
      <c r="G1370">
        <v>2017</v>
      </c>
      <c r="H1370">
        <v>304</v>
      </c>
      <c r="I1370" t="s">
        <v>26</v>
      </c>
      <c r="J1370">
        <v>75.25</v>
      </c>
      <c r="K1370" t="s">
        <v>42</v>
      </c>
      <c r="L1370">
        <v>2017</v>
      </c>
      <c r="M1370" t="s">
        <v>44</v>
      </c>
      <c r="N1370" t="s">
        <v>31</v>
      </c>
      <c r="O1370">
        <v>163823.17000000001</v>
      </c>
      <c r="P1370" t="s">
        <v>45</v>
      </c>
    </row>
    <row r="1371" spans="1:16" x14ac:dyDescent="0.35">
      <c r="A1371" t="s">
        <v>28</v>
      </c>
      <c r="B1371">
        <v>26.36</v>
      </c>
      <c r="C1371">
        <v>142876.58000000002</v>
      </c>
      <c r="D1371" t="s">
        <v>32</v>
      </c>
      <c r="E1371" t="s">
        <v>33</v>
      </c>
      <c r="F1371">
        <v>253160</v>
      </c>
      <c r="G1371">
        <v>2016</v>
      </c>
      <c r="H1371">
        <v>660</v>
      </c>
      <c r="I1371" t="s">
        <v>34</v>
      </c>
      <c r="J1371">
        <v>33.1</v>
      </c>
      <c r="K1371" t="s">
        <v>27</v>
      </c>
      <c r="L1371">
        <v>2018</v>
      </c>
      <c r="M1371" t="s">
        <v>38</v>
      </c>
      <c r="N1371" t="s">
        <v>21</v>
      </c>
      <c r="O1371">
        <v>110283.42</v>
      </c>
      <c r="P1371" t="s">
        <v>22</v>
      </c>
    </row>
    <row r="1372" spans="1:16" x14ac:dyDescent="0.35">
      <c r="A1372" t="s">
        <v>55</v>
      </c>
      <c r="B1372">
        <v>32.19</v>
      </c>
      <c r="C1372">
        <v>67969.950000000012</v>
      </c>
      <c r="D1372" t="s">
        <v>36</v>
      </c>
      <c r="E1372" t="s">
        <v>37</v>
      </c>
      <c r="F1372">
        <v>233399</v>
      </c>
      <c r="G1372">
        <v>2016</v>
      </c>
      <c r="H1372">
        <v>923</v>
      </c>
      <c r="I1372" t="s">
        <v>34</v>
      </c>
      <c r="J1372">
        <v>34.81</v>
      </c>
      <c r="K1372" t="s">
        <v>19</v>
      </c>
      <c r="L1372">
        <v>2016</v>
      </c>
      <c r="M1372" t="s">
        <v>44</v>
      </c>
      <c r="N1372" t="s">
        <v>21</v>
      </c>
      <c r="O1372">
        <v>165429.04999999999</v>
      </c>
      <c r="P1372" t="s">
        <v>35</v>
      </c>
    </row>
    <row r="1373" spans="1:16" x14ac:dyDescent="0.35">
      <c r="A1373" t="s">
        <v>23</v>
      </c>
      <c r="B1373">
        <v>6.42</v>
      </c>
      <c r="C1373">
        <v>64894.84</v>
      </c>
      <c r="D1373" t="s">
        <v>16</v>
      </c>
      <c r="E1373" t="s">
        <v>83</v>
      </c>
      <c r="F1373">
        <v>112435</v>
      </c>
      <c r="G1373">
        <v>2021</v>
      </c>
      <c r="H1373">
        <v>543</v>
      </c>
      <c r="I1373" t="s">
        <v>26</v>
      </c>
      <c r="J1373">
        <v>82.94</v>
      </c>
      <c r="K1373" t="s">
        <v>27</v>
      </c>
      <c r="L1373">
        <v>2024</v>
      </c>
      <c r="M1373" t="s">
        <v>38</v>
      </c>
      <c r="N1373" t="s">
        <v>31</v>
      </c>
      <c r="O1373">
        <v>47540.160000000003</v>
      </c>
      <c r="P1373" t="s">
        <v>22</v>
      </c>
    </row>
    <row r="1374" spans="1:16" x14ac:dyDescent="0.35">
      <c r="A1374" t="s">
        <v>54</v>
      </c>
      <c r="B1374">
        <v>58.4</v>
      </c>
      <c r="C1374">
        <v>188917.55</v>
      </c>
      <c r="D1374" t="s">
        <v>36</v>
      </c>
      <c r="E1374" t="s">
        <v>70</v>
      </c>
      <c r="F1374">
        <v>366088</v>
      </c>
      <c r="G1374">
        <v>2023</v>
      </c>
      <c r="H1374">
        <v>364</v>
      </c>
      <c r="I1374" t="s">
        <v>34</v>
      </c>
      <c r="J1374">
        <v>42.84</v>
      </c>
      <c r="K1374" t="s">
        <v>19</v>
      </c>
      <c r="L1374">
        <v>2024</v>
      </c>
      <c r="M1374" t="s">
        <v>20</v>
      </c>
      <c r="N1374" t="s">
        <v>31</v>
      </c>
      <c r="O1374">
        <v>177170.45</v>
      </c>
      <c r="P1374" t="s">
        <v>35</v>
      </c>
    </row>
    <row r="1375" spans="1:16" x14ac:dyDescent="0.35">
      <c r="A1375" t="s">
        <v>28</v>
      </c>
      <c r="B1375">
        <v>51.83</v>
      </c>
      <c r="C1375">
        <v>52346.080000000002</v>
      </c>
      <c r="D1375" t="s">
        <v>32</v>
      </c>
      <c r="E1375" t="s">
        <v>47</v>
      </c>
      <c r="F1375">
        <v>111945</v>
      </c>
      <c r="G1375">
        <v>2017</v>
      </c>
      <c r="H1375">
        <v>508</v>
      </c>
      <c r="I1375" t="s">
        <v>26</v>
      </c>
      <c r="J1375">
        <v>83.86</v>
      </c>
      <c r="K1375" t="s">
        <v>19</v>
      </c>
      <c r="L1375">
        <v>2019</v>
      </c>
      <c r="M1375" t="s">
        <v>44</v>
      </c>
      <c r="N1375" t="s">
        <v>21</v>
      </c>
      <c r="O1375">
        <v>59598.92</v>
      </c>
      <c r="P1375" t="s">
        <v>45</v>
      </c>
    </row>
    <row r="1376" spans="1:16" x14ac:dyDescent="0.35">
      <c r="A1376" t="s">
        <v>55</v>
      </c>
      <c r="B1376">
        <v>5.81</v>
      </c>
      <c r="C1376">
        <v>47625.039999999994</v>
      </c>
      <c r="D1376" t="s">
        <v>29</v>
      </c>
      <c r="E1376" t="s">
        <v>86</v>
      </c>
      <c r="F1376">
        <v>167988</v>
      </c>
      <c r="G1376">
        <v>2019</v>
      </c>
      <c r="H1376">
        <v>505</v>
      </c>
      <c r="I1376" t="s">
        <v>34</v>
      </c>
      <c r="J1376">
        <v>53.97</v>
      </c>
      <c r="K1376" t="s">
        <v>42</v>
      </c>
      <c r="L1376">
        <v>2019</v>
      </c>
      <c r="M1376" t="s">
        <v>20</v>
      </c>
      <c r="N1376" t="s">
        <v>31</v>
      </c>
      <c r="O1376">
        <v>120362.96</v>
      </c>
      <c r="P1376" t="s">
        <v>45</v>
      </c>
    </row>
    <row r="1377" spans="1:16" x14ac:dyDescent="0.35">
      <c r="A1377" t="s">
        <v>48</v>
      </c>
      <c r="B1377">
        <v>58.13</v>
      </c>
      <c r="C1377">
        <v>88241.419999999984</v>
      </c>
      <c r="D1377" t="s">
        <v>36</v>
      </c>
      <c r="E1377" t="s">
        <v>57</v>
      </c>
      <c r="F1377">
        <v>361747</v>
      </c>
      <c r="G1377">
        <v>2020</v>
      </c>
      <c r="H1377">
        <v>395</v>
      </c>
      <c r="I1377" t="s">
        <v>34</v>
      </c>
      <c r="J1377">
        <v>56.33</v>
      </c>
      <c r="K1377" t="s">
        <v>42</v>
      </c>
      <c r="L1377">
        <v>2020</v>
      </c>
      <c r="M1377" t="s">
        <v>20</v>
      </c>
      <c r="N1377" t="s">
        <v>31</v>
      </c>
      <c r="O1377">
        <v>273505.58</v>
      </c>
      <c r="P1377" t="s">
        <v>35</v>
      </c>
    </row>
    <row r="1378" spans="1:16" x14ac:dyDescent="0.35">
      <c r="A1378" t="s">
        <v>61</v>
      </c>
      <c r="B1378">
        <v>61.86</v>
      </c>
      <c r="C1378">
        <v>66701.16</v>
      </c>
      <c r="D1378" t="s">
        <v>32</v>
      </c>
      <c r="E1378" t="s">
        <v>80</v>
      </c>
      <c r="F1378">
        <v>194359</v>
      </c>
      <c r="G1378">
        <v>2016</v>
      </c>
      <c r="H1378">
        <v>467</v>
      </c>
      <c r="I1378" t="s">
        <v>34</v>
      </c>
      <c r="J1378">
        <v>54.13</v>
      </c>
      <c r="K1378" t="s">
        <v>19</v>
      </c>
      <c r="L1378">
        <v>2019</v>
      </c>
      <c r="M1378" t="s">
        <v>44</v>
      </c>
      <c r="N1378" t="s">
        <v>31</v>
      </c>
      <c r="O1378">
        <v>127657.84</v>
      </c>
      <c r="P1378" t="s">
        <v>50</v>
      </c>
    </row>
    <row r="1379" spans="1:16" x14ac:dyDescent="0.35">
      <c r="A1379" t="s">
        <v>15</v>
      </c>
      <c r="B1379">
        <v>21.65</v>
      </c>
      <c r="C1379">
        <v>115520.43</v>
      </c>
      <c r="D1379" t="s">
        <v>29</v>
      </c>
      <c r="E1379" t="s">
        <v>86</v>
      </c>
      <c r="F1379">
        <v>266469</v>
      </c>
      <c r="G1379">
        <v>2017</v>
      </c>
      <c r="H1379">
        <v>584</v>
      </c>
      <c r="I1379" t="s">
        <v>34</v>
      </c>
      <c r="J1379">
        <v>27.85</v>
      </c>
      <c r="K1379" t="s">
        <v>42</v>
      </c>
      <c r="L1379">
        <v>2017</v>
      </c>
      <c r="M1379" t="s">
        <v>44</v>
      </c>
      <c r="N1379" t="s">
        <v>21</v>
      </c>
      <c r="O1379">
        <v>150948.57</v>
      </c>
      <c r="P1379" t="s">
        <v>22</v>
      </c>
    </row>
    <row r="1380" spans="1:16" x14ac:dyDescent="0.35">
      <c r="A1380" t="s">
        <v>39</v>
      </c>
      <c r="B1380">
        <v>72.83</v>
      </c>
      <c r="C1380">
        <v>43670.48</v>
      </c>
      <c r="D1380" t="s">
        <v>64</v>
      </c>
      <c r="E1380" t="s">
        <v>71</v>
      </c>
      <c r="F1380">
        <v>106847</v>
      </c>
      <c r="G1380">
        <v>2022</v>
      </c>
      <c r="H1380">
        <v>966</v>
      </c>
      <c r="I1380" t="s">
        <v>34</v>
      </c>
      <c r="J1380">
        <v>52.9</v>
      </c>
      <c r="K1380" t="s">
        <v>19</v>
      </c>
      <c r="L1380">
        <v>2022</v>
      </c>
      <c r="M1380" t="s">
        <v>38</v>
      </c>
      <c r="N1380" t="s">
        <v>31</v>
      </c>
      <c r="O1380">
        <v>63176.52</v>
      </c>
      <c r="P1380" t="s">
        <v>45</v>
      </c>
    </row>
    <row r="1381" spans="1:16" x14ac:dyDescent="0.35">
      <c r="A1381" t="s">
        <v>59</v>
      </c>
      <c r="B1381">
        <v>58.87</v>
      </c>
      <c r="C1381">
        <v>36349.270000000004</v>
      </c>
      <c r="D1381" t="s">
        <v>16</v>
      </c>
      <c r="E1381" t="s">
        <v>83</v>
      </c>
      <c r="F1381">
        <v>108612</v>
      </c>
      <c r="G1381">
        <v>2015</v>
      </c>
      <c r="H1381">
        <v>390</v>
      </c>
      <c r="I1381" t="s">
        <v>34</v>
      </c>
      <c r="J1381">
        <v>27.88</v>
      </c>
      <c r="K1381" t="s">
        <v>42</v>
      </c>
      <c r="L1381">
        <v>2015</v>
      </c>
      <c r="M1381" t="s">
        <v>20</v>
      </c>
      <c r="N1381" t="s">
        <v>21</v>
      </c>
      <c r="O1381">
        <v>72262.73</v>
      </c>
      <c r="P1381" t="s">
        <v>35</v>
      </c>
    </row>
    <row r="1382" spans="1:16" x14ac:dyDescent="0.35">
      <c r="A1382" t="s">
        <v>28</v>
      </c>
      <c r="B1382">
        <v>63.3</v>
      </c>
      <c r="C1382">
        <v>33911.789999999994</v>
      </c>
      <c r="D1382" t="s">
        <v>32</v>
      </c>
      <c r="E1382" t="s">
        <v>60</v>
      </c>
      <c r="F1382">
        <v>138735</v>
      </c>
      <c r="G1382">
        <v>2019</v>
      </c>
      <c r="H1382">
        <v>968</v>
      </c>
      <c r="I1382" t="s">
        <v>26</v>
      </c>
      <c r="J1382">
        <v>66.900000000000006</v>
      </c>
      <c r="K1382" t="s">
        <v>27</v>
      </c>
      <c r="L1382">
        <v>2020</v>
      </c>
      <c r="M1382" t="s">
        <v>44</v>
      </c>
      <c r="N1382" t="s">
        <v>31</v>
      </c>
      <c r="O1382">
        <v>104823.21</v>
      </c>
      <c r="P1382" t="s">
        <v>45</v>
      </c>
    </row>
    <row r="1383" spans="1:16" x14ac:dyDescent="0.35">
      <c r="A1383" t="s">
        <v>54</v>
      </c>
      <c r="B1383">
        <v>27.91</v>
      </c>
      <c r="C1383">
        <v>113675.22</v>
      </c>
      <c r="D1383" t="s">
        <v>64</v>
      </c>
      <c r="E1383" t="s">
        <v>84</v>
      </c>
      <c r="F1383">
        <v>236533</v>
      </c>
      <c r="G1383">
        <v>2022</v>
      </c>
      <c r="H1383">
        <v>102</v>
      </c>
      <c r="I1383" t="s">
        <v>26</v>
      </c>
      <c r="J1383">
        <v>66.28</v>
      </c>
      <c r="K1383" t="s">
        <v>42</v>
      </c>
      <c r="L1383">
        <v>2022</v>
      </c>
      <c r="M1383" t="s">
        <v>38</v>
      </c>
      <c r="N1383" t="s">
        <v>21</v>
      </c>
      <c r="O1383">
        <v>122857.78</v>
      </c>
      <c r="P1383" t="s">
        <v>35</v>
      </c>
    </row>
    <row r="1384" spans="1:16" x14ac:dyDescent="0.35">
      <c r="A1384" t="s">
        <v>46</v>
      </c>
      <c r="B1384">
        <v>32.46</v>
      </c>
      <c r="C1384">
        <v>152665.13</v>
      </c>
      <c r="D1384" t="s">
        <v>40</v>
      </c>
      <c r="E1384" t="s">
        <v>58</v>
      </c>
      <c r="F1384">
        <v>306992</v>
      </c>
      <c r="G1384">
        <v>2019</v>
      </c>
      <c r="H1384">
        <v>134</v>
      </c>
      <c r="I1384" t="s">
        <v>34</v>
      </c>
      <c r="J1384">
        <v>36.51</v>
      </c>
      <c r="K1384" t="s">
        <v>42</v>
      </c>
      <c r="L1384">
        <v>2019</v>
      </c>
      <c r="M1384" t="s">
        <v>20</v>
      </c>
      <c r="N1384" t="s">
        <v>31</v>
      </c>
      <c r="O1384">
        <v>154326.87</v>
      </c>
      <c r="P1384" t="s">
        <v>50</v>
      </c>
    </row>
    <row r="1385" spans="1:16" x14ac:dyDescent="0.35">
      <c r="A1385" t="s">
        <v>23</v>
      </c>
      <c r="B1385">
        <v>69.56</v>
      </c>
      <c r="C1385">
        <v>63953.02</v>
      </c>
      <c r="D1385" t="s">
        <v>64</v>
      </c>
      <c r="E1385" t="s">
        <v>76</v>
      </c>
      <c r="F1385">
        <v>119476</v>
      </c>
      <c r="G1385">
        <v>2022</v>
      </c>
      <c r="H1385">
        <v>544</v>
      </c>
      <c r="I1385" t="s">
        <v>18</v>
      </c>
      <c r="J1385">
        <v>66.510000000000005</v>
      </c>
      <c r="K1385" t="s">
        <v>19</v>
      </c>
      <c r="L1385">
        <v>2022</v>
      </c>
      <c r="M1385" t="s">
        <v>20</v>
      </c>
      <c r="N1385" t="s">
        <v>31</v>
      </c>
      <c r="O1385">
        <v>55522.98</v>
      </c>
      <c r="P1385" t="s">
        <v>35</v>
      </c>
    </row>
    <row r="1386" spans="1:16" x14ac:dyDescent="0.35">
      <c r="A1386" t="s">
        <v>28</v>
      </c>
      <c r="B1386">
        <v>64.73</v>
      </c>
      <c r="C1386">
        <v>100613.28</v>
      </c>
      <c r="D1386" t="s">
        <v>32</v>
      </c>
      <c r="E1386" t="s">
        <v>33</v>
      </c>
      <c r="F1386">
        <v>248268</v>
      </c>
      <c r="G1386">
        <v>2021</v>
      </c>
      <c r="H1386">
        <v>374</v>
      </c>
      <c r="I1386" t="s">
        <v>26</v>
      </c>
      <c r="J1386">
        <v>64.3</v>
      </c>
      <c r="K1386" t="s">
        <v>27</v>
      </c>
      <c r="L1386">
        <v>2024</v>
      </c>
      <c r="M1386" t="s">
        <v>20</v>
      </c>
      <c r="N1386" t="s">
        <v>21</v>
      </c>
      <c r="O1386">
        <v>147654.72</v>
      </c>
      <c r="P1386" t="s">
        <v>50</v>
      </c>
    </row>
    <row r="1387" spans="1:16" x14ac:dyDescent="0.35">
      <c r="A1387" t="s">
        <v>48</v>
      </c>
      <c r="B1387">
        <v>49.32</v>
      </c>
      <c r="C1387">
        <v>19795.869999999995</v>
      </c>
      <c r="D1387" t="s">
        <v>52</v>
      </c>
      <c r="E1387" t="s">
        <v>69</v>
      </c>
      <c r="F1387">
        <v>90796</v>
      </c>
      <c r="G1387">
        <v>2020</v>
      </c>
      <c r="H1387">
        <v>164</v>
      </c>
      <c r="I1387" t="s">
        <v>26</v>
      </c>
      <c r="J1387">
        <v>60.92</v>
      </c>
      <c r="K1387" t="s">
        <v>42</v>
      </c>
      <c r="L1387">
        <v>2020</v>
      </c>
      <c r="M1387" t="s">
        <v>38</v>
      </c>
      <c r="N1387" t="s">
        <v>31</v>
      </c>
      <c r="O1387">
        <v>71000.13</v>
      </c>
      <c r="P1387" t="s">
        <v>45</v>
      </c>
    </row>
    <row r="1388" spans="1:16" x14ac:dyDescent="0.35">
      <c r="A1388" t="s">
        <v>55</v>
      </c>
      <c r="B1388">
        <v>57.44</v>
      </c>
      <c r="C1388">
        <v>133877.57999999999</v>
      </c>
      <c r="D1388" t="s">
        <v>52</v>
      </c>
      <c r="E1388" t="s">
        <v>53</v>
      </c>
      <c r="F1388">
        <v>340836</v>
      </c>
      <c r="G1388">
        <v>2016</v>
      </c>
      <c r="H1388">
        <v>977</v>
      </c>
      <c r="I1388" t="s">
        <v>26</v>
      </c>
      <c r="J1388">
        <v>86.41</v>
      </c>
      <c r="K1388" t="s">
        <v>42</v>
      </c>
      <c r="L1388">
        <v>2016</v>
      </c>
      <c r="M1388" t="s">
        <v>38</v>
      </c>
      <c r="N1388" t="s">
        <v>21</v>
      </c>
      <c r="O1388">
        <v>206958.42</v>
      </c>
      <c r="P1388" t="s">
        <v>50</v>
      </c>
    </row>
    <row r="1389" spans="1:16" x14ac:dyDescent="0.35">
      <c r="A1389" t="s">
        <v>55</v>
      </c>
      <c r="B1389">
        <v>67.61</v>
      </c>
      <c r="C1389">
        <v>20629.03</v>
      </c>
      <c r="D1389" t="s">
        <v>40</v>
      </c>
      <c r="E1389" t="s">
        <v>51</v>
      </c>
      <c r="F1389">
        <v>54907</v>
      </c>
      <c r="G1389">
        <v>2023</v>
      </c>
      <c r="H1389">
        <v>210</v>
      </c>
      <c r="I1389" t="s">
        <v>26</v>
      </c>
      <c r="J1389">
        <v>74.69</v>
      </c>
      <c r="K1389" t="s">
        <v>19</v>
      </c>
      <c r="L1389">
        <v>2023</v>
      </c>
      <c r="M1389" t="s">
        <v>44</v>
      </c>
      <c r="N1389" t="s">
        <v>21</v>
      </c>
      <c r="O1389">
        <v>34277.97</v>
      </c>
      <c r="P1389" t="s">
        <v>22</v>
      </c>
    </row>
    <row r="1390" spans="1:16" x14ac:dyDescent="0.35">
      <c r="A1390" t="s">
        <v>28</v>
      </c>
      <c r="B1390">
        <v>75.040000000000006</v>
      </c>
      <c r="C1390">
        <v>81579.540000000008</v>
      </c>
      <c r="D1390" t="s">
        <v>36</v>
      </c>
      <c r="E1390" t="s">
        <v>37</v>
      </c>
      <c r="F1390">
        <v>312574</v>
      </c>
      <c r="G1390">
        <v>2020</v>
      </c>
      <c r="H1390">
        <v>383</v>
      </c>
      <c r="I1390" t="s">
        <v>26</v>
      </c>
      <c r="J1390">
        <v>82.9</v>
      </c>
      <c r="K1390" t="s">
        <v>27</v>
      </c>
      <c r="L1390">
        <v>2024</v>
      </c>
      <c r="M1390" t="s">
        <v>20</v>
      </c>
      <c r="N1390" t="s">
        <v>21</v>
      </c>
      <c r="O1390">
        <v>230994.46</v>
      </c>
      <c r="P1390" t="s">
        <v>50</v>
      </c>
    </row>
    <row r="1391" spans="1:16" x14ac:dyDescent="0.35">
      <c r="A1391" t="s">
        <v>61</v>
      </c>
      <c r="B1391">
        <v>66.739999999999995</v>
      </c>
      <c r="C1391">
        <v>228820.34</v>
      </c>
      <c r="D1391" t="s">
        <v>40</v>
      </c>
      <c r="E1391" t="s">
        <v>68</v>
      </c>
      <c r="F1391">
        <v>398052</v>
      </c>
      <c r="G1391">
        <v>2018</v>
      </c>
      <c r="H1391">
        <v>130</v>
      </c>
      <c r="I1391" t="s">
        <v>34</v>
      </c>
      <c r="J1391">
        <v>30.55</v>
      </c>
      <c r="K1391" t="s">
        <v>27</v>
      </c>
      <c r="L1391">
        <v>2023</v>
      </c>
      <c r="M1391" t="s">
        <v>38</v>
      </c>
      <c r="N1391" t="s">
        <v>21</v>
      </c>
      <c r="O1391">
        <v>169231.66</v>
      </c>
      <c r="P1391" t="s">
        <v>22</v>
      </c>
    </row>
    <row r="1392" spans="1:16" x14ac:dyDescent="0.35">
      <c r="A1392" t="s">
        <v>15</v>
      </c>
      <c r="B1392">
        <v>60.33</v>
      </c>
      <c r="C1392">
        <v>119264.35</v>
      </c>
      <c r="D1392" t="s">
        <v>24</v>
      </c>
      <c r="E1392" t="s">
        <v>74</v>
      </c>
      <c r="F1392">
        <v>298778</v>
      </c>
      <c r="G1392">
        <v>2021</v>
      </c>
      <c r="H1392">
        <v>927</v>
      </c>
      <c r="I1392" t="s">
        <v>26</v>
      </c>
      <c r="J1392">
        <v>79.75</v>
      </c>
      <c r="K1392" t="s">
        <v>27</v>
      </c>
      <c r="L1392">
        <v>2021</v>
      </c>
      <c r="M1392" t="s">
        <v>44</v>
      </c>
      <c r="N1392" t="s">
        <v>31</v>
      </c>
      <c r="O1392">
        <v>179513.65</v>
      </c>
      <c r="P1392" t="s">
        <v>45</v>
      </c>
    </row>
    <row r="1393" spans="1:16" x14ac:dyDescent="0.35">
      <c r="A1393" t="s">
        <v>15</v>
      </c>
      <c r="B1393">
        <v>75.819999999999993</v>
      </c>
      <c r="C1393">
        <v>93531.760000000009</v>
      </c>
      <c r="D1393" t="s">
        <v>29</v>
      </c>
      <c r="E1393" t="s">
        <v>30</v>
      </c>
      <c r="F1393">
        <v>231773</v>
      </c>
      <c r="G1393">
        <v>2019</v>
      </c>
      <c r="H1393">
        <v>391</v>
      </c>
      <c r="I1393" t="s">
        <v>26</v>
      </c>
      <c r="J1393">
        <v>63.81</v>
      </c>
      <c r="K1393" t="s">
        <v>42</v>
      </c>
      <c r="L1393">
        <v>2019</v>
      </c>
      <c r="M1393" t="s">
        <v>38</v>
      </c>
      <c r="N1393" t="s">
        <v>31</v>
      </c>
      <c r="O1393">
        <v>138241.24</v>
      </c>
      <c r="P1393" t="s">
        <v>22</v>
      </c>
    </row>
    <row r="1394" spans="1:16" x14ac:dyDescent="0.35">
      <c r="A1394" t="s">
        <v>39</v>
      </c>
      <c r="B1394">
        <v>36.159999999999997</v>
      </c>
      <c r="C1394">
        <v>64757.570000000007</v>
      </c>
      <c r="D1394" t="s">
        <v>52</v>
      </c>
      <c r="E1394" t="s">
        <v>69</v>
      </c>
      <c r="F1394">
        <v>266827</v>
      </c>
      <c r="G1394">
        <v>2018</v>
      </c>
      <c r="H1394">
        <v>874</v>
      </c>
      <c r="I1394" t="s">
        <v>26</v>
      </c>
      <c r="J1394">
        <v>72.08</v>
      </c>
      <c r="K1394" t="s">
        <v>42</v>
      </c>
      <c r="L1394">
        <v>2018</v>
      </c>
      <c r="M1394" t="s">
        <v>20</v>
      </c>
      <c r="N1394" t="s">
        <v>21</v>
      </c>
      <c r="O1394">
        <v>202069.43</v>
      </c>
      <c r="P1394" t="s">
        <v>50</v>
      </c>
    </row>
    <row r="1395" spans="1:16" x14ac:dyDescent="0.35">
      <c r="A1395" t="s">
        <v>23</v>
      </c>
      <c r="B1395">
        <v>67.72</v>
      </c>
      <c r="C1395">
        <v>128570.14</v>
      </c>
      <c r="D1395" t="s">
        <v>52</v>
      </c>
      <c r="E1395" t="s">
        <v>81</v>
      </c>
      <c r="F1395">
        <v>229504</v>
      </c>
      <c r="G1395">
        <v>2015</v>
      </c>
      <c r="H1395">
        <v>427</v>
      </c>
      <c r="I1395" t="s">
        <v>18</v>
      </c>
      <c r="J1395">
        <v>95.09</v>
      </c>
      <c r="K1395" t="s">
        <v>42</v>
      </c>
      <c r="L1395">
        <v>2015</v>
      </c>
      <c r="M1395" t="s">
        <v>44</v>
      </c>
      <c r="N1395" t="s">
        <v>21</v>
      </c>
      <c r="O1395">
        <v>100933.86</v>
      </c>
      <c r="P1395" t="s">
        <v>22</v>
      </c>
    </row>
    <row r="1396" spans="1:16" x14ac:dyDescent="0.35">
      <c r="A1396" t="s">
        <v>55</v>
      </c>
      <c r="B1396">
        <v>51.52</v>
      </c>
      <c r="C1396">
        <v>90344.670000000013</v>
      </c>
      <c r="D1396" t="s">
        <v>40</v>
      </c>
      <c r="E1396" t="s">
        <v>51</v>
      </c>
      <c r="F1396">
        <v>265970</v>
      </c>
      <c r="G1396">
        <v>2022</v>
      </c>
      <c r="H1396">
        <v>514</v>
      </c>
      <c r="I1396" t="s">
        <v>26</v>
      </c>
      <c r="J1396">
        <v>62.91</v>
      </c>
      <c r="K1396" t="s">
        <v>27</v>
      </c>
      <c r="L1396">
        <v>2023</v>
      </c>
      <c r="M1396" t="s">
        <v>44</v>
      </c>
      <c r="N1396" t="s">
        <v>21</v>
      </c>
      <c r="O1396">
        <v>175625.33</v>
      </c>
      <c r="P1396" t="s">
        <v>50</v>
      </c>
    </row>
    <row r="1397" spans="1:16" x14ac:dyDescent="0.35">
      <c r="A1397" t="s">
        <v>61</v>
      </c>
      <c r="B1397">
        <v>12.54</v>
      </c>
      <c r="C1397">
        <v>37721.019999999997</v>
      </c>
      <c r="D1397" t="s">
        <v>40</v>
      </c>
      <c r="E1397" t="s">
        <v>51</v>
      </c>
      <c r="F1397">
        <v>85586</v>
      </c>
      <c r="G1397">
        <v>2020</v>
      </c>
      <c r="H1397">
        <v>572</v>
      </c>
      <c r="I1397" t="s">
        <v>34</v>
      </c>
      <c r="J1397">
        <v>37.6</v>
      </c>
      <c r="K1397" t="s">
        <v>27</v>
      </c>
      <c r="L1397">
        <v>2021</v>
      </c>
      <c r="M1397" t="s">
        <v>38</v>
      </c>
      <c r="N1397" t="s">
        <v>21</v>
      </c>
      <c r="O1397">
        <v>47864.98</v>
      </c>
      <c r="P1397" t="s">
        <v>35</v>
      </c>
    </row>
    <row r="1398" spans="1:16" x14ac:dyDescent="0.35">
      <c r="A1398" t="s">
        <v>23</v>
      </c>
      <c r="B1398">
        <v>31.55</v>
      </c>
      <c r="C1398">
        <v>71110.44</v>
      </c>
      <c r="D1398" t="s">
        <v>40</v>
      </c>
      <c r="E1398" t="s">
        <v>58</v>
      </c>
      <c r="F1398">
        <v>339885</v>
      </c>
      <c r="G1398">
        <v>2018</v>
      </c>
      <c r="H1398">
        <v>398</v>
      </c>
      <c r="I1398" t="s">
        <v>34</v>
      </c>
      <c r="J1398">
        <v>45.96</v>
      </c>
      <c r="K1398" t="s">
        <v>19</v>
      </c>
      <c r="L1398">
        <v>2020</v>
      </c>
      <c r="M1398" t="s">
        <v>38</v>
      </c>
      <c r="N1398" t="s">
        <v>21</v>
      </c>
      <c r="O1398">
        <v>268774.56</v>
      </c>
      <c r="P1398" t="s">
        <v>50</v>
      </c>
    </row>
    <row r="1399" spans="1:16" x14ac:dyDescent="0.35">
      <c r="A1399" t="s">
        <v>55</v>
      </c>
      <c r="B1399">
        <v>19.739999999999998</v>
      </c>
      <c r="C1399">
        <v>39327.21</v>
      </c>
      <c r="D1399" t="s">
        <v>16</v>
      </c>
      <c r="E1399" t="s">
        <v>83</v>
      </c>
      <c r="F1399">
        <v>101298</v>
      </c>
      <c r="G1399">
        <v>2020</v>
      </c>
      <c r="H1399">
        <v>213</v>
      </c>
      <c r="I1399" t="s">
        <v>26</v>
      </c>
      <c r="J1399">
        <v>72.739999999999995</v>
      </c>
      <c r="K1399" t="s">
        <v>19</v>
      </c>
      <c r="L1399">
        <v>2020</v>
      </c>
      <c r="M1399" t="s">
        <v>38</v>
      </c>
      <c r="N1399" t="s">
        <v>21</v>
      </c>
      <c r="O1399">
        <v>61970.79</v>
      </c>
      <c r="P1399" t="s">
        <v>35</v>
      </c>
    </row>
    <row r="1400" spans="1:16" x14ac:dyDescent="0.35">
      <c r="A1400" t="s">
        <v>55</v>
      </c>
      <c r="B1400">
        <v>78.83</v>
      </c>
      <c r="C1400">
        <v>36069.29</v>
      </c>
      <c r="D1400" t="s">
        <v>16</v>
      </c>
      <c r="E1400" t="s">
        <v>87</v>
      </c>
      <c r="F1400">
        <v>69363</v>
      </c>
      <c r="G1400">
        <v>2015</v>
      </c>
      <c r="H1400">
        <v>132</v>
      </c>
      <c r="I1400" t="s">
        <v>34</v>
      </c>
      <c r="J1400">
        <v>31.54</v>
      </c>
      <c r="K1400" t="s">
        <v>27</v>
      </c>
      <c r="L1400">
        <v>2024</v>
      </c>
      <c r="M1400" t="s">
        <v>44</v>
      </c>
      <c r="N1400" t="s">
        <v>21</v>
      </c>
      <c r="O1400">
        <v>33293.71</v>
      </c>
      <c r="P1400" t="s">
        <v>50</v>
      </c>
    </row>
    <row r="1401" spans="1:16" x14ac:dyDescent="0.35">
      <c r="A1401" t="s">
        <v>46</v>
      </c>
      <c r="B1401">
        <v>7.62</v>
      </c>
      <c r="C1401">
        <v>128246.57</v>
      </c>
      <c r="D1401" t="s">
        <v>36</v>
      </c>
      <c r="E1401" t="s">
        <v>66</v>
      </c>
      <c r="F1401">
        <v>332245</v>
      </c>
      <c r="G1401">
        <v>2024</v>
      </c>
      <c r="H1401">
        <v>348</v>
      </c>
      <c r="I1401" t="s">
        <v>34</v>
      </c>
      <c r="J1401">
        <v>30.23</v>
      </c>
      <c r="K1401" t="s">
        <v>42</v>
      </c>
      <c r="L1401">
        <v>2024</v>
      </c>
      <c r="M1401" t="s">
        <v>44</v>
      </c>
      <c r="N1401" t="s">
        <v>21</v>
      </c>
      <c r="O1401">
        <v>203998.43</v>
      </c>
      <c r="P1401" t="s">
        <v>45</v>
      </c>
    </row>
    <row r="1402" spans="1:16" x14ac:dyDescent="0.35">
      <c r="A1402" t="s">
        <v>48</v>
      </c>
      <c r="B1402">
        <v>29.77</v>
      </c>
      <c r="C1402">
        <v>58601.9</v>
      </c>
      <c r="D1402" t="s">
        <v>24</v>
      </c>
      <c r="E1402" t="s">
        <v>85</v>
      </c>
      <c r="F1402">
        <v>100644</v>
      </c>
      <c r="G1402">
        <v>2021</v>
      </c>
      <c r="H1402">
        <v>502</v>
      </c>
      <c r="I1402" t="s">
        <v>26</v>
      </c>
      <c r="J1402">
        <v>82.34</v>
      </c>
      <c r="K1402" t="s">
        <v>42</v>
      </c>
      <c r="L1402">
        <v>2021</v>
      </c>
      <c r="M1402" t="s">
        <v>38</v>
      </c>
      <c r="N1402" t="s">
        <v>31</v>
      </c>
      <c r="O1402">
        <v>42042.1</v>
      </c>
      <c r="P1402" t="s">
        <v>45</v>
      </c>
    </row>
    <row r="1403" spans="1:16" x14ac:dyDescent="0.35">
      <c r="A1403" t="s">
        <v>15</v>
      </c>
      <c r="B1403">
        <v>61.84</v>
      </c>
      <c r="C1403">
        <v>12724</v>
      </c>
      <c r="D1403" t="s">
        <v>32</v>
      </c>
      <c r="E1403" t="s">
        <v>60</v>
      </c>
      <c r="F1403">
        <v>54359</v>
      </c>
      <c r="G1403">
        <v>2020</v>
      </c>
      <c r="H1403">
        <v>758</v>
      </c>
      <c r="I1403" t="s">
        <v>18</v>
      </c>
      <c r="J1403">
        <v>82.18</v>
      </c>
      <c r="K1403" t="s">
        <v>19</v>
      </c>
      <c r="L1403">
        <v>2023</v>
      </c>
      <c r="M1403" t="s">
        <v>20</v>
      </c>
      <c r="N1403" t="s">
        <v>31</v>
      </c>
      <c r="O1403">
        <v>41635</v>
      </c>
      <c r="P1403" t="s">
        <v>45</v>
      </c>
    </row>
    <row r="1404" spans="1:16" x14ac:dyDescent="0.35">
      <c r="A1404" t="s">
        <v>23</v>
      </c>
      <c r="B1404">
        <v>40.590000000000003</v>
      </c>
      <c r="C1404">
        <v>52569.23000000001</v>
      </c>
      <c r="D1404" t="s">
        <v>40</v>
      </c>
      <c r="E1404" t="s">
        <v>51</v>
      </c>
      <c r="F1404">
        <v>193281</v>
      </c>
      <c r="G1404">
        <v>2018</v>
      </c>
      <c r="H1404">
        <v>613</v>
      </c>
      <c r="I1404" t="s">
        <v>34</v>
      </c>
      <c r="J1404">
        <v>50.52</v>
      </c>
      <c r="K1404" t="s">
        <v>27</v>
      </c>
      <c r="L1404">
        <v>2023</v>
      </c>
      <c r="M1404" t="s">
        <v>38</v>
      </c>
      <c r="N1404" t="s">
        <v>21</v>
      </c>
      <c r="O1404">
        <v>140711.76999999999</v>
      </c>
      <c r="P1404" t="s">
        <v>22</v>
      </c>
    </row>
    <row r="1405" spans="1:16" x14ac:dyDescent="0.35">
      <c r="A1405" t="s">
        <v>15</v>
      </c>
      <c r="B1405">
        <v>59.83</v>
      </c>
      <c r="C1405">
        <v>69965.739999999991</v>
      </c>
      <c r="D1405" t="s">
        <v>16</v>
      </c>
      <c r="E1405" t="s">
        <v>77</v>
      </c>
      <c r="F1405">
        <v>297748</v>
      </c>
      <c r="G1405">
        <v>2023</v>
      </c>
      <c r="H1405">
        <v>975</v>
      </c>
      <c r="I1405" t="s">
        <v>34</v>
      </c>
      <c r="J1405">
        <v>29.51</v>
      </c>
      <c r="K1405" t="s">
        <v>19</v>
      </c>
      <c r="L1405">
        <v>2024</v>
      </c>
      <c r="M1405" t="s">
        <v>38</v>
      </c>
      <c r="N1405" t="s">
        <v>21</v>
      </c>
      <c r="O1405">
        <v>227782.26</v>
      </c>
      <c r="P1405" t="s">
        <v>35</v>
      </c>
    </row>
    <row r="1406" spans="1:16" x14ac:dyDescent="0.35">
      <c r="A1406" t="s">
        <v>61</v>
      </c>
      <c r="B1406">
        <v>36</v>
      </c>
      <c r="C1406">
        <v>130711.32</v>
      </c>
      <c r="D1406" t="s">
        <v>40</v>
      </c>
      <c r="E1406" t="s">
        <v>68</v>
      </c>
      <c r="F1406">
        <v>320012</v>
      </c>
      <c r="G1406">
        <v>2023</v>
      </c>
      <c r="H1406">
        <v>882</v>
      </c>
      <c r="I1406" t="s">
        <v>26</v>
      </c>
      <c r="J1406">
        <v>86.12</v>
      </c>
      <c r="K1406" t="s">
        <v>42</v>
      </c>
      <c r="L1406">
        <v>2023</v>
      </c>
      <c r="M1406" t="s">
        <v>20</v>
      </c>
      <c r="N1406" t="s">
        <v>31</v>
      </c>
      <c r="O1406">
        <v>189300.68</v>
      </c>
      <c r="P1406" t="s">
        <v>22</v>
      </c>
    </row>
    <row r="1407" spans="1:16" x14ac:dyDescent="0.35">
      <c r="A1407" t="s">
        <v>55</v>
      </c>
      <c r="B1407">
        <v>13.27</v>
      </c>
      <c r="C1407">
        <v>36063.289999999994</v>
      </c>
      <c r="D1407" t="s">
        <v>32</v>
      </c>
      <c r="E1407" t="s">
        <v>60</v>
      </c>
      <c r="F1407">
        <v>102711</v>
      </c>
      <c r="G1407">
        <v>2016</v>
      </c>
      <c r="H1407">
        <v>217</v>
      </c>
      <c r="I1407" t="s">
        <v>26</v>
      </c>
      <c r="J1407">
        <v>91.76</v>
      </c>
      <c r="K1407" t="s">
        <v>27</v>
      </c>
      <c r="L1407">
        <v>2022</v>
      </c>
      <c r="M1407" t="s">
        <v>44</v>
      </c>
      <c r="N1407" t="s">
        <v>21</v>
      </c>
      <c r="O1407">
        <v>66647.710000000006</v>
      </c>
      <c r="P1407" t="s">
        <v>22</v>
      </c>
    </row>
    <row r="1408" spans="1:16" x14ac:dyDescent="0.35">
      <c r="A1408" t="s">
        <v>48</v>
      </c>
      <c r="B1408">
        <v>8.18</v>
      </c>
      <c r="C1408">
        <v>58288.53</v>
      </c>
      <c r="D1408" t="s">
        <v>29</v>
      </c>
      <c r="E1408" t="s">
        <v>30</v>
      </c>
      <c r="F1408">
        <v>130422</v>
      </c>
      <c r="G1408">
        <v>2017</v>
      </c>
      <c r="H1408">
        <v>295</v>
      </c>
      <c r="I1408" t="s">
        <v>26</v>
      </c>
      <c r="J1408">
        <v>89.68</v>
      </c>
      <c r="K1408" t="s">
        <v>19</v>
      </c>
      <c r="L1408">
        <v>2021</v>
      </c>
      <c r="M1408" t="s">
        <v>20</v>
      </c>
      <c r="N1408" t="s">
        <v>31</v>
      </c>
      <c r="O1408">
        <v>72133.47</v>
      </c>
      <c r="P1408" t="s">
        <v>35</v>
      </c>
    </row>
    <row r="1409" spans="1:16" x14ac:dyDescent="0.35">
      <c r="A1409" t="s">
        <v>59</v>
      </c>
      <c r="B1409">
        <v>16.739999999999998</v>
      </c>
      <c r="C1409">
        <v>89303.81</v>
      </c>
      <c r="D1409" t="s">
        <v>32</v>
      </c>
      <c r="E1409" t="s">
        <v>33</v>
      </c>
      <c r="F1409">
        <v>380958</v>
      </c>
      <c r="G1409">
        <v>2016</v>
      </c>
      <c r="H1409">
        <v>678</v>
      </c>
      <c r="I1409" t="s">
        <v>26</v>
      </c>
      <c r="J1409">
        <v>75.47</v>
      </c>
      <c r="K1409" t="s">
        <v>19</v>
      </c>
      <c r="L1409">
        <v>2019</v>
      </c>
      <c r="M1409" t="s">
        <v>38</v>
      </c>
      <c r="N1409" t="s">
        <v>31</v>
      </c>
      <c r="O1409">
        <v>291654.19</v>
      </c>
      <c r="P1409" t="s">
        <v>50</v>
      </c>
    </row>
    <row r="1410" spans="1:16" x14ac:dyDescent="0.35">
      <c r="A1410" t="s">
        <v>55</v>
      </c>
      <c r="B1410">
        <v>72.87</v>
      </c>
      <c r="C1410">
        <v>27170.740000000005</v>
      </c>
      <c r="D1410" t="s">
        <v>32</v>
      </c>
      <c r="E1410" t="s">
        <v>80</v>
      </c>
      <c r="F1410">
        <v>99920</v>
      </c>
      <c r="G1410">
        <v>2023</v>
      </c>
      <c r="H1410">
        <v>764</v>
      </c>
      <c r="I1410" t="s">
        <v>34</v>
      </c>
      <c r="J1410">
        <v>48.93</v>
      </c>
      <c r="K1410" t="s">
        <v>19</v>
      </c>
      <c r="L1410">
        <v>2023</v>
      </c>
      <c r="M1410" t="s">
        <v>38</v>
      </c>
      <c r="N1410" t="s">
        <v>31</v>
      </c>
      <c r="O1410">
        <v>72749.259999999995</v>
      </c>
      <c r="P1410" t="s">
        <v>50</v>
      </c>
    </row>
    <row r="1411" spans="1:16" x14ac:dyDescent="0.35">
      <c r="A1411" t="s">
        <v>59</v>
      </c>
      <c r="B1411">
        <v>42.28</v>
      </c>
      <c r="C1411">
        <v>213149.05</v>
      </c>
      <c r="D1411" t="s">
        <v>24</v>
      </c>
      <c r="E1411" t="s">
        <v>74</v>
      </c>
      <c r="F1411">
        <v>356860</v>
      </c>
      <c r="G1411">
        <v>2024</v>
      </c>
      <c r="H1411">
        <v>467</v>
      </c>
      <c r="I1411" t="s">
        <v>26</v>
      </c>
      <c r="J1411">
        <v>74.23</v>
      </c>
      <c r="K1411" t="s">
        <v>42</v>
      </c>
      <c r="L1411">
        <v>2024</v>
      </c>
      <c r="M1411" t="s">
        <v>38</v>
      </c>
      <c r="N1411" t="s">
        <v>31</v>
      </c>
      <c r="O1411">
        <v>143710.95000000001</v>
      </c>
      <c r="P1411" t="s">
        <v>22</v>
      </c>
    </row>
    <row r="1412" spans="1:16" x14ac:dyDescent="0.35">
      <c r="A1412" t="s">
        <v>48</v>
      </c>
      <c r="B1412">
        <v>42.65</v>
      </c>
      <c r="C1412">
        <v>85321.88</v>
      </c>
      <c r="D1412" t="s">
        <v>36</v>
      </c>
      <c r="E1412" t="s">
        <v>63</v>
      </c>
      <c r="F1412">
        <v>269652</v>
      </c>
      <c r="G1412">
        <v>2016</v>
      </c>
      <c r="H1412">
        <v>686</v>
      </c>
      <c r="I1412" t="s">
        <v>26</v>
      </c>
      <c r="J1412">
        <v>78.02</v>
      </c>
      <c r="K1412" t="s">
        <v>19</v>
      </c>
      <c r="L1412">
        <v>2019</v>
      </c>
      <c r="M1412" t="s">
        <v>38</v>
      </c>
      <c r="N1412" t="s">
        <v>31</v>
      </c>
      <c r="O1412">
        <v>184330.12</v>
      </c>
      <c r="P1412" t="s">
        <v>50</v>
      </c>
    </row>
    <row r="1413" spans="1:16" x14ac:dyDescent="0.35">
      <c r="A1413" t="s">
        <v>55</v>
      </c>
      <c r="B1413">
        <v>39.700000000000003</v>
      </c>
      <c r="C1413">
        <v>131339.60999999999</v>
      </c>
      <c r="D1413" t="s">
        <v>32</v>
      </c>
      <c r="E1413" t="s">
        <v>60</v>
      </c>
      <c r="F1413">
        <v>223282</v>
      </c>
      <c r="G1413">
        <v>2022</v>
      </c>
      <c r="H1413">
        <v>964</v>
      </c>
      <c r="I1413" t="s">
        <v>34</v>
      </c>
      <c r="J1413">
        <v>39.07</v>
      </c>
      <c r="K1413" t="s">
        <v>19</v>
      </c>
      <c r="L1413">
        <v>2023</v>
      </c>
      <c r="M1413" t="s">
        <v>38</v>
      </c>
      <c r="N1413" t="s">
        <v>21</v>
      </c>
      <c r="O1413">
        <v>91942.39</v>
      </c>
      <c r="P1413" t="s">
        <v>35</v>
      </c>
    </row>
    <row r="1414" spans="1:16" x14ac:dyDescent="0.35">
      <c r="A1414" t="s">
        <v>28</v>
      </c>
      <c r="B1414">
        <v>48.37</v>
      </c>
      <c r="C1414">
        <v>184533.98</v>
      </c>
      <c r="D1414" t="s">
        <v>16</v>
      </c>
      <c r="E1414" t="s">
        <v>77</v>
      </c>
      <c r="F1414">
        <v>365940</v>
      </c>
      <c r="G1414">
        <v>2022</v>
      </c>
      <c r="H1414">
        <v>934</v>
      </c>
      <c r="I1414" t="s">
        <v>34</v>
      </c>
      <c r="J1414">
        <v>35.97</v>
      </c>
      <c r="K1414" t="s">
        <v>27</v>
      </c>
      <c r="L1414">
        <v>2022</v>
      </c>
      <c r="M1414" t="s">
        <v>44</v>
      </c>
      <c r="N1414" t="s">
        <v>31</v>
      </c>
      <c r="O1414">
        <v>181406.02</v>
      </c>
      <c r="P1414" t="s">
        <v>50</v>
      </c>
    </row>
    <row r="1415" spans="1:16" x14ac:dyDescent="0.35">
      <c r="A1415" t="s">
        <v>61</v>
      </c>
      <c r="B1415">
        <v>64.38</v>
      </c>
      <c r="C1415">
        <v>115870.07</v>
      </c>
      <c r="D1415" t="s">
        <v>52</v>
      </c>
      <c r="E1415" t="s">
        <v>53</v>
      </c>
      <c r="F1415">
        <v>311718</v>
      </c>
      <c r="G1415">
        <v>2019</v>
      </c>
      <c r="H1415">
        <v>689</v>
      </c>
      <c r="I1415" t="s">
        <v>34</v>
      </c>
      <c r="J1415">
        <v>29.73</v>
      </c>
      <c r="K1415" t="s">
        <v>27</v>
      </c>
      <c r="L1415">
        <v>2020</v>
      </c>
      <c r="M1415" t="s">
        <v>20</v>
      </c>
      <c r="N1415" t="s">
        <v>21</v>
      </c>
      <c r="O1415">
        <v>195847.93</v>
      </c>
      <c r="P1415" t="s">
        <v>50</v>
      </c>
    </row>
    <row r="1416" spans="1:16" x14ac:dyDescent="0.35">
      <c r="A1416" t="s">
        <v>28</v>
      </c>
      <c r="B1416">
        <v>20.079999999999998</v>
      </c>
      <c r="C1416">
        <v>131378.98000000001</v>
      </c>
      <c r="D1416" t="s">
        <v>64</v>
      </c>
      <c r="E1416" t="s">
        <v>65</v>
      </c>
      <c r="F1416">
        <v>389217</v>
      </c>
      <c r="G1416">
        <v>2020</v>
      </c>
      <c r="H1416">
        <v>481</v>
      </c>
      <c r="I1416" t="s">
        <v>18</v>
      </c>
      <c r="J1416">
        <v>98.65</v>
      </c>
      <c r="K1416" t="s">
        <v>42</v>
      </c>
      <c r="L1416">
        <v>2020</v>
      </c>
      <c r="M1416" t="s">
        <v>44</v>
      </c>
      <c r="N1416" t="s">
        <v>21</v>
      </c>
      <c r="O1416">
        <v>257838.02</v>
      </c>
      <c r="P1416" t="s">
        <v>22</v>
      </c>
    </row>
    <row r="1417" spans="1:16" x14ac:dyDescent="0.35">
      <c r="A1417" t="s">
        <v>46</v>
      </c>
      <c r="B1417">
        <v>43.33</v>
      </c>
      <c r="C1417">
        <v>36862.33</v>
      </c>
      <c r="D1417" t="s">
        <v>16</v>
      </c>
      <c r="E1417" t="s">
        <v>17</v>
      </c>
      <c r="F1417">
        <v>62313</v>
      </c>
      <c r="G1417">
        <v>2018</v>
      </c>
      <c r="H1417">
        <v>209</v>
      </c>
      <c r="I1417" t="s">
        <v>26</v>
      </c>
      <c r="J1417">
        <v>92.7</v>
      </c>
      <c r="K1417" t="s">
        <v>27</v>
      </c>
      <c r="L1417">
        <v>2018</v>
      </c>
      <c r="M1417" t="s">
        <v>38</v>
      </c>
      <c r="N1417" t="s">
        <v>31</v>
      </c>
      <c r="O1417">
        <v>25450.67</v>
      </c>
      <c r="P1417" t="s">
        <v>35</v>
      </c>
    </row>
    <row r="1418" spans="1:16" x14ac:dyDescent="0.35">
      <c r="A1418" t="s">
        <v>54</v>
      </c>
      <c r="B1418">
        <v>56.67</v>
      </c>
      <c r="C1418">
        <v>204465.59</v>
      </c>
      <c r="D1418" t="s">
        <v>29</v>
      </c>
      <c r="E1418" t="s">
        <v>82</v>
      </c>
      <c r="F1418">
        <v>363219</v>
      </c>
      <c r="G1418">
        <v>2022</v>
      </c>
      <c r="H1418">
        <v>378</v>
      </c>
      <c r="I1418" t="s">
        <v>18</v>
      </c>
      <c r="J1418">
        <v>82.76</v>
      </c>
      <c r="K1418" t="s">
        <v>42</v>
      </c>
      <c r="L1418">
        <v>2022</v>
      </c>
      <c r="M1418" t="s">
        <v>38</v>
      </c>
      <c r="N1418" t="s">
        <v>21</v>
      </c>
      <c r="O1418">
        <v>158753.41</v>
      </c>
      <c r="P1418" t="s">
        <v>22</v>
      </c>
    </row>
    <row r="1419" spans="1:16" x14ac:dyDescent="0.35">
      <c r="A1419" t="s">
        <v>54</v>
      </c>
      <c r="B1419">
        <v>30.76</v>
      </c>
      <c r="C1419">
        <v>70020.209999999992</v>
      </c>
      <c r="D1419" t="s">
        <v>24</v>
      </c>
      <c r="E1419" t="s">
        <v>85</v>
      </c>
      <c r="F1419">
        <v>258131</v>
      </c>
      <c r="G1419">
        <v>2016</v>
      </c>
      <c r="H1419">
        <v>118</v>
      </c>
      <c r="I1419" t="s">
        <v>18</v>
      </c>
      <c r="J1419">
        <v>63.63</v>
      </c>
      <c r="K1419" t="s">
        <v>42</v>
      </c>
      <c r="L1419">
        <v>2016</v>
      </c>
      <c r="M1419" t="s">
        <v>38</v>
      </c>
      <c r="N1419" t="s">
        <v>31</v>
      </c>
      <c r="O1419">
        <v>188110.79</v>
      </c>
      <c r="P1419" t="s">
        <v>22</v>
      </c>
    </row>
    <row r="1420" spans="1:16" x14ac:dyDescent="0.35">
      <c r="A1420" t="s">
        <v>15</v>
      </c>
      <c r="B1420">
        <v>11.58</v>
      </c>
      <c r="C1420">
        <v>55109.47</v>
      </c>
      <c r="D1420" t="s">
        <v>32</v>
      </c>
      <c r="E1420" t="s">
        <v>47</v>
      </c>
      <c r="F1420">
        <v>174988</v>
      </c>
      <c r="G1420">
        <v>2018</v>
      </c>
      <c r="H1420">
        <v>837</v>
      </c>
      <c r="I1420" t="s">
        <v>26</v>
      </c>
      <c r="J1420">
        <v>96.48</v>
      </c>
      <c r="K1420" t="s">
        <v>27</v>
      </c>
      <c r="L1420">
        <v>2020</v>
      </c>
      <c r="M1420" t="s">
        <v>38</v>
      </c>
      <c r="N1420" t="s">
        <v>31</v>
      </c>
      <c r="O1420">
        <v>119878.53</v>
      </c>
      <c r="P1420" t="s">
        <v>45</v>
      </c>
    </row>
    <row r="1421" spans="1:16" x14ac:dyDescent="0.35">
      <c r="A1421" t="s">
        <v>46</v>
      </c>
      <c r="B1421">
        <v>40.200000000000003</v>
      </c>
      <c r="C1421">
        <v>82844.160000000003</v>
      </c>
      <c r="D1421" t="s">
        <v>16</v>
      </c>
      <c r="E1421" t="s">
        <v>87</v>
      </c>
      <c r="F1421">
        <v>208489</v>
      </c>
      <c r="G1421">
        <v>2020</v>
      </c>
      <c r="H1421">
        <v>778</v>
      </c>
      <c r="I1421" t="s">
        <v>34</v>
      </c>
      <c r="J1421">
        <v>27.15</v>
      </c>
      <c r="K1421" t="s">
        <v>27</v>
      </c>
      <c r="L1421">
        <v>2021</v>
      </c>
      <c r="M1421" t="s">
        <v>44</v>
      </c>
      <c r="N1421" t="s">
        <v>21</v>
      </c>
      <c r="O1421">
        <v>125644.84</v>
      </c>
      <c r="P1421" t="s">
        <v>45</v>
      </c>
    </row>
    <row r="1422" spans="1:16" x14ac:dyDescent="0.35">
      <c r="A1422" t="s">
        <v>61</v>
      </c>
      <c r="B1422">
        <v>38.47</v>
      </c>
      <c r="C1422">
        <v>133522.35999999999</v>
      </c>
      <c r="D1422" t="s">
        <v>36</v>
      </c>
      <c r="E1422" t="s">
        <v>63</v>
      </c>
      <c r="F1422">
        <v>332508</v>
      </c>
      <c r="G1422">
        <v>2015</v>
      </c>
      <c r="H1422">
        <v>348</v>
      </c>
      <c r="I1422" t="s">
        <v>34</v>
      </c>
      <c r="J1422">
        <v>55.6</v>
      </c>
      <c r="K1422" t="s">
        <v>27</v>
      </c>
      <c r="L1422">
        <v>2018</v>
      </c>
      <c r="M1422" t="s">
        <v>20</v>
      </c>
      <c r="N1422" t="s">
        <v>31</v>
      </c>
      <c r="O1422">
        <v>198985.64</v>
      </c>
      <c r="P1422" t="s">
        <v>22</v>
      </c>
    </row>
    <row r="1423" spans="1:16" x14ac:dyDescent="0.35">
      <c r="A1423" t="s">
        <v>55</v>
      </c>
      <c r="B1423">
        <v>72.680000000000007</v>
      </c>
      <c r="C1423">
        <v>77192.33</v>
      </c>
      <c r="D1423" t="s">
        <v>40</v>
      </c>
      <c r="E1423" t="s">
        <v>41</v>
      </c>
      <c r="F1423">
        <v>156619</v>
      </c>
      <c r="G1423">
        <v>2019</v>
      </c>
      <c r="H1423">
        <v>778</v>
      </c>
      <c r="I1423" t="s">
        <v>34</v>
      </c>
      <c r="J1423">
        <v>59.45</v>
      </c>
      <c r="K1423" t="s">
        <v>42</v>
      </c>
      <c r="L1423">
        <v>2019</v>
      </c>
      <c r="M1423" t="s">
        <v>20</v>
      </c>
      <c r="N1423" t="s">
        <v>31</v>
      </c>
      <c r="O1423">
        <v>79426.67</v>
      </c>
      <c r="P1423" t="s">
        <v>45</v>
      </c>
    </row>
    <row r="1424" spans="1:16" x14ac:dyDescent="0.35">
      <c r="A1424" t="s">
        <v>55</v>
      </c>
      <c r="B1424">
        <v>38.43</v>
      </c>
      <c r="C1424">
        <v>89297.68</v>
      </c>
      <c r="D1424" t="s">
        <v>40</v>
      </c>
      <c r="E1424" t="s">
        <v>51</v>
      </c>
      <c r="F1424">
        <v>256017</v>
      </c>
      <c r="G1424">
        <v>2018</v>
      </c>
      <c r="H1424">
        <v>572</v>
      </c>
      <c r="I1424" t="s">
        <v>34</v>
      </c>
      <c r="J1424">
        <v>43.18</v>
      </c>
      <c r="K1424" t="s">
        <v>42</v>
      </c>
      <c r="L1424">
        <v>2018</v>
      </c>
      <c r="M1424" t="s">
        <v>44</v>
      </c>
      <c r="N1424" t="s">
        <v>21</v>
      </c>
      <c r="O1424">
        <v>166719.32</v>
      </c>
      <c r="P1424" t="s">
        <v>45</v>
      </c>
    </row>
    <row r="1425" spans="1:16" x14ac:dyDescent="0.35">
      <c r="A1425" t="s">
        <v>54</v>
      </c>
      <c r="B1425">
        <v>56.88</v>
      </c>
      <c r="C1425">
        <v>155715.41</v>
      </c>
      <c r="D1425" t="s">
        <v>40</v>
      </c>
      <c r="E1425" t="s">
        <v>58</v>
      </c>
      <c r="F1425">
        <v>375931</v>
      </c>
      <c r="G1425">
        <v>2016</v>
      </c>
      <c r="H1425">
        <v>748</v>
      </c>
      <c r="I1425" t="s">
        <v>26</v>
      </c>
      <c r="J1425">
        <v>80.84</v>
      </c>
      <c r="K1425" t="s">
        <v>19</v>
      </c>
      <c r="L1425">
        <v>2024</v>
      </c>
      <c r="M1425" t="s">
        <v>20</v>
      </c>
      <c r="N1425" t="s">
        <v>31</v>
      </c>
      <c r="O1425">
        <v>220215.59</v>
      </c>
      <c r="P1425" t="s">
        <v>35</v>
      </c>
    </row>
    <row r="1426" spans="1:16" x14ac:dyDescent="0.35">
      <c r="A1426" t="s">
        <v>61</v>
      </c>
      <c r="B1426">
        <v>8.25</v>
      </c>
      <c r="C1426">
        <v>41165.880000000005</v>
      </c>
      <c r="D1426" t="s">
        <v>32</v>
      </c>
      <c r="E1426" t="s">
        <v>47</v>
      </c>
      <c r="F1426">
        <v>150082</v>
      </c>
      <c r="G1426">
        <v>2018</v>
      </c>
      <c r="H1426">
        <v>737</v>
      </c>
      <c r="I1426" t="s">
        <v>18</v>
      </c>
      <c r="J1426">
        <v>80.260000000000005</v>
      </c>
      <c r="K1426" t="s">
        <v>19</v>
      </c>
      <c r="L1426">
        <v>2023</v>
      </c>
      <c r="M1426" t="s">
        <v>20</v>
      </c>
      <c r="N1426" t="s">
        <v>31</v>
      </c>
      <c r="O1426">
        <v>108916.12</v>
      </c>
      <c r="P1426" t="s">
        <v>22</v>
      </c>
    </row>
    <row r="1427" spans="1:16" x14ac:dyDescent="0.35">
      <c r="A1427" t="s">
        <v>48</v>
      </c>
      <c r="B1427">
        <v>15.39</v>
      </c>
      <c r="C1427">
        <v>35355.729999999996</v>
      </c>
      <c r="D1427" t="s">
        <v>52</v>
      </c>
      <c r="E1427" t="s">
        <v>53</v>
      </c>
      <c r="F1427">
        <v>155496</v>
      </c>
      <c r="G1427">
        <v>2021</v>
      </c>
      <c r="H1427">
        <v>174</v>
      </c>
      <c r="I1427" t="s">
        <v>26</v>
      </c>
      <c r="J1427">
        <v>98.99</v>
      </c>
      <c r="K1427" t="s">
        <v>19</v>
      </c>
      <c r="L1427">
        <v>2021</v>
      </c>
      <c r="M1427" t="s">
        <v>20</v>
      </c>
      <c r="N1427" t="s">
        <v>31</v>
      </c>
      <c r="O1427">
        <v>120140.27</v>
      </c>
      <c r="P1427" t="s">
        <v>45</v>
      </c>
    </row>
    <row r="1428" spans="1:16" x14ac:dyDescent="0.35">
      <c r="A1428" t="s">
        <v>55</v>
      </c>
      <c r="B1428">
        <v>19.600000000000001</v>
      </c>
      <c r="C1428">
        <v>152230.58000000002</v>
      </c>
      <c r="D1428" t="s">
        <v>64</v>
      </c>
      <c r="E1428" t="s">
        <v>76</v>
      </c>
      <c r="F1428">
        <v>268443</v>
      </c>
      <c r="G1428">
        <v>2019</v>
      </c>
      <c r="H1428">
        <v>111</v>
      </c>
      <c r="I1428" t="s">
        <v>26</v>
      </c>
      <c r="J1428">
        <v>72.849999999999994</v>
      </c>
      <c r="K1428" t="s">
        <v>19</v>
      </c>
      <c r="L1428">
        <v>2022</v>
      </c>
      <c r="M1428" t="s">
        <v>44</v>
      </c>
      <c r="N1428" t="s">
        <v>21</v>
      </c>
      <c r="O1428">
        <v>116212.42</v>
      </c>
      <c r="P1428" t="s">
        <v>35</v>
      </c>
    </row>
    <row r="1429" spans="1:16" x14ac:dyDescent="0.35">
      <c r="A1429" t="s">
        <v>48</v>
      </c>
      <c r="B1429">
        <v>65.319999999999993</v>
      </c>
      <c r="C1429">
        <v>75652</v>
      </c>
      <c r="D1429" t="s">
        <v>29</v>
      </c>
      <c r="E1429" t="s">
        <v>30</v>
      </c>
      <c r="F1429">
        <v>267039</v>
      </c>
      <c r="G1429">
        <v>2024</v>
      </c>
      <c r="H1429">
        <v>480</v>
      </c>
      <c r="I1429" t="s">
        <v>18</v>
      </c>
      <c r="J1429">
        <v>60.06</v>
      </c>
      <c r="K1429" t="s">
        <v>42</v>
      </c>
      <c r="L1429">
        <v>2024</v>
      </c>
      <c r="M1429" t="s">
        <v>44</v>
      </c>
      <c r="N1429" t="s">
        <v>31</v>
      </c>
      <c r="O1429">
        <v>191387</v>
      </c>
      <c r="P1429" t="s">
        <v>35</v>
      </c>
    </row>
    <row r="1430" spans="1:16" x14ac:dyDescent="0.35">
      <c r="A1430" t="s">
        <v>46</v>
      </c>
      <c r="B1430">
        <v>44.6</v>
      </c>
      <c r="C1430">
        <v>56168.03</v>
      </c>
      <c r="D1430" t="s">
        <v>32</v>
      </c>
      <c r="E1430" t="s">
        <v>56</v>
      </c>
      <c r="F1430">
        <v>126827</v>
      </c>
      <c r="G1430">
        <v>2021</v>
      </c>
      <c r="H1430">
        <v>183</v>
      </c>
      <c r="I1430" t="s">
        <v>26</v>
      </c>
      <c r="J1430">
        <v>66.73</v>
      </c>
      <c r="K1430" t="s">
        <v>27</v>
      </c>
      <c r="L1430">
        <v>2021</v>
      </c>
      <c r="M1430" t="s">
        <v>38</v>
      </c>
      <c r="N1430" t="s">
        <v>21</v>
      </c>
      <c r="O1430">
        <v>70658.97</v>
      </c>
      <c r="P1430" t="s">
        <v>45</v>
      </c>
    </row>
    <row r="1431" spans="1:16" x14ac:dyDescent="0.35">
      <c r="A1431" t="s">
        <v>59</v>
      </c>
      <c r="B1431">
        <v>35.5</v>
      </c>
      <c r="C1431">
        <v>171481.23</v>
      </c>
      <c r="D1431" t="s">
        <v>29</v>
      </c>
      <c r="E1431" t="s">
        <v>30</v>
      </c>
      <c r="F1431">
        <v>399701</v>
      </c>
      <c r="G1431">
        <v>2016</v>
      </c>
      <c r="H1431">
        <v>249</v>
      </c>
      <c r="I1431" t="s">
        <v>18</v>
      </c>
      <c r="J1431">
        <v>62.56</v>
      </c>
      <c r="K1431" t="s">
        <v>27</v>
      </c>
      <c r="L1431">
        <v>2021</v>
      </c>
      <c r="M1431" t="s">
        <v>20</v>
      </c>
      <c r="N1431" t="s">
        <v>21</v>
      </c>
      <c r="O1431">
        <v>228219.77</v>
      </c>
      <c r="P1431" t="s">
        <v>50</v>
      </c>
    </row>
    <row r="1432" spans="1:16" x14ac:dyDescent="0.35">
      <c r="A1432" t="s">
        <v>61</v>
      </c>
      <c r="B1432">
        <v>24.54</v>
      </c>
      <c r="C1432">
        <v>64873.25</v>
      </c>
      <c r="D1432" t="s">
        <v>52</v>
      </c>
      <c r="E1432" t="s">
        <v>72</v>
      </c>
      <c r="F1432">
        <v>236555</v>
      </c>
      <c r="G1432">
        <v>2018</v>
      </c>
      <c r="H1432">
        <v>263</v>
      </c>
      <c r="I1432" t="s">
        <v>26</v>
      </c>
      <c r="J1432">
        <v>78.22</v>
      </c>
      <c r="K1432" t="s">
        <v>27</v>
      </c>
      <c r="L1432">
        <v>2023</v>
      </c>
      <c r="M1432" t="s">
        <v>38</v>
      </c>
      <c r="N1432" t="s">
        <v>21</v>
      </c>
      <c r="O1432">
        <v>171681.75</v>
      </c>
      <c r="P1432" t="s">
        <v>35</v>
      </c>
    </row>
    <row r="1433" spans="1:16" x14ac:dyDescent="0.35">
      <c r="A1433" t="s">
        <v>54</v>
      </c>
      <c r="B1433">
        <v>8.23</v>
      </c>
      <c r="C1433">
        <v>109936.22</v>
      </c>
      <c r="D1433" t="s">
        <v>64</v>
      </c>
      <c r="E1433" t="s">
        <v>84</v>
      </c>
      <c r="F1433">
        <v>334693</v>
      </c>
      <c r="G1433">
        <v>2023</v>
      </c>
      <c r="H1433">
        <v>326</v>
      </c>
      <c r="I1433" t="s">
        <v>34</v>
      </c>
      <c r="J1433">
        <v>52.58</v>
      </c>
      <c r="K1433" t="s">
        <v>27</v>
      </c>
      <c r="L1433">
        <v>2023</v>
      </c>
      <c r="M1433" t="s">
        <v>44</v>
      </c>
      <c r="N1433" t="s">
        <v>21</v>
      </c>
      <c r="O1433">
        <v>224756.78</v>
      </c>
      <c r="P1433" t="s">
        <v>22</v>
      </c>
    </row>
    <row r="1434" spans="1:16" x14ac:dyDescent="0.35">
      <c r="A1434" t="s">
        <v>61</v>
      </c>
      <c r="B1434">
        <v>50.92</v>
      </c>
      <c r="C1434">
        <v>61409.91</v>
      </c>
      <c r="D1434" t="s">
        <v>32</v>
      </c>
      <c r="E1434" t="s">
        <v>80</v>
      </c>
      <c r="F1434">
        <v>116945</v>
      </c>
      <c r="G1434">
        <v>2024</v>
      </c>
      <c r="H1434">
        <v>982</v>
      </c>
      <c r="I1434" t="s">
        <v>18</v>
      </c>
      <c r="J1434">
        <v>93.82</v>
      </c>
      <c r="K1434" t="s">
        <v>42</v>
      </c>
      <c r="L1434">
        <v>2024</v>
      </c>
      <c r="M1434" t="s">
        <v>38</v>
      </c>
      <c r="N1434" t="s">
        <v>21</v>
      </c>
      <c r="O1434">
        <v>55535.09</v>
      </c>
      <c r="P1434" t="s">
        <v>35</v>
      </c>
    </row>
    <row r="1435" spans="1:16" x14ac:dyDescent="0.35">
      <c r="A1435" t="s">
        <v>46</v>
      </c>
      <c r="B1435">
        <v>11.51</v>
      </c>
      <c r="C1435">
        <v>37696.959999999992</v>
      </c>
      <c r="D1435" t="s">
        <v>40</v>
      </c>
      <c r="E1435" t="s">
        <v>51</v>
      </c>
      <c r="F1435">
        <v>178240</v>
      </c>
      <c r="G1435">
        <v>2016</v>
      </c>
      <c r="H1435">
        <v>509</v>
      </c>
      <c r="I1435" t="s">
        <v>34</v>
      </c>
      <c r="J1435">
        <v>25.43</v>
      </c>
      <c r="K1435" t="s">
        <v>42</v>
      </c>
      <c r="L1435">
        <v>2016</v>
      </c>
      <c r="M1435" t="s">
        <v>38</v>
      </c>
      <c r="N1435" t="s">
        <v>31</v>
      </c>
      <c r="O1435">
        <v>140543.04000000001</v>
      </c>
      <c r="P1435" t="s">
        <v>45</v>
      </c>
    </row>
    <row r="1436" spans="1:16" x14ac:dyDescent="0.35">
      <c r="A1436" t="s">
        <v>54</v>
      </c>
      <c r="B1436">
        <v>77.03</v>
      </c>
      <c r="C1436">
        <v>101996.41</v>
      </c>
      <c r="D1436" t="s">
        <v>16</v>
      </c>
      <c r="E1436" t="s">
        <v>83</v>
      </c>
      <c r="F1436">
        <v>176817</v>
      </c>
      <c r="G1436">
        <v>2024</v>
      </c>
      <c r="H1436">
        <v>868</v>
      </c>
      <c r="I1436" t="s">
        <v>26</v>
      </c>
      <c r="J1436">
        <v>83.82</v>
      </c>
      <c r="K1436" t="s">
        <v>27</v>
      </c>
      <c r="L1436">
        <v>2024</v>
      </c>
      <c r="M1436" t="s">
        <v>20</v>
      </c>
      <c r="N1436" t="s">
        <v>21</v>
      </c>
      <c r="O1436">
        <v>74820.59</v>
      </c>
      <c r="P1436" t="s">
        <v>45</v>
      </c>
    </row>
    <row r="1437" spans="1:16" x14ac:dyDescent="0.35">
      <c r="A1437" t="s">
        <v>39</v>
      </c>
      <c r="B1437">
        <v>23.96</v>
      </c>
      <c r="C1437">
        <v>14627.650000000001</v>
      </c>
      <c r="D1437" t="s">
        <v>16</v>
      </c>
      <c r="E1437" t="s">
        <v>43</v>
      </c>
      <c r="F1437">
        <v>50997</v>
      </c>
      <c r="G1437">
        <v>2020</v>
      </c>
      <c r="H1437">
        <v>563</v>
      </c>
      <c r="I1437" t="s">
        <v>18</v>
      </c>
      <c r="J1437">
        <v>98.58</v>
      </c>
      <c r="K1437" t="s">
        <v>42</v>
      </c>
      <c r="L1437">
        <v>2020</v>
      </c>
      <c r="M1437" t="s">
        <v>20</v>
      </c>
      <c r="N1437" t="s">
        <v>21</v>
      </c>
      <c r="O1437">
        <v>36369.35</v>
      </c>
      <c r="P1437" t="s">
        <v>45</v>
      </c>
    </row>
    <row r="1438" spans="1:16" x14ac:dyDescent="0.35">
      <c r="A1438" t="s">
        <v>48</v>
      </c>
      <c r="B1438">
        <v>35.340000000000003</v>
      </c>
      <c r="C1438">
        <v>167141.69</v>
      </c>
      <c r="D1438" t="s">
        <v>16</v>
      </c>
      <c r="E1438" t="s">
        <v>77</v>
      </c>
      <c r="F1438">
        <v>310267</v>
      </c>
      <c r="G1438">
        <v>2015</v>
      </c>
      <c r="H1438">
        <v>286</v>
      </c>
      <c r="I1438" t="s">
        <v>18</v>
      </c>
      <c r="J1438">
        <v>76.7</v>
      </c>
      <c r="K1438" t="s">
        <v>42</v>
      </c>
      <c r="L1438">
        <v>2015</v>
      </c>
      <c r="M1438" t="s">
        <v>38</v>
      </c>
      <c r="N1438" t="s">
        <v>31</v>
      </c>
      <c r="O1438">
        <v>143125.31</v>
      </c>
      <c r="P1438" t="s">
        <v>35</v>
      </c>
    </row>
    <row r="1439" spans="1:16" x14ac:dyDescent="0.35">
      <c r="A1439" t="s">
        <v>28</v>
      </c>
      <c r="B1439">
        <v>36.979999999999997</v>
      </c>
      <c r="C1439">
        <v>37495.279999999999</v>
      </c>
      <c r="D1439" t="s">
        <v>40</v>
      </c>
      <c r="E1439" t="s">
        <v>68</v>
      </c>
      <c r="F1439">
        <v>86110</v>
      </c>
      <c r="G1439">
        <v>2024</v>
      </c>
      <c r="H1439">
        <v>451</v>
      </c>
      <c r="I1439" t="s">
        <v>26</v>
      </c>
      <c r="J1439">
        <v>87.38</v>
      </c>
      <c r="K1439" t="s">
        <v>19</v>
      </c>
      <c r="L1439">
        <v>2024</v>
      </c>
      <c r="M1439" t="s">
        <v>44</v>
      </c>
      <c r="N1439" t="s">
        <v>21</v>
      </c>
      <c r="O1439">
        <v>48614.720000000001</v>
      </c>
      <c r="P1439" t="s">
        <v>45</v>
      </c>
    </row>
    <row r="1440" spans="1:16" x14ac:dyDescent="0.35">
      <c r="A1440" t="s">
        <v>48</v>
      </c>
      <c r="B1440">
        <v>19.14</v>
      </c>
      <c r="C1440">
        <v>190557.8</v>
      </c>
      <c r="D1440" t="s">
        <v>40</v>
      </c>
      <c r="E1440" t="s">
        <v>62</v>
      </c>
      <c r="F1440">
        <v>399637</v>
      </c>
      <c r="G1440">
        <v>2023</v>
      </c>
      <c r="H1440">
        <v>823</v>
      </c>
      <c r="I1440" t="s">
        <v>26</v>
      </c>
      <c r="J1440">
        <v>97.38</v>
      </c>
      <c r="K1440" t="s">
        <v>27</v>
      </c>
      <c r="L1440">
        <v>2024</v>
      </c>
      <c r="M1440" t="s">
        <v>38</v>
      </c>
      <c r="N1440" t="s">
        <v>21</v>
      </c>
      <c r="O1440">
        <v>209079.2</v>
      </c>
      <c r="P1440" t="s">
        <v>45</v>
      </c>
    </row>
    <row r="1441" spans="1:16" x14ac:dyDescent="0.35">
      <c r="A1441" t="s">
        <v>23</v>
      </c>
      <c r="B1441">
        <v>41.67</v>
      </c>
      <c r="C1441">
        <v>63165.919999999998</v>
      </c>
      <c r="D1441" t="s">
        <v>36</v>
      </c>
      <c r="E1441" t="s">
        <v>57</v>
      </c>
      <c r="F1441">
        <v>148217</v>
      </c>
      <c r="G1441">
        <v>2019</v>
      </c>
      <c r="H1441">
        <v>342</v>
      </c>
      <c r="I1441" t="s">
        <v>34</v>
      </c>
      <c r="J1441">
        <v>48.15</v>
      </c>
      <c r="K1441" t="s">
        <v>27</v>
      </c>
      <c r="L1441">
        <v>2020</v>
      </c>
      <c r="M1441" t="s">
        <v>38</v>
      </c>
      <c r="N1441" t="s">
        <v>21</v>
      </c>
      <c r="O1441">
        <v>85051.08</v>
      </c>
      <c r="P1441" t="s">
        <v>50</v>
      </c>
    </row>
    <row r="1442" spans="1:16" x14ac:dyDescent="0.35">
      <c r="A1442" t="s">
        <v>59</v>
      </c>
      <c r="B1442">
        <v>72.34</v>
      </c>
      <c r="C1442">
        <v>83134.350000000006</v>
      </c>
      <c r="D1442" t="s">
        <v>24</v>
      </c>
      <c r="E1442" t="s">
        <v>25</v>
      </c>
      <c r="F1442">
        <v>162029</v>
      </c>
      <c r="G1442">
        <v>2022</v>
      </c>
      <c r="H1442">
        <v>604</v>
      </c>
      <c r="I1442" t="s">
        <v>18</v>
      </c>
      <c r="J1442">
        <v>95.92</v>
      </c>
      <c r="K1442" t="s">
        <v>42</v>
      </c>
      <c r="L1442">
        <v>2022</v>
      </c>
      <c r="M1442" t="s">
        <v>38</v>
      </c>
      <c r="N1442" t="s">
        <v>31</v>
      </c>
      <c r="O1442">
        <v>78894.649999999994</v>
      </c>
      <c r="P1442" t="s">
        <v>22</v>
      </c>
    </row>
    <row r="1443" spans="1:16" x14ac:dyDescent="0.35">
      <c r="A1443" t="s">
        <v>46</v>
      </c>
      <c r="B1443">
        <v>43.42</v>
      </c>
      <c r="C1443">
        <v>32957.449999999997</v>
      </c>
      <c r="D1443" t="s">
        <v>32</v>
      </c>
      <c r="E1443" t="s">
        <v>33</v>
      </c>
      <c r="F1443">
        <v>79683</v>
      </c>
      <c r="G1443">
        <v>2015</v>
      </c>
      <c r="H1443">
        <v>550</v>
      </c>
      <c r="I1443" t="s">
        <v>34</v>
      </c>
      <c r="J1443">
        <v>33.86</v>
      </c>
      <c r="K1443" t="s">
        <v>19</v>
      </c>
      <c r="L1443">
        <v>2023</v>
      </c>
      <c r="M1443" t="s">
        <v>38</v>
      </c>
      <c r="N1443" t="s">
        <v>21</v>
      </c>
      <c r="O1443">
        <v>46725.55</v>
      </c>
      <c r="P1443" t="s">
        <v>35</v>
      </c>
    </row>
    <row r="1444" spans="1:16" x14ac:dyDescent="0.35">
      <c r="A1444" t="s">
        <v>39</v>
      </c>
      <c r="B1444">
        <v>18.420000000000002</v>
      </c>
      <c r="C1444">
        <v>42881.75</v>
      </c>
      <c r="D1444" t="s">
        <v>64</v>
      </c>
      <c r="E1444" t="s">
        <v>71</v>
      </c>
      <c r="F1444">
        <v>137288</v>
      </c>
      <c r="G1444">
        <v>2016</v>
      </c>
      <c r="H1444">
        <v>380</v>
      </c>
      <c r="I1444" t="s">
        <v>26</v>
      </c>
      <c r="J1444">
        <v>67.86</v>
      </c>
      <c r="K1444" t="s">
        <v>19</v>
      </c>
      <c r="L1444">
        <v>2021</v>
      </c>
      <c r="M1444" t="s">
        <v>44</v>
      </c>
      <c r="N1444" t="s">
        <v>21</v>
      </c>
      <c r="O1444">
        <v>94406.25</v>
      </c>
      <c r="P1444" t="s">
        <v>22</v>
      </c>
    </row>
    <row r="1445" spans="1:16" x14ac:dyDescent="0.35">
      <c r="A1445" t="s">
        <v>46</v>
      </c>
      <c r="B1445">
        <v>15.52</v>
      </c>
      <c r="C1445">
        <v>108619.47</v>
      </c>
      <c r="D1445" t="s">
        <v>64</v>
      </c>
      <c r="E1445" t="s">
        <v>84</v>
      </c>
      <c r="F1445">
        <v>260719</v>
      </c>
      <c r="G1445">
        <v>2024</v>
      </c>
      <c r="H1445">
        <v>733</v>
      </c>
      <c r="I1445" t="s">
        <v>34</v>
      </c>
      <c r="J1445">
        <v>50.76</v>
      </c>
      <c r="K1445" t="s">
        <v>19</v>
      </c>
      <c r="L1445">
        <v>2024</v>
      </c>
      <c r="M1445" t="s">
        <v>44</v>
      </c>
      <c r="N1445" t="s">
        <v>21</v>
      </c>
      <c r="O1445">
        <v>152099.53</v>
      </c>
      <c r="P1445" t="s">
        <v>50</v>
      </c>
    </row>
    <row r="1446" spans="1:16" x14ac:dyDescent="0.35">
      <c r="A1446" t="s">
        <v>54</v>
      </c>
      <c r="B1446">
        <v>12.14</v>
      </c>
      <c r="C1446">
        <v>78916.570000000007</v>
      </c>
      <c r="D1446" t="s">
        <v>36</v>
      </c>
      <c r="E1446" t="s">
        <v>57</v>
      </c>
      <c r="F1446">
        <v>390239</v>
      </c>
      <c r="G1446">
        <v>2021</v>
      </c>
      <c r="H1446">
        <v>592</v>
      </c>
      <c r="I1446" t="s">
        <v>34</v>
      </c>
      <c r="J1446">
        <v>42.77</v>
      </c>
      <c r="K1446" t="s">
        <v>42</v>
      </c>
      <c r="L1446">
        <v>2021</v>
      </c>
      <c r="M1446" t="s">
        <v>20</v>
      </c>
      <c r="N1446" t="s">
        <v>21</v>
      </c>
      <c r="O1446">
        <v>311322.43</v>
      </c>
      <c r="P1446" t="s">
        <v>22</v>
      </c>
    </row>
    <row r="1447" spans="1:16" x14ac:dyDescent="0.35">
      <c r="A1447" t="s">
        <v>23</v>
      </c>
      <c r="B1447">
        <v>20.079999999999998</v>
      </c>
      <c r="C1447">
        <v>117613.76999999999</v>
      </c>
      <c r="D1447" t="s">
        <v>29</v>
      </c>
      <c r="E1447" t="s">
        <v>30</v>
      </c>
      <c r="F1447">
        <v>352819</v>
      </c>
      <c r="G1447">
        <v>2022</v>
      </c>
      <c r="H1447">
        <v>450</v>
      </c>
      <c r="I1447" t="s">
        <v>34</v>
      </c>
      <c r="J1447">
        <v>31.51</v>
      </c>
      <c r="K1447" t="s">
        <v>42</v>
      </c>
      <c r="L1447">
        <v>2022</v>
      </c>
      <c r="M1447" t="s">
        <v>20</v>
      </c>
      <c r="N1447" t="s">
        <v>31</v>
      </c>
      <c r="O1447">
        <v>235205.23</v>
      </c>
      <c r="P1447" t="s">
        <v>50</v>
      </c>
    </row>
    <row r="1448" spans="1:16" x14ac:dyDescent="0.35">
      <c r="A1448" t="s">
        <v>55</v>
      </c>
      <c r="B1448">
        <v>10.54</v>
      </c>
      <c r="C1448">
        <v>86307.420000000013</v>
      </c>
      <c r="D1448" t="s">
        <v>24</v>
      </c>
      <c r="E1448" t="s">
        <v>67</v>
      </c>
      <c r="F1448">
        <v>257710</v>
      </c>
      <c r="G1448">
        <v>2024</v>
      </c>
      <c r="H1448">
        <v>799</v>
      </c>
      <c r="I1448" t="s">
        <v>26</v>
      </c>
      <c r="J1448">
        <v>88.97</v>
      </c>
      <c r="K1448" t="s">
        <v>19</v>
      </c>
      <c r="L1448">
        <v>2024</v>
      </c>
      <c r="M1448" t="s">
        <v>38</v>
      </c>
      <c r="N1448" t="s">
        <v>21</v>
      </c>
      <c r="O1448">
        <v>171402.58</v>
      </c>
      <c r="P1448" t="s">
        <v>35</v>
      </c>
    </row>
    <row r="1449" spans="1:16" x14ac:dyDescent="0.35">
      <c r="A1449" t="s">
        <v>54</v>
      </c>
      <c r="B1449">
        <v>30.04</v>
      </c>
      <c r="C1449">
        <v>120878.82</v>
      </c>
      <c r="D1449" t="s">
        <v>29</v>
      </c>
      <c r="E1449" t="s">
        <v>86</v>
      </c>
      <c r="F1449">
        <v>385191</v>
      </c>
      <c r="G1449">
        <v>2024</v>
      </c>
      <c r="H1449">
        <v>943</v>
      </c>
      <c r="I1449" t="s">
        <v>34</v>
      </c>
      <c r="J1449">
        <v>36.92</v>
      </c>
      <c r="K1449" t="s">
        <v>27</v>
      </c>
      <c r="L1449">
        <v>2024</v>
      </c>
      <c r="M1449" t="s">
        <v>44</v>
      </c>
      <c r="N1449" t="s">
        <v>21</v>
      </c>
      <c r="O1449">
        <v>264312.18</v>
      </c>
      <c r="P1449" t="s">
        <v>22</v>
      </c>
    </row>
    <row r="1450" spans="1:16" x14ac:dyDescent="0.35">
      <c r="A1450" t="s">
        <v>46</v>
      </c>
      <c r="B1450">
        <v>54.94</v>
      </c>
      <c r="C1450">
        <v>73886.47</v>
      </c>
      <c r="D1450" t="s">
        <v>52</v>
      </c>
      <c r="E1450" t="s">
        <v>72</v>
      </c>
      <c r="F1450">
        <v>262458</v>
      </c>
      <c r="G1450">
        <v>2023</v>
      </c>
      <c r="H1450">
        <v>754</v>
      </c>
      <c r="I1450" t="s">
        <v>26</v>
      </c>
      <c r="J1450">
        <v>68.7</v>
      </c>
      <c r="K1450" t="s">
        <v>42</v>
      </c>
      <c r="L1450">
        <v>2023</v>
      </c>
      <c r="M1450" t="s">
        <v>20</v>
      </c>
      <c r="N1450" t="s">
        <v>21</v>
      </c>
      <c r="O1450">
        <v>188571.53</v>
      </c>
      <c r="P1450" t="s">
        <v>22</v>
      </c>
    </row>
    <row r="1451" spans="1:16" x14ac:dyDescent="0.35">
      <c r="A1451" t="s">
        <v>39</v>
      </c>
      <c r="B1451">
        <v>38.24</v>
      </c>
      <c r="C1451">
        <v>86555.88</v>
      </c>
      <c r="D1451" t="s">
        <v>29</v>
      </c>
      <c r="E1451" t="s">
        <v>75</v>
      </c>
      <c r="F1451">
        <v>211931</v>
      </c>
      <c r="G1451">
        <v>2016</v>
      </c>
      <c r="H1451">
        <v>278</v>
      </c>
      <c r="I1451" t="s">
        <v>34</v>
      </c>
      <c r="J1451">
        <v>58.96</v>
      </c>
      <c r="K1451" t="s">
        <v>42</v>
      </c>
      <c r="L1451">
        <v>2016</v>
      </c>
      <c r="M1451" t="s">
        <v>20</v>
      </c>
      <c r="N1451" t="s">
        <v>21</v>
      </c>
      <c r="O1451">
        <v>125375.12</v>
      </c>
      <c r="P1451" t="s">
        <v>35</v>
      </c>
    </row>
    <row r="1452" spans="1:16" x14ac:dyDescent="0.35">
      <c r="A1452" t="s">
        <v>59</v>
      </c>
      <c r="B1452">
        <v>68.53</v>
      </c>
      <c r="C1452">
        <v>98563.06</v>
      </c>
      <c r="D1452" t="s">
        <v>64</v>
      </c>
      <c r="E1452" t="s">
        <v>78</v>
      </c>
      <c r="F1452">
        <v>266533</v>
      </c>
      <c r="G1452">
        <v>2015</v>
      </c>
      <c r="H1452">
        <v>887</v>
      </c>
      <c r="I1452" t="s">
        <v>26</v>
      </c>
      <c r="J1452">
        <v>89.24</v>
      </c>
      <c r="K1452" t="s">
        <v>19</v>
      </c>
      <c r="L1452">
        <v>2021</v>
      </c>
      <c r="M1452" t="s">
        <v>20</v>
      </c>
      <c r="N1452" t="s">
        <v>31</v>
      </c>
      <c r="O1452">
        <v>167969.94</v>
      </c>
      <c r="P1452" t="s">
        <v>35</v>
      </c>
    </row>
    <row r="1453" spans="1:16" x14ac:dyDescent="0.35">
      <c r="A1453" t="s">
        <v>59</v>
      </c>
      <c r="B1453">
        <v>28.99</v>
      </c>
      <c r="C1453">
        <v>106910.62</v>
      </c>
      <c r="D1453" t="s">
        <v>32</v>
      </c>
      <c r="E1453" t="s">
        <v>60</v>
      </c>
      <c r="F1453">
        <v>268743</v>
      </c>
      <c r="G1453">
        <v>2024</v>
      </c>
      <c r="H1453">
        <v>304</v>
      </c>
      <c r="I1453" t="s">
        <v>18</v>
      </c>
      <c r="J1453">
        <v>76.400000000000006</v>
      </c>
      <c r="K1453" t="s">
        <v>27</v>
      </c>
      <c r="L1453">
        <v>2024</v>
      </c>
      <c r="M1453" t="s">
        <v>44</v>
      </c>
      <c r="N1453" t="s">
        <v>31</v>
      </c>
      <c r="O1453">
        <v>161832.38</v>
      </c>
      <c r="P1453" t="s">
        <v>50</v>
      </c>
    </row>
    <row r="1454" spans="1:16" x14ac:dyDescent="0.35">
      <c r="A1454" t="s">
        <v>61</v>
      </c>
      <c r="B1454">
        <v>33.28</v>
      </c>
      <c r="C1454">
        <v>144285.37</v>
      </c>
      <c r="D1454" t="s">
        <v>16</v>
      </c>
      <c r="E1454" t="s">
        <v>83</v>
      </c>
      <c r="F1454">
        <v>335067</v>
      </c>
      <c r="G1454">
        <v>2015</v>
      </c>
      <c r="H1454">
        <v>984</v>
      </c>
      <c r="I1454" t="s">
        <v>18</v>
      </c>
      <c r="J1454">
        <v>68.69</v>
      </c>
      <c r="K1454" t="s">
        <v>27</v>
      </c>
      <c r="L1454">
        <v>2020</v>
      </c>
      <c r="M1454" t="s">
        <v>20</v>
      </c>
      <c r="N1454" t="s">
        <v>31</v>
      </c>
      <c r="O1454">
        <v>190781.63</v>
      </c>
      <c r="P1454" t="s">
        <v>35</v>
      </c>
    </row>
    <row r="1455" spans="1:16" x14ac:dyDescent="0.35">
      <c r="A1455" t="s">
        <v>55</v>
      </c>
      <c r="B1455">
        <v>62.59</v>
      </c>
      <c r="C1455">
        <v>135909.72</v>
      </c>
      <c r="D1455" t="s">
        <v>36</v>
      </c>
      <c r="E1455" t="s">
        <v>57</v>
      </c>
      <c r="F1455">
        <v>268437</v>
      </c>
      <c r="G1455">
        <v>2024</v>
      </c>
      <c r="H1455">
        <v>197</v>
      </c>
      <c r="I1455" t="s">
        <v>34</v>
      </c>
      <c r="J1455">
        <v>34.32</v>
      </c>
      <c r="K1455" t="s">
        <v>27</v>
      </c>
      <c r="L1455">
        <v>2024</v>
      </c>
      <c r="M1455" t="s">
        <v>44</v>
      </c>
      <c r="N1455" t="s">
        <v>21</v>
      </c>
      <c r="O1455">
        <v>132527.28</v>
      </c>
      <c r="P1455" t="s">
        <v>50</v>
      </c>
    </row>
    <row r="1456" spans="1:16" x14ac:dyDescent="0.35">
      <c r="A1456" t="s">
        <v>59</v>
      </c>
      <c r="B1456">
        <v>64.069999999999993</v>
      </c>
      <c r="C1456">
        <v>58123.03</v>
      </c>
      <c r="D1456" t="s">
        <v>16</v>
      </c>
      <c r="E1456" t="s">
        <v>83</v>
      </c>
      <c r="F1456">
        <v>273027</v>
      </c>
      <c r="G1456">
        <v>2017</v>
      </c>
      <c r="H1456">
        <v>859</v>
      </c>
      <c r="I1456" t="s">
        <v>34</v>
      </c>
      <c r="J1456">
        <v>41.47</v>
      </c>
      <c r="K1456" t="s">
        <v>27</v>
      </c>
      <c r="L1456">
        <v>2023</v>
      </c>
      <c r="M1456" t="s">
        <v>44</v>
      </c>
      <c r="N1456" t="s">
        <v>31</v>
      </c>
      <c r="O1456">
        <v>214903.97</v>
      </c>
      <c r="P1456" t="s">
        <v>35</v>
      </c>
    </row>
    <row r="1457" spans="1:16" x14ac:dyDescent="0.35">
      <c r="A1457" t="s">
        <v>54</v>
      </c>
      <c r="B1457">
        <v>48.36</v>
      </c>
      <c r="C1457">
        <v>116738.6</v>
      </c>
      <c r="D1457" t="s">
        <v>64</v>
      </c>
      <c r="E1457" t="s">
        <v>65</v>
      </c>
      <c r="F1457">
        <v>290311</v>
      </c>
      <c r="G1457">
        <v>2015</v>
      </c>
      <c r="H1457">
        <v>907</v>
      </c>
      <c r="I1457" t="s">
        <v>18</v>
      </c>
      <c r="J1457">
        <v>87.05</v>
      </c>
      <c r="K1457" t="s">
        <v>27</v>
      </c>
      <c r="L1457">
        <v>2016</v>
      </c>
      <c r="M1457" t="s">
        <v>20</v>
      </c>
      <c r="N1457" t="s">
        <v>31</v>
      </c>
      <c r="O1457">
        <v>173572.4</v>
      </c>
      <c r="P1457" t="s">
        <v>35</v>
      </c>
    </row>
    <row r="1458" spans="1:16" x14ac:dyDescent="0.35">
      <c r="A1458" t="s">
        <v>61</v>
      </c>
      <c r="B1458">
        <v>66.069999999999993</v>
      </c>
      <c r="C1458">
        <v>71438.14</v>
      </c>
      <c r="D1458" t="s">
        <v>16</v>
      </c>
      <c r="E1458" t="s">
        <v>87</v>
      </c>
      <c r="F1458">
        <v>129356</v>
      </c>
      <c r="G1458">
        <v>2022</v>
      </c>
      <c r="H1458">
        <v>311</v>
      </c>
      <c r="I1458" t="s">
        <v>18</v>
      </c>
      <c r="J1458">
        <v>99.72</v>
      </c>
      <c r="K1458" t="s">
        <v>42</v>
      </c>
      <c r="L1458">
        <v>2022</v>
      </c>
      <c r="M1458" t="s">
        <v>44</v>
      </c>
      <c r="N1458" t="s">
        <v>31</v>
      </c>
      <c r="O1458">
        <v>57917.86</v>
      </c>
      <c r="P1458" t="s">
        <v>22</v>
      </c>
    </row>
    <row r="1459" spans="1:16" x14ac:dyDescent="0.35">
      <c r="A1459" t="s">
        <v>55</v>
      </c>
      <c r="B1459">
        <v>65.05</v>
      </c>
      <c r="C1459">
        <v>21709.260000000002</v>
      </c>
      <c r="D1459" t="s">
        <v>16</v>
      </c>
      <c r="E1459" t="s">
        <v>17</v>
      </c>
      <c r="F1459">
        <v>76129</v>
      </c>
      <c r="G1459">
        <v>2020</v>
      </c>
      <c r="H1459">
        <v>943</v>
      </c>
      <c r="I1459" t="s">
        <v>34</v>
      </c>
      <c r="J1459">
        <v>30.55</v>
      </c>
      <c r="K1459" t="s">
        <v>42</v>
      </c>
      <c r="L1459">
        <v>2020</v>
      </c>
      <c r="M1459" t="s">
        <v>44</v>
      </c>
      <c r="N1459" t="s">
        <v>21</v>
      </c>
      <c r="O1459">
        <v>54419.74</v>
      </c>
      <c r="P1459" t="s">
        <v>35</v>
      </c>
    </row>
    <row r="1460" spans="1:16" x14ac:dyDescent="0.35">
      <c r="A1460" t="s">
        <v>55</v>
      </c>
      <c r="B1460">
        <v>18.149999999999999</v>
      </c>
      <c r="C1460">
        <v>59610.170000000013</v>
      </c>
      <c r="D1460" t="s">
        <v>29</v>
      </c>
      <c r="E1460" t="s">
        <v>75</v>
      </c>
      <c r="F1460">
        <v>261801</v>
      </c>
      <c r="G1460">
        <v>2019</v>
      </c>
      <c r="H1460">
        <v>279</v>
      </c>
      <c r="I1460" t="s">
        <v>26</v>
      </c>
      <c r="J1460">
        <v>95.43</v>
      </c>
      <c r="K1460" t="s">
        <v>27</v>
      </c>
      <c r="L1460">
        <v>2021</v>
      </c>
      <c r="M1460" t="s">
        <v>38</v>
      </c>
      <c r="N1460" t="s">
        <v>31</v>
      </c>
      <c r="O1460">
        <v>202190.83</v>
      </c>
      <c r="P1460" t="s">
        <v>22</v>
      </c>
    </row>
    <row r="1461" spans="1:16" x14ac:dyDescent="0.35">
      <c r="A1461" t="s">
        <v>15</v>
      </c>
      <c r="B1461">
        <v>46.96</v>
      </c>
      <c r="C1461">
        <v>66975.759999999995</v>
      </c>
      <c r="D1461" t="s">
        <v>52</v>
      </c>
      <c r="E1461" t="s">
        <v>79</v>
      </c>
      <c r="F1461">
        <v>147283</v>
      </c>
      <c r="G1461">
        <v>2023</v>
      </c>
      <c r="H1461">
        <v>782</v>
      </c>
      <c r="I1461" t="s">
        <v>34</v>
      </c>
      <c r="J1461">
        <v>48.43</v>
      </c>
      <c r="K1461" t="s">
        <v>19</v>
      </c>
      <c r="L1461">
        <v>2024</v>
      </c>
      <c r="M1461" t="s">
        <v>20</v>
      </c>
      <c r="N1461" t="s">
        <v>31</v>
      </c>
      <c r="O1461">
        <v>80307.240000000005</v>
      </c>
      <c r="P1461" t="s">
        <v>45</v>
      </c>
    </row>
    <row r="1462" spans="1:16" x14ac:dyDescent="0.35">
      <c r="A1462" t="s">
        <v>55</v>
      </c>
      <c r="B1462">
        <v>19.91</v>
      </c>
      <c r="C1462">
        <v>207565.55</v>
      </c>
      <c r="D1462" t="s">
        <v>36</v>
      </c>
      <c r="E1462" t="s">
        <v>63</v>
      </c>
      <c r="F1462">
        <v>398828</v>
      </c>
      <c r="G1462">
        <v>2018</v>
      </c>
      <c r="H1462">
        <v>222</v>
      </c>
      <c r="I1462" t="s">
        <v>34</v>
      </c>
      <c r="J1462">
        <v>50.14</v>
      </c>
      <c r="K1462" t="s">
        <v>27</v>
      </c>
      <c r="L1462">
        <v>2021</v>
      </c>
      <c r="M1462" t="s">
        <v>44</v>
      </c>
      <c r="N1462" t="s">
        <v>21</v>
      </c>
      <c r="O1462">
        <v>191262.45</v>
      </c>
      <c r="P1462" t="s">
        <v>45</v>
      </c>
    </row>
    <row r="1463" spans="1:16" x14ac:dyDescent="0.35">
      <c r="A1463" t="s">
        <v>46</v>
      </c>
      <c r="B1463">
        <v>46.75</v>
      </c>
      <c r="C1463">
        <v>228729.91</v>
      </c>
      <c r="D1463" t="s">
        <v>64</v>
      </c>
      <c r="E1463" t="s">
        <v>71</v>
      </c>
      <c r="F1463">
        <v>397436</v>
      </c>
      <c r="G1463">
        <v>2019</v>
      </c>
      <c r="H1463">
        <v>329</v>
      </c>
      <c r="I1463" t="s">
        <v>26</v>
      </c>
      <c r="J1463">
        <v>98.43</v>
      </c>
      <c r="K1463" t="s">
        <v>19</v>
      </c>
      <c r="L1463">
        <v>2021</v>
      </c>
      <c r="M1463" t="s">
        <v>44</v>
      </c>
      <c r="N1463" t="s">
        <v>31</v>
      </c>
      <c r="O1463">
        <v>168706.09</v>
      </c>
      <c r="P1463" t="s">
        <v>50</v>
      </c>
    </row>
    <row r="1464" spans="1:16" x14ac:dyDescent="0.35">
      <c r="A1464" t="s">
        <v>39</v>
      </c>
      <c r="B1464">
        <v>26.5</v>
      </c>
      <c r="C1464">
        <v>77234.880000000005</v>
      </c>
      <c r="D1464" t="s">
        <v>36</v>
      </c>
      <c r="E1464" t="s">
        <v>66</v>
      </c>
      <c r="F1464">
        <v>344728</v>
      </c>
      <c r="G1464">
        <v>2021</v>
      </c>
      <c r="H1464">
        <v>387</v>
      </c>
      <c r="I1464" t="s">
        <v>18</v>
      </c>
      <c r="J1464">
        <v>78.42</v>
      </c>
      <c r="K1464" t="s">
        <v>19</v>
      </c>
      <c r="L1464">
        <v>2022</v>
      </c>
      <c r="M1464" t="s">
        <v>44</v>
      </c>
      <c r="N1464" t="s">
        <v>21</v>
      </c>
      <c r="O1464">
        <v>267493.12</v>
      </c>
      <c r="P1464" t="s">
        <v>50</v>
      </c>
    </row>
    <row r="1465" spans="1:16" x14ac:dyDescent="0.35">
      <c r="A1465" t="s">
        <v>23</v>
      </c>
      <c r="B1465">
        <v>73.760000000000005</v>
      </c>
      <c r="C1465">
        <v>83510.03</v>
      </c>
      <c r="D1465" t="s">
        <v>64</v>
      </c>
      <c r="E1465" t="s">
        <v>78</v>
      </c>
      <c r="F1465">
        <v>282632</v>
      </c>
      <c r="G1465">
        <v>2016</v>
      </c>
      <c r="H1465">
        <v>517</v>
      </c>
      <c r="I1465" t="s">
        <v>26</v>
      </c>
      <c r="J1465">
        <v>78.05</v>
      </c>
      <c r="K1465" t="s">
        <v>42</v>
      </c>
      <c r="L1465">
        <v>2016</v>
      </c>
      <c r="M1465" t="s">
        <v>38</v>
      </c>
      <c r="N1465" t="s">
        <v>21</v>
      </c>
      <c r="O1465">
        <v>199121.97</v>
      </c>
      <c r="P1465" t="s">
        <v>45</v>
      </c>
    </row>
    <row r="1466" spans="1:16" x14ac:dyDescent="0.35">
      <c r="A1466" t="s">
        <v>48</v>
      </c>
      <c r="B1466">
        <v>51.09</v>
      </c>
      <c r="C1466">
        <v>92921.06</v>
      </c>
      <c r="D1466" t="s">
        <v>36</v>
      </c>
      <c r="E1466" t="s">
        <v>63</v>
      </c>
      <c r="F1466">
        <v>391201</v>
      </c>
      <c r="G1466">
        <v>2017</v>
      </c>
      <c r="H1466">
        <v>298</v>
      </c>
      <c r="I1466" t="s">
        <v>18</v>
      </c>
      <c r="J1466">
        <v>86.16</v>
      </c>
      <c r="K1466" t="s">
        <v>42</v>
      </c>
      <c r="L1466">
        <v>2017</v>
      </c>
      <c r="M1466" t="s">
        <v>44</v>
      </c>
      <c r="N1466" t="s">
        <v>31</v>
      </c>
      <c r="O1466">
        <v>298279.94</v>
      </c>
      <c r="P1466" t="s">
        <v>45</v>
      </c>
    </row>
    <row r="1467" spans="1:16" x14ac:dyDescent="0.35">
      <c r="A1467" t="s">
        <v>46</v>
      </c>
      <c r="B1467">
        <v>73</v>
      </c>
      <c r="C1467">
        <v>98605.609999999986</v>
      </c>
      <c r="D1467" t="s">
        <v>16</v>
      </c>
      <c r="E1467" t="s">
        <v>87</v>
      </c>
      <c r="F1467">
        <v>237722</v>
      </c>
      <c r="G1467">
        <v>2019</v>
      </c>
      <c r="H1467">
        <v>853</v>
      </c>
      <c r="I1467" t="s">
        <v>18</v>
      </c>
      <c r="J1467">
        <v>94.49</v>
      </c>
      <c r="K1467" t="s">
        <v>19</v>
      </c>
      <c r="L1467">
        <v>2021</v>
      </c>
      <c r="M1467" t="s">
        <v>38</v>
      </c>
      <c r="N1467" t="s">
        <v>31</v>
      </c>
      <c r="O1467">
        <v>139116.39000000001</v>
      </c>
      <c r="P1467" t="s">
        <v>45</v>
      </c>
    </row>
    <row r="1468" spans="1:16" x14ac:dyDescent="0.35">
      <c r="A1468" t="s">
        <v>59</v>
      </c>
      <c r="B1468">
        <v>29.37</v>
      </c>
      <c r="C1468">
        <v>111006.53</v>
      </c>
      <c r="D1468" t="s">
        <v>40</v>
      </c>
      <c r="E1468" t="s">
        <v>62</v>
      </c>
      <c r="F1468">
        <v>253624</v>
      </c>
      <c r="G1468">
        <v>2023</v>
      </c>
      <c r="H1468">
        <v>439</v>
      </c>
      <c r="I1468" t="s">
        <v>18</v>
      </c>
      <c r="J1468">
        <v>91.51</v>
      </c>
      <c r="K1468" t="s">
        <v>42</v>
      </c>
      <c r="L1468">
        <v>2023</v>
      </c>
      <c r="M1468" t="s">
        <v>38</v>
      </c>
      <c r="N1468" t="s">
        <v>31</v>
      </c>
      <c r="O1468">
        <v>142617.47</v>
      </c>
      <c r="P1468" t="s">
        <v>35</v>
      </c>
    </row>
    <row r="1469" spans="1:16" x14ac:dyDescent="0.35">
      <c r="A1469" t="s">
        <v>15</v>
      </c>
      <c r="B1469">
        <v>64.58</v>
      </c>
      <c r="C1469">
        <v>123893.22</v>
      </c>
      <c r="D1469" t="s">
        <v>40</v>
      </c>
      <c r="E1469" t="s">
        <v>62</v>
      </c>
      <c r="F1469">
        <v>284146</v>
      </c>
      <c r="G1469">
        <v>2023</v>
      </c>
      <c r="H1469">
        <v>988</v>
      </c>
      <c r="I1469" t="s">
        <v>26</v>
      </c>
      <c r="J1469">
        <v>82.21</v>
      </c>
      <c r="K1469" t="s">
        <v>42</v>
      </c>
      <c r="L1469">
        <v>2023</v>
      </c>
      <c r="M1469" t="s">
        <v>38</v>
      </c>
      <c r="N1469" t="s">
        <v>21</v>
      </c>
      <c r="O1469">
        <v>160252.78</v>
      </c>
      <c r="P1469" t="s">
        <v>22</v>
      </c>
    </row>
    <row r="1470" spans="1:16" x14ac:dyDescent="0.35">
      <c r="A1470" t="s">
        <v>61</v>
      </c>
      <c r="B1470">
        <v>24.02</v>
      </c>
      <c r="C1470">
        <v>162858.72999999998</v>
      </c>
      <c r="D1470" t="s">
        <v>29</v>
      </c>
      <c r="E1470" t="s">
        <v>49</v>
      </c>
      <c r="F1470">
        <v>285484</v>
      </c>
      <c r="G1470">
        <v>2023</v>
      </c>
      <c r="H1470">
        <v>969</v>
      </c>
      <c r="I1470" t="s">
        <v>26</v>
      </c>
      <c r="J1470">
        <v>77.599999999999994</v>
      </c>
      <c r="K1470" t="s">
        <v>42</v>
      </c>
      <c r="L1470">
        <v>2023</v>
      </c>
      <c r="M1470" t="s">
        <v>44</v>
      </c>
      <c r="N1470" t="s">
        <v>21</v>
      </c>
      <c r="O1470">
        <v>122625.27</v>
      </c>
      <c r="P1470" t="s">
        <v>45</v>
      </c>
    </row>
    <row r="1471" spans="1:16" x14ac:dyDescent="0.35">
      <c r="A1471" t="s">
        <v>55</v>
      </c>
      <c r="B1471">
        <v>56.97</v>
      </c>
      <c r="C1471">
        <v>57772.28</v>
      </c>
      <c r="D1471" t="s">
        <v>24</v>
      </c>
      <c r="E1471" t="s">
        <v>85</v>
      </c>
      <c r="F1471">
        <v>228601</v>
      </c>
      <c r="G1471">
        <v>2017</v>
      </c>
      <c r="H1471">
        <v>287</v>
      </c>
      <c r="I1471" t="s">
        <v>18</v>
      </c>
      <c r="J1471">
        <v>75.59</v>
      </c>
      <c r="K1471" t="s">
        <v>27</v>
      </c>
      <c r="L1471">
        <v>2018</v>
      </c>
      <c r="M1471" t="s">
        <v>44</v>
      </c>
      <c r="N1471" t="s">
        <v>21</v>
      </c>
      <c r="O1471">
        <v>170828.72</v>
      </c>
      <c r="P1471" t="s">
        <v>35</v>
      </c>
    </row>
    <row r="1472" spans="1:16" x14ac:dyDescent="0.35">
      <c r="A1472" t="s">
        <v>59</v>
      </c>
      <c r="B1472">
        <v>29.86</v>
      </c>
      <c r="C1472">
        <v>114015.82999999999</v>
      </c>
      <c r="D1472" t="s">
        <v>32</v>
      </c>
      <c r="E1472" t="s">
        <v>80</v>
      </c>
      <c r="F1472">
        <v>373677</v>
      </c>
      <c r="G1472">
        <v>2020</v>
      </c>
      <c r="H1472">
        <v>750</v>
      </c>
      <c r="I1472" t="s">
        <v>34</v>
      </c>
      <c r="J1472">
        <v>27.82</v>
      </c>
      <c r="K1472" t="s">
        <v>19</v>
      </c>
      <c r="L1472">
        <v>2021</v>
      </c>
      <c r="M1472" t="s">
        <v>38</v>
      </c>
      <c r="N1472" t="s">
        <v>31</v>
      </c>
      <c r="O1472">
        <v>259661.17</v>
      </c>
      <c r="P1472" t="s">
        <v>45</v>
      </c>
    </row>
    <row r="1473" spans="1:16" x14ac:dyDescent="0.35">
      <c r="A1473" t="s">
        <v>61</v>
      </c>
      <c r="B1473">
        <v>17.41</v>
      </c>
      <c r="C1473">
        <v>22065.809999999998</v>
      </c>
      <c r="D1473" t="s">
        <v>64</v>
      </c>
      <c r="E1473" t="s">
        <v>65</v>
      </c>
      <c r="F1473">
        <v>57344</v>
      </c>
      <c r="G1473">
        <v>2019</v>
      </c>
      <c r="H1473">
        <v>104</v>
      </c>
      <c r="I1473" t="s">
        <v>34</v>
      </c>
      <c r="J1473">
        <v>42.88</v>
      </c>
      <c r="K1473" t="s">
        <v>19</v>
      </c>
      <c r="L1473">
        <v>2024</v>
      </c>
      <c r="M1473" t="s">
        <v>20</v>
      </c>
      <c r="N1473" t="s">
        <v>31</v>
      </c>
      <c r="O1473">
        <v>35278.19</v>
      </c>
      <c r="P1473" t="s">
        <v>50</v>
      </c>
    </row>
    <row r="1474" spans="1:16" x14ac:dyDescent="0.35">
      <c r="A1474" t="s">
        <v>61</v>
      </c>
      <c r="B1474">
        <v>22.07</v>
      </c>
      <c r="C1474">
        <v>44232.869999999995</v>
      </c>
      <c r="D1474" t="s">
        <v>32</v>
      </c>
      <c r="E1474" t="s">
        <v>80</v>
      </c>
      <c r="F1474">
        <v>115995</v>
      </c>
      <c r="G1474">
        <v>2015</v>
      </c>
      <c r="H1474">
        <v>151</v>
      </c>
      <c r="I1474" t="s">
        <v>34</v>
      </c>
      <c r="J1474">
        <v>58.44</v>
      </c>
      <c r="K1474" t="s">
        <v>19</v>
      </c>
      <c r="L1474">
        <v>2018</v>
      </c>
      <c r="M1474" t="s">
        <v>44</v>
      </c>
      <c r="N1474" t="s">
        <v>31</v>
      </c>
      <c r="O1474">
        <v>71762.13</v>
      </c>
      <c r="P1474" t="s">
        <v>45</v>
      </c>
    </row>
    <row r="1475" spans="1:16" x14ac:dyDescent="0.35">
      <c r="A1475" t="s">
        <v>48</v>
      </c>
      <c r="B1475">
        <v>62.85</v>
      </c>
      <c r="C1475">
        <v>132907.66</v>
      </c>
      <c r="D1475" t="s">
        <v>40</v>
      </c>
      <c r="E1475" t="s">
        <v>58</v>
      </c>
      <c r="F1475">
        <v>335052</v>
      </c>
      <c r="G1475">
        <v>2020</v>
      </c>
      <c r="H1475">
        <v>805</v>
      </c>
      <c r="I1475" t="s">
        <v>34</v>
      </c>
      <c r="J1475">
        <v>57.52</v>
      </c>
      <c r="K1475" t="s">
        <v>27</v>
      </c>
      <c r="L1475">
        <v>2022</v>
      </c>
      <c r="M1475" t="s">
        <v>44</v>
      </c>
      <c r="N1475" t="s">
        <v>31</v>
      </c>
      <c r="O1475">
        <v>202144.34</v>
      </c>
      <c r="P1475" t="s">
        <v>22</v>
      </c>
    </row>
    <row r="1476" spans="1:16" x14ac:dyDescent="0.35">
      <c r="A1476" t="s">
        <v>46</v>
      </c>
      <c r="B1476">
        <v>27.1</v>
      </c>
      <c r="C1476">
        <v>38499.129999999997</v>
      </c>
      <c r="D1476" t="s">
        <v>52</v>
      </c>
      <c r="E1476" t="s">
        <v>53</v>
      </c>
      <c r="F1476">
        <v>92737</v>
      </c>
      <c r="G1476">
        <v>2022</v>
      </c>
      <c r="H1476">
        <v>624</v>
      </c>
      <c r="I1476" t="s">
        <v>26</v>
      </c>
      <c r="J1476">
        <v>71.33</v>
      </c>
      <c r="K1476" t="s">
        <v>42</v>
      </c>
      <c r="L1476">
        <v>2022</v>
      </c>
      <c r="M1476" t="s">
        <v>44</v>
      </c>
      <c r="N1476" t="s">
        <v>21</v>
      </c>
      <c r="O1476">
        <v>54237.87</v>
      </c>
      <c r="P1476" t="s">
        <v>50</v>
      </c>
    </row>
    <row r="1477" spans="1:16" x14ac:dyDescent="0.35">
      <c r="A1477" t="s">
        <v>15</v>
      </c>
      <c r="B1477">
        <v>47.15</v>
      </c>
      <c r="C1477">
        <v>37747.729999999996</v>
      </c>
      <c r="D1477" t="s">
        <v>32</v>
      </c>
      <c r="E1477" t="s">
        <v>33</v>
      </c>
      <c r="F1477">
        <v>107603</v>
      </c>
      <c r="G1477">
        <v>2017</v>
      </c>
      <c r="H1477">
        <v>342</v>
      </c>
      <c r="I1477" t="s">
        <v>34</v>
      </c>
      <c r="J1477">
        <v>38.03</v>
      </c>
      <c r="K1477" t="s">
        <v>19</v>
      </c>
      <c r="L1477">
        <v>2024</v>
      </c>
      <c r="M1477" t="s">
        <v>20</v>
      </c>
      <c r="N1477" t="s">
        <v>21</v>
      </c>
      <c r="O1477">
        <v>69855.27</v>
      </c>
      <c r="P1477" t="s">
        <v>45</v>
      </c>
    </row>
    <row r="1478" spans="1:16" x14ac:dyDescent="0.35">
      <c r="A1478" t="s">
        <v>55</v>
      </c>
      <c r="B1478">
        <v>77.38</v>
      </c>
      <c r="C1478">
        <v>87791.18</v>
      </c>
      <c r="D1478" t="s">
        <v>40</v>
      </c>
      <c r="E1478" t="s">
        <v>41</v>
      </c>
      <c r="F1478">
        <v>241655</v>
      </c>
      <c r="G1478">
        <v>2018</v>
      </c>
      <c r="H1478">
        <v>273</v>
      </c>
      <c r="I1478" t="s">
        <v>26</v>
      </c>
      <c r="J1478">
        <v>74.59</v>
      </c>
      <c r="K1478" t="s">
        <v>19</v>
      </c>
      <c r="L1478">
        <v>2018</v>
      </c>
      <c r="M1478" t="s">
        <v>20</v>
      </c>
      <c r="N1478" t="s">
        <v>31</v>
      </c>
      <c r="O1478">
        <v>153863.82</v>
      </c>
      <c r="P1478" t="s">
        <v>50</v>
      </c>
    </row>
    <row r="1479" spans="1:16" x14ac:dyDescent="0.35">
      <c r="A1479" t="s">
        <v>28</v>
      </c>
      <c r="B1479">
        <v>76.540000000000006</v>
      </c>
      <c r="C1479">
        <v>19208.260000000002</v>
      </c>
      <c r="D1479" t="s">
        <v>32</v>
      </c>
      <c r="E1479" t="s">
        <v>80</v>
      </c>
      <c r="F1479">
        <v>82384</v>
      </c>
      <c r="G1479">
        <v>2016</v>
      </c>
      <c r="H1479">
        <v>898</v>
      </c>
      <c r="I1479" t="s">
        <v>18</v>
      </c>
      <c r="J1479">
        <v>75.62</v>
      </c>
      <c r="K1479" t="s">
        <v>42</v>
      </c>
      <c r="L1479">
        <v>2016</v>
      </c>
      <c r="M1479" t="s">
        <v>44</v>
      </c>
      <c r="N1479" t="s">
        <v>31</v>
      </c>
      <c r="O1479">
        <v>63175.74</v>
      </c>
      <c r="P1479" t="s">
        <v>22</v>
      </c>
    </row>
    <row r="1480" spans="1:16" x14ac:dyDescent="0.35">
      <c r="A1480" t="s">
        <v>61</v>
      </c>
      <c r="B1480">
        <v>42.6</v>
      </c>
      <c r="C1480">
        <v>156562.64000000001</v>
      </c>
      <c r="D1480" t="s">
        <v>40</v>
      </c>
      <c r="E1480" t="s">
        <v>58</v>
      </c>
      <c r="F1480">
        <v>293634</v>
      </c>
      <c r="G1480">
        <v>2024</v>
      </c>
      <c r="H1480">
        <v>457</v>
      </c>
      <c r="I1480" t="s">
        <v>34</v>
      </c>
      <c r="J1480">
        <v>29.33</v>
      </c>
      <c r="K1480" t="s">
        <v>42</v>
      </c>
      <c r="L1480">
        <v>2024</v>
      </c>
      <c r="M1480" t="s">
        <v>44</v>
      </c>
      <c r="N1480" t="s">
        <v>31</v>
      </c>
      <c r="O1480">
        <v>137071.35999999999</v>
      </c>
      <c r="P1480" t="s">
        <v>50</v>
      </c>
    </row>
    <row r="1481" spans="1:16" x14ac:dyDescent="0.35">
      <c r="A1481" t="s">
        <v>15</v>
      </c>
      <c r="B1481">
        <v>39.950000000000003</v>
      </c>
      <c r="C1481">
        <v>129707.60999999999</v>
      </c>
      <c r="D1481" t="s">
        <v>32</v>
      </c>
      <c r="E1481" t="s">
        <v>47</v>
      </c>
      <c r="F1481">
        <v>262469</v>
      </c>
      <c r="G1481">
        <v>2018</v>
      </c>
      <c r="H1481">
        <v>958</v>
      </c>
      <c r="I1481" t="s">
        <v>18</v>
      </c>
      <c r="J1481">
        <v>96.03</v>
      </c>
      <c r="K1481" t="s">
        <v>19</v>
      </c>
      <c r="L1481">
        <v>2019</v>
      </c>
      <c r="M1481" t="s">
        <v>44</v>
      </c>
      <c r="N1481" t="s">
        <v>31</v>
      </c>
      <c r="O1481">
        <v>132761.39000000001</v>
      </c>
      <c r="P1481" t="s">
        <v>50</v>
      </c>
    </row>
    <row r="1482" spans="1:16" x14ac:dyDescent="0.35">
      <c r="A1482" t="s">
        <v>23</v>
      </c>
      <c r="B1482">
        <v>62.09</v>
      </c>
      <c r="C1482">
        <v>29003.58</v>
      </c>
      <c r="D1482" t="s">
        <v>36</v>
      </c>
      <c r="E1482" t="s">
        <v>57</v>
      </c>
      <c r="F1482">
        <v>88624</v>
      </c>
      <c r="G1482">
        <v>2017</v>
      </c>
      <c r="H1482">
        <v>958</v>
      </c>
      <c r="I1482" t="s">
        <v>26</v>
      </c>
      <c r="J1482">
        <v>82.05</v>
      </c>
      <c r="K1482" t="s">
        <v>27</v>
      </c>
      <c r="L1482">
        <v>2024</v>
      </c>
      <c r="M1482" t="s">
        <v>38</v>
      </c>
      <c r="N1482" t="s">
        <v>31</v>
      </c>
      <c r="O1482">
        <v>59620.42</v>
      </c>
      <c r="P1482" t="s">
        <v>35</v>
      </c>
    </row>
    <row r="1483" spans="1:16" x14ac:dyDescent="0.35">
      <c r="A1483" t="s">
        <v>55</v>
      </c>
      <c r="B1483">
        <v>66.14</v>
      </c>
      <c r="C1483">
        <v>199049.63</v>
      </c>
      <c r="D1483" t="s">
        <v>32</v>
      </c>
      <c r="E1483" t="s">
        <v>60</v>
      </c>
      <c r="F1483">
        <v>353244</v>
      </c>
      <c r="G1483">
        <v>2017</v>
      </c>
      <c r="H1483">
        <v>908</v>
      </c>
      <c r="I1483" t="s">
        <v>34</v>
      </c>
      <c r="J1483">
        <v>31.41</v>
      </c>
      <c r="K1483" t="s">
        <v>42</v>
      </c>
      <c r="L1483">
        <v>2017</v>
      </c>
      <c r="M1483" t="s">
        <v>38</v>
      </c>
      <c r="N1483" t="s">
        <v>31</v>
      </c>
      <c r="O1483">
        <v>154194.37</v>
      </c>
      <c r="P1483" t="s">
        <v>45</v>
      </c>
    </row>
    <row r="1484" spans="1:16" x14ac:dyDescent="0.35">
      <c r="A1484" t="s">
        <v>54</v>
      </c>
      <c r="B1484">
        <v>47.85</v>
      </c>
      <c r="C1484">
        <v>33552.53</v>
      </c>
      <c r="D1484" t="s">
        <v>40</v>
      </c>
      <c r="E1484" t="s">
        <v>41</v>
      </c>
      <c r="F1484">
        <v>75908</v>
      </c>
      <c r="G1484">
        <v>2017</v>
      </c>
      <c r="H1484">
        <v>885</v>
      </c>
      <c r="I1484" t="s">
        <v>26</v>
      </c>
      <c r="J1484">
        <v>61.52</v>
      </c>
      <c r="K1484" t="s">
        <v>42</v>
      </c>
      <c r="L1484">
        <v>2017</v>
      </c>
      <c r="M1484" t="s">
        <v>38</v>
      </c>
      <c r="N1484" t="s">
        <v>31</v>
      </c>
      <c r="O1484">
        <v>42355.47</v>
      </c>
      <c r="P1484" t="s">
        <v>50</v>
      </c>
    </row>
    <row r="1485" spans="1:16" x14ac:dyDescent="0.35">
      <c r="A1485" t="s">
        <v>48</v>
      </c>
      <c r="B1485">
        <v>27.66</v>
      </c>
      <c r="C1485">
        <v>136504.13</v>
      </c>
      <c r="D1485" t="s">
        <v>40</v>
      </c>
      <c r="E1485" t="s">
        <v>62</v>
      </c>
      <c r="F1485">
        <v>399261</v>
      </c>
      <c r="G1485">
        <v>2024</v>
      </c>
      <c r="H1485">
        <v>916</v>
      </c>
      <c r="I1485" t="s">
        <v>34</v>
      </c>
      <c r="J1485">
        <v>29.96</v>
      </c>
      <c r="K1485" t="s">
        <v>42</v>
      </c>
      <c r="L1485">
        <v>2024</v>
      </c>
      <c r="M1485" t="s">
        <v>38</v>
      </c>
      <c r="N1485" t="s">
        <v>21</v>
      </c>
      <c r="O1485">
        <v>262756.87</v>
      </c>
      <c r="P1485" t="s">
        <v>35</v>
      </c>
    </row>
    <row r="1486" spans="1:16" x14ac:dyDescent="0.35">
      <c r="A1486" t="s">
        <v>23</v>
      </c>
      <c r="B1486">
        <v>10.71</v>
      </c>
      <c r="C1486">
        <v>72918.94</v>
      </c>
      <c r="D1486" t="s">
        <v>16</v>
      </c>
      <c r="E1486" t="s">
        <v>17</v>
      </c>
      <c r="F1486">
        <v>211171</v>
      </c>
      <c r="G1486">
        <v>2018</v>
      </c>
      <c r="H1486">
        <v>853</v>
      </c>
      <c r="I1486" t="s">
        <v>26</v>
      </c>
      <c r="J1486">
        <v>61.71</v>
      </c>
      <c r="K1486" t="s">
        <v>27</v>
      </c>
      <c r="L1486">
        <v>2020</v>
      </c>
      <c r="M1486" t="s">
        <v>44</v>
      </c>
      <c r="N1486" t="s">
        <v>31</v>
      </c>
      <c r="O1486">
        <v>138252.06</v>
      </c>
      <c r="P1486" t="s">
        <v>50</v>
      </c>
    </row>
    <row r="1487" spans="1:16" x14ac:dyDescent="0.35">
      <c r="A1487" t="s">
        <v>39</v>
      </c>
      <c r="B1487">
        <v>57.96</v>
      </c>
      <c r="C1487">
        <v>22166.550000000003</v>
      </c>
      <c r="D1487" t="s">
        <v>36</v>
      </c>
      <c r="E1487" t="s">
        <v>37</v>
      </c>
      <c r="F1487">
        <v>98000</v>
      </c>
      <c r="G1487">
        <v>2016</v>
      </c>
      <c r="H1487">
        <v>390</v>
      </c>
      <c r="I1487" t="s">
        <v>34</v>
      </c>
      <c r="J1487">
        <v>43.62</v>
      </c>
      <c r="K1487" t="s">
        <v>42</v>
      </c>
      <c r="L1487">
        <v>2016</v>
      </c>
      <c r="M1487" t="s">
        <v>38</v>
      </c>
      <c r="N1487" t="s">
        <v>31</v>
      </c>
      <c r="O1487">
        <v>75833.45</v>
      </c>
      <c r="P1487" t="s">
        <v>35</v>
      </c>
    </row>
    <row r="1488" spans="1:16" x14ac:dyDescent="0.35">
      <c r="A1488" t="s">
        <v>48</v>
      </c>
      <c r="B1488">
        <v>44.44</v>
      </c>
      <c r="C1488">
        <v>45340.23000000001</v>
      </c>
      <c r="D1488" t="s">
        <v>64</v>
      </c>
      <c r="E1488" t="s">
        <v>84</v>
      </c>
      <c r="F1488">
        <v>210366</v>
      </c>
      <c r="G1488">
        <v>2017</v>
      </c>
      <c r="H1488">
        <v>206</v>
      </c>
      <c r="I1488" t="s">
        <v>34</v>
      </c>
      <c r="J1488">
        <v>53.14</v>
      </c>
      <c r="K1488" t="s">
        <v>42</v>
      </c>
      <c r="L1488">
        <v>2017</v>
      </c>
      <c r="M1488" t="s">
        <v>20</v>
      </c>
      <c r="N1488" t="s">
        <v>21</v>
      </c>
      <c r="O1488">
        <v>165025.76999999999</v>
      </c>
      <c r="P1488" t="s">
        <v>45</v>
      </c>
    </row>
    <row r="1489" spans="1:16" x14ac:dyDescent="0.35">
      <c r="A1489" t="s">
        <v>48</v>
      </c>
      <c r="B1489">
        <v>17.55</v>
      </c>
      <c r="C1489">
        <v>35310.9</v>
      </c>
      <c r="D1489" t="s">
        <v>29</v>
      </c>
      <c r="E1489" t="s">
        <v>75</v>
      </c>
      <c r="F1489">
        <v>77297</v>
      </c>
      <c r="G1489">
        <v>2017</v>
      </c>
      <c r="H1489">
        <v>486</v>
      </c>
      <c r="I1489" t="s">
        <v>18</v>
      </c>
      <c r="J1489">
        <v>92.13</v>
      </c>
      <c r="K1489" t="s">
        <v>27</v>
      </c>
      <c r="L1489">
        <v>2021</v>
      </c>
      <c r="M1489" t="s">
        <v>44</v>
      </c>
      <c r="N1489" t="s">
        <v>21</v>
      </c>
      <c r="O1489">
        <v>41986.1</v>
      </c>
      <c r="P1489" t="s">
        <v>22</v>
      </c>
    </row>
    <row r="1490" spans="1:16" x14ac:dyDescent="0.35">
      <c r="A1490" t="s">
        <v>15</v>
      </c>
      <c r="B1490">
        <v>60.73</v>
      </c>
      <c r="C1490">
        <v>105319.6</v>
      </c>
      <c r="D1490" t="s">
        <v>36</v>
      </c>
      <c r="E1490" t="s">
        <v>37</v>
      </c>
      <c r="F1490">
        <v>292320</v>
      </c>
      <c r="G1490">
        <v>2018</v>
      </c>
      <c r="H1490">
        <v>940</v>
      </c>
      <c r="I1490" t="s">
        <v>34</v>
      </c>
      <c r="J1490">
        <v>25.92</v>
      </c>
      <c r="K1490" t="s">
        <v>42</v>
      </c>
      <c r="L1490">
        <v>2018</v>
      </c>
      <c r="M1490" t="s">
        <v>44</v>
      </c>
      <c r="N1490" t="s">
        <v>31</v>
      </c>
      <c r="O1490">
        <v>187000.4</v>
      </c>
      <c r="P1490" t="s">
        <v>45</v>
      </c>
    </row>
    <row r="1491" spans="1:16" x14ac:dyDescent="0.35">
      <c r="A1491" t="s">
        <v>28</v>
      </c>
      <c r="B1491">
        <v>30.69</v>
      </c>
      <c r="C1491">
        <v>47592.78</v>
      </c>
      <c r="D1491" t="s">
        <v>52</v>
      </c>
      <c r="E1491" t="s">
        <v>69</v>
      </c>
      <c r="F1491">
        <v>115699</v>
      </c>
      <c r="G1491">
        <v>2017</v>
      </c>
      <c r="H1491">
        <v>381</v>
      </c>
      <c r="I1491" t="s">
        <v>26</v>
      </c>
      <c r="J1491">
        <v>69.290000000000006</v>
      </c>
      <c r="K1491" t="s">
        <v>19</v>
      </c>
      <c r="L1491">
        <v>2020</v>
      </c>
      <c r="M1491" t="s">
        <v>38</v>
      </c>
      <c r="N1491" t="s">
        <v>31</v>
      </c>
      <c r="O1491">
        <v>68106.22</v>
      </c>
      <c r="P1491" t="s">
        <v>45</v>
      </c>
    </row>
    <row r="1492" spans="1:16" x14ac:dyDescent="0.35">
      <c r="A1492" t="s">
        <v>39</v>
      </c>
      <c r="B1492">
        <v>35.21</v>
      </c>
      <c r="C1492">
        <v>34529.72</v>
      </c>
      <c r="D1492" t="s">
        <v>52</v>
      </c>
      <c r="E1492" t="s">
        <v>79</v>
      </c>
      <c r="F1492">
        <v>119456</v>
      </c>
      <c r="G1492">
        <v>2024</v>
      </c>
      <c r="H1492">
        <v>837</v>
      </c>
      <c r="I1492" t="s">
        <v>18</v>
      </c>
      <c r="J1492">
        <v>91.4</v>
      </c>
      <c r="K1492" t="s">
        <v>42</v>
      </c>
      <c r="L1492">
        <v>2024</v>
      </c>
      <c r="M1492" t="s">
        <v>44</v>
      </c>
      <c r="N1492" t="s">
        <v>21</v>
      </c>
      <c r="O1492">
        <v>84926.28</v>
      </c>
      <c r="P1492" t="s">
        <v>45</v>
      </c>
    </row>
    <row r="1493" spans="1:16" x14ac:dyDescent="0.35">
      <c r="A1493" t="s">
        <v>39</v>
      </c>
      <c r="B1493">
        <v>27.69</v>
      </c>
      <c r="C1493">
        <v>54606.29</v>
      </c>
      <c r="D1493" t="s">
        <v>29</v>
      </c>
      <c r="E1493" t="s">
        <v>82</v>
      </c>
      <c r="F1493">
        <v>108013</v>
      </c>
      <c r="G1493">
        <v>2019</v>
      </c>
      <c r="H1493">
        <v>757</v>
      </c>
      <c r="I1493" t="s">
        <v>18</v>
      </c>
      <c r="J1493">
        <v>63.52</v>
      </c>
      <c r="K1493" t="s">
        <v>19</v>
      </c>
      <c r="L1493">
        <v>2019</v>
      </c>
      <c r="M1493" t="s">
        <v>44</v>
      </c>
      <c r="N1493" t="s">
        <v>31</v>
      </c>
      <c r="O1493">
        <v>53406.71</v>
      </c>
      <c r="P1493" t="s">
        <v>22</v>
      </c>
    </row>
    <row r="1494" spans="1:16" x14ac:dyDescent="0.35">
      <c r="A1494" t="s">
        <v>61</v>
      </c>
      <c r="B1494">
        <v>20.66</v>
      </c>
      <c r="C1494">
        <v>32927.210000000006</v>
      </c>
      <c r="D1494" t="s">
        <v>29</v>
      </c>
      <c r="E1494" t="s">
        <v>82</v>
      </c>
      <c r="F1494">
        <v>135608</v>
      </c>
      <c r="G1494">
        <v>2017</v>
      </c>
      <c r="H1494">
        <v>575</v>
      </c>
      <c r="I1494" t="s">
        <v>34</v>
      </c>
      <c r="J1494">
        <v>48.02</v>
      </c>
      <c r="K1494" t="s">
        <v>19</v>
      </c>
      <c r="L1494">
        <v>2020</v>
      </c>
      <c r="M1494" t="s">
        <v>38</v>
      </c>
      <c r="N1494" t="s">
        <v>31</v>
      </c>
      <c r="O1494">
        <v>102680.79</v>
      </c>
      <c r="P1494" t="s">
        <v>45</v>
      </c>
    </row>
    <row r="1495" spans="1:16" x14ac:dyDescent="0.35">
      <c r="A1495" t="s">
        <v>28</v>
      </c>
      <c r="B1495">
        <v>54.89</v>
      </c>
      <c r="C1495">
        <v>70534.16</v>
      </c>
      <c r="D1495" t="s">
        <v>16</v>
      </c>
      <c r="E1495" t="s">
        <v>43</v>
      </c>
      <c r="F1495">
        <v>216930</v>
      </c>
      <c r="G1495">
        <v>2021</v>
      </c>
      <c r="H1495">
        <v>465</v>
      </c>
      <c r="I1495" t="s">
        <v>18</v>
      </c>
      <c r="J1495">
        <v>80.739999999999995</v>
      </c>
      <c r="K1495" t="s">
        <v>27</v>
      </c>
      <c r="L1495">
        <v>2021</v>
      </c>
      <c r="M1495" t="s">
        <v>44</v>
      </c>
      <c r="N1495" t="s">
        <v>21</v>
      </c>
      <c r="O1495">
        <v>146395.84</v>
      </c>
      <c r="P1495" t="s">
        <v>35</v>
      </c>
    </row>
    <row r="1496" spans="1:16" x14ac:dyDescent="0.35">
      <c r="A1496" t="s">
        <v>46</v>
      </c>
      <c r="B1496">
        <v>79.84</v>
      </c>
      <c r="C1496">
        <v>73688.92</v>
      </c>
      <c r="D1496" t="s">
        <v>52</v>
      </c>
      <c r="E1496" t="s">
        <v>72</v>
      </c>
      <c r="F1496">
        <v>192314</v>
      </c>
      <c r="G1496">
        <v>2023</v>
      </c>
      <c r="H1496">
        <v>125</v>
      </c>
      <c r="I1496" t="s">
        <v>34</v>
      </c>
      <c r="J1496">
        <v>55.63</v>
      </c>
      <c r="K1496" t="s">
        <v>19</v>
      </c>
      <c r="L1496">
        <v>2023</v>
      </c>
      <c r="M1496" t="s">
        <v>20</v>
      </c>
      <c r="N1496" t="s">
        <v>21</v>
      </c>
      <c r="O1496">
        <v>118625.08</v>
      </c>
      <c r="P1496" t="s">
        <v>50</v>
      </c>
    </row>
    <row r="1497" spans="1:16" x14ac:dyDescent="0.35">
      <c r="A1497" t="s">
        <v>46</v>
      </c>
      <c r="B1497">
        <v>26.27</v>
      </c>
      <c r="C1497">
        <v>145078.78</v>
      </c>
      <c r="D1497" t="s">
        <v>32</v>
      </c>
      <c r="E1497" t="s">
        <v>60</v>
      </c>
      <c r="F1497">
        <v>319870</v>
      </c>
      <c r="G1497">
        <v>2016</v>
      </c>
      <c r="H1497">
        <v>842</v>
      </c>
      <c r="I1497" t="s">
        <v>26</v>
      </c>
      <c r="J1497">
        <v>99.2</v>
      </c>
      <c r="K1497" t="s">
        <v>27</v>
      </c>
      <c r="L1497">
        <v>2023</v>
      </c>
      <c r="M1497" t="s">
        <v>44</v>
      </c>
      <c r="N1497" t="s">
        <v>31</v>
      </c>
      <c r="O1497">
        <v>174791.22</v>
      </c>
      <c r="P1497" t="s">
        <v>22</v>
      </c>
    </row>
    <row r="1498" spans="1:16" x14ac:dyDescent="0.35">
      <c r="A1498" t="s">
        <v>39</v>
      </c>
      <c r="B1498">
        <v>65.47</v>
      </c>
      <c r="C1498">
        <v>76431.649999999994</v>
      </c>
      <c r="D1498" t="s">
        <v>16</v>
      </c>
      <c r="E1498" t="s">
        <v>83</v>
      </c>
      <c r="F1498">
        <v>336080</v>
      </c>
      <c r="G1498">
        <v>2019</v>
      </c>
      <c r="H1498">
        <v>342</v>
      </c>
      <c r="I1498" t="s">
        <v>34</v>
      </c>
      <c r="J1498">
        <v>28.98</v>
      </c>
      <c r="K1498" t="s">
        <v>27</v>
      </c>
      <c r="L1498">
        <v>2020</v>
      </c>
      <c r="M1498" t="s">
        <v>38</v>
      </c>
      <c r="N1498" t="s">
        <v>31</v>
      </c>
      <c r="O1498">
        <v>259648.35</v>
      </c>
      <c r="P1498" t="s">
        <v>50</v>
      </c>
    </row>
    <row r="1499" spans="1:16" x14ac:dyDescent="0.35">
      <c r="A1499" t="s">
        <v>55</v>
      </c>
      <c r="B1499">
        <v>64.540000000000006</v>
      </c>
      <c r="C1499">
        <v>102650.4</v>
      </c>
      <c r="D1499" t="s">
        <v>36</v>
      </c>
      <c r="E1499" t="s">
        <v>63</v>
      </c>
      <c r="F1499">
        <v>315741</v>
      </c>
      <c r="G1499">
        <v>2022</v>
      </c>
      <c r="H1499">
        <v>370</v>
      </c>
      <c r="I1499" t="s">
        <v>18</v>
      </c>
      <c r="J1499">
        <v>63.56</v>
      </c>
      <c r="K1499" t="s">
        <v>42</v>
      </c>
      <c r="L1499">
        <v>2022</v>
      </c>
      <c r="M1499" t="s">
        <v>38</v>
      </c>
      <c r="N1499" t="s">
        <v>21</v>
      </c>
      <c r="O1499">
        <v>213090.6</v>
      </c>
      <c r="P1499" t="s">
        <v>45</v>
      </c>
    </row>
    <row r="1500" spans="1:16" x14ac:dyDescent="0.35">
      <c r="A1500" t="s">
        <v>59</v>
      </c>
      <c r="B1500">
        <v>31.08</v>
      </c>
      <c r="C1500">
        <v>41999.25</v>
      </c>
      <c r="D1500" t="s">
        <v>29</v>
      </c>
      <c r="E1500" t="s">
        <v>49</v>
      </c>
      <c r="F1500">
        <v>84413</v>
      </c>
      <c r="G1500">
        <v>2015</v>
      </c>
      <c r="H1500">
        <v>746</v>
      </c>
      <c r="I1500" t="s">
        <v>26</v>
      </c>
      <c r="J1500">
        <v>85.21</v>
      </c>
      <c r="K1500" t="s">
        <v>42</v>
      </c>
      <c r="L1500">
        <v>2015</v>
      </c>
      <c r="M1500" t="s">
        <v>44</v>
      </c>
      <c r="N1500" t="s">
        <v>21</v>
      </c>
      <c r="O1500">
        <v>42413.75</v>
      </c>
      <c r="P1500" t="s">
        <v>22</v>
      </c>
    </row>
    <row r="1501" spans="1:16" x14ac:dyDescent="0.35">
      <c r="A1501" t="s">
        <v>46</v>
      </c>
      <c r="B1501">
        <v>56.28</v>
      </c>
      <c r="C1501">
        <v>67551.51999999999</v>
      </c>
      <c r="D1501" t="s">
        <v>32</v>
      </c>
      <c r="E1501" t="s">
        <v>80</v>
      </c>
      <c r="F1501">
        <v>264440</v>
      </c>
      <c r="G1501">
        <v>2020</v>
      </c>
      <c r="H1501">
        <v>595</v>
      </c>
      <c r="I1501" t="s">
        <v>18</v>
      </c>
      <c r="J1501">
        <v>86.33</v>
      </c>
      <c r="K1501" t="s">
        <v>27</v>
      </c>
      <c r="L1501">
        <v>2021</v>
      </c>
      <c r="M1501" t="s">
        <v>20</v>
      </c>
      <c r="N1501" t="s">
        <v>21</v>
      </c>
      <c r="O1501">
        <v>196888.48</v>
      </c>
      <c r="P1501" t="s">
        <v>35</v>
      </c>
    </row>
    <row r="1502" spans="1:16" x14ac:dyDescent="0.35">
      <c r="A1502" t="s">
        <v>61</v>
      </c>
      <c r="B1502">
        <v>41.23</v>
      </c>
      <c r="C1502">
        <v>23429.559999999998</v>
      </c>
      <c r="D1502" t="s">
        <v>52</v>
      </c>
      <c r="E1502" t="s">
        <v>53</v>
      </c>
      <c r="F1502">
        <v>83613</v>
      </c>
      <c r="G1502">
        <v>2019</v>
      </c>
      <c r="H1502">
        <v>725</v>
      </c>
      <c r="I1502" t="s">
        <v>26</v>
      </c>
      <c r="J1502">
        <v>76.86</v>
      </c>
      <c r="K1502" t="s">
        <v>42</v>
      </c>
      <c r="L1502">
        <v>2019</v>
      </c>
      <c r="M1502" t="s">
        <v>20</v>
      </c>
      <c r="N1502" t="s">
        <v>31</v>
      </c>
      <c r="O1502">
        <v>60183.44</v>
      </c>
      <c r="P1502" t="s">
        <v>50</v>
      </c>
    </row>
    <row r="1503" spans="1:16" x14ac:dyDescent="0.35">
      <c r="A1503" t="s">
        <v>28</v>
      </c>
      <c r="B1503">
        <v>76.73</v>
      </c>
      <c r="C1503">
        <v>115565.79000000001</v>
      </c>
      <c r="D1503" t="s">
        <v>40</v>
      </c>
      <c r="E1503" t="s">
        <v>41</v>
      </c>
      <c r="F1503">
        <v>288292</v>
      </c>
      <c r="G1503">
        <v>2020</v>
      </c>
      <c r="H1503">
        <v>878</v>
      </c>
      <c r="I1503" t="s">
        <v>18</v>
      </c>
      <c r="J1503">
        <v>94.61</v>
      </c>
      <c r="K1503" t="s">
        <v>27</v>
      </c>
      <c r="L1503">
        <v>2023</v>
      </c>
      <c r="M1503" t="s">
        <v>20</v>
      </c>
      <c r="N1503" t="s">
        <v>31</v>
      </c>
      <c r="O1503">
        <v>172726.21</v>
      </c>
      <c r="P1503" t="s">
        <v>45</v>
      </c>
    </row>
    <row r="1504" spans="1:16" x14ac:dyDescent="0.35">
      <c r="A1504" t="s">
        <v>39</v>
      </c>
      <c r="B1504">
        <v>23.14</v>
      </c>
      <c r="C1504">
        <v>172166.66</v>
      </c>
      <c r="D1504" t="s">
        <v>29</v>
      </c>
      <c r="E1504" t="s">
        <v>82</v>
      </c>
      <c r="F1504">
        <v>358448</v>
      </c>
      <c r="G1504">
        <v>2022</v>
      </c>
      <c r="H1504">
        <v>231</v>
      </c>
      <c r="I1504" t="s">
        <v>34</v>
      </c>
      <c r="J1504">
        <v>45.55</v>
      </c>
      <c r="K1504" t="s">
        <v>27</v>
      </c>
      <c r="L1504">
        <v>2023</v>
      </c>
      <c r="M1504" t="s">
        <v>44</v>
      </c>
      <c r="N1504" t="s">
        <v>21</v>
      </c>
      <c r="O1504">
        <v>186281.34</v>
      </c>
      <c r="P1504" t="s">
        <v>35</v>
      </c>
    </row>
    <row r="1505" spans="1:16" x14ac:dyDescent="0.35">
      <c r="A1505" t="s">
        <v>28</v>
      </c>
      <c r="B1505">
        <v>7.17</v>
      </c>
      <c r="C1505">
        <v>139172.35</v>
      </c>
      <c r="D1505" t="s">
        <v>36</v>
      </c>
      <c r="E1505" t="s">
        <v>37</v>
      </c>
      <c r="F1505">
        <v>260343</v>
      </c>
      <c r="G1505">
        <v>2018</v>
      </c>
      <c r="H1505">
        <v>299</v>
      </c>
      <c r="I1505" t="s">
        <v>26</v>
      </c>
      <c r="J1505">
        <v>63.2</v>
      </c>
      <c r="K1505" t="s">
        <v>27</v>
      </c>
      <c r="L1505">
        <v>2019</v>
      </c>
      <c r="M1505" t="s">
        <v>44</v>
      </c>
      <c r="N1505" t="s">
        <v>31</v>
      </c>
      <c r="O1505">
        <v>121170.65</v>
      </c>
      <c r="P1505" t="s">
        <v>50</v>
      </c>
    </row>
    <row r="1506" spans="1:16" x14ac:dyDescent="0.35">
      <c r="A1506" t="s">
        <v>39</v>
      </c>
      <c r="B1506">
        <v>50.26</v>
      </c>
      <c r="C1506">
        <v>19477.86</v>
      </c>
      <c r="D1506" t="s">
        <v>24</v>
      </c>
      <c r="E1506" t="s">
        <v>73</v>
      </c>
      <c r="F1506">
        <v>57402</v>
      </c>
      <c r="G1506">
        <v>2016</v>
      </c>
      <c r="H1506">
        <v>160</v>
      </c>
      <c r="I1506" t="s">
        <v>26</v>
      </c>
      <c r="J1506">
        <v>67.75</v>
      </c>
      <c r="K1506" t="s">
        <v>42</v>
      </c>
      <c r="L1506">
        <v>2016</v>
      </c>
      <c r="M1506" t="s">
        <v>44</v>
      </c>
      <c r="N1506" t="s">
        <v>31</v>
      </c>
      <c r="O1506">
        <v>37924.14</v>
      </c>
      <c r="P1506" t="s">
        <v>50</v>
      </c>
    </row>
    <row r="1507" spans="1:16" x14ac:dyDescent="0.35">
      <c r="A1507" t="s">
        <v>55</v>
      </c>
      <c r="B1507">
        <v>75.010000000000005</v>
      </c>
      <c r="C1507">
        <v>32493.350000000006</v>
      </c>
      <c r="D1507" t="s">
        <v>40</v>
      </c>
      <c r="E1507" t="s">
        <v>68</v>
      </c>
      <c r="F1507">
        <v>114629</v>
      </c>
      <c r="G1507">
        <v>2022</v>
      </c>
      <c r="H1507">
        <v>580</v>
      </c>
      <c r="I1507" t="s">
        <v>18</v>
      </c>
      <c r="J1507">
        <v>85.1</v>
      </c>
      <c r="K1507" t="s">
        <v>19</v>
      </c>
      <c r="L1507">
        <v>2024</v>
      </c>
      <c r="M1507" t="s">
        <v>38</v>
      </c>
      <c r="N1507" t="s">
        <v>21</v>
      </c>
      <c r="O1507">
        <v>82135.649999999994</v>
      </c>
      <c r="P1507" t="s">
        <v>50</v>
      </c>
    </row>
    <row r="1508" spans="1:16" x14ac:dyDescent="0.35">
      <c r="A1508" t="s">
        <v>15</v>
      </c>
      <c r="B1508">
        <v>41.8</v>
      </c>
      <c r="C1508">
        <v>79730.16</v>
      </c>
      <c r="D1508" t="s">
        <v>24</v>
      </c>
      <c r="E1508" t="s">
        <v>25</v>
      </c>
      <c r="F1508">
        <v>150113</v>
      </c>
      <c r="G1508">
        <v>2015</v>
      </c>
      <c r="H1508">
        <v>546</v>
      </c>
      <c r="I1508" t="s">
        <v>18</v>
      </c>
      <c r="J1508">
        <v>86.56</v>
      </c>
      <c r="K1508" t="s">
        <v>42</v>
      </c>
      <c r="L1508">
        <v>2015</v>
      </c>
      <c r="M1508" t="s">
        <v>20</v>
      </c>
      <c r="N1508" t="s">
        <v>21</v>
      </c>
      <c r="O1508">
        <v>70382.84</v>
      </c>
      <c r="P1508" t="s">
        <v>35</v>
      </c>
    </row>
    <row r="1509" spans="1:16" x14ac:dyDescent="0.35">
      <c r="A1509" t="s">
        <v>46</v>
      </c>
      <c r="B1509">
        <v>42.44</v>
      </c>
      <c r="C1509">
        <v>103359.19</v>
      </c>
      <c r="D1509" t="s">
        <v>40</v>
      </c>
      <c r="E1509" t="s">
        <v>41</v>
      </c>
      <c r="F1509">
        <v>353786</v>
      </c>
      <c r="G1509">
        <v>2022</v>
      </c>
      <c r="H1509">
        <v>292</v>
      </c>
      <c r="I1509" t="s">
        <v>18</v>
      </c>
      <c r="J1509">
        <v>72.900000000000006</v>
      </c>
      <c r="K1509" t="s">
        <v>19</v>
      </c>
      <c r="L1509">
        <v>2023</v>
      </c>
      <c r="M1509" t="s">
        <v>38</v>
      </c>
      <c r="N1509" t="s">
        <v>21</v>
      </c>
      <c r="O1509">
        <v>250426.81</v>
      </c>
      <c r="P1509" t="s">
        <v>22</v>
      </c>
    </row>
    <row r="1510" spans="1:16" x14ac:dyDescent="0.35">
      <c r="A1510" t="s">
        <v>61</v>
      </c>
      <c r="B1510">
        <v>37.71</v>
      </c>
      <c r="C1510">
        <v>136164.13</v>
      </c>
      <c r="D1510" t="s">
        <v>16</v>
      </c>
      <c r="E1510" t="s">
        <v>83</v>
      </c>
      <c r="F1510">
        <v>366114</v>
      </c>
      <c r="G1510">
        <v>2024</v>
      </c>
      <c r="H1510">
        <v>762</v>
      </c>
      <c r="I1510" t="s">
        <v>18</v>
      </c>
      <c r="J1510">
        <v>79.349999999999994</v>
      </c>
      <c r="K1510" t="s">
        <v>19</v>
      </c>
      <c r="L1510">
        <v>2024</v>
      </c>
      <c r="M1510" t="s">
        <v>38</v>
      </c>
      <c r="N1510" t="s">
        <v>21</v>
      </c>
      <c r="O1510">
        <v>229949.87</v>
      </c>
      <c r="P1510" t="s">
        <v>50</v>
      </c>
    </row>
    <row r="1511" spans="1:16" x14ac:dyDescent="0.35">
      <c r="A1511" t="s">
        <v>59</v>
      </c>
      <c r="B1511">
        <v>24.47</v>
      </c>
      <c r="C1511">
        <v>84601.51999999999</v>
      </c>
      <c r="D1511" t="s">
        <v>52</v>
      </c>
      <c r="E1511" t="s">
        <v>53</v>
      </c>
      <c r="F1511">
        <v>322524</v>
      </c>
      <c r="G1511">
        <v>2017</v>
      </c>
      <c r="H1511">
        <v>282</v>
      </c>
      <c r="I1511" t="s">
        <v>18</v>
      </c>
      <c r="J1511">
        <v>88.13</v>
      </c>
      <c r="K1511" t="s">
        <v>19</v>
      </c>
      <c r="L1511">
        <v>2019</v>
      </c>
      <c r="M1511" t="s">
        <v>20</v>
      </c>
      <c r="N1511" t="s">
        <v>21</v>
      </c>
      <c r="O1511">
        <v>237922.48</v>
      </c>
      <c r="P1511" t="s">
        <v>35</v>
      </c>
    </row>
    <row r="1512" spans="1:16" x14ac:dyDescent="0.35">
      <c r="A1512" t="s">
        <v>48</v>
      </c>
      <c r="B1512">
        <v>27.2</v>
      </c>
      <c r="C1512">
        <v>114672.77</v>
      </c>
      <c r="D1512" t="s">
        <v>36</v>
      </c>
      <c r="E1512" t="s">
        <v>37</v>
      </c>
      <c r="F1512">
        <v>226687</v>
      </c>
      <c r="G1512">
        <v>2016</v>
      </c>
      <c r="H1512">
        <v>569</v>
      </c>
      <c r="I1512" t="s">
        <v>34</v>
      </c>
      <c r="J1512">
        <v>52.15</v>
      </c>
      <c r="K1512" t="s">
        <v>19</v>
      </c>
      <c r="L1512">
        <v>2023</v>
      </c>
      <c r="M1512" t="s">
        <v>38</v>
      </c>
      <c r="N1512" t="s">
        <v>31</v>
      </c>
      <c r="O1512">
        <v>112014.23</v>
      </c>
      <c r="P1512" t="s">
        <v>50</v>
      </c>
    </row>
    <row r="1513" spans="1:16" x14ac:dyDescent="0.35">
      <c r="A1513" t="s">
        <v>48</v>
      </c>
      <c r="B1513">
        <v>76.64</v>
      </c>
      <c r="C1513">
        <v>85669.16</v>
      </c>
      <c r="D1513" t="s">
        <v>24</v>
      </c>
      <c r="E1513" t="s">
        <v>67</v>
      </c>
      <c r="F1513">
        <v>219126</v>
      </c>
      <c r="G1513">
        <v>2017</v>
      </c>
      <c r="H1513">
        <v>760</v>
      </c>
      <c r="I1513" t="s">
        <v>18</v>
      </c>
      <c r="J1513">
        <v>66.14</v>
      </c>
      <c r="K1513" t="s">
        <v>27</v>
      </c>
      <c r="L1513">
        <v>2019</v>
      </c>
      <c r="M1513" t="s">
        <v>44</v>
      </c>
      <c r="N1513" t="s">
        <v>31</v>
      </c>
      <c r="O1513">
        <v>133456.84</v>
      </c>
      <c r="P1513" t="s">
        <v>50</v>
      </c>
    </row>
    <row r="1514" spans="1:16" x14ac:dyDescent="0.35">
      <c r="A1514" t="s">
        <v>59</v>
      </c>
      <c r="B1514">
        <v>60.81</v>
      </c>
      <c r="C1514">
        <v>81202.06</v>
      </c>
      <c r="D1514" t="s">
        <v>36</v>
      </c>
      <c r="E1514" t="s">
        <v>63</v>
      </c>
      <c r="F1514">
        <v>236350</v>
      </c>
      <c r="G1514">
        <v>2023</v>
      </c>
      <c r="H1514">
        <v>992</v>
      </c>
      <c r="I1514" t="s">
        <v>34</v>
      </c>
      <c r="J1514">
        <v>26.51</v>
      </c>
      <c r="K1514" t="s">
        <v>19</v>
      </c>
      <c r="L1514">
        <v>2024</v>
      </c>
      <c r="M1514" t="s">
        <v>38</v>
      </c>
      <c r="N1514" t="s">
        <v>21</v>
      </c>
      <c r="O1514">
        <v>155147.94</v>
      </c>
      <c r="P1514" t="s">
        <v>35</v>
      </c>
    </row>
    <row r="1515" spans="1:16" x14ac:dyDescent="0.35">
      <c r="A1515" t="s">
        <v>54</v>
      </c>
      <c r="B1515">
        <v>69.42</v>
      </c>
      <c r="C1515">
        <v>137974</v>
      </c>
      <c r="D1515" t="s">
        <v>29</v>
      </c>
      <c r="E1515" t="s">
        <v>49</v>
      </c>
      <c r="F1515">
        <v>267103</v>
      </c>
      <c r="G1515">
        <v>2019</v>
      </c>
      <c r="H1515">
        <v>698</v>
      </c>
      <c r="I1515" t="s">
        <v>26</v>
      </c>
      <c r="J1515">
        <v>75.05</v>
      </c>
      <c r="K1515" t="s">
        <v>42</v>
      </c>
      <c r="L1515">
        <v>2019</v>
      </c>
      <c r="M1515" t="s">
        <v>38</v>
      </c>
      <c r="N1515" t="s">
        <v>31</v>
      </c>
      <c r="O1515">
        <v>129129</v>
      </c>
      <c r="P1515" t="s">
        <v>22</v>
      </c>
    </row>
    <row r="1516" spans="1:16" x14ac:dyDescent="0.35">
      <c r="A1516" t="s">
        <v>59</v>
      </c>
      <c r="B1516">
        <v>28.41</v>
      </c>
      <c r="C1516">
        <v>30637.229999999996</v>
      </c>
      <c r="D1516" t="s">
        <v>52</v>
      </c>
      <c r="E1516" t="s">
        <v>69</v>
      </c>
      <c r="F1516">
        <v>122201</v>
      </c>
      <c r="G1516">
        <v>2022</v>
      </c>
      <c r="H1516">
        <v>293</v>
      </c>
      <c r="I1516" t="s">
        <v>18</v>
      </c>
      <c r="J1516">
        <v>73.84</v>
      </c>
      <c r="K1516" t="s">
        <v>19</v>
      </c>
      <c r="L1516">
        <v>2024</v>
      </c>
      <c r="M1516" t="s">
        <v>38</v>
      </c>
      <c r="N1516" t="s">
        <v>31</v>
      </c>
      <c r="O1516">
        <v>91563.77</v>
      </c>
      <c r="P1516" t="s">
        <v>45</v>
      </c>
    </row>
    <row r="1517" spans="1:16" x14ac:dyDescent="0.35">
      <c r="A1517" t="s">
        <v>59</v>
      </c>
      <c r="B1517">
        <v>8.5</v>
      </c>
      <c r="C1517">
        <v>109111.19</v>
      </c>
      <c r="D1517" t="s">
        <v>32</v>
      </c>
      <c r="E1517" t="s">
        <v>56</v>
      </c>
      <c r="F1517">
        <v>315378</v>
      </c>
      <c r="G1517">
        <v>2023</v>
      </c>
      <c r="H1517">
        <v>980</v>
      </c>
      <c r="I1517" t="s">
        <v>18</v>
      </c>
      <c r="J1517">
        <v>61.83</v>
      </c>
      <c r="K1517" t="s">
        <v>19</v>
      </c>
      <c r="L1517">
        <v>2024</v>
      </c>
      <c r="M1517" t="s">
        <v>38</v>
      </c>
      <c r="N1517" t="s">
        <v>31</v>
      </c>
      <c r="O1517">
        <v>206266.81</v>
      </c>
      <c r="P1517" t="s">
        <v>50</v>
      </c>
    </row>
    <row r="1518" spans="1:16" x14ac:dyDescent="0.35">
      <c r="A1518" t="s">
        <v>39</v>
      </c>
      <c r="B1518">
        <v>8.68</v>
      </c>
      <c r="C1518">
        <v>141193.96</v>
      </c>
      <c r="D1518" t="s">
        <v>24</v>
      </c>
      <c r="E1518" t="s">
        <v>67</v>
      </c>
      <c r="F1518">
        <v>389666</v>
      </c>
      <c r="G1518">
        <v>2019</v>
      </c>
      <c r="H1518">
        <v>925</v>
      </c>
      <c r="I1518" t="s">
        <v>18</v>
      </c>
      <c r="J1518">
        <v>87.38</v>
      </c>
      <c r="K1518" t="s">
        <v>42</v>
      </c>
      <c r="L1518">
        <v>2019</v>
      </c>
      <c r="M1518" t="s">
        <v>44</v>
      </c>
      <c r="N1518" t="s">
        <v>21</v>
      </c>
      <c r="O1518">
        <v>248472.04</v>
      </c>
      <c r="P1518" t="s">
        <v>50</v>
      </c>
    </row>
    <row r="1519" spans="1:16" x14ac:dyDescent="0.35">
      <c r="A1519" t="s">
        <v>61</v>
      </c>
      <c r="B1519">
        <v>15.59</v>
      </c>
      <c r="C1519">
        <v>118083.56</v>
      </c>
      <c r="D1519" t="s">
        <v>64</v>
      </c>
      <c r="E1519" t="s">
        <v>78</v>
      </c>
      <c r="F1519">
        <v>219465</v>
      </c>
      <c r="G1519">
        <v>2019</v>
      </c>
      <c r="H1519">
        <v>769</v>
      </c>
      <c r="I1519" t="s">
        <v>18</v>
      </c>
      <c r="J1519">
        <v>73.010000000000005</v>
      </c>
      <c r="K1519" t="s">
        <v>27</v>
      </c>
      <c r="L1519">
        <v>2021</v>
      </c>
      <c r="M1519" t="s">
        <v>20</v>
      </c>
      <c r="N1519" t="s">
        <v>31</v>
      </c>
      <c r="O1519">
        <v>101381.44</v>
      </c>
      <c r="P1519" t="s">
        <v>35</v>
      </c>
    </row>
    <row r="1520" spans="1:16" x14ac:dyDescent="0.35">
      <c r="A1520" t="s">
        <v>54</v>
      </c>
      <c r="B1520">
        <v>17.34</v>
      </c>
      <c r="C1520">
        <v>65370.28</v>
      </c>
      <c r="D1520" t="s">
        <v>16</v>
      </c>
      <c r="E1520" t="s">
        <v>17</v>
      </c>
      <c r="F1520">
        <v>139064</v>
      </c>
      <c r="G1520">
        <v>2019</v>
      </c>
      <c r="H1520">
        <v>363</v>
      </c>
      <c r="I1520" t="s">
        <v>34</v>
      </c>
      <c r="J1520">
        <v>36.93</v>
      </c>
      <c r="K1520" t="s">
        <v>27</v>
      </c>
      <c r="L1520">
        <v>2019</v>
      </c>
      <c r="M1520" t="s">
        <v>38</v>
      </c>
      <c r="N1520" t="s">
        <v>21</v>
      </c>
      <c r="O1520">
        <v>73693.72</v>
      </c>
      <c r="P1520" t="s">
        <v>35</v>
      </c>
    </row>
    <row r="1521" spans="1:16" x14ac:dyDescent="0.35">
      <c r="A1521" t="s">
        <v>46</v>
      </c>
      <c r="B1521">
        <v>69.84</v>
      </c>
      <c r="C1521">
        <v>184148.88</v>
      </c>
      <c r="D1521" t="s">
        <v>64</v>
      </c>
      <c r="E1521" t="s">
        <v>71</v>
      </c>
      <c r="F1521">
        <v>347769</v>
      </c>
      <c r="G1521">
        <v>2024</v>
      </c>
      <c r="H1521">
        <v>820</v>
      </c>
      <c r="I1521" t="s">
        <v>18</v>
      </c>
      <c r="J1521">
        <v>87.92</v>
      </c>
      <c r="K1521" t="s">
        <v>19</v>
      </c>
      <c r="L1521">
        <v>2024</v>
      </c>
      <c r="M1521" t="s">
        <v>44</v>
      </c>
      <c r="N1521" t="s">
        <v>31</v>
      </c>
      <c r="O1521">
        <v>163620.12</v>
      </c>
      <c r="P1521" t="s">
        <v>45</v>
      </c>
    </row>
    <row r="1522" spans="1:16" x14ac:dyDescent="0.35">
      <c r="A1522" t="s">
        <v>55</v>
      </c>
      <c r="B1522">
        <v>26.56</v>
      </c>
      <c r="C1522">
        <v>69025.960000000006</v>
      </c>
      <c r="D1522" t="s">
        <v>29</v>
      </c>
      <c r="E1522" t="s">
        <v>75</v>
      </c>
      <c r="F1522">
        <v>138071</v>
      </c>
      <c r="G1522">
        <v>2018</v>
      </c>
      <c r="H1522">
        <v>627</v>
      </c>
      <c r="I1522" t="s">
        <v>18</v>
      </c>
      <c r="J1522">
        <v>73.47</v>
      </c>
      <c r="K1522" t="s">
        <v>19</v>
      </c>
      <c r="L1522">
        <v>2022</v>
      </c>
      <c r="M1522" t="s">
        <v>20</v>
      </c>
      <c r="N1522" t="s">
        <v>21</v>
      </c>
      <c r="O1522">
        <v>69045.039999999994</v>
      </c>
      <c r="P1522" t="s">
        <v>35</v>
      </c>
    </row>
    <row r="1523" spans="1:16" x14ac:dyDescent="0.35">
      <c r="A1523" t="s">
        <v>46</v>
      </c>
      <c r="B1523">
        <v>37.93</v>
      </c>
      <c r="C1523">
        <v>85269.93</v>
      </c>
      <c r="D1523" t="s">
        <v>29</v>
      </c>
      <c r="E1523" t="s">
        <v>75</v>
      </c>
      <c r="F1523">
        <v>157024</v>
      </c>
      <c r="G1523">
        <v>2023</v>
      </c>
      <c r="H1523">
        <v>589</v>
      </c>
      <c r="I1523" t="s">
        <v>34</v>
      </c>
      <c r="J1523">
        <v>52.23</v>
      </c>
      <c r="K1523" t="s">
        <v>42</v>
      </c>
      <c r="L1523">
        <v>2023</v>
      </c>
      <c r="M1523" t="s">
        <v>20</v>
      </c>
      <c r="N1523" t="s">
        <v>31</v>
      </c>
      <c r="O1523">
        <v>71754.070000000007</v>
      </c>
      <c r="P1523" t="s">
        <v>45</v>
      </c>
    </row>
    <row r="1524" spans="1:16" x14ac:dyDescent="0.35">
      <c r="A1524" t="s">
        <v>28</v>
      </c>
      <c r="B1524">
        <v>49.63</v>
      </c>
      <c r="C1524">
        <v>26668.240000000005</v>
      </c>
      <c r="D1524" t="s">
        <v>52</v>
      </c>
      <c r="E1524" t="s">
        <v>79</v>
      </c>
      <c r="F1524">
        <v>114630</v>
      </c>
      <c r="G1524">
        <v>2015</v>
      </c>
      <c r="H1524">
        <v>898</v>
      </c>
      <c r="I1524" t="s">
        <v>34</v>
      </c>
      <c r="J1524">
        <v>54.03</v>
      </c>
      <c r="K1524" t="s">
        <v>42</v>
      </c>
      <c r="L1524">
        <v>2015</v>
      </c>
      <c r="M1524" t="s">
        <v>38</v>
      </c>
      <c r="N1524" t="s">
        <v>31</v>
      </c>
      <c r="O1524">
        <v>87961.76</v>
      </c>
      <c r="P1524" t="s">
        <v>50</v>
      </c>
    </row>
    <row r="1525" spans="1:16" x14ac:dyDescent="0.35">
      <c r="A1525" t="s">
        <v>59</v>
      </c>
      <c r="B1525">
        <v>54.74</v>
      </c>
      <c r="C1525">
        <v>197574.02</v>
      </c>
      <c r="D1525" t="s">
        <v>36</v>
      </c>
      <c r="E1525" t="s">
        <v>57</v>
      </c>
      <c r="F1525">
        <v>360926</v>
      </c>
      <c r="G1525">
        <v>2024</v>
      </c>
      <c r="H1525">
        <v>986</v>
      </c>
      <c r="I1525" t="s">
        <v>26</v>
      </c>
      <c r="J1525">
        <v>99.37</v>
      </c>
      <c r="K1525" t="s">
        <v>42</v>
      </c>
      <c r="L1525">
        <v>2024</v>
      </c>
      <c r="M1525" t="s">
        <v>20</v>
      </c>
      <c r="N1525" t="s">
        <v>21</v>
      </c>
      <c r="O1525">
        <v>163351.98000000001</v>
      </c>
      <c r="P1525" t="s">
        <v>50</v>
      </c>
    </row>
    <row r="1526" spans="1:16" x14ac:dyDescent="0.35">
      <c r="A1526" t="s">
        <v>23</v>
      </c>
      <c r="B1526">
        <v>32.83</v>
      </c>
      <c r="C1526">
        <v>189628.64</v>
      </c>
      <c r="D1526" t="s">
        <v>52</v>
      </c>
      <c r="E1526" t="s">
        <v>81</v>
      </c>
      <c r="F1526">
        <v>367866</v>
      </c>
      <c r="G1526">
        <v>2023</v>
      </c>
      <c r="H1526">
        <v>129</v>
      </c>
      <c r="I1526" t="s">
        <v>34</v>
      </c>
      <c r="J1526">
        <v>51.81</v>
      </c>
      <c r="K1526" t="s">
        <v>27</v>
      </c>
      <c r="L1526">
        <v>2023</v>
      </c>
      <c r="M1526" t="s">
        <v>44</v>
      </c>
      <c r="N1526" t="s">
        <v>21</v>
      </c>
      <c r="O1526">
        <v>178237.36</v>
      </c>
      <c r="P1526" t="s">
        <v>22</v>
      </c>
    </row>
    <row r="1527" spans="1:16" x14ac:dyDescent="0.35">
      <c r="A1527" t="s">
        <v>59</v>
      </c>
      <c r="B1527">
        <v>78.66</v>
      </c>
      <c r="C1527">
        <v>205112.57</v>
      </c>
      <c r="D1527" t="s">
        <v>29</v>
      </c>
      <c r="E1527" t="s">
        <v>86</v>
      </c>
      <c r="F1527">
        <v>362054</v>
      </c>
      <c r="G1527">
        <v>2020</v>
      </c>
      <c r="H1527">
        <v>422</v>
      </c>
      <c r="I1527" t="s">
        <v>18</v>
      </c>
      <c r="J1527">
        <v>91.4</v>
      </c>
      <c r="K1527" t="s">
        <v>19</v>
      </c>
      <c r="L1527">
        <v>2024</v>
      </c>
      <c r="M1527" t="s">
        <v>20</v>
      </c>
      <c r="N1527" t="s">
        <v>31</v>
      </c>
      <c r="O1527">
        <v>156941.43</v>
      </c>
      <c r="P1527" t="s">
        <v>22</v>
      </c>
    </row>
    <row r="1528" spans="1:16" x14ac:dyDescent="0.35">
      <c r="A1528" t="s">
        <v>54</v>
      </c>
      <c r="B1528">
        <v>44.24</v>
      </c>
      <c r="C1528">
        <v>92822.97</v>
      </c>
      <c r="D1528" t="s">
        <v>36</v>
      </c>
      <c r="E1528" t="s">
        <v>66</v>
      </c>
      <c r="F1528">
        <v>197924</v>
      </c>
      <c r="G1528">
        <v>2020</v>
      </c>
      <c r="H1528">
        <v>482</v>
      </c>
      <c r="I1528" t="s">
        <v>18</v>
      </c>
      <c r="J1528">
        <v>97.55</v>
      </c>
      <c r="K1528" t="s">
        <v>27</v>
      </c>
      <c r="L1528">
        <v>2024</v>
      </c>
      <c r="M1528" t="s">
        <v>20</v>
      </c>
      <c r="N1528" t="s">
        <v>31</v>
      </c>
      <c r="O1528">
        <v>105101.03</v>
      </c>
      <c r="P1528" t="s">
        <v>35</v>
      </c>
    </row>
    <row r="1529" spans="1:16" x14ac:dyDescent="0.35">
      <c r="A1529" t="s">
        <v>55</v>
      </c>
      <c r="B1529">
        <v>48.76</v>
      </c>
      <c r="C1529">
        <v>74157.48000000001</v>
      </c>
      <c r="D1529" t="s">
        <v>40</v>
      </c>
      <c r="E1529" t="s">
        <v>51</v>
      </c>
      <c r="F1529">
        <v>139690</v>
      </c>
      <c r="G1529">
        <v>2023</v>
      </c>
      <c r="H1529">
        <v>724</v>
      </c>
      <c r="I1529" t="s">
        <v>26</v>
      </c>
      <c r="J1529">
        <v>90.77</v>
      </c>
      <c r="K1529" t="s">
        <v>42</v>
      </c>
      <c r="L1529">
        <v>2023</v>
      </c>
      <c r="M1529" t="s">
        <v>38</v>
      </c>
      <c r="N1529" t="s">
        <v>21</v>
      </c>
      <c r="O1529">
        <v>65532.52</v>
      </c>
      <c r="P1529" t="s">
        <v>45</v>
      </c>
    </row>
    <row r="1530" spans="1:16" x14ac:dyDescent="0.35">
      <c r="A1530" t="s">
        <v>46</v>
      </c>
      <c r="B1530">
        <v>18.760000000000002</v>
      </c>
      <c r="C1530">
        <v>92974.69</v>
      </c>
      <c r="D1530" t="s">
        <v>52</v>
      </c>
      <c r="E1530" t="s">
        <v>53</v>
      </c>
      <c r="F1530">
        <v>179984</v>
      </c>
      <c r="G1530">
        <v>2023</v>
      </c>
      <c r="H1530">
        <v>936</v>
      </c>
      <c r="I1530" t="s">
        <v>18</v>
      </c>
      <c r="J1530">
        <v>70.12</v>
      </c>
      <c r="K1530" t="s">
        <v>19</v>
      </c>
      <c r="L1530">
        <v>2024</v>
      </c>
      <c r="M1530" t="s">
        <v>20</v>
      </c>
      <c r="N1530" t="s">
        <v>31</v>
      </c>
      <c r="O1530">
        <v>87009.31</v>
      </c>
      <c r="P1530" t="s">
        <v>35</v>
      </c>
    </row>
    <row r="1531" spans="1:16" x14ac:dyDescent="0.35">
      <c r="A1531" t="s">
        <v>61</v>
      </c>
      <c r="B1531">
        <v>69.319999999999993</v>
      </c>
      <c r="C1531">
        <v>36790.97</v>
      </c>
      <c r="D1531" t="s">
        <v>36</v>
      </c>
      <c r="E1531" t="s">
        <v>37</v>
      </c>
      <c r="F1531">
        <v>67969</v>
      </c>
      <c r="G1531">
        <v>2015</v>
      </c>
      <c r="H1531">
        <v>385</v>
      </c>
      <c r="I1531" t="s">
        <v>26</v>
      </c>
      <c r="J1531">
        <v>75.67</v>
      </c>
      <c r="K1531" t="s">
        <v>27</v>
      </c>
      <c r="L1531">
        <v>2016</v>
      </c>
      <c r="M1531" t="s">
        <v>44</v>
      </c>
      <c r="N1531" t="s">
        <v>31</v>
      </c>
      <c r="O1531">
        <v>31178.03</v>
      </c>
      <c r="P1531" t="s">
        <v>45</v>
      </c>
    </row>
    <row r="1532" spans="1:16" x14ac:dyDescent="0.35">
      <c r="A1532" t="s">
        <v>39</v>
      </c>
      <c r="B1532">
        <v>44.85</v>
      </c>
      <c r="C1532">
        <v>142080.48000000001</v>
      </c>
      <c r="D1532" t="s">
        <v>40</v>
      </c>
      <c r="E1532" t="s">
        <v>41</v>
      </c>
      <c r="F1532">
        <v>274911</v>
      </c>
      <c r="G1532">
        <v>2016</v>
      </c>
      <c r="H1532">
        <v>664</v>
      </c>
      <c r="I1532" t="s">
        <v>18</v>
      </c>
      <c r="J1532">
        <v>80.78</v>
      </c>
      <c r="K1532" t="s">
        <v>42</v>
      </c>
      <c r="L1532">
        <v>2016</v>
      </c>
      <c r="M1532" t="s">
        <v>38</v>
      </c>
      <c r="N1532" t="s">
        <v>31</v>
      </c>
      <c r="O1532">
        <v>132830.51999999999</v>
      </c>
      <c r="P1532" t="s">
        <v>35</v>
      </c>
    </row>
    <row r="1533" spans="1:16" x14ac:dyDescent="0.35">
      <c r="A1533" t="s">
        <v>61</v>
      </c>
      <c r="B1533">
        <v>69.61</v>
      </c>
      <c r="C1533">
        <v>103054.56</v>
      </c>
      <c r="D1533" t="s">
        <v>32</v>
      </c>
      <c r="E1533" t="s">
        <v>56</v>
      </c>
      <c r="F1533">
        <v>185418</v>
      </c>
      <c r="G1533">
        <v>2024</v>
      </c>
      <c r="H1533">
        <v>400</v>
      </c>
      <c r="I1533" t="s">
        <v>26</v>
      </c>
      <c r="J1533">
        <v>74</v>
      </c>
      <c r="K1533" t="s">
        <v>42</v>
      </c>
      <c r="L1533">
        <v>2024</v>
      </c>
      <c r="M1533" t="s">
        <v>44</v>
      </c>
      <c r="N1533" t="s">
        <v>31</v>
      </c>
      <c r="O1533">
        <v>82363.44</v>
      </c>
      <c r="P1533" t="s">
        <v>45</v>
      </c>
    </row>
    <row r="1534" spans="1:16" x14ac:dyDescent="0.35">
      <c r="A1534" t="s">
        <v>28</v>
      </c>
      <c r="B1534">
        <v>57.87</v>
      </c>
      <c r="C1534">
        <v>174829.76</v>
      </c>
      <c r="D1534" t="s">
        <v>32</v>
      </c>
      <c r="E1534" t="s">
        <v>47</v>
      </c>
      <c r="F1534">
        <v>301878</v>
      </c>
      <c r="G1534">
        <v>2021</v>
      </c>
      <c r="H1534">
        <v>849</v>
      </c>
      <c r="I1534" t="s">
        <v>18</v>
      </c>
      <c r="J1534">
        <v>84.58</v>
      </c>
      <c r="K1534" t="s">
        <v>27</v>
      </c>
      <c r="L1534">
        <v>2024</v>
      </c>
      <c r="M1534" t="s">
        <v>20</v>
      </c>
      <c r="N1534" t="s">
        <v>21</v>
      </c>
      <c r="O1534">
        <v>127048.24</v>
      </c>
      <c r="P1534" t="s">
        <v>45</v>
      </c>
    </row>
    <row r="1535" spans="1:16" x14ac:dyDescent="0.35">
      <c r="A1535" t="s">
        <v>55</v>
      </c>
      <c r="B1535">
        <v>12.26</v>
      </c>
      <c r="C1535">
        <v>20859.260000000002</v>
      </c>
      <c r="D1535" t="s">
        <v>40</v>
      </c>
      <c r="E1535" t="s">
        <v>62</v>
      </c>
      <c r="F1535">
        <v>68012</v>
      </c>
      <c r="G1535">
        <v>2016</v>
      </c>
      <c r="H1535">
        <v>220</v>
      </c>
      <c r="I1535" t="s">
        <v>26</v>
      </c>
      <c r="J1535">
        <v>82.78</v>
      </c>
      <c r="K1535" t="s">
        <v>27</v>
      </c>
      <c r="L1535">
        <v>2020</v>
      </c>
      <c r="M1535" t="s">
        <v>20</v>
      </c>
      <c r="N1535" t="s">
        <v>21</v>
      </c>
      <c r="O1535">
        <v>47152.74</v>
      </c>
      <c r="P1535" t="s">
        <v>22</v>
      </c>
    </row>
    <row r="1536" spans="1:16" x14ac:dyDescent="0.35">
      <c r="A1536" t="s">
        <v>46</v>
      </c>
      <c r="B1536">
        <v>73.66</v>
      </c>
      <c r="C1536">
        <v>34202.539999999994</v>
      </c>
      <c r="D1536" t="s">
        <v>32</v>
      </c>
      <c r="E1536" t="s">
        <v>80</v>
      </c>
      <c r="F1536">
        <v>160368</v>
      </c>
      <c r="G1536">
        <v>2021</v>
      </c>
      <c r="H1536">
        <v>384</v>
      </c>
      <c r="I1536" t="s">
        <v>34</v>
      </c>
      <c r="J1536">
        <v>35.17</v>
      </c>
      <c r="K1536" t="s">
        <v>42</v>
      </c>
      <c r="L1536">
        <v>2021</v>
      </c>
      <c r="M1536" t="s">
        <v>44</v>
      </c>
      <c r="N1536" t="s">
        <v>21</v>
      </c>
      <c r="O1536">
        <v>126165.46</v>
      </c>
      <c r="P1536" t="s">
        <v>50</v>
      </c>
    </row>
    <row r="1537" spans="1:16" x14ac:dyDescent="0.35">
      <c r="A1537" t="s">
        <v>39</v>
      </c>
      <c r="B1537">
        <v>32.340000000000003</v>
      </c>
      <c r="C1537">
        <v>82125.53</v>
      </c>
      <c r="D1537" t="s">
        <v>16</v>
      </c>
      <c r="E1537" t="s">
        <v>83</v>
      </c>
      <c r="F1537">
        <v>140453</v>
      </c>
      <c r="G1537">
        <v>2016</v>
      </c>
      <c r="H1537">
        <v>310</v>
      </c>
      <c r="I1537" t="s">
        <v>26</v>
      </c>
      <c r="J1537">
        <v>90.16</v>
      </c>
      <c r="K1537" t="s">
        <v>19</v>
      </c>
      <c r="L1537">
        <v>2024</v>
      </c>
      <c r="M1537" t="s">
        <v>44</v>
      </c>
      <c r="N1537" t="s">
        <v>31</v>
      </c>
      <c r="O1537">
        <v>58327.47</v>
      </c>
      <c r="P1537" t="s">
        <v>45</v>
      </c>
    </row>
    <row r="1538" spans="1:16" x14ac:dyDescent="0.35">
      <c r="A1538" t="s">
        <v>39</v>
      </c>
      <c r="B1538">
        <v>23.86</v>
      </c>
      <c r="C1538">
        <v>75454.659999999974</v>
      </c>
      <c r="D1538" t="s">
        <v>24</v>
      </c>
      <c r="E1538" t="s">
        <v>74</v>
      </c>
      <c r="F1538">
        <v>353951</v>
      </c>
      <c r="G1538">
        <v>2019</v>
      </c>
      <c r="H1538">
        <v>889</v>
      </c>
      <c r="I1538" t="s">
        <v>18</v>
      </c>
      <c r="J1538">
        <v>64.45</v>
      </c>
      <c r="K1538" t="s">
        <v>19</v>
      </c>
      <c r="L1538">
        <v>2019</v>
      </c>
      <c r="M1538" t="s">
        <v>20</v>
      </c>
      <c r="N1538" t="s">
        <v>31</v>
      </c>
      <c r="O1538">
        <v>278496.34000000003</v>
      </c>
      <c r="P1538" t="s">
        <v>45</v>
      </c>
    </row>
    <row r="1539" spans="1:16" x14ac:dyDescent="0.35">
      <c r="A1539" t="s">
        <v>23</v>
      </c>
      <c r="B1539">
        <v>61</v>
      </c>
      <c r="C1539">
        <v>50584.32</v>
      </c>
      <c r="D1539" t="s">
        <v>29</v>
      </c>
      <c r="E1539" t="s">
        <v>82</v>
      </c>
      <c r="F1539">
        <v>85191</v>
      </c>
      <c r="G1539">
        <v>2015</v>
      </c>
      <c r="H1539">
        <v>890</v>
      </c>
      <c r="I1539" t="s">
        <v>34</v>
      </c>
      <c r="J1539">
        <v>49.98</v>
      </c>
      <c r="K1539" t="s">
        <v>27</v>
      </c>
      <c r="L1539">
        <v>2016</v>
      </c>
      <c r="M1539" t="s">
        <v>44</v>
      </c>
      <c r="N1539" t="s">
        <v>21</v>
      </c>
      <c r="O1539">
        <v>34606.68</v>
      </c>
      <c r="P1539" t="s">
        <v>50</v>
      </c>
    </row>
    <row r="1540" spans="1:16" x14ac:dyDescent="0.35">
      <c r="A1540" t="s">
        <v>23</v>
      </c>
      <c r="B1540">
        <v>32.24</v>
      </c>
      <c r="C1540">
        <v>73285.820000000007</v>
      </c>
      <c r="D1540" t="s">
        <v>64</v>
      </c>
      <c r="E1540" t="s">
        <v>78</v>
      </c>
      <c r="F1540">
        <v>134620</v>
      </c>
      <c r="G1540">
        <v>2018</v>
      </c>
      <c r="H1540">
        <v>660</v>
      </c>
      <c r="I1540" t="s">
        <v>18</v>
      </c>
      <c r="J1540">
        <v>71.680000000000007</v>
      </c>
      <c r="K1540" t="s">
        <v>27</v>
      </c>
      <c r="L1540">
        <v>2022</v>
      </c>
      <c r="M1540" t="s">
        <v>38</v>
      </c>
      <c r="N1540" t="s">
        <v>21</v>
      </c>
      <c r="O1540">
        <v>61334.18</v>
      </c>
      <c r="P1540" t="s">
        <v>45</v>
      </c>
    </row>
    <row r="1541" spans="1:16" x14ac:dyDescent="0.35">
      <c r="A1541" t="s">
        <v>15</v>
      </c>
      <c r="B1541">
        <v>22.83</v>
      </c>
      <c r="C1541">
        <v>106226.85999999999</v>
      </c>
      <c r="D1541" t="s">
        <v>40</v>
      </c>
      <c r="E1541" t="s">
        <v>51</v>
      </c>
      <c r="F1541">
        <v>388782</v>
      </c>
      <c r="G1541">
        <v>2020</v>
      </c>
      <c r="H1541">
        <v>663</v>
      </c>
      <c r="I1541" t="s">
        <v>26</v>
      </c>
      <c r="J1541">
        <v>87.86</v>
      </c>
      <c r="K1541" t="s">
        <v>27</v>
      </c>
      <c r="L1541">
        <v>2020</v>
      </c>
      <c r="M1541" t="s">
        <v>38</v>
      </c>
      <c r="N1541" t="s">
        <v>31</v>
      </c>
      <c r="O1541">
        <v>282555.14</v>
      </c>
      <c r="P1541" t="s">
        <v>35</v>
      </c>
    </row>
    <row r="1542" spans="1:16" x14ac:dyDescent="0.35">
      <c r="A1542" t="s">
        <v>23</v>
      </c>
      <c r="B1542">
        <v>49.86</v>
      </c>
      <c r="C1542">
        <v>103542.86</v>
      </c>
      <c r="D1542" t="s">
        <v>32</v>
      </c>
      <c r="E1542" t="s">
        <v>60</v>
      </c>
      <c r="F1542">
        <v>223492</v>
      </c>
      <c r="G1542">
        <v>2022</v>
      </c>
      <c r="H1542">
        <v>828</v>
      </c>
      <c r="I1542" t="s">
        <v>26</v>
      </c>
      <c r="J1542">
        <v>75.84</v>
      </c>
      <c r="K1542" t="s">
        <v>42</v>
      </c>
      <c r="L1542">
        <v>2022</v>
      </c>
      <c r="M1542" t="s">
        <v>38</v>
      </c>
      <c r="N1542" t="s">
        <v>31</v>
      </c>
      <c r="O1542">
        <v>119949.14</v>
      </c>
      <c r="P1542" t="s">
        <v>35</v>
      </c>
    </row>
    <row r="1543" spans="1:16" x14ac:dyDescent="0.35">
      <c r="A1543" t="s">
        <v>59</v>
      </c>
      <c r="B1543">
        <v>26.56</v>
      </c>
      <c r="C1543">
        <v>114981.67000000001</v>
      </c>
      <c r="D1543" t="s">
        <v>36</v>
      </c>
      <c r="E1543" t="s">
        <v>63</v>
      </c>
      <c r="F1543">
        <v>275595</v>
      </c>
      <c r="G1543">
        <v>2022</v>
      </c>
      <c r="H1543">
        <v>773</v>
      </c>
      <c r="I1543" t="s">
        <v>18</v>
      </c>
      <c r="J1543">
        <v>60.43</v>
      </c>
      <c r="K1543" t="s">
        <v>27</v>
      </c>
      <c r="L1543">
        <v>2023</v>
      </c>
      <c r="M1543" t="s">
        <v>20</v>
      </c>
      <c r="N1543" t="s">
        <v>21</v>
      </c>
      <c r="O1543">
        <v>160613.32999999999</v>
      </c>
      <c r="P1543" t="s">
        <v>50</v>
      </c>
    </row>
    <row r="1544" spans="1:16" x14ac:dyDescent="0.35">
      <c r="A1544" t="s">
        <v>59</v>
      </c>
      <c r="B1544">
        <v>16.61</v>
      </c>
      <c r="C1544">
        <v>68450.880000000005</v>
      </c>
      <c r="D1544" t="s">
        <v>24</v>
      </c>
      <c r="E1544" t="s">
        <v>25</v>
      </c>
      <c r="F1544">
        <v>200847</v>
      </c>
      <c r="G1544">
        <v>2021</v>
      </c>
      <c r="H1544">
        <v>254</v>
      </c>
      <c r="I1544" t="s">
        <v>18</v>
      </c>
      <c r="J1544">
        <v>75.290000000000006</v>
      </c>
      <c r="K1544" t="s">
        <v>42</v>
      </c>
      <c r="L1544">
        <v>2021</v>
      </c>
      <c r="M1544" t="s">
        <v>20</v>
      </c>
      <c r="N1544" t="s">
        <v>31</v>
      </c>
      <c r="O1544">
        <v>132396.12</v>
      </c>
      <c r="P1544" t="s">
        <v>50</v>
      </c>
    </row>
    <row r="1545" spans="1:16" x14ac:dyDescent="0.35">
      <c r="A1545" t="s">
        <v>46</v>
      </c>
      <c r="B1545">
        <v>61.4</v>
      </c>
      <c r="C1545">
        <v>21652.510000000002</v>
      </c>
      <c r="D1545" t="s">
        <v>29</v>
      </c>
      <c r="E1545" t="s">
        <v>82</v>
      </c>
      <c r="F1545">
        <v>70426</v>
      </c>
      <c r="G1545">
        <v>2022</v>
      </c>
      <c r="H1545">
        <v>750</v>
      </c>
      <c r="I1545" t="s">
        <v>18</v>
      </c>
      <c r="J1545">
        <v>98.1</v>
      </c>
      <c r="K1545" t="s">
        <v>19</v>
      </c>
      <c r="L1545">
        <v>2022</v>
      </c>
      <c r="M1545" t="s">
        <v>20</v>
      </c>
      <c r="N1545" t="s">
        <v>21</v>
      </c>
      <c r="O1545">
        <v>48773.49</v>
      </c>
      <c r="P1545" t="s">
        <v>22</v>
      </c>
    </row>
    <row r="1546" spans="1:16" x14ac:dyDescent="0.35">
      <c r="A1546" t="s">
        <v>39</v>
      </c>
      <c r="B1546">
        <v>45.12</v>
      </c>
      <c r="C1546">
        <v>143050.6</v>
      </c>
      <c r="D1546" t="s">
        <v>40</v>
      </c>
      <c r="E1546" t="s">
        <v>68</v>
      </c>
      <c r="F1546">
        <v>310675</v>
      </c>
      <c r="G1546">
        <v>2020</v>
      </c>
      <c r="H1546">
        <v>628</v>
      </c>
      <c r="I1546" t="s">
        <v>34</v>
      </c>
      <c r="J1546">
        <v>52.19</v>
      </c>
      <c r="K1546" t="s">
        <v>19</v>
      </c>
      <c r="L1546">
        <v>2024</v>
      </c>
      <c r="M1546" t="s">
        <v>20</v>
      </c>
      <c r="N1546" t="s">
        <v>21</v>
      </c>
      <c r="O1546">
        <v>167624.4</v>
      </c>
      <c r="P1546" t="s">
        <v>22</v>
      </c>
    </row>
    <row r="1547" spans="1:16" x14ac:dyDescent="0.35">
      <c r="A1547" t="s">
        <v>54</v>
      </c>
      <c r="B1547">
        <v>43.89</v>
      </c>
      <c r="C1547">
        <v>27214.92</v>
      </c>
      <c r="D1547" t="s">
        <v>64</v>
      </c>
      <c r="E1547" t="s">
        <v>65</v>
      </c>
      <c r="F1547">
        <v>100031</v>
      </c>
      <c r="G1547">
        <v>2021</v>
      </c>
      <c r="H1547">
        <v>289</v>
      </c>
      <c r="I1547" t="s">
        <v>34</v>
      </c>
      <c r="J1547">
        <v>38.07</v>
      </c>
      <c r="K1547" t="s">
        <v>27</v>
      </c>
      <c r="L1547">
        <v>2024</v>
      </c>
      <c r="M1547" t="s">
        <v>20</v>
      </c>
      <c r="N1547" t="s">
        <v>21</v>
      </c>
      <c r="O1547">
        <v>72816.08</v>
      </c>
      <c r="P1547" t="s">
        <v>22</v>
      </c>
    </row>
    <row r="1548" spans="1:16" x14ac:dyDescent="0.35">
      <c r="A1548" t="s">
        <v>59</v>
      </c>
      <c r="B1548">
        <v>33.69</v>
      </c>
      <c r="C1548">
        <v>40722.06</v>
      </c>
      <c r="D1548" t="s">
        <v>40</v>
      </c>
      <c r="E1548" t="s">
        <v>68</v>
      </c>
      <c r="F1548">
        <v>79269</v>
      </c>
      <c r="G1548">
        <v>2024</v>
      </c>
      <c r="H1548">
        <v>978</v>
      </c>
      <c r="I1548" t="s">
        <v>18</v>
      </c>
      <c r="J1548">
        <v>74.150000000000006</v>
      </c>
      <c r="K1548" t="s">
        <v>27</v>
      </c>
      <c r="L1548">
        <v>2024</v>
      </c>
      <c r="M1548" t="s">
        <v>20</v>
      </c>
      <c r="N1548" t="s">
        <v>21</v>
      </c>
      <c r="O1548">
        <v>38546.94</v>
      </c>
      <c r="P1548" t="s">
        <v>35</v>
      </c>
    </row>
    <row r="1549" spans="1:16" x14ac:dyDescent="0.35">
      <c r="A1549" t="s">
        <v>15</v>
      </c>
      <c r="B1549">
        <v>14.36</v>
      </c>
      <c r="C1549">
        <v>74459.049999999988</v>
      </c>
      <c r="D1549" t="s">
        <v>36</v>
      </c>
      <c r="E1549" t="s">
        <v>66</v>
      </c>
      <c r="F1549">
        <v>325662</v>
      </c>
      <c r="G1549">
        <v>2017</v>
      </c>
      <c r="H1549">
        <v>865</v>
      </c>
      <c r="I1549" t="s">
        <v>18</v>
      </c>
      <c r="J1549">
        <v>96.32</v>
      </c>
      <c r="K1549" t="s">
        <v>27</v>
      </c>
      <c r="L1549">
        <v>2021</v>
      </c>
      <c r="M1549" t="s">
        <v>44</v>
      </c>
      <c r="N1549" t="s">
        <v>31</v>
      </c>
      <c r="O1549">
        <v>251202.95</v>
      </c>
      <c r="P1549" t="s">
        <v>45</v>
      </c>
    </row>
    <row r="1550" spans="1:16" x14ac:dyDescent="0.35">
      <c r="A1550" t="s">
        <v>48</v>
      </c>
      <c r="B1550">
        <v>79.38</v>
      </c>
      <c r="C1550">
        <v>50824.27</v>
      </c>
      <c r="D1550" t="s">
        <v>64</v>
      </c>
      <c r="E1550" t="s">
        <v>76</v>
      </c>
      <c r="F1550">
        <v>107455</v>
      </c>
      <c r="G1550">
        <v>2020</v>
      </c>
      <c r="H1550">
        <v>939</v>
      </c>
      <c r="I1550" t="s">
        <v>34</v>
      </c>
      <c r="J1550">
        <v>59.12</v>
      </c>
      <c r="K1550" t="s">
        <v>27</v>
      </c>
      <c r="L1550">
        <v>2023</v>
      </c>
      <c r="M1550" t="s">
        <v>38</v>
      </c>
      <c r="N1550" t="s">
        <v>21</v>
      </c>
      <c r="O1550">
        <v>56630.73</v>
      </c>
      <c r="P1550" t="s">
        <v>50</v>
      </c>
    </row>
    <row r="1551" spans="1:16" x14ac:dyDescent="0.35">
      <c r="A1551" t="s">
        <v>54</v>
      </c>
      <c r="B1551">
        <v>32.97</v>
      </c>
      <c r="C1551">
        <v>116789.45999999999</v>
      </c>
      <c r="D1551" t="s">
        <v>52</v>
      </c>
      <c r="E1551" t="s">
        <v>53</v>
      </c>
      <c r="F1551">
        <v>353815</v>
      </c>
      <c r="G1551">
        <v>2015</v>
      </c>
      <c r="H1551">
        <v>554</v>
      </c>
      <c r="I1551" t="s">
        <v>26</v>
      </c>
      <c r="J1551">
        <v>61.43</v>
      </c>
      <c r="K1551" t="s">
        <v>42</v>
      </c>
      <c r="L1551">
        <v>2015</v>
      </c>
      <c r="M1551" t="s">
        <v>44</v>
      </c>
      <c r="N1551" t="s">
        <v>21</v>
      </c>
      <c r="O1551">
        <v>237025.54</v>
      </c>
      <c r="P1551" t="s">
        <v>35</v>
      </c>
    </row>
    <row r="1552" spans="1:16" x14ac:dyDescent="0.35">
      <c r="A1552" t="s">
        <v>39</v>
      </c>
      <c r="B1552">
        <v>66.959999999999994</v>
      </c>
      <c r="C1552">
        <v>56626.35</v>
      </c>
      <c r="D1552" t="s">
        <v>24</v>
      </c>
      <c r="E1552" t="s">
        <v>73</v>
      </c>
      <c r="F1552">
        <v>101764</v>
      </c>
      <c r="G1552">
        <v>2022</v>
      </c>
      <c r="H1552">
        <v>754</v>
      </c>
      <c r="I1552" t="s">
        <v>34</v>
      </c>
      <c r="J1552">
        <v>41.52</v>
      </c>
      <c r="K1552" t="s">
        <v>42</v>
      </c>
      <c r="L1552">
        <v>2022</v>
      </c>
      <c r="M1552" t="s">
        <v>20</v>
      </c>
      <c r="N1552" t="s">
        <v>31</v>
      </c>
      <c r="O1552">
        <v>45137.65</v>
      </c>
      <c r="P1552" t="s">
        <v>50</v>
      </c>
    </row>
    <row r="1553" spans="1:16" x14ac:dyDescent="0.35">
      <c r="A1553" t="s">
        <v>61</v>
      </c>
      <c r="B1553">
        <v>28.12</v>
      </c>
      <c r="C1553">
        <v>47331.89</v>
      </c>
      <c r="D1553" t="s">
        <v>16</v>
      </c>
      <c r="E1553" t="s">
        <v>17</v>
      </c>
      <c r="F1553">
        <v>120622</v>
      </c>
      <c r="G1553">
        <v>2020</v>
      </c>
      <c r="H1553">
        <v>315</v>
      </c>
      <c r="I1553" t="s">
        <v>18</v>
      </c>
      <c r="J1553">
        <v>97.18</v>
      </c>
      <c r="K1553" t="s">
        <v>27</v>
      </c>
      <c r="L1553">
        <v>2022</v>
      </c>
      <c r="M1553" t="s">
        <v>44</v>
      </c>
      <c r="N1553" t="s">
        <v>21</v>
      </c>
      <c r="O1553">
        <v>73290.11</v>
      </c>
      <c r="P1553" t="s">
        <v>45</v>
      </c>
    </row>
    <row r="1554" spans="1:16" x14ac:dyDescent="0.35">
      <c r="A1554" t="s">
        <v>54</v>
      </c>
      <c r="B1554">
        <v>58.3</v>
      </c>
      <c r="C1554">
        <v>15682.239999999998</v>
      </c>
      <c r="D1554" t="s">
        <v>40</v>
      </c>
      <c r="E1554" t="s">
        <v>62</v>
      </c>
      <c r="F1554">
        <v>50031</v>
      </c>
      <c r="G1554">
        <v>2020</v>
      </c>
      <c r="H1554">
        <v>395</v>
      </c>
      <c r="I1554" t="s">
        <v>18</v>
      </c>
      <c r="J1554">
        <v>77.61</v>
      </c>
      <c r="K1554" t="s">
        <v>27</v>
      </c>
      <c r="L1554">
        <v>2021</v>
      </c>
      <c r="M1554" t="s">
        <v>44</v>
      </c>
      <c r="N1554" t="s">
        <v>21</v>
      </c>
      <c r="O1554">
        <v>34348.76</v>
      </c>
      <c r="P1554" t="s">
        <v>50</v>
      </c>
    </row>
    <row r="1555" spans="1:16" x14ac:dyDescent="0.35">
      <c r="A1555" t="s">
        <v>39</v>
      </c>
      <c r="B1555">
        <v>55.06</v>
      </c>
      <c r="C1555">
        <v>39452.869999999995</v>
      </c>
      <c r="D1555" t="s">
        <v>32</v>
      </c>
      <c r="E1555" t="s">
        <v>56</v>
      </c>
      <c r="F1555">
        <v>157129</v>
      </c>
      <c r="G1555">
        <v>2021</v>
      </c>
      <c r="H1555">
        <v>714</v>
      </c>
      <c r="I1555" t="s">
        <v>18</v>
      </c>
      <c r="J1555">
        <v>74.92</v>
      </c>
      <c r="K1555" t="s">
        <v>27</v>
      </c>
      <c r="L1555">
        <v>2022</v>
      </c>
      <c r="M1555" t="s">
        <v>38</v>
      </c>
      <c r="N1555" t="s">
        <v>31</v>
      </c>
      <c r="O1555">
        <v>117676.13</v>
      </c>
      <c r="P1555" t="s">
        <v>50</v>
      </c>
    </row>
    <row r="1556" spans="1:16" x14ac:dyDescent="0.35">
      <c r="A1556" t="s">
        <v>28</v>
      </c>
      <c r="B1556">
        <v>26.21</v>
      </c>
      <c r="C1556">
        <v>80766.03</v>
      </c>
      <c r="D1556" t="s">
        <v>16</v>
      </c>
      <c r="E1556" t="s">
        <v>83</v>
      </c>
      <c r="F1556">
        <v>169151</v>
      </c>
      <c r="G1556">
        <v>2022</v>
      </c>
      <c r="H1556">
        <v>439</v>
      </c>
      <c r="I1556" t="s">
        <v>34</v>
      </c>
      <c r="J1556">
        <v>49.93</v>
      </c>
      <c r="K1556" t="s">
        <v>42</v>
      </c>
      <c r="L1556">
        <v>2022</v>
      </c>
      <c r="M1556" t="s">
        <v>44</v>
      </c>
      <c r="N1556" t="s">
        <v>31</v>
      </c>
      <c r="O1556">
        <v>88384.97</v>
      </c>
      <c r="P1556" t="s">
        <v>45</v>
      </c>
    </row>
    <row r="1557" spans="1:16" x14ac:dyDescent="0.35">
      <c r="A1557" t="s">
        <v>46</v>
      </c>
      <c r="B1557">
        <v>49.22</v>
      </c>
      <c r="C1557">
        <v>99631.38</v>
      </c>
      <c r="D1557" t="s">
        <v>16</v>
      </c>
      <c r="E1557" t="s">
        <v>17</v>
      </c>
      <c r="F1557">
        <v>299483</v>
      </c>
      <c r="G1557">
        <v>2024</v>
      </c>
      <c r="H1557">
        <v>393</v>
      </c>
      <c r="I1557" t="s">
        <v>18</v>
      </c>
      <c r="J1557">
        <v>90.8</v>
      </c>
      <c r="K1557" t="s">
        <v>19</v>
      </c>
      <c r="L1557">
        <v>2024</v>
      </c>
      <c r="M1557" t="s">
        <v>44</v>
      </c>
      <c r="N1557" t="s">
        <v>31</v>
      </c>
      <c r="O1557">
        <v>199851.62</v>
      </c>
      <c r="P1557" t="s">
        <v>50</v>
      </c>
    </row>
    <row r="1558" spans="1:16" x14ac:dyDescent="0.35">
      <c r="A1558" t="s">
        <v>23</v>
      </c>
      <c r="B1558">
        <v>5.07</v>
      </c>
      <c r="C1558">
        <v>113687.71</v>
      </c>
      <c r="D1558" t="s">
        <v>29</v>
      </c>
      <c r="E1558" t="s">
        <v>30</v>
      </c>
      <c r="F1558">
        <v>195988</v>
      </c>
      <c r="G1558">
        <v>2015</v>
      </c>
      <c r="H1558">
        <v>367</v>
      </c>
      <c r="I1558" t="s">
        <v>34</v>
      </c>
      <c r="J1558">
        <v>45.35</v>
      </c>
      <c r="K1558" t="s">
        <v>19</v>
      </c>
      <c r="L1558">
        <v>2020</v>
      </c>
      <c r="M1558" t="s">
        <v>44</v>
      </c>
      <c r="N1558" t="s">
        <v>31</v>
      </c>
      <c r="O1558">
        <v>82300.289999999994</v>
      </c>
      <c r="P1558" t="s">
        <v>35</v>
      </c>
    </row>
    <row r="1559" spans="1:16" x14ac:dyDescent="0.35">
      <c r="A1559" t="s">
        <v>23</v>
      </c>
      <c r="B1559">
        <v>68.67</v>
      </c>
      <c r="C1559">
        <v>50502.429999999993</v>
      </c>
      <c r="D1559" t="s">
        <v>64</v>
      </c>
      <c r="E1559" t="s">
        <v>78</v>
      </c>
      <c r="F1559">
        <v>222360</v>
      </c>
      <c r="G1559">
        <v>2024</v>
      </c>
      <c r="H1559">
        <v>992</v>
      </c>
      <c r="I1559" t="s">
        <v>26</v>
      </c>
      <c r="J1559">
        <v>94.12</v>
      </c>
      <c r="K1559" t="s">
        <v>27</v>
      </c>
      <c r="L1559">
        <v>2024</v>
      </c>
      <c r="M1559" t="s">
        <v>20</v>
      </c>
      <c r="N1559" t="s">
        <v>31</v>
      </c>
      <c r="O1559">
        <v>171857.57</v>
      </c>
      <c r="P1559" t="s">
        <v>22</v>
      </c>
    </row>
    <row r="1560" spans="1:16" x14ac:dyDescent="0.35">
      <c r="A1560" t="s">
        <v>48</v>
      </c>
      <c r="B1560">
        <v>76.81</v>
      </c>
      <c r="C1560">
        <v>50944.93</v>
      </c>
      <c r="D1560" t="s">
        <v>24</v>
      </c>
      <c r="E1560" t="s">
        <v>73</v>
      </c>
      <c r="F1560">
        <v>100810</v>
      </c>
      <c r="G1560">
        <v>2020</v>
      </c>
      <c r="H1560">
        <v>430</v>
      </c>
      <c r="I1560" t="s">
        <v>18</v>
      </c>
      <c r="J1560">
        <v>77.36</v>
      </c>
      <c r="K1560" t="s">
        <v>19</v>
      </c>
      <c r="L1560">
        <v>2022</v>
      </c>
      <c r="M1560" t="s">
        <v>38</v>
      </c>
      <c r="N1560" t="s">
        <v>21</v>
      </c>
      <c r="O1560">
        <v>49865.07</v>
      </c>
      <c r="P1560" t="s">
        <v>45</v>
      </c>
    </row>
    <row r="1561" spans="1:16" x14ac:dyDescent="0.35">
      <c r="A1561" t="s">
        <v>39</v>
      </c>
      <c r="B1561">
        <v>19.16</v>
      </c>
      <c r="C1561">
        <v>37057.070000000007</v>
      </c>
      <c r="D1561" t="s">
        <v>32</v>
      </c>
      <c r="E1561" t="s">
        <v>33</v>
      </c>
      <c r="F1561">
        <v>176982</v>
      </c>
      <c r="G1561">
        <v>2015</v>
      </c>
      <c r="H1561">
        <v>463</v>
      </c>
      <c r="I1561" t="s">
        <v>26</v>
      </c>
      <c r="J1561">
        <v>67.37</v>
      </c>
      <c r="K1561" t="s">
        <v>42</v>
      </c>
      <c r="L1561">
        <v>2015</v>
      </c>
      <c r="M1561" t="s">
        <v>44</v>
      </c>
      <c r="N1561" t="s">
        <v>31</v>
      </c>
      <c r="O1561">
        <v>139924.93</v>
      </c>
      <c r="P1561" t="s">
        <v>35</v>
      </c>
    </row>
    <row r="1562" spans="1:16" x14ac:dyDescent="0.35">
      <c r="A1562" t="s">
        <v>23</v>
      </c>
      <c r="B1562">
        <v>50.37</v>
      </c>
      <c r="C1562">
        <v>62542.359999999986</v>
      </c>
      <c r="D1562" t="s">
        <v>24</v>
      </c>
      <c r="E1562" t="s">
        <v>74</v>
      </c>
      <c r="F1562">
        <v>256995</v>
      </c>
      <c r="G1562">
        <v>2022</v>
      </c>
      <c r="H1562">
        <v>700</v>
      </c>
      <c r="I1562" t="s">
        <v>18</v>
      </c>
      <c r="J1562">
        <v>74.55</v>
      </c>
      <c r="K1562" t="s">
        <v>19</v>
      </c>
      <c r="L1562">
        <v>2023</v>
      </c>
      <c r="M1562" t="s">
        <v>44</v>
      </c>
      <c r="N1562" t="s">
        <v>21</v>
      </c>
      <c r="O1562">
        <v>194452.64</v>
      </c>
      <c r="P1562" t="s">
        <v>22</v>
      </c>
    </row>
    <row r="1563" spans="1:16" x14ac:dyDescent="0.35">
      <c r="A1563" t="s">
        <v>46</v>
      </c>
      <c r="B1563">
        <v>15.3</v>
      </c>
      <c r="C1563">
        <v>149617.97</v>
      </c>
      <c r="D1563" t="s">
        <v>16</v>
      </c>
      <c r="E1563" t="s">
        <v>77</v>
      </c>
      <c r="F1563">
        <v>378221</v>
      </c>
      <c r="G1563">
        <v>2017</v>
      </c>
      <c r="H1563">
        <v>172</v>
      </c>
      <c r="I1563" t="s">
        <v>34</v>
      </c>
      <c r="J1563">
        <v>39.17</v>
      </c>
      <c r="K1563" t="s">
        <v>27</v>
      </c>
      <c r="L1563">
        <v>2021</v>
      </c>
      <c r="M1563" t="s">
        <v>44</v>
      </c>
      <c r="N1563" t="s">
        <v>31</v>
      </c>
      <c r="O1563">
        <v>228603.03</v>
      </c>
      <c r="P1563" t="s">
        <v>22</v>
      </c>
    </row>
    <row r="1564" spans="1:16" x14ac:dyDescent="0.35">
      <c r="A1564" t="s">
        <v>15</v>
      </c>
      <c r="B1564">
        <v>50.5</v>
      </c>
      <c r="C1564">
        <v>180081.37</v>
      </c>
      <c r="D1564" t="s">
        <v>64</v>
      </c>
      <c r="E1564" t="s">
        <v>78</v>
      </c>
      <c r="F1564">
        <v>379014</v>
      </c>
      <c r="G1564">
        <v>2022</v>
      </c>
      <c r="H1564">
        <v>435</v>
      </c>
      <c r="I1564" t="s">
        <v>34</v>
      </c>
      <c r="J1564">
        <v>32.9</v>
      </c>
      <c r="K1564" t="s">
        <v>27</v>
      </c>
      <c r="L1564">
        <v>2022</v>
      </c>
      <c r="M1564" t="s">
        <v>20</v>
      </c>
      <c r="N1564" t="s">
        <v>31</v>
      </c>
      <c r="O1564">
        <v>198932.63</v>
      </c>
      <c r="P1564" t="s">
        <v>50</v>
      </c>
    </row>
    <row r="1565" spans="1:16" x14ac:dyDescent="0.35">
      <c r="A1565" t="s">
        <v>54</v>
      </c>
      <c r="B1565">
        <v>66.37</v>
      </c>
      <c r="C1565">
        <v>30544.130000000005</v>
      </c>
      <c r="D1565" t="s">
        <v>40</v>
      </c>
      <c r="E1565" t="s">
        <v>62</v>
      </c>
      <c r="F1565">
        <v>116255</v>
      </c>
      <c r="G1565">
        <v>2019</v>
      </c>
      <c r="H1565">
        <v>428</v>
      </c>
      <c r="I1565" t="s">
        <v>18</v>
      </c>
      <c r="J1565">
        <v>60.31</v>
      </c>
      <c r="K1565" t="s">
        <v>42</v>
      </c>
      <c r="L1565">
        <v>2019</v>
      </c>
      <c r="M1565" t="s">
        <v>20</v>
      </c>
      <c r="N1565" t="s">
        <v>31</v>
      </c>
      <c r="O1565">
        <v>85710.87</v>
      </c>
      <c r="P1565" t="s">
        <v>50</v>
      </c>
    </row>
    <row r="1566" spans="1:16" x14ac:dyDescent="0.35">
      <c r="A1566" t="s">
        <v>15</v>
      </c>
      <c r="B1566">
        <v>78.67</v>
      </c>
      <c r="C1566">
        <v>44002.130000000005</v>
      </c>
      <c r="D1566" t="s">
        <v>16</v>
      </c>
      <c r="E1566" t="s">
        <v>77</v>
      </c>
      <c r="F1566">
        <v>118452</v>
      </c>
      <c r="G1566">
        <v>2019</v>
      </c>
      <c r="H1566">
        <v>346</v>
      </c>
      <c r="I1566" t="s">
        <v>34</v>
      </c>
      <c r="J1566">
        <v>46.68</v>
      </c>
      <c r="K1566" t="s">
        <v>27</v>
      </c>
      <c r="L1566">
        <v>2021</v>
      </c>
      <c r="M1566" t="s">
        <v>44</v>
      </c>
      <c r="N1566" t="s">
        <v>31</v>
      </c>
      <c r="O1566">
        <v>74449.87</v>
      </c>
      <c r="P1566" t="s">
        <v>50</v>
      </c>
    </row>
    <row r="1567" spans="1:16" x14ac:dyDescent="0.35">
      <c r="A1567" t="s">
        <v>46</v>
      </c>
      <c r="B1567">
        <v>47.47</v>
      </c>
      <c r="C1567">
        <v>126770.41</v>
      </c>
      <c r="D1567" t="s">
        <v>16</v>
      </c>
      <c r="E1567" t="s">
        <v>87</v>
      </c>
      <c r="F1567">
        <v>348137</v>
      </c>
      <c r="G1567">
        <v>2023</v>
      </c>
      <c r="H1567">
        <v>700</v>
      </c>
      <c r="I1567" t="s">
        <v>34</v>
      </c>
      <c r="J1567">
        <v>59.51</v>
      </c>
      <c r="K1567" t="s">
        <v>27</v>
      </c>
      <c r="L1567">
        <v>2024</v>
      </c>
      <c r="M1567" t="s">
        <v>20</v>
      </c>
      <c r="N1567" t="s">
        <v>31</v>
      </c>
      <c r="O1567">
        <v>221366.59</v>
      </c>
      <c r="P1567" t="s">
        <v>35</v>
      </c>
    </row>
    <row r="1568" spans="1:16" x14ac:dyDescent="0.35">
      <c r="A1568" t="s">
        <v>23</v>
      </c>
      <c r="B1568">
        <v>79.36</v>
      </c>
      <c r="C1568">
        <v>109265.39</v>
      </c>
      <c r="D1568" t="s">
        <v>40</v>
      </c>
      <c r="E1568" t="s">
        <v>58</v>
      </c>
      <c r="F1568">
        <v>189162</v>
      </c>
      <c r="G1568">
        <v>2017</v>
      </c>
      <c r="H1568">
        <v>746</v>
      </c>
      <c r="I1568" t="s">
        <v>26</v>
      </c>
      <c r="J1568">
        <v>78.55</v>
      </c>
      <c r="K1568" t="s">
        <v>42</v>
      </c>
      <c r="L1568">
        <v>2017</v>
      </c>
      <c r="M1568" t="s">
        <v>20</v>
      </c>
      <c r="N1568" t="s">
        <v>21</v>
      </c>
      <c r="O1568">
        <v>79896.61</v>
      </c>
      <c r="P1568" t="s">
        <v>35</v>
      </c>
    </row>
    <row r="1569" spans="1:16" x14ac:dyDescent="0.35">
      <c r="A1569" t="s">
        <v>48</v>
      </c>
      <c r="B1569">
        <v>73.349999999999994</v>
      </c>
      <c r="C1569">
        <v>136172.25</v>
      </c>
      <c r="D1569" t="s">
        <v>64</v>
      </c>
      <c r="E1569" t="s">
        <v>76</v>
      </c>
      <c r="F1569">
        <v>280456</v>
      </c>
      <c r="G1569">
        <v>2019</v>
      </c>
      <c r="H1569">
        <v>896</v>
      </c>
      <c r="I1569" t="s">
        <v>18</v>
      </c>
      <c r="J1569">
        <v>93.49</v>
      </c>
      <c r="K1569" t="s">
        <v>19</v>
      </c>
      <c r="L1569">
        <v>2022</v>
      </c>
      <c r="M1569" t="s">
        <v>44</v>
      </c>
      <c r="N1569" t="s">
        <v>31</v>
      </c>
      <c r="O1569">
        <v>144283.75</v>
      </c>
      <c r="P1569" t="s">
        <v>35</v>
      </c>
    </row>
    <row r="1570" spans="1:16" x14ac:dyDescent="0.35">
      <c r="A1570" t="s">
        <v>48</v>
      </c>
      <c r="B1570">
        <v>39.35</v>
      </c>
      <c r="C1570">
        <v>13821.419999999998</v>
      </c>
      <c r="D1570" t="s">
        <v>16</v>
      </c>
      <c r="E1570" t="s">
        <v>83</v>
      </c>
      <c r="F1570">
        <v>62077</v>
      </c>
      <c r="G1570">
        <v>2022</v>
      </c>
      <c r="H1570">
        <v>433</v>
      </c>
      <c r="I1570" t="s">
        <v>18</v>
      </c>
      <c r="J1570">
        <v>87.2</v>
      </c>
      <c r="K1570" t="s">
        <v>19</v>
      </c>
      <c r="L1570">
        <v>2022</v>
      </c>
      <c r="M1570" t="s">
        <v>44</v>
      </c>
      <c r="N1570" t="s">
        <v>31</v>
      </c>
      <c r="O1570">
        <v>48255.58</v>
      </c>
      <c r="P1570" t="s">
        <v>45</v>
      </c>
    </row>
    <row r="1571" spans="1:16" x14ac:dyDescent="0.35">
      <c r="A1571" t="s">
        <v>61</v>
      </c>
      <c r="B1571">
        <v>11.63</v>
      </c>
      <c r="C1571">
        <v>139875.39000000001</v>
      </c>
      <c r="D1571" t="s">
        <v>64</v>
      </c>
      <c r="E1571" t="s">
        <v>84</v>
      </c>
      <c r="F1571">
        <v>237494</v>
      </c>
      <c r="G1571">
        <v>2015</v>
      </c>
      <c r="H1571">
        <v>306</v>
      </c>
      <c r="I1571" t="s">
        <v>26</v>
      </c>
      <c r="J1571">
        <v>83.46</v>
      </c>
      <c r="K1571" t="s">
        <v>27</v>
      </c>
      <c r="L1571">
        <v>2023</v>
      </c>
      <c r="M1571" t="s">
        <v>38</v>
      </c>
      <c r="N1571" t="s">
        <v>21</v>
      </c>
      <c r="O1571">
        <v>97618.61</v>
      </c>
      <c r="P1571" t="s">
        <v>22</v>
      </c>
    </row>
    <row r="1572" spans="1:16" x14ac:dyDescent="0.35">
      <c r="A1572" t="s">
        <v>59</v>
      </c>
      <c r="B1572">
        <v>44.01</v>
      </c>
      <c r="C1572">
        <v>123119.28</v>
      </c>
      <c r="D1572" t="s">
        <v>52</v>
      </c>
      <c r="E1572" t="s">
        <v>72</v>
      </c>
      <c r="F1572">
        <v>217433</v>
      </c>
      <c r="G1572">
        <v>2017</v>
      </c>
      <c r="H1572">
        <v>353</v>
      </c>
      <c r="I1572" t="s">
        <v>18</v>
      </c>
      <c r="J1572">
        <v>61.67</v>
      </c>
      <c r="K1572" t="s">
        <v>42</v>
      </c>
      <c r="L1572">
        <v>2017</v>
      </c>
      <c r="M1572" t="s">
        <v>20</v>
      </c>
      <c r="N1572" t="s">
        <v>31</v>
      </c>
      <c r="O1572">
        <v>94313.72</v>
      </c>
      <c r="P1572" t="s">
        <v>35</v>
      </c>
    </row>
    <row r="1573" spans="1:16" x14ac:dyDescent="0.35">
      <c r="A1573" t="s">
        <v>55</v>
      </c>
      <c r="B1573">
        <v>13.93</v>
      </c>
      <c r="C1573">
        <v>133431.22</v>
      </c>
      <c r="D1573" t="s">
        <v>29</v>
      </c>
      <c r="E1573" t="s">
        <v>49</v>
      </c>
      <c r="F1573">
        <v>376352</v>
      </c>
      <c r="G1573">
        <v>2021</v>
      </c>
      <c r="H1573">
        <v>342</v>
      </c>
      <c r="I1573" t="s">
        <v>18</v>
      </c>
      <c r="J1573">
        <v>99.9</v>
      </c>
      <c r="K1573" t="s">
        <v>42</v>
      </c>
      <c r="L1573">
        <v>2021</v>
      </c>
      <c r="M1573" t="s">
        <v>20</v>
      </c>
      <c r="N1573" t="s">
        <v>31</v>
      </c>
      <c r="O1573">
        <v>242920.78</v>
      </c>
      <c r="P1573" t="s">
        <v>22</v>
      </c>
    </row>
    <row r="1574" spans="1:16" x14ac:dyDescent="0.35">
      <c r="A1574" t="s">
        <v>28</v>
      </c>
      <c r="B1574">
        <v>21.35</v>
      </c>
      <c r="C1574">
        <v>25036.490000000005</v>
      </c>
      <c r="D1574" t="s">
        <v>64</v>
      </c>
      <c r="E1574" t="s">
        <v>76</v>
      </c>
      <c r="F1574">
        <v>118069</v>
      </c>
      <c r="G1574">
        <v>2024</v>
      </c>
      <c r="H1574">
        <v>392</v>
      </c>
      <c r="I1574" t="s">
        <v>26</v>
      </c>
      <c r="J1574">
        <v>66.72</v>
      </c>
      <c r="K1574" t="s">
        <v>19</v>
      </c>
      <c r="L1574">
        <v>2024</v>
      </c>
      <c r="M1574" t="s">
        <v>44</v>
      </c>
      <c r="N1574" t="s">
        <v>31</v>
      </c>
      <c r="O1574">
        <v>93032.51</v>
      </c>
      <c r="P1574" t="s">
        <v>45</v>
      </c>
    </row>
    <row r="1575" spans="1:16" x14ac:dyDescent="0.35">
      <c r="A1575" t="s">
        <v>39</v>
      </c>
      <c r="B1575">
        <v>10.5</v>
      </c>
      <c r="C1575">
        <v>40063.130000000005</v>
      </c>
      <c r="D1575" t="s">
        <v>29</v>
      </c>
      <c r="E1575" t="s">
        <v>86</v>
      </c>
      <c r="F1575">
        <v>120335</v>
      </c>
      <c r="G1575">
        <v>2016</v>
      </c>
      <c r="H1575">
        <v>547</v>
      </c>
      <c r="I1575" t="s">
        <v>34</v>
      </c>
      <c r="J1575">
        <v>28.36</v>
      </c>
      <c r="K1575" t="s">
        <v>27</v>
      </c>
      <c r="L1575">
        <v>2017</v>
      </c>
      <c r="M1575" t="s">
        <v>20</v>
      </c>
      <c r="N1575" t="s">
        <v>31</v>
      </c>
      <c r="O1575">
        <v>80271.87</v>
      </c>
      <c r="P1575" t="s">
        <v>45</v>
      </c>
    </row>
    <row r="1576" spans="1:16" x14ac:dyDescent="0.35">
      <c r="A1576" t="s">
        <v>39</v>
      </c>
      <c r="B1576">
        <v>11.6</v>
      </c>
      <c r="C1576">
        <v>53587.739999999991</v>
      </c>
      <c r="D1576" t="s">
        <v>24</v>
      </c>
      <c r="E1576" t="s">
        <v>25</v>
      </c>
      <c r="F1576">
        <v>193068</v>
      </c>
      <c r="G1576">
        <v>2015</v>
      </c>
      <c r="H1576">
        <v>116</v>
      </c>
      <c r="I1576" t="s">
        <v>34</v>
      </c>
      <c r="J1576">
        <v>55.8</v>
      </c>
      <c r="K1576" t="s">
        <v>27</v>
      </c>
      <c r="L1576">
        <v>2022</v>
      </c>
      <c r="M1576" t="s">
        <v>44</v>
      </c>
      <c r="N1576" t="s">
        <v>31</v>
      </c>
      <c r="O1576">
        <v>139480.26</v>
      </c>
      <c r="P1576" t="s">
        <v>35</v>
      </c>
    </row>
    <row r="1577" spans="1:16" x14ac:dyDescent="0.35">
      <c r="A1577" t="s">
        <v>55</v>
      </c>
      <c r="B1577">
        <v>19.37</v>
      </c>
      <c r="C1577">
        <v>123304.85999999999</v>
      </c>
      <c r="D1577" t="s">
        <v>36</v>
      </c>
      <c r="E1577" t="s">
        <v>37</v>
      </c>
      <c r="F1577">
        <v>328663</v>
      </c>
      <c r="G1577">
        <v>2020</v>
      </c>
      <c r="H1577">
        <v>905</v>
      </c>
      <c r="I1577" t="s">
        <v>26</v>
      </c>
      <c r="J1577">
        <v>79.83</v>
      </c>
      <c r="K1577" t="s">
        <v>19</v>
      </c>
      <c r="L1577">
        <v>2021</v>
      </c>
      <c r="M1577" t="s">
        <v>44</v>
      </c>
      <c r="N1577" t="s">
        <v>21</v>
      </c>
      <c r="O1577">
        <v>205358.14</v>
      </c>
      <c r="P1577" t="s">
        <v>45</v>
      </c>
    </row>
    <row r="1578" spans="1:16" x14ac:dyDescent="0.35">
      <c r="A1578" t="s">
        <v>48</v>
      </c>
      <c r="B1578">
        <v>59.54</v>
      </c>
      <c r="C1578">
        <v>106576.61</v>
      </c>
      <c r="D1578" t="s">
        <v>16</v>
      </c>
      <c r="E1578" t="s">
        <v>43</v>
      </c>
      <c r="F1578">
        <v>215717</v>
      </c>
      <c r="G1578">
        <v>2022</v>
      </c>
      <c r="H1578">
        <v>733</v>
      </c>
      <c r="I1578" t="s">
        <v>26</v>
      </c>
      <c r="J1578">
        <v>95.82</v>
      </c>
      <c r="K1578" t="s">
        <v>19</v>
      </c>
      <c r="L1578">
        <v>2022</v>
      </c>
      <c r="M1578" t="s">
        <v>44</v>
      </c>
      <c r="N1578" t="s">
        <v>31</v>
      </c>
      <c r="O1578">
        <v>109140.39</v>
      </c>
      <c r="P1578" t="s">
        <v>35</v>
      </c>
    </row>
    <row r="1579" spans="1:16" x14ac:dyDescent="0.35">
      <c r="A1579" t="s">
        <v>59</v>
      </c>
      <c r="B1579">
        <v>19.82</v>
      </c>
      <c r="C1579">
        <v>33351.17</v>
      </c>
      <c r="D1579" t="s">
        <v>64</v>
      </c>
      <c r="E1579" t="s">
        <v>78</v>
      </c>
      <c r="F1579">
        <v>63115</v>
      </c>
      <c r="G1579">
        <v>2017</v>
      </c>
      <c r="H1579">
        <v>131</v>
      </c>
      <c r="I1579" t="s">
        <v>34</v>
      </c>
      <c r="J1579">
        <v>30.64</v>
      </c>
      <c r="K1579" t="s">
        <v>19</v>
      </c>
      <c r="L1579">
        <v>2021</v>
      </c>
      <c r="M1579" t="s">
        <v>38</v>
      </c>
      <c r="N1579" t="s">
        <v>21</v>
      </c>
      <c r="O1579">
        <v>29763.83</v>
      </c>
      <c r="P1579" t="s">
        <v>45</v>
      </c>
    </row>
    <row r="1580" spans="1:16" x14ac:dyDescent="0.35">
      <c r="A1580" t="s">
        <v>54</v>
      </c>
      <c r="B1580">
        <v>58.99</v>
      </c>
      <c r="C1580">
        <v>75900.55</v>
      </c>
      <c r="D1580" t="s">
        <v>29</v>
      </c>
      <c r="E1580" t="s">
        <v>49</v>
      </c>
      <c r="F1580">
        <v>206828</v>
      </c>
      <c r="G1580">
        <v>2018</v>
      </c>
      <c r="H1580">
        <v>909</v>
      </c>
      <c r="I1580" t="s">
        <v>34</v>
      </c>
      <c r="J1580">
        <v>48.09</v>
      </c>
      <c r="K1580" t="s">
        <v>19</v>
      </c>
      <c r="L1580">
        <v>2024</v>
      </c>
      <c r="M1580" t="s">
        <v>38</v>
      </c>
      <c r="N1580" t="s">
        <v>21</v>
      </c>
      <c r="O1580">
        <v>130927.45</v>
      </c>
      <c r="P1580" t="s">
        <v>35</v>
      </c>
    </row>
    <row r="1581" spans="1:16" x14ac:dyDescent="0.35">
      <c r="A1581" t="s">
        <v>59</v>
      </c>
      <c r="B1581">
        <v>37.909999999999997</v>
      </c>
      <c r="C1581">
        <v>38054.739999999991</v>
      </c>
      <c r="D1581" t="s">
        <v>16</v>
      </c>
      <c r="E1581" t="s">
        <v>43</v>
      </c>
      <c r="F1581">
        <v>182597</v>
      </c>
      <c r="G1581">
        <v>2022</v>
      </c>
      <c r="H1581">
        <v>702</v>
      </c>
      <c r="I1581" t="s">
        <v>18</v>
      </c>
      <c r="J1581">
        <v>64.05</v>
      </c>
      <c r="K1581" t="s">
        <v>27</v>
      </c>
      <c r="L1581">
        <v>2022</v>
      </c>
      <c r="M1581" t="s">
        <v>38</v>
      </c>
      <c r="N1581" t="s">
        <v>21</v>
      </c>
      <c r="O1581">
        <v>144542.26</v>
      </c>
      <c r="P1581" t="s">
        <v>45</v>
      </c>
    </row>
    <row r="1582" spans="1:16" x14ac:dyDescent="0.35">
      <c r="A1582" t="s">
        <v>15</v>
      </c>
      <c r="B1582">
        <v>66.41</v>
      </c>
      <c r="C1582">
        <v>160042.79</v>
      </c>
      <c r="D1582" t="s">
        <v>36</v>
      </c>
      <c r="E1582" t="s">
        <v>57</v>
      </c>
      <c r="F1582">
        <v>376685</v>
      </c>
      <c r="G1582">
        <v>2016</v>
      </c>
      <c r="H1582">
        <v>710</v>
      </c>
      <c r="I1582" t="s">
        <v>34</v>
      </c>
      <c r="J1582">
        <v>27.13</v>
      </c>
      <c r="K1582" t="s">
        <v>19</v>
      </c>
      <c r="L1582">
        <v>2023</v>
      </c>
      <c r="M1582" t="s">
        <v>44</v>
      </c>
      <c r="N1582" t="s">
        <v>21</v>
      </c>
      <c r="O1582">
        <v>216642.21</v>
      </c>
      <c r="P1582" t="s">
        <v>45</v>
      </c>
    </row>
    <row r="1583" spans="1:16" x14ac:dyDescent="0.35">
      <c r="A1583" t="s">
        <v>23</v>
      </c>
      <c r="B1583">
        <v>36.71</v>
      </c>
      <c r="C1583">
        <v>117434.73000000001</v>
      </c>
      <c r="D1583" t="s">
        <v>64</v>
      </c>
      <c r="E1583" t="s">
        <v>78</v>
      </c>
      <c r="F1583">
        <v>319133</v>
      </c>
      <c r="G1583">
        <v>2019</v>
      </c>
      <c r="H1583">
        <v>520</v>
      </c>
      <c r="I1583" t="s">
        <v>34</v>
      </c>
      <c r="J1583">
        <v>49.91</v>
      </c>
      <c r="K1583" t="s">
        <v>42</v>
      </c>
      <c r="L1583">
        <v>2019</v>
      </c>
      <c r="M1583" t="s">
        <v>44</v>
      </c>
      <c r="N1583" t="s">
        <v>31</v>
      </c>
      <c r="O1583">
        <v>201698.27</v>
      </c>
      <c r="P1583" t="s">
        <v>50</v>
      </c>
    </row>
    <row r="1584" spans="1:16" x14ac:dyDescent="0.35">
      <c r="A1584" t="s">
        <v>54</v>
      </c>
      <c r="B1584">
        <v>77.709999999999994</v>
      </c>
      <c r="C1584">
        <v>13877.489999999998</v>
      </c>
      <c r="D1584" t="s">
        <v>29</v>
      </c>
      <c r="E1584" t="s">
        <v>75</v>
      </c>
      <c r="F1584">
        <v>52310</v>
      </c>
      <c r="G1584">
        <v>2017</v>
      </c>
      <c r="H1584">
        <v>318</v>
      </c>
      <c r="I1584" t="s">
        <v>26</v>
      </c>
      <c r="J1584">
        <v>80.78</v>
      </c>
      <c r="K1584" t="s">
        <v>27</v>
      </c>
      <c r="L1584">
        <v>2022</v>
      </c>
      <c r="M1584" t="s">
        <v>20</v>
      </c>
      <c r="N1584" t="s">
        <v>21</v>
      </c>
      <c r="O1584">
        <v>38432.51</v>
      </c>
      <c r="P1584" t="s">
        <v>45</v>
      </c>
    </row>
    <row r="1585" spans="1:16" x14ac:dyDescent="0.35">
      <c r="A1585" t="s">
        <v>54</v>
      </c>
      <c r="B1585">
        <v>31.1</v>
      </c>
      <c r="C1585">
        <v>205401.36</v>
      </c>
      <c r="D1585" t="s">
        <v>36</v>
      </c>
      <c r="E1585" t="s">
        <v>63</v>
      </c>
      <c r="F1585">
        <v>369339</v>
      </c>
      <c r="G1585">
        <v>2018</v>
      </c>
      <c r="H1585">
        <v>290</v>
      </c>
      <c r="I1585" t="s">
        <v>26</v>
      </c>
      <c r="J1585">
        <v>71.69</v>
      </c>
      <c r="K1585" t="s">
        <v>42</v>
      </c>
      <c r="L1585">
        <v>2018</v>
      </c>
      <c r="M1585" t="s">
        <v>20</v>
      </c>
      <c r="N1585" t="s">
        <v>31</v>
      </c>
      <c r="O1585">
        <v>163937.64000000001</v>
      </c>
      <c r="P1585" t="s">
        <v>35</v>
      </c>
    </row>
    <row r="1586" spans="1:16" x14ac:dyDescent="0.35">
      <c r="A1586" t="s">
        <v>54</v>
      </c>
      <c r="B1586">
        <v>59.5</v>
      </c>
      <c r="C1586">
        <v>156368.01999999999</v>
      </c>
      <c r="D1586" t="s">
        <v>64</v>
      </c>
      <c r="E1586" t="s">
        <v>76</v>
      </c>
      <c r="F1586">
        <v>324576</v>
      </c>
      <c r="G1586">
        <v>2017</v>
      </c>
      <c r="H1586">
        <v>470</v>
      </c>
      <c r="I1586" t="s">
        <v>18</v>
      </c>
      <c r="J1586">
        <v>70.47</v>
      </c>
      <c r="K1586" t="s">
        <v>42</v>
      </c>
      <c r="L1586">
        <v>2017</v>
      </c>
      <c r="M1586" t="s">
        <v>38</v>
      </c>
      <c r="N1586" t="s">
        <v>21</v>
      </c>
      <c r="O1586">
        <v>168207.98</v>
      </c>
      <c r="P1586" t="s">
        <v>45</v>
      </c>
    </row>
    <row r="1587" spans="1:16" x14ac:dyDescent="0.35">
      <c r="A1587" t="s">
        <v>28</v>
      </c>
      <c r="B1587">
        <v>78.97</v>
      </c>
      <c r="C1587">
        <v>47988.22</v>
      </c>
      <c r="D1587" t="s">
        <v>32</v>
      </c>
      <c r="E1587" t="s">
        <v>60</v>
      </c>
      <c r="F1587">
        <v>121273</v>
      </c>
      <c r="G1587">
        <v>2021</v>
      </c>
      <c r="H1587">
        <v>791</v>
      </c>
      <c r="I1587" t="s">
        <v>34</v>
      </c>
      <c r="J1587">
        <v>47.02</v>
      </c>
      <c r="K1587" t="s">
        <v>19</v>
      </c>
      <c r="L1587">
        <v>2023</v>
      </c>
      <c r="M1587" t="s">
        <v>44</v>
      </c>
      <c r="N1587" t="s">
        <v>31</v>
      </c>
      <c r="O1587">
        <v>73284.78</v>
      </c>
      <c r="P1587" t="s">
        <v>35</v>
      </c>
    </row>
    <row r="1588" spans="1:16" x14ac:dyDescent="0.35">
      <c r="A1588" t="s">
        <v>54</v>
      </c>
      <c r="B1588">
        <v>68.84</v>
      </c>
      <c r="C1588">
        <v>53922.179999999993</v>
      </c>
      <c r="D1588" t="s">
        <v>16</v>
      </c>
      <c r="E1588" t="s">
        <v>77</v>
      </c>
      <c r="F1588">
        <v>124672</v>
      </c>
      <c r="G1588">
        <v>2024</v>
      </c>
      <c r="H1588">
        <v>888</v>
      </c>
      <c r="I1588" t="s">
        <v>34</v>
      </c>
      <c r="J1588">
        <v>59.72</v>
      </c>
      <c r="K1588" t="s">
        <v>19</v>
      </c>
      <c r="L1588">
        <v>2024</v>
      </c>
      <c r="M1588" t="s">
        <v>38</v>
      </c>
      <c r="N1588" t="s">
        <v>21</v>
      </c>
      <c r="O1588">
        <v>70749.820000000007</v>
      </c>
      <c r="P1588" t="s">
        <v>35</v>
      </c>
    </row>
    <row r="1589" spans="1:16" x14ac:dyDescent="0.35">
      <c r="A1589" t="s">
        <v>48</v>
      </c>
      <c r="B1589">
        <v>42.3</v>
      </c>
      <c r="C1589">
        <v>35445.350000000006</v>
      </c>
      <c r="D1589" t="s">
        <v>64</v>
      </c>
      <c r="E1589" t="s">
        <v>78</v>
      </c>
      <c r="F1589">
        <v>134333</v>
      </c>
      <c r="G1589">
        <v>2015</v>
      </c>
      <c r="H1589">
        <v>182</v>
      </c>
      <c r="I1589" t="s">
        <v>26</v>
      </c>
      <c r="J1589">
        <v>65.25</v>
      </c>
      <c r="K1589" t="s">
        <v>19</v>
      </c>
      <c r="L1589">
        <v>2018</v>
      </c>
      <c r="M1589" t="s">
        <v>44</v>
      </c>
      <c r="N1589" t="s">
        <v>31</v>
      </c>
      <c r="O1589">
        <v>98887.65</v>
      </c>
      <c r="P1589" t="s">
        <v>22</v>
      </c>
    </row>
    <row r="1590" spans="1:16" x14ac:dyDescent="0.35">
      <c r="A1590" t="s">
        <v>15</v>
      </c>
      <c r="B1590">
        <v>57.71</v>
      </c>
      <c r="C1590">
        <v>81245.540000000008</v>
      </c>
      <c r="D1590" t="s">
        <v>16</v>
      </c>
      <c r="E1590" t="s">
        <v>17</v>
      </c>
      <c r="F1590">
        <v>288601</v>
      </c>
      <c r="G1590">
        <v>2019</v>
      </c>
      <c r="H1590">
        <v>294</v>
      </c>
      <c r="I1590" t="s">
        <v>26</v>
      </c>
      <c r="J1590">
        <v>97.28</v>
      </c>
      <c r="K1590" t="s">
        <v>42</v>
      </c>
      <c r="L1590">
        <v>2019</v>
      </c>
      <c r="M1590" t="s">
        <v>20</v>
      </c>
      <c r="N1590" t="s">
        <v>31</v>
      </c>
      <c r="O1590">
        <v>207355.46</v>
      </c>
      <c r="P1590" t="s">
        <v>22</v>
      </c>
    </row>
    <row r="1591" spans="1:16" x14ac:dyDescent="0.35">
      <c r="A1591" t="s">
        <v>39</v>
      </c>
      <c r="B1591">
        <v>16.75</v>
      </c>
      <c r="C1591">
        <v>82832.23000000001</v>
      </c>
      <c r="D1591" t="s">
        <v>16</v>
      </c>
      <c r="E1591" t="s">
        <v>83</v>
      </c>
      <c r="F1591">
        <v>323057</v>
      </c>
      <c r="G1591">
        <v>2017</v>
      </c>
      <c r="H1591">
        <v>463</v>
      </c>
      <c r="I1591" t="s">
        <v>34</v>
      </c>
      <c r="J1591">
        <v>41.15</v>
      </c>
      <c r="K1591" t="s">
        <v>42</v>
      </c>
      <c r="L1591">
        <v>2017</v>
      </c>
      <c r="M1591" t="s">
        <v>20</v>
      </c>
      <c r="N1591" t="s">
        <v>21</v>
      </c>
      <c r="O1591">
        <v>240224.77</v>
      </c>
      <c r="P1591" t="s">
        <v>22</v>
      </c>
    </row>
    <row r="1592" spans="1:16" x14ac:dyDescent="0.35">
      <c r="A1592" t="s">
        <v>55</v>
      </c>
      <c r="B1592">
        <v>11.53</v>
      </c>
      <c r="C1592">
        <v>76448.91</v>
      </c>
      <c r="D1592" t="s">
        <v>24</v>
      </c>
      <c r="E1592" t="s">
        <v>67</v>
      </c>
      <c r="F1592">
        <v>249982</v>
      </c>
      <c r="G1592">
        <v>2023</v>
      </c>
      <c r="H1592">
        <v>576</v>
      </c>
      <c r="I1592" t="s">
        <v>34</v>
      </c>
      <c r="J1592">
        <v>48.28</v>
      </c>
      <c r="K1592" t="s">
        <v>19</v>
      </c>
      <c r="L1592">
        <v>2024</v>
      </c>
      <c r="M1592" t="s">
        <v>20</v>
      </c>
      <c r="N1592" t="s">
        <v>31</v>
      </c>
      <c r="O1592">
        <v>173533.09</v>
      </c>
      <c r="P1592" t="s">
        <v>50</v>
      </c>
    </row>
    <row r="1593" spans="1:16" x14ac:dyDescent="0.35">
      <c r="A1593" t="s">
        <v>23</v>
      </c>
      <c r="B1593">
        <v>53.04</v>
      </c>
      <c r="C1593">
        <v>23997.870000000003</v>
      </c>
      <c r="D1593" t="s">
        <v>36</v>
      </c>
      <c r="E1593" t="s">
        <v>63</v>
      </c>
      <c r="F1593">
        <v>88587</v>
      </c>
      <c r="G1593">
        <v>2022</v>
      </c>
      <c r="H1593">
        <v>857</v>
      </c>
      <c r="I1593" t="s">
        <v>18</v>
      </c>
      <c r="J1593">
        <v>89.33</v>
      </c>
      <c r="K1593" t="s">
        <v>27</v>
      </c>
      <c r="L1593">
        <v>2024</v>
      </c>
      <c r="M1593" t="s">
        <v>20</v>
      </c>
      <c r="N1593" t="s">
        <v>21</v>
      </c>
      <c r="O1593">
        <v>64589.13</v>
      </c>
      <c r="P1593" t="s">
        <v>50</v>
      </c>
    </row>
    <row r="1594" spans="1:16" x14ac:dyDescent="0.35">
      <c r="A1594" t="s">
        <v>59</v>
      </c>
      <c r="B1594">
        <v>75.53</v>
      </c>
      <c r="C1594">
        <v>53988.140000000014</v>
      </c>
      <c r="D1594" t="s">
        <v>52</v>
      </c>
      <c r="E1594" t="s">
        <v>72</v>
      </c>
      <c r="F1594">
        <v>188450</v>
      </c>
      <c r="G1594">
        <v>2016</v>
      </c>
      <c r="H1594">
        <v>154</v>
      </c>
      <c r="I1594" t="s">
        <v>18</v>
      </c>
      <c r="J1594">
        <v>89.57</v>
      </c>
      <c r="K1594" t="s">
        <v>42</v>
      </c>
      <c r="L1594">
        <v>2016</v>
      </c>
      <c r="M1594" t="s">
        <v>20</v>
      </c>
      <c r="N1594" t="s">
        <v>31</v>
      </c>
      <c r="O1594">
        <v>134461.85999999999</v>
      </c>
      <c r="P1594" t="s">
        <v>50</v>
      </c>
    </row>
    <row r="1595" spans="1:16" x14ac:dyDescent="0.35">
      <c r="A1595" t="s">
        <v>55</v>
      </c>
      <c r="B1595">
        <v>40.1</v>
      </c>
      <c r="C1595">
        <v>77463.61</v>
      </c>
      <c r="D1595" t="s">
        <v>16</v>
      </c>
      <c r="E1595" t="s">
        <v>87</v>
      </c>
      <c r="F1595">
        <v>138262</v>
      </c>
      <c r="G1595">
        <v>2016</v>
      </c>
      <c r="H1595">
        <v>190</v>
      </c>
      <c r="I1595" t="s">
        <v>18</v>
      </c>
      <c r="J1595">
        <v>71.59</v>
      </c>
      <c r="K1595" t="s">
        <v>19</v>
      </c>
      <c r="L1595">
        <v>2019</v>
      </c>
      <c r="M1595" t="s">
        <v>38</v>
      </c>
      <c r="N1595" t="s">
        <v>31</v>
      </c>
      <c r="O1595">
        <v>60798.39</v>
      </c>
      <c r="P1595" t="s">
        <v>50</v>
      </c>
    </row>
    <row r="1596" spans="1:16" x14ac:dyDescent="0.35">
      <c r="A1596" t="s">
        <v>54</v>
      </c>
      <c r="B1596">
        <v>58.33</v>
      </c>
      <c r="C1596">
        <v>38085.75</v>
      </c>
      <c r="D1596" t="s">
        <v>64</v>
      </c>
      <c r="E1596" t="s">
        <v>76</v>
      </c>
      <c r="F1596">
        <v>103202</v>
      </c>
      <c r="G1596">
        <v>2017</v>
      </c>
      <c r="H1596">
        <v>185</v>
      </c>
      <c r="I1596" t="s">
        <v>34</v>
      </c>
      <c r="J1596">
        <v>32.68</v>
      </c>
      <c r="K1596" t="s">
        <v>27</v>
      </c>
      <c r="L1596">
        <v>2021</v>
      </c>
      <c r="M1596" t="s">
        <v>20</v>
      </c>
      <c r="N1596" t="s">
        <v>21</v>
      </c>
      <c r="O1596">
        <v>65116.25</v>
      </c>
      <c r="P1596" t="s">
        <v>22</v>
      </c>
    </row>
    <row r="1597" spans="1:16" x14ac:dyDescent="0.35">
      <c r="A1597" t="s">
        <v>39</v>
      </c>
      <c r="B1597">
        <v>9.76</v>
      </c>
      <c r="C1597">
        <v>91471.5</v>
      </c>
      <c r="D1597" t="s">
        <v>40</v>
      </c>
      <c r="E1597" t="s">
        <v>62</v>
      </c>
      <c r="F1597">
        <v>303914</v>
      </c>
      <c r="G1597">
        <v>2017</v>
      </c>
      <c r="H1597">
        <v>228</v>
      </c>
      <c r="I1597" t="s">
        <v>34</v>
      </c>
      <c r="J1597">
        <v>56.27</v>
      </c>
      <c r="K1597" t="s">
        <v>27</v>
      </c>
      <c r="L1597">
        <v>2020</v>
      </c>
      <c r="M1597" t="s">
        <v>20</v>
      </c>
      <c r="N1597" t="s">
        <v>21</v>
      </c>
      <c r="O1597">
        <v>212442.5</v>
      </c>
      <c r="P1597" t="s">
        <v>50</v>
      </c>
    </row>
    <row r="1598" spans="1:16" x14ac:dyDescent="0.35">
      <c r="A1598" t="s">
        <v>54</v>
      </c>
      <c r="B1598">
        <v>8.16</v>
      </c>
      <c r="C1598">
        <v>200924.67</v>
      </c>
      <c r="D1598" t="s">
        <v>36</v>
      </c>
      <c r="E1598" t="s">
        <v>63</v>
      </c>
      <c r="F1598">
        <v>356334</v>
      </c>
      <c r="G1598">
        <v>2021</v>
      </c>
      <c r="H1598">
        <v>337</v>
      </c>
      <c r="I1598" t="s">
        <v>18</v>
      </c>
      <c r="J1598">
        <v>82.7</v>
      </c>
      <c r="K1598" t="s">
        <v>42</v>
      </c>
      <c r="L1598">
        <v>2021</v>
      </c>
      <c r="M1598" t="s">
        <v>44</v>
      </c>
      <c r="N1598" t="s">
        <v>31</v>
      </c>
      <c r="O1598">
        <v>155409.32999999999</v>
      </c>
      <c r="P1598" t="s">
        <v>45</v>
      </c>
    </row>
    <row r="1599" spans="1:16" x14ac:dyDescent="0.35">
      <c r="A1599" t="s">
        <v>15</v>
      </c>
      <c r="B1599">
        <v>53.61</v>
      </c>
      <c r="C1599">
        <v>72336.010000000009</v>
      </c>
      <c r="D1599" t="s">
        <v>52</v>
      </c>
      <c r="E1599" t="s">
        <v>53</v>
      </c>
      <c r="F1599">
        <v>129697</v>
      </c>
      <c r="G1599">
        <v>2023</v>
      </c>
      <c r="H1599">
        <v>563</v>
      </c>
      <c r="I1599" t="s">
        <v>34</v>
      </c>
      <c r="J1599">
        <v>55.56</v>
      </c>
      <c r="K1599" t="s">
        <v>27</v>
      </c>
      <c r="L1599">
        <v>2023</v>
      </c>
      <c r="M1599" t="s">
        <v>44</v>
      </c>
      <c r="N1599" t="s">
        <v>31</v>
      </c>
      <c r="O1599">
        <v>57360.99</v>
      </c>
      <c r="P1599" t="s">
        <v>50</v>
      </c>
    </row>
    <row r="1600" spans="1:16" x14ac:dyDescent="0.35">
      <c r="A1600" t="s">
        <v>39</v>
      </c>
      <c r="B1600">
        <v>65.59</v>
      </c>
      <c r="C1600">
        <v>154295.56</v>
      </c>
      <c r="D1600" t="s">
        <v>64</v>
      </c>
      <c r="E1600" t="s">
        <v>71</v>
      </c>
      <c r="F1600">
        <v>306373</v>
      </c>
      <c r="G1600">
        <v>2018</v>
      </c>
      <c r="H1600">
        <v>1000</v>
      </c>
      <c r="I1600" t="s">
        <v>18</v>
      </c>
      <c r="J1600">
        <v>92.63</v>
      </c>
      <c r="K1600" t="s">
        <v>42</v>
      </c>
      <c r="L1600">
        <v>2018</v>
      </c>
      <c r="M1600" t="s">
        <v>20</v>
      </c>
      <c r="N1600" t="s">
        <v>31</v>
      </c>
      <c r="O1600">
        <v>152077.44</v>
      </c>
      <c r="P1600" t="s">
        <v>35</v>
      </c>
    </row>
    <row r="1601" spans="1:16" x14ac:dyDescent="0.35">
      <c r="A1601" t="s">
        <v>46</v>
      </c>
      <c r="B1601">
        <v>23.7</v>
      </c>
      <c r="C1601">
        <v>84369.32</v>
      </c>
      <c r="D1601" t="s">
        <v>52</v>
      </c>
      <c r="E1601" t="s">
        <v>69</v>
      </c>
      <c r="F1601">
        <v>239379</v>
      </c>
      <c r="G1601">
        <v>2016</v>
      </c>
      <c r="H1601">
        <v>657</v>
      </c>
      <c r="I1601" t="s">
        <v>18</v>
      </c>
      <c r="J1601">
        <v>60.56</v>
      </c>
      <c r="K1601" t="s">
        <v>19</v>
      </c>
      <c r="L1601">
        <v>2020</v>
      </c>
      <c r="M1601" t="s">
        <v>20</v>
      </c>
      <c r="N1601" t="s">
        <v>31</v>
      </c>
      <c r="O1601">
        <v>155009.68</v>
      </c>
      <c r="P1601" t="s">
        <v>50</v>
      </c>
    </row>
    <row r="1602" spans="1:16" x14ac:dyDescent="0.35">
      <c r="A1602" t="s">
        <v>61</v>
      </c>
      <c r="B1602">
        <v>24.44</v>
      </c>
      <c r="C1602">
        <v>54715.23000000001</v>
      </c>
      <c r="D1602" t="s">
        <v>16</v>
      </c>
      <c r="E1602" t="s">
        <v>17</v>
      </c>
      <c r="F1602">
        <v>189163</v>
      </c>
      <c r="G1602">
        <v>2021</v>
      </c>
      <c r="H1602">
        <v>848</v>
      </c>
      <c r="I1602" t="s">
        <v>18</v>
      </c>
      <c r="J1602">
        <v>68.959999999999994</v>
      </c>
      <c r="K1602" t="s">
        <v>19</v>
      </c>
      <c r="L1602">
        <v>2024</v>
      </c>
      <c r="M1602" t="s">
        <v>44</v>
      </c>
      <c r="N1602" t="s">
        <v>21</v>
      </c>
      <c r="O1602">
        <v>134447.76999999999</v>
      </c>
      <c r="P1602" t="s">
        <v>22</v>
      </c>
    </row>
    <row r="1603" spans="1:16" x14ac:dyDescent="0.35">
      <c r="A1603" t="s">
        <v>15</v>
      </c>
      <c r="B1603">
        <v>8.0399999999999991</v>
      </c>
      <c r="C1603">
        <v>92612.05</v>
      </c>
      <c r="D1603" t="s">
        <v>16</v>
      </c>
      <c r="E1603" t="s">
        <v>77</v>
      </c>
      <c r="F1603">
        <v>165705</v>
      </c>
      <c r="G1603">
        <v>2021</v>
      </c>
      <c r="H1603">
        <v>832</v>
      </c>
      <c r="I1603" t="s">
        <v>26</v>
      </c>
      <c r="J1603">
        <v>70.52</v>
      </c>
      <c r="K1603" t="s">
        <v>42</v>
      </c>
      <c r="L1603">
        <v>2021</v>
      </c>
      <c r="M1603" t="s">
        <v>38</v>
      </c>
      <c r="N1603" t="s">
        <v>21</v>
      </c>
      <c r="O1603">
        <v>73092.95</v>
      </c>
      <c r="P1603" t="s">
        <v>50</v>
      </c>
    </row>
    <row r="1604" spans="1:16" x14ac:dyDescent="0.35">
      <c r="A1604" t="s">
        <v>61</v>
      </c>
      <c r="B1604">
        <v>45.66</v>
      </c>
      <c r="C1604">
        <v>77281.119999999995</v>
      </c>
      <c r="D1604" t="s">
        <v>40</v>
      </c>
      <c r="E1604" t="s">
        <v>41</v>
      </c>
      <c r="F1604">
        <v>200755</v>
      </c>
      <c r="G1604">
        <v>2015</v>
      </c>
      <c r="H1604">
        <v>443</v>
      </c>
      <c r="I1604" t="s">
        <v>34</v>
      </c>
      <c r="J1604">
        <v>51.91</v>
      </c>
      <c r="K1604" t="s">
        <v>42</v>
      </c>
      <c r="L1604">
        <v>2015</v>
      </c>
      <c r="M1604" t="s">
        <v>38</v>
      </c>
      <c r="N1604" t="s">
        <v>31</v>
      </c>
      <c r="O1604">
        <v>123473.88</v>
      </c>
      <c r="P1604" t="s">
        <v>45</v>
      </c>
    </row>
    <row r="1605" spans="1:16" x14ac:dyDescent="0.35">
      <c r="A1605" t="s">
        <v>46</v>
      </c>
      <c r="B1605">
        <v>7.52</v>
      </c>
      <c r="C1605">
        <v>116134.7</v>
      </c>
      <c r="D1605" t="s">
        <v>29</v>
      </c>
      <c r="E1605" t="s">
        <v>86</v>
      </c>
      <c r="F1605">
        <v>227246</v>
      </c>
      <c r="G1605">
        <v>2022</v>
      </c>
      <c r="H1605">
        <v>161</v>
      </c>
      <c r="I1605" t="s">
        <v>26</v>
      </c>
      <c r="J1605">
        <v>81.209999999999994</v>
      </c>
      <c r="K1605" t="s">
        <v>19</v>
      </c>
      <c r="L1605">
        <v>2024</v>
      </c>
      <c r="M1605" t="s">
        <v>20</v>
      </c>
      <c r="N1605" t="s">
        <v>21</v>
      </c>
      <c r="O1605">
        <v>111111.3</v>
      </c>
      <c r="P1605" t="s">
        <v>35</v>
      </c>
    </row>
    <row r="1606" spans="1:16" x14ac:dyDescent="0.35">
      <c r="A1606" t="s">
        <v>15</v>
      </c>
      <c r="B1606">
        <v>62.72</v>
      </c>
      <c r="C1606">
        <v>67592.92</v>
      </c>
      <c r="D1606" t="s">
        <v>32</v>
      </c>
      <c r="E1606" t="s">
        <v>33</v>
      </c>
      <c r="F1606">
        <v>138717</v>
      </c>
      <c r="G1606">
        <v>2023</v>
      </c>
      <c r="H1606">
        <v>987</v>
      </c>
      <c r="I1606" t="s">
        <v>34</v>
      </c>
      <c r="J1606">
        <v>56.14</v>
      </c>
      <c r="K1606" t="s">
        <v>42</v>
      </c>
      <c r="L1606">
        <v>2023</v>
      </c>
      <c r="M1606" t="s">
        <v>38</v>
      </c>
      <c r="N1606" t="s">
        <v>21</v>
      </c>
      <c r="O1606">
        <v>71124.08</v>
      </c>
      <c r="P1606" t="s">
        <v>22</v>
      </c>
    </row>
    <row r="1607" spans="1:16" x14ac:dyDescent="0.35">
      <c r="A1607" t="s">
        <v>23</v>
      </c>
      <c r="B1607">
        <v>72.25</v>
      </c>
      <c r="C1607">
        <v>27534.679999999993</v>
      </c>
      <c r="D1607" t="s">
        <v>40</v>
      </c>
      <c r="E1607" t="s">
        <v>62</v>
      </c>
      <c r="F1607">
        <v>104467</v>
      </c>
      <c r="G1607">
        <v>2015</v>
      </c>
      <c r="H1607">
        <v>591</v>
      </c>
      <c r="I1607" t="s">
        <v>18</v>
      </c>
      <c r="J1607">
        <v>83.68</v>
      </c>
      <c r="K1607" t="s">
        <v>42</v>
      </c>
      <c r="L1607">
        <v>2015</v>
      </c>
      <c r="M1607" t="s">
        <v>44</v>
      </c>
      <c r="N1607" t="s">
        <v>31</v>
      </c>
      <c r="O1607">
        <v>76932.320000000007</v>
      </c>
      <c r="P1607" t="s">
        <v>22</v>
      </c>
    </row>
    <row r="1608" spans="1:16" x14ac:dyDescent="0.35">
      <c r="A1608" t="s">
        <v>54</v>
      </c>
      <c r="B1608">
        <v>25.94</v>
      </c>
      <c r="C1608">
        <v>158553.81</v>
      </c>
      <c r="D1608" t="s">
        <v>29</v>
      </c>
      <c r="E1608" t="s">
        <v>86</v>
      </c>
      <c r="F1608">
        <v>323010</v>
      </c>
      <c r="G1608">
        <v>2020</v>
      </c>
      <c r="H1608">
        <v>698</v>
      </c>
      <c r="I1608" t="s">
        <v>18</v>
      </c>
      <c r="J1608">
        <v>82.63</v>
      </c>
      <c r="K1608" t="s">
        <v>27</v>
      </c>
      <c r="L1608">
        <v>2024</v>
      </c>
      <c r="M1608" t="s">
        <v>44</v>
      </c>
      <c r="N1608" t="s">
        <v>31</v>
      </c>
      <c r="O1608">
        <v>164456.19</v>
      </c>
      <c r="P1608" t="s">
        <v>45</v>
      </c>
    </row>
    <row r="1609" spans="1:16" x14ac:dyDescent="0.35">
      <c r="A1609" t="s">
        <v>48</v>
      </c>
      <c r="B1609">
        <v>64.709999999999994</v>
      </c>
      <c r="C1609">
        <v>173298.98</v>
      </c>
      <c r="D1609" t="s">
        <v>32</v>
      </c>
      <c r="E1609" t="s">
        <v>56</v>
      </c>
      <c r="F1609">
        <v>376270</v>
      </c>
      <c r="G1609">
        <v>2022</v>
      </c>
      <c r="H1609">
        <v>337</v>
      </c>
      <c r="I1609" t="s">
        <v>18</v>
      </c>
      <c r="J1609">
        <v>86.37</v>
      </c>
      <c r="K1609" t="s">
        <v>19</v>
      </c>
      <c r="L1609">
        <v>2023</v>
      </c>
      <c r="M1609" t="s">
        <v>38</v>
      </c>
      <c r="N1609" t="s">
        <v>21</v>
      </c>
      <c r="O1609">
        <v>202971.02</v>
      </c>
      <c r="P1609" t="s">
        <v>35</v>
      </c>
    </row>
    <row r="1610" spans="1:16" x14ac:dyDescent="0.35">
      <c r="A1610" t="s">
        <v>61</v>
      </c>
      <c r="B1610">
        <v>30.89</v>
      </c>
      <c r="C1610">
        <v>96432.75</v>
      </c>
      <c r="D1610" t="s">
        <v>36</v>
      </c>
      <c r="E1610" t="s">
        <v>63</v>
      </c>
      <c r="F1610">
        <v>378957</v>
      </c>
      <c r="G1610">
        <v>2022</v>
      </c>
      <c r="H1610">
        <v>586</v>
      </c>
      <c r="I1610" t="s">
        <v>26</v>
      </c>
      <c r="J1610">
        <v>66.12</v>
      </c>
      <c r="K1610" t="s">
        <v>19</v>
      </c>
      <c r="L1610">
        <v>2022</v>
      </c>
      <c r="M1610" t="s">
        <v>20</v>
      </c>
      <c r="N1610" t="s">
        <v>21</v>
      </c>
      <c r="O1610">
        <v>282524.25</v>
      </c>
      <c r="P1610" t="s">
        <v>45</v>
      </c>
    </row>
    <row r="1611" spans="1:16" x14ac:dyDescent="0.35">
      <c r="A1611" t="s">
        <v>15</v>
      </c>
      <c r="B1611">
        <v>13.22</v>
      </c>
      <c r="C1611">
        <v>49600.020000000004</v>
      </c>
      <c r="D1611" t="s">
        <v>52</v>
      </c>
      <c r="E1611" t="s">
        <v>72</v>
      </c>
      <c r="F1611">
        <v>147330</v>
      </c>
      <c r="G1611">
        <v>2016</v>
      </c>
      <c r="H1611">
        <v>511</v>
      </c>
      <c r="I1611" t="s">
        <v>34</v>
      </c>
      <c r="J1611">
        <v>47.6</v>
      </c>
      <c r="K1611" t="s">
        <v>27</v>
      </c>
      <c r="L1611">
        <v>2021</v>
      </c>
      <c r="M1611" t="s">
        <v>38</v>
      </c>
      <c r="N1611" t="s">
        <v>31</v>
      </c>
      <c r="O1611">
        <v>97729.98</v>
      </c>
      <c r="P1611" t="s">
        <v>50</v>
      </c>
    </row>
    <row r="1612" spans="1:16" x14ac:dyDescent="0.35">
      <c r="A1612" t="s">
        <v>28</v>
      </c>
      <c r="B1612">
        <v>77.45</v>
      </c>
      <c r="C1612">
        <v>146937.69</v>
      </c>
      <c r="D1612" t="s">
        <v>52</v>
      </c>
      <c r="E1612" t="s">
        <v>79</v>
      </c>
      <c r="F1612">
        <v>329259</v>
      </c>
      <c r="G1612">
        <v>2021</v>
      </c>
      <c r="H1612">
        <v>139</v>
      </c>
      <c r="I1612" t="s">
        <v>26</v>
      </c>
      <c r="J1612">
        <v>64.459999999999994</v>
      </c>
      <c r="K1612" t="s">
        <v>42</v>
      </c>
      <c r="L1612">
        <v>2021</v>
      </c>
      <c r="M1612" t="s">
        <v>44</v>
      </c>
      <c r="N1612" t="s">
        <v>21</v>
      </c>
      <c r="O1612">
        <v>182321.31</v>
      </c>
      <c r="P1612" t="s">
        <v>50</v>
      </c>
    </row>
    <row r="1613" spans="1:16" x14ac:dyDescent="0.35">
      <c r="A1613" t="s">
        <v>39</v>
      </c>
      <c r="B1613">
        <v>60.33</v>
      </c>
      <c r="C1613">
        <v>28967.25</v>
      </c>
      <c r="D1613" t="s">
        <v>24</v>
      </c>
      <c r="E1613" t="s">
        <v>85</v>
      </c>
      <c r="F1613">
        <v>73908</v>
      </c>
      <c r="G1613">
        <v>2023</v>
      </c>
      <c r="H1613">
        <v>370</v>
      </c>
      <c r="I1613" t="s">
        <v>34</v>
      </c>
      <c r="J1613">
        <v>37.17</v>
      </c>
      <c r="K1613" t="s">
        <v>27</v>
      </c>
      <c r="L1613">
        <v>2024</v>
      </c>
      <c r="M1613" t="s">
        <v>38</v>
      </c>
      <c r="N1613" t="s">
        <v>31</v>
      </c>
      <c r="O1613">
        <v>44940.75</v>
      </c>
      <c r="P1613" t="s">
        <v>22</v>
      </c>
    </row>
    <row r="1614" spans="1:16" x14ac:dyDescent="0.35">
      <c r="A1614" t="s">
        <v>28</v>
      </c>
      <c r="B1614">
        <v>17.34</v>
      </c>
      <c r="C1614">
        <v>132032</v>
      </c>
      <c r="D1614" t="s">
        <v>52</v>
      </c>
      <c r="E1614" t="s">
        <v>69</v>
      </c>
      <c r="F1614">
        <v>254188</v>
      </c>
      <c r="G1614">
        <v>2017</v>
      </c>
      <c r="H1614">
        <v>624</v>
      </c>
      <c r="I1614" t="s">
        <v>26</v>
      </c>
      <c r="J1614">
        <v>63.28</v>
      </c>
      <c r="K1614" t="s">
        <v>19</v>
      </c>
      <c r="L1614">
        <v>2024</v>
      </c>
      <c r="M1614" t="s">
        <v>44</v>
      </c>
      <c r="N1614" t="s">
        <v>21</v>
      </c>
      <c r="O1614">
        <v>122156</v>
      </c>
      <c r="P1614" t="s">
        <v>50</v>
      </c>
    </row>
    <row r="1615" spans="1:16" x14ac:dyDescent="0.35">
      <c r="A1615" t="s">
        <v>59</v>
      </c>
      <c r="B1615">
        <v>17.43</v>
      </c>
      <c r="C1615">
        <v>88654.420000000013</v>
      </c>
      <c r="D1615" t="s">
        <v>29</v>
      </c>
      <c r="E1615" t="s">
        <v>86</v>
      </c>
      <c r="F1615">
        <v>276058</v>
      </c>
      <c r="G1615">
        <v>2018</v>
      </c>
      <c r="H1615">
        <v>519</v>
      </c>
      <c r="I1615" t="s">
        <v>34</v>
      </c>
      <c r="J1615">
        <v>28.62</v>
      </c>
      <c r="K1615" t="s">
        <v>19</v>
      </c>
      <c r="L1615">
        <v>2022</v>
      </c>
      <c r="M1615" t="s">
        <v>20</v>
      </c>
      <c r="N1615" t="s">
        <v>31</v>
      </c>
      <c r="O1615">
        <v>187403.58</v>
      </c>
      <c r="P1615" t="s">
        <v>45</v>
      </c>
    </row>
    <row r="1616" spans="1:16" x14ac:dyDescent="0.35">
      <c r="A1616" t="s">
        <v>23</v>
      </c>
      <c r="B1616">
        <v>18.18</v>
      </c>
      <c r="C1616">
        <v>24169.850000000006</v>
      </c>
      <c r="D1616" t="s">
        <v>29</v>
      </c>
      <c r="E1616" t="s">
        <v>30</v>
      </c>
      <c r="F1616">
        <v>107346</v>
      </c>
      <c r="G1616">
        <v>2022</v>
      </c>
      <c r="H1616">
        <v>922</v>
      </c>
      <c r="I1616" t="s">
        <v>26</v>
      </c>
      <c r="J1616">
        <v>82.7</v>
      </c>
      <c r="K1616" t="s">
        <v>19</v>
      </c>
      <c r="L1616">
        <v>2023</v>
      </c>
      <c r="M1616" t="s">
        <v>20</v>
      </c>
      <c r="N1616" t="s">
        <v>21</v>
      </c>
      <c r="O1616">
        <v>83176.149999999994</v>
      </c>
      <c r="P1616" t="s">
        <v>45</v>
      </c>
    </row>
    <row r="1617" spans="1:16" x14ac:dyDescent="0.35">
      <c r="A1617" t="s">
        <v>61</v>
      </c>
      <c r="B1617">
        <v>62.34</v>
      </c>
      <c r="C1617">
        <v>129484.60999999999</v>
      </c>
      <c r="D1617" t="s">
        <v>16</v>
      </c>
      <c r="E1617" t="s">
        <v>17</v>
      </c>
      <c r="F1617">
        <v>309214</v>
      </c>
      <c r="G1617">
        <v>2017</v>
      </c>
      <c r="H1617">
        <v>736</v>
      </c>
      <c r="I1617" t="s">
        <v>26</v>
      </c>
      <c r="J1617">
        <v>98.11</v>
      </c>
      <c r="K1617" t="s">
        <v>19</v>
      </c>
      <c r="L1617">
        <v>2023</v>
      </c>
      <c r="M1617" t="s">
        <v>44</v>
      </c>
      <c r="N1617" t="s">
        <v>31</v>
      </c>
      <c r="O1617">
        <v>179729.39</v>
      </c>
      <c r="P1617" t="s">
        <v>50</v>
      </c>
    </row>
    <row r="1618" spans="1:16" x14ac:dyDescent="0.35">
      <c r="A1618" t="s">
        <v>15</v>
      </c>
      <c r="B1618">
        <v>6.55</v>
      </c>
      <c r="C1618">
        <v>102075.78999999998</v>
      </c>
      <c r="D1618" t="s">
        <v>52</v>
      </c>
      <c r="E1618" t="s">
        <v>79</v>
      </c>
      <c r="F1618">
        <v>391476</v>
      </c>
      <c r="G1618">
        <v>2021</v>
      </c>
      <c r="H1618">
        <v>746</v>
      </c>
      <c r="I1618" t="s">
        <v>34</v>
      </c>
      <c r="J1618">
        <v>26.47</v>
      </c>
      <c r="K1618" t="s">
        <v>42</v>
      </c>
      <c r="L1618">
        <v>2021</v>
      </c>
      <c r="M1618" t="s">
        <v>38</v>
      </c>
      <c r="N1618" t="s">
        <v>31</v>
      </c>
      <c r="O1618">
        <v>289400.21000000002</v>
      </c>
      <c r="P1618" t="s">
        <v>35</v>
      </c>
    </row>
    <row r="1619" spans="1:16" x14ac:dyDescent="0.35">
      <c r="A1619" t="s">
        <v>39</v>
      </c>
      <c r="B1619">
        <v>68.33</v>
      </c>
      <c r="C1619">
        <v>36072.14</v>
      </c>
      <c r="D1619" t="s">
        <v>29</v>
      </c>
      <c r="E1619" t="s">
        <v>82</v>
      </c>
      <c r="F1619">
        <v>165088</v>
      </c>
      <c r="G1619">
        <v>2015</v>
      </c>
      <c r="H1619">
        <v>791</v>
      </c>
      <c r="I1619" t="s">
        <v>18</v>
      </c>
      <c r="J1619">
        <v>84.9</v>
      </c>
      <c r="K1619" t="s">
        <v>19</v>
      </c>
      <c r="L1619">
        <v>2019</v>
      </c>
      <c r="M1619" t="s">
        <v>38</v>
      </c>
      <c r="N1619" t="s">
        <v>21</v>
      </c>
      <c r="O1619">
        <v>129015.86</v>
      </c>
      <c r="P1619" t="s">
        <v>22</v>
      </c>
    </row>
    <row r="1620" spans="1:16" x14ac:dyDescent="0.35">
      <c r="A1620" t="s">
        <v>59</v>
      </c>
      <c r="B1620">
        <v>20.63</v>
      </c>
      <c r="C1620">
        <v>62171.44</v>
      </c>
      <c r="D1620" t="s">
        <v>29</v>
      </c>
      <c r="E1620" t="s">
        <v>30</v>
      </c>
      <c r="F1620">
        <v>210577</v>
      </c>
      <c r="G1620">
        <v>2019</v>
      </c>
      <c r="H1620">
        <v>803</v>
      </c>
      <c r="I1620" t="s">
        <v>34</v>
      </c>
      <c r="J1620">
        <v>43.77</v>
      </c>
      <c r="K1620" t="s">
        <v>27</v>
      </c>
      <c r="L1620">
        <v>2022</v>
      </c>
      <c r="M1620" t="s">
        <v>44</v>
      </c>
      <c r="N1620" t="s">
        <v>21</v>
      </c>
      <c r="O1620">
        <v>148405.56</v>
      </c>
      <c r="P1620" t="s">
        <v>35</v>
      </c>
    </row>
    <row r="1621" spans="1:16" x14ac:dyDescent="0.35">
      <c r="A1621" t="s">
        <v>55</v>
      </c>
      <c r="B1621">
        <v>44.33</v>
      </c>
      <c r="C1621">
        <v>153802.51</v>
      </c>
      <c r="D1621" t="s">
        <v>24</v>
      </c>
      <c r="E1621" t="s">
        <v>85</v>
      </c>
      <c r="F1621">
        <v>268011</v>
      </c>
      <c r="G1621">
        <v>2018</v>
      </c>
      <c r="H1621">
        <v>925</v>
      </c>
      <c r="I1621" t="s">
        <v>26</v>
      </c>
      <c r="J1621">
        <v>74.400000000000006</v>
      </c>
      <c r="K1621" t="s">
        <v>19</v>
      </c>
      <c r="L1621">
        <v>2021</v>
      </c>
      <c r="M1621" t="s">
        <v>20</v>
      </c>
      <c r="N1621" t="s">
        <v>31</v>
      </c>
      <c r="O1621">
        <v>114208.49</v>
      </c>
      <c r="P1621" t="s">
        <v>35</v>
      </c>
    </row>
    <row r="1622" spans="1:16" x14ac:dyDescent="0.35">
      <c r="A1622" t="s">
        <v>55</v>
      </c>
      <c r="B1622">
        <v>65.81</v>
      </c>
      <c r="C1622">
        <v>161280.38</v>
      </c>
      <c r="D1622" t="s">
        <v>32</v>
      </c>
      <c r="E1622" t="s">
        <v>33</v>
      </c>
      <c r="F1622">
        <v>269988</v>
      </c>
      <c r="G1622">
        <v>2019</v>
      </c>
      <c r="H1622">
        <v>127</v>
      </c>
      <c r="I1622" t="s">
        <v>18</v>
      </c>
      <c r="J1622">
        <v>99.74</v>
      </c>
      <c r="K1622" t="s">
        <v>19</v>
      </c>
      <c r="L1622">
        <v>2021</v>
      </c>
      <c r="M1622" t="s">
        <v>38</v>
      </c>
      <c r="N1622" t="s">
        <v>31</v>
      </c>
      <c r="O1622">
        <v>108707.62</v>
      </c>
      <c r="P1622" t="s">
        <v>22</v>
      </c>
    </row>
    <row r="1623" spans="1:16" x14ac:dyDescent="0.35">
      <c r="A1623" t="s">
        <v>23</v>
      </c>
      <c r="B1623">
        <v>30.87</v>
      </c>
      <c r="C1623">
        <v>199131.45</v>
      </c>
      <c r="D1623" t="s">
        <v>24</v>
      </c>
      <c r="E1623" t="s">
        <v>74</v>
      </c>
      <c r="F1623">
        <v>382294</v>
      </c>
      <c r="G1623">
        <v>2019</v>
      </c>
      <c r="H1623">
        <v>980</v>
      </c>
      <c r="I1623" t="s">
        <v>34</v>
      </c>
      <c r="J1623">
        <v>35.04</v>
      </c>
      <c r="K1623" t="s">
        <v>42</v>
      </c>
      <c r="L1623">
        <v>2019</v>
      </c>
      <c r="M1623" t="s">
        <v>20</v>
      </c>
      <c r="N1623" t="s">
        <v>31</v>
      </c>
      <c r="O1623">
        <v>183162.55</v>
      </c>
      <c r="P1623" t="s">
        <v>50</v>
      </c>
    </row>
    <row r="1624" spans="1:16" x14ac:dyDescent="0.35">
      <c r="A1624" t="s">
        <v>15</v>
      </c>
      <c r="B1624">
        <v>66.59</v>
      </c>
      <c r="C1624">
        <v>87488.06</v>
      </c>
      <c r="D1624" t="s">
        <v>16</v>
      </c>
      <c r="E1624" t="s">
        <v>17</v>
      </c>
      <c r="F1624">
        <v>239808</v>
      </c>
      <c r="G1624">
        <v>2018</v>
      </c>
      <c r="H1624">
        <v>844</v>
      </c>
      <c r="I1624" t="s">
        <v>18</v>
      </c>
      <c r="J1624">
        <v>79.84</v>
      </c>
      <c r="K1624" t="s">
        <v>27</v>
      </c>
      <c r="L1624">
        <v>2019</v>
      </c>
      <c r="M1624" t="s">
        <v>38</v>
      </c>
      <c r="N1624" t="s">
        <v>21</v>
      </c>
      <c r="O1624">
        <v>152319.94</v>
      </c>
      <c r="P1624" t="s">
        <v>45</v>
      </c>
    </row>
    <row r="1625" spans="1:16" x14ac:dyDescent="0.35">
      <c r="A1625" t="s">
        <v>55</v>
      </c>
      <c r="B1625">
        <v>64.319999999999993</v>
      </c>
      <c r="C1625">
        <v>54737.84</v>
      </c>
      <c r="D1625" t="s">
        <v>24</v>
      </c>
      <c r="E1625" t="s">
        <v>25</v>
      </c>
      <c r="F1625">
        <v>197986</v>
      </c>
      <c r="G1625">
        <v>2019</v>
      </c>
      <c r="H1625">
        <v>144</v>
      </c>
      <c r="I1625" t="s">
        <v>34</v>
      </c>
      <c r="J1625">
        <v>35.64</v>
      </c>
      <c r="K1625" t="s">
        <v>42</v>
      </c>
      <c r="L1625">
        <v>2019</v>
      </c>
      <c r="M1625" t="s">
        <v>44</v>
      </c>
      <c r="N1625" t="s">
        <v>21</v>
      </c>
      <c r="O1625">
        <v>143248.16</v>
      </c>
      <c r="P1625" t="s">
        <v>22</v>
      </c>
    </row>
    <row r="1626" spans="1:16" x14ac:dyDescent="0.35">
      <c r="A1626" t="s">
        <v>48</v>
      </c>
      <c r="B1626">
        <v>76.069999999999993</v>
      </c>
      <c r="C1626">
        <v>24753.730000000003</v>
      </c>
      <c r="D1626" t="s">
        <v>36</v>
      </c>
      <c r="E1626" t="s">
        <v>66</v>
      </c>
      <c r="F1626">
        <v>71540</v>
      </c>
      <c r="G1626">
        <v>2020</v>
      </c>
      <c r="H1626">
        <v>561</v>
      </c>
      <c r="I1626" t="s">
        <v>18</v>
      </c>
      <c r="J1626">
        <v>96.13</v>
      </c>
      <c r="K1626" t="s">
        <v>42</v>
      </c>
      <c r="L1626">
        <v>2020</v>
      </c>
      <c r="M1626" t="s">
        <v>20</v>
      </c>
      <c r="N1626" t="s">
        <v>31</v>
      </c>
      <c r="O1626">
        <v>46786.27</v>
      </c>
      <c r="P1626" t="s">
        <v>50</v>
      </c>
    </row>
    <row r="1627" spans="1:16" x14ac:dyDescent="0.35">
      <c r="A1627" t="s">
        <v>54</v>
      </c>
      <c r="B1627">
        <v>53.87</v>
      </c>
      <c r="C1627">
        <v>81698.820000000007</v>
      </c>
      <c r="D1627" t="s">
        <v>40</v>
      </c>
      <c r="E1627" t="s">
        <v>58</v>
      </c>
      <c r="F1627">
        <v>201019</v>
      </c>
      <c r="G1627">
        <v>2024</v>
      </c>
      <c r="H1627">
        <v>949</v>
      </c>
      <c r="I1627" t="s">
        <v>26</v>
      </c>
      <c r="J1627">
        <v>89.38</v>
      </c>
      <c r="K1627" t="s">
        <v>27</v>
      </c>
      <c r="L1627">
        <v>2024</v>
      </c>
      <c r="M1627" t="s">
        <v>38</v>
      </c>
      <c r="N1627" t="s">
        <v>31</v>
      </c>
      <c r="O1627">
        <v>119320.18</v>
      </c>
      <c r="P1627" t="s">
        <v>22</v>
      </c>
    </row>
    <row r="1628" spans="1:16" x14ac:dyDescent="0.35">
      <c r="A1628" t="s">
        <v>48</v>
      </c>
      <c r="B1628">
        <v>36.130000000000003</v>
      </c>
      <c r="C1628">
        <v>33066.869999999995</v>
      </c>
      <c r="D1628" t="s">
        <v>52</v>
      </c>
      <c r="E1628" t="s">
        <v>69</v>
      </c>
      <c r="F1628">
        <v>116059</v>
      </c>
      <c r="G1628">
        <v>2020</v>
      </c>
      <c r="H1628">
        <v>690</v>
      </c>
      <c r="I1628" t="s">
        <v>18</v>
      </c>
      <c r="J1628">
        <v>77.849999999999994</v>
      </c>
      <c r="K1628" t="s">
        <v>27</v>
      </c>
      <c r="L1628">
        <v>2022</v>
      </c>
      <c r="M1628" t="s">
        <v>20</v>
      </c>
      <c r="N1628" t="s">
        <v>21</v>
      </c>
      <c r="O1628">
        <v>82992.13</v>
      </c>
      <c r="P1628" t="s">
        <v>45</v>
      </c>
    </row>
    <row r="1629" spans="1:16" x14ac:dyDescent="0.35">
      <c r="A1629" t="s">
        <v>54</v>
      </c>
      <c r="B1629">
        <v>49.37</v>
      </c>
      <c r="C1629">
        <v>28381.629999999997</v>
      </c>
      <c r="D1629" t="s">
        <v>29</v>
      </c>
      <c r="E1629" t="s">
        <v>30</v>
      </c>
      <c r="F1629">
        <v>61171</v>
      </c>
      <c r="G1629">
        <v>2018</v>
      </c>
      <c r="H1629">
        <v>458</v>
      </c>
      <c r="I1629" t="s">
        <v>34</v>
      </c>
      <c r="J1629">
        <v>59.04</v>
      </c>
      <c r="K1629" t="s">
        <v>27</v>
      </c>
      <c r="L1629">
        <v>2021</v>
      </c>
      <c r="M1629" t="s">
        <v>20</v>
      </c>
      <c r="N1629" t="s">
        <v>31</v>
      </c>
      <c r="O1629">
        <v>32789.370000000003</v>
      </c>
      <c r="P1629" t="s">
        <v>45</v>
      </c>
    </row>
    <row r="1630" spans="1:16" x14ac:dyDescent="0.35">
      <c r="A1630" t="s">
        <v>61</v>
      </c>
      <c r="B1630">
        <v>66.11</v>
      </c>
      <c r="C1630">
        <v>97348.56</v>
      </c>
      <c r="D1630" t="s">
        <v>64</v>
      </c>
      <c r="E1630" t="s">
        <v>84</v>
      </c>
      <c r="F1630">
        <v>167302</v>
      </c>
      <c r="G1630">
        <v>2015</v>
      </c>
      <c r="H1630">
        <v>755</v>
      </c>
      <c r="I1630" t="s">
        <v>18</v>
      </c>
      <c r="J1630">
        <v>96.19</v>
      </c>
      <c r="K1630" t="s">
        <v>42</v>
      </c>
      <c r="L1630">
        <v>2015</v>
      </c>
      <c r="M1630" t="s">
        <v>44</v>
      </c>
      <c r="N1630" t="s">
        <v>21</v>
      </c>
      <c r="O1630">
        <v>69953.440000000002</v>
      </c>
      <c r="P1630" t="s">
        <v>35</v>
      </c>
    </row>
    <row r="1631" spans="1:16" x14ac:dyDescent="0.35">
      <c r="A1631" t="s">
        <v>28</v>
      </c>
      <c r="B1631">
        <v>77.53</v>
      </c>
      <c r="C1631">
        <v>40668.050000000003</v>
      </c>
      <c r="D1631" t="s">
        <v>16</v>
      </c>
      <c r="E1631" t="s">
        <v>17</v>
      </c>
      <c r="F1631">
        <v>134194</v>
      </c>
      <c r="G1631">
        <v>2021</v>
      </c>
      <c r="H1631">
        <v>462</v>
      </c>
      <c r="I1631" t="s">
        <v>18</v>
      </c>
      <c r="J1631">
        <v>88.31</v>
      </c>
      <c r="K1631" t="s">
        <v>19</v>
      </c>
      <c r="L1631">
        <v>2024</v>
      </c>
      <c r="M1631" t="s">
        <v>38</v>
      </c>
      <c r="N1631" t="s">
        <v>21</v>
      </c>
      <c r="O1631">
        <v>93525.95</v>
      </c>
      <c r="P1631" t="s">
        <v>45</v>
      </c>
    </row>
    <row r="1632" spans="1:16" x14ac:dyDescent="0.35">
      <c r="A1632" t="s">
        <v>39</v>
      </c>
      <c r="B1632">
        <v>58.69</v>
      </c>
      <c r="C1632">
        <v>28345.59</v>
      </c>
      <c r="D1632" t="s">
        <v>16</v>
      </c>
      <c r="E1632" t="s">
        <v>87</v>
      </c>
      <c r="F1632">
        <v>52836</v>
      </c>
      <c r="G1632">
        <v>2020</v>
      </c>
      <c r="H1632">
        <v>105</v>
      </c>
      <c r="I1632" t="s">
        <v>34</v>
      </c>
      <c r="J1632">
        <v>36.9</v>
      </c>
      <c r="K1632" t="s">
        <v>27</v>
      </c>
      <c r="L1632">
        <v>2021</v>
      </c>
      <c r="M1632" t="s">
        <v>38</v>
      </c>
      <c r="N1632" t="s">
        <v>21</v>
      </c>
      <c r="O1632">
        <v>24490.41</v>
      </c>
      <c r="P1632" t="s">
        <v>50</v>
      </c>
    </row>
    <row r="1633" spans="1:16" x14ac:dyDescent="0.35">
      <c r="A1633" t="s">
        <v>28</v>
      </c>
      <c r="B1633">
        <v>65.739999999999995</v>
      </c>
      <c r="C1633">
        <v>182547.42</v>
      </c>
      <c r="D1633" t="s">
        <v>36</v>
      </c>
      <c r="E1633" t="s">
        <v>57</v>
      </c>
      <c r="F1633">
        <v>377303</v>
      </c>
      <c r="G1633">
        <v>2023</v>
      </c>
      <c r="H1633">
        <v>476</v>
      </c>
      <c r="I1633" t="s">
        <v>34</v>
      </c>
      <c r="J1633">
        <v>45.28</v>
      </c>
      <c r="K1633" t="s">
        <v>19</v>
      </c>
      <c r="L1633">
        <v>2023</v>
      </c>
      <c r="M1633" t="s">
        <v>44</v>
      </c>
      <c r="N1633" t="s">
        <v>31</v>
      </c>
      <c r="O1633">
        <v>194755.58</v>
      </c>
      <c r="P1633" t="s">
        <v>45</v>
      </c>
    </row>
    <row r="1634" spans="1:16" x14ac:dyDescent="0.35">
      <c r="A1634" t="s">
        <v>28</v>
      </c>
      <c r="B1634">
        <v>14.07</v>
      </c>
      <c r="C1634">
        <v>22341.440000000002</v>
      </c>
      <c r="D1634" t="s">
        <v>16</v>
      </c>
      <c r="E1634" t="s">
        <v>77</v>
      </c>
      <c r="F1634">
        <v>104167</v>
      </c>
      <c r="G1634">
        <v>2017</v>
      </c>
      <c r="H1634">
        <v>359</v>
      </c>
      <c r="I1634" t="s">
        <v>26</v>
      </c>
      <c r="J1634">
        <v>71.069999999999993</v>
      </c>
      <c r="K1634" t="s">
        <v>27</v>
      </c>
      <c r="L1634">
        <v>2023</v>
      </c>
      <c r="M1634" t="s">
        <v>38</v>
      </c>
      <c r="N1634" t="s">
        <v>21</v>
      </c>
      <c r="O1634">
        <v>81825.56</v>
      </c>
      <c r="P1634" t="s">
        <v>22</v>
      </c>
    </row>
    <row r="1635" spans="1:16" x14ac:dyDescent="0.35">
      <c r="A1635" t="s">
        <v>55</v>
      </c>
      <c r="B1635">
        <v>6.65</v>
      </c>
      <c r="C1635">
        <v>17650.260000000002</v>
      </c>
      <c r="D1635" t="s">
        <v>16</v>
      </c>
      <c r="E1635" t="s">
        <v>87</v>
      </c>
      <c r="F1635">
        <v>71972</v>
      </c>
      <c r="G1635">
        <v>2021</v>
      </c>
      <c r="H1635">
        <v>745</v>
      </c>
      <c r="I1635" t="s">
        <v>18</v>
      </c>
      <c r="J1635">
        <v>86.07</v>
      </c>
      <c r="K1635" t="s">
        <v>42</v>
      </c>
      <c r="L1635">
        <v>2021</v>
      </c>
      <c r="M1635" t="s">
        <v>44</v>
      </c>
      <c r="N1635" t="s">
        <v>21</v>
      </c>
      <c r="O1635">
        <v>54321.74</v>
      </c>
      <c r="P1635" t="s">
        <v>50</v>
      </c>
    </row>
    <row r="1636" spans="1:16" x14ac:dyDescent="0.35">
      <c r="A1636" t="s">
        <v>61</v>
      </c>
      <c r="B1636">
        <v>17.39</v>
      </c>
      <c r="C1636">
        <v>66225.299999999988</v>
      </c>
      <c r="D1636" t="s">
        <v>24</v>
      </c>
      <c r="E1636" t="s">
        <v>74</v>
      </c>
      <c r="F1636">
        <v>314001</v>
      </c>
      <c r="G1636">
        <v>2022</v>
      </c>
      <c r="H1636">
        <v>197</v>
      </c>
      <c r="I1636" t="s">
        <v>18</v>
      </c>
      <c r="J1636">
        <v>84.19</v>
      </c>
      <c r="K1636" t="s">
        <v>27</v>
      </c>
      <c r="L1636">
        <v>2023</v>
      </c>
      <c r="M1636" t="s">
        <v>20</v>
      </c>
      <c r="N1636" t="s">
        <v>31</v>
      </c>
      <c r="O1636">
        <v>247775.7</v>
      </c>
      <c r="P1636" t="s">
        <v>45</v>
      </c>
    </row>
    <row r="1637" spans="1:16" x14ac:dyDescent="0.35">
      <c r="A1637" t="s">
        <v>59</v>
      </c>
      <c r="B1637">
        <v>23.67</v>
      </c>
      <c r="C1637">
        <v>201162.09</v>
      </c>
      <c r="D1637" t="s">
        <v>24</v>
      </c>
      <c r="E1637" t="s">
        <v>85</v>
      </c>
      <c r="F1637">
        <v>391924</v>
      </c>
      <c r="G1637">
        <v>2018</v>
      </c>
      <c r="H1637">
        <v>718</v>
      </c>
      <c r="I1637" t="s">
        <v>26</v>
      </c>
      <c r="J1637">
        <v>77.44</v>
      </c>
      <c r="K1637" t="s">
        <v>42</v>
      </c>
      <c r="L1637">
        <v>2018</v>
      </c>
      <c r="M1637" t="s">
        <v>44</v>
      </c>
      <c r="N1637" t="s">
        <v>31</v>
      </c>
      <c r="O1637">
        <v>190761.91</v>
      </c>
      <c r="P1637" t="s">
        <v>22</v>
      </c>
    </row>
    <row r="1638" spans="1:16" x14ac:dyDescent="0.35">
      <c r="A1638" t="s">
        <v>55</v>
      </c>
      <c r="B1638">
        <v>15.64</v>
      </c>
      <c r="C1638">
        <v>147700.04999999999</v>
      </c>
      <c r="D1638" t="s">
        <v>52</v>
      </c>
      <c r="E1638" t="s">
        <v>69</v>
      </c>
      <c r="F1638">
        <v>249088</v>
      </c>
      <c r="G1638">
        <v>2022</v>
      </c>
      <c r="H1638">
        <v>509</v>
      </c>
      <c r="I1638" t="s">
        <v>18</v>
      </c>
      <c r="J1638">
        <v>76.319999999999993</v>
      </c>
      <c r="K1638" t="s">
        <v>19</v>
      </c>
      <c r="L1638">
        <v>2022</v>
      </c>
      <c r="M1638" t="s">
        <v>20</v>
      </c>
      <c r="N1638" t="s">
        <v>21</v>
      </c>
      <c r="O1638">
        <v>101387.95</v>
      </c>
      <c r="P1638" t="s">
        <v>22</v>
      </c>
    </row>
    <row r="1639" spans="1:16" x14ac:dyDescent="0.35">
      <c r="A1639" t="s">
        <v>15</v>
      </c>
      <c r="B1639">
        <v>30.3</v>
      </c>
      <c r="C1639">
        <v>143684.54</v>
      </c>
      <c r="D1639" t="s">
        <v>52</v>
      </c>
      <c r="E1639" t="s">
        <v>72</v>
      </c>
      <c r="F1639">
        <v>332527</v>
      </c>
      <c r="G1639">
        <v>2015</v>
      </c>
      <c r="H1639">
        <v>756</v>
      </c>
      <c r="I1639" t="s">
        <v>34</v>
      </c>
      <c r="J1639">
        <v>40.020000000000003</v>
      </c>
      <c r="K1639" t="s">
        <v>27</v>
      </c>
      <c r="L1639">
        <v>2020</v>
      </c>
      <c r="M1639" t="s">
        <v>20</v>
      </c>
      <c r="N1639" t="s">
        <v>21</v>
      </c>
      <c r="O1639">
        <v>188842.46</v>
      </c>
      <c r="P1639" t="s">
        <v>45</v>
      </c>
    </row>
    <row r="1640" spans="1:16" x14ac:dyDescent="0.35">
      <c r="A1640" t="s">
        <v>46</v>
      </c>
      <c r="B1640">
        <v>18.329999999999998</v>
      </c>
      <c r="C1640">
        <v>72986.62</v>
      </c>
      <c r="D1640" t="s">
        <v>52</v>
      </c>
      <c r="E1640" t="s">
        <v>72</v>
      </c>
      <c r="F1640">
        <v>179505</v>
      </c>
      <c r="G1640">
        <v>2017</v>
      </c>
      <c r="H1640">
        <v>881</v>
      </c>
      <c r="I1640" t="s">
        <v>18</v>
      </c>
      <c r="J1640">
        <v>89.19</v>
      </c>
      <c r="K1640" t="s">
        <v>42</v>
      </c>
      <c r="L1640">
        <v>2017</v>
      </c>
      <c r="M1640" t="s">
        <v>38</v>
      </c>
      <c r="N1640" t="s">
        <v>21</v>
      </c>
      <c r="O1640">
        <v>106518.38</v>
      </c>
      <c r="P1640" t="s">
        <v>45</v>
      </c>
    </row>
    <row r="1641" spans="1:16" x14ac:dyDescent="0.35">
      <c r="A1641" t="s">
        <v>23</v>
      </c>
      <c r="B1641">
        <v>38.11</v>
      </c>
      <c r="C1641">
        <v>93585.31</v>
      </c>
      <c r="D1641" t="s">
        <v>24</v>
      </c>
      <c r="E1641" t="s">
        <v>67</v>
      </c>
      <c r="F1641">
        <v>302734</v>
      </c>
      <c r="G1641">
        <v>2020</v>
      </c>
      <c r="H1641">
        <v>900</v>
      </c>
      <c r="I1641" t="s">
        <v>26</v>
      </c>
      <c r="J1641">
        <v>72.7</v>
      </c>
      <c r="K1641" t="s">
        <v>19</v>
      </c>
      <c r="L1641">
        <v>2021</v>
      </c>
      <c r="M1641" t="s">
        <v>44</v>
      </c>
      <c r="N1641" t="s">
        <v>21</v>
      </c>
      <c r="O1641">
        <v>209148.69</v>
      </c>
      <c r="P1641" t="s">
        <v>45</v>
      </c>
    </row>
    <row r="1642" spans="1:16" x14ac:dyDescent="0.35">
      <c r="A1642" t="s">
        <v>15</v>
      </c>
      <c r="B1642">
        <v>21.82</v>
      </c>
      <c r="C1642">
        <v>159537.62</v>
      </c>
      <c r="D1642" t="s">
        <v>24</v>
      </c>
      <c r="E1642" t="s">
        <v>25</v>
      </c>
      <c r="F1642">
        <v>355590</v>
      </c>
      <c r="G1642">
        <v>2024</v>
      </c>
      <c r="H1642">
        <v>466</v>
      </c>
      <c r="I1642" t="s">
        <v>18</v>
      </c>
      <c r="J1642">
        <v>62.97</v>
      </c>
      <c r="K1642" t="s">
        <v>42</v>
      </c>
      <c r="L1642">
        <v>2024</v>
      </c>
      <c r="M1642" t="s">
        <v>38</v>
      </c>
      <c r="N1642" t="s">
        <v>31</v>
      </c>
      <c r="O1642">
        <v>196052.38</v>
      </c>
      <c r="P1642" t="s">
        <v>22</v>
      </c>
    </row>
    <row r="1643" spans="1:16" x14ac:dyDescent="0.35">
      <c r="A1643" t="s">
        <v>55</v>
      </c>
      <c r="B1643">
        <v>41.22</v>
      </c>
      <c r="C1643">
        <v>32038.449999999997</v>
      </c>
      <c r="D1643" t="s">
        <v>32</v>
      </c>
      <c r="E1643" t="s">
        <v>56</v>
      </c>
      <c r="F1643">
        <v>85051</v>
      </c>
      <c r="G1643">
        <v>2018</v>
      </c>
      <c r="H1643">
        <v>567</v>
      </c>
      <c r="I1643" t="s">
        <v>34</v>
      </c>
      <c r="J1643">
        <v>33.659999999999997</v>
      </c>
      <c r="K1643" t="s">
        <v>42</v>
      </c>
      <c r="L1643">
        <v>2018</v>
      </c>
      <c r="M1643" t="s">
        <v>38</v>
      </c>
      <c r="N1643" t="s">
        <v>21</v>
      </c>
      <c r="O1643">
        <v>53012.55</v>
      </c>
      <c r="P1643" t="s">
        <v>45</v>
      </c>
    </row>
    <row r="1644" spans="1:16" x14ac:dyDescent="0.35">
      <c r="A1644" t="s">
        <v>23</v>
      </c>
      <c r="B1644">
        <v>65</v>
      </c>
      <c r="C1644">
        <v>99260.989999999991</v>
      </c>
      <c r="D1644" t="s">
        <v>32</v>
      </c>
      <c r="E1644" t="s">
        <v>47</v>
      </c>
      <c r="F1644">
        <v>302122</v>
      </c>
      <c r="G1644">
        <v>2019</v>
      </c>
      <c r="H1644">
        <v>764</v>
      </c>
      <c r="I1644" t="s">
        <v>34</v>
      </c>
      <c r="J1644">
        <v>38.700000000000003</v>
      </c>
      <c r="K1644" t="s">
        <v>42</v>
      </c>
      <c r="L1644">
        <v>2019</v>
      </c>
      <c r="M1644" t="s">
        <v>20</v>
      </c>
      <c r="N1644" t="s">
        <v>21</v>
      </c>
      <c r="O1644">
        <v>202861.01</v>
      </c>
      <c r="P1644" t="s">
        <v>50</v>
      </c>
    </row>
    <row r="1645" spans="1:16" x14ac:dyDescent="0.35">
      <c r="A1645" t="s">
        <v>46</v>
      </c>
      <c r="B1645">
        <v>8.3699999999999992</v>
      </c>
      <c r="C1645">
        <v>35494.639999999999</v>
      </c>
      <c r="D1645" t="s">
        <v>64</v>
      </c>
      <c r="E1645" t="s">
        <v>65</v>
      </c>
      <c r="F1645">
        <v>145912</v>
      </c>
      <c r="G1645">
        <v>2021</v>
      </c>
      <c r="H1645">
        <v>978</v>
      </c>
      <c r="I1645" t="s">
        <v>18</v>
      </c>
      <c r="J1645">
        <v>89.7</v>
      </c>
      <c r="K1645" t="s">
        <v>19</v>
      </c>
      <c r="L1645">
        <v>2021</v>
      </c>
      <c r="M1645" t="s">
        <v>20</v>
      </c>
      <c r="N1645" t="s">
        <v>31</v>
      </c>
      <c r="O1645">
        <v>110417.36</v>
      </c>
      <c r="P1645" t="s">
        <v>22</v>
      </c>
    </row>
    <row r="1646" spans="1:16" x14ac:dyDescent="0.35">
      <c r="A1646" t="s">
        <v>54</v>
      </c>
      <c r="B1646">
        <v>79.12</v>
      </c>
      <c r="C1646">
        <v>30419.14</v>
      </c>
      <c r="D1646" t="s">
        <v>32</v>
      </c>
      <c r="E1646" t="s">
        <v>56</v>
      </c>
      <c r="F1646">
        <v>103883</v>
      </c>
      <c r="G1646">
        <v>2015</v>
      </c>
      <c r="H1646">
        <v>313</v>
      </c>
      <c r="I1646" t="s">
        <v>18</v>
      </c>
      <c r="J1646">
        <v>65.28</v>
      </c>
      <c r="K1646" t="s">
        <v>42</v>
      </c>
      <c r="L1646">
        <v>2015</v>
      </c>
      <c r="M1646" t="s">
        <v>38</v>
      </c>
      <c r="N1646" t="s">
        <v>31</v>
      </c>
      <c r="O1646">
        <v>73463.86</v>
      </c>
      <c r="P1646" t="s">
        <v>35</v>
      </c>
    </row>
    <row r="1647" spans="1:16" x14ac:dyDescent="0.35">
      <c r="A1647" t="s">
        <v>23</v>
      </c>
      <c r="B1647">
        <v>57.39</v>
      </c>
      <c r="C1647">
        <v>68752.710000000006</v>
      </c>
      <c r="D1647" t="s">
        <v>29</v>
      </c>
      <c r="E1647" t="s">
        <v>30</v>
      </c>
      <c r="F1647">
        <v>166909</v>
      </c>
      <c r="G1647">
        <v>2018</v>
      </c>
      <c r="H1647">
        <v>950</v>
      </c>
      <c r="I1647" t="s">
        <v>18</v>
      </c>
      <c r="J1647">
        <v>67.31</v>
      </c>
      <c r="K1647" t="s">
        <v>19</v>
      </c>
      <c r="L1647">
        <v>2019</v>
      </c>
      <c r="M1647" t="s">
        <v>20</v>
      </c>
      <c r="N1647" t="s">
        <v>21</v>
      </c>
      <c r="O1647">
        <v>98156.29</v>
      </c>
      <c r="P1647" t="s">
        <v>35</v>
      </c>
    </row>
    <row r="1648" spans="1:16" x14ac:dyDescent="0.35">
      <c r="A1648" t="s">
        <v>39</v>
      </c>
      <c r="B1648">
        <v>59.27</v>
      </c>
      <c r="C1648">
        <v>81428.700000000012</v>
      </c>
      <c r="D1648" t="s">
        <v>32</v>
      </c>
      <c r="E1648" t="s">
        <v>60</v>
      </c>
      <c r="F1648">
        <v>258902</v>
      </c>
      <c r="G1648">
        <v>2021</v>
      </c>
      <c r="H1648">
        <v>453</v>
      </c>
      <c r="I1648" t="s">
        <v>26</v>
      </c>
      <c r="J1648">
        <v>89.46</v>
      </c>
      <c r="K1648" t="s">
        <v>19</v>
      </c>
      <c r="L1648">
        <v>2022</v>
      </c>
      <c r="M1648" t="s">
        <v>38</v>
      </c>
      <c r="N1648" t="s">
        <v>31</v>
      </c>
      <c r="O1648">
        <v>177473.3</v>
      </c>
      <c r="P1648" t="s">
        <v>50</v>
      </c>
    </row>
    <row r="1649" spans="1:16" x14ac:dyDescent="0.35">
      <c r="A1649" t="s">
        <v>39</v>
      </c>
      <c r="B1649">
        <v>29.39</v>
      </c>
      <c r="C1649">
        <v>126152.48000000001</v>
      </c>
      <c r="D1649" t="s">
        <v>52</v>
      </c>
      <c r="E1649" t="s">
        <v>72</v>
      </c>
      <c r="F1649">
        <v>305024</v>
      </c>
      <c r="G1649">
        <v>2023</v>
      </c>
      <c r="H1649">
        <v>620</v>
      </c>
      <c r="I1649" t="s">
        <v>18</v>
      </c>
      <c r="J1649">
        <v>98.11</v>
      </c>
      <c r="K1649" t="s">
        <v>19</v>
      </c>
      <c r="L1649">
        <v>2023</v>
      </c>
      <c r="M1649" t="s">
        <v>20</v>
      </c>
      <c r="N1649" t="s">
        <v>31</v>
      </c>
      <c r="O1649">
        <v>178871.52</v>
      </c>
      <c r="P1649" t="s">
        <v>22</v>
      </c>
    </row>
    <row r="1650" spans="1:16" x14ac:dyDescent="0.35">
      <c r="A1650" t="s">
        <v>54</v>
      </c>
      <c r="B1650">
        <v>59.35</v>
      </c>
      <c r="C1650">
        <v>74218.950000000012</v>
      </c>
      <c r="D1650" t="s">
        <v>64</v>
      </c>
      <c r="E1650" t="s">
        <v>84</v>
      </c>
      <c r="F1650">
        <v>274183</v>
      </c>
      <c r="G1650">
        <v>2024</v>
      </c>
      <c r="H1650">
        <v>108</v>
      </c>
      <c r="I1650" t="s">
        <v>18</v>
      </c>
      <c r="J1650">
        <v>93.99</v>
      </c>
      <c r="K1650" t="s">
        <v>19</v>
      </c>
      <c r="L1650">
        <v>2024</v>
      </c>
      <c r="M1650" t="s">
        <v>38</v>
      </c>
      <c r="N1650" t="s">
        <v>21</v>
      </c>
      <c r="O1650">
        <v>199964.05</v>
      </c>
      <c r="P1650" t="s">
        <v>22</v>
      </c>
    </row>
    <row r="1651" spans="1:16" x14ac:dyDescent="0.35">
      <c r="A1651" t="s">
        <v>23</v>
      </c>
      <c r="B1651">
        <v>78.87</v>
      </c>
      <c r="C1651">
        <v>94471.469999999972</v>
      </c>
      <c r="D1651" t="s">
        <v>32</v>
      </c>
      <c r="E1651" t="s">
        <v>60</v>
      </c>
      <c r="F1651">
        <v>364482</v>
      </c>
      <c r="G1651">
        <v>2017</v>
      </c>
      <c r="H1651">
        <v>995</v>
      </c>
      <c r="I1651" t="s">
        <v>34</v>
      </c>
      <c r="J1651">
        <v>39.69</v>
      </c>
      <c r="K1651" t="s">
        <v>27</v>
      </c>
      <c r="L1651">
        <v>2020</v>
      </c>
      <c r="M1651" t="s">
        <v>38</v>
      </c>
      <c r="N1651" t="s">
        <v>21</v>
      </c>
      <c r="O1651">
        <v>270010.53000000003</v>
      </c>
      <c r="P1651" t="s">
        <v>50</v>
      </c>
    </row>
    <row r="1652" spans="1:16" x14ac:dyDescent="0.35">
      <c r="A1652" t="s">
        <v>61</v>
      </c>
      <c r="B1652">
        <v>66.94</v>
      </c>
      <c r="C1652">
        <v>173406.74</v>
      </c>
      <c r="D1652" t="s">
        <v>52</v>
      </c>
      <c r="E1652" t="s">
        <v>79</v>
      </c>
      <c r="F1652">
        <v>301497</v>
      </c>
      <c r="G1652">
        <v>2022</v>
      </c>
      <c r="H1652">
        <v>138</v>
      </c>
      <c r="I1652" t="s">
        <v>26</v>
      </c>
      <c r="J1652">
        <v>91.39</v>
      </c>
      <c r="K1652" t="s">
        <v>42</v>
      </c>
      <c r="L1652">
        <v>2022</v>
      </c>
      <c r="M1652" t="s">
        <v>44</v>
      </c>
      <c r="N1652" t="s">
        <v>31</v>
      </c>
      <c r="O1652">
        <v>128090.26</v>
      </c>
      <c r="P1652" t="s">
        <v>22</v>
      </c>
    </row>
    <row r="1653" spans="1:16" x14ac:dyDescent="0.35">
      <c r="A1653" t="s">
        <v>23</v>
      </c>
      <c r="B1653">
        <v>75.540000000000006</v>
      </c>
      <c r="C1653">
        <v>156871.25</v>
      </c>
      <c r="D1653" t="s">
        <v>52</v>
      </c>
      <c r="E1653" t="s">
        <v>53</v>
      </c>
      <c r="F1653">
        <v>318148</v>
      </c>
      <c r="G1653">
        <v>2020</v>
      </c>
      <c r="H1653">
        <v>585</v>
      </c>
      <c r="I1653" t="s">
        <v>18</v>
      </c>
      <c r="J1653">
        <v>98.62</v>
      </c>
      <c r="K1653" t="s">
        <v>42</v>
      </c>
      <c r="L1653">
        <v>2020</v>
      </c>
      <c r="M1653" t="s">
        <v>20</v>
      </c>
      <c r="N1653" t="s">
        <v>21</v>
      </c>
      <c r="O1653">
        <v>161276.75</v>
      </c>
      <c r="P1653" t="s">
        <v>22</v>
      </c>
    </row>
    <row r="1654" spans="1:16" x14ac:dyDescent="0.35">
      <c r="A1654" t="s">
        <v>46</v>
      </c>
      <c r="B1654">
        <v>18.510000000000002</v>
      </c>
      <c r="C1654">
        <v>72419.929999999993</v>
      </c>
      <c r="D1654" t="s">
        <v>32</v>
      </c>
      <c r="E1654" t="s">
        <v>56</v>
      </c>
      <c r="F1654">
        <v>178607</v>
      </c>
      <c r="G1654">
        <v>2022</v>
      </c>
      <c r="H1654">
        <v>867</v>
      </c>
      <c r="I1654" t="s">
        <v>34</v>
      </c>
      <c r="J1654">
        <v>51.67</v>
      </c>
      <c r="K1654" t="s">
        <v>42</v>
      </c>
      <c r="L1654">
        <v>2022</v>
      </c>
      <c r="M1654" t="s">
        <v>44</v>
      </c>
      <c r="N1654" t="s">
        <v>31</v>
      </c>
      <c r="O1654">
        <v>106187.07</v>
      </c>
      <c r="P1654" t="s">
        <v>50</v>
      </c>
    </row>
    <row r="1655" spans="1:16" x14ac:dyDescent="0.35">
      <c r="A1655" t="s">
        <v>59</v>
      </c>
      <c r="B1655">
        <v>76.400000000000006</v>
      </c>
      <c r="C1655">
        <v>89723.609999999986</v>
      </c>
      <c r="D1655" t="s">
        <v>36</v>
      </c>
      <c r="E1655" t="s">
        <v>66</v>
      </c>
      <c r="F1655">
        <v>371067</v>
      </c>
      <c r="G1655">
        <v>2015</v>
      </c>
      <c r="H1655">
        <v>806</v>
      </c>
      <c r="I1655" t="s">
        <v>18</v>
      </c>
      <c r="J1655">
        <v>79.92</v>
      </c>
      <c r="K1655" t="s">
        <v>27</v>
      </c>
      <c r="L1655">
        <v>2024</v>
      </c>
      <c r="M1655" t="s">
        <v>20</v>
      </c>
      <c r="N1655" t="s">
        <v>21</v>
      </c>
      <c r="O1655">
        <v>281343.39</v>
      </c>
      <c r="P1655" t="s">
        <v>35</v>
      </c>
    </row>
    <row r="1656" spans="1:16" x14ac:dyDescent="0.35">
      <c r="A1656" t="s">
        <v>59</v>
      </c>
      <c r="B1656">
        <v>67.23</v>
      </c>
      <c r="C1656">
        <v>143720.25</v>
      </c>
      <c r="D1656" t="s">
        <v>16</v>
      </c>
      <c r="E1656" t="s">
        <v>17</v>
      </c>
      <c r="F1656">
        <v>370924</v>
      </c>
      <c r="G1656">
        <v>2015</v>
      </c>
      <c r="H1656">
        <v>982</v>
      </c>
      <c r="I1656" t="s">
        <v>26</v>
      </c>
      <c r="J1656">
        <v>96.88</v>
      </c>
      <c r="K1656" t="s">
        <v>27</v>
      </c>
      <c r="L1656">
        <v>2022</v>
      </c>
      <c r="M1656" t="s">
        <v>38</v>
      </c>
      <c r="N1656" t="s">
        <v>21</v>
      </c>
      <c r="O1656">
        <v>227203.75</v>
      </c>
      <c r="P1656" t="s">
        <v>22</v>
      </c>
    </row>
    <row r="1657" spans="1:16" x14ac:dyDescent="0.35">
      <c r="A1657" t="s">
        <v>48</v>
      </c>
      <c r="B1657">
        <v>9</v>
      </c>
      <c r="C1657">
        <v>163116.62</v>
      </c>
      <c r="D1657" t="s">
        <v>52</v>
      </c>
      <c r="E1657" t="s">
        <v>69</v>
      </c>
      <c r="F1657">
        <v>286467</v>
      </c>
      <c r="G1657">
        <v>2018</v>
      </c>
      <c r="H1657">
        <v>243</v>
      </c>
      <c r="I1657" t="s">
        <v>34</v>
      </c>
      <c r="J1657">
        <v>39.9</v>
      </c>
      <c r="K1657" t="s">
        <v>19</v>
      </c>
      <c r="L1657">
        <v>2023</v>
      </c>
      <c r="M1657" t="s">
        <v>44</v>
      </c>
      <c r="N1657" t="s">
        <v>21</v>
      </c>
      <c r="O1657">
        <v>123350.38</v>
      </c>
      <c r="P1657" t="s">
        <v>45</v>
      </c>
    </row>
    <row r="1658" spans="1:16" x14ac:dyDescent="0.35">
      <c r="A1658" t="s">
        <v>46</v>
      </c>
      <c r="B1658">
        <v>21.68</v>
      </c>
      <c r="C1658">
        <v>121089.57</v>
      </c>
      <c r="D1658" t="s">
        <v>36</v>
      </c>
      <c r="E1658" t="s">
        <v>70</v>
      </c>
      <c r="F1658">
        <v>282334</v>
      </c>
      <c r="G1658">
        <v>2023</v>
      </c>
      <c r="H1658">
        <v>583</v>
      </c>
      <c r="I1658" t="s">
        <v>34</v>
      </c>
      <c r="J1658">
        <v>33.15</v>
      </c>
      <c r="K1658" t="s">
        <v>19</v>
      </c>
      <c r="L1658">
        <v>2024</v>
      </c>
      <c r="M1658" t="s">
        <v>38</v>
      </c>
      <c r="N1658" t="s">
        <v>31</v>
      </c>
      <c r="O1658">
        <v>161244.43</v>
      </c>
      <c r="P1658" t="s">
        <v>22</v>
      </c>
    </row>
    <row r="1659" spans="1:16" x14ac:dyDescent="0.35">
      <c r="A1659" t="s">
        <v>59</v>
      </c>
      <c r="B1659">
        <v>35.58</v>
      </c>
      <c r="C1659">
        <v>129971.35</v>
      </c>
      <c r="D1659" t="s">
        <v>52</v>
      </c>
      <c r="E1659" t="s">
        <v>72</v>
      </c>
      <c r="F1659">
        <v>349841</v>
      </c>
      <c r="G1659">
        <v>2024</v>
      </c>
      <c r="H1659">
        <v>834</v>
      </c>
      <c r="I1659" t="s">
        <v>18</v>
      </c>
      <c r="J1659">
        <v>62.22</v>
      </c>
      <c r="K1659" t="s">
        <v>42</v>
      </c>
      <c r="L1659">
        <v>2024</v>
      </c>
      <c r="M1659" t="s">
        <v>44</v>
      </c>
      <c r="N1659" t="s">
        <v>21</v>
      </c>
      <c r="O1659">
        <v>219869.65</v>
      </c>
      <c r="P1659" t="s">
        <v>50</v>
      </c>
    </row>
    <row r="1660" spans="1:16" x14ac:dyDescent="0.35">
      <c r="A1660" t="s">
        <v>23</v>
      </c>
      <c r="B1660">
        <v>9.89</v>
      </c>
      <c r="C1660">
        <v>35395.65</v>
      </c>
      <c r="D1660" t="s">
        <v>24</v>
      </c>
      <c r="E1660" t="s">
        <v>73</v>
      </c>
      <c r="F1660">
        <v>80917</v>
      </c>
      <c r="G1660">
        <v>2015</v>
      </c>
      <c r="H1660">
        <v>557</v>
      </c>
      <c r="I1660" t="s">
        <v>26</v>
      </c>
      <c r="J1660">
        <v>86.25</v>
      </c>
      <c r="K1660" t="s">
        <v>27</v>
      </c>
      <c r="L1660">
        <v>2024</v>
      </c>
      <c r="M1660" t="s">
        <v>20</v>
      </c>
      <c r="N1660" t="s">
        <v>31</v>
      </c>
      <c r="O1660">
        <v>45521.35</v>
      </c>
      <c r="P1660" t="s">
        <v>22</v>
      </c>
    </row>
    <row r="1661" spans="1:16" x14ac:dyDescent="0.35">
      <c r="A1661" t="s">
        <v>48</v>
      </c>
      <c r="B1661">
        <v>24.69</v>
      </c>
      <c r="C1661">
        <v>164452.15</v>
      </c>
      <c r="D1661" t="s">
        <v>52</v>
      </c>
      <c r="E1661" t="s">
        <v>79</v>
      </c>
      <c r="F1661">
        <v>293827</v>
      </c>
      <c r="G1661">
        <v>2017</v>
      </c>
      <c r="H1661">
        <v>146</v>
      </c>
      <c r="I1661" t="s">
        <v>26</v>
      </c>
      <c r="J1661">
        <v>61.12</v>
      </c>
      <c r="K1661" t="s">
        <v>19</v>
      </c>
      <c r="L1661">
        <v>2017</v>
      </c>
      <c r="M1661" t="s">
        <v>44</v>
      </c>
      <c r="N1661" t="s">
        <v>31</v>
      </c>
      <c r="O1661">
        <v>129374.85</v>
      </c>
      <c r="P1661" t="s">
        <v>22</v>
      </c>
    </row>
    <row r="1662" spans="1:16" x14ac:dyDescent="0.35">
      <c r="A1662" t="s">
        <v>28</v>
      </c>
      <c r="B1662">
        <v>12.04</v>
      </c>
      <c r="C1662">
        <v>52490.179999999993</v>
      </c>
      <c r="D1662" t="s">
        <v>16</v>
      </c>
      <c r="E1662" t="s">
        <v>43</v>
      </c>
      <c r="F1662">
        <v>259529</v>
      </c>
      <c r="G1662">
        <v>2017</v>
      </c>
      <c r="H1662">
        <v>108</v>
      </c>
      <c r="I1662" t="s">
        <v>18</v>
      </c>
      <c r="J1662">
        <v>82.25</v>
      </c>
      <c r="K1662" t="s">
        <v>42</v>
      </c>
      <c r="L1662">
        <v>2017</v>
      </c>
      <c r="M1662" t="s">
        <v>38</v>
      </c>
      <c r="N1662" t="s">
        <v>31</v>
      </c>
      <c r="O1662">
        <v>207038.82</v>
      </c>
      <c r="P1662" t="s">
        <v>45</v>
      </c>
    </row>
    <row r="1663" spans="1:16" x14ac:dyDescent="0.35">
      <c r="A1663" t="s">
        <v>15</v>
      </c>
      <c r="B1663">
        <v>20.9</v>
      </c>
      <c r="C1663">
        <v>204713.06</v>
      </c>
      <c r="D1663" t="s">
        <v>36</v>
      </c>
      <c r="E1663" t="s">
        <v>63</v>
      </c>
      <c r="F1663">
        <v>390111</v>
      </c>
      <c r="G1663">
        <v>2023</v>
      </c>
      <c r="H1663">
        <v>766</v>
      </c>
      <c r="I1663" t="s">
        <v>34</v>
      </c>
      <c r="J1663">
        <v>25.15</v>
      </c>
      <c r="K1663" t="s">
        <v>27</v>
      </c>
      <c r="L1663">
        <v>2023</v>
      </c>
      <c r="M1663" t="s">
        <v>44</v>
      </c>
      <c r="N1663" t="s">
        <v>21</v>
      </c>
      <c r="O1663">
        <v>185397.94</v>
      </c>
      <c r="P1663" t="s">
        <v>22</v>
      </c>
    </row>
    <row r="1664" spans="1:16" x14ac:dyDescent="0.35">
      <c r="A1664" t="s">
        <v>54</v>
      </c>
      <c r="B1664">
        <v>35.11</v>
      </c>
      <c r="C1664">
        <v>48874.729999999996</v>
      </c>
      <c r="D1664" t="s">
        <v>36</v>
      </c>
      <c r="E1664" t="s">
        <v>70</v>
      </c>
      <c r="F1664">
        <v>133900</v>
      </c>
      <c r="G1664">
        <v>2023</v>
      </c>
      <c r="H1664">
        <v>205</v>
      </c>
      <c r="I1664" t="s">
        <v>26</v>
      </c>
      <c r="J1664">
        <v>90.31</v>
      </c>
      <c r="K1664" t="s">
        <v>42</v>
      </c>
      <c r="L1664">
        <v>2023</v>
      </c>
      <c r="M1664" t="s">
        <v>44</v>
      </c>
      <c r="N1664" t="s">
        <v>31</v>
      </c>
      <c r="O1664">
        <v>85025.27</v>
      </c>
      <c r="P1664" t="s">
        <v>22</v>
      </c>
    </row>
    <row r="1665" spans="1:16" x14ac:dyDescent="0.35">
      <c r="A1665" t="s">
        <v>15</v>
      </c>
      <c r="B1665">
        <v>26.02</v>
      </c>
      <c r="C1665">
        <v>14749.309999999998</v>
      </c>
      <c r="D1665" t="s">
        <v>36</v>
      </c>
      <c r="E1665" t="s">
        <v>66</v>
      </c>
      <c r="F1665">
        <v>67919</v>
      </c>
      <c r="G1665">
        <v>2024</v>
      </c>
      <c r="H1665">
        <v>933</v>
      </c>
      <c r="I1665" t="s">
        <v>34</v>
      </c>
      <c r="J1665">
        <v>46.31</v>
      </c>
      <c r="K1665" t="s">
        <v>42</v>
      </c>
      <c r="L1665">
        <v>2024</v>
      </c>
      <c r="M1665" t="s">
        <v>44</v>
      </c>
      <c r="N1665" t="s">
        <v>21</v>
      </c>
      <c r="O1665">
        <v>53169.69</v>
      </c>
      <c r="P1665" t="s">
        <v>45</v>
      </c>
    </row>
    <row r="1666" spans="1:16" x14ac:dyDescent="0.35">
      <c r="A1666" t="s">
        <v>39</v>
      </c>
      <c r="B1666">
        <v>51.3</v>
      </c>
      <c r="C1666">
        <v>42439.79</v>
      </c>
      <c r="D1666" t="s">
        <v>29</v>
      </c>
      <c r="E1666" t="s">
        <v>82</v>
      </c>
      <c r="F1666">
        <v>100352</v>
      </c>
      <c r="G1666">
        <v>2024</v>
      </c>
      <c r="H1666">
        <v>348</v>
      </c>
      <c r="I1666" t="s">
        <v>18</v>
      </c>
      <c r="J1666">
        <v>67.069999999999993</v>
      </c>
      <c r="K1666" t="s">
        <v>42</v>
      </c>
      <c r="L1666">
        <v>2024</v>
      </c>
      <c r="M1666" t="s">
        <v>20</v>
      </c>
      <c r="N1666" t="s">
        <v>21</v>
      </c>
      <c r="O1666">
        <v>57912.21</v>
      </c>
      <c r="P1666" t="s">
        <v>45</v>
      </c>
    </row>
    <row r="1667" spans="1:16" x14ac:dyDescent="0.35">
      <c r="A1667" t="s">
        <v>46</v>
      </c>
      <c r="B1667">
        <v>58.49</v>
      </c>
      <c r="C1667">
        <v>105248.82999999999</v>
      </c>
      <c r="D1667" t="s">
        <v>16</v>
      </c>
      <c r="E1667" t="s">
        <v>83</v>
      </c>
      <c r="F1667">
        <v>281494</v>
      </c>
      <c r="G1667">
        <v>2019</v>
      </c>
      <c r="H1667">
        <v>440</v>
      </c>
      <c r="I1667" t="s">
        <v>34</v>
      </c>
      <c r="J1667">
        <v>32.42</v>
      </c>
      <c r="K1667" t="s">
        <v>42</v>
      </c>
      <c r="L1667">
        <v>2019</v>
      </c>
      <c r="M1667" t="s">
        <v>44</v>
      </c>
      <c r="N1667" t="s">
        <v>21</v>
      </c>
      <c r="O1667">
        <v>176245.17</v>
      </c>
      <c r="P1667" t="s">
        <v>22</v>
      </c>
    </row>
    <row r="1668" spans="1:16" x14ac:dyDescent="0.35">
      <c r="A1668" t="s">
        <v>39</v>
      </c>
      <c r="B1668">
        <v>68.900000000000006</v>
      </c>
      <c r="C1668">
        <v>108108.96</v>
      </c>
      <c r="D1668" t="s">
        <v>24</v>
      </c>
      <c r="E1668" t="s">
        <v>74</v>
      </c>
      <c r="F1668">
        <v>232593</v>
      </c>
      <c r="G1668">
        <v>2018</v>
      </c>
      <c r="H1668">
        <v>714</v>
      </c>
      <c r="I1668" t="s">
        <v>26</v>
      </c>
      <c r="J1668">
        <v>76.459999999999994</v>
      </c>
      <c r="K1668" t="s">
        <v>19</v>
      </c>
      <c r="L1668">
        <v>2018</v>
      </c>
      <c r="M1668" t="s">
        <v>44</v>
      </c>
      <c r="N1668" t="s">
        <v>31</v>
      </c>
      <c r="O1668">
        <v>124484.04</v>
      </c>
      <c r="P1668" t="s">
        <v>22</v>
      </c>
    </row>
    <row r="1669" spans="1:16" x14ac:dyDescent="0.35">
      <c r="A1669" t="s">
        <v>54</v>
      </c>
      <c r="B1669">
        <v>47.34</v>
      </c>
      <c r="C1669">
        <v>133121.18</v>
      </c>
      <c r="D1669" t="s">
        <v>40</v>
      </c>
      <c r="E1669" t="s">
        <v>68</v>
      </c>
      <c r="F1669">
        <v>323689</v>
      </c>
      <c r="G1669">
        <v>2023</v>
      </c>
      <c r="H1669">
        <v>882</v>
      </c>
      <c r="I1669" t="s">
        <v>26</v>
      </c>
      <c r="J1669">
        <v>96.12</v>
      </c>
      <c r="K1669" t="s">
        <v>42</v>
      </c>
      <c r="L1669">
        <v>2023</v>
      </c>
      <c r="M1669" t="s">
        <v>38</v>
      </c>
      <c r="N1669" t="s">
        <v>21</v>
      </c>
      <c r="O1669">
        <v>190567.82</v>
      </c>
      <c r="P1669" t="s">
        <v>22</v>
      </c>
    </row>
    <row r="1670" spans="1:16" x14ac:dyDescent="0.35">
      <c r="A1670" t="s">
        <v>39</v>
      </c>
      <c r="B1670">
        <v>54.09</v>
      </c>
      <c r="C1670">
        <v>54616.72</v>
      </c>
      <c r="D1670" t="s">
        <v>32</v>
      </c>
      <c r="E1670" t="s">
        <v>60</v>
      </c>
      <c r="F1670">
        <v>134277</v>
      </c>
      <c r="G1670">
        <v>2016</v>
      </c>
      <c r="H1670">
        <v>524</v>
      </c>
      <c r="I1670" t="s">
        <v>18</v>
      </c>
      <c r="J1670">
        <v>94</v>
      </c>
      <c r="K1670" t="s">
        <v>19</v>
      </c>
      <c r="L1670">
        <v>2017</v>
      </c>
      <c r="M1670" t="s">
        <v>20</v>
      </c>
      <c r="N1670" t="s">
        <v>21</v>
      </c>
      <c r="O1670">
        <v>79660.28</v>
      </c>
      <c r="P1670" t="s">
        <v>22</v>
      </c>
    </row>
    <row r="1671" spans="1:16" x14ac:dyDescent="0.35">
      <c r="A1671" t="s">
        <v>23</v>
      </c>
      <c r="B1671">
        <v>9.41</v>
      </c>
      <c r="C1671">
        <v>31315.660000000003</v>
      </c>
      <c r="D1671" t="s">
        <v>36</v>
      </c>
      <c r="E1671" t="s">
        <v>57</v>
      </c>
      <c r="F1671">
        <v>104859</v>
      </c>
      <c r="G1671">
        <v>2019</v>
      </c>
      <c r="H1671">
        <v>432</v>
      </c>
      <c r="I1671" t="s">
        <v>26</v>
      </c>
      <c r="J1671">
        <v>67.180000000000007</v>
      </c>
      <c r="K1671" t="s">
        <v>19</v>
      </c>
      <c r="L1671">
        <v>2023</v>
      </c>
      <c r="M1671" t="s">
        <v>20</v>
      </c>
      <c r="N1671" t="s">
        <v>31</v>
      </c>
      <c r="O1671">
        <v>73543.34</v>
      </c>
      <c r="P1671" t="s">
        <v>35</v>
      </c>
    </row>
    <row r="1672" spans="1:16" x14ac:dyDescent="0.35">
      <c r="A1672" t="s">
        <v>39</v>
      </c>
      <c r="B1672">
        <v>59.41</v>
      </c>
      <c r="C1672">
        <v>72876</v>
      </c>
      <c r="D1672" t="s">
        <v>36</v>
      </c>
      <c r="E1672" t="s">
        <v>66</v>
      </c>
      <c r="F1672">
        <v>137593</v>
      </c>
      <c r="G1672">
        <v>2024</v>
      </c>
      <c r="H1672">
        <v>196</v>
      </c>
      <c r="I1672" t="s">
        <v>26</v>
      </c>
      <c r="J1672">
        <v>68.959999999999994</v>
      </c>
      <c r="K1672" t="s">
        <v>19</v>
      </c>
      <c r="L1672">
        <v>2024</v>
      </c>
      <c r="M1672" t="s">
        <v>20</v>
      </c>
      <c r="N1672" t="s">
        <v>31</v>
      </c>
      <c r="O1672">
        <v>64717</v>
      </c>
      <c r="P1672" t="s">
        <v>50</v>
      </c>
    </row>
    <row r="1673" spans="1:16" x14ac:dyDescent="0.35">
      <c r="A1673" t="s">
        <v>28</v>
      </c>
      <c r="B1673">
        <v>7.95</v>
      </c>
      <c r="C1673">
        <v>154181.67000000001</v>
      </c>
      <c r="D1673" t="s">
        <v>64</v>
      </c>
      <c r="E1673" t="s">
        <v>71</v>
      </c>
      <c r="F1673">
        <v>346995</v>
      </c>
      <c r="G1673">
        <v>2017</v>
      </c>
      <c r="H1673">
        <v>397</v>
      </c>
      <c r="I1673" t="s">
        <v>18</v>
      </c>
      <c r="J1673">
        <v>64.94</v>
      </c>
      <c r="K1673" t="s">
        <v>27</v>
      </c>
      <c r="L1673">
        <v>2020</v>
      </c>
      <c r="M1673" t="s">
        <v>20</v>
      </c>
      <c r="N1673" t="s">
        <v>31</v>
      </c>
      <c r="O1673">
        <v>192813.33</v>
      </c>
      <c r="P1673" t="s">
        <v>50</v>
      </c>
    </row>
    <row r="1674" spans="1:16" x14ac:dyDescent="0.35">
      <c r="A1674" t="s">
        <v>59</v>
      </c>
      <c r="B1674">
        <v>31.93</v>
      </c>
      <c r="C1674">
        <v>58138.140000000014</v>
      </c>
      <c r="D1674" t="s">
        <v>64</v>
      </c>
      <c r="E1674" t="s">
        <v>76</v>
      </c>
      <c r="F1674">
        <v>230327</v>
      </c>
      <c r="G1674">
        <v>2017</v>
      </c>
      <c r="H1674">
        <v>580</v>
      </c>
      <c r="I1674" t="s">
        <v>26</v>
      </c>
      <c r="J1674">
        <v>80.319999999999993</v>
      </c>
      <c r="K1674" t="s">
        <v>42</v>
      </c>
      <c r="L1674">
        <v>2017</v>
      </c>
      <c r="M1674" t="s">
        <v>44</v>
      </c>
      <c r="N1674" t="s">
        <v>21</v>
      </c>
      <c r="O1674">
        <v>172188.86</v>
      </c>
      <c r="P1674" t="s">
        <v>35</v>
      </c>
    </row>
    <row r="1675" spans="1:16" x14ac:dyDescent="0.35">
      <c r="A1675" t="s">
        <v>61</v>
      </c>
      <c r="B1675">
        <v>70.05</v>
      </c>
      <c r="C1675">
        <v>109824.9</v>
      </c>
      <c r="D1675" t="s">
        <v>16</v>
      </c>
      <c r="E1675" t="s">
        <v>43</v>
      </c>
      <c r="F1675">
        <v>234983</v>
      </c>
      <c r="G1675">
        <v>2016</v>
      </c>
      <c r="H1675">
        <v>712</v>
      </c>
      <c r="I1675" t="s">
        <v>26</v>
      </c>
      <c r="J1675">
        <v>79.27</v>
      </c>
      <c r="K1675" t="s">
        <v>19</v>
      </c>
      <c r="L1675">
        <v>2017</v>
      </c>
      <c r="M1675" t="s">
        <v>38</v>
      </c>
      <c r="N1675" t="s">
        <v>31</v>
      </c>
      <c r="O1675">
        <v>125158.1</v>
      </c>
      <c r="P1675" t="s">
        <v>22</v>
      </c>
    </row>
    <row r="1676" spans="1:16" x14ac:dyDescent="0.35">
      <c r="A1676" t="s">
        <v>15</v>
      </c>
      <c r="B1676">
        <v>33.08</v>
      </c>
      <c r="C1676">
        <v>194061.58</v>
      </c>
      <c r="D1676" t="s">
        <v>16</v>
      </c>
      <c r="E1676" t="s">
        <v>17</v>
      </c>
      <c r="F1676">
        <v>342163</v>
      </c>
      <c r="G1676">
        <v>2016</v>
      </c>
      <c r="H1676">
        <v>263</v>
      </c>
      <c r="I1676" t="s">
        <v>26</v>
      </c>
      <c r="J1676">
        <v>81.95</v>
      </c>
      <c r="K1676" t="s">
        <v>27</v>
      </c>
      <c r="L1676">
        <v>2016</v>
      </c>
      <c r="M1676" t="s">
        <v>38</v>
      </c>
      <c r="N1676" t="s">
        <v>21</v>
      </c>
      <c r="O1676">
        <v>148101.42000000001</v>
      </c>
      <c r="P1676" t="s">
        <v>22</v>
      </c>
    </row>
    <row r="1677" spans="1:16" x14ac:dyDescent="0.35">
      <c r="A1677" t="s">
        <v>28</v>
      </c>
      <c r="B1677">
        <v>41.77</v>
      </c>
      <c r="C1677">
        <v>106100.46</v>
      </c>
      <c r="D1677" t="s">
        <v>40</v>
      </c>
      <c r="E1677" t="s">
        <v>62</v>
      </c>
      <c r="F1677">
        <v>224767</v>
      </c>
      <c r="G1677">
        <v>2020</v>
      </c>
      <c r="H1677">
        <v>407</v>
      </c>
      <c r="I1677" t="s">
        <v>34</v>
      </c>
      <c r="J1677">
        <v>36.44</v>
      </c>
      <c r="K1677" t="s">
        <v>27</v>
      </c>
      <c r="L1677">
        <v>2020</v>
      </c>
      <c r="M1677" t="s">
        <v>44</v>
      </c>
      <c r="N1677" t="s">
        <v>31</v>
      </c>
      <c r="O1677">
        <v>118666.54</v>
      </c>
      <c r="P1677" t="s">
        <v>22</v>
      </c>
    </row>
    <row r="1678" spans="1:16" x14ac:dyDescent="0.35">
      <c r="A1678" t="s">
        <v>61</v>
      </c>
      <c r="B1678">
        <v>63.32</v>
      </c>
      <c r="C1678">
        <v>57583.03</v>
      </c>
      <c r="D1678" t="s">
        <v>16</v>
      </c>
      <c r="E1678" t="s">
        <v>77</v>
      </c>
      <c r="F1678">
        <v>165311</v>
      </c>
      <c r="G1678">
        <v>2017</v>
      </c>
      <c r="H1678">
        <v>733</v>
      </c>
      <c r="I1678" t="s">
        <v>26</v>
      </c>
      <c r="J1678">
        <v>87.4</v>
      </c>
      <c r="K1678" t="s">
        <v>19</v>
      </c>
      <c r="L1678">
        <v>2017</v>
      </c>
      <c r="M1678" t="s">
        <v>20</v>
      </c>
      <c r="N1678" t="s">
        <v>31</v>
      </c>
      <c r="O1678">
        <v>107727.97</v>
      </c>
      <c r="P1678" t="s">
        <v>22</v>
      </c>
    </row>
    <row r="1679" spans="1:16" x14ac:dyDescent="0.35">
      <c r="A1679" t="s">
        <v>55</v>
      </c>
      <c r="B1679">
        <v>29.15</v>
      </c>
      <c r="C1679">
        <v>38161.729999999996</v>
      </c>
      <c r="D1679" t="s">
        <v>52</v>
      </c>
      <c r="E1679" t="s">
        <v>72</v>
      </c>
      <c r="F1679">
        <v>131550</v>
      </c>
      <c r="G1679">
        <v>2015</v>
      </c>
      <c r="H1679">
        <v>259</v>
      </c>
      <c r="I1679" t="s">
        <v>34</v>
      </c>
      <c r="J1679">
        <v>45.49</v>
      </c>
      <c r="K1679" t="s">
        <v>19</v>
      </c>
      <c r="L1679">
        <v>2024</v>
      </c>
      <c r="M1679" t="s">
        <v>44</v>
      </c>
      <c r="N1679" t="s">
        <v>31</v>
      </c>
      <c r="O1679">
        <v>93388.27</v>
      </c>
      <c r="P1679" t="s">
        <v>50</v>
      </c>
    </row>
    <row r="1680" spans="1:16" x14ac:dyDescent="0.35">
      <c r="A1680" t="s">
        <v>48</v>
      </c>
      <c r="B1680">
        <v>75.53</v>
      </c>
      <c r="C1680">
        <v>67803.739999999991</v>
      </c>
      <c r="D1680" t="s">
        <v>24</v>
      </c>
      <c r="E1680" t="s">
        <v>73</v>
      </c>
      <c r="F1680">
        <v>113294</v>
      </c>
      <c r="G1680">
        <v>2022</v>
      </c>
      <c r="H1680">
        <v>243</v>
      </c>
      <c r="I1680" t="s">
        <v>34</v>
      </c>
      <c r="J1680">
        <v>58.71</v>
      </c>
      <c r="K1680" t="s">
        <v>19</v>
      </c>
      <c r="L1680">
        <v>2023</v>
      </c>
      <c r="M1680" t="s">
        <v>44</v>
      </c>
      <c r="N1680" t="s">
        <v>21</v>
      </c>
      <c r="O1680">
        <v>45490.26</v>
      </c>
      <c r="P1680" t="s">
        <v>45</v>
      </c>
    </row>
    <row r="1681" spans="1:16" x14ac:dyDescent="0.35">
      <c r="A1681" t="s">
        <v>15</v>
      </c>
      <c r="B1681">
        <v>59.03</v>
      </c>
      <c r="C1681">
        <v>30667.21</v>
      </c>
      <c r="D1681" t="s">
        <v>32</v>
      </c>
      <c r="E1681" t="s">
        <v>60</v>
      </c>
      <c r="F1681">
        <v>95679</v>
      </c>
      <c r="G1681">
        <v>2016</v>
      </c>
      <c r="H1681">
        <v>603</v>
      </c>
      <c r="I1681" t="s">
        <v>26</v>
      </c>
      <c r="J1681">
        <v>99.91</v>
      </c>
      <c r="K1681" t="s">
        <v>42</v>
      </c>
      <c r="L1681">
        <v>2016</v>
      </c>
      <c r="M1681" t="s">
        <v>44</v>
      </c>
      <c r="N1681" t="s">
        <v>21</v>
      </c>
      <c r="O1681">
        <v>65011.79</v>
      </c>
      <c r="P1681" t="s">
        <v>22</v>
      </c>
    </row>
    <row r="1682" spans="1:16" x14ac:dyDescent="0.35">
      <c r="A1682" t="s">
        <v>48</v>
      </c>
      <c r="B1682">
        <v>75.41</v>
      </c>
      <c r="C1682">
        <v>40701.08</v>
      </c>
      <c r="D1682" t="s">
        <v>36</v>
      </c>
      <c r="E1682" t="s">
        <v>66</v>
      </c>
      <c r="F1682">
        <v>90428</v>
      </c>
      <c r="G1682">
        <v>2021</v>
      </c>
      <c r="H1682">
        <v>522</v>
      </c>
      <c r="I1682" t="s">
        <v>34</v>
      </c>
      <c r="J1682">
        <v>56.66</v>
      </c>
      <c r="K1682" t="s">
        <v>42</v>
      </c>
      <c r="L1682">
        <v>2021</v>
      </c>
      <c r="M1682" t="s">
        <v>44</v>
      </c>
      <c r="N1682" t="s">
        <v>21</v>
      </c>
      <c r="O1682">
        <v>49726.92</v>
      </c>
      <c r="P1682" t="s">
        <v>45</v>
      </c>
    </row>
    <row r="1683" spans="1:16" x14ac:dyDescent="0.35">
      <c r="A1683" t="s">
        <v>54</v>
      </c>
      <c r="B1683">
        <v>30.8</v>
      </c>
      <c r="C1683">
        <v>95217.81</v>
      </c>
      <c r="D1683" t="s">
        <v>29</v>
      </c>
      <c r="E1683" t="s">
        <v>86</v>
      </c>
      <c r="F1683">
        <v>162928</v>
      </c>
      <c r="G1683">
        <v>2024</v>
      </c>
      <c r="H1683">
        <v>208</v>
      </c>
      <c r="I1683" t="s">
        <v>18</v>
      </c>
      <c r="J1683">
        <v>94.06</v>
      </c>
      <c r="K1683" t="s">
        <v>42</v>
      </c>
      <c r="L1683">
        <v>2024</v>
      </c>
      <c r="M1683" t="s">
        <v>20</v>
      </c>
      <c r="N1683" t="s">
        <v>21</v>
      </c>
      <c r="O1683">
        <v>67710.19</v>
      </c>
      <c r="P1683" t="s">
        <v>22</v>
      </c>
    </row>
    <row r="1684" spans="1:16" x14ac:dyDescent="0.35">
      <c r="A1684" t="s">
        <v>23</v>
      </c>
      <c r="B1684">
        <v>35.81</v>
      </c>
      <c r="C1684">
        <v>21641.690000000002</v>
      </c>
      <c r="D1684" t="s">
        <v>52</v>
      </c>
      <c r="E1684" t="s">
        <v>53</v>
      </c>
      <c r="F1684">
        <v>98285</v>
      </c>
      <c r="G1684">
        <v>2022</v>
      </c>
      <c r="H1684">
        <v>395</v>
      </c>
      <c r="I1684" t="s">
        <v>26</v>
      </c>
      <c r="J1684">
        <v>76.569999999999993</v>
      </c>
      <c r="K1684" t="s">
        <v>19</v>
      </c>
      <c r="L1684">
        <v>2022</v>
      </c>
      <c r="M1684" t="s">
        <v>38</v>
      </c>
      <c r="N1684" t="s">
        <v>21</v>
      </c>
      <c r="O1684">
        <v>76643.31</v>
      </c>
      <c r="P1684" t="s">
        <v>50</v>
      </c>
    </row>
    <row r="1685" spans="1:16" x14ac:dyDescent="0.35">
      <c r="A1685" t="s">
        <v>23</v>
      </c>
      <c r="B1685">
        <v>61.32</v>
      </c>
      <c r="C1685">
        <v>170918.2</v>
      </c>
      <c r="D1685" t="s">
        <v>29</v>
      </c>
      <c r="E1685" t="s">
        <v>30</v>
      </c>
      <c r="F1685">
        <v>316682</v>
      </c>
      <c r="G1685">
        <v>2015</v>
      </c>
      <c r="H1685">
        <v>798</v>
      </c>
      <c r="I1685" t="s">
        <v>18</v>
      </c>
      <c r="J1685">
        <v>80.64</v>
      </c>
      <c r="K1685" t="s">
        <v>42</v>
      </c>
      <c r="L1685">
        <v>2015</v>
      </c>
      <c r="M1685" t="s">
        <v>38</v>
      </c>
      <c r="N1685" t="s">
        <v>31</v>
      </c>
      <c r="O1685">
        <v>145763.79999999999</v>
      </c>
      <c r="P1685" t="s">
        <v>35</v>
      </c>
    </row>
    <row r="1686" spans="1:16" x14ac:dyDescent="0.35">
      <c r="A1686" t="s">
        <v>23</v>
      </c>
      <c r="B1686">
        <v>24.1</v>
      </c>
      <c r="C1686">
        <v>50121.609999999986</v>
      </c>
      <c r="D1686" t="s">
        <v>52</v>
      </c>
      <c r="E1686" t="s">
        <v>79</v>
      </c>
      <c r="F1686">
        <v>187400</v>
      </c>
      <c r="G1686">
        <v>2021</v>
      </c>
      <c r="H1686">
        <v>768</v>
      </c>
      <c r="I1686" t="s">
        <v>18</v>
      </c>
      <c r="J1686">
        <v>63.03</v>
      </c>
      <c r="K1686" t="s">
        <v>42</v>
      </c>
      <c r="L1686">
        <v>2021</v>
      </c>
      <c r="M1686" t="s">
        <v>38</v>
      </c>
      <c r="N1686" t="s">
        <v>21</v>
      </c>
      <c r="O1686">
        <v>137278.39000000001</v>
      </c>
      <c r="P1686" t="s">
        <v>35</v>
      </c>
    </row>
    <row r="1687" spans="1:16" x14ac:dyDescent="0.35">
      <c r="A1687" t="s">
        <v>59</v>
      </c>
      <c r="B1687">
        <v>30.83</v>
      </c>
      <c r="C1687">
        <v>21945.850000000006</v>
      </c>
      <c r="D1687" t="s">
        <v>29</v>
      </c>
      <c r="E1687" t="s">
        <v>82</v>
      </c>
      <c r="F1687">
        <v>105635</v>
      </c>
      <c r="G1687">
        <v>2015</v>
      </c>
      <c r="H1687">
        <v>633</v>
      </c>
      <c r="I1687" t="s">
        <v>18</v>
      </c>
      <c r="J1687">
        <v>78.92</v>
      </c>
      <c r="K1687" t="s">
        <v>27</v>
      </c>
      <c r="L1687">
        <v>2017</v>
      </c>
      <c r="M1687" t="s">
        <v>20</v>
      </c>
      <c r="N1687" t="s">
        <v>21</v>
      </c>
      <c r="O1687">
        <v>83689.149999999994</v>
      </c>
      <c r="P1687" t="s">
        <v>45</v>
      </c>
    </row>
    <row r="1688" spans="1:16" x14ac:dyDescent="0.35">
      <c r="A1688" t="s">
        <v>15</v>
      </c>
      <c r="B1688">
        <v>63.01</v>
      </c>
      <c r="C1688">
        <v>100561.32</v>
      </c>
      <c r="D1688" t="s">
        <v>40</v>
      </c>
      <c r="E1688" t="s">
        <v>51</v>
      </c>
      <c r="F1688">
        <v>292024</v>
      </c>
      <c r="G1688">
        <v>2024</v>
      </c>
      <c r="H1688">
        <v>729</v>
      </c>
      <c r="I1688" t="s">
        <v>34</v>
      </c>
      <c r="J1688">
        <v>35.909999999999997</v>
      </c>
      <c r="K1688" t="s">
        <v>27</v>
      </c>
      <c r="L1688">
        <v>2024</v>
      </c>
      <c r="M1688" t="s">
        <v>44</v>
      </c>
      <c r="N1688" t="s">
        <v>21</v>
      </c>
      <c r="O1688">
        <v>191462.68</v>
      </c>
      <c r="P1688" t="s">
        <v>45</v>
      </c>
    </row>
    <row r="1689" spans="1:16" x14ac:dyDescent="0.35">
      <c r="A1689" t="s">
        <v>15</v>
      </c>
      <c r="B1689">
        <v>38.29</v>
      </c>
      <c r="C1689">
        <v>182233.45</v>
      </c>
      <c r="D1689" t="s">
        <v>32</v>
      </c>
      <c r="E1689" t="s">
        <v>80</v>
      </c>
      <c r="F1689">
        <v>332825</v>
      </c>
      <c r="G1689">
        <v>2018</v>
      </c>
      <c r="H1689">
        <v>508</v>
      </c>
      <c r="I1689" t="s">
        <v>18</v>
      </c>
      <c r="J1689">
        <v>67.150000000000006</v>
      </c>
      <c r="K1689" t="s">
        <v>19</v>
      </c>
      <c r="L1689">
        <v>2020</v>
      </c>
      <c r="M1689" t="s">
        <v>44</v>
      </c>
      <c r="N1689" t="s">
        <v>21</v>
      </c>
      <c r="O1689">
        <v>150591.54999999999</v>
      </c>
      <c r="P1689" t="s">
        <v>35</v>
      </c>
    </row>
    <row r="1690" spans="1:16" x14ac:dyDescent="0.35">
      <c r="A1690" t="s">
        <v>39</v>
      </c>
      <c r="B1690">
        <v>53.79</v>
      </c>
      <c r="C1690">
        <v>43018.89</v>
      </c>
      <c r="D1690" t="s">
        <v>64</v>
      </c>
      <c r="E1690" t="s">
        <v>71</v>
      </c>
      <c r="F1690">
        <v>113993</v>
      </c>
      <c r="G1690">
        <v>2017</v>
      </c>
      <c r="H1690">
        <v>665</v>
      </c>
      <c r="I1690" t="s">
        <v>18</v>
      </c>
      <c r="J1690">
        <v>66.489999999999995</v>
      </c>
      <c r="K1690" t="s">
        <v>42</v>
      </c>
      <c r="L1690">
        <v>2017</v>
      </c>
      <c r="M1690" t="s">
        <v>44</v>
      </c>
      <c r="N1690" t="s">
        <v>31</v>
      </c>
      <c r="O1690">
        <v>70974.11</v>
      </c>
      <c r="P1690" t="s">
        <v>22</v>
      </c>
    </row>
    <row r="1691" spans="1:16" x14ac:dyDescent="0.35">
      <c r="A1691" t="s">
        <v>39</v>
      </c>
      <c r="B1691">
        <v>15.12</v>
      </c>
      <c r="C1691">
        <v>117543.35999999999</v>
      </c>
      <c r="D1691" t="s">
        <v>29</v>
      </c>
      <c r="E1691" t="s">
        <v>86</v>
      </c>
      <c r="F1691">
        <v>255981</v>
      </c>
      <c r="G1691">
        <v>2022</v>
      </c>
      <c r="H1691">
        <v>460</v>
      </c>
      <c r="I1691" t="s">
        <v>18</v>
      </c>
      <c r="J1691">
        <v>77.37</v>
      </c>
      <c r="K1691" t="s">
        <v>42</v>
      </c>
      <c r="L1691">
        <v>2022</v>
      </c>
      <c r="M1691" t="s">
        <v>20</v>
      </c>
      <c r="N1691" t="s">
        <v>21</v>
      </c>
      <c r="O1691">
        <v>138437.64000000001</v>
      </c>
      <c r="P1691" t="s">
        <v>50</v>
      </c>
    </row>
    <row r="1692" spans="1:16" x14ac:dyDescent="0.35">
      <c r="A1692" t="s">
        <v>55</v>
      </c>
      <c r="B1692">
        <v>45.65</v>
      </c>
      <c r="C1692">
        <v>45081.039999999994</v>
      </c>
      <c r="D1692" t="s">
        <v>29</v>
      </c>
      <c r="E1692" t="s">
        <v>75</v>
      </c>
      <c r="F1692">
        <v>129213</v>
      </c>
      <c r="G1692">
        <v>2019</v>
      </c>
      <c r="H1692">
        <v>620</v>
      </c>
      <c r="I1692" t="s">
        <v>34</v>
      </c>
      <c r="J1692">
        <v>45.16</v>
      </c>
      <c r="K1692" t="s">
        <v>27</v>
      </c>
      <c r="L1692">
        <v>2022</v>
      </c>
      <c r="M1692" t="s">
        <v>20</v>
      </c>
      <c r="N1692" t="s">
        <v>21</v>
      </c>
      <c r="O1692">
        <v>84131.96</v>
      </c>
      <c r="P1692" t="s">
        <v>35</v>
      </c>
    </row>
    <row r="1693" spans="1:16" x14ac:dyDescent="0.35">
      <c r="A1693" t="s">
        <v>15</v>
      </c>
      <c r="B1693">
        <v>66.02</v>
      </c>
      <c r="C1693">
        <v>42068.770000000004</v>
      </c>
      <c r="D1693" t="s">
        <v>36</v>
      </c>
      <c r="E1693" t="s">
        <v>70</v>
      </c>
      <c r="F1693">
        <v>128957</v>
      </c>
      <c r="G1693">
        <v>2017</v>
      </c>
      <c r="H1693">
        <v>339</v>
      </c>
      <c r="I1693" t="s">
        <v>26</v>
      </c>
      <c r="J1693">
        <v>61.2</v>
      </c>
      <c r="K1693" t="s">
        <v>42</v>
      </c>
      <c r="L1693">
        <v>2017</v>
      </c>
      <c r="M1693" t="s">
        <v>20</v>
      </c>
      <c r="N1693" t="s">
        <v>31</v>
      </c>
      <c r="O1693">
        <v>86888.23</v>
      </c>
      <c r="P1693" t="s">
        <v>22</v>
      </c>
    </row>
    <row r="1694" spans="1:16" x14ac:dyDescent="0.35">
      <c r="A1694" t="s">
        <v>23</v>
      </c>
      <c r="B1694">
        <v>14.08</v>
      </c>
      <c r="C1694">
        <v>43252.119999999995</v>
      </c>
      <c r="D1694" t="s">
        <v>16</v>
      </c>
      <c r="E1694" t="s">
        <v>77</v>
      </c>
      <c r="F1694">
        <v>159249</v>
      </c>
      <c r="G1694">
        <v>2021</v>
      </c>
      <c r="H1694">
        <v>409</v>
      </c>
      <c r="I1694" t="s">
        <v>18</v>
      </c>
      <c r="J1694">
        <v>63.7</v>
      </c>
      <c r="K1694" t="s">
        <v>19</v>
      </c>
      <c r="L1694">
        <v>2023</v>
      </c>
      <c r="M1694" t="s">
        <v>44</v>
      </c>
      <c r="N1694" t="s">
        <v>31</v>
      </c>
      <c r="O1694">
        <v>115996.88</v>
      </c>
      <c r="P1694" t="s">
        <v>22</v>
      </c>
    </row>
    <row r="1695" spans="1:16" x14ac:dyDescent="0.35">
      <c r="A1695" t="s">
        <v>15</v>
      </c>
      <c r="B1695">
        <v>76.88</v>
      </c>
      <c r="C1695">
        <v>150445.84</v>
      </c>
      <c r="D1695" t="s">
        <v>24</v>
      </c>
      <c r="E1695" t="s">
        <v>25</v>
      </c>
      <c r="F1695">
        <v>394588</v>
      </c>
      <c r="G1695">
        <v>2018</v>
      </c>
      <c r="H1695">
        <v>168</v>
      </c>
      <c r="I1695" t="s">
        <v>34</v>
      </c>
      <c r="J1695">
        <v>47.77</v>
      </c>
      <c r="K1695" t="s">
        <v>27</v>
      </c>
      <c r="L1695">
        <v>2022</v>
      </c>
      <c r="M1695" t="s">
        <v>44</v>
      </c>
      <c r="N1695" t="s">
        <v>31</v>
      </c>
      <c r="O1695">
        <v>244142.16</v>
      </c>
      <c r="P1695" t="s">
        <v>50</v>
      </c>
    </row>
    <row r="1696" spans="1:16" x14ac:dyDescent="0.35">
      <c r="A1696" t="s">
        <v>48</v>
      </c>
      <c r="B1696">
        <v>60.82</v>
      </c>
      <c r="C1696">
        <v>117844.4</v>
      </c>
      <c r="D1696" t="s">
        <v>16</v>
      </c>
      <c r="E1696" t="s">
        <v>77</v>
      </c>
      <c r="F1696">
        <v>361670</v>
      </c>
      <c r="G1696">
        <v>2023</v>
      </c>
      <c r="H1696">
        <v>278</v>
      </c>
      <c r="I1696" t="s">
        <v>26</v>
      </c>
      <c r="J1696">
        <v>78.62</v>
      </c>
      <c r="K1696" t="s">
        <v>19</v>
      </c>
      <c r="L1696">
        <v>2023</v>
      </c>
      <c r="M1696" t="s">
        <v>20</v>
      </c>
      <c r="N1696" t="s">
        <v>31</v>
      </c>
      <c r="O1696">
        <v>243825.6</v>
      </c>
      <c r="P1696" t="s">
        <v>35</v>
      </c>
    </row>
    <row r="1697" spans="1:16" x14ac:dyDescent="0.35">
      <c r="A1697" t="s">
        <v>46</v>
      </c>
      <c r="B1697">
        <v>56.45</v>
      </c>
      <c r="C1697">
        <v>99816.420000000013</v>
      </c>
      <c r="D1697" t="s">
        <v>36</v>
      </c>
      <c r="E1697" t="s">
        <v>66</v>
      </c>
      <c r="F1697">
        <v>257077</v>
      </c>
      <c r="G1697">
        <v>2015</v>
      </c>
      <c r="H1697">
        <v>651</v>
      </c>
      <c r="I1697" t="s">
        <v>18</v>
      </c>
      <c r="J1697">
        <v>77.06</v>
      </c>
      <c r="K1697" t="s">
        <v>19</v>
      </c>
      <c r="L1697">
        <v>2017</v>
      </c>
      <c r="M1697" t="s">
        <v>44</v>
      </c>
      <c r="N1697" t="s">
        <v>31</v>
      </c>
      <c r="O1697">
        <v>157260.57999999999</v>
      </c>
      <c r="P1697" t="s">
        <v>45</v>
      </c>
    </row>
    <row r="1698" spans="1:16" x14ac:dyDescent="0.35">
      <c r="A1698" t="s">
        <v>46</v>
      </c>
      <c r="B1698">
        <v>33.25</v>
      </c>
      <c r="C1698">
        <v>80055.149999999994</v>
      </c>
      <c r="D1698" t="s">
        <v>36</v>
      </c>
      <c r="E1698" t="s">
        <v>70</v>
      </c>
      <c r="F1698">
        <v>253328</v>
      </c>
      <c r="G1698">
        <v>2016</v>
      </c>
      <c r="H1698">
        <v>772</v>
      </c>
      <c r="I1698" t="s">
        <v>18</v>
      </c>
      <c r="J1698">
        <v>67.33</v>
      </c>
      <c r="K1698" t="s">
        <v>27</v>
      </c>
      <c r="L1698">
        <v>2021</v>
      </c>
      <c r="M1698" t="s">
        <v>20</v>
      </c>
      <c r="N1698" t="s">
        <v>31</v>
      </c>
      <c r="O1698">
        <v>173272.85</v>
      </c>
      <c r="P1698" t="s">
        <v>35</v>
      </c>
    </row>
    <row r="1699" spans="1:16" x14ac:dyDescent="0.35">
      <c r="A1699" t="s">
        <v>48</v>
      </c>
      <c r="B1699">
        <v>42.05</v>
      </c>
      <c r="C1699">
        <v>44661.89</v>
      </c>
      <c r="D1699" t="s">
        <v>40</v>
      </c>
      <c r="E1699" t="s">
        <v>68</v>
      </c>
      <c r="F1699">
        <v>96973</v>
      </c>
      <c r="G1699">
        <v>2022</v>
      </c>
      <c r="H1699">
        <v>482</v>
      </c>
      <c r="I1699" t="s">
        <v>34</v>
      </c>
      <c r="J1699">
        <v>31.9</v>
      </c>
      <c r="K1699" t="s">
        <v>27</v>
      </c>
      <c r="L1699">
        <v>2024</v>
      </c>
      <c r="M1699" t="s">
        <v>38</v>
      </c>
      <c r="N1699" t="s">
        <v>21</v>
      </c>
      <c r="O1699">
        <v>52311.11</v>
      </c>
      <c r="P1699" t="s">
        <v>22</v>
      </c>
    </row>
    <row r="1700" spans="1:16" x14ac:dyDescent="0.35">
      <c r="A1700" t="s">
        <v>39</v>
      </c>
      <c r="B1700">
        <v>29.76</v>
      </c>
      <c r="C1700">
        <v>29796.75</v>
      </c>
      <c r="D1700" t="s">
        <v>24</v>
      </c>
      <c r="E1700" t="s">
        <v>25</v>
      </c>
      <c r="F1700">
        <v>62932</v>
      </c>
      <c r="G1700">
        <v>2023</v>
      </c>
      <c r="H1700">
        <v>135</v>
      </c>
      <c r="I1700" t="s">
        <v>18</v>
      </c>
      <c r="J1700">
        <v>66.61</v>
      </c>
      <c r="K1700" t="s">
        <v>19</v>
      </c>
      <c r="L1700">
        <v>2023</v>
      </c>
      <c r="M1700" t="s">
        <v>44</v>
      </c>
      <c r="N1700" t="s">
        <v>31</v>
      </c>
      <c r="O1700">
        <v>33135.25</v>
      </c>
      <c r="P1700" t="s">
        <v>22</v>
      </c>
    </row>
    <row r="1701" spans="1:16" x14ac:dyDescent="0.35">
      <c r="A1701" t="s">
        <v>15</v>
      </c>
      <c r="B1701">
        <v>25.28</v>
      </c>
      <c r="C1701">
        <v>63770.21</v>
      </c>
      <c r="D1701" t="s">
        <v>40</v>
      </c>
      <c r="E1701" t="s">
        <v>68</v>
      </c>
      <c r="F1701">
        <v>126484</v>
      </c>
      <c r="G1701">
        <v>2016</v>
      </c>
      <c r="H1701">
        <v>433</v>
      </c>
      <c r="I1701" t="s">
        <v>34</v>
      </c>
      <c r="J1701">
        <v>39.99</v>
      </c>
      <c r="K1701" t="s">
        <v>27</v>
      </c>
      <c r="L1701">
        <v>2021</v>
      </c>
      <c r="M1701" t="s">
        <v>38</v>
      </c>
      <c r="N1701" t="s">
        <v>31</v>
      </c>
      <c r="O1701">
        <v>62713.79</v>
      </c>
      <c r="P1701" t="s">
        <v>35</v>
      </c>
    </row>
    <row r="1702" spans="1:16" x14ac:dyDescent="0.35">
      <c r="A1702" t="s">
        <v>61</v>
      </c>
      <c r="B1702">
        <v>79.12</v>
      </c>
      <c r="C1702">
        <v>59978.229999999996</v>
      </c>
      <c r="D1702" t="s">
        <v>52</v>
      </c>
      <c r="E1702" t="s">
        <v>72</v>
      </c>
      <c r="F1702">
        <v>159331</v>
      </c>
      <c r="G1702">
        <v>2024</v>
      </c>
      <c r="H1702">
        <v>758</v>
      </c>
      <c r="I1702" t="s">
        <v>18</v>
      </c>
      <c r="J1702">
        <v>94</v>
      </c>
      <c r="K1702" t="s">
        <v>27</v>
      </c>
      <c r="L1702">
        <v>2024</v>
      </c>
      <c r="M1702" t="s">
        <v>38</v>
      </c>
      <c r="N1702" t="s">
        <v>31</v>
      </c>
      <c r="O1702">
        <v>99352.77</v>
      </c>
      <c r="P1702" t="s">
        <v>50</v>
      </c>
    </row>
    <row r="1703" spans="1:16" x14ac:dyDescent="0.35">
      <c r="A1703" t="s">
        <v>61</v>
      </c>
      <c r="B1703">
        <v>33.700000000000003</v>
      </c>
      <c r="C1703">
        <v>108981.85</v>
      </c>
      <c r="D1703" t="s">
        <v>29</v>
      </c>
      <c r="E1703" t="s">
        <v>30</v>
      </c>
      <c r="F1703">
        <v>302070</v>
      </c>
      <c r="G1703">
        <v>2020</v>
      </c>
      <c r="H1703">
        <v>910</v>
      </c>
      <c r="I1703" t="s">
        <v>34</v>
      </c>
      <c r="J1703">
        <v>34.49</v>
      </c>
      <c r="K1703" t="s">
        <v>19</v>
      </c>
      <c r="L1703">
        <v>2024</v>
      </c>
      <c r="M1703" t="s">
        <v>20</v>
      </c>
      <c r="N1703" t="s">
        <v>21</v>
      </c>
      <c r="O1703">
        <v>193088.15</v>
      </c>
      <c r="P1703" t="s">
        <v>45</v>
      </c>
    </row>
    <row r="1704" spans="1:16" x14ac:dyDescent="0.35">
      <c r="A1704" t="s">
        <v>39</v>
      </c>
      <c r="B1704">
        <v>51.77</v>
      </c>
      <c r="C1704">
        <v>115422.94</v>
      </c>
      <c r="D1704" t="s">
        <v>40</v>
      </c>
      <c r="E1704" t="s">
        <v>51</v>
      </c>
      <c r="F1704">
        <v>369185</v>
      </c>
      <c r="G1704">
        <v>2024</v>
      </c>
      <c r="H1704">
        <v>766</v>
      </c>
      <c r="I1704" t="s">
        <v>18</v>
      </c>
      <c r="J1704">
        <v>66.06</v>
      </c>
      <c r="K1704" t="s">
        <v>27</v>
      </c>
      <c r="L1704">
        <v>2024</v>
      </c>
      <c r="M1704" t="s">
        <v>20</v>
      </c>
      <c r="N1704" t="s">
        <v>31</v>
      </c>
      <c r="O1704">
        <v>253762.06</v>
      </c>
      <c r="P1704" t="s">
        <v>45</v>
      </c>
    </row>
    <row r="1705" spans="1:16" x14ac:dyDescent="0.35">
      <c r="A1705" t="s">
        <v>54</v>
      </c>
      <c r="B1705">
        <v>75.61</v>
      </c>
      <c r="C1705">
        <v>41206.129999999997</v>
      </c>
      <c r="D1705" t="s">
        <v>24</v>
      </c>
      <c r="E1705" t="s">
        <v>74</v>
      </c>
      <c r="F1705">
        <v>106628</v>
      </c>
      <c r="G1705">
        <v>2023</v>
      </c>
      <c r="H1705">
        <v>785</v>
      </c>
      <c r="I1705" t="s">
        <v>34</v>
      </c>
      <c r="J1705">
        <v>39.36</v>
      </c>
      <c r="K1705" t="s">
        <v>19</v>
      </c>
      <c r="L1705">
        <v>2024</v>
      </c>
      <c r="M1705" t="s">
        <v>44</v>
      </c>
      <c r="N1705" t="s">
        <v>21</v>
      </c>
      <c r="O1705">
        <v>65421.87</v>
      </c>
      <c r="P1705" t="s">
        <v>45</v>
      </c>
    </row>
    <row r="1706" spans="1:16" x14ac:dyDescent="0.35">
      <c r="A1706" t="s">
        <v>46</v>
      </c>
      <c r="B1706">
        <v>65.040000000000006</v>
      </c>
      <c r="C1706">
        <v>113073.75</v>
      </c>
      <c r="D1706" t="s">
        <v>29</v>
      </c>
      <c r="E1706" t="s">
        <v>86</v>
      </c>
      <c r="F1706">
        <v>238615</v>
      </c>
      <c r="G1706">
        <v>2022</v>
      </c>
      <c r="H1706">
        <v>635</v>
      </c>
      <c r="I1706" t="s">
        <v>26</v>
      </c>
      <c r="J1706">
        <v>84.09</v>
      </c>
      <c r="K1706" t="s">
        <v>27</v>
      </c>
      <c r="L1706">
        <v>2024</v>
      </c>
      <c r="M1706" t="s">
        <v>38</v>
      </c>
      <c r="N1706" t="s">
        <v>31</v>
      </c>
      <c r="O1706">
        <v>125541.25</v>
      </c>
      <c r="P1706" t="s">
        <v>45</v>
      </c>
    </row>
    <row r="1707" spans="1:16" x14ac:dyDescent="0.35">
      <c r="A1707" t="s">
        <v>15</v>
      </c>
      <c r="B1707">
        <v>17.73</v>
      </c>
      <c r="C1707">
        <v>79474.399999999994</v>
      </c>
      <c r="D1707" t="s">
        <v>40</v>
      </c>
      <c r="E1707" t="s">
        <v>62</v>
      </c>
      <c r="F1707">
        <v>203981</v>
      </c>
      <c r="G1707">
        <v>2015</v>
      </c>
      <c r="H1707">
        <v>231</v>
      </c>
      <c r="I1707" t="s">
        <v>18</v>
      </c>
      <c r="J1707">
        <v>98.9</v>
      </c>
      <c r="K1707" t="s">
        <v>19</v>
      </c>
      <c r="L1707">
        <v>2019</v>
      </c>
      <c r="M1707" t="s">
        <v>20</v>
      </c>
      <c r="N1707" t="s">
        <v>31</v>
      </c>
      <c r="O1707">
        <v>124506.6</v>
      </c>
      <c r="P1707" t="s">
        <v>45</v>
      </c>
    </row>
    <row r="1708" spans="1:16" x14ac:dyDescent="0.35">
      <c r="A1708" t="s">
        <v>55</v>
      </c>
      <c r="B1708">
        <v>52.91</v>
      </c>
      <c r="C1708">
        <v>26746.130000000005</v>
      </c>
      <c r="D1708" t="s">
        <v>32</v>
      </c>
      <c r="E1708" t="s">
        <v>47</v>
      </c>
      <c r="F1708">
        <v>108540</v>
      </c>
      <c r="G1708">
        <v>2015</v>
      </c>
      <c r="H1708">
        <v>170</v>
      </c>
      <c r="I1708" t="s">
        <v>18</v>
      </c>
      <c r="J1708">
        <v>80.62</v>
      </c>
      <c r="K1708" t="s">
        <v>19</v>
      </c>
      <c r="L1708">
        <v>2024</v>
      </c>
      <c r="M1708" t="s">
        <v>38</v>
      </c>
      <c r="N1708" t="s">
        <v>21</v>
      </c>
      <c r="O1708">
        <v>81793.87</v>
      </c>
      <c r="P1708" t="s">
        <v>45</v>
      </c>
    </row>
    <row r="1709" spans="1:16" x14ac:dyDescent="0.35">
      <c r="A1709" t="s">
        <v>55</v>
      </c>
      <c r="B1709">
        <v>39.42</v>
      </c>
      <c r="C1709">
        <v>60059.869999999995</v>
      </c>
      <c r="D1709" t="s">
        <v>36</v>
      </c>
      <c r="E1709" t="s">
        <v>66</v>
      </c>
      <c r="F1709">
        <v>280512</v>
      </c>
      <c r="G1709">
        <v>2017</v>
      </c>
      <c r="H1709">
        <v>758</v>
      </c>
      <c r="I1709" t="s">
        <v>34</v>
      </c>
      <c r="J1709">
        <v>47.38</v>
      </c>
      <c r="K1709" t="s">
        <v>42</v>
      </c>
      <c r="L1709">
        <v>2017</v>
      </c>
      <c r="M1709" t="s">
        <v>20</v>
      </c>
      <c r="N1709" t="s">
        <v>31</v>
      </c>
      <c r="O1709">
        <v>220452.13</v>
      </c>
      <c r="P1709" t="s">
        <v>45</v>
      </c>
    </row>
    <row r="1710" spans="1:16" x14ac:dyDescent="0.35">
      <c r="A1710" t="s">
        <v>46</v>
      </c>
      <c r="B1710">
        <v>47.34</v>
      </c>
      <c r="C1710">
        <v>124000.9</v>
      </c>
      <c r="D1710" t="s">
        <v>16</v>
      </c>
      <c r="E1710" t="s">
        <v>43</v>
      </c>
      <c r="F1710">
        <v>231295</v>
      </c>
      <c r="G1710">
        <v>2017</v>
      </c>
      <c r="H1710">
        <v>285</v>
      </c>
      <c r="I1710" t="s">
        <v>18</v>
      </c>
      <c r="J1710">
        <v>68.88</v>
      </c>
      <c r="K1710" t="s">
        <v>42</v>
      </c>
      <c r="L1710">
        <v>2017</v>
      </c>
      <c r="M1710" t="s">
        <v>44</v>
      </c>
      <c r="N1710" t="s">
        <v>21</v>
      </c>
      <c r="O1710">
        <v>107294.1</v>
      </c>
      <c r="P1710" t="s">
        <v>50</v>
      </c>
    </row>
    <row r="1711" spans="1:16" x14ac:dyDescent="0.35">
      <c r="A1711" t="s">
        <v>61</v>
      </c>
      <c r="B1711">
        <v>17.510000000000002</v>
      </c>
      <c r="C1711">
        <v>54655.31</v>
      </c>
      <c r="D1711" t="s">
        <v>52</v>
      </c>
      <c r="E1711" t="s">
        <v>79</v>
      </c>
      <c r="F1711">
        <v>184720</v>
      </c>
      <c r="G1711">
        <v>2017</v>
      </c>
      <c r="H1711">
        <v>785</v>
      </c>
      <c r="I1711" t="s">
        <v>26</v>
      </c>
      <c r="J1711">
        <v>64.52</v>
      </c>
      <c r="K1711" t="s">
        <v>27</v>
      </c>
      <c r="L1711">
        <v>2018</v>
      </c>
      <c r="M1711" t="s">
        <v>20</v>
      </c>
      <c r="N1711" t="s">
        <v>31</v>
      </c>
      <c r="O1711">
        <v>130064.69</v>
      </c>
      <c r="P1711" t="s">
        <v>50</v>
      </c>
    </row>
    <row r="1712" spans="1:16" x14ac:dyDescent="0.35">
      <c r="A1712" t="s">
        <v>54</v>
      </c>
      <c r="B1712">
        <v>32.36</v>
      </c>
      <c r="C1712">
        <v>136632.47</v>
      </c>
      <c r="D1712" t="s">
        <v>24</v>
      </c>
      <c r="E1712" t="s">
        <v>73</v>
      </c>
      <c r="F1712">
        <v>267302</v>
      </c>
      <c r="G1712">
        <v>2019</v>
      </c>
      <c r="H1712">
        <v>722</v>
      </c>
      <c r="I1712" t="s">
        <v>26</v>
      </c>
      <c r="J1712">
        <v>74.37</v>
      </c>
      <c r="K1712" t="s">
        <v>42</v>
      </c>
      <c r="L1712">
        <v>2019</v>
      </c>
      <c r="M1712" t="s">
        <v>38</v>
      </c>
      <c r="N1712" t="s">
        <v>21</v>
      </c>
      <c r="O1712">
        <v>130669.53</v>
      </c>
      <c r="P1712" t="s">
        <v>35</v>
      </c>
    </row>
    <row r="1713" spans="1:16" x14ac:dyDescent="0.35">
      <c r="A1713" t="s">
        <v>15</v>
      </c>
      <c r="B1713">
        <v>60.49</v>
      </c>
      <c r="C1713">
        <v>132395.65</v>
      </c>
      <c r="D1713" t="s">
        <v>29</v>
      </c>
      <c r="E1713" t="s">
        <v>49</v>
      </c>
      <c r="F1713">
        <v>357418</v>
      </c>
      <c r="G1713">
        <v>2018</v>
      </c>
      <c r="H1713">
        <v>567</v>
      </c>
      <c r="I1713" t="s">
        <v>26</v>
      </c>
      <c r="J1713">
        <v>98.59</v>
      </c>
      <c r="K1713" t="s">
        <v>27</v>
      </c>
      <c r="L1713">
        <v>2021</v>
      </c>
      <c r="M1713" t="s">
        <v>20</v>
      </c>
      <c r="N1713" t="s">
        <v>31</v>
      </c>
      <c r="O1713">
        <v>225022.35</v>
      </c>
      <c r="P1713" t="s">
        <v>35</v>
      </c>
    </row>
    <row r="1714" spans="1:16" x14ac:dyDescent="0.35">
      <c r="A1714" t="s">
        <v>28</v>
      </c>
      <c r="B1714">
        <v>11.62</v>
      </c>
      <c r="C1714">
        <v>45846.170000000013</v>
      </c>
      <c r="D1714" t="s">
        <v>24</v>
      </c>
      <c r="E1714" t="s">
        <v>73</v>
      </c>
      <c r="F1714">
        <v>196140</v>
      </c>
      <c r="G1714">
        <v>2022</v>
      </c>
      <c r="H1714">
        <v>705</v>
      </c>
      <c r="I1714" t="s">
        <v>18</v>
      </c>
      <c r="J1714">
        <v>84.7</v>
      </c>
      <c r="K1714" t="s">
        <v>27</v>
      </c>
      <c r="L1714">
        <v>2022</v>
      </c>
      <c r="M1714" t="s">
        <v>38</v>
      </c>
      <c r="N1714" t="s">
        <v>31</v>
      </c>
      <c r="O1714">
        <v>150293.82999999999</v>
      </c>
      <c r="P1714" t="s">
        <v>35</v>
      </c>
    </row>
    <row r="1715" spans="1:16" x14ac:dyDescent="0.35">
      <c r="A1715" t="s">
        <v>15</v>
      </c>
      <c r="B1715">
        <v>48.11</v>
      </c>
      <c r="C1715">
        <v>159100.37</v>
      </c>
      <c r="D1715" t="s">
        <v>52</v>
      </c>
      <c r="E1715" t="s">
        <v>69</v>
      </c>
      <c r="F1715">
        <v>314624</v>
      </c>
      <c r="G1715">
        <v>2020</v>
      </c>
      <c r="H1715">
        <v>570</v>
      </c>
      <c r="I1715" t="s">
        <v>18</v>
      </c>
      <c r="J1715">
        <v>93.28</v>
      </c>
      <c r="K1715" t="s">
        <v>19</v>
      </c>
      <c r="L1715">
        <v>2023</v>
      </c>
      <c r="M1715" t="s">
        <v>44</v>
      </c>
      <c r="N1715" t="s">
        <v>31</v>
      </c>
      <c r="O1715">
        <v>155523.63</v>
      </c>
      <c r="P1715" t="s">
        <v>35</v>
      </c>
    </row>
    <row r="1716" spans="1:16" x14ac:dyDescent="0.35">
      <c r="A1716" t="s">
        <v>55</v>
      </c>
      <c r="B1716">
        <v>34.01</v>
      </c>
      <c r="C1716">
        <v>180276.13</v>
      </c>
      <c r="D1716" t="s">
        <v>32</v>
      </c>
      <c r="E1716" t="s">
        <v>80</v>
      </c>
      <c r="F1716">
        <v>353135</v>
      </c>
      <c r="G1716">
        <v>2016</v>
      </c>
      <c r="H1716">
        <v>199</v>
      </c>
      <c r="I1716" t="s">
        <v>18</v>
      </c>
      <c r="J1716">
        <v>65.430000000000007</v>
      </c>
      <c r="K1716" t="s">
        <v>19</v>
      </c>
      <c r="L1716">
        <v>2017</v>
      </c>
      <c r="M1716" t="s">
        <v>20</v>
      </c>
      <c r="N1716" t="s">
        <v>21</v>
      </c>
      <c r="O1716">
        <v>172858.87</v>
      </c>
      <c r="P1716" t="s">
        <v>22</v>
      </c>
    </row>
    <row r="1717" spans="1:16" x14ac:dyDescent="0.35">
      <c r="A1717" t="s">
        <v>55</v>
      </c>
      <c r="B1717">
        <v>49.56</v>
      </c>
      <c r="C1717">
        <v>68480.61</v>
      </c>
      <c r="D1717" t="s">
        <v>32</v>
      </c>
      <c r="E1717" t="s">
        <v>33</v>
      </c>
      <c r="F1717">
        <v>133680</v>
      </c>
      <c r="G1717">
        <v>2021</v>
      </c>
      <c r="H1717">
        <v>865</v>
      </c>
      <c r="I1717" t="s">
        <v>34</v>
      </c>
      <c r="J1717">
        <v>49.99</v>
      </c>
      <c r="K1717" t="s">
        <v>42</v>
      </c>
      <c r="L1717">
        <v>2021</v>
      </c>
      <c r="M1717" t="s">
        <v>20</v>
      </c>
      <c r="N1717" t="s">
        <v>31</v>
      </c>
      <c r="O1717">
        <v>65199.39</v>
      </c>
      <c r="P1717" t="s">
        <v>22</v>
      </c>
    </row>
    <row r="1718" spans="1:16" x14ac:dyDescent="0.35">
      <c r="A1718" t="s">
        <v>54</v>
      </c>
      <c r="B1718">
        <v>66.09</v>
      </c>
      <c r="C1718">
        <v>57189.5</v>
      </c>
      <c r="D1718" t="s">
        <v>36</v>
      </c>
      <c r="E1718" t="s">
        <v>66</v>
      </c>
      <c r="F1718">
        <v>138947</v>
      </c>
      <c r="G1718">
        <v>2020</v>
      </c>
      <c r="H1718">
        <v>478</v>
      </c>
      <c r="I1718" t="s">
        <v>26</v>
      </c>
      <c r="J1718">
        <v>69.86</v>
      </c>
      <c r="K1718" t="s">
        <v>42</v>
      </c>
      <c r="L1718">
        <v>2020</v>
      </c>
      <c r="M1718" t="s">
        <v>44</v>
      </c>
      <c r="N1718" t="s">
        <v>21</v>
      </c>
      <c r="O1718">
        <v>81757.5</v>
      </c>
      <c r="P1718" t="s">
        <v>50</v>
      </c>
    </row>
    <row r="1719" spans="1:16" x14ac:dyDescent="0.35">
      <c r="A1719" t="s">
        <v>28</v>
      </c>
      <c r="B1719">
        <v>5.62</v>
      </c>
      <c r="C1719">
        <v>15007.589999999997</v>
      </c>
      <c r="D1719" t="s">
        <v>36</v>
      </c>
      <c r="E1719" t="s">
        <v>63</v>
      </c>
      <c r="F1719">
        <v>69581</v>
      </c>
      <c r="G1719">
        <v>2022</v>
      </c>
      <c r="H1719">
        <v>644</v>
      </c>
      <c r="I1719" t="s">
        <v>34</v>
      </c>
      <c r="J1719">
        <v>25.25</v>
      </c>
      <c r="K1719" t="s">
        <v>42</v>
      </c>
      <c r="L1719">
        <v>2022</v>
      </c>
      <c r="M1719" t="s">
        <v>20</v>
      </c>
      <c r="N1719" t="s">
        <v>21</v>
      </c>
      <c r="O1719">
        <v>54573.41</v>
      </c>
      <c r="P1719" t="s">
        <v>35</v>
      </c>
    </row>
    <row r="1720" spans="1:16" x14ac:dyDescent="0.35">
      <c r="A1720" t="s">
        <v>28</v>
      </c>
      <c r="B1720">
        <v>39.58</v>
      </c>
      <c r="C1720">
        <v>87988.090000000026</v>
      </c>
      <c r="D1720" t="s">
        <v>52</v>
      </c>
      <c r="E1720" t="s">
        <v>69</v>
      </c>
      <c r="F1720">
        <v>365843</v>
      </c>
      <c r="G1720">
        <v>2020</v>
      </c>
      <c r="H1720">
        <v>539</v>
      </c>
      <c r="I1720" t="s">
        <v>18</v>
      </c>
      <c r="J1720">
        <v>62.91</v>
      </c>
      <c r="K1720" t="s">
        <v>19</v>
      </c>
      <c r="L1720">
        <v>2021</v>
      </c>
      <c r="M1720" t="s">
        <v>20</v>
      </c>
      <c r="N1720" t="s">
        <v>21</v>
      </c>
      <c r="O1720">
        <v>277854.90999999997</v>
      </c>
      <c r="P1720" t="s">
        <v>35</v>
      </c>
    </row>
    <row r="1721" spans="1:16" x14ac:dyDescent="0.35">
      <c r="A1721" t="s">
        <v>23</v>
      </c>
      <c r="B1721">
        <v>42.55</v>
      </c>
      <c r="C1721">
        <v>188788.65</v>
      </c>
      <c r="D1721" t="s">
        <v>40</v>
      </c>
      <c r="E1721" t="s">
        <v>62</v>
      </c>
      <c r="F1721">
        <v>364100</v>
      </c>
      <c r="G1721">
        <v>2024</v>
      </c>
      <c r="H1721">
        <v>151</v>
      </c>
      <c r="I1721" t="s">
        <v>18</v>
      </c>
      <c r="J1721">
        <v>74.290000000000006</v>
      </c>
      <c r="K1721" t="s">
        <v>19</v>
      </c>
      <c r="L1721">
        <v>2024</v>
      </c>
      <c r="M1721" t="s">
        <v>44</v>
      </c>
      <c r="N1721" t="s">
        <v>21</v>
      </c>
      <c r="O1721">
        <v>175311.35</v>
      </c>
      <c r="P1721" t="s">
        <v>45</v>
      </c>
    </row>
    <row r="1722" spans="1:16" x14ac:dyDescent="0.35">
      <c r="A1722" t="s">
        <v>39</v>
      </c>
      <c r="B1722">
        <v>58.2</v>
      </c>
      <c r="C1722">
        <v>159415.29</v>
      </c>
      <c r="D1722" t="s">
        <v>16</v>
      </c>
      <c r="E1722" t="s">
        <v>83</v>
      </c>
      <c r="F1722">
        <v>307197</v>
      </c>
      <c r="G1722">
        <v>2018</v>
      </c>
      <c r="H1722">
        <v>751</v>
      </c>
      <c r="I1722" t="s">
        <v>34</v>
      </c>
      <c r="J1722">
        <v>57.81</v>
      </c>
      <c r="K1722" t="s">
        <v>19</v>
      </c>
      <c r="L1722">
        <v>2023</v>
      </c>
      <c r="M1722" t="s">
        <v>38</v>
      </c>
      <c r="N1722" t="s">
        <v>31</v>
      </c>
      <c r="O1722">
        <v>147781.71</v>
      </c>
      <c r="P1722" t="s">
        <v>50</v>
      </c>
    </row>
    <row r="1723" spans="1:16" x14ac:dyDescent="0.35">
      <c r="A1723" t="s">
        <v>39</v>
      </c>
      <c r="B1723">
        <v>28.19</v>
      </c>
      <c r="C1723">
        <v>103334.23000000001</v>
      </c>
      <c r="D1723" t="s">
        <v>24</v>
      </c>
      <c r="E1723" t="s">
        <v>67</v>
      </c>
      <c r="F1723">
        <v>277749</v>
      </c>
      <c r="G1723">
        <v>2015</v>
      </c>
      <c r="H1723">
        <v>624</v>
      </c>
      <c r="I1723" t="s">
        <v>34</v>
      </c>
      <c r="J1723">
        <v>35.83</v>
      </c>
      <c r="K1723" t="s">
        <v>27</v>
      </c>
      <c r="L1723">
        <v>2019</v>
      </c>
      <c r="M1723" t="s">
        <v>44</v>
      </c>
      <c r="N1723" t="s">
        <v>21</v>
      </c>
      <c r="O1723">
        <v>174414.77</v>
      </c>
      <c r="P1723" t="s">
        <v>45</v>
      </c>
    </row>
    <row r="1724" spans="1:16" x14ac:dyDescent="0.35">
      <c r="A1724" t="s">
        <v>23</v>
      </c>
      <c r="B1724">
        <v>74.56</v>
      </c>
      <c r="C1724">
        <v>65000.17</v>
      </c>
      <c r="D1724" t="s">
        <v>52</v>
      </c>
      <c r="E1724" t="s">
        <v>53</v>
      </c>
      <c r="F1724">
        <v>117301</v>
      </c>
      <c r="G1724">
        <v>2019</v>
      </c>
      <c r="H1724">
        <v>529</v>
      </c>
      <c r="I1724" t="s">
        <v>18</v>
      </c>
      <c r="J1724">
        <v>70.760000000000005</v>
      </c>
      <c r="K1724" t="s">
        <v>27</v>
      </c>
      <c r="L1724">
        <v>2019</v>
      </c>
      <c r="M1724" t="s">
        <v>38</v>
      </c>
      <c r="N1724" t="s">
        <v>31</v>
      </c>
      <c r="O1724">
        <v>52300.83</v>
      </c>
      <c r="P1724" t="s">
        <v>22</v>
      </c>
    </row>
    <row r="1725" spans="1:16" x14ac:dyDescent="0.35">
      <c r="A1725" t="s">
        <v>61</v>
      </c>
      <c r="B1725">
        <v>40.11</v>
      </c>
      <c r="C1725">
        <v>74759.359999999986</v>
      </c>
      <c r="D1725" t="s">
        <v>29</v>
      </c>
      <c r="E1725" t="s">
        <v>75</v>
      </c>
      <c r="F1725">
        <v>232166</v>
      </c>
      <c r="G1725">
        <v>2019</v>
      </c>
      <c r="H1725">
        <v>719</v>
      </c>
      <c r="I1725" t="s">
        <v>26</v>
      </c>
      <c r="J1725">
        <v>72.41</v>
      </c>
      <c r="K1725" t="s">
        <v>27</v>
      </c>
      <c r="L1725">
        <v>2021</v>
      </c>
      <c r="M1725" t="s">
        <v>44</v>
      </c>
      <c r="N1725" t="s">
        <v>31</v>
      </c>
      <c r="O1725">
        <v>157406.64000000001</v>
      </c>
      <c r="P1725" t="s">
        <v>45</v>
      </c>
    </row>
    <row r="1726" spans="1:16" x14ac:dyDescent="0.35">
      <c r="A1726" t="s">
        <v>23</v>
      </c>
      <c r="B1726">
        <v>49.64</v>
      </c>
      <c r="C1726">
        <v>86043.4</v>
      </c>
      <c r="D1726" t="s">
        <v>64</v>
      </c>
      <c r="E1726" t="s">
        <v>65</v>
      </c>
      <c r="F1726">
        <v>221409</v>
      </c>
      <c r="G1726">
        <v>2018</v>
      </c>
      <c r="H1726">
        <v>192</v>
      </c>
      <c r="I1726" t="s">
        <v>34</v>
      </c>
      <c r="J1726">
        <v>46.99</v>
      </c>
      <c r="K1726" t="s">
        <v>42</v>
      </c>
      <c r="L1726">
        <v>2018</v>
      </c>
      <c r="M1726" t="s">
        <v>20</v>
      </c>
      <c r="N1726" t="s">
        <v>31</v>
      </c>
      <c r="O1726">
        <v>135365.6</v>
      </c>
      <c r="P1726" t="s">
        <v>22</v>
      </c>
    </row>
    <row r="1727" spans="1:16" x14ac:dyDescent="0.35">
      <c r="A1727" t="s">
        <v>46</v>
      </c>
      <c r="B1727">
        <v>66.69</v>
      </c>
      <c r="C1727">
        <v>74115.570000000007</v>
      </c>
      <c r="D1727" t="s">
        <v>29</v>
      </c>
      <c r="E1727" t="s">
        <v>30</v>
      </c>
      <c r="F1727">
        <v>140336</v>
      </c>
      <c r="G1727">
        <v>2024</v>
      </c>
      <c r="H1727">
        <v>141</v>
      </c>
      <c r="I1727" t="s">
        <v>26</v>
      </c>
      <c r="J1727">
        <v>76.53</v>
      </c>
      <c r="K1727" t="s">
        <v>19</v>
      </c>
      <c r="L1727">
        <v>2024</v>
      </c>
      <c r="M1727" t="s">
        <v>38</v>
      </c>
      <c r="N1727" t="s">
        <v>31</v>
      </c>
      <c r="O1727">
        <v>66220.429999999993</v>
      </c>
      <c r="P1727" t="s">
        <v>50</v>
      </c>
    </row>
    <row r="1728" spans="1:16" x14ac:dyDescent="0.35">
      <c r="A1728" t="s">
        <v>23</v>
      </c>
      <c r="B1728">
        <v>18.78</v>
      </c>
      <c r="C1728">
        <v>12828.57</v>
      </c>
      <c r="D1728" t="s">
        <v>64</v>
      </c>
      <c r="E1728" t="s">
        <v>78</v>
      </c>
      <c r="F1728">
        <v>50808</v>
      </c>
      <c r="G1728">
        <v>2018</v>
      </c>
      <c r="H1728">
        <v>315</v>
      </c>
      <c r="I1728" t="s">
        <v>34</v>
      </c>
      <c r="J1728">
        <v>32.49</v>
      </c>
      <c r="K1728" t="s">
        <v>27</v>
      </c>
      <c r="L1728">
        <v>2024</v>
      </c>
      <c r="M1728" t="s">
        <v>20</v>
      </c>
      <c r="N1728" t="s">
        <v>31</v>
      </c>
      <c r="O1728">
        <v>37979.43</v>
      </c>
      <c r="P1728" t="s">
        <v>50</v>
      </c>
    </row>
    <row r="1729" spans="1:16" x14ac:dyDescent="0.35">
      <c r="A1729" t="s">
        <v>39</v>
      </c>
      <c r="B1729">
        <v>12.72</v>
      </c>
      <c r="C1729">
        <v>63319.329999999987</v>
      </c>
      <c r="D1729" t="s">
        <v>64</v>
      </c>
      <c r="E1729" t="s">
        <v>71</v>
      </c>
      <c r="F1729">
        <v>240106</v>
      </c>
      <c r="G1729">
        <v>2022</v>
      </c>
      <c r="H1729">
        <v>675</v>
      </c>
      <c r="I1729" t="s">
        <v>18</v>
      </c>
      <c r="J1729">
        <v>76.67</v>
      </c>
      <c r="K1729" t="s">
        <v>27</v>
      </c>
      <c r="L1729">
        <v>2023</v>
      </c>
      <c r="M1729" t="s">
        <v>38</v>
      </c>
      <c r="N1729" t="s">
        <v>31</v>
      </c>
      <c r="O1729">
        <v>176786.67</v>
      </c>
      <c r="P1729" t="s">
        <v>45</v>
      </c>
    </row>
    <row r="1730" spans="1:16" x14ac:dyDescent="0.35">
      <c r="A1730" t="s">
        <v>23</v>
      </c>
      <c r="B1730">
        <v>37.58</v>
      </c>
      <c r="C1730">
        <v>139364.19</v>
      </c>
      <c r="D1730" t="s">
        <v>24</v>
      </c>
      <c r="E1730" t="s">
        <v>67</v>
      </c>
      <c r="F1730">
        <v>315543</v>
      </c>
      <c r="G1730">
        <v>2015</v>
      </c>
      <c r="H1730">
        <v>853</v>
      </c>
      <c r="I1730" t="s">
        <v>18</v>
      </c>
      <c r="J1730">
        <v>77.89</v>
      </c>
      <c r="K1730" t="s">
        <v>19</v>
      </c>
      <c r="L1730">
        <v>2023</v>
      </c>
      <c r="M1730" t="s">
        <v>20</v>
      </c>
      <c r="N1730" t="s">
        <v>21</v>
      </c>
      <c r="O1730">
        <v>176178.81</v>
      </c>
      <c r="P1730" t="s">
        <v>45</v>
      </c>
    </row>
    <row r="1731" spans="1:16" x14ac:dyDescent="0.35">
      <c r="A1731" t="s">
        <v>46</v>
      </c>
      <c r="B1731">
        <v>32.29</v>
      </c>
      <c r="C1731">
        <v>76831.64</v>
      </c>
      <c r="D1731" t="s">
        <v>32</v>
      </c>
      <c r="E1731" t="s">
        <v>80</v>
      </c>
      <c r="F1731">
        <v>142362</v>
      </c>
      <c r="G1731">
        <v>2021</v>
      </c>
      <c r="H1731">
        <v>790</v>
      </c>
      <c r="I1731" t="s">
        <v>26</v>
      </c>
      <c r="J1731">
        <v>60.78</v>
      </c>
      <c r="K1731" t="s">
        <v>42</v>
      </c>
      <c r="L1731">
        <v>2021</v>
      </c>
      <c r="M1731" t="s">
        <v>20</v>
      </c>
      <c r="N1731" t="s">
        <v>21</v>
      </c>
      <c r="O1731">
        <v>65530.36</v>
      </c>
      <c r="P1731" t="s">
        <v>35</v>
      </c>
    </row>
    <row r="1732" spans="1:16" x14ac:dyDescent="0.35">
      <c r="A1732" t="s">
        <v>61</v>
      </c>
      <c r="B1732">
        <v>27.96</v>
      </c>
      <c r="C1732">
        <v>191245.25</v>
      </c>
      <c r="D1732" t="s">
        <v>24</v>
      </c>
      <c r="E1732" t="s">
        <v>67</v>
      </c>
      <c r="F1732">
        <v>377357</v>
      </c>
      <c r="G1732">
        <v>2018</v>
      </c>
      <c r="H1732">
        <v>933</v>
      </c>
      <c r="I1732" t="s">
        <v>34</v>
      </c>
      <c r="J1732">
        <v>43.59</v>
      </c>
      <c r="K1732" t="s">
        <v>27</v>
      </c>
      <c r="L1732">
        <v>2022</v>
      </c>
      <c r="M1732" t="s">
        <v>44</v>
      </c>
      <c r="N1732" t="s">
        <v>31</v>
      </c>
      <c r="O1732">
        <v>186111.75</v>
      </c>
      <c r="P1732" t="s">
        <v>50</v>
      </c>
    </row>
    <row r="1733" spans="1:16" x14ac:dyDescent="0.35">
      <c r="A1733" t="s">
        <v>39</v>
      </c>
      <c r="B1733">
        <v>24.95</v>
      </c>
      <c r="C1733">
        <v>17680.78</v>
      </c>
      <c r="D1733" t="s">
        <v>29</v>
      </c>
      <c r="E1733" t="s">
        <v>75</v>
      </c>
      <c r="F1733">
        <v>73436</v>
      </c>
      <c r="G1733">
        <v>2016</v>
      </c>
      <c r="H1733">
        <v>435</v>
      </c>
      <c r="I1733" t="s">
        <v>34</v>
      </c>
      <c r="J1733">
        <v>38.99</v>
      </c>
      <c r="K1733" t="s">
        <v>19</v>
      </c>
      <c r="L1733">
        <v>2020</v>
      </c>
      <c r="M1733" t="s">
        <v>20</v>
      </c>
      <c r="N1733" t="s">
        <v>31</v>
      </c>
      <c r="O1733">
        <v>55755.22</v>
      </c>
      <c r="P1733" t="s">
        <v>50</v>
      </c>
    </row>
    <row r="1734" spans="1:16" x14ac:dyDescent="0.35">
      <c r="A1734" t="s">
        <v>54</v>
      </c>
      <c r="B1734">
        <v>67.41</v>
      </c>
      <c r="C1734">
        <v>144974.57999999999</v>
      </c>
      <c r="D1734" t="s">
        <v>16</v>
      </c>
      <c r="E1734" t="s">
        <v>17</v>
      </c>
      <c r="F1734">
        <v>396346</v>
      </c>
      <c r="G1734">
        <v>2016</v>
      </c>
      <c r="H1734">
        <v>262</v>
      </c>
      <c r="I1734" t="s">
        <v>26</v>
      </c>
      <c r="J1734">
        <v>71.430000000000007</v>
      </c>
      <c r="K1734" t="s">
        <v>42</v>
      </c>
      <c r="L1734">
        <v>2016</v>
      </c>
      <c r="M1734" t="s">
        <v>20</v>
      </c>
      <c r="N1734" t="s">
        <v>31</v>
      </c>
      <c r="O1734">
        <v>251371.42</v>
      </c>
      <c r="P1734" t="s">
        <v>22</v>
      </c>
    </row>
    <row r="1735" spans="1:16" x14ac:dyDescent="0.35">
      <c r="A1735" t="s">
        <v>59</v>
      </c>
      <c r="B1735">
        <v>61.18</v>
      </c>
      <c r="C1735">
        <v>148093.95000000001</v>
      </c>
      <c r="D1735" t="s">
        <v>32</v>
      </c>
      <c r="E1735" t="s">
        <v>33</v>
      </c>
      <c r="F1735">
        <v>291086</v>
      </c>
      <c r="G1735">
        <v>2022</v>
      </c>
      <c r="H1735">
        <v>190</v>
      </c>
      <c r="I1735" t="s">
        <v>18</v>
      </c>
      <c r="J1735">
        <v>98.88</v>
      </c>
      <c r="K1735" t="s">
        <v>42</v>
      </c>
      <c r="L1735">
        <v>2022</v>
      </c>
      <c r="M1735" t="s">
        <v>20</v>
      </c>
      <c r="N1735" t="s">
        <v>31</v>
      </c>
      <c r="O1735">
        <v>142992.04999999999</v>
      </c>
      <c r="P1735" t="s">
        <v>35</v>
      </c>
    </row>
    <row r="1736" spans="1:16" x14ac:dyDescent="0.35">
      <c r="A1736" t="s">
        <v>39</v>
      </c>
      <c r="B1736">
        <v>14.03</v>
      </c>
      <c r="C1736">
        <v>101062.03</v>
      </c>
      <c r="D1736" t="s">
        <v>24</v>
      </c>
      <c r="E1736" t="s">
        <v>85</v>
      </c>
      <c r="F1736">
        <v>186955</v>
      </c>
      <c r="G1736">
        <v>2019</v>
      </c>
      <c r="H1736">
        <v>160</v>
      </c>
      <c r="I1736" t="s">
        <v>18</v>
      </c>
      <c r="J1736">
        <v>89.45</v>
      </c>
      <c r="K1736" t="s">
        <v>27</v>
      </c>
      <c r="L1736">
        <v>2021</v>
      </c>
      <c r="M1736" t="s">
        <v>44</v>
      </c>
      <c r="N1736" t="s">
        <v>31</v>
      </c>
      <c r="O1736">
        <v>85892.97</v>
      </c>
      <c r="P1736" t="s">
        <v>22</v>
      </c>
    </row>
    <row r="1737" spans="1:16" x14ac:dyDescent="0.35">
      <c r="A1737" t="s">
        <v>23</v>
      </c>
      <c r="B1737">
        <v>37.909999999999997</v>
      </c>
      <c r="C1737">
        <v>111988.18</v>
      </c>
      <c r="D1737" t="s">
        <v>29</v>
      </c>
      <c r="E1737" t="s">
        <v>86</v>
      </c>
      <c r="F1737">
        <v>192603</v>
      </c>
      <c r="G1737">
        <v>2015</v>
      </c>
      <c r="H1737">
        <v>494</v>
      </c>
      <c r="I1737" t="s">
        <v>26</v>
      </c>
      <c r="J1737">
        <v>65.14</v>
      </c>
      <c r="K1737" t="s">
        <v>27</v>
      </c>
      <c r="L1737">
        <v>2024</v>
      </c>
      <c r="M1737" t="s">
        <v>20</v>
      </c>
      <c r="N1737" t="s">
        <v>21</v>
      </c>
      <c r="O1737">
        <v>80614.820000000007</v>
      </c>
      <c r="P1737" t="s">
        <v>50</v>
      </c>
    </row>
    <row r="1738" spans="1:16" x14ac:dyDescent="0.35">
      <c r="A1738" t="s">
        <v>55</v>
      </c>
      <c r="B1738">
        <v>75.56</v>
      </c>
      <c r="C1738">
        <v>117251.92000000001</v>
      </c>
      <c r="D1738" t="s">
        <v>32</v>
      </c>
      <c r="E1738" t="s">
        <v>56</v>
      </c>
      <c r="F1738">
        <v>308919</v>
      </c>
      <c r="G1738">
        <v>2018</v>
      </c>
      <c r="H1738">
        <v>142</v>
      </c>
      <c r="I1738" t="s">
        <v>26</v>
      </c>
      <c r="J1738">
        <v>94.8</v>
      </c>
      <c r="K1738" t="s">
        <v>42</v>
      </c>
      <c r="L1738">
        <v>2018</v>
      </c>
      <c r="M1738" t="s">
        <v>20</v>
      </c>
      <c r="N1738" t="s">
        <v>21</v>
      </c>
      <c r="O1738">
        <v>191667.08</v>
      </c>
      <c r="P1738" t="s">
        <v>35</v>
      </c>
    </row>
    <row r="1739" spans="1:16" x14ac:dyDescent="0.35">
      <c r="A1739" t="s">
        <v>23</v>
      </c>
      <c r="B1739">
        <v>70.7</v>
      </c>
      <c r="C1739">
        <v>59146.89</v>
      </c>
      <c r="D1739" t="s">
        <v>16</v>
      </c>
      <c r="E1739" t="s">
        <v>87</v>
      </c>
      <c r="F1739">
        <v>124119</v>
      </c>
      <c r="G1739">
        <v>2021</v>
      </c>
      <c r="H1739">
        <v>519</v>
      </c>
      <c r="I1739" t="s">
        <v>26</v>
      </c>
      <c r="J1739">
        <v>92.06</v>
      </c>
      <c r="K1739" t="s">
        <v>27</v>
      </c>
      <c r="L1739">
        <v>2021</v>
      </c>
      <c r="M1739" t="s">
        <v>38</v>
      </c>
      <c r="N1739" t="s">
        <v>31</v>
      </c>
      <c r="O1739">
        <v>64972.11</v>
      </c>
      <c r="P1739" t="s">
        <v>50</v>
      </c>
    </row>
    <row r="1740" spans="1:16" x14ac:dyDescent="0.35">
      <c r="A1740" t="s">
        <v>48</v>
      </c>
      <c r="B1740">
        <v>75.430000000000007</v>
      </c>
      <c r="C1740">
        <v>118776.23999999999</v>
      </c>
      <c r="D1740" t="s">
        <v>52</v>
      </c>
      <c r="E1740" t="s">
        <v>79</v>
      </c>
      <c r="F1740">
        <v>322747</v>
      </c>
      <c r="G1740">
        <v>2022</v>
      </c>
      <c r="H1740">
        <v>252</v>
      </c>
      <c r="I1740" t="s">
        <v>34</v>
      </c>
      <c r="J1740">
        <v>57.12</v>
      </c>
      <c r="K1740" t="s">
        <v>19</v>
      </c>
      <c r="L1740">
        <v>2023</v>
      </c>
      <c r="M1740" t="s">
        <v>20</v>
      </c>
      <c r="N1740" t="s">
        <v>31</v>
      </c>
      <c r="O1740">
        <v>203970.76</v>
      </c>
      <c r="P1740" t="s">
        <v>50</v>
      </c>
    </row>
    <row r="1741" spans="1:16" x14ac:dyDescent="0.35">
      <c r="A1741" t="s">
        <v>48</v>
      </c>
      <c r="B1741">
        <v>59.31</v>
      </c>
      <c r="C1741">
        <v>19263.129999999997</v>
      </c>
      <c r="D1741" t="s">
        <v>24</v>
      </c>
      <c r="E1741" t="s">
        <v>67</v>
      </c>
      <c r="F1741">
        <v>76790</v>
      </c>
      <c r="G1741">
        <v>2023</v>
      </c>
      <c r="H1741">
        <v>509</v>
      </c>
      <c r="I1741" t="s">
        <v>34</v>
      </c>
      <c r="J1741">
        <v>29.3</v>
      </c>
      <c r="K1741" t="s">
        <v>19</v>
      </c>
      <c r="L1741">
        <v>2023</v>
      </c>
      <c r="M1741" t="s">
        <v>44</v>
      </c>
      <c r="N1741" t="s">
        <v>21</v>
      </c>
      <c r="O1741">
        <v>57526.87</v>
      </c>
      <c r="P1741" t="s">
        <v>45</v>
      </c>
    </row>
    <row r="1742" spans="1:16" x14ac:dyDescent="0.35">
      <c r="A1742" t="s">
        <v>23</v>
      </c>
      <c r="B1742">
        <v>79.98</v>
      </c>
      <c r="C1742">
        <v>172635.8</v>
      </c>
      <c r="D1742" t="s">
        <v>29</v>
      </c>
      <c r="E1742" t="s">
        <v>49</v>
      </c>
      <c r="F1742">
        <v>294724</v>
      </c>
      <c r="G1742">
        <v>2016</v>
      </c>
      <c r="H1742">
        <v>506</v>
      </c>
      <c r="I1742" t="s">
        <v>26</v>
      </c>
      <c r="J1742">
        <v>87.5</v>
      </c>
      <c r="K1742" t="s">
        <v>42</v>
      </c>
      <c r="L1742">
        <v>2016</v>
      </c>
      <c r="M1742" t="s">
        <v>44</v>
      </c>
      <c r="N1742" t="s">
        <v>31</v>
      </c>
      <c r="O1742">
        <v>122088.2</v>
      </c>
      <c r="P1742" t="s">
        <v>22</v>
      </c>
    </row>
    <row r="1743" spans="1:16" x14ac:dyDescent="0.35">
      <c r="A1743" t="s">
        <v>48</v>
      </c>
      <c r="B1743">
        <v>71.209999999999994</v>
      </c>
      <c r="C1743">
        <v>101318.72999999998</v>
      </c>
      <c r="D1743" t="s">
        <v>24</v>
      </c>
      <c r="E1743" t="s">
        <v>73</v>
      </c>
      <c r="F1743">
        <v>388105</v>
      </c>
      <c r="G1743">
        <v>2016</v>
      </c>
      <c r="H1743">
        <v>140</v>
      </c>
      <c r="I1743" t="s">
        <v>18</v>
      </c>
      <c r="J1743">
        <v>93.7</v>
      </c>
      <c r="K1743" t="s">
        <v>19</v>
      </c>
      <c r="L1743">
        <v>2017</v>
      </c>
      <c r="M1743" t="s">
        <v>20</v>
      </c>
      <c r="N1743" t="s">
        <v>21</v>
      </c>
      <c r="O1743">
        <v>286786.27</v>
      </c>
      <c r="P1743" t="s">
        <v>22</v>
      </c>
    </row>
    <row r="1744" spans="1:16" x14ac:dyDescent="0.35">
      <c r="A1744" t="s">
        <v>61</v>
      </c>
      <c r="B1744">
        <v>27.02</v>
      </c>
      <c r="C1744">
        <v>105139.56</v>
      </c>
      <c r="D1744" t="s">
        <v>52</v>
      </c>
      <c r="E1744" t="s">
        <v>79</v>
      </c>
      <c r="F1744">
        <v>200584</v>
      </c>
      <c r="G1744">
        <v>2023</v>
      </c>
      <c r="H1744">
        <v>918</v>
      </c>
      <c r="I1744" t="s">
        <v>18</v>
      </c>
      <c r="J1744">
        <v>61.09</v>
      </c>
      <c r="K1744" t="s">
        <v>27</v>
      </c>
      <c r="L1744">
        <v>2023</v>
      </c>
      <c r="M1744" t="s">
        <v>20</v>
      </c>
      <c r="N1744" t="s">
        <v>21</v>
      </c>
      <c r="O1744">
        <v>95444.44</v>
      </c>
      <c r="P1744" t="s">
        <v>50</v>
      </c>
    </row>
    <row r="1745" spans="1:16" x14ac:dyDescent="0.35">
      <c r="A1745" t="s">
        <v>46</v>
      </c>
      <c r="B1745">
        <v>46.44</v>
      </c>
      <c r="C1745">
        <v>151580.19</v>
      </c>
      <c r="D1745" t="s">
        <v>24</v>
      </c>
      <c r="E1745" t="s">
        <v>73</v>
      </c>
      <c r="F1745">
        <v>292721</v>
      </c>
      <c r="G1745">
        <v>2023</v>
      </c>
      <c r="H1745">
        <v>409</v>
      </c>
      <c r="I1745" t="s">
        <v>34</v>
      </c>
      <c r="J1745">
        <v>39.53</v>
      </c>
      <c r="K1745" t="s">
        <v>19</v>
      </c>
      <c r="L1745">
        <v>2024</v>
      </c>
      <c r="M1745" t="s">
        <v>44</v>
      </c>
      <c r="N1745" t="s">
        <v>21</v>
      </c>
      <c r="O1745">
        <v>141140.81</v>
      </c>
      <c r="P1745" t="s">
        <v>50</v>
      </c>
    </row>
    <row r="1746" spans="1:16" x14ac:dyDescent="0.35">
      <c r="A1746" t="s">
        <v>48</v>
      </c>
      <c r="B1746">
        <v>57.64</v>
      </c>
      <c r="C1746">
        <v>219796.53</v>
      </c>
      <c r="D1746" t="s">
        <v>24</v>
      </c>
      <c r="E1746" t="s">
        <v>67</v>
      </c>
      <c r="F1746">
        <v>374347</v>
      </c>
      <c r="G1746">
        <v>2015</v>
      </c>
      <c r="H1746">
        <v>614</v>
      </c>
      <c r="I1746" t="s">
        <v>26</v>
      </c>
      <c r="J1746">
        <v>60.41</v>
      </c>
      <c r="K1746" t="s">
        <v>42</v>
      </c>
      <c r="L1746">
        <v>2015</v>
      </c>
      <c r="M1746" t="s">
        <v>20</v>
      </c>
      <c r="N1746" t="s">
        <v>21</v>
      </c>
      <c r="O1746">
        <v>154550.47</v>
      </c>
      <c r="P1746" t="s">
        <v>50</v>
      </c>
    </row>
    <row r="1747" spans="1:16" x14ac:dyDescent="0.35">
      <c r="A1747" t="s">
        <v>55</v>
      </c>
      <c r="B1747">
        <v>74.44</v>
      </c>
      <c r="C1747">
        <v>52375.94</v>
      </c>
      <c r="D1747" t="s">
        <v>29</v>
      </c>
      <c r="E1747" t="s">
        <v>49</v>
      </c>
      <c r="F1747">
        <v>248807</v>
      </c>
      <c r="G1747">
        <v>2015</v>
      </c>
      <c r="H1747">
        <v>919</v>
      </c>
      <c r="I1747" t="s">
        <v>34</v>
      </c>
      <c r="J1747">
        <v>26.33</v>
      </c>
      <c r="K1747" t="s">
        <v>27</v>
      </c>
      <c r="L1747">
        <v>2019</v>
      </c>
      <c r="M1747" t="s">
        <v>38</v>
      </c>
      <c r="N1747" t="s">
        <v>31</v>
      </c>
      <c r="O1747">
        <v>196431.06</v>
      </c>
      <c r="P1747" t="s">
        <v>45</v>
      </c>
    </row>
    <row r="1748" spans="1:16" x14ac:dyDescent="0.35">
      <c r="A1748" t="s">
        <v>59</v>
      </c>
      <c r="B1748">
        <v>10.41</v>
      </c>
      <c r="C1748">
        <v>70727.070000000007</v>
      </c>
      <c r="D1748" t="s">
        <v>24</v>
      </c>
      <c r="E1748" t="s">
        <v>85</v>
      </c>
      <c r="F1748">
        <v>306386</v>
      </c>
      <c r="G1748">
        <v>2016</v>
      </c>
      <c r="H1748">
        <v>277</v>
      </c>
      <c r="I1748" t="s">
        <v>34</v>
      </c>
      <c r="J1748">
        <v>34.020000000000003</v>
      </c>
      <c r="K1748" t="s">
        <v>42</v>
      </c>
      <c r="L1748">
        <v>2016</v>
      </c>
      <c r="M1748" t="s">
        <v>44</v>
      </c>
      <c r="N1748" t="s">
        <v>31</v>
      </c>
      <c r="O1748">
        <v>235658.93</v>
      </c>
      <c r="P1748" t="s">
        <v>35</v>
      </c>
    </row>
    <row r="1749" spans="1:16" x14ac:dyDescent="0.35">
      <c r="A1749" t="s">
        <v>23</v>
      </c>
      <c r="B1749">
        <v>38.24</v>
      </c>
      <c r="C1749">
        <v>32604.979999999996</v>
      </c>
      <c r="D1749" t="s">
        <v>24</v>
      </c>
      <c r="E1749" t="s">
        <v>85</v>
      </c>
      <c r="F1749">
        <v>124923</v>
      </c>
      <c r="G1749">
        <v>2015</v>
      </c>
      <c r="H1749">
        <v>376</v>
      </c>
      <c r="I1749" t="s">
        <v>34</v>
      </c>
      <c r="J1749">
        <v>38.130000000000003</v>
      </c>
      <c r="K1749" t="s">
        <v>27</v>
      </c>
      <c r="L1749">
        <v>2021</v>
      </c>
      <c r="M1749" t="s">
        <v>20</v>
      </c>
      <c r="N1749" t="s">
        <v>31</v>
      </c>
      <c r="O1749">
        <v>92318.02</v>
      </c>
      <c r="P1749" t="s">
        <v>35</v>
      </c>
    </row>
    <row r="1750" spans="1:16" x14ac:dyDescent="0.35">
      <c r="A1750" t="s">
        <v>48</v>
      </c>
      <c r="B1750">
        <v>55.12</v>
      </c>
      <c r="C1750">
        <v>106273.76000000001</v>
      </c>
      <c r="D1750" t="s">
        <v>32</v>
      </c>
      <c r="E1750" t="s">
        <v>60</v>
      </c>
      <c r="F1750">
        <v>393107</v>
      </c>
      <c r="G1750">
        <v>2015</v>
      </c>
      <c r="H1750">
        <v>832</v>
      </c>
      <c r="I1750" t="s">
        <v>34</v>
      </c>
      <c r="J1750">
        <v>42.54</v>
      </c>
      <c r="K1750" t="s">
        <v>42</v>
      </c>
      <c r="L1750">
        <v>2015</v>
      </c>
      <c r="M1750" t="s">
        <v>38</v>
      </c>
      <c r="N1750" t="s">
        <v>21</v>
      </c>
      <c r="O1750">
        <v>286833.24</v>
      </c>
      <c r="P1750" t="s">
        <v>50</v>
      </c>
    </row>
    <row r="1751" spans="1:16" x14ac:dyDescent="0.35">
      <c r="A1751" t="s">
        <v>61</v>
      </c>
      <c r="B1751">
        <v>49.57</v>
      </c>
      <c r="C1751">
        <v>75055.359999999986</v>
      </c>
      <c r="D1751" t="s">
        <v>29</v>
      </c>
      <c r="E1751" t="s">
        <v>30</v>
      </c>
      <c r="F1751">
        <v>302533</v>
      </c>
      <c r="G1751">
        <v>2019</v>
      </c>
      <c r="H1751">
        <v>461</v>
      </c>
      <c r="I1751" t="s">
        <v>26</v>
      </c>
      <c r="J1751">
        <v>94.88</v>
      </c>
      <c r="K1751" t="s">
        <v>27</v>
      </c>
      <c r="L1751">
        <v>2020</v>
      </c>
      <c r="M1751" t="s">
        <v>44</v>
      </c>
      <c r="N1751" t="s">
        <v>31</v>
      </c>
      <c r="O1751">
        <v>227477.64</v>
      </c>
      <c r="P1751" t="s">
        <v>35</v>
      </c>
    </row>
    <row r="1752" spans="1:16" x14ac:dyDescent="0.35">
      <c r="A1752" t="s">
        <v>55</v>
      </c>
      <c r="B1752">
        <v>65.739999999999995</v>
      </c>
      <c r="C1752">
        <v>134256.81</v>
      </c>
      <c r="D1752" t="s">
        <v>64</v>
      </c>
      <c r="E1752" t="s">
        <v>78</v>
      </c>
      <c r="F1752">
        <v>225595</v>
      </c>
      <c r="G1752">
        <v>2018</v>
      </c>
      <c r="H1752">
        <v>938</v>
      </c>
      <c r="I1752" t="s">
        <v>18</v>
      </c>
      <c r="J1752">
        <v>81.36</v>
      </c>
      <c r="K1752" t="s">
        <v>27</v>
      </c>
      <c r="L1752">
        <v>2023</v>
      </c>
      <c r="M1752" t="s">
        <v>38</v>
      </c>
      <c r="N1752" t="s">
        <v>31</v>
      </c>
      <c r="O1752">
        <v>91338.19</v>
      </c>
      <c r="P1752" t="s">
        <v>35</v>
      </c>
    </row>
    <row r="1753" spans="1:16" x14ac:dyDescent="0.35">
      <c r="A1753" t="s">
        <v>28</v>
      </c>
      <c r="B1753">
        <v>50.73</v>
      </c>
      <c r="C1753">
        <v>101282.78</v>
      </c>
      <c r="D1753" t="s">
        <v>36</v>
      </c>
      <c r="E1753" t="s">
        <v>66</v>
      </c>
      <c r="F1753">
        <v>218027</v>
      </c>
      <c r="G1753">
        <v>2017</v>
      </c>
      <c r="H1753">
        <v>517</v>
      </c>
      <c r="I1753" t="s">
        <v>34</v>
      </c>
      <c r="J1753">
        <v>28.56</v>
      </c>
      <c r="K1753" t="s">
        <v>42</v>
      </c>
      <c r="L1753">
        <v>2017</v>
      </c>
      <c r="M1753" t="s">
        <v>44</v>
      </c>
      <c r="N1753" t="s">
        <v>31</v>
      </c>
      <c r="O1753">
        <v>116744.22</v>
      </c>
      <c r="P1753" t="s">
        <v>50</v>
      </c>
    </row>
    <row r="1754" spans="1:16" x14ac:dyDescent="0.35">
      <c r="A1754" t="s">
        <v>46</v>
      </c>
      <c r="B1754">
        <v>72.42</v>
      </c>
      <c r="C1754">
        <v>96540.82</v>
      </c>
      <c r="D1754" t="s">
        <v>52</v>
      </c>
      <c r="E1754" t="s">
        <v>79</v>
      </c>
      <c r="F1754">
        <v>257058</v>
      </c>
      <c r="G1754">
        <v>2023</v>
      </c>
      <c r="H1754">
        <v>431</v>
      </c>
      <c r="I1754" t="s">
        <v>18</v>
      </c>
      <c r="J1754">
        <v>95.89</v>
      </c>
      <c r="K1754" t="s">
        <v>27</v>
      </c>
      <c r="L1754">
        <v>2024</v>
      </c>
      <c r="M1754" t="s">
        <v>20</v>
      </c>
      <c r="N1754" t="s">
        <v>21</v>
      </c>
      <c r="O1754">
        <v>160517.18</v>
      </c>
      <c r="P1754" t="s">
        <v>22</v>
      </c>
    </row>
    <row r="1755" spans="1:16" x14ac:dyDescent="0.35">
      <c r="A1755" t="s">
        <v>46</v>
      </c>
      <c r="B1755">
        <v>7.46</v>
      </c>
      <c r="C1755">
        <v>78151.790000000008</v>
      </c>
      <c r="D1755" t="s">
        <v>32</v>
      </c>
      <c r="E1755" t="s">
        <v>33</v>
      </c>
      <c r="F1755">
        <v>221463</v>
      </c>
      <c r="G1755">
        <v>2018</v>
      </c>
      <c r="H1755">
        <v>500</v>
      </c>
      <c r="I1755" t="s">
        <v>18</v>
      </c>
      <c r="J1755">
        <v>74.37</v>
      </c>
      <c r="K1755" t="s">
        <v>19</v>
      </c>
      <c r="L1755">
        <v>2019</v>
      </c>
      <c r="M1755" t="s">
        <v>44</v>
      </c>
      <c r="N1755" t="s">
        <v>21</v>
      </c>
      <c r="O1755">
        <v>143311.21</v>
      </c>
      <c r="P1755" t="s">
        <v>35</v>
      </c>
    </row>
    <row r="1756" spans="1:16" x14ac:dyDescent="0.35">
      <c r="A1756" t="s">
        <v>39</v>
      </c>
      <c r="B1756">
        <v>58.32</v>
      </c>
      <c r="C1756">
        <v>103080.69</v>
      </c>
      <c r="D1756" t="s">
        <v>52</v>
      </c>
      <c r="E1756" t="s">
        <v>69</v>
      </c>
      <c r="F1756">
        <v>255049</v>
      </c>
      <c r="G1756">
        <v>2024</v>
      </c>
      <c r="H1756">
        <v>214</v>
      </c>
      <c r="I1756" t="s">
        <v>18</v>
      </c>
      <c r="J1756">
        <v>85.05</v>
      </c>
      <c r="K1756" t="s">
        <v>27</v>
      </c>
      <c r="L1756">
        <v>2024</v>
      </c>
      <c r="M1756" t="s">
        <v>20</v>
      </c>
      <c r="N1756" t="s">
        <v>31</v>
      </c>
      <c r="O1756">
        <v>151968.31</v>
      </c>
      <c r="P1756" t="s">
        <v>35</v>
      </c>
    </row>
    <row r="1757" spans="1:16" x14ac:dyDescent="0.35">
      <c r="A1757" t="s">
        <v>59</v>
      </c>
      <c r="B1757">
        <v>65.75</v>
      </c>
      <c r="C1757">
        <v>122386.13</v>
      </c>
      <c r="D1757" t="s">
        <v>16</v>
      </c>
      <c r="E1757" t="s">
        <v>17</v>
      </c>
      <c r="F1757">
        <v>353893</v>
      </c>
      <c r="G1757">
        <v>2023</v>
      </c>
      <c r="H1757">
        <v>165</v>
      </c>
      <c r="I1757" t="s">
        <v>18</v>
      </c>
      <c r="J1757">
        <v>61.93</v>
      </c>
      <c r="K1757" t="s">
        <v>19</v>
      </c>
      <c r="L1757">
        <v>2024</v>
      </c>
      <c r="M1757" t="s">
        <v>44</v>
      </c>
      <c r="N1757" t="s">
        <v>31</v>
      </c>
      <c r="O1757">
        <v>231506.87</v>
      </c>
      <c r="P1757" t="s">
        <v>50</v>
      </c>
    </row>
    <row r="1758" spans="1:16" x14ac:dyDescent="0.35">
      <c r="A1758" t="s">
        <v>46</v>
      </c>
      <c r="B1758">
        <v>52.89</v>
      </c>
      <c r="C1758">
        <v>74857.84</v>
      </c>
      <c r="D1758" t="s">
        <v>64</v>
      </c>
      <c r="E1758" t="s">
        <v>84</v>
      </c>
      <c r="F1758">
        <v>332586</v>
      </c>
      <c r="G1758">
        <v>2018</v>
      </c>
      <c r="H1758">
        <v>143</v>
      </c>
      <c r="I1758" t="s">
        <v>34</v>
      </c>
      <c r="J1758">
        <v>50.34</v>
      </c>
      <c r="K1758" t="s">
        <v>19</v>
      </c>
      <c r="L1758">
        <v>2020</v>
      </c>
      <c r="M1758" t="s">
        <v>44</v>
      </c>
      <c r="N1758" t="s">
        <v>31</v>
      </c>
      <c r="O1758">
        <v>257728.16</v>
      </c>
      <c r="P1758" t="s">
        <v>50</v>
      </c>
    </row>
    <row r="1759" spans="1:16" x14ac:dyDescent="0.35">
      <c r="A1759" t="s">
        <v>59</v>
      </c>
      <c r="B1759">
        <v>78.489999999999995</v>
      </c>
      <c r="C1759">
        <v>144495.69</v>
      </c>
      <c r="D1759" t="s">
        <v>64</v>
      </c>
      <c r="E1759" t="s">
        <v>71</v>
      </c>
      <c r="F1759">
        <v>319184</v>
      </c>
      <c r="G1759">
        <v>2019</v>
      </c>
      <c r="H1759">
        <v>438</v>
      </c>
      <c r="I1759" t="s">
        <v>26</v>
      </c>
      <c r="J1759">
        <v>70.83</v>
      </c>
      <c r="K1759" t="s">
        <v>19</v>
      </c>
      <c r="L1759">
        <v>2022</v>
      </c>
      <c r="M1759" t="s">
        <v>20</v>
      </c>
      <c r="N1759" t="s">
        <v>21</v>
      </c>
      <c r="O1759">
        <v>174688.31</v>
      </c>
      <c r="P1759" t="s">
        <v>45</v>
      </c>
    </row>
    <row r="1760" spans="1:16" x14ac:dyDescent="0.35">
      <c r="A1760" t="s">
        <v>39</v>
      </c>
      <c r="B1760">
        <v>44.92</v>
      </c>
      <c r="C1760">
        <v>40022.58</v>
      </c>
      <c r="D1760" t="s">
        <v>64</v>
      </c>
      <c r="E1760" t="s">
        <v>84</v>
      </c>
      <c r="F1760">
        <v>107497</v>
      </c>
      <c r="G1760">
        <v>2023</v>
      </c>
      <c r="H1760">
        <v>111</v>
      </c>
      <c r="I1760" t="s">
        <v>26</v>
      </c>
      <c r="J1760">
        <v>96.87</v>
      </c>
      <c r="K1760" t="s">
        <v>27</v>
      </c>
      <c r="L1760">
        <v>2024</v>
      </c>
      <c r="M1760" t="s">
        <v>44</v>
      </c>
      <c r="N1760" t="s">
        <v>31</v>
      </c>
      <c r="O1760">
        <v>67474.42</v>
      </c>
      <c r="P1760" t="s">
        <v>22</v>
      </c>
    </row>
    <row r="1761" spans="1:16" x14ac:dyDescent="0.35">
      <c r="A1761" t="s">
        <v>59</v>
      </c>
      <c r="B1761">
        <v>74.84</v>
      </c>
      <c r="C1761">
        <v>96661.079999999987</v>
      </c>
      <c r="D1761" t="s">
        <v>32</v>
      </c>
      <c r="E1761" t="s">
        <v>47</v>
      </c>
      <c r="F1761">
        <v>252154</v>
      </c>
      <c r="G1761">
        <v>2022</v>
      </c>
      <c r="H1761">
        <v>229</v>
      </c>
      <c r="I1761" t="s">
        <v>34</v>
      </c>
      <c r="J1761">
        <v>44.33</v>
      </c>
      <c r="K1761" t="s">
        <v>27</v>
      </c>
      <c r="L1761">
        <v>2024</v>
      </c>
      <c r="M1761" t="s">
        <v>38</v>
      </c>
      <c r="N1761" t="s">
        <v>31</v>
      </c>
      <c r="O1761">
        <v>155492.92000000001</v>
      </c>
      <c r="P1761" t="s">
        <v>35</v>
      </c>
    </row>
    <row r="1762" spans="1:16" x14ac:dyDescent="0.35">
      <c r="A1762" t="s">
        <v>46</v>
      </c>
      <c r="B1762">
        <v>74.66</v>
      </c>
      <c r="C1762">
        <v>101010.54</v>
      </c>
      <c r="D1762" t="s">
        <v>52</v>
      </c>
      <c r="E1762" t="s">
        <v>53</v>
      </c>
      <c r="F1762">
        <v>200233</v>
      </c>
      <c r="G1762">
        <v>2023</v>
      </c>
      <c r="H1762">
        <v>407</v>
      </c>
      <c r="I1762" t="s">
        <v>26</v>
      </c>
      <c r="J1762">
        <v>72.09</v>
      </c>
      <c r="K1762" t="s">
        <v>19</v>
      </c>
      <c r="L1762">
        <v>2024</v>
      </c>
      <c r="M1762" t="s">
        <v>20</v>
      </c>
      <c r="N1762" t="s">
        <v>31</v>
      </c>
      <c r="O1762">
        <v>99222.46</v>
      </c>
      <c r="P1762" t="s">
        <v>35</v>
      </c>
    </row>
    <row r="1763" spans="1:16" x14ac:dyDescent="0.35">
      <c r="A1763" t="s">
        <v>54</v>
      </c>
      <c r="B1763">
        <v>44.48</v>
      </c>
      <c r="C1763">
        <v>36856.620000000003</v>
      </c>
      <c r="D1763" t="s">
        <v>29</v>
      </c>
      <c r="E1763" t="s">
        <v>75</v>
      </c>
      <c r="F1763">
        <v>100359</v>
      </c>
      <c r="G1763">
        <v>2024</v>
      </c>
      <c r="H1763">
        <v>984</v>
      </c>
      <c r="I1763" t="s">
        <v>34</v>
      </c>
      <c r="J1763">
        <v>36.729999999999997</v>
      </c>
      <c r="K1763" t="s">
        <v>42</v>
      </c>
      <c r="L1763">
        <v>2024</v>
      </c>
      <c r="M1763" t="s">
        <v>38</v>
      </c>
      <c r="N1763" t="s">
        <v>21</v>
      </c>
      <c r="O1763">
        <v>63502.38</v>
      </c>
      <c r="P1763" t="s">
        <v>22</v>
      </c>
    </row>
    <row r="1764" spans="1:16" x14ac:dyDescent="0.35">
      <c r="A1764" t="s">
        <v>15</v>
      </c>
      <c r="B1764">
        <v>65.930000000000007</v>
      </c>
      <c r="C1764">
        <v>85636.799999999988</v>
      </c>
      <c r="D1764" t="s">
        <v>40</v>
      </c>
      <c r="E1764" t="s">
        <v>68</v>
      </c>
      <c r="F1764">
        <v>243992</v>
      </c>
      <c r="G1764">
        <v>2020</v>
      </c>
      <c r="H1764">
        <v>665</v>
      </c>
      <c r="I1764" t="s">
        <v>18</v>
      </c>
      <c r="J1764">
        <v>64.760000000000005</v>
      </c>
      <c r="K1764" t="s">
        <v>42</v>
      </c>
      <c r="L1764">
        <v>2020</v>
      </c>
      <c r="M1764" t="s">
        <v>20</v>
      </c>
      <c r="N1764" t="s">
        <v>21</v>
      </c>
      <c r="O1764">
        <v>158355.20000000001</v>
      </c>
      <c r="P1764" t="s">
        <v>50</v>
      </c>
    </row>
    <row r="1765" spans="1:16" x14ac:dyDescent="0.35">
      <c r="A1765" t="s">
        <v>55</v>
      </c>
      <c r="B1765">
        <v>46.61</v>
      </c>
      <c r="C1765">
        <v>116817.81</v>
      </c>
      <c r="D1765" t="s">
        <v>24</v>
      </c>
      <c r="E1765" t="s">
        <v>74</v>
      </c>
      <c r="F1765">
        <v>384459</v>
      </c>
      <c r="G1765">
        <v>2022</v>
      </c>
      <c r="H1765">
        <v>863</v>
      </c>
      <c r="I1765" t="s">
        <v>18</v>
      </c>
      <c r="J1765">
        <v>73.05</v>
      </c>
      <c r="K1765" t="s">
        <v>19</v>
      </c>
      <c r="L1765">
        <v>2022</v>
      </c>
      <c r="M1765" t="s">
        <v>20</v>
      </c>
      <c r="N1765" t="s">
        <v>21</v>
      </c>
      <c r="O1765">
        <v>267641.19</v>
      </c>
      <c r="P1765" t="s">
        <v>22</v>
      </c>
    </row>
    <row r="1766" spans="1:16" x14ac:dyDescent="0.35">
      <c r="A1766" t="s">
        <v>15</v>
      </c>
      <c r="B1766">
        <v>59.2</v>
      </c>
      <c r="C1766">
        <v>131382.06</v>
      </c>
      <c r="D1766" t="s">
        <v>29</v>
      </c>
      <c r="E1766" t="s">
        <v>82</v>
      </c>
      <c r="F1766">
        <v>219655</v>
      </c>
      <c r="G1766">
        <v>2021</v>
      </c>
      <c r="H1766">
        <v>569</v>
      </c>
      <c r="I1766" t="s">
        <v>18</v>
      </c>
      <c r="J1766">
        <v>93.23</v>
      </c>
      <c r="K1766" t="s">
        <v>42</v>
      </c>
      <c r="L1766">
        <v>2021</v>
      </c>
      <c r="M1766" t="s">
        <v>44</v>
      </c>
      <c r="N1766" t="s">
        <v>21</v>
      </c>
      <c r="O1766">
        <v>88272.94</v>
      </c>
      <c r="P1766" t="s">
        <v>50</v>
      </c>
    </row>
    <row r="1767" spans="1:16" x14ac:dyDescent="0.35">
      <c r="A1767" t="s">
        <v>59</v>
      </c>
      <c r="B1767">
        <v>26.6</v>
      </c>
      <c r="C1767">
        <v>70726.95</v>
      </c>
      <c r="D1767" t="s">
        <v>32</v>
      </c>
      <c r="E1767" t="s">
        <v>47</v>
      </c>
      <c r="F1767">
        <v>123027</v>
      </c>
      <c r="G1767">
        <v>2019</v>
      </c>
      <c r="H1767">
        <v>731</v>
      </c>
      <c r="I1767" t="s">
        <v>18</v>
      </c>
      <c r="J1767">
        <v>91.68</v>
      </c>
      <c r="K1767" t="s">
        <v>42</v>
      </c>
      <c r="L1767">
        <v>2019</v>
      </c>
      <c r="M1767" t="s">
        <v>20</v>
      </c>
      <c r="N1767" t="s">
        <v>21</v>
      </c>
      <c r="O1767">
        <v>52300.05</v>
      </c>
      <c r="P1767" t="s">
        <v>35</v>
      </c>
    </row>
    <row r="1768" spans="1:16" x14ac:dyDescent="0.35">
      <c r="A1768" t="s">
        <v>59</v>
      </c>
      <c r="B1768">
        <v>73.23</v>
      </c>
      <c r="C1768">
        <v>74691.760000000009</v>
      </c>
      <c r="D1768" t="s">
        <v>16</v>
      </c>
      <c r="E1768" t="s">
        <v>43</v>
      </c>
      <c r="F1768">
        <v>363975</v>
      </c>
      <c r="G1768">
        <v>2015</v>
      </c>
      <c r="H1768">
        <v>615</v>
      </c>
      <c r="I1768" t="s">
        <v>34</v>
      </c>
      <c r="J1768">
        <v>50.14</v>
      </c>
      <c r="K1768" t="s">
        <v>19</v>
      </c>
      <c r="L1768">
        <v>2017</v>
      </c>
      <c r="M1768" t="s">
        <v>38</v>
      </c>
      <c r="N1768" t="s">
        <v>31</v>
      </c>
      <c r="O1768">
        <v>289283.24</v>
      </c>
      <c r="P1768" t="s">
        <v>50</v>
      </c>
    </row>
    <row r="1769" spans="1:16" x14ac:dyDescent="0.35">
      <c r="A1769" t="s">
        <v>46</v>
      </c>
      <c r="B1769">
        <v>40.090000000000003</v>
      </c>
      <c r="C1769">
        <v>145871.07</v>
      </c>
      <c r="D1769" t="s">
        <v>16</v>
      </c>
      <c r="E1769" t="s">
        <v>83</v>
      </c>
      <c r="F1769">
        <v>315346</v>
      </c>
      <c r="G1769">
        <v>2019</v>
      </c>
      <c r="H1769">
        <v>737</v>
      </c>
      <c r="I1769" t="s">
        <v>34</v>
      </c>
      <c r="J1769">
        <v>46.88</v>
      </c>
      <c r="K1769" t="s">
        <v>27</v>
      </c>
      <c r="L1769">
        <v>2021</v>
      </c>
      <c r="M1769" t="s">
        <v>20</v>
      </c>
      <c r="N1769" t="s">
        <v>21</v>
      </c>
      <c r="O1769">
        <v>169474.93</v>
      </c>
      <c r="P1769" t="s">
        <v>45</v>
      </c>
    </row>
    <row r="1770" spans="1:16" x14ac:dyDescent="0.35">
      <c r="A1770" t="s">
        <v>61</v>
      </c>
      <c r="B1770">
        <v>6.54</v>
      </c>
      <c r="C1770">
        <v>192931.61</v>
      </c>
      <c r="D1770" t="s">
        <v>29</v>
      </c>
      <c r="E1770" t="s">
        <v>82</v>
      </c>
      <c r="F1770">
        <v>331413</v>
      </c>
      <c r="G1770">
        <v>2024</v>
      </c>
      <c r="H1770">
        <v>493</v>
      </c>
      <c r="I1770" t="s">
        <v>26</v>
      </c>
      <c r="J1770">
        <v>67.650000000000006</v>
      </c>
      <c r="K1770" t="s">
        <v>27</v>
      </c>
      <c r="L1770">
        <v>2024</v>
      </c>
      <c r="M1770" t="s">
        <v>20</v>
      </c>
      <c r="N1770" t="s">
        <v>31</v>
      </c>
      <c r="O1770">
        <v>138481.39000000001</v>
      </c>
      <c r="P1770" t="s">
        <v>35</v>
      </c>
    </row>
    <row r="1771" spans="1:16" x14ac:dyDescent="0.35">
      <c r="A1771" t="s">
        <v>55</v>
      </c>
      <c r="B1771">
        <v>19.399999999999999</v>
      </c>
      <c r="C1771">
        <v>105126.37</v>
      </c>
      <c r="D1771" t="s">
        <v>16</v>
      </c>
      <c r="E1771" t="s">
        <v>77</v>
      </c>
      <c r="F1771">
        <v>326637</v>
      </c>
      <c r="G1771">
        <v>2023</v>
      </c>
      <c r="H1771">
        <v>469</v>
      </c>
      <c r="I1771" t="s">
        <v>18</v>
      </c>
      <c r="J1771">
        <v>94.84</v>
      </c>
      <c r="K1771" t="s">
        <v>27</v>
      </c>
      <c r="L1771">
        <v>2023</v>
      </c>
      <c r="M1771" t="s">
        <v>44</v>
      </c>
      <c r="N1771" t="s">
        <v>31</v>
      </c>
      <c r="O1771">
        <v>221510.63</v>
      </c>
      <c r="P1771" t="s">
        <v>45</v>
      </c>
    </row>
    <row r="1772" spans="1:16" x14ac:dyDescent="0.35">
      <c r="A1772" t="s">
        <v>61</v>
      </c>
      <c r="B1772">
        <v>23.98</v>
      </c>
      <c r="C1772">
        <v>63379.92</v>
      </c>
      <c r="D1772" t="s">
        <v>40</v>
      </c>
      <c r="E1772" t="s">
        <v>41</v>
      </c>
      <c r="F1772">
        <v>147271</v>
      </c>
      <c r="G1772">
        <v>2017</v>
      </c>
      <c r="H1772">
        <v>639</v>
      </c>
      <c r="I1772" t="s">
        <v>18</v>
      </c>
      <c r="J1772">
        <v>91.83</v>
      </c>
      <c r="K1772" t="s">
        <v>19</v>
      </c>
      <c r="L1772">
        <v>2024</v>
      </c>
      <c r="M1772" t="s">
        <v>38</v>
      </c>
      <c r="N1772" t="s">
        <v>31</v>
      </c>
      <c r="O1772">
        <v>83891.08</v>
      </c>
      <c r="P1772" t="s">
        <v>50</v>
      </c>
    </row>
    <row r="1773" spans="1:16" x14ac:dyDescent="0.35">
      <c r="A1773" t="s">
        <v>39</v>
      </c>
      <c r="B1773">
        <v>28.21</v>
      </c>
      <c r="C1773">
        <v>185287.65</v>
      </c>
      <c r="D1773" t="s">
        <v>32</v>
      </c>
      <c r="E1773" t="s">
        <v>80</v>
      </c>
      <c r="F1773">
        <v>356349</v>
      </c>
      <c r="G1773">
        <v>2022</v>
      </c>
      <c r="H1773">
        <v>670</v>
      </c>
      <c r="I1773" t="s">
        <v>18</v>
      </c>
      <c r="J1773">
        <v>83.74</v>
      </c>
      <c r="K1773" t="s">
        <v>27</v>
      </c>
      <c r="L1773">
        <v>2023</v>
      </c>
      <c r="M1773" t="s">
        <v>44</v>
      </c>
      <c r="N1773" t="s">
        <v>21</v>
      </c>
      <c r="O1773">
        <v>171061.35</v>
      </c>
      <c r="P1773" t="s">
        <v>35</v>
      </c>
    </row>
    <row r="1774" spans="1:16" x14ac:dyDescent="0.35">
      <c r="A1774" t="s">
        <v>23</v>
      </c>
      <c r="B1774">
        <v>65.92</v>
      </c>
      <c r="C1774">
        <v>74167.17</v>
      </c>
      <c r="D1774" t="s">
        <v>16</v>
      </c>
      <c r="E1774" t="s">
        <v>17</v>
      </c>
      <c r="F1774">
        <v>201319</v>
      </c>
      <c r="G1774">
        <v>2023</v>
      </c>
      <c r="H1774">
        <v>288</v>
      </c>
      <c r="I1774" t="s">
        <v>26</v>
      </c>
      <c r="J1774">
        <v>75.11</v>
      </c>
      <c r="K1774" t="s">
        <v>27</v>
      </c>
      <c r="L1774">
        <v>2024</v>
      </c>
      <c r="M1774" t="s">
        <v>38</v>
      </c>
      <c r="N1774" t="s">
        <v>21</v>
      </c>
      <c r="O1774">
        <v>127151.83</v>
      </c>
      <c r="P1774" t="s">
        <v>50</v>
      </c>
    </row>
    <row r="1775" spans="1:16" x14ac:dyDescent="0.35">
      <c r="A1775" t="s">
        <v>48</v>
      </c>
      <c r="B1775">
        <v>6.04</v>
      </c>
      <c r="C1775">
        <v>55384.66</v>
      </c>
      <c r="D1775" t="s">
        <v>36</v>
      </c>
      <c r="E1775" t="s">
        <v>37</v>
      </c>
      <c r="F1775">
        <v>211692</v>
      </c>
      <c r="G1775">
        <v>2018</v>
      </c>
      <c r="H1775">
        <v>826</v>
      </c>
      <c r="I1775" t="s">
        <v>18</v>
      </c>
      <c r="J1775">
        <v>99.38</v>
      </c>
      <c r="K1775" t="s">
        <v>27</v>
      </c>
      <c r="L1775">
        <v>2022</v>
      </c>
      <c r="M1775" t="s">
        <v>44</v>
      </c>
      <c r="N1775" t="s">
        <v>21</v>
      </c>
      <c r="O1775">
        <v>156307.34</v>
      </c>
      <c r="P1775" t="s">
        <v>22</v>
      </c>
    </row>
    <row r="1776" spans="1:16" x14ac:dyDescent="0.35">
      <c r="A1776" t="s">
        <v>46</v>
      </c>
      <c r="B1776">
        <v>9.08</v>
      </c>
      <c r="C1776">
        <v>145388.06</v>
      </c>
      <c r="D1776" t="s">
        <v>40</v>
      </c>
      <c r="E1776" t="s">
        <v>62</v>
      </c>
      <c r="F1776">
        <v>346608</v>
      </c>
      <c r="G1776">
        <v>2023</v>
      </c>
      <c r="H1776">
        <v>839</v>
      </c>
      <c r="I1776" t="s">
        <v>34</v>
      </c>
      <c r="J1776">
        <v>33.19</v>
      </c>
      <c r="K1776" t="s">
        <v>19</v>
      </c>
      <c r="L1776">
        <v>2024</v>
      </c>
      <c r="M1776" t="s">
        <v>44</v>
      </c>
      <c r="N1776" t="s">
        <v>21</v>
      </c>
      <c r="O1776">
        <v>201219.94</v>
      </c>
      <c r="P1776" t="s">
        <v>50</v>
      </c>
    </row>
    <row r="1777" spans="1:16" x14ac:dyDescent="0.35">
      <c r="A1777" t="s">
        <v>15</v>
      </c>
      <c r="B1777">
        <v>11.41</v>
      </c>
      <c r="C1777">
        <v>26505.35</v>
      </c>
      <c r="D1777" t="s">
        <v>40</v>
      </c>
      <c r="E1777" t="s">
        <v>51</v>
      </c>
      <c r="F1777">
        <v>72229</v>
      </c>
      <c r="G1777">
        <v>2020</v>
      </c>
      <c r="H1777">
        <v>646</v>
      </c>
      <c r="I1777" t="s">
        <v>26</v>
      </c>
      <c r="J1777">
        <v>96.08</v>
      </c>
      <c r="K1777" t="s">
        <v>19</v>
      </c>
      <c r="L1777">
        <v>2024</v>
      </c>
      <c r="M1777" t="s">
        <v>38</v>
      </c>
      <c r="N1777" t="s">
        <v>21</v>
      </c>
      <c r="O1777">
        <v>45723.65</v>
      </c>
      <c r="P1777" t="s">
        <v>22</v>
      </c>
    </row>
    <row r="1778" spans="1:16" x14ac:dyDescent="0.35">
      <c r="A1778" t="s">
        <v>28</v>
      </c>
      <c r="B1778">
        <v>26.69</v>
      </c>
      <c r="C1778">
        <v>57316.23</v>
      </c>
      <c r="D1778" t="s">
        <v>64</v>
      </c>
      <c r="E1778" t="s">
        <v>76</v>
      </c>
      <c r="F1778">
        <v>106030</v>
      </c>
      <c r="G1778">
        <v>2016</v>
      </c>
      <c r="H1778">
        <v>152</v>
      </c>
      <c r="I1778" t="s">
        <v>26</v>
      </c>
      <c r="J1778">
        <v>88.45</v>
      </c>
      <c r="K1778" t="s">
        <v>19</v>
      </c>
      <c r="L1778">
        <v>2022</v>
      </c>
      <c r="M1778" t="s">
        <v>44</v>
      </c>
      <c r="N1778" t="s">
        <v>31</v>
      </c>
      <c r="O1778">
        <v>48713.77</v>
      </c>
      <c r="P1778" t="s">
        <v>35</v>
      </c>
    </row>
    <row r="1779" spans="1:16" x14ac:dyDescent="0.35">
      <c r="A1779" t="s">
        <v>39</v>
      </c>
      <c r="B1779">
        <v>10.029999999999999</v>
      </c>
      <c r="C1779">
        <v>48006.35</v>
      </c>
      <c r="D1779" t="s">
        <v>24</v>
      </c>
      <c r="E1779" t="s">
        <v>67</v>
      </c>
      <c r="F1779">
        <v>101116</v>
      </c>
      <c r="G1779">
        <v>2022</v>
      </c>
      <c r="H1779">
        <v>186</v>
      </c>
      <c r="I1779" t="s">
        <v>34</v>
      </c>
      <c r="J1779">
        <v>49.96</v>
      </c>
      <c r="K1779" t="s">
        <v>19</v>
      </c>
      <c r="L1779">
        <v>2023</v>
      </c>
      <c r="M1779" t="s">
        <v>20</v>
      </c>
      <c r="N1779" t="s">
        <v>21</v>
      </c>
      <c r="O1779">
        <v>53109.65</v>
      </c>
      <c r="P1779" t="s">
        <v>22</v>
      </c>
    </row>
    <row r="1780" spans="1:16" x14ac:dyDescent="0.35">
      <c r="A1780" t="s">
        <v>15</v>
      </c>
      <c r="B1780">
        <v>49.03</v>
      </c>
      <c r="C1780">
        <v>24773.600000000006</v>
      </c>
      <c r="D1780" t="s">
        <v>16</v>
      </c>
      <c r="E1780" t="s">
        <v>17</v>
      </c>
      <c r="F1780">
        <v>103039</v>
      </c>
      <c r="G1780">
        <v>2021</v>
      </c>
      <c r="H1780">
        <v>280</v>
      </c>
      <c r="I1780" t="s">
        <v>34</v>
      </c>
      <c r="J1780">
        <v>47.99</v>
      </c>
      <c r="K1780" t="s">
        <v>27</v>
      </c>
      <c r="L1780">
        <v>2021</v>
      </c>
      <c r="M1780" t="s">
        <v>44</v>
      </c>
      <c r="N1780" t="s">
        <v>31</v>
      </c>
      <c r="O1780">
        <v>78265.399999999994</v>
      </c>
      <c r="P1780" t="s">
        <v>35</v>
      </c>
    </row>
    <row r="1781" spans="1:16" x14ac:dyDescent="0.35">
      <c r="A1781" t="s">
        <v>55</v>
      </c>
      <c r="B1781">
        <v>71.7</v>
      </c>
      <c r="C1781">
        <v>86290.6</v>
      </c>
      <c r="D1781" t="s">
        <v>32</v>
      </c>
      <c r="E1781" t="s">
        <v>80</v>
      </c>
      <c r="F1781">
        <v>208386</v>
      </c>
      <c r="G1781">
        <v>2024</v>
      </c>
      <c r="H1781">
        <v>297</v>
      </c>
      <c r="I1781" t="s">
        <v>26</v>
      </c>
      <c r="J1781">
        <v>99.56</v>
      </c>
      <c r="K1781" t="s">
        <v>42</v>
      </c>
      <c r="L1781">
        <v>2024</v>
      </c>
      <c r="M1781" t="s">
        <v>44</v>
      </c>
      <c r="N1781" t="s">
        <v>31</v>
      </c>
      <c r="O1781">
        <v>122095.4</v>
      </c>
      <c r="P1781" t="s">
        <v>22</v>
      </c>
    </row>
    <row r="1782" spans="1:16" x14ac:dyDescent="0.35">
      <c r="A1782" t="s">
        <v>59</v>
      </c>
      <c r="B1782">
        <v>74.2</v>
      </c>
      <c r="C1782">
        <v>65156.53</v>
      </c>
      <c r="D1782" t="s">
        <v>40</v>
      </c>
      <c r="E1782" t="s">
        <v>58</v>
      </c>
      <c r="F1782">
        <v>161846</v>
      </c>
      <c r="G1782">
        <v>2019</v>
      </c>
      <c r="H1782">
        <v>118</v>
      </c>
      <c r="I1782" t="s">
        <v>34</v>
      </c>
      <c r="J1782">
        <v>51.02</v>
      </c>
      <c r="K1782" t="s">
        <v>27</v>
      </c>
      <c r="L1782">
        <v>2019</v>
      </c>
      <c r="M1782" t="s">
        <v>38</v>
      </c>
      <c r="N1782" t="s">
        <v>21</v>
      </c>
      <c r="O1782">
        <v>96689.47</v>
      </c>
      <c r="P1782" t="s">
        <v>35</v>
      </c>
    </row>
    <row r="1783" spans="1:16" x14ac:dyDescent="0.35">
      <c r="A1783" t="s">
        <v>46</v>
      </c>
      <c r="B1783">
        <v>32.590000000000003</v>
      </c>
      <c r="C1783">
        <v>136112.70000000001</v>
      </c>
      <c r="D1783" t="s">
        <v>40</v>
      </c>
      <c r="E1783" t="s">
        <v>62</v>
      </c>
      <c r="F1783">
        <v>254063</v>
      </c>
      <c r="G1783">
        <v>2018</v>
      </c>
      <c r="H1783">
        <v>430</v>
      </c>
      <c r="I1783" t="s">
        <v>34</v>
      </c>
      <c r="J1783">
        <v>45.73</v>
      </c>
      <c r="K1783" t="s">
        <v>42</v>
      </c>
      <c r="L1783">
        <v>2018</v>
      </c>
      <c r="M1783" t="s">
        <v>44</v>
      </c>
      <c r="N1783" t="s">
        <v>21</v>
      </c>
      <c r="O1783">
        <v>117950.3</v>
      </c>
      <c r="P1783" t="s">
        <v>45</v>
      </c>
    </row>
    <row r="1784" spans="1:16" x14ac:dyDescent="0.35">
      <c r="A1784" t="s">
        <v>55</v>
      </c>
      <c r="B1784">
        <v>14.65</v>
      </c>
      <c r="C1784">
        <v>113324.62</v>
      </c>
      <c r="D1784" t="s">
        <v>29</v>
      </c>
      <c r="E1784" t="s">
        <v>30</v>
      </c>
      <c r="F1784">
        <v>242797</v>
      </c>
      <c r="G1784">
        <v>2020</v>
      </c>
      <c r="H1784">
        <v>956</v>
      </c>
      <c r="I1784" t="s">
        <v>26</v>
      </c>
      <c r="J1784">
        <v>87.31</v>
      </c>
      <c r="K1784" t="s">
        <v>27</v>
      </c>
      <c r="L1784">
        <v>2022</v>
      </c>
      <c r="M1784" t="s">
        <v>20</v>
      </c>
      <c r="N1784" t="s">
        <v>31</v>
      </c>
      <c r="O1784">
        <v>129472.38</v>
      </c>
      <c r="P1784" t="s">
        <v>50</v>
      </c>
    </row>
    <row r="1785" spans="1:16" x14ac:dyDescent="0.35">
      <c r="A1785" t="s">
        <v>55</v>
      </c>
      <c r="B1785">
        <v>74.599999999999994</v>
      </c>
      <c r="C1785">
        <v>31098.2</v>
      </c>
      <c r="D1785" t="s">
        <v>40</v>
      </c>
      <c r="E1785" t="s">
        <v>58</v>
      </c>
      <c r="F1785">
        <v>59283</v>
      </c>
      <c r="G1785">
        <v>2021</v>
      </c>
      <c r="H1785">
        <v>846</v>
      </c>
      <c r="I1785" t="s">
        <v>18</v>
      </c>
      <c r="J1785">
        <v>95.79</v>
      </c>
      <c r="K1785" t="s">
        <v>19</v>
      </c>
      <c r="L1785">
        <v>2023</v>
      </c>
      <c r="M1785" t="s">
        <v>44</v>
      </c>
      <c r="N1785" t="s">
        <v>21</v>
      </c>
      <c r="O1785">
        <v>28184.799999999999</v>
      </c>
      <c r="P1785" t="s">
        <v>35</v>
      </c>
    </row>
    <row r="1786" spans="1:16" x14ac:dyDescent="0.35">
      <c r="A1786" t="s">
        <v>46</v>
      </c>
      <c r="B1786">
        <v>53.54</v>
      </c>
      <c r="C1786">
        <v>35416.5</v>
      </c>
      <c r="D1786" t="s">
        <v>24</v>
      </c>
      <c r="E1786" t="s">
        <v>74</v>
      </c>
      <c r="F1786">
        <v>81515</v>
      </c>
      <c r="G1786">
        <v>2021</v>
      </c>
      <c r="H1786">
        <v>293</v>
      </c>
      <c r="I1786" t="s">
        <v>34</v>
      </c>
      <c r="J1786">
        <v>33.28</v>
      </c>
      <c r="K1786" t="s">
        <v>27</v>
      </c>
      <c r="L1786">
        <v>2021</v>
      </c>
      <c r="M1786" t="s">
        <v>38</v>
      </c>
      <c r="N1786" t="s">
        <v>21</v>
      </c>
      <c r="O1786">
        <v>46098.5</v>
      </c>
      <c r="P1786" t="s">
        <v>45</v>
      </c>
    </row>
    <row r="1787" spans="1:16" x14ac:dyDescent="0.35">
      <c r="A1787" t="s">
        <v>46</v>
      </c>
      <c r="B1787">
        <v>53.56</v>
      </c>
      <c r="C1787">
        <v>65452.429999999993</v>
      </c>
      <c r="D1787" t="s">
        <v>64</v>
      </c>
      <c r="E1787" t="s">
        <v>71</v>
      </c>
      <c r="F1787">
        <v>158826</v>
      </c>
      <c r="G1787">
        <v>2017</v>
      </c>
      <c r="H1787">
        <v>351</v>
      </c>
      <c r="I1787" t="s">
        <v>26</v>
      </c>
      <c r="J1787">
        <v>89.33</v>
      </c>
      <c r="K1787" t="s">
        <v>42</v>
      </c>
      <c r="L1787">
        <v>2017</v>
      </c>
      <c r="M1787" t="s">
        <v>38</v>
      </c>
      <c r="N1787" t="s">
        <v>21</v>
      </c>
      <c r="O1787">
        <v>93373.57</v>
      </c>
      <c r="P1787" t="s">
        <v>35</v>
      </c>
    </row>
    <row r="1788" spans="1:16" x14ac:dyDescent="0.35">
      <c r="A1788" t="s">
        <v>48</v>
      </c>
      <c r="B1788">
        <v>46.68</v>
      </c>
      <c r="C1788">
        <v>36309.53</v>
      </c>
      <c r="D1788" t="s">
        <v>40</v>
      </c>
      <c r="E1788" t="s">
        <v>51</v>
      </c>
      <c r="F1788">
        <v>77849</v>
      </c>
      <c r="G1788">
        <v>2021</v>
      </c>
      <c r="H1788">
        <v>625</v>
      </c>
      <c r="I1788" t="s">
        <v>18</v>
      </c>
      <c r="J1788">
        <v>71.209999999999994</v>
      </c>
      <c r="K1788" t="s">
        <v>27</v>
      </c>
      <c r="L1788">
        <v>2023</v>
      </c>
      <c r="M1788" t="s">
        <v>44</v>
      </c>
      <c r="N1788" t="s">
        <v>31</v>
      </c>
      <c r="O1788">
        <v>41539.47</v>
      </c>
      <c r="P1788" t="s">
        <v>22</v>
      </c>
    </row>
    <row r="1789" spans="1:16" x14ac:dyDescent="0.35">
      <c r="A1789" t="s">
        <v>23</v>
      </c>
      <c r="B1789">
        <v>8.77</v>
      </c>
      <c r="C1789">
        <v>62963.200000000012</v>
      </c>
      <c r="D1789" t="s">
        <v>24</v>
      </c>
      <c r="E1789" t="s">
        <v>67</v>
      </c>
      <c r="F1789">
        <v>263855</v>
      </c>
      <c r="G1789">
        <v>2024</v>
      </c>
      <c r="H1789">
        <v>120</v>
      </c>
      <c r="I1789" t="s">
        <v>34</v>
      </c>
      <c r="J1789">
        <v>37.130000000000003</v>
      </c>
      <c r="K1789" t="s">
        <v>19</v>
      </c>
      <c r="L1789">
        <v>2024</v>
      </c>
      <c r="M1789" t="s">
        <v>38</v>
      </c>
      <c r="N1789" t="s">
        <v>21</v>
      </c>
      <c r="O1789">
        <v>200891.8</v>
      </c>
      <c r="P1789" t="s">
        <v>45</v>
      </c>
    </row>
    <row r="1790" spans="1:16" x14ac:dyDescent="0.35">
      <c r="A1790" t="s">
        <v>15</v>
      </c>
      <c r="B1790">
        <v>23.97</v>
      </c>
      <c r="C1790">
        <v>65590.240000000005</v>
      </c>
      <c r="D1790" t="s">
        <v>52</v>
      </c>
      <c r="E1790" t="s">
        <v>53</v>
      </c>
      <c r="F1790">
        <v>179234</v>
      </c>
      <c r="G1790">
        <v>2017</v>
      </c>
      <c r="H1790">
        <v>340</v>
      </c>
      <c r="I1790" t="s">
        <v>34</v>
      </c>
      <c r="J1790">
        <v>30.53</v>
      </c>
      <c r="K1790" t="s">
        <v>42</v>
      </c>
      <c r="L1790">
        <v>2017</v>
      </c>
      <c r="M1790" t="s">
        <v>44</v>
      </c>
      <c r="N1790" t="s">
        <v>31</v>
      </c>
      <c r="O1790">
        <v>113643.76</v>
      </c>
      <c r="P1790" t="s">
        <v>22</v>
      </c>
    </row>
    <row r="1791" spans="1:16" x14ac:dyDescent="0.35">
      <c r="A1791" t="s">
        <v>28</v>
      </c>
      <c r="B1791">
        <v>12.93</v>
      </c>
      <c r="C1791">
        <v>47976.17</v>
      </c>
      <c r="D1791" t="s">
        <v>36</v>
      </c>
      <c r="E1791" t="s">
        <v>66</v>
      </c>
      <c r="F1791">
        <v>139497</v>
      </c>
      <c r="G1791">
        <v>2022</v>
      </c>
      <c r="H1791">
        <v>116</v>
      </c>
      <c r="I1791" t="s">
        <v>34</v>
      </c>
      <c r="J1791">
        <v>50.23</v>
      </c>
      <c r="K1791" t="s">
        <v>19</v>
      </c>
      <c r="L1791">
        <v>2024</v>
      </c>
      <c r="M1791" t="s">
        <v>38</v>
      </c>
      <c r="N1791" t="s">
        <v>31</v>
      </c>
      <c r="O1791">
        <v>91520.83</v>
      </c>
      <c r="P1791" t="s">
        <v>45</v>
      </c>
    </row>
    <row r="1792" spans="1:16" x14ac:dyDescent="0.35">
      <c r="A1792" t="s">
        <v>23</v>
      </c>
      <c r="B1792">
        <v>42.32</v>
      </c>
      <c r="C1792">
        <v>104189.91</v>
      </c>
      <c r="D1792" t="s">
        <v>24</v>
      </c>
      <c r="E1792" t="s">
        <v>74</v>
      </c>
      <c r="F1792">
        <v>185000</v>
      </c>
      <c r="G1792">
        <v>2021</v>
      </c>
      <c r="H1792">
        <v>495</v>
      </c>
      <c r="I1792" t="s">
        <v>18</v>
      </c>
      <c r="J1792">
        <v>83.94</v>
      </c>
      <c r="K1792" t="s">
        <v>27</v>
      </c>
      <c r="L1792">
        <v>2022</v>
      </c>
      <c r="M1792" t="s">
        <v>38</v>
      </c>
      <c r="N1792" t="s">
        <v>21</v>
      </c>
      <c r="O1792">
        <v>80810.09</v>
      </c>
      <c r="P1792" t="s">
        <v>22</v>
      </c>
    </row>
    <row r="1793" spans="1:16" x14ac:dyDescent="0.35">
      <c r="A1793" t="s">
        <v>23</v>
      </c>
      <c r="B1793">
        <v>39.35</v>
      </c>
      <c r="C1793">
        <v>127822.6</v>
      </c>
      <c r="D1793" t="s">
        <v>32</v>
      </c>
      <c r="E1793" t="s">
        <v>47</v>
      </c>
      <c r="F1793">
        <v>358364</v>
      </c>
      <c r="G1793">
        <v>2024</v>
      </c>
      <c r="H1793">
        <v>286</v>
      </c>
      <c r="I1793" t="s">
        <v>26</v>
      </c>
      <c r="J1793">
        <v>64.69</v>
      </c>
      <c r="K1793" t="s">
        <v>19</v>
      </c>
      <c r="L1793">
        <v>2024</v>
      </c>
      <c r="M1793" t="s">
        <v>44</v>
      </c>
      <c r="N1793" t="s">
        <v>31</v>
      </c>
      <c r="O1793">
        <v>230541.4</v>
      </c>
      <c r="P1793" t="s">
        <v>22</v>
      </c>
    </row>
    <row r="1794" spans="1:16" x14ac:dyDescent="0.35">
      <c r="A1794" t="s">
        <v>55</v>
      </c>
      <c r="B1794">
        <v>69.69</v>
      </c>
      <c r="C1794">
        <v>51105.66</v>
      </c>
      <c r="D1794" t="s">
        <v>32</v>
      </c>
      <c r="E1794" t="s">
        <v>33</v>
      </c>
      <c r="F1794">
        <v>99188</v>
      </c>
      <c r="G1794">
        <v>2021</v>
      </c>
      <c r="H1794">
        <v>884</v>
      </c>
      <c r="I1794" t="s">
        <v>34</v>
      </c>
      <c r="J1794">
        <v>38.369999999999997</v>
      </c>
      <c r="K1794" t="s">
        <v>27</v>
      </c>
      <c r="L1794">
        <v>2022</v>
      </c>
      <c r="M1794" t="s">
        <v>44</v>
      </c>
      <c r="N1794" t="s">
        <v>31</v>
      </c>
      <c r="O1794">
        <v>48082.34</v>
      </c>
      <c r="P1794" t="s">
        <v>35</v>
      </c>
    </row>
    <row r="1795" spans="1:16" x14ac:dyDescent="0.35">
      <c r="A1795" t="s">
        <v>39</v>
      </c>
      <c r="B1795">
        <v>34.54</v>
      </c>
      <c r="C1795">
        <v>37067.81</v>
      </c>
      <c r="D1795" t="s">
        <v>40</v>
      </c>
      <c r="E1795" t="s">
        <v>51</v>
      </c>
      <c r="F1795">
        <v>145382</v>
      </c>
      <c r="G1795">
        <v>2021</v>
      </c>
      <c r="H1795">
        <v>784</v>
      </c>
      <c r="I1795" t="s">
        <v>34</v>
      </c>
      <c r="J1795">
        <v>36.14</v>
      </c>
      <c r="K1795" t="s">
        <v>27</v>
      </c>
      <c r="L1795">
        <v>2021</v>
      </c>
      <c r="M1795" t="s">
        <v>44</v>
      </c>
      <c r="N1795" t="s">
        <v>21</v>
      </c>
      <c r="O1795">
        <v>108314.19</v>
      </c>
      <c r="P1795" t="s">
        <v>45</v>
      </c>
    </row>
    <row r="1796" spans="1:16" x14ac:dyDescent="0.35">
      <c r="A1796" t="s">
        <v>46</v>
      </c>
      <c r="B1796">
        <v>51.55</v>
      </c>
      <c r="C1796">
        <v>149686.53</v>
      </c>
      <c r="D1796" t="s">
        <v>32</v>
      </c>
      <c r="E1796" t="s">
        <v>56</v>
      </c>
      <c r="F1796">
        <v>256978</v>
      </c>
      <c r="G1796">
        <v>2021</v>
      </c>
      <c r="H1796">
        <v>144</v>
      </c>
      <c r="I1796" t="s">
        <v>26</v>
      </c>
      <c r="J1796">
        <v>69.739999999999995</v>
      </c>
      <c r="K1796" t="s">
        <v>42</v>
      </c>
      <c r="L1796">
        <v>2021</v>
      </c>
      <c r="M1796" t="s">
        <v>44</v>
      </c>
      <c r="N1796" t="s">
        <v>31</v>
      </c>
      <c r="O1796">
        <v>107291.47</v>
      </c>
      <c r="P1796" t="s">
        <v>22</v>
      </c>
    </row>
    <row r="1797" spans="1:16" x14ac:dyDescent="0.35">
      <c r="A1797" t="s">
        <v>28</v>
      </c>
      <c r="B1797">
        <v>58.12</v>
      </c>
      <c r="C1797">
        <v>89567.59</v>
      </c>
      <c r="D1797" t="s">
        <v>32</v>
      </c>
      <c r="E1797" t="s">
        <v>33</v>
      </c>
      <c r="F1797">
        <v>172464</v>
      </c>
      <c r="G1797">
        <v>2018</v>
      </c>
      <c r="H1797">
        <v>738</v>
      </c>
      <c r="I1797" t="s">
        <v>26</v>
      </c>
      <c r="J1797">
        <v>81.05</v>
      </c>
      <c r="K1797" t="s">
        <v>27</v>
      </c>
      <c r="L1797">
        <v>2022</v>
      </c>
      <c r="M1797" t="s">
        <v>44</v>
      </c>
      <c r="N1797" t="s">
        <v>21</v>
      </c>
      <c r="O1797">
        <v>82896.41</v>
      </c>
      <c r="P1797" t="s">
        <v>22</v>
      </c>
    </row>
    <row r="1798" spans="1:16" x14ac:dyDescent="0.35">
      <c r="A1798" t="s">
        <v>48</v>
      </c>
      <c r="B1798">
        <v>76.83</v>
      </c>
      <c r="C1798">
        <v>68244.92</v>
      </c>
      <c r="D1798" t="s">
        <v>40</v>
      </c>
      <c r="E1798" t="s">
        <v>41</v>
      </c>
      <c r="F1798">
        <v>133890</v>
      </c>
      <c r="G1798">
        <v>2015</v>
      </c>
      <c r="H1798">
        <v>944</v>
      </c>
      <c r="I1798" t="s">
        <v>26</v>
      </c>
      <c r="J1798">
        <v>66.28</v>
      </c>
      <c r="K1798" t="s">
        <v>42</v>
      </c>
      <c r="L1798">
        <v>2015</v>
      </c>
      <c r="M1798" t="s">
        <v>20</v>
      </c>
      <c r="N1798" t="s">
        <v>21</v>
      </c>
      <c r="O1798">
        <v>65645.08</v>
      </c>
      <c r="P1798" t="s">
        <v>45</v>
      </c>
    </row>
    <row r="1799" spans="1:16" x14ac:dyDescent="0.35">
      <c r="A1799" t="s">
        <v>39</v>
      </c>
      <c r="B1799">
        <v>39.58</v>
      </c>
      <c r="C1799">
        <v>57627.47</v>
      </c>
      <c r="D1799" t="s">
        <v>32</v>
      </c>
      <c r="E1799" t="s">
        <v>56</v>
      </c>
      <c r="F1799">
        <v>247025</v>
      </c>
      <c r="G1799">
        <v>2016</v>
      </c>
      <c r="H1799">
        <v>519</v>
      </c>
      <c r="I1799" t="s">
        <v>34</v>
      </c>
      <c r="J1799">
        <v>36.43</v>
      </c>
      <c r="K1799" t="s">
        <v>42</v>
      </c>
      <c r="L1799">
        <v>2016</v>
      </c>
      <c r="M1799" t="s">
        <v>38</v>
      </c>
      <c r="N1799" t="s">
        <v>21</v>
      </c>
      <c r="O1799">
        <v>189397.53</v>
      </c>
      <c r="P1799" t="s">
        <v>50</v>
      </c>
    </row>
    <row r="1800" spans="1:16" x14ac:dyDescent="0.35">
      <c r="A1800" t="s">
        <v>46</v>
      </c>
      <c r="B1800">
        <v>27.85</v>
      </c>
      <c r="C1800">
        <v>133012.31</v>
      </c>
      <c r="D1800" t="s">
        <v>36</v>
      </c>
      <c r="E1800" t="s">
        <v>66</v>
      </c>
      <c r="F1800">
        <v>276008</v>
      </c>
      <c r="G1800">
        <v>2015</v>
      </c>
      <c r="H1800">
        <v>865</v>
      </c>
      <c r="I1800" t="s">
        <v>18</v>
      </c>
      <c r="J1800">
        <v>88.71</v>
      </c>
      <c r="K1800" t="s">
        <v>42</v>
      </c>
      <c r="L1800">
        <v>2015</v>
      </c>
      <c r="M1800" t="s">
        <v>20</v>
      </c>
      <c r="N1800" t="s">
        <v>31</v>
      </c>
      <c r="O1800">
        <v>142995.69</v>
      </c>
      <c r="P1800" t="s">
        <v>50</v>
      </c>
    </row>
    <row r="1801" spans="1:16" x14ac:dyDescent="0.35">
      <c r="A1801" t="s">
        <v>54</v>
      </c>
      <c r="B1801">
        <v>55.37</v>
      </c>
      <c r="C1801">
        <v>12550.330000000002</v>
      </c>
      <c r="D1801" t="s">
        <v>32</v>
      </c>
      <c r="E1801" t="s">
        <v>47</v>
      </c>
      <c r="F1801">
        <v>58486</v>
      </c>
      <c r="G1801">
        <v>2017</v>
      </c>
      <c r="H1801">
        <v>760</v>
      </c>
      <c r="I1801" t="s">
        <v>18</v>
      </c>
      <c r="J1801">
        <v>66.010000000000005</v>
      </c>
      <c r="K1801" t="s">
        <v>19</v>
      </c>
      <c r="L1801">
        <v>2017</v>
      </c>
      <c r="M1801" t="s">
        <v>44</v>
      </c>
      <c r="N1801" t="s">
        <v>21</v>
      </c>
      <c r="O1801">
        <v>45935.67</v>
      </c>
      <c r="P1801" t="s">
        <v>35</v>
      </c>
    </row>
    <row r="1802" spans="1:16" x14ac:dyDescent="0.35">
      <c r="A1802" t="s">
        <v>55</v>
      </c>
      <c r="B1802">
        <v>71.39</v>
      </c>
      <c r="C1802">
        <v>163260.88</v>
      </c>
      <c r="D1802" t="s">
        <v>29</v>
      </c>
      <c r="E1802" t="s">
        <v>49</v>
      </c>
      <c r="F1802">
        <v>381012</v>
      </c>
      <c r="G1802">
        <v>2023</v>
      </c>
      <c r="H1802">
        <v>917</v>
      </c>
      <c r="I1802" t="s">
        <v>34</v>
      </c>
      <c r="J1802">
        <v>50.98</v>
      </c>
      <c r="K1802" t="s">
        <v>42</v>
      </c>
      <c r="L1802">
        <v>2023</v>
      </c>
      <c r="M1802" t="s">
        <v>44</v>
      </c>
      <c r="N1802" t="s">
        <v>21</v>
      </c>
      <c r="O1802">
        <v>217751.12</v>
      </c>
      <c r="P1802" t="s">
        <v>45</v>
      </c>
    </row>
    <row r="1803" spans="1:16" x14ac:dyDescent="0.35">
      <c r="A1803" t="s">
        <v>46</v>
      </c>
      <c r="B1803">
        <v>36.29</v>
      </c>
      <c r="C1803">
        <v>154901.03</v>
      </c>
      <c r="D1803" t="s">
        <v>16</v>
      </c>
      <c r="E1803" t="s">
        <v>17</v>
      </c>
      <c r="F1803">
        <v>280433</v>
      </c>
      <c r="G1803">
        <v>2017</v>
      </c>
      <c r="H1803">
        <v>226</v>
      </c>
      <c r="I1803" t="s">
        <v>18</v>
      </c>
      <c r="J1803">
        <v>98.21</v>
      </c>
      <c r="K1803" t="s">
        <v>19</v>
      </c>
      <c r="L1803">
        <v>2018</v>
      </c>
      <c r="M1803" t="s">
        <v>44</v>
      </c>
      <c r="N1803" t="s">
        <v>21</v>
      </c>
      <c r="O1803">
        <v>125531.97</v>
      </c>
      <c r="P1803" t="s">
        <v>35</v>
      </c>
    </row>
    <row r="1804" spans="1:16" x14ac:dyDescent="0.35">
      <c r="A1804" t="s">
        <v>55</v>
      </c>
      <c r="B1804">
        <v>53.86</v>
      </c>
      <c r="C1804">
        <v>88363.12</v>
      </c>
      <c r="D1804" t="s">
        <v>32</v>
      </c>
      <c r="E1804" t="s">
        <v>33</v>
      </c>
      <c r="F1804">
        <v>210410</v>
      </c>
      <c r="G1804">
        <v>2021</v>
      </c>
      <c r="H1804">
        <v>641</v>
      </c>
      <c r="I1804" t="s">
        <v>34</v>
      </c>
      <c r="J1804">
        <v>27.29</v>
      </c>
      <c r="K1804" t="s">
        <v>42</v>
      </c>
      <c r="L1804">
        <v>2021</v>
      </c>
      <c r="M1804" t="s">
        <v>38</v>
      </c>
      <c r="N1804" t="s">
        <v>31</v>
      </c>
      <c r="O1804">
        <v>122046.88</v>
      </c>
      <c r="P1804" t="s">
        <v>50</v>
      </c>
    </row>
    <row r="1805" spans="1:16" x14ac:dyDescent="0.35">
      <c r="A1805" t="s">
        <v>61</v>
      </c>
      <c r="B1805">
        <v>11.58</v>
      </c>
      <c r="C1805">
        <v>83545.25</v>
      </c>
      <c r="D1805" t="s">
        <v>29</v>
      </c>
      <c r="E1805" t="s">
        <v>82</v>
      </c>
      <c r="F1805">
        <v>169049</v>
      </c>
      <c r="G1805">
        <v>2015</v>
      </c>
      <c r="H1805">
        <v>598</v>
      </c>
      <c r="I1805" t="s">
        <v>26</v>
      </c>
      <c r="J1805">
        <v>94.83</v>
      </c>
      <c r="K1805" t="s">
        <v>27</v>
      </c>
      <c r="L1805">
        <v>2024</v>
      </c>
      <c r="M1805" t="s">
        <v>44</v>
      </c>
      <c r="N1805" t="s">
        <v>21</v>
      </c>
      <c r="O1805">
        <v>85503.75</v>
      </c>
      <c r="P1805" t="s">
        <v>45</v>
      </c>
    </row>
    <row r="1806" spans="1:16" x14ac:dyDescent="0.35">
      <c r="A1806" t="s">
        <v>59</v>
      </c>
      <c r="B1806">
        <v>68.650000000000006</v>
      </c>
      <c r="C1806">
        <v>64469.05</v>
      </c>
      <c r="D1806" t="s">
        <v>32</v>
      </c>
      <c r="E1806" t="s">
        <v>33</v>
      </c>
      <c r="F1806">
        <v>191915</v>
      </c>
      <c r="G1806">
        <v>2022</v>
      </c>
      <c r="H1806">
        <v>300</v>
      </c>
      <c r="I1806" t="s">
        <v>34</v>
      </c>
      <c r="J1806">
        <v>32.72</v>
      </c>
      <c r="K1806" t="s">
        <v>19</v>
      </c>
      <c r="L1806">
        <v>2023</v>
      </c>
      <c r="M1806" t="s">
        <v>44</v>
      </c>
      <c r="N1806" t="s">
        <v>21</v>
      </c>
      <c r="O1806">
        <v>127445.95</v>
      </c>
      <c r="P1806" t="s">
        <v>22</v>
      </c>
    </row>
    <row r="1807" spans="1:16" x14ac:dyDescent="0.35">
      <c r="A1807" t="s">
        <v>54</v>
      </c>
      <c r="B1807">
        <v>30.43</v>
      </c>
      <c r="C1807">
        <v>61224.63</v>
      </c>
      <c r="D1807" t="s">
        <v>40</v>
      </c>
      <c r="E1807" t="s">
        <v>68</v>
      </c>
      <c r="F1807">
        <v>122227</v>
      </c>
      <c r="G1807">
        <v>2015</v>
      </c>
      <c r="H1807">
        <v>218</v>
      </c>
      <c r="I1807" t="s">
        <v>18</v>
      </c>
      <c r="J1807">
        <v>67.680000000000007</v>
      </c>
      <c r="K1807" t="s">
        <v>27</v>
      </c>
      <c r="L1807">
        <v>2019</v>
      </c>
      <c r="M1807" t="s">
        <v>44</v>
      </c>
      <c r="N1807" t="s">
        <v>21</v>
      </c>
      <c r="O1807">
        <v>61002.37</v>
      </c>
      <c r="P1807" t="s">
        <v>35</v>
      </c>
    </row>
    <row r="1808" spans="1:16" x14ac:dyDescent="0.35">
      <c r="A1808" t="s">
        <v>15</v>
      </c>
      <c r="B1808">
        <v>12.74</v>
      </c>
      <c r="C1808">
        <v>78369.88</v>
      </c>
      <c r="D1808" t="s">
        <v>64</v>
      </c>
      <c r="E1808" t="s">
        <v>65</v>
      </c>
      <c r="F1808">
        <v>238233</v>
      </c>
      <c r="G1808">
        <v>2017</v>
      </c>
      <c r="H1808">
        <v>625</v>
      </c>
      <c r="I1808" t="s">
        <v>34</v>
      </c>
      <c r="J1808">
        <v>55.16</v>
      </c>
      <c r="K1808" t="s">
        <v>42</v>
      </c>
      <c r="L1808">
        <v>2017</v>
      </c>
      <c r="M1808" t="s">
        <v>38</v>
      </c>
      <c r="N1808" t="s">
        <v>21</v>
      </c>
      <c r="O1808">
        <v>159863.12</v>
      </c>
      <c r="P1808" t="s">
        <v>22</v>
      </c>
    </row>
    <row r="1809" spans="1:16" x14ac:dyDescent="0.35">
      <c r="A1809" t="s">
        <v>39</v>
      </c>
      <c r="B1809">
        <v>18.260000000000002</v>
      </c>
      <c r="C1809">
        <v>164605.1</v>
      </c>
      <c r="D1809" t="s">
        <v>24</v>
      </c>
      <c r="E1809" t="s">
        <v>74</v>
      </c>
      <c r="F1809">
        <v>330916</v>
      </c>
      <c r="G1809">
        <v>2018</v>
      </c>
      <c r="H1809">
        <v>690</v>
      </c>
      <c r="I1809" t="s">
        <v>18</v>
      </c>
      <c r="J1809">
        <v>76.790000000000006</v>
      </c>
      <c r="K1809" t="s">
        <v>27</v>
      </c>
      <c r="L1809">
        <v>2022</v>
      </c>
      <c r="M1809" t="s">
        <v>20</v>
      </c>
      <c r="N1809" t="s">
        <v>31</v>
      </c>
      <c r="O1809">
        <v>166310.9</v>
      </c>
      <c r="P1809" t="s">
        <v>35</v>
      </c>
    </row>
    <row r="1810" spans="1:16" x14ac:dyDescent="0.35">
      <c r="A1810" t="s">
        <v>59</v>
      </c>
      <c r="B1810">
        <v>47.47</v>
      </c>
      <c r="C1810">
        <v>30652.78</v>
      </c>
      <c r="D1810" t="s">
        <v>52</v>
      </c>
      <c r="E1810" t="s">
        <v>81</v>
      </c>
      <c r="F1810">
        <v>128958</v>
      </c>
      <c r="G1810">
        <v>2015</v>
      </c>
      <c r="H1810">
        <v>724</v>
      </c>
      <c r="I1810" t="s">
        <v>26</v>
      </c>
      <c r="J1810">
        <v>69.28</v>
      </c>
      <c r="K1810" t="s">
        <v>42</v>
      </c>
      <c r="L1810">
        <v>2015</v>
      </c>
      <c r="M1810" t="s">
        <v>44</v>
      </c>
      <c r="N1810" t="s">
        <v>21</v>
      </c>
      <c r="O1810">
        <v>98305.22</v>
      </c>
      <c r="P1810" t="s">
        <v>50</v>
      </c>
    </row>
    <row r="1811" spans="1:16" x14ac:dyDescent="0.35">
      <c r="A1811" t="s">
        <v>59</v>
      </c>
      <c r="B1811">
        <v>72.599999999999994</v>
      </c>
      <c r="C1811">
        <v>155652.87</v>
      </c>
      <c r="D1811" t="s">
        <v>32</v>
      </c>
      <c r="E1811" t="s">
        <v>33</v>
      </c>
      <c r="F1811">
        <v>310721</v>
      </c>
      <c r="G1811">
        <v>2018</v>
      </c>
      <c r="H1811">
        <v>634</v>
      </c>
      <c r="I1811" t="s">
        <v>18</v>
      </c>
      <c r="J1811">
        <v>95.97</v>
      </c>
      <c r="K1811" t="s">
        <v>19</v>
      </c>
      <c r="L1811">
        <v>2021</v>
      </c>
      <c r="M1811" t="s">
        <v>20</v>
      </c>
      <c r="N1811" t="s">
        <v>21</v>
      </c>
      <c r="O1811">
        <v>155068.13</v>
      </c>
      <c r="P1811" t="s">
        <v>50</v>
      </c>
    </row>
    <row r="1812" spans="1:16" x14ac:dyDescent="0.35">
      <c r="A1812" t="s">
        <v>48</v>
      </c>
      <c r="B1812">
        <v>65.33</v>
      </c>
      <c r="C1812">
        <v>46437.61</v>
      </c>
      <c r="D1812" t="s">
        <v>32</v>
      </c>
      <c r="E1812" t="s">
        <v>47</v>
      </c>
      <c r="F1812">
        <v>88446</v>
      </c>
      <c r="G1812">
        <v>2021</v>
      </c>
      <c r="H1812">
        <v>835</v>
      </c>
      <c r="I1812" t="s">
        <v>34</v>
      </c>
      <c r="J1812">
        <v>49.17</v>
      </c>
      <c r="K1812" t="s">
        <v>42</v>
      </c>
      <c r="L1812">
        <v>2021</v>
      </c>
      <c r="M1812" t="s">
        <v>44</v>
      </c>
      <c r="N1812" t="s">
        <v>31</v>
      </c>
      <c r="O1812">
        <v>42008.39</v>
      </c>
      <c r="P1812" t="s">
        <v>50</v>
      </c>
    </row>
    <row r="1813" spans="1:16" x14ac:dyDescent="0.35">
      <c r="A1813" t="s">
        <v>28</v>
      </c>
      <c r="B1813">
        <v>45.03</v>
      </c>
      <c r="C1813">
        <v>48103.709999999992</v>
      </c>
      <c r="D1813" t="s">
        <v>64</v>
      </c>
      <c r="E1813" t="s">
        <v>71</v>
      </c>
      <c r="F1813">
        <v>186152</v>
      </c>
      <c r="G1813">
        <v>2016</v>
      </c>
      <c r="H1813">
        <v>725</v>
      </c>
      <c r="I1813" t="s">
        <v>18</v>
      </c>
      <c r="J1813">
        <v>95.7</v>
      </c>
      <c r="K1813" t="s">
        <v>27</v>
      </c>
      <c r="L1813">
        <v>2022</v>
      </c>
      <c r="M1813" t="s">
        <v>38</v>
      </c>
      <c r="N1813" t="s">
        <v>31</v>
      </c>
      <c r="O1813">
        <v>138048.29</v>
      </c>
      <c r="P1813" t="s">
        <v>35</v>
      </c>
    </row>
    <row r="1814" spans="1:16" x14ac:dyDescent="0.35">
      <c r="A1814" t="s">
        <v>48</v>
      </c>
      <c r="B1814">
        <v>76.19</v>
      </c>
      <c r="C1814">
        <v>164946.14000000001</v>
      </c>
      <c r="D1814" t="s">
        <v>24</v>
      </c>
      <c r="E1814" t="s">
        <v>85</v>
      </c>
      <c r="F1814">
        <v>288359</v>
      </c>
      <c r="G1814">
        <v>2022</v>
      </c>
      <c r="H1814">
        <v>194</v>
      </c>
      <c r="I1814" t="s">
        <v>34</v>
      </c>
      <c r="J1814">
        <v>59.42</v>
      </c>
      <c r="K1814" t="s">
        <v>27</v>
      </c>
      <c r="L1814">
        <v>2022</v>
      </c>
      <c r="M1814" t="s">
        <v>44</v>
      </c>
      <c r="N1814" t="s">
        <v>31</v>
      </c>
      <c r="O1814">
        <v>123412.86</v>
      </c>
      <c r="P1814" t="s">
        <v>35</v>
      </c>
    </row>
    <row r="1815" spans="1:16" x14ac:dyDescent="0.35">
      <c r="A1815" t="s">
        <v>61</v>
      </c>
      <c r="B1815">
        <v>11.93</v>
      </c>
      <c r="C1815">
        <v>62649.41</v>
      </c>
      <c r="D1815" t="s">
        <v>32</v>
      </c>
      <c r="E1815" t="s">
        <v>56</v>
      </c>
      <c r="F1815">
        <v>160224</v>
      </c>
      <c r="G1815">
        <v>2019</v>
      </c>
      <c r="H1815">
        <v>888</v>
      </c>
      <c r="I1815" t="s">
        <v>34</v>
      </c>
      <c r="J1815">
        <v>45.31</v>
      </c>
      <c r="K1815" t="s">
        <v>27</v>
      </c>
      <c r="L1815">
        <v>2021</v>
      </c>
      <c r="M1815" t="s">
        <v>44</v>
      </c>
      <c r="N1815" t="s">
        <v>21</v>
      </c>
      <c r="O1815">
        <v>97574.59</v>
      </c>
      <c r="P1815" t="s">
        <v>50</v>
      </c>
    </row>
    <row r="1816" spans="1:16" x14ac:dyDescent="0.35">
      <c r="A1816" t="s">
        <v>54</v>
      </c>
      <c r="B1816">
        <v>48.46</v>
      </c>
      <c r="C1816">
        <v>82062.989999999991</v>
      </c>
      <c r="D1816" t="s">
        <v>16</v>
      </c>
      <c r="E1816" t="s">
        <v>17</v>
      </c>
      <c r="F1816">
        <v>392339</v>
      </c>
      <c r="G1816">
        <v>2017</v>
      </c>
      <c r="H1816">
        <v>645</v>
      </c>
      <c r="I1816" t="s">
        <v>34</v>
      </c>
      <c r="J1816">
        <v>42.94</v>
      </c>
      <c r="K1816" t="s">
        <v>19</v>
      </c>
      <c r="L1816">
        <v>2023</v>
      </c>
      <c r="M1816" t="s">
        <v>20</v>
      </c>
      <c r="N1816" t="s">
        <v>21</v>
      </c>
      <c r="O1816">
        <v>310276.01</v>
      </c>
      <c r="P1816" t="s">
        <v>22</v>
      </c>
    </row>
    <row r="1817" spans="1:16" x14ac:dyDescent="0.35">
      <c r="A1817" t="s">
        <v>39</v>
      </c>
      <c r="B1817">
        <v>46.86</v>
      </c>
      <c r="C1817">
        <v>95761.700000000012</v>
      </c>
      <c r="D1817" t="s">
        <v>52</v>
      </c>
      <c r="E1817" t="s">
        <v>81</v>
      </c>
      <c r="F1817">
        <v>280883</v>
      </c>
      <c r="G1817">
        <v>2019</v>
      </c>
      <c r="H1817">
        <v>757</v>
      </c>
      <c r="I1817" t="s">
        <v>26</v>
      </c>
      <c r="J1817">
        <v>68.89</v>
      </c>
      <c r="K1817" t="s">
        <v>42</v>
      </c>
      <c r="L1817">
        <v>2019</v>
      </c>
      <c r="M1817" t="s">
        <v>38</v>
      </c>
      <c r="N1817" t="s">
        <v>21</v>
      </c>
      <c r="O1817">
        <v>185121.3</v>
      </c>
      <c r="P1817" t="s">
        <v>50</v>
      </c>
    </row>
    <row r="1818" spans="1:16" x14ac:dyDescent="0.35">
      <c r="A1818" t="s">
        <v>54</v>
      </c>
      <c r="B1818">
        <v>63.36</v>
      </c>
      <c r="C1818">
        <v>146638.75</v>
      </c>
      <c r="D1818" t="s">
        <v>29</v>
      </c>
      <c r="E1818" t="s">
        <v>30</v>
      </c>
      <c r="F1818">
        <v>372964</v>
      </c>
      <c r="G1818">
        <v>2016</v>
      </c>
      <c r="H1818">
        <v>465</v>
      </c>
      <c r="I1818" t="s">
        <v>26</v>
      </c>
      <c r="J1818">
        <v>77.28</v>
      </c>
      <c r="K1818" t="s">
        <v>42</v>
      </c>
      <c r="L1818">
        <v>2016</v>
      </c>
      <c r="M1818" t="s">
        <v>20</v>
      </c>
      <c r="N1818" t="s">
        <v>31</v>
      </c>
      <c r="O1818">
        <v>226325.25</v>
      </c>
      <c r="P1818" t="s">
        <v>45</v>
      </c>
    </row>
    <row r="1819" spans="1:16" x14ac:dyDescent="0.35">
      <c r="A1819" t="s">
        <v>59</v>
      </c>
      <c r="B1819">
        <v>35.590000000000003</v>
      </c>
      <c r="C1819">
        <v>65823.75</v>
      </c>
      <c r="D1819" t="s">
        <v>36</v>
      </c>
      <c r="E1819" t="s">
        <v>57</v>
      </c>
      <c r="F1819">
        <v>201114</v>
      </c>
      <c r="G1819">
        <v>2018</v>
      </c>
      <c r="H1819">
        <v>956</v>
      </c>
      <c r="I1819" t="s">
        <v>26</v>
      </c>
      <c r="J1819">
        <v>76.14</v>
      </c>
      <c r="K1819" t="s">
        <v>27</v>
      </c>
      <c r="L1819">
        <v>2021</v>
      </c>
      <c r="M1819" t="s">
        <v>20</v>
      </c>
      <c r="N1819" t="s">
        <v>21</v>
      </c>
      <c r="O1819">
        <v>135290.25</v>
      </c>
      <c r="P1819" t="s">
        <v>22</v>
      </c>
    </row>
    <row r="1820" spans="1:16" x14ac:dyDescent="0.35">
      <c r="A1820" t="s">
        <v>48</v>
      </c>
      <c r="B1820">
        <v>11.52</v>
      </c>
      <c r="C1820">
        <v>121685.56</v>
      </c>
      <c r="D1820" t="s">
        <v>29</v>
      </c>
      <c r="E1820" t="s">
        <v>75</v>
      </c>
      <c r="F1820">
        <v>314807</v>
      </c>
      <c r="G1820">
        <v>2018</v>
      </c>
      <c r="H1820">
        <v>265</v>
      </c>
      <c r="I1820" t="s">
        <v>34</v>
      </c>
      <c r="J1820">
        <v>43.57</v>
      </c>
      <c r="K1820" t="s">
        <v>42</v>
      </c>
      <c r="L1820">
        <v>2018</v>
      </c>
      <c r="M1820" t="s">
        <v>20</v>
      </c>
      <c r="N1820" t="s">
        <v>31</v>
      </c>
      <c r="O1820">
        <v>193121.44</v>
      </c>
      <c r="P1820" t="s">
        <v>35</v>
      </c>
    </row>
    <row r="1821" spans="1:16" x14ac:dyDescent="0.35">
      <c r="A1821" t="s">
        <v>54</v>
      </c>
      <c r="B1821">
        <v>69.930000000000007</v>
      </c>
      <c r="C1821">
        <v>64348.26999999999</v>
      </c>
      <c r="D1821" t="s">
        <v>16</v>
      </c>
      <c r="E1821" t="s">
        <v>17</v>
      </c>
      <c r="F1821">
        <v>300294</v>
      </c>
      <c r="G1821">
        <v>2015</v>
      </c>
      <c r="H1821">
        <v>361</v>
      </c>
      <c r="I1821" t="s">
        <v>26</v>
      </c>
      <c r="J1821">
        <v>90.63</v>
      </c>
      <c r="K1821" t="s">
        <v>19</v>
      </c>
      <c r="L1821">
        <v>2024</v>
      </c>
      <c r="M1821" t="s">
        <v>20</v>
      </c>
      <c r="N1821" t="s">
        <v>21</v>
      </c>
      <c r="O1821">
        <v>235945.73</v>
      </c>
      <c r="P1821" t="s">
        <v>22</v>
      </c>
    </row>
    <row r="1822" spans="1:16" x14ac:dyDescent="0.35">
      <c r="A1822" t="s">
        <v>55</v>
      </c>
      <c r="B1822">
        <v>50.71</v>
      </c>
      <c r="C1822">
        <v>121375.84</v>
      </c>
      <c r="D1822" t="s">
        <v>64</v>
      </c>
      <c r="E1822" t="s">
        <v>71</v>
      </c>
      <c r="F1822">
        <v>327789</v>
      </c>
      <c r="G1822">
        <v>2017</v>
      </c>
      <c r="H1822">
        <v>514</v>
      </c>
      <c r="I1822" t="s">
        <v>18</v>
      </c>
      <c r="J1822">
        <v>94.49</v>
      </c>
      <c r="K1822" t="s">
        <v>27</v>
      </c>
      <c r="L1822">
        <v>2023</v>
      </c>
      <c r="M1822" t="s">
        <v>44</v>
      </c>
      <c r="N1822" t="s">
        <v>21</v>
      </c>
      <c r="O1822">
        <v>206413.16</v>
      </c>
      <c r="P1822" t="s">
        <v>50</v>
      </c>
    </row>
    <row r="1823" spans="1:16" x14ac:dyDescent="0.35">
      <c r="A1823" t="s">
        <v>54</v>
      </c>
      <c r="B1823">
        <v>52.23</v>
      </c>
      <c r="C1823">
        <v>19170.800000000003</v>
      </c>
      <c r="D1823" t="s">
        <v>52</v>
      </c>
      <c r="E1823" t="s">
        <v>72</v>
      </c>
      <c r="F1823">
        <v>65715</v>
      </c>
      <c r="G1823">
        <v>2024</v>
      </c>
      <c r="H1823">
        <v>431</v>
      </c>
      <c r="I1823" t="s">
        <v>34</v>
      </c>
      <c r="J1823">
        <v>48.33</v>
      </c>
      <c r="K1823" t="s">
        <v>19</v>
      </c>
      <c r="L1823">
        <v>2024</v>
      </c>
      <c r="M1823" t="s">
        <v>20</v>
      </c>
      <c r="N1823" t="s">
        <v>31</v>
      </c>
      <c r="O1823">
        <v>46544.2</v>
      </c>
      <c r="P1823" t="s">
        <v>22</v>
      </c>
    </row>
    <row r="1824" spans="1:16" x14ac:dyDescent="0.35">
      <c r="A1824" t="s">
        <v>55</v>
      </c>
      <c r="B1824">
        <v>73.98</v>
      </c>
      <c r="C1824">
        <v>15125.779999999999</v>
      </c>
      <c r="D1824" t="s">
        <v>64</v>
      </c>
      <c r="E1824" t="s">
        <v>78</v>
      </c>
      <c r="F1824">
        <v>63929</v>
      </c>
      <c r="G1824">
        <v>2023</v>
      </c>
      <c r="H1824">
        <v>828</v>
      </c>
      <c r="I1824" t="s">
        <v>18</v>
      </c>
      <c r="J1824">
        <v>71.81</v>
      </c>
      <c r="K1824" t="s">
        <v>19</v>
      </c>
      <c r="L1824">
        <v>2024</v>
      </c>
      <c r="M1824" t="s">
        <v>44</v>
      </c>
      <c r="N1824" t="s">
        <v>31</v>
      </c>
      <c r="O1824">
        <v>48803.22</v>
      </c>
      <c r="P1824" t="s">
        <v>22</v>
      </c>
    </row>
    <row r="1825" spans="1:16" x14ac:dyDescent="0.35">
      <c r="A1825" t="s">
        <v>46</v>
      </c>
      <c r="B1825">
        <v>32.01</v>
      </c>
      <c r="C1825">
        <v>108638.84</v>
      </c>
      <c r="D1825" t="s">
        <v>36</v>
      </c>
      <c r="E1825" t="s">
        <v>70</v>
      </c>
      <c r="F1825">
        <v>261668</v>
      </c>
      <c r="G1825">
        <v>2021</v>
      </c>
      <c r="H1825">
        <v>914</v>
      </c>
      <c r="I1825" t="s">
        <v>18</v>
      </c>
      <c r="J1825">
        <v>75.7</v>
      </c>
      <c r="K1825" t="s">
        <v>27</v>
      </c>
      <c r="L1825">
        <v>2023</v>
      </c>
      <c r="M1825" t="s">
        <v>44</v>
      </c>
      <c r="N1825" t="s">
        <v>21</v>
      </c>
      <c r="O1825">
        <v>153029.16</v>
      </c>
      <c r="P1825" t="s">
        <v>45</v>
      </c>
    </row>
    <row r="1826" spans="1:16" x14ac:dyDescent="0.35">
      <c r="A1826" t="s">
        <v>48</v>
      </c>
      <c r="B1826">
        <v>15.13</v>
      </c>
      <c r="C1826">
        <v>191000.01</v>
      </c>
      <c r="D1826" t="s">
        <v>29</v>
      </c>
      <c r="E1826" t="s">
        <v>30</v>
      </c>
      <c r="F1826">
        <v>379812</v>
      </c>
      <c r="G1826">
        <v>2018</v>
      </c>
      <c r="H1826">
        <v>674</v>
      </c>
      <c r="I1826" t="s">
        <v>18</v>
      </c>
      <c r="J1826">
        <v>66.44</v>
      </c>
      <c r="K1826" t="s">
        <v>27</v>
      </c>
      <c r="L1826">
        <v>2023</v>
      </c>
      <c r="M1826" t="s">
        <v>38</v>
      </c>
      <c r="N1826" t="s">
        <v>31</v>
      </c>
      <c r="O1826">
        <v>188811.99</v>
      </c>
      <c r="P1826" t="s">
        <v>22</v>
      </c>
    </row>
    <row r="1827" spans="1:16" x14ac:dyDescent="0.35">
      <c r="A1827" t="s">
        <v>61</v>
      </c>
      <c r="B1827">
        <v>52.77</v>
      </c>
      <c r="C1827">
        <v>124202.32999999999</v>
      </c>
      <c r="D1827" t="s">
        <v>36</v>
      </c>
      <c r="E1827" t="s">
        <v>66</v>
      </c>
      <c r="F1827">
        <v>333222</v>
      </c>
      <c r="G1827">
        <v>2015</v>
      </c>
      <c r="H1827">
        <v>150</v>
      </c>
      <c r="I1827" t="s">
        <v>34</v>
      </c>
      <c r="J1827">
        <v>59.33</v>
      </c>
      <c r="K1827" t="s">
        <v>27</v>
      </c>
      <c r="L1827">
        <v>2017</v>
      </c>
      <c r="M1827" t="s">
        <v>38</v>
      </c>
      <c r="N1827" t="s">
        <v>21</v>
      </c>
      <c r="O1827">
        <v>209019.67</v>
      </c>
      <c r="P1827" t="s">
        <v>45</v>
      </c>
    </row>
    <row r="1828" spans="1:16" x14ac:dyDescent="0.35">
      <c r="A1828" t="s">
        <v>46</v>
      </c>
      <c r="B1828">
        <v>76.319999999999993</v>
      </c>
      <c r="C1828">
        <v>124168.64</v>
      </c>
      <c r="D1828" t="s">
        <v>32</v>
      </c>
      <c r="E1828" t="s">
        <v>33</v>
      </c>
      <c r="F1828">
        <v>233928</v>
      </c>
      <c r="G1828">
        <v>2018</v>
      </c>
      <c r="H1828">
        <v>908</v>
      </c>
      <c r="I1828" t="s">
        <v>34</v>
      </c>
      <c r="J1828">
        <v>33.22</v>
      </c>
      <c r="K1828" t="s">
        <v>42</v>
      </c>
      <c r="L1828">
        <v>2018</v>
      </c>
      <c r="M1828" t="s">
        <v>44</v>
      </c>
      <c r="N1828" t="s">
        <v>21</v>
      </c>
      <c r="O1828">
        <v>109759.36</v>
      </c>
      <c r="P1828" t="s">
        <v>35</v>
      </c>
    </row>
    <row r="1829" spans="1:16" x14ac:dyDescent="0.35">
      <c r="A1829" t="s">
        <v>55</v>
      </c>
      <c r="B1829">
        <v>16.97</v>
      </c>
      <c r="C1829">
        <v>42493.52</v>
      </c>
      <c r="D1829" t="s">
        <v>40</v>
      </c>
      <c r="E1829" t="s">
        <v>68</v>
      </c>
      <c r="F1829">
        <v>80541</v>
      </c>
      <c r="G1829">
        <v>2018</v>
      </c>
      <c r="H1829">
        <v>273</v>
      </c>
      <c r="I1829" t="s">
        <v>34</v>
      </c>
      <c r="J1829">
        <v>49.03</v>
      </c>
      <c r="K1829" t="s">
        <v>19</v>
      </c>
      <c r="L1829">
        <v>2024</v>
      </c>
      <c r="M1829" t="s">
        <v>38</v>
      </c>
      <c r="N1829" t="s">
        <v>31</v>
      </c>
      <c r="O1829">
        <v>38047.480000000003</v>
      </c>
      <c r="P1829" t="s">
        <v>22</v>
      </c>
    </row>
    <row r="1830" spans="1:16" x14ac:dyDescent="0.35">
      <c r="A1830" t="s">
        <v>39</v>
      </c>
      <c r="B1830">
        <v>50.11</v>
      </c>
      <c r="C1830">
        <v>40756.03</v>
      </c>
      <c r="D1830" t="s">
        <v>64</v>
      </c>
      <c r="E1830" t="s">
        <v>78</v>
      </c>
      <c r="F1830">
        <v>167291</v>
      </c>
      <c r="G1830">
        <v>2019</v>
      </c>
      <c r="H1830">
        <v>581</v>
      </c>
      <c r="I1830" t="s">
        <v>34</v>
      </c>
      <c r="J1830">
        <v>53.46</v>
      </c>
      <c r="K1830" t="s">
        <v>27</v>
      </c>
      <c r="L1830">
        <v>2021</v>
      </c>
      <c r="M1830" t="s">
        <v>38</v>
      </c>
      <c r="N1830" t="s">
        <v>31</v>
      </c>
      <c r="O1830">
        <v>126534.97</v>
      </c>
      <c r="P1830" t="s">
        <v>35</v>
      </c>
    </row>
    <row r="1831" spans="1:16" x14ac:dyDescent="0.35">
      <c r="A1831" t="s">
        <v>28</v>
      </c>
      <c r="B1831">
        <v>25.36</v>
      </c>
      <c r="C1831">
        <v>78323.03</v>
      </c>
      <c r="D1831" t="s">
        <v>52</v>
      </c>
      <c r="E1831" t="s">
        <v>72</v>
      </c>
      <c r="F1831">
        <v>141136</v>
      </c>
      <c r="G1831">
        <v>2023</v>
      </c>
      <c r="H1831">
        <v>893</v>
      </c>
      <c r="I1831" t="s">
        <v>26</v>
      </c>
      <c r="J1831">
        <v>60.27</v>
      </c>
      <c r="K1831" t="s">
        <v>42</v>
      </c>
      <c r="L1831">
        <v>2023</v>
      </c>
      <c r="M1831" t="s">
        <v>20</v>
      </c>
      <c r="N1831" t="s">
        <v>21</v>
      </c>
      <c r="O1831">
        <v>62812.97</v>
      </c>
      <c r="P1831" t="s">
        <v>35</v>
      </c>
    </row>
    <row r="1832" spans="1:16" x14ac:dyDescent="0.35">
      <c r="A1832" t="s">
        <v>55</v>
      </c>
      <c r="B1832">
        <v>36.04</v>
      </c>
      <c r="C1832">
        <v>93657.35</v>
      </c>
      <c r="D1832" t="s">
        <v>36</v>
      </c>
      <c r="E1832" t="s">
        <v>37</v>
      </c>
      <c r="F1832">
        <v>228789</v>
      </c>
      <c r="G1832">
        <v>2015</v>
      </c>
      <c r="H1832">
        <v>243</v>
      </c>
      <c r="I1832" t="s">
        <v>18</v>
      </c>
      <c r="J1832">
        <v>98.52</v>
      </c>
      <c r="K1832" t="s">
        <v>27</v>
      </c>
      <c r="L1832">
        <v>2021</v>
      </c>
      <c r="M1832" t="s">
        <v>44</v>
      </c>
      <c r="N1832" t="s">
        <v>31</v>
      </c>
      <c r="O1832">
        <v>135131.65</v>
      </c>
      <c r="P1832" t="s">
        <v>35</v>
      </c>
    </row>
    <row r="1833" spans="1:16" x14ac:dyDescent="0.35">
      <c r="A1833" t="s">
        <v>15</v>
      </c>
      <c r="B1833">
        <v>33.85</v>
      </c>
      <c r="C1833">
        <v>113791.56</v>
      </c>
      <c r="D1833" t="s">
        <v>29</v>
      </c>
      <c r="E1833" t="s">
        <v>49</v>
      </c>
      <c r="F1833">
        <v>377081</v>
      </c>
      <c r="G1833">
        <v>2015</v>
      </c>
      <c r="H1833">
        <v>405</v>
      </c>
      <c r="I1833" t="s">
        <v>18</v>
      </c>
      <c r="J1833">
        <v>93.07</v>
      </c>
      <c r="K1833" t="s">
        <v>27</v>
      </c>
      <c r="L1833">
        <v>2015</v>
      </c>
      <c r="M1833" t="s">
        <v>38</v>
      </c>
      <c r="N1833" t="s">
        <v>21</v>
      </c>
      <c r="O1833">
        <v>263289.44</v>
      </c>
      <c r="P1833" t="s">
        <v>45</v>
      </c>
    </row>
    <row r="1834" spans="1:16" x14ac:dyDescent="0.35">
      <c r="A1834" t="s">
        <v>59</v>
      </c>
      <c r="B1834">
        <v>77.790000000000006</v>
      </c>
      <c r="C1834">
        <v>100779.16</v>
      </c>
      <c r="D1834" t="s">
        <v>16</v>
      </c>
      <c r="E1834" t="s">
        <v>87</v>
      </c>
      <c r="F1834">
        <v>172452</v>
      </c>
      <c r="G1834">
        <v>2024</v>
      </c>
      <c r="H1834">
        <v>659</v>
      </c>
      <c r="I1834" t="s">
        <v>26</v>
      </c>
      <c r="J1834">
        <v>90.85</v>
      </c>
      <c r="K1834" t="s">
        <v>27</v>
      </c>
      <c r="L1834">
        <v>2024</v>
      </c>
      <c r="M1834" t="s">
        <v>20</v>
      </c>
      <c r="N1834" t="s">
        <v>31</v>
      </c>
      <c r="O1834">
        <v>71672.84</v>
      </c>
      <c r="P1834" t="s">
        <v>45</v>
      </c>
    </row>
    <row r="1835" spans="1:16" x14ac:dyDescent="0.35">
      <c r="A1835" t="s">
        <v>55</v>
      </c>
      <c r="B1835">
        <v>56.23</v>
      </c>
      <c r="C1835">
        <v>146774.89000000001</v>
      </c>
      <c r="D1835" t="s">
        <v>24</v>
      </c>
      <c r="E1835" t="s">
        <v>25</v>
      </c>
      <c r="F1835">
        <v>274594</v>
      </c>
      <c r="G1835">
        <v>2018</v>
      </c>
      <c r="H1835">
        <v>541</v>
      </c>
      <c r="I1835" t="s">
        <v>26</v>
      </c>
      <c r="J1835">
        <v>92.37</v>
      </c>
      <c r="K1835" t="s">
        <v>42</v>
      </c>
      <c r="L1835">
        <v>2018</v>
      </c>
      <c r="M1835" t="s">
        <v>38</v>
      </c>
      <c r="N1835" t="s">
        <v>31</v>
      </c>
      <c r="O1835">
        <v>127819.11</v>
      </c>
      <c r="P1835" t="s">
        <v>35</v>
      </c>
    </row>
    <row r="1836" spans="1:16" x14ac:dyDescent="0.35">
      <c r="A1836" t="s">
        <v>28</v>
      </c>
      <c r="B1836">
        <v>70.67</v>
      </c>
      <c r="C1836">
        <v>194299.87</v>
      </c>
      <c r="D1836" t="s">
        <v>32</v>
      </c>
      <c r="E1836" t="s">
        <v>33</v>
      </c>
      <c r="F1836">
        <v>375104</v>
      </c>
      <c r="G1836">
        <v>2021</v>
      </c>
      <c r="H1836">
        <v>298</v>
      </c>
      <c r="I1836" t="s">
        <v>26</v>
      </c>
      <c r="J1836">
        <v>85.13</v>
      </c>
      <c r="K1836" t="s">
        <v>27</v>
      </c>
      <c r="L1836">
        <v>2022</v>
      </c>
      <c r="M1836" t="s">
        <v>44</v>
      </c>
      <c r="N1836" t="s">
        <v>31</v>
      </c>
      <c r="O1836">
        <v>180804.13</v>
      </c>
      <c r="P1836" t="s">
        <v>50</v>
      </c>
    </row>
    <row r="1837" spans="1:16" x14ac:dyDescent="0.35">
      <c r="A1837" t="s">
        <v>46</v>
      </c>
      <c r="B1837">
        <v>30.12</v>
      </c>
      <c r="C1837">
        <v>83009.609999999986</v>
      </c>
      <c r="D1837" t="s">
        <v>36</v>
      </c>
      <c r="E1837" t="s">
        <v>37</v>
      </c>
      <c r="F1837">
        <v>320480</v>
      </c>
      <c r="G1837">
        <v>2016</v>
      </c>
      <c r="H1837">
        <v>981</v>
      </c>
      <c r="I1837" t="s">
        <v>18</v>
      </c>
      <c r="J1837">
        <v>93.93</v>
      </c>
      <c r="K1837" t="s">
        <v>19</v>
      </c>
      <c r="L1837">
        <v>2022</v>
      </c>
      <c r="M1837" t="s">
        <v>38</v>
      </c>
      <c r="N1837" t="s">
        <v>21</v>
      </c>
      <c r="O1837">
        <v>237470.39</v>
      </c>
      <c r="P1837" t="s">
        <v>50</v>
      </c>
    </row>
    <row r="1838" spans="1:16" x14ac:dyDescent="0.35">
      <c r="A1838" t="s">
        <v>59</v>
      </c>
      <c r="B1838">
        <v>57.85</v>
      </c>
      <c r="C1838">
        <v>188007.36</v>
      </c>
      <c r="D1838" t="s">
        <v>36</v>
      </c>
      <c r="E1838" t="s">
        <v>57</v>
      </c>
      <c r="F1838">
        <v>353406</v>
      </c>
      <c r="G1838">
        <v>2015</v>
      </c>
      <c r="H1838">
        <v>762</v>
      </c>
      <c r="I1838" t="s">
        <v>26</v>
      </c>
      <c r="J1838">
        <v>68.819999999999993</v>
      </c>
      <c r="K1838" t="s">
        <v>19</v>
      </c>
      <c r="L1838">
        <v>2018</v>
      </c>
      <c r="M1838" t="s">
        <v>44</v>
      </c>
      <c r="N1838" t="s">
        <v>31</v>
      </c>
      <c r="O1838">
        <v>165398.64000000001</v>
      </c>
      <c r="P1838" t="s">
        <v>35</v>
      </c>
    </row>
    <row r="1839" spans="1:16" x14ac:dyDescent="0.35">
      <c r="A1839" t="s">
        <v>28</v>
      </c>
      <c r="B1839">
        <v>31.71</v>
      </c>
      <c r="C1839">
        <v>100681.84</v>
      </c>
      <c r="D1839" t="s">
        <v>40</v>
      </c>
      <c r="E1839" t="s">
        <v>68</v>
      </c>
      <c r="F1839">
        <v>263247</v>
      </c>
      <c r="G1839">
        <v>2018</v>
      </c>
      <c r="H1839">
        <v>786</v>
      </c>
      <c r="I1839" t="s">
        <v>26</v>
      </c>
      <c r="J1839">
        <v>75.099999999999994</v>
      </c>
      <c r="K1839" t="s">
        <v>19</v>
      </c>
      <c r="L1839">
        <v>2024</v>
      </c>
      <c r="M1839" t="s">
        <v>44</v>
      </c>
      <c r="N1839" t="s">
        <v>21</v>
      </c>
      <c r="O1839">
        <v>162565.16</v>
      </c>
      <c r="P1839" t="s">
        <v>22</v>
      </c>
    </row>
    <row r="1840" spans="1:16" x14ac:dyDescent="0.35">
      <c r="A1840" t="s">
        <v>48</v>
      </c>
      <c r="B1840">
        <v>21.57</v>
      </c>
      <c r="C1840">
        <v>38300.78</v>
      </c>
      <c r="D1840" t="s">
        <v>36</v>
      </c>
      <c r="E1840" t="s">
        <v>57</v>
      </c>
      <c r="F1840">
        <v>174363</v>
      </c>
      <c r="G1840">
        <v>2019</v>
      </c>
      <c r="H1840">
        <v>272</v>
      </c>
      <c r="I1840" t="s">
        <v>34</v>
      </c>
      <c r="J1840">
        <v>58.64</v>
      </c>
      <c r="K1840" t="s">
        <v>42</v>
      </c>
      <c r="L1840">
        <v>2019</v>
      </c>
      <c r="M1840" t="s">
        <v>44</v>
      </c>
      <c r="N1840" t="s">
        <v>21</v>
      </c>
      <c r="O1840">
        <v>136062.22</v>
      </c>
      <c r="P1840" t="s">
        <v>45</v>
      </c>
    </row>
    <row r="1841" spans="1:16" x14ac:dyDescent="0.35">
      <c r="A1841" t="s">
        <v>23</v>
      </c>
      <c r="B1841">
        <v>66.06</v>
      </c>
      <c r="C1841">
        <v>116416.73999999999</v>
      </c>
      <c r="D1841" t="s">
        <v>32</v>
      </c>
      <c r="E1841" t="s">
        <v>47</v>
      </c>
      <c r="F1841">
        <v>295225</v>
      </c>
      <c r="G1841">
        <v>2024</v>
      </c>
      <c r="H1841">
        <v>658</v>
      </c>
      <c r="I1841" t="s">
        <v>26</v>
      </c>
      <c r="J1841">
        <v>89.97</v>
      </c>
      <c r="K1841" t="s">
        <v>27</v>
      </c>
      <c r="L1841">
        <v>2024</v>
      </c>
      <c r="M1841" t="s">
        <v>20</v>
      </c>
      <c r="N1841" t="s">
        <v>31</v>
      </c>
      <c r="O1841">
        <v>178808.26</v>
      </c>
      <c r="P1841" t="s">
        <v>22</v>
      </c>
    </row>
    <row r="1842" spans="1:16" x14ac:dyDescent="0.35">
      <c r="A1842" t="s">
        <v>15</v>
      </c>
      <c r="B1842">
        <v>55.26</v>
      </c>
      <c r="C1842">
        <v>152229.09</v>
      </c>
      <c r="D1842" t="s">
        <v>40</v>
      </c>
      <c r="E1842" t="s">
        <v>68</v>
      </c>
      <c r="F1842">
        <v>302405</v>
      </c>
      <c r="G1842">
        <v>2015</v>
      </c>
      <c r="H1842">
        <v>768</v>
      </c>
      <c r="I1842" t="s">
        <v>18</v>
      </c>
      <c r="J1842">
        <v>65.47</v>
      </c>
      <c r="K1842" t="s">
        <v>27</v>
      </c>
      <c r="L1842">
        <v>2020</v>
      </c>
      <c r="M1842" t="s">
        <v>38</v>
      </c>
      <c r="N1842" t="s">
        <v>21</v>
      </c>
      <c r="O1842">
        <v>150175.91</v>
      </c>
      <c r="P1842" t="s">
        <v>50</v>
      </c>
    </row>
    <row r="1843" spans="1:16" x14ac:dyDescent="0.35">
      <c r="A1843" t="s">
        <v>46</v>
      </c>
      <c r="B1843">
        <v>31.97</v>
      </c>
      <c r="C1843">
        <v>50874.16</v>
      </c>
      <c r="D1843" t="s">
        <v>32</v>
      </c>
      <c r="E1843" t="s">
        <v>33</v>
      </c>
      <c r="F1843">
        <v>129983</v>
      </c>
      <c r="G1843">
        <v>2022</v>
      </c>
      <c r="H1843">
        <v>477</v>
      </c>
      <c r="I1843" t="s">
        <v>18</v>
      </c>
      <c r="J1843">
        <v>67.52</v>
      </c>
      <c r="K1843" t="s">
        <v>42</v>
      </c>
      <c r="L1843">
        <v>2022</v>
      </c>
      <c r="M1843" t="s">
        <v>38</v>
      </c>
      <c r="N1843" t="s">
        <v>31</v>
      </c>
      <c r="O1843">
        <v>79108.84</v>
      </c>
      <c r="P1843" t="s">
        <v>35</v>
      </c>
    </row>
    <row r="1844" spans="1:16" x14ac:dyDescent="0.35">
      <c r="A1844" t="s">
        <v>48</v>
      </c>
      <c r="B1844">
        <v>13.96</v>
      </c>
      <c r="C1844">
        <v>143748.28999999998</v>
      </c>
      <c r="D1844" t="s">
        <v>64</v>
      </c>
      <c r="E1844" t="s">
        <v>84</v>
      </c>
      <c r="F1844">
        <v>270980</v>
      </c>
      <c r="G1844">
        <v>2019</v>
      </c>
      <c r="H1844">
        <v>248</v>
      </c>
      <c r="I1844" t="s">
        <v>34</v>
      </c>
      <c r="J1844">
        <v>52.6</v>
      </c>
      <c r="K1844" t="s">
        <v>42</v>
      </c>
      <c r="L1844">
        <v>2019</v>
      </c>
      <c r="M1844" t="s">
        <v>20</v>
      </c>
      <c r="N1844" t="s">
        <v>31</v>
      </c>
      <c r="O1844">
        <v>127231.71</v>
      </c>
      <c r="P1844" t="s">
        <v>50</v>
      </c>
    </row>
    <row r="1845" spans="1:16" x14ac:dyDescent="0.35">
      <c r="A1845" t="s">
        <v>15</v>
      </c>
      <c r="B1845">
        <v>69.87</v>
      </c>
      <c r="C1845">
        <v>179748.93</v>
      </c>
      <c r="D1845" t="s">
        <v>36</v>
      </c>
      <c r="E1845" t="s">
        <v>37</v>
      </c>
      <c r="F1845">
        <v>350558</v>
      </c>
      <c r="G1845">
        <v>2020</v>
      </c>
      <c r="H1845">
        <v>456</v>
      </c>
      <c r="I1845" t="s">
        <v>34</v>
      </c>
      <c r="J1845">
        <v>32.07</v>
      </c>
      <c r="K1845" t="s">
        <v>19</v>
      </c>
      <c r="L1845">
        <v>2023</v>
      </c>
      <c r="M1845" t="s">
        <v>44</v>
      </c>
      <c r="N1845" t="s">
        <v>21</v>
      </c>
      <c r="O1845">
        <v>170809.07</v>
      </c>
      <c r="P1845" t="s">
        <v>22</v>
      </c>
    </row>
    <row r="1846" spans="1:16" x14ac:dyDescent="0.35">
      <c r="A1846" t="s">
        <v>46</v>
      </c>
      <c r="B1846">
        <v>51.89</v>
      </c>
      <c r="C1846">
        <v>138394.34</v>
      </c>
      <c r="D1846" t="s">
        <v>40</v>
      </c>
      <c r="E1846" t="s">
        <v>68</v>
      </c>
      <c r="F1846">
        <v>242007</v>
      </c>
      <c r="G1846">
        <v>2016</v>
      </c>
      <c r="H1846">
        <v>138</v>
      </c>
      <c r="I1846" t="s">
        <v>34</v>
      </c>
      <c r="J1846">
        <v>33.26</v>
      </c>
      <c r="K1846" t="s">
        <v>42</v>
      </c>
      <c r="L1846">
        <v>2016</v>
      </c>
      <c r="M1846" t="s">
        <v>44</v>
      </c>
      <c r="N1846" t="s">
        <v>21</v>
      </c>
      <c r="O1846">
        <v>103612.66</v>
      </c>
      <c r="P1846" t="s">
        <v>45</v>
      </c>
    </row>
    <row r="1847" spans="1:16" x14ac:dyDescent="0.35">
      <c r="A1847" t="s">
        <v>55</v>
      </c>
      <c r="B1847">
        <v>6.03</v>
      </c>
      <c r="C1847">
        <v>99491.73000000001</v>
      </c>
      <c r="D1847" t="s">
        <v>64</v>
      </c>
      <c r="E1847" t="s">
        <v>76</v>
      </c>
      <c r="F1847">
        <v>343393</v>
      </c>
      <c r="G1847">
        <v>2016</v>
      </c>
      <c r="H1847">
        <v>256</v>
      </c>
      <c r="I1847" t="s">
        <v>26</v>
      </c>
      <c r="J1847">
        <v>81.400000000000006</v>
      </c>
      <c r="K1847" t="s">
        <v>19</v>
      </c>
      <c r="L1847">
        <v>2021</v>
      </c>
      <c r="M1847" t="s">
        <v>44</v>
      </c>
      <c r="N1847" t="s">
        <v>21</v>
      </c>
      <c r="O1847">
        <v>243901.27</v>
      </c>
      <c r="P1847" t="s">
        <v>22</v>
      </c>
    </row>
    <row r="1848" spans="1:16" x14ac:dyDescent="0.35">
      <c r="A1848" t="s">
        <v>59</v>
      </c>
      <c r="B1848">
        <v>49.58</v>
      </c>
      <c r="C1848">
        <v>91517.2</v>
      </c>
      <c r="D1848" t="s">
        <v>40</v>
      </c>
      <c r="E1848" t="s">
        <v>68</v>
      </c>
      <c r="F1848">
        <v>171878</v>
      </c>
      <c r="G1848">
        <v>2024</v>
      </c>
      <c r="H1848">
        <v>981</v>
      </c>
      <c r="I1848" t="s">
        <v>26</v>
      </c>
      <c r="J1848">
        <v>90.6</v>
      </c>
      <c r="K1848" t="s">
        <v>27</v>
      </c>
      <c r="L1848">
        <v>2024</v>
      </c>
      <c r="M1848" t="s">
        <v>38</v>
      </c>
      <c r="N1848" t="s">
        <v>31</v>
      </c>
      <c r="O1848">
        <v>80360.800000000003</v>
      </c>
      <c r="P1848" t="s">
        <v>35</v>
      </c>
    </row>
    <row r="1849" spans="1:16" x14ac:dyDescent="0.35">
      <c r="A1849" t="s">
        <v>55</v>
      </c>
      <c r="B1849">
        <v>52.64</v>
      </c>
      <c r="C1849">
        <v>131254.06</v>
      </c>
      <c r="D1849" t="s">
        <v>36</v>
      </c>
      <c r="E1849" t="s">
        <v>37</v>
      </c>
      <c r="F1849">
        <v>327445</v>
      </c>
      <c r="G1849">
        <v>2022</v>
      </c>
      <c r="H1849">
        <v>786</v>
      </c>
      <c r="I1849" t="s">
        <v>18</v>
      </c>
      <c r="J1849">
        <v>61.54</v>
      </c>
      <c r="K1849" t="s">
        <v>27</v>
      </c>
      <c r="L1849">
        <v>2024</v>
      </c>
      <c r="M1849" t="s">
        <v>44</v>
      </c>
      <c r="N1849" t="s">
        <v>21</v>
      </c>
      <c r="O1849">
        <v>196190.94</v>
      </c>
      <c r="P1849" t="s">
        <v>35</v>
      </c>
    </row>
    <row r="1850" spans="1:16" x14ac:dyDescent="0.35">
      <c r="A1850" t="s">
        <v>61</v>
      </c>
      <c r="B1850">
        <v>25.96</v>
      </c>
      <c r="C1850">
        <v>164912.54</v>
      </c>
      <c r="D1850" t="s">
        <v>32</v>
      </c>
      <c r="E1850" t="s">
        <v>56</v>
      </c>
      <c r="F1850">
        <v>348450</v>
      </c>
      <c r="G1850">
        <v>2019</v>
      </c>
      <c r="H1850">
        <v>286</v>
      </c>
      <c r="I1850" t="s">
        <v>34</v>
      </c>
      <c r="J1850">
        <v>41.33</v>
      </c>
      <c r="K1850" t="s">
        <v>27</v>
      </c>
      <c r="L1850">
        <v>2021</v>
      </c>
      <c r="M1850" t="s">
        <v>20</v>
      </c>
      <c r="N1850" t="s">
        <v>31</v>
      </c>
      <c r="O1850">
        <v>183537.46</v>
      </c>
      <c r="P1850" t="s">
        <v>50</v>
      </c>
    </row>
    <row r="1851" spans="1:16" x14ac:dyDescent="0.35">
      <c r="A1851" t="s">
        <v>59</v>
      </c>
      <c r="B1851">
        <v>76.22</v>
      </c>
      <c r="C1851">
        <v>176227.15</v>
      </c>
      <c r="D1851" t="s">
        <v>32</v>
      </c>
      <c r="E1851" t="s">
        <v>60</v>
      </c>
      <c r="F1851">
        <v>373594</v>
      </c>
      <c r="G1851">
        <v>2022</v>
      </c>
      <c r="H1851">
        <v>670</v>
      </c>
      <c r="I1851" t="s">
        <v>34</v>
      </c>
      <c r="J1851">
        <v>49.03</v>
      </c>
      <c r="K1851" t="s">
        <v>19</v>
      </c>
      <c r="L1851">
        <v>2024</v>
      </c>
      <c r="M1851" t="s">
        <v>44</v>
      </c>
      <c r="N1851" t="s">
        <v>31</v>
      </c>
      <c r="O1851">
        <v>197366.85</v>
      </c>
      <c r="P1851" t="s">
        <v>45</v>
      </c>
    </row>
    <row r="1852" spans="1:16" x14ac:dyDescent="0.35">
      <c r="A1852" t="s">
        <v>23</v>
      </c>
      <c r="B1852">
        <v>5.77</v>
      </c>
      <c r="C1852">
        <v>61093.740000000005</v>
      </c>
      <c r="D1852" t="s">
        <v>29</v>
      </c>
      <c r="E1852" t="s">
        <v>82</v>
      </c>
      <c r="F1852">
        <v>162194</v>
      </c>
      <c r="G1852">
        <v>2022</v>
      </c>
      <c r="H1852">
        <v>926</v>
      </c>
      <c r="I1852" t="s">
        <v>18</v>
      </c>
      <c r="J1852">
        <v>81.55</v>
      </c>
      <c r="K1852" t="s">
        <v>19</v>
      </c>
      <c r="L1852">
        <v>2023</v>
      </c>
      <c r="M1852" t="s">
        <v>38</v>
      </c>
      <c r="N1852" t="s">
        <v>31</v>
      </c>
      <c r="O1852">
        <v>101100.26</v>
      </c>
      <c r="P1852" t="s">
        <v>45</v>
      </c>
    </row>
    <row r="1853" spans="1:16" x14ac:dyDescent="0.35">
      <c r="A1853" t="s">
        <v>59</v>
      </c>
      <c r="B1853">
        <v>6.17</v>
      </c>
      <c r="C1853">
        <v>100052.03999999998</v>
      </c>
      <c r="D1853" t="s">
        <v>52</v>
      </c>
      <c r="E1853" t="s">
        <v>53</v>
      </c>
      <c r="F1853">
        <v>380974</v>
      </c>
      <c r="G1853">
        <v>2016</v>
      </c>
      <c r="H1853">
        <v>194</v>
      </c>
      <c r="I1853" t="s">
        <v>26</v>
      </c>
      <c r="J1853">
        <v>76.81</v>
      </c>
      <c r="K1853" t="s">
        <v>19</v>
      </c>
      <c r="L1853">
        <v>2017</v>
      </c>
      <c r="M1853" t="s">
        <v>38</v>
      </c>
      <c r="N1853" t="s">
        <v>21</v>
      </c>
      <c r="O1853">
        <v>280921.96000000002</v>
      </c>
      <c r="P1853" t="s">
        <v>45</v>
      </c>
    </row>
    <row r="1854" spans="1:16" x14ac:dyDescent="0.35">
      <c r="A1854" t="s">
        <v>55</v>
      </c>
      <c r="B1854">
        <v>56.93</v>
      </c>
      <c r="C1854">
        <v>49576.63</v>
      </c>
      <c r="D1854" t="s">
        <v>16</v>
      </c>
      <c r="E1854" t="s">
        <v>17</v>
      </c>
      <c r="F1854">
        <v>85394</v>
      </c>
      <c r="G1854">
        <v>2024</v>
      </c>
      <c r="H1854">
        <v>320</v>
      </c>
      <c r="I1854" t="s">
        <v>26</v>
      </c>
      <c r="J1854">
        <v>82.07</v>
      </c>
      <c r="K1854" t="s">
        <v>27</v>
      </c>
      <c r="L1854">
        <v>2024</v>
      </c>
      <c r="M1854" t="s">
        <v>20</v>
      </c>
      <c r="N1854" t="s">
        <v>31</v>
      </c>
      <c r="O1854">
        <v>35817.370000000003</v>
      </c>
      <c r="P1854" t="s">
        <v>45</v>
      </c>
    </row>
    <row r="1855" spans="1:16" x14ac:dyDescent="0.35">
      <c r="A1855" t="s">
        <v>15</v>
      </c>
      <c r="B1855">
        <v>73.069999999999993</v>
      </c>
      <c r="C1855">
        <v>39330.67</v>
      </c>
      <c r="D1855" t="s">
        <v>24</v>
      </c>
      <c r="E1855" t="s">
        <v>73</v>
      </c>
      <c r="F1855">
        <v>74279</v>
      </c>
      <c r="G1855">
        <v>2023</v>
      </c>
      <c r="H1855">
        <v>814</v>
      </c>
      <c r="I1855" t="s">
        <v>34</v>
      </c>
      <c r="J1855">
        <v>26.3</v>
      </c>
      <c r="K1855" t="s">
        <v>42</v>
      </c>
      <c r="L1855">
        <v>2023</v>
      </c>
      <c r="M1855" t="s">
        <v>44</v>
      </c>
      <c r="N1855" t="s">
        <v>31</v>
      </c>
      <c r="O1855">
        <v>34948.33</v>
      </c>
      <c r="P1855" t="s">
        <v>22</v>
      </c>
    </row>
    <row r="1856" spans="1:16" x14ac:dyDescent="0.35">
      <c r="A1856" t="s">
        <v>46</v>
      </c>
      <c r="B1856">
        <v>19.329999999999998</v>
      </c>
      <c r="C1856">
        <v>55403.56</v>
      </c>
      <c r="D1856" t="s">
        <v>32</v>
      </c>
      <c r="E1856" t="s">
        <v>33</v>
      </c>
      <c r="F1856">
        <v>160378</v>
      </c>
      <c r="G1856">
        <v>2018</v>
      </c>
      <c r="H1856">
        <v>310</v>
      </c>
      <c r="I1856" t="s">
        <v>34</v>
      </c>
      <c r="J1856">
        <v>49.44</v>
      </c>
      <c r="K1856" t="s">
        <v>27</v>
      </c>
      <c r="L1856">
        <v>2022</v>
      </c>
      <c r="M1856" t="s">
        <v>38</v>
      </c>
      <c r="N1856" t="s">
        <v>31</v>
      </c>
      <c r="O1856">
        <v>104974.44</v>
      </c>
      <c r="P1856" t="s">
        <v>50</v>
      </c>
    </row>
    <row r="1857" spans="1:16" x14ac:dyDescent="0.35">
      <c r="A1857" t="s">
        <v>46</v>
      </c>
      <c r="B1857">
        <v>21.5</v>
      </c>
      <c r="C1857">
        <v>148067</v>
      </c>
      <c r="D1857" t="s">
        <v>64</v>
      </c>
      <c r="E1857" t="s">
        <v>76</v>
      </c>
      <c r="F1857">
        <v>397047</v>
      </c>
      <c r="G1857">
        <v>2018</v>
      </c>
      <c r="H1857">
        <v>430</v>
      </c>
      <c r="I1857" t="s">
        <v>34</v>
      </c>
      <c r="J1857">
        <v>44.9</v>
      </c>
      <c r="K1857" t="s">
        <v>27</v>
      </c>
      <c r="L1857">
        <v>2023</v>
      </c>
      <c r="M1857" t="s">
        <v>20</v>
      </c>
      <c r="N1857" t="s">
        <v>31</v>
      </c>
      <c r="O1857">
        <v>248980</v>
      </c>
      <c r="P1857" t="s">
        <v>50</v>
      </c>
    </row>
    <row r="1858" spans="1:16" x14ac:dyDescent="0.35">
      <c r="A1858" t="s">
        <v>46</v>
      </c>
      <c r="B1858">
        <v>43.46</v>
      </c>
      <c r="C1858">
        <v>54719.81</v>
      </c>
      <c r="D1858" t="s">
        <v>40</v>
      </c>
      <c r="E1858" t="s">
        <v>68</v>
      </c>
      <c r="F1858">
        <v>257483</v>
      </c>
      <c r="G1858">
        <v>2015</v>
      </c>
      <c r="H1858">
        <v>776</v>
      </c>
      <c r="I1858" t="s">
        <v>34</v>
      </c>
      <c r="J1858">
        <v>46.46</v>
      </c>
      <c r="K1858" t="s">
        <v>42</v>
      </c>
      <c r="L1858">
        <v>2015</v>
      </c>
      <c r="M1858" t="s">
        <v>20</v>
      </c>
      <c r="N1858" t="s">
        <v>21</v>
      </c>
      <c r="O1858">
        <v>202763.19</v>
      </c>
      <c r="P1858" t="s">
        <v>22</v>
      </c>
    </row>
    <row r="1859" spans="1:16" x14ac:dyDescent="0.35">
      <c r="A1859" t="s">
        <v>48</v>
      </c>
      <c r="B1859">
        <v>35.29</v>
      </c>
      <c r="C1859">
        <v>116709.54</v>
      </c>
      <c r="D1859" t="s">
        <v>24</v>
      </c>
      <c r="E1859" t="s">
        <v>73</v>
      </c>
      <c r="F1859">
        <v>223417</v>
      </c>
      <c r="G1859">
        <v>2023</v>
      </c>
      <c r="H1859">
        <v>379</v>
      </c>
      <c r="I1859" t="s">
        <v>18</v>
      </c>
      <c r="J1859">
        <v>89.01</v>
      </c>
      <c r="K1859" t="s">
        <v>19</v>
      </c>
      <c r="L1859">
        <v>2023</v>
      </c>
      <c r="M1859" t="s">
        <v>44</v>
      </c>
      <c r="N1859" t="s">
        <v>31</v>
      </c>
      <c r="O1859">
        <v>106707.46</v>
      </c>
      <c r="P1859" t="s">
        <v>22</v>
      </c>
    </row>
    <row r="1860" spans="1:16" x14ac:dyDescent="0.35">
      <c r="A1860" t="s">
        <v>15</v>
      </c>
      <c r="B1860">
        <v>71.709999999999994</v>
      </c>
      <c r="C1860">
        <v>40081.630000000005</v>
      </c>
      <c r="D1860" t="s">
        <v>29</v>
      </c>
      <c r="E1860" t="s">
        <v>86</v>
      </c>
      <c r="F1860">
        <v>132905</v>
      </c>
      <c r="G1860">
        <v>2016</v>
      </c>
      <c r="H1860">
        <v>994</v>
      </c>
      <c r="I1860" t="s">
        <v>26</v>
      </c>
      <c r="J1860">
        <v>87.52</v>
      </c>
      <c r="K1860" t="s">
        <v>42</v>
      </c>
      <c r="L1860">
        <v>2016</v>
      </c>
      <c r="M1860" t="s">
        <v>38</v>
      </c>
      <c r="N1860" t="s">
        <v>31</v>
      </c>
      <c r="O1860">
        <v>92823.37</v>
      </c>
      <c r="P1860" t="s">
        <v>50</v>
      </c>
    </row>
    <row r="1861" spans="1:16" x14ac:dyDescent="0.35">
      <c r="A1861" t="s">
        <v>54</v>
      </c>
      <c r="B1861">
        <v>40.31</v>
      </c>
      <c r="C1861">
        <v>105056.42</v>
      </c>
      <c r="D1861" t="s">
        <v>16</v>
      </c>
      <c r="E1861" t="s">
        <v>77</v>
      </c>
      <c r="F1861">
        <v>203888</v>
      </c>
      <c r="G1861">
        <v>2018</v>
      </c>
      <c r="H1861">
        <v>707</v>
      </c>
      <c r="I1861" t="s">
        <v>18</v>
      </c>
      <c r="J1861">
        <v>76.819999999999993</v>
      </c>
      <c r="K1861" t="s">
        <v>19</v>
      </c>
      <c r="L1861">
        <v>2022</v>
      </c>
      <c r="M1861" t="s">
        <v>44</v>
      </c>
      <c r="N1861" t="s">
        <v>21</v>
      </c>
      <c r="O1861">
        <v>98831.58</v>
      </c>
      <c r="P1861" t="s">
        <v>22</v>
      </c>
    </row>
    <row r="1862" spans="1:16" x14ac:dyDescent="0.35">
      <c r="A1862" t="s">
        <v>61</v>
      </c>
      <c r="B1862">
        <v>10.65</v>
      </c>
      <c r="C1862">
        <v>16304.589999999997</v>
      </c>
      <c r="D1862" t="s">
        <v>40</v>
      </c>
      <c r="E1862" t="s">
        <v>62</v>
      </c>
      <c r="F1862">
        <v>64360</v>
      </c>
      <c r="G1862">
        <v>2019</v>
      </c>
      <c r="H1862">
        <v>838</v>
      </c>
      <c r="I1862" t="s">
        <v>26</v>
      </c>
      <c r="J1862">
        <v>63.83</v>
      </c>
      <c r="K1862" t="s">
        <v>19</v>
      </c>
      <c r="L1862">
        <v>2022</v>
      </c>
      <c r="M1862" t="s">
        <v>38</v>
      </c>
      <c r="N1862" t="s">
        <v>21</v>
      </c>
      <c r="O1862">
        <v>48055.41</v>
      </c>
      <c r="P1862" t="s">
        <v>22</v>
      </c>
    </row>
    <row r="1863" spans="1:16" x14ac:dyDescent="0.35">
      <c r="A1863" t="s">
        <v>59</v>
      </c>
      <c r="B1863">
        <v>50.98</v>
      </c>
      <c r="C1863">
        <v>17114.150000000001</v>
      </c>
      <c r="D1863" t="s">
        <v>64</v>
      </c>
      <c r="E1863" t="s">
        <v>78</v>
      </c>
      <c r="F1863">
        <v>60852</v>
      </c>
      <c r="G1863">
        <v>2015</v>
      </c>
      <c r="H1863">
        <v>638</v>
      </c>
      <c r="I1863" t="s">
        <v>26</v>
      </c>
      <c r="J1863">
        <v>69.64</v>
      </c>
      <c r="K1863" t="s">
        <v>19</v>
      </c>
      <c r="L1863">
        <v>2018</v>
      </c>
      <c r="M1863" t="s">
        <v>38</v>
      </c>
      <c r="N1863" t="s">
        <v>31</v>
      </c>
      <c r="O1863">
        <v>43737.85</v>
      </c>
      <c r="P1863" t="s">
        <v>35</v>
      </c>
    </row>
    <row r="1864" spans="1:16" x14ac:dyDescent="0.35">
      <c r="A1864" t="s">
        <v>15</v>
      </c>
      <c r="B1864">
        <v>28</v>
      </c>
      <c r="C1864">
        <v>142297.51999999999</v>
      </c>
      <c r="D1864" t="s">
        <v>64</v>
      </c>
      <c r="E1864" t="s">
        <v>71</v>
      </c>
      <c r="F1864">
        <v>367389</v>
      </c>
      <c r="G1864">
        <v>2024</v>
      </c>
      <c r="H1864">
        <v>391</v>
      </c>
      <c r="I1864" t="s">
        <v>18</v>
      </c>
      <c r="J1864">
        <v>70.02</v>
      </c>
      <c r="K1864" t="s">
        <v>27</v>
      </c>
      <c r="L1864">
        <v>2024</v>
      </c>
      <c r="M1864" t="s">
        <v>38</v>
      </c>
      <c r="N1864" t="s">
        <v>21</v>
      </c>
      <c r="O1864">
        <v>225091.48</v>
      </c>
      <c r="P1864" t="s">
        <v>35</v>
      </c>
    </row>
    <row r="1865" spans="1:16" x14ac:dyDescent="0.35">
      <c r="A1865" t="s">
        <v>46</v>
      </c>
      <c r="B1865">
        <v>41.16</v>
      </c>
      <c r="C1865">
        <v>138718.75</v>
      </c>
      <c r="D1865" t="s">
        <v>64</v>
      </c>
      <c r="E1865" t="s">
        <v>71</v>
      </c>
      <c r="F1865">
        <v>262432</v>
      </c>
      <c r="G1865">
        <v>2020</v>
      </c>
      <c r="H1865">
        <v>228</v>
      </c>
      <c r="I1865" t="s">
        <v>34</v>
      </c>
      <c r="J1865">
        <v>51.51</v>
      </c>
      <c r="K1865" t="s">
        <v>42</v>
      </c>
      <c r="L1865">
        <v>2020</v>
      </c>
      <c r="M1865" t="s">
        <v>44</v>
      </c>
      <c r="N1865" t="s">
        <v>21</v>
      </c>
      <c r="O1865">
        <v>123713.25</v>
      </c>
      <c r="P1865" t="s">
        <v>45</v>
      </c>
    </row>
    <row r="1866" spans="1:16" x14ac:dyDescent="0.35">
      <c r="A1866" t="s">
        <v>54</v>
      </c>
      <c r="B1866">
        <v>13.84</v>
      </c>
      <c r="C1866">
        <v>14534.269999999997</v>
      </c>
      <c r="D1866" t="s">
        <v>64</v>
      </c>
      <c r="E1866" t="s">
        <v>65</v>
      </c>
      <c r="F1866">
        <v>65081</v>
      </c>
      <c r="G1866">
        <v>2016</v>
      </c>
      <c r="H1866">
        <v>129</v>
      </c>
      <c r="I1866" t="s">
        <v>34</v>
      </c>
      <c r="J1866">
        <v>30.19</v>
      </c>
      <c r="K1866" t="s">
        <v>19</v>
      </c>
      <c r="L1866">
        <v>2016</v>
      </c>
      <c r="M1866" t="s">
        <v>38</v>
      </c>
      <c r="N1866" t="s">
        <v>31</v>
      </c>
      <c r="O1866">
        <v>50546.73</v>
      </c>
      <c r="P1866" t="s">
        <v>45</v>
      </c>
    </row>
    <row r="1867" spans="1:16" x14ac:dyDescent="0.35">
      <c r="A1867" t="s">
        <v>46</v>
      </c>
      <c r="B1867">
        <v>60.04</v>
      </c>
      <c r="C1867">
        <v>179614.99</v>
      </c>
      <c r="D1867" t="s">
        <v>64</v>
      </c>
      <c r="E1867" t="s">
        <v>84</v>
      </c>
      <c r="F1867">
        <v>322358</v>
      </c>
      <c r="G1867">
        <v>2016</v>
      </c>
      <c r="H1867">
        <v>856</v>
      </c>
      <c r="I1867" t="s">
        <v>18</v>
      </c>
      <c r="J1867">
        <v>72.790000000000006</v>
      </c>
      <c r="K1867" t="s">
        <v>27</v>
      </c>
      <c r="L1867">
        <v>2017</v>
      </c>
      <c r="M1867" t="s">
        <v>38</v>
      </c>
      <c r="N1867" t="s">
        <v>21</v>
      </c>
      <c r="O1867">
        <v>142743.01</v>
      </c>
      <c r="P1867" t="s">
        <v>50</v>
      </c>
    </row>
    <row r="1868" spans="1:16" x14ac:dyDescent="0.35">
      <c r="A1868" t="s">
        <v>15</v>
      </c>
      <c r="B1868">
        <v>52.13</v>
      </c>
      <c r="C1868">
        <v>102195.60999999999</v>
      </c>
      <c r="D1868" t="s">
        <v>16</v>
      </c>
      <c r="E1868" t="s">
        <v>77</v>
      </c>
      <c r="F1868">
        <v>298833</v>
      </c>
      <c r="G1868">
        <v>2018</v>
      </c>
      <c r="H1868">
        <v>912</v>
      </c>
      <c r="I1868" t="s">
        <v>26</v>
      </c>
      <c r="J1868">
        <v>92.26</v>
      </c>
      <c r="K1868" t="s">
        <v>19</v>
      </c>
      <c r="L1868">
        <v>2023</v>
      </c>
      <c r="M1868" t="s">
        <v>44</v>
      </c>
      <c r="N1868" t="s">
        <v>31</v>
      </c>
      <c r="O1868">
        <v>196637.39</v>
      </c>
      <c r="P1868" t="s">
        <v>35</v>
      </c>
    </row>
    <row r="1869" spans="1:16" x14ac:dyDescent="0.35">
      <c r="A1869" t="s">
        <v>48</v>
      </c>
      <c r="B1869">
        <v>62.09</v>
      </c>
      <c r="C1869">
        <v>124489.94</v>
      </c>
      <c r="D1869" t="s">
        <v>52</v>
      </c>
      <c r="E1869" t="s">
        <v>72</v>
      </c>
      <c r="F1869">
        <v>379221</v>
      </c>
      <c r="G1869">
        <v>2017</v>
      </c>
      <c r="H1869">
        <v>574</v>
      </c>
      <c r="I1869" t="s">
        <v>26</v>
      </c>
      <c r="J1869">
        <v>91.35</v>
      </c>
      <c r="K1869" t="s">
        <v>42</v>
      </c>
      <c r="L1869">
        <v>2017</v>
      </c>
      <c r="M1869" t="s">
        <v>44</v>
      </c>
      <c r="N1869" t="s">
        <v>31</v>
      </c>
      <c r="O1869">
        <v>254731.06</v>
      </c>
      <c r="P1869" t="s">
        <v>22</v>
      </c>
    </row>
    <row r="1870" spans="1:16" x14ac:dyDescent="0.35">
      <c r="A1870" t="s">
        <v>54</v>
      </c>
      <c r="B1870">
        <v>17.98</v>
      </c>
      <c r="C1870">
        <v>136098.59</v>
      </c>
      <c r="D1870" t="s">
        <v>52</v>
      </c>
      <c r="E1870" t="s">
        <v>81</v>
      </c>
      <c r="F1870">
        <v>371737</v>
      </c>
      <c r="G1870">
        <v>2024</v>
      </c>
      <c r="H1870">
        <v>331</v>
      </c>
      <c r="I1870" t="s">
        <v>26</v>
      </c>
      <c r="J1870">
        <v>91.56</v>
      </c>
      <c r="K1870" t="s">
        <v>27</v>
      </c>
      <c r="L1870">
        <v>2024</v>
      </c>
      <c r="M1870" t="s">
        <v>20</v>
      </c>
      <c r="N1870" t="s">
        <v>21</v>
      </c>
      <c r="O1870">
        <v>235638.41</v>
      </c>
      <c r="P1870" t="s">
        <v>35</v>
      </c>
    </row>
    <row r="1871" spans="1:16" x14ac:dyDescent="0.35">
      <c r="A1871" t="s">
        <v>15</v>
      </c>
      <c r="B1871">
        <v>44.45</v>
      </c>
      <c r="C1871">
        <v>31062.809999999998</v>
      </c>
      <c r="D1871" t="s">
        <v>40</v>
      </c>
      <c r="E1871" t="s">
        <v>51</v>
      </c>
      <c r="F1871">
        <v>83801</v>
      </c>
      <c r="G1871">
        <v>2015</v>
      </c>
      <c r="H1871">
        <v>611</v>
      </c>
      <c r="I1871" t="s">
        <v>18</v>
      </c>
      <c r="J1871">
        <v>83.37</v>
      </c>
      <c r="K1871" t="s">
        <v>27</v>
      </c>
      <c r="L1871">
        <v>2015</v>
      </c>
      <c r="M1871" t="s">
        <v>38</v>
      </c>
      <c r="N1871" t="s">
        <v>31</v>
      </c>
      <c r="O1871">
        <v>52738.19</v>
      </c>
      <c r="P1871" t="s">
        <v>50</v>
      </c>
    </row>
    <row r="1872" spans="1:16" x14ac:dyDescent="0.35">
      <c r="A1872" t="s">
        <v>59</v>
      </c>
      <c r="B1872">
        <v>55.9</v>
      </c>
      <c r="C1872">
        <v>157611.73000000001</v>
      </c>
      <c r="D1872" t="s">
        <v>32</v>
      </c>
      <c r="E1872" t="s">
        <v>60</v>
      </c>
      <c r="F1872">
        <v>383761</v>
      </c>
      <c r="G1872">
        <v>2019</v>
      </c>
      <c r="H1872">
        <v>979</v>
      </c>
      <c r="I1872" t="s">
        <v>26</v>
      </c>
      <c r="J1872">
        <v>73.69</v>
      </c>
      <c r="K1872" t="s">
        <v>27</v>
      </c>
      <c r="L1872">
        <v>2023</v>
      </c>
      <c r="M1872" t="s">
        <v>20</v>
      </c>
      <c r="N1872" t="s">
        <v>31</v>
      </c>
      <c r="O1872">
        <v>226149.27</v>
      </c>
      <c r="P1872" t="s">
        <v>45</v>
      </c>
    </row>
    <row r="1873" spans="1:16" x14ac:dyDescent="0.35">
      <c r="A1873" t="s">
        <v>46</v>
      </c>
      <c r="B1873">
        <v>52.4</v>
      </c>
      <c r="C1873">
        <v>59040.9</v>
      </c>
      <c r="D1873" t="s">
        <v>36</v>
      </c>
      <c r="E1873" t="s">
        <v>66</v>
      </c>
      <c r="F1873">
        <v>122903</v>
      </c>
      <c r="G1873">
        <v>2015</v>
      </c>
      <c r="H1873">
        <v>929</v>
      </c>
      <c r="I1873" t="s">
        <v>26</v>
      </c>
      <c r="J1873">
        <v>96.57</v>
      </c>
      <c r="K1873" t="s">
        <v>19</v>
      </c>
      <c r="L1873">
        <v>2020</v>
      </c>
      <c r="M1873" t="s">
        <v>20</v>
      </c>
      <c r="N1873" t="s">
        <v>21</v>
      </c>
      <c r="O1873">
        <v>63862.1</v>
      </c>
      <c r="P1873" t="s">
        <v>22</v>
      </c>
    </row>
    <row r="1874" spans="1:16" x14ac:dyDescent="0.35">
      <c r="A1874" t="s">
        <v>54</v>
      </c>
      <c r="B1874">
        <v>32.97</v>
      </c>
      <c r="C1874">
        <v>90425.59</v>
      </c>
      <c r="D1874" t="s">
        <v>32</v>
      </c>
      <c r="E1874" t="s">
        <v>56</v>
      </c>
      <c r="F1874">
        <v>237624</v>
      </c>
      <c r="G1874">
        <v>2024</v>
      </c>
      <c r="H1874">
        <v>395</v>
      </c>
      <c r="I1874" t="s">
        <v>18</v>
      </c>
      <c r="J1874">
        <v>84.65</v>
      </c>
      <c r="K1874" t="s">
        <v>19</v>
      </c>
      <c r="L1874">
        <v>2024</v>
      </c>
      <c r="M1874" t="s">
        <v>38</v>
      </c>
      <c r="N1874" t="s">
        <v>21</v>
      </c>
      <c r="O1874">
        <v>147198.41</v>
      </c>
      <c r="P1874" t="s">
        <v>45</v>
      </c>
    </row>
    <row r="1875" spans="1:16" x14ac:dyDescent="0.35">
      <c r="A1875" t="s">
        <v>55</v>
      </c>
      <c r="B1875">
        <v>13.53</v>
      </c>
      <c r="C1875">
        <v>156278.46</v>
      </c>
      <c r="D1875" t="s">
        <v>24</v>
      </c>
      <c r="E1875" t="s">
        <v>74</v>
      </c>
      <c r="F1875">
        <v>307733</v>
      </c>
      <c r="G1875">
        <v>2024</v>
      </c>
      <c r="H1875">
        <v>871</v>
      </c>
      <c r="I1875" t="s">
        <v>34</v>
      </c>
      <c r="J1875">
        <v>49.01</v>
      </c>
      <c r="K1875" t="s">
        <v>19</v>
      </c>
      <c r="L1875">
        <v>2024</v>
      </c>
      <c r="M1875" t="s">
        <v>38</v>
      </c>
      <c r="N1875" t="s">
        <v>31</v>
      </c>
      <c r="O1875">
        <v>151454.54</v>
      </c>
      <c r="P1875" t="s">
        <v>22</v>
      </c>
    </row>
    <row r="1876" spans="1:16" x14ac:dyDescent="0.35">
      <c r="A1876" t="s">
        <v>54</v>
      </c>
      <c r="B1876">
        <v>17.22</v>
      </c>
      <c r="C1876">
        <v>98752.829999999987</v>
      </c>
      <c r="D1876" t="s">
        <v>29</v>
      </c>
      <c r="E1876" t="s">
        <v>86</v>
      </c>
      <c r="F1876">
        <v>231386</v>
      </c>
      <c r="G1876">
        <v>2015</v>
      </c>
      <c r="H1876">
        <v>885</v>
      </c>
      <c r="I1876" t="s">
        <v>34</v>
      </c>
      <c r="J1876">
        <v>33.909999999999997</v>
      </c>
      <c r="K1876" t="s">
        <v>19</v>
      </c>
      <c r="L1876">
        <v>2015</v>
      </c>
      <c r="M1876" t="s">
        <v>20</v>
      </c>
      <c r="N1876" t="s">
        <v>31</v>
      </c>
      <c r="O1876">
        <v>132633.17000000001</v>
      </c>
      <c r="P1876" t="s">
        <v>35</v>
      </c>
    </row>
    <row r="1877" spans="1:16" x14ac:dyDescent="0.35">
      <c r="A1877" t="s">
        <v>23</v>
      </c>
      <c r="B1877">
        <v>66.67</v>
      </c>
      <c r="C1877">
        <v>214715.69</v>
      </c>
      <c r="D1877" t="s">
        <v>40</v>
      </c>
      <c r="E1877" t="s">
        <v>41</v>
      </c>
      <c r="F1877">
        <v>375666</v>
      </c>
      <c r="G1877">
        <v>2017</v>
      </c>
      <c r="H1877">
        <v>813</v>
      </c>
      <c r="I1877" t="s">
        <v>18</v>
      </c>
      <c r="J1877">
        <v>88.26</v>
      </c>
      <c r="K1877" t="s">
        <v>27</v>
      </c>
      <c r="L1877">
        <v>2017</v>
      </c>
      <c r="M1877" t="s">
        <v>20</v>
      </c>
      <c r="N1877" t="s">
        <v>31</v>
      </c>
      <c r="O1877">
        <v>160950.31</v>
      </c>
      <c r="P1877" t="s">
        <v>35</v>
      </c>
    </row>
    <row r="1878" spans="1:16" x14ac:dyDescent="0.35">
      <c r="A1878" t="s">
        <v>61</v>
      </c>
      <c r="B1878">
        <v>74.180000000000007</v>
      </c>
      <c r="C1878">
        <v>184695.69</v>
      </c>
      <c r="D1878" t="s">
        <v>32</v>
      </c>
      <c r="E1878" t="s">
        <v>56</v>
      </c>
      <c r="F1878">
        <v>316916</v>
      </c>
      <c r="G1878">
        <v>2020</v>
      </c>
      <c r="H1878">
        <v>106</v>
      </c>
      <c r="I1878" t="s">
        <v>26</v>
      </c>
      <c r="J1878">
        <v>62.12</v>
      </c>
      <c r="K1878" t="s">
        <v>42</v>
      </c>
      <c r="L1878">
        <v>2020</v>
      </c>
      <c r="M1878" t="s">
        <v>20</v>
      </c>
      <c r="N1878" t="s">
        <v>21</v>
      </c>
      <c r="O1878">
        <v>132220.31</v>
      </c>
      <c r="P1878" t="s">
        <v>22</v>
      </c>
    </row>
    <row r="1879" spans="1:16" x14ac:dyDescent="0.35">
      <c r="A1879" t="s">
        <v>46</v>
      </c>
      <c r="B1879">
        <v>65.63</v>
      </c>
      <c r="C1879">
        <v>213049.32</v>
      </c>
      <c r="D1879" t="s">
        <v>64</v>
      </c>
      <c r="E1879" t="s">
        <v>84</v>
      </c>
      <c r="F1879">
        <v>386919</v>
      </c>
      <c r="G1879">
        <v>2023</v>
      </c>
      <c r="H1879">
        <v>890</v>
      </c>
      <c r="I1879" t="s">
        <v>18</v>
      </c>
      <c r="J1879">
        <v>78.48</v>
      </c>
      <c r="K1879" t="s">
        <v>42</v>
      </c>
      <c r="L1879">
        <v>2023</v>
      </c>
      <c r="M1879" t="s">
        <v>20</v>
      </c>
      <c r="N1879" t="s">
        <v>21</v>
      </c>
      <c r="O1879">
        <v>173869.68</v>
      </c>
      <c r="P1879" t="s">
        <v>50</v>
      </c>
    </row>
    <row r="1880" spans="1:16" x14ac:dyDescent="0.35">
      <c r="A1880" t="s">
        <v>59</v>
      </c>
      <c r="B1880">
        <v>41.33</v>
      </c>
      <c r="C1880">
        <v>177170.54</v>
      </c>
      <c r="D1880" t="s">
        <v>24</v>
      </c>
      <c r="E1880" t="s">
        <v>85</v>
      </c>
      <c r="F1880">
        <v>382314</v>
      </c>
      <c r="G1880">
        <v>2018</v>
      </c>
      <c r="H1880">
        <v>843</v>
      </c>
      <c r="I1880" t="s">
        <v>18</v>
      </c>
      <c r="J1880">
        <v>80.069999999999993</v>
      </c>
      <c r="K1880" t="s">
        <v>27</v>
      </c>
      <c r="L1880">
        <v>2019</v>
      </c>
      <c r="M1880" t="s">
        <v>20</v>
      </c>
      <c r="N1880" t="s">
        <v>31</v>
      </c>
      <c r="O1880">
        <v>205143.46</v>
      </c>
      <c r="P1880" t="s">
        <v>22</v>
      </c>
    </row>
    <row r="1881" spans="1:16" x14ac:dyDescent="0.35">
      <c r="A1881" t="s">
        <v>28</v>
      </c>
      <c r="B1881">
        <v>19.37</v>
      </c>
      <c r="C1881">
        <v>168672.75</v>
      </c>
      <c r="D1881" t="s">
        <v>29</v>
      </c>
      <c r="E1881" t="s">
        <v>75</v>
      </c>
      <c r="F1881">
        <v>321161</v>
      </c>
      <c r="G1881">
        <v>2022</v>
      </c>
      <c r="H1881">
        <v>878</v>
      </c>
      <c r="I1881" t="s">
        <v>34</v>
      </c>
      <c r="J1881">
        <v>56.08</v>
      </c>
      <c r="K1881" t="s">
        <v>27</v>
      </c>
      <c r="L1881">
        <v>2023</v>
      </c>
      <c r="M1881" t="s">
        <v>44</v>
      </c>
      <c r="N1881" t="s">
        <v>21</v>
      </c>
      <c r="O1881">
        <v>152488.25</v>
      </c>
      <c r="P1881" t="s">
        <v>22</v>
      </c>
    </row>
    <row r="1882" spans="1:16" x14ac:dyDescent="0.35">
      <c r="A1882" t="s">
        <v>28</v>
      </c>
      <c r="B1882">
        <v>51.45</v>
      </c>
      <c r="C1882">
        <v>162271.45000000001</v>
      </c>
      <c r="D1882" t="s">
        <v>16</v>
      </c>
      <c r="E1882" t="s">
        <v>83</v>
      </c>
      <c r="F1882">
        <v>312839</v>
      </c>
      <c r="G1882">
        <v>2024</v>
      </c>
      <c r="H1882">
        <v>710</v>
      </c>
      <c r="I1882" t="s">
        <v>34</v>
      </c>
      <c r="J1882">
        <v>44.06</v>
      </c>
      <c r="K1882" t="s">
        <v>42</v>
      </c>
      <c r="L1882">
        <v>2024</v>
      </c>
      <c r="M1882" t="s">
        <v>38</v>
      </c>
      <c r="N1882" t="s">
        <v>21</v>
      </c>
      <c r="O1882">
        <v>150567.54999999999</v>
      </c>
      <c r="P1882" t="s">
        <v>50</v>
      </c>
    </row>
    <row r="1883" spans="1:16" x14ac:dyDescent="0.35">
      <c r="A1883" t="s">
        <v>61</v>
      </c>
      <c r="B1883">
        <v>58.07</v>
      </c>
      <c r="C1883">
        <v>55569.64</v>
      </c>
      <c r="D1883" t="s">
        <v>36</v>
      </c>
      <c r="E1883" t="s">
        <v>70</v>
      </c>
      <c r="F1883">
        <v>99713</v>
      </c>
      <c r="G1883">
        <v>2015</v>
      </c>
      <c r="H1883">
        <v>566</v>
      </c>
      <c r="I1883" t="s">
        <v>34</v>
      </c>
      <c r="J1883">
        <v>43.59</v>
      </c>
      <c r="K1883" t="s">
        <v>42</v>
      </c>
      <c r="L1883">
        <v>2015</v>
      </c>
      <c r="M1883" t="s">
        <v>44</v>
      </c>
      <c r="N1883" t="s">
        <v>31</v>
      </c>
      <c r="O1883">
        <v>44143.360000000001</v>
      </c>
      <c r="P1883" t="s">
        <v>45</v>
      </c>
    </row>
    <row r="1884" spans="1:16" x14ac:dyDescent="0.35">
      <c r="A1884" t="s">
        <v>46</v>
      </c>
      <c r="B1884">
        <v>68.78</v>
      </c>
      <c r="C1884">
        <v>37688.869999999995</v>
      </c>
      <c r="D1884" t="s">
        <v>52</v>
      </c>
      <c r="E1884" t="s">
        <v>81</v>
      </c>
      <c r="F1884">
        <v>129095</v>
      </c>
      <c r="G1884">
        <v>2023</v>
      </c>
      <c r="H1884">
        <v>291</v>
      </c>
      <c r="I1884" t="s">
        <v>18</v>
      </c>
      <c r="J1884">
        <v>83.18</v>
      </c>
      <c r="K1884" t="s">
        <v>42</v>
      </c>
      <c r="L1884">
        <v>2023</v>
      </c>
      <c r="M1884" t="s">
        <v>38</v>
      </c>
      <c r="N1884" t="s">
        <v>21</v>
      </c>
      <c r="O1884">
        <v>91406.13</v>
      </c>
      <c r="P1884" t="s">
        <v>35</v>
      </c>
    </row>
    <row r="1885" spans="1:16" x14ac:dyDescent="0.35">
      <c r="A1885" t="s">
        <v>59</v>
      </c>
      <c r="B1885">
        <v>14.58</v>
      </c>
      <c r="C1885">
        <v>30062.059999999998</v>
      </c>
      <c r="D1885" t="s">
        <v>36</v>
      </c>
      <c r="E1885" t="s">
        <v>70</v>
      </c>
      <c r="F1885">
        <v>94865</v>
      </c>
      <c r="G1885">
        <v>2018</v>
      </c>
      <c r="H1885">
        <v>403</v>
      </c>
      <c r="I1885" t="s">
        <v>26</v>
      </c>
      <c r="J1885">
        <v>79.62</v>
      </c>
      <c r="K1885" t="s">
        <v>42</v>
      </c>
      <c r="L1885">
        <v>2018</v>
      </c>
      <c r="M1885" t="s">
        <v>38</v>
      </c>
      <c r="N1885" t="s">
        <v>21</v>
      </c>
      <c r="O1885">
        <v>64802.94</v>
      </c>
      <c r="P1885" t="s">
        <v>50</v>
      </c>
    </row>
    <row r="1886" spans="1:16" x14ac:dyDescent="0.35">
      <c r="A1886" t="s">
        <v>54</v>
      </c>
      <c r="B1886">
        <v>49.09</v>
      </c>
      <c r="C1886">
        <v>113612.60999999999</v>
      </c>
      <c r="D1886" t="s">
        <v>16</v>
      </c>
      <c r="E1886" t="s">
        <v>83</v>
      </c>
      <c r="F1886">
        <v>305889</v>
      </c>
      <c r="G1886">
        <v>2019</v>
      </c>
      <c r="H1886">
        <v>247</v>
      </c>
      <c r="I1886" t="s">
        <v>26</v>
      </c>
      <c r="J1886">
        <v>61.75</v>
      </c>
      <c r="K1886" t="s">
        <v>27</v>
      </c>
      <c r="L1886">
        <v>2023</v>
      </c>
      <c r="M1886" t="s">
        <v>38</v>
      </c>
      <c r="N1886" t="s">
        <v>21</v>
      </c>
      <c r="O1886">
        <v>192276.39</v>
      </c>
      <c r="P1886" t="s">
        <v>45</v>
      </c>
    </row>
    <row r="1887" spans="1:16" x14ac:dyDescent="0.35">
      <c r="A1887" t="s">
        <v>59</v>
      </c>
      <c r="B1887">
        <v>10.01</v>
      </c>
      <c r="C1887">
        <v>49860.020000000004</v>
      </c>
      <c r="D1887" t="s">
        <v>29</v>
      </c>
      <c r="E1887" t="s">
        <v>49</v>
      </c>
      <c r="F1887">
        <v>131999</v>
      </c>
      <c r="G1887">
        <v>2019</v>
      </c>
      <c r="H1887">
        <v>248</v>
      </c>
      <c r="I1887" t="s">
        <v>34</v>
      </c>
      <c r="J1887">
        <v>43.24</v>
      </c>
      <c r="K1887" t="s">
        <v>19</v>
      </c>
      <c r="L1887">
        <v>2019</v>
      </c>
      <c r="M1887" t="s">
        <v>44</v>
      </c>
      <c r="N1887" t="s">
        <v>21</v>
      </c>
      <c r="O1887">
        <v>82138.98</v>
      </c>
      <c r="P1887" t="s">
        <v>35</v>
      </c>
    </row>
    <row r="1888" spans="1:16" x14ac:dyDescent="0.35">
      <c r="A1888" t="s">
        <v>61</v>
      </c>
      <c r="B1888">
        <v>68.55</v>
      </c>
      <c r="C1888">
        <v>99913.16</v>
      </c>
      <c r="D1888" t="s">
        <v>32</v>
      </c>
      <c r="E1888" t="s">
        <v>60</v>
      </c>
      <c r="F1888">
        <v>261235</v>
      </c>
      <c r="G1888">
        <v>2018</v>
      </c>
      <c r="H1888">
        <v>183</v>
      </c>
      <c r="I1888" t="s">
        <v>18</v>
      </c>
      <c r="J1888">
        <v>74.81</v>
      </c>
      <c r="K1888" t="s">
        <v>42</v>
      </c>
      <c r="L1888">
        <v>2018</v>
      </c>
      <c r="M1888" t="s">
        <v>38</v>
      </c>
      <c r="N1888" t="s">
        <v>31</v>
      </c>
      <c r="O1888">
        <v>161321.84</v>
      </c>
      <c r="P1888" t="s">
        <v>50</v>
      </c>
    </row>
    <row r="1889" spans="1:16" x14ac:dyDescent="0.35">
      <c r="A1889" t="s">
        <v>46</v>
      </c>
      <c r="B1889">
        <v>57.99</v>
      </c>
      <c r="C1889">
        <v>118269.04</v>
      </c>
      <c r="D1889" t="s">
        <v>29</v>
      </c>
      <c r="E1889" t="s">
        <v>75</v>
      </c>
      <c r="F1889">
        <v>209268</v>
      </c>
      <c r="G1889">
        <v>2023</v>
      </c>
      <c r="H1889">
        <v>830</v>
      </c>
      <c r="I1889" t="s">
        <v>26</v>
      </c>
      <c r="J1889">
        <v>61.49</v>
      </c>
      <c r="K1889" t="s">
        <v>42</v>
      </c>
      <c r="L1889">
        <v>2023</v>
      </c>
      <c r="M1889" t="s">
        <v>38</v>
      </c>
      <c r="N1889" t="s">
        <v>21</v>
      </c>
      <c r="O1889">
        <v>90998.96</v>
      </c>
      <c r="P1889" t="s">
        <v>45</v>
      </c>
    </row>
    <row r="1890" spans="1:16" x14ac:dyDescent="0.35">
      <c r="A1890" t="s">
        <v>54</v>
      </c>
      <c r="B1890">
        <v>71.53</v>
      </c>
      <c r="C1890">
        <v>63967.350000000006</v>
      </c>
      <c r="D1890" t="s">
        <v>52</v>
      </c>
      <c r="E1890" t="s">
        <v>69</v>
      </c>
      <c r="F1890">
        <v>168708</v>
      </c>
      <c r="G1890">
        <v>2021</v>
      </c>
      <c r="H1890">
        <v>420</v>
      </c>
      <c r="I1890" t="s">
        <v>26</v>
      </c>
      <c r="J1890">
        <v>98.31</v>
      </c>
      <c r="K1890" t="s">
        <v>42</v>
      </c>
      <c r="L1890">
        <v>2021</v>
      </c>
      <c r="M1890" t="s">
        <v>38</v>
      </c>
      <c r="N1890" t="s">
        <v>21</v>
      </c>
      <c r="O1890">
        <v>104740.65</v>
      </c>
      <c r="P1890" t="s">
        <v>45</v>
      </c>
    </row>
    <row r="1891" spans="1:16" x14ac:dyDescent="0.35">
      <c r="A1891" t="s">
        <v>59</v>
      </c>
      <c r="B1891">
        <v>54.22</v>
      </c>
      <c r="C1891">
        <v>25565.410000000003</v>
      </c>
      <c r="D1891" t="s">
        <v>16</v>
      </c>
      <c r="E1891" t="s">
        <v>87</v>
      </c>
      <c r="F1891">
        <v>86608</v>
      </c>
      <c r="G1891">
        <v>2015</v>
      </c>
      <c r="H1891">
        <v>729</v>
      </c>
      <c r="I1891" t="s">
        <v>34</v>
      </c>
      <c r="J1891">
        <v>36.1</v>
      </c>
      <c r="K1891" t="s">
        <v>42</v>
      </c>
      <c r="L1891">
        <v>2015</v>
      </c>
      <c r="M1891" t="s">
        <v>20</v>
      </c>
      <c r="N1891" t="s">
        <v>31</v>
      </c>
      <c r="O1891">
        <v>61042.59</v>
      </c>
      <c r="P1891" t="s">
        <v>50</v>
      </c>
    </row>
    <row r="1892" spans="1:16" x14ac:dyDescent="0.35">
      <c r="A1892" t="s">
        <v>59</v>
      </c>
      <c r="B1892">
        <v>77.569999999999993</v>
      </c>
      <c r="C1892">
        <v>90323.9</v>
      </c>
      <c r="D1892" t="s">
        <v>36</v>
      </c>
      <c r="E1892" t="s">
        <v>57</v>
      </c>
      <c r="F1892">
        <v>169660</v>
      </c>
      <c r="G1892">
        <v>2018</v>
      </c>
      <c r="H1892">
        <v>204</v>
      </c>
      <c r="I1892" t="s">
        <v>18</v>
      </c>
      <c r="J1892">
        <v>61.92</v>
      </c>
      <c r="K1892" t="s">
        <v>19</v>
      </c>
      <c r="L1892">
        <v>2021</v>
      </c>
      <c r="M1892" t="s">
        <v>20</v>
      </c>
      <c r="N1892" t="s">
        <v>31</v>
      </c>
      <c r="O1892">
        <v>79336.100000000006</v>
      </c>
      <c r="P1892" t="s">
        <v>45</v>
      </c>
    </row>
    <row r="1893" spans="1:16" x14ac:dyDescent="0.35">
      <c r="A1893" t="s">
        <v>15</v>
      </c>
      <c r="B1893">
        <v>7.17</v>
      </c>
      <c r="C1893">
        <v>179013.57</v>
      </c>
      <c r="D1893" t="s">
        <v>32</v>
      </c>
      <c r="E1893" t="s">
        <v>56</v>
      </c>
      <c r="F1893">
        <v>342962</v>
      </c>
      <c r="G1893">
        <v>2015</v>
      </c>
      <c r="H1893">
        <v>458</v>
      </c>
      <c r="I1893" t="s">
        <v>34</v>
      </c>
      <c r="J1893">
        <v>40.82</v>
      </c>
      <c r="K1893" t="s">
        <v>19</v>
      </c>
      <c r="L1893">
        <v>2022</v>
      </c>
      <c r="M1893" t="s">
        <v>44</v>
      </c>
      <c r="N1893" t="s">
        <v>21</v>
      </c>
      <c r="O1893">
        <v>163948.43</v>
      </c>
      <c r="P1893" t="s">
        <v>35</v>
      </c>
    </row>
    <row r="1894" spans="1:16" x14ac:dyDescent="0.35">
      <c r="A1894" t="s">
        <v>46</v>
      </c>
      <c r="B1894">
        <v>9.08</v>
      </c>
      <c r="C1894">
        <v>136062.20000000001</v>
      </c>
      <c r="D1894" t="s">
        <v>52</v>
      </c>
      <c r="E1894" t="s">
        <v>79</v>
      </c>
      <c r="F1894">
        <v>228461</v>
      </c>
      <c r="G1894">
        <v>2023</v>
      </c>
      <c r="H1894">
        <v>627</v>
      </c>
      <c r="I1894" t="s">
        <v>18</v>
      </c>
      <c r="J1894">
        <v>74.23</v>
      </c>
      <c r="K1894" t="s">
        <v>27</v>
      </c>
      <c r="L1894">
        <v>2023</v>
      </c>
      <c r="M1894" t="s">
        <v>44</v>
      </c>
      <c r="N1894" t="s">
        <v>21</v>
      </c>
      <c r="O1894">
        <v>92398.8</v>
      </c>
      <c r="P1894" t="s">
        <v>50</v>
      </c>
    </row>
    <row r="1895" spans="1:16" x14ac:dyDescent="0.35">
      <c r="A1895" t="s">
        <v>15</v>
      </c>
      <c r="B1895">
        <v>51.11</v>
      </c>
      <c r="C1895">
        <v>45956.890000000014</v>
      </c>
      <c r="D1895" t="s">
        <v>32</v>
      </c>
      <c r="E1895" t="s">
        <v>56</v>
      </c>
      <c r="F1895">
        <v>224079</v>
      </c>
      <c r="G1895">
        <v>2020</v>
      </c>
      <c r="H1895">
        <v>121</v>
      </c>
      <c r="I1895" t="s">
        <v>18</v>
      </c>
      <c r="J1895">
        <v>81.14</v>
      </c>
      <c r="K1895" t="s">
        <v>27</v>
      </c>
      <c r="L1895">
        <v>2020</v>
      </c>
      <c r="M1895" t="s">
        <v>20</v>
      </c>
      <c r="N1895" t="s">
        <v>31</v>
      </c>
      <c r="O1895">
        <v>178122.11</v>
      </c>
      <c r="P1895" t="s">
        <v>22</v>
      </c>
    </row>
    <row r="1896" spans="1:16" x14ac:dyDescent="0.35">
      <c r="A1896" t="s">
        <v>48</v>
      </c>
      <c r="B1896">
        <v>61.09</v>
      </c>
      <c r="C1896">
        <v>112811.82999999999</v>
      </c>
      <c r="D1896" t="s">
        <v>36</v>
      </c>
      <c r="E1896" t="s">
        <v>63</v>
      </c>
      <c r="F1896">
        <v>258775</v>
      </c>
      <c r="G1896">
        <v>2016</v>
      </c>
      <c r="H1896">
        <v>249</v>
      </c>
      <c r="I1896" t="s">
        <v>34</v>
      </c>
      <c r="J1896">
        <v>40.78</v>
      </c>
      <c r="K1896" t="s">
        <v>27</v>
      </c>
      <c r="L1896">
        <v>2024</v>
      </c>
      <c r="M1896" t="s">
        <v>44</v>
      </c>
      <c r="N1896" t="s">
        <v>21</v>
      </c>
      <c r="O1896">
        <v>145963.17000000001</v>
      </c>
      <c r="P1896" t="s">
        <v>50</v>
      </c>
    </row>
    <row r="1897" spans="1:16" x14ac:dyDescent="0.35">
      <c r="A1897" t="s">
        <v>54</v>
      </c>
      <c r="B1897">
        <v>17.72</v>
      </c>
      <c r="C1897">
        <v>62641.130000000005</v>
      </c>
      <c r="D1897" t="s">
        <v>16</v>
      </c>
      <c r="E1897" t="s">
        <v>43</v>
      </c>
      <c r="F1897">
        <v>211957</v>
      </c>
      <c r="G1897">
        <v>2022</v>
      </c>
      <c r="H1897">
        <v>865</v>
      </c>
      <c r="I1897" t="s">
        <v>26</v>
      </c>
      <c r="J1897">
        <v>87.77</v>
      </c>
      <c r="K1897" t="s">
        <v>19</v>
      </c>
      <c r="L1897">
        <v>2022</v>
      </c>
      <c r="M1897" t="s">
        <v>38</v>
      </c>
      <c r="N1897" t="s">
        <v>21</v>
      </c>
      <c r="O1897">
        <v>149315.87</v>
      </c>
      <c r="P1897" t="s">
        <v>22</v>
      </c>
    </row>
    <row r="1898" spans="1:16" x14ac:dyDescent="0.35">
      <c r="A1898" t="s">
        <v>23</v>
      </c>
      <c r="B1898">
        <v>44.8</v>
      </c>
      <c r="C1898">
        <v>66894.44</v>
      </c>
      <c r="D1898" t="s">
        <v>40</v>
      </c>
      <c r="E1898" t="s">
        <v>51</v>
      </c>
      <c r="F1898">
        <v>299171</v>
      </c>
      <c r="G1898">
        <v>2019</v>
      </c>
      <c r="H1898">
        <v>920</v>
      </c>
      <c r="I1898" t="s">
        <v>34</v>
      </c>
      <c r="J1898">
        <v>28.26</v>
      </c>
      <c r="K1898" t="s">
        <v>27</v>
      </c>
      <c r="L1898">
        <v>2021</v>
      </c>
      <c r="M1898" t="s">
        <v>44</v>
      </c>
      <c r="N1898" t="s">
        <v>21</v>
      </c>
      <c r="O1898">
        <v>232276.56</v>
      </c>
      <c r="P1898" t="s">
        <v>45</v>
      </c>
    </row>
    <row r="1899" spans="1:16" x14ac:dyDescent="0.35">
      <c r="A1899" t="s">
        <v>39</v>
      </c>
      <c r="B1899">
        <v>50.75</v>
      </c>
      <c r="C1899">
        <v>30548.92</v>
      </c>
      <c r="D1899" t="s">
        <v>36</v>
      </c>
      <c r="E1899" t="s">
        <v>66</v>
      </c>
      <c r="F1899">
        <v>59703</v>
      </c>
      <c r="G1899">
        <v>2018</v>
      </c>
      <c r="H1899">
        <v>534</v>
      </c>
      <c r="I1899" t="s">
        <v>18</v>
      </c>
      <c r="J1899">
        <v>77.11</v>
      </c>
      <c r="K1899" t="s">
        <v>19</v>
      </c>
      <c r="L1899">
        <v>2020</v>
      </c>
      <c r="M1899" t="s">
        <v>20</v>
      </c>
      <c r="N1899" t="s">
        <v>31</v>
      </c>
      <c r="O1899">
        <v>29154.080000000002</v>
      </c>
      <c r="P1899" t="s">
        <v>45</v>
      </c>
    </row>
    <row r="1900" spans="1:16" x14ac:dyDescent="0.35">
      <c r="A1900" t="s">
        <v>61</v>
      </c>
      <c r="B1900">
        <v>54.68</v>
      </c>
      <c r="C1900">
        <v>102077.59</v>
      </c>
      <c r="D1900" t="s">
        <v>52</v>
      </c>
      <c r="E1900" t="s">
        <v>69</v>
      </c>
      <c r="F1900">
        <v>198619</v>
      </c>
      <c r="G1900">
        <v>2016</v>
      </c>
      <c r="H1900">
        <v>961</v>
      </c>
      <c r="I1900" t="s">
        <v>26</v>
      </c>
      <c r="J1900">
        <v>81.95</v>
      </c>
      <c r="K1900" t="s">
        <v>19</v>
      </c>
      <c r="L1900">
        <v>2016</v>
      </c>
      <c r="M1900" t="s">
        <v>44</v>
      </c>
      <c r="N1900" t="s">
        <v>31</v>
      </c>
      <c r="O1900">
        <v>96541.41</v>
      </c>
      <c r="P1900" t="s">
        <v>22</v>
      </c>
    </row>
    <row r="1901" spans="1:16" x14ac:dyDescent="0.35">
      <c r="A1901" t="s">
        <v>46</v>
      </c>
      <c r="B1901">
        <v>15.47</v>
      </c>
      <c r="C1901">
        <v>62647.229999999996</v>
      </c>
      <c r="D1901" t="s">
        <v>36</v>
      </c>
      <c r="E1901" t="s">
        <v>66</v>
      </c>
      <c r="F1901">
        <v>139256</v>
      </c>
      <c r="G1901">
        <v>2018</v>
      </c>
      <c r="H1901">
        <v>157</v>
      </c>
      <c r="I1901" t="s">
        <v>34</v>
      </c>
      <c r="J1901">
        <v>53.44</v>
      </c>
      <c r="K1901" t="s">
        <v>42</v>
      </c>
      <c r="L1901">
        <v>2018</v>
      </c>
      <c r="M1901" t="s">
        <v>38</v>
      </c>
      <c r="N1901" t="s">
        <v>21</v>
      </c>
      <c r="O1901">
        <v>76608.77</v>
      </c>
      <c r="P1901" t="s">
        <v>22</v>
      </c>
    </row>
    <row r="1902" spans="1:16" x14ac:dyDescent="0.35">
      <c r="A1902" t="s">
        <v>23</v>
      </c>
      <c r="B1902">
        <v>41.3</v>
      </c>
      <c r="C1902">
        <v>135477.03</v>
      </c>
      <c r="D1902" t="s">
        <v>36</v>
      </c>
      <c r="E1902" t="s">
        <v>37</v>
      </c>
      <c r="F1902">
        <v>238367</v>
      </c>
      <c r="G1902">
        <v>2015</v>
      </c>
      <c r="H1902">
        <v>333</v>
      </c>
      <c r="I1902" t="s">
        <v>18</v>
      </c>
      <c r="J1902">
        <v>81.540000000000006</v>
      </c>
      <c r="K1902" t="s">
        <v>42</v>
      </c>
      <c r="L1902">
        <v>2015</v>
      </c>
      <c r="M1902" t="s">
        <v>38</v>
      </c>
      <c r="N1902" t="s">
        <v>31</v>
      </c>
      <c r="O1902">
        <v>102889.97</v>
      </c>
      <c r="P1902" t="s">
        <v>45</v>
      </c>
    </row>
    <row r="1903" spans="1:16" x14ac:dyDescent="0.35">
      <c r="A1903" t="s">
        <v>15</v>
      </c>
      <c r="B1903">
        <v>66.459999999999994</v>
      </c>
      <c r="C1903">
        <v>20719.230000000003</v>
      </c>
      <c r="D1903" t="s">
        <v>16</v>
      </c>
      <c r="E1903" t="s">
        <v>83</v>
      </c>
      <c r="F1903">
        <v>54788</v>
      </c>
      <c r="G1903">
        <v>2015</v>
      </c>
      <c r="H1903">
        <v>907</v>
      </c>
      <c r="I1903" t="s">
        <v>26</v>
      </c>
      <c r="J1903">
        <v>94.89</v>
      </c>
      <c r="K1903" t="s">
        <v>42</v>
      </c>
      <c r="L1903">
        <v>2015</v>
      </c>
      <c r="M1903" t="s">
        <v>20</v>
      </c>
      <c r="N1903" t="s">
        <v>21</v>
      </c>
      <c r="O1903">
        <v>34068.769999999997</v>
      </c>
      <c r="P1903" t="s">
        <v>50</v>
      </c>
    </row>
    <row r="1904" spans="1:16" x14ac:dyDescent="0.35">
      <c r="A1904" t="s">
        <v>23</v>
      </c>
      <c r="B1904">
        <v>74.55</v>
      </c>
      <c r="C1904">
        <v>121671.18</v>
      </c>
      <c r="D1904" t="s">
        <v>16</v>
      </c>
      <c r="E1904" t="s">
        <v>43</v>
      </c>
      <c r="F1904">
        <v>290488</v>
      </c>
      <c r="G1904">
        <v>2020</v>
      </c>
      <c r="H1904">
        <v>821</v>
      </c>
      <c r="I1904" t="s">
        <v>26</v>
      </c>
      <c r="J1904">
        <v>82.2</v>
      </c>
      <c r="K1904" t="s">
        <v>27</v>
      </c>
      <c r="L1904">
        <v>2021</v>
      </c>
      <c r="M1904" t="s">
        <v>44</v>
      </c>
      <c r="N1904" t="s">
        <v>21</v>
      </c>
      <c r="O1904">
        <v>168816.82</v>
      </c>
      <c r="P1904" t="s">
        <v>45</v>
      </c>
    </row>
    <row r="1905" spans="1:16" x14ac:dyDescent="0.35">
      <c r="A1905" t="s">
        <v>54</v>
      </c>
      <c r="B1905">
        <v>6.1</v>
      </c>
      <c r="C1905">
        <v>37270.759999999995</v>
      </c>
      <c r="D1905" t="s">
        <v>16</v>
      </c>
      <c r="E1905" t="s">
        <v>87</v>
      </c>
      <c r="F1905">
        <v>154944</v>
      </c>
      <c r="G1905">
        <v>2020</v>
      </c>
      <c r="H1905">
        <v>592</v>
      </c>
      <c r="I1905" t="s">
        <v>34</v>
      </c>
      <c r="J1905">
        <v>42.17</v>
      </c>
      <c r="K1905" t="s">
        <v>19</v>
      </c>
      <c r="L1905">
        <v>2022</v>
      </c>
      <c r="M1905" t="s">
        <v>44</v>
      </c>
      <c r="N1905" t="s">
        <v>21</v>
      </c>
      <c r="O1905">
        <v>117673.24</v>
      </c>
      <c r="P1905" t="s">
        <v>50</v>
      </c>
    </row>
    <row r="1906" spans="1:16" x14ac:dyDescent="0.35">
      <c r="A1906" t="s">
        <v>15</v>
      </c>
      <c r="B1906">
        <v>61.22</v>
      </c>
      <c r="C1906">
        <v>81926.47</v>
      </c>
      <c r="D1906" t="s">
        <v>29</v>
      </c>
      <c r="E1906" t="s">
        <v>86</v>
      </c>
      <c r="F1906">
        <v>288006</v>
      </c>
      <c r="G1906">
        <v>2019</v>
      </c>
      <c r="H1906">
        <v>538</v>
      </c>
      <c r="I1906" t="s">
        <v>34</v>
      </c>
      <c r="J1906">
        <v>32.71</v>
      </c>
      <c r="K1906" t="s">
        <v>42</v>
      </c>
      <c r="L1906">
        <v>2019</v>
      </c>
      <c r="M1906" t="s">
        <v>20</v>
      </c>
      <c r="N1906" t="s">
        <v>31</v>
      </c>
      <c r="O1906">
        <v>206079.53</v>
      </c>
      <c r="P1906" t="s">
        <v>22</v>
      </c>
    </row>
    <row r="1907" spans="1:16" x14ac:dyDescent="0.35">
      <c r="A1907" t="s">
        <v>55</v>
      </c>
      <c r="B1907">
        <v>54.04</v>
      </c>
      <c r="C1907">
        <v>118604.19</v>
      </c>
      <c r="D1907" t="s">
        <v>40</v>
      </c>
      <c r="E1907" t="s">
        <v>62</v>
      </c>
      <c r="F1907">
        <v>250412</v>
      </c>
      <c r="G1907">
        <v>2015</v>
      </c>
      <c r="H1907">
        <v>647</v>
      </c>
      <c r="I1907" t="s">
        <v>18</v>
      </c>
      <c r="J1907">
        <v>78.760000000000005</v>
      </c>
      <c r="K1907" t="s">
        <v>42</v>
      </c>
      <c r="L1907">
        <v>2015</v>
      </c>
      <c r="M1907" t="s">
        <v>38</v>
      </c>
      <c r="N1907" t="s">
        <v>31</v>
      </c>
      <c r="O1907">
        <v>131807.81</v>
      </c>
      <c r="P1907" t="s">
        <v>50</v>
      </c>
    </row>
    <row r="1908" spans="1:16" x14ac:dyDescent="0.35">
      <c r="A1908" t="s">
        <v>54</v>
      </c>
      <c r="B1908">
        <v>41.05</v>
      </c>
      <c r="C1908">
        <v>63330.83</v>
      </c>
      <c r="D1908" t="s">
        <v>29</v>
      </c>
      <c r="E1908" t="s">
        <v>82</v>
      </c>
      <c r="F1908">
        <v>114055</v>
      </c>
      <c r="G1908">
        <v>2024</v>
      </c>
      <c r="H1908">
        <v>914</v>
      </c>
      <c r="I1908" t="s">
        <v>34</v>
      </c>
      <c r="J1908">
        <v>28.12</v>
      </c>
      <c r="K1908" t="s">
        <v>19</v>
      </c>
      <c r="L1908">
        <v>2024</v>
      </c>
      <c r="M1908" t="s">
        <v>20</v>
      </c>
      <c r="N1908" t="s">
        <v>31</v>
      </c>
      <c r="O1908">
        <v>50724.17</v>
      </c>
      <c r="P1908" t="s">
        <v>50</v>
      </c>
    </row>
    <row r="1909" spans="1:16" x14ac:dyDescent="0.35">
      <c r="A1909" t="s">
        <v>48</v>
      </c>
      <c r="B1909">
        <v>27.35</v>
      </c>
      <c r="C1909">
        <v>192831.82</v>
      </c>
      <c r="D1909" t="s">
        <v>32</v>
      </c>
      <c r="E1909" t="s">
        <v>80</v>
      </c>
      <c r="F1909">
        <v>322768</v>
      </c>
      <c r="G1909">
        <v>2016</v>
      </c>
      <c r="H1909">
        <v>458</v>
      </c>
      <c r="I1909" t="s">
        <v>34</v>
      </c>
      <c r="J1909">
        <v>27.24</v>
      </c>
      <c r="K1909" t="s">
        <v>27</v>
      </c>
      <c r="L1909">
        <v>2016</v>
      </c>
      <c r="M1909" t="s">
        <v>44</v>
      </c>
      <c r="N1909" t="s">
        <v>31</v>
      </c>
      <c r="O1909">
        <v>129936.18</v>
      </c>
      <c r="P1909" t="s">
        <v>35</v>
      </c>
    </row>
    <row r="1910" spans="1:16" x14ac:dyDescent="0.35">
      <c r="A1910" t="s">
        <v>46</v>
      </c>
      <c r="B1910">
        <v>66.099999999999994</v>
      </c>
      <c r="C1910">
        <v>38135.210000000006</v>
      </c>
      <c r="D1910" t="s">
        <v>52</v>
      </c>
      <c r="E1910" t="s">
        <v>81</v>
      </c>
      <c r="F1910">
        <v>123360</v>
      </c>
      <c r="G1910">
        <v>2021</v>
      </c>
      <c r="H1910">
        <v>166</v>
      </c>
      <c r="I1910" t="s">
        <v>18</v>
      </c>
      <c r="J1910">
        <v>91.24</v>
      </c>
      <c r="K1910" t="s">
        <v>19</v>
      </c>
      <c r="L1910">
        <v>2022</v>
      </c>
      <c r="M1910" t="s">
        <v>20</v>
      </c>
      <c r="N1910" t="s">
        <v>31</v>
      </c>
      <c r="O1910">
        <v>85224.79</v>
      </c>
      <c r="P1910" t="s">
        <v>22</v>
      </c>
    </row>
    <row r="1911" spans="1:16" x14ac:dyDescent="0.35">
      <c r="A1911" t="s">
        <v>59</v>
      </c>
      <c r="B1911">
        <v>39.049999999999997</v>
      </c>
      <c r="C1911">
        <v>60036.45</v>
      </c>
      <c r="D1911" t="s">
        <v>52</v>
      </c>
      <c r="E1911" t="s">
        <v>81</v>
      </c>
      <c r="F1911">
        <v>149284</v>
      </c>
      <c r="G1911">
        <v>2016</v>
      </c>
      <c r="H1911">
        <v>984</v>
      </c>
      <c r="I1911" t="s">
        <v>26</v>
      </c>
      <c r="J1911">
        <v>89.58</v>
      </c>
      <c r="K1911" t="s">
        <v>42</v>
      </c>
      <c r="L1911">
        <v>2016</v>
      </c>
      <c r="M1911" t="s">
        <v>20</v>
      </c>
      <c r="N1911" t="s">
        <v>31</v>
      </c>
      <c r="O1911">
        <v>89247.55</v>
      </c>
      <c r="P1911" t="s">
        <v>50</v>
      </c>
    </row>
    <row r="1912" spans="1:16" x14ac:dyDescent="0.35">
      <c r="A1912" t="s">
        <v>15</v>
      </c>
      <c r="B1912">
        <v>78.78</v>
      </c>
      <c r="C1912">
        <v>143441.60999999999</v>
      </c>
      <c r="D1912" t="s">
        <v>40</v>
      </c>
      <c r="E1912" t="s">
        <v>58</v>
      </c>
      <c r="F1912">
        <v>277466</v>
      </c>
      <c r="G1912">
        <v>2017</v>
      </c>
      <c r="H1912">
        <v>288</v>
      </c>
      <c r="I1912" t="s">
        <v>26</v>
      </c>
      <c r="J1912">
        <v>80.790000000000006</v>
      </c>
      <c r="K1912" t="s">
        <v>27</v>
      </c>
      <c r="L1912">
        <v>2017</v>
      </c>
      <c r="M1912" t="s">
        <v>38</v>
      </c>
      <c r="N1912" t="s">
        <v>21</v>
      </c>
      <c r="O1912">
        <v>134024.39000000001</v>
      </c>
      <c r="P1912" t="s">
        <v>50</v>
      </c>
    </row>
    <row r="1913" spans="1:16" x14ac:dyDescent="0.35">
      <c r="A1913" t="s">
        <v>48</v>
      </c>
      <c r="B1913">
        <v>69.84</v>
      </c>
      <c r="C1913">
        <v>85824.66</v>
      </c>
      <c r="D1913" t="s">
        <v>24</v>
      </c>
      <c r="E1913" t="s">
        <v>25</v>
      </c>
      <c r="F1913">
        <v>185157</v>
      </c>
      <c r="G1913">
        <v>2016</v>
      </c>
      <c r="H1913">
        <v>791</v>
      </c>
      <c r="I1913" t="s">
        <v>26</v>
      </c>
      <c r="J1913">
        <v>68.489999999999995</v>
      </c>
      <c r="K1913" t="s">
        <v>19</v>
      </c>
      <c r="L1913">
        <v>2022</v>
      </c>
      <c r="M1913" t="s">
        <v>44</v>
      </c>
      <c r="N1913" t="s">
        <v>21</v>
      </c>
      <c r="O1913">
        <v>99332.34</v>
      </c>
      <c r="P1913" t="s">
        <v>22</v>
      </c>
    </row>
    <row r="1914" spans="1:16" x14ac:dyDescent="0.35">
      <c r="A1914" t="s">
        <v>39</v>
      </c>
      <c r="B1914">
        <v>41.57</v>
      </c>
      <c r="C1914">
        <v>50829.81</v>
      </c>
      <c r="D1914" t="s">
        <v>64</v>
      </c>
      <c r="E1914" t="s">
        <v>71</v>
      </c>
      <c r="F1914">
        <v>228682</v>
      </c>
      <c r="G1914">
        <v>2024</v>
      </c>
      <c r="H1914">
        <v>314</v>
      </c>
      <c r="I1914" t="s">
        <v>26</v>
      </c>
      <c r="J1914">
        <v>92.89</v>
      </c>
      <c r="K1914" t="s">
        <v>19</v>
      </c>
      <c r="L1914">
        <v>2024</v>
      </c>
      <c r="M1914" t="s">
        <v>38</v>
      </c>
      <c r="N1914" t="s">
        <v>31</v>
      </c>
      <c r="O1914">
        <v>177852.19</v>
      </c>
      <c r="P1914" t="s">
        <v>45</v>
      </c>
    </row>
    <row r="1915" spans="1:16" x14ac:dyDescent="0.35">
      <c r="A1915" t="s">
        <v>54</v>
      </c>
      <c r="B1915">
        <v>48.69</v>
      </c>
      <c r="C1915">
        <v>23918.25</v>
      </c>
      <c r="D1915" t="s">
        <v>40</v>
      </c>
      <c r="E1915" t="s">
        <v>62</v>
      </c>
      <c r="F1915">
        <v>110563</v>
      </c>
      <c r="G1915">
        <v>2017</v>
      </c>
      <c r="H1915">
        <v>178</v>
      </c>
      <c r="I1915" t="s">
        <v>26</v>
      </c>
      <c r="J1915">
        <v>92.64</v>
      </c>
      <c r="K1915" t="s">
        <v>27</v>
      </c>
      <c r="L1915">
        <v>2020</v>
      </c>
      <c r="M1915" t="s">
        <v>20</v>
      </c>
      <c r="N1915" t="s">
        <v>31</v>
      </c>
      <c r="O1915">
        <v>86644.75</v>
      </c>
      <c r="P1915" t="s">
        <v>35</v>
      </c>
    </row>
    <row r="1916" spans="1:16" x14ac:dyDescent="0.35">
      <c r="A1916" t="s">
        <v>23</v>
      </c>
      <c r="B1916">
        <v>30.19</v>
      </c>
      <c r="C1916">
        <v>18577.690000000002</v>
      </c>
      <c r="D1916" t="s">
        <v>29</v>
      </c>
      <c r="E1916" t="s">
        <v>86</v>
      </c>
      <c r="F1916">
        <v>74167</v>
      </c>
      <c r="G1916">
        <v>2020</v>
      </c>
      <c r="H1916">
        <v>815</v>
      </c>
      <c r="I1916" t="s">
        <v>18</v>
      </c>
      <c r="J1916">
        <v>85.68</v>
      </c>
      <c r="K1916" t="s">
        <v>19</v>
      </c>
      <c r="L1916">
        <v>2023</v>
      </c>
      <c r="M1916" t="s">
        <v>20</v>
      </c>
      <c r="N1916" t="s">
        <v>31</v>
      </c>
      <c r="O1916">
        <v>55589.31</v>
      </c>
      <c r="P1916" t="s">
        <v>45</v>
      </c>
    </row>
    <row r="1917" spans="1:16" x14ac:dyDescent="0.35">
      <c r="A1917" t="s">
        <v>28</v>
      </c>
      <c r="B1917">
        <v>69.430000000000007</v>
      </c>
      <c r="C1917">
        <v>110891.47999999998</v>
      </c>
      <c r="D1917" t="s">
        <v>24</v>
      </c>
      <c r="E1917" t="s">
        <v>67</v>
      </c>
      <c r="F1917">
        <v>397543</v>
      </c>
      <c r="G1917">
        <v>2020</v>
      </c>
      <c r="H1917">
        <v>864</v>
      </c>
      <c r="I1917" t="s">
        <v>34</v>
      </c>
      <c r="J1917">
        <v>54.52</v>
      </c>
      <c r="K1917" t="s">
        <v>27</v>
      </c>
      <c r="L1917">
        <v>2024</v>
      </c>
      <c r="M1917" t="s">
        <v>20</v>
      </c>
      <c r="N1917" t="s">
        <v>31</v>
      </c>
      <c r="O1917">
        <v>286651.52000000002</v>
      </c>
      <c r="P1917" t="s">
        <v>35</v>
      </c>
    </row>
    <row r="1918" spans="1:16" x14ac:dyDescent="0.35">
      <c r="A1918" t="s">
        <v>48</v>
      </c>
      <c r="B1918">
        <v>72.33</v>
      </c>
      <c r="C1918">
        <v>51595.16</v>
      </c>
      <c r="D1918" t="s">
        <v>64</v>
      </c>
      <c r="E1918" t="s">
        <v>65</v>
      </c>
      <c r="F1918">
        <v>110468</v>
      </c>
      <c r="G1918">
        <v>2019</v>
      </c>
      <c r="H1918">
        <v>438</v>
      </c>
      <c r="I1918" t="s">
        <v>18</v>
      </c>
      <c r="J1918">
        <v>60.85</v>
      </c>
      <c r="K1918" t="s">
        <v>27</v>
      </c>
      <c r="L1918">
        <v>2020</v>
      </c>
      <c r="M1918" t="s">
        <v>44</v>
      </c>
      <c r="N1918" t="s">
        <v>21</v>
      </c>
      <c r="O1918">
        <v>58872.84</v>
      </c>
      <c r="P1918" t="s">
        <v>50</v>
      </c>
    </row>
    <row r="1919" spans="1:16" x14ac:dyDescent="0.35">
      <c r="A1919" t="s">
        <v>59</v>
      </c>
      <c r="B1919">
        <v>20.04</v>
      </c>
      <c r="C1919">
        <v>25878.44</v>
      </c>
      <c r="D1919" t="s">
        <v>52</v>
      </c>
      <c r="E1919" t="s">
        <v>81</v>
      </c>
      <c r="F1919">
        <v>58212</v>
      </c>
      <c r="G1919">
        <v>2018</v>
      </c>
      <c r="H1919">
        <v>552</v>
      </c>
      <c r="I1919" t="s">
        <v>34</v>
      </c>
      <c r="J1919">
        <v>30.04</v>
      </c>
      <c r="K1919" t="s">
        <v>27</v>
      </c>
      <c r="L1919">
        <v>2018</v>
      </c>
      <c r="M1919" t="s">
        <v>20</v>
      </c>
      <c r="N1919" t="s">
        <v>31</v>
      </c>
      <c r="O1919">
        <v>32333.56</v>
      </c>
      <c r="P1919" t="s">
        <v>35</v>
      </c>
    </row>
    <row r="1920" spans="1:16" x14ac:dyDescent="0.35">
      <c r="A1920" t="s">
        <v>55</v>
      </c>
      <c r="B1920">
        <v>48.84</v>
      </c>
      <c r="C1920">
        <v>81930.760000000009</v>
      </c>
      <c r="D1920" t="s">
        <v>36</v>
      </c>
      <c r="E1920" t="s">
        <v>70</v>
      </c>
      <c r="F1920">
        <v>143190</v>
      </c>
      <c r="G1920">
        <v>2019</v>
      </c>
      <c r="H1920">
        <v>708</v>
      </c>
      <c r="I1920" t="s">
        <v>34</v>
      </c>
      <c r="J1920">
        <v>55.54</v>
      </c>
      <c r="K1920" t="s">
        <v>27</v>
      </c>
      <c r="L1920">
        <v>2020</v>
      </c>
      <c r="M1920" t="s">
        <v>20</v>
      </c>
      <c r="N1920" t="s">
        <v>31</v>
      </c>
      <c r="O1920">
        <v>61259.24</v>
      </c>
      <c r="P1920" t="s">
        <v>50</v>
      </c>
    </row>
    <row r="1921" spans="1:16" x14ac:dyDescent="0.35">
      <c r="A1921" t="s">
        <v>15</v>
      </c>
      <c r="B1921">
        <v>63.92</v>
      </c>
      <c r="C1921">
        <v>53086.09</v>
      </c>
      <c r="D1921" t="s">
        <v>24</v>
      </c>
      <c r="E1921" t="s">
        <v>67</v>
      </c>
      <c r="F1921">
        <v>188617</v>
      </c>
      <c r="G1921">
        <v>2015</v>
      </c>
      <c r="H1921">
        <v>748</v>
      </c>
      <c r="I1921" t="s">
        <v>34</v>
      </c>
      <c r="J1921">
        <v>50.71</v>
      </c>
      <c r="K1921" t="s">
        <v>27</v>
      </c>
      <c r="L1921">
        <v>2024</v>
      </c>
      <c r="M1921" t="s">
        <v>38</v>
      </c>
      <c r="N1921" t="s">
        <v>31</v>
      </c>
      <c r="O1921">
        <v>135530.91</v>
      </c>
      <c r="P1921" t="s">
        <v>50</v>
      </c>
    </row>
    <row r="1922" spans="1:16" x14ac:dyDescent="0.35">
      <c r="A1922" t="s">
        <v>15</v>
      </c>
      <c r="B1922">
        <v>29.56</v>
      </c>
      <c r="C1922">
        <v>63781.97</v>
      </c>
      <c r="D1922" t="s">
        <v>36</v>
      </c>
      <c r="E1922" t="s">
        <v>66</v>
      </c>
      <c r="F1922">
        <v>132582</v>
      </c>
      <c r="G1922">
        <v>2020</v>
      </c>
      <c r="H1922">
        <v>181</v>
      </c>
      <c r="I1922" t="s">
        <v>18</v>
      </c>
      <c r="J1922">
        <v>78.53</v>
      </c>
      <c r="K1922" t="s">
        <v>19</v>
      </c>
      <c r="L1922">
        <v>2021</v>
      </c>
      <c r="M1922" t="s">
        <v>44</v>
      </c>
      <c r="N1922" t="s">
        <v>21</v>
      </c>
      <c r="O1922">
        <v>68800.03</v>
      </c>
      <c r="P1922" t="s">
        <v>22</v>
      </c>
    </row>
    <row r="1923" spans="1:16" x14ac:dyDescent="0.35">
      <c r="A1923" t="s">
        <v>55</v>
      </c>
      <c r="B1923">
        <v>72.38</v>
      </c>
      <c r="C1923">
        <v>225654.61</v>
      </c>
      <c r="D1923" t="s">
        <v>32</v>
      </c>
      <c r="E1923" t="s">
        <v>80</v>
      </c>
      <c r="F1923">
        <v>376876</v>
      </c>
      <c r="G1923">
        <v>2024</v>
      </c>
      <c r="H1923">
        <v>441</v>
      </c>
      <c r="I1923" t="s">
        <v>26</v>
      </c>
      <c r="J1923">
        <v>63.26</v>
      </c>
      <c r="K1923" t="s">
        <v>42</v>
      </c>
      <c r="L1923">
        <v>2024</v>
      </c>
      <c r="M1923" t="s">
        <v>20</v>
      </c>
      <c r="N1923" t="s">
        <v>21</v>
      </c>
      <c r="O1923">
        <v>151221.39000000001</v>
      </c>
      <c r="P1923" t="s">
        <v>35</v>
      </c>
    </row>
    <row r="1924" spans="1:16" x14ac:dyDescent="0.35">
      <c r="A1924" t="s">
        <v>39</v>
      </c>
      <c r="B1924">
        <v>53</v>
      </c>
      <c r="C1924">
        <v>98081.799999999988</v>
      </c>
      <c r="D1924" t="s">
        <v>40</v>
      </c>
      <c r="E1924" t="s">
        <v>41</v>
      </c>
      <c r="F1924">
        <v>245543</v>
      </c>
      <c r="G1924">
        <v>2024</v>
      </c>
      <c r="H1924">
        <v>114</v>
      </c>
      <c r="I1924" t="s">
        <v>26</v>
      </c>
      <c r="J1924">
        <v>79.209999999999994</v>
      </c>
      <c r="K1924" t="s">
        <v>42</v>
      </c>
      <c r="L1924">
        <v>2024</v>
      </c>
      <c r="M1924" t="s">
        <v>44</v>
      </c>
      <c r="N1924" t="s">
        <v>21</v>
      </c>
      <c r="O1924">
        <v>147461.20000000001</v>
      </c>
      <c r="P1924" t="s">
        <v>22</v>
      </c>
    </row>
    <row r="1925" spans="1:16" x14ac:dyDescent="0.35">
      <c r="A1925" t="s">
        <v>28</v>
      </c>
      <c r="B1925">
        <v>49.89</v>
      </c>
      <c r="C1925">
        <v>128422.83</v>
      </c>
      <c r="D1925" t="s">
        <v>32</v>
      </c>
      <c r="E1925" t="s">
        <v>47</v>
      </c>
      <c r="F1925">
        <v>257187</v>
      </c>
      <c r="G1925">
        <v>2020</v>
      </c>
      <c r="H1925">
        <v>726</v>
      </c>
      <c r="I1925" t="s">
        <v>18</v>
      </c>
      <c r="J1925">
        <v>66.38</v>
      </c>
      <c r="K1925" t="s">
        <v>42</v>
      </c>
      <c r="L1925">
        <v>2020</v>
      </c>
      <c r="M1925" t="s">
        <v>44</v>
      </c>
      <c r="N1925" t="s">
        <v>31</v>
      </c>
      <c r="O1925">
        <v>128764.17</v>
      </c>
      <c r="P1925" t="s">
        <v>45</v>
      </c>
    </row>
    <row r="1926" spans="1:16" x14ac:dyDescent="0.35">
      <c r="A1926" t="s">
        <v>48</v>
      </c>
      <c r="B1926">
        <v>69.97</v>
      </c>
      <c r="C1926">
        <v>65824.37</v>
      </c>
      <c r="D1926" t="s">
        <v>16</v>
      </c>
      <c r="E1926" t="s">
        <v>87</v>
      </c>
      <c r="F1926">
        <v>140322</v>
      </c>
      <c r="G1926">
        <v>2024</v>
      </c>
      <c r="H1926">
        <v>142</v>
      </c>
      <c r="I1926" t="s">
        <v>26</v>
      </c>
      <c r="J1926">
        <v>69.83</v>
      </c>
      <c r="K1926" t="s">
        <v>27</v>
      </c>
      <c r="L1926">
        <v>2024</v>
      </c>
      <c r="M1926" t="s">
        <v>44</v>
      </c>
      <c r="N1926" t="s">
        <v>21</v>
      </c>
      <c r="O1926">
        <v>74497.63</v>
      </c>
      <c r="P1926" t="s">
        <v>50</v>
      </c>
    </row>
    <row r="1927" spans="1:16" x14ac:dyDescent="0.35">
      <c r="A1927" t="s">
        <v>55</v>
      </c>
      <c r="B1927">
        <v>16.079999999999998</v>
      </c>
      <c r="C1927">
        <v>82375.44</v>
      </c>
      <c r="D1927" t="s">
        <v>36</v>
      </c>
      <c r="E1927" t="s">
        <v>63</v>
      </c>
      <c r="F1927">
        <v>207070</v>
      </c>
      <c r="G1927">
        <v>2019</v>
      </c>
      <c r="H1927">
        <v>904</v>
      </c>
      <c r="I1927" t="s">
        <v>18</v>
      </c>
      <c r="J1927">
        <v>82.81</v>
      </c>
      <c r="K1927" t="s">
        <v>19</v>
      </c>
      <c r="L1927">
        <v>2023</v>
      </c>
      <c r="M1927" t="s">
        <v>38</v>
      </c>
      <c r="N1927" t="s">
        <v>31</v>
      </c>
      <c r="O1927">
        <v>124694.56</v>
      </c>
      <c r="P1927" t="s">
        <v>50</v>
      </c>
    </row>
    <row r="1928" spans="1:16" x14ac:dyDescent="0.35">
      <c r="A1928" t="s">
        <v>55</v>
      </c>
      <c r="B1928">
        <v>23.12</v>
      </c>
      <c r="C1928">
        <v>92351.52</v>
      </c>
      <c r="D1928" t="s">
        <v>52</v>
      </c>
      <c r="E1928" t="s">
        <v>72</v>
      </c>
      <c r="F1928">
        <v>165265</v>
      </c>
      <c r="G1928">
        <v>2020</v>
      </c>
      <c r="H1928">
        <v>387</v>
      </c>
      <c r="I1928" t="s">
        <v>26</v>
      </c>
      <c r="J1928">
        <v>68.08</v>
      </c>
      <c r="K1928" t="s">
        <v>27</v>
      </c>
      <c r="L1928">
        <v>2020</v>
      </c>
      <c r="M1928" t="s">
        <v>44</v>
      </c>
      <c r="N1928" t="s">
        <v>31</v>
      </c>
      <c r="O1928">
        <v>72913.48</v>
      </c>
      <c r="P1928" t="s">
        <v>50</v>
      </c>
    </row>
    <row r="1929" spans="1:16" x14ac:dyDescent="0.35">
      <c r="A1929" t="s">
        <v>46</v>
      </c>
      <c r="B1929">
        <v>67.42</v>
      </c>
      <c r="C1929">
        <v>36213</v>
      </c>
      <c r="D1929" t="s">
        <v>52</v>
      </c>
      <c r="E1929" t="s">
        <v>69</v>
      </c>
      <c r="F1929">
        <v>87867</v>
      </c>
      <c r="G1929">
        <v>2018</v>
      </c>
      <c r="H1929">
        <v>950</v>
      </c>
      <c r="I1929" t="s">
        <v>18</v>
      </c>
      <c r="J1929">
        <v>60.07</v>
      </c>
      <c r="K1929" t="s">
        <v>42</v>
      </c>
      <c r="L1929">
        <v>2018</v>
      </c>
      <c r="M1929" t="s">
        <v>38</v>
      </c>
      <c r="N1929" t="s">
        <v>21</v>
      </c>
      <c r="O1929">
        <v>51654</v>
      </c>
      <c r="P1929" t="s">
        <v>45</v>
      </c>
    </row>
    <row r="1930" spans="1:16" x14ac:dyDescent="0.35">
      <c r="A1930" t="s">
        <v>48</v>
      </c>
      <c r="B1930">
        <v>79.52</v>
      </c>
      <c r="C1930">
        <v>60960.369999999995</v>
      </c>
      <c r="D1930" t="s">
        <v>29</v>
      </c>
      <c r="E1930" t="s">
        <v>82</v>
      </c>
      <c r="F1930">
        <v>154613</v>
      </c>
      <c r="G1930">
        <v>2015</v>
      </c>
      <c r="H1930">
        <v>825</v>
      </c>
      <c r="I1930" t="s">
        <v>26</v>
      </c>
      <c r="J1930">
        <v>95.56</v>
      </c>
      <c r="K1930" t="s">
        <v>19</v>
      </c>
      <c r="L1930">
        <v>2021</v>
      </c>
      <c r="M1930" t="s">
        <v>20</v>
      </c>
      <c r="N1930" t="s">
        <v>21</v>
      </c>
      <c r="O1930">
        <v>93652.63</v>
      </c>
      <c r="P1930" t="s">
        <v>45</v>
      </c>
    </row>
    <row r="1931" spans="1:16" x14ac:dyDescent="0.35">
      <c r="A1931" t="s">
        <v>59</v>
      </c>
      <c r="B1931">
        <v>24.86</v>
      </c>
      <c r="C1931">
        <v>56756.600000000006</v>
      </c>
      <c r="D1931" t="s">
        <v>64</v>
      </c>
      <c r="E1931" t="s">
        <v>76</v>
      </c>
      <c r="F1931">
        <v>180795</v>
      </c>
      <c r="G1931">
        <v>2022</v>
      </c>
      <c r="H1931">
        <v>414</v>
      </c>
      <c r="I1931" t="s">
        <v>26</v>
      </c>
      <c r="J1931">
        <v>94.56</v>
      </c>
      <c r="K1931" t="s">
        <v>27</v>
      </c>
      <c r="L1931">
        <v>2022</v>
      </c>
      <c r="M1931" t="s">
        <v>20</v>
      </c>
      <c r="N1931" t="s">
        <v>21</v>
      </c>
      <c r="O1931">
        <v>124038.39999999999</v>
      </c>
      <c r="P1931" t="s">
        <v>50</v>
      </c>
    </row>
    <row r="1932" spans="1:16" x14ac:dyDescent="0.35">
      <c r="A1932" t="s">
        <v>61</v>
      </c>
      <c r="B1932">
        <v>9.49</v>
      </c>
      <c r="C1932">
        <v>61247.78</v>
      </c>
      <c r="D1932" t="s">
        <v>40</v>
      </c>
      <c r="E1932" t="s">
        <v>51</v>
      </c>
      <c r="F1932">
        <v>229778</v>
      </c>
      <c r="G1932">
        <v>2020</v>
      </c>
      <c r="H1932">
        <v>368</v>
      </c>
      <c r="I1932" t="s">
        <v>18</v>
      </c>
      <c r="J1932">
        <v>91.29</v>
      </c>
      <c r="K1932" t="s">
        <v>27</v>
      </c>
      <c r="L1932">
        <v>2021</v>
      </c>
      <c r="M1932" t="s">
        <v>44</v>
      </c>
      <c r="N1932" t="s">
        <v>21</v>
      </c>
      <c r="O1932">
        <v>168530.22</v>
      </c>
      <c r="P1932" t="s">
        <v>50</v>
      </c>
    </row>
    <row r="1933" spans="1:16" x14ac:dyDescent="0.35">
      <c r="A1933" t="s">
        <v>23</v>
      </c>
      <c r="B1933">
        <v>55.51</v>
      </c>
      <c r="C1933">
        <v>40422.39</v>
      </c>
      <c r="D1933" t="s">
        <v>64</v>
      </c>
      <c r="E1933" t="s">
        <v>71</v>
      </c>
      <c r="F1933">
        <v>75631</v>
      </c>
      <c r="G1933">
        <v>2023</v>
      </c>
      <c r="H1933">
        <v>787</v>
      </c>
      <c r="I1933" t="s">
        <v>18</v>
      </c>
      <c r="J1933">
        <v>97.75</v>
      </c>
      <c r="K1933" t="s">
        <v>42</v>
      </c>
      <c r="L1933">
        <v>2023</v>
      </c>
      <c r="M1933" t="s">
        <v>38</v>
      </c>
      <c r="N1933" t="s">
        <v>31</v>
      </c>
      <c r="O1933">
        <v>35208.61</v>
      </c>
      <c r="P1933" t="s">
        <v>45</v>
      </c>
    </row>
    <row r="1934" spans="1:16" x14ac:dyDescent="0.35">
      <c r="A1934" t="s">
        <v>54</v>
      </c>
      <c r="B1934">
        <v>43.26</v>
      </c>
      <c r="C1934">
        <v>31126.520000000004</v>
      </c>
      <c r="D1934" t="s">
        <v>16</v>
      </c>
      <c r="E1934" t="s">
        <v>83</v>
      </c>
      <c r="F1934">
        <v>142576</v>
      </c>
      <c r="G1934">
        <v>2020</v>
      </c>
      <c r="H1934">
        <v>928</v>
      </c>
      <c r="I1934" t="s">
        <v>26</v>
      </c>
      <c r="J1934">
        <v>63.05</v>
      </c>
      <c r="K1934" t="s">
        <v>19</v>
      </c>
      <c r="L1934">
        <v>2020</v>
      </c>
      <c r="M1934" t="s">
        <v>38</v>
      </c>
      <c r="N1934" t="s">
        <v>31</v>
      </c>
      <c r="O1934">
        <v>111449.48</v>
      </c>
      <c r="P1934" t="s">
        <v>35</v>
      </c>
    </row>
    <row r="1935" spans="1:16" x14ac:dyDescent="0.35">
      <c r="A1935" t="s">
        <v>28</v>
      </c>
      <c r="B1935">
        <v>31.42</v>
      </c>
      <c r="C1935">
        <v>35159.699999999997</v>
      </c>
      <c r="D1935" t="s">
        <v>36</v>
      </c>
      <c r="E1935" t="s">
        <v>37</v>
      </c>
      <c r="F1935">
        <v>89895</v>
      </c>
      <c r="G1935">
        <v>2020</v>
      </c>
      <c r="H1935">
        <v>144</v>
      </c>
      <c r="I1935" t="s">
        <v>34</v>
      </c>
      <c r="J1935">
        <v>35.58</v>
      </c>
      <c r="K1935" t="s">
        <v>19</v>
      </c>
      <c r="L1935">
        <v>2020</v>
      </c>
      <c r="M1935" t="s">
        <v>38</v>
      </c>
      <c r="N1935" t="s">
        <v>31</v>
      </c>
      <c r="O1935">
        <v>54735.3</v>
      </c>
      <c r="P1935" t="s">
        <v>50</v>
      </c>
    </row>
    <row r="1936" spans="1:16" x14ac:dyDescent="0.35">
      <c r="A1936" t="s">
        <v>39</v>
      </c>
      <c r="B1936">
        <v>47.74</v>
      </c>
      <c r="C1936">
        <v>89575.47</v>
      </c>
      <c r="D1936" t="s">
        <v>64</v>
      </c>
      <c r="E1936" t="s">
        <v>65</v>
      </c>
      <c r="F1936">
        <v>191796</v>
      </c>
      <c r="G1936">
        <v>2017</v>
      </c>
      <c r="H1936">
        <v>710</v>
      </c>
      <c r="I1936" t="s">
        <v>18</v>
      </c>
      <c r="J1936">
        <v>63.59</v>
      </c>
      <c r="K1936" t="s">
        <v>27</v>
      </c>
      <c r="L1936">
        <v>2020</v>
      </c>
      <c r="M1936" t="s">
        <v>44</v>
      </c>
      <c r="N1936" t="s">
        <v>31</v>
      </c>
      <c r="O1936">
        <v>102220.53</v>
      </c>
      <c r="P1936" t="s">
        <v>22</v>
      </c>
    </row>
    <row r="1937" spans="1:16" x14ac:dyDescent="0.35">
      <c r="A1937" t="s">
        <v>48</v>
      </c>
      <c r="B1937">
        <v>18.43</v>
      </c>
      <c r="C1937">
        <v>30505.18</v>
      </c>
      <c r="D1937" t="s">
        <v>64</v>
      </c>
      <c r="E1937" t="s">
        <v>76</v>
      </c>
      <c r="F1937">
        <v>69718</v>
      </c>
      <c r="G1937">
        <v>2019</v>
      </c>
      <c r="H1937">
        <v>231</v>
      </c>
      <c r="I1937" t="s">
        <v>18</v>
      </c>
      <c r="J1937">
        <v>65.27</v>
      </c>
      <c r="K1937" t="s">
        <v>27</v>
      </c>
      <c r="L1937">
        <v>2019</v>
      </c>
      <c r="M1937" t="s">
        <v>38</v>
      </c>
      <c r="N1937" t="s">
        <v>21</v>
      </c>
      <c r="O1937">
        <v>39212.82</v>
      </c>
      <c r="P1937" t="s">
        <v>35</v>
      </c>
    </row>
    <row r="1938" spans="1:16" x14ac:dyDescent="0.35">
      <c r="A1938" t="s">
        <v>15</v>
      </c>
      <c r="B1938">
        <v>76.19</v>
      </c>
      <c r="C1938">
        <v>29410.11</v>
      </c>
      <c r="D1938" t="s">
        <v>36</v>
      </c>
      <c r="E1938" t="s">
        <v>66</v>
      </c>
      <c r="F1938">
        <v>86466</v>
      </c>
      <c r="G1938">
        <v>2023</v>
      </c>
      <c r="H1938">
        <v>316</v>
      </c>
      <c r="I1938" t="s">
        <v>26</v>
      </c>
      <c r="J1938">
        <v>80.7</v>
      </c>
      <c r="K1938" t="s">
        <v>19</v>
      </c>
      <c r="L1938">
        <v>2024</v>
      </c>
      <c r="M1938" t="s">
        <v>20</v>
      </c>
      <c r="N1938" t="s">
        <v>21</v>
      </c>
      <c r="O1938">
        <v>57055.89</v>
      </c>
      <c r="P1938" t="s">
        <v>50</v>
      </c>
    </row>
    <row r="1939" spans="1:16" x14ac:dyDescent="0.35">
      <c r="A1939" t="s">
        <v>39</v>
      </c>
      <c r="B1939">
        <v>75.3</v>
      </c>
      <c r="C1939">
        <v>219010.86</v>
      </c>
      <c r="D1939" t="s">
        <v>29</v>
      </c>
      <c r="E1939" t="s">
        <v>86</v>
      </c>
      <c r="F1939">
        <v>380003</v>
      </c>
      <c r="G1939">
        <v>2016</v>
      </c>
      <c r="H1939">
        <v>421</v>
      </c>
      <c r="I1939" t="s">
        <v>34</v>
      </c>
      <c r="J1939">
        <v>33.29</v>
      </c>
      <c r="K1939" t="s">
        <v>19</v>
      </c>
      <c r="L1939">
        <v>2018</v>
      </c>
      <c r="M1939" t="s">
        <v>44</v>
      </c>
      <c r="N1939" t="s">
        <v>21</v>
      </c>
      <c r="O1939">
        <v>160992.14000000001</v>
      </c>
      <c r="P1939" t="s">
        <v>45</v>
      </c>
    </row>
    <row r="1940" spans="1:16" x14ac:dyDescent="0.35">
      <c r="A1940" t="s">
        <v>55</v>
      </c>
      <c r="B1940">
        <v>75.84</v>
      </c>
      <c r="C1940">
        <v>55668.399999999994</v>
      </c>
      <c r="D1940" t="s">
        <v>24</v>
      </c>
      <c r="E1940" t="s">
        <v>67</v>
      </c>
      <c r="F1940">
        <v>222775</v>
      </c>
      <c r="G1940">
        <v>2020</v>
      </c>
      <c r="H1940">
        <v>782</v>
      </c>
      <c r="I1940" t="s">
        <v>18</v>
      </c>
      <c r="J1940">
        <v>66.73</v>
      </c>
      <c r="K1940" t="s">
        <v>42</v>
      </c>
      <c r="L1940">
        <v>2020</v>
      </c>
      <c r="M1940" t="s">
        <v>20</v>
      </c>
      <c r="N1940" t="s">
        <v>31</v>
      </c>
      <c r="O1940">
        <v>167106.6</v>
      </c>
      <c r="P1940" t="s">
        <v>45</v>
      </c>
    </row>
    <row r="1941" spans="1:16" x14ac:dyDescent="0.35">
      <c r="A1941" t="s">
        <v>48</v>
      </c>
      <c r="B1941">
        <v>68.87</v>
      </c>
      <c r="C1941">
        <v>139117.34</v>
      </c>
      <c r="D1941" t="s">
        <v>40</v>
      </c>
      <c r="E1941" t="s">
        <v>51</v>
      </c>
      <c r="F1941">
        <v>285110</v>
      </c>
      <c r="G1941">
        <v>2017</v>
      </c>
      <c r="H1941">
        <v>301</v>
      </c>
      <c r="I1941" t="s">
        <v>34</v>
      </c>
      <c r="J1941">
        <v>33.200000000000003</v>
      </c>
      <c r="K1941" t="s">
        <v>19</v>
      </c>
      <c r="L1941">
        <v>2019</v>
      </c>
      <c r="M1941" t="s">
        <v>20</v>
      </c>
      <c r="N1941" t="s">
        <v>31</v>
      </c>
      <c r="O1941">
        <v>145992.66</v>
      </c>
      <c r="P1941" t="s">
        <v>45</v>
      </c>
    </row>
    <row r="1942" spans="1:16" x14ac:dyDescent="0.35">
      <c r="A1942" t="s">
        <v>61</v>
      </c>
      <c r="B1942">
        <v>62.49</v>
      </c>
      <c r="C1942">
        <v>37601.800000000003</v>
      </c>
      <c r="D1942" t="s">
        <v>24</v>
      </c>
      <c r="E1942" t="s">
        <v>67</v>
      </c>
      <c r="F1942">
        <v>69489</v>
      </c>
      <c r="G1942">
        <v>2019</v>
      </c>
      <c r="H1942">
        <v>141</v>
      </c>
      <c r="I1942" t="s">
        <v>26</v>
      </c>
      <c r="J1942">
        <v>92.85</v>
      </c>
      <c r="K1942" t="s">
        <v>19</v>
      </c>
      <c r="L1942">
        <v>2019</v>
      </c>
      <c r="M1942" t="s">
        <v>44</v>
      </c>
      <c r="N1942" t="s">
        <v>21</v>
      </c>
      <c r="O1942">
        <v>31887.200000000001</v>
      </c>
      <c r="P1942" t="s">
        <v>22</v>
      </c>
    </row>
    <row r="1943" spans="1:16" x14ac:dyDescent="0.35">
      <c r="A1943" t="s">
        <v>39</v>
      </c>
      <c r="B1943">
        <v>56.84</v>
      </c>
      <c r="C1943">
        <v>106697.82999999999</v>
      </c>
      <c r="D1943" t="s">
        <v>40</v>
      </c>
      <c r="E1943" t="s">
        <v>62</v>
      </c>
      <c r="F1943">
        <v>277960</v>
      </c>
      <c r="G1943">
        <v>2018</v>
      </c>
      <c r="H1943">
        <v>351</v>
      </c>
      <c r="I1943" t="s">
        <v>26</v>
      </c>
      <c r="J1943">
        <v>93.52</v>
      </c>
      <c r="K1943" t="s">
        <v>27</v>
      </c>
      <c r="L1943">
        <v>2024</v>
      </c>
      <c r="M1943" t="s">
        <v>38</v>
      </c>
      <c r="N1943" t="s">
        <v>31</v>
      </c>
      <c r="O1943">
        <v>171262.17</v>
      </c>
      <c r="P1943" t="s">
        <v>50</v>
      </c>
    </row>
    <row r="1944" spans="1:16" x14ac:dyDescent="0.35">
      <c r="A1944" t="s">
        <v>23</v>
      </c>
      <c r="B1944">
        <v>60.08</v>
      </c>
      <c r="C1944">
        <v>23762.9</v>
      </c>
      <c r="D1944" t="s">
        <v>16</v>
      </c>
      <c r="E1944" t="s">
        <v>17</v>
      </c>
      <c r="F1944">
        <v>62192</v>
      </c>
      <c r="G1944">
        <v>2018</v>
      </c>
      <c r="H1944">
        <v>632</v>
      </c>
      <c r="I1944" t="s">
        <v>18</v>
      </c>
      <c r="J1944">
        <v>97.54</v>
      </c>
      <c r="K1944" t="s">
        <v>27</v>
      </c>
      <c r="L1944">
        <v>2021</v>
      </c>
      <c r="M1944" t="s">
        <v>20</v>
      </c>
      <c r="N1944" t="s">
        <v>21</v>
      </c>
      <c r="O1944">
        <v>38429.1</v>
      </c>
      <c r="P1944" t="s">
        <v>35</v>
      </c>
    </row>
    <row r="1945" spans="1:16" x14ac:dyDescent="0.35">
      <c r="A1945" t="s">
        <v>28</v>
      </c>
      <c r="B1945">
        <v>47.86</v>
      </c>
      <c r="C1945">
        <v>152845.49</v>
      </c>
      <c r="D1945" t="s">
        <v>24</v>
      </c>
      <c r="E1945" t="s">
        <v>73</v>
      </c>
      <c r="F1945">
        <v>315318</v>
      </c>
      <c r="G1945">
        <v>2017</v>
      </c>
      <c r="H1945">
        <v>194</v>
      </c>
      <c r="I1945" t="s">
        <v>18</v>
      </c>
      <c r="J1945">
        <v>65.599999999999994</v>
      </c>
      <c r="K1945" t="s">
        <v>42</v>
      </c>
      <c r="L1945">
        <v>2017</v>
      </c>
      <c r="M1945" t="s">
        <v>20</v>
      </c>
      <c r="N1945" t="s">
        <v>21</v>
      </c>
      <c r="O1945">
        <v>162472.51</v>
      </c>
      <c r="P1945" t="s">
        <v>22</v>
      </c>
    </row>
    <row r="1946" spans="1:16" x14ac:dyDescent="0.35">
      <c r="A1946" t="s">
        <v>23</v>
      </c>
      <c r="B1946">
        <v>48.61</v>
      </c>
      <c r="C1946">
        <v>84211.65</v>
      </c>
      <c r="D1946" t="s">
        <v>64</v>
      </c>
      <c r="E1946" t="s">
        <v>65</v>
      </c>
      <c r="F1946">
        <v>321919</v>
      </c>
      <c r="G1946">
        <v>2018</v>
      </c>
      <c r="H1946">
        <v>617</v>
      </c>
      <c r="I1946" t="s">
        <v>34</v>
      </c>
      <c r="J1946">
        <v>55.98</v>
      </c>
      <c r="K1946" t="s">
        <v>42</v>
      </c>
      <c r="L1946">
        <v>2018</v>
      </c>
      <c r="M1946" t="s">
        <v>20</v>
      </c>
      <c r="N1946" t="s">
        <v>21</v>
      </c>
      <c r="O1946">
        <v>237707.35</v>
      </c>
      <c r="P1946" t="s">
        <v>45</v>
      </c>
    </row>
    <row r="1947" spans="1:16" x14ac:dyDescent="0.35">
      <c r="A1947" t="s">
        <v>46</v>
      </c>
      <c r="B1947">
        <v>51.43</v>
      </c>
      <c r="C1947">
        <v>74398.26999999999</v>
      </c>
      <c r="D1947" t="s">
        <v>24</v>
      </c>
      <c r="E1947" t="s">
        <v>73</v>
      </c>
      <c r="F1947">
        <v>237544</v>
      </c>
      <c r="G1947">
        <v>2017</v>
      </c>
      <c r="H1947">
        <v>234</v>
      </c>
      <c r="I1947" t="s">
        <v>18</v>
      </c>
      <c r="J1947">
        <v>76.290000000000006</v>
      </c>
      <c r="K1947" t="s">
        <v>42</v>
      </c>
      <c r="L1947">
        <v>2017</v>
      </c>
      <c r="M1947" t="s">
        <v>20</v>
      </c>
      <c r="N1947" t="s">
        <v>21</v>
      </c>
      <c r="O1947">
        <v>163145.73000000001</v>
      </c>
      <c r="P1947" t="s">
        <v>45</v>
      </c>
    </row>
    <row r="1948" spans="1:16" x14ac:dyDescent="0.35">
      <c r="A1948" t="s">
        <v>55</v>
      </c>
      <c r="B1948">
        <v>31.51</v>
      </c>
      <c r="C1948">
        <v>111414.39</v>
      </c>
      <c r="D1948" t="s">
        <v>16</v>
      </c>
      <c r="E1948" t="s">
        <v>17</v>
      </c>
      <c r="F1948">
        <v>198732</v>
      </c>
      <c r="G1948">
        <v>2023</v>
      </c>
      <c r="H1948">
        <v>946</v>
      </c>
      <c r="I1948" t="s">
        <v>34</v>
      </c>
      <c r="J1948">
        <v>33.450000000000003</v>
      </c>
      <c r="K1948" t="s">
        <v>19</v>
      </c>
      <c r="L1948">
        <v>2023</v>
      </c>
      <c r="M1948" t="s">
        <v>20</v>
      </c>
      <c r="N1948" t="s">
        <v>21</v>
      </c>
      <c r="O1948">
        <v>87317.61</v>
      </c>
      <c r="P1948" t="s">
        <v>35</v>
      </c>
    </row>
    <row r="1949" spans="1:16" x14ac:dyDescent="0.35">
      <c r="A1949" t="s">
        <v>61</v>
      </c>
      <c r="B1949">
        <v>60.73</v>
      </c>
      <c r="C1949">
        <v>148638.32</v>
      </c>
      <c r="D1949" t="s">
        <v>52</v>
      </c>
      <c r="E1949" t="s">
        <v>79</v>
      </c>
      <c r="F1949">
        <v>337969</v>
      </c>
      <c r="G1949">
        <v>2017</v>
      </c>
      <c r="H1949">
        <v>976</v>
      </c>
      <c r="I1949" t="s">
        <v>18</v>
      </c>
      <c r="J1949">
        <v>84.89</v>
      </c>
      <c r="K1949" t="s">
        <v>42</v>
      </c>
      <c r="L1949">
        <v>2017</v>
      </c>
      <c r="M1949" t="s">
        <v>20</v>
      </c>
      <c r="N1949" t="s">
        <v>31</v>
      </c>
      <c r="O1949">
        <v>189330.68</v>
      </c>
      <c r="P1949" t="s">
        <v>50</v>
      </c>
    </row>
    <row r="1950" spans="1:16" x14ac:dyDescent="0.35">
      <c r="A1950" t="s">
        <v>48</v>
      </c>
      <c r="B1950">
        <v>47.49</v>
      </c>
      <c r="C1950">
        <v>124285.1</v>
      </c>
      <c r="D1950" t="s">
        <v>36</v>
      </c>
      <c r="E1950" t="s">
        <v>57</v>
      </c>
      <c r="F1950">
        <v>312772</v>
      </c>
      <c r="G1950">
        <v>2019</v>
      </c>
      <c r="H1950">
        <v>949</v>
      </c>
      <c r="I1950" t="s">
        <v>34</v>
      </c>
      <c r="J1950">
        <v>38.79</v>
      </c>
      <c r="K1950" t="s">
        <v>42</v>
      </c>
      <c r="L1950">
        <v>2019</v>
      </c>
      <c r="M1950" t="s">
        <v>20</v>
      </c>
      <c r="N1950" t="s">
        <v>21</v>
      </c>
      <c r="O1950">
        <v>188486.9</v>
      </c>
      <c r="P1950" t="s">
        <v>22</v>
      </c>
    </row>
    <row r="1951" spans="1:16" x14ac:dyDescent="0.35">
      <c r="A1951" t="s">
        <v>39</v>
      </c>
      <c r="B1951">
        <v>44.2</v>
      </c>
      <c r="C1951">
        <v>116369.60000000001</v>
      </c>
      <c r="D1951" t="s">
        <v>64</v>
      </c>
      <c r="E1951" t="s">
        <v>78</v>
      </c>
      <c r="F1951">
        <v>220706</v>
      </c>
      <c r="G1951">
        <v>2019</v>
      </c>
      <c r="H1951">
        <v>205</v>
      </c>
      <c r="I1951" t="s">
        <v>34</v>
      </c>
      <c r="J1951">
        <v>26.97</v>
      </c>
      <c r="K1951" t="s">
        <v>19</v>
      </c>
      <c r="L1951">
        <v>2023</v>
      </c>
      <c r="M1951" t="s">
        <v>20</v>
      </c>
      <c r="N1951" t="s">
        <v>21</v>
      </c>
      <c r="O1951">
        <v>104336.4</v>
      </c>
      <c r="P1951" t="s">
        <v>45</v>
      </c>
    </row>
    <row r="1952" spans="1:16" x14ac:dyDescent="0.35">
      <c r="A1952" t="s">
        <v>54</v>
      </c>
      <c r="B1952">
        <v>45.46</v>
      </c>
      <c r="C1952">
        <v>63634.34</v>
      </c>
      <c r="D1952" t="s">
        <v>52</v>
      </c>
      <c r="E1952" t="s">
        <v>72</v>
      </c>
      <c r="F1952">
        <v>296120</v>
      </c>
      <c r="G1952">
        <v>2022</v>
      </c>
      <c r="H1952">
        <v>412</v>
      </c>
      <c r="I1952" t="s">
        <v>26</v>
      </c>
      <c r="J1952">
        <v>60.99</v>
      </c>
      <c r="K1952" t="s">
        <v>42</v>
      </c>
      <c r="L1952">
        <v>2022</v>
      </c>
      <c r="M1952" t="s">
        <v>44</v>
      </c>
      <c r="N1952" t="s">
        <v>21</v>
      </c>
      <c r="O1952">
        <v>232485.66</v>
      </c>
      <c r="P1952" t="s">
        <v>45</v>
      </c>
    </row>
    <row r="1953" spans="1:16" x14ac:dyDescent="0.35">
      <c r="A1953" t="s">
        <v>61</v>
      </c>
      <c r="B1953">
        <v>17.899999999999999</v>
      </c>
      <c r="C1953">
        <v>79372.25</v>
      </c>
      <c r="D1953" t="s">
        <v>16</v>
      </c>
      <c r="E1953" t="s">
        <v>83</v>
      </c>
      <c r="F1953">
        <v>227271</v>
      </c>
      <c r="G1953">
        <v>2017</v>
      </c>
      <c r="H1953">
        <v>975</v>
      </c>
      <c r="I1953" t="s">
        <v>18</v>
      </c>
      <c r="J1953">
        <v>72.67</v>
      </c>
      <c r="K1953" t="s">
        <v>19</v>
      </c>
      <c r="L1953">
        <v>2024</v>
      </c>
      <c r="M1953" t="s">
        <v>44</v>
      </c>
      <c r="N1953" t="s">
        <v>21</v>
      </c>
      <c r="O1953">
        <v>147898.75</v>
      </c>
      <c r="P1953" t="s">
        <v>35</v>
      </c>
    </row>
    <row r="1954" spans="1:16" x14ac:dyDescent="0.35">
      <c r="A1954" t="s">
        <v>55</v>
      </c>
      <c r="B1954">
        <v>42.53</v>
      </c>
      <c r="C1954">
        <v>67357.390000000014</v>
      </c>
      <c r="D1954" t="s">
        <v>64</v>
      </c>
      <c r="E1954" t="s">
        <v>84</v>
      </c>
      <c r="F1954">
        <v>300304</v>
      </c>
      <c r="G1954">
        <v>2023</v>
      </c>
      <c r="H1954">
        <v>408</v>
      </c>
      <c r="I1954" t="s">
        <v>18</v>
      </c>
      <c r="J1954">
        <v>73.42</v>
      </c>
      <c r="K1954" t="s">
        <v>42</v>
      </c>
      <c r="L1954">
        <v>2023</v>
      </c>
      <c r="M1954" t="s">
        <v>44</v>
      </c>
      <c r="N1954" t="s">
        <v>31</v>
      </c>
      <c r="O1954">
        <v>232946.61</v>
      </c>
      <c r="P1954" t="s">
        <v>45</v>
      </c>
    </row>
    <row r="1955" spans="1:16" x14ac:dyDescent="0.35">
      <c r="A1955" t="s">
        <v>55</v>
      </c>
      <c r="B1955">
        <v>36.92</v>
      </c>
      <c r="C1955">
        <v>207879.34</v>
      </c>
      <c r="D1955" t="s">
        <v>24</v>
      </c>
      <c r="E1955" t="s">
        <v>67</v>
      </c>
      <c r="F1955">
        <v>381565</v>
      </c>
      <c r="G1955">
        <v>2017</v>
      </c>
      <c r="H1955">
        <v>705</v>
      </c>
      <c r="I1955" t="s">
        <v>34</v>
      </c>
      <c r="J1955">
        <v>26.51</v>
      </c>
      <c r="K1955" t="s">
        <v>42</v>
      </c>
      <c r="L1955">
        <v>2017</v>
      </c>
      <c r="M1955" t="s">
        <v>20</v>
      </c>
      <c r="N1955" t="s">
        <v>21</v>
      </c>
      <c r="O1955">
        <v>173685.66</v>
      </c>
      <c r="P1955" t="s">
        <v>22</v>
      </c>
    </row>
    <row r="1956" spans="1:16" x14ac:dyDescent="0.35">
      <c r="A1956" t="s">
        <v>61</v>
      </c>
      <c r="B1956">
        <v>73.52</v>
      </c>
      <c r="C1956">
        <v>43246.460000000006</v>
      </c>
      <c r="D1956" t="s">
        <v>16</v>
      </c>
      <c r="E1956" t="s">
        <v>83</v>
      </c>
      <c r="F1956">
        <v>139347</v>
      </c>
      <c r="G1956">
        <v>2016</v>
      </c>
      <c r="H1956">
        <v>503</v>
      </c>
      <c r="I1956" t="s">
        <v>26</v>
      </c>
      <c r="J1956">
        <v>60.03</v>
      </c>
      <c r="K1956" t="s">
        <v>27</v>
      </c>
      <c r="L1956">
        <v>2019</v>
      </c>
      <c r="M1956" t="s">
        <v>38</v>
      </c>
      <c r="N1956" t="s">
        <v>21</v>
      </c>
      <c r="O1956">
        <v>96100.54</v>
      </c>
      <c r="P1956" t="s">
        <v>35</v>
      </c>
    </row>
    <row r="1957" spans="1:16" x14ac:dyDescent="0.35">
      <c r="A1957" t="s">
        <v>28</v>
      </c>
      <c r="B1957">
        <v>53.8</v>
      </c>
      <c r="C1957">
        <v>15400.650000000001</v>
      </c>
      <c r="D1957" t="s">
        <v>52</v>
      </c>
      <c r="E1957" t="s">
        <v>72</v>
      </c>
      <c r="F1957">
        <v>65759</v>
      </c>
      <c r="G1957">
        <v>2015</v>
      </c>
      <c r="H1957">
        <v>622</v>
      </c>
      <c r="I1957" t="s">
        <v>26</v>
      </c>
      <c r="J1957">
        <v>70.33</v>
      </c>
      <c r="K1957" t="s">
        <v>42</v>
      </c>
      <c r="L1957">
        <v>2015</v>
      </c>
      <c r="M1957" t="s">
        <v>38</v>
      </c>
      <c r="N1957" t="s">
        <v>31</v>
      </c>
      <c r="O1957">
        <v>50358.35</v>
      </c>
      <c r="P1957" t="s">
        <v>50</v>
      </c>
    </row>
    <row r="1958" spans="1:16" x14ac:dyDescent="0.35">
      <c r="A1958" t="s">
        <v>48</v>
      </c>
      <c r="B1958">
        <v>63.41</v>
      </c>
      <c r="C1958">
        <v>113316.62</v>
      </c>
      <c r="D1958" t="s">
        <v>36</v>
      </c>
      <c r="E1958" t="s">
        <v>70</v>
      </c>
      <c r="F1958">
        <v>280117</v>
      </c>
      <c r="G1958">
        <v>2019</v>
      </c>
      <c r="H1958">
        <v>109</v>
      </c>
      <c r="I1958" t="s">
        <v>26</v>
      </c>
      <c r="J1958">
        <v>71.78</v>
      </c>
      <c r="K1958" t="s">
        <v>27</v>
      </c>
      <c r="L1958">
        <v>2019</v>
      </c>
      <c r="M1958" t="s">
        <v>44</v>
      </c>
      <c r="N1958" t="s">
        <v>21</v>
      </c>
      <c r="O1958">
        <v>166800.38</v>
      </c>
      <c r="P1958" t="s">
        <v>35</v>
      </c>
    </row>
    <row r="1959" spans="1:16" x14ac:dyDescent="0.35">
      <c r="A1959" t="s">
        <v>39</v>
      </c>
      <c r="B1959">
        <v>64.97</v>
      </c>
      <c r="C1959">
        <v>70570.789999999994</v>
      </c>
      <c r="D1959" t="s">
        <v>52</v>
      </c>
      <c r="E1959" t="s">
        <v>53</v>
      </c>
      <c r="F1959">
        <v>174073</v>
      </c>
      <c r="G1959">
        <v>2024</v>
      </c>
      <c r="H1959">
        <v>785</v>
      </c>
      <c r="I1959" t="s">
        <v>34</v>
      </c>
      <c r="J1959">
        <v>26.85</v>
      </c>
      <c r="K1959" t="s">
        <v>42</v>
      </c>
      <c r="L1959">
        <v>2024</v>
      </c>
      <c r="M1959" t="s">
        <v>20</v>
      </c>
      <c r="N1959" t="s">
        <v>21</v>
      </c>
      <c r="O1959">
        <v>103502.21</v>
      </c>
      <c r="P1959" t="s">
        <v>50</v>
      </c>
    </row>
    <row r="1960" spans="1:16" x14ac:dyDescent="0.35">
      <c r="A1960" t="s">
        <v>39</v>
      </c>
      <c r="B1960">
        <v>71.81</v>
      </c>
      <c r="C1960">
        <v>75813.650000000023</v>
      </c>
      <c r="D1960" t="s">
        <v>52</v>
      </c>
      <c r="E1960" t="s">
        <v>72</v>
      </c>
      <c r="F1960">
        <v>354305</v>
      </c>
      <c r="G1960">
        <v>2020</v>
      </c>
      <c r="H1960">
        <v>687</v>
      </c>
      <c r="I1960" t="s">
        <v>34</v>
      </c>
      <c r="J1960">
        <v>28.54</v>
      </c>
      <c r="K1960" t="s">
        <v>42</v>
      </c>
      <c r="L1960">
        <v>2020</v>
      </c>
      <c r="M1960" t="s">
        <v>20</v>
      </c>
      <c r="N1960" t="s">
        <v>31</v>
      </c>
      <c r="O1960">
        <v>278491.34999999998</v>
      </c>
      <c r="P1960" t="s">
        <v>50</v>
      </c>
    </row>
    <row r="1961" spans="1:16" x14ac:dyDescent="0.35">
      <c r="A1961" t="s">
        <v>54</v>
      </c>
      <c r="B1961">
        <v>35.65</v>
      </c>
      <c r="C1961">
        <v>69389.450000000012</v>
      </c>
      <c r="D1961" t="s">
        <v>64</v>
      </c>
      <c r="E1961" t="s">
        <v>84</v>
      </c>
      <c r="F1961">
        <v>278366</v>
      </c>
      <c r="G1961">
        <v>2023</v>
      </c>
      <c r="H1961">
        <v>626</v>
      </c>
      <c r="I1961" t="s">
        <v>26</v>
      </c>
      <c r="J1961">
        <v>87.88</v>
      </c>
      <c r="K1961" t="s">
        <v>19</v>
      </c>
      <c r="L1961">
        <v>2023</v>
      </c>
      <c r="M1961" t="s">
        <v>20</v>
      </c>
      <c r="N1961" t="s">
        <v>21</v>
      </c>
      <c r="O1961">
        <v>208976.55</v>
      </c>
      <c r="P1961" t="s">
        <v>35</v>
      </c>
    </row>
    <row r="1962" spans="1:16" x14ac:dyDescent="0.35">
      <c r="A1962" t="s">
        <v>15</v>
      </c>
      <c r="B1962">
        <v>68.58</v>
      </c>
      <c r="C1962">
        <v>32271.119999999995</v>
      </c>
      <c r="D1962" t="s">
        <v>40</v>
      </c>
      <c r="E1962" t="s">
        <v>58</v>
      </c>
      <c r="F1962">
        <v>101681</v>
      </c>
      <c r="G1962">
        <v>2021</v>
      </c>
      <c r="H1962">
        <v>585</v>
      </c>
      <c r="I1962" t="s">
        <v>18</v>
      </c>
      <c r="J1962">
        <v>73.36</v>
      </c>
      <c r="K1962" t="s">
        <v>42</v>
      </c>
      <c r="L1962">
        <v>2021</v>
      </c>
      <c r="M1962" t="s">
        <v>44</v>
      </c>
      <c r="N1962" t="s">
        <v>21</v>
      </c>
      <c r="O1962">
        <v>69409.88</v>
      </c>
      <c r="P1962" t="s">
        <v>45</v>
      </c>
    </row>
    <row r="1963" spans="1:16" x14ac:dyDescent="0.35">
      <c r="A1963" t="s">
        <v>15</v>
      </c>
      <c r="B1963">
        <v>61.54</v>
      </c>
      <c r="C1963">
        <v>32942.53</v>
      </c>
      <c r="D1963" t="s">
        <v>36</v>
      </c>
      <c r="E1963" t="s">
        <v>63</v>
      </c>
      <c r="F1963">
        <v>76560</v>
      </c>
      <c r="G1963">
        <v>2017</v>
      </c>
      <c r="H1963">
        <v>199</v>
      </c>
      <c r="I1963" t="s">
        <v>18</v>
      </c>
      <c r="J1963">
        <v>99.58</v>
      </c>
      <c r="K1963" t="s">
        <v>19</v>
      </c>
      <c r="L1963">
        <v>2018</v>
      </c>
      <c r="M1963" t="s">
        <v>44</v>
      </c>
      <c r="N1963" t="s">
        <v>31</v>
      </c>
      <c r="O1963">
        <v>43617.47</v>
      </c>
      <c r="P1963" t="s">
        <v>35</v>
      </c>
    </row>
    <row r="1964" spans="1:16" x14ac:dyDescent="0.35">
      <c r="A1964" t="s">
        <v>23</v>
      </c>
      <c r="B1964">
        <v>26.73</v>
      </c>
      <c r="C1964">
        <v>105003.93</v>
      </c>
      <c r="D1964" t="s">
        <v>16</v>
      </c>
      <c r="E1964" t="s">
        <v>43</v>
      </c>
      <c r="F1964">
        <v>241852</v>
      </c>
      <c r="G1964">
        <v>2023</v>
      </c>
      <c r="H1964">
        <v>886</v>
      </c>
      <c r="I1964" t="s">
        <v>34</v>
      </c>
      <c r="J1964">
        <v>48.6</v>
      </c>
      <c r="K1964" t="s">
        <v>27</v>
      </c>
      <c r="L1964">
        <v>2024</v>
      </c>
      <c r="M1964" t="s">
        <v>38</v>
      </c>
      <c r="N1964" t="s">
        <v>31</v>
      </c>
      <c r="O1964">
        <v>136848.07</v>
      </c>
      <c r="P1964" t="s">
        <v>45</v>
      </c>
    </row>
    <row r="1965" spans="1:16" x14ac:dyDescent="0.35">
      <c r="A1965" t="s">
        <v>55</v>
      </c>
      <c r="B1965">
        <v>71.260000000000005</v>
      </c>
      <c r="C1965">
        <v>207663.7</v>
      </c>
      <c r="D1965" t="s">
        <v>29</v>
      </c>
      <c r="E1965" t="s">
        <v>30</v>
      </c>
      <c r="F1965">
        <v>396271</v>
      </c>
      <c r="G1965">
        <v>2023</v>
      </c>
      <c r="H1965">
        <v>439</v>
      </c>
      <c r="I1965" t="s">
        <v>34</v>
      </c>
      <c r="J1965">
        <v>41.72</v>
      </c>
      <c r="K1965" t="s">
        <v>42</v>
      </c>
      <c r="L1965">
        <v>2023</v>
      </c>
      <c r="M1965" t="s">
        <v>44</v>
      </c>
      <c r="N1965" t="s">
        <v>31</v>
      </c>
      <c r="O1965">
        <v>188607.3</v>
      </c>
      <c r="P1965" t="s">
        <v>50</v>
      </c>
    </row>
    <row r="1966" spans="1:16" x14ac:dyDescent="0.35">
      <c r="A1966" t="s">
        <v>55</v>
      </c>
      <c r="B1966">
        <v>6.98</v>
      </c>
      <c r="C1966">
        <v>128081.4</v>
      </c>
      <c r="D1966" t="s">
        <v>36</v>
      </c>
      <c r="E1966" t="s">
        <v>57</v>
      </c>
      <c r="F1966">
        <v>326520</v>
      </c>
      <c r="G1966">
        <v>2015</v>
      </c>
      <c r="H1966">
        <v>472</v>
      </c>
      <c r="I1966" t="s">
        <v>34</v>
      </c>
      <c r="J1966">
        <v>47.24</v>
      </c>
      <c r="K1966" t="s">
        <v>27</v>
      </c>
      <c r="L1966">
        <v>2024</v>
      </c>
      <c r="M1966" t="s">
        <v>20</v>
      </c>
      <c r="N1966" t="s">
        <v>21</v>
      </c>
      <c r="O1966">
        <v>198438.6</v>
      </c>
      <c r="P1966" t="s">
        <v>45</v>
      </c>
    </row>
    <row r="1967" spans="1:16" x14ac:dyDescent="0.35">
      <c r="A1967" t="s">
        <v>28</v>
      </c>
      <c r="B1967">
        <v>23.86</v>
      </c>
      <c r="C1967">
        <v>134792.12</v>
      </c>
      <c r="D1967" t="s">
        <v>64</v>
      </c>
      <c r="E1967" t="s">
        <v>78</v>
      </c>
      <c r="F1967">
        <v>241799</v>
      </c>
      <c r="G1967">
        <v>2021</v>
      </c>
      <c r="H1967">
        <v>764</v>
      </c>
      <c r="I1967" t="s">
        <v>26</v>
      </c>
      <c r="J1967">
        <v>65.11</v>
      </c>
      <c r="K1967" t="s">
        <v>42</v>
      </c>
      <c r="L1967">
        <v>2021</v>
      </c>
      <c r="M1967" t="s">
        <v>44</v>
      </c>
      <c r="N1967" t="s">
        <v>31</v>
      </c>
      <c r="O1967">
        <v>107006.88</v>
      </c>
      <c r="P1967" t="s">
        <v>35</v>
      </c>
    </row>
    <row r="1968" spans="1:16" x14ac:dyDescent="0.35">
      <c r="A1968" t="s">
        <v>55</v>
      </c>
      <c r="B1968">
        <v>10.1</v>
      </c>
      <c r="C1968">
        <v>86285.759999999995</v>
      </c>
      <c r="D1968" t="s">
        <v>16</v>
      </c>
      <c r="E1968" t="s">
        <v>83</v>
      </c>
      <c r="F1968">
        <v>181296</v>
      </c>
      <c r="G1968">
        <v>2024</v>
      </c>
      <c r="H1968">
        <v>168</v>
      </c>
      <c r="I1968" t="s">
        <v>18</v>
      </c>
      <c r="J1968">
        <v>60.01</v>
      </c>
      <c r="K1968" t="s">
        <v>27</v>
      </c>
      <c r="L1968">
        <v>2024</v>
      </c>
      <c r="M1968" t="s">
        <v>20</v>
      </c>
      <c r="N1968" t="s">
        <v>31</v>
      </c>
      <c r="O1968">
        <v>95010.240000000005</v>
      </c>
      <c r="P1968" t="s">
        <v>50</v>
      </c>
    </row>
    <row r="1969" spans="1:16" x14ac:dyDescent="0.35">
      <c r="A1969" t="s">
        <v>28</v>
      </c>
      <c r="B1969">
        <v>65.87</v>
      </c>
      <c r="C1969">
        <v>38962.160000000003</v>
      </c>
      <c r="D1969" t="s">
        <v>24</v>
      </c>
      <c r="E1969" t="s">
        <v>85</v>
      </c>
      <c r="F1969">
        <v>109406</v>
      </c>
      <c r="G1969">
        <v>2021</v>
      </c>
      <c r="H1969">
        <v>605</v>
      </c>
      <c r="I1969" t="s">
        <v>26</v>
      </c>
      <c r="J1969">
        <v>82.28</v>
      </c>
      <c r="K1969" t="s">
        <v>19</v>
      </c>
      <c r="L1969">
        <v>2021</v>
      </c>
      <c r="M1969" t="s">
        <v>44</v>
      </c>
      <c r="N1969" t="s">
        <v>21</v>
      </c>
      <c r="O1969">
        <v>70443.839999999997</v>
      </c>
      <c r="P1969" t="s">
        <v>45</v>
      </c>
    </row>
    <row r="1970" spans="1:16" x14ac:dyDescent="0.35">
      <c r="A1970" t="s">
        <v>54</v>
      </c>
      <c r="B1970">
        <v>37.6</v>
      </c>
      <c r="C1970">
        <v>78216.73</v>
      </c>
      <c r="D1970" t="s">
        <v>40</v>
      </c>
      <c r="E1970" t="s">
        <v>68</v>
      </c>
      <c r="F1970">
        <v>199477</v>
      </c>
      <c r="G1970">
        <v>2016</v>
      </c>
      <c r="H1970">
        <v>397</v>
      </c>
      <c r="I1970" t="s">
        <v>18</v>
      </c>
      <c r="J1970">
        <v>68.150000000000006</v>
      </c>
      <c r="K1970" t="s">
        <v>27</v>
      </c>
      <c r="L1970">
        <v>2021</v>
      </c>
      <c r="M1970" t="s">
        <v>20</v>
      </c>
      <c r="N1970" t="s">
        <v>21</v>
      </c>
      <c r="O1970">
        <v>121260.27</v>
      </c>
      <c r="P1970" t="s">
        <v>45</v>
      </c>
    </row>
    <row r="1971" spans="1:16" x14ac:dyDescent="0.35">
      <c r="A1971" t="s">
        <v>59</v>
      </c>
      <c r="B1971">
        <v>17.45</v>
      </c>
      <c r="C1971">
        <v>85189.95</v>
      </c>
      <c r="D1971" t="s">
        <v>32</v>
      </c>
      <c r="E1971" t="s">
        <v>80</v>
      </c>
      <c r="F1971">
        <v>177074</v>
      </c>
      <c r="G1971">
        <v>2015</v>
      </c>
      <c r="H1971">
        <v>570</v>
      </c>
      <c r="I1971" t="s">
        <v>26</v>
      </c>
      <c r="J1971">
        <v>68.900000000000006</v>
      </c>
      <c r="K1971" t="s">
        <v>42</v>
      </c>
      <c r="L1971">
        <v>2015</v>
      </c>
      <c r="M1971" t="s">
        <v>20</v>
      </c>
      <c r="N1971" t="s">
        <v>31</v>
      </c>
      <c r="O1971">
        <v>91884.05</v>
      </c>
      <c r="P1971" t="s">
        <v>45</v>
      </c>
    </row>
    <row r="1972" spans="1:16" x14ac:dyDescent="0.35">
      <c r="A1972" t="s">
        <v>39</v>
      </c>
      <c r="B1972">
        <v>14.12</v>
      </c>
      <c r="C1972">
        <v>19820.25</v>
      </c>
      <c r="D1972" t="s">
        <v>36</v>
      </c>
      <c r="E1972" t="s">
        <v>63</v>
      </c>
      <c r="F1972">
        <v>70536</v>
      </c>
      <c r="G1972">
        <v>2017</v>
      </c>
      <c r="H1972">
        <v>817</v>
      </c>
      <c r="I1972" t="s">
        <v>18</v>
      </c>
      <c r="J1972">
        <v>88.69</v>
      </c>
      <c r="K1972" t="s">
        <v>27</v>
      </c>
      <c r="L1972">
        <v>2020</v>
      </c>
      <c r="M1972" t="s">
        <v>44</v>
      </c>
      <c r="N1972" t="s">
        <v>21</v>
      </c>
      <c r="O1972">
        <v>50715.75</v>
      </c>
      <c r="P1972" t="s">
        <v>22</v>
      </c>
    </row>
    <row r="1973" spans="1:16" x14ac:dyDescent="0.35">
      <c r="A1973" t="s">
        <v>54</v>
      </c>
      <c r="B1973">
        <v>45.38</v>
      </c>
      <c r="C1973">
        <v>74409.100000000006</v>
      </c>
      <c r="D1973" t="s">
        <v>32</v>
      </c>
      <c r="E1973" t="s">
        <v>56</v>
      </c>
      <c r="F1973">
        <v>137577</v>
      </c>
      <c r="G1973">
        <v>2018</v>
      </c>
      <c r="H1973">
        <v>889</v>
      </c>
      <c r="I1973" t="s">
        <v>34</v>
      </c>
      <c r="J1973">
        <v>39.299999999999997</v>
      </c>
      <c r="K1973" t="s">
        <v>42</v>
      </c>
      <c r="L1973">
        <v>2018</v>
      </c>
      <c r="M1973" t="s">
        <v>20</v>
      </c>
      <c r="N1973" t="s">
        <v>31</v>
      </c>
      <c r="O1973">
        <v>63167.9</v>
      </c>
      <c r="P1973" t="s">
        <v>35</v>
      </c>
    </row>
    <row r="1974" spans="1:16" x14ac:dyDescent="0.35">
      <c r="A1974" t="s">
        <v>48</v>
      </c>
      <c r="B1974">
        <v>10.050000000000001</v>
      </c>
      <c r="C1974">
        <v>22679.61</v>
      </c>
      <c r="D1974" t="s">
        <v>40</v>
      </c>
      <c r="E1974" t="s">
        <v>68</v>
      </c>
      <c r="F1974">
        <v>84992</v>
      </c>
      <c r="G1974">
        <v>2016</v>
      </c>
      <c r="H1974">
        <v>757</v>
      </c>
      <c r="I1974" t="s">
        <v>26</v>
      </c>
      <c r="J1974">
        <v>76.25</v>
      </c>
      <c r="K1974" t="s">
        <v>27</v>
      </c>
      <c r="L1974">
        <v>2018</v>
      </c>
      <c r="M1974" t="s">
        <v>38</v>
      </c>
      <c r="N1974" t="s">
        <v>21</v>
      </c>
      <c r="O1974">
        <v>62312.39</v>
      </c>
      <c r="P1974" t="s">
        <v>22</v>
      </c>
    </row>
    <row r="1975" spans="1:16" x14ac:dyDescent="0.35">
      <c r="A1975" t="s">
        <v>54</v>
      </c>
      <c r="B1975">
        <v>58.56</v>
      </c>
      <c r="C1975">
        <v>31006.809999999998</v>
      </c>
      <c r="D1975" t="s">
        <v>40</v>
      </c>
      <c r="E1975" t="s">
        <v>58</v>
      </c>
      <c r="F1975">
        <v>107028</v>
      </c>
      <c r="G1975">
        <v>2021</v>
      </c>
      <c r="H1975">
        <v>166</v>
      </c>
      <c r="I1975" t="s">
        <v>34</v>
      </c>
      <c r="J1975">
        <v>59.28</v>
      </c>
      <c r="K1975" t="s">
        <v>19</v>
      </c>
      <c r="L1975">
        <v>2024</v>
      </c>
      <c r="M1975" t="s">
        <v>38</v>
      </c>
      <c r="N1975" t="s">
        <v>31</v>
      </c>
      <c r="O1975">
        <v>76021.19</v>
      </c>
      <c r="P1975" t="s">
        <v>50</v>
      </c>
    </row>
    <row r="1976" spans="1:16" x14ac:dyDescent="0.35">
      <c r="A1976" t="s">
        <v>55</v>
      </c>
      <c r="B1976">
        <v>77.260000000000005</v>
      </c>
      <c r="C1976">
        <v>43039.7</v>
      </c>
      <c r="D1976" t="s">
        <v>29</v>
      </c>
      <c r="E1976" t="s">
        <v>30</v>
      </c>
      <c r="F1976">
        <v>106374</v>
      </c>
      <c r="G1976">
        <v>2023</v>
      </c>
      <c r="H1976">
        <v>860</v>
      </c>
      <c r="I1976" t="s">
        <v>34</v>
      </c>
      <c r="J1976">
        <v>57.35</v>
      </c>
      <c r="K1976" t="s">
        <v>27</v>
      </c>
      <c r="L1976">
        <v>2024</v>
      </c>
      <c r="M1976" t="s">
        <v>20</v>
      </c>
      <c r="N1976" t="s">
        <v>21</v>
      </c>
      <c r="O1976">
        <v>63334.3</v>
      </c>
      <c r="P1976" t="s">
        <v>45</v>
      </c>
    </row>
    <row r="1977" spans="1:16" x14ac:dyDescent="0.35">
      <c r="A1977" t="s">
        <v>46</v>
      </c>
      <c r="B1977">
        <v>54.51</v>
      </c>
      <c r="C1977">
        <v>56349.170000000013</v>
      </c>
      <c r="D1977" t="s">
        <v>32</v>
      </c>
      <c r="E1977" t="s">
        <v>56</v>
      </c>
      <c r="F1977">
        <v>279319</v>
      </c>
      <c r="G1977">
        <v>2022</v>
      </c>
      <c r="H1977">
        <v>936</v>
      </c>
      <c r="I1977" t="s">
        <v>26</v>
      </c>
      <c r="J1977">
        <v>70.45</v>
      </c>
      <c r="K1977" t="s">
        <v>42</v>
      </c>
      <c r="L1977">
        <v>2022</v>
      </c>
      <c r="M1977" t="s">
        <v>44</v>
      </c>
      <c r="N1977" t="s">
        <v>21</v>
      </c>
      <c r="O1977">
        <v>222969.83</v>
      </c>
      <c r="P1977" t="s">
        <v>50</v>
      </c>
    </row>
    <row r="1978" spans="1:16" x14ac:dyDescent="0.35">
      <c r="A1978" t="s">
        <v>28</v>
      </c>
      <c r="B1978">
        <v>72.89</v>
      </c>
      <c r="C1978">
        <v>35173.440000000002</v>
      </c>
      <c r="D1978" t="s">
        <v>52</v>
      </c>
      <c r="E1978" t="s">
        <v>53</v>
      </c>
      <c r="F1978">
        <v>105053</v>
      </c>
      <c r="G1978">
        <v>2023</v>
      </c>
      <c r="H1978">
        <v>677</v>
      </c>
      <c r="I1978" t="s">
        <v>18</v>
      </c>
      <c r="J1978">
        <v>92.83</v>
      </c>
      <c r="K1978" t="s">
        <v>19</v>
      </c>
      <c r="L1978">
        <v>2023</v>
      </c>
      <c r="M1978" t="s">
        <v>44</v>
      </c>
      <c r="N1978" t="s">
        <v>21</v>
      </c>
      <c r="O1978">
        <v>69879.56</v>
      </c>
      <c r="P1978" t="s">
        <v>50</v>
      </c>
    </row>
    <row r="1979" spans="1:16" x14ac:dyDescent="0.35">
      <c r="A1979" t="s">
        <v>28</v>
      </c>
      <c r="B1979">
        <v>9.6999999999999993</v>
      </c>
      <c r="C1979">
        <v>41201.149999999994</v>
      </c>
      <c r="D1979" t="s">
        <v>24</v>
      </c>
      <c r="E1979" t="s">
        <v>25</v>
      </c>
      <c r="F1979">
        <v>139670</v>
      </c>
      <c r="G1979">
        <v>2024</v>
      </c>
      <c r="H1979">
        <v>268</v>
      </c>
      <c r="I1979" t="s">
        <v>18</v>
      </c>
      <c r="J1979">
        <v>77.900000000000006</v>
      </c>
      <c r="K1979" t="s">
        <v>27</v>
      </c>
      <c r="L1979">
        <v>2024</v>
      </c>
      <c r="M1979" t="s">
        <v>44</v>
      </c>
      <c r="N1979" t="s">
        <v>21</v>
      </c>
      <c r="O1979">
        <v>98468.85</v>
      </c>
      <c r="P1979" t="s">
        <v>22</v>
      </c>
    </row>
    <row r="1980" spans="1:16" x14ac:dyDescent="0.35">
      <c r="A1980" t="s">
        <v>23</v>
      </c>
      <c r="B1980">
        <v>6.2</v>
      </c>
      <c r="C1980">
        <v>119204.45999999999</v>
      </c>
      <c r="D1980" t="s">
        <v>36</v>
      </c>
      <c r="E1980" t="s">
        <v>57</v>
      </c>
      <c r="F1980">
        <v>279507</v>
      </c>
      <c r="G1980">
        <v>2020</v>
      </c>
      <c r="H1980">
        <v>940</v>
      </c>
      <c r="I1980" t="s">
        <v>34</v>
      </c>
      <c r="J1980">
        <v>57.54</v>
      </c>
      <c r="K1980" t="s">
        <v>42</v>
      </c>
      <c r="L1980">
        <v>2020</v>
      </c>
      <c r="M1980" t="s">
        <v>38</v>
      </c>
      <c r="N1980" t="s">
        <v>31</v>
      </c>
      <c r="O1980">
        <v>160302.54</v>
      </c>
      <c r="P1980" t="s">
        <v>45</v>
      </c>
    </row>
    <row r="1981" spans="1:16" x14ac:dyDescent="0.35">
      <c r="A1981" t="s">
        <v>54</v>
      </c>
      <c r="B1981">
        <v>69.63</v>
      </c>
      <c r="C1981">
        <v>59238.83</v>
      </c>
      <c r="D1981" t="s">
        <v>40</v>
      </c>
      <c r="E1981" t="s">
        <v>41</v>
      </c>
      <c r="F1981">
        <v>105026</v>
      </c>
      <c r="G1981">
        <v>2021</v>
      </c>
      <c r="H1981">
        <v>125</v>
      </c>
      <c r="I1981" t="s">
        <v>18</v>
      </c>
      <c r="J1981">
        <v>88.2</v>
      </c>
      <c r="K1981" t="s">
        <v>19</v>
      </c>
      <c r="L1981">
        <v>2024</v>
      </c>
      <c r="M1981" t="s">
        <v>20</v>
      </c>
      <c r="N1981" t="s">
        <v>21</v>
      </c>
      <c r="O1981">
        <v>45787.17</v>
      </c>
      <c r="P1981" t="s">
        <v>45</v>
      </c>
    </row>
    <row r="1982" spans="1:16" x14ac:dyDescent="0.35">
      <c r="A1982" t="s">
        <v>46</v>
      </c>
      <c r="B1982">
        <v>49.16</v>
      </c>
      <c r="C1982">
        <v>95754.790000000008</v>
      </c>
      <c r="D1982" t="s">
        <v>36</v>
      </c>
      <c r="E1982" t="s">
        <v>66</v>
      </c>
      <c r="F1982">
        <v>329956</v>
      </c>
      <c r="G1982">
        <v>2019</v>
      </c>
      <c r="H1982">
        <v>695</v>
      </c>
      <c r="I1982" t="s">
        <v>26</v>
      </c>
      <c r="J1982">
        <v>96.05</v>
      </c>
      <c r="K1982" t="s">
        <v>27</v>
      </c>
      <c r="L1982">
        <v>2021</v>
      </c>
      <c r="M1982" t="s">
        <v>38</v>
      </c>
      <c r="N1982" t="s">
        <v>21</v>
      </c>
      <c r="O1982">
        <v>234201.21</v>
      </c>
      <c r="P1982" t="s">
        <v>45</v>
      </c>
    </row>
    <row r="1983" spans="1:16" x14ac:dyDescent="0.35">
      <c r="A1983" t="s">
        <v>23</v>
      </c>
      <c r="B1983">
        <v>75.040000000000006</v>
      </c>
      <c r="C1983">
        <v>131485.18</v>
      </c>
      <c r="D1983" t="s">
        <v>29</v>
      </c>
      <c r="E1983" t="s">
        <v>82</v>
      </c>
      <c r="F1983">
        <v>317115</v>
      </c>
      <c r="G1983">
        <v>2017</v>
      </c>
      <c r="H1983">
        <v>520</v>
      </c>
      <c r="I1983" t="s">
        <v>34</v>
      </c>
      <c r="J1983">
        <v>56.92</v>
      </c>
      <c r="K1983" t="s">
        <v>27</v>
      </c>
      <c r="L1983">
        <v>2021</v>
      </c>
      <c r="M1983" t="s">
        <v>44</v>
      </c>
      <c r="N1983" t="s">
        <v>31</v>
      </c>
      <c r="O1983">
        <v>185629.82</v>
      </c>
      <c r="P1983" t="s">
        <v>22</v>
      </c>
    </row>
    <row r="1984" spans="1:16" x14ac:dyDescent="0.35">
      <c r="A1984" t="s">
        <v>28</v>
      </c>
      <c r="B1984">
        <v>26.18</v>
      </c>
      <c r="C1984">
        <v>139371.85999999999</v>
      </c>
      <c r="D1984" t="s">
        <v>24</v>
      </c>
      <c r="E1984" t="s">
        <v>85</v>
      </c>
      <c r="F1984">
        <v>327501</v>
      </c>
      <c r="G1984">
        <v>2020</v>
      </c>
      <c r="H1984">
        <v>960</v>
      </c>
      <c r="I1984" t="s">
        <v>26</v>
      </c>
      <c r="J1984">
        <v>96.97</v>
      </c>
      <c r="K1984" t="s">
        <v>42</v>
      </c>
      <c r="L1984">
        <v>2020</v>
      </c>
      <c r="M1984" t="s">
        <v>44</v>
      </c>
      <c r="N1984" t="s">
        <v>21</v>
      </c>
      <c r="O1984">
        <v>188129.14</v>
      </c>
      <c r="P1984" t="s">
        <v>35</v>
      </c>
    </row>
    <row r="1985" spans="1:16" x14ac:dyDescent="0.35">
      <c r="A1985" t="s">
        <v>46</v>
      </c>
      <c r="B1985">
        <v>59.43</v>
      </c>
      <c r="C1985">
        <v>39396.859999999986</v>
      </c>
      <c r="D1985" t="s">
        <v>24</v>
      </c>
      <c r="E1985" t="s">
        <v>67</v>
      </c>
      <c r="F1985">
        <v>182275</v>
      </c>
      <c r="G1985">
        <v>2015</v>
      </c>
      <c r="H1985">
        <v>124</v>
      </c>
      <c r="I1985" t="s">
        <v>26</v>
      </c>
      <c r="J1985">
        <v>62.89</v>
      </c>
      <c r="K1985" t="s">
        <v>42</v>
      </c>
      <c r="L1985">
        <v>2015</v>
      </c>
      <c r="M1985" t="s">
        <v>44</v>
      </c>
      <c r="N1985" t="s">
        <v>21</v>
      </c>
      <c r="O1985">
        <v>142878.14000000001</v>
      </c>
      <c r="P1985" t="s">
        <v>50</v>
      </c>
    </row>
    <row r="1986" spans="1:16" x14ac:dyDescent="0.35">
      <c r="A1986" t="s">
        <v>61</v>
      </c>
      <c r="B1986">
        <v>70.260000000000005</v>
      </c>
      <c r="C1986">
        <v>77187.39</v>
      </c>
      <c r="D1986" t="s">
        <v>52</v>
      </c>
      <c r="E1986" t="s">
        <v>79</v>
      </c>
      <c r="F1986">
        <v>184669</v>
      </c>
      <c r="G1986">
        <v>2016</v>
      </c>
      <c r="H1986">
        <v>138</v>
      </c>
      <c r="I1986" t="s">
        <v>18</v>
      </c>
      <c r="J1986">
        <v>89.15</v>
      </c>
      <c r="K1986" t="s">
        <v>19</v>
      </c>
      <c r="L1986">
        <v>2018</v>
      </c>
      <c r="M1986" t="s">
        <v>38</v>
      </c>
      <c r="N1986" t="s">
        <v>21</v>
      </c>
      <c r="O1986">
        <v>107481.61</v>
      </c>
      <c r="P1986" t="s">
        <v>50</v>
      </c>
    </row>
    <row r="1987" spans="1:16" x14ac:dyDescent="0.35">
      <c r="A1987" t="s">
        <v>48</v>
      </c>
      <c r="B1987">
        <v>16.86</v>
      </c>
      <c r="C1987">
        <v>70437.97</v>
      </c>
      <c r="D1987" t="s">
        <v>29</v>
      </c>
      <c r="E1987" t="s">
        <v>49</v>
      </c>
      <c r="F1987">
        <v>155512</v>
      </c>
      <c r="G1987">
        <v>2015</v>
      </c>
      <c r="H1987">
        <v>163</v>
      </c>
      <c r="I1987" t="s">
        <v>26</v>
      </c>
      <c r="J1987">
        <v>80.760000000000005</v>
      </c>
      <c r="K1987" t="s">
        <v>27</v>
      </c>
      <c r="L1987">
        <v>2018</v>
      </c>
      <c r="M1987" t="s">
        <v>44</v>
      </c>
      <c r="N1987" t="s">
        <v>31</v>
      </c>
      <c r="O1987">
        <v>85074.03</v>
      </c>
      <c r="P1987" t="s">
        <v>35</v>
      </c>
    </row>
    <row r="1988" spans="1:16" x14ac:dyDescent="0.35">
      <c r="A1988" t="s">
        <v>54</v>
      </c>
      <c r="B1988">
        <v>35.42</v>
      </c>
      <c r="C1988">
        <v>148376.22</v>
      </c>
      <c r="D1988" t="s">
        <v>40</v>
      </c>
      <c r="E1988" t="s">
        <v>51</v>
      </c>
      <c r="F1988">
        <v>351496</v>
      </c>
      <c r="G1988">
        <v>2021</v>
      </c>
      <c r="H1988">
        <v>587</v>
      </c>
      <c r="I1988" t="s">
        <v>18</v>
      </c>
      <c r="J1988">
        <v>76.39</v>
      </c>
      <c r="K1988" t="s">
        <v>42</v>
      </c>
      <c r="L1988">
        <v>2021</v>
      </c>
      <c r="M1988" t="s">
        <v>38</v>
      </c>
      <c r="N1988" t="s">
        <v>31</v>
      </c>
      <c r="O1988">
        <v>203119.78</v>
      </c>
      <c r="P1988" t="s">
        <v>45</v>
      </c>
    </row>
    <row r="1989" spans="1:16" x14ac:dyDescent="0.35">
      <c r="A1989" t="s">
        <v>59</v>
      </c>
      <c r="B1989">
        <v>58.85</v>
      </c>
      <c r="C1989">
        <v>160146.42000000001</v>
      </c>
      <c r="D1989" t="s">
        <v>36</v>
      </c>
      <c r="E1989" t="s">
        <v>63</v>
      </c>
      <c r="F1989">
        <v>367495</v>
      </c>
      <c r="G1989">
        <v>2021</v>
      </c>
      <c r="H1989">
        <v>940</v>
      </c>
      <c r="I1989" t="s">
        <v>34</v>
      </c>
      <c r="J1989">
        <v>33.31</v>
      </c>
      <c r="K1989" t="s">
        <v>42</v>
      </c>
      <c r="L1989">
        <v>2021</v>
      </c>
      <c r="M1989" t="s">
        <v>38</v>
      </c>
      <c r="N1989" t="s">
        <v>31</v>
      </c>
      <c r="O1989">
        <v>207348.58</v>
      </c>
      <c r="P1989" t="s">
        <v>45</v>
      </c>
    </row>
    <row r="1990" spans="1:16" x14ac:dyDescent="0.35">
      <c r="A1990" t="s">
        <v>39</v>
      </c>
      <c r="B1990">
        <v>53.56</v>
      </c>
      <c r="C1990">
        <v>121464.6</v>
      </c>
      <c r="D1990" t="s">
        <v>32</v>
      </c>
      <c r="E1990" t="s">
        <v>80</v>
      </c>
      <c r="F1990">
        <v>379129</v>
      </c>
      <c r="G1990">
        <v>2023</v>
      </c>
      <c r="H1990">
        <v>589</v>
      </c>
      <c r="I1990" t="s">
        <v>34</v>
      </c>
      <c r="J1990">
        <v>46.08</v>
      </c>
      <c r="K1990" t="s">
        <v>19</v>
      </c>
      <c r="L1990">
        <v>2024</v>
      </c>
      <c r="M1990" t="s">
        <v>38</v>
      </c>
      <c r="N1990" t="s">
        <v>31</v>
      </c>
      <c r="O1990">
        <v>257664.4</v>
      </c>
      <c r="P1990" t="s">
        <v>45</v>
      </c>
    </row>
    <row r="1991" spans="1:16" x14ac:dyDescent="0.35">
      <c r="A1991" t="s">
        <v>23</v>
      </c>
      <c r="B1991">
        <v>44.03</v>
      </c>
      <c r="C1991">
        <v>178013.15</v>
      </c>
      <c r="D1991" t="s">
        <v>24</v>
      </c>
      <c r="E1991" t="s">
        <v>25</v>
      </c>
      <c r="F1991">
        <v>344769</v>
      </c>
      <c r="G1991">
        <v>2018</v>
      </c>
      <c r="H1991">
        <v>601</v>
      </c>
      <c r="I1991" t="s">
        <v>26</v>
      </c>
      <c r="J1991">
        <v>83.91</v>
      </c>
      <c r="K1991" t="s">
        <v>27</v>
      </c>
      <c r="L1991">
        <v>2021</v>
      </c>
      <c r="M1991" t="s">
        <v>44</v>
      </c>
      <c r="N1991" t="s">
        <v>31</v>
      </c>
      <c r="O1991">
        <v>166755.85</v>
      </c>
      <c r="P1991" t="s">
        <v>45</v>
      </c>
    </row>
    <row r="1992" spans="1:16" x14ac:dyDescent="0.35">
      <c r="A1992" t="s">
        <v>46</v>
      </c>
      <c r="B1992">
        <v>12.15</v>
      </c>
      <c r="C1992">
        <v>37434.300000000003</v>
      </c>
      <c r="D1992" t="s">
        <v>16</v>
      </c>
      <c r="E1992" t="s">
        <v>87</v>
      </c>
      <c r="F1992">
        <v>87795</v>
      </c>
      <c r="G1992">
        <v>2024</v>
      </c>
      <c r="H1992">
        <v>261</v>
      </c>
      <c r="I1992" t="s">
        <v>34</v>
      </c>
      <c r="J1992">
        <v>53.46</v>
      </c>
      <c r="K1992" t="s">
        <v>27</v>
      </c>
      <c r="L1992">
        <v>2024</v>
      </c>
      <c r="M1992" t="s">
        <v>38</v>
      </c>
      <c r="N1992" t="s">
        <v>31</v>
      </c>
      <c r="O1992">
        <v>50360.7</v>
      </c>
      <c r="P1992" t="s">
        <v>22</v>
      </c>
    </row>
    <row r="1993" spans="1:16" x14ac:dyDescent="0.35">
      <c r="A1993" t="s">
        <v>59</v>
      </c>
      <c r="B1993">
        <v>23.91</v>
      </c>
      <c r="C1993">
        <v>83929.81</v>
      </c>
      <c r="D1993" t="s">
        <v>52</v>
      </c>
      <c r="E1993" t="s">
        <v>53</v>
      </c>
      <c r="F1993">
        <v>292300</v>
      </c>
      <c r="G1993">
        <v>2018</v>
      </c>
      <c r="H1993">
        <v>416</v>
      </c>
      <c r="I1993" t="s">
        <v>18</v>
      </c>
      <c r="J1993">
        <v>82.77</v>
      </c>
      <c r="K1993" t="s">
        <v>27</v>
      </c>
      <c r="L1993">
        <v>2021</v>
      </c>
      <c r="M1993" t="s">
        <v>44</v>
      </c>
      <c r="N1993" t="s">
        <v>21</v>
      </c>
      <c r="O1993">
        <v>208370.19</v>
      </c>
      <c r="P1993" t="s">
        <v>35</v>
      </c>
    </row>
    <row r="1994" spans="1:16" x14ac:dyDescent="0.35">
      <c r="A1994" t="s">
        <v>46</v>
      </c>
      <c r="B1994">
        <v>14.17</v>
      </c>
      <c r="C1994">
        <v>120656.57999999999</v>
      </c>
      <c r="D1994" t="s">
        <v>64</v>
      </c>
      <c r="E1994" t="s">
        <v>78</v>
      </c>
      <c r="F1994">
        <v>374610</v>
      </c>
      <c r="G1994">
        <v>2016</v>
      </c>
      <c r="H1994">
        <v>390</v>
      </c>
      <c r="I1994" t="s">
        <v>26</v>
      </c>
      <c r="J1994">
        <v>62.28</v>
      </c>
      <c r="K1994" t="s">
        <v>42</v>
      </c>
      <c r="L1994">
        <v>2016</v>
      </c>
      <c r="M1994" t="s">
        <v>44</v>
      </c>
      <c r="N1994" t="s">
        <v>31</v>
      </c>
      <c r="O1994">
        <v>253953.42</v>
      </c>
      <c r="P1994" t="s">
        <v>35</v>
      </c>
    </row>
    <row r="1995" spans="1:16" x14ac:dyDescent="0.35">
      <c r="A1995" t="s">
        <v>48</v>
      </c>
      <c r="B1995">
        <v>32.659999999999997</v>
      </c>
      <c r="C1995">
        <v>36735.449999999997</v>
      </c>
      <c r="D1995" t="s">
        <v>24</v>
      </c>
      <c r="E1995" t="s">
        <v>73</v>
      </c>
      <c r="F1995">
        <v>134296</v>
      </c>
      <c r="G1995">
        <v>2020</v>
      </c>
      <c r="H1995">
        <v>544</v>
      </c>
      <c r="I1995" t="s">
        <v>26</v>
      </c>
      <c r="J1995">
        <v>77.52</v>
      </c>
      <c r="K1995" t="s">
        <v>19</v>
      </c>
      <c r="L1995">
        <v>2023</v>
      </c>
      <c r="M1995" t="s">
        <v>20</v>
      </c>
      <c r="N1995" t="s">
        <v>21</v>
      </c>
      <c r="O1995">
        <v>97560.55</v>
      </c>
      <c r="P1995" t="s">
        <v>50</v>
      </c>
    </row>
    <row r="1996" spans="1:16" x14ac:dyDescent="0.35">
      <c r="A1996" t="s">
        <v>59</v>
      </c>
      <c r="B1996">
        <v>9.43</v>
      </c>
      <c r="C1996">
        <v>88112.420000000013</v>
      </c>
      <c r="D1996" t="s">
        <v>24</v>
      </c>
      <c r="E1996" t="s">
        <v>67</v>
      </c>
      <c r="F1996">
        <v>308788</v>
      </c>
      <c r="G1996">
        <v>2017</v>
      </c>
      <c r="H1996">
        <v>981</v>
      </c>
      <c r="I1996" t="s">
        <v>26</v>
      </c>
      <c r="J1996">
        <v>72.27</v>
      </c>
      <c r="K1996" t="s">
        <v>42</v>
      </c>
      <c r="L1996">
        <v>2017</v>
      </c>
      <c r="M1996" t="s">
        <v>38</v>
      </c>
      <c r="N1996" t="s">
        <v>21</v>
      </c>
      <c r="O1996">
        <v>220675.58</v>
      </c>
      <c r="P1996" t="s">
        <v>45</v>
      </c>
    </row>
    <row r="1997" spans="1:16" x14ac:dyDescent="0.35">
      <c r="A1997" t="s">
        <v>54</v>
      </c>
      <c r="B1997">
        <v>46.59</v>
      </c>
      <c r="C1997">
        <v>82815.079999999987</v>
      </c>
      <c r="D1997" t="s">
        <v>29</v>
      </c>
      <c r="E1997" t="s">
        <v>75</v>
      </c>
      <c r="F1997">
        <v>281377</v>
      </c>
      <c r="G1997">
        <v>2023</v>
      </c>
      <c r="H1997">
        <v>175</v>
      </c>
      <c r="I1997" t="s">
        <v>26</v>
      </c>
      <c r="J1997">
        <v>79.150000000000006</v>
      </c>
      <c r="K1997" t="s">
        <v>27</v>
      </c>
      <c r="L1997">
        <v>2023</v>
      </c>
      <c r="M1997" t="s">
        <v>38</v>
      </c>
      <c r="N1997" t="s">
        <v>31</v>
      </c>
      <c r="O1997">
        <v>198561.92000000001</v>
      </c>
      <c r="P1997" t="s">
        <v>35</v>
      </c>
    </row>
    <row r="1998" spans="1:16" x14ac:dyDescent="0.35">
      <c r="A1998" t="s">
        <v>55</v>
      </c>
      <c r="B1998">
        <v>78.290000000000006</v>
      </c>
      <c r="C1998">
        <v>90956.05</v>
      </c>
      <c r="D1998" t="s">
        <v>29</v>
      </c>
      <c r="E1998" t="s">
        <v>82</v>
      </c>
      <c r="F1998">
        <v>183707</v>
      </c>
      <c r="G1998">
        <v>2024</v>
      </c>
      <c r="H1998">
        <v>949</v>
      </c>
      <c r="I1998" t="s">
        <v>34</v>
      </c>
      <c r="J1998">
        <v>57.24</v>
      </c>
      <c r="K1998" t="s">
        <v>42</v>
      </c>
      <c r="L1998">
        <v>2024</v>
      </c>
      <c r="M1998" t="s">
        <v>44</v>
      </c>
      <c r="N1998" t="s">
        <v>31</v>
      </c>
      <c r="O1998">
        <v>92750.95</v>
      </c>
      <c r="P1998" t="s">
        <v>45</v>
      </c>
    </row>
    <row r="1999" spans="1:16" x14ac:dyDescent="0.35">
      <c r="A1999" t="s">
        <v>15</v>
      </c>
      <c r="B1999">
        <v>36.880000000000003</v>
      </c>
      <c r="C1999">
        <v>95362.26999999999</v>
      </c>
      <c r="D1999" t="s">
        <v>36</v>
      </c>
      <c r="E1999" t="s">
        <v>66</v>
      </c>
      <c r="F1999">
        <v>297401</v>
      </c>
      <c r="G1999">
        <v>2022</v>
      </c>
      <c r="H1999">
        <v>988</v>
      </c>
      <c r="I1999" t="s">
        <v>34</v>
      </c>
      <c r="J1999">
        <v>27.57</v>
      </c>
      <c r="K1999" t="s">
        <v>27</v>
      </c>
      <c r="L1999">
        <v>2024</v>
      </c>
      <c r="M1999" t="s">
        <v>38</v>
      </c>
      <c r="N1999" t="s">
        <v>31</v>
      </c>
      <c r="O1999">
        <v>202038.73</v>
      </c>
      <c r="P1999" t="s">
        <v>50</v>
      </c>
    </row>
    <row r="2000" spans="1:16" x14ac:dyDescent="0.35">
      <c r="A2000" t="s">
        <v>59</v>
      </c>
      <c r="B2000">
        <v>17.05</v>
      </c>
      <c r="C2000">
        <v>59177.94</v>
      </c>
      <c r="D2000" t="s">
        <v>16</v>
      </c>
      <c r="E2000" t="s">
        <v>87</v>
      </c>
      <c r="F2000">
        <v>223132</v>
      </c>
      <c r="G2000">
        <v>2021</v>
      </c>
      <c r="H2000">
        <v>861</v>
      </c>
      <c r="I2000" t="s">
        <v>34</v>
      </c>
      <c r="J2000">
        <v>34.39</v>
      </c>
      <c r="K2000" t="s">
        <v>27</v>
      </c>
      <c r="L2000">
        <v>2022</v>
      </c>
      <c r="M2000" t="s">
        <v>38</v>
      </c>
      <c r="N2000" t="s">
        <v>21</v>
      </c>
      <c r="O2000">
        <v>163954.06</v>
      </c>
      <c r="P2000" t="s">
        <v>35</v>
      </c>
    </row>
    <row r="2001" spans="1:16" x14ac:dyDescent="0.35">
      <c r="A2001" t="s">
        <v>23</v>
      </c>
      <c r="B2001">
        <v>49.92</v>
      </c>
      <c r="C2001">
        <v>34137.89</v>
      </c>
      <c r="D2001" t="s">
        <v>40</v>
      </c>
      <c r="E2001" t="s">
        <v>41</v>
      </c>
      <c r="F2001">
        <v>79530</v>
      </c>
      <c r="G2001">
        <v>2019</v>
      </c>
      <c r="H2001">
        <v>974</v>
      </c>
      <c r="I2001" t="s">
        <v>34</v>
      </c>
      <c r="J2001">
        <v>28.59</v>
      </c>
      <c r="K2001" t="s">
        <v>42</v>
      </c>
      <c r="L2001">
        <v>2019</v>
      </c>
      <c r="M2001" t="s">
        <v>20</v>
      </c>
      <c r="N2001" t="s">
        <v>21</v>
      </c>
      <c r="O2001">
        <v>45392.11</v>
      </c>
      <c r="P2001" t="s">
        <v>22</v>
      </c>
    </row>
    <row r="2002" spans="1:16" x14ac:dyDescent="0.35">
      <c r="A2002" t="s">
        <v>59</v>
      </c>
      <c r="B2002">
        <v>37.36</v>
      </c>
      <c r="C2002">
        <v>22401.93</v>
      </c>
      <c r="D2002" t="s">
        <v>52</v>
      </c>
      <c r="E2002" t="s">
        <v>81</v>
      </c>
      <c r="F2002">
        <v>78840</v>
      </c>
      <c r="G2002">
        <v>2019</v>
      </c>
      <c r="H2002">
        <v>671</v>
      </c>
      <c r="I2002" t="s">
        <v>26</v>
      </c>
      <c r="J2002">
        <v>67.59</v>
      </c>
      <c r="K2002" t="s">
        <v>19</v>
      </c>
      <c r="L2002">
        <v>2023</v>
      </c>
      <c r="M2002" t="s">
        <v>20</v>
      </c>
      <c r="N2002" t="s">
        <v>21</v>
      </c>
      <c r="O2002">
        <v>56438.07</v>
      </c>
      <c r="P2002" t="s">
        <v>35</v>
      </c>
    </row>
    <row r="2003" spans="1:16" x14ac:dyDescent="0.35">
      <c r="A2003" t="s">
        <v>39</v>
      </c>
      <c r="B2003">
        <v>5.25</v>
      </c>
      <c r="C2003">
        <v>76509.84</v>
      </c>
      <c r="D2003" t="s">
        <v>16</v>
      </c>
      <c r="E2003" t="s">
        <v>87</v>
      </c>
      <c r="F2003">
        <v>216240</v>
      </c>
      <c r="G2003">
        <v>2020</v>
      </c>
      <c r="H2003">
        <v>896</v>
      </c>
      <c r="I2003" t="s">
        <v>34</v>
      </c>
      <c r="J2003">
        <v>30.4</v>
      </c>
      <c r="K2003" t="s">
        <v>27</v>
      </c>
      <c r="L2003">
        <v>2021</v>
      </c>
      <c r="M2003" t="s">
        <v>38</v>
      </c>
      <c r="N2003" t="s">
        <v>31</v>
      </c>
      <c r="O2003">
        <v>139730.16</v>
      </c>
      <c r="P2003" t="s">
        <v>50</v>
      </c>
    </row>
    <row r="2004" spans="1:16" x14ac:dyDescent="0.35">
      <c r="A2004" t="s">
        <v>28</v>
      </c>
      <c r="B2004">
        <v>59.58</v>
      </c>
      <c r="C2004">
        <v>57081.56</v>
      </c>
      <c r="D2004" t="s">
        <v>32</v>
      </c>
      <c r="E2004" t="s">
        <v>60</v>
      </c>
      <c r="F2004">
        <v>231857</v>
      </c>
      <c r="G2004">
        <v>2019</v>
      </c>
      <c r="H2004">
        <v>522</v>
      </c>
      <c r="I2004" t="s">
        <v>34</v>
      </c>
      <c r="J2004">
        <v>30.61</v>
      </c>
      <c r="K2004" t="s">
        <v>19</v>
      </c>
      <c r="L2004">
        <v>2020</v>
      </c>
      <c r="M2004" t="s">
        <v>38</v>
      </c>
      <c r="N2004" t="s">
        <v>21</v>
      </c>
      <c r="O2004">
        <v>174775.44</v>
      </c>
      <c r="P2004" t="s">
        <v>22</v>
      </c>
    </row>
    <row r="2005" spans="1:16" x14ac:dyDescent="0.35">
      <c r="A2005" t="s">
        <v>61</v>
      </c>
      <c r="B2005">
        <v>21.68</v>
      </c>
      <c r="C2005">
        <v>106778.48000000001</v>
      </c>
      <c r="D2005" t="s">
        <v>40</v>
      </c>
      <c r="E2005" t="s">
        <v>68</v>
      </c>
      <c r="F2005">
        <v>344268</v>
      </c>
      <c r="G2005">
        <v>2020</v>
      </c>
      <c r="H2005">
        <v>927</v>
      </c>
      <c r="I2005" t="s">
        <v>18</v>
      </c>
      <c r="J2005">
        <v>78.680000000000007</v>
      </c>
      <c r="K2005" t="s">
        <v>42</v>
      </c>
      <c r="L2005">
        <v>2020</v>
      </c>
      <c r="M2005" t="s">
        <v>20</v>
      </c>
      <c r="N2005" t="s">
        <v>31</v>
      </c>
      <c r="O2005">
        <v>237489.52</v>
      </c>
      <c r="P2005" t="s">
        <v>50</v>
      </c>
    </row>
    <row r="2006" spans="1:16" x14ac:dyDescent="0.35">
      <c r="A2006" t="s">
        <v>59</v>
      </c>
      <c r="B2006">
        <v>46.97</v>
      </c>
      <c r="C2006">
        <v>132858.51</v>
      </c>
      <c r="D2006" t="s">
        <v>40</v>
      </c>
      <c r="E2006" t="s">
        <v>62</v>
      </c>
      <c r="F2006">
        <v>357100</v>
      </c>
      <c r="G2006">
        <v>2021</v>
      </c>
      <c r="H2006">
        <v>466</v>
      </c>
      <c r="I2006" t="s">
        <v>34</v>
      </c>
      <c r="J2006">
        <v>54.56</v>
      </c>
      <c r="K2006" t="s">
        <v>19</v>
      </c>
      <c r="L2006">
        <v>2024</v>
      </c>
      <c r="M2006" t="s">
        <v>38</v>
      </c>
      <c r="N2006" t="s">
        <v>21</v>
      </c>
      <c r="O2006">
        <v>224241.49</v>
      </c>
      <c r="P2006" t="s">
        <v>35</v>
      </c>
    </row>
    <row r="2007" spans="1:16" x14ac:dyDescent="0.35">
      <c r="A2007" t="s">
        <v>39</v>
      </c>
      <c r="B2007">
        <v>73.37</v>
      </c>
      <c r="C2007">
        <v>131652.60999999999</v>
      </c>
      <c r="D2007" t="s">
        <v>24</v>
      </c>
      <c r="E2007" t="s">
        <v>67</v>
      </c>
      <c r="F2007">
        <v>235377</v>
      </c>
      <c r="G2007">
        <v>2016</v>
      </c>
      <c r="H2007">
        <v>264</v>
      </c>
      <c r="I2007" t="s">
        <v>26</v>
      </c>
      <c r="J2007">
        <v>74.47</v>
      </c>
      <c r="K2007" t="s">
        <v>42</v>
      </c>
      <c r="L2007">
        <v>2016</v>
      </c>
      <c r="M2007" t="s">
        <v>20</v>
      </c>
      <c r="N2007" t="s">
        <v>21</v>
      </c>
      <c r="O2007">
        <v>103724.39</v>
      </c>
      <c r="P2007" t="s">
        <v>50</v>
      </c>
    </row>
    <row r="2008" spans="1:16" x14ac:dyDescent="0.35">
      <c r="A2008" t="s">
        <v>15</v>
      </c>
      <c r="B2008">
        <v>19.78</v>
      </c>
      <c r="C2008">
        <v>138726.47999999998</v>
      </c>
      <c r="D2008" t="s">
        <v>36</v>
      </c>
      <c r="E2008" t="s">
        <v>57</v>
      </c>
      <c r="F2008">
        <v>238914</v>
      </c>
      <c r="G2008">
        <v>2020</v>
      </c>
      <c r="H2008">
        <v>689</v>
      </c>
      <c r="I2008" t="s">
        <v>34</v>
      </c>
      <c r="J2008">
        <v>39.58</v>
      </c>
      <c r="K2008" t="s">
        <v>42</v>
      </c>
      <c r="L2008">
        <v>2020</v>
      </c>
      <c r="M2008" t="s">
        <v>20</v>
      </c>
      <c r="N2008" t="s">
        <v>21</v>
      </c>
      <c r="O2008">
        <v>100187.52</v>
      </c>
      <c r="P2008" t="s">
        <v>50</v>
      </c>
    </row>
    <row r="2009" spans="1:16" x14ac:dyDescent="0.35">
      <c r="A2009" t="s">
        <v>48</v>
      </c>
      <c r="B2009">
        <v>35.35</v>
      </c>
      <c r="C2009">
        <v>107133.45999999999</v>
      </c>
      <c r="D2009" t="s">
        <v>36</v>
      </c>
      <c r="E2009" t="s">
        <v>37</v>
      </c>
      <c r="F2009">
        <v>353849</v>
      </c>
      <c r="G2009">
        <v>2018</v>
      </c>
      <c r="H2009">
        <v>540</v>
      </c>
      <c r="I2009" t="s">
        <v>34</v>
      </c>
      <c r="J2009">
        <v>38.090000000000003</v>
      </c>
      <c r="K2009" t="s">
        <v>27</v>
      </c>
      <c r="L2009">
        <v>2018</v>
      </c>
      <c r="M2009" t="s">
        <v>20</v>
      </c>
      <c r="N2009" t="s">
        <v>21</v>
      </c>
      <c r="O2009">
        <v>246715.54</v>
      </c>
      <c r="P2009" t="s">
        <v>22</v>
      </c>
    </row>
    <row r="2010" spans="1:16" x14ac:dyDescent="0.35">
      <c r="A2010" t="s">
        <v>46</v>
      </c>
      <c r="B2010">
        <v>56.16</v>
      </c>
      <c r="C2010">
        <v>27395.410000000003</v>
      </c>
      <c r="D2010" t="s">
        <v>40</v>
      </c>
      <c r="E2010" t="s">
        <v>51</v>
      </c>
      <c r="F2010">
        <v>103028</v>
      </c>
      <c r="G2010">
        <v>2022</v>
      </c>
      <c r="H2010">
        <v>262</v>
      </c>
      <c r="I2010" t="s">
        <v>26</v>
      </c>
      <c r="J2010">
        <v>84.5</v>
      </c>
      <c r="K2010" t="s">
        <v>19</v>
      </c>
      <c r="L2010">
        <v>2023</v>
      </c>
      <c r="M2010" t="s">
        <v>44</v>
      </c>
      <c r="N2010" t="s">
        <v>31</v>
      </c>
      <c r="O2010">
        <v>75632.59</v>
      </c>
      <c r="P2010" t="s">
        <v>22</v>
      </c>
    </row>
    <row r="2011" spans="1:16" x14ac:dyDescent="0.35">
      <c r="A2011" t="s">
        <v>15</v>
      </c>
      <c r="B2011">
        <v>19.010000000000002</v>
      </c>
      <c r="C2011">
        <v>71385.72</v>
      </c>
      <c r="D2011" t="s">
        <v>64</v>
      </c>
      <c r="E2011" t="s">
        <v>84</v>
      </c>
      <c r="F2011">
        <v>142064</v>
      </c>
      <c r="G2011">
        <v>2015</v>
      </c>
      <c r="H2011">
        <v>757</v>
      </c>
      <c r="I2011" t="s">
        <v>18</v>
      </c>
      <c r="J2011">
        <v>73.959999999999994</v>
      </c>
      <c r="K2011" t="s">
        <v>19</v>
      </c>
      <c r="L2011">
        <v>2023</v>
      </c>
      <c r="M2011" t="s">
        <v>44</v>
      </c>
      <c r="N2011" t="s">
        <v>21</v>
      </c>
      <c r="O2011">
        <v>70678.28</v>
      </c>
      <c r="P2011" t="s">
        <v>22</v>
      </c>
    </row>
    <row r="2012" spans="1:16" x14ac:dyDescent="0.35">
      <c r="A2012" t="s">
        <v>28</v>
      </c>
      <c r="B2012">
        <v>25.65</v>
      </c>
      <c r="C2012">
        <v>71009.489999999991</v>
      </c>
      <c r="D2012" t="s">
        <v>52</v>
      </c>
      <c r="E2012" t="s">
        <v>72</v>
      </c>
      <c r="F2012">
        <v>238095</v>
      </c>
      <c r="G2012">
        <v>2019</v>
      </c>
      <c r="H2012">
        <v>755</v>
      </c>
      <c r="I2012" t="s">
        <v>26</v>
      </c>
      <c r="J2012">
        <v>76.03</v>
      </c>
      <c r="K2012" t="s">
        <v>42</v>
      </c>
      <c r="L2012">
        <v>2019</v>
      </c>
      <c r="M2012" t="s">
        <v>44</v>
      </c>
      <c r="N2012" t="s">
        <v>21</v>
      </c>
      <c r="O2012">
        <v>167085.51</v>
      </c>
      <c r="P2012" t="s">
        <v>45</v>
      </c>
    </row>
    <row r="2013" spans="1:16" x14ac:dyDescent="0.35">
      <c r="A2013" t="s">
        <v>54</v>
      </c>
      <c r="B2013">
        <v>16.57</v>
      </c>
      <c r="C2013">
        <v>126064.29999999999</v>
      </c>
      <c r="D2013" t="s">
        <v>24</v>
      </c>
      <c r="E2013" t="s">
        <v>73</v>
      </c>
      <c r="F2013">
        <v>346101</v>
      </c>
      <c r="G2013">
        <v>2021</v>
      </c>
      <c r="H2013">
        <v>103</v>
      </c>
      <c r="I2013" t="s">
        <v>26</v>
      </c>
      <c r="J2013">
        <v>84.5</v>
      </c>
      <c r="K2013" t="s">
        <v>19</v>
      </c>
      <c r="L2013">
        <v>2023</v>
      </c>
      <c r="M2013" t="s">
        <v>20</v>
      </c>
      <c r="N2013" t="s">
        <v>31</v>
      </c>
      <c r="O2013">
        <v>220036.7</v>
      </c>
      <c r="P2013" t="s">
        <v>35</v>
      </c>
    </row>
    <row r="2014" spans="1:16" x14ac:dyDescent="0.35">
      <c r="A2014" t="s">
        <v>61</v>
      </c>
      <c r="B2014">
        <v>26.11</v>
      </c>
      <c r="C2014">
        <v>157486</v>
      </c>
      <c r="D2014" t="s">
        <v>40</v>
      </c>
      <c r="E2014" t="s">
        <v>41</v>
      </c>
      <c r="F2014">
        <v>340181</v>
      </c>
      <c r="G2014">
        <v>2023</v>
      </c>
      <c r="H2014">
        <v>798</v>
      </c>
      <c r="I2014" t="s">
        <v>34</v>
      </c>
      <c r="J2014">
        <v>51.4</v>
      </c>
      <c r="K2014" t="s">
        <v>27</v>
      </c>
      <c r="L2014">
        <v>2024</v>
      </c>
      <c r="M2014" t="s">
        <v>44</v>
      </c>
      <c r="N2014" t="s">
        <v>31</v>
      </c>
      <c r="O2014">
        <v>182695</v>
      </c>
      <c r="P2014" t="s">
        <v>50</v>
      </c>
    </row>
    <row r="2015" spans="1:16" x14ac:dyDescent="0.35">
      <c r="A2015" t="s">
        <v>61</v>
      </c>
      <c r="B2015">
        <v>6.73</v>
      </c>
      <c r="C2015">
        <v>138690.89000000001</v>
      </c>
      <c r="D2015" t="s">
        <v>40</v>
      </c>
      <c r="E2015" t="s">
        <v>62</v>
      </c>
      <c r="F2015">
        <v>390598</v>
      </c>
      <c r="G2015">
        <v>2021</v>
      </c>
      <c r="H2015">
        <v>746</v>
      </c>
      <c r="I2015" t="s">
        <v>26</v>
      </c>
      <c r="J2015">
        <v>93.29</v>
      </c>
      <c r="K2015" t="s">
        <v>27</v>
      </c>
      <c r="L2015">
        <v>2024</v>
      </c>
      <c r="M2015" t="s">
        <v>38</v>
      </c>
      <c r="N2015" t="s">
        <v>31</v>
      </c>
      <c r="O2015">
        <v>251907.11</v>
      </c>
      <c r="P2015" t="s">
        <v>45</v>
      </c>
    </row>
    <row r="2016" spans="1:16" x14ac:dyDescent="0.35">
      <c r="A2016" t="s">
        <v>28</v>
      </c>
      <c r="B2016">
        <v>63.02</v>
      </c>
      <c r="C2016">
        <v>60442.520000000004</v>
      </c>
      <c r="D2016" t="s">
        <v>24</v>
      </c>
      <c r="E2016" t="s">
        <v>67</v>
      </c>
      <c r="F2016">
        <v>172892</v>
      </c>
      <c r="G2016">
        <v>2019</v>
      </c>
      <c r="H2016">
        <v>733</v>
      </c>
      <c r="I2016" t="s">
        <v>26</v>
      </c>
      <c r="J2016">
        <v>73.48</v>
      </c>
      <c r="K2016" t="s">
        <v>42</v>
      </c>
      <c r="L2016">
        <v>2019</v>
      </c>
      <c r="M2016" t="s">
        <v>44</v>
      </c>
      <c r="N2016" t="s">
        <v>21</v>
      </c>
      <c r="O2016">
        <v>112449.48</v>
      </c>
      <c r="P2016" t="s">
        <v>35</v>
      </c>
    </row>
    <row r="2017" spans="1:16" x14ac:dyDescent="0.35">
      <c r="A2017" t="s">
        <v>46</v>
      </c>
      <c r="B2017">
        <v>59.87</v>
      </c>
      <c r="C2017">
        <v>198875.64</v>
      </c>
      <c r="D2017" t="s">
        <v>32</v>
      </c>
      <c r="E2017" t="s">
        <v>60</v>
      </c>
      <c r="F2017">
        <v>372689</v>
      </c>
      <c r="G2017">
        <v>2017</v>
      </c>
      <c r="H2017">
        <v>643</v>
      </c>
      <c r="I2017" t="s">
        <v>34</v>
      </c>
      <c r="J2017">
        <v>50.91</v>
      </c>
      <c r="K2017" t="s">
        <v>27</v>
      </c>
      <c r="L2017">
        <v>2019</v>
      </c>
      <c r="M2017" t="s">
        <v>44</v>
      </c>
      <c r="N2017" t="s">
        <v>21</v>
      </c>
      <c r="O2017">
        <v>173813.36</v>
      </c>
      <c r="P2017" t="s">
        <v>35</v>
      </c>
    </row>
    <row r="2018" spans="1:16" x14ac:dyDescent="0.35">
      <c r="A2018" t="s">
        <v>48</v>
      </c>
      <c r="B2018">
        <v>41.41</v>
      </c>
      <c r="C2018">
        <v>57982.989999999991</v>
      </c>
      <c r="D2018" t="s">
        <v>32</v>
      </c>
      <c r="E2018" t="s">
        <v>60</v>
      </c>
      <c r="F2018">
        <v>195251</v>
      </c>
      <c r="G2018">
        <v>2018</v>
      </c>
      <c r="H2018">
        <v>957</v>
      </c>
      <c r="I2018" t="s">
        <v>34</v>
      </c>
      <c r="J2018">
        <v>32.22</v>
      </c>
      <c r="K2018" t="s">
        <v>27</v>
      </c>
      <c r="L2018">
        <v>2018</v>
      </c>
      <c r="M2018" t="s">
        <v>20</v>
      </c>
      <c r="N2018" t="s">
        <v>21</v>
      </c>
      <c r="O2018">
        <v>137268.01</v>
      </c>
      <c r="P2018" t="s">
        <v>50</v>
      </c>
    </row>
    <row r="2019" spans="1:16" x14ac:dyDescent="0.35">
      <c r="A2019" t="s">
        <v>15</v>
      </c>
      <c r="B2019">
        <v>71.61</v>
      </c>
      <c r="C2019">
        <v>82314.76999999999</v>
      </c>
      <c r="D2019" t="s">
        <v>36</v>
      </c>
      <c r="E2019" t="s">
        <v>57</v>
      </c>
      <c r="F2019">
        <v>261063</v>
      </c>
      <c r="G2019">
        <v>2022</v>
      </c>
      <c r="H2019">
        <v>586</v>
      </c>
      <c r="I2019" t="s">
        <v>34</v>
      </c>
      <c r="J2019">
        <v>48.17</v>
      </c>
      <c r="K2019" t="s">
        <v>19</v>
      </c>
      <c r="L2019">
        <v>2023</v>
      </c>
      <c r="M2019" t="s">
        <v>44</v>
      </c>
      <c r="N2019" t="s">
        <v>31</v>
      </c>
      <c r="O2019">
        <v>178748.23</v>
      </c>
      <c r="P2019" t="s">
        <v>22</v>
      </c>
    </row>
    <row r="2020" spans="1:16" x14ac:dyDescent="0.35">
      <c r="A2020" t="s">
        <v>39</v>
      </c>
      <c r="B2020">
        <v>43.14</v>
      </c>
      <c r="C2020">
        <v>167913.91</v>
      </c>
      <c r="D2020" t="s">
        <v>29</v>
      </c>
      <c r="E2020" t="s">
        <v>75</v>
      </c>
      <c r="F2020">
        <v>337274</v>
      </c>
      <c r="G2020">
        <v>2023</v>
      </c>
      <c r="H2020">
        <v>438</v>
      </c>
      <c r="I2020" t="s">
        <v>34</v>
      </c>
      <c r="J2020">
        <v>56.56</v>
      </c>
      <c r="K2020" t="s">
        <v>27</v>
      </c>
      <c r="L2020">
        <v>2023</v>
      </c>
      <c r="M2020" t="s">
        <v>38</v>
      </c>
      <c r="N2020" t="s">
        <v>21</v>
      </c>
      <c r="O2020">
        <v>169360.09</v>
      </c>
      <c r="P2020" t="s">
        <v>45</v>
      </c>
    </row>
    <row r="2021" spans="1:16" x14ac:dyDescent="0.35">
      <c r="A2021" t="s">
        <v>39</v>
      </c>
      <c r="B2021">
        <v>75.53</v>
      </c>
      <c r="C2021">
        <v>36984.370000000003</v>
      </c>
      <c r="D2021" t="s">
        <v>32</v>
      </c>
      <c r="E2021" t="s">
        <v>60</v>
      </c>
      <c r="F2021">
        <v>88156</v>
      </c>
      <c r="G2021">
        <v>2016</v>
      </c>
      <c r="H2021">
        <v>725</v>
      </c>
      <c r="I2021" t="s">
        <v>34</v>
      </c>
      <c r="J2021">
        <v>39.31</v>
      </c>
      <c r="K2021" t="s">
        <v>19</v>
      </c>
      <c r="L2021">
        <v>2016</v>
      </c>
      <c r="M2021" t="s">
        <v>44</v>
      </c>
      <c r="N2021" t="s">
        <v>31</v>
      </c>
      <c r="O2021">
        <v>51171.63</v>
      </c>
      <c r="P2021" t="s">
        <v>35</v>
      </c>
    </row>
    <row r="2022" spans="1:16" x14ac:dyDescent="0.35">
      <c r="A2022" t="s">
        <v>23</v>
      </c>
      <c r="B2022">
        <v>68.36</v>
      </c>
      <c r="C2022">
        <v>126034.97</v>
      </c>
      <c r="D2022" t="s">
        <v>52</v>
      </c>
      <c r="E2022" t="s">
        <v>69</v>
      </c>
      <c r="F2022">
        <v>379260</v>
      </c>
      <c r="G2022">
        <v>2024</v>
      </c>
      <c r="H2022">
        <v>320</v>
      </c>
      <c r="I2022" t="s">
        <v>34</v>
      </c>
      <c r="J2022">
        <v>57.41</v>
      </c>
      <c r="K2022" t="s">
        <v>42</v>
      </c>
      <c r="L2022">
        <v>2024</v>
      </c>
      <c r="M2022" t="s">
        <v>38</v>
      </c>
      <c r="N2022" t="s">
        <v>21</v>
      </c>
      <c r="O2022">
        <v>253225.03</v>
      </c>
      <c r="P2022" t="s">
        <v>45</v>
      </c>
    </row>
    <row r="2023" spans="1:16" x14ac:dyDescent="0.35">
      <c r="A2023" t="s">
        <v>28</v>
      </c>
      <c r="B2023">
        <v>54.54</v>
      </c>
      <c r="C2023">
        <v>109638.28</v>
      </c>
      <c r="D2023" t="s">
        <v>52</v>
      </c>
      <c r="E2023" t="s">
        <v>72</v>
      </c>
      <c r="F2023">
        <v>237208</v>
      </c>
      <c r="G2023">
        <v>2019</v>
      </c>
      <c r="H2023">
        <v>123</v>
      </c>
      <c r="I2023" t="s">
        <v>34</v>
      </c>
      <c r="J2023">
        <v>49.7</v>
      </c>
      <c r="K2023" t="s">
        <v>27</v>
      </c>
      <c r="L2023">
        <v>2024</v>
      </c>
      <c r="M2023" t="s">
        <v>44</v>
      </c>
      <c r="N2023" t="s">
        <v>31</v>
      </c>
      <c r="O2023">
        <v>127569.72</v>
      </c>
      <c r="P2023" t="s">
        <v>22</v>
      </c>
    </row>
    <row r="2024" spans="1:16" x14ac:dyDescent="0.35">
      <c r="A2024" t="s">
        <v>23</v>
      </c>
      <c r="B2024">
        <v>41.11</v>
      </c>
      <c r="C2024">
        <v>184876.2</v>
      </c>
      <c r="D2024" t="s">
        <v>29</v>
      </c>
      <c r="E2024" t="s">
        <v>86</v>
      </c>
      <c r="F2024">
        <v>396762</v>
      </c>
      <c r="G2024">
        <v>2020</v>
      </c>
      <c r="H2024">
        <v>655</v>
      </c>
      <c r="I2024" t="s">
        <v>18</v>
      </c>
      <c r="J2024">
        <v>79.14</v>
      </c>
      <c r="K2024" t="s">
        <v>19</v>
      </c>
      <c r="L2024">
        <v>2020</v>
      </c>
      <c r="M2024" t="s">
        <v>38</v>
      </c>
      <c r="N2024" t="s">
        <v>21</v>
      </c>
      <c r="O2024">
        <v>211885.8</v>
      </c>
      <c r="P2024" t="s">
        <v>35</v>
      </c>
    </row>
    <row r="2025" spans="1:16" x14ac:dyDescent="0.35">
      <c r="A2025" t="s">
        <v>15</v>
      </c>
      <c r="B2025">
        <v>22.5</v>
      </c>
      <c r="C2025">
        <v>148944.16999999998</v>
      </c>
      <c r="D2025" t="s">
        <v>64</v>
      </c>
      <c r="E2025" t="s">
        <v>84</v>
      </c>
      <c r="F2025">
        <v>261202</v>
      </c>
      <c r="G2025">
        <v>2018</v>
      </c>
      <c r="H2025">
        <v>565</v>
      </c>
      <c r="I2025" t="s">
        <v>34</v>
      </c>
      <c r="J2025">
        <v>33.299999999999997</v>
      </c>
      <c r="K2025" t="s">
        <v>27</v>
      </c>
      <c r="L2025">
        <v>2023</v>
      </c>
      <c r="M2025" t="s">
        <v>20</v>
      </c>
      <c r="N2025" t="s">
        <v>31</v>
      </c>
      <c r="O2025">
        <v>112257.83</v>
      </c>
      <c r="P2025" t="s">
        <v>50</v>
      </c>
    </row>
    <row r="2026" spans="1:16" x14ac:dyDescent="0.35">
      <c r="A2026" t="s">
        <v>46</v>
      </c>
      <c r="B2026">
        <v>52.12</v>
      </c>
      <c r="C2026">
        <v>226167.61</v>
      </c>
      <c r="D2026" t="s">
        <v>52</v>
      </c>
      <c r="E2026" t="s">
        <v>53</v>
      </c>
      <c r="F2026">
        <v>389417</v>
      </c>
      <c r="G2026">
        <v>2016</v>
      </c>
      <c r="H2026">
        <v>585</v>
      </c>
      <c r="I2026" t="s">
        <v>26</v>
      </c>
      <c r="J2026">
        <v>61.73</v>
      </c>
      <c r="K2026" t="s">
        <v>42</v>
      </c>
      <c r="L2026">
        <v>2016</v>
      </c>
      <c r="M2026" t="s">
        <v>38</v>
      </c>
      <c r="N2026" t="s">
        <v>21</v>
      </c>
      <c r="O2026">
        <v>163249.39000000001</v>
      </c>
      <c r="P2026" t="s">
        <v>22</v>
      </c>
    </row>
    <row r="2027" spans="1:16" x14ac:dyDescent="0.35">
      <c r="A2027" t="s">
        <v>15</v>
      </c>
      <c r="B2027">
        <v>8.6999999999999993</v>
      </c>
      <c r="C2027">
        <v>36467.550000000003</v>
      </c>
      <c r="D2027" t="s">
        <v>64</v>
      </c>
      <c r="E2027" t="s">
        <v>76</v>
      </c>
      <c r="F2027">
        <v>81464</v>
      </c>
      <c r="G2027">
        <v>2016</v>
      </c>
      <c r="H2027">
        <v>415</v>
      </c>
      <c r="I2027" t="s">
        <v>34</v>
      </c>
      <c r="J2027">
        <v>27.04</v>
      </c>
      <c r="K2027" t="s">
        <v>27</v>
      </c>
      <c r="L2027">
        <v>2021</v>
      </c>
      <c r="M2027" t="s">
        <v>44</v>
      </c>
      <c r="N2027" t="s">
        <v>21</v>
      </c>
      <c r="O2027">
        <v>44996.45</v>
      </c>
      <c r="P2027" t="s">
        <v>50</v>
      </c>
    </row>
    <row r="2028" spans="1:16" x14ac:dyDescent="0.35">
      <c r="A2028" t="s">
        <v>59</v>
      </c>
      <c r="B2028">
        <v>70.91</v>
      </c>
      <c r="C2028">
        <v>51677.41</v>
      </c>
      <c r="D2028" t="s">
        <v>16</v>
      </c>
      <c r="E2028" t="s">
        <v>83</v>
      </c>
      <c r="F2028">
        <v>107024</v>
      </c>
      <c r="G2028">
        <v>2016</v>
      </c>
      <c r="H2028">
        <v>236</v>
      </c>
      <c r="I2028" t="s">
        <v>18</v>
      </c>
      <c r="J2028">
        <v>94.16</v>
      </c>
      <c r="K2028" t="s">
        <v>42</v>
      </c>
      <c r="L2028">
        <v>2016</v>
      </c>
      <c r="M2028" t="s">
        <v>44</v>
      </c>
      <c r="N2028" t="s">
        <v>21</v>
      </c>
      <c r="O2028">
        <v>55346.59</v>
      </c>
      <c r="P2028" t="s">
        <v>35</v>
      </c>
    </row>
    <row r="2029" spans="1:16" x14ac:dyDescent="0.35">
      <c r="A2029" t="s">
        <v>28</v>
      </c>
      <c r="B2029">
        <v>24.69</v>
      </c>
      <c r="C2029">
        <v>36770.080000000002</v>
      </c>
      <c r="D2029" t="s">
        <v>16</v>
      </c>
      <c r="E2029" t="s">
        <v>17</v>
      </c>
      <c r="F2029">
        <v>124902</v>
      </c>
      <c r="G2029">
        <v>2021</v>
      </c>
      <c r="H2029">
        <v>102</v>
      </c>
      <c r="I2029" t="s">
        <v>26</v>
      </c>
      <c r="J2029">
        <v>95.25</v>
      </c>
      <c r="K2029" t="s">
        <v>42</v>
      </c>
      <c r="L2029">
        <v>2021</v>
      </c>
      <c r="M2029" t="s">
        <v>20</v>
      </c>
      <c r="N2029" t="s">
        <v>31</v>
      </c>
      <c r="O2029">
        <v>88131.92</v>
      </c>
      <c r="P2029" t="s">
        <v>22</v>
      </c>
    </row>
    <row r="2030" spans="1:16" x14ac:dyDescent="0.35">
      <c r="A2030" t="s">
        <v>55</v>
      </c>
      <c r="B2030">
        <v>21.59</v>
      </c>
      <c r="C2030">
        <v>26474.760000000002</v>
      </c>
      <c r="D2030" t="s">
        <v>24</v>
      </c>
      <c r="E2030" t="s">
        <v>74</v>
      </c>
      <c r="F2030">
        <v>83255</v>
      </c>
      <c r="G2030">
        <v>2016</v>
      </c>
      <c r="H2030">
        <v>256</v>
      </c>
      <c r="I2030" t="s">
        <v>18</v>
      </c>
      <c r="J2030">
        <v>99.33</v>
      </c>
      <c r="K2030" t="s">
        <v>19</v>
      </c>
      <c r="L2030">
        <v>2016</v>
      </c>
      <c r="M2030" t="s">
        <v>20</v>
      </c>
      <c r="N2030" t="s">
        <v>21</v>
      </c>
      <c r="O2030">
        <v>56780.24</v>
      </c>
      <c r="P2030" t="s">
        <v>50</v>
      </c>
    </row>
    <row r="2031" spans="1:16" x14ac:dyDescent="0.35">
      <c r="A2031" t="s">
        <v>55</v>
      </c>
      <c r="B2031">
        <v>43.48</v>
      </c>
      <c r="C2031">
        <v>107564.9</v>
      </c>
      <c r="D2031" t="s">
        <v>16</v>
      </c>
      <c r="E2031" t="s">
        <v>83</v>
      </c>
      <c r="F2031">
        <v>281135</v>
      </c>
      <c r="G2031">
        <v>2024</v>
      </c>
      <c r="H2031">
        <v>397</v>
      </c>
      <c r="I2031" t="s">
        <v>34</v>
      </c>
      <c r="J2031">
        <v>46.71</v>
      </c>
      <c r="K2031" t="s">
        <v>27</v>
      </c>
      <c r="L2031">
        <v>2024</v>
      </c>
      <c r="M2031" t="s">
        <v>38</v>
      </c>
      <c r="N2031" t="s">
        <v>31</v>
      </c>
      <c r="O2031">
        <v>173570.1</v>
      </c>
      <c r="P2031" t="s">
        <v>35</v>
      </c>
    </row>
    <row r="2032" spans="1:16" x14ac:dyDescent="0.35">
      <c r="A2032" t="s">
        <v>23</v>
      </c>
      <c r="B2032">
        <v>49.8</v>
      </c>
      <c r="C2032">
        <v>69004.78</v>
      </c>
      <c r="D2032" t="s">
        <v>16</v>
      </c>
      <c r="E2032" t="s">
        <v>77</v>
      </c>
      <c r="F2032">
        <v>123154</v>
      </c>
      <c r="G2032">
        <v>2020</v>
      </c>
      <c r="H2032">
        <v>981</v>
      </c>
      <c r="I2032" t="s">
        <v>34</v>
      </c>
      <c r="J2032">
        <v>28.16</v>
      </c>
      <c r="K2032" t="s">
        <v>27</v>
      </c>
      <c r="L2032">
        <v>2020</v>
      </c>
      <c r="M2032" t="s">
        <v>20</v>
      </c>
      <c r="N2032" t="s">
        <v>31</v>
      </c>
      <c r="O2032">
        <v>54149.22</v>
      </c>
      <c r="P2032" t="s">
        <v>45</v>
      </c>
    </row>
    <row r="2033" spans="1:16" x14ac:dyDescent="0.35">
      <c r="A2033" t="s">
        <v>15</v>
      </c>
      <c r="B2033">
        <v>24.32</v>
      </c>
      <c r="C2033">
        <v>96422.09</v>
      </c>
      <c r="D2033" t="s">
        <v>16</v>
      </c>
      <c r="E2033" t="s">
        <v>77</v>
      </c>
      <c r="F2033">
        <v>327312</v>
      </c>
      <c r="G2033">
        <v>2024</v>
      </c>
      <c r="H2033">
        <v>123</v>
      </c>
      <c r="I2033" t="s">
        <v>26</v>
      </c>
      <c r="J2033">
        <v>92.78</v>
      </c>
      <c r="K2033" t="s">
        <v>42</v>
      </c>
      <c r="L2033">
        <v>2024</v>
      </c>
      <c r="M2033" t="s">
        <v>44</v>
      </c>
      <c r="N2033" t="s">
        <v>21</v>
      </c>
      <c r="O2033">
        <v>230889.91</v>
      </c>
      <c r="P2033" t="s">
        <v>22</v>
      </c>
    </row>
    <row r="2034" spans="1:16" x14ac:dyDescent="0.35">
      <c r="A2034" t="s">
        <v>54</v>
      </c>
      <c r="B2034">
        <v>77</v>
      </c>
      <c r="C2034">
        <v>59835.490000000005</v>
      </c>
      <c r="D2034" t="s">
        <v>52</v>
      </c>
      <c r="E2034" t="s">
        <v>72</v>
      </c>
      <c r="F2034">
        <v>133181</v>
      </c>
      <c r="G2034">
        <v>2023</v>
      </c>
      <c r="H2034">
        <v>633</v>
      </c>
      <c r="I2034" t="s">
        <v>18</v>
      </c>
      <c r="J2034">
        <v>90.84</v>
      </c>
      <c r="K2034" t="s">
        <v>42</v>
      </c>
      <c r="L2034">
        <v>2023</v>
      </c>
      <c r="M2034" t="s">
        <v>38</v>
      </c>
      <c r="N2034" t="s">
        <v>31</v>
      </c>
      <c r="O2034">
        <v>73345.509999999995</v>
      </c>
      <c r="P2034" t="s">
        <v>45</v>
      </c>
    </row>
    <row r="2035" spans="1:16" x14ac:dyDescent="0.35">
      <c r="A2035" t="s">
        <v>54</v>
      </c>
      <c r="B2035">
        <v>9.31</v>
      </c>
      <c r="C2035">
        <v>95060.71</v>
      </c>
      <c r="D2035" t="s">
        <v>40</v>
      </c>
      <c r="E2035" t="s">
        <v>58</v>
      </c>
      <c r="F2035">
        <v>162561</v>
      </c>
      <c r="G2035">
        <v>2022</v>
      </c>
      <c r="H2035">
        <v>379</v>
      </c>
      <c r="I2035" t="s">
        <v>34</v>
      </c>
      <c r="J2035">
        <v>52.91</v>
      </c>
      <c r="K2035" t="s">
        <v>27</v>
      </c>
      <c r="L2035">
        <v>2022</v>
      </c>
      <c r="M2035" t="s">
        <v>38</v>
      </c>
      <c r="N2035" t="s">
        <v>31</v>
      </c>
      <c r="O2035">
        <v>67500.289999999994</v>
      </c>
      <c r="P2035" t="s">
        <v>45</v>
      </c>
    </row>
    <row r="2036" spans="1:16" x14ac:dyDescent="0.35">
      <c r="A2036" t="s">
        <v>23</v>
      </c>
      <c r="B2036">
        <v>22.54</v>
      </c>
      <c r="C2036">
        <v>131415.01</v>
      </c>
      <c r="D2036" t="s">
        <v>40</v>
      </c>
      <c r="E2036" t="s">
        <v>58</v>
      </c>
      <c r="F2036">
        <v>223600</v>
      </c>
      <c r="G2036">
        <v>2016</v>
      </c>
      <c r="H2036">
        <v>302</v>
      </c>
      <c r="I2036" t="s">
        <v>34</v>
      </c>
      <c r="J2036">
        <v>47.63</v>
      </c>
      <c r="K2036" t="s">
        <v>27</v>
      </c>
      <c r="L2036">
        <v>2024</v>
      </c>
      <c r="M2036" t="s">
        <v>20</v>
      </c>
      <c r="N2036" t="s">
        <v>31</v>
      </c>
      <c r="O2036">
        <v>92184.99</v>
      </c>
      <c r="P2036" t="s">
        <v>45</v>
      </c>
    </row>
    <row r="2037" spans="1:16" x14ac:dyDescent="0.35">
      <c r="A2037" t="s">
        <v>61</v>
      </c>
      <c r="B2037">
        <v>39.85</v>
      </c>
      <c r="C2037">
        <v>56770.130000000005</v>
      </c>
      <c r="D2037" t="s">
        <v>40</v>
      </c>
      <c r="E2037" t="s">
        <v>41</v>
      </c>
      <c r="F2037">
        <v>138954</v>
      </c>
      <c r="G2037">
        <v>2018</v>
      </c>
      <c r="H2037">
        <v>834</v>
      </c>
      <c r="I2037" t="s">
        <v>18</v>
      </c>
      <c r="J2037">
        <v>78.819999999999993</v>
      </c>
      <c r="K2037" t="s">
        <v>19</v>
      </c>
      <c r="L2037">
        <v>2022</v>
      </c>
      <c r="M2037" t="s">
        <v>20</v>
      </c>
      <c r="N2037" t="s">
        <v>21</v>
      </c>
      <c r="O2037">
        <v>82183.87</v>
      </c>
      <c r="P2037" t="s">
        <v>50</v>
      </c>
    </row>
    <row r="2038" spans="1:16" x14ac:dyDescent="0.35">
      <c r="A2038" t="s">
        <v>48</v>
      </c>
      <c r="B2038">
        <v>36.53</v>
      </c>
      <c r="C2038">
        <v>81969.739999999991</v>
      </c>
      <c r="D2038" t="s">
        <v>29</v>
      </c>
      <c r="E2038" t="s">
        <v>75</v>
      </c>
      <c r="F2038">
        <v>256544</v>
      </c>
      <c r="G2038">
        <v>2024</v>
      </c>
      <c r="H2038">
        <v>876</v>
      </c>
      <c r="I2038" t="s">
        <v>26</v>
      </c>
      <c r="J2038">
        <v>69.12</v>
      </c>
      <c r="K2038" t="s">
        <v>27</v>
      </c>
      <c r="L2038">
        <v>2024</v>
      </c>
      <c r="M2038" t="s">
        <v>20</v>
      </c>
      <c r="N2038" t="s">
        <v>21</v>
      </c>
      <c r="O2038">
        <v>174574.26</v>
      </c>
      <c r="P2038" t="s">
        <v>35</v>
      </c>
    </row>
    <row r="2039" spans="1:16" x14ac:dyDescent="0.35">
      <c r="A2039" t="s">
        <v>46</v>
      </c>
      <c r="B2039">
        <v>43.18</v>
      </c>
      <c r="C2039">
        <v>69945.209999999992</v>
      </c>
      <c r="D2039" t="s">
        <v>32</v>
      </c>
      <c r="E2039" t="s">
        <v>56</v>
      </c>
      <c r="F2039">
        <v>300905</v>
      </c>
      <c r="G2039">
        <v>2023</v>
      </c>
      <c r="H2039">
        <v>454</v>
      </c>
      <c r="I2039" t="s">
        <v>26</v>
      </c>
      <c r="J2039">
        <v>96.67</v>
      </c>
      <c r="K2039" t="s">
        <v>27</v>
      </c>
      <c r="L2039">
        <v>2024</v>
      </c>
      <c r="M2039" t="s">
        <v>38</v>
      </c>
      <c r="N2039" t="s">
        <v>21</v>
      </c>
      <c r="O2039">
        <v>230959.79</v>
      </c>
      <c r="P2039" t="s">
        <v>45</v>
      </c>
    </row>
    <row r="2040" spans="1:16" x14ac:dyDescent="0.35">
      <c r="A2040" t="s">
        <v>48</v>
      </c>
      <c r="B2040">
        <v>28.69</v>
      </c>
      <c r="C2040">
        <v>104668.05</v>
      </c>
      <c r="D2040" t="s">
        <v>36</v>
      </c>
      <c r="E2040" t="s">
        <v>66</v>
      </c>
      <c r="F2040">
        <v>233418</v>
      </c>
      <c r="G2040">
        <v>2020</v>
      </c>
      <c r="H2040">
        <v>353</v>
      </c>
      <c r="I2040" t="s">
        <v>26</v>
      </c>
      <c r="J2040">
        <v>91.91</v>
      </c>
      <c r="K2040" t="s">
        <v>27</v>
      </c>
      <c r="L2040">
        <v>2020</v>
      </c>
      <c r="M2040" t="s">
        <v>38</v>
      </c>
      <c r="N2040" t="s">
        <v>31</v>
      </c>
      <c r="O2040">
        <v>128749.95</v>
      </c>
      <c r="P2040" t="s">
        <v>50</v>
      </c>
    </row>
    <row r="2041" spans="1:16" x14ac:dyDescent="0.35">
      <c r="A2041" t="s">
        <v>55</v>
      </c>
      <c r="B2041">
        <v>78.39</v>
      </c>
      <c r="C2041">
        <v>179627.33</v>
      </c>
      <c r="D2041" t="s">
        <v>29</v>
      </c>
      <c r="E2041" t="s">
        <v>82</v>
      </c>
      <c r="F2041">
        <v>375537</v>
      </c>
      <c r="G2041">
        <v>2015</v>
      </c>
      <c r="H2041">
        <v>933</v>
      </c>
      <c r="I2041" t="s">
        <v>18</v>
      </c>
      <c r="J2041">
        <v>93.78</v>
      </c>
      <c r="K2041" t="s">
        <v>19</v>
      </c>
      <c r="L2041">
        <v>2021</v>
      </c>
      <c r="M2041" t="s">
        <v>38</v>
      </c>
      <c r="N2041" t="s">
        <v>21</v>
      </c>
      <c r="O2041">
        <v>195909.67</v>
      </c>
      <c r="P2041" t="s">
        <v>45</v>
      </c>
    </row>
    <row r="2042" spans="1:16" x14ac:dyDescent="0.35">
      <c r="A2042" t="s">
        <v>23</v>
      </c>
      <c r="B2042">
        <v>71.900000000000006</v>
      </c>
      <c r="C2042">
        <v>132436.87</v>
      </c>
      <c r="D2042" t="s">
        <v>16</v>
      </c>
      <c r="E2042" t="s">
        <v>87</v>
      </c>
      <c r="F2042">
        <v>317433</v>
      </c>
      <c r="G2042">
        <v>2017</v>
      </c>
      <c r="H2042">
        <v>418</v>
      </c>
      <c r="I2042" t="s">
        <v>18</v>
      </c>
      <c r="J2042">
        <v>82.67</v>
      </c>
      <c r="K2042" t="s">
        <v>42</v>
      </c>
      <c r="L2042">
        <v>2017</v>
      </c>
      <c r="M2042" t="s">
        <v>38</v>
      </c>
      <c r="N2042" t="s">
        <v>21</v>
      </c>
      <c r="O2042">
        <v>184996.13</v>
      </c>
      <c r="P2042" t="s">
        <v>22</v>
      </c>
    </row>
    <row r="2043" spans="1:16" x14ac:dyDescent="0.35">
      <c r="A2043" t="s">
        <v>55</v>
      </c>
      <c r="B2043">
        <v>15.12</v>
      </c>
      <c r="C2043">
        <v>88410.8</v>
      </c>
      <c r="D2043" t="s">
        <v>16</v>
      </c>
      <c r="E2043" t="s">
        <v>87</v>
      </c>
      <c r="F2043">
        <v>168928</v>
      </c>
      <c r="G2043">
        <v>2020</v>
      </c>
      <c r="H2043">
        <v>870</v>
      </c>
      <c r="I2043" t="s">
        <v>26</v>
      </c>
      <c r="J2043">
        <v>83.93</v>
      </c>
      <c r="K2043" t="s">
        <v>42</v>
      </c>
      <c r="L2043">
        <v>2020</v>
      </c>
      <c r="M2043" t="s">
        <v>20</v>
      </c>
      <c r="N2043" t="s">
        <v>31</v>
      </c>
      <c r="O2043">
        <v>80517.2</v>
      </c>
      <c r="P2043" t="s">
        <v>45</v>
      </c>
    </row>
    <row r="2044" spans="1:16" x14ac:dyDescent="0.35">
      <c r="A2044" t="s">
        <v>54</v>
      </c>
      <c r="B2044">
        <v>49.39</v>
      </c>
      <c r="C2044">
        <v>40759.31</v>
      </c>
      <c r="D2044" t="s">
        <v>32</v>
      </c>
      <c r="E2044" t="s">
        <v>33</v>
      </c>
      <c r="F2044">
        <v>68215</v>
      </c>
      <c r="G2044">
        <v>2016</v>
      </c>
      <c r="H2044">
        <v>448</v>
      </c>
      <c r="I2044" t="s">
        <v>26</v>
      </c>
      <c r="J2044">
        <v>93.67</v>
      </c>
      <c r="K2044" t="s">
        <v>27</v>
      </c>
      <c r="L2044">
        <v>2024</v>
      </c>
      <c r="M2044" t="s">
        <v>38</v>
      </c>
      <c r="N2044" t="s">
        <v>31</v>
      </c>
      <c r="O2044">
        <v>27455.69</v>
      </c>
      <c r="P2044" t="s">
        <v>22</v>
      </c>
    </row>
    <row r="2045" spans="1:16" x14ac:dyDescent="0.35">
      <c r="A2045" t="s">
        <v>39</v>
      </c>
      <c r="B2045">
        <v>27.94</v>
      </c>
      <c r="C2045">
        <v>122790.47</v>
      </c>
      <c r="D2045" t="s">
        <v>24</v>
      </c>
      <c r="E2045" t="s">
        <v>73</v>
      </c>
      <c r="F2045">
        <v>250307</v>
      </c>
      <c r="G2045">
        <v>2023</v>
      </c>
      <c r="H2045">
        <v>847</v>
      </c>
      <c r="I2045" t="s">
        <v>18</v>
      </c>
      <c r="J2045">
        <v>96.76</v>
      </c>
      <c r="K2045" t="s">
        <v>27</v>
      </c>
      <c r="L2045">
        <v>2023</v>
      </c>
      <c r="M2045" t="s">
        <v>38</v>
      </c>
      <c r="N2045" t="s">
        <v>31</v>
      </c>
      <c r="O2045">
        <v>127516.53</v>
      </c>
      <c r="P2045" t="s">
        <v>45</v>
      </c>
    </row>
    <row r="2046" spans="1:16" x14ac:dyDescent="0.35">
      <c r="A2046" t="s">
        <v>28</v>
      </c>
      <c r="B2046">
        <v>22.36</v>
      </c>
      <c r="C2046">
        <v>148652.33000000002</v>
      </c>
      <c r="D2046" t="s">
        <v>16</v>
      </c>
      <c r="E2046" t="s">
        <v>43</v>
      </c>
      <c r="F2046">
        <v>259540</v>
      </c>
      <c r="G2046">
        <v>2016</v>
      </c>
      <c r="H2046">
        <v>927</v>
      </c>
      <c r="I2046" t="s">
        <v>34</v>
      </c>
      <c r="J2046">
        <v>57.03</v>
      </c>
      <c r="K2046" t="s">
        <v>27</v>
      </c>
      <c r="L2046">
        <v>2023</v>
      </c>
      <c r="M2046" t="s">
        <v>20</v>
      </c>
      <c r="N2046" t="s">
        <v>31</v>
      </c>
      <c r="O2046">
        <v>110887.67</v>
      </c>
      <c r="P2046" t="s">
        <v>35</v>
      </c>
    </row>
    <row r="2047" spans="1:16" x14ac:dyDescent="0.35">
      <c r="A2047" t="s">
        <v>61</v>
      </c>
      <c r="B2047">
        <v>74.72</v>
      </c>
      <c r="C2047">
        <v>58819.86</v>
      </c>
      <c r="D2047" t="s">
        <v>32</v>
      </c>
      <c r="E2047" t="s">
        <v>80</v>
      </c>
      <c r="F2047">
        <v>174940</v>
      </c>
      <c r="G2047">
        <v>2017</v>
      </c>
      <c r="H2047">
        <v>762</v>
      </c>
      <c r="I2047" t="s">
        <v>34</v>
      </c>
      <c r="J2047">
        <v>39.44</v>
      </c>
      <c r="K2047" t="s">
        <v>27</v>
      </c>
      <c r="L2047">
        <v>2017</v>
      </c>
      <c r="M2047" t="s">
        <v>38</v>
      </c>
      <c r="N2047" t="s">
        <v>21</v>
      </c>
      <c r="O2047">
        <v>116120.14</v>
      </c>
      <c r="P2047" t="s">
        <v>35</v>
      </c>
    </row>
    <row r="2048" spans="1:16" x14ac:dyDescent="0.35">
      <c r="A2048" t="s">
        <v>59</v>
      </c>
      <c r="B2048">
        <v>33.86</v>
      </c>
      <c r="C2048">
        <v>55881.55</v>
      </c>
      <c r="D2048" t="s">
        <v>52</v>
      </c>
      <c r="E2048" t="s">
        <v>72</v>
      </c>
      <c r="F2048">
        <v>157641</v>
      </c>
      <c r="G2048">
        <v>2020</v>
      </c>
      <c r="H2048">
        <v>103</v>
      </c>
      <c r="I2048" t="s">
        <v>18</v>
      </c>
      <c r="J2048">
        <v>75.41</v>
      </c>
      <c r="K2048" t="s">
        <v>19</v>
      </c>
      <c r="L2048">
        <v>2022</v>
      </c>
      <c r="M2048" t="s">
        <v>20</v>
      </c>
      <c r="N2048" t="s">
        <v>31</v>
      </c>
      <c r="O2048">
        <v>101759.45</v>
      </c>
      <c r="P2048" t="s">
        <v>22</v>
      </c>
    </row>
    <row r="2049" spans="1:16" x14ac:dyDescent="0.35">
      <c r="A2049" t="s">
        <v>61</v>
      </c>
      <c r="B2049">
        <v>72.8</v>
      </c>
      <c r="C2049">
        <v>35789.009999999995</v>
      </c>
      <c r="D2049" t="s">
        <v>16</v>
      </c>
      <c r="E2049" t="s">
        <v>87</v>
      </c>
      <c r="F2049">
        <v>131105</v>
      </c>
      <c r="G2049">
        <v>2017</v>
      </c>
      <c r="H2049">
        <v>888</v>
      </c>
      <c r="I2049" t="s">
        <v>18</v>
      </c>
      <c r="J2049">
        <v>85.85</v>
      </c>
      <c r="K2049" t="s">
        <v>27</v>
      </c>
      <c r="L2049">
        <v>2017</v>
      </c>
      <c r="M2049" t="s">
        <v>38</v>
      </c>
      <c r="N2049" t="s">
        <v>31</v>
      </c>
      <c r="O2049">
        <v>95315.99</v>
      </c>
      <c r="P2049" t="s">
        <v>45</v>
      </c>
    </row>
    <row r="2050" spans="1:16" x14ac:dyDescent="0.35">
      <c r="A2050" t="s">
        <v>28</v>
      </c>
      <c r="B2050">
        <v>11.43</v>
      </c>
      <c r="C2050">
        <v>140560.87</v>
      </c>
      <c r="D2050" t="s">
        <v>64</v>
      </c>
      <c r="E2050" t="s">
        <v>65</v>
      </c>
      <c r="F2050">
        <v>297699</v>
      </c>
      <c r="G2050">
        <v>2018</v>
      </c>
      <c r="H2050">
        <v>326</v>
      </c>
      <c r="I2050" t="s">
        <v>26</v>
      </c>
      <c r="J2050">
        <v>90.11</v>
      </c>
      <c r="K2050" t="s">
        <v>42</v>
      </c>
      <c r="L2050">
        <v>2018</v>
      </c>
      <c r="M2050" t="s">
        <v>38</v>
      </c>
      <c r="N2050" t="s">
        <v>31</v>
      </c>
      <c r="O2050">
        <v>157138.13</v>
      </c>
      <c r="P2050" t="s">
        <v>35</v>
      </c>
    </row>
    <row r="2051" spans="1:16" x14ac:dyDescent="0.35">
      <c r="A2051" t="s">
        <v>15</v>
      </c>
      <c r="B2051">
        <v>10.35</v>
      </c>
      <c r="C2051">
        <v>146169.78</v>
      </c>
      <c r="D2051" t="s">
        <v>32</v>
      </c>
      <c r="E2051" t="s">
        <v>56</v>
      </c>
      <c r="F2051">
        <v>347711</v>
      </c>
      <c r="G2051">
        <v>2023</v>
      </c>
      <c r="H2051">
        <v>639</v>
      </c>
      <c r="I2051" t="s">
        <v>26</v>
      </c>
      <c r="J2051">
        <v>62.49</v>
      </c>
      <c r="K2051" t="s">
        <v>42</v>
      </c>
      <c r="L2051">
        <v>2023</v>
      </c>
      <c r="M2051" t="s">
        <v>38</v>
      </c>
      <c r="N2051" t="s">
        <v>31</v>
      </c>
      <c r="O2051">
        <v>201541.22</v>
      </c>
      <c r="P2051" t="s">
        <v>35</v>
      </c>
    </row>
    <row r="2052" spans="1:16" x14ac:dyDescent="0.35">
      <c r="A2052" t="s">
        <v>23</v>
      </c>
      <c r="B2052">
        <v>32.380000000000003</v>
      </c>
      <c r="C2052">
        <v>88256.18</v>
      </c>
      <c r="D2052" t="s">
        <v>40</v>
      </c>
      <c r="E2052" t="s">
        <v>68</v>
      </c>
      <c r="F2052">
        <v>179748</v>
      </c>
      <c r="G2052">
        <v>2020</v>
      </c>
      <c r="H2052">
        <v>767</v>
      </c>
      <c r="I2052" t="s">
        <v>26</v>
      </c>
      <c r="J2052">
        <v>89.41</v>
      </c>
      <c r="K2052" t="s">
        <v>27</v>
      </c>
      <c r="L2052">
        <v>2022</v>
      </c>
      <c r="M2052" t="s">
        <v>20</v>
      </c>
      <c r="N2052" t="s">
        <v>21</v>
      </c>
      <c r="O2052">
        <v>91491.82</v>
      </c>
      <c r="P2052" t="s">
        <v>45</v>
      </c>
    </row>
    <row r="2053" spans="1:16" x14ac:dyDescent="0.35">
      <c r="A2053" t="s">
        <v>23</v>
      </c>
      <c r="B2053">
        <v>11.22</v>
      </c>
      <c r="C2053">
        <v>143021.65</v>
      </c>
      <c r="D2053" t="s">
        <v>16</v>
      </c>
      <c r="E2053" t="s">
        <v>77</v>
      </c>
      <c r="F2053">
        <v>256449</v>
      </c>
      <c r="G2053">
        <v>2019</v>
      </c>
      <c r="H2053">
        <v>939</v>
      </c>
      <c r="I2053" t="s">
        <v>18</v>
      </c>
      <c r="J2053">
        <v>85.04</v>
      </c>
      <c r="K2053" t="s">
        <v>27</v>
      </c>
      <c r="L2053">
        <v>2021</v>
      </c>
      <c r="M2053" t="s">
        <v>20</v>
      </c>
      <c r="N2053" t="s">
        <v>21</v>
      </c>
      <c r="O2053">
        <v>113427.35</v>
      </c>
      <c r="P2053" t="s">
        <v>50</v>
      </c>
    </row>
    <row r="2054" spans="1:16" x14ac:dyDescent="0.35">
      <c r="A2054" t="s">
        <v>61</v>
      </c>
      <c r="B2054">
        <v>20.97</v>
      </c>
      <c r="C2054">
        <v>102413.1</v>
      </c>
      <c r="D2054" t="s">
        <v>52</v>
      </c>
      <c r="E2054" t="s">
        <v>79</v>
      </c>
      <c r="F2054">
        <v>250260</v>
      </c>
      <c r="G2054">
        <v>2018</v>
      </c>
      <c r="H2054">
        <v>918</v>
      </c>
      <c r="I2054" t="s">
        <v>26</v>
      </c>
      <c r="J2054">
        <v>67.819999999999993</v>
      </c>
      <c r="K2054" t="s">
        <v>27</v>
      </c>
      <c r="L2054">
        <v>2018</v>
      </c>
      <c r="M2054" t="s">
        <v>44</v>
      </c>
      <c r="N2054" t="s">
        <v>21</v>
      </c>
      <c r="O2054">
        <v>147846.9</v>
      </c>
      <c r="P2054" t="s">
        <v>50</v>
      </c>
    </row>
    <row r="2055" spans="1:16" x14ac:dyDescent="0.35">
      <c r="A2055" t="s">
        <v>15</v>
      </c>
      <c r="B2055">
        <v>12.72</v>
      </c>
      <c r="C2055">
        <v>219217.38</v>
      </c>
      <c r="D2055" t="s">
        <v>40</v>
      </c>
      <c r="E2055" t="s">
        <v>62</v>
      </c>
      <c r="F2055">
        <v>391990</v>
      </c>
      <c r="G2055">
        <v>2016</v>
      </c>
      <c r="H2055">
        <v>610</v>
      </c>
      <c r="I2055" t="s">
        <v>34</v>
      </c>
      <c r="J2055">
        <v>27.99</v>
      </c>
      <c r="K2055" t="s">
        <v>42</v>
      </c>
      <c r="L2055">
        <v>2016</v>
      </c>
      <c r="M2055" t="s">
        <v>38</v>
      </c>
      <c r="N2055" t="s">
        <v>21</v>
      </c>
      <c r="O2055">
        <v>172772.62</v>
      </c>
      <c r="P2055" t="s">
        <v>22</v>
      </c>
    </row>
    <row r="2056" spans="1:16" x14ac:dyDescent="0.35">
      <c r="A2056" t="s">
        <v>59</v>
      </c>
      <c r="B2056">
        <v>63.14</v>
      </c>
      <c r="C2056">
        <v>109138.82</v>
      </c>
      <c r="D2056" t="s">
        <v>36</v>
      </c>
      <c r="E2056" t="s">
        <v>63</v>
      </c>
      <c r="F2056">
        <v>325223</v>
      </c>
      <c r="G2056">
        <v>2019</v>
      </c>
      <c r="H2056">
        <v>535</v>
      </c>
      <c r="I2056" t="s">
        <v>26</v>
      </c>
      <c r="J2056">
        <v>93.52</v>
      </c>
      <c r="K2056" t="s">
        <v>42</v>
      </c>
      <c r="L2056">
        <v>2019</v>
      </c>
      <c r="M2056" t="s">
        <v>20</v>
      </c>
      <c r="N2056" t="s">
        <v>21</v>
      </c>
      <c r="O2056">
        <v>216084.18</v>
      </c>
      <c r="P2056" t="s">
        <v>22</v>
      </c>
    </row>
    <row r="2057" spans="1:16" x14ac:dyDescent="0.35">
      <c r="A2057" t="s">
        <v>54</v>
      </c>
      <c r="B2057">
        <v>62.41</v>
      </c>
      <c r="C2057">
        <v>194661.65</v>
      </c>
      <c r="D2057" t="s">
        <v>29</v>
      </c>
      <c r="E2057" t="s">
        <v>75</v>
      </c>
      <c r="F2057">
        <v>349438</v>
      </c>
      <c r="G2057">
        <v>2023</v>
      </c>
      <c r="H2057">
        <v>477</v>
      </c>
      <c r="I2057" t="s">
        <v>18</v>
      </c>
      <c r="J2057">
        <v>73.44</v>
      </c>
      <c r="K2057" t="s">
        <v>19</v>
      </c>
      <c r="L2057">
        <v>2024</v>
      </c>
      <c r="M2057" t="s">
        <v>38</v>
      </c>
      <c r="N2057" t="s">
        <v>21</v>
      </c>
      <c r="O2057">
        <v>154776.35</v>
      </c>
      <c r="P2057" t="s">
        <v>35</v>
      </c>
    </row>
    <row r="2058" spans="1:16" x14ac:dyDescent="0.35">
      <c r="A2058" t="s">
        <v>55</v>
      </c>
      <c r="B2058">
        <v>57.35</v>
      </c>
      <c r="C2058">
        <v>36079.710000000006</v>
      </c>
      <c r="D2058" t="s">
        <v>52</v>
      </c>
      <c r="E2058" t="s">
        <v>81</v>
      </c>
      <c r="F2058">
        <v>146707</v>
      </c>
      <c r="G2058">
        <v>2016</v>
      </c>
      <c r="H2058">
        <v>446</v>
      </c>
      <c r="I2058" t="s">
        <v>18</v>
      </c>
      <c r="J2058">
        <v>72.31</v>
      </c>
      <c r="K2058" t="s">
        <v>27</v>
      </c>
      <c r="L2058">
        <v>2018</v>
      </c>
      <c r="M2058" t="s">
        <v>20</v>
      </c>
      <c r="N2058" t="s">
        <v>21</v>
      </c>
      <c r="O2058">
        <v>110627.29</v>
      </c>
      <c r="P2058" t="s">
        <v>50</v>
      </c>
    </row>
    <row r="2059" spans="1:16" x14ac:dyDescent="0.35">
      <c r="A2059" t="s">
        <v>61</v>
      </c>
      <c r="B2059">
        <v>11.5</v>
      </c>
      <c r="C2059">
        <v>31827.899999999994</v>
      </c>
      <c r="D2059" t="s">
        <v>24</v>
      </c>
      <c r="E2059" t="s">
        <v>25</v>
      </c>
      <c r="F2059">
        <v>108806</v>
      </c>
      <c r="G2059">
        <v>2020</v>
      </c>
      <c r="H2059">
        <v>340</v>
      </c>
      <c r="I2059" t="s">
        <v>34</v>
      </c>
      <c r="J2059">
        <v>51.67</v>
      </c>
      <c r="K2059" t="s">
        <v>19</v>
      </c>
      <c r="L2059">
        <v>2023</v>
      </c>
      <c r="M2059" t="s">
        <v>38</v>
      </c>
      <c r="N2059" t="s">
        <v>21</v>
      </c>
      <c r="O2059">
        <v>76978.100000000006</v>
      </c>
      <c r="P2059" t="s">
        <v>50</v>
      </c>
    </row>
    <row r="2060" spans="1:16" x14ac:dyDescent="0.35">
      <c r="A2060" t="s">
        <v>59</v>
      </c>
      <c r="B2060">
        <v>50.26</v>
      </c>
      <c r="C2060">
        <v>89500.81</v>
      </c>
      <c r="D2060" t="s">
        <v>40</v>
      </c>
      <c r="E2060" t="s">
        <v>51</v>
      </c>
      <c r="F2060">
        <v>197983</v>
      </c>
      <c r="G2060">
        <v>2022</v>
      </c>
      <c r="H2060">
        <v>899</v>
      </c>
      <c r="I2060" t="s">
        <v>18</v>
      </c>
      <c r="J2060">
        <v>99.37</v>
      </c>
      <c r="K2060" t="s">
        <v>19</v>
      </c>
      <c r="L2060">
        <v>2022</v>
      </c>
      <c r="M2060" t="s">
        <v>44</v>
      </c>
      <c r="N2060" t="s">
        <v>21</v>
      </c>
      <c r="O2060">
        <v>108482.19</v>
      </c>
      <c r="P2060" t="s">
        <v>50</v>
      </c>
    </row>
    <row r="2061" spans="1:16" x14ac:dyDescent="0.35">
      <c r="A2061" t="s">
        <v>54</v>
      </c>
      <c r="B2061">
        <v>24.47</v>
      </c>
      <c r="C2061">
        <v>198945.9</v>
      </c>
      <c r="D2061" t="s">
        <v>24</v>
      </c>
      <c r="E2061" t="s">
        <v>25</v>
      </c>
      <c r="F2061">
        <v>344262</v>
      </c>
      <c r="G2061">
        <v>2024</v>
      </c>
      <c r="H2061">
        <v>289</v>
      </c>
      <c r="I2061" t="s">
        <v>26</v>
      </c>
      <c r="J2061">
        <v>78.12</v>
      </c>
      <c r="K2061" t="s">
        <v>42</v>
      </c>
      <c r="L2061">
        <v>2024</v>
      </c>
      <c r="M2061" t="s">
        <v>44</v>
      </c>
      <c r="N2061" t="s">
        <v>31</v>
      </c>
      <c r="O2061">
        <v>145316.1</v>
      </c>
      <c r="P2061" t="s">
        <v>50</v>
      </c>
    </row>
    <row r="2062" spans="1:16" x14ac:dyDescent="0.35">
      <c r="A2062" t="s">
        <v>48</v>
      </c>
      <c r="B2062">
        <v>69.08</v>
      </c>
      <c r="C2062">
        <v>177439.95</v>
      </c>
      <c r="D2062" t="s">
        <v>52</v>
      </c>
      <c r="E2062" t="s">
        <v>72</v>
      </c>
      <c r="F2062">
        <v>310935</v>
      </c>
      <c r="G2062">
        <v>2017</v>
      </c>
      <c r="H2062">
        <v>529</v>
      </c>
      <c r="I2062" t="s">
        <v>34</v>
      </c>
      <c r="J2062">
        <v>45.99</v>
      </c>
      <c r="K2062" t="s">
        <v>27</v>
      </c>
      <c r="L2062">
        <v>2018</v>
      </c>
      <c r="M2062" t="s">
        <v>44</v>
      </c>
      <c r="N2062" t="s">
        <v>21</v>
      </c>
      <c r="O2062">
        <v>133495.04999999999</v>
      </c>
      <c r="P2062" t="s">
        <v>45</v>
      </c>
    </row>
    <row r="2063" spans="1:16" x14ac:dyDescent="0.35">
      <c r="A2063" t="s">
        <v>48</v>
      </c>
      <c r="B2063">
        <v>67.39</v>
      </c>
      <c r="C2063">
        <v>112152.25</v>
      </c>
      <c r="D2063" t="s">
        <v>52</v>
      </c>
      <c r="E2063" t="s">
        <v>53</v>
      </c>
      <c r="F2063">
        <v>195524</v>
      </c>
      <c r="G2063">
        <v>2023</v>
      </c>
      <c r="H2063">
        <v>296</v>
      </c>
      <c r="I2063" t="s">
        <v>26</v>
      </c>
      <c r="J2063">
        <v>76.37</v>
      </c>
      <c r="K2063" t="s">
        <v>27</v>
      </c>
      <c r="L2063">
        <v>2023</v>
      </c>
      <c r="M2063" t="s">
        <v>44</v>
      </c>
      <c r="N2063" t="s">
        <v>31</v>
      </c>
      <c r="O2063">
        <v>83371.75</v>
      </c>
      <c r="P2063" t="s">
        <v>22</v>
      </c>
    </row>
    <row r="2064" spans="1:16" x14ac:dyDescent="0.35">
      <c r="A2064" t="s">
        <v>48</v>
      </c>
      <c r="B2064">
        <v>60.34</v>
      </c>
      <c r="C2064">
        <v>48964.130000000005</v>
      </c>
      <c r="D2064" t="s">
        <v>24</v>
      </c>
      <c r="E2064" t="s">
        <v>73</v>
      </c>
      <c r="F2064">
        <v>231711</v>
      </c>
      <c r="G2064">
        <v>2020</v>
      </c>
      <c r="H2064">
        <v>233</v>
      </c>
      <c r="I2064" t="s">
        <v>26</v>
      </c>
      <c r="J2064">
        <v>61.54</v>
      </c>
      <c r="K2064" t="s">
        <v>27</v>
      </c>
      <c r="L2064">
        <v>2023</v>
      </c>
      <c r="M2064" t="s">
        <v>44</v>
      </c>
      <c r="N2064" t="s">
        <v>21</v>
      </c>
      <c r="O2064">
        <v>182746.87</v>
      </c>
      <c r="P2064" t="s">
        <v>22</v>
      </c>
    </row>
    <row r="2065" spans="1:16" x14ac:dyDescent="0.35">
      <c r="A2065" t="s">
        <v>48</v>
      </c>
      <c r="B2065">
        <v>61.7</v>
      </c>
      <c r="C2065">
        <v>156574.6</v>
      </c>
      <c r="D2065" t="s">
        <v>16</v>
      </c>
      <c r="E2065" t="s">
        <v>17</v>
      </c>
      <c r="F2065">
        <v>358609</v>
      </c>
      <c r="G2065">
        <v>2021</v>
      </c>
      <c r="H2065">
        <v>621</v>
      </c>
      <c r="I2065" t="s">
        <v>34</v>
      </c>
      <c r="J2065">
        <v>56.32</v>
      </c>
      <c r="K2065" t="s">
        <v>19</v>
      </c>
      <c r="L2065">
        <v>2022</v>
      </c>
      <c r="M2065" t="s">
        <v>38</v>
      </c>
      <c r="N2065" t="s">
        <v>21</v>
      </c>
      <c r="O2065">
        <v>202034.4</v>
      </c>
      <c r="P2065" t="s">
        <v>22</v>
      </c>
    </row>
    <row r="2066" spans="1:16" x14ac:dyDescent="0.35">
      <c r="A2066" t="s">
        <v>28</v>
      </c>
      <c r="B2066">
        <v>40.799999999999997</v>
      </c>
      <c r="C2066">
        <v>133422.54999999999</v>
      </c>
      <c r="D2066" t="s">
        <v>29</v>
      </c>
      <c r="E2066" t="s">
        <v>49</v>
      </c>
      <c r="F2066">
        <v>304432</v>
      </c>
      <c r="G2066">
        <v>2019</v>
      </c>
      <c r="H2066">
        <v>347</v>
      </c>
      <c r="I2066" t="s">
        <v>18</v>
      </c>
      <c r="J2066">
        <v>95.02</v>
      </c>
      <c r="K2066" t="s">
        <v>27</v>
      </c>
      <c r="L2066">
        <v>2021</v>
      </c>
      <c r="M2066" t="s">
        <v>20</v>
      </c>
      <c r="N2066" t="s">
        <v>31</v>
      </c>
      <c r="O2066">
        <v>171009.45</v>
      </c>
      <c r="P2066" t="s">
        <v>22</v>
      </c>
    </row>
    <row r="2067" spans="1:16" x14ac:dyDescent="0.35">
      <c r="A2067" t="s">
        <v>54</v>
      </c>
      <c r="B2067">
        <v>61</v>
      </c>
      <c r="C2067">
        <v>17480.449999999997</v>
      </c>
      <c r="D2067" t="s">
        <v>29</v>
      </c>
      <c r="E2067" t="s">
        <v>86</v>
      </c>
      <c r="F2067">
        <v>67061</v>
      </c>
      <c r="G2067">
        <v>2023</v>
      </c>
      <c r="H2067">
        <v>174</v>
      </c>
      <c r="I2067" t="s">
        <v>18</v>
      </c>
      <c r="J2067">
        <v>82.99</v>
      </c>
      <c r="K2067" t="s">
        <v>27</v>
      </c>
      <c r="L2067">
        <v>2024</v>
      </c>
      <c r="M2067" t="s">
        <v>44</v>
      </c>
      <c r="N2067" t="s">
        <v>21</v>
      </c>
      <c r="O2067">
        <v>49580.55</v>
      </c>
      <c r="P2067" t="s">
        <v>45</v>
      </c>
    </row>
    <row r="2068" spans="1:16" x14ac:dyDescent="0.35">
      <c r="A2068" t="s">
        <v>48</v>
      </c>
      <c r="B2068">
        <v>22.75</v>
      </c>
      <c r="C2068">
        <v>79180.59</v>
      </c>
      <c r="D2068" t="s">
        <v>52</v>
      </c>
      <c r="E2068" t="s">
        <v>81</v>
      </c>
      <c r="F2068">
        <v>143450</v>
      </c>
      <c r="G2068">
        <v>2024</v>
      </c>
      <c r="H2068">
        <v>520</v>
      </c>
      <c r="I2068" t="s">
        <v>34</v>
      </c>
      <c r="J2068">
        <v>41.5</v>
      </c>
      <c r="K2068" t="s">
        <v>27</v>
      </c>
      <c r="L2068">
        <v>2024</v>
      </c>
      <c r="M2068" t="s">
        <v>44</v>
      </c>
      <c r="N2068" t="s">
        <v>31</v>
      </c>
      <c r="O2068">
        <v>64269.41</v>
      </c>
      <c r="P2068" t="s">
        <v>45</v>
      </c>
    </row>
    <row r="2069" spans="1:16" x14ac:dyDescent="0.35">
      <c r="A2069" t="s">
        <v>15</v>
      </c>
      <c r="B2069">
        <v>65.16</v>
      </c>
      <c r="C2069">
        <v>91162.209999999992</v>
      </c>
      <c r="D2069" t="s">
        <v>36</v>
      </c>
      <c r="E2069" t="s">
        <v>63</v>
      </c>
      <c r="F2069">
        <v>227353</v>
      </c>
      <c r="G2069">
        <v>2024</v>
      </c>
      <c r="H2069">
        <v>760</v>
      </c>
      <c r="I2069" t="s">
        <v>34</v>
      </c>
      <c r="J2069">
        <v>56.25</v>
      </c>
      <c r="K2069" t="s">
        <v>27</v>
      </c>
      <c r="L2069">
        <v>2024</v>
      </c>
      <c r="M2069" t="s">
        <v>38</v>
      </c>
      <c r="N2069" t="s">
        <v>31</v>
      </c>
      <c r="O2069">
        <v>136190.79</v>
      </c>
      <c r="P2069" t="s">
        <v>22</v>
      </c>
    </row>
    <row r="2070" spans="1:16" x14ac:dyDescent="0.35">
      <c r="A2070" t="s">
        <v>55</v>
      </c>
      <c r="B2070">
        <v>48.09</v>
      </c>
      <c r="C2070">
        <v>114413.04999999999</v>
      </c>
      <c r="D2070" t="s">
        <v>32</v>
      </c>
      <c r="E2070" t="s">
        <v>80</v>
      </c>
      <c r="F2070">
        <v>363934</v>
      </c>
      <c r="G2070">
        <v>2017</v>
      </c>
      <c r="H2070">
        <v>821</v>
      </c>
      <c r="I2070" t="s">
        <v>34</v>
      </c>
      <c r="J2070">
        <v>38.200000000000003</v>
      </c>
      <c r="K2070" t="s">
        <v>42</v>
      </c>
      <c r="L2070">
        <v>2017</v>
      </c>
      <c r="M2070" t="s">
        <v>44</v>
      </c>
      <c r="N2070" t="s">
        <v>31</v>
      </c>
      <c r="O2070">
        <v>249520.95</v>
      </c>
      <c r="P2070" t="s">
        <v>50</v>
      </c>
    </row>
    <row r="2071" spans="1:16" x14ac:dyDescent="0.35">
      <c r="A2071" t="s">
        <v>15</v>
      </c>
      <c r="B2071">
        <v>55.3</v>
      </c>
      <c r="C2071">
        <v>58859.359999999986</v>
      </c>
      <c r="D2071" t="s">
        <v>64</v>
      </c>
      <c r="E2071" t="s">
        <v>65</v>
      </c>
      <c r="F2071">
        <v>245248</v>
      </c>
      <c r="G2071">
        <v>2024</v>
      </c>
      <c r="H2071">
        <v>219</v>
      </c>
      <c r="I2071" t="s">
        <v>26</v>
      </c>
      <c r="J2071">
        <v>93.37</v>
      </c>
      <c r="K2071" t="s">
        <v>27</v>
      </c>
      <c r="L2071">
        <v>2024</v>
      </c>
      <c r="M2071" t="s">
        <v>38</v>
      </c>
      <c r="N2071" t="s">
        <v>31</v>
      </c>
      <c r="O2071">
        <v>186388.64</v>
      </c>
      <c r="P2071" t="s">
        <v>22</v>
      </c>
    </row>
    <row r="2072" spans="1:16" x14ac:dyDescent="0.35">
      <c r="A2072" t="s">
        <v>48</v>
      </c>
      <c r="B2072">
        <v>73.67</v>
      </c>
      <c r="C2072">
        <v>142780.78</v>
      </c>
      <c r="D2072" t="s">
        <v>36</v>
      </c>
      <c r="E2072" t="s">
        <v>57</v>
      </c>
      <c r="F2072">
        <v>322601</v>
      </c>
      <c r="G2072">
        <v>2024</v>
      </c>
      <c r="H2072">
        <v>876</v>
      </c>
      <c r="I2072" t="s">
        <v>34</v>
      </c>
      <c r="J2072">
        <v>55.27</v>
      </c>
      <c r="K2072" t="s">
        <v>27</v>
      </c>
      <c r="L2072">
        <v>2024</v>
      </c>
      <c r="M2072" t="s">
        <v>38</v>
      </c>
      <c r="N2072" t="s">
        <v>21</v>
      </c>
      <c r="O2072">
        <v>179820.22</v>
      </c>
      <c r="P2072" t="s">
        <v>22</v>
      </c>
    </row>
    <row r="2073" spans="1:16" x14ac:dyDescent="0.35">
      <c r="A2073" t="s">
        <v>54</v>
      </c>
      <c r="B2073">
        <v>71.7</v>
      </c>
      <c r="C2073">
        <v>92021.94</v>
      </c>
      <c r="D2073" t="s">
        <v>29</v>
      </c>
      <c r="E2073" t="s">
        <v>30</v>
      </c>
      <c r="F2073">
        <v>266198</v>
      </c>
      <c r="G2073">
        <v>2017</v>
      </c>
      <c r="H2073">
        <v>242</v>
      </c>
      <c r="I2073" t="s">
        <v>26</v>
      </c>
      <c r="J2073">
        <v>86.4</v>
      </c>
      <c r="K2073" t="s">
        <v>19</v>
      </c>
      <c r="L2073">
        <v>2022</v>
      </c>
      <c r="M2073" t="s">
        <v>38</v>
      </c>
      <c r="N2073" t="s">
        <v>31</v>
      </c>
      <c r="O2073">
        <v>174176.06</v>
      </c>
      <c r="P2073" t="s">
        <v>22</v>
      </c>
    </row>
    <row r="2074" spans="1:16" x14ac:dyDescent="0.35">
      <c r="A2074" t="s">
        <v>28</v>
      </c>
      <c r="B2074">
        <v>53.69</v>
      </c>
      <c r="C2074">
        <v>109047.14000000001</v>
      </c>
      <c r="D2074" t="s">
        <v>40</v>
      </c>
      <c r="E2074" t="s">
        <v>68</v>
      </c>
      <c r="F2074">
        <v>381259</v>
      </c>
      <c r="G2074">
        <v>2015</v>
      </c>
      <c r="H2074">
        <v>202</v>
      </c>
      <c r="I2074" t="s">
        <v>18</v>
      </c>
      <c r="J2074">
        <v>74.819999999999993</v>
      </c>
      <c r="K2074" t="s">
        <v>27</v>
      </c>
      <c r="L2074">
        <v>2016</v>
      </c>
      <c r="M2074" t="s">
        <v>44</v>
      </c>
      <c r="N2074" t="s">
        <v>31</v>
      </c>
      <c r="O2074">
        <v>272211.86</v>
      </c>
      <c r="P2074" t="s">
        <v>50</v>
      </c>
    </row>
    <row r="2075" spans="1:16" x14ac:dyDescent="0.35">
      <c r="A2075" t="s">
        <v>55</v>
      </c>
      <c r="B2075">
        <v>57.92</v>
      </c>
      <c r="C2075">
        <v>158747.53999999998</v>
      </c>
      <c r="D2075" t="s">
        <v>24</v>
      </c>
      <c r="E2075" t="s">
        <v>85</v>
      </c>
      <c r="F2075">
        <v>268746</v>
      </c>
      <c r="G2075">
        <v>2024</v>
      </c>
      <c r="H2075">
        <v>401</v>
      </c>
      <c r="I2075" t="s">
        <v>18</v>
      </c>
      <c r="J2075">
        <v>66.599999999999994</v>
      </c>
      <c r="K2075" t="s">
        <v>42</v>
      </c>
      <c r="L2075">
        <v>2024</v>
      </c>
      <c r="M2075" t="s">
        <v>20</v>
      </c>
      <c r="N2075" t="s">
        <v>31</v>
      </c>
      <c r="O2075">
        <v>109998.46</v>
      </c>
      <c r="P2075" t="s">
        <v>45</v>
      </c>
    </row>
    <row r="2076" spans="1:16" x14ac:dyDescent="0.35">
      <c r="A2076" t="s">
        <v>39</v>
      </c>
      <c r="B2076">
        <v>11.09</v>
      </c>
      <c r="C2076">
        <v>30145.350000000006</v>
      </c>
      <c r="D2076" t="s">
        <v>16</v>
      </c>
      <c r="E2076" t="s">
        <v>43</v>
      </c>
      <c r="F2076">
        <v>132411</v>
      </c>
      <c r="G2076">
        <v>2022</v>
      </c>
      <c r="H2076">
        <v>734</v>
      </c>
      <c r="I2076" t="s">
        <v>34</v>
      </c>
      <c r="J2076">
        <v>49.8</v>
      </c>
      <c r="K2076" t="s">
        <v>42</v>
      </c>
      <c r="L2076">
        <v>2022</v>
      </c>
      <c r="M2076" t="s">
        <v>38</v>
      </c>
      <c r="N2076" t="s">
        <v>21</v>
      </c>
      <c r="O2076">
        <v>102265.65</v>
      </c>
      <c r="P2076" t="s">
        <v>22</v>
      </c>
    </row>
    <row r="2077" spans="1:16" x14ac:dyDescent="0.35">
      <c r="A2077" t="s">
        <v>46</v>
      </c>
      <c r="B2077">
        <v>12.95</v>
      </c>
      <c r="C2077">
        <v>72415.34</v>
      </c>
      <c r="D2077" t="s">
        <v>36</v>
      </c>
      <c r="E2077" t="s">
        <v>37</v>
      </c>
      <c r="F2077">
        <v>180849</v>
      </c>
      <c r="G2077">
        <v>2018</v>
      </c>
      <c r="H2077">
        <v>830</v>
      </c>
      <c r="I2077" t="s">
        <v>18</v>
      </c>
      <c r="J2077">
        <v>82.6</v>
      </c>
      <c r="K2077" t="s">
        <v>19</v>
      </c>
      <c r="L2077">
        <v>2019</v>
      </c>
      <c r="M2077" t="s">
        <v>20</v>
      </c>
      <c r="N2077" t="s">
        <v>31</v>
      </c>
      <c r="O2077">
        <v>108433.66</v>
      </c>
      <c r="P2077" t="s">
        <v>45</v>
      </c>
    </row>
    <row r="2078" spans="1:16" x14ac:dyDescent="0.35">
      <c r="A2078" t="s">
        <v>59</v>
      </c>
      <c r="B2078">
        <v>35.79</v>
      </c>
      <c r="C2078">
        <v>23678.550000000003</v>
      </c>
      <c r="D2078" t="s">
        <v>36</v>
      </c>
      <c r="E2078" t="s">
        <v>57</v>
      </c>
      <c r="F2078">
        <v>104696</v>
      </c>
      <c r="G2078">
        <v>2016</v>
      </c>
      <c r="H2078">
        <v>724</v>
      </c>
      <c r="I2078" t="s">
        <v>34</v>
      </c>
      <c r="J2078">
        <v>28.23</v>
      </c>
      <c r="K2078" t="s">
        <v>42</v>
      </c>
      <c r="L2078">
        <v>2016</v>
      </c>
      <c r="M2078" t="s">
        <v>20</v>
      </c>
      <c r="N2078" t="s">
        <v>21</v>
      </c>
      <c r="O2078">
        <v>81017.45</v>
      </c>
      <c r="P2078" t="s">
        <v>45</v>
      </c>
    </row>
    <row r="2079" spans="1:16" x14ac:dyDescent="0.35">
      <c r="A2079" t="s">
        <v>39</v>
      </c>
      <c r="B2079">
        <v>31.7</v>
      </c>
      <c r="C2079">
        <v>176712.01</v>
      </c>
      <c r="D2079" t="s">
        <v>24</v>
      </c>
      <c r="E2079" t="s">
        <v>74</v>
      </c>
      <c r="F2079">
        <v>370643</v>
      </c>
      <c r="G2079">
        <v>2017</v>
      </c>
      <c r="H2079">
        <v>955</v>
      </c>
      <c r="I2079" t="s">
        <v>18</v>
      </c>
      <c r="J2079">
        <v>87.29</v>
      </c>
      <c r="K2079" t="s">
        <v>19</v>
      </c>
      <c r="L2079">
        <v>2020</v>
      </c>
      <c r="M2079" t="s">
        <v>38</v>
      </c>
      <c r="N2079" t="s">
        <v>31</v>
      </c>
      <c r="O2079">
        <v>193930.99</v>
      </c>
      <c r="P2079" t="s">
        <v>22</v>
      </c>
    </row>
    <row r="2080" spans="1:16" x14ac:dyDescent="0.35">
      <c r="A2080" t="s">
        <v>23</v>
      </c>
      <c r="B2080">
        <v>11.56</v>
      </c>
      <c r="C2080">
        <v>58242.770000000004</v>
      </c>
      <c r="D2080" t="s">
        <v>64</v>
      </c>
      <c r="E2080" t="s">
        <v>78</v>
      </c>
      <c r="F2080">
        <v>127797</v>
      </c>
      <c r="G2080">
        <v>2022</v>
      </c>
      <c r="H2080">
        <v>460</v>
      </c>
      <c r="I2080" t="s">
        <v>18</v>
      </c>
      <c r="J2080">
        <v>74.56</v>
      </c>
      <c r="K2080" t="s">
        <v>27</v>
      </c>
      <c r="L2080">
        <v>2023</v>
      </c>
      <c r="M2080" t="s">
        <v>44</v>
      </c>
      <c r="N2080" t="s">
        <v>21</v>
      </c>
      <c r="O2080">
        <v>69554.23</v>
      </c>
      <c r="P2080" t="s">
        <v>22</v>
      </c>
    </row>
    <row r="2081" spans="1:16" x14ac:dyDescent="0.35">
      <c r="A2081" t="s">
        <v>15</v>
      </c>
      <c r="B2081">
        <v>14.8</v>
      </c>
      <c r="C2081">
        <v>43708.170000000013</v>
      </c>
      <c r="D2081" t="s">
        <v>40</v>
      </c>
      <c r="E2081" t="s">
        <v>68</v>
      </c>
      <c r="F2081">
        <v>183806</v>
      </c>
      <c r="G2081">
        <v>2020</v>
      </c>
      <c r="H2081">
        <v>311</v>
      </c>
      <c r="I2081" t="s">
        <v>26</v>
      </c>
      <c r="J2081">
        <v>77.349999999999994</v>
      </c>
      <c r="K2081" t="s">
        <v>42</v>
      </c>
      <c r="L2081">
        <v>2020</v>
      </c>
      <c r="M2081" t="s">
        <v>20</v>
      </c>
      <c r="N2081" t="s">
        <v>21</v>
      </c>
      <c r="O2081">
        <v>140097.82999999999</v>
      </c>
      <c r="P2081" t="s">
        <v>45</v>
      </c>
    </row>
    <row r="2082" spans="1:16" x14ac:dyDescent="0.35">
      <c r="A2082" t="s">
        <v>61</v>
      </c>
      <c r="B2082">
        <v>29.67</v>
      </c>
      <c r="C2082">
        <v>102886.91</v>
      </c>
      <c r="D2082" t="s">
        <v>40</v>
      </c>
      <c r="E2082" t="s">
        <v>62</v>
      </c>
      <c r="F2082">
        <v>348779</v>
      </c>
      <c r="G2082">
        <v>2015</v>
      </c>
      <c r="H2082">
        <v>468</v>
      </c>
      <c r="I2082" t="s">
        <v>18</v>
      </c>
      <c r="J2082">
        <v>70.02</v>
      </c>
      <c r="K2082" t="s">
        <v>42</v>
      </c>
      <c r="L2082">
        <v>2015</v>
      </c>
      <c r="M2082" t="s">
        <v>38</v>
      </c>
      <c r="N2082" t="s">
        <v>21</v>
      </c>
      <c r="O2082">
        <v>245892.09</v>
      </c>
      <c r="P2082" t="s">
        <v>35</v>
      </c>
    </row>
    <row r="2083" spans="1:16" x14ac:dyDescent="0.35">
      <c r="A2083" t="s">
        <v>15</v>
      </c>
      <c r="B2083">
        <v>26.23</v>
      </c>
      <c r="C2083">
        <v>58469.040000000008</v>
      </c>
      <c r="D2083" t="s">
        <v>64</v>
      </c>
      <c r="E2083" t="s">
        <v>84</v>
      </c>
      <c r="F2083">
        <v>195868</v>
      </c>
      <c r="G2083">
        <v>2021</v>
      </c>
      <c r="H2083">
        <v>119</v>
      </c>
      <c r="I2083" t="s">
        <v>34</v>
      </c>
      <c r="J2083">
        <v>31.35</v>
      </c>
      <c r="K2083" t="s">
        <v>19</v>
      </c>
      <c r="L2083">
        <v>2024</v>
      </c>
      <c r="M2083" t="s">
        <v>44</v>
      </c>
      <c r="N2083" t="s">
        <v>21</v>
      </c>
      <c r="O2083">
        <v>137398.96</v>
      </c>
      <c r="P2083" t="s">
        <v>35</v>
      </c>
    </row>
    <row r="2084" spans="1:16" x14ac:dyDescent="0.35">
      <c r="A2084" t="s">
        <v>48</v>
      </c>
      <c r="B2084">
        <v>13.05</v>
      </c>
      <c r="C2084">
        <v>49809.880000000005</v>
      </c>
      <c r="D2084" t="s">
        <v>64</v>
      </c>
      <c r="E2084" t="s">
        <v>71</v>
      </c>
      <c r="F2084">
        <v>226933</v>
      </c>
      <c r="G2084">
        <v>2020</v>
      </c>
      <c r="H2084">
        <v>949</v>
      </c>
      <c r="I2084" t="s">
        <v>18</v>
      </c>
      <c r="J2084">
        <v>86.33</v>
      </c>
      <c r="K2084" t="s">
        <v>27</v>
      </c>
      <c r="L2084">
        <v>2021</v>
      </c>
      <c r="M2084" t="s">
        <v>20</v>
      </c>
      <c r="N2084" t="s">
        <v>31</v>
      </c>
      <c r="O2084">
        <v>177123.12</v>
      </c>
      <c r="P2084" t="s">
        <v>35</v>
      </c>
    </row>
    <row r="2085" spans="1:16" x14ac:dyDescent="0.35">
      <c r="A2085" t="s">
        <v>61</v>
      </c>
      <c r="B2085">
        <v>24.93</v>
      </c>
      <c r="C2085">
        <v>145511.78999999998</v>
      </c>
      <c r="D2085" t="s">
        <v>29</v>
      </c>
      <c r="E2085" t="s">
        <v>75</v>
      </c>
      <c r="F2085">
        <v>274498</v>
      </c>
      <c r="G2085">
        <v>2021</v>
      </c>
      <c r="H2085">
        <v>209</v>
      </c>
      <c r="I2085" t="s">
        <v>34</v>
      </c>
      <c r="J2085">
        <v>26.74</v>
      </c>
      <c r="K2085" t="s">
        <v>42</v>
      </c>
      <c r="L2085">
        <v>2021</v>
      </c>
      <c r="M2085" t="s">
        <v>44</v>
      </c>
      <c r="N2085" t="s">
        <v>21</v>
      </c>
      <c r="O2085">
        <v>128986.21</v>
      </c>
      <c r="P2085" t="s">
        <v>50</v>
      </c>
    </row>
    <row r="2086" spans="1:16" x14ac:dyDescent="0.35">
      <c r="A2086" t="s">
        <v>48</v>
      </c>
      <c r="B2086">
        <v>7.7</v>
      </c>
      <c r="C2086">
        <v>82406.579999999987</v>
      </c>
      <c r="D2086" t="s">
        <v>24</v>
      </c>
      <c r="E2086" t="s">
        <v>73</v>
      </c>
      <c r="F2086">
        <v>227619</v>
      </c>
      <c r="G2086">
        <v>2024</v>
      </c>
      <c r="H2086">
        <v>591</v>
      </c>
      <c r="I2086" t="s">
        <v>34</v>
      </c>
      <c r="J2086">
        <v>56.78</v>
      </c>
      <c r="K2086" t="s">
        <v>42</v>
      </c>
      <c r="L2086">
        <v>2024</v>
      </c>
      <c r="M2086" t="s">
        <v>44</v>
      </c>
      <c r="N2086" t="s">
        <v>21</v>
      </c>
      <c r="O2086">
        <v>145212.42000000001</v>
      </c>
      <c r="P2086" t="s">
        <v>35</v>
      </c>
    </row>
    <row r="2087" spans="1:16" x14ac:dyDescent="0.35">
      <c r="A2087" t="s">
        <v>46</v>
      </c>
      <c r="B2087">
        <v>45.24</v>
      </c>
      <c r="C2087">
        <v>175135.98</v>
      </c>
      <c r="D2087" t="s">
        <v>32</v>
      </c>
      <c r="E2087" t="s">
        <v>56</v>
      </c>
      <c r="F2087">
        <v>310737</v>
      </c>
      <c r="G2087">
        <v>2021</v>
      </c>
      <c r="H2087">
        <v>444</v>
      </c>
      <c r="I2087" t="s">
        <v>26</v>
      </c>
      <c r="J2087">
        <v>62.06</v>
      </c>
      <c r="K2087" t="s">
        <v>27</v>
      </c>
      <c r="L2087">
        <v>2024</v>
      </c>
      <c r="M2087" t="s">
        <v>38</v>
      </c>
      <c r="N2087" t="s">
        <v>21</v>
      </c>
      <c r="O2087">
        <v>135601.01999999999</v>
      </c>
      <c r="P2087" t="s">
        <v>45</v>
      </c>
    </row>
    <row r="2088" spans="1:16" x14ac:dyDescent="0.35">
      <c r="A2088" t="s">
        <v>48</v>
      </c>
      <c r="B2088">
        <v>60.52</v>
      </c>
      <c r="C2088">
        <v>105403.33</v>
      </c>
      <c r="D2088" t="s">
        <v>64</v>
      </c>
      <c r="E2088" t="s">
        <v>71</v>
      </c>
      <c r="F2088">
        <v>180745</v>
      </c>
      <c r="G2088">
        <v>2017</v>
      </c>
      <c r="H2088">
        <v>307</v>
      </c>
      <c r="I2088" t="s">
        <v>26</v>
      </c>
      <c r="J2088">
        <v>74.45</v>
      </c>
      <c r="K2088" t="s">
        <v>19</v>
      </c>
      <c r="L2088">
        <v>2017</v>
      </c>
      <c r="M2088" t="s">
        <v>20</v>
      </c>
      <c r="N2088" t="s">
        <v>31</v>
      </c>
      <c r="O2088">
        <v>75341.67</v>
      </c>
      <c r="P2088" t="s">
        <v>22</v>
      </c>
    </row>
    <row r="2089" spans="1:16" x14ac:dyDescent="0.35">
      <c r="A2089" t="s">
        <v>55</v>
      </c>
      <c r="B2089">
        <v>57.69</v>
      </c>
      <c r="C2089">
        <v>189761.75</v>
      </c>
      <c r="D2089" t="s">
        <v>40</v>
      </c>
      <c r="E2089" t="s">
        <v>41</v>
      </c>
      <c r="F2089">
        <v>344734</v>
      </c>
      <c r="G2089">
        <v>2023</v>
      </c>
      <c r="H2089">
        <v>386</v>
      </c>
      <c r="I2089" t="s">
        <v>34</v>
      </c>
      <c r="J2089">
        <v>30.1</v>
      </c>
      <c r="K2089" t="s">
        <v>27</v>
      </c>
      <c r="L2089">
        <v>2023</v>
      </c>
      <c r="M2089" t="s">
        <v>44</v>
      </c>
      <c r="N2089" t="s">
        <v>21</v>
      </c>
      <c r="O2089">
        <v>154972.25</v>
      </c>
      <c r="P2089" t="s">
        <v>35</v>
      </c>
    </row>
    <row r="2090" spans="1:16" x14ac:dyDescent="0.35">
      <c r="A2090" t="s">
        <v>55</v>
      </c>
      <c r="B2090">
        <v>23.85</v>
      </c>
      <c r="C2090">
        <v>134019.81</v>
      </c>
      <c r="D2090" t="s">
        <v>64</v>
      </c>
      <c r="E2090" t="s">
        <v>71</v>
      </c>
      <c r="F2090">
        <v>309212</v>
      </c>
      <c r="G2090">
        <v>2016</v>
      </c>
      <c r="H2090">
        <v>849</v>
      </c>
      <c r="I2090" t="s">
        <v>34</v>
      </c>
      <c r="J2090">
        <v>56.32</v>
      </c>
      <c r="K2090" t="s">
        <v>27</v>
      </c>
      <c r="L2090">
        <v>2018</v>
      </c>
      <c r="M2090" t="s">
        <v>20</v>
      </c>
      <c r="N2090" t="s">
        <v>21</v>
      </c>
      <c r="O2090">
        <v>175192.19</v>
      </c>
      <c r="P2090" t="s">
        <v>35</v>
      </c>
    </row>
    <row r="2091" spans="1:16" x14ac:dyDescent="0.35">
      <c r="A2091" t="s">
        <v>48</v>
      </c>
      <c r="B2091">
        <v>34.950000000000003</v>
      </c>
      <c r="C2091">
        <v>24196.47</v>
      </c>
      <c r="D2091" t="s">
        <v>64</v>
      </c>
      <c r="E2091" t="s">
        <v>78</v>
      </c>
      <c r="F2091">
        <v>95109</v>
      </c>
      <c r="G2091">
        <v>2021</v>
      </c>
      <c r="H2091">
        <v>106</v>
      </c>
      <c r="I2091" t="s">
        <v>26</v>
      </c>
      <c r="J2091">
        <v>70.040000000000006</v>
      </c>
      <c r="K2091" t="s">
        <v>19</v>
      </c>
      <c r="L2091">
        <v>2021</v>
      </c>
      <c r="M2091" t="s">
        <v>38</v>
      </c>
      <c r="N2091" t="s">
        <v>31</v>
      </c>
      <c r="O2091">
        <v>70912.53</v>
      </c>
      <c r="P2091" t="s">
        <v>35</v>
      </c>
    </row>
    <row r="2092" spans="1:16" x14ac:dyDescent="0.35">
      <c r="A2092" t="s">
        <v>48</v>
      </c>
      <c r="B2092">
        <v>30.24</v>
      </c>
      <c r="C2092">
        <v>72096.78</v>
      </c>
      <c r="D2092" t="s">
        <v>52</v>
      </c>
      <c r="E2092" t="s">
        <v>53</v>
      </c>
      <c r="F2092">
        <v>312634</v>
      </c>
      <c r="G2092">
        <v>2021</v>
      </c>
      <c r="H2092">
        <v>664</v>
      </c>
      <c r="I2092" t="s">
        <v>34</v>
      </c>
      <c r="J2092">
        <v>27.58</v>
      </c>
      <c r="K2092" t="s">
        <v>19</v>
      </c>
      <c r="L2092">
        <v>2021</v>
      </c>
      <c r="M2092" t="s">
        <v>44</v>
      </c>
      <c r="N2092" t="s">
        <v>21</v>
      </c>
      <c r="O2092">
        <v>240537.22</v>
      </c>
      <c r="P2092" t="s">
        <v>35</v>
      </c>
    </row>
    <row r="2093" spans="1:16" x14ac:dyDescent="0.35">
      <c r="A2093" t="s">
        <v>28</v>
      </c>
      <c r="B2093">
        <v>33.659999999999997</v>
      </c>
      <c r="C2093">
        <v>49385.739999999991</v>
      </c>
      <c r="D2093" t="s">
        <v>40</v>
      </c>
      <c r="E2093" t="s">
        <v>51</v>
      </c>
      <c r="F2093">
        <v>240644</v>
      </c>
      <c r="G2093">
        <v>2017</v>
      </c>
      <c r="H2093">
        <v>662</v>
      </c>
      <c r="I2093" t="s">
        <v>26</v>
      </c>
      <c r="J2093">
        <v>99.46</v>
      </c>
      <c r="K2093" t="s">
        <v>27</v>
      </c>
      <c r="L2093">
        <v>2023</v>
      </c>
      <c r="M2093" t="s">
        <v>20</v>
      </c>
      <c r="N2093" t="s">
        <v>21</v>
      </c>
      <c r="O2093">
        <v>191258.26</v>
      </c>
      <c r="P2093" t="s">
        <v>50</v>
      </c>
    </row>
    <row r="2094" spans="1:16" x14ac:dyDescent="0.35">
      <c r="A2094" t="s">
        <v>46</v>
      </c>
      <c r="B2094">
        <v>16.48</v>
      </c>
      <c r="C2094">
        <v>120644.82</v>
      </c>
      <c r="D2094" t="s">
        <v>16</v>
      </c>
      <c r="E2094" t="s">
        <v>83</v>
      </c>
      <c r="F2094">
        <v>301542</v>
      </c>
      <c r="G2094">
        <v>2015</v>
      </c>
      <c r="H2094">
        <v>289</v>
      </c>
      <c r="I2094" t="s">
        <v>18</v>
      </c>
      <c r="J2094">
        <v>97.14</v>
      </c>
      <c r="K2094" t="s">
        <v>27</v>
      </c>
      <c r="L2094">
        <v>2024</v>
      </c>
      <c r="M2094" t="s">
        <v>20</v>
      </c>
      <c r="N2094" t="s">
        <v>21</v>
      </c>
      <c r="O2094">
        <v>180897.18</v>
      </c>
      <c r="P2094" t="s">
        <v>35</v>
      </c>
    </row>
    <row r="2095" spans="1:16" x14ac:dyDescent="0.35">
      <c r="A2095" t="s">
        <v>54</v>
      </c>
      <c r="B2095">
        <v>19.75</v>
      </c>
      <c r="C2095">
        <v>62757.07</v>
      </c>
      <c r="D2095" t="s">
        <v>24</v>
      </c>
      <c r="E2095" t="s">
        <v>25</v>
      </c>
      <c r="F2095">
        <v>108808</v>
      </c>
      <c r="G2095">
        <v>2023</v>
      </c>
      <c r="H2095">
        <v>938</v>
      </c>
      <c r="I2095" t="s">
        <v>26</v>
      </c>
      <c r="J2095">
        <v>66.33</v>
      </c>
      <c r="K2095" t="s">
        <v>42</v>
      </c>
      <c r="L2095">
        <v>2023</v>
      </c>
      <c r="M2095" t="s">
        <v>20</v>
      </c>
      <c r="N2095" t="s">
        <v>31</v>
      </c>
      <c r="O2095">
        <v>46050.93</v>
      </c>
      <c r="P2095" t="s">
        <v>50</v>
      </c>
    </row>
    <row r="2096" spans="1:16" x14ac:dyDescent="0.35">
      <c r="A2096" t="s">
        <v>55</v>
      </c>
      <c r="B2096">
        <v>30.7</v>
      </c>
      <c r="C2096">
        <v>138707.57</v>
      </c>
      <c r="D2096" t="s">
        <v>29</v>
      </c>
      <c r="E2096" t="s">
        <v>86</v>
      </c>
      <c r="F2096">
        <v>376140</v>
      </c>
      <c r="G2096">
        <v>2017</v>
      </c>
      <c r="H2096">
        <v>223</v>
      </c>
      <c r="I2096" t="s">
        <v>26</v>
      </c>
      <c r="J2096">
        <v>71.05</v>
      </c>
      <c r="K2096" t="s">
        <v>27</v>
      </c>
      <c r="L2096">
        <v>2019</v>
      </c>
      <c r="M2096" t="s">
        <v>44</v>
      </c>
      <c r="N2096" t="s">
        <v>31</v>
      </c>
      <c r="O2096">
        <v>237432.43</v>
      </c>
      <c r="P2096" t="s">
        <v>50</v>
      </c>
    </row>
    <row r="2097" spans="1:16" x14ac:dyDescent="0.35">
      <c r="A2097" t="s">
        <v>46</v>
      </c>
      <c r="B2097">
        <v>56.64</v>
      </c>
      <c r="C2097">
        <v>100272.05</v>
      </c>
      <c r="D2097" t="s">
        <v>16</v>
      </c>
      <c r="E2097" t="s">
        <v>83</v>
      </c>
      <c r="F2097">
        <v>192613</v>
      </c>
      <c r="G2097">
        <v>2024</v>
      </c>
      <c r="H2097">
        <v>612</v>
      </c>
      <c r="I2097" t="s">
        <v>18</v>
      </c>
      <c r="J2097">
        <v>85.1</v>
      </c>
      <c r="K2097" t="s">
        <v>19</v>
      </c>
      <c r="L2097">
        <v>2024</v>
      </c>
      <c r="M2097" t="s">
        <v>38</v>
      </c>
      <c r="N2097" t="s">
        <v>21</v>
      </c>
      <c r="O2097">
        <v>92340.95</v>
      </c>
      <c r="P2097" t="s">
        <v>45</v>
      </c>
    </row>
    <row r="2098" spans="1:16" x14ac:dyDescent="0.35">
      <c r="A2098" t="s">
        <v>61</v>
      </c>
      <c r="B2098">
        <v>74.430000000000007</v>
      </c>
      <c r="C2098">
        <v>122372.23</v>
      </c>
      <c r="D2098" t="s">
        <v>64</v>
      </c>
      <c r="E2098" t="s">
        <v>78</v>
      </c>
      <c r="F2098">
        <v>221430</v>
      </c>
      <c r="G2098">
        <v>2019</v>
      </c>
      <c r="H2098">
        <v>834</v>
      </c>
      <c r="I2098" t="s">
        <v>26</v>
      </c>
      <c r="J2098">
        <v>68.58</v>
      </c>
      <c r="K2098" t="s">
        <v>19</v>
      </c>
      <c r="L2098">
        <v>2023</v>
      </c>
      <c r="M2098" t="s">
        <v>44</v>
      </c>
      <c r="N2098" t="s">
        <v>21</v>
      </c>
      <c r="O2098">
        <v>99057.77</v>
      </c>
      <c r="P2098" t="s">
        <v>22</v>
      </c>
    </row>
    <row r="2099" spans="1:16" x14ac:dyDescent="0.35">
      <c r="A2099" t="s">
        <v>59</v>
      </c>
      <c r="B2099">
        <v>74.02</v>
      </c>
      <c r="C2099">
        <v>90217.94</v>
      </c>
      <c r="D2099" t="s">
        <v>64</v>
      </c>
      <c r="E2099" t="s">
        <v>84</v>
      </c>
      <c r="F2099">
        <v>376552</v>
      </c>
      <c r="G2099">
        <v>2021</v>
      </c>
      <c r="H2099">
        <v>818</v>
      </c>
      <c r="I2099" t="s">
        <v>18</v>
      </c>
      <c r="J2099">
        <v>94.54</v>
      </c>
      <c r="K2099" t="s">
        <v>27</v>
      </c>
      <c r="L2099">
        <v>2022</v>
      </c>
      <c r="M2099" t="s">
        <v>44</v>
      </c>
      <c r="N2099" t="s">
        <v>31</v>
      </c>
      <c r="O2099">
        <v>286334.06</v>
      </c>
      <c r="P2099" t="s">
        <v>22</v>
      </c>
    </row>
    <row r="2100" spans="1:16" x14ac:dyDescent="0.35">
      <c r="A2100" t="s">
        <v>23</v>
      </c>
      <c r="B2100">
        <v>52.04</v>
      </c>
      <c r="C2100">
        <v>100013.2</v>
      </c>
      <c r="D2100" t="s">
        <v>64</v>
      </c>
      <c r="E2100" t="s">
        <v>78</v>
      </c>
      <c r="F2100">
        <v>191746</v>
      </c>
      <c r="G2100">
        <v>2023</v>
      </c>
      <c r="H2100">
        <v>316</v>
      </c>
      <c r="I2100" t="s">
        <v>18</v>
      </c>
      <c r="J2100">
        <v>93.09</v>
      </c>
      <c r="K2100" t="s">
        <v>27</v>
      </c>
      <c r="L2100">
        <v>2023</v>
      </c>
      <c r="M2100" t="s">
        <v>44</v>
      </c>
      <c r="N2100" t="s">
        <v>31</v>
      </c>
      <c r="O2100">
        <v>91732.800000000003</v>
      </c>
      <c r="P2100" t="s">
        <v>35</v>
      </c>
    </row>
    <row r="2101" spans="1:16" x14ac:dyDescent="0.35">
      <c r="A2101" t="s">
        <v>39</v>
      </c>
      <c r="B2101">
        <v>73.849999999999994</v>
      </c>
      <c r="C2101">
        <v>153813.69</v>
      </c>
      <c r="D2101" t="s">
        <v>29</v>
      </c>
      <c r="E2101" t="s">
        <v>86</v>
      </c>
      <c r="F2101">
        <v>361307</v>
      </c>
      <c r="G2101">
        <v>2018</v>
      </c>
      <c r="H2101">
        <v>860</v>
      </c>
      <c r="I2101" t="s">
        <v>26</v>
      </c>
      <c r="J2101">
        <v>72.08</v>
      </c>
      <c r="K2101" t="s">
        <v>19</v>
      </c>
      <c r="L2101">
        <v>2022</v>
      </c>
      <c r="M2101" t="s">
        <v>38</v>
      </c>
      <c r="N2101" t="s">
        <v>31</v>
      </c>
      <c r="O2101">
        <v>207493.31</v>
      </c>
      <c r="P2101" t="s">
        <v>45</v>
      </c>
    </row>
    <row r="2102" spans="1:16" x14ac:dyDescent="0.35">
      <c r="A2102" t="s">
        <v>59</v>
      </c>
      <c r="B2102">
        <v>28.49</v>
      </c>
      <c r="C2102">
        <v>211931.68</v>
      </c>
      <c r="D2102" t="s">
        <v>40</v>
      </c>
      <c r="E2102" t="s">
        <v>62</v>
      </c>
      <c r="F2102">
        <v>381550</v>
      </c>
      <c r="G2102">
        <v>2017</v>
      </c>
      <c r="H2102">
        <v>308</v>
      </c>
      <c r="I2102" t="s">
        <v>18</v>
      </c>
      <c r="J2102">
        <v>61.32</v>
      </c>
      <c r="K2102" t="s">
        <v>27</v>
      </c>
      <c r="L2102">
        <v>2024</v>
      </c>
      <c r="M2102" t="s">
        <v>38</v>
      </c>
      <c r="N2102" t="s">
        <v>31</v>
      </c>
      <c r="O2102">
        <v>169618.32</v>
      </c>
      <c r="P2102" t="s">
        <v>22</v>
      </c>
    </row>
    <row r="2103" spans="1:16" x14ac:dyDescent="0.35">
      <c r="A2103" t="s">
        <v>54</v>
      </c>
      <c r="B2103">
        <v>27.1</v>
      </c>
      <c r="C2103">
        <v>111466.63</v>
      </c>
      <c r="D2103" t="s">
        <v>29</v>
      </c>
      <c r="E2103" t="s">
        <v>86</v>
      </c>
      <c r="F2103">
        <v>265041</v>
      </c>
      <c r="G2103">
        <v>2018</v>
      </c>
      <c r="H2103">
        <v>225</v>
      </c>
      <c r="I2103" t="s">
        <v>18</v>
      </c>
      <c r="J2103">
        <v>69.739999999999995</v>
      </c>
      <c r="K2103" t="s">
        <v>27</v>
      </c>
      <c r="L2103">
        <v>2024</v>
      </c>
      <c r="M2103" t="s">
        <v>20</v>
      </c>
      <c r="N2103" t="s">
        <v>21</v>
      </c>
      <c r="O2103">
        <v>153574.37</v>
      </c>
      <c r="P2103" t="s">
        <v>22</v>
      </c>
    </row>
    <row r="2104" spans="1:16" x14ac:dyDescent="0.35">
      <c r="A2104" t="s">
        <v>28</v>
      </c>
      <c r="B2104">
        <v>75.06</v>
      </c>
      <c r="C2104">
        <v>86829.049999999988</v>
      </c>
      <c r="D2104" t="s">
        <v>32</v>
      </c>
      <c r="E2104" t="s">
        <v>56</v>
      </c>
      <c r="F2104">
        <v>347789</v>
      </c>
      <c r="G2104">
        <v>2023</v>
      </c>
      <c r="H2104">
        <v>264</v>
      </c>
      <c r="I2104" t="s">
        <v>26</v>
      </c>
      <c r="J2104">
        <v>84.62</v>
      </c>
      <c r="K2104" t="s">
        <v>42</v>
      </c>
      <c r="L2104">
        <v>2023</v>
      </c>
      <c r="M2104" t="s">
        <v>20</v>
      </c>
      <c r="N2104" t="s">
        <v>31</v>
      </c>
      <c r="O2104">
        <v>260959.95</v>
      </c>
      <c r="P2104" t="s">
        <v>35</v>
      </c>
    </row>
    <row r="2105" spans="1:16" x14ac:dyDescent="0.35">
      <c r="A2105" t="s">
        <v>23</v>
      </c>
      <c r="B2105">
        <v>68.34</v>
      </c>
      <c r="C2105">
        <v>73070.58</v>
      </c>
      <c r="D2105" t="s">
        <v>52</v>
      </c>
      <c r="E2105" t="s">
        <v>72</v>
      </c>
      <c r="F2105">
        <v>136951</v>
      </c>
      <c r="G2105">
        <v>2015</v>
      </c>
      <c r="H2105">
        <v>395</v>
      </c>
      <c r="I2105" t="s">
        <v>34</v>
      </c>
      <c r="J2105">
        <v>51.93</v>
      </c>
      <c r="K2105" t="s">
        <v>19</v>
      </c>
      <c r="L2105">
        <v>2021</v>
      </c>
      <c r="M2105" t="s">
        <v>38</v>
      </c>
      <c r="N2105" t="s">
        <v>21</v>
      </c>
      <c r="O2105">
        <v>63880.42</v>
      </c>
      <c r="P2105" t="s">
        <v>50</v>
      </c>
    </row>
    <row r="2106" spans="1:16" x14ac:dyDescent="0.35">
      <c r="A2106" t="s">
        <v>28</v>
      </c>
      <c r="B2106">
        <v>75.34</v>
      </c>
      <c r="C2106">
        <v>91636.71</v>
      </c>
      <c r="D2106" t="s">
        <v>32</v>
      </c>
      <c r="E2106" t="s">
        <v>60</v>
      </c>
      <c r="F2106">
        <v>180998</v>
      </c>
      <c r="G2106">
        <v>2022</v>
      </c>
      <c r="H2106">
        <v>236</v>
      </c>
      <c r="I2106" t="s">
        <v>26</v>
      </c>
      <c r="J2106">
        <v>69.25</v>
      </c>
      <c r="K2106" t="s">
        <v>19</v>
      </c>
      <c r="L2106">
        <v>2022</v>
      </c>
      <c r="M2106" t="s">
        <v>20</v>
      </c>
      <c r="N2106" t="s">
        <v>31</v>
      </c>
      <c r="O2106">
        <v>89361.29</v>
      </c>
      <c r="P2106" t="s">
        <v>35</v>
      </c>
    </row>
    <row r="2107" spans="1:16" x14ac:dyDescent="0.35">
      <c r="A2107" t="s">
        <v>54</v>
      </c>
      <c r="B2107">
        <v>52.47</v>
      </c>
      <c r="C2107">
        <v>37087.39</v>
      </c>
      <c r="D2107" t="s">
        <v>40</v>
      </c>
      <c r="E2107" t="s">
        <v>41</v>
      </c>
      <c r="F2107">
        <v>66080</v>
      </c>
      <c r="G2107">
        <v>2019</v>
      </c>
      <c r="H2107">
        <v>748</v>
      </c>
      <c r="I2107" t="s">
        <v>34</v>
      </c>
      <c r="J2107">
        <v>43.9</v>
      </c>
      <c r="K2107" t="s">
        <v>19</v>
      </c>
      <c r="L2107">
        <v>2024</v>
      </c>
      <c r="M2107" t="s">
        <v>44</v>
      </c>
      <c r="N2107" t="s">
        <v>31</v>
      </c>
      <c r="O2107">
        <v>28992.61</v>
      </c>
      <c r="P2107" t="s">
        <v>45</v>
      </c>
    </row>
    <row r="2108" spans="1:16" x14ac:dyDescent="0.35">
      <c r="A2108" t="s">
        <v>15</v>
      </c>
      <c r="B2108">
        <v>70.86</v>
      </c>
      <c r="C2108">
        <v>176589.16</v>
      </c>
      <c r="D2108" t="s">
        <v>24</v>
      </c>
      <c r="E2108" t="s">
        <v>85</v>
      </c>
      <c r="F2108">
        <v>357496</v>
      </c>
      <c r="G2108">
        <v>2022</v>
      </c>
      <c r="H2108">
        <v>654</v>
      </c>
      <c r="I2108" t="s">
        <v>18</v>
      </c>
      <c r="J2108">
        <v>79.23</v>
      </c>
      <c r="K2108" t="s">
        <v>42</v>
      </c>
      <c r="L2108">
        <v>2022</v>
      </c>
      <c r="M2108" t="s">
        <v>44</v>
      </c>
      <c r="N2108" t="s">
        <v>31</v>
      </c>
      <c r="O2108">
        <v>180906.84</v>
      </c>
      <c r="P2108" t="s">
        <v>45</v>
      </c>
    </row>
    <row r="2109" spans="1:16" x14ac:dyDescent="0.35">
      <c r="A2109" t="s">
        <v>39</v>
      </c>
      <c r="B2109">
        <v>59.86</v>
      </c>
      <c r="C2109">
        <v>93316.68</v>
      </c>
      <c r="D2109" t="s">
        <v>64</v>
      </c>
      <c r="E2109" t="s">
        <v>71</v>
      </c>
      <c r="F2109">
        <v>379196</v>
      </c>
      <c r="G2109">
        <v>2015</v>
      </c>
      <c r="H2109">
        <v>787</v>
      </c>
      <c r="I2109" t="s">
        <v>34</v>
      </c>
      <c r="J2109">
        <v>26.86</v>
      </c>
      <c r="K2109" t="s">
        <v>19</v>
      </c>
      <c r="L2109">
        <v>2016</v>
      </c>
      <c r="M2109" t="s">
        <v>44</v>
      </c>
      <c r="N2109" t="s">
        <v>31</v>
      </c>
      <c r="O2109">
        <v>285879.32</v>
      </c>
      <c r="P2109" t="s">
        <v>22</v>
      </c>
    </row>
    <row r="2110" spans="1:16" x14ac:dyDescent="0.35">
      <c r="A2110" t="s">
        <v>61</v>
      </c>
      <c r="B2110">
        <v>22.08</v>
      </c>
      <c r="C2110">
        <v>159091.84</v>
      </c>
      <c r="D2110" t="s">
        <v>24</v>
      </c>
      <c r="E2110" t="s">
        <v>67</v>
      </c>
      <c r="F2110">
        <v>368890</v>
      </c>
      <c r="G2110">
        <v>2021</v>
      </c>
      <c r="H2110">
        <v>606</v>
      </c>
      <c r="I2110" t="s">
        <v>18</v>
      </c>
      <c r="J2110">
        <v>60.48</v>
      </c>
      <c r="K2110" t="s">
        <v>42</v>
      </c>
      <c r="L2110">
        <v>2021</v>
      </c>
      <c r="M2110" t="s">
        <v>38</v>
      </c>
      <c r="N2110" t="s">
        <v>21</v>
      </c>
      <c r="O2110">
        <v>209798.16</v>
      </c>
      <c r="P2110" t="s">
        <v>45</v>
      </c>
    </row>
    <row r="2111" spans="1:16" x14ac:dyDescent="0.35">
      <c r="A2111" t="s">
        <v>48</v>
      </c>
      <c r="B2111">
        <v>57.69</v>
      </c>
      <c r="C2111">
        <v>163203.54</v>
      </c>
      <c r="D2111" t="s">
        <v>52</v>
      </c>
      <c r="E2111" t="s">
        <v>81</v>
      </c>
      <c r="F2111">
        <v>297841</v>
      </c>
      <c r="G2111">
        <v>2022</v>
      </c>
      <c r="H2111">
        <v>351</v>
      </c>
      <c r="I2111" t="s">
        <v>18</v>
      </c>
      <c r="J2111">
        <v>66.239999999999995</v>
      </c>
      <c r="K2111" t="s">
        <v>19</v>
      </c>
      <c r="L2111">
        <v>2023</v>
      </c>
      <c r="M2111" t="s">
        <v>38</v>
      </c>
      <c r="N2111" t="s">
        <v>21</v>
      </c>
      <c r="O2111">
        <v>134637.46</v>
      </c>
      <c r="P2111" t="s">
        <v>50</v>
      </c>
    </row>
    <row r="2112" spans="1:16" x14ac:dyDescent="0.35">
      <c r="A2112" t="s">
        <v>55</v>
      </c>
      <c r="B2112">
        <v>31.94</v>
      </c>
      <c r="C2112">
        <v>140664.20000000001</v>
      </c>
      <c r="D2112" t="s">
        <v>40</v>
      </c>
      <c r="E2112" t="s">
        <v>41</v>
      </c>
      <c r="F2112">
        <v>320054</v>
      </c>
      <c r="G2112">
        <v>2016</v>
      </c>
      <c r="H2112">
        <v>411</v>
      </c>
      <c r="I2112" t="s">
        <v>26</v>
      </c>
      <c r="J2112">
        <v>85.43</v>
      </c>
      <c r="K2112" t="s">
        <v>27</v>
      </c>
      <c r="L2112">
        <v>2023</v>
      </c>
      <c r="M2112" t="s">
        <v>20</v>
      </c>
      <c r="N2112" t="s">
        <v>21</v>
      </c>
      <c r="O2112">
        <v>179389.8</v>
      </c>
      <c r="P2112" t="s">
        <v>35</v>
      </c>
    </row>
    <row r="2113" spans="1:16" x14ac:dyDescent="0.35">
      <c r="A2113" t="s">
        <v>54</v>
      </c>
      <c r="B2113">
        <v>59.43</v>
      </c>
      <c r="C2113">
        <v>63030.64</v>
      </c>
      <c r="D2113" t="s">
        <v>16</v>
      </c>
      <c r="E2113" t="s">
        <v>77</v>
      </c>
      <c r="F2113">
        <v>176793</v>
      </c>
      <c r="G2113">
        <v>2015</v>
      </c>
      <c r="H2113">
        <v>524</v>
      </c>
      <c r="I2113" t="s">
        <v>18</v>
      </c>
      <c r="J2113">
        <v>76.19</v>
      </c>
      <c r="K2113" t="s">
        <v>27</v>
      </c>
      <c r="L2113">
        <v>2022</v>
      </c>
      <c r="M2113" t="s">
        <v>38</v>
      </c>
      <c r="N2113" t="s">
        <v>21</v>
      </c>
      <c r="O2113">
        <v>113762.36</v>
      </c>
      <c r="P2113" t="s">
        <v>45</v>
      </c>
    </row>
    <row r="2114" spans="1:16" x14ac:dyDescent="0.35">
      <c r="A2114" t="s">
        <v>46</v>
      </c>
      <c r="B2114">
        <v>54.12</v>
      </c>
      <c r="C2114">
        <v>186559.1</v>
      </c>
      <c r="D2114" t="s">
        <v>16</v>
      </c>
      <c r="E2114" t="s">
        <v>83</v>
      </c>
      <c r="F2114">
        <v>358679</v>
      </c>
      <c r="G2114">
        <v>2020</v>
      </c>
      <c r="H2114">
        <v>160</v>
      </c>
      <c r="I2114" t="s">
        <v>34</v>
      </c>
      <c r="J2114">
        <v>33.049999999999997</v>
      </c>
      <c r="K2114" t="s">
        <v>27</v>
      </c>
      <c r="L2114">
        <v>2020</v>
      </c>
      <c r="M2114" t="s">
        <v>20</v>
      </c>
      <c r="N2114" t="s">
        <v>21</v>
      </c>
      <c r="O2114">
        <v>172119.9</v>
      </c>
      <c r="P2114" t="s">
        <v>45</v>
      </c>
    </row>
    <row r="2115" spans="1:16" x14ac:dyDescent="0.35">
      <c r="A2115" t="s">
        <v>46</v>
      </c>
      <c r="B2115">
        <v>9.82</v>
      </c>
      <c r="C2115">
        <v>102147.67000000001</v>
      </c>
      <c r="D2115" t="s">
        <v>36</v>
      </c>
      <c r="E2115" t="s">
        <v>70</v>
      </c>
      <c r="F2115">
        <v>288949</v>
      </c>
      <c r="G2115">
        <v>2018</v>
      </c>
      <c r="H2115">
        <v>360</v>
      </c>
      <c r="I2115" t="s">
        <v>34</v>
      </c>
      <c r="J2115">
        <v>46.29</v>
      </c>
      <c r="K2115" t="s">
        <v>27</v>
      </c>
      <c r="L2115">
        <v>2022</v>
      </c>
      <c r="M2115" t="s">
        <v>44</v>
      </c>
      <c r="N2115" t="s">
        <v>31</v>
      </c>
      <c r="O2115">
        <v>186801.33</v>
      </c>
      <c r="P2115" t="s">
        <v>45</v>
      </c>
    </row>
    <row r="2116" spans="1:16" x14ac:dyDescent="0.35">
      <c r="A2116" t="s">
        <v>48</v>
      </c>
      <c r="B2116">
        <v>75.489999999999995</v>
      </c>
      <c r="C2116">
        <v>81713.209999999992</v>
      </c>
      <c r="D2116" t="s">
        <v>32</v>
      </c>
      <c r="E2116" t="s">
        <v>47</v>
      </c>
      <c r="F2116">
        <v>257796</v>
      </c>
      <c r="G2116">
        <v>2021</v>
      </c>
      <c r="H2116">
        <v>102</v>
      </c>
      <c r="I2116" t="s">
        <v>18</v>
      </c>
      <c r="J2116">
        <v>75.64</v>
      </c>
      <c r="K2116" t="s">
        <v>42</v>
      </c>
      <c r="L2116">
        <v>2021</v>
      </c>
      <c r="M2116" t="s">
        <v>44</v>
      </c>
      <c r="N2116" t="s">
        <v>31</v>
      </c>
      <c r="O2116">
        <v>176082.79</v>
      </c>
      <c r="P2116" t="s">
        <v>35</v>
      </c>
    </row>
    <row r="2117" spans="1:16" x14ac:dyDescent="0.35">
      <c r="A2117" t="s">
        <v>54</v>
      </c>
      <c r="B2117">
        <v>54.54</v>
      </c>
      <c r="C2117">
        <v>93984.57</v>
      </c>
      <c r="D2117" t="s">
        <v>36</v>
      </c>
      <c r="E2117" t="s">
        <v>70</v>
      </c>
      <c r="F2117">
        <v>203588</v>
      </c>
      <c r="G2117">
        <v>2021</v>
      </c>
      <c r="H2117">
        <v>583</v>
      </c>
      <c r="I2117" t="s">
        <v>18</v>
      </c>
      <c r="J2117">
        <v>82.84</v>
      </c>
      <c r="K2117" t="s">
        <v>27</v>
      </c>
      <c r="L2117">
        <v>2024</v>
      </c>
      <c r="M2117" t="s">
        <v>44</v>
      </c>
      <c r="N2117" t="s">
        <v>21</v>
      </c>
      <c r="O2117">
        <v>109603.43</v>
      </c>
      <c r="P2117" t="s">
        <v>35</v>
      </c>
    </row>
    <row r="2118" spans="1:16" x14ac:dyDescent="0.35">
      <c r="A2118" t="s">
        <v>28</v>
      </c>
      <c r="B2118">
        <v>66.819999999999993</v>
      </c>
      <c r="C2118">
        <v>106661.6</v>
      </c>
      <c r="D2118" t="s">
        <v>29</v>
      </c>
      <c r="E2118" t="s">
        <v>75</v>
      </c>
      <c r="F2118">
        <v>273665</v>
      </c>
      <c r="G2118">
        <v>2023</v>
      </c>
      <c r="H2118">
        <v>985</v>
      </c>
      <c r="I2118" t="s">
        <v>34</v>
      </c>
      <c r="J2118">
        <v>57.08</v>
      </c>
      <c r="K2118" t="s">
        <v>19</v>
      </c>
      <c r="L2118">
        <v>2023</v>
      </c>
      <c r="M2118" t="s">
        <v>20</v>
      </c>
      <c r="N2118" t="s">
        <v>31</v>
      </c>
      <c r="O2118">
        <v>167003.4</v>
      </c>
      <c r="P2118" t="s">
        <v>50</v>
      </c>
    </row>
    <row r="2119" spans="1:16" x14ac:dyDescent="0.35">
      <c r="A2119" t="s">
        <v>59</v>
      </c>
      <c r="B2119">
        <v>34.96</v>
      </c>
      <c r="C2119">
        <v>46501.490000000005</v>
      </c>
      <c r="D2119" t="s">
        <v>64</v>
      </c>
      <c r="E2119" t="s">
        <v>78</v>
      </c>
      <c r="F2119">
        <v>168388</v>
      </c>
      <c r="G2119">
        <v>2018</v>
      </c>
      <c r="H2119">
        <v>459</v>
      </c>
      <c r="I2119" t="s">
        <v>26</v>
      </c>
      <c r="J2119">
        <v>77.319999999999993</v>
      </c>
      <c r="K2119" t="s">
        <v>42</v>
      </c>
      <c r="L2119">
        <v>2018</v>
      </c>
      <c r="M2119" t="s">
        <v>38</v>
      </c>
      <c r="N2119" t="s">
        <v>31</v>
      </c>
      <c r="O2119">
        <v>121886.51</v>
      </c>
      <c r="P2119" t="s">
        <v>45</v>
      </c>
    </row>
    <row r="2120" spans="1:16" x14ac:dyDescent="0.35">
      <c r="A2120" t="s">
        <v>23</v>
      </c>
      <c r="B2120">
        <v>36.9</v>
      </c>
      <c r="C2120">
        <v>183589.13</v>
      </c>
      <c r="D2120" t="s">
        <v>29</v>
      </c>
      <c r="E2120" t="s">
        <v>75</v>
      </c>
      <c r="F2120">
        <v>365416</v>
      </c>
      <c r="G2120">
        <v>2017</v>
      </c>
      <c r="H2120">
        <v>920</v>
      </c>
      <c r="I2120" t="s">
        <v>26</v>
      </c>
      <c r="J2120">
        <v>90.13</v>
      </c>
      <c r="K2120" t="s">
        <v>19</v>
      </c>
      <c r="L2120">
        <v>2017</v>
      </c>
      <c r="M2120" t="s">
        <v>38</v>
      </c>
      <c r="N2120" t="s">
        <v>21</v>
      </c>
      <c r="O2120">
        <v>181826.87</v>
      </c>
      <c r="P2120" t="s">
        <v>45</v>
      </c>
    </row>
    <row r="2121" spans="1:16" x14ac:dyDescent="0.35">
      <c r="A2121" t="s">
        <v>54</v>
      </c>
      <c r="B2121">
        <v>10.57</v>
      </c>
      <c r="C2121">
        <v>76548.840000000026</v>
      </c>
      <c r="D2121" t="s">
        <v>36</v>
      </c>
      <c r="E2121" t="s">
        <v>63</v>
      </c>
      <c r="F2121">
        <v>358871</v>
      </c>
      <c r="G2121">
        <v>2022</v>
      </c>
      <c r="H2121">
        <v>532</v>
      </c>
      <c r="I2121" t="s">
        <v>26</v>
      </c>
      <c r="J2121">
        <v>90.13</v>
      </c>
      <c r="K2121" t="s">
        <v>19</v>
      </c>
      <c r="L2121">
        <v>2023</v>
      </c>
      <c r="M2121" t="s">
        <v>20</v>
      </c>
      <c r="N2121" t="s">
        <v>31</v>
      </c>
      <c r="O2121">
        <v>282322.15999999997</v>
      </c>
      <c r="P2121" t="s">
        <v>22</v>
      </c>
    </row>
    <row r="2122" spans="1:16" x14ac:dyDescent="0.35">
      <c r="A2122" t="s">
        <v>54</v>
      </c>
      <c r="B2122">
        <v>60.04</v>
      </c>
      <c r="C2122">
        <v>32747.089999999997</v>
      </c>
      <c r="D2122" t="s">
        <v>36</v>
      </c>
      <c r="E2122" t="s">
        <v>37</v>
      </c>
      <c r="F2122">
        <v>161600</v>
      </c>
      <c r="G2122">
        <v>2021</v>
      </c>
      <c r="H2122">
        <v>339</v>
      </c>
      <c r="I2122" t="s">
        <v>18</v>
      </c>
      <c r="J2122">
        <v>75.180000000000007</v>
      </c>
      <c r="K2122" t="s">
        <v>19</v>
      </c>
      <c r="L2122">
        <v>2024</v>
      </c>
      <c r="M2122" t="s">
        <v>44</v>
      </c>
      <c r="N2122" t="s">
        <v>21</v>
      </c>
      <c r="O2122">
        <v>128852.91</v>
      </c>
      <c r="P2122" t="s">
        <v>35</v>
      </c>
    </row>
    <row r="2123" spans="1:16" x14ac:dyDescent="0.35">
      <c r="A2123" t="s">
        <v>48</v>
      </c>
      <c r="B2123">
        <v>12.37</v>
      </c>
      <c r="C2123">
        <v>176149.26</v>
      </c>
      <c r="D2123" t="s">
        <v>24</v>
      </c>
      <c r="E2123" t="s">
        <v>25</v>
      </c>
      <c r="F2123">
        <v>357049</v>
      </c>
      <c r="G2123">
        <v>2015</v>
      </c>
      <c r="H2123">
        <v>954</v>
      </c>
      <c r="I2123" t="s">
        <v>34</v>
      </c>
      <c r="J2123">
        <v>46.47</v>
      </c>
      <c r="K2123" t="s">
        <v>42</v>
      </c>
      <c r="L2123">
        <v>2015</v>
      </c>
      <c r="M2123" t="s">
        <v>38</v>
      </c>
      <c r="N2123" t="s">
        <v>21</v>
      </c>
      <c r="O2123">
        <v>180899.74</v>
      </c>
      <c r="P2123" t="s">
        <v>45</v>
      </c>
    </row>
    <row r="2124" spans="1:16" x14ac:dyDescent="0.35">
      <c r="A2124" t="s">
        <v>54</v>
      </c>
      <c r="B2124">
        <v>33.49</v>
      </c>
      <c r="C2124">
        <v>32705.880000000005</v>
      </c>
      <c r="D2124" t="s">
        <v>36</v>
      </c>
      <c r="E2124" t="s">
        <v>70</v>
      </c>
      <c r="F2124">
        <v>161164</v>
      </c>
      <c r="G2124">
        <v>2015</v>
      </c>
      <c r="H2124">
        <v>301</v>
      </c>
      <c r="I2124" t="s">
        <v>34</v>
      </c>
      <c r="J2124">
        <v>52.05</v>
      </c>
      <c r="K2124" t="s">
        <v>19</v>
      </c>
      <c r="L2124">
        <v>2019</v>
      </c>
      <c r="M2124" t="s">
        <v>44</v>
      </c>
      <c r="N2124" t="s">
        <v>21</v>
      </c>
      <c r="O2124">
        <v>128458.12</v>
      </c>
      <c r="P2124" t="s">
        <v>50</v>
      </c>
    </row>
    <row r="2125" spans="1:16" x14ac:dyDescent="0.35">
      <c r="A2125" t="s">
        <v>23</v>
      </c>
      <c r="B2125">
        <v>65.03</v>
      </c>
      <c r="C2125">
        <v>147813.74</v>
      </c>
      <c r="D2125" t="s">
        <v>40</v>
      </c>
      <c r="E2125" t="s">
        <v>62</v>
      </c>
      <c r="F2125">
        <v>379121</v>
      </c>
      <c r="G2125">
        <v>2022</v>
      </c>
      <c r="H2125">
        <v>205</v>
      </c>
      <c r="I2125" t="s">
        <v>18</v>
      </c>
      <c r="J2125">
        <v>69.59</v>
      </c>
      <c r="K2125" t="s">
        <v>19</v>
      </c>
      <c r="L2125">
        <v>2023</v>
      </c>
      <c r="M2125" t="s">
        <v>44</v>
      </c>
      <c r="N2125" t="s">
        <v>21</v>
      </c>
      <c r="O2125">
        <v>231307.26</v>
      </c>
      <c r="P2125" t="s">
        <v>50</v>
      </c>
    </row>
    <row r="2126" spans="1:16" x14ac:dyDescent="0.35">
      <c r="A2126" t="s">
        <v>55</v>
      </c>
      <c r="B2126">
        <v>22.52</v>
      </c>
      <c r="C2126">
        <v>25342.39</v>
      </c>
      <c r="D2126" t="s">
        <v>29</v>
      </c>
      <c r="E2126" t="s">
        <v>49</v>
      </c>
      <c r="F2126">
        <v>120839</v>
      </c>
      <c r="G2126">
        <v>2016</v>
      </c>
      <c r="H2126">
        <v>538</v>
      </c>
      <c r="I2126" t="s">
        <v>18</v>
      </c>
      <c r="J2126">
        <v>84.85</v>
      </c>
      <c r="K2126" t="s">
        <v>42</v>
      </c>
      <c r="L2126">
        <v>2016</v>
      </c>
      <c r="M2126" t="s">
        <v>38</v>
      </c>
      <c r="N2126" t="s">
        <v>31</v>
      </c>
      <c r="O2126">
        <v>95496.61</v>
      </c>
      <c r="P2126" t="s">
        <v>45</v>
      </c>
    </row>
    <row r="2127" spans="1:16" x14ac:dyDescent="0.35">
      <c r="A2127" t="s">
        <v>59</v>
      </c>
      <c r="B2127">
        <v>61.24</v>
      </c>
      <c r="C2127">
        <v>17640</v>
      </c>
      <c r="D2127" t="s">
        <v>29</v>
      </c>
      <c r="E2127" t="s">
        <v>49</v>
      </c>
      <c r="F2127">
        <v>75135</v>
      </c>
      <c r="G2127">
        <v>2015</v>
      </c>
      <c r="H2127">
        <v>866</v>
      </c>
      <c r="I2127" t="s">
        <v>34</v>
      </c>
      <c r="J2127">
        <v>25.19</v>
      </c>
      <c r="K2127" t="s">
        <v>42</v>
      </c>
      <c r="L2127">
        <v>2015</v>
      </c>
      <c r="M2127" t="s">
        <v>44</v>
      </c>
      <c r="N2127" t="s">
        <v>31</v>
      </c>
      <c r="O2127">
        <v>57495</v>
      </c>
      <c r="P2127" t="s">
        <v>35</v>
      </c>
    </row>
    <row r="2128" spans="1:16" x14ac:dyDescent="0.35">
      <c r="A2128" t="s">
        <v>46</v>
      </c>
      <c r="B2128">
        <v>7.46</v>
      </c>
      <c r="C2128">
        <v>99624.42</v>
      </c>
      <c r="D2128" t="s">
        <v>40</v>
      </c>
      <c r="E2128" t="s">
        <v>58</v>
      </c>
      <c r="F2128">
        <v>206025</v>
      </c>
      <c r="G2128">
        <v>2015</v>
      </c>
      <c r="H2128">
        <v>892</v>
      </c>
      <c r="I2128" t="s">
        <v>34</v>
      </c>
      <c r="J2128">
        <v>34.07</v>
      </c>
      <c r="K2128" t="s">
        <v>42</v>
      </c>
      <c r="L2128">
        <v>2015</v>
      </c>
      <c r="M2128" t="s">
        <v>20</v>
      </c>
      <c r="N2128" t="s">
        <v>21</v>
      </c>
      <c r="O2128">
        <v>106400.58</v>
      </c>
      <c r="P2128" t="s">
        <v>45</v>
      </c>
    </row>
    <row r="2129" spans="1:16" x14ac:dyDescent="0.35">
      <c r="A2129" t="s">
        <v>48</v>
      </c>
      <c r="B2129">
        <v>7.53</v>
      </c>
      <c r="C2129">
        <v>44271.56</v>
      </c>
      <c r="D2129" t="s">
        <v>64</v>
      </c>
      <c r="E2129" t="s">
        <v>78</v>
      </c>
      <c r="F2129">
        <v>144099</v>
      </c>
      <c r="G2129">
        <v>2018</v>
      </c>
      <c r="H2129">
        <v>776</v>
      </c>
      <c r="I2129" t="s">
        <v>34</v>
      </c>
      <c r="J2129">
        <v>29.53</v>
      </c>
      <c r="K2129" t="s">
        <v>42</v>
      </c>
      <c r="L2129">
        <v>2018</v>
      </c>
      <c r="M2129" t="s">
        <v>20</v>
      </c>
      <c r="N2129" t="s">
        <v>31</v>
      </c>
      <c r="O2129">
        <v>99827.44</v>
      </c>
      <c r="P2129" t="s">
        <v>50</v>
      </c>
    </row>
    <row r="2130" spans="1:16" x14ac:dyDescent="0.35">
      <c r="A2130" t="s">
        <v>55</v>
      </c>
      <c r="B2130">
        <v>68.47</v>
      </c>
      <c r="C2130">
        <v>188540.71</v>
      </c>
      <c r="D2130" t="s">
        <v>16</v>
      </c>
      <c r="E2130" t="s">
        <v>87</v>
      </c>
      <c r="F2130">
        <v>352968</v>
      </c>
      <c r="G2130">
        <v>2023</v>
      </c>
      <c r="H2130">
        <v>880</v>
      </c>
      <c r="I2130" t="s">
        <v>34</v>
      </c>
      <c r="J2130">
        <v>37.659999999999997</v>
      </c>
      <c r="K2130" t="s">
        <v>27</v>
      </c>
      <c r="L2130">
        <v>2024</v>
      </c>
      <c r="M2130" t="s">
        <v>38</v>
      </c>
      <c r="N2130" t="s">
        <v>21</v>
      </c>
      <c r="O2130">
        <v>164427.29</v>
      </c>
      <c r="P2130" t="s">
        <v>22</v>
      </c>
    </row>
    <row r="2131" spans="1:16" x14ac:dyDescent="0.35">
      <c r="A2131" t="s">
        <v>54</v>
      </c>
      <c r="B2131">
        <v>8.09</v>
      </c>
      <c r="C2131">
        <v>53817.149999999994</v>
      </c>
      <c r="D2131" t="s">
        <v>36</v>
      </c>
      <c r="E2131" t="s">
        <v>66</v>
      </c>
      <c r="F2131">
        <v>166513</v>
      </c>
      <c r="G2131">
        <v>2018</v>
      </c>
      <c r="H2131">
        <v>808</v>
      </c>
      <c r="I2131" t="s">
        <v>26</v>
      </c>
      <c r="J2131">
        <v>61.39</v>
      </c>
      <c r="K2131" t="s">
        <v>42</v>
      </c>
      <c r="L2131">
        <v>2018</v>
      </c>
      <c r="M2131" t="s">
        <v>38</v>
      </c>
      <c r="N2131" t="s">
        <v>21</v>
      </c>
      <c r="O2131">
        <v>112695.85</v>
      </c>
      <c r="P2131" t="s">
        <v>45</v>
      </c>
    </row>
    <row r="2132" spans="1:16" x14ac:dyDescent="0.35">
      <c r="A2132" t="s">
        <v>23</v>
      </c>
      <c r="B2132">
        <v>73.11</v>
      </c>
      <c r="C2132">
        <v>52183.039999999994</v>
      </c>
      <c r="D2132" t="s">
        <v>40</v>
      </c>
      <c r="E2132" t="s">
        <v>58</v>
      </c>
      <c r="F2132">
        <v>126159</v>
      </c>
      <c r="G2132">
        <v>2019</v>
      </c>
      <c r="H2132">
        <v>624</v>
      </c>
      <c r="I2132" t="s">
        <v>34</v>
      </c>
      <c r="J2132">
        <v>50.86</v>
      </c>
      <c r="K2132" t="s">
        <v>42</v>
      </c>
      <c r="L2132">
        <v>2019</v>
      </c>
      <c r="M2132" t="s">
        <v>20</v>
      </c>
      <c r="N2132" t="s">
        <v>21</v>
      </c>
      <c r="O2132">
        <v>73975.960000000006</v>
      </c>
      <c r="P2132" t="s">
        <v>35</v>
      </c>
    </row>
    <row r="2133" spans="1:16" x14ac:dyDescent="0.35">
      <c r="A2133" t="s">
        <v>59</v>
      </c>
      <c r="B2133">
        <v>44.01</v>
      </c>
      <c r="C2133">
        <v>52427.47</v>
      </c>
      <c r="D2133" t="s">
        <v>24</v>
      </c>
      <c r="E2133" t="s">
        <v>85</v>
      </c>
      <c r="F2133">
        <v>163672</v>
      </c>
      <c r="G2133">
        <v>2018</v>
      </c>
      <c r="H2133">
        <v>602</v>
      </c>
      <c r="I2133" t="s">
        <v>18</v>
      </c>
      <c r="J2133">
        <v>69.38</v>
      </c>
      <c r="K2133" t="s">
        <v>42</v>
      </c>
      <c r="L2133">
        <v>2018</v>
      </c>
      <c r="M2133" t="s">
        <v>20</v>
      </c>
      <c r="N2133" t="s">
        <v>21</v>
      </c>
      <c r="O2133">
        <v>111244.53</v>
      </c>
      <c r="P2133" t="s">
        <v>45</v>
      </c>
    </row>
    <row r="2134" spans="1:16" x14ac:dyDescent="0.35">
      <c r="A2134" t="s">
        <v>59</v>
      </c>
      <c r="B2134">
        <v>34.659999999999997</v>
      </c>
      <c r="C2134">
        <v>113482.45999999999</v>
      </c>
      <c r="D2134" t="s">
        <v>40</v>
      </c>
      <c r="E2134" t="s">
        <v>41</v>
      </c>
      <c r="F2134">
        <v>362510</v>
      </c>
      <c r="G2134">
        <v>2019</v>
      </c>
      <c r="H2134">
        <v>122</v>
      </c>
      <c r="I2134" t="s">
        <v>26</v>
      </c>
      <c r="J2134">
        <v>86.1</v>
      </c>
      <c r="K2134" t="s">
        <v>42</v>
      </c>
      <c r="L2134">
        <v>2019</v>
      </c>
      <c r="M2134" t="s">
        <v>44</v>
      </c>
      <c r="N2134" t="s">
        <v>21</v>
      </c>
      <c r="O2134">
        <v>249027.54</v>
      </c>
      <c r="P2134" t="s">
        <v>45</v>
      </c>
    </row>
    <row r="2135" spans="1:16" x14ac:dyDescent="0.35">
      <c r="A2135" t="s">
        <v>39</v>
      </c>
      <c r="B2135">
        <v>66.67</v>
      </c>
      <c r="C2135">
        <v>46854.329999999987</v>
      </c>
      <c r="D2135" t="s">
        <v>24</v>
      </c>
      <c r="E2135" t="s">
        <v>85</v>
      </c>
      <c r="F2135">
        <v>214957</v>
      </c>
      <c r="G2135">
        <v>2024</v>
      </c>
      <c r="H2135">
        <v>468</v>
      </c>
      <c r="I2135" t="s">
        <v>18</v>
      </c>
      <c r="J2135">
        <v>62.73</v>
      </c>
      <c r="K2135" t="s">
        <v>27</v>
      </c>
      <c r="L2135">
        <v>2024</v>
      </c>
      <c r="M2135" t="s">
        <v>38</v>
      </c>
      <c r="N2135" t="s">
        <v>31</v>
      </c>
      <c r="O2135">
        <v>168102.67</v>
      </c>
      <c r="P2135" t="s">
        <v>35</v>
      </c>
    </row>
    <row r="2136" spans="1:16" x14ac:dyDescent="0.35">
      <c r="A2136" t="s">
        <v>28</v>
      </c>
      <c r="B2136">
        <v>24.19</v>
      </c>
      <c r="C2136">
        <v>51363.11</v>
      </c>
      <c r="D2136" t="s">
        <v>16</v>
      </c>
      <c r="E2136" t="s">
        <v>87</v>
      </c>
      <c r="F2136">
        <v>115335</v>
      </c>
      <c r="G2136">
        <v>2019</v>
      </c>
      <c r="H2136">
        <v>253</v>
      </c>
      <c r="I2136" t="s">
        <v>26</v>
      </c>
      <c r="J2136">
        <v>83.47</v>
      </c>
      <c r="K2136" t="s">
        <v>42</v>
      </c>
      <c r="L2136">
        <v>2019</v>
      </c>
      <c r="M2136" t="s">
        <v>20</v>
      </c>
      <c r="N2136" t="s">
        <v>21</v>
      </c>
      <c r="O2136">
        <v>63971.89</v>
      </c>
      <c r="P2136" t="s">
        <v>35</v>
      </c>
    </row>
    <row r="2137" spans="1:16" x14ac:dyDescent="0.35">
      <c r="A2137" t="s">
        <v>28</v>
      </c>
      <c r="B2137">
        <v>5.23</v>
      </c>
      <c r="C2137">
        <v>50100.89</v>
      </c>
      <c r="D2137" t="s">
        <v>40</v>
      </c>
      <c r="E2137" t="s">
        <v>41</v>
      </c>
      <c r="F2137">
        <v>151116</v>
      </c>
      <c r="G2137">
        <v>2023</v>
      </c>
      <c r="H2137">
        <v>983</v>
      </c>
      <c r="I2137" t="s">
        <v>34</v>
      </c>
      <c r="J2137">
        <v>54.27</v>
      </c>
      <c r="K2137" t="s">
        <v>27</v>
      </c>
      <c r="L2137">
        <v>2023</v>
      </c>
      <c r="M2137" t="s">
        <v>20</v>
      </c>
      <c r="N2137" t="s">
        <v>31</v>
      </c>
      <c r="O2137">
        <v>101015.11</v>
      </c>
      <c r="P2137" t="s">
        <v>50</v>
      </c>
    </row>
    <row r="2138" spans="1:16" x14ac:dyDescent="0.35">
      <c r="A2138" t="s">
        <v>46</v>
      </c>
      <c r="B2138">
        <v>35.49</v>
      </c>
      <c r="C2138">
        <v>68994.789999999994</v>
      </c>
      <c r="D2138" t="s">
        <v>16</v>
      </c>
      <c r="E2138" t="s">
        <v>43</v>
      </c>
      <c r="F2138">
        <v>138052</v>
      </c>
      <c r="G2138">
        <v>2015</v>
      </c>
      <c r="H2138">
        <v>103</v>
      </c>
      <c r="I2138" t="s">
        <v>34</v>
      </c>
      <c r="J2138">
        <v>39.19</v>
      </c>
      <c r="K2138" t="s">
        <v>27</v>
      </c>
      <c r="L2138">
        <v>2018</v>
      </c>
      <c r="M2138" t="s">
        <v>38</v>
      </c>
      <c r="N2138" t="s">
        <v>31</v>
      </c>
      <c r="O2138">
        <v>69057.210000000006</v>
      </c>
      <c r="P2138" t="s">
        <v>45</v>
      </c>
    </row>
    <row r="2139" spans="1:16" x14ac:dyDescent="0.35">
      <c r="A2139" t="s">
        <v>28</v>
      </c>
      <c r="B2139">
        <v>29.63</v>
      </c>
      <c r="C2139">
        <v>202286.96</v>
      </c>
      <c r="D2139" t="s">
        <v>24</v>
      </c>
      <c r="E2139" t="s">
        <v>85</v>
      </c>
      <c r="F2139">
        <v>358096</v>
      </c>
      <c r="G2139">
        <v>2022</v>
      </c>
      <c r="H2139">
        <v>904</v>
      </c>
      <c r="I2139" t="s">
        <v>26</v>
      </c>
      <c r="J2139">
        <v>65.39</v>
      </c>
      <c r="K2139" t="s">
        <v>19</v>
      </c>
      <c r="L2139">
        <v>2024</v>
      </c>
      <c r="M2139" t="s">
        <v>20</v>
      </c>
      <c r="N2139" t="s">
        <v>21</v>
      </c>
      <c r="O2139">
        <v>155809.04</v>
      </c>
      <c r="P2139" t="s">
        <v>50</v>
      </c>
    </row>
    <row r="2140" spans="1:16" x14ac:dyDescent="0.35">
      <c r="A2140" t="s">
        <v>15</v>
      </c>
      <c r="B2140">
        <v>54.75</v>
      </c>
      <c r="C2140">
        <v>45052.86</v>
      </c>
      <c r="D2140" t="s">
        <v>52</v>
      </c>
      <c r="E2140" t="s">
        <v>72</v>
      </c>
      <c r="F2140">
        <v>102841</v>
      </c>
      <c r="G2140">
        <v>2016</v>
      </c>
      <c r="H2140">
        <v>439</v>
      </c>
      <c r="I2140" t="s">
        <v>26</v>
      </c>
      <c r="J2140">
        <v>61.3</v>
      </c>
      <c r="K2140" t="s">
        <v>19</v>
      </c>
      <c r="L2140">
        <v>2018</v>
      </c>
      <c r="M2140" t="s">
        <v>20</v>
      </c>
      <c r="N2140" t="s">
        <v>31</v>
      </c>
      <c r="O2140">
        <v>57788.14</v>
      </c>
      <c r="P2140" t="s">
        <v>50</v>
      </c>
    </row>
    <row r="2141" spans="1:16" x14ac:dyDescent="0.35">
      <c r="A2141" t="s">
        <v>54</v>
      </c>
      <c r="B2141">
        <v>40.659999999999997</v>
      </c>
      <c r="C2141">
        <v>121442.8</v>
      </c>
      <c r="D2141" t="s">
        <v>24</v>
      </c>
      <c r="E2141" t="s">
        <v>67</v>
      </c>
      <c r="F2141">
        <v>229583</v>
      </c>
      <c r="G2141">
        <v>2015</v>
      </c>
      <c r="H2141">
        <v>718</v>
      </c>
      <c r="I2141" t="s">
        <v>18</v>
      </c>
      <c r="J2141">
        <v>64.91</v>
      </c>
      <c r="K2141" t="s">
        <v>19</v>
      </c>
      <c r="L2141">
        <v>2019</v>
      </c>
      <c r="M2141" t="s">
        <v>20</v>
      </c>
      <c r="N2141" t="s">
        <v>31</v>
      </c>
      <c r="O2141">
        <v>108140.2</v>
      </c>
      <c r="P2141" t="s">
        <v>45</v>
      </c>
    </row>
    <row r="2142" spans="1:16" x14ac:dyDescent="0.35">
      <c r="A2142" t="s">
        <v>59</v>
      </c>
      <c r="B2142">
        <v>15.4</v>
      </c>
      <c r="C2142">
        <v>30621.21</v>
      </c>
      <c r="D2142" t="s">
        <v>40</v>
      </c>
      <c r="E2142" t="s">
        <v>41</v>
      </c>
      <c r="F2142">
        <v>52567</v>
      </c>
      <c r="G2142">
        <v>2017</v>
      </c>
      <c r="H2142">
        <v>446</v>
      </c>
      <c r="I2142" t="s">
        <v>26</v>
      </c>
      <c r="J2142">
        <v>74.84</v>
      </c>
      <c r="K2142" t="s">
        <v>42</v>
      </c>
      <c r="L2142">
        <v>2017</v>
      </c>
      <c r="M2142" t="s">
        <v>20</v>
      </c>
      <c r="N2142" t="s">
        <v>31</v>
      </c>
      <c r="O2142">
        <v>21945.79</v>
      </c>
      <c r="P2142" t="s">
        <v>50</v>
      </c>
    </row>
    <row r="2143" spans="1:16" x14ac:dyDescent="0.35">
      <c r="A2143" t="s">
        <v>61</v>
      </c>
      <c r="B2143">
        <v>66.98</v>
      </c>
      <c r="C2143">
        <v>136915.91999999998</v>
      </c>
      <c r="D2143" t="s">
        <v>36</v>
      </c>
      <c r="E2143" t="s">
        <v>66</v>
      </c>
      <c r="F2143">
        <v>255872</v>
      </c>
      <c r="G2143">
        <v>2021</v>
      </c>
      <c r="H2143">
        <v>293</v>
      </c>
      <c r="I2143" t="s">
        <v>18</v>
      </c>
      <c r="J2143">
        <v>71.680000000000007</v>
      </c>
      <c r="K2143" t="s">
        <v>42</v>
      </c>
      <c r="L2143">
        <v>2021</v>
      </c>
      <c r="M2143" t="s">
        <v>44</v>
      </c>
      <c r="N2143" t="s">
        <v>31</v>
      </c>
      <c r="O2143">
        <v>118956.08</v>
      </c>
      <c r="P2143" t="s">
        <v>45</v>
      </c>
    </row>
    <row r="2144" spans="1:16" x14ac:dyDescent="0.35">
      <c r="A2144" t="s">
        <v>28</v>
      </c>
      <c r="B2144">
        <v>68.3</v>
      </c>
      <c r="C2144">
        <v>94864.78</v>
      </c>
      <c r="D2144" t="s">
        <v>16</v>
      </c>
      <c r="E2144" t="s">
        <v>43</v>
      </c>
      <c r="F2144">
        <v>197356</v>
      </c>
      <c r="G2144">
        <v>2023</v>
      </c>
      <c r="H2144">
        <v>399</v>
      </c>
      <c r="I2144" t="s">
        <v>26</v>
      </c>
      <c r="J2144">
        <v>81.540000000000006</v>
      </c>
      <c r="K2144" t="s">
        <v>19</v>
      </c>
      <c r="L2144">
        <v>2023</v>
      </c>
      <c r="M2144" t="s">
        <v>44</v>
      </c>
      <c r="N2144" t="s">
        <v>21</v>
      </c>
      <c r="O2144">
        <v>102491.22</v>
      </c>
      <c r="P2144" t="s">
        <v>50</v>
      </c>
    </row>
    <row r="2145" spans="1:16" x14ac:dyDescent="0.35">
      <c r="A2145" t="s">
        <v>46</v>
      </c>
      <c r="B2145">
        <v>32.5</v>
      </c>
      <c r="C2145">
        <v>70463.989999999991</v>
      </c>
      <c r="D2145" t="s">
        <v>29</v>
      </c>
      <c r="E2145" t="s">
        <v>75</v>
      </c>
      <c r="F2145">
        <v>226406</v>
      </c>
      <c r="G2145">
        <v>2022</v>
      </c>
      <c r="H2145">
        <v>713</v>
      </c>
      <c r="I2145" t="s">
        <v>18</v>
      </c>
      <c r="J2145">
        <v>93.57</v>
      </c>
      <c r="K2145" t="s">
        <v>19</v>
      </c>
      <c r="L2145">
        <v>2023</v>
      </c>
      <c r="M2145" t="s">
        <v>44</v>
      </c>
      <c r="N2145" t="s">
        <v>21</v>
      </c>
      <c r="O2145">
        <v>155942.01</v>
      </c>
      <c r="P2145" t="s">
        <v>50</v>
      </c>
    </row>
    <row r="2146" spans="1:16" x14ac:dyDescent="0.35">
      <c r="A2146" t="s">
        <v>54</v>
      </c>
      <c r="B2146">
        <v>29.22</v>
      </c>
      <c r="C2146">
        <v>157912.98000000001</v>
      </c>
      <c r="D2146" t="s">
        <v>32</v>
      </c>
      <c r="E2146" t="s">
        <v>47</v>
      </c>
      <c r="F2146">
        <v>399401</v>
      </c>
      <c r="G2146">
        <v>2024</v>
      </c>
      <c r="H2146">
        <v>200</v>
      </c>
      <c r="I2146" t="s">
        <v>18</v>
      </c>
      <c r="J2146">
        <v>73.05</v>
      </c>
      <c r="K2146" t="s">
        <v>19</v>
      </c>
      <c r="L2146">
        <v>2024</v>
      </c>
      <c r="M2146" t="s">
        <v>44</v>
      </c>
      <c r="N2146" t="s">
        <v>21</v>
      </c>
      <c r="O2146">
        <v>241488.02</v>
      </c>
      <c r="P2146" t="s">
        <v>22</v>
      </c>
    </row>
    <row r="2147" spans="1:16" x14ac:dyDescent="0.35">
      <c r="A2147" t="s">
        <v>15</v>
      </c>
      <c r="B2147">
        <v>44.49</v>
      </c>
      <c r="C2147">
        <v>66469.81</v>
      </c>
      <c r="D2147" t="s">
        <v>52</v>
      </c>
      <c r="E2147" t="s">
        <v>81</v>
      </c>
      <c r="F2147">
        <v>274677</v>
      </c>
      <c r="G2147">
        <v>2015</v>
      </c>
      <c r="H2147">
        <v>958</v>
      </c>
      <c r="I2147" t="s">
        <v>18</v>
      </c>
      <c r="J2147">
        <v>69.05</v>
      </c>
      <c r="K2147" t="s">
        <v>27</v>
      </c>
      <c r="L2147">
        <v>2020</v>
      </c>
      <c r="M2147" t="s">
        <v>44</v>
      </c>
      <c r="N2147" t="s">
        <v>31</v>
      </c>
      <c r="O2147">
        <v>208207.19</v>
      </c>
      <c r="P2147" t="s">
        <v>50</v>
      </c>
    </row>
    <row r="2148" spans="1:16" x14ac:dyDescent="0.35">
      <c r="A2148" t="s">
        <v>39</v>
      </c>
      <c r="B2148">
        <v>59.09</v>
      </c>
      <c r="C2148">
        <v>29384.74</v>
      </c>
      <c r="D2148" t="s">
        <v>32</v>
      </c>
      <c r="E2148" t="s">
        <v>60</v>
      </c>
      <c r="F2148">
        <v>54487</v>
      </c>
      <c r="G2148">
        <v>2016</v>
      </c>
      <c r="H2148">
        <v>782</v>
      </c>
      <c r="I2148" t="s">
        <v>18</v>
      </c>
      <c r="J2148">
        <v>88.4</v>
      </c>
      <c r="K2148" t="s">
        <v>42</v>
      </c>
      <c r="L2148">
        <v>2016</v>
      </c>
      <c r="M2148" t="s">
        <v>44</v>
      </c>
      <c r="N2148" t="s">
        <v>21</v>
      </c>
      <c r="O2148">
        <v>25102.26</v>
      </c>
      <c r="P2148" t="s">
        <v>35</v>
      </c>
    </row>
    <row r="2149" spans="1:16" x14ac:dyDescent="0.35">
      <c r="A2149" t="s">
        <v>48</v>
      </c>
      <c r="B2149">
        <v>52.14</v>
      </c>
      <c r="C2149">
        <v>122486.57999999999</v>
      </c>
      <c r="D2149" t="s">
        <v>64</v>
      </c>
      <c r="E2149" t="s">
        <v>71</v>
      </c>
      <c r="F2149">
        <v>293860</v>
      </c>
      <c r="G2149">
        <v>2022</v>
      </c>
      <c r="H2149">
        <v>521</v>
      </c>
      <c r="I2149" t="s">
        <v>18</v>
      </c>
      <c r="J2149">
        <v>79.55</v>
      </c>
      <c r="K2149" t="s">
        <v>42</v>
      </c>
      <c r="L2149">
        <v>2022</v>
      </c>
      <c r="M2149" t="s">
        <v>44</v>
      </c>
      <c r="N2149" t="s">
        <v>21</v>
      </c>
      <c r="O2149">
        <v>171373.42</v>
      </c>
      <c r="P2149" t="s">
        <v>45</v>
      </c>
    </row>
    <row r="2150" spans="1:16" x14ac:dyDescent="0.35">
      <c r="A2150" t="s">
        <v>23</v>
      </c>
      <c r="B2150">
        <v>68.98</v>
      </c>
      <c r="C2150">
        <v>144179.04</v>
      </c>
      <c r="D2150" t="s">
        <v>64</v>
      </c>
      <c r="E2150" t="s">
        <v>78</v>
      </c>
      <c r="F2150">
        <v>301614</v>
      </c>
      <c r="G2150">
        <v>2019</v>
      </c>
      <c r="H2150">
        <v>879</v>
      </c>
      <c r="I2150" t="s">
        <v>34</v>
      </c>
      <c r="J2150">
        <v>48.61</v>
      </c>
      <c r="K2150" t="s">
        <v>27</v>
      </c>
      <c r="L2150">
        <v>2022</v>
      </c>
      <c r="M2150" t="s">
        <v>38</v>
      </c>
      <c r="N2150" t="s">
        <v>21</v>
      </c>
      <c r="O2150">
        <v>157434.96</v>
      </c>
      <c r="P2150" t="s">
        <v>35</v>
      </c>
    </row>
    <row r="2151" spans="1:16" x14ac:dyDescent="0.35">
      <c r="A2151" t="s">
        <v>61</v>
      </c>
      <c r="B2151">
        <v>73.55</v>
      </c>
      <c r="C2151">
        <v>80065.38</v>
      </c>
      <c r="D2151" t="s">
        <v>36</v>
      </c>
      <c r="E2151" t="s">
        <v>70</v>
      </c>
      <c r="F2151">
        <v>303244</v>
      </c>
      <c r="G2151">
        <v>2020</v>
      </c>
      <c r="H2151">
        <v>703</v>
      </c>
      <c r="I2151" t="s">
        <v>26</v>
      </c>
      <c r="J2151">
        <v>80.260000000000005</v>
      </c>
      <c r="K2151" t="s">
        <v>27</v>
      </c>
      <c r="L2151">
        <v>2022</v>
      </c>
      <c r="M2151" t="s">
        <v>44</v>
      </c>
      <c r="N2151" t="s">
        <v>31</v>
      </c>
      <c r="O2151">
        <v>223178.62</v>
      </c>
      <c r="P2151" t="s">
        <v>22</v>
      </c>
    </row>
    <row r="2152" spans="1:16" x14ac:dyDescent="0.35">
      <c r="A2152" t="s">
        <v>59</v>
      </c>
      <c r="B2152">
        <v>15.81</v>
      </c>
      <c r="C2152">
        <v>126501.28</v>
      </c>
      <c r="D2152" t="s">
        <v>52</v>
      </c>
      <c r="E2152" t="s">
        <v>79</v>
      </c>
      <c r="F2152">
        <v>367934</v>
      </c>
      <c r="G2152">
        <v>2020</v>
      </c>
      <c r="H2152">
        <v>830</v>
      </c>
      <c r="I2152" t="s">
        <v>18</v>
      </c>
      <c r="J2152">
        <v>72.83</v>
      </c>
      <c r="K2152" t="s">
        <v>27</v>
      </c>
      <c r="L2152">
        <v>2024</v>
      </c>
      <c r="M2152" t="s">
        <v>44</v>
      </c>
      <c r="N2152" t="s">
        <v>31</v>
      </c>
      <c r="O2152">
        <v>241432.72</v>
      </c>
      <c r="P2152" t="s">
        <v>50</v>
      </c>
    </row>
    <row r="2153" spans="1:16" x14ac:dyDescent="0.35">
      <c r="A2153" t="s">
        <v>59</v>
      </c>
      <c r="B2153">
        <v>9.3699999999999992</v>
      </c>
      <c r="C2153">
        <v>142581.93</v>
      </c>
      <c r="D2153" t="s">
        <v>24</v>
      </c>
      <c r="E2153" t="s">
        <v>67</v>
      </c>
      <c r="F2153">
        <v>277285</v>
      </c>
      <c r="G2153">
        <v>2015</v>
      </c>
      <c r="H2153">
        <v>151</v>
      </c>
      <c r="I2153" t="s">
        <v>18</v>
      </c>
      <c r="J2153">
        <v>83.41</v>
      </c>
      <c r="K2153" t="s">
        <v>27</v>
      </c>
      <c r="L2153">
        <v>2020</v>
      </c>
      <c r="M2153" t="s">
        <v>20</v>
      </c>
      <c r="N2153" t="s">
        <v>21</v>
      </c>
      <c r="O2153">
        <v>134703.07</v>
      </c>
      <c r="P2153" t="s">
        <v>50</v>
      </c>
    </row>
    <row r="2154" spans="1:16" x14ac:dyDescent="0.35">
      <c r="A2154" t="s">
        <v>55</v>
      </c>
      <c r="B2154">
        <v>55.24</v>
      </c>
      <c r="C2154">
        <v>72451.26999999999</v>
      </c>
      <c r="D2154" t="s">
        <v>52</v>
      </c>
      <c r="E2154" t="s">
        <v>81</v>
      </c>
      <c r="F2154">
        <v>247109</v>
      </c>
      <c r="G2154">
        <v>2017</v>
      </c>
      <c r="H2154">
        <v>209</v>
      </c>
      <c r="I2154" t="s">
        <v>34</v>
      </c>
      <c r="J2154">
        <v>40.79</v>
      </c>
      <c r="K2154" t="s">
        <v>42</v>
      </c>
      <c r="L2154">
        <v>2017</v>
      </c>
      <c r="M2154" t="s">
        <v>44</v>
      </c>
      <c r="N2154" t="s">
        <v>21</v>
      </c>
      <c r="O2154">
        <v>174657.73</v>
      </c>
      <c r="P2154" t="s">
        <v>45</v>
      </c>
    </row>
    <row r="2155" spans="1:16" x14ac:dyDescent="0.35">
      <c r="A2155" t="s">
        <v>55</v>
      </c>
      <c r="B2155">
        <v>25.87</v>
      </c>
      <c r="C2155">
        <v>55091.37</v>
      </c>
      <c r="D2155" t="s">
        <v>64</v>
      </c>
      <c r="E2155" t="s">
        <v>84</v>
      </c>
      <c r="F2155">
        <v>113470</v>
      </c>
      <c r="G2155">
        <v>2020</v>
      </c>
      <c r="H2155">
        <v>157</v>
      </c>
      <c r="I2155" t="s">
        <v>26</v>
      </c>
      <c r="J2155">
        <v>82.87</v>
      </c>
      <c r="K2155" t="s">
        <v>19</v>
      </c>
      <c r="L2155">
        <v>2023</v>
      </c>
      <c r="M2155" t="s">
        <v>38</v>
      </c>
      <c r="N2155" t="s">
        <v>21</v>
      </c>
      <c r="O2155">
        <v>58378.63</v>
      </c>
      <c r="P2155" t="s">
        <v>50</v>
      </c>
    </row>
    <row r="2156" spans="1:16" x14ac:dyDescent="0.35">
      <c r="A2156" t="s">
        <v>23</v>
      </c>
      <c r="B2156">
        <v>59.65</v>
      </c>
      <c r="C2156">
        <v>68941.580000000016</v>
      </c>
      <c r="D2156" t="s">
        <v>32</v>
      </c>
      <c r="E2156" t="s">
        <v>60</v>
      </c>
      <c r="F2156">
        <v>334397</v>
      </c>
      <c r="G2156">
        <v>2024</v>
      </c>
      <c r="H2156">
        <v>535</v>
      </c>
      <c r="I2156" t="s">
        <v>34</v>
      </c>
      <c r="J2156">
        <v>40.74</v>
      </c>
      <c r="K2156" t="s">
        <v>42</v>
      </c>
      <c r="L2156">
        <v>2024</v>
      </c>
      <c r="M2156" t="s">
        <v>38</v>
      </c>
      <c r="N2156" t="s">
        <v>21</v>
      </c>
      <c r="O2156">
        <v>265455.42</v>
      </c>
      <c r="P2156" t="s">
        <v>22</v>
      </c>
    </row>
    <row r="2157" spans="1:16" x14ac:dyDescent="0.35">
      <c r="A2157" t="s">
        <v>55</v>
      </c>
      <c r="B2157">
        <v>57.82</v>
      </c>
      <c r="C2157">
        <v>47073.509999999995</v>
      </c>
      <c r="D2157" t="s">
        <v>52</v>
      </c>
      <c r="E2157" t="s">
        <v>69</v>
      </c>
      <c r="F2157">
        <v>174356</v>
      </c>
      <c r="G2157">
        <v>2018</v>
      </c>
      <c r="H2157">
        <v>790</v>
      </c>
      <c r="I2157" t="s">
        <v>26</v>
      </c>
      <c r="J2157">
        <v>82.31</v>
      </c>
      <c r="K2157" t="s">
        <v>19</v>
      </c>
      <c r="L2157">
        <v>2018</v>
      </c>
      <c r="M2157" t="s">
        <v>44</v>
      </c>
      <c r="N2157" t="s">
        <v>31</v>
      </c>
      <c r="O2157">
        <v>127282.49</v>
      </c>
      <c r="P2157" t="s">
        <v>50</v>
      </c>
    </row>
    <row r="2158" spans="1:16" x14ac:dyDescent="0.35">
      <c r="A2158" t="s">
        <v>23</v>
      </c>
      <c r="B2158">
        <v>58.11</v>
      </c>
      <c r="C2158">
        <v>41724.17</v>
      </c>
      <c r="D2158" t="s">
        <v>36</v>
      </c>
      <c r="E2158" t="s">
        <v>66</v>
      </c>
      <c r="F2158">
        <v>84230</v>
      </c>
      <c r="G2158">
        <v>2018</v>
      </c>
      <c r="H2158">
        <v>241</v>
      </c>
      <c r="I2158" t="s">
        <v>34</v>
      </c>
      <c r="J2158">
        <v>55.5</v>
      </c>
      <c r="K2158" t="s">
        <v>42</v>
      </c>
      <c r="L2158">
        <v>2018</v>
      </c>
      <c r="M2158" t="s">
        <v>44</v>
      </c>
      <c r="N2158" t="s">
        <v>31</v>
      </c>
      <c r="O2158">
        <v>42505.83</v>
      </c>
      <c r="P2158" t="s">
        <v>22</v>
      </c>
    </row>
    <row r="2159" spans="1:16" x14ac:dyDescent="0.35">
      <c r="A2159" t="s">
        <v>55</v>
      </c>
      <c r="B2159">
        <v>66.03</v>
      </c>
      <c r="C2159">
        <v>133573.47999999998</v>
      </c>
      <c r="D2159" t="s">
        <v>16</v>
      </c>
      <c r="E2159" t="s">
        <v>43</v>
      </c>
      <c r="F2159">
        <v>231875</v>
      </c>
      <c r="G2159">
        <v>2019</v>
      </c>
      <c r="H2159">
        <v>846</v>
      </c>
      <c r="I2159" t="s">
        <v>18</v>
      </c>
      <c r="J2159">
        <v>62.85</v>
      </c>
      <c r="K2159" t="s">
        <v>42</v>
      </c>
      <c r="L2159">
        <v>2019</v>
      </c>
      <c r="M2159" t="s">
        <v>44</v>
      </c>
      <c r="N2159" t="s">
        <v>21</v>
      </c>
      <c r="O2159">
        <v>98301.52</v>
      </c>
      <c r="P2159" t="s">
        <v>35</v>
      </c>
    </row>
    <row r="2160" spans="1:16" x14ac:dyDescent="0.35">
      <c r="A2160" t="s">
        <v>28</v>
      </c>
      <c r="B2160">
        <v>18.190000000000001</v>
      </c>
      <c r="C2160">
        <v>151067.15</v>
      </c>
      <c r="D2160" t="s">
        <v>36</v>
      </c>
      <c r="E2160" t="s">
        <v>57</v>
      </c>
      <c r="F2160">
        <v>284766</v>
      </c>
      <c r="G2160">
        <v>2018</v>
      </c>
      <c r="H2160">
        <v>652</v>
      </c>
      <c r="I2160" t="s">
        <v>18</v>
      </c>
      <c r="J2160">
        <v>86.22</v>
      </c>
      <c r="K2160" t="s">
        <v>27</v>
      </c>
      <c r="L2160">
        <v>2022</v>
      </c>
      <c r="M2160" t="s">
        <v>44</v>
      </c>
      <c r="N2160" t="s">
        <v>31</v>
      </c>
      <c r="O2160">
        <v>133698.85</v>
      </c>
      <c r="P2160" t="s">
        <v>45</v>
      </c>
    </row>
    <row r="2161" spans="1:16" x14ac:dyDescent="0.35">
      <c r="A2161" t="s">
        <v>54</v>
      </c>
      <c r="B2161">
        <v>79.89</v>
      </c>
      <c r="C2161">
        <v>93800.22</v>
      </c>
      <c r="D2161" t="s">
        <v>36</v>
      </c>
      <c r="E2161" t="s">
        <v>37</v>
      </c>
      <c r="F2161">
        <v>185693</v>
      </c>
      <c r="G2161">
        <v>2023</v>
      </c>
      <c r="H2161">
        <v>143</v>
      </c>
      <c r="I2161" t="s">
        <v>34</v>
      </c>
      <c r="J2161">
        <v>45.99</v>
      </c>
      <c r="K2161" t="s">
        <v>19</v>
      </c>
      <c r="L2161">
        <v>2023</v>
      </c>
      <c r="M2161" t="s">
        <v>20</v>
      </c>
      <c r="N2161" t="s">
        <v>21</v>
      </c>
      <c r="O2161">
        <v>91892.78</v>
      </c>
      <c r="P2161" t="s">
        <v>35</v>
      </c>
    </row>
    <row r="2162" spans="1:16" x14ac:dyDescent="0.35">
      <c r="A2162" t="s">
        <v>28</v>
      </c>
      <c r="B2162">
        <v>34.96</v>
      </c>
      <c r="C2162">
        <v>79507.13</v>
      </c>
      <c r="D2162" t="s">
        <v>40</v>
      </c>
      <c r="E2162" t="s">
        <v>41</v>
      </c>
      <c r="F2162">
        <v>155432</v>
      </c>
      <c r="G2162">
        <v>2023</v>
      </c>
      <c r="H2162">
        <v>589</v>
      </c>
      <c r="I2162" t="s">
        <v>26</v>
      </c>
      <c r="J2162">
        <v>85.99</v>
      </c>
      <c r="K2162" t="s">
        <v>19</v>
      </c>
      <c r="L2162">
        <v>2024</v>
      </c>
      <c r="M2162" t="s">
        <v>44</v>
      </c>
      <c r="N2162" t="s">
        <v>21</v>
      </c>
      <c r="O2162">
        <v>75924.87</v>
      </c>
      <c r="P2162" t="s">
        <v>22</v>
      </c>
    </row>
    <row r="2163" spans="1:16" x14ac:dyDescent="0.35">
      <c r="A2163" t="s">
        <v>46</v>
      </c>
      <c r="B2163">
        <v>65.45</v>
      </c>
      <c r="C2163">
        <v>41204.44</v>
      </c>
      <c r="D2163" t="s">
        <v>32</v>
      </c>
      <c r="E2163" t="s">
        <v>60</v>
      </c>
      <c r="F2163">
        <v>194616</v>
      </c>
      <c r="G2163">
        <v>2021</v>
      </c>
      <c r="H2163">
        <v>583</v>
      </c>
      <c r="I2163" t="s">
        <v>34</v>
      </c>
      <c r="J2163">
        <v>33.979999999999997</v>
      </c>
      <c r="K2163" t="s">
        <v>27</v>
      </c>
      <c r="L2163">
        <v>2024</v>
      </c>
      <c r="M2163" t="s">
        <v>44</v>
      </c>
      <c r="N2163" t="s">
        <v>21</v>
      </c>
      <c r="O2163">
        <v>153411.56</v>
      </c>
      <c r="P2163" t="s">
        <v>35</v>
      </c>
    </row>
    <row r="2164" spans="1:16" x14ac:dyDescent="0.35">
      <c r="A2164" t="s">
        <v>61</v>
      </c>
      <c r="B2164">
        <v>30.18</v>
      </c>
      <c r="C2164">
        <v>57405.729999999996</v>
      </c>
      <c r="D2164" t="s">
        <v>24</v>
      </c>
      <c r="E2164" t="s">
        <v>25</v>
      </c>
      <c r="F2164">
        <v>143843</v>
      </c>
      <c r="G2164">
        <v>2022</v>
      </c>
      <c r="H2164">
        <v>332</v>
      </c>
      <c r="I2164" t="s">
        <v>26</v>
      </c>
      <c r="J2164">
        <v>65.55</v>
      </c>
      <c r="K2164" t="s">
        <v>27</v>
      </c>
      <c r="L2164">
        <v>2022</v>
      </c>
      <c r="M2164" t="s">
        <v>20</v>
      </c>
      <c r="N2164" t="s">
        <v>31</v>
      </c>
      <c r="O2164">
        <v>86437.27</v>
      </c>
      <c r="P2164" t="s">
        <v>35</v>
      </c>
    </row>
    <row r="2165" spans="1:16" x14ac:dyDescent="0.35">
      <c r="A2165" t="s">
        <v>46</v>
      </c>
      <c r="B2165">
        <v>10.64</v>
      </c>
      <c r="C2165">
        <v>76697.48</v>
      </c>
      <c r="D2165" t="s">
        <v>32</v>
      </c>
      <c r="E2165" t="s">
        <v>80</v>
      </c>
      <c r="F2165">
        <v>191473</v>
      </c>
      <c r="G2165">
        <v>2020</v>
      </c>
      <c r="H2165">
        <v>636</v>
      </c>
      <c r="I2165" t="s">
        <v>34</v>
      </c>
      <c r="J2165">
        <v>30</v>
      </c>
      <c r="K2165" t="s">
        <v>42</v>
      </c>
      <c r="L2165">
        <v>2020</v>
      </c>
      <c r="M2165" t="s">
        <v>44</v>
      </c>
      <c r="N2165" t="s">
        <v>31</v>
      </c>
      <c r="O2165">
        <v>114775.52</v>
      </c>
      <c r="P2165" t="s">
        <v>35</v>
      </c>
    </row>
    <row r="2166" spans="1:16" x14ac:dyDescent="0.35">
      <c r="A2166" t="s">
        <v>23</v>
      </c>
      <c r="B2166">
        <v>12.44</v>
      </c>
      <c r="C2166">
        <v>47425.36</v>
      </c>
      <c r="D2166" t="s">
        <v>29</v>
      </c>
      <c r="E2166" t="s">
        <v>82</v>
      </c>
      <c r="F2166">
        <v>147595</v>
      </c>
      <c r="G2166">
        <v>2022</v>
      </c>
      <c r="H2166">
        <v>109</v>
      </c>
      <c r="I2166" t="s">
        <v>18</v>
      </c>
      <c r="J2166">
        <v>82.35</v>
      </c>
      <c r="K2166" t="s">
        <v>19</v>
      </c>
      <c r="L2166">
        <v>2024</v>
      </c>
      <c r="M2166" t="s">
        <v>38</v>
      </c>
      <c r="N2166" t="s">
        <v>31</v>
      </c>
      <c r="O2166">
        <v>100169.64</v>
      </c>
      <c r="P2166" t="s">
        <v>45</v>
      </c>
    </row>
    <row r="2167" spans="1:16" x14ac:dyDescent="0.35">
      <c r="A2167" t="s">
        <v>61</v>
      </c>
      <c r="B2167">
        <v>11.7</v>
      </c>
      <c r="C2167">
        <v>107863.28</v>
      </c>
      <c r="D2167" t="s">
        <v>64</v>
      </c>
      <c r="E2167" t="s">
        <v>71</v>
      </c>
      <c r="F2167">
        <v>241491</v>
      </c>
      <c r="G2167">
        <v>2018</v>
      </c>
      <c r="H2167">
        <v>565</v>
      </c>
      <c r="I2167" t="s">
        <v>34</v>
      </c>
      <c r="J2167">
        <v>59.75</v>
      </c>
      <c r="K2167" t="s">
        <v>42</v>
      </c>
      <c r="L2167">
        <v>2018</v>
      </c>
      <c r="M2167" t="s">
        <v>38</v>
      </c>
      <c r="N2167" t="s">
        <v>21</v>
      </c>
      <c r="O2167">
        <v>133627.72</v>
      </c>
      <c r="P2167" t="s">
        <v>50</v>
      </c>
    </row>
    <row r="2168" spans="1:16" x14ac:dyDescent="0.35">
      <c r="A2168" t="s">
        <v>46</v>
      </c>
      <c r="B2168">
        <v>23.01</v>
      </c>
      <c r="C2168">
        <v>221023.48</v>
      </c>
      <c r="D2168" t="s">
        <v>29</v>
      </c>
      <c r="E2168" t="s">
        <v>75</v>
      </c>
      <c r="F2168">
        <v>377143</v>
      </c>
      <c r="G2168">
        <v>2015</v>
      </c>
      <c r="H2168">
        <v>452</v>
      </c>
      <c r="I2168" t="s">
        <v>26</v>
      </c>
      <c r="J2168">
        <v>83.3</v>
      </c>
      <c r="K2168" t="s">
        <v>42</v>
      </c>
      <c r="L2168">
        <v>2015</v>
      </c>
      <c r="M2168" t="s">
        <v>38</v>
      </c>
      <c r="N2168" t="s">
        <v>31</v>
      </c>
      <c r="O2168">
        <v>156119.51999999999</v>
      </c>
      <c r="P2168" t="s">
        <v>45</v>
      </c>
    </row>
    <row r="2169" spans="1:16" x14ac:dyDescent="0.35">
      <c r="A2169" t="s">
        <v>23</v>
      </c>
      <c r="B2169">
        <v>50.44</v>
      </c>
      <c r="C2169">
        <v>99052.049999999988</v>
      </c>
      <c r="D2169" t="s">
        <v>24</v>
      </c>
      <c r="E2169" t="s">
        <v>74</v>
      </c>
      <c r="F2169">
        <v>259124</v>
      </c>
      <c r="G2169">
        <v>2021</v>
      </c>
      <c r="H2169">
        <v>712</v>
      </c>
      <c r="I2169" t="s">
        <v>26</v>
      </c>
      <c r="J2169">
        <v>81.08</v>
      </c>
      <c r="K2169" t="s">
        <v>42</v>
      </c>
      <c r="L2169">
        <v>2021</v>
      </c>
      <c r="M2169" t="s">
        <v>20</v>
      </c>
      <c r="N2169" t="s">
        <v>31</v>
      </c>
      <c r="O2169">
        <v>160071.95000000001</v>
      </c>
      <c r="P2169" t="s">
        <v>22</v>
      </c>
    </row>
    <row r="2170" spans="1:16" x14ac:dyDescent="0.35">
      <c r="A2170" t="s">
        <v>23</v>
      </c>
      <c r="B2170">
        <v>77.569999999999993</v>
      </c>
      <c r="C2170">
        <v>85852.359999999986</v>
      </c>
      <c r="D2170" t="s">
        <v>24</v>
      </c>
      <c r="E2170" t="s">
        <v>67</v>
      </c>
      <c r="F2170">
        <v>286810</v>
      </c>
      <c r="G2170">
        <v>2020</v>
      </c>
      <c r="H2170">
        <v>819</v>
      </c>
      <c r="I2170" t="s">
        <v>18</v>
      </c>
      <c r="J2170">
        <v>73.959999999999994</v>
      </c>
      <c r="K2170" t="s">
        <v>42</v>
      </c>
      <c r="L2170">
        <v>2020</v>
      </c>
      <c r="M2170" t="s">
        <v>38</v>
      </c>
      <c r="N2170" t="s">
        <v>21</v>
      </c>
      <c r="O2170">
        <v>200957.64</v>
      </c>
      <c r="P2170" t="s">
        <v>45</v>
      </c>
    </row>
    <row r="2171" spans="1:16" x14ac:dyDescent="0.35">
      <c r="A2171" t="s">
        <v>59</v>
      </c>
      <c r="B2171">
        <v>20.82</v>
      </c>
      <c r="C2171">
        <v>125888.13</v>
      </c>
      <c r="D2171" t="s">
        <v>32</v>
      </c>
      <c r="E2171" t="s">
        <v>80</v>
      </c>
      <c r="F2171">
        <v>276946</v>
      </c>
      <c r="G2171">
        <v>2017</v>
      </c>
      <c r="H2171">
        <v>920</v>
      </c>
      <c r="I2171" t="s">
        <v>18</v>
      </c>
      <c r="J2171">
        <v>74.599999999999994</v>
      </c>
      <c r="K2171" t="s">
        <v>19</v>
      </c>
      <c r="L2171">
        <v>2024</v>
      </c>
      <c r="M2171" t="s">
        <v>20</v>
      </c>
      <c r="N2171" t="s">
        <v>21</v>
      </c>
      <c r="O2171">
        <v>151057.87</v>
      </c>
      <c r="P2171" t="s">
        <v>50</v>
      </c>
    </row>
    <row r="2172" spans="1:16" x14ac:dyDescent="0.35">
      <c r="A2172" t="s">
        <v>46</v>
      </c>
      <c r="B2172">
        <v>26.31</v>
      </c>
      <c r="C2172">
        <v>58556.41</v>
      </c>
      <c r="D2172" t="s">
        <v>29</v>
      </c>
      <c r="E2172" t="s">
        <v>30</v>
      </c>
      <c r="F2172">
        <v>257517</v>
      </c>
      <c r="G2172">
        <v>2017</v>
      </c>
      <c r="H2172">
        <v>839</v>
      </c>
      <c r="I2172" t="s">
        <v>26</v>
      </c>
      <c r="J2172">
        <v>66.02</v>
      </c>
      <c r="K2172" t="s">
        <v>42</v>
      </c>
      <c r="L2172">
        <v>2017</v>
      </c>
      <c r="M2172" t="s">
        <v>38</v>
      </c>
      <c r="N2172" t="s">
        <v>21</v>
      </c>
      <c r="O2172">
        <v>198960.59</v>
      </c>
      <c r="P2172" t="s">
        <v>45</v>
      </c>
    </row>
    <row r="2173" spans="1:16" x14ac:dyDescent="0.35">
      <c r="A2173" t="s">
        <v>48</v>
      </c>
      <c r="B2173">
        <v>74.58</v>
      </c>
      <c r="C2173">
        <v>53633.119999999995</v>
      </c>
      <c r="D2173" t="s">
        <v>29</v>
      </c>
      <c r="E2173" t="s">
        <v>30</v>
      </c>
      <c r="F2173">
        <v>262059</v>
      </c>
      <c r="G2173">
        <v>2022</v>
      </c>
      <c r="H2173">
        <v>729</v>
      </c>
      <c r="I2173" t="s">
        <v>26</v>
      </c>
      <c r="J2173">
        <v>76.11</v>
      </c>
      <c r="K2173" t="s">
        <v>27</v>
      </c>
      <c r="L2173">
        <v>2022</v>
      </c>
      <c r="M2173" t="s">
        <v>20</v>
      </c>
      <c r="N2173" t="s">
        <v>31</v>
      </c>
      <c r="O2173">
        <v>208425.88</v>
      </c>
      <c r="P2173" t="s">
        <v>45</v>
      </c>
    </row>
    <row r="2174" spans="1:16" x14ac:dyDescent="0.35">
      <c r="A2174" t="s">
        <v>48</v>
      </c>
      <c r="B2174">
        <v>37.89</v>
      </c>
      <c r="C2174">
        <v>150863.20000000001</v>
      </c>
      <c r="D2174" t="s">
        <v>29</v>
      </c>
      <c r="E2174" t="s">
        <v>75</v>
      </c>
      <c r="F2174">
        <v>275933</v>
      </c>
      <c r="G2174">
        <v>2016</v>
      </c>
      <c r="H2174">
        <v>325</v>
      </c>
      <c r="I2174" t="s">
        <v>34</v>
      </c>
      <c r="J2174">
        <v>26.94</v>
      </c>
      <c r="K2174" t="s">
        <v>27</v>
      </c>
      <c r="L2174">
        <v>2017</v>
      </c>
      <c r="M2174" t="s">
        <v>20</v>
      </c>
      <c r="N2174" t="s">
        <v>21</v>
      </c>
      <c r="O2174">
        <v>125069.8</v>
      </c>
      <c r="P2174" t="s">
        <v>22</v>
      </c>
    </row>
    <row r="2175" spans="1:16" x14ac:dyDescent="0.35">
      <c r="A2175" t="s">
        <v>54</v>
      </c>
      <c r="B2175">
        <v>43.17</v>
      </c>
      <c r="C2175">
        <v>107775.9</v>
      </c>
      <c r="D2175" t="s">
        <v>64</v>
      </c>
      <c r="E2175" t="s">
        <v>78</v>
      </c>
      <c r="F2175">
        <v>201454</v>
      </c>
      <c r="G2175">
        <v>2024</v>
      </c>
      <c r="H2175">
        <v>665</v>
      </c>
      <c r="I2175" t="s">
        <v>26</v>
      </c>
      <c r="J2175">
        <v>95.63</v>
      </c>
      <c r="K2175" t="s">
        <v>19</v>
      </c>
      <c r="L2175">
        <v>2024</v>
      </c>
      <c r="M2175" t="s">
        <v>38</v>
      </c>
      <c r="N2175" t="s">
        <v>31</v>
      </c>
      <c r="O2175">
        <v>93678.1</v>
      </c>
      <c r="P2175" t="s">
        <v>50</v>
      </c>
    </row>
    <row r="2176" spans="1:16" x14ac:dyDescent="0.35">
      <c r="A2176" t="s">
        <v>39</v>
      </c>
      <c r="B2176">
        <v>7.25</v>
      </c>
      <c r="C2176">
        <v>158967.39000000001</v>
      </c>
      <c r="D2176" t="s">
        <v>32</v>
      </c>
      <c r="E2176" t="s">
        <v>33</v>
      </c>
      <c r="F2176">
        <v>269996</v>
      </c>
      <c r="G2176">
        <v>2021</v>
      </c>
      <c r="H2176">
        <v>190</v>
      </c>
      <c r="I2176" t="s">
        <v>18</v>
      </c>
      <c r="J2176">
        <v>99.57</v>
      </c>
      <c r="K2176" t="s">
        <v>42</v>
      </c>
      <c r="L2176">
        <v>2021</v>
      </c>
      <c r="M2176" t="s">
        <v>20</v>
      </c>
      <c r="N2176" t="s">
        <v>31</v>
      </c>
      <c r="O2176">
        <v>111028.61</v>
      </c>
      <c r="P2176" t="s">
        <v>35</v>
      </c>
    </row>
    <row r="2177" spans="1:16" x14ac:dyDescent="0.35">
      <c r="A2177" t="s">
        <v>48</v>
      </c>
      <c r="B2177">
        <v>59.31</v>
      </c>
      <c r="C2177">
        <v>124235.95999999999</v>
      </c>
      <c r="D2177" t="s">
        <v>24</v>
      </c>
      <c r="E2177" t="s">
        <v>25</v>
      </c>
      <c r="F2177">
        <v>369219</v>
      </c>
      <c r="G2177">
        <v>2016</v>
      </c>
      <c r="H2177">
        <v>169</v>
      </c>
      <c r="I2177" t="s">
        <v>26</v>
      </c>
      <c r="J2177">
        <v>63.16</v>
      </c>
      <c r="K2177" t="s">
        <v>19</v>
      </c>
      <c r="L2177">
        <v>2021</v>
      </c>
      <c r="M2177" t="s">
        <v>44</v>
      </c>
      <c r="N2177" t="s">
        <v>21</v>
      </c>
      <c r="O2177">
        <v>244983.04000000001</v>
      </c>
      <c r="P2177" t="s">
        <v>45</v>
      </c>
    </row>
    <row r="2178" spans="1:16" x14ac:dyDescent="0.35">
      <c r="A2178" t="s">
        <v>48</v>
      </c>
      <c r="B2178">
        <v>25.39</v>
      </c>
      <c r="C2178">
        <v>45975.59</v>
      </c>
      <c r="D2178" t="s">
        <v>29</v>
      </c>
      <c r="E2178" t="s">
        <v>30</v>
      </c>
      <c r="F2178">
        <v>108115</v>
      </c>
      <c r="G2178">
        <v>2017</v>
      </c>
      <c r="H2178">
        <v>705</v>
      </c>
      <c r="I2178" t="s">
        <v>34</v>
      </c>
      <c r="J2178">
        <v>35.44</v>
      </c>
      <c r="K2178" t="s">
        <v>27</v>
      </c>
      <c r="L2178">
        <v>2019</v>
      </c>
      <c r="M2178" t="s">
        <v>44</v>
      </c>
      <c r="N2178" t="s">
        <v>31</v>
      </c>
      <c r="O2178">
        <v>62139.41</v>
      </c>
      <c r="P2178" t="s">
        <v>45</v>
      </c>
    </row>
    <row r="2179" spans="1:16" x14ac:dyDescent="0.35">
      <c r="A2179" t="s">
        <v>23</v>
      </c>
      <c r="B2179">
        <v>59</v>
      </c>
      <c r="C2179">
        <v>99617.86</v>
      </c>
      <c r="D2179" t="s">
        <v>64</v>
      </c>
      <c r="E2179" t="s">
        <v>71</v>
      </c>
      <c r="F2179">
        <v>175507</v>
      </c>
      <c r="G2179">
        <v>2016</v>
      </c>
      <c r="H2179">
        <v>543</v>
      </c>
      <c r="I2179" t="s">
        <v>26</v>
      </c>
      <c r="J2179">
        <v>76.61</v>
      </c>
      <c r="K2179" t="s">
        <v>42</v>
      </c>
      <c r="L2179">
        <v>2016</v>
      </c>
      <c r="M2179" t="s">
        <v>38</v>
      </c>
      <c r="N2179" t="s">
        <v>21</v>
      </c>
      <c r="O2179">
        <v>75889.14</v>
      </c>
      <c r="P2179" t="s">
        <v>35</v>
      </c>
    </row>
    <row r="2180" spans="1:16" x14ac:dyDescent="0.35">
      <c r="A2180" t="s">
        <v>61</v>
      </c>
      <c r="B2180">
        <v>73.3</v>
      </c>
      <c r="C2180">
        <v>150637.46000000002</v>
      </c>
      <c r="D2180" t="s">
        <v>16</v>
      </c>
      <c r="E2180" t="s">
        <v>77</v>
      </c>
      <c r="F2180">
        <v>261569</v>
      </c>
      <c r="G2180">
        <v>2023</v>
      </c>
      <c r="H2180">
        <v>480</v>
      </c>
      <c r="I2180" t="s">
        <v>34</v>
      </c>
      <c r="J2180">
        <v>53.48</v>
      </c>
      <c r="K2180" t="s">
        <v>42</v>
      </c>
      <c r="L2180">
        <v>2023</v>
      </c>
      <c r="M2180" t="s">
        <v>20</v>
      </c>
      <c r="N2180" t="s">
        <v>31</v>
      </c>
      <c r="O2180">
        <v>110931.54</v>
      </c>
      <c r="P2180" t="s">
        <v>45</v>
      </c>
    </row>
    <row r="2181" spans="1:16" x14ac:dyDescent="0.35">
      <c r="A2181" t="s">
        <v>55</v>
      </c>
      <c r="B2181">
        <v>54.07</v>
      </c>
      <c r="C2181">
        <v>44210.3</v>
      </c>
      <c r="D2181" t="s">
        <v>32</v>
      </c>
      <c r="E2181" t="s">
        <v>33</v>
      </c>
      <c r="F2181">
        <v>77015</v>
      </c>
      <c r="G2181">
        <v>2018</v>
      </c>
      <c r="H2181">
        <v>758</v>
      </c>
      <c r="I2181" t="s">
        <v>26</v>
      </c>
      <c r="J2181">
        <v>67.16</v>
      </c>
      <c r="K2181" t="s">
        <v>19</v>
      </c>
      <c r="L2181">
        <v>2024</v>
      </c>
      <c r="M2181" t="s">
        <v>44</v>
      </c>
      <c r="N2181" t="s">
        <v>31</v>
      </c>
      <c r="O2181">
        <v>32804.699999999997</v>
      </c>
      <c r="P2181" t="s">
        <v>22</v>
      </c>
    </row>
    <row r="2182" spans="1:16" x14ac:dyDescent="0.35">
      <c r="A2182" t="s">
        <v>39</v>
      </c>
      <c r="B2182">
        <v>66.709999999999994</v>
      </c>
      <c r="C2182">
        <v>197534.53</v>
      </c>
      <c r="D2182" t="s">
        <v>16</v>
      </c>
      <c r="E2182" t="s">
        <v>77</v>
      </c>
      <c r="F2182">
        <v>339419</v>
      </c>
      <c r="G2182">
        <v>2022</v>
      </c>
      <c r="H2182">
        <v>318</v>
      </c>
      <c r="I2182" t="s">
        <v>26</v>
      </c>
      <c r="J2182">
        <v>65.27</v>
      </c>
      <c r="K2182" t="s">
        <v>19</v>
      </c>
      <c r="L2182">
        <v>2024</v>
      </c>
      <c r="M2182" t="s">
        <v>20</v>
      </c>
      <c r="N2182" t="s">
        <v>31</v>
      </c>
      <c r="O2182">
        <v>141884.47</v>
      </c>
      <c r="P2182" t="s">
        <v>35</v>
      </c>
    </row>
    <row r="2183" spans="1:16" x14ac:dyDescent="0.35">
      <c r="A2183" t="s">
        <v>28</v>
      </c>
      <c r="B2183">
        <v>63.07</v>
      </c>
      <c r="C2183">
        <v>62447.070000000007</v>
      </c>
      <c r="D2183" t="s">
        <v>29</v>
      </c>
      <c r="E2183" t="s">
        <v>30</v>
      </c>
      <c r="F2183">
        <v>207116</v>
      </c>
      <c r="G2183">
        <v>2017</v>
      </c>
      <c r="H2183">
        <v>429</v>
      </c>
      <c r="I2183" t="s">
        <v>34</v>
      </c>
      <c r="J2183">
        <v>50.68</v>
      </c>
      <c r="K2183" t="s">
        <v>42</v>
      </c>
      <c r="L2183">
        <v>2017</v>
      </c>
      <c r="M2183" t="s">
        <v>44</v>
      </c>
      <c r="N2183" t="s">
        <v>31</v>
      </c>
      <c r="O2183">
        <v>144668.93</v>
      </c>
      <c r="P2183" t="s">
        <v>45</v>
      </c>
    </row>
    <row r="2184" spans="1:16" x14ac:dyDescent="0.35">
      <c r="A2184" t="s">
        <v>46</v>
      </c>
      <c r="B2184">
        <v>73.069999999999993</v>
      </c>
      <c r="C2184">
        <v>94079.18</v>
      </c>
      <c r="D2184" t="s">
        <v>29</v>
      </c>
      <c r="E2184" t="s">
        <v>86</v>
      </c>
      <c r="F2184">
        <v>192677</v>
      </c>
      <c r="G2184">
        <v>2019</v>
      </c>
      <c r="H2184">
        <v>641</v>
      </c>
      <c r="I2184" t="s">
        <v>34</v>
      </c>
      <c r="J2184">
        <v>50.24</v>
      </c>
      <c r="K2184" t="s">
        <v>42</v>
      </c>
      <c r="L2184">
        <v>2019</v>
      </c>
      <c r="M2184" t="s">
        <v>38</v>
      </c>
      <c r="N2184" t="s">
        <v>21</v>
      </c>
      <c r="O2184">
        <v>98597.82</v>
      </c>
      <c r="P2184" t="s">
        <v>45</v>
      </c>
    </row>
    <row r="2185" spans="1:16" x14ac:dyDescent="0.35">
      <c r="A2185" t="s">
        <v>15</v>
      </c>
      <c r="B2185">
        <v>47.42</v>
      </c>
      <c r="C2185">
        <v>24124.67</v>
      </c>
      <c r="D2185" t="s">
        <v>24</v>
      </c>
      <c r="E2185" t="s">
        <v>67</v>
      </c>
      <c r="F2185">
        <v>77126</v>
      </c>
      <c r="G2185">
        <v>2018</v>
      </c>
      <c r="H2185">
        <v>108</v>
      </c>
      <c r="I2185" t="s">
        <v>34</v>
      </c>
      <c r="J2185">
        <v>38.9</v>
      </c>
      <c r="K2185" t="s">
        <v>27</v>
      </c>
      <c r="L2185">
        <v>2018</v>
      </c>
      <c r="M2185" t="s">
        <v>38</v>
      </c>
      <c r="N2185" t="s">
        <v>31</v>
      </c>
      <c r="O2185">
        <v>53001.33</v>
      </c>
      <c r="P2185" t="s">
        <v>45</v>
      </c>
    </row>
    <row r="2186" spans="1:16" x14ac:dyDescent="0.35">
      <c r="A2186" t="s">
        <v>55</v>
      </c>
      <c r="B2186">
        <v>31.23</v>
      </c>
      <c r="C2186">
        <v>131007.45999999999</v>
      </c>
      <c r="D2186" t="s">
        <v>36</v>
      </c>
      <c r="E2186" t="s">
        <v>57</v>
      </c>
      <c r="F2186">
        <v>297025</v>
      </c>
      <c r="G2186">
        <v>2015</v>
      </c>
      <c r="H2186">
        <v>487</v>
      </c>
      <c r="I2186" t="s">
        <v>18</v>
      </c>
      <c r="J2186">
        <v>74.22</v>
      </c>
      <c r="K2186" t="s">
        <v>19</v>
      </c>
      <c r="L2186">
        <v>2016</v>
      </c>
      <c r="M2186" t="s">
        <v>44</v>
      </c>
      <c r="N2186" t="s">
        <v>21</v>
      </c>
      <c r="O2186">
        <v>166017.54</v>
      </c>
      <c r="P2186" t="s">
        <v>35</v>
      </c>
    </row>
    <row r="2187" spans="1:16" x14ac:dyDescent="0.35">
      <c r="A2187" t="s">
        <v>15</v>
      </c>
      <c r="B2187">
        <v>59.96</v>
      </c>
      <c r="C2187">
        <v>61957.15</v>
      </c>
      <c r="D2187" t="s">
        <v>40</v>
      </c>
      <c r="E2187" t="s">
        <v>68</v>
      </c>
      <c r="F2187">
        <v>106898</v>
      </c>
      <c r="G2187">
        <v>2021</v>
      </c>
      <c r="H2187">
        <v>645</v>
      </c>
      <c r="I2187" t="s">
        <v>18</v>
      </c>
      <c r="J2187">
        <v>62.49</v>
      </c>
      <c r="K2187" t="s">
        <v>19</v>
      </c>
      <c r="L2187">
        <v>2021</v>
      </c>
      <c r="M2187" t="s">
        <v>44</v>
      </c>
      <c r="N2187" t="s">
        <v>21</v>
      </c>
      <c r="O2187">
        <v>44940.85</v>
      </c>
      <c r="P2187" t="s">
        <v>35</v>
      </c>
    </row>
    <row r="2188" spans="1:16" x14ac:dyDescent="0.35">
      <c r="A2188" t="s">
        <v>59</v>
      </c>
      <c r="B2188">
        <v>26.62</v>
      </c>
      <c r="C2188">
        <v>96232.75</v>
      </c>
      <c r="D2188" t="s">
        <v>32</v>
      </c>
      <c r="E2188" t="s">
        <v>33</v>
      </c>
      <c r="F2188">
        <v>172627</v>
      </c>
      <c r="G2188">
        <v>2021</v>
      </c>
      <c r="H2188">
        <v>812</v>
      </c>
      <c r="I2188" t="s">
        <v>26</v>
      </c>
      <c r="J2188">
        <v>78.849999999999994</v>
      </c>
      <c r="K2188" t="s">
        <v>42</v>
      </c>
      <c r="L2188">
        <v>2021</v>
      </c>
      <c r="M2188" t="s">
        <v>38</v>
      </c>
      <c r="N2188" t="s">
        <v>31</v>
      </c>
      <c r="O2188">
        <v>76394.25</v>
      </c>
      <c r="P2188" t="s">
        <v>45</v>
      </c>
    </row>
    <row r="2189" spans="1:16" x14ac:dyDescent="0.35">
      <c r="A2189" t="s">
        <v>15</v>
      </c>
      <c r="B2189">
        <v>75.430000000000007</v>
      </c>
      <c r="C2189">
        <v>103757.56</v>
      </c>
      <c r="D2189" t="s">
        <v>40</v>
      </c>
      <c r="E2189" t="s">
        <v>68</v>
      </c>
      <c r="F2189">
        <v>361694</v>
      </c>
      <c r="G2189">
        <v>2021</v>
      </c>
      <c r="H2189">
        <v>888</v>
      </c>
      <c r="I2189" t="s">
        <v>26</v>
      </c>
      <c r="J2189">
        <v>97.31</v>
      </c>
      <c r="K2189" t="s">
        <v>27</v>
      </c>
      <c r="L2189">
        <v>2023</v>
      </c>
      <c r="M2189" t="s">
        <v>44</v>
      </c>
      <c r="N2189" t="s">
        <v>31</v>
      </c>
      <c r="O2189">
        <v>257936.44</v>
      </c>
      <c r="P2189" t="s">
        <v>50</v>
      </c>
    </row>
    <row r="2190" spans="1:16" x14ac:dyDescent="0.35">
      <c r="A2190" t="s">
        <v>23</v>
      </c>
      <c r="B2190">
        <v>67.17</v>
      </c>
      <c r="C2190">
        <v>90990.32</v>
      </c>
      <c r="D2190" t="s">
        <v>16</v>
      </c>
      <c r="E2190" t="s">
        <v>77</v>
      </c>
      <c r="F2190">
        <v>216276</v>
      </c>
      <c r="G2190">
        <v>2019</v>
      </c>
      <c r="H2190">
        <v>732</v>
      </c>
      <c r="I2190" t="s">
        <v>26</v>
      </c>
      <c r="J2190">
        <v>63.24</v>
      </c>
      <c r="K2190" t="s">
        <v>42</v>
      </c>
      <c r="L2190">
        <v>2019</v>
      </c>
      <c r="M2190" t="s">
        <v>44</v>
      </c>
      <c r="N2190" t="s">
        <v>31</v>
      </c>
      <c r="O2190">
        <v>125285.68</v>
      </c>
      <c r="P2190" t="s">
        <v>50</v>
      </c>
    </row>
    <row r="2191" spans="1:16" x14ac:dyDescent="0.35">
      <c r="A2191" t="s">
        <v>59</v>
      </c>
      <c r="B2191">
        <v>31.32</v>
      </c>
      <c r="C2191">
        <v>134254.22</v>
      </c>
      <c r="D2191" t="s">
        <v>29</v>
      </c>
      <c r="E2191" t="s">
        <v>86</v>
      </c>
      <c r="F2191">
        <v>303968</v>
      </c>
      <c r="G2191">
        <v>2023</v>
      </c>
      <c r="H2191">
        <v>701</v>
      </c>
      <c r="I2191" t="s">
        <v>26</v>
      </c>
      <c r="J2191">
        <v>99.81</v>
      </c>
      <c r="K2191" t="s">
        <v>42</v>
      </c>
      <c r="L2191">
        <v>2023</v>
      </c>
      <c r="M2191" t="s">
        <v>44</v>
      </c>
      <c r="N2191" t="s">
        <v>31</v>
      </c>
      <c r="O2191">
        <v>169713.78</v>
      </c>
      <c r="P2191" t="s">
        <v>35</v>
      </c>
    </row>
    <row r="2192" spans="1:16" x14ac:dyDescent="0.35">
      <c r="A2192" t="s">
        <v>48</v>
      </c>
      <c r="B2192">
        <v>56.77</v>
      </c>
      <c r="C2192">
        <v>82939.69</v>
      </c>
      <c r="D2192" t="s">
        <v>24</v>
      </c>
      <c r="E2192" t="s">
        <v>74</v>
      </c>
      <c r="F2192">
        <v>210785</v>
      </c>
      <c r="G2192">
        <v>2017</v>
      </c>
      <c r="H2192">
        <v>204</v>
      </c>
      <c r="I2192" t="s">
        <v>26</v>
      </c>
      <c r="J2192">
        <v>61.97</v>
      </c>
      <c r="K2192" t="s">
        <v>27</v>
      </c>
      <c r="L2192">
        <v>2023</v>
      </c>
      <c r="M2192" t="s">
        <v>20</v>
      </c>
      <c r="N2192" t="s">
        <v>31</v>
      </c>
      <c r="O2192">
        <v>127845.31</v>
      </c>
      <c r="P2192" t="s">
        <v>45</v>
      </c>
    </row>
    <row r="2193" spans="1:16" x14ac:dyDescent="0.35">
      <c r="A2193" t="s">
        <v>61</v>
      </c>
      <c r="B2193">
        <v>32.97</v>
      </c>
      <c r="C2193">
        <v>200755.37</v>
      </c>
      <c r="D2193" t="s">
        <v>40</v>
      </c>
      <c r="E2193" t="s">
        <v>62</v>
      </c>
      <c r="F2193">
        <v>360592</v>
      </c>
      <c r="G2193">
        <v>2022</v>
      </c>
      <c r="H2193">
        <v>797</v>
      </c>
      <c r="I2193" t="s">
        <v>26</v>
      </c>
      <c r="J2193">
        <v>62.82</v>
      </c>
      <c r="K2193" t="s">
        <v>42</v>
      </c>
      <c r="L2193">
        <v>2022</v>
      </c>
      <c r="M2193" t="s">
        <v>44</v>
      </c>
      <c r="N2193" t="s">
        <v>31</v>
      </c>
      <c r="O2193">
        <v>159836.63</v>
      </c>
      <c r="P2193" t="s">
        <v>35</v>
      </c>
    </row>
    <row r="2194" spans="1:16" x14ac:dyDescent="0.35">
      <c r="A2194" t="s">
        <v>39</v>
      </c>
      <c r="B2194">
        <v>59.36</v>
      </c>
      <c r="C2194">
        <v>60500.130000000005</v>
      </c>
      <c r="D2194" t="s">
        <v>16</v>
      </c>
      <c r="E2194" t="s">
        <v>17</v>
      </c>
      <c r="F2194">
        <v>284598</v>
      </c>
      <c r="G2194">
        <v>2015</v>
      </c>
      <c r="H2194">
        <v>661</v>
      </c>
      <c r="I2194" t="s">
        <v>34</v>
      </c>
      <c r="J2194">
        <v>55.09</v>
      </c>
      <c r="K2194" t="s">
        <v>19</v>
      </c>
      <c r="L2194">
        <v>2024</v>
      </c>
      <c r="M2194" t="s">
        <v>38</v>
      </c>
      <c r="N2194" t="s">
        <v>21</v>
      </c>
      <c r="O2194">
        <v>224097.87</v>
      </c>
      <c r="P2194" t="s">
        <v>45</v>
      </c>
    </row>
    <row r="2195" spans="1:16" x14ac:dyDescent="0.35">
      <c r="A2195" t="s">
        <v>55</v>
      </c>
      <c r="B2195">
        <v>29.81</v>
      </c>
      <c r="C2195">
        <v>177820.93</v>
      </c>
      <c r="D2195" t="s">
        <v>32</v>
      </c>
      <c r="E2195" t="s">
        <v>60</v>
      </c>
      <c r="F2195">
        <v>349726</v>
      </c>
      <c r="G2195">
        <v>2021</v>
      </c>
      <c r="H2195">
        <v>993</v>
      </c>
      <c r="I2195" t="s">
        <v>26</v>
      </c>
      <c r="J2195">
        <v>76.8</v>
      </c>
      <c r="K2195" t="s">
        <v>19</v>
      </c>
      <c r="L2195">
        <v>2023</v>
      </c>
      <c r="M2195" t="s">
        <v>20</v>
      </c>
      <c r="N2195" t="s">
        <v>21</v>
      </c>
      <c r="O2195">
        <v>171905.07</v>
      </c>
      <c r="P2195" t="s">
        <v>35</v>
      </c>
    </row>
    <row r="2196" spans="1:16" x14ac:dyDescent="0.35">
      <c r="A2196" t="s">
        <v>46</v>
      </c>
      <c r="B2196">
        <v>50.05</v>
      </c>
      <c r="C2196">
        <v>34702.99</v>
      </c>
      <c r="D2196" t="s">
        <v>36</v>
      </c>
      <c r="E2196" t="s">
        <v>57</v>
      </c>
      <c r="F2196">
        <v>78106</v>
      </c>
      <c r="G2196">
        <v>2017</v>
      </c>
      <c r="H2196">
        <v>462</v>
      </c>
      <c r="I2196" t="s">
        <v>34</v>
      </c>
      <c r="J2196">
        <v>25.65</v>
      </c>
      <c r="K2196" t="s">
        <v>42</v>
      </c>
      <c r="L2196">
        <v>2017</v>
      </c>
      <c r="M2196" t="s">
        <v>44</v>
      </c>
      <c r="N2196" t="s">
        <v>31</v>
      </c>
      <c r="O2196">
        <v>43403.01</v>
      </c>
      <c r="P2196" t="s">
        <v>50</v>
      </c>
    </row>
    <row r="2197" spans="1:16" x14ac:dyDescent="0.35">
      <c r="A2197" t="s">
        <v>15</v>
      </c>
      <c r="B2197">
        <v>70.849999999999994</v>
      </c>
      <c r="C2197">
        <v>134511.75</v>
      </c>
      <c r="D2197" t="s">
        <v>16</v>
      </c>
      <c r="E2197" t="s">
        <v>43</v>
      </c>
      <c r="F2197">
        <v>331490</v>
      </c>
      <c r="G2197">
        <v>2024</v>
      </c>
      <c r="H2197">
        <v>255</v>
      </c>
      <c r="I2197" t="s">
        <v>18</v>
      </c>
      <c r="J2197">
        <v>70.03</v>
      </c>
      <c r="K2197" t="s">
        <v>27</v>
      </c>
      <c r="L2197">
        <v>2024</v>
      </c>
      <c r="M2197" t="s">
        <v>20</v>
      </c>
      <c r="N2197" t="s">
        <v>21</v>
      </c>
      <c r="O2197">
        <v>196978.25</v>
      </c>
      <c r="P2197" t="s">
        <v>35</v>
      </c>
    </row>
    <row r="2198" spans="1:16" x14ac:dyDescent="0.35">
      <c r="A2198" t="s">
        <v>46</v>
      </c>
      <c r="B2198">
        <v>64.94</v>
      </c>
      <c r="C2198">
        <v>174144.9</v>
      </c>
      <c r="D2198" t="s">
        <v>24</v>
      </c>
      <c r="E2198" t="s">
        <v>74</v>
      </c>
      <c r="F2198">
        <v>299486</v>
      </c>
      <c r="G2198">
        <v>2017</v>
      </c>
      <c r="H2198">
        <v>238</v>
      </c>
      <c r="I2198" t="s">
        <v>26</v>
      </c>
      <c r="J2198">
        <v>88.54</v>
      </c>
      <c r="K2198" t="s">
        <v>27</v>
      </c>
      <c r="L2198">
        <v>2018</v>
      </c>
      <c r="M2198" t="s">
        <v>20</v>
      </c>
      <c r="N2198" t="s">
        <v>21</v>
      </c>
      <c r="O2198">
        <v>125341.1</v>
      </c>
      <c r="P2198" t="s">
        <v>50</v>
      </c>
    </row>
    <row r="2199" spans="1:16" x14ac:dyDescent="0.35">
      <c r="A2199" t="s">
        <v>28</v>
      </c>
      <c r="B2199">
        <v>41.32</v>
      </c>
      <c r="C2199">
        <v>71486.510000000009</v>
      </c>
      <c r="D2199" t="s">
        <v>32</v>
      </c>
      <c r="E2199" t="s">
        <v>33</v>
      </c>
      <c r="F2199">
        <v>119962</v>
      </c>
      <c r="G2199">
        <v>2015</v>
      </c>
      <c r="H2199">
        <v>315</v>
      </c>
      <c r="I2199" t="s">
        <v>26</v>
      </c>
      <c r="J2199">
        <v>93.84</v>
      </c>
      <c r="K2199" t="s">
        <v>42</v>
      </c>
      <c r="L2199">
        <v>2015</v>
      </c>
      <c r="M2199" t="s">
        <v>20</v>
      </c>
      <c r="N2199" t="s">
        <v>21</v>
      </c>
      <c r="O2199">
        <v>48475.49</v>
      </c>
      <c r="P2199" t="s">
        <v>35</v>
      </c>
    </row>
    <row r="2200" spans="1:16" x14ac:dyDescent="0.35">
      <c r="A2200" t="s">
        <v>23</v>
      </c>
      <c r="B2200">
        <v>79.84</v>
      </c>
      <c r="C2200">
        <v>23872.5</v>
      </c>
      <c r="D2200" t="s">
        <v>40</v>
      </c>
      <c r="E2200" t="s">
        <v>68</v>
      </c>
      <c r="F2200">
        <v>61838</v>
      </c>
      <c r="G2200">
        <v>2023</v>
      </c>
      <c r="H2200">
        <v>212</v>
      </c>
      <c r="I2200" t="s">
        <v>34</v>
      </c>
      <c r="J2200">
        <v>36.869999999999997</v>
      </c>
      <c r="K2200" t="s">
        <v>19</v>
      </c>
      <c r="L2200">
        <v>2024</v>
      </c>
      <c r="M2200" t="s">
        <v>38</v>
      </c>
      <c r="N2200" t="s">
        <v>31</v>
      </c>
      <c r="O2200">
        <v>37965.5</v>
      </c>
      <c r="P2200" t="s">
        <v>45</v>
      </c>
    </row>
    <row r="2201" spans="1:16" x14ac:dyDescent="0.35">
      <c r="A2201" t="s">
        <v>54</v>
      </c>
      <c r="B2201">
        <v>10.47</v>
      </c>
      <c r="C2201">
        <v>36089.589999999997</v>
      </c>
      <c r="D2201" t="s">
        <v>16</v>
      </c>
      <c r="E2201" t="s">
        <v>17</v>
      </c>
      <c r="F2201">
        <v>168570</v>
      </c>
      <c r="G2201">
        <v>2017</v>
      </c>
      <c r="H2201">
        <v>204</v>
      </c>
      <c r="I2201" t="s">
        <v>26</v>
      </c>
      <c r="J2201">
        <v>91.19</v>
      </c>
      <c r="K2201" t="s">
        <v>27</v>
      </c>
      <c r="L2201">
        <v>2018</v>
      </c>
      <c r="M2201" t="s">
        <v>44</v>
      </c>
      <c r="N2201" t="s">
        <v>31</v>
      </c>
      <c r="O2201">
        <v>132480.41</v>
      </c>
      <c r="P2201" t="s">
        <v>45</v>
      </c>
    </row>
    <row r="2202" spans="1:16" x14ac:dyDescent="0.35">
      <c r="A2202" t="s">
        <v>61</v>
      </c>
      <c r="B2202">
        <v>71.95</v>
      </c>
      <c r="C2202">
        <v>177087.23</v>
      </c>
      <c r="D2202" t="s">
        <v>36</v>
      </c>
      <c r="E2202" t="s">
        <v>57</v>
      </c>
      <c r="F2202">
        <v>397212</v>
      </c>
      <c r="G2202">
        <v>2015</v>
      </c>
      <c r="H2202">
        <v>592</v>
      </c>
      <c r="I2202" t="s">
        <v>34</v>
      </c>
      <c r="J2202">
        <v>51.88</v>
      </c>
      <c r="K2202" t="s">
        <v>19</v>
      </c>
      <c r="L2202">
        <v>2017</v>
      </c>
      <c r="M2202" t="s">
        <v>44</v>
      </c>
      <c r="N2202" t="s">
        <v>31</v>
      </c>
      <c r="O2202">
        <v>220124.77</v>
      </c>
      <c r="P2202" t="s">
        <v>22</v>
      </c>
    </row>
    <row r="2203" spans="1:16" x14ac:dyDescent="0.35">
      <c r="A2203" t="s">
        <v>39</v>
      </c>
      <c r="B2203">
        <v>29.88</v>
      </c>
      <c r="C2203">
        <v>25026.449999999997</v>
      </c>
      <c r="D2203" t="s">
        <v>40</v>
      </c>
      <c r="E2203" t="s">
        <v>41</v>
      </c>
      <c r="F2203">
        <v>91642</v>
      </c>
      <c r="G2203">
        <v>2021</v>
      </c>
      <c r="H2203">
        <v>885</v>
      </c>
      <c r="I2203" t="s">
        <v>18</v>
      </c>
      <c r="J2203">
        <v>69.260000000000005</v>
      </c>
      <c r="K2203" t="s">
        <v>42</v>
      </c>
      <c r="L2203">
        <v>2021</v>
      </c>
      <c r="M2203" t="s">
        <v>20</v>
      </c>
      <c r="N2203" t="s">
        <v>21</v>
      </c>
      <c r="O2203">
        <v>66615.55</v>
      </c>
      <c r="P2203" t="s">
        <v>22</v>
      </c>
    </row>
    <row r="2204" spans="1:16" x14ac:dyDescent="0.35">
      <c r="A2204" t="s">
        <v>15</v>
      </c>
      <c r="B2204">
        <v>14.93</v>
      </c>
      <c r="C2204">
        <v>225267.47</v>
      </c>
      <c r="D2204" t="s">
        <v>29</v>
      </c>
      <c r="E2204" t="s">
        <v>82</v>
      </c>
      <c r="F2204">
        <v>383022</v>
      </c>
      <c r="G2204">
        <v>2017</v>
      </c>
      <c r="H2204">
        <v>408</v>
      </c>
      <c r="I2204" t="s">
        <v>18</v>
      </c>
      <c r="J2204">
        <v>85.85</v>
      </c>
      <c r="K2204" t="s">
        <v>19</v>
      </c>
      <c r="L2204">
        <v>2018</v>
      </c>
      <c r="M2204" t="s">
        <v>38</v>
      </c>
      <c r="N2204" t="s">
        <v>21</v>
      </c>
      <c r="O2204">
        <v>157754.53</v>
      </c>
      <c r="P2204" t="s">
        <v>45</v>
      </c>
    </row>
    <row r="2205" spans="1:16" x14ac:dyDescent="0.35">
      <c r="A2205" t="s">
        <v>39</v>
      </c>
      <c r="B2205">
        <v>50.01</v>
      </c>
      <c r="C2205">
        <v>70563.02</v>
      </c>
      <c r="D2205" t="s">
        <v>16</v>
      </c>
      <c r="E2205" t="s">
        <v>87</v>
      </c>
      <c r="F2205">
        <v>146416</v>
      </c>
      <c r="G2205">
        <v>2020</v>
      </c>
      <c r="H2205">
        <v>550</v>
      </c>
      <c r="I2205" t="s">
        <v>26</v>
      </c>
      <c r="J2205">
        <v>93.09</v>
      </c>
      <c r="K2205" t="s">
        <v>19</v>
      </c>
      <c r="L2205">
        <v>2023</v>
      </c>
      <c r="M2205" t="s">
        <v>38</v>
      </c>
      <c r="N2205" t="s">
        <v>21</v>
      </c>
      <c r="O2205">
        <v>75852.98</v>
      </c>
      <c r="P2205" t="s">
        <v>50</v>
      </c>
    </row>
    <row r="2206" spans="1:16" x14ac:dyDescent="0.35">
      <c r="A2206" t="s">
        <v>23</v>
      </c>
      <c r="B2206">
        <v>23.61</v>
      </c>
      <c r="C2206">
        <v>62478.84</v>
      </c>
      <c r="D2206" t="s">
        <v>40</v>
      </c>
      <c r="E2206" t="s">
        <v>62</v>
      </c>
      <c r="F2206">
        <v>287423</v>
      </c>
      <c r="G2206">
        <v>2019</v>
      </c>
      <c r="H2206">
        <v>133</v>
      </c>
      <c r="I2206" t="s">
        <v>18</v>
      </c>
      <c r="J2206">
        <v>61.41</v>
      </c>
      <c r="K2206" t="s">
        <v>27</v>
      </c>
      <c r="L2206">
        <v>2020</v>
      </c>
      <c r="M2206" t="s">
        <v>20</v>
      </c>
      <c r="N2206" t="s">
        <v>21</v>
      </c>
      <c r="O2206">
        <v>224944.16</v>
      </c>
      <c r="P2206" t="s">
        <v>22</v>
      </c>
    </row>
    <row r="2207" spans="1:16" x14ac:dyDescent="0.35">
      <c r="A2207" t="s">
        <v>55</v>
      </c>
      <c r="B2207">
        <v>33.24</v>
      </c>
      <c r="C2207">
        <v>156974.47</v>
      </c>
      <c r="D2207" t="s">
        <v>64</v>
      </c>
      <c r="E2207" t="s">
        <v>78</v>
      </c>
      <c r="F2207">
        <v>351708</v>
      </c>
      <c r="G2207">
        <v>2020</v>
      </c>
      <c r="H2207">
        <v>493</v>
      </c>
      <c r="I2207" t="s">
        <v>26</v>
      </c>
      <c r="J2207">
        <v>81.87</v>
      </c>
      <c r="K2207" t="s">
        <v>19</v>
      </c>
      <c r="L2207">
        <v>2024</v>
      </c>
      <c r="M2207" t="s">
        <v>44</v>
      </c>
      <c r="N2207" t="s">
        <v>21</v>
      </c>
      <c r="O2207">
        <v>194733.53</v>
      </c>
      <c r="P2207" t="s">
        <v>50</v>
      </c>
    </row>
    <row r="2208" spans="1:16" x14ac:dyDescent="0.35">
      <c r="A2208" t="s">
        <v>61</v>
      </c>
      <c r="B2208">
        <v>34.950000000000003</v>
      </c>
      <c r="C2208">
        <v>132094.26999999999</v>
      </c>
      <c r="D2208" t="s">
        <v>40</v>
      </c>
      <c r="E2208" t="s">
        <v>58</v>
      </c>
      <c r="F2208">
        <v>263334</v>
      </c>
      <c r="G2208">
        <v>2021</v>
      </c>
      <c r="H2208">
        <v>812</v>
      </c>
      <c r="I2208" t="s">
        <v>34</v>
      </c>
      <c r="J2208">
        <v>30.09</v>
      </c>
      <c r="K2208" t="s">
        <v>42</v>
      </c>
      <c r="L2208">
        <v>2021</v>
      </c>
      <c r="M2208" t="s">
        <v>44</v>
      </c>
      <c r="N2208" t="s">
        <v>21</v>
      </c>
      <c r="O2208">
        <v>131239.73000000001</v>
      </c>
      <c r="P2208" t="s">
        <v>45</v>
      </c>
    </row>
    <row r="2209" spans="1:16" x14ac:dyDescent="0.35">
      <c r="A2209" t="s">
        <v>55</v>
      </c>
      <c r="B2209">
        <v>50.09</v>
      </c>
      <c r="C2209">
        <v>19476.089999999997</v>
      </c>
      <c r="D2209" t="s">
        <v>24</v>
      </c>
      <c r="E2209" t="s">
        <v>25</v>
      </c>
      <c r="F2209">
        <v>86047</v>
      </c>
      <c r="G2209">
        <v>2023</v>
      </c>
      <c r="H2209">
        <v>355</v>
      </c>
      <c r="I2209" t="s">
        <v>34</v>
      </c>
      <c r="J2209">
        <v>49.95</v>
      </c>
      <c r="K2209" t="s">
        <v>27</v>
      </c>
      <c r="L2209">
        <v>2024</v>
      </c>
      <c r="M2209" t="s">
        <v>20</v>
      </c>
      <c r="N2209" t="s">
        <v>21</v>
      </c>
      <c r="O2209">
        <v>66570.91</v>
      </c>
      <c r="P2209" t="s">
        <v>35</v>
      </c>
    </row>
    <row r="2210" spans="1:16" x14ac:dyDescent="0.35">
      <c r="A2210" t="s">
        <v>39</v>
      </c>
      <c r="B2210">
        <v>46.37</v>
      </c>
      <c r="C2210">
        <v>131762.04</v>
      </c>
      <c r="D2210" t="s">
        <v>64</v>
      </c>
      <c r="E2210" t="s">
        <v>78</v>
      </c>
      <c r="F2210">
        <v>274019</v>
      </c>
      <c r="G2210">
        <v>2016</v>
      </c>
      <c r="H2210">
        <v>531</v>
      </c>
      <c r="I2210" t="s">
        <v>34</v>
      </c>
      <c r="J2210">
        <v>45.13</v>
      </c>
      <c r="K2210" t="s">
        <v>19</v>
      </c>
      <c r="L2210">
        <v>2018</v>
      </c>
      <c r="M2210" t="s">
        <v>20</v>
      </c>
      <c r="N2210" t="s">
        <v>31</v>
      </c>
      <c r="O2210">
        <v>142256.95999999999</v>
      </c>
      <c r="P2210" t="s">
        <v>35</v>
      </c>
    </row>
    <row r="2211" spans="1:16" x14ac:dyDescent="0.35">
      <c r="A2211" t="s">
        <v>39</v>
      </c>
      <c r="B2211">
        <v>50.59</v>
      </c>
      <c r="C2211">
        <v>194694.13</v>
      </c>
      <c r="D2211" t="s">
        <v>36</v>
      </c>
      <c r="E2211" t="s">
        <v>37</v>
      </c>
      <c r="F2211">
        <v>371840</v>
      </c>
      <c r="G2211">
        <v>2021</v>
      </c>
      <c r="H2211">
        <v>525</v>
      </c>
      <c r="I2211" t="s">
        <v>26</v>
      </c>
      <c r="J2211">
        <v>84.23</v>
      </c>
      <c r="K2211" t="s">
        <v>42</v>
      </c>
      <c r="L2211">
        <v>2021</v>
      </c>
      <c r="M2211" t="s">
        <v>38</v>
      </c>
      <c r="N2211" t="s">
        <v>31</v>
      </c>
      <c r="O2211">
        <v>177145.87</v>
      </c>
      <c r="P2211" t="s">
        <v>35</v>
      </c>
    </row>
    <row r="2212" spans="1:16" x14ac:dyDescent="0.35">
      <c r="A2212" t="s">
        <v>48</v>
      </c>
      <c r="B2212">
        <v>54.66</v>
      </c>
      <c r="C2212">
        <v>226543.42</v>
      </c>
      <c r="D2212" t="s">
        <v>64</v>
      </c>
      <c r="E2212" t="s">
        <v>76</v>
      </c>
      <c r="F2212">
        <v>379664</v>
      </c>
      <c r="G2212">
        <v>2024</v>
      </c>
      <c r="H2212">
        <v>453</v>
      </c>
      <c r="I2212" t="s">
        <v>18</v>
      </c>
      <c r="J2212">
        <v>86.84</v>
      </c>
      <c r="K2212" t="s">
        <v>27</v>
      </c>
      <c r="L2212">
        <v>2024</v>
      </c>
      <c r="M2212" t="s">
        <v>38</v>
      </c>
      <c r="N2212" t="s">
        <v>21</v>
      </c>
      <c r="O2212">
        <v>153120.57999999999</v>
      </c>
      <c r="P2212" t="s">
        <v>50</v>
      </c>
    </row>
    <row r="2213" spans="1:16" x14ac:dyDescent="0.35">
      <c r="A2213" t="s">
        <v>15</v>
      </c>
      <c r="B2213">
        <v>8.57</v>
      </c>
      <c r="C2213">
        <v>58863.06</v>
      </c>
      <c r="D2213" t="s">
        <v>29</v>
      </c>
      <c r="E2213" t="s">
        <v>82</v>
      </c>
      <c r="F2213">
        <v>142575</v>
      </c>
      <c r="G2213">
        <v>2023</v>
      </c>
      <c r="H2213">
        <v>213</v>
      </c>
      <c r="I2213" t="s">
        <v>18</v>
      </c>
      <c r="J2213">
        <v>76.62</v>
      </c>
      <c r="K2213" t="s">
        <v>19</v>
      </c>
      <c r="L2213">
        <v>2024</v>
      </c>
      <c r="M2213" t="s">
        <v>20</v>
      </c>
      <c r="N2213" t="s">
        <v>21</v>
      </c>
      <c r="O2213">
        <v>83711.94</v>
      </c>
      <c r="P2213" t="s">
        <v>50</v>
      </c>
    </row>
    <row r="2214" spans="1:16" x14ac:dyDescent="0.35">
      <c r="A2214" t="s">
        <v>39</v>
      </c>
      <c r="B2214">
        <v>68.150000000000006</v>
      </c>
      <c r="C2214">
        <v>74335.25</v>
      </c>
      <c r="D2214" t="s">
        <v>64</v>
      </c>
      <c r="E2214" t="s">
        <v>71</v>
      </c>
      <c r="F2214">
        <v>227573</v>
      </c>
      <c r="G2214">
        <v>2020</v>
      </c>
      <c r="H2214">
        <v>159</v>
      </c>
      <c r="I2214" t="s">
        <v>34</v>
      </c>
      <c r="J2214">
        <v>40.44</v>
      </c>
      <c r="K2214" t="s">
        <v>27</v>
      </c>
      <c r="L2214">
        <v>2022</v>
      </c>
      <c r="M2214" t="s">
        <v>44</v>
      </c>
      <c r="N2214" t="s">
        <v>31</v>
      </c>
      <c r="O2214">
        <v>153237.75</v>
      </c>
      <c r="P2214" t="s">
        <v>35</v>
      </c>
    </row>
    <row r="2215" spans="1:16" x14ac:dyDescent="0.35">
      <c r="A2215" t="s">
        <v>54</v>
      </c>
      <c r="B2215">
        <v>17.25</v>
      </c>
      <c r="C2215">
        <v>85793.88</v>
      </c>
      <c r="D2215" t="s">
        <v>64</v>
      </c>
      <c r="E2215" t="s">
        <v>78</v>
      </c>
      <c r="F2215">
        <v>397517</v>
      </c>
      <c r="G2215">
        <v>2021</v>
      </c>
      <c r="H2215">
        <v>830</v>
      </c>
      <c r="I2215" t="s">
        <v>26</v>
      </c>
      <c r="J2215">
        <v>62.46</v>
      </c>
      <c r="K2215" t="s">
        <v>42</v>
      </c>
      <c r="L2215">
        <v>2021</v>
      </c>
      <c r="M2215" t="s">
        <v>44</v>
      </c>
      <c r="N2215" t="s">
        <v>21</v>
      </c>
      <c r="O2215">
        <v>311723.12</v>
      </c>
      <c r="P2215" t="s">
        <v>50</v>
      </c>
    </row>
    <row r="2216" spans="1:16" x14ac:dyDescent="0.35">
      <c r="A2216" t="s">
        <v>59</v>
      </c>
      <c r="B2216">
        <v>20.03</v>
      </c>
      <c r="C2216">
        <v>77901.600000000006</v>
      </c>
      <c r="D2216" t="s">
        <v>32</v>
      </c>
      <c r="E2216" t="s">
        <v>33</v>
      </c>
      <c r="F2216">
        <v>149610</v>
      </c>
      <c r="G2216">
        <v>2024</v>
      </c>
      <c r="H2216">
        <v>196</v>
      </c>
      <c r="I2216" t="s">
        <v>26</v>
      </c>
      <c r="J2216">
        <v>83.23</v>
      </c>
      <c r="K2216" t="s">
        <v>27</v>
      </c>
      <c r="L2216">
        <v>2024</v>
      </c>
      <c r="M2216" t="s">
        <v>20</v>
      </c>
      <c r="N2216" t="s">
        <v>21</v>
      </c>
      <c r="O2216">
        <v>71708.399999999994</v>
      </c>
      <c r="P2216" t="s">
        <v>50</v>
      </c>
    </row>
    <row r="2217" spans="1:16" x14ac:dyDescent="0.35">
      <c r="A2217" t="s">
        <v>28</v>
      </c>
      <c r="B2217">
        <v>15.96</v>
      </c>
      <c r="C2217">
        <v>28453.550000000003</v>
      </c>
      <c r="D2217" t="s">
        <v>40</v>
      </c>
      <c r="E2217" t="s">
        <v>51</v>
      </c>
      <c r="F2217">
        <v>72987</v>
      </c>
      <c r="G2217">
        <v>2020</v>
      </c>
      <c r="H2217">
        <v>450</v>
      </c>
      <c r="I2217" t="s">
        <v>26</v>
      </c>
      <c r="J2217">
        <v>64.09</v>
      </c>
      <c r="K2217" t="s">
        <v>27</v>
      </c>
      <c r="L2217">
        <v>2023</v>
      </c>
      <c r="M2217" t="s">
        <v>44</v>
      </c>
      <c r="N2217" t="s">
        <v>31</v>
      </c>
      <c r="O2217">
        <v>44533.45</v>
      </c>
      <c r="P2217" t="s">
        <v>45</v>
      </c>
    </row>
    <row r="2218" spans="1:16" x14ac:dyDescent="0.35">
      <c r="A2218" t="s">
        <v>46</v>
      </c>
      <c r="B2218">
        <v>65.790000000000006</v>
      </c>
      <c r="C2218">
        <v>110623.97</v>
      </c>
      <c r="D2218" t="s">
        <v>29</v>
      </c>
      <c r="E2218" t="s">
        <v>75</v>
      </c>
      <c r="F2218">
        <v>332186</v>
      </c>
      <c r="G2218">
        <v>2016</v>
      </c>
      <c r="H2218">
        <v>590</v>
      </c>
      <c r="I2218" t="s">
        <v>26</v>
      </c>
      <c r="J2218">
        <v>65.290000000000006</v>
      </c>
      <c r="K2218" t="s">
        <v>42</v>
      </c>
      <c r="L2218">
        <v>2016</v>
      </c>
      <c r="M2218" t="s">
        <v>20</v>
      </c>
      <c r="N2218" t="s">
        <v>21</v>
      </c>
      <c r="O2218">
        <v>221562.03</v>
      </c>
      <c r="P2218" t="s">
        <v>22</v>
      </c>
    </row>
    <row r="2219" spans="1:16" x14ac:dyDescent="0.35">
      <c r="A2219" t="s">
        <v>23</v>
      </c>
      <c r="B2219">
        <v>20.59</v>
      </c>
      <c r="C2219">
        <v>93253.84</v>
      </c>
      <c r="D2219" t="s">
        <v>52</v>
      </c>
      <c r="E2219" t="s">
        <v>81</v>
      </c>
      <c r="F2219">
        <v>227649</v>
      </c>
      <c r="G2219">
        <v>2022</v>
      </c>
      <c r="H2219">
        <v>987</v>
      </c>
      <c r="I2219" t="s">
        <v>34</v>
      </c>
      <c r="J2219">
        <v>35.369999999999997</v>
      </c>
      <c r="K2219" t="s">
        <v>19</v>
      </c>
      <c r="L2219">
        <v>2022</v>
      </c>
      <c r="M2219" t="s">
        <v>44</v>
      </c>
      <c r="N2219" t="s">
        <v>21</v>
      </c>
      <c r="O2219">
        <v>134395.16</v>
      </c>
      <c r="P2219" t="s">
        <v>35</v>
      </c>
    </row>
    <row r="2220" spans="1:16" x14ac:dyDescent="0.35">
      <c r="A2220" t="s">
        <v>59</v>
      </c>
      <c r="B2220">
        <v>7.65</v>
      </c>
      <c r="C2220">
        <v>131533.51999999999</v>
      </c>
      <c r="D2220" t="s">
        <v>24</v>
      </c>
      <c r="E2220" t="s">
        <v>85</v>
      </c>
      <c r="F2220">
        <v>383741</v>
      </c>
      <c r="G2220">
        <v>2016</v>
      </c>
      <c r="H2220">
        <v>414</v>
      </c>
      <c r="I2220" t="s">
        <v>26</v>
      </c>
      <c r="J2220">
        <v>65.739999999999995</v>
      </c>
      <c r="K2220" t="s">
        <v>27</v>
      </c>
      <c r="L2220">
        <v>2016</v>
      </c>
      <c r="M2220" t="s">
        <v>44</v>
      </c>
      <c r="N2220" t="s">
        <v>31</v>
      </c>
      <c r="O2220">
        <v>252207.48</v>
      </c>
      <c r="P2220" t="s">
        <v>50</v>
      </c>
    </row>
    <row r="2221" spans="1:16" x14ac:dyDescent="0.35">
      <c r="A2221" t="s">
        <v>55</v>
      </c>
      <c r="B2221">
        <v>53.28</v>
      </c>
      <c r="C2221">
        <v>27616.660000000003</v>
      </c>
      <c r="D2221" t="s">
        <v>52</v>
      </c>
      <c r="E2221" t="s">
        <v>69</v>
      </c>
      <c r="F2221">
        <v>86019</v>
      </c>
      <c r="G2221">
        <v>2020</v>
      </c>
      <c r="H2221">
        <v>479</v>
      </c>
      <c r="I2221" t="s">
        <v>34</v>
      </c>
      <c r="J2221">
        <v>53.85</v>
      </c>
      <c r="K2221" t="s">
        <v>27</v>
      </c>
      <c r="L2221">
        <v>2024</v>
      </c>
      <c r="M2221" t="s">
        <v>20</v>
      </c>
      <c r="N2221" t="s">
        <v>31</v>
      </c>
      <c r="O2221">
        <v>58402.34</v>
      </c>
      <c r="P2221" t="s">
        <v>45</v>
      </c>
    </row>
    <row r="2222" spans="1:16" x14ac:dyDescent="0.35">
      <c r="A2222" t="s">
        <v>61</v>
      </c>
      <c r="B2222">
        <v>63.62</v>
      </c>
      <c r="C2222">
        <v>118746.5</v>
      </c>
      <c r="D2222" t="s">
        <v>16</v>
      </c>
      <c r="E2222" t="s">
        <v>87</v>
      </c>
      <c r="F2222">
        <v>341980</v>
      </c>
      <c r="G2222">
        <v>2021</v>
      </c>
      <c r="H2222">
        <v>784</v>
      </c>
      <c r="I2222" t="s">
        <v>34</v>
      </c>
      <c r="J2222">
        <v>29.18</v>
      </c>
      <c r="K2222" t="s">
        <v>19</v>
      </c>
      <c r="L2222">
        <v>2023</v>
      </c>
      <c r="M2222" t="s">
        <v>38</v>
      </c>
      <c r="N2222" t="s">
        <v>21</v>
      </c>
      <c r="O2222">
        <v>223233.5</v>
      </c>
      <c r="P2222" t="s">
        <v>35</v>
      </c>
    </row>
    <row r="2223" spans="1:16" x14ac:dyDescent="0.35">
      <c r="A2223" t="s">
        <v>46</v>
      </c>
      <c r="B2223">
        <v>52.51</v>
      </c>
      <c r="C2223">
        <v>174676.2</v>
      </c>
      <c r="D2223" t="s">
        <v>40</v>
      </c>
      <c r="E2223" t="s">
        <v>62</v>
      </c>
      <c r="F2223">
        <v>355866</v>
      </c>
      <c r="G2223">
        <v>2019</v>
      </c>
      <c r="H2223">
        <v>595</v>
      </c>
      <c r="I2223" t="s">
        <v>18</v>
      </c>
      <c r="J2223">
        <v>69.239999999999995</v>
      </c>
      <c r="K2223" t="s">
        <v>42</v>
      </c>
      <c r="L2223">
        <v>2019</v>
      </c>
      <c r="M2223" t="s">
        <v>38</v>
      </c>
      <c r="N2223" t="s">
        <v>21</v>
      </c>
      <c r="O2223">
        <v>181189.8</v>
      </c>
      <c r="P2223" t="s">
        <v>45</v>
      </c>
    </row>
    <row r="2224" spans="1:16" x14ac:dyDescent="0.35">
      <c r="A2224" t="s">
        <v>55</v>
      </c>
      <c r="B2224">
        <v>35.04</v>
      </c>
      <c r="C2224">
        <v>64238.69</v>
      </c>
      <c r="D2224" t="s">
        <v>64</v>
      </c>
      <c r="E2224" t="s">
        <v>65</v>
      </c>
      <c r="F2224">
        <v>198368</v>
      </c>
      <c r="G2224">
        <v>2018</v>
      </c>
      <c r="H2224">
        <v>610</v>
      </c>
      <c r="I2224" t="s">
        <v>18</v>
      </c>
      <c r="J2224">
        <v>86.99</v>
      </c>
      <c r="K2224" t="s">
        <v>19</v>
      </c>
      <c r="L2224">
        <v>2020</v>
      </c>
      <c r="M2224" t="s">
        <v>20</v>
      </c>
      <c r="N2224" t="s">
        <v>21</v>
      </c>
      <c r="O2224">
        <v>134129.31</v>
      </c>
      <c r="P2224" t="s">
        <v>35</v>
      </c>
    </row>
    <row r="2225" spans="1:16" x14ac:dyDescent="0.35">
      <c r="A2225" t="s">
        <v>28</v>
      </c>
      <c r="B2225">
        <v>43.64</v>
      </c>
      <c r="C2225">
        <v>48839.579999999987</v>
      </c>
      <c r="D2225" t="s">
        <v>36</v>
      </c>
      <c r="E2225" t="s">
        <v>66</v>
      </c>
      <c r="F2225">
        <v>236062</v>
      </c>
      <c r="G2225">
        <v>2016</v>
      </c>
      <c r="H2225">
        <v>614</v>
      </c>
      <c r="I2225" t="s">
        <v>34</v>
      </c>
      <c r="J2225">
        <v>43.09</v>
      </c>
      <c r="K2225" t="s">
        <v>27</v>
      </c>
      <c r="L2225">
        <v>2020</v>
      </c>
      <c r="M2225" t="s">
        <v>44</v>
      </c>
      <c r="N2225" t="s">
        <v>31</v>
      </c>
      <c r="O2225">
        <v>187222.42</v>
      </c>
      <c r="P2225" t="s">
        <v>50</v>
      </c>
    </row>
    <row r="2226" spans="1:16" x14ac:dyDescent="0.35">
      <c r="A2226" t="s">
        <v>46</v>
      </c>
      <c r="B2226">
        <v>39.79</v>
      </c>
      <c r="C2226">
        <v>80628.28</v>
      </c>
      <c r="D2226" t="s">
        <v>36</v>
      </c>
      <c r="E2226" t="s">
        <v>63</v>
      </c>
      <c r="F2226">
        <v>250636</v>
      </c>
      <c r="G2226">
        <v>2022</v>
      </c>
      <c r="H2226">
        <v>968</v>
      </c>
      <c r="I2226" t="s">
        <v>34</v>
      </c>
      <c r="J2226">
        <v>32.200000000000003</v>
      </c>
      <c r="K2226" t="s">
        <v>19</v>
      </c>
      <c r="L2226">
        <v>2022</v>
      </c>
      <c r="M2226" t="s">
        <v>44</v>
      </c>
      <c r="N2226" t="s">
        <v>31</v>
      </c>
      <c r="O2226">
        <v>170007.72</v>
      </c>
      <c r="P2226" t="s">
        <v>50</v>
      </c>
    </row>
    <row r="2227" spans="1:16" x14ac:dyDescent="0.35">
      <c r="A2227" t="s">
        <v>39</v>
      </c>
      <c r="B2227">
        <v>66.849999999999994</v>
      </c>
      <c r="C2227">
        <v>31677.649999999994</v>
      </c>
      <c r="D2227" t="s">
        <v>16</v>
      </c>
      <c r="E2227" t="s">
        <v>83</v>
      </c>
      <c r="F2227">
        <v>114187</v>
      </c>
      <c r="G2227">
        <v>2024</v>
      </c>
      <c r="H2227">
        <v>986</v>
      </c>
      <c r="I2227" t="s">
        <v>26</v>
      </c>
      <c r="J2227">
        <v>69.290000000000006</v>
      </c>
      <c r="K2227" t="s">
        <v>19</v>
      </c>
      <c r="L2227">
        <v>2024</v>
      </c>
      <c r="M2227" t="s">
        <v>38</v>
      </c>
      <c r="N2227" t="s">
        <v>21</v>
      </c>
      <c r="O2227">
        <v>82509.350000000006</v>
      </c>
      <c r="P2227" t="s">
        <v>35</v>
      </c>
    </row>
    <row r="2228" spans="1:16" x14ac:dyDescent="0.35">
      <c r="A2228" t="s">
        <v>15</v>
      </c>
      <c r="B2228">
        <v>58.97</v>
      </c>
      <c r="C2228">
        <v>117101.06</v>
      </c>
      <c r="D2228" t="s">
        <v>32</v>
      </c>
      <c r="E2228" t="s">
        <v>60</v>
      </c>
      <c r="F2228">
        <v>390221</v>
      </c>
      <c r="G2228">
        <v>2020</v>
      </c>
      <c r="H2228">
        <v>362</v>
      </c>
      <c r="I2228" t="s">
        <v>26</v>
      </c>
      <c r="J2228">
        <v>74.2</v>
      </c>
      <c r="K2228" t="s">
        <v>27</v>
      </c>
      <c r="L2228">
        <v>2020</v>
      </c>
      <c r="M2228" t="s">
        <v>20</v>
      </c>
      <c r="N2228" t="s">
        <v>31</v>
      </c>
      <c r="O2228">
        <v>273119.94</v>
      </c>
      <c r="P2228" t="s">
        <v>45</v>
      </c>
    </row>
    <row r="2229" spans="1:16" x14ac:dyDescent="0.35">
      <c r="A2229" t="s">
        <v>61</v>
      </c>
      <c r="B2229">
        <v>45.28</v>
      </c>
      <c r="C2229">
        <v>116207.34</v>
      </c>
      <c r="D2229" t="s">
        <v>24</v>
      </c>
      <c r="E2229" t="s">
        <v>25</v>
      </c>
      <c r="F2229">
        <v>220098</v>
      </c>
      <c r="G2229">
        <v>2024</v>
      </c>
      <c r="H2229">
        <v>616</v>
      </c>
      <c r="I2229" t="s">
        <v>26</v>
      </c>
      <c r="J2229">
        <v>75.08</v>
      </c>
      <c r="K2229" t="s">
        <v>19</v>
      </c>
      <c r="L2229">
        <v>2024</v>
      </c>
      <c r="M2229" t="s">
        <v>38</v>
      </c>
      <c r="N2229" t="s">
        <v>21</v>
      </c>
      <c r="O2229">
        <v>103890.66</v>
      </c>
      <c r="P2229" t="s">
        <v>35</v>
      </c>
    </row>
    <row r="2230" spans="1:16" x14ac:dyDescent="0.35">
      <c r="A2230" t="s">
        <v>61</v>
      </c>
      <c r="B2230">
        <v>17.739999999999998</v>
      </c>
      <c r="C2230">
        <v>89123.98000000001</v>
      </c>
      <c r="D2230" t="s">
        <v>32</v>
      </c>
      <c r="E2230" t="s">
        <v>47</v>
      </c>
      <c r="F2230">
        <v>241161</v>
      </c>
      <c r="G2230">
        <v>2021</v>
      </c>
      <c r="H2230">
        <v>382</v>
      </c>
      <c r="I2230" t="s">
        <v>34</v>
      </c>
      <c r="J2230">
        <v>43.61</v>
      </c>
      <c r="K2230" t="s">
        <v>27</v>
      </c>
      <c r="L2230">
        <v>2023</v>
      </c>
      <c r="M2230" t="s">
        <v>44</v>
      </c>
      <c r="N2230" t="s">
        <v>31</v>
      </c>
      <c r="O2230">
        <v>152037.01999999999</v>
      </c>
      <c r="P2230" t="s">
        <v>22</v>
      </c>
    </row>
    <row r="2231" spans="1:16" x14ac:dyDescent="0.35">
      <c r="A2231" t="s">
        <v>28</v>
      </c>
      <c r="B2231">
        <v>11.2</v>
      </c>
      <c r="C2231">
        <v>114161.60000000001</v>
      </c>
      <c r="D2231" t="s">
        <v>24</v>
      </c>
      <c r="E2231" t="s">
        <v>73</v>
      </c>
      <c r="F2231">
        <v>321541</v>
      </c>
      <c r="G2231">
        <v>2015</v>
      </c>
      <c r="H2231">
        <v>683</v>
      </c>
      <c r="I2231" t="s">
        <v>26</v>
      </c>
      <c r="J2231">
        <v>96.74</v>
      </c>
      <c r="K2231" t="s">
        <v>27</v>
      </c>
      <c r="L2231">
        <v>2023</v>
      </c>
      <c r="M2231" t="s">
        <v>38</v>
      </c>
      <c r="N2231" t="s">
        <v>31</v>
      </c>
      <c r="O2231">
        <v>207379.4</v>
      </c>
      <c r="P2231" t="s">
        <v>50</v>
      </c>
    </row>
    <row r="2232" spans="1:16" x14ac:dyDescent="0.35">
      <c r="A2232" t="s">
        <v>48</v>
      </c>
      <c r="B2232">
        <v>26.81</v>
      </c>
      <c r="C2232">
        <v>73356.049999999988</v>
      </c>
      <c r="D2232" t="s">
        <v>32</v>
      </c>
      <c r="E2232" t="s">
        <v>56</v>
      </c>
      <c r="F2232">
        <v>354157</v>
      </c>
      <c r="G2232">
        <v>2020</v>
      </c>
      <c r="H2232">
        <v>831</v>
      </c>
      <c r="I2232" t="s">
        <v>34</v>
      </c>
      <c r="J2232">
        <v>50.04</v>
      </c>
      <c r="K2232" t="s">
        <v>19</v>
      </c>
      <c r="L2232">
        <v>2024</v>
      </c>
      <c r="M2232" t="s">
        <v>20</v>
      </c>
      <c r="N2232" t="s">
        <v>21</v>
      </c>
      <c r="O2232">
        <v>280800.95</v>
      </c>
      <c r="P2232" t="s">
        <v>22</v>
      </c>
    </row>
    <row r="2233" spans="1:16" x14ac:dyDescent="0.35">
      <c r="A2233" t="s">
        <v>59</v>
      </c>
      <c r="B2233">
        <v>57.57</v>
      </c>
      <c r="C2233">
        <v>108432.62</v>
      </c>
      <c r="D2233" t="s">
        <v>36</v>
      </c>
      <c r="E2233" t="s">
        <v>66</v>
      </c>
      <c r="F2233">
        <v>306959</v>
      </c>
      <c r="G2233">
        <v>2022</v>
      </c>
      <c r="H2233">
        <v>462</v>
      </c>
      <c r="I2233" t="s">
        <v>34</v>
      </c>
      <c r="J2233">
        <v>40.26</v>
      </c>
      <c r="K2233" t="s">
        <v>27</v>
      </c>
      <c r="L2233">
        <v>2024</v>
      </c>
      <c r="M2233" t="s">
        <v>38</v>
      </c>
      <c r="N2233" t="s">
        <v>31</v>
      </c>
      <c r="O2233">
        <v>198526.38</v>
      </c>
      <c r="P2233" t="s">
        <v>35</v>
      </c>
    </row>
    <row r="2234" spans="1:16" x14ac:dyDescent="0.35">
      <c r="A2234" t="s">
        <v>46</v>
      </c>
      <c r="B2234">
        <v>31.99</v>
      </c>
      <c r="C2234">
        <v>61395.619999999995</v>
      </c>
      <c r="D2234" t="s">
        <v>36</v>
      </c>
      <c r="E2234" t="s">
        <v>37</v>
      </c>
      <c r="F2234">
        <v>231730</v>
      </c>
      <c r="G2234">
        <v>2015</v>
      </c>
      <c r="H2234">
        <v>110</v>
      </c>
      <c r="I2234" t="s">
        <v>34</v>
      </c>
      <c r="J2234">
        <v>53.64</v>
      </c>
      <c r="K2234" t="s">
        <v>27</v>
      </c>
      <c r="L2234">
        <v>2015</v>
      </c>
      <c r="M2234" t="s">
        <v>38</v>
      </c>
      <c r="N2234" t="s">
        <v>21</v>
      </c>
      <c r="O2234">
        <v>170334.38</v>
      </c>
      <c r="P2234" t="s">
        <v>50</v>
      </c>
    </row>
    <row r="2235" spans="1:16" x14ac:dyDescent="0.35">
      <c r="A2235" t="s">
        <v>39</v>
      </c>
      <c r="B2235">
        <v>56.16</v>
      </c>
      <c r="C2235">
        <v>104980.75</v>
      </c>
      <c r="D2235" t="s">
        <v>40</v>
      </c>
      <c r="E2235" t="s">
        <v>68</v>
      </c>
      <c r="F2235">
        <v>209379</v>
      </c>
      <c r="G2235">
        <v>2015</v>
      </c>
      <c r="H2235">
        <v>865</v>
      </c>
      <c r="I2235" t="s">
        <v>18</v>
      </c>
      <c r="J2235">
        <v>95.83</v>
      </c>
      <c r="K2235" t="s">
        <v>19</v>
      </c>
      <c r="L2235">
        <v>2021</v>
      </c>
      <c r="M2235" t="s">
        <v>44</v>
      </c>
      <c r="N2235" t="s">
        <v>21</v>
      </c>
      <c r="O2235">
        <v>104398.25</v>
      </c>
      <c r="P2235" t="s">
        <v>45</v>
      </c>
    </row>
    <row r="2236" spans="1:16" x14ac:dyDescent="0.35">
      <c r="A2236" t="s">
        <v>48</v>
      </c>
      <c r="B2236">
        <v>25.4</v>
      </c>
      <c r="C2236">
        <v>91225.909999999974</v>
      </c>
      <c r="D2236" t="s">
        <v>64</v>
      </c>
      <c r="E2236" t="s">
        <v>84</v>
      </c>
      <c r="F2236">
        <v>387255</v>
      </c>
      <c r="G2236">
        <v>2019</v>
      </c>
      <c r="H2236">
        <v>559</v>
      </c>
      <c r="I2236" t="s">
        <v>26</v>
      </c>
      <c r="J2236">
        <v>71.040000000000006</v>
      </c>
      <c r="K2236" t="s">
        <v>27</v>
      </c>
      <c r="L2236">
        <v>2021</v>
      </c>
      <c r="M2236" t="s">
        <v>38</v>
      </c>
      <c r="N2236" t="s">
        <v>21</v>
      </c>
      <c r="O2236">
        <v>296029.09000000003</v>
      </c>
      <c r="P2236" t="s">
        <v>22</v>
      </c>
    </row>
    <row r="2237" spans="1:16" x14ac:dyDescent="0.35">
      <c r="A2237" t="s">
        <v>28</v>
      </c>
      <c r="B2237">
        <v>79.599999999999994</v>
      </c>
      <c r="C2237">
        <v>98922.4</v>
      </c>
      <c r="D2237" t="s">
        <v>64</v>
      </c>
      <c r="E2237" t="s">
        <v>76</v>
      </c>
      <c r="F2237">
        <v>267558</v>
      </c>
      <c r="G2237">
        <v>2019</v>
      </c>
      <c r="H2237">
        <v>863</v>
      </c>
      <c r="I2237" t="s">
        <v>18</v>
      </c>
      <c r="J2237">
        <v>91.46</v>
      </c>
      <c r="K2237" t="s">
        <v>19</v>
      </c>
      <c r="L2237">
        <v>2021</v>
      </c>
      <c r="M2237" t="s">
        <v>38</v>
      </c>
      <c r="N2237" t="s">
        <v>21</v>
      </c>
      <c r="O2237">
        <v>168635.6</v>
      </c>
      <c r="P2237" t="s">
        <v>45</v>
      </c>
    </row>
    <row r="2238" spans="1:16" x14ac:dyDescent="0.35">
      <c r="A2238" t="s">
        <v>48</v>
      </c>
      <c r="B2238">
        <v>16.66</v>
      </c>
      <c r="C2238">
        <v>98441.35</v>
      </c>
      <c r="D2238" t="s">
        <v>64</v>
      </c>
      <c r="E2238" t="s">
        <v>84</v>
      </c>
      <c r="F2238">
        <v>199155</v>
      </c>
      <c r="G2238">
        <v>2022</v>
      </c>
      <c r="H2238">
        <v>468</v>
      </c>
      <c r="I2238" t="s">
        <v>18</v>
      </c>
      <c r="J2238">
        <v>98.38</v>
      </c>
      <c r="K2238" t="s">
        <v>27</v>
      </c>
      <c r="L2238">
        <v>2024</v>
      </c>
      <c r="M2238" t="s">
        <v>44</v>
      </c>
      <c r="N2238" t="s">
        <v>21</v>
      </c>
      <c r="O2238">
        <v>100713.65</v>
      </c>
      <c r="P2238" t="s">
        <v>22</v>
      </c>
    </row>
    <row r="2239" spans="1:16" x14ac:dyDescent="0.35">
      <c r="A2239" t="s">
        <v>46</v>
      </c>
      <c r="B2239">
        <v>5.14</v>
      </c>
      <c r="C2239">
        <v>103345.24</v>
      </c>
      <c r="D2239" t="s">
        <v>40</v>
      </c>
      <c r="E2239" t="s">
        <v>62</v>
      </c>
      <c r="F2239">
        <v>221242</v>
      </c>
      <c r="G2239">
        <v>2024</v>
      </c>
      <c r="H2239">
        <v>884</v>
      </c>
      <c r="I2239" t="s">
        <v>18</v>
      </c>
      <c r="J2239">
        <v>91.19</v>
      </c>
      <c r="K2239" t="s">
        <v>19</v>
      </c>
      <c r="L2239">
        <v>2024</v>
      </c>
      <c r="M2239" t="s">
        <v>20</v>
      </c>
      <c r="N2239" t="s">
        <v>21</v>
      </c>
      <c r="O2239">
        <v>117896.76</v>
      </c>
      <c r="P2239" t="s">
        <v>50</v>
      </c>
    </row>
    <row r="2240" spans="1:16" x14ac:dyDescent="0.35">
      <c r="A2240" t="s">
        <v>28</v>
      </c>
      <c r="B2240">
        <v>71.209999999999994</v>
      </c>
      <c r="C2240">
        <v>49511.28</v>
      </c>
      <c r="D2240" t="s">
        <v>16</v>
      </c>
      <c r="E2240" t="s">
        <v>77</v>
      </c>
      <c r="F2240">
        <v>211394</v>
      </c>
      <c r="G2240">
        <v>2024</v>
      </c>
      <c r="H2240">
        <v>884</v>
      </c>
      <c r="I2240" t="s">
        <v>26</v>
      </c>
      <c r="J2240">
        <v>93.73</v>
      </c>
      <c r="K2240" t="s">
        <v>42</v>
      </c>
      <c r="L2240">
        <v>2024</v>
      </c>
      <c r="M2240" t="s">
        <v>38</v>
      </c>
      <c r="N2240" t="s">
        <v>31</v>
      </c>
      <c r="O2240">
        <v>161882.72</v>
      </c>
      <c r="P2240" t="s">
        <v>35</v>
      </c>
    </row>
    <row r="2241" spans="1:16" x14ac:dyDescent="0.35">
      <c r="A2241" t="s">
        <v>55</v>
      </c>
      <c r="B2241">
        <v>77.739999999999995</v>
      </c>
      <c r="C2241">
        <v>58335.53</v>
      </c>
      <c r="D2241" t="s">
        <v>36</v>
      </c>
      <c r="E2241" t="s">
        <v>37</v>
      </c>
      <c r="F2241">
        <v>206703</v>
      </c>
      <c r="G2241">
        <v>2022</v>
      </c>
      <c r="H2241">
        <v>608</v>
      </c>
      <c r="I2241" t="s">
        <v>26</v>
      </c>
      <c r="J2241">
        <v>86.09</v>
      </c>
      <c r="K2241" t="s">
        <v>27</v>
      </c>
      <c r="L2241">
        <v>2024</v>
      </c>
      <c r="M2241" t="s">
        <v>44</v>
      </c>
      <c r="N2241" t="s">
        <v>31</v>
      </c>
      <c r="O2241">
        <v>148367.47</v>
      </c>
      <c r="P2241" t="s">
        <v>22</v>
      </c>
    </row>
    <row r="2242" spans="1:16" x14ac:dyDescent="0.35">
      <c r="A2242" t="s">
        <v>15</v>
      </c>
      <c r="B2242">
        <v>29.46</v>
      </c>
      <c r="C2242">
        <v>125983.92</v>
      </c>
      <c r="D2242" t="s">
        <v>16</v>
      </c>
      <c r="E2242" t="s">
        <v>17</v>
      </c>
      <c r="F2242">
        <v>245341</v>
      </c>
      <c r="G2242">
        <v>2017</v>
      </c>
      <c r="H2242">
        <v>710</v>
      </c>
      <c r="I2242" t="s">
        <v>34</v>
      </c>
      <c r="J2242">
        <v>35.57</v>
      </c>
      <c r="K2242" t="s">
        <v>27</v>
      </c>
      <c r="L2242">
        <v>2022</v>
      </c>
      <c r="M2242" t="s">
        <v>38</v>
      </c>
      <c r="N2242" t="s">
        <v>21</v>
      </c>
      <c r="O2242">
        <v>119357.08</v>
      </c>
      <c r="P2242" t="s">
        <v>35</v>
      </c>
    </row>
    <row r="2243" spans="1:16" x14ac:dyDescent="0.35">
      <c r="A2243" t="s">
        <v>59</v>
      </c>
      <c r="B2243">
        <v>76.45</v>
      </c>
      <c r="C2243">
        <v>99998.709999999992</v>
      </c>
      <c r="D2243" t="s">
        <v>24</v>
      </c>
      <c r="E2243" t="s">
        <v>25</v>
      </c>
      <c r="F2243">
        <v>302655</v>
      </c>
      <c r="G2243">
        <v>2018</v>
      </c>
      <c r="H2243">
        <v>941</v>
      </c>
      <c r="I2243" t="s">
        <v>18</v>
      </c>
      <c r="J2243">
        <v>96.69</v>
      </c>
      <c r="K2243" t="s">
        <v>27</v>
      </c>
      <c r="L2243">
        <v>2020</v>
      </c>
      <c r="M2243" t="s">
        <v>44</v>
      </c>
      <c r="N2243" t="s">
        <v>21</v>
      </c>
      <c r="O2243">
        <v>202656.29</v>
      </c>
      <c r="P2243" t="s">
        <v>50</v>
      </c>
    </row>
    <row r="2244" spans="1:16" x14ac:dyDescent="0.35">
      <c r="A2244" t="s">
        <v>23</v>
      </c>
      <c r="B2244">
        <v>57.39</v>
      </c>
      <c r="C2244">
        <v>121266.12</v>
      </c>
      <c r="D2244" t="s">
        <v>52</v>
      </c>
      <c r="E2244" t="s">
        <v>69</v>
      </c>
      <c r="F2244">
        <v>214668</v>
      </c>
      <c r="G2244">
        <v>2022</v>
      </c>
      <c r="H2244">
        <v>526</v>
      </c>
      <c r="I2244" t="s">
        <v>34</v>
      </c>
      <c r="J2244">
        <v>50.91</v>
      </c>
      <c r="K2244" t="s">
        <v>42</v>
      </c>
      <c r="L2244">
        <v>2022</v>
      </c>
      <c r="M2244" t="s">
        <v>38</v>
      </c>
      <c r="N2244" t="s">
        <v>21</v>
      </c>
      <c r="O2244">
        <v>93401.88</v>
      </c>
      <c r="P2244" t="s">
        <v>35</v>
      </c>
    </row>
    <row r="2245" spans="1:16" x14ac:dyDescent="0.35">
      <c r="A2245" t="s">
        <v>59</v>
      </c>
      <c r="B2245">
        <v>41.64</v>
      </c>
      <c r="C2245">
        <v>26909.17</v>
      </c>
      <c r="D2245" t="s">
        <v>16</v>
      </c>
      <c r="E2245" t="s">
        <v>83</v>
      </c>
      <c r="F2245">
        <v>53439</v>
      </c>
      <c r="G2245">
        <v>2023</v>
      </c>
      <c r="H2245">
        <v>348</v>
      </c>
      <c r="I2245" t="s">
        <v>34</v>
      </c>
      <c r="J2245">
        <v>51.73</v>
      </c>
      <c r="K2245" t="s">
        <v>42</v>
      </c>
      <c r="L2245">
        <v>2023</v>
      </c>
      <c r="M2245" t="s">
        <v>38</v>
      </c>
      <c r="N2245" t="s">
        <v>31</v>
      </c>
      <c r="O2245">
        <v>26529.83</v>
      </c>
      <c r="P2245" t="s">
        <v>50</v>
      </c>
    </row>
    <row r="2246" spans="1:16" x14ac:dyDescent="0.35">
      <c r="A2246" t="s">
        <v>39</v>
      </c>
      <c r="B2246">
        <v>78.03</v>
      </c>
      <c r="C2246">
        <v>89413.09</v>
      </c>
      <c r="D2246" t="s">
        <v>24</v>
      </c>
      <c r="E2246" t="s">
        <v>85</v>
      </c>
      <c r="F2246">
        <v>169164</v>
      </c>
      <c r="G2246">
        <v>2015</v>
      </c>
      <c r="H2246">
        <v>954</v>
      </c>
      <c r="I2246" t="s">
        <v>34</v>
      </c>
      <c r="J2246">
        <v>27.25</v>
      </c>
      <c r="K2246" t="s">
        <v>19</v>
      </c>
      <c r="L2246">
        <v>2022</v>
      </c>
      <c r="M2246" t="s">
        <v>38</v>
      </c>
      <c r="N2246" t="s">
        <v>21</v>
      </c>
      <c r="O2246">
        <v>79750.91</v>
      </c>
      <c r="P2246" t="s">
        <v>45</v>
      </c>
    </row>
    <row r="2247" spans="1:16" x14ac:dyDescent="0.35">
      <c r="A2247" t="s">
        <v>39</v>
      </c>
      <c r="B2247">
        <v>54.75</v>
      </c>
      <c r="C2247">
        <v>114838.82</v>
      </c>
      <c r="D2247" t="s">
        <v>16</v>
      </c>
      <c r="E2247" t="s">
        <v>83</v>
      </c>
      <c r="F2247">
        <v>389365</v>
      </c>
      <c r="G2247">
        <v>2017</v>
      </c>
      <c r="H2247">
        <v>397</v>
      </c>
      <c r="I2247" t="s">
        <v>18</v>
      </c>
      <c r="J2247">
        <v>82.67</v>
      </c>
      <c r="K2247" t="s">
        <v>19</v>
      </c>
      <c r="L2247">
        <v>2018</v>
      </c>
      <c r="M2247" t="s">
        <v>44</v>
      </c>
      <c r="N2247" t="s">
        <v>31</v>
      </c>
      <c r="O2247">
        <v>274526.18</v>
      </c>
      <c r="P2247" t="s">
        <v>50</v>
      </c>
    </row>
    <row r="2248" spans="1:16" x14ac:dyDescent="0.35">
      <c r="A2248" t="s">
        <v>55</v>
      </c>
      <c r="B2248">
        <v>25.96</v>
      </c>
      <c r="C2248">
        <v>162391.47</v>
      </c>
      <c r="D2248" t="s">
        <v>29</v>
      </c>
      <c r="E2248" t="s">
        <v>75</v>
      </c>
      <c r="F2248">
        <v>367461</v>
      </c>
      <c r="G2248">
        <v>2021</v>
      </c>
      <c r="H2248">
        <v>965</v>
      </c>
      <c r="I2248" t="s">
        <v>18</v>
      </c>
      <c r="J2248">
        <v>83.62</v>
      </c>
      <c r="K2248" t="s">
        <v>27</v>
      </c>
      <c r="L2248">
        <v>2022</v>
      </c>
      <c r="M2248" t="s">
        <v>38</v>
      </c>
      <c r="N2248" t="s">
        <v>31</v>
      </c>
      <c r="O2248">
        <v>205069.53</v>
      </c>
      <c r="P2248" t="s">
        <v>35</v>
      </c>
    </row>
    <row r="2249" spans="1:16" x14ac:dyDescent="0.35">
      <c r="A2249" t="s">
        <v>61</v>
      </c>
      <c r="B2249">
        <v>57.05</v>
      </c>
      <c r="C2249">
        <v>166673.59</v>
      </c>
      <c r="D2249" t="s">
        <v>29</v>
      </c>
      <c r="E2249" t="s">
        <v>82</v>
      </c>
      <c r="F2249">
        <v>399829</v>
      </c>
      <c r="G2249">
        <v>2024</v>
      </c>
      <c r="H2249">
        <v>686</v>
      </c>
      <c r="I2249" t="s">
        <v>34</v>
      </c>
      <c r="J2249">
        <v>41.12</v>
      </c>
      <c r="K2249" t="s">
        <v>42</v>
      </c>
      <c r="L2249">
        <v>2024</v>
      </c>
      <c r="M2249" t="s">
        <v>44</v>
      </c>
      <c r="N2249" t="s">
        <v>31</v>
      </c>
      <c r="O2249">
        <v>233155.41</v>
      </c>
      <c r="P2249" t="s">
        <v>35</v>
      </c>
    </row>
    <row r="2250" spans="1:16" x14ac:dyDescent="0.35">
      <c r="A2250" t="s">
        <v>28</v>
      </c>
      <c r="B2250">
        <v>70.489999999999995</v>
      </c>
      <c r="C2250">
        <v>78007.59</v>
      </c>
      <c r="D2250" t="s">
        <v>64</v>
      </c>
      <c r="E2250" t="s">
        <v>84</v>
      </c>
      <c r="F2250">
        <v>151734</v>
      </c>
      <c r="G2250">
        <v>2020</v>
      </c>
      <c r="H2250">
        <v>708</v>
      </c>
      <c r="I2250" t="s">
        <v>34</v>
      </c>
      <c r="J2250">
        <v>38.97</v>
      </c>
      <c r="K2250" t="s">
        <v>42</v>
      </c>
      <c r="L2250">
        <v>2020</v>
      </c>
      <c r="M2250" t="s">
        <v>44</v>
      </c>
      <c r="N2250" t="s">
        <v>31</v>
      </c>
      <c r="O2250">
        <v>73726.41</v>
      </c>
      <c r="P2250" t="s">
        <v>50</v>
      </c>
    </row>
    <row r="2251" spans="1:16" x14ac:dyDescent="0.35">
      <c r="A2251" t="s">
        <v>59</v>
      </c>
      <c r="B2251">
        <v>56.75</v>
      </c>
      <c r="C2251">
        <v>71038.98</v>
      </c>
      <c r="D2251" t="s">
        <v>29</v>
      </c>
      <c r="E2251" t="s">
        <v>86</v>
      </c>
      <c r="F2251">
        <v>197810</v>
      </c>
      <c r="G2251">
        <v>2021</v>
      </c>
      <c r="H2251">
        <v>114</v>
      </c>
      <c r="I2251" t="s">
        <v>34</v>
      </c>
      <c r="J2251">
        <v>51.43</v>
      </c>
      <c r="K2251" t="s">
        <v>42</v>
      </c>
      <c r="L2251">
        <v>2021</v>
      </c>
      <c r="M2251" t="s">
        <v>38</v>
      </c>
      <c r="N2251" t="s">
        <v>31</v>
      </c>
      <c r="O2251">
        <v>126771.02</v>
      </c>
      <c r="P2251" t="s">
        <v>45</v>
      </c>
    </row>
    <row r="2252" spans="1:16" x14ac:dyDescent="0.35">
      <c r="A2252" t="s">
        <v>55</v>
      </c>
      <c r="B2252">
        <v>60.88</v>
      </c>
      <c r="C2252">
        <v>91251.239999999991</v>
      </c>
      <c r="D2252" t="s">
        <v>16</v>
      </c>
      <c r="E2252" t="s">
        <v>83</v>
      </c>
      <c r="F2252">
        <v>354525</v>
      </c>
      <c r="G2252">
        <v>2020</v>
      </c>
      <c r="H2252">
        <v>424</v>
      </c>
      <c r="I2252" t="s">
        <v>18</v>
      </c>
      <c r="J2252">
        <v>97.9</v>
      </c>
      <c r="K2252" t="s">
        <v>27</v>
      </c>
      <c r="L2252">
        <v>2024</v>
      </c>
      <c r="M2252" t="s">
        <v>38</v>
      </c>
      <c r="N2252" t="s">
        <v>21</v>
      </c>
      <c r="O2252">
        <v>263273.76</v>
      </c>
      <c r="P2252" t="s">
        <v>45</v>
      </c>
    </row>
    <row r="2253" spans="1:16" x14ac:dyDescent="0.35">
      <c r="A2253" t="s">
        <v>55</v>
      </c>
      <c r="B2253">
        <v>73.87</v>
      </c>
      <c r="C2253">
        <v>133356.59</v>
      </c>
      <c r="D2253" t="s">
        <v>64</v>
      </c>
      <c r="E2253" t="s">
        <v>76</v>
      </c>
      <c r="F2253">
        <v>314472</v>
      </c>
      <c r="G2253">
        <v>2020</v>
      </c>
      <c r="H2253">
        <v>835</v>
      </c>
      <c r="I2253" t="s">
        <v>18</v>
      </c>
      <c r="J2253">
        <v>71.58</v>
      </c>
      <c r="K2253" t="s">
        <v>42</v>
      </c>
      <c r="L2253">
        <v>2020</v>
      </c>
      <c r="M2253" t="s">
        <v>20</v>
      </c>
      <c r="N2253" t="s">
        <v>21</v>
      </c>
      <c r="O2253">
        <v>181115.41</v>
      </c>
      <c r="P2253" t="s">
        <v>35</v>
      </c>
    </row>
    <row r="2254" spans="1:16" x14ac:dyDescent="0.35">
      <c r="A2254" t="s">
        <v>54</v>
      </c>
      <c r="B2254">
        <v>34.270000000000003</v>
      </c>
      <c r="C2254">
        <v>120948.81</v>
      </c>
      <c r="D2254" t="s">
        <v>64</v>
      </c>
      <c r="E2254" t="s">
        <v>84</v>
      </c>
      <c r="F2254">
        <v>227879</v>
      </c>
      <c r="G2254">
        <v>2017</v>
      </c>
      <c r="H2254">
        <v>969</v>
      </c>
      <c r="I2254" t="s">
        <v>18</v>
      </c>
      <c r="J2254">
        <v>97.38</v>
      </c>
      <c r="K2254" t="s">
        <v>27</v>
      </c>
      <c r="L2254">
        <v>2022</v>
      </c>
      <c r="M2254" t="s">
        <v>44</v>
      </c>
      <c r="N2254" t="s">
        <v>31</v>
      </c>
      <c r="O2254">
        <v>106930.19</v>
      </c>
      <c r="P2254" t="s">
        <v>22</v>
      </c>
    </row>
    <row r="2255" spans="1:16" x14ac:dyDescent="0.35">
      <c r="A2255" t="s">
        <v>15</v>
      </c>
      <c r="B2255">
        <v>20.350000000000001</v>
      </c>
      <c r="C2255">
        <v>84735.95</v>
      </c>
      <c r="D2255" t="s">
        <v>24</v>
      </c>
      <c r="E2255" t="s">
        <v>85</v>
      </c>
      <c r="F2255">
        <v>196884</v>
      </c>
      <c r="G2255">
        <v>2022</v>
      </c>
      <c r="H2255">
        <v>126</v>
      </c>
      <c r="I2255" t="s">
        <v>26</v>
      </c>
      <c r="J2255">
        <v>89.17</v>
      </c>
      <c r="K2255" t="s">
        <v>27</v>
      </c>
      <c r="L2255">
        <v>2022</v>
      </c>
      <c r="M2255" t="s">
        <v>20</v>
      </c>
      <c r="N2255" t="s">
        <v>31</v>
      </c>
      <c r="O2255">
        <v>112148.05</v>
      </c>
      <c r="P2255" t="s">
        <v>22</v>
      </c>
    </row>
    <row r="2256" spans="1:16" x14ac:dyDescent="0.35">
      <c r="A2256" t="s">
        <v>28</v>
      </c>
      <c r="B2256">
        <v>52.94</v>
      </c>
      <c r="C2256">
        <v>128518.16999999998</v>
      </c>
      <c r="D2256" t="s">
        <v>32</v>
      </c>
      <c r="E2256" t="s">
        <v>60</v>
      </c>
      <c r="F2256">
        <v>399230</v>
      </c>
      <c r="G2256">
        <v>2019</v>
      </c>
      <c r="H2256">
        <v>597</v>
      </c>
      <c r="I2256" t="s">
        <v>26</v>
      </c>
      <c r="J2256">
        <v>72.08</v>
      </c>
      <c r="K2256" t="s">
        <v>19</v>
      </c>
      <c r="L2256">
        <v>2020</v>
      </c>
      <c r="M2256" t="s">
        <v>20</v>
      </c>
      <c r="N2256" t="s">
        <v>31</v>
      </c>
      <c r="O2256">
        <v>270711.83</v>
      </c>
      <c r="P2256" t="s">
        <v>35</v>
      </c>
    </row>
    <row r="2257" spans="1:16" x14ac:dyDescent="0.35">
      <c r="A2257" t="s">
        <v>61</v>
      </c>
      <c r="B2257">
        <v>18.04</v>
      </c>
      <c r="C2257">
        <v>32177.940000000002</v>
      </c>
      <c r="D2257" t="s">
        <v>36</v>
      </c>
      <c r="E2257" t="s">
        <v>66</v>
      </c>
      <c r="F2257">
        <v>114279</v>
      </c>
      <c r="G2257">
        <v>2016</v>
      </c>
      <c r="H2257">
        <v>738</v>
      </c>
      <c r="I2257" t="s">
        <v>18</v>
      </c>
      <c r="J2257">
        <v>71.569999999999993</v>
      </c>
      <c r="K2257" t="s">
        <v>27</v>
      </c>
      <c r="L2257">
        <v>2023</v>
      </c>
      <c r="M2257" t="s">
        <v>20</v>
      </c>
      <c r="N2257" t="s">
        <v>31</v>
      </c>
      <c r="O2257">
        <v>82101.06</v>
      </c>
      <c r="P2257" t="s">
        <v>50</v>
      </c>
    </row>
    <row r="2258" spans="1:16" x14ac:dyDescent="0.35">
      <c r="A2258" t="s">
        <v>39</v>
      </c>
      <c r="B2258">
        <v>19.89</v>
      </c>
      <c r="C2258">
        <v>96015.31</v>
      </c>
      <c r="D2258" t="s">
        <v>40</v>
      </c>
      <c r="E2258" t="s">
        <v>68</v>
      </c>
      <c r="F2258">
        <v>259225</v>
      </c>
      <c r="G2258">
        <v>2022</v>
      </c>
      <c r="H2258">
        <v>141</v>
      </c>
      <c r="I2258" t="s">
        <v>26</v>
      </c>
      <c r="J2258">
        <v>76.069999999999993</v>
      </c>
      <c r="K2258" t="s">
        <v>27</v>
      </c>
      <c r="L2258">
        <v>2024</v>
      </c>
      <c r="M2258" t="s">
        <v>44</v>
      </c>
      <c r="N2258" t="s">
        <v>31</v>
      </c>
      <c r="O2258">
        <v>163209.69</v>
      </c>
      <c r="P2258" t="s">
        <v>35</v>
      </c>
    </row>
    <row r="2259" spans="1:16" x14ac:dyDescent="0.35">
      <c r="A2259" t="s">
        <v>15</v>
      </c>
      <c r="B2259">
        <v>12.13</v>
      </c>
      <c r="C2259">
        <v>177077.9</v>
      </c>
      <c r="D2259" t="s">
        <v>36</v>
      </c>
      <c r="E2259" t="s">
        <v>57</v>
      </c>
      <c r="F2259">
        <v>334467</v>
      </c>
      <c r="G2259">
        <v>2021</v>
      </c>
      <c r="H2259">
        <v>925</v>
      </c>
      <c r="I2259" t="s">
        <v>18</v>
      </c>
      <c r="J2259">
        <v>88.16</v>
      </c>
      <c r="K2259" t="s">
        <v>19</v>
      </c>
      <c r="L2259">
        <v>2024</v>
      </c>
      <c r="M2259" t="s">
        <v>20</v>
      </c>
      <c r="N2259" t="s">
        <v>31</v>
      </c>
      <c r="O2259">
        <v>157389.1</v>
      </c>
      <c r="P2259" t="s">
        <v>35</v>
      </c>
    </row>
    <row r="2260" spans="1:16" x14ac:dyDescent="0.35">
      <c r="A2260" t="s">
        <v>39</v>
      </c>
      <c r="B2260">
        <v>57.66</v>
      </c>
      <c r="C2260">
        <v>199877.28</v>
      </c>
      <c r="D2260" t="s">
        <v>16</v>
      </c>
      <c r="E2260" t="s">
        <v>77</v>
      </c>
      <c r="F2260">
        <v>389025</v>
      </c>
      <c r="G2260">
        <v>2017</v>
      </c>
      <c r="H2260">
        <v>951</v>
      </c>
      <c r="I2260" t="s">
        <v>34</v>
      </c>
      <c r="J2260">
        <v>44.23</v>
      </c>
      <c r="K2260" t="s">
        <v>42</v>
      </c>
      <c r="L2260">
        <v>2017</v>
      </c>
      <c r="M2260" t="s">
        <v>20</v>
      </c>
      <c r="N2260" t="s">
        <v>21</v>
      </c>
      <c r="O2260">
        <v>189147.72</v>
      </c>
      <c r="P2260" t="s">
        <v>45</v>
      </c>
    </row>
    <row r="2261" spans="1:16" x14ac:dyDescent="0.35">
      <c r="A2261" t="s">
        <v>48</v>
      </c>
      <c r="B2261">
        <v>41.43</v>
      </c>
      <c r="C2261">
        <v>84437.93</v>
      </c>
      <c r="D2261" t="s">
        <v>29</v>
      </c>
      <c r="E2261" t="s">
        <v>86</v>
      </c>
      <c r="F2261">
        <v>391046</v>
      </c>
      <c r="G2261">
        <v>2022</v>
      </c>
      <c r="H2261">
        <v>590</v>
      </c>
      <c r="I2261" t="s">
        <v>26</v>
      </c>
      <c r="J2261">
        <v>93.04</v>
      </c>
      <c r="K2261" t="s">
        <v>27</v>
      </c>
      <c r="L2261">
        <v>2022</v>
      </c>
      <c r="M2261" t="s">
        <v>20</v>
      </c>
      <c r="N2261" t="s">
        <v>31</v>
      </c>
      <c r="O2261">
        <v>306608.07</v>
      </c>
      <c r="P2261" t="s">
        <v>50</v>
      </c>
    </row>
    <row r="2262" spans="1:16" x14ac:dyDescent="0.35">
      <c r="A2262" t="s">
        <v>39</v>
      </c>
      <c r="B2262">
        <v>76.53</v>
      </c>
      <c r="C2262">
        <v>97325.87</v>
      </c>
      <c r="D2262" t="s">
        <v>29</v>
      </c>
      <c r="E2262" t="s">
        <v>86</v>
      </c>
      <c r="F2262">
        <v>353400</v>
      </c>
      <c r="G2262">
        <v>2021</v>
      </c>
      <c r="H2262">
        <v>394</v>
      </c>
      <c r="I2262" t="s">
        <v>18</v>
      </c>
      <c r="J2262">
        <v>89.71</v>
      </c>
      <c r="K2262" t="s">
        <v>27</v>
      </c>
      <c r="L2262">
        <v>2024</v>
      </c>
      <c r="M2262" t="s">
        <v>44</v>
      </c>
      <c r="N2262" t="s">
        <v>31</v>
      </c>
      <c r="O2262">
        <v>256074.13</v>
      </c>
      <c r="P2262" t="s">
        <v>35</v>
      </c>
    </row>
    <row r="2263" spans="1:16" x14ac:dyDescent="0.35">
      <c r="A2263" t="s">
        <v>61</v>
      </c>
      <c r="B2263">
        <v>39.17</v>
      </c>
      <c r="C2263">
        <v>47136.33</v>
      </c>
      <c r="D2263" t="s">
        <v>24</v>
      </c>
      <c r="E2263" t="s">
        <v>74</v>
      </c>
      <c r="F2263">
        <v>104691</v>
      </c>
      <c r="G2263">
        <v>2015</v>
      </c>
      <c r="H2263">
        <v>164</v>
      </c>
      <c r="I2263" t="s">
        <v>18</v>
      </c>
      <c r="J2263">
        <v>84</v>
      </c>
      <c r="K2263" t="s">
        <v>27</v>
      </c>
      <c r="L2263">
        <v>2020</v>
      </c>
      <c r="M2263" t="s">
        <v>20</v>
      </c>
      <c r="N2263" t="s">
        <v>21</v>
      </c>
      <c r="O2263">
        <v>57554.67</v>
      </c>
      <c r="P2263" t="s">
        <v>22</v>
      </c>
    </row>
    <row r="2264" spans="1:16" x14ac:dyDescent="0.35">
      <c r="A2264" t="s">
        <v>39</v>
      </c>
      <c r="B2264">
        <v>26.76</v>
      </c>
      <c r="C2264">
        <v>66033.45</v>
      </c>
      <c r="D2264" t="s">
        <v>36</v>
      </c>
      <c r="E2264" t="s">
        <v>37</v>
      </c>
      <c r="F2264">
        <v>180180</v>
      </c>
      <c r="G2264">
        <v>2018</v>
      </c>
      <c r="H2264">
        <v>854</v>
      </c>
      <c r="I2264" t="s">
        <v>26</v>
      </c>
      <c r="J2264">
        <v>96.58</v>
      </c>
      <c r="K2264" t="s">
        <v>27</v>
      </c>
      <c r="L2264">
        <v>2024</v>
      </c>
      <c r="M2264" t="s">
        <v>20</v>
      </c>
      <c r="N2264" t="s">
        <v>31</v>
      </c>
      <c r="O2264">
        <v>114146.55</v>
      </c>
      <c r="P2264" t="s">
        <v>45</v>
      </c>
    </row>
    <row r="2265" spans="1:16" x14ac:dyDescent="0.35">
      <c r="A2265" t="s">
        <v>39</v>
      </c>
      <c r="B2265">
        <v>59.8</v>
      </c>
      <c r="C2265">
        <v>220476.57</v>
      </c>
      <c r="D2265" t="s">
        <v>64</v>
      </c>
      <c r="E2265" t="s">
        <v>65</v>
      </c>
      <c r="F2265">
        <v>386478</v>
      </c>
      <c r="G2265">
        <v>2015</v>
      </c>
      <c r="H2265">
        <v>550</v>
      </c>
      <c r="I2265" t="s">
        <v>26</v>
      </c>
      <c r="J2265">
        <v>86.63</v>
      </c>
      <c r="K2265" t="s">
        <v>42</v>
      </c>
      <c r="L2265">
        <v>2015</v>
      </c>
      <c r="M2265" t="s">
        <v>44</v>
      </c>
      <c r="N2265" t="s">
        <v>21</v>
      </c>
      <c r="O2265">
        <v>166001.43</v>
      </c>
      <c r="P2265" t="s">
        <v>45</v>
      </c>
    </row>
    <row r="2266" spans="1:16" x14ac:dyDescent="0.35">
      <c r="A2266" t="s">
        <v>48</v>
      </c>
      <c r="B2266">
        <v>14.22</v>
      </c>
      <c r="C2266">
        <v>26681.75</v>
      </c>
      <c r="D2266" t="s">
        <v>29</v>
      </c>
      <c r="E2266" t="s">
        <v>86</v>
      </c>
      <c r="F2266">
        <v>72124</v>
      </c>
      <c r="G2266">
        <v>2021</v>
      </c>
      <c r="H2266">
        <v>407</v>
      </c>
      <c r="I2266" t="s">
        <v>34</v>
      </c>
      <c r="J2266">
        <v>46.73</v>
      </c>
      <c r="K2266" t="s">
        <v>27</v>
      </c>
      <c r="L2266">
        <v>2023</v>
      </c>
      <c r="M2266" t="s">
        <v>44</v>
      </c>
      <c r="N2266" t="s">
        <v>31</v>
      </c>
      <c r="O2266">
        <v>45442.25</v>
      </c>
      <c r="P2266" t="s">
        <v>22</v>
      </c>
    </row>
    <row r="2267" spans="1:16" x14ac:dyDescent="0.35">
      <c r="A2267" t="s">
        <v>55</v>
      </c>
      <c r="B2267">
        <v>55.03</v>
      </c>
      <c r="C2267">
        <v>58631.59</v>
      </c>
      <c r="D2267" t="s">
        <v>32</v>
      </c>
      <c r="E2267" t="s">
        <v>47</v>
      </c>
      <c r="F2267">
        <v>110493</v>
      </c>
      <c r="G2267">
        <v>2024</v>
      </c>
      <c r="H2267">
        <v>453</v>
      </c>
      <c r="I2267" t="s">
        <v>26</v>
      </c>
      <c r="J2267">
        <v>67.680000000000007</v>
      </c>
      <c r="K2267" t="s">
        <v>42</v>
      </c>
      <c r="L2267">
        <v>2024</v>
      </c>
      <c r="M2267" t="s">
        <v>38</v>
      </c>
      <c r="N2267" t="s">
        <v>31</v>
      </c>
      <c r="O2267">
        <v>51861.41</v>
      </c>
      <c r="P2267" t="s">
        <v>22</v>
      </c>
    </row>
    <row r="2268" spans="1:16" x14ac:dyDescent="0.35">
      <c r="A2268" t="s">
        <v>15</v>
      </c>
      <c r="B2268">
        <v>40.25</v>
      </c>
      <c r="C2268">
        <v>98717.96</v>
      </c>
      <c r="D2268" t="s">
        <v>32</v>
      </c>
      <c r="E2268" t="s">
        <v>60</v>
      </c>
      <c r="F2268">
        <v>209439</v>
      </c>
      <c r="G2268">
        <v>2021</v>
      </c>
      <c r="H2268">
        <v>142</v>
      </c>
      <c r="I2268" t="s">
        <v>34</v>
      </c>
      <c r="J2268">
        <v>30.1</v>
      </c>
      <c r="K2268" t="s">
        <v>42</v>
      </c>
      <c r="L2268">
        <v>2021</v>
      </c>
      <c r="M2268" t="s">
        <v>44</v>
      </c>
      <c r="N2268" t="s">
        <v>21</v>
      </c>
      <c r="O2268">
        <v>110721.04</v>
      </c>
      <c r="P2268" t="s">
        <v>45</v>
      </c>
    </row>
    <row r="2269" spans="1:16" x14ac:dyDescent="0.35">
      <c r="A2269" t="s">
        <v>46</v>
      </c>
      <c r="B2269">
        <v>14.44</v>
      </c>
      <c r="C2269">
        <v>56483.76</v>
      </c>
      <c r="D2269" t="s">
        <v>36</v>
      </c>
      <c r="E2269" t="s">
        <v>66</v>
      </c>
      <c r="F2269">
        <v>111177</v>
      </c>
      <c r="G2269">
        <v>2023</v>
      </c>
      <c r="H2269">
        <v>332</v>
      </c>
      <c r="I2269" t="s">
        <v>26</v>
      </c>
      <c r="J2269">
        <v>87.71</v>
      </c>
      <c r="K2269" t="s">
        <v>27</v>
      </c>
      <c r="L2269">
        <v>2023</v>
      </c>
      <c r="M2269" t="s">
        <v>44</v>
      </c>
      <c r="N2269" t="s">
        <v>31</v>
      </c>
      <c r="O2269">
        <v>54693.24</v>
      </c>
      <c r="P2269" t="s">
        <v>35</v>
      </c>
    </row>
    <row r="2270" spans="1:16" x14ac:dyDescent="0.35">
      <c r="A2270" t="s">
        <v>59</v>
      </c>
      <c r="B2270">
        <v>42.05</v>
      </c>
      <c r="C2270">
        <v>42927.369999999995</v>
      </c>
      <c r="D2270" t="s">
        <v>64</v>
      </c>
      <c r="E2270" t="s">
        <v>84</v>
      </c>
      <c r="F2270">
        <v>188501</v>
      </c>
      <c r="G2270">
        <v>2018</v>
      </c>
      <c r="H2270">
        <v>697</v>
      </c>
      <c r="I2270" t="s">
        <v>18</v>
      </c>
      <c r="J2270">
        <v>71.87</v>
      </c>
      <c r="K2270" t="s">
        <v>19</v>
      </c>
      <c r="L2270">
        <v>2018</v>
      </c>
      <c r="M2270" t="s">
        <v>38</v>
      </c>
      <c r="N2270" t="s">
        <v>21</v>
      </c>
      <c r="O2270">
        <v>145573.63</v>
      </c>
      <c r="P2270" t="s">
        <v>22</v>
      </c>
    </row>
    <row r="2271" spans="1:16" x14ac:dyDescent="0.35">
      <c r="A2271" t="s">
        <v>55</v>
      </c>
      <c r="B2271">
        <v>79.989999999999995</v>
      </c>
      <c r="C2271">
        <v>160039.35</v>
      </c>
      <c r="D2271" t="s">
        <v>32</v>
      </c>
      <c r="E2271" t="s">
        <v>80</v>
      </c>
      <c r="F2271">
        <v>390684</v>
      </c>
      <c r="G2271">
        <v>2020</v>
      </c>
      <c r="H2271">
        <v>529</v>
      </c>
      <c r="I2271" t="s">
        <v>26</v>
      </c>
      <c r="J2271">
        <v>69</v>
      </c>
      <c r="K2271" t="s">
        <v>19</v>
      </c>
      <c r="L2271">
        <v>2021</v>
      </c>
      <c r="M2271" t="s">
        <v>44</v>
      </c>
      <c r="N2271" t="s">
        <v>31</v>
      </c>
      <c r="O2271">
        <v>230644.65</v>
      </c>
      <c r="P2271" t="s">
        <v>50</v>
      </c>
    </row>
    <row r="2272" spans="1:16" x14ac:dyDescent="0.35">
      <c r="A2272" t="s">
        <v>46</v>
      </c>
      <c r="B2272">
        <v>32.08</v>
      </c>
      <c r="C2272">
        <v>120443.15</v>
      </c>
      <c r="D2272" t="s">
        <v>16</v>
      </c>
      <c r="E2272" t="s">
        <v>87</v>
      </c>
      <c r="F2272">
        <v>243284</v>
      </c>
      <c r="G2272">
        <v>2016</v>
      </c>
      <c r="H2272">
        <v>473</v>
      </c>
      <c r="I2272" t="s">
        <v>26</v>
      </c>
      <c r="J2272">
        <v>93.22</v>
      </c>
      <c r="K2272" t="s">
        <v>27</v>
      </c>
      <c r="L2272">
        <v>2024</v>
      </c>
      <c r="M2272" t="s">
        <v>38</v>
      </c>
      <c r="N2272" t="s">
        <v>21</v>
      </c>
      <c r="O2272">
        <v>122840.85</v>
      </c>
      <c r="P2272" t="s">
        <v>50</v>
      </c>
    </row>
    <row r="2273" spans="1:16" x14ac:dyDescent="0.35">
      <c r="A2273" t="s">
        <v>59</v>
      </c>
      <c r="B2273">
        <v>60.36</v>
      </c>
      <c r="C2273">
        <v>156077.82999999999</v>
      </c>
      <c r="D2273" t="s">
        <v>40</v>
      </c>
      <c r="E2273" t="s">
        <v>41</v>
      </c>
      <c r="F2273">
        <v>383950</v>
      </c>
      <c r="G2273">
        <v>2024</v>
      </c>
      <c r="H2273">
        <v>964</v>
      </c>
      <c r="I2273" t="s">
        <v>34</v>
      </c>
      <c r="J2273">
        <v>39.22</v>
      </c>
      <c r="K2273" t="s">
        <v>42</v>
      </c>
      <c r="L2273">
        <v>2024</v>
      </c>
      <c r="M2273" t="s">
        <v>38</v>
      </c>
      <c r="N2273" t="s">
        <v>21</v>
      </c>
      <c r="O2273">
        <v>227872.17</v>
      </c>
      <c r="P2273" t="s">
        <v>22</v>
      </c>
    </row>
    <row r="2274" spans="1:16" x14ac:dyDescent="0.35">
      <c r="A2274" t="s">
        <v>59</v>
      </c>
      <c r="B2274">
        <v>13.87</v>
      </c>
      <c r="C2274">
        <v>121225.8</v>
      </c>
      <c r="D2274" t="s">
        <v>24</v>
      </c>
      <c r="E2274" t="s">
        <v>73</v>
      </c>
      <c r="F2274">
        <v>214082</v>
      </c>
      <c r="G2274">
        <v>2020</v>
      </c>
      <c r="H2274">
        <v>583</v>
      </c>
      <c r="I2274" t="s">
        <v>26</v>
      </c>
      <c r="J2274">
        <v>66.67</v>
      </c>
      <c r="K2274" t="s">
        <v>27</v>
      </c>
      <c r="L2274">
        <v>2022</v>
      </c>
      <c r="M2274" t="s">
        <v>38</v>
      </c>
      <c r="N2274" t="s">
        <v>21</v>
      </c>
      <c r="O2274">
        <v>92856.2</v>
      </c>
      <c r="P2274" t="s">
        <v>50</v>
      </c>
    </row>
    <row r="2275" spans="1:16" x14ac:dyDescent="0.35">
      <c r="A2275" t="s">
        <v>15</v>
      </c>
      <c r="B2275">
        <v>11.72</v>
      </c>
      <c r="C2275">
        <v>44286.91</v>
      </c>
      <c r="D2275" t="s">
        <v>24</v>
      </c>
      <c r="E2275" t="s">
        <v>67</v>
      </c>
      <c r="F2275">
        <v>133388</v>
      </c>
      <c r="G2275">
        <v>2018</v>
      </c>
      <c r="H2275">
        <v>710</v>
      </c>
      <c r="I2275" t="s">
        <v>34</v>
      </c>
      <c r="J2275">
        <v>39.14</v>
      </c>
      <c r="K2275" t="s">
        <v>42</v>
      </c>
      <c r="L2275">
        <v>2018</v>
      </c>
      <c r="M2275" t="s">
        <v>38</v>
      </c>
      <c r="N2275" t="s">
        <v>31</v>
      </c>
      <c r="O2275">
        <v>89101.09</v>
      </c>
      <c r="P2275" t="s">
        <v>50</v>
      </c>
    </row>
    <row r="2276" spans="1:16" x14ac:dyDescent="0.35">
      <c r="A2276" t="s">
        <v>61</v>
      </c>
      <c r="B2276">
        <v>76.34</v>
      </c>
      <c r="C2276">
        <v>27549.33</v>
      </c>
      <c r="D2276" t="s">
        <v>64</v>
      </c>
      <c r="E2276" t="s">
        <v>76</v>
      </c>
      <c r="F2276">
        <v>130053</v>
      </c>
      <c r="G2276">
        <v>2017</v>
      </c>
      <c r="H2276">
        <v>853</v>
      </c>
      <c r="I2276" t="s">
        <v>26</v>
      </c>
      <c r="J2276">
        <v>99.06</v>
      </c>
      <c r="K2276" t="s">
        <v>27</v>
      </c>
      <c r="L2276">
        <v>2017</v>
      </c>
      <c r="M2276" t="s">
        <v>38</v>
      </c>
      <c r="N2276" t="s">
        <v>31</v>
      </c>
      <c r="O2276">
        <v>102503.67</v>
      </c>
      <c r="P2276" t="s">
        <v>45</v>
      </c>
    </row>
    <row r="2277" spans="1:16" x14ac:dyDescent="0.35">
      <c r="A2277" t="s">
        <v>61</v>
      </c>
      <c r="B2277">
        <v>6.09</v>
      </c>
      <c r="C2277">
        <v>92195.42</v>
      </c>
      <c r="D2277" t="s">
        <v>16</v>
      </c>
      <c r="E2277" t="s">
        <v>77</v>
      </c>
      <c r="F2277">
        <v>205353</v>
      </c>
      <c r="G2277">
        <v>2023</v>
      </c>
      <c r="H2277">
        <v>302</v>
      </c>
      <c r="I2277" t="s">
        <v>26</v>
      </c>
      <c r="J2277">
        <v>68.78</v>
      </c>
      <c r="K2277" t="s">
        <v>19</v>
      </c>
      <c r="L2277">
        <v>2024</v>
      </c>
      <c r="M2277" t="s">
        <v>44</v>
      </c>
      <c r="N2277" t="s">
        <v>21</v>
      </c>
      <c r="O2277">
        <v>113157.58</v>
      </c>
      <c r="P2277" t="s">
        <v>50</v>
      </c>
    </row>
    <row r="2278" spans="1:16" x14ac:dyDescent="0.35">
      <c r="A2278" t="s">
        <v>48</v>
      </c>
      <c r="B2278">
        <v>13.96</v>
      </c>
      <c r="C2278">
        <v>29178.11</v>
      </c>
      <c r="D2278" t="s">
        <v>64</v>
      </c>
      <c r="E2278" t="s">
        <v>76</v>
      </c>
      <c r="F2278">
        <v>99936</v>
      </c>
      <c r="G2278">
        <v>2015</v>
      </c>
      <c r="H2278">
        <v>749</v>
      </c>
      <c r="I2278" t="s">
        <v>34</v>
      </c>
      <c r="J2278">
        <v>39.049999999999997</v>
      </c>
      <c r="K2278" t="s">
        <v>42</v>
      </c>
      <c r="L2278">
        <v>2015</v>
      </c>
      <c r="M2278" t="s">
        <v>20</v>
      </c>
      <c r="N2278" t="s">
        <v>31</v>
      </c>
      <c r="O2278">
        <v>70757.89</v>
      </c>
      <c r="P2278" t="s">
        <v>35</v>
      </c>
    </row>
    <row r="2279" spans="1:16" x14ac:dyDescent="0.35">
      <c r="A2279" t="s">
        <v>48</v>
      </c>
      <c r="B2279">
        <v>35.369999999999997</v>
      </c>
      <c r="C2279">
        <v>68958.789999999994</v>
      </c>
      <c r="D2279" t="s">
        <v>16</v>
      </c>
      <c r="E2279" t="s">
        <v>87</v>
      </c>
      <c r="F2279">
        <v>191407</v>
      </c>
      <c r="G2279">
        <v>2020</v>
      </c>
      <c r="H2279">
        <v>366</v>
      </c>
      <c r="I2279" t="s">
        <v>34</v>
      </c>
      <c r="J2279">
        <v>38.64</v>
      </c>
      <c r="K2279" t="s">
        <v>42</v>
      </c>
      <c r="L2279">
        <v>2020</v>
      </c>
      <c r="M2279" t="s">
        <v>20</v>
      </c>
      <c r="N2279" t="s">
        <v>21</v>
      </c>
      <c r="O2279">
        <v>122448.21</v>
      </c>
      <c r="P2279" t="s">
        <v>45</v>
      </c>
    </row>
    <row r="2280" spans="1:16" x14ac:dyDescent="0.35">
      <c r="A2280" t="s">
        <v>61</v>
      </c>
      <c r="B2280">
        <v>79.569999999999993</v>
      </c>
      <c r="C2280">
        <v>65073.919999999998</v>
      </c>
      <c r="D2280" t="s">
        <v>52</v>
      </c>
      <c r="E2280" t="s">
        <v>81</v>
      </c>
      <c r="F2280">
        <v>172421</v>
      </c>
      <c r="G2280">
        <v>2022</v>
      </c>
      <c r="H2280">
        <v>268</v>
      </c>
      <c r="I2280" t="s">
        <v>34</v>
      </c>
      <c r="J2280">
        <v>27.31</v>
      </c>
      <c r="K2280" t="s">
        <v>27</v>
      </c>
      <c r="L2280">
        <v>2024</v>
      </c>
      <c r="M2280" t="s">
        <v>20</v>
      </c>
      <c r="N2280" t="s">
        <v>31</v>
      </c>
      <c r="O2280">
        <v>107347.08</v>
      </c>
      <c r="P2280" t="s">
        <v>35</v>
      </c>
    </row>
    <row r="2281" spans="1:16" x14ac:dyDescent="0.35">
      <c r="A2281" t="s">
        <v>46</v>
      </c>
      <c r="B2281">
        <v>64.25</v>
      </c>
      <c r="C2281">
        <v>77113.399999999994</v>
      </c>
      <c r="D2281" t="s">
        <v>32</v>
      </c>
      <c r="E2281" t="s">
        <v>80</v>
      </c>
      <c r="F2281">
        <v>328795</v>
      </c>
      <c r="G2281">
        <v>2024</v>
      </c>
      <c r="H2281">
        <v>839</v>
      </c>
      <c r="I2281" t="s">
        <v>34</v>
      </c>
      <c r="J2281">
        <v>53.46</v>
      </c>
      <c r="K2281" t="s">
        <v>42</v>
      </c>
      <c r="L2281">
        <v>2024</v>
      </c>
      <c r="M2281" t="s">
        <v>44</v>
      </c>
      <c r="N2281" t="s">
        <v>21</v>
      </c>
      <c r="O2281">
        <v>251681.6</v>
      </c>
      <c r="P2281" t="s">
        <v>45</v>
      </c>
    </row>
    <row r="2282" spans="1:16" x14ac:dyDescent="0.35">
      <c r="A2282" t="s">
        <v>54</v>
      </c>
      <c r="B2282">
        <v>14.25</v>
      </c>
      <c r="C2282">
        <v>76812.72</v>
      </c>
      <c r="D2282" t="s">
        <v>36</v>
      </c>
      <c r="E2282" t="s">
        <v>37</v>
      </c>
      <c r="F2282">
        <v>228771</v>
      </c>
      <c r="G2282">
        <v>2020</v>
      </c>
      <c r="H2282">
        <v>786</v>
      </c>
      <c r="I2282" t="s">
        <v>34</v>
      </c>
      <c r="J2282">
        <v>58.51</v>
      </c>
      <c r="K2282" t="s">
        <v>42</v>
      </c>
      <c r="L2282">
        <v>2020</v>
      </c>
      <c r="M2282" t="s">
        <v>20</v>
      </c>
      <c r="N2282" t="s">
        <v>21</v>
      </c>
      <c r="O2282">
        <v>151958.28</v>
      </c>
      <c r="P2282" t="s">
        <v>50</v>
      </c>
    </row>
    <row r="2283" spans="1:16" x14ac:dyDescent="0.35">
      <c r="A2283" t="s">
        <v>55</v>
      </c>
      <c r="B2283">
        <v>33.11</v>
      </c>
      <c r="C2283">
        <v>139012.13</v>
      </c>
      <c r="D2283" t="s">
        <v>16</v>
      </c>
      <c r="E2283" t="s">
        <v>17</v>
      </c>
      <c r="F2283">
        <v>351452</v>
      </c>
      <c r="G2283">
        <v>2019</v>
      </c>
      <c r="H2283">
        <v>360</v>
      </c>
      <c r="I2283" t="s">
        <v>18</v>
      </c>
      <c r="J2283">
        <v>70.709999999999994</v>
      </c>
      <c r="K2283" t="s">
        <v>27</v>
      </c>
      <c r="L2283">
        <v>2020</v>
      </c>
      <c r="M2283" t="s">
        <v>44</v>
      </c>
      <c r="N2283" t="s">
        <v>21</v>
      </c>
      <c r="O2283">
        <v>212439.87</v>
      </c>
      <c r="P2283" t="s">
        <v>35</v>
      </c>
    </row>
    <row r="2284" spans="1:16" x14ac:dyDescent="0.35">
      <c r="A2284" t="s">
        <v>23</v>
      </c>
      <c r="B2284">
        <v>19.190000000000001</v>
      </c>
      <c r="C2284">
        <v>29326.53</v>
      </c>
      <c r="D2284" t="s">
        <v>16</v>
      </c>
      <c r="E2284" t="s">
        <v>83</v>
      </c>
      <c r="F2284">
        <v>83095</v>
      </c>
      <c r="G2284">
        <v>2017</v>
      </c>
      <c r="H2284">
        <v>312</v>
      </c>
      <c r="I2284" t="s">
        <v>34</v>
      </c>
      <c r="J2284">
        <v>45.62</v>
      </c>
      <c r="K2284" t="s">
        <v>19</v>
      </c>
      <c r="L2284">
        <v>2024</v>
      </c>
      <c r="M2284" t="s">
        <v>20</v>
      </c>
      <c r="N2284" t="s">
        <v>31</v>
      </c>
      <c r="O2284">
        <v>53768.47</v>
      </c>
      <c r="P2284" t="s">
        <v>50</v>
      </c>
    </row>
    <row r="2285" spans="1:16" x14ac:dyDescent="0.35">
      <c r="A2285" t="s">
        <v>15</v>
      </c>
      <c r="B2285">
        <v>69.81</v>
      </c>
      <c r="C2285">
        <v>60061.790000000008</v>
      </c>
      <c r="D2285" t="s">
        <v>40</v>
      </c>
      <c r="E2285" t="s">
        <v>51</v>
      </c>
      <c r="F2285">
        <v>242673</v>
      </c>
      <c r="G2285">
        <v>2018</v>
      </c>
      <c r="H2285">
        <v>943</v>
      </c>
      <c r="I2285" t="s">
        <v>34</v>
      </c>
      <c r="J2285">
        <v>27.34</v>
      </c>
      <c r="K2285" t="s">
        <v>27</v>
      </c>
      <c r="L2285">
        <v>2020</v>
      </c>
      <c r="M2285" t="s">
        <v>44</v>
      </c>
      <c r="N2285" t="s">
        <v>31</v>
      </c>
      <c r="O2285">
        <v>182611.21</v>
      </c>
      <c r="P2285" t="s">
        <v>22</v>
      </c>
    </row>
    <row r="2286" spans="1:16" x14ac:dyDescent="0.35">
      <c r="A2286" t="s">
        <v>39</v>
      </c>
      <c r="B2286">
        <v>62.39</v>
      </c>
      <c r="C2286">
        <v>198565.97</v>
      </c>
      <c r="D2286" t="s">
        <v>52</v>
      </c>
      <c r="E2286" t="s">
        <v>79</v>
      </c>
      <c r="F2286">
        <v>393408</v>
      </c>
      <c r="G2286">
        <v>2018</v>
      </c>
      <c r="H2286">
        <v>765</v>
      </c>
      <c r="I2286" t="s">
        <v>34</v>
      </c>
      <c r="J2286">
        <v>45.58</v>
      </c>
      <c r="K2286" t="s">
        <v>27</v>
      </c>
      <c r="L2286">
        <v>2020</v>
      </c>
      <c r="M2286" t="s">
        <v>44</v>
      </c>
      <c r="N2286" t="s">
        <v>31</v>
      </c>
      <c r="O2286">
        <v>194842.03</v>
      </c>
      <c r="P2286" t="s">
        <v>22</v>
      </c>
    </row>
    <row r="2287" spans="1:16" x14ac:dyDescent="0.35">
      <c r="A2287" t="s">
        <v>54</v>
      </c>
      <c r="B2287">
        <v>40.229999999999997</v>
      </c>
      <c r="C2287">
        <v>52129.51999999999</v>
      </c>
      <c r="D2287" t="s">
        <v>24</v>
      </c>
      <c r="E2287" t="s">
        <v>74</v>
      </c>
      <c r="F2287">
        <v>249481</v>
      </c>
      <c r="G2287">
        <v>2019</v>
      </c>
      <c r="H2287">
        <v>591</v>
      </c>
      <c r="I2287" t="s">
        <v>26</v>
      </c>
      <c r="J2287">
        <v>66.37</v>
      </c>
      <c r="K2287" t="s">
        <v>27</v>
      </c>
      <c r="L2287">
        <v>2019</v>
      </c>
      <c r="M2287" t="s">
        <v>38</v>
      </c>
      <c r="N2287" t="s">
        <v>21</v>
      </c>
      <c r="O2287">
        <v>197351.48</v>
      </c>
      <c r="P2287" t="s">
        <v>22</v>
      </c>
    </row>
    <row r="2288" spans="1:16" x14ac:dyDescent="0.35">
      <c r="A2288" t="s">
        <v>23</v>
      </c>
      <c r="B2288">
        <v>20.37</v>
      </c>
      <c r="C2288">
        <v>79701.66</v>
      </c>
      <c r="D2288" t="s">
        <v>32</v>
      </c>
      <c r="E2288" t="s">
        <v>80</v>
      </c>
      <c r="F2288">
        <v>150499</v>
      </c>
      <c r="G2288">
        <v>2022</v>
      </c>
      <c r="H2288">
        <v>128</v>
      </c>
      <c r="I2288" t="s">
        <v>34</v>
      </c>
      <c r="J2288">
        <v>46.32</v>
      </c>
      <c r="K2288" t="s">
        <v>27</v>
      </c>
      <c r="L2288">
        <v>2024</v>
      </c>
      <c r="M2288" t="s">
        <v>38</v>
      </c>
      <c r="N2288" t="s">
        <v>31</v>
      </c>
      <c r="O2288">
        <v>70797.34</v>
      </c>
      <c r="P2288" t="s">
        <v>35</v>
      </c>
    </row>
    <row r="2289" spans="1:16" x14ac:dyDescent="0.35">
      <c r="A2289" t="s">
        <v>55</v>
      </c>
      <c r="B2289">
        <v>72.2</v>
      </c>
      <c r="C2289">
        <v>47264.89</v>
      </c>
      <c r="D2289" t="s">
        <v>16</v>
      </c>
      <c r="E2289" t="s">
        <v>17</v>
      </c>
      <c r="F2289">
        <v>100849</v>
      </c>
      <c r="G2289">
        <v>2021</v>
      </c>
      <c r="H2289">
        <v>165</v>
      </c>
      <c r="I2289" t="s">
        <v>18</v>
      </c>
      <c r="J2289">
        <v>83.02</v>
      </c>
      <c r="K2289" t="s">
        <v>19</v>
      </c>
      <c r="L2289">
        <v>2023</v>
      </c>
      <c r="M2289" t="s">
        <v>44</v>
      </c>
      <c r="N2289" t="s">
        <v>31</v>
      </c>
      <c r="O2289">
        <v>53584.11</v>
      </c>
      <c r="P2289" t="s">
        <v>45</v>
      </c>
    </row>
    <row r="2290" spans="1:16" x14ac:dyDescent="0.35">
      <c r="A2290" t="s">
        <v>54</v>
      </c>
      <c r="B2290">
        <v>51.57</v>
      </c>
      <c r="C2290">
        <v>44171.19</v>
      </c>
      <c r="D2290" t="s">
        <v>32</v>
      </c>
      <c r="E2290" t="s">
        <v>47</v>
      </c>
      <c r="F2290">
        <v>205475</v>
      </c>
      <c r="G2290">
        <v>2015</v>
      </c>
      <c r="H2290">
        <v>176</v>
      </c>
      <c r="I2290" t="s">
        <v>18</v>
      </c>
      <c r="J2290">
        <v>72.430000000000007</v>
      </c>
      <c r="K2290" t="s">
        <v>42</v>
      </c>
      <c r="L2290">
        <v>2015</v>
      </c>
      <c r="M2290" t="s">
        <v>20</v>
      </c>
      <c r="N2290" t="s">
        <v>21</v>
      </c>
      <c r="O2290">
        <v>161303.81</v>
      </c>
      <c r="P2290" t="s">
        <v>45</v>
      </c>
    </row>
    <row r="2291" spans="1:16" x14ac:dyDescent="0.35">
      <c r="A2291" t="s">
        <v>59</v>
      </c>
      <c r="B2291">
        <v>46.18</v>
      </c>
      <c r="C2291">
        <v>174529.61</v>
      </c>
      <c r="D2291" t="s">
        <v>16</v>
      </c>
      <c r="E2291" t="s">
        <v>83</v>
      </c>
      <c r="F2291">
        <v>307046</v>
      </c>
      <c r="G2291">
        <v>2023</v>
      </c>
      <c r="H2291">
        <v>334</v>
      </c>
      <c r="I2291" t="s">
        <v>18</v>
      </c>
      <c r="J2291">
        <v>71.03</v>
      </c>
      <c r="K2291" t="s">
        <v>42</v>
      </c>
      <c r="L2291">
        <v>2023</v>
      </c>
      <c r="M2291" t="s">
        <v>38</v>
      </c>
      <c r="N2291" t="s">
        <v>21</v>
      </c>
      <c r="O2291">
        <v>132516.39000000001</v>
      </c>
      <c r="P2291" t="s">
        <v>35</v>
      </c>
    </row>
    <row r="2292" spans="1:16" x14ac:dyDescent="0.35">
      <c r="A2292" t="s">
        <v>39</v>
      </c>
      <c r="B2292">
        <v>46.56</v>
      </c>
      <c r="C2292">
        <v>25682.03</v>
      </c>
      <c r="D2292" t="s">
        <v>52</v>
      </c>
      <c r="E2292" t="s">
        <v>81</v>
      </c>
      <c r="F2292">
        <v>89452</v>
      </c>
      <c r="G2292">
        <v>2022</v>
      </c>
      <c r="H2292">
        <v>926</v>
      </c>
      <c r="I2292" t="s">
        <v>34</v>
      </c>
      <c r="J2292">
        <v>29.73</v>
      </c>
      <c r="K2292" t="s">
        <v>19</v>
      </c>
      <c r="L2292">
        <v>2023</v>
      </c>
      <c r="M2292" t="s">
        <v>20</v>
      </c>
      <c r="N2292" t="s">
        <v>21</v>
      </c>
      <c r="O2292">
        <v>63769.97</v>
      </c>
      <c r="P2292" t="s">
        <v>35</v>
      </c>
    </row>
    <row r="2293" spans="1:16" x14ac:dyDescent="0.35">
      <c r="A2293" t="s">
        <v>23</v>
      </c>
      <c r="B2293">
        <v>55.4</v>
      </c>
      <c r="C2293">
        <v>58260.070000000007</v>
      </c>
      <c r="D2293" t="s">
        <v>32</v>
      </c>
      <c r="E2293" t="s">
        <v>80</v>
      </c>
      <c r="F2293">
        <v>144808</v>
      </c>
      <c r="G2293">
        <v>2018</v>
      </c>
      <c r="H2293">
        <v>136</v>
      </c>
      <c r="I2293" t="s">
        <v>34</v>
      </c>
      <c r="J2293">
        <v>30.14</v>
      </c>
      <c r="K2293" t="s">
        <v>19</v>
      </c>
      <c r="L2293">
        <v>2021</v>
      </c>
      <c r="M2293" t="s">
        <v>20</v>
      </c>
      <c r="N2293" t="s">
        <v>21</v>
      </c>
      <c r="O2293">
        <v>86547.93</v>
      </c>
      <c r="P2293" t="s">
        <v>45</v>
      </c>
    </row>
    <row r="2294" spans="1:16" x14ac:dyDescent="0.35">
      <c r="A2294" t="s">
        <v>54</v>
      </c>
      <c r="B2294">
        <v>7.79</v>
      </c>
      <c r="C2294">
        <v>42847.700000000012</v>
      </c>
      <c r="D2294" t="s">
        <v>32</v>
      </c>
      <c r="E2294" t="s">
        <v>60</v>
      </c>
      <c r="F2294">
        <v>178578</v>
      </c>
      <c r="G2294">
        <v>2017</v>
      </c>
      <c r="H2294">
        <v>407</v>
      </c>
      <c r="I2294" t="s">
        <v>26</v>
      </c>
      <c r="J2294">
        <v>73.95</v>
      </c>
      <c r="K2294" t="s">
        <v>19</v>
      </c>
      <c r="L2294">
        <v>2024</v>
      </c>
      <c r="M2294" t="s">
        <v>20</v>
      </c>
      <c r="N2294" t="s">
        <v>31</v>
      </c>
      <c r="O2294">
        <v>135730.29999999999</v>
      </c>
      <c r="P2294" t="s">
        <v>35</v>
      </c>
    </row>
    <row r="2295" spans="1:16" x14ac:dyDescent="0.35">
      <c r="A2295" t="s">
        <v>61</v>
      </c>
      <c r="B2295">
        <v>57.76</v>
      </c>
      <c r="C2295">
        <v>118502.84999999998</v>
      </c>
      <c r="D2295" t="s">
        <v>16</v>
      </c>
      <c r="E2295" t="s">
        <v>17</v>
      </c>
      <c r="F2295">
        <v>392386</v>
      </c>
      <c r="G2295">
        <v>2015</v>
      </c>
      <c r="H2295">
        <v>426</v>
      </c>
      <c r="I2295" t="s">
        <v>26</v>
      </c>
      <c r="J2295">
        <v>84.38</v>
      </c>
      <c r="K2295" t="s">
        <v>27</v>
      </c>
      <c r="L2295">
        <v>2017</v>
      </c>
      <c r="M2295" t="s">
        <v>20</v>
      </c>
      <c r="N2295" t="s">
        <v>21</v>
      </c>
      <c r="O2295">
        <v>273883.15000000002</v>
      </c>
      <c r="P2295" t="s">
        <v>22</v>
      </c>
    </row>
    <row r="2296" spans="1:16" x14ac:dyDescent="0.35">
      <c r="A2296" t="s">
        <v>28</v>
      </c>
      <c r="B2296">
        <v>12</v>
      </c>
      <c r="C2296">
        <v>107276.68</v>
      </c>
      <c r="D2296" t="s">
        <v>32</v>
      </c>
      <c r="E2296" t="s">
        <v>47</v>
      </c>
      <c r="F2296">
        <v>227615</v>
      </c>
      <c r="G2296">
        <v>2022</v>
      </c>
      <c r="H2296">
        <v>951</v>
      </c>
      <c r="I2296" t="s">
        <v>26</v>
      </c>
      <c r="J2296">
        <v>73.849999999999994</v>
      </c>
      <c r="K2296" t="s">
        <v>27</v>
      </c>
      <c r="L2296">
        <v>2024</v>
      </c>
      <c r="M2296" t="s">
        <v>20</v>
      </c>
      <c r="N2296" t="s">
        <v>31</v>
      </c>
      <c r="O2296">
        <v>120338.32</v>
      </c>
      <c r="P2296" t="s">
        <v>22</v>
      </c>
    </row>
    <row r="2297" spans="1:16" x14ac:dyDescent="0.35">
      <c r="A2297" t="s">
        <v>61</v>
      </c>
      <c r="B2297">
        <v>60.83</v>
      </c>
      <c r="C2297">
        <v>63056.179999999993</v>
      </c>
      <c r="D2297" t="s">
        <v>24</v>
      </c>
      <c r="E2297" t="s">
        <v>67</v>
      </c>
      <c r="F2297">
        <v>284594</v>
      </c>
      <c r="G2297">
        <v>2024</v>
      </c>
      <c r="H2297">
        <v>711</v>
      </c>
      <c r="I2297" t="s">
        <v>18</v>
      </c>
      <c r="J2297">
        <v>63.9</v>
      </c>
      <c r="K2297" t="s">
        <v>42</v>
      </c>
      <c r="L2297">
        <v>2024</v>
      </c>
      <c r="M2297" t="s">
        <v>44</v>
      </c>
      <c r="N2297" t="s">
        <v>31</v>
      </c>
      <c r="O2297">
        <v>221537.82</v>
      </c>
      <c r="P2297" t="s">
        <v>35</v>
      </c>
    </row>
    <row r="2298" spans="1:16" x14ac:dyDescent="0.35">
      <c r="A2298" t="s">
        <v>39</v>
      </c>
      <c r="B2298">
        <v>19.829999999999998</v>
      </c>
      <c r="C2298">
        <v>75497.72</v>
      </c>
      <c r="D2298" t="s">
        <v>52</v>
      </c>
      <c r="E2298" t="s">
        <v>81</v>
      </c>
      <c r="F2298">
        <v>133933</v>
      </c>
      <c r="G2298">
        <v>2018</v>
      </c>
      <c r="H2298">
        <v>928</v>
      </c>
      <c r="I2298" t="s">
        <v>34</v>
      </c>
      <c r="J2298">
        <v>51.22</v>
      </c>
      <c r="K2298" t="s">
        <v>27</v>
      </c>
      <c r="L2298">
        <v>2019</v>
      </c>
      <c r="M2298" t="s">
        <v>20</v>
      </c>
      <c r="N2298" t="s">
        <v>31</v>
      </c>
      <c r="O2298">
        <v>58435.28</v>
      </c>
      <c r="P2298" t="s">
        <v>35</v>
      </c>
    </row>
    <row r="2299" spans="1:16" x14ac:dyDescent="0.35">
      <c r="A2299" t="s">
        <v>55</v>
      </c>
      <c r="B2299">
        <v>34.36</v>
      </c>
      <c r="C2299">
        <v>69018.679999999993</v>
      </c>
      <c r="D2299" t="s">
        <v>16</v>
      </c>
      <c r="E2299" t="s">
        <v>43</v>
      </c>
      <c r="F2299">
        <v>118301</v>
      </c>
      <c r="G2299">
        <v>2019</v>
      </c>
      <c r="H2299">
        <v>276</v>
      </c>
      <c r="I2299" t="s">
        <v>26</v>
      </c>
      <c r="J2299">
        <v>91.85</v>
      </c>
      <c r="K2299" t="s">
        <v>42</v>
      </c>
      <c r="L2299">
        <v>2019</v>
      </c>
      <c r="M2299" t="s">
        <v>20</v>
      </c>
      <c r="N2299" t="s">
        <v>31</v>
      </c>
      <c r="O2299">
        <v>49282.32</v>
      </c>
      <c r="P2299" t="s">
        <v>45</v>
      </c>
    </row>
    <row r="2300" spans="1:16" x14ac:dyDescent="0.35">
      <c r="A2300" t="s">
        <v>61</v>
      </c>
      <c r="B2300">
        <v>38.22</v>
      </c>
      <c r="C2300">
        <v>49539.229999999996</v>
      </c>
      <c r="D2300" t="s">
        <v>36</v>
      </c>
      <c r="E2300" t="s">
        <v>37</v>
      </c>
      <c r="F2300">
        <v>125768</v>
      </c>
      <c r="G2300">
        <v>2016</v>
      </c>
      <c r="H2300">
        <v>311</v>
      </c>
      <c r="I2300" t="s">
        <v>18</v>
      </c>
      <c r="J2300">
        <v>90.92</v>
      </c>
      <c r="K2300" t="s">
        <v>27</v>
      </c>
      <c r="L2300">
        <v>2021</v>
      </c>
      <c r="M2300" t="s">
        <v>20</v>
      </c>
      <c r="N2300" t="s">
        <v>21</v>
      </c>
      <c r="O2300">
        <v>76228.77</v>
      </c>
      <c r="P2300" t="s">
        <v>50</v>
      </c>
    </row>
    <row r="2301" spans="1:16" x14ac:dyDescent="0.35">
      <c r="A2301" t="s">
        <v>48</v>
      </c>
      <c r="B2301">
        <v>13.65</v>
      </c>
      <c r="C2301">
        <v>88507.290000000008</v>
      </c>
      <c r="D2301" t="s">
        <v>52</v>
      </c>
      <c r="E2301" t="s">
        <v>69</v>
      </c>
      <c r="F2301">
        <v>247189</v>
      </c>
      <c r="G2301">
        <v>2023</v>
      </c>
      <c r="H2301">
        <v>326</v>
      </c>
      <c r="I2301" t="s">
        <v>18</v>
      </c>
      <c r="J2301">
        <v>87.52</v>
      </c>
      <c r="K2301" t="s">
        <v>27</v>
      </c>
      <c r="L2301">
        <v>2024</v>
      </c>
      <c r="M2301" t="s">
        <v>44</v>
      </c>
      <c r="N2301" t="s">
        <v>21</v>
      </c>
      <c r="O2301">
        <v>158681.71</v>
      </c>
      <c r="P2301" t="s">
        <v>45</v>
      </c>
    </row>
    <row r="2302" spans="1:16" x14ac:dyDescent="0.35">
      <c r="A2302" t="s">
        <v>59</v>
      </c>
      <c r="B2302">
        <v>10.51</v>
      </c>
      <c r="C2302">
        <v>76132.399999999994</v>
      </c>
      <c r="D2302" t="s">
        <v>52</v>
      </c>
      <c r="E2302" t="s">
        <v>69</v>
      </c>
      <c r="F2302">
        <v>163565</v>
      </c>
      <c r="G2302">
        <v>2018</v>
      </c>
      <c r="H2302">
        <v>159</v>
      </c>
      <c r="I2302" t="s">
        <v>18</v>
      </c>
      <c r="J2302">
        <v>77.459999999999994</v>
      </c>
      <c r="K2302" t="s">
        <v>27</v>
      </c>
      <c r="L2302">
        <v>2024</v>
      </c>
      <c r="M2302" t="s">
        <v>44</v>
      </c>
      <c r="N2302" t="s">
        <v>21</v>
      </c>
      <c r="O2302">
        <v>87432.6</v>
      </c>
      <c r="P2302" t="s">
        <v>50</v>
      </c>
    </row>
    <row r="2303" spans="1:16" x14ac:dyDescent="0.35">
      <c r="A2303" t="s">
        <v>46</v>
      </c>
      <c r="B2303">
        <v>20.78</v>
      </c>
      <c r="C2303">
        <v>193263.73</v>
      </c>
      <c r="D2303" t="s">
        <v>64</v>
      </c>
      <c r="E2303" t="s">
        <v>71</v>
      </c>
      <c r="F2303">
        <v>363572</v>
      </c>
      <c r="G2303">
        <v>2019</v>
      </c>
      <c r="H2303">
        <v>970</v>
      </c>
      <c r="I2303" t="s">
        <v>18</v>
      </c>
      <c r="J2303">
        <v>97.3</v>
      </c>
      <c r="K2303" t="s">
        <v>19</v>
      </c>
      <c r="L2303">
        <v>2019</v>
      </c>
      <c r="M2303" t="s">
        <v>44</v>
      </c>
      <c r="N2303" t="s">
        <v>31</v>
      </c>
      <c r="O2303">
        <v>170308.27</v>
      </c>
      <c r="P2303" t="s">
        <v>35</v>
      </c>
    </row>
    <row r="2304" spans="1:16" x14ac:dyDescent="0.35">
      <c r="A2304" t="s">
        <v>54</v>
      </c>
      <c r="B2304">
        <v>61.5</v>
      </c>
      <c r="C2304">
        <v>78215.5</v>
      </c>
      <c r="D2304" t="s">
        <v>36</v>
      </c>
      <c r="E2304" t="s">
        <v>57</v>
      </c>
      <c r="F2304">
        <v>177408</v>
      </c>
      <c r="G2304">
        <v>2015</v>
      </c>
      <c r="H2304">
        <v>509</v>
      </c>
      <c r="I2304" t="s">
        <v>26</v>
      </c>
      <c r="J2304">
        <v>67.25</v>
      </c>
      <c r="K2304" t="s">
        <v>19</v>
      </c>
      <c r="L2304">
        <v>2018</v>
      </c>
      <c r="M2304" t="s">
        <v>44</v>
      </c>
      <c r="N2304" t="s">
        <v>31</v>
      </c>
      <c r="O2304">
        <v>99192.5</v>
      </c>
      <c r="P2304" t="s">
        <v>50</v>
      </c>
    </row>
    <row r="2305" spans="1:16" x14ac:dyDescent="0.35">
      <c r="A2305" t="s">
        <v>39</v>
      </c>
      <c r="B2305">
        <v>36.270000000000003</v>
      </c>
      <c r="C2305">
        <v>51378.630000000005</v>
      </c>
      <c r="D2305" t="s">
        <v>40</v>
      </c>
      <c r="E2305" t="s">
        <v>51</v>
      </c>
      <c r="F2305">
        <v>211628</v>
      </c>
      <c r="G2305">
        <v>2018</v>
      </c>
      <c r="H2305">
        <v>117</v>
      </c>
      <c r="I2305" t="s">
        <v>34</v>
      </c>
      <c r="J2305">
        <v>30.44</v>
      </c>
      <c r="K2305" t="s">
        <v>19</v>
      </c>
      <c r="L2305">
        <v>2020</v>
      </c>
      <c r="M2305" t="s">
        <v>44</v>
      </c>
      <c r="N2305" t="s">
        <v>31</v>
      </c>
      <c r="O2305">
        <v>160249.37</v>
      </c>
      <c r="P2305" t="s">
        <v>35</v>
      </c>
    </row>
    <row r="2306" spans="1:16" x14ac:dyDescent="0.35">
      <c r="A2306" t="s">
        <v>46</v>
      </c>
      <c r="B2306">
        <v>11.32</v>
      </c>
      <c r="C2306">
        <v>114341.12</v>
      </c>
      <c r="D2306" t="s">
        <v>40</v>
      </c>
      <c r="E2306" t="s">
        <v>58</v>
      </c>
      <c r="F2306">
        <v>252187</v>
      </c>
      <c r="G2306">
        <v>2018</v>
      </c>
      <c r="H2306">
        <v>895</v>
      </c>
      <c r="I2306" t="s">
        <v>26</v>
      </c>
      <c r="J2306">
        <v>81.84</v>
      </c>
      <c r="K2306" t="s">
        <v>42</v>
      </c>
      <c r="L2306">
        <v>2018</v>
      </c>
      <c r="M2306" t="s">
        <v>44</v>
      </c>
      <c r="N2306" t="s">
        <v>21</v>
      </c>
      <c r="O2306">
        <v>137845.88</v>
      </c>
      <c r="P2306" t="s">
        <v>45</v>
      </c>
    </row>
    <row r="2307" spans="1:16" x14ac:dyDescent="0.35">
      <c r="A2307" t="s">
        <v>55</v>
      </c>
      <c r="B2307">
        <v>21.93</v>
      </c>
      <c r="C2307">
        <v>69904.59</v>
      </c>
      <c r="D2307" t="s">
        <v>16</v>
      </c>
      <c r="E2307" t="s">
        <v>83</v>
      </c>
      <c r="F2307">
        <v>317223</v>
      </c>
      <c r="G2307">
        <v>2017</v>
      </c>
      <c r="H2307">
        <v>717</v>
      </c>
      <c r="I2307" t="s">
        <v>34</v>
      </c>
      <c r="J2307">
        <v>45.12</v>
      </c>
      <c r="K2307" t="s">
        <v>19</v>
      </c>
      <c r="L2307">
        <v>2021</v>
      </c>
      <c r="M2307" t="s">
        <v>44</v>
      </c>
      <c r="N2307" t="s">
        <v>21</v>
      </c>
      <c r="O2307">
        <v>247318.41</v>
      </c>
      <c r="P2307" t="s">
        <v>22</v>
      </c>
    </row>
    <row r="2308" spans="1:16" x14ac:dyDescent="0.35">
      <c r="A2308" t="s">
        <v>55</v>
      </c>
      <c r="B2308">
        <v>59.12</v>
      </c>
      <c r="C2308">
        <v>38851.910000000003</v>
      </c>
      <c r="D2308" t="s">
        <v>36</v>
      </c>
      <c r="E2308" t="s">
        <v>66</v>
      </c>
      <c r="F2308">
        <v>85340</v>
      </c>
      <c r="G2308">
        <v>2018</v>
      </c>
      <c r="H2308">
        <v>837</v>
      </c>
      <c r="I2308" t="s">
        <v>18</v>
      </c>
      <c r="J2308">
        <v>87.45</v>
      </c>
      <c r="K2308" t="s">
        <v>27</v>
      </c>
      <c r="L2308">
        <v>2018</v>
      </c>
      <c r="M2308" t="s">
        <v>38</v>
      </c>
      <c r="N2308" t="s">
        <v>21</v>
      </c>
      <c r="O2308">
        <v>46488.09</v>
      </c>
      <c r="P2308" t="s">
        <v>22</v>
      </c>
    </row>
    <row r="2309" spans="1:16" x14ac:dyDescent="0.35">
      <c r="A2309" t="s">
        <v>54</v>
      </c>
      <c r="B2309">
        <v>20.27</v>
      </c>
      <c r="C2309">
        <v>162119.33000000002</v>
      </c>
      <c r="D2309" t="s">
        <v>36</v>
      </c>
      <c r="E2309" t="s">
        <v>70</v>
      </c>
      <c r="F2309">
        <v>280899</v>
      </c>
      <c r="G2309">
        <v>2021</v>
      </c>
      <c r="H2309">
        <v>308</v>
      </c>
      <c r="I2309" t="s">
        <v>18</v>
      </c>
      <c r="J2309">
        <v>88.68</v>
      </c>
      <c r="K2309" t="s">
        <v>19</v>
      </c>
      <c r="L2309">
        <v>2022</v>
      </c>
      <c r="M2309" t="s">
        <v>38</v>
      </c>
      <c r="N2309" t="s">
        <v>31</v>
      </c>
      <c r="O2309">
        <v>118779.67</v>
      </c>
      <c r="P2309" t="s">
        <v>50</v>
      </c>
    </row>
    <row r="2310" spans="1:16" x14ac:dyDescent="0.35">
      <c r="A2310" t="s">
        <v>28</v>
      </c>
      <c r="B2310">
        <v>67.739999999999995</v>
      </c>
      <c r="C2310">
        <v>202259.65</v>
      </c>
      <c r="D2310" t="s">
        <v>52</v>
      </c>
      <c r="E2310" t="s">
        <v>69</v>
      </c>
      <c r="F2310">
        <v>343323</v>
      </c>
      <c r="G2310">
        <v>2015</v>
      </c>
      <c r="H2310">
        <v>844</v>
      </c>
      <c r="I2310" t="s">
        <v>18</v>
      </c>
      <c r="J2310">
        <v>66.040000000000006</v>
      </c>
      <c r="K2310" t="s">
        <v>27</v>
      </c>
      <c r="L2310">
        <v>2023</v>
      </c>
      <c r="M2310" t="s">
        <v>38</v>
      </c>
      <c r="N2310" t="s">
        <v>31</v>
      </c>
      <c r="O2310">
        <v>141063.35</v>
      </c>
      <c r="P2310" t="s">
        <v>45</v>
      </c>
    </row>
    <row r="2311" spans="1:16" x14ac:dyDescent="0.35">
      <c r="A2311" t="s">
        <v>55</v>
      </c>
      <c r="B2311">
        <v>61.72</v>
      </c>
      <c r="C2311">
        <v>81706.899999999994</v>
      </c>
      <c r="D2311" t="s">
        <v>52</v>
      </c>
      <c r="E2311" t="s">
        <v>69</v>
      </c>
      <c r="F2311">
        <v>338595</v>
      </c>
      <c r="G2311">
        <v>2023</v>
      </c>
      <c r="H2311">
        <v>985</v>
      </c>
      <c r="I2311" t="s">
        <v>26</v>
      </c>
      <c r="J2311">
        <v>78.760000000000005</v>
      </c>
      <c r="K2311" t="s">
        <v>42</v>
      </c>
      <c r="L2311">
        <v>2023</v>
      </c>
      <c r="M2311" t="s">
        <v>20</v>
      </c>
      <c r="N2311" t="s">
        <v>31</v>
      </c>
      <c r="O2311">
        <v>256888.1</v>
      </c>
      <c r="P2311" t="s">
        <v>50</v>
      </c>
    </row>
    <row r="2312" spans="1:16" x14ac:dyDescent="0.35">
      <c r="A2312" t="s">
        <v>48</v>
      </c>
      <c r="B2312">
        <v>29.54</v>
      </c>
      <c r="C2312">
        <v>87767.92</v>
      </c>
      <c r="D2312" t="s">
        <v>16</v>
      </c>
      <c r="E2312" t="s">
        <v>43</v>
      </c>
      <c r="F2312">
        <v>156062</v>
      </c>
      <c r="G2312">
        <v>2018</v>
      </c>
      <c r="H2312">
        <v>836</v>
      </c>
      <c r="I2312" t="s">
        <v>34</v>
      </c>
      <c r="J2312">
        <v>41.42</v>
      </c>
      <c r="K2312" t="s">
        <v>42</v>
      </c>
      <c r="L2312">
        <v>2018</v>
      </c>
      <c r="M2312" t="s">
        <v>20</v>
      </c>
      <c r="N2312" t="s">
        <v>31</v>
      </c>
      <c r="O2312">
        <v>68294.080000000002</v>
      </c>
      <c r="P2312" t="s">
        <v>22</v>
      </c>
    </row>
    <row r="2313" spans="1:16" x14ac:dyDescent="0.35">
      <c r="A2313" t="s">
        <v>23</v>
      </c>
      <c r="B2313">
        <v>24.13</v>
      </c>
      <c r="C2313">
        <v>71123.210000000006</v>
      </c>
      <c r="D2313" t="s">
        <v>29</v>
      </c>
      <c r="E2313" t="s">
        <v>86</v>
      </c>
      <c r="F2313">
        <v>141361</v>
      </c>
      <c r="G2313">
        <v>2016</v>
      </c>
      <c r="H2313">
        <v>876</v>
      </c>
      <c r="I2313" t="s">
        <v>26</v>
      </c>
      <c r="J2313">
        <v>96.66</v>
      </c>
      <c r="K2313" t="s">
        <v>19</v>
      </c>
      <c r="L2313">
        <v>2022</v>
      </c>
      <c r="M2313" t="s">
        <v>20</v>
      </c>
      <c r="N2313" t="s">
        <v>31</v>
      </c>
      <c r="O2313">
        <v>70237.789999999994</v>
      </c>
      <c r="P2313" t="s">
        <v>45</v>
      </c>
    </row>
    <row r="2314" spans="1:16" x14ac:dyDescent="0.35">
      <c r="A2314" t="s">
        <v>39</v>
      </c>
      <c r="B2314">
        <v>8.19</v>
      </c>
      <c r="C2314">
        <v>132358.35999999999</v>
      </c>
      <c r="D2314" t="s">
        <v>24</v>
      </c>
      <c r="E2314" t="s">
        <v>73</v>
      </c>
      <c r="F2314">
        <v>289835</v>
      </c>
      <c r="G2314">
        <v>2018</v>
      </c>
      <c r="H2314">
        <v>884</v>
      </c>
      <c r="I2314" t="s">
        <v>34</v>
      </c>
      <c r="J2314">
        <v>52</v>
      </c>
      <c r="K2314" t="s">
        <v>27</v>
      </c>
      <c r="L2314">
        <v>2019</v>
      </c>
      <c r="M2314" t="s">
        <v>20</v>
      </c>
      <c r="N2314" t="s">
        <v>31</v>
      </c>
      <c r="O2314">
        <v>157476.64000000001</v>
      </c>
      <c r="P2314" t="s">
        <v>50</v>
      </c>
    </row>
    <row r="2315" spans="1:16" x14ac:dyDescent="0.35">
      <c r="A2315" t="s">
        <v>48</v>
      </c>
      <c r="B2315">
        <v>13.32</v>
      </c>
      <c r="C2315">
        <v>155230.89000000001</v>
      </c>
      <c r="D2315" t="s">
        <v>29</v>
      </c>
      <c r="E2315" t="s">
        <v>86</v>
      </c>
      <c r="F2315">
        <v>259175</v>
      </c>
      <c r="G2315">
        <v>2023</v>
      </c>
      <c r="H2315">
        <v>801</v>
      </c>
      <c r="I2315" t="s">
        <v>18</v>
      </c>
      <c r="J2315">
        <v>85.77</v>
      </c>
      <c r="K2315" t="s">
        <v>19</v>
      </c>
      <c r="L2315">
        <v>2024</v>
      </c>
      <c r="M2315" t="s">
        <v>44</v>
      </c>
      <c r="N2315" t="s">
        <v>21</v>
      </c>
      <c r="O2315">
        <v>103944.11</v>
      </c>
      <c r="P2315" t="s">
        <v>22</v>
      </c>
    </row>
    <row r="2316" spans="1:16" x14ac:dyDescent="0.35">
      <c r="A2316" t="s">
        <v>15</v>
      </c>
      <c r="B2316">
        <v>26.59</v>
      </c>
      <c r="C2316">
        <v>114506.48999999999</v>
      </c>
      <c r="D2316" t="s">
        <v>16</v>
      </c>
      <c r="E2316" t="s">
        <v>87</v>
      </c>
      <c r="F2316">
        <v>349028</v>
      </c>
      <c r="G2316">
        <v>2019</v>
      </c>
      <c r="H2316">
        <v>459</v>
      </c>
      <c r="I2316" t="s">
        <v>18</v>
      </c>
      <c r="J2316">
        <v>75.7</v>
      </c>
      <c r="K2316" t="s">
        <v>27</v>
      </c>
      <c r="L2316">
        <v>2021</v>
      </c>
      <c r="M2316" t="s">
        <v>38</v>
      </c>
      <c r="N2316" t="s">
        <v>31</v>
      </c>
      <c r="O2316">
        <v>234521.51</v>
      </c>
      <c r="P2316" t="s">
        <v>45</v>
      </c>
    </row>
    <row r="2317" spans="1:16" x14ac:dyDescent="0.35">
      <c r="A2317" t="s">
        <v>54</v>
      </c>
      <c r="B2317">
        <v>7.46</v>
      </c>
      <c r="C2317">
        <v>165892.28</v>
      </c>
      <c r="D2317" t="s">
        <v>24</v>
      </c>
      <c r="E2317" t="s">
        <v>74</v>
      </c>
      <c r="F2317">
        <v>333441</v>
      </c>
      <c r="G2317">
        <v>2016</v>
      </c>
      <c r="H2317">
        <v>307</v>
      </c>
      <c r="I2317" t="s">
        <v>34</v>
      </c>
      <c r="J2317">
        <v>39.049999999999997</v>
      </c>
      <c r="K2317" t="s">
        <v>42</v>
      </c>
      <c r="L2317">
        <v>2016</v>
      </c>
      <c r="M2317" t="s">
        <v>20</v>
      </c>
      <c r="N2317" t="s">
        <v>21</v>
      </c>
      <c r="O2317">
        <v>167548.72</v>
      </c>
      <c r="P2317" t="s">
        <v>22</v>
      </c>
    </row>
    <row r="2318" spans="1:16" x14ac:dyDescent="0.35">
      <c r="A2318" t="s">
        <v>54</v>
      </c>
      <c r="B2318">
        <v>5.43</v>
      </c>
      <c r="C2318">
        <v>94091.1</v>
      </c>
      <c r="D2318" t="s">
        <v>29</v>
      </c>
      <c r="E2318" t="s">
        <v>75</v>
      </c>
      <c r="F2318">
        <v>234378</v>
      </c>
      <c r="G2318">
        <v>2020</v>
      </c>
      <c r="H2318">
        <v>548</v>
      </c>
      <c r="I2318" t="s">
        <v>18</v>
      </c>
      <c r="J2318">
        <v>74.41</v>
      </c>
      <c r="K2318" t="s">
        <v>19</v>
      </c>
      <c r="L2318">
        <v>2022</v>
      </c>
      <c r="M2318" t="s">
        <v>20</v>
      </c>
      <c r="N2318" t="s">
        <v>31</v>
      </c>
      <c r="O2318">
        <v>140286.9</v>
      </c>
      <c r="P2318" t="s">
        <v>22</v>
      </c>
    </row>
    <row r="2319" spans="1:16" x14ac:dyDescent="0.35">
      <c r="A2319" t="s">
        <v>54</v>
      </c>
      <c r="B2319">
        <v>5.7</v>
      </c>
      <c r="C2319">
        <v>62081.829999999987</v>
      </c>
      <c r="D2319" t="s">
        <v>24</v>
      </c>
      <c r="E2319" t="s">
        <v>74</v>
      </c>
      <c r="F2319">
        <v>207357</v>
      </c>
      <c r="G2319">
        <v>2023</v>
      </c>
      <c r="H2319">
        <v>632</v>
      </c>
      <c r="I2319" t="s">
        <v>18</v>
      </c>
      <c r="J2319">
        <v>77.37</v>
      </c>
      <c r="K2319" t="s">
        <v>42</v>
      </c>
      <c r="L2319">
        <v>2023</v>
      </c>
      <c r="M2319" t="s">
        <v>20</v>
      </c>
      <c r="N2319" t="s">
        <v>31</v>
      </c>
      <c r="O2319">
        <v>145275.17000000001</v>
      </c>
      <c r="P2319" t="s">
        <v>35</v>
      </c>
    </row>
    <row r="2320" spans="1:16" x14ac:dyDescent="0.35">
      <c r="A2320" t="s">
        <v>39</v>
      </c>
      <c r="B2320">
        <v>27.08</v>
      </c>
      <c r="C2320">
        <v>109507.45000000001</v>
      </c>
      <c r="D2320" t="s">
        <v>64</v>
      </c>
      <c r="E2320" t="s">
        <v>65</v>
      </c>
      <c r="F2320">
        <v>322367</v>
      </c>
      <c r="G2320">
        <v>2017</v>
      </c>
      <c r="H2320">
        <v>543</v>
      </c>
      <c r="I2320" t="s">
        <v>26</v>
      </c>
      <c r="J2320">
        <v>63.75</v>
      </c>
      <c r="K2320" t="s">
        <v>27</v>
      </c>
      <c r="L2320">
        <v>2019</v>
      </c>
      <c r="M2320" t="s">
        <v>38</v>
      </c>
      <c r="N2320" t="s">
        <v>21</v>
      </c>
      <c r="O2320">
        <v>212859.55</v>
      </c>
      <c r="P2320" t="s">
        <v>35</v>
      </c>
    </row>
    <row r="2321" spans="1:16" x14ac:dyDescent="0.35">
      <c r="A2321" t="s">
        <v>61</v>
      </c>
      <c r="B2321">
        <v>33.31</v>
      </c>
      <c r="C2321">
        <v>97568.079999999987</v>
      </c>
      <c r="D2321" t="s">
        <v>29</v>
      </c>
      <c r="E2321" t="s">
        <v>49</v>
      </c>
      <c r="F2321">
        <v>313223</v>
      </c>
      <c r="G2321">
        <v>2018</v>
      </c>
      <c r="H2321">
        <v>528</v>
      </c>
      <c r="I2321" t="s">
        <v>18</v>
      </c>
      <c r="J2321">
        <v>97.47</v>
      </c>
      <c r="K2321" t="s">
        <v>19</v>
      </c>
      <c r="L2321">
        <v>2018</v>
      </c>
      <c r="M2321" t="s">
        <v>20</v>
      </c>
      <c r="N2321" t="s">
        <v>31</v>
      </c>
      <c r="O2321">
        <v>215654.92</v>
      </c>
      <c r="P2321" t="s">
        <v>50</v>
      </c>
    </row>
    <row r="2322" spans="1:16" x14ac:dyDescent="0.35">
      <c r="A2322" t="s">
        <v>59</v>
      </c>
      <c r="B2322">
        <v>60.42</v>
      </c>
      <c r="C2322">
        <v>82573.909999999974</v>
      </c>
      <c r="D2322" t="s">
        <v>36</v>
      </c>
      <c r="E2322" t="s">
        <v>70</v>
      </c>
      <c r="F2322">
        <v>357737</v>
      </c>
      <c r="G2322">
        <v>2015</v>
      </c>
      <c r="H2322">
        <v>589</v>
      </c>
      <c r="I2322" t="s">
        <v>34</v>
      </c>
      <c r="J2322">
        <v>44.01</v>
      </c>
      <c r="K2322" t="s">
        <v>42</v>
      </c>
      <c r="L2322">
        <v>2015</v>
      </c>
      <c r="M2322" t="s">
        <v>38</v>
      </c>
      <c r="N2322" t="s">
        <v>21</v>
      </c>
      <c r="O2322">
        <v>275163.09000000003</v>
      </c>
      <c r="P2322" t="s">
        <v>35</v>
      </c>
    </row>
    <row r="2323" spans="1:16" x14ac:dyDescent="0.35">
      <c r="A2323" t="s">
        <v>23</v>
      </c>
      <c r="B2323">
        <v>32.79</v>
      </c>
      <c r="C2323">
        <v>97262.349999999977</v>
      </c>
      <c r="D2323" t="s">
        <v>24</v>
      </c>
      <c r="E2323" t="s">
        <v>25</v>
      </c>
      <c r="F2323">
        <v>361805</v>
      </c>
      <c r="G2323">
        <v>2022</v>
      </c>
      <c r="H2323">
        <v>975</v>
      </c>
      <c r="I2323" t="s">
        <v>18</v>
      </c>
      <c r="J2323">
        <v>70.64</v>
      </c>
      <c r="K2323" t="s">
        <v>27</v>
      </c>
      <c r="L2323">
        <v>2023</v>
      </c>
      <c r="M2323" t="s">
        <v>20</v>
      </c>
      <c r="N2323" t="s">
        <v>21</v>
      </c>
      <c r="O2323">
        <v>264542.65000000002</v>
      </c>
      <c r="P2323" t="s">
        <v>50</v>
      </c>
    </row>
    <row r="2324" spans="1:16" x14ac:dyDescent="0.35">
      <c r="A2324" t="s">
        <v>23</v>
      </c>
      <c r="B2324">
        <v>25.03</v>
      </c>
      <c r="C2324">
        <v>44862.18</v>
      </c>
      <c r="D2324" t="s">
        <v>36</v>
      </c>
      <c r="E2324" t="s">
        <v>66</v>
      </c>
      <c r="F2324">
        <v>81936</v>
      </c>
      <c r="G2324">
        <v>2020</v>
      </c>
      <c r="H2324">
        <v>609</v>
      </c>
      <c r="I2324" t="s">
        <v>34</v>
      </c>
      <c r="J2324">
        <v>43.34</v>
      </c>
      <c r="K2324" t="s">
        <v>42</v>
      </c>
      <c r="L2324">
        <v>2020</v>
      </c>
      <c r="M2324" t="s">
        <v>38</v>
      </c>
      <c r="N2324" t="s">
        <v>21</v>
      </c>
      <c r="O2324">
        <v>37073.82</v>
      </c>
      <c r="P2324" t="s">
        <v>45</v>
      </c>
    </row>
    <row r="2325" spans="1:16" x14ac:dyDescent="0.35">
      <c r="A2325" t="s">
        <v>48</v>
      </c>
      <c r="B2325">
        <v>46.89</v>
      </c>
      <c r="C2325">
        <v>72251.649999999994</v>
      </c>
      <c r="D2325" t="s">
        <v>16</v>
      </c>
      <c r="E2325" t="s">
        <v>87</v>
      </c>
      <c r="F2325">
        <v>139189</v>
      </c>
      <c r="G2325">
        <v>2019</v>
      </c>
      <c r="H2325">
        <v>838</v>
      </c>
      <c r="I2325" t="s">
        <v>18</v>
      </c>
      <c r="J2325">
        <v>62.77</v>
      </c>
      <c r="K2325" t="s">
        <v>19</v>
      </c>
      <c r="L2325">
        <v>2024</v>
      </c>
      <c r="M2325" t="s">
        <v>20</v>
      </c>
      <c r="N2325" t="s">
        <v>21</v>
      </c>
      <c r="O2325">
        <v>66937.350000000006</v>
      </c>
      <c r="P2325" t="s">
        <v>50</v>
      </c>
    </row>
    <row r="2326" spans="1:16" x14ac:dyDescent="0.35">
      <c r="A2326" t="s">
        <v>55</v>
      </c>
      <c r="B2326">
        <v>26.36</v>
      </c>
      <c r="C2326">
        <v>106354.88</v>
      </c>
      <c r="D2326" t="s">
        <v>24</v>
      </c>
      <c r="E2326" t="s">
        <v>67</v>
      </c>
      <c r="F2326">
        <v>196014</v>
      </c>
      <c r="G2326">
        <v>2023</v>
      </c>
      <c r="H2326">
        <v>808</v>
      </c>
      <c r="I2326" t="s">
        <v>26</v>
      </c>
      <c r="J2326">
        <v>75.430000000000007</v>
      </c>
      <c r="K2326" t="s">
        <v>19</v>
      </c>
      <c r="L2326">
        <v>2023</v>
      </c>
      <c r="M2326" t="s">
        <v>44</v>
      </c>
      <c r="N2326" t="s">
        <v>31</v>
      </c>
      <c r="O2326">
        <v>89659.12</v>
      </c>
      <c r="P2326" t="s">
        <v>35</v>
      </c>
    </row>
    <row r="2327" spans="1:16" x14ac:dyDescent="0.35">
      <c r="A2327" t="s">
        <v>15</v>
      </c>
      <c r="B2327">
        <v>75.400000000000006</v>
      </c>
      <c r="C2327">
        <v>53271.44</v>
      </c>
      <c r="D2327" t="s">
        <v>32</v>
      </c>
      <c r="E2327" t="s">
        <v>60</v>
      </c>
      <c r="F2327">
        <v>212472</v>
      </c>
      <c r="G2327">
        <v>2020</v>
      </c>
      <c r="H2327">
        <v>877</v>
      </c>
      <c r="I2327" t="s">
        <v>18</v>
      </c>
      <c r="J2327">
        <v>80.260000000000005</v>
      </c>
      <c r="K2327" t="s">
        <v>42</v>
      </c>
      <c r="L2327">
        <v>2020</v>
      </c>
      <c r="M2327" t="s">
        <v>38</v>
      </c>
      <c r="N2327" t="s">
        <v>21</v>
      </c>
      <c r="O2327">
        <v>159200.56</v>
      </c>
      <c r="P2327" t="s">
        <v>22</v>
      </c>
    </row>
    <row r="2328" spans="1:16" x14ac:dyDescent="0.35">
      <c r="A2328" t="s">
        <v>61</v>
      </c>
      <c r="B2328">
        <v>51.92</v>
      </c>
      <c r="C2328">
        <v>71236.52</v>
      </c>
      <c r="D2328" t="s">
        <v>29</v>
      </c>
      <c r="E2328" t="s">
        <v>30</v>
      </c>
      <c r="F2328">
        <v>181106</v>
      </c>
      <c r="G2328">
        <v>2020</v>
      </c>
      <c r="H2328">
        <v>858</v>
      </c>
      <c r="I2328" t="s">
        <v>26</v>
      </c>
      <c r="J2328">
        <v>83.68</v>
      </c>
      <c r="K2328" t="s">
        <v>42</v>
      </c>
      <c r="L2328">
        <v>2020</v>
      </c>
      <c r="M2328" t="s">
        <v>38</v>
      </c>
      <c r="N2328" t="s">
        <v>31</v>
      </c>
      <c r="O2328">
        <v>109869.48</v>
      </c>
      <c r="P2328" t="s">
        <v>35</v>
      </c>
    </row>
    <row r="2329" spans="1:16" x14ac:dyDescent="0.35">
      <c r="A2329" t="s">
        <v>46</v>
      </c>
      <c r="B2329">
        <v>52.06</v>
      </c>
      <c r="C2329">
        <v>30354.6</v>
      </c>
      <c r="D2329" t="s">
        <v>16</v>
      </c>
      <c r="E2329" t="s">
        <v>77</v>
      </c>
      <c r="F2329">
        <v>70807</v>
      </c>
      <c r="G2329">
        <v>2024</v>
      </c>
      <c r="H2329">
        <v>169</v>
      </c>
      <c r="I2329" t="s">
        <v>18</v>
      </c>
      <c r="J2329">
        <v>79</v>
      </c>
      <c r="K2329" t="s">
        <v>19</v>
      </c>
      <c r="L2329">
        <v>2024</v>
      </c>
      <c r="M2329" t="s">
        <v>44</v>
      </c>
      <c r="N2329" t="s">
        <v>31</v>
      </c>
      <c r="O2329">
        <v>40452.400000000001</v>
      </c>
      <c r="P2329" t="s">
        <v>22</v>
      </c>
    </row>
    <row r="2330" spans="1:16" x14ac:dyDescent="0.35">
      <c r="A2330" t="s">
        <v>54</v>
      </c>
      <c r="B2330">
        <v>45.16</v>
      </c>
      <c r="C2330">
        <v>21359.270000000004</v>
      </c>
      <c r="D2330" t="s">
        <v>32</v>
      </c>
      <c r="E2330" t="s">
        <v>60</v>
      </c>
      <c r="F2330">
        <v>102397</v>
      </c>
      <c r="G2330">
        <v>2016</v>
      </c>
      <c r="H2330">
        <v>150</v>
      </c>
      <c r="I2330" t="s">
        <v>18</v>
      </c>
      <c r="J2330">
        <v>72.63</v>
      </c>
      <c r="K2330" t="s">
        <v>19</v>
      </c>
      <c r="L2330">
        <v>2020</v>
      </c>
      <c r="M2330" t="s">
        <v>44</v>
      </c>
      <c r="N2330" t="s">
        <v>31</v>
      </c>
      <c r="O2330">
        <v>81037.73</v>
      </c>
      <c r="P2330" t="s">
        <v>45</v>
      </c>
    </row>
    <row r="2331" spans="1:16" x14ac:dyDescent="0.35">
      <c r="A2331" t="s">
        <v>61</v>
      </c>
      <c r="B2331">
        <v>24.07</v>
      </c>
      <c r="C2331">
        <v>11736.099999999999</v>
      </c>
      <c r="D2331" t="s">
        <v>24</v>
      </c>
      <c r="E2331" t="s">
        <v>73</v>
      </c>
      <c r="F2331">
        <v>57220</v>
      </c>
      <c r="G2331">
        <v>2021</v>
      </c>
      <c r="H2331">
        <v>158</v>
      </c>
      <c r="I2331" t="s">
        <v>18</v>
      </c>
      <c r="J2331">
        <v>80.25</v>
      </c>
      <c r="K2331" t="s">
        <v>27</v>
      </c>
      <c r="L2331">
        <v>2021</v>
      </c>
      <c r="M2331" t="s">
        <v>38</v>
      </c>
      <c r="N2331" t="s">
        <v>31</v>
      </c>
      <c r="O2331">
        <v>45483.9</v>
      </c>
      <c r="P2331" t="s">
        <v>22</v>
      </c>
    </row>
    <row r="2332" spans="1:16" x14ac:dyDescent="0.35">
      <c r="A2332" t="s">
        <v>48</v>
      </c>
      <c r="B2332">
        <v>66.36</v>
      </c>
      <c r="C2332">
        <v>14441.120000000003</v>
      </c>
      <c r="D2332" t="s">
        <v>32</v>
      </c>
      <c r="E2332" t="s">
        <v>47</v>
      </c>
      <c r="F2332">
        <v>54828</v>
      </c>
      <c r="G2332">
        <v>2018</v>
      </c>
      <c r="H2332">
        <v>774</v>
      </c>
      <c r="I2332" t="s">
        <v>34</v>
      </c>
      <c r="J2332">
        <v>46.74</v>
      </c>
      <c r="K2332" t="s">
        <v>27</v>
      </c>
      <c r="L2332">
        <v>2022</v>
      </c>
      <c r="M2332" t="s">
        <v>38</v>
      </c>
      <c r="N2332" t="s">
        <v>21</v>
      </c>
      <c r="O2332">
        <v>40386.879999999997</v>
      </c>
      <c r="P2332" t="s">
        <v>50</v>
      </c>
    </row>
    <row r="2333" spans="1:16" x14ac:dyDescent="0.35">
      <c r="A2333" t="s">
        <v>23</v>
      </c>
      <c r="B2333">
        <v>50.64</v>
      </c>
      <c r="C2333">
        <v>158605.34</v>
      </c>
      <c r="D2333" t="s">
        <v>52</v>
      </c>
      <c r="E2333" t="s">
        <v>53</v>
      </c>
      <c r="F2333">
        <v>280337</v>
      </c>
      <c r="G2333">
        <v>2024</v>
      </c>
      <c r="H2333">
        <v>267</v>
      </c>
      <c r="I2333" t="s">
        <v>26</v>
      </c>
      <c r="J2333">
        <v>80.989999999999995</v>
      </c>
      <c r="K2333" t="s">
        <v>42</v>
      </c>
      <c r="L2333">
        <v>2024</v>
      </c>
      <c r="M2333" t="s">
        <v>38</v>
      </c>
      <c r="N2333" t="s">
        <v>21</v>
      </c>
      <c r="O2333">
        <v>121731.66</v>
      </c>
      <c r="P2333" t="s">
        <v>45</v>
      </c>
    </row>
    <row r="2334" spans="1:16" x14ac:dyDescent="0.35">
      <c r="A2334" t="s">
        <v>55</v>
      </c>
      <c r="B2334">
        <v>68.12</v>
      </c>
      <c r="C2334">
        <v>61759.540000000008</v>
      </c>
      <c r="D2334" t="s">
        <v>52</v>
      </c>
      <c r="E2334" t="s">
        <v>53</v>
      </c>
      <c r="F2334">
        <v>196018</v>
      </c>
      <c r="G2334">
        <v>2023</v>
      </c>
      <c r="H2334">
        <v>621</v>
      </c>
      <c r="I2334" t="s">
        <v>18</v>
      </c>
      <c r="J2334">
        <v>97.43</v>
      </c>
      <c r="K2334" t="s">
        <v>19</v>
      </c>
      <c r="L2334">
        <v>2023</v>
      </c>
      <c r="M2334" t="s">
        <v>44</v>
      </c>
      <c r="N2334" t="s">
        <v>31</v>
      </c>
      <c r="O2334">
        <v>134258.46</v>
      </c>
      <c r="P2334" t="s">
        <v>45</v>
      </c>
    </row>
    <row r="2335" spans="1:16" x14ac:dyDescent="0.35">
      <c r="A2335" t="s">
        <v>48</v>
      </c>
      <c r="B2335">
        <v>28.29</v>
      </c>
      <c r="C2335">
        <v>140840.13</v>
      </c>
      <c r="D2335" t="s">
        <v>29</v>
      </c>
      <c r="E2335" t="s">
        <v>49</v>
      </c>
      <c r="F2335">
        <v>305445</v>
      </c>
      <c r="G2335">
        <v>2021</v>
      </c>
      <c r="H2335">
        <v>990</v>
      </c>
      <c r="I2335" t="s">
        <v>34</v>
      </c>
      <c r="J2335">
        <v>58.09</v>
      </c>
      <c r="K2335" t="s">
        <v>19</v>
      </c>
      <c r="L2335">
        <v>2023</v>
      </c>
      <c r="M2335" t="s">
        <v>38</v>
      </c>
      <c r="N2335" t="s">
        <v>21</v>
      </c>
      <c r="O2335">
        <v>164604.87</v>
      </c>
      <c r="P2335" t="s">
        <v>35</v>
      </c>
    </row>
    <row r="2336" spans="1:16" x14ac:dyDescent="0.35">
      <c r="A2336" t="s">
        <v>59</v>
      </c>
      <c r="B2336">
        <v>25.76</v>
      </c>
      <c r="C2336">
        <v>159432.28</v>
      </c>
      <c r="D2336" t="s">
        <v>16</v>
      </c>
      <c r="E2336" t="s">
        <v>83</v>
      </c>
      <c r="F2336">
        <v>278263</v>
      </c>
      <c r="G2336">
        <v>2021</v>
      </c>
      <c r="H2336">
        <v>489</v>
      </c>
      <c r="I2336" t="s">
        <v>18</v>
      </c>
      <c r="J2336">
        <v>66.41</v>
      </c>
      <c r="K2336" t="s">
        <v>19</v>
      </c>
      <c r="L2336">
        <v>2021</v>
      </c>
      <c r="M2336" t="s">
        <v>20</v>
      </c>
      <c r="N2336" t="s">
        <v>21</v>
      </c>
      <c r="O2336">
        <v>118830.72</v>
      </c>
      <c r="P2336" t="s">
        <v>35</v>
      </c>
    </row>
    <row r="2337" spans="1:16" x14ac:dyDescent="0.35">
      <c r="A2337" t="s">
        <v>15</v>
      </c>
      <c r="B2337">
        <v>21.84</v>
      </c>
      <c r="C2337">
        <v>176971.93</v>
      </c>
      <c r="D2337" t="s">
        <v>40</v>
      </c>
      <c r="E2337" t="s">
        <v>62</v>
      </c>
      <c r="F2337">
        <v>321534</v>
      </c>
      <c r="G2337">
        <v>2023</v>
      </c>
      <c r="H2337">
        <v>467</v>
      </c>
      <c r="I2337" t="s">
        <v>34</v>
      </c>
      <c r="J2337">
        <v>44.99</v>
      </c>
      <c r="K2337" t="s">
        <v>27</v>
      </c>
      <c r="L2337">
        <v>2023</v>
      </c>
      <c r="M2337" t="s">
        <v>38</v>
      </c>
      <c r="N2337" t="s">
        <v>21</v>
      </c>
      <c r="O2337">
        <v>144562.07</v>
      </c>
      <c r="P2337" t="s">
        <v>22</v>
      </c>
    </row>
    <row r="2338" spans="1:16" x14ac:dyDescent="0.35">
      <c r="A2338" t="s">
        <v>15</v>
      </c>
      <c r="B2338">
        <v>26.1</v>
      </c>
      <c r="C2338">
        <v>151278.44</v>
      </c>
      <c r="D2338" t="s">
        <v>24</v>
      </c>
      <c r="E2338" t="s">
        <v>74</v>
      </c>
      <c r="F2338">
        <v>321292</v>
      </c>
      <c r="G2338">
        <v>2018</v>
      </c>
      <c r="H2338">
        <v>999</v>
      </c>
      <c r="I2338" t="s">
        <v>26</v>
      </c>
      <c r="J2338">
        <v>67.37</v>
      </c>
      <c r="K2338" t="s">
        <v>42</v>
      </c>
      <c r="L2338">
        <v>2018</v>
      </c>
      <c r="M2338" t="s">
        <v>44</v>
      </c>
      <c r="N2338" t="s">
        <v>21</v>
      </c>
      <c r="O2338">
        <v>170013.56</v>
      </c>
      <c r="P2338" t="s">
        <v>35</v>
      </c>
    </row>
    <row r="2339" spans="1:16" x14ac:dyDescent="0.35">
      <c r="A2339" t="s">
        <v>39</v>
      </c>
      <c r="B2339">
        <v>60.71</v>
      </c>
      <c r="C2339">
        <v>32041.460000000006</v>
      </c>
      <c r="D2339" t="s">
        <v>36</v>
      </c>
      <c r="E2339" t="s">
        <v>37</v>
      </c>
      <c r="F2339">
        <v>107555</v>
      </c>
      <c r="G2339">
        <v>2017</v>
      </c>
      <c r="H2339">
        <v>423</v>
      </c>
      <c r="I2339" t="s">
        <v>26</v>
      </c>
      <c r="J2339">
        <v>71.38</v>
      </c>
      <c r="K2339" t="s">
        <v>42</v>
      </c>
      <c r="L2339">
        <v>2017</v>
      </c>
      <c r="M2339" t="s">
        <v>44</v>
      </c>
      <c r="N2339" t="s">
        <v>21</v>
      </c>
      <c r="O2339">
        <v>75513.539999999994</v>
      </c>
      <c r="P2339" t="s">
        <v>50</v>
      </c>
    </row>
    <row r="2340" spans="1:16" x14ac:dyDescent="0.35">
      <c r="A2340" t="s">
        <v>61</v>
      </c>
      <c r="B2340">
        <v>64.930000000000007</v>
      </c>
      <c r="C2340">
        <v>51659.200000000012</v>
      </c>
      <c r="D2340" t="s">
        <v>32</v>
      </c>
      <c r="E2340" t="s">
        <v>47</v>
      </c>
      <c r="F2340">
        <v>194445</v>
      </c>
      <c r="G2340">
        <v>2015</v>
      </c>
      <c r="H2340">
        <v>272</v>
      </c>
      <c r="I2340" t="s">
        <v>34</v>
      </c>
      <c r="J2340">
        <v>44.43</v>
      </c>
      <c r="K2340" t="s">
        <v>27</v>
      </c>
      <c r="L2340">
        <v>2019</v>
      </c>
      <c r="M2340" t="s">
        <v>44</v>
      </c>
      <c r="N2340" t="s">
        <v>21</v>
      </c>
      <c r="O2340">
        <v>142785.79999999999</v>
      </c>
      <c r="P2340" t="s">
        <v>45</v>
      </c>
    </row>
    <row r="2341" spans="1:16" x14ac:dyDescent="0.35">
      <c r="A2341" t="s">
        <v>28</v>
      </c>
      <c r="B2341">
        <v>13.95</v>
      </c>
      <c r="C2341">
        <v>25248.58</v>
      </c>
      <c r="D2341" t="s">
        <v>64</v>
      </c>
      <c r="E2341" t="s">
        <v>78</v>
      </c>
      <c r="F2341">
        <v>103076</v>
      </c>
      <c r="G2341">
        <v>2019</v>
      </c>
      <c r="H2341">
        <v>364</v>
      </c>
      <c r="I2341" t="s">
        <v>34</v>
      </c>
      <c r="J2341">
        <v>49.85</v>
      </c>
      <c r="K2341" t="s">
        <v>27</v>
      </c>
      <c r="L2341">
        <v>2024</v>
      </c>
      <c r="M2341" t="s">
        <v>44</v>
      </c>
      <c r="N2341" t="s">
        <v>31</v>
      </c>
      <c r="O2341">
        <v>77827.42</v>
      </c>
      <c r="P2341" t="s">
        <v>35</v>
      </c>
    </row>
    <row r="2342" spans="1:16" x14ac:dyDescent="0.35">
      <c r="A2342" t="s">
        <v>15</v>
      </c>
      <c r="B2342">
        <v>41.61</v>
      </c>
      <c r="C2342">
        <v>70298.350000000006</v>
      </c>
      <c r="D2342" t="s">
        <v>32</v>
      </c>
      <c r="E2342" t="s">
        <v>33</v>
      </c>
      <c r="F2342">
        <v>255454</v>
      </c>
      <c r="G2342">
        <v>2016</v>
      </c>
      <c r="H2342">
        <v>280</v>
      </c>
      <c r="I2342" t="s">
        <v>34</v>
      </c>
      <c r="J2342">
        <v>31.55</v>
      </c>
      <c r="K2342" t="s">
        <v>27</v>
      </c>
      <c r="L2342">
        <v>2017</v>
      </c>
      <c r="M2342" t="s">
        <v>44</v>
      </c>
      <c r="N2342" t="s">
        <v>21</v>
      </c>
      <c r="O2342">
        <v>185155.65</v>
      </c>
      <c r="P2342" t="s">
        <v>45</v>
      </c>
    </row>
    <row r="2343" spans="1:16" x14ac:dyDescent="0.35">
      <c r="A2343" t="s">
        <v>23</v>
      </c>
      <c r="B2343">
        <v>68.27</v>
      </c>
      <c r="C2343">
        <v>19595.629999999997</v>
      </c>
      <c r="D2343" t="s">
        <v>64</v>
      </c>
      <c r="E2343" t="s">
        <v>78</v>
      </c>
      <c r="F2343">
        <v>64158</v>
      </c>
      <c r="G2343">
        <v>2021</v>
      </c>
      <c r="H2343">
        <v>673</v>
      </c>
      <c r="I2343" t="s">
        <v>18</v>
      </c>
      <c r="J2343">
        <v>78.55</v>
      </c>
      <c r="K2343" t="s">
        <v>19</v>
      </c>
      <c r="L2343">
        <v>2024</v>
      </c>
      <c r="M2343" t="s">
        <v>38</v>
      </c>
      <c r="N2343" t="s">
        <v>31</v>
      </c>
      <c r="O2343">
        <v>44562.37</v>
      </c>
      <c r="P2343" t="s">
        <v>45</v>
      </c>
    </row>
    <row r="2344" spans="1:16" x14ac:dyDescent="0.35">
      <c r="A2344" t="s">
        <v>28</v>
      </c>
      <c r="B2344">
        <v>22.99</v>
      </c>
      <c r="C2344">
        <v>184070.29</v>
      </c>
      <c r="D2344" t="s">
        <v>40</v>
      </c>
      <c r="E2344" t="s">
        <v>62</v>
      </c>
      <c r="F2344">
        <v>342454</v>
      </c>
      <c r="G2344">
        <v>2015</v>
      </c>
      <c r="H2344">
        <v>998</v>
      </c>
      <c r="I2344" t="s">
        <v>34</v>
      </c>
      <c r="J2344">
        <v>30.31</v>
      </c>
      <c r="K2344" t="s">
        <v>19</v>
      </c>
      <c r="L2344">
        <v>2020</v>
      </c>
      <c r="M2344" t="s">
        <v>44</v>
      </c>
      <c r="N2344" t="s">
        <v>31</v>
      </c>
      <c r="O2344">
        <v>158383.71</v>
      </c>
      <c r="P2344" t="s">
        <v>45</v>
      </c>
    </row>
    <row r="2345" spans="1:16" x14ac:dyDescent="0.35">
      <c r="A2345" t="s">
        <v>61</v>
      </c>
      <c r="B2345">
        <v>48.65</v>
      </c>
      <c r="C2345">
        <v>55106.179999999993</v>
      </c>
      <c r="D2345" t="s">
        <v>24</v>
      </c>
      <c r="E2345" t="s">
        <v>74</v>
      </c>
      <c r="F2345">
        <v>260387</v>
      </c>
      <c r="G2345">
        <v>2024</v>
      </c>
      <c r="H2345">
        <v>113</v>
      </c>
      <c r="I2345" t="s">
        <v>18</v>
      </c>
      <c r="J2345">
        <v>95.94</v>
      </c>
      <c r="K2345" t="s">
        <v>27</v>
      </c>
      <c r="L2345">
        <v>2024</v>
      </c>
      <c r="M2345" t="s">
        <v>38</v>
      </c>
      <c r="N2345" t="s">
        <v>21</v>
      </c>
      <c r="O2345">
        <v>205280.82</v>
      </c>
      <c r="P2345" t="s">
        <v>35</v>
      </c>
    </row>
    <row r="2346" spans="1:16" x14ac:dyDescent="0.35">
      <c r="A2346" t="s">
        <v>59</v>
      </c>
      <c r="B2346">
        <v>46.25</v>
      </c>
      <c r="C2346">
        <v>47109.69</v>
      </c>
      <c r="D2346" t="s">
        <v>40</v>
      </c>
      <c r="E2346" t="s">
        <v>68</v>
      </c>
      <c r="F2346">
        <v>135690</v>
      </c>
      <c r="G2346">
        <v>2022</v>
      </c>
      <c r="H2346">
        <v>743</v>
      </c>
      <c r="I2346" t="s">
        <v>26</v>
      </c>
      <c r="J2346">
        <v>69.180000000000007</v>
      </c>
      <c r="K2346" t="s">
        <v>27</v>
      </c>
      <c r="L2346">
        <v>2023</v>
      </c>
      <c r="M2346" t="s">
        <v>38</v>
      </c>
      <c r="N2346" t="s">
        <v>31</v>
      </c>
      <c r="O2346">
        <v>88580.31</v>
      </c>
      <c r="P2346" t="s">
        <v>35</v>
      </c>
    </row>
    <row r="2347" spans="1:16" x14ac:dyDescent="0.35">
      <c r="A2347" t="s">
        <v>23</v>
      </c>
      <c r="B2347">
        <v>15.84</v>
      </c>
      <c r="C2347">
        <v>146825.09</v>
      </c>
      <c r="D2347" t="s">
        <v>64</v>
      </c>
      <c r="E2347" t="s">
        <v>65</v>
      </c>
      <c r="F2347">
        <v>267930</v>
      </c>
      <c r="G2347">
        <v>2022</v>
      </c>
      <c r="H2347">
        <v>275</v>
      </c>
      <c r="I2347" t="s">
        <v>34</v>
      </c>
      <c r="J2347">
        <v>50.15</v>
      </c>
      <c r="K2347" t="s">
        <v>19</v>
      </c>
      <c r="L2347">
        <v>2024</v>
      </c>
      <c r="M2347" t="s">
        <v>44</v>
      </c>
      <c r="N2347" t="s">
        <v>21</v>
      </c>
      <c r="O2347">
        <v>121104.91</v>
      </c>
      <c r="P2347" t="s">
        <v>50</v>
      </c>
    </row>
    <row r="2348" spans="1:16" x14ac:dyDescent="0.35">
      <c r="A2348" t="s">
        <v>46</v>
      </c>
      <c r="B2348">
        <v>45.96</v>
      </c>
      <c r="C2348">
        <v>142518.39000000001</v>
      </c>
      <c r="D2348" t="s">
        <v>29</v>
      </c>
      <c r="E2348" t="s">
        <v>82</v>
      </c>
      <c r="F2348">
        <v>300839</v>
      </c>
      <c r="G2348">
        <v>2018</v>
      </c>
      <c r="H2348">
        <v>423</v>
      </c>
      <c r="I2348" t="s">
        <v>26</v>
      </c>
      <c r="J2348">
        <v>83.53</v>
      </c>
      <c r="K2348" t="s">
        <v>27</v>
      </c>
      <c r="L2348">
        <v>2018</v>
      </c>
      <c r="M2348" t="s">
        <v>44</v>
      </c>
      <c r="N2348" t="s">
        <v>31</v>
      </c>
      <c r="O2348">
        <v>158320.60999999999</v>
      </c>
      <c r="P2348" t="s">
        <v>35</v>
      </c>
    </row>
    <row r="2349" spans="1:16" x14ac:dyDescent="0.35">
      <c r="A2349" t="s">
        <v>54</v>
      </c>
      <c r="B2349">
        <v>74.239999999999995</v>
      </c>
      <c r="C2349">
        <v>107335.57</v>
      </c>
      <c r="D2349" t="s">
        <v>40</v>
      </c>
      <c r="E2349" t="s">
        <v>62</v>
      </c>
      <c r="F2349">
        <v>212483</v>
      </c>
      <c r="G2349">
        <v>2021</v>
      </c>
      <c r="H2349">
        <v>665</v>
      </c>
      <c r="I2349" t="s">
        <v>26</v>
      </c>
      <c r="J2349">
        <v>70.63</v>
      </c>
      <c r="K2349" t="s">
        <v>19</v>
      </c>
      <c r="L2349">
        <v>2023</v>
      </c>
      <c r="M2349" t="s">
        <v>20</v>
      </c>
      <c r="N2349" t="s">
        <v>21</v>
      </c>
      <c r="O2349">
        <v>105147.43</v>
      </c>
      <c r="P2349" t="s">
        <v>22</v>
      </c>
    </row>
    <row r="2350" spans="1:16" x14ac:dyDescent="0.35">
      <c r="A2350" t="s">
        <v>15</v>
      </c>
      <c r="B2350">
        <v>35.340000000000003</v>
      </c>
      <c r="C2350">
        <v>70941.820000000007</v>
      </c>
      <c r="D2350" t="s">
        <v>24</v>
      </c>
      <c r="E2350" t="s">
        <v>85</v>
      </c>
      <c r="F2350">
        <v>135841</v>
      </c>
      <c r="G2350">
        <v>2015</v>
      </c>
      <c r="H2350">
        <v>733</v>
      </c>
      <c r="I2350" t="s">
        <v>18</v>
      </c>
      <c r="J2350">
        <v>83.17</v>
      </c>
      <c r="K2350" t="s">
        <v>19</v>
      </c>
      <c r="L2350">
        <v>2015</v>
      </c>
      <c r="M2350" t="s">
        <v>38</v>
      </c>
      <c r="N2350" t="s">
        <v>21</v>
      </c>
      <c r="O2350">
        <v>64899.18</v>
      </c>
      <c r="P2350" t="s">
        <v>45</v>
      </c>
    </row>
    <row r="2351" spans="1:16" x14ac:dyDescent="0.35">
      <c r="A2351" t="s">
        <v>55</v>
      </c>
      <c r="B2351">
        <v>71.099999999999994</v>
      </c>
      <c r="C2351">
        <v>166617.20000000001</v>
      </c>
      <c r="D2351" t="s">
        <v>29</v>
      </c>
      <c r="E2351" t="s">
        <v>75</v>
      </c>
      <c r="F2351">
        <v>293590</v>
      </c>
      <c r="G2351">
        <v>2017</v>
      </c>
      <c r="H2351">
        <v>219</v>
      </c>
      <c r="I2351" t="s">
        <v>18</v>
      </c>
      <c r="J2351">
        <v>89.14</v>
      </c>
      <c r="K2351" t="s">
        <v>19</v>
      </c>
      <c r="L2351">
        <v>2022</v>
      </c>
      <c r="M2351" t="s">
        <v>44</v>
      </c>
      <c r="N2351" t="s">
        <v>21</v>
      </c>
      <c r="O2351">
        <v>126972.8</v>
      </c>
      <c r="P2351" t="s">
        <v>50</v>
      </c>
    </row>
    <row r="2352" spans="1:16" x14ac:dyDescent="0.35">
      <c r="A2352" t="s">
        <v>55</v>
      </c>
      <c r="B2352">
        <v>65</v>
      </c>
      <c r="C2352">
        <v>113222.78</v>
      </c>
      <c r="D2352" t="s">
        <v>16</v>
      </c>
      <c r="E2352" t="s">
        <v>77</v>
      </c>
      <c r="F2352">
        <v>320238</v>
      </c>
      <c r="G2352">
        <v>2021</v>
      </c>
      <c r="H2352">
        <v>369</v>
      </c>
      <c r="I2352" t="s">
        <v>34</v>
      </c>
      <c r="J2352">
        <v>44.16</v>
      </c>
      <c r="K2352" t="s">
        <v>42</v>
      </c>
      <c r="L2352">
        <v>2021</v>
      </c>
      <c r="M2352" t="s">
        <v>38</v>
      </c>
      <c r="N2352" t="s">
        <v>31</v>
      </c>
      <c r="O2352">
        <v>207015.22</v>
      </c>
      <c r="P2352" t="s">
        <v>22</v>
      </c>
    </row>
    <row r="2353" spans="1:16" x14ac:dyDescent="0.35">
      <c r="A2353" t="s">
        <v>15</v>
      </c>
      <c r="B2353">
        <v>62.34</v>
      </c>
      <c r="C2353">
        <v>30410.94</v>
      </c>
      <c r="D2353" t="s">
        <v>40</v>
      </c>
      <c r="E2353" t="s">
        <v>58</v>
      </c>
      <c r="F2353">
        <v>55319</v>
      </c>
      <c r="G2353">
        <v>2015</v>
      </c>
      <c r="H2353">
        <v>128</v>
      </c>
      <c r="I2353" t="s">
        <v>26</v>
      </c>
      <c r="J2353">
        <v>72.55</v>
      </c>
      <c r="K2353" t="s">
        <v>19</v>
      </c>
      <c r="L2353">
        <v>2016</v>
      </c>
      <c r="M2353" t="s">
        <v>44</v>
      </c>
      <c r="N2353" t="s">
        <v>31</v>
      </c>
      <c r="O2353">
        <v>24908.06</v>
      </c>
      <c r="P2353" t="s">
        <v>35</v>
      </c>
    </row>
    <row r="2354" spans="1:16" x14ac:dyDescent="0.35">
      <c r="A2354" t="s">
        <v>54</v>
      </c>
      <c r="B2354">
        <v>69.349999999999994</v>
      </c>
      <c r="C2354">
        <v>53829.48000000001</v>
      </c>
      <c r="D2354" t="s">
        <v>52</v>
      </c>
      <c r="E2354" t="s">
        <v>72</v>
      </c>
      <c r="F2354">
        <v>246733</v>
      </c>
      <c r="G2354">
        <v>2024</v>
      </c>
      <c r="H2354">
        <v>309</v>
      </c>
      <c r="I2354" t="s">
        <v>26</v>
      </c>
      <c r="J2354">
        <v>81.34</v>
      </c>
      <c r="K2354" t="s">
        <v>19</v>
      </c>
      <c r="L2354">
        <v>2024</v>
      </c>
      <c r="M2354" t="s">
        <v>20</v>
      </c>
      <c r="N2354" t="s">
        <v>21</v>
      </c>
      <c r="O2354">
        <v>192903.52</v>
      </c>
      <c r="P2354" t="s">
        <v>35</v>
      </c>
    </row>
    <row r="2355" spans="1:16" x14ac:dyDescent="0.35">
      <c r="A2355" t="s">
        <v>48</v>
      </c>
      <c r="B2355">
        <v>26.48</v>
      </c>
      <c r="C2355">
        <v>71195.38</v>
      </c>
      <c r="D2355" t="s">
        <v>16</v>
      </c>
      <c r="E2355" t="s">
        <v>17</v>
      </c>
      <c r="F2355">
        <v>305432</v>
      </c>
      <c r="G2355">
        <v>2019</v>
      </c>
      <c r="H2355">
        <v>170</v>
      </c>
      <c r="I2355" t="s">
        <v>34</v>
      </c>
      <c r="J2355">
        <v>56.81</v>
      </c>
      <c r="K2355" t="s">
        <v>42</v>
      </c>
      <c r="L2355">
        <v>2019</v>
      </c>
      <c r="M2355" t="s">
        <v>20</v>
      </c>
      <c r="N2355" t="s">
        <v>21</v>
      </c>
      <c r="O2355">
        <v>234236.62</v>
      </c>
      <c r="P2355" t="s">
        <v>50</v>
      </c>
    </row>
    <row r="2356" spans="1:16" x14ac:dyDescent="0.35">
      <c r="A2356" t="s">
        <v>55</v>
      </c>
      <c r="B2356">
        <v>71.75</v>
      </c>
      <c r="C2356">
        <v>78252.049999999988</v>
      </c>
      <c r="D2356" t="s">
        <v>64</v>
      </c>
      <c r="E2356" t="s">
        <v>78</v>
      </c>
      <c r="F2356">
        <v>292530</v>
      </c>
      <c r="G2356">
        <v>2017</v>
      </c>
      <c r="H2356">
        <v>686</v>
      </c>
      <c r="I2356" t="s">
        <v>34</v>
      </c>
      <c r="J2356">
        <v>57.85</v>
      </c>
      <c r="K2356" t="s">
        <v>27</v>
      </c>
      <c r="L2356">
        <v>2020</v>
      </c>
      <c r="M2356" t="s">
        <v>44</v>
      </c>
      <c r="N2356" t="s">
        <v>21</v>
      </c>
      <c r="O2356">
        <v>214277.95</v>
      </c>
      <c r="P2356" t="s">
        <v>50</v>
      </c>
    </row>
    <row r="2357" spans="1:16" x14ac:dyDescent="0.35">
      <c r="A2357" t="s">
        <v>48</v>
      </c>
      <c r="B2357">
        <v>10.51</v>
      </c>
      <c r="C2357">
        <v>104956.23000000001</v>
      </c>
      <c r="D2357" t="s">
        <v>36</v>
      </c>
      <c r="E2357" t="s">
        <v>70</v>
      </c>
      <c r="F2357">
        <v>243103</v>
      </c>
      <c r="G2357">
        <v>2022</v>
      </c>
      <c r="H2357">
        <v>753</v>
      </c>
      <c r="I2357" t="s">
        <v>26</v>
      </c>
      <c r="J2357">
        <v>74.31</v>
      </c>
      <c r="K2357" t="s">
        <v>42</v>
      </c>
      <c r="L2357">
        <v>2022</v>
      </c>
      <c r="M2357" t="s">
        <v>44</v>
      </c>
      <c r="N2357" t="s">
        <v>31</v>
      </c>
      <c r="O2357">
        <v>138146.76999999999</v>
      </c>
      <c r="P2357" t="s">
        <v>22</v>
      </c>
    </row>
    <row r="2358" spans="1:16" x14ac:dyDescent="0.35">
      <c r="A2358" t="s">
        <v>54</v>
      </c>
      <c r="B2358">
        <v>73.67</v>
      </c>
      <c r="C2358">
        <v>88457.79</v>
      </c>
      <c r="D2358" t="s">
        <v>52</v>
      </c>
      <c r="E2358" t="s">
        <v>53</v>
      </c>
      <c r="F2358">
        <v>172817</v>
      </c>
      <c r="G2358">
        <v>2022</v>
      </c>
      <c r="H2358">
        <v>438</v>
      </c>
      <c r="I2358" t="s">
        <v>26</v>
      </c>
      <c r="J2358">
        <v>75.78</v>
      </c>
      <c r="K2358" t="s">
        <v>27</v>
      </c>
      <c r="L2358">
        <v>2022</v>
      </c>
      <c r="M2358" t="s">
        <v>44</v>
      </c>
      <c r="N2358" t="s">
        <v>31</v>
      </c>
      <c r="O2358">
        <v>84359.21</v>
      </c>
      <c r="P2358" t="s">
        <v>35</v>
      </c>
    </row>
    <row r="2359" spans="1:16" x14ac:dyDescent="0.35">
      <c r="A2359" t="s">
        <v>46</v>
      </c>
      <c r="B2359">
        <v>72.459999999999994</v>
      </c>
      <c r="C2359">
        <v>154445.19</v>
      </c>
      <c r="D2359" t="s">
        <v>36</v>
      </c>
      <c r="E2359" t="s">
        <v>63</v>
      </c>
      <c r="F2359">
        <v>291834</v>
      </c>
      <c r="G2359">
        <v>2024</v>
      </c>
      <c r="H2359">
        <v>389</v>
      </c>
      <c r="I2359" t="s">
        <v>26</v>
      </c>
      <c r="J2359">
        <v>75.62</v>
      </c>
      <c r="K2359" t="s">
        <v>27</v>
      </c>
      <c r="L2359">
        <v>2024</v>
      </c>
      <c r="M2359" t="s">
        <v>38</v>
      </c>
      <c r="N2359" t="s">
        <v>31</v>
      </c>
      <c r="O2359">
        <v>137388.81</v>
      </c>
      <c r="P2359" t="s">
        <v>45</v>
      </c>
    </row>
    <row r="2360" spans="1:16" x14ac:dyDescent="0.35">
      <c r="A2360" t="s">
        <v>54</v>
      </c>
      <c r="B2360">
        <v>48.04</v>
      </c>
      <c r="C2360">
        <v>64704.73000000001</v>
      </c>
      <c r="D2360" t="s">
        <v>16</v>
      </c>
      <c r="E2360" t="s">
        <v>83</v>
      </c>
      <c r="F2360">
        <v>222350</v>
      </c>
      <c r="G2360">
        <v>2020</v>
      </c>
      <c r="H2360">
        <v>268</v>
      </c>
      <c r="I2360" t="s">
        <v>18</v>
      </c>
      <c r="J2360">
        <v>84.72</v>
      </c>
      <c r="K2360" t="s">
        <v>27</v>
      </c>
      <c r="L2360">
        <v>2021</v>
      </c>
      <c r="M2360" t="s">
        <v>20</v>
      </c>
      <c r="N2360" t="s">
        <v>31</v>
      </c>
      <c r="O2360">
        <v>157645.26999999999</v>
      </c>
      <c r="P2360" t="s">
        <v>50</v>
      </c>
    </row>
    <row r="2361" spans="1:16" x14ac:dyDescent="0.35">
      <c r="A2361" t="s">
        <v>23</v>
      </c>
      <c r="B2361">
        <v>69.040000000000006</v>
      </c>
      <c r="C2361">
        <v>89499.420000000013</v>
      </c>
      <c r="D2361" t="s">
        <v>52</v>
      </c>
      <c r="E2361" t="s">
        <v>79</v>
      </c>
      <c r="F2361">
        <v>346142</v>
      </c>
      <c r="G2361">
        <v>2019</v>
      </c>
      <c r="H2361">
        <v>513</v>
      </c>
      <c r="I2361" t="s">
        <v>34</v>
      </c>
      <c r="J2361">
        <v>49.33</v>
      </c>
      <c r="K2361" t="s">
        <v>27</v>
      </c>
      <c r="L2361">
        <v>2019</v>
      </c>
      <c r="M2361" t="s">
        <v>44</v>
      </c>
      <c r="N2361" t="s">
        <v>31</v>
      </c>
      <c r="O2361">
        <v>256642.58</v>
      </c>
      <c r="P2361" t="s">
        <v>22</v>
      </c>
    </row>
    <row r="2362" spans="1:16" x14ac:dyDescent="0.35">
      <c r="A2362" t="s">
        <v>46</v>
      </c>
      <c r="B2362">
        <v>21.09</v>
      </c>
      <c r="C2362">
        <v>97544.320000000007</v>
      </c>
      <c r="D2362" t="s">
        <v>16</v>
      </c>
      <c r="E2362" t="s">
        <v>43</v>
      </c>
      <c r="F2362">
        <v>167608</v>
      </c>
      <c r="G2362">
        <v>2016</v>
      </c>
      <c r="H2362">
        <v>684</v>
      </c>
      <c r="I2362" t="s">
        <v>18</v>
      </c>
      <c r="J2362">
        <v>76.400000000000006</v>
      </c>
      <c r="K2362" t="s">
        <v>27</v>
      </c>
      <c r="L2362">
        <v>2016</v>
      </c>
      <c r="M2362" t="s">
        <v>20</v>
      </c>
      <c r="N2362" t="s">
        <v>21</v>
      </c>
      <c r="O2362">
        <v>70063.679999999993</v>
      </c>
      <c r="P2362" t="s">
        <v>22</v>
      </c>
    </row>
    <row r="2363" spans="1:16" x14ac:dyDescent="0.35">
      <c r="A2363" t="s">
        <v>55</v>
      </c>
      <c r="B2363">
        <v>64.040000000000006</v>
      </c>
      <c r="C2363">
        <v>40564.17</v>
      </c>
      <c r="D2363" t="s">
        <v>64</v>
      </c>
      <c r="E2363" t="s">
        <v>76</v>
      </c>
      <c r="F2363">
        <v>101976</v>
      </c>
      <c r="G2363">
        <v>2016</v>
      </c>
      <c r="H2363">
        <v>123</v>
      </c>
      <c r="I2363" t="s">
        <v>34</v>
      </c>
      <c r="J2363">
        <v>28.79</v>
      </c>
      <c r="K2363" t="s">
        <v>42</v>
      </c>
      <c r="L2363">
        <v>2016</v>
      </c>
      <c r="M2363" t="s">
        <v>38</v>
      </c>
      <c r="N2363" t="s">
        <v>21</v>
      </c>
      <c r="O2363">
        <v>61411.83</v>
      </c>
      <c r="P2363" t="s">
        <v>22</v>
      </c>
    </row>
    <row r="2364" spans="1:16" x14ac:dyDescent="0.35">
      <c r="A2364" t="s">
        <v>61</v>
      </c>
      <c r="B2364">
        <v>61.44</v>
      </c>
      <c r="C2364">
        <v>45023.14</v>
      </c>
      <c r="D2364" t="s">
        <v>64</v>
      </c>
      <c r="E2364" t="s">
        <v>71</v>
      </c>
      <c r="F2364">
        <v>78817</v>
      </c>
      <c r="G2364">
        <v>2020</v>
      </c>
      <c r="H2364">
        <v>971</v>
      </c>
      <c r="I2364" t="s">
        <v>18</v>
      </c>
      <c r="J2364">
        <v>92.75</v>
      </c>
      <c r="K2364" t="s">
        <v>19</v>
      </c>
      <c r="L2364">
        <v>2023</v>
      </c>
      <c r="M2364" t="s">
        <v>38</v>
      </c>
      <c r="N2364" t="s">
        <v>31</v>
      </c>
      <c r="O2364">
        <v>33793.86</v>
      </c>
      <c r="P2364" t="s">
        <v>45</v>
      </c>
    </row>
    <row r="2365" spans="1:16" x14ac:dyDescent="0.35">
      <c r="A2365" t="s">
        <v>54</v>
      </c>
      <c r="B2365">
        <v>51.9</v>
      </c>
      <c r="C2365">
        <v>54651.679999999993</v>
      </c>
      <c r="D2365" t="s">
        <v>24</v>
      </c>
      <c r="E2365" t="s">
        <v>67</v>
      </c>
      <c r="F2365">
        <v>137263</v>
      </c>
      <c r="G2365">
        <v>2023</v>
      </c>
      <c r="H2365">
        <v>678</v>
      </c>
      <c r="I2365" t="s">
        <v>26</v>
      </c>
      <c r="J2365">
        <v>75.319999999999993</v>
      </c>
      <c r="K2365" t="s">
        <v>19</v>
      </c>
      <c r="L2365">
        <v>2024</v>
      </c>
      <c r="M2365" t="s">
        <v>38</v>
      </c>
      <c r="N2365" t="s">
        <v>21</v>
      </c>
      <c r="O2365">
        <v>82611.320000000007</v>
      </c>
      <c r="P2365" t="s">
        <v>35</v>
      </c>
    </row>
    <row r="2366" spans="1:16" x14ac:dyDescent="0.35">
      <c r="A2366" t="s">
        <v>28</v>
      </c>
      <c r="B2366">
        <v>6.34</v>
      </c>
      <c r="C2366">
        <v>131863.69</v>
      </c>
      <c r="D2366" t="s">
        <v>52</v>
      </c>
      <c r="E2366" t="s">
        <v>69</v>
      </c>
      <c r="F2366">
        <v>261882</v>
      </c>
      <c r="G2366">
        <v>2020</v>
      </c>
      <c r="H2366">
        <v>821</v>
      </c>
      <c r="I2366" t="s">
        <v>18</v>
      </c>
      <c r="J2366">
        <v>84.07</v>
      </c>
      <c r="K2366" t="s">
        <v>42</v>
      </c>
      <c r="L2366">
        <v>2020</v>
      </c>
      <c r="M2366" t="s">
        <v>44</v>
      </c>
      <c r="N2366" t="s">
        <v>21</v>
      </c>
      <c r="O2366">
        <v>130018.31</v>
      </c>
      <c r="P2366" t="s">
        <v>45</v>
      </c>
    </row>
    <row r="2367" spans="1:16" x14ac:dyDescent="0.35">
      <c r="A2367" t="s">
        <v>48</v>
      </c>
      <c r="B2367">
        <v>7.13</v>
      </c>
      <c r="C2367">
        <v>122648.79999999999</v>
      </c>
      <c r="D2367" t="s">
        <v>36</v>
      </c>
      <c r="E2367" t="s">
        <v>66</v>
      </c>
      <c r="F2367">
        <v>381238</v>
      </c>
      <c r="G2367">
        <v>2017</v>
      </c>
      <c r="H2367">
        <v>453</v>
      </c>
      <c r="I2367" t="s">
        <v>26</v>
      </c>
      <c r="J2367">
        <v>85.09</v>
      </c>
      <c r="K2367" t="s">
        <v>27</v>
      </c>
      <c r="L2367">
        <v>2022</v>
      </c>
      <c r="M2367" t="s">
        <v>38</v>
      </c>
      <c r="N2367" t="s">
        <v>21</v>
      </c>
      <c r="O2367">
        <v>258589.2</v>
      </c>
      <c r="P2367" t="s">
        <v>45</v>
      </c>
    </row>
    <row r="2368" spans="1:16" x14ac:dyDescent="0.35">
      <c r="A2368" t="s">
        <v>61</v>
      </c>
      <c r="B2368">
        <v>8.2899999999999991</v>
      </c>
      <c r="C2368">
        <v>26569.85</v>
      </c>
      <c r="D2368" t="s">
        <v>52</v>
      </c>
      <c r="E2368" t="s">
        <v>79</v>
      </c>
      <c r="F2368">
        <v>76449</v>
      </c>
      <c r="G2368">
        <v>2019</v>
      </c>
      <c r="H2368">
        <v>885</v>
      </c>
      <c r="I2368" t="s">
        <v>34</v>
      </c>
      <c r="J2368">
        <v>47.14</v>
      </c>
      <c r="K2368" t="s">
        <v>42</v>
      </c>
      <c r="L2368">
        <v>2019</v>
      </c>
      <c r="M2368" t="s">
        <v>20</v>
      </c>
      <c r="N2368" t="s">
        <v>21</v>
      </c>
      <c r="O2368">
        <v>49879.15</v>
      </c>
      <c r="P2368" t="s">
        <v>22</v>
      </c>
    </row>
    <row r="2369" spans="1:16" x14ac:dyDescent="0.35">
      <c r="A2369" t="s">
        <v>59</v>
      </c>
      <c r="B2369">
        <v>43.77</v>
      </c>
      <c r="C2369">
        <v>121446.97</v>
      </c>
      <c r="D2369" t="s">
        <v>29</v>
      </c>
      <c r="E2369" t="s">
        <v>75</v>
      </c>
      <c r="F2369">
        <v>377333</v>
      </c>
      <c r="G2369">
        <v>2017</v>
      </c>
      <c r="H2369">
        <v>144</v>
      </c>
      <c r="I2369" t="s">
        <v>26</v>
      </c>
      <c r="J2369">
        <v>65.12</v>
      </c>
      <c r="K2369" t="s">
        <v>27</v>
      </c>
      <c r="L2369">
        <v>2022</v>
      </c>
      <c r="M2369" t="s">
        <v>38</v>
      </c>
      <c r="N2369" t="s">
        <v>21</v>
      </c>
      <c r="O2369">
        <v>255886.03</v>
      </c>
      <c r="P2369" t="s">
        <v>35</v>
      </c>
    </row>
    <row r="2370" spans="1:16" x14ac:dyDescent="0.35">
      <c r="A2370" t="s">
        <v>28</v>
      </c>
      <c r="B2370">
        <v>62.79</v>
      </c>
      <c r="C2370">
        <v>30544.89</v>
      </c>
      <c r="D2370" t="s">
        <v>29</v>
      </c>
      <c r="E2370" t="s">
        <v>30</v>
      </c>
      <c r="F2370">
        <v>142698</v>
      </c>
      <c r="G2370">
        <v>2015</v>
      </c>
      <c r="H2370">
        <v>398</v>
      </c>
      <c r="I2370" t="s">
        <v>34</v>
      </c>
      <c r="J2370">
        <v>28.92</v>
      </c>
      <c r="K2370" t="s">
        <v>27</v>
      </c>
      <c r="L2370">
        <v>2024</v>
      </c>
      <c r="M2370" t="s">
        <v>20</v>
      </c>
      <c r="N2370" t="s">
        <v>31</v>
      </c>
      <c r="O2370">
        <v>112153.11</v>
      </c>
      <c r="P2370" t="s">
        <v>50</v>
      </c>
    </row>
    <row r="2371" spans="1:16" x14ac:dyDescent="0.35">
      <c r="A2371" t="s">
        <v>39</v>
      </c>
      <c r="B2371">
        <v>16.920000000000002</v>
      </c>
      <c r="C2371">
        <v>33858.51</v>
      </c>
      <c r="D2371" t="s">
        <v>24</v>
      </c>
      <c r="E2371" t="s">
        <v>25</v>
      </c>
      <c r="F2371">
        <v>78804</v>
      </c>
      <c r="G2371">
        <v>2023</v>
      </c>
      <c r="H2371">
        <v>845</v>
      </c>
      <c r="I2371" t="s">
        <v>26</v>
      </c>
      <c r="J2371">
        <v>96.52</v>
      </c>
      <c r="K2371" t="s">
        <v>27</v>
      </c>
      <c r="L2371">
        <v>2023</v>
      </c>
      <c r="M2371" t="s">
        <v>20</v>
      </c>
      <c r="N2371" t="s">
        <v>31</v>
      </c>
      <c r="O2371">
        <v>44945.49</v>
      </c>
      <c r="P2371" t="s">
        <v>22</v>
      </c>
    </row>
    <row r="2372" spans="1:16" x14ac:dyDescent="0.35">
      <c r="A2372" t="s">
        <v>59</v>
      </c>
      <c r="B2372">
        <v>58.5</v>
      </c>
      <c r="C2372">
        <v>41042.99</v>
      </c>
      <c r="D2372" t="s">
        <v>64</v>
      </c>
      <c r="E2372" t="s">
        <v>76</v>
      </c>
      <c r="F2372">
        <v>103725</v>
      </c>
      <c r="G2372">
        <v>2019</v>
      </c>
      <c r="H2372">
        <v>964</v>
      </c>
      <c r="I2372" t="s">
        <v>18</v>
      </c>
      <c r="J2372">
        <v>87.7</v>
      </c>
      <c r="K2372" t="s">
        <v>19</v>
      </c>
      <c r="L2372">
        <v>2020</v>
      </c>
      <c r="M2372" t="s">
        <v>20</v>
      </c>
      <c r="N2372" t="s">
        <v>31</v>
      </c>
      <c r="O2372">
        <v>62682.01</v>
      </c>
      <c r="P2372" t="s">
        <v>35</v>
      </c>
    </row>
    <row r="2373" spans="1:16" x14ac:dyDescent="0.35">
      <c r="A2373" t="s">
        <v>48</v>
      </c>
      <c r="B2373">
        <v>46.17</v>
      </c>
      <c r="C2373">
        <v>89441.640000000014</v>
      </c>
      <c r="D2373" t="s">
        <v>52</v>
      </c>
      <c r="E2373" t="s">
        <v>69</v>
      </c>
      <c r="F2373">
        <v>268586</v>
      </c>
      <c r="G2373">
        <v>2020</v>
      </c>
      <c r="H2373">
        <v>904</v>
      </c>
      <c r="I2373" t="s">
        <v>26</v>
      </c>
      <c r="J2373">
        <v>85.93</v>
      </c>
      <c r="K2373" t="s">
        <v>27</v>
      </c>
      <c r="L2373">
        <v>2020</v>
      </c>
      <c r="M2373" t="s">
        <v>38</v>
      </c>
      <c r="N2373" t="s">
        <v>21</v>
      </c>
      <c r="O2373">
        <v>179144.36</v>
      </c>
      <c r="P2373" t="s">
        <v>45</v>
      </c>
    </row>
    <row r="2374" spans="1:16" x14ac:dyDescent="0.35">
      <c r="A2374" t="s">
        <v>46</v>
      </c>
      <c r="B2374">
        <v>24.53</v>
      </c>
      <c r="C2374">
        <v>44325.16</v>
      </c>
      <c r="D2374" t="s">
        <v>24</v>
      </c>
      <c r="E2374" t="s">
        <v>74</v>
      </c>
      <c r="F2374">
        <v>100144</v>
      </c>
      <c r="G2374">
        <v>2018</v>
      </c>
      <c r="H2374">
        <v>881</v>
      </c>
      <c r="I2374" t="s">
        <v>26</v>
      </c>
      <c r="J2374">
        <v>76.28</v>
      </c>
      <c r="K2374" t="s">
        <v>19</v>
      </c>
      <c r="L2374">
        <v>2019</v>
      </c>
      <c r="M2374" t="s">
        <v>20</v>
      </c>
      <c r="N2374" t="s">
        <v>21</v>
      </c>
      <c r="O2374">
        <v>55818.84</v>
      </c>
      <c r="P2374" t="s">
        <v>45</v>
      </c>
    </row>
    <row r="2375" spans="1:16" x14ac:dyDescent="0.35">
      <c r="A2375" t="s">
        <v>48</v>
      </c>
      <c r="B2375">
        <v>49.47</v>
      </c>
      <c r="C2375">
        <v>32546.91</v>
      </c>
      <c r="D2375" t="s">
        <v>32</v>
      </c>
      <c r="E2375" t="s">
        <v>33</v>
      </c>
      <c r="F2375">
        <v>58114</v>
      </c>
      <c r="G2375">
        <v>2020</v>
      </c>
      <c r="H2375">
        <v>227</v>
      </c>
      <c r="I2375" t="s">
        <v>34</v>
      </c>
      <c r="J2375">
        <v>43.79</v>
      </c>
      <c r="K2375" t="s">
        <v>19</v>
      </c>
      <c r="L2375">
        <v>2023</v>
      </c>
      <c r="M2375" t="s">
        <v>38</v>
      </c>
      <c r="N2375" t="s">
        <v>31</v>
      </c>
      <c r="O2375">
        <v>25567.09</v>
      </c>
      <c r="P2375" t="s">
        <v>45</v>
      </c>
    </row>
    <row r="2376" spans="1:16" x14ac:dyDescent="0.35">
      <c r="A2376" t="s">
        <v>15</v>
      </c>
      <c r="B2376">
        <v>35.97</v>
      </c>
      <c r="C2376">
        <v>127693.03</v>
      </c>
      <c r="D2376" t="s">
        <v>36</v>
      </c>
      <c r="E2376" t="s">
        <v>66</v>
      </c>
      <c r="F2376">
        <v>338185</v>
      </c>
      <c r="G2376">
        <v>2016</v>
      </c>
      <c r="H2376">
        <v>924</v>
      </c>
      <c r="I2376" t="s">
        <v>18</v>
      </c>
      <c r="J2376">
        <v>91.65</v>
      </c>
      <c r="K2376" t="s">
        <v>42</v>
      </c>
      <c r="L2376">
        <v>2016</v>
      </c>
      <c r="M2376" t="s">
        <v>20</v>
      </c>
      <c r="N2376" t="s">
        <v>31</v>
      </c>
      <c r="O2376">
        <v>210491.97</v>
      </c>
      <c r="P2376" t="s">
        <v>22</v>
      </c>
    </row>
    <row r="2377" spans="1:16" x14ac:dyDescent="0.35">
      <c r="A2377" t="s">
        <v>15</v>
      </c>
      <c r="B2377">
        <v>38.47</v>
      </c>
      <c r="C2377">
        <v>137694.35999999999</v>
      </c>
      <c r="D2377" t="s">
        <v>16</v>
      </c>
      <c r="E2377" t="s">
        <v>83</v>
      </c>
      <c r="F2377">
        <v>347115</v>
      </c>
      <c r="G2377">
        <v>2024</v>
      </c>
      <c r="H2377">
        <v>330</v>
      </c>
      <c r="I2377" t="s">
        <v>18</v>
      </c>
      <c r="J2377">
        <v>90.16</v>
      </c>
      <c r="K2377" t="s">
        <v>27</v>
      </c>
      <c r="L2377">
        <v>2024</v>
      </c>
      <c r="M2377" t="s">
        <v>20</v>
      </c>
      <c r="N2377" t="s">
        <v>31</v>
      </c>
      <c r="O2377">
        <v>209420.64</v>
      </c>
      <c r="P2377" t="s">
        <v>35</v>
      </c>
    </row>
    <row r="2378" spans="1:16" x14ac:dyDescent="0.35">
      <c r="A2378" t="s">
        <v>48</v>
      </c>
      <c r="B2378">
        <v>26.68</v>
      </c>
      <c r="C2378">
        <v>94133.239999999991</v>
      </c>
      <c r="D2378" t="s">
        <v>24</v>
      </c>
      <c r="E2378" t="s">
        <v>85</v>
      </c>
      <c r="F2378">
        <v>349108</v>
      </c>
      <c r="G2378">
        <v>2023</v>
      </c>
      <c r="H2378">
        <v>954</v>
      </c>
      <c r="I2378" t="s">
        <v>26</v>
      </c>
      <c r="J2378">
        <v>74.739999999999995</v>
      </c>
      <c r="K2378" t="s">
        <v>19</v>
      </c>
      <c r="L2378">
        <v>2023</v>
      </c>
      <c r="M2378" t="s">
        <v>38</v>
      </c>
      <c r="N2378" t="s">
        <v>31</v>
      </c>
      <c r="O2378">
        <v>254974.76</v>
      </c>
      <c r="P2378" t="s">
        <v>22</v>
      </c>
    </row>
    <row r="2379" spans="1:16" x14ac:dyDescent="0.35">
      <c r="A2379" t="s">
        <v>48</v>
      </c>
      <c r="B2379">
        <v>42.34</v>
      </c>
      <c r="C2379">
        <v>93868.77</v>
      </c>
      <c r="D2379" t="s">
        <v>32</v>
      </c>
      <c r="E2379" t="s">
        <v>56</v>
      </c>
      <c r="F2379">
        <v>161445</v>
      </c>
      <c r="G2379">
        <v>2017</v>
      </c>
      <c r="H2379">
        <v>703</v>
      </c>
      <c r="I2379" t="s">
        <v>26</v>
      </c>
      <c r="J2379">
        <v>75.28</v>
      </c>
      <c r="K2379" t="s">
        <v>42</v>
      </c>
      <c r="L2379">
        <v>2017</v>
      </c>
      <c r="M2379" t="s">
        <v>44</v>
      </c>
      <c r="N2379" t="s">
        <v>31</v>
      </c>
      <c r="O2379">
        <v>67576.23</v>
      </c>
      <c r="P2379" t="s">
        <v>35</v>
      </c>
    </row>
    <row r="2380" spans="1:16" x14ac:dyDescent="0.35">
      <c r="A2380" t="s">
        <v>54</v>
      </c>
      <c r="B2380">
        <v>64.38</v>
      </c>
      <c r="C2380">
        <v>77306.039999999994</v>
      </c>
      <c r="D2380" t="s">
        <v>52</v>
      </c>
      <c r="E2380" t="s">
        <v>53</v>
      </c>
      <c r="F2380">
        <v>169146</v>
      </c>
      <c r="G2380">
        <v>2016</v>
      </c>
      <c r="H2380">
        <v>286</v>
      </c>
      <c r="I2380" t="s">
        <v>26</v>
      </c>
      <c r="J2380">
        <v>65.66</v>
      </c>
      <c r="K2380" t="s">
        <v>19</v>
      </c>
      <c r="L2380">
        <v>2021</v>
      </c>
      <c r="M2380" t="s">
        <v>44</v>
      </c>
      <c r="N2380" t="s">
        <v>31</v>
      </c>
      <c r="O2380">
        <v>91839.96</v>
      </c>
      <c r="P2380" t="s">
        <v>22</v>
      </c>
    </row>
    <row r="2381" spans="1:16" x14ac:dyDescent="0.35">
      <c r="A2381" t="s">
        <v>54</v>
      </c>
      <c r="B2381">
        <v>63.53</v>
      </c>
      <c r="C2381">
        <v>133226.6</v>
      </c>
      <c r="D2381" t="s">
        <v>24</v>
      </c>
      <c r="E2381" t="s">
        <v>25</v>
      </c>
      <c r="F2381">
        <v>222468</v>
      </c>
      <c r="G2381">
        <v>2020</v>
      </c>
      <c r="H2381">
        <v>305</v>
      </c>
      <c r="I2381" t="s">
        <v>26</v>
      </c>
      <c r="J2381">
        <v>61.34</v>
      </c>
      <c r="K2381" t="s">
        <v>42</v>
      </c>
      <c r="L2381">
        <v>2020</v>
      </c>
      <c r="M2381" t="s">
        <v>38</v>
      </c>
      <c r="N2381" t="s">
        <v>31</v>
      </c>
      <c r="O2381">
        <v>89241.4</v>
      </c>
      <c r="P2381" t="s">
        <v>35</v>
      </c>
    </row>
    <row r="2382" spans="1:16" x14ac:dyDescent="0.35">
      <c r="A2382" t="s">
        <v>55</v>
      </c>
      <c r="B2382">
        <v>69.349999999999994</v>
      </c>
      <c r="C2382">
        <v>154544.66</v>
      </c>
      <c r="D2382" t="s">
        <v>36</v>
      </c>
      <c r="E2382" t="s">
        <v>66</v>
      </c>
      <c r="F2382">
        <v>338022</v>
      </c>
      <c r="G2382">
        <v>2024</v>
      </c>
      <c r="H2382">
        <v>770</v>
      </c>
      <c r="I2382" t="s">
        <v>26</v>
      </c>
      <c r="J2382">
        <v>91.11</v>
      </c>
      <c r="K2382" t="s">
        <v>42</v>
      </c>
      <c r="L2382">
        <v>2024</v>
      </c>
      <c r="M2382" t="s">
        <v>38</v>
      </c>
      <c r="N2382" t="s">
        <v>31</v>
      </c>
      <c r="O2382">
        <v>183477.34</v>
      </c>
      <c r="P2382" t="s">
        <v>45</v>
      </c>
    </row>
    <row r="2383" spans="1:16" x14ac:dyDescent="0.35">
      <c r="A2383" t="s">
        <v>46</v>
      </c>
      <c r="B2383">
        <v>75.66</v>
      </c>
      <c r="C2383">
        <v>38904.28</v>
      </c>
      <c r="D2383" t="s">
        <v>36</v>
      </c>
      <c r="E2383" t="s">
        <v>63</v>
      </c>
      <c r="F2383">
        <v>113842</v>
      </c>
      <c r="G2383">
        <v>2022</v>
      </c>
      <c r="H2383">
        <v>743</v>
      </c>
      <c r="I2383" t="s">
        <v>34</v>
      </c>
      <c r="J2383">
        <v>49.31</v>
      </c>
      <c r="K2383" t="s">
        <v>27</v>
      </c>
      <c r="L2383">
        <v>2024</v>
      </c>
      <c r="M2383" t="s">
        <v>38</v>
      </c>
      <c r="N2383" t="s">
        <v>21</v>
      </c>
      <c r="O2383">
        <v>74937.72</v>
      </c>
      <c r="P2383" t="s">
        <v>35</v>
      </c>
    </row>
    <row r="2384" spans="1:16" x14ac:dyDescent="0.35">
      <c r="A2384" t="s">
        <v>28</v>
      </c>
      <c r="B2384">
        <v>42.96</v>
      </c>
      <c r="C2384">
        <v>86614.21</v>
      </c>
      <c r="D2384" t="s">
        <v>32</v>
      </c>
      <c r="E2384" t="s">
        <v>47</v>
      </c>
      <c r="F2384">
        <v>194965</v>
      </c>
      <c r="G2384">
        <v>2015</v>
      </c>
      <c r="H2384">
        <v>574</v>
      </c>
      <c r="I2384" t="s">
        <v>34</v>
      </c>
      <c r="J2384">
        <v>52.48</v>
      </c>
      <c r="K2384" t="s">
        <v>42</v>
      </c>
      <c r="L2384">
        <v>2015</v>
      </c>
      <c r="M2384" t="s">
        <v>44</v>
      </c>
      <c r="N2384" t="s">
        <v>31</v>
      </c>
      <c r="O2384">
        <v>108350.79</v>
      </c>
      <c r="P2384" t="s">
        <v>22</v>
      </c>
    </row>
    <row r="2385" spans="1:16" x14ac:dyDescent="0.35">
      <c r="A2385" t="s">
        <v>59</v>
      </c>
      <c r="B2385">
        <v>45.88</v>
      </c>
      <c r="C2385">
        <v>145123.28999999998</v>
      </c>
      <c r="D2385" t="s">
        <v>36</v>
      </c>
      <c r="E2385" t="s">
        <v>37</v>
      </c>
      <c r="F2385">
        <v>256201</v>
      </c>
      <c r="G2385">
        <v>2022</v>
      </c>
      <c r="H2385">
        <v>263</v>
      </c>
      <c r="I2385" t="s">
        <v>26</v>
      </c>
      <c r="J2385">
        <v>79.709999999999994</v>
      </c>
      <c r="K2385" t="s">
        <v>42</v>
      </c>
      <c r="L2385">
        <v>2022</v>
      </c>
      <c r="M2385" t="s">
        <v>20</v>
      </c>
      <c r="N2385" t="s">
        <v>21</v>
      </c>
      <c r="O2385">
        <v>111077.71</v>
      </c>
      <c r="P2385" t="s">
        <v>45</v>
      </c>
    </row>
    <row r="2386" spans="1:16" x14ac:dyDescent="0.35">
      <c r="A2386" t="s">
        <v>28</v>
      </c>
      <c r="B2386">
        <v>34.4</v>
      </c>
      <c r="C2386">
        <v>129011.32</v>
      </c>
      <c r="D2386" t="s">
        <v>24</v>
      </c>
      <c r="E2386" t="s">
        <v>73</v>
      </c>
      <c r="F2386">
        <v>264825</v>
      </c>
      <c r="G2386">
        <v>2016</v>
      </c>
      <c r="H2386">
        <v>121</v>
      </c>
      <c r="I2386" t="s">
        <v>34</v>
      </c>
      <c r="J2386">
        <v>31.75</v>
      </c>
      <c r="K2386" t="s">
        <v>42</v>
      </c>
      <c r="L2386">
        <v>2016</v>
      </c>
      <c r="M2386" t="s">
        <v>38</v>
      </c>
      <c r="N2386" t="s">
        <v>21</v>
      </c>
      <c r="O2386">
        <v>135813.68</v>
      </c>
      <c r="P2386" t="s">
        <v>22</v>
      </c>
    </row>
    <row r="2387" spans="1:16" x14ac:dyDescent="0.35">
      <c r="A2387" t="s">
        <v>54</v>
      </c>
      <c r="B2387">
        <v>64.59</v>
      </c>
      <c r="C2387">
        <v>95279.62</v>
      </c>
      <c r="D2387" t="s">
        <v>29</v>
      </c>
      <c r="E2387" t="s">
        <v>86</v>
      </c>
      <c r="F2387">
        <v>327767</v>
      </c>
      <c r="G2387">
        <v>2017</v>
      </c>
      <c r="H2387">
        <v>950</v>
      </c>
      <c r="I2387" t="s">
        <v>34</v>
      </c>
      <c r="J2387">
        <v>41.51</v>
      </c>
      <c r="K2387" t="s">
        <v>19</v>
      </c>
      <c r="L2387">
        <v>2021</v>
      </c>
      <c r="M2387" t="s">
        <v>44</v>
      </c>
      <c r="N2387" t="s">
        <v>21</v>
      </c>
      <c r="O2387">
        <v>232487.38</v>
      </c>
      <c r="P2387" t="s">
        <v>22</v>
      </c>
    </row>
    <row r="2388" spans="1:16" x14ac:dyDescent="0.35">
      <c r="A2388" t="s">
        <v>48</v>
      </c>
      <c r="B2388">
        <v>10.49</v>
      </c>
      <c r="C2388">
        <v>47727.19</v>
      </c>
      <c r="D2388" t="s">
        <v>29</v>
      </c>
      <c r="E2388" t="s">
        <v>30</v>
      </c>
      <c r="F2388">
        <v>154031</v>
      </c>
      <c r="G2388">
        <v>2023</v>
      </c>
      <c r="H2388">
        <v>312</v>
      </c>
      <c r="I2388" t="s">
        <v>26</v>
      </c>
      <c r="J2388">
        <v>96.42</v>
      </c>
      <c r="K2388" t="s">
        <v>19</v>
      </c>
      <c r="L2388">
        <v>2023</v>
      </c>
      <c r="M2388" t="s">
        <v>44</v>
      </c>
      <c r="N2388" t="s">
        <v>31</v>
      </c>
      <c r="O2388">
        <v>106303.81</v>
      </c>
      <c r="P2388" t="s">
        <v>35</v>
      </c>
    </row>
    <row r="2389" spans="1:16" x14ac:dyDescent="0.35">
      <c r="A2389" t="s">
        <v>61</v>
      </c>
      <c r="B2389">
        <v>74.92</v>
      </c>
      <c r="C2389">
        <v>48330.55</v>
      </c>
      <c r="D2389" t="s">
        <v>40</v>
      </c>
      <c r="E2389" t="s">
        <v>62</v>
      </c>
      <c r="F2389">
        <v>102025</v>
      </c>
      <c r="G2389">
        <v>2023</v>
      </c>
      <c r="H2389">
        <v>173</v>
      </c>
      <c r="I2389" t="s">
        <v>26</v>
      </c>
      <c r="J2389">
        <v>93.23</v>
      </c>
      <c r="K2389" t="s">
        <v>19</v>
      </c>
      <c r="L2389">
        <v>2024</v>
      </c>
      <c r="M2389" t="s">
        <v>44</v>
      </c>
      <c r="N2389" t="s">
        <v>21</v>
      </c>
      <c r="O2389">
        <v>53694.45</v>
      </c>
      <c r="P2389" t="s">
        <v>50</v>
      </c>
    </row>
    <row r="2390" spans="1:16" x14ac:dyDescent="0.35">
      <c r="A2390" t="s">
        <v>46</v>
      </c>
      <c r="B2390">
        <v>72.790000000000006</v>
      </c>
      <c r="C2390">
        <v>79564.76999999999</v>
      </c>
      <c r="D2390" t="s">
        <v>40</v>
      </c>
      <c r="E2390" t="s">
        <v>58</v>
      </c>
      <c r="F2390">
        <v>255014</v>
      </c>
      <c r="G2390">
        <v>2017</v>
      </c>
      <c r="H2390">
        <v>512</v>
      </c>
      <c r="I2390" t="s">
        <v>18</v>
      </c>
      <c r="J2390">
        <v>84.19</v>
      </c>
      <c r="K2390" t="s">
        <v>19</v>
      </c>
      <c r="L2390">
        <v>2019</v>
      </c>
      <c r="M2390" t="s">
        <v>20</v>
      </c>
      <c r="N2390" t="s">
        <v>21</v>
      </c>
      <c r="O2390">
        <v>175449.23</v>
      </c>
      <c r="P2390" t="s">
        <v>35</v>
      </c>
    </row>
    <row r="2391" spans="1:16" x14ac:dyDescent="0.35">
      <c r="A2391" t="s">
        <v>46</v>
      </c>
      <c r="B2391">
        <v>65.94</v>
      </c>
      <c r="C2391">
        <v>97881.700000000012</v>
      </c>
      <c r="D2391" t="s">
        <v>32</v>
      </c>
      <c r="E2391" t="s">
        <v>60</v>
      </c>
      <c r="F2391">
        <v>267420</v>
      </c>
      <c r="G2391">
        <v>2018</v>
      </c>
      <c r="H2391">
        <v>551</v>
      </c>
      <c r="I2391" t="s">
        <v>18</v>
      </c>
      <c r="J2391">
        <v>70.7</v>
      </c>
      <c r="K2391" t="s">
        <v>19</v>
      </c>
      <c r="L2391">
        <v>2023</v>
      </c>
      <c r="M2391" t="s">
        <v>38</v>
      </c>
      <c r="N2391" t="s">
        <v>21</v>
      </c>
      <c r="O2391">
        <v>169538.3</v>
      </c>
      <c r="P2391" t="s">
        <v>22</v>
      </c>
    </row>
    <row r="2392" spans="1:16" x14ac:dyDescent="0.35">
      <c r="A2392" t="s">
        <v>28</v>
      </c>
      <c r="B2392">
        <v>58.29</v>
      </c>
      <c r="C2392">
        <v>122131.89000000001</v>
      </c>
      <c r="D2392" t="s">
        <v>40</v>
      </c>
      <c r="E2392" t="s">
        <v>68</v>
      </c>
      <c r="F2392">
        <v>356491</v>
      </c>
      <c r="G2392">
        <v>2024</v>
      </c>
      <c r="H2392">
        <v>600</v>
      </c>
      <c r="I2392" t="s">
        <v>34</v>
      </c>
      <c r="J2392">
        <v>44.85</v>
      </c>
      <c r="K2392" t="s">
        <v>27</v>
      </c>
      <c r="L2392">
        <v>2024</v>
      </c>
      <c r="M2392" t="s">
        <v>44</v>
      </c>
      <c r="N2392" t="s">
        <v>31</v>
      </c>
      <c r="O2392">
        <v>234359.11</v>
      </c>
      <c r="P2392" t="s">
        <v>35</v>
      </c>
    </row>
    <row r="2393" spans="1:16" x14ac:dyDescent="0.35">
      <c r="A2393" t="s">
        <v>54</v>
      </c>
      <c r="B2393">
        <v>46.8</v>
      </c>
      <c r="C2393">
        <v>14456.949999999997</v>
      </c>
      <c r="D2393" t="s">
        <v>32</v>
      </c>
      <c r="E2393" t="s">
        <v>33</v>
      </c>
      <c r="F2393">
        <v>50255</v>
      </c>
      <c r="G2393">
        <v>2021</v>
      </c>
      <c r="H2393">
        <v>668</v>
      </c>
      <c r="I2393" t="s">
        <v>18</v>
      </c>
      <c r="J2393">
        <v>90.13</v>
      </c>
      <c r="K2393" t="s">
        <v>27</v>
      </c>
      <c r="L2393">
        <v>2023</v>
      </c>
      <c r="M2393" t="s">
        <v>20</v>
      </c>
      <c r="N2393" t="s">
        <v>21</v>
      </c>
      <c r="O2393">
        <v>35798.050000000003</v>
      </c>
      <c r="P2393" t="s">
        <v>45</v>
      </c>
    </row>
    <row r="2394" spans="1:16" x14ac:dyDescent="0.35">
      <c r="A2394" t="s">
        <v>28</v>
      </c>
      <c r="B2394">
        <v>52.76</v>
      </c>
      <c r="C2394">
        <v>129222.44</v>
      </c>
      <c r="D2394" t="s">
        <v>32</v>
      </c>
      <c r="E2394" t="s">
        <v>56</v>
      </c>
      <c r="F2394">
        <v>350861</v>
      </c>
      <c r="G2394">
        <v>2016</v>
      </c>
      <c r="H2394">
        <v>284</v>
      </c>
      <c r="I2394" t="s">
        <v>34</v>
      </c>
      <c r="J2394">
        <v>41.96</v>
      </c>
      <c r="K2394" t="s">
        <v>19</v>
      </c>
      <c r="L2394">
        <v>2020</v>
      </c>
      <c r="M2394" t="s">
        <v>38</v>
      </c>
      <c r="N2394" t="s">
        <v>21</v>
      </c>
      <c r="O2394">
        <v>221638.56</v>
      </c>
      <c r="P2394" t="s">
        <v>35</v>
      </c>
    </row>
    <row r="2395" spans="1:16" x14ac:dyDescent="0.35">
      <c r="A2395" t="s">
        <v>39</v>
      </c>
      <c r="B2395">
        <v>27.66</v>
      </c>
      <c r="C2395">
        <v>44782.16</v>
      </c>
      <c r="D2395" t="s">
        <v>16</v>
      </c>
      <c r="E2395" t="s">
        <v>87</v>
      </c>
      <c r="F2395">
        <v>78017</v>
      </c>
      <c r="G2395">
        <v>2017</v>
      </c>
      <c r="H2395">
        <v>675</v>
      </c>
      <c r="I2395" t="s">
        <v>18</v>
      </c>
      <c r="J2395">
        <v>70.37</v>
      </c>
      <c r="K2395" t="s">
        <v>19</v>
      </c>
      <c r="L2395">
        <v>2019</v>
      </c>
      <c r="M2395" t="s">
        <v>38</v>
      </c>
      <c r="N2395" t="s">
        <v>21</v>
      </c>
      <c r="O2395">
        <v>33234.839999999997</v>
      </c>
      <c r="P2395" t="s">
        <v>22</v>
      </c>
    </row>
    <row r="2396" spans="1:16" x14ac:dyDescent="0.35">
      <c r="A2396" t="s">
        <v>61</v>
      </c>
      <c r="B2396">
        <v>68.08</v>
      </c>
      <c r="C2396">
        <v>101501.21</v>
      </c>
      <c r="D2396" t="s">
        <v>64</v>
      </c>
      <c r="E2396" t="s">
        <v>71</v>
      </c>
      <c r="F2396">
        <v>182228</v>
      </c>
      <c r="G2396">
        <v>2018</v>
      </c>
      <c r="H2396">
        <v>346</v>
      </c>
      <c r="I2396" t="s">
        <v>26</v>
      </c>
      <c r="J2396">
        <v>81.25</v>
      </c>
      <c r="K2396" t="s">
        <v>19</v>
      </c>
      <c r="L2396">
        <v>2018</v>
      </c>
      <c r="M2396" t="s">
        <v>20</v>
      </c>
      <c r="N2396" t="s">
        <v>31</v>
      </c>
      <c r="O2396">
        <v>80726.789999999994</v>
      </c>
      <c r="P2396" t="s">
        <v>45</v>
      </c>
    </row>
    <row r="2397" spans="1:16" x14ac:dyDescent="0.35">
      <c r="A2397" t="s">
        <v>23</v>
      </c>
      <c r="B2397">
        <v>40.11</v>
      </c>
      <c r="C2397">
        <v>123067.28</v>
      </c>
      <c r="D2397" t="s">
        <v>40</v>
      </c>
      <c r="E2397" t="s">
        <v>58</v>
      </c>
      <c r="F2397">
        <v>282786</v>
      </c>
      <c r="G2397">
        <v>2019</v>
      </c>
      <c r="H2397">
        <v>962</v>
      </c>
      <c r="I2397" t="s">
        <v>26</v>
      </c>
      <c r="J2397">
        <v>84.28</v>
      </c>
      <c r="K2397" t="s">
        <v>27</v>
      </c>
      <c r="L2397">
        <v>2020</v>
      </c>
      <c r="M2397" t="s">
        <v>20</v>
      </c>
      <c r="N2397" t="s">
        <v>21</v>
      </c>
      <c r="O2397">
        <v>159718.72</v>
      </c>
      <c r="P2397" t="s">
        <v>22</v>
      </c>
    </row>
    <row r="2398" spans="1:16" x14ac:dyDescent="0.35">
      <c r="A2398" t="s">
        <v>23</v>
      </c>
      <c r="B2398">
        <v>58.51</v>
      </c>
      <c r="C2398">
        <v>46711.9</v>
      </c>
      <c r="D2398" t="s">
        <v>24</v>
      </c>
      <c r="E2398" t="s">
        <v>25</v>
      </c>
      <c r="F2398">
        <v>80140</v>
      </c>
      <c r="G2398">
        <v>2024</v>
      </c>
      <c r="H2398">
        <v>879</v>
      </c>
      <c r="I2398" t="s">
        <v>34</v>
      </c>
      <c r="J2398">
        <v>58.14</v>
      </c>
      <c r="K2398" t="s">
        <v>27</v>
      </c>
      <c r="L2398">
        <v>2024</v>
      </c>
      <c r="M2398" t="s">
        <v>38</v>
      </c>
      <c r="N2398" t="s">
        <v>31</v>
      </c>
      <c r="O2398">
        <v>33428.1</v>
      </c>
      <c r="P2398" t="s">
        <v>35</v>
      </c>
    </row>
    <row r="2399" spans="1:16" x14ac:dyDescent="0.35">
      <c r="A2399" t="s">
        <v>54</v>
      </c>
      <c r="B2399">
        <v>48.88</v>
      </c>
      <c r="C2399">
        <v>105575.84</v>
      </c>
      <c r="D2399" t="s">
        <v>52</v>
      </c>
      <c r="E2399" t="s">
        <v>79</v>
      </c>
      <c r="F2399">
        <v>190162</v>
      </c>
      <c r="G2399">
        <v>2018</v>
      </c>
      <c r="H2399">
        <v>570</v>
      </c>
      <c r="I2399" t="s">
        <v>26</v>
      </c>
      <c r="J2399">
        <v>86.54</v>
      </c>
      <c r="K2399" t="s">
        <v>27</v>
      </c>
      <c r="L2399">
        <v>2021</v>
      </c>
      <c r="M2399" t="s">
        <v>44</v>
      </c>
      <c r="N2399" t="s">
        <v>31</v>
      </c>
      <c r="O2399">
        <v>84586.16</v>
      </c>
      <c r="P2399" t="s">
        <v>50</v>
      </c>
    </row>
    <row r="2400" spans="1:16" x14ac:dyDescent="0.35">
      <c r="A2400" t="s">
        <v>15</v>
      </c>
      <c r="B2400">
        <v>62.24</v>
      </c>
      <c r="C2400">
        <v>131204.71000000002</v>
      </c>
      <c r="D2400" t="s">
        <v>32</v>
      </c>
      <c r="E2400" t="s">
        <v>47</v>
      </c>
      <c r="F2400">
        <v>229913</v>
      </c>
      <c r="G2400">
        <v>2024</v>
      </c>
      <c r="H2400">
        <v>927</v>
      </c>
      <c r="I2400" t="s">
        <v>34</v>
      </c>
      <c r="J2400">
        <v>28.65</v>
      </c>
      <c r="K2400" t="s">
        <v>42</v>
      </c>
      <c r="L2400">
        <v>2024</v>
      </c>
      <c r="M2400" t="s">
        <v>38</v>
      </c>
      <c r="N2400" t="s">
        <v>21</v>
      </c>
      <c r="O2400">
        <v>98708.29</v>
      </c>
      <c r="P2400" t="s">
        <v>35</v>
      </c>
    </row>
    <row r="2401" spans="1:16" x14ac:dyDescent="0.35">
      <c r="A2401" t="s">
        <v>55</v>
      </c>
      <c r="B2401">
        <v>7.06</v>
      </c>
      <c r="C2401">
        <v>91377.5</v>
      </c>
      <c r="D2401" t="s">
        <v>36</v>
      </c>
      <c r="E2401" t="s">
        <v>66</v>
      </c>
      <c r="F2401">
        <v>279619</v>
      </c>
      <c r="G2401">
        <v>2019</v>
      </c>
      <c r="H2401">
        <v>925</v>
      </c>
      <c r="I2401" t="s">
        <v>26</v>
      </c>
      <c r="J2401">
        <v>71.08</v>
      </c>
      <c r="K2401" t="s">
        <v>27</v>
      </c>
      <c r="L2401">
        <v>2022</v>
      </c>
      <c r="M2401" t="s">
        <v>44</v>
      </c>
      <c r="N2401" t="s">
        <v>21</v>
      </c>
      <c r="O2401">
        <v>188241.5</v>
      </c>
      <c r="P2401" t="s">
        <v>35</v>
      </c>
    </row>
    <row r="2402" spans="1:16" x14ac:dyDescent="0.35">
      <c r="A2402" t="s">
        <v>15</v>
      </c>
      <c r="B2402">
        <v>15.85</v>
      </c>
      <c r="C2402">
        <v>68458.570000000007</v>
      </c>
      <c r="D2402" t="s">
        <v>32</v>
      </c>
      <c r="E2402" t="s">
        <v>80</v>
      </c>
      <c r="F2402">
        <v>244149</v>
      </c>
      <c r="G2402">
        <v>2015</v>
      </c>
      <c r="H2402">
        <v>154</v>
      </c>
      <c r="I2402" t="s">
        <v>18</v>
      </c>
      <c r="J2402">
        <v>94.67</v>
      </c>
      <c r="K2402" t="s">
        <v>19</v>
      </c>
      <c r="L2402">
        <v>2015</v>
      </c>
      <c r="M2402" t="s">
        <v>20</v>
      </c>
      <c r="N2402" t="s">
        <v>31</v>
      </c>
      <c r="O2402">
        <v>175690.43</v>
      </c>
      <c r="P2402" t="s">
        <v>45</v>
      </c>
    </row>
    <row r="2403" spans="1:16" x14ac:dyDescent="0.35">
      <c r="A2403" t="s">
        <v>23</v>
      </c>
      <c r="B2403">
        <v>35.42</v>
      </c>
      <c r="C2403">
        <v>74463.63</v>
      </c>
      <c r="D2403" t="s">
        <v>40</v>
      </c>
      <c r="E2403" t="s">
        <v>41</v>
      </c>
      <c r="F2403">
        <v>185512</v>
      </c>
      <c r="G2403">
        <v>2019</v>
      </c>
      <c r="H2403">
        <v>473</v>
      </c>
      <c r="I2403" t="s">
        <v>34</v>
      </c>
      <c r="J2403">
        <v>51.98</v>
      </c>
      <c r="K2403" t="s">
        <v>19</v>
      </c>
      <c r="L2403">
        <v>2024</v>
      </c>
      <c r="M2403" t="s">
        <v>20</v>
      </c>
      <c r="N2403" t="s">
        <v>21</v>
      </c>
      <c r="O2403">
        <v>111048.37</v>
      </c>
      <c r="P2403" t="s">
        <v>35</v>
      </c>
    </row>
    <row r="2404" spans="1:16" x14ac:dyDescent="0.35">
      <c r="A2404" t="s">
        <v>15</v>
      </c>
      <c r="B2404">
        <v>60.16</v>
      </c>
      <c r="C2404">
        <v>61181.440000000002</v>
      </c>
      <c r="D2404" t="s">
        <v>32</v>
      </c>
      <c r="E2404" t="s">
        <v>80</v>
      </c>
      <c r="F2404">
        <v>136328</v>
      </c>
      <c r="G2404">
        <v>2022</v>
      </c>
      <c r="H2404">
        <v>858</v>
      </c>
      <c r="I2404" t="s">
        <v>34</v>
      </c>
      <c r="J2404">
        <v>40.770000000000003</v>
      </c>
      <c r="K2404" t="s">
        <v>42</v>
      </c>
      <c r="L2404">
        <v>2022</v>
      </c>
      <c r="M2404" t="s">
        <v>38</v>
      </c>
      <c r="N2404" t="s">
        <v>21</v>
      </c>
      <c r="O2404">
        <v>75146.559999999998</v>
      </c>
      <c r="P2404" t="s">
        <v>35</v>
      </c>
    </row>
    <row r="2405" spans="1:16" x14ac:dyDescent="0.35">
      <c r="A2405" t="s">
        <v>55</v>
      </c>
      <c r="B2405">
        <v>76.73</v>
      </c>
      <c r="C2405">
        <v>188710.57</v>
      </c>
      <c r="D2405" t="s">
        <v>32</v>
      </c>
      <c r="E2405" t="s">
        <v>56</v>
      </c>
      <c r="F2405">
        <v>316175</v>
      </c>
      <c r="G2405">
        <v>2022</v>
      </c>
      <c r="H2405">
        <v>169</v>
      </c>
      <c r="I2405" t="s">
        <v>18</v>
      </c>
      <c r="J2405">
        <v>76.010000000000005</v>
      </c>
      <c r="K2405" t="s">
        <v>42</v>
      </c>
      <c r="L2405">
        <v>2022</v>
      </c>
      <c r="M2405" t="s">
        <v>20</v>
      </c>
      <c r="N2405" t="s">
        <v>21</v>
      </c>
      <c r="O2405">
        <v>127464.43</v>
      </c>
      <c r="P2405" t="s">
        <v>50</v>
      </c>
    </row>
    <row r="2406" spans="1:16" x14ac:dyDescent="0.35">
      <c r="A2406" t="s">
        <v>23</v>
      </c>
      <c r="B2406">
        <v>6.46</v>
      </c>
      <c r="C2406">
        <v>146356.75</v>
      </c>
      <c r="D2406" t="s">
        <v>29</v>
      </c>
      <c r="E2406" t="s">
        <v>86</v>
      </c>
      <c r="F2406">
        <v>299212</v>
      </c>
      <c r="G2406">
        <v>2019</v>
      </c>
      <c r="H2406">
        <v>196</v>
      </c>
      <c r="I2406" t="s">
        <v>26</v>
      </c>
      <c r="J2406">
        <v>76.900000000000006</v>
      </c>
      <c r="K2406" t="s">
        <v>27</v>
      </c>
      <c r="L2406">
        <v>2021</v>
      </c>
      <c r="M2406" t="s">
        <v>38</v>
      </c>
      <c r="N2406" t="s">
        <v>31</v>
      </c>
      <c r="O2406">
        <v>152855.25</v>
      </c>
      <c r="P2406" t="s">
        <v>22</v>
      </c>
    </row>
    <row r="2407" spans="1:16" x14ac:dyDescent="0.35">
      <c r="A2407" t="s">
        <v>55</v>
      </c>
      <c r="B2407">
        <v>6.78</v>
      </c>
      <c r="C2407">
        <v>36102</v>
      </c>
      <c r="D2407" t="s">
        <v>32</v>
      </c>
      <c r="E2407" t="s">
        <v>47</v>
      </c>
      <c r="F2407">
        <v>104328</v>
      </c>
      <c r="G2407">
        <v>2023</v>
      </c>
      <c r="H2407">
        <v>252</v>
      </c>
      <c r="I2407" t="s">
        <v>18</v>
      </c>
      <c r="J2407">
        <v>83.69</v>
      </c>
      <c r="K2407" t="s">
        <v>42</v>
      </c>
      <c r="L2407">
        <v>2023</v>
      </c>
      <c r="M2407" t="s">
        <v>20</v>
      </c>
      <c r="N2407" t="s">
        <v>21</v>
      </c>
      <c r="O2407">
        <v>68226</v>
      </c>
      <c r="P2407" t="s">
        <v>45</v>
      </c>
    </row>
    <row r="2408" spans="1:16" x14ac:dyDescent="0.35">
      <c r="A2408" t="s">
        <v>48</v>
      </c>
      <c r="B2408">
        <v>66.39</v>
      </c>
      <c r="C2408">
        <v>91982.19</v>
      </c>
      <c r="D2408" t="s">
        <v>52</v>
      </c>
      <c r="E2408" t="s">
        <v>81</v>
      </c>
      <c r="F2408">
        <v>390899</v>
      </c>
      <c r="G2408">
        <v>2023</v>
      </c>
      <c r="H2408">
        <v>644</v>
      </c>
      <c r="I2408" t="s">
        <v>34</v>
      </c>
      <c r="J2408">
        <v>40.479999999999997</v>
      </c>
      <c r="K2408" t="s">
        <v>27</v>
      </c>
      <c r="L2408">
        <v>2023</v>
      </c>
      <c r="M2408" t="s">
        <v>44</v>
      </c>
      <c r="N2408" t="s">
        <v>31</v>
      </c>
      <c r="O2408">
        <v>298916.81</v>
      </c>
      <c r="P2408" t="s">
        <v>35</v>
      </c>
    </row>
    <row r="2409" spans="1:16" x14ac:dyDescent="0.35">
      <c r="A2409" t="s">
        <v>61</v>
      </c>
      <c r="B2409">
        <v>46.68</v>
      </c>
      <c r="C2409">
        <v>59748.820000000007</v>
      </c>
      <c r="D2409" t="s">
        <v>32</v>
      </c>
      <c r="E2409" t="s">
        <v>80</v>
      </c>
      <c r="F2409">
        <v>285334</v>
      </c>
      <c r="G2409">
        <v>2016</v>
      </c>
      <c r="H2409">
        <v>445</v>
      </c>
      <c r="I2409" t="s">
        <v>26</v>
      </c>
      <c r="J2409">
        <v>72.84</v>
      </c>
      <c r="K2409" t="s">
        <v>42</v>
      </c>
      <c r="L2409">
        <v>2016</v>
      </c>
      <c r="M2409" t="s">
        <v>38</v>
      </c>
      <c r="N2409" t="s">
        <v>31</v>
      </c>
      <c r="O2409">
        <v>225585.18</v>
      </c>
      <c r="P2409" t="s">
        <v>22</v>
      </c>
    </row>
    <row r="2410" spans="1:16" x14ac:dyDescent="0.35">
      <c r="A2410" t="s">
        <v>54</v>
      </c>
      <c r="B2410">
        <v>5.64</v>
      </c>
      <c r="C2410">
        <v>54570.21</v>
      </c>
      <c r="D2410" t="s">
        <v>32</v>
      </c>
      <c r="E2410" t="s">
        <v>56</v>
      </c>
      <c r="F2410">
        <v>91034</v>
      </c>
      <c r="G2410">
        <v>2019</v>
      </c>
      <c r="H2410">
        <v>200</v>
      </c>
      <c r="I2410" t="s">
        <v>34</v>
      </c>
      <c r="J2410">
        <v>36.020000000000003</v>
      </c>
      <c r="K2410" t="s">
        <v>27</v>
      </c>
      <c r="L2410">
        <v>2021</v>
      </c>
      <c r="M2410" t="s">
        <v>38</v>
      </c>
      <c r="N2410" t="s">
        <v>21</v>
      </c>
      <c r="O2410">
        <v>36463.79</v>
      </c>
      <c r="P2410" t="s">
        <v>35</v>
      </c>
    </row>
    <row r="2411" spans="1:16" x14ac:dyDescent="0.35">
      <c r="A2411" t="s">
        <v>23</v>
      </c>
      <c r="B2411">
        <v>57.02</v>
      </c>
      <c r="C2411">
        <v>44284.490000000005</v>
      </c>
      <c r="D2411" t="s">
        <v>52</v>
      </c>
      <c r="E2411" t="s">
        <v>72</v>
      </c>
      <c r="F2411">
        <v>134457</v>
      </c>
      <c r="G2411">
        <v>2017</v>
      </c>
      <c r="H2411">
        <v>994</v>
      </c>
      <c r="I2411" t="s">
        <v>34</v>
      </c>
      <c r="J2411">
        <v>41.35</v>
      </c>
      <c r="K2411" t="s">
        <v>19</v>
      </c>
      <c r="L2411">
        <v>2024</v>
      </c>
      <c r="M2411" t="s">
        <v>20</v>
      </c>
      <c r="N2411" t="s">
        <v>31</v>
      </c>
      <c r="O2411">
        <v>90172.51</v>
      </c>
      <c r="P2411" t="s">
        <v>35</v>
      </c>
    </row>
    <row r="2412" spans="1:16" x14ac:dyDescent="0.35">
      <c r="A2412" t="s">
        <v>46</v>
      </c>
      <c r="B2412">
        <v>52.14</v>
      </c>
      <c r="C2412">
        <v>41657.179999999993</v>
      </c>
      <c r="D2412" t="s">
        <v>24</v>
      </c>
      <c r="E2412" t="s">
        <v>25</v>
      </c>
      <c r="F2412">
        <v>189087</v>
      </c>
      <c r="G2412">
        <v>2024</v>
      </c>
      <c r="H2412">
        <v>628</v>
      </c>
      <c r="I2412" t="s">
        <v>18</v>
      </c>
      <c r="J2412">
        <v>90.33</v>
      </c>
      <c r="K2412" t="s">
        <v>27</v>
      </c>
      <c r="L2412">
        <v>2024</v>
      </c>
      <c r="M2412" t="s">
        <v>44</v>
      </c>
      <c r="N2412" t="s">
        <v>21</v>
      </c>
      <c r="O2412">
        <v>147429.82</v>
      </c>
      <c r="P2412" t="s">
        <v>35</v>
      </c>
    </row>
    <row r="2413" spans="1:16" x14ac:dyDescent="0.35">
      <c r="A2413" t="s">
        <v>23</v>
      </c>
      <c r="B2413">
        <v>26.85</v>
      </c>
      <c r="C2413">
        <v>87008.63</v>
      </c>
      <c r="D2413" t="s">
        <v>32</v>
      </c>
      <c r="E2413" t="s">
        <v>47</v>
      </c>
      <c r="F2413">
        <v>320245</v>
      </c>
      <c r="G2413">
        <v>2021</v>
      </c>
      <c r="H2413">
        <v>250</v>
      </c>
      <c r="I2413" t="s">
        <v>34</v>
      </c>
      <c r="J2413">
        <v>34.5</v>
      </c>
      <c r="K2413" t="s">
        <v>19</v>
      </c>
      <c r="L2413">
        <v>2024</v>
      </c>
      <c r="M2413" t="s">
        <v>20</v>
      </c>
      <c r="N2413" t="s">
        <v>31</v>
      </c>
      <c r="O2413">
        <v>233236.37</v>
      </c>
      <c r="P2413" t="s">
        <v>45</v>
      </c>
    </row>
    <row r="2414" spans="1:16" x14ac:dyDescent="0.35">
      <c r="A2414" t="s">
        <v>54</v>
      </c>
      <c r="B2414">
        <v>8.25</v>
      </c>
      <c r="C2414">
        <v>30029.199999999997</v>
      </c>
      <c r="D2414" t="s">
        <v>52</v>
      </c>
      <c r="E2414" t="s">
        <v>72</v>
      </c>
      <c r="F2414">
        <v>92637</v>
      </c>
      <c r="G2414">
        <v>2024</v>
      </c>
      <c r="H2414">
        <v>239</v>
      </c>
      <c r="I2414" t="s">
        <v>26</v>
      </c>
      <c r="J2414">
        <v>73.95</v>
      </c>
      <c r="K2414" t="s">
        <v>42</v>
      </c>
      <c r="L2414">
        <v>2024</v>
      </c>
      <c r="M2414" t="s">
        <v>44</v>
      </c>
      <c r="N2414" t="s">
        <v>31</v>
      </c>
      <c r="O2414">
        <v>62607.8</v>
      </c>
      <c r="P2414" t="s">
        <v>50</v>
      </c>
    </row>
    <row r="2415" spans="1:16" x14ac:dyDescent="0.35">
      <c r="A2415" t="s">
        <v>48</v>
      </c>
      <c r="B2415">
        <v>72.92</v>
      </c>
      <c r="C2415">
        <v>44989.83</v>
      </c>
      <c r="D2415" t="s">
        <v>29</v>
      </c>
      <c r="E2415" t="s">
        <v>86</v>
      </c>
      <c r="F2415">
        <v>138246</v>
      </c>
      <c r="G2415">
        <v>2018</v>
      </c>
      <c r="H2415">
        <v>186</v>
      </c>
      <c r="I2415" t="s">
        <v>18</v>
      </c>
      <c r="J2415">
        <v>77.48</v>
      </c>
      <c r="K2415" t="s">
        <v>27</v>
      </c>
      <c r="L2415">
        <v>2021</v>
      </c>
      <c r="M2415" t="s">
        <v>38</v>
      </c>
      <c r="N2415" t="s">
        <v>21</v>
      </c>
      <c r="O2415">
        <v>93256.17</v>
      </c>
      <c r="P2415" t="s">
        <v>45</v>
      </c>
    </row>
    <row r="2416" spans="1:16" x14ac:dyDescent="0.35">
      <c r="A2416" t="s">
        <v>55</v>
      </c>
      <c r="B2416">
        <v>41</v>
      </c>
      <c r="C2416">
        <v>67846.19</v>
      </c>
      <c r="D2416" t="s">
        <v>40</v>
      </c>
      <c r="E2416" t="s">
        <v>62</v>
      </c>
      <c r="F2416">
        <v>230161</v>
      </c>
      <c r="G2416">
        <v>2024</v>
      </c>
      <c r="H2416">
        <v>241</v>
      </c>
      <c r="I2416" t="s">
        <v>34</v>
      </c>
      <c r="J2416">
        <v>56.5</v>
      </c>
      <c r="K2416" t="s">
        <v>27</v>
      </c>
      <c r="L2416">
        <v>2024</v>
      </c>
      <c r="M2416" t="s">
        <v>44</v>
      </c>
      <c r="N2416" t="s">
        <v>21</v>
      </c>
      <c r="O2416">
        <v>162314.81</v>
      </c>
      <c r="P2416" t="s">
        <v>35</v>
      </c>
    </row>
    <row r="2417" spans="1:16" x14ac:dyDescent="0.35">
      <c r="A2417" t="s">
        <v>15</v>
      </c>
      <c r="B2417">
        <v>39.840000000000003</v>
      </c>
      <c r="C2417">
        <v>124771.9</v>
      </c>
      <c r="D2417" t="s">
        <v>64</v>
      </c>
      <c r="E2417" t="s">
        <v>65</v>
      </c>
      <c r="F2417">
        <v>212856</v>
      </c>
      <c r="G2417">
        <v>2024</v>
      </c>
      <c r="H2417">
        <v>241</v>
      </c>
      <c r="I2417" t="s">
        <v>18</v>
      </c>
      <c r="J2417">
        <v>91.36</v>
      </c>
      <c r="K2417" t="s">
        <v>27</v>
      </c>
      <c r="L2417">
        <v>2024</v>
      </c>
      <c r="M2417" t="s">
        <v>38</v>
      </c>
      <c r="N2417" t="s">
        <v>21</v>
      </c>
      <c r="O2417">
        <v>88084.1</v>
      </c>
      <c r="P2417" t="s">
        <v>22</v>
      </c>
    </row>
    <row r="2418" spans="1:16" x14ac:dyDescent="0.35">
      <c r="A2418" t="s">
        <v>39</v>
      </c>
      <c r="B2418">
        <v>44.27</v>
      </c>
      <c r="C2418">
        <v>109739.93</v>
      </c>
      <c r="D2418" t="s">
        <v>40</v>
      </c>
      <c r="E2418" t="s">
        <v>58</v>
      </c>
      <c r="F2418">
        <v>295592</v>
      </c>
      <c r="G2418">
        <v>2024</v>
      </c>
      <c r="H2418">
        <v>897</v>
      </c>
      <c r="I2418" t="s">
        <v>18</v>
      </c>
      <c r="J2418">
        <v>92.04</v>
      </c>
      <c r="K2418" t="s">
        <v>42</v>
      </c>
      <c r="L2418">
        <v>2024</v>
      </c>
      <c r="M2418" t="s">
        <v>44</v>
      </c>
      <c r="N2418" t="s">
        <v>31</v>
      </c>
      <c r="O2418">
        <v>185852.07</v>
      </c>
      <c r="P2418" t="s">
        <v>45</v>
      </c>
    </row>
    <row r="2419" spans="1:16" x14ac:dyDescent="0.35">
      <c r="A2419" t="s">
        <v>55</v>
      </c>
      <c r="B2419">
        <v>23.63</v>
      </c>
      <c r="C2419">
        <v>45231.91</v>
      </c>
      <c r="D2419" t="s">
        <v>24</v>
      </c>
      <c r="E2419" t="s">
        <v>67</v>
      </c>
      <c r="F2419">
        <v>143664</v>
      </c>
      <c r="G2419">
        <v>2019</v>
      </c>
      <c r="H2419">
        <v>574</v>
      </c>
      <c r="I2419" t="s">
        <v>34</v>
      </c>
      <c r="J2419">
        <v>43.48</v>
      </c>
      <c r="K2419" t="s">
        <v>42</v>
      </c>
      <c r="L2419">
        <v>2019</v>
      </c>
      <c r="M2419" t="s">
        <v>44</v>
      </c>
      <c r="N2419" t="s">
        <v>31</v>
      </c>
      <c r="O2419">
        <v>98432.09</v>
      </c>
      <c r="P2419" t="s">
        <v>45</v>
      </c>
    </row>
    <row r="2420" spans="1:16" x14ac:dyDescent="0.35">
      <c r="A2420" t="s">
        <v>54</v>
      </c>
      <c r="B2420">
        <v>63.66</v>
      </c>
      <c r="C2420">
        <v>77120.209999999992</v>
      </c>
      <c r="D2420" t="s">
        <v>40</v>
      </c>
      <c r="E2420" t="s">
        <v>68</v>
      </c>
      <c r="F2420">
        <v>289530</v>
      </c>
      <c r="G2420">
        <v>2024</v>
      </c>
      <c r="H2420">
        <v>264</v>
      </c>
      <c r="I2420" t="s">
        <v>26</v>
      </c>
      <c r="J2420">
        <v>61.04</v>
      </c>
      <c r="K2420" t="s">
        <v>19</v>
      </c>
      <c r="L2420">
        <v>2024</v>
      </c>
      <c r="M2420" t="s">
        <v>20</v>
      </c>
      <c r="N2420" t="s">
        <v>21</v>
      </c>
      <c r="O2420">
        <v>212409.79</v>
      </c>
      <c r="P2420" t="s">
        <v>22</v>
      </c>
    </row>
    <row r="2421" spans="1:16" x14ac:dyDescent="0.35">
      <c r="A2421" t="s">
        <v>59</v>
      </c>
      <c r="B2421">
        <v>69.83</v>
      </c>
      <c r="C2421">
        <v>43225.380000000005</v>
      </c>
      <c r="D2421" t="s">
        <v>29</v>
      </c>
      <c r="E2421" t="s">
        <v>49</v>
      </c>
      <c r="F2421">
        <v>197335</v>
      </c>
      <c r="G2421">
        <v>2023</v>
      </c>
      <c r="H2421">
        <v>227</v>
      </c>
      <c r="I2421" t="s">
        <v>34</v>
      </c>
      <c r="J2421">
        <v>35.33</v>
      </c>
      <c r="K2421" t="s">
        <v>42</v>
      </c>
      <c r="L2421">
        <v>2023</v>
      </c>
      <c r="M2421" t="s">
        <v>44</v>
      </c>
      <c r="N2421" t="s">
        <v>21</v>
      </c>
      <c r="O2421">
        <v>154109.62</v>
      </c>
      <c r="P2421" t="s">
        <v>35</v>
      </c>
    </row>
    <row r="2422" spans="1:16" x14ac:dyDescent="0.35">
      <c r="A2422" t="s">
        <v>46</v>
      </c>
      <c r="B2422">
        <v>11.53</v>
      </c>
      <c r="C2422">
        <v>33390.03</v>
      </c>
      <c r="D2422" t="s">
        <v>32</v>
      </c>
      <c r="E2422" t="s">
        <v>60</v>
      </c>
      <c r="F2422">
        <v>67799</v>
      </c>
      <c r="G2422">
        <v>2015</v>
      </c>
      <c r="H2422">
        <v>527</v>
      </c>
      <c r="I2422" t="s">
        <v>34</v>
      </c>
      <c r="J2422">
        <v>57.32</v>
      </c>
      <c r="K2422" t="s">
        <v>19</v>
      </c>
      <c r="L2422">
        <v>2015</v>
      </c>
      <c r="M2422" t="s">
        <v>38</v>
      </c>
      <c r="N2422" t="s">
        <v>31</v>
      </c>
      <c r="O2422">
        <v>34408.97</v>
      </c>
      <c r="P2422" t="s">
        <v>45</v>
      </c>
    </row>
    <row r="2423" spans="1:16" x14ac:dyDescent="0.35">
      <c r="A2423" t="s">
        <v>15</v>
      </c>
      <c r="B2423">
        <v>45.66</v>
      </c>
      <c r="C2423">
        <v>79233.219999999972</v>
      </c>
      <c r="D2423" t="s">
        <v>29</v>
      </c>
      <c r="E2423" t="s">
        <v>30</v>
      </c>
      <c r="F2423">
        <v>355417</v>
      </c>
      <c r="G2423">
        <v>2015</v>
      </c>
      <c r="H2423">
        <v>920</v>
      </c>
      <c r="I2423" t="s">
        <v>26</v>
      </c>
      <c r="J2423">
        <v>85.07</v>
      </c>
      <c r="K2423" t="s">
        <v>27</v>
      </c>
      <c r="L2423">
        <v>2015</v>
      </c>
      <c r="M2423" t="s">
        <v>20</v>
      </c>
      <c r="N2423" t="s">
        <v>21</v>
      </c>
      <c r="O2423">
        <v>276183.78000000003</v>
      </c>
      <c r="P2423" t="s">
        <v>50</v>
      </c>
    </row>
    <row r="2424" spans="1:16" x14ac:dyDescent="0.35">
      <c r="A2424" t="s">
        <v>39</v>
      </c>
      <c r="B2424">
        <v>27.44</v>
      </c>
      <c r="C2424">
        <v>60131.97</v>
      </c>
      <c r="D2424" t="s">
        <v>16</v>
      </c>
      <c r="E2424" t="s">
        <v>83</v>
      </c>
      <c r="F2424">
        <v>119041</v>
      </c>
      <c r="G2424">
        <v>2019</v>
      </c>
      <c r="H2424">
        <v>448</v>
      </c>
      <c r="I2424" t="s">
        <v>18</v>
      </c>
      <c r="J2424">
        <v>97.59</v>
      </c>
      <c r="K2424" t="s">
        <v>19</v>
      </c>
      <c r="L2424">
        <v>2021</v>
      </c>
      <c r="M2424" t="s">
        <v>38</v>
      </c>
      <c r="N2424" t="s">
        <v>21</v>
      </c>
      <c r="O2424">
        <v>58909.03</v>
      </c>
      <c r="P2424" t="s">
        <v>45</v>
      </c>
    </row>
    <row r="2425" spans="1:16" x14ac:dyDescent="0.35">
      <c r="A2425" t="s">
        <v>46</v>
      </c>
      <c r="B2425">
        <v>35.049999999999997</v>
      </c>
      <c r="C2425">
        <v>79240.179999999993</v>
      </c>
      <c r="D2425" t="s">
        <v>40</v>
      </c>
      <c r="E2425" t="s">
        <v>51</v>
      </c>
      <c r="F2425">
        <v>184381</v>
      </c>
      <c r="G2425">
        <v>2016</v>
      </c>
      <c r="H2425">
        <v>379</v>
      </c>
      <c r="I2425" t="s">
        <v>26</v>
      </c>
      <c r="J2425">
        <v>87.64</v>
      </c>
      <c r="K2425" t="s">
        <v>27</v>
      </c>
      <c r="L2425">
        <v>2024</v>
      </c>
      <c r="M2425" t="s">
        <v>44</v>
      </c>
      <c r="N2425" t="s">
        <v>21</v>
      </c>
      <c r="O2425">
        <v>105140.82</v>
      </c>
      <c r="P2425" t="s">
        <v>45</v>
      </c>
    </row>
    <row r="2426" spans="1:16" x14ac:dyDescent="0.35">
      <c r="A2426" t="s">
        <v>61</v>
      </c>
      <c r="B2426">
        <v>77.430000000000007</v>
      </c>
      <c r="C2426">
        <v>197988.49</v>
      </c>
      <c r="D2426" t="s">
        <v>16</v>
      </c>
      <c r="E2426" t="s">
        <v>77</v>
      </c>
      <c r="F2426">
        <v>396283</v>
      </c>
      <c r="G2426">
        <v>2015</v>
      </c>
      <c r="H2426">
        <v>485</v>
      </c>
      <c r="I2426" t="s">
        <v>18</v>
      </c>
      <c r="J2426">
        <v>67.23</v>
      </c>
      <c r="K2426" t="s">
        <v>42</v>
      </c>
      <c r="L2426">
        <v>2015</v>
      </c>
      <c r="M2426" t="s">
        <v>38</v>
      </c>
      <c r="N2426" t="s">
        <v>31</v>
      </c>
      <c r="O2426">
        <v>198294.51</v>
      </c>
      <c r="P2426" t="s">
        <v>35</v>
      </c>
    </row>
    <row r="2427" spans="1:16" x14ac:dyDescent="0.35">
      <c r="A2427" t="s">
        <v>28</v>
      </c>
      <c r="B2427">
        <v>40.700000000000003</v>
      </c>
      <c r="C2427">
        <v>69025.91</v>
      </c>
      <c r="D2427" t="s">
        <v>36</v>
      </c>
      <c r="E2427" t="s">
        <v>66</v>
      </c>
      <c r="F2427">
        <v>191189</v>
      </c>
      <c r="G2427">
        <v>2019</v>
      </c>
      <c r="H2427">
        <v>491</v>
      </c>
      <c r="I2427" t="s">
        <v>34</v>
      </c>
      <c r="J2427">
        <v>44.6</v>
      </c>
      <c r="K2427" t="s">
        <v>27</v>
      </c>
      <c r="L2427">
        <v>2020</v>
      </c>
      <c r="M2427" t="s">
        <v>38</v>
      </c>
      <c r="N2427" t="s">
        <v>31</v>
      </c>
      <c r="O2427">
        <v>122163.09</v>
      </c>
      <c r="P2427" t="s">
        <v>35</v>
      </c>
    </row>
    <row r="2428" spans="1:16" x14ac:dyDescent="0.35">
      <c r="A2428" t="s">
        <v>39</v>
      </c>
      <c r="B2428">
        <v>18.079999999999998</v>
      </c>
      <c r="C2428">
        <v>68126.64</v>
      </c>
      <c r="D2428" t="s">
        <v>64</v>
      </c>
      <c r="E2428" t="s">
        <v>78</v>
      </c>
      <c r="F2428">
        <v>136354</v>
      </c>
      <c r="G2428">
        <v>2022</v>
      </c>
      <c r="H2428">
        <v>552</v>
      </c>
      <c r="I2428" t="s">
        <v>18</v>
      </c>
      <c r="J2428">
        <v>92.75</v>
      </c>
      <c r="K2428" t="s">
        <v>27</v>
      </c>
      <c r="L2428">
        <v>2024</v>
      </c>
      <c r="M2428" t="s">
        <v>44</v>
      </c>
      <c r="N2428" t="s">
        <v>21</v>
      </c>
      <c r="O2428">
        <v>68227.360000000001</v>
      </c>
      <c r="P2428" t="s">
        <v>50</v>
      </c>
    </row>
    <row r="2429" spans="1:16" x14ac:dyDescent="0.35">
      <c r="A2429" t="s">
        <v>23</v>
      </c>
      <c r="B2429">
        <v>36.979999999999997</v>
      </c>
      <c r="C2429">
        <v>68569.37</v>
      </c>
      <c r="D2429" t="s">
        <v>52</v>
      </c>
      <c r="E2429" t="s">
        <v>79</v>
      </c>
      <c r="F2429">
        <v>323047</v>
      </c>
      <c r="G2429">
        <v>2015</v>
      </c>
      <c r="H2429">
        <v>955</v>
      </c>
      <c r="I2429" t="s">
        <v>34</v>
      </c>
      <c r="J2429">
        <v>39.799999999999997</v>
      </c>
      <c r="K2429" t="s">
        <v>27</v>
      </c>
      <c r="L2429">
        <v>2016</v>
      </c>
      <c r="M2429" t="s">
        <v>44</v>
      </c>
      <c r="N2429" t="s">
        <v>31</v>
      </c>
      <c r="O2429">
        <v>254477.63</v>
      </c>
      <c r="P2429" t="s">
        <v>35</v>
      </c>
    </row>
    <row r="2430" spans="1:16" x14ac:dyDescent="0.35">
      <c r="A2430" t="s">
        <v>23</v>
      </c>
      <c r="B2430">
        <v>36.520000000000003</v>
      </c>
      <c r="C2430">
        <v>120152.98999999999</v>
      </c>
      <c r="D2430" t="s">
        <v>24</v>
      </c>
      <c r="E2430" t="s">
        <v>67</v>
      </c>
      <c r="F2430">
        <v>320385</v>
      </c>
      <c r="G2430">
        <v>2017</v>
      </c>
      <c r="H2430">
        <v>521</v>
      </c>
      <c r="I2430" t="s">
        <v>26</v>
      </c>
      <c r="J2430">
        <v>79.25</v>
      </c>
      <c r="K2430" t="s">
        <v>42</v>
      </c>
      <c r="L2430">
        <v>2017</v>
      </c>
      <c r="M2430" t="s">
        <v>20</v>
      </c>
      <c r="N2430" t="s">
        <v>21</v>
      </c>
      <c r="O2430">
        <v>200232.01</v>
      </c>
      <c r="P2430" t="s">
        <v>22</v>
      </c>
    </row>
    <row r="2431" spans="1:16" x14ac:dyDescent="0.35">
      <c r="A2431" t="s">
        <v>23</v>
      </c>
      <c r="B2431">
        <v>54.32</v>
      </c>
      <c r="C2431">
        <v>150136.35999999999</v>
      </c>
      <c r="D2431" t="s">
        <v>40</v>
      </c>
      <c r="E2431" t="s">
        <v>62</v>
      </c>
      <c r="F2431">
        <v>324515</v>
      </c>
      <c r="G2431">
        <v>2022</v>
      </c>
      <c r="H2431">
        <v>644</v>
      </c>
      <c r="I2431" t="s">
        <v>18</v>
      </c>
      <c r="J2431">
        <v>90.68</v>
      </c>
      <c r="K2431" t="s">
        <v>27</v>
      </c>
      <c r="L2431">
        <v>2022</v>
      </c>
      <c r="M2431" t="s">
        <v>20</v>
      </c>
      <c r="N2431" t="s">
        <v>31</v>
      </c>
      <c r="O2431">
        <v>174378.64</v>
      </c>
      <c r="P2431" t="s">
        <v>45</v>
      </c>
    </row>
    <row r="2432" spans="1:16" x14ac:dyDescent="0.35">
      <c r="A2432" t="s">
        <v>55</v>
      </c>
      <c r="B2432">
        <v>38.65</v>
      </c>
      <c r="C2432">
        <v>29061.480000000003</v>
      </c>
      <c r="D2432" t="s">
        <v>52</v>
      </c>
      <c r="E2432" t="s">
        <v>53</v>
      </c>
      <c r="F2432">
        <v>70763</v>
      </c>
      <c r="G2432">
        <v>2022</v>
      </c>
      <c r="H2432">
        <v>595</v>
      </c>
      <c r="I2432" t="s">
        <v>26</v>
      </c>
      <c r="J2432">
        <v>89.36</v>
      </c>
      <c r="K2432" t="s">
        <v>42</v>
      </c>
      <c r="L2432">
        <v>2022</v>
      </c>
      <c r="M2432" t="s">
        <v>44</v>
      </c>
      <c r="N2432" t="s">
        <v>31</v>
      </c>
      <c r="O2432">
        <v>41701.519999999997</v>
      </c>
      <c r="P2432" t="s">
        <v>22</v>
      </c>
    </row>
    <row r="2433" spans="1:16" x14ac:dyDescent="0.35">
      <c r="A2433" t="s">
        <v>15</v>
      </c>
      <c r="B2433">
        <v>27.3</v>
      </c>
      <c r="C2433">
        <v>69690.479999999981</v>
      </c>
      <c r="D2433" t="s">
        <v>24</v>
      </c>
      <c r="E2433" t="s">
        <v>25</v>
      </c>
      <c r="F2433">
        <v>344227</v>
      </c>
      <c r="G2433">
        <v>2023</v>
      </c>
      <c r="H2433">
        <v>543</v>
      </c>
      <c r="I2433" t="s">
        <v>26</v>
      </c>
      <c r="J2433">
        <v>87.25</v>
      </c>
      <c r="K2433" t="s">
        <v>42</v>
      </c>
      <c r="L2433">
        <v>2023</v>
      </c>
      <c r="M2433" t="s">
        <v>44</v>
      </c>
      <c r="N2433" t="s">
        <v>21</v>
      </c>
      <c r="O2433">
        <v>274536.52</v>
      </c>
      <c r="P2433" t="s">
        <v>35</v>
      </c>
    </row>
    <row r="2434" spans="1:16" x14ac:dyDescent="0.35">
      <c r="A2434" t="s">
        <v>61</v>
      </c>
      <c r="B2434">
        <v>20.94</v>
      </c>
      <c r="C2434">
        <v>67016.759999999995</v>
      </c>
      <c r="D2434" t="s">
        <v>29</v>
      </c>
      <c r="E2434" t="s">
        <v>86</v>
      </c>
      <c r="F2434">
        <v>190042</v>
      </c>
      <c r="G2434">
        <v>2023</v>
      </c>
      <c r="H2434">
        <v>778</v>
      </c>
      <c r="I2434" t="s">
        <v>26</v>
      </c>
      <c r="J2434">
        <v>76.69</v>
      </c>
      <c r="K2434" t="s">
        <v>42</v>
      </c>
      <c r="L2434">
        <v>2023</v>
      </c>
      <c r="M2434" t="s">
        <v>20</v>
      </c>
      <c r="N2434" t="s">
        <v>31</v>
      </c>
      <c r="O2434">
        <v>123025.24</v>
      </c>
      <c r="P2434" t="s">
        <v>35</v>
      </c>
    </row>
    <row r="2435" spans="1:16" x14ac:dyDescent="0.35">
      <c r="A2435" t="s">
        <v>23</v>
      </c>
      <c r="B2435">
        <v>13.92</v>
      </c>
      <c r="C2435">
        <v>61815.210000000006</v>
      </c>
      <c r="D2435" t="s">
        <v>64</v>
      </c>
      <c r="E2435" t="s">
        <v>71</v>
      </c>
      <c r="F2435">
        <v>171628</v>
      </c>
      <c r="G2435">
        <v>2017</v>
      </c>
      <c r="H2435">
        <v>843</v>
      </c>
      <c r="I2435" t="s">
        <v>18</v>
      </c>
      <c r="J2435">
        <v>90.41</v>
      </c>
      <c r="K2435" t="s">
        <v>27</v>
      </c>
      <c r="L2435">
        <v>2024</v>
      </c>
      <c r="M2435" t="s">
        <v>38</v>
      </c>
      <c r="N2435" t="s">
        <v>31</v>
      </c>
      <c r="O2435">
        <v>109812.79</v>
      </c>
      <c r="P2435" t="s">
        <v>50</v>
      </c>
    </row>
    <row r="2436" spans="1:16" x14ac:dyDescent="0.35">
      <c r="A2436" t="s">
        <v>23</v>
      </c>
      <c r="B2436">
        <v>18.93</v>
      </c>
      <c r="C2436">
        <v>99512.640000000014</v>
      </c>
      <c r="D2436" t="s">
        <v>64</v>
      </c>
      <c r="E2436" t="s">
        <v>84</v>
      </c>
      <c r="F2436">
        <v>283436</v>
      </c>
      <c r="G2436">
        <v>2015</v>
      </c>
      <c r="H2436">
        <v>268</v>
      </c>
      <c r="I2436" t="s">
        <v>34</v>
      </c>
      <c r="J2436">
        <v>25.91</v>
      </c>
      <c r="K2436" t="s">
        <v>19</v>
      </c>
      <c r="L2436">
        <v>2024</v>
      </c>
      <c r="M2436" t="s">
        <v>44</v>
      </c>
      <c r="N2436" t="s">
        <v>31</v>
      </c>
      <c r="O2436">
        <v>183923.36</v>
      </c>
      <c r="P2436" t="s">
        <v>45</v>
      </c>
    </row>
    <row r="2437" spans="1:16" x14ac:dyDescent="0.35">
      <c r="A2437" t="s">
        <v>48</v>
      </c>
      <c r="B2437">
        <v>46.56</v>
      </c>
      <c r="C2437">
        <v>197729.13</v>
      </c>
      <c r="D2437" t="s">
        <v>16</v>
      </c>
      <c r="E2437" t="s">
        <v>17</v>
      </c>
      <c r="F2437">
        <v>373399</v>
      </c>
      <c r="G2437">
        <v>2022</v>
      </c>
      <c r="H2437">
        <v>872</v>
      </c>
      <c r="I2437" t="s">
        <v>34</v>
      </c>
      <c r="J2437">
        <v>32.83</v>
      </c>
      <c r="K2437" t="s">
        <v>19</v>
      </c>
      <c r="L2437">
        <v>2024</v>
      </c>
      <c r="M2437" t="s">
        <v>38</v>
      </c>
      <c r="N2437" t="s">
        <v>21</v>
      </c>
      <c r="O2437">
        <v>175669.87</v>
      </c>
      <c r="P2437" t="s">
        <v>45</v>
      </c>
    </row>
    <row r="2438" spans="1:16" x14ac:dyDescent="0.35">
      <c r="A2438" t="s">
        <v>46</v>
      </c>
      <c r="B2438">
        <v>26.22</v>
      </c>
      <c r="C2438">
        <v>28119.520000000004</v>
      </c>
      <c r="D2438" t="s">
        <v>52</v>
      </c>
      <c r="E2438" t="s">
        <v>69</v>
      </c>
      <c r="F2438">
        <v>123276</v>
      </c>
      <c r="G2438">
        <v>2015</v>
      </c>
      <c r="H2438">
        <v>760</v>
      </c>
      <c r="I2438" t="s">
        <v>34</v>
      </c>
      <c r="J2438">
        <v>55.81</v>
      </c>
      <c r="K2438" t="s">
        <v>42</v>
      </c>
      <c r="L2438">
        <v>2015</v>
      </c>
      <c r="M2438" t="s">
        <v>20</v>
      </c>
      <c r="N2438" t="s">
        <v>21</v>
      </c>
      <c r="O2438">
        <v>95156.479999999996</v>
      </c>
      <c r="P2438" t="s">
        <v>50</v>
      </c>
    </row>
    <row r="2439" spans="1:16" x14ac:dyDescent="0.35">
      <c r="A2439" t="s">
        <v>46</v>
      </c>
      <c r="B2439">
        <v>17.920000000000002</v>
      </c>
      <c r="C2439">
        <v>69888.42</v>
      </c>
      <c r="D2439" t="s">
        <v>40</v>
      </c>
      <c r="E2439" t="s">
        <v>58</v>
      </c>
      <c r="F2439">
        <v>124335</v>
      </c>
      <c r="G2439">
        <v>2023</v>
      </c>
      <c r="H2439">
        <v>999</v>
      </c>
      <c r="I2439" t="s">
        <v>26</v>
      </c>
      <c r="J2439">
        <v>76.59</v>
      </c>
      <c r="K2439" t="s">
        <v>19</v>
      </c>
      <c r="L2439">
        <v>2023</v>
      </c>
      <c r="M2439" t="s">
        <v>38</v>
      </c>
      <c r="N2439" t="s">
        <v>31</v>
      </c>
      <c r="O2439">
        <v>54446.58</v>
      </c>
      <c r="P2439" t="s">
        <v>35</v>
      </c>
    </row>
    <row r="2440" spans="1:16" x14ac:dyDescent="0.35">
      <c r="A2440" t="s">
        <v>39</v>
      </c>
      <c r="B2440">
        <v>63.62</v>
      </c>
      <c r="C2440">
        <v>168231.99</v>
      </c>
      <c r="D2440" t="s">
        <v>36</v>
      </c>
      <c r="E2440" t="s">
        <v>70</v>
      </c>
      <c r="F2440">
        <v>307090</v>
      </c>
      <c r="G2440">
        <v>2024</v>
      </c>
      <c r="H2440">
        <v>786</v>
      </c>
      <c r="I2440" t="s">
        <v>26</v>
      </c>
      <c r="J2440">
        <v>89.65</v>
      </c>
      <c r="K2440" t="s">
        <v>27</v>
      </c>
      <c r="L2440">
        <v>2024</v>
      </c>
      <c r="M2440" t="s">
        <v>20</v>
      </c>
      <c r="N2440" t="s">
        <v>21</v>
      </c>
      <c r="O2440">
        <v>138858.01</v>
      </c>
      <c r="P2440" t="s">
        <v>50</v>
      </c>
    </row>
    <row r="2441" spans="1:16" x14ac:dyDescent="0.35">
      <c r="A2441" t="s">
        <v>54</v>
      </c>
      <c r="B2441">
        <v>5.59</v>
      </c>
      <c r="C2441">
        <v>168395.23</v>
      </c>
      <c r="D2441" t="s">
        <v>36</v>
      </c>
      <c r="E2441" t="s">
        <v>66</v>
      </c>
      <c r="F2441">
        <v>313878</v>
      </c>
      <c r="G2441">
        <v>2018</v>
      </c>
      <c r="H2441">
        <v>940</v>
      </c>
      <c r="I2441" t="s">
        <v>34</v>
      </c>
      <c r="J2441">
        <v>25.9</v>
      </c>
      <c r="K2441" t="s">
        <v>42</v>
      </c>
      <c r="L2441">
        <v>2018</v>
      </c>
      <c r="M2441" t="s">
        <v>38</v>
      </c>
      <c r="N2441" t="s">
        <v>31</v>
      </c>
      <c r="O2441">
        <v>145482.76999999999</v>
      </c>
      <c r="P2441" t="s">
        <v>22</v>
      </c>
    </row>
    <row r="2442" spans="1:16" x14ac:dyDescent="0.35">
      <c r="A2442" t="s">
        <v>28</v>
      </c>
      <c r="B2442">
        <v>49.39</v>
      </c>
      <c r="C2442">
        <v>15684.57</v>
      </c>
      <c r="D2442" t="s">
        <v>32</v>
      </c>
      <c r="E2442" t="s">
        <v>60</v>
      </c>
      <c r="F2442">
        <v>66077</v>
      </c>
      <c r="G2442">
        <v>2020</v>
      </c>
      <c r="H2442">
        <v>201</v>
      </c>
      <c r="I2442" t="s">
        <v>34</v>
      </c>
      <c r="J2442">
        <v>45.63</v>
      </c>
      <c r="K2442" t="s">
        <v>19</v>
      </c>
      <c r="L2442">
        <v>2021</v>
      </c>
      <c r="M2442" t="s">
        <v>20</v>
      </c>
      <c r="N2442" t="s">
        <v>21</v>
      </c>
      <c r="O2442">
        <v>50392.43</v>
      </c>
      <c r="P2442" t="s">
        <v>45</v>
      </c>
    </row>
    <row r="2443" spans="1:16" x14ac:dyDescent="0.35">
      <c r="A2443" t="s">
        <v>48</v>
      </c>
      <c r="B2443">
        <v>55.42</v>
      </c>
      <c r="C2443">
        <v>84016.23000000001</v>
      </c>
      <c r="D2443" t="s">
        <v>32</v>
      </c>
      <c r="E2443" t="s">
        <v>60</v>
      </c>
      <c r="F2443">
        <v>266190</v>
      </c>
      <c r="G2443">
        <v>2020</v>
      </c>
      <c r="H2443">
        <v>600</v>
      </c>
      <c r="I2443" t="s">
        <v>26</v>
      </c>
      <c r="J2443">
        <v>67.569999999999993</v>
      </c>
      <c r="K2443" t="s">
        <v>27</v>
      </c>
      <c r="L2443">
        <v>2024</v>
      </c>
      <c r="M2443" t="s">
        <v>20</v>
      </c>
      <c r="N2443" t="s">
        <v>21</v>
      </c>
      <c r="O2443">
        <v>182173.77</v>
      </c>
      <c r="P2443" t="s">
        <v>45</v>
      </c>
    </row>
    <row r="2444" spans="1:16" x14ac:dyDescent="0.35">
      <c r="A2444" t="s">
        <v>61</v>
      </c>
      <c r="B2444">
        <v>21.7</v>
      </c>
      <c r="C2444">
        <v>119061.3</v>
      </c>
      <c r="D2444" t="s">
        <v>40</v>
      </c>
      <c r="E2444" t="s">
        <v>41</v>
      </c>
      <c r="F2444">
        <v>219933</v>
      </c>
      <c r="G2444">
        <v>2017</v>
      </c>
      <c r="H2444">
        <v>166</v>
      </c>
      <c r="I2444" t="s">
        <v>26</v>
      </c>
      <c r="J2444">
        <v>60.13</v>
      </c>
      <c r="K2444" t="s">
        <v>27</v>
      </c>
      <c r="L2444">
        <v>2022</v>
      </c>
      <c r="M2444" t="s">
        <v>44</v>
      </c>
      <c r="N2444" t="s">
        <v>21</v>
      </c>
      <c r="O2444">
        <v>100871.7</v>
      </c>
      <c r="P2444" t="s">
        <v>35</v>
      </c>
    </row>
    <row r="2445" spans="1:16" x14ac:dyDescent="0.35">
      <c r="A2445" t="s">
        <v>39</v>
      </c>
      <c r="B2445">
        <v>14.61</v>
      </c>
      <c r="C2445">
        <v>34596.959999999992</v>
      </c>
      <c r="D2445" t="s">
        <v>64</v>
      </c>
      <c r="E2445" t="s">
        <v>84</v>
      </c>
      <c r="F2445">
        <v>165848</v>
      </c>
      <c r="G2445">
        <v>2021</v>
      </c>
      <c r="H2445">
        <v>349</v>
      </c>
      <c r="I2445" t="s">
        <v>26</v>
      </c>
      <c r="J2445">
        <v>77.459999999999994</v>
      </c>
      <c r="K2445" t="s">
        <v>19</v>
      </c>
      <c r="L2445">
        <v>2023</v>
      </c>
      <c r="M2445" t="s">
        <v>44</v>
      </c>
      <c r="N2445" t="s">
        <v>31</v>
      </c>
      <c r="O2445">
        <v>131251.04</v>
      </c>
      <c r="P2445" t="s">
        <v>22</v>
      </c>
    </row>
    <row r="2446" spans="1:16" x14ac:dyDescent="0.35">
      <c r="A2446" t="s">
        <v>55</v>
      </c>
      <c r="B2446">
        <v>79.099999999999994</v>
      </c>
      <c r="C2446">
        <v>185048.31</v>
      </c>
      <c r="D2446" t="s">
        <v>36</v>
      </c>
      <c r="E2446" t="s">
        <v>66</v>
      </c>
      <c r="F2446">
        <v>392168</v>
      </c>
      <c r="G2446">
        <v>2020</v>
      </c>
      <c r="H2446">
        <v>330</v>
      </c>
      <c r="I2446" t="s">
        <v>18</v>
      </c>
      <c r="J2446">
        <v>72.98</v>
      </c>
      <c r="K2446" t="s">
        <v>27</v>
      </c>
      <c r="L2446">
        <v>2020</v>
      </c>
      <c r="M2446" t="s">
        <v>44</v>
      </c>
      <c r="N2446" t="s">
        <v>31</v>
      </c>
      <c r="O2446">
        <v>207119.69</v>
      </c>
      <c r="P2446" t="s">
        <v>22</v>
      </c>
    </row>
    <row r="2447" spans="1:16" x14ac:dyDescent="0.35">
      <c r="A2447" t="s">
        <v>23</v>
      </c>
      <c r="B2447">
        <v>47.47</v>
      </c>
      <c r="C2447">
        <v>35463.480000000003</v>
      </c>
      <c r="D2447" t="s">
        <v>32</v>
      </c>
      <c r="E2447" t="s">
        <v>47</v>
      </c>
      <c r="F2447">
        <v>78641</v>
      </c>
      <c r="G2447">
        <v>2016</v>
      </c>
      <c r="H2447">
        <v>711</v>
      </c>
      <c r="I2447" t="s">
        <v>18</v>
      </c>
      <c r="J2447">
        <v>80.790000000000006</v>
      </c>
      <c r="K2447" t="s">
        <v>27</v>
      </c>
      <c r="L2447">
        <v>2017</v>
      </c>
      <c r="M2447" t="s">
        <v>20</v>
      </c>
      <c r="N2447" t="s">
        <v>31</v>
      </c>
      <c r="O2447">
        <v>43177.52</v>
      </c>
      <c r="P2447" t="s">
        <v>50</v>
      </c>
    </row>
    <row r="2448" spans="1:16" x14ac:dyDescent="0.35">
      <c r="A2448" t="s">
        <v>55</v>
      </c>
      <c r="B2448">
        <v>75.5</v>
      </c>
      <c r="C2448">
        <v>126723.14</v>
      </c>
      <c r="D2448" t="s">
        <v>29</v>
      </c>
      <c r="E2448" t="s">
        <v>49</v>
      </c>
      <c r="F2448">
        <v>220407</v>
      </c>
      <c r="G2448">
        <v>2023</v>
      </c>
      <c r="H2448">
        <v>117</v>
      </c>
      <c r="I2448" t="s">
        <v>26</v>
      </c>
      <c r="J2448">
        <v>78.97</v>
      </c>
      <c r="K2448" t="s">
        <v>27</v>
      </c>
      <c r="L2448">
        <v>2023</v>
      </c>
      <c r="M2448" t="s">
        <v>20</v>
      </c>
      <c r="N2448" t="s">
        <v>31</v>
      </c>
      <c r="O2448">
        <v>93683.86</v>
      </c>
      <c r="P2448" t="s">
        <v>50</v>
      </c>
    </row>
    <row r="2449" spans="1:16" x14ac:dyDescent="0.35">
      <c r="A2449" t="s">
        <v>61</v>
      </c>
      <c r="B2449">
        <v>47.49</v>
      </c>
      <c r="C2449">
        <v>113873.44</v>
      </c>
      <c r="D2449" t="s">
        <v>40</v>
      </c>
      <c r="E2449" t="s">
        <v>68</v>
      </c>
      <c r="F2449">
        <v>381790</v>
      </c>
      <c r="G2449">
        <v>2016</v>
      </c>
      <c r="H2449">
        <v>283</v>
      </c>
      <c r="I2449" t="s">
        <v>18</v>
      </c>
      <c r="J2449">
        <v>83.53</v>
      </c>
      <c r="K2449" t="s">
        <v>19</v>
      </c>
      <c r="L2449">
        <v>2024</v>
      </c>
      <c r="M2449" t="s">
        <v>20</v>
      </c>
      <c r="N2449" t="s">
        <v>21</v>
      </c>
      <c r="O2449">
        <v>267916.56</v>
      </c>
      <c r="P2449" t="s">
        <v>35</v>
      </c>
    </row>
    <row r="2450" spans="1:16" x14ac:dyDescent="0.35">
      <c r="A2450" t="s">
        <v>59</v>
      </c>
      <c r="B2450">
        <v>67.62</v>
      </c>
      <c r="C2450">
        <v>69730.37</v>
      </c>
      <c r="D2450" t="s">
        <v>36</v>
      </c>
      <c r="E2450" t="s">
        <v>57</v>
      </c>
      <c r="F2450">
        <v>180496</v>
      </c>
      <c r="G2450">
        <v>2019</v>
      </c>
      <c r="H2450">
        <v>876</v>
      </c>
      <c r="I2450" t="s">
        <v>18</v>
      </c>
      <c r="J2450">
        <v>64.37</v>
      </c>
      <c r="K2450" t="s">
        <v>19</v>
      </c>
      <c r="L2450">
        <v>2024</v>
      </c>
      <c r="M2450" t="s">
        <v>38</v>
      </c>
      <c r="N2450" t="s">
        <v>31</v>
      </c>
      <c r="O2450">
        <v>110765.63</v>
      </c>
      <c r="P2450" t="s">
        <v>50</v>
      </c>
    </row>
    <row r="2451" spans="1:16" x14ac:dyDescent="0.35">
      <c r="A2451" t="s">
        <v>23</v>
      </c>
      <c r="B2451">
        <v>36.450000000000003</v>
      </c>
      <c r="C2451">
        <v>164405.04999999999</v>
      </c>
      <c r="D2451" t="s">
        <v>52</v>
      </c>
      <c r="E2451" t="s">
        <v>81</v>
      </c>
      <c r="F2451">
        <v>361202</v>
      </c>
      <c r="G2451">
        <v>2023</v>
      </c>
      <c r="H2451">
        <v>144</v>
      </c>
      <c r="I2451" t="s">
        <v>26</v>
      </c>
      <c r="J2451">
        <v>69.98</v>
      </c>
      <c r="K2451" t="s">
        <v>19</v>
      </c>
      <c r="L2451">
        <v>2024</v>
      </c>
      <c r="M2451" t="s">
        <v>20</v>
      </c>
      <c r="N2451" t="s">
        <v>31</v>
      </c>
      <c r="O2451">
        <v>196796.95</v>
      </c>
      <c r="P2451" t="s">
        <v>50</v>
      </c>
    </row>
    <row r="2452" spans="1:16" x14ac:dyDescent="0.35">
      <c r="A2452" t="s">
        <v>54</v>
      </c>
      <c r="B2452">
        <v>31.84</v>
      </c>
      <c r="C2452">
        <v>92367.829999999987</v>
      </c>
      <c r="D2452" t="s">
        <v>32</v>
      </c>
      <c r="E2452" t="s">
        <v>60</v>
      </c>
      <c r="F2452">
        <v>291660</v>
      </c>
      <c r="G2452">
        <v>2018</v>
      </c>
      <c r="H2452">
        <v>147</v>
      </c>
      <c r="I2452" t="s">
        <v>18</v>
      </c>
      <c r="J2452">
        <v>65.48</v>
      </c>
      <c r="K2452" t="s">
        <v>27</v>
      </c>
      <c r="L2452">
        <v>2019</v>
      </c>
      <c r="M2452" t="s">
        <v>38</v>
      </c>
      <c r="N2452" t="s">
        <v>31</v>
      </c>
      <c r="O2452">
        <v>199292.17</v>
      </c>
      <c r="P2452" t="s">
        <v>50</v>
      </c>
    </row>
    <row r="2453" spans="1:16" x14ac:dyDescent="0.35">
      <c r="A2453" t="s">
        <v>23</v>
      </c>
      <c r="B2453">
        <v>64.040000000000006</v>
      </c>
      <c r="C2453">
        <v>101515.79999999999</v>
      </c>
      <c r="D2453" t="s">
        <v>29</v>
      </c>
      <c r="E2453" t="s">
        <v>30</v>
      </c>
      <c r="F2453">
        <v>320230</v>
      </c>
      <c r="G2453">
        <v>2024</v>
      </c>
      <c r="H2453">
        <v>131</v>
      </c>
      <c r="I2453" t="s">
        <v>18</v>
      </c>
      <c r="J2453">
        <v>78.33</v>
      </c>
      <c r="K2453" t="s">
        <v>27</v>
      </c>
      <c r="L2453">
        <v>2024</v>
      </c>
      <c r="M2453" t="s">
        <v>38</v>
      </c>
      <c r="N2453" t="s">
        <v>31</v>
      </c>
      <c r="O2453">
        <v>218714.2</v>
      </c>
      <c r="P2453" t="s">
        <v>35</v>
      </c>
    </row>
    <row r="2454" spans="1:16" x14ac:dyDescent="0.35">
      <c r="A2454" t="s">
        <v>54</v>
      </c>
      <c r="B2454">
        <v>72.06</v>
      </c>
      <c r="C2454">
        <v>129912.5</v>
      </c>
      <c r="D2454" t="s">
        <v>16</v>
      </c>
      <c r="E2454" t="s">
        <v>43</v>
      </c>
      <c r="F2454">
        <v>398534</v>
      </c>
      <c r="G2454">
        <v>2018</v>
      </c>
      <c r="H2454">
        <v>320</v>
      </c>
      <c r="I2454" t="s">
        <v>18</v>
      </c>
      <c r="J2454">
        <v>89.14</v>
      </c>
      <c r="K2454" t="s">
        <v>19</v>
      </c>
      <c r="L2454">
        <v>2018</v>
      </c>
      <c r="M2454" t="s">
        <v>44</v>
      </c>
      <c r="N2454" t="s">
        <v>21</v>
      </c>
      <c r="O2454">
        <v>268621.5</v>
      </c>
      <c r="P2454" t="s">
        <v>45</v>
      </c>
    </row>
    <row r="2455" spans="1:16" x14ac:dyDescent="0.35">
      <c r="A2455" t="s">
        <v>61</v>
      </c>
      <c r="B2455">
        <v>48.46</v>
      </c>
      <c r="C2455">
        <v>168218.14</v>
      </c>
      <c r="D2455" t="s">
        <v>52</v>
      </c>
      <c r="E2455" t="s">
        <v>53</v>
      </c>
      <c r="F2455">
        <v>304984</v>
      </c>
      <c r="G2455">
        <v>2023</v>
      </c>
      <c r="H2455">
        <v>694</v>
      </c>
      <c r="I2455" t="s">
        <v>26</v>
      </c>
      <c r="J2455">
        <v>93.61</v>
      </c>
      <c r="K2455" t="s">
        <v>42</v>
      </c>
      <c r="L2455">
        <v>2023</v>
      </c>
      <c r="M2455" t="s">
        <v>38</v>
      </c>
      <c r="N2455" t="s">
        <v>31</v>
      </c>
      <c r="O2455">
        <v>136765.85999999999</v>
      </c>
      <c r="P2455" t="s">
        <v>35</v>
      </c>
    </row>
    <row r="2456" spans="1:16" x14ac:dyDescent="0.35">
      <c r="A2456" t="s">
        <v>28</v>
      </c>
      <c r="B2456">
        <v>60.32</v>
      </c>
      <c r="C2456">
        <v>85695.75</v>
      </c>
      <c r="D2456" t="s">
        <v>40</v>
      </c>
      <c r="E2456" t="s">
        <v>68</v>
      </c>
      <c r="F2456">
        <v>149196</v>
      </c>
      <c r="G2456">
        <v>2022</v>
      </c>
      <c r="H2456">
        <v>296</v>
      </c>
      <c r="I2456" t="s">
        <v>34</v>
      </c>
      <c r="J2456">
        <v>58.49</v>
      </c>
      <c r="K2456" t="s">
        <v>19</v>
      </c>
      <c r="L2456">
        <v>2023</v>
      </c>
      <c r="M2456" t="s">
        <v>44</v>
      </c>
      <c r="N2456" t="s">
        <v>21</v>
      </c>
      <c r="O2456">
        <v>63500.25</v>
      </c>
      <c r="P2456" t="s">
        <v>35</v>
      </c>
    </row>
    <row r="2457" spans="1:16" x14ac:dyDescent="0.35">
      <c r="A2457" t="s">
        <v>55</v>
      </c>
      <c r="B2457">
        <v>69.84</v>
      </c>
      <c r="C2457">
        <v>41608.660000000003</v>
      </c>
      <c r="D2457" t="s">
        <v>29</v>
      </c>
      <c r="E2457" t="s">
        <v>82</v>
      </c>
      <c r="F2457">
        <v>186622</v>
      </c>
      <c r="G2457">
        <v>2017</v>
      </c>
      <c r="H2457">
        <v>546</v>
      </c>
      <c r="I2457" t="s">
        <v>18</v>
      </c>
      <c r="J2457">
        <v>71.67</v>
      </c>
      <c r="K2457" t="s">
        <v>19</v>
      </c>
      <c r="L2457">
        <v>2021</v>
      </c>
      <c r="M2457" t="s">
        <v>44</v>
      </c>
      <c r="N2457" t="s">
        <v>21</v>
      </c>
      <c r="O2457">
        <v>145013.34</v>
      </c>
      <c r="P2457" t="s">
        <v>22</v>
      </c>
    </row>
    <row r="2458" spans="1:16" x14ac:dyDescent="0.35">
      <c r="A2458" t="s">
        <v>39</v>
      </c>
      <c r="B2458">
        <v>10.61</v>
      </c>
      <c r="C2458">
        <v>81027.25</v>
      </c>
      <c r="D2458" t="s">
        <v>64</v>
      </c>
      <c r="E2458" t="s">
        <v>71</v>
      </c>
      <c r="F2458">
        <v>369640</v>
      </c>
      <c r="G2458">
        <v>2023</v>
      </c>
      <c r="H2458">
        <v>324</v>
      </c>
      <c r="I2458" t="s">
        <v>18</v>
      </c>
      <c r="J2458">
        <v>76.25</v>
      </c>
      <c r="K2458" t="s">
        <v>27</v>
      </c>
      <c r="L2458">
        <v>2024</v>
      </c>
      <c r="M2458" t="s">
        <v>44</v>
      </c>
      <c r="N2458" t="s">
        <v>31</v>
      </c>
      <c r="O2458">
        <v>288612.75</v>
      </c>
      <c r="P2458" t="s">
        <v>35</v>
      </c>
    </row>
    <row r="2459" spans="1:16" x14ac:dyDescent="0.35">
      <c r="A2459" t="s">
        <v>46</v>
      </c>
      <c r="B2459">
        <v>16.399999999999999</v>
      </c>
      <c r="C2459">
        <v>73067.039999999994</v>
      </c>
      <c r="D2459" t="s">
        <v>40</v>
      </c>
      <c r="E2459" t="s">
        <v>58</v>
      </c>
      <c r="F2459">
        <v>197120</v>
      </c>
      <c r="G2459">
        <v>2024</v>
      </c>
      <c r="H2459">
        <v>606</v>
      </c>
      <c r="I2459" t="s">
        <v>18</v>
      </c>
      <c r="J2459">
        <v>64.56</v>
      </c>
      <c r="K2459" t="s">
        <v>42</v>
      </c>
      <c r="L2459">
        <v>2024</v>
      </c>
      <c r="M2459" t="s">
        <v>20</v>
      </c>
      <c r="N2459" t="s">
        <v>21</v>
      </c>
      <c r="O2459">
        <v>124052.96</v>
      </c>
      <c r="P2459" t="s">
        <v>50</v>
      </c>
    </row>
    <row r="2460" spans="1:16" x14ac:dyDescent="0.35">
      <c r="A2460" t="s">
        <v>59</v>
      </c>
      <c r="B2460">
        <v>16.22</v>
      </c>
      <c r="C2460">
        <v>25916.42</v>
      </c>
      <c r="D2460" t="s">
        <v>29</v>
      </c>
      <c r="E2460" t="s">
        <v>82</v>
      </c>
      <c r="F2460">
        <v>51538</v>
      </c>
      <c r="G2460">
        <v>2016</v>
      </c>
      <c r="H2460">
        <v>821</v>
      </c>
      <c r="I2460" t="s">
        <v>34</v>
      </c>
      <c r="J2460">
        <v>38.159999999999997</v>
      </c>
      <c r="K2460" t="s">
        <v>27</v>
      </c>
      <c r="L2460">
        <v>2017</v>
      </c>
      <c r="M2460" t="s">
        <v>44</v>
      </c>
      <c r="N2460" t="s">
        <v>31</v>
      </c>
      <c r="O2460">
        <v>25621.58</v>
      </c>
      <c r="P2460" t="s">
        <v>45</v>
      </c>
    </row>
    <row r="2461" spans="1:16" x14ac:dyDescent="0.35">
      <c r="A2461" t="s">
        <v>61</v>
      </c>
      <c r="B2461">
        <v>64.989999999999995</v>
      </c>
      <c r="C2461">
        <v>43357.119999999995</v>
      </c>
      <c r="D2461" t="s">
        <v>64</v>
      </c>
      <c r="E2461" t="s">
        <v>71</v>
      </c>
      <c r="F2461">
        <v>116927</v>
      </c>
      <c r="G2461">
        <v>2016</v>
      </c>
      <c r="H2461">
        <v>838</v>
      </c>
      <c r="I2461" t="s">
        <v>34</v>
      </c>
      <c r="J2461">
        <v>34.54</v>
      </c>
      <c r="K2461" t="s">
        <v>27</v>
      </c>
      <c r="L2461">
        <v>2017</v>
      </c>
      <c r="M2461" t="s">
        <v>44</v>
      </c>
      <c r="N2461" t="s">
        <v>31</v>
      </c>
      <c r="O2461">
        <v>73569.88</v>
      </c>
      <c r="P2461" t="s">
        <v>35</v>
      </c>
    </row>
    <row r="2462" spans="1:16" x14ac:dyDescent="0.35">
      <c r="A2462" t="s">
        <v>28</v>
      </c>
      <c r="B2462">
        <v>29.08</v>
      </c>
      <c r="C2462">
        <v>221231.33</v>
      </c>
      <c r="D2462" t="s">
        <v>40</v>
      </c>
      <c r="E2462" t="s">
        <v>68</v>
      </c>
      <c r="F2462">
        <v>393384</v>
      </c>
      <c r="G2462">
        <v>2017</v>
      </c>
      <c r="H2462">
        <v>320</v>
      </c>
      <c r="I2462" t="s">
        <v>18</v>
      </c>
      <c r="J2462">
        <v>77.41</v>
      </c>
      <c r="K2462" t="s">
        <v>42</v>
      </c>
      <c r="L2462">
        <v>2017</v>
      </c>
      <c r="M2462" t="s">
        <v>44</v>
      </c>
      <c r="N2462" t="s">
        <v>21</v>
      </c>
      <c r="O2462">
        <v>172152.67</v>
      </c>
      <c r="P2462" t="s">
        <v>45</v>
      </c>
    </row>
    <row r="2463" spans="1:16" x14ac:dyDescent="0.35">
      <c r="A2463" t="s">
        <v>55</v>
      </c>
      <c r="B2463">
        <v>56.77</v>
      </c>
      <c r="C2463">
        <v>156424.99</v>
      </c>
      <c r="D2463" t="s">
        <v>52</v>
      </c>
      <c r="E2463" t="s">
        <v>81</v>
      </c>
      <c r="F2463">
        <v>283111</v>
      </c>
      <c r="G2463">
        <v>2019</v>
      </c>
      <c r="H2463">
        <v>157</v>
      </c>
      <c r="I2463" t="s">
        <v>18</v>
      </c>
      <c r="J2463">
        <v>82.91</v>
      </c>
      <c r="K2463" t="s">
        <v>27</v>
      </c>
      <c r="L2463">
        <v>2022</v>
      </c>
      <c r="M2463" t="s">
        <v>38</v>
      </c>
      <c r="N2463" t="s">
        <v>31</v>
      </c>
      <c r="O2463">
        <v>126686.01</v>
      </c>
      <c r="P2463" t="s">
        <v>50</v>
      </c>
    </row>
    <row r="2464" spans="1:16" x14ac:dyDescent="0.35">
      <c r="A2464" t="s">
        <v>48</v>
      </c>
      <c r="B2464">
        <v>64.09</v>
      </c>
      <c r="C2464">
        <v>33730.880000000005</v>
      </c>
      <c r="D2464" t="s">
        <v>24</v>
      </c>
      <c r="E2464" t="s">
        <v>85</v>
      </c>
      <c r="F2464">
        <v>119036</v>
      </c>
      <c r="G2464">
        <v>2018</v>
      </c>
      <c r="H2464">
        <v>209</v>
      </c>
      <c r="I2464" t="s">
        <v>26</v>
      </c>
      <c r="J2464">
        <v>90.03</v>
      </c>
      <c r="K2464" t="s">
        <v>19</v>
      </c>
      <c r="L2464">
        <v>2023</v>
      </c>
      <c r="M2464" t="s">
        <v>44</v>
      </c>
      <c r="N2464" t="s">
        <v>31</v>
      </c>
      <c r="O2464">
        <v>85305.12</v>
      </c>
      <c r="P2464" t="s">
        <v>35</v>
      </c>
    </row>
    <row r="2465" spans="1:16" x14ac:dyDescent="0.35">
      <c r="A2465" t="s">
        <v>15</v>
      </c>
      <c r="B2465">
        <v>42.48</v>
      </c>
      <c r="C2465">
        <v>66293.66</v>
      </c>
      <c r="D2465" t="s">
        <v>16</v>
      </c>
      <c r="E2465" t="s">
        <v>77</v>
      </c>
      <c r="F2465">
        <v>309665</v>
      </c>
      <c r="G2465">
        <v>2018</v>
      </c>
      <c r="H2465">
        <v>199</v>
      </c>
      <c r="I2465" t="s">
        <v>34</v>
      </c>
      <c r="J2465">
        <v>52.97</v>
      </c>
      <c r="K2465" t="s">
        <v>27</v>
      </c>
      <c r="L2465">
        <v>2018</v>
      </c>
      <c r="M2465" t="s">
        <v>44</v>
      </c>
      <c r="N2465" t="s">
        <v>21</v>
      </c>
      <c r="O2465">
        <v>243371.34</v>
      </c>
      <c r="P2465" t="s">
        <v>45</v>
      </c>
    </row>
    <row r="2466" spans="1:16" x14ac:dyDescent="0.35">
      <c r="A2466" t="s">
        <v>39</v>
      </c>
      <c r="B2466">
        <v>69.34</v>
      </c>
      <c r="C2466">
        <v>90845.670000000013</v>
      </c>
      <c r="D2466" t="s">
        <v>36</v>
      </c>
      <c r="E2466" t="s">
        <v>37</v>
      </c>
      <c r="F2466">
        <v>232258</v>
      </c>
      <c r="G2466">
        <v>2019</v>
      </c>
      <c r="H2466">
        <v>130</v>
      </c>
      <c r="I2466" t="s">
        <v>18</v>
      </c>
      <c r="J2466">
        <v>90.42</v>
      </c>
      <c r="K2466" t="s">
        <v>27</v>
      </c>
      <c r="L2466">
        <v>2021</v>
      </c>
      <c r="M2466" t="s">
        <v>44</v>
      </c>
      <c r="N2466" t="s">
        <v>31</v>
      </c>
      <c r="O2466">
        <v>141412.32999999999</v>
      </c>
      <c r="P2466" t="s">
        <v>35</v>
      </c>
    </row>
    <row r="2467" spans="1:16" x14ac:dyDescent="0.35">
      <c r="A2467" t="s">
        <v>48</v>
      </c>
      <c r="B2467">
        <v>27.56</v>
      </c>
      <c r="C2467">
        <v>108406.54</v>
      </c>
      <c r="D2467" t="s">
        <v>24</v>
      </c>
      <c r="E2467" t="s">
        <v>74</v>
      </c>
      <c r="F2467">
        <v>183048</v>
      </c>
      <c r="G2467">
        <v>2020</v>
      </c>
      <c r="H2467">
        <v>756</v>
      </c>
      <c r="I2467" t="s">
        <v>18</v>
      </c>
      <c r="J2467">
        <v>97.01</v>
      </c>
      <c r="K2467" t="s">
        <v>27</v>
      </c>
      <c r="L2467">
        <v>2020</v>
      </c>
      <c r="M2467" t="s">
        <v>38</v>
      </c>
      <c r="N2467" t="s">
        <v>21</v>
      </c>
      <c r="O2467">
        <v>74641.460000000006</v>
      </c>
      <c r="P2467" t="s">
        <v>35</v>
      </c>
    </row>
    <row r="2468" spans="1:16" x14ac:dyDescent="0.35">
      <c r="A2468" t="s">
        <v>15</v>
      </c>
      <c r="B2468">
        <v>67.34</v>
      </c>
      <c r="C2468">
        <v>180535.39</v>
      </c>
      <c r="D2468" t="s">
        <v>24</v>
      </c>
      <c r="E2468" t="s">
        <v>25</v>
      </c>
      <c r="F2468">
        <v>308729</v>
      </c>
      <c r="G2468">
        <v>2024</v>
      </c>
      <c r="H2468">
        <v>923</v>
      </c>
      <c r="I2468" t="s">
        <v>26</v>
      </c>
      <c r="J2468">
        <v>67.87</v>
      </c>
      <c r="K2468" t="s">
        <v>19</v>
      </c>
      <c r="L2468">
        <v>2024</v>
      </c>
      <c r="M2468" t="s">
        <v>38</v>
      </c>
      <c r="N2468" t="s">
        <v>31</v>
      </c>
      <c r="O2468">
        <v>128193.61</v>
      </c>
      <c r="P2468" t="s">
        <v>50</v>
      </c>
    </row>
    <row r="2469" spans="1:16" x14ac:dyDescent="0.35">
      <c r="A2469" t="s">
        <v>46</v>
      </c>
      <c r="B2469">
        <v>28.17</v>
      </c>
      <c r="C2469">
        <v>127109.28</v>
      </c>
      <c r="D2469" t="s">
        <v>32</v>
      </c>
      <c r="E2469" t="s">
        <v>47</v>
      </c>
      <c r="F2469">
        <v>214371</v>
      </c>
      <c r="G2469">
        <v>2023</v>
      </c>
      <c r="H2469">
        <v>500</v>
      </c>
      <c r="I2469" t="s">
        <v>18</v>
      </c>
      <c r="J2469">
        <v>95.52</v>
      </c>
      <c r="K2469" t="s">
        <v>19</v>
      </c>
      <c r="L2469">
        <v>2024</v>
      </c>
      <c r="M2469" t="s">
        <v>20</v>
      </c>
      <c r="N2469" t="s">
        <v>21</v>
      </c>
      <c r="O2469">
        <v>87261.72</v>
      </c>
      <c r="P2469" t="s">
        <v>22</v>
      </c>
    </row>
    <row r="2470" spans="1:16" x14ac:dyDescent="0.35">
      <c r="A2470" t="s">
        <v>23</v>
      </c>
      <c r="B2470">
        <v>35.54</v>
      </c>
      <c r="C2470">
        <v>54929.989999999991</v>
      </c>
      <c r="D2470" t="s">
        <v>32</v>
      </c>
      <c r="E2470" t="s">
        <v>56</v>
      </c>
      <c r="F2470">
        <v>261821</v>
      </c>
      <c r="G2470">
        <v>2018</v>
      </c>
      <c r="H2470">
        <v>191</v>
      </c>
      <c r="I2470" t="s">
        <v>34</v>
      </c>
      <c r="J2470">
        <v>51.28</v>
      </c>
      <c r="K2470" t="s">
        <v>27</v>
      </c>
      <c r="L2470">
        <v>2019</v>
      </c>
      <c r="M2470" t="s">
        <v>38</v>
      </c>
      <c r="N2470" t="s">
        <v>31</v>
      </c>
      <c r="O2470">
        <v>206891.01</v>
      </c>
      <c r="P2470" t="s">
        <v>22</v>
      </c>
    </row>
    <row r="2471" spans="1:16" x14ac:dyDescent="0.35">
      <c r="A2471" t="s">
        <v>48</v>
      </c>
      <c r="B2471">
        <v>71.150000000000006</v>
      </c>
      <c r="C2471">
        <v>80609.55</v>
      </c>
      <c r="D2471" t="s">
        <v>64</v>
      </c>
      <c r="E2471" t="s">
        <v>84</v>
      </c>
      <c r="F2471">
        <v>137272</v>
      </c>
      <c r="G2471">
        <v>2020</v>
      </c>
      <c r="H2471">
        <v>322</v>
      </c>
      <c r="I2471" t="s">
        <v>26</v>
      </c>
      <c r="J2471">
        <v>73.819999999999993</v>
      </c>
      <c r="K2471" t="s">
        <v>19</v>
      </c>
      <c r="L2471">
        <v>2022</v>
      </c>
      <c r="M2471" t="s">
        <v>20</v>
      </c>
      <c r="N2471" t="s">
        <v>31</v>
      </c>
      <c r="O2471">
        <v>56662.45</v>
      </c>
      <c r="P2471" t="s">
        <v>35</v>
      </c>
    </row>
    <row r="2472" spans="1:16" x14ac:dyDescent="0.35">
      <c r="A2472" t="s">
        <v>55</v>
      </c>
      <c r="B2472">
        <v>66.430000000000007</v>
      </c>
      <c r="C2472">
        <v>95457.37</v>
      </c>
      <c r="D2472" t="s">
        <v>16</v>
      </c>
      <c r="E2472" t="s">
        <v>87</v>
      </c>
      <c r="F2472">
        <v>340481</v>
      </c>
      <c r="G2472">
        <v>2015</v>
      </c>
      <c r="H2472">
        <v>335</v>
      </c>
      <c r="I2472" t="s">
        <v>26</v>
      </c>
      <c r="J2472">
        <v>68.180000000000007</v>
      </c>
      <c r="K2472" t="s">
        <v>27</v>
      </c>
      <c r="L2472">
        <v>2021</v>
      </c>
      <c r="M2472" t="s">
        <v>44</v>
      </c>
      <c r="N2472" t="s">
        <v>21</v>
      </c>
      <c r="O2472">
        <v>245023.63</v>
      </c>
      <c r="P2472" t="s">
        <v>50</v>
      </c>
    </row>
    <row r="2473" spans="1:16" x14ac:dyDescent="0.35">
      <c r="A2473" t="s">
        <v>23</v>
      </c>
      <c r="B2473">
        <v>73.37</v>
      </c>
      <c r="C2473">
        <v>65243.56</v>
      </c>
      <c r="D2473" t="s">
        <v>24</v>
      </c>
      <c r="E2473" t="s">
        <v>73</v>
      </c>
      <c r="F2473">
        <v>303965</v>
      </c>
      <c r="G2473">
        <v>2018</v>
      </c>
      <c r="H2473">
        <v>238</v>
      </c>
      <c r="I2473" t="s">
        <v>26</v>
      </c>
      <c r="J2473">
        <v>77.91</v>
      </c>
      <c r="K2473" t="s">
        <v>42</v>
      </c>
      <c r="L2473">
        <v>2018</v>
      </c>
      <c r="M2473" t="s">
        <v>44</v>
      </c>
      <c r="N2473" t="s">
        <v>31</v>
      </c>
      <c r="O2473">
        <v>238721.44</v>
      </c>
      <c r="P2473" t="s">
        <v>45</v>
      </c>
    </row>
    <row r="2474" spans="1:16" x14ac:dyDescent="0.35">
      <c r="A2474" t="s">
        <v>23</v>
      </c>
      <c r="B2474">
        <v>59.92</v>
      </c>
      <c r="C2474">
        <v>63290.709999999992</v>
      </c>
      <c r="D2474" t="s">
        <v>29</v>
      </c>
      <c r="E2474" t="s">
        <v>82</v>
      </c>
      <c r="F2474">
        <v>219760</v>
      </c>
      <c r="G2474">
        <v>2021</v>
      </c>
      <c r="H2474">
        <v>268</v>
      </c>
      <c r="I2474" t="s">
        <v>34</v>
      </c>
      <c r="J2474">
        <v>36.29</v>
      </c>
      <c r="K2474" t="s">
        <v>27</v>
      </c>
      <c r="L2474">
        <v>2021</v>
      </c>
      <c r="M2474" t="s">
        <v>44</v>
      </c>
      <c r="N2474" t="s">
        <v>31</v>
      </c>
      <c r="O2474">
        <v>156469.29</v>
      </c>
      <c r="P2474" t="s">
        <v>50</v>
      </c>
    </row>
    <row r="2475" spans="1:16" x14ac:dyDescent="0.35">
      <c r="A2475" t="s">
        <v>46</v>
      </c>
      <c r="B2475">
        <v>56.95</v>
      </c>
      <c r="C2475">
        <v>207370.52</v>
      </c>
      <c r="D2475" t="s">
        <v>24</v>
      </c>
      <c r="E2475" t="s">
        <v>85</v>
      </c>
      <c r="F2475">
        <v>387221</v>
      </c>
      <c r="G2475">
        <v>2020</v>
      </c>
      <c r="H2475">
        <v>636</v>
      </c>
      <c r="I2475" t="s">
        <v>34</v>
      </c>
      <c r="J2475">
        <v>33.880000000000003</v>
      </c>
      <c r="K2475" t="s">
        <v>19</v>
      </c>
      <c r="L2475">
        <v>2023</v>
      </c>
      <c r="M2475" t="s">
        <v>44</v>
      </c>
      <c r="N2475" t="s">
        <v>31</v>
      </c>
      <c r="O2475">
        <v>179850.48</v>
      </c>
      <c r="P2475" t="s">
        <v>45</v>
      </c>
    </row>
    <row r="2476" spans="1:16" x14ac:dyDescent="0.35">
      <c r="A2476" t="s">
        <v>61</v>
      </c>
      <c r="B2476">
        <v>59.96</v>
      </c>
      <c r="C2476">
        <v>59346.399999999994</v>
      </c>
      <c r="D2476" t="s">
        <v>36</v>
      </c>
      <c r="E2476" t="s">
        <v>70</v>
      </c>
      <c r="F2476">
        <v>244043</v>
      </c>
      <c r="G2476">
        <v>2019</v>
      </c>
      <c r="H2476">
        <v>836</v>
      </c>
      <c r="I2476" t="s">
        <v>26</v>
      </c>
      <c r="J2476">
        <v>83.7</v>
      </c>
      <c r="K2476" t="s">
        <v>42</v>
      </c>
      <c r="L2476">
        <v>2019</v>
      </c>
      <c r="M2476" t="s">
        <v>20</v>
      </c>
      <c r="N2476" t="s">
        <v>31</v>
      </c>
      <c r="O2476">
        <v>184696.6</v>
      </c>
      <c r="P2476" t="s">
        <v>45</v>
      </c>
    </row>
    <row r="2477" spans="1:16" x14ac:dyDescent="0.35">
      <c r="A2477" t="s">
        <v>46</v>
      </c>
      <c r="B2477">
        <v>29.34</v>
      </c>
      <c r="C2477">
        <v>39949.97</v>
      </c>
      <c r="D2477" t="s">
        <v>16</v>
      </c>
      <c r="E2477" t="s">
        <v>17</v>
      </c>
      <c r="F2477">
        <v>138083</v>
      </c>
      <c r="G2477">
        <v>2017</v>
      </c>
      <c r="H2477">
        <v>846</v>
      </c>
      <c r="I2477" t="s">
        <v>34</v>
      </c>
      <c r="J2477">
        <v>53.62</v>
      </c>
      <c r="K2477" t="s">
        <v>42</v>
      </c>
      <c r="L2477">
        <v>2017</v>
      </c>
      <c r="M2477" t="s">
        <v>38</v>
      </c>
      <c r="N2477" t="s">
        <v>21</v>
      </c>
      <c r="O2477">
        <v>98133.03</v>
      </c>
      <c r="P2477" t="s">
        <v>22</v>
      </c>
    </row>
    <row r="2478" spans="1:16" x14ac:dyDescent="0.35">
      <c r="A2478" t="s">
        <v>54</v>
      </c>
      <c r="B2478">
        <v>31.39</v>
      </c>
      <c r="C2478">
        <v>50307.23000000001</v>
      </c>
      <c r="D2478" t="s">
        <v>24</v>
      </c>
      <c r="E2478" t="s">
        <v>73</v>
      </c>
      <c r="F2478">
        <v>235238</v>
      </c>
      <c r="G2478">
        <v>2015</v>
      </c>
      <c r="H2478">
        <v>592</v>
      </c>
      <c r="I2478" t="s">
        <v>26</v>
      </c>
      <c r="J2478">
        <v>66.709999999999994</v>
      </c>
      <c r="K2478" t="s">
        <v>27</v>
      </c>
      <c r="L2478">
        <v>2016</v>
      </c>
      <c r="M2478" t="s">
        <v>44</v>
      </c>
      <c r="N2478" t="s">
        <v>31</v>
      </c>
      <c r="O2478">
        <v>184930.77</v>
      </c>
      <c r="P2478" t="s">
        <v>50</v>
      </c>
    </row>
    <row r="2479" spans="1:16" x14ac:dyDescent="0.35">
      <c r="A2479" t="s">
        <v>59</v>
      </c>
      <c r="B2479">
        <v>64.38</v>
      </c>
      <c r="C2479">
        <v>94750.5</v>
      </c>
      <c r="D2479" t="s">
        <v>64</v>
      </c>
      <c r="E2479" t="s">
        <v>71</v>
      </c>
      <c r="F2479">
        <v>285279</v>
      </c>
      <c r="G2479">
        <v>2023</v>
      </c>
      <c r="H2479">
        <v>602</v>
      </c>
      <c r="I2479" t="s">
        <v>26</v>
      </c>
      <c r="J2479">
        <v>94.33</v>
      </c>
      <c r="K2479" t="s">
        <v>27</v>
      </c>
      <c r="L2479">
        <v>2023</v>
      </c>
      <c r="M2479" t="s">
        <v>38</v>
      </c>
      <c r="N2479" t="s">
        <v>31</v>
      </c>
      <c r="O2479">
        <v>190528.5</v>
      </c>
      <c r="P2479" t="s">
        <v>35</v>
      </c>
    </row>
    <row r="2480" spans="1:16" x14ac:dyDescent="0.35">
      <c r="A2480" t="s">
        <v>15</v>
      </c>
      <c r="B2480">
        <v>13.98</v>
      </c>
      <c r="C2480">
        <v>61880.06</v>
      </c>
      <c r="D2480" t="s">
        <v>64</v>
      </c>
      <c r="E2480" t="s">
        <v>65</v>
      </c>
      <c r="F2480">
        <v>113947</v>
      </c>
      <c r="G2480">
        <v>2022</v>
      </c>
      <c r="H2480">
        <v>954</v>
      </c>
      <c r="I2480" t="s">
        <v>26</v>
      </c>
      <c r="J2480">
        <v>79.39</v>
      </c>
      <c r="K2480" t="s">
        <v>27</v>
      </c>
      <c r="L2480">
        <v>2023</v>
      </c>
      <c r="M2480" t="s">
        <v>44</v>
      </c>
      <c r="N2480" t="s">
        <v>21</v>
      </c>
      <c r="O2480">
        <v>52066.94</v>
      </c>
      <c r="P2480" t="s">
        <v>45</v>
      </c>
    </row>
    <row r="2481" spans="1:16" x14ac:dyDescent="0.35">
      <c r="A2481" t="s">
        <v>46</v>
      </c>
      <c r="B2481">
        <v>74.97</v>
      </c>
      <c r="C2481">
        <v>150681.57</v>
      </c>
      <c r="D2481" t="s">
        <v>16</v>
      </c>
      <c r="E2481" t="s">
        <v>87</v>
      </c>
      <c r="F2481">
        <v>346806</v>
      </c>
      <c r="G2481">
        <v>2021</v>
      </c>
      <c r="H2481">
        <v>829</v>
      </c>
      <c r="I2481" t="s">
        <v>18</v>
      </c>
      <c r="J2481">
        <v>83.27</v>
      </c>
      <c r="K2481" t="s">
        <v>42</v>
      </c>
      <c r="L2481">
        <v>2021</v>
      </c>
      <c r="M2481" t="s">
        <v>20</v>
      </c>
      <c r="N2481" t="s">
        <v>21</v>
      </c>
      <c r="O2481">
        <v>196124.43</v>
      </c>
      <c r="P2481" t="s">
        <v>35</v>
      </c>
    </row>
    <row r="2482" spans="1:16" x14ac:dyDescent="0.35">
      <c r="A2482" t="s">
        <v>61</v>
      </c>
      <c r="B2482">
        <v>40.479999999999997</v>
      </c>
      <c r="C2482">
        <v>166833.26999999999</v>
      </c>
      <c r="D2482" t="s">
        <v>40</v>
      </c>
      <c r="E2482" t="s">
        <v>41</v>
      </c>
      <c r="F2482">
        <v>391177</v>
      </c>
      <c r="G2482">
        <v>2019</v>
      </c>
      <c r="H2482">
        <v>157</v>
      </c>
      <c r="I2482" t="s">
        <v>18</v>
      </c>
      <c r="J2482">
        <v>88.84</v>
      </c>
      <c r="K2482" t="s">
        <v>27</v>
      </c>
      <c r="L2482">
        <v>2020</v>
      </c>
      <c r="M2482" t="s">
        <v>44</v>
      </c>
      <c r="N2482" t="s">
        <v>21</v>
      </c>
      <c r="O2482">
        <v>224343.73</v>
      </c>
      <c r="P2482" t="s">
        <v>50</v>
      </c>
    </row>
    <row r="2483" spans="1:16" x14ac:dyDescent="0.35">
      <c r="A2483" t="s">
        <v>54</v>
      </c>
      <c r="B2483">
        <v>64.45</v>
      </c>
      <c r="C2483">
        <v>34218.21</v>
      </c>
      <c r="D2483" t="s">
        <v>16</v>
      </c>
      <c r="E2483" t="s">
        <v>87</v>
      </c>
      <c r="F2483">
        <v>67129</v>
      </c>
      <c r="G2483">
        <v>2016</v>
      </c>
      <c r="H2483">
        <v>784</v>
      </c>
      <c r="I2483" t="s">
        <v>26</v>
      </c>
      <c r="J2483">
        <v>65.83</v>
      </c>
      <c r="K2483" t="s">
        <v>19</v>
      </c>
      <c r="L2483">
        <v>2020</v>
      </c>
      <c r="M2483" t="s">
        <v>20</v>
      </c>
      <c r="N2483" t="s">
        <v>31</v>
      </c>
      <c r="O2483">
        <v>32910.79</v>
      </c>
      <c r="P2483" t="s">
        <v>50</v>
      </c>
    </row>
    <row r="2484" spans="1:16" x14ac:dyDescent="0.35">
      <c r="A2484" t="s">
        <v>15</v>
      </c>
      <c r="B2484">
        <v>35.74</v>
      </c>
      <c r="C2484">
        <v>29112.690000000002</v>
      </c>
      <c r="D2484" t="s">
        <v>64</v>
      </c>
      <c r="E2484" t="s">
        <v>71</v>
      </c>
      <c r="F2484">
        <v>79318</v>
      </c>
      <c r="G2484">
        <v>2015</v>
      </c>
      <c r="H2484">
        <v>352</v>
      </c>
      <c r="I2484" t="s">
        <v>34</v>
      </c>
      <c r="J2484">
        <v>44.55</v>
      </c>
      <c r="K2484" t="s">
        <v>42</v>
      </c>
      <c r="L2484">
        <v>2015</v>
      </c>
      <c r="M2484" t="s">
        <v>44</v>
      </c>
      <c r="N2484" t="s">
        <v>31</v>
      </c>
      <c r="O2484">
        <v>50205.31</v>
      </c>
      <c r="P2484" t="s">
        <v>45</v>
      </c>
    </row>
    <row r="2485" spans="1:16" x14ac:dyDescent="0.35">
      <c r="A2485" t="s">
        <v>28</v>
      </c>
      <c r="B2485">
        <v>72.63</v>
      </c>
      <c r="C2485">
        <v>128661.44</v>
      </c>
      <c r="D2485" t="s">
        <v>32</v>
      </c>
      <c r="E2485" t="s">
        <v>56</v>
      </c>
      <c r="F2485">
        <v>239001</v>
      </c>
      <c r="G2485">
        <v>2020</v>
      </c>
      <c r="H2485">
        <v>315</v>
      </c>
      <c r="I2485" t="s">
        <v>34</v>
      </c>
      <c r="J2485">
        <v>38</v>
      </c>
      <c r="K2485" t="s">
        <v>27</v>
      </c>
      <c r="L2485">
        <v>2024</v>
      </c>
      <c r="M2485" t="s">
        <v>20</v>
      </c>
      <c r="N2485" t="s">
        <v>21</v>
      </c>
      <c r="O2485">
        <v>110339.56</v>
      </c>
      <c r="P2485" t="s">
        <v>22</v>
      </c>
    </row>
    <row r="2486" spans="1:16" x14ac:dyDescent="0.35">
      <c r="A2486" t="s">
        <v>48</v>
      </c>
      <c r="B2486">
        <v>30.97</v>
      </c>
      <c r="C2486">
        <v>107080.95</v>
      </c>
      <c r="D2486" t="s">
        <v>36</v>
      </c>
      <c r="E2486" t="s">
        <v>66</v>
      </c>
      <c r="F2486">
        <v>212299</v>
      </c>
      <c r="G2486">
        <v>2020</v>
      </c>
      <c r="H2486">
        <v>832</v>
      </c>
      <c r="I2486" t="s">
        <v>18</v>
      </c>
      <c r="J2486">
        <v>82.08</v>
      </c>
      <c r="K2486" t="s">
        <v>42</v>
      </c>
      <c r="L2486">
        <v>2020</v>
      </c>
      <c r="M2486" t="s">
        <v>20</v>
      </c>
      <c r="N2486" t="s">
        <v>31</v>
      </c>
      <c r="O2486">
        <v>105218.05</v>
      </c>
      <c r="P2486" t="s">
        <v>35</v>
      </c>
    </row>
    <row r="2487" spans="1:16" x14ac:dyDescent="0.35">
      <c r="A2487" t="s">
        <v>46</v>
      </c>
      <c r="B2487">
        <v>41.34</v>
      </c>
      <c r="C2487">
        <v>31390.43</v>
      </c>
      <c r="D2487" t="s">
        <v>64</v>
      </c>
      <c r="E2487" t="s">
        <v>78</v>
      </c>
      <c r="F2487">
        <v>77193</v>
      </c>
      <c r="G2487">
        <v>2020</v>
      </c>
      <c r="H2487">
        <v>706</v>
      </c>
      <c r="I2487" t="s">
        <v>34</v>
      </c>
      <c r="J2487">
        <v>49.13</v>
      </c>
      <c r="K2487" t="s">
        <v>27</v>
      </c>
      <c r="L2487">
        <v>2020</v>
      </c>
      <c r="M2487" t="s">
        <v>38</v>
      </c>
      <c r="N2487" t="s">
        <v>21</v>
      </c>
      <c r="O2487">
        <v>45802.57</v>
      </c>
      <c r="P2487" t="s">
        <v>50</v>
      </c>
    </row>
    <row r="2488" spans="1:16" x14ac:dyDescent="0.35">
      <c r="A2488" t="s">
        <v>46</v>
      </c>
      <c r="B2488">
        <v>53.3</v>
      </c>
      <c r="C2488">
        <v>48672.44</v>
      </c>
      <c r="D2488" t="s">
        <v>36</v>
      </c>
      <c r="E2488" t="s">
        <v>70</v>
      </c>
      <c r="F2488">
        <v>99533</v>
      </c>
      <c r="G2488">
        <v>2021</v>
      </c>
      <c r="H2488">
        <v>410</v>
      </c>
      <c r="I2488" t="s">
        <v>18</v>
      </c>
      <c r="J2488">
        <v>63.37</v>
      </c>
      <c r="K2488" t="s">
        <v>19</v>
      </c>
      <c r="L2488">
        <v>2024</v>
      </c>
      <c r="M2488" t="s">
        <v>20</v>
      </c>
      <c r="N2488" t="s">
        <v>21</v>
      </c>
      <c r="O2488">
        <v>50860.56</v>
      </c>
      <c r="P2488" t="s">
        <v>45</v>
      </c>
    </row>
    <row r="2489" spans="1:16" x14ac:dyDescent="0.35">
      <c r="A2489" t="s">
        <v>55</v>
      </c>
      <c r="B2489">
        <v>21.56</v>
      </c>
      <c r="C2489">
        <v>73503.289999999979</v>
      </c>
      <c r="D2489" t="s">
        <v>36</v>
      </c>
      <c r="E2489" t="s">
        <v>57</v>
      </c>
      <c r="F2489">
        <v>360691</v>
      </c>
      <c r="G2489">
        <v>2015</v>
      </c>
      <c r="H2489">
        <v>853</v>
      </c>
      <c r="I2489" t="s">
        <v>18</v>
      </c>
      <c r="J2489">
        <v>64.41</v>
      </c>
      <c r="K2489" t="s">
        <v>19</v>
      </c>
      <c r="L2489">
        <v>2018</v>
      </c>
      <c r="M2489" t="s">
        <v>38</v>
      </c>
      <c r="N2489" t="s">
        <v>31</v>
      </c>
      <c r="O2489">
        <v>287187.71000000002</v>
      </c>
      <c r="P2489" t="s">
        <v>50</v>
      </c>
    </row>
    <row r="2490" spans="1:16" x14ac:dyDescent="0.35">
      <c r="A2490" t="s">
        <v>23</v>
      </c>
      <c r="B2490">
        <v>64.62</v>
      </c>
      <c r="C2490">
        <v>139633.93</v>
      </c>
      <c r="D2490" t="s">
        <v>29</v>
      </c>
      <c r="E2490" t="s">
        <v>49</v>
      </c>
      <c r="F2490">
        <v>239982</v>
      </c>
      <c r="G2490">
        <v>2015</v>
      </c>
      <c r="H2490">
        <v>121</v>
      </c>
      <c r="I2490" t="s">
        <v>26</v>
      </c>
      <c r="J2490">
        <v>69.03</v>
      </c>
      <c r="K2490" t="s">
        <v>19</v>
      </c>
      <c r="L2490">
        <v>2015</v>
      </c>
      <c r="M2490" t="s">
        <v>20</v>
      </c>
      <c r="N2490" t="s">
        <v>21</v>
      </c>
      <c r="O2490">
        <v>100348.07</v>
      </c>
      <c r="P2490" t="s">
        <v>35</v>
      </c>
    </row>
    <row r="2491" spans="1:16" x14ac:dyDescent="0.35">
      <c r="A2491" t="s">
        <v>15</v>
      </c>
      <c r="B2491">
        <v>73.42</v>
      </c>
      <c r="C2491">
        <v>66013.22</v>
      </c>
      <c r="D2491" t="s">
        <v>40</v>
      </c>
      <c r="E2491" t="s">
        <v>41</v>
      </c>
      <c r="F2491">
        <v>171024</v>
      </c>
      <c r="G2491">
        <v>2017</v>
      </c>
      <c r="H2491">
        <v>677</v>
      </c>
      <c r="I2491" t="s">
        <v>18</v>
      </c>
      <c r="J2491">
        <v>75.31</v>
      </c>
      <c r="K2491" t="s">
        <v>19</v>
      </c>
      <c r="L2491">
        <v>2020</v>
      </c>
      <c r="M2491" t="s">
        <v>20</v>
      </c>
      <c r="N2491" t="s">
        <v>31</v>
      </c>
      <c r="O2491">
        <v>105010.78</v>
      </c>
      <c r="P2491" t="s">
        <v>45</v>
      </c>
    </row>
    <row r="2492" spans="1:16" x14ac:dyDescent="0.35">
      <c r="A2492" t="s">
        <v>54</v>
      </c>
      <c r="B2492">
        <v>5.33</v>
      </c>
      <c r="C2492">
        <v>10982.309999999998</v>
      </c>
      <c r="D2492" t="s">
        <v>36</v>
      </c>
      <c r="E2492" t="s">
        <v>63</v>
      </c>
      <c r="F2492">
        <v>53212</v>
      </c>
      <c r="G2492">
        <v>2015</v>
      </c>
      <c r="H2492">
        <v>951</v>
      </c>
      <c r="I2492" t="s">
        <v>18</v>
      </c>
      <c r="J2492">
        <v>76.75</v>
      </c>
      <c r="K2492" t="s">
        <v>42</v>
      </c>
      <c r="L2492">
        <v>2015</v>
      </c>
      <c r="M2492" t="s">
        <v>38</v>
      </c>
      <c r="N2492" t="s">
        <v>21</v>
      </c>
      <c r="O2492">
        <v>42229.69</v>
      </c>
      <c r="P2492" t="s">
        <v>45</v>
      </c>
    </row>
    <row r="2493" spans="1:16" x14ac:dyDescent="0.35">
      <c r="A2493" t="s">
        <v>61</v>
      </c>
      <c r="B2493">
        <v>60.69</v>
      </c>
      <c r="C2493">
        <v>125585.45000000001</v>
      </c>
      <c r="D2493" t="s">
        <v>24</v>
      </c>
      <c r="E2493" t="s">
        <v>25</v>
      </c>
      <c r="F2493">
        <v>262524</v>
      </c>
      <c r="G2493">
        <v>2022</v>
      </c>
      <c r="H2493">
        <v>848</v>
      </c>
      <c r="I2493" t="s">
        <v>26</v>
      </c>
      <c r="J2493">
        <v>85.47</v>
      </c>
      <c r="K2493" t="s">
        <v>42</v>
      </c>
      <c r="L2493">
        <v>2022</v>
      </c>
      <c r="M2493" t="s">
        <v>38</v>
      </c>
      <c r="N2493" t="s">
        <v>21</v>
      </c>
      <c r="O2493">
        <v>136938.54999999999</v>
      </c>
      <c r="P2493" t="s">
        <v>22</v>
      </c>
    </row>
    <row r="2494" spans="1:16" x14ac:dyDescent="0.35">
      <c r="A2494" t="s">
        <v>54</v>
      </c>
      <c r="B2494">
        <v>28.08</v>
      </c>
      <c r="C2494">
        <v>64195.119999999995</v>
      </c>
      <c r="D2494" t="s">
        <v>24</v>
      </c>
      <c r="E2494" t="s">
        <v>25</v>
      </c>
      <c r="F2494">
        <v>314916</v>
      </c>
      <c r="G2494">
        <v>2024</v>
      </c>
      <c r="H2494">
        <v>395</v>
      </c>
      <c r="I2494" t="s">
        <v>26</v>
      </c>
      <c r="J2494">
        <v>62.98</v>
      </c>
      <c r="K2494" t="s">
        <v>19</v>
      </c>
      <c r="L2494">
        <v>2024</v>
      </c>
      <c r="M2494" t="s">
        <v>20</v>
      </c>
      <c r="N2494" t="s">
        <v>31</v>
      </c>
      <c r="O2494">
        <v>250720.88</v>
      </c>
      <c r="P2494" t="s">
        <v>22</v>
      </c>
    </row>
    <row r="2495" spans="1:16" x14ac:dyDescent="0.35">
      <c r="A2495" t="s">
        <v>28</v>
      </c>
      <c r="B2495">
        <v>25.38</v>
      </c>
      <c r="C2495">
        <v>138669.79999999999</v>
      </c>
      <c r="D2495" t="s">
        <v>32</v>
      </c>
      <c r="E2495" t="s">
        <v>47</v>
      </c>
      <c r="F2495">
        <v>356045</v>
      </c>
      <c r="G2495">
        <v>2017</v>
      </c>
      <c r="H2495">
        <v>360</v>
      </c>
      <c r="I2495" t="s">
        <v>34</v>
      </c>
      <c r="J2495">
        <v>31.76</v>
      </c>
      <c r="K2495" t="s">
        <v>27</v>
      </c>
      <c r="L2495">
        <v>2023</v>
      </c>
      <c r="M2495" t="s">
        <v>38</v>
      </c>
      <c r="N2495" t="s">
        <v>21</v>
      </c>
      <c r="O2495">
        <v>217375.2</v>
      </c>
      <c r="P2495" t="s">
        <v>35</v>
      </c>
    </row>
    <row r="2496" spans="1:16" x14ac:dyDescent="0.35">
      <c r="A2496" t="s">
        <v>28</v>
      </c>
      <c r="B2496">
        <v>27.03</v>
      </c>
      <c r="C2496">
        <v>37919.67</v>
      </c>
      <c r="D2496" t="s">
        <v>52</v>
      </c>
      <c r="E2496" t="s">
        <v>79</v>
      </c>
      <c r="F2496">
        <v>129726</v>
      </c>
      <c r="G2496">
        <v>2024</v>
      </c>
      <c r="H2496">
        <v>503</v>
      </c>
      <c r="I2496" t="s">
        <v>18</v>
      </c>
      <c r="J2496">
        <v>96.5</v>
      </c>
      <c r="K2496" t="s">
        <v>27</v>
      </c>
      <c r="L2496">
        <v>2024</v>
      </c>
      <c r="M2496" t="s">
        <v>20</v>
      </c>
      <c r="N2496" t="s">
        <v>21</v>
      </c>
      <c r="O2496">
        <v>91806.33</v>
      </c>
      <c r="P2496" t="s">
        <v>22</v>
      </c>
    </row>
    <row r="2497" spans="1:16" x14ac:dyDescent="0.35">
      <c r="A2497" t="s">
        <v>55</v>
      </c>
      <c r="B2497">
        <v>5.88</v>
      </c>
      <c r="C2497">
        <v>125517.43</v>
      </c>
      <c r="D2497" t="s">
        <v>36</v>
      </c>
      <c r="E2497" t="s">
        <v>66</v>
      </c>
      <c r="F2497">
        <v>304931</v>
      </c>
      <c r="G2497">
        <v>2015</v>
      </c>
      <c r="H2497">
        <v>588</v>
      </c>
      <c r="I2497" t="s">
        <v>26</v>
      </c>
      <c r="J2497">
        <v>66.92</v>
      </c>
      <c r="K2497" t="s">
        <v>42</v>
      </c>
      <c r="L2497">
        <v>2015</v>
      </c>
      <c r="M2497" t="s">
        <v>44</v>
      </c>
      <c r="N2497" t="s">
        <v>21</v>
      </c>
      <c r="O2497">
        <v>179413.57</v>
      </c>
      <c r="P2497" t="s">
        <v>22</v>
      </c>
    </row>
    <row r="2498" spans="1:16" x14ac:dyDescent="0.35">
      <c r="A2498" t="s">
        <v>39</v>
      </c>
      <c r="B2498">
        <v>56.24</v>
      </c>
      <c r="C2498">
        <v>145970.22</v>
      </c>
      <c r="D2498" t="s">
        <v>24</v>
      </c>
      <c r="E2498" t="s">
        <v>73</v>
      </c>
      <c r="F2498">
        <v>311435</v>
      </c>
      <c r="G2498">
        <v>2019</v>
      </c>
      <c r="H2498">
        <v>363</v>
      </c>
      <c r="I2498" t="s">
        <v>34</v>
      </c>
      <c r="J2498">
        <v>33.72</v>
      </c>
      <c r="K2498" t="s">
        <v>42</v>
      </c>
      <c r="L2498">
        <v>2019</v>
      </c>
      <c r="M2498" t="s">
        <v>38</v>
      </c>
      <c r="N2498" t="s">
        <v>21</v>
      </c>
      <c r="O2498">
        <v>165464.78</v>
      </c>
      <c r="P2498" t="s">
        <v>50</v>
      </c>
    </row>
    <row r="2499" spans="1:16" x14ac:dyDescent="0.35">
      <c r="A2499" t="s">
        <v>48</v>
      </c>
      <c r="B2499">
        <v>54.47</v>
      </c>
      <c r="C2499">
        <v>108026.82</v>
      </c>
      <c r="D2499" t="s">
        <v>24</v>
      </c>
      <c r="E2499" t="s">
        <v>67</v>
      </c>
      <c r="F2499">
        <v>399627</v>
      </c>
      <c r="G2499">
        <v>2019</v>
      </c>
      <c r="H2499">
        <v>202</v>
      </c>
      <c r="I2499" t="s">
        <v>26</v>
      </c>
      <c r="J2499">
        <v>92.53</v>
      </c>
      <c r="K2499" t="s">
        <v>19</v>
      </c>
      <c r="L2499">
        <v>2021</v>
      </c>
      <c r="M2499" t="s">
        <v>44</v>
      </c>
      <c r="N2499" t="s">
        <v>31</v>
      </c>
      <c r="O2499">
        <v>291600.18</v>
      </c>
      <c r="P2499" t="s">
        <v>45</v>
      </c>
    </row>
    <row r="2500" spans="1:16" x14ac:dyDescent="0.35">
      <c r="A2500" t="s">
        <v>48</v>
      </c>
      <c r="B2500">
        <v>31.19</v>
      </c>
      <c r="C2500">
        <v>86993.400000000023</v>
      </c>
      <c r="D2500" t="s">
        <v>52</v>
      </c>
      <c r="E2500" t="s">
        <v>69</v>
      </c>
      <c r="F2500">
        <v>358251</v>
      </c>
      <c r="G2500">
        <v>2023</v>
      </c>
      <c r="H2500">
        <v>986</v>
      </c>
      <c r="I2500" t="s">
        <v>18</v>
      </c>
      <c r="J2500">
        <v>92.38</v>
      </c>
      <c r="K2500" t="s">
        <v>42</v>
      </c>
      <c r="L2500">
        <v>2023</v>
      </c>
      <c r="M2500" t="s">
        <v>38</v>
      </c>
      <c r="N2500" t="s">
        <v>31</v>
      </c>
      <c r="O2500">
        <v>271257.59999999998</v>
      </c>
      <c r="P2500" t="s">
        <v>45</v>
      </c>
    </row>
    <row r="2501" spans="1:16" x14ac:dyDescent="0.35">
      <c r="A2501" t="s">
        <v>48</v>
      </c>
      <c r="B2501">
        <v>17.829999999999998</v>
      </c>
      <c r="C2501">
        <v>156281.88</v>
      </c>
      <c r="D2501" t="s">
        <v>52</v>
      </c>
      <c r="E2501" t="s">
        <v>79</v>
      </c>
      <c r="F2501">
        <v>340066</v>
      </c>
      <c r="G2501">
        <v>2021</v>
      </c>
      <c r="H2501">
        <v>742</v>
      </c>
      <c r="I2501" t="s">
        <v>18</v>
      </c>
      <c r="J2501">
        <v>86.51</v>
      </c>
      <c r="K2501" t="s">
        <v>27</v>
      </c>
      <c r="L2501">
        <v>2023</v>
      </c>
      <c r="M2501" t="s">
        <v>20</v>
      </c>
      <c r="N2501" t="s">
        <v>21</v>
      </c>
      <c r="O2501">
        <v>183784.12</v>
      </c>
      <c r="P2501" t="s">
        <v>50</v>
      </c>
    </row>
    <row r="2502" spans="1:16" x14ac:dyDescent="0.35">
      <c r="A2502" t="s">
        <v>55</v>
      </c>
      <c r="B2502">
        <v>52</v>
      </c>
      <c r="C2502">
        <v>89051.05</v>
      </c>
      <c r="D2502" t="s">
        <v>24</v>
      </c>
      <c r="E2502" t="s">
        <v>85</v>
      </c>
      <c r="F2502">
        <v>154358</v>
      </c>
      <c r="G2502">
        <v>2017</v>
      </c>
      <c r="H2502">
        <v>671</v>
      </c>
      <c r="I2502" t="s">
        <v>26</v>
      </c>
      <c r="J2502">
        <v>74.52</v>
      </c>
      <c r="K2502" t="s">
        <v>19</v>
      </c>
      <c r="L2502">
        <v>2021</v>
      </c>
      <c r="M2502" t="s">
        <v>38</v>
      </c>
      <c r="N2502" t="s">
        <v>31</v>
      </c>
      <c r="O2502">
        <v>65306.95</v>
      </c>
      <c r="P2502" t="s">
        <v>22</v>
      </c>
    </row>
    <row r="2503" spans="1:16" x14ac:dyDescent="0.35">
      <c r="A2503" t="s">
        <v>61</v>
      </c>
      <c r="B2503">
        <v>77.88</v>
      </c>
      <c r="C2503">
        <v>81683.179999999993</v>
      </c>
      <c r="D2503" t="s">
        <v>29</v>
      </c>
      <c r="E2503" t="s">
        <v>75</v>
      </c>
      <c r="F2503">
        <v>336993</v>
      </c>
      <c r="G2503">
        <v>2023</v>
      </c>
      <c r="H2503">
        <v>228</v>
      </c>
      <c r="I2503" t="s">
        <v>34</v>
      </c>
      <c r="J2503">
        <v>58.89</v>
      </c>
      <c r="K2503" t="s">
        <v>27</v>
      </c>
      <c r="L2503">
        <v>2024</v>
      </c>
      <c r="M2503" t="s">
        <v>44</v>
      </c>
      <c r="N2503" t="s">
        <v>31</v>
      </c>
      <c r="O2503">
        <v>255309.82</v>
      </c>
      <c r="P2503" t="s">
        <v>22</v>
      </c>
    </row>
    <row r="2504" spans="1:16" x14ac:dyDescent="0.35">
      <c r="A2504" t="s">
        <v>15</v>
      </c>
      <c r="B2504">
        <v>56.05</v>
      </c>
      <c r="C2504">
        <v>70954.12</v>
      </c>
      <c r="D2504" t="s">
        <v>29</v>
      </c>
      <c r="E2504" t="s">
        <v>49</v>
      </c>
      <c r="F2504">
        <v>148715</v>
      </c>
      <c r="G2504">
        <v>2020</v>
      </c>
      <c r="H2504">
        <v>432</v>
      </c>
      <c r="I2504" t="s">
        <v>26</v>
      </c>
      <c r="J2504">
        <v>74.58</v>
      </c>
      <c r="K2504" t="s">
        <v>27</v>
      </c>
      <c r="L2504">
        <v>2021</v>
      </c>
      <c r="M2504" t="s">
        <v>38</v>
      </c>
      <c r="N2504" t="s">
        <v>31</v>
      </c>
      <c r="O2504">
        <v>77760.88</v>
      </c>
      <c r="P2504" t="s">
        <v>22</v>
      </c>
    </row>
    <row r="2505" spans="1:16" x14ac:dyDescent="0.35">
      <c r="A2505" t="s">
        <v>59</v>
      </c>
      <c r="B2505">
        <v>47.03</v>
      </c>
      <c r="C2505">
        <v>26634.300000000003</v>
      </c>
      <c r="D2505" t="s">
        <v>52</v>
      </c>
      <c r="E2505" t="s">
        <v>69</v>
      </c>
      <c r="F2505">
        <v>104485</v>
      </c>
      <c r="G2505">
        <v>2023</v>
      </c>
      <c r="H2505">
        <v>845</v>
      </c>
      <c r="I2505" t="s">
        <v>34</v>
      </c>
      <c r="J2505">
        <v>48.03</v>
      </c>
      <c r="K2505" t="s">
        <v>19</v>
      </c>
      <c r="L2505">
        <v>2023</v>
      </c>
      <c r="M2505" t="s">
        <v>38</v>
      </c>
      <c r="N2505" t="s">
        <v>31</v>
      </c>
      <c r="O2505">
        <v>77850.7</v>
      </c>
      <c r="P2505" t="s">
        <v>22</v>
      </c>
    </row>
    <row r="2506" spans="1:16" x14ac:dyDescent="0.35">
      <c r="A2506" t="s">
        <v>59</v>
      </c>
      <c r="B2506">
        <v>76.34</v>
      </c>
      <c r="C2506">
        <v>157607.78</v>
      </c>
      <c r="D2506" t="s">
        <v>16</v>
      </c>
      <c r="E2506" t="s">
        <v>83</v>
      </c>
      <c r="F2506">
        <v>371996</v>
      </c>
      <c r="G2506">
        <v>2023</v>
      </c>
      <c r="H2506">
        <v>230</v>
      </c>
      <c r="I2506" t="s">
        <v>26</v>
      </c>
      <c r="J2506">
        <v>61.87</v>
      </c>
      <c r="K2506" t="s">
        <v>19</v>
      </c>
      <c r="L2506">
        <v>2024</v>
      </c>
      <c r="M2506" t="s">
        <v>20</v>
      </c>
      <c r="N2506" t="s">
        <v>31</v>
      </c>
      <c r="O2506">
        <v>214388.22</v>
      </c>
      <c r="P2506" t="s">
        <v>50</v>
      </c>
    </row>
    <row r="2507" spans="1:16" x14ac:dyDescent="0.35">
      <c r="A2507" t="s">
        <v>59</v>
      </c>
      <c r="B2507">
        <v>45.64</v>
      </c>
      <c r="C2507">
        <v>54195.640000000014</v>
      </c>
      <c r="D2507" t="s">
        <v>16</v>
      </c>
      <c r="E2507" t="s">
        <v>87</v>
      </c>
      <c r="F2507">
        <v>240333</v>
      </c>
      <c r="G2507">
        <v>2020</v>
      </c>
      <c r="H2507">
        <v>851</v>
      </c>
      <c r="I2507" t="s">
        <v>18</v>
      </c>
      <c r="J2507">
        <v>87.89</v>
      </c>
      <c r="K2507" t="s">
        <v>19</v>
      </c>
      <c r="L2507">
        <v>2021</v>
      </c>
      <c r="M2507" t="s">
        <v>38</v>
      </c>
      <c r="N2507" t="s">
        <v>21</v>
      </c>
      <c r="O2507">
        <v>186137.36</v>
      </c>
      <c r="P2507" t="s">
        <v>45</v>
      </c>
    </row>
    <row r="2508" spans="1:16" x14ac:dyDescent="0.35">
      <c r="A2508" t="s">
        <v>23</v>
      </c>
      <c r="B2508">
        <v>78.3</v>
      </c>
      <c r="C2508">
        <v>36049.279999999999</v>
      </c>
      <c r="D2508" t="s">
        <v>16</v>
      </c>
      <c r="E2508" t="s">
        <v>87</v>
      </c>
      <c r="F2508">
        <v>175782</v>
      </c>
      <c r="G2508">
        <v>2021</v>
      </c>
      <c r="H2508">
        <v>236</v>
      </c>
      <c r="I2508" t="s">
        <v>18</v>
      </c>
      <c r="J2508">
        <v>74.72</v>
      </c>
      <c r="K2508" t="s">
        <v>19</v>
      </c>
      <c r="L2508">
        <v>2021</v>
      </c>
      <c r="M2508" t="s">
        <v>44</v>
      </c>
      <c r="N2508" t="s">
        <v>31</v>
      </c>
      <c r="O2508">
        <v>139732.72</v>
      </c>
      <c r="P2508" t="s">
        <v>22</v>
      </c>
    </row>
    <row r="2509" spans="1:16" x14ac:dyDescent="0.35">
      <c r="A2509" t="s">
        <v>54</v>
      </c>
      <c r="B2509">
        <v>75.34</v>
      </c>
      <c r="C2509">
        <v>69914.25</v>
      </c>
      <c r="D2509" t="s">
        <v>16</v>
      </c>
      <c r="E2509" t="s">
        <v>87</v>
      </c>
      <c r="F2509">
        <v>289703</v>
      </c>
      <c r="G2509">
        <v>2021</v>
      </c>
      <c r="H2509">
        <v>585</v>
      </c>
      <c r="I2509" t="s">
        <v>26</v>
      </c>
      <c r="J2509">
        <v>84.64</v>
      </c>
      <c r="K2509" t="s">
        <v>27</v>
      </c>
      <c r="L2509">
        <v>2021</v>
      </c>
      <c r="M2509" t="s">
        <v>44</v>
      </c>
      <c r="N2509" t="s">
        <v>21</v>
      </c>
      <c r="O2509">
        <v>219788.75</v>
      </c>
      <c r="P2509" t="s">
        <v>35</v>
      </c>
    </row>
    <row r="2510" spans="1:16" x14ac:dyDescent="0.35">
      <c r="A2510" t="s">
        <v>28</v>
      </c>
      <c r="B2510">
        <v>8.1300000000000008</v>
      </c>
      <c r="C2510">
        <v>114507.56</v>
      </c>
      <c r="D2510" t="s">
        <v>64</v>
      </c>
      <c r="E2510" t="s">
        <v>78</v>
      </c>
      <c r="F2510">
        <v>229274</v>
      </c>
      <c r="G2510">
        <v>2022</v>
      </c>
      <c r="H2510">
        <v>971</v>
      </c>
      <c r="I2510" t="s">
        <v>18</v>
      </c>
      <c r="J2510">
        <v>90.73</v>
      </c>
      <c r="K2510" t="s">
        <v>27</v>
      </c>
      <c r="L2510">
        <v>2023</v>
      </c>
      <c r="M2510" t="s">
        <v>38</v>
      </c>
      <c r="N2510" t="s">
        <v>31</v>
      </c>
      <c r="O2510">
        <v>114766.44</v>
      </c>
      <c r="P2510" t="s">
        <v>35</v>
      </c>
    </row>
    <row r="2511" spans="1:16" x14ac:dyDescent="0.35">
      <c r="A2511" t="s">
        <v>61</v>
      </c>
      <c r="B2511">
        <v>65.430000000000007</v>
      </c>
      <c r="C2511">
        <v>55688.86</v>
      </c>
      <c r="D2511" t="s">
        <v>52</v>
      </c>
      <c r="E2511" t="s">
        <v>69</v>
      </c>
      <c r="F2511">
        <v>103037</v>
      </c>
      <c r="G2511">
        <v>2021</v>
      </c>
      <c r="H2511">
        <v>201</v>
      </c>
      <c r="I2511" t="s">
        <v>18</v>
      </c>
      <c r="J2511">
        <v>88.18</v>
      </c>
      <c r="K2511" t="s">
        <v>42</v>
      </c>
      <c r="L2511">
        <v>2021</v>
      </c>
      <c r="M2511" t="s">
        <v>38</v>
      </c>
      <c r="N2511" t="s">
        <v>31</v>
      </c>
      <c r="O2511">
        <v>47348.14</v>
      </c>
      <c r="P2511" t="s">
        <v>50</v>
      </c>
    </row>
    <row r="2512" spans="1:16" x14ac:dyDescent="0.35">
      <c r="A2512" t="s">
        <v>39</v>
      </c>
      <c r="B2512">
        <v>22.96</v>
      </c>
      <c r="C2512">
        <v>148401.41</v>
      </c>
      <c r="D2512" t="s">
        <v>24</v>
      </c>
      <c r="E2512" t="s">
        <v>67</v>
      </c>
      <c r="F2512">
        <v>363368</v>
      </c>
      <c r="G2512">
        <v>2019</v>
      </c>
      <c r="H2512">
        <v>377</v>
      </c>
      <c r="I2512" t="s">
        <v>18</v>
      </c>
      <c r="J2512">
        <v>60.03</v>
      </c>
      <c r="K2512" t="s">
        <v>42</v>
      </c>
      <c r="L2512">
        <v>2019</v>
      </c>
      <c r="M2512" t="s">
        <v>38</v>
      </c>
      <c r="N2512" t="s">
        <v>31</v>
      </c>
      <c r="O2512">
        <v>214966.59</v>
      </c>
      <c r="P2512" t="s">
        <v>22</v>
      </c>
    </row>
    <row r="2513" spans="1:16" x14ac:dyDescent="0.35">
      <c r="A2513" t="s">
        <v>61</v>
      </c>
      <c r="B2513">
        <v>57.95</v>
      </c>
      <c r="C2513">
        <v>144744.22</v>
      </c>
      <c r="D2513" t="s">
        <v>16</v>
      </c>
      <c r="E2513" t="s">
        <v>17</v>
      </c>
      <c r="F2513">
        <v>276694</v>
      </c>
      <c r="G2513">
        <v>2022</v>
      </c>
      <c r="H2513">
        <v>924</v>
      </c>
      <c r="I2513" t="s">
        <v>34</v>
      </c>
      <c r="J2513">
        <v>41.82</v>
      </c>
      <c r="K2513" t="s">
        <v>42</v>
      </c>
      <c r="L2513">
        <v>2022</v>
      </c>
      <c r="M2513" t="s">
        <v>38</v>
      </c>
      <c r="N2513" t="s">
        <v>31</v>
      </c>
      <c r="O2513">
        <v>131949.78</v>
      </c>
      <c r="P2513" t="s">
        <v>22</v>
      </c>
    </row>
    <row r="2514" spans="1:16" x14ac:dyDescent="0.35">
      <c r="A2514" t="s">
        <v>48</v>
      </c>
      <c r="B2514">
        <v>20.3</v>
      </c>
      <c r="C2514">
        <v>185731.93</v>
      </c>
      <c r="D2514" t="s">
        <v>24</v>
      </c>
      <c r="E2514" t="s">
        <v>74</v>
      </c>
      <c r="F2514">
        <v>319161</v>
      </c>
      <c r="G2514">
        <v>2024</v>
      </c>
      <c r="H2514">
        <v>341</v>
      </c>
      <c r="I2514" t="s">
        <v>18</v>
      </c>
      <c r="J2514">
        <v>73.56</v>
      </c>
      <c r="K2514" t="s">
        <v>42</v>
      </c>
      <c r="L2514">
        <v>2024</v>
      </c>
      <c r="M2514" t="s">
        <v>20</v>
      </c>
      <c r="N2514" t="s">
        <v>31</v>
      </c>
      <c r="O2514">
        <v>133429.07</v>
      </c>
      <c r="P2514" t="s">
        <v>45</v>
      </c>
    </row>
    <row r="2515" spans="1:16" x14ac:dyDescent="0.35">
      <c r="A2515" t="s">
        <v>46</v>
      </c>
      <c r="B2515">
        <v>28.03</v>
      </c>
      <c r="C2515">
        <v>35053.9</v>
      </c>
      <c r="D2515" t="s">
        <v>40</v>
      </c>
      <c r="E2515" t="s">
        <v>58</v>
      </c>
      <c r="F2515">
        <v>70058</v>
      </c>
      <c r="G2515">
        <v>2019</v>
      </c>
      <c r="H2515">
        <v>446</v>
      </c>
      <c r="I2515" t="s">
        <v>18</v>
      </c>
      <c r="J2515">
        <v>86.83</v>
      </c>
      <c r="K2515" t="s">
        <v>19</v>
      </c>
      <c r="L2515">
        <v>2021</v>
      </c>
      <c r="M2515" t="s">
        <v>44</v>
      </c>
      <c r="N2515" t="s">
        <v>21</v>
      </c>
      <c r="O2515">
        <v>35004.1</v>
      </c>
      <c r="P2515" t="s">
        <v>50</v>
      </c>
    </row>
    <row r="2516" spans="1:16" x14ac:dyDescent="0.35">
      <c r="A2516" t="s">
        <v>55</v>
      </c>
      <c r="B2516">
        <v>10.69</v>
      </c>
      <c r="C2516">
        <v>29586.57</v>
      </c>
      <c r="D2516" t="s">
        <v>29</v>
      </c>
      <c r="E2516" t="s">
        <v>75</v>
      </c>
      <c r="F2516">
        <v>62934</v>
      </c>
      <c r="G2516">
        <v>2020</v>
      </c>
      <c r="H2516">
        <v>456</v>
      </c>
      <c r="I2516" t="s">
        <v>34</v>
      </c>
      <c r="J2516">
        <v>34.99</v>
      </c>
      <c r="K2516" t="s">
        <v>27</v>
      </c>
      <c r="L2516">
        <v>2020</v>
      </c>
      <c r="M2516" t="s">
        <v>20</v>
      </c>
      <c r="N2516" t="s">
        <v>21</v>
      </c>
      <c r="O2516">
        <v>33347.43</v>
      </c>
      <c r="P2516" t="s">
        <v>45</v>
      </c>
    </row>
    <row r="2517" spans="1:16" x14ac:dyDescent="0.35">
      <c r="A2517" t="s">
        <v>15</v>
      </c>
      <c r="B2517">
        <v>26.15</v>
      </c>
      <c r="C2517">
        <v>79942.58</v>
      </c>
      <c r="D2517" t="s">
        <v>29</v>
      </c>
      <c r="E2517" t="s">
        <v>82</v>
      </c>
      <c r="F2517">
        <v>177806</v>
      </c>
      <c r="G2517">
        <v>2022</v>
      </c>
      <c r="H2517">
        <v>319</v>
      </c>
      <c r="I2517" t="s">
        <v>18</v>
      </c>
      <c r="J2517">
        <v>71.16</v>
      </c>
      <c r="K2517" t="s">
        <v>27</v>
      </c>
      <c r="L2517">
        <v>2024</v>
      </c>
      <c r="M2517" t="s">
        <v>38</v>
      </c>
      <c r="N2517" t="s">
        <v>21</v>
      </c>
      <c r="O2517">
        <v>97863.42</v>
      </c>
      <c r="P2517" t="s">
        <v>45</v>
      </c>
    </row>
    <row r="2518" spans="1:16" x14ac:dyDescent="0.35">
      <c r="A2518" t="s">
        <v>48</v>
      </c>
      <c r="B2518">
        <v>19.899999999999999</v>
      </c>
      <c r="C2518">
        <v>67791.859999999986</v>
      </c>
      <c r="D2518" t="s">
        <v>36</v>
      </c>
      <c r="E2518" t="s">
        <v>63</v>
      </c>
      <c r="F2518">
        <v>338018</v>
      </c>
      <c r="G2518">
        <v>2021</v>
      </c>
      <c r="H2518">
        <v>369</v>
      </c>
      <c r="I2518" t="s">
        <v>18</v>
      </c>
      <c r="J2518">
        <v>79.209999999999994</v>
      </c>
      <c r="K2518" t="s">
        <v>19</v>
      </c>
      <c r="L2518">
        <v>2021</v>
      </c>
      <c r="M2518" t="s">
        <v>44</v>
      </c>
      <c r="N2518" t="s">
        <v>31</v>
      </c>
      <c r="O2518">
        <v>270226.14</v>
      </c>
      <c r="P2518" t="s">
        <v>22</v>
      </c>
    </row>
    <row r="2519" spans="1:16" x14ac:dyDescent="0.35">
      <c r="A2519" t="s">
        <v>15</v>
      </c>
      <c r="B2519">
        <v>32.68</v>
      </c>
      <c r="C2519">
        <v>104936.53</v>
      </c>
      <c r="D2519" t="s">
        <v>40</v>
      </c>
      <c r="E2519" t="s">
        <v>62</v>
      </c>
      <c r="F2519">
        <v>364166</v>
      </c>
      <c r="G2519">
        <v>2021</v>
      </c>
      <c r="H2519">
        <v>556</v>
      </c>
      <c r="I2519" t="s">
        <v>34</v>
      </c>
      <c r="J2519">
        <v>57.7</v>
      </c>
      <c r="K2519" t="s">
        <v>27</v>
      </c>
      <c r="L2519">
        <v>2024</v>
      </c>
      <c r="M2519" t="s">
        <v>20</v>
      </c>
      <c r="N2519" t="s">
        <v>21</v>
      </c>
      <c r="O2519">
        <v>259229.47</v>
      </c>
      <c r="P2519" t="s">
        <v>22</v>
      </c>
    </row>
    <row r="2520" spans="1:16" x14ac:dyDescent="0.35">
      <c r="A2520" t="s">
        <v>46</v>
      </c>
      <c r="B2520">
        <v>49.59</v>
      </c>
      <c r="C2520">
        <v>97912.78</v>
      </c>
      <c r="D2520" t="s">
        <v>16</v>
      </c>
      <c r="E2520" t="s">
        <v>17</v>
      </c>
      <c r="F2520">
        <v>340023</v>
      </c>
      <c r="G2520">
        <v>2024</v>
      </c>
      <c r="H2520">
        <v>244</v>
      </c>
      <c r="I2520" t="s">
        <v>26</v>
      </c>
      <c r="J2520">
        <v>84.87</v>
      </c>
      <c r="K2520" t="s">
        <v>19</v>
      </c>
      <c r="L2520">
        <v>2024</v>
      </c>
      <c r="M2520" t="s">
        <v>44</v>
      </c>
      <c r="N2520" t="s">
        <v>31</v>
      </c>
      <c r="O2520">
        <v>242110.22</v>
      </c>
      <c r="P2520" t="s">
        <v>45</v>
      </c>
    </row>
    <row r="2521" spans="1:16" x14ac:dyDescent="0.35">
      <c r="A2521" t="s">
        <v>54</v>
      </c>
      <c r="B2521">
        <v>15.76</v>
      </c>
      <c r="C2521">
        <v>99334.010000000009</v>
      </c>
      <c r="D2521" t="s">
        <v>32</v>
      </c>
      <c r="E2521" t="s">
        <v>56</v>
      </c>
      <c r="F2521">
        <v>274562</v>
      </c>
      <c r="G2521">
        <v>2023</v>
      </c>
      <c r="H2521">
        <v>935</v>
      </c>
      <c r="I2521" t="s">
        <v>18</v>
      </c>
      <c r="J2521">
        <v>68.760000000000005</v>
      </c>
      <c r="K2521" t="s">
        <v>27</v>
      </c>
      <c r="L2521">
        <v>2023</v>
      </c>
      <c r="M2521" t="s">
        <v>44</v>
      </c>
      <c r="N2521" t="s">
        <v>31</v>
      </c>
      <c r="O2521">
        <v>175227.99</v>
      </c>
      <c r="P2521" t="s">
        <v>35</v>
      </c>
    </row>
    <row r="2522" spans="1:16" x14ac:dyDescent="0.35">
      <c r="A2522" t="s">
        <v>28</v>
      </c>
      <c r="B2522">
        <v>68.66</v>
      </c>
      <c r="C2522">
        <v>105174.53</v>
      </c>
      <c r="D2522" t="s">
        <v>36</v>
      </c>
      <c r="E2522" t="s">
        <v>66</v>
      </c>
      <c r="F2522">
        <v>361741</v>
      </c>
      <c r="G2522">
        <v>2016</v>
      </c>
      <c r="H2522">
        <v>408</v>
      </c>
      <c r="I2522" t="s">
        <v>34</v>
      </c>
      <c r="J2522">
        <v>28.54</v>
      </c>
      <c r="K2522" t="s">
        <v>27</v>
      </c>
      <c r="L2522">
        <v>2022</v>
      </c>
      <c r="M2522" t="s">
        <v>44</v>
      </c>
      <c r="N2522" t="s">
        <v>31</v>
      </c>
      <c r="O2522">
        <v>256566.47</v>
      </c>
      <c r="P2522" t="s">
        <v>22</v>
      </c>
    </row>
    <row r="2523" spans="1:16" x14ac:dyDescent="0.35">
      <c r="A2523" t="s">
        <v>15</v>
      </c>
      <c r="B2523">
        <v>64.349999999999994</v>
      </c>
      <c r="C2523">
        <v>64607.119999999995</v>
      </c>
      <c r="D2523" t="s">
        <v>36</v>
      </c>
      <c r="E2523" t="s">
        <v>70</v>
      </c>
      <c r="F2523">
        <v>142375</v>
      </c>
      <c r="G2523">
        <v>2022</v>
      </c>
      <c r="H2523">
        <v>789</v>
      </c>
      <c r="I2523" t="s">
        <v>26</v>
      </c>
      <c r="J2523">
        <v>70.069999999999993</v>
      </c>
      <c r="K2523" t="s">
        <v>42</v>
      </c>
      <c r="L2523">
        <v>2022</v>
      </c>
      <c r="M2523" t="s">
        <v>20</v>
      </c>
      <c r="N2523" t="s">
        <v>31</v>
      </c>
      <c r="O2523">
        <v>77767.88</v>
      </c>
      <c r="P2523" t="s">
        <v>35</v>
      </c>
    </row>
    <row r="2524" spans="1:16" x14ac:dyDescent="0.35">
      <c r="A2524" t="s">
        <v>23</v>
      </c>
      <c r="B2524">
        <v>48.24</v>
      </c>
      <c r="C2524">
        <v>47805.08</v>
      </c>
      <c r="D2524" t="s">
        <v>36</v>
      </c>
      <c r="E2524" t="s">
        <v>66</v>
      </c>
      <c r="F2524">
        <v>113339</v>
      </c>
      <c r="G2524">
        <v>2019</v>
      </c>
      <c r="H2524">
        <v>345</v>
      </c>
      <c r="I2524" t="s">
        <v>18</v>
      </c>
      <c r="J2524">
        <v>86.5</v>
      </c>
      <c r="K2524" t="s">
        <v>27</v>
      </c>
      <c r="L2524">
        <v>2020</v>
      </c>
      <c r="M2524" t="s">
        <v>20</v>
      </c>
      <c r="N2524" t="s">
        <v>31</v>
      </c>
      <c r="O2524">
        <v>65533.919999999998</v>
      </c>
      <c r="P2524" t="s">
        <v>35</v>
      </c>
    </row>
    <row r="2525" spans="1:16" x14ac:dyDescent="0.35">
      <c r="A2525" t="s">
        <v>54</v>
      </c>
      <c r="B2525">
        <v>8.3800000000000008</v>
      </c>
      <c r="C2525">
        <v>81456.639999999999</v>
      </c>
      <c r="D2525" t="s">
        <v>16</v>
      </c>
      <c r="E2525" t="s">
        <v>43</v>
      </c>
      <c r="F2525">
        <v>138444</v>
      </c>
      <c r="G2525">
        <v>2022</v>
      </c>
      <c r="H2525">
        <v>790</v>
      </c>
      <c r="I2525" t="s">
        <v>26</v>
      </c>
      <c r="J2525">
        <v>67.209999999999994</v>
      </c>
      <c r="K2525" t="s">
        <v>19</v>
      </c>
      <c r="L2525">
        <v>2024</v>
      </c>
      <c r="M2525" t="s">
        <v>44</v>
      </c>
      <c r="N2525" t="s">
        <v>21</v>
      </c>
      <c r="O2525">
        <v>56987.360000000001</v>
      </c>
      <c r="P2525" t="s">
        <v>22</v>
      </c>
    </row>
    <row r="2526" spans="1:16" x14ac:dyDescent="0.35">
      <c r="A2526" t="s">
        <v>61</v>
      </c>
      <c r="B2526">
        <v>40.700000000000003</v>
      </c>
      <c r="C2526">
        <v>152455.31</v>
      </c>
      <c r="D2526" t="s">
        <v>52</v>
      </c>
      <c r="E2526" t="s">
        <v>53</v>
      </c>
      <c r="F2526">
        <v>298470</v>
      </c>
      <c r="G2526">
        <v>2016</v>
      </c>
      <c r="H2526">
        <v>828</v>
      </c>
      <c r="I2526" t="s">
        <v>34</v>
      </c>
      <c r="J2526">
        <v>26.67</v>
      </c>
      <c r="K2526" t="s">
        <v>42</v>
      </c>
      <c r="L2526">
        <v>2016</v>
      </c>
      <c r="M2526" t="s">
        <v>44</v>
      </c>
      <c r="N2526" t="s">
        <v>21</v>
      </c>
      <c r="O2526">
        <v>146014.69</v>
      </c>
      <c r="P2526" t="s">
        <v>22</v>
      </c>
    </row>
    <row r="2527" spans="1:16" x14ac:dyDescent="0.35">
      <c r="A2527" t="s">
        <v>46</v>
      </c>
      <c r="B2527">
        <v>30.12</v>
      </c>
      <c r="C2527">
        <v>20338.149999999994</v>
      </c>
      <c r="D2527" t="s">
        <v>32</v>
      </c>
      <c r="E2527" t="s">
        <v>60</v>
      </c>
      <c r="F2527">
        <v>96675</v>
      </c>
      <c r="G2527">
        <v>2017</v>
      </c>
      <c r="H2527">
        <v>851</v>
      </c>
      <c r="I2527" t="s">
        <v>26</v>
      </c>
      <c r="J2527">
        <v>71.06</v>
      </c>
      <c r="K2527" t="s">
        <v>19</v>
      </c>
      <c r="L2527">
        <v>2021</v>
      </c>
      <c r="M2527" t="s">
        <v>38</v>
      </c>
      <c r="N2527" t="s">
        <v>31</v>
      </c>
      <c r="O2527">
        <v>76336.850000000006</v>
      </c>
      <c r="P2527" t="s">
        <v>35</v>
      </c>
    </row>
    <row r="2528" spans="1:16" x14ac:dyDescent="0.35">
      <c r="A2528" t="s">
        <v>55</v>
      </c>
      <c r="B2528">
        <v>50.32</v>
      </c>
      <c r="C2528">
        <v>80568.06</v>
      </c>
      <c r="D2528" t="s">
        <v>64</v>
      </c>
      <c r="E2528" t="s">
        <v>76</v>
      </c>
      <c r="F2528">
        <v>163818</v>
      </c>
      <c r="G2528">
        <v>2023</v>
      </c>
      <c r="H2528">
        <v>927</v>
      </c>
      <c r="I2528" t="s">
        <v>34</v>
      </c>
      <c r="J2528">
        <v>56.24</v>
      </c>
      <c r="K2528" t="s">
        <v>42</v>
      </c>
      <c r="L2528">
        <v>2023</v>
      </c>
      <c r="M2528" t="s">
        <v>38</v>
      </c>
      <c r="N2528" t="s">
        <v>21</v>
      </c>
      <c r="O2528">
        <v>83249.94</v>
      </c>
      <c r="P2528" t="s">
        <v>50</v>
      </c>
    </row>
    <row r="2529" spans="1:16" x14ac:dyDescent="0.35">
      <c r="A2529" t="s">
        <v>55</v>
      </c>
      <c r="B2529">
        <v>72.650000000000006</v>
      </c>
      <c r="C2529">
        <v>53930.959999999992</v>
      </c>
      <c r="D2529" t="s">
        <v>32</v>
      </c>
      <c r="E2529" t="s">
        <v>56</v>
      </c>
      <c r="F2529">
        <v>189904</v>
      </c>
      <c r="G2529">
        <v>2018</v>
      </c>
      <c r="H2529">
        <v>759</v>
      </c>
      <c r="I2529" t="s">
        <v>34</v>
      </c>
      <c r="J2529">
        <v>39.090000000000003</v>
      </c>
      <c r="K2529" t="s">
        <v>19</v>
      </c>
      <c r="L2529">
        <v>2024</v>
      </c>
      <c r="M2529" t="s">
        <v>44</v>
      </c>
      <c r="N2529" t="s">
        <v>31</v>
      </c>
      <c r="O2529">
        <v>135973.04</v>
      </c>
      <c r="P2529" t="s">
        <v>22</v>
      </c>
    </row>
    <row r="2530" spans="1:16" x14ac:dyDescent="0.35">
      <c r="A2530" t="s">
        <v>28</v>
      </c>
      <c r="B2530">
        <v>6.1</v>
      </c>
      <c r="C2530">
        <v>144071.34</v>
      </c>
      <c r="D2530" t="s">
        <v>29</v>
      </c>
      <c r="E2530" t="s">
        <v>49</v>
      </c>
      <c r="F2530">
        <v>385491</v>
      </c>
      <c r="G2530">
        <v>2019</v>
      </c>
      <c r="H2530">
        <v>326</v>
      </c>
      <c r="I2530" t="s">
        <v>18</v>
      </c>
      <c r="J2530">
        <v>81.459999999999994</v>
      </c>
      <c r="K2530" t="s">
        <v>27</v>
      </c>
      <c r="L2530">
        <v>2019</v>
      </c>
      <c r="M2530" t="s">
        <v>44</v>
      </c>
      <c r="N2530" t="s">
        <v>31</v>
      </c>
      <c r="O2530">
        <v>241419.66</v>
      </c>
      <c r="P2530" t="s">
        <v>35</v>
      </c>
    </row>
    <row r="2531" spans="1:16" x14ac:dyDescent="0.35">
      <c r="A2531" t="s">
        <v>28</v>
      </c>
      <c r="B2531">
        <v>21.04</v>
      </c>
      <c r="C2531">
        <v>31067.399999999994</v>
      </c>
      <c r="D2531" t="s">
        <v>64</v>
      </c>
      <c r="E2531" t="s">
        <v>71</v>
      </c>
      <c r="F2531">
        <v>152458</v>
      </c>
      <c r="G2531">
        <v>2018</v>
      </c>
      <c r="H2531">
        <v>552</v>
      </c>
      <c r="I2531" t="s">
        <v>18</v>
      </c>
      <c r="J2531">
        <v>76.89</v>
      </c>
      <c r="K2531" t="s">
        <v>19</v>
      </c>
      <c r="L2531">
        <v>2022</v>
      </c>
      <c r="M2531" t="s">
        <v>20</v>
      </c>
      <c r="N2531" t="s">
        <v>31</v>
      </c>
      <c r="O2531">
        <v>121390.6</v>
      </c>
      <c r="P2531" t="s">
        <v>45</v>
      </c>
    </row>
    <row r="2532" spans="1:16" x14ac:dyDescent="0.35">
      <c r="A2532" t="s">
        <v>46</v>
      </c>
      <c r="B2532">
        <v>61.12</v>
      </c>
      <c r="C2532">
        <v>169453.53</v>
      </c>
      <c r="D2532" t="s">
        <v>32</v>
      </c>
      <c r="E2532" t="s">
        <v>60</v>
      </c>
      <c r="F2532">
        <v>306105</v>
      </c>
      <c r="G2532">
        <v>2022</v>
      </c>
      <c r="H2532">
        <v>222</v>
      </c>
      <c r="I2532" t="s">
        <v>26</v>
      </c>
      <c r="J2532">
        <v>63.56</v>
      </c>
      <c r="K2532" t="s">
        <v>27</v>
      </c>
      <c r="L2532">
        <v>2022</v>
      </c>
      <c r="M2532" t="s">
        <v>20</v>
      </c>
      <c r="N2532" t="s">
        <v>21</v>
      </c>
      <c r="O2532">
        <v>136651.47</v>
      </c>
      <c r="P2532" t="s">
        <v>45</v>
      </c>
    </row>
    <row r="2533" spans="1:16" x14ac:dyDescent="0.35">
      <c r="A2533" t="s">
        <v>55</v>
      </c>
      <c r="B2533">
        <v>39.369999999999997</v>
      </c>
      <c r="C2533">
        <v>57319.420000000013</v>
      </c>
      <c r="D2533" t="s">
        <v>64</v>
      </c>
      <c r="E2533" t="s">
        <v>71</v>
      </c>
      <c r="F2533">
        <v>191747</v>
      </c>
      <c r="G2533">
        <v>2017</v>
      </c>
      <c r="H2533">
        <v>867</v>
      </c>
      <c r="I2533" t="s">
        <v>34</v>
      </c>
      <c r="J2533">
        <v>47.94</v>
      </c>
      <c r="K2533" t="s">
        <v>42</v>
      </c>
      <c r="L2533">
        <v>2017</v>
      </c>
      <c r="M2533" t="s">
        <v>44</v>
      </c>
      <c r="N2533" t="s">
        <v>31</v>
      </c>
      <c r="O2533">
        <v>134427.57999999999</v>
      </c>
      <c r="P2533" t="s">
        <v>22</v>
      </c>
    </row>
    <row r="2534" spans="1:16" x14ac:dyDescent="0.35">
      <c r="A2534" t="s">
        <v>28</v>
      </c>
      <c r="B2534">
        <v>54.79</v>
      </c>
      <c r="C2534">
        <v>73822.45</v>
      </c>
      <c r="D2534" t="s">
        <v>52</v>
      </c>
      <c r="E2534" t="s">
        <v>53</v>
      </c>
      <c r="F2534">
        <v>131703</v>
      </c>
      <c r="G2534">
        <v>2024</v>
      </c>
      <c r="H2534">
        <v>258</v>
      </c>
      <c r="I2534" t="s">
        <v>26</v>
      </c>
      <c r="J2534">
        <v>97.56</v>
      </c>
      <c r="K2534" t="s">
        <v>27</v>
      </c>
      <c r="L2534">
        <v>2024</v>
      </c>
      <c r="M2534" t="s">
        <v>44</v>
      </c>
      <c r="N2534" t="s">
        <v>31</v>
      </c>
      <c r="O2534">
        <v>57880.55</v>
      </c>
      <c r="P2534" t="s">
        <v>45</v>
      </c>
    </row>
    <row r="2535" spans="1:16" x14ac:dyDescent="0.35">
      <c r="A2535" t="s">
        <v>59</v>
      </c>
      <c r="B2535">
        <v>56.03</v>
      </c>
      <c r="C2535">
        <v>48274.83</v>
      </c>
      <c r="D2535" t="s">
        <v>52</v>
      </c>
      <c r="E2535" t="s">
        <v>69</v>
      </c>
      <c r="F2535">
        <v>154990</v>
      </c>
      <c r="G2535">
        <v>2021</v>
      </c>
      <c r="H2535">
        <v>899</v>
      </c>
      <c r="I2535" t="s">
        <v>34</v>
      </c>
      <c r="J2535">
        <v>48.59</v>
      </c>
      <c r="K2535" t="s">
        <v>27</v>
      </c>
      <c r="L2535">
        <v>2022</v>
      </c>
      <c r="M2535" t="s">
        <v>44</v>
      </c>
      <c r="N2535" t="s">
        <v>31</v>
      </c>
      <c r="O2535">
        <v>106715.17</v>
      </c>
      <c r="P2535" t="s">
        <v>50</v>
      </c>
    </row>
    <row r="2536" spans="1:16" x14ac:dyDescent="0.35">
      <c r="A2536" t="s">
        <v>48</v>
      </c>
      <c r="B2536">
        <v>8.73</v>
      </c>
      <c r="C2536">
        <v>143561.19</v>
      </c>
      <c r="D2536" t="s">
        <v>16</v>
      </c>
      <c r="E2536" t="s">
        <v>77</v>
      </c>
      <c r="F2536">
        <v>317087</v>
      </c>
      <c r="G2536">
        <v>2022</v>
      </c>
      <c r="H2536">
        <v>570</v>
      </c>
      <c r="I2536" t="s">
        <v>34</v>
      </c>
      <c r="J2536">
        <v>35.18</v>
      </c>
      <c r="K2536" t="s">
        <v>42</v>
      </c>
      <c r="L2536">
        <v>2022</v>
      </c>
      <c r="M2536" t="s">
        <v>38</v>
      </c>
      <c r="N2536" t="s">
        <v>31</v>
      </c>
      <c r="O2536">
        <v>173525.81</v>
      </c>
      <c r="P2536" t="s">
        <v>50</v>
      </c>
    </row>
    <row r="2537" spans="1:16" x14ac:dyDescent="0.35">
      <c r="A2537" t="s">
        <v>46</v>
      </c>
      <c r="B2537">
        <v>67.05</v>
      </c>
      <c r="C2537">
        <v>153356.6</v>
      </c>
      <c r="D2537" t="s">
        <v>52</v>
      </c>
      <c r="E2537" t="s">
        <v>69</v>
      </c>
      <c r="F2537">
        <v>283718</v>
      </c>
      <c r="G2537">
        <v>2022</v>
      </c>
      <c r="H2537">
        <v>555</v>
      </c>
      <c r="I2537" t="s">
        <v>18</v>
      </c>
      <c r="J2537">
        <v>76.97</v>
      </c>
      <c r="K2537" t="s">
        <v>19</v>
      </c>
      <c r="L2537">
        <v>2022</v>
      </c>
      <c r="M2537" t="s">
        <v>38</v>
      </c>
      <c r="N2537" t="s">
        <v>31</v>
      </c>
      <c r="O2537">
        <v>130361.4</v>
      </c>
      <c r="P2537" t="s">
        <v>45</v>
      </c>
    </row>
    <row r="2538" spans="1:16" x14ac:dyDescent="0.35">
      <c r="A2538" t="s">
        <v>28</v>
      </c>
      <c r="B2538">
        <v>30.29</v>
      </c>
      <c r="C2538">
        <v>30106.92</v>
      </c>
      <c r="D2538" t="s">
        <v>52</v>
      </c>
      <c r="E2538" t="s">
        <v>81</v>
      </c>
      <c r="F2538">
        <v>128083</v>
      </c>
      <c r="G2538">
        <v>2015</v>
      </c>
      <c r="H2538">
        <v>834</v>
      </c>
      <c r="I2538" t="s">
        <v>34</v>
      </c>
      <c r="J2538">
        <v>52.4</v>
      </c>
      <c r="K2538" t="s">
        <v>42</v>
      </c>
      <c r="L2538">
        <v>2015</v>
      </c>
      <c r="M2538" t="s">
        <v>38</v>
      </c>
      <c r="N2538" t="s">
        <v>31</v>
      </c>
      <c r="O2538">
        <v>97976.08</v>
      </c>
      <c r="P2538" t="s">
        <v>50</v>
      </c>
    </row>
    <row r="2539" spans="1:16" x14ac:dyDescent="0.35">
      <c r="A2539" t="s">
        <v>54</v>
      </c>
      <c r="B2539">
        <v>37.9</v>
      </c>
      <c r="C2539">
        <v>41886.869999999995</v>
      </c>
      <c r="D2539" t="s">
        <v>24</v>
      </c>
      <c r="E2539" t="s">
        <v>74</v>
      </c>
      <c r="F2539">
        <v>207608</v>
      </c>
      <c r="G2539">
        <v>2016</v>
      </c>
      <c r="H2539">
        <v>778</v>
      </c>
      <c r="I2539" t="s">
        <v>34</v>
      </c>
      <c r="J2539">
        <v>36.409999999999997</v>
      </c>
      <c r="K2539" t="s">
        <v>42</v>
      </c>
      <c r="L2539">
        <v>2016</v>
      </c>
      <c r="M2539" t="s">
        <v>44</v>
      </c>
      <c r="N2539" t="s">
        <v>21</v>
      </c>
      <c r="O2539">
        <v>165721.13</v>
      </c>
      <c r="P2539" t="s">
        <v>35</v>
      </c>
    </row>
    <row r="2540" spans="1:16" x14ac:dyDescent="0.35">
      <c r="A2540" t="s">
        <v>54</v>
      </c>
      <c r="B2540">
        <v>77.3</v>
      </c>
      <c r="C2540">
        <v>129069.87</v>
      </c>
      <c r="D2540" t="s">
        <v>52</v>
      </c>
      <c r="E2540" t="s">
        <v>53</v>
      </c>
      <c r="F2540">
        <v>224360</v>
      </c>
      <c r="G2540">
        <v>2016</v>
      </c>
      <c r="H2540">
        <v>165</v>
      </c>
      <c r="I2540" t="s">
        <v>26</v>
      </c>
      <c r="J2540">
        <v>64.2</v>
      </c>
      <c r="K2540" t="s">
        <v>19</v>
      </c>
      <c r="L2540">
        <v>2017</v>
      </c>
      <c r="M2540" t="s">
        <v>20</v>
      </c>
      <c r="N2540" t="s">
        <v>31</v>
      </c>
      <c r="O2540">
        <v>95290.13</v>
      </c>
      <c r="P2540" t="s">
        <v>22</v>
      </c>
    </row>
    <row r="2541" spans="1:16" x14ac:dyDescent="0.35">
      <c r="A2541" t="s">
        <v>61</v>
      </c>
      <c r="B2541">
        <v>25.73</v>
      </c>
      <c r="C2541">
        <v>90446.63</v>
      </c>
      <c r="D2541" t="s">
        <v>64</v>
      </c>
      <c r="E2541" t="s">
        <v>65</v>
      </c>
      <c r="F2541">
        <v>393048</v>
      </c>
      <c r="G2541">
        <v>2021</v>
      </c>
      <c r="H2541">
        <v>628</v>
      </c>
      <c r="I2541" t="s">
        <v>26</v>
      </c>
      <c r="J2541">
        <v>83.38</v>
      </c>
      <c r="K2541" t="s">
        <v>27</v>
      </c>
      <c r="L2541">
        <v>2023</v>
      </c>
      <c r="M2541" t="s">
        <v>38</v>
      </c>
      <c r="N2541" t="s">
        <v>31</v>
      </c>
      <c r="O2541">
        <v>302601.37</v>
      </c>
      <c r="P2541" t="s">
        <v>22</v>
      </c>
    </row>
    <row r="2542" spans="1:16" x14ac:dyDescent="0.35">
      <c r="A2542" t="s">
        <v>23</v>
      </c>
      <c r="B2542">
        <v>9.89</v>
      </c>
      <c r="C2542">
        <v>213821.41</v>
      </c>
      <c r="D2542" t="s">
        <v>40</v>
      </c>
      <c r="E2542" t="s">
        <v>68</v>
      </c>
      <c r="F2542">
        <v>379176</v>
      </c>
      <c r="G2542">
        <v>2015</v>
      </c>
      <c r="H2542">
        <v>498</v>
      </c>
      <c r="I2542" t="s">
        <v>26</v>
      </c>
      <c r="J2542">
        <v>67.56</v>
      </c>
      <c r="K2542" t="s">
        <v>19</v>
      </c>
      <c r="L2542">
        <v>2022</v>
      </c>
      <c r="M2542" t="s">
        <v>20</v>
      </c>
      <c r="N2542" t="s">
        <v>31</v>
      </c>
      <c r="O2542">
        <v>165354.59</v>
      </c>
      <c r="P2542" t="s">
        <v>35</v>
      </c>
    </row>
    <row r="2543" spans="1:16" x14ac:dyDescent="0.35">
      <c r="A2543" t="s">
        <v>55</v>
      </c>
      <c r="B2543">
        <v>41.98</v>
      </c>
      <c r="C2543">
        <v>209873.73</v>
      </c>
      <c r="D2543" t="s">
        <v>32</v>
      </c>
      <c r="E2543" t="s">
        <v>56</v>
      </c>
      <c r="F2543">
        <v>357588</v>
      </c>
      <c r="G2543">
        <v>2021</v>
      </c>
      <c r="H2543">
        <v>860</v>
      </c>
      <c r="I2543" t="s">
        <v>18</v>
      </c>
      <c r="J2543">
        <v>61.76</v>
      </c>
      <c r="K2543" t="s">
        <v>27</v>
      </c>
      <c r="L2543">
        <v>2022</v>
      </c>
      <c r="M2543" t="s">
        <v>38</v>
      </c>
      <c r="N2543" t="s">
        <v>21</v>
      </c>
      <c r="O2543">
        <v>147714.26999999999</v>
      </c>
      <c r="P2543" t="s">
        <v>35</v>
      </c>
    </row>
    <row r="2544" spans="1:16" x14ac:dyDescent="0.35">
      <c r="A2544" t="s">
        <v>15</v>
      </c>
      <c r="B2544">
        <v>10.25</v>
      </c>
      <c r="C2544">
        <v>63522.679999999993</v>
      </c>
      <c r="D2544" t="s">
        <v>52</v>
      </c>
      <c r="E2544" t="s">
        <v>69</v>
      </c>
      <c r="F2544">
        <v>184228</v>
      </c>
      <c r="G2544">
        <v>2019</v>
      </c>
      <c r="H2544">
        <v>271</v>
      </c>
      <c r="I2544" t="s">
        <v>26</v>
      </c>
      <c r="J2544">
        <v>69.510000000000005</v>
      </c>
      <c r="K2544" t="s">
        <v>42</v>
      </c>
      <c r="L2544">
        <v>2019</v>
      </c>
      <c r="M2544" t="s">
        <v>38</v>
      </c>
      <c r="N2544" t="s">
        <v>31</v>
      </c>
      <c r="O2544">
        <v>120705.32</v>
      </c>
      <c r="P2544" t="s">
        <v>45</v>
      </c>
    </row>
    <row r="2545" spans="1:16" x14ac:dyDescent="0.35">
      <c r="A2545" t="s">
        <v>39</v>
      </c>
      <c r="B2545">
        <v>38.26</v>
      </c>
      <c r="C2545">
        <v>70213.540000000008</v>
      </c>
      <c r="D2545" t="s">
        <v>16</v>
      </c>
      <c r="E2545" t="s">
        <v>87</v>
      </c>
      <c r="F2545">
        <v>235982</v>
      </c>
      <c r="G2545">
        <v>2020</v>
      </c>
      <c r="H2545">
        <v>794</v>
      </c>
      <c r="I2545" t="s">
        <v>34</v>
      </c>
      <c r="J2545">
        <v>27.78</v>
      </c>
      <c r="K2545" t="s">
        <v>27</v>
      </c>
      <c r="L2545">
        <v>2024</v>
      </c>
      <c r="M2545" t="s">
        <v>20</v>
      </c>
      <c r="N2545" t="s">
        <v>21</v>
      </c>
      <c r="O2545">
        <v>165768.46</v>
      </c>
      <c r="P2545" t="s">
        <v>35</v>
      </c>
    </row>
    <row r="2546" spans="1:16" x14ac:dyDescent="0.35">
      <c r="A2546" t="s">
        <v>15</v>
      </c>
      <c r="B2546">
        <v>72.86</v>
      </c>
      <c r="C2546">
        <v>116762.53</v>
      </c>
      <c r="D2546" t="s">
        <v>16</v>
      </c>
      <c r="E2546" t="s">
        <v>77</v>
      </c>
      <c r="F2546">
        <v>326527</v>
      </c>
      <c r="G2546">
        <v>2015</v>
      </c>
      <c r="H2546">
        <v>480</v>
      </c>
      <c r="I2546" t="s">
        <v>34</v>
      </c>
      <c r="J2546">
        <v>50.69</v>
      </c>
      <c r="K2546" t="s">
        <v>42</v>
      </c>
      <c r="L2546">
        <v>2015</v>
      </c>
      <c r="M2546" t="s">
        <v>20</v>
      </c>
      <c r="N2546" t="s">
        <v>31</v>
      </c>
      <c r="O2546">
        <v>209764.47</v>
      </c>
      <c r="P2546" t="s">
        <v>35</v>
      </c>
    </row>
    <row r="2547" spans="1:16" x14ac:dyDescent="0.35">
      <c r="A2547" t="s">
        <v>23</v>
      </c>
      <c r="B2547">
        <v>6.92</v>
      </c>
      <c r="C2547">
        <v>164175.78</v>
      </c>
      <c r="D2547" t="s">
        <v>52</v>
      </c>
      <c r="E2547" t="s">
        <v>69</v>
      </c>
      <c r="F2547">
        <v>302545</v>
      </c>
      <c r="G2547">
        <v>2015</v>
      </c>
      <c r="H2547">
        <v>720</v>
      </c>
      <c r="I2547" t="s">
        <v>34</v>
      </c>
      <c r="J2547">
        <v>47.76</v>
      </c>
      <c r="K2547" t="s">
        <v>19</v>
      </c>
      <c r="L2547">
        <v>2017</v>
      </c>
      <c r="M2547" t="s">
        <v>38</v>
      </c>
      <c r="N2547" t="s">
        <v>31</v>
      </c>
      <c r="O2547">
        <v>138369.22</v>
      </c>
      <c r="P2547" t="s">
        <v>50</v>
      </c>
    </row>
    <row r="2548" spans="1:16" x14ac:dyDescent="0.35">
      <c r="A2548" t="s">
        <v>61</v>
      </c>
      <c r="B2548">
        <v>67.97</v>
      </c>
      <c r="C2548">
        <v>120677.20000000001</v>
      </c>
      <c r="D2548" t="s">
        <v>36</v>
      </c>
      <c r="E2548" t="s">
        <v>66</v>
      </c>
      <c r="F2548">
        <v>395678</v>
      </c>
      <c r="G2548">
        <v>2024</v>
      </c>
      <c r="H2548">
        <v>684</v>
      </c>
      <c r="I2548" t="s">
        <v>34</v>
      </c>
      <c r="J2548">
        <v>36.94</v>
      </c>
      <c r="K2548" t="s">
        <v>19</v>
      </c>
      <c r="L2548">
        <v>2024</v>
      </c>
      <c r="M2548" t="s">
        <v>38</v>
      </c>
      <c r="N2548" t="s">
        <v>31</v>
      </c>
      <c r="O2548">
        <v>275000.8</v>
      </c>
      <c r="P2548" t="s">
        <v>50</v>
      </c>
    </row>
    <row r="2549" spans="1:16" x14ac:dyDescent="0.35">
      <c r="A2549" t="s">
        <v>15</v>
      </c>
      <c r="B2549">
        <v>25.39</v>
      </c>
      <c r="C2549">
        <v>72376.179999999993</v>
      </c>
      <c r="D2549" t="s">
        <v>32</v>
      </c>
      <c r="E2549" t="s">
        <v>33</v>
      </c>
      <c r="F2549">
        <v>232034</v>
      </c>
      <c r="G2549">
        <v>2018</v>
      </c>
      <c r="H2549">
        <v>166</v>
      </c>
      <c r="I2549" t="s">
        <v>26</v>
      </c>
      <c r="J2549">
        <v>77.75</v>
      </c>
      <c r="K2549" t="s">
        <v>27</v>
      </c>
      <c r="L2549">
        <v>2024</v>
      </c>
      <c r="M2549" t="s">
        <v>38</v>
      </c>
      <c r="N2549" t="s">
        <v>21</v>
      </c>
      <c r="O2549">
        <v>159657.82</v>
      </c>
      <c r="P2549" t="s">
        <v>45</v>
      </c>
    </row>
    <row r="2550" spans="1:16" x14ac:dyDescent="0.35">
      <c r="A2550" t="s">
        <v>55</v>
      </c>
      <c r="B2550">
        <v>5.63</v>
      </c>
      <c r="C2550">
        <v>138479.70000000001</v>
      </c>
      <c r="D2550" t="s">
        <v>24</v>
      </c>
      <c r="E2550" t="s">
        <v>73</v>
      </c>
      <c r="F2550">
        <v>288444</v>
      </c>
      <c r="G2550">
        <v>2023</v>
      </c>
      <c r="H2550">
        <v>517</v>
      </c>
      <c r="I2550" t="s">
        <v>18</v>
      </c>
      <c r="J2550">
        <v>90.87</v>
      </c>
      <c r="K2550" t="s">
        <v>27</v>
      </c>
      <c r="L2550">
        <v>2024</v>
      </c>
      <c r="M2550" t="s">
        <v>38</v>
      </c>
      <c r="N2550" t="s">
        <v>21</v>
      </c>
      <c r="O2550">
        <v>149964.29999999999</v>
      </c>
      <c r="P2550" t="s">
        <v>45</v>
      </c>
    </row>
    <row r="2551" spans="1:16" x14ac:dyDescent="0.35">
      <c r="A2551" t="s">
        <v>54</v>
      </c>
      <c r="B2551">
        <v>20.81</v>
      </c>
      <c r="C2551">
        <v>56601.579999999987</v>
      </c>
      <c r="D2551" t="s">
        <v>52</v>
      </c>
      <c r="E2551" t="s">
        <v>79</v>
      </c>
      <c r="F2551">
        <v>203155</v>
      </c>
      <c r="G2551">
        <v>2016</v>
      </c>
      <c r="H2551">
        <v>329</v>
      </c>
      <c r="I2551" t="s">
        <v>18</v>
      </c>
      <c r="J2551">
        <v>88.86</v>
      </c>
      <c r="K2551" t="s">
        <v>19</v>
      </c>
      <c r="L2551">
        <v>2020</v>
      </c>
      <c r="M2551" t="s">
        <v>44</v>
      </c>
      <c r="N2551" t="s">
        <v>31</v>
      </c>
      <c r="O2551">
        <v>146553.42000000001</v>
      </c>
      <c r="P2551" t="s">
        <v>35</v>
      </c>
    </row>
    <row r="2552" spans="1:16" x14ac:dyDescent="0.35">
      <c r="A2552" t="s">
        <v>28</v>
      </c>
      <c r="B2552">
        <v>33.619999999999997</v>
      </c>
      <c r="C2552">
        <v>116471.29999999999</v>
      </c>
      <c r="D2552" t="s">
        <v>24</v>
      </c>
      <c r="E2552" t="s">
        <v>25</v>
      </c>
      <c r="F2552">
        <v>301698</v>
      </c>
      <c r="G2552">
        <v>2015</v>
      </c>
      <c r="H2552">
        <v>435</v>
      </c>
      <c r="I2552" t="s">
        <v>34</v>
      </c>
      <c r="J2552">
        <v>28.09</v>
      </c>
      <c r="K2552" t="s">
        <v>42</v>
      </c>
      <c r="L2552">
        <v>2015</v>
      </c>
      <c r="M2552" t="s">
        <v>20</v>
      </c>
      <c r="N2552" t="s">
        <v>31</v>
      </c>
      <c r="O2552">
        <v>185226.7</v>
      </c>
      <c r="P2552" t="s">
        <v>35</v>
      </c>
    </row>
    <row r="2553" spans="1:16" x14ac:dyDescent="0.35">
      <c r="A2553" t="s">
        <v>39</v>
      </c>
      <c r="B2553">
        <v>78.28</v>
      </c>
      <c r="C2553">
        <v>82626.34</v>
      </c>
      <c r="D2553" t="s">
        <v>29</v>
      </c>
      <c r="E2553" t="s">
        <v>75</v>
      </c>
      <c r="F2553">
        <v>311255</v>
      </c>
      <c r="G2553">
        <v>2024</v>
      </c>
      <c r="H2553">
        <v>360</v>
      </c>
      <c r="I2553" t="s">
        <v>34</v>
      </c>
      <c r="J2553">
        <v>41.29</v>
      </c>
      <c r="K2553" t="s">
        <v>27</v>
      </c>
      <c r="L2553">
        <v>2024</v>
      </c>
      <c r="M2553" t="s">
        <v>44</v>
      </c>
      <c r="N2553" t="s">
        <v>21</v>
      </c>
      <c r="O2553">
        <v>228628.66</v>
      </c>
      <c r="P2553" t="s">
        <v>22</v>
      </c>
    </row>
    <row r="2554" spans="1:16" x14ac:dyDescent="0.35">
      <c r="A2554" t="s">
        <v>39</v>
      </c>
      <c r="B2554">
        <v>27.87</v>
      </c>
      <c r="C2554">
        <v>156002.64000000001</v>
      </c>
      <c r="D2554" t="s">
        <v>36</v>
      </c>
      <c r="E2554" t="s">
        <v>63</v>
      </c>
      <c r="F2554">
        <v>324359</v>
      </c>
      <c r="G2554">
        <v>2024</v>
      </c>
      <c r="H2554">
        <v>965</v>
      </c>
      <c r="I2554" t="s">
        <v>26</v>
      </c>
      <c r="J2554">
        <v>76.739999999999995</v>
      </c>
      <c r="K2554" t="s">
        <v>19</v>
      </c>
      <c r="L2554">
        <v>2024</v>
      </c>
      <c r="M2554" t="s">
        <v>20</v>
      </c>
      <c r="N2554" t="s">
        <v>31</v>
      </c>
      <c r="O2554">
        <v>168356.36</v>
      </c>
      <c r="P2554" t="s">
        <v>35</v>
      </c>
    </row>
    <row r="2555" spans="1:16" x14ac:dyDescent="0.35">
      <c r="A2555" t="s">
        <v>23</v>
      </c>
      <c r="B2555">
        <v>67.59</v>
      </c>
      <c r="C2555">
        <v>46490.78</v>
      </c>
      <c r="D2555" t="s">
        <v>29</v>
      </c>
      <c r="E2555" t="s">
        <v>49</v>
      </c>
      <c r="F2555">
        <v>94298</v>
      </c>
      <c r="G2555">
        <v>2019</v>
      </c>
      <c r="H2555">
        <v>885</v>
      </c>
      <c r="I2555" t="s">
        <v>18</v>
      </c>
      <c r="J2555">
        <v>97.23</v>
      </c>
      <c r="K2555" t="s">
        <v>42</v>
      </c>
      <c r="L2555">
        <v>2019</v>
      </c>
      <c r="M2555" t="s">
        <v>38</v>
      </c>
      <c r="N2555" t="s">
        <v>21</v>
      </c>
      <c r="O2555">
        <v>47807.22</v>
      </c>
      <c r="P2555" t="s">
        <v>22</v>
      </c>
    </row>
    <row r="2556" spans="1:16" x14ac:dyDescent="0.35">
      <c r="A2556" t="s">
        <v>23</v>
      </c>
      <c r="B2556">
        <v>14.87</v>
      </c>
      <c r="C2556">
        <v>49383.179999999993</v>
      </c>
      <c r="D2556" t="s">
        <v>29</v>
      </c>
      <c r="E2556" t="s">
        <v>49</v>
      </c>
      <c r="F2556">
        <v>134500</v>
      </c>
      <c r="G2556">
        <v>2019</v>
      </c>
      <c r="H2556">
        <v>376</v>
      </c>
      <c r="I2556" t="s">
        <v>34</v>
      </c>
      <c r="J2556">
        <v>38.700000000000003</v>
      </c>
      <c r="K2556" t="s">
        <v>19</v>
      </c>
      <c r="L2556">
        <v>2019</v>
      </c>
      <c r="M2556" t="s">
        <v>44</v>
      </c>
      <c r="N2556" t="s">
        <v>31</v>
      </c>
      <c r="O2556">
        <v>85116.82</v>
      </c>
      <c r="P2556" t="s">
        <v>50</v>
      </c>
    </row>
    <row r="2557" spans="1:16" x14ac:dyDescent="0.35">
      <c r="A2557" t="s">
        <v>15</v>
      </c>
      <c r="B2557">
        <v>46.77</v>
      </c>
      <c r="C2557">
        <v>138540.5</v>
      </c>
      <c r="D2557" t="s">
        <v>52</v>
      </c>
      <c r="E2557" t="s">
        <v>81</v>
      </c>
      <c r="F2557">
        <v>309657</v>
      </c>
      <c r="G2557">
        <v>2019</v>
      </c>
      <c r="H2557">
        <v>691</v>
      </c>
      <c r="I2557" t="s">
        <v>34</v>
      </c>
      <c r="J2557">
        <v>30.5</v>
      </c>
      <c r="K2557" t="s">
        <v>19</v>
      </c>
      <c r="L2557">
        <v>2024</v>
      </c>
      <c r="M2557" t="s">
        <v>44</v>
      </c>
      <c r="N2557" t="s">
        <v>21</v>
      </c>
      <c r="O2557">
        <v>171116.5</v>
      </c>
      <c r="P2557" t="s">
        <v>45</v>
      </c>
    </row>
    <row r="2558" spans="1:16" x14ac:dyDescent="0.35">
      <c r="A2558" t="s">
        <v>39</v>
      </c>
      <c r="B2558">
        <v>13.8</v>
      </c>
      <c r="C2558">
        <v>71907.92</v>
      </c>
      <c r="D2558" t="s">
        <v>16</v>
      </c>
      <c r="E2558" t="s">
        <v>87</v>
      </c>
      <c r="F2558">
        <v>186201</v>
      </c>
      <c r="G2558">
        <v>2015</v>
      </c>
      <c r="H2558">
        <v>311</v>
      </c>
      <c r="I2558" t="s">
        <v>34</v>
      </c>
      <c r="J2558">
        <v>40.53</v>
      </c>
      <c r="K2558" t="s">
        <v>19</v>
      </c>
      <c r="L2558">
        <v>2020</v>
      </c>
      <c r="M2558" t="s">
        <v>44</v>
      </c>
      <c r="N2558" t="s">
        <v>21</v>
      </c>
      <c r="O2558">
        <v>114293.08</v>
      </c>
      <c r="P2558" t="s">
        <v>35</v>
      </c>
    </row>
    <row r="2559" spans="1:16" x14ac:dyDescent="0.35">
      <c r="A2559" t="s">
        <v>28</v>
      </c>
      <c r="B2559">
        <v>61.48</v>
      </c>
      <c r="C2559">
        <v>50149.2</v>
      </c>
      <c r="D2559" t="s">
        <v>36</v>
      </c>
      <c r="E2559" t="s">
        <v>70</v>
      </c>
      <c r="F2559">
        <v>133692</v>
      </c>
      <c r="G2559">
        <v>2019</v>
      </c>
      <c r="H2559">
        <v>225</v>
      </c>
      <c r="I2559" t="s">
        <v>26</v>
      </c>
      <c r="J2559">
        <v>87.18</v>
      </c>
      <c r="K2559" t="s">
        <v>27</v>
      </c>
      <c r="L2559">
        <v>2020</v>
      </c>
      <c r="M2559" t="s">
        <v>20</v>
      </c>
      <c r="N2559" t="s">
        <v>31</v>
      </c>
      <c r="O2559">
        <v>83542.8</v>
      </c>
      <c r="P2559" t="s">
        <v>22</v>
      </c>
    </row>
    <row r="2560" spans="1:16" x14ac:dyDescent="0.35">
      <c r="A2560" t="s">
        <v>15</v>
      </c>
      <c r="B2560">
        <v>10.24</v>
      </c>
      <c r="C2560">
        <v>197450.23</v>
      </c>
      <c r="D2560" t="s">
        <v>29</v>
      </c>
      <c r="E2560" t="s">
        <v>30</v>
      </c>
      <c r="F2560">
        <v>396349</v>
      </c>
      <c r="G2560">
        <v>2023</v>
      </c>
      <c r="H2560">
        <v>878</v>
      </c>
      <c r="I2560" t="s">
        <v>18</v>
      </c>
      <c r="J2560">
        <v>87.31</v>
      </c>
      <c r="K2560" t="s">
        <v>42</v>
      </c>
      <c r="L2560">
        <v>2023</v>
      </c>
      <c r="M2560" t="s">
        <v>38</v>
      </c>
      <c r="N2560" t="s">
        <v>21</v>
      </c>
      <c r="O2560">
        <v>198898.77</v>
      </c>
      <c r="P2560" t="s">
        <v>50</v>
      </c>
    </row>
    <row r="2561" spans="1:16" x14ac:dyDescent="0.35">
      <c r="A2561" t="s">
        <v>61</v>
      </c>
      <c r="B2561">
        <v>30.5</v>
      </c>
      <c r="C2561">
        <v>93020.43</v>
      </c>
      <c r="D2561" t="s">
        <v>24</v>
      </c>
      <c r="E2561" t="s">
        <v>67</v>
      </c>
      <c r="F2561">
        <v>261848</v>
      </c>
      <c r="G2561">
        <v>2018</v>
      </c>
      <c r="H2561">
        <v>310</v>
      </c>
      <c r="I2561" t="s">
        <v>26</v>
      </c>
      <c r="J2561">
        <v>97.9</v>
      </c>
      <c r="K2561" t="s">
        <v>42</v>
      </c>
      <c r="L2561">
        <v>2018</v>
      </c>
      <c r="M2561" t="s">
        <v>44</v>
      </c>
      <c r="N2561" t="s">
        <v>21</v>
      </c>
      <c r="O2561">
        <v>168827.57</v>
      </c>
      <c r="P2561" t="s">
        <v>22</v>
      </c>
    </row>
    <row r="2562" spans="1:16" x14ac:dyDescent="0.35">
      <c r="A2562" t="s">
        <v>54</v>
      </c>
      <c r="B2562">
        <v>45.31</v>
      </c>
      <c r="C2562">
        <v>40318.51999999999</v>
      </c>
      <c r="D2562" t="s">
        <v>32</v>
      </c>
      <c r="E2562" t="s">
        <v>33</v>
      </c>
      <c r="F2562">
        <v>199576</v>
      </c>
      <c r="G2562">
        <v>2015</v>
      </c>
      <c r="H2562">
        <v>650</v>
      </c>
      <c r="I2562" t="s">
        <v>18</v>
      </c>
      <c r="J2562">
        <v>98.4</v>
      </c>
      <c r="K2562" t="s">
        <v>42</v>
      </c>
      <c r="L2562">
        <v>2015</v>
      </c>
      <c r="M2562" t="s">
        <v>44</v>
      </c>
      <c r="N2562" t="s">
        <v>21</v>
      </c>
      <c r="O2562">
        <v>159257.48000000001</v>
      </c>
      <c r="P2562" t="s">
        <v>35</v>
      </c>
    </row>
    <row r="2563" spans="1:16" x14ac:dyDescent="0.35">
      <c r="A2563" t="s">
        <v>59</v>
      </c>
      <c r="B2563">
        <v>45.29</v>
      </c>
      <c r="C2563">
        <v>76241.240000000005</v>
      </c>
      <c r="D2563" t="s">
        <v>36</v>
      </c>
      <c r="E2563" t="s">
        <v>63</v>
      </c>
      <c r="F2563">
        <v>147700</v>
      </c>
      <c r="G2563">
        <v>2017</v>
      </c>
      <c r="H2563">
        <v>675</v>
      </c>
      <c r="I2563" t="s">
        <v>34</v>
      </c>
      <c r="J2563">
        <v>38.21</v>
      </c>
      <c r="K2563" t="s">
        <v>27</v>
      </c>
      <c r="L2563">
        <v>2023</v>
      </c>
      <c r="M2563" t="s">
        <v>44</v>
      </c>
      <c r="N2563" t="s">
        <v>21</v>
      </c>
      <c r="O2563">
        <v>71458.759999999995</v>
      </c>
      <c r="P2563" t="s">
        <v>35</v>
      </c>
    </row>
    <row r="2564" spans="1:16" x14ac:dyDescent="0.35">
      <c r="A2564" t="s">
        <v>23</v>
      </c>
      <c r="B2564">
        <v>41.79</v>
      </c>
      <c r="C2564">
        <v>42727.020000000004</v>
      </c>
      <c r="D2564" t="s">
        <v>29</v>
      </c>
      <c r="E2564" t="s">
        <v>86</v>
      </c>
      <c r="F2564">
        <v>74711</v>
      </c>
      <c r="G2564">
        <v>2021</v>
      </c>
      <c r="H2564">
        <v>128</v>
      </c>
      <c r="I2564" t="s">
        <v>18</v>
      </c>
      <c r="J2564">
        <v>88.24</v>
      </c>
      <c r="K2564" t="s">
        <v>19</v>
      </c>
      <c r="L2564">
        <v>2021</v>
      </c>
      <c r="M2564" t="s">
        <v>20</v>
      </c>
      <c r="N2564" t="s">
        <v>31</v>
      </c>
      <c r="O2564">
        <v>31983.98</v>
      </c>
      <c r="P2564" t="s">
        <v>45</v>
      </c>
    </row>
    <row r="2565" spans="1:16" x14ac:dyDescent="0.35">
      <c r="A2565" t="s">
        <v>59</v>
      </c>
      <c r="B2565">
        <v>6.93</v>
      </c>
      <c r="C2565">
        <v>89481.01999999999</v>
      </c>
      <c r="D2565" t="s">
        <v>16</v>
      </c>
      <c r="E2565" t="s">
        <v>83</v>
      </c>
      <c r="F2565">
        <v>238406</v>
      </c>
      <c r="G2565">
        <v>2024</v>
      </c>
      <c r="H2565">
        <v>490</v>
      </c>
      <c r="I2565" t="s">
        <v>18</v>
      </c>
      <c r="J2565">
        <v>65.27</v>
      </c>
      <c r="K2565" t="s">
        <v>27</v>
      </c>
      <c r="L2565">
        <v>2024</v>
      </c>
      <c r="M2565" t="s">
        <v>20</v>
      </c>
      <c r="N2565" t="s">
        <v>21</v>
      </c>
      <c r="O2565">
        <v>148924.98000000001</v>
      </c>
      <c r="P2565" t="s">
        <v>45</v>
      </c>
    </row>
    <row r="2566" spans="1:16" x14ac:dyDescent="0.35">
      <c r="A2566" t="s">
        <v>15</v>
      </c>
      <c r="B2566">
        <v>35.43</v>
      </c>
      <c r="C2566">
        <v>94554.010000000009</v>
      </c>
      <c r="D2566" t="s">
        <v>36</v>
      </c>
      <c r="E2566" t="s">
        <v>70</v>
      </c>
      <c r="F2566">
        <v>233178</v>
      </c>
      <c r="G2566">
        <v>2022</v>
      </c>
      <c r="H2566">
        <v>227</v>
      </c>
      <c r="I2566" t="s">
        <v>18</v>
      </c>
      <c r="J2566">
        <v>94.07</v>
      </c>
      <c r="K2566" t="s">
        <v>19</v>
      </c>
      <c r="L2566">
        <v>2022</v>
      </c>
      <c r="M2566" t="s">
        <v>44</v>
      </c>
      <c r="N2566" t="s">
        <v>21</v>
      </c>
      <c r="O2566">
        <v>138623.99</v>
      </c>
      <c r="P2566" t="s">
        <v>35</v>
      </c>
    </row>
    <row r="2567" spans="1:16" x14ac:dyDescent="0.35">
      <c r="A2567" t="s">
        <v>39</v>
      </c>
      <c r="B2567">
        <v>55.53</v>
      </c>
      <c r="C2567">
        <v>21293.809999999998</v>
      </c>
      <c r="D2567" t="s">
        <v>16</v>
      </c>
      <c r="E2567" t="s">
        <v>43</v>
      </c>
      <c r="F2567">
        <v>81223</v>
      </c>
      <c r="G2567">
        <v>2020</v>
      </c>
      <c r="H2567">
        <v>950</v>
      </c>
      <c r="I2567" t="s">
        <v>34</v>
      </c>
      <c r="J2567">
        <v>27.43</v>
      </c>
      <c r="K2567" t="s">
        <v>19</v>
      </c>
      <c r="L2567">
        <v>2023</v>
      </c>
      <c r="M2567" t="s">
        <v>44</v>
      </c>
      <c r="N2567" t="s">
        <v>31</v>
      </c>
      <c r="O2567">
        <v>59929.19</v>
      </c>
      <c r="P2567" t="s">
        <v>22</v>
      </c>
    </row>
    <row r="2568" spans="1:16" x14ac:dyDescent="0.35">
      <c r="A2568" t="s">
        <v>54</v>
      </c>
      <c r="B2568">
        <v>63.82</v>
      </c>
      <c r="C2568">
        <v>45331.5</v>
      </c>
      <c r="D2568" t="s">
        <v>64</v>
      </c>
      <c r="E2568" t="s">
        <v>78</v>
      </c>
      <c r="F2568">
        <v>128598</v>
      </c>
      <c r="G2568">
        <v>2016</v>
      </c>
      <c r="H2568">
        <v>402</v>
      </c>
      <c r="I2568" t="s">
        <v>34</v>
      </c>
      <c r="J2568">
        <v>46.95</v>
      </c>
      <c r="K2568" t="s">
        <v>27</v>
      </c>
      <c r="L2568">
        <v>2018</v>
      </c>
      <c r="M2568" t="s">
        <v>20</v>
      </c>
      <c r="N2568" t="s">
        <v>21</v>
      </c>
      <c r="O2568">
        <v>83266.5</v>
      </c>
      <c r="P2568" t="s">
        <v>50</v>
      </c>
    </row>
    <row r="2569" spans="1:16" x14ac:dyDescent="0.35">
      <c r="A2569" t="s">
        <v>23</v>
      </c>
      <c r="B2569">
        <v>56.93</v>
      </c>
      <c r="C2569">
        <v>105096.40000000002</v>
      </c>
      <c r="D2569" t="s">
        <v>16</v>
      </c>
      <c r="E2569" t="s">
        <v>77</v>
      </c>
      <c r="F2569">
        <v>395080</v>
      </c>
      <c r="G2569">
        <v>2016</v>
      </c>
      <c r="H2569">
        <v>552</v>
      </c>
      <c r="I2569" t="s">
        <v>34</v>
      </c>
      <c r="J2569">
        <v>42.68</v>
      </c>
      <c r="K2569" t="s">
        <v>27</v>
      </c>
      <c r="L2569">
        <v>2021</v>
      </c>
      <c r="M2569" t="s">
        <v>38</v>
      </c>
      <c r="N2569" t="s">
        <v>31</v>
      </c>
      <c r="O2569">
        <v>289983.59999999998</v>
      </c>
      <c r="P2569" t="s">
        <v>45</v>
      </c>
    </row>
    <row r="2570" spans="1:16" x14ac:dyDescent="0.35">
      <c r="A2570" t="s">
        <v>55</v>
      </c>
      <c r="B2570">
        <v>63.85</v>
      </c>
      <c r="C2570">
        <v>48113.22</v>
      </c>
      <c r="D2570" t="s">
        <v>40</v>
      </c>
      <c r="E2570" t="s">
        <v>51</v>
      </c>
      <c r="F2570">
        <v>233914</v>
      </c>
      <c r="G2570">
        <v>2021</v>
      </c>
      <c r="H2570">
        <v>484</v>
      </c>
      <c r="I2570" t="s">
        <v>26</v>
      </c>
      <c r="J2570">
        <v>71.989999999999995</v>
      </c>
      <c r="K2570" t="s">
        <v>19</v>
      </c>
      <c r="L2570">
        <v>2021</v>
      </c>
      <c r="M2570" t="s">
        <v>20</v>
      </c>
      <c r="N2570" t="s">
        <v>21</v>
      </c>
      <c r="O2570">
        <v>185800.78</v>
      </c>
      <c r="P2570" t="s">
        <v>50</v>
      </c>
    </row>
    <row r="2571" spans="1:16" x14ac:dyDescent="0.35">
      <c r="A2571" t="s">
        <v>15</v>
      </c>
      <c r="B2571">
        <v>45.4</v>
      </c>
      <c r="C2571">
        <v>101841.48999999999</v>
      </c>
      <c r="D2571" t="s">
        <v>64</v>
      </c>
      <c r="E2571" t="s">
        <v>78</v>
      </c>
      <c r="F2571">
        <v>240199</v>
      </c>
      <c r="G2571">
        <v>2019</v>
      </c>
      <c r="H2571">
        <v>726</v>
      </c>
      <c r="I2571" t="s">
        <v>18</v>
      </c>
      <c r="J2571">
        <v>95.09</v>
      </c>
      <c r="K2571" t="s">
        <v>19</v>
      </c>
      <c r="L2571">
        <v>2022</v>
      </c>
      <c r="M2571" t="s">
        <v>20</v>
      </c>
      <c r="N2571" t="s">
        <v>21</v>
      </c>
      <c r="O2571">
        <v>138357.51</v>
      </c>
      <c r="P2571" t="s">
        <v>22</v>
      </c>
    </row>
    <row r="2572" spans="1:16" x14ac:dyDescent="0.35">
      <c r="A2572" t="s">
        <v>61</v>
      </c>
      <c r="B2572">
        <v>24.69</v>
      </c>
      <c r="C2572">
        <v>38815.230000000003</v>
      </c>
      <c r="D2572" t="s">
        <v>24</v>
      </c>
      <c r="E2572" t="s">
        <v>85</v>
      </c>
      <c r="F2572">
        <v>77086</v>
      </c>
      <c r="G2572">
        <v>2024</v>
      </c>
      <c r="H2572">
        <v>716</v>
      </c>
      <c r="I2572" t="s">
        <v>26</v>
      </c>
      <c r="J2572">
        <v>91.08</v>
      </c>
      <c r="K2572" t="s">
        <v>27</v>
      </c>
      <c r="L2572">
        <v>2024</v>
      </c>
      <c r="M2572" t="s">
        <v>38</v>
      </c>
      <c r="N2572" t="s">
        <v>21</v>
      </c>
      <c r="O2572">
        <v>38270.769999999997</v>
      </c>
      <c r="P2572" t="s">
        <v>50</v>
      </c>
    </row>
    <row r="2573" spans="1:16" x14ac:dyDescent="0.35">
      <c r="A2573" t="s">
        <v>46</v>
      </c>
      <c r="B2573">
        <v>31.21</v>
      </c>
      <c r="C2573">
        <v>133091.93</v>
      </c>
      <c r="D2573" t="s">
        <v>32</v>
      </c>
      <c r="E2573" t="s">
        <v>60</v>
      </c>
      <c r="F2573">
        <v>346685</v>
      </c>
      <c r="G2573">
        <v>2017</v>
      </c>
      <c r="H2573">
        <v>142</v>
      </c>
      <c r="I2573" t="s">
        <v>26</v>
      </c>
      <c r="J2573">
        <v>81.88</v>
      </c>
      <c r="K2573" t="s">
        <v>27</v>
      </c>
      <c r="L2573">
        <v>2019</v>
      </c>
      <c r="M2573" t="s">
        <v>20</v>
      </c>
      <c r="N2573" t="s">
        <v>31</v>
      </c>
      <c r="O2573">
        <v>213593.07</v>
      </c>
      <c r="P2573" t="s">
        <v>22</v>
      </c>
    </row>
    <row r="2574" spans="1:16" x14ac:dyDescent="0.35">
      <c r="A2574" t="s">
        <v>28</v>
      </c>
      <c r="B2574">
        <v>53.04</v>
      </c>
      <c r="C2574">
        <v>54339.46</v>
      </c>
      <c r="D2574" t="s">
        <v>16</v>
      </c>
      <c r="E2574" t="s">
        <v>77</v>
      </c>
      <c r="F2574">
        <v>115226</v>
      </c>
      <c r="G2574">
        <v>2022</v>
      </c>
      <c r="H2574">
        <v>186</v>
      </c>
      <c r="I2574" t="s">
        <v>18</v>
      </c>
      <c r="J2574">
        <v>71.540000000000006</v>
      </c>
      <c r="K2574" t="s">
        <v>19</v>
      </c>
      <c r="L2574">
        <v>2023</v>
      </c>
      <c r="M2574" t="s">
        <v>44</v>
      </c>
      <c r="N2574" t="s">
        <v>31</v>
      </c>
      <c r="O2574">
        <v>60886.54</v>
      </c>
      <c r="P2574" t="s">
        <v>50</v>
      </c>
    </row>
    <row r="2575" spans="1:16" x14ac:dyDescent="0.35">
      <c r="A2575" t="s">
        <v>55</v>
      </c>
      <c r="B2575">
        <v>53.73</v>
      </c>
      <c r="C2575">
        <v>189150.49</v>
      </c>
      <c r="D2575" t="s">
        <v>64</v>
      </c>
      <c r="E2575" t="s">
        <v>78</v>
      </c>
      <c r="F2575">
        <v>315858</v>
      </c>
      <c r="G2575">
        <v>2015</v>
      </c>
      <c r="H2575">
        <v>685</v>
      </c>
      <c r="I2575" t="s">
        <v>26</v>
      </c>
      <c r="J2575">
        <v>81.44</v>
      </c>
      <c r="K2575" t="s">
        <v>42</v>
      </c>
      <c r="L2575">
        <v>2015</v>
      </c>
      <c r="M2575" t="s">
        <v>20</v>
      </c>
      <c r="N2575" t="s">
        <v>31</v>
      </c>
      <c r="O2575">
        <v>126707.51</v>
      </c>
      <c r="P2575" t="s">
        <v>22</v>
      </c>
    </row>
    <row r="2576" spans="1:16" x14ac:dyDescent="0.35">
      <c r="A2576" t="s">
        <v>23</v>
      </c>
      <c r="B2576">
        <v>55.64</v>
      </c>
      <c r="C2576">
        <v>111516.23999999999</v>
      </c>
      <c r="D2576" t="s">
        <v>32</v>
      </c>
      <c r="E2576" t="s">
        <v>60</v>
      </c>
      <c r="F2576">
        <v>247653</v>
      </c>
      <c r="G2576">
        <v>2019</v>
      </c>
      <c r="H2576">
        <v>941</v>
      </c>
      <c r="I2576" t="s">
        <v>18</v>
      </c>
      <c r="J2576">
        <v>64.459999999999994</v>
      </c>
      <c r="K2576" t="s">
        <v>27</v>
      </c>
      <c r="L2576">
        <v>2019</v>
      </c>
      <c r="M2576" t="s">
        <v>20</v>
      </c>
      <c r="N2576" t="s">
        <v>31</v>
      </c>
      <c r="O2576">
        <v>136136.76</v>
      </c>
      <c r="P2576" t="s">
        <v>45</v>
      </c>
    </row>
    <row r="2577" spans="1:16" x14ac:dyDescent="0.35">
      <c r="A2577" t="s">
        <v>55</v>
      </c>
      <c r="B2577">
        <v>40.26</v>
      </c>
      <c r="C2577">
        <v>89449.540000000008</v>
      </c>
      <c r="D2577" t="s">
        <v>36</v>
      </c>
      <c r="E2577" t="s">
        <v>66</v>
      </c>
      <c r="F2577">
        <v>259305</v>
      </c>
      <c r="G2577">
        <v>2018</v>
      </c>
      <c r="H2577">
        <v>884</v>
      </c>
      <c r="I2577" t="s">
        <v>34</v>
      </c>
      <c r="J2577">
        <v>49.31</v>
      </c>
      <c r="K2577" t="s">
        <v>27</v>
      </c>
      <c r="L2577">
        <v>2020</v>
      </c>
      <c r="M2577" t="s">
        <v>20</v>
      </c>
      <c r="N2577" t="s">
        <v>31</v>
      </c>
      <c r="O2577">
        <v>169855.46</v>
      </c>
      <c r="P2577" t="s">
        <v>45</v>
      </c>
    </row>
    <row r="2578" spans="1:16" x14ac:dyDescent="0.35">
      <c r="A2578" t="s">
        <v>39</v>
      </c>
      <c r="B2578">
        <v>72</v>
      </c>
      <c r="C2578">
        <v>117501.38</v>
      </c>
      <c r="D2578" t="s">
        <v>24</v>
      </c>
      <c r="E2578" t="s">
        <v>67</v>
      </c>
      <c r="F2578">
        <v>198651</v>
      </c>
      <c r="G2578">
        <v>2020</v>
      </c>
      <c r="H2578">
        <v>233</v>
      </c>
      <c r="I2578" t="s">
        <v>34</v>
      </c>
      <c r="J2578">
        <v>42.35</v>
      </c>
      <c r="K2578" t="s">
        <v>19</v>
      </c>
      <c r="L2578">
        <v>2022</v>
      </c>
      <c r="M2578" t="s">
        <v>44</v>
      </c>
      <c r="N2578" t="s">
        <v>21</v>
      </c>
      <c r="O2578">
        <v>81149.62</v>
      </c>
      <c r="P2578" t="s">
        <v>50</v>
      </c>
    </row>
    <row r="2579" spans="1:16" x14ac:dyDescent="0.35">
      <c r="A2579" t="s">
        <v>46</v>
      </c>
      <c r="B2579">
        <v>49.11</v>
      </c>
      <c r="C2579">
        <v>108570.91</v>
      </c>
      <c r="D2579" t="s">
        <v>36</v>
      </c>
      <c r="E2579" t="s">
        <v>57</v>
      </c>
      <c r="F2579">
        <v>182320</v>
      </c>
      <c r="G2579">
        <v>2023</v>
      </c>
      <c r="H2579">
        <v>930</v>
      </c>
      <c r="I2579" t="s">
        <v>18</v>
      </c>
      <c r="J2579">
        <v>84.76</v>
      </c>
      <c r="K2579" t="s">
        <v>27</v>
      </c>
      <c r="L2579">
        <v>2023</v>
      </c>
      <c r="M2579" t="s">
        <v>38</v>
      </c>
      <c r="N2579" t="s">
        <v>21</v>
      </c>
      <c r="O2579">
        <v>73749.09</v>
      </c>
      <c r="P2579" t="s">
        <v>35</v>
      </c>
    </row>
    <row r="2580" spans="1:16" x14ac:dyDescent="0.35">
      <c r="A2580" t="s">
        <v>15</v>
      </c>
      <c r="B2580">
        <v>36.68</v>
      </c>
      <c r="C2580">
        <v>93949.56</v>
      </c>
      <c r="D2580" t="s">
        <v>24</v>
      </c>
      <c r="E2580" t="s">
        <v>67</v>
      </c>
      <c r="F2580">
        <v>204589</v>
      </c>
      <c r="G2580">
        <v>2024</v>
      </c>
      <c r="H2580">
        <v>374</v>
      </c>
      <c r="I2580" t="s">
        <v>26</v>
      </c>
      <c r="J2580">
        <v>80.02</v>
      </c>
      <c r="K2580" t="s">
        <v>19</v>
      </c>
      <c r="L2580">
        <v>2024</v>
      </c>
      <c r="M2580" t="s">
        <v>20</v>
      </c>
      <c r="N2580" t="s">
        <v>21</v>
      </c>
      <c r="O2580">
        <v>110639.44</v>
      </c>
      <c r="P2580" t="s">
        <v>22</v>
      </c>
    </row>
    <row r="2581" spans="1:16" x14ac:dyDescent="0.35">
      <c r="A2581" t="s">
        <v>54</v>
      </c>
      <c r="B2581">
        <v>65.8</v>
      </c>
      <c r="C2581">
        <v>116041.52</v>
      </c>
      <c r="D2581" t="s">
        <v>29</v>
      </c>
      <c r="E2581" t="s">
        <v>49</v>
      </c>
      <c r="F2581">
        <v>202009</v>
      </c>
      <c r="G2581">
        <v>2016</v>
      </c>
      <c r="H2581">
        <v>980</v>
      </c>
      <c r="I2581" t="s">
        <v>34</v>
      </c>
      <c r="J2581">
        <v>31.23</v>
      </c>
      <c r="K2581" t="s">
        <v>19</v>
      </c>
      <c r="L2581">
        <v>2022</v>
      </c>
      <c r="M2581" t="s">
        <v>20</v>
      </c>
      <c r="N2581" t="s">
        <v>21</v>
      </c>
      <c r="O2581">
        <v>85967.48</v>
      </c>
      <c r="P2581" t="s">
        <v>50</v>
      </c>
    </row>
    <row r="2582" spans="1:16" x14ac:dyDescent="0.35">
      <c r="A2582" t="s">
        <v>55</v>
      </c>
      <c r="B2582">
        <v>41.8</v>
      </c>
      <c r="C2582">
        <v>212437.7</v>
      </c>
      <c r="D2582" t="s">
        <v>24</v>
      </c>
      <c r="E2582" t="s">
        <v>74</v>
      </c>
      <c r="F2582">
        <v>371751</v>
      </c>
      <c r="G2582">
        <v>2016</v>
      </c>
      <c r="H2582">
        <v>367</v>
      </c>
      <c r="I2582" t="s">
        <v>34</v>
      </c>
      <c r="J2582">
        <v>30.06</v>
      </c>
      <c r="K2582" t="s">
        <v>27</v>
      </c>
      <c r="L2582">
        <v>2018</v>
      </c>
      <c r="M2582" t="s">
        <v>20</v>
      </c>
      <c r="N2582" t="s">
        <v>31</v>
      </c>
      <c r="O2582">
        <v>159313.29999999999</v>
      </c>
      <c r="P2582" t="s">
        <v>50</v>
      </c>
    </row>
    <row r="2583" spans="1:16" x14ac:dyDescent="0.35">
      <c r="A2583" t="s">
        <v>59</v>
      </c>
      <c r="B2583">
        <v>16.739999999999998</v>
      </c>
      <c r="C2583">
        <v>92644.56</v>
      </c>
      <c r="D2583" t="s">
        <v>36</v>
      </c>
      <c r="E2583" t="s">
        <v>70</v>
      </c>
      <c r="F2583">
        <v>318860</v>
      </c>
      <c r="G2583">
        <v>2022</v>
      </c>
      <c r="H2583">
        <v>601</v>
      </c>
      <c r="I2583" t="s">
        <v>26</v>
      </c>
      <c r="J2583">
        <v>96.43</v>
      </c>
      <c r="K2583" t="s">
        <v>19</v>
      </c>
      <c r="L2583">
        <v>2022</v>
      </c>
      <c r="M2583" t="s">
        <v>44</v>
      </c>
      <c r="N2583" t="s">
        <v>31</v>
      </c>
      <c r="O2583">
        <v>226215.44</v>
      </c>
      <c r="P2583" t="s">
        <v>50</v>
      </c>
    </row>
    <row r="2584" spans="1:16" x14ac:dyDescent="0.35">
      <c r="A2584" t="s">
        <v>54</v>
      </c>
      <c r="B2584">
        <v>34.03</v>
      </c>
      <c r="C2584">
        <v>64218.3</v>
      </c>
      <c r="D2584" t="s">
        <v>36</v>
      </c>
      <c r="E2584" t="s">
        <v>66</v>
      </c>
      <c r="F2584">
        <v>167442</v>
      </c>
      <c r="G2584">
        <v>2019</v>
      </c>
      <c r="H2584">
        <v>739</v>
      </c>
      <c r="I2584" t="s">
        <v>26</v>
      </c>
      <c r="J2584">
        <v>97.6</v>
      </c>
      <c r="K2584" t="s">
        <v>42</v>
      </c>
      <c r="L2584">
        <v>2019</v>
      </c>
      <c r="M2584" t="s">
        <v>38</v>
      </c>
      <c r="N2584" t="s">
        <v>31</v>
      </c>
      <c r="O2584">
        <v>103223.7</v>
      </c>
      <c r="P2584" t="s">
        <v>45</v>
      </c>
    </row>
    <row r="2585" spans="1:16" x14ac:dyDescent="0.35">
      <c r="A2585" t="s">
        <v>54</v>
      </c>
      <c r="B2585">
        <v>45.13</v>
      </c>
      <c r="C2585">
        <v>56231.44</v>
      </c>
      <c r="D2585" t="s">
        <v>40</v>
      </c>
      <c r="E2585" t="s">
        <v>51</v>
      </c>
      <c r="F2585">
        <v>108030</v>
      </c>
      <c r="G2585">
        <v>2016</v>
      </c>
      <c r="H2585">
        <v>384</v>
      </c>
      <c r="I2585" t="s">
        <v>18</v>
      </c>
      <c r="J2585">
        <v>98.62</v>
      </c>
      <c r="K2585" t="s">
        <v>27</v>
      </c>
      <c r="L2585">
        <v>2024</v>
      </c>
      <c r="M2585" t="s">
        <v>44</v>
      </c>
      <c r="N2585" t="s">
        <v>21</v>
      </c>
      <c r="O2585">
        <v>51798.559999999998</v>
      </c>
      <c r="P2585" t="s">
        <v>50</v>
      </c>
    </row>
    <row r="2586" spans="1:16" x14ac:dyDescent="0.35">
      <c r="A2586" t="s">
        <v>23</v>
      </c>
      <c r="B2586">
        <v>28.96</v>
      </c>
      <c r="C2586">
        <v>55238.81</v>
      </c>
      <c r="D2586" t="s">
        <v>52</v>
      </c>
      <c r="E2586" t="s">
        <v>69</v>
      </c>
      <c r="F2586">
        <v>252003</v>
      </c>
      <c r="G2586">
        <v>2021</v>
      </c>
      <c r="H2586">
        <v>567</v>
      </c>
      <c r="I2586" t="s">
        <v>18</v>
      </c>
      <c r="J2586">
        <v>61.3</v>
      </c>
      <c r="K2586" t="s">
        <v>19</v>
      </c>
      <c r="L2586">
        <v>2021</v>
      </c>
      <c r="M2586" t="s">
        <v>20</v>
      </c>
      <c r="N2586" t="s">
        <v>21</v>
      </c>
      <c r="O2586">
        <v>196764.19</v>
      </c>
      <c r="P2586" t="s">
        <v>22</v>
      </c>
    </row>
    <row r="2587" spans="1:16" x14ac:dyDescent="0.35">
      <c r="A2587" t="s">
        <v>23</v>
      </c>
      <c r="B2587">
        <v>57.58</v>
      </c>
      <c r="C2587">
        <v>107000.20000000001</v>
      </c>
      <c r="D2587" t="s">
        <v>32</v>
      </c>
      <c r="E2587" t="s">
        <v>33</v>
      </c>
      <c r="F2587">
        <v>326696</v>
      </c>
      <c r="G2587">
        <v>2024</v>
      </c>
      <c r="H2587">
        <v>917</v>
      </c>
      <c r="I2587" t="s">
        <v>18</v>
      </c>
      <c r="J2587">
        <v>95</v>
      </c>
      <c r="K2587" t="s">
        <v>19</v>
      </c>
      <c r="L2587">
        <v>2024</v>
      </c>
      <c r="M2587" t="s">
        <v>38</v>
      </c>
      <c r="N2587" t="s">
        <v>21</v>
      </c>
      <c r="O2587">
        <v>219695.8</v>
      </c>
      <c r="P2587" t="s">
        <v>35</v>
      </c>
    </row>
    <row r="2588" spans="1:16" x14ac:dyDescent="0.35">
      <c r="A2588" t="s">
        <v>23</v>
      </c>
      <c r="B2588">
        <v>11.48</v>
      </c>
      <c r="C2588">
        <v>58875.86</v>
      </c>
      <c r="D2588" t="s">
        <v>36</v>
      </c>
      <c r="E2588" t="s">
        <v>66</v>
      </c>
      <c r="F2588">
        <v>125496</v>
      </c>
      <c r="G2588">
        <v>2019</v>
      </c>
      <c r="H2588">
        <v>937</v>
      </c>
      <c r="I2588" t="s">
        <v>26</v>
      </c>
      <c r="J2588">
        <v>74.290000000000006</v>
      </c>
      <c r="K2588" t="s">
        <v>42</v>
      </c>
      <c r="L2588">
        <v>2019</v>
      </c>
      <c r="M2588" t="s">
        <v>20</v>
      </c>
      <c r="N2588" t="s">
        <v>31</v>
      </c>
      <c r="O2588">
        <v>66620.14</v>
      </c>
      <c r="P2588" t="s">
        <v>50</v>
      </c>
    </row>
    <row r="2589" spans="1:16" x14ac:dyDescent="0.35">
      <c r="A2589" t="s">
        <v>55</v>
      </c>
      <c r="B2589">
        <v>41.78</v>
      </c>
      <c r="C2589">
        <v>52879.47</v>
      </c>
      <c r="D2589" t="s">
        <v>16</v>
      </c>
      <c r="E2589" t="s">
        <v>77</v>
      </c>
      <c r="F2589">
        <v>119813</v>
      </c>
      <c r="G2589">
        <v>2017</v>
      </c>
      <c r="H2589">
        <v>480</v>
      </c>
      <c r="I2589" t="s">
        <v>26</v>
      </c>
      <c r="J2589">
        <v>87.89</v>
      </c>
      <c r="K2589" t="s">
        <v>19</v>
      </c>
      <c r="L2589">
        <v>2023</v>
      </c>
      <c r="M2589" t="s">
        <v>20</v>
      </c>
      <c r="N2589" t="s">
        <v>21</v>
      </c>
      <c r="O2589">
        <v>66933.53</v>
      </c>
      <c r="P2589" t="s">
        <v>22</v>
      </c>
    </row>
    <row r="2590" spans="1:16" x14ac:dyDescent="0.35">
      <c r="A2590" t="s">
        <v>15</v>
      </c>
      <c r="B2590">
        <v>42.43</v>
      </c>
      <c r="C2590">
        <v>76520.77</v>
      </c>
      <c r="D2590" t="s">
        <v>64</v>
      </c>
      <c r="E2590" t="s">
        <v>78</v>
      </c>
      <c r="F2590">
        <v>186952</v>
      </c>
      <c r="G2590">
        <v>2017</v>
      </c>
      <c r="H2590">
        <v>665</v>
      </c>
      <c r="I2590" t="s">
        <v>26</v>
      </c>
      <c r="J2590">
        <v>69.459999999999994</v>
      </c>
      <c r="K2590" t="s">
        <v>27</v>
      </c>
      <c r="L2590">
        <v>2023</v>
      </c>
      <c r="M2590" t="s">
        <v>20</v>
      </c>
      <c r="N2590" t="s">
        <v>31</v>
      </c>
      <c r="O2590">
        <v>110431.23</v>
      </c>
      <c r="P2590" t="s">
        <v>45</v>
      </c>
    </row>
    <row r="2591" spans="1:16" x14ac:dyDescent="0.35">
      <c r="A2591" t="s">
        <v>59</v>
      </c>
      <c r="B2591">
        <v>52.25</v>
      </c>
      <c r="C2591">
        <v>140714.6</v>
      </c>
      <c r="D2591" t="s">
        <v>24</v>
      </c>
      <c r="E2591" t="s">
        <v>73</v>
      </c>
      <c r="F2591">
        <v>277106</v>
      </c>
      <c r="G2591">
        <v>2020</v>
      </c>
      <c r="H2591">
        <v>212</v>
      </c>
      <c r="I2591" t="s">
        <v>18</v>
      </c>
      <c r="J2591">
        <v>86.83</v>
      </c>
      <c r="K2591" t="s">
        <v>27</v>
      </c>
      <c r="L2591">
        <v>2022</v>
      </c>
      <c r="M2591" t="s">
        <v>38</v>
      </c>
      <c r="N2591" t="s">
        <v>31</v>
      </c>
      <c r="O2591">
        <v>136391.4</v>
      </c>
      <c r="P2591" t="s">
        <v>22</v>
      </c>
    </row>
    <row r="2592" spans="1:16" x14ac:dyDescent="0.35">
      <c r="A2592" t="s">
        <v>46</v>
      </c>
      <c r="B2592">
        <v>26.9</v>
      </c>
      <c r="C2592">
        <v>32432.67</v>
      </c>
      <c r="D2592" t="s">
        <v>52</v>
      </c>
      <c r="E2592" t="s">
        <v>69</v>
      </c>
      <c r="F2592">
        <v>83474</v>
      </c>
      <c r="G2592">
        <v>2015</v>
      </c>
      <c r="H2592">
        <v>864</v>
      </c>
      <c r="I2592" t="s">
        <v>26</v>
      </c>
      <c r="J2592">
        <v>95.76</v>
      </c>
      <c r="K2592" t="s">
        <v>42</v>
      </c>
      <c r="L2592">
        <v>2015</v>
      </c>
      <c r="M2592" t="s">
        <v>38</v>
      </c>
      <c r="N2592" t="s">
        <v>31</v>
      </c>
      <c r="O2592">
        <v>51041.33</v>
      </c>
      <c r="P2592" t="s">
        <v>22</v>
      </c>
    </row>
    <row r="2593" spans="1:16" x14ac:dyDescent="0.35">
      <c r="A2593" t="s">
        <v>54</v>
      </c>
      <c r="B2593">
        <v>13.96</v>
      </c>
      <c r="C2593">
        <v>48421.75</v>
      </c>
      <c r="D2593" t="s">
        <v>36</v>
      </c>
      <c r="E2593" t="s">
        <v>63</v>
      </c>
      <c r="F2593">
        <v>216444</v>
      </c>
      <c r="G2593">
        <v>2021</v>
      </c>
      <c r="H2593">
        <v>375</v>
      </c>
      <c r="I2593" t="s">
        <v>18</v>
      </c>
      <c r="J2593">
        <v>92.48</v>
      </c>
      <c r="K2593" t="s">
        <v>19</v>
      </c>
      <c r="L2593">
        <v>2023</v>
      </c>
      <c r="M2593" t="s">
        <v>44</v>
      </c>
      <c r="N2593" t="s">
        <v>21</v>
      </c>
      <c r="O2593">
        <v>168022.25</v>
      </c>
      <c r="P2593" t="s">
        <v>45</v>
      </c>
    </row>
    <row r="2594" spans="1:16" x14ac:dyDescent="0.35">
      <c r="A2594" t="s">
        <v>39</v>
      </c>
      <c r="B2594">
        <v>49.47</v>
      </c>
      <c r="C2594">
        <v>97336.73</v>
      </c>
      <c r="D2594" t="s">
        <v>32</v>
      </c>
      <c r="E2594" t="s">
        <v>60</v>
      </c>
      <c r="F2594">
        <v>189778</v>
      </c>
      <c r="G2594">
        <v>2022</v>
      </c>
      <c r="H2594">
        <v>954</v>
      </c>
      <c r="I2594" t="s">
        <v>18</v>
      </c>
      <c r="J2594">
        <v>83.85</v>
      </c>
      <c r="K2594" t="s">
        <v>19</v>
      </c>
      <c r="L2594">
        <v>2022</v>
      </c>
      <c r="M2594" t="s">
        <v>38</v>
      </c>
      <c r="N2594" t="s">
        <v>31</v>
      </c>
      <c r="O2594">
        <v>92441.27</v>
      </c>
      <c r="P2594" t="s">
        <v>22</v>
      </c>
    </row>
    <row r="2595" spans="1:16" x14ac:dyDescent="0.35">
      <c r="A2595" t="s">
        <v>48</v>
      </c>
      <c r="B2595">
        <v>31.06</v>
      </c>
      <c r="C2595">
        <v>46079.42</v>
      </c>
      <c r="D2595" t="s">
        <v>40</v>
      </c>
      <c r="E2595" t="s">
        <v>58</v>
      </c>
      <c r="F2595">
        <v>147547</v>
      </c>
      <c r="G2595">
        <v>2015</v>
      </c>
      <c r="H2595">
        <v>768</v>
      </c>
      <c r="I2595" t="s">
        <v>34</v>
      </c>
      <c r="J2595">
        <v>41.43</v>
      </c>
      <c r="K2595" t="s">
        <v>27</v>
      </c>
      <c r="L2595">
        <v>2017</v>
      </c>
      <c r="M2595" t="s">
        <v>44</v>
      </c>
      <c r="N2595" t="s">
        <v>21</v>
      </c>
      <c r="O2595">
        <v>101467.58</v>
      </c>
      <c r="P2595" t="s">
        <v>50</v>
      </c>
    </row>
    <row r="2596" spans="1:16" x14ac:dyDescent="0.35">
      <c r="A2596" t="s">
        <v>28</v>
      </c>
      <c r="B2596">
        <v>15.3</v>
      </c>
      <c r="C2596">
        <v>116984.69</v>
      </c>
      <c r="D2596" t="s">
        <v>36</v>
      </c>
      <c r="E2596" t="s">
        <v>66</v>
      </c>
      <c r="F2596">
        <v>269505</v>
      </c>
      <c r="G2596">
        <v>2016</v>
      </c>
      <c r="H2596">
        <v>154</v>
      </c>
      <c r="I2596" t="s">
        <v>26</v>
      </c>
      <c r="J2596">
        <v>84.21</v>
      </c>
      <c r="K2596" t="s">
        <v>19</v>
      </c>
      <c r="L2596">
        <v>2022</v>
      </c>
      <c r="M2596" t="s">
        <v>20</v>
      </c>
      <c r="N2596" t="s">
        <v>31</v>
      </c>
      <c r="O2596">
        <v>152520.31</v>
      </c>
      <c r="P2596" t="s">
        <v>50</v>
      </c>
    </row>
    <row r="2597" spans="1:16" x14ac:dyDescent="0.35">
      <c r="A2597" t="s">
        <v>59</v>
      </c>
      <c r="B2597">
        <v>19.829999999999998</v>
      </c>
      <c r="C2597">
        <v>68875.820000000007</v>
      </c>
      <c r="D2597" t="s">
        <v>40</v>
      </c>
      <c r="E2597" t="s">
        <v>58</v>
      </c>
      <c r="F2597">
        <v>190989</v>
      </c>
      <c r="G2597">
        <v>2015</v>
      </c>
      <c r="H2597">
        <v>651</v>
      </c>
      <c r="I2597" t="s">
        <v>26</v>
      </c>
      <c r="J2597">
        <v>96.74</v>
      </c>
      <c r="K2597" t="s">
        <v>27</v>
      </c>
      <c r="L2597">
        <v>2017</v>
      </c>
      <c r="M2597" t="s">
        <v>44</v>
      </c>
      <c r="N2597" t="s">
        <v>21</v>
      </c>
      <c r="O2597">
        <v>122113.18</v>
      </c>
      <c r="P2597" t="s">
        <v>50</v>
      </c>
    </row>
    <row r="2598" spans="1:16" x14ac:dyDescent="0.35">
      <c r="A2598" t="s">
        <v>46</v>
      </c>
      <c r="B2598">
        <v>34.369999999999997</v>
      </c>
      <c r="C2598">
        <v>140751.48000000001</v>
      </c>
      <c r="D2598" t="s">
        <v>40</v>
      </c>
      <c r="E2598" t="s">
        <v>58</v>
      </c>
      <c r="F2598">
        <v>301291</v>
      </c>
      <c r="G2598">
        <v>2021</v>
      </c>
      <c r="H2598">
        <v>340</v>
      </c>
      <c r="I2598" t="s">
        <v>18</v>
      </c>
      <c r="J2598">
        <v>86.56</v>
      </c>
      <c r="K2598" t="s">
        <v>42</v>
      </c>
      <c r="L2598">
        <v>2021</v>
      </c>
      <c r="M2598" t="s">
        <v>20</v>
      </c>
      <c r="N2598" t="s">
        <v>31</v>
      </c>
      <c r="O2598">
        <v>160539.51999999999</v>
      </c>
      <c r="P2598" t="s">
        <v>22</v>
      </c>
    </row>
    <row r="2599" spans="1:16" x14ac:dyDescent="0.35">
      <c r="A2599" t="s">
        <v>15</v>
      </c>
      <c r="B2599">
        <v>10.16</v>
      </c>
      <c r="C2599">
        <v>36392.22</v>
      </c>
      <c r="D2599" t="s">
        <v>52</v>
      </c>
      <c r="E2599" t="s">
        <v>79</v>
      </c>
      <c r="F2599">
        <v>79387</v>
      </c>
      <c r="G2599">
        <v>2021</v>
      </c>
      <c r="H2599">
        <v>804</v>
      </c>
      <c r="I2599" t="s">
        <v>34</v>
      </c>
      <c r="J2599">
        <v>57.05</v>
      </c>
      <c r="K2599" t="s">
        <v>27</v>
      </c>
      <c r="L2599">
        <v>2022</v>
      </c>
      <c r="M2599" t="s">
        <v>20</v>
      </c>
      <c r="N2599" t="s">
        <v>21</v>
      </c>
      <c r="O2599">
        <v>42994.78</v>
      </c>
      <c r="P2599" t="s">
        <v>35</v>
      </c>
    </row>
    <row r="2600" spans="1:16" x14ac:dyDescent="0.35">
      <c r="A2600" t="s">
        <v>55</v>
      </c>
      <c r="B2600">
        <v>46.55</v>
      </c>
      <c r="C2600">
        <v>135301.01</v>
      </c>
      <c r="D2600" t="s">
        <v>64</v>
      </c>
      <c r="E2600" t="s">
        <v>65</v>
      </c>
      <c r="F2600">
        <v>294941</v>
      </c>
      <c r="G2600">
        <v>2020</v>
      </c>
      <c r="H2600">
        <v>228</v>
      </c>
      <c r="I2600" t="s">
        <v>18</v>
      </c>
      <c r="J2600">
        <v>66.209999999999994</v>
      </c>
      <c r="K2600" t="s">
        <v>19</v>
      </c>
      <c r="L2600">
        <v>2020</v>
      </c>
      <c r="M2600" t="s">
        <v>44</v>
      </c>
      <c r="N2600" t="s">
        <v>31</v>
      </c>
      <c r="O2600">
        <v>159639.99</v>
      </c>
      <c r="P2600" t="s">
        <v>35</v>
      </c>
    </row>
    <row r="2601" spans="1:16" x14ac:dyDescent="0.35">
      <c r="A2601" t="s">
        <v>54</v>
      </c>
      <c r="B2601">
        <v>32.5</v>
      </c>
      <c r="C2601">
        <v>40503.130000000005</v>
      </c>
      <c r="D2601" t="s">
        <v>64</v>
      </c>
      <c r="E2601" t="s">
        <v>84</v>
      </c>
      <c r="F2601">
        <v>165112</v>
      </c>
      <c r="G2601">
        <v>2018</v>
      </c>
      <c r="H2601">
        <v>559</v>
      </c>
      <c r="I2601" t="s">
        <v>34</v>
      </c>
      <c r="J2601">
        <v>56.4</v>
      </c>
      <c r="K2601" t="s">
        <v>27</v>
      </c>
      <c r="L2601">
        <v>2023</v>
      </c>
      <c r="M2601" t="s">
        <v>20</v>
      </c>
      <c r="N2601" t="s">
        <v>21</v>
      </c>
      <c r="O2601">
        <v>124608.87</v>
      </c>
      <c r="P2601" t="s">
        <v>35</v>
      </c>
    </row>
    <row r="2602" spans="1:16" x14ac:dyDescent="0.35">
      <c r="A2602" t="s">
        <v>48</v>
      </c>
      <c r="B2602">
        <v>21.8</v>
      </c>
      <c r="C2602">
        <v>84891.48000000001</v>
      </c>
      <c r="D2602" t="s">
        <v>16</v>
      </c>
      <c r="E2602" t="s">
        <v>17</v>
      </c>
      <c r="F2602">
        <v>273926</v>
      </c>
      <c r="G2602">
        <v>2015</v>
      </c>
      <c r="H2602">
        <v>415</v>
      </c>
      <c r="I2602" t="s">
        <v>18</v>
      </c>
      <c r="J2602">
        <v>67.77</v>
      </c>
      <c r="K2602" t="s">
        <v>27</v>
      </c>
      <c r="L2602">
        <v>2017</v>
      </c>
      <c r="M2602" t="s">
        <v>38</v>
      </c>
      <c r="N2602" t="s">
        <v>21</v>
      </c>
      <c r="O2602">
        <v>189034.52</v>
      </c>
      <c r="P2602" t="s">
        <v>35</v>
      </c>
    </row>
    <row r="2603" spans="1:16" x14ac:dyDescent="0.35">
      <c r="A2603" t="s">
        <v>54</v>
      </c>
      <c r="B2603">
        <v>37.99</v>
      </c>
      <c r="C2603">
        <v>67019.86</v>
      </c>
      <c r="D2603" t="s">
        <v>36</v>
      </c>
      <c r="E2603" t="s">
        <v>63</v>
      </c>
      <c r="F2603">
        <v>162047</v>
      </c>
      <c r="G2603">
        <v>2016</v>
      </c>
      <c r="H2603">
        <v>767</v>
      </c>
      <c r="I2603" t="s">
        <v>26</v>
      </c>
      <c r="J2603">
        <v>68.95</v>
      </c>
      <c r="K2603" t="s">
        <v>19</v>
      </c>
      <c r="L2603">
        <v>2019</v>
      </c>
      <c r="M2603" t="s">
        <v>44</v>
      </c>
      <c r="N2603" t="s">
        <v>31</v>
      </c>
      <c r="O2603">
        <v>95027.14</v>
      </c>
      <c r="P2603" t="s">
        <v>22</v>
      </c>
    </row>
    <row r="2604" spans="1:16" x14ac:dyDescent="0.35">
      <c r="A2604" t="s">
        <v>46</v>
      </c>
      <c r="B2604">
        <v>75.05</v>
      </c>
      <c r="C2604">
        <v>86068.18</v>
      </c>
      <c r="D2604" t="s">
        <v>64</v>
      </c>
      <c r="E2604" t="s">
        <v>84</v>
      </c>
      <c r="F2604">
        <v>208128</v>
      </c>
      <c r="G2604">
        <v>2019</v>
      </c>
      <c r="H2604">
        <v>867</v>
      </c>
      <c r="I2604" t="s">
        <v>34</v>
      </c>
      <c r="J2604">
        <v>29.77</v>
      </c>
      <c r="K2604" t="s">
        <v>27</v>
      </c>
      <c r="L2604">
        <v>2019</v>
      </c>
      <c r="M2604" t="s">
        <v>38</v>
      </c>
      <c r="N2604" t="s">
        <v>31</v>
      </c>
      <c r="O2604">
        <v>122059.82</v>
      </c>
      <c r="P2604" t="s">
        <v>35</v>
      </c>
    </row>
    <row r="2605" spans="1:16" x14ac:dyDescent="0.35">
      <c r="A2605" t="s">
        <v>46</v>
      </c>
      <c r="B2605">
        <v>43.5</v>
      </c>
      <c r="C2605">
        <v>164224.84</v>
      </c>
      <c r="D2605" t="s">
        <v>29</v>
      </c>
      <c r="E2605" t="s">
        <v>49</v>
      </c>
      <c r="F2605">
        <v>316830</v>
      </c>
      <c r="G2605">
        <v>2017</v>
      </c>
      <c r="H2605">
        <v>382</v>
      </c>
      <c r="I2605" t="s">
        <v>26</v>
      </c>
      <c r="J2605">
        <v>98.15</v>
      </c>
      <c r="K2605" t="s">
        <v>42</v>
      </c>
      <c r="L2605">
        <v>2017</v>
      </c>
      <c r="M2605" t="s">
        <v>38</v>
      </c>
      <c r="N2605" t="s">
        <v>21</v>
      </c>
      <c r="O2605">
        <v>152605.16</v>
      </c>
      <c r="P2605" t="s">
        <v>22</v>
      </c>
    </row>
    <row r="2606" spans="1:16" x14ac:dyDescent="0.35">
      <c r="A2606" t="s">
        <v>48</v>
      </c>
      <c r="B2606">
        <v>72.28</v>
      </c>
      <c r="C2606">
        <v>86541</v>
      </c>
      <c r="D2606" t="s">
        <v>24</v>
      </c>
      <c r="E2606" t="s">
        <v>67</v>
      </c>
      <c r="F2606">
        <v>163217</v>
      </c>
      <c r="G2606">
        <v>2023</v>
      </c>
      <c r="H2606">
        <v>744</v>
      </c>
      <c r="I2606" t="s">
        <v>34</v>
      </c>
      <c r="J2606">
        <v>43.86</v>
      </c>
      <c r="K2606" t="s">
        <v>19</v>
      </c>
      <c r="L2606">
        <v>2023</v>
      </c>
      <c r="M2606" t="s">
        <v>44</v>
      </c>
      <c r="N2606" t="s">
        <v>21</v>
      </c>
      <c r="O2606">
        <v>76676</v>
      </c>
      <c r="P2606" t="s">
        <v>50</v>
      </c>
    </row>
    <row r="2607" spans="1:16" x14ac:dyDescent="0.35">
      <c r="A2607" t="s">
        <v>54</v>
      </c>
      <c r="B2607">
        <v>22.97</v>
      </c>
      <c r="C2607">
        <v>90959.29</v>
      </c>
      <c r="D2607" t="s">
        <v>24</v>
      </c>
      <c r="E2607" t="s">
        <v>73</v>
      </c>
      <c r="F2607">
        <v>164423</v>
      </c>
      <c r="G2607">
        <v>2023</v>
      </c>
      <c r="H2607">
        <v>222</v>
      </c>
      <c r="I2607" t="s">
        <v>26</v>
      </c>
      <c r="J2607">
        <v>86</v>
      </c>
      <c r="K2607" t="s">
        <v>27</v>
      </c>
      <c r="L2607">
        <v>2023</v>
      </c>
      <c r="M2607" t="s">
        <v>20</v>
      </c>
      <c r="N2607" t="s">
        <v>31</v>
      </c>
      <c r="O2607">
        <v>73463.710000000006</v>
      </c>
      <c r="P2607" t="s">
        <v>45</v>
      </c>
    </row>
    <row r="2608" spans="1:16" x14ac:dyDescent="0.35">
      <c r="A2608" t="s">
        <v>23</v>
      </c>
      <c r="B2608">
        <v>11.68</v>
      </c>
      <c r="C2608">
        <v>109199.91</v>
      </c>
      <c r="D2608" t="s">
        <v>16</v>
      </c>
      <c r="E2608" t="s">
        <v>87</v>
      </c>
      <c r="F2608">
        <v>227659</v>
      </c>
      <c r="G2608">
        <v>2020</v>
      </c>
      <c r="H2608">
        <v>266</v>
      </c>
      <c r="I2608" t="s">
        <v>26</v>
      </c>
      <c r="J2608">
        <v>86.5</v>
      </c>
      <c r="K2608" t="s">
        <v>42</v>
      </c>
      <c r="L2608">
        <v>2020</v>
      </c>
      <c r="M2608" t="s">
        <v>44</v>
      </c>
      <c r="N2608" t="s">
        <v>21</v>
      </c>
      <c r="O2608">
        <v>118459.09</v>
      </c>
      <c r="P2608" t="s">
        <v>22</v>
      </c>
    </row>
    <row r="2609" spans="1:16" x14ac:dyDescent="0.35">
      <c r="A2609" t="s">
        <v>28</v>
      </c>
      <c r="B2609">
        <v>60.78</v>
      </c>
      <c r="C2609">
        <v>48866.929999999993</v>
      </c>
      <c r="D2609" t="s">
        <v>16</v>
      </c>
      <c r="E2609" t="s">
        <v>17</v>
      </c>
      <c r="F2609">
        <v>157189</v>
      </c>
      <c r="G2609">
        <v>2024</v>
      </c>
      <c r="H2609">
        <v>206</v>
      </c>
      <c r="I2609" t="s">
        <v>26</v>
      </c>
      <c r="J2609">
        <v>65.59</v>
      </c>
      <c r="K2609" t="s">
        <v>19</v>
      </c>
      <c r="L2609">
        <v>2024</v>
      </c>
      <c r="M2609" t="s">
        <v>38</v>
      </c>
      <c r="N2609" t="s">
        <v>31</v>
      </c>
      <c r="O2609">
        <v>108322.07</v>
      </c>
      <c r="P2609" t="s">
        <v>50</v>
      </c>
    </row>
    <row r="2610" spans="1:16" x14ac:dyDescent="0.35">
      <c r="A2610" t="s">
        <v>23</v>
      </c>
      <c r="B2610">
        <v>15.77</v>
      </c>
      <c r="C2610">
        <v>25697.47</v>
      </c>
      <c r="D2610" t="s">
        <v>32</v>
      </c>
      <c r="E2610" t="s">
        <v>47</v>
      </c>
      <c r="F2610">
        <v>85354</v>
      </c>
      <c r="G2610">
        <v>2015</v>
      </c>
      <c r="H2610">
        <v>775</v>
      </c>
      <c r="I2610" t="s">
        <v>18</v>
      </c>
      <c r="J2610">
        <v>94.65</v>
      </c>
      <c r="K2610" t="s">
        <v>27</v>
      </c>
      <c r="L2610">
        <v>2016</v>
      </c>
      <c r="M2610" t="s">
        <v>44</v>
      </c>
      <c r="N2610" t="s">
        <v>21</v>
      </c>
      <c r="O2610">
        <v>59656.53</v>
      </c>
      <c r="P2610" t="s">
        <v>45</v>
      </c>
    </row>
    <row r="2611" spans="1:16" x14ac:dyDescent="0.35">
      <c r="A2611" t="s">
        <v>54</v>
      </c>
      <c r="B2611">
        <v>65.63</v>
      </c>
      <c r="C2611">
        <v>37060.910000000003</v>
      </c>
      <c r="D2611" t="s">
        <v>40</v>
      </c>
      <c r="E2611" t="s">
        <v>41</v>
      </c>
      <c r="F2611">
        <v>129916</v>
      </c>
      <c r="G2611">
        <v>2018</v>
      </c>
      <c r="H2611">
        <v>445</v>
      </c>
      <c r="I2611" t="s">
        <v>34</v>
      </c>
      <c r="J2611">
        <v>50.19</v>
      </c>
      <c r="K2611" t="s">
        <v>27</v>
      </c>
      <c r="L2611">
        <v>2024</v>
      </c>
      <c r="M2611" t="s">
        <v>20</v>
      </c>
      <c r="N2611" t="s">
        <v>21</v>
      </c>
      <c r="O2611">
        <v>92855.09</v>
      </c>
      <c r="P2611" t="s">
        <v>22</v>
      </c>
    </row>
    <row r="2612" spans="1:16" x14ac:dyDescent="0.35">
      <c r="A2612" t="s">
        <v>46</v>
      </c>
      <c r="B2612">
        <v>42.45</v>
      </c>
      <c r="C2612">
        <v>90585.12</v>
      </c>
      <c r="D2612" t="s">
        <v>16</v>
      </c>
      <c r="E2612" t="s">
        <v>43</v>
      </c>
      <c r="F2612">
        <v>287704</v>
      </c>
      <c r="G2612">
        <v>2022</v>
      </c>
      <c r="H2612">
        <v>645</v>
      </c>
      <c r="I2612" t="s">
        <v>18</v>
      </c>
      <c r="J2612">
        <v>95.66</v>
      </c>
      <c r="K2612" t="s">
        <v>27</v>
      </c>
      <c r="L2612">
        <v>2023</v>
      </c>
      <c r="M2612" t="s">
        <v>38</v>
      </c>
      <c r="N2612" t="s">
        <v>31</v>
      </c>
      <c r="O2612">
        <v>197118.88</v>
      </c>
      <c r="P2612" t="s">
        <v>35</v>
      </c>
    </row>
    <row r="2613" spans="1:16" x14ac:dyDescent="0.35">
      <c r="A2613" t="s">
        <v>28</v>
      </c>
      <c r="B2613">
        <v>23.88</v>
      </c>
      <c r="C2613">
        <v>55950.09</v>
      </c>
      <c r="D2613" t="s">
        <v>16</v>
      </c>
      <c r="E2613" t="s">
        <v>77</v>
      </c>
      <c r="F2613">
        <v>157607</v>
      </c>
      <c r="G2613">
        <v>2018</v>
      </c>
      <c r="H2613">
        <v>953</v>
      </c>
      <c r="I2613" t="s">
        <v>26</v>
      </c>
      <c r="J2613">
        <v>95.16</v>
      </c>
      <c r="K2613" t="s">
        <v>19</v>
      </c>
      <c r="L2613">
        <v>2023</v>
      </c>
      <c r="M2613" t="s">
        <v>20</v>
      </c>
      <c r="N2613" t="s">
        <v>21</v>
      </c>
      <c r="O2613">
        <v>101656.91</v>
      </c>
      <c r="P2613" t="s">
        <v>50</v>
      </c>
    </row>
    <row r="2614" spans="1:16" x14ac:dyDescent="0.35">
      <c r="A2614" t="s">
        <v>28</v>
      </c>
      <c r="B2614">
        <v>18.899999999999999</v>
      </c>
      <c r="C2614">
        <v>64342.45</v>
      </c>
      <c r="D2614" t="s">
        <v>24</v>
      </c>
      <c r="E2614" t="s">
        <v>67</v>
      </c>
      <c r="F2614">
        <v>125575</v>
      </c>
      <c r="G2614">
        <v>2022</v>
      </c>
      <c r="H2614">
        <v>206</v>
      </c>
      <c r="I2614" t="s">
        <v>34</v>
      </c>
      <c r="J2614">
        <v>47.75</v>
      </c>
      <c r="K2614" t="s">
        <v>27</v>
      </c>
      <c r="L2614">
        <v>2024</v>
      </c>
      <c r="M2614" t="s">
        <v>20</v>
      </c>
      <c r="N2614" t="s">
        <v>21</v>
      </c>
      <c r="O2614">
        <v>61232.55</v>
      </c>
      <c r="P2614" t="s">
        <v>22</v>
      </c>
    </row>
    <row r="2615" spans="1:16" x14ac:dyDescent="0.35">
      <c r="A2615" t="s">
        <v>28</v>
      </c>
      <c r="B2615">
        <v>51.83</v>
      </c>
      <c r="C2615">
        <v>42437.850000000006</v>
      </c>
      <c r="D2615" t="s">
        <v>36</v>
      </c>
      <c r="E2615" t="s">
        <v>70</v>
      </c>
      <c r="F2615">
        <v>114138</v>
      </c>
      <c r="G2615">
        <v>2022</v>
      </c>
      <c r="H2615">
        <v>334</v>
      </c>
      <c r="I2615" t="s">
        <v>18</v>
      </c>
      <c r="J2615">
        <v>81.67</v>
      </c>
      <c r="K2615" t="s">
        <v>19</v>
      </c>
      <c r="L2615">
        <v>2024</v>
      </c>
      <c r="M2615" t="s">
        <v>44</v>
      </c>
      <c r="N2615" t="s">
        <v>21</v>
      </c>
      <c r="O2615">
        <v>71700.149999999994</v>
      </c>
      <c r="P2615" t="s">
        <v>50</v>
      </c>
    </row>
    <row r="2616" spans="1:16" x14ac:dyDescent="0.35">
      <c r="A2616" t="s">
        <v>15</v>
      </c>
      <c r="B2616">
        <v>58.61</v>
      </c>
      <c r="C2616">
        <v>82382.59</v>
      </c>
      <c r="D2616" t="s">
        <v>32</v>
      </c>
      <c r="E2616" t="s">
        <v>60</v>
      </c>
      <c r="F2616">
        <v>277086</v>
      </c>
      <c r="G2616">
        <v>2017</v>
      </c>
      <c r="H2616">
        <v>468</v>
      </c>
      <c r="I2616" t="s">
        <v>18</v>
      </c>
      <c r="J2616">
        <v>78.61</v>
      </c>
      <c r="K2616" t="s">
        <v>27</v>
      </c>
      <c r="L2616">
        <v>2018</v>
      </c>
      <c r="M2616" t="s">
        <v>44</v>
      </c>
      <c r="N2616" t="s">
        <v>21</v>
      </c>
      <c r="O2616">
        <v>194703.41</v>
      </c>
      <c r="P2616" t="s">
        <v>50</v>
      </c>
    </row>
    <row r="2617" spans="1:16" x14ac:dyDescent="0.35">
      <c r="A2617" t="s">
        <v>48</v>
      </c>
      <c r="B2617">
        <v>68.61</v>
      </c>
      <c r="C2617">
        <v>123377.60000000001</v>
      </c>
      <c r="D2617" t="s">
        <v>40</v>
      </c>
      <c r="E2617" t="s">
        <v>58</v>
      </c>
      <c r="F2617">
        <v>259358</v>
      </c>
      <c r="G2617">
        <v>2015</v>
      </c>
      <c r="H2617">
        <v>769</v>
      </c>
      <c r="I2617" t="s">
        <v>18</v>
      </c>
      <c r="J2617">
        <v>87.42</v>
      </c>
      <c r="K2617" t="s">
        <v>19</v>
      </c>
      <c r="L2617">
        <v>2016</v>
      </c>
      <c r="M2617" t="s">
        <v>44</v>
      </c>
      <c r="N2617" t="s">
        <v>21</v>
      </c>
      <c r="O2617">
        <v>135980.4</v>
      </c>
      <c r="P2617" t="s">
        <v>22</v>
      </c>
    </row>
    <row r="2618" spans="1:16" x14ac:dyDescent="0.35">
      <c r="A2618" t="s">
        <v>48</v>
      </c>
      <c r="B2618">
        <v>10.55</v>
      </c>
      <c r="C2618">
        <v>54031.539999999994</v>
      </c>
      <c r="D2618" t="s">
        <v>29</v>
      </c>
      <c r="E2618" t="s">
        <v>49</v>
      </c>
      <c r="F2618">
        <v>182510</v>
      </c>
      <c r="G2618">
        <v>2022</v>
      </c>
      <c r="H2618">
        <v>795</v>
      </c>
      <c r="I2618" t="s">
        <v>34</v>
      </c>
      <c r="J2618">
        <v>42.23</v>
      </c>
      <c r="K2618" t="s">
        <v>27</v>
      </c>
      <c r="L2618">
        <v>2022</v>
      </c>
      <c r="M2618" t="s">
        <v>38</v>
      </c>
      <c r="N2618" t="s">
        <v>21</v>
      </c>
      <c r="O2618">
        <v>128478.46</v>
      </c>
      <c r="P2618" t="s">
        <v>45</v>
      </c>
    </row>
    <row r="2619" spans="1:16" x14ac:dyDescent="0.35">
      <c r="A2619" t="s">
        <v>54</v>
      </c>
      <c r="B2619">
        <v>70.03</v>
      </c>
      <c r="C2619">
        <v>148963.84</v>
      </c>
      <c r="D2619" t="s">
        <v>24</v>
      </c>
      <c r="E2619" t="s">
        <v>74</v>
      </c>
      <c r="F2619">
        <v>307560</v>
      </c>
      <c r="G2619">
        <v>2015</v>
      </c>
      <c r="H2619">
        <v>232</v>
      </c>
      <c r="I2619" t="s">
        <v>34</v>
      </c>
      <c r="J2619">
        <v>27.99</v>
      </c>
      <c r="K2619" t="s">
        <v>27</v>
      </c>
      <c r="L2619">
        <v>2016</v>
      </c>
      <c r="M2619" t="s">
        <v>20</v>
      </c>
      <c r="N2619" t="s">
        <v>31</v>
      </c>
      <c r="O2619">
        <v>158596.16</v>
      </c>
      <c r="P2619" t="s">
        <v>22</v>
      </c>
    </row>
    <row r="2620" spans="1:16" x14ac:dyDescent="0.35">
      <c r="A2620" t="s">
        <v>55</v>
      </c>
      <c r="B2620">
        <v>60.24</v>
      </c>
      <c r="C2620">
        <v>24217.43</v>
      </c>
      <c r="D2620" t="s">
        <v>29</v>
      </c>
      <c r="E2620" t="s">
        <v>75</v>
      </c>
      <c r="F2620">
        <v>84737</v>
      </c>
      <c r="G2620">
        <v>2020</v>
      </c>
      <c r="H2620">
        <v>802</v>
      </c>
      <c r="I2620" t="s">
        <v>26</v>
      </c>
      <c r="J2620">
        <v>93.47</v>
      </c>
      <c r="K2620" t="s">
        <v>19</v>
      </c>
      <c r="L2620">
        <v>2020</v>
      </c>
      <c r="M2620" t="s">
        <v>38</v>
      </c>
      <c r="N2620" t="s">
        <v>31</v>
      </c>
      <c r="O2620">
        <v>60519.57</v>
      </c>
      <c r="P2620" t="s">
        <v>22</v>
      </c>
    </row>
    <row r="2621" spans="1:16" x14ac:dyDescent="0.35">
      <c r="A2621" t="s">
        <v>48</v>
      </c>
      <c r="B2621">
        <v>12.99</v>
      </c>
      <c r="C2621">
        <v>53698.179999999993</v>
      </c>
      <c r="D2621" t="s">
        <v>16</v>
      </c>
      <c r="E2621" t="s">
        <v>77</v>
      </c>
      <c r="F2621">
        <v>192633</v>
      </c>
      <c r="G2621">
        <v>2023</v>
      </c>
      <c r="H2621">
        <v>657</v>
      </c>
      <c r="I2621" t="s">
        <v>26</v>
      </c>
      <c r="J2621">
        <v>86.67</v>
      </c>
      <c r="K2621" t="s">
        <v>19</v>
      </c>
      <c r="L2621">
        <v>2024</v>
      </c>
      <c r="M2621" t="s">
        <v>38</v>
      </c>
      <c r="N2621" t="s">
        <v>21</v>
      </c>
      <c r="O2621">
        <v>138934.82</v>
      </c>
      <c r="P2621" t="s">
        <v>45</v>
      </c>
    </row>
    <row r="2622" spans="1:16" x14ac:dyDescent="0.35">
      <c r="A2622" t="s">
        <v>23</v>
      </c>
      <c r="B2622">
        <v>5.88</v>
      </c>
      <c r="C2622">
        <v>90203.829999999987</v>
      </c>
      <c r="D2622" t="s">
        <v>64</v>
      </c>
      <c r="E2622" t="s">
        <v>84</v>
      </c>
      <c r="F2622">
        <v>254288</v>
      </c>
      <c r="G2622">
        <v>2022</v>
      </c>
      <c r="H2622">
        <v>828</v>
      </c>
      <c r="I2622" t="s">
        <v>26</v>
      </c>
      <c r="J2622">
        <v>60.07</v>
      </c>
      <c r="K2622" t="s">
        <v>42</v>
      </c>
      <c r="L2622">
        <v>2022</v>
      </c>
      <c r="M2622" t="s">
        <v>38</v>
      </c>
      <c r="N2622" t="s">
        <v>31</v>
      </c>
      <c r="O2622">
        <v>164084.17000000001</v>
      </c>
      <c r="P2622" t="s">
        <v>45</v>
      </c>
    </row>
    <row r="2623" spans="1:16" x14ac:dyDescent="0.35">
      <c r="A2623" t="s">
        <v>59</v>
      </c>
      <c r="B2623">
        <v>29.93</v>
      </c>
      <c r="C2623">
        <v>87580.49</v>
      </c>
      <c r="D2623" t="s">
        <v>29</v>
      </c>
      <c r="E2623" t="s">
        <v>82</v>
      </c>
      <c r="F2623">
        <v>176667</v>
      </c>
      <c r="G2623">
        <v>2024</v>
      </c>
      <c r="H2623">
        <v>661</v>
      </c>
      <c r="I2623" t="s">
        <v>26</v>
      </c>
      <c r="J2623">
        <v>90.33</v>
      </c>
      <c r="K2623" t="s">
        <v>42</v>
      </c>
      <c r="L2623">
        <v>2024</v>
      </c>
      <c r="M2623" t="s">
        <v>44</v>
      </c>
      <c r="N2623" t="s">
        <v>21</v>
      </c>
      <c r="O2623">
        <v>89086.51</v>
      </c>
      <c r="P2623" t="s">
        <v>22</v>
      </c>
    </row>
    <row r="2624" spans="1:16" x14ac:dyDescent="0.35">
      <c r="A2624" t="s">
        <v>55</v>
      </c>
      <c r="B2624">
        <v>45.5</v>
      </c>
      <c r="C2624">
        <v>108943.53999999998</v>
      </c>
      <c r="D2624" t="s">
        <v>24</v>
      </c>
      <c r="E2624" t="s">
        <v>74</v>
      </c>
      <c r="F2624">
        <v>399456</v>
      </c>
      <c r="G2624">
        <v>2019</v>
      </c>
      <c r="H2624">
        <v>683</v>
      </c>
      <c r="I2624" t="s">
        <v>26</v>
      </c>
      <c r="J2624">
        <v>90.79</v>
      </c>
      <c r="K2624" t="s">
        <v>19</v>
      </c>
      <c r="L2624">
        <v>2019</v>
      </c>
      <c r="M2624" t="s">
        <v>20</v>
      </c>
      <c r="N2624" t="s">
        <v>21</v>
      </c>
      <c r="O2624">
        <v>290512.46000000002</v>
      </c>
      <c r="P2624" t="s">
        <v>35</v>
      </c>
    </row>
    <row r="2625" spans="1:16" x14ac:dyDescent="0.35">
      <c r="A2625" t="s">
        <v>55</v>
      </c>
      <c r="B2625">
        <v>36.44</v>
      </c>
      <c r="C2625">
        <v>78494.05</v>
      </c>
      <c r="D2625" t="s">
        <v>29</v>
      </c>
      <c r="E2625" t="s">
        <v>82</v>
      </c>
      <c r="F2625">
        <v>134404</v>
      </c>
      <c r="G2625">
        <v>2021</v>
      </c>
      <c r="H2625">
        <v>681</v>
      </c>
      <c r="I2625" t="s">
        <v>18</v>
      </c>
      <c r="J2625">
        <v>88.27</v>
      </c>
      <c r="K2625" t="s">
        <v>27</v>
      </c>
      <c r="L2625">
        <v>2021</v>
      </c>
      <c r="M2625" t="s">
        <v>38</v>
      </c>
      <c r="N2625" t="s">
        <v>31</v>
      </c>
      <c r="O2625">
        <v>55909.95</v>
      </c>
      <c r="P2625" t="s">
        <v>35</v>
      </c>
    </row>
    <row r="2626" spans="1:16" x14ac:dyDescent="0.35">
      <c r="A2626" t="s">
        <v>54</v>
      </c>
      <c r="B2626">
        <v>35.57</v>
      </c>
      <c r="C2626">
        <v>70112.7</v>
      </c>
      <c r="D2626" t="s">
        <v>16</v>
      </c>
      <c r="E2626" t="s">
        <v>83</v>
      </c>
      <c r="F2626">
        <v>176096</v>
      </c>
      <c r="G2626">
        <v>2022</v>
      </c>
      <c r="H2626">
        <v>279</v>
      </c>
      <c r="I2626" t="s">
        <v>26</v>
      </c>
      <c r="J2626">
        <v>61.79</v>
      </c>
      <c r="K2626" t="s">
        <v>19</v>
      </c>
      <c r="L2626">
        <v>2022</v>
      </c>
      <c r="M2626" t="s">
        <v>38</v>
      </c>
      <c r="N2626" t="s">
        <v>31</v>
      </c>
      <c r="O2626">
        <v>105983.3</v>
      </c>
      <c r="P2626" t="s">
        <v>50</v>
      </c>
    </row>
    <row r="2627" spans="1:16" x14ac:dyDescent="0.35">
      <c r="A2627" t="s">
        <v>15</v>
      </c>
      <c r="B2627">
        <v>52.59</v>
      </c>
      <c r="C2627">
        <v>70504.09</v>
      </c>
      <c r="D2627" t="s">
        <v>29</v>
      </c>
      <c r="E2627" t="s">
        <v>30</v>
      </c>
      <c r="F2627">
        <v>161158</v>
      </c>
      <c r="G2627">
        <v>2015</v>
      </c>
      <c r="H2627">
        <v>525</v>
      </c>
      <c r="I2627" t="s">
        <v>18</v>
      </c>
      <c r="J2627">
        <v>72.27</v>
      </c>
      <c r="K2627" t="s">
        <v>27</v>
      </c>
      <c r="L2627">
        <v>2024</v>
      </c>
      <c r="M2627" t="s">
        <v>20</v>
      </c>
      <c r="N2627" t="s">
        <v>31</v>
      </c>
      <c r="O2627">
        <v>90653.91</v>
      </c>
      <c r="P2627" t="s">
        <v>45</v>
      </c>
    </row>
    <row r="2628" spans="1:16" x14ac:dyDescent="0.35">
      <c r="A2628" t="s">
        <v>39</v>
      </c>
      <c r="B2628">
        <v>38.64</v>
      </c>
      <c r="C2628">
        <v>104938.09</v>
      </c>
      <c r="D2628" t="s">
        <v>64</v>
      </c>
      <c r="E2628" t="s">
        <v>65</v>
      </c>
      <c r="F2628">
        <v>303877</v>
      </c>
      <c r="G2628">
        <v>2023</v>
      </c>
      <c r="H2628">
        <v>897</v>
      </c>
      <c r="I2628" t="s">
        <v>34</v>
      </c>
      <c r="J2628">
        <v>29.23</v>
      </c>
      <c r="K2628" t="s">
        <v>42</v>
      </c>
      <c r="L2628">
        <v>2023</v>
      </c>
      <c r="M2628" t="s">
        <v>44</v>
      </c>
      <c r="N2628" t="s">
        <v>31</v>
      </c>
      <c r="O2628">
        <v>198938.91</v>
      </c>
      <c r="P2628" t="s">
        <v>45</v>
      </c>
    </row>
    <row r="2629" spans="1:16" x14ac:dyDescent="0.35">
      <c r="A2629" t="s">
        <v>55</v>
      </c>
      <c r="B2629">
        <v>16.2</v>
      </c>
      <c r="C2629">
        <v>76008.75</v>
      </c>
      <c r="D2629" t="s">
        <v>36</v>
      </c>
      <c r="E2629" t="s">
        <v>63</v>
      </c>
      <c r="F2629">
        <v>178874</v>
      </c>
      <c r="G2629">
        <v>2022</v>
      </c>
      <c r="H2629">
        <v>522</v>
      </c>
      <c r="I2629" t="s">
        <v>34</v>
      </c>
      <c r="J2629">
        <v>35.01</v>
      </c>
      <c r="K2629" t="s">
        <v>19</v>
      </c>
      <c r="L2629">
        <v>2022</v>
      </c>
      <c r="M2629" t="s">
        <v>20</v>
      </c>
      <c r="N2629" t="s">
        <v>21</v>
      </c>
      <c r="O2629">
        <v>102865.25</v>
      </c>
      <c r="P2629" t="s">
        <v>35</v>
      </c>
    </row>
    <row r="2630" spans="1:16" x14ac:dyDescent="0.35">
      <c r="A2630" t="s">
        <v>23</v>
      </c>
      <c r="B2630">
        <v>42.05</v>
      </c>
      <c r="C2630">
        <v>156404.32999999999</v>
      </c>
      <c r="D2630" t="s">
        <v>52</v>
      </c>
      <c r="E2630" t="s">
        <v>69</v>
      </c>
      <c r="F2630">
        <v>340070</v>
      </c>
      <c r="G2630">
        <v>2015</v>
      </c>
      <c r="H2630">
        <v>829</v>
      </c>
      <c r="I2630" t="s">
        <v>34</v>
      </c>
      <c r="J2630">
        <v>42.78</v>
      </c>
      <c r="K2630" t="s">
        <v>19</v>
      </c>
      <c r="L2630">
        <v>2020</v>
      </c>
      <c r="M2630" t="s">
        <v>20</v>
      </c>
      <c r="N2630" t="s">
        <v>21</v>
      </c>
      <c r="O2630">
        <v>183665.67</v>
      </c>
      <c r="P2630" t="s">
        <v>22</v>
      </c>
    </row>
    <row r="2631" spans="1:16" x14ac:dyDescent="0.35">
      <c r="A2631" t="s">
        <v>48</v>
      </c>
      <c r="B2631">
        <v>39.33</v>
      </c>
      <c r="C2631">
        <v>78489.740000000005</v>
      </c>
      <c r="D2631" t="s">
        <v>29</v>
      </c>
      <c r="E2631" t="s">
        <v>82</v>
      </c>
      <c r="F2631">
        <v>197537</v>
      </c>
      <c r="G2631">
        <v>2017</v>
      </c>
      <c r="H2631">
        <v>228</v>
      </c>
      <c r="I2631" t="s">
        <v>34</v>
      </c>
      <c r="J2631">
        <v>47</v>
      </c>
      <c r="K2631" t="s">
        <v>27</v>
      </c>
      <c r="L2631">
        <v>2018</v>
      </c>
      <c r="M2631" t="s">
        <v>38</v>
      </c>
      <c r="N2631" t="s">
        <v>21</v>
      </c>
      <c r="O2631">
        <v>119047.26</v>
      </c>
      <c r="P2631" t="s">
        <v>50</v>
      </c>
    </row>
    <row r="2632" spans="1:16" x14ac:dyDescent="0.35">
      <c r="A2632" t="s">
        <v>28</v>
      </c>
      <c r="B2632">
        <v>65.239999999999995</v>
      </c>
      <c r="C2632">
        <v>157622.39000000001</v>
      </c>
      <c r="D2632" t="s">
        <v>52</v>
      </c>
      <c r="E2632" t="s">
        <v>79</v>
      </c>
      <c r="F2632">
        <v>313454</v>
      </c>
      <c r="G2632">
        <v>2016</v>
      </c>
      <c r="H2632">
        <v>591</v>
      </c>
      <c r="I2632" t="s">
        <v>18</v>
      </c>
      <c r="J2632">
        <v>60.14</v>
      </c>
      <c r="K2632" t="s">
        <v>42</v>
      </c>
      <c r="L2632">
        <v>2016</v>
      </c>
      <c r="M2632" t="s">
        <v>44</v>
      </c>
      <c r="N2632" t="s">
        <v>21</v>
      </c>
      <c r="O2632">
        <v>155831.60999999999</v>
      </c>
      <c r="P2632" t="s">
        <v>50</v>
      </c>
    </row>
    <row r="2633" spans="1:16" x14ac:dyDescent="0.35">
      <c r="A2633" t="s">
        <v>28</v>
      </c>
      <c r="B2633">
        <v>46.45</v>
      </c>
      <c r="C2633">
        <v>60217.31</v>
      </c>
      <c r="D2633" t="s">
        <v>64</v>
      </c>
      <c r="E2633" t="s">
        <v>71</v>
      </c>
      <c r="F2633">
        <v>229648</v>
      </c>
      <c r="G2633">
        <v>2023</v>
      </c>
      <c r="H2633">
        <v>558</v>
      </c>
      <c r="I2633" t="s">
        <v>34</v>
      </c>
      <c r="J2633">
        <v>48.32</v>
      </c>
      <c r="K2633" t="s">
        <v>27</v>
      </c>
      <c r="L2633">
        <v>2024</v>
      </c>
      <c r="M2633" t="s">
        <v>44</v>
      </c>
      <c r="N2633" t="s">
        <v>31</v>
      </c>
      <c r="O2633">
        <v>169430.69</v>
      </c>
      <c r="P2633" t="s">
        <v>50</v>
      </c>
    </row>
    <row r="2634" spans="1:16" x14ac:dyDescent="0.35">
      <c r="A2634" t="s">
        <v>59</v>
      </c>
      <c r="B2634">
        <v>58.51</v>
      </c>
      <c r="C2634">
        <v>64750.829999999987</v>
      </c>
      <c r="D2634" t="s">
        <v>52</v>
      </c>
      <c r="E2634" t="s">
        <v>72</v>
      </c>
      <c r="F2634">
        <v>230856</v>
      </c>
      <c r="G2634">
        <v>2020</v>
      </c>
      <c r="H2634">
        <v>744</v>
      </c>
      <c r="I2634" t="s">
        <v>26</v>
      </c>
      <c r="J2634">
        <v>65.760000000000005</v>
      </c>
      <c r="K2634" t="s">
        <v>27</v>
      </c>
      <c r="L2634">
        <v>2023</v>
      </c>
      <c r="M2634" t="s">
        <v>38</v>
      </c>
      <c r="N2634" t="s">
        <v>21</v>
      </c>
      <c r="O2634">
        <v>166105.17000000001</v>
      </c>
      <c r="P2634" t="s">
        <v>50</v>
      </c>
    </row>
    <row r="2635" spans="1:16" x14ac:dyDescent="0.35">
      <c r="A2635" t="s">
        <v>15</v>
      </c>
      <c r="B2635">
        <v>44.79</v>
      </c>
      <c r="C2635">
        <v>39517.089999999997</v>
      </c>
      <c r="D2635" t="s">
        <v>64</v>
      </c>
      <c r="E2635" t="s">
        <v>84</v>
      </c>
      <c r="F2635">
        <v>107786</v>
      </c>
      <c r="G2635">
        <v>2020</v>
      </c>
      <c r="H2635">
        <v>147</v>
      </c>
      <c r="I2635" t="s">
        <v>26</v>
      </c>
      <c r="J2635">
        <v>68.209999999999994</v>
      </c>
      <c r="K2635" t="s">
        <v>42</v>
      </c>
      <c r="L2635">
        <v>2020</v>
      </c>
      <c r="M2635" t="s">
        <v>44</v>
      </c>
      <c r="N2635" t="s">
        <v>21</v>
      </c>
      <c r="O2635">
        <v>68268.91</v>
      </c>
      <c r="P2635" t="s">
        <v>45</v>
      </c>
    </row>
    <row r="2636" spans="1:16" x14ac:dyDescent="0.35">
      <c r="A2636" t="s">
        <v>59</v>
      </c>
      <c r="B2636">
        <v>34.29</v>
      </c>
      <c r="C2636">
        <v>159861.72</v>
      </c>
      <c r="D2636" t="s">
        <v>24</v>
      </c>
      <c r="E2636" t="s">
        <v>85</v>
      </c>
      <c r="F2636">
        <v>353274</v>
      </c>
      <c r="G2636">
        <v>2017</v>
      </c>
      <c r="H2636">
        <v>126</v>
      </c>
      <c r="I2636" t="s">
        <v>34</v>
      </c>
      <c r="J2636">
        <v>26.78</v>
      </c>
      <c r="K2636" t="s">
        <v>19</v>
      </c>
      <c r="L2636">
        <v>2024</v>
      </c>
      <c r="M2636" t="s">
        <v>38</v>
      </c>
      <c r="N2636" t="s">
        <v>21</v>
      </c>
      <c r="O2636">
        <v>193412.28</v>
      </c>
      <c r="P2636" t="s">
        <v>22</v>
      </c>
    </row>
    <row r="2637" spans="1:16" x14ac:dyDescent="0.35">
      <c r="A2637" t="s">
        <v>39</v>
      </c>
      <c r="B2637">
        <v>68.55</v>
      </c>
      <c r="C2637">
        <v>101101.26</v>
      </c>
      <c r="D2637" t="s">
        <v>52</v>
      </c>
      <c r="E2637" t="s">
        <v>81</v>
      </c>
      <c r="F2637">
        <v>168753</v>
      </c>
      <c r="G2637">
        <v>2020</v>
      </c>
      <c r="H2637">
        <v>356</v>
      </c>
      <c r="I2637" t="s">
        <v>26</v>
      </c>
      <c r="J2637">
        <v>70.28</v>
      </c>
      <c r="K2637" t="s">
        <v>42</v>
      </c>
      <c r="L2637">
        <v>2020</v>
      </c>
      <c r="M2637" t="s">
        <v>38</v>
      </c>
      <c r="N2637" t="s">
        <v>21</v>
      </c>
      <c r="O2637">
        <v>67651.740000000005</v>
      </c>
      <c r="P2637" t="s">
        <v>45</v>
      </c>
    </row>
    <row r="2638" spans="1:16" x14ac:dyDescent="0.35">
      <c r="A2638" t="s">
        <v>61</v>
      </c>
      <c r="B2638">
        <v>16.88</v>
      </c>
      <c r="C2638">
        <v>38948.420000000013</v>
      </c>
      <c r="D2638" t="s">
        <v>52</v>
      </c>
      <c r="E2638" t="s">
        <v>53</v>
      </c>
      <c r="F2638">
        <v>184149</v>
      </c>
      <c r="G2638">
        <v>2015</v>
      </c>
      <c r="H2638">
        <v>763</v>
      </c>
      <c r="I2638" t="s">
        <v>18</v>
      </c>
      <c r="J2638">
        <v>60.49</v>
      </c>
      <c r="K2638" t="s">
        <v>42</v>
      </c>
      <c r="L2638">
        <v>2015</v>
      </c>
      <c r="M2638" t="s">
        <v>44</v>
      </c>
      <c r="N2638" t="s">
        <v>31</v>
      </c>
      <c r="O2638">
        <v>145200.57999999999</v>
      </c>
      <c r="P2638" t="s">
        <v>22</v>
      </c>
    </row>
    <row r="2639" spans="1:16" x14ac:dyDescent="0.35">
      <c r="A2639" t="s">
        <v>59</v>
      </c>
      <c r="B2639">
        <v>37.25</v>
      </c>
      <c r="C2639">
        <v>55559.390000000014</v>
      </c>
      <c r="D2639" t="s">
        <v>40</v>
      </c>
      <c r="E2639" t="s">
        <v>62</v>
      </c>
      <c r="F2639">
        <v>210772</v>
      </c>
      <c r="G2639">
        <v>2016</v>
      </c>
      <c r="H2639">
        <v>868</v>
      </c>
      <c r="I2639" t="s">
        <v>18</v>
      </c>
      <c r="J2639">
        <v>90.06</v>
      </c>
      <c r="K2639" t="s">
        <v>19</v>
      </c>
      <c r="L2639">
        <v>2020</v>
      </c>
      <c r="M2639" t="s">
        <v>20</v>
      </c>
      <c r="N2639" t="s">
        <v>21</v>
      </c>
      <c r="O2639">
        <v>155212.60999999999</v>
      </c>
      <c r="P2639" t="s">
        <v>22</v>
      </c>
    </row>
    <row r="2640" spans="1:16" x14ac:dyDescent="0.35">
      <c r="A2640" t="s">
        <v>28</v>
      </c>
      <c r="B2640">
        <v>9.6999999999999993</v>
      </c>
      <c r="C2640">
        <v>85094.91</v>
      </c>
      <c r="D2640" t="s">
        <v>64</v>
      </c>
      <c r="E2640" t="s">
        <v>78</v>
      </c>
      <c r="F2640">
        <v>189089</v>
      </c>
      <c r="G2640">
        <v>2018</v>
      </c>
      <c r="H2640">
        <v>313</v>
      </c>
      <c r="I2640" t="s">
        <v>34</v>
      </c>
      <c r="J2640">
        <v>37.94</v>
      </c>
      <c r="K2640" t="s">
        <v>42</v>
      </c>
      <c r="L2640">
        <v>2018</v>
      </c>
      <c r="M2640" t="s">
        <v>38</v>
      </c>
      <c r="N2640" t="s">
        <v>21</v>
      </c>
      <c r="O2640">
        <v>103994.09</v>
      </c>
      <c r="P2640" t="s">
        <v>35</v>
      </c>
    </row>
    <row r="2641" spans="1:16" x14ac:dyDescent="0.35">
      <c r="A2641" t="s">
        <v>46</v>
      </c>
      <c r="B2641">
        <v>36.28</v>
      </c>
      <c r="C2641">
        <v>136324.98000000001</v>
      </c>
      <c r="D2641" t="s">
        <v>36</v>
      </c>
      <c r="E2641" t="s">
        <v>66</v>
      </c>
      <c r="F2641">
        <v>300186</v>
      </c>
      <c r="G2641">
        <v>2020</v>
      </c>
      <c r="H2641">
        <v>508</v>
      </c>
      <c r="I2641" t="s">
        <v>18</v>
      </c>
      <c r="J2641">
        <v>62.55</v>
      </c>
      <c r="K2641" t="s">
        <v>19</v>
      </c>
      <c r="L2641">
        <v>2024</v>
      </c>
      <c r="M2641" t="s">
        <v>20</v>
      </c>
      <c r="N2641" t="s">
        <v>31</v>
      </c>
      <c r="O2641">
        <v>163861.01999999999</v>
      </c>
      <c r="P2641" t="s">
        <v>22</v>
      </c>
    </row>
    <row r="2642" spans="1:16" x14ac:dyDescent="0.35">
      <c r="A2642" t="s">
        <v>23</v>
      </c>
      <c r="B2642">
        <v>36.24</v>
      </c>
      <c r="C2642">
        <v>23615.67</v>
      </c>
      <c r="D2642" t="s">
        <v>64</v>
      </c>
      <c r="E2642" t="s">
        <v>78</v>
      </c>
      <c r="F2642">
        <v>67814</v>
      </c>
      <c r="G2642">
        <v>2023</v>
      </c>
      <c r="H2642">
        <v>967</v>
      </c>
      <c r="I2642" t="s">
        <v>18</v>
      </c>
      <c r="J2642">
        <v>90.99</v>
      </c>
      <c r="K2642" t="s">
        <v>42</v>
      </c>
      <c r="L2642">
        <v>2023</v>
      </c>
      <c r="M2642" t="s">
        <v>38</v>
      </c>
      <c r="N2642" t="s">
        <v>21</v>
      </c>
      <c r="O2642">
        <v>44198.33</v>
      </c>
      <c r="P2642" t="s">
        <v>45</v>
      </c>
    </row>
    <row r="2643" spans="1:16" x14ac:dyDescent="0.35">
      <c r="A2643" t="s">
        <v>48</v>
      </c>
      <c r="B2643">
        <v>73.34</v>
      </c>
      <c r="C2643">
        <v>87152.209999999992</v>
      </c>
      <c r="D2643" t="s">
        <v>64</v>
      </c>
      <c r="E2643" t="s">
        <v>71</v>
      </c>
      <c r="F2643">
        <v>334998</v>
      </c>
      <c r="G2643">
        <v>2023</v>
      </c>
      <c r="H2643">
        <v>449</v>
      </c>
      <c r="I2643" t="s">
        <v>18</v>
      </c>
      <c r="J2643">
        <v>71.37</v>
      </c>
      <c r="K2643" t="s">
        <v>42</v>
      </c>
      <c r="L2643">
        <v>2023</v>
      </c>
      <c r="M2643" t="s">
        <v>20</v>
      </c>
      <c r="N2643" t="s">
        <v>21</v>
      </c>
      <c r="O2643">
        <v>247845.79</v>
      </c>
      <c r="P2643" t="s">
        <v>45</v>
      </c>
    </row>
    <row r="2644" spans="1:16" x14ac:dyDescent="0.35">
      <c r="A2644" t="s">
        <v>39</v>
      </c>
      <c r="B2644">
        <v>23.38</v>
      </c>
      <c r="C2644">
        <v>33979.42</v>
      </c>
      <c r="D2644" t="s">
        <v>64</v>
      </c>
      <c r="E2644" t="s">
        <v>65</v>
      </c>
      <c r="F2644">
        <v>95634</v>
      </c>
      <c r="G2644">
        <v>2024</v>
      </c>
      <c r="H2644">
        <v>666</v>
      </c>
      <c r="I2644" t="s">
        <v>26</v>
      </c>
      <c r="J2644">
        <v>83.67</v>
      </c>
      <c r="K2644" t="s">
        <v>27</v>
      </c>
      <c r="L2644">
        <v>2024</v>
      </c>
      <c r="M2644" t="s">
        <v>44</v>
      </c>
      <c r="N2644" t="s">
        <v>31</v>
      </c>
      <c r="O2644">
        <v>61654.58</v>
      </c>
      <c r="P2644" t="s">
        <v>22</v>
      </c>
    </row>
    <row r="2645" spans="1:16" x14ac:dyDescent="0.35">
      <c r="A2645" t="s">
        <v>54</v>
      </c>
      <c r="B2645">
        <v>22.19</v>
      </c>
      <c r="C2645">
        <v>72456.13</v>
      </c>
      <c r="D2645" t="s">
        <v>24</v>
      </c>
      <c r="E2645" t="s">
        <v>73</v>
      </c>
      <c r="F2645">
        <v>242492</v>
      </c>
      <c r="G2645">
        <v>2020</v>
      </c>
      <c r="H2645">
        <v>797</v>
      </c>
      <c r="I2645" t="s">
        <v>18</v>
      </c>
      <c r="J2645">
        <v>82.28</v>
      </c>
      <c r="K2645" t="s">
        <v>27</v>
      </c>
      <c r="L2645">
        <v>2020</v>
      </c>
      <c r="M2645" t="s">
        <v>38</v>
      </c>
      <c r="N2645" t="s">
        <v>21</v>
      </c>
      <c r="O2645">
        <v>170035.87</v>
      </c>
      <c r="P2645" t="s">
        <v>45</v>
      </c>
    </row>
    <row r="2646" spans="1:16" x14ac:dyDescent="0.35">
      <c r="A2646" t="s">
        <v>54</v>
      </c>
      <c r="B2646">
        <v>10.86</v>
      </c>
      <c r="C2646">
        <v>162064.53</v>
      </c>
      <c r="D2646" t="s">
        <v>36</v>
      </c>
      <c r="E2646" t="s">
        <v>66</v>
      </c>
      <c r="F2646">
        <v>334384</v>
      </c>
      <c r="G2646">
        <v>2015</v>
      </c>
      <c r="H2646">
        <v>396</v>
      </c>
      <c r="I2646" t="s">
        <v>34</v>
      </c>
      <c r="J2646">
        <v>53</v>
      </c>
      <c r="K2646" t="s">
        <v>42</v>
      </c>
      <c r="L2646">
        <v>2015</v>
      </c>
      <c r="M2646" t="s">
        <v>38</v>
      </c>
      <c r="N2646" t="s">
        <v>21</v>
      </c>
      <c r="O2646">
        <v>172319.47</v>
      </c>
      <c r="P2646" t="s">
        <v>22</v>
      </c>
    </row>
    <row r="2647" spans="1:16" x14ac:dyDescent="0.35">
      <c r="A2647" t="s">
        <v>15</v>
      </c>
      <c r="B2647">
        <v>37.78</v>
      </c>
      <c r="C2647">
        <v>179343</v>
      </c>
      <c r="D2647" t="s">
        <v>40</v>
      </c>
      <c r="E2647" t="s">
        <v>68</v>
      </c>
      <c r="F2647">
        <v>339638</v>
      </c>
      <c r="G2647">
        <v>2019</v>
      </c>
      <c r="H2647">
        <v>335</v>
      </c>
      <c r="I2647" t="s">
        <v>34</v>
      </c>
      <c r="J2647">
        <v>52.2</v>
      </c>
      <c r="K2647" t="s">
        <v>42</v>
      </c>
      <c r="L2647">
        <v>2019</v>
      </c>
      <c r="M2647" t="s">
        <v>44</v>
      </c>
      <c r="N2647" t="s">
        <v>31</v>
      </c>
      <c r="O2647">
        <v>160295</v>
      </c>
      <c r="P2647" t="s">
        <v>22</v>
      </c>
    </row>
    <row r="2648" spans="1:16" x14ac:dyDescent="0.35">
      <c r="A2648" t="s">
        <v>54</v>
      </c>
      <c r="B2648">
        <v>12.32</v>
      </c>
      <c r="C2648">
        <v>42417.03</v>
      </c>
      <c r="D2648" t="s">
        <v>24</v>
      </c>
      <c r="E2648" t="s">
        <v>25</v>
      </c>
      <c r="F2648">
        <v>87786</v>
      </c>
      <c r="G2648">
        <v>2016</v>
      </c>
      <c r="H2648">
        <v>178</v>
      </c>
      <c r="I2648" t="s">
        <v>18</v>
      </c>
      <c r="J2648">
        <v>72.260000000000005</v>
      </c>
      <c r="K2648" t="s">
        <v>19</v>
      </c>
      <c r="L2648">
        <v>2021</v>
      </c>
      <c r="M2648" t="s">
        <v>44</v>
      </c>
      <c r="N2648" t="s">
        <v>31</v>
      </c>
      <c r="O2648">
        <v>45368.97</v>
      </c>
      <c r="P2648" t="s">
        <v>22</v>
      </c>
    </row>
    <row r="2649" spans="1:16" x14ac:dyDescent="0.35">
      <c r="A2649" t="s">
        <v>15</v>
      </c>
      <c r="B2649">
        <v>30.07</v>
      </c>
      <c r="C2649">
        <v>101571.89000000001</v>
      </c>
      <c r="D2649" t="s">
        <v>32</v>
      </c>
      <c r="E2649" t="s">
        <v>47</v>
      </c>
      <c r="F2649">
        <v>257920</v>
      </c>
      <c r="G2649">
        <v>2022</v>
      </c>
      <c r="H2649">
        <v>613</v>
      </c>
      <c r="I2649" t="s">
        <v>26</v>
      </c>
      <c r="J2649">
        <v>79.03</v>
      </c>
      <c r="K2649" t="s">
        <v>19</v>
      </c>
      <c r="L2649">
        <v>2023</v>
      </c>
      <c r="M2649" t="s">
        <v>38</v>
      </c>
      <c r="N2649" t="s">
        <v>21</v>
      </c>
      <c r="O2649">
        <v>156348.10999999999</v>
      </c>
      <c r="P2649" t="s">
        <v>22</v>
      </c>
    </row>
    <row r="2650" spans="1:16" x14ac:dyDescent="0.35">
      <c r="A2650" t="s">
        <v>59</v>
      </c>
      <c r="B2650">
        <v>31.4</v>
      </c>
      <c r="C2650">
        <v>38656.089999999997</v>
      </c>
      <c r="D2650" t="s">
        <v>52</v>
      </c>
      <c r="E2650" t="s">
        <v>69</v>
      </c>
      <c r="F2650">
        <v>67632</v>
      </c>
      <c r="G2650">
        <v>2023</v>
      </c>
      <c r="H2650">
        <v>839</v>
      </c>
      <c r="I2650" t="s">
        <v>34</v>
      </c>
      <c r="J2650">
        <v>41.69</v>
      </c>
      <c r="K2650" t="s">
        <v>27</v>
      </c>
      <c r="L2650">
        <v>2023</v>
      </c>
      <c r="M2650" t="s">
        <v>38</v>
      </c>
      <c r="N2650" t="s">
        <v>21</v>
      </c>
      <c r="O2650">
        <v>28975.91</v>
      </c>
      <c r="P2650" t="s">
        <v>22</v>
      </c>
    </row>
    <row r="2651" spans="1:16" x14ac:dyDescent="0.35">
      <c r="A2651" t="s">
        <v>61</v>
      </c>
      <c r="B2651">
        <v>51.45</v>
      </c>
      <c r="C2651">
        <v>43460.739999999991</v>
      </c>
      <c r="D2651" t="s">
        <v>64</v>
      </c>
      <c r="E2651" t="s">
        <v>65</v>
      </c>
      <c r="F2651">
        <v>215582</v>
      </c>
      <c r="G2651">
        <v>2022</v>
      </c>
      <c r="H2651">
        <v>751</v>
      </c>
      <c r="I2651" t="s">
        <v>34</v>
      </c>
      <c r="J2651">
        <v>54.69</v>
      </c>
      <c r="K2651" t="s">
        <v>42</v>
      </c>
      <c r="L2651">
        <v>2022</v>
      </c>
      <c r="M2651" t="s">
        <v>38</v>
      </c>
      <c r="N2651" t="s">
        <v>31</v>
      </c>
      <c r="O2651">
        <v>172121.26</v>
      </c>
      <c r="P2651" t="s">
        <v>22</v>
      </c>
    </row>
    <row r="2652" spans="1:16" x14ac:dyDescent="0.35">
      <c r="A2652" t="s">
        <v>59</v>
      </c>
      <c r="B2652">
        <v>75.010000000000005</v>
      </c>
      <c r="C2652">
        <v>164830.74</v>
      </c>
      <c r="D2652" t="s">
        <v>16</v>
      </c>
      <c r="E2652" t="s">
        <v>83</v>
      </c>
      <c r="F2652">
        <v>293454</v>
      </c>
      <c r="G2652">
        <v>2020</v>
      </c>
      <c r="H2652">
        <v>434</v>
      </c>
      <c r="I2652" t="s">
        <v>18</v>
      </c>
      <c r="J2652">
        <v>60.19</v>
      </c>
      <c r="K2652" t="s">
        <v>42</v>
      </c>
      <c r="L2652">
        <v>2020</v>
      </c>
      <c r="M2652" t="s">
        <v>44</v>
      </c>
      <c r="N2652" t="s">
        <v>31</v>
      </c>
      <c r="O2652">
        <v>128623.26</v>
      </c>
      <c r="P2652" t="s">
        <v>50</v>
      </c>
    </row>
    <row r="2653" spans="1:16" x14ac:dyDescent="0.35">
      <c r="A2653" t="s">
        <v>23</v>
      </c>
      <c r="B2653">
        <v>56.64</v>
      </c>
      <c r="C2653">
        <v>64838.709999999992</v>
      </c>
      <c r="D2653" t="s">
        <v>40</v>
      </c>
      <c r="E2653" t="s">
        <v>62</v>
      </c>
      <c r="F2653">
        <v>206659</v>
      </c>
      <c r="G2653">
        <v>2023</v>
      </c>
      <c r="H2653">
        <v>925</v>
      </c>
      <c r="I2653" t="s">
        <v>26</v>
      </c>
      <c r="J2653">
        <v>76.41</v>
      </c>
      <c r="K2653" t="s">
        <v>42</v>
      </c>
      <c r="L2653">
        <v>2023</v>
      </c>
      <c r="M2653" t="s">
        <v>44</v>
      </c>
      <c r="N2653" t="s">
        <v>31</v>
      </c>
      <c r="O2653">
        <v>141820.29</v>
      </c>
      <c r="P2653" t="s">
        <v>45</v>
      </c>
    </row>
    <row r="2654" spans="1:16" x14ac:dyDescent="0.35">
      <c r="A2654" t="s">
        <v>46</v>
      </c>
      <c r="B2654">
        <v>70.56</v>
      </c>
      <c r="C2654">
        <v>123551.04000000001</v>
      </c>
      <c r="D2654" t="s">
        <v>64</v>
      </c>
      <c r="E2654" t="s">
        <v>71</v>
      </c>
      <c r="F2654">
        <v>267505</v>
      </c>
      <c r="G2654">
        <v>2018</v>
      </c>
      <c r="H2654">
        <v>333</v>
      </c>
      <c r="I2654" t="s">
        <v>26</v>
      </c>
      <c r="J2654">
        <v>84.62</v>
      </c>
      <c r="K2654" t="s">
        <v>27</v>
      </c>
      <c r="L2654">
        <v>2019</v>
      </c>
      <c r="M2654" t="s">
        <v>38</v>
      </c>
      <c r="N2654" t="s">
        <v>31</v>
      </c>
      <c r="O2654">
        <v>143953.96</v>
      </c>
      <c r="P2654" t="s">
        <v>22</v>
      </c>
    </row>
    <row r="2655" spans="1:16" x14ac:dyDescent="0.35">
      <c r="A2655" t="s">
        <v>59</v>
      </c>
      <c r="B2655">
        <v>70.66</v>
      </c>
      <c r="C2655">
        <v>98814.68</v>
      </c>
      <c r="D2655" t="s">
        <v>40</v>
      </c>
      <c r="E2655" t="s">
        <v>58</v>
      </c>
      <c r="F2655">
        <v>343649</v>
      </c>
      <c r="G2655">
        <v>2024</v>
      </c>
      <c r="H2655">
        <v>583</v>
      </c>
      <c r="I2655" t="s">
        <v>26</v>
      </c>
      <c r="J2655">
        <v>75.27</v>
      </c>
      <c r="K2655" t="s">
        <v>42</v>
      </c>
      <c r="L2655">
        <v>2024</v>
      </c>
      <c r="M2655" t="s">
        <v>38</v>
      </c>
      <c r="N2655" t="s">
        <v>21</v>
      </c>
      <c r="O2655">
        <v>244834.32</v>
      </c>
      <c r="P2655" t="s">
        <v>22</v>
      </c>
    </row>
    <row r="2656" spans="1:16" x14ac:dyDescent="0.35">
      <c r="A2656" t="s">
        <v>28</v>
      </c>
      <c r="B2656">
        <v>70</v>
      </c>
      <c r="C2656">
        <v>53367.86</v>
      </c>
      <c r="D2656" t="s">
        <v>32</v>
      </c>
      <c r="E2656" t="s">
        <v>33</v>
      </c>
      <c r="F2656">
        <v>128190</v>
      </c>
      <c r="G2656">
        <v>2015</v>
      </c>
      <c r="H2656">
        <v>689</v>
      </c>
      <c r="I2656" t="s">
        <v>18</v>
      </c>
      <c r="J2656">
        <v>94.95</v>
      </c>
      <c r="K2656" t="s">
        <v>42</v>
      </c>
      <c r="L2656">
        <v>2015</v>
      </c>
      <c r="M2656" t="s">
        <v>44</v>
      </c>
      <c r="N2656" t="s">
        <v>31</v>
      </c>
      <c r="O2656">
        <v>74822.14</v>
      </c>
      <c r="P2656" t="s">
        <v>22</v>
      </c>
    </row>
    <row r="2657" spans="1:16" x14ac:dyDescent="0.35">
      <c r="A2657" t="s">
        <v>48</v>
      </c>
      <c r="B2657">
        <v>77.930000000000007</v>
      </c>
      <c r="C2657">
        <v>97723.38</v>
      </c>
      <c r="D2657" t="s">
        <v>16</v>
      </c>
      <c r="E2657" t="s">
        <v>77</v>
      </c>
      <c r="F2657">
        <v>308972</v>
      </c>
      <c r="G2657">
        <v>2019</v>
      </c>
      <c r="H2657">
        <v>413</v>
      </c>
      <c r="I2657" t="s">
        <v>34</v>
      </c>
      <c r="J2657">
        <v>54.7</v>
      </c>
      <c r="K2657" t="s">
        <v>27</v>
      </c>
      <c r="L2657">
        <v>2023</v>
      </c>
      <c r="M2657" t="s">
        <v>38</v>
      </c>
      <c r="N2657" t="s">
        <v>31</v>
      </c>
      <c r="O2657">
        <v>211248.62</v>
      </c>
      <c r="P2657" t="s">
        <v>35</v>
      </c>
    </row>
    <row r="2658" spans="1:16" x14ac:dyDescent="0.35">
      <c r="A2658" t="s">
        <v>39</v>
      </c>
      <c r="B2658">
        <v>14.74</v>
      </c>
      <c r="C2658">
        <v>72102.040000000008</v>
      </c>
      <c r="D2658" t="s">
        <v>64</v>
      </c>
      <c r="E2658" t="s">
        <v>84</v>
      </c>
      <c r="F2658">
        <v>296461</v>
      </c>
      <c r="G2658">
        <v>2017</v>
      </c>
      <c r="H2658">
        <v>546</v>
      </c>
      <c r="I2658" t="s">
        <v>34</v>
      </c>
      <c r="J2658">
        <v>36.56</v>
      </c>
      <c r="K2658" t="s">
        <v>27</v>
      </c>
      <c r="L2658">
        <v>2017</v>
      </c>
      <c r="M2658" t="s">
        <v>44</v>
      </c>
      <c r="N2658" t="s">
        <v>31</v>
      </c>
      <c r="O2658">
        <v>224358.96</v>
      </c>
      <c r="P2658" t="s">
        <v>22</v>
      </c>
    </row>
    <row r="2659" spans="1:16" x14ac:dyDescent="0.35">
      <c r="A2659" t="s">
        <v>28</v>
      </c>
      <c r="B2659">
        <v>21.28</v>
      </c>
      <c r="C2659">
        <v>63657.16</v>
      </c>
      <c r="D2659" t="s">
        <v>52</v>
      </c>
      <c r="E2659" t="s">
        <v>79</v>
      </c>
      <c r="F2659">
        <v>113718</v>
      </c>
      <c r="G2659">
        <v>2018</v>
      </c>
      <c r="H2659">
        <v>815</v>
      </c>
      <c r="I2659" t="s">
        <v>34</v>
      </c>
      <c r="J2659">
        <v>37.08</v>
      </c>
      <c r="K2659" t="s">
        <v>27</v>
      </c>
      <c r="L2659">
        <v>2021</v>
      </c>
      <c r="M2659" t="s">
        <v>20</v>
      </c>
      <c r="N2659" t="s">
        <v>21</v>
      </c>
      <c r="O2659">
        <v>50060.84</v>
      </c>
      <c r="P2659" t="s">
        <v>35</v>
      </c>
    </row>
    <row r="2660" spans="1:16" x14ac:dyDescent="0.35">
      <c r="A2660" t="s">
        <v>61</v>
      </c>
      <c r="B2660">
        <v>47.37</v>
      </c>
      <c r="C2660">
        <v>137907.96000000002</v>
      </c>
      <c r="D2660" t="s">
        <v>24</v>
      </c>
      <c r="E2660" t="s">
        <v>73</v>
      </c>
      <c r="F2660">
        <v>259953</v>
      </c>
      <c r="G2660">
        <v>2023</v>
      </c>
      <c r="H2660">
        <v>797</v>
      </c>
      <c r="I2660" t="s">
        <v>26</v>
      </c>
      <c r="J2660">
        <v>68.78</v>
      </c>
      <c r="K2660" t="s">
        <v>27</v>
      </c>
      <c r="L2660">
        <v>2023</v>
      </c>
      <c r="M2660" t="s">
        <v>38</v>
      </c>
      <c r="N2660" t="s">
        <v>31</v>
      </c>
      <c r="O2660">
        <v>122045.04</v>
      </c>
      <c r="P2660" t="s">
        <v>50</v>
      </c>
    </row>
    <row r="2661" spans="1:16" x14ac:dyDescent="0.35">
      <c r="A2661" t="s">
        <v>39</v>
      </c>
      <c r="B2661">
        <v>18</v>
      </c>
      <c r="C2661">
        <v>153443.39000000001</v>
      </c>
      <c r="D2661" t="s">
        <v>64</v>
      </c>
      <c r="E2661" t="s">
        <v>71</v>
      </c>
      <c r="F2661">
        <v>387704</v>
      </c>
      <c r="G2661">
        <v>2024</v>
      </c>
      <c r="H2661">
        <v>553</v>
      </c>
      <c r="I2661" t="s">
        <v>18</v>
      </c>
      <c r="J2661">
        <v>80.86</v>
      </c>
      <c r="K2661" t="s">
        <v>19</v>
      </c>
      <c r="L2661">
        <v>2024</v>
      </c>
      <c r="M2661" t="s">
        <v>38</v>
      </c>
      <c r="N2661" t="s">
        <v>21</v>
      </c>
      <c r="O2661">
        <v>234260.61</v>
      </c>
      <c r="P2661" t="s">
        <v>22</v>
      </c>
    </row>
    <row r="2662" spans="1:16" x14ac:dyDescent="0.35">
      <c r="A2662" t="s">
        <v>46</v>
      </c>
      <c r="B2662">
        <v>73.06</v>
      </c>
      <c r="C2662">
        <v>157992.23000000001</v>
      </c>
      <c r="D2662" t="s">
        <v>36</v>
      </c>
      <c r="E2662" t="s">
        <v>66</v>
      </c>
      <c r="F2662">
        <v>323118</v>
      </c>
      <c r="G2662">
        <v>2023</v>
      </c>
      <c r="H2662">
        <v>961</v>
      </c>
      <c r="I2662" t="s">
        <v>34</v>
      </c>
      <c r="J2662">
        <v>53.06</v>
      </c>
      <c r="K2662" t="s">
        <v>19</v>
      </c>
      <c r="L2662">
        <v>2024</v>
      </c>
      <c r="M2662" t="s">
        <v>38</v>
      </c>
      <c r="N2662" t="s">
        <v>21</v>
      </c>
      <c r="O2662">
        <v>165125.76999999999</v>
      </c>
      <c r="P2662" t="s">
        <v>45</v>
      </c>
    </row>
    <row r="2663" spans="1:16" x14ac:dyDescent="0.35">
      <c r="A2663" t="s">
        <v>54</v>
      </c>
      <c r="B2663">
        <v>52.22</v>
      </c>
      <c r="C2663">
        <v>21213.339999999997</v>
      </c>
      <c r="D2663" t="s">
        <v>16</v>
      </c>
      <c r="E2663" t="s">
        <v>77</v>
      </c>
      <c r="F2663">
        <v>88806</v>
      </c>
      <c r="G2663">
        <v>2018</v>
      </c>
      <c r="H2663">
        <v>787</v>
      </c>
      <c r="I2663" t="s">
        <v>34</v>
      </c>
      <c r="J2663">
        <v>40.86</v>
      </c>
      <c r="K2663" t="s">
        <v>19</v>
      </c>
      <c r="L2663">
        <v>2021</v>
      </c>
      <c r="M2663" t="s">
        <v>20</v>
      </c>
      <c r="N2663" t="s">
        <v>31</v>
      </c>
      <c r="O2663">
        <v>67592.66</v>
      </c>
      <c r="P2663" t="s">
        <v>35</v>
      </c>
    </row>
    <row r="2664" spans="1:16" x14ac:dyDescent="0.35">
      <c r="A2664" t="s">
        <v>23</v>
      </c>
      <c r="B2664">
        <v>74.150000000000006</v>
      </c>
      <c r="C2664">
        <v>43512.58</v>
      </c>
      <c r="D2664" t="s">
        <v>24</v>
      </c>
      <c r="E2664" t="s">
        <v>25</v>
      </c>
      <c r="F2664">
        <v>117639</v>
      </c>
      <c r="G2664">
        <v>2022</v>
      </c>
      <c r="H2664">
        <v>660</v>
      </c>
      <c r="I2664" t="s">
        <v>18</v>
      </c>
      <c r="J2664">
        <v>63.74</v>
      </c>
      <c r="K2664" t="s">
        <v>27</v>
      </c>
      <c r="L2664">
        <v>2023</v>
      </c>
      <c r="M2664" t="s">
        <v>20</v>
      </c>
      <c r="N2664" t="s">
        <v>21</v>
      </c>
      <c r="O2664">
        <v>74126.42</v>
      </c>
      <c r="P2664" t="s">
        <v>45</v>
      </c>
    </row>
    <row r="2665" spans="1:16" x14ac:dyDescent="0.35">
      <c r="A2665" t="s">
        <v>55</v>
      </c>
      <c r="B2665">
        <v>22.54</v>
      </c>
      <c r="C2665">
        <v>56501.69</v>
      </c>
      <c r="D2665" t="s">
        <v>32</v>
      </c>
      <c r="E2665" t="s">
        <v>80</v>
      </c>
      <c r="F2665">
        <v>241763</v>
      </c>
      <c r="G2665">
        <v>2021</v>
      </c>
      <c r="H2665">
        <v>806</v>
      </c>
      <c r="I2665" t="s">
        <v>18</v>
      </c>
      <c r="J2665">
        <v>95.52</v>
      </c>
      <c r="K2665" t="s">
        <v>27</v>
      </c>
      <c r="L2665">
        <v>2024</v>
      </c>
      <c r="M2665" t="s">
        <v>44</v>
      </c>
      <c r="N2665" t="s">
        <v>31</v>
      </c>
      <c r="O2665">
        <v>185261.31</v>
      </c>
      <c r="P2665" t="s">
        <v>45</v>
      </c>
    </row>
    <row r="2666" spans="1:16" x14ac:dyDescent="0.35">
      <c r="A2666" t="s">
        <v>54</v>
      </c>
      <c r="B2666">
        <v>60.61</v>
      </c>
      <c r="C2666">
        <v>88929.47</v>
      </c>
      <c r="D2666" t="s">
        <v>16</v>
      </c>
      <c r="E2666" t="s">
        <v>87</v>
      </c>
      <c r="F2666">
        <v>262960</v>
      </c>
      <c r="G2666">
        <v>2018</v>
      </c>
      <c r="H2666">
        <v>482</v>
      </c>
      <c r="I2666" t="s">
        <v>26</v>
      </c>
      <c r="J2666">
        <v>70.89</v>
      </c>
      <c r="K2666" t="s">
        <v>42</v>
      </c>
      <c r="L2666">
        <v>2018</v>
      </c>
      <c r="M2666" t="s">
        <v>44</v>
      </c>
      <c r="N2666" t="s">
        <v>31</v>
      </c>
      <c r="O2666">
        <v>174030.53</v>
      </c>
      <c r="P2666" t="s">
        <v>35</v>
      </c>
    </row>
    <row r="2667" spans="1:16" x14ac:dyDescent="0.35">
      <c r="A2667" t="s">
        <v>61</v>
      </c>
      <c r="B2667">
        <v>75.72</v>
      </c>
      <c r="C2667">
        <v>76434.890000000014</v>
      </c>
      <c r="D2667" t="s">
        <v>36</v>
      </c>
      <c r="E2667" t="s">
        <v>66</v>
      </c>
      <c r="F2667">
        <v>323142</v>
      </c>
      <c r="G2667">
        <v>2017</v>
      </c>
      <c r="H2667">
        <v>898</v>
      </c>
      <c r="I2667" t="s">
        <v>26</v>
      </c>
      <c r="J2667">
        <v>72.17</v>
      </c>
      <c r="K2667" t="s">
        <v>19</v>
      </c>
      <c r="L2667">
        <v>2019</v>
      </c>
      <c r="M2667" t="s">
        <v>44</v>
      </c>
      <c r="N2667" t="s">
        <v>31</v>
      </c>
      <c r="O2667">
        <v>246707.11</v>
      </c>
      <c r="P2667" t="s">
        <v>22</v>
      </c>
    </row>
    <row r="2668" spans="1:16" x14ac:dyDescent="0.35">
      <c r="A2668" t="s">
        <v>28</v>
      </c>
      <c r="B2668">
        <v>13.72</v>
      </c>
      <c r="C2668">
        <v>74916.549999999988</v>
      </c>
      <c r="D2668" t="s">
        <v>32</v>
      </c>
      <c r="E2668" t="s">
        <v>80</v>
      </c>
      <c r="F2668">
        <v>222446</v>
      </c>
      <c r="G2668">
        <v>2021</v>
      </c>
      <c r="H2668">
        <v>546</v>
      </c>
      <c r="I2668" t="s">
        <v>34</v>
      </c>
      <c r="J2668">
        <v>35.06</v>
      </c>
      <c r="K2668" t="s">
        <v>27</v>
      </c>
      <c r="L2668">
        <v>2021</v>
      </c>
      <c r="M2668" t="s">
        <v>44</v>
      </c>
      <c r="N2668" t="s">
        <v>21</v>
      </c>
      <c r="O2668">
        <v>147529.45000000001</v>
      </c>
      <c r="P2668" t="s">
        <v>50</v>
      </c>
    </row>
    <row r="2669" spans="1:16" x14ac:dyDescent="0.35">
      <c r="A2669" t="s">
        <v>46</v>
      </c>
      <c r="B2669">
        <v>63.58</v>
      </c>
      <c r="C2669">
        <v>186337.72</v>
      </c>
      <c r="D2669" t="s">
        <v>16</v>
      </c>
      <c r="E2669" t="s">
        <v>43</v>
      </c>
      <c r="F2669">
        <v>367763</v>
      </c>
      <c r="G2669">
        <v>2016</v>
      </c>
      <c r="H2669">
        <v>104</v>
      </c>
      <c r="I2669" t="s">
        <v>26</v>
      </c>
      <c r="J2669">
        <v>66.86</v>
      </c>
      <c r="K2669" t="s">
        <v>42</v>
      </c>
      <c r="L2669">
        <v>2016</v>
      </c>
      <c r="M2669" t="s">
        <v>20</v>
      </c>
      <c r="N2669" t="s">
        <v>31</v>
      </c>
      <c r="O2669">
        <v>181425.28</v>
      </c>
      <c r="P2669" t="s">
        <v>35</v>
      </c>
    </row>
    <row r="2670" spans="1:16" x14ac:dyDescent="0.35">
      <c r="A2670" t="s">
        <v>54</v>
      </c>
      <c r="B2670">
        <v>52.21</v>
      </c>
      <c r="C2670">
        <v>97924.640000000014</v>
      </c>
      <c r="D2670" t="s">
        <v>24</v>
      </c>
      <c r="E2670" t="s">
        <v>67</v>
      </c>
      <c r="F2670">
        <v>384754</v>
      </c>
      <c r="G2670">
        <v>2019</v>
      </c>
      <c r="H2670">
        <v>199</v>
      </c>
      <c r="I2670" t="s">
        <v>34</v>
      </c>
      <c r="J2670">
        <v>30.25</v>
      </c>
      <c r="K2670" t="s">
        <v>42</v>
      </c>
      <c r="L2670">
        <v>2019</v>
      </c>
      <c r="M2670" t="s">
        <v>44</v>
      </c>
      <c r="N2670" t="s">
        <v>21</v>
      </c>
      <c r="O2670">
        <v>286829.36</v>
      </c>
      <c r="P2670" t="s">
        <v>45</v>
      </c>
    </row>
    <row r="2671" spans="1:16" x14ac:dyDescent="0.35">
      <c r="A2671" t="s">
        <v>23</v>
      </c>
      <c r="B2671">
        <v>73.569999999999993</v>
      </c>
      <c r="C2671">
        <v>114006.09000000003</v>
      </c>
      <c r="D2671" t="s">
        <v>52</v>
      </c>
      <c r="E2671" t="s">
        <v>81</v>
      </c>
      <c r="F2671">
        <v>379646</v>
      </c>
      <c r="G2671">
        <v>2017</v>
      </c>
      <c r="H2671">
        <v>934</v>
      </c>
      <c r="I2671" t="s">
        <v>18</v>
      </c>
      <c r="J2671">
        <v>96.97</v>
      </c>
      <c r="K2671" t="s">
        <v>19</v>
      </c>
      <c r="L2671">
        <v>2023</v>
      </c>
      <c r="M2671" t="s">
        <v>20</v>
      </c>
      <c r="N2671" t="s">
        <v>21</v>
      </c>
      <c r="O2671">
        <v>265639.90999999997</v>
      </c>
      <c r="P2671" t="s">
        <v>22</v>
      </c>
    </row>
    <row r="2672" spans="1:16" x14ac:dyDescent="0.35">
      <c r="A2672" t="s">
        <v>23</v>
      </c>
      <c r="B2672">
        <v>27.24</v>
      </c>
      <c r="C2672">
        <v>95665.48000000001</v>
      </c>
      <c r="D2672" t="s">
        <v>36</v>
      </c>
      <c r="E2672" t="s">
        <v>66</v>
      </c>
      <c r="F2672">
        <v>352289</v>
      </c>
      <c r="G2672">
        <v>2016</v>
      </c>
      <c r="H2672">
        <v>836</v>
      </c>
      <c r="I2672" t="s">
        <v>26</v>
      </c>
      <c r="J2672">
        <v>72.58</v>
      </c>
      <c r="K2672" t="s">
        <v>19</v>
      </c>
      <c r="L2672">
        <v>2020</v>
      </c>
      <c r="M2672" t="s">
        <v>20</v>
      </c>
      <c r="N2672" t="s">
        <v>21</v>
      </c>
      <c r="O2672">
        <v>256623.52</v>
      </c>
      <c r="P2672" t="s">
        <v>45</v>
      </c>
    </row>
    <row r="2673" spans="1:16" x14ac:dyDescent="0.35">
      <c r="A2673" t="s">
        <v>39</v>
      </c>
      <c r="B2673">
        <v>48.93</v>
      </c>
      <c r="C2673">
        <v>139425.84</v>
      </c>
      <c r="D2673" t="s">
        <v>24</v>
      </c>
      <c r="E2673" t="s">
        <v>25</v>
      </c>
      <c r="F2673">
        <v>234322</v>
      </c>
      <c r="G2673">
        <v>2022</v>
      </c>
      <c r="H2673">
        <v>304</v>
      </c>
      <c r="I2673" t="s">
        <v>26</v>
      </c>
      <c r="J2673">
        <v>70.34</v>
      </c>
      <c r="K2673" t="s">
        <v>27</v>
      </c>
      <c r="L2673">
        <v>2022</v>
      </c>
      <c r="M2673" t="s">
        <v>38</v>
      </c>
      <c r="N2673" t="s">
        <v>21</v>
      </c>
      <c r="O2673">
        <v>94896.16</v>
      </c>
      <c r="P2673" t="s">
        <v>35</v>
      </c>
    </row>
    <row r="2674" spans="1:16" x14ac:dyDescent="0.35">
      <c r="A2674" t="s">
        <v>54</v>
      </c>
      <c r="B2674">
        <v>75.180000000000007</v>
      </c>
      <c r="C2674">
        <v>150908.66</v>
      </c>
      <c r="D2674" t="s">
        <v>29</v>
      </c>
      <c r="E2674" t="s">
        <v>30</v>
      </c>
      <c r="F2674">
        <v>378911</v>
      </c>
      <c r="G2674">
        <v>2018</v>
      </c>
      <c r="H2674">
        <v>909</v>
      </c>
      <c r="I2674" t="s">
        <v>34</v>
      </c>
      <c r="J2674">
        <v>57.41</v>
      </c>
      <c r="K2674" t="s">
        <v>27</v>
      </c>
      <c r="L2674">
        <v>2023</v>
      </c>
      <c r="M2674" t="s">
        <v>38</v>
      </c>
      <c r="N2674" t="s">
        <v>31</v>
      </c>
      <c r="O2674">
        <v>228002.34</v>
      </c>
      <c r="P2674" t="s">
        <v>50</v>
      </c>
    </row>
    <row r="2675" spans="1:16" x14ac:dyDescent="0.35">
      <c r="A2675" t="s">
        <v>39</v>
      </c>
      <c r="B2675">
        <v>74.28</v>
      </c>
      <c r="C2675">
        <v>165694.01</v>
      </c>
      <c r="D2675" t="s">
        <v>40</v>
      </c>
      <c r="E2675" t="s">
        <v>62</v>
      </c>
      <c r="F2675">
        <v>372050</v>
      </c>
      <c r="G2675">
        <v>2015</v>
      </c>
      <c r="H2675">
        <v>566</v>
      </c>
      <c r="I2675" t="s">
        <v>18</v>
      </c>
      <c r="J2675">
        <v>64.69</v>
      </c>
      <c r="K2675" t="s">
        <v>19</v>
      </c>
      <c r="L2675">
        <v>2022</v>
      </c>
      <c r="M2675" t="s">
        <v>44</v>
      </c>
      <c r="N2675" t="s">
        <v>31</v>
      </c>
      <c r="O2675">
        <v>206355.99</v>
      </c>
      <c r="P2675" t="s">
        <v>45</v>
      </c>
    </row>
    <row r="2676" spans="1:16" x14ac:dyDescent="0.35">
      <c r="A2676" t="s">
        <v>39</v>
      </c>
      <c r="B2676">
        <v>5.53</v>
      </c>
      <c r="C2676">
        <v>78481.289999999994</v>
      </c>
      <c r="D2676" t="s">
        <v>52</v>
      </c>
      <c r="E2676" t="s">
        <v>79</v>
      </c>
      <c r="F2676">
        <v>166363</v>
      </c>
      <c r="G2676">
        <v>2023</v>
      </c>
      <c r="H2676">
        <v>547</v>
      </c>
      <c r="I2676" t="s">
        <v>34</v>
      </c>
      <c r="J2676">
        <v>32.840000000000003</v>
      </c>
      <c r="K2676" t="s">
        <v>42</v>
      </c>
      <c r="L2676">
        <v>2023</v>
      </c>
      <c r="M2676" t="s">
        <v>38</v>
      </c>
      <c r="N2676" t="s">
        <v>31</v>
      </c>
      <c r="O2676">
        <v>87881.71</v>
      </c>
      <c r="P2676" t="s">
        <v>50</v>
      </c>
    </row>
    <row r="2677" spans="1:16" x14ac:dyDescent="0.35">
      <c r="A2677" t="s">
        <v>46</v>
      </c>
      <c r="B2677">
        <v>17.829999999999998</v>
      </c>
      <c r="C2677">
        <v>44911.86</v>
      </c>
      <c r="D2677" t="s">
        <v>52</v>
      </c>
      <c r="E2677" t="s">
        <v>69</v>
      </c>
      <c r="F2677">
        <v>95709</v>
      </c>
      <c r="G2677">
        <v>2017</v>
      </c>
      <c r="H2677">
        <v>308</v>
      </c>
      <c r="I2677" t="s">
        <v>18</v>
      </c>
      <c r="J2677">
        <v>93.66</v>
      </c>
      <c r="K2677" t="s">
        <v>42</v>
      </c>
      <c r="L2677">
        <v>2017</v>
      </c>
      <c r="M2677" t="s">
        <v>20</v>
      </c>
      <c r="N2677" t="s">
        <v>31</v>
      </c>
      <c r="O2677">
        <v>50797.14</v>
      </c>
      <c r="P2677" t="s">
        <v>35</v>
      </c>
    </row>
    <row r="2678" spans="1:16" x14ac:dyDescent="0.35">
      <c r="A2678" t="s">
        <v>39</v>
      </c>
      <c r="B2678">
        <v>57.02</v>
      </c>
      <c r="C2678">
        <v>102899.75</v>
      </c>
      <c r="D2678" t="s">
        <v>32</v>
      </c>
      <c r="E2678" t="s">
        <v>80</v>
      </c>
      <c r="F2678">
        <v>250174</v>
      </c>
      <c r="G2678">
        <v>2017</v>
      </c>
      <c r="H2678">
        <v>370</v>
      </c>
      <c r="I2678" t="s">
        <v>34</v>
      </c>
      <c r="J2678">
        <v>42.71</v>
      </c>
      <c r="K2678" t="s">
        <v>42</v>
      </c>
      <c r="L2678">
        <v>2017</v>
      </c>
      <c r="M2678" t="s">
        <v>20</v>
      </c>
      <c r="N2678" t="s">
        <v>31</v>
      </c>
      <c r="O2678">
        <v>147274.25</v>
      </c>
      <c r="P2678" t="s">
        <v>22</v>
      </c>
    </row>
    <row r="2679" spans="1:16" x14ac:dyDescent="0.35">
      <c r="A2679" t="s">
        <v>48</v>
      </c>
      <c r="B2679">
        <v>11.3</v>
      </c>
      <c r="C2679">
        <v>61489.899999999994</v>
      </c>
      <c r="D2679" t="s">
        <v>24</v>
      </c>
      <c r="E2679" t="s">
        <v>73</v>
      </c>
      <c r="F2679">
        <v>266547</v>
      </c>
      <c r="G2679">
        <v>2017</v>
      </c>
      <c r="H2679">
        <v>450</v>
      </c>
      <c r="I2679" t="s">
        <v>26</v>
      </c>
      <c r="J2679">
        <v>98.65</v>
      </c>
      <c r="K2679" t="s">
        <v>42</v>
      </c>
      <c r="L2679">
        <v>2017</v>
      </c>
      <c r="M2679" t="s">
        <v>38</v>
      </c>
      <c r="N2679" t="s">
        <v>21</v>
      </c>
      <c r="O2679">
        <v>205057.1</v>
      </c>
      <c r="P2679" t="s">
        <v>50</v>
      </c>
    </row>
    <row r="2680" spans="1:16" x14ac:dyDescent="0.35">
      <c r="A2680" t="s">
        <v>39</v>
      </c>
      <c r="B2680">
        <v>26.67</v>
      </c>
      <c r="C2680">
        <v>108916.55</v>
      </c>
      <c r="D2680" t="s">
        <v>36</v>
      </c>
      <c r="E2680" t="s">
        <v>57</v>
      </c>
      <c r="F2680">
        <v>231546</v>
      </c>
      <c r="G2680">
        <v>2019</v>
      </c>
      <c r="H2680">
        <v>287</v>
      </c>
      <c r="I2680" t="s">
        <v>26</v>
      </c>
      <c r="J2680">
        <v>82.12</v>
      </c>
      <c r="K2680" t="s">
        <v>19</v>
      </c>
      <c r="L2680">
        <v>2024</v>
      </c>
      <c r="M2680" t="s">
        <v>20</v>
      </c>
      <c r="N2680" t="s">
        <v>21</v>
      </c>
      <c r="O2680">
        <v>122629.45</v>
      </c>
      <c r="P2680" t="s">
        <v>35</v>
      </c>
    </row>
    <row r="2681" spans="1:16" x14ac:dyDescent="0.35">
      <c r="A2681" t="s">
        <v>23</v>
      </c>
      <c r="B2681">
        <v>52.95</v>
      </c>
      <c r="C2681">
        <v>115218.49</v>
      </c>
      <c r="D2681" t="s">
        <v>32</v>
      </c>
      <c r="E2681" t="s">
        <v>47</v>
      </c>
      <c r="F2681">
        <v>208293</v>
      </c>
      <c r="G2681">
        <v>2016</v>
      </c>
      <c r="H2681">
        <v>478</v>
      </c>
      <c r="I2681" t="s">
        <v>18</v>
      </c>
      <c r="J2681">
        <v>69.430000000000007</v>
      </c>
      <c r="K2681" t="s">
        <v>27</v>
      </c>
      <c r="L2681">
        <v>2019</v>
      </c>
      <c r="M2681" t="s">
        <v>38</v>
      </c>
      <c r="N2681" t="s">
        <v>21</v>
      </c>
      <c r="O2681">
        <v>93074.51</v>
      </c>
      <c r="P2681" t="s">
        <v>22</v>
      </c>
    </row>
    <row r="2682" spans="1:16" x14ac:dyDescent="0.35">
      <c r="A2682" t="s">
        <v>54</v>
      </c>
      <c r="B2682">
        <v>20.89</v>
      </c>
      <c r="C2682">
        <v>125648.95000000001</v>
      </c>
      <c r="D2682" t="s">
        <v>16</v>
      </c>
      <c r="E2682" t="s">
        <v>17</v>
      </c>
      <c r="F2682">
        <v>276824</v>
      </c>
      <c r="G2682">
        <v>2016</v>
      </c>
      <c r="H2682">
        <v>273</v>
      </c>
      <c r="I2682" t="s">
        <v>26</v>
      </c>
      <c r="J2682">
        <v>81.5</v>
      </c>
      <c r="K2682" t="s">
        <v>42</v>
      </c>
      <c r="L2682">
        <v>2016</v>
      </c>
      <c r="M2682" t="s">
        <v>38</v>
      </c>
      <c r="N2682" t="s">
        <v>31</v>
      </c>
      <c r="O2682">
        <v>151175.04999999999</v>
      </c>
      <c r="P2682" t="s">
        <v>35</v>
      </c>
    </row>
    <row r="2683" spans="1:16" x14ac:dyDescent="0.35">
      <c r="A2683" t="s">
        <v>39</v>
      </c>
      <c r="B2683">
        <v>49.77</v>
      </c>
      <c r="C2683">
        <v>134023.74</v>
      </c>
      <c r="D2683" t="s">
        <v>32</v>
      </c>
      <c r="E2683" t="s">
        <v>33</v>
      </c>
      <c r="F2683">
        <v>235249</v>
      </c>
      <c r="G2683">
        <v>2017</v>
      </c>
      <c r="H2683">
        <v>862</v>
      </c>
      <c r="I2683" t="s">
        <v>26</v>
      </c>
      <c r="J2683">
        <v>94.39</v>
      </c>
      <c r="K2683" t="s">
        <v>19</v>
      </c>
      <c r="L2683">
        <v>2022</v>
      </c>
      <c r="M2683" t="s">
        <v>44</v>
      </c>
      <c r="N2683" t="s">
        <v>21</v>
      </c>
      <c r="O2683">
        <v>101225.26</v>
      </c>
      <c r="P2683" t="s">
        <v>22</v>
      </c>
    </row>
    <row r="2684" spans="1:16" x14ac:dyDescent="0.35">
      <c r="A2684" t="s">
        <v>46</v>
      </c>
      <c r="B2684">
        <v>14.38</v>
      </c>
      <c r="C2684">
        <v>99164.97</v>
      </c>
      <c r="D2684" t="s">
        <v>24</v>
      </c>
      <c r="E2684" t="s">
        <v>73</v>
      </c>
      <c r="F2684">
        <v>177851</v>
      </c>
      <c r="G2684">
        <v>2017</v>
      </c>
      <c r="H2684">
        <v>143</v>
      </c>
      <c r="I2684" t="s">
        <v>18</v>
      </c>
      <c r="J2684">
        <v>94.45</v>
      </c>
      <c r="K2684" t="s">
        <v>27</v>
      </c>
      <c r="L2684">
        <v>2018</v>
      </c>
      <c r="M2684" t="s">
        <v>44</v>
      </c>
      <c r="N2684" t="s">
        <v>31</v>
      </c>
      <c r="O2684">
        <v>78686.03</v>
      </c>
      <c r="P2684" t="s">
        <v>22</v>
      </c>
    </row>
    <row r="2685" spans="1:16" x14ac:dyDescent="0.35">
      <c r="A2685" t="s">
        <v>48</v>
      </c>
      <c r="B2685">
        <v>27.94</v>
      </c>
      <c r="C2685">
        <v>125163.87</v>
      </c>
      <c r="D2685" t="s">
        <v>52</v>
      </c>
      <c r="E2685" t="s">
        <v>69</v>
      </c>
      <c r="F2685">
        <v>312965</v>
      </c>
      <c r="G2685">
        <v>2020</v>
      </c>
      <c r="H2685">
        <v>763</v>
      </c>
      <c r="I2685" t="s">
        <v>18</v>
      </c>
      <c r="J2685">
        <v>89.56</v>
      </c>
      <c r="K2685" t="s">
        <v>19</v>
      </c>
      <c r="L2685">
        <v>2022</v>
      </c>
      <c r="M2685" t="s">
        <v>44</v>
      </c>
      <c r="N2685" t="s">
        <v>21</v>
      </c>
      <c r="O2685">
        <v>187801.13</v>
      </c>
      <c r="P2685" t="s">
        <v>45</v>
      </c>
    </row>
    <row r="2686" spans="1:16" x14ac:dyDescent="0.35">
      <c r="A2686" t="s">
        <v>15</v>
      </c>
      <c r="B2686">
        <v>25.97</v>
      </c>
      <c r="C2686">
        <v>127505.3</v>
      </c>
      <c r="D2686" t="s">
        <v>36</v>
      </c>
      <c r="E2686" t="s">
        <v>63</v>
      </c>
      <c r="F2686">
        <v>244919</v>
      </c>
      <c r="G2686">
        <v>2022</v>
      </c>
      <c r="H2686">
        <v>247</v>
      </c>
      <c r="I2686" t="s">
        <v>18</v>
      </c>
      <c r="J2686">
        <v>94.74</v>
      </c>
      <c r="K2686" t="s">
        <v>27</v>
      </c>
      <c r="L2686">
        <v>2024</v>
      </c>
      <c r="M2686" t="s">
        <v>44</v>
      </c>
      <c r="N2686" t="s">
        <v>31</v>
      </c>
      <c r="O2686">
        <v>117413.7</v>
      </c>
      <c r="P2686" t="s">
        <v>22</v>
      </c>
    </row>
    <row r="2687" spans="1:16" x14ac:dyDescent="0.35">
      <c r="A2687" t="s">
        <v>15</v>
      </c>
      <c r="B2687">
        <v>73.48</v>
      </c>
      <c r="C2687">
        <v>60220.58</v>
      </c>
      <c r="D2687" t="s">
        <v>16</v>
      </c>
      <c r="E2687" t="s">
        <v>43</v>
      </c>
      <c r="F2687">
        <v>103416</v>
      </c>
      <c r="G2687">
        <v>2015</v>
      </c>
      <c r="H2687">
        <v>561</v>
      </c>
      <c r="I2687" t="s">
        <v>18</v>
      </c>
      <c r="J2687">
        <v>64.900000000000006</v>
      </c>
      <c r="K2687" t="s">
        <v>42</v>
      </c>
      <c r="L2687">
        <v>2015</v>
      </c>
      <c r="M2687" t="s">
        <v>44</v>
      </c>
      <c r="N2687" t="s">
        <v>31</v>
      </c>
      <c r="O2687">
        <v>43195.42</v>
      </c>
      <c r="P2687" t="s">
        <v>45</v>
      </c>
    </row>
    <row r="2688" spans="1:16" x14ac:dyDescent="0.35">
      <c r="A2688" t="s">
        <v>15</v>
      </c>
      <c r="B2688">
        <v>21.37</v>
      </c>
      <c r="C2688">
        <v>94346.4</v>
      </c>
      <c r="D2688" t="s">
        <v>40</v>
      </c>
      <c r="E2688" t="s">
        <v>68</v>
      </c>
      <c r="F2688">
        <v>289898</v>
      </c>
      <c r="G2688">
        <v>2024</v>
      </c>
      <c r="H2688">
        <v>127</v>
      </c>
      <c r="I2688" t="s">
        <v>26</v>
      </c>
      <c r="J2688">
        <v>62.04</v>
      </c>
      <c r="K2688" t="s">
        <v>42</v>
      </c>
      <c r="L2688">
        <v>2024</v>
      </c>
      <c r="M2688" t="s">
        <v>20</v>
      </c>
      <c r="N2688" t="s">
        <v>31</v>
      </c>
      <c r="O2688">
        <v>195551.6</v>
      </c>
      <c r="P2688" t="s">
        <v>50</v>
      </c>
    </row>
    <row r="2689" spans="1:16" x14ac:dyDescent="0.35">
      <c r="A2689" t="s">
        <v>15</v>
      </c>
      <c r="B2689">
        <v>14.39</v>
      </c>
      <c r="C2689">
        <v>72077.94</v>
      </c>
      <c r="D2689" t="s">
        <v>32</v>
      </c>
      <c r="E2689" t="s">
        <v>33</v>
      </c>
      <c r="F2689">
        <v>175761</v>
      </c>
      <c r="G2689">
        <v>2019</v>
      </c>
      <c r="H2689">
        <v>687</v>
      </c>
      <c r="I2689" t="s">
        <v>34</v>
      </c>
      <c r="J2689">
        <v>41.94</v>
      </c>
      <c r="K2689" t="s">
        <v>42</v>
      </c>
      <c r="L2689">
        <v>2019</v>
      </c>
      <c r="M2689" t="s">
        <v>44</v>
      </c>
      <c r="N2689" t="s">
        <v>21</v>
      </c>
      <c r="O2689">
        <v>103683.06</v>
      </c>
      <c r="P2689" t="s">
        <v>22</v>
      </c>
    </row>
    <row r="2690" spans="1:16" x14ac:dyDescent="0.35">
      <c r="A2690" t="s">
        <v>61</v>
      </c>
      <c r="B2690">
        <v>13.56</v>
      </c>
      <c r="C2690">
        <v>28848.820000000007</v>
      </c>
      <c r="D2690" t="s">
        <v>36</v>
      </c>
      <c r="E2690" t="s">
        <v>37</v>
      </c>
      <c r="F2690">
        <v>98569</v>
      </c>
      <c r="G2690">
        <v>2023</v>
      </c>
      <c r="H2690">
        <v>610</v>
      </c>
      <c r="I2690" t="s">
        <v>26</v>
      </c>
      <c r="J2690">
        <v>97.87</v>
      </c>
      <c r="K2690" t="s">
        <v>42</v>
      </c>
      <c r="L2690">
        <v>2023</v>
      </c>
      <c r="M2690" t="s">
        <v>44</v>
      </c>
      <c r="N2690" t="s">
        <v>21</v>
      </c>
      <c r="O2690">
        <v>69720.179999999993</v>
      </c>
      <c r="P2690" t="s">
        <v>22</v>
      </c>
    </row>
    <row r="2691" spans="1:16" x14ac:dyDescent="0.35">
      <c r="A2691" t="s">
        <v>23</v>
      </c>
      <c r="B2691">
        <v>17.100000000000001</v>
      </c>
      <c r="C2691">
        <v>18207.089999999997</v>
      </c>
      <c r="D2691" t="s">
        <v>29</v>
      </c>
      <c r="E2691" t="s">
        <v>49</v>
      </c>
      <c r="F2691">
        <v>62850</v>
      </c>
      <c r="G2691">
        <v>2023</v>
      </c>
      <c r="H2691">
        <v>993</v>
      </c>
      <c r="I2691" t="s">
        <v>18</v>
      </c>
      <c r="J2691">
        <v>60.74</v>
      </c>
      <c r="K2691" t="s">
        <v>27</v>
      </c>
      <c r="L2691">
        <v>2023</v>
      </c>
      <c r="M2691" t="s">
        <v>20</v>
      </c>
      <c r="N2691" t="s">
        <v>31</v>
      </c>
      <c r="O2691">
        <v>44642.91</v>
      </c>
      <c r="P2691" t="s">
        <v>45</v>
      </c>
    </row>
    <row r="2692" spans="1:16" x14ac:dyDescent="0.35">
      <c r="A2692" t="s">
        <v>28</v>
      </c>
      <c r="B2692">
        <v>66.12</v>
      </c>
      <c r="C2692">
        <v>76553.510000000009</v>
      </c>
      <c r="D2692" t="s">
        <v>16</v>
      </c>
      <c r="E2692" t="s">
        <v>87</v>
      </c>
      <c r="F2692">
        <v>232367</v>
      </c>
      <c r="G2692">
        <v>2017</v>
      </c>
      <c r="H2692">
        <v>475</v>
      </c>
      <c r="I2692" t="s">
        <v>26</v>
      </c>
      <c r="J2692">
        <v>67.650000000000006</v>
      </c>
      <c r="K2692" t="s">
        <v>27</v>
      </c>
      <c r="L2692">
        <v>2022</v>
      </c>
      <c r="M2692" t="s">
        <v>44</v>
      </c>
      <c r="N2692" t="s">
        <v>31</v>
      </c>
      <c r="O2692">
        <v>155813.49</v>
      </c>
      <c r="P2692" t="s">
        <v>35</v>
      </c>
    </row>
    <row r="2693" spans="1:16" x14ac:dyDescent="0.35">
      <c r="A2693" t="s">
        <v>54</v>
      </c>
      <c r="B2693">
        <v>30.31</v>
      </c>
      <c r="C2693">
        <v>63142.2</v>
      </c>
      <c r="D2693" t="s">
        <v>32</v>
      </c>
      <c r="E2693" t="s">
        <v>33</v>
      </c>
      <c r="F2693">
        <v>181843</v>
      </c>
      <c r="G2693">
        <v>2015</v>
      </c>
      <c r="H2693">
        <v>985</v>
      </c>
      <c r="I2693" t="s">
        <v>34</v>
      </c>
      <c r="J2693">
        <v>51.85</v>
      </c>
      <c r="K2693" t="s">
        <v>42</v>
      </c>
      <c r="L2693">
        <v>2015</v>
      </c>
      <c r="M2693" t="s">
        <v>38</v>
      </c>
      <c r="N2693" t="s">
        <v>31</v>
      </c>
      <c r="O2693">
        <v>118700.8</v>
      </c>
      <c r="P2693" t="s">
        <v>22</v>
      </c>
    </row>
    <row r="2694" spans="1:16" x14ac:dyDescent="0.35">
      <c r="A2694" t="s">
        <v>15</v>
      </c>
      <c r="B2694">
        <v>66.12</v>
      </c>
      <c r="C2694">
        <v>106827.03</v>
      </c>
      <c r="D2694" t="s">
        <v>32</v>
      </c>
      <c r="E2694" t="s">
        <v>33</v>
      </c>
      <c r="F2694">
        <v>211407</v>
      </c>
      <c r="G2694">
        <v>2016</v>
      </c>
      <c r="H2694">
        <v>740</v>
      </c>
      <c r="I2694" t="s">
        <v>34</v>
      </c>
      <c r="J2694">
        <v>33.840000000000003</v>
      </c>
      <c r="K2694" t="s">
        <v>42</v>
      </c>
      <c r="L2694">
        <v>2016</v>
      </c>
      <c r="M2694" t="s">
        <v>44</v>
      </c>
      <c r="N2694" t="s">
        <v>31</v>
      </c>
      <c r="O2694">
        <v>104579.97</v>
      </c>
      <c r="P2694" t="s">
        <v>45</v>
      </c>
    </row>
    <row r="2695" spans="1:16" x14ac:dyDescent="0.35">
      <c r="A2695" t="s">
        <v>59</v>
      </c>
      <c r="B2695">
        <v>10.42</v>
      </c>
      <c r="C2695">
        <v>89515.890000000014</v>
      </c>
      <c r="D2695" t="s">
        <v>40</v>
      </c>
      <c r="E2695" t="s">
        <v>62</v>
      </c>
      <c r="F2695">
        <v>262744</v>
      </c>
      <c r="G2695">
        <v>2018</v>
      </c>
      <c r="H2695">
        <v>149</v>
      </c>
      <c r="I2695" t="s">
        <v>26</v>
      </c>
      <c r="J2695">
        <v>67.489999999999995</v>
      </c>
      <c r="K2695" t="s">
        <v>19</v>
      </c>
      <c r="L2695">
        <v>2018</v>
      </c>
      <c r="M2695" t="s">
        <v>38</v>
      </c>
      <c r="N2695" t="s">
        <v>31</v>
      </c>
      <c r="O2695">
        <v>173228.11</v>
      </c>
      <c r="P2695" t="s">
        <v>22</v>
      </c>
    </row>
    <row r="2696" spans="1:16" x14ac:dyDescent="0.35">
      <c r="A2696" t="s">
        <v>23</v>
      </c>
      <c r="B2696">
        <v>15.33</v>
      </c>
      <c r="C2696">
        <v>45041.84</v>
      </c>
      <c r="D2696" t="s">
        <v>64</v>
      </c>
      <c r="E2696" t="s">
        <v>71</v>
      </c>
      <c r="F2696">
        <v>171353</v>
      </c>
      <c r="G2696">
        <v>2016</v>
      </c>
      <c r="H2696">
        <v>738</v>
      </c>
      <c r="I2696" t="s">
        <v>34</v>
      </c>
      <c r="J2696">
        <v>49.27</v>
      </c>
      <c r="K2696" t="s">
        <v>42</v>
      </c>
      <c r="L2696">
        <v>2016</v>
      </c>
      <c r="M2696" t="s">
        <v>38</v>
      </c>
      <c r="N2696" t="s">
        <v>31</v>
      </c>
      <c r="O2696">
        <v>126311.16</v>
      </c>
      <c r="P2696" t="s">
        <v>45</v>
      </c>
    </row>
    <row r="2697" spans="1:16" x14ac:dyDescent="0.35">
      <c r="A2697" t="s">
        <v>61</v>
      </c>
      <c r="B2697">
        <v>56.43</v>
      </c>
      <c r="C2697">
        <v>81211.679999999993</v>
      </c>
      <c r="D2697" t="s">
        <v>29</v>
      </c>
      <c r="E2697" t="s">
        <v>49</v>
      </c>
      <c r="F2697">
        <v>144741</v>
      </c>
      <c r="G2697">
        <v>2022</v>
      </c>
      <c r="H2697">
        <v>810</v>
      </c>
      <c r="I2697" t="s">
        <v>26</v>
      </c>
      <c r="J2697">
        <v>60.87</v>
      </c>
      <c r="K2697" t="s">
        <v>27</v>
      </c>
      <c r="L2697">
        <v>2022</v>
      </c>
      <c r="M2697" t="s">
        <v>38</v>
      </c>
      <c r="N2697" t="s">
        <v>31</v>
      </c>
      <c r="O2697">
        <v>63529.32</v>
      </c>
      <c r="P2697" t="s">
        <v>22</v>
      </c>
    </row>
    <row r="2698" spans="1:16" x14ac:dyDescent="0.35">
      <c r="A2698" t="s">
        <v>54</v>
      </c>
      <c r="B2698">
        <v>8.48</v>
      </c>
      <c r="C2698">
        <v>196736.52</v>
      </c>
      <c r="D2698" t="s">
        <v>64</v>
      </c>
      <c r="E2698" t="s">
        <v>78</v>
      </c>
      <c r="F2698">
        <v>370481</v>
      </c>
      <c r="G2698">
        <v>2023</v>
      </c>
      <c r="H2698">
        <v>872</v>
      </c>
      <c r="I2698" t="s">
        <v>26</v>
      </c>
      <c r="J2698">
        <v>90.43</v>
      </c>
      <c r="K2698" t="s">
        <v>27</v>
      </c>
      <c r="L2698">
        <v>2024</v>
      </c>
      <c r="M2698" t="s">
        <v>38</v>
      </c>
      <c r="N2698" t="s">
        <v>31</v>
      </c>
      <c r="O2698">
        <v>173744.48</v>
      </c>
      <c r="P2698" t="s">
        <v>22</v>
      </c>
    </row>
    <row r="2699" spans="1:16" x14ac:dyDescent="0.35">
      <c r="A2699" t="s">
        <v>54</v>
      </c>
      <c r="B2699">
        <v>41.34</v>
      </c>
      <c r="C2699">
        <v>104204.59</v>
      </c>
      <c r="D2699" t="s">
        <v>24</v>
      </c>
      <c r="E2699" t="s">
        <v>25</v>
      </c>
      <c r="F2699">
        <v>334036</v>
      </c>
      <c r="G2699">
        <v>2021</v>
      </c>
      <c r="H2699">
        <v>519</v>
      </c>
      <c r="I2699" t="s">
        <v>34</v>
      </c>
      <c r="J2699">
        <v>38.619999999999997</v>
      </c>
      <c r="K2699" t="s">
        <v>27</v>
      </c>
      <c r="L2699">
        <v>2024</v>
      </c>
      <c r="M2699" t="s">
        <v>38</v>
      </c>
      <c r="N2699" t="s">
        <v>31</v>
      </c>
      <c r="O2699">
        <v>229831.41</v>
      </c>
      <c r="P2699" t="s">
        <v>45</v>
      </c>
    </row>
    <row r="2700" spans="1:16" x14ac:dyDescent="0.35">
      <c r="A2700" t="s">
        <v>15</v>
      </c>
      <c r="B2700">
        <v>37.200000000000003</v>
      </c>
      <c r="C2700">
        <v>38336.369999999995</v>
      </c>
      <c r="D2700" t="s">
        <v>52</v>
      </c>
      <c r="E2700" t="s">
        <v>72</v>
      </c>
      <c r="F2700">
        <v>114764</v>
      </c>
      <c r="G2700">
        <v>2020</v>
      </c>
      <c r="H2700">
        <v>582</v>
      </c>
      <c r="I2700" t="s">
        <v>18</v>
      </c>
      <c r="J2700">
        <v>66.430000000000007</v>
      </c>
      <c r="K2700" t="s">
        <v>19</v>
      </c>
      <c r="L2700">
        <v>2021</v>
      </c>
      <c r="M2700" t="s">
        <v>20</v>
      </c>
      <c r="N2700" t="s">
        <v>31</v>
      </c>
      <c r="O2700">
        <v>76427.63</v>
      </c>
      <c r="P2700" t="s">
        <v>45</v>
      </c>
    </row>
    <row r="2701" spans="1:16" x14ac:dyDescent="0.35">
      <c r="A2701" t="s">
        <v>55</v>
      </c>
      <c r="B2701">
        <v>68.67</v>
      </c>
      <c r="C2701">
        <v>95101.260000000009</v>
      </c>
      <c r="D2701" t="s">
        <v>36</v>
      </c>
      <c r="E2701" t="s">
        <v>57</v>
      </c>
      <c r="F2701">
        <v>349961</v>
      </c>
      <c r="G2701">
        <v>2024</v>
      </c>
      <c r="H2701">
        <v>528</v>
      </c>
      <c r="I2701" t="s">
        <v>34</v>
      </c>
      <c r="J2701">
        <v>50.89</v>
      </c>
      <c r="K2701" t="s">
        <v>19</v>
      </c>
      <c r="L2701">
        <v>2024</v>
      </c>
      <c r="M2701" t="s">
        <v>38</v>
      </c>
      <c r="N2701" t="s">
        <v>21</v>
      </c>
      <c r="O2701">
        <v>254859.74</v>
      </c>
      <c r="P2701" t="s">
        <v>22</v>
      </c>
    </row>
    <row r="2702" spans="1:16" x14ac:dyDescent="0.35">
      <c r="A2702" t="s">
        <v>46</v>
      </c>
      <c r="B2702">
        <v>51.96</v>
      </c>
      <c r="C2702">
        <v>138036.10999999999</v>
      </c>
      <c r="D2702" t="s">
        <v>64</v>
      </c>
      <c r="E2702" t="s">
        <v>78</v>
      </c>
      <c r="F2702">
        <v>233081</v>
      </c>
      <c r="G2702">
        <v>2018</v>
      </c>
      <c r="H2702">
        <v>566</v>
      </c>
      <c r="I2702" t="s">
        <v>26</v>
      </c>
      <c r="J2702">
        <v>89.58</v>
      </c>
      <c r="K2702" t="s">
        <v>19</v>
      </c>
      <c r="L2702">
        <v>2019</v>
      </c>
      <c r="M2702" t="s">
        <v>38</v>
      </c>
      <c r="N2702" t="s">
        <v>31</v>
      </c>
      <c r="O2702">
        <v>95044.89</v>
      </c>
      <c r="P2702" t="s">
        <v>50</v>
      </c>
    </row>
    <row r="2703" spans="1:16" x14ac:dyDescent="0.35">
      <c r="A2703" t="s">
        <v>55</v>
      </c>
      <c r="B2703">
        <v>16.739999999999998</v>
      </c>
      <c r="C2703">
        <v>145340.26</v>
      </c>
      <c r="D2703" t="s">
        <v>24</v>
      </c>
      <c r="E2703" t="s">
        <v>85</v>
      </c>
      <c r="F2703">
        <v>382105</v>
      </c>
      <c r="G2703">
        <v>2019</v>
      </c>
      <c r="H2703">
        <v>147</v>
      </c>
      <c r="I2703" t="s">
        <v>26</v>
      </c>
      <c r="J2703">
        <v>64.72</v>
      </c>
      <c r="K2703" t="s">
        <v>42</v>
      </c>
      <c r="L2703">
        <v>2019</v>
      </c>
      <c r="M2703" t="s">
        <v>44</v>
      </c>
      <c r="N2703" t="s">
        <v>31</v>
      </c>
      <c r="O2703">
        <v>236764.74</v>
      </c>
      <c r="P2703" t="s">
        <v>22</v>
      </c>
    </row>
    <row r="2704" spans="1:16" x14ac:dyDescent="0.35">
      <c r="A2704" t="s">
        <v>46</v>
      </c>
      <c r="B2704">
        <v>44.28</v>
      </c>
      <c r="C2704">
        <v>127913.54999999999</v>
      </c>
      <c r="D2704" t="s">
        <v>40</v>
      </c>
      <c r="E2704" t="s">
        <v>68</v>
      </c>
      <c r="F2704">
        <v>260419</v>
      </c>
      <c r="G2704">
        <v>2022</v>
      </c>
      <c r="H2704">
        <v>711</v>
      </c>
      <c r="I2704" t="s">
        <v>34</v>
      </c>
      <c r="J2704">
        <v>50.14</v>
      </c>
      <c r="K2704" t="s">
        <v>42</v>
      </c>
      <c r="L2704">
        <v>2022</v>
      </c>
      <c r="M2704" t="s">
        <v>44</v>
      </c>
      <c r="N2704" t="s">
        <v>21</v>
      </c>
      <c r="O2704">
        <v>132505.45000000001</v>
      </c>
      <c r="P2704" t="s">
        <v>50</v>
      </c>
    </row>
    <row r="2705" spans="1:16" x14ac:dyDescent="0.35">
      <c r="A2705" t="s">
        <v>48</v>
      </c>
      <c r="B2705">
        <v>65.92</v>
      </c>
      <c r="C2705">
        <v>122271.07</v>
      </c>
      <c r="D2705" t="s">
        <v>52</v>
      </c>
      <c r="E2705" t="s">
        <v>72</v>
      </c>
      <c r="F2705">
        <v>257631</v>
      </c>
      <c r="G2705">
        <v>2022</v>
      </c>
      <c r="H2705">
        <v>945</v>
      </c>
      <c r="I2705" t="s">
        <v>34</v>
      </c>
      <c r="J2705">
        <v>32.68</v>
      </c>
      <c r="K2705" t="s">
        <v>19</v>
      </c>
      <c r="L2705">
        <v>2022</v>
      </c>
      <c r="M2705" t="s">
        <v>38</v>
      </c>
      <c r="N2705" t="s">
        <v>31</v>
      </c>
      <c r="O2705">
        <v>135359.93</v>
      </c>
      <c r="P2705" t="s">
        <v>35</v>
      </c>
    </row>
    <row r="2706" spans="1:16" x14ac:dyDescent="0.35">
      <c r="A2706" t="s">
        <v>28</v>
      </c>
      <c r="B2706">
        <v>18.66</v>
      </c>
      <c r="C2706">
        <v>54952.149999999994</v>
      </c>
      <c r="D2706" t="s">
        <v>32</v>
      </c>
      <c r="E2706" t="s">
        <v>47</v>
      </c>
      <c r="F2706">
        <v>225812</v>
      </c>
      <c r="G2706">
        <v>2020</v>
      </c>
      <c r="H2706">
        <v>423</v>
      </c>
      <c r="I2706" t="s">
        <v>34</v>
      </c>
      <c r="J2706">
        <v>43.12</v>
      </c>
      <c r="K2706" t="s">
        <v>19</v>
      </c>
      <c r="L2706">
        <v>2022</v>
      </c>
      <c r="M2706" t="s">
        <v>38</v>
      </c>
      <c r="N2706" t="s">
        <v>21</v>
      </c>
      <c r="O2706">
        <v>170859.85</v>
      </c>
      <c r="P2706" t="s">
        <v>45</v>
      </c>
    </row>
    <row r="2707" spans="1:16" x14ac:dyDescent="0.35">
      <c r="A2707" t="s">
        <v>59</v>
      </c>
      <c r="B2707">
        <v>17.91</v>
      </c>
      <c r="C2707">
        <v>49439.45</v>
      </c>
      <c r="D2707" t="s">
        <v>16</v>
      </c>
      <c r="E2707" t="s">
        <v>83</v>
      </c>
      <c r="F2707">
        <v>169327</v>
      </c>
      <c r="G2707">
        <v>2016</v>
      </c>
      <c r="H2707">
        <v>560</v>
      </c>
      <c r="I2707" t="s">
        <v>18</v>
      </c>
      <c r="J2707">
        <v>75.64</v>
      </c>
      <c r="K2707" t="s">
        <v>19</v>
      </c>
      <c r="L2707">
        <v>2016</v>
      </c>
      <c r="M2707" t="s">
        <v>20</v>
      </c>
      <c r="N2707" t="s">
        <v>21</v>
      </c>
      <c r="O2707">
        <v>119887.55</v>
      </c>
      <c r="P2707" t="s">
        <v>45</v>
      </c>
    </row>
    <row r="2708" spans="1:16" x14ac:dyDescent="0.35">
      <c r="A2708" t="s">
        <v>54</v>
      </c>
      <c r="B2708">
        <v>62.4</v>
      </c>
      <c r="C2708">
        <v>77969.440000000002</v>
      </c>
      <c r="D2708" t="s">
        <v>16</v>
      </c>
      <c r="E2708" t="s">
        <v>43</v>
      </c>
      <c r="F2708">
        <v>232576</v>
      </c>
      <c r="G2708">
        <v>2016</v>
      </c>
      <c r="H2708">
        <v>503</v>
      </c>
      <c r="I2708" t="s">
        <v>34</v>
      </c>
      <c r="J2708">
        <v>42.39</v>
      </c>
      <c r="K2708" t="s">
        <v>42</v>
      </c>
      <c r="L2708">
        <v>2016</v>
      </c>
      <c r="M2708" t="s">
        <v>20</v>
      </c>
      <c r="N2708" t="s">
        <v>31</v>
      </c>
      <c r="O2708">
        <v>154606.56</v>
      </c>
      <c r="P2708" t="s">
        <v>45</v>
      </c>
    </row>
    <row r="2709" spans="1:16" x14ac:dyDescent="0.35">
      <c r="A2709" t="s">
        <v>59</v>
      </c>
      <c r="B2709">
        <v>42</v>
      </c>
      <c r="C2709">
        <v>33928.22</v>
      </c>
      <c r="D2709" t="s">
        <v>36</v>
      </c>
      <c r="E2709" t="s">
        <v>37</v>
      </c>
      <c r="F2709">
        <v>88394</v>
      </c>
      <c r="G2709">
        <v>2016</v>
      </c>
      <c r="H2709">
        <v>602</v>
      </c>
      <c r="I2709" t="s">
        <v>26</v>
      </c>
      <c r="J2709">
        <v>95.64</v>
      </c>
      <c r="K2709" t="s">
        <v>19</v>
      </c>
      <c r="L2709">
        <v>2023</v>
      </c>
      <c r="M2709" t="s">
        <v>20</v>
      </c>
      <c r="N2709" t="s">
        <v>21</v>
      </c>
      <c r="O2709">
        <v>54465.78</v>
      </c>
      <c r="P2709" t="s">
        <v>22</v>
      </c>
    </row>
    <row r="2710" spans="1:16" x14ac:dyDescent="0.35">
      <c r="A2710" t="s">
        <v>23</v>
      </c>
      <c r="B2710">
        <v>21.69</v>
      </c>
      <c r="C2710">
        <v>76711.090000000026</v>
      </c>
      <c r="D2710" t="s">
        <v>36</v>
      </c>
      <c r="E2710" t="s">
        <v>66</v>
      </c>
      <c r="F2710">
        <v>359217</v>
      </c>
      <c r="G2710">
        <v>2021</v>
      </c>
      <c r="H2710">
        <v>448</v>
      </c>
      <c r="I2710" t="s">
        <v>34</v>
      </c>
      <c r="J2710">
        <v>33.03</v>
      </c>
      <c r="K2710" t="s">
        <v>19</v>
      </c>
      <c r="L2710">
        <v>2022</v>
      </c>
      <c r="M2710" t="s">
        <v>44</v>
      </c>
      <c r="N2710" t="s">
        <v>31</v>
      </c>
      <c r="O2710">
        <v>282505.90999999997</v>
      </c>
      <c r="P2710" t="s">
        <v>50</v>
      </c>
    </row>
    <row r="2711" spans="1:16" x14ac:dyDescent="0.35">
      <c r="A2711" t="s">
        <v>15</v>
      </c>
      <c r="B2711">
        <v>18.149999999999999</v>
      </c>
      <c r="C2711">
        <v>119547.40000000002</v>
      </c>
      <c r="D2711" t="s">
        <v>52</v>
      </c>
      <c r="E2711" t="s">
        <v>79</v>
      </c>
      <c r="F2711">
        <v>381980</v>
      </c>
      <c r="G2711">
        <v>2019</v>
      </c>
      <c r="H2711">
        <v>913</v>
      </c>
      <c r="I2711" t="s">
        <v>26</v>
      </c>
      <c r="J2711">
        <v>75.53</v>
      </c>
      <c r="K2711" t="s">
        <v>19</v>
      </c>
      <c r="L2711">
        <v>2019</v>
      </c>
      <c r="M2711" t="s">
        <v>38</v>
      </c>
      <c r="N2711" t="s">
        <v>31</v>
      </c>
      <c r="O2711">
        <v>262432.59999999998</v>
      </c>
      <c r="P2711" t="s">
        <v>50</v>
      </c>
    </row>
    <row r="2712" spans="1:16" x14ac:dyDescent="0.35">
      <c r="A2712" t="s">
        <v>28</v>
      </c>
      <c r="B2712">
        <v>61.45</v>
      </c>
      <c r="C2712">
        <v>116786.18</v>
      </c>
      <c r="D2712" t="s">
        <v>32</v>
      </c>
      <c r="E2712" t="s">
        <v>33</v>
      </c>
      <c r="F2712">
        <v>205708</v>
      </c>
      <c r="G2712">
        <v>2023</v>
      </c>
      <c r="H2712">
        <v>680</v>
      </c>
      <c r="I2712" t="s">
        <v>34</v>
      </c>
      <c r="J2712">
        <v>51.81</v>
      </c>
      <c r="K2712" t="s">
        <v>42</v>
      </c>
      <c r="L2712">
        <v>2023</v>
      </c>
      <c r="M2712" t="s">
        <v>44</v>
      </c>
      <c r="N2712" t="s">
        <v>21</v>
      </c>
      <c r="O2712">
        <v>88921.82</v>
      </c>
      <c r="P2712" t="s">
        <v>45</v>
      </c>
    </row>
    <row r="2713" spans="1:16" x14ac:dyDescent="0.35">
      <c r="A2713" t="s">
        <v>23</v>
      </c>
      <c r="B2713">
        <v>15.16</v>
      </c>
      <c r="C2713">
        <v>87506.55</v>
      </c>
      <c r="D2713" t="s">
        <v>36</v>
      </c>
      <c r="E2713" t="s">
        <v>70</v>
      </c>
      <c r="F2713">
        <v>160852</v>
      </c>
      <c r="G2713">
        <v>2019</v>
      </c>
      <c r="H2713">
        <v>836</v>
      </c>
      <c r="I2713" t="s">
        <v>34</v>
      </c>
      <c r="J2713">
        <v>27.21</v>
      </c>
      <c r="K2713" t="s">
        <v>42</v>
      </c>
      <c r="L2713">
        <v>2019</v>
      </c>
      <c r="M2713" t="s">
        <v>38</v>
      </c>
      <c r="N2713" t="s">
        <v>31</v>
      </c>
      <c r="O2713">
        <v>73345.45</v>
      </c>
      <c r="P2713" t="s">
        <v>35</v>
      </c>
    </row>
    <row r="2714" spans="1:16" x14ac:dyDescent="0.35">
      <c r="A2714" t="s">
        <v>59</v>
      </c>
      <c r="B2714">
        <v>25.96</v>
      </c>
      <c r="C2714">
        <v>127092.73000000001</v>
      </c>
      <c r="D2714" t="s">
        <v>24</v>
      </c>
      <c r="E2714" t="s">
        <v>85</v>
      </c>
      <c r="F2714">
        <v>299121</v>
      </c>
      <c r="G2714">
        <v>2015</v>
      </c>
      <c r="H2714">
        <v>635</v>
      </c>
      <c r="I2714" t="s">
        <v>18</v>
      </c>
      <c r="J2714">
        <v>62.16</v>
      </c>
      <c r="K2714" t="s">
        <v>19</v>
      </c>
      <c r="L2714">
        <v>2020</v>
      </c>
      <c r="M2714" t="s">
        <v>20</v>
      </c>
      <c r="N2714" t="s">
        <v>21</v>
      </c>
      <c r="O2714">
        <v>172028.27</v>
      </c>
      <c r="P2714" t="s">
        <v>45</v>
      </c>
    </row>
    <row r="2715" spans="1:16" x14ac:dyDescent="0.35">
      <c r="A2715" t="s">
        <v>54</v>
      </c>
      <c r="B2715">
        <v>27.45</v>
      </c>
      <c r="C2715">
        <v>55085.440000000002</v>
      </c>
      <c r="D2715" t="s">
        <v>36</v>
      </c>
      <c r="E2715" t="s">
        <v>63</v>
      </c>
      <c r="F2715">
        <v>109880</v>
      </c>
      <c r="G2715">
        <v>2019</v>
      </c>
      <c r="H2715">
        <v>695</v>
      </c>
      <c r="I2715" t="s">
        <v>18</v>
      </c>
      <c r="J2715">
        <v>86.78</v>
      </c>
      <c r="K2715" t="s">
        <v>42</v>
      </c>
      <c r="L2715">
        <v>2019</v>
      </c>
      <c r="M2715" t="s">
        <v>44</v>
      </c>
      <c r="N2715" t="s">
        <v>21</v>
      </c>
      <c r="O2715">
        <v>54794.559999999998</v>
      </c>
      <c r="P2715" t="s">
        <v>22</v>
      </c>
    </row>
    <row r="2716" spans="1:16" x14ac:dyDescent="0.35">
      <c r="A2716" t="s">
        <v>48</v>
      </c>
      <c r="B2716">
        <v>46.83</v>
      </c>
      <c r="C2716">
        <v>98202.83</v>
      </c>
      <c r="D2716" t="s">
        <v>24</v>
      </c>
      <c r="E2716" t="s">
        <v>85</v>
      </c>
      <c r="F2716">
        <v>168372</v>
      </c>
      <c r="G2716">
        <v>2020</v>
      </c>
      <c r="H2716">
        <v>639</v>
      </c>
      <c r="I2716" t="s">
        <v>34</v>
      </c>
      <c r="J2716">
        <v>28.55</v>
      </c>
      <c r="K2716" t="s">
        <v>42</v>
      </c>
      <c r="L2716">
        <v>2020</v>
      </c>
      <c r="M2716" t="s">
        <v>44</v>
      </c>
      <c r="N2716" t="s">
        <v>31</v>
      </c>
      <c r="O2716">
        <v>70169.17</v>
      </c>
      <c r="P2716" t="s">
        <v>22</v>
      </c>
    </row>
    <row r="2717" spans="1:16" x14ac:dyDescent="0.35">
      <c r="A2717" t="s">
        <v>28</v>
      </c>
      <c r="B2717">
        <v>55.98</v>
      </c>
      <c r="C2717">
        <v>112385.03</v>
      </c>
      <c r="D2717" t="s">
        <v>24</v>
      </c>
      <c r="E2717" t="s">
        <v>85</v>
      </c>
      <c r="F2717">
        <v>216288</v>
      </c>
      <c r="G2717">
        <v>2022</v>
      </c>
      <c r="H2717">
        <v>531</v>
      </c>
      <c r="I2717" t="s">
        <v>26</v>
      </c>
      <c r="J2717">
        <v>60.17</v>
      </c>
      <c r="K2717" t="s">
        <v>27</v>
      </c>
      <c r="L2717">
        <v>2024</v>
      </c>
      <c r="M2717" t="s">
        <v>20</v>
      </c>
      <c r="N2717" t="s">
        <v>21</v>
      </c>
      <c r="O2717">
        <v>103902.97</v>
      </c>
      <c r="P2717" t="s">
        <v>35</v>
      </c>
    </row>
    <row r="2718" spans="1:16" x14ac:dyDescent="0.35">
      <c r="A2718" t="s">
        <v>59</v>
      </c>
      <c r="B2718">
        <v>70.61</v>
      </c>
      <c r="C2718">
        <v>61066.5</v>
      </c>
      <c r="D2718" t="s">
        <v>32</v>
      </c>
      <c r="E2718" t="s">
        <v>80</v>
      </c>
      <c r="F2718">
        <v>116541</v>
      </c>
      <c r="G2718">
        <v>2015</v>
      </c>
      <c r="H2718">
        <v>114</v>
      </c>
      <c r="I2718" t="s">
        <v>34</v>
      </c>
      <c r="J2718">
        <v>56.56</v>
      </c>
      <c r="K2718" t="s">
        <v>42</v>
      </c>
      <c r="L2718">
        <v>2015</v>
      </c>
      <c r="M2718" t="s">
        <v>20</v>
      </c>
      <c r="N2718" t="s">
        <v>21</v>
      </c>
      <c r="O2718">
        <v>55474.5</v>
      </c>
      <c r="P2718" t="s">
        <v>35</v>
      </c>
    </row>
    <row r="2719" spans="1:16" x14ac:dyDescent="0.35">
      <c r="A2719" t="s">
        <v>39</v>
      </c>
      <c r="B2719">
        <v>5.25</v>
      </c>
      <c r="C2719">
        <v>164198.74</v>
      </c>
      <c r="D2719" t="s">
        <v>64</v>
      </c>
      <c r="E2719" t="s">
        <v>76</v>
      </c>
      <c r="F2719">
        <v>304998</v>
      </c>
      <c r="G2719">
        <v>2018</v>
      </c>
      <c r="H2719">
        <v>332</v>
      </c>
      <c r="I2719" t="s">
        <v>18</v>
      </c>
      <c r="J2719">
        <v>72.91</v>
      </c>
      <c r="K2719" t="s">
        <v>27</v>
      </c>
      <c r="L2719">
        <v>2019</v>
      </c>
      <c r="M2719" t="s">
        <v>38</v>
      </c>
      <c r="N2719" t="s">
        <v>21</v>
      </c>
      <c r="O2719">
        <v>140799.26</v>
      </c>
      <c r="P2719" t="s">
        <v>22</v>
      </c>
    </row>
    <row r="2720" spans="1:16" x14ac:dyDescent="0.35">
      <c r="A2720" t="s">
        <v>61</v>
      </c>
      <c r="B2720">
        <v>28.92</v>
      </c>
      <c r="C2720">
        <v>113317.54</v>
      </c>
      <c r="D2720" t="s">
        <v>40</v>
      </c>
      <c r="E2720" t="s">
        <v>41</v>
      </c>
      <c r="F2720">
        <v>225481</v>
      </c>
      <c r="G2720">
        <v>2021</v>
      </c>
      <c r="H2720">
        <v>126</v>
      </c>
      <c r="I2720" t="s">
        <v>34</v>
      </c>
      <c r="J2720">
        <v>30.66</v>
      </c>
      <c r="K2720" t="s">
        <v>27</v>
      </c>
      <c r="L2720">
        <v>2023</v>
      </c>
      <c r="M2720" t="s">
        <v>20</v>
      </c>
      <c r="N2720" t="s">
        <v>21</v>
      </c>
      <c r="O2720">
        <v>112163.46</v>
      </c>
      <c r="P2720" t="s">
        <v>35</v>
      </c>
    </row>
    <row r="2721" spans="1:16" x14ac:dyDescent="0.35">
      <c r="A2721" t="s">
        <v>48</v>
      </c>
      <c r="B2721">
        <v>54.55</v>
      </c>
      <c r="C2721">
        <v>39026.36</v>
      </c>
      <c r="D2721" t="s">
        <v>64</v>
      </c>
      <c r="E2721" t="s">
        <v>76</v>
      </c>
      <c r="F2721">
        <v>66832</v>
      </c>
      <c r="G2721">
        <v>2020</v>
      </c>
      <c r="H2721">
        <v>936</v>
      </c>
      <c r="I2721" t="s">
        <v>34</v>
      </c>
      <c r="J2721">
        <v>32.71</v>
      </c>
      <c r="K2721" t="s">
        <v>42</v>
      </c>
      <c r="L2721">
        <v>2020</v>
      </c>
      <c r="M2721" t="s">
        <v>44</v>
      </c>
      <c r="N2721" t="s">
        <v>31</v>
      </c>
      <c r="O2721">
        <v>27805.64</v>
      </c>
      <c r="P2721" t="s">
        <v>50</v>
      </c>
    </row>
    <row r="2722" spans="1:16" x14ac:dyDescent="0.35">
      <c r="A2722" t="s">
        <v>28</v>
      </c>
      <c r="B2722">
        <v>16.8</v>
      </c>
      <c r="C2722">
        <v>38894.94</v>
      </c>
      <c r="D2722" t="s">
        <v>29</v>
      </c>
      <c r="E2722" t="s">
        <v>30</v>
      </c>
      <c r="F2722">
        <v>108115</v>
      </c>
      <c r="G2722">
        <v>2015</v>
      </c>
      <c r="H2722">
        <v>762</v>
      </c>
      <c r="I2722" t="s">
        <v>26</v>
      </c>
      <c r="J2722">
        <v>70.510000000000005</v>
      </c>
      <c r="K2722" t="s">
        <v>42</v>
      </c>
      <c r="L2722">
        <v>2015</v>
      </c>
      <c r="M2722" t="s">
        <v>38</v>
      </c>
      <c r="N2722" t="s">
        <v>31</v>
      </c>
      <c r="O2722">
        <v>69220.06</v>
      </c>
      <c r="P2722" t="s">
        <v>50</v>
      </c>
    </row>
    <row r="2723" spans="1:16" x14ac:dyDescent="0.35">
      <c r="A2723" t="s">
        <v>55</v>
      </c>
      <c r="B2723">
        <v>10.19</v>
      </c>
      <c r="C2723">
        <v>26581.87</v>
      </c>
      <c r="D2723" t="s">
        <v>64</v>
      </c>
      <c r="E2723" t="s">
        <v>84</v>
      </c>
      <c r="F2723">
        <v>55835</v>
      </c>
      <c r="G2723">
        <v>2018</v>
      </c>
      <c r="H2723">
        <v>238</v>
      </c>
      <c r="I2723" t="s">
        <v>26</v>
      </c>
      <c r="J2723">
        <v>64.91</v>
      </c>
      <c r="K2723" t="s">
        <v>19</v>
      </c>
      <c r="L2723">
        <v>2020</v>
      </c>
      <c r="M2723" t="s">
        <v>38</v>
      </c>
      <c r="N2723" t="s">
        <v>21</v>
      </c>
      <c r="O2723">
        <v>29253.13</v>
      </c>
      <c r="P2723" t="s">
        <v>35</v>
      </c>
    </row>
    <row r="2724" spans="1:16" x14ac:dyDescent="0.35">
      <c r="A2724" t="s">
        <v>55</v>
      </c>
      <c r="B2724">
        <v>56.81</v>
      </c>
      <c r="C2724">
        <v>64788.490000000005</v>
      </c>
      <c r="D2724" t="s">
        <v>40</v>
      </c>
      <c r="E2724" t="s">
        <v>58</v>
      </c>
      <c r="F2724">
        <v>134960</v>
      </c>
      <c r="G2724">
        <v>2019</v>
      </c>
      <c r="H2724">
        <v>316</v>
      </c>
      <c r="I2724" t="s">
        <v>26</v>
      </c>
      <c r="J2724">
        <v>72.2</v>
      </c>
      <c r="K2724" t="s">
        <v>27</v>
      </c>
      <c r="L2724">
        <v>2024</v>
      </c>
      <c r="M2724" t="s">
        <v>44</v>
      </c>
      <c r="N2724" t="s">
        <v>21</v>
      </c>
      <c r="O2724">
        <v>70171.509999999995</v>
      </c>
      <c r="P2724" t="s">
        <v>22</v>
      </c>
    </row>
    <row r="2725" spans="1:16" x14ac:dyDescent="0.35">
      <c r="A2725" t="s">
        <v>46</v>
      </c>
      <c r="B2725">
        <v>79.67</v>
      </c>
      <c r="C2725">
        <v>175726.1</v>
      </c>
      <c r="D2725" t="s">
        <v>40</v>
      </c>
      <c r="E2725" t="s">
        <v>58</v>
      </c>
      <c r="F2725">
        <v>346580</v>
      </c>
      <c r="G2725">
        <v>2022</v>
      </c>
      <c r="H2725">
        <v>675</v>
      </c>
      <c r="I2725" t="s">
        <v>34</v>
      </c>
      <c r="J2725">
        <v>56.49</v>
      </c>
      <c r="K2725" t="s">
        <v>19</v>
      </c>
      <c r="L2725">
        <v>2023</v>
      </c>
      <c r="M2725" t="s">
        <v>38</v>
      </c>
      <c r="N2725" t="s">
        <v>21</v>
      </c>
      <c r="O2725">
        <v>170853.9</v>
      </c>
      <c r="P2725" t="s">
        <v>45</v>
      </c>
    </row>
    <row r="2726" spans="1:16" x14ac:dyDescent="0.35">
      <c r="A2726" t="s">
        <v>46</v>
      </c>
      <c r="B2726">
        <v>59.93</v>
      </c>
      <c r="C2726">
        <v>20891.97</v>
      </c>
      <c r="D2726" t="s">
        <v>40</v>
      </c>
      <c r="E2726" t="s">
        <v>68</v>
      </c>
      <c r="F2726">
        <v>89854</v>
      </c>
      <c r="G2726">
        <v>2024</v>
      </c>
      <c r="H2726">
        <v>197</v>
      </c>
      <c r="I2726" t="s">
        <v>34</v>
      </c>
      <c r="J2726">
        <v>26.79</v>
      </c>
      <c r="K2726" t="s">
        <v>19</v>
      </c>
      <c r="L2726">
        <v>2024</v>
      </c>
      <c r="M2726" t="s">
        <v>38</v>
      </c>
      <c r="N2726" t="s">
        <v>31</v>
      </c>
      <c r="O2726">
        <v>68962.03</v>
      </c>
      <c r="P2726" t="s">
        <v>45</v>
      </c>
    </row>
    <row r="2727" spans="1:16" x14ac:dyDescent="0.35">
      <c r="A2727" t="s">
        <v>61</v>
      </c>
      <c r="B2727">
        <v>18.809999999999999</v>
      </c>
      <c r="C2727">
        <v>153714.22</v>
      </c>
      <c r="D2727" t="s">
        <v>52</v>
      </c>
      <c r="E2727" t="s">
        <v>53</v>
      </c>
      <c r="F2727">
        <v>380558</v>
      </c>
      <c r="G2727">
        <v>2016</v>
      </c>
      <c r="H2727">
        <v>813</v>
      </c>
      <c r="I2727" t="s">
        <v>26</v>
      </c>
      <c r="J2727">
        <v>92.88</v>
      </c>
      <c r="K2727" t="s">
        <v>42</v>
      </c>
      <c r="L2727">
        <v>2016</v>
      </c>
      <c r="M2727" t="s">
        <v>20</v>
      </c>
      <c r="N2727" t="s">
        <v>21</v>
      </c>
      <c r="O2727">
        <v>226843.78</v>
      </c>
      <c r="P2727" t="s">
        <v>50</v>
      </c>
    </row>
    <row r="2728" spans="1:16" x14ac:dyDescent="0.35">
      <c r="A2728" t="s">
        <v>48</v>
      </c>
      <c r="B2728">
        <v>57.3</v>
      </c>
      <c r="C2728">
        <v>43611.59</v>
      </c>
      <c r="D2728" t="s">
        <v>64</v>
      </c>
      <c r="E2728" t="s">
        <v>84</v>
      </c>
      <c r="F2728">
        <v>148173</v>
      </c>
      <c r="G2728">
        <v>2021</v>
      </c>
      <c r="H2728">
        <v>560</v>
      </c>
      <c r="I2728" t="s">
        <v>26</v>
      </c>
      <c r="J2728">
        <v>74.510000000000005</v>
      </c>
      <c r="K2728" t="s">
        <v>19</v>
      </c>
      <c r="L2728">
        <v>2024</v>
      </c>
      <c r="M2728" t="s">
        <v>44</v>
      </c>
      <c r="N2728" t="s">
        <v>21</v>
      </c>
      <c r="O2728">
        <v>104561.41</v>
      </c>
      <c r="P2728" t="s">
        <v>22</v>
      </c>
    </row>
    <row r="2729" spans="1:16" x14ac:dyDescent="0.35">
      <c r="A2729" t="s">
        <v>48</v>
      </c>
      <c r="B2729">
        <v>32.200000000000003</v>
      </c>
      <c r="C2729">
        <v>137297.49</v>
      </c>
      <c r="D2729" t="s">
        <v>36</v>
      </c>
      <c r="E2729" t="s">
        <v>66</v>
      </c>
      <c r="F2729">
        <v>238302</v>
      </c>
      <c r="G2729">
        <v>2020</v>
      </c>
      <c r="H2729">
        <v>510</v>
      </c>
      <c r="I2729" t="s">
        <v>26</v>
      </c>
      <c r="J2729">
        <v>96.35</v>
      </c>
      <c r="K2729" t="s">
        <v>19</v>
      </c>
      <c r="L2729">
        <v>2020</v>
      </c>
      <c r="M2729" t="s">
        <v>38</v>
      </c>
      <c r="N2729" t="s">
        <v>21</v>
      </c>
      <c r="O2729">
        <v>101004.51</v>
      </c>
      <c r="P2729" t="s">
        <v>50</v>
      </c>
    </row>
    <row r="2730" spans="1:16" x14ac:dyDescent="0.35">
      <c r="A2730" t="s">
        <v>39</v>
      </c>
      <c r="B2730">
        <v>35.33</v>
      </c>
      <c r="C2730">
        <v>121414.81</v>
      </c>
      <c r="D2730" t="s">
        <v>36</v>
      </c>
      <c r="E2730" t="s">
        <v>37</v>
      </c>
      <c r="F2730">
        <v>377848</v>
      </c>
      <c r="G2730">
        <v>2015</v>
      </c>
      <c r="H2730">
        <v>940</v>
      </c>
      <c r="I2730" t="s">
        <v>18</v>
      </c>
      <c r="J2730">
        <v>61.28</v>
      </c>
      <c r="K2730" t="s">
        <v>19</v>
      </c>
      <c r="L2730">
        <v>2016</v>
      </c>
      <c r="M2730" t="s">
        <v>20</v>
      </c>
      <c r="N2730" t="s">
        <v>21</v>
      </c>
      <c r="O2730">
        <v>256433.19</v>
      </c>
      <c r="P2730" t="s">
        <v>45</v>
      </c>
    </row>
    <row r="2731" spans="1:16" x14ac:dyDescent="0.35">
      <c r="A2731" t="s">
        <v>46</v>
      </c>
      <c r="B2731">
        <v>8.44</v>
      </c>
      <c r="C2731">
        <v>69187.94</v>
      </c>
      <c r="D2731" t="s">
        <v>16</v>
      </c>
      <c r="E2731" t="s">
        <v>17</v>
      </c>
      <c r="F2731">
        <v>207174</v>
      </c>
      <c r="G2731">
        <v>2018</v>
      </c>
      <c r="H2731">
        <v>995</v>
      </c>
      <c r="I2731" t="s">
        <v>18</v>
      </c>
      <c r="J2731">
        <v>81.87</v>
      </c>
      <c r="K2731" t="s">
        <v>19</v>
      </c>
      <c r="L2731">
        <v>2023</v>
      </c>
      <c r="M2731" t="s">
        <v>44</v>
      </c>
      <c r="N2731" t="s">
        <v>31</v>
      </c>
      <c r="O2731">
        <v>137986.06</v>
      </c>
      <c r="P2731" t="s">
        <v>45</v>
      </c>
    </row>
    <row r="2732" spans="1:16" x14ac:dyDescent="0.35">
      <c r="A2732" t="s">
        <v>48</v>
      </c>
      <c r="B2732">
        <v>15.75</v>
      </c>
      <c r="C2732">
        <v>177609.77000000002</v>
      </c>
      <c r="D2732" t="s">
        <v>16</v>
      </c>
      <c r="E2732" t="s">
        <v>87</v>
      </c>
      <c r="F2732">
        <v>308391</v>
      </c>
      <c r="G2732">
        <v>2016</v>
      </c>
      <c r="H2732">
        <v>169</v>
      </c>
      <c r="I2732" t="s">
        <v>34</v>
      </c>
      <c r="J2732">
        <v>29.69</v>
      </c>
      <c r="K2732" t="s">
        <v>42</v>
      </c>
      <c r="L2732">
        <v>2016</v>
      </c>
      <c r="M2732" t="s">
        <v>44</v>
      </c>
      <c r="N2732" t="s">
        <v>21</v>
      </c>
      <c r="O2732">
        <v>130781.23</v>
      </c>
      <c r="P2732" t="s">
        <v>50</v>
      </c>
    </row>
    <row r="2733" spans="1:16" x14ac:dyDescent="0.35">
      <c r="A2733" t="s">
        <v>46</v>
      </c>
      <c r="B2733">
        <v>36.47</v>
      </c>
      <c r="C2733">
        <v>129126.22</v>
      </c>
      <c r="D2733" t="s">
        <v>64</v>
      </c>
      <c r="E2733" t="s">
        <v>71</v>
      </c>
      <c r="F2733">
        <v>341458</v>
      </c>
      <c r="G2733">
        <v>2024</v>
      </c>
      <c r="H2733">
        <v>132</v>
      </c>
      <c r="I2733" t="s">
        <v>18</v>
      </c>
      <c r="J2733">
        <v>76.02</v>
      </c>
      <c r="K2733" t="s">
        <v>27</v>
      </c>
      <c r="L2733">
        <v>2024</v>
      </c>
      <c r="M2733" t="s">
        <v>38</v>
      </c>
      <c r="N2733" t="s">
        <v>21</v>
      </c>
      <c r="O2733">
        <v>212331.78</v>
      </c>
      <c r="P2733" t="s">
        <v>35</v>
      </c>
    </row>
    <row r="2734" spans="1:16" x14ac:dyDescent="0.35">
      <c r="A2734" t="s">
        <v>48</v>
      </c>
      <c r="B2734">
        <v>46.42</v>
      </c>
      <c r="C2734">
        <v>100095.2</v>
      </c>
      <c r="D2734" t="s">
        <v>24</v>
      </c>
      <c r="E2734" t="s">
        <v>74</v>
      </c>
      <c r="F2734">
        <v>230023</v>
      </c>
      <c r="G2734">
        <v>2020</v>
      </c>
      <c r="H2734">
        <v>940</v>
      </c>
      <c r="I2734" t="s">
        <v>18</v>
      </c>
      <c r="J2734">
        <v>70.67</v>
      </c>
      <c r="K2734" t="s">
        <v>42</v>
      </c>
      <c r="L2734">
        <v>2020</v>
      </c>
      <c r="M2734" t="s">
        <v>44</v>
      </c>
      <c r="N2734" t="s">
        <v>31</v>
      </c>
      <c r="O2734">
        <v>129927.8</v>
      </c>
      <c r="P2734" t="s">
        <v>35</v>
      </c>
    </row>
    <row r="2735" spans="1:16" x14ac:dyDescent="0.35">
      <c r="A2735" t="s">
        <v>55</v>
      </c>
      <c r="B2735">
        <v>30.28</v>
      </c>
      <c r="C2735">
        <v>63832.049999999988</v>
      </c>
      <c r="D2735" t="s">
        <v>64</v>
      </c>
      <c r="E2735" t="s">
        <v>84</v>
      </c>
      <c r="F2735">
        <v>241438</v>
      </c>
      <c r="G2735">
        <v>2017</v>
      </c>
      <c r="H2735">
        <v>937</v>
      </c>
      <c r="I2735" t="s">
        <v>18</v>
      </c>
      <c r="J2735">
        <v>67.66</v>
      </c>
      <c r="K2735" t="s">
        <v>19</v>
      </c>
      <c r="L2735">
        <v>2021</v>
      </c>
      <c r="M2735" t="s">
        <v>38</v>
      </c>
      <c r="N2735" t="s">
        <v>31</v>
      </c>
      <c r="O2735">
        <v>177605.95</v>
      </c>
      <c r="P2735" t="s">
        <v>50</v>
      </c>
    </row>
    <row r="2736" spans="1:16" x14ac:dyDescent="0.35">
      <c r="A2736" t="s">
        <v>28</v>
      </c>
      <c r="B2736">
        <v>34.17</v>
      </c>
      <c r="C2736">
        <v>50773.61</v>
      </c>
      <c r="D2736" t="s">
        <v>52</v>
      </c>
      <c r="E2736" t="s">
        <v>72</v>
      </c>
      <c r="F2736">
        <v>143558</v>
      </c>
      <c r="G2736">
        <v>2023</v>
      </c>
      <c r="H2736">
        <v>979</v>
      </c>
      <c r="I2736" t="s">
        <v>26</v>
      </c>
      <c r="J2736">
        <v>89.8</v>
      </c>
      <c r="K2736" t="s">
        <v>19</v>
      </c>
      <c r="L2736">
        <v>2024</v>
      </c>
      <c r="M2736" t="s">
        <v>38</v>
      </c>
      <c r="N2736" t="s">
        <v>21</v>
      </c>
      <c r="O2736">
        <v>92784.39</v>
      </c>
      <c r="P2736" t="s">
        <v>22</v>
      </c>
    </row>
    <row r="2737" spans="1:16" x14ac:dyDescent="0.35">
      <c r="A2737" t="s">
        <v>54</v>
      </c>
      <c r="B2737">
        <v>42.14</v>
      </c>
      <c r="C2737">
        <v>151872.63</v>
      </c>
      <c r="D2737" t="s">
        <v>36</v>
      </c>
      <c r="E2737" t="s">
        <v>37</v>
      </c>
      <c r="F2737">
        <v>354663</v>
      </c>
      <c r="G2737">
        <v>2017</v>
      </c>
      <c r="H2737">
        <v>398</v>
      </c>
      <c r="I2737" t="s">
        <v>18</v>
      </c>
      <c r="J2737">
        <v>88.97</v>
      </c>
      <c r="K2737" t="s">
        <v>19</v>
      </c>
      <c r="L2737">
        <v>2018</v>
      </c>
      <c r="M2737" t="s">
        <v>38</v>
      </c>
      <c r="N2737" t="s">
        <v>31</v>
      </c>
      <c r="O2737">
        <v>202790.37</v>
      </c>
      <c r="P2737" t="s">
        <v>35</v>
      </c>
    </row>
    <row r="2738" spans="1:16" x14ac:dyDescent="0.35">
      <c r="A2738" t="s">
        <v>54</v>
      </c>
      <c r="B2738">
        <v>10.42</v>
      </c>
      <c r="C2738">
        <v>66252.13</v>
      </c>
      <c r="D2738" t="s">
        <v>32</v>
      </c>
      <c r="E2738" t="s">
        <v>47</v>
      </c>
      <c r="F2738">
        <v>161376</v>
      </c>
      <c r="G2738">
        <v>2022</v>
      </c>
      <c r="H2738">
        <v>907</v>
      </c>
      <c r="I2738" t="s">
        <v>34</v>
      </c>
      <c r="J2738">
        <v>34.93</v>
      </c>
      <c r="K2738" t="s">
        <v>42</v>
      </c>
      <c r="L2738">
        <v>2022</v>
      </c>
      <c r="M2738" t="s">
        <v>20</v>
      </c>
      <c r="N2738" t="s">
        <v>31</v>
      </c>
      <c r="O2738">
        <v>95123.87</v>
      </c>
      <c r="P2738" t="s">
        <v>50</v>
      </c>
    </row>
    <row r="2739" spans="1:16" x14ac:dyDescent="0.35">
      <c r="A2739" t="s">
        <v>28</v>
      </c>
      <c r="B2739">
        <v>74.739999999999995</v>
      </c>
      <c r="C2739">
        <v>110683.24</v>
      </c>
      <c r="D2739" t="s">
        <v>64</v>
      </c>
      <c r="E2739" t="s">
        <v>84</v>
      </c>
      <c r="F2739">
        <v>214826</v>
      </c>
      <c r="G2739">
        <v>2021</v>
      </c>
      <c r="H2739">
        <v>298</v>
      </c>
      <c r="I2739" t="s">
        <v>18</v>
      </c>
      <c r="J2739">
        <v>83.06</v>
      </c>
      <c r="K2739" t="s">
        <v>42</v>
      </c>
      <c r="L2739">
        <v>2021</v>
      </c>
      <c r="M2739" t="s">
        <v>44</v>
      </c>
      <c r="N2739" t="s">
        <v>21</v>
      </c>
      <c r="O2739">
        <v>104142.76</v>
      </c>
      <c r="P2739" t="s">
        <v>50</v>
      </c>
    </row>
    <row r="2740" spans="1:16" x14ac:dyDescent="0.35">
      <c r="A2740" t="s">
        <v>55</v>
      </c>
      <c r="B2740">
        <v>74.319999999999993</v>
      </c>
      <c r="C2740">
        <v>35630.36</v>
      </c>
      <c r="D2740" t="s">
        <v>29</v>
      </c>
      <c r="E2740" t="s">
        <v>86</v>
      </c>
      <c r="F2740">
        <v>129860</v>
      </c>
      <c r="G2740">
        <v>2021</v>
      </c>
      <c r="H2740">
        <v>952</v>
      </c>
      <c r="I2740" t="s">
        <v>18</v>
      </c>
      <c r="J2740">
        <v>85.83</v>
      </c>
      <c r="K2740" t="s">
        <v>27</v>
      </c>
      <c r="L2740">
        <v>2022</v>
      </c>
      <c r="M2740" t="s">
        <v>38</v>
      </c>
      <c r="N2740" t="s">
        <v>31</v>
      </c>
      <c r="O2740">
        <v>94229.64</v>
      </c>
      <c r="P2740" t="s">
        <v>50</v>
      </c>
    </row>
    <row r="2741" spans="1:16" x14ac:dyDescent="0.35">
      <c r="A2741" t="s">
        <v>48</v>
      </c>
      <c r="B2741">
        <v>72.3</v>
      </c>
      <c r="C2741">
        <v>104119.07</v>
      </c>
      <c r="D2741" t="s">
        <v>16</v>
      </c>
      <c r="E2741" t="s">
        <v>87</v>
      </c>
      <c r="F2741">
        <v>235727</v>
      </c>
      <c r="G2741">
        <v>2018</v>
      </c>
      <c r="H2741">
        <v>489</v>
      </c>
      <c r="I2741" t="s">
        <v>26</v>
      </c>
      <c r="J2741">
        <v>73.569999999999993</v>
      </c>
      <c r="K2741" t="s">
        <v>19</v>
      </c>
      <c r="L2741">
        <v>2024</v>
      </c>
      <c r="M2741" t="s">
        <v>44</v>
      </c>
      <c r="N2741" t="s">
        <v>31</v>
      </c>
      <c r="O2741">
        <v>131607.93</v>
      </c>
      <c r="P2741" t="s">
        <v>22</v>
      </c>
    </row>
    <row r="2742" spans="1:16" x14ac:dyDescent="0.35">
      <c r="A2742" t="s">
        <v>59</v>
      </c>
      <c r="B2742">
        <v>65.89</v>
      </c>
      <c r="C2742">
        <v>21450.6</v>
      </c>
      <c r="D2742" t="s">
        <v>16</v>
      </c>
      <c r="E2742" t="s">
        <v>43</v>
      </c>
      <c r="F2742">
        <v>62907</v>
      </c>
      <c r="G2742">
        <v>2015</v>
      </c>
      <c r="H2742">
        <v>904</v>
      </c>
      <c r="I2742" t="s">
        <v>34</v>
      </c>
      <c r="J2742">
        <v>41.67</v>
      </c>
      <c r="K2742" t="s">
        <v>42</v>
      </c>
      <c r="L2742">
        <v>2015</v>
      </c>
      <c r="M2742" t="s">
        <v>38</v>
      </c>
      <c r="N2742" t="s">
        <v>21</v>
      </c>
      <c r="O2742">
        <v>41456.400000000001</v>
      </c>
      <c r="P2742" t="s">
        <v>22</v>
      </c>
    </row>
    <row r="2743" spans="1:16" x14ac:dyDescent="0.35">
      <c r="A2743" t="s">
        <v>61</v>
      </c>
      <c r="B2743">
        <v>61.5</v>
      </c>
      <c r="C2743">
        <v>20922.559999999998</v>
      </c>
      <c r="D2743" t="s">
        <v>36</v>
      </c>
      <c r="E2743" t="s">
        <v>37</v>
      </c>
      <c r="F2743">
        <v>61809</v>
      </c>
      <c r="G2743">
        <v>2024</v>
      </c>
      <c r="H2743">
        <v>644</v>
      </c>
      <c r="I2743" t="s">
        <v>34</v>
      </c>
      <c r="J2743">
        <v>59.14</v>
      </c>
      <c r="K2743" t="s">
        <v>42</v>
      </c>
      <c r="L2743">
        <v>2024</v>
      </c>
      <c r="M2743" t="s">
        <v>44</v>
      </c>
      <c r="N2743" t="s">
        <v>31</v>
      </c>
      <c r="O2743">
        <v>40886.44</v>
      </c>
      <c r="P2743" t="s">
        <v>35</v>
      </c>
    </row>
    <row r="2744" spans="1:16" x14ac:dyDescent="0.35">
      <c r="A2744" t="s">
        <v>23</v>
      </c>
      <c r="B2744">
        <v>65.59</v>
      </c>
      <c r="C2744">
        <v>73487.450000000012</v>
      </c>
      <c r="D2744" t="s">
        <v>40</v>
      </c>
      <c r="E2744" t="s">
        <v>62</v>
      </c>
      <c r="F2744">
        <v>242153</v>
      </c>
      <c r="G2744">
        <v>2018</v>
      </c>
      <c r="H2744">
        <v>119</v>
      </c>
      <c r="I2744" t="s">
        <v>18</v>
      </c>
      <c r="J2744">
        <v>75.290000000000006</v>
      </c>
      <c r="K2744" t="s">
        <v>27</v>
      </c>
      <c r="L2744">
        <v>2022</v>
      </c>
      <c r="M2744" t="s">
        <v>20</v>
      </c>
      <c r="N2744" t="s">
        <v>31</v>
      </c>
      <c r="O2744">
        <v>168665.55</v>
      </c>
      <c r="P2744" t="s">
        <v>22</v>
      </c>
    </row>
    <row r="2745" spans="1:16" x14ac:dyDescent="0.35">
      <c r="A2745" t="s">
        <v>55</v>
      </c>
      <c r="B2745">
        <v>22.63</v>
      </c>
      <c r="C2745">
        <v>88176.19</v>
      </c>
      <c r="D2745" t="s">
        <v>32</v>
      </c>
      <c r="E2745" t="s">
        <v>60</v>
      </c>
      <c r="F2745">
        <v>221728</v>
      </c>
      <c r="G2745">
        <v>2022</v>
      </c>
      <c r="H2745">
        <v>701</v>
      </c>
      <c r="I2745" t="s">
        <v>26</v>
      </c>
      <c r="J2745">
        <v>85.89</v>
      </c>
      <c r="K2745" t="s">
        <v>42</v>
      </c>
      <c r="L2745">
        <v>2022</v>
      </c>
      <c r="M2745" t="s">
        <v>20</v>
      </c>
      <c r="N2745" t="s">
        <v>31</v>
      </c>
      <c r="O2745">
        <v>133551.81</v>
      </c>
      <c r="P2745" t="s">
        <v>50</v>
      </c>
    </row>
    <row r="2746" spans="1:16" x14ac:dyDescent="0.35">
      <c r="A2746" t="s">
        <v>28</v>
      </c>
      <c r="B2746">
        <v>66.33</v>
      </c>
      <c r="C2746">
        <v>49605.679999999993</v>
      </c>
      <c r="D2746" t="s">
        <v>29</v>
      </c>
      <c r="E2746" t="s">
        <v>86</v>
      </c>
      <c r="F2746">
        <v>172002</v>
      </c>
      <c r="G2746">
        <v>2016</v>
      </c>
      <c r="H2746">
        <v>416</v>
      </c>
      <c r="I2746" t="s">
        <v>26</v>
      </c>
      <c r="J2746">
        <v>65.86</v>
      </c>
      <c r="K2746" t="s">
        <v>19</v>
      </c>
      <c r="L2746">
        <v>2022</v>
      </c>
      <c r="M2746" t="s">
        <v>44</v>
      </c>
      <c r="N2746" t="s">
        <v>21</v>
      </c>
      <c r="O2746">
        <v>122396.32</v>
      </c>
      <c r="P2746" t="s">
        <v>50</v>
      </c>
    </row>
    <row r="2747" spans="1:16" x14ac:dyDescent="0.35">
      <c r="A2747" t="s">
        <v>28</v>
      </c>
      <c r="B2747">
        <v>18.37</v>
      </c>
      <c r="C2747">
        <v>95916.47</v>
      </c>
      <c r="D2747" t="s">
        <v>16</v>
      </c>
      <c r="E2747" t="s">
        <v>17</v>
      </c>
      <c r="F2747">
        <v>196488</v>
      </c>
      <c r="G2747">
        <v>2016</v>
      </c>
      <c r="H2747">
        <v>259</v>
      </c>
      <c r="I2747" t="s">
        <v>34</v>
      </c>
      <c r="J2747">
        <v>39.46</v>
      </c>
      <c r="K2747" t="s">
        <v>27</v>
      </c>
      <c r="L2747">
        <v>2022</v>
      </c>
      <c r="M2747" t="s">
        <v>38</v>
      </c>
      <c r="N2747" t="s">
        <v>21</v>
      </c>
      <c r="O2747">
        <v>100571.53</v>
      </c>
      <c r="P2747" t="s">
        <v>35</v>
      </c>
    </row>
    <row r="2748" spans="1:16" x14ac:dyDescent="0.35">
      <c r="A2748" t="s">
        <v>48</v>
      </c>
      <c r="B2748">
        <v>35.18</v>
      </c>
      <c r="C2748">
        <v>18114.72</v>
      </c>
      <c r="D2748" t="s">
        <v>36</v>
      </c>
      <c r="E2748" t="s">
        <v>57</v>
      </c>
      <c r="F2748">
        <v>69250</v>
      </c>
      <c r="G2748">
        <v>2023</v>
      </c>
      <c r="H2748">
        <v>246</v>
      </c>
      <c r="I2748" t="s">
        <v>18</v>
      </c>
      <c r="J2748">
        <v>98.17</v>
      </c>
      <c r="K2748" t="s">
        <v>42</v>
      </c>
      <c r="L2748">
        <v>2023</v>
      </c>
      <c r="M2748" t="s">
        <v>38</v>
      </c>
      <c r="N2748" t="s">
        <v>31</v>
      </c>
      <c r="O2748">
        <v>51135.28</v>
      </c>
      <c r="P2748" t="s">
        <v>50</v>
      </c>
    </row>
    <row r="2749" spans="1:16" x14ac:dyDescent="0.35">
      <c r="A2749" t="s">
        <v>28</v>
      </c>
      <c r="B2749">
        <v>5.45</v>
      </c>
      <c r="C2749">
        <v>110102.93</v>
      </c>
      <c r="D2749" t="s">
        <v>36</v>
      </c>
      <c r="E2749" t="s">
        <v>66</v>
      </c>
      <c r="F2749">
        <v>194883</v>
      </c>
      <c r="G2749">
        <v>2020</v>
      </c>
      <c r="H2749">
        <v>277</v>
      </c>
      <c r="I2749" t="s">
        <v>26</v>
      </c>
      <c r="J2749">
        <v>67.92</v>
      </c>
      <c r="K2749" t="s">
        <v>42</v>
      </c>
      <c r="L2749">
        <v>2020</v>
      </c>
      <c r="M2749" t="s">
        <v>20</v>
      </c>
      <c r="N2749" t="s">
        <v>21</v>
      </c>
      <c r="O2749">
        <v>84780.07</v>
      </c>
      <c r="P2749" t="s">
        <v>22</v>
      </c>
    </row>
    <row r="2750" spans="1:16" x14ac:dyDescent="0.35">
      <c r="A2750" t="s">
        <v>28</v>
      </c>
      <c r="B2750">
        <v>50.23</v>
      </c>
      <c r="C2750">
        <v>57238.66</v>
      </c>
      <c r="D2750" t="s">
        <v>16</v>
      </c>
      <c r="E2750" t="s">
        <v>87</v>
      </c>
      <c r="F2750">
        <v>146952</v>
      </c>
      <c r="G2750">
        <v>2019</v>
      </c>
      <c r="H2750">
        <v>296</v>
      </c>
      <c r="I2750" t="s">
        <v>34</v>
      </c>
      <c r="J2750">
        <v>55.44</v>
      </c>
      <c r="K2750" t="s">
        <v>19</v>
      </c>
      <c r="L2750">
        <v>2019</v>
      </c>
      <c r="M2750" t="s">
        <v>20</v>
      </c>
      <c r="N2750" t="s">
        <v>21</v>
      </c>
      <c r="O2750">
        <v>89713.34</v>
      </c>
      <c r="P2750" t="s">
        <v>35</v>
      </c>
    </row>
    <row r="2751" spans="1:16" x14ac:dyDescent="0.35">
      <c r="A2751" t="s">
        <v>15</v>
      </c>
      <c r="B2751">
        <v>74.37</v>
      </c>
      <c r="C2751">
        <v>93009.37</v>
      </c>
      <c r="D2751" t="s">
        <v>16</v>
      </c>
      <c r="E2751" t="s">
        <v>43</v>
      </c>
      <c r="F2751">
        <v>344566</v>
      </c>
      <c r="G2751">
        <v>2019</v>
      </c>
      <c r="H2751">
        <v>148</v>
      </c>
      <c r="I2751" t="s">
        <v>34</v>
      </c>
      <c r="J2751">
        <v>54.27</v>
      </c>
      <c r="K2751" t="s">
        <v>19</v>
      </c>
      <c r="L2751">
        <v>2023</v>
      </c>
      <c r="M2751" t="s">
        <v>38</v>
      </c>
      <c r="N2751" t="s">
        <v>31</v>
      </c>
      <c r="O2751">
        <v>251556.63</v>
      </c>
      <c r="P2751" t="s">
        <v>22</v>
      </c>
    </row>
    <row r="2752" spans="1:16" x14ac:dyDescent="0.35">
      <c r="A2752" t="s">
        <v>46</v>
      </c>
      <c r="B2752">
        <v>39.42</v>
      </c>
      <c r="C2752">
        <v>114428.15</v>
      </c>
      <c r="D2752" t="s">
        <v>24</v>
      </c>
      <c r="E2752" t="s">
        <v>67</v>
      </c>
      <c r="F2752">
        <v>196286</v>
      </c>
      <c r="G2752">
        <v>2022</v>
      </c>
      <c r="H2752">
        <v>197</v>
      </c>
      <c r="I2752" t="s">
        <v>34</v>
      </c>
      <c r="J2752">
        <v>39.03</v>
      </c>
      <c r="K2752" t="s">
        <v>19</v>
      </c>
      <c r="L2752">
        <v>2024</v>
      </c>
      <c r="M2752" t="s">
        <v>44</v>
      </c>
      <c r="N2752" t="s">
        <v>21</v>
      </c>
      <c r="O2752">
        <v>81857.850000000006</v>
      </c>
      <c r="P2752" t="s">
        <v>45</v>
      </c>
    </row>
    <row r="2753" spans="1:16" x14ac:dyDescent="0.35">
      <c r="A2753" t="s">
        <v>39</v>
      </c>
      <c r="B2753">
        <v>11.05</v>
      </c>
      <c r="C2753">
        <v>144122.76999999999</v>
      </c>
      <c r="D2753" t="s">
        <v>32</v>
      </c>
      <c r="E2753" t="s">
        <v>60</v>
      </c>
      <c r="F2753">
        <v>318728</v>
      </c>
      <c r="G2753">
        <v>2017</v>
      </c>
      <c r="H2753">
        <v>890</v>
      </c>
      <c r="I2753" t="s">
        <v>26</v>
      </c>
      <c r="J2753">
        <v>96.66</v>
      </c>
      <c r="K2753" t="s">
        <v>19</v>
      </c>
      <c r="L2753">
        <v>2021</v>
      </c>
      <c r="M2753" t="s">
        <v>20</v>
      </c>
      <c r="N2753" t="s">
        <v>21</v>
      </c>
      <c r="O2753">
        <v>174605.23</v>
      </c>
      <c r="P2753" t="s">
        <v>22</v>
      </c>
    </row>
    <row r="2754" spans="1:16" x14ac:dyDescent="0.35">
      <c r="A2754" t="s">
        <v>39</v>
      </c>
      <c r="B2754">
        <v>55.67</v>
      </c>
      <c r="C2754">
        <v>63693.64</v>
      </c>
      <c r="D2754" t="s">
        <v>16</v>
      </c>
      <c r="E2754" t="s">
        <v>43</v>
      </c>
      <c r="F2754">
        <v>176397</v>
      </c>
      <c r="G2754">
        <v>2021</v>
      </c>
      <c r="H2754">
        <v>799</v>
      </c>
      <c r="I2754" t="s">
        <v>34</v>
      </c>
      <c r="J2754">
        <v>47.93</v>
      </c>
      <c r="K2754" t="s">
        <v>27</v>
      </c>
      <c r="L2754">
        <v>2023</v>
      </c>
      <c r="M2754" t="s">
        <v>20</v>
      </c>
      <c r="N2754" t="s">
        <v>21</v>
      </c>
      <c r="O2754">
        <v>112703.36</v>
      </c>
      <c r="P2754" t="s">
        <v>45</v>
      </c>
    </row>
    <row r="2755" spans="1:16" x14ac:dyDescent="0.35">
      <c r="A2755" t="s">
        <v>48</v>
      </c>
      <c r="B2755">
        <v>24.56</v>
      </c>
      <c r="C2755">
        <v>105014.44</v>
      </c>
      <c r="D2755" t="s">
        <v>64</v>
      </c>
      <c r="E2755" t="s">
        <v>65</v>
      </c>
      <c r="F2755">
        <v>375947</v>
      </c>
      <c r="G2755">
        <v>2019</v>
      </c>
      <c r="H2755">
        <v>200</v>
      </c>
      <c r="I2755" t="s">
        <v>18</v>
      </c>
      <c r="J2755">
        <v>67.209999999999994</v>
      </c>
      <c r="K2755" t="s">
        <v>19</v>
      </c>
      <c r="L2755">
        <v>2024</v>
      </c>
      <c r="M2755" t="s">
        <v>20</v>
      </c>
      <c r="N2755" t="s">
        <v>21</v>
      </c>
      <c r="O2755">
        <v>270932.56</v>
      </c>
      <c r="P2755" t="s">
        <v>22</v>
      </c>
    </row>
    <row r="2756" spans="1:16" x14ac:dyDescent="0.35">
      <c r="A2756" t="s">
        <v>59</v>
      </c>
      <c r="B2756">
        <v>70.209999999999994</v>
      </c>
      <c r="C2756">
        <v>138532.04999999999</v>
      </c>
      <c r="D2756" t="s">
        <v>29</v>
      </c>
      <c r="E2756" t="s">
        <v>49</v>
      </c>
      <c r="F2756">
        <v>344518</v>
      </c>
      <c r="G2756">
        <v>2018</v>
      </c>
      <c r="H2756">
        <v>579</v>
      </c>
      <c r="I2756" t="s">
        <v>26</v>
      </c>
      <c r="J2756">
        <v>64.75</v>
      </c>
      <c r="K2756" t="s">
        <v>42</v>
      </c>
      <c r="L2756">
        <v>2018</v>
      </c>
      <c r="M2756" t="s">
        <v>38</v>
      </c>
      <c r="N2756" t="s">
        <v>31</v>
      </c>
      <c r="O2756">
        <v>205985.95</v>
      </c>
      <c r="P2756" t="s">
        <v>35</v>
      </c>
    </row>
    <row r="2757" spans="1:16" x14ac:dyDescent="0.35">
      <c r="A2757" t="s">
        <v>54</v>
      </c>
      <c r="B2757">
        <v>36.69</v>
      </c>
      <c r="C2757">
        <v>40873</v>
      </c>
      <c r="D2757" t="s">
        <v>32</v>
      </c>
      <c r="E2757" t="s">
        <v>47</v>
      </c>
      <c r="F2757">
        <v>160714</v>
      </c>
      <c r="G2757">
        <v>2016</v>
      </c>
      <c r="H2757">
        <v>165</v>
      </c>
      <c r="I2757" t="s">
        <v>34</v>
      </c>
      <c r="J2757">
        <v>38.94</v>
      </c>
      <c r="K2757" t="s">
        <v>42</v>
      </c>
      <c r="L2757">
        <v>2016</v>
      </c>
      <c r="M2757" t="s">
        <v>44</v>
      </c>
      <c r="N2757" t="s">
        <v>21</v>
      </c>
      <c r="O2757">
        <v>119841</v>
      </c>
      <c r="P2757" t="s">
        <v>22</v>
      </c>
    </row>
    <row r="2758" spans="1:16" x14ac:dyDescent="0.35">
      <c r="A2758" t="s">
        <v>61</v>
      </c>
      <c r="B2758">
        <v>72.39</v>
      </c>
      <c r="C2758">
        <v>56657.679999999993</v>
      </c>
      <c r="D2758" t="s">
        <v>24</v>
      </c>
      <c r="E2758" t="s">
        <v>25</v>
      </c>
      <c r="F2758">
        <v>140690</v>
      </c>
      <c r="G2758">
        <v>2024</v>
      </c>
      <c r="H2758">
        <v>113</v>
      </c>
      <c r="I2758" t="s">
        <v>18</v>
      </c>
      <c r="J2758">
        <v>73.22</v>
      </c>
      <c r="K2758" t="s">
        <v>27</v>
      </c>
      <c r="L2758">
        <v>2024</v>
      </c>
      <c r="M2758" t="s">
        <v>38</v>
      </c>
      <c r="N2758" t="s">
        <v>21</v>
      </c>
      <c r="O2758">
        <v>84032.320000000007</v>
      </c>
      <c r="P2758" t="s">
        <v>50</v>
      </c>
    </row>
    <row r="2759" spans="1:16" x14ac:dyDescent="0.35">
      <c r="A2759" t="s">
        <v>55</v>
      </c>
      <c r="B2759">
        <v>19.61</v>
      </c>
      <c r="C2759">
        <v>105681.78000000003</v>
      </c>
      <c r="D2759" t="s">
        <v>36</v>
      </c>
      <c r="E2759" t="s">
        <v>57</v>
      </c>
      <c r="F2759">
        <v>388467</v>
      </c>
      <c r="G2759">
        <v>2019</v>
      </c>
      <c r="H2759">
        <v>547</v>
      </c>
      <c r="I2759" t="s">
        <v>26</v>
      </c>
      <c r="J2759">
        <v>64.819999999999993</v>
      </c>
      <c r="K2759" t="s">
        <v>42</v>
      </c>
      <c r="L2759">
        <v>2019</v>
      </c>
      <c r="M2759" t="s">
        <v>38</v>
      </c>
      <c r="N2759" t="s">
        <v>31</v>
      </c>
      <c r="O2759">
        <v>282785.21999999997</v>
      </c>
      <c r="P2759" t="s">
        <v>45</v>
      </c>
    </row>
    <row r="2760" spans="1:16" x14ac:dyDescent="0.35">
      <c r="A2760" t="s">
        <v>55</v>
      </c>
      <c r="B2760">
        <v>42.69</v>
      </c>
      <c r="C2760">
        <v>178762.37</v>
      </c>
      <c r="D2760" t="s">
        <v>64</v>
      </c>
      <c r="E2760" t="s">
        <v>78</v>
      </c>
      <c r="F2760">
        <v>309056</v>
      </c>
      <c r="G2760">
        <v>2017</v>
      </c>
      <c r="H2760">
        <v>889</v>
      </c>
      <c r="I2760" t="s">
        <v>34</v>
      </c>
      <c r="J2760">
        <v>31.65</v>
      </c>
      <c r="K2760" t="s">
        <v>27</v>
      </c>
      <c r="L2760">
        <v>2024</v>
      </c>
      <c r="M2760" t="s">
        <v>20</v>
      </c>
      <c r="N2760" t="s">
        <v>21</v>
      </c>
      <c r="O2760">
        <v>130293.63</v>
      </c>
      <c r="P2760" t="s">
        <v>45</v>
      </c>
    </row>
    <row r="2761" spans="1:16" x14ac:dyDescent="0.35">
      <c r="A2761" t="s">
        <v>15</v>
      </c>
      <c r="B2761">
        <v>63</v>
      </c>
      <c r="C2761">
        <v>144410.34</v>
      </c>
      <c r="D2761" t="s">
        <v>36</v>
      </c>
      <c r="E2761" t="s">
        <v>37</v>
      </c>
      <c r="F2761">
        <v>300701</v>
      </c>
      <c r="G2761">
        <v>2016</v>
      </c>
      <c r="H2761">
        <v>595</v>
      </c>
      <c r="I2761" t="s">
        <v>18</v>
      </c>
      <c r="J2761">
        <v>75.459999999999994</v>
      </c>
      <c r="K2761" t="s">
        <v>27</v>
      </c>
      <c r="L2761">
        <v>2021</v>
      </c>
      <c r="M2761" t="s">
        <v>38</v>
      </c>
      <c r="N2761" t="s">
        <v>21</v>
      </c>
      <c r="O2761">
        <v>156290.66</v>
      </c>
      <c r="P2761" t="s">
        <v>35</v>
      </c>
    </row>
    <row r="2762" spans="1:16" x14ac:dyDescent="0.35">
      <c r="A2762" t="s">
        <v>61</v>
      </c>
      <c r="B2762">
        <v>33.43</v>
      </c>
      <c r="C2762">
        <v>33880.36</v>
      </c>
      <c r="D2762" t="s">
        <v>36</v>
      </c>
      <c r="E2762" t="s">
        <v>63</v>
      </c>
      <c r="F2762">
        <v>82210</v>
      </c>
      <c r="G2762">
        <v>2022</v>
      </c>
      <c r="H2762">
        <v>510</v>
      </c>
      <c r="I2762" t="s">
        <v>18</v>
      </c>
      <c r="J2762">
        <v>86.42</v>
      </c>
      <c r="K2762" t="s">
        <v>42</v>
      </c>
      <c r="L2762">
        <v>2022</v>
      </c>
      <c r="M2762" t="s">
        <v>44</v>
      </c>
      <c r="N2762" t="s">
        <v>21</v>
      </c>
      <c r="O2762">
        <v>48329.64</v>
      </c>
      <c r="P2762" t="s">
        <v>50</v>
      </c>
    </row>
    <row r="2763" spans="1:16" x14ac:dyDescent="0.35">
      <c r="A2763" t="s">
        <v>46</v>
      </c>
      <c r="B2763">
        <v>67.92</v>
      </c>
      <c r="C2763">
        <v>121798.5</v>
      </c>
      <c r="D2763" t="s">
        <v>52</v>
      </c>
      <c r="E2763" t="s">
        <v>81</v>
      </c>
      <c r="F2763">
        <v>367648</v>
      </c>
      <c r="G2763">
        <v>2020</v>
      </c>
      <c r="H2763">
        <v>445</v>
      </c>
      <c r="I2763" t="s">
        <v>26</v>
      </c>
      <c r="J2763">
        <v>62.57</v>
      </c>
      <c r="K2763" t="s">
        <v>42</v>
      </c>
      <c r="L2763">
        <v>2020</v>
      </c>
      <c r="M2763" t="s">
        <v>44</v>
      </c>
      <c r="N2763" t="s">
        <v>31</v>
      </c>
      <c r="O2763">
        <v>245849.5</v>
      </c>
      <c r="P2763" t="s">
        <v>50</v>
      </c>
    </row>
    <row r="2764" spans="1:16" x14ac:dyDescent="0.35">
      <c r="A2764" t="s">
        <v>28</v>
      </c>
      <c r="B2764">
        <v>67.05</v>
      </c>
      <c r="C2764">
        <v>52494.16</v>
      </c>
      <c r="D2764" t="s">
        <v>24</v>
      </c>
      <c r="E2764" t="s">
        <v>67</v>
      </c>
      <c r="F2764">
        <v>202896</v>
      </c>
      <c r="G2764">
        <v>2022</v>
      </c>
      <c r="H2764">
        <v>726</v>
      </c>
      <c r="I2764" t="s">
        <v>26</v>
      </c>
      <c r="J2764">
        <v>68.930000000000007</v>
      </c>
      <c r="K2764" t="s">
        <v>19</v>
      </c>
      <c r="L2764">
        <v>2023</v>
      </c>
      <c r="M2764" t="s">
        <v>38</v>
      </c>
      <c r="N2764" t="s">
        <v>21</v>
      </c>
      <c r="O2764">
        <v>150401.84</v>
      </c>
      <c r="P2764" t="s">
        <v>50</v>
      </c>
    </row>
    <row r="2765" spans="1:16" x14ac:dyDescent="0.35">
      <c r="A2765" t="s">
        <v>55</v>
      </c>
      <c r="B2765">
        <v>15.27</v>
      </c>
      <c r="C2765">
        <v>30365.86</v>
      </c>
      <c r="D2765" t="s">
        <v>29</v>
      </c>
      <c r="E2765" t="s">
        <v>30</v>
      </c>
      <c r="F2765">
        <v>85875</v>
      </c>
      <c r="G2765">
        <v>2022</v>
      </c>
      <c r="H2765">
        <v>435</v>
      </c>
      <c r="I2765" t="s">
        <v>26</v>
      </c>
      <c r="J2765">
        <v>63.87</v>
      </c>
      <c r="K2765" t="s">
        <v>19</v>
      </c>
      <c r="L2765">
        <v>2024</v>
      </c>
      <c r="M2765" t="s">
        <v>20</v>
      </c>
      <c r="N2765" t="s">
        <v>21</v>
      </c>
      <c r="O2765">
        <v>55509.14</v>
      </c>
      <c r="P2765" t="s">
        <v>35</v>
      </c>
    </row>
    <row r="2766" spans="1:16" x14ac:dyDescent="0.35">
      <c r="A2766" t="s">
        <v>55</v>
      </c>
      <c r="B2766">
        <v>18.86</v>
      </c>
      <c r="C2766">
        <v>102049.17000000001</v>
      </c>
      <c r="D2766" t="s">
        <v>52</v>
      </c>
      <c r="E2766" t="s">
        <v>53</v>
      </c>
      <c r="F2766">
        <v>297659</v>
      </c>
      <c r="G2766">
        <v>2017</v>
      </c>
      <c r="H2766">
        <v>230</v>
      </c>
      <c r="I2766" t="s">
        <v>26</v>
      </c>
      <c r="J2766">
        <v>76.849999999999994</v>
      </c>
      <c r="K2766" t="s">
        <v>42</v>
      </c>
      <c r="L2766">
        <v>2017</v>
      </c>
      <c r="M2766" t="s">
        <v>44</v>
      </c>
      <c r="N2766" t="s">
        <v>31</v>
      </c>
      <c r="O2766">
        <v>195609.83</v>
      </c>
      <c r="P2766" t="s">
        <v>45</v>
      </c>
    </row>
    <row r="2767" spans="1:16" x14ac:dyDescent="0.35">
      <c r="A2767" t="s">
        <v>46</v>
      </c>
      <c r="B2767">
        <v>59.13</v>
      </c>
      <c r="C2767">
        <v>97270.52</v>
      </c>
      <c r="D2767" t="s">
        <v>40</v>
      </c>
      <c r="E2767" t="s">
        <v>68</v>
      </c>
      <c r="F2767">
        <v>199404</v>
      </c>
      <c r="G2767">
        <v>2023</v>
      </c>
      <c r="H2767">
        <v>621</v>
      </c>
      <c r="I2767" t="s">
        <v>18</v>
      </c>
      <c r="J2767">
        <v>83.74</v>
      </c>
      <c r="K2767" t="s">
        <v>42</v>
      </c>
      <c r="L2767">
        <v>2023</v>
      </c>
      <c r="M2767" t="s">
        <v>20</v>
      </c>
      <c r="N2767" t="s">
        <v>31</v>
      </c>
      <c r="O2767">
        <v>102133.48</v>
      </c>
      <c r="P2767" t="s">
        <v>45</v>
      </c>
    </row>
    <row r="2768" spans="1:16" x14ac:dyDescent="0.35">
      <c r="A2768" t="s">
        <v>15</v>
      </c>
      <c r="B2768">
        <v>11.93</v>
      </c>
      <c r="C2768">
        <v>42743.25</v>
      </c>
      <c r="D2768" t="s">
        <v>29</v>
      </c>
      <c r="E2768" t="s">
        <v>86</v>
      </c>
      <c r="F2768">
        <v>205979</v>
      </c>
      <c r="G2768">
        <v>2022</v>
      </c>
      <c r="H2768">
        <v>121</v>
      </c>
      <c r="I2768" t="s">
        <v>18</v>
      </c>
      <c r="J2768">
        <v>82.53</v>
      </c>
      <c r="K2768" t="s">
        <v>42</v>
      </c>
      <c r="L2768">
        <v>2022</v>
      </c>
      <c r="M2768" t="s">
        <v>38</v>
      </c>
      <c r="N2768" t="s">
        <v>21</v>
      </c>
      <c r="O2768">
        <v>163235.75</v>
      </c>
      <c r="P2768" t="s">
        <v>22</v>
      </c>
    </row>
    <row r="2769" spans="1:16" x14ac:dyDescent="0.35">
      <c r="A2769" t="s">
        <v>54</v>
      </c>
      <c r="B2769">
        <v>41.78</v>
      </c>
      <c r="C2769">
        <v>168168.79</v>
      </c>
      <c r="D2769" t="s">
        <v>29</v>
      </c>
      <c r="E2769" t="s">
        <v>86</v>
      </c>
      <c r="F2769">
        <v>332877</v>
      </c>
      <c r="G2769">
        <v>2021</v>
      </c>
      <c r="H2769">
        <v>209</v>
      </c>
      <c r="I2769" t="s">
        <v>34</v>
      </c>
      <c r="J2769">
        <v>55.8</v>
      </c>
      <c r="K2769" t="s">
        <v>42</v>
      </c>
      <c r="L2769">
        <v>2021</v>
      </c>
      <c r="M2769" t="s">
        <v>44</v>
      </c>
      <c r="N2769" t="s">
        <v>21</v>
      </c>
      <c r="O2769">
        <v>164708.21</v>
      </c>
      <c r="P2769" t="s">
        <v>45</v>
      </c>
    </row>
    <row r="2770" spans="1:16" x14ac:dyDescent="0.35">
      <c r="A2770" t="s">
        <v>23</v>
      </c>
      <c r="B2770">
        <v>77.239999999999995</v>
      </c>
      <c r="C2770">
        <v>66791.609999999986</v>
      </c>
      <c r="D2770" t="s">
        <v>40</v>
      </c>
      <c r="E2770" t="s">
        <v>62</v>
      </c>
      <c r="F2770">
        <v>200210</v>
      </c>
      <c r="G2770">
        <v>2022</v>
      </c>
      <c r="H2770">
        <v>254</v>
      </c>
      <c r="I2770" t="s">
        <v>18</v>
      </c>
      <c r="J2770">
        <v>70.650000000000006</v>
      </c>
      <c r="K2770" t="s">
        <v>42</v>
      </c>
      <c r="L2770">
        <v>2022</v>
      </c>
      <c r="M2770" t="s">
        <v>38</v>
      </c>
      <c r="N2770" t="s">
        <v>21</v>
      </c>
      <c r="O2770">
        <v>133418.39000000001</v>
      </c>
      <c r="P2770" t="s">
        <v>22</v>
      </c>
    </row>
    <row r="2771" spans="1:16" x14ac:dyDescent="0.35">
      <c r="A2771" t="s">
        <v>61</v>
      </c>
      <c r="B2771">
        <v>5.65</v>
      </c>
      <c r="C2771">
        <v>46860.69</v>
      </c>
      <c r="D2771" t="s">
        <v>16</v>
      </c>
      <c r="E2771" t="s">
        <v>87</v>
      </c>
      <c r="F2771">
        <v>141917</v>
      </c>
      <c r="G2771">
        <v>2021</v>
      </c>
      <c r="H2771">
        <v>544</v>
      </c>
      <c r="I2771" t="s">
        <v>34</v>
      </c>
      <c r="J2771">
        <v>27.54</v>
      </c>
      <c r="K2771" t="s">
        <v>19</v>
      </c>
      <c r="L2771">
        <v>2023</v>
      </c>
      <c r="M2771" t="s">
        <v>20</v>
      </c>
      <c r="N2771" t="s">
        <v>21</v>
      </c>
      <c r="O2771">
        <v>95056.31</v>
      </c>
      <c r="P2771" t="s">
        <v>50</v>
      </c>
    </row>
    <row r="2772" spans="1:16" x14ac:dyDescent="0.35">
      <c r="A2772" t="s">
        <v>61</v>
      </c>
      <c r="B2772">
        <v>66.760000000000005</v>
      </c>
      <c r="C2772">
        <v>32997.89</v>
      </c>
      <c r="D2772" t="s">
        <v>40</v>
      </c>
      <c r="E2772" t="s">
        <v>68</v>
      </c>
      <c r="F2772">
        <v>107834</v>
      </c>
      <c r="G2772">
        <v>2023</v>
      </c>
      <c r="H2772">
        <v>286</v>
      </c>
      <c r="I2772" t="s">
        <v>26</v>
      </c>
      <c r="J2772">
        <v>65.319999999999993</v>
      </c>
      <c r="K2772" t="s">
        <v>19</v>
      </c>
      <c r="L2772">
        <v>2024</v>
      </c>
      <c r="M2772" t="s">
        <v>44</v>
      </c>
      <c r="N2772" t="s">
        <v>21</v>
      </c>
      <c r="O2772">
        <v>74836.11</v>
      </c>
      <c r="P2772" t="s">
        <v>22</v>
      </c>
    </row>
    <row r="2773" spans="1:16" x14ac:dyDescent="0.35">
      <c r="A2773" t="s">
        <v>15</v>
      </c>
      <c r="B2773">
        <v>52.18</v>
      </c>
      <c r="C2773">
        <v>111457.29</v>
      </c>
      <c r="D2773" t="s">
        <v>36</v>
      </c>
      <c r="E2773" t="s">
        <v>57</v>
      </c>
      <c r="F2773">
        <v>186896</v>
      </c>
      <c r="G2773">
        <v>2019</v>
      </c>
      <c r="H2773">
        <v>622</v>
      </c>
      <c r="I2773" t="s">
        <v>26</v>
      </c>
      <c r="J2773">
        <v>62.27</v>
      </c>
      <c r="K2773" t="s">
        <v>27</v>
      </c>
      <c r="L2773">
        <v>2019</v>
      </c>
      <c r="M2773" t="s">
        <v>38</v>
      </c>
      <c r="N2773" t="s">
        <v>31</v>
      </c>
      <c r="O2773">
        <v>75438.710000000006</v>
      </c>
      <c r="P2773" t="s">
        <v>45</v>
      </c>
    </row>
    <row r="2774" spans="1:16" x14ac:dyDescent="0.35">
      <c r="A2774" t="s">
        <v>23</v>
      </c>
      <c r="B2774">
        <v>29.34</v>
      </c>
      <c r="C2774">
        <v>77977.210000000006</v>
      </c>
      <c r="D2774" t="s">
        <v>16</v>
      </c>
      <c r="E2774" t="s">
        <v>17</v>
      </c>
      <c r="F2774">
        <v>184948</v>
      </c>
      <c r="G2774">
        <v>2020</v>
      </c>
      <c r="H2774">
        <v>927</v>
      </c>
      <c r="I2774" t="s">
        <v>34</v>
      </c>
      <c r="J2774">
        <v>59.72</v>
      </c>
      <c r="K2774" t="s">
        <v>19</v>
      </c>
      <c r="L2774">
        <v>2021</v>
      </c>
      <c r="M2774" t="s">
        <v>38</v>
      </c>
      <c r="N2774" t="s">
        <v>21</v>
      </c>
      <c r="O2774">
        <v>106970.79</v>
      </c>
      <c r="P2774" t="s">
        <v>45</v>
      </c>
    </row>
    <row r="2775" spans="1:16" x14ac:dyDescent="0.35">
      <c r="A2775" t="s">
        <v>39</v>
      </c>
      <c r="B2775">
        <v>61.35</v>
      </c>
      <c r="C2775">
        <v>138527.26</v>
      </c>
      <c r="D2775" t="s">
        <v>64</v>
      </c>
      <c r="E2775" t="s">
        <v>65</v>
      </c>
      <c r="F2775">
        <v>233992</v>
      </c>
      <c r="G2775">
        <v>2024</v>
      </c>
      <c r="H2775">
        <v>413</v>
      </c>
      <c r="I2775" t="s">
        <v>26</v>
      </c>
      <c r="J2775">
        <v>86.93</v>
      </c>
      <c r="K2775" t="s">
        <v>19</v>
      </c>
      <c r="L2775">
        <v>2024</v>
      </c>
      <c r="M2775" t="s">
        <v>38</v>
      </c>
      <c r="N2775" t="s">
        <v>31</v>
      </c>
      <c r="O2775">
        <v>95464.74</v>
      </c>
      <c r="P2775" t="s">
        <v>50</v>
      </c>
    </row>
    <row r="2776" spans="1:16" x14ac:dyDescent="0.35">
      <c r="A2776" t="s">
        <v>15</v>
      </c>
      <c r="B2776">
        <v>76.27</v>
      </c>
      <c r="C2776">
        <v>63799.12</v>
      </c>
      <c r="D2776" t="s">
        <v>36</v>
      </c>
      <c r="E2776" t="s">
        <v>70</v>
      </c>
      <c r="F2776">
        <v>123280</v>
      </c>
      <c r="G2776">
        <v>2019</v>
      </c>
      <c r="H2776">
        <v>553</v>
      </c>
      <c r="I2776" t="s">
        <v>34</v>
      </c>
      <c r="J2776">
        <v>54.92</v>
      </c>
      <c r="K2776" t="s">
        <v>27</v>
      </c>
      <c r="L2776">
        <v>2024</v>
      </c>
      <c r="M2776" t="s">
        <v>20</v>
      </c>
      <c r="N2776" t="s">
        <v>31</v>
      </c>
      <c r="O2776">
        <v>59480.88</v>
      </c>
      <c r="P2776" t="s">
        <v>45</v>
      </c>
    </row>
    <row r="2777" spans="1:16" x14ac:dyDescent="0.35">
      <c r="A2777" t="s">
        <v>48</v>
      </c>
      <c r="B2777">
        <v>32.520000000000003</v>
      </c>
      <c r="C2777">
        <v>36945.660000000003</v>
      </c>
      <c r="D2777" t="s">
        <v>52</v>
      </c>
      <c r="E2777" t="s">
        <v>79</v>
      </c>
      <c r="F2777">
        <v>142587</v>
      </c>
      <c r="G2777">
        <v>2019</v>
      </c>
      <c r="H2777">
        <v>762</v>
      </c>
      <c r="I2777" t="s">
        <v>26</v>
      </c>
      <c r="J2777">
        <v>98.72</v>
      </c>
      <c r="K2777" t="s">
        <v>27</v>
      </c>
      <c r="L2777">
        <v>2022</v>
      </c>
      <c r="M2777" t="s">
        <v>38</v>
      </c>
      <c r="N2777" t="s">
        <v>31</v>
      </c>
      <c r="O2777">
        <v>105641.34</v>
      </c>
      <c r="P2777" t="s">
        <v>50</v>
      </c>
    </row>
    <row r="2778" spans="1:16" x14ac:dyDescent="0.35">
      <c r="A2778" t="s">
        <v>59</v>
      </c>
      <c r="B2778">
        <v>51.55</v>
      </c>
      <c r="C2778">
        <v>128627.97</v>
      </c>
      <c r="D2778" t="s">
        <v>24</v>
      </c>
      <c r="E2778" t="s">
        <v>73</v>
      </c>
      <c r="F2778">
        <v>234640</v>
      </c>
      <c r="G2778">
        <v>2015</v>
      </c>
      <c r="H2778">
        <v>895</v>
      </c>
      <c r="I2778" t="s">
        <v>18</v>
      </c>
      <c r="J2778">
        <v>68.209999999999994</v>
      </c>
      <c r="K2778" t="s">
        <v>27</v>
      </c>
      <c r="L2778">
        <v>2019</v>
      </c>
      <c r="M2778" t="s">
        <v>38</v>
      </c>
      <c r="N2778" t="s">
        <v>21</v>
      </c>
      <c r="O2778">
        <v>106012.03</v>
      </c>
      <c r="P2778" t="s">
        <v>50</v>
      </c>
    </row>
    <row r="2779" spans="1:16" x14ac:dyDescent="0.35">
      <c r="A2779" t="s">
        <v>59</v>
      </c>
      <c r="B2779">
        <v>9.4</v>
      </c>
      <c r="C2779">
        <v>79811.94</v>
      </c>
      <c r="D2779" t="s">
        <v>36</v>
      </c>
      <c r="E2779" t="s">
        <v>70</v>
      </c>
      <c r="F2779">
        <v>308721</v>
      </c>
      <c r="G2779">
        <v>2017</v>
      </c>
      <c r="H2779">
        <v>785</v>
      </c>
      <c r="I2779" t="s">
        <v>26</v>
      </c>
      <c r="J2779">
        <v>70.989999999999995</v>
      </c>
      <c r="K2779" t="s">
        <v>27</v>
      </c>
      <c r="L2779">
        <v>2017</v>
      </c>
      <c r="M2779" t="s">
        <v>20</v>
      </c>
      <c r="N2779" t="s">
        <v>31</v>
      </c>
      <c r="O2779">
        <v>228909.06</v>
      </c>
      <c r="P2779" t="s">
        <v>35</v>
      </c>
    </row>
    <row r="2780" spans="1:16" x14ac:dyDescent="0.35">
      <c r="A2780" t="s">
        <v>15</v>
      </c>
      <c r="B2780">
        <v>44.74</v>
      </c>
      <c r="C2780">
        <v>102881.06</v>
      </c>
      <c r="D2780" t="s">
        <v>64</v>
      </c>
      <c r="E2780" t="s">
        <v>65</v>
      </c>
      <c r="F2780">
        <v>177450</v>
      </c>
      <c r="G2780">
        <v>2023</v>
      </c>
      <c r="H2780">
        <v>241</v>
      </c>
      <c r="I2780" t="s">
        <v>18</v>
      </c>
      <c r="J2780">
        <v>68.8</v>
      </c>
      <c r="K2780" t="s">
        <v>19</v>
      </c>
      <c r="L2780">
        <v>2023</v>
      </c>
      <c r="M2780" t="s">
        <v>44</v>
      </c>
      <c r="N2780" t="s">
        <v>31</v>
      </c>
      <c r="O2780">
        <v>74568.94</v>
      </c>
      <c r="P2780" t="s">
        <v>50</v>
      </c>
    </row>
    <row r="2781" spans="1:16" x14ac:dyDescent="0.35">
      <c r="A2781" t="s">
        <v>28</v>
      </c>
      <c r="B2781">
        <v>51.67</v>
      </c>
      <c r="C2781">
        <v>29588.6</v>
      </c>
      <c r="D2781" t="s">
        <v>64</v>
      </c>
      <c r="E2781" t="s">
        <v>65</v>
      </c>
      <c r="F2781">
        <v>88988</v>
      </c>
      <c r="G2781">
        <v>2020</v>
      </c>
      <c r="H2781">
        <v>196</v>
      </c>
      <c r="I2781" t="s">
        <v>34</v>
      </c>
      <c r="J2781">
        <v>31.42</v>
      </c>
      <c r="K2781" t="s">
        <v>27</v>
      </c>
      <c r="L2781">
        <v>2021</v>
      </c>
      <c r="M2781" t="s">
        <v>44</v>
      </c>
      <c r="N2781" t="s">
        <v>21</v>
      </c>
      <c r="O2781">
        <v>59399.4</v>
      </c>
      <c r="P2781" t="s">
        <v>50</v>
      </c>
    </row>
    <row r="2782" spans="1:16" x14ac:dyDescent="0.35">
      <c r="A2782" t="s">
        <v>48</v>
      </c>
      <c r="B2782">
        <v>13.86</v>
      </c>
      <c r="C2782">
        <v>104708.32999999999</v>
      </c>
      <c r="D2782" t="s">
        <v>24</v>
      </c>
      <c r="E2782" t="s">
        <v>74</v>
      </c>
      <c r="F2782">
        <v>359560</v>
      </c>
      <c r="G2782">
        <v>2017</v>
      </c>
      <c r="H2782">
        <v>605</v>
      </c>
      <c r="I2782" t="s">
        <v>26</v>
      </c>
      <c r="J2782">
        <v>64.91</v>
      </c>
      <c r="K2782" t="s">
        <v>27</v>
      </c>
      <c r="L2782">
        <v>2024</v>
      </c>
      <c r="M2782" t="s">
        <v>44</v>
      </c>
      <c r="N2782" t="s">
        <v>31</v>
      </c>
      <c r="O2782">
        <v>254851.67</v>
      </c>
      <c r="P2782" t="s">
        <v>35</v>
      </c>
    </row>
    <row r="2783" spans="1:16" x14ac:dyDescent="0.35">
      <c r="A2783" t="s">
        <v>28</v>
      </c>
      <c r="B2783">
        <v>39.020000000000003</v>
      </c>
      <c r="C2783">
        <v>75552.739999999991</v>
      </c>
      <c r="D2783" t="s">
        <v>24</v>
      </c>
      <c r="E2783" t="s">
        <v>85</v>
      </c>
      <c r="F2783">
        <v>232184</v>
      </c>
      <c r="G2783">
        <v>2024</v>
      </c>
      <c r="H2783">
        <v>681</v>
      </c>
      <c r="I2783" t="s">
        <v>26</v>
      </c>
      <c r="J2783">
        <v>75.58</v>
      </c>
      <c r="K2783" t="s">
        <v>19</v>
      </c>
      <c r="L2783">
        <v>2024</v>
      </c>
      <c r="M2783" t="s">
        <v>38</v>
      </c>
      <c r="N2783" t="s">
        <v>31</v>
      </c>
      <c r="O2783">
        <v>156631.26</v>
      </c>
      <c r="P2783" t="s">
        <v>22</v>
      </c>
    </row>
    <row r="2784" spans="1:16" x14ac:dyDescent="0.35">
      <c r="A2784" t="s">
        <v>15</v>
      </c>
      <c r="B2784">
        <v>36.85</v>
      </c>
      <c r="C2784">
        <v>29734.050000000003</v>
      </c>
      <c r="D2784" t="s">
        <v>32</v>
      </c>
      <c r="E2784" t="s">
        <v>56</v>
      </c>
      <c r="F2784">
        <v>71035</v>
      </c>
      <c r="G2784">
        <v>2021</v>
      </c>
      <c r="H2784">
        <v>698</v>
      </c>
      <c r="I2784" t="s">
        <v>26</v>
      </c>
      <c r="J2784">
        <v>89.8</v>
      </c>
      <c r="K2784" t="s">
        <v>19</v>
      </c>
      <c r="L2784">
        <v>2024</v>
      </c>
      <c r="M2784" t="s">
        <v>38</v>
      </c>
      <c r="N2784" t="s">
        <v>21</v>
      </c>
      <c r="O2784">
        <v>41300.949999999997</v>
      </c>
      <c r="P2784" t="s">
        <v>35</v>
      </c>
    </row>
    <row r="2785" spans="1:16" x14ac:dyDescent="0.35">
      <c r="A2785" t="s">
        <v>54</v>
      </c>
      <c r="B2785">
        <v>6.65</v>
      </c>
      <c r="C2785">
        <v>63125.33</v>
      </c>
      <c r="D2785" t="s">
        <v>52</v>
      </c>
      <c r="E2785" t="s">
        <v>53</v>
      </c>
      <c r="F2785">
        <v>161063</v>
      </c>
      <c r="G2785">
        <v>2023</v>
      </c>
      <c r="H2785">
        <v>391</v>
      </c>
      <c r="I2785" t="s">
        <v>26</v>
      </c>
      <c r="J2785">
        <v>86.58</v>
      </c>
      <c r="K2785" t="s">
        <v>27</v>
      </c>
      <c r="L2785">
        <v>2023</v>
      </c>
      <c r="M2785" t="s">
        <v>20</v>
      </c>
      <c r="N2785" t="s">
        <v>31</v>
      </c>
      <c r="O2785">
        <v>97937.67</v>
      </c>
      <c r="P2785" t="s">
        <v>45</v>
      </c>
    </row>
    <row r="2786" spans="1:16" x14ac:dyDescent="0.35">
      <c r="A2786" t="s">
        <v>54</v>
      </c>
      <c r="B2786">
        <v>19.36</v>
      </c>
      <c r="C2786">
        <v>97974.44</v>
      </c>
      <c r="D2786" t="s">
        <v>52</v>
      </c>
      <c r="E2786" t="s">
        <v>81</v>
      </c>
      <c r="F2786">
        <v>379357</v>
      </c>
      <c r="G2786">
        <v>2020</v>
      </c>
      <c r="H2786">
        <v>620</v>
      </c>
      <c r="I2786" t="s">
        <v>18</v>
      </c>
      <c r="J2786">
        <v>93.59</v>
      </c>
      <c r="K2786" t="s">
        <v>19</v>
      </c>
      <c r="L2786">
        <v>2020</v>
      </c>
      <c r="M2786" t="s">
        <v>44</v>
      </c>
      <c r="N2786" t="s">
        <v>21</v>
      </c>
      <c r="O2786">
        <v>281382.56</v>
      </c>
      <c r="P2786" t="s">
        <v>50</v>
      </c>
    </row>
    <row r="2787" spans="1:16" x14ac:dyDescent="0.35">
      <c r="A2787" t="s">
        <v>23</v>
      </c>
      <c r="B2787">
        <v>16.579999999999998</v>
      </c>
      <c r="C2787">
        <v>99447.37</v>
      </c>
      <c r="D2787" t="s">
        <v>64</v>
      </c>
      <c r="E2787" t="s">
        <v>65</v>
      </c>
      <c r="F2787">
        <v>208553</v>
      </c>
      <c r="G2787">
        <v>2022</v>
      </c>
      <c r="H2787">
        <v>446</v>
      </c>
      <c r="I2787" t="s">
        <v>34</v>
      </c>
      <c r="J2787">
        <v>35.76</v>
      </c>
      <c r="K2787" t="s">
        <v>42</v>
      </c>
      <c r="L2787">
        <v>2022</v>
      </c>
      <c r="M2787" t="s">
        <v>38</v>
      </c>
      <c r="N2787" t="s">
        <v>31</v>
      </c>
      <c r="O2787">
        <v>109105.63</v>
      </c>
      <c r="P2787" t="s">
        <v>22</v>
      </c>
    </row>
    <row r="2788" spans="1:16" x14ac:dyDescent="0.35">
      <c r="A2788" t="s">
        <v>23</v>
      </c>
      <c r="B2788">
        <v>29.9</v>
      </c>
      <c r="C2788">
        <v>75299.94</v>
      </c>
      <c r="D2788" t="s">
        <v>32</v>
      </c>
      <c r="E2788" t="s">
        <v>60</v>
      </c>
      <c r="F2788">
        <v>140693</v>
      </c>
      <c r="G2788">
        <v>2019</v>
      </c>
      <c r="H2788">
        <v>996</v>
      </c>
      <c r="I2788" t="s">
        <v>26</v>
      </c>
      <c r="J2788">
        <v>93.4</v>
      </c>
      <c r="K2788" t="s">
        <v>27</v>
      </c>
      <c r="L2788">
        <v>2024</v>
      </c>
      <c r="M2788" t="s">
        <v>20</v>
      </c>
      <c r="N2788" t="s">
        <v>21</v>
      </c>
      <c r="O2788">
        <v>65393.06</v>
      </c>
      <c r="P2788" t="s">
        <v>45</v>
      </c>
    </row>
    <row r="2789" spans="1:16" x14ac:dyDescent="0.35">
      <c r="A2789" t="s">
        <v>59</v>
      </c>
      <c r="B2789">
        <v>36.11</v>
      </c>
      <c r="C2789">
        <v>172996.4</v>
      </c>
      <c r="D2789" t="s">
        <v>52</v>
      </c>
      <c r="E2789" t="s">
        <v>79</v>
      </c>
      <c r="F2789">
        <v>322354</v>
      </c>
      <c r="G2789">
        <v>2024</v>
      </c>
      <c r="H2789">
        <v>125</v>
      </c>
      <c r="I2789" t="s">
        <v>34</v>
      </c>
      <c r="J2789">
        <v>58.2</v>
      </c>
      <c r="K2789" t="s">
        <v>27</v>
      </c>
      <c r="L2789">
        <v>2024</v>
      </c>
      <c r="M2789" t="s">
        <v>44</v>
      </c>
      <c r="N2789" t="s">
        <v>21</v>
      </c>
      <c r="O2789">
        <v>149357.6</v>
      </c>
      <c r="P2789" t="s">
        <v>50</v>
      </c>
    </row>
    <row r="2790" spans="1:16" x14ac:dyDescent="0.35">
      <c r="A2790" t="s">
        <v>23</v>
      </c>
      <c r="B2790">
        <v>57.87</v>
      </c>
      <c r="C2790">
        <v>61822.359999999986</v>
      </c>
      <c r="D2790" t="s">
        <v>24</v>
      </c>
      <c r="E2790" t="s">
        <v>25</v>
      </c>
      <c r="F2790">
        <v>228777</v>
      </c>
      <c r="G2790">
        <v>2021</v>
      </c>
      <c r="H2790">
        <v>707</v>
      </c>
      <c r="I2790" t="s">
        <v>26</v>
      </c>
      <c r="J2790">
        <v>88.01</v>
      </c>
      <c r="K2790" t="s">
        <v>42</v>
      </c>
      <c r="L2790">
        <v>2021</v>
      </c>
      <c r="M2790" t="s">
        <v>38</v>
      </c>
      <c r="N2790" t="s">
        <v>21</v>
      </c>
      <c r="O2790">
        <v>166954.64000000001</v>
      </c>
      <c r="P2790" t="s">
        <v>45</v>
      </c>
    </row>
    <row r="2791" spans="1:16" x14ac:dyDescent="0.35">
      <c r="A2791" t="s">
        <v>55</v>
      </c>
      <c r="B2791">
        <v>39.94</v>
      </c>
      <c r="C2791">
        <v>47435.649999999994</v>
      </c>
      <c r="D2791" t="s">
        <v>64</v>
      </c>
      <c r="E2791" t="s">
        <v>84</v>
      </c>
      <c r="F2791">
        <v>155664</v>
      </c>
      <c r="G2791">
        <v>2023</v>
      </c>
      <c r="H2791">
        <v>203</v>
      </c>
      <c r="I2791" t="s">
        <v>18</v>
      </c>
      <c r="J2791">
        <v>96.64</v>
      </c>
      <c r="K2791" t="s">
        <v>42</v>
      </c>
      <c r="L2791">
        <v>2023</v>
      </c>
      <c r="M2791" t="s">
        <v>20</v>
      </c>
      <c r="N2791" t="s">
        <v>31</v>
      </c>
      <c r="O2791">
        <v>108228.35</v>
      </c>
      <c r="P2791" t="s">
        <v>35</v>
      </c>
    </row>
    <row r="2792" spans="1:16" x14ac:dyDescent="0.35">
      <c r="A2792" t="s">
        <v>55</v>
      </c>
      <c r="B2792">
        <v>71.89</v>
      </c>
      <c r="C2792">
        <v>68283.839999999997</v>
      </c>
      <c r="D2792" t="s">
        <v>64</v>
      </c>
      <c r="E2792" t="s">
        <v>76</v>
      </c>
      <c r="F2792">
        <v>176242</v>
      </c>
      <c r="G2792">
        <v>2017</v>
      </c>
      <c r="H2792">
        <v>972</v>
      </c>
      <c r="I2792" t="s">
        <v>26</v>
      </c>
      <c r="J2792">
        <v>63.98</v>
      </c>
      <c r="K2792" t="s">
        <v>42</v>
      </c>
      <c r="L2792">
        <v>2017</v>
      </c>
      <c r="M2792" t="s">
        <v>38</v>
      </c>
      <c r="N2792" t="s">
        <v>31</v>
      </c>
      <c r="O2792">
        <v>107958.16</v>
      </c>
      <c r="P2792" t="s">
        <v>35</v>
      </c>
    </row>
    <row r="2793" spans="1:16" x14ac:dyDescent="0.35">
      <c r="A2793" t="s">
        <v>46</v>
      </c>
      <c r="B2793">
        <v>7.89</v>
      </c>
      <c r="C2793">
        <v>203009.22</v>
      </c>
      <c r="D2793" t="s">
        <v>64</v>
      </c>
      <c r="E2793" t="s">
        <v>65</v>
      </c>
      <c r="F2793">
        <v>382223</v>
      </c>
      <c r="G2793">
        <v>2020</v>
      </c>
      <c r="H2793">
        <v>984</v>
      </c>
      <c r="I2793" t="s">
        <v>26</v>
      </c>
      <c r="J2793">
        <v>62.03</v>
      </c>
      <c r="K2793" t="s">
        <v>27</v>
      </c>
      <c r="L2793">
        <v>2023</v>
      </c>
      <c r="M2793" t="s">
        <v>44</v>
      </c>
      <c r="N2793" t="s">
        <v>31</v>
      </c>
      <c r="O2793">
        <v>179213.78</v>
      </c>
      <c r="P2793" t="s">
        <v>35</v>
      </c>
    </row>
    <row r="2794" spans="1:16" x14ac:dyDescent="0.35">
      <c r="A2794" t="s">
        <v>28</v>
      </c>
      <c r="B2794">
        <v>15.91</v>
      </c>
      <c r="C2794">
        <v>42899.55</v>
      </c>
      <c r="D2794" t="s">
        <v>16</v>
      </c>
      <c r="E2794" t="s">
        <v>77</v>
      </c>
      <c r="F2794">
        <v>103326</v>
      </c>
      <c r="G2794">
        <v>2021</v>
      </c>
      <c r="H2794">
        <v>921</v>
      </c>
      <c r="I2794" t="s">
        <v>34</v>
      </c>
      <c r="J2794">
        <v>30.19</v>
      </c>
      <c r="K2794" t="s">
        <v>19</v>
      </c>
      <c r="L2794">
        <v>2022</v>
      </c>
      <c r="M2794" t="s">
        <v>44</v>
      </c>
      <c r="N2794" t="s">
        <v>21</v>
      </c>
      <c r="O2794">
        <v>60426.45</v>
      </c>
      <c r="P2794" t="s">
        <v>50</v>
      </c>
    </row>
    <row r="2795" spans="1:16" x14ac:dyDescent="0.35">
      <c r="A2795" t="s">
        <v>23</v>
      </c>
      <c r="B2795">
        <v>41.73</v>
      </c>
      <c r="C2795">
        <v>164114.46</v>
      </c>
      <c r="D2795" t="s">
        <v>36</v>
      </c>
      <c r="E2795" t="s">
        <v>57</v>
      </c>
      <c r="F2795">
        <v>370269</v>
      </c>
      <c r="G2795">
        <v>2017</v>
      </c>
      <c r="H2795">
        <v>726</v>
      </c>
      <c r="I2795" t="s">
        <v>34</v>
      </c>
      <c r="J2795">
        <v>39.25</v>
      </c>
      <c r="K2795" t="s">
        <v>19</v>
      </c>
      <c r="L2795">
        <v>2022</v>
      </c>
      <c r="M2795" t="s">
        <v>38</v>
      </c>
      <c r="N2795" t="s">
        <v>21</v>
      </c>
      <c r="O2795">
        <v>206154.54</v>
      </c>
      <c r="P2795" t="s">
        <v>50</v>
      </c>
    </row>
    <row r="2796" spans="1:16" x14ac:dyDescent="0.35">
      <c r="A2796" t="s">
        <v>59</v>
      </c>
      <c r="B2796">
        <v>57.22</v>
      </c>
      <c r="C2796">
        <v>18543.5</v>
      </c>
      <c r="D2796" t="s">
        <v>29</v>
      </c>
      <c r="E2796" t="s">
        <v>82</v>
      </c>
      <c r="F2796">
        <v>51175</v>
      </c>
      <c r="G2796">
        <v>2016</v>
      </c>
      <c r="H2796">
        <v>432</v>
      </c>
      <c r="I2796" t="s">
        <v>34</v>
      </c>
      <c r="J2796">
        <v>54.09</v>
      </c>
      <c r="K2796" t="s">
        <v>19</v>
      </c>
      <c r="L2796">
        <v>2022</v>
      </c>
      <c r="M2796" t="s">
        <v>38</v>
      </c>
      <c r="N2796" t="s">
        <v>31</v>
      </c>
      <c r="O2796">
        <v>32631.5</v>
      </c>
      <c r="P2796" t="s">
        <v>45</v>
      </c>
    </row>
    <row r="2797" spans="1:16" x14ac:dyDescent="0.35">
      <c r="A2797" t="s">
        <v>59</v>
      </c>
      <c r="B2797">
        <v>68.459999999999994</v>
      </c>
      <c r="C2797">
        <v>110645.04</v>
      </c>
      <c r="D2797" t="s">
        <v>24</v>
      </c>
      <c r="E2797" t="s">
        <v>25</v>
      </c>
      <c r="F2797">
        <v>190374</v>
      </c>
      <c r="G2797">
        <v>2016</v>
      </c>
      <c r="H2797">
        <v>458</v>
      </c>
      <c r="I2797" t="s">
        <v>34</v>
      </c>
      <c r="J2797">
        <v>40.869999999999997</v>
      </c>
      <c r="K2797" t="s">
        <v>19</v>
      </c>
      <c r="L2797">
        <v>2020</v>
      </c>
      <c r="M2797" t="s">
        <v>38</v>
      </c>
      <c r="N2797" t="s">
        <v>21</v>
      </c>
      <c r="O2797">
        <v>79728.960000000006</v>
      </c>
      <c r="P2797" t="s">
        <v>50</v>
      </c>
    </row>
    <row r="2798" spans="1:16" x14ac:dyDescent="0.35">
      <c r="A2798" t="s">
        <v>61</v>
      </c>
      <c r="B2798">
        <v>45.97</v>
      </c>
      <c r="C2798">
        <v>100212.4</v>
      </c>
      <c r="D2798" t="s">
        <v>64</v>
      </c>
      <c r="E2798" t="s">
        <v>76</v>
      </c>
      <c r="F2798">
        <v>262481</v>
      </c>
      <c r="G2798">
        <v>2024</v>
      </c>
      <c r="H2798">
        <v>168</v>
      </c>
      <c r="I2798" t="s">
        <v>26</v>
      </c>
      <c r="J2798">
        <v>74.23</v>
      </c>
      <c r="K2798" t="s">
        <v>42</v>
      </c>
      <c r="L2798">
        <v>2024</v>
      </c>
      <c r="M2798" t="s">
        <v>38</v>
      </c>
      <c r="N2798" t="s">
        <v>31</v>
      </c>
      <c r="O2798">
        <v>162268.6</v>
      </c>
      <c r="P2798" t="s">
        <v>45</v>
      </c>
    </row>
    <row r="2799" spans="1:16" x14ac:dyDescent="0.35">
      <c r="A2799" t="s">
        <v>39</v>
      </c>
      <c r="B2799">
        <v>35.74</v>
      </c>
      <c r="C2799">
        <v>39471.71</v>
      </c>
      <c r="D2799" t="s">
        <v>24</v>
      </c>
      <c r="E2799" t="s">
        <v>73</v>
      </c>
      <c r="F2799">
        <v>76380</v>
      </c>
      <c r="G2799">
        <v>2024</v>
      </c>
      <c r="H2799">
        <v>123</v>
      </c>
      <c r="I2799" t="s">
        <v>26</v>
      </c>
      <c r="J2799">
        <v>61.96</v>
      </c>
      <c r="K2799" t="s">
        <v>27</v>
      </c>
      <c r="L2799">
        <v>2024</v>
      </c>
      <c r="M2799" t="s">
        <v>20</v>
      </c>
      <c r="N2799" t="s">
        <v>31</v>
      </c>
      <c r="O2799">
        <v>36908.29</v>
      </c>
      <c r="P2799" t="s">
        <v>35</v>
      </c>
    </row>
    <row r="2800" spans="1:16" x14ac:dyDescent="0.35">
      <c r="A2800" t="s">
        <v>39</v>
      </c>
      <c r="B2800">
        <v>40.71</v>
      </c>
      <c r="C2800">
        <v>23459.040000000001</v>
      </c>
      <c r="D2800" t="s">
        <v>64</v>
      </c>
      <c r="E2800" t="s">
        <v>84</v>
      </c>
      <c r="F2800">
        <v>72345</v>
      </c>
      <c r="G2800">
        <v>2016</v>
      </c>
      <c r="H2800">
        <v>178</v>
      </c>
      <c r="I2800" t="s">
        <v>18</v>
      </c>
      <c r="J2800">
        <v>86.55</v>
      </c>
      <c r="K2800" t="s">
        <v>27</v>
      </c>
      <c r="L2800">
        <v>2018</v>
      </c>
      <c r="M2800" t="s">
        <v>38</v>
      </c>
      <c r="N2800" t="s">
        <v>31</v>
      </c>
      <c r="O2800">
        <v>48885.96</v>
      </c>
      <c r="P2800" t="s">
        <v>22</v>
      </c>
    </row>
    <row r="2801" spans="1:16" x14ac:dyDescent="0.35">
      <c r="A2801" t="s">
        <v>23</v>
      </c>
      <c r="B2801">
        <v>34.17</v>
      </c>
      <c r="C2801">
        <v>23019.309999999998</v>
      </c>
      <c r="D2801" t="s">
        <v>29</v>
      </c>
      <c r="E2801" t="s">
        <v>30</v>
      </c>
      <c r="F2801">
        <v>58115</v>
      </c>
      <c r="G2801">
        <v>2017</v>
      </c>
      <c r="H2801">
        <v>718</v>
      </c>
      <c r="I2801" t="s">
        <v>18</v>
      </c>
      <c r="J2801">
        <v>83.19</v>
      </c>
      <c r="K2801" t="s">
        <v>27</v>
      </c>
      <c r="L2801">
        <v>2022</v>
      </c>
      <c r="M2801" t="s">
        <v>38</v>
      </c>
      <c r="N2801" t="s">
        <v>31</v>
      </c>
      <c r="O2801">
        <v>35095.69</v>
      </c>
      <c r="P2801" t="s">
        <v>35</v>
      </c>
    </row>
    <row r="2802" spans="1:16" x14ac:dyDescent="0.35">
      <c r="A2802" t="s">
        <v>54</v>
      </c>
      <c r="B2802">
        <v>19.170000000000002</v>
      </c>
      <c r="C2802">
        <v>94830.28</v>
      </c>
      <c r="D2802" t="s">
        <v>52</v>
      </c>
      <c r="E2802" t="s">
        <v>72</v>
      </c>
      <c r="F2802">
        <v>234842</v>
      </c>
      <c r="G2802">
        <v>2022</v>
      </c>
      <c r="H2802">
        <v>139</v>
      </c>
      <c r="I2802" t="s">
        <v>34</v>
      </c>
      <c r="J2802">
        <v>33.47</v>
      </c>
      <c r="K2802" t="s">
        <v>42</v>
      </c>
      <c r="L2802">
        <v>2022</v>
      </c>
      <c r="M2802" t="s">
        <v>38</v>
      </c>
      <c r="N2802" t="s">
        <v>31</v>
      </c>
      <c r="O2802">
        <v>140011.72</v>
      </c>
      <c r="P2802" t="s">
        <v>22</v>
      </c>
    </row>
    <row r="2803" spans="1:16" x14ac:dyDescent="0.35">
      <c r="A2803" t="s">
        <v>55</v>
      </c>
      <c r="B2803">
        <v>64.650000000000006</v>
      </c>
      <c r="C2803">
        <v>94216.540000000008</v>
      </c>
      <c r="D2803" t="s">
        <v>32</v>
      </c>
      <c r="E2803" t="s">
        <v>47</v>
      </c>
      <c r="F2803">
        <v>307923</v>
      </c>
      <c r="G2803">
        <v>2022</v>
      </c>
      <c r="H2803">
        <v>958</v>
      </c>
      <c r="I2803" t="s">
        <v>26</v>
      </c>
      <c r="J2803">
        <v>62.66</v>
      </c>
      <c r="K2803" t="s">
        <v>42</v>
      </c>
      <c r="L2803">
        <v>2022</v>
      </c>
      <c r="M2803" t="s">
        <v>38</v>
      </c>
      <c r="N2803" t="s">
        <v>21</v>
      </c>
      <c r="O2803">
        <v>213706.46</v>
      </c>
      <c r="P2803" t="s">
        <v>35</v>
      </c>
    </row>
    <row r="2804" spans="1:16" x14ac:dyDescent="0.35">
      <c r="A2804" t="s">
        <v>59</v>
      </c>
      <c r="B2804">
        <v>28.3</v>
      </c>
      <c r="C2804">
        <v>36340.28</v>
      </c>
      <c r="D2804" t="s">
        <v>36</v>
      </c>
      <c r="E2804" t="s">
        <v>66</v>
      </c>
      <c r="F2804">
        <v>176957</v>
      </c>
      <c r="G2804">
        <v>2024</v>
      </c>
      <c r="H2804">
        <v>878</v>
      </c>
      <c r="I2804" t="s">
        <v>18</v>
      </c>
      <c r="J2804">
        <v>76.849999999999994</v>
      </c>
      <c r="K2804" t="s">
        <v>42</v>
      </c>
      <c r="L2804">
        <v>2024</v>
      </c>
      <c r="M2804" t="s">
        <v>20</v>
      </c>
      <c r="N2804" t="s">
        <v>31</v>
      </c>
      <c r="O2804">
        <v>140616.72</v>
      </c>
      <c r="P2804" t="s">
        <v>45</v>
      </c>
    </row>
    <row r="2805" spans="1:16" x14ac:dyDescent="0.35">
      <c r="A2805" t="s">
        <v>39</v>
      </c>
      <c r="B2805">
        <v>61.27</v>
      </c>
      <c r="C2805">
        <v>22887.269999999997</v>
      </c>
      <c r="D2805" t="s">
        <v>64</v>
      </c>
      <c r="E2805" t="s">
        <v>78</v>
      </c>
      <c r="F2805">
        <v>79578</v>
      </c>
      <c r="G2805">
        <v>2024</v>
      </c>
      <c r="H2805">
        <v>846</v>
      </c>
      <c r="I2805" t="s">
        <v>34</v>
      </c>
      <c r="J2805">
        <v>48.72</v>
      </c>
      <c r="K2805" t="s">
        <v>42</v>
      </c>
      <c r="L2805">
        <v>2024</v>
      </c>
      <c r="M2805" t="s">
        <v>44</v>
      </c>
      <c r="N2805" t="s">
        <v>21</v>
      </c>
      <c r="O2805">
        <v>56690.73</v>
      </c>
      <c r="P2805" t="s">
        <v>35</v>
      </c>
    </row>
    <row r="2806" spans="1:16" x14ac:dyDescent="0.35">
      <c r="A2806" t="s">
        <v>48</v>
      </c>
      <c r="B2806">
        <v>43.16</v>
      </c>
      <c r="C2806">
        <v>81894.84</v>
      </c>
      <c r="D2806" t="s">
        <v>24</v>
      </c>
      <c r="E2806" t="s">
        <v>67</v>
      </c>
      <c r="F2806">
        <v>317109</v>
      </c>
      <c r="G2806">
        <v>2024</v>
      </c>
      <c r="H2806">
        <v>894</v>
      </c>
      <c r="I2806" t="s">
        <v>26</v>
      </c>
      <c r="J2806">
        <v>97.69</v>
      </c>
      <c r="K2806" t="s">
        <v>19</v>
      </c>
      <c r="L2806">
        <v>2024</v>
      </c>
      <c r="M2806" t="s">
        <v>38</v>
      </c>
      <c r="N2806" t="s">
        <v>21</v>
      </c>
      <c r="O2806">
        <v>235214.16</v>
      </c>
      <c r="P2806" t="s">
        <v>35</v>
      </c>
    </row>
    <row r="2807" spans="1:16" x14ac:dyDescent="0.35">
      <c r="A2807" t="s">
        <v>28</v>
      </c>
      <c r="B2807">
        <v>34.46</v>
      </c>
      <c r="C2807">
        <v>22950</v>
      </c>
      <c r="D2807" t="s">
        <v>36</v>
      </c>
      <c r="E2807" t="s">
        <v>66</v>
      </c>
      <c r="F2807">
        <v>61653</v>
      </c>
      <c r="G2807">
        <v>2018</v>
      </c>
      <c r="H2807">
        <v>343</v>
      </c>
      <c r="I2807" t="s">
        <v>26</v>
      </c>
      <c r="J2807">
        <v>66.75</v>
      </c>
      <c r="K2807" t="s">
        <v>27</v>
      </c>
      <c r="L2807">
        <v>2021</v>
      </c>
      <c r="M2807" t="s">
        <v>44</v>
      </c>
      <c r="N2807" t="s">
        <v>31</v>
      </c>
      <c r="O2807">
        <v>38703</v>
      </c>
      <c r="P2807" t="s">
        <v>45</v>
      </c>
    </row>
    <row r="2808" spans="1:16" x14ac:dyDescent="0.35">
      <c r="A2808" t="s">
        <v>54</v>
      </c>
      <c r="B2808">
        <v>6.68</v>
      </c>
      <c r="C2808">
        <v>39132.33</v>
      </c>
      <c r="D2808" t="s">
        <v>64</v>
      </c>
      <c r="E2808" t="s">
        <v>76</v>
      </c>
      <c r="F2808">
        <v>168279</v>
      </c>
      <c r="G2808">
        <v>2019</v>
      </c>
      <c r="H2808">
        <v>702</v>
      </c>
      <c r="I2808" t="s">
        <v>26</v>
      </c>
      <c r="J2808">
        <v>80.13</v>
      </c>
      <c r="K2808" t="s">
        <v>19</v>
      </c>
      <c r="L2808">
        <v>2020</v>
      </c>
      <c r="M2808" t="s">
        <v>38</v>
      </c>
      <c r="N2808" t="s">
        <v>21</v>
      </c>
      <c r="O2808">
        <v>129146.67</v>
      </c>
      <c r="P2808" t="s">
        <v>45</v>
      </c>
    </row>
    <row r="2809" spans="1:16" x14ac:dyDescent="0.35">
      <c r="A2809" t="s">
        <v>48</v>
      </c>
      <c r="B2809">
        <v>77.040000000000006</v>
      </c>
      <c r="C2809">
        <v>112940</v>
      </c>
      <c r="D2809" t="s">
        <v>40</v>
      </c>
      <c r="E2809" t="s">
        <v>68</v>
      </c>
      <c r="F2809">
        <v>265716</v>
      </c>
      <c r="G2809">
        <v>2021</v>
      </c>
      <c r="H2809">
        <v>438</v>
      </c>
      <c r="I2809" t="s">
        <v>18</v>
      </c>
      <c r="J2809">
        <v>96.32</v>
      </c>
      <c r="K2809" t="s">
        <v>19</v>
      </c>
      <c r="L2809">
        <v>2023</v>
      </c>
      <c r="M2809" t="s">
        <v>38</v>
      </c>
      <c r="N2809" t="s">
        <v>31</v>
      </c>
      <c r="O2809">
        <v>152776</v>
      </c>
      <c r="P2809" t="s">
        <v>22</v>
      </c>
    </row>
    <row r="2810" spans="1:16" x14ac:dyDescent="0.35">
      <c r="A2810" t="s">
        <v>54</v>
      </c>
      <c r="B2810">
        <v>69.34</v>
      </c>
      <c r="C2810">
        <v>154604.99</v>
      </c>
      <c r="D2810" t="s">
        <v>29</v>
      </c>
      <c r="E2810" t="s">
        <v>86</v>
      </c>
      <c r="F2810">
        <v>333361</v>
      </c>
      <c r="G2810">
        <v>2024</v>
      </c>
      <c r="H2810">
        <v>575</v>
      </c>
      <c r="I2810" t="s">
        <v>34</v>
      </c>
      <c r="J2810">
        <v>38.69</v>
      </c>
      <c r="K2810" t="s">
        <v>19</v>
      </c>
      <c r="L2810">
        <v>2024</v>
      </c>
      <c r="M2810" t="s">
        <v>38</v>
      </c>
      <c r="N2810" t="s">
        <v>21</v>
      </c>
      <c r="O2810">
        <v>178756.01</v>
      </c>
      <c r="P2810" t="s">
        <v>45</v>
      </c>
    </row>
    <row r="2811" spans="1:16" x14ac:dyDescent="0.35">
      <c r="A2811" t="s">
        <v>28</v>
      </c>
      <c r="B2811">
        <v>45.11</v>
      </c>
      <c r="C2811">
        <v>35854.149999999994</v>
      </c>
      <c r="D2811" t="s">
        <v>36</v>
      </c>
      <c r="E2811" t="s">
        <v>37</v>
      </c>
      <c r="F2811">
        <v>170625</v>
      </c>
      <c r="G2811">
        <v>2019</v>
      </c>
      <c r="H2811">
        <v>771</v>
      </c>
      <c r="I2811" t="s">
        <v>26</v>
      </c>
      <c r="J2811">
        <v>77.16</v>
      </c>
      <c r="K2811" t="s">
        <v>27</v>
      </c>
      <c r="L2811">
        <v>2023</v>
      </c>
      <c r="M2811" t="s">
        <v>38</v>
      </c>
      <c r="N2811" t="s">
        <v>31</v>
      </c>
      <c r="O2811">
        <v>134770.85</v>
      </c>
      <c r="P2811" t="s">
        <v>22</v>
      </c>
    </row>
    <row r="2812" spans="1:16" x14ac:dyDescent="0.35">
      <c r="A2812" t="s">
        <v>15</v>
      </c>
      <c r="B2812">
        <v>34.22</v>
      </c>
      <c r="C2812">
        <v>45827.64</v>
      </c>
      <c r="D2812" t="s">
        <v>32</v>
      </c>
      <c r="E2812" t="s">
        <v>47</v>
      </c>
      <c r="F2812">
        <v>159997</v>
      </c>
      <c r="G2812">
        <v>2020</v>
      </c>
      <c r="H2812">
        <v>211</v>
      </c>
      <c r="I2812" t="s">
        <v>34</v>
      </c>
      <c r="J2812">
        <v>26.66</v>
      </c>
      <c r="K2812" t="s">
        <v>42</v>
      </c>
      <c r="L2812">
        <v>2020</v>
      </c>
      <c r="M2812" t="s">
        <v>44</v>
      </c>
      <c r="N2812" t="s">
        <v>21</v>
      </c>
      <c r="O2812">
        <v>114169.36</v>
      </c>
      <c r="P2812" t="s">
        <v>22</v>
      </c>
    </row>
    <row r="2813" spans="1:16" x14ac:dyDescent="0.35">
      <c r="A2813" t="s">
        <v>28</v>
      </c>
      <c r="B2813">
        <v>24.9</v>
      </c>
      <c r="C2813">
        <v>85629.35</v>
      </c>
      <c r="D2813" t="s">
        <v>24</v>
      </c>
      <c r="E2813" t="s">
        <v>74</v>
      </c>
      <c r="F2813">
        <v>263883</v>
      </c>
      <c r="G2813">
        <v>2022</v>
      </c>
      <c r="H2813">
        <v>691</v>
      </c>
      <c r="I2813" t="s">
        <v>34</v>
      </c>
      <c r="J2813">
        <v>37.96</v>
      </c>
      <c r="K2813" t="s">
        <v>19</v>
      </c>
      <c r="L2813">
        <v>2024</v>
      </c>
      <c r="M2813" t="s">
        <v>38</v>
      </c>
      <c r="N2813" t="s">
        <v>31</v>
      </c>
      <c r="O2813">
        <v>178253.65</v>
      </c>
      <c r="P2813" t="s">
        <v>45</v>
      </c>
    </row>
    <row r="2814" spans="1:16" x14ac:dyDescent="0.35">
      <c r="A2814" t="s">
        <v>23</v>
      </c>
      <c r="B2814">
        <v>23.7</v>
      </c>
      <c r="C2814">
        <v>11050.230000000003</v>
      </c>
      <c r="D2814" t="s">
        <v>36</v>
      </c>
      <c r="E2814" t="s">
        <v>63</v>
      </c>
      <c r="F2814">
        <v>54492</v>
      </c>
      <c r="G2814">
        <v>2016</v>
      </c>
      <c r="H2814">
        <v>763</v>
      </c>
      <c r="I2814" t="s">
        <v>18</v>
      </c>
      <c r="J2814">
        <v>75.650000000000006</v>
      </c>
      <c r="K2814" t="s">
        <v>42</v>
      </c>
      <c r="L2814">
        <v>2016</v>
      </c>
      <c r="M2814" t="s">
        <v>20</v>
      </c>
      <c r="N2814" t="s">
        <v>31</v>
      </c>
      <c r="O2814">
        <v>43441.77</v>
      </c>
      <c r="P2814" t="s">
        <v>35</v>
      </c>
    </row>
    <row r="2815" spans="1:16" x14ac:dyDescent="0.35">
      <c r="A2815" t="s">
        <v>61</v>
      </c>
      <c r="B2815">
        <v>74.27</v>
      </c>
      <c r="C2815">
        <v>111841.2</v>
      </c>
      <c r="D2815" t="s">
        <v>40</v>
      </c>
      <c r="E2815" t="s">
        <v>51</v>
      </c>
      <c r="F2815">
        <v>211157</v>
      </c>
      <c r="G2815">
        <v>2020</v>
      </c>
      <c r="H2815">
        <v>814</v>
      </c>
      <c r="I2815" t="s">
        <v>26</v>
      </c>
      <c r="J2815">
        <v>64.73</v>
      </c>
      <c r="K2815" t="s">
        <v>42</v>
      </c>
      <c r="L2815">
        <v>2020</v>
      </c>
      <c r="M2815" t="s">
        <v>38</v>
      </c>
      <c r="N2815" t="s">
        <v>21</v>
      </c>
      <c r="O2815">
        <v>99315.8</v>
      </c>
      <c r="P2815" t="s">
        <v>45</v>
      </c>
    </row>
    <row r="2816" spans="1:16" x14ac:dyDescent="0.35">
      <c r="A2816" t="s">
        <v>28</v>
      </c>
      <c r="B2816">
        <v>58.75</v>
      </c>
      <c r="C2816">
        <v>19651.14</v>
      </c>
      <c r="D2816" t="s">
        <v>16</v>
      </c>
      <c r="E2816" t="s">
        <v>77</v>
      </c>
      <c r="F2816">
        <v>50187</v>
      </c>
      <c r="G2816">
        <v>2022</v>
      </c>
      <c r="H2816">
        <v>916</v>
      </c>
      <c r="I2816" t="s">
        <v>26</v>
      </c>
      <c r="J2816">
        <v>91.97</v>
      </c>
      <c r="K2816" t="s">
        <v>19</v>
      </c>
      <c r="L2816">
        <v>2024</v>
      </c>
      <c r="M2816" t="s">
        <v>44</v>
      </c>
      <c r="N2816" t="s">
        <v>21</v>
      </c>
      <c r="O2816">
        <v>30535.86</v>
      </c>
      <c r="P2816" t="s">
        <v>35</v>
      </c>
    </row>
    <row r="2817" spans="1:16" x14ac:dyDescent="0.35">
      <c r="A2817" t="s">
        <v>55</v>
      </c>
      <c r="B2817">
        <v>78.87</v>
      </c>
      <c r="C2817">
        <v>80889.55</v>
      </c>
      <c r="D2817" t="s">
        <v>29</v>
      </c>
      <c r="E2817" t="s">
        <v>30</v>
      </c>
      <c r="F2817">
        <v>137501</v>
      </c>
      <c r="G2817">
        <v>2017</v>
      </c>
      <c r="H2817">
        <v>648</v>
      </c>
      <c r="I2817" t="s">
        <v>34</v>
      </c>
      <c r="J2817">
        <v>57.7</v>
      </c>
      <c r="K2817" t="s">
        <v>19</v>
      </c>
      <c r="L2817">
        <v>2019</v>
      </c>
      <c r="M2817" t="s">
        <v>20</v>
      </c>
      <c r="N2817" t="s">
        <v>31</v>
      </c>
      <c r="O2817">
        <v>56611.45</v>
      </c>
      <c r="P2817" t="s">
        <v>22</v>
      </c>
    </row>
    <row r="2818" spans="1:16" x14ac:dyDescent="0.35">
      <c r="A2818" t="s">
        <v>23</v>
      </c>
      <c r="B2818">
        <v>65.209999999999994</v>
      </c>
      <c r="C2818">
        <v>134383.54999999999</v>
      </c>
      <c r="D2818" t="s">
        <v>32</v>
      </c>
      <c r="E2818" t="s">
        <v>33</v>
      </c>
      <c r="F2818">
        <v>260354</v>
      </c>
      <c r="G2818">
        <v>2019</v>
      </c>
      <c r="H2818">
        <v>981</v>
      </c>
      <c r="I2818" t="s">
        <v>18</v>
      </c>
      <c r="J2818">
        <v>79.37</v>
      </c>
      <c r="K2818" t="s">
        <v>19</v>
      </c>
      <c r="L2818">
        <v>2022</v>
      </c>
      <c r="M2818" t="s">
        <v>20</v>
      </c>
      <c r="N2818" t="s">
        <v>21</v>
      </c>
      <c r="O2818">
        <v>125970.45</v>
      </c>
      <c r="P2818" t="s">
        <v>22</v>
      </c>
    </row>
    <row r="2819" spans="1:16" x14ac:dyDescent="0.35">
      <c r="A2819" t="s">
        <v>39</v>
      </c>
      <c r="B2819">
        <v>23.25</v>
      </c>
      <c r="C2819">
        <v>63454.759999999995</v>
      </c>
      <c r="D2819" t="s">
        <v>32</v>
      </c>
      <c r="E2819" t="s">
        <v>60</v>
      </c>
      <c r="F2819">
        <v>180921</v>
      </c>
      <c r="G2819">
        <v>2017</v>
      </c>
      <c r="H2819">
        <v>572</v>
      </c>
      <c r="I2819" t="s">
        <v>34</v>
      </c>
      <c r="J2819">
        <v>33.76</v>
      </c>
      <c r="K2819" t="s">
        <v>27</v>
      </c>
      <c r="L2819">
        <v>2017</v>
      </c>
      <c r="M2819" t="s">
        <v>44</v>
      </c>
      <c r="N2819" t="s">
        <v>31</v>
      </c>
      <c r="O2819">
        <v>117466.24000000001</v>
      </c>
      <c r="P2819" t="s">
        <v>22</v>
      </c>
    </row>
    <row r="2820" spans="1:16" x14ac:dyDescent="0.35">
      <c r="A2820" t="s">
        <v>55</v>
      </c>
      <c r="B2820">
        <v>79.48</v>
      </c>
      <c r="C2820">
        <v>78529.700000000012</v>
      </c>
      <c r="D2820" t="s">
        <v>52</v>
      </c>
      <c r="E2820" t="s">
        <v>69</v>
      </c>
      <c r="F2820">
        <v>353654</v>
      </c>
      <c r="G2820">
        <v>2022</v>
      </c>
      <c r="H2820">
        <v>945</v>
      </c>
      <c r="I2820" t="s">
        <v>26</v>
      </c>
      <c r="J2820">
        <v>77.25</v>
      </c>
      <c r="K2820" t="s">
        <v>42</v>
      </c>
      <c r="L2820">
        <v>2022</v>
      </c>
      <c r="M2820" t="s">
        <v>44</v>
      </c>
      <c r="N2820" t="s">
        <v>21</v>
      </c>
      <c r="O2820">
        <v>275124.3</v>
      </c>
      <c r="P2820" t="s">
        <v>45</v>
      </c>
    </row>
    <row r="2821" spans="1:16" x14ac:dyDescent="0.35">
      <c r="A2821" t="s">
        <v>28</v>
      </c>
      <c r="B2821">
        <v>46.08</v>
      </c>
      <c r="C2821">
        <v>131239.57</v>
      </c>
      <c r="D2821" t="s">
        <v>64</v>
      </c>
      <c r="E2821" t="s">
        <v>76</v>
      </c>
      <c r="F2821">
        <v>362871</v>
      </c>
      <c r="G2821">
        <v>2018</v>
      </c>
      <c r="H2821">
        <v>965</v>
      </c>
      <c r="I2821" t="s">
        <v>18</v>
      </c>
      <c r="J2821">
        <v>66.03</v>
      </c>
      <c r="K2821" t="s">
        <v>42</v>
      </c>
      <c r="L2821">
        <v>2018</v>
      </c>
      <c r="M2821" t="s">
        <v>38</v>
      </c>
      <c r="N2821" t="s">
        <v>31</v>
      </c>
      <c r="O2821">
        <v>231631.43</v>
      </c>
      <c r="P2821" t="s">
        <v>50</v>
      </c>
    </row>
    <row r="2822" spans="1:16" x14ac:dyDescent="0.35">
      <c r="A2822" t="s">
        <v>28</v>
      </c>
      <c r="B2822">
        <v>66.08</v>
      </c>
      <c r="C2822">
        <v>143673.10999999999</v>
      </c>
      <c r="D2822" t="s">
        <v>29</v>
      </c>
      <c r="E2822" t="s">
        <v>49</v>
      </c>
      <c r="F2822">
        <v>363317</v>
      </c>
      <c r="G2822">
        <v>2016</v>
      </c>
      <c r="H2822">
        <v>176</v>
      </c>
      <c r="I2822" t="s">
        <v>26</v>
      </c>
      <c r="J2822">
        <v>66.66</v>
      </c>
      <c r="K2822" t="s">
        <v>19</v>
      </c>
      <c r="L2822">
        <v>2023</v>
      </c>
      <c r="M2822" t="s">
        <v>38</v>
      </c>
      <c r="N2822" t="s">
        <v>31</v>
      </c>
      <c r="O2822">
        <v>219643.89</v>
      </c>
      <c r="P2822" t="s">
        <v>22</v>
      </c>
    </row>
    <row r="2823" spans="1:16" x14ac:dyDescent="0.35">
      <c r="A2823" t="s">
        <v>28</v>
      </c>
      <c r="B2823">
        <v>29.2</v>
      </c>
      <c r="C2823">
        <v>50155.09</v>
      </c>
      <c r="D2823" t="s">
        <v>24</v>
      </c>
      <c r="E2823" t="s">
        <v>25</v>
      </c>
      <c r="F2823">
        <v>214695</v>
      </c>
      <c r="G2823">
        <v>2022</v>
      </c>
      <c r="H2823">
        <v>400</v>
      </c>
      <c r="I2823" t="s">
        <v>26</v>
      </c>
      <c r="J2823">
        <v>65.63</v>
      </c>
      <c r="K2823" t="s">
        <v>42</v>
      </c>
      <c r="L2823">
        <v>2022</v>
      </c>
      <c r="M2823" t="s">
        <v>44</v>
      </c>
      <c r="N2823" t="s">
        <v>31</v>
      </c>
      <c r="O2823">
        <v>164539.91</v>
      </c>
      <c r="P2823" t="s">
        <v>50</v>
      </c>
    </row>
    <row r="2824" spans="1:16" x14ac:dyDescent="0.35">
      <c r="A2824" t="s">
        <v>61</v>
      </c>
      <c r="B2824">
        <v>55.51</v>
      </c>
      <c r="C2824">
        <v>90717.62</v>
      </c>
      <c r="D2824" t="s">
        <v>64</v>
      </c>
      <c r="E2824" t="s">
        <v>71</v>
      </c>
      <c r="F2824">
        <v>199317</v>
      </c>
      <c r="G2824">
        <v>2016</v>
      </c>
      <c r="H2824">
        <v>522</v>
      </c>
      <c r="I2824" t="s">
        <v>18</v>
      </c>
      <c r="J2824">
        <v>71.55</v>
      </c>
      <c r="K2824" t="s">
        <v>42</v>
      </c>
      <c r="L2824">
        <v>2016</v>
      </c>
      <c r="M2824" t="s">
        <v>44</v>
      </c>
      <c r="N2824" t="s">
        <v>21</v>
      </c>
      <c r="O2824">
        <v>108599.38</v>
      </c>
      <c r="P2824" t="s">
        <v>35</v>
      </c>
    </row>
    <row r="2825" spans="1:16" x14ac:dyDescent="0.35">
      <c r="A2825" t="s">
        <v>46</v>
      </c>
      <c r="B2825">
        <v>17.52</v>
      </c>
      <c r="C2825">
        <v>35015.070000000007</v>
      </c>
      <c r="D2825" t="s">
        <v>36</v>
      </c>
      <c r="E2825" t="s">
        <v>63</v>
      </c>
      <c r="F2825">
        <v>101413</v>
      </c>
      <c r="G2825">
        <v>2016</v>
      </c>
      <c r="H2825">
        <v>420</v>
      </c>
      <c r="I2825" t="s">
        <v>18</v>
      </c>
      <c r="J2825">
        <v>86.93</v>
      </c>
      <c r="K2825" t="s">
        <v>19</v>
      </c>
      <c r="L2825">
        <v>2019</v>
      </c>
      <c r="M2825" t="s">
        <v>44</v>
      </c>
      <c r="N2825" t="s">
        <v>21</v>
      </c>
      <c r="O2825">
        <v>66397.929999999993</v>
      </c>
      <c r="P2825" t="s">
        <v>45</v>
      </c>
    </row>
    <row r="2826" spans="1:16" x14ac:dyDescent="0.35">
      <c r="A2826" t="s">
        <v>46</v>
      </c>
      <c r="B2826">
        <v>27.72</v>
      </c>
      <c r="C2826">
        <v>170463.53</v>
      </c>
      <c r="D2826" t="s">
        <v>32</v>
      </c>
      <c r="E2826" t="s">
        <v>80</v>
      </c>
      <c r="F2826">
        <v>298754</v>
      </c>
      <c r="G2826">
        <v>2018</v>
      </c>
      <c r="H2826">
        <v>415</v>
      </c>
      <c r="I2826" t="s">
        <v>18</v>
      </c>
      <c r="J2826">
        <v>70.62</v>
      </c>
      <c r="K2826" t="s">
        <v>42</v>
      </c>
      <c r="L2826">
        <v>2018</v>
      </c>
      <c r="M2826" t="s">
        <v>20</v>
      </c>
      <c r="N2826" t="s">
        <v>31</v>
      </c>
      <c r="O2826">
        <v>128290.47</v>
      </c>
      <c r="P2826" t="s">
        <v>50</v>
      </c>
    </row>
    <row r="2827" spans="1:16" x14ac:dyDescent="0.35">
      <c r="A2827" t="s">
        <v>61</v>
      </c>
      <c r="B2827">
        <v>67.88</v>
      </c>
      <c r="C2827">
        <v>59348.539999999994</v>
      </c>
      <c r="D2827" t="s">
        <v>32</v>
      </c>
      <c r="E2827" t="s">
        <v>33</v>
      </c>
      <c r="F2827">
        <v>185339</v>
      </c>
      <c r="G2827">
        <v>2020</v>
      </c>
      <c r="H2827">
        <v>741</v>
      </c>
      <c r="I2827" t="s">
        <v>34</v>
      </c>
      <c r="J2827">
        <v>55.3</v>
      </c>
      <c r="K2827" t="s">
        <v>42</v>
      </c>
      <c r="L2827">
        <v>2020</v>
      </c>
      <c r="M2827" t="s">
        <v>20</v>
      </c>
      <c r="N2827" t="s">
        <v>31</v>
      </c>
      <c r="O2827">
        <v>125990.46</v>
      </c>
      <c r="P2827" t="s">
        <v>22</v>
      </c>
    </row>
    <row r="2828" spans="1:16" x14ac:dyDescent="0.35">
      <c r="A2828" t="s">
        <v>59</v>
      </c>
      <c r="B2828">
        <v>67.150000000000006</v>
      </c>
      <c r="C2828">
        <v>21910.489999999998</v>
      </c>
      <c r="D2828" t="s">
        <v>16</v>
      </c>
      <c r="E2828" t="s">
        <v>43</v>
      </c>
      <c r="F2828">
        <v>58172</v>
      </c>
      <c r="G2828">
        <v>2020</v>
      </c>
      <c r="H2828">
        <v>882</v>
      </c>
      <c r="I2828" t="s">
        <v>18</v>
      </c>
      <c r="J2828">
        <v>73.72</v>
      </c>
      <c r="K2828" t="s">
        <v>42</v>
      </c>
      <c r="L2828">
        <v>2020</v>
      </c>
      <c r="M2828" t="s">
        <v>38</v>
      </c>
      <c r="N2828" t="s">
        <v>21</v>
      </c>
      <c r="O2828">
        <v>36261.51</v>
      </c>
      <c r="P2828" t="s">
        <v>45</v>
      </c>
    </row>
    <row r="2829" spans="1:16" x14ac:dyDescent="0.35">
      <c r="A2829" t="s">
        <v>39</v>
      </c>
      <c r="B2829">
        <v>8.26</v>
      </c>
      <c r="C2829">
        <v>128244.5</v>
      </c>
      <c r="D2829" t="s">
        <v>32</v>
      </c>
      <c r="E2829" t="s">
        <v>56</v>
      </c>
      <c r="F2829">
        <v>275694</v>
      </c>
      <c r="G2829">
        <v>2023</v>
      </c>
      <c r="H2829">
        <v>788</v>
      </c>
      <c r="I2829" t="s">
        <v>18</v>
      </c>
      <c r="J2829">
        <v>78.52</v>
      </c>
      <c r="K2829" t="s">
        <v>42</v>
      </c>
      <c r="L2829">
        <v>2023</v>
      </c>
      <c r="M2829" t="s">
        <v>38</v>
      </c>
      <c r="N2829" t="s">
        <v>21</v>
      </c>
      <c r="O2829">
        <v>147449.5</v>
      </c>
      <c r="P2829" t="s">
        <v>22</v>
      </c>
    </row>
    <row r="2830" spans="1:16" x14ac:dyDescent="0.35">
      <c r="A2830" t="s">
        <v>61</v>
      </c>
      <c r="B2830">
        <v>30.29</v>
      </c>
      <c r="C2830">
        <v>49742.130000000005</v>
      </c>
      <c r="D2830" t="s">
        <v>64</v>
      </c>
      <c r="E2830" t="s">
        <v>78</v>
      </c>
      <c r="F2830">
        <v>124469</v>
      </c>
      <c r="G2830">
        <v>2021</v>
      </c>
      <c r="H2830">
        <v>468</v>
      </c>
      <c r="I2830" t="s">
        <v>18</v>
      </c>
      <c r="J2830">
        <v>94.5</v>
      </c>
      <c r="K2830" t="s">
        <v>27</v>
      </c>
      <c r="L2830">
        <v>2022</v>
      </c>
      <c r="M2830" t="s">
        <v>38</v>
      </c>
      <c r="N2830" t="s">
        <v>31</v>
      </c>
      <c r="O2830">
        <v>74726.87</v>
      </c>
      <c r="P2830" t="s">
        <v>45</v>
      </c>
    </row>
    <row r="2831" spans="1:16" x14ac:dyDescent="0.35">
      <c r="A2831" t="s">
        <v>61</v>
      </c>
      <c r="B2831">
        <v>43.65</v>
      </c>
      <c r="C2831">
        <v>135960.99</v>
      </c>
      <c r="D2831" t="s">
        <v>52</v>
      </c>
      <c r="E2831" t="s">
        <v>72</v>
      </c>
      <c r="F2831">
        <v>256609</v>
      </c>
      <c r="G2831">
        <v>2024</v>
      </c>
      <c r="H2831">
        <v>733</v>
      </c>
      <c r="I2831" t="s">
        <v>18</v>
      </c>
      <c r="J2831">
        <v>60.4</v>
      </c>
      <c r="K2831" t="s">
        <v>42</v>
      </c>
      <c r="L2831">
        <v>2024</v>
      </c>
      <c r="M2831" t="s">
        <v>38</v>
      </c>
      <c r="N2831" t="s">
        <v>31</v>
      </c>
      <c r="O2831">
        <v>120648.01</v>
      </c>
      <c r="P2831" t="s">
        <v>45</v>
      </c>
    </row>
    <row r="2832" spans="1:16" x14ac:dyDescent="0.35">
      <c r="A2832" t="s">
        <v>54</v>
      </c>
      <c r="B2832">
        <v>41.22</v>
      </c>
      <c r="C2832">
        <v>139158.94</v>
      </c>
      <c r="D2832" t="s">
        <v>24</v>
      </c>
      <c r="E2832" t="s">
        <v>73</v>
      </c>
      <c r="F2832">
        <v>348988</v>
      </c>
      <c r="G2832">
        <v>2019</v>
      </c>
      <c r="H2832">
        <v>199</v>
      </c>
      <c r="I2832" t="s">
        <v>18</v>
      </c>
      <c r="J2832">
        <v>79.88</v>
      </c>
      <c r="K2832" t="s">
        <v>42</v>
      </c>
      <c r="L2832">
        <v>2019</v>
      </c>
      <c r="M2832" t="s">
        <v>20</v>
      </c>
      <c r="N2832" t="s">
        <v>21</v>
      </c>
      <c r="O2832">
        <v>209829.06</v>
      </c>
      <c r="P2832" t="s">
        <v>45</v>
      </c>
    </row>
    <row r="2833" spans="1:16" x14ac:dyDescent="0.35">
      <c r="A2833" t="s">
        <v>61</v>
      </c>
      <c r="B2833">
        <v>20.59</v>
      </c>
      <c r="C2833">
        <v>82631.329999999987</v>
      </c>
      <c r="D2833" t="s">
        <v>29</v>
      </c>
      <c r="E2833" t="s">
        <v>75</v>
      </c>
      <c r="F2833">
        <v>291700</v>
      </c>
      <c r="G2833">
        <v>2017</v>
      </c>
      <c r="H2833">
        <v>950</v>
      </c>
      <c r="I2833" t="s">
        <v>18</v>
      </c>
      <c r="J2833">
        <v>64.540000000000006</v>
      </c>
      <c r="K2833" t="s">
        <v>42</v>
      </c>
      <c r="L2833">
        <v>2017</v>
      </c>
      <c r="M2833" t="s">
        <v>38</v>
      </c>
      <c r="N2833" t="s">
        <v>21</v>
      </c>
      <c r="O2833">
        <v>209068.67</v>
      </c>
      <c r="P2833" t="s">
        <v>50</v>
      </c>
    </row>
    <row r="2834" spans="1:16" x14ac:dyDescent="0.35">
      <c r="A2834" t="s">
        <v>28</v>
      </c>
      <c r="B2834">
        <v>79</v>
      </c>
      <c r="C2834">
        <v>79058.350000000006</v>
      </c>
      <c r="D2834" t="s">
        <v>52</v>
      </c>
      <c r="E2834" t="s">
        <v>79</v>
      </c>
      <c r="F2834">
        <v>182642</v>
      </c>
      <c r="G2834">
        <v>2018</v>
      </c>
      <c r="H2834">
        <v>171</v>
      </c>
      <c r="I2834" t="s">
        <v>18</v>
      </c>
      <c r="J2834">
        <v>63.46</v>
      </c>
      <c r="K2834" t="s">
        <v>42</v>
      </c>
      <c r="L2834">
        <v>2018</v>
      </c>
      <c r="M2834" t="s">
        <v>38</v>
      </c>
      <c r="N2834" t="s">
        <v>21</v>
      </c>
      <c r="O2834">
        <v>103583.65</v>
      </c>
      <c r="P2834" t="s">
        <v>50</v>
      </c>
    </row>
    <row r="2835" spans="1:16" x14ac:dyDescent="0.35">
      <c r="A2835" t="s">
        <v>23</v>
      </c>
      <c r="B2835">
        <v>48.12</v>
      </c>
      <c r="C2835">
        <v>58133.7</v>
      </c>
      <c r="D2835" t="s">
        <v>16</v>
      </c>
      <c r="E2835" t="s">
        <v>43</v>
      </c>
      <c r="F2835">
        <v>106187</v>
      </c>
      <c r="G2835">
        <v>2020</v>
      </c>
      <c r="H2835">
        <v>646</v>
      </c>
      <c r="I2835" t="s">
        <v>18</v>
      </c>
      <c r="J2835">
        <v>93.78</v>
      </c>
      <c r="K2835" t="s">
        <v>27</v>
      </c>
      <c r="L2835">
        <v>2020</v>
      </c>
      <c r="M2835" t="s">
        <v>44</v>
      </c>
      <c r="N2835" t="s">
        <v>31</v>
      </c>
      <c r="O2835">
        <v>48053.3</v>
      </c>
      <c r="P2835" t="s">
        <v>22</v>
      </c>
    </row>
    <row r="2836" spans="1:16" x14ac:dyDescent="0.35">
      <c r="A2836" t="s">
        <v>54</v>
      </c>
      <c r="B2836">
        <v>23.05</v>
      </c>
      <c r="C2836">
        <v>50165.42</v>
      </c>
      <c r="D2836" t="s">
        <v>52</v>
      </c>
      <c r="E2836" t="s">
        <v>53</v>
      </c>
      <c r="F2836">
        <v>170015</v>
      </c>
      <c r="G2836">
        <v>2023</v>
      </c>
      <c r="H2836">
        <v>136</v>
      </c>
      <c r="I2836" t="s">
        <v>34</v>
      </c>
      <c r="J2836">
        <v>28.36</v>
      </c>
      <c r="K2836" t="s">
        <v>27</v>
      </c>
      <c r="L2836">
        <v>2023</v>
      </c>
      <c r="M2836" t="s">
        <v>44</v>
      </c>
      <c r="N2836" t="s">
        <v>31</v>
      </c>
      <c r="O2836">
        <v>119849.58</v>
      </c>
      <c r="P2836" t="s">
        <v>45</v>
      </c>
    </row>
    <row r="2837" spans="1:16" x14ac:dyDescent="0.35">
      <c r="A2837" t="s">
        <v>46</v>
      </c>
      <c r="B2837">
        <v>50.9</v>
      </c>
      <c r="C2837">
        <v>57379.33</v>
      </c>
      <c r="D2837" t="s">
        <v>52</v>
      </c>
      <c r="E2837" t="s">
        <v>69</v>
      </c>
      <c r="F2837">
        <v>101404</v>
      </c>
      <c r="G2837">
        <v>2017</v>
      </c>
      <c r="H2837">
        <v>268</v>
      </c>
      <c r="I2837" t="s">
        <v>18</v>
      </c>
      <c r="J2837">
        <v>60.71</v>
      </c>
      <c r="K2837" t="s">
        <v>27</v>
      </c>
      <c r="L2837">
        <v>2017</v>
      </c>
      <c r="M2837" t="s">
        <v>20</v>
      </c>
      <c r="N2837" t="s">
        <v>21</v>
      </c>
      <c r="O2837">
        <v>44024.67</v>
      </c>
      <c r="P2837" t="s">
        <v>22</v>
      </c>
    </row>
    <row r="2838" spans="1:16" x14ac:dyDescent="0.35">
      <c r="A2838" t="s">
        <v>28</v>
      </c>
      <c r="B2838">
        <v>9.27</v>
      </c>
      <c r="C2838">
        <v>30294.36</v>
      </c>
      <c r="D2838" t="s">
        <v>64</v>
      </c>
      <c r="E2838" t="s">
        <v>78</v>
      </c>
      <c r="F2838">
        <v>65502</v>
      </c>
      <c r="G2838">
        <v>2015</v>
      </c>
      <c r="H2838">
        <v>946</v>
      </c>
      <c r="I2838" t="s">
        <v>18</v>
      </c>
      <c r="J2838">
        <v>78.989999999999995</v>
      </c>
      <c r="K2838" t="s">
        <v>27</v>
      </c>
      <c r="L2838">
        <v>2017</v>
      </c>
      <c r="M2838" t="s">
        <v>38</v>
      </c>
      <c r="N2838" t="s">
        <v>31</v>
      </c>
      <c r="O2838">
        <v>35207.64</v>
      </c>
      <c r="P2838" t="s">
        <v>22</v>
      </c>
    </row>
    <row r="2839" spans="1:16" x14ac:dyDescent="0.35">
      <c r="A2839" t="s">
        <v>39</v>
      </c>
      <c r="B2839">
        <v>45.38</v>
      </c>
      <c r="C2839">
        <v>28323.979999999996</v>
      </c>
      <c r="D2839" t="s">
        <v>32</v>
      </c>
      <c r="E2839" t="s">
        <v>80</v>
      </c>
      <c r="F2839">
        <v>110272</v>
      </c>
      <c r="G2839">
        <v>2019</v>
      </c>
      <c r="H2839">
        <v>157</v>
      </c>
      <c r="I2839" t="s">
        <v>26</v>
      </c>
      <c r="J2839">
        <v>63.77</v>
      </c>
      <c r="K2839" t="s">
        <v>19</v>
      </c>
      <c r="L2839">
        <v>2020</v>
      </c>
      <c r="M2839" t="s">
        <v>44</v>
      </c>
      <c r="N2839" t="s">
        <v>21</v>
      </c>
      <c r="O2839">
        <v>81948.02</v>
      </c>
      <c r="P2839" t="s">
        <v>22</v>
      </c>
    </row>
    <row r="2840" spans="1:16" x14ac:dyDescent="0.35">
      <c r="A2840" t="s">
        <v>28</v>
      </c>
      <c r="B2840">
        <v>16.260000000000002</v>
      </c>
      <c r="C2840">
        <v>48425.630000000005</v>
      </c>
      <c r="D2840" t="s">
        <v>52</v>
      </c>
      <c r="E2840" t="s">
        <v>79</v>
      </c>
      <c r="F2840">
        <v>233807</v>
      </c>
      <c r="G2840">
        <v>2021</v>
      </c>
      <c r="H2840">
        <v>540</v>
      </c>
      <c r="I2840" t="s">
        <v>26</v>
      </c>
      <c r="J2840">
        <v>69.47</v>
      </c>
      <c r="K2840" t="s">
        <v>42</v>
      </c>
      <c r="L2840">
        <v>2021</v>
      </c>
      <c r="M2840" t="s">
        <v>44</v>
      </c>
      <c r="N2840" t="s">
        <v>21</v>
      </c>
      <c r="O2840">
        <v>185381.37</v>
      </c>
      <c r="P2840" t="s">
        <v>50</v>
      </c>
    </row>
    <row r="2841" spans="1:16" x14ac:dyDescent="0.35">
      <c r="A2841" t="s">
        <v>54</v>
      </c>
      <c r="B2841">
        <v>66.489999999999995</v>
      </c>
      <c r="C2841">
        <v>112212.19</v>
      </c>
      <c r="D2841" t="s">
        <v>36</v>
      </c>
      <c r="E2841" t="s">
        <v>57</v>
      </c>
      <c r="F2841">
        <v>387487</v>
      </c>
      <c r="G2841">
        <v>2015</v>
      </c>
      <c r="H2841">
        <v>901</v>
      </c>
      <c r="I2841" t="s">
        <v>26</v>
      </c>
      <c r="J2841">
        <v>71.430000000000007</v>
      </c>
      <c r="K2841" t="s">
        <v>27</v>
      </c>
      <c r="L2841">
        <v>2023</v>
      </c>
      <c r="M2841" t="s">
        <v>38</v>
      </c>
      <c r="N2841" t="s">
        <v>21</v>
      </c>
      <c r="O2841">
        <v>275274.81</v>
      </c>
      <c r="P2841" t="s">
        <v>22</v>
      </c>
    </row>
    <row r="2842" spans="1:16" x14ac:dyDescent="0.35">
      <c r="A2842" t="s">
        <v>61</v>
      </c>
      <c r="B2842">
        <v>8.65</v>
      </c>
      <c r="C2842">
        <v>47952.350000000006</v>
      </c>
      <c r="D2842" t="s">
        <v>64</v>
      </c>
      <c r="E2842" t="s">
        <v>78</v>
      </c>
      <c r="F2842">
        <v>218700</v>
      </c>
      <c r="G2842">
        <v>2020</v>
      </c>
      <c r="H2842">
        <v>572</v>
      </c>
      <c r="I2842" t="s">
        <v>18</v>
      </c>
      <c r="J2842">
        <v>61.77</v>
      </c>
      <c r="K2842" t="s">
        <v>42</v>
      </c>
      <c r="L2842">
        <v>2020</v>
      </c>
      <c r="M2842" t="s">
        <v>20</v>
      </c>
      <c r="N2842" t="s">
        <v>31</v>
      </c>
      <c r="O2842">
        <v>170747.65</v>
      </c>
      <c r="P2842" t="s">
        <v>35</v>
      </c>
    </row>
    <row r="2843" spans="1:16" x14ac:dyDescent="0.35">
      <c r="A2843" t="s">
        <v>23</v>
      </c>
      <c r="B2843">
        <v>32.04</v>
      </c>
      <c r="C2843">
        <v>140335.31</v>
      </c>
      <c r="D2843" t="s">
        <v>29</v>
      </c>
      <c r="E2843" t="s">
        <v>30</v>
      </c>
      <c r="F2843">
        <v>312759</v>
      </c>
      <c r="G2843">
        <v>2017</v>
      </c>
      <c r="H2843">
        <v>553</v>
      </c>
      <c r="I2843" t="s">
        <v>26</v>
      </c>
      <c r="J2843">
        <v>90.64</v>
      </c>
      <c r="K2843" t="s">
        <v>19</v>
      </c>
      <c r="L2843">
        <v>2023</v>
      </c>
      <c r="M2843" t="s">
        <v>44</v>
      </c>
      <c r="N2843" t="s">
        <v>21</v>
      </c>
      <c r="O2843">
        <v>172423.69</v>
      </c>
      <c r="P2843" t="s">
        <v>35</v>
      </c>
    </row>
    <row r="2844" spans="1:16" x14ac:dyDescent="0.35">
      <c r="A2844" t="s">
        <v>54</v>
      </c>
      <c r="B2844">
        <v>63.06</v>
      </c>
      <c r="C2844">
        <v>130220.66</v>
      </c>
      <c r="D2844" t="s">
        <v>29</v>
      </c>
      <c r="E2844" t="s">
        <v>49</v>
      </c>
      <c r="F2844">
        <v>341557</v>
      </c>
      <c r="G2844">
        <v>2015</v>
      </c>
      <c r="H2844">
        <v>374</v>
      </c>
      <c r="I2844" t="s">
        <v>34</v>
      </c>
      <c r="J2844">
        <v>33.44</v>
      </c>
      <c r="K2844" t="s">
        <v>42</v>
      </c>
      <c r="L2844">
        <v>2015</v>
      </c>
      <c r="M2844" t="s">
        <v>44</v>
      </c>
      <c r="N2844" t="s">
        <v>31</v>
      </c>
      <c r="O2844">
        <v>211336.34</v>
      </c>
      <c r="P2844" t="s">
        <v>22</v>
      </c>
    </row>
    <row r="2845" spans="1:16" x14ac:dyDescent="0.35">
      <c r="A2845" t="s">
        <v>46</v>
      </c>
      <c r="B2845">
        <v>23.59</v>
      </c>
      <c r="C2845">
        <v>88305.969999999972</v>
      </c>
      <c r="D2845" t="s">
        <v>40</v>
      </c>
      <c r="E2845" t="s">
        <v>62</v>
      </c>
      <c r="F2845">
        <v>392015</v>
      </c>
      <c r="G2845">
        <v>2017</v>
      </c>
      <c r="H2845">
        <v>590</v>
      </c>
      <c r="I2845" t="s">
        <v>18</v>
      </c>
      <c r="J2845">
        <v>81.3</v>
      </c>
      <c r="K2845" t="s">
        <v>19</v>
      </c>
      <c r="L2845">
        <v>2021</v>
      </c>
      <c r="M2845" t="s">
        <v>38</v>
      </c>
      <c r="N2845" t="s">
        <v>21</v>
      </c>
      <c r="O2845">
        <v>303709.03000000003</v>
      </c>
      <c r="P2845" t="s">
        <v>45</v>
      </c>
    </row>
    <row r="2846" spans="1:16" x14ac:dyDescent="0.35">
      <c r="A2846" t="s">
        <v>23</v>
      </c>
      <c r="B2846">
        <v>50.81</v>
      </c>
      <c r="C2846">
        <v>130955.81</v>
      </c>
      <c r="D2846" t="s">
        <v>16</v>
      </c>
      <c r="E2846" t="s">
        <v>43</v>
      </c>
      <c r="F2846">
        <v>341531</v>
      </c>
      <c r="G2846">
        <v>2017</v>
      </c>
      <c r="H2846">
        <v>699</v>
      </c>
      <c r="I2846" t="s">
        <v>34</v>
      </c>
      <c r="J2846">
        <v>55.05</v>
      </c>
      <c r="K2846" t="s">
        <v>19</v>
      </c>
      <c r="L2846">
        <v>2021</v>
      </c>
      <c r="M2846" t="s">
        <v>20</v>
      </c>
      <c r="N2846" t="s">
        <v>21</v>
      </c>
      <c r="O2846">
        <v>210575.19</v>
      </c>
      <c r="P2846" t="s">
        <v>35</v>
      </c>
    </row>
    <row r="2847" spans="1:16" x14ac:dyDescent="0.35">
      <c r="A2847" t="s">
        <v>61</v>
      </c>
      <c r="B2847">
        <v>7.77</v>
      </c>
      <c r="C2847">
        <v>25431.660000000003</v>
      </c>
      <c r="D2847" t="s">
        <v>24</v>
      </c>
      <c r="E2847" t="s">
        <v>67</v>
      </c>
      <c r="F2847">
        <v>88220</v>
      </c>
      <c r="G2847">
        <v>2020</v>
      </c>
      <c r="H2847">
        <v>745</v>
      </c>
      <c r="I2847" t="s">
        <v>18</v>
      </c>
      <c r="J2847">
        <v>74.790000000000006</v>
      </c>
      <c r="K2847" t="s">
        <v>27</v>
      </c>
      <c r="L2847">
        <v>2023</v>
      </c>
      <c r="M2847" t="s">
        <v>38</v>
      </c>
      <c r="N2847" t="s">
        <v>31</v>
      </c>
      <c r="O2847">
        <v>62788.34</v>
      </c>
      <c r="P2847" t="s">
        <v>45</v>
      </c>
    </row>
    <row r="2848" spans="1:16" x14ac:dyDescent="0.35">
      <c r="A2848" t="s">
        <v>54</v>
      </c>
      <c r="B2848">
        <v>43.74</v>
      </c>
      <c r="C2848">
        <v>115269.38</v>
      </c>
      <c r="D2848" t="s">
        <v>32</v>
      </c>
      <c r="E2848" t="s">
        <v>56</v>
      </c>
      <c r="F2848">
        <v>369156</v>
      </c>
      <c r="G2848">
        <v>2023</v>
      </c>
      <c r="H2848">
        <v>774</v>
      </c>
      <c r="I2848" t="s">
        <v>18</v>
      </c>
      <c r="J2848">
        <v>77.67</v>
      </c>
      <c r="K2848" t="s">
        <v>42</v>
      </c>
      <c r="L2848">
        <v>2023</v>
      </c>
      <c r="M2848" t="s">
        <v>44</v>
      </c>
      <c r="N2848" t="s">
        <v>21</v>
      </c>
      <c r="O2848">
        <v>253886.62</v>
      </c>
      <c r="P2848" t="s">
        <v>35</v>
      </c>
    </row>
    <row r="2849" spans="1:16" x14ac:dyDescent="0.35">
      <c r="A2849" t="s">
        <v>59</v>
      </c>
      <c r="B2849">
        <v>53.47</v>
      </c>
      <c r="C2849">
        <v>157315.49</v>
      </c>
      <c r="D2849" t="s">
        <v>24</v>
      </c>
      <c r="E2849" t="s">
        <v>25</v>
      </c>
      <c r="F2849">
        <v>325460</v>
      </c>
      <c r="G2849">
        <v>2019</v>
      </c>
      <c r="H2849">
        <v>713</v>
      </c>
      <c r="I2849" t="s">
        <v>26</v>
      </c>
      <c r="J2849">
        <v>67.13</v>
      </c>
      <c r="K2849" t="s">
        <v>19</v>
      </c>
      <c r="L2849">
        <v>2020</v>
      </c>
      <c r="M2849" t="s">
        <v>38</v>
      </c>
      <c r="N2849" t="s">
        <v>21</v>
      </c>
      <c r="O2849">
        <v>168144.51</v>
      </c>
      <c r="P2849" t="s">
        <v>22</v>
      </c>
    </row>
    <row r="2850" spans="1:16" x14ac:dyDescent="0.35">
      <c r="A2850" t="s">
        <v>39</v>
      </c>
      <c r="B2850">
        <v>35.549999999999997</v>
      </c>
      <c r="C2850">
        <v>45558.520000000004</v>
      </c>
      <c r="D2850" t="s">
        <v>24</v>
      </c>
      <c r="E2850" t="s">
        <v>74</v>
      </c>
      <c r="F2850">
        <v>167460</v>
      </c>
      <c r="G2850">
        <v>2022</v>
      </c>
      <c r="H2850">
        <v>604</v>
      </c>
      <c r="I2850" t="s">
        <v>26</v>
      </c>
      <c r="J2850">
        <v>93.93</v>
      </c>
      <c r="K2850" t="s">
        <v>42</v>
      </c>
      <c r="L2850">
        <v>2022</v>
      </c>
      <c r="M2850" t="s">
        <v>44</v>
      </c>
      <c r="N2850" t="s">
        <v>21</v>
      </c>
      <c r="O2850">
        <v>121901.48</v>
      </c>
      <c r="P2850" t="s">
        <v>45</v>
      </c>
    </row>
    <row r="2851" spans="1:16" x14ac:dyDescent="0.35">
      <c r="A2851" t="s">
        <v>15</v>
      </c>
      <c r="B2851">
        <v>13.06</v>
      </c>
      <c r="C2851">
        <v>46660.630000000005</v>
      </c>
      <c r="D2851" t="s">
        <v>29</v>
      </c>
      <c r="E2851" t="s">
        <v>75</v>
      </c>
      <c r="F2851">
        <v>145232</v>
      </c>
      <c r="G2851">
        <v>2018</v>
      </c>
      <c r="H2851">
        <v>402</v>
      </c>
      <c r="I2851" t="s">
        <v>34</v>
      </c>
      <c r="J2851">
        <v>49.33</v>
      </c>
      <c r="K2851" t="s">
        <v>42</v>
      </c>
      <c r="L2851">
        <v>2018</v>
      </c>
      <c r="M2851" t="s">
        <v>20</v>
      </c>
      <c r="N2851" t="s">
        <v>31</v>
      </c>
      <c r="O2851">
        <v>98571.37</v>
      </c>
      <c r="P2851" t="s">
        <v>50</v>
      </c>
    </row>
    <row r="2852" spans="1:16" x14ac:dyDescent="0.35">
      <c r="A2852" t="s">
        <v>48</v>
      </c>
      <c r="B2852">
        <v>26.52</v>
      </c>
      <c r="C2852">
        <v>173368.39</v>
      </c>
      <c r="D2852" t="s">
        <v>16</v>
      </c>
      <c r="E2852" t="s">
        <v>17</v>
      </c>
      <c r="F2852">
        <v>305342</v>
      </c>
      <c r="G2852">
        <v>2018</v>
      </c>
      <c r="H2852">
        <v>790</v>
      </c>
      <c r="I2852" t="s">
        <v>18</v>
      </c>
      <c r="J2852">
        <v>69.19</v>
      </c>
      <c r="K2852" t="s">
        <v>19</v>
      </c>
      <c r="L2852">
        <v>2024</v>
      </c>
      <c r="M2852" t="s">
        <v>20</v>
      </c>
      <c r="N2852" t="s">
        <v>21</v>
      </c>
      <c r="O2852">
        <v>131973.60999999999</v>
      </c>
      <c r="P2852" t="s">
        <v>35</v>
      </c>
    </row>
    <row r="2853" spans="1:16" x14ac:dyDescent="0.35">
      <c r="A2853" t="s">
        <v>55</v>
      </c>
      <c r="B2853">
        <v>64.83</v>
      </c>
      <c r="C2853">
        <v>89006.09</v>
      </c>
      <c r="D2853" t="s">
        <v>64</v>
      </c>
      <c r="E2853" t="s">
        <v>71</v>
      </c>
      <c r="F2853">
        <v>202495</v>
      </c>
      <c r="G2853">
        <v>2016</v>
      </c>
      <c r="H2853">
        <v>960</v>
      </c>
      <c r="I2853" t="s">
        <v>34</v>
      </c>
      <c r="J2853">
        <v>40.31</v>
      </c>
      <c r="K2853" t="s">
        <v>27</v>
      </c>
      <c r="L2853">
        <v>2024</v>
      </c>
      <c r="M2853" t="s">
        <v>44</v>
      </c>
      <c r="N2853" t="s">
        <v>31</v>
      </c>
      <c r="O2853">
        <v>113488.91</v>
      </c>
      <c r="P2853" t="s">
        <v>22</v>
      </c>
    </row>
    <row r="2854" spans="1:16" x14ac:dyDescent="0.35">
      <c r="A2854" t="s">
        <v>59</v>
      </c>
      <c r="B2854">
        <v>56.24</v>
      </c>
      <c r="C2854">
        <v>33328.979999999996</v>
      </c>
      <c r="D2854" t="s">
        <v>52</v>
      </c>
      <c r="E2854" t="s">
        <v>72</v>
      </c>
      <c r="F2854">
        <v>107614</v>
      </c>
      <c r="G2854">
        <v>2019</v>
      </c>
      <c r="H2854">
        <v>337</v>
      </c>
      <c r="I2854" t="s">
        <v>26</v>
      </c>
      <c r="J2854">
        <v>88.65</v>
      </c>
      <c r="K2854" t="s">
        <v>42</v>
      </c>
      <c r="L2854">
        <v>2019</v>
      </c>
      <c r="M2854" t="s">
        <v>20</v>
      </c>
      <c r="N2854" t="s">
        <v>21</v>
      </c>
      <c r="O2854">
        <v>74285.02</v>
      </c>
      <c r="P2854" t="s">
        <v>45</v>
      </c>
    </row>
    <row r="2855" spans="1:16" x14ac:dyDescent="0.35">
      <c r="A2855" t="s">
        <v>59</v>
      </c>
      <c r="B2855">
        <v>66.33</v>
      </c>
      <c r="C2855">
        <v>93457.93</v>
      </c>
      <c r="D2855" t="s">
        <v>36</v>
      </c>
      <c r="E2855" t="s">
        <v>37</v>
      </c>
      <c r="F2855">
        <v>254936</v>
      </c>
      <c r="G2855">
        <v>2021</v>
      </c>
      <c r="H2855">
        <v>170</v>
      </c>
      <c r="I2855" t="s">
        <v>34</v>
      </c>
      <c r="J2855">
        <v>58.5</v>
      </c>
      <c r="K2855" t="s">
        <v>42</v>
      </c>
      <c r="L2855">
        <v>2021</v>
      </c>
      <c r="M2855" t="s">
        <v>44</v>
      </c>
      <c r="N2855" t="s">
        <v>21</v>
      </c>
      <c r="O2855">
        <v>161478.07</v>
      </c>
      <c r="P2855" t="s">
        <v>22</v>
      </c>
    </row>
    <row r="2856" spans="1:16" x14ac:dyDescent="0.35">
      <c r="A2856" t="s">
        <v>48</v>
      </c>
      <c r="B2856">
        <v>79.56</v>
      </c>
      <c r="C2856">
        <v>126319.32</v>
      </c>
      <c r="D2856" t="s">
        <v>32</v>
      </c>
      <c r="E2856" t="s">
        <v>47</v>
      </c>
      <c r="F2856">
        <v>307589</v>
      </c>
      <c r="G2856">
        <v>2024</v>
      </c>
      <c r="H2856">
        <v>728</v>
      </c>
      <c r="I2856" t="s">
        <v>34</v>
      </c>
      <c r="J2856">
        <v>32.44</v>
      </c>
      <c r="K2856" t="s">
        <v>19</v>
      </c>
      <c r="L2856">
        <v>2024</v>
      </c>
      <c r="M2856" t="s">
        <v>44</v>
      </c>
      <c r="N2856" t="s">
        <v>21</v>
      </c>
      <c r="O2856">
        <v>181269.68</v>
      </c>
      <c r="P2856" t="s">
        <v>22</v>
      </c>
    </row>
    <row r="2857" spans="1:16" x14ac:dyDescent="0.35">
      <c r="A2857" t="s">
        <v>28</v>
      </c>
      <c r="B2857">
        <v>48.57</v>
      </c>
      <c r="C2857">
        <v>63135.47</v>
      </c>
      <c r="D2857" t="s">
        <v>32</v>
      </c>
      <c r="E2857" t="s">
        <v>33</v>
      </c>
      <c r="F2857">
        <v>112786</v>
      </c>
      <c r="G2857">
        <v>2017</v>
      </c>
      <c r="H2857">
        <v>574</v>
      </c>
      <c r="I2857" t="s">
        <v>18</v>
      </c>
      <c r="J2857">
        <v>97.32</v>
      </c>
      <c r="K2857" t="s">
        <v>19</v>
      </c>
      <c r="L2857">
        <v>2021</v>
      </c>
      <c r="M2857" t="s">
        <v>38</v>
      </c>
      <c r="N2857" t="s">
        <v>21</v>
      </c>
      <c r="O2857">
        <v>49650.53</v>
      </c>
      <c r="P2857" t="s">
        <v>22</v>
      </c>
    </row>
    <row r="2858" spans="1:16" x14ac:dyDescent="0.35">
      <c r="A2858" t="s">
        <v>39</v>
      </c>
      <c r="B2858">
        <v>5.8</v>
      </c>
      <c r="C2858">
        <v>98356.35</v>
      </c>
      <c r="D2858" t="s">
        <v>64</v>
      </c>
      <c r="E2858" t="s">
        <v>65</v>
      </c>
      <c r="F2858">
        <v>279718</v>
      </c>
      <c r="G2858">
        <v>2015</v>
      </c>
      <c r="H2858">
        <v>786</v>
      </c>
      <c r="I2858" t="s">
        <v>34</v>
      </c>
      <c r="J2858">
        <v>44.46</v>
      </c>
      <c r="K2858" t="s">
        <v>19</v>
      </c>
      <c r="L2858">
        <v>2017</v>
      </c>
      <c r="M2858" t="s">
        <v>38</v>
      </c>
      <c r="N2858" t="s">
        <v>21</v>
      </c>
      <c r="O2858">
        <v>181361.65</v>
      </c>
      <c r="P2858" t="s">
        <v>35</v>
      </c>
    </row>
    <row r="2859" spans="1:16" x14ac:dyDescent="0.35">
      <c r="A2859" t="s">
        <v>23</v>
      </c>
      <c r="B2859">
        <v>70.06</v>
      </c>
      <c r="C2859">
        <v>142826.14000000001</v>
      </c>
      <c r="D2859" t="s">
        <v>32</v>
      </c>
      <c r="E2859" t="s">
        <v>33</v>
      </c>
      <c r="F2859">
        <v>291372</v>
      </c>
      <c r="G2859">
        <v>2018</v>
      </c>
      <c r="H2859">
        <v>175</v>
      </c>
      <c r="I2859" t="s">
        <v>18</v>
      </c>
      <c r="J2859">
        <v>90.95</v>
      </c>
      <c r="K2859" t="s">
        <v>42</v>
      </c>
      <c r="L2859">
        <v>2018</v>
      </c>
      <c r="M2859" t="s">
        <v>44</v>
      </c>
      <c r="N2859" t="s">
        <v>31</v>
      </c>
      <c r="O2859">
        <v>148545.85999999999</v>
      </c>
      <c r="P2859" t="s">
        <v>22</v>
      </c>
    </row>
    <row r="2860" spans="1:16" x14ac:dyDescent="0.35">
      <c r="A2860" t="s">
        <v>54</v>
      </c>
      <c r="B2860">
        <v>19.420000000000002</v>
      </c>
      <c r="C2860">
        <v>93651.23000000001</v>
      </c>
      <c r="D2860" t="s">
        <v>29</v>
      </c>
      <c r="E2860" t="s">
        <v>86</v>
      </c>
      <c r="F2860">
        <v>306571</v>
      </c>
      <c r="G2860">
        <v>2024</v>
      </c>
      <c r="H2860">
        <v>452</v>
      </c>
      <c r="I2860" t="s">
        <v>26</v>
      </c>
      <c r="J2860">
        <v>67.790000000000006</v>
      </c>
      <c r="K2860" t="s">
        <v>27</v>
      </c>
      <c r="L2860">
        <v>2024</v>
      </c>
      <c r="M2860" t="s">
        <v>38</v>
      </c>
      <c r="N2860" t="s">
        <v>21</v>
      </c>
      <c r="O2860">
        <v>212919.77</v>
      </c>
      <c r="P2860" t="s">
        <v>35</v>
      </c>
    </row>
    <row r="2861" spans="1:16" x14ac:dyDescent="0.35">
      <c r="A2861" t="s">
        <v>23</v>
      </c>
      <c r="B2861">
        <v>41.34</v>
      </c>
      <c r="C2861">
        <v>48612.09</v>
      </c>
      <c r="D2861" t="s">
        <v>29</v>
      </c>
      <c r="E2861" t="s">
        <v>75</v>
      </c>
      <c r="F2861">
        <v>132658</v>
      </c>
      <c r="G2861">
        <v>2016</v>
      </c>
      <c r="H2861">
        <v>203</v>
      </c>
      <c r="I2861" t="s">
        <v>18</v>
      </c>
      <c r="J2861">
        <v>75.2</v>
      </c>
      <c r="K2861" t="s">
        <v>42</v>
      </c>
      <c r="L2861">
        <v>2016</v>
      </c>
      <c r="M2861" t="s">
        <v>38</v>
      </c>
      <c r="N2861" t="s">
        <v>21</v>
      </c>
      <c r="O2861">
        <v>84045.91</v>
      </c>
      <c r="P2861" t="s">
        <v>35</v>
      </c>
    </row>
    <row r="2862" spans="1:16" x14ac:dyDescent="0.35">
      <c r="A2862" t="s">
        <v>39</v>
      </c>
      <c r="B2862">
        <v>73.56</v>
      </c>
      <c r="C2862">
        <v>139060.60999999999</v>
      </c>
      <c r="D2862" t="s">
        <v>29</v>
      </c>
      <c r="E2862" t="s">
        <v>30</v>
      </c>
      <c r="F2862">
        <v>306029</v>
      </c>
      <c r="G2862">
        <v>2023</v>
      </c>
      <c r="H2862">
        <v>861</v>
      </c>
      <c r="I2862" t="s">
        <v>26</v>
      </c>
      <c r="J2862">
        <v>62.63</v>
      </c>
      <c r="K2862" t="s">
        <v>27</v>
      </c>
      <c r="L2862">
        <v>2023</v>
      </c>
      <c r="M2862" t="s">
        <v>20</v>
      </c>
      <c r="N2862" t="s">
        <v>31</v>
      </c>
      <c r="O2862">
        <v>166968.39000000001</v>
      </c>
      <c r="P2862" t="s">
        <v>50</v>
      </c>
    </row>
    <row r="2863" spans="1:16" x14ac:dyDescent="0.35">
      <c r="A2863" t="s">
        <v>39</v>
      </c>
      <c r="B2863">
        <v>33.67</v>
      </c>
      <c r="C2863">
        <v>65474.820000000007</v>
      </c>
      <c r="D2863" t="s">
        <v>64</v>
      </c>
      <c r="E2863" t="s">
        <v>84</v>
      </c>
      <c r="F2863">
        <v>142682</v>
      </c>
      <c r="G2863">
        <v>2017</v>
      </c>
      <c r="H2863">
        <v>256</v>
      </c>
      <c r="I2863" t="s">
        <v>18</v>
      </c>
      <c r="J2863">
        <v>65.27</v>
      </c>
      <c r="K2863" t="s">
        <v>42</v>
      </c>
      <c r="L2863">
        <v>2017</v>
      </c>
      <c r="M2863" t="s">
        <v>20</v>
      </c>
      <c r="N2863" t="s">
        <v>21</v>
      </c>
      <c r="O2863">
        <v>77207.179999999993</v>
      </c>
      <c r="P2863" t="s">
        <v>50</v>
      </c>
    </row>
    <row r="2864" spans="1:16" x14ac:dyDescent="0.35">
      <c r="A2864" t="s">
        <v>46</v>
      </c>
      <c r="B2864">
        <v>23.04</v>
      </c>
      <c r="C2864">
        <v>49894.06</v>
      </c>
      <c r="D2864" t="s">
        <v>36</v>
      </c>
      <c r="E2864" t="s">
        <v>63</v>
      </c>
      <c r="F2864">
        <v>92829</v>
      </c>
      <c r="G2864">
        <v>2017</v>
      </c>
      <c r="H2864">
        <v>200</v>
      </c>
      <c r="I2864" t="s">
        <v>18</v>
      </c>
      <c r="J2864">
        <v>99.77</v>
      </c>
      <c r="K2864" t="s">
        <v>19</v>
      </c>
      <c r="L2864">
        <v>2021</v>
      </c>
      <c r="M2864" t="s">
        <v>20</v>
      </c>
      <c r="N2864" t="s">
        <v>21</v>
      </c>
      <c r="O2864">
        <v>42934.94</v>
      </c>
      <c r="P2864" t="s">
        <v>22</v>
      </c>
    </row>
    <row r="2865" spans="1:16" x14ac:dyDescent="0.35">
      <c r="A2865" t="s">
        <v>23</v>
      </c>
      <c r="B2865">
        <v>46.78</v>
      </c>
      <c r="C2865">
        <v>112550.29999999999</v>
      </c>
      <c r="D2865" t="s">
        <v>29</v>
      </c>
      <c r="E2865" t="s">
        <v>49</v>
      </c>
      <c r="F2865">
        <v>316509</v>
      </c>
      <c r="G2865">
        <v>2019</v>
      </c>
      <c r="H2865">
        <v>233</v>
      </c>
      <c r="I2865" t="s">
        <v>34</v>
      </c>
      <c r="J2865">
        <v>33.450000000000003</v>
      </c>
      <c r="K2865" t="s">
        <v>19</v>
      </c>
      <c r="L2865">
        <v>2021</v>
      </c>
      <c r="M2865" t="s">
        <v>44</v>
      </c>
      <c r="N2865" t="s">
        <v>21</v>
      </c>
      <c r="O2865">
        <v>203958.7</v>
      </c>
      <c r="P2865" t="s">
        <v>35</v>
      </c>
    </row>
    <row r="2866" spans="1:16" x14ac:dyDescent="0.35">
      <c r="A2866" t="s">
        <v>61</v>
      </c>
      <c r="B2866">
        <v>20.22</v>
      </c>
      <c r="C2866">
        <v>47562.36</v>
      </c>
      <c r="D2866" t="s">
        <v>29</v>
      </c>
      <c r="E2866" t="s">
        <v>49</v>
      </c>
      <c r="F2866">
        <v>165570</v>
      </c>
      <c r="G2866">
        <v>2017</v>
      </c>
      <c r="H2866">
        <v>853</v>
      </c>
      <c r="I2866" t="s">
        <v>34</v>
      </c>
      <c r="J2866">
        <v>45.25</v>
      </c>
      <c r="K2866" t="s">
        <v>27</v>
      </c>
      <c r="L2866">
        <v>2017</v>
      </c>
      <c r="M2866" t="s">
        <v>38</v>
      </c>
      <c r="N2866" t="s">
        <v>31</v>
      </c>
      <c r="O2866">
        <v>118007.64</v>
      </c>
      <c r="P2866" t="s">
        <v>35</v>
      </c>
    </row>
    <row r="2867" spans="1:16" x14ac:dyDescent="0.35">
      <c r="A2867" t="s">
        <v>61</v>
      </c>
      <c r="B2867">
        <v>65.7</v>
      </c>
      <c r="C2867">
        <v>103011.63</v>
      </c>
      <c r="D2867" t="s">
        <v>16</v>
      </c>
      <c r="E2867" t="s">
        <v>17</v>
      </c>
      <c r="F2867">
        <v>279507</v>
      </c>
      <c r="G2867">
        <v>2020</v>
      </c>
      <c r="H2867">
        <v>367</v>
      </c>
      <c r="I2867" t="s">
        <v>26</v>
      </c>
      <c r="J2867">
        <v>97.54</v>
      </c>
      <c r="K2867" t="s">
        <v>42</v>
      </c>
      <c r="L2867">
        <v>2020</v>
      </c>
      <c r="M2867" t="s">
        <v>44</v>
      </c>
      <c r="N2867" t="s">
        <v>31</v>
      </c>
      <c r="O2867">
        <v>176495.37</v>
      </c>
      <c r="P2867" t="s">
        <v>50</v>
      </c>
    </row>
    <row r="2868" spans="1:16" x14ac:dyDescent="0.35">
      <c r="A2868" t="s">
        <v>23</v>
      </c>
      <c r="B2868">
        <v>71.349999999999994</v>
      </c>
      <c r="C2868">
        <v>74860.12</v>
      </c>
      <c r="D2868" t="s">
        <v>40</v>
      </c>
      <c r="E2868" t="s">
        <v>68</v>
      </c>
      <c r="F2868">
        <v>199943</v>
      </c>
      <c r="G2868">
        <v>2017</v>
      </c>
      <c r="H2868">
        <v>592</v>
      </c>
      <c r="I2868" t="s">
        <v>26</v>
      </c>
      <c r="J2868">
        <v>75.14</v>
      </c>
      <c r="K2868" t="s">
        <v>19</v>
      </c>
      <c r="L2868">
        <v>2023</v>
      </c>
      <c r="M2868" t="s">
        <v>44</v>
      </c>
      <c r="N2868" t="s">
        <v>31</v>
      </c>
      <c r="O2868">
        <v>125082.88</v>
      </c>
      <c r="P2868" t="s">
        <v>45</v>
      </c>
    </row>
    <row r="2869" spans="1:16" x14ac:dyDescent="0.35">
      <c r="A2869" t="s">
        <v>59</v>
      </c>
      <c r="B2869">
        <v>61.55</v>
      </c>
      <c r="C2869">
        <v>176998.53</v>
      </c>
      <c r="D2869" t="s">
        <v>64</v>
      </c>
      <c r="E2869" t="s">
        <v>76</v>
      </c>
      <c r="F2869">
        <v>375703</v>
      </c>
      <c r="G2869">
        <v>2024</v>
      </c>
      <c r="H2869">
        <v>607</v>
      </c>
      <c r="I2869" t="s">
        <v>18</v>
      </c>
      <c r="J2869">
        <v>81.25</v>
      </c>
      <c r="K2869" t="s">
        <v>27</v>
      </c>
      <c r="L2869">
        <v>2024</v>
      </c>
      <c r="M2869" t="s">
        <v>44</v>
      </c>
      <c r="N2869" t="s">
        <v>31</v>
      </c>
      <c r="O2869">
        <v>198704.47</v>
      </c>
      <c r="P2869" t="s">
        <v>35</v>
      </c>
    </row>
    <row r="2870" spans="1:16" x14ac:dyDescent="0.35">
      <c r="A2870" t="s">
        <v>23</v>
      </c>
      <c r="B2870">
        <v>23.12</v>
      </c>
      <c r="C2870">
        <v>14894.940000000002</v>
      </c>
      <c r="D2870" t="s">
        <v>36</v>
      </c>
      <c r="E2870" t="s">
        <v>37</v>
      </c>
      <c r="F2870">
        <v>59215</v>
      </c>
      <c r="G2870">
        <v>2018</v>
      </c>
      <c r="H2870">
        <v>534</v>
      </c>
      <c r="I2870" t="s">
        <v>34</v>
      </c>
      <c r="J2870">
        <v>30.88</v>
      </c>
      <c r="K2870" t="s">
        <v>27</v>
      </c>
      <c r="L2870">
        <v>2023</v>
      </c>
      <c r="M2870" t="s">
        <v>20</v>
      </c>
      <c r="N2870" t="s">
        <v>31</v>
      </c>
      <c r="O2870">
        <v>44320.06</v>
      </c>
      <c r="P2870" t="s">
        <v>45</v>
      </c>
    </row>
    <row r="2871" spans="1:16" x14ac:dyDescent="0.35">
      <c r="A2871" t="s">
        <v>28</v>
      </c>
      <c r="B2871">
        <v>46.43</v>
      </c>
      <c r="C2871">
        <v>71079.91</v>
      </c>
      <c r="D2871" t="s">
        <v>24</v>
      </c>
      <c r="E2871" t="s">
        <v>25</v>
      </c>
      <c r="F2871">
        <v>307627</v>
      </c>
      <c r="G2871">
        <v>2018</v>
      </c>
      <c r="H2871">
        <v>672</v>
      </c>
      <c r="I2871" t="s">
        <v>26</v>
      </c>
      <c r="J2871">
        <v>94.74</v>
      </c>
      <c r="K2871" t="s">
        <v>19</v>
      </c>
      <c r="L2871">
        <v>2018</v>
      </c>
      <c r="M2871" t="s">
        <v>20</v>
      </c>
      <c r="N2871" t="s">
        <v>21</v>
      </c>
      <c r="O2871">
        <v>236547.09</v>
      </c>
      <c r="P2871" t="s">
        <v>35</v>
      </c>
    </row>
    <row r="2872" spans="1:16" x14ac:dyDescent="0.35">
      <c r="A2872" t="s">
        <v>55</v>
      </c>
      <c r="B2872">
        <v>6.39</v>
      </c>
      <c r="C2872">
        <v>61310.31</v>
      </c>
      <c r="D2872" t="s">
        <v>16</v>
      </c>
      <c r="E2872" t="s">
        <v>17</v>
      </c>
      <c r="F2872">
        <v>163307</v>
      </c>
      <c r="G2872">
        <v>2016</v>
      </c>
      <c r="H2872">
        <v>922</v>
      </c>
      <c r="I2872" t="s">
        <v>34</v>
      </c>
      <c r="J2872">
        <v>56.48</v>
      </c>
      <c r="K2872" t="s">
        <v>42</v>
      </c>
      <c r="L2872">
        <v>2016</v>
      </c>
      <c r="M2872" t="s">
        <v>38</v>
      </c>
      <c r="N2872" t="s">
        <v>21</v>
      </c>
      <c r="O2872">
        <v>101996.69</v>
      </c>
      <c r="P2872" t="s">
        <v>35</v>
      </c>
    </row>
    <row r="2873" spans="1:16" x14ac:dyDescent="0.35">
      <c r="A2873" t="s">
        <v>61</v>
      </c>
      <c r="B2873">
        <v>62.82</v>
      </c>
      <c r="C2873">
        <v>135277.60999999999</v>
      </c>
      <c r="D2873" t="s">
        <v>40</v>
      </c>
      <c r="E2873" t="s">
        <v>51</v>
      </c>
      <c r="F2873">
        <v>279095</v>
      </c>
      <c r="G2873">
        <v>2020</v>
      </c>
      <c r="H2873">
        <v>636</v>
      </c>
      <c r="I2873" t="s">
        <v>34</v>
      </c>
      <c r="J2873">
        <v>37.71</v>
      </c>
      <c r="K2873" t="s">
        <v>27</v>
      </c>
      <c r="L2873">
        <v>2020</v>
      </c>
      <c r="M2873" t="s">
        <v>44</v>
      </c>
      <c r="N2873" t="s">
        <v>21</v>
      </c>
      <c r="O2873">
        <v>143817.39000000001</v>
      </c>
      <c r="P2873" t="s">
        <v>22</v>
      </c>
    </row>
    <row r="2874" spans="1:16" x14ac:dyDescent="0.35">
      <c r="A2874" t="s">
        <v>48</v>
      </c>
      <c r="B2874">
        <v>79.010000000000005</v>
      </c>
      <c r="C2874">
        <v>20927.86</v>
      </c>
      <c r="D2874" t="s">
        <v>36</v>
      </c>
      <c r="E2874" t="s">
        <v>70</v>
      </c>
      <c r="F2874">
        <v>85485</v>
      </c>
      <c r="G2874">
        <v>2016</v>
      </c>
      <c r="H2874">
        <v>168</v>
      </c>
      <c r="I2874" t="s">
        <v>26</v>
      </c>
      <c r="J2874">
        <v>83.84</v>
      </c>
      <c r="K2874" t="s">
        <v>42</v>
      </c>
      <c r="L2874">
        <v>2016</v>
      </c>
      <c r="M2874" t="s">
        <v>44</v>
      </c>
      <c r="N2874" t="s">
        <v>21</v>
      </c>
      <c r="O2874">
        <v>64557.14</v>
      </c>
      <c r="P2874" t="s">
        <v>22</v>
      </c>
    </row>
    <row r="2875" spans="1:16" x14ac:dyDescent="0.35">
      <c r="A2875" t="s">
        <v>55</v>
      </c>
      <c r="B2875">
        <v>30.99</v>
      </c>
      <c r="C2875">
        <v>90414.34</v>
      </c>
      <c r="D2875" t="s">
        <v>29</v>
      </c>
      <c r="E2875" t="s">
        <v>86</v>
      </c>
      <c r="F2875">
        <v>156752</v>
      </c>
      <c r="G2875">
        <v>2017</v>
      </c>
      <c r="H2875">
        <v>430</v>
      </c>
      <c r="I2875" t="s">
        <v>26</v>
      </c>
      <c r="J2875">
        <v>86.15</v>
      </c>
      <c r="K2875" t="s">
        <v>42</v>
      </c>
      <c r="L2875">
        <v>2017</v>
      </c>
      <c r="M2875" t="s">
        <v>38</v>
      </c>
      <c r="N2875" t="s">
        <v>31</v>
      </c>
      <c r="O2875">
        <v>66337.66</v>
      </c>
      <c r="P2875" t="s">
        <v>35</v>
      </c>
    </row>
    <row r="2876" spans="1:16" x14ac:dyDescent="0.35">
      <c r="A2876" t="s">
        <v>55</v>
      </c>
      <c r="B2876">
        <v>27.72</v>
      </c>
      <c r="C2876">
        <v>59610.359999999986</v>
      </c>
      <c r="D2876" t="s">
        <v>64</v>
      </c>
      <c r="E2876" t="s">
        <v>71</v>
      </c>
      <c r="F2876">
        <v>191343</v>
      </c>
      <c r="G2876">
        <v>2023</v>
      </c>
      <c r="H2876">
        <v>350</v>
      </c>
      <c r="I2876" t="s">
        <v>18</v>
      </c>
      <c r="J2876">
        <v>88.44</v>
      </c>
      <c r="K2876" t="s">
        <v>42</v>
      </c>
      <c r="L2876">
        <v>2023</v>
      </c>
      <c r="M2876" t="s">
        <v>20</v>
      </c>
      <c r="N2876" t="s">
        <v>31</v>
      </c>
      <c r="O2876">
        <v>131732.64000000001</v>
      </c>
      <c r="P2876" t="s">
        <v>35</v>
      </c>
    </row>
    <row r="2877" spans="1:16" x14ac:dyDescent="0.35">
      <c r="A2877" t="s">
        <v>46</v>
      </c>
      <c r="B2877">
        <v>23.05</v>
      </c>
      <c r="C2877">
        <v>99354.12</v>
      </c>
      <c r="D2877" t="s">
        <v>32</v>
      </c>
      <c r="E2877" t="s">
        <v>33</v>
      </c>
      <c r="F2877">
        <v>313332</v>
      </c>
      <c r="G2877">
        <v>2022</v>
      </c>
      <c r="H2877">
        <v>630</v>
      </c>
      <c r="I2877" t="s">
        <v>26</v>
      </c>
      <c r="J2877">
        <v>87.78</v>
      </c>
      <c r="K2877" t="s">
        <v>27</v>
      </c>
      <c r="L2877">
        <v>2022</v>
      </c>
      <c r="M2877" t="s">
        <v>38</v>
      </c>
      <c r="N2877" t="s">
        <v>31</v>
      </c>
      <c r="O2877">
        <v>213977.88</v>
      </c>
      <c r="P2877" t="s">
        <v>35</v>
      </c>
    </row>
    <row r="2878" spans="1:16" x14ac:dyDescent="0.35">
      <c r="A2878" t="s">
        <v>61</v>
      </c>
      <c r="B2878">
        <v>31.63</v>
      </c>
      <c r="C2878">
        <v>119325.95</v>
      </c>
      <c r="D2878" t="s">
        <v>24</v>
      </c>
      <c r="E2878" t="s">
        <v>73</v>
      </c>
      <c r="F2878">
        <v>225365</v>
      </c>
      <c r="G2878">
        <v>2015</v>
      </c>
      <c r="H2878">
        <v>879</v>
      </c>
      <c r="I2878" t="s">
        <v>26</v>
      </c>
      <c r="J2878">
        <v>89.21</v>
      </c>
      <c r="K2878" t="s">
        <v>42</v>
      </c>
      <c r="L2878">
        <v>2015</v>
      </c>
      <c r="M2878" t="s">
        <v>44</v>
      </c>
      <c r="N2878" t="s">
        <v>31</v>
      </c>
      <c r="O2878">
        <v>106039.05</v>
      </c>
      <c r="P2878" t="s">
        <v>45</v>
      </c>
    </row>
    <row r="2879" spans="1:16" x14ac:dyDescent="0.35">
      <c r="A2879" t="s">
        <v>59</v>
      </c>
      <c r="B2879">
        <v>11.94</v>
      </c>
      <c r="C2879">
        <v>120310.34</v>
      </c>
      <c r="D2879" t="s">
        <v>32</v>
      </c>
      <c r="E2879" t="s">
        <v>56</v>
      </c>
      <c r="F2879">
        <v>275199</v>
      </c>
      <c r="G2879">
        <v>2019</v>
      </c>
      <c r="H2879">
        <v>350</v>
      </c>
      <c r="I2879" t="s">
        <v>26</v>
      </c>
      <c r="J2879">
        <v>82.78</v>
      </c>
      <c r="K2879" t="s">
        <v>27</v>
      </c>
      <c r="L2879">
        <v>2023</v>
      </c>
      <c r="M2879" t="s">
        <v>44</v>
      </c>
      <c r="N2879" t="s">
        <v>21</v>
      </c>
      <c r="O2879">
        <v>154888.66</v>
      </c>
      <c r="P2879" t="s">
        <v>22</v>
      </c>
    </row>
    <row r="2880" spans="1:16" x14ac:dyDescent="0.35">
      <c r="A2880" t="s">
        <v>48</v>
      </c>
      <c r="B2880">
        <v>18.760000000000002</v>
      </c>
      <c r="C2880">
        <v>98719.57</v>
      </c>
      <c r="D2880" t="s">
        <v>52</v>
      </c>
      <c r="E2880" t="s">
        <v>81</v>
      </c>
      <c r="F2880">
        <v>268969</v>
      </c>
      <c r="G2880">
        <v>2022</v>
      </c>
      <c r="H2880">
        <v>528</v>
      </c>
      <c r="I2880" t="s">
        <v>34</v>
      </c>
      <c r="J2880">
        <v>46.32</v>
      </c>
      <c r="K2880" t="s">
        <v>19</v>
      </c>
      <c r="L2880">
        <v>2022</v>
      </c>
      <c r="M2880" t="s">
        <v>44</v>
      </c>
      <c r="N2880" t="s">
        <v>21</v>
      </c>
      <c r="O2880">
        <v>170249.43</v>
      </c>
      <c r="P2880" t="s">
        <v>22</v>
      </c>
    </row>
    <row r="2881" spans="1:16" x14ac:dyDescent="0.35">
      <c r="A2881" t="s">
        <v>48</v>
      </c>
      <c r="B2881">
        <v>31.62</v>
      </c>
      <c r="C2881">
        <v>135240.65</v>
      </c>
      <c r="D2881" t="s">
        <v>40</v>
      </c>
      <c r="E2881" t="s">
        <v>68</v>
      </c>
      <c r="F2881">
        <v>285446</v>
      </c>
      <c r="G2881">
        <v>2023</v>
      </c>
      <c r="H2881">
        <v>886</v>
      </c>
      <c r="I2881" t="s">
        <v>18</v>
      </c>
      <c r="J2881">
        <v>70.66</v>
      </c>
      <c r="K2881" t="s">
        <v>19</v>
      </c>
      <c r="L2881">
        <v>2023</v>
      </c>
      <c r="M2881" t="s">
        <v>38</v>
      </c>
      <c r="N2881" t="s">
        <v>31</v>
      </c>
      <c r="O2881">
        <v>150205.35</v>
      </c>
      <c r="P2881" t="s">
        <v>45</v>
      </c>
    </row>
    <row r="2882" spans="1:16" x14ac:dyDescent="0.35">
      <c r="A2882" t="s">
        <v>55</v>
      </c>
      <c r="B2882">
        <v>27.77</v>
      </c>
      <c r="C2882">
        <v>57776.86</v>
      </c>
      <c r="D2882" t="s">
        <v>52</v>
      </c>
      <c r="E2882" t="s">
        <v>79</v>
      </c>
      <c r="F2882">
        <v>135077</v>
      </c>
      <c r="G2882">
        <v>2022</v>
      </c>
      <c r="H2882">
        <v>195</v>
      </c>
      <c r="I2882" t="s">
        <v>34</v>
      </c>
      <c r="J2882">
        <v>53.72</v>
      </c>
      <c r="K2882" t="s">
        <v>42</v>
      </c>
      <c r="L2882">
        <v>2022</v>
      </c>
      <c r="M2882" t="s">
        <v>44</v>
      </c>
      <c r="N2882" t="s">
        <v>31</v>
      </c>
      <c r="O2882">
        <v>77300.14</v>
      </c>
      <c r="P2882" t="s">
        <v>45</v>
      </c>
    </row>
    <row r="2883" spans="1:16" x14ac:dyDescent="0.35">
      <c r="A2883" t="s">
        <v>55</v>
      </c>
      <c r="B2883">
        <v>78.73</v>
      </c>
      <c r="C2883">
        <v>40491.17</v>
      </c>
      <c r="D2883" t="s">
        <v>64</v>
      </c>
      <c r="E2883" t="s">
        <v>78</v>
      </c>
      <c r="F2883">
        <v>86810</v>
      </c>
      <c r="G2883">
        <v>2024</v>
      </c>
      <c r="H2883">
        <v>234</v>
      </c>
      <c r="I2883" t="s">
        <v>26</v>
      </c>
      <c r="J2883">
        <v>72.75</v>
      </c>
      <c r="K2883" t="s">
        <v>42</v>
      </c>
      <c r="L2883">
        <v>2024</v>
      </c>
      <c r="M2883" t="s">
        <v>38</v>
      </c>
      <c r="N2883" t="s">
        <v>21</v>
      </c>
      <c r="O2883">
        <v>46318.83</v>
      </c>
      <c r="P2883" t="s">
        <v>22</v>
      </c>
    </row>
    <row r="2884" spans="1:16" x14ac:dyDescent="0.35">
      <c r="A2884" t="s">
        <v>59</v>
      </c>
      <c r="B2884">
        <v>36.1</v>
      </c>
      <c r="C2884">
        <v>206293.37</v>
      </c>
      <c r="D2884" t="s">
        <v>16</v>
      </c>
      <c r="E2884" t="s">
        <v>83</v>
      </c>
      <c r="F2884">
        <v>364894</v>
      </c>
      <c r="G2884">
        <v>2016</v>
      </c>
      <c r="H2884">
        <v>804</v>
      </c>
      <c r="I2884" t="s">
        <v>34</v>
      </c>
      <c r="J2884">
        <v>33.01</v>
      </c>
      <c r="K2884" t="s">
        <v>42</v>
      </c>
      <c r="L2884">
        <v>2016</v>
      </c>
      <c r="M2884" t="s">
        <v>44</v>
      </c>
      <c r="N2884" t="s">
        <v>21</v>
      </c>
      <c r="O2884">
        <v>158600.63</v>
      </c>
      <c r="P2884" t="s">
        <v>45</v>
      </c>
    </row>
    <row r="2885" spans="1:16" x14ac:dyDescent="0.35">
      <c r="A2885" t="s">
        <v>28</v>
      </c>
      <c r="B2885">
        <v>38.33</v>
      </c>
      <c r="C2885">
        <v>86546.78</v>
      </c>
      <c r="D2885" t="s">
        <v>24</v>
      </c>
      <c r="E2885" t="s">
        <v>67</v>
      </c>
      <c r="F2885">
        <v>309871</v>
      </c>
      <c r="G2885">
        <v>2019</v>
      </c>
      <c r="H2885">
        <v>700</v>
      </c>
      <c r="I2885" t="s">
        <v>34</v>
      </c>
      <c r="J2885">
        <v>34.67</v>
      </c>
      <c r="K2885" t="s">
        <v>19</v>
      </c>
      <c r="L2885">
        <v>2021</v>
      </c>
      <c r="M2885" t="s">
        <v>44</v>
      </c>
      <c r="N2885" t="s">
        <v>21</v>
      </c>
      <c r="O2885">
        <v>223324.22</v>
      </c>
      <c r="P2885" t="s">
        <v>50</v>
      </c>
    </row>
    <row r="2886" spans="1:16" x14ac:dyDescent="0.35">
      <c r="A2886" t="s">
        <v>39</v>
      </c>
      <c r="B2886">
        <v>45.07</v>
      </c>
      <c r="C2886">
        <v>100885.65</v>
      </c>
      <c r="D2886" t="s">
        <v>52</v>
      </c>
      <c r="E2886" t="s">
        <v>69</v>
      </c>
      <c r="F2886">
        <v>176346</v>
      </c>
      <c r="G2886">
        <v>2019</v>
      </c>
      <c r="H2886">
        <v>410</v>
      </c>
      <c r="I2886" t="s">
        <v>26</v>
      </c>
      <c r="J2886">
        <v>68.02</v>
      </c>
      <c r="K2886" t="s">
        <v>19</v>
      </c>
      <c r="L2886">
        <v>2023</v>
      </c>
      <c r="M2886" t="s">
        <v>38</v>
      </c>
      <c r="N2886" t="s">
        <v>21</v>
      </c>
      <c r="O2886">
        <v>75460.350000000006</v>
      </c>
      <c r="P2886" t="s">
        <v>50</v>
      </c>
    </row>
    <row r="2887" spans="1:16" x14ac:dyDescent="0.35">
      <c r="A2887" t="s">
        <v>48</v>
      </c>
      <c r="B2887">
        <v>38.6</v>
      </c>
      <c r="C2887">
        <v>81981.850000000006</v>
      </c>
      <c r="D2887" t="s">
        <v>64</v>
      </c>
      <c r="E2887" t="s">
        <v>65</v>
      </c>
      <c r="F2887">
        <v>253988</v>
      </c>
      <c r="G2887">
        <v>2018</v>
      </c>
      <c r="H2887">
        <v>205</v>
      </c>
      <c r="I2887" t="s">
        <v>26</v>
      </c>
      <c r="J2887">
        <v>71.569999999999993</v>
      </c>
      <c r="K2887" t="s">
        <v>27</v>
      </c>
      <c r="L2887">
        <v>2024</v>
      </c>
      <c r="M2887" t="s">
        <v>20</v>
      </c>
      <c r="N2887" t="s">
        <v>21</v>
      </c>
      <c r="O2887">
        <v>172006.15</v>
      </c>
      <c r="P2887" t="s">
        <v>35</v>
      </c>
    </row>
    <row r="2888" spans="1:16" x14ac:dyDescent="0.35">
      <c r="A2888" t="s">
        <v>59</v>
      </c>
      <c r="B2888">
        <v>10.91</v>
      </c>
      <c r="C2888">
        <v>14988.699999999997</v>
      </c>
      <c r="D2888" t="s">
        <v>52</v>
      </c>
      <c r="E2888" t="s">
        <v>53</v>
      </c>
      <c r="F2888">
        <v>67909</v>
      </c>
      <c r="G2888">
        <v>2019</v>
      </c>
      <c r="H2888">
        <v>637</v>
      </c>
      <c r="I2888" t="s">
        <v>18</v>
      </c>
      <c r="J2888">
        <v>61.97</v>
      </c>
      <c r="K2888" t="s">
        <v>42</v>
      </c>
      <c r="L2888">
        <v>2019</v>
      </c>
      <c r="M2888" t="s">
        <v>44</v>
      </c>
      <c r="N2888" t="s">
        <v>21</v>
      </c>
      <c r="O2888">
        <v>52920.3</v>
      </c>
      <c r="P2888" t="s">
        <v>22</v>
      </c>
    </row>
    <row r="2889" spans="1:16" x14ac:dyDescent="0.35">
      <c r="A2889" t="s">
        <v>15</v>
      </c>
      <c r="B2889">
        <v>69.13</v>
      </c>
      <c r="C2889">
        <v>81977.77</v>
      </c>
      <c r="D2889" t="s">
        <v>16</v>
      </c>
      <c r="E2889" t="s">
        <v>43</v>
      </c>
      <c r="F2889">
        <v>176193</v>
      </c>
      <c r="G2889">
        <v>2016</v>
      </c>
      <c r="H2889">
        <v>570</v>
      </c>
      <c r="I2889" t="s">
        <v>34</v>
      </c>
      <c r="J2889">
        <v>39.72</v>
      </c>
      <c r="K2889" t="s">
        <v>19</v>
      </c>
      <c r="L2889">
        <v>2016</v>
      </c>
      <c r="M2889" t="s">
        <v>44</v>
      </c>
      <c r="N2889" t="s">
        <v>31</v>
      </c>
      <c r="O2889">
        <v>94215.23</v>
      </c>
      <c r="P2889" t="s">
        <v>50</v>
      </c>
    </row>
    <row r="2890" spans="1:16" x14ac:dyDescent="0.35">
      <c r="A2890" t="s">
        <v>23</v>
      </c>
      <c r="B2890">
        <v>33.89</v>
      </c>
      <c r="C2890">
        <v>30956.67</v>
      </c>
      <c r="D2890" t="s">
        <v>52</v>
      </c>
      <c r="E2890" t="s">
        <v>72</v>
      </c>
      <c r="F2890">
        <v>118604</v>
      </c>
      <c r="G2890">
        <v>2024</v>
      </c>
      <c r="H2890">
        <v>218</v>
      </c>
      <c r="I2890" t="s">
        <v>18</v>
      </c>
      <c r="J2890">
        <v>97.41</v>
      </c>
      <c r="K2890" t="s">
        <v>42</v>
      </c>
      <c r="L2890">
        <v>2024</v>
      </c>
      <c r="M2890" t="s">
        <v>38</v>
      </c>
      <c r="N2890" t="s">
        <v>31</v>
      </c>
      <c r="O2890">
        <v>87647.33</v>
      </c>
      <c r="P2890" t="s">
        <v>35</v>
      </c>
    </row>
    <row r="2891" spans="1:16" x14ac:dyDescent="0.35">
      <c r="A2891" t="s">
        <v>28</v>
      </c>
      <c r="B2891">
        <v>40.42</v>
      </c>
      <c r="C2891">
        <v>149124.20000000001</v>
      </c>
      <c r="D2891" t="s">
        <v>64</v>
      </c>
      <c r="E2891" t="s">
        <v>71</v>
      </c>
      <c r="F2891">
        <v>334696</v>
      </c>
      <c r="G2891">
        <v>2023</v>
      </c>
      <c r="H2891">
        <v>870</v>
      </c>
      <c r="I2891" t="s">
        <v>18</v>
      </c>
      <c r="J2891">
        <v>94.55</v>
      </c>
      <c r="K2891" t="s">
        <v>42</v>
      </c>
      <c r="L2891">
        <v>2023</v>
      </c>
      <c r="M2891" t="s">
        <v>44</v>
      </c>
      <c r="N2891" t="s">
        <v>31</v>
      </c>
      <c r="O2891">
        <v>185571.8</v>
      </c>
      <c r="P2891" t="s">
        <v>45</v>
      </c>
    </row>
    <row r="2892" spans="1:16" x14ac:dyDescent="0.35">
      <c r="A2892" t="s">
        <v>28</v>
      </c>
      <c r="B2892">
        <v>36.74</v>
      </c>
      <c r="C2892">
        <v>56276.06</v>
      </c>
      <c r="D2892" t="s">
        <v>52</v>
      </c>
      <c r="E2892" t="s">
        <v>81</v>
      </c>
      <c r="F2892">
        <v>220358</v>
      </c>
      <c r="G2892">
        <v>2024</v>
      </c>
      <c r="H2892">
        <v>768</v>
      </c>
      <c r="I2892" t="s">
        <v>34</v>
      </c>
      <c r="J2892">
        <v>32.96</v>
      </c>
      <c r="K2892" t="s">
        <v>42</v>
      </c>
      <c r="L2892">
        <v>2024</v>
      </c>
      <c r="M2892" t="s">
        <v>38</v>
      </c>
      <c r="N2892" t="s">
        <v>21</v>
      </c>
      <c r="O2892">
        <v>164081.94</v>
      </c>
      <c r="P2892" t="s">
        <v>22</v>
      </c>
    </row>
    <row r="2893" spans="1:16" x14ac:dyDescent="0.35">
      <c r="A2893" t="s">
        <v>61</v>
      </c>
      <c r="B2893">
        <v>64.39</v>
      </c>
      <c r="C2893">
        <v>48196.81</v>
      </c>
      <c r="D2893" t="s">
        <v>64</v>
      </c>
      <c r="E2893" t="s">
        <v>76</v>
      </c>
      <c r="F2893">
        <v>152676</v>
      </c>
      <c r="G2893">
        <v>2022</v>
      </c>
      <c r="H2893">
        <v>950</v>
      </c>
      <c r="I2893" t="s">
        <v>26</v>
      </c>
      <c r="J2893">
        <v>68.36</v>
      </c>
      <c r="K2893" t="s">
        <v>27</v>
      </c>
      <c r="L2893">
        <v>2022</v>
      </c>
      <c r="M2893" t="s">
        <v>44</v>
      </c>
      <c r="N2893" t="s">
        <v>21</v>
      </c>
      <c r="O2893">
        <v>104479.19</v>
      </c>
      <c r="P2893" t="s">
        <v>45</v>
      </c>
    </row>
    <row r="2894" spans="1:16" x14ac:dyDescent="0.35">
      <c r="A2894" t="s">
        <v>39</v>
      </c>
      <c r="B2894">
        <v>60.96</v>
      </c>
      <c r="C2894">
        <v>91438.36</v>
      </c>
      <c r="D2894" t="s">
        <v>29</v>
      </c>
      <c r="E2894" t="s">
        <v>30</v>
      </c>
      <c r="F2894">
        <v>188535</v>
      </c>
      <c r="G2894">
        <v>2022</v>
      </c>
      <c r="H2894">
        <v>457</v>
      </c>
      <c r="I2894" t="s">
        <v>18</v>
      </c>
      <c r="J2894">
        <v>68.53</v>
      </c>
      <c r="K2894" t="s">
        <v>27</v>
      </c>
      <c r="L2894">
        <v>2022</v>
      </c>
      <c r="M2894" t="s">
        <v>38</v>
      </c>
      <c r="N2894" t="s">
        <v>31</v>
      </c>
      <c r="O2894">
        <v>97096.639999999999</v>
      </c>
      <c r="P2894" t="s">
        <v>50</v>
      </c>
    </row>
    <row r="2895" spans="1:16" x14ac:dyDescent="0.35">
      <c r="A2895" t="s">
        <v>54</v>
      </c>
      <c r="B2895">
        <v>69.89</v>
      </c>
      <c r="C2895">
        <v>69755.679999999993</v>
      </c>
      <c r="D2895" t="s">
        <v>36</v>
      </c>
      <c r="E2895" t="s">
        <v>57</v>
      </c>
      <c r="F2895">
        <v>289529</v>
      </c>
      <c r="G2895">
        <v>2020</v>
      </c>
      <c r="H2895">
        <v>475</v>
      </c>
      <c r="I2895" t="s">
        <v>34</v>
      </c>
      <c r="J2895">
        <v>41.07</v>
      </c>
      <c r="K2895" t="s">
        <v>19</v>
      </c>
      <c r="L2895">
        <v>2022</v>
      </c>
      <c r="M2895" t="s">
        <v>20</v>
      </c>
      <c r="N2895" t="s">
        <v>21</v>
      </c>
      <c r="O2895">
        <v>219773.32</v>
      </c>
      <c r="P2895" t="s">
        <v>50</v>
      </c>
    </row>
    <row r="2896" spans="1:16" x14ac:dyDescent="0.35">
      <c r="A2896" t="s">
        <v>61</v>
      </c>
      <c r="B2896">
        <v>26.22</v>
      </c>
      <c r="C2896">
        <v>34941.160000000003</v>
      </c>
      <c r="D2896" t="s">
        <v>52</v>
      </c>
      <c r="E2896" t="s">
        <v>79</v>
      </c>
      <c r="F2896">
        <v>124854</v>
      </c>
      <c r="G2896">
        <v>2023</v>
      </c>
      <c r="H2896">
        <v>237</v>
      </c>
      <c r="I2896" t="s">
        <v>26</v>
      </c>
      <c r="J2896">
        <v>60.94</v>
      </c>
      <c r="K2896" t="s">
        <v>27</v>
      </c>
      <c r="L2896">
        <v>2024</v>
      </c>
      <c r="M2896" t="s">
        <v>44</v>
      </c>
      <c r="N2896" t="s">
        <v>31</v>
      </c>
      <c r="O2896">
        <v>89912.84</v>
      </c>
      <c r="P2896" t="s">
        <v>22</v>
      </c>
    </row>
    <row r="2897" spans="1:16" x14ac:dyDescent="0.35">
      <c r="A2897" t="s">
        <v>28</v>
      </c>
      <c r="B2897">
        <v>12.71</v>
      </c>
      <c r="C2897">
        <v>86195.260000000009</v>
      </c>
      <c r="D2897" t="s">
        <v>64</v>
      </c>
      <c r="E2897" t="s">
        <v>78</v>
      </c>
      <c r="F2897">
        <v>147997</v>
      </c>
      <c r="G2897">
        <v>2017</v>
      </c>
      <c r="H2897">
        <v>655</v>
      </c>
      <c r="I2897" t="s">
        <v>34</v>
      </c>
      <c r="J2897">
        <v>37.71</v>
      </c>
      <c r="K2897" t="s">
        <v>42</v>
      </c>
      <c r="L2897">
        <v>2017</v>
      </c>
      <c r="M2897" t="s">
        <v>20</v>
      </c>
      <c r="N2897" t="s">
        <v>31</v>
      </c>
      <c r="O2897">
        <v>61801.74</v>
      </c>
      <c r="P2897" t="s">
        <v>45</v>
      </c>
    </row>
    <row r="2898" spans="1:16" x14ac:dyDescent="0.35">
      <c r="A2898" t="s">
        <v>23</v>
      </c>
      <c r="B2898">
        <v>49.57</v>
      </c>
      <c r="C2898">
        <v>97670.700000000012</v>
      </c>
      <c r="D2898" t="s">
        <v>16</v>
      </c>
      <c r="E2898" t="s">
        <v>43</v>
      </c>
      <c r="F2898">
        <v>287647</v>
      </c>
      <c r="G2898">
        <v>2020</v>
      </c>
      <c r="H2898">
        <v>757</v>
      </c>
      <c r="I2898" t="s">
        <v>26</v>
      </c>
      <c r="J2898">
        <v>67.540000000000006</v>
      </c>
      <c r="K2898" t="s">
        <v>19</v>
      </c>
      <c r="L2898">
        <v>2022</v>
      </c>
      <c r="M2898" t="s">
        <v>38</v>
      </c>
      <c r="N2898" t="s">
        <v>21</v>
      </c>
      <c r="O2898">
        <v>189976.3</v>
      </c>
      <c r="P2898" t="s">
        <v>45</v>
      </c>
    </row>
    <row r="2899" spans="1:16" x14ac:dyDescent="0.35">
      <c r="A2899" t="s">
        <v>61</v>
      </c>
      <c r="B2899">
        <v>34.25</v>
      </c>
      <c r="C2899">
        <v>55344.26999999999</v>
      </c>
      <c r="D2899" t="s">
        <v>40</v>
      </c>
      <c r="E2899" t="s">
        <v>68</v>
      </c>
      <c r="F2899">
        <v>195637</v>
      </c>
      <c r="G2899">
        <v>2017</v>
      </c>
      <c r="H2899">
        <v>510</v>
      </c>
      <c r="I2899" t="s">
        <v>34</v>
      </c>
      <c r="J2899">
        <v>34.07</v>
      </c>
      <c r="K2899" t="s">
        <v>19</v>
      </c>
      <c r="L2899">
        <v>2024</v>
      </c>
      <c r="M2899" t="s">
        <v>20</v>
      </c>
      <c r="N2899" t="s">
        <v>31</v>
      </c>
      <c r="O2899">
        <v>140292.73000000001</v>
      </c>
      <c r="P2899" t="s">
        <v>22</v>
      </c>
    </row>
    <row r="2900" spans="1:16" x14ac:dyDescent="0.35">
      <c r="A2900" t="s">
        <v>54</v>
      </c>
      <c r="B2900">
        <v>52.53</v>
      </c>
      <c r="C2900">
        <v>111011.45999999999</v>
      </c>
      <c r="D2900" t="s">
        <v>29</v>
      </c>
      <c r="E2900" t="s">
        <v>75</v>
      </c>
      <c r="F2900">
        <v>266871</v>
      </c>
      <c r="G2900">
        <v>2024</v>
      </c>
      <c r="H2900">
        <v>176</v>
      </c>
      <c r="I2900" t="s">
        <v>26</v>
      </c>
      <c r="J2900">
        <v>75.760000000000005</v>
      </c>
      <c r="K2900" t="s">
        <v>19</v>
      </c>
      <c r="L2900">
        <v>2024</v>
      </c>
      <c r="M2900" t="s">
        <v>44</v>
      </c>
      <c r="N2900" t="s">
        <v>21</v>
      </c>
      <c r="O2900">
        <v>155859.54</v>
      </c>
      <c r="P2900" t="s">
        <v>35</v>
      </c>
    </row>
    <row r="2901" spans="1:16" x14ac:dyDescent="0.35">
      <c r="A2901" t="s">
        <v>39</v>
      </c>
      <c r="B2901">
        <v>49.88</v>
      </c>
      <c r="C2901">
        <v>24243.08</v>
      </c>
      <c r="D2901" t="s">
        <v>16</v>
      </c>
      <c r="E2901" t="s">
        <v>17</v>
      </c>
      <c r="F2901">
        <v>78822</v>
      </c>
      <c r="G2901">
        <v>2018</v>
      </c>
      <c r="H2901">
        <v>696</v>
      </c>
      <c r="I2901" t="s">
        <v>34</v>
      </c>
      <c r="J2901">
        <v>39.020000000000003</v>
      </c>
      <c r="K2901" t="s">
        <v>27</v>
      </c>
      <c r="L2901">
        <v>2021</v>
      </c>
      <c r="M2901" t="s">
        <v>44</v>
      </c>
      <c r="N2901" t="s">
        <v>21</v>
      </c>
      <c r="O2901">
        <v>54578.92</v>
      </c>
      <c r="P2901" t="s">
        <v>50</v>
      </c>
    </row>
    <row r="2902" spans="1:16" x14ac:dyDescent="0.35">
      <c r="A2902" t="s">
        <v>48</v>
      </c>
      <c r="B2902">
        <v>77.59</v>
      </c>
      <c r="C2902">
        <v>60546.54</v>
      </c>
      <c r="D2902" t="s">
        <v>52</v>
      </c>
      <c r="E2902" t="s">
        <v>79</v>
      </c>
      <c r="F2902">
        <v>105774</v>
      </c>
      <c r="G2902">
        <v>2023</v>
      </c>
      <c r="H2902">
        <v>125</v>
      </c>
      <c r="I2902" t="s">
        <v>18</v>
      </c>
      <c r="J2902">
        <v>86.52</v>
      </c>
      <c r="K2902" t="s">
        <v>27</v>
      </c>
      <c r="L2902">
        <v>2023</v>
      </c>
      <c r="M2902" t="s">
        <v>38</v>
      </c>
      <c r="N2902" t="s">
        <v>21</v>
      </c>
      <c r="O2902">
        <v>45227.46</v>
      </c>
      <c r="P2902" t="s">
        <v>35</v>
      </c>
    </row>
    <row r="2903" spans="1:16" x14ac:dyDescent="0.35">
      <c r="A2903" t="s">
        <v>48</v>
      </c>
      <c r="B2903">
        <v>79.959999999999994</v>
      </c>
      <c r="C2903">
        <v>93597.48000000001</v>
      </c>
      <c r="D2903" t="s">
        <v>64</v>
      </c>
      <c r="E2903" t="s">
        <v>84</v>
      </c>
      <c r="F2903">
        <v>325892</v>
      </c>
      <c r="G2903">
        <v>2016</v>
      </c>
      <c r="H2903">
        <v>949</v>
      </c>
      <c r="I2903" t="s">
        <v>18</v>
      </c>
      <c r="J2903">
        <v>84.82</v>
      </c>
      <c r="K2903" t="s">
        <v>42</v>
      </c>
      <c r="L2903">
        <v>2016</v>
      </c>
      <c r="M2903" t="s">
        <v>38</v>
      </c>
      <c r="N2903" t="s">
        <v>21</v>
      </c>
      <c r="O2903">
        <v>232294.52</v>
      </c>
      <c r="P2903" t="s">
        <v>45</v>
      </c>
    </row>
    <row r="2904" spans="1:16" x14ac:dyDescent="0.35">
      <c r="A2904" t="s">
        <v>39</v>
      </c>
      <c r="B2904">
        <v>75.08</v>
      </c>
      <c r="C2904">
        <v>152848.06</v>
      </c>
      <c r="D2904" t="s">
        <v>29</v>
      </c>
      <c r="E2904" t="s">
        <v>30</v>
      </c>
      <c r="F2904">
        <v>353022</v>
      </c>
      <c r="G2904">
        <v>2016</v>
      </c>
      <c r="H2904">
        <v>611</v>
      </c>
      <c r="I2904" t="s">
        <v>34</v>
      </c>
      <c r="J2904">
        <v>44.87</v>
      </c>
      <c r="K2904" t="s">
        <v>19</v>
      </c>
      <c r="L2904">
        <v>2019</v>
      </c>
      <c r="M2904" t="s">
        <v>38</v>
      </c>
      <c r="N2904" t="s">
        <v>21</v>
      </c>
      <c r="O2904">
        <v>200173.94</v>
      </c>
      <c r="P2904" t="s">
        <v>50</v>
      </c>
    </row>
    <row r="2905" spans="1:16" x14ac:dyDescent="0.35">
      <c r="A2905" t="s">
        <v>48</v>
      </c>
      <c r="B2905">
        <v>9.43</v>
      </c>
      <c r="C2905">
        <v>208347.19</v>
      </c>
      <c r="D2905" t="s">
        <v>40</v>
      </c>
      <c r="E2905" t="s">
        <v>62</v>
      </c>
      <c r="F2905">
        <v>367274</v>
      </c>
      <c r="G2905">
        <v>2022</v>
      </c>
      <c r="H2905">
        <v>126</v>
      </c>
      <c r="I2905" t="s">
        <v>18</v>
      </c>
      <c r="J2905">
        <v>65.790000000000006</v>
      </c>
      <c r="K2905" t="s">
        <v>42</v>
      </c>
      <c r="L2905">
        <v>2022</v>
      </c>
      <c r="M2905" t="s">
        <v>20</v>
      </c>
      <c r="N2905" t="s">
        <v>21</v>
      </c>
      <c r="O2905">
        <v>158926.81</v>
      </c>
      <c r="P2905" t="s">
        <v>45</v>
      </c>
    </row>
    <row r="2906" spans="1:16" x14ac:dyDescent="0.35">
      <c r="A2906" t="s">
        <v>23</v>
      </c>
      <c r="B2906">
        <v>31.56</v>
      </c>
      <c r="C2906">
        <v>18832.089999999997</v>
      </c>
      <c r="D2906" t="s">
        <v>16</v>
      </c>
      <c r="E2906" t="s">
        <v>43</v>
      </c>
      <c r="F2906">
        <v>72922</v>
      </c>
      <c r="G2906">
        <v>2022</v>
      </c>
      <c r="H2906">
        <v>986</v>
      </c>
      <c r="I2906" t="s">
        <v>34</v>
      </c>
      <c r="J2906">
        <v>25.47</v>
      </c>
      <c r="K2906" t="s">
        <v>27</v>
      </c>
      <c r="L2906">
        <v>2023</v>
      </c>
      <c r="M2906" t="s">
        <v>20</v>
      </c>
      <c r="N2906" t="s">
        <v>21</v>
      </c>
      <c r="O2906">
        <v>54089.91</v>
      </c>
      <c r="P2906" t="s">
        <v>35</v>
      </c>
    </row>
    <row r="2907" spans="1:16" x14ac:dyDescent="0.35">
      <c r="A2907" t="s">
        <v>48</v>
      </c>
      <c r="B2907">
        <v>66.489999999999995</v>
      </c>
      <c r="C2907">
        <v>56981.53</v>
      </c>
      <c r="D2907" t="s">
        <v>36</v>
      </c>
      <c r="E2907" t="s">
        <v>57</v>
      </c>
      <c r="F2907">
        <v>123013</v>
      </c>
      <c r="G2907">
        <v>2024</v>
      </c>
      <c r="H2907">
        <v>785</v>
      </c>
      <c r="I2907" t="s">
        <v>18</v>
      </c>
      <c r="J2907">
        <v>73.989999999999995</v>
      </c>
      <c r="K2907" t="s">
        <v>42</v>
      </c>
      <c r="L2907">
        <v>2024</v>
      </c>
      <c r="M2907" t="s">
        <v>44</v>
      </c>
      <c r="N2907" t="s">
        <v>31</v>
      </c>
      <c r="O2907">
        <v>66031.47</v>
      </c>
      <c r="P2907" t="s">
        <v>22</v>
      </c>
    </row>
    <row r="2908" spans="1:16" x14ac:dyDescent="0.35">
      <c r="A2908" t="s">
        <v>55</v>
      </c>
      <c r="B2908">
        <v>30</v>
      </c>
      <c r="C2908">
        <v>67286.950000000012</v>
      </c>
      <c r="D2908" t="s">
        <v>36</v>
      </c>
      <c r="E2908" t="s">
        <v>63</v>
      </c>
      <c r="F2908">
        <v>240851</v>
      </c>
      <c r="G2908">
        <v>2015</v>
      </c>
      <c r="H2908">
        <v>276</v>
      </c>
      <c r="I2908" t="s">
        <v>18</v>
      </c>
      <c r="J2908">
        <v>78.59</v>
      </c>
      <c r="K2908" t="s">
        <v>27</v>
      </c>
      <c r="L2908">
        <v>2017</v>
      </c>
      <c r="M2908" t="s">
        <v>20</v>
      </c>
      <c r="N2908" t="s">
        <v>21</v>
      </c>
      <c r="O2908">
        <v>173564.05</v>
      </c>
      <c r="P2908" t="s">
        <v>22</v>
      </c>
    </row>
    <row r="2909" spans="1:16" x14ac:dyDescent="0.35">
      <c r="A2909" t="s">
        <v>39</v>
      </c>
      <c r="B2909">
        <v>79.52</v>
      </c>
      <c r="C2909">
        <v>176559.81</v>
      </c>
      <c r="D2909" t="s">
        <v>52</v>
      </c>
      <c r="E2909" t="s">
        <v>81</v>
      </c>
      <c r="F2909">
        <v>304346</v>
      </c>
      <c r="G2909">
        <v>2016</v>
      </c>
      <c r="H2909">
        <v>908</v>
      </c>
      <c r="I2909" t="s">
        <v>26</v>
      </c>
      <c r="J2909">
        <v>75.53</v>
      </c>
      <c r="K2909" t="s">
        <v>27</v>
      </c>
      <c r="L2909">
        <v>2021</v>
      </c>
      <c r="M2909" t="s">
        <v>44</v>
      </c>
      <c r="N2909" t="s">
        <v>31</v>
      </c>
      <c r="O2909">
        <v>127786.19</v>
      </c>
      <c r="P2909" t="s">
        <v>45</v>
      </c>
    </row>
    <row r="2910" spans="1:16" x14ac:dyDescent="0.35">
      <c r="A2910" t="s">
        <v>48</v>
      </c>
      <c r="B2910">
        <v>48.92</v>
      </c>
      <c r="C2910">
        <v>62447.64</v>
      </c>
      <c r="D2910" t="s">
        <v>52</v>
      </c>
      <c r="E2910" t="s">
        <v>72</v>
      </c>
      <c r="F2910">
        <v>124197</v>
      </c>
      <c r="G2910">
        <v>2017</v>
      </c>
      <c r="H2910">
        <v>520</v>
      </c>
      <c r="I2910" t="s">
        <v>18</v>
      </c>
      <c r="J2910">
        <v>64.319999999999993</v>
      </c>
      <c r="K2910" t="s">
        <v>19</v>
      </c>
      <c r="L2910">
        <v>2017</v>
      </c>
      <c r="M2910" t="s">
        <v>38</v>
      </c>
      <c r="N2910" t="s">
        <v>21</v>
      </c>
      <c r="O2910">
        <v>61749.36</v>
      </c>
      <c r="P2910" t="s">
        <v>50</v>
      </c>
    </row>
    <row r="2911" spans="1:16" x14ac:dyDescent="0.35">
      <c r="A2911" t="s">
        <v>39</v>
      </c>
      <c r="B2911">
        <v>51.53</v>
      </c>
      <c r="C2911">
        <v>112568.34000000003</v>
      </c>
      <c r="D2911" t="s">
        <v>24</v>
      </c>
      <c r="E2911" t="s">
        <v>25</v>
      </c>
      <c r="F2911">
        <v>381553</v>
      </c>
      <c r="G2911">
        <v>2017</v>
      </c>
      <c r="H2911">
        <v>928</v>
      </c>
      <c r="I2911" t="s">
        <v>34</v>
      </c>
      <c r="J2911">
        <v>45</v>
      </c>
      <c r="K2911" t="s">
        <v>42</v>
      </c>
      <c r="L2911">
        <v>2017</v>
      </c>
      <c r="M2911" t="s">
        <v>38</v>
      </c>
      <c r="N2911" t="s">
        <v>31</v>
      </c>
      <c r="O2911">
        <v>268984.65999999997</v>
      </c>
      <c r="P2911" t="s">
        <v>50</v>
      </c>
    </row>
    <row r="2912" spans="1:16" x14ac:dyDescent="0.35">
      <c r="A2912" t="s">
        <v>54</v>
      </c>
      <c r="B2912">
        <v>26.42</v>
      </c>
      <c r="C2912">
        <v>173812.05</v>
      </c>
      <c r="D2912" t="s">
        <v>32</v>
      </c>
      <c r="E2912" t="s">
        <v>60</v>
      </c>
      <c r="F2912">
        <v>389105</v>
      </c>
      <c r="G2912">
        <v>2021</v>
      </c>
      <c r="H2912">
        <v>554</v>
      </c>
      <c r="I2912" t="s">
        <v>18</v>
      </c>
      <c r="J2912">
        <v>81.16</v>
      </c>
      <c r="K2912" t="s">
        <v>19</v>
      </c>
      <c r="L2912">
        <v>2023</v>
      </c>
      <c r="M2912" t="s">
        <v>44</v>
      </c>
      <c r="N2912" t="s">
        <v>21</v>
      </c>
      <c r="O2912">
        <v>215292.95</v>
      </c>
      <c r="P2912" t="s">
        <v>35</v>
      </c>
    </row>
    <row r="2913" spans="1:16" x14ac:dyDescent="0.35">
      <c r="A2913" t="s">
        <v>59</v>
      </c>
      <c r="B2913">
        <v>6.88</v>
      </c>
      <c r="C2913">
        <v>149272.38</v>
      </c>
      <c r="D2913" t="s">
        <v>36</v>
      </c>
      <c r="E2913" t="s">
        <v>37</v>
      </c>
      <c r="F2913">
        <v>341294</v>
      </c>
      <c r="G2913">
        <v>2023</v>
      </c>
      <c r="H2913">
        <v>826</v>
      </c>
      <c r="I2913" t="s">
        <v>26</v>
      </c>
      <c r="J2913">
        <v>74.33</v>
      </c>
      <c r="K2913" t="s">
        <v>27</v>
      </c>
      <c r="L2913">
        <v>2024</v>
      </c>
      <c r="M2913" t="s">
        <v>44</v>
      </c>
      <c r="N2913" t="s">
        <v>31</v>
      </c>
      <c r="O2913">
        <v>192021.62</v>
      </c>
      <c r="P2913" t="s">
        <v>50</v>
      </c>
    </row>
    <row r="2914" spans="1:16" x14ac:dyDescent="0.35">
      <c r="A2914" t="s">
        <v>61</v>
      </c>
      <c r="B2914">
        <v>78.739999999999995</v>
      </c>
      <c r="C2914">
        <v>17370.150000000001</v>
      </c>
      <c r="D2914" t="s">
        <v>32</v>
      </c>
      <c r="E2914" t="s">
        <v>33</v>
      </c>
      <c r="F2914">
        <v>69473</v>
      </c>
      <c r="G2914">
        <v>2021</v>
      </c>
      <c r="H2914">
        <v>167</v>
      </c>
      <c r="I2914" t="s">
        <v>26</v>
      </c>
      <c r="J2914">
        <v>76.05</v>
      </c>
      <c r="K2914" t="s">
        <v>42</v>
      </c>
      <c r="L2914">
        <v>2021</v>
      </c>
      <c r="M2914" t="s">
        <v>20</v>
      </c>
      <c r="N2914" t="s">
        <v>31</v>
      </c>
      <c r="O2914">
        <v>52102.85</v>
      </c>
      <c r="P2914" t="s">
        <v>45</v>
      </c>
    </row>
    <row r="2915" spans="1:16" x14ac:dyDescent="0.35">
      <c r="A2915" t="s">
        <v>15</v>
      </c>
      <c r="B2915">
        <v>78.3</v>
      </c>
      <c r="C2915">
        <v>90806.73000000001</v>
      </c>
      <c r="D2915" t="s">
        <v>16</v>
      </c>
      <c r="E2915" t="s">
        <v>43</v>
      </c>
      <c r="F2915">
        <v>238208</v>
      </c>
      <c r="G2915">
        <v>2024</v>
      </c>
      <c r="H2915">
        <v>725</v>
      </c>
      <c r="I2915" t="s">
        <v>18</v>
      </c>
      <c r="J2915">
        <v>63.72</v>
      </c>
      <c r="K2915" t="s">
        <v>19</v>
      </c>
      <c r="L2915">
        <v>2024</v>
      </c>
      <c r="M2915" t="s">
        <v>38</v>
      </c>
      <c r="N2915" t="s">
        <v>31</v>
      </c>
      <c r="O2915">
        <v>147401.26999999999</v>
      </c>
      <c r="P2915" t="s">
        <v>35</v>
      </c>
    </row>
    <row r="2916" spans="1:16" x14ac:dyDescent="0.35">
      <c r="A2916" t="s">
        <v>61</v>
      </c>
      <c r="B2916">
        <v>38.07</v>
      </c>
      <c r="C2916">
        <v>52226.829999999987</v>
      </c>
      <c r="D2916" t="s">
        <v>24</v>
      </c>
      <c r="E2916" t="s">
        <v>73</v>
      </c>
      <c r="F2916">
        <v>206056</v>
      </c>
      <c r="G2916">
        <v>2017</v>
      </c>
      <c r="H2916">
        <v>393</v>
      </c>
      <c r="I2916" t="s">
        <v>34</v>
      </c>
      <c r="J2916">
        <v>43.69</v>
      </c>
      <c r="K2916" t="s">
        <v>19</v>
      </c>
      <c r="L2916">
        <v>2019</v>
      </c>
      <c r="M2916" t="s">
        <v>38</v>
      </c>
      <c r="N2916" t="s">
        <v>31</v>
      </c>
      <c r="O2916">
        <v>153829.17000000001</v>
      </c>
      <c r="P2916" t="s">
        <v>45</v>
      </c>
    </row>
    <row r="2917" spans="1:16" x14ac:dyDescent="0.35">
      <c r="A2917" t="s">
        <v>59</v>
      </c>
      <c r="B2917">
        <v>69.17</v>
      </c>
      <c r="C2917">
        <v>70597.049999999988</v>
      </c>
      <c r="D2917" t="s">
        <v>36</v>
      </c>
      <c r="E2917" t="s">
        <v>66</v>
      </c>
      <c r="F2917">
        <v>237699</v>
      </c>
      <c r="G2917">
        <v>2020</v>
      </c>
      <c r="H2917">
        <v>400</v>
      </c>
      <c r="I2917" t="s">
        <v>34</v>
      </c>
      <c r="J2917">
        <v>44.73</v>
      </c>
      <c r="K2917" t="s">
        <v>19</v>
      </c>
      <c r="L2917">
        <v>2024</v>
      </c>
      <c r="M2917" t="s">
        <v>20</v>
      </c>
      <c r="N2917" t="s">
        <v>31</v>
      </c>
      <c r="O2917">
        <v>167101.95000000001</v>
      </c>
      <c r="P2917" t="s">
        <v>45</v>
      </c>
    </row>
    <row r="2918" spans="1:16" x14ac:dyDescent="0.35">
      <c r="A2918" t="s">
        <v>39</v>
      </c>
      <c r="B2918">
        <v>62.87</v>
      </c>
      <c r="C2918">
        <v>80629.31</v>
      </c>
      <c r="D2918" t="s">
        <v>52</v>
      </c>
      <c r="E2918" t="s">
        <v>79</v>
      </c>
      <c r="F2918">
        <v>186666</v>
      </c>
      <c r="G2918">
        <v>2016</v>
      </c>
      <c r="H2918">
        <v>252</v>
      </c>
      <c r="I2918" t="s">
        <v>34</v>
      </c>
      <c r="J2918">
        <v>45.9</v>
      </c>
      <c r="K2918" t="s">
        <v>19</v>
      </c>
      <c r="L2918">
        <v>2023</v>
      </c>
      <c r="M2918" t="s">
        <v>44</v>
      </c>
      <c r="N2918" t="s">
        <v>21</v>
      </c>
      <c r="O2918">
        <v>106036.69</v>
      </c>
      <c r="P2918" t="s">
        <v>45</v>
      </c>
    </row>
    <row r="2919" spans="1:16" x14ac:dyDescent="0.35">
      <c r="A2919" t="s">
        <v>61</v>
      </c>
      <c r="B2919">
        <v>45.08</v>
      </c>
      <c r="C2919">
        <v>136406.63</v>
      </c>
      <c r="D2919" t="s">
        <v>24</v>
      </c>
      <c r="E2919" t="s">
        <v>85</v>
      </c>
      <c r="F2919">
        <v>234902</v>
      </c>
      <c r="G2919">
        <v>2017</v>
      </c>
      <c r="H2919">
        <v>800</v>
      </c>
      <c r="I2919" t="s">
        <v>26</v>
      </c>
      <c r="J2919">
        <v>86.5</v>
      </c>
      <c r="K2919" t="s">
        <v>42</v>
      </c>
      <c r="L2919">
        <v>2017</v>
      </c>
      <c r="M2919" t="s">
        <v>44</v>
      </c>
      <c r="N2919" t="s">
        <v>31</v>
      </c>
      <c r="O2919">
        <v>98495.37</v>
      </c>
      <c r="P2919" t="s">
        <v>45</v>
      </c>
    </row>
    <row r="2920" spans="1:16" x14ac:dyDescent="0.35">
      <c r="A2920" t="s">
        <v>55</v>
      </c>
      <c r="B2920">
        <v>22.43</v>
      </c>
      <c r="C2920">
        <v>21763.839999999997</v>
      </c>
      <c r="D2920" t="s">
        <v>16</v>
      </c>
      <c r="E2920" t="s">
        <v>43</v>
      </c>
      <c r="F2920">
        <v>62623</v>
      </c>
      <c r="G2920">
        <v>2020</v>
      </c>
      <c r="H2920">
        <v>195</v>
      </c>
      <c r="I2920" t="s">
        <v>34</v>
      </c>
      <c r="J2920">
        <v>45.34</v>
      </c>
      <c r="K2920" t="s">
        <v>19</v>
      </c>
      <c r="L2920">
        <v>2022</v>
      </c>
      <c r="M2920" t="s">
        <v>44</v>
      </c>
      <c r="N2920" t="s">
        <v>31</v>
      </c>
      <c r="O2920">
        <v>40859.160000000003</v>
      </c>
      <c r="P2920" t="s">
        <v>22</v>
      </c>
    </row>
    <row r="2921" spans="1:16" x14ac:dyDescent="0.35">
      <c r="A2921" t="s">
        <v>48</v>
      </c>
      <c r="B2921">
        <v>74.36</v>
      </c>
      <c r="C2921">
        <v>73198.929999999993</v>
      </c>
      <c r="D2921" t="s">
        <v>29</v>
      </c>
      <c r="E2921" t="s">
        <v>75</v>
      </c>
      <c r="F2921">
        <v>185436</v>
      </c>
      <c r="G2921">
        <v>2018</v>
      </c>
      <c r="H2921">
        <v>259</v>
      </c>
      <c r="I2921" t="s">
        <v>26</v>
      </c>
      <c r="J2921">
        <v>68.84</v>
      </c>
      <c r="K2921" t="s">
        <v>27</v>
      </c>
      <c r="L2921">
        <v>2020</v>
      </c>
      <c r="M2921" t="s">
        <v>20</v>
      </c>
      <c r="N2921" t="s">
        <v>21</v>
      </c>
      <c r="O2921">
        <v>112237.07</v>
      </c>
      <c r="P2921" t="s">
        <v>35</v>
      </c>
    </row>
    <row r="2922" spans="1:16" x14ac:dyDescent="0.35">
      <c r="A2922" t="s">
        <v>46</v>
      </c>
      <c r="B2922">
        <v>65.59</v>
      </c>
      <c r="C2922">
        <v>75886.820000000007</v>
      </c>
      <c r="D2922" t="s">
        <v>52</v>
      </c>
      <c r="E2922" t="s">
        <v>81</v>
      </c>
      <c r="F2922">
        <v>258152</v>
      </c>
      <c r="G2922">
        <v>2023</v>
      </c>
      <c r="H2922">
        <v>973</v>
      </c>
      <c r="I2922" t="s">
        <v>26</v>
      </c>
      <c r="J2922">
        <v>62.61</v>
      </c>
      <c r="K2922" t="s">
        <v>19</v>
      </c>
      <c r="L2922">
        <v>2023</v>
      </c>
      <c r="M2922" t="s">
        <v>44</v>
      </c>
      <c r="N2922" t="s">
        <v>21</v>
      </c>
      <c r="O2922">
        <v>182265.18</v>
      </c>
      <c r="P2922" t="s">
        <v>50</v>
      </c>
    </row>
    <row r="2923" spans="1:16" x14ac:dyDescent="0.35">
      <c r="A2923" t="s">
        <v>39</v>
      </c>
      <c r="B2923">
        <v>9.1199999999999992</v>
      </c>
      <c r="C2923">
        <v>144195.59</v>
      </c>
      <c r="D2923" t="s">
        <v>16</v>
      </c>
      <c r="E2923" t="s">
        <v>43</v>
      </c>
      <c r="F2923">
        <v>278745</v>
      </c>
      <c r="G2923">
        <v>2017</v>
      </c>
      <c r="H2923">
        <v>614</v>
      </c>
      <c r="I2923" t="s">
        <v>18</v>
      </c>
      <c r="J2923">
        <v>61.86</v>
      </c>
      <c r="K2923" t="s">
        <v>19</v>
      </c>
      <c r="L2923">
        <v>2022</v>
      </c>
      <c r="M2923" t="s">
        <v>20</v>
      </c>
      <c r="N2923" t="s">
        <v>31</v>
      </c>
      <c r="O2923">
        <v>134549.41</v>
      </c>
      <c r="P2923" t="s">
        <v>50</v>
      </c>
    </row>
    <row r="2924" spans="1:16" x14ac:dyDescent="0.35">
      <c r="A2924" t="s">
        <v>48</v>
      </c>
      <c r="B2924">
        <v>78.819999999999993</v>
      </c>
      <c r="C2924">
        <v>110599.89000000001</v>
      </c>
      <c r="D2924" t="s">
        <v>36</v>
      </c>
      <c r="E2924" t="s">
        <v>70</v>
      </c>
      <c r="F2924">
        <v>307457</v>
      </c>
      <c r="G2924">
        <v>2022</v>
      </c>
      <c r="H2924">
        <v>977</v>
      </c>
      <c r="I2924" t="s">
        <v>18</v>
      </c>
      <c r="J2924">
        <v>72.83</v>
      </c>
      <c r="K2924" t="s">
        <v>42</v>
      </c>
      <c r="L2924">
        <v>2022</v>
      </c>
      <c r="M2924" t="s">
        <v>44</v>
      </c>
      <c r="N2924" t="s">
        <v>31</v>
      </c>
      <c r="O2924">
        <v>196857.11</v>
      </c>
      <c r="P2924" t="s">
        <v>35</v>
      </c>
    </row>
    <row r="2925" spans="1:16" x14ac:dyDescent="0.35">
      <c r="A2925" t="s">
        <v>39</v>
      </c>
      <c r="B2925">
        <v>58.95</v>
      </c>
      <c r="C2925">
        <v>14696.309999999998</v>
      </c>
      <c r="D2925" t="s">
        <v>36</v>
      </c>
      <c r="E2925" t="s">
        <v>70</v>
      </c>
      <c r="F2925">
        <v>67760</v>
      </c>
      <c r="G2925">
        <v>2019</v>
      </c>
      <c r="H2925">
        <v>522</v>
      </c>
      <c r="I2925" t="s">
        <v>34</v>
      </c>
      <c r="J2925">
        <v>47.3</v>
      </c>
      <c r="K2925" t="s">
        <v>27</v>
      </c>
      <c r="L2925">
        <v>2022</v>
      </c>
      <c r="M2925" t="s">
        <v>38</v>
      </c>
      <c r="N2925" t="s">
        <v>31</v>
      </c>
      <c r="O2925">
        <v>53063.69</v>
      </c>
      <c r="P2925" t="s">
        <v>45</v>
      </c>
    </row>
    <row r="2926" spans="1:16" x14ac:dyDescent="0.35">
      <c r="A2926" t="s">
        <v>48</v>
      </c>
      <c r="B2926">
        <v>17.190000000000001</v>
      </c>
      <c r="C2926">
        <v>130825.32999999999</v>
      </c>
      <c r="D2926" t="s">
        <v>36</v>
      </c>
      <c r="E2926" t="s">
        <v>70</v>
      </c>
      <c r="F2926">
        <v>324972</v>
      </c>
      <c r="G2926">
        <v>2017</v>
      </c>
      <c r="H2926">
        <v>669</v>
      </c>
      <c r="I2926" t="s">
        <v>26</v>
      </c>
      <c r="J2926">
        <v>84.99</v>
      </c>
      <c r="K2926" t="s">
        <v>42</v>
      </c>
      <c r="L2926">
        <v>2017</v>
      </c>
      <c r="M2926" t="s">
        <v>20</v>
      </c>
      <c r="N2926" t="s">
        <v>21</v>
      </c>
      <c r="O2926">
        <v>194146.67</v>
      </c>
      <c r="P2926" t="s">
        <v>45</v>
      </c>
    </row>
    <row r="2927" spans="1:16" x14ac:dyDescent="0.35">
      <c r="A2927" t="s">
        <v>59</v>
      </c>
      <c r="B2927">
        <v>61.36</v>
      </c>
      <c r="C2927">
        <v>75325.61</v>
      </c>
      <c r="D2927" t="s">
        <v>52</v>
      </c>
      <c r="E2927" t="s">
        <v>81</v>
      </c>
      <c r="F2927">
        <v>139609</v>
      </c>
      <c r="G2927">
        <v>2018</v>
      </c>
      <c r="H2927">
        <v>970</v>
      </c>
      <c r="I2927" t="s">
        <v>34</v>
      </c>
      <c r="J2927">
        <v>48.87</v>
      </c>
      <c r="K2927" t="s">
        <v>19</v>
      </c>
      <c r="L2927">
        <v>2021</v>
      </c>
      <c r="M2927" t="s">
        <v>20</v>
      </c>
      <c r="N2927" t="s">
        <v>21</v>
      </c>
      <c r="O2927">
        <v>64283.39</v>
      </c>
      <c r="P2927" t="s">
        <v>22</v>
      </c>
    </row>
    <row r="2928" spans="1:16" x14ac:dyDescent="0.35">
      <c r="A2928" t="s">
        <v>59</v>
      </c>
      <c r="B2928">
        <v>38.19</v>
      </c>
      <c r="C2928">
        <v>75184.160000000003</v>
      </c>
      <c r="D2928" t="s">
        <v>40</v>
      </c>
      <c r="E2928" t="s">
        <v>51</v>
      </c>
      <c r="F2928">
        <v>192796</v>
      </c>
      <c r="G2928">
        <v>2024</v>
      </c>
      <c r="H2928">
        <v>630</v>
      </c>
      <c r="I2928" t="s">
        <v>34</v>
      </c>
      <c r="J2928">
        <v>37.409999999999997</v>
      </c>
      <c r="K2928" t="s">
        <v>42</v>
      </c>
      <c r="L2928">
        <v>2024</v>
      </c>
      <c r="M2928" t="s">
        <v>38</v>
      </c>
      <c r="N2928" t="s">
        <v>31</v>
      </c>
      <c r="O2928">
        <v>117611.84</v>
      </c>
      <c r="P2928" t="s">
        <v>35</v>
      </c>
    </row>
    <row r="2929" spans="1:16" x14ac:dyDescent="0.35">
      <c r="A2929" t="s">
        <v>28</v>
      </c>
      <c r="B2929">
        <v>5.92</v>
      </c>
      <c r="C2929">
        <v>34221.479999999996</v>
      </c>
      <c r="D2929" t="s">
        <v>32</v>
      </c>
      <c r="E2929" t="s">
        <v>60</v>
      </c>
      <c r="F2929">
        <v>61118</v>
      </c>
      <c r="G2929">
        <v>2019</v>
      </c>
      <c r="H2929">
        <v>111</v>
      </c>
      <c r="I2929" t="s">
        <v>34</v>
      </c>
      <c r="J2929">
        <v>32.119999999999997</v>
      </c>
      <c r="K2929" t="s">
        <v>27</v>
      </c>
      <c r="L2929">
        <v>2021</v>
      </c>
      <c r="M2929" t="s">
        <v>20</v>
      </c>
      <c r="N2929" t="s">
        <v>31</v>
      </c>
      <c r="O2929">
        <v>26896.52</v>
      </c>
      <c r="P2929" t="s">
        <v>45</v>
      </c>
    </row>
    <row r="2930" spans="1:16" x14ac:dyDescent="0.35">
      <c r="A2930" t="s">
        <v>23</v>
      </c>
      <c r="B2930">
        <v>45.99</v>
      </c>
      <c r="C2930">
        <v>52823.709999999992</v>
      </c>
      <c r="D2930" t="s">
        <v>16</v>
      </c>
      <c r="E2930" t="s">
        <v>83</v>
      </c>
      <c r="F2930">
        <v>187100</v>
      </c>
      <c r="G2930">
        <v>2016</v>
      </c>
      <c r="H2930">
        <v>394</v>
      </c>
      <c r="I2930" t="s">
        <v>18</v>
      </c>
      <c r="J2930">
        <v>96.9</v>
      </c>
      <c r="K2930" t="s">
        <v>27</v>
      </c>
      <c r="L2930">
        <v>2020</v>
      </c>
      <c r="M2930" t="s">
        <v>38</v>
      </c>
      <c r="N2930" t="s">
        <v>21</v>
      </c>
      <c r="O2930">
        <v>134276.29</v>
      </c>
      <c r="P2930" t="s">
        <v>50</v>
      </c>
    </row>
    <row r="2931" spans="1:16" x14ac:dyDescent="0.35">
      <c r="A2931" t="s">
        <v>28</v>
      </c>
      <c r="B2931">
        <v>73.47</v>
      </c>
      <c r="C2931">
        <v>113960.28</v>
      </c>
      <c r="D2931" t="s">
        <v>52</v>
      </c>
      <c r="E2931" t="s">
        <v>69</v>
      </c>
      <c r="F2931">
        <v>335459</v>
      </c>
      <c r="G2931">
        <v>2017</v>
      </c>
      <c r="H2931">
        <v>474</v>
      </c>
      <c r="I2931" t="s">
        <v>26</v>
      </c>
      <c r="J2931">
        <v>89.52</v>
      </c>
      <c r="K2931" t="s">
        <v>42</v>
      </c>
      <c r="L2931">
        <v>2017</v>
      </c>
      <c r="M2931" t="s">
        <v>44</v>
      </c>
      <c r="N2931" t="s">
        <v>31</v>
      </c>
      <c r="O2931">
        <v>221498.72</v>
      </c>
      <c r="P2931" t="s">
        <v>50</v>
      </c>
    </row>
    <row r="2932" spans="1:16" x14ac:dyDescent="0.35">
      <c r="A2932" t="s">
        <v>28</v>
      </c>
      <c r="B2932">
        <v>54.03</v>
      </c>
      <c r="C2932">
        <v>56366.040000000008</v>
      </c>
      <c r="D2932" t="s">
        <v>24</v>
      </c>
      <c r="E2932" t="s">
        <v>85</v>
      </c>
      <c r="F2932">
        <v>224266</v>
      </c>
      <c r="G2932">
        <v>2023</v>
      </c>
      <c r="H2932">
        <v>596</v>
      </c>
      <c r="I2932" t="s">
        <v>18</v>
      </c>
      <c r="J2932">
        <v>77.11</v>
      </c>
      <c r="K2932" t="s">
        <v>19</v>
      </c>
      <c r="L2932">
        <v>2024</v>
      </c>
      <c r="M2932" t="s">
        <v>44</v>
      </c>
      <c r="N2932" t="s">
        <v>21</v>
      </c>
      <c r="O2932">
        <v>167899.96</v>
      </c>
      <c r="P2932" t="s">
        <v>35</v>
      </c>
    </row>
    <row r="2933" spans="1:16" x14ac:dyDescent="0.35">
      <c r="A2933" t="s">
        <v>54</v>
      </c>
      <c r="B2933">
        <v>20.43</v>
      </c>
      <c r="C2933">
        <v>38404.74</v>
      </c>
      <c r="D2933" t="s">
        <v>29</v>
      </c>
      <c r="E2933" t="s">
        <v>30</v>
      </c>
      <c r="F2933">
        <v>79336</v>
      </c>
      <c r="G2933">
        <v>2023</v>
      </c>
      <c r="H2933">
        <v>529</v>
      </c>
      <c r="I2933" t="s">
        <v>34</v>
      </c>
      <c r="J2933">
        <v>47.06</v>
      </c>
      <c r="K2933" t="s">
        <v>19</v>
      </c>
      <c r="L2933">
        <v>2024</v>
      </c>
      <c r="M2933" t="s">
        <v>44</v>
      </c>
      <c r="N2933" t="s">
        <v>21</v>
      </c>
      <c r="O2933">
        <v>40931.26</v>
      </c>
      <c r="P2933" t="s">
        <v>45</v>
      </c>
    </row>
    <row r="2934" spans="1:16" x14ac:dyDescent="0.35">
      <c r="A2934" t="s">
        <v>15</v>
      </c>
      <c r="B2934">
        <v>75.61</v>
      </c>
      <c r="C2934">
        <v>80060.56</v>
      </c>
      <c r="D2934" t="s">
        <v>52</v>
      </c>
      <c r="E2934" t="s">
        <v>72</v>
      </c>
      <c r="F2934">
        <v>291701</v>
      </c>
      <c r="G2934">
        <v>2020</v>
      </c>
      <c r="H2934">
        <v>520</v>
      </c>
      <c r="I2934" t="s">
        <v>26</v>
      </c>
      <c r="J2934">
        <v>76.25</v>
      </c>
      <c r="K2934" t="s">
        <v>27</v>
      </c>
      <c r="L2934">
        <v>2021</v>
      </c>
      <c r="M2934" t="s">
        <v>44</v>
      </c>
      <c r="N2934" t="s">
        <v>21</v>
      </c>
      <c r="O2934">
        <v>211640.44</v>
      </c>
      <c r="P2934" t="s">
        <v>22</v>
      </c>
    </row>
    <row r="2935" spans="1:16" x14ac:dyDescent="0.35">
      <c r="A2935" t="s">
        <v>59</v>
      </c>
      <c r="B2935">
        <v>27.9</v>
      </c>
      <c r="C2935">
        <v>123746.41</v>
      </c>
      <c r="D2935" t="s">
        <v>24</v>
      </c>
      <c r="E2935" t="s">
        <v>67</v>
      </c>
      <c r="F2935">
        <v>301065</v>
      </c>
      <c r="G2935">
        <v>2024</v>
      </c>
      <c r="H2935">
        <v>374</v>
      </c>
      <c r="I2935" t="s">
        <v>18</v>
      </c>
      <c r="J2935">
        <v>75.319999999999993</v>
      </c>
      <c r="K2935" t="s">
        <v>42</v>
      </c>
      <c r="L2935">
        <v>2024</v>
      </c>
      <c r="M2935" t="s">
        <v>20</v>
      </c>
      <c r="N2935" t="s">
        <v>21</v>
      </c>
      <c r="O2935">
        <v>177318.59</v>
      </c>
      <c r="P2935" t="s">
        <v>45</v>
      </c>
    </row>
    <row r="2936" spans="1:16" x14ac:dyDescent="0.35">
      <c r="A2936" t="s">
        <v>28</v>
      </c>
      <c r="B2936">
        <v>57.09</v>
      </c>
      <c r="C2936">
        <v>27420.020000000004</v>
      </c>
      <c r="D2936" t="s">
        <v>40</v>
      </c>
      <c r="E2936" t="s">
        <v>51</v>
      </c>
      <c r="F2936">
        <v>125939</v>
      </c>
      <c r="G2936">
        <v>2017</v>
      </c>
      <c r="H2936">
        <v>300</v>
      </c>
      <c r="I2936" t="s">
        <v>18</v>
      </c>
      <c r="J2936">
        <v>71.84</v>
      </c>
      <c r="K2936" t="s">
        <v>42</v>
      </c>
      <c r="L2936">
        <v>2017</v>
      </c>
      <c r="M2936" t="s">
        <v>38</v>
      </c>
      <c r="N2936" t="s">
        <v>31</v>
      </c>
      <c r="O2936">
        <v>98518.98</v>
      </c>
      <c r="P2936" t="s">
        <v>45</v>
      </c>
    </row>
    <row r="2937" spans="1:16" x14ac:dyDescent="0.35">
      <c r="A2937" t="s">
        <v>39</v>
      </c>
      <c r="B2937">
        <v>46.7</v>
      </c>
      <c r="C2937">
        <v>42422.21</v>
      </c>
      <c r="D2937" t="s">
        <v>29</v>
      </c>
      <c r="E2937" t="s">
        <v>86</v>
      </c>
      <c r="F2937">
        <v>105167</v>
      </c>
      <c r="G2937">
        <v>2020</v>
      </c>
      <c r="H2937">
        <v>514</v>
      </c>
      <c r="I2937" t="s">
        <v>34</v>
      </c>
      <c r="J2937">
        <v>30.62</v>
      </c>
      <c r="K2937" t="s">
        <v>27</v>
      </c>
      <c r="L2937">
        <v>2021</v>
      </c>
      <c r="M2937" t="s">
        <v>38</v>
      </c>
      <c r="N2937" t="s">
        <v>31</v>
      </c>
      <c r="O2937">
        <v>62744.79</v>
      </c>
      <c r="P2937" t="s">
        <v>22</v>
      </c>
    </row>
    <row r="2938" spans="1:16" x14ac:dyDescent="0.35">
      <c r="A2938" t="s">
        <v>59</v>
      </c>
      <c r="B2938">
        <v>75.87</v>
      </c>
      <c r="C2938">
        <v>79476.489999999991</v>
      </c>
      <c r="D2938" t="s">
        <v>32</v>
      </c>
      <c r="E2938" t="s">
        <v>56</v>
      </c>
      <c r="F2938">
        <v>328628</v>
      </c>
      <c r="G2938">
        <v>2017</v>
      </c>
      <c r="H2938">
        <v>904</v>
      </c>
      <c r="I2938" t="s">
        <v>26</v>
      </c>
      <c r="J2938">
        <v>90.72</v>
      </c>
      <c r="K2938" t="s">
        <v>27</v>
      </c>
      <c r="L2938">
        <v>2020</v>
      </c>
      <c r="M2938" t="s">
        <v>20</v>
      </c>
      <c r="N2938" t="s">
        <v>21</v>
      </c>
      <c r="O2938">
        <v>249151.51</v>
      </c>
      <c r="P2938" t="s">
        <v>45</v>
      </c>
    </row>
    <row r="2939" spans="1:16" x14ac:dyDescent="0.35">
      <c r="A2939" t="s">
        <v>28</v>
      </c>
      <c r="B2939">
        <v>30.39</v>
      </c>
      <c r="C2939">
        <v>20480.300000000003</v>
      </c>
      <c r="D2939" t="s">
        <v>32</v>
      </c>
      <c r="E2939" t="s">
        <v>47</v>
      </c>
      <c r="F2939">
        <v>60733</v>
      </c>
      <c r="G2939">
        <v>2023</v>
      </c>
      <c r="H2939">
        <v>701</v>
      </c>
      <c r="I2939" t="s">
        <v>18</v>
      </c>
      <c r="J2939">
        <v>65.36</v>
      </c>
      <c r="K2939" t="s">
        <v>19</v>
      </c>
      <c r="L2939">
        <v>2023</v>
      </c>
      <c r="M2939" t="s">
        <v>38</v>
      </c>
      <c r="N2939" t="s">
        <v>31</v>
      </c>
      <c r="O2939">
        <v>40252.699999999997</v>
      </c>
      <c r="P2939" t="s">
        <v>50</v>
      </c>
    </row>
    <row r="2940" spans="1:16" x14ac:dyDescent="0.35">
      <c r="A2940" t="s">
        <v>61</v>
      </c>
      <c r="B2940">
        <v>43.27</v>
      </c>
      <c r="C2940">
        <v>167915.26</v>
      </c>
      <c r="D2940" t="s">
        <v>29</v>
      </c>
      <c r="E2940" t="s">
        <v>86</v>
      </c>
      <c r="F2940">
        <v>299235</v>
      </c>
      <c r="G2940">
        <v>2023</v>
      </c>
      <c r="H2940">
        <v>763</v>
      </c>
      <c r="I2940" t="s">
        <v>26</v>
      </c>
      <c r="J2940">
        <v>87.1</v>
      </c>
      <c r="K2940" t="s">
        <v>42</v>
      </c>
      <c r="L2940">
        <v>2023</v>
      </c>
      <c r="M2940" t="s">
        <v>38</v>
      </c>
      <c r="N2940" t="s">
        <v>21</v>
      </c>
      <c r="O2940">
        <v>131319.74</v>
      </c>
      <c r="P2940" t="s">
        <v>45</v>
      </c>
    </row>
    <row r="2941" spans="1:16" x14ac:dyDescent="0.35">
      <c r="A2941" t="s">
        <v>59</v>
      </c>
      <c r="B2941">
        <v>11.06</v>
      </c>
      <c r="C2941">
        <v>106771.82999999999</v>
      </c>
      <c r="D2941" t="s">
        <v>36</v>
      </c>
      <c r="E2941" t="s">
        <v>63</v>
      </c>
      <c r="F2941">
        <v>323337</v>
      </c>
      <c r="G2941">
        <v>2017</v>
      </c>
      <c r="H2941">
        <v>150</v>
      </c>
      <c r="I2941" t="s">
        <v>34</v>
      </c>
      <c r="J2941">
        <v>35.89</v>
      </c>
      <c r="K2941" t="s">
        <v>19</v>
      </c>
      <c r="L2941">
        <v>2021</v>
      </c>
      <c r="M2941" t="s">
        <v>38</v>
      </c>
      <c r="N2941" t="s">
        <v>21</v>
      </c>
      <c r="O2941">
        <v>216565.17</v>
      </c>
      <c r="P2941" t="s">
        <v>35</v>
      </c>
    </row>
    <row r="2942" spans="1:16" x14ac:dyDescent="0.35">
      <c r="A2942" t="s">
        <v>48</v>
      </c>
      <c r="B2942">
        <v>46.61</v>
      </c>
      <c r="C2942">
        <v>59224.7</v>
      </c>
      <c r="D2942" t="s">
        <v>52</v>
      </c>
      <c r="E2942" t="s">
        <v>79</v>
      </c>
      <c r="F2942">
        <v>99544</v>
      </c>
      <c r="G2942">
        <v>2022</v>
      </c>
      <c r="H2942">
        <v>739</v>
      </c>
      <c r="I2942" t="s">
        <v>26</v>
      </c>
      <c r="J2942">
        <v>87.92</v>
      </c>
      <c r="K2942" t="s">
        <v>42</v>
      </c>
      <c r="L2942">
        <v>2022</v>
      </c>
      <c r="M2942" t="s">
        <v>38</v>
      </c>
      <c r="N2942" t="s">
        <v>31</v>
      </c>
      <c r="O2942">
        <v>40319.300000000003</v>
      </c>
      <c r="P2942" t="s">
        <v>50</v>
      </c>
    </row>
    <row r="2943" spans="1:16" x14ac:dyDescent="0.35">
      <c r="A2943" t="s">
        <v>39</v>
      </c>
      <c r="B2943">
        <v>70.260000000000005</v>
      </c>
      <c r="C2943">
        <v>112928.02</v>
      </c>
      <c r="D2943" t="s">
        <v>24</v>
      </c>
      <c r="E2943" t="s">
        <v>85</v>
      </c>
      <c r="F2943">
        <v>214385</v>
      </c>
      <c r="G2943">
        <v>2018</v>
      </c>
      <c r="H2943">
        <v>718</v>
      </c>
      <c r="I2943" t="s">
        <v>34</v>
      </c>
      <c r="J2943">
        <v>37.99</v>
      </c>
      <c r="K2943" t="s">
        <v>42</v>
      </c>
      <c r="L2943">
        <v>2018</v>
      </c>
      <c r="M2943" t="s">
        <v>44</v>
      </c>
      <c r="N2943" t="s">
        <v>21</v>
      </c>
      <c r="O2943">
        <v>101456.98</v>
      </c>
      <c r="P2943" t="s">
        <v>22</v>
      </c>
    </row>
    <row r="2944" spans="1:16" x14ac:dyDescent="0.35">
      <c r="A2944" t="s">
        <v>54</v>
      </c>
      <c r="B2944">
        <v>27.45</v>
      </c>
      <c r="C2944">
        <v>81495.03</v>
      </c>
      <c r="D2944" t="s">
        <v>40</v>
      </c>
      <c r="E2944" t="s">
        <v>51</v>
      </c>
      <c r="F2944">
        <v>192029</v>
      </c>
      <c r="G2944">
        <v>2023</v>
      </c>
      <c r="H2944">
        <v>719</v>
      </c>
      <c r="I2944" t="s">
        <v>34</v>
      </c>
      <c r="J2944">
        <v>29.69</v>
      </c>
      <c r="K2944" t="s">
        <v>42</v>
      </c>
      <c r="L2944">
        <v>2023</v>
      </c>
      <c r="M2944" t="s">
        <v>44</v>
      </c>
      <c r="N2944" t="s">
        <v>21</v>
      </c>
      <c r="O2944">
        <v>110533.97</v>
      </c>
      <c r="P2944" t="s">
        <v>22</v>
      </c>
    </row>
    <row r="2945" spans="1:16" x14ac:dyDescent="0.35">
      <c r="A2945" t="s">
        <v>48</v>
      </c>
      <c r="B2945">
        <v>35.4</v>
      </c>
      <c r="C2945">
        <v>96002.45</v>
      </c>
      <c r="D2945" t="s">
        <v>24</v>
      </c>
      <c r="E2945" t="s">
        <v>85</v>
      </c>
      <c r="F2945">
        <v>218496</v>
      </c>
      <c r="G2945">
        <v>2019</v>
      </c>
      <c r="H2945">
        <v>378</v>
      </c>
      <c r="I2945" t="s">
        <v>18</v>
      </c>
      <c r="J2945">
        <v>94.64</v>
      </c>
      <c r="K2945" t="s">
        <v>27</v>
      </c>
      <c r="L2945">
        <v>2019</v>
      </c>
      <c r="M2945" t="s">
        <v>38</v>
      </c>
      <c r="N2945" t="s">
        <v>31</v>
      </c>
      <c r="O2945">
        <v>122493.55</v>
      </c>
      <c r="P2945" t="s">
        <v>45</v>
      </c>
    </row>
    <row r="2946" spans="1:16" x14ac:dyDescent="0.35">
      <c r="A2946" t="s">
        <v>55</v>
      </c>
      <c r="B2946">
        <v>31.25</v>
      </c>
      <c r="C2946">
        <v>91568.920000000013</v>
      </c>
      <c r="D2946" t="s">
        <v>16</v>
      </c>
      <c r="E2946" t="s">
        <v>77</v>
      </c>
      <c r="F2946">
        <v>295437</v>
      </c>
      <c r="G2946">
        <v>2017</v>
      </c>
      <c r="H2946">
        <v>358</v>
      </c>
      <c r="I2946" t="s">
        <v>18</v>
      </c>
      <c r="J2946">
        <v>69.87</v>
      </c>
      <c r="K2946" t="s">
        <v>19</v>
      </c>
      <c r="L2946">
        <v>2017</v>
      </c>
      <c r="M2946" t="s">
        <v>20</v>
      </c>
      <c r="N2946" t="s">
        <v>31</v>
      </c>
      <c r="O2946">
        <v>203868.08</v>
      </c>
      <c r="P2946" t="s">
        <v>22</v>
      </c>
    </row>
    <row r="2947" spans="1:16" x14ac:dyDescent="0.35">
      <c r="A2947" t="s">
        <v>61</v>
      </c>
      <c r="B2947">
        <v>32.83</v>
      </c>
      <c r="C2947">
        <v>38207.699999999997</v>
      </c>
      <c r="D2947" t="s">
        <v>29</v>
      </c>
      <c r="E2947" t="s">
        <v>30</v>
      </c>
      <c r="F2947">
        <v>79417</v>
      </c>
      <c r="G2947">
        <v>2019</v>
      </c>
      <c r="H2947">
        <v>335</v>
      </c>
      <c r="I2947" t="s">
        <v>18</v>
      </c>
      <c r="J2947">
        <v>84.93</v>
      </c>
      <c r="K2947" t="s">
        <v>19</v>
      </c>
      <c r="L2947">
        <v>2019</v>
      </c>
      <c r="M2947" t="s">
        <v>44</v>
      </c>
      <c r="N2947" t="s">
        <v>21</v>
      </c>
      <c r="O2947">
        <v>41209.300000000003</v>
      </c>
      <c r="P2947" t="s">
        <v>45</v>
      </c>
    </row>
    <row r="2948" spans="1:16" x14ac:dyDescent="0.35">
      <c r="A2948" t="s">
        <v>28</v>
      </c>
      <c r="B2948">
        <v>65.73</v>
      </c>
      <c r="C2948">
        <v>211683.54</v>
      </c>
      <c r="D2948" t="s">
        <v>36</v>
      </c>
      <c r="E2948" t="s">
        <v>57</v>
      </c>
      <c r="F2948">
        <v>353934</v>
      </c>
      <c r="G2948">
        <v>2018</v>
      </c>
      <c r="H2948">
        <v>471</v>
      </c>
      <c r="I2948" t="s">
        <v>34</v>
      </c>
      <c r="J2948">
        <v>37.71</v>
      </c>
      <c r="K2948" t="s">
        <v>42</v>
      </c>
      <c r="L2948">
        <v>2018</v>
      </c>
      <c r="M2948" t="s">
        <v>38</v>
      </c>
      <c r="N2948" t="s">
        <v>31</v>
      </c>
      <c r="O2948">
        <v>142250.46</v>
      </c>
      <c r="P2948" t="s">
        <v>50</v>
      </c>
    </row>
    <row r="2949" spans="1:16" x14ac:dyDescent="0.35">
      <c r="A2949" t="s">
        <v>28</v>
      </c>
      <c r="B2949">
        <v>48.36</v>
      </c>
      <c r="C2949">
        <v>119687.19</v>
      </c>
      <c r="D2949" t="s">
        <v>29</v>
      </c>
      <c r="E2949" t="s">
        <v>49</v>
      </c>
      <c r="F2949">
        <v>263805</v>
      </c>
      <c r="G2949">
        <v>2023</v>
      </c>
      <c r="H2949">
        <v>598</v>
      </c>
      <c r="I2949" t="s">
        <v>18</v>
      </c>
      <c r="J2949">
        <v>90.59</v>
      </c>
      <c r="K2949" t="s">
        <v>42</v>
      </c>
      <c r="L2949">
        <v>2023</v>
      </c>
      <c r="M2949" t="s">
        <v>38</v>
      </c>
      <c r="N2949" t="s">
        <v>21</v>
      </c>
      <c r="O2949">
        <v>144117.81</v>
      </c>
      <c r="P2949" t="s">
        <v>35</v>
      </c>
    </row>
    <row r="2950" spans="1:16" x14ac:dyDescent="0.35">
      <c r="A2950" t="s">
        <v>28</v>
      </c>
      <c r="B2950">
        <v>41.98</v>
      </c>
      <c r="C2950">
        <v>69755.27</v>
      </c>
      <c r="D2950" t="s">
        <v>16</v>
      </c>
      <c r="E2950" t="s">
        <v>83</v>
      </c>
      <c r="F2950">
        <v>137473</v>
      </c>
      <c r="G2950">
        <v>2021</v>
      </c>
      <c r="H2950">
        <v>923</v>
      </c>
      <c r="I2950" t="s">
        <v>26</v>
      </c>
      <c r="J2950">
        <v>83.69</v>
      </c>
      <c r="K2950" t="s">
        <v>42</v>
      </c>
      <c r="L2950">
        <v>2021</v>
      </c>
      <c r="M2950" t="s">
        <v>44</v>
      </c>
      <c r="N2950" t="s">
        <v>21</v>
      </c>
      <c r="O2950">
        <v>67717.73</v>
      </c>
      <c r="P2950" t="s">
        <v>45</v>
      </c>
    </row>
    <row r="2951" spans="1:16" x14ac:dyDescent="0.35">
      <c r="A2951" t="s">
        <v>59</v>
      </c>
      <c r="B2951">
        <v>76.66</v>
      </c>
      <c r="C2951">
        <v>50605.440000000002</v>
      </c>
      <c r="D2951" t="s">
        <v>36</v>
      </c>
      <c r="E2951" t="s">
        <v>37</v>
      </c>
      <c r="F2951">
        <v>95670</v>
      </c>
      <c r="G2951">
        <v>2017</v>
      </c>
      <c r="H2951">
        <v>356</v>
      </c>
      <c r="I2951" t="s">
        <v>26</v>
      </c>
      <c r="J2951">
        <v>83.99</v>
      </c>
      <c r="K2951" t="s">
        <v>19</v>
      </c>
      <c r="L2951">
        <v>2020</v>
      </c>
      <c r="M2951" t="s">
        <v>44</v>
      </c>
      <c r="N2951" t="s">
        <v>31</v>
      </c>
      <c r="O2951">
        <v>45064.56</v>
      </c>
      <c r="P2951" t="s">
        <v>45</v>
      </c>
    </row>
    <row r="2952" spans="1:16" x14ac:dyDescent="0.35">
      <c r="A2952" t="s">
        <v>59</v>
      </c>
      <c r="B2952">
        <v>39.53</v>
      </c>
      <c r="C2952">
        <v>80593.510000000009</v>
      </c>
      <c r="D2952" t="s">
        <v>40</v>
      </c>
      <c r="E2952" t="s">
        <v>58</v>
      </c>
      <c r="F2952">
        <v>362178</v>
      </c>
      <c r="G2952">
        <v>2015</v>
      </c>
      <c r="H2952">
        <v>679</v>
      </c>
      <c r="I2952" t="s">
        <v>34</v>
      </c>
      <c r="J2952">
        <v>55.63</v>
      </c>
      <c r="K2952" t="s">
        <v>42</v>
      </c>
      <c r="L2952">
        <v>2015</v>
      </c>
      <c r="M2952" t="s">
        <v>44</v>
      </c>
      <c r="N2952" t="s">
        <v>21</v>
      </c>
      <c r="O2952">
        <v>281584.49</v>
      </c>
      <c r="P2952" t="s">
        <v>50</v>
      </c>
    </row>
    <row r="2953" spans="1:16" x14ac:dyDescent="0.35">
      <c r="A2953" t="s">
        <v>61</v>
      </c>
      <c r="B2953">
        <v>5.15</v>
      </c>
      <c r="C2953">
        <v>127478.43</v>
      </c>
      <c r="D2953" t="s">
        <v>52</v>
      </c>
      <c r="E2953" t="s">
        <v>72</v>
      </c>
      <c r="F2953">
        <v>341537</v>
      </c>
      <c r="G2953">
        <v>2018</v>
      </c>
      <c r="H2953">
        <v>838</v>
      </c>
      <c r="I2953" t="s">
        <v>34</v>
      </c>
      <c r="J2953">
        <v>52.85</v>
      </c>
      <c r="K2953" t="s">
        <v>19</v>
      </c>
      <c r="L2953">
        <v>2022</v>
      </c>
      <c r="M2953" t="s">
        <v>44</v>
      </c>
      <c r="N2953" t="s">
        <v>21</v>
      </c>
      <c r="O2953">
        <v>214058.57</v>
      </c>
      <c r="P2953" t="s">
        <v>50</v>
      </c>
    </row>
    <row r="2954" spans="1:16" x14ac:dyDescent="0.35">
      <c r="A2954" t="s">
        <v>28</v>
      </c>
      <c r="B2954">
        <v>34.979999999999997</v>
      </c>
      <c r="C2954">
        <v>80235.399999999994</v>
      </c>
      <c r="D2954" t="s">
        <v>16</v>
      </c>
      <c r="E2954" t="s">
        <v>83</v>
      </c>
      <c r="F2954">
        <v>235142</v>
      </c>
      <c r="G2954">
        <v>2017</v>
      </c>
      <c r="H2954">
        <v>197</v>
      </c>
      <c r="I2954" t="s">
        <v>26</v>
      </c>
      <c r="J2954">
        <v>97.41</v>
      </c>
      <c r="K2954" t="s">
        <v>19</v>
      </c>
      <c r="L2954">
        <v>2017</v>
      </c>
      <c r="M2954" t="s">
        <v>38</v>
      </c>
      <c r="N2954" t="s">
        <v>31</v>
      </c>
      <c r="O2954">
        <v>154906.6</v>
      </c>
      <c r="P2954" t="s">
        <v>45</v>
      </c>
    </row>
    <row r="2955" spans="1:16" x14ac:dyDescent="0.35">
      <c r="A2955" t="s">
        <v>15</v>
      </c>
      <c r="B2955">
        <v>65.489999999999995</v>
      </c>
      <c r="C2955">
        <v>114915.89</v>
      </c>
      <c r="D2955" t="s">
        <v>32</v>
      </c>
      <c r="E2955" t="s">
        <v>80</v>
      </c>
      <c r="F2955">
        <v>196660</v>
      </c>
      <c r="G2955">
        <v>2023</v>
      </c>
      <c r="H2955">
        <v>855</v>
      </c>
      <c r="I2955" t="s">
        <v>18</v>
      </c>
      <c r="J2955">
        <v>63.97</v>
      </c>
      <c r="K2955" t="s">
        <v>19</v>
      </c>
      <c r="L2955">
        <v>2024</v>
      </c>
      <c r="M2955" t="s">
        <v>44</v>
      </c>
      <c r="N2955" t="s">
        <v>21</v>
      </c>
      <c r="O2955">
        <v>81744.11</v>
      </c>
      <c r="P2955" t="s">
        <v>22</v>
      </c>
    </row>
    <row r="2956" spans="1:16" x14ac:dyDescent="0.35">
      <c r="A2956" t="s">
        <v>48</v>
      </c>
      <c r="B2956">
        <v>57.67</v>
      </c>
      <c r="C2956">
        <v>170450.98</v>
      </c>
      <c r="D2956" t="s">
        <v>64</v>
      </c>
      <c r="E2956" t="s">
        <v>65</v>
      </c>
      <c r="F2956">
        <v>333242</v>
      </c>
      <c r="G2956">
        <v>2015</v>
      </c>
      <c r="H2956">
        <v>564</v>
      </c>
      <c r="I2956" t="s">
        <v>26</v>
      </c>
      <c r="J2956">
        <v>97.62</v>
      </c>
      <c r="K2956" t="s">
        <v>42</v>
      </c>
      <c r="L2956">
        <v>2015</v>
      </c>
      <c r="M2956" t="s">
        <v>44</v>
      </c>
      <c r="N2956" t="s">
        <v>21</v>
      </c>
      <c r="O2956">
        <v>162791.01999999999</v>
      </c>
      <c r="P2956" t="s">
        <v>22</v>
      </c>
    </row>
    <row r="2957" spans="1:16" x14ac:dyDescent="0.35">
      <c r="A2957" t="s">
        <v>48</v>
      </c>
      <c r="B2957">
        <v>60.81</v>
      </c>
      <c r="C2957">
        <v>30124.05</v>
      </c>
      <c r="D2957" t="s">
        <v>64</v>
      </c>
      <c r="E2957" t="s">
        <v>65</v>
      </c>
      <c r="F2957">
        <v>57561</v>
      </c>
      <c r="G2957">
        <v>2022</v>
      </c>
      <c r="H2957">
        <v>486</v>
      </c>
      <c r="I2957" t="s">
        <v>34</v>
      </c>
      <c r="J2957">
        <v>28.06</v>
      </c>
      <c r="K2957" t="s">
        <v>27</v>
      </c>
      <c r="L2957">
        <v>2023</v>
      </c>
      <c r="M2957" t="s">
        <v>44</v>
      </c>
      <c r="N2957" t="s">
        <v>21</v>
      </c>
      <c r="O2957">
        <v>27436.95</v>
      </c>
      <c r="P2957" t="s">
        <v>22</v>
      </c>
    </row>
    <row r="2958" spans="1:16" x14ac:dyDescent="0.35">
      <c r="A2958" t="s">
        <v>59</v>
      </c>
      <c r="B2958">
        <v>34.36</v>
      </c>
      <c r="C2958">
        <v>59455.490000000005</v>
      </c>
      <c r="D2958" t="s">
        <v>64</v>
      </c>
      <c r="E2958" t="s">
        <v>78</v>
      </c>
      <c r="F2958">
        <v>132506</v>
      </c>
      <c r="G2958">
        <v>2020</v>
      </c>
      <c r="H2958">
        <v>775</v>
      </c>
      <c r="I2958" t="s">
        <v>34</v>
      </c>
      <c r="J2958">
        <v>49.65</v>
      </c>
      <c r="K2958" t="s">
        <v>42</v>
      </c>
      <c r="L2958">
        <v>2020</v>
      </c>
      <c r="M2958" t="s">
        <v>38</v>
      </c>
      <c r="N2958" t="s">
        <v>31</v>
      </c>
      <c r="O2958">
        <v>73050.509999999995</v>
      </c>
      <c r="P2958" t="s">
        <v>22</v>
      </c>
    </row>
    <row r="2959" spans="1:16" x14ac:dyDescent="0.35">
      <c r="A2959" t="s">
        <v>39</v>
      </c>
      <c r="B2959">
        <v>54.59</v>
      </c>
      <c r="C2959">
        <v>52175.679999999993</v>
      </c>
      <c r="D2959" t="s">
        <v>29</v>
      </c>
      <c r="E2959" t="s">
        <v>82</v>
      </c>
      <c r="F2959">
        <v>229340</v>
      </c>
      <c r="G2959">
        <v>2018</v>
      </c>
      <c r="H2959">
        <v>820</v>
      </c>
      <c r="I2959" t="s">
        <v>26</v>
      </c>
      <c r="J2959">
        <v>95.46</v>
      </c>
      <c r="K2959" t="s">
        <v>19</v>
      </c>
      <c r="L2959">
        <v>2020</v>
      </c>
      <c r="M2959" t="s">
        <v>20</v>
      </c>
      <c r="N2959" t="s">
        <v>21</v>
      </c>
      <c r="O2959">
        <v>177164.32</v>
      </c>
      <c r="P2959" t="s">
        <v>45</v>
      </c>
    </row>
    <row r="2960" spans="1:16" x14ac:dyDescent="0.35">
      <c r="A2960" t="s">
        <v>39</v>
      </c>
      <c r="B2960">
        <v>24.64</v>
      </c>
      <c r="C2960">
        <v>185288.25</v>
      </c>
      <c r="D2960" t="s">
        <v>64</v>
      </c>
      <c r="E2960" t="s">
        <v>71</v>
      </c>
      <c r="F2960">
        <v>322946</v>
      </c>
      <c r="G2960">
        <v>2019</v>
      </c>
      <c r="H2960">
        <v>512</v>
      </c>
      <c r="I2960" t="s">
        <v>18</v>
      </c>
      <c r="J2960">
        <v>83.33</v>
      </c>
      <c r="K2960" t="s">
        <v>42</v>
      </c>
      <c r="L2960">
        <v>2019</v>
      </c>
      <c r="M2960" t="s">
        <v>38</v>
      </c>
      <c r="N2960" t="s">
        <v>21</v>
      </c>
      <c r="O2960">
        <v>137657.75</v>
      </c>
      <c r="P2960" t="s">
        <v>22</v>
      </c>
    </row>
    <row r="2961" spans="1:16" x14ac:dyDescent="0.35">
      <c r="A2961" t="s">
        <v>28</v>
      </c>
      <c r="B2961">
        <v>56.85</v>
      </c>
      <c r="C2961">
        <v>180479.64</v>
      </c>
      <c r="D2961" t="s">
        <v>16</v>
      </c>
      <c r="E2961" t="s">
        <v>77</v>
      </c>
      <c r="F2961">
        <v>350809</v>
      </c>
      <c r="G2961">
        <v>2024</v>
      </c>
      <c r="H2961">
        <v>419</v>
      </c>
      <c r="I2961" t="s">
        <v>34</v>
      </c>
      <c r="J2961">
        <v>28.65</v>
      </c>
      <c r="K2961" t="s">
        <v>42</v>
      </c>
      <c r="L2961">
        <v>2024</v>
      </c>
      <c r="M2961" t="s">
        <v>44</v>
      </c>
      <c r="N2961" t="s">
        <v>31</v>
      </c>
      <c r="O2961">
        <v>170329.36</v>
      </c>
      <c r="P2961" t="s">
        <v>50</v>
      </c>
    </row>
    <row r="2962" spans="1:16" x14ac:dyDescent="0.35">
      <c r="A2962" t="s">
        <v>23</v>
      </c>
      <c r="B2962">
        <v>21.86</v>
      </c>
      <c r="C2962">
        <v>42237.240000000005</v>
      </c>
      <c r="D2962" t="s">
        <v>52</v>
      </c>
      <c r="E2962" t="s">
        <v>81</v>
      </c>
      <c r="F2962">
        <v>132158</v>
      </c>
      <c r="G2962">
        <v>2024</v>
      </c>
      <c r="H2962">
        <v>908</v>
      </c>
      <c r="I2962" t="s">
        <v>34</v>
      </c>
      <c r="J2962">
        <v>49.42</v>
      </c>
      <c r="K2962" t="s">
        <v>27</v>
      </c>
      <c r="L2962">
        <v>2024</v>
      </c>
      <c r="M2962" t="s">
        <v>20</v>
      </c>
      <c r="N2962" t="s">
        <v>21</v>
      </c>
      <c r="O2962">
        <v>89920.76</v>
      </c>
      <c r="P2962" t="s">
        <v>22</v>
      </c>
    </row>
    <row r="2963" spans="1:16" x14ac:dyDescent="0.35">
      <c r="A2963" t="s">
        <v>48</v>
      </c>
      <c r="B2963">
        <v>53.12</v>
      </c>
      <c r="C2963">
        <v>199543.74</v>
      </c>
      <c r="D2963" t="s">
        <v>16</v>
      </c>
      <c r="E2963" t="s">
        <v>77</v>
      </c>
      <c r="F2963">
        <v>350409</v>
      </c>
      <c r="G2963">
        <v>2015</v>
      </c>
      <c r="H2963">
        <v>528</v>
      </c>
      <c r="I2963" t="s">
        <v>18</v>
      </c>
      <c r="J2963">
        <v>60.26</v>
      </c>
      <c r="K2963" t="s">
        <v>42</v>
      </c>
      <c r="L2963">
        <v>2015</v>
      </c>
      <c r="M2963" t="s">
        <v>44</v>
      </c>
      <c r="N2963" t="s">
        <v>21</v>
      </c>
      <c r="O2963">
        <v>150865.26</v>
      </c>
      <c r="P2963" t="s">
        <v>35</v>
      </c>
    </row>
    <row r="2964" spans="1:16" x14ac:dyDescent="0.35">
      <c r="A2964" t="s">
        <v>46</v>
      </c>
      <c r="B2964">
        <v>58.25</v>
      </c>
      <c r="C2964">
        <v>70987.329999999987</v>
      </c>
      <c r="D2964" t="s">
        <v>36</v>
      </c>
      <c r="E2964" t="s">
        <v>66</v>
      </c>
      <c r="F2964">
        <v>242152</v>
      </c>
      <c r="G2964">
        <v>2019</v>
      </c>
      <c r="H2964">
        <v>812</v>
      </c>
      <c r="I2964" t="s">
        <v>18</v>
      </c>
      <c r="J2964">
        <v>94.89</v>
      </c>
      <c r="K2964" t="s">
        <v>42</v>
      </c>
      <c r="L2964">
        <v>2019</v>
      </c>
      <c r="M2964" t="s">
        <v>38</v>
      </c>
      <c r="N2964" t="s">
        <v>21</v>
      </c>
      <c r="O2964">
        <v>171164.67</v>
      </c>
      <c r="P2964" t="s">
        <v>45</v>
      </c>
    </row>
    <row r="2965" spans="1:16" x14ac:dyDescent="0.35">
      <c r="A2965" t="s">
        <v>15</v>
      </c>
      <c r="B2965">
        <v>12.9</v>
      </c>
      <c r="C2965">
        <v>90209.66</v>
      </c>
      <c r="D2965" t="s">
        <v>36</v>
      </c>
      <c r="E2965" t="s">
        <v>63</v>
      </c>
      <c r="F2965">
        <v>254980</v>
      </c>
      <c r="G2965">
        <v>2024</v>
      </c>
      <c r="H2965">
        <v>435</v>
      </c>
      <c r="I2965" t="s">
        <v>34</v>
      </c>
      <c r="J2965">
        <v>48.64</v>
      </c>
      <c r="K2965" t="s">
        <v>27</v>
      </c>
      <c r="L2965">
        <v>2024</v>
      </c>
      <c r="M2965" t="s">
        <v>20</v>
      </c>
      <c r="N2965" t="s">
        <v>31</v>
      </c>
      <c r="O2965">
        <v>164770.34</v>
      </c>
      <c r="P2965" t="s">
        <v>50</v>
      </c>
    </row>
    <row r="2966" spans="1:16" x14ac:dyDescent="0.35">
      <c r="A2966" t="s">
        <v>15</v>
      </c>
      <c r="B2966">
        <v>10.52</v>
      </c>
      <c r="C2966">
        <v>74635.109999999986</v>
      </c>
      <c r="D2966" t="s">
        <v>32</v>
      </c>
      <c r="E2966" t="s">
        <v>56</v>
      </c>
      <c r="F2966">
        <v>212325</v>
      </c>
      <c r="G2966">
        <v>2017</v>
      </c>
      <c r="H2966">
        <v>333</v>
      </c>
      <c r="I2966" t="s">
        <v>26</v>
      </c>
      <c r="J2966">
        <v>90.39</v>
      </c>
      <c r="K2966" t="s">
        <v>42</v>
      </c>
      <c r="L2966">
        <v>2017</v>
      </c>
      <c r="M2966" t="s">
        <v>44</v>
      </c>
      <c r="N2966" t="s">
        <v>21</v>
      </c>
      <c r="O2966">
        <v>137689.89000000001</v>
      </c>
      <c r="P2966" t="s">
        <v>22</v>
      </c>
    </row>
    <row r="2967" spans="1:16" x14ac:dyDescent="0.35">
      <c r="A2967" t="s">
        <v>55</v>
      </c>
      <c r="B2967">
        <v>68.849999999999994</v>
      </c>
      <c r="C2967">
        <v>43460.06</v>
      </c>
      <c r="D2967" t="s">
        <v>16</v>
      </c>
      <c r="E2967" t="s">
        <v>77</v>
      </c>
      <c r="F2967">
        <v>154485</v>
      </c>
      <c r="G2967">
        <v>2021</v>
      </c>
      <c r="H2967">
        <v>382</v>
      </c>
      <c r="I2967" t="s">
        <v>18</v>
      </c>
      <c r="J2967">
        <v>80.099999999999994</v>
      </c>
      <c r="K2967" t="s">
        <v>42</v>
      </c>
      <c r="L2967">
        <v>2021</v>
      </c>
      <c r="M2967" t="s">
        <v>20</v>
      </c>
      <c r="N2967" t="s">
        <v>21</v>
      </c>
      <c r="O2967">
        <v>111024.94</v>
      </c>
      <c r="P2967" t="s">
        <v>35</v>
      </c>
    </row>
    <row r="2968" spans="1:16" x14ac:dyDescent="0.35">
      <c r="A2968" t="s">
        <v>59</v>
      </c>
      <c r="B2968">
        <v>70.75</v>
      </c>
      <c r="C2968">
        <v>209925.48</v>
      </c>
      <c r="D2968" t="s">
        <v>40</v>
      </c>
      <c r="E2968" t="s">
        <v>62</v>
      </c>
      <c r="F2968">
        <v>372425</v>
      </c>
      <c r="G2968">
        <v>2023</v>
      </c>
      <c r="H2968">
        <v>763</v>
      </c>
      <c r="I2968" t="s">
        <v>34</v>
      </c>
      <c r="J2968">
        <v>58</v>
      </c>
      <c r="K2968" t="s">
        <v>27</v>
      </c>
      <c r="L2968">
        <v>2024</v>
      </c>
      <c r="M2968" t="s">
        <v>20</v>
      </c>
      <c r="N2968" t="s">
        <v>21</v>
      </c>
      <c r="O2968">
        <v>162499.51999999999</v>
      </c>
      <c r="P2968" t="s">
        <v>35</v>
      </c>
    </row>
    <row r="2969" spans="1:16" x14ac:dyDescent="0.35">
      <c r="A2969" t="s">
        <v>48</v>
      </c>
      <c r="B2969">
        <v>37.1</v>
      </c>
      <c r="C2969">
        <v>196367.38</v>
      </c>
      <c r="D2969" t="s">
        <v>52</v>
      </c>
      <c r="E2969" t="s">
        <v>79</v>
      </c>
      <c r="F2969">
        <v>360954</v>
      </c>
      <c r="G2969">
        <v>2020</v>
      </c>
      <c r="H2969">
        <v>872</v>
      </c>
      <c r="I2969" t="s">
        <v>34</v>
      </c>
      <c r="J2969">
        <v>33.31</v>
      </c>
      <c r="K2969" t="s">
        <v>27</v>
      </c>
      <c r="L2969">
        <v>2021</v>
      </c>
      <c r="M2969" t="s">
        <v>38</v>
      </c>
      <c r="N2969" t="s">
        <v>21</v>
      </c>
      <c r="O2969">
        <v>164586.62</v>
      </c>
      <c r="P2969" t="s">
        <v>35</v>
      </c>
    </row>
    <row r="2970" spans="1:16" x14ac:dyDescent="0.35">
      <c r="A2970" t="s">
        <v>48</v>
      </c>
      <c r="B2970">
        <v>74.73</v>
      </c>
      <c r="C2970">
        <v>32330.15</v>
      </c>
      <c r="D2970" t="s">
        <v>52</v>
      </c>
      <c r="E2970" t="s">
        <v>79</v>
      </c>
      <c r="F2970">
        <v>54816</v>
      </c>
      <c r="G2970">
        <v>2015</v>
      </c>
      <c r="H2970">
        <v>772</v>
      </c>
      <c r="I2970" t="s">
        <v>18</v>
      </c>
      <c r="J2970">
        <v>61.01</v>
      </c>
      <c r="K2970" t="s">
        <v>19</v>
      </c>
      <c r="L2970">
        <v>2022</v>
      </c>
      <c r="M2970" t="s">
        <v>20</v>
      </c>
      <c r="N2970" t="s">
        <v>21</v>
      </c>
      <c r="O2970">
        <v>22485.85</v>
      </c>
      <c r="P2970" t="s">
        <v>50</v>
      </c>
    </row>
    <row r="2971" spans="1:16" x14ac:dyDescent="0.35">
      <c r="A2971" t="s">
        <v>55</v>
      </c>
      <c r="B2971">
        <v>50.67</v>
      </c>
      <c r="C2971">
        <v>186227.68</v>
      </c>
      <c r="D2971" t="s">
        <v>32</v>
      </c>
      <c r="E2971" t="s">
        <v>47</v>
      </c>
      <c r="F2971">
        <v>374998</v>
      </c>
      <c r="G2971">
        <v>2018</v>
      </c>
      <c r="H2971">
        <v>255</v>
      </c>
      <c r="I2971" t="s">
        <v>18</v>
      </c>
      <c r="J2971">
        <v>94.24</v>
      </c>
      <c r="K2971" t="s">
        <v>27</v>
      </c>
      <c r="L2971">
        <v>2018</v>
      </c>
      <c r="M2971" t="s">
        <v>44</v>
      </c>
      <c r="N2971" t="s">
        <v>31</v>
      </c>
      <c r="O2971">
        <v>188770.32</v>
      </c>
      <c r="P2971" t="s">
        <v>50</v>
      </c>
    </row>
    <row r="2972" spans="1:16" x14ac:dyDescent="0.35">
      <c r="A2972" t="s">
        <v>59</v>
      </c>
      <c r="B2972">
        <v>72.510000000000005</v>
      </c>
      <c r="C2972">
        <v>84970.829999999987</v>
      </c>
      <c r="D2972" t="s">
        <v>40</v>
      </c>
      <c r="E2972" t="s">
        <v>41</v>
      </c>
      <c r="F2972">
        <v>274009</v>
      </c>
      <c r="G2972">
        <v>2018</v>
      </c>
      <c r="H2972">
        <v>417</v>
      </c>
      <c r="I2972" t="s">
        <v>26</v>
      </c>
      <c r="J2972">
        <v>81.849999999999994</v>
      </c>
      <c r="K2972" t="s">
        <v>19</v>
      </c>
      <c r="L2972">
        <v>2021</v>
      </c>
      <c r="M2972" t="s">
        <v>20</v>
      </c>
      <c r="N2972" t="s">
        <v>31</v>
      </c>
      <c r="O2972">
        <v>189038.17</v>
      </c>
      <c r="P2972" t="s">
        <v>35</v>
      </c>
    </row>
    <row r="2973" spans="1:16" x14ac:dyDescent="0.35">
      <c r="A2973" t="s">
        <v>46</v>
      </c>
      <c r="B2973">
        <v>72.52</v>
      </c>
      <c r="C2973">
        <v>31199.619999999995</v>
      </c>
      <c r="D2973" t="s">
        <v>29</v>
      </c>
      <c r="E2973" t="s">
        <v>75</v>
      </c>
      <c r="F2973">
        <v>115101</v>
      </c>
      <c r="G2973">
        <v>2015</v>
      </c>
      <c r="H2973">
        <v>283</v>
      </c>
      <c r="I2973" t="s">
        <v>18</v>
      </c>
      <c r="J2973">
        <v>95.41</v>
      </c>
      <c r="K2973" t="s">
        <v>19</v>
      </c>
      <c r="L2973">
        <v>2019</v>
      </c>
      <c r="M2973" t="s">
        <v>44</v>
      </c>
      <c r="N2973" t="s">
        <v>31</v>
      </c>
      <c r="O2973">
        <v>83901.38</v>
      </c>
      <c r="P2973" t="s">
        <v>45</v>
      </c>
    </row>
    <row r="2974" spans="1:16" x14ac:dyDescent="0.35">
      <c r="A2974" t="s">
        <v>54</v>
      </c>
      <c r="B2974">
        <v>28.19</v>
      </c>
      <c r="C2974">
        <v>127789.75</v>
      </c>
      <c r="D2974" t="s">
        <v>40</v>
      </c>
      <c r="E2974" t="s">
        <v>58</v>
      </c>
      <c r="F2974">
        <v>242605</v>
      </c>
      <c r="G2974">
        <v>2015</v>
      </c>
      <c r="H2974">
        <v>247</v>
      </c>
      <c r="I2974" t="s">
        <v>34</v>
      </c>
      <c r="J2974">
        <v>48.55</v>
      </c>
      <c r="K2974" t="s">
        <v>42</v>
      </c>
      <c r="L2974">
        <v>2015</v>
      </c>
      <c r="M2974" t="s">
        <v>38</v>
      </c>
      <c r="N2974" t="s">
        <v>21</v>
      </c>
      <c r="O2974">
        <v>114815.25</v>
      </c>
      <c r="P2974" t="s">
        <v>22</v>
      </c>
    </row>
    <row r="2975" spans="1:16" x14ac:dyDescent="0.35">
      <c r="A2975" t="s">
        <v>61</v>
      </c>
      <c r="B2975">
        <v>77.23</v>
      </c>
      <c r="C2975">
        <v>45452.549999999988</v>
      </c>
      <c r="D2975" t="s">
        <v>29</v>
      </c>
      <c r="E2975" t="s">
        <v>49</v>
      </c>
      <c r="F2975">
        <v>183273</v>
      </c>
      <c r="G2975">
        <v>2015</v>
      </c>
      <c r="H2975">
        <v>299</v>
      </c>
      <c r="I2975" t="s">
        <v>34</v>
      </c>
      <c r="J2975">
        <v>57.17</v>
      </c>
      <c r="K2975" t="s">
        <v>27</v>
      </c>
      <c r="L2975">
        <v>2016</v>
      </c>
      <c r="M2975" t="s">
        <v>20</v>
      </c>
      <c r="N2975" t="s">
        <v>31</v>
      </c>
      <c r="O2975">
        <v>137820.45000000001</v>
      </c>
      <c r="P2975" t="s">
        <v>35</v>
      </c>
    </row>
    <row r="2976" spans="1:16" x14ac:dyDescent="0.35">
      <c r="A2976" t="s">
        <v>59</v>
      </c>
      <c r="B2976">
        <v>16.62</v>
      </c>
      <c r="C2976">
        <v>78930.22</v>
      </c>
      <c r="D2976" t="s">
        <v>36</v>
      </c>
      <c r="E2976" t="s">
        <v>63</v>
      </c>
      <c r="F2976">
        <v>208201</v>
      </c>
      <c r="G2976">
        <v>2019</v>
      </c>
      <c r="H2976">
        <v>441</v>
      </c>
      <c r="I2976" t="s">
        <v>34</v>
      </c>
      <c r="J2976">
        <v>34.97</v>
      </c>
      <c r="K2976" t="s">
        <v>19</v>
      </c>
      <c r="L2976">
        <v>2022</v>
      </c>
      <c r="M2976" t="s">
        <v>20</v>
      </c>
      <c r="N2976" t="s">
        <v>21</v>
      </c>
      <c r="O2976">
        <v>129270.78</v>
      </c>
      <c r="P2976" t="s">
        <v>22</v>
      </c>
    </row>
    <row r="2977" spans="1:16" x14ac:dyDescent="0.35">
      <c r="A2977" t="s">
        <v>23</v>
      </c>
      <c r="B2977">
        <v>7.96</v>
      </c>
      <c r="C2977">
        <v>43896.92</v>
      </c>
      <c r="D2977" t="s">
        <v>40</v>
      </c>
      <c r="E2977" t="s">
        <v>68</v>
      </c>
      <c r="F2977">
        <v>101186</v>
      </c>
      <c r="G2977">
        <v>2021</v>
      </c>
      <c r="H2977">
        <v>188</v>
      </c>
      <c r="I2977" t="s">
        <v>34</v>
      </c>
      <c r="J2977">
        <v>27.28</v>
      </c>
      <c r="K2977" t="s">
        <v>27</v>
      </c>
      <c r="L2977">
        <v>2022</v>
      </c>
      <c r="M2977" t="s">
        <v>20</v>
      </c>
      <c r="N2977" t="s">
        <v>31</v>
      </c>
      <c r="O2977">
        <v>57289.08</v>
      </c>
      <c r="P2977" t="s">
        <v>45</v>
      </c>
    </row>
    <row r="2978" spans="1:16" x14ac:dyDescent="0.35">
      <c r="A2978" t="s">
        <v>15</v>
      </c>
      <c r="B2978">
        <v>37.229999999999997</v>
      </c>
      <c r="C2978">
        <v>87198.22</v>
      </c>
      <c r="D2978" t="s">
        <v>24</v>
      </c>
      <c r="E2978" t="s">
        <v>74</v>
      </c>
      <c r="F2978">
        <v>216066</v>
      </c>
      <c r="G2978">
        <v>2016</v>
      </c>
      <c r="H2978">
        <v>374</v>
      </c>
      <c r="I2978" t="s">
        <v>26</v>
      </c>
      <c r="J2978">
        <v>79.819999999999993</v>
      </c>
      <c r="K2978" t="s">
        <v>27</v>
      </c>
      <c r="L2978">
        <v>2016</v>
      </c>
      <c r="M2978" t="s">
        <v>20</v>
      </c>
      <c r="N2978" t="s">
        <v>31</v>
      </c>
      <c r="O2978">
        <v>128867.78</v>
      </c>
      <c r="P2978" t="s">
        <v>35</v>
      </c>
    </row>
    <row r="2979" spans="1:16" x14ac:dyDescent="0.35">
      <c r="A2979" t="s">
        <v>28</v>
      </c>
      <c r="B2979">
        <v>53.19</v>
      </c>
      <c r="C2979">
        <v>187770.76</v>
      </c>
      <c r="D2979" t="s">
        <v>24</v>
      </c>
      <c r="E2979" t="s">
        <v>74</v>
      </c>
      <c r="F2979">
        <v>365279</v>
      </c>
      <c r="G2979">
        <v>2015</v>
      </c>
      <c r="H2979">
        <v>665</v>
      </c>
      <c r="I2979" t="s">
        <v>34</v>
      </c>
      <c r="J2979">
        <v>32.270000000000003</v>
      </c>
      <c r="K2979" t="s">
        <v>42</v>
      </c>
      <c r="L2979">
        <v>2015</v>
      </c>
      <c r="M2979" t="s">
        <v>20</v>
      </c>
      <c r="N2979" t="s">
        <v>31</v>
      </c>
      <c r="O2979">
        <v>177508.24</v>
      </c>
      <c r="P2979" t="s">
        <v>35</v>
      </c>
    </row>
    <row r="2980" spans="1:16" x14ac:dyDescent="0.35">
      <c r="A2980" t="s">
        <v>28</v>
      </c>
      <c r="B2980">
        <v>33.61</v>
      </c>
      <c r="C2980">
        <v>107623.65</v>
      </c>
      <c r="D2980" t="s">
        <v>64</v>
      </c>
      <c r="E2980" t="s">
        <v>65</v>
      </c>
      <c r="F2980">
        <v>288858</v>
      </c>
      <c r="G2980">
        <v>2020</v>
      </c>
      <c r="H2980">
        <v>640</v>
      </c>
      <c r="I2980" t="s">
        <v>26</v>
      </c>
      <c r="J2980">
        <v>92.69</v>
      </c>
      <c r="K2980" t="s">
        <v>42</v>
      </c>
      <c r="L2980">
        <v>2020</v>
      </c>
      <c r="M2980" t="s">
        <v>20</v>
      </c>
      <c r="N2980" t="s">
        <v>21</v>
      </c>
      <c r="O2980">
        <v>181234.35</v>
      </c>
      <c r="P2980" t="s">
        <v>22</v>
      </c>
    </row>
    <row r="2981" spans="1:16" x14ac:dyDescent="0.35">
      <c r="A2981" t="s">
        <v>55</v>
      </c>
      <c r="B2981">
        <v>24.17</v>
      </c>
      <c r="C2981">
        <v>34954</v>
      </c>
      <c r="D2981" t="s">
        <v>24</v>
      </c>
      <c r="E2981" t="s">
        <v>85</v>
      </c>
      <c r="F2981">
        <v>147533</v>
      </c>
      <c r="G2981">
        <v>2024</v>
      </c>
      <c r="H2981">
        <v>821</v>
      </c>
      <c r="I2981" t="s">
        <v>34</v>
      </c>
      <c r="J2981">
        <v>47.84</v>
      </c>
      <c r="K2981" t="s">
        <v>19</v>
      </c>
      <c r="L2981">
        <v>2024</v>
      </c>
      <c r="M2981" t="s">
        <v>20</v>
      </c>
      <c r="N2981" t="s">
        <v>31</v>
      </c>
      <c r="O2981">
        <v>112579</v>
      </c>
      <c r="P2981" t="s">
        <v>50</v>
      </c>
    </row>
    <row r="2982" spans="1:16" x14ac:dyDescent="0.35">
      <c r="A2982" t="s">
        <v>46</v>
      </c>
      <c r="B2982">
        <v>8.92</v>
      </c>
      <c r="C2982">
        <v>40773.260000000009</v>
      </c>
      <c r="D2982" t="s">
        <v>32</v>
      </c>
      <c r="E2982" t="s">
        <v>33</v>
      </c>
      <c r="F2982">
        <v>184955</v>
      </c>
      <c r="G2982">
        <v>2021</v>
      </c>
      <c r="H2982">
        <v>532</v>
      </c>
      <c r="I2982" t="s">
        <v>26</v>
      </c>
      <c r="J2982">
        <v>65.75</v>
      </c>
      <c r="K2982" t="s">
        <v>19</v>
      </c>
      <c r="L2982">
        <v>2024</v>
      </c>
      <c r="M2982" t="s">
        <v>38</v>
      </c>
      <c r="N2982" t="s">
        <v>21</v>
      </c>
      <c r="O2982">
        <v>144181.74</v>
      </c>
      <c r="P2982" t="s">
        <v>50</v>
      </c>
    </row>
    <row r="2983" spans="1:16" x14ac:dyDescent="0.35">
      <c r="A2983" t="s">
        <v>61</v>
      </c>
      <c r="B2983">
        <v>52.4</v>
      </c>
      <c r="C2983">
        <v>86285.790000000008</v>
      </c>
      <c r="D2983" t="s">
        <v>32</v>
      </c>
      <c r="E2983" t="s">
        <v>80</v>
      </c>
      <c r="F2983">
        <v>317128</v>
      </c>
      <c r="G2983">
        <v>2017</v>
      </c>
      <c r="H2983">
        <v>938</v>
      </c>
      <c r="I2983" t="s">
        <v>34</v>
      </c>
      <c r="J2983">
        <v>56.77</v>
      </c>
      <c r="K2983" t="s">
        <v>19</v>
      </c>
      <c r="L2983">
        <v>2022</v>
      </c>
      <c r="M2983" t="s">
        <v>38</v>
      </c>
      <c r="N2983" t="s">
        <v>21</v>
      </c>
      <c r="O2983">
        <v>230842.21</v>
      </c>
      <c r="P2983" t="s">
        <v>45</v>
      </c>
    </row>
    <row r="2984" spans="1:16" x14ac:dyDescent="0.35">
      <c r="A2984" t="s">
        <v>28</v>
      </c>
      <c r="B2984">
        <v>20.190000000000001</v>
      </c>
      <c r="C2984">
        <v>123768.43</v>
      </c>
      <c r="D2984" t="s">
        <v>64</v>
      </c>
      <c r="E2984" t="s">
        <v>65</v>
      </c>
      <c r="F2984">
        <v>242969</v>
      </c>
      <c r="G2984">
        <v>2018</v>
      </c>
      <c r="H2984">
        <v>731</v>
      </c>
      <c r="I2984" t="s">
        <v>18</v>
      </c>
      <c r="J2984">
        <v>73.989999999999995</v>
      </c>
      <c r="K2984" t="s">
        <v>42</v>
      </c>
      <c r="L2984">
        <v>2018</v>
      </c>
      <c r="M2984" t="s">
        <v>20</v>
      </c>
      <c r="N2984" t="s">
        <v>21</v>
      </c>
      <c r="O2984">
        <v>119200.57</v>
      </c>
      <c r="P2984" t="s">
        <v>45</v>
      </c>
    </row>
    <row r="2985" spans="1:16" x14ac:dyDescent="0.35">
      <c r="A2985" t="s">
        <v>46</v>
      </c>
      <c r="B2985">
        <v>66.92</v>
      </c>
      <c r="C2985">
        <v>173145.26</v>
      </c>
      <c r="D2985" t="s">
        <v>29</v>
      </c>
      <c r="E2985" t="s">
        <v>49</v>
      </c>
      <c r="F2985">
        <v>312311</v>
      </c>
      <c r="G2985">
        <v>2018</v>
      </c>
      <c r="H2985">
        <v>667</v>
      </c>
      <c r="I2985" t="s">
        <v>18</v>
      </c>
      <c r="J2985">
        <v>80.38</v>
      </c>
      <c r="K2985" t="s">
        <v>19</v>
      </c>
      <c r="L2985">
        <v>2024</v>
      </c>
      <c r="M2985" t="s">
        <v>20</v>
      </c>
      <c r="N2985" t="s">
        <v>31</v>
      </c>
      <c r="O2985">
        <v>139165.74</v>
      </c>
      <c r="P2985" t="s">
        <v>50</v>
      </c>
    </row>
    <row r="2986" spans="1:16" x14ac:dyDescent="0.35">
      <c r="A2986" t="s">
        <v>61</v>
      </c>
      <c r="B2986">
        <v>46.58</v>
      </c>
      <c r="C2986">
        <v>135661.74</v>
      </c>
      <c r="D2986" t="s">
        <v>24</v>
      </c>
      <c r="E2986" t="s">
        <v>25</v>
      </c>
      <c r="F2986">
        <v>229483</v>
      </c>
      <c r="G2986">
        <v>2015</v>
      </c>
      <c r="H2986">
        <v>937</v>
      </c>
      <c r="I2986" t="s">
        <v>34</v>
      </c>
      <c r="J2986">
        <v>33.729999999999997</v>
      </c>
      <c r="K2986" t="s">
        <v>19</v>
      </c>
      <c r="L2986">
        <v>2019</v>
      </c>
      <c r="M2986" t="s">
        <v>38</v>
      </c>
      <c r="N2986" t="s">
        <v>21</v>
      </c>
      <c r="O2986">
        <v>93821.26</v>
      </c>
      <c r="P2986" t="s">
        <v>35</v>
      </c>
    </row>
    <row r="2987" spans="1:16" x14ac:dyDescent="0.35">
      <c r="A2987" t="s">
        <v>23</v>
      </c>
      <c r="B2987">
        <v>70.459999999999994</v>
      </c>
      <c r="C2987">
        <v>153473.63</v>
      </c>
      <c r="D2987" t="s">
        <v>64</v>
      </c>
      <c r="E2987" t="s">
        <v>71</v>
      </c>
      <c r="F2987">
        <v>275565</v>
      </c>
      <c r="G2987">
        <v>2022</v>
      </c>
      <c r="H2987">
        <v>332</v>
      </c>
      <c r="I2987" t="s">
        <v>26</v>
      </c>
      <c r="J2987">
        <v>98.06</v>
      </c>
      <c r="K2987" t="s">
        <v>27</v>
      </c>
      <c r="L2987">
        <v>2024</v>
      </c>
      <c r="M2987" t="s">
        <v>20</v>
      </c>
      <c r="N2987" t="s">
        <v>21</v>
      </c>
      <c r="O2987">
        <v>122091.37</v>
      </c>
      <c r="P2987" t="s">
        <v>45</v>
      </c>
    </row>
    <row r="2988" spans="1:16" x14ac:dyDescent="0.35">
      <c r="A2988" t="s">
        <v>28</v>
      </c>
      <c r="B2988">
        <v>76.239999999999995</v>
      </c>
      <c r="C2988">
        <v>128186.17000000001</v>
      </c>
      <c r="D2988" t="s">
        <v>24</v>
      </c>
      <c r="E2988" t="s">
        <v>73</v>
      </c>
      <c r="F2988">
        <v>275461</v>
      </c>
      <c r="G2988">
        <v>2024</v>
      </c>
      <c r="H2988">
        <v>455</v>
      </c>
      <c r="I2988" t="s">
        <v>18</v>
      </c>
      <c r="J2988">
        <v>70.88</v>
      </c>
      <c r="K2988" t="s">
        <v>42</v>
      </c>
      <c r="L2988">
        <v>2024</v>
      </c>
      <c r="M2988" t="s">
        <v>44</v>
      </c>
      <c r="N2988" t="s">
        <v>31</v>
      </c>
      <c r="O2988">
        <v>147274.82999999999</v>
      </c>
      <c r="P2988" t="s">
        <v>45</v>
      </c>
    </row>
    <row r="2989" spans="1:16" x14ac:dyDescent="0.35">
      <c r="A2989" t="s">
        <v>23</v>
      </c>
      <c r="B2989">
        <v>57.07</v>
      </c>
      <c r="C2989">
        <v>203569.69</v>
      </c>
      <c r="D2989" t="s">
        <v>52</v>
      </c>
      <c r="E2989" t="s">
        <v>79</v>
      </c>
      <c r="F2989">
        <v>372092</v>
      </c>
      <c r="G2989">
        <v>2020</v>
      </c>
      <c r="H2989">
        <v>651</v>
      </c>
      <c r="I2989" t="s">
        <v>34</v>
      </c>
      <c r="J2989">
        <v>46.37</v>
      </c>
      <c r="K2989" t="s">
        <v>19</v>
      </c>
      <c r="L2989">
        <v>2021</v>
      </c>
      <c r="M2989" t="s">
        <v>20</v>
      </c>
      <c r="N2989" t="s">
        <v>31</v>
      </c>
      <c r="O2989">
        <v>168522.31</v>
      </c>
      <c r="P2989" t="s">
        <v>45</v>
      </c>
    </row>
    <row r="2990" spans="1:16" x14ac:dyDescent="0.35">
      <c r="A2990" t="s">
        <v>61</v>
      </c>
      <c r="B2990">
        <v>68.97</v>
      </c>
      <c r="C2990">
        <v>36443.64</v>
      </c>
      <c r="D2990" t="s">
        <v>52</v>
      </c>
      <c r="E2990" t="s">
        <v>69</v>
      </c>
      <c r="F2990">
        <v>117100</v>
      </c>
      <c r="G2990">
        <v>2018</v>
      </c>
      <c r="H2990">
        <v>106</v>
      </c>
      <c r="I2990" t="s">
        <v>18</v>
      </c>
      <c r="J2990">
        <v>80.11</v>
      </c>
      <c r="K2990" t="s">
        <v>27</v>
      </c>
      <c r="L2990">
        <v>2021</v>
      </c>
      <c r="M2990" t="s">
        <v>38</v>
      </c>
      <c r="N2990" t="s">
        <v>21</v>
      </c>
      <c r="O2990">
        <v>80656.36</v>
      </c>
      <c r="P2990" t="s">
        <v>50</v>
      </c>
    </row>
    <row r="2991" spans="1:16" x14ac:dyDescent="0.35">
      <c r="A2991" t="s">
        <v>61</v>
      </c>
      <c r="B2991">
        <v>18.91</v>
      </c>
      <c r="C2991">
        <v>143732.25</v>
      </c>
      <c r="D2991" t="s">
        <v>64</v>
      </c>
      <c r="E2991" t="s">
        <v>76</v>
      </c>
      <c r="F2991">
        <v>368606</v>
      </c>
      <c r="G2991">
        <v>2021</v>
      </c>
      <c r="H2991">
        <v>946</v>
      </c>
      <c r="I2991" t="s">
        <v>26</v>
      </c>
      <c r="J2991">
        <v>95.61</v>
      </c>
      <c r="K2991" t="s">
        <v>19</v>
      </c>
      <c r="L2991">
        <v>2024</v>
      </c>
      <c r="M2991" t="s">
        <v>20</v>
      </c>
      <c r="N2991" t="s">
        <v>21</v>
      </c>
      <c r="O2991">
        <v>224873.75</v>
      </c>
      <c r="P2991" t="s">
        <v>50</v>
      </c>
    </row>
    <row r="2992" spans="1:16" x14ac:dyDescent="0.35">
      <c r="A2992" t="s">
        <v>55</v>
      </c>
      <c r="B2992">
        <v>35.56</v>
      </c>
      <c r="C2992">
        <v>92403.840000000026</v>
      </c>
      <c r="D2992" t="s">
        <v>16</v>
      </c>
      <c r="E2992" t="s">
        <v>17</v>
      </c>
      <c r="F2992">
        <v>355199</v>
      </c>
      <c r="G2992">
        <v>2022</v>
      </c>
      <c r="H2992">
        <v>806</v>
      </c>
      <c r="I2992" t="s">
        <v>26</v>
      </c>
      <c r="J2992">
        <v>64.91</v>
      </c>
      <c r="K2992" t="s">
        <v>27</v>
      </c>
      <c r="L2992">
        <v>2022</v>
      </c>
      <c r="M2992" t="s">
        <v>38</v>
      </c>
      <c r="N2992" t="s">
        <v>31</v>
      </c>
      <c r="O2992">
        <v>262795.15999999997</v>
      </c>
      <c r="P2992" t="s">
        <v>50</v>
      </c>
    </row>
    <row r="2993" spans="1:16" x14ac:dyDescent="0.35">
      <c r="A2993" t="s">
        <v>28</v>
      </c>
      <c r="B2993">
        <v>12.5</v>
      </c>
      <c r="C2993">
        <v>72431.11</v>
      </c>
      <c r="D2993" t="s">
        <v>36</v>
      </c>
      <c r="E2993" t="s">
        <v>70</v>
      </c>
      <c r="F2993">
        <v>178454</v>
      </c>
      <c r="G2993">
        <v>2019</v>
      </c>
      <c r="H2993">
        <v>542</v>
      </c>
      <c r="I2993" t="s">
        <v>34</v>
      </c>
      <c r="J2993">
        <v>31.19</v>
      </c>
      <c r="K2993" t="s">
        <v>27</v>
      </c>
      <c r="L2993">
        <v>2024</v>
      </c>
      <c r="M2993" t="s">
        <v>38</v>
      </c>
      <c r="N2993" t="s">
        <v>31</v>
      </c>
      <c r="O2993">
        <v>106022.89</v>
      </c>
      <c r="P2993" t="s">
        <v>50</v>
      </c>
    </row>
    <row r="2994" spans="1:16" x14ac:dyDescent="0.35">
      <c r="A2994" t="s">
        <v>54</v>
      </c>
      <c r="B2994">
        <v>28.34</v>
      </c>
      <c r="C2994">
        <v>60032.76999999999</v>
      </c>
      <c r="D2994" t="s">
        <v>29</v>
      </c>
      <c r="E2994" t="s">
        <v>82</v>
      </c>
      <c r="F2994">
        <v>215916</v>
      </c>
      <c r="G2994">
        <v>2016</v>
      </c>
      <c r="H2994">
        <v>423</v>
      </c>
      <c r="I2994" t="s">
        <v>34</v>
      </c>
      <c r="J2994">
        <v>25.88</v>
      </c>
      <c r="K2994" t="s">
        <v>19</v>
      </c>
      <c r="L2994">
        <v>2023</v>
      </c>
      <c r="M2994" t="s">
        <v>44</v>
      </c>
      <c r="N2994" t="s">
        <v>31</v>
      </c>
      <c r="O2994">
        <v>155883.23000000001</v>
      </c>
      <c r="P2994" t="s">
        <v>45</v>
      </c>
    </row>
    <row r="2995" spans="1:16" x14ac:dyDescent="0.35">
      <c r="A2995" t="s">
        <v>59</v>
      </c>
      <c r="B2995">
        <v>23.83</v>
      </c>
      <c r="C2995">
        <v>36847.72</v>
      </c>
      <c r="D2995" t="s">
        <v>24</v>
      </c>
      <c r="E2995" t="s">
        <v>67</v>
      </c>
      <c r="F2995">
        <v>149086</v>
      </c>
      <c r="G2995">
        <v>2016</v>
      </c>
      <c r="H2995">
        <v>891</v>
      </c>
      <c r="I2995" t="s">
        <v>26</v>
      </c>
      <c r="J2995">
        <v>75.56</v>
      </c>
      <c r="K2995" t="s">
        <v>19</v>
      </c>
      <c r="L2995">
        <v>2023</v>
      </c>
      <c r="M2995" t="s">
        <v>38</v>
      </c>
      <c r="N2995" t="s">
        <v>21</v>
      </c>
      <c r="O2995">
        <v>112238.28</v>
      </c>
      <c r="P2995" t="s">
        <v>35</v>
      </c>
    </row>
    <row r="2996" spans="1:16" x14ac:dyDescent="0.35">
      <c r="A2996" t="s">
        <v>55</v>
      </c>
      <c r="B2996">
        <v>18.010000000000002</v>
      </c>
      <c r="C2996">
        <v>71181.760000000009</v>
      </c>
      <c r="D2996" t="s">
        <v>29</v>
      </c>
      <c r="E2996" t="s">
        <v>86</v>
      </c>
      <c r="F2996">
        <v>202537</v>
      </c>
      <c r="G2996">
        <v>2017</v>
      </c>
      <c r="H2996">
        <v>740</v>
      </c>
      <c r="I2996" t="s">
        <v>26</v>
      </c>
      <c r="J2996">
        <v>63.78</v>
      </c>
      <c r="K2996" t="s">
        <v>42</v>
      </c>
      <c r="L2996">
        <v>2017</v>
      </c>
      <c r="M2996" t="s">
        <v>38</v>
      </c>
      <c r="N2996" t="s">
        <v>31</v>
      </c>
      <c r="O2996">
        <v>131355.24</v>
      </c>
      <c r="P2996" t="s">
        <v>50</v>
      </c>
    </row>
    <row r="2997" spans="1:16" x14ac:dyDescent="0.35">
      <c r="A2997" t="s">
        <v>48</v>
      </c>
      <c r="B2997">
        <v>70.06</v>
      </c>
      <c r="C2997">
        <v>88311.87</v>
      </c>
      <c r="D2997" t="s">
        <v>40</v>
      </c>
      <c r="E2997" t="s">
        <v>51</v>
      </c>
      <c r="F2997">
        <v>207646</v>
      </c>
      <c r="G2997">
        <v>2021</v>
      </c>
      <c r="H2997">
        <v>223</v>
      </c>
      <c r="I2997" t="s">
        <v>18</v>
      </c>
      <c r="J2997">
        <v>72.94</v>
      </c>
      <c r="K2997" t="s">
        <v>42</v>
      </c>
      <c r="L2997">
        <v>2021</v>
      </c>
      <c r="M2997" t="s">
        <v>44</v>
      </c>
      <c r="N2997" t="s">
        <v>21</v>
      </c>
      <c r="O2997">
        <v>119334.13</v>
      </c>
      <c r="P2997" t="s">
        <v>22</v>
      </c>
    </row>
    <row r="2998" spans="1:16" x14ac:dyDescent="0.35">
      <c r="A2998" t="s">
        <v>46</v>
      </c>
      <c r="B2998">
        <v>54.2</v>
      </c>
      <c r="C2998">
        <v>129969.10999999999</v>
      </c>
      <c r="D2998" t="s">
        <v>36</v>
      </c>
      <c r="E2998" t="s">
        <v>63</v>
      </c>
      <c r="F2998">
        <v>336860</v>
      </c>
      <c r="G2998">
        <v>2018</v>
      </c>
      <c r="H2998">
        <v>681</v>
      </c>
      <c r="I2998" t="s">
        <v>18</v>
      </c>
      <c r="J2998">
        <v>90.16</v>
      </c>
      <c r="K2998" t="s">
        <v>42</v>
      </c>
      <c r="L2998">
        <v>2018</v>
      </c>
      <c r="M2998" t="s">
        <v>44</v>
      </c>
      <c r="N2998" t="s">
        <v>31</v>
      </c>
      <c r="O2998">
        <v>206890.89</v>
      </c>
      <c r="P2998" t="s">
        <v>45</v>
      </c>
    </row>
    <row r="2999" spans="1:16" x14ac:dyDescent="0.35">
      <c r="A2999" t="s">
        <v>28</v>
      </c>
      <c r="B2999">
        <v>22.96</v>
      </c>
      <c r="C2999">
        <v>151567.5</v>
      </c>
      <c r="D2999" t="s">
        <v>29</v>
      </c>
      <c r="E2999" t="s">
        <v>75</v>
      </c>
      <c r="F2999">
        <v>333832</v>
      </c>
      <c r="G2999">
        <v>2020</v>
      </c>
      <c r="H2999">
        <v>261</v>
      </c>
      <c r="I2999" t="s">
        <v>26</v>
      </c>
      <c r="J2999">
        <v>93.74</v>
      </c>
      <c r="K2999" t="s">
        <v>42</v>
      </c>
      <c r="L2999">
        <v>2020</v>
      </c>
      <c r="M2999" t="s">
        <v>38</v>
      </c>
      <c r="N2999" t="s">
        <v>31</v>
      </c>
      <c r="O2999">
        <v>182264.5</v>
      </c>
      <c r="P2999" t="s">
        <v>50</v>
      </c>
    </row>
    <row r="3000" spans="1:16" x14ac:dyDescent="0.35">
      <c r="A3000" t="s">
        <v>39</v>
      </c>
      <c r="B3000">
        <v>68.650000000000006</v>
      </c>
      <c r="C3000">
        <v>43061.56</v>
      </c>
      <c r="D3000" t="s">
        <v>64</v>
      </c>
      <c r="E3000" t="s">
        <v>76</v>
      </c>
      <c r="F3000">
        <v>105915</v>
      </c>
      <c r="G3000">
        <v>2021</v>
      </c>
      <c r="H3000">
        <v>692</v>
      </c>
      <c r="I3000" t="s">
        <v>26</v>
      </c>
      <c r="J3000">
        <v>80.78</v>
      </c>
      <c r="K3000" t="s">
        <v>19</v>
      </c>
      <c r="L3000">
        <v>2024</v>
      </c>
      <c r="M3000" t="s">
        <v>38</v>
      </c>
      <c r="N3000" t="s">
        <v>21</v>
      </c>
      <c r="O3000">
        <v>62853.440000000002</v>
      </c>
      <c r="P3000" t="s">
        <v>50</v>
      </c>
    </row>
    <row r="3001" spans="1:16" x14ac:dyDescent="0.35">
      <c r="A3001" t="s">
        <v>46</v>
      </c>
      <c r="B3001">
        <v>14.14</v>
      </c>
      <c r="C3001">
        <v>197438.48</v>
      </c>
      <c r="D3001" t="s">
        <v>36</v>
      </c>
      <c r="E3001" t="s">
        <v>70</v>
      </c>
      <c r="F3001">
        <v>353511</v>
      </c>
      <c r="G3001">
        <v>2022</v>
      </c>
      <c r="H3001">
        <v>233</v>
      </c>
      <c r="I3001" t="s">
        <v>18</v>
      </c>
      <c r="J3001">
        <v>62.62</v>
      </c>
      <c r="K3001" t="s">
        <v>19</v>
      </c>
      <c r="L3001">
        <v>2022</v>
      </c>
      <c r="M3001" t="s">
        <v>44</v>
      </c>
      <c r="N3001" t="s">
        <v>21</v>
      </c>
      <c r="O3001">
        <v>156072.51999999999</v>
      </c>
      <c r="P3001" t="s">
        <v>45</v>
      </c>
    </row>
    <row r="3002" spans="1:16" x14ac:dyDescent="0.35">
      <c r="A3002" t="s">
        <v>61</v>
      </c>
      <c r="B3002">
        <v>75.099999999999994</v>
      </c>
      <c r="C3002">
        <v>165090.91</v>
      </c>
      <c r="D3002" t="s">
        <v>36</v>
      </c>
      <c r="E3002" t="s">
        <v>57</v>
      </c>
      <c r="F3002">
        <v>295580</v>
      </c>
      <c r="G3002">
        <v>2017</v>
      </c>
      <c r="H3002">
        <v>589</v>
      </c>
      <c r="I3002" t="s">
        <v>18</v>
      </c>
      <c r="J3002">
        <v>93.48</v>
      </c>
      <c r="K3002" t="s">
        <v>27</v>
      </c>
      <c r="L3002">
        <v>2017</v>
      </c>
      <c r="M3002" t="s">
        <v>44</v>
      </c>
      <c r="N3002" t="s">
        <v>31</v>
      </c>
      <c r="O3002">
        <v>130489.09</v>
      </c>
      <c r="P3002" t="s">
        <v>50</v>
      </c>
    </row>
    <row r="3003" spans="1:16" x14ac:dyDescent="0.35">
      <c r="A3003" t="s">
        <v>59</v>
      </c>
      <c r="B3003">
        <v>19.579999999999998</v>
      </c>
      <c r="C3003">
        <v>71438.16</v>
      </c>
      <c r="D3003" t="s">
        <v>29</v>
      </c>
      <c r="E3003" t="s">
        <v>75</v>
      </c>
      <c r="F3003">
        <v>131883</v>
      </c>
      <c r="G3003">
        <v>2018</v>
      </c>
      <c r="H3003">
        <v>703</v>
      </c>
      <c r="I3003" t="s">
        <v>34</v>
      </c>
      <c r="J3003">
        <v>49.65</v>
      </c>
      <c r="K3003" t="s">
        <v>27</v>
      </c>
      <c r="L3003">
        <v>2021</v>
      </c>
      <c r="M3003" t="s">
        <v>44</v>
      </c>
      <c r="N3003" t="s">
        <v>21</v>
      </c>
      <c r="O3003">
        <v>60444.84</v>
      </c>
      <c r="P3003" t="s">
        <v>45</v>
      </c>
    </row>
    <row r="3004" spans="1:16" x14ac:dyDescent="0.35">
      <c r="A3004" t="s">
        <v>59</v>
      </c>
      <c r="B3004">
        <v>12.3</v>
      </c>
      <c r="C3004">
        <v>123357.98000000001</v>
      </c>
      <c r="D3004" t="s">
        <v>24</v>
      </c>
      <c r="E3004" t="s">
        <v>73</v>
      </c>
      <c r="F3004">
        <v>322421</v>
      </c>
      <c r="G3004">
        <v>2021</v>
      </c>
      <c r="H3004">
        <v>835</v>
      </c>
      <c r="I3004" t="s">
        <v>34</v>
      </c>
      <c r="J3004">
        <v>57.8</v>
      </c>
      <c r="K3004" t="s">
        <v>19</v>
      </c>
      <c r="L3004">
        <v>2023</v>
      </c>
      <c r="M3004" t="s">
        <v>44</v>
      </c>
      <c r="N3004" t="s">
        <v>31</v>
      </c>
      <c r="O3004">
        <v>199063.02</v>
      </c>
      <c r="P3004" t="s">
        <v>22</v>
      </c>
    </row>
    <row r="3005" spans="1:16" x14ac:dyDescent="0.35">
      <c r="A3005" t="s">
        <v>48</v>
      </c>
      <c r="B3005">
        <v>22.4</v>
      </c>
      <c r="C3005">
        <v>180888.01</v>
      </c>
      <c r="D3005" t="s">
        <v>64</v>
      </c>
      <c r="E3005" t="s">
        <v>76</v>
      </c>
      <c r="F3005">
        <v>327427</v>
      </c>
      <c r="G3005">
        <v>2019</v>
      </c>
      <c r="H3005">
        <v>355</v>
      </c>
      <c r="I3005" t="s">
        <v>34</v>
      </c>
      <c r="J3005">
        <v>57.54</v>
      </c>
      <c r="K3005" t="s">
        <v>27</v>
      </c>
      <c r="L3005">
        <v>2019</v>
      </c>
      <c r="M3005" t="s">
        <v>38</v>
      </c>
      <c r="N3005" t="s">
        <v>31</v>
      </c>
      <c r="O3005">
        <v>146538.99</v>
      </c>
      <c r="P3005" t="s">
        <v>50</v>
      </c>
    </row>
    <row r="3006" spans="1:16" x14ac:dyDescent="0.35">
      <c r="A3006" t="s">
        <v>59</v>
      </c>
      <c r="B3006">
        <v>19.41</v>
      </c>
      <c r="C3006">
        <v>135942.76</v>
      </c>
      <c r="D3006" t="s">
        <v>29</v>
      </c>
      <c r="E3006" t="s">
        <v>49</v>
      </c>
      <c r="F3006">
        <v>382637</v>
      </c>
      <c r="G3006">
        <v>2019</v>
      </c>
      <c r="H3006">
        <v>652</v>
      </c>
      <c r="I3006" t="s">
        <v>34</v>
      </c>
      <c r="J3006">
        <v>38.409999999999997</v>
      </c>
      <c r="K3006" t="s">
        <v>27</v>
      </c>
      <c r="L3006">
        <v>2019</v>
      </c>
      <c r="M3006" t="s">
        <v>38</v>
      </c>
      <c r="N3006" t="s">
        <v>21</v>
      </c>
      <c r="O3006">
        <v>246694.24</v>
      </c>
      <c r="P3006" t="s">
        <v>35</v>
      </c>
    </row>
    <row r="3007" spans="1:16" x14ac:dyDescent="0.35">
      <c r="A3007" t="s">
        <v>46</v>
      </c>
      <c r="B3007">
        <v>60.99</v>
      </c>
      <c r="C3007">
        <v>111542.29</v>
      </c>
      <c r="D3007" t="s">
        <v>16</v>
      </c>
      <c r="E3007" t="s">
        <v>87</v>
      </c>
      <c r="F3007">
        <v>239337</v>
      </c>
      <c r="G3007">
        <v>2019</v>
      </c>
      <c r="H3007">
        <v>299</v>
      </c>
      <c r="I3007" t="s">
        <v>26</v>
      </c>
      <c r="J3007">
        <v>98.78</v>
      </c>
      <c r="K3007" t="s">
        <v>27</v>
      </c>
      <c r="L3007">
        <v>2022</v>
      </c>
      <c r="M3007" t="s">
        <v>44</v>
      </c>
      <c r="N3007" t="s">
        <v>21</v>
      </c>
      <c r="O3007">
        <v>127794.71</v>
      </c>
      <c r="P3007" t="s">
        <v>35</v>
      </c>
    </row>
    <row r="3008" spans="1:16" x14ac:dyDescent="0.35">
      <c r="A3008" t="s">
        <v>59</v>
      </c>
      <c r="B3008">
        <v>39.76</v>
      </c>
      <c r="C3008">
        <v>38321.31</v>
      </c>
      <c r="D3008" t="s">
        <v>16</v>
      </c>
      <c r="E3008" t="s">
        <v>83</v>
      </c>
      <c r="F3008">
        <v>142627</v>
      </c>
      <c r="G3008">
        <v>2023</v>
      </c>
      <c r="H3008">
        <v>319</v>
      </c>
      <c r="I3008" t="s">
        <v>34</v>
      </c>
      <c r="J3008">
        <v>55.16</v>
      </c>
      <c r="K3008" t="s">
        <v>19</v>
      </c>
      <c r="L3008">
        <v>2024</v>
      </c>
      <c r="M3008" t="s">
        <v>38</v>
      </c>
      <c r="N3008" t="s">
        <v>21</v>
      </c>
      <c r="O3008">
        <v>104305.69</v>
      </c>
      <c r="P3008" t="s">
        <v>50</v>
      </c>
    </row>
    <row r="3009" spans="1:16" x14ac:dyDescent="0.35">
      <c r="A3009" t="s">
        <v>48</v>
      </c>
      <c r="B3009">
        <v>77.56</v>
      </c>
      <c r="C3009">
        <v>28696.080000000002</v>
      </c>
      <c r="D3009" t="s">
        <v>24</v>
      </c>
      <c r="E3009" t="s">
        <v>67</v>
      </c>
      <c r="F3009">
        <v>74384</v>
      </c>
      <c r="G3009">
        <v>2023</v>
      </c>
      <c r="H3009">
        <v>848</v>
      </c>
      <c r="I3009" t="s">
        <v>34</v>
      </c>
      <c r="J3009">
        <v>45.45</v>
      </c>
      <c r="K3009" t="s">
        <v>27</v>
      </c>
      <c r="L3009">
        <v>2023</v>
      </c>
      <c r="M3009" t="s">
        <v>20</v>
      </c>
      <c r="N3009" t="s">
        <v>21</v>
      </c>
      <c r="O3009">
        <v>45687.92</v>
      </c>
      <c r="P3009" t="s">
        <v>45</v>
      </c>
    </row>
    <row r="3010" spans="1:16" x14ac:dyDescent="0.35">
      <c r="A3010" t="s">
        <v>39</v>
      </c>
      <c r="B3010">
        <v>41.91</v>
      </c>
      <c r="C3010">
        <v>106265.29999999999</v>
      </c>
      <c r="D3010" t="s">
        <v>40</v>
      </c>
      <c r="E3010" t="s">
        <v>41</v>
      </c>
      <c r="F3010">
        <v>368014</v>
      </c>
      <c r="G3010">
        <v>2017</v>
      </c>
      <c r="H3010">
        <v>200</v>
      </c>
      <c r="I3010" t="s">
        <v>18</v>
      </c>
      <c r="J3010">
        <v>90.49</v>
      </c>
      <c r="K3010" t="s">
        <v>42</v>
      </c>
      <c r="L3010">
        <v>2017</v>
      </c>
      <c r="M3010" t="s">
        <v>38</v>
      </c>
      <c r="N3010" t="s">
        <v>31</v>
      </c>
      <c r="O3010">
        <v>261748.7</v>
      </c>
      <c r="P3010" t="s">
        <v>45</v>
      </c>
    </row>
    <row r="3011" spans="1:16" x14ac:dyDescent="0.35">
      <c r="A3011" t="s">
        <v>23</v>
      </c>
      <c r="B3011">
        <v>18.36</v>
      </c>
      <c r="C3011">
        <v>71237.200000000012</v>
      </c>
      <c r="D3011" t="s">
        <v>52</v>
      </c>
      <c r="E3011" t="s">
        <v>72</v>
      </c>
      <c r="F3011">
        <v>226693</v>
      </c>
      <c r="G3011">
        <v>2022</v>
      </c>
      <c r="H3011">
        <v>433</v>
      </c>
      <c r="I3011" t="s">
        <v>34</v>
      </c>
      <c r="J3011">
        <v>49.92</v>
      </c>
      <c r="K3011" t="s">
        <v>27</v>
      </c>
      <c r="L3011">
        <v>2022</v>
      </c>
      <c r="M3011" t="s">
        <v>38</v>
      </c>
      <c r="N3011" t="s">
        <v>31</v>
      </c>
      <c r="O3011">
        <v>155455.79999999999</v>
      </c>
      <c r="P3011" t="s">
        <v>45</v>
      </c>
    </row>
    <row r="3012" spans="1:16" x14ac:dyDescent="0.35">
      <c r="A3012" t="s">
        <v>28</v>
      </c>
      <c r="B3012">
        <v>5.46</v>
      </c>
      <c r="C3012">
        <v>34213.620000000003</v>
      </c>
      <c r="D3012" t="s">
        <v>36</v>
      </c>
      <c r="E3012" t="s">
        <v>66</v>
      </c>
      <c r="F3012">
        <v>75478</v>
      </c>
      <c r="G3012">
        <v>2017</v>
      </c>
      <c r="H3012">
        <v>831</v>
      </c>
      <c r="I3012" t="s">
        <v>34</v>
      </c>
      <c r="J3012">
        <v>41.79</v>
      </c>
      <c r="K3012" t="s">
        <v>27</v>
      </c>
      <c r="L3012">
        <v>2019</v>
      </c>
      <c r="M3012" t="s">
        <v>38</v>
      </c>
      <c r="N3012" t="s">
        <v>31</v>
      </c>
      <c r="O3012">
        <v>41264.379999999997</v>
      </c>
      <c r="P3012" t="s">
        <v>22</v>
      </c>
    </row>
    <row r="3013" spans="1:16" x14ac:dyDescent="0.35">
      <c r="A3013" t="s">
        <v>15</v>
      </c>
      <c r="B3013">
        <v>9.89</v>
      </c>
      <c r="C3013">
        <v>108334.02000000002</v>
      </c>
      <c r="D3013" t="s">
        <v>52</v>
      </c>
      <c r="E3013" t="s">
        <v>72</v>
      </c>
      <c r="F3013">
        <v>385993</v>
      </c>
      <c r="G3013">
        <v>2018</v>
      </c>
      <c r="H3013">
        <v>771</v>
      </c>
      <c r="I3013" t="s">
        <v>34</v>
      </c>
      <c r="J3013">
        <v>42.83</v>
      </c>
      <c r="K3013" t="s">
        <v>27</v>
      </c>
      <c r="L3013">
        <v>2023</v>
      </c>
      <c r="M3013" t="s">
        <v>38</v>
      </c>
      <c r="N3013" t="s">
        <v>21</v>
      </c>
      <c r="O3013">
        <v>277658.98</v>
      </c>
      <c r="P3013" t="s">
        <v>22</v>
      </c>
    </row>
    <row r="3014" spans="1:16" x14ac:dyDescent="0.35">
      <c r="A3014" t="s">
        <v>23</v>
      </c>
      <c r="B3014">
        <v>63.04</v>
      </c>
      <c r="C3014">
        <v>85307.32</v>
      </c>
      <c r="D3014" t="s">
        <v>32</v>
      </c>
      <c r="E3014" t="s">
        <v>47</v>
      </c>
      <c r="F3014">
        <v>219211</v>
      </c>
      <c r="G3014">
        <v>2019</v>
      </c>
      <c r="H3014">
        <v>792</v>
      </c>
      <c r="I3014" t="s">
        <v>18</v>
      </c>
      <c r="J3014">
        <v>84.63</v>
      </c>
      <c r="K3014" t="s">
        <v>42</v>
      </c>
      <c r="L3014">
        <v>2019</v>
      </c>
      <c r="M3014" t="s">
        <v>20</v>
      </c>
      <c r="N3014" t="s">
        <v>31</v>
      </c>
      <c r="O3014">
        <v>133903.67999999999</v>
      </c>
      <c r="P3014" t="s">
        <v>50</v>
      </c>
    </row>
    <row r="3015" spans="1:16" x14ac:dyDescent="0.35">
      <c r="A3015" t="s">
        <v>39</v>
      </c>
      <c r="B3015">
        <v>57.08</v>
      </c>
      <c r="C3015">
        <v>48728.95</v>
      </c>
      <c r="D3015" t="s">
        <v>40</v>
      </c>
      <c r="E3015" t="s">
        <v>68</v>
      </c>
      <c r="F3015">
        <v>142460</v>
      </c>
      <c r="G3015">
        <v>2022</v>
      </c>
      <c r="H3015">
        <v>565</v>
      </c>
      <c r="I3015" t="s">
        <v>18</v>
      </c>
      <c r="J3015">
        <v>75.27</v>
      </c>
      <c r="K3015" t="s">
        <v>42</v>
      </c>
      <c r="L3015">
        <v>2022</v>
      </c>
      <c r="M3015" t="s">
        <v>20</v>
      </c>
      <c r="N3015" t="s">
        <v>21</v>
      </c>
      <c r="O3015">
        <v>93731.05</v>
      </c>
      <c r="P3015" t="s">
        <v>35</v>
      </c>
    </row>
    <row r="3016" spans="1:16" x14ac:dyDescent="0.35">
      <c r="A3016" t="s">
        <v>39</v>
      </c>
      <c r="B3016">
        <v>76.44</v>
      </c>
      <c r="C3016">
        <v>94260.09</v>
      </c>
      <c r="D3016" t="s">
        <v>29</v>
      </c>
      <c r="E3016" t="s">
        <v>86</v>
      </c>
      <c r="F3016">
        <v>160203</v>
      </c>
      <c r="G3016">
        <v>2016</v>
      </c>
      <c r="H3016">
        <v>495</v>
      </c>
      <c r="I3016" t="s">
        <v>26</v>
      </c>
      <c r="J3016">
        <v>91.63</v>
      </c>
      <c r="K3016" t="s">
        <v>19</v>
      </c>
      <c r="L3016">
        <v>2016</v>
      </c>
      <c r="M3016" t="s">
        <v>20</v>
      </c>
      <c r="N3016" t="s">
        <v>31</v>
      </c>
      <c r="O3016">
        <v>65942.91</v>
      </c>
      <c r="P3016" t="s">
        <v>50</v>
      </c>
    </row>
    <row r="3017" spans="1:16" x14ac:dyDescent="0.35">
      <c r="A3017" t="s">
        <v>55</v>
      </c>
      <c r="B3017">
        <v>48.05</v>
      </c>
      <c r="C3017">
        <v>23323.740000000005</v>
      </c>
      <c r="D3017" t="s">
        <v>40</v>
      </c>
      <c r="E3017" t="s">
        <v>68</v>
      </c>
      <c r="F3017">
        <v>93075</v>
      </c>
      <c r="G3017">
        <v>2022</v>
      </c>
      <c r="H3017">
        <v>354</v>
      </c>
      <c r="I3017" t="s">
        <v>26</v>
      </c>
      <c r="J3017">
        <v>82.02</v>
      </c>
      <c r="K3017" t="s">
        <v>19</v>
      </c>
      <c r="L3017">
        <v>2024</v>
      </c>
      <c r="M3017" t="s">
        <v>44</v>
      </c>
      <c r="N3017" t="s">
        <v>21</v>
      </c>
      <c r="O3017">
        <v>69751.259999999995</v>
      </c>
      <c r="P3017" t="s">
        <v>35</v>
      </c>
    </row>
    <row r="3018" spans="1:16" x14ac:dyDescent="0.35">
      <c r="A3018" t="s">
        <v>39</v>
      </c>
      <c r="B3018">
        <v>63.5</v>
      </c>
      <c r="C3018">
        <v>50147.03</v>
      </c>
      <c r="D3018" t="s">
        <v>36</v>
      </c>
      <c r="E3018" t="s">
        <v>66</v>
      </c>
      <c r="F3018">
        <v>216634</v>
      </c>
      <c r="G3018">
        <v>2024</v>
      </c>
      <c r="H3018">
        <v>980</v>
      </c>
      <c r="I3018" t="s">
        <v>26</v>
      </c>
      <c r="J3018">
        <v>85.16</v>
      </c>
      <c r="K3018" t="s">
        <v>19</v>
      </c>
      <c r="L3018">
        <v>2024</v>
      </c>
      <c r="M3018" t="s">
        <v>44</v>
      </c>
      <c r="N3018" t="s">
        <v>21</v>
      </c>
      <c r="O3018">
        <v>166486.97</v>
      </c>
      <c r="P3018" t="s">
        <v>35</v>
      </c>
    </row>
    <row r="3019" spans="1:16" x14ac:dyDescent="0.35">
      <c r="A3019" t="s">
        <v>54</v>
      </c>
      <c r="B3019">
        <v>30.73</v>
      </c>
      <c r="C3019">
        <v>21463.11</v>
      </c>
      <c r="D3019" t="s">
        <v>36</v>
      </c>
      <c r="E3019" t="s">
        <v>66</v>
      </c>
      <c r="F3019">
        <v>103339</v>
      </c>
      <c r="G3019">
        <v>2020</v>
      </c>
      <c r="H3019">
        <v>240</v>
      </c>
      <c r="I3019" t="s">
        <v>26</v>
      </c>
      <c r="J3019">
        <v>95.5</v>
      </c>
      <c r="K3019" t="s">
        <v>27</v>
      </c>
      <c r="L3019">
        <v>2021</v>
      </c>
      <c r="M3019" t="s">
        <v>44</v>
      </c>
      <c r="N3019" t="s">
        <v>31</v>
      </c>
      <c r="O3019">
        <v>81875.89</v>
      </c>
      <c r="P3019" t="s">
        <v>50</v>
      </c>
    </row>
    <row r="3020" spans="1:16" x14ac:dyDescent="0.35">
      <c r="A3020" t="s">
        <v>46</v>
      </c>
      <c r="B3020">
        <v>54.98</v>
      </c>
      <c r="C3020">
        <v>150546.85999999999</v>
      </c>
      <c r="D3020" t="s">
        <v>36</v>
      </c>
      <c r="E3020" t="s">
        <v>37</v>
      </c>
      <c r="F3020">
        <v>288983</v>
      </c>
      <c r="G3020">
        <v>2016</v>
      </c>
      <c r="H3020">
        <v>172</v>
      </c>
      <c r="I3020" t="s">
        <v>18</v>
      </c>
      <c r="J3020">
        <v>94.44</v>
      </c>
      <c r="K3020" t="s">
        <v>27</v>
      </c>
      <c r="L3020">
        <v>2016</v>
      </c>
      <c r="M3020" t="s">
        <v>44</v>
      </c>
      <c r="N3020" t="s">
        <v>21</v>
      </c>
      <c r="O3020">
        <v>138436.14000000001</v>
      </c>
      <c r="P3020" t="s">
        <v>35</v>
      </c>
    </row>
    <row r="3021" spans="1:16" x14ac:dyDescent="0.35">
      <c r="A3021" t="s">
        <v>39</v>
      </c>
      <c r="B3021">
        <v>69.650000000000006</v>
      </c>
      <c r="C3021">
        <v>92885.170000000013</v>
      </c>
      <c r="D3021" t="s">
        <v>36</v>
      </c>
      <c r="E3021" t="s">
        <v>63</v>
      </c>
      <c r="F3021">
        <v>230550</v>
      </c>
      <c r="G3021">
        <v>2021</v>
      </c>
      <c r="H3021">
        <v>406</v>
      </c>
      <c r="I3021" t="s">
        <v>18</v>
      </c>
      <c r="J3021">
        <v>86.52</v>
      </c>
      <c r="K3021" t="s">
        <v>19</v>
      </c>
      <c r="L3021">
        <v>2021</v>
      </c>
      <c r="M3021" t="s">
        <v>20</v>
      </c>
      <c r="N3021" t="s">
        <v>21</v>
      </c>
      <c r="O3021">
        <v>137664.82999999999</v>
      </c>
      <c r="P3021" t="s">
        <v>45</v>
      </c>
    </row>
    <row r="3022" spans="1:16" x14ac:dyDescent="0.35">
      <c r="A3022" t="s">
        <v>55</v>
      </c>
      <c r="B3022">
        <v>23.38</v>
      </c>
      <c r="C3022">
        <v>29537.360000000001</v>
      </c>
      <c r="D3022" t="s">
        <v>24</v>
      </c>
      <c r="E3022" t="s">
        <v>85</v>
      </c>
      <c r="F3022">
        <v>144782</v>
      </c>
      <c r="G3022">
        <v>2023</v>
      </c>
      <c r="H3022">
        <v>448</v>
      </c>
      <c r="I3022" t="s">
        <v>18</v>
      </c>
      <c r="J3022">
        <v>86.62</v>
      </c>
      <c r="K3022" t="s">
        <v>27</v>
      </c>
      <c r="L3022">
        <v>2023</v>
      </c>
      <c r="M3022" t="s">
        <v>38</v>
      </c>
      <c r="N3022" t="s">
        <v>21</v>
      </c>
      <c r="O3022">
        <v>115244.64</v>
      </c>
      <c r="P3022" t="s">
        <v>35</v>
      </c>
    </row>
    <row r="3023" spans="1:16" x14ac:dyDescent="0.35">
      <c r="A3023" t="s">
        <v>46</v>
      </c>
      <c r="B3023">
        <v>16.739999999999998</v>
      </c>
      <c r="C3023">
        <v>58952.27</v>
      </c>
      <c r="D3023" t="s">
        <v>29</v>
      </c>
      <c r="E3023" t="s">
        <v>82</v>
      </c>
      <c r="F3023">
        <v>119648</v>
      </c>
      <c r="G3023">
        <v>2023</v>
      </c>
      <c r="H3023">
        <v>473</v>
      </c>
      <c r="I3023" t="s">
        <v>18</v>
      </c>
      <c r="J3023">
        <v>96.99</v>
      </c>
      <c r="K3023" t="s">
        <v>19</v>
      </c>
      <c r="L3023">
        <v>2024</v>
      </c>
      <c r="M3023" t="s">
        <v>44</v>
      </c>
      <c r="N3023" t="s">
        <v>31</v>
      </c>
      <c r="O3023">
        <v>60695.73</v>
      </c>
      <c r="P3023" t="s">
        <v>22</v>
      </c>
    </row>
    <row r="3024" spans="1:16" x14ac:dyDescent="0.35">
      <c r="A3024" t="s">
        <v>54</v>
      </c>
      <c r="B3024">
        <v>50.57</v>
      </c>
      <c r="C3024">
        <v>71108.62</v>
      </c>
      <c r="D3024" t="s">
        <v>36</v>
      </c>
      <c r="E3024" t="s">
        <v>63</v>
      </c>
      <c r="F3024">
        <v>208620</v>
      </c>
      <c r="G3024">
        <v>2017</v>
      </c>
      <c r="H3024">
        <v>612</v>
      </c>
      <c r="I3024" t="s">
        <v>26</v>
      </c>
      <c r="J3024">
        <v>88.94</v>
      </c>
      <c r="K3024" t="s">
        <v>19</v>
      </c>
      <c r="L3024">
        <v>2020</v>
      </c>
      <c r="M3024" t="s">
        <v>44</v>
      </c>
      <c r="N3024" t="s">
        <v>31</v>
      </c>
      <c r="O3024">
        <v>137511.38</v>
      </c>
      <c r="P3024" t="s">
        <v>35</v>
      </c>
    </row>
    <row r="3025" spans="1:16" x14ac:dyDescent="0.35">
      <c r="A3025" t="s">
        <v>39</v>
      </c>
      <c r="B3025">
        <v>27.64</v>
      </c>
      <c r="C3025">
        <v>107783.85</v>
      </c>
      <c r="D3025" t="s">
        <v>32</v>
      </c>
      <c r="E3025" t="s">
        <v>33</v>
      </c>
      <c r="F3025">
        <v>245708</v>
      </c>
      <c r="G3025">
        <v>2016</v>
      </c>
      <c r="H3025">
        <v>911</v>
      </c>
      <c r="I3025" t="s">
        <v>26</v>
      </c>
      <c r="J3025">
        <v>61.2</v>
      </c>
      <c r="K3025" t="s">
        <v>42</v>
      </c>
      <c r="L3025">
        <v>2016</v>
      </c>
      <c r="M3025" t="s">
        <v>44</v>
      </c>
      <c r="N3025" t="s">
        <v>31</v>
      </c>
      <c r="O3025">
        <v>137924.15</v>
      </c>
      <c r="P3025" t="s">
        <v>35</v>
      </c>
    </row>
    <row r="3026" spans="1:16" x14ac:dyDescent="0.35">
      <c r="A3026" t="s">
        <v>55</v>
      </c>
      <c r="B3026">
        <v>25.64</v>
      </c>
      <c r="C3026">
        <v>171017</v>
      </c>
      <c r="D3026" t="s">
        <v>24</v>
      </c>
      <c r="E3026" t="s">
        <v>25</v>
      </c>
      <c r="F3026">
        <v>364810</v>
      </c>
      <c r="G3026">
        <v>2018</v>
      </c>
      <c r="H3026">
        <v>657</v>
      </c>
      <c r="I3026" t="s">
        <v>26</v>
      </c>
      <c r="J3026">
        <v>92.29</v>
      </c>
      <c r="K3026" t="s">
        <v>42</v>
      </c>
      <c r="L3026">
        <v>2018</v>
      </c>
      <c r="M3026" t="s">
        <v>44</v>
      </c>
      <c r="N3026" t="s">
        <v>31</v>
      </c>
      <c r="O3026">
        <v>193793</v>
      </c>
      <c r="P3026" t="s">
        <v>22</v>
      </c>
    </row>
    <row r="3027" spans="1:16" x14ac:dyDescent="0.35">
      <c r="A3027" t="s">
        <v>48</v>
      </c>
      <c r="B3027">
        <v>7.91</v>
      </c>
      <c r="C3027">
        <v>112547.73</v>
      </c>
      <c r="D3027" t="s">
        <v>52</v>
      </c>
      <c r="E3027" t="s">
        <v>79</v>
      </c>
      <c r="F3027">
        <v>224102</v>
      </c>
      <c r="G3027">
        <v>2024</v>
      </c>
      <c r="H3027">
        <v>488</v>
      </c>
      <c r="I3027" t="s">
        <v>34</v>
      </c>
      <c r="J3027">
        <v>57.95</v>
      </c>
      <c r="K3027" t="s">
        <v>27</v>
      </c>
      <c r="L3027">
        <v>2024</v>
      </c>
      <c r="M3027" t="s">
        <v>20</v>
      </c>
      <c r="N3027" t="s">
        <v>31</v>
      </c>
      <c r="O3027">
        <v>111554.27</v>
      </c>
      <c r="P3027" t="s">
        <v>50</v>
      </c>
    </row>
    <row r="3028" spans="1:16" x14ac:dyDescent="0.35">
      <c r="A3028" t="s">
        <v>48</v>
      </c>
      <c r="B3028">
        <v>8.02</v>
      </c>
      <c r="C3028">
        <v>37869.58</v>
      </c>
      <c r="D3028" t="s">
        <v>52</v>
      </c>
      <c r="E3028" t="s">
        <v>79</v>
      </c>
      <c r="F3028">
        <v>78490</v>
      </c>
      <c r="G3028">
        <v>2016</v>
      </c>
      <c r="H3028">
        <v>461</v>
      </c>
      <c r="I3028" t="s">
        <v>18</v>
      </c>
      <c r="J3028">
        <v>68.56</v>
      </c>
      <c r="K3028" t="s">
        <v>42</v>
      </c>
      <c r="L3028">
        <v>2016</v>
      </c>
      <c r="M3028" t="s">
        <v>38</v>
      </c>
      <c r="N3028" t="s">
        <v>21</v>
      </c>
      <c r="O3028">
        <v>40620.42</v>
      </c>
      <c r="P3028" t="s">
        <v>45</v>
      </c>
    </row>
    <row r="3029" spans="1:16" x14ac:dyDescent="0.35">
      <c r="A3029" t="s">
        <v>48</v>
      </c>
      <c r="B3029">
        <v>6.82</v>
      </c>
      <c r="C3029">
        <v>46924.91</v>
      </c>
      <c r="D3029" t="s">
        <v>52</v>
      </c>
      <c r="E3029" t="s">
        <v>81</v>
      </c>
      <c r="F3029">
        <v>129669</v>
      </c>
      <c r="G3029">
        <v>2018</v>
      </c>
      <c r="H3029">
        <v>221</v>
      </c>
      <c r="I3029" t="s">
        <v>18</v>
      </c>
      <c r="J3029">
        <v>72.06</v>
      </c>
      <c r="K3029" t="s">
        <v>27</v>
      </c>
      <c r="L3029">
        <v>2021</v>
      </c>
      <c r="M3029" t="s">
        <v>44</v>
      </c>
      <c r="N3029" t="s">
        <v>21</v>
      </c>
      <c r="O3029">
        <v>82744.09</v>
      </c>
      <c r="P3029" t="s">
        <v>22</v>
      </c>
    </row>
    <row r="3030" spans="1:16" x14ac:dyDescent="0.35">
      <c r="A3030" t="s">
        <v>23</v>
      </c>
      <c r="B3030">
        <v>29.51</v>
      </c>
      <c r="C3030">
        <v>29389.35</v>
      </c>
      <c r="D3030" t="s">
        <v>24</v>
      </c>
      <c r="E3030" t="s">
        <v>25</v>
      </c>
      <c r="F3030">
        <v>52516</v>
      </c>
      <c r="G3030">
        <v>2024</v>
      </c>
      <c r="H3030">
        <v>241</v>
      </c>
      <c r="I3030" t="s">
        <v>18</v>
      </c>
      <c r="J3030">
        <v>88.71</v>
      </c>
      <c r="K3030" t="s">
        <v>27</v>
      </c>
      <c r="L3030">
        <v>2024</v>
      </c>
      <c r="M3030" t="s">
        <v>20</v>
      </c>
      <c r="N3030" t="s">
        <v>31</v>
      </c>
      <c r="O3030">
        <v>23126.65</v>
      </c>
      <c r="P3030" t="s">
        <v>35</v>
      </c>
    </row>
    <row r="3031" spans="1:16" x14ac:dyDescent="0.35">
      <c r="A3031" t="s">
        <v>46</v>
      </c>
      <c r="B3031">
        <v>23.69</v>
      </c>
      <c r="C3031">
        <v>49341.539999999994</v>
      </c>
      <c r="D3031" t="s">
        <v>40</v>
      </c>
      <c r="E3031" t="s">
        <v>58</v>
      </c>
      <c r="F3031">
        <v>155897</v>
      </c>
      <c r="G3031">
        <v>2018</v>
      </c>
      <c r="H3031">
        <v>785</v>
      </c>
      <c r="I3031" t="s">
        <v>26</v>
      </c>
      <c r="J3031">
        <v>96.05</v>
      </c>
      <c r="K3031" t="s">
        <v>19</v>
      </c>
      <c r="L3031">
        <v>2019</v>
      </c>
      <c r="M3031" t="s">
        <v>38</v>
      </c>
      <c r="N3031" t="s">
        <v>21</v>
      </c>
      <c r="O3031">
        <v>106555.46</v>
      </c>
      <c r="P3031" t="s">
        <v>50</v>
      </c>
    </row>
    <row r="3032" spans="1:16" x14ac:dyDescent="0.35">
      <c r="A3032" t="s">
        <v>55</v>
      </c>
      <c r="B3032">
        <v>32.08</v>
      </c>
      <c r="C3032">
        <v>96559.9</v>
      </c>
      <c r="D3032" t="s">
        <v>24</v>
      </c>
      <c r="E3032" t="s">
        <v>85</v>
      </c>
      <c r="F3032">
        <v>267796</v>
      </c>
      <c r="G3032">
        <v>2017</v>
      </c>
      <c r="H3032">
        <v>764</v>
      </c>
      <c r="I3032" t="s">
        <v>18</v>
      </c>
      <c r="J3032">
        <v>66.900000000000006</v>
      </c>
      <c r="K3032" t="s">
        <v>42</v>
      </c>
      <c r="L3032">
        <v>2017</v>
      </c>
      <c r="M3032" t="s">
        <v>44</v>
      </c>
      <c r="N3032" t="s">
        <v>31</v>
      </c>
      <c r="O3032">
        <v>171236.1</v>
      </c>
      <c r="P3032" t="s">
        <v>50</v>
      </c>
    </row>
    <row r="3033" spans="1:16" x14ac:dyDescent="0.35">
      <c r="A3033" t="s">
        <v>46</v>
      </c>
      <c r="B3033">
        <v>29.91</v>
      </c>
      <c r="C3033">
        <v>57598.290000000008</v>
      </c>
      <c r="D3033" t="s">
        <v>40</v>
      </c>
      <c r="E3033" t="s">
        <v>58</v>
      </c>
      <c r="F3033">
        <v>229777</v>
      </c>
      <c r="G3033">
        <v>2021</v>
      </c>
      <c r="H3033">
        <v>255</v>
      </c>
      <c r="I3033" t="s">
        <v>18</v>
      </c>
      <c r="J3033">
        <v>98.07</v>
      </c>
      <c r="K3033" t="s">
        <v>42</v>
      </c>
      <c r="L3033">
        <v>2021</v>
      </c>
      <c r="M3033" t="s">
        <v>44</v>
      </c>
      <c r="N3033" t="s">
        <v>21</v>
      </c>
      <c r="O3033">
        <v>172178.71</v>
      </c>
      <c r="P3033" t="s">
        <v>35</v>
      </c>
    </row>
    <row r="3034" spans="1:16" x14ac:dyDescent="0.35">
      <c r="A3034" t="s">
        <v>39</v>
      </c>
      <c r="B3034">
        <v>8.2799999999999994</v>
      </c>
      <c r="C3034">
        <v>65464.539999999994</v>
      </c>
      <c r="D3034" t="s">
        <v>24</v>
      </c>
      <c r="E3034" t="s">
        <v>25</v>
      </c>
      <c r="F3034">
        <v>138139</v>
      </c>
      <c r="G3034">
        <v>2019</v>
      </c>
      <c r="H3034">
        <v>322</v>
      </c>
      <c r="I3034" t="s">
        <v>18</v>
      </c>
      <c r="J3034">
        <v>91.45</v>
      </c>
      <c r="K3034" t="s">
        <v>42</v>
      </c>
      <c r="L3034">
        <v>2019</v>
      </c>
      <c r="M3034" t="s">
        <v>44</v>
      </c>
      <c r="N3034" t="s">
        <v>21</v>
      </c>
      <c r="O3034">
        <v>72674.460000000006</v>
      </c>
      <c r="P3034" t="s">
        <v>35</v>
      </c>
    </row>
    <row r="3035" spans="1:16" x14ac:dyDescent="0.35">
      <c r="A3035" t="s">
        <v>55</v>
      </c>
      <c r="B3035">
        <v>45.83</v>
      </c>
      <c r="C3035">
        <v>67988.239999999991</v>
      </c>
      <c r="D3035" t="s">
        <v>36</v>
      </c>
      <c r="E3035" t="s">
        <v>57</v>
      </c>
      <c r="F3035">
        <v>201234</v>
      </c>
      <c r="G3035">
        <v>2019</v>
      </c>
      <c r="H3035">
        <v>942</v>
      </c>
      <c r="I3035" t="s">
        <v>26</v>
      </c>
      <c r="J3035">
        <v>86.22</v>
      </c>
      <c r="K3035" t="s">
        <v>27</v>
      </c>
      <c r="L3035">
        <v>2020</v>
      </c>
      <c r="M3035" t="s">
        <v>44</v>
      </c>
      <c r="N3035" t="s">
        <v>21</v>
      </c>
      <c r="O3035">
        <v>133245.76000000001</v>
      </c>
      <c r="P3035" t="s">
        <v>45</v>
      </c>
    </row>
    <row r="3036" spans="1:16" x14ac:dyDescent="0.35">
      <c r="A3036" t="s">
        <v>46</v>
      </c>
      <c r="B3036">
        <v>13.94</v>
      </c>
      <c r="C3036">
        <v>76622.990000000005</v>
      </c>
      <c r="D3036" t="s">
        <v>40</v>
      </c>
      <c r="E3036" t="s">
        <v>62</v>
      </c>
      <c r="F3036">
        <v>164171</v>
      </c>
      <c r="G3036">
        <v>2020</v>
      </c>
      <c r="H3036">
        <v>841</v>
      </c>
      <c r="I3036" t="s">
        <v>26</v>
      </c>
      <c r="J3036">
        <v>64.760000000000005</v>
      </c>
      <c r="K3036" t="s">
        <v>42</v>
      </c>
      <c r="L3036">
        <v>2020</v>
      </c>
      <c r="M3036" t="s">
        <v>20</v>
      </c>
      <c r="N3036" t="s">
        <v>31</v>
      </c>
      <c r="O3036">
        <v>87548.01</v>
      </c>
      <c r="P3036" t="s">
        <v>22</v>
      </c>
    </row>
    <row r="3037" spans="1:16" x14ac:dyDescent="0.35">
      <c r="A3037" t="s">
        <v>55</v>
      </c>
      <c r="B3037">
        <v>41.22</v>
      </c>
      <c r="C3037">
        <v>79617.279999999999</v>
      </c>
      <c r="D3037" t="s">
        <v>24</v>
      </c>
      <c r="E3037" t="s">
        <v>67</v>
      </c>
      <c r="F3037">
        <v>153275</v>
      </c>
      <c r="G3037">
        <v>2023</v>
      </c>
      <c r="H3037">
        <v>675</v>
      </c>
      <c r="I3037" t="s">
        <v>34</v>
      </c>
      <c r="J3037">
        <v>47.44</v>
      </c>
      <c r="K3037" t="s">
        <v>42</v>
      </c>
      <c r="L3037">
        <v>2023</v>
      </c>
      <c r="M3037" t="s">
        <v>38</v>
      </c>
      <c r="N3037" t="s">
        <v>31</v>
      </c>
      <c r="O3037">
        <v>73657.72</v>
      </c>
      <c r="P3037" t="s">
        <v>22</v>
      </c>
    </row>
    <row r="3038" spans="1:16" x14ac:dyDescent="0.35">
      <c r="A3038" t="s">
        <v>46</v>
      </c>
      <c r="B3038">
        <v>60.91</v>
      </c>
      <c r="C3038">
        <v>27678.729999999996</v>
      </c>
      <c r="D3038" t="s">
        <v>16</v>
      </c>
      <c r="E3038" t="s">
        <v>43</v>
      </c>
      <c r="F3038">
        <v>101997</v>
      </c>
      <c r="G3038">
        <v>2020</v>
      </c>
      <c r="H3038">
        <v>756</v>
      </c>
      <c r="I3038" t="s">
        <v>34</v>
      </c>
      <c r="J3038">
        <v>29.66</v>
      </c>
      <c r="K3038" t="s">
        <v>19</v>
      </c>
      <c r="L3038">
        <v>2020</v>
      </c>
      <c r="M3038" t="s">
        <v>38</v>
      </c>
      <c r="N3038" t="s">
        <v>21</v>
      </c>
      <c r="O3038">
        <v>74318.27</v>
      </c>
      <c r="P3038" t="s">
        <v>22</v>
      </c>
    </row>
    <row r="3039" spans="1:16" x14ac:dyDescent="0.35">
      <c r="A3039" t="s">
        <v>48</v>
      </c>
      <c r="B3039">
        <v>44.94</v>
      </c>
      <c r="C3039">
        <v>13748.059999999998</v>
      </c>
      <c r="D3039" t="s">
        <v>52</v>
      </c>
      <c r="E3039" t="s">
        <v>69</v>
      </c>
      <c r="F3039">
        <v>68300</v>
      </c>
      <c r="G3039">
        <v>2018</v>
      </c>
      <c r="H3039">
        <v>858</v>
      </c>
      <c r="I3039" t="s">
        <v>34</v>
      </c>
      <c r="J3039">
        <v>39.53</v>
      </c>
      <c r="K3039" t="s">
        <v>27</v>
      </c>
      <c r="L3039">
        <v>2020</v>
      </c>
      <c r="M3039" t="s">
        <v>38</v>
      </c>
      <c r="N3039" t="s">
        <v>31</v>
      </c>
      <c r="O3039">
        <v>54551.94</v>
      </c>
      <c r="P3039" t="s">
        <v>45</v>
      </c>
    </row>
    <row r="3040" spans="1:16" x14ac:dyDescent="0.35">
      <c r="A3040" t="s">
        <v>39</v>
      </c>
      <c r="B3040">
        <v>79.03</v>
      </c>
      <c r="C3040">
        <v>195797.8</v>
      </c>
      <c r="D3040" t="s">
        <v>40</v>
      </c>
      <c r="E3040" t="s">
        <v>41</v>
      </c>
      <c r="F3040">
        <v>383781</v>
      </c>
      <c r="G3040">
        <v>2019</v>
      </c>
      <c r="H3040">
        <v>919</v>
      </c>
      <c r="I3040" t="s">
        <v>26</v>
      </c>
      <c r="J3040">
        <v>70.08</v>
      </c>
      <c r="K3040" t="s">
        <v>42</v>
      </c>
      <c r="L3040">
        <v>2019</v>
      </c>
      <c r="M3040" t="s">
        <v>20</v>
      </c>
      <c r="N3040" t="s">
        <v>21</v>
      </c>
      <c r="O3040">
        <v>187983.2</v>
      </c>
      <c r="P3040" t="s">
        <v>35</v>
      </c>
    </row>
    <row r="3041" spans="1:16" x14ac:dyDescent="0.35">
      <c r="A3041" t="s">
        <v>61</v>
      </c>
      <c r="B3041">
        <v>16.149999999999999</v>
      </c>
      <c r="C3041">
        <v>28657.730000000003</v>
      </c>
      <c r="D3041" t="s">
        <v>16</v>
      </c>
      <c r="E3041" t="s">
        <v>77</v>
      </c>
      <c r="F3041">
        <v>67220</v>
      </c>
      <c r="G3041">
        <v>2018</v>
      </c>
      <c r="H3041">
        <v>817</v>
      </c>
      <c r="I3041" t="s">
        <v>34</v>
      </c>
      <c r="J3041">
        <v>41.51</v>
      </c>
      <c r="K3041" t="s">
        <v>42</v>
      </c>
      <c r="L3041">
        <v>2018</v>
      </c>
      <c r="M3041" t="s">
        <v>38</v>
      </c>
      <c r="N3041" t="s">
        <v>21</v>
      </c>
      <c r="O3041">
        <v>38562.269999999997</v>
      </c>
      <c r="P3041" t="s">
        <v>45</v>
      </c>
    </row>
    <row r="3042" spans="1:16" x14ac:dyDescent="0.35">
      <c r="A3042" t="s">
        <v>61</v>
      </c>
      <c r="B3042">
        <v>69.91</v>
      </c>
      <c r="C3042">
        <v>36261.410000000003</v>
      </c>
      <c r="D3042" t="s">
        <v>64</v>
      </c>
      <c r="E3042" t="s">
        <v>78</v>
      </c>
      <c r="F3042">
        <v>94293</v>
      </c>
      <c r="G3042">
        <v>2016</v>
      </c>
      <c r="H3042">
        <v>360</v>
      </c>
      <c r="I3042" t="s">
        <v>26</v>
      </c>
      <c r="J3042">
        <v>71.319999999999993</v>
      </c>
      <c r="K3042" t="s">
        <v>27</v>
      </c>
      <c r="L3042">
        <v>2021</v>
      </c>
      <c r="M3042" t="s">
        <v>38</v>
      </c>
      <c r="N3042" t="s">
        <v>31</v>
      </c>
      <c r="O3042">
        <v>58031.59</v>
      </c>
      <c r="P3042" t="s">
        <v>50</v>
      </c>
    </row>
    <row r="3043" spans="1:16" x14ac:dyDescent="0.35">
      <c r="A3043" t="s">
        <v>59</v>
      </c>
      <c r="B3043">
        <v>47.98</v>
      </c>
      <c r="C3043">
        <v>128150.26999999999</v>
      </c>
      <c r="D3043" t="s">
        <v>40</v>
      </c>
      <c r="E3043" t="s">
        <v>58</v>
      </c>
      <c r="F3043">
        <v>297387</v>
      </c>
      <c r="G3043">
        <v>2016</v>
      </c>
      <c r="H3043">
        <v>793</v>
      </c>
      <c r="I3043" t="s">
        <v>34</v>
      </c>
      <c r="J3043">
        <v>54.28</v>
      </c>
      <c r="K3043" t="s">
        <v>19</v>
      </c>
      <c r="L3043">
        <v>2021</v>
      </c>
      <c r="M3043" t="s">
        <v>44</v>
      </c>
      <c r="N3043" t="s">
        <v>31</v>
      </c>
      <c r="O3043">
        <v>169236.73</v>
      </c>
      <c r="P3043" t="s">
        <v>45</v>
      </c>
    </row>
    <row r="3044" spans="1:16" x14ac:dyDescent="0.35">
      <c r="A3044" t="s">
        <v>59</v>
      </c>
      <c r="B3044">
        <v>11.67</v>
      </c>
      <c r="C3044">
        <v>176861.57</v>
      </c>
      <c r="D3044" t="s">
        <v>32</v>
      </c>
      <c r="E3044" t="s">
        <v>47</v>
      </c>
      <c r="F3044">
        <v>313295</v>
      </c>
      <c r="G3044">
        <v>2015</v>
      </c>
      <c r="H3044">
        <v>149</v>
      </c>
      <c r="I3044" t="s">
        <v>26</v>
      </c>
      <c r="J3044">
        <v>87.29</v>
      </c>
      <c r="K3044" t="s">
        <v>42</v>
      </c>
      <c r="L3044">
        <v>2015</v>
      </c>
      <c r="M3044" t="s">
        <v>20</v>
      </c>
      <c r="N3044" t="s">
        <v>21</v>
      </c>
      <c r="O3044">
        <v>136433.43</v>
      </c>
      <c r="P3044" t="s">
        <v>22</v>
      </c>
    </row>
    <row r="3045" spans="1:16" x14ac:dyDescent="0.35">
      <c r="A3045" t="s">
        <v>61</v>
      </c>
      <c r="B3045">
        <v>45.81</v>
      </c>
      <c r="C3045">
        <v>82011.88</v>
      </c>
      <c r="D3045" t="s">
        <v>40</v>
      </c>
      <c r="E3045" t="s">
        <v>41</v>
      </c>
      <c r="F3045">
        <v>294115</v>
      </c>
      <c r="G3045">
        <v>2019</v>
      </c>
      <c r="H3045">
        <v>537</v>
      </c>
      <c r="I3045" t="s">
        <v>18</v>
      </c>
      <c r="J3045">
        <v>86.29</v>
      </c>
      <c r="K3045" t="s">
        <v>42</v>
      </c>
      <c r="L3045">
        <v>2019</v>
      </c>
      <c r="M3045" t="s">
        <v>38</v>
      </c>
      <c r="N3045" t="s">
        <v>21</v>
      </c>
      <c r="O3045">
        <v>212103.12</v>
      </c>
      <c r="P3045" t="s">
        <v>22</v>
      </c>
    </row>
    <row r="3046" spans="1:16" x14ac:dyDescent="0.35">
      <c r="A3046" t="s">
        <v>28</v>
      </c>
      <c r="B3046">
        <v>26.96</v>
      </c>
      <c r="C3046">
        <v>227869.15</v>
      </c>
      <c r="D3046" t="s">
        <v>64</v>
      </c>
      <c r="E3046" t="s">
        <v>78</v>
      </c>
      <c r="F3046">
        <v>385316</v>
      </c>
      <c r="G3046">
        <v>2022</v>
      </c>
      <c r="H3046">
        <v>755</v>
      </c>
      <c r="I3046" t="s">
        <v>18</v>
      </c>
      <c r="J3046">
        <v>70.5</v>
      </c>
      <c r="K3046" t="s">
        <v>27</v>
      </c>
      <c r="L3046">
        <v>2024</v>
      </c>
      <c r="M3046" t="s">
        <v>44</v>
      </c>
      <c r="N3046" t="s">
        <v>31</v>
      </c>
      <c r="O3046">
        <v>157446.85</v>
      </c>
      <c r="P3046" t="s">
        <v>22</v>
      </c>
    </row>
    <row r="3047" spans="1:16" x14ac:dyDescent="0.35">
      <c r="A3047" t="s">
        <v>39</v>
      </c>
      <c r="B3047">
        <v>69.849999999999994</v>
      </c>
      <c r="C3047">
        <v>111886.39999999999</v>
      </c>
      <c r="D3047" t="s">
        <v>52</v>
      </c>
      <c r="E3047" t="s">
        <v>72</v>
      </c>
      <c r="F3047">
        <v>226199</v>
      </c>
      <c r="G3047">
        <v>2016</v>
      </c>
      <c r="H3047">
        <v>774</v>
      </c>
      <c r="I3047" t="s">
        <v>34</v>
      </c>
      <c r="J3047">
        <v>41.66</v>
      </c>
      <c r="K3047" t="s">
        <v>42</v>
      </c>
      <c r="L3047">
        <v>2016</v>
      </c>
      <c r="M3047" t="s">
        <v>44</v>
      </c>
      <c r="N3047" t="s">
        <v>31</v>
      </c>
      <c r="O3047">
        <v>114312.6</v>
      </c>
      <c r="P3047" t="s">
        <v>50</v>
      </c>
    </row>
    <row r="3048" spans="1:16" x14ac:dyDescent="0.35">
      <c r="A3048" t="s">
        <v>59</v>
      </c>
      <c r="B3048">
        <v>65.27</v>
      </c>
      <c r="C3048">
        <v>22078.73</v>
      </c>
      <c r="D3048" t="s">
        <v>16</v>
      </c>
      <c r="E3048" t="s">
        <v>87</v>
      </c>
      <c r="F3048">
        <v>53636</v>
      </c>
      <c r="G3048">
        <v>2015</v>
      </c>
      <c r="H3048">
        <v>100</v>
      </c>
      <c r="I3048" t="s">
        <v>26</v>
      </c>
      <c r="J3048">
        <v>80.14</v>
      </c>
      <c r="K3048" t="s">
        <v>19</v>
      </c>
      <c r="L3048">
        <v>2015</v>
      </c>
      <c r="M3048" t="s">
        <v>44</v>
      </c>
      <c r="N3048" t="s">
        <v>21</v>
      </c>
      <c r="O3048">
        <v>31557.27</v>
      </c>
      <c r="P3048" t="s">
        <v>22</v>
      </c>
    </row>
    <row r="3049" spans="1:16" x14ac:dyDescent="0.35">
      <c r="A3049" t="s">
        <v>39</v>
      </c>
      <c r="B3049">
        <v>64.77</v>
      </c>
      <c r="C3049">
        <v>107881.79999999999</v>
      </c>
      <c r="D3049" t="s">
        <v>40</v>
      </c>
      <c r="E3049" t="s">
        <v>62</v>
      </c>
      <c r="F3049">
        <v>270221</v>
      </c>
      <c r="G3049">
        <v>2016</v>
      </c>
      <c r="H3049">
        <v>863</v>
      </c>
      <c r="I3049" t="s">
        <v>26</v>
      </c>
      <c r="J3049">
        <v>67.430000000000007</v>
      </c>
      <c r="K3049" t="s">
        <v>19</v>
      </c>
      <c r="L3049">
        <v>2020</v>
      </c>
      <c r="M3049" t="s">
        <v>38</v>
      </c>
      <c r="N3049" t="s">
        <v>31</v>
      </c>
      <c r="O3049">
        <v>162339.20000000001</v>
      </c>
      <c r="P3049" t="s">
        <v>45</v>
      </c>
    </row>
    <row r="3050" spans="1:16" x14ac:dyDescent="0.35">
      <c r="A3050" t="s">
        <v>48</v>
      </c>
      <c r="B3050">
        <v>73.400000000000006</v>
      </c>
      <c r="C3050">
        <v>64140.31</v>
      </c>
      <c r="D3050" t="s">
        <v>36</v>
      </c>
      <c r="E3050" t="s">
        <v>63</v>
      </c>
      <c r="F3050">
        <v>165049</v>
      </c>
      <c r="G3050">
        <v>2024</v>
      </c>
      <c r="H3050">
        <v>653</v>
      </c>
      <c r="I3050" t="s">
        <v>34</v>
      </c>
      <c r="J3050">
        <v>47.96</v>
      </c>
      <c r="K3050" t="s">
        <v>19</v>
      </c>
      <c r="L3050">
        <v>2024</v>
      </c>
      <c r="M3050" t="s">
        <v>20</v>
      </c>
      <c r="N3050" t="s">
        <v>31</v>
      </c>
      <c r="O3050">
        <v>100908.69</v>
      </c>
      <c r="P3050" t="s">
        <v>50</v>
      </c>
    </row>
    <row r="3051" spans="1:16" x14ac:dyDescent="0.35">
      <c r="A3051" t="s">
        <v>55</v>
      </c>
      <c r="B3051">
        <v>27.66</v>
      </c>
      <c r="C3051">
        <v>89613.91</v>
      </c>
      <c r="D3051" t="s">
        <v>32</v>
      </c>
      <c r="E3051" t="s">
        <v>33</v>
      </c>
      <c r="F3051">
        <v>188757</v>
      </c>
      <c r="G3051">
        <v>2020</v>
      </c>
      <c r="H3051">
        <v>437</v>
      </c>
      <c r="I3051" t="s">
        <v>34</v>
      </c>
      <c r="J3051">
        <v>42.19</v>
      </c>
      <c r="K3051" t="s">
        <v>19</v>
      </c>
      <c r="L3051">
        <v>2022</v>
      </c>
      <c r="M3051" t="s">
        <v>38</v>
      </c>
      <c r="N3051" t="s">
        <v>21</v>
      </c>
      <c r="O3051">
        <v>99143.09</v>
      </c>
      <c r="P3051" t="s">
        <v>50</v>
      </c>
    </row>
    <row r="3052" spans="1:16" x14ac:dyDescent="0.35">
      <c r="A3052" t="s">
        <v>59</v>
      </c>
      <c r="B3052">
        <v>60.36</v>
      </c>
      <c r="C3052">
        <v>74173.61</v>
      </c>
      <c r="D3052" t="s">
        <v>52</v>
      </c>
      <c r="E3052" t="s">
        <v>53</v>
      </c>
      <c r="F3052">
        <v>135785</v>
      </c>
      <c r="G3052">
        <v>2019</v>
      </c>
      <c r="H3052">
        <v>182</v>
      </c>
      <c r="I3052" t="s">
        <v>18</v>
      </c>
      <c r="J3052">
        <v>80.8</v>
      </c>
      <c r="K3052" t="s">
        <v>19</v>
      </c>
      <c r="L3052">
        <v>2024</v>
      </c>
      <c r="M3052" t="s">
        <v>38</v>
      </c>
      <c r="N3052" t="s">
        <v>21</v>
      </c>
      <c r="O3052">
        <v>61611.39</v>
      </c>
      <c r="P3052" t="s">
        <v>22</v>
      </c>
    </row>
    <row r="3053" spans="1:16" x14ac:dyDescent="0.35">
      <c r="A3053" t="s">
        <v>39</v>
      </c>
      <c r="B3053">
        <v>37.159999999999997</v>
      </c>
      <c r="C3053">
        <v>144562.72</v>
      </c>
      <c r="D3053" t="s">
        <v>29</v>
      </c>
      <c r="E3053" t="s">
        <v>75</v>
      </c>
      <c r="F3053">
        <v>293741</v>
      </c>
      <c r="G3053">
        <v>2024</v>
      </c>
      <c r="H3053">
        <v>574</v>
      </c>
      <c r="I3053" t="s">
        <v>26</v>
      </c>
      <c r="J3053">
        <v>79.959999999999994</v>
      </c>
      <c r="K3053" t="s">
        <v>27</v>
      </c>
      <c r="L3053">
        <v>2024</v>
      </c>
      <c r="M3053" t="s">
        <v>20</v>
      </c>
      <c r="N3053" t="s">
        <v>31</v>
      </c>
      <c r="O3053">
        <v>149178.28</v>
      </c>
      <c r="P3053" t="s">
        <v>22</v>
      </c>
    </row>
    <row r="3054" spans="1:16" x14ac:dyDescent="0.35">
      <c r="A3054" t="s">
        <v>39</v>
      </c>
      <c r="B3054">
        <v>35.21</v>
      </c>
      <c r="C3054">
        <v>117113.13</v>
      </c>
      <c r="D3054" t="s">
        <v>36</v>
      </c>
      <c r="E3054" t="s">
        <v>57</v>
      </c>
      <c r="F3054">
        <v>243164</v>
      </c>
      <c r="G3054">
        <v>2019</v>
      </c>
      <c r="H3054">
        <v>158</v>
      </c>
      <c r="I3054" t="s">
        <v>18</v>
      </c>
      <c r="J3054">
        <v>83.27</v>
      </c>
      <c r="K3054" t="s">
        <v>27</v>
      </c>
      <c r="L3054">
        <v>2019</v>
      </c>
      <c r="M3054" t="s">
        <v>20</v>
      </c>
      <c r="N3054" t="s">
        <v>31</v>
      </c>
      <c r="O3054">
        <v>126050.87</v>
      </c>
      <c r="P3054" t="s">
        <v>50</v>
      </c>
    </row>
    <row r="3055" spans="1:16" x14ac:dyDescent="0.35">
      <c r="A3055" t="s">
        <v>61</v>
      </c>
      <c r="B3055">
        <v>75.14</v>
      </c>
      <c r="C3055">
        <v>28663.82</v>
      </c>
      <c r="D3055" t="s">
        <v>32</v>
      </c>
      <c r="E3055" t="s">
        <v>80</v>
      </c>
      <c r="F3055">
        <v>58852</v>
      </c>
      <c r="G3055">
        <v>2019</v>
      </c>
      <c r="H3055">
        <v>217</v>
      </c>
      <c r="I3055" t="s">
        <v>18</v>
      </c>
      <c r="J3055">
        <v>88.82</v>
      </c>
      <c r="K3055" t="s">
        <v>27</v>
      </c>
      <c r="L3055">
        <v>2022</v>
      </c>
      <c r="M3055" t="s">
        <v>20</v>
      </c>
      <c r="N3055" t="s">
        <v>21</v>
      </c>
      <c r="O3055">
        <v>30188.18</v>
      </c>
      <c r="P3055" t="s">
        <v>50</v>
      </c>
    </row>
    <row r="3056" spans="1:16" x14ac:dyDescent="0.35">
      <c r="A3056" t="s">
        <v>59</v>
      </c>
      <c r="B3056">
        <v>26.14</v>
      </c>
      <c r="C3056">
        <v>115504.76000000001</v>
      </c>
      <c r="D3056" t="s">
        <v>52</v>
      </c>
      <c r="E3056" t="s">
        <v>69</v>
      </c>
      <c r="F3056">
        <v>351820</v>
      </c>
      <c r="G3056">
        <v>2021</v>
      </c>
      <c r="H3056">
        <v>834</v>
      </c>
      <c r="I3056" t="s">
        <v>26</v>
      </c>
      <c r="J3056">
        <v>66.97</v>
      </c>
      <c r="K3056" t="s">
        <v>27</v>
      </c>
      <c r="L3056">
        <v>2021</v>
      </c>
      <c r="M3056" t="s">
        <v>44</v>
      </c>
      <c r="N3056" t="s">
        <v>21</v>
      </c>
      <c r="O3056">
        <v>236315.24</v>
      </c>
      <c r="P3056" t="s">
        <v>22</v>
      </c>
    </row>
    <row r="3057" spans="1:16" x14ac:dyDescent="0.35">
      <c r="A3057" t="s">
        <v>15</v>
      </c>
      <c r="B3057">
        <v>69.099999999999994</v>
      </c>
      <c r="C3057">
        <v>32040.100000000006</v>
      </c>
      <c r="D3057" t="s">
        <v>64</v>
      </c>
      <c r="E3057" t="s">
        <v>76</v>
      </c>
      <c r="F3057">
        <v>128608</v>
      </c>
      <c r="G3057">
        <v>2020</v>
      </c>
      <c r="H3057">
        <v>293</v>
      </c>
      <c r="I3057" t="s">
        <v>34</v>
      </c>
      <c r="J3057">
        <v>49.09</v>
      </c>
      <c r="K3057" t="s">
        <v>42</v>
      </c>
      <c r="L3057">
        <v>2020</v>
      </c>
      <c r="M3057" t="s">
        <v>38</v>
      </c>
      <c r="N3057" t="s">
        <v>31</v>
      </c>
      <c r="O3057">
        <v>96567.9</v>
      </c>
      <c r="P3057" t="s">
        <v>22</v>
      </c>
    </row>
    <row r="3058" spans="1:16" x14ac:dyDescent="0.35">
      <c r="A3058" t="s">
        <v>15</v>
      </c>
      <c r="B3058">
        <v>74.69</v>
      </c>
      <c r="C3058">
        <v>170835.92</v>
      </c>
      <c r="D3058" t="s">
        <v>40</v>
      </c>
      <c r="E3058" t="s">
        <v>51</v>
      </c>
      <c r="F3058">
        <v>346048</v>
      </c>
      <c r="G3058">
        <v>2015</v>
      </c>
      <c r="H3058">
        <v>678</v>
      </c>
      <c r="I3058" t="s">
        <v>34</v>
      </c>
      <c r="J3058">
        <v>46.23</v>
      </c>
      <c r="K3058" t="s">
        <v>19</v>
      </c>
      <c r="L3058">
        <v>2023</v>
      </c>
      <c r="M3058" t="s">
        <v>38</v>
      </c>
      <c r="N3058" t="s">
        <v>31</v>
      </c>
      <c r="O3058">
        <v>175212.08</v>
      </c>
      <c r="P3058" t="s">
        <v>22</v>
      </c>
    </row>
    <row r="3059" spans="1:16" x14ac:dyDescent="0.35">
      <c r="A3059" t="s">
        <v>61</v>
      </c>
      <c r="B3059">
        <v>72.02</v>
      </c>
      <c r="C3059">
        <v>42960.61</v>
      </c>
      <c r="D3059" t="s">
        <v>24</v>
      </c>
      <c r="E3059" t="s">
        <v>73</v>
      </c>
      <c r="F3059">
        <v>85481</v>
      </c>
      <c r="G3059">
        <v>2024</v>
      </c>
      <c r="H3059">
        <v>337</v>
      </c>
      <c r="I3059" t="s">
        <v>26</v>
      </c>
      <c r="J3059">
        <v>74.58</v>
      </c>
      <c r="K3059" t="s">
        <v>42</v>
      </c>
      <c r="L3059">
        <v>2024</v>
      </c>
      <c r="M3059" t="s">
        <v>20</v>
      </c>
      <c r="N3059" t="s">
        <v>21</v>
      </c>
      <c r="O3059">
        <v>42520.39</v>
      </c>
      <c r="P3059" t="s">
        <v>35</v>
      </c>
    </row>
    <row r="3060" spans="1:16" x14ac:dyDescent="0.35">
      <c r="A3060" t="s">
        <v>54</v>
      </c>
      <c r="B3060">
        <v>28.4</v>
      </c>
      <c r="C3060">
        <v>21630.370000000003</v>
      </c>
      <c r="D3060" t="s">
        <v>16</v>
      </c>
      <c r="E3060" t="s">
        <v>17</v>
      </c>
      <c r="F3060">
        <v>79840</v>
      </c>
      <c r="G3060">
        <v>2023</v>
      </c>
      <c r="H3060">
        <v>594</v>
      </c>
      <c r="I3060" t="s">
        <v>26</v>
      </c>
      <c r="J3060">
        <v>98.56</v>
      </c>
      <c r="K3060" t="s">
        <v>42</v>
      </c>
      <c r="L3060">
        <v>2023</v>
      </c>
      <c r="M3060" t="s">
        <v>44</v>
      </c>
      <c r="N3060" t="s">
        <v>21</v>
      </c>
      <c r="O3060">
        <v>58209.63</v>
      </c>
      <c r="P3060" t="s">
        <v>22</v>
      </c>
    </row>
    <row r="3061" spans="1:16" x14ac:dyDescent="0.35">
      <c r="A3061" t="s">
        <v>48</v>
      </c>
      <c r="B3061">
        <v>48.22</v>
      </c>
      <c r="C3061">
        <v>38298.080000000002</v>
      </c>
      <c r="D3061" t="s">
        <v>52</v>
      </c>
      <c r="E3061" t="s">
        <v>69</v>
      </c>
      <c r="F3061">
        <v>166089</v>
      </c>
      <c r="G3061">
        <v>2023</v>
      </c>
      <c r="H3061">
        <v>456</v>
      </c>
      <c r="I3061" t="s">
        <v>18</v>
      </c>
      <c r="J3061">
        <v>66.95</v>
      </c>
      <c r="K3061" t="s">
        <v>19</v>
      </c>
      <c r="L3061">
        <v>2024</v>
      </c>
      <c r="M3061" t="s">
        <v>38</v>
      </c>
      <c r="N3061" t="s">
        <v>21</v>
      </c>
      <c r="O3061">
        <v>127790.92</v>
      </c>
      <c r="P3061" t="s">
        <v>22</v>
      </c>
    </row>
    <row r="3062" spans="1:16" x14ac:dyDescent="0.35">
      <c r="A3062" t="s">
        <v>46</v>
      </c>
      <c r="B3062">
        <v>6.98</v>
      </c>
      <c r="C3062">
        <v>89092.85</v>
      </c>
      <c r="D3062" t="s">
        <v>32</v>
      </c>
      <c r="E3062" t="s">
        <v>33</v>
      </c>
      <c r="F3062">
        <v>163233</v>
      </c>
      <c r="G3062">
        <v>2017</v>
      </c>
      <c r="H3062">
        <v>456</v>
      </c>
      <c r="I3062" t="s">
        <v>18</v>
      </c>
      <c r="J3062">
        <v>66.69</v>
      </c>
      <c r="K3062" t="s">
        <v>42</v>
      </c>
      <c r="L3062">
        <v>2017</v>
      </c>
      <c r="M3062" t="s">
        <v>20</v>
      </c>
      <c r="N3062" t="s">
        <v>21</v>
      </c>
      <c r="O3062">
        <v>74140.149999999994</v>
      </c>
      <c r="P3062" t="s">
        <v>50</v>
      </c>
    </row>
    <row r="3063" spans="1:16" x14ac:dyDescent="0.35">
      <c r="A3063" t="s">
        <v>54</v>
      </c>
      <c r="B3063">
        <v>31.27</v>
      </c>
      <c r="C3063">
        <v>144567.73000000001</v>
      </c>
      <c r="D3063" t="s">
        <v>24</v>
      </c>
      <c r="E3063" t="s">
        <v>67</v>
      </c>
      <c r="F3063">
        <v>297771</v>
      </c>
      <c r="G3063">
        <v>2015</v>
      </c>
      <c r="H3063">
        <v>402</v>
      </c>
      <c r="I3063" t="s">
        <v>18</v>
      </c>
      <c r="J3063">
        <v>64.88</v>
      </c>
      <c r="K3063" t="s">
        <v>27</v>
      </c>
      <c r="L3063">
        <v>2024</v>
      </c>
      <c r="M3063" t="s">
        <v>20</v>
      </c>
      <c r="N3063" t="s">
        <v>31</v>
      </c>
      <c r="O3063">
        <v>153203.26999999999</v>
      </c>
      <c r="P3063" t="s">
        <v>45</v>
      </c>
    </row>
    <row r="3064" spans="1:16" x14ac:dyDescent="0.35">
      <c r="A3064" t="s">
        <v>61</v>
      </c>
      <c r="B3064">
        <v>63.04</v>
      </c>
      <c r="C3064">
        <v>103450.32</v>
      </c>
      <c r="D3064" t="s">
        <v>32</v>
      </c>
      <c r="E3064" t="s">
        <v>33</v>
      </c>
      <c r="F3064">
        <v>350461</v>
      </c>
      <c r="G3064">
        <v>2021</v>
      </c>
      <c r="H3064">
        <v>441</v>
      </c>
      <c r="I3064" t="s">
        <v>34</v>
      </c>
      <c r="J3064">
        <v>57.71</v>
      </c>
      <c r="K3064" t="s">
        <v>19</v>
      </c>
      <c r="L3064">
        <v>2021</v>
      </c>
      <c r="M3064" t="s">
        <v>44</v>
      </c>
      <c r="N3064" t="s">
        <v>31</v>
      </c>
      <c r="O3064">
        <v>247010.68</v>
      </c>
      <c r="P3064" t="s">
        <v>45</v>
      </c>
    </row>
    <row r="3065" spans="1:16" x14ac:dyDescent="0.35">
      <c r="A3065" t="s">
        <v>61</v>
      </c>
      <c r="B3065">
        <v>79.540000000000006</v>
      </c>
      <c r="C3065">
        <v>83591.460000000006</v>
      </c>
      <c r="D3065" t="s">
        <v>40</v>
      </c>
      <c r="E3065" t="s">
        <v>58</v>
      </c>
      <c r="F3065">
        <v>197655</v>
      </c>
      <c r="G3065">
        <v>2019</v>
      </c>
      <c r="H3065">
        <v>252</v>
      </c>
      <c r="I3065" t="s">
        <v>34</v>
      </c>
      <c r="J3065">
        <v>29.79</v>
      </c>
      <c r="K3065" t="s">
        <v>42</v>
      </c>
      <c r="L3065">
        <v>2019</v>
      </c>
      <c r="M3065" t="s">
        <v>44</v>
      </c>
      <c r="N3065" t="s">
        <v>31</v>
      </c>
      <c r="O3065">
        <v>114063.54</v>
      </c>
      <c r="P3065" t="s">
        <v>50</v>
      </c>
    </row>
    <row r="3066" spans="1:16" x14ac:dyDescent="0.35">
      <c r="A3066" t="s">
        <v>23</v>
      </c>
      <c r="B3066">
        <v>57.24</v>
      </c>
      <c r="C3066">
        <v>57856.790000000008</v>
      </c>
      <c r="D3066" t="s">
        <v>29</v>
      </c>
      <c r="E3066" t="s">
        <v>75</v>
      </c>
      <c r="F3066">
        <v>275481</v>
      </c>
      <c r="G3066">
        <v>2020</v>
      </c>
      <c r="H3066">
        <v>119</v>
      </c>
      <c r="I3066" t="s">
        <v>34</v>
      </c>
      <c r="J3066">
        <v>40.799999999999997</v>
      </c>
      <c r="K3066" t="s">
        <v>42</v>
      </c>
      <c r="L3066">
        <v>2020</v>
      </c>
      <c r="M3066" t="s">
        <v>38</v>
      </c>
      <c r="N3066" t="s">
        <v>31</v>
      </c>
      <c r="O3066">
        <v>217624.21</v>
      </c>
      <c r="P3066" t="s">
        <v>50</v>
      </c>
    </row>
    <row r="3067" spans="1:16" x14ac:dyDescent="0.35">
      <c r="A3067" t="s">
        <v>54</v>
      </c>
      <c r="B3067">
        <v>41.64</v>
      </c>
      <c r="C3067">
        <v>71073.459999999992</v>
      </c>
      <c r="D3067" t="s">
        <v>32</v>
      </c>
      <c r="E3067" t="s">
        <v>80</v>
      </c>
      <c r="F3067">
        <v>312965</v>
      </c>
      <c r="G3067">
        <v>2017</v>
      </c>
      <c r="H3067">
        <v>802</v>
      </c>
      <c r="I3067" t="s">
        <v>34</v>
      </c>
      <c r="J3067">
        <v>33.630000000000003</v>
      </c>
      <c r="K3067" t="s">
        <v>42</v>
      </c>
      <c r="L3067">
        <v>2017</v>
      </c>
      <c r="M3067" t="s">
        <v>20</v>
      </c>
      <c r="N3067" t="s">
        <v>31</v>
      </c>
      <c r="O3067">
        <v>241891.54</v>
      </c>
      <c r="P3067" t="s">
        <v>50</v>
      </c>
    </row>
    <row r="3068" spans="1:16" x14ac:dyDescent="0.35">
      <c r="A3068" t="s">
        <v>55</v>
      </c>
      <c r="B3068">
        <v>52.06</v>
      </c>
      <c r="C3068">
        <v>156195.57</v>
      </c>
      <c r="D3068" t="s">
        <v>32</v>
      </c>
      <c r="E3068" t="s">
        <v>33</v>
      </c>
      <c r="F3068">
        <v>348597</v>
      </c>
      <c r="G3068">
        <v>2022</v>
      </c>
      <c r="H3068">
        <v>761</v>
      </c>
      <c r="I3068" t="s">
        <v>34</v>
      </c>
      <c r="J3068">
        <v>56.06</v>
      </c>
      <c r="K3068" t="s">
        <v>27</v>
      </c>
      <c r="L3068">
        <v>2024</v>
      </c>
      <c r="M3068" t="s">
        <v>38</v>
      </c>
      <c r="N3068" t="s">
        <v>31</v>
      </c>
      <c r="O3068">
        <v>192401.43</v>
      </c>
      <c r="P3068" t="s">
        <v>35</v>
      </c>
    </row>
    <row r="3069" spans="1:16" x14ac:dyDescent="0.35">
      <c r="A3069" t="s">
        <v>15</v>
      </c>
      <c r="B3069">
        <v>50.39</v>
      </c>
      <c r="C3069">
        <v>113042.77</v>
      </c>
      <c r="D3069" t="s">
        <v>40</v>
      </c>
      <c r="E3069" t="s">
        <v>68</v>
      </c>
      <c r="F3069">
        <v>235585</v>
      </c>
      <c r="G3069">
        <v>2017</v>
      </c>
      <c r="H3069">
        <v>814</v>
      </c>
      <c r="I3069" t="s">
        <v>34</v>
      </c>
      <c r="J3069">
        <v>54.01</v>
      </c>
      <c r="K3069" t="s">
        <v>42</v>
      </c>
      <c r="L3069">
        <v>2017</v>
      </c>
      <c r="M3069" t="s">
        <v>38</v>
      </c>
      <c r="N3069" t="s">
        <v>21</v>
      </c>
      <c r="O3069">
        <v>122542.23</v>
      </c>
      <c r="P3069" t="s">
        <v>35</v>
      </c>
    </row>
    <row r="3070" spans="1:16" x14ac:dyDescent="0.35">
      <c r="A3070" t="s">
        <v>23</v>
      </c>
      <c r="B3070">
        <v>50.31</v>
      </c>
      <c r="C3070">
        <v>62875.91</v>
      </c>
      <c r="D3070" t="s">
        <v>24</v>
      </c>
      <c r="E3070" t="s">
        <v>85</v>
      </c>
      <c r="F3070">
        <v>267779</v>
      </c>
      <c r="G3070">
        <v>2023</v>
      </c>
      <c r="H3070">
        <v>921</v>
      </c>
      <c r="I3070" t="s">
        <v>26</v>
      </c>
      <c r="J3070">
        <v>88.31</v>
      </c>
      <c r="K3070" t="s">
        <v>27</v>
      </c>
      <c r="L3070">
        <v>2024</v>
      </c>
      <c r="M3070" t="s">
        <v>44</v>
      </c>
      <c r="N3070" t="s">
        <v>31</v>
      </c>
      <c r="O3070">
        <v>204903.09</v>
      </c>
      <c r="P3070" t="s">
        <v>22</v>
      </c>
    </row>
    <row r="3071" spans="1:16" x14ac:dyDescent="0.35">
      <c r="A3071" t="s">
        <v>28</v>
      </c>
      <c r="B3071">
        <v>69.13</v>
      </c>
      <c r="C3071">
        <v>51268.05</v>
      </c>
      <c r="D3071" t="s">
        <v>24</v>
      </c>
      <c r="E3071" t="s">
        <v>73</v>
      </c>
      <c r="F3071">
        <v>136004</v>
      </c>
      <c r="G3071">
        <v>2022</v>
      </c>
      <c r="H3071">
        <v>232</v>
      </c>
      <c r="I3071" t="s">
        <v>26</v>
      </c>
      <c r="J3071">
        <v>64.05</v>
      </c>
      <c r="K3071" t="s">
        <v>19</v>
      </c>
      <c r="L3071">
        <v>2023</v>
      </c>
      <c r="M3071" t="s">
        <v>20</v>
      </c>
      <c r="N3071" t="s">
        <v>31</v>
      </c>
      <c r="O3071">
        <v>84735.95</v>
      </c>
      <c r="P3071" t="s">
        <v>45</v>
      </c>
    </row>
    <row r="3072" spans="1:16" x14ac:dyDescent="0.35">
      <c r="A3072" t="s">
        <v>54</v>
      </c>
      <c r="B3072">
        <v>56</v>
      </c>
      <c r="C3072">
        <v>72697.109999999986</v>
      </c>
      <c r="D3072" t="s">
        <v>16</v>
      </c>
      <c r="E3072" t="s">
        <v>77</v>
      </c>
      <c r="F3072">
        <v>230194</v>
      </c>
      <c r="G3072">
        <v>2019</v>
      </c>
      <c r="H3072">
        <v>642</v>
      </c>
      <c r="I3072" t="s">
        <v>34</v>
      </c>
      <c r="J3072">
        <v>44.5</v>
      </c>
      <c r="K3072" t="s">
        <v>19</v>
      </c>
      <c r="L3072">
        <v>2023</v>
      </c>
      <c r="M3072" t="s">
        <v>44</v>
      </c>
      <c r="N3072" t="s">
        <v>31</v>
      </c>
      <c r="O3072">
        <v>157496.89000000001</v>
      </c>
      <c r="P3072" t="s">
        <v>45</v>
      </c>
    </row>
    <row r="3073" spans="1:16" x14ac:dyDescent="0.35">
      <c r="A3073" t="s">
        <v>54</v>
      </c>
      <c r="B3073">
        <v>50.23</v>
      </c>
      <c r="C3073">
        <v>81510.86</v>
      </c>
      <c r="D3073" t="s">
        <v>40</v>
      </c>
      <c r="E3073" t="s">
        <v>58</v>
      </c>
      <c r="F3073">
        <v>171165</v>
      </c>
      <c r="G3073">
        <v>2020</v>
      </c>
      <c r="H3073">
        <v>729</v>
      </c>
      <c r="I3073" t="s">
        <v>34</v>
      </c>
      <c r="J3073">
        <v>51.89</v>
      </c>
      <c r="K3073" t="s">
        <v>27</v>
      </c>
      <c r="L3073">
        <v>2021</v>
      </c>
      <c r="M3073" t="s">
        <v>38</v>
      </c>
      <c r="N3073" t="s">
        <v>31</v>
      </c>
      <c r="O3073">
        <v>89654.14</v>
      </c>
      <c r="P3073" t="s">
        <v>50</v>
      </c>
    </row>
    <row r="3074" spans="1:16" x14ac:dyDescent="0.35">
      <c r="A3074" t="s">
        <v>15</v>
      </c>
      <c r="B3074">
        <v>28.64</v>
      </c>
      <c r="C3074">
        <v>103604.63</v>
      </c>
      <c r="D3074" t="s">
        <v>24</v>
      </c>
      <c r="E3074" t="s">
        <v>67</v>
      </c>
      <c r="F3074">
        <v>368428</v>
      </c>
      <c r="G3074">
        <v>2023</v>
      </c>
      <c r="H3074">
        <v>457</v>
      </c>
      <c r="I3074" t="s">
        <v>26</v>
      </c>
      <c r="J3074">
        <v>91.63</v>
      </c>
      <c r="K3074" t="s">
        <v>42</v>
      </c>
      <c r="L3074">
        <v>2023</v>
      </c>
      <c r="M3074" t="s">
        <v>38</v>
      </c>
      <c r="N3074" t="s">
        <v>31</v>
      </c>
      <c r="O3074">
        <v>264823.37</v>
      </c>
      <c r="P3074" t="s">
        <v>22</v>
      </c>
    </row>
    <row r="3075" spans="1:16" x14ac:dyDescent="0.35">
      <c r="A3075" t="s">
        <v>59</v>
      </c>
      <c r="B3075">
        <v>33.93</v>
      </c>
      <c r="C3075">
        <v>102705.23999999999</v>
      </c>
      <c r="D3075" t="s">
        <v>36</v>
      </c>
      <c r="E3075" t="s">
        <v>70</v>
      </c>
      <c r="F3075">
        <v>289007</v>
      </c>
      <c r="G3075">
        <v>2019</v>
      </c>
      <c r="H3075">
        <v>536</v>
      </c>
      <c r="I3075" t="s">
        <v>26</v>
      </c>
      <c r="J3075">
        <v>61.5</v>
      </c>
      <c r="K3075" t="s">
        <v>27</v>
      </c>
      <c r="L3075">
        <v>2022</v>
      </c>
      <c r="M3075" t="s">
        <v>38</v>
      </c>
      <c r="N3075" t="s">
        <v>21</v>
      </c>
      <c r="O3075">
        <v>186301.76</v>
      </c>
      <c r="P3075" t="s">
        <v>45</v>
      </c>
    </row>
    <row r="3076" spans="1:16" x14ac:dyDescent="0.35">
      <c r="A3076" t="s">
        <v>28</v>
      </c>
      <c r="B3076">
        <v>30.5</v>
      </c>
      <c r="C3076">
        <v>123279.41</v>
      </c>
      <c r="D3076" t="s">
        <v>32</v>
      </c>
      <c r="E3076" t="s">
        <v>47</v>
      </c>
      <c r="F3076">
        <v>236714</v>
      </c>
      <c r="G3076">
        <v>2023</v>
      </c>
      <c r="H3076">
        <v>977</v>
      </c>
      <c r="I3076" t="s">
        <v>18</v>
      </c>
      <c r="J3076">
        <v>65.17</v>
      </c>
      <c r="K3076" t="s">
        <v>27</v>
      </c>
      <c r="L3076">
        <v>2023</v>
      </c>
      <c r="M3076" t="s">
        <v>20</v>
      </c>
      <c r="N3076" t="s">
        <v>31</v>
      </c>
      <c r="O3076">
        <v>113434.59</v>
      </c>
      <c r="P3076" t="s">
        <v>35</v>
      </c>
    </row>
    <row r="3077" spans="1:16" x14ac:dyDescent="0.35">
      <c r="A3077" t="s">
        <v>46</v>
      </c>
      <c r="B3077">
        <v>56.72</v>
      </c>
      <c r="C3077">
        <v>171651.95</v>
      </c>
      <c r="D3077" t="s">
        <v>16</v>
      </c>
      <c r="E3077" t="s">
        <v>77</v>
      </c>
      <c r="F3077">
        <v>307245</v>
      </c>
      <c r="G3077">
        <v>2015</v>
      </c>
      <c r="H3077">
        <v>329</v>
      </c>
      <c r="I3077" t="s">
        <v>34</v>
      </c>
      <c r="J3077">
        <v>36.130000000000003</v>
      </c>
      <c r="K3077" t="s">
        <v>42</v>
      </c>
      <c r="L3077">
        <v>2015</v>
      </c>
      <c r="M3077" t="s">
        <v>20</v>
      </c>
      <c r="N3077" t="s">
        <v>31</v>
      </c>
      <c r="O3077">
        <v>135593.04999999999</v>
      </c>
      <c r="P3077" t="s">
        <v>50</v>
      </c>
    </row>
    <row r="3078" spans="1:16" x14ac:dyDescent="0.35">
      <c r="A3078" t="s">
        <v>15</v>
      </c>
      <c r="B3078">
        <v>7.39</v>
      </c>
      <c r="C3078">
        <v>47478.37</v>
      </c>
      <c r="D3078" t="s">
        <v>52</v>
      </c>
      <c r="E3078" t="s">
        <v>53</v>
      </c>
      <c r="F3078">
        <v>112019</v>
      </c>
      <c r="G3078">
        <v>2022</v>
      </c>
      <c r="H3078">
        <v>553</v>
      </c>
      <c r="I3078" t="s">
        <v>18</v>
      </c>
      <c r="J3078">
        <v>65.84</v>
      </c>
      <c r="K3078" t="s">
        <v>42</v>
      </c>
      <c r="L3078">
        <v>2022</v>
      </c>
      <c r="M3078" t="s">
        <v>44</v>
      </c>
      <c r="N3078" t="s">
        <v>31</v>
      </c>
      <c r="O3078">
        <v>64540.63</v>
      </c>
      <c r="P3078" t="s">
        <v>45</v>
      </c>
    </row>
    <row r="3079" spans="1:16" x14ac:dyDescent="0.35">
      <c r="A3079" t="s">
        <v>28</v>
      </c>
      <c r="B3079">
        <v>77.38</v>
      </c>
      <c r="C3079">
        <v>22377.32</v>
      </c>
      <c r="D3079" t="s">
        <v>52</v>
      </c>
      <c r="E3079" t="s">
        <v>69</v>
      </c>
      <c r="F3079">
        <v>69990</v>
      </c>
      <c r="G3079">
        <v>2018</v>
      </c>
      <c r="H3079">
        <v>486</v>
      </c>
      <c r="I3079" t="s">
        <v>34</v>
      </c>
      <c r="J3079">
        <v>54.34</v>
      </c>
      <c r="K3079" t="s">
        <v>42</v>
      </c>
      <c r="L3079">
        <v>2018</v>
      </c>
      <c r="M3079" t="s">
        <v>38</v>
      </c>
      <c r="N3079" t="s">
        <v>21</v>
      </c>
      <c r="O3079">
        <v>47612.68</v>
      </c>
      <c r="P3079" t="s">
        <v>35</v>
      </c>
    </row>
    <row r="3080" spans="1:16" x14ac:dyDescent="0.35">
      <c r="A3080" t="s">
        <v>48</v>
      </c>
      <c r="B3080">
        <v>77.52</v>
      </c>
      <c r="C3080">
        <v>122163.92</v>
      </c>
      <c r="D3080" t="s">
        <v>24</v>
      </c>
      <c r="E3080" t="s">
        <v>74</v>
      </c>
      <c r="F3080">
        <v>221644</v>
      </c>
      <c r="G3080">
        <v>2016</v>
      </c>
      <c r="H3080">
        <v>452</v>
      </c>
      <c r="I3080" t="s">
        <v>34</v>
      </c>
      <c r="J3080">
        <v>28.09</v>
      </c>
      <c r="K3080" t="s">
        <v>19</v>
      </c>
      <c r="L3080">
        <v>2022</v>
      </c>
      <c r="M3080" t="s">
        <v>38</v>
      </c>
      <c r="N3080" t="s">
        <v>21</v>
      </c>
      <c r="O3080">
        <v>99480.08</v>
      </c>
      <c r="P3080" t="s">
        <v>45</v>
      </c>
    </row>
    <row r="3081" spans="1:16" x14ac:dyDescent="0.35">
      <c r="A3081" t="s">
        <v>39</v>
      </c>
      <c r="B3081">
        <v>39.08</v>
      </c>
      <c r="C3081">
        <v>207418.47</v>
      </c>
      <c r="D3081" t="s">
        <v>16</v>
      </c>
      <c r="E3081" t="s">
        <v>17</v>
      </c>
      <c r="F3081">
        <v>346064</v>
      </c>
      <c r="G3081">
        <v>2021</v>
      </c>
      <c r="H3081">
        <v>835</v>
      </c>
      <c r="I3081" t="s">
        <v>34</v>
      </c>
      <c r="J3081">
        <v>47.67</v>
      </c>
      <c r="K3081" t="s">
        <v>42</v>
      </c>
      <c r="L3081">
        <v>2021</v>
      </c>
      <c r="M3081" t="s">
        <v>38</v>
      </c>
      <c r="N3081" t="s">
        <v>21</v>
      </c>
      <c r="O3081">
        <v>138645.53</v>
      </c>
      <c r="P3081" t="s">
        <v>22</v>
      </c>
    </row>
    <row r="3082" spans="1:16" x14ac:dyDescent="0.35">
      <c r="A3082" t="s">
        <v>54</v>
      </c>
      <c r="B3082">
        <v>35.729999999999997</v>
      </c>
      <c r="C3082">
        <v>199550.71</v>
      </c>
      <c r="D3082" t="s">
        <v>36</v>
      </c>
      <c r="E3082" t="s">
        <v>66</v>
      </c>
      <c r="F3082">
        <v>351565</v>
      </c>
      <c r="G3082">
        <v>2015</v>
      </c>
      <c r="H3082">
        <v>749</v>
      </c>
      <c r="I3082" t="s">
        <v>18</v>
      </c>
      <c r="J3082">
        <v>68.23</v>
      </c>
      <c r="K3082" t="s">
        <v>42</v>
      </c>
      <c r="L3082">
        <v>2015</v>
      </c>
      <c r="M3082" t="s">
        <v>38</v>
      </c>
      <c r="N3082" t="s">
        <v>31</v>
      </c>
      <c r="O3082">
        <v>152014.29</v>
      </c>
      <c r="P3082" t="s">
        <v>22</v>
      </c>
    </row>
    <row r="3083" spans="1:16" x14ac:dyDescent="0.35">
      <c r="A3083" t="s">
        <v>23</v>
      </c>
      <c r="B3083">
        <v>44.72</v>
      </c>
      <c r="C3083">
        <v>123873.73999999999</v>
      </c>
      <c r="D3083" t="s">
        <v>29</v>
      </c>
      <c r="E3083" t="s">
        <v>49</v>
      </c>
      <c r="F3083">
        <v>283576</v>
      </c>
      <c r="G3083">
        <v>2023</v>
      </c>
      <c r="H3083">
        <v>529</v>
      </c>
      <c r="I3083" t="s">
        <v>18</v>
      </c>
      <c r="J3083">
        <v>73.91</v>
      </c>
      <c r="K3083" t="s">
        <v>27</v>
      </c>
      <c r="L3083">
        <v>2024</v>
      </c>
      <c r="M3083" t="s">
        <v>44</v>
      </c>
      <c r="N3083" t="s">
        <v>21</v>
      </c>
      <c r="O3083">
        <v>159702.26</v>
      </c>
      <c r="P3083" t="s">
        <v>22</v>
      </c>
    </row>
    <row r="3084" spans="1:16" x14ac:dyDescent="0.35">
      <c r="A3084" t="s">
        <v>59</v>
      </c>
      <c r="B3084">
        <v>17.72</v>
      </c>
      <c r="C3084">
        <v>132763.73000000001</v>
      </c>
      <c r="D3084" t="s">
        <v>29</v>
      </c>
      <c r="E3084" t="s">
        <v>30</v>
      </c>
      <c r="F3084">
        <v>277462</v>
      </c>
      <c r="G3084">
        <v>2020</v>
      </c>
      <c r="H3084">
        <v>782</v>
      </c>
      <c r="I3084" t="s">
        <v>34</v>
      </c>
      <c r="J3084">
        <v>43.72</v>
      </c>
      <c r="K3084" t="s">
        <v>42</v>
      </c>
      <c r="L3084">
        <v>2020</v>
      </c>
      <c r="M3084" t="s">
        <v>38</v>
      </c>
      <c r="N3084" t="s">
        <v>21</v>
      </c>
      <c r="O3084">
        <v>144698.26999999999</v>
      </c>
      <c r="P3084" t="s">
        <v>35</v>
      </c>
    </row>
    <row r="3085" spans="1:16" x14ac:dyDescent="0.35">
      <c r="A3085" t="s">
        <v>46</v>
      </c>
      <c r="B3085">
        <v>58.24</v>
      </c>
      <c r="C3085">
        <v>43544.5</v>
      </c>
      <c r="D3085" t="s">
        <v>24</v>
      </c>
      <c r="E3085" t="s">
        <v>25</v>
      </c>
      <c r="F3085">
        <v>87726</v>
      </c>
      <c r="G3085">
        <v>2024</v>
      </c>
      <c r="H3085">
        <v>943</v>
      </c>
      <c r="I3085" t="s">
        <v>26</v>
      </c>
      <c r="J3085">
        <v>65.83</v>
      </c>
      <c r="K3085" t="s">
        <v>27</v>
      </c>
      <c r="L3085">
        <v>2024</v>
      </c>
      <c r="M3085" t="s">
        <v>44</v>
      </c>
      <c r="N3085" t="s">
        <v>31</v>
      </c>
      <c r="O3085">
        <v>44181.5</v>
      </c>
      <c r="P3085" t="s">
        <v>35</v>
      </c>
    </row>
    <row r="3086" spans="1:16" x14ac:dyDescent="0.35">
      <c r="A3086" t="s">
        <v>39</v>
      </c>
      <c r="B3086">
        <v>39.36</v>
      </c>
      <c r="C3086">
        <v>106746.73999999999</v>
      </c>
      <c r="D3086" t="s">
        <v>29</v>
      </c>
      <c r="E3086" t="s">
        <v>82</v>
      </c>
      <c r="F3086">
        <v>238428</v>
      </c>
      <c r="G3086">
        <v>2023</v>
      </c>
      <c r="H3086">
        <v>501</v>
      </c>
      <c r="I3086" t="s">
        <v>34</v>
      </c>
      <c r="J3086">
        <v>58.19</v>
      </c>
      <c r="K3086" t="s">
        <v>19</v>
      </c>
      <c r="L3086">
        <v>2023</v>
      </c>
      <c r="M3086" t="s">
        <v>20</v>
      </c>
      <c r="N3086" t="s">
        <v>21</v>
      </c>
      <c r="O3086">
        <v>131681.26</v>
      </c>
      <c r="P3086" t="s">
        <v>50</v>
      </c>
    </row>
    <row r="3087" spans="1:16" x14ac:dyDescent="0.35">
      <c r="A3087" t="s">
        <v>23</v>
      </c>
      <c r="B3087">
        <v>34.81</v>
      </c>
      <c r="C3087">
        <v>43261.07</v>
      </c>
      <c r="D3087" t="s">
        <v>32</v>
      </c>
      <c r="E3087" t="s">
        <v>33</v>
      </c>
      <c r="F3087">
        <v>80550</v>
      </c>
      <c r="G3087">
        <v>2016</v>
      </c>
      <c r="H3087">
        <v>696</v>
      </c>
      <c r="I3087" t="s">
        <v>34</v>
      </c>
      <c r="J3087">
        <v>54.42</v>
      </c>
      <c r="K3087" t="s">
        <v>42</v>
      </c>
      <c r="L3087">
        <v>2016</v>
      </c>
      <c r="M3087" t="s">
        <v>38</v>
      </c>
      <c r="N3087" t="s">
        <v>31</v>
      </c>
      <c r="O3087">
        <v>37288.93</v>
      </c>
      <c r="P3087" t="s">
        <v>45</v>
      </c>
    </row>
    <row r="3088" spans="1:16" x14ac:dyDescent="0.35">
      <c r="A3088" t="s">
        <v>28</v>
      </c>
      <c r="B3088">
        <v>47.35</v>
      </c>
      <c r="C3088">
        <v>35414.69</v>
      </c>
      <c r="D3088" t="s">
        <v>40</v>
      </c>
      <c r="E3088" t="s">
        <v>41</v>
      </c>
      <c r="F3088">
        <v>77837</v>
      </c>
      <c r="G3088">
        <v>2024</v>
      </c>
      <c r="H3088">
        <v>753</v>
      </c>
      <c r="I3088" t="s">
        <v>34</v>
      </c>
      <c r="J3088">
        <v>50.69</v>
      </c>
      <c r="K3088" t="s">
        <v>42</v>
      </c>
      <c r="L3088">
        <v>2024</v>
      </c>
      <c r="M3088" t="s">
        <v>38</v>
      </c>
      <c r="N3088" t="s">
        <v>31</v>
      </c>
      <c r="O3088">
        <v>42422.31</v>
      </c>
      <c r="P3088" t="s">
        <v>45</v>
      </c>
    </row>
    <row r="3089" spans="1:16" x14ac:dyDescent="0.35">
      <c r="A3089" t="s">
        <v>54</v>
      </c>
      <c r="B3089">
        <v>66.23</v>
      </c>
      <c r="C3089">
        <v>97857.69</v>
      </c>
      <c r="D3089" t="s">
        <v>24</v>
      </c>
      <c r="E3089" t="s">
        <v>85</v>
      </c>
      <c r="F3089">
        <v>269171</v>
      </c>
      <c r="G3089">
        <v>2021</v>
      </c>
      <c r="H3089">
        <v>757</v>
      </c>
      <c r="I3089" t="s">
        <v>18</v>
      </c>
      <c r="J3089">
        <v>99.04</v>
      </c>
      <c r="K3089" t="s">
        <v>42</v>
      </c>
      <c r="L3089">
        <v>2021</v>
      </c>
      <c r="M3089" t="s">
        <v>44</v>
      </c>
      <c r="N3089" t="s">
        <v>31</v>
      </c>
      <c r="O3089">
        <v>171313.31</v>
      </c>
      <c r="P3089" t="s">
        <v>35</v>
      </c>
    </row>
    <row r="3090" spans="1:16" x14ac:dyDescent="0.35">
      <c r="A3090" t="s">
        <v>54</v>
      </c>
      <c r="B3090">
        <v>28.96</v>
      </c>
      <c r="C3090">
        <v>68484.76999999999</v>
      </c>
      <c r="D3090" t="s">
        <v>24</v>
      </c>
      <c r="E3090" t="s">
        <v>85</v>
      </c>
      <c r="F3090">
        <v>311371</v>
      </c>
      <c r="G3090">
        <v>2021</v>
      </c>
      <c r="H3090">
        <v>583</v>
      </c>
      <c r="I3090" t="s">
        <v>18</v>
      </c>
      <c r="J3090">
        <v>76.25</v>
      </c>
      <c r="K3090" t="s">
        <v>19</v>
      </c>
      <c r="L3090">
        <v>2022</v>
      </c>
      <c r="M3090" t="s">
        <v>20</v>
      </c>
      <c r="N3090" t="s">
        <v>31</v>
      </c>
      <c r="O3090">
        <v>242886.23</v>
      </c>
      <c r="P3090" t="s">
        <v>35</v>
      </c>
    </row>
    <row r="3091" spans="1:16" x14ac:dyDescent="0.35">
      <c r="A3091" t="s">
        <v>48</v>
      </c>
      <c r="B3091">
        <v>61.48</v>
      </c>
      <c r="C3091">
        <v>109286.06</v>
      </c>
      <c r="D3091" t="s">
        <v>16</v>
      </c>
      <c r="E3091" t="s">
        <v>77</v>
      </c>
      <c r="F3091">
        <v>343018</v>
      </c>
      <c r="G3091">
        <v>2021</v>
      </c>
      <c r="H3091">
        <v>409</v>
      </c>
      <c r="I3091" t="s">
        <v>26</v>
      </c>
      <c r="J3091">
        <v>71.180000000000007</v>
      </c>
      <c r="K3091" t="s">
        <v>42</v>
      </c>
      <c r="L3091">
        <v>2021</v>
      </c>
      <c r="M3091" t="s">
        <v>44</v>
      </c>
      <c r="N3091" t="s">
        <v>31</v>
      </c>
      <c r="O3091">
        <v>233731.94</v>
      </c>
      <c r="P3091" t="s">
        <v>35</v>
      </c>
    </row>
    <row r="3092" spans="1:16" x14ac:dyDescent="0.35">
      <c r="A3092" t="s">
        <v>39</v>
      </c>
      <c r="B3092">
        <v>47.05</v>
      </c>
      <c r="C3092">
        <v>91240.51999999999</v>
      </c>
      <c r="D3092" t="s">
        <v>29</v>
      </c>
      <c r="E3092" t="s">
        <v>82</v>
      </c>
      <c r="F3092">
        <v>257190</v>
      </c>
      <c r="G3092">
        <v>2024</v>
      </c>
      <c r="H3092">
        <v>310</v>
      </c>
      <c r="I3092" t="s">
        <v>18</v>
      </c>
      <c r="J3092">
        <v>91.37</v>
      </c>
      <c r="K3092" t="s">
        <v>27</v>
      </c>
      <c r="L3092">
        <v>2024</v>
      </c>
      <c r="M3092" t="s">
        <v>20</v>
      </c>
      <c r="N3092" t="s">
        <v>21</v>
      </c>
      <c r="O3092">
        <v>165949.48000000001</v>
      </c>
      <c r="P3092" t="s">
        <v>45</v>
      </c>
    </row>
    <row r="3093" spans="1:16" x14ac:dyDescent="0.35">
      <c r="A3093" t="s">
        <v>54</v>
      </c>
      <c r="B3093">
        <v>45.27</v>
      </c>
      <c r="C3093">
        <v>125150.18</v>
      </c>
      <c r="D3093" t="s">
        <v>64</v>
      </c>
      <c r="E3093" t="s">
        <v>71</v>
      </c>
      <c r="F3093">
        <v>380396</v>
      </c>
      <c r="G3093">
        <v>2023</v>
      </c>
      <c r="H3093">
        <v>330</v>
      </c>
      <c r="I3093" t="s">
        <v>26</v>
      </c>
      <c r="J3093">
        <v>83.73</v>
      </c>
      <c r="K3093" t="s">
        <v>19</v>
      </c>
      <c r="L3093">
        <v>2023</v>
      </c>
      <c r="M3093" t="s">
        <v>20</v>
      </c>
      <c r="N3093" t="s">
        <v>31</v>
      </c>
      <c r="O3093">
        <v>255245.82</v>
      </c>
      <c r="P3093" t="s">
        <v>45</v>
      </c>
    </row>
    <row r="3094" spans="1:16" x14ac:dyDescent="0.35">
      <c r="A3094" t="s">
        <v>46</v>
      </c>
      <c r="B3094">
        <v>62.65</v>
      </c>
      <c r="C3094">
        <v>125912.38</v>
      </c>
      <c r="D3094" t="s">
        <v>52</v>
      </c>
      <c r="E3094" t="s">
        <v>53</v>
      </c>
      <c r="F3094">
        <v>369216</v>
      </c>
      <c r="G3094">
        <v>2020</v>
      </c>
      <c r="H3094">
        <v>255</v>
      </c>
      <c r="I3094" t="s">
        <v>18</v>
      </c>
      <c r="J3094">
        <v>65.930000000000007</v>
      </c>
      <c r="K3094" t="s">
        <v>42</v>
      </c>
      <c r="L3094">
        <v>2020</v>
      </c>
      <c r="M3094" t="s">
        <v>38</v>
      </c>
      <c r="N3094" t="s">
        <v>21</v>
      </c>
      <c r="O3094">
        <v>243303.62</v>
      </c>
      <c r="P3094" t="s">
        <v>50</v>
      </c>
    </row>
    <row r="3095" spans="1:16" x14ac:dyDescent="0.35">
      <c r="A3095" t="s">
        <v>15</v>
      </c>
      <c r="B3095">
        <v>43.95</v>
      </c>
      <c r="C3095">
        <v>57778.2</v>
      </c>
      <c r="D3095" t="s">
        <v>52</v>
      </c>
      <c r="E3095" t="s">
        <v>81</v>
      </c>
      <c r="F3095">
        <v>144565</v>
      </c>
      <c r="G3095">
        <v>2024</v>
      </c>
      <c r="H3095">
        <v>167</v>
      </c>
      <c r="I3095" t="s">
        <v>34</v>
      </c>
      <c r="J3095">
        <v>29.44</v>
      </c>
      <c r="K3095" t="s">
        <v>42</v>
      </c>
      <c r="L3095">
        <v>2024</v>
      </c>
      <c r="M3095" t="s">
        <v>44</v>
      </c>
      <c r="N3095" t="s">
        <v>31</v>
      </c>
      <c r="O3095">
        <v>86786.8</v>
      </c>
      <c r="P3095" t="s">
        <v>45</v>
      </c>
    </row>
    <row r="3096" spans="1:16" x14ac:dyDescent="0.35">
      <c r="A3096" t="s">
        <v>54</v>
      </c>
      <c r="B3096">
        <v>24.73</v>
      </c>
      <c r="C3096">
        <v>45970.03</v>
      </c>
      <c r="D3096" t="s">
        <v>16</v>
      </c>
      <c r="E3096" t="s">
        <v>87</v>
      </c>
      <c r="F3096">
        <v>92795</v>
      </c>
      <c r="G3096">
        <v>2015</v>
      </c>
      <c r="H3096">
        <v>834</v>
      </c>
      <c r="I3096" t="s">
        <v>18</v>
      </c>
      <c r="J3096">
        <v>87.2</v>
      </c>
      <c r="K3096" t="s">
        <v>27</v>
      </c>
      <c r="L3096">
        <v>2018</v>
      </c>
      <c r="M3096" t="s">
        <v>38</v>
      </c>
      <c r="N3096" t="s">
        <v>21</v>
      </c>
      <c r="O3096">
        <v>46824.97</v>
      </c>
      <c r="P3096" t="s">
        <v>45</v>
      </c>
    </row>
    <row r="3097" spans="1:16" x14ac:dyDescent="0.35">
      <c r="A3097" t="s">
        <v>23</v>
      </c>
      <c r="B3097">
        <v>15.53</v>
      </c>
      <c r="C3097">
        <v>63879.97</v>
      </c>
      <c r="D3097" t="s">
        <v>40</v>
      </c>
      <c r="E3097" t="s">
        <v>51</v>
      </c>
      <c r="F3097">
        <v>313855</v>
      </c>
      <c r="G3097">
        <v>2022</v>
      </c>
      <c r="H3097">
        <v>518</v>
      </c>
      <c r="I3097" t="s">
        <v>18</v>
      </c>
      <c r="J3097">
        <v>67.05</v>
      </c>
      <c r="K3097" t="s">
        <v>42</v>
      </c>
      <c r="L3097">
        <v>2022</v>
      </c>
      <c r="M3097" t="s">
        <v>20</v>
      </c>
      <c r="N3097" t="s">
        <v>21</v>
      </c>
      <c r="O3097">
        <v>249975.03</v>
      </c>
      <c r="P3097" t="s">
        <v>50</v>
      </c>
    </row>
    <row r="3098" spans="1:16" x14ac:dyDescent="0.35">
      <c r="A3098" t="s">
        <v>28</v>
      </c>
      <c r="B3098">
        <v>26.5</v>
      </c>
      <c r="C3098">
        <v>59891.8</v>
      </c>
      <c r="D3098" t="s">
        <v>24</v>
      </c>
      <c r="E3098" t="s">
        <v>67</v>
      </c>
      <c r="F3098">
        <v>114965</v>
      </c>
      <c r="G3098">
        <v>2017</v>
      </c>
      <c r="H3098">
        <v>309</v>
      </c>
      <c r="I3098" t="s">
        <v>18</v>
      </c>
      <c r="J3098">
        <v>88.82</v>
      </c>
      <c r="K3098" t="s">
        <v>19</v>
      </c>
      <c r="L3098">
        <v>2017</v>
      </c>
      <c r="M3098" t="s">
        <v>44</v>
      </c>
      <c r="N3098" t="s">
        <v>31</v>
      </c>
      <c r="O3098">
        <v>55073.2</v>
      </c>
      <c r="P3098" t="s">
        <v>22</v>
      </c>
    </row>
    <row r="3099" spans="1:16" x14ac:dyDescent="0.35">
      <c r="A3099" t="s">
        <v>59</v>
      </c>
      <c r="B3099">
        <v>59.98</v>
      </c>
      <c r="C3099">
        <v>71911.240000000005</v>
      </c>
      <c r="D3099" t="s">
        <v>36</v>
      </c>
      <c r="E3099" t="s">
        <v>70</v>
      </c>
      <c r="F3099">
        <v>139677</v>
      </c>
      <c r="G3099">
        <v>2015</v>
      </c>
      <c r="H3099">
        <v>630</v>
      </c>
      <c r="I3099" t="s">
        <v>18</v>
      </c>
      <c r="J3099">
        <v>73.73</v>
      </c>
      <c r="K3099" t="s">
        <v>42</v>
      </c>
      <c r="L3099">
        <v>2015</v>
      </c>
      <c r="M3099" t="s">
        <v>44</v>
      </c>
      <c r="N3099" t="s">
        <v>21</v>
      </c>
      <c r="O3099">
        <v>67765.759999999995</v>
      </c>
      <c r="P3099" t="s">
        <v>50</v>
      </c>
    </row>
    <row r="3100" spans="1:16" x14ac:dyDescent="0.35">
      <c r="A3100" t="s">
        <v>54</v>
      </c>
      <c r="B3100">
        <v>39.57</v>
      </c>
      <c r="C3100">
        <v>169256.53</v>
      </c>
      <c r="D3100" t="s">
        <v>36</v>
      </c>
      <c r="E3100" t="s">
        <v>63</v>
      </c>
      <c r="F3100">
        <v>284385</v>
      </c>
      <c r="G3100">
        <v>2021</v>
      </c>
      <c r="H3100">
        <v>684</v>
      </c>
      <c r="I3100" t="s">
        <v>26</v>
      </c>
      <c r="J3100">
        <v>91.34</v>
      </c>
      <c r="K3100" t="s">
        <v>27</v>
      </c>
      <c r="L3100">
        <v>2022</v>
      </c>
      <c r="M3100" t="s">
        <v>20</v>
      </c>
      <c r="N3100" t="s">
        <v>21</v>
      </c>
      <c r="O3100">
        <v>115128.47</v>
      </c>
      <c r="P3100" t="s">
        <v>35</v>
      </c>
    </row>
    <row r="3101" spans="1:16" x14ac:dyDescent="0.35">
      <c r="A3101" t="s">
        <v>39</v>
      </c>
      <c r="B3101">
        <v>67.45</v>
      </c>
      <c r="C3101">
        <v>45227.73</v>
      </c>
      <c r="D3101" t="s">
        <v>36</v>
      </c>
      <c r="E3101" t="s">
        <v>70</v>
      </c>
      <c r="F3101">
        <v>86122</v>
      </c>
      <c r="G3101">
        <v>2015</v>
      </c>
      <c r="H3101">
        <v>863</v>
      </c>
      <c r="I3101" t="s">
        <v>34</v>
      </c>
      <c r="J3101">
        <v>26.9</v>
      </c>
      <c r="K3101" t="s">
        <v>27</v>
      </c>
      <c r="L3101">
        <v>2018</v>
      </c>
      <c r="M3101" t="s">
        <v>20</v>
      </c>
      <c r="N3101" t="s">
        <v>21</v>
      </c>
      <c r="O3101">
        <v>40894.269999999997</v>
      </c>
      <c r="P3101" t="s">
        <v>22</v>
      </c>
    </row>
    <row r="3102" spans="1:16" x14ac:dyDescent="0.35">
      <c r="A3102" t="s">
        <v>15</v>
      </c>
      <c r="B3102">
        <v>5.59</v>
      </c>
      <c r="C3102">
        <v>151611.58000000002</v>
      </c>
      <c r="D3102" t="s">
        <v>29</v>
      </c>
      <c r="E3102" t="s">
        <v>49</v>
      </c>
      <c r="F3102">
        <v>267181</v>
      </c>
      <c r="G3102">
        <v>2016</v>
      </c>
      <c r="H3102">
        <v>867</v>
      </c>
      <c r="I3102" t="s">
        <v>34</v>
      </c>
      <c r="J3102">
        <v>52.71</v>
      </c>
      <c r="K3102" t="s">
        <v>19</v>
      </c>
      <c r="L3102">
        <v>2019</v>
      </c>
      <c r="M3102" t="s">
        <v>38</v>
      </c>
      <c r="N3102" t="s">
        <v>31</v>
      </c>
      <c r="O3102">
        <v>115569.42</v>
      </c>
      <c r="P3102" t="s">
        <v>45</v>
      </c>
    </row>
    <row r="3103" spans="1:16" x14ac:dyDescent="0.35">
      <c r="A3103" t="s">
        <v>48</v>
      </c>
      <c r="B3103">
        <v>36.57</v>
      </c>
      <c r="C3103">
        <v>166379.31</v>
      </c>
      <c r="D3103" t="s">
        <v>36</v>
      </c>
      <c r="E3103" t="s">
        <v>57</v>
      </c>
      <c r="F3103">
        <v>303600</v>
      </c>
      <c r="G3103">
        <v>2021</v>
      </c>
      <c r="H3103">
        <v>769</v>
      </c>
      <c r="I3103" t="s">
        <v>34</v>
      </c>
      <c r="J3103">
        <v>32.69</v>
      </c>
      <c r="K3103" t="s">
        <v>27</v>
      </c>
      <c r="L3103">
        <v>2021</v>
      </c>
      <c r="M3103" t="s">
        <v>44</v>
      </c>
      <c r="N3103" t="s">
        <v>31</v>
      </c>
      <c r="O3103">
        <v>137220.69</v>
      </c>
      <c r="P3103" t="s">
        <v>45</v>
      </c>
    </row>
    <row r="3104" spans="1:16" x14ac:dyDescent="0.35">
      <c r="A3104" t="s">
        <v>39</v>
      </c>
      <c r="B3104">
        <v>63.98</v>
      </c>
      <c r="C3104">
        <v>51341.06</v>
      </c>
      <c r="D3104" t="s">
        <v>29</v>
      </c>
      <c r="E3104" t="s">
        <v>75</v>
      </c>
      <c r="F3104">
        <v>133757</v>
      </c>
      <c r="G3104">
        <v>2016</v>
      </c>
      <c r="H3104">
        <v>278</v>
      </c>
      <c r="I3104" t="s">
        <v>34</v>
      </c>
      <c r="J3104">
        <v>32.39</v>
      </c>
      <c r="K3104" t="s">
        <v>19</v>
      </c>
      <c r="L3104">
        <v>2019</v>
      </c>
      <c r="M3104" t="s">
        <v>20</v>
      </c>
      <c r="N3104" t="s">
        <v>31</v>
      </c>
      <c r="O3104">
        <v>82415.94</v>
      </c>
      <c r="P3104" t="s">
        <v>22</v>
      </c>
    </row>
    <row r="3105" spans="1:16" x14ac:dyDescent="0.35">
      <c r="A3105" t="s">
        <v>59</v>
      </c>
      <c r="B3105">
        <v>32.71</v>
      </c>
      <c r="C3105">
        <v>161752.69</v>
      </c>
      <c r="D3105" t="s">
        <v>52</v>
      </c>
      <c r="E3105" t="s">
        <v>69</v>
      </c>
      <c r="F3105">
        <v>318006</v>
      </c>
      <c r="G3105">
        <v>2015</v>
      </c>
      <c r="H3105">
        <v>899</v>
      </c>
      <c r="I3105" t="s">
        <v>26</v>
      </c>
      <c r="J3105">
        <v>82.94</v>
      </c>
      <c r="K3105" t="s">
        <v>19</v>
      </c>
      <c r="L3105">
        <v>2016</v>
      </c>
      <c r="M3105" t="s">
        <v>20</v>
      </c>
      <c r="N3105" t="s">
        <v>21</v>
      </c>
      <c r="O3105">
        <v>156253.31</v>
      </c>
      <c r="P3105" t="s">
        <v>45</v>
      </c>
    </row>
    <row r="3106" spans="1:16" x14ac:dyDescent="0.35">
      <c r="A3106" t="s">
        <v>46</v>
      </c>
      <c r="B3106">
        <v>36.380000000000003</v>
      </c>
      <c r="C3106">
        <v>88545.489999999991</v>
      </c>
      <c r="D3106" t="s">
        <v>36</v>
      </c>
      <c r="E3106" t="s">
        <v>63</v>
      </c>
      <c r="F3106">
        <v>374170</v>
      </c>
      <c r="G3106">
        <v>2018</v>
      </c>
      <c r="H3106">
        <v>332</v>
      </c>
      <c r="I3106" t="s">
        <v>34</v>
      </c>
      <c r="J3106">
        <v>57.85</v>
      </c>
      <c r="K3106" t="s">
        <v>42</v>
      </c>
      <c r="L3106">
        <v>2018</v>
      </c>
      <c r="M3106" t="s">
        <v>20</v>
      </c>
      <c r="N3106" t="s">
        <v>21</v>
      </c>
      <c r="O3106">
        <v>285624.51</v>
      </c>
      <c r="P3106" t="s">
        <v>22</v>
      </c>
    </row>
    <row r="3107" spans="1:16" x14ac:dyDescent="0.35">
      <c r="A3107" t="s">
        <v>23</v>
      </c>
      <c r="B3107">
        <v>76.41</v>
      </c>
      <c r="C3107">
        <v>15211.480000000003</v>
      </c>
      <c r="D3107" t="s">
        <v>16</v>
      </c>
      <c r="E3107" t="s">
        <v>83</v>
      </c>
      <c r="F3107">
        <v>59041</v>
      </c>
      <c r="G3107">
        <v>2024</v>
      </c>
      <c r="H3107">
        <v>364</v>
      </c>
      <c r="I3107" t="s">
        <v>18</v>
      </c>
      <c r="J3107">
        <v>94.34</v>
      </c>
      <c r="K3107" t="s">
        <v>42</v>
      </c>
      <c r="L3107">
        <v>2024</v>
      </c>
      <c r="M3107" t="s">
        <v>38</v>
      </c>
      <c r="N3107" t="s">
        <v>31</v>
      </c>
      <c r="O3107">
        <v>43829.52</v>
      </c>
      <c r="P3107" t="s">
        <v>50</v>
      </c>
    </row>
    <row r="3108" spans="1:16" x14ac:dyDescent="0.35">
      <c r="A3108" t="s">
        <v>46</v>
      </c>
      <c r="B3108">
        <v>6.49</v>
      </c>
      <c r="C3108">
        <v>111440.07</v>
      </c>
      <c r="D3108" t="s">
        <v>52</v>
      </c>
      <c r="E3108" t="s">
        <v>69</v>
      </c>
      <c r="F3108">
        <v>220783</v>
      </c>
      <c r="G3108">
        <v>2019</v>
      </c>
      <c r="H3108">
        <v>247</v>
      </c>
      <c r="I3108" t="s">
        <v>26</v>
      </c>
      <c r="J3108">
        <v>73.62</v>
      </c>
      <c r="K3108" t="s">
        <v>42</v>
      </c>
      <c r="L3108">
        <v>2019</v>
      </c>
      <c r="M3108" t="s">
        <v>44</v>
      </c>
      <c r="N3108" t="s">
        <v>31</v>
      </c>
      <c r="O3108">
        <v>109342.93</v>
      </c>
      <c r="P3108" t="s">
        <v>45</v>
      </c>
    </row>
    <row r="3109" spans="1:16" x14ac:dyDescent="0.35">
      <c r="A3109" t="s">
        <v>59</v>
      </c>
      <c r="B3109">
        <v>61.79</v>
      </c>
      <c r="C3109">
        <v>40265.850000000006</v>
      </c>
      <c r="D3109" t="s">
        <v>29</v>
      </c>
      <c r="E3109" t="s">
        <v>82</v>
      </c>
      <c r="F3109">
        <v>158811</v>
      </c>
      <c r="G3109">
        <v>2017</v>
      </c>
      <c r="H3109">
        <v>460</v>
      </c>
      <c r="I3109" t="s">
        <v>18</v>
      </c>
      <c r="J3109">
        <v>63.06</v>
      </c>
      <c r="K3109" t="s">
        <v>27</v>
      </c>
      <c r="L3109">
        <v>2022</v>
      </c>
      <c r="M3109" t="s">
        <v>38</v>
      </c>
      <c r="N3109" t="s">
        <v>21</v>
      </c>
      <c r="O3109">
        <v>118545.15</v>
      </c>
      <c r="P3109" t="s">
        <v>50</v>
      </c>
    </row>
    <row r="3110" spans="1:16" x14ac:dyDescent="0.35">
      <c r="A3110" t="s">
        <v>23</v>
      </c>
      <c r="B3110">
        <v>41.75</v>
      </c>
      <c r="C3110">
        <v>59826.39</v>
      </c>
      <c r="D3110" t="s">
        <v>29</v>
      </c>
      <c r="E3110" t="s">
        <v>30</v>
      </c>
      <c r="F3110">
        <v>128823</v>
      </c>
      <c r="G3110">
        <v>2017</v>
      </c>
      <c r="H3110">
        <v>997</v>
      </c>
      <c r="I3110" t="s">
        <v>34</v>
      </c>
      <c r="J3110">
        <v>37.340000000000003</v>
      </c>
      <c r="K3110" t="s">
        <v>27</v>
      </c>
      <c r="L3110">
        <v>2023</v>
      </c>
      <c r="M3110" t="s">
        <v>44</v>
      </c>
      <c r="N3110" t="s">
        <v>31</v>
      </c>
      <c r="O3110">
        <v>68996.61</v>
      </c>
      <c r="P3110" t="s">
        <v>45</v>
      </c>
    </row>
    <row r="3111" spans="1:16" x14ac:dyDescent="0.35">
      <c r="A3111" t="s">
        <v>48</v>
      </c>
      <c r="B3111">
        <v>16.57</v>
      </c>
      <c r="C3111">
        <v>37830.47</v>
      </c>
      <c r="D3111" t="s">
        <v>16</v>
      </c>
      <c r="E3111" t="s">
        <v>17</v>
      </c>
      <c r="F3111">
        <v>129339</v>
      </c>
      <c r="G3111">
        <v>2017</v>
      </c>
      <c r="H3111">
        <v>863</v>
      </c>
      <c r="I3111" t="s">
        <v>26</v>
      </c>
      <c r="J3111">
        <v>77.92</v>
      </c>
      <c r="K3111" t="s">
        <v>19</v>
      </c>
      <c r="L3111">
        <v>2017</v>
      </c>
      <c r="M3111" t="s">
        <v>38</v>
      </c>
      <c r="N3111" t="s">
        <v>21</v>
      </c>
      <c r="O3111">
        <v>91508.53</v>
      </c>
      <c r="P3111" t="s">
        <v>35</v>
      </c>
    </row>
    <row r="3112" spans="1:16" x14ac:dyDescent="0.35">
      <c r="A3112" t="s">
        <v>15</v>
      </c>
      <c r="B3112">
        <v>77.08</v>
      </c>
      <c r="C3112">
        <v>70487.12</v>
      </c>
      <c r="D3112" t="s">
        <v>16</v>
      </c>
      <c r="E3112" t="s">
        <v>87</v>
      </c>
      <c r="F3112">
        <v>176949</v>
      </c>
      <c r="G3112">
        <v>2022</v>
      </c>
      <c r="H3112">
        <v>332</v>
      </c>
      <c r="I3112" t="s">
        <v>34</v>
      </c>
      <c r="J3112">
        <v>59.35</v>
      </c>
      <c r="K3112" t="s">
        <v>27</v>
      </c>
      <c r="L3112">
        <v>2022</v>
      </c>
      <c r="M3112" t="s">
        <v>44</v>
      </c>
      <c r="N3112" t="s">
        <v>21</v>
      </c>
      <c r="O3112">
        <v>106461.88</v>
      </c>
      <c r="P3112" t="s">
        <v>50</v>
      </c>
    </row>
    <row r="3113" spans="1:16" x14ac:dyDescent="0.35">
      <c r="A3113" t="s">
        <v>55</v>
      </c>
      <c r="B3113">
        <v>9.43</v>
      </c>
      <c r="C3113">
        <v>129822.51999999999</v>
      </c>
      <c r="D3113" t="s">
        <v>16</v>
      </c>
      <c r="E3113" t="s">
        <v>17</v>
      </c>
      <c r="F3113">
        <v>355573</v>
      </c>
      <c r="G3113">
        <v>2019</v>
      </c>
      <c r="H3113">
        <v>438</v>
      </c>
      <c r="I3113" t="s">
        <v>26</v>
      </c>
      <c r="J3113">
        <v>66.87</v>
      </c>
      <c r="K3113" t="s">
        <v>27</v>
      </c>
      <c r="L3113">
        <v>2020</v>
      </c>
      <c r="M3113" t="s">
        <v>38</v>
      </c>
      <c r="N3113" t="s">
        <v>31</v>
      </c>
      <c r="O3113">
        <v>225750.48</v>
      </c>
      <c r="P3113" t="s">
        <v>50</v>
      </c>
    </row>
    <row r="3114" spans="1:16" x14ac:dyDescent="0.35">
      <c r="A3114" t="s">
        <v>48</v>
      </c>
      <c r="B3114">
        <v>25.6</v>
      </c>
      <c r="C3114">
        <v>96974.1</v>
      </c>
      <c r="D3114" t="s">
        <v>32</v>
      </c>
      <c r="E3114" t="s">
        <v>33</v>
      </c>
      <c r="F3114">
        <v>252777</v>
      </c>
      <c r="G3114">
        <v>2021</v>
      </c>
      <c r="H3114">
        <v>595</v>
      </c>
      <c r="I3114" t="s">
        <v>18</v>
      </c>
      <c r="J3114">
        <v>80.11</v>
      </c>
      <c r="K3114" t="s">
        <v>27</v>
      </c>
      <c r="L3114">
        <v>2023</v>
      </c>
      <c r="M3114" t="s">
        <v>38</v>
      </c>
      <c r="N3114" t="s">
        <v>21</v>
      </c>
      <c r="O3114">
        <v>155802.9</v>
      </c>
      <c r="P3114" t="s">
        <v>22</v>
      </c>
    </row>
    <row r="3115" spans="1:16" x14ac:dyDescent="0.35">
      <c r="A3115" t="s">
        <v>15</v>
      </c>
      <c r="B3115">
        <v>36.11</v>
      </c>
      <c r="C3115">
        <v>84427.68</v>
      </c>
      <c r="D3115" t="s">
        <v>64</v>
      </c>
      <c r="E3115" t="s">
        <v>65</v>
      </c>
      <c r="F3115">
        <v>155216</v>
      </c>
      <c r="G3115">
        <v>2015</v>
      </c>
      <c r="H3115">
        <v>825</v>
      </c>
      <c r="I3115" t="s">
        <v>18</v>
      </c>
      <c r="J3115">
        <v>89.54</v>
      </c>
      <c r="K3115" t="s">
        <v>19</v>
      </c>
      <c r="L3115">
        <v>2018</v>
      </c>
      <c r="M3115" t="s">
        <v>38</v>
      </c>
      <c r="N3115" t="s">
        <v>21</v>
      </c>
      <c r="O3115">
        <v>70788.320000000007</v>
      </c>
      <c r="P3115" t="s">
        <v>50</v>
      </c>
    </row>
    <row r="3116" spans="1:16" x14ac:dyDescent="0.35">
      <c r="A3116" t="s">
        <v>61</v>
      </c>
      <c r="B3116">
        <v>63.87</v>
      </c>
      <c r="C3116">
        <v>55566.109999999986</v>
      </c>
      <c r="D3116" t="s">
        <v>32</v>
      </c>
      <c r="E3116" t="s">
        <v>56</v>
      </c>
      <c r="F3116">
        <v>195824</v>
      </c>
      <c r="G3116">
        <v>2016</v>
      </c>
      <c r="H3116">
        <v>490</v>
      </c>
      <c r="I3116" t="s">
        <v>18</v>
      </c>
      <c r="J3116">
        <v>83.43</v>
      </c>
      <c r="K3116" t="s">
        <v>27</v>
      </c>
      <c r="L3116">
        <v>2021</v>
      </c>
      <c r="M3116" t="s">
        <v>44</v>
      </c>
      <c r="N3116" t="s">
        <v>31</v>
      </c>
      <c r="O3116">
        <v>140257.89000000001</v>
      </c>
      <c r="P3116" t="s">
        <v>22</v>
      </c>
    </row>
    <row r="3117" spans="1:16" x14ac:dyDescent="0.35">
      <c r="A3117" t="s">
        <v>55</v>
      </c>
      <c r="B3117">
        <v>8.76</v>
      </c>
      <c r="C3117">
        <v>165134.57999999999</v>
      </c>
      <c r="D3117" t="s">
        <v>24</v>
      </c>
      <c r="E3117" t="s">
        <v>73</v>
      </c>
      <c r="F3117">
        <v>368458</v>
      </c>
      <c r="G3117">
        <v>2015</v>
      </c>
      <c r="H3117">
        <v>598</v>
      </c>
      <c r="I3117" t="s">
        <v>34</v>
      </c>
      <c r="J3117">
        <v>34.049999999999997</v>
      </c>
      <c r="K3117" t="s">
        <v>42</v>
      </c>
      <c r="L3117">
        <v>2015</v>
      </c>
      <c r="M3117" t="s">
        <v>44</v>
      </c>
      <c r="N3117" t="s">
        <v>21</v>
      </c>
      <c r="O3117">
        <v>203323.42</v>
      </c>
      <c r="P3117" t="s">
        <v>22</v>
      </c>
    </row>
    <row r="3118" spans="1:16" x14ac:dyDescent="0.35">
      <c r="A3118" t="s">
        <v>23</v>
      </c>
      <c r="B3118">
        <v>24.33</v>
      </c>
      <c r="C3118">
        <v>19486.21</v>
      </c>
      <c r="D3118" t="s">
        <v>29</v>
      </c>
      <c r="E3118" t="s">
        <v>30</v>
      </c>
      <c r="F3118">
        <v>52608</v>
      </c>
      <c r="G3118">
        <v>2024</v>
      </c>
      <c r="H3118">
        <v>393</v>
      </c>
      <c r="I3118" t="s">
        <v>34</v>
      </c>
      <c r="J3118">
        <v>27.51</v>
      </c>
      <c r="K3118" t="s">
        <v>27</v>
      </c>
      <c r="L3118">
        <v>2024</v>
      </c>
      <c r="M3118" t="s">
        <v>20</v>
      </c>
      <c r="N3118" t="s">
        <v>31</v>
      </c>
      <c r="O3118">
        <v>33121.79</v>
      </c>
      <c r="P3118" t="s">
        <v>45</v>
      </c>
    </row>
    <row r="3119" spans="1:16" x14ac:dyDescent="0.35">
      <c r="A3119" t="s">
        <v>55</v>
      </c>
      <c r="B3119">
        <v>54.74</v>
      </c>
      <c r="C3119">
        <v>141545.59</v>
      </c>
      <c r="D3119" t="s">
        <v>24</v>
      </c>
      <c r="E3119" t="s">
        <v>74</v>
      </c>
      <c r="F3119">
        <v>241156</v>
      </c>
      <c r="G3119">
        <v>2015</v>
      </c>
      <c r="H3119">
        <v>478</v>
      </c>
      <c r="I3119" t="s">
        <v>18</v>
      </c>
      <c r="J3119">
        <v>66.67</v>
      </c>
      <c r="K3119" t="s">
        <v>42</v>
      </c>
      <c r="L3119">
        <v>2015</v>
      </c>
      <c r="M3119" t="s">
        <v>38</v>
      </c>
      <c r="N3119" t="s">
        <v>31</v>
      </c>
      <c r="O3119">
        <v>99610.41</v>
      </c>
      <c r="P3119" t="s">
        <v>22</v>
      </c>
    </row>
    <row r="3120" spans="1:16" x14ac:dyDescent="0.35">
      <c r="A3120" t="s">
        <v>15</v>
      </c>
      <c r="B3120">
        <v>75.349999999999994</v>
      </c>
      <c r="C3120">
        <v>168902.59</v>
      </c>
      <c r="D3120" t="s">
        <v>16</v>
      </c>
      <c r="E3120" t="s">
        <v>83</v>
      </c>
      <c r="F3120">
        <v>365106</v>
      </c>
      <c r="G3120">
        <v>2022</v>
      </c>
      <c r="H3120">
        <v>790</v>
      </c>
      <c r="I3120" t="s">
        <v>26</v>
      </c>
      <c r="J3120">
        <v>62.85</v>
      </c>
      <c r="K3120" t="s">
        <v>27</v>
      </c>
      <c r="L3120">
        <v>2023</v>
      </c>
      <c r="M3120" t="s">
        <v>44</v>
      </c>
      <c r="N3120" t="s">
        <v>31</v>
      </c>
      <c r="O3120">
        <v>196203.41</v>
      </c>
      <c r="P3120" t="s">
        <v>22</v>
      </c>
    </row>
    <row r="3121" spans="1:16" x14ac:dyDescent="0.35">
      <c r="A3121" t="s">
        <v>15</v>
      </c>
      <c r="B3121">
        <v>53.51</v>
      </c>
      <c r="C3121">
        <v>24609.010000000002</v>
      </c>
      <c r="D3121" t="s">
        <v>29</v>
      </c>
      <c r="E3121" t="s">
        <v>30</v>
      </c>
      <c r="F3121">
        <v>68292</v>
      </c>
      <c r="G3121">
        <v>2015</v>
      </c>
      <c r="H3121">
        <v>437</v>
      </c>
      <c r="I3121" t="s">
        <v>26</v>
      </c>
      <c r="J3121">
        <v>93.57</v>
      </c>
      <c r="K3121" t="s">
        <v>42</v>
      </c>
      <c r="L3121">
        <v>2015</v>
      </c>
      <c r="M3121" t="s">
        <v>44</v>
      </c>
      <c r="N3121" t="s">
        <v>31</v>
      </c>
      <c r="O3121">
        <v>43682.99</v>
      </c>
      <c r="P3121" t="s">
        <v>50</v>
      </c>
    </row>
    <row r="3122" spans="1:16" x14ac:dyDescent="0.35">
      <c r="A3122" t="s">
        <v>61</v>
      </c>
      <c r="B3122">
        <v>10.06</v>
      </c>
      <c r="C3122">
        <v>28603.1</v>
      </c>
      <c r="D3122" t="s">
        <v>40</v>
      </c>
      <c r="E3122" t="s">
        <v>58</v>
      </c>
      <c r="F3122">
        <v>75113</v>
      </c>
      <c r="G3122">
        <v>2015</v>
      </c>
      <c r="H3122">
        <v>403</v>
      </c>
      <c r="I3122" t="s">
        <v>18</v>
      </c>
      <c r="J3122">
        <v>99.66</v>
      </c>
      <c r="K3122" t="s">
        <v>27</v>
      </c>
      <c r="L3122">
        <v>2023</v>
      </c>
      <c r="M3122" t="s">
        <v>44</v>
      </c>
      <c r="N3122" t="s">
        <v>21</v>
      </c>
      <c r="O3122">
        <v>46509.9</v>
      </c>
      <c r="P3122" t="s">
        <v>22</v>
      </c>
    </row>
    <row r="3123" spans="1:16" x14ac:dyDescent="0.35">
      <c r="A3123" t="s">
        <v>23</v>
      </c>
      <c r="B3123">
        <v>28.4</v>
      </c>
      <c r="C3123">
        <v>30850.19</v>
      </c>
      <c r="D3123" t="s">
        <v>52</v>
      </c>
      <c r="E3123" t="s">
        <v>72</v>
      </c>
      <c r="F3123">
        <v>52665</v>
      </c>
      <c r="G3123">
        <v>2015</v>
      </c>
      <c r="H3123">
        <v>997</v>
      </c>
      <c r="I3123" t="s">
        <v>34</v>
      </c>
      <c r="J3123">
        <v>31.97</v>
      </c>
      <c r="K3123" t="s">
        <v>27</v>
      </c>
      <c r="L3123">
        <v>2023</v>
      </c>
      <c r="M3123" t="s">
        <v>38</v>
      </c>
      <c r="N3123" t="s">
        <v>31</v>
      </c>
      <c r="O3123">
        <v>21814.81</v>
      </c>
      <c r="P3123" t="s">
        <v>50</v>
      </c>
    </row>
    <row r="3124" spans="1:16" x14ac:dyDescent="0.35">
      <c r="A3124" t="s">
        <v>59</v>
      </c>
      <c r="B3124">
        <v>16.86</v>
      </c>
      <c r="C3124">
        <v>161500.31</v>
      </c>
      <c r="D3124" t="s">
        <v>40</v>
      </c>
      <c r="E3124" t="s">
        <v>51</v>
      </c>
      <c r="F3124">
        <v>274558</v>
      </c>
      <c r="G3124">
        <v>2015</v>
      </c>
      <c r="H3124">
        <v>395</v>
      </c>
      <c r="I3124" t="s">
        <v>18</v>
      </c>
      <c r="J3124">
        <v>84.6</v>
      </c>
      <c r="K3124" t="s">
        <v>19</v>
      </c>
      <c r="L3124">
        <v>2022</v>
      </c>
      <c r="M3124" t="s">
        <v>20</v>
      </c>
      <c r="N3124" t="s">
        <v>21</v>
      </c>
      <c r="O3124">
        <v>113057.69</v>
      </c>
      <c r="P3124" t="s">
        <v>35</v>
      </c>
    </row>
    <row r="3125" spans="1:16" x14ac:dyDescent="0.35">
      <c r="A3125" t="s">
        <v>28</v>
      </c>
      <c r="B3125">
        <v>8.64</v>
      </c>
      <c r="C3125">
        <v>220106.11</v>
      </c>
      <c r="D3125" t="s">
        <v>36</v>
      </c>
      <c r="E3125" t="s">
        <v>70</v>
      </c>
      <c r="F3125">
        <v>381252</v>
      </c>
      <c r="G3125">
        <v>2019</v>
      </c>
      <c r="H3125">
        <v>782</v>
      </c>
      <c r="I3125" t="s">
        <v>26</v>
      </c>
      <c r="J3125">
        <v>64.28</v>
      </c>
      <c r="K3125" t="s">
        <v>42</v>
      </c>
      <c r="L3125">
        <v>2019</v>
      </c>
      <c r="M3125" t="s">
        <v>38</v>
      </c>
      <c r="N3125" t="s">
        <v>21</v>
      </c>
      <c r="O3125">
        <v>161145.89000000001</v>
      </c>
      <c r="P3125" t="s">
        <v>22</v>
      </c>
    </row>
    <row r="3126" spans="1:16" x14ac:dyDescent="0.35">
      <c r="A3126" t="s">
        <v>15</v>
      </c>
      <c r="B3126">
        <v>32.85</v>
      </c>
      <c r="C3126">
        <v>178056.9</v>
      </c>
      <c r="D3126" t="s">
        <v>29</v>
      </c>
      <c r="E3126" t="s">
        <v>75</v>
      </c>
      <c r="F3126">
        <v>311663</v>
      </c>
      <c r="G3126">
        <v>2022</v>
      </c>
      <c r="H3126">
        <v>981</v>
      </c>
      <c r="I3126" t="s">
        <v>26</v>
      </c>
      <c r="J3126">
        <v>99.65</v>
      </c>
      <c r="K3126" t="s">
        <v>19</v>
      </c>
      <c r="L3126">
        <v>2024</v>
      </c>
      <c r="M3126" t="s">
        <v>38</v>
      </c>
      <c r="N3126" t="s">
        <v>21</v>
      </c>
      <c r="O3126">
        <v>133606.1</v>
      </c>
      <c r="P3126" t="s">
        <v>35</v>
      </c>
    </row>
    <row r="3127" spans="1:16" x14ac:dyDescent="0.35">
      <c r="A3127" t="s">
        <v>46</v>
      </c>
      <c r="B3127">
        <v>46.43</v>
      </c>
      <c r="C3127">
        <v>22113.489999999998</v>
      </c>
      <c r="D3127" t="s">
        <v>16</v>
      </c>
      <c r="E3127" t="s">
        <v>87</v>
      </c>
      <c r="F3127">
        <v>61742</v>
      </c>
      <c r="G3127">
        <v>2018</v>
      </c>
      <c r="H3127">
        <v>915</v>
      </c>
      <c r="I3127" t="s">
        <v>34</v>
      </c>
      <c r="J3127">
        <v>25.84</v>
      </c>
      <c r="K3127" t="s">
        <v>27</v>
      </c>
      <c r="L3127">
        <v>2024</v>
      </c>
      <c r="M3127" t="s">
        <v>44</v>
      </c>
      <c r="N3127" t="s">
        <v>21</v>
      </c>
      <c r="O3127">
        <v>39628.51</v>
      </c>
      <c r="P3127" t="s">
        <v>45</v>
      </c>
    </row>
    <row r="3128" spans="1:16" x14ac:dyDescent="0.35">
      <c r="A3128" t="s">
        <v>15</v>
      </c>
      <c r="B3128">
        <v>59.95</v>
      </c>
      <c r="C3128">
        <v>45661.489999999991</v>
      </c>
      <c r="D3128" t="s">
        <v>40</v>
      </c>
      <c r="E3128" t="s">
        <v>51</v>
      </c>
      <c r="F3128">
        <v>202491</v>
      </c>
      <c r="G3128">
        <v>2019</v>
      </c>
      <c r="H3128">
        <v>954</v>
      </c>
      <c r="I3128" t="s">
        <v>18</v>
      </c>
      <c r="J3128">
        <v>96.23</v>
      </c>
      <c r="K3128" t="s">
        <v>42</v>
      </c>
      <c r="L3128">
        <v>2019</v>
      </c>
      <c r="M3128" t="s">
        <v>20</v>
      </c>
      <c r="N3128" t="s">
        <v>31</v>
      </c>
      <c r="O3128">
        <v>156829.51</v>
      </c>
      <c r="P3128" t="s">
        <v>45</v>
      </c>
    </row>
    <row r="3129" spans="1:16" x14ac:dyDescent="0.35">
      <c r="A3129" t="s">
        <v>39</v>
      </c>
      <c r="B3129">
        <v>59.42</v>
      </c>
      <c r="C3129">
        <v>166873.29999999999</v>
      </c>
      <c r="D3129" t="s">
        <v>40</v>
      </c>
      <c r="E3129" t="s">
        <v>58</v>
      </c>
      <c r="F3129">
        <v>352786</v>
      </c>
      <c r="G3129">
        <v>2017</v>
      </c>
      <c r="H3129">
        <v>124</v>
      </c>
      <c r="I3129" t="s">
        <v>18</v>
      </c>
      <c r="J3129">
        <v>72.94</v>
      </c>
      <c r="K3129" t="s">
        <v>42</v>
      </c>
      <c r="L3129">
        <v>2017</v>
      </c>
      <c r="M3129" t="s">
        <v>20</v>
      </c>
      <c r="N3129" t="s">
        <v>31</v>
      </c>
      <c r="O3129">
        <v>185912.7</v>
      </c>
      <c r="P3129" t="s">
        <v>45</v>
      </c>
    </row>
    <row r="3130" spans="1:16" x14ac:dyDescent="0.35">
      <c r="A3130" t="s">
        <v>61</v>
      </c>
      <c r="B3130">
        <v>55.32</v>
      </c>
      <c r="C3130">
        <v>58329.649999999994</v>
      </c>
      <c r="D3130" t="s">
        <v>40</v>
      </c>
      <c r="E3130" t="s">
        <v>51</v>
      </c>
      <c r="F3130">
        <v>224202</v>
      </c>
      <c r="G3130">
        <v>2019</v>
      </c>
      <c r="H3130">
        <v>452</v>
      </c>
      <c r="I3130" t="s">
        <v>18</v>
      </c>
      <c r="J3130">
        <v>61.19</v>
      </c>
      <c r="K3130" t="s">
        <v>42</v>
      </c>
      <c r="L3130">
        <v>2019</v>
      </c>
      <c r="M3130" t="s">
        <v>44</v>
      </c>
      <c r="N3130" t="s">
        <v>21</v>
      </c>
      <c r="O3130">
        <v>165872.35</v>
      </c>
      <c r="P3130" t="s">
        <v>22</v>
      </c>
    </row>
    <row r="3131" spans="1:16" x14ac:dyDescent="0.35">
      <c r="A3131" t="s">
        <v>28</v>
      </c>
      <c r="B3131">
        <v>8.33</v>
      </c>
      <c r="C3131">
        <v>84784.63</v>
      </c>
      <c r="D3131" t="s">
        <v>64</v>
      </c>
      <c r="E3131" t="s">
        <v>84</v>
      </c>
      <c r="F3131">
        <v>274409</v>
      </c>
      <c r="G3131">
        <v>2024</v>
      </c>
      <c r="H3131">
        <v>785</v>
      </c>
      <c r="I3131" t="s">
        <v>34</v>
      </c>
      <c r="J3131">
        <v>42.7</v>
      </c>
      <c r="K3131" t="s">
        <v>19</v>
      </c>
      <c r="L3131">
        <v>2024</v>
      </c>
      <c r="M3131" t="s">
        <v>20</v>
      </c>
      <c r="N3131" t="s">
        <v>31</v>
      </c>
      <c r="O3131">
        <v>189624.37</v>
      </c>
      <c r="P3131" t="s">
        <v>22</v>
      </c>
    </row>
    <row r="3132" spans="1:16" x14ac:dyDescent="0.35">
      <c r="A3132" t="s">
        <v>23</v>
      </c>
      <c r="B3132">
        <v>34.11</v>
      </c>
      <c r="C3132">
        <v>51065.72</v>
      </c>
      <c r="D3132" t="s">
        <v>24</v>
      </c>
      <c r="E3132" t="s">
        <v>73</v>
      </c>
      <c r="F3132">
        <v>89400</v>
      </c>
      <c r="G3132">
        <v>2022</v>
      </c>
      <c r="H3132">
        <v>777</v>
      </c>
      <c r="I3132" t="s">
        <v>34</v>
      </c>
      <c r="J3132">
        <v>36.44</v>
      </c>
      <c r="K3132" t="s">
        <v>19</v>
      </c>
      <c r="L3132">
        <v>2023</v>
      </c>
      <c r="M3132" t="s">
        <v>38</v>
      </c>
      <c r="N3132" t="s">
        <v>31</v>
      </c>
      <c r="O3132">
        <v>38334.28</v>
      </c>
      <c r="P3132" t="s">
        <v>45</v>
      </c>
    </row>
    <row r="3133" spans="1:16" x14ac:dyDescent="0.35">
      <c r="A3133" t="s">
        <v>55</v>
      </c>
      <c r="B3133">
        <v>24.77</v>
      </c>
      <c r="C3133">
        <v>84954.69</v>
      </c>
      <c r="D3133" t="s">
        <v>36</v>
      </c>
      <c r="E3133" t="s">
        <v>57</v>
      </c>
      <c r="F3133">
        <v>210635</v>
      </c>
      <c r="G3133">
        <v>2017</v>
      </c>
      <c r="H3133">
        <v>283</v>
      </c>
      <c r="I3133" t="s">
        <v>18</v>
      </c>
      <c r="J3133">
        <v>91.98</v>
      </c>
      <c r="K3133" t="s">
        <v>27</v>
      </c>
      <c r="L3133">
        <v>2023</v>
      </c>
      <c r="M3133" t="s">
        <v>44</v>
      </c>
      <c r="N3133" t="s">
        <v>31</v>
      </c>
      <c r="O3133">
        <v>125680.31</v>
      </c>
      <c r="P3133" t="s">
        <v>22</v>
      </c>
    </row>
    <row r="3134" spans="1:16" x14ac:dyDescent="0.35">
      <c r="A3134" t="s">
        <v>23</v>
      </c>
      <c r="B3134">
        <v>28.17</v>
      </c>
      <c r="C3134">
        <v>83437.95</v>
      </c>
      <c r="D3134" t="s">
        <v>40</v>
      </c>
      <c r="E3134" t="s">
        <v>68</v>
      </c>
      <c r="F3134">
        <v>204563</v>
      </c>
      <c r="G3134">
        <v>2019</v>
      </c>
      <c r="H3134">
        <v>236</v>
      </c>
      <c r="I3134" t="s">
        <v>26</v>
      </c>
      <c r="J3134">
        <v>98.06</v>
      </c>
      <c r="K3134" t="s">
        <v>42</v>
      </c>
      <c r="L3134">
        <v>2019</v>
      </c>
      <c r="M3134" t="s">
        <v>38</v>
      </c>
      <c r="N3134" t="s">
        <v>31</v>
      </c>
      <c r="O3134">
        <v>121125.05</v>
      </c>
      <c r="P3134" t="s">
        <v>35</v>
      </c>
    </row>
    <row r="3135" spans="1:16" x14ac:dyDescent="0.35">
      <c r="A3135" t="s">
        <v>54</v>
      </c>
      <c r="B3135">
        <v>35.409999999999997</v>
      </c>
      <c r="C3135">
        <v>111251.14000000001</v>
      </c>
      <c r="D3135" t="s">
        <v>52</v>
      </c>
      <c r="E3135" t="s">
        <v>53</v>
      </c>
      <c r="F3135">
        <v>274712</v>
      </c>
      <c r="G3135">
        <v>2021</v>
      </c>
      <c r="H3135">
        <v>583</v>
      </c>
      <c r="I3135" t="s">
        <v>34</v>
      </c>
      <c r="J3135">
        <v>27.13</v>
      </c>
      <c r="K3135" t="s">
        <v>42</v>
      </c>
      <c r="L3135">
        <v>2021</v>
      </c>
      <c r="M3135" t="s">
        <v>38</v>
      </c>
      <c r="N3135" t="s">
        <v>21</v>
      </c>
      <c r="O3135">
        <v>163460.85999999999</v>
      </c>
      <c r="P3135" t="s">
        <v>35</v>
      </c>
    </row>
    <row r="3136" spans="1:16" x14ac:dyDescent="0.35">
      <c r="A3136" t="s">
        <v>23</v>
      </c>
      <c r="B3136">
        <v>61.04</v>
      </c>
      <c r="C3136">
        <v>24888.03</v>
      </c>
      <c r="D3136" t="s">
        <v>16</v>
      </c>
      <c r="E3136" t="s">
        <v>43</v>
      </c>
      <c r="F3136">
        <v>92980</v>
      </c>
      <c r="G3136">
        <v>2017</v>
      </c>
      <c r="H3136">
        <v>454</v>
      </c>
      <c r="I3136" t="s">
        <v>18</v>
      </c>
      <c r="J3136">
        <v>71.680000000000007</v>
      </c>
      <c r="K3136" t="s">
        <v>19</v>
      </c>
      <c r="L3136">
        <v>2022</v>
      </c>
      <c r="M3136" t="s">
        <v>20</v>
      </c>
      <c r="N3136" t="s">
        <v>21</v>
      </c>
      <c r="O3136">
        <v>68091.97</v>
      </c>
      <c r="P3136" t="s">
        <v>45</v>
      </c>
    </row>
    <row r="3137" spans="1:16" x14ac:dyDescent="0.35">
      <c r="A3137" t="s">
        <v>48</v>
      </c>
      <c r="B3137">
        <v>24.66</v>
      </c>
      <c r="C3137">
        <v>117553.39000000001</v>
      </c>
      <c r="D3137" t="s">
        <v>64</v>
      </c>
      <c r="E3137" t="s">
        <v>84</v>
      </c>
      <c r="F3137">
        <v>370113</v>
      </c>
      <c r="G3137">
        <v>2018</v>
      </c>
      <c r="H3137">
        <v>436</v>
      </c>
      <c r="I3137" t="s">
        <v>18</v>
      </c>
      <c r="J3137">
        <v>63.34</v>
      </c>
      <c r="K3137" t="s">
        <v>27</v>
      </c>
      <c r="L3137">
        <v>2024</v>
      </c>
      <c r="M3137" t="s">
        <v>38</v>
      </c>
      <c r="N3137" t="s">
        <v>21</v>
      </c>
      <c r="O3137">
        <v>252559.61</v>
      </c>
      <c r="P3137" t="s">
        <v>35</v>
      </c>
    </row>
    <row r="3138" spans="1:16" x14ac:dyDescent="0.35">
      <c r="A3138" t="s">
        <v>46</v>
      </c>
      <c r="B3138">
        <v>22.62</v>
      </c>
      <c r="C3138">
        <v>59640.61</v>
      </c>
      <c r="D3138" t="s">
        <v>32</v>
      </c>
      <c r="E3138" t="s">
        <v>47</v>
      </c>
      <c r="F3138">
        <v>101198</v>
      </c>
      <c r="G3138">
        <v>2018</v>
      </c>
      <c r="H3138">
        <v>801</v>
      </c>
      <c r="I3138" t="s">
        <v>18</v>
      </c>
      <c r="J3138">
        <v>71.900000000000006</v>
      </c>
      <c r="K3138" t="s">
        <v>19</v>
      </c>
      <c r="L3138">
        <v>2021</v>
      </c>
      <c r="M3138" t="s">
        <v>44</v>
      </c>
      <c r="N3138" t="s">
        <v>31</v>
      </c>
      <c r="O3138">
        <v>41557.39</v>
      </c>
      <c r="P3138" t="s">
        <v>22</v>
      </c>
    </row>
    <row r="3139" spans="1:16" x14ac:dyDescent="0.35">
      <c r="A3139" t="s">
        <v>48</v>
      </c>
      <c r="B3139">
        <v>66.81</v>
      </c>
      <c r="C3139">
        <v>35318.300000000003</v>
      </c>
      <c r="D3139" t="s">
        <v>16</v>
      </c>
      <c r="E3139" t="s">
        <v>17</v>
      </c>
      <c r="F3139">
        <v>95269</v>
      </c>
      <c r="G3139">
        <v>2020</v>
      </c>
      <c r="H3139">
        <v>319</v>
      </c>
      <c r="I3139" t="s">
        <v>34</v>
      </c>
      <c r="J3139">
        <v>51.64</v>
      </c>
      <c r="K3139" t="s">
        <v>19</v>
      </c>
      <c r="L3139">
        <v>2020</v>
      </c>
      <c r="M3139" t="s">
        <v>20</v>
      </c>
      <c r="N3139" t="s">
        <v>31</v>
      </c>
      <c r="O3139">
        <v>59950.7</v>
      </c>
      <c r="P3139" t="s">
        <v>22</v>
      </c>
    </row>
    <row r="3140" spans="1:16" x14ac:dyDescent="0.35">
      <c r="A3140" t="s">
        <v>39</v>
      </c>
      <c r="B3140">
        <v>33.159999999999997</v>
      </c>
      <c r="C3140">
        <v>27944.34</v>
      </c>
      <c r="D3140" t="s">
        <v>16</v>
      </c>
      <c r="E3140" t="s">
        <v>77</v>
      </c>
      <c r="F3140">
        <v>52987</v>
      </c>
      <c r="G3140">
        <v>2018</v>
      </c>
      <c r="H3140">
        <v>774</v>
      </c>
      <c r="I3140" t="s">
        <v>18</v>
      </c>
      <c r="J3140">
        <v>91.42</v>
      </c>
      <c r="K3140" t="s">
        <v>42</v>
      </c>
      <c r="L3140">
        <v>2018</v>
      </c>
      <c r="M3140" t="s">
        <v>20</v>
      </c>
      <c r="N3140" t="s">
        <v>31</v>
      </c>
      <c r="O3140">
        <v>25042.66</v>
      </c>
      <c r="P3140" t="s">
        <v>22</v>
      </c>
    </row>
    <row r="3141" spans="1:16" x14ac:dyDescent="0.35">
      <c r="A3141" t="s">
        <v>15</v>
      </c>
      <c r="B3141">
        <v>62.2</v>
      </c>
      <c r="C3141">
        <v>45620.81</v>
      </c>
      <c r="D3141" t="s">
        <v>36</v>
      </c>
      <c r="E3141" t="s">
        <v>63</v>
      </c>
      <c r="F3141">
        <v>186474</v>
      </c>
      <c r="G3141">
        <v>2018</v>
      </c>
      <c r="H3141">
        <v>924</v>
      </c>
      <c r="I3141" t="s">
        <v>18</v>
      </c>
      <c r="J3141">
        <v>86.32</v>
      </c>
      <c r="K3141" t="s">
        <v>19</v>
      </c>
      <c r="L3141">
        <v>2020</v>
      </c>
      <c r="M3141" t="s">
        <v>20</v>
      </c>
      <c r="N3141" t="s">
        <v>31</v>
      </c>
      <c r="O3141">
        <v>140853.19</v>
      </c>
      <c r="P3141" t="s">
        <v>22</v>
      </c>
    </row>
    <row r="3142" spans="1:16" x14ac:dyDescent="0.35">
      <c r="A3142" t="s">
        <v>61</v>
      </c>
      <c r="B3142">
        <v>64.98</v>
      </c>
      <c r="C3142">
        <v>81120.12</v>
      </c>
      <c r="D3142" t="s">
        <v>64</v>
      </c>
      <c r="E3142" t="s">
        <v>71</v>
      </c>
      <c r="F3142">
        <v>311119</v>
      </c>
      <c r="G3142">
        <v>2015</v>
      </c>
      <c r="H3142">
        <v>417</v>
      </c>
      <c r="I3142" t="s">
        <v>18</v>
      </c>
      <c r="J3142">
        <v>67.05</v>
      </c>
      <c r="K3142" t="s">
        <v>19</v>
      </c>
      <c r="L3142">
        <v>2016</v>
      </c>
      <c r="M3142" t="s">
        <v>38</v>
      </c>
      <c r="N3142" t="s">
        <v>21</v>
      </c>
      <c r="O3142">
        <v>229998.88</v>
      </c>
      <c r="P3142" t="s">
        <v>35</v>
      </c>
    </row>
    <row r="3143" spans="1:16" x14ac:dyDescent="0.35">
      <c r="A3143" t="s">
        <v>23</v>
      </c>
      <c r="B3143">
        <v>56.62</v>
      </c>
      <c r="C3143">
        <v>187852.5</v>
      </c>
      <c r="D3143" t="s">
        <v>64</v>
      </c>
      <c r="E3143" t="s">
        <v>71</v>
      </c>
      <c r="F3143">
        <v>360610</v>
      </c>
      <c r="G3143">
        <v>2017</v>
      </c>
      <c r="H3143">
        <v>108</v>
      </c>
      <c r="I3143" t="s">
        <v>34</v>
      </c>
      <c r="J3143">
        <v>56.6</v>
      </c>
      <c r="K3143" t="s">
        <v>19</v>
      </c>
      <c r="L3143">
        <v>2022</v>
      </c>
      <c r="M3143" t="s">
        <v>20</v>
      </c>
      <c r="N3143" t="s">
        <v>31</v>
      </c>
      <c r="O3143">
        <v>172757.5</v>
      </c>
      <c r="P3143" t="s">
        <v>45</v>
      </c>
    </row>
    <row r="3144" spans="1:16" x14ac:dyDescent="0.35">
      <c r="A3144" t="s">
        <v>48</v>
      </c>
      <c r="B3144">
        <v>12.72</v>
      </c>
      <c r="C3144">
        <v>85598.18</v>
      </c>
      <c r="D3144" t="s">
        <v>32</v>
      </c>
      <c r="E3144" t="s">
        <v>56</v>
      </c>
      <c r="F3144">
        <v>270173</v>
      </c>
      <c r="G3144">
        <v>2015</v>
      </c>
      <c r="H3144">
        <v>583</v>
      </c>
      <c r="I3144" t="s">
        <v>18</v>
      </c>
      <c r="J3144">
        <v>76.66</v>
      </c>
      <c r="K3144" t="s">
        <v>19</v>
      </c>
      <c r="L3144">
        <v>2018</v>
      </c>
      <c r="M3144" t="s">
        <v>20</v>
      </c>
      <c r="N3144" t="s">
        <v>21</v>
      </c>
      <c r="O3144">
        <v>184574.82</v>
      </c>
      <c r="P3144" t="s">
        <v>45</v>
      </c>
    </row>
    <row r="3145" spans="1:16" x14ac:dyDescent="0.35">
      <c r="A3145" t="s">
        <v>59</v>
      </c>
      <c r="B3145">
        <v>21.91</v>
      </c>
      <c r="C3145">
        <v>46017.06</v>
      </c>
      <c r="D3145" t="s">
        <v>32</v>
      </c>
      <c r="E3145" t="s">
        <v>47</v>
      </c>
      <c r="F3145">
        <v>176803</v>
      </c>
      <c r="G3145">
        <v>2020</v>
      </c>
      <c r="H3145">
        <v>504</v>
      </c>
      <c r="I3145" t="s">
        <v>34</v>
      </c>
      <c r="J3145">
        <v>39.729999999999997</v>
      </c>
      <c r="K3145" t="s">
        <v>42</v>
      </c>
      <c r="L3145">
        <v>2020</v>
      </c>
      <c r="M3145" t="s">
        <v>44</v>
      </c>
      <c r="N3145" t="s">
        <v>21</v>
      </c>
      <c r="O3145">
        <v>130785.94</v>
      </c>
      <c r="P3145" t="s">
        <v>22</v>
      </c>
    </row>
    <row r="3146" spans="1:16" x14ac:dyDescent="0.35">
      <c r="A3146" t="s">
        <v>54</v>
      </c>
      <c r="B3146">
        <v>15.42</v>
      </c>
      <c r="C3146">
        <v>122144.85</v>
      </c>
      <c r="D3146" t="s">
        <v>16</v>
      </c>
      <c r="E3146" t="s">
        <v>17</v>
      </c>
      <c r="F3146">
        <v>221764</v>
      </c>
      <c r="G3146">
        <v>2015</v>
      </c>
      <c r="H3146">
        <v>161</v>
      </c>
      <c r="I3146" t="s">
        <v>18</v>
      </c>
      <c r="J3146">
        <v>79.7</v>
      </c>
      <c r="K3146" t="s">
        <v>42</v>
      </c>
      <c r="L3146">
        <v>2015</v>
      </c>
      <c r="M3146" t="s">
        <v>44</v>
      </c>
      <c r="N3146" t="s">
        <v>21</v>
      </c>
      <c r="O3146">
        <v>99619.15</v>
      </c>
      <c r="P3146" t="s">
        <v>45</v>
      </c>
    </row>
    <row r="3147" spans="1:16" x14ac:dyDescent="0.35">
      <c r="A3147" t="s">
        <v>55</v>
      </c>
      <c r="B3147">
        <v>51.97</v>
      </c>
      <c r="C3147">
        <v>226382.63</v>
      </c>
      <c r="D3147" t="s">
        <v>16</v>
      </c>
      <c r="E3147" t="s">
        <v>87</v>
      </c>
      <c r="F3147">
        <v>392262</v>
      </c>
      <c r="G3147">
        <v>2018</v>
      </c>
      <c r="H3147">
        <v>735</v>
      </c>
      <c r="I3147" t="s">
        <v>18</v>
      </c>
      <c r="J3147">
        <v>87.15</v>
      </c>
      <c r="K3147" t="s">
        <v>42</v>
      </c>
      <c r="L3147">
        <v>2018</v>
      </c>
      <c r="M3147" t="s">
        <v>44</v>
      </c>
      <c r="N3147" t="s">
        <v>31</v>
      </c>
      <c r="O3147">
        <v>165879.37</v>
      </c>
      <c r="P3147" t="s">
        <v>22</v>
      </c>
    </row>
    <row r="3148" spans="1:16" x14ac:dyDescent="0.35">
      <c r="A3148" t="s">
        <v>59</v>
      </c>
      <c r="B3148">
        <v>29.41</v>
      </c>
      <c r="C3148">
        <v>71443.06</v>
      </c>
      <c r="D3148" t="s">
        <v>64</v>
      </c>
      <c r="E3148" t="s">
        <v>65</v>
      </c>
      <c r="F3148">
        <v>274468</v>
      </c>
      <c r="G3148">
        <v>2024</v>
      </c>
      <c r="H3148">
        <v>969</v>
      </c>
      <c r="I3148" t="s">
        <v>26</v>
      </c>
      <c r="J3148">
        <v>77.86</v>
      </c>
      <c r="K3148" t="s">
        <v>19</v>
      </c>
      <c r="L3148">
        <v>2024</v>
      </c>
      <c r="M3148" t="s">
        <v>38</v>
      </c>
      <c r="N3148" t="s">
        <v>31</v>
      </c>
      <c r="O3148">
        <v>203024.94</v>
      </c>
      <c r="P3148" t="s">
        <v>50</v>
      </c>
    </row>
    <row r="3149" spans="1:16" x14ac:dyDescent="0.35">
      <c r="A3149" t="s">
        <v>15</v>
      </c>
      <c r="B3149">
        <v>14.81</v>
      </c>
      <c r="C3149">
        <v>70534.179999999993</v>
      </c>
      <c r="D3149" t="s">
        <v>16</v>
      </c>
      <c r="E3149" t="s">
        <v>17</v>
      </c>
      <c r="F3149">
        <v>311149</v>
      </c>
      <c r="G3149">
        <v>2022</v>
      </c>
      <c r="H3149">
        <v>644</v>
      </c>
      <c r="I3149" t="s">
        <v>26</v>
      </c>
      <c r="J3149">
        <v>80.959999999999994</v>
      </c>
      <c r="K3149" t="s">
        <v>19</v>
      </c>
      <c r="L3149">
        <v>2023</v>
      </c>
      <c r="M3149" t="s">
        <v>20</v>
      </c>
      <c r="N3149" t="s">
        <v>31</v>
      </c>
      <c r="O3149">
        <v>240614.82</v>
      </c>
      <c r="P3149" t="s">
        <v>35</v>
      </c>
    </row>
    <row r="3150" spans="1:16" x14ac:dyDescent="0.35">
      <c r="A3150" t="s">
        <v>54</v>
      </c>
      <c r="B3150">
        <v>12.2</v>
      </c>
      <c r="C3150">
        <v>67998.049999999988</v>
      </c>
      <c r="D3150" t="s">
        <v>16</v>
      </c>
      <c r="E3150" t="s">
        <v>87</v>
      </c>
      <c r="F3150">
        <v>278934</v>
      </c>
      <c r="G3150">
        <v>2020</v>
      </c>
      <c r="H3150">
        <v>757</v>
      </c>
      <c r="I3150" t="s">
        <v>34</v>
      </c>
      <c r="J3150">
        <v>59.14</v>
      </c>
      <c r="K3150" t="s">
        <v>27</v>
      </c>
      <c r="L3150">
        <v>2023</v>
      </c>
      <c r="M3150" t="s">
        <v>20</v>
      </c>
      <c r="N3150" t="s">
        <v>31</v>
      </c>
      <c r="O3150">
        <v>210935.95</v>
      </c>
      <c r="P3150" t="s">
        <v>50</v>
      </c>
    </row>
    <row r="3151" spans="1:16" x14ac:dyDescent="0.35">
      <c r="A3151" t="s">
        <v>59</v>
      </c>
      <c r="B3151">
        <v>77.88</v>
      </c>
      <c r="C3151">
        <v>96941.98</v>
      </c>
      <c r="D3151" t="s">
        <v>29</v>
      </c>
      <c r="E3151" t="s">
        <v>30</v>
      </c>
      <c r="F3151">
        <v>200947</v>
      </c>
      <c r="G3151">
        <v>2023</v>
      </c>
      <c r="H3151">
        <v>613</v>
      </c>
      <c r="I3151" t="s">
        <v>34</v>
      </c>
      <c r="J3151">
        <v>46.92</v>
      </c>
      <c r="K3151" t="s">
        <v>19</v>
      </c>
      <c r="L3151">
        <v>2023</v>
      </c>
      <c r="M3151" t="s">
        <v>38</v>
      </c>
      <c r="N3151" t="s">
        <v>31</v>
      </c>
      <c r="O3151">
        <v>104005.02</v>
      </c>
      <c r="P3151" t="s">
        <v>50</v>
      </c>
    </row>
    <row r="3152" spans="1:16" x14ac:dyDescent="0.35">
      <c r="A3152" t="s">
        <v>59</v>
      </c>
      <c r="B3152">
        <v>15.36</v>
      </c>
      <c r="C3152">
        <v>41549.51999999999</v>
      </c>
      <c r="D3152" t="s">
        <v>64</v>
      </c>
      <c r="E3152" t="s">
        <v>78</v>
      </c>
      <c r="F3152">
        <v>200284</v>
      </c>
      <c r="G3152">
        <v>2020</v>
      </c>
      <c r="H3152">
        <v>427</v>
      </c>
      <c r="I3152" t="s">
        <v>34</v>
      </c>
      <c r="J3152">
        <v>32.049999999999997</v>
      </c>
      <c r="K3152" t="s">
        <v>27</v>
      </c>
      <c r="L3152">
        <v>2023</v>
      </c>
      <c r="M3152" t="s">
        <v>20</v>
      </c>
      <c r="N3152" t="s">
        <v>21</v>
      </c>
      <c r="O3152">
        <v>158734.48000000001</v>
      </c>
      <c r="P3152" t="s">
        <v>35</v>
      </c>
    </row>
    <row r="3153" spans="1:16" x14ac:dyDescent="0.35">
      <c r="A3153" t="s">
        <v>59</v>
      </c>
      <c r="B3153">
        <v>17.93</v>
      </c>
      <c r="C3153">
        <v>106963.39</v>
      </c>
      <c r="D3153" t="s">
        <v>16</v>
      </c>
      <c r="E3153" t="s">
        <v>83</v>
      </c>
      <c r="F3153">
        <v>178547</v>
      </c>
      <c r="G3153">
        <v>2019</v>
      </c>
      <c r="H3153">
        <v>276</v>
      </c>
      <c r="I3153" t="s">
        <v>26</v>
      </c>
      <c r="J3153">
        <v>89.5</v>
      </c>
      <c r="K3153" t="s">
        <v>27</v>
      </c>
      <c r="L3153">
        <v>2021</v>
      </c>
      <c r="M3153" t="s">
        <v>20</v>
      </c>
      <c r="N3153" t="s">
        <v>31</v>
      </c>
      <c r="O3153">
        <v>71583.61</v>
      </c>
      <c r="P3153" t="s">
        <v>35</v>
      </c>
    </row>
    <row r="3154" spans="1:16" x14ac:dyDescent="0.35">
      <c r="A3154" t="s">
        <v>46</v>
      </c>
      <c r="B3154">
        <v>65.28</v>
      </c>
      <c r="C3154">
        <v>18872.61</v>
      </c>
      <c r="D3154" t="s">
        <v>40</v>
      </c>
      <c r="E3154" t="s">
        <v>58</v>
      </c>
      <c r="F3154">
        <v>67541</v>
      </c>
      <c r="G3154">
        <v>2022</v>
      </c>
      <c r="H3154">
        <v>924</v>
      </c>
      <c r="I3154" t="s">
        <v>34</v>
      </c>
      <c r="J3154">
        <v>49.93</v>
      </c>
      <c r="K3154" t="s">
        <v>42</v>
      </c>
      <c r="L3154">
        <v>2022</v>
      </c>
      <c r="M3154" t="s">
        <v>20</v>
      </c>
      <c r="N3154" t="s">
        <v>31</v>
      </c>
      <c r="O3154">
        <v>48668.39</v>
      </c>
      <c r="P3154" t="s">
        <v>22</v>
      </c>
    </row>
    <row r="3155" spans="1:16" x14ac:dyDescent="0.35">
      <c r="A3155" t="s">
        <v>39</v>
      </c>
      <c r="B3155">
        <v>75.3</v>
      </c>
      <c r="C3155">
        <v>18653.330000000002</v>
      </c>
      <c r="D3155" t="s">
        <v>32</v>
      </c>
      <c r="E3155" t="s">
        <v>80</v>
      </c>
      <c r="F3155">
        <v>80147</v>
      </c>
      <c r="G3155">
        <v>2021</v>
      </c>
      <c r="H3155">
        <v>741</v>
      </c>
      <c r="I3155" t="s">
        <v>26</v>
      </c>
      <c r="J3155">
        <v>93.04</v>
      </c>
      <c r="K3155" t="s">
        <v>27</v>
      </c>
      <c r="L3155">
        <v>2024</v>
      </c>
      <c r="M3155" t="s">
        <v>20</v>
      </c>
      <c r="N3155" t="s">
        <v>31</v>
      </c>
      <c r="O3155">
        <v>61493.67</v>
      </c>
      <c r="P3155" t="s">
        <v>50</v>
      </c>
    </row>
    <row r="3156" spans="1:16" x14ac:dyDescent="0.35">
      <c r="A3156" t="s">
        <v>48</v>
      </c>
      <c r="B3156">
        <v>27.91</v>
      </c>
      <c r="C3156">
        <v>109192.54</v>
      </c>
      <c r="D3156" t="s">
        <v>40</v>
      </c>
      <c r="E3156" t="s">
        <v>68</v>
      </c>
      <c r="F3156">
        <v>209523</v>
      </c>
      <c r="G3156">
        <v>2020</v>
      </c>
      <c r="H3156">
        <v>942</v>
      </c>
      <c r="I3156" t="s">
        <v>18</v>
      </c>
      <c r="J3156">
        <v>99.9</v>
      </c>
      <c r="K3156" t="s">
        <v>27</v>
      </c>
      <c r="L3156">
        <v>2020</v>
      </c>
      <c r="M3156" t="s">
        <v>44</v>
      </c>
      <c r="N3156" t="s">
        <v>21</v>
      </c>
      <c r="O3156">
        <v>100330.46</v>
      </c>
      <c r="P3156" t="s">
        <v>45</v>
      </c>
    </row>
    <row r="3157" spans="1:16" x14ac:dyDescent="0.35">
      <c r="A3157" t="s">
        <v>23</v>
      </c>
      <c r="B3157">
        <v>45.17</v>
      </c>
      <c r="C3157">
        <v>103146.14000000001</v>
      </c>
      <c r="D3157" t="s">
        <v>16</v>
      </c>
      <c r="E3157" t="s">
        <v>87</v>
      </c>
      <c r="F3157">
        <v>393036</v>
      </c>
      <c r="G3157">
        <v>2022</v>
      </c>
      <c r="H3157">
        <v>295</v>
      </c>
      <c r="I3157" t="s">
        <v>34</v>
      </c>
      <c r="J3157">
        <v>44.92</v>
      </c>
      <c r="K3157" t="s">
        <v>19</v>
      </c>
      <c r="L3157">
        <v>2024</v>
      </c>
      <c r="M3157" t="s">
        <v>20</v>
      </c>
      <c r="N3157" t="s">
        <v>31</v>
      </c>
      <c r="O3157">
        <v>289889.86</v>
      </c>
      <c r="P3157" t="s">
        <v>35</v>
      </c>
    </row>
    <row r="3158" spans="1:16" x14ac:dyDescent="0.35">
      <c r="A3158" t="s">
        <v>46</v>
      </c>
      <c r="B3158">
        <v>50.91</v>
      </c>
      <c r="C3158">
        <v>184862.55</v>
      </c>
      <c r="D3158" t="s">
        <v>36</v>
      </c>
      <c r="E3158" t="s">
        <v>70</v>
      </c>
      <c r="F3158">
        <v>374594</v>
      </c>
      <c r="G3158">
        <v>2023</v>
      </c>
      <c r="H3158">
        <v>422</v>
      </c>
      <c r="I3158" t="s">
        <v>34</v>
      </c>
      <c r="J3158">
        <v>51.61</v>
      </c>
      <c r="K3158" t="s">
        <v>42</v>
      </c>
      <c r="L3158">
        <v>2023</v>
      </c>
      <c r="M3158" t="s">
        <v>44</v>
      </c>
      <c r="N3158" t="s">
        <v>21</v>
      </c>
      <c r="O3158">
        <v>189731.45</v>
      </c>
      <c r="P3158" t="s">
        <v>45</v>
      </c>
    </row>
    <row r="3159" spans="1:16" x14ac:dyDescent="0.35">
      <c r="A3159" t="s">
        <v>39</v>
      </c>
      <c r="B3159">
        <v>28.67</v>
      </c>
      <c r="C3159">
        <v>105280.93</v>
      </c>
      <c r="D3159" t="s">
        <v>64</v>
      </c>
      <c r="E3159" t="s">
        <v>84</v>
      </c>
      <c r="F3159">
        <v>320505</v>
      </c>
      <c r="G3159">
        <v>2019</v>
      </c>
      <c r="H3159">
        <v>927</v>
      </c>
      <c r="I3159" t="s">
        <v>34</v>
      </c>
      <c r="J3159">
        <v>53.87</v>
      </c>
      <c r="K3159" t="s">
        <v>19</v>
      </c>
      <c r="L3159">
        <v>2024</v>
      </c>
      <c r="M3159" t="s">
        <v>38</v>
      </c>
      <c r="N3159" t="s">
        <v>21</v>
      </c>
      <c r="O3159">
        <v>215224.07</v>
      </c>
      <c r="P3159" t="s">
        <v>50</v>
      </c>
    </row>
    <row r="3160" spans="1:16" x14ac:dyDescent="0.35">
      <c r="A3160" t="s">
        <v>28</v>
      </c>
      <c r="B3160">
        <v>76.89</v>
      </c>
      <c r="C3160">
        <v>34542.92</v>
      </c>
      <c r="D3160" t="s">
        <v>16</v>
      </c>
      <c r="E3160" t="s">
        <v>77</v>
      </c>
      <c r="F3160">
        <v>115502</v>
      </c>
      <c r="G3160">
        <v>2019</v>
      </c>
      <c r="H3160">
        <v>422</v>
      </c>
      <c r="I3160" t="s">
        <v>26</v>
      </c>
      <c r="J3160">
        <v>82.78</v>
      </c>
      <c r="K3160" t="s">
        <v>19</v>
      </c>
      <c r="L3160">
        <v>2020</v>
      </c>
      <c r="M3160" t="s">
        <v>20</v>
      </c>
      <c r="N3160" t="s">
        <v>21</v>
      </c>
      <c r="O3160">
        <v>80959.08</v>
      </c>
      <c r="P3160" t="s">
        <v>50</v>
      </c>
    </row>
    <row r="3161" spans="1:16" x14ac:dyDescent="0.35">
      <c r="A3161" t="s">
        <v>39</v>
      </c>
      <c r="B3161">
        <v>57.26</v>
      </c>
      <c r="C3161">
        <v>57367.119999999995</v>
      </c>
      <c r="D3161" t="s">
        <v>24</v>
      </c>
      <c r="E3161" t="s">
        <v>73</v>
      </c>
      <c r="F3161">
        <v>247929</v>
      </c>
      <c r="G3161">
        <v>2020</v>
      </c>
      <c r="H3161">
        <v>319</v>
      </c>
      <c r="I3161" t="s">
        <v>26</v>
      </c>
      <c r="J3161">
        <v>62.2</v>
      </c>
      <c r="K3161" t="s">
        <v>27</v>
      </c>
      <c r="L3161">
        <v>2020</v>
      </c>
      <c r="M3161" t="s">
        <v>20</v>
      </c>
      <c r="N3161" t="s">
        <v>21</v>
      </c>
      <c r="O3161">
        <v>190561.88</v>
      </c>
      <c r="P3161" t="s">
        <v>45</v>
      </c>
    </row>
    <row r="3162" spans="1:16" x14ac:dyDescent="0.35">
      <c r="A3162" t="s">
        <v>23</v>
      </c>
      <c r="B3162">
        <v>72.89</v>
      </c>
      <c r="C3162">
        <v>49467.179999999993</v>
      </c>
      <c r="D3162" t="s">
        <v>52</v>
      </c>
      <c r="E3162" t="s">
        <v>69</v>
      </c>
      <c r="F3162">
        <v>218776</v>
      </c>
      <c r="G3162">
        <v>2024</v>
      </c>
      <c r="H3162">
        <v>568</v>
      </c>
      <c r="I3162" t="s">
        <v>34</v>
      </c>
      <c r="J3162">
        <v>54.2</v>
      </c>
      <c r="K3162" t="s">
        <v>42</v>
      </c>
      <c r="L3162">
        <v>2024</v>
      </c>
      <c r="M3162" t="s">
        <v>20</v>
      </c>
      <c r="N3162" t="s">
        <v>31</v>
      </c>
      <c r="O3162">
        <v>169308.82</v>
      </c>
      <c r="P3162" t="s">
        <v>50</v>
      </c>
    </row>
    <row r="3163" spans="1:16" x14ac:dyDescent="0.35">
      <c r="A3163" t="s">
        <v>59</v>
      </c>
      <c r="B3163">
        <v>22.53</v>
      </c>
      <c r="C3163">
        <v>32338.130000000005</v>
      </c>
      <c r="D3163" t="s">
        <v>32</v>
      </c>
      <c r="E3163" t="s">
        <v>80</v>
      </c>
      <c r="F3163">
        <v>102220</v>
      </c>
      <c r="G3163">
        <v>2023</v>
      </c>
      <c r="H3163">
        <v>369</v>
      </c>
      <c r="I3163" t="s">
        <v>26</v>
      </c>
      <c r="J3163">
        <v>83.7</v>
      </c>
      <c r="K3163" t="s">
        <v>42</v>
      </c>
      <c r="L3163">
        <v>2023</v>
      </c>
      <c r="M3163" t="s">
        <v>20</v>
      </c>
      <c r="N3163" t="s">
        <v>31</v>
      </c>
      <c r="O3163">
        <v>69881.87</v>
      </c>
      <c r="P3163" t="s">
        <v>22</v>
      </c>
    </row>
    <row r="3164" spans="1:16" x14ac:dyDescent="0.35">
      <c r="A3164" t="s">
        <v>59</v>
      </c>
      <c r="B3164">
        <v>28.64</v>
      </c>
      <c r="C3164">
        <v>53596.820000000007</v>
      </c>
      <c r="D3164" t="s">
        <v>29</v>
      </c>
      <c r="E3164" t="s">
        <v>86</v>
      </c>
      <c r="F3164">
        <v>233257</v>
      </c>
      <c r="G3164">
        <v>2015</v>
      </c>
      <c r="H3164">
        <v>570</v>
      </c>
      <c r="I3164" t="s">
        <v>26</v>
      </c>
      <c r="J3164">
        <v>98.44</v>
      </c>
      <c r="K3164" t="s">
        <v>27</v>
      </c>
      <c r="L3164">
        <v>2016</v>
      </c>
      <c r="M3164" t="s">
        <v>44</v>
      </c>
      <c r="N3164" t="s">
        <v>31</v>
      </c>
      <c r="O3164">
        <v>179660.18</v>
      </c>
      <c r="P3164" t="s">
        <v>45</v>
      </c>
    </row>
    <row r="3165" spans="1:16" x14ac:dyDescent="0.35">
      <c r="A3165" t="s">
        <v>15</v>
      </c>
      <c r="B3165">
        <v>40.99</v>
      </c>
      <c r="C3165">
        <v>48279.75</v>
      </c>
      <c r="D3165" t="s">
        <v>32</v>
      </c>
      <c r="E3165" t="s">
        <v>33</v>
      </c>
      <c r="F3165">
        <v>194234</v>
      </c>
      <c r="G3165">
        <v>2019</v>
      </c>
      <c r="H3165">
        <v>582</v>
      </c>
      <c r="I3165" t="s">
        <v>18</v>
      </c>
      <c r="J3165">
        <v>76.680000000000007</v>
      </c>
      <c r="K3165" t="s">
        <v>42</v>
      </c>
      <c r="L3165">
        <v>2019</v>
      </c>
      <c r="M3165" t="s">
        <v>44</v>
      </c>
      <c r="N3165" t="s">
        <v>31</v>
      </c>
      <c r="O3165">
        <v>145954.25</v>
      </c>
      <c r="P3165" t="s">
        <v>22</v>
      </c>
    </row>
    <row r="3166" spans="1:16" x14ac:dyDescent="0.35">
      <c r="A3166" t="s">
        <v>55</v>
      </c>
      <c r="B3166">
        <v>14.5</v>
      </c>
      <c r="C3166">
        <v>110453.91</v>
      </c>
      <c r="D3166" t="s">
        <v>32</v>
      </c>
      <c r="E3166" t="s">
        <v>56</v>
      </c>
      <c r="F3166">
        <v>226473</v>
      </c>
      <c r="G3166">
        <v>2020</v>
      </c>
      <c r="H3166">
        <v>368</v>
      </c>
      <c r="I3166" t="s">
        <v>18</v>
      </c>
      <c r="J3166">
        <v>93.99</v>
      </c>
      <c r="K3166" t="s">
        <v>27</v>
      </c>
      <c r="L3166">
        <v>2022</v>
      </c>
      <c r="M3166" t="s">
        <v>38</v>
      </c>
      <c r="N3166" t="s">
        <v>21</v>
      </c>
      <c r="O3166">
        <v>116019.09</v>
      </c>
      <c r="P3166" t="s">
        <v>22</v>
      </c>
    </row>
    <row r="3167" spans="1:16" x14ac:dyDescent="0.35">
      <c r="A3167" t="s">
        <v>28</v>
      </c>
      <c r="B3167">
        <v>72.33</v>
      </c>
      <c r="C3167">
        <v>100878.53</v>
      </c>
      <c r="D3167" t="s">
        <v>64</v>
      </c>
      <c r="E3167" t="s">
        <v>65</v>
      </c>
      <c r="F3167">
        <v>169289</v>
      </c>
      <c r="G3167">
        <v>2023</v>
      </c>
      <c r="H3167">
        <v>597</v>
      </c>
      <c r="I3167" t="s">
        <v>18</v>
      </c>
      <c r="J3167">
        <v>85.4</v>
      </c>
      <c r="K3167" t="s">
        <v>19</v>
      </c>
      <c r="L3167">
        <v>2023</v>
      </c>
      <c r="M3167" t="s">
        <v>44</v>
      </c>
      <c r="N3167" t="s">
        <v>31</v>
      </c>
      <c r="O3167">
        <v>68410.47</v>
      </c>
      <c r="P3167" t="s">
        <v>35</v>
      </c>
    </row>
    <row r="3168" spans="1:16" x14ac:dyDescent="0.35">
      <c r="A3168" t="s">
        <v>15</v>
      </c>
      <c r="B3168">
        <v>61.92</v>
      </c>
      <c r="C3168">
        <v>84678.390000000014</v>
      </c>
      <c r="D3168" t="s">
        <v>64</v>
      </c>
      <c r="E3168" t="s">
        <v>65</v>
      </c>
      <c r="F3168">
        <v>347423</v>
      </c>
      <c r="G3168">
        <v>2015</v>
      </c>
      <c r="H3168">
        <v>201</v>
      </c>
      <c r="I3168" t="s">
        <v>34</v>
      </c>
      <c r="J3168">
        <v>28.03</v>
      </c>
      <c r="K3168" t="s">
        <v>27</v>
      </c>
      <c r="L3168">
        <v>2022</v>
      </c>
      <c r="M3168" t="s">
        <v>44</v>
      </c>
      <c r="N3168" t="s">
        <v>31</v>
      </c>
      <c r="O3168">
        <v>262744.61</v>
      </c>
      <c r="P3168" t="s">
        <v>35</v>
      </c>
    </row>
    <row r="3169" spans="1:16" x14ac:dyDescent="0.35">
      <c r="A3169" t="s">
        <v>61</v>
      </c>
      <c r="B3169">
        <v>56.6</v>
      </c>
      <c r="C3169">
        <v>11656.650000000001</v>
      </c>
      <c r="D3169" t="s">
        <v>64</v>
      </c>
      <c r="E3169" t="s">
        <v>71</v>
      </c>
      <c r="F3169">
        <v>52697</v>
      </c>
      <c r="G3169">
        <v>2017</v>
      </c>
      <c r="H3169">
        <v>932</v>
      </c>
      <c r="I3169" t="s">
        <v>26</v>
      </c>
      <c r="J3169">
        <v>96.93</v>
      </c>
      <c r="K3169" t="s">
        <v>19</v>
      </c>
      <c r="L3169">
        <v>2024</v>
      </c>
      <c r="M3169" t="s">
        <v>44</v>
      </c>
      <c r="N3169" t="s">
        <v>31</v>
      </c>
      <c r="O3169">
        <v>41040.35</v>
      </c>
      <c r="P3169" t="s">
        <v>45</v>
      </c>
    </row>
    <row r="3170" spans="1:16" x14ac:dyDescent="0.35">
      <c r="A3170" t="s">
        <v>46</v>
      </c>
      <c r="B3170">
        <v>43.21</v>
      </c>
      <c r="C3170">
        <v>139290.89000000001</v>
      </c>
      <c r="D3170" t="s">
        <v>40</v>
      </c>
      <c r="E3170" t="s">
        <v>41</v>
      </c>
      <c r="F3170">
        <v>376481</v>
      </c>
      <c r="G3170">
        <v>2015</v>
      </c>
      <c r="H3170">
        <v>485</v>
      </c>
      <c r="I3170" t="s">
        <v>26</v>
      </c>
      <c r="J3170">
        <v>85.67</v>
      </c>
      <c r="K3170" t="s">
        <v>19</v>
      </c>
      <c r="L3170">
        <v>2024</v>
      </c>
      <c r="M3170" t="s">
        <v>20</v>
      </c>
      <c r="N3170" t="s">
        <v>31</v>
      </c>
      <c r="O3170">
        <v>237190.11</v>
      </c>
      <c r="P3170" t="s">
        <v>45</v>
      </c>
    </row>
    <row r="3171" spans="1:16" x14ac:dyDescent="0.35">
      <c r="A3171" t="s">
        <v>54</v>
      </c>
      <c r="B3171">
        <v>24.7</v>
      </c>
      <c r="C3171">
        <v>22090.959999999999</v>
      </c>
      <c r="D3171" t="s">
        <v>24</v>
      </c>
      <c r="E3171" t="s">
        <v>73</v>
      </c>
      <c r="F3171">
        <v>67859</v>
      </c>
      <c r="G3171">
        <v>2018</v>
      </c>
      <c r="H3171">
        <v>901</v>
      </c>
      <c r="I3171" t="s">
        <v>18</v>
      </c>
      <c r="J3171">
        <v>70.63</v>
      </c>
      <c r="K3171" t="s">
        <v>42</v>
      </c>
      <c r="L3171">
        <v>2018</v>
      </c>
      <c r="M3171" t="s">
        <v>20</v>
      </c>
      <c r="N3171" t="s">
        <v>21</v>
      </c>
      <c r="O3171">
        <v>45768.04</v>
      </c>
      <c r="P3171" t="s">
        <v>22</v>
      </c>
    </row>
    <row r="3172" spans="1:16" x14ac:dyDescent="0.35">
      <c r="A3172" t="s">
        <v>23</v>
      </c>
      <c r="B3172">
        <v>30.96</v>
      </c>
      <c r="C3172">
        <v>44196.57</v>
      </c>
      <c r="D3172" t="s">
        <v>52</v>
      </c>
      <c r="E3172" t="s">
        <v>81</v>
      </c>
      <c r="F3172">
        <v>99932</v>
      </c>
      <c r="G3172">
        <v>2021</v>
      </c>
      <c r="H3172">
        <v>254</v>
      </c>
      <c r="I3172" t="s">
        <v>34</v>
      </c>
      <c r="J3172">
        <v>53.14</v>
      </c>
      <c r="K3172" t="s">
        <v>27</v>
      </c>
      <c r="L3172">
        <v>2021</v>
      </c>
      <c r="M3172" t="s">
        <v>38</v>
      </c>
      <c r="N3172" t="s">
        <v>21</v>
      </c>
      <c r="O3172">
        <v>55735.43</v>
      </c>
      <c r="P3172" t="s">
        <v>35</v>
      </c>
    </row>
    <row r="3173" spans="1:16" x14ac:dyDescent="0.35">
      <c r="A3173" t="s">
        <v>59</v>
      </c>
      <c r="B3173">
        <v>44.5</v>
      </c>
      <c r="C3173">
        <v>155838.5</v>
      </c>
      <c r="D3173" t="s">
        <v>40</v>
      </c>
      <c r="E3173" t="s">
        <v>68</v>
      </c>
      <c r="F3173">
        <v>348927</v>
      </c>
      <c r="G3173">
        <v>2021</v>
      </c>
      <c r="H3173">
        <v>657</v>
      </c>
      <c r="I3173" t="s">
        <v>26</v>
      </c>
      <c r="J3173">
        <v>94.18</v>
      </c>
      <c r="K3173" t="s">
        <v>42</v>
      </c>
      <c r="L3173">
        <v>2021</v>
      </c>
      <c r="M3173" t="s">
        <v>44</v>
      </c>
      <c r="N3173" t="s">
        <v>31</v>
      </c>
      <c r="O3173">
        <v>193088.5</v>
      </c>
      <c r="P3173" t="s">
        <v>50</v>
      </c>
    </row>
    <row r="3174" spans="1:16" x14ac:dyDescent="0.35">
      <c r="A3174" t="s">
        <v>15</v>
      </c>
      <c r="B3174">
        <v>26.97</v>
      </c>
      <c r="C3174">
        <v>62302.16</v>
      </c>
      <c r="D3174" t="s">
        <v>32</v>
      </c>
      <c r="E3174" t="s">
        <v>56</v>
      </c>
      <c r="F3174">
        <v>270495</v>
      </c>
      <c r="G3174">
        <v>2022</v>
      </c>
      <c r="H3174">
        <v>256</v>
      </c>
      <c r="I3174" t="s">
        <v>26</v>
      </c>
      <c r="J3174">
        <v>68.790000000000006</v>
      </c>
      <c r="K3174" t="s">
        <v>42</v>
      </c>
      <c r="L3174">
        <v>2022</v>
      </c>
      <c r="M3174" t="s">
        <v>44</v>
      </c>
      <c r="N3174" t="s">
        <v>21</v>
      </c>
      <c r="O3174">
        <v>208192.84</v>
      </c>
      <c r="P3174" t="s">
        <v>45</v>
      </c>
    </row>
    <row r="3175" spans="1:16" x14ac:dyDescent="0.35">
      <c r="A3175" t="s">
        <v>54</v>
      </c>
      <c r="B3175">
        <v>5.19</v>
      </c>
      <c r="C3175">
        <v>66140.22</v>
      </c>
      <c r="D3175" t="s">
        <v>32</v>
      </c>
      <c r="E3175" t="s">
        <v>33</v>
      </c>
      <c r="F3175">
        <v>187503</v>
      </c>
      <c r="G3175">
        <v>2015</v>
      </c>
      <c r="H3175">
        <v>261</v>
      </c>
      <c r="I3175" t="s">
        <v>18</v>
      </c>
      <c r="J3175">
        <v>76.13</v>
      </c>
      <c r="K3175" t="s">
        <v>42</v>
      </c>
      <c r="L3175">
        <v>2015</v>
      </c>
      <c r="M3175" t="s">
        <v>38</v>
      </c>
      <c r="N3175" t="s">
        <v>21</v>
      </c>
      <c r="O3175">
        <v>121362.78</v>
      </c>
      <c r="P3175" t="s">
        <v>50</v>
      </c>
    </row>
    <row r="3176" spans="1:16" x14ac:dyDescent="0.35">
      <c r="A3176" t="s">
        <v>48</v>
      </c>
      <c r="B3176">
        <v>21.83</v>
      </c>
      <c r="C3176">
        <v>53399.710000000006</v>
      </c>
      <c r="D3176" t="s">
        <v>29</v>
      </c>
      <c r="E3176" t="s">
        <v>75</v>
      </c>
      <c r="F3176">
        <v>177699</v>
      </c>
      <c r="G3176">
        <v>2017</v>
      </c>
      <c r="H3176">
        <v>163</v>
      </c>
      <c r="I3176" t="s">
        <v>18</v>
      </c>
      <c r="J3176">
        <v>97.86</v>
      </c>
      <c r="K3176" t="s">
        <v>42</v>
      </c>
      <c r="L3176">
        <v>2017</v>
      </c>
      <c r="M3176" t="s">
        <v>20</v>
      </c>
      <c r="N3176" t="s">
        <v>31</v>
      </c>
      <c r="O3176">
        <v>124299.29</v>
      </c>
      <c r="P3176" t="s">
        <v>35</v>
      </c>
    </row>
    <row r="3177" spans="1:16" x14ac:dyDescent="0.35">
      <c r="A3177" t="s">
        <v>48</v>
      </c>
      <c r="B3177">
        <v>56.05</v>
      </c>
      <c r="C3177">
        <v>88369.18</v>
      </c>
      <c r="D3177" t="s">
        <v>29</v>
      </c>
      <c r="E3177" t="s">
        <v>86</v>
      </c>
      <c r="F3177">
        <v>153025</v>
      </c>
      <c r="G3177">
        <v>2017</v>
      </c>
      <c r="H3177">
        <v>494</v>
      </c>
      <c r="I3177" t="s">
        <v>34</v>
      </c>
      <c r="J3177">
        <v>59.66</v>
      </c>
      <c r="K3177" t="s">
        <v>19</v>
      </c>
      <c r="L3177">
        <v>2024</v>
      </c>
      <c r="M3177" t="s">
        <v>20</v>
      </c>
      <c r="N3177" t="s">
        <v>31</v>
      </c>
      <c r="O3177">
        <v>64655.82</v>
      </c>
      <c r="P3177" t="s">
        <v>45</v>
      </c>
    </row>
    <row r="3178" spans="1:16" x14ac:dyDescent="0.35">
      <c r="A3178" t="s">
        <v>28</v>
      </c>
      <c r="B3178">
        <v>77.84</v>
      </c>
      <c r="C3178">
        <v>32103.25</v>
      </c>
      <c r="D3178" t="s">
        <v>24</v>
      </c>
      <c r="E3178" t="s">
        <v>73</v>
      </c>
      <c r="F3178">
        <v>95870</v>
      </c>
      <c r="G3178">
        <v>2021</v>
      </c>
      <c r="H3178">
        <v>360</v>
      </c>
      <c r="I3178" t="s">
        <v>18</v>
      </c>
      <c r="J3178">
        <v>62.88</v>
      </c>
      <c r="K3178" t="s">
        <v>19</v>
      </c>
      <c r="L3178">
        <v>2023</v>
      </c>
      <c r="M3178" t="s">
        <v>38</v>
      </c>
      <c r="N3178" t="s">
        <v>31</v>
      </c>
      <c r="O3178">
        <v>63766.75</v>
      </c>
      <c r="P3178" t="s">
        <v>22</v>
      </c>
    </row>
    <row r="3179" spans="1:16" x14ac:dyDescent="0.35">
      <c r="A3179" t="s">
        <v>15</v>
      </c>
      <c r="B3179">
        <v>5.77</v>
      </c>
      <c r="C3179">
        <v>232687.12</v>
      </c>
      <c r="D3179" t="s">
        <v>52</v>
      </c>
      <c r="E3179" t="s">
        <v>72</v>
      </c>
      <c r="F3179">
        <v>394917</v>
      </c>
      <c r="G3179">
        <v>2022</v>
      </c>
      <c r="H3179">
        <v>683</v>
      </c>
      <c r="I3179" t="s">
        <v>26</v>
      </c>
      <c r="J3179">
        <v>67.930000000000007</v>
      </c>
      <c r="K3179" t="s">
        <v>42</v>
      </c>
      <c r="L3179">
        <v>2022</v>
      </c>
      <c r="M3179" t="s">
        <v>38</v>
      </c>
      <c r="N3179" t="s">
        <v>31</v>
      </c>
      <c r="O3179">
        <v>162229.88</v>
      </c>
      <c r="P3179" t="s">
        <v>35</v>
      </c>
    </row>
    <row r="3180" spans="1:16" x14ac:dyDescent="0.35">
      <c r="A3180" t="s">
        <v>48</v>
      </c>
      <c r="B3180">
        <v>32.43</v>
      </c>
      <c r="C3180">
        <v>49402.540000000008</v>
      </c>
      <c r="D3180" t="s">
        <v>52</v>
      </c>
      <c r="E3180" t="s">
        <v>79</v>
      </c>
      <c r="F3180">
        <v>240827</v>
      </c>
      <c r="G3180">
        <v>2019</v>
      </c>
      <c r="H3180">
        <v>375</v>
      </c>
      <c r="I3180" t="s">
        <v>34</v>
      </c>
      <c r="J3180">
        <v>41.26</v>
      </c>
      <c r="K3180" t="s">
        <v>19</v>
      </c>
      <c r="L3180">
        <v>2020</v>
      </c>
      <c r="M3180" t="s">
        <v>38</v>
      </c>
      <c r="N3180" t="s">
        <v>21</v>
      </c>
      <c r="O3180">
        <v>191424.46</v>
      </c>
      <c r="P3180" t="s">
        <v>50</v>
      </c>
    </row>
    <row r="3181" spans="1:16" x14ac:dyDescent="0.35">
      <c r="A3181" t="s">
        <v>48</v>
      </c>
      <c r="B3181">
        <v>68.680000000000007</v>
      </c>
      <c r="C3181">
        <v>91407.92</v>
      </c>
      <c r="D3181" t="s">
        <v>36</v>
      </c>
      <c r="E3181" t="s">
        <v>66</v>
      </c>
      <c r="F3181">
        <v>199523</v>
      </c>
      <c r="G3181">
        <v>2022</v>
      </c>
      <c r="H3181">
        <v>357</v>
      </c>
      <c r="I3181" t="s">
        <v>18</v>
      </c>
      <c r="J3181">
        <v>81.98</v>
      </c>
      <c r="K3181" t="s">
        <v>42</v>
      </c>
      <c r="L3181">
        <v>2022</v>
      </c>
      <c r="M3181" t="s">
        <v>38</v>
      </c>
      <c r="N3181" t="s">
        <v>21</v>
      </c>
      <c r="O3181">
        <v>108115.08</v>
      </c>
      <c r="P3181" t="s">
        <v>35</v>
      </c>
    </row>
    <row r="3182" spans="1:16" x14ac:dyDescent="0.35">
      <c r="A3182" t="s">
        <v>28</v>
      </c>
      <c r="B3182">
        <v>26.23</v>
      </c>
      <c r="C3182">
        <v>193916.13</v>
      </c>
      <c r="D3182" t="s">
        <v>16</v>
      </c>
      <c r="E3182" t="s">
        <v>43</v>
      </c>
      <c r="F3182">
        <v>351427</v>
      </c>
      <c r="G3182">
        <v>2018</v>
      </c>
      <c r="H3182">
        <v>337</v>
      </c>
      <c r="I3182" t="s">
        <v>18</v>
      </c>
      <c r="J3182">
        <v>71.23</v>
      </c>
      <c r="K3182" t="s">
        <v>42</v>
      </c>
      <c r="L3182">
        <v>2018</v>
      </c>
      <c r="M3182" t="s">
        <v>20</v>
      </c>
      <c r="N3182" t="s">
        <v>21</v>
      </c>
      <c r="O3182">
        <v>157510.87</v>
      </c>
      <c r="P3182" t="s">
        <v>50</v>
      </c>
    </row>
    <row r="3183" spans="1:16" x14ac:dyDescent="0.35">
      <c r="A3183" t="s">
        <v>59</v>
      </c>
      <c r="B3183">
        <v>11.63</v>
      </c>
      <c r="C3183">
        <v>208239.48</v>
      </c>
      <c r="D3183" t="s">
        <v>32</v>
      </c>
      <c r="E3183" t="s">
        <v>60</v>
      </c>
      <c r="F3183">
        <v>357017</v>
      </c>
      <c r="G3183">
        <v>2019</v>
      </c>
      <c r="H3183">
        <v>713</v>
      </c>
      <c r="I3183" t="s">
        <v>26</v>
      </c>
      <c r="J3183">
        <v>96.85</v>
      </c>
      <c r="K3183" t="s">
        <v>27</v>
      </c>
      <c r="L3183">
        <v>2019</v>
      </c>
      <c r="M3183" t="s">
        <v>44</v>
      </c>
      <c r="N3183" t="s">
        <v>31</v>
      </c>
      <c r="O3183">
        <v>148777.51999999999</v>
      </c>
      <c r="P3183" t="s">
        <v>35</v>
      </c>
    </row>
    <row r="3184" spans="1:16" x14ac:dyDescent="0.35">
      <c r="A3184" t="s">
        <v>28</v>
      </c>
      <c r="B3184">
        <v>24.38</v>
      </c>
      <c r="C3184">
        <v>74579.510000000009</v>
      </c>
      <c r="D3184" t="s">
        <v>36</v>
      </c>
      <c r="E3184" t="s">
        <v>63</v>
      </c>
      <c r="F3184">
        <v>351917</v>
      </c>
      <c r="G3184">
        <v>2017</v>
      </c>
      <c r="H3184">
        <v>916</v>
      </c>
      <c r="I3184" t="s">
        <v>26</v>
      </c>
      <c r="J3184">
        <v>87.22</v>
      </c>
      <c r="K3184" t="s">
        <v>19</v>
      </c>
      <c r="L3184">
        <v>2018</v>
      </c>
      <c r="M3184" t="s">
        <v>20</v>
      </c>
      <c r="N3184" t="s">
        <v>31</v>
      </c>
      <c r="O3184">
        <v>277337.49</v>
      </c>
      <c r="P3184" t="s">
        <v>22</v>
      </c>
    </row>
    <row r="3185" spans="1:16" x14ac:dyDescent="0.35">
      <c r="A3185" t="s">
        <v>15</v>
      </c>
      <c r="B3185">
        <v>72.94</v>
      </c>
      <c r="C3185">
        <v>151241.81</v>
      </c>
      <c r="D3185" t="s">
        <v>29</v>
      </c>
      <c r="E3185" t="s">
        <v>82</v>
      </c>
      <c r="F3185">
        <v>265890</v>
      </c>
      <c r="G3185">
        <v>2018</v>
      </c>
      <c r="H3185">
        <v>275</v>
      </c>
      <c r="I3185" t="s">
        <v>18</v>
      </c>
      <c r="J3185">
        <v>90.18</v>
      </c>
      <c r="K3185" t="s">
        <v>42</v>
      </c>
      <c r="L3185">
        <v>2018</v>
      </c>
      <c r="M3185" t="s">
        <v>20</v>
      </c>
      <c r="N3185" t="s">
        <v>21</v>
      </c>
      <c r="O3185">
        <v>114648.19</v>
      </c>
      <c r="P3185" t="s">
        <v>50</v>
      </c>
    </row>
    <row r="3186" spans="1:16" x14ac:dyDescent="0.35">
      <c r="A3186" t="s">
        <v>23</v>
      </c>
      <c r="B3186">
        <v>38.979999999999997</v>
      </c>
      <c r="C3186">
        <v>91320.04</v>
      </c>
      <c r="D3186" t="s">
        <v>32</v>
      </c>
      <c r="E3186" t="s">
        <v>60</v>
      </c>
      <c r="F3186">
        <v>221895</v>
      </c>
      <c r="G3186">
        <v>2022</v>
      </c>
      <c r="H3186">
        <v>284</v>
      </c>
      <c r="I3186" t="s">
        <v>26</v>
      </c>
      <c r="J3186">
        <v>71.44</v>
      </c>
      <c r="K3186" t="s">
        <v>19</v>
      </c>
      <c r="L3186">
        <v>2023</v>
      </c>
      <c r="M3186" t="s">
        <v>38</v>
      </c>
      <c r="N3186" t="s">
        <v>31</v>
      </c>
      <c r="O3186">
        <v>130574.96</v>
      </c>
      <c r="P3186" t="s">
        <v>45</v>
      </c>
    </row>
    <row r="3187" spans="1:16" x14ac:dyDescent="0.35">
      <c r="A3187" t="s">
        <v>28</v>
      </c>
      <c r="B3187">
        <v>40.83</v>
      </c>
      <c r="C3187">
        <v>93334.28</v>
      </c>
      <c r="D3187" t="s">
        <v>16</v>
      </c>
      <c r="E3187" t="s">
        <v>83</v>
      </c>
      <c r="F3187">
        <v>189089</v>
      </c>
      <c r="G3187">
        <v>2018</v>
      </c>
      <c r="H3187">
        <v>354</v>
      </c>
      <c r="I3187" t="s">
        <v>34</v>
      </c>
      <c r="J3187">
        <v>54.92</v>
      </c>
      <c r="K3187" t="s">
        <v>19</v>
      </c>
      <c r="L3187">
        <v>2021</v>
      </c>
      <c r="M3187" t="s">
        <v>44</v>
      </c>
      <c r="N3187" t="s">
        <v>21</v>
      </c>
      <c r="O3187">
        <v>95754.72</v>
      </c>
      <c r="P3187" t="s">
        <v>35</v>
      </c>
    </row>
    <row r="3188" spans="1:16" x14ac:dyDescent="0.35">
      <c r="A3188" t="s">
        <v>55</v>
      </c>
      <c r="B3188">
        <v>10.53</v>
      </c>
      <c r="C3188">
        <v>72281.850000000006</v>
      </c>
      <c r="D3188" t="s">
        <v>16</v>
      </c>
      <c r="E3188" t="s">
        <v>43</v>
      </c>
      <c r="F3188">
        <v>239282</v>
      </c>
      <c r="G3188">
        <v>2021</v>
      </c>
      <c r="H3188">
        <v>267</v>
      </c>
      <c r="I3188" t="s">
        <v>34</v>
      </c>
      <c r="J3188">
        <v>44.52</v>
      </c>
      <c r="K3188" t="s">
        <v>19</v>
      </c>
      <c r="L3188">
        <v>2024</v>
      </c>
      <c r="M3188" t="s">
        <v>38</v>
      </c>
      <c r="N3188" t="s">
        <v>21</v>
      </c>
      <c r="O3188">
        <v>167000.15</v>
      </c>
      <c r="P3188" t="s">
        <v>45</v>
      </c>
    </row>
    <row r="3189" spans="1:16" x14ac:dyDescent="0.35">
      <c r="A3189" t="s">
        <v>55</v>
      </c>
      <c r="B3189">
        <v>43.91</v>
      </c>
      <c r="C3189">
        <v>103282.79000000001</v>
      </c>
      <c r="D3189" t="s">
        <v>40</v>
      </c>
      <c r="E3189" t="s">
        <v>68</v>
      </c>
      <c r="F3189">
        <v>327113</v>
      </c>
      <c r="G3189">
        <v>2024</v>
      </c>
      <c r="H3189">
        <v>501</v>
      </c>
      <c r="I3189" t="s">
        <v>34</v>
      </c>
      <c r="J3189">
        <v>43.86</v>
      </c>
      <c r="K3189" t="s">
        <v>19</v>
      </c>
      <c r="L3189">
        <v>2024</v>
      </c>
      <c r="M3189" t="s">
        <v>44</v>
      </c>
      <c r="N3189" t="s">
        <v>21</v>
      </c>
      <c r="O3189">
        <v>223830.21</v>
      </c>
      <c r="P3189" t="s">
        <v>35</v>
      </c>
    </row>
    <row r="3190" spans="1:16" x14ac:dyDescent="0.35">
      <c r="A3190" t="s">
        <v>54</v>
      </c>
      <c r="B3190">
        <v>5.6</v>
      </c>
      <c r="C3190">
        <v>85897.76</v>
      </c>
      <c r="D3190" t="s">
        <v>16</v>
      </c>
      <c r="E3190" t="s">
        <v>43</v>
      </c>
      <c r="F3190">
        <v>185964</v>
      </c>
      <c r="G3190">
        <v>2021</v>
      </c>
      <c r="H3190">
        <v>858</v>
      </c>
      <c r="I3190" t="s">
        <v>18</v>
      </c>
      <c r="J3190">
        <v>70.040000000000006</v>
      </c>
      <c r="K3190" t="s">
        <v>27</v>
      </c>
      <c r="L3190">
        <v>2024</v>
      </c>
      <c r="M3190" t="s">
        <v>20</v>
      </c>
      <c r="N3190" t="s">
        <v>31</v>
      </c>
      <c r="O3190">
        <v>100066.24000000001</v>
      </c>
      <c r="P3190" t="s">
        <v>35</v>
      </c>
    </row>
    <row r="3191" spans="1:16" x14ac:dyDescent="0.35">
      <c r="A3191" t="s">
        <v>28</v>
      </c>
      <c r="B3191">
        <v>71.47</v>
      </c>
      <c r="C3191">
        <v>115205.29999999999</v>
      </c>
      <c r="D3191" t="s">
        <v>29</v>
      </c>
      <c r="E3191" t="s">
        <v>86</v>
      </c>
      <c r="F3191">
        <v>256007</v>
      </c>
      <c r="G3191">
        <v>2024</v>
      </c>
      <c r="H3191">
        <v>660</v>
      </c>
      <c r="I3191" t="s">
        <v>26</v>
      </c>
      <c r="J3191">
        <v>78.87</v>
      </c>
      <c r="K3191" t="s">
        <v>27</v>
      </c>
      <c r="L3191">
        <v>2024</v>
      </c>
      <c r="M3191" t="s">
        <v>20</v>
      </c>
      <c r="N3191" t="s">
        <v>31</v>
      </c>
      <c r="O3191">
        <v>140801.70000000001</v>
      </c>
      <c r="P3191" t="s">
        <v>45</v>
      </c>
    </row>
    <row r="3192" spans="1:16" x14ac:dyDescent="0.35">
      <c r="A3192" t="s">
        <v>15</v>
      </c>
      <c r="B3192">
        <v>41.68</v>
      </c>
      <c r="C3192">
        <v>205776.94</v>
      </c>
      <c r="D3192" t="s">
        <v>32</v>
      </c>
      <c r="E3192" t="s">
        <v>56</v>
      </c>
      <c r="F3192">
        <v>392547</v>
      </c>
      <c r="G3192">
        <v>2023</v>
      </c>
      <c r="H3192">
        <v>708</v>
      </c>
      <c r="I3192" t="s">
        <v>18</v>
      </c>
      <c r="J3192">
        <v>76.63</v>
      </c>
      <c r="K3192" t="s">
        <v>27</v>
      </c>
      <c r="L3192">
        <v>2024</v>
      </c>
      <c r="M3192" t="s">
        <v>44</v>
      </c>
      <c r="N3192" t="s">
        <v>31</v>
      </c>
      <c r="O3192">
        <v>186770.06</v>
      </c>
      <c r="P3192" t="s">
        <v>45</v>
      </c>
    </row>
    <row r="3193" spans="1:16" x14ac:dyDescent="0.35">
      <c r="A3193" t="s">
        <v>48</v>
      </c>
      <c r="B3193">
        <v>61.12</v>
      </c>
      <c r="C3193">
        <v>140656.06</v>
      </c>
      <c r="D3193" t="s">
        <v>64</v>
      </c>
      <c r="E3193" t="s">
        <v>65</v>
      </c>
      <c r="F3193">
        <v>290626</v>
      </c>
      <c r="G3193">
        <v>2016</v>
      </c>
      <c r="H3193">
        <v>732</v>
      </c>
      <c r="I3193" t="s">
        <v>34</v>
      </c>
      <c r="J3193">
        <v>54.35</v>
      </c>
      <c r="K3193" t="s">
        <v>19</v>
      </c>
      <c r="L3193">
        <v>2022</v>
      </c>
      <c r="M3193" t="s">
        <v>38</v>
      </c>
      <c r="N3193" t="s">
        <v>21</v>
      </c>
      <c r="O3193">
        <v>149969.94</v>
      </c>
      <c r="P3193" t="s">
        <v>22</v>
      </c>
    </row>
    <row r="3194" spans="1:16" x14ac:dyDescent="0.35">
      <c r="A3194" t="s">
        <v>54</v>
      </c>
      <c r="B3194">
        <v>62.12</v>
      </c>
      <c r="C3194">
        <v>81499.09</v>
      </c>
      <c r="D3194" t="s">
        <v>40</v>
      </c>
      <c r="E3194" t="s">
        <v>62</v>
      </c>
      <c r="F3194">
        <v>279276</v>
      </c>
      <c r="G3194">
        <v>2019</v>
      </c>
      <c r="H3194">
        <v>730</v>
      </c>
      <c r="I3194" t="s">
        <v>18</v>
      </c>
      <c r="J3194">
        <v>75.05</v>
      </c>
      <c r="K3194" t="s">
        <v>27</v>
      </c>
      <c r="L3194">
        <v>2023</v>
      </c>
      <c r="M3194" t="s">
        <v>20</v>
      </c>
      <c r="N3194" t="s">
        <v>31</v>
      </c>
      <c r="O3194">
        <v>197776.91</v>
      </c>
      <c r="P3194" t="s">
        <v>45</v>
      </c>
    </row>
    <row r="3195" spans="1:16" x14ac:dyDescent="0.35">
      <c r="A3195" t="s">
        <v>28</v>
      </c>
      <c r="B3195">
        <v>35.130000000000003</v>
      </c>
      <c r="C3195">
        <v>185528.67</v>
      </c>
      <c r="D3195" t="s">
        <v>36</v>
      </c>
      <c r="E3195" t="s">
        <v>63</v>
      </c>
      <c r="F3195">
        <v>326580</v>
      </c>
      <c r="G3195">
        <v>2023</v>
      </c>
      <c r="H3195">
        <v>460</v>
      </c>
      <c r="I3195" t="s">
        <v>34</v>
      </c>
      <c r="J3195">
        <v>41.35</v>
      </c>
      <c r="K3195" t="s">
        <v>19</v>
      </c>
      <c r="L3195">
        <v>2023</v>
      </c>
      <c r="M3195" t="s">
        <v>38</v>
      </c>
      <c r="N3195" t="s">
        <v>21</v>
      </c>
      <c r="O3195">
        <v>141051.32999999999</v>
      </c>
      <c r="P3195" t="s">
        <v>50</v>
      </c>
    </row>
    <row r="3196" spans="1:16" x14ac:dyDescent="0.35">
      <c r="A3196" t="s">
        <v>48</v>
      </c>
      <c r="B3196">
        <v>14.64</v>
      </c>
      <c r="C3196">
        <v>82271</v>
      </c>
      <c r="D3196" t="s">
        <v>40</v>
      </c>
      <c r="E3196" t="s">
        <v>58</v>
      </c>
      <c r="F3196">
        <v>332911</v>
      </c>
      <c r="G3196">
        <v>2021</v>
      </c>
      <c r="H3196">
        <v>424</v>
      </c>
      <c r="I3196" t="s">
        <v>26</v>
      </c>
      <c r="J3196">
        <v>90.28</v>
      </c>
      <c r="K3196" t="s">
        <v>27</v>
      </c>
      <c r="L3196">
        <v>2022</v>
      </c>
      <c r="M3196" t="s">
        <v>44</v>
      </c>
      <c r="N3196" t="s">
        <v>21</v>
      </c>
      <c r="O3196">
        <v>250640</v>
      </c>
      <c r="P3196" t="s">
        <v>22</v>
      </c>
    </row>
    <row r="3197" spans="1:16" x14ac:dyDescent="0.35">
      <c r="A3197" t="s">
        <v>61</v>
      </c>
      <c r="B3197">
        <v>30.18</v>
      </c>
      <c r="C3197">
        <v>63187.739999999991</v>
      </c>
      <c r="D3197" t="s">
        <v>16</v>
      </c>
      <c r="E3197" t="s">
        <v>87</v>
      </c>
      <c r="F3197">
        <v>218237</v>
      </c>
      <c r="G3197">
        <v>2023</v>
      </c>
      <c r="H3197">
        <v>978</v>
      </c>
      <c r="I3197" t="s">
        <v>26</v>
      </c>
      <c r="J3197">
        <v>67.83</v>
      </c>
      <c r="K3197" t="s">
        <v>19</v>
      </c>
      <c r="L3197">
        <v>2023</v>
      </c>
      <c r="M3197" t="s">
        <v>38</v>
      </c>
      <c r="N3197" t="s">
        <v>31</v>
      </c>
      <c r="O3197">
        <v>155049.26</v>
      </c>
      <c r="P3197" t="s">
        <v>35</v>
      </c>
    </row>
    <row r="3198" spans="1:16" x14ac:dyDescent="0.35">
      <c r="A3198" t="s">
        <v>46</v>
      </c>
      <c r="B3198">
        <v>67.37</v>
      </c>
      <c r="C3198">
        <v>34614.58</v>
      </c>
      <c r="D3198" t="s">
        <v>29</v>
      </c>
      <c r="E3198" t="s">
        <v>82</v>
      </c>
      <c r="F3198">
        <v>132009</v>
      </c>
      <c r="G3198">
        <v>2022</v>
      </c>
      <c r="H3198">
        <v>359</v>
      </c>
      <c r="I3198" t="s">
        <v>26</v>
      </c>
      <c r="J3198">
        <v>80.099999999999994</v>
      </c>
      <c r="K3198" t="s">
        <v>19</v>
      </c>
      <c r="L3198">
        <v>2023</v>
      </c>
      <c r="M3198" t="s">
        <v>20</v>
      </c>
      <c r="N3198" t="s">
        <v>21</v>
      </c>
      <c r="O3198">
        <v>97394.42</v>
      </c>
      <c r="P3198" t="s">
        <v>45</v>
      </c>
    </row>
    <row r="3199" spans="1:16" x14ac:dyDescent="0.35">
      <c r="A3199" t="s">
        <v>55</v>
      </c>
      <c r="B3199">
        <v>69.02</v>
      </c>
      <c r="C3199">
        <v>116367.75</v>
      </c>
      <c r="D3199" t="s">
        <v>32</v>
      </c>
      <c r="E3199" t="s">
        <v>60</v>
      </c>
      <c r="F3199">
        <v>285856</v>
      </c>
      <c r="G3199">
        <v>2021</v>
      </c>
      <c r="H3199">
        <v>997</v>
      </c>
      <c r="I3199" t="s">
        <v>18</v>
      </c>
      <c r="J3199">
        <v>87.48</v>
      </c>
      <c r="K3199" t="s">
        <v>27</v>
      </c>
      <c r="L3199">
        <v>2021</v>
      </c>
      <c r="M3199" t="s">
        <v>20</v>
      </c>
      <c r="N3199" t="s">
        <v>31</v>
      </c>
      <c r="O3199">
        <v>169488.25</v>
      </c>
      <c r="P3199" t="s">
        <v>45</v>
      </c>
    </row>
    <row r="3200" spans="1:16" x14ac:dyDescent="0.35">
      <c r="A3200" t="s">
        <v>59</v>
      </c>
      <c r="B3200">
        <v>33.549999999999997</v>
      </c>
      <c r="C3200">
        <v>112367.52000000002</v>
      </c>
      <c r="D3200" t="s">
        <v>36</v>
      </c>
      <c r="E3200" t="s">
        <v>66</v>
      </c>
      <c r="F3200">
        <v>393210</v>
      </c>
      <c r="G3200">
        <v>2015</v>
      </c>
      <c r="H3200">
        <v>489</v>
      </c>
      <c r="I3200" t="s">
        <v>34</v>
      </c>
      <c r="J3200">
        <v>51.14</v>
      </c>
      <c r="K3200" t="s">
        <v>42</v>
      </c>
      <c r="L3200">
        <v>2015</v>
      </c>
      <c r="M3200" t="s">
        <v>38</v>
      </c>
      <c r="N3200" t="s">
        <v>21</v>
      </c>
      <c r="O3200">
        <v>280842.48</v>
      </c>
      <c r="P3200" t="s">
        <v>50</v>
      </c>
    </row>
    <row r="3201" spans="1:16" x14ac:dyDescent="0.35">
      <c r="A3201" t="s">
        <v>48</v>
      </c>
      <c r="B3201">
        <v>61.3</v>
      </c>
      <c r="C3201">
        <v>47270.350000000006</v>
      </c>
      <c r="D3201" t="s">
        <v>32</v>
      </c>
      <c r="E3201" t="s">
        <v>56</v>
      </c>
      <c r="F3201">
        <v>138772</v>
      </c>
      <c r="G3201">
        <v>2015</v>
      </c>
      <c r="H3201">
        <v>361</v>
      </c>
      <c r="I3201" t="s">
        <v>34</v>
      </c>
      <c r="J3201">
        <v>49.29</v>
      </c>
      <c r="K3201" t="s">
        <v>19</v>
      </c>
      <c r="L3201">
        <v>2021</v>
      </c>
      <c r="M3201" t="s">
        <v>38</v>
      </c>
      <c r="N3201" t="s">
        <v>31</v>
      </c>
      <c r="O3201">
        <v>91501.65</v>
      </c>
      <c r="P3201" t="s">
        <v>45</v>
      </c>
    </row>
    <row r="3202" spans="1:16" x14ac:dyDescent="0.35">
      <c r="A3202" t="s">
        <v>61</v>
      </c>
      <c r="B3202">
        <v>24.55</v>
      </c>
      <c r="C3202">
        <v>32648.5</v>
      </c>
      <c r="D3202" t="s">
        <v>36</v>
      </c>
      <c r="E3202" t="s">
        <v>63</v>
      </c>
      <c r="F3202">
        <v>80359</v>
      </c>
      <c r="G3202">
        <v>2020</v>
      </c>
      <c r="H3202">
        <v>630</v>
      </c>
      <c r="I3202" t="s">
        <v>18</v>
      </c>
      <c r="J3202">
        <v>82.89</v>
      </c>
      <c r="K3202" t="s">
        <v>42</v>
      </c>
      <c r="L3202">
        <v>2020</v>
      </c>
      <c r="M3202" t="s">
        <v>38</v>
      </c>
      <c r="N3202" t="s">
        <v>21</v>
      </c>
      <c r="O3202">
        <v>47710.5</v>
      </c>
      <c r="P3202" t="s">
        <v>50</v>
      </c>
    </row>
    <row r="3203" spans="1:16" x14ac:dyDescent="0.35">
      <c r="A3203" t="s">
        <v>55</v>
      </c>
      <c r="B3203">
        <v>33.33</v>
      </c>
      <c r="C3203">
        <v>129870.24</v>
      </c>
      <c r="D3203" t="s">
        <v>29</v>
      </c>
      <c r="E3203" t="s">
        <v>82</v>
      </c>
      <c r="F3203">
        <v>253552</v>
      </c>
      <c r="G3203">
        <v>2016</v>
      </c>
      <c r="H3203">
        <v>100</v>
      </c>
      <c r="I3203" t="s">
        <v>34</v>
      </c>
      <c r="J3203">
        <v>35.31</v>
      </c>
      <c r="K3203" t="s">
        <v>27</v>
      </c>
      <c r="L3203">
        <v>2023</v>
      </c>
      <c r="M3203" t="s">
        <v>38</v>
      </c>
      <c r="N3203" t="s">
        <v>21</v>
      </c>
      <c r="O3203">
        <v>123681.76</v>
      </c>
      <c r="P3203" t="s">
        <v>22</v>
      </c>
    </row>
    <row r="3204" spans="1:16" x14ac:dyDescent="0.35">
      <c r="A3204" t="s">
        <v>61</v>
      </c>
      <c r="B3204">
        <v>50.43</v>
      </c>
      <c r="C3204">
        <v>36876.759999999995</v>
      </c>
      <c r="D3204" t="s">
        <v>32</v>
      </c>
      <c r="E3204" t="s">
        <v>33</v>
      </c>
      <c r="F3204">
        <v>134995</v>
      </c>
      <c r="G3204">
        <v>2018</v>
      </c>
      <c r="H3204">
        <v>381</v>
      </c>
      <c r="I3204" t="s">
        <v>26</v>
      </c>
      <c r="J3204">
        <v>89.73</v>
      </c>
      <c r="K3204" t="s">
        <v>19</v>
      </c>
      <c r="L3204">
        <v>2021</v>
      </c>
      <c r="M3204" t="s">
        <v>20</v>
      </c>
      <c r="N3204" t="s">
        <v>31</v>
      </c>
      <c r="O3204">
        <v>98118.24</v>
      </c>
      <c r="P3204" t="s">
        <v>35</v>
      </c>
    </row>
    <row r="3205" spans="1:16" x14ac:dyDescent="0.35">
      <c r="A3205" t="s">
        <v>46</v>
      </c>
      <c r="B3205">
        <v>75.599999999999994</v>
      </c>
      <c r="C3205">
        <v>108085.95000000001</v>
      </c>
      <c r="D3205" t="s">
        <v>64</v>
      </c>
      <c r="E3205" t="s">
        <v>71</v>
      </c>
      <c r="F3205">
        <v>364244</v>
      </c>
      <c r="G3205">
        <v>2016</v>
      </c>
      <c r="H3205">
        <v>832</v>
      </c>
      <c r="I3205" t="s">
        <v>18</v>
      </c>
      <c r="J3205">
        <v>84.28</v>
      </c>
      <c r="K3205" t="s">
        <v>42</v>
      </c>
      <c r="L3205">
        <v>2016</v>
      </c>
      <c r="M3205" t="s">
        <v>44</v>
      </c>
      <c r="N3205" t="s">
        <v>31</v>
      </c>
      <c r="O3205">
        <v>256158.05</v>
      </c>
      <c r="P3205" t="s">
        <v>22</v>
      </c>
    </row>
    <row r="3206" spans="1:16" x14ac:dyDescent="0.35">
      <c r="A3206" t="s">
        <v>61</v>
      </c>
      <c r="B3206">
        <v>39.19</v>
      </c>
      <c r="C3206">
        <v>122369.33</v>
      </c>
      <c r="D3206" t="s">
        <v>16</v>
      </c>
      <c r="E3206" t="s">
        <v>77</v>
      </c>
      <c r="F3206">
        <v>215989</v>
      </c>
      <c r="G3206">
        <v>2016</v>
      </c>
      <c r="H3206">
        <v>766</v>
      </c>
      <c r="I3206" t="s">
        <v>18</v>
      </c>
      <c r="J3206">
        <v>90.82</v>
      </c>
      <c r="K3206" t="s">
        <v>27</v>
      </c>
      <c r="L3206">
        <v>2024</v>
      </c>
      <c r="M3206" t="s">
        <v>44</v>
      </c>
      <c r="N3206" t="s">
        <v>21</v>
      </c>
      <c r="O3206">
        <v>93619.67</v>
      </c>
      <c r="P3206" t="s">
        <v>22</v>
      </c>
    </row>
    <row r="3207" spans="1:16" x14ac:dyDescent="0.35">
      <c r="A3207" t="s">
        <v>61</v>
      </c>
      <c r="B3207">
        <v>68.38</v>
      </c>
      <c r="C3207">
        <v>31984.759999999995</v>
      </c>
      <c r="D3207" t="s">
        <v>29</v>
      </c>
      <c r="E3207" t="s">
        <v>82</v>
      </c>
      <c r="F3207">
        <v>159810</v>
      </c>
      <c r="G3207">
        <v>2023</v>
      </c>
      <c r="H3207">
        <v>725</v>
      </c>
      <c r="I3207" t="s">
        <v>26</v>
      </c>
      <c r="J3207">
        <v>67.66</v>
      </c>
      <c r="K3207" t="s">
        <v>19</v>
      </c>
      <c r="L3207">
        <v>2024</v>
      </c>
      <c r="M3207" t="s">
        <v>38</v>
      </c>
      <c r="N3207" t="s">
        <v>31</v>
      </c>
      <c r="O3207">
        <v>127825.24</v>
      </c>
      <c r="P3207" t="s">
        <v>45</v>
      </c>
    </row>
    <row r="3208" spans="1:16" x14ac:dyDescent="0.35">
      <c r="A3208" t="s">
        <v>39</v>
      </c>
      <c r="B3208">
        <v>70.930000000000007</v>
      </c>
      <c r="C3208">
        <v>172764.97</v>
      </c>
      <c r="D3208" t="s">
        <v>64</v>
      </c>
      <c r="E3208" t="s">
        <v>78</v>
      </c>
      <c r="F3208">
        <v>387540</v>
      </c>
      <c r="G3208">
        <v>2024</v>
      </c>
      <c r="H3208">
        <v>350</v>
      </c>
      <c r="I3208" t="s">
        <v>34</v>
      </c>
      <c r="J3208">
        <v>34.28</v>
      </c>
      <c r="K3208" t="s">
        <v>42</v>
      </c>
      <c r="L3208">
        <v>2024</v>
      </c>
      <c r="M3208" t="s">
        <v>38</v>
      </c>
      <c r="N3208" t="s">
        <v>21</v>
      </c>
      <c r="O3208">
        <v>214775.03</v>
      </c>
      <c r="P3208" t="s">
        <v>22</v>
      </c>
    </row>
    <row r="3209" spans="1:16" x14ac:dyDescent="0.35">
      <c r="A3209" t="s">
        <v>54</v>
      </c>
      <c r="B3209">
        <v>18</v>
      </c>
      <c r="C3209">
        <v>56424.170000000013</v>
      </c>
      <c r="D3209" t="s">
        <v>52</v>
      </c>
      <c r="E3209" t="s">
        <v>81</v>
      </c>
      <c r="F3209">
        <v>226142</v>
      </c>
      <c r="G3209">
        <v>2021</v>
      </c>
      <c r="H3209">
        <v>839</v>
      </c>
      <c r="I3209" t="s">
        <v>18</v>
      </c>
      <c r="J3209">
        <v>68.55</v>
      </c>
      <c r="K3209" t="s">
        <v>27</v>
      </c>
      <c r="L3209">
        <v>2024</v>
      </c>
      <c r="M3209" t="s">
        <v>38</v>
      </c>
      <c r="N3209" t="s">
        <v>21</v>
      </c>
      <c r="O3209">
        <v>169717.83</v>
      </c>
      <c r="P3209" t="s">
        <v>22</v>
      </c>
    </row>
    <row r="3210" spans="1:16" x14ac:dyDescent="0.35">
      <c r="A3210" t="s">
        <v>28</v>
      </c>
      <c r="B3210">
        <v>23.77</v>
      </c>
      <c r="C3210">
        <v>96459.47</v>
      </c>
      <c r="D3210" t="s">
        <v>36</v>
      </c>
      <c r="E3210" t="s">
        <v>66</v>
      </c>
      <c r="F3210">
        <v>175125</v>
      </c>
      <c r="G3210">
        <v>2020</v>
      </c>
      <c r="H3210">
        <v>271</v>
      </c>
      <c r="I3210" t="s">
        <v>26</v>
      </c>
      <c r="J3210">
        <v>77.16</v>
      </c>
      <c r="K3210" t="s">
        <v>42</v>
      </c>
      <c r="L3210">
        <v>2020</v>
      </c>
      <c r="M3210" t="s">
        <v>44</v>
      </c>
      <c r="N3210" t="s">
        <v>31</v>
      </c>
      <c r="O3210">
        <v>78665.53</v>
      </c>
      <c r="P3210" t="s">
        <v>50</v>
      </c>
    </row>
    <row r="3211" spans="1:16" x14ac:dyDescent="0.35">
      <c r="A3211" t="s">
        <v>48</v>
      </c>
      <c r="B3211">
        <v>25.81</v>
      </c>
      <c r="C3211">
        <v>86145.44</v>
      </c>
      <c r="D3211" t="s">
        <v>29</v>
      </c>
      <c r="E3211" t="s">
        <v>30</v>
      </c>
      <c r="F3211">
        <v>195606</v>
      </c>
      <c r="G3211">
        <v>2023</v>
      </c>
      <c r="H3211">
        <v>858</v>
      </c>
      <c r="I3211" t="s">
        <v>34</v>
      </c>
      <c r="J3211">
        <v>26.43</v>
      </c>
      <c r="K3211" t="s">
        <v>27</v>
      </c>
      <c r="L3211">
        <v>2024</v>
      </c>
      <c r="M3211" t="s">
        <v>44</v>
      </c>
      <c r="N3211" t="s">
        <v>21</v>
      </c>
      <c r="O3211">
        <v>109460.56</v>
      </c>
      <c r="P3211" t="s">
        <v>22</v>
      </c>
    </row>
    <row r="3212" spans="1:16" x14ac:dyDescent="0.35">
      <c r="A3212" t="s">
        <v>46</v>
      </c>
      <c r="B3212">
        <v>33.200000000000003</v>
      </c>
      <c r="C3212">
        <v>47590.239999999998</v>
      </c>
      <c r="D3212" t="s">
        <v>64</v>
      </c>
      <c r="E3212" t="s">
        <v>78</v>
      </c>
      <c r="F3212">
        <v>83320</v>
      </c>
      <c r="G3212">
        <v>2016</v>
      </c>
      <c r="H3212">
        <v>244</v>
      </c>
      <c r="I3212" t="s">
        <v>34</v>
      </c>
      <c r="J3212">
        <v>31.4</v>
      </c>
      <c r="K3212" t="s">
        <v>19</v>
      </c>
      <c r="L3212">
        <v>2016</v>
      </c>
      <c r="M3212" t="s">
        <v>20</v>
      </c>
      <c r="N3212" t="s">
        <v>31</v>
      </c>
      <c r="O3212">
        <v>35729.760000000002</v>
      </c>
      <c r="P3212" t="s">
        <v>35</v>
      </c>
    </row>
    <row r="3213" spans="1:16" x14ac:dyDescent="0.35">
      <c r="A3213" t="s">
        <v>39</v>
      </c>
      <c r="B3213">
        <v>5.33</v>
      </c>
      <c r="C3213">
        <v>66802.559999999998</v>
      </c>
      <c r="D3213" t="s">
        <v>29</v>
      </c>
      <c r="E3213" t="s">
        <v>30</v>
      </c>
      <c r="F3213">
        <v>148679</v>
      </c>
      <c r="G3213">
        <v>2019</v>
      </c>
      <c r="H3213">
        <v>777</v>
      </c>
      <c r="I3213" t="s">
        <v>34</v>
      </c>
      <c r="J3213">
        <v>42.12</v>
      </c>
      <c r="K3213" t="s">
        <v>42</v>
      </c>
      <c r="L3213">
        <v>2019</v>
      </c>
      <c r="M3213" t="s">
        <v>20</v>
      </c>
      <c r="N3213" t="s">
        <v>21</v>
      </c>
      <c r="O3213">
        <v>81876.44</v>
      </c>
      <c r="P3213" t="s">
        <v>22</v>
      </c>
    </row>
    <row r="3214" spans="1:16" x14ac:dyDescent="0.35">
      <c r="A3214" t="s">
        <v>55</v>
      </c>
      <c r="B3214">
        <v>43.38</v>
      </c>
      <c r="C3214">
        <v>150847.09</v>
      </c>
      <c r="D3214" t="s">
        <v>64</v>
      </c>
      <c r="E3214" t="s">
        <v>71</v>
      </c>
      <c r="F3214">
        <v>279578</v>
      </c>
      <c r="G3214">
        <v>2019</v>
      </c>
      <c r="H3214">
        <v>569</v>
      </c>
      <c r="I3214" t="s">
        <v>18</v>
      </c>
      <c r="J3214">
        <v>77.91</v>
      </c>
      <c r="K3214" t="s">
        <v>27</v>
      </c>
      <c r="L3214">
        <v>2024</v>
      </c>
      <c r="M3214" t="s">
        <v>20</v>
      </c>
      <c r="N3214" t="s">
        <v>21</v>
      </c>
      <c r="O3214">
        <v>128730.91</v>
      </c>
      <c r="P3214" t="s">
        <v>50</v>
      </c>
    </row>
    <row r="3215" spans="1:16" x14ac:dyDescent="0.35">
      <c r="A3215" t="s">
        <v>23</v>
      </c>
      <c r="B3215">
        <v>44.45</v>
      </c>
      <c r="C3215">
        <v>80635.86</v>
      </c>
      <c r="D3215" t="s">
        <v>64</v>
      </c>
      <c r="E3215" t="s">
        <v>65</v>
      </c>
      <c r="F3215">
        <v>149866</v>
      </c>
      <c r="G3215">
        <v>2018</v>
      </c>
      <c r="H3215">
        <v>443</v>
      </c>
      <c r="I3215" t="s">
        <v>18</v>
      </c>
      <c r="J3215">
        <v>90.04</v>
      </c>
      <c r="K3215" t="s">
        <v>27</v>
      </c>
      <c r="L3215">
        <v>2019</v>
      </c>
      <c r="M3215" t="s">
        <v>38</v>
      </c>
      <c r="N3215" t="s">
        <v>21</v>
      </c>
      <c r="O3215">
        <v>69230.14</v>
      </c>
      <c r="P3215" t="s">
        <v>22</v>
      </c>
    </row>
    <row r="3216" spans="1:16" x14ac:dyDescent="0.35">
      <c r="A3216" t="s">
        <v>39</v>
      </c>
      <c r="B3216">
        <v>9.34</v>
      </c>
      <c r="C3216">
        <v>171442.08</v>
      </c>
      <c r="D3216" t="s">
        <v>32</v>
      </c>
      <c r="E3216" t="s">
        <v>56</v>
      </c>
      <c r="F3216">
        <v>307851</v>
      </c>
      <c r="G3216">
        <v>2023</v>
      </c>
      <c r="H3216">
        <v>641</v>
      </c>
      <c r="I3216" t="s">
        <v>18</v>
      </c>
      <c r="J3216">
        <v>99.78</v>
      </c>
      <c r="K3216" t="s">
        <v>27</v>
      </c>
      <c r="L3216">
        <v>2024</v>
      </c>
      <c r="M3216" t="s">
        <v>38</v>
      </c>
      <c r="N3216" t="s">
        <v>21</v>
      </c>
      <c r="O3216">
        <v>136408.92000000001</v>
      </c>
      <c r="P3216" t="s">
        <v>22</v>
      </c>
    </row>
    <row r="3217" spans="1:16" x14ac:dyDescent="0.35">
      <c r="A3217" t="s">
        <v>28</v>
      </c>
      <c r="B3217">
        <v>9.0500000000000007</v>
      </c>
      <c r="C3217">
        <v>109679.84</v>
      </c>
      <c r="D3217" t="s">
        <v>29</v>
      </c>
      <c r="E3217" t="s">
        <v>82</v>
      </c>
      <c r="F3217">
        <v>221020</v>
      </c>
      <c r="G3217">
        <v>2017</v>
      </c>
      <c r="H3217">
        <v>258</v>
      </c>
      <c r="I3217" t="s">
        <v>34</v>
      </c>
      <c r="J3217">
        <v>59.31</v>
      </c>
      <c r="K3217" t="s">
        <v>19</v>
      </c>
      <c r="L3217">
        <v>2024</v>
      </c>
      <c r="M3217" t="s">
        <v>44</v>
      </c>
      <c r="N3217" t="s">
        <v>31</v>
      </c>
      <c r="O3217">
        <v>111340.16</v>
      </c>
      <c r="P3217" t="s">
        <v>22</v>
      </c>
    </row>
    <row r="3218" spans="1:16" x14ac:dyDescent="0.35">
      <c r="A3218" t="s">
        <v>23</v>
      </c>
      <c r="B3218">
        <v>52.43</v>
      </c>
      <c r="C3218">
        <v>51040.490000000005</v>
      </c>
      <c r="D3218" t="s">
        <v>52</v>
      </c>
      <c r="E3218" t="s">
        <v>81</v>
      </c>
      <c r="F3218">
        <v>131130</v>
      </c>
      <c r="G3218">
        <v>2018</v>
      </c>
      <c r="H3218">
        <v>596</v>
      </c>
      <c r="I3218" t="s">
        <v>26</v>
      </c>
      <c r="J3218">
        <v>90.35</v>
      </c>
      <c r="K3218" t="s">
        <v>42</v>
      </c>
      <c r="L3218">
        <v>2018</v>
      </c>
      <c r="M3218" t="s">
        <v>44</v>
      </c>
      <c r="N3218" t="s">
        <v>21</v>
      </c>
      <c r="O3218">
        <v>80089.509999999995</v>
      </c>
      <c r="P3218" t="s">
        <v>35</v>
      </c>
    </row>
    <row r="3219" spans="1:16" x14ac:dyDescent="0.35">
      <c r="A3219" t="s">
        <v>55</v>
      </c>
      <c r="B3219">
        <v>35.01</v>
      </c>
      <c r="C3219">
        <v>79847.08</v>
      </c>
      <c r="D3219" t="s">
        <v>64</v>
      </c>
      <c r="E3219" t="s">
        <v>78</v>
      </c>
      <c r="F3219">
        <v>134201</v>
      </c>
      <c r="G3219">
        <v>2020</v>
      </c>
      <c r="H3219">
        <v>351</v>
      </c>
      <c r="I3219" t="s">
        <v>18</v>
      </c>
      <c r="J3219">
        <v>75.28</v>
      </c>
      <c r="K3219" t="s">
        <v>27</v>
      </c>
      <c r="L3219">
        <v>2020</v>
      </c>
      <c r="M3219" t="s">
        <v>44</v>
      </c>
      <c r="N3219" t="s">
        <v>31</v>
      </c>
      <c r="O3219">
        <v>54353.919999999998</v>
      </c>
      <c r="P3219" t="s">
        <v>35</v>
      </c>
    </row>
    <row r="3220" spans="1:16" x14ac:dyDescent="0.35">
      <c r="A3220" t="s">
        <v>54</v>
      </c>
      <c r="B3220">
        <v>5.49</v>
      </c>
      <c r="C3220">
        <v>121902.43</v>
      </c>
      <c r="D3220" t="s">
        <v>24</v>
      </c>
      <c r="E3220" t="s">
        <v>25</v>
      </c>
      <c r="F3220">
        <v>332854</v>
      </c>
      <c r="G3220">
        <v>2022</v>
      </c>
      <c r="H3220">
        <v>540</v>
      </c>
      <c r="I3220" t="s">
        <v>26</v>
      </c>
      <c r="J3220">
        <v>79.599999999999994</v>
      </c>
      <c r="K3220" t="s">
        <v>42</v>
      </c>
      <c r="L3220">
        <v>2022</v>
      </c>
      <c r="M3220" t="s">
        <v>20</v>
      </c>
      <c r="N3220" t="s">
        <v>31</v>
      </c>
      <c r="O3220">
        <v>210951.57</v>
      </c>
      <c r="P3220" t="s">
        <v>35</v>
      </c>
    </row>
    <row r="3221" spans="1:16" x14ac:dyDescent="0.35">
      <c r="A3221" t="s">
        <v>15</v>
      </c>
      <c r="B3221">
        <v>12.82</v>
      </c>
      <c r="C3221">
        <v>42158.92</v>
      </c>
      <c r="D3221" t="s">
        <v>64</v>
      </c>
      <c r="E3221" t="s">
        <v>78</v>
      </c>
      <c r="F3221">
        <v>150779</v>
      </c>
      <c r="G3221">
        <v>2020</v>
      </c>
      <c r="H3221">
        <v>797</v>
      </c>
      <c r="I3221" t="s">
        <v>18</v>
      </c>
      <c r="J3221">
        <v>64.17</v>
      </c>
      <c r="K3221" t="s">
        <v>19</v>
      </c>
      <c r="L3221">
        <v>2020</v>
      </c>
      <c r="M3221" t="s">
        <v>20</v>
      </c>
      <c r="N3221" t="s">
        <v>31</v>
      </c>
      <c r="O3221">
        <v>108620.08</v>
      </c>
      <c r="P3221" t="s">
        <v>50</v>
      </c>
    </row>
    <row r="3222" spans="1:16" x14ac:dyDescent="0.35">
      <c r="A3222" t="s">
        <v>28</v>
      </c>
      <c r="B3222">
        <v>32.03</v>
      </c>
      <c r="C3222">
        <v>17400.080000000002</v>
      </c>
      <c r="D3222" t="s">
        <v>16</v>
      </c>
      <c r="E3222" t="s">
        <v>83</v>
      </c>
      <c r="F3222">
        <v>53430</v>
      </c>
      <c r="G3222">
        <v>2024</v>
      </c>
      <c r="H3222">
        <v>535</v>
      </c>
      <c r="I3222" t="s">
        <v>26</v>
      </c>
      <c r="J3222">
        <v>75.28</v>
      </c>
      <c r="K3222" t="s">
        <v>42</v>
      </c>
      <c r="L3222">
        <v>2024</v>
      </c>
      <c r="M3222" t="s">
        <v>44</v>
      </c>
      <c r="N3222" t="s">
        <v>31</v>
      </c>
      <c r="O3222">
        <v>36029.919999999998</v>
      </c>
      <c r="P3222" t="s">
        <v>50</v>
      </c>
    </row>
    <row r="3223" spans="1:16" x14ac:dyDescent="0.35">
      <c r="A3223" t="s">
        <v>48</v>
      </c>
      <c r="B3223">
        <v>20.37</v>
      </c>
      <c r="C3223">
        <v>32587.130000000005</v>
      </c>
      <c r="D3223" t="s">
        <v>52</v>
      </c>
      <c r="E3223" t="s">
        <v>72</v>
      </c>
      <c r="F3223">
        <v>141440</v>
      </c>
      <c r="G3223">
        <v>2019</v>
      </c>
      <c r="H3223">
        <v>596</v>
      </c>
      <c r="I3223" t="s">
        <v>34</v>
      </c>
      <c r="J3223">
        <v>38.880000000000003</v>
      </c>
      <c r="K3223" t="s">
        <v>42</v>
      </c>
      <c r="L3223">
        <v>2019</v>
      </c>
      <c r="M3223" t="s">
        <v>38</v>
      </c>
      <c r="N3223" t="s">
        <v>21</v>
      </c>
      <c r="O3223">
        <v>108852.87</v>
      </c>
      <c r="P3223" t="s">
        <v>22</v>
      </c>
    </row>
    <row r="3224" spans="1:16" x14ac:dyDescent="0.35">
      <c r="A3224" t="s">
        <v>28</v>
      </c>
      <c r="B3224">
        <v>17.46</v>
      </c>
      <c r="C3224">
        <v>139183.62</v>
      </c>
      <c r="D3224" t="s">
        <v>24</v>
      </c>
      <c r="E3224" t="s">
        <v>25</v>
      </c>
      <c r="F3224">
        <v>284433</v>
      </c>
      <c r="G3224">
        <v>2023</v>
      </c>
      <c r="H3224">
        <v>650</v>
      </c>
      <c r="I3224" t="s">
        <v>18</v>
      </c>
      <c r="J3224">
        <v>94.12</v>
      </c>
      <c r="K3224" t="s">
        <v>42</v>
      </c>
      <c r="L3224">
        <v>2023</v>
      </c>
      <c r="M3224" t="s">
        <v>38</v>
      </c>
      <c r="N3224" t="s">
        <v>21</v>
      </c>
      <c r="O3224">
        <v>145249.38</v>
      </c>
      <c r="P3224" t="s">
        <v>22</v>
      </c>
    </row>
    <row r="3225" spans="1:16" x14ac:dyDescent="0.35">
      <c r="A3225" t="s">
        <v>23</v>
      </c>
      <c r="B3225">
        <v>47.52</v>
      </c>
      <c r="C3225">
        <v>36996.61</v>
      </c>
      <c r="D3225" t="s">
        <v>29</v>
      </c>
      <c r="E3225" t="s">
        <v>82</v>
      </c>
      <c r="F3225">
        <v>129914</v>
      </c>
      <c r="G3225">
        <v>2019</v>
      </c>
      <c r="H3225">
        <v>982</v>
      </c>
      <c r="I3225" t="s">
        <v>26</v>
      </c>
      <c r="J3225">
        <v>91.33</v>
      </c>
      <c r="K3225" t="s">
        <v>27</v>
      </c>
      <c r="L3225">
        <v>2022</v>
      </c>
      <c r="M3225" t="s">
        <v>38</v>
      </c>
      <c r="N3225" t="s">
        <v>31</v>
      </c>
      <c r="O3225">
        <v>92917.39</v>
      </c>
      <c r="P3225" t="s">
        <v>22</v>
      </c>
    </row>
    <row r="3226" spans="1:16" x14ac:dyDescent="0.35">
      <c r="A3226" t="s">
        <v>55</v>
      </c>
      <c r="B3226">
        <v>75.680000000000007</v>
      </c>
      <c r="C3226">
        <v>109370.64000000001</v>
      </c>
      <c r="D3226" t="s">
        <v>40</v>
      </c>
      <c r="E3226" t="s">
        <v>51</v>
      </c>
      <c r="F3226">
        <v>386075</v>
      </c>
      <c r="G3226">
        <v>2024</v>
      </c>
      <c r="H3226">
        <v>510</v>
      </c>
      <c r="I3226" t="s">
        <v>18</v>
      </c>
      <c r="J3226">
        <v>89.73</v>
      </c>
      <c r="K3226" t="s">
        <v>42</v>
      </c>
      <c r="L3226">
        <v>2024</v>
      </c>
      <c r="M3226" t="s">
        <v>44</v>
      </c>
      <c r="N3226" t="s">
        <v>31</v>
      </c>
      <c r="O3226">
        <v>276704.36</v>
      </c>
      <c r="P3226" t="s">
        <v>45</v>
      </c>
    </row>
    <row r="3227" spans="1:16" x14ac:dyDescent="0.35">
      <c r="A3227" t="s">
        <v>23</v>
      </c>
      <c r="B3227">
        <v>7.95</v>
      </c>
      <c r="C3227">
        <v>52848.880000000005</v>
      </c>
      <c r="D3227" t="s">
        <v>36</v>
      </c>
      <c r="E3227" t="s">
        <v>37</v>
      </c>
      <c r="F3227">
        <v>191953</v>
      </c>
      <c r="G3227">
        <v>2020</v>
      </c>
      <c r="H3227">
        <v>612</v>
      </c>
      <c r="I3227" t="s">
        <v>26</v>
      </c>
      <c r="J3227">
        <v>72.489999999999995</v>
      </c>
      <c r="K3227" t="s">
        <v>42</v>
      </c>
      <c r="L3227">
        <v>2020</v>
      </c>
      <c r="M3227" t="s">
        <v>38</v>
      </c>
      <c r="N3227" t="s">
        <v>31</v>
      </c>
      <c r="O3227">
        <v>139104.12</v>
      </c>
      <c r="P3227" t="s">
        <v>22</v>
      </c>
    </row>
    <row r="3228" spans="1:16" x14ac:dyDescent="0.35">
      <c r="A3228" t="s">
        <v>23</v>
      </c>
      <c r="B3228">
        <v>73.38</v>
      </c>
      <c r="C3228">
        <v>199749.54</v>
      </c>
      <c r="D3228" t="s">
        <v>29</v>
      </c>
      <c r="E3228" t="s">
        <v>49</v>
      </c>
      <c r="F3228">
        <v>390790</v>
      </c>
      <c r="G3228">
        <v>2023</v>
      </c>
      <c r="H3228">
        <v>711</v>
      </c>
      <c r="I3228" t="s">
        <v>34</v>
      </c>
      <c r="J3228">
        <v>39.26</v>
      </c>
      <c r="K3228" t="s">
        <v>27</v>
      </c>
      <c r="L3228">
        <v>2023</v>
      </c>
      <c r="M3228" t="s">
        <v>38</v>
      </c>
      <c r="N3228" t="s">
        <v>21</v>
      </c>
      <c r="O3228">
        <v>191040.46</v>
      </c>
      <c r="P3228" t="s">
        <v>50</v>
      </c>
    </row>
    <row r="3229" spans="1:16" x14ac:dyDescent="0.35">
      <c r="A3229" t="s">
        <v>15</v>
      </c>
      <c r="B3229">
        <v>50.86</v>
      </c>
      <c r="C3229">
        <v>139078.56</v>
      </c>
      <c r="D3229" t="s">
        <v>40</v>
      </c>
      <c r="E3229" t="s">
        <v>68</v>
      </c>
      <c r="F3229">
        <v>367628</v>
      </c>
      <c r="G3229">
        <v>2020</v>
      </c>
      <c r="H3229">
        <v>804</v>
      </c>
      <c r="I3229" t="s">
        <v>26</v>
      </c>
      <c r="J3229">
        <v>71.31</v>
      </c>
      <c r="K3229" t="s">
        <v>19</v>
      </c>
      <c r="L3229">
        <v>2023</v>
      </c>
      <c r="M3229" t="s">
        <v>38</v>
      </c>
      <c r="N3229" t="s">
        <v>21</v>
      </c>
      <c r="O3229">
        <v>228549.44</v>
      </c>
      <c r="P3229" t="s">
        <v>22</v>
      </c>
    </row>
    <row r="3230" spans="1:16" x14ac:dyDescent="0.35">
      <c r="A3230" t="s">
        <v>48</v>
      </c>
      <c r="B3230">
        <v>79.81</v>
      </c>
      <c r="C3230">
        <v>84199.09</v>
      </c>
      <c r="D3230" t="s">
        <v>52</v>
      </c>
      <c r="E3230" t="s">
        <v>53</v>
      </c>
      <c r="F3230">
        <v>247206</v>
      </c>
      <c r="G3230">
        <v>2021</v>
      </c>
      <c r="H3230">
        <v>284</v>
      </c>
      <c r="I3230" t="s">
        <v>26</v>
      </c>
      <c r="J3230">
        <v>94.86</v>
      </c>
      <c r="K3230" t="s">
        <v>27</v>
      </c>
      <c r="L3230">
        <v>2024</v>
      </c>
      <c r="M3230" t="s">
        <v>38</v>
      </c>
      <c r="N3230" t="s">
        <v>31</v>
      </c>
      <c r="O3230">
        <v>163006.91</v>
      </c>
      <c r="P3230" t="s">
        <v>50</v>
      </c>
    </row>
    <row r="3231" spans="1:16" x14ac:dyDescent="0.35">
      <c r="A3231" t="s">
        <v>46</v>
      </c>
      <c r="B3231">
        <v>22.17</v>
      </c>
      <c r="C3231">
        <v>67142.640000000014</v>
      </c>
      <c r="D3231" t="s">
        <v>64</v>
      </c>
      <c r="E3231" t="s">
        <v>78</v>
      </c>
      <c r="F3231">
        <v>299488</v>
      </c>
      <c r="G3231">
        <v>2021</v>
      </c>
      <c r="H3231">
        <v>674</v>
      </c>
      <c r="I3231" t="s">
        <v>18</v>
      </c>
      <c r="J3231">
        <v>90.1</v>
      </c>
      <c r="K3231" t="s">
        <v>42</v>
      </c>
      <c r="L3231">
        <v>2021</v>
      </c>
      <c r="M3231" t="s">
        <v>38</v>
      </c>
      <c r="N3231" t="s">
        <v>21</v>
      </c>
      <c r="O3231">
        <v>232345.36</v>
      </c>
      <c r="P3231" t="s">
        <v>45</v>
      </c>
    </row>
    <row r="3232" spans="1:16" x14ac:dyDescent="0.35">
      <c r="A3232" t="s">
        <v>28</v>
      </c>
      <c r="B3232">
        <v>11.83</v>
      </c>
      <c r="C3232">
        <v>45336.66</v>
      </c>
      <c r="D3232" t="s">
        <v>24</v>
      </c>
      <c r="E3232" t="s">
        <v>74</v>
      </c>
      <c r="F3232">
        <v>111427</v>
      </c>
      <c r="G3232">
        <v>2018</v>
      </c>
      <c r="H3232">
        <v>580</v>
      </c>
      <c r="I3232" t="s">
        <v>26</v>
      </c>
      <c r="J3232">
        <v>73.42</v>
      </c>
      <c r="K3232" t="s">
        <v>19</v>
      </c>
      <c r="L3232">
        <v>2022</v>
      </c>
      <c r="M3232" t="s">
        <v>38</v>
      </c>
      <c r="N3232" t="s">
        <v>31</v>
      </c>
      <c r="O3232">
        <v>66090.34</v>
      </c>
      <c r="P3232" t="s">
        <v>45</v>
      </c>
    </row>
    <row r="3233" spans="1:16" x14ac:dyDescent="0.35">
      <c r="A3233" t="s">
        <v>55</v>
      </c>
      <c r="B3233">
        <v>36.85</v>
      </c>
      <c r="C3233">
        <v>108983.16</v>
      </c>
      <c r="D3233" t="s">
        <v>16</v>
      </c>
      <c r="E3233" t="s">
        <v>87</v>
      </c>
      <c r="F3233">
        <v>203925</v>
      </c>
      <c r="G3233">
        <v>2015</v>
      </c>
      <c r="H3233">
        <v>713</v>
      </c>
      <c r="I3233" t="s">
        <v>18</v>
      </c>
      <c r="J3233">
        <v>99.78</v>
      </c>
      <c r="K3233" t="s">
        <v>27</v>
      </c>
      <c r="L3233">
        <v>2017</v>
      </c>
      <c r="M3233" t="s">
        <v>44</v>
      </c>
      <c r="N3233" t="s">
        <v>21</v>
      </c>
      <c r="O3233">
        <v>94941.84</v>
      </c>
      <c r="P3233" t="s">
        <v>50</v>
      </c>
    </row>
    <row r="3234" spans="1:16" x14ac:dyDescent="0.35">
      <c r="A3234" t="s">
        <v>54</v>
      </c>
      <c r="B3234">
        <v>15.07</v>
      </c>
      <c r="C3234">
        <v>45368.56</v>
      </c>
      <c r="D3234" t="s">
        <v>64</v>
      </c>
      <c r="E3234" t="s">
        <v>76</v>
      </c>
      <c r="F3234">
        <v>122064</v>
      </c>
      <c r="G3234">
        <v>2020</v>
      </c>
      <c r="H3234">
        <v>650</v>
      </c>
      <c r="I3234" t="s">
        <v>34</v>
      </c>
      <c r="J3234">
        <v>59.6</v>
      </c>
      <c r="K3234" t="s">
        <v>42</v>
      </c>
      <c r="L3234">
        <v>2020</v>
      </c>
      <c r="M3234" t="s">
        <v>44</v>
      </c>
      <c r="N3234" t="s">
        <v>31</v>
      </c>
      <c r="O3234">
        <v>76695.44</v>
      </c>
      <c r="P3234" t="s">
        <v>22</v>
      </c>
    </row>
    <row r="3235" spans="1:16" x14ac:dyDescent="0.35">
      <c r="A3235" t="s">
        <v>55</v>
      </c>
      <c r="B3235">
        <v>59.41</v>
      </c>
      <c r="C3235">
        <v>64105.91</v>
      </c>
      <c r="D3235" t="s">
        <v>24</v>
      </c>
      <c r="E3235" t="s">
        <v>85</v>
      </c>
      <c r="F3235">
        <v>192922</v>
      </c>
      <c r="G3235">
        <v>2016</v>
      </c>
      <c r="H3235">
        <v>732</v>
      </c>
      <c r="I3235" t="s">
        <v>34</v>
      </c>
      <c r="J3235">
        <v>27.77</v>
      </c>
      <c r="K3235" t="s">
        <v>42</v>
      </c>
      <c r="L3235">
        <v>2016</v>
      </c>
      <c r="M3235" t="s">
        <v>38</v>
      </c>
      <c r="N3235" t="s">
        <v>31</v>
      </c>
      <c r="O3235">
        <v>128816.09</v>
      </c>
      <c r="P3235" t="s">
        <v>35</v>
      </c>
    </row>
    <row r="3236" spans="1:16" x14ac:dyDescent="0.35">
      <c r="A3236" t="s">
        <v>61</v>
      </c>
      <c r="B3236">
        <v>30.53</v>
      </c>
      <c r="C3236">
        <v>124909.65</v>
      </c>
      <c r="D3236" t="s">
        <v>36</v>
      </c>
      <c r="E3236" t="s">
        <v>63</v>
      </c>
      <c r="F3236">
        <v>232429</v>
      </c>
      <c r="G3236">
        <v>2016</v>
      </c>
      <c r="H3236">
        <v>217</v>
      </c>
      <c r="I3236" t="s">
        <v>34</v>
      </c>
      <c r="J3236">
        <v>39.21</v>
      </c>
      <c r="K3236" t="s">
        <v>27</v>
      </c>
      <c r="L3236">
        <v>2020</v>
      </c>
      <c r="M3236" t="s">
        <v>20</v>
      </c>
      <c r="N3236" t="s">
        <v>21</v>
      </c>
      <c r="O3236">
        <v>107519.35</v>
      </c>
      <c r="P3236" t="s">
        <v>22</v>
      </c>
    </row>
    <row r="3237" spans="1:16" x14ac:dyDescent="0.35">
      <c r="A3237" t="s">
        <v>39</v>
      </c>
      <c r="B3237">
        <v>73.77</v>
      </c>
      <c r="C3237">
        <v>12968.46</v>
      </c>
      <c r="D3237" t="s">
        <v>36</v>
      </c>
      <c r="E3237" t="s">
        <v>57</v>
      </c>
      <c r="F3237">
        <v>57324</v>
      </c>
      <c r="G3237">
        <v>2020</v>
      </c>
      <c r="H3237">
        <v>866</v>
      </c>
      <c r="I3237" t="s">
        <v>18</v>
      </c>
      <c r="J3237">
        <v>72.31</v>
      </c>
      <c r="K3237" t="s">
        <v>42</v>
      </c>
      <c r="L3237">
        <v>2020</v>
      </c>
      <c r="M3237" t="s">
        <v>20</v>
      </c>
      <c r="N3237" t="s">
        <v>21</v>
      </c>
      <c r="O3237">
        <v>44355.54</v>
      </c>
      <c r="P3237" t="s">
        <v>35</v>
      </c>
    </row>
    <row r="3238" spans="1:16" x14ac:dyDescent="0.35">
      <c r="A3238" t="s">
        <v>55</v>
      </c>
      <c r="B3238">
        <v>22</v>
      </c>
      <c r="C3238">
        <v>115866.34</v>
      </c>
      <c r="D3238" t="s">
        <v>40</v>
      </c>
      <c r="E3238" t="s">
        <v>68</v>
      </c>
      <c r="F3238">
        <v>193758</v>
      </c>
      <c r="G3238">
        <v>2016</v>
      </c>
      <c r="H3238">
        <v>951</v>
      </c>
      <c r="I3238" t="s">
        <v>34</v>
      </c>
      <c r="J3238">
        <v>26.62</v>
      </c>
      <c r="K3238" t="s">
        <v>19</v>
      </c>
      <c r="L3238">
        <v>2017</v>
      </c>
      <c r="M3238" t="s">
        <v>20</v>
      </c>
      <c r="N3238" t="s">
        <v>31</v>
      </c>
      <c r="O3238">
        <v>77891.66</v>
      </c>
      <c r="P3238" t="s">
        <v>45</v>
      </c>
    </row>
    <row r="3239" spans="1:16" x14ac:dyDescent="0.35">
      <c r="A3239" t="s">
        <v>61</v>
      </c>
      <c r="B3239">
        <v>30.91</v>
      </c>
      <c r="C3239">
        <v>38424.33</v>
      </c>
      <c r="D3239" t="s">
        <v>40</v>
      </c>
      <c r="E3239" t="s">
        <v>62</v>
      </c>
      <c r="F3239">
        <v>98773</v>
      </c>
      <c r="G3239">
        <v>2020</v>
      </c>
      <c r="H3239">
        <v>858</v>
      </c>
      <c r="I3239" t="s">
        <v>18</v>
      </c>
      <c r="J3239">
        <v>84.54</v>
      </c>
      <c r="K3239" t="s">
        <v>42</v>
      </c>
      <c r="L3239">
        <v>2020</v>
      </c>
      <c r="M3239" t="s">
        <v>38</v>
      </c>
      <c r="N3239" t="s">
        <v>21</v>
      </c>
      <c r="O3239">
        <v>60348.67</v>
      </c>
      <c r="P3239" t="s">
        <v>35</v>
      </c>
    </row>
    <row r="3240" spans="1:16" x14ac:dyDescent="0.35">
      <c r="A3240" t="s">
        <v>55</v>
      </c>
      <c r="B3240">
        <v>74.38</v>
      </c>
      <c r="C3240">
        <v>141748.22</v>
      </c>
      <c r="D3240" t="s">
        <v>32</v>
      </c>
      <c r="E3240" t="s">
        <v>80</v>
      </c>
      <c r="F3240">
        <v>368321</v>
      </c>
      <c r="G3240">
        <v>2018</v>
      </c>
      <c r="H3240">
        <v>700</v>
      </c>
      <c r="I3240" t="s">
        <v>34</v>
      </c>
      <c r="J3240">
        <v>46.52</v>
      </c>
      <c r="K3240" t="s">
        <v>27</v>
      </c>
      <c r="L3240">
        <v>2020</v>
      </c>
      <c r="M3240" t="s">
        <v>20</v>
      </c>
      <c r="N3240" t="s">
        <v>21</v>
      </c>
      <c r="O3240">
        <v>226572.78</v>
      </c>
      <c r="P3240" t="s">
        <v>45</v>
      </c>
    </row>
    <row r="3241" spans="1:16" x14ac:dyDescent="0.35">
      <c r="A3241" t="s">
        <v>61</v>
      </c>
      <c r="B3241">
        <v>57.2</v>
      </c>
      <c r="C3241">
        <v>154537.06</v>
      </c>
      <c r="D3241" t="s">
        <v>64</v>
      </c>
      <c r="E3241" t="s">
        <v>76</v>
      </c>
      <c r="F3241">
        <v>344616</v>
      </c>
      <c r="G3241">
        <v>2024</v>
      </c>
      <c r="H3241">
        <v>722</v>
      </c>
      <c r="I3241" t="s">
        <v>34</v>
      </c>
      <c r="J3241">
        <v>37.43</v>
      </c>
      <c r="K3241" t="s">
        <v>42</v>
      </c>
      <c r="L3241">
        <v>2024</v>
      </c>
      <c r="M3241" t="s">
        <v>44</v>
      </c>
      <c r="N3241" t="s">
        <v>31</v>
      </c>
      <c r="O3241">
        <v>190078.94</v>
      </c>
      <c r="P3241" t="s">
        <v>22</v>
      </c>
    </row>
    <row r="3242" spans="1:16" x14ac:dyDescent="0.35">
      <c r="A3242" t="s">
        <v>46</v>
      </c>
      <c r="B3242">
        <v>69.98</v>
      </c>
      <c r="C3242">
        <v>126961.17</v>
      </c>
      <c r="D3242" t="s">
        <v>16</v>
      </c>
      <c r="E3242" t="s">
        <v>17</v>
      </c>
      <c r="F3242">
        <v>216113</v>
      </c>
      <c r="G3242">
        <v>2017</v>
      </c>
      <c r="H3242">
        <v>501</v>
      </c>
      <c r="I3242" t="s">
        <v>18</v>
      </c>
      <c r="J3242">
        <v>77.83</v>
      </c>
      <c r="K3242" t="s">
        <v>19</v>
      </c>
      <c r="L3242">
        <v>2024</v>
      </c>
      <c r="M3242" t="s">
        <v>44</v>
      </c>
      <c r="N3242" t="s">
        <v>21</v>
      </c>
      <c r="O3242">
        <v>89151.83</v>
      </c>
      <c r="P3242" t="s">
        <v>50</v>
      </c>
    </row>
    <row r="3243" spans="1:16" x14ac:dyDescent="0.35">
      <c r="A3243" t="s">
        <v>48</v>
      </c>
      <c r="B3243">
        <v>5.22</v>
      </c>
      <c r="C3243">
        <v>116509.5</v>
      </c>
      <c r="D3243" t="s">
        <v>29</v>
      </c>
      <c r="E3243" t="s">
        <v>49</v>
      </c>
      <c r="F3243">
        <v>286670</v>
      </c>
      <c r="G3243">
        <v>2020</v>
      </c>
      <c r="H3243">
        <v>717</v>
      </c>
      <c r="I3243" t="s">
        <v>18</v>
      </c>
      <c r="J3243">
        <v>74.569999999999993</v>
      </c>
      <c r="K3243" t="s">
        <v>27</v>
      </c>
      <c r="L3243">
        <v>2021</v>
      </c>
      <c r="M3243" t="s">
        <v>44</v>
      </c>
      <c r="N3243" t="s">
        <v>31</v>
      </c>
      <c r="O3243">
        <v>170160.5</v>
      </c>
      <c r="P3243" t="s">
        <v>22</v>
      </c>
    </row>
    <row r="3244" spans="1:16" x14ac:dyDescent="0.35">
      <c r="A3244" t="s">
        <v>46</v>
      </c>
      <c r="B3244">
        <v>48.22</v>
      </c>
      <c r="C3244">
        <v>151173</v>
      </c>
      <c r="D3244" t="s">
        <v>40</v>
      </c>
      <c r="E3244" t="s">
        <v>41</v>
      </c>
      <c r="F3244">
        <v>320381</v>
      </c>
      <c r="G3244">
        <v>2018</v>
      </c>
      <c r="H3244">
        <v>489</v>
      </c>
      <c r="I3244" t="s">
        <v>18</v>
      </c>
      <c r="J3244">
        <v>70.45</v>
      </c>
      <c r="K3244" t="s">
        <v>27</v>
      </c>
      <c r="L3244">
        <v>2019</v>
      </c>
      <c r="M3244" t="s">
        <v>20</v>
      </c>
      <c r="N3244" t="s">
        <v>31</v>
      </c>
      <c r="O3244">
        <v>169208</v>
      </c>
      <c r="P3244" t="s">
        <v>22</v>
      </c>
    </row>
    <row r="3245" spans="1:16" x14ac:dyDescent="0.35">
      <c r="A3245" t="s">
        <v>39</v>
      </c>
      <c r="B3245">
        <v>16.03</v>
      </c>
      <c r="C3245">
        <v>70829.26999999999</v>
      </c>
      <c r="D3245" t="s">
        <v>36</v>
      </c>
      <c r="E3245" t="s">
        <v>37</v>
      </c>
      <c r="F3245">
        <v>226677</v>
      </c>
      <c r="G3245">
        <v>2019</v>
      </c>
      <c r="H3245">
        <v>1000</v>
      </c>
      <c r="I3245" t="s">
        <v>34</v>
      </c>
      <c r="J3245">
        <v>59.37</v>
      </c>
      <c r="K3245" t="s">
        <v>42</v>
      </c>
      <c r="L3245">
        <v>2019</v>
      </c>
      <c r="M3245" t="s">
        <v>20</v>
      </c>
      <c r="N3245" t="s">
        <v>21</v>
      </c>
      <c r="O3245">
        <v>155847.73000000001</v>
      </c>
      <c r="P3245" t="s">
        <v>35</v>
      </c>
    </row>
    <row r="3246" spans="1:16" x14ac:dyDescent="0.35">
      <c r="A3246" t="s">
        <v>46</v>
      </c>
      <c r="B3246">
        <v>53.13</v>
      </c>
      <c r="C3246">
        <v>25816.61</v>
      </c>
      <c r="D3246" t="s">
        <v>16</v>
      </c>
      <c r="E3246" t="s">
        <v>43</v>
      </c>
      <c r="F3246">
        <v>56391</v>
      </c>
      <c r="G3246">
        <v>2015</v>
      </c>
      <c r="H3246">
        <v>832</v>
      </c>
      <c r="I3246" t="s">
        <v>26</v>
      </c>
      <c r="J3246">
        <v>99.29</v>
      </c>
      <c r="K3246" t="s">
        <v>27</v>
      </c>
      <c r="L3246">
        <v>2019</v>
      </c>
      <c r="M3246" t="s">
        <v>44</v>
      </c>
      <c r="N3246" t="s">
        <v>31</v>
      </c>
      <c r="O3246">
        <v>30574.39</v>
      </c>
      <c r="P3246" t="s">
        <v>50</v>
      </c>
    </row>
    <row r="3247" spans="1:16" x14ac:dyDescent="0.35">
      <c r="A3247" t="s">
        <v>39</v>
      </c>
      <c r="B3247">
        <v>55.23</v>
      </c>
      <c r="C3247">
        <v>119718.76999999999</v>
      </c>
      <c r="D3247" t="s">
        <v>36</v>
      </c>
      <c r="E3247" t="s">
        <v>66</v>
      </c>
      <c r="F3247">
        <v>318244</v>
      </c>
      <c r="G3247">
        <v>2024</v>
      </c>
      <c r="H3247">
        <v>303</v>
      </c>
      <c r="I3247" t="s">
        <v>18</v>
      </c>
      <c r="J3247">
        <v>92.68</v>
      </c>
      <c r="K3247" t="s">
        <v>19</v>
      </c>
      <c r="L3247">
        <v>2024</v>
      </c>
      <c r="M3247" t="s">
        <v>20</v>
      </c>
      <c r="N3247" t="s">
        <v>31</v>
      </c>
      <c r="O3247">
        <v>198525.23</v>
      </c>
      <c r="P3247" t="s">
        <v>22</v>
      </c>
    </row>
    <row r="3248" spans="1:16" x14ac:dyDescent="0.35">
      <c r="A3248" t="s">
        <v>28</v>
      </c>
      <c r="B3248">
        <v>53.82</v>
      </c>
      <c r="C3248">
        <v>43895.69</v>
      </c>
      <c r="D3248" t="s">
        <v>32</v>
      </c>
      <c r="E3248" t="s">
        <v>47</v>
      </c>
      <c r="F3248">
        <v>177451</v>
      </c>
      <c r="G3248">
        <v>2016</v>
      </c>
      <c r="H3248">
        <v>961</v>
      </c>
      <c r="I3248" t="s">
        <v>34</v>
      </c>
      <c r="J3248">
        <v>52.86</v>
      </c>
      <c r="K3248" t="s">
        <v>27</v>
      </c>
      <c r="L3248">
        <v>2020</v>
      </c>
      <c r="M3248" t="s">
        <v>20</v>
      </c>
      <c r="N3248" t="s">
        <v>21</v>
      </c>
      <c r="O3248">
        <v>133555.31</v>
      </c>
      <c r="P3248" t="s">
        <v>35</v>
      </c>
    </row>
    <row r="3249" spans="1:16" x14ac:dyDescent="0.35">
      <c r="A3249" t="s">
        <v>48</v>
      </c>
      <c r="B3249">
        <v>56.8</v>
      </c>
      <c r="C3249">
        <v>50569.929999999993</v>
      </c>
      <c r="D3249" t="s">
        <v>40</v>
      </c>
      <c r="E3249" t="s">
        <v>62</v>
      </c>
      <c r="F3249">
        <v>143192</v>
      </c>
      <c r="G3249">
        <v>2023</v>
      </c>
      <c r="H3249">
        <v>933</v>
      </c>
      <c r="I3249" t="s">
        <v>34</v>
      </c>
      <c r="J3249">
        <v>53.72</v>
      </c>
      <c r="K3249" t="s">
        <v>42</v>
      </c>
      <c r="L3249">
        <v>2023</v>
      </c>
      <c r="M3249" t="s">
        <v>20</v>
      </c>
      <c r="N3249" t="s">
        <v>31</v>
      </c>
      <c r="O3249">
        <v>92622.07</v>
      </c>
      <c r="P3249" t="s">
        <v>22</v>
      </c>
    </row>
    <row r="3250" spans="1:16" x14ac:dyDescent="0.35">
      <c r="A3250" t="s">
        <v>59</v>
      </c>
      <c r="B3250">
        <v>77.459999999999994</v>
      </c>
      <c r="C3250">
        <v>136198.17000000001</v>
      </c>
      <c r="D3250" t="s">
        <v>52</v>
      </c>
      <c r="E3250" t="s">
        <v>69</v>
      </c>
      <c r="F3250">
        <v>348910</v>
      </c>
      <c r="G3250">
        <v>2024</v>
      </c>
      <c r="H3250">
        <v>765</v>
      </c>
      <c r="I3250" t="s">
        <v>18</v>
      </c>
      <c r="J3250">
        <v>91.63</v>
      </c>
      <c r="K3250" t="s">
        <v>19</v>
      </c>
      <c r="L3250">
        <v>2024</v>
      </c>
      <c r="M3250" t="s">
        <v>44</v>
      </c>
      <c r="N3250" t="s">
        <v>21</v>
      </c>
      <c r="O3250">
        <v>212711.83</v>
      </c>
      <c r="P3250" t="s">
        <v>22</v>
      </c>
    </row>
    <row r="3251" spans="1:16" x14ac:dyDescent="0.35">
      <c r="A3251" t="s">
        <v>28</v>
      </c>
      <c r="B3251">
        <v>74.819999999999993</v>
      </c>
      <c r="C3251">
        <v>115784.15</v>
      </c>
      <c r="D3251" t="s">
        <v>64</v>
      </c>
      <c r="E3251" t="s">
        <v>84</v>
      </c>
      <c r="F3251">
        <v>301933</v>
      </c>
      <c r="G3251">
        <v>2016</v>
      </c>
      <c r="H3251">
        <v>454</v>
      </c>
      <c r="I3251" t="s">
        <v>26</v>
      </c>
      <c r="J3251">
        <v>78.260000000000005</v>
      </c>
      <c r="K3251" t="s">
        <v>27</v>
      </c>
      <c r="L3251">
        <v>2022</v>
      </c>
      <c r="M3251" t="s">
        <v>20</v>
      </c>
      <c r="N3251" t="s">
        <v>21</v>
      </c>
      <c r="O3251">
        <v>186148.85</v>
      </c>
      <c r="P3251" t="s">
        <v>50</v>
      </c>
    </row>
    <row r="3252" spans="1:16" x14ac:dyDescent="0.35">
      <c r="A3252" t="s">
        <v>54</v>
      </c>
      <c r="B3252">
        <v>40.4</v>
      </c>
      <c r="C3252">
        <v>131596.97</v>
      </c>
      <c r="D3252" t="s">
        <v>24</v>
      </c>
      <c r="E3252" t="s">
        <v>25</v>
      </c>
      <c r="F3252">
        <v>362812</v>
      </c>
      <c r="G3252">
        <v>2016</v>
      </c>
      <c r="H3252">
        <v>606</v>
      </c>
      <c r="I3252" t="s">
        <v>26</v>
      </c>
      <c r="J3252">
        <v>78.2</v>
      </c>
      <c r="K3252" t="s">
        <v>27</v>
      </c>
      <c r="L3252">
        <v>2024</v>
      </c>
      <c r="M3252" t="s">
        <v>38</v>
      </c>
      <c r="N3252" t="s">
        <v>21</v>
      </c>
      <c r="O3252">
        <v>231215.03</v>
      </c>
      <c r="P3252" t="s">
        <v>50</v>
      </c>
    </row>
    <row r="3253" spans="1:16" x14ac:dyDescent="0.35">
      <c r="A3253" t="s">
        <v>15</v>
      </c>
      <c r="B3253">
        <v>22.3</v>
      </c>
      <c r="C3253">
        <v>29215.160000000003</v>
      </c>
      <c r="D3253" t="s">
        <v>40</v>
      </c>
      <c r="E3253" t="s">
        <v>58</v>
      </c>
      <c r="F3253">
        <v>78640</v>
      </c>
      <c r="G3253">
        <v>2015</v>
      </c>
      <c r="H3253">
        <v>592</v>
      </c>
      <c r="I3253" t="s">
        <v>26</v>
      </c>
      <c r="J3253">
        <v>81.22</v>
      </c>
      <c r="K3253" t="s">
        <v>19</v>
      </c>
      <c r="L3253">
        <v>2015</v>
      </c>
      <c r="M3253" t="s">
        <v>38</v>
      </c>
      <c r="N3253" t="s">
        <v>31</v>
      </c>
      <c r="O3253">
        <v>49424.84</v>
      </c>
      <c r="P3253" t="s">
        <v>45</v>
      </c>
    </row>
    <row r="3254" spans="1:16" x14ac:dyDescent="0.35">
      <c r="A3254" t="s">
        <v>61</v>
      </c>
      <c r="B3254">
        <v>26.59</v>
      </c>
      <c r="C3254">
        <v>126054.68</v>
      </c>
      <c r="D3254" t="s">
        <v>36</v>
      </c>
      <c r="E3254" t="s">
        <v>66</v>
      </c>
      <c r="F3254">
        <v>254622</v>
      </c>
      <c r="G3254">
        <v>2019</v>
      </c>
      <c r="H3254">
        <v>242</v>
      </c>
      <c r="I3254" t="s">
        <v>34</v>
      </c>
      <c r="J3254">
        <v>39.19</v>
      </c>
      <c r="K3254" t="s">
        <v>42</v>
      </c>
      <c r="L3254">
        <v>2019</v>
      </c>
      <c r="M3254" t="s">
        <v>38</v>
      </c>
      <c r="N3254" t="s">
        <v>31</v>
      </c>
      <c r="O3254">
        <v>128567.32</v>
      </c>
      <c r="P3254" t="s">
        <v>35</v>
      </c>
    </row>
    <row r="3255" spans="1:16" x14ac:dyDescent="0.35">
      <c r="A3255" t="s">
        <v>39</v>
      </c>
      <c r="B3255">
        <v>75.040000000000006</v>
      </c>
      <c r="C3255">
        <v>85552.69</v>
      </c>
      <c r="D3255" t="s">
        <v>16</v>
      </c>
      <c r="E3255" t="s">
        <v>17</v>
      </c>
      <c r="F3255">
        <v>219423</v>
      </c>
      <c r="G3255">
        <v>2016</v>
      </c>
      <c r="H3255">
        <v>102</v>
      </c>
      <c r="I3255" t="s">
        <v>26</v>
      </c>
      <c r="J3255">
        <v>70.22</v>
      </c>
      <c r="K3255" t="s">
        <v>42</v>
      </c>
      <c r="L3255">
        <v>2016</v>
      </c>
      <c r="M3255" t="s">
        <v>44</v>
      </c>
      <c r="N3255" t="s">
        <v>21</v>
      </c>
      <c r="O3255">
        <v>133870.31</v>
      </c>
      <c r="P3255" t="s">
        <v>22</v>
      </c>
    </row>
    <row r="3256" spans="1:16" x14ac:dyDescent="0.35">
      <c r="A3256" t="s">
        <v>15</v>
      </c>
      <c r="B3256">
        <v>42.27</v>
      </c>
      <c r="C3256">
        <v>34792.9</v>
      </c>
      <c r="D3256" t="s">
        <v>16</v>
      </c>
      <c r="E3256" t="s">
        <v>87</v>
      </c>
      <c r="F3256">
        <v>79639</v>
      </c>
      <c r="G3256">
        <v>2016</v>
      </c>
      <c r="H3256">
        <v>826</v>
      </c>
      <c r="I3256" t="s">
        <v>26</v>
      </c>
      <c r="J3256">
        <v>81.709999999999994</v>
      </c>
      <c r="K3256" t="s">
        <v>42</v>
      </c>
      <c r="L3256">
        <v>2016</v>
      </c>
      <c r="M3256" t="s">
        <v>38</v>
      </c>
      <c r="N3256" t="s">
        <v>31</v>
      </c>
      <c r="O3256">
        <v>44846.1</v>
      </c>
      <c r="P3256" t="s">
        <v>22</v>
      </c>
    </row>
    <row r="3257" spans="1:16" x14ac:dyDescent="0.35">
      <c r="A3257" t="s">
        <v>15</v>
      </c>
      <c r="B3257">
        <v>64.22</v>
      </c>
      <c r="C3257">
        <v>40996.369999999995</v>
      </c>
      <c r="D3257" t="s">
        <v>16</v>
      </c>
      <c r="E3257" t="s">
        <v>43</v>
      </c>
      <c r="F3257">
        <v>125088</v>
      </c>
      <c r="G3257">
        <v>2020</v>
      </c>
      <c r="H3257">
        <v>634</v>
      </c>
      <c r="I3257" t="s">
        <v>26</v>
      </c>
      <c r="J3257">
        <v>84.76</v>
      </c>
      <c r="K3257" t="s">
        <v>42</v>
      </c>
      <c r="L3257">
        <v>2020</v>
      </c>
      <c r="M3257" t="s">
        <v>44</v>
      </c>
      <c r="N3257" t="s">
        <v>21</v>
      </c>
      <c r="O3257">
        <v>84091.63</v>
      </c>
      <c r="P3257" t="s">
        <v>45</v>
      </c>
    </row>
    <row r="3258" spans="1:16" x14ac:dyDescent="0.35">
      <c r="A3258" t="s">
        <v>23</v>
      </c>
      <c r="B3258">
        <v>21.13</v>
      </c>
      <c r="C3258">
        <v>196044.33</v>
      </c>
      <c r="D3258" t="s">
        <v>24</v>
      </c>
      <c r="E3258" t="s">
        <v>73</v>
      </c>
      <c r="F3258">
        <v>341938</v>
      </c>
      <c r="G3258">
        <v>2023</v>
      </c>
      <c r="H3258">
        <v>855</v>
      </c>
      <c r="I3258" t="s">
        <v>26</v>
      </c>
      <c r="J3258">
        <v>68.42</v>
      </c>
      <c r="K3258" t="s">
        <v>27</v>
      </c>
      <c r="L3258">
        <v>2024</v>
      </c>
      <c r="M3258" t="s">
        <v>20</v>
      </c>
      <c r="N3258" t="s">
        <v>31</v>
      </c>
      <c r="O3258">
        <v>145893.67000000001</v>
      </c>
      <c r="P3258" t="s">
        <v>22</v>
      </c>
    </row>
    <row r="3259" spans="1:16" x14ac:dyDescent="0.35">
      <c r="A3259" t="s">
        <v>61</v>
      </c>
      <c r="B3259">
        <v>10.36</v>
      </c>
      <c r="C3259">
        <v>83955.400000000023</v>
      </c>
      <c r="D3259" t="s">
        <v>29</v>
      </c>
      <c r="E3259" t="s">
        <v>30</v>
      </c>
      <c r="F3259">
        <v>395609</v>
      </c>
      <c r="G3259">
        <v>2016</v>
      </c>
      <c r="H3259">
        <v>135</v>
      </c>
      <c r="I3259" t="s">
        <v>34</v>
      </c>
      <c r="J3259">
        <v>43.7</v>
      </c>
      <c r="K3259" t="s">
        <v>19</v>
      </c>
      <c r="L3259">
        <v>2020</v>
      </c>
      <c r="M3259" t="s">
        <v>44</v>
      </c>
      <c r="N3259" t="s">
        <v>21</v>
      </c>
      <c r="O3259">
        <v>311653.59999999998</v>
      </c>
      <c r="P3259" t="s">
        <v>45</v>
      </c>
    </row>
    <row r="3260" spans="1:16" x14ac:dyDescent="0.35">
      <c r="A3260" t="s">
        <v>39</v>
      </c>
      <c r="B3260">
        <v>63.64</v>
      </c>
      <c r="C3260">
        <v>31749</v>
      </c>
      <c r="D3260" t="s">
        <v>52</v>
      </c>
      <c r="E3260" t="s">
        <v>72</v>
      </c>
      <c r="F3260">
        <v>59235</v>
      </c>
      <c r="G3260">
        <v>2015</v>
      </c>
      <c r="H3260">
        <v>993</v>
      </c>
      <c r="I3260" t="s">
        <v>34</v>
      </c>
      <c r="J3260">
        <v>45.23</v>
      </c>
      <c r="K3260" t="s">
        <v>42</v>
      </c>
      <c r="L3260">
        <v>2015</v>
      </c>
      <c r="M3260" t="s">
        <v>20</v>
      </c>
      <c r="N3260" t="s">
        <v>21</v>
      </c>
      <c r="O3260">
        <v>27486</v>
      </c>
      <c r="P3260" t="s">
        <v>35</v>
      </c>
    </row>
    <row r="3261" spans="1:16" x14ac:dyDescent="0.35">
      <c r="A3261" t="s">
        <v>55</v>
      </c>
      <c r="B3261">
        <v>35.950000000000003</v>
      </c>
      <c r="C3261">
        <v>17478.43</v>
      </c>
      <c r="D3261" t="s">
        <v>24</v>
      </c>
      <c r="E3261" t="s">
        <v>85</v>
      </c>
      <c r="F3261">
        <v>67971</v>
      </c>
      <c r="G3261">
        <v>2015</v>
      </c>
      <c r="H3261">
        <v>578</v>
      </c>
      <c r="I3261" t="s">
        <v>26</v>
      </c>
      <c r="J3261">
        <v>72.099999999999994</v>
      </c>
      <c r="K3261" t="s">
        <v>27</v>
      </c>
      <c r="L3261">
        <v>2023</v>
      </c>
      <c r="M3261" t="s">
        <v>20</v>
      </c>
      <c r="N3261" t="s">
        <v>31</v>
      </c>
      <c r="O3261">
        <v>50492.57</v>
      </c>
      <c r="P3261" t="s">
        <v>45</v>
      </c>
    </row>
    <row r="3262" spans="1:16" x14ac:dyDescent="0.35">
      <c r="A3262" t="s">
        <v>55</v>
      </c>
      <c r="B3262">
        <v>61.83</v>
      </c>
      <c r="C3262">
        <v>29549.690000000002</v>
      </c>
      <c r="D3262" t="s">
        <v>40</v>
      </c>
      <c r="E3262" t="s">
        <v>62</v>
      </c>
      <c r="F3262">
        <v>101984</v>
      </c>
      <c r="G3262">
        <v>2017</v>
      </c>
      <c r="H3262">
        <v>896</v>
      </c>
      <c r="I3262" t="s">
        <v>18</v>
      </c>
      <c r="J3262">
        <v>99.01</v>
      </c>
      <c r="K3262" t="s">
        <v>19</v>
      </c>
      <c r="L3262">
        <v>2024</v>
      </c>
      <c r="M3262" t="s">
        <v>38</v>
      </c>
      <c r="N3262" t="s">
        <v>21</v>
      </c>
      <c r="O3262">
        <v>72434.31</v>
      </c>
      <c r="P3262" t="s">
        <v>50</v>
      </c>
    </row>
    <row r="3263" spans="1:16" x14ac:dyDescent="0.35">
      <c r="A3263" t="s">
        <v>39</v>
      </c>
      <c r="B3263">
        <v>69.209999999999994</v>
      </c>
      <c r="C3263">
        <v>29100.050000000003</v>
      </c>
      <c r="D3263" t="s">
        <v>36</v>
      </c>
      <c r="E3263" t="s">
        <v>66</v>
      </c>
      <c r="F3263">
        <v>84017</v>
      </c>
      <c r="G3263">
        <v>2018</v>
      </c>
      <c r="H3263">
        <v>302</v>
      </c>
      <c r="I3263" t="s">
        <v>34</v>
      </c>
      <c r="J3263">
        <v>50.1</v>
      </c>
      <c r="K3263" t="s">
        <v>19</v>
      </c>
      <c r="L3263">
        <v>2024</v>
      </c>
      <c r="M3263" t="s">
        <v>38</v>
      </c>
      <c r="N3263" t="s">
        <v>31</v>
      </c>
      <c r="O3263">
        <v>54916.95</v>
      </c>
      <c r="P3263" t="s">
        <v>35</v>
      </c>
    </row>
    <row r="3264" spans="1:16" x14ac:dyDescent="0.35">
      <c r="A3264" t="s">
        <v>23</v>
      </c>
      <c r="B3264">
        <v>63.67</v>
      </c>
      <c r="C3264">
        <v>85800.590000000026</v>
      </c>
      <c r="D3264" t="s">
        <v>36</v>
      </c>
      <c r="E3264" t="s">
        <v>57</v>
      </c>
      <c r="F3264">
        <v>365427</v>
      </c>
      <c r="G3264">
        <v>2024</v>
      </c>
      <c r="H3264">
        <v>888</v>
      </c>
      <c r="I3264" t="s">
        <v>18</v>
      </c>
      <c r="J3264">
        <v>86.68</v>
      </c>
      <c r="K3264" t="s">
        <v>19</v>
      </c>
      <c r="L3264">
        <v>2024</v>
      </c>
      <c r="M3264" t="s">
        <v>38</v>
      </c>
      <c r="N3264" t="s">
        <v>21</v>
      </c>
      <c r="O3264">
        <v>279626.40999999997</v>
      </c>
      <c r="P3264" t="s">
        <v>35</v>
      </c>
    </row>
    <row r="3265" spans="1:16" x14ac:dyDescent="0.35">
      <c r="A3265" t="s">
        <v>46</v>
      </c>
      <c r="B3265">
        <v>54.06</v>
      </c>
      <c r="C3265">
        <v>78191.570000000007</v>
      </c>
      <c r="D3265" t="s">
        <v>29</v>
      </c>
      <c r="E3265" t="s">
        <v>82</v>
      </c>
      <c r="F3265">
        <v>272795</v>
      </c>
      <c r="G3265">
        <v>2019</v>
      </c>
      <c r="H3265">
        <v>758</v>
      </c>
      <c r="I3265" t="s">
        <v>18</v>
      </c>
      <c r="J3265">
        <v>90.88</v>
      </c>
      <c r="K3265" t="s">
        <v>19</v>
      </c>
      <c r="L3265">
        <v>2021</v>
      </c>
      <c r="M3265" t="s">
        <v>44</v>
      </c>
      <c r="N3265" t="s">
        <v>31</v>
      </c>
      <c r="O3265">
        <v>194603.43</v>
      </c>
      <c r="P3265" t="s">
        <v>22</v>
      </c>
    </row>
    <row r="3266" spans="1:16" x14ac:dyDescent="0.35">
      <c r="A3266" t="s">
        <v>39</v>
      </c>
      <c r="B3266">
        <v>15.95</v>
      </c>
      <c r="C3266">
        <v>109088.66</v>
      </c>
      <c r="D3266" t="s">
        <v>24</v>
      </c>
      <c r="E3266" t="s">
        <v>67</v>
      </c>
      <c r="F3266">
        <v>227757</v>
      </c>
      <c r="G3266">
        <v>2021</v>
      </c>
      <c r="H3266">
        <v>542</v>
      </c>
      <c r="I3266" t="s">
        <v>34</v>
      </c>
      <c r="J3266">
        <v>32.049999999999997</v>
      </c>
      <c r="K3266" t="s">
        <v>42</v>
      </c>
      <c r="L3266">
        <v>2021</v>
      </c>
      <c r="M3266" t="s">
        <v>44</v>
      </c>
      <c r="N3266" t="s">
        <v>31</v>
      </c>
      <c r="O3266">
        <v>118668.34</v>
      </c>
      <c r="P3266" t="s">
        <v>35</v>
      </c>
    </row>
    <row r="3267" spans="1:16" x14ac:dyDescent="0.35">
      <c r="A3267" t="s">
        <v>28</v>
      </c>
      <c r="B3267">
        <v>44.47</v>
      </c>
      <c r="C3267">
        <v>66545.69</v>
      </c>
      <c r="D3267" t="s">
        <v>64</v>
      </c>
      <c r="E3267" t="s">
        <v>78</v>
      </c>
      <c r="F3267">
        <v>147277</v>
      </c>
      <c r="G3267">
        <v>2021</v>
      </c>
      <c r="H3267">
        <v>149</v>
      </c>
      <c r="I3267" t="s">
        <v>34</v>
      </c>
      <c r="J3267">
        <v>46.37</v>
      </c>
      <c r="K3267" t="s">
        <v>42</v>
      </c>
      <c r="L3267">
        <v>2021</v>
      </c>
      <c r="M3267" t="s">
        <v>20</v>
      </c>
      <c r="N3267" t="s">
        <v>21</v>
      </c>
      <c r="O3267">
        <v>80731.31</v>
      </c>
      <c r="P3267" t="s">
        <v>35</v>
      </c>
    </row>
    <row r="3268" spans="1:16" x14ac:dyDescent="0.35">
      <c r="A3268" t="s">
        <v>39</v>
      </c>
      <c r="B3268">
        <v>24.28</v>
      </c>
      <c r="C3268">
        <v>74968.51999999999</v>
      </c>
      <c r="D3268" t="s">
        <v>32</v>
      </c>
      <c r="E3268" t="s">
        <v>33</v>
      </c>
      <c r="F3268">
        <v>132798</v>
      </c>
      <c r="G3268">
        <v>2024</v>
      </c>
      <c r="H3268">
        <v>264</v>
      </c>
      <c r="I3268" t="s">
        <v>26</v>
      </c>
      <c r="J3268">
        <v>86.9</v>
      </c>
      <c r="K3268" t="s">
        <v>19</v>
      </c>
      <c r="L3268">
        <v>2024</v>
      </c>
      <c r="M3268" t="s">
        <v>44</v>
      </c>
      <c r="N3268" t="s">
        <v>31</v>
      </c>
      <c r="O3268">
        <v>57829.48</v>
      </c>
      <c r="P3268" t="s">
        <v>50</v>
      </c>
    </row>
    <row r="3269" spans="1:16" x14ac:dyDescent="0.35">
      <c r="A3269" t="s">
        <v>23</v>
      </c>
      <c r="B3269">
        <v>47.46</v>
      </c>
      <c r="C3269">
        <v>123509.6</v>
      </c>
      <c r="D3269" t="s">
        <v>16</v>
      </c>
      <c r="E3269" t="s">
        <v>83</v>
      </c>
      <c r="F3269">
        <v>331886</v>
      </c>
      <c r="G3269">
        <v>2015</v>
      </c>
      <c r="H3269">
        <v>113</v>
      </c>
      <c r="I3269" t="s">
        <v>26</v>
      </c>
      <c r="J3269">
        <v>82.29</v>
      </c>
      <c r="K3269" t="s">
        <v>42</v>
      </c>
      <c r="L3269">
        <v>2015</v>
      </c>
      <c r="M3269" t="s">
        <v>44</v>
      </c>
      <c r="N3269" t="s">
        <v>21</v>
      </c>
      <c r="O3269">
        <v>208376.4</v>
      </c>
      <c r="P3269" t="s">
        <v>50</v>
      </c>
    </row>
    <row r="3270" spans="1:16" x14ac:dyDescent="0.35">
      <c r="A3270" t="s">
        <v>61</v>
      </c>
      <c r="B3270">
        <v>49.78</v>
      </c>
      <c r="C3270">
        <v>180426.8</v>
      </c>
      <c r="D3270" t="s">
        <v>64</v>
      </c>
      <c r="E3270" t="s">
        <v>76</v>
      </c>
      <c r="F3270">
        <v>364886</v>
      </c>
      <c r="G3270">
        <v>2017</v>
      </c>
      <c r="H3270">
        <v>419</v>
      </c>
      <c r="I3270" t="s">
        <v>26</v>
      </c>
      <c r="J3270">
        <v>97.8</v>
      </c>
      <c r="K3270" t="s">
        <v>19</v>
      </c>
      <c r="L3270">
        <v>2019</v>
      </c>
      <c r="M3270" t="s">
        <v>20</v>
      </c>
      <c r="N3270" t="s">
        <v>31</v>
      </c>
      <c r="O3270">
        <v>184459.2</v>
      </c>
      <c r="P3270" t="s">
        <v>45</v>
      </c>
    </row>
    <row r="3271" spans="1:16" x14ac:dyDescent="0.35">
      <c r="A3271" t="s">
        <v>23</v>
      </c>
      <c r="B3271">
        <v>29.76</v>
      </c>
      <c r="C3271">
        <v>175948.79999999999</v>
      </c>
      <c r="D3271" t="s">
        <v>29</v>
      </c>
      <c r="E3271" t="s">
        <v>30</v>
      </c>
      <c r="F3271">
        <v>316986</v>
      </c>
      <c r="G3271">
        <v>2023</v>
      </c>
      <c r="H3271">
        <v>531</v>
      </c>
      <c r="I3271" t="s">
        <v>26</v>
      </c>
      <c r="J3271">
        <v>86.85</v>
      </c>
      <c r="K3271" t="s">
        <v>19</v>
      </c>
      <c r="L3271">
        <v>2023</v>
      </c>
      <c r="M3271" t="s">
        <v>20</v>
      </c>
      <c r="N3271" t="s">
        <v>31</v>
      </c>
      <c r="O3271">
        <v>141037.20000000001</v>
      </c>
      <c r="P3271" t="s">
        <v>35</v>
      </c>
    </row>
    <row r="3272" spans="1:16" x14ac:dyDescent="0.35">
      <c r="A3272" t="s">
        <v>28</v>
      </c>
      <c r="B3272">
        <v>71.08</v>
      </c>
      <c r="C3272">
        <v>190414.56</v>
      </c>
      <c r="D3272" t="s">
        <v>29</v>
      </c>
      <c r="E3272" t="s">
        <v>49</v>
      </c>
      <c r="F3272">
        <v>325983</v>
      </c>
      <c r="G3272">
        <v>2024</v>
      </c>
      <c r="H3272">
        <v>417</v>
      </c>
      <c r="I3272" t="s">
        <v>26</v>
      </c>
      <c r="J3272">
        <v>75.64</v>
      </c>
      <c r="K3272" t="s">
        <v>42</v>
      </c>
      <c r="L3272">
        <v>2024</v>
      </c>
      <c r="M3272" t="s">
        <v>44</v>
      </c>
      <c r="N3272" t="s">
        <v>21</v>
      </c>
      <c r="O3272">
        <v>135568.44</v>
      </c>
      <c r="P3272" t="s">
        <v>45</v>
      </c>
    </row>
    <row r="3273" spans="1:16" x14ac:dyDescent="0.35">
      <c r="A3273" t="s">
        <v>39</v>
      </c>
      <c r="B3273">
        <v>60.63</v>
      </c>
      <c r="C3273">
        <v>163755.01999999999</v>
      </c>
      <c r="D3273" t="s">
        <v>36</v>
      </c>
      <c r="E3273" t="s">
        <v>37</v>
      </c>
      <c r="F3273">
        <v>386607</v>
      </c>
      <c r="G3273">
        <v>2018</v>
      </c>
      <c r="H3273">
        <v>917</v>
      </c>
      <c r="I3273" t="s">
        <v>18</v>
      </c>
      <c r="J3273">
        <v>95.13</v>
      </c>
      <c r="K3273" t="s">
        <v>27</v>
      </c>
      <c r="L3273">
        <v>2024</v>
      </c>
      <c r="M3273" t="s">
        <v>44</v>
      </c>
      <c r="N3273" t="s">
        <v>21</v>
      </c>
      <c r="O3273">
        <v>222851.98</v>
      </c>
      <c r="P3273" t="s">
        <v>35</v>
      </c>
    </row>
    <row r="3274" spans="1:16" x14ac:dyDescent="0.35">
      <c r="A3274" t="s">
        <v>46</v>
      </c>
      <c r="B3274">
        <v>61.93</v>
      </c>
      <c r="C3274">
        <v>162980.43</v>
      </c>
      <c r="D3274" t="s">
        <v>32</v>
      </c>
      <c r="E3274" t="s">
        <v>33</v>
      </c>
      <c r="F3274">
        <v>351364</v>
      </c>
      <c r="G3274">
        <v>2022</v>
      </c>
      <c r="H3274">
        <v>616</v>
      </c>
      <c r="I3274" t="s">
        <v>34</v>
      </c>
      <c r="J3274">
        <v>41.59</v>
      </c>
      <c r="K3274" t="s">
        <v>27</v>
      </c>
      <c r="L3274">
        <v>2023</v>
      </c>
      <c r="M3274" t="s">
        <v>44</v>
      </c>
      <c r="N3274" t="s">
        <v>21</v>
      </c>
      <c r="O3274">
        <v>188383.57</v>
      </c>
      <c r="P3274" t="s">
        <v>22</v>
      </c>
    </row>
    <row r="3275" spans="1:16" x14ac:dyDescent="0.35">
      <c r="A3275" t="s">
        <v>55</v>
      </c>
      <c r="B3275">
        <v>14.25</v>
      </c>
      <c r="C3275">
        <v>95882.9</v>
      </c>
      <c r="D3275" t="s">
        <v>52</v>
      </c>
      <c r="E3275" t="s">
        <v>69</v>
      </c>
      <c r="F3275">
        <v>207602</v>
      </c>
      <c r="G3275">
        <v>2016</v>
      </c>
      <c r="H3275">
        <v>140</v>
      </c>
      <c r="I3275" t="s">
        <v>18</v>
      </c>
      <c r="J3275">
        <v>63.03</v>
      </c>
      <c r="K3275" t="s">
        <v>19</v>
      </c>
      <c r="L3275">
        <v>2022</v>
      </c>
      <c r="M3275" t="s">
        <v>44</v>
      </c>
      <c r="N3275" t="s">
        <v>21</v>
      </c>
      <c r="O3275">
        <v>111719.1</v>
      </c>
      <c r="P3275" t="s">
        <v>22</v>
      </c>
    </row>
    <row r="3276" spans="1:16" x14ac:dyDescent="0.35">
      <c r="A3276" t="s">
        <v>61</v>
      </c>
      <c r="B3276">
        <v>20.86</v>
      </c>
      <c r="C3276">
        <v>59291.260000000009</v>
      </c>
      <c r="D3276" t="s">
        <v>32</v>
      </c>
      <c r="E3276" t="s">
        <v>60</v>
      </c>
      <c r="F3276">
        <v>254456</v>
      </c>
      <c r="G3276">
        <v>2020</v>
      </c>
      <c r="H3276">
        <v>974</v>
      </c>
      <c r="I3276" t="s">
        <v>34</v>
      </c>
      <c r="J3276">
        <v>46.95</v>
      </c>
      <c r="K3276" t="s">
        <v>19</v>
      </c>
      <c r="L3276">
        <v>2020</v>
      </c>
      <c r="M3276" t="s">
        <v>38</v>
      </c>
      <c r="N3276" t="s">
        <v>21</v>
      </c>
      <c r="O3276">
        <v>195164.74</v>
      </c>
      <c r="P3276" t="s">
        <v>22</v>
      </c>
    </row>
    <row r="3277" spans="1:16" x14ac:dyDescent="0.35">
      <c r="A3277" t="s">
        <v>39</v>
      </c>
      <c r="B3277">
        <v>38.159999999999997</v>
      </c>
      <c r="C3277">
        <v>50131.790000000008</v>
      </c>
      <c r="D3277" t="s">
        <v>52</v>
      </c>
      <c r="E3277" t="s">
        <v>69</v>
      </c>
      <c r="F3277">
        <v>219182</v>
      </c>
      <c r="G3277">
        <v>2024</v>
      </c>
      <c r="H3277">
        <v>731</v>
      </c>
      <c r="I3277" t="s">
        <v>26</v>
      </c>
      <c r="J3277">
        <v>72.47</v>
      </c>
      <c r="K3277" t="s">
        <v>19</v>
      </c>
      <c r="L3277">
        <v>2024</v>
      </c>
      <c r="M3277" t="s">
        <v>38</v>
      </c>
      <c r="N3277" t="s">
        <v>31</v>
      </c>
      <c r="O3277">
        <v>169050.21</v>
      </c>
      <c r="P3277" t="s">
        <v>22</v>
      </c>
    </row>
    <row r="3278" spans="1:16" x14ac:dyDescent="0.35">
      <c r="A3278" t="s">
        <v>28</v>
      </c>
      <c r="B3278">
        <v>73.13</v>
      </c>
      <c r="C3278">
        <v>103641.85999999999</v>
      </c>
      <c r="D3278" t="s">
        <v>40</v>
      </c>
      <c r="E3278" t="s">
        <v>62</v>
      </c>
      <c r="F3278">
        <v>378391</v>
      </c>
      <c r="G3278">
        <v>2024</v>
      </c>
      <c r="H3278">
        <v>129</v>
      </c>
      <c r="I3278" t="s">
        <v>26</v>
      </c>
      <c r="J3278">
        <v>68.81</v>
      </c>
      <c r="K3278" t="s">
        <v>19</v>
      </c>
      <c r="L3278">
        <v>2024</v>
      </c>
      <c r="M3278" t="s">
        <v>38</v>
      </c>
      <c r="N3278" t="s">
        <v>31</v>
      </c>
      <c r="O3278">
        <v>274749.14</v>
      </c>
      <c r="P3278" t="s">
        <v>45</v>
      </c>
    </row>
    <row r="3279" spans="1:16" x14ac:dyDescent="0.35">
      <c r="A3279" t="s">
        <v>23</v>
      </c>
      <c r="B3279">
        <v>12.27</v>
      </c>
      <c r="C3279">
        <v>117378.84</v>
      </c>
      <c r="D3279" t="s">
        <v>52</v>
      </c>
      <c r="E3279" t="s">
        <v>69</v>
      </c>
      <c r="F3279">
        <v>290595</v>
      </c>
      <c r="G3279">
        <v>2021</v>
      </c>
      <c r="H3279">
        <v>316</v>
      </c>
      <c r="I3279" t="s">
        <v>18</v>
      </c>
      <c r="J3279">
        <v>95.77</v>
      </c>
      <c r="K3279" t="s">
        <v>27</v>
      </c>
      <c r="L3279">
        <v>2021</v>
      </c>
      <c r="M3279" t="s">
        <v>38</v>
      </c>
      <c r="N3279" t="s">
        <v>21</v>
      </c>
      <c r="O3279">
        <v>173216.16</v>
      </c>
      <c r="P3279" t="s">
        <v>45</v>
      </c>
    </row>
    <row r="3280" spans="1:16" x14ac:dyDescent="0.35">
      <c r="A3280" t="s">
        <v>59</v>
      </c>
      <c r="B3280">
        <v>76.290000000000006</v>
      </c>
      <c r="C3280">
        <v>59015.56</v>
      </c>
      <c r="D3280" t="s">
        <v>32</v>
      </c>
      <c r="E3280" t="s">
        <v>33</v>
      </c>
      <c r="F3280">
        <v>134405</v>
      </c>
      <c r="G3280">
        <v>2017</v>
      </c>
      <c r="H3280">
        <v>989</v>
      </c>
      <c r="I3280" t="s">
        <v>34</v>
      </c>
      <c r="J3280">
        <v>34.79</v>
      </c>
      <c r="K3280" t="s">
        <v>42</v>
      </c>
      <c r="L3280">
        <v>2017</v>
      </c>
      <c r="M3280" t="s">
        <v>20</v>
      </c>
      <c r="N3280" t="s">
        <v>31</v>
      </c>
      <c r="O3280">
        <v>75389.440000000002</v>
      </c>
      <c r="P3280" t="s">
        <v>35</v>
      </c>
    </row>
    <row r="3281" spans="1:16" x14ac:dyDescent="0.35">
      <c r="A3281" t="s">
        <v>15</v>
      </c>
      <c r="B3281">
        <v>26.51</v>
      </c>
      <c r="C3281">
        <v>119327.82</v>
      </c>
      <c r="D3281" t="s">
        <v>36</v>
      </c>
      <c r="E3281" t="s">
        <v>57</v>
      </c>
      <c r="F3281">
        <v>251359</v>
      </c>
      <c r="G3281">
        <v>2015</v>
      </c>
      <c r="H3281">
        <v>883</v>
      </c>
      <c r="I3281" t="s">
        <v>34</v>
      </c>
      <c r="J3281">
        <v>28.44</v>
      </c>
      <c r="K3281" t="s">
        <v>42</v>
      </c>
      <c r="L3281">
        <v>2015</v>
      </c>
      <c r="M3281" t="s">
        <v>44</v>
      </c>
      <c r="N3281" t="s">
        <v>21</v>
      </c>
      <c r="O3281">
        <v>132031.18</v>
      </c>
      <c r="P3281" t="s">
        <v>45</v>
      </c>
    </row>
    <row r="3282" spans="1:16" x14ac:dyDescent="0.35">
      <c r="A3282" t="s">
        <v>61</v>
      </c>
      <c r="B3282">
        <v>15.74</v>
      </c>
      <c r="C3282">
        <v>39253.97</v>
      </c>
      <c r="D3282" t="s">
        <v>29</v>
      </c>
      <c r="E3282" t="s">
        <v>49</v>
      </c>
      <c r="F3282">
        <v>122289</v>
      </c>
      <c r="G3282">
        <v>2018</v>
      </c>
      <c r="H3282">
        <v>743</v>
      </c>
      <c r="I3282" t="s">
        <v>34</v>
      </c>
      <c r="J3282">
        <v>52.64</v>
      </c>
      <c r="K3282" t="s">
        <v>42</v>
      </c>
      <c r="L3282">
        <v>2018</v>
      </c>
      <c r="M3282" t="s">
        <v>44</v>
      </c>
      <c r="N3282" t="s">
        <v>21</v>
      </c>
      <c r="O3282">
        <v>83035.03</v>
      </c>
      <c r="P3282" t="s">
        <v>50</v>
      </c>
    </row>
    <row r="3283" spans="1:16" x14ac:dyDescent="0.35">
      <c r="A3283" t="s">
        <v>28</v>
      </c>
      <c r="B3283">
        <v>42.87</v>
      </c>
      <c r="C3283">
        <v>83636.58</v>
      </c>
      <c r="D3283" t="s">
        <v>36</v>
      </c>
      <c r="E3283" t="s">
        <v>63</v>
      </c>
      <c r="F3283">
        <v>155016</v>
      </c>
      <c r="G3283">
        <v>2020</v>
      </c>
      <c r="H3283">
        <v>336</v>
      </c>
      <c r="I3283" t="s">
        <v>34</v>
      </c>
      <c r="J3283">
        <v>33.130000000000003</v>
      </c>
      <c r="K3283" t="s">
        <v>19</v>
      </c>
      <c r="L3283">
        <v>2021</v>
      </c>
      <c r="M3283" t="s">
        <v>44</v>
      </c>
      <c r="N3283" t="s">
        <v>31</v>
      </c>
      <c r="O3283">
        <v>71379.42</v>
      </c>
      <c r="P3283" t="s">
        <v>22</v>
      </c>
    </row>
    <row r="3284" spans="1:16" x14ac:dyDescent="0.35">
      <c r="A3284" t="s">
        <v>28</v>
      </c>
      <c r="B3284">
        <v>19.809999999999999</v>
      </c>
      <c r="C3284">
        <v>59617.76999999999</v>
      </c>
      <c r="D3284" t="s">
        <v>40</v>
      </c>
      <c r="E3284" t="s">
        <v>51</v>
      </c>
      <c r="F3284">
        <v>244425</v>
      </c>
      <c r="G3284">
        <v>2017</v>
      </c>
      <c r="H3284">
        <v>493</v>
      </c>
      <c r="I3284" t="s">
        <v>18</v>
      </c>
      <c r="J3284">
        <v>95.78</v>
      </c>
      <c r="K3284" t="s">
        <v>27</v>
      </c>
      <c r="L3284">
        <v>2022</v>
      </c>
      <c r="M3284" t="s">
        <v>38</v>
      </c>
      <c r="N3284" t="s">
        <v>21</v>
      </c>
      <c r="O3284">
        <v>184807.23</v>
      </c>
      <c r="P3284" t="s">
        <v>35</v>
      </c>
    </row>
    <row r="3285" spans="1:16" x14ac:dyDescent="0.35">
      <c r="A3285" t="s">
        <v>59</v>
      </c>
      <c r="B3285">
        <v>8.9600000000000009</v>
      </c>
      <c r="C3285">
        <v>111069.35</v>
      </c>
      <c r="D3285" t="s">
        <v>16</v>
      </c>
      <c r="E3285" t="s">
        <v>17</v>
      </c>
      <c r="F3285">
        <v>214715</v>
      </c>
      <c r="G3285">
        <v>2024</v>
      </c>
      <c r="H3285">
        <v>469</v>
      </c>
      <c r="I3285" t="s">
        <v>26</v>
      </c>
      <c r="J3285">
        <v>67.19</v>
      </c>
      <c r="K3285" t="s">
        <v>19</v>
      </c>
      <c r="L3285">
        <v>2024</v>
      </c>
      <c r="M3285" t="s">
        <v>38</v>
      </c>
      <c r="N3285" t="s">
        <v>31</v>
      </c>
      <c r="O3285">
        <v>103645.65</v>
      </c>
      <c r="P3285" t="s">
        <v>50</v>
      </c>
    </row>
    <row r="3286" spans="1:16" x14ac:dyDescent="0.35">
      <c r="A3286" t="s">
        <v>59</v>
      </c>
      <c r="B3286">
        <v>41.97</v>
      </c>
      <c r="C3286">
        <v>88454.68</v>
      </c>
      <c r="D3286" t="s">
        <v>36</v>
      </c>
      <c r="E3286" t="s">
        <v>57</v>
      </c>
      <c r="F3286">
        <v>322502</v>
      </c>
      <c r="G3286">
        <v>2019</v>
      </c>
      <c r="H3286">
        <v>803</v>
      </c>
      <c r="I3286" t="s">
        <v>34</v>
      </c>
      <c r="J3286">
        <v>44.18</v>
      </c>
      <c r="K3286" t="s">
        <v>42</v>
      </c>
      <c r="L3286">
        <v>2019</v>
      </c>
      <c r="M3286" t="s">
        <v>20</v>
      </c>
      <c r="N3286" t="s">
        <v>31</v>
      </c>
      <c r="O3286">
        <v>234047.32</v>
      </c>
      <c r="P3286" t="s">
        <v>50</v>
      </c>
    </row>
    <row r="3287" spans="1:16" x14ac:dyDescent="0.35">
      <c r="A3287" t="s">
        <v>39</v>
      </c>
      <c r="B3287">
        <v>43.84</v>
      </c>
      <c r="C3287">
        <v>44074.420000000013</v>
      </c>
      <c r="D3287" t="s">
        <v>16</v>
      </c>
      <c r="E3287" t="s">
        <v>87</v>
      </c>
      <c r="F3287">
        <v>205310</v>
      </c>
      <c r="G3287">
        <v>2023</v>
      </c>
      <c r="H3287">
        <v>227</v>
      </c>
      <c r="I3287" t="s">
        <v>34</v>
      </c>
      <c r="J3287">
        <v>27.45</v>
      </c>
      <c r="K3287" t="s">
        <v>27</v>
      </c>
      <c r="L3287">
        <v>2024</v>
      </c>
      <c r="M3287" t="s">
        <v>38</v>
      </c>
      <c r="N3287" t="s">
        <v>31</v>
      </c>
      <c r="O3287">
        <v>161235.57999999999</v>
      </c>
      <c r="P3287" t="s">
        <v>22</v>
      </c>
    </row>
    <row r="3288" spans="1:16" x14ac:dyDescent="0.35">
      <c r="A3288" t="s">
        <v>23</v>
      </c>
      <c r="B3288">
        <v>74.88</v>
      </c>
      <c r="C3288">
        <v>153652.15</v>
      </c>
      <c r="D3288" t="s">
        <v>52</v>
      </c>
      <c r="E3288" t="s">
        <v>72</v>
      </c>
      <c r="F3288">
        <v>287680</v>
      </c>
      <c r="G3288">
        <v>2015</v>
      </c>
      <c r="H3288">
        <v>280</v>
      </c>
      <c r="I3288" t="s">
        <v>26</v>
      </c>
      <c r="J3288">
        <v>65.52</v>
      </c>
      <c r="K3288" t="s">
        <v>19</v>
      </c>
      <c r="L3288">
        <v>2021</v>
      </c>
      <c r="M3288" t="s">
        <v>44</v>
      </c>
      <c r="N3288" t="s">
        <v>21</v>
      </c>
      <c r="O3288">
        <v>134027.85</v>
      </c>
      <c r="P3288" t="s">
        <v>45</v>
      </c>
    </row>
    <row r="3289" spans="1:16" x14ac:dyDescent="0.35">
      <c r="A3289" t="s">
        <v>54</v>
      </c>
      <c r="B3289">
        <v>13.16</v>
      </c>
      <c r="C3289">
        <v>189275.6</v>
      </c>
      <c r="D3289" t="s">
        <v>16</v>
      </c>
      <c r="E3289" t="s">
        <v>83</v>
      </c>
      <c r="F3289">
        <v>336431</v>
      </c>
      <c r="G3289">
        <v>2019</v>
      </c>
      <c r="H3289">
        <v>354</v>
      </c>
      <c r="I3289" t="s">
        <v>26</v>
      </c>
      <c r="J3289">
        <v>76.790000000000006</v>
      </c>
      <c r="K3289" t="s">
        <v>27</v>
      </c>
      <c r="L3289">
        <v>2023</v>
      </c>
      <c r="M3289" t="s">
        <v>20</v>
      </c>
      <c r="N3289" t="s">
        <v>21</v>
      </c>
      <c r="O3289">
        <v>147155.4</v>
      </c>
      <c r="P3289" t="s">
        <v>35</v>
      </c>
    </row>
    <row r="3290" spans="1:16" x14ac:dyDescent="0.35">
      <c r="A3290" t="s">
        <v>55</v>
      </c>
      <c r="B3290">
        <v>77.2</v>
      </c>
      <c r="C3290">
        <v>69895.260000000009</v>
      </c>
      <c r="D3290" t="s">
        <v>16</v>
      </c>
      <c r="E3290" t="s">
        <v>17</v>
      </c>
      <c r="F3290">
        <v>203048</v>
      </c>
      <c r="G3290">
        <v>2021</v>
      </c>
      <c r="H3290">
        <v>398</v>
      </c>
      <c r="I3290" t="s">
        <v>18</v>
      </c>
      <c r="J3290">
        <v>90.19</v>
      </c>
      <c r="K3290" t="s">
        <v>42</v>
      </c>
      <c r="L3290">
        <v>2021</v>
      </c>
      <c r="M3290" t="s">
        <v>20</v>
      </c>
      <c r="N3290" t="s">
        <v>31</v>
      </c>
      <c r="O3290">
        <v>133152.74</v>
      </c>
      <c r="P3290" t="s">
        <v>45</v>
      </c>
    </row>
    <row r="3291" spans="1:16" x14ac:dyDescent="0.35">
      <c r="A3291" t="s">
        <v>46</v>
      </c>
      <c r="B3291">
        <v>74.349999999999994</v>
      </c>
      <c r="C3291">
        <v>73087.320000000007</v>
      </c>
      <c r="D3291" t="s">
        <v>36</v>
      </c>
      <c r="E3291" t="s">
        <v>63</v>
      </c>
      <c r="F3291">
        <v>184636</v>
      </c>
      <c r="G3291">
        <v>2022</v>
      </c>
      <c r="H3291">
        <v>418</v>
      </c>
      <c r="I3291" t="s">
        <v>34</v>
      </c>
      <c r="J3291">
        <v>35.380000000000003</v>
      </c>
      <c r="K3291" t="s">
        <v>42</v>
      </c>
      <c r="L3291">
        <v>2022</v>
      </c>
      <c r="M3291" t="s">
        <v>38</v>
      </c>
      <c r="N3291" t="s">
        <v>21</v>
      </c>
      <c r="O3291">
        <v>111548.68</v>
      </c>
      <c r="P3291" t="s">
        <v>45</v>
      </c>
    </row>
    <row r="3292" spans="1:16" x14ac:dyDescent="0.35">
      <c r="A3292" t="s">
        <v>15</v>
      </c>
      <c r="B3292">
        <v>73.959999999999994</v>
      </c>
      <c r="C3292">
        <v>195651.87</v>
      </c>
      <c r="D3292" t="s">
        <v>29</v>
      </c>
      <c r="E3292" t="s">
        <v>75</v>
      </c>
      <c r="F3292">
        <v>393091</v>
      </c>
      <c r="G3292">
        <v>2022</v>
      </c>
      <c r="H3292">
        <v>745</v>
      </c>
      <c r="I3292" t="s">
        <v>18</v>
      </c>
      <c r="J3292">
        <v>70.180000000000007</v>
      </c>
      <c r="K3292" t="s">
        <v>27</v>
      </c>
      <c r="L3292">
        <v>2023</v>
      </c>
      <c r="M3292" t="s">
        <v>38</v>
      </c>
      <c r="N3292" t="s">
        <v>21</v>
      </c>
      <c r="O3292">
        <v>197439.13</v>
      </c>
      <c r="P3292" t="s">
        <v>45</v>
      </c>
    </row>
    <row r="3293" spans="1:16" x14ac:dyDescent="0.35">
      <c r="A3293" t="s">
        <v>23</v>
      </c>
      <c r="B3293">
        <v>41.84</v>
      </c>
      <c r="C3293">
        <v>114826.77</v>
      </c>
      <c r="D3293" t="s">
        <v>32</v>
      </c>
      <c r="E3293" t="s">
        <v>60</v>
      </c>
      <c r="F3293">
        <v>200982</v>
      </c>
      <c r="G3293">
        <v>2023</v>
      </c>
      <c r="H3293">
        <v>985</v>
      </c>
      <c r="I3293" t="s">
        <v>26</v>
      </c>
      <c r="J3293">
        <v>69.34</v>
      </c>
      <c r="K3293" t="s">
        <v>19</v>
      </c>
      <c r="L3293">
        <v>2023</v>
      </c>
      <c r="M3293" t="s">
        <v>38</v>
      </c>
      <c r="N3293" t="s">
        <v>21</v>
      </c>
      <c r="O3293">
        <v>86155.23</v>
      </c>
      <c r="P3293" t="s">
        <v>35</v>
      </c>
    </row>
    <row r="3294" spans="1:16" x14ac:dyDescent="0.35">
      <c r="A3294" t="s">
        <v>54</v>
      </c>
      <c r="B3294">
        <v>70.83</v>
      </c>
      <c r="C3294">
        <v>113404.04999999999</v>
      </c>
      <c r="D3294" t="s">
        <v>24</v>
      </c>
      <c r="E3294" t="s">
        <v>73</v>
      </c>
      <c r="F3294">
        <v>366567</v>
      </c>
      <c r="G3294">
        <v>2019</v>
      </c>
      <c r="H3294">
        <v>807</v>
      </c>
      <c r="I3294" t="s">
        <v>18</v>
      </c>
      <c r="J3294">
        <v>97.48</v>
      </c>
      <c r="K3294" t="s">
        <v>19</v>
      </c>
      <c r="L3294">
        <v>2023</v>
      </c>
      <c r="M3294" t="s">
        <v>20</v>
      </c>
      <c r="N3294" t="s">
        <v>21</v>
      </c>
      <c r="O3294">
        <v>253162.95</v>
      </c>
      <c r="P3294" t="s">
        <v>22</v>
      </c>
    </row>
    <row r="3295" spans="1:16" x14ac:dyDescent="0.35">
      <c r="A3295" t="s">
        <v>23</v>
      </c>
      <c r="B3295">
        <v>44.67</v>
      </c>
      <c r="C3295">
        <v>136844.41</v>
      </c>
      <c r="D3295" t="s">
        <v>24</v>
      </c>
      <c r="E3295" t="s">
        <v>74</v>
      </c>
      <c r="F3295">
        <v>394291</v>
      </c>
      <c r="G3295">
        <v>2018</v>
      </c>
      <c r="H3295">
        <v>897</v>
      </c>
      <c r="I3295" t="s">
        <v>26</v>
      </c>
      <c r="J3295">
        <v>74.400000000000006</v>
      </c>
      <c r="K3295" t="s">
        <v>42</v>
      </c>
      <c r="L3295">
        <v>2018</v>
      </c>
      <c r="M3295" t="s">
        <v>20</v>
      </c>
      <c r="N3295" t="s">
        <v>31</v>
      </c>
      <c r="O3295">
        <v>257446.59</v>
      </c>
      <c r="P3295" t="s">
        <v>50</v>
      </c>
    </row>
    <row r="3296" spans="1:16" x14ac:dyDescent="0.35">
      <c r="A3296" t="s">
        <v>28</v>
      </c>
      <c r="B3296">
        <v>57.46</v>
      </c>
      <c r="C3296">
        <v>197301.98</v>
      </c>
      <c r="D3296" t="s">
        <v>16</v>
      </c>
      <c r="E3296" t="s">
        <v>87</v>
      </c>
      <c r="F3296">
        <v>388196</v>
      </c>
      <c r="G3296">
        <v>2023</v>
      </c>
      <c r="H3296">
        <v>593</v>
      </c>
      <c r="I3296" t="s">
        <v>34</v>
      </c>
      <c r="J3296">
        <v>37.39</v>
      </c>
      <c r="K3296" t="s">
        <v>19</v>
      </c>
      <c r="L3296">
        <v>2023</v>
      </c>
      <c r="M3296" t="s">
        <v>44</v>
      </c>
      <c r="N3296" t="s">
        <v>31</v>
      </c>
      <c r="O3296">
        <v>190894.02</v>
      </c>
      <c r="P3296" t="s">
        <v>35</v>
      </c>
    </row>
    <row r="3297" spans="1:16" x14ac:dyDescent="0.35">
      <c r="A3297" t="s">
        <v>23</v>
      </c>
      <c r="B3297">
        <v>57.12</v>
      </c>
      <c r="C3297">
        <v>49253.369999999995</v>
      </c>
      <c r="D3297" t="s">
        <v>40</v>
      </c>
      <c r="E3297" t="s">
        <v>51</v>
      </c>
      <c r="F3297">
        <v>175457</v>
      </c>
      <c r="G3297">
        <v>2020</v>
      </c>
      <c r="H3297">
        <v>212</v>
      </c>
      <c r="I3297" t="s">
        <v>34</v>
      </c>
      <c r="J3297">
        <v>34.08</v>
      </c>
      <c r="K3297" t="s">
        <v>19</v>
      </c>
      <c r="L3297">
        <v>2022</v>
      </c>
      <c r="M3297" t="s">
        <v>38</v>
      </c>
      <c r="N3297" t="s">
        <v>21</v>
      </c>
      <c r="O3297">
        <v>126203.63</v>
      </c>
      <c r="P3297" t="s">
        <v>45</v>
      </c>
    </row>
    <row r="3298" spans="1:16" x14ac:dyDescent="0.35">
      <c r="A3298" t="s">
        <v>46</v>
      </c>
      <c r="B3298">
        <v>34.86</v>
      </c>
      <c r="C3298">
        <v>32513.3</v>
      </c>
      <c r="D3298" t="s">
        <v>32</v>
      </c>
      <c r="E3298" t="s">
        <v>60</v>
      </c>
      <c r="F3298">
        <v>57464</v>
      </c>
      <c r="G3298">
        <v>2024</v>
      </c>
      <c r="H3298">
        <v>563</v>
      </c>
      <c r="I3298" t="s">
        <v>18</v>
      </c>
      <c r="J3298">
        <v>96.23</v>
      </c>
      <c r="K3298" t="s">
        <v>27</v>
      </c>
      <c r="L3298">
        <v>2024</v>
      </c>
      <c r="M3298" t="s">
        <v>20</v>
      </c>
      <c r="N3298" t="s">
        <v>31</v>
      </c>
      <c r="O3298">
        <v>24950.7</v>
      </c>
      <c r="P3298" t="s">
        <v>50</v>
      </c>
    </row>
    <row r="3299" spans="1:16" x14ac:dyDescent="0.35">
      <c r="A3299" t="s">
        <v>28</v>
      </c>
      <c r="B3299">
        <v>49.75</v>
      </c>
      <c r="C3299">
        <v>50400.88</v>
      </c>
      <c r="D3299" t="s">
        <v>64</v>
      </c>
      <c r="E3299" t="s">
        <v>84</v>
      </c>
      <c r="F3299">
        <v>112864</v>
      </c>
      <c r="G3299">
        <v>2023</v>
      </c>
      <c r="H3299">
        <v>363</v>
      </c>
      <c r="I3299" t="s">
        <v>18</v>
      </c>
      <c r="J3299">
        <v>91.88</v>
      </c>
      <c r="K3299" t="s">
        <v>27</v>
      </c>
      <c r="L3299">
        <v>2024</v>
      </c>
      <c r="M3299" t="s">
        <v>38</v>
      </c>
      <c r="N3299" t="s">
        <v>31</v>
      </c>
      <c r="O3299">
        <v>62463.12</v>
      </c>
      <c r="P3299" t="s">
        <v>45</v>
      </c>
    </row>
    <row r="3300" spans="1:16" x14ac:dyDescent="0.35">
      <c r="A3300" t="s">
        <v>46</v>
      </c>
      <c r="B3300">
        <v>67.34</v>
      </c>
      <c r="C3300">
        <v>16334.019999999997</v>
      </c>
      <c r="D3300" t="s">
        <v>24</v>
      </c>
      <c r="E3300" t="s">
        <v>85</v>
      </c>
      <c r="F3300">
        <v>52195</v>
      </c>
      <c r="G3300">
        <v>2020</v>
      </c>
      <c r="H3300">
        <v>223</v>
      </c>
      <c r="I3300" t="s">
        <v>18</v>
      </c>
      <c r="J3300">
        <v>94.08</v>
      </c>
      <c r="K3300" t="s">
        <v>19</v>
      </c>
      <c r="L3300">
        <v>2022</v>
      </c>
      <c r="M3300" t="s">
        <v>44</v>
      </c>
      <c r="N3300" t="s">
        <v>21</v>
      </c>
      <c r="O3300">
        <v>35860.980000000003</v>
      </c>
      <c r="P3300" t="s">
        <v>50</v>
      </c>
    </row>
    <row r="3301" spans="1:16" x14ac:dyDescent="0.35">
      <c r="A3301" t="s">
        <v>54</v>
      </c>
      <c r="B3301">
        <v>47.56</v>
      </c>
      <c r="C3301">
        <v>78635.97</v>
      </c>
      <c r="D3301" t="s">
        <v>29</v>
      </c>
      <c r="E3301" t="s">
        <v>75</v>
      </c>
      <c r="F3301">
        <v>309254</v>
      </c>
      <c r="G3301">
        <v>2024</v>
      </c>
      <c r="H3301">
        <v>906</v>
      </c>
      <c r="I3301" t="s">
        <v>26</v>
      </c>
      <c r="J3301">
        <v>83.15</v>
      </c>
      <c r="K3301" t="s">
        <v>42</v>
      </c>
      <c r="L3301">
        <v>2024</v>
      </c>
      <c r="M3301" t="s">
        <v>38</v>
      </c>
      <c r="N3301" t="s">
        <v>31</v>
      </c>
      <c r="O3301">
        <v>230618.03</v>
      </c>
      <c r="P3301" t="s">
        <v>22</v>
      </c>
    </row>
    <row r="3302" spans="1:16" x14ac:dyDescent="0.35">
      <c r="A3302" t="s">
        <v>23</v>
      </c>
      <c r="B3302">
        <v>5.89</v>
      </c>
      <c r="C3302">
        <v>67812.95</v>
      </c>
      <c r="D3302" t="s">
        <v>52</v>
      </c>
      <c r="E3302" t="s">
        <v>69</v>
      </c>
      <c r="F3302">
        <v>197267</v>
      </c>
      <c r="G3302">
        <v>2023</v>
      </c>
      <c r="H3302">
        <v>498</v>
      </c>
      <c r="I3302" t="s">
        <v>26</v>
      </c>
      <c r="J3302">
        <v>61.92</v>
      </c>
      <c r="K3302" t="s">
        <v>19</v>
      </c>
      <c r="L3302">
        <v>2024</v>
      </c>
      <c r="M3302" t="s">
        <v>20</v>
      </c>
      <c r="N3302" t="s">
        <v>31</v>
      </c>
      <c r="O3302">
        <v>129454.05</v>
      </c>
      <c r="P3302" t="s">
        <v>50</v>
      </c>
    </row>
    <row r="3303" spans="1:16" x14ac:dyDescent="0.35">
      <c r="A3303" t="s">
        <v>48</v>
      </c>
      <c r="B3303">
        <v>21.26</v>
      </c>
      <c r="C3303">
        <v>22473.53</v>
      </c>
      <c r="D3303" t="s">
        <v>16</v>
      </c>
      <c r="E3303" t="s">
        <v>87</v>
      </c>
      <c r="F3303">
        <v>104127</v>
      </c>
      <c r="G3303">
        <v>2016</v>
      </c>
      <c r="H3303">
        <v>935</v>
      </c>
      <c r="I3303" t="s">
        <v>34</v>
      </c>
      <c r="J3303">
        <v>40.15</v>
      </c>
      <c r="K3303" t="s">
        <v>42</v>
      </c>
      <c r="L3303">
        <v>2016</v>
      </c>
      <c r="M3303" t="s">
        <v>38</v>
      </c>
      <c r="N3303" t="s">
        <v>21</v>
      </c>
      <c r="O3303">
        <v>81653.47</v>
      </c>
      <c r="P3303" t="s">
        <v>22</v>
      </c>
    </row>
    <row r="3304" spans="1:16" x14ac:dyDescent="0.35">
      <c r="A3304" t="s">
        <v>39</v>
      </c>
      <c r="B3304">
        <v>27.34</v>
      </c>
      <c r="C3304">
        <v>76209.669999999984</v>
      </c>
      <c r="D3304" t="s">
        <v>24</v>
      </c>
      <c r="E3304" t="s">
        <v>67</v>
      </c>
      <c r="F3304">
        <v>357503</v>
      </c>
      <c r="G3304">
        <v>2024</v>
      </c>
      <c r="H3304">
        <v>786</v>
      </c>
      <c r="I3304" t="s">
        <v>34</v>
      </c>
      <c r="J3304">
        <v>48.42</v>
      </c>
      <c r="K3304" t="s">
        <v>27</v>
      </c>
      <c r="L3304">
        <v>2024</v>
      </c>
      <c r="M3304" t="s">
        <v>44</v>
      </c>
      <c r="N3304" t="s">
        <v>21</v>
      </c>
      <c r="O3304">
        <v>281293.33</v>
      </c>
      <c r="P3304" t="s">
        <v>45</v>
      </c>
    </row>
    <row r="3305" spans="1:16" x14ac:dyDescent="0.35">
      <c r="A3305" t="s">
        <v>39</v>
      </c>
      <c r="B3305">
        <v>31.24</v>
      </c>
      <c r="C3305">
        <v>102965.69</v>
      </c>
      <c r="D3305" t="s">
        <v>32</v>
      </c>
      <c r="E3305" t="s">
        <v>33</v>
      </c>
      <c r="F3305">
        <v>217996</v>
      </c>
      <c r="G3305">
        <v>2023</v>
      </c>
      <c r="H3305">
        <v>964</v>
      </c>
      <c r="I3305" t="s">
        <v>34</v>
      </c>
      <c r="J3305">
        <v>32.369999999999997</v>
      </c>
      <c r="K3305" t="s">
        <v>19</v>
      </c>
      <c r="L3305">
        <v>2023</v>
      </c>
      <c r="M3305" t="s">
        <v>44</v>
      </c>
      <c r="N3305" t="s">
        <v>31</v>
      </c>
      <c r="O3305">
        <v>115030.31</v>
      </c>
      <c r="P3305" t="s">
        <v>35</v>
      </c>
    </row>
    <row r="3306" spans="1:16" x14ac:dyDescent="0.35">
      <c r="A3306" t="s">
        <v>59</v>
      </c>
      <c r="B3306">
        <v>72.209999999999994</v>
      </c>
      <c r="C3306">
        <v>137164.15</v>
      </c>
      <c r="D3306" t="s">
        <v>52</v>
      </c>
      <c r="E3306" t="s">
        <v>81</v>
      </c>
      <c r="F3306">
        <v>257608</v>
      </c>
      <c r="G3306">
        <v>2019</v>
      </c>
      <c r="H3306">
        <v>344</v>
      </c>
      <c r="I3306" t="s">
        <v>26</v>
      </c>
      <c r="J3306">
        <v>71.790000000000006</v>
      </c>
      <c r="K3306" t="s">
        <v>27</v>
      </c>
      <c r="L3306">
        <v>2023</v>
      </c>
      <c r="M3306" t="s">
        <v>38</v>
      </c>
      <c r="N3306" t="s">
        <v>21</v>
      </c>
      <c r="O3306">
        <v>120443.85</v>
      </c>
      <c r="P3306" t="s">
        <v>45</v>
      </c>
    </row>
    <row r="3307" spans="1:16" x14ac:dyDescent="0.35">
      <c r="A3307" t="s">
        <v>46</v>
      </c>
      <c r="B3307">
        <v>29.06</v>
      </c>
      <c r="C3307">
        <v>73886.17</v>
      </c>
      <c r="D3307" t="s">
        <v>36</v>
      </c>
      <c r="E3307" t="s">
        <v>70</v>
      </c>
      <c r="F3307">
        <v>134632</v>
      </c>
      <c r="G3307">
        <v>2019</v>
      </c>
      <c r="H3307">
        <v>541</v>
      </c>
      <c r="I3307" t="s">
        <v>26</v>
      </c>
      <c r="J3307">
        <v>86.37</v>
      </c>
      <c r="K3307" t="s">
        <v>42</v>
      </c>
      <c r="L3307">
        <v>2019</v>
      </c>
      <c r="M3307" t="s">
        <v>38</v>
      </c>
      <c r="N3307" t="s">
        <v>31</v>
      </c>
      <c r="O3307">
        <v>60745.83</v>
      </c>
      <c r="P3307" t="s">
        <v>22</v>
      </c>
    </row>
    <row r="3308" spans="1:16" x14ac:dyDescent="0.35">
      <c r="A3308" t="s">
        <v>39</v>
      </c>
      <c r="B3308">
        <v>45.6</v>
      </c>
      <c r="C3308">
        <v>69261.09</v>
      </c>
      <c r="D3308" t="s">
        <v>36</v>
      </c>
      <c r="E3308" t="s">
        <v>63</v>
      </c>
      <c r="F3308">
        <v>207611</v>
      </c>
      <c r="G3308">
        <v>2019</v>
      </c>
      <c r="H3308">
        <v>862</v>
      </c>
      <c r="I3308" t="s">
        <v>18</v>
      </c>
      <c r="J3308">
        <v>94.9</v>
      </c>
      <c r="K3308" t="s">
        <v>27</v>
      </c>
      <c r="L3308">
        <v>2019</v>
      </c>
      <c r="M3308" t="s">
        <v>20</v>
      </c>
      <c r="N3308" t="s">
        <v>21</v>
      </c>
      <c r="O3308">
        <v>138349.91</v>
      </c>
      <c r="P3308" t="s">
        <v>50</v>
      </c>
    </row>
    <row r="3309" spans="1:16" x14ac:dyDescent="0.35">
      <c r="A3309" t="s">
        <v>39</v>
      </c>
      <c r="B3309">
        <v>51.37</v>
      </c>
      <c r="C3309">
        <v>43995.130000000005</v>
      </c>
      <c r="D3309" t="s">
        <v>32</v>
      </c>
      <c r="E3309" t="s">
        <v>80</v>
      </c>
      <c r="F3309">
        <v>137479</v>
      </c>
      <c r="G3309">
        <v>2022</v>
      </c>
      <c r="H3309">
        <v>243</v>
      </c>
      <c r="I3309" t="s">
        <v>34</v>
      </c>
      <c r="J3309">
        <v>30.96</v>
      </c>
      <c r="K3309" t="s">
        <v>19</v>
      </c>
      <c r="L3309">
        <v>2024</v>
      </c>
      <c r="M3309" t="s">
        <v>38</v>
      </c>
      <c r="N3309" t="s">
        <v>31</v>
      </c>
      <c r="O3309">
        <v>93483.87</v>
      </c>
      <c r="P3309" t="s">
        <v>22</v>
      </c>
    </row>
    <row r="3310" spans="1:16" x14ac:dyDescent="0.35">
      <c r="A3310" t="s">
        <v>39</v>
      </c>
      <c r="B3310">
        <v>67.430000000000007</v>
      </c>
      <c r="C3310">
        <v>37229.68</v>
      </c>
      <c r="D3310" t="s">
        <v>32</v>
      </c>
      <c r="E3310" t="s">
        <v>33</v>
      </c>
      <c r="F3310">
        <v>66390</v>
      </c>
      <c r="G3310">
        <v>2022</v>
      </c>
      <c r="H3310">
        <v>762</v>
      </c>
      <c r="I3310" t="s">
        <v>26</v>
      </c>
      <c r="J3310">
        <v>62.3</v>
      </c>
      <c r="K3310" t="s">
        <v>42</v>
      </c>
      <c r="L3310">
        <v>2022</v>
      </c>
      <c r="M3310" t="s">
        <v>44</v>
      </c>
      <c r="N3310" t="s">
        <v>31</v>
      </c>
      <c r="O3310">
        <v>29160.32</v>
      </c>
      <c r="P3310" t="s">
        <v>50</v>
      </c>
    </row>
    <row r="3311" spans="1:16" x14ac:dyDescent="0.35">
      <c r="A3311" t="s">
        <v>15</v>
      </c>
      <c r="B3311">
        <v>32.659999999999997</v>
      </c>
      <c r="C3311">
        <v>72298.609999999986</v>
      </c>
      <c r="D3311" t="s">
        <v>40</v>
      </c>
      <c r="E3311" t="s">
        <v>58</v>
      </c>
      <c r="F3311">
        <v>352433</v>
      </c>
      <c r="G3311">
        <v>2022</v>
      </c>
      <c r="H3311">
        <v>900</v>
      </c>
      <c r="I3311" t="s">
        <v>18</v>
      </c>
      <c r="J3311">
        <v>71.3</v>
      </c>
      <c r="K3311" t="s">
        <v>42</v>
      </c>
      <c r="L3311">
        <v>2022</v>
      </c>
      <c r="M3311" t="s">
        <v>38</v>
      </c>
      <c r="N3311" t="s">
        <v>31</v>
      </c>
      <c r="O3311">
        <v>280134.39</v>
      </c>
      <c r="P3311" t="s">
        <v>22</v>
      </c>
    </row>
    <row r="3312" spans="1:16" x14ac:dyDescent="0.35">
      <c r="A3312" t="s">
        <v>48</v>
      </c>
      <c r="B3312">
        <v>37.01</v>
      </c>
      <c r="C3312">
        <v>169194.53</v>
      </c>
      <c r="D3312" t="s">
        <v>32</v>
      </c>
      <c r="E3312" t="s">
        <v>60</v>
      </c>
      <c r="F3312">
        <v>367379</v>
      </c>
      <c r="G3312">
        <v>2021</v>
      </c>
      <c r="H3312">
        <v>312</v>
      </c>
      <c r="I3312" t="s">
        <v>18</v>
      </c>
      <c r="J3312">
        <v>88.1</v>
      </c>
      <c r="K3312" t="s">
        <v>27</v>
      </c>
      <c r="L3312">
        <v>2022</v>
      </c>
      <c r="M3312" t="s">
        <v>20</v>
      </c>
      <c r="N3312" t="s">
        <v>31</v>
      </c>
      <c r="O3312">
        <v>198184.47</v>
      </c>
      <c r="P3312" t="s">
        <v>50</v>
      </c>
    </row>
    <row r="3313" spans="1:16" x14ac:dyDescent="0.35">
      <c r="A3313" t="s">
        <v>48</v>
      </c>
      <c r="B3313">
        <v>5.36</v>
      </c>
      <c r="C3313">
        <v>34115.93</v>
      </c>
      <c r="D3313" t="s">
        <v>36</v>
      </c>
      <c r="E3313" t="s">
        <v>66</v>
      </c>
      <c r="F3313">
        <v>99549</v>
      </c>
      <c r="G3313">
        <v>2024</v>
      </c>
      <c r="H3313">
        <v>658</v>
      </c>
      <c r="I3313" t="s">
        <v>26</v>
      </c>
      <c r="J3313">
        <v>64.19</v>
      </c>
      <c r="K3313" t="s">
        <v>19</v>
      </c>
      <c r="L3313">
        <v>2024</v>
      </c>
      <c r="M3313" t="s">
        <v>38</v>
      </c>
      <c r="N3313" t="s">
        <v>21</v>
      </c>
      <c r="O3313">
        <v>65433.07</v>
      </c>
      <c r="P3313" t="s">
        <v>22</v>
      </c>
    </row>
    <row r="3314" spans="1:16" x14ac:dyDescent="0.35">
      <c r="A3314" t="s">
        <v>55</v>
      </c>
      <c r="B3314">
        <v>72.45</v>
      </c>
      <c r="C3314">
        <v>22569.440000000002</v>
      </c>
      <c r="D3314" t="s">
        <v>64</v>
      </c>
      <c r="E3314" t="s">
        <v>76</v>
      </c>
      <c r="F3314">
        <v>61115</v>
      </c>
      <c r="G3314">
        <v>2023</v>
      </c>
      <c r="H3314">
        <v>940</v>
      </c>
      <c r="I3314" t="s">
        <v>26</v>
      </c>
      <c r="J3314">
        <v>70.900000000000006</v>
      </c>
      <c r="K3314" t="s">
        <v>42</v>
      </c>
      <c r="L3314">
        <v>2023</v>
      </c>
      <c r="M3314" t="s">
        <v>44</v>
      </c>
      <c r="N3314" t="s">
        <v>31</v>
      </c>
      <c r="O3314">
        <v>38545.56</v>
      </c>
      <c r="P3314" t="s">
        <v>35</v>
      </c>
    </row>
    <row r="3315" spans="1:16" x14ac:dyDescent="0.35">
      <c r="A3315" t="s">
        <v>55</v>
      </c>
      <c r="B3315">
        <v>58.73</v>
      </c>
      <c r="C3315">
        <v>63638.619999999995</v>
      </c>
      <c r="D3315" t="s">
        <v>52</v>
      </c>
      <c r="E3315" t="s">
        <v>69</v>
      </c>
      <c r="F3315">
        <v>254662</v>
      </c>
      <c r="G3315">
        <v>2022</v>
      </c>
      <c r="H3315">
        <v>406</v>
      </c>
      <c r="I3315" t="s">
        <v>26</v>
      </c>
      <c r="J3315">
        <v>89.45</v>
      </c>
      <c r="K3315" t="s">
        <v>19</v>
      </c>
      <c r="L3315">
        <v>2022</v>
      </c>
      <c r="M3315" t="s">
        <v>44</v>
      </c>
      <c r="N3315" t="s">
        <v>21</v>
      </c>
      <c r="O3315">
        <v>191023.38</v>
      </c>
      <c r="P3315" t="s">
        <v>22</v>
      </c>
    </row>
    <row r="3316" spans="1:16" x14ac:dyDescent="0.35">
      <c r="A3316" t="s">
        <v>28</v>
      </c>
      <c r="B3316">
        <v>23.74</v>
      </c>
      <c r="C3316">
        <v>63329.03</v>
      </c>
      <c r="D3316" t="s">
        <v>40</v>
      </c>
      <c r="E3316" t="s">
        <v>62</v>
      </c>
      <c r="F3316">
        <v>172916</v>
      </c>
      <c r="G3316">
        <v>2021</v>
      </c>
      <c r="H3316">
        <v>172</v>
      </c>
      <c r="I3316" t="s">
        <v>26</v>
      </c>
      <c r="J3316">
        <v>95.74</v>
      </c>
      <c r="K3316" t="s">
        <v>19</v>
      </c>
      <c r="L3316">
        <v>2023</v>
      </c>
      <c r="M3316" t="s">
        <v>44</v>
      </c>
      <c r="N3316" t="s">
        <v>21</v>
      </c>
      <c r="O3316">
        <v>109586.97</v>
      </c>
      <c r="P3316" t="s">
        <v>45</v>
      </c>
    </row>
    <row r="3317" spans="1:16" x14ac:dyDescent="0.35">
      <c r="A3317" t="s">
        <v>55</v>
      </c>
      <c r="B3317">
        <v>57.81</v>
      </c>
      <c r="C3317">
        <v>199535.41</v>
      </c>
      <c r="D3317" t="s">
        <v>29</v>
      </c>
      <c r="E3317" t="s">
        <v>82</v>
      </c>
      <c r="F3317">
        <v>375694</v>
      </c>
      <c r="G3317">
        <v>2016</v>
      </c>
      <c r="H3317">
        <v>566</v>
      </c>
      <c r="I3317" t="s">
        <v>18</v>
      </c>
      <c r="J3317">
        <v>90.63</v>
      </c>
      <c r="K3317" t="s">
        <v>19</v>
      </c>
      <c r="L3317">
        <v>2016</v>
      </c>
      <c r="M3317" t="s">
        <v>20</v>
      </c>
      <c r="N3317" t="s">
        <v>21</v>
      </c>
      <c r="O3317">
        <v>176158.59</v>
      </c>
      <c r="P3317" t="s">
        <v>22</v>
      </c>
    </row>
    <row r="3318" spans="1:16" x14ac:dyDescent="0.35">
      <c r="A3318" t="s">
        <v>15</v>
      </c>
      <c r="B3318">
        <v>35.78</v>
      </c>
      <c r="C3318">
        <v>36246.429999999993</v>
      </c>
      <c r="D3318" t="s">
        <v>64</v>
      </c>
      <c r="E3318" t="s">
        <v>84</v>
      </c>
      <c r="F3318">
        <v>141601</v>
      </c>
      <c r="G3318">
        <v>2017</v>
      </c>
      <c r="H3318">
        <v>621</v>
      </c>
      <c r="I3318" t="s">
        <v>34</v>
      </c>
      <c r="J3318">
        <v>51.82</v>
      </c>
      <c r="K3318" t="s">
        <v>27</v>
      </c>
      <c r="L3318">
        <v>2022</v>
      </c>
      <c r="M3318" t="s">
        <v>44</v>
      </c>
      <c r="N3318" t="s">
        <v>21</v>
      </c>
      <c r="O3318">
        <v>105354.57</v>
      </c>
      <c r="P3318" t="s">
        <v>35</v>
      </c>
    </row>
    <row r="3319" spans="1:16" x14ac:dyDescent="0.35">
      <c r="A3319" t="s">
        <v>23</v>
      </c>
      <c r="B3319">
        <v>66.13</v>
      </c>
      <c r="C3319">
        <v>101723.98999999999</v>
      </c>
      <c r="D3319" t="s">
        <v>32</v>
      </c>
      <c r="E3319" t="s">
        <v>80</v>
      </c>
      <c r="F3319">
        <v>255349</v>
      </c>
      <c r="G3319">
        <v>2021</v>
      </c>
      <c r="H3319">
        <v>361</v>
      </c>
      <c r="I3319" t="s">
        <v>26</v>
      </c>
      <c r="J3319">
        <v>92.82</v>
      </c>
      <c r="K3319" t="s">
        <v>42</v>
      </c>
      <c r="L3319">
        <v>2021</v>
      </c>
      <c r="M3319" t="s">
        <v>44</v>
      </c>
      <c r="N3319" t="s">
        <v>21</v>
      </c>
      <c r="O3319">
        <v>153625.01</v>
      </c>
      <c r="P3319" t="s">
        <v>45</v>
      </c>
    </row>
    <row r="3320" spans="1:16" x14ac:dyDescent="0.35">
      <c r="A3320" t="s">
        <v>23</v>
      </c>
      <c r="B3320">
        <v>60.35</v>
      </c>
      <c r="C3320">
        <v>36710.490000000005</v>
      </c>
      <c r="D3320" t="s">
        <v>64</v>
      </c>
      <c r="E3320" t="s">
        <v>65</v>
      </c>
      <c r="F3320">
        <v>65885</v>
      </c>
      <c r="G3320">
        <v>2022</v>
      </c>
      <c r="H3320">
        <v>759</v>
      </c>
      <c r="I3320" t="s">
        <v>26</v>
      </c>
      <c r="J3320">
        <v>72.819999999999993</v>
      </c>
      <c r="K3320" t="s">
        <v>27</v>
      </c>
      <c r="L3320">
        <v>2023</v>
      </c>
      <c r="M3320" t="s">
        <v>44</v>
      </c>
      <c r="N3320" t="s">
        <v>21</v>
      </c>
      <c r="O3320">
        <v>29174.51</v>
      </c>
      <c r="P3320" t="s">
        <v>22</v>
      </c>
    </row>
    <row r="3321" spans="1:16" x14ac:dyDescent="0.35">
      <c r="A3321" t="s">
        <v>59</v>
      </c>
      <c r="B3321">
        <v>35.53</v>
      </c>
      <c r="C3321">
        <v>96598.29</v>
      </c>
      <c r="D3321" t="s">
        <v>29</v>
      </c>
      <c r="E3321" t="s">
        <v>82</v>
      </c>
      <c r="F3321">
        <v>190997</v>
      </c>
      <c r="G3321">
        <v>2023</v>
      </c>
      <c r="H3321">
        <v>437</v>
      </c>
      <c r="I3321" t="s">
        <v>34</v>
      </c>
      <c r="J3321">
        <v>45.22</v>
      </c>
      <c r="K3321" t="s">
        <v>19</v>
      </c>
      <c r="L3321">
        <v>2023</v>
      </c>
      <c r="M3321" t="s">
        <v>38</v>
      </c>
      <c r="N3321" t="s">
        <v>21</v>
      </c>
      <c r="O3321">
        <v>94398.71</v>
      </c>
      <c r="P3321" t="s">
        <v>45</v>
      </c>
    </row>
    <row r="3322" spans="1:16" x14ac:dyDescent="0.35">
      <c r="A3322" t="s">
        <v>15</v>
      </c>
      <c r="B3322">
        <v>76.209999999999994</v>
      </c>
      <c r="C3322">
        <v>36254.39</v>
      </c>
      <c r="D3322" t="s">
        <v>29</v>
      </c>
      <c r="E3322" t="s">
        <v>30</v>
      </c>
      <c r="F3322">
        <v>87270</v>
      </c>
      <c r="G3322">
        <v>2016</v>
      </c>
      <c r="H3322">
        <v>738</v>
      </c>
      <c r="I3322" t="s">
        <v>26</v>
      </c>
      <c r="J3322">
        <v>89.16</v>
      </c>
      <c r="K3322" t="s">
        <v>19</v>
      </c>
      <c r="L3322">
        <v>2017</v>
      </c>
      <c r="M3322" t="s">
        <v>44</v>
      </c>
      <c r="N3322" t="s">
        <v>21</v>
      </c>
      <c r="O3322">
        <v>51015.61</v>
      </c>
      <c r="P3322" t="s">
        <v>35</v>
      </c>
    </row>
    <row r="3323" spans="1:16" x14ac:dyDescent="0.35">
      <c r="A3323" t="s">
        <v>48</v>
      </c>
      <c r="B3323">
        <v>75.31</v>
      </c>
      <c r="C3323">
        <v>135960.32000000001</v>
      </c>
      <c r="D3323" t="s">
        <v>32</v>
      </c>
      <c r="E3323" t="s">
        <v>80</v>
      </c>
      <c r="F3323">
        <v>250345</v>
      </c>
      <c r="G3323">
        <v>2017</v>
      </c>
      <c r="H3323">
        <v>895</v>
      </c>
      <c r="I3323" t="s">
        <v>18</v>
      </c>
      <c r="J3323">
        <v>91.71</v>
      </c>
      <c r="K3323" t="s">
        <v>42</v>
      </c>
      <c r="L3323">
        <v>2017</v>
      </c>
      <c r="M3323" t="s">
        <v>44</v>
      </c>
      <c r="N3323" t="s">
        <v>31</v>
      </c>
      <c r="O3323">
        <v>114384.68</v>
      </c>
      <c r="P3323" t="s">
        <v>22</v>
      </c>
    </row>
    <row r="3324" spans="1:16" x14ac:dyDescent="0.35">
      <c r="A3324" t="s">
        <v>61</v>
      </c>
      <c r="B3324">
        <v>69.3</v>
      </c>
      <c r="C3324">
        <v>88424.36</v>
      </c>
      <c r="D3324" t="s">
        <v>36</v>
      </c>
      <c r="E3324" t="s">
        <v>70</v>
      </c>
      <c r="F3324">
        <v>179072</v>
      </c>
      <c r="G3324">
        <v>2021</v>
      </c>
      <c r="H3324">
        <v>770</v>
      </c>
      <c r="I3324" t="s">
        <v>26</v>
      </c>
      <c r="J3324">
        <v>72.14</v>
      </c>
      <c r="K3324" t="s">
        <v>42</v>
      </c>
      <c r="L3324">
        <v>2021</v>
      </c>
      <c r="M3324" t="s">
        <v>38</v>
      </c>
      <c r="N3324" t="s">
        <v>21</v>
      </c>
      <c r="O3324">
        <v>90647.64</v>
      </c>
      <c r="P3324" t="s">
        <v>50</v>
      </c>
    </row>
    <row r="3325" spans="1:16" x14ac:dyDescent="0.35">
      <c r="A3325" t="s">
        <v>46</v>
      </c>
      <c r="B3325">
        <v>35.630000000000003</v>
      </c>
      <c r="C3325">
        <v>107498.82</v>
      </c>
      <c r="D3325" t="s">
        <v>40</v>
      </c>
      <c r="E3325" t="s">
        <v>58</v>
      </c>
      <c r="F3325">
        <v>325033</v>
      </c>
      <c r="G3325">
        <v>2024</v>
      </c>
      <c r="H3325">
        <v>716</v>
      </c>
      <c r="I3325" t="s">
        <v>26</v>
      </c>
      <c r="J3325">
        <v>77.37</v>
      </c>
      <c r="K3325" t="s">
        <v>19</v>
      </c>
      <c r="L3325">
        <v>2024</v>
      </c>
      <c r="M3325" t="s">
        <v>20</v>
      </c>
      <c r="N3325" t="s">
        <v>31</v>
      </c>
      <c r="O3325">
        <v>217534.18</v>
      </c>
      <c r="P3325" t="s">
        <v>50</v>
      </c>
    </row>
    <row r="3326" spans="1:16" x14ac:dyDescent="0.35">
      <c r="A3326" t="s">
        <v>28</v>
      </c>
      <c r="B3326">
        <v>53.55</v>
      </c>
      <c r="C3326">
        <v>122569.98000000001</v>
      </c>
      <c r="D3326" t="s">
        <v>29</v>
      </c>
      <c r="E3326" t="s">
        <v>82</v>
      </c>
      <c r="F3326">
        <v>297216</v>
      </c>
      <c r="G3326">
        <v>2016</v>
      </c>
      <c r="H3326">
        <v>883</v>
      </c>
      <c r="I3326" t="s">
        <v>26</v>
      </c>
      <c r="J3326">
        <v>93.51</v>
      </c>
      <c r="K3326" t="s">
        <v>19</v>
      </c>
      <c r="L3326">
        <v>2023</v>
      </c>
      <c r="M3326" t="s">
        <v>20</v>
      </c>
      <c r="N3326" t="s">
        <v>21</v>
      </c>
      <c r="O3326">
        <v>174646.02</v>
      </c>
      <c r="P3326" t="s">
        <v>22</v>
      </c>
    </row>
    <row r="3327" spans="1:16" x14ac:dyDescent="0.35">
      <c r="A3327" t="s">
        <v>55</v>
      </c>
      <c r="B3327">
        <v>36.57</v>
      </c>
      <c r="C3327">
        <v>63786.450000000012</v>
      </c>
      <c r="D3327" t="s">
        <v>24</v>
      </c>
      <c r="E3327" t="s">
        <v>74</v>
      </c>
      <c r="F3327">
        <v>201485</v>
      </c>
      <c r="G3327">
        <v>2024</v>
      </c>
      <c r="H3327">
        <v>291</v>
      </c>
      <c r="I3327" t="s">
        <v>18</v>
      </c>
      <c r="J3327">
        <v>92.77</v>
      </c>
      <c r="K3327" t="s">
        <v>19</v>
      </c>
      <c r="L3327">
        <v>2024</v>
      </c>
      <c r="M3327" t="s">
        <v>20</v>
      </c>
      <c r="N3327" t="s">
        <v>21</v>
      </c>
      <c r="O3327">
        <v>137698.54999999999</v>
      </c>
      <c r="P3327" t="s">
        <v>35</v>
      </c>
    </row>
    <row r="3328" spans="1:16" x14ac:dyDescent="0.35">
      <c r="A3328" t="s">
        <v>59</v>
      </c>
      <c r="B3328">
        <v>16.510000000000002</v>
      </c>
      <c r="C3328">
        <v>151900.5</v>
      </c>
      <c r="D3328" t="s">
        <v>36</v>
      </c>
      <c r="E3328" t="s">
        <v>37</v>
      </c>
      <c r="F3328">
        <v>390436</v>
      </c>
      <c r="G3328">
        <v>2015</v>
      </c>
      <c r="H3328">
        <v>222</v>
      </c>
      <c r="I3328" t="s">
        <v>34</v>
      </c>
      <c r="J3328">
        <v>42.49</v>
      </c>
      <c r="K3328" t="s">
        <v>19</v>
      </c>
      <c r="L3328">
        <v>2022</v>
      </c>
      <c r="M3328" t="s">
        <v>44</v>
      </c>
      <c r="N3328" t="s">
        <v>31</v>
      </c>
      <c r="O3328">
        <v>238535.5</v>
      </c>
      <c r="P3328" t="s">
        <v>22</v>
      </c>
    </row>
    <row r="3329" spans="1:16" x14ac:dyDescent="0.35">
      <c r="A3329" t="s">
        <v>23</v>
      </c>
      <c r="B3329">
        <v>7.88</v>
      </c>
      <c r="C3329">
        <v>31797.98</v>
      </c>
      <c r="D3329" t="s">
        <v>64</v>
      </c>
      <c r="E3329" t="s">
        <v>76</v>
      </c>
      <c r="F3329">
        <v>56520</v>
      </c>
      <c r="G3329">
        <v>2015</v>
      </c>
      <c r="H3329">
        <v>557</v>
      </c>
      <c r="I3329" t="s">
        <v>26</v>
      </c>
      <c r="J3329">
        <v>86.95</v>
      </c>
      <c r="K3329" t="s">
        <v>27</v>
      </c>
      <c r="L3329">
        <v>2018</v>
      </c>
      <c r="M3329" t="s">
        <v>20</v>
      </c>
      <c r="N3329" t="s">
        <v>31</v>
      </c>
      <c r="O3329">
        <v>24722.02</v>
      </c>
      <c r="P3329" t="s">
        <v>22</v>
      </c>
    </row>
    <row r="3330" spans="1:16" x14ac:dyDescent="0.35">
      <c r="A3330" t="s">
        <v>55</v>
      </c>
      <c r="B3330">
        <v>72.069999999999993</v>
      </c>
      <c r="C3330">
        <v>101833.34</v>
      </c>
      <c r="D3330" t="s">
        <v>52</v>
      </c>
      <c r="E3330" t="s">
        <v>79</v>
      </c>
      <c r="F3330">
        <v>339745</v>
      </c>
      <c r="G3330">
        <v>2017</v>
      </c>
      <c r="H3330">
        <v>643</v>
      </c>
      <c r="I3330" t="s">
        <v>18</v>
      </c>
      <c r="J3330">
        <v>72.69</v>
      </c>
      <c r="K3330" t="s">
        <v>27</v>
      </c>
      <c r="L3330">
        <v>2017</v>
      </c>
      <c r="M3330" t="s">
        <v>44</v>
      </c>
      <c r="N3330" t="s">
        <v>31</v>
      </c>
      <c r="O3330">
        <v>237911.66</v>
      </c>
      <c r="P3330" t="s">
        <v>50</v>
      </c>
    </row>
    <row r="3331" spans="1:16" x14ac:dyDescent="0.35">
      <c r="A3331" t="s">
        <v>61</v>
      </c>
      <c r="B3331">
        <v>42.48</v>
      </c>
      <c r="C3331">
        <v>49661.75</v>
      </c>
      <c r="D3331" t="s">
        <v>16</v>
      </c>
      <c r="E3331" t="s">
        <v>83</v>
      </c>
      <c r="F3331">
        <v>138509</v>
      </c>
      <c r="G3331">
        <v>2017</v>
      </c>
      <c r="H3331">
        <v>470</v>
      </c>
      <c r="I3331" t="s">
        <v>26</v>
      </c>
      <c r="J3331">
        <v>90.3</v>
      </c>
      <c r="K3331" t="s">
        <v>19</v>
      </c>
      <c r="L3331">
        <v>2024</v>
      </c>
      <c r="M3331" t="s">
        <v>20</v>
      </c>
      <c r="N3331" t="s">
        <v>31</v>
      </c>
      <c r="O3331">
        <v>88847.25</v>
      </c>
      <c r="P3331" t="s">
        <v>45</v>
      </c>
    </row>
    <row r="3332" spans="1:16" x14ac:dyDescent="0.35">
      <c r="A3332" t="s">
        <v>23</v>
      </c>
      <c r="B3332">
        <v>19.329999999999998</v>
      </c>
      <c r="C3332">
        <v>193895.77</v>
      </c>
      <c r="D3332" t="s">
        <v>29</v>
      </c>
      <c r="E3332" t="s">
        <v>49</v>
      </c>
      <c r="F3332">
        <v>325441</v>
      </c>
      <c r="G3332">
        <v>2021</v>
      </c>
      <c r="H3332">
        <v>387</v>
      </c>
      <c r="I3332" t="s">
        <v>26</v>
      </c>
      <c r="J3332">
        <v>92.85</v>
      </c>
      <c r="K3332" t="s">
        <v>19</v>
      </c>
      <c r="L3332">
        <v>2022</v>
      </c>
      <c r="M3332" t="s">
        <v>38</v>
      </c>
      <c r="N3332" t="s">
        <v>31</v>
      </c>
      <c r="O3332">
        <v>131545.23000000001</v>
      </c>
      <c r="P3332" t="s">
        <v>35</v>
      </c>
    </row>
    <row r="3333" spans="1:16" x14ac:dyDescent="0.35">
      <c r="A3333" t="s">
        <v>55</v>
      </c>
      <c r="B3333">
        <v>55.82</v>
      </c>
      <c r="C3333">
        <v>150746.85</v>
      </c>
      <c r="D3333" t="s">
        <v>32</v>
      </c>
      <c r="E3333" t="s">
        <v>80</v>
      </c>
      <c r="F3333">
        <v>353184</v>
      </c>
      <c r="G3333">
        <v>2017</v>
      </c>
      <c r="H3333">
        <v>402</v>
      </c>
      <c r="I3333" t="s">
        <v>26</v>
      </c>
      <c r="J3333">
        <v>71.099999999999994</v>
      </c>
      <c r="K3333" t="s">
        <v>19</v>
      </c>
      <c r="L3333">
        <v>2021</v>
      </c>
      <c r="M3333" t="s">
        <v>38</v>
      </c>
      <c r="N3333" t="s">
        <v>31</v>
      </c>
      <c r="O3333">
        <v>202437.15</v>
      </c>
      <c r="P3333" t="s">
        <v>50</v>
      </c>
    </row>
    <row r="3334" spans="1:16" x14ac:dyDescent="0.35">
      <c r="A3334" t="s">
        <v>28</v>
      </c>
      <c r="B3334">
        <v>9.02</v>
      </c>
      <c r="C3334">
        <v>47779.850000000006</v>
      </c>
      <c r="D3334" t="s">
        <v>36</v>
      </c>
      <c r="E3334" t="s">
        <v>70</v>
      </c>
      <c r="F3334">
        <v>187893</v>
      </c>
      <c r="G3334">
        <v>2022</v>
      </c>
      <c r="H3334">
        <v>777</v>
      </c>
      <c r="I3334" t="s">
        <v>18</v>
      </c>
      <c r="J3334">
        <v>80.77</v>
      </c>
      <c r="K3334" t="s">
        <v>42</v>
      </c>
      <c r="L3334">
        <v>2022</v>
      </c>
      <c r="M3334" t="s">
        <v>38</v>
      </c>
      <c r="N3334" t="s">
        <v>31</v>
      </c>
      <c r="O3334">
        <v>140113.15</v>
      </c>
      <c r="P3334" t="s">
        <v>22</v>
      </c>
    </row>
    <row r="3335" spans="1:16" x14ac:dyDescent="0.35">
      <c r="A3335" t="s">
        <v>46</v>
      </c>
      <c r="B3335">
        <v>65.959999999999994</v>
      </c>
      <c r="C3335">
        <v>127845.31</v>
      </c>
      <c r="D3335" t="s">
        <v>36</v>
      </c>
      <c r="E3335" t="s">
        <v>63</v>
      </c>
      <c r="F3335">
        <v>380570</v>
      </c>
      <c r="G3335">
        <v>2024</v>
      </c>
      <c r="H3335">
        <v>106</v>
      </c>
      <c r="I3335" t="s">
        <v>34</v>
      </c>
      <c r="J3335">
        <v>31.37</v>
      </c>
      <c r="K3335" t="s">
        <v>19</v>
      </c>
      <c r="L3335">
        <v>2024</v>
      </c>
      <c r="M3335" t="s">
        <v>38</v>
      </c>
      <c r="N3335" t="s">
        <v>21</v>
      </c>
      <c r="O3335">
        <v>252724.69</v>
      </c>
      <c r="P3335" t="s">
        <v>45</v>
      </c>
    </row>
    <row r="3336" spans="1:16" x14ac:dyDescent="0.35">
      <c r="A3336" t="s">
        <v>54</v>
      </c>
      <c r="B3336">
        <v>22.89</v>
      </c>
      <c r="C3336">
        <v>20805.54</v>
      </c>
      <c r="D3336" t="s">
        <v>24</v>
      </c>
      <c r="E3336" t="s">
        <v>67</v>
      </c>
      <c r="F3336">
        <v>61067</v>
      </c>
      <c r="G3336">
        <v>2020</v>
      </c>
      <c r="H3336">
        <v>879</v>
      </c>
      <c r="I3336" t="s">
        <v>18</v>
      </c>
      <c r="J3336">
        <v>91.23</v>
      </c>
      <c r="K3336" t="s">
        <v>27</v>
      </c>
      <c r="L3336">
        <v>2023</v>
      </c>
      <c r="M3336" t="s">
        <v>44</v>
      </c>
      <c r="N3336" t="s">
        <v>31</v>
      </c>
      <c r="O3336">
        <v>40261.46</v>
      </c>
      <c r="P3336" t="s">
        <v>45</v>
      </c>
    </row>
    <row r="3337" spans="1:16" x14ac:dyDescent="0.35">
      <c r="A3337" t="s">
        <v>39</v>
      </c>
      <c r="B3337">
        <v>13.39</v>
      </c>
      <c r="C3337">
        <v>64320.950000000012</v>
      </c>
      <c r="D3337" t="s">
        <v>24</v>
      </c>
      <c r="E3337" t="s">
        <v>74</v>
      </c>
      <c r="F3337">
        <v>278790</v>
      </c>
      <c r="G3337">
        <v>2017</v>
      </c>
      <c r="H3337">
        <v>960</v>
      </c>
      <c r="I3337" t="s">
        <v>18</v>
      </c>
      <c r="J3337">
        <v>84.35</v>
      </c>
      <c r="K3337" t="s">
        <v>19</v>
      </c>
      <c r="L3337">
        <v>2021</v>
      </c>
      <c r="M3337" t="s">
        <v>38</v>
      </c>
      <c r="N3337" t="s">
        <v>31</v>
      </c>
      <c r="O3337">
        <v>214469.05</v>
      </c>
      <c r="P3337" t="s">
        <v>22</v>
      </c>
    </row>
    <row r="3338" spans="1:16" x14ac:dyDescent="0.35">
      <c r="A3338" t="s">
        <v>48</v>
      </c>
      <c r="B3338">
        <v>24.45</v>
      </c>
      <c r="C3338">
        <v>32391.020000000004</v>
      </c>
      <c r="D3338" t="s">
        <v>32</v>
      </c>
      <c r="E3338" t="s">
        <v>60</v>
      </c>
      <c r="F3338">
        <v>155044</v>
      </c>
      <c r="G3338">
        <v>2022</v>
      </c>
      <c r="H3338">
        <v>285</v>
      </c>
      <c r="I3338" t="s">
        <v>34</v>
      </c>
      <c r="J3338">
        <v>42.58</v>
      </c>
      <c r="K3338" t="s">
        <v>19</v>
      </c>
      <c r="L3338">
        <v>2024</v>
      </c>
      <c r="M3338" t="s">
        <v>44</v>
      </c>
      <c r="N3338" t="s">
        <v>31</v>
      </c>
      <c r="O3338">
        <v>122652.98</v>
      </c>
      <c r="P3338" t="s">
        <v>50</v>
      </c>
    </row>
    <row r="3339" spans="1:16" x14ac:dyDescent="0.35">
      <c r="A3339" t="s">
        <v>46</v>
      </c>
      <c r="B3339">
        <v>60.75</v>
      </c>
      <c r="C3339">
        <v>82274.049999999988</v>
      </c>
      <c r="D3339" t="s">
        <v>52</v>
      </c>
      <c r="E3339" t="s">
        <v>79</v>
      </c>
      <c r="F3339">
        <v>378387</v>
      </c>
      <c r="G3339">
        <v>2015</v>
      </c>
      <c r="H3339">
        <v>639</v>
      </c>
      <c r="I3339" t="s">
        <v>34</v>
      </c>
      <c r="J3339">
        <v>46.73</v>
      </c>
      <c r="K3339" t="s">
        <v>27</v>
      </c>
      <c r="L3339">
        <v>2015</v>
      </c>
      <c r="M3339" t="s">
        <v>38</v>
      </c>
      <c r="N3339" t="s">
        <v>31</v>
      </c>
      <c r="O3339">
        <v>296112.95</v>
      </c>
      <c r="P3339" t="s">
        <v>22</v>
      </c>
    </row>
    <row r="3340" spans="1:16" x14ac:dyDescent="0.35">
      <c r="A3340" t="s">
        <v>61</v>
      </c>
      <c r="B3340">
        <v>74.83</v>
      </c>
      <c r="C3340">
        <v>71238</v>
      </c>
      <c r="D3340" t="s">
        <v>36</v>
      </c>
      <c r="E3340" t="s">
        <v>70</v>
      </c>
      <c r="F3340">
        <v>150587</v>
      </c>
      <c r="G3340">
        <v>2017</v>
      </c>
      <c r="H3340">
        <v>167</v>
      </c>
      <c r="I3340" t="s">
        <v>34</v>
      </c>
      <c r="J3340">
        <v>30.58</v>
      </c>
      <c r="K3340" t="s">
        <v>19</v>
      </c>
      <c r="L3340">
        <v>2024</v>
      </c>
      <c r="M3340" t="s">
        <v>38</v>
      </c>
      <c r="N3340" t="s">
        <v>31</v>
      </c>
      <c r="O3340">
        <v>79349</v>
      </c>
      <c r="P3340" t="s">
        <v>22</v>
      </c>
    </row>
    <row r="3341" spans="1:16" x14ac:dyDescent="0.35">
      <c r="A3341" t="s">
        <v>28</v>
      </c>
      <c r="B3341">
        <v>20.79</v>
      </c>
      <c r="C3341">
        <v>45604.92</v>
      </c>
      <c r="D3341" t="s">
        <v>36</v>
      </c>
      <c r="E3341" t="s">
        <v>63</v>
      </c>
      <c r="F3341">
        <v>117741</v>
      </c>
      <c r="G3341">
        <v>2022</v>
      </c>
      <c r="H3341">
        <v>577</v>
      </c>
      <c r="I3341" t="s">
        <v>18</v>
      </c>
      <c r="J3341">
        <v>84.8</v>
      </c>
      <c r="K3341" t="s">
        <v>19</v>
      </c>
      <c r="L3341">
        <v>2024</v>
      </c>
      <c r="M3341" t="s">
        <v>44</v>
      </c>
      <c r="N3341" t="s">
        <v>21</v>
      </c>
      <c r="O3341">
        <v>72136.08</v>
      </c>
      <c r="P3341" t="s">
        <v>22</v>
      </c>
    </row>
    <row r="3342" spans="1:16" x14ac:dyDescent="0.35">
      <c r="A3342" t="s">
        <v>59</v>
      </c>
      <c r="B3342">
        <v>35.369999999999997</v>
      </c>
      <c r="C3342">
        <v>66945.149999999994</v>
      </c>
      <c r="D3342" t="s">
        <v>16</v>
      </c>
      <c r="E3342" t="s">
        <v>83</v>
      </c>
      <c r="F3342">
        <v>156461</v>
      </c>
      <c r="G3342">
        <v>2023</v>
      </c>
      <c r="H3342">
        <v>347</v>
      </c>
      <c r="I3342" t="s">
        <v>26</v>
      </c>
      <c r="J3342">
        <v>82.15</v>
      </c>
      <c r="K3342" t="s">
        <v>19</v>
      </c>
      <c r="L3342">
        <v>2024</v>
      </c>
      <c r="M3342" t="s">
        <v>44</v>
      </c>
      <c r="N3342" t="s">
        <v>31</v>
      </c>
      <c r="O3342">
        <v>89515.85</v>
      </c>
      <c r="P3342" t="s">
        <v>45</v>
      </c>
    </row>
    <row r="3343" spans="1:16" x14ac:dyDescent="0.35">
      <c r="A3343" t="s">
        <v>61</v>
      </c>
      <c r="B3343">
        <v>69.099999999999994</v>
      </c>
      <c r="C3343">
        <v>24189.78</v>
      </c>
      <c r="D3343" t="s">
        <v>52</v>
      </c>
      <c r="E3343" t="s">
        <v>81</v>
      </c>
      <c r="F3343">
        <v>114753</v>
      </c>
      <c r="G3343">
        <v>2017</v>
      </c>
      <c r="H3343">
        <v>154</v>
      </c>
      <c r="I3343" t="s">
        <v>26</v>
      </c>
      <c r="J3343">
        <v>99.18</v>
      </c>
      <c r="K3343" t="s">
        <v>19</v>
      </c>
      <c r="L3343">
        <v>2017</v>
      </c>
      <c r="M3343" t="s">
        <v>44</v>
      </c>
      <c r="N3343" t="s">
        <v>31</v>
      </c>
      <c r="O3343">
        <v>90563.22</v>
      </c>
      <c r="P3343" t="s">
        <v>22</v>
      </c>
    </row>
    <row r="3344" spans="1:16" x14ac:dyDescent="0.35">
      <c r="A3344" t="s">
        <v>59</v>
      </c>
      <c r="B3344">
        <v>53.3</v>
      </c>
      <c r="C3344">
        <v>52195.41</v>
      </c>
      <c r="D3344" t="s">
        <v>52</v>
      </c>
      <c r="E3344" t="s">
        <v>72</v>
      </c>
      <c r="F3344">
        <v>170548</v>
      </c>
      <c r="G3344">
        <v>2018</v>
      </c>
      <c r="H3344">
        <v>249</v>
      </c>
      <c r="I3344" t="s">
        <v>34</v>
      </c>
      <c r="J3344">
        <v>37.43</v>
      </c>
      <c r="K3344" t="s">
        <v>27</v>
      </c>
      <c r="L3344">
        <v>2019</v>
      </c>
      <c r="M3344" t="s">
        <v>38</v>
      </c>
      <c r="N3344" t="s">
        <v>31</v>
      </c>
      <c r="O3344">
        <v>118352.59</v>
      </c>
      <c r="P3344" t="s">
        <v>22</v>
      </c>
    </row>
    <row r="3345" spans="1:16" x14ac:dyDescent="0.35">
      <c r="A3345" t="s">
        <v>23</v>
      </c>
      <c r="B3345">
        <v>12.73</v>
      </c>
      <c r="C3345">
        <v>123903.45000000001</v>
      </c>
      <c r="D3345" t="s">
        <v>64</v>
      </c>
      <c r="E3345" t="s">
        <v>78</v>
      </c>
      <c r="F3345">
        <v>298605</v>
      </c>
      <c r="G3345">
        <v>2023</v>
      </c>
      <c r="H3345">
        <v>937</v>
      </c>
      <c r="I3345" t="s">
        <v>18</v>
      </c>
      <c r="J3345">
        <v>69.680000000000007</v>
      </c>
      <c r="K3345" t="s">
        <v>42</v>
      </c>
      <c r="L3345">
        <v>2023</v>
      </c>
      <c r="M3345" t="s">
        <v>44</v>
      </c>
      <c r="N3345" t="s">
        <v>31</v>
      </c>
      <c r="O3345">
        <v>174701.55</v>
      </c>
      <c r="P3345" t="s">
        <v>35</v>
      </c>
    </row>
    <row r="3346" spans="1:16" x14ac:dyDescent="0.35">
      <c r="A3346" t="s">
        <v>54</v>
      </c>
      <c r="B3346">
        <v>49.4</v>
      </c>
      <c r="C3346">
        <v>39894.25</v>
      </c>
      <c r="D3346" t="s">
        <v>24</v>
      </c>
      <c r="E3346" t="s">
        <v>73</v>
      </c>
      <c r="F3346">
        <v>165104</v>
      </c>
      <c r="G3346">
        <v>2022</v>
      </c>
      <c r="H3346">
        <v>265</v>
      </c>
      <c r="I3346" t="s">
        <v>18</v>
      </c>
      <c r="J3346">
        <v>69.28</v>
      </c>
      <c r="K3346" t="s">
        <v>42</v>
      </c>
      <c r="L3346">
        <v>2022</v>
      </c>
      <c r="M3346" t="s">
        <v>20</v>
      </c>
      <c r="N3346" t="s">
        <v>31</v>
      </c>
      <c r="O3346">
        <v>125209.75</v>
      </c>
      <c r="P3346" t="s">
        <v>35</v>
      </c>
    </row>
    <row r="3347" spans="1:16" x14ac:dyDescent="0.35">
      <c r="A3347" t="s">
        <v>23</v>
      </c>
      <c r="B3347">
        <v>47.34</v>
      </c>
      <c r="C3347">
        <v>31862.600000000006</v>
      </c>
      <c r="D3347" t="s">
        <v>29</v>
      </c>
      <c r="E3347" t="s">
        <v>75</v>
      </c>
      <c r="F3347">
        <v>151443</v>
      </c>
      <c r="G3347">
        <v>2020</v>
      </c>
      <c r="H3347">
        <v>227</v>
      </c>
      <c r="I3347" t="s">
        <v>18</v>
      </c>
      <c r="J3347">
        <v>74.45</v>
      </c>
      <c r="K3347" t="s">
        <v>19</v>
      </c>
      <c r="L3347">
        <v>2022</v>
      </c>
      <c r="M3347" t="s">
        <v>44</v>
      </c>
      <c r="N3347" t="s">
        <v>31</v>
      </c>
      <c r="O3347">
        <v>119580.4</v>
      </c>
      <c r="P3347" t="s">
        <v>22</v>
      </c>
    </row>
    <row r="3348" spans="1:16" x14ac:dyDescent="0.35">
      <c r="A3348" t="s">
        <v>15</v>
      </c>
      <c r="B3348">
        <v>47.58</v>
      </c>
      <c r="C3348">
        <v>87344.72</v>
      </c>
      <c r="D3348" t="s">
        <v>16</v>
      </c>
      <c r="E3348" t="s">
        <v>77</v>
      </c>
      <c r="F3348">
        <v>342612</v>
      </c>
      <c r="G3348">
        <v>2023</v>
      </c>
      <c r="H3348">
        <v>174</v>
      </c>
      <c r="I3348" t="s">
        <v>34</v>
      </c>
      <c r="J3348">
        <v>51.54</v>
      </c>
      <c r="K3348" t="s">
        <v>27</v>
      </c>
      <c r="L3348">
        <v>2023</v>
      </c>
      <c r="M3348" t="s">
        <v>20</v>
      </c>
      <c r="N3348" t="s">
        <v>21</v>
      </c>
      <c r="O3348">
        <v>255267.28</v>
      </c>
      <c r="P3348" t="s">
        <v>50</v>
      </c>
    </row>
    <row r="3349" spans="1:16" x14ac:dyDescent="0.35">
      <c r="A3349" t="s">
        <v>15</v>
      </c>
      <c r="B3349">
        <v>26.92</v>
      </c>
      <c r="C3349">
        <v>46009.600000000006</v>
      </c>
      <c r="D3349" t="s">
        <v>40</v>
      </c>
      <c r="E3349" t="s">
        <v>62</v>
      </c>
      <c r="F3349">
        <v>145281</v>
      </c>
      <c r="G3349">
        <v>2015</v>
      </c>
      <c r="H3349">
        <v>735</v>
      </c>
      <c r="I3349" t="s">
        <v>26</v>
      </c>
      <c r="J3349">
        <v>82.87</v>
      </c>
      <c r="K3349" t="s">
        <v>19</v>
      </c>
      <c r="L3349">
        <v>2023</v>
      </c>
      <c r="M3349" t="s">
        <v>20</v>
      </c>
      <c r="N3349" t="s">
        <v>31</v>
      </c>
      <c r="O3349">
        <v>99271.4</v>
      </c>
      <c r="P3349" t="s">
        <v>22</v>
      </c>
    </row>
    <row r="3350" spans="1:16" x14ac:dyDescent="0.35">
      <c r="A3350" t="s">
        <v>28</v>
      </c>
      <c r="B3350">
        <v>38.630000000000003</v>
      </c>
      <c r="C3350">
        <v>163678.56</v>
      </c>
      <c r="D3350" t="s">
        <v>52</v>
      </c>
      <c r="E3350" t="s">
        <v>79</v>
      </c>
      <c r="F3350">
        <v>353549</v>
      </c>
      <c r="G3350">
        <v>2024</v>
      </c>
      <c r="H3350">
        <v>464</v>
      </c>
      <c r="I3350" t="s">
        <v>18</v>
      </c>
      <c r="J3350">
        <v>87.69</v>
      </c>
      <c r="K3350" t="s">
        <v>27</v>
      </c>
      <c r="L3350">
        <v>2024</v>
      </c>
      <c r="M3350" t="s">
        <v>38</v>
      </c>
      <c r="N3350" t="s">
        <v>21</v>
      </c>
      <c r="O3350">
        <v>189870.44</v>
      </c>
      <c r="P3350" t="s">
        <v>22</v>
      </c>
    </row>
    <row r="3351" spans="1:16" x14ac:dyDescent="0.35">
      <c r="A3351" t="s">
        <v>59</v>
      </c>
      <c r="B3351">
        <v>36.82</v>
      </c>
      <c r="C3351">
        <v>39491.699999999997</v>
      </c>
      <c r="D3351" t="s">
        <v>29</v>
      </c>
      <c r="E3351" t="s">
        <v>75</v>
      </c>
      <c r="F3351">
        <v>164357</v>
      </c>
      <c r="G3351">
        <v>2015</v>
      </c>
      <c r="H3351">
        <v>233</v>
      </c>
      <c r="I3351" t="s">
        <v>18</v>
      </c>
      <c r="J3351">
        <v>68.86</v>
      </c>
      <c r="K3351" t="s">
        <v>42</v>
      </c>
      <c r="L3351">
        <v>2015</v>
      </c>
      <c r="M3351" t="s">
        <v>38</v>
      </c>
      <c r="N3351" t="s">
        <v>31</v>
      </c>
      <c r="O3351">
        <v>124865.3</v>
      </c>
      <c r="P3351" t="s">
        <v>45</v>
      </c>
    </row>
    <row r="3352" spans="1:16" x14ac:dyDescent="0.35">
      <c r="A3352" t="s">
        <v>39</v>
      </c>
      <c r="B3352">
        <v>30.68</v>
      </c>
      <c r="C3352">
        <v>49087.19</v>
      </c>
      <c r="D3352" t="s">
        <v>36</v>
      </c>
      <c r="E3352" t="s">
        <v>57</v>
      </c>
      <c r="F3352">
        <v>89967</v>
      </c>
      <c r="G3352">
        <v>2024</v>
      </c>
      <c r="H3352">
        <v>143</v>
      </c>
      <c r="I3352" t="s">
        <v>18</v>
      </c>
      <c r="J3352">
        <v>78.44</v>
      </c>
      <c r="K3352" t="s">
        <v>42</v>
      </c>
      <c r="L3352">
        <v>2024</v>
      </c>
      <c r="M3352" t="s">
        <v>20</v>
      </c>
      <c r="N3352" t="s">
        <v>21</v>
      </c>
      <c r="O3352">
        <v>40879.81</v>
      </c>
      <c r="P3352" t="s">
        <v>22</v>
      </c>
    </row>
    <row r="3353" spans="1:16" x14ac:dyDescent="0.35">
      <c r="A3353" t="s">
        <v>61</v>
      </c>
      <c r="B3353">
        <v>27.79</v>
      </c>
      <c r="C3353">
        <v>68848.55</v>
      </c>
      <c r="D3353" t="s">
        <v>52</v>
      </c>
      <c r="E3353" t="s">
        <v>81</v>
      </c>
      <c r="F3353">
        <v>153696</v>
      </c>
      <c r="G3353">
        <v>2017</v>
      </c>
      <c r="H3353">
        <v>811</v>
      </c>
      <c r="I3353" t="s">
        <v>18</v>
      </c>
      <c r="J3353">
        <v>81.38</v>
      </c>
      <c r="K3353" t="s">
        <v>19</v>
      </c>
      <c r="L3353">
        <v>2020</v>
      </c>
      <c r="M3353" t="s">
        <v>44</v>
      </c>
      <c r="N3353" t="s">
        <v>21</v>
      </c>
      <c r="O3353">
        <v>84847.45</v>
      </c>
      <c r="P3353" t="s">
        <v>50</v>
      </c>
    </row>
    <row r="3354" spans="1:16" x14ac:dyDescent="0.35">
      <c r="A3354" t="s">
        <v>39</v>
      </c>
      <c r="B3354">
        <v>7.82</v>
      </c>
      <c r="C3354">
        <v>95590.56</v>
      </c>
      <c r="D3354" t="s">
        <v>24</v>
      </c>
      <c r="E3354" t="s">
        <v>25</v>
      </c>
      <c r="F3354">
        <v>246951</v>
      </c>
      <c r="G3354">
        <v>2019</v>
      </c>
      <c r="H3354">
        <v>310</v>
      </c>
      <c r="I3354" t="s">
        <v>26</v>
      </c>
      <c r="J3354">
        <v>87.26</v>
      </c>
      <c r="K3354" t="s">
        <v>19</v>
      </c>
      <c r="L3354">
        <v>2022</v>
      </c>
      <c r="M3354" t="s">
        <v>44</v>
      </c>
      <c r="N3354" t="s">
        <v>21</v>
      </c>
      <c r="O3354">
        <v>151360.44</v>
      </c>
      <c r="P3354" t="s">
        <v>50</v>
      </c>
    </row>
    <row r="3355" spans="1:16" x14ac:dyDescent="0.35">
      <c r="A3355" t="s">
        <v>48</v>
      </c>
      <c r="B3355">
        <v>46.47</v>
      </c>
      <c r="C3355">
        <v>140497.72</v>
      </c>
      <c r="D3355" t="s">
        <v>24</v>
      </c>
      <c r="E3355" t="s">
        <v>85</v>
      </c>
      <c r="F3355">
        <v>332183</v>
      </c>
      <c r="G3355">
        <v>2020</v>
      </c>
      <c r="H3355">
        <v>905</v>
      </c>
      <c r="I3355" t="s">
        <v>26</v>
      </c>
      <c r="J3355">
        <v>80.27</v>
      </c>
      <c r="K3355" t="s">
        <v>19</v>
      </c>
      <c r="L3355">
        <v>2020</v>
      </c>
      <c r="M3355" t="s">
        <v>20</v>
      </c>
      <c r="N3355" t="s">
        <v>31</v>
      </c>
      <c r="O3355">
        <v>191685.28</v>
      </c>
      <c r="P3355" t="s">
        <v>22</v>
      </c>
    </row>
    <row r="3356" spans="1:16" x14ac:dyDescent="0.35">
      <c r="A3356" t="s">
        <v>48</v>
      </c>
      <c r="B3356">
        <v>10.34</v>
      </c>
      <c r="C3356">
        <v>113575.92000000001</v>
      </c>
      <c r="D3356" t="s">
        <v>29</v>
      </c>
      <c r="E3356" t="s">
        <v>82</v>
      </c>
      <c r="F3356">
        <v>308542</v>
      </c>
      <c r="G3356">
        <v>2017</v>
      </c>
      <c r="H3356">
        <v>956</v>
      </c>
      <c r="I3356" t="s">
        <v>26</v>
      </c>
      <c r="J3356">
        <v>69.09</v>
      </c>
      <c r="K3356" t="s">
        <v>27</v>
      </c>
      <c r="L3356">
        <v>2023</v>
      </c>
      <c r="M3356" t="s">
        <v>44</v>
      </c>
      <c r="N3356" t="s">
        <v>31</v>
      </c>
      <c r="O3356">
        <v>194966.08</v>
      </c>
      <c r="P3356" t="s">
        <v>45</v>
      </c>
    </row>
    <row r="3357" spans="1:16" x14ac:dyDescent="0.35">
      <c r="A3357" t="s">
        <v>55</v>
      </c>
      <c r="B3357">
        <v>47.81</v>
      </c>
      <c r="C3357">
        <v>55277.440000000002</v>
      </c>
      <c r="D3357" t="s">
        <v>36</v>
      </c>
      <c r="E3357" t="s">
        <v>37</v>
      </c>
      <c r="F3357">
        <v>104895</v>
      </c>
      <c r="G3357">
        <v>2018</v>
      </c>
      <c r="H3357">
        <v>945</v>
      </c>
      <c r="I3357" t="s">
        <v>34</v>
      </c>
      <c r="J3357">
        <v>55.57</v>
      </c>
      <c r="K3357" t="s">
        <v>42</v>
      </c>
      <c r="L3357">
        <v>2018</v>
      </c>
      <c r="M3357" t="s">
        <v>20</v>
      </c>
      <c r="N3357" t="s">
        <v>21</v>
      </c>
      <c r="O3357">
        <v>49617.56</v>
      </c>
      <c r="P3357" t="s">
        <v>50</v>
      </c>
    </row>
    <row r="3358" spans="1:16" x14ac:dyDescent="0.35">
      <c r="A3358" t="s">
        <v>55</v>
      </c>
      <c r="B3358">
        <v>53.13</v>
      </c>
      <c r="C3358">
        <v>50615.350000000006</v>
      </c>
      <c r="D3358" t="s">
        <v>64</v>
      </c>
      <c r="E3358" t="s">
        <v>84</v>
      </c>
      <c r="F3358">
        <v>134259</v>
      </c>
      <c r="G3358">
        <v>2016</v>
      </c>
      <c r="H3358">
        <v>738</v>
      </c>
      <c r="I3358" t="s">
        <v>34</v>
      </c>
      <c r="J3358">
        <v>31.18</v>
      </c>
      <c r="K3358" t="s">
        <v>42</v>
      </c>
      <c r="L3358">
        <v>2016</v>
      </c>
      <c r="M3358" t="s">
        <v>44</v>
      </c>
      <c r="N3358" t="s">
        <v>21</v>
      </c>
      <c r="O3358">
        <v>83643.649999999994</v>
      </c>
      <c r="P3358" t="s">
        <v>45</v>
      </c>
    </row>
    <row r="3359" spans="1:16" x14ac:dyDescent="0.35">
      <c r="A3359" t="s">
        <v>48</v>
      </c>
      <c r="B3359">
        <v>12.73</v>
      </c>
      <c r="C3359">
        <v>172509.79</v>
      </c>
      <c r="D3359" t="s">
        <v>52</v>
      </c>
      <c r="E3359" t="s">
        <v>53</v>
      </c>
      <c r="F3359">
        <v>385236</v>
      </c>
      <c r="G3359">
        <v>2016</v>
      </c>
      <c r="H3359">
        <v>451</v>
      </c>
      <c r="I3359" t="s">
        <v>34</v>
      </c>
      <c r="J3359">
        <v>48.82</v>
      </c>
      <c r="K3359" t="s">
        <v>27</v>
      </c>
      <c r="L3359">
        <v>2017</v>
      </c>
      <c r="M3359" t="s">
        <v>38</v>
      </c>
      <c r="N3359" t="s">
        <v>31</v>
      </c>
      <c r="O3359">
        <v>212726.21</v>
      </c>
      <c r="P3359" t="s">
        <v>35</v>
      </c>
    </row>
    <row r="3360" spans="1:16" x14ac:dyDescent="0.35">
      <c r="A3360" t="s">
        <v>28</v>
      </c>
      <c r="B3360">
        <v>30.36</v>
      </c>
      <c r="C3360">
        <v>76075.69</v>
      </c>
      <c r="D3360" t="s">
        <v>52</v>
      </c>
      <c r="E3360" t="s">
        <v>79</v>
      </c>
      <c r="F3360">
        <v>139552</v>
      </c>
      <c r="G3360">
        <v>2019</v>
      </c>
      <c r="H3360">
        <v>361</v>
      </c>
      <c r="I3360" t="s">
        <v>18</v>
      </c>
      <c r="J3360">
        <v>69.88</v>
      </c>
      <c r="K3360" t="s">
        <v>42</v>
      </c>
      <c r="L3360">
        <v>2019</v>
      </c>
      <c r="M3360" t="s">
        <v>44</v>
      </c>
      <c r="N3360" t="s">
        <v>31</v>
      </c>
      <c r="O3360">
        <v>63476.31</v>
      </c>
      <c r="P3360" t="s">
        <v>22</v>
      </c>
    </row>
    <row r="3361" spans="1:16" x14ac:dyDescent="0.35">
      <c r="A3361" t="s">
        <v>39</v>
      </c>
      <c r="B3361">
        <v>17.04</v>
      </c>
      <c r="C3361">
        <v>14760.510000000002</v>
      </c>
      <c r="D3361" t="s">
        <v>64</v>
      </c>
      <c r="E3361" t="s">
        <v>84</v>
      </c>
      <c r="F3361">
        <v>65175</v>
      </c>
      <c r="G3361">
        <v>2017</v>
      </c>
      <c r="H3361">
        <v>399</v>
      </c>
      <c r="I3361" t="s">
        <v>34</v>
      </c>
      <c r="J3361">
        <v>53.02</v>
      </c>
      <c r="K3361" t="s">
        <v>27</v>
      </c>
      <c r="L3361">
        <v>2022</v>
      </c>
      <c r="M3361" t="s">
        <v>38</v>
      </c>
      <c r="N3361" t="s">
        <v>31</v>
      </c>
      <c r="O3361">
        <v>50414.49</v>
      </c>
      <c r="P3361" t="s">
        <v>35</v>
      </c>
    </row>
    <row r="3362" spans="1:16" x14ac:dyDescent="0.35">
      <c r="A3362" t="s">
        <v>54</v>
      </c>
      <c r="B3362">
        <v>67.88</v>
      </c>
      <c r="C3362">
        <v>80007.409999999974</v>
      </c>
      <c r="D3362" t="s">
        <v>32</v>
      </c>
      <c r="E3362" t="s">
        <v>80</v>
      </c>
      <c r="F3362">
        <v>355313</v>
      </c>
      <c r="G3362">
        <v>2016</v>
      </c>
      <c r="H3362">
        <v>579</v>
      </c>
      <c r="I3362" t="s">
        <v>26</v>
      </c>
      <c r="J3362">
        <v>70.56</v>
      </c>
      <c r="K3362" t="s">
        <v>27</v>
      </c>
      <c r="L3362">
        <v>2022</v>
      </c>
      <c r="M3362" t="s">
        <v>20</v>
      </c>
      <c r="N3362" t="s">
        <v>31</v>
      </c>
      <c r="O3362">
        <v>275305.59000000003</v>
      </c>
      <c r="P3362" t="s">
        <v>45</v>
      </c>
    </row>
    <row r="3363" spans="1:16" x14ac:dyDescent="0.35">
      <c r="A3363" t="s">
        <v>23</v>
      </c>
      <c r="B3363">
        <v>21.7</v>
      </c>
      <c r="C3363">
        <v>85420.48000000001</v>
      </c>
      <c r="D3363" t="s">
        <v>40</v>
      </c>
      <c r="E3363" t="s">
        <v>68</v>
      </c>
      <c r="F3363">
        <v>264620</v>
      </c>
      <c r="G3363">
        <v>2016</v>
      </c>
      <c r="H3363">
        <v>911</v>
      </c>
      <c r="I3363" t="s">
        <v>34</v>
      </c>
      <c r="J3363">
        <v>30.2</v>
      </c>
      <c r="K3363" t="s">
        <v>42</v>
      </c>
      <c r="L3363">
        <v>2016</v>
      </c>
      <c r="M3363" t="s">
        <v>38</v>
      </c>
      <c r="N3363" t="s">
        <v>31</v>
      </c>
      <c r="O3363">
        <v>179199.52</v>
      </c>
      <c r="P3363" t="s">
        <v>50</v>
      </c>
    </row>
    <row r="3364" spans="1:16" x14ac:dyDescent="0.35">
      <c r="A3364" t="s">
        <v>48</v>
      </c>
      <c r="B3364">
        <v>22.51</v>
      </c>
      <c r="C3364">
        <v>89054.21</v>
      </c>
      <c r="D3364" t="s">
        <v>24</v>
      </c>
      <c r="E3364" t="s">
        <v>85</v>
      </c>
      <c r="F3364">
        <v>175521</v>
      </c>
      <c r="G3364">
        <v>2019</v>
      </c>
      <c r="H3364">
        <v>181</v>
      </c>
      <c r="I3364" t="s">
        <v>34</v>
      </c>
      <c r="J3364">
        <v>41.47</v>
      </c>
      <c r="K3364" t="s">
        <v>19</v>
      </c>
      <c r="L3364">
        <v>2024</v>
      </c>
      <c r="M3364" t="s">
        <v>20</v>
      </c>
      <c r="N3364" t="s">
        <v>21</v>
      </c>
      <c r="O3364">
        <v>86466.79</v>
      </c>
      <c r="P3364" t="s">
        <v>45</v>
      </c>
    </row>
    <row r="3365" spans="1:16" x14ac:dyDescent="0.35">
      <c r="A3365" t="s">
        <v>54</v>
      </c>
      <c r="B3365">
        <v>50.9</v>
      </c>
      <c r="C3365">
        <v>14064.339999999997</v>
      </c>
      <c r="D3365" t="s">
        <v>36</v>
      </c>
      <c r="E3365" t="s">
        <v>70</v>
      </c>
      <c r="F3365">
        <v>64862</v>
      </c>
      <c r="G3365">
        <v>2017</v>
      </c>
      <c r="H3365">
        <v>489</v>
      </c>
      <c r="I3365" t="s">
        <v>34</v>
      </c>
      <c r="J3365">
        <v>48.44</v>
      </c>
      <c r="K3365" t="s">
        <v>42</v>
      </c>
      <c r="L3365">
        <v>2017</v>
      </c>
      <c r="M3365" t="s">
        <v>20</v>
      </c>
      <c r="N3365" t="s">
        <v>21</v>
      </c>
      <c r="O3365">
        <v>50797.66</v>
      </c>
      <c r="P3365" t="s">
        <v>50</v>
      </c>
    </row>
    <row r="3366" spans="1:16" x14ac:dyDescent="0.35">
      <c r="A3366" t="s">
        <v>23</v>
      </c>
      <c r="B3366">
        <v>72.75</v>
      </c>
      <c r="C3366">
        <v>49066.700000000012</v>
      </c>
      <c r="D3366" t="s">
        <v>40</v>
      </c>
      <c r="E3366" t="s">
        <v>68</v>
      </c>
      <c r="F3366">
        <v>227598</v>
      </c>
      <c r="G3366">
        <v>2015</v>
      </c>
      <c r="H3366">
        <v>989</v>
      </c>
      <c r="I3366" t="s">
        <v>26</v>
      </c>
      <c r="J3366">
        <v>65.09</v>
      </c>
      <c r="K3366" t="s">
        <v>42</v>
      </c>
      <c r="L3366">
        <v>2015</v>
      </c>
      <c r="M3366" t="s">
        <v>44</v>
      </c>
      <c r="N3366" t="s">
        <v>31</v>
      </c>
      <c r="O3366">
        <v>178531.3</v>
      </c>
      <c r="P3366" t="s">
        <v>45</v>
      </c>
    </row>
    <row r="3367" spans="1:16" x14ac:dyDescent="0.35">
      <c r="A3367" t="s">
        <v>28</v>
      </c>
      <c r="B3367">
        <v>25.38</v>
      </c>
      <c r="C3367">
        <v>150283.67000000001</v>
      </c>
      <c r="D3367" t="s">
        <v>52</v>
      </c>
      <c r="E3367" t="s">
        <v>53</v>
      </c>
      <c r="F3367">
        <v>371339</v>
      </c>
      <c r="G3367">
        <v>2016</v>
      </c>
      <c r="H3367">
        <v>255</v>
      </c>
      <c r="I3367" t="s">
        <v>18</v>
      </c>
      <c r="J3367">
        <v>78.63</v>
      </c>
      <c r="K3367" t="s">
        <v>27</v>
      </c>
      <c r="L3367">
        <v>2016</v>
      </c>
      <c r="M3367" t="s">
        <v>44</v>
      </c>
      <c r="N3367" t="s">
        <v>21</v>
      </c>
      <c r="O3367">
        <v>221055.33</v>
      </c>
      <c r="P3367" t="s">
        <v>35</v>
      </c>
    </row>
    <row r="3368" spans="1:16" x14ac:dyDescent="0.35">
      <c r="A3368" t="s">
        <v>39</v>
      </c>
      <c r="B3368">
        <v>24.32</v>
      </c>
      <c r="C3368">
        <v>35710.39</v>
      </c>
      <c r="D3368" t="s">
        <v>29</v>
      </c>
      <c r="E3368" t="s">
        <v>86</v>
      </c>
      <c r="F3368">
        <v>60050</v>
      </c>
      <c r="G3368">
        <v>2018</v>
      </c>
      <c r="H3368">
        <v>879</v>
      </c>
      <c r="I3368" t="s">
        <v>18</v>
      </c>
      <c r="J3368">
        <v>65.28</v>
      </c>
      <c r="K3368" t="s">
        <v>19</v>
      </c>
      <c r="L3368">
        <v>2018</v>
      </c>
      <c r="M3368" t="s">
        <v>44</v>
      </c>
      <c r="N3368" t="s">
        <v>21</v>
      </c>
      <c r="O3368">
        <v>24339.61</v>
      </c>
      <c r="P3368" t="s">
        <v>22</v>
      </c>
    </row>
    <row r="3369" spans="1:16" x14ac:dyDescent="0.35">
      <c r="A3369" t="s">
        <v>48</v>
      </c>
      <c r="B3369">
        <v>24.28</v>
      </c>
      <c r="C3369">
        <v>61306.05</v>
      </c>
      <c r="D3369" t="s">
        <v>24</v>
      </c>
      <c r="E3369" t="s">
        <v>74</v>
      </c>
      <c r="F3369">
        <v>129502</v>
      </c>
      <c r="G3369">
        <v>2016</v>
      </c>
      <c r="H3369">
        <v>260</v>
      </c>
      <c r="I3369" t="s">
        <v>18</v>
      </c>
      <c r="J3369">
        <v>94.13</v>
      </c>
      <c r="K3369" t="s">
        <v>19</v>
      </c>
      <c r="L3369">
        <v>2018</v>
      </c>
      <c r="M3369" t="s">
        <v>20</v>
      </c>
      <c r="N3369" t="s">
        <v>31</v>
      </c>
      <c r="O3369">
        <v>68195.95</v>
      </c>
      <c r="P3369" t="s">
        <v>45</v>
      </c>
    </row>
    <row r="3370" spans="1:16" x14ac:dyDescent="0.35">
      <c r="A3370" t="s">
        <v>54</v>
      </c>
      <c r="B3370">
        <v>37.409999999999997</v>
      </c>
      <c r="C3370">
        <v>33558.89</v>
      </c>
      <c r="D3370" t="s">
        <v>24</v>
      </c>
      <c r="E3370" t="s">
        <v>85</v>
      </c>
      <c r="F3370">
        <v>60482</v>
      </c>
      <c r="G3370">
        <v>2024</v>
      </c>
      <c r="H3370">
        <v>870</v>
      </c>
      <c r="I3370" t="s">
        <v>18</v>
      </c>
      <c r="J3370">
        <v>94.41</v>
      </c>
      <c r="K3370" t="s">
        <v>42</v>
      </c>
      <c r="L3370">
        <v>2024</v>
      </c>
      <c r="M3370" t="s">
        <v>38</v>
      </c>
      <c r="N3370" t="s">
        <v>31</v>
      </c>
      <c r="O3370">
        <v>26923.11</v>
      </c>
      <c r="P3370" t="s">
        <v>45</v>
      </c>
    </row>
    <row r="3371" spans="1:16" x14ac:dyDescent="0.35">
      <c r="A3371" t="s">
        <v>23</v>
      </c>
      <c r="B3371">
        <v>16.93</v>
      </c>
      <c r="C3371">
        <v>23566.36</v>
      </c>
      <c r="D3371" t="s">
        <v>29</v>
      </c>
      <c r="E3371" t="s">
        <v>75</v>
      </c>
      <c r="F3371">
        <v>59039</v>
      </c>
      <c r="G3371">
        <v>2019</v>
      </c>
      <c r="H3371">
        <v>274</v>
      </c>
      <c r="I3371" t="s">
        <v>34</v>
      </c>
      <c r="J3371">
        <v>47.87</v>
      </c>
      <c r="K3371" t="s">
        <v>42</v>
      </c>
      <c r="L3371">
        <v>2019</v>
      </c>
      <c r="M3371" t="s">
        <v>44</v>
      </c>
      <c r="N3371" t="s">
        <v>21</v>
      </c>
      <c r="O3371">
        <v>35472.639999999999</v>
      </c>
      <c r="P3371" t="s">
        <v>35</v>
      </c>
    </row>
    <row r="3372" spans="1:16" x14ac:dyDescent="0.35">
      <c r="A3372" t="s">
        <v>55</v>
      </c>
      <c r="B3372">
        <v>32.5</v>
      </c>
      <c r="C3372">
        <v>114952.57999999999</v>
      </c>
      <c r="D3372" t="s">
        <v>24</v>
      </c>
      <c r="E3372" t="s">
        <v>85</v>
      </c>
      <c r="F3372">
        <v>307703</v>
      </c>
      <c r="G3372">
        <v>2020</v>
      </c>
      <c r="H3372">
        <v>356</v>
      </c>
      <c r="I3372" t="s">
        <v>18</v>
      </c>
      <c r="J3372">
        <v>82.59</v>
      </c>
      <c r="K3372" t="s">
        <v>27</v>
      </c>
      <c r="L3372">
        <v>2021</v>
      </c>
      <c r="M3372" t="s">
        <v>20</v>
      </c>
      <c r="N3372" t="s">
        <v>31</v>
      </c>
      <c r="O3372">
        <v>192750.42</v>
      </c>
      <c r="P3372" t="s">
        <v>35</v>
      </c>
    </row>
    <row r="3373" spans="1:16" x14ac:dyDescent="0.35">
      <c r="A3373" t="s">
        <v>59</v>
      </c>
      <c r="B3373">
        <v>6.27</v>
      </c>
      <c r="C3373">
        <v>200924.83</v>
      </c>
      <c r="D3373" t="s">
        <v>52</v>
      </c>
      <c r="E3373" t="s">
        <v>69</v>
      </c>
      <c r="F3373">
        <v>358421</v>
      </c>
      <c r="G3373">
        <v>2016</v>
      </c>
      <c r="H3373">
        <v>209</v>
      </c>
      <c r="I3373" t="s">
        <v>18</v>
      </c>
      <c r="J3373">
        <v>66.650000000000006</v>
      </c>
      <c r="K3373" t="s">
        <v>42</v>
      </c>
      <c r="L3373">
        <v>2016</v>
      </c>
      <c r="M3373" t="s">
        <v>20</v>
      </c>
      <c r="N3373" t="s">
        <v>21</v>
      </c>
      <c r="O3373">
        <v>157496.17000000001</v>
      </c>
      <c r="P3373" t="s">
        <v>50</v>
      </c>
    </row>
    <row r="3374" spans="1:16" x14ac:dyDescent="0.35">
      <c r="A3374" t="s">
        <v>48</v>
      </c>
      <c r="B3374">
        <v>20.18</v>
      </c>
      <c r="C3374">
        <v>175089.21</v>
      </c>
      <c r="D3374" t="s">
        <v>16</v>
      </c>
      <c r="E3374" t="s">
        <v>17</v>
      </c>
      <c r="F3374">
        <v>356145</v>
      </c>
      <c r="G3374">
        <v>2015</v>
      </c>
      <c r="H3374">
        <v>309</v>
      </c>
      <c r="I3374" t="s">
        <v>18</v>
      </c>
      <c r="J3374">
        <v>81.34</v>
      </c>
      <c r="K3374" t="s">
        <v>19</v>
      </c>
      <c r="L3374">
        <v>2015</v>
      </c>
      <c r="M3374" t="s">
        <v>20</v>
      </c>
      <c r="N3374" t="s">
        <v>31</v>
      </c>
      <c r="O3374">
        <v>181055.79</v>
      </c>
      <c r="P3374" t="s">
        <v>22</v>
      </c>
    </row>
    <row r="3375" spans="1:16" x14ac:dyDescent="0.35">
      <c r="A3375" t="s">
        <v>39</v>
      </c>
      <c r="B3375">
        <v>6.13</v>
      </c>
      <c r="C3375">
        <v>31355.03</v>
      </c>
      <c r="D3375" t="s">
        <v>24</v>
      </c>
      <c r="E3375" t="s">
        <v>25</v>
      </c>
      <c r="F3375">
        <v>75005</v>
      </c>
      <c r="G3375">
        <v>2016</v>
      </c>
      <c r="H3375">
        <v>1000</v>
      </c>
      <c r="I3375" t="s">
        <v>34</v>
      </c>
      <c r="J3375">
        <v>33.31</v>
      </c>
      <c r="K3375" t="s">
        <v>27</v>
      </c>
      <c r="L3375">
        <v>2024</v>
      </c>
      <c r="M3375" t="s">
        <v>44</v>
      </c>
      <c r="N3375" t="s">
        <v>31</v>
      </c>
      <c r="O3375">
        <v>43649.97</v>
      </c>
      <c r="P3375" t="s">
        <v>35</v>
      </c>
    </row>
    <row r="3376" spans="1:16" x14ac:dyDescent="0.35">
      <c r="A3376" t="s">
        <v>23</v>
      </c>
      <c r="B3376">
        <v>55.7</v>
      </c>
      <c r="C3376">
        <v>41533.600000000006</v>
      </c>
      <c r="D3376" t="s">
        <v>52</v>
      </c>
      <c r="E3376" t="s">
        <v>79</v>
      </c>
      <c r="F3376">
        <v>150366</v>
      </c>
      <c r="G3376">
        <v>2024</v>
      </c>
      <c r="H3376">
        <v>787</v>
      </c>
      <c r="I3376" t="s">
        <v>26</v>
      </c>
      <c r="J3376">
        <v>64.47</v>
      </c>
      <c r="K3376" t="s">
        <v>27</v>
      </c>
      <c r="L3376">
        <v>2024</v>
      </c>
      <c r="M3376" t="s">
        <v>44</v>
      </c>
      <c r="N3376" t="s">
        <v>21</v>
      </c>
      <c r="O3376">
        <v>108832.4</v>
      </c>
      <c r="P3376" t="s">
        <v>22</v>
      </c>
    </row>
    <row r="3377" spans="1:16" x14ac:dyDescent="0.35">
      <c r="A3377" t="s">
        <v>48</v>
      </c>
      <c r="B3377">
        <v>28.64</v>
      </c>
      <c r="C3377">
        <v>59882.200000000012</v>
      </c>
      <c r="D3377" t="s">
        <v>29</v>
      </c>
      <c r="E3377" t="s">
        <v>75</v>
      </c>
      <c r="F3377">
        <v>293044</v>
      </c>
      <c r="G3377">
        <v>2018</v>
      </c>
      <c r="H3377">
        <v>141</v>
      </c>
      <c r="I3377" t="s">
        <v>26</v>
      </c>
      <c r="J3377">
        <v>66.709999999999994</v>
      </c>
      <c r="K3377" t="s">
        <v>27</v>
      </c>
      <c r="L3377">
        <v>2019</v>
      </c>
      <c r="M3377" t="s">
        <v>20</v>
      </c>
      <c r="N3377" t="s">
        <v>21</v>
      </c>
      <c r="O3377">
        <v>233161.8</v>
      </c>
      <c r="P3377" t="s">
        <v>50</v>
      </c>
    </row>
    <row r="3378" spans="1:16" x14ac:dyDescent="0.35">
      <c r="A3378" t="s">
        <v>55</v>
      </c>
      <c r="B3378">
        <v>67.62</v>
      </c>
      <c r="C3378">
        <v>87605.97</v>
      </c>
      <c r="D3378" t="s">
        <v>36</v>
      </c>
      <c r="E3378" t="s">
        <v>37</v>
      </c>
      <c r="F3378">
        <v>315893</v>
      </c>
      <c r="G3378">
        <v>2022</v>
      </c>
      <c r="H3378">
        <v>343</v>
      </c>
      <c r="I3378" t="s">
        <v>34</v>
      </c>
      <c r="J3378">
        <v>37.99</v>
      </c>
      <c r="K3378" t="s">
        <v>19</v>
      </c>
      <c r="L3378">
        <v>2023</v>
      </c>
      <c r="M3378" t="s">
        <v>44</v>
      </c>
      <c r="N3378" t="s">
        <v>31</v>
      </c>
      <c r="O3378">
        <v>228287.03</v>
      </c>
      <c r="P3378" t="s">
        <v>22</v>
      </c>
    </row>
    <row r="3379" spans="1:16" x14ac:dyDescent="0.35">
      <c r="A3379" t="s">
        <v>48</v>
      </c>
      <c r="B3379">
        <v>64.53</v>
      </c>
      <c r="C3379">
        <v>29965.519999999997</v>
      </c>
      <c r="D3379" t="s">
        <v>52</v>
      </c>
      <c r="E3379" t="s">
        <v>69</v>
      </c>
      <c r="F3379">
        <v>81310</v>
      </c>
      <c r="G3379">
        <v>2021</v>
      </c>
      <c r="H3379">
        <v>183</v>
      </c>
      <c r="I3379" t="s">
        <v>34</v>
      </c>
      <c r="J3379">
        <v>52.36</v>
      </c>
      <c r="K3379" t="s">
        <v>42</v>
      </c>
      <c r="L3379">
        <v>2021</v>
      </c>
      <c r="M3379" t="s">
        <v>44</v>
      </c>
      <c r="N3379" t="s">
        <v>31</v>
      </c>
      <c r="O3379">
        <v>51344.480000000003</v>
      </c>
      <c r="P3379" t="s">
        <v>45</v>
      </c>
    </row>
    <row r="3380" spans="1:16" x14ac:dyDescent="0.35">
      <c r="A3380" t="s">
        <v>54</v>
      </c>
      <c r="B3380">
        <v>38.57</v>
      </c>
      <c r="C3380">
        <v>220330.41</v>
      </c>
      <c r="D3380" t="s">
        <v>24</v>
      </c>
      <c r="E3380" t="s">
        <v>85</v>
      </c>
      <c r="F3380">
        <v>369029</v>
      </c>
      <c r="G3380">
        <v>2019</v>
      </c>
      <c r="H3380">
        <v>926</v>
      </c>
      <c r="I3380" t="s">
        <v>34</v>
      </c>
      <c r="J3380">
        <v>43.33</v>
      </c>
      <c r="K3380" t="s">
        <v>27</v>
      </c>
      <c r="L3380">
        <v>2023</v>
      </c>
      <c r="M3380" t="s">
        <v>20</v>
      </c>
      <c r="N3380" t="s">
        <v>21</v>
      </c>
      <c r="O3380">
        <v>148698.59</v>
      </c>
      <c r="P3380" t="s">
        <v>50</v>
      </c>
    </row>
    <row r="3381" spans="1:16" x14ac:dyDescent="0.35">
      <c r="A3381" t="s">
        <v>28</v>
      </c>
      <c r="B3381">
        <v>48.23</v>
      </c>
      <c r="C3381">
        <v>27093.89</v>
      </c>
      <c r="D3381" t="s">
        <v>40</v>
      </c>
      <c r="E3381" t="s">
        <v>58</v>
      </c>
      <c r="F3381">
        <v>63532</v>
      </c>
      <c r="G3381">
        <v>2022</v>
      </c>
      <c r="H3381">
        <v>351</v>
      </c>
      <c r="I3381" t="s">
        <v>34</v>
      </c>
      <c r="J3381">
        <v>29.86</v>
      </c>
      <c r="K3381" t="s">
        <v>19</v>
      </c>
      <c r="L3381">
        <v>2022</v>
      </c>
      <c r="M3381" t="s">
        <v>38</v>
      </c>
      <c r="N3381" t="s">
        <v>31</v>
      </c>
      <c r="O3381">
        <v>36438.11</v>
      </c>
      <c r="P3381" t="s">
        <v>35</v>
      </c>
    </row>
    <row r="3382" spans="1:16" x14ac:dyDescent="0.35">
      <c r="A3382" t="s">
        <v>15</v>
      </c>
      <c r="B3382">
        <v>39.229999999999997</v>
      </c>
      <c r="C3382">
        <v>20977.789999999994</v>
      </c>
      <c r="D3382" t="s">
        <v>32</v>
      </c>
      <c r="E3382" t="s">
        <v>47</v>
      </c>
      <c r="F3382">
        <v>89558</v>
      </c>
      <c r="G3382">
        <v>2015</v>
      </c>
      <c r="H3382">
        <v>488</v>
      </c>
      <c r="I3382" t="s">
        <v>34</v>
      </c>
      <c r="J3382">
        <v>36.42</v>
      </c>
      <c r="K3382" t="s">
        <v>42</v>
      </c>
      <c r="L3382">
        <v>2015</v>
      </c>
      <c r="M3382" t="s">
        <v>38</v>
      </c>
      <c r="N3382" t="s">
        <v>31</v>
      </c>
      <c r="O3382">
        <v>68580.210000000006</v>
      </c>
      <c r="P3382" t="s">
        <v>22</v>
      </c>
    </row>
    <row r="3383" spans="1:16" x14ac:dyDescent="0.35">
      <c r="A3383" t="s">
        <v>23</v>
      </c>
      <c r="B3383">
        <v>25.11</v>
      </c>
      <c r="C3383">
        <v>19843.47</v>
      </c>
      <c r="D3383" t="s">
        <v>64</v>
      </c>
      <c r="E3383" t="s">
        <v>71</v>
      </c>
      <c r="F3383">
        <v>67562</v>
      </c>
      <c r="G3383">
        <v>2015</v>
      </c>
      <c r="H3383">
        <v>778</v>
      </c>
      <c r="I3383" t="s">
        <v>26</v>
      </c>
      <c r="J3383">
        <v>70.91</v>
      </c>
      <c r="K3383" t="s">
        <v>42</v>
      </c>
      <c r="L3383">
        <v>2015</v>
      </c>
      <c r="M3383" t="s">
        <v>20</v>
      </c>
      <c r="N3383" t="s">
        <v>21</v>
      </c>
      <c r="O3383">
        <v>47718.53</v>
      </c>
      <c r="P3383" t="s">
        <v>35</v>
      </c>
    </row>
    <row r="3384" spans="1:16" x14ac:dyDescent="0.35">
      <c r="A3384" t="s">
        <v>54</v>
      </c>
      <c r="B3384">
        <v>18.93</v>
      </c>
      <c r="C3384">
        <v>63878.789999999994</v>
      </c>
      <c r="D3384" t="s">
        <v>24</v>
      </c>
      <c r="E3384" t="s">
        <v>73</v>
      </c>
      <c r="F3384">
        <v>133061</v>
      </c>
      <c r="G3384">
        <v>2019</v>
      </c>
      <c r="H3384">
        <v>707</v>
      </c>
      <c r="I3384" t="s">
        <v>26</v>
      </c>
      <c r="J3384">
        <v>75.41</v>
      </c>
      <c r="K3384" t="s">
        <v>19</v>
      </c>
      <c r="L3384">
        <v>2019</v>
      </c>
      <c r="M3384" t="s">
        <v>20</v>
      </c>
      <c r="N3384" t="s">
        <v>21</v>
      </c>
      <c r="O3384">
        <v>69182.210000000006</v>
      </c>
      <c r="P3384" t="s">
        <v>50</v>
      </c>
    </row>
    <row r="3385" spans="1:16" x14ac:dyDescent="0.35">
      <c r="A3385" t="s">
        <v>39</v>
      </c>
      <c r="B3385">
        <v>74.5</v>
      </c>
      <c r="C3385">
        <v>164636.95000000001</v>
      </c>
      <c r="D3385" t="s">
        <v>36</v>
      </c>
      <c r="E3385" t="s">
        <v>63</v>
      </c>
      <c r="F3385">
        <v>390966</v>
      </c>
      <c r="G3385">
        <v>2017</v>
      </c>
      <c r="H3385">
        <v>963</v>
      </c>
      <c r="I3385" t="s">
        <v>34</v>
      </c>
      <c r="J3385">
        <v>30.71</v>
      </c>
      <c r="K3385" t="s">
        <v>42</v>
      </c>
      <c r="L3385">
        <v>2017</v>
      </c>
      <c r="M3385" t="s">
        <v>20</v>
      </c>
      <c r="N3385" t="s">
        <v>21</v>
      </c>
      <c r="O3385">
        <v>226329.05</v>
      </c>
      <c r="P3385" t="s">
        <v>35</v>
      </c>
    </row>
    <row r="3386" spans="1:16" x14ac:dyDescent="0.35">
      <c r="A3386" t="s">
        <v>23</v>
      </c>
      <c r="B3386">
        <v>15.97</v>
      </c>
      <c r="C3386">
        <v>93325.73</v>
      </c>
      <c r="D3386" t="s">
        <v>24</v>
      </c>
      <c r="E3386" t="s">
        <v>85</v>
      </c>
      <c r="F3386">
        <v>160341</v>
      </c>
      <c r="G3386">
        <v>2015</v>
      </c>
      <c r="H3386">
        <v>715</v>
      </c>
      <c r="I3386" t="s">
        <v>34</v>
      </c>
      <c r="J3386">
        <v>41.73</v>
      </c>
      <c r="K3386" t="s">
        <v>42</v>
      </c>
      <c r="L3386">
        <v>2015</v>
      </c>
      <c r="M3386" t="s">
        <v>44</v>
      </c>
      <c r="N3386" t="s">
        <v>31</v>
      </c>
      <c r="O3386">
        <v>67015.27</v>
      </c>
      <c r="P3386" t="s">
        <v>22</v>
      </c>
    </row>
    <row r="3387" spans="1:16" x14ac:dyDescent="0.35">
      <c r="A3387" t="s">
        <v>46</v>
      </c>
      <c r="B3387">
        <v>33.43</v>
      </c>
      <c r="C3387">
        <v>137804.88</v>
      </c>
      <c r="D3387" t="s">
        <v>29</v>
      </c>
      <c r="E3387" t="s">
        <v>30</v>
      </c>
      <c r="F3387">
        <v>311928</v>
      </c>
      <c r="G3387">
        <v>2015</v>
      </c>
      <c r="H3387">
        <v>577</v>
      </c>
      <c r="I3387" t="s">
        <v>34</v>
      </c>
      <c r="J3387">
        <v>57.87</v>
      </c>
      <c r="K3387" t="s">
        <v>27</v>
      </c>
      <c r="L3387">
        <v>2017</v>
      </c>
      <c r="M3387" t="s">
        <v>20</v>
      </c>
      <c r="N3387" t="s">
        <v>21</v>
      </c>
      <c r="O3387">
        <v>174123.12</v>
      </c>
      <c r="P3387" t="s">
        <v>45</v>
      </c>
    </row>
    <row r="3388" spans="1:16" x14ac:dyDescent="0.35">
      <c r="A3388" t="s">
        <v>23</v>
      </c>
      <c r="B3388">
        <v>30.39</v>
      </c>
      <c r="C3388">
        <v>31679.46</v>
      </c>
      <c r="D3388" t="s">
        <v>64</v>
      </c>
      <c r="E3388" t="s">
        <v>65</v>
      </c>
      <c r="F3388">
        <v>63691</v>
      </c>
      <c r="G3388">
        <v>2019</v>
      </c>
      <c r="H3388">
        <v>291</v>
      </c>
      <c r="I3388" t="s">
        <v>34</v>
      </c>
      <c r="J3388">
        <v>30.45</v>
      </c>
      <c r="K3388" t="s">
        <v>19</v>
      </c>
      <c r="L3388">
        <v>2024</v>
      </c>
      <c r="M3388" t="s">
        <v>44</v>
      </c>
      <c r="N3388" t="s">
        <v>21</v>
      </c>
      <c r="O3388">
        <v>32011.54</v>
      </c>
      <c r="P3388" t="s">
        <v>35</v>
      </c>
    </row>
    <row r="3389" spans="1:16" x14ac:dyDescent="0.35">
      <c r="A3389" t="s">
        <v>23</v>
      </c>
      <c r="B3389">
        <v>41.76</v>
      </c>
      <c r="C3389">
        <v>41888.729999999996</v>
      </c>
      <c r="D3389" t="s">
        <v>40</v>
      </c>
      <c r="E3389" t="s">
        <v>51</v>
      </c>
      <c r="F3389">
        <v>138911</v>
      </c>
      <c r="G3389">
        <v>2024</v>
      </c>
      <c r="H3389">
        <v>510</v>
      </c>
      <c r="I3389" t="s">
        <v>26</v>
      </c>
      <c r="J3389">
        <v>93.46</v>
      </c>
      <c r="K3389" t="s">
        <v>19</v>
      </c>
      <c r="L3389">
        <v>2024</v>
      </c>
      <c r="M3389" t="s">
        <v>20</v>
      </c>
      <c r="N3389" t="s">
        <v>21</v>
      </c>
      <c r="O3389">
        <v>97022.27</v>
      </c>
      <c r="P3389" t="s">
        <v>35</v>
      </c>
    </row>
    <row r="3390" spans="1:16" x14ac:dyDescent="0.35">
      <c r="A3390" t="s">
        <v>28</v>
      </c>
      <c r="B3390">
        <v>53.86</v>
      </c>
      <c r="C3390">
        <v>47628.03</v>
      </c>
      <c r="D3390" t="s">
        <v>24</v>
      </c>
      <c r="E3390" t="s">
        <v>67</v>
      </c>
      <c r="F3390">
        <v>81825</v>
      </c>
      <c r="G3390">
        <v>2020</v>
      </c>
      <c r="H3390">
        <v>672</v>
      </c>
      <c r="I3390" t="s">
        <v>26</v>
      </c>
      <c r="J3390">
        <v>84.59</v>
      </c>
      <c r="K3390" t="s">
        <v>19</v>
      </c>
      <c r="L3390">
        <v>2022</v>
      </c>
      <c r="M3390" t="s">
        <v>20</v>
      </c>
      <c r="N3390" t="s">
        <v>21</v>
      </c>
      <c r="O3390">
        <v>34196.97</v>
      </c>
      <c r="P3390" t="s">
        <v>45</v>
      </c>
    </row>
    <row r="3391" spans="1:16" x14ac:dyDescent="0.35">
      <c r="A3391" t="s">
        <v>48</v>
      </c>
      <c r="B3391">
        <v>32.229999999999997</v>
      </c>
      <c r="C3391">
        <v>147061.6</v>
      </c>
      <c r="D3391" t="s">
        <v>32</v>
      </c>
      <c r="E3391" t="s">
        <v>33</v>
      </c>
      <c r="F3391">
        <v>366265</v>
      </c>
      <c r="G3391">
        <v>2020</v>
      </c>
      <c r="H3391">
        <v>178</v>
      </c>
      <c r="I3391" t="s">
        <v>34</v>
      </c>
      <c r="J3391">
        <v>26.52</v>
      </c>
      <c r="K3391" t="s">
        <v>27</v>
      </c>
      <c r="L3391">
        <v>2024</v>
      </c>
      <c r="M3391" t="s">
        <v>38</v>
      </c>
      <c r="N3391" t="s">
        <v>21</v>
      </c>
      <c r="O3391">
        <v>219203.4</v>
      </c>
      <c r="P3391" t="s">
        <v>22</v>
      </c>
    </row>
    <row r="3392" spans="1:16" x14ac:dyDescent="0.35">
      <c r="A3392" t="s">
        <v>55</v>
      </c>
      <c r="B3392">
        <v>69.239999999999995</v>
      </c>
      <c r="C3392">
        <v>180667.63</v>
      </c>
      <c r="D3392" t="s">
        <v>40</v>
      </c>
      <c r="E3392" t="s">
        <v>68</v>
      </c>
      <c r="F3392">
        <v>333182</v>
      </c>
      <c r="G3392">
        <v>2018</v>
      </c>
      <c r="H3392">
        <v>241</v>
      </c>
      <c r="I3392" t="s">
        <v>34</v>
      </c>
      <c r="J3392">
        <v>48</v>
      </c>
      <c r="K3392" t="s">
        <v>19</v>
      </c>
      <c r="L3392">
        <v>2023</v>
      </c>
      <c r="M3392" t="s">
        <v>20</v>
      </c>
      <c r="N3392" t="s">
        <v>31</v>
      </c>
      <c r="O3392">
        <v>152514.37</v>
      </c>
      <c r="P3392" t="s">
        <v>22</v>
      </c>
    </row>
    <row r="3393" spans="1:16" x14ac:dyDescent="0.35">
      <c r="A3393" t="s">
        <v>15</v>
      </c>
      <c r="B3393">
        <v>34.64</v>
      </c>
      <c r="C3393">
        <v>19872.449999999997</v>
      </c>
      <c r="D3393" t="s">
        <v>24</v>
      </c>
      <c r="E3393" t="s">
        <v>74</v>
      </c>
      <c r="F3393">
        <v>65228</v>
      </c>
      <c r="G3393">
        <v>2017</v>
      </c>
      <c r="H3393">
        <v>541</v>
      </c>
      <c r="I3393" t="s">
        <v>18</v>
      </c>
      <c r="J3393">
        <v>70.47</v>
      </c>
      <c r="K3393" t="s">
        <v>19</v>
      </c>
      <c r="L3393">
        <v>2021</v>
      </c>
      <c r="M3393" t="s">
        <v>44</v>
      </c>
      <c r="N3393" t="s">
        <v>21</v>
      </c>
      <c r="O3393">
        <v>45355.55</v>
      </c>
      <c r="P3393" t="s">
        <v>50</v>
      </c>
    </row>
    <row r="3394" spans="1:16" x14ac:dyDescent="0.35">
      <c r="A3394" t="s">
        <v>39</v>
      </c>
      <c r="B3394">
        <v>61.09</v>
      </c>
      <c r="C3394">
        <v>62638.52</v>
      </c>
      <c r="D3394" t="s">
        <v>29</v>
      </c>
      <c r="E3394" t="s">
        <v>30</v>
      </c>
      <c r="F3394">
        <v>107133</v>
      </c>
      <c r="G3394">
        <v>2020</v>
      </c>
      <c r="H3394">
        <v>352</v>
      </c>
      <c r="I3394" t="s">
        <v>18</v>
      </c>
      <c r="J3394">
        <v>69.48</v>
      </c>
      <c r="K3394" t="s">
        <v>27</v>
      </c>
      <c r="L3394">
        <v>2022</v>
      </c>
      <c r="M3394" t="s">
        <v>20</v>
      </c>
      <c r="N3394" t="s">
        <v>21</v>
      </c>
      <c r="O3394">
        <v>44494.48</v>
      </c>
      <c r="P3394" t="s">
        <v>50</v>
      </c>
    </row>
    <row r="3395" spans="1:16" x14ac:dyDescent="0.35">
      <c r="A3395" t="s">
        <v>54</v>
      </c>
      <c r="B3395">
        <v>34.43</v>
      </c>
      <c r="C3395">
        <v>93868.09</v>
      </c>
      <c r="D3395" t="s">
        <v>64</v>
      </c>
      <c r="E3395" t="s">
        <v>78</v>
      </c>
      <c r="F3395">
        <v>231452</v>
      </c>
      <c r="G3395">
        <v>2016</v>
      </c>
      <c r="H3395">
        <v>989</v>
      </c>
      <c r="I3395" t="s">
        <v>34</v>
      </c>
      <c r="J3395">
        <v>30.97</v>
      </c>
      <c r="K3395" t="s">
        <v>27</v>
      </c>
      <c r="L3395">
        <v>2024</v>
      </c>
      <c r="M3395" t="s">
        <v>38</v>
      </c>
      <c r="N3395" t="s">
        <v>31</v>
      </c>
      <c r="O3395">
        <v>137583.91</v>
      </c>
      <c r="P3395" t="s">
        <v>50</v>
      </c>
    </row>
    <row r="3396" spans="1:16" x14ac:dyDescent="0.35">
      <c r="A3396" t="s">
        <v>59</v>
      </c>
      <c r="B3396">
        <v>53.96</v>
      </c>
      <c r="C3396">
        <v>27086.17</v>
      </c>
      <c r="D3396" t="s">
        <v>32</v>
      </c>
      <c r="E3396" t="s">
        <v>33</v>
      </c>
      <c r="F3396">
        <v>66504</v>
      </c>
      <c r="G3396">
        <v>2019</v>
      </c>
      <c r="H3396">
        <v>877</v>
      </c>
      <c r="I3396" t="s">
        <v>18</v>
      </c>
      <c r="J3396">
        <v>92.87</v>
      </c>
      <c r="K3396" t="s">
        <v>19</v>
      </c>
      <c r="L3396">
        <v>2024</v>
      </c>
      <c r="M3396" t="s">
        <v>44</v>
      </c>
      <c r="N3396" t="s">
        <v>21</v>
      </c>
      <c r="O3396">
        <v>39417.83</v>
      </c>
      <c r="P3396" t="s">
        <v>35</v>
      </c>
    </row>
    <row r="3397" spans="1:16" x14ac:dyDescent="0.35">
      <c r="A3397" t="s">
        <v>61</v>
      </c>
      <c r="B3397">
        <v>43.45</v>
      </c>
      <c r="C3397">
        <v>68417.76999999999</v>
      </c>
      <c r="D3397" t="s">
        <v>16</v>
      </c>
      <c r="E3397" t="s">
        <v>17</v>
      </c>
      <c r="F3397">
        <v>226465</v>
      </c>
      <c r="G3397">
        <v>2016</v>
      </c>
      <c r="H3397">
        <v>642</v>
      </c>
      <c r="I3397" t="s">
        <v>26</v>
      </c>
      <c r="J3397">
        <v>96.95</v>
      </c>
      <c r="K3397" t="s">
        <v>27</v>
      </c>
      <c r="L3397">
        <v>2019</v>
      </c>
      <c r="M3397" t="s">
        <v>44</v>
      </c>
      <c r="N3397" t="s">
        <v>21</v>
      </c>
      <c r="O3397">
        <v>158047.23000000001</v>
      </c>
      <c r="P3397" t="s">
        <v>45</v>
      </c>
    </row>
    <row r="3398" spans="1:16" x14ac:dyDescent="0.35">
      <c r="A3398" t="s">
        <v>48</v>
      </c>
      <c r="B3398">
        <v>26.29</v>
      </c>
      <c r="C3398">
        <v>49823.490000000005</v>
      </c>
      <c r="D3398" t="s">
        <v>52</v>
      </c>
      <c r="E3398" t="s">
        <v>53</v>
      </c>
      <c r="F3398">
        <v>128116</v>
      </c>
      <c r="G3398">
        <v>2020</v>
      </c>
      <c r="H3398">
        <v>567</v>
      </c>
      <c r="I3398" t="s">
        <v>34</v>
      </c>
      <c r="J3398">
        <v>58.36</v>
      </c>
      <c r="K3398" t="s">
        <v>42</v>
      </c>
      <c r="L3398">
        <v>2020</v>
      </c>
      <c r="M3398" t="s">
        <v>38</v>
      </c>
      <c r="N3398" t="s">
        <v>21</v>
      </c>
      <c r="O3398">
        <v>78292.509999999995</v>
      </c>
      <c r="P3398" t="s">
        <v>45</v>
      </c>
    </row>
    <row r="3399" spans="1:16" x14ac:dyDescent="0.35">
      <c r="A3399" t="s">
        <v>55</v>
      </c>
      <c r="B3399">
        <v>46.81</v>
      </c>
      <c r="C3399">
        <v>144225.45000000001</v>
      </c>
      <c r="D3399" t="s">
        <v>40</v>
      </c>
      <c r="E3399" t="s">
        <v>51</v>
      </c>
      <c r="F3399">
        <v>385125</v>
      </c>
      <c r="G3399">
        <v>2021</v>
      </c>
      <c r="H3399">
        <v>760</v>
      </c>
      <c r="I3399" t="s">
        <v>26</v>
      </c>
      <c r="J3399">
        <v>61.6</v>
      </c>
      <c r="K3399" t="s">
        <v>19</v>
      </c>
      <c r="L3399">
        <v>2024</v>
      </c>
      <c r="M3399" t="s">
        <v>38</v>
      </c>
      <c r="N3399" t="s">
        <v>21</v>
      </c>
      <c r="O3399">
        <v>240899.55</v>
      </c>
      <c r="P3399" t="s">
        <v>35</v>
      </c>
    </row>
    <row r="3400" spans="1:16" x14ac:dyDescent="0.35">
      <c r="A3400" t="s">
        <v>55</v>
      </c>
      <c r="B3400">
        <v>62.63</v>
      </c>
      <c r="C3400">
        <v>25501.040000000001</v>
      </c>
      <c r="D3400" t="s">
        <v>64</v>
      </c>
      <c r="E3400" t="s">
        <v>84</v>
      </c>
      <c r="F3400">
        <v>70261</v>
      </c>
      <c r="G3400">
        <v>2023</v>
      </c>
      <c r="H3400">
        <v>846</v>
      </c>
      <c r="I3400" t="s">
        <v>34</v>
      </c>
      <c r="J3400">
        <v>34.43</v>
      </c>
      <c r="K3400" t="s">
        <v>27</v>
      </c>
      <c r="L3400">
        <v>2024</v>
      </c>
      <c r="M3400" t="s">
        <v>44</v>
      </c>
      <c r="N3400" t="s">
        <v>31</v>
      </c>
      <c r="O3400">
        <v>44759.96</v>
      </c>
      <c r="P3400" t="s">
        <v>45</v>
      </c>
    </row>
    <row r="3401" spans="1:16" x14ac:dyDescent="0.35">
      <c r="A3401" t="s">
        <v>23</v>
      </c>
      <c r="B3401">
        <v>68.430000000000007</v>
      </c>
      <c r="C3401">
        <v>85675.86</v>
      </c>
      <c r="D3401" t="s">
        <v>36</v>
      </c>
      <c r="E3401" t="s">
        <v>66</v>
      </c>
      <c r="F3401">
        <v>202270</v>
      </c>
      <c r="G3401">
        <v>2015</v>
      </c>
      <c r="H3401">
        <v>604</v>
      </c>
      <c r="I3401" t="s">
        <v>34</v>
      </c>
      <c r="J3401">
        <v>41.97</v>
      </c>
      <c r="K3401" t="s">
        <v>27</v>
      </c>
      <c r="L3401">
        <v>2015</v>
      </c>
      <c r="M3401" t="s">
        <v>20</v>
      </c>
      <c r="N3401" t="s">
        <v>31</v>
      </c>
      <c r="O3401">
        <v>116594.14</v>
      </c>
      <c r="P3401" t="s">
        <v>50</v>
      </c>
    </row>
    <row r="3402" spans="1:16" x14ac:dyDescent="0.35">
      <c r="A3402" t="s">
        <v>55</v>
      </c>
      <c r="B3402">
        <v>56.11</v>
      </c>
      <c r="C3402">
        <v>68770.149999999994</v>
      </c>
      <c r="D3402" t="s">
        <v>40</v>
      </c>
      <c r="E3402" t="s">
        <v>68</v>
      </c>
      <c r="F3402">
        <v>204534</v>
      </c>
      <c r="G3402">
        <v>2015</v>
      </c>
      <c r="H3402">
        <v>410</v>
      </c>
      <c r="I3402" t="s">
        <v>34</v>
      </c>
      <c r="J3402">
        <v>31.12</v>
      </c>
      <c r="K3402" t="s">
        <v>19</v>
      </c>
      <c r="L3402">
        <v>2023</v>
      </c>
      <c r="M3402" t="s">
        <v>38</v>
      </c>
      <c r="N3402" t="s">
        <v>31</v>
      </c>
      <c r="O3402">
        <v>135763.85</v>
      </c>
      <c r="P3402" t="s">
        <v>22</v>
      </c>
    </row>
    <row r="3403" spans="1:16" x14ac:dyDescent="0.35">
      <c r="A3403" t="s">
        <v>39</v>
      </c>
      <c r="B3403">
        <v>6.79</v>
      </c>
      <c r="C3403">
        <v>82045.75</v>
      </c>
      <c r="D3403" t="s">
        <v>29</v>
      </c>
      <c r="E3403" t="s">
        <v>30</v>
      </c>
      <c r="F3403">
        <v>137301</v>
      </c>
      <c r="G3403">
        <v>2015</v>
      </c>
      <c r="H3403">
        <v>321</v>
      </c>
      <c r="I3403" t="s">
        <v>26</v>
      </c>
      <c r="J3403">
        <v>68.819999999999993</v>
      </c>
      <c r="K3403" t="s">
        <v>42</v>
      </c>
      <c r="L3403">
        <v>2015</v>
      </c>
      <c r="M3403" t="s">
        <v>38</v>
      </c>
      <c r="N3403" t="s">
        <v>31</v>
      </c>
      <c r="O3403">
        <v>55255.25</v>
      </c>
      <c r="P3403" t="s">
        <v>45</v>
      </c>
    </row>
    <row r="3404" spans="1:16" x14ac:dyDescent="0.35">
      <c r="A3404" t="s">
        <v>59</v>
      </c>
      <c r="B3404">
        <v>16.82</v>
      </c>
      <c r="C3404">
        <v>101658.56</v>
      </c>
      <c r="D3404" t="s">
        <v>16</v>
      </c>
      <c r="E3404" t="s">
        <v>43</v>
      </c>
      <c r="F3404">
        <v>268431</v>
      </c>
      <c r="G3404">
        <v>2022</v>
      </c>
      <c r="H3404">
        <v>568</v>
      </c>
      <c r="I3404" t="s">
        <v>18</v>
      </c>
      <c r="J3404">
        <v>67.849999999999994</v>
      </c>
      <c r="K3404" t="s">
        <v>42</v>
      </c>
      <c r="L3404">
        <v>2022</v>
      </c>
      <c r="M3404" t="s">
        <v>20</v>
      </c>
      <c r="N3404" t="s">
        <v>21</v>
      </c>
      <c r="O3404">
        <v>166772.44</v>
      </c>
      <c r="P3404" t="s">
        <v>22</v>
      </c>
    </row>
    <row r="3405" spans="1:16" x14ac:dyDescent="0.35">
      <c r="A3405" t="s">
        <v>28</v>
      </c>
      <c r="B3405">
        <v>74.19</v>
      </c>
      <c r="C3405">
        <v>19255.330000000002</v>
      </c>
      <c r="D3405" t="s">
        <v>36</v>
      </c>
      <c r="E3405" t="s">
        <v>66</v>
      </c>
      <c r="F3405">
        <v>90663</v>
      </c>
      <c r="G3405">
        <v>2018</v>
      </c>
      <c r="H3405">
        <v>386</v>
      </c>
      <c r="I3405" t="s">
        <v>18</v>
      </c>
      <c r="J3405">
        <v>84.69</v>
      </c>
      <c r="K3405" t="s">
        <v>19</v>
      </c>
      <c r="L3405">
        <v>2022</v>
      </c>
      <c r="M3405" t="s">
        <v>38</v>
      </c>
      <c r="N3405" t="s">
        <v>21</v>
      </c>
      <c r="O3405">
        <v>71407.67</v>
      </c>
      <c r="P3405" t="s">
        <v>35</v>
      </c>
    </row>
    <row r="3406" spans="1:16" x14ac:dyDescent="0.35">
      <c r="A3406" t="s">
        <v>39</v>
      </c>
      <c r="B3406">
        <v>74.989999999999995</v>
      </c>
      <c r="C3406">
        <v>23232.070000000007</v>
      </c>
      <c r="D3406" t="s">
        <v>40</v>
      </c>
      <c r="E3406" t="s">
        <v>62</v>
      </c>
      <c r="F3406">
        <v>98417</v>
      </c>
      <c r="G3406">
        <v>2018</v>
      </c>
      <c r="H3406">
        <v>539</v>
      </c>
      <c r="I3406" t="s">
        <v>26</v>
      </c>
      <c r="J3406">
        <v>92.41</v>
      </c>
      <c r="K3406" t="s">
        <v>27</v>
      </c>
      <c r="L3406">
        <v>2024</v>
      </c>
      <c r="M3406" t="s">
        <v>20</v>
      </c>
      <c r="N3406" t="s">
        <v>21</v>
      </c>
      <c r="O3406">
        <v>75184.929999999993</v>
      </c>
      <c r="P3406" t="s">
        <v>45</v>
      </c>
    </row>
    <row r="3407" spans="1:16" x14ac:dyDescent="0.35">
      <c r="A3407" t="s">
        <v>55</v>
      </c>
      <c r="B3407">
        <v>22</v>
      </c>
      <c r="C3407">
        <v>184972.81</v>
      </c>
      <c r="D3407" t="s">
        <v>24</v>
      </c>
      <c r="E3407" t="s">
        <v>73</v>
      </c>
      <c r="F3407">
        <v>367133</v>
      </c>
      <c r="G3407">
        <v>2020</v>
      </c>
      <c r="H3407">
        <v>966</v>
      </c>
      <c r="I3407" t="s">
        <v>34</v>
      </c>
      <c r="J3407">
        <v>47.66</v>
      </c>
      <c r="K3407" t="s">
        <v>19</v>
      </c>
      <c r="L3407">
        <v>2024</v>
      </c>
      <c r="M3407" t="s">
        <v>44</v>
      </c>
      <c r="N3407" t="s">
        <v>31</v>
      </c>
      <c r="O3407">
        <v>182160.19</v>
      </c>
      <c r="P3407" t="s">
        <v>45</v>
      </c>
    </row>
    <row r="3408" spans="1:16" x14ac:dyDescent="0.35">
      <c r="A3408" t="s">
        <v>23</v>
      </c>
      <c r="B3408">
        <v>38.39</v>
      </c>
      <c r="C3408">
        <v>199026.98</v>
      </c>
      <c r="D3408" t="s">
        <v>29</v>
      </c>
      <c r="E3408" t="s">
        <v>30</v>
      </c>
      <c r="F3408">
        <v>373112</v>
      </c>
      <c r="G3408">
        <v>2024</v>
      </c>
      <c r="H3408">
        <v>578</v>
      </c>
      <c r="I3408" t="s">
        <v>18</v>
      </c>
      <c r="J3408">
        <v>66.17</v>
      </c>
      <c r="K3408" t="s">
        <v>42</v>
      </c>
      <c r="L3408">
        <v>2024</v>
      </c>
      <c r="M3408" t="s">
        <v>20</v>
      </c>
      <c r="N3408" t="s">
        <v>21</v>
      </c>
      <c r="O3408">
        <v>174085.02</v>
      </c>
      <c r="P3408" t="s">
        <v>35</v>
      </c>
    </row>
    <row r="3409" spans="1:16" x14ac:dyDescent="0.35">
      <c r="A3409" t="s">
        <v>55</v>
      </c>
      <c r="B3409">
        <v>10.050000000000001</v>
      </c>
      <c r="C3409">
        <v>67735.859999999986</v>
      </c>
      <c r="D3409" t="s">
        <v>40</v>
      </c>
      <c r="E3409" t="s">
        <v>58</v>
      </c>
      <c r="F3409">
        <v>329780</v>
      </c>
      <c r="G3409">
        <v>2019</v>
      </c>
      <c r="H3409">
        <v>126</v>
      </c>
      <c r="I3409" t="s">
        <v>34</v>
      </c>
      <c r="J3409">
        <v>28.54</v>
      </c>
      <c r="K3409" t="s">
        <v>19</v>
      </c>
      <c r="L3409">
        <v>2020</v>
      </c>
      <c r="M3409" t="s">
        <v>44</v>
      </c>
      <c r="N3409" t="s">
        <v>21</v>
      </c>
      <c r="O3409">
        <v>262044.14</v>
      </c>
      <c r="P3409" t="s">
        <v>45</v>
      </c>
    </row>
    <row r="3410" spans="1:16" x14ac:dyDescent="0.35">
      <c r="A3410" t="s">
        <v>48</v>
      </c>
      <c r="B3410">
        <v>71.739999999999995</v>
      </c>
      <c r="C3410">
        <v>118863.76000000001</v>
      </c>
      <c r="D3410" t="s">
        <v>29</v>
      </c>
      <c r="E3410" t="s">
        <v>75</v>
      </c>
      <c r="F3410">
        <v>271209</v>
      </c>
      <c r="G3410">
        <v>2016</v>
      </c>
      <c r="H3410">
        <v>493</v>
      </c>
      <c r="I3410" t="s">
        <v>34</v>
      </c>
      <c r="J3410">
        <v>39.950000000000003</v>
      </c>
      <c r="K3410" t="s">
        <v>27</v>
      </c>
      <c r="L3410">
        <v>2018</v>
      </c>
      <c r="M3410" t="s">
        <v>44</v>
      </c>
      <c r="N3410" t="s">
        <v>31</v>
      </c>
      <c r="O3410">
        <v>152345.24</v>
      </c>
      <c r="P3410" t="s">
        <v>22</v>
      </c>
    </row>
    <row r="3411" spans="1:16" x14ac:dyDescent="0.35">
      <c r="A3411" t="s">
        <v>55</v>
      </c>
      <c r="B3411">
        <v>58.92</v>
      </c>
      <c r="C3411">
        <v>141577.01</v>
      </c>
      <c r="D3411" t="s">
        <v>32</v>
      </c>
      <c r="E3411" t="s">
        <v>60</v>
      </c>
      <c r="F3411">
        <v>322814</v>
      </c>
      <c r="G3411">
        <v>2023</v>
      </c>
      <c r="H3411">
        <v>896</v>
      </c>
      <c r="I3411" t="s">
        <v>18</v>
      </c>
      <c r="J3411">
        <v>82.59</v>
      </c>
      <c r="K3411" t="s">
        <v>27</v>
      </c>
      <c r="L3411">
        <v>2023</v>
      </c>
      <c r="M3411" t="s">
        <v>44</v>
      </c>
      <c r="N3411" t="s">
        <v>31</v>
      </c>
      <c r="O3411">
        <v>181236.99</v>
      </c>
      <c r="P3411" t="s">
        <v>50</v>
      </c>
    </row>
    <row r="3412" spans="1:16" x14ac:dyDescent="0.35">
      <c r="A3412" t="s">
        <v>48</v>
      </c>
      <c r="B3412">
        <v>5.1100000000000003</v>
      </c>
      <c r="C3412">
        <v>34838.449999999997</v>
      </c>
      <c r="D3412" t="s">
        <v>36</v>
      </c>
      <c r="E3412" t="s">
        <v>37</v>
      </c>
      <c r="F3412">
        <v>85322</v>
      </c>
      <c r="G3412">
        <v>2021</v>
      </c>
      <c r="H3412">
        <v>741</v>
      </c>
      <c r="I3412" t="s">
        <v>26</v>
      </c>
      <c r="J3412">
        <v>87.23</v>
      </c>
      <c r="K3412" t="s">
        <v>42</v>
      </c>
      <c r="L3412">
        <v>2021</v>
      </c>
      <c r="M3412" t="s">
        <v>44</v>
      </c>
      <c r="N3412" t="s">
        <v>31</v>
      </c>
      <c r="O3412">
        <v>50483.55</v>
      </c>
      <c r="P3412" t="s">
        <v>45</v>
      </c>
    </row>
    <row r="3413" spans="1:16" x14ac:dyDescent="0.35">
      <c r="A3413" t="s">
        <v>39</v>
      </c>
      <c r="B3413">
        <v>7.8</v>
      </c>
      <c r="C3413">
        <v>86432.92</v>
      </c>
      <c r="D3413" t="s">
        <v>36</v>
      </c>
      <c r="E3413" t="s">
        <v>57</v>
      </c>
      <c r="F3413">
        <v>207745</v>
      </c>
      <c r="G3413">
        <v>2020</v>
      </c>
      <c r="H3413">
        <v>442</v>
      </c>
      <c r="I3413" t="s">
        <v>26</v>
      </c>
      <c r="J3413">
        <v>95.02</v>
      </c>
      <c r="K3413" t="s">
        <v>19</v>
      </c>
      <c r="L3413">
        <v>2021</v>
      </c>
      <c r="M3413" t="s">
        <v>44</v>
      </c>
      <c r="N3413" t="s">
        <v>31</v>
      </c>
      <c r="O3413">
        <v>121312.08</v>
      </c>
      <c r="P3413" t="s">
        <v>45</v>
      </c>
    </row>
    <row r="3414" spans="1:16" x14ac:dyDescent="0.35">
      <c r="A3414" t="s">
        <v>46</v>
      </c>
      <c r="B3414">
        <v>58.25</v>
      </c>
      <c r="C3414">
        <v>63363.460000000006</v>
      </c>
      <c r="D3414" t="s">
        <v>36</v>
      </c>
      <c r="E3414" t="s">
        <v>57</v>
      </c>
      <c r="F3414">
        <v>131320</v>
      </c>
      <c r="G3414">
        <v>2021</v>
      </c>
      <c r="H3414">
        <v>439</v>
      </c>
      <c r="I3414" t="s">
        <v>18</v>
      </c>
      <c r="J3414">
        <v>85.22</v>
      </c>
      <c r="K3414" t="s">
        <v>19</v>
      </c>
      <c r="L3414">
        <v>2024</v>
      </c>
      <c r="M3414" t="s">
        <v>20</v>
      </c>
      <c r="N3414" t="s">
        <v>21</v>
      </c>
      <c r="O3414">
        <v>67956.539999999994</v>
      </c>
      <c r="P3414" t="s">
        <v>50</v>
      </c>
    </row>
    <row r="3415" spans="1:16" x14ac:dyDescent="0.35">
      <c r="A3415" t="s">
        <v>54</v>
      </c>
      <c r="B3415">
        <v>56.53</v>
      </c>
      <c r="C3415">
        <v>34067.160000000003</v>
      </c>
      <c r="D3415" t="s">
        <v>29</v>
      </c>
      <c r="E3415" t="s">
        <v>75</v>
      </c>
      <c r="F3415">
        <v>64139</v>
      </c>
      <c r="G3415">
        <v>2020</v>
      </c>
      <c r="H3415">
        <v>706</v>
      </c>
      <c r="I3415" t="s">
        <v>26</v>
      </c>
      <c r="J3415">
        <v>88.78</v>
      </c>
      <c r="K3415" t="s">
        <v>27</v>
      </c>
      <c r="L3415">
        <v>2021</v>
      </c>
      <c r="M3415" t="s">
        <v>20</v>
      </c>
      <c r="N3415" t="s">
        <v>31</v>
      </c>
      <c r="O3415">
        <v>30071.84</v>
      </c>
      <c r="P3415" t="s">
        <v>22</v>
      </c>
    </row>
    <row r="3416" spans="1:16" x14ac:dyDescent="0.35">
      <c r="A3416" t="s">
        <v>39</v>
      </c>
      <c r="B3416">
        <v>17.309999999999999</v>
      </c>
      <c r="C3416">
        <v>58934.130000000005</v>
      </c>
      <c r="D3416" t="s">
        <v>64</v>
      </c>
      <c r="E3416" t="s">
        <v>76</v>
      </c>
      <c r="F3416">
        <v>126215</v>
      </c>
      <c r="G3416">
        <v>2018</v>
      </c>
      <c r="H3416">
        <v>861</v>
      </c>
      <c r="I3416" t="s">
        <v>34</v>
      </c>
      <c r="J3416">
        <v>28.45</v>
      </c>
      <c r="K3416" t="s">
        <v>19</v>
      </c>
      <c r="L3416">
        <v>2023</v>
      </c>
      <c r="M3416" t="s">
        <v>44</v>
      </c>
      <c r="N3416" t="s">
        <v>31</v>
      </c>
      <c r="O3416">
        <v>67280.87</v>
      </c>
      <c r="P3416" t="s">
        <v>50</v>
      </c>
    </row>
    <row r="3417" spans="1:16" x14ac:dyDescent="0.35">
      <c r="A3417" t="s">
        <v>46</v>
      </c>
      <c r="B3417">
        <v>28.83</v>
      </c>
      <c r="C3417">
        <v>57345.770000000004</v>
      </c>
      <c r="D3417" t="s">
        <v>16</v>
      </c>
      <c r="E3417" t="s">
        <v>43</v>
      </c>
      <c r="F3417">
        <v>165203</v>
      </c>
      <c r="G3417">
        <v>2020</v>
      </c>
      <c r="H3417">
        <v>561</v>
      </c>
      <c r="I3417" t="s">
        <v>34</v>
      </c>
      <c r="J3417">
        <v>53.84</v>
      </c>
      <c r="K3417" t="s">
        <v>42</v>
      </c>
      <c r="L3417">
        <v>2020</v>
      </c>
      <c r="M3417" t="s">
        <v>38</v>
      </c>
      <c r="N3417" t="s">
        <v>21</v>
      </c>
      <c r="O3417">
        <v>107857.23</v>
      </c>
      <c r="P3417" t="s">
        <v>45</v>
      </c>
    </row>
    <row r="3418" spans="1:16" x14ac:dyDescent="0.35">
      <c r="A3418" t="s">
        <v>28</v>
      </c>
      <c r="B3418">
        <v>40.130000000000003</v>
      </c>
      <c r="C3418">
        <v>104885.51</v>
      </c>
      <c r="D3418" t="s">
        <v>29</v>
      </c>
      <c r="E3418" t="s">
        <v>86</v>
      </c>
      <c r="F3418">
        <v>232736</v>
      </c>
      <c r="G3418">
        <v>2018</v>
      </c>
      <c r="H3418">
        <v>662</v>
      </c>
      <c r="I3418" t="s">
        <v>34</v>
      </c>
      <c r="J3418">
        <v>39.799999999999997</v>
      </c>
      <c r="K3418" t="s">
        <v>19</v>
      </c>
      <c r="L3418">
        <v>2022</v>
      </c>
      <c r="M3418" t="s">
        <v>20</v>
      </c>
      <c r="N3418" t="s">
        <v>31</v>
      </c>
      <c r="O3418">
        <v>127850.49</v>
      </c>
      <c r="P3418" t="s">
        <v>22</v>
      </c>
    </row>
    <row r="3419" spans="1:16" x14ac:dyDescent="0.35">
      <c r="A3419" t="s">
        <v>28</v>
      </c>
      <c r="B3419">
        <v>71.27</v>
      </c>
      <c r="C3419">
        <v>137151.82</v>
      </c>
      <c r="D3419" t="s">
        <v>36</v>
      </c>
      <c r="E3419" t="s">
        <v>66</v>
      </c>
      <c r="F3419">
        <v>293465</v>
      </c>
      <c r="G3419">
        <v>2017</v>
      </c>
      <c r="H3419">
        <v>293</v>
      </c>
      <c r="I3419" t="s">
        <v>18</v>
      </c>
      <c r="J3419">
        <v>95.72</v>
      </c>
      <c r="K3419" t="s">
        <v>19</v>
      </c>
      <c r="L3419">
        <v>2020</v>
      </c>
      <c r="M3419" t="s">
        <v>38</v>
      </c>
      <c r="N3419" t="s">
        <v>31</v>
      </c>
      <c r="O3419">
        <v>156313.18</v>
      </c>
      <c r="P3419" t="s">
        <v>22</v>
      </c>
    </row>
    <row r="3420" spans="1:16" x14ac:dyDescent="0.35">
      <c r="A3420" t="s">
        <v>54</v>
      </c>
      <c r="B3420">
        <v>31.78</v>
      </c>
      <c r="C3420">
        <v>95221.09</v>
      </c>
      <c r="D3420" t="s">
        <v>24</v>
      </c>
      <c r="E3420" t="s">
        <v>74</v>
      </c>
      <c r="F3420">
        <v>289324</v>
      </c>
      <c r="G3420">
        <v>2024</v>
      </c>
      <c r="H3420">
        <v>301</v>
      </c>
      <c r="I3420" t="s">
        <v>26</v>
      </c>
      <c r="J3420">
        <v>72.3</v>
      </c>
      <c r="K3420" t="s">
        <v>19</v>
      </c>
      <c r="L3420">
        <v>2024</v>
      </c>
      <c r="M3420" t="s">
        <v>44</v>
      </c>
      <c r="N3420" t="s">
        <v>31</v>
      </c>
      <c r="O3420">
        <v>194102.91</v>
      </c>
      <c r="P3420" t="s">
        <v>50</v>
      </c>
    </row>
    <row r="3421" spans="1:16" x14ac:dyDescent="0.35">
      <c r="A3421" t="s">
        <v>28</v>
      </c>
      <c r="B3421">
        <v>62.8</v>
      </c>
      <c r="C3421">
        <v>171627.56</v>
      </c>
      <c r="D3421" t="s">
        <v>32</v>
      </c>
      <c r="E3421" t="s">
        <v>33</v>
      </c>
      <c r="F3421">
        <v>390768</v>
      </c>
      <c r="G3421">
        <v>2019</v>
      </c>
      <c r="H3421">
        <v>971</v>
      </c>
      <c r="I3421" t="s">
        <v>18</v>
      </c>
      <c r="J3421">
        <v>64.709999999999994</v>
      </c>
      <c r="K3421" t="s">
        <v>19</v>
      </c>
      <c r="L3421">
        <v>2021</v>
      </c>
      <c r="M3421" t="s">
        <v>20</v>
      </c>
      <c r="N3421" t="s">
        <v>21</v>
      </c>
      <c r="O3421">
        <v>219140.44</v>
      </c>
      <c r="P3421" t="s">
        <v>22</v>
      </c>
    </row>
    <row r="3422" spans="1:16" x14ac:dyDescent="0.35">
      <c r="A3422" t="s">
        <v>23</v>
      </c>
      <c r="B3422">
        <v>78.97</v>
      </c>
      <c r="C3422">
        <v>52053.210000000006</v>
      </c>
      <c r="D3422" t="s">
        <v>36</v>
      </c>
      <c r="E3422" t="s">
        <v>70</v>
      </c>
      <c r="F3422">
        <v>146648</v>
      </c>
      <c r="G3422">
        <v>2015</v>
      </c>
      <c r="H3422">
        <v>824</v>
      </c>
      <c r="I3422" t="s">
        <v>26</v>
      </c>
      <c r="J3422">
        <v>97.41</v>
      </c>
      <c r="K3422" t="s">
        <v>19</v>
      </c>
      <c r="L3422">
        <v>2021</v>
      </c>
      <c r="M3422" t="s">
        <v>38</v>
      </c>
      <c r="N3422" t="s">
        <v>21</v>
      </c>
      <c r="O3422">
        <v>94594.79</v>
      </c>
      <c r="P3422" t="s">
        <v>22</v>
      </c>
    </row>
    <row r="3423" spans="1:16" x14ac:dyDescent="0.35">
      <c r="A3423" t="s">
        <v>59</v>
      </c>
      <c r="B3423">
        <v>22.34</v>
      </c>
      <c r="C3423">
        <v>135746.31</v>
      </c>
      <c r="D3423" t="s">
        <v>36</v>
      </c>
      <c r="E3423" t="s">
        <v>57</v>
      </c>
      <c r="F3423">
        <v>247202</v>
      </c>
      <c r="G3423">
        <v>2016</v>
      </c>
      <c r="H3423">
        <v>372</v>
      </c>
      <c r="I3423" t="s">
        <v>18</v>
      </c>
      <c r="J3423">
        <v>75.58</v>
      </c>
      <c r="K3423" t="s">
        <v>27</v>
      </c>
      <c r="L3423">
        <v>2017</v>
      </c>
      <c r="M3423" t="s">
        <v>44</v>
      </c>
      <c r="N3423" t="s">
        <v>31</v>
      </c>
      <c r="O3423">
        <v>111455.69</v>
      </c>
      <c r="P3423" t="s">
        <v>22</v>
      </c>
    </row>
    <row r="3424" spans="1:16" x14ac:dyDescent="0.35">
      <c r="A3424" t="s">
        <v>48</v>
      </c>
      <c r="B3424">
        <v>27.25</v>
      </c>
      <c r="C3424">
        <v>174829.97</v>
      </c>
      <c r="D3424" t="s">
        <v>24</v>
      </c>
      <c r="E3424" t="s">
        <v>67</v>
      </c>
      <c r="F3424">
        <v>396791</v>
      </c>
      <c r="G3424">
        <v>2022</v>
      </c>
      <c r="H3424">
        <v>893</v>
      </c>
      <c r="I3424" t="s">
        <v>18</v>
      </c>
      <c r="J3424">
        <v>87.97</v>
      </c>
      <c r="K3424" t="s">
        <v>42</v>
      </c>
      <c r="L3424">
        <v>2022</v>
      </c>
      <c r="M3424" t="s">
        <v>44</v>
      </c>
      <c r="N3424" t="s">
        <v>31</v>
      </c>
      <c r="O3424">
        <v>221961.03</v>
      </c>
      <c r="P3424" t="s">
        <v>22</v>
      </c>
    </row>
    <row r="3425" spans="1:16" x14ac:dyDescent="0.35">
      <c r="A3425" t="s">
        <v>39</v>
      </c>
      <c r="B3425">
        <v>32.229999999999997</v>
      </c>
      <c r="C3425">
        <v>47055.929999999993</v>
      </c>
      <c r="D3425" t="s">
        <v>32</v>
      </c>
      <c r="E3425" t="s">
        <v>60</v>
      </c>
      <c r="F3425">
        <v>198108</v>
      </c>
      <c r="G3425">
        <v>2021</v>
      </c>
      <c r="H3425">
        <v>330</v>
      </c>
      <c r="I3425" t="s">
        <v>34</v>
      </c>
      <c r="J3425">
        <v>52.4</v>
      </c>
      <c r="K3425" t="s">
        <v>27</v>
      </c>
      <c r="L3425">
        <v>2022</v>
      </c>
      <c r="M3425" t="s">
        <v>44</v>
      </c>
      <c r="N3425" t="s">
        <v>21</v>
      </c>
      <c r="O3425">
        <v>151052.07</v>
      </c>
      <c r="P3425" t="s">
        <v>45</v>
      </c>
    </row>
    <row r="3426" spans="1:16" x14ac:dyDescent="0.35">
      <c r="A3426" t="s">
        <v>61</v>
      </c>
      <c r="B3426">
        <v>33.46</v>
      </c>
      <c r="C3426">
        <v>133121.01999999999</v>
      </c>
      <c r="D3426" t="s">
        <v>40</v>
      </c>
      <c r="E3426" t="s">
        <v>68</v>
      </c>
      <c r="F3426">
        <v>276587</v>
      </c>
      <c r="G3426">
        <v>2021</v>
      </c>
      <c r="H3426">
        <v>150</v>
      </c>
      <c r="I3426" t="s">
        <v>34</v>
      </c>
      <c r="J3426">
        <v>36.479999999999997</v>
      </c>
      <c r="K3426" t="s">
        <v>42</v>
      </c>
      <c r="L3426">
        <v>2021</v>
      </c>
      <c r="M3426" t="s">
        <v>38</v>
      </c>
      <c r="N3426" t="s">
        <v>21</v>
      </c>
      <c r="O3426">
        <v>143465.98000000001</v>
      </c>
      <c r="P3426" t="s">
        <v>22</v>
      </c>
    </row>
    <row r="3427" spans="1:16" x14ac:dyDescent="0.35">
      <c r="A3427" t="s">
        <v>23</v>
      </c>
      <c r="B3427">
        <v>50.09</v>
      </c>
      <c r="C3427">
        <v>61193.69</v>
      </c>
      <c r="D3427" t="s">
        <v>40</v>
      </c>
      <c r="E3427" t="s">
        <v>58</v>
      </c>
      <c r="F3427">
        <v>136199</v>
      </c>
      <c r="G3427">
        <v>2018</v>
      </c>
      <c r="H3427">
        <v>287</v>
      </c>
      <c r="I3427" t="s">
        <v>18</v>
      </c>
      <c r="J3427">
        <v>63.64</v>
      </c>
      <c r="K3427" t="s">
        <v>19</v>
      </c>
      <c r="L3427">
        <v>2019</v>
      </c>
      <c r="M3427" t="s">
        <v>38</v>
      </c>
      <c r="N3427" t="s">
        <v>31</v>
      </c>
      <c r="O3427">
        <v>75005.31</v>
      </c>
      <c r="P3427" t="s">
        <v>22</v>
      </c>
    </row>
    <row r="3428" spans="1:16" x14ac:dyDescent="0.35">
      <c r="A3428" t="s">
        <v>59</v>
      </c>
      <c r="B3428">
        <v>38.35</v>
      </c>
      <c r="C3428">
        <v>110694.19</v>
      </c>
      <c r="D3428" t="s">
        <v>32</v>
      </c>
      <c r="E3428" t="s">
        <v>60</v>
      </c>
      <c r="F3428">
        <v>198031</v>
      </c>
      <c r="G3428">
        <v>2021</v>
      </c>
      <c r="H3428">
        <v>289</v>
      </c>
      <c r="I3428" t="s">
        <v>26</v>
      </c>
      <c r="J3428">
        <v>74.819999999999993</v>
      </c>
      <c r="K3428" t="s">
        <v>19</v>
      </c>
      <c r="L3428">
        <v>2023</v>
      </c>
      <c r="M3428" t="s">
        <v>44</v>
      </c>
      <c r="N3428" t="s">
        <v>21</v>
      </c>
      <c r="O3428">
        <v>87336.81</v>
      </c>
      <c r="P3428" t="s">
        <v>35</v>
      </c>
    </row>
    <row r="3429" spans="1:16" x14ac:dyDescent="0.35">
      <c r="A3429" t="s">
        <v>39</v>
      </c>
      <c r="B3429">
        <v>18.48</v>
      </c>
      <c r="C3429">
        <v>99018.86</v>
      </c>
      <c r="D3429" t="s">
        <v>64</v>
      </c>
      <c r="E3429" t="s">
        <v>84</v>
      </c>
      <c r="F3429">
        <v>198652</v>
      </c>
      <c r="G3429">
        <v>2018</v>
      </c>
      <c r="H3429">
        <v>738</v>
      </c>
      <c r="I3429" t="s">
        <v>18</v>
      </c>
      <c r="J3429">
        <v>67.959999999999994</v>
      </c>
      <c r="K3429" t="s">
        <v>19</v>
      </c>
      <c r="L3429">
        <v>2020</v>
      </c>
      <c r="M3429" t="s">
        <v>38</v>
      </c>
      <c r="N3429" t="s">
        <v>31</v>
      </c>
      <c r="O3429">
        <v>99633.14</v>
      </c>
      <c r="P3429" t="s">
        <v>45</v>
      </c>
    </row>
    <row r="3430" spans="1:16" x14ac:dyDescent="0.35">
      <c r="A3430" t="s">
        <v>23</v>
      </c>
      <c r="B3430">
        <v>57.46</v>
      </c>
      <c r="C3430">
        <v>193433.63</v>
      </c>
      <c r="D3430" t="s">
        <v>52</v>
      </c>
      <c r="E3430" t="s">
        <v>79</v>
      </c>
      <c r="F3430">
        <v>392885</v>
      </c>
      <c r="G3430">
        <v>2016</v>
      </c>
      <c r="H3430">
        <v>419</v>
      </c>
      <c r="I3430" t="s">
        <v>18</v>
      </c>
      <c r="J3430">
        <v>99.36</v>
      </c>
      <c r="K3430" t="s">
        <v>27</v>
      </c>
      <c r="L3430">
        <v>2022</v>
      </c>
      <c r="M3430" t="s">
        <v>20</v>
      </c>
      <c r="N3430" t="s">
        <v>21</v>
      </c>
      <c r="O3430">
        <v>199451.37</v>
      </c>
      <c r="P3430" t="s">
        <v>22</v>
      </c>
    </row>
    <row r="3431" spans="1:16" x14ac:dyDescent="0.35">
      <c r="A3431" t="s">
        <v>55</v>
      </c>
      <c r="B3431">
        <v>45.03</v>
      </c>
      <c r="C3431">
        <v>134058.38</v>
      </c>
      <c r="D3431" t="s">
        <v>32</v>
      </c>
      <c r="E3431" t="s">
        <v>33</v>
      </c>
      <c r="F3431">
        <v>334216</v>
      </c>
      <c r="G3431">
        <v>2020</v>
      </c>
      <c r="H3431">
        <v>368</v>
      </c>
      <c r="I3431" t="s">
        <v>26</v>
      </c>
      <c r="J3431">
        <v>63.11</v>
      </c>
      <c r="K3431" t="s">
        <v>19</v>
      </c>
      <c r="L3431">
        <v>2024</v>
      </c>
      <c r="M3431" t="s">
        <v>20</v>
      </c>
      <c r="N3431" t="s">
        <v>21</v>
      </c>
      <c r="O3431">
        <v>200157.62</v>
      </c>
      <c r="P3431" t="s">
        <v>45</v>
      </c>
    </row>
    <row r="3432" spans="1:16" x14ac:dyDescent="0.35">
      <c r="A3432" t="s">
        <v>39</v>
      </c>
      <c r="B3432">
        <v>56.13</v>
      </c>
      <c r="C3432">
        <v>80499.53</v>
      </c>
      <c r="D3432" t="s">
        <v>29</v>
      </c>
      <c r="E3432" t="s">
        <v>75</v>
      </c>
      <c r="F3432">
        <v>192044</v>
      </c>
      <c r="G3432">
        <v>2020</v>
      </c>
      <c r="H3432">
        <v>265</v>
      </c>
      <c r="I3432" t="s">
        <v>18</v>
      </c>
      <c r="J3432">
        <v>70.319999999999993</v>
      </c>
      <c r="K3432" t="s">
        <v>19</v>
      </c>
      <c r="L3432">
        <v>2024</v>
      </c>
      <c r="M3432" t="s">
        <v>20</v>
      </c>
      <c r="N3432" t="s">
        <v>31</v>
      </c>
      <c r="O3432">
        <v>111544.47</v>
      </c>
      <c r="P3432" t="s">
        <v>22</v>
      </c>
    </row>
    <row r="3433" spans="1:16" x14ac:dyDescent="0.35">
      <c r="A3433" t="s">
        <v>48</v>
      </c>
      <c r="B3433">
        <v>64.849999999999994</v>
      </c>
      <c r="C3433">
        <v>29224.059999999998</v>
      </c>
      <c r="D3433" t="s">
        <v>29</v>
      </c>
      <c r="E3433" t="s">
        <v>30</v>
      </c>
      <c r="F3433">
        <v>79461</v>
      </c>
      <c r="G3433">
        <v>2024</v>
      </c>
      <c r="H3433">
        <v>890</v>
      </c>
      <c r="I3433" t="s">
        <v>18</v>
      </c>
      <c r="J3433">
        <v>92.09</v>
      </c>
      <c r="K3433" t="s">
        <v>42</v>
      </c>
      <c r="L3433">
        <v>2024</v>
      </c>
      <c r="M3433" t="s">
        <v>20</v>
      </c>
      <c r="N3433" t="s">
        <v>31</v>
      </c>
      <c r="O3433">
        <v>50236.94</v>
      </c>
      <c r="P3433" t="s">
        <v>22</v>
      </c>
    </row>
    <row r="3434" spans="1:16" x14ac:dyDescent="0.35">
      <c r="A3434" t="s">
        <v>48</v>
      </c>
      <c r="B3434">
        <v>25.62</v>
      </c>
      <c r="C3434">
        <v>100983.10999999999</v>
      </c>
      <c r="D3434" t="s">
        <v>40</v>
      </c>
      <c r="E3434" t="s">
        <v>58</v>
      </c>
      <c r="F3434">
        <v>280860</v>
      </c>
      <c r="G3434">
        <v>2017</v>
      </c>
      <c r="H3434">
        <v>281</v>
      </c>
      <c r="I3434" t="s">
        <v>18</v>
      </c>
      <c r="J3434">
        <v>75.06</v>
      </c>
      <c r="K3434" t="s">
        <v>27</v>
      </c>
      <c r="L3434">
        <v>2024</v>
      </c>
      <c r="M3434" t="s">
        <v>44</v>
      </c>
      <c r="N3434" t="s">
        <v>21</v>
      </c>
      <c r="O3434">
        <v>179876.89</v>
      </c>
      <c r="P3434" t="s">
        <v>50</v>
      </c>
    </row>
    <row r="3435" spans="1:16" x14ac:dyDescent="0.35">
      <c r="A3435" t="s">
        <v>23</v>
      </c>
      <c r="B3435">
        <v>8.2899999999999991</v>
      </c>
      <c r="C3435">
        <v>146430.13</v>
      </c>
      <c r="D3435" t="s">
        <v>24</v>
      </c>
      <c r="E3435" t="s">
        <v>25</v>
      </c>
      <c r="F3435">
        <v>255052</v>
      </c>
      <c r="G3435">
        <v>2015</v>
      </c>
      <c r="H3435">
        <v>815</v>
      </c>
      <c r="I3435" t="s">
        <v>26</v>
      </c>
      <c r="J3435">
        <v>76.010000000000005</v>
      </c>
      <c r="K3435" t="s">
        <v>19</v>
      </c>
      <c r="L3435">
        <v>2016</v>
      </c>
      <c r="M3435" t="s">
        <v>38</v>
      </c>
      <c r="N3435" t="s">
        <v>21</v>
      </c>
      <c r="O3435">
        <v>108621.87</v>
      </c>
      <c r="P3435" t="s">
        <v>50</v>
      </c>
    </row>
    <row r="3436" spans="1:16" x14ac:dyDescent="0.35">
      <c r="A3436" t="s">
        <v>55</v>
      </c>
      <c r="B3436">
        <v>11.43</v>
      </c>
      <c r="C3436">
        <v>81943.67</v>
      </c>
      <c r="D3436" t="s">
        <v>16</v>
      </c>
      <c r="E3436" t="s">
        <v>43</v>
      </c>
      <c r="F3436">
        <v>206767</v>
      </c>
      <c r="G3436">
        <v>2021</v>
      </c>
      <c r="H3436">
        <v>701</v>
      </c>
      <c r="I3436" t="s">
        <v>18</v>
      </c>
      <c r="J3436">
        <v>84.19</v>
      </c>
      <c r="K3436" t="s">
        <v>27</v>
      </c>
      <c r="L3436">
        <v>2021</v>
      </c>
      <c r="M3436" t="s">
        <v>44</v>
      </c>
      <c r="N3436" t="s">
        <v>21</v>
      </c>
      <c r="O3436">
        <v>124823.33</v>
      </c>
      <c r="P3436" t="s">
        <v>35</v>
      </c>
    </row>
    <row r="3437" spans="1:16" x14ac:dyDescent="0.35">
      <c r="A3437" t="s">
        <v>48</v>
      </c>
      <c r="B3437">
        <v>57.48</v>
      </c>
      <c r="C3437">
        <v>76028.509999999995</v>
      </c>
      <c r="D3437" t="s">
        <v>36</v>
      </c>
      <c r="E3437" t="s">
        <v>70</v>
      </c>
      <c r="F3437">
        <v>152306</v>
      </c>
      <c r="G3437">
        <v>2018</v>
      </c>
      <c r="H3437">
        <v>648</v>
      </c>
      <c r="I3437" t="s">
        <v>34</v>
      </c>
      <c r="J3437">
        <v>40.08</v>
      </c>
      <c r="K3437" t="s">
        <v>42</v>
      </c>
      <c r="L3437">
        <v>2018</v>
      </c>
      <c r="M3437" t="s">
        <v>44</v>
      </c>
      <c r="N3437" t="s">
        <v>31</v>
      </c>
      <c r="O3437">
        <v>76277.490000000005</v>
      </c>
      <c r="P3437" t="s">
        <v>22</v>
      </c>
    </row>
    <row r="3438" spans="1:16" x14ac:dyDescent="0.35">
      <c r="A3438" t="s">
        <v>28</v>
      </c>
      <c r="B3438">
        <v>63.06</v>
      </c>
      <c r="C3438">
        <v>84998.920000000013</v>
      </c>
      <c r="D3438" t="s">
        <v>52</v>
      </c>
      <c r="E3438" t="s">
        <v>79</v>
      </c>
      <c r="F3438">
        <v>218253</v>
      </c>
      <c r="G3438">
        <v>2023</v>
      </c>
      <c r="H3438">
        <v>570</v>
      </c>
      <c r="I3438" t="s">
        <v>34</v>
      </c>
      <c r="J3438">
        <v>32.200000000000003</v>
      </c>
      <c r="K3438" t="s">
        <v>19</v>
      </c>
      <c r="L3438">
        <v>2023</v>
      </c>
      <c r="M3438" t="s">
        <v>20</v>
      </c>
      <c r="N3438" t="s">
        <v>21</v>
      </c>
      <c r="O3438">
        <v>133254.07999999999</v>
      </c>
      <c r="P3438" t="s">
        <v>45</v>
      </c>
    </row>
    <row r="3439" spans="1:16" x14ac:dyDescent="0.35">
      <c r="A3439" t="s">
        <v>55</v>
      </c>
      <c r="B3439">
        <v>24.13</v>
      </c>
      <c r="C3439">
        <v>78408.210000000006</v>
      </c>
      <c r="D3439" t="s">
        <v>64</v>
      </c>
      <c r="E3439" t="s">
        <v>65</v>
      </c>
      <c r="F3439">
        <v>168024</v>
      </c>
      <c r="G3439">
        <v>2019</v>
      </c>
      <c r="H3439">
        <v>454</v>
      </c>
      <c r="I3439" t="s">
        <v>34</v>
      </c>
      <c r="J3439">
        <v>34.33</v>
      </c>
      <c r="K3439" t="s">
        <v>42</v>
      </c>
      <c r="L3439">
        <v>2019</v>
      </c>
      <c r="M3439" t="s">
        <v>44</v>
      </c>
      <c r="N3439" t="s">
        <v>31</v>
      </c>
      <c r="O3439">
        <v>89615.79</v>
      </c>
      <c r="P3439" t="s">
        <v>22</v>
      </c>
    </row>
    <row r="3440" spans="1:16" x14ac:dyDescent="0.35">
      <c r="A3440" t="s">
        <v>15</v>
      </c>
      <c r="B3440">
        <v>79.64</v>
      </c>
      <c r="C3440">
        <v>114299.96999999997</v>
      </c>
      <c r="D3440" t="s">
        <v>29</v>
      </c>
      <c r="E3440" t="s">
        <v>30</v>
      </c>
      <c r="F3440">
        <v>385644</v>
      </c>
      <c r="G3440">
        <v>2022</v>
      </c>
      <c r="H3440">
        <v>242</v>
      </c>
      <c r="I3440" t="s">
        <v>34</v>
      </c>
      <c r="J3440">
        <v>29.87</v>
      </c>
      <c r="K3440" t="s">
        <v>19</v>
      </c>
      <c r="L3440">
        <v>2022</v>
      </c>
      <c r="M3440" t="s">
        <v>38</v>
      </c>
      <c r="N3440" t="s">
        <v>31</v>
      </c>
      <c r="O3440">
        <v>271344.03000000003</v>
      </c>
      <c r="P3440" t="s">
        <v>35</v>
      </c>
    </row>
    <row r="3441" spans="1:16" x14ac:dyDescent="0.35">
      <c r="A3441" t="s">
        <v>48</v>
      </c>
      <c r="B3441">
        <v>34.31</v>
      </c>
      <c r="C3441">
        <v>32931.71</v>
      </c>
      <c r="D3441" t="s">
        <v>16</v>
      </c>
      <c r="E3441" t="s">
        <v>43</v>
      </c>
      <c r="F3441">
        <v>60221</v>
      </c>
      <c r="G3441">
        <v>2015</v>
      </c>
      <c r="H3441">
        <v>840</v>
      </c>
      <c r="I3441" t="s">
        <v>34</v>
      </c>
      <c r="J3441">
        <v>39.21</v>
      </c>
      <c r="K3441" t="s">
        <v>42</v>
      </c>
      <c r="L3441">
        <v>2015</v>
      </c>
      <c r="M3441" t="s">
        <v>44</v>
      </c>
      <c r="N3441" t="s">
        <v>21</v>
      </c>
      <c r="O3441">
        <v>27289.29</v>
      </c>
      <c r="P3441" t="s">
        <v>45</v>
      </c>
    </row>
    <row r="3442" spans="1:16" x14ac:dyDescent="0.35">
      <c r="A3442" t="s">
        <v>55</v>
      </c>
      <c r="B3442">
        <v>32.15</v>
      </c>
      <c r="C3442">
        <v>77871.839999999997</v>
      </c>
      <c r="D3442" t="s">
        <v>36</v>
      </c>
      <c r="E3442" t="s">
        <v>37</v>
      </c>
      <c r="F3442">
        <v>201484</v>
      </c>
      <c r="G3442">
        <v>2020</v>
      </c>
      <c r="H3442">
        <v>821</v>
      </c>
      <c r="I3442" t="s">
        <v>34</v>
      </c>
      <c r="J3442">
        <v>46.28</v>
      </c>
      <c r="K3442" t="s">
        <v>19</v>
      </c>
      <c r="L3442">
        <v>2024</v>
      </c>
      <c r="M3442" t="s">
        <v>20</v>
      </c>
      <c r="N3442" t="s">
        <v>31</v>
      </c>
      <c r="O3442">
        <v>123612.16</v>
      </c>
      <c r="P3442" t="s">
        <v>50</v>
      </c>
    </row>
    <row r="3443" spans="1:16" x14ac:dyDescent="0.35">
      <c r="A3443" t="s">
        <v>46</v>
      </c>
      <c r="B3443">
        <v>23.05</v>
      </c>
      <c r="C3443">
        <v>107943.87</v>
      </c>
      <c r="D3443" t="s">
        <v>32</v>
      </c>
      <c r="E3443" t="s">
        <v>60</v>
      </c>
      <c r="F3443">
        <v>254067</v>
      </c>
      <c r="G3443">
        <v>2016</v>
      </c>
      <c r="H3443">
        <v>481</v>
      </c>
      <c r="I3443" t="s">
        <v>18</v>
      </c>
      <c r="J3443">
        <v>75.930000000000007</v>
      </c>
      <c r="K3443" t="s">
        <v>19</v>
      </c>
      <c r="L3443">
        <v>2023</v>
      </c>
      <c r="M3443" t="s">
        <v>20</v>
      </c>
      <c r="N3443" t="s">
        <v>21</v>
      </c>
      <c r="O3443">
        <v>146123.13</v>
      </c>
      <c r="P3443" t="s">
        <v>22</v>
      </c>
    </row>
    <row r="3444" spans="1:16" x14ac:dyDescent="0.35">
      <c r="A3444" t="s">
        <v>46</v>
      </c>
      <c r="B3444">
        <v>38.46</v>
      </c>
      <c r="C3444">
        <v>60076.99</v>
      </c>
      <c r="D3444" t="s">
        <v>16</v>
      </c>
      <c r="E3444" t="s">
        <v>83</v>
      </c>
      <c r="F3444">
        <v>101276</v>
      </c>
      <c r="G3444">
        <v>2017</v>
      </c>
      <c r="H3444">
        <v>859</v>
      </c>
      <c r="I3444" t="s">
        <v>34</v>
      </c>
      <c r="J3444">
        <v>45.13</v>
      </c>
      <c r="K3444" t="s">
        <v>42</v>
      </c>
      <c r="L3444">
        <v>2017</v>
      </c>
      <c r="M3444" t="s">
        <v>38</v>
      </c>
      <c r="N3444" t="s">
        <v>21</v>
      </c>
      <c r="O3444">
        <v>41199.01</v>
      </c>
      <c r="P3444" t="s">
        <v>50</v>
      </c>
    </row>
    <row r="3445" spans="1:16" x14ac:dyDescent="0.35">
      <c r="A3445" t="s">
        <v>28</v>
      </c>
      <c r="B3445">
        <v>49.41</v>
      </c>
      <c r="C3445">
        <v>61223.68</v>
      </c>
      <c r="D3445" t="s">
        <v>40</v>
      </c>
      <c r="E3445" t="s">
        <v>68</v>
      </c>
      <c r="F3445">
        <v>107223</v>
      </c>
      <c r="G3445">
        <v>2021</v>
      </c>
      <c r="H3445">
        <v>559</v>
      </c>
      <c r="I3445" t="s">
        <v>26</v>
      </c>
      <c r="J3445">
        <v>61.7</v>
      </c>
      <c r="K3445" t="s">
        <v>42</v>
      </c>
      <c r="L3445">
        <v>2021</v>
      </c>
      <c r="M3445" t="s">
        <v>20</v>
      </c>
      <c r="N3445" t="s">
        <v>31</v>
      </c>
      <c r="O3445">
        <v>45999.32</v>
      </c>
      <c r="P3445" t="s">
        <v>50</v>
      </c>
    </row>
    <row r="3446" spans="1:16" x14ac:dyDescent="0.35">
      <c r="A3446" t="s">
        <v>55</v>
      </c>
      <c r="B3446">
        <v>41.48</v>
      </c>
      <c r="C3446">
        <v>121655.67999999999</v>
      </c>
      <c r="D3446" t="s">
        <v>24</v>
      </c>
      <c r="E3446" t="s">
        <v>73</v>
      </c>
      <c r="F3446">
        <v>234526</v>
      </c>
      <c r="G3446">
        <v>2024</v>
      </c>
      <c r="H3446">
        <v>753</v>
      </c>
      <c r="I3446" t="s">
        <v>34</v>
      </c>
      <c r="J3446">
        <v>35.85</v>
      </c>
      <c r="K3446" t="s">
        <v>19</v>
      </c>
      <c r="L3446">
        <v>2024</v>
      </c>
      <c r="M3446" t="s">
        <v>38</v>
      </c>
      <c r="N3446" t="s">
        <v>31</v>
      </c>
      <c r="O3446">
        <v>112870.32</v>
      </c>
      <c r="P3446" t="s">
        <v>45</v>
      </c>
    </row>
    <row r="3447" spans="1:16" x14ac:dyDescent="0.35">
      <c r="A3447" t="s">
        <v>39</v>
      </c>
      <c r="B3447">
        <v>63.68</v>
      </c>
      <c r="C3447">
        <v>152876.28</v>
      </c>
      <c r="D3447" t="s">
        <v>52</v>
      </c>
      <c r="E3447" t="s">
        <v>53</v>
      </c>
      <c r="F3447">
        <v>336132</v>
      </c>
      <c r="G3447">
        <v>2023</v>
      </c>
      <c r="H3447">
        <v>910</v>
      </c>
      <c r="I3447" t="s">
        <v>34</v>
      </c>
      <c r="J3447">
        <v>29.49</v>
      </c>
      <c r="K3447" t="s">
        <v>19</v>
      </c>
      <c r="L3447">
        <v>2023</v>
      </c>
      <c r="M3447" t="s">
        <v>20</v>
      </c>
      <c r="N3447" t="s">
        <v>21</v>
      </c>
      <c r="O3447">
        <v>183255.72</v>
      </c>
      <c r="P3447" t="s">
        <v>22</v>
      </c>
    </row>
    <row r="3448" spans="1:16" x14ac:dyDescent="0.35">
      <c r="A3448" t="s">
        <v>59</v>
      </c>
      <c r="B3448">
        <v>33.92</v>
      </c>
      <c r="C3448">
        <v>71348.26999999999</v>
      </c>
      <c r="D3448" t="s">
        <v>16</v>
      </c>
      <c r="E3448" t="s">
        <v>43</v>
      </c>
      <c r="F3448">
        <v>128205</v>
      </c>
      <c r="G3448">
        <v>2019</v>
      </c>
      <c r="H3448">
        <v>218</v>
      </c>
      <c r="I3448" t="s">
        <v>18</v>
      </c>
      <c r="J3448">
        <v>74.88</v>
      </c>
      <c r="K3448" t="s">
        <v>27</v>
      </c>
      <c r="L3448">
        <v>2019</v>
      </c>
      <c r="M3448" t="s">
        <v>20</v>
      </c>
      <c r="N3448" t="s">
        <v>21</v>
      </c>
      <c r="O3448">
        <v>56856.73</v>
      </c>
      <c r="P3448" t="s">
        <v>22</v>
      </c>
    </row>
    <row r="3449" spans="1:16" x14ac:dyDescent="0.35">
      <c r="A3449" t="s">
        <v>39</v>
      </c>
      <c r="B3449">
        <v>66.680000000000007</v>
      </c>
      <c r="C3449">
        <v>118941.31</v>
      </c>
      <c r="D3449" t="s">
        <v>29</v>
      </c>
      <c r="E3449" t="s">
        <v>30</v>
      </c>
      <c r="F3449">
        <v>220738</v>
      </c>
      <c r="G3449">
        <v>2018</v>
      </c>
      <c r="H3449">
        <v>346</v>
      </c>
      <c r="I3449" t="s">
        <v>26</v>
      </c>
      <c r="J3449">
        <v>91.54</v>
      </c>
      <c r="K3449" t="s">
        <v>42</v>
      </c>
      <c r="L3449">
        <v>2018</v>
      </c>
      <c r="M3449" t="s">
        <v>20</v>
      </c>
      <c r="N3449" t="s">
        <v>21</v>
      </c>
      <c r="O3449">
        <v>101796.69</v>
      </c>
      <c r="P3449" t="s">
        <v>22</v>
      </c>
    </row>
    <row r="3450" spans="1:16" x14ac:dyDescent="0.35">
      <c r="A3450" t="s">
        <v>28</v>
      </c>
      <c r="B3450">
        <v>40.24</v>
      </c>
      <c r="C3450">
        <v>138464.71</v>
      </c>
      <c r="D3450" t="s">
        <v>16</v>
      </c>
      <c r="E3450" t="s">
        <v>77</v>
      </c>
      <c r="F3450">
        <v>291794</v>
      </c>
      <c r="G3450">
        <v>2017</v>
      </c>
      <c r="H3450">
        <v>794</v>
      </c>
      <c r="I3450" t="s">
        <v>26</v>
      </c>
      <c r="J3450">
        <v>96.06</v>
      </c>
      <c r="K3450" t="s">
        <v>27</v>
      </c>
      <c r="L3450">
        <v>2023</v>
      </c>
      <c r="M3450" t="s">
        <v>38</v>
      </c>
      <c r="N3450" t="s">
        <v>31</v>
      </c>
      <c r="O3450">
        <v>153329.29</v>
      </c>
      <c r="P3450" t="s">
        <v>35</v>
      </c>
    </row>
    <row r="3451" spans="1:16" x14ac:dyDescent="0.35">
      <c r="A3451" t="s">
        <v>15</v>
      </c>
      <c r="B3451">
        <v>79.14</v>
      </c>
      <c r="C3451">
        <v>97658.459999999992</v>
      </c>
      <c r="D3451" t="s">
        <v>40</v>
      </c>
      <c r="E3451" t="s">
        <v>62</v>
      </c>
      <c r="F3451">
        <v>289032</v>
      </c>
      <c r="G3451">
        <v>2022</v>
      </c>
      <c r="H3451">
        <v>438</v>
      </c>
      <c r="I3451" t="s">
        <v>26</v>
      </c>
      <c r="J3451">
        <v>60.79</v>
      </c>
      <c r="K3451" t="s">
        <v>19</v>
      </c>
      <c r="L3451">
        <v>2023</v>
      </c>
      <c r="M3451" t="s">
        <v>38</v>
      </c>
      <c r="N3451" t="s">
        <v>21</v>
      </c>
      <c r="O3451">
        <v>191373.54</v>
      </c>
      <c r="P3451" t="s">
        <v>45</v>
      </c>
    </row>
    <row r="3452" spans="1:16" x14ac:dyDescent="0.35">
      <c r="A3452" t="s">
        <v>59</v>
      </c>
      <c r="B3452">
        <v>13.57</v>
      </c>
      <c r="C3452">
        <v>185538.46000000002</v>
      </c>
      <c r="D3452" t="s">
        <v>29</v>
      </c>
      <c r="E3452" t="s">
        <v>86</v>
      </c>
      <c r="F3452">
        <v>310844</v>
      </c>
      <c r="G3452">
        <v>2020</v>
      </c>
      <c r="H3452">
        <v>226</v>
      </c>
      <c r="I3452" t="s">
        <v>26</v>
      </c>
      <c r="J3452">
        <v>69.349999999999994</v>
      </c>
      <c r="K3452" t="s">
        <v>42</v>
      </c>
      <c r="L3452">
        <v>2020</v>
      </c>
      <c r="M3452" t="s">
        <v>38</v>
      </c>
      <c r="N3452" t="s">
        <v>31</v>
      </c>
      <c r="O3452">
        <v>125305.54</v>
      </c>
      <c r="P3452" t="s">
        <v>50</v>
      </c>
    </row>
    <row r="3453" spans="1:16" x14ac:dyDescent="0.35">
      <c r="A3453" t="s">
        <v>28</v>
      </c>
      <c r="B3453">
        <v>12.91</v>
      </c>
      <c r="C3453">
        <v>186608.36</v>
      </c>
      <c r="D3453" t="s">
        <v>64</v>
      </c>
      <c r="E3453" t="s">
        <v>76</v>
      </c>
      <c r="F3453">
        <v>395118</v>
      </c>
      <c r="G3453">
        <v>2018</v>
      </c>
      <c r="H3453">
        <v>738</v>
      </c>
      <c r="I3453" t="s">
        <v>34</v>
      </c>
      <c r="J3453">
        <v>47.8</v>
      </c>
      <c r="K3453" t="s">
        <v>27</v>
      </c>
      <c r="L3453">
        <v>2019</v>
      </c>
      <c r="M3453" t="s">
        <v>20</v>
      </c>
      <c r="N3453" t="s">
        <v>21</v>
      </c>
      <c r="O3453">
        <v>208509.64</v>
      </c>
      <c r="P3453" t="s">
        <v>35</v>
      </c>
    </row>
    <row r="3454" spans="1:16" x14ac:dyDescent="0.35">
      <c r="A3454" t="s">
        <v>55</v>
      </c>
      <c r="B3454">
        <v>38.01</v>
      </c>
      <c r="C3454">
        <v>68450.320000000007</v>
      </c>
      <c r="D3454" t="s">
        <v>29</v>
      </c>
      <c r="E3454" t="s">
        <v>75</v>
      </c>
      <c r="F3454">
        <v>117451</v>
      </c>
      <c r="G3454">
        <v>2016</v>
      </c>
      <c r="H3454">
        <v>515</v>
      </c>
      <c r="I3454" t="s">
        <v>18</v>
      </c>
      <c r="J3454">
        <v>97.32</v>
      </c>
      <c r="K3454" t="s">
        <v>19</v>
      </c>
      <c r="L3454">
        <v>2016</v>
      </c>
      <c r="M3454" t="s">
        <v>20</v>
      </c>
      <c r="N3454" t="s">
        <v>31</v>
      </c>
      <c r="O3454">
        <v>49000.68</v>
      </c>
      <c r="P3454" t="s">
        <v>45</v>
      </c>
    </row>
    <row r="3455" spans="1:16" x14ac:dyDescent="0.35">
      <c r="A3455" t="s">
        <v>48</v>
      </c>
      <c r="B3455">
        <v>34.58</v>
      </c>
      <c r="C3455">
        <v>72974.899999999994</v>
      </c>
      <c r="D3455" t="s">
        <v>52</v>
      </c>
      <c r="E3455" t="s">
        <v>69</v>
      </c>
      <c r="F3455">
        <v>153645</v>
      </c>
      <c r="G3455">
        <v>2019</v>
      </c>
      <c r="H3455">
        <v>841</v>
      </c>
      <c r="I3455" t="s">
        <v>18</v>
      </c>
      <c r="J3455">
        <v>89.15</v>
      </c>
      <c r="K3455" t="s">
        <v>42</v>
      </c>
      <c r="L3455">
        <v>2019</v>
      </c>
      <c r="M3455" t="s">
        <v>20</v>
      </c>
      <c r="N3455" t="s">
        <v>31</v>
      </c>
      <c r="O3455">
        <v>80670.100000000006</v>
      </c>
      <c r="P3455" t="s">
        <v>22</v>
      </c>
    </row>
    <row r="3456" spans="1:16" x14ac:dyDescent="0.35">
      <c r="A3456" t="s">
        <v>59</v>
      </c>
      <c r="B3456">
        <v>23.51</v>
      </c>
      <c r="C3456">
        <v>84422.76999999999</v>
      </c>
      <c r="D3456" t="s">
        <v>29</v>
      </c>
      <c r="E3456" t="s">
        <v>30</v>
      </c>
      <c r="F3456">
        <v>141846</v>
      </c>
      <c r="G3456">
        <v>2019</v>
      </c>
      <c r="H3456">
        <v>528</v>
      </c>
      <c r="I3456" t="s">
        <v>26</v>
      </c>
      <c r="J3456">
        <v>86.16</v>
      </c>
      <c r="K3456" t="s">
        <v>42</v>
      </c>
      <c r="L3456">
        <v>2019</v>
      </c>
      <c r="M3456" t="s">
        <v>44</v>
      </c>
      <c r="N3456" t="s">
        <v>31</v>
      </c>
      <c r="O3456">
        <v>57423.23</v>
      </c>
      <c r="P3456" t="s">
        <v>45</v>
      </c>
    </row>
    <row r="3457" spans="1:16" x14ac:dyDescent="0.35">
      <c r="A3457" t="s">
        <v>39</v>
      </c>
      <c r="B3457">
        <v>51.05</v>
      </c>
      <c r="C3457">
        <v>125964.82</v>
      </c>
      <c r="D3457" t="s">
        <v>40</v>
      </c>
      <c r="E3457" t="s">
        <v>68</v>
      </c>
      <c r="F3457">
        <v>316005</v>
      </c>
      <c r="G3457">
        <v>2024</v>
      </c>
      <c r="H3457">
        <v>887</v>
      </c>
      <c r="I3457" t="s">
        <v>18</v>
      </c>
      <c r="J3457">
        <v>91.04</v>
      </c>
      <c r="K3457" t="s">
        <v>42</v>
      </c>
      <c r="L3457">
        <v>2024</v>
      </c>
      <c r="M3457" t="s">
        <v>44</v>
      </c>
      <c r="N3457" t="s">
        <v>31</v>
      </c>
      <c r="O3457">
        <v>190040.18</v>
      </c>
      <c r="P3457" t="s">
        <v>35</v>
      </c>
    </row>
    <row r="3458" spans="1:16" x14ac:dyDescent="0.35">
      <c r="A3458" t="s">
        <v>23</v>
      </c>
      <c r="B3458">
        <v>36.700000000000003</v>
      </c>
      <c r="C3458">
        <v>99838.25</v>
      </c>
      <c r="D3458" t="s">
        <v>24</v>
      </c>
      <c r="E3458" t="s">
        <v>73</v>
      </c>
      <c r="F3458">
        <v>291803</v>
      </c>
      <c r="G3458">
        <v>2019</v>
      </c>
      <c r="H3458">
        <v>735</v>
      </c>
      <c r="I3458" t="s">
        <v>18</v>
      </c>
      <c r="J3458">
        <v>95.58</v>
      </c>
      <c r="K3458" t="s">
        <v>27</v>
      </c>
      <c r="L3458">
        <v>2022</v>
      </c>
      <c r="M3458" t="s">
        <v>20</v>
      </c>
      <c r="N3458" t="s">
        <v>21</v>
      </c>
      <c r="O3458">
        <v>191964.75</v>
      </c>
      <c r="P3458" t="s">
        <v>22</v>
      </c>
    </row>
    <row r="3459" spans="1:16" x14ac:dyDescent="0.35">
      <c r="A3459" t="s">
        <v>39</v>
      </c>
      <c r="B3459">
        <v>50.45</v>
      </c>
      <c r="C3459">
        <v>80985.359999999986</v>
      </c>
      <c r="D3459" t="s">
        <v>52</v>
      </c>
      <c r="E3459" t="s">
        <v>81</v>
      </c>
      <c r="F3459">
        <v>213360</v>
      </c>
      <c r="G3459">
        <v>2023</v>
      </c>
      <c r="H3459">
        <v>943</v>
      </c>
      <c r="I3459" t="s">
        <v>18</v>
      </c>
      <c r="J3459">
        <v>63.7</v>
      </c>
      <c r="K3459" t="s">
        <v>19</v>
      </c>
      <c r="L3459">
        <v>2023</v>
      </c>
      <c r="M3459" t="s">
        <v>44</v>
      </c>
      <c r="N3459" t="s">
        <v>21</v>
      </c>
      <c r="O3459">
        <v>132374.64000000001</v>
      </c>
      <c r="P3459" t="s">
        <v>45</v>
      </c>
    </row>
    <row r="3460" spans="1:16" x14ac:dyDescent="0.35">
      <c r="A3460" t="s">
        <v>23</v>
      </c>
      <c r="B3460">
        <v>44.51</v>
      </c>
      <c r="C3460">
        <v>70526.27</v>
      </c>
      <c r="D3460" t="s">
        <v>36</v>
      </c>
      <c r="E3460" t="s">
        <v>70</v>
      </c>
      <c r="F3460">
        <v>149795</v>
      </c>
      <c r="G3460">
        <v>2023</v>
      </c>
      <c r="H3460">
        <v>707</v>
      </c>
      <c r="I3460" t="s">
        <v>18</v>
      </c>
      <c r="J3460">
        <v>76.53</v>
      </c>
      <c r="K3460" t="s">
        <v>19</v>
      </c>
      <c r="L3460">
        <v>2023</v>
      </c>
      <c r="M3460" t="s">
        <v>38</v>
      </c>
      <c r="N3460" t="s">
        <v>21</v>
      </c>
      <c r="O3460">
        <v>79268.73</v>
      </c>
      <c r="P3460" t="s">
        <v>22</v>
      </c>
    </row>
    <row r="3461" spans="1:16" x14ac:dyDescent="0.35">
      <c r="A3461" t="s">
        <v>54</v>
      </c>
      <c r="B3461">
        <v>65.53</v>
      </c>
      <c r="C3461">
        <v>17958.730000000003</v>
      </c>
      <c r="D3461" t="s">
        <v>24</v>
      </c>
      <c r="E3461" t="s">
        <v>85</v>
      </c>
      <c r="F3461">
        <v>57446</v>
      </c>
      <c r="G3461">
        <v>2019</v>
      </c>
      <c r="H3461">
        <v>677</v>
      </c>
      <c r="I3461" t="s">
        <v>26</v>
      </c>
      <c r="J3461">
        <v>63.8</v>
      </c>
      <c r="K3461" t="s">
        <v>19</v>
      </c>
      <c r="L3461">
        <v>2020</v>
      </c>
      <c r="M3461" t="s">
        <v>20</v>
      </c>
      <c r="N3461" t="s">
        <v>31</v>
      </c>
      <c r="O3461">
        <v>39487.269999999997</v>
      </c>
      <c r="P3461" t="s">
        <v>35</v>
      </c>
    </row>
    <row r="3462" spans="1:16" x14ac:dyDescent="0.35">
      <c r="A3462" t="s">
        <v>15</v>
      </c>
      <c r="B3462">
        <v>15.1</v>
      </c>
      <c r="C3462">
        <v>130368.04000000001</v>
      </c>
      <c r="D3462" t="s">
        <v>52</v>
      </c>
      <c r="E3462" t="s">
        <v>53</v>
      </c>
      <c r="F3462">
        <v>302277</v>
      </c>
      <c r="G3462">
        <v>2015</v>
      </c>
      <c r="H3462">
        <v>445</v>
      </c>
      <c r="I3462" t="s">
        <v>18</v>
      </c>
      <c r="J3462">
        <v>79.14</v>
      </c>
      <c r="K3462" t="s">
        <v>27</v>
      </c>
      <c r="L3462">
        <v>2016</v>
      </c>
      <c r="M3462" t="s">
        <v>20</v>
      </c>
      <c r="N3462" t="s">
        <v>31</v>
      </c>
      <c r="O3462">
        <v>171908.96</v>
      </c>
      <c r="P3462" t="s">
        <v>22</v>
      </c>
    </row>
    <row r="3463" spans="1:16" x14ac:dyDescent="0.35">
      <c r="A3463" t="s">
        <v>23</v>
      </c>
      <c r="B3463">
        <v>18.07</v>
      </c>
      <c r="C3463">
        <v>36612.720000000001</v>
      </c>
      <c r="D3463" t="s">
        <v>16</v>
      </c>
      <c r="E3463" t="s">
        <v>77</v>
      </c>
      <c r="F3463">
        <v>89911</v>
      </c>
      <c r="G3463">
        <v>2019</v>
      </c>
      <c r="H3463">
        <v>563</v>
      </c>
      <c r="I3463" t="s">
        <v>26</v>
      </c>
      <c r="J3463">
        <v>77.17</v>
      </c>
      <c r="K3463" t="s">
        <v>19</v>
      </c>
      <c r="L3463">
        <v>2024</v>
      </c>
      <c r="M3463" t="s">
        <v>44</v>
      </c>
      <c r="N3463" t="s">
        <v>21</v>
      </c>
      <c r="O3463">
        <v>53298.28</v>
      </c>
      <c r="P3463" t="s">
        <v>45</v>
      </c>
    </row>
    <row r="3464" spans="1:16" x14ac:dyDescent="0.35">
      <c r="A3464" t="s">
        <v>48</v>
      </c>
      <c r="B3464">
        <v>11.26</v>
      </c>
      <c r="C3464">
        <v>79412.76999999999</v>
      </c>
      <c r="D3464" t="s">
        <v>29</v>
      </c>
      <c r="E3464" t="s">
        <v>82</v>
      </c>
      <c r="F3464">
        <v>277053</v>
      </c>
      <c r="G3464">
        <v>2022</v>
      </c>
      <c r="H3464">
        <v>315</v>
      </c>
      <c r="I3464" t="s">
        <v>26</v>
      </c>
      <c r="J3464">
        <v>81.16</v>
      </c>
      <c r="K3464" t="s">
        <v>42</v>
      </c>
      <c r="L3464">
        <v>2022</v>
      </c>
      <c r="M3464" t="s">
        <v>44</v>
      </c>
      <c r="N3464" t="s">
        <v>21</v>
      </c>
      <c r="O3464">
        <v>197640.23</v>
      </c>
      <c r="P3464" t="s">
        <v>35</v>
      </c>
    </row>
    <row r="3465" spans="1:16" x14ac:dyDescent="0.35">
      <c r="A3465" t="s">
        <v>61</v>
      </c>
      <c r="B3465">
        <v>27.47</v>
      </c>
      <c r="C3465">
        <v>14269.940000000002</v>
      </c>
      <c r="D3465" t="s">
        <v>40</v>
      </c>
      <c r="E3465" t="s">
        <v>41</v>
      </c>
      <c r="F3465">
        <v>62204</v>
      </c>
      <c r="G3465">
        <v>2019</v>
      </c>
      <c r="H3465">
        <v>262</v>
      </c>
      <c r="I3465" t="s">
        <v>18</v>
      </c>
      <c r="J3465">
        <v>90.34</v>
      </c>
      <c r="K3465" t="s">
        <v>27</v>
      </c>
      <c r="L3465">
        <v>2023</v>
      </c>
      <c r="M3465" t="s">
        <v>38</v>
      </c>
      <c r="N3465" t="s">
        <v>21</v>
      </c>
      <c r="O3465">
        <v>47934.06</v>
      </c>
      <c r="P3465" t="s">
        <v>50</v>
      </c>
    </row>
    <row r="3466" spans="1:16" x14ac:dyDescent="0.35">
      <c r="A3466" t="s">
        <v>39</v>
      </c>
      <c r="B3466">
        <v>8.57</v>
      </c>
      <c r="C3466">
        <v>200473.82</v>
      </c>
      <c r="D3466" t="s">
        <v>32</v>
      </c>
      <c r="E3466" t="s">
        <v>56</v>
      </c>
      <c r="F3466">
        <v>337808</v>
      </c>
      <c r="G3466">
        <v>2015</v>
      </c>
      <c r="H3466">
        <v>248</v>
      </c>
      <c r="I3466" t="s">
        <v>34</v>
      </c>
      <c r="J3466">
        <v>26.93</v>
      </c>
      <c r="K3466" t="s">
        <v>19</v>
      </c>
      <c r="L3466">
        <v>2016</v>
      </c>
      <c r="M3466" t="s">
        <v>44</v>
      </c>
      <c r="N3466" t="s">
        <v>21</v>
      </c>
      <c r="O3466">
        <v>137334.18</v>
      </c>
      <c r="P3466" t="s">
        <v>50</v>
      </c>
    </row>
    <row r="3467" spans="1:16" x14ac:dyDescent="0.35">
      <c r="A3467" t="s">
        <v>15</v>
      </c>
      <c r="B3467">
        <v>21.14</v>
      </c>
      <c r="C3467">
        <v>56646.31</v>
      </c>
      <c r="D3467" t="s">
        <v>40</v>
      </c>
      <c r="E3467" t="s">
        <v>62</v>
      </c>
      <c r="F3467">
        <v>152092</v>
      </c>
      <c r="G3467">
        <v>2022</v>
      </c>
      <c r="H3467">
        <v>391</v>
      </c>
      <c r="I3467" t="s">
        <v>34</v>
      </c>
      <c r="J3467">
        <v>41.69</v>
      </c>
      <c r="K3467" t="s">
        <v>42</v>
      </c>
      <c r="L3467">
        <v>2022</v>
      </c>
      <c r="M3467" t="s">
        <v>20</v>
      </c>
      <c r="N3467" t="s">
        <v>31</v>
      </c>
      <c r="O3467">
        <v>95445.69</v>
      </c>
      <c r="P3467" t="s">
        <v>45</v>
      </c>
    </row>
    <row r="3468" spans="1:16" x14ac:dyDescent="0.35">
      <c r="A3468" t="s">
        <v>23</v>
      </c>
      <c r="B3468">
        <v>37.369999999999997</v>
      </c>
      <c r="C3468">
        <v>70035.850000000006</v>
      </c>
      <c r="D3468" t="s">
        <v>40</v>
      </c>
      <c r="E3468" t="s">
        <v>41</v>
      </c>
      <c r="F3468">
        <v>181229</v>
      </c>
      <c r="G3468">
        <v>2018</v>
      </c>
      <c r="H3468">
        <v>891</v>
      </c>
      <c r="I3468" t="s">
        <v>18</v>
      </c>
      <c r="J3468">
        <v>87.96</v>
      </c>
      <c r="K3468" t="s">
        <v>27</v>
      </c>
      <c r="L3468">
        <v>2024</v>
      </c>
      <c r="M3468" t="s">
        <v>38</v>
      </c>
      <c r="N3468" t="s">
        <v>31</v>
      </c>
      <c r="O3468">
        <v>111193.15</v>
      </c>
      <c r="P3468" t="s">
        <v>45</v>
      </c>
    </row>
    <row r="3469" spans="1:16" x14ac:dyDescent="0.35">
      <c r="A3469" t="s">
        <v>46</v>
      </c>
      <c r="B3469">
        <v>46.38</v>
      </c>
      <c r="C3469">
        <v>34274.130000000005</v>
      </c>
      <c r="D3469" t="s">
        <v>32</v>
      </c>
      <c r="E3469" t="s">
        <v>80</v>
      </c>
      <c r="F3469">
        <v>66132</v>
      </c>
      <c r="G3469">
        <v>2020</v>
      </c>
      <c r="H3469">
        <v>963</v>
      </c>
      <c r="I3469" t="s">
        <v>18</v>
      </c>
      <c r="J3469">
        <v>99.64</v>
      </c>
      <c r="K3469" t="s">
        <v>27</v>
      </c>
      <c r="L3469">
        <v>2024</v>
      </c>
      <c r="M3469" t="s">
        <v>38</v>
      </c>
      <c r="N3469" t="s">
        <v>31</v>
      </c>
      <c r="O3469">
        <v>31857.87</v>
      </c>
      <c r="P3469" t="s">
        <v>35</v>
      </c>
    </row>
    <row r="3470" spans="1:16" x14ac:dyDescent="0.35">
      <c r="A3470" t="s">
        <v>23</v>
      </c>
      <c r="B3470">
        <v>39.85</v>
      </c>
      <c r="C3470">
        <v>76016.290000000008</v>
      </c>
      <c r="D3470" t="s">
        <v>36</v>
      </c>
      <c r="E3470" t="s">
        <v>66</v>
      </c>
      <c r="F3470">
        <v>236349</v>
      </c>
      <c r="G3470">
        <v>2021</v>
      </c>
      <c r="H3470">
        <v>654</v>
      </c>
      <c r="I3470" t="s">
        <v>34</v>
      </c>
      <c r="J3470">
        <v>52.68</v>
      </c>
      <c r="K3470" t="s">
        <v>27</v>
      </c>
      <c r="L3470">
        <v>2021</v>
      </c>
      <c r="M3470" t="s">
        <v>44</v>
      </c>
      <c r="N3470" t="s">
        <v>21</v>
      </c>
      <c r="O3470">
        <v>160332.71</v>
      </c>
      <c r="P3470" t="s">
        <v>50</v>
      </c>
    </row>
    <row r="3471" spans="1:16" x14ac:dyDescent="0.35">
      <c r="A3471" t="s">
        <v>23</v>
      </c>
      <c r="B3471">
        <v>28.33</v>
      </c>
      <c r="C3471">
        <v>152170.35</v>
      </c>
      <c r="D3471" t="s">
        <v>52</v>
      </c>
      <c r="E3471" t="s">
        <v>72</v>
      </c>
      <c r="F3471">
        <v>344140</v>
      </c>
      <c r="G3471">
        <v>2024</v>
      </c>
      <c r="H3471">
        <v>649</v>
      </c>
      <c r="I3471" t="s">
        <v>26</v>
      </c>
      <c r="J3471">
        <v>64.19</v>
      </c>
      <c r="K3471" t="s">
        <v>27</v>
      </c>
      <c r="L3471">
        <v>2024</v>
      </c>
      <c r="M3471" t="s">
        <v>44</v>
      </c>
      <c r="N3471" t="s">
        <v>31</v>
      </c>
      <c r="O3471">
        <v>191969.65</v>
      </c>
      <c r="P3471" t="s">
        <v>22</v>
      </c>
    </row>
    <row r="3472" spans="1:16" x14ac:dyDescent="0.35">
      <c r="A3472" t="s">
        <v>54</v>
      </c>
      <c r="B3472">
        <v>55.75</v>
      </c>
      <c r="C3472">
        <v>36581.89</v>
      </c>
      <c r="D3472" t="s">
        <v>29</v>
      </c>
      <c r="E3472" t="s">
        <v>49</v>
      </c>
      <c r="F3472">
        <v>121306</v>
      </c>
      <c r="G3472">
        <v>2020</v>
      </c>
      <c r="H3472">
        <v>189</v>
      </c>
      <c r="I3472" t="s">
        <v>26</v>
      </c>
      <c r="J3472">
        <v>82.43</v>
      </c>
      <c r="K3472" t="s">
        <v>42</v>
      </c>
      <c r="L3472">
        <v>2020</v>
      </c>
      <c r="M3472" t="s">
        <v>44</v>
      </c>
      <c r="N3472" t="s">
        <v>31</v>
      </c>
      <c r="O3472">
        <v>84724.11</v>
      </c>
      <c r="P3472" t="s">
        <v>45</v>
      </c>
    </row>
    <row r="3473" spans="1:16" x14ac:dyDescent="0.35">
      <c r="A3473" t="s">
        <v>61</v>
      </c>
      <c r="B3473">
        <v>79.95</v>
      </c>
      <c r="C3473">
        <v>58297.27</v>
      </c>
      <c r="D3473" t="s">
        <v>29</v>
      </c>
      <c r="E3473" t="s">
        <v>82</v>
      </c>
      <c r="F3473">
        <v>110363</v>
      </c>
      <c r="G3473">
        <v>2024</v>
      </c>
      <c r="H3473">
        <v>886</v>
      </c>
      <c r="I3473" t="s">
        <v>26</v>
      </c>
      <c r="J3473">
        <v>71.430000000000007</v>
      </c>
      <c r="K3473" t="s">
        <v>42</v>
      </c>
      <c r="L3473">
        <v>2024</v>
      </c>
      <c r="M3473" t="s">
        <v>38</v>
      </c>
      <c r="N3473" t="s">
        <v>21</v>
      </c>
      <c r="O3473">
        <v>52065.73</v>
      </c>
      <c r="P3473" t="s">
        <v>45</v>
      </c>
    </row>
    <row r="3474" spans="1:16" x14ac:dyDescent="0.35">
      <c r="A3474" t="s">
        <v>59</v>
      </c>
      <c r="B3474">
        <v>6.39</v>
      </c>
      <c r="C3474">
        <v>33025.21</v>
      </c>
      <c r="D3474" t="s">
        <v>64</v>
      </c>
      <c r="E3474" t="s">
        <v>76</v>
      </c>
      <c r="F3474">
        <v>61468</v>
      </c>
      <c r="G3474">
        <v>2016</v>
      </c>
      <c r="H3474">
        <v>134</v>
      </c>
      <c r="I3474" t="s">
        <v>18</v>
      </c>
      <c r="J3474">
        <v>65.3</v>
      </c>
      <c r="K3474" t="s">
        <v>42</v>
      </c>
      <c r="L3474">
        <v>2016</v>
      </c>
      <c r="M3474" t="s">
        <v>44</v>
      </c>
      <c r="N3474" t="s">
        <v>31</v>
      </c>
      <c r="O3474">
        <v>28442.79</v>
      </c>
      <c r="P3474" t="s">
        <v>45</v>
      </c>
    </row>
    <row r="3475" spans="1:16" x14ac:dyDescent="0.35">
      <c r="A3475" t="s">
        <v>15</v>
      </c>
      <c r="B3475">
        <v>57.35</v>
      </c>
      <c r="C3475">
        <v>66339.59</v>
      </c>
      <c r="D3475" t="s">
        <v>24</v>
      </c>
      <c r="E3475" t="s">
        <v>85</v>
      </c>
      <c r="F3475">
        <v>133566</v>
      </c>
      <c r="G3475">
        <v>2022</v>
      </c>
      <c r="H3475">
        <v>363</v>
      </c>
      <c r="I3475" t="s">
        <v>26</v>
      </c>
      <c r="J3475">
        <v>98.75</v>
      </c>
      <c r="K3475" t="s">
        <v>19</v>
      </c>
      <c r="L3475">
        <v>2023</v>
      </c>
      <c r="M3475" t="s">
        <v>38</v>
      </c>
      <c r="N3475" t="s">
        <v>31</v>
      </c>
      <c r="O3475">
        <v>67226.41</v>
      </c>
      <c r="P3475" t="s">
        <v>22</v>
      </c>
    </row>
    <row r="3476" spans="1:16" x14ac:dyDescent="0.35">
      <c r="A3476" t="s">
        <v>46</v>
      </c>
      <c r="B3476">
        <v>23.32</v>
      </c>
      <c r="C3476">
        <v>119186.29</v>
      </c>
      <c r="D3476" t="s">
        <v>29</v>
      </c>
      <c r="E3476" t="s">
        <v>82</v>
      </c>
      <c r="F3476">
        <v>221073</v>
      </c>
      <c r="G3476">
        <v>2015</v>
      </c>
      <c r="H3476">
        <v>835</v>
      </c>
      <c r="I3476" t="s">
        <v>26</v>
      </c>
      <c r="J3476">
        <v>97.19</v>
      </c>
      <c r="K3476" t="s">
        <v>27</v>
      </c>
      <c r="L3476">
        <v>2024</v>
      </c>
      <c r="M3476" t="s">
        <v>38</v>
      </c>
      <c r="N3476" t="s">
        <v>21</v>
      </c>
      <c r="O3476">
        <v>101886.71</v>
      </c>
      <c r="P3476" t="s">
        <v>35</v>
      </c>
    </row>
    <row r="3477" spans="1:16" x14ac:dyDescent="0.35">
      <c r="A3477" t="s">
        <v>55</v>
      </c>
      <c r="B3477">
        <v>68.12</v>
      </c>
      <c r="C3477">
        <v>20945.960000000006</v>
      </c>
      <c r="D3477" t="s">
        <v>64</v>
      </c>
      <c r="E3477" t="s">
        <v>71</v>
      </c>
      <c r="F3477">
        <v>91202</v>
      </c>
      <c r="G3477">
        <v>2018</v>
      </c>
      <c r="H3477">
        <v>200</v>
      </c>
      <c r="I3477" t="s">
        <v>18</v>
      </c>
      <c r="J3477">
        <v>97.24</v>
      </c>
      <c r="K3477" t="s">
        <v>27</v>
      </c>
      <c r="L3477">
        <v>2022</v>
      </c>
      <c r="M3477" t="s">
        <v>38</v>
      </c>
      <c r="N3477" t="s">
        <v>21</v>
      </c>
      <c r="O3477">
        <v>70256.039999999994</v>
      </c>
      <c r="P3477" t="s">
        <v>35</v>
      </c>
    </row>
    <row r="3478" spans="1:16" x14ac:dyDescent="0.35">
      <c r="A3478" t="s">
        <v>48</v>
      </c>
      <c r="B3478">
        <v>60.08</v>
      </c>
      <c r="C3478">
        <v>53567.24</v>
      </c>
      <c r="D3478" t="s">
        <v>16</v>
      </c>
      <c r="E3478" t="s">
        <v>77</v>
      </c>
      <c r="F3478">
        <v>111559</v>
      </c>
      <c r="G3478">
        <v>2022</v>
      </c>
      <c r="H3478">
        <v>761</v>
      </c>
      <c r="I3478" t="s">
        <v>18</v>
      </c>
      <c r="J3478">
        <v>74.260000000000005</v>
      </c>
      <c r="K3478" t="s">
        <v>19</v>
      </c>
      <c r="L3478">
        <v>2022</v>
      </c>
      <c r="M3478" t="s">
        <v>44</v>
      </c>
      <c r="N3478" t="s">
        <v>31</v>
      </c>
      <c r="O3478">
        <v>57991.76</v>
      </c>
      <c r="P3478" t="s">
        <v>35</v>
      </c>
    </row>
    <row r="3479" spans="1:16" x14ac:dyDescent="0.35">
      <c r="A3479" t="s">
        <v>39</v>
      </c>
      <c r="B3479">
        <v>40.380000000000003</v>
      </c>
      <c r="C3479">
        <v>98820.37</v>
      </c>
      <c r="D3479" t="s">
        <v>16</v>
      </c>
      <c r="E3479" t="s">
        <v>43</v>
      </c>
      <c r="F3479">
        <v>191065</v>
      </c>
      <c r="G3479">
        <v>2016</v>
      </c>
      <c r="H3479">
        <v>164</v>
      </c>
      <c r="I3479" t="s">
        <v>34</v>
      </c>
      <c r="J3479">
        <v>33.450000000000003</v>
      </c>
      <c r="K3479" t="s">
        <v>27</v>
      </c>
      <c r="L3479">
        <v>2024</v>
      </c>
      <c r="M3479" t="s">
        <v>20</v>
      </c>
      <c r="N3479" t="s">
        <v>21</v>
      </c>
      <c r="O3479">
        <v>92244.63</v>
      </c>
      <c r="P3479" t="s">
        <v>35</v>
      </c>
    </row>
    <row r="3480" spans="1:16" x14ac:dyDescent="0.35">
      <c r="A3480" t="s">
        <v>23</v>
      </c>
      <c r="B3480">
        <v>43.27</v>
      </c>
      <c r="C3480">
        <v>18184.449999999997</v>
      </c>
      <c r="D3480" t="s">
        <v>16</v>
      </c>
      <c r="E3480" t="s">
        <v>43</v>
      </c>
      <c r="F3480">
        <v>75034</v>
      </c>
      <c r="G3480">
        <v>2016</v>
      </c>
      <c r="H3480">
        <v>746</v>
      </c>
      <c r="I3480" t="s">
        <v>34</v>
      </c>
      <c r="J3480">
        <v>59.93</v>
      </c>
      <c r="K3480" t="s">
        <v>27</v>
      </c>
      <c r="L3480">
        <v>2023</v>
      </c>
      <c r="M3480" t="s">
        <v>38</v>
      </c>
      <c r="N3480" t="s">
        <v>31</v>
      </c>
      <c r="O3480">
        <v>56849.55</v>
      </c>
      <c r="P3480" t="s">
        <v>35</v>
      </c>
    </row>
    <row r="3481" spans="1:16" x14ac:dyDescent="0.35">
      <c r="A3481" t="s">
        <v>23</v>
      </c>
      <c r="B3481">
        <v>38.67</v>
      </c>
      <c r="C3481">
        <v>83657.429999999993</v>
      </c>
      <c r="D3481" t="s">
        <v>52</v>
      </c>
      <c r="E3481" t="s">
        <v>69</v>
      </c>
      <c r="F3481">
        <v>249268</v>
      </c>
      <c r="G3481">
        <v>2024</v>
      </c>
      <c r="H3481">
        <v>271</v>
      </c>
      <c r="I3481" t="s">
        <v>18</v>
      </c>
      <c r="J3481">
        <v>99.93</v>
      </c>
      <c r="K3481" t="s">
        <v>19</v>
      </c>
      <c r="L3481">
        <v>2024</v>
      </c>
      <c r="M3481" t="s">
        <v>44</v>
      </c>
      <c r="N3481" t="s">
        <v>31</v>
      </c>
      <c r="O3481">
        <v>165610.57</v>
      </c>
      <c r="P3481" t="s">
        <v>45</v>
      </c>
    </row>
    <row r="3482" spans="1:16" x14ac:dyDescent="0.35">
      <c r="A3482" t="s">
        <v>28</v>
      </c>
      <c r="B3482">
        <v>10.48</v>
      </c>
      <c r="C3482">
        <v>41037.729999999996</v>
      </c>
      <c r="D3482" t="s">
        <v>36</v>
      </c>
      <c r="E3482" t="s">
        <v>63</v>
      </c>
      <c r="F3482">
        <v>169614</v>
      </c>
      <c r="G3482">
        <v>2021</v>
      </c>
      <c r="H3482">
        <v>180</v>
      </c>
      <c r="I3482" t="s">
        <v>18</v>
      </c>
      <c r="J3482">
        <v>94.26</v>
      </c>
      <c r="K3482" t="s">
        <v>42</v>
      </c>
      <c r="L3482">
        <v>2021</v>
      </c>
      <c r="M3482" t="s">
        <v>20</v>
      </c>
      <c r="N3482" t="s">
        <v>21</v>
      </c>
      <c r="O3482">
        <v>128576.27</v>
      </c>
      <c r="P3482" t="s">
        <v>45</v>
      </c>
    </row>
    <row r="3483" spans="1:16" x14ac:dyDescent="0.35">
      <c r="A3483" t="s">
        <v>15</v>
      </c>
      <c r="B3483">
        <v>69.34</v>
      </c>
      <c r="C3483">
        <v>40354.449999999997</v>
      </c>
      <c r="D3483" t="s">
        <v>64</v>
      </c>
      <c r="E3483" t="s">
        <v>71</v>
      </c>
      <c r="F3483">
        <v>89427</v>
      </c>
      <c r="G3483">
        <v>2021</v>
      </c>
      <c r="H3483">
        <v>828</v>
      </c>
      <c r="I3483" t="s">
        <v>34</v>
      </c>
      <c r="J3483">
        <v>57.71</v>
      </c>
      <c r="K3483" t="s">
        <v>27</v>
      </c>
      <c r="L3483">
        <v>2022</v>
      </c>
      <c r="M3483" t="s">
        <v>38</v>
      </c>
      <c r="N3483" t="s">
        <v>31</v>
      </c>
      <c r="O3483">
        <v>49072.55</v>
      </c>
      <c r="P3483" t="s">
        <v>35</v>
      </c>
    </row>
    <row r="3484" spans="1:16" x14ac:dyDescent="0.35">
      <c r="A3484" t="s">
        <v>48</v>
      </c>
      <c r="B3484">
        <v>28.15</v>
      </c>
      <c r="C3484">
        <v>103400.01999999999</v>
      </c>
      <c r="D3484" t="s">
        <v>52</v>
      </c>
      <c r="E3484" t="s">
        <v>81</v>
      </c>
      <c r="F3484">
        <v>262384</v>
      </c>
      <c r="G3484">
        <v>2019</v>
      </c>
      <c r="H3484">
        <v>963</v>
      </c>
      <c r="I3484" t="s">
        <v>18</v>
      </c>
      <c r="J3484">
        <v>91.77</v>
      </c>
      <c r="K3484" t="s">
        <v>27</v>
      </c>
      <c r="L3484">
        <v>2019</v>
      </c>
      <c r="M3484" t="s">
        <v>44</v>
      </c>
      <c r="N3484" t="s">
        <v>21</v>
      </c>
      <c r="O3484">
        <v>158983.98000000001</v>
      </c>
      <c r="P3484" t="s">
        <v>22</v>
      </c>
    </row>
    <row r="3485" spans="1:16" x14ac:dyDescent="0.35">
      <c r="A3485" t="s">
        <v>48</v>
      </c>
      <c r="B3485">
        <v>35.79</v>
      </c>
      <c r="C3485">
        <v>44823.06</v>
      </c>
      <c r="D3485" t="s">
        <v>40</v>
      </c>
      <c r="E3485" t="s">
        <v>68</v>
      </c>
      <c r="F3485">
        <v>217455</v>
      </c>
      <c r="G3485">
        <v>2015</v>
      </c>
      <c r="H3485">
        <v>236</v>
      </c>
      <c r="I3485" t="s">
        <v>26</v>
      </c>
      <c r="J3485">
        <v>92.47</v>
      </c>
      <c r="K3485" t="s">
        <v>19</v>
      </c>
      <c r="L3485">
        <v>2020</v>
      </c>
      <c r="M3485" t="s">
        <v>20</v>
      </c>
      <c r="N3485" t="s">
        <v>21</v>
      </c>
      <c r="O3485">
        <v>172631.94</v>
      </c>
      <c r="P3485" t="s">
        <v>45</v>
      </c>
    </row>
    <row r="3486" spans="1:16" x14ac:dyDescent="0.35">
      <c r="A3486" t="s">
        <v>23</v>
      </c>
      <c r="B3486">
        <v>39.08</v>
      </c>
      <c r="C3486">
        <v>69345.17</v>
      </c>
      <c r="D3486" t="s">
        <v>16</v>
      </c>
      <c r="E3486" t="s">
        <v>87</v>
      </c>
      <c r="F3486">
        <v>124923</v>
      </c>
      <c r="G3486">
        <v>2018</v>
      </c>
      <c r="H3486">
        <v>436</v>
      </c>
      <c r="I3486" t="s">
        <v>18</v>
      </c>
      <c r="J3486">
        <v>87.53</v>
      </c>
      <c r="K3486" t="s">
        <v>42</v>
      </c>
      <c r="L3486">
        <v>2018</v>
      </c>
      <c r="M3486" t="s">
        <v>44</v>
      </c>
      <c r="N3486" t="s">
        <v>21</v>
      </c>
      <c r="O3486">
        <v>55577.83</v>
      </c>
      <c r="P3486" t="s">
        <v>35</v>
      </c>
    </row>
    <row r="3487" spans="1:16" x14ac:dyDescent="0.35">
      <c r="A3487" t="s">
        <v>39</v>
      </c>
      <c r="B3487">
        <v>48.09</v>
      </c>
      <c r="C3487">
        <v>105308.73</v>
      </c>
      <c r="D3487" t="s">
        <v>36</v>
      </c>
      <c r="E3487" t="s">
        <v>57</v>
      </c>
      <c r="F3487">
        <v>235964</v>
      </c>
      <c r="G3487">
        <v>2017</v>
      </c>
      <c r="H3487">
        <v>729</v>
      </c>
      <c r="I3487" t="s">
        <v>18</v>
      </c>
      <c r="J3487">
        <v>96.73</v>
      </c>
      <c r="K3487" t="s">
        <v>27</v>
      </c>
      <c r="L3487">
        <v>2019</v>
      </c>
      <c r="M3487" t="s">
        <v>44</v>
      </c>
      <c r="N3487" t="s">
        <v>31</v>
      </c>
      <c r="O3487">
        <v>130655.27</v>
      </c>
      <c r="P3487" t="s">
        <v>35</v>
      </c>
    </row>
    <row r="3488" spans="1:16" x14ac:dyDescent="0.35">
      <c r="A3488" t="s">
        <v>59</v>
      </c>
      <c r="B3488">
        <v>27.69</v>
      </c>
      <c r="C3488">
        <v>80722</v>
      </c>
      <c r="D3488" t="s">
        <v>64</v>
      </c>
      <c r="E3488" t="s">
        <v>78</v>
      </c>
      <c r="F3488">
        <v>210448</v>
      </c>
      <c r="G3488">
        <v>2022</v>
      </c>
      <c r="H3488">
        <v>830</v>
      </c>
      <c r="I3488" t="s">
        <v>26</v>
      </c>
      <c r="J3488">
        <v>88.64</v>
      </c>
      <c r="K3488" t="s">
        <v>27</v>
      </c>
      <c r="L3488">
        <v>2023</v>
      </c>
      <c r="M3488" t="s">
        <v>20</v>
      </c>
      <c r="N3488" t="s">
        <v>31</v>
      </c>
      <c r="O3488">
        <v>129726</v>
      </c>
      <c r="P3488" t="s">
        <v>35</v>
      </c>
    </row>
    <row r="3489" spans="1:16" x14ac:dyDescent="0.35">
      <c r="A3489" t="s">
        <v>61</v>
      </c>
      <c r="B3489">
        <v>65.7</v>
      </c>
      <c r="C3489">
        <v>153794.37</v>
      </c>
      <c r="D3489" t="s">
        <v>40</v>
      </c>
      <c r="E3489" t="s">
        <v>51</v>
      </c>
      <c r="F3489">
        <v>281586</v>
      </c>
      <c r="G3489">
        <v>2024</v>
      </c>
      <c r="H3489">
        <v>854</v>
      </c>
      <c r="I3489" t="s">
        <v>18</v>
      </c>
      <c r="J3489">
        <v>67.540000000000006</v>
      </c>
      <c r="K3489" t="s">
        <v>42</v>
      </c>
      <c r="L3489">
        <v>2024</v>
      </c>
      <c r="M3489" t="s">
        <v>44</v>
      </c>
      <c r="N3489" t="s">
        <v>31</v>
      </c>
      <c r="O3489">
        <v>127791.63</v>
      </c>
      <c r="P3489" t="s">
        <v>22</v>
      </c>
    </row>
    <row r="3490" spans="1:16" x14ac:dyDescent="0.35">
      <c r="A3490" t="s">
        <v>46</v>
      </c>
      <c r="B3490">
        <v>74.010000000000005</v>
      </c>
      <c r="C3490">
        <v>182202.73</v>
      </c>
      <c r="D3490" t="s">
        <v>36</v>
      </c>
      <c r="E3490" t="s">
        <v>63</v>
      </c>
      <c r="F3490">
        <v>318045</v>
      </c>
      <c r="G3490">
        <v>2021</v>
      </c>
      <c r="H3490">
        <v>588</v>
      </c>
      <c r="I3490" t="s">
        <v>34</v>
      </c>
      <c r="J3490">
        <v>33.71</v>
      </c>
      <c r="K3490" t="s">
        <v>27</v>
      </c>
      <c r="L3490">
        <v>2022</v>
      </c>
      <c r="M3490" t="s">
        <v>20</v>
      </c>
      <c r="N3490" t="s">
        <v>21</v>
      </c>
      <c r="O3490">
        <v>135842.26999999999</v>
      </c>
      <c r="P3490" t="s">
        <v>50</v>
      </c>
    </row>
    <row r="3491" spans="1:16" x14ac:dyDescent="0.35">
      <c r="A3491" t="s">
        <v>48</v>
      </c>
      <c r="B3491">
        <v>19.23</v>
      </c>
      <c r="C3491">
        <v>91758.109999999986</v>
      </c>
      <c r="D3491" t="s">
        <v>36</v>
      </c>
      <c r="E3491" t="s">
        <v>70</v>
      </c>
      <c r="F3491">
        <v>319142</v>
      </c>
      <c r="G3491">
        <v>2024</v>
      </c>
      <c r="H3491">
        <v>251</v>
      </c>
      <c r="I3491" t="s">
        <v>26</v>
      </c>
      <c r="J3491">
        <v>65.62</v>
      </c>
      <c r="K3491" t="s">
        <v>27</v>
      </c>
      <c r="L3491">
        <v>2024</v>
      </c>
      <c r="M3491" t="s">
        <v>44</v>
      </c>
      <c r="N3491" t="s">
        <v>21</v>
      </c>
      <c r="O3491">
        <v>227383.89</v>
      </c>
      <c r="P3491" t="s">
        <v>45</v>
      </c>
    </row>
    <row r="3492" spans="1:16" x14ac:dyDescent="0.35">
      <c r="A3492" t="s">
        <v>61</v>
      </c>
      <c r="B3492">
        <v>79.42</v>
      </c>
      <c r="C3492">
        <v>36642.240000000005</v>
      </c>
      <c r="D3492" t="s">
        <v>24</v>
      </c>
      <c r="E3492" t="s">
        <v>74</v>
      </c>
      <c r="F3492">
        <v>116618</v>
      </c>
      <c r="G3492">
        <v>2024</v>
      </c>
      <c r="H3492">
        <v>211</v>
      </c>
      <c r="I3492" t="s">
        <v>34</v>
      </c>
      <c r="J3492">
        <v>58.28</v>
      </c>
      <c r="K3492" t="s">
        <v>19</v>
      </c>
      <c r="L3492">
        <v>2024</v>
      </c>
      <c r="M3492" t="s">
        <v>20</v>
      </c>
      <c r="N3492" t="s">
        <v>21</v>
      </c>
      <c r="O3492">
        <v>79975.759999999995</v>
      </c>
      <c r="P3492" t="s">
        <v>50</v>
      </c>
    </row>
    <row r="3493" spans="1:16" x14ac:dyDescent="0.35">
      <c r="A3493" t="s">
        <v>23</v>
      </c>
      <c r="B3493">
        <v>48.07</v>
      </c>
      <c r="C3493">
        <v>168348.68</v>
      </c>
      <c r="D3493" t="s">
        <v>52</v>
      </c>
      <c r="E3493" t="s">
        <v>69</v>
      </c>
      <c r="F3493">
        <v>309219</v>
      </c>
      <c r="G3493">
        <v>2020</v>
      </c>
      <c r="H3493">
        <v>405</v>
      </c>
      <c r="I3493" t="s">
        <v>18</v>
      </c>
      <c r="J3493">
        <v>69.77</v>
      </c>
      <c r="K3493" t="s">
        <v>42</v>
      </c>
      <c r="L3493">
        <v>2020</v>
      </c>
      <c r="M3493" t="s">
        <v>38</v>
      </c>
      <c r="N3493" t="s">
        <v>31</v>
      </c>
      <c r="O3493">
        <v>140870.32</v>
      </c>
      <c r="P3493" t="s">
        <v>22</v>
      </c>
    </row>
    <row r="3494" spans="1:16" x14ac:dyDescent="0.35">
      <c r="A3494" t="s">
        <v>54</v>
      </c>
      <c r="B3494">
        <v>57.51</v>
      </c>
      <c r="C3494">
        <v>107023.97</v>
      </c>
      <c r="D3494" t="s">
        <v>24</v>
      </c>
      <c r="E3494" t="s">
        <v>85</v>
      </c>
      <c r="F3494">
        <v>224647</v>
      </c>
      <c r="G3494">
        <v>2024</v>
      </c>
      <c r="H3494">
        <v>727</v>
      </c>
      <c r="I3494" t="s">
        <v>18</v>
      </c>
      <c r="J3494">
        <v>71.38</v>
      </c>
      <c r="K3494" t="s">
        <v>27</v>
      </c>
      <c r="L3494">
        <v>2024</v>
      </c>
      <c r="M3494" t="s">
        <v>38</v>
      </c>
      <c r="N3494" t="s">
        <v>31</v>
      </c>
      <c r="O3494">
        <v>117623.03</v>
      </c>
      <c r="P3494" t="s">
        <v>35</v>
      </c>
    </row>
    <row r="3495" spans="1:16" x14ac:dyDescent="0.35">
      <c r="A3495" t="s">
        <v>48</v>
      </c>
      <c r="B3495">
        <v>79.88</v>
      </c>
      <c r="C3495">
        <v>70922.820000000007</v>
      </c>
      <c r="D3495" t="s">
        <v>32</v>
      </c>
      <c r="E3495" t="s">
        <v>33</v>
      </c>
      <c r="F3495">
        <v>174902</v>
      </c>
      <c r="G3495">
        <v>2024</v>
      </c>
      <c r="H3495">
        <v>678</v>
      </c>
      <c r="I3495" t="s">
        <v>18</v>
      </c>
      <c r="J3495">
        <v>62.59</v>
      </c>
      <c r="K3495" t="s">
        <v>27</v>
      </c>
      <c r="L3495">
        <v>2024</v>
      </c>
      <c r="M3495" t="s">
        <v>44</v>
      </c>
      <c r="N3495" t="s">
        <v>21</v>
      </c>
      <c r="O3495">
        <v>103979.18</v>
      </c>
      <c r="P3495" t="s">
        <v>22</v>
      </c>
    </row>
    <row r="3496" spans="1:16" x14ac:dyDescent="0.35">
      <c r="A3496" t="s">
        <v>48</v>
      </c>
      <c r="B3496">
        <v>31.52</v>
      </c>
      <c r="C3496">
        <v>36170.649999999994</v>
      </c>
      <c r="D3496" t="s">
        <v>64</v>
      </c>
      <c r="E3496" t="s">
        <v>76</v>
      </c>
      <c r="F3496">
        <v>170040</v>
      </c>
      <c r="G3496">
        <v>2017</v>
      </c>
      <c r="H3496">
        <v>519</v>
      </c>
      <c r="I3496" t="s">
        <v>18</v>
      </c>
      <c r="J3496">
        <v>71.84</v>
      </c>
      <c r="K3496" t="s">
        <v>19</v>
      </c>
      <c r="L3496">
        <v>2019</v>
      </c>
      <c r="M3496" t="s">
        <v>20</v>
      </c>
      <c r="N3496" t="s">
        <v>31</v>
      </c>
      <c r="O3496">
        <v>133869.35</v>
      </c>
      <c r="P3496" t="s">
        <v>45</v>
      </c>
    </row>
    <row r="3497" spans="1:16" x14ac:dyDescent="0.35">
      <c r="A3497" t="s">
        <v>39</v>
      </c>
      <c r="B3497">
        <v>79.459999999999994</v>
      </c>
      <c r="C3497">
        <v>67857.3</v>
      </c>
      <c r="D3497" t="s">
        <v>52</v>
      </c>
      <c r="E3497" t="s">
        <v>81</v>
      </c>
      <c r="F3497">
        <v>157938</v>
      </c>
      <c r="G3497">
        <v>2021</v>
      </c>
      <c r="H3497">
        <v>352</v>
      </c>
      <c r="I3497" t="s">
        <v>18</v>
      </c>
      <c r="J3497">
        <v>87.92</v>
      </c>
      <c r="K3497" t="s">
        <v>19</v>
      </c>
      <c r="L3497">
        <v>2021</v>
      </c>
      <c r="M3497" t="s">
        <v>20</v>
      </c>
      <c r="N3497" t="s">
        <v>31</v>
      </c>
      <c r="O3497">
        <v>90080.7</v>
      </c>
      <c r="P3497" t="s">
        <v>45</v>
      </c>
    </row>
    <row r="3498" spans="1:16" x14ac:dyDescent="0.35">
      <c r="A3498" t="s">
        <v>23</v>
      </c>
      <c r="B3498">
        <v>60</v>
      </c>
      <c r="C3498">
        <v>27397.629999999997</v>
      </c>
      <c r="D3498" t="s">
        <v>32</v>
      </c>
      <c r="E3498" t="s">
        <v>80</v>
      </c>
      <c r="F3498">
        <v>70599</v>
      </c>
      <c r="G3498">
        <v>2024</v>
      </c>
      <c r="H3498">
        <v>161</v>
      </c>
      <c r="I3498" t="s">
        <v>26</v>
      </c>
      <c r="J3498">
        <v>67.239999999999995</v>
      </c>
      <c r="K3498" t="s">
        <v>42</v>
      </c>
      <c r="L3498">
        <v>2024</v>
      </c>
      <c r="M3498" t="s">
        <v>38</v>
      </c>
      <c r="N3498" t="s">
        <v>21</v>
      </c>
      <c r="O3498">
        <v>43201.37</v>
      </c>
      <c r="P3498" t="s">
        <v>35</v>
      </c>
    </row>
    <row r="3499" spans="1:16" x14ac:dyDescent="0.35">
      <c r="A3499" t="s">
        <v>61</v>
      </c>
      <c r="B3499">
        <v>22.29</v>
      </c>
      <c r="C3499">
        <v>41353.75</v>
      </c>
      <c r="D3499" t="s">
        <v>29</v>
      </c>
      <c r="E3499" t="s">
        <v>30</v>
      </c>
      <c r="F3499">
        <v>206595</v>
      </c>
      <c r="G3499">
        <v>2024</v>
      </c>
      <c r="H3499">
        <v>810</v>
      </c>
      <c r="I3499" t="s">
        <v>18</v>
      </c>
      <c r="J3499">
        <v>68.83</v>
      </c>
      <c r="K3499" t="s">
        <v>27</v>
      </c>
      <c r="L3499">
        <v>2024</v>
      </c>
      <c r="M3499" t="s">
        <v>38</v>
      </c>
      <c r="N3499" t="s">
        <v>31</v>
      </c>
      <c r="O3499">
        <v>165241.25</v>
      </c>
      <c r="P3499" t="s">
        <v>50</v>
      </c>
    </row>
    <row r="3500" spans="1:16" x14ac:dyDescent="0.35">
      <c r="A3500" t="s">
        <v>23</v>
      </c>
      <c r="B3500">
        <v>69.680000000000007</v>
      </c>
      <c r="C3500">
        <v>35822.020000000004</v>
      </c>
      <c r="D3500" t="s">
        <v>16</v>
      </c>
      <c r="E3500" t="s">
        <v>17</v>
      </c>
      <c r="F3500">
        <v>160351</v>
      </c>
      <c r="G3500">
        <v>2023</v>
      </c>
      <c r="H3500">
        <v>787</v>
      </c>
      <c r="I3500" t="s">
        <v>18</v>
      </c>
      <c r="J3500">
        <v>90.55</v>
      </c>
      <c r="K3500" t="s">
        <v>19</v>
      </c>
      <c r="L3500">
        <v>2024</v>
      </c>
      <c r="M3500" t="s">
        <v>38</v>
      </c>
      <c r="N3500" t="s">
        <v>31</v>
      </c>
      <c r="O3500">
        <v>124528.98</v>
      </c>
      <c r="P3500" t="s">
        <v>22</v>
      </c>
    </row>
    <row r="3501" spans="1:16" x14ac:dyDescent="0.35">
      <c r="A3501" t="s">
        <v>23</v>
      </c>
      <c r="B3501">
        <v>56.2</v>
      </c>
      <c r="C3501">
        <v>76394.149999999994</v>
      </c>
      <c r="D3501" t="s">
        <v>16</v>
      </c>
      <c r="E3501" t="s">
        <v>17</v>
      </c>
      <c r="F3501">
        <v>203039</v>
      </c>
      <c r="G3501">
        <v>2015</v>
      </c>
      <c r="H3501">
        <v>803</v>
      </c>
      <c r="I3501" t="s">
        <v>34</v>
      </c>
      <c r="J3501">
        <v>44.1</v>
      </c>
      <c r="K3501" t="s">
        <v>42</v>
      </c>
      <c r="L3501">
        <v>2015</v>
      </c>
      <c r="M3501" t="s">
        <v>44</v>
      </c>
      <c r="N3501" t="s">
        <v>31</v>
      </c>
      <c r="O3501">
        <v>126644.85</v>
      </c>
      <c r="P3501" t="s">
        <v>50</v>
      </c>
    </row>
    <row r="3502" spans="1:16" x14ac:dyDescent="0.35">
      <c r="A3502" t="s">
        <v>54</v>
      </c>
      <c r="B3502">
        <v>12.04</v>
      </c>
      <c r="C3502">
        <v>161335.97</v>
      </c>
      <c r="D3502" t="s">
        <v>16</v>
      </c>
      <c r="E3502" t="s">
        <v>43</v>
      </c>
      <c r="F3502">
        <v>271365</v>
      </c>
      <c r="G3502">
        <v>2023</v>
      </c>
      <c r="H3502">
        <v>290</v>
      </c>
      <c r="I3502" t="s">
        <v>18</v>
      </c>
      <c r="J3502">
        <v>71.83</v>
      </c>
      <c r="K3502" t="s">
        <v>19</v>
      </c>
      <c r="L3502">
        <v>2023</v>
      </c>
      <c r="M3502" t="s">
        <v>44</v>
      </c>
      <c r="N3502" t="s">
        <v>21</v>
      </c>
      <c r="O3502">
        <v>110029.03</v>
      </c>
      <c r="P3502" t="s">
        <v>22</v>
      </c>
    </row>
    <row r="3503" spans="1:16" x14ac:dyDescent="0.35">
      <c r="A3503" t="s">
        <v>59</v>
      </c>
      <c r="B3503">
        <v>71.84</v>
      </c>
      <c r="C3503">
        <v>22950.929999999993</v>
      </c>
      <c r="D3503" t="s">
        <v>36</v>
      </c>
      <c r="E3503" t="s">
        <v>66</v>
      </c>
      <c r="F3503">
        <v>89128</v>
      </c>
      <c r="G3503">
        <v>2019</v>
      </c>
      <c r="H3503">
        <v>478</v>
      </c>
      <c r="I3503" t="s">
        <v>34</v>
      </c>
      <c r="J3503">
        <v>27.34</v>
      </c>
      <c r="K3503" t="s">
        <v>42</v>
      </c>
      <c r="L3503">
        <v>2019</v>
      </c>
      <c r="M3503" t="s">
        <v>20</v>
      </c>
      <c r="N3503" t="s">
        <v>21</v>
      </c>
      <c r="O3503">
        <v>66177.070000000007</v>
      </c>
      <c r="P3503" t="s">
        <v>35</v>
      </c>
    </row>
    <row r="3504" spans="1:16" x14ac:dyDescent="0.35">
      <c r="A3504" t="s">
        <v>61</v>
      </c>
      <c r="B3504">
        <v>30.37</v>
      </c>
      <c r="C3504">
        <v>103367.5</v>
      </c>
      <c r="D3504" t="s">
        <v>29</v>
      </c>
      <c r="E3504" t="s">
        <v>86</v>
      </c>
      <c r="F3504">
        <v>221688</v>
      </c>
      <c r="G3504">
        <v>2023</v>
      </c>
      <c r="H3504">
        <v>943</v>
      </c>
      <c r="I3504" t="s">
        <v>34</v>
      </c>
      <c r="J3504">
        <v>57.75</v>
      </c>
      <c r="K3504" t="s">
        <v>19</v>
      </c>
      <c r="L3504">
        <v>2023</v>
      </c>
      <c r="M3504" t="s">
        <v>20</v>
      </c>
      <c r="N3504" t="s">
        <v>31</v>
      </c>
      <c r="O3504">
        <v>118320.5</v>
      </c>
      <c r="P3504" t="s">
        <v>50</v>
      </c>
    </row>
    <row r="3505" spans="1:16" x14ac:dyDescent="0.35">
      <c r="A3505" t="s">
        <v>55</v>
      </c>
      <c r="B3505">
        <v>65.13</v>
      </c>
      <c r="C3505">
        <v>34509.839999999997</v>
      </c>
      <c r="D3505" t="s">
        <v>32</v>
      </c>
      <c r="E3505" t="s">
        <v>56</v>
      </c>
      <c r="F3505">
        <v>138256</v>
      </c>
      <c r="G3505">
        <v>2018</v>
      </c>
      <c r="H3505">
        <v>208</v>
      </c>
      <c r="I3505" t="s">
        <v>26</v>
      </c>
      <c r="J3505">
        <v>71.16</v>
      </c>
      <c r="K3505" t="s">
        <v>19</v>
      </c>
      <c r="L3505">
        <v>2020</v>
      </c>
      <c r="M3505" t="s">
        <v>38</v>
      </c>
      <c r="N3505" t="s">
        <v>31</v>
      </c>
      <c r="O3505">
        <v>103746.16</v>
      </c>
      <c r="P3505" t="s">
        <v>50</v>
      </c>
    </row>
    <row r="3506" spans="1:16" x14ac:dyDescent="0.35">
      <c r="A3506" t="s">
        <v>55</v>
      </c>
      <c r="B3506">
        <v>79.739999999999995</v>
      </c>
      <c r="C3506">
        <v>73965.91</v>
      </c>
      <c r="D3506" t="s">
        <v>24</v>
      </c>
      <c r="E3506" t="s">
        <v>25</v>
      </c>
      <c r="F3506">
        <v>128637</v>
      </c>
      <c r="G3506">
        <v>2016</v>
      </c>
      <c r="H3506">
        <v>705</v>
      </c>
      <c r="I3506" t="s">
        <v>34</v>
      </c>
      <c r="J3506">
        <v>53.25</v>
      </c>
      <c r="K3506" t="s">
        <v>19</v>
      </c>
      <c r="L3506">
        <v>2016</v>
      </c>
      <c r="M3506" t="s">
        <v>44</v>
      </c>
      <c r="N3506" t="s">
        <v>21</v>
      </c>
      <c r="O3506">
        <v>54671.09</v>
      </c>
      <c r="P3506" t="s">
        <v>50</v>
      </c>
    </row>
    <row r="3507" spans="1:16" x14ac:dyDescent="0.35">
      <c r="A3507" t="s">
        <v>28</v>
      </c>
      <c r="B3507">
        <v>73.260000000000005</v>
      </c>
      <c r="C3507">
        <v>26490.21</v>
      </c>
      <c r="D3507" t="s">
        <v>32</v>
      </c>
      <c r="E3507" t="s">
        <v>60</v>
      </c>
      <c r="F3507">
        <v>74684</v>
      </c>
      <c r="G3507">
        <v>2023</v>
      </c>
      <c r="H3507">
        <v>293</v>
      </c>
      <c r="I3507" t="s">
        <v>34</v>
      </c>
      <c r="J3507">
        <v>54.62</v>
      </c>
      <c r="K3507" t="s">
        <v>27</v>
      </c>
      <c r="L3507">
        <v>2023</v>
      </c>
      <c r="M3507" t="s">
        <v>38</v>
      </c>
      <c r="N3507" t="s">
        <v>31</v>
      </c>
      <c r="O3507">
        <v>48193.79</v>
      </c>
      <c r="P3507" t="s">
        <v>35</v>
      </c>
    </row>
    <row r="3508" spans="1:16" x14ac:dyDescent="0.35">
      <c r="A3508" t="s">
        <v>46</v>
      </c>
      <c r="B3508">
        <v>9.8800000000000008</v>
      </c>
      <c r="C3508">
        <v>85206.729999999981</v>
      </c>
      <c r="D3508" t="s">
        <v>40</v>
      </c>
      <c r="E3508" t="s">
        <v>62</v>
      </c>
      <c r="F3508">
        <v>383513</v>
      </c>
      <c r="G3508">
        <v>2016</v>
      </c>
      <c r="H3508">
        <v>331</v>
      </c>
      <c r="I3508" t="s">
        <v>26</v>
      </c>
      <c r="J3508">
        <v>88.48</v>
      </c>
      <c r="K3508" t="s">
        <v>42</v>
      </c>
      <c r="L3508">
        <v>2016</v>
      </c>
      <c r="M3508" t="s">
        <v>44</v>
      </c>
      <c r="N3508" t="s">
        <v>21</v>
      </c>
      <c r="O3508">
        <v>298306.27</v>
      </c>
      <c r="P3508" t="s">
        <v>35</v>
      </c>
    </row>
    <row r="3509" spans="1:16" x14ac:dyDescent="0.35">
      <c r="A3509" t="s">
        <v>54</v>
      </c>
      <c r="B3509">
        <v>12.56</v>
      </c>
      <c r="C3509">
        <v>182718.33</v>
      </c>
      <c r="D3509" t="s">
        <v>16</v>
      </c>
      <c r="E3509" t="s">
        <v>77</v>
      </c>
      <c r="F3509">
        <v>325493</v>
      </c>
      <c r="G3509">
        <v>2023</v>
      </c>
      <c r="H3509">
        <v>387</v>
      </c>
      <c r="I3509" t="s">
        <v>26</v>
      </c>
      <c r="J3509">
        <v>61.26</v>
      </c>
      <c r="K3509" t="s">
        <v>27</v>
      </c>
      <c r="L3509">
        <v>2024</v>
      </c>
      <c r="M3509" t="s">
        <v>44</v>
      </c>
      <c r="N3509" t="s">
        <v>31</v>
      </c>
      <c r="O3509">
        <v>142774.67000000001</v>
      </c>
      <c r="P3509" t="s">
        <v>35</v>
      </c>
    </row>
    <row r="3510" spans="1:16" x14ac:dyDescent="0.35">
      <c r="A3510" t="s">
        <v>28</v>
      </c>
      <c r="B3510">
        <v>19.8</v>
      </c>
      <c r="C3510">
        <v>40747.57</v>
      </c>
      <c r="D3510" t="s">
        <v>52</v>
      </c>
      <c r="E3510" t="s">
        <v>79</v>
      </c>
      <c r="F3510">
        <v>96498</v>
      </c>
      <c r="G3510">
        <v>2015</v>
      </c>
      <c r="H3510">
        <v>424</v>
      </c>
      <c r="I3510" t="s">
        <v>18</v>
      </c>
      <c r="J3510">
        <v>96.12</v>
      </c>
      <c r="K3510" t="s">
        <v>19</v>
      </c>
      <c r="L3510">
        <v>2023</v>
      </c>
      <c r="M3510" t="s">
        <v>38</v>
      </c>
      <c r="N3510" t="s">
        <v>31</v>
      </c>
      <c r="O3510">
        <v>55750.43</v>
      </c>
      <c r="P3510" t="s">
        <v>45</v>
      </c>
    </row>
    <row r="3511" spans="1:16" x14ac:dyDescent="0.35">
      <c r="A3511" t="s">
        <v>55</v>
      </c>
      <c r="B3511">
        <v>67.209999999999994</v>
      </c>
      <c r="C3511">
        <v>30958.190000000002</v>
      </c>
      <c r="D3511" t="s">
        <v>40</v>
      </c>
      <c r="E3511" t="s">
        <v>62</v>
      </c>
      <c r="F3511">
        <v>87694</v>
      </c>
      <c r="G3511">
        <v>2016</v>
      </c>
      <c r="H3511">
        <v>694</v>
      </c>
      <c r="I3511" t="s">
        <v>18</v>
      </c>
      <c r="J3511">
        <v>70.010000000000005</v>
      </c>
      <c r="K3511" t="s">
        <v>42</v>
      </c>
      <c r="L3511">
        <v>2016</v>
      </c>
      <c r="M3511" t="s">
        <v>38</v>
      </c>
      <c r="N3511" t="s">
        <v>21</v>
      </c>
      <c r="O3511">
        <v>56735.81</v>
      </c>
      <c r="P3511" t="s">
        <v>45</v>
      </c>
    </row>
    <row r="3512" spans="1:16" x14ac:dyDescent="0.35">
      <c r="A3512" t="s">
        <v>46</v>
      </c>
      <c r="B3512">
        <v>55.35</v>
      </c>
      <c r="C3512">
        <v>71789.399999999994</v>
      </c>
      <c r="D3512" t="s">
        <v>52</v>
      </c>
      <c r="E3512" t="s">
        <v>53</v>
      </c>
      <c r="F3512">
        <v>181416</v>
      </c>
      <c r="G3512">
        <v>2023</v>
      </c>
      <c r="H3512">
        <v>609</v>
      </c>
      <c r="I3512" t="s">
        <v>26</v>
      </c>
      <c r="J3512">
        <v>97.13</v>
      </c>
      <c r="K3512" t="s">
        <v>42</v>
      </c>
      <c r="L3512">
        <v>2023</v>
      </c>
      <c r="M3512" t="s">
        <v>38</v>
      </c>
      <c r="N3512" t="s">
        <v>21</v>
      </c>
      <c r="O3512">
        <v>109626.6</v>
      </c>
      <c r="P3512" t="s">
        <v>50</v>
      </c>
    </row>
    <row r="3513" spans="1:16" x14ac:dyDescent="0.35">
      <c r="A3513" t="s">
        <v>15</v>
      </c>
      <c r="B3513">
        <v>70.66</v>
      </c>
      <c r="C3513">
        <v>74117.570000000007</v>
      </c>
      <c r="D3513" t="s">
        <v>32</v>
      </c>
      <c r="E3513" t="s">
        <v>56</v>
      </c>
      <c r="F3513">
        <v>196094</v>
      </c>
      <c r="G3513">
        <v>2020</v>
      </c>
      <c r="H3513">
        <v>403</v>
      </c>
      <c r="I3513" t="s">
        <v>18</v>
      </c>
      <c r="J3513">
        <v>81.34</v>
      </c>
      <c r="K3513" t="s">
        <v>27</v>
      </c>
      <c r="L3513">
        <v>2024</v>
      </c>
      <c r="M3513" t="s">
        <v>20</v>
      </c>
      <c r="N3513" t="s">
        <v>21</v>
      </c>
      <c r="O3513">
        <v>121976.43</v>
      </c>
      <c r="P3513" t="s">
        <v>50</v>
      </c>
    </row>
    <row r="3514" spans="1:16" x14ac:dyDescent="0.35">
      <c r="A3514" t="s">
        <v>15</v>
      </c>
      <c r="B3514">
        <v>10.01</v>
      </c>
      <c r="C3514">
        <v>64642.84</v>
      </c>
      <c r="D3514" t="s">
        <v>64</v>
      </c>
      <c r="E3514" t="s">
        <v>84</v>
      </c>
      <c r="F3514">
        <v>186588</v>
      </c>
      <c r="G3514">
        <v>2022</v>
      </c>
      <c r="H3514">
        <v>185</v>
      </c>
      <c r="I3514" t="s">
        <v>26</v>
      </c>
      <c r="J3514">
        <v>69.73</v>
      </c>
      <c r="K3514" t="s">
        <v>19</v>
      </c>
      <c r="L3514">
        <v>2023</v>
      </c>
      <c r="M3514" t="s">
        <v>38</v>
      </c>
      <c r="N3514" t="s">
        <v>31</v>
      </c>
      <c r="O3514">
        <v>121945.16</v>
      </c>
      <c r="P3514" t="s">
        <v>22</v>
      </c>
    </row>
    <row r="3515" spans="1:16" x14ac:dyDescent="0.35">
      <c r="A3515" t="s">
        <v>46</v>
      </c>
      <c r="B3515">
        <v>52</v>
      </c>
      <c r="C3515">
        <v>46256.229999999996</v>
      </c>
      <c r="D3515" t="s">
        <v>29</v>
      </c>
      <c r="E3515" t="s">
        <v>75</v>
      </c>
      <c r="F3515">
        <v>170847</v>
      </c>
      <c r="G3515">
        <v>2021</v>
      </c>
      <c r="H3515">
        <v>705</v>
      </c>
      <c r="I3515" t="s">
        <v>26</v>
      </c>
      <c r="J3515">
        <v>60.82</v>
      </c>
      <c r="K3515" t="s">
        <v>27</v>
      </c>
      <c r="L3515">
        <v>2023</v>
      </c>
      <c r="M3515" t="s">
        <v>38</v>
      </c>
      <c r="N3515" t="s">
        <v>31</v>
      </c>
      <c r="O3515">
        <v>124590.77</v>
      </c>
      <c r="P3515" t="s">
        <v>45</v>
      </c>
    </row>
    <row r="3516" spans="1:16" x14ac:dyDescent="0.35">
      <c r="A3516" t="s">
        <v>46</v>
      </c>
      <c r="B3516">
        <v>70.78</v>
      </c>
      <c r="C3516">
        <v>113819.12</v>
      </c>
      <c r="D3516" t="s">
        <v>64</v>
      </c>
      <c r="E3516" t="s">
        <v>65</v>
      </c>
      <c r="F3516">
        <v>280514</v>
      </c>
      <c r="G3516">
        <v>2019</v>
      </c>
      <c r="H3516">
        <v>175</v>
      </c>
      <c r="I3516" t="s">
        <v>34</v>
      </c>
      <c r="J3516">
        <v>59.53</v>
      </c>
      <c r="K3516" t="s">
        <v>27</v>
      </c>
      <c r="L3516">
        <v>2024</v>
      </c>
      <c r="M3516" t="s">
        <v>20</v>
      </c>
      <c r="N3516" t="s">
        <v>21</v>
      </c>
      <c r="O3516">
        <v>166694.88</v>
      </c>
      <c r="P3516" t="s">
        <v>50</v>
      </c>
    </row>
    <row r="3517" spans="1:16" x14ac:dyDescent="0.35">
      <c r="A3517" t="s">
        <v>48</v>
      </c>
      <c r="B3517">
        <v>36.78</v>
      </c>
      <c r="C3517">
        <v>189037.4</v>
      </c>
      <c r="D3517" t="s">
        <v>16</v>
      </c>
      <c r="E3517" t="s">
        <v>83</v>
      </c>
      <c r="F3517">
        <v>357408</v>
      </c>
      <c r="G3517">
        <v>2020</v>
      </c>
      <c r="H3517">
        <v>755</v>
      </c>
      <c r="I3517" t="s">
        <v>18</v>
      </c>
      <c r="J3517">
        <v>99.48</v>
      </c>
      <c r="K3517" t="s">
        <v>27</v>
      </c>
      <c r="L3517">
        <v>2022</v>
      </c>
      <c r="M3517" t="s">
        <v>20</v>
      </c>
      <c r="N3517" t="s">
        <v>31</v>
      </c>
      <c r="O3517">
        <v>168370.6</v>
      </c>
      <c r="P3517" t="s">
        <v>22</v>
      </c>
    </row>
    <row r="3518" spans="1:16" x14ac:dyDescent="0.35">
      <c r="A3518" t="s">
        <v>55</v>
      </c>
      <c r="B3518">
        <v>57.07</v>
      </c>
      <c r="C3518">
        <v>136922.59</v>
      </c>
      <c r="D3518" t="s">
        <v>16</v>
      </c>
      <c r="E3518" t="s">
        <v>87</v>
      </c>
      <c r="F3518">
        <v>327921</v>
      </c>
      <c r="G3518">
        <v>2022</v>
      </c>
      <c r="H3518">
        <v>253</v>
      </c>
      <c r="I3518" t="s">
        <v>26</v>
      </c>
      <c r="J3518">
        <v>77.36</v>
      </c>
      <c r="K3518" t="s">
        <v>19</v>
      </c>
      <c r="L3518">
        <v>2022</v>
      </c>
      <c r="M3518" t="s">
        <v>44</v>
      </c>
      <c r="N3518" t="s">
        <v>31</v>
      </c>
      <c r="O3518">
        <v>190998.41</v>
      </c>
      <c r="P3518" t="s">
        <v>35</v>
      </c>
    </row>
    <row r="3519" spans="1:16" x14ac:dyDescent="0.35">
      <c r="A3519" t="s">
        <v>28</v>
      </c>
      <c r="B3519">
        <v>11.42</v>
      </c>
      <c r="C3519">
        <v>119943.89000000001</v>
      </c>
      <c r="D3519" t="s">
        <v>16</v>
      </c>
      <c r="E3519" t="s">
        <v>87</v>
      </c>
      <c r="F3519">
        <v>378044</v>
      </c>
      <c r="G3519">
        <v>2018</v>
      </c>
      <c r="H3519">
        <v>422</v>
      </c>
      <c r="I3519" t="s">
        <v>18</v>
      </c>
      <c r="J3519">
        <v>95.9</v>
      </c>
      <c r="K3519" t="s">
        <v>19</v>
      </c>
      <c r="L3519">
        <v>2018</v>
      </c>
      <c r="M3519" t="s">
        <v>44</v>
      </c>
      <c r="N3519" t="s">
        <v>31</v>
      </c>
      <c r="O3519">
        <v>258100.11</v>
      </c>
      <c r="P3519" t="s">
        <v>50</v>
      </c>
    </row>
    <row r="3520" spans="1:16" x14ac:dyDescent="0.35">
      <c r="A3520" t="s">
        <v>55</v>
      </c>
      <c r="B3520">
        <v>38.270000000000003</v>
      </c>
      <c r="C3520">
        <v>122072.70000000001</v>
      </c>
      <c r="D3520" t="s">
        <v>40</v>
      </c>
      <c r="E3520" t="s">
        <v>62</v>
      </c>
      <c r="F3520">
        <v>296196</v>
      </c>
      <c r="G3520">
        <v>2015</v>
      </c>
      <c r="H3520">
        <v>279</v>
      </c>
      <c r="I3520" t="s">
        <v>18</v>
      </c>
      <c r="J3520">
        <v>71.88</v>
      </c>
      <c r="K3520" t="s">
        <v>27</v>
      </c>
      <c r="L3520">
        <v>2016</v>
      </c>
      <c r="M3520" t="s">
        <v>38</v>
      </c>
      <c r="N3520" t="s">
        <v>21</v>
      </c>
      <c r="O3520">
        <v>174123.3</v>
      </c>
      <c r="P3520" t="s">
        <v>35</v>
      </c>
    </row>
    <row r="3521" spans="1:16" x14ac:dyDescent="0.35">
      <c r="A3521" t="s">
        <v>15</v>
      </c>
      <c r="B3521">
        <v>66.67</v>
      </c>
      <c r="C3521">
        <v>43128.350000000006</v>
      </c>
      <c r="D3521" t="s">
        <v>32</v>
      </c>
      <c r="E3521" t="s">
        <v>47</v>
      </c>
      <c r="F3521">
        <v>204732</v>
      </c>
      <c r="G3521">
        <v>2024</v>
      </c>
      <c r="H3521">
        <v>117</v>
      </c>
      <c r="I3521" t="s">
        <v>34</v>
      </c>
      <c r="J3521">
        <v>54.69</v>
      </c>
      <c r="K3521" t="s">
        <v>27</v>
      </c>
      <c r="L3521">
        <v>2024</v>
      </c>
      <c r="M3521" t="s">
        <v>38</v>
      </c>
      <c r="N3521" t="s">
        <v>31</v>
      </c>
      <c r="O3521">
        <v>161603.65</v>
      </c>
      <c r="P3521" t="s">
        <v>22</v>
      </c>
    </row>
    <row r="3522" spans="1:16" x14ac:dyDescent="0.35">
      <c r="A3522" t="s">
        <v>23</v>
      </c>
      <c r="B3522">
        <v>36.24</v>
      </c>
      <c r="C3522">
        <v>171358.29</v>
      </c>
      <c r="D3522" t="s">
        <v>40</v>
      </c>
      <c r="E3522" t="s">
        <v>41</v>
      </c>
      <c r="F3522">
        <v>309580</v>
      </c>
      <c r="G3522">
        <v>2015</v>
      </c>
      <c r="H3522">
        <v>824</v>
      </c>
      <c r="I3522" t="s">
        <v>34</v>
      </c>
      <c r="J3522">
        <v>50.96</v>
      </c>
      <c r="K3522" t="s">
        <v>19</v>
      </c>
      <c r="L3522">
        <v>2015</v>
      </c>
      <c r="M3522" t="s">
        <v>20</v>
      </c>
      <c r="N3522" t="s">
        <v>21</v>
      </c>
      <c r="O3522">
        <v>138221.71</v>
      </c>
      <c r="P3522" t="s">
        <v>45</v>
      </c>
    </row>
    <row r="3523" spans="1:16" x14ac:dyDescent="0.35">
      <c r="A3523" t="s">
        <v>59</v>
      </c>
      <c r="B3523">
        <v>5.86</v>
      </c>
      <c r="C3523">
        <v>63752.18</v>
      </c>
      <c r="D3523" t="s">
        <v>24</v>
      </c>
      <c r="E3523" t="s">
        <v>74</v>
      </c>
      <c r="F3523">
        <v>123459</v>
      </c>
      <c r="G3523">
        <v>2024</v>
      </c>
      <c r="H3523">
        <v>745</v>
      </c>
      <c r="I3523" t="s">
        <v>34</v>
      </c>
      <c r="J3523">
        <v>58.62</v>
      </c>
      <c r="K3523" t="s">
        <v>19</v>
      </c>
      <c r="L3523">
        <v>2024</v>
      </c>
      <c r="M3523" t="s">
        <v>44</v>
      </c>
      <c r="N3523" t="s">
        <v>31</v>
      </c>
      <c r="O3523">
        <v>59706.82</v>
      </c>
      <c r="P3523" t="s">
        <v>45</v>
      </c>
    </row>
    <row r="3524" spans="1:16" x14ac:dyDescent="0.35">
      <c r="A3524" t="s">
        <v>23</v>
      </c>
      <c r="B3524">
        <v>44.78</v>
      </c>
      <c r="C3524">
        <v>61273.600000000006</v>
      </c>
      <c r="D3524" t="s">
        <v>16</v>
      </c>
      <c r="E3524" t="s">
        <v>17</v>
      </c>
      <c r="F3524">
        <v>164410</v>
      </c>
      <c r="G3524">
        <v>2019</v>
      </c>
      <c r="H3524">
        <v>880</v>
      </c>
      <c r="I3524" t="s">
        <v>26</v>
      </c>
      <c r="J3524">
        <v>61.72</v>
      </c>
      <c r="K3524" t="s">
        <v>27</v>
      </c>
      <c r="L3524">
        <v>2021</v>
      </c>
      <c r="M3524" t="s">
        <v>20</v>
      </c>
      <c r="N3524" t="s">
        <v>21</v>
      </c>
      <c r="O3524">
        <v>103136.4</v>
      </c>
      <c r="P3524" t="s">
        <v>22</v>
      </c>
    </row>
    <row r="3525" spans="1:16" x14ac:dyDescent="0.35">
      <c r="A3525" t="s">
        <v>28</v>
      </c>
      <c r="B3525">
        <v>18.760000000000002</v>
      </c>
      <c r="C3525">
        <v>45585.22</v>
      </c>
      <c r="D3525" t="s">
        <v>16</v>
      </c>
      <c r="E3525" t="s">
        <v>77</v>
      </c>
      <c r="F3525">
        <v>220049</v>
      </c>
      <c r="G3525">
        <v>2019</v>
      </c>
      <c r="H3525">
        <v>110</v>
      </c>
      <c r="I3525" t="s">
        <v>34</v>
      </c>
      <c r="J3525">
        <v>39.909999999999997</v>
      </c>
      <c r="K3525" t="s">
        <v>27</v>
      </c>
      <c r="L3525">
        <v>2021</v>
      </c>
      <c r="M3525" t="s">
        <v>44</v>
      </c>
      <c r="N3525" t="s">
        <v>31</v>
      </c>
      <c r="O3525">
        <v>174463.78</v>
      </c>
      <c r="P3525" t="s">
        <v>35</v>
      </c>
    </row>
    <row r="3526" spans="1:16" x14ac:dyDescent="0.35">
      <c r="A3526" t="s">
        <v>54</v>
      </c>
      <c r="B3526">
        <v>28.65</v>
      </c>
      <c r="C3526">
        <v>92995.040000000008</v>
      </c>
      <c r="D3526" t="s">
        <v>29</v>
      </c>
      <c r="E3526" t="s">
        <v>82</v>
      </c>
      <c r="F3526">
        <v>349453</v>
      </c>
      <c r="G3526">
        <v>2022</v>
      </c>
      <c r="H3526">
        <v>755</v>
      </c>
      <c r="I3526" t="s">
        <v>18</v>
      </c>
      <c r="J3526">
        <v>85.45</v>
      </c>
      <c r="K3526" t="s">
        <v>19</v>
      </c>
      <c r="L3526">
        <v>2024</v>
      </c>
      <c r="M3526" t="s">
        <v>20</v>
      </c>
      <c r="N3526" t="s">
        <v>31</v>
      </c>
      <c r="O3526">
        <v>256457.96</v>
      </c>
      <c r="P3526" t="s">
        <v>35</v>
      </c>
    </row>
    <row r="3527" spans="1:16" x14ac:dyDescent="0.35">
      <c r="A3527" t="s">
        <v>54</v>
      </c>
      <c r="B3527">
        <v>55.47</v>
      </c>
      <c r="C3527">
        <v>65731.539999999994</v>
      </c>
      <c r="D3527" t="s">
        <v>32</v>
      </c>
      <c r="E3527" t="s">
        <v>60</v>
      </c>
      <c r="F3527">
        <v>192203</v>
      </c>
      <c r="G3527">
        <v>2018</v>
      </c>
      <c r="H3527">
        <v>940</v>
      </c>
      <c r="I3527" t="s">
        <v>26</v>
      </c>
      <c r="J3527">
        <v>71.81</v>
      </c>
      <c r="K3527" t="s">
        <v>27</v>
      </c>
      <c r="L3527">
        <v>2018</v>
      </c>
      <c r="M3527" t="s">
        <v>38</v>
      </c>
      <c r="N3527" t="s">
        <v>21</v>
      </c>
      <c r="O3527">
        <v>126471.46</v>
      </c>
      <c r="P3527" t="s">
        <v>50</v>
      </c>
    </row>
    <row r="3528" spans="1:16" x14ac:dyDescent="0.35">
      <c r="A3528" t="s">
        <v>55</v>
      </c>
      <c r="B3528">
        <v>58.29</v>
      </c>
      <c r="C3528">
        <v>35009.910000000003</v>
      </c>
      <c r="D3528" t="s">
        <v>64</v>
      </c>
      <c r="E3528" t="s">
        <v>65</v>
      </c>
      <c r="F3528">
        <v>62971</v>
      </c>
      <c r="G3528">
        <v>2023</v>
      </c>
      <c r="H3528">
        <v>584</v>
      </c>
      <c r="I3528" t="s">
        <v>18</v>
      </c>
      <c r="J3528">
        <v>99.27</v>
      </c>
      <c r="K3528" t="s">
        <v>42</v>
      </c>
      <c r="L3528">
        <v>2023</v>
      </c>
      <c r="M3528" t="s">
        <v>44</v>
      </c>
      <c r="N3528" t="s">
        <v>21</v>
      </c>
      <c r="O3528">
        <v>27961.09</v>
      </c>
      <c r="P3528" t="s">
        <v>22</v>
      </c>
    </row>
    <row r="3529" spans="1:16" x14ac:dyDescent="0.35">
      <c r="A3529" t="s">
        <v>48</v>
      </c>
      <c r="B3529">
        <v>37</v>
      </c>
      <c r="C3529">
        <v>87473.45</v>
      </c>
      <c r="D3529" t="s">
        <v>24</v>
      </c>
      <c r="E3529" t="s">
        <v>85</v>
      </c>
      <c r="F3529">
        <v>172458</v>
      </c>
      <c r="G3529">
        <v>2017</v>
      </c>
      <c r="H3529">
        <v>900</v>
      </c>
      <c r="I3529" t="s">
        <v>34</v>
      </c>
      <c r="J3529">
        <v>37.479999999999997</v>
      </c>
      <c r="K3529" t="s">
        <v>42</v>
      </c>
      <c r="L3529">
        <v>2017</v>
      </c>
      <c r="M3529" t="s">
        <v>38</v>
      </c>
      <c r="N3529" t="s">
        <v>21</v>
      </c>
      <c r="O3529">
        <v>84984.55</v>
      </c>
      <c r="P3529" t="s">
        <v>45</v>
      </c>
    </row>
    <row r="3530" spans="1:16" x14ac:dyDescent="0.35">
      <c r="A3530" t="s">
        <v>54</v>
      </c>
      <c r="B3530">
        <v>32.03</v>
      </c>
      <c r="C3530">
        <v>27969.48</v>
      </c>
      <c r="D3530" t="s">
        <v>32</v>
      </c>
      <c r="E3530" t="s">
        <v>60</v>
      </c>
      <c r="F3530">
        <v>56071</v>
      </c>
      <c r="G3530">
        <v>2024</v>
      </c>
      <c r="H3530">
        <v>499</v>
      </c>
      <c r="I3530" t="s">
        <v>18</v>
      </c>
      <c r="J3530">
        <v>92.92</v>
      </c>
      <c r="K3530" t="s">
        <v>42</v>
      </c>
      <c r="L3530">
        <v>2024</v>
      </c>
      <c r="M3530" t="s">
        <v>44</v>
      </c>
      <c r="N3530" t="s">
        <v>21</v>
      </c>
      <c r="O3530">
        <v>28101.52</v>
      </c>
      <c r="P3530" t="s">
        <v>22</v>
      </c>
    </row>
    <row r="3531" spans="1:16" x14ac:dyDescent="0.35">
      <c r="A3531" t="s">
        <v>23</v>
      </c>
      <c r="B3531">
        <v>44.23</v>
      </c>
      <c r="C3531">
        <v>93696.14</v>
      </c>
      <c r="D3531" t="s">
        <v>32</v>
      </c>
      <c r="E3531" t="s">
        <v>33</v>
      </c>
      <c r="F3531">
        <v>158318</v>
      </c>
      <c r="G3531">
        <v>2024</v>
      </c>
      <c r="H3531">
        <v>153</v>
      </c>
      <c r="I3531" t="s">
        <v>34</v>
      </c>
      <c r="J3531">
        <v>41.97</v>
      </c>
      <c r="K3531" t="s">
        <v>42</v>
      </c>
      <c r="L3531">
        <v>2024</v>
      </c>
      <c r="M3531" t="s">
        <v>44</v>
      </c>
      <c r="N3531" t="s">
        <v>21</v>
      </c>
      <c r="O3531">
        <v>64621.86</v>
      </c>
      <c r="P3531" t="s">
        <v>50</v>
      </c>
    </row>
    <row r="3532" spans="1:16" x14ac:dyDescent="0.35">
      <c r="A3532" t="s">
        <v>59</v>
      </c>
      <c r="B3532">
        <v>67.78</v>
      </c>
      <c r="C3532">
        <v>87313.35</v>
      </c>
      <c r="D3532" t="s">
        <v>29</v>
      </c>
      <c r="E3532" t="s">
        <v>86</v>
      </c>
      <c r="F3532">
        <v>147397</v>
      </c>
      <c r="G3532">
        <v>2019</v>
      </c>
      <c r="H3532">
        <v>121</v>
      </c>
      <c r="I3532" t="s">
        <v>18</v>
      </c>
      <c r="J3532">
        <v>74.2</v>
      </c>
      <c r="K3532" t="s">
        <v>27</v>
      </c>
      <c r="L3532">
        <v>2019</v>
      </c>
      <c r="M3532" t="s">
        <v>38</v>
      </c>
      <c r="N3532" t="s">
        <v>21</v>
      </c>
      <c r="O3532">
        <v>60083.65</v>
      </c>
      <c r="P3532" t="s">
        <v>50</v>
      </c>
    </row>
    <row r="3533" spans="1:16" x14ac:dyDescent="0.35">
      <c r="A3533" t="s">
        <v>15</v>
      </c>
      <c r="B3533">
        <v>33.89</v>
      </c>
      <c r="C3533">
        <v>115485.39000000001</v>
      </c>
      <c r="D3533" t="s">
        <v>32</v>
      </c>
      <c r="E3533" t="s">
        <v>80</v>
      </c>
      <c r="F3533">
        <v>367230</v>
      </c>
      <c r="G3533">
        <v>2023</v>
      </c>
      <c r="H3533">
        <v>371</v>
      </c>
      <c r="I3533" t="s">
        <v>18</v>
      </c>
      <c r="J3533">
        <v>93.29</v>
      </c>
      <c r="K3533" t="s">
        <v>19</v>
      </c>
      <c r="L3533">
        <v>2023</v>
      </c>
      <c r="M3533" t="s">
        <v>20</v>
      </c>
      <c r="N3533" t="s">
        <v>31</v>
      </c>
      <c r="O3533">
        <v>251744.61</v>
      </c>
      <c r="P3533" t="s">
        <v>50</v>
      </c>
    </row>
    <row r="3534" spans="1:16" x14ac:dyDescent="0.35">
      <c r="A3534" t="s">
        <v>39</v>
      </c>
      <c r="B3534">
        <v>12.79</v>
      </c>
      <c r="C3534">
        <v>146995.72999999998</v>
      </c>
      <c r="D3534" t="s">
        <v>24</v>
      </c>
      <c r="E3534" t="s">
        <v>74</v>
      </c>
      <c r="F3534">
        <v>277848</v>
      </c>
      <c r="G3534">
        <v>2019</v>
      </c>
      <c r="H3534">
        <v>647</v>
      </c>
      <c r="I3534" t="s">
        <v>26</v>
      </c>
      <c r="J3534">
        <v>71.63</v>
      </c>
      <c r="K3534" t="s">
        <v>19</v>
      </c>
      <c r="L3534">
        <v>2019</v>
      </c>
      <c r="M3534" t="s">
        <v>44</v>
      </c>
      <c r="N3534" t="s">
        <v>21</v>
      </c>
      <c r="O3534">
        <v>130852.27</v>
      </c>
      <c r="P3534" t="s">
        <v>35</v>
      </c>
    </row>
    <row r="3535" spans="1:16" x14ac:dyDescent="0.35">
      <c r="A3535" t="s">
        <v>61</v>
      </c>
      <c r="B3535">
        <v>44.09</v>
      </c>
      <c r="C3535">
        <v>142489.57</v>
      </c>
      <c r="D3535" t="s">
        <v>52</v>
      </c>
      <c r="E3535" t="s">
        <v>79</v>
      </c>
      <c r="F3535">
        <v>250795</v>
      </c>
      <c r="G3535">
        <v>2018</v>
      </c>
      <c r="H3535">
        <v>892</v>
      </c>
      <c r="I3535" t="s">
        <v>18</v>
      </c>
      <c r="J3535">
        <v>94.7</v>
      </c>
      <c r="K3535" t="s">
        <v>27</v>
      </c>
      <c r="L3535">
        <v>2019</v>
      </c>
      <c r="M3535" t="s">
        <v>38</v>
      </c>
      <c r="N3535" t="s">
        <v>31</v>
      </c>
      <c r="O3535">
        <v>108305.43</v>
      </c>
      <c r="P3535" t="s">
        <v>45</v>
      </c>
    </row>
    <row r="3536" spans="1:16" x14ac:dyDescent="0.35">
      <c r="A3536" t="s">
        <v>39</v>
      </c>
      <c r="B3536">
        <v>73.56</v>
      </c>
      <c r="C3536">
        <v>89323.43</v>
      </c>
      <c r="D3536" t="s">
        <v>40</v>
      </c>
      <c r="E3536" t="s">
        <v>51</v>
      </c>
      <c r="F3536">
        <v>218886</v>
      </c>
      <c r="G3536">
        <v>2019</v>
      </c>
      <c r="H3536">
        <v>118</v>
      </c>
      <c r="I3536" t="s">
        <v>26</v>
      </c>
      <c r="J3536">
        <v>73.680000000000007</v>
      </c>
      <c r="K3536" t="s">
        <v>19</v>
      </c>
      <c r="L3536">
        <v>2024</v>
      </c>
      <c r="M3536" t="s">
        <v>20</v>
      </c>
      <c r="N3536" t="s">
        <v>21</v>
      </c>
      <c r="O3536">
        <v>129562.57</v>
      </c>
      <c r="P3536" t="s">
        <v>35</v>
      </c>
    </row>
    <row r="3537" spans="1:16" x14ac:dyDescent="0.35">
      <c r="A3537" t="s">
        <v>59</v>
      </c>
      <c r="B3537">
        <v>69.13</v>
      </c>
      <c r="C3537">
        <v>56557.899999999994</v>
      </c>
      <c r="D3537" t="s">
        <v>24</v>
      </c>
      <c r="E3537" t="s">
        <v>25</v>
      </c>
      <c r="F3537">
        <v>136697</v>
      </c>
      <c r="G3537">
        <v>2015</v>
      </c>
      <c r="H3537">
        <v>828</v>
      </c>
      <c r="I3537" t="s">
        <v>18</v>
      </c>
      <c r="J3537">
        <v>87.12</v>
      </c>
      <c r="K3537" t="s">
        <v>27</v>
      </c>
      <c r="L3537">
        <v>2015</v>
      </c>
      <c r="M3537" t="s">
        <v>20</v>
      </c>
      <c r="N3537" t="s">
        <v>31</v>
      </c>
      <c r="O3537">
        <v>80139.100000000006</v>
      </c>
      <c r="P3537" t="s">
        <v>35</v>
      </c>
    </row>
    <row r="3538" spans="1:16" x14ac:dyDescent="0.35">
      <c r="A3538" t="s">
        <v>55</v>
      </c>
      <c r="B3538">
        <v>30.57</v>
      </c>
      <c r="C3538">
        <v>103539.12</v>
      </c>
      <c r="D3538" t="s">
        <v>40</v>
      </c>
      <c r="E3538" t="s">
        <v>62</v>
      </c>
      <c r="F3538">
        <v>305162</v>
      </c>
      <c r="G3538">
        <v>2017</v>
      </c>
      <c r="H3538">
        <v>196</v>
      </c>
      <c r="I3538" t="s">
        <v>26</v>
      </c>
      <c r="J3538">
        <v>81.77</v>
      </c>
      <c r="K3538" t="s">
        <v>27</v>
      </c>
      <c r="L3538">
        <v>2022</v>
      </c>
      <c r="M3538" t="s">
        <v>20</v>
      </c>
      <c r="N3538" t="s">
        <v>21</v>
      </c>
      <c r="O3538">
        <v>201622.88</v>
      </c>
      <c r="P3538" t="s">
        <v>45</v>
      </c>
    </row>
    <row r="3539" spans="1:16" x14ac:dyDescent="0.35">
      <c r="A3539" t="s">
        <v>59</v>
      </c>
      <c r="B3539">
        <v>21.35</v>
      </c>
      <c r="C3539">
        <v>113518.87</v>
      </c>
      <c r="D3539" t="s">
        <v>29</v>
      </c>
      <c r="E3539" t="s">
        <v>49</v>
      </c>
      <c r="F3539">
        <v>224084</v>
      </c>
      <c r="G3539">
        <v>2024</v>
      </c>
      <c r="H3539">
        <v>946</v>
      </c>
      <c r="I3539" t="s">
        <v>26</v>
      </c>
      <c r="J3539">
        <v>72.38</v>
      </c>
      <c r="K3539" t="s">
        <v>19</v>
      </c>
      <c r="L3539">
        <v>2024</v>
      </c>
      <c r="M3539" t="s">
        <v>38</v>
      </c>
      <c r="N3539" t="s">
        <v>31</v>
      </c>
      <c r="O3539">
        <v>110565.13</v>
      </c>
      <c r="P3539" t="s">
        <v>22</v>
      </c>
    </row>
    <row r="3540" spans="1:16" x14ac:dyDescent="0.35">
      <c r="A3540" t="s">
        <v>15</v>
      </c>
      <c r="B3540">
        <v>58.49</v>
      </c>
      <c r="C3540">
        <v>57039.070000000007</v>
      </c>
      <c r="D3540" t="s">
        <v>52</v>
      </c>
      <c r="E3540" t="s">
        <v>81</v>
      </c>
      <c r="F3540">
        <v>123667</v>
      </c>
      <c r="G3540">
        <v>2021</v>
      </c>
      <c r="H3540">
        <v>118</v>
      </c>
      <c r="I3540" t="s">
        <v>26</v>
      </c>
      <c r="J3540">
        <v>78.3</v>
      </c>
      <c r="K3540" t="s">
        <v>19</v>
      </c>
      <c r="L3540">
        <v>2024</v>
      </c>
      <c r="M3540" t="s">
        <v>44</v>
      </c>
      <c r="N3540" t="s">
        <v>21</v>
      </c>
      <c r="O3540">
        <v>66627.929999999993</v>
      </c>
      <c r="P3540" t="s">
        <v>50</v>
      </c>
    </row>
    <row r="3541" spans="1:16" x14ac:dyDescent="0.35">
      <c r="A3541" t="s">
        <v>55</v>
      </c>
      <c r="B3541">
        <v>20.47</v>
      </c>
      <c r="C3541">
        <v>69139.03</v>
      </c>
      <c r="D3541" t="s">
        <v>29</v>
      </c>
      <c r="E3541" t="s">
        <v>30</v>
      </c>
      <c r="F3541">
        <v>205852</v>
      </c>
      <c r="G3541">
        <v>2015</v>
      </c>
      <c r="H3541">
        <v>819</v>
      </c>
      <c r="I3541" t="s">
        <v>34</v>
      </c>
      <c r="J3541">
        <v>50.27</v>
      </c>
      <c r="K3541" t="s">
        <v>27</v>
      </c>
      <c r="L3541">
        <v>2015</v>
      </c>
      <c r="M3541" t="s">
        <v>44</v>
      </c>
      <c r="N3541" t="s">
        <v>21</v>
      </c>
      <c r="O3541">
        <v>136712.97</v>
      </c>
      <c r="P3541" t="s">
        <v>35</v>
      </c>
    </row>
    <row r="3542" spans="1:16" x14ac:dyDescent="0.35">
      <c r="A3542" t="s">
        <v>55</v>
      </c>
      <c r="B3542">
        <v>48.26</v>
      </c>
      <c r="C3542">
        <v>196807.11</v>
      </c>
      <c r="D3542" t="s">
        <v>16</v>
      </c>
      <c r="E3542" t="s">
        <v>43</v>
      </c>
      <c r="F3542">
        <v>361855</v>
      </c>
      <c r="G3542">
        <v>2015</v>
      </c>
      <c r="H3542">
        <v>195</v>
      </c>
      <c r="I3542" t="s">
        <v>18</v>
      </c>
      <c r="J3542">
        <v>79.900000000000006</v>
      </c>
      <c r="K3542" t="s">
        <v>19</v>
      </c>
      <c r="L3542">
        <v>2017</v>
      </c>
      <c r="M3542" t="s">
        <v>38</v>
      </c>
      <c r="N3542" t="s">
        <v>31</v>
      </c>
      <c r="O3542">
        <v>165047.89000000001</v>
      </c>
      <c r="P3542" t="s">
        <v>22</v>
      </c>
    </row>
    <row r="3543" spans="1:16" x14ac:dyDescent="0.35">
      <c r="A3543" t="s">
        <v>54</v>
      </c>
      <c r="B3543">
        <v>63.52</v>
      </c>
      <c r="C3543">
        <v>24850.42</v>
      </c>
      <c r="D3543" t="s">
        <v>16</v>
      </c>
      <c r="E3543" t="s">
        <v>17</v>
      </c>
      <c r="F3543">
        <v>96891</v>
      </c>
      <c r="G3543">
        <v>2023</v>
      </c>
      <c r="H3543">
        <v>710</v>
      </c>
      <c r="I3543" t="s">
        <v>18</v>
      </c>
      <c r="J3543">
        <v>99.61</v>
      </c>
      <c r="K3543" t="s">
        <v>42</v>
      </c>
      <c r="L3543">
        <v>2023</v>
      </c>
      <c r="M3543" t="s">
        <v>20</v>
      </c>
      <c r="N3543" t="s">
        <v>31</v>
      </c>
      <c r="O3543">
        <v>72040.58</v>
      </c>
      <c r="P3543" t="s">
        <v>35</v>
      </c>
    </row>
    <row r="3544" spans="1:16" x14ac:dyDescent="0.35">
      <c r="A3544" t="s">
        <v>54</v>
      </c>
      <c r="B3544">
        <v>32.24</v>
      </c>
      <c r="C3544">
        <v>82056.13</v>
      </c>
      <c r="D3544" t="s">
        <v>64</v>
      </c>
      <c r="E3544" t="s">
        <v>71</v>
      </c>
      <c r="F3544">
        <v>390734</v>
      </c>
      <c r="G3544">
        <v>2017</v>
      </c>
      <c r="H3544">
        <v>339</v>
      </c>
      <c r="I3544" t="s">
        <v>18</v>
      </c>
      <c r="J3544">
        <v>87.64</v>
      </c>
      <c r="K3544" t="s">
        <v>27</v>
      </c>
      <c r="L3544">
        <v>2020</v>
      </c>
      <c r="M3544" t="s">
        <v>38</v>
      </c>
      <c r="N3544" t="s">
        <v>31</v>
      </c>
      <c r="O3544">
        <v>308677.87</v>
      </c>
      <c r="P3544" t="s">
        <v>45</v>
      </c>
    </row>
    <row r="3545" spans="1:16" x14ac:dyDescent="0.35">
      <c r="A3545" t="s">
        <v>23</v>
      </c>
      <c r="B3545">
        <v>18.079999999999998</v>
      </c>
      <c r="C3545">
        <v>90036.450000000012</v>
      </c>
      <c r="D3545" t="s">
        <v>64</v>
      </c>
      <c r="E3545" t="s">
        <v>76</v>
      </c>
      <c r="F3545">
        <v>238070</v>
      </c>
      <c r="G3545">
        <v>2019</v>
      </c>
      <c r="H3545">
        <v>585</v>
      </c>
      <c r="I3545" t="s">
        <v>34</v>
      </c>
      <c r="J3545">
        <v>43.86</v>
      </c>
      <c r="K3545" t="s">
        <v>42</v>
      </c>
      <c r="L3545">
        <v>2019</v>
      </c>
      <c r="M3545" t="s">
        <v>44</v>
      </c>
      <c r="N3545" t="s">
        <v>21</v>
      </c>
      <c r="O3545">
        <v>148033.54999999999</v>
      </c>
      <c r="P3545" t="s">
        <v>45</v>
      </c>
    </row>
    <row r="3546" spans="1:16" x14ac:dyDescent="0.35">
      <c r="A3546" t="s">
        <v>23</v>
      </c>
      <c r="B3546">
        <v>65.08</v>
      </c>
      <c r="C3546">
        <v>56733.9</v>
      </c>
      <c r="D3546" t="s">
        <v>16</v>
      </c>
      <c r="E3546" t="s">
        <v>43</v>
      </c>
      <c r="F3546">
        <v>94779</v>
      </c>
      <c r="G3546">
        <v>2015</v>
      </c>
      <c r="H3546">
        <v>985</v>
      </c>
      <c r="I3546" t="s">
        <v>18</v>
      </c>
      <c r="J3546">
        <v>93.55</v>
      </c>
      <c r="K3546" t="s">
        <v>27</v>
      </c>
      <c r="L3546">
        <v>2023</v>
      </c>
      <c r="M3546" t="s">
        <v>38</v>
      </c>
      <c r="N3546" t="s">
        <v>21</v>
      </c>
      <c r="O3546">
        <v>38045.1</v>
      </c>
      <c r="P3546" t="s">
        <v>45</v>
      </c>
    </row>
    <row r="3547" spans="1:16" x14ac:dyDescent="0.35">
      <c r="A3547" t="s">
        <v>61</v>
      </c>
      <c r="B3547">
        <v>35.869999999999997</v>
      </c>
      <c r="C3547">
        <v>30917.07</v>
      </c>
      <c r="D3547" t="s">
        <v>24</v>
      </c>
      <c r="E3547" t="s">
        <v>73</v>
      </c>
      <c r="F3547">
        <v>56417</v>
      </c>
      <c r="G3547">
        <v>2017</v>
      </c>
      <c r="H3547">
        <v>517</v>
      </c>
      <c r="I3547" t="s">
        <v>18</v>
      </c>
      <c r="J3547">
        <v>90.94</v>
      </c>
      <c r="K3547" t="s">
        <v>27</v>
      </c>
      <c r="L3547">
        <v>2021</v>
      </c>
      <c r="M3547" t="s">
        <v>44</v>
      </c>
      <c r="N3547" t="s">
        <v>21</v>
      </c>
      <c r="O3547">
        <v>25499.93</v>
      </c>
      <c r="P3547" t="s">
        <v>35</v>
      </c>
    </row>
    <row r="3548" spans="1:16" x14ac:dyDescent="0.35">
      <c r="A3548" t="s">
        <v>15</v>
      </c>
      <c r="B3548">
        <v>31.36</v>
      </c>
      <c r="C3548">
        <v>77299.070000000007</v>
      </c>
      <c r="D3548" t="s">
        <v>64</v>
      </c>
      <c r="E3548" t="s">
        <v>71</v>
      </c>
      <c r="F3548">
        <v>229806</v>
      </c>
      <c r="G3548">
        <v>2015</v>
      </c>
      <c r="H3548">
        <v>539</v>
      </c>
      <c r="I3548" t="s">
        <v>26</v>
      </c>
      <c r="J3548">
        <v>83.77</v>
      </c>
      <c r="K3548" t="s">
        <v>27</v>
      </c>
      <c r="L3548">
        <v>2020</v>
      </c>
      <c r="M3548" t="s">
        <v>38</v>
      </c>
      <c r="N3548" t="s">
        <v>31</v>
      </c>
      <c r="O3548">
        <v>152506.93</v>
      </c>
      <c r="P3548" t="s">
        <v>45</v>
      </c>
    </row>
    <row r="3549" spans="1:16" x14ac:dyDescent="0.35">
      <c r="A3549" t="s">
        <v>55</v>
      </c>
      <c r="B3549">
        <v>35.950000000000003</v>
      </c>
      <c r="C3549">
        <v>44289.16</v>
      </c>
      <c r="D3549" t="s">
        <v>36</v>
      </c>
      <c r="E3549" t="s">
        <v>70</v>
      </c>
      <c r="F3549">
        <v>73894</v>
      </c>
      <c r="G3549">
        <v>2022</v>
      </c>
      <c r="H3549">
        <v>942</v>
      </c>
      <c r="I3549" t="s">
        <v>26</v>
      </c>
      <c r="J3549">
        <v>74.95</v>
      </c>
      <c r="K3549" t="s">
        <v>42</v>
      </c>
      <c r="L3549">
        <v>2022</v>
      </c>
      <c r="M3549" t="s">
        <v>44</v>
      </c>
      <c r="N3549" t="s">
        <v>21</v>
      </c>
      <c r="O3549">
        <v>29604.84</v>
      </c>
      <c r="P3549" t="s">
        <v>35</v>
      </c>
    </row>
    <row r="3550" spans="1:16" x14ac:dyDescent="0.35">
      <c r="A3550" t="s">
        <v>15</v>
      </c>
      <c r="B3550">
        <v>75.349999999999994</v>
      </c>
      <c r="C3550">
        <v>99177.47</v>
      </c>
      <c r="D3550" t="s">
        <v>16</v>
      </c>
      <c r="E3550" t="s">
        <v>83</v>
      </c>
      <c r="F3550">
        <v>223158</v>
      </c>
      <c r="G3550">
        <v>2022</v>
      </c>
      <c r="H3550">
        <v>221</v>
      </c>
      <c r="I3550" t="s">
        <v>18</v>
      </c>
      <c r="J3550">
        <v>81.150000000000006</v>
      </c>
      <c r="K3550" t="s">
        <v>42</v>
      </c>
      <c r="L3550">
        <v>2022</v>
      </c>
      <c r="M3550" t="s">
        <v>20</v>
      </c>
      <c r="N3550" t="s">
        <v>31</v>
      </c>
      <c r="O3550">
        <v>123980.53</v>
      </c>
      <c r="P3550" t="s">
        <v>22</v>
      </c>
    </row>
    <row r="3551" spans="1:16" x14ac:dyDescent="0.35">
      <c r="A3551" t="s">
        <v>54</v>
      </c>
      <c r="B3551">
        <v>29.13</v>
      </c>
      <c r="C3551">
        <v>31436.160000000003</v>
      </c>
      <c r="D3551" t="s">
        <v>52</v>
      </c>
      <c r="E3551" t="s">
        <v>81</v>
      </c>
      <c r="F3551">
        <v>133984</v>
      </c>
      <c r="G3551">
        <v>2021</v>
      </c>
      <c r="H3551">
        <v>825</v>
      </c>
      <c r="I3551" t="s">
        <v>18</v>
      </c>
      <c r="J3551">
        <v>79.55</v>
      </c>
      <c r="K3551" t="s">
        <v>27</v>
      </c>
      <c r="L3551">
        <v>2022</v>
      </c>
      <c r="M3551" t="s">
        <v>20</v>
      </c>
      <c r="N3551" t="s">
        <v>31</v>
      </c>
      <c r="O3551">
        <v>102547.84</v>
      </c>
      <c r="P3551" t="s">
        <v>35</v>
      </c>
    </row>
    <row r="3552" spans="1:16" x14ac:dyDescent="0.35">
      <c r="A3552" t="s">
        <v>48</v>
      </c>
      <c r="B3552">
        <v>9.9499999999999993</v>
      </c>
      <c r="C3552">
        <v>111858.95</v>
      </c>
      <c r="D3552" t="s">
        <v>40</v>
      </c>
      <c r="E3552" t="s">
        <v>68</v>
      </c>
      <c r="F3552">
        <v>221715</v>
      </c>
      <c r="G3552">
        <v>2020</v>
      </c>
      <c r="H3552">
        <v>603</v>
      </c>
      <c r="I3552" t="s">
        <v>18</v>
      </c>
      <c r="J3552">
        <v>72.75</v>
      </c>
      <c r="K3552" t="s">
        <v>27</v>
      </c>
      <c r="L3552">
        <v>2023</v>
      </c>
      <c r="M3552" t="s">
        <v>44</v>
      </c>
      <c r="N3552" t="s">
        <v>21</v>
      </c>
      <c r="O3552">
        <v>109856.05</v>
      </c>
      <c r="P3552" t="s">
        <v>22</v>
      </c>
    </row>
    <row r="3553" spans="1:16" x14ac:dyDescent="0.35">
      <c r="A3553" t="s">
        <v>54</v>
      </c>
      <c r="B3553">
        <v>67.03</v>
      </c>
      <c r="C3553">
        <v>151717.14000000001</v>
      </c>
      <c r="D3553" t="s">
        <v>52</v>
      </c>
      <c r="E3553" t="s">
        <v>72</v>
      </c>
      <c r="F3553">
        <v>268297</v>
      </c>
      <c r="G3553">
        <v>2017</v>
      </c>
      <c r="H3553">
        <v>699</v>
      </c>
      <c r="I3553" t="s">
        <v>18</v>
      </c>
      <c r="J3553">
        <v>72.45</v>
      </c>
      <c r="K3553" t="s">
        <v>27</v>
      </c>
      <c r="L3553">
        <v>2021</v>
      </c>
      <c r="M3553" t="s">
        <v>20</v>
      </c>
      <c r="N3553" t="s">
        <v>31</v>
      </c>
      <c r="O3553">
        <v>116579.86</v>
      </c>
      <c r="P3553" t="s">
        <v>35</v>
      </c>
    </row>
    <row r="3554" spans="1:16" x14ac:dyDescent="0.35">
      <c r="A3554" t="s">
        <v>39</v>
      </c>
      <c r="B3554">
        <v>45.89</v>
      </c>
      <c r="C3554">
        <v>21680.78</v>
      </c>
      <c r="D3554" t="s">
        <v>64</v>
      </c>
      <c r="E3554" t="s">
        <v>78</v>
      </c>
      <c r="F3554">
        <v>86691</v>
      </c>
      <c r="G3554">
        <v>2016</v>
      </c>
      <c r="H3554">
        <v>182</v>
      </c>
      <c r="I3554" t="s">
        <v>18</v>
      </c>
      <c r="J3554">
        <v>92.66</v>
      </c>
      <c r="K3554" t="s">
        <v>27</v>
      </c>
      <c r="L3554">
        <v>2023</v>
      </c>
      <c r="M3554" t="s">
        <v>38</v>
      </c>
      <c r="N3554" t="s">
        <v>21</v>
      </c>
      <c r="O3554">
        <v>65010.22</v>
      </c>
      <c r="P3554" t="s">
        <v>35</v>
      </c>
    </row>
    <row r="3555" spans="1:16" x14ac:dyDescent="0.35">
      <c r="A3555" t="s">
        <v>15</v>
      </c>
      <c r="B3555">
        <v>54.13</v>
      </c>
      <c r="C3555">
        <v>60633.850000000006</v>
      </c>
      <c r="D3555" t="s">
        <v>64</v>
      </c>
      <c r="E3555" t="s">
        <v>76</v>
      </c>
      <c r="F3555">
        <v>204900</v>
      </c>
      <c r="G3555">
        <v>2021</v>
      </c>
      <c r="H3555">
        <v>983</v>
      </c>
      <c r="I3555" t="s">
        <v>18</v>
      </c>
      <c r="J3555">
        <v>62.3</v>
      </c>
      <c r="K3555" t="s">
        <v>27</v>
      </c>
      <c r="L3555">
        <v>2023</v>
      </c>
      <c r="M3555" t="s">
        <v>38</v>
      </c>
      <c r="N3555" t="s">
        <v>31</v>
      </c>
      <c r="O3555">
        <v>144266.15</v>
      </c>
      <c r="P3555" t="s">
        <v>45</v>
      </c>
    </row>
    <row r="3556" spans="1:16" x14ac:dyDescent="0.35">
      <c r="A3556" t="s">
        <v>54</v>
      </c>
      <c r="B3556">
        <v>11.32</v>
      </c>
      <c r="C3556">
        <v>68950.649999999994</v>
      </c>
      <c r="D3556" t="s">
        <v>32</v>
      </c>
      <c r="E3556" t="s">
        <v>33</v>
      </c>
      <c r="F3556">
        <v>134906</v>
      </c>
      <c r="G3556">
        <v>2021</v>
      </c>
      <c r="H3556">
        <v>332</v>
      </c>
      <c r="I3556" t="s">
        <v>34</v>
      </c>
      <c r="J3556">
        <v>58.82</v>
      </c>
      <c r="K3556" t="s">
        <v>19</v>
      </c>
      <c r="L3556">
        <v>2022</v>
      </c>
      <c r="M3556" t="s">
        <v>44</v>
      </c>
      <c r="N3556" t="s">
        <v>21</v>
      </c>
      <c r="O3556">
        <v>65955.350000000006</v>
      </c>
      <c r="P3556" t="s">
        <v>50</v>
      </c>
    </row>
    <row r="3557" spans="1:16" x14ac:dyDescent="0.35">
      <c r="A3557" t="s">
        <v>55</v>
      </c>
      <c r="B3557">
        <v>30.17</v>
      </c>
      <c r="C3557">
        <v>26375.570000000007</v>
      </c>
      <c r="D3557" t="s">
        <v>64</v>
      </c>
      <c r="E3557" t="s">
        <v>71</v>
      </c>
      <c r="F3557">
        <v>118352</v>
      </c>
      <c r="G3557">
        <v>2024</v>
      </c>
      <c r="H3557">
        <v>111</v>
      </c>
      <c r="I3557" t="s">
        <v>26</v>
      </c>
      <c r="J3557">
        <v>95.02</v>
      </c>
      <c r="K3557" t="s">
        <v>19</v>
      </c>
      <c r="L3557">
        <v>2024</v>
      </c>
      <c r="M3557" t="s">
        <v>38</v>
      </c>
      <c r="N3557" t="s">
        <v>31</v>
      </c>
      <c r="O3557">
        <v>91976.43</v>
      </c>
      <c r="P3557" t="s">
        <v>35</v>
      </c>
    </row>
    <row r="3558" spans="1:16" x14ac:dyDescent="0.35">
      <c r="A3558" t="s">
        <v>55</v>
      </c>
      <c r="B3558">
        <v>53.02</v>
      </c>
      <c r="C3558">
        <v>83002.05</v>
      </c>
      <c r="D3558" t="s">
        <v>40</v>
      </c>
      <c r="E3558" t="s">
        <v>51</v>
      </c>
      <c r="F3558">
        <v>151594</v>
      </c>
      <c r="G3558">
        <v>2019</v>
      </c>
      <c r="H3558">
        <v>645</v>
      </c>
      <c r="I3558" t="s">
        <v>34</v>
      </c>
      <c r="J3558">
        <v>43.48</v>
      </c>
      <c r="K3558" t="s">
        <v>27</v>
      </c>
      <c r="L3558">
        <v>2024</v>
      </c>
      <c r="M3558" t="s">
        <v>38</v>
      </c>
      <c r="N3558" t="s">
        <v>21</v>
      </c>
      <c r="O3558">
        <v>68591.95</v>
      </c>
      <c r="P3558" t="s">
        <v>35</v>
      </c>
    </row>
    <row r="3559" spans="1:16" x14ac:dyDescent="0.35">
      <c r="A3559" t="s">
        <v>39</v>
      </c>
      <c r="B3559">
        <v>64.569999999999993</v>
      </c>
      <c r="C3559">
        <v>88230.04</v>
      </c>
      <c r="D3559" t="s">
        <v>32</v>
      </c>
      <c r="E3559" t="s">
        <v>60</v>
      </c>
      <c r="F3559">
        <v>218275</v>
      </c>
      <c r="G3559">
        <v>2021</v>
      </c>
      <c r="H3559">
        <v>432</v>
      </c>
      <c r="I3559" t="s">
        <v>34</v>
      </c>
      <c r="J3559">
        <v>48.14</v>
      </c>
      <c r="K3559" t="s">
        <v>27</v>
      </c>
      <c r="L3559">
        <v>2023</v>
      </c>
      <c r="M3559" t="s">
        <v>44</v>
      </c>
      <c r="N3559" t="s">
        <v>21</v>
      </c>
      <c r="O3559">
        <v>130044.96</v>
      </c>
      <c r="P3559" t="s">
        <v>35</v>
      </c>
    </row>
    <row r="3560" spans="1:16" x14ac:dyDescent="0.35">
      <c r="A3560" t="s">
        <v>54</v>
      </c>
      <c r="B3560">
        <v>68.569999999999993</v>
      </c>
      <c r="C3560">
        <v>20934.64</v>
      </c>
      <c r="D3560" t="s">
        <v>36</v>
      </c>
      <c r="E3560" t="s">
        <v>66</v>
      </c>
      <c r="F3560">
        <v>93907</v>
      </c>
      <c r="G3560">
        <v>2021</v>
      </c>
      <c r="H3560">
        <v>527</v>
      </c>
      <c r="I3560" t="s">
        <v>18</v>
      </c>
      <c r="J3560">
        <v>78.209999999999994</v>
      </c>
      <c r="K3560" t="s">
        <v>19</v>
      </c>
      <c r="L3560">
        <v>2022</v>
      </c>
      <c r="M3560" t="s">
        <v>38</v>
      </c>
      <c r="N3560" t="s">
        <v>31</v>
      </c>
      <c r="O3560">
        <v>72972.36</v>
      </c>
      <c r="P3560" t="s">
        <v>35</v>
      </c>
    </row>
    <row r="3561" spans="1:16" x14ac:dyDescent="0.35">
      <c r="A3561" t="s">
        <v>39</v>
      </c>
      <c r="B3561">
        <v>10.84</v>
      </c>
      <c r="C3561">
        <v>64711.140000000014</v>
      </c>
      <c r="D3561" t="s">
        <v>36</v>
      </c>
      <c r="E3561" t="s">
        <v>66</v>
      </c>
      <c r="F3561">
        <v>300057</v>
      </c>
      <c r="G3561">
        <v>2024</v>
      </c>
      <c r="H3561">
        <v>391</v>
      </c>
      <c r="I3561" t="s">
        <v>34</v>
      </c>
      <c r="J3561">
        <v>57.74</v>
      </c>
      <c r="K3561" t="s">
        <v>42</v>
      </c>
      <c r="L3561">
        <v>2024</v>
      </c>
      <c r="M3561" t="s">
        <v>20</v>
      </c>
      <c r="N3561" t="s">
        <v>21</v>
      </c>
      <c r="O3561">
        <v>235345.86</v>
      </c>
      <c r="P3561" t="s">
        <v>45</v>
      </c>
    </row>
    <row r="3562" spans="1:16" x14ac:dyDescent="0.35">
      <c r="A3562" t="s">
        <v>55</v>
      </c>
      <c r="B3562">
        <v>45.21</v>
      </c>
      <c r="C3562">
        <v>152743.64000000001</v>
      </c>
      <c r="D3562" t="s">
        <v>32</v>
      </c>
      <c r="E3562" t="s">
        <v>33</v>
      </c>
      <c r="F3562">
        <v>334367</v>
      </c>
      <c r="G3562">
        <v>2020</v>
      </c>
      <c r="H3562">
        <v>278</v>
      </c>
      <c r="I3562" t="s">
        <v>34</v>
      </c>
      <c r="J3562">
        <v>51.36</v>
      </c>
      <c r="K3562" t="s">
        <v>42</v>
      </c>
      <c r="L3562">
        <v>2020</v>
      </c>
      <c r="M3562" t="s">
        <v>38</v>
      </c>
      <c r="N3562" t="s">
        <v>31</v>
      </c>
      <c r="O3562">
        <v>181623.36</v>
      </c>
      <c r="P3562" t="s">
        <v>22</v>
      </c>
    </row>
    <row r="3563" spans="1:16" x14ac:dyDescent="0.35">
      <c r="A3563" t="s">
        <v>46</v>
      </c>
      <c r="B3563">
        <v>76.959999999999994</v>
      </c>
      <c r="C3563">
        <v>218729.81</v>
      </c>
      <c r="D3563" t="s">
        <v>40</v>
      </c>
      <c r="E3563" t="s">
        <v>41</v>
      </c>
      <c r="F3563">
        <v>393202</v>
      </c>
      <c r="G3563">
        <v>2016</v>
      </c>
      <c r="H3563">
        <v>154</v>
      </c>
      <c r="I3563" t="s">
        <v>34</v>
      </c>
      <c r="J3563">
        <v>57.29</v>
      </c>
      <c r="K3563" t="s">
        <v>19</v>
      </c>
      <c r="L3563">
        <v>2017</v>
      </c>
      <c r="M3563" t="s">
        <v>44</v>
      </c>
      <c r="N3563" t="s">
        <v>31</v>
      </c>
      <c r="O3563">
        <v>174472.19</v>
      </c>
      <c r="P3563" t="s">
        <v>22</v>
      </c>
    </row>
    <row r="3564" spans="1:16" x14ac:dyDescent="0.35">
      <c r="A3564" t="s">
        <v>59</v>
      </c>
      <c r="B3564">
        <v>46.67</v>
      </c>
      <c r="C3564">
        <v>131753.25</v>
      </c>
      <c r="D3564" t="s">
        <v>36</v>
      </c>
      <c r="E3564" t="s">
        <v>63</v>
      </c>
      <c r="F3564">
        <v>261203</v>
      </c>
      <c r="G3564">
        <v>2018</v>
      </c>
      <c r="H3564">
        <v>672</v>
      </c>
      <c r="I3564" t="s">
        <v>34</v>
      </c>
      <c r="J3564">
        <v>38.75</v>
      </c>
      <c r="K3564" t="s">
        <v>19</v>
      </c>
      <c r="L3564">
        <v>2019</v>
      </c>
      <c r="M3564" t="s">
        <v>44</v>
      </c>
      <c r="N3564" t="s">
        <v>21</v>
      </c>
      <c r="O3564">
        <v>129449.75</v>
      </c>
      <c r="P3564" t="s">
        <v>50</v>
      </c>
    </row>
    <row r="3565" spans="1:16" x14ac:dyDescent="0.35">
      <c r="A3565" t="s">
        <v>48</v>
      </c>
      <c r="B3565">
        <v>7.46</v>
      </c>
      <c r="C3565">
        <v>138997.15</v>
      </c>
      <c r="D3565" t="s">
        <v>52</v>
      </c>
      <c r="E3565" t="s">
        <v>79</v>
      </c>
      <c r="F3565">
        <v>235065</v>
      </c>
      <c r="G3565">
        <v>2015</v>
      </c>
      <c r="H3565">
        <v>553</v>
      </c>
      <c r="I3565" t="s">
        <v>34</v>
      </c>
      <c r="J3565">
        <v>46.15</v>
      </c>
      <c r="K3565" t="s">
        <v>19</v>
      </c>
      <c r="L3565">
        <v>2016</v>
      </c>
      <c r="M3565" t="s">
        <v>38</v>
      </c>
      <c r="N3565" t="s">
        <v>31</v>
      </c>
      <c r="O3565">
        <v>96067.85</v>
      </c>
      <c r="P3565" t="s">
        <v>50</v>
      </c>
    </row>
    <row r="3566" spans="1:16" x14ac:dyDescent="0.35">
      <c r="A3566" t="s">
        <v>23</v>
      </c>
      <c r="B3566">
        <v>57.45</v>
      </c>
      <c r="C3566">
        <v>82003.8</v>
      </c>
      <c r="D3566" t="s">
        <v>29</v>
      </c>
      <c r="E3566" t="s">
        <v>30</v>
      </c>
      <c r="F3566">
        <v>200045</v>
      </c>
      <c r="G3566">
        <v>2024</v>
      </c>
      <c r="H3566">
        <v>372</v>
      </c>
      <c r="I3566" t="s">
        <v>18</v>
      </c>
      <c r="J3566">
        <v>86.64</v>
      </c>
      <c r="K3566" t="s">
        <v>27</v>
      </c>
      <c r="L3566">
        <v>2024</v>
      </c>
      <c r="M3566" t="s">
        <v>38</v>
      </c>
      <c r="N3566" t="s">
        <v>31</v>
      </c>
      <c r="O3566">
        <v>118041.2</v>
      </c>
      <c r="P3566" t="s">
        <v>22</v>
      </c>
    </row>
    <row r="3567" spans="1:16" x14ac:dyDescent="0.35">
      <c r="A3567" t="s">
        <v>55</v>
      </c>
      <c r="B3567">
        <v>8.0500000000000007</v>
      </c>
      <c r="C3567">
        <v>62838.53</v>
      </c>
      <c r="D3567" t="s">
        <v>32</v>
      </c>
      <c r="E3567" t="s">
        <v>47</v>
      </c>
      <c r="F3567">
        <v>122925</v>
      </c>
      <c r="G3567">
        <v>2023</v>
      </c>
      <c r="H3567">
        <v>700</v>
      </c>
      <c r="I3567" t="s">
        <v>26</v>
      </c>
      <c r="J3567">
        <v>77.67</v>
      </c>
      <c r="K3567" t="s">
        <v>19</v>
      </c>
      <c r="L3567">
        <v>2023</v>
      </c>
      <c r="M3567" t="s">
        <v>20</v>
      </c>
      <c r="N3567" t="s">
        <v>31</v>
      </c>
      <c r="O3567">
        <v>60086.47</v>
      </c>
      <c r="P3567" t="s">
        <v>35</v>
      </c>
    </row>
    <row r="3568" spans="1:16" x14ac:dyDescent="0.35">
      <c r="A3568" t="s">
        <v>55</v>
      </c>
      <c r="B3568">
        <v>74.7</v>
      </c>
      <c r="C3568">
        <v>93569.109999999986</v>
      </c>
      <c r="D3568" t="s">
        <v>52</v>
      </c>
      <c r="E3568" t="s">
        <v>81</v>
      </c>
      <c r="F3568">
        <v>360333</v>
      </c>
      <c r="G3568">
        <v>2024</v>
      </c>
      <c r="H3568">
        <v>476</v>
      </c>
      <c r="I3568" t="s">
        <v>26</v>
      </c>
      <c r="J3568">
        <v>86.88</v>
      </c>
      <c r="K3568" t="s">
        <v>42</v>
      </c>
      <c r="L3568">
        <v>2024</v>
      </c>
      <c r="M3568" t="s">
        <v>38</v>
      </c>
      <c r="N3568" t="s">
        <v>31</v>
      </c>
      <c r="O3568">
        <v>266763.89</v>
      </c>
      <c r="P3568" t="s">
        <v>22</v>
      </c>
    </row>
    <row r="3569" spans="1:16" x14ac:dyDescent="0.35">
      <c r="A3569" t="s">
        <v>61</v>
      </c>
      <c r="B3569">
        <v>67.37</v>
      </c>
      <c r="C3569">
        <v>157116.69</v>
      </c>
      <c r="D3569" t="s">
        <v>29</v>
      </c>
      <c r="E3569" t="s">
        <v>49</v>
      </c>
      <c r="F3569">
        <v>308443</v>
      </c>
      <c r="G3569">
        <v>2018</v>
      </c>
      <c r="H3569">
        <v>291</v>
      </c>
      <c r="I3569" t="s">
        <v>26</v>
      </c>
      <c r="J3569">
        <v>63.57</v>
      </c>
      <c r="K3569" t="s">
        <v>27</v>
      </c>
      <c r="L3569">
        <v>2023</v>
      </c>
      <c r="M3569" t="s">
        <v>44</v>
      </c>
      <c r="N3569" t="s">
        <v>31</v>
      </c>
      <c r="O3569">
        <v>151326.31</v>
      </c>
      <c r="P3569" t="s">
        <v>45</v>
      </c>
    </row>
    <row r="3570" spans="1:16" x14ac:dyDescent="0.35">
      <c r="A3570" t="s">
        <v>54</v>
      </c>
      <c r="B3570">
        <v>71.14</v>
      </c>
      <c r="C3570">
        <v>141881.59</v>
      </c>
      <c r="D3570" t="s">
        <v>52</v>
      </c>
      <c r="E3570" t="s">
        <v>53</v>
      </c>
      <c r="F3570">
        <v>296668</v>
      </c>
      <c r="G3570">
        <v>2017</v>
      </c>
      <c r="H3570">
        <v>355</v>
      </c>
      <c r="I3570" t="s">
        <v>26</v>
      </c>
      <c r="J3570">
        <v>74.72</v>
      </c>
      <c r="K3570" t="s">
        <v>19</v>
      </c>
      <c r="L3570">
        <v>2021</v>
      </c>
      <c r="M3570" t="s">
        <v>20</v>
      </c>
      <c r="N3570" t="s">
        <v>21</v>
      </c>
      <c r="O3570">
        <v>154786.41</v>
      </c>
      <c r="P3570" t="s">
        <v>45</v>
      </c>
    </row>
    <row r="3571" spans="1:16" x14ac:dyDescent="0.35">
      <c r="A3571" t="s">
        <v>59</v>
      </c>
      <c r="B3571">
        <v>77.23</v>
      </c>
      <c r="C3571">
        <v>54582.94</v>
      </c>
      <c r="D3571" t="s">
        <v>36</v>
      </c>
      <c r="E3571" t="s">
        <v>66</v>
      </c>
      <c r="F3571">
        <v>93886</v>
      </c>
      <c r="G3571">
        <v>2019</v>
      </c>
      <c r="H3571">
        <v>670</v>
      </c>
      <c r="I3571" t="s">
        <v>34</v>
      </c>
      <c r="J3571">
        <v>31.17</v>
      </c>
      <c r="K3571" t="s">
        <v>19</v>
      </c>
      <c r="L3571">
        <v>2020</v>
      </c>
      <c r="M3571" t="s">
        <v>20</v>
      </c>
      <c r="N3571" t="s">
        <v>21</v>
      </c>
      <c r="O3571">
        <v>39303.06</v>
      </c>
      <c r="P3571" t="s">
        <v>35</v>
      </c>
    </row>
    <row r="3572" spans="1:16" x14ac:dyDescent="0.35">
      <c r="A3572" t="s">
        <v>54</v>
      </c>
      <c r="B3572">
        <v>48.65</v>
      </c>
      <c r="C3572">
        <v>66751.08</v>
      </c>
      <c r="D3572" t="s">
        <v>52</v>
      </c>
      <c r="E3572" t="s">
        <v>69</v>
      </c>
      <c r="F3572">
        <v>113703</v>
      </c>
      <c r="G3572">
        <v>2019</v>
      </c>
      <c r="H3572">
        <v>672</v>
      </c>
      <c r="I3572" t="s">
        <v>26</v>
      </c>
      <c r="J3572">
        <v>91.38</v>
      </c>
      <c r="K3572" t="s">
        <v>19</v>
      </c>
      <c r="L3572">
        <v>2022</v>
      </c>
      <c r="M3572" t="s">
        <v>20</v>
      </c>
      <c r="N3572" t="s">
        <v>21</v>
      </c>
      <c r="O3572">
        <v>46951.92</v>
      </c>
      <c r="P3572" t="s">
        <v>22</v>
      </c>
    </row>
    <row r="3573" spans="1:16" x14ac:dyDescent="0.35">
      <c r="A3573" t="s">
        <v>48</v>
      </c>
      <c r="B3573">
        <v>53.01</v>
      </c>
      <c r="C3573">
        <v>178453.64</v>
      </c>
      <c r="D3573" t="s">
        <v>16</v>
      </c>
      <c r="E3573" t="s">
        <v>43</v>
      </c>
      <c r="F3573">
        <v>311437</v>
      </c>
      <c r="G3573">
        <v>2023</v>
      </c>
      <c r="H3573">
        <v>273</v>
      </c>
      <c r="I3573" t="s">
        <v>26</v>
      </c>
      <c r="J3573">
        <v>73.28</v>
      </c>
      <c r="K3573" t="s">
        <v>27</v>
      </c>
      <c r="L3573">
        <v>2024</v>
      </c>
      <c r="M3573" t="s">
        <v>38</v>
      </c>
      <c r="N3573" t="s">
        <v>31</v>
      </c>
      <c r="O3573">
        <v>132983.35999999999</v>
      </c>
      <c r="P3573" t="s">
        <v>35</v>
      </c>
    </row>
    <row r="3574" spans="1:16" x14ac:dyDescent="0.35">
      <c r="A3574" t="s">
        <v>61</v>
      </c>
      <c r="B3574">
        <v>14.57</v>
      </c>
      <c r="C3574">
        <v>136148.95000000001</v>
      </c>
      <c r="D3574" t="s">
        <v>52</v>
      </c>
      <c r="E3574" t="s">
        <v>72</v>
      </c>
      <c r="F3574">
        <v>375012</v>
      </c>
      <c r="G3574">
        <v>2024</v>
      </c>
      <c r="H3574">
        <v>600</v>
      </c>
      <c r="I3574" t="s">
        <v>34</v>
      </c>
      <c r="J3574">
        <v>33.68</v>
      </c>
      <c r="K3574" t="s">
        <v>19</v>
      </c>
      <c r="L3574">
        <v>2024</v>
      </c>
      <c r="M3574" t="s">
        <v>20</v>
      </c>
      <c r="N3574" t="s">
        <v>21</v>
      </c>
      <c r="O3574">
        <v>238863.05</v>
      </c>
      <c r="P3574" t="s">
        <v>50</v>
      </c>
    </row>
    <row r="3575" spans="1:16" x14ac:dyDescent="0.35">
      <c r="A3575" t="s">
        <v>15</v>
      </c>
      <c r="B3575">
        <v>71.010000000000005</v>
      </c>
      <c r="C3575">
        <v>82544.12</v>
      </c>
      <c r="D3575" t="s">
        <v>32</v>
      </c>
      <c r="E3575" t="s">
        <v>33</v>
      </c>
      <c r="F3575">
        <v>232559</v>
      </c>
      <c r="G3575">
        <v>2018</v>
      </c>
      <c r="H3575">
        <v>888</v>
      </c>
      <c r="I3575" t="s">
        <v>18</v>
      </c>
      <c r="J3575">
        <v>88.05</v>
      </c>
      <c r="K3575" t="s">
        <v>27</v>
      </c>
      <c r="L3575">
        <v>2021</v>
      </c>
      <c r="M3575" t="s">
        <v>44</v>
      </c>
      <c r="N3575" t="s">
        <v>31</v>
      </c>
      <c r="O3575">
        <v>150014.88</v>
      </c>
      <c r="P3575" t="s">
        <v>22</v>
      </c>
    </row>
    <row r="3576" spans="1:16" x14ac:dyDescent="0.35">
      <c r="A3576" t="s">
        <v>54</v>
      </c>
      <c r="B3576">
        <v>15.15</v>
      </c>
      <c r="C3576">
        <v>36735.050000000003</v>
      </c>
      <c r="D3576" t="s">
        <v>29</v>
      </c>
      <c r="E3576" t="s">
        <v>75</v>
      </c>
      <c r="F3576">
        <v>86521</v>
      </c>
      <c r="G3576">
        <v>2021</v>
      </c>
      <c r="H3576">
        <v>490</v>
      </c>
      <c r="I3576" t="s">
        <v>26</v>
      </c>
      <c r="J3576">
        <v>89.81</v>
      </c>
      <c r="K3576" t="s">
        <v>27</v>
      </c>
      <c r="L3576">
        <v>2024</v>
      </c>
      <c r="M3576" t="s">
        <v>44</v>
      </c>
      <c r="N3576" t="s">
        <v>21</v>
      </c>
      <c r="O3576">
        <v>49785.95</v>
      </c>
      <c r="P3576" t="s">
        <v>45</v>
      </c>
    </row>
    <row r="3577" spans="1:16" x14ac:dyDescent="0.35">
      <c r="A3577" t="s">
        <v>39</v>
      </c>
      <c r="B3577">
        <v>14.95</v>
      </c>
      <c r="C3577">
        <v>140016.71</v>
      </c>
      <c r="D3577" t="s">
        <v>52</v>
      </c>
      <c r="E3577" t="s">
        <v>69</v>
      </c>
      <c r="F3577">
        <v>296111</v>
      </c>
      <c r="G3577">
        <v>2018</v>
      </c>
      <c r="H3577">
        <v>771</v>
      </c>
      <c r="I3577" t="s">
        <v>18</v>
      </c>
      <c r="J3577">
        <v>88.61</v>
      </c>
      <c r="K3577" t="s">
        <v>19</v>
      </c>
      <c r="L3577">
        <v>2024</v>
      </c>
      <c r="M3577" t="s">
        <v>38</v>
      </c>
      <c r="N3577" t="s">
        <v>31</v>
      </c>
      <c r="O3577">
        <v>156094.29</v>
      </c>
      <c r="P3577" t="s">
        <v>50</v>
      </c>
    </row>
    <row r="3578" spans="1:16" x14ac:dyDescent="0.35">
      <c r="A3578" t="s">
        <v>28</v>
      </c>
      <c r="B3578">
        <v>6.32</v>
      </c>
      <c r="C3578">
        <v>75939.570000000007</v>
      </c>
      <c r="D3578" t="s">
        <v>52</v>
      </c>
      <c r="E3578" t="s">
        <v>81</v>
      </c>
      <c r="F3578">
        <v>162140</v>
      </c>
      <c r="G3578">
        <v>2023</v>
      </c>
      <c r="H3578">
        <v>437</v>
      </c>
      <c r="I3578" t="s">
        <v>18</v>
      </c>
      <c r="J3578">
        <v>71.959999999999994</v>
      </c>
      <c r="K3578" t="s">
        <v>27</v>
      </c>
      <c r="L3578">
        <v>2024</v>
      </c>
      <c r="M3578" t="s">
        <v>44</v>
      </c>
      <c r="N3578" t="s">
        <v>21</v>
      </c>
      <c r="O3578">
        <v>86200.43</v>
      </c>
      <c r="P3578" t="s">
        <v>22</v>
      </c>
    </row>
    <row r="3579" spans="1:16" x14ac:dyDescent="0.35">
      <c r="A3579" t="s">
        <v>46</v>
      </c>
      <c r="B3579">
        <v>24.44</v>
      </c>
      <c r="C3579">
        <v>21250</v>
      </c>
      <c r="D3579" t="s">
        <v>16</v>
      </c>
      <c r="E3579" t="s">
        <v>17</v>
      </c>
      <c r="F3579">
        <v>82892</v>
      </c>
      <c r="G3579">
        <v>2016</v>
      </c>
      <c r="H3579">
        <v>776</v>
      </c>
      <c r="I3579" t="s">
        <v>26</v>
      </c>
      <c r="J3579">
        <v>63.43</v>
      </c>
      <c r="K3579" t="s">
        <v>42</v>
      </c>
      <c r="L3579">
        <v>2016</v>
      </c>
      <c r="M3579" t="s">
        <v>44</v>
      </c>
      <c r="N3579" t="s">
        <v>21</v>
      </c>
      <c r="O3579">
        <v>61642</v>
      </c>
      <c r="P3579" t="s">
        <v>45</v>
      </c>
    </row>
    <row r="3580" spans="1:16" x14ac:dyDescent="0.35">
      <c r="A3580" t="s">
        <v>23</v>
      </c>
      <c r="B3580">
        <v>74.25</v>
      </c>
      <c r="C3580">
        <v>47376.08</v>
      </c>
      <c r="D3580" t="s">
        <v>36</v>
      </c>
      <c r="E3580" t="s">
        <v>66</v>
      </c>
      <c r="F3580">
        <v>142189</v>
      </c>
      <c r="G3580">
        <v>2021</v>
      </c>
      <c r="H3580">
        <v>281</v>
      </c>
      <c r="I3580" t="s">
        <v>34</v>
      </c>
      <c r="J3580">
        <v>42.73</v>
      </c>
      <c r="K3580" t="s">
        <v>42</v>
      </c>
      <c r="L3580">
        <v>2021</v>
      </c>
      <c r="M3580" t="s">
        <v>20</v>
      </c>
      <c r="N3580" t="s">
        <v>21</v>
      </c>
      <c r="O3580">
        <v>94812.92</v>
      </c>
      <c r="P3580" t="s">
        <v>22</v>
      </c>
    </row>
    <row r="3581" spans="1:16" x14ac:dyDescent="0.35">
      <c r="A3581" t="s">
        <v>28</v>
      </c>
      <c r="B3581">
        <v>65.33</v>
      </c>
      <c r="C3581">
        <v>67946.48000000001</v>
      </c>
      <c r="D3581" t="s">
        <v>16</v>
      </c>
      <c r="E3581" t="s">
        <v>87</v>
      </c>
      <c r="F3581">
        <v>256186</v>
      </c>
      <c r="G3581">
        <v>2017</v>
      </c>
      <c r="H3581">
        <v>523</v>
      </c>
      <c r="I3581" t="s">
        <v>34</v>
      </c>
      <c r="J3581">
        <v>58.44</v>
      </c>
      <c r="K3581" t="s">
        <v>42</v>
      </c>
      <c r="L3581">
        <v>2017</v>
      </c>
      <c r="M3581" t="s">
        <v>44</v>
      </c>
      <c r="N3581" t="s">
        <v>31</v>
      </c>
      <c r="O3581">
        <v>188239.52</v>
      </c>
      <c r="P3581" t="s">
        <v>45</v>
      </c>
    </row>
    <row r="3582" spans="1:16" x14ac:dyDescent="0.35">
      <c r="A3582" t="s">
        <v>54</v>
      </c>
      <c r="B3582">
        <v>36.56</v>
      </c>
      <c r="C3582">
        <v>205185.86</v>
      </c>
      <c r="D3582" t="s">
        <v>29</v>
      </c>
      <c r="E3582" t="s">
        <v>30</v>
      </c>
      <c r="F3582">
        <v>381487</v>
      </c>
      <c r="G3582">
        <v>2017</v>
      </c>
      <c r="H3582">
        <v>726</v>
      </c>
      <c r="I3582" t="s">
        <v>18</v>
      </c>
      <c r="J3582">
        <v>99.14</v>
      </c>
      <c r="K3582" t="s">
        <v>19</v>
      </c>
      <c r="L3582">
        <v>2021</v>
      </c>
      <c r="M3582" t="s">
        <v>44</v>
      </c>
      <c r="N3582" t="s">
        <v>31</v>
      </c>
      <c r="O3582">
        <v>176301.14</v>
      </c>
      <c r="P3582" t="s">
        <v>35</v>
      </c>
    </row>
    <row r="3583" spans="1:16" x14ac:dyDescent="0.35">
      <c r="A3583" t="s">
        <v>48</v>
      </c>
      <c r="B3583">
        <v>28.83</v>
      </c>
      <c r="C3583">
        <v>144065.38</v>
      </c>
      <c r="D3583" t="s">
        <v>36</v>
      </c>
      <c r="E3583" t="s">
        <v>37</v>
      </c>
      <c r="F3583">
        <v>260258</v>
      </c>
      <c r="G3583">
        <v>2024</v>
      </c>
      <c r="H3583">
        <v>967</v>
      </c>
      <c r="I3583" t="s">
        <v>34</v>
      </c>
      <c r="J3583">
        <v>29.92</v>
      </c>
      <c r="K3583" t="s">
        <v>19</v>
      </c>
      <c r="L3583">
        <v>2024</v>
      </c>
      <c r="M3583" t="s">
        <v>20</v>
      </c>
      <c r="N3583" t="s">
        <v>21</v>
      </c>
      <c r="O3583">
        <v>116192.62</v>
      </c>
      <c r="P3583" t="s">
        <v>50</v>
      </c>
    </row>
    <row r="3584" spans="1:16" x14ac:dyDescent="0.35">
      <c r="A3584" t="s">
        <v>55</v>
      </c>
      <c r="B3584">
        <v>13.74</v>
      </c>
      <c r="C3584">
        <v>30036.289999999994</v>
      </c>
      <c r="D3584" t="s">
        <v>24</v>
      </c>
      <c r="E3584" t="s">
        <v>85</v>
      </c>
      <c r="F3584">
        <v>144556</v>
      </c>
      <c r="G3584">
        <v>2019</v>
      </c>
      <c r="H3584">
        <v>941</v>
      </c>
      <c r="I3584" t="s">
        <v>18</v>
      </c>
      <c r="J3584">
        <v>92.16</v>
      </c>
      <c r="K3584" t="s">
        <v>42</v>
      </c>
      <c r="L3584">
        <v>2019</v>
      </c>
      <c r="M3584" t="s">
        <v>38</v>
      </c>
      <c r="N3584" t="s">
        <v>31</v>
      </c>
      <c r="O3584">
        <v>114519.71</v>
      </c>
      <c r="P3584" t="s">
        <v>22</v>
      </c>
    </row>
    <row r="3585" spans="1:16" x14ac:dyDescent="0.35">
      <c r="A3585" t="s">
        <v>15</v>
      </c>
      <c r="B3585">
        <v>60.9</v>
      </c>
      <c r="C3585">
        <v>61941.14</v>
      </c>
      <c r="D3585" t="s">
        <v>16</v>
      </c>
      <c r="E3585" t="s">
        <v>87</v>
      </c>
      <c r="F3585">
        <v>111745</v>
      </c>
      <c r="G3585">
        <v>2024</v>
      </c>
      <c r="H3585">
        <v>564</v>
      </c>
      <c r="I3585" t="s">
        <v>34</v>
      </c>
      <c r="J3585">
        <v>50.44</v>
      </c>
      <c r="K3585" t="s">
        <v>19</v>
      </c>
      <c r="L3585">
        <v>2024</v>
      </c>
      <c r="M3585" t="s">
        <v>44</v>
      </c>
      <c r="N3585" t="s">
        <v>31</v>
      </c>
      <c r="O3585">
        <v>49803.86</v>
      </c>
      <c r="P3585" t="s">
        <v>22</v>
      </c>
    </row>
    <row r="3586" spans="1:16" x14ac:dyDescent="0.35">
      <c r="A3586" t="s">
        <v>59</v>
      </c>
      <c r="B3586">
        <v>47.66</v>
      </c>
      <c r="C3586">
        <v>154575.66</v>
      </c>
      <c r="D3586" t="s">
        <v>16</v>
      </c>
      <c r="E3586" t="s">
        <v>83</v>
      </c>
      <c r="F3586">
        <v>321423</v>
      </c>
      <c r="G3586">
        <v>2015</v>
      </c>
      <c r="H3586">
        <v>147</v>
      </c>
      <c r="I3586" t="s">
        <v>26</v>
      </c>
      <c r="J3586">
        <v>66.540000000000006</v>
      </c>
      <c r="K3586" t="s">
        <v>19</v>
      </c>
      <c r="L3586">
        <v>2020</v>
      </c>
      <c r="M3586" t="s">
        <v>44</v>
      </c>
      <c r="N3586" t="s">
        <v>21</v>
      </c>
      <c r="O3586">
        <v>166847.34</v>
      </c>
      <c r="P3586" t="s">
        <v>50</v>
      </c>
    </row>
    <row r="3587" spans="1:16" x14ac:dyDescent="0.35">
      <c r="A3587" t="s">
        <v>23</v>
      </c>
      <c r="B3587">
        <v>74.819999999999993</v>
      </c>
      <c r="C3587">
        <v>50530.149999999994</v>
      </c>
      <c r="D3587" t="s">
        <v>29</v>
      </c>
      <c r="E3587" t="s">
        <v>49</v>
      </c>
      <c r="F3587">
        <v>172486</v>
      </c>
      <c r="G3587">
        <v>2019</v>
      </c>
      <c r="H3587">
        <v>616</v>
      </c>
      <c r="I3587" t="s">
        <v>26</v>
      </c>
      <c r="J3587">
        <v>66.66</v>
      </c>
      <c r="K3587" t="s">
        <v>42</v>
      </c>
      <c r="L3587">
        <v>2019</v>
      </c>
      <c r="M3587" t="s">
        <v>20</v>
      </c>
      <c r="N3587" t="s">
        <v>21</v>
      </c>
      <c r="O3587">
        <v>121955.85</v>
      </c>
      <c r="P3587" t="s">
        <v>50</v>
      </c>
    </row>
    <row r="3588" spans="1:16" x14ac:dyDescent="0.35">
      <c r="A3588" t="s">
        <v>59</v>
      </c>
      <c r="B3588">
        <v>60.81</v>
      </c>
      <c r="C3588">
        <v>212302.23</v>
      </c>
      <c r="D3588" t="s">
        <v>32</v>
      </c>
      <c r="E3588" t="s">
        <v>33</v>
      </c>
      <c r="F3588">
        <v>375168</v>
      </c>
      <c r="G3588">
        <v>2019</v>
      </c>
      <c r="H3588">
        <v>663</v>
      </c>
      <c r="I3588" t="s">
        <v>18</v>
      </c>
      <c r="J3588">
        <v>77.78</v>
      </c>
      <c r="K3588" t="s">
        <v>27</v>
      </c>
      <c r="L3588">
        <v>2020</v>
      </c>
      <c r="M3588" t="s">
        <v>44</v>
      </c>
      <c r="N3588" t="s">
        <v>31</v>
      </c>
      <c r="O3588">
        <v>162865.76999999999</v>
      </c>
      <c r="P3588" t="s">
        <v>22</v>
      </c>
    </row>
    <row r="3589" spans="1:16" x14ac:dyDescent="0.35">
      <c r="A3589" t="s">
        <v>39</v>
      </c>
      <c r="B3589">
        <v>10.3</v>
      </c>
      <c r="C3589">
        <v>84785.07</v>
      </c>
      <c r="D3589" t="s">
        <v>24</v>
      </c>
      <c r="E3589" t="s">
        <v>74</v>
      </c>
      <c r="F3589">
        <v>192520</v>
      </c>
      <c r="G3589">
        <v>2019</v>
      </c>
      <c r="H3589">
        <v>801</v>
      </c>
      <c r="I3589" t="s">
        <v>18</v>
      </c>
      <c r="J3589">
        <v>70.239999999999995</v>
      </c>
      <c r="K3589" t="s">
        <v>27</v>
      </c>
      <c r="L3589">
        <v>2023</v>
      </c>
      <c r="M3589" t="s">
        <v>20</v>
      </c>
      <c r="N3589" t="s">
        <v>21</v>
      </c>
      <c r="O3589">
        <v>107734.93</v>
      </c>
      <c r="P3589" t="s">
        <v>45</v>
      </c>
    </row>
    <row r="3590" spans="1:16" x14ac:dyDescent="0.35">
      <c r="A3590" t="s">
        <v>55</v>
      </c>
      <c r="B3590">
        <v>37.46</v>
      </c>
      <c r="C3590">
        <v>182340.99</v>
      </c>
      <c r="D3590" t="s">
        <v>64</v>
      </c>
      <c r="E3590" t="s">
        <v>78</v>
      </c>
      <c r="F3590">
        <v>318694</v>
      </c>
      <c r="G3590">
        <v>2016</v>
      </c>
      <c r="H3590">
        <v>911</v>
      </c>
      <c r="I3590" t="s">
        <v>26</v>
      </c>
      <c r="J3590">
        <v>87.26</v>
      </c>
      <c r="K3590" t="s">
        <v>42</v>
      </c>
      <c r="L3590">
        <v>2016</v>
      </c>
      <c r="M3590" t="s">
        <v>20</v>
      </c>
      <c r="N3590" t="s">
        <v>21</v>
      </c>
      <c r="O3590">
        <v>136353.01</v>
      </c>
      <c r="P3590" t="s">
        <v>50</v>
      </c>
    </row>
    <row r="3591" spans="1:16" x14ac:dyDescent="0.35">
      <c r="A3591" t="s">
        <v>59</v>
      </c>
      <c r="B3591">
        <v>9.5</v>
      </c>
      <c r="C3591">
        <v>208686.28</v>
      </c>
      <c r="D3591" t="s">
        <v>40</v>
      </c>
      <c r="E3591" t="s">
        <v>62</v>
      </c>
      <c r="F3591">
        <v>355958</v>
      </c>
      <c r="G3591">
        <v>2018</v>
      </c>
      <c r="H3591">
        <v>952</v>
      </c>
      <c r="I3591" t="s">
        <v>18</v>
      </c>
      <c r="J3591">
        <v>80.19</v>
      </c>
      <c r="K3591" t="s">
        <v>27</v>
      </c>
      <c r="L3591">
        <v>2020</v>
      </c>
      <c r="M3591" t="s">
        <v>44</v>
      </c>
      <c r="N3591" t="s">
        <v>31</v>
      </c>
      <c r="O3591">
        <v>147271.72</v>
      </c>
      <c r="P3591" t="s">
        <v>35</v>
      </c>
    </row>
    <row r="3592" spans="1:16" x14ac:dyDescent="0.35">
      <c r="A3592" t="s">
        <v>46</v>
      </c>
      <c r="B3592">
        <v>63.51</v>
      </c>
      <c r="C3592">
        <v>165237.87</v>
      </c>
      <c r="D3592" t="s">
        <v>16</v>
      </c>
      <c r="E3592" t="s">
        <v>43</v>
      </c>
      <c r="F3592">
        <v>347659</v>
      </c>
      <c r="G3592">
        <v>2018</v>
      </c>
      <c r="H3592">
        <v>948</v>
      </c>
      <c r="I3592" t="s">
        <v>34</v>
      </c>
      <c r="J3592">
        <v>44.93</v>
      </c>
      <c r="K3592" t="s">
        <v>27</v>
      </c>
      <c r="L3592">
        <v>2022</v>
      </c>
      <c r="M3592" t="s">
        <v>20</v>
      </c>
      <c r="N3592" t="s">
        <v>21</v>
      </c>
      <c r="O3592">
        <v>182421.13</v>
      </c>
      <c r="P3592" t="s">
        <v>50</v>
      </c>
    </row>
    <row r="3593" spans="1:16" x14ac:dyDescent="0.35">
      <c r="A3593" t="s">
        <v>46</v>
      </c>
      <c r="B3593">
        <v>21.45</v>
      </c>
      <c r="C3593">
        <v>46517.11</v>
      </c>
      <c r="D3593" t="s">
        <v>52</v>
      </c>
      <c r="E3593" t="s">
        <v>72</v>
      </c>
      <c r="F3593">
        <v>136076</v>
      </c>
      <c r="G3593">
        <v>2019</v>
      </c>
      <c r="H3593">
        <v>718</v>
      </c>
      <c r="I3593" t="s">
        <v>26</v>
      </c>
      <c r="J3593">
        <v>80.8</v>
      </c>
      <c r="K3593" t="s">
        <v>27</v>
      </c>
      <c r="L3593">
        <v>2022</v>
      </c>
      <c r="M3593" t="s">
        <v>38</v>
      </c>
      <c r="N3593" t="s">
        <v>31</v>
      </c>
      <c r="O3593">
        <v>89558.89</v>
      </c>
      <c r="P3593" t="s">
        <v>45</v>
      </c>
    </row>
    <row r="3594" spans="1:16" x14ac:dyDescent="0.35">
      <c r="A3594" t="s">
        <v>15</v>
      </c>
      <c r="B3594">
        <v>75.599999999999994</v>
      </c>
      <c r="C3594">
        <v>132773.32</v>
      </c>
      <c r="D3594" t="s">
        <v>36</v>
      </c>
      <c r="E3594" t="s">
        <v>63</v>
      </c>
      <c r="F3594">
        <v>262217</v>
      </c>
      <c r="G3594">
        <v>2022</v>
      </c>
      <c r="H3594">
        <v>996</v>
      </c>
      <c r="I3594" t="s">
        <v>18</v>
      </c>
      <c r="J3594">
        <v>91.59</v>
      </c>
      <c r="K3594" t="s">
        <v>19</v>
      </c>
      <c r="L3594">
        <v>2023</v>
      </c>
      <c r="M3594" t="s">
        <v>38</v>
      </c>
      <c r="N3594" t="s">
        <v>21</v>
      </c>
      <c r="O3594">
        <v>129443.68</v>
      </c>
      <c r="P3594" t="s">
        <v>50</v>
      </c>
    </row>
    <row r="3595" spans="1:16" x14ac:dyDescent="0.35">
      <c r="A3595" t="s">
        <v>39</v>
      </c>
      <c r="B3595">
        <v>38.04</v>
      </c>
      <c r="C3595">
        <v>109826.67</v>
      </c>
      <c r="D3595" t="s">
        <v>29</v>
      </c>
      <c r="E3595" t="s">
        <v>30</v>
      </c>
      <c r="F3595">
        <v>226576</v>
      </c>
      <c r="G3595">
        <v>2017</v>
      </c>
      <c r="H3595">
        <v>745</v>
      </c>
      <c r="I3595" t="s">
        <v>26</v>
      </c>
      <c r="J3595">
        <v>72.63</v>
      </c>
      <c r="K3595" t="s">
        <v>27</v>
      </c>
      <c r="L3595">
        <v>2018</v>
      </c>
      <c r="M3595" t="s">
        <v>38</v>
      </c>
      <c r="N3595" t="s">
        <v>31</v>
      </c>
      <c r="O3595">
        <v>116749.33</v>
      </c>
      <c r="P3595" t="s">
        <v>45</v>
      </c>
    </row>
    <row r="3596" spans="1:16" x14ac:dyDescent="0.35">
      <c r="A3596" t="s">
        <v>54</v>
      </c>
      <c r="B3596">
        <v>74.42</v>
      </c>
      <c r="C3596">
        <v>84734.01</v>
      </c>
      <c r="D3596" t="s">
        <v>64</v>
      </c>
      <c r="E3596" t="s">
        <v>65</v>
      </c>
      <c r="F3596">
        <v>211818</v>
      </c>
      <c r="G3596">
        <v>2017</v>
      </c>
      <c r="H3596">
        <v>416</v>
      </c>
      <c r="I3596" t="s">
        <v>26</v>
      </c>
      <c r="J3596">
        <v>85.4</v>
      </c>
      <c r="K3596" t="s">
        <v>27</v>
      </c>
      <c r="L3596">
        <v>2022</v>
      </c>
      <c r="M3596" t="s">
        <v>38</v>
      </c>
      <c r="N3596" t="s">
        <v>21</v>
      </c>
      <c r="O3596">
        <v>127083.99</v>
      </c>
      <c r="P3596" t="s">
        <v>45</v>
      </c>
    </row>
    <row r="3597" spans="1:16" x14ac:dyDescent="0.35">
      <c r="A3597" t="s">
        <v>54</v>
      </c>
      <c r="B3597">
        <v>20</v>
      </c>
      <c r="C3597">
        <v>112689.03</v>
      </c>
      <c r="D3597" t="s">
        <v>24</v>
      </c>
      <c r="E3597" t="s">
        <v>73</v>
      </c>
      <c r="F3597">
        <v>239087</v>
      </c>
      <c r="G3597">
        <v>2016</v>
      </c>
      <c r="H3597">
        <v>418</v>
      </c>
      <c r="I3597" t="s">
        <v>18</v>
      </c>
      <c r="J3597">
        <v>82.43</v>
      </c>
      <c r="K3597" t="s">
        <v>42</v>
      </c>
      <c r="L3597">
        <v>2016</v>
      </c>
      <c r="M3597" t="s">
        <v>20</v>
      </c>
      <c r="N3597" t="s">
        <v>21</v>
      </c>
      <c r="O3597">
        <v>126397.97</v>
      </c>
      <c r="P3597" t="s">
        <v>35</v>
      </c>
    </row>
    <row r="3598" spans="1:16" x14ac:dyDescent="0.35">
      <c r="A3598" t="s">
        <v>48</v>
      </c>
      <c r="B3598">
        <v>77.209999999999994</v>
      </c>
      <c r="C3598">
        <v>101680.25</v>
      </c>
      <c r="D3598" t="s">
        <v>32</v>
      </c>
      <c r="E3598" t="s">
        <v>56</v>
      </c>
      <c r="F3598">
        <v>230014</v>
      </c>
      <c r="G3598">
        <v>2024</v>
      </c>
      <c r="H3598">
        <v>616</v>
      </c>
      <c r="I3598" t="s">
        <v>18</v>
      </c>
      <c r="J3598">
        <v>97.35</v>
      </c>
      <c r="K3598" t="s">
        <v>27</v>
      </c>
      <c r="L3598">
        <v>2024</v>
      </c>
      <c r="M3598" t="s">
        <v>44</v>
      </c>
      <c r="N3598" t="s">
        <v>21</v>
      </c>
      <c r="O3598">
        <v>128333.75</v>
      </c>
      <c r="P3598" t="s">
        <v>22</v>
      </c>
    </row>
    <row r="3599" spans="1:16" x14ac:dyDescent="0.35">
      <c r="A3599" t="s">
        <v>48</v>
      </c>
      <c r="B3599">
        <v>51.41</v>
      </c>
      <c r="C3599">
        <v>200709.21</v>
      </c>
      <c r="D3599" t="s">
        <v>29</v>
      </c>
      <c r="E3599" t="s">
        <v>30</v>
      </c>
      <c r="F3599">
        <v>346339</v>
      </c>
      <c r="G3599">
        <v>2022</v>
      </c>
      <c r="H3599">
        <v>862</v>
      </c>
      <c r="I3599" t="s">
        <v>34</v>
      </c>
      <c r="J3599">
        <v>28.5</v>
      </c>
      <c r="K3599" t="s">
        <v>19</v>
      </c>
      <c r="L3599">
        <v>2022</v>
      </c>
      <c r="M3599" t="s">
        <v>38</v>
      </c>
      <c r="N3599" t="s">
        <v>21</v>
      </c>
      <c r="O3599">
        <v>145629.79</v>
      </c>
      <c r="P3599" t="s">
        <v>35</v>
      </c>
    </row>
    <row r="3600" spans="1:16" x14ac:dyDescent="0.35">
      <c r="A3600" t="s">
        <v>15</v>
      </c>
      <c r="B3600">
        <v>9.48</v>
      </c>
      <c r="C3600">
        <v>69740.639999999999</v>
      </c>
      <c r="D3600" t="s">
        <v>32</v>
      </c>
      <c r="E3600" t="s">
        <v>56</v>
      </c>
      <c r="F3600">
        <v>198797</v>
      </c>
      <c r="G3600">
        <v>2021</v>
      </c>
      <c r="H3600">
        <v>695</v>
      </c>
      <c r="I3600" t="s">
        <v>34</v>
      </c>
      <c r="J3600">
        <v>55.76</v>
      </c>
      <c r="K3600" t="s">
        <v>42</v>
      </c>
      <c r="L3600">
        <v>2021</v>
      </c>
      <c r="M3600" t="s">
        <v>44</v>
      </c>
      <c r="N3600" t="s">
        <v>21</v>
      </c>
      <c r="O3600">
        <v>129056.36</v>
      </c>
      <c r="P3600" t="s">
        <v>35</v>
      </c>
    </row>
    <row r="3601" spans="1:16" x14ac:dyDescent="0.35">
      <c r="A3601" t="s">
        <v>48</v>
      </c>
      <c r="B3601">
        <v>57.4</v>
      </c>
      <c r="C3601">
        <v>101127.06</v>
      </c>
      <c r="D3601" t="s">
        <v>29</v>
      </c>
      <c r="E3601" t="s">
        <v>75</v>
      </c>
      <c r="F3601">
        <v>309863</v>
      </c>
      <c r="G3601">
        <v>2024</v>
      </c>
      <c r="H3601">
        <v>524</v>
      </c>
      <c r="I3601" t="s">
        <v>18</v>
      </c>
      <c r="J3601">
        <v>80.94</v>
      </c>
      <c r="K3601" t="s">
        <v>27</v>
      </c>
      <c r="L3601">
        <v>2024</v>
      </c>
      <c r="M3601" t="s">
        <v>38</v>
      </c>
      <c r="N3601" t="s">
        <v>21</v>
      </c>
      <c r="O3601">
        <v>208735.94</v>
      </c>
      <c r="P3601" t="s">
        <v>35</v>
      </c>
    </row>
    <row r="3602" spans="1:16" x14ac:dyDescent="0.35">
      <c r="A3602" t="s">
        <v>28</v>
      </c>
      <c r="B3602">
        <v>33.130000000000003</v>
      </c>
      <c r="C3602">
        <v>107515.44</v>
      </c>
      <c r="D3602" t="s">
        <v>32</v>
      </c>
      <c r="E3602" t="s">
        <v>80</v>
      </c>
      <c r="F3602">
        <v>211598</v>
      </c>
      <c r="G3602">
        <v>2024</v>
      </c>
      <c r="H3602">
        <v>527</v>
      </c>
      <c r="I3602" t="s">
        <v>34</v>
      </c>
      <c r="J3602">
        <v>41.69</v>
      </c>
      <c r="K3602" t="s">
        <v>42</v>
      </c>
      <c r="L3602">
        <v>2024</v>
      </c>
      <c r="M3602" t="s">
        <v>44</v>
      </c>
      <c r="N3602" t="s">
        <v>21</v>
      </c>
      <c r="O3602">
        <v>104082.56</v>
      </c>
      <c r="P3602" t="s">
        <v>45</v>
      </c>
    </row>
    <row r="3603" spans="1:16" x14ac:dyDescent="0.35">
      <c r="A3603" t="s">
        <v>28</v>
      </c>
      <c r="B3603">
        <v>56.83</v>
      </c>
      <c r="C3603">
        <v>64128.13</v>
      </c>
      <c r="D3603" t="s">
        <v>64</v>
      </c>
      <c r="E3603" t="s">
        <v>78</v>
      </c>
      <c r="F3603">
        <v>120481</v>
      </c>
      <c r="G3603">
        <v>2017</v>
      </c>
      <c r="H3603">
        <v>289</v>
      </c>
      <c r="I3603" t="s">
        <v>26</v>
      </c>
      <c r="J3603">
        <v>99.3</v>
      </c>
      <c r="K3603" t="s">
        <v>19</v>
      </c>
      <c r="L3603">
        <v>2022</v>
      </c>
      <c r="M3603" t="s">
        <v>20</v>
      </c>
      <c r="N3603" t="s">
        <v>21</v>
      </c>
      <c r="O3603">
        <v>56352.87</v>
      </c>
      <c r="P3603" t="s">
        <v>22</v>
      </c>
    </row>
    <row r="3604" spans="1:16" x14ac:dyDescent="0.35">
      <c r="A3604" t="s">
        <v>54</v>
      </c>
      <c r="B3604">
        <v>47.76</v>
      </c>
      <c r="C3604">
        <v>88227.849999999977</v>
      </c>
      <c r="D3604" t="s">
        <v>40</v>
      </c>
      <c r="E3604" t="s">
        <v>41</v>
      </c>
      <c r="F3604">
        <v>380088</v>
      </c>
      <c r="G3604">
        <v>2018</v>
      </c>
      <c r="H3604">
        <v>379</v>
      </c>
      <c r="I3604" t="s">
        <v>26</v>
      </c>
      <c r="J3604">
        <v>96.38</v>
      </c>
      <c r="K3604" t="s">
        <v>27</v>
      </c>
      <c r="L3604">
        <v>2022</v>
      </c>
      <c r="M3604" t="s">
        <v>20</v>
      </c>
      <c r="N3604" t="s">
        <v>21</v>
      </c>
      <c r="O3604">
        <v>291860.15000000002</v>
      </c>
      <c r="P3604" t="s">
        <v>45</v>
      </c>
    </row>
    <row r="3605" spans="1:16" x14ac:dyDescent="0.35">
      <c r="A3605" t="s">
        <v>28</v>
      </c>
      <c r="B3605">
        <v>43.19</v>
      </c>
      <c r="C3605">
        <v>138848.15</v>
      </c>
      <c r="D3605" t="s">
        <v>16</v>
      </c>
      <c r="E3605" t="s">
        <v>83</v>
      </c>
      <c r="F3605">
        <v>267998</v>
      </c>
      <c r="G3605">
        <v>2019</v>
      </c>
      <c r="H3605">
        <v>981</v>
      </c>
      <c r="I3605" t="s">
        <v>26</v>
      </c>
      <c r="J3605">
        <v>92.44</v>
      </c>
      <c r="K3605" t="s">
        <v>42</v>
      </c>
      <c r="L3605">
        <v>2019</v>
      </c>
      <c r="M3605" t="s">
        <v>38</v>
      </c>
      <c r="N3605" t="s">
        <v>31</v>
      </c>
      <c r="O3605">
        <v>129149.85</v>
      </c>
      <c r="P3605" t="s">
        <v>50</v>
      </c>
    </row>
    <row r="3606" spans="1:16" x14ac:dyDescent="0.35">
      <c r="A3606" t="s">
        <v>61</v>
      </c>
      <c r="B3606">
        <v>65.400000000000006</v>
      </c>
      <c r="C3606">
        <v>36819.770000000004</v>
      </c>
      <c r="D3606" t="s">
        <v>32</v>
      </c>
      <c r="E3606" t="s">
        <v>56</v>
      </c>
      <c r="F3606">
        <v>111016</v>
      </c>
      <c r="G3606">
        <v>2021</v>
      </c>
      <c r="H3606">
        <v>798</v>
      </c>
      <c r="I3606" t="s">
        <v>18</v>
      </c>
      <c r="J3606">
        <v>94.46</v>
      </c>
      <c r="K3606" t="s">
        <v>42</v>
      </c>
      <c r="L3606">
        <v>2021</v>
      </c>
      <c r="M3606" t="s">
        <v>44</v>
      </c>
      <c r="N3606" t="s">
        <v>31</v>
      </c>
      <c r="O3606">
        <v>74196.23</v>
      </c>
      <c r="P3606" t="s">
        <v>22</v>
      </c>
    </row>
    <row r="3607" spans="1:16" x14ac:dyDescent="0.35">
      <c r="A3607" t="s">
        <v>48</v>
      </c>
      <c r="B3607">
        <v>56.72</v>
      </c>
      <c r="C3607">
        <v>22267.279999999999</v>
      </c>
      <c r="D3607" t="s">
        <v>29</v>
      </c>
      <c r="E3607" t="s">
        <v>49</v>
      </c>
      <c r="F3607">
        <v>51911</v>
      </c>
      <c r="G3607">
        <v>2021</v>
      </c>
      <c r="H3607">
        <v>519</v>
      </c>
      <c r="I3607" t="s">
        <v>34</v>
      </c>
      <c r="J3607">
        <v>47.68</v>
      </c>
      <c r="K3607" t="s">
        <v>19</v>
      </c>
      <c r="L3607">
        <v>2022</v>
      </c>
      <c r="M3607" t="s">
        <v>44</v>
      </c>
      <c r="N3607" t="s">
        <v>21</v>
      </c>
      <c r="O3607">
        <v>29643.72</v>
      </c>
      <c r="P3607" t="s">
        <v>35</v>
      </c>
    </row>
    <row r="3608" spans="1:16" x14ac:dyDescent="0.35">
      <c r="A3608" t="s">
        <v>54</v>
      </c>
      <c r="B3608">
        <v>9.41</v>
      </c>
      <c r="C3608">
        <v>39109.820000000007</v>
      </c>
      <c r="D3608" t="s">
        <v>40</v>
      </c>
      <c r="E3608" t="s">
        <v>62</v>
      </c>
      <c r="F3608">
        <v>187745</v>
      </c>
      <c r="G3608">
        <v>2020</v>
      </c>
      <c r="H3608">
        <v>258</v>
      </c>
      <c r="I3608" t="s">
        <v>26</v>
      </c>
      <c r="J3608">
        <v>65.75</v>
      </c>
      <c r="K3608" t="s">
        <v>19</v>
      </c>
      <c r="L3608">
        <v>2021</v>
      </c>
      <c r="M3608" t="s">
        <v>20</v>
      </c>
      <c r="N3608" t="s">
        <v>31</v>
      </c>
      <c r="O3608">
        <v>148635.18</v>
      </c>
      <c r="P3608" t="s">
        <v>22</v>
      </c>
    </row>
    <row r="3609" spans="1:16" x14ac:dyDescent="0.35">
      <c r="A3609" t="s">
        <v>15</v>
      </c>
      <c r="B3609">
        <v>19.899999999999999</v>
      </c>
      <c r="C3609">
        <v>116718.85</v>
      </c>
      <c r="D3609" t="s">
        <v>64</v>
      </c>
      <c r="E3609" t="s">
        <v>78</v>
      </c>
      <c r="F3609">
        <v>238502</v>
      </c>
      <c r="G3609">
        <v>2022</v>
      </c>
      <c r="H3609">
        <v>986</v>
      </c>
      <c r="I3609" t="s">
        <v>26</v>
      </c>
      <c r="J3609">
        <v>81.34</v>
      </c>
      <c r="K3609" t="s">
        <v>19</v>
      </c>
      <c r="L3609">
        <v>2023</v>
      </c>
      <c r="M3609" t="s">
        <v>20</v>
      </c>
      <c r="N3609" t="s">
        <v>31</v>
      </c>
      <c r="O3609">
        <v>121783.15</v>
      </c>
      <c r="P3609" t="s">
        <v>35</v>
      </c>
    </row>
    <row r="3610" spans="1:16" x14ac:dyDescent="0.35">
      <c r="A3610" t="s">
        <v>46</v>
      </c>
      <c r="B3610">
        <v>41.67</v>
      </c>
      <c r="C3610">
        <v>148477.82</v>
      </c>
      <c r="D3610" t="s">
        <v>36</v>
      </c>
      <c r="E3610" t="s">
        <v>57</v>
      </c>
      <c r="F3610">
        <v>368672</v>
      </c>
      <c r="G3610">
        <v>2019</v>
      </c>
      <c r="H3610">
        <v>523</v>
      </c>
      <c r="I3610" t="s">
        <v>34</v>
      </c>
      <c r="J3610">
        <v>26.81</v>
      </c>
      <c r="K3610" t="s">
        <v>19</v>
      </c>
      <c r="L3610">
        <v>2020</v>
      </c>
      <c r="M3610" t="s">
        <v>38</v>
      </c>
      <c r="N3610" t="s">
        <v>21</v>
      </c>
      <c r="O3610">
        <v>220194.18</v>
      </c>
      <c r="P3610" t="s">
        <v>22</v>
      </c>
    </row>
    <row r="3611" spans="1:16" x14ac:dyDescent="0.35">
      <c r="A3611" t="s">
        <v>48</v>
      </c>
      <c r="B3611">
        <v>19.87</v>
      </c>
      <c r="C3611">
        <v>47964.52</v>
      </c>
      <c r="D3611" t="s">
        <v>52</v>
      </c>
      <c r="E3611" t="s">
        <v>72</v>
      </c>
      <c r="F3611">
        <v>105558</v>
      </c>
      <c r="G3611">
        <v>2018</v>
      </c>
      <c r="H3611">
        <v>694</v>
      </c>
      <c r="I3611" t="s">
        <v>34</v>
      </c>
      <c r="J3611">
        <v>55.67</v>
      </c>
      <c r="K3611" t="s">
        <v>19</v>
      </c>
      <c r="L3611">
        <v>2024</v>
      </c>
      <c r="M3611" t="s">
        <v>44</v>
      </c>
      <c r="N3611" t="s">
        <v>21</v>
      </c>
      <c r="O3611">
        <v>57593.48</v>
      </c>
      <c r="P3611" t="s">
        <v>35</v>
      </c>
    </row>
    <row r="3612" spans="1:16" x14ac:dyDescent="0.35">
      <c r="A3612" t="s">
        <v>46</v>
      </c>
      <c r="B3612">
        <v>17.07</v>
      </c>
      <c r="C3612">
        <v>138723.03</v>
      </c>
      <c r="D3612" t="s">
        <v>24</v>
      </c>
      <c r="E3612" t="s">
        <v>73</v>
      </c>
      <c r="F3612">
        <v>337097</v>
      </c>
      <c r="G3612">
        <v>2016</v>
      </c>
      <c r="H3612">
        <v>723</v>
      </c>
      <c r="I3612" t="s">
        <v>18</v>
      </c>
      <c r="J3612">
        <v>62.19</v>
      </c>
      <c r="K3612" t="s">
        <v>42</v>
      </c>
      <c r="L3612">
        <v>2016</v>
      </c>
      <c r="M3612" t="s">
        <v>20</v>
      </c>
      <c r="N3612" t="s">
        <v>31</v>
      </c>
      <c r="O3612">
        <v>198373.97</v>
      </c>
      <c r="P3612" t="s">
        <v>45</v>
      </c>
    </row>
    <row r="3613" spans="1:16" x14ac:dyDescent="0.35">
      <c r="A3613" t="s">
        <v>15</v>
      </c>
      <c r="B3613">
        <v>58.14</v>
      </c>
      <c r="C3613">
        <v>44295.040000000008</v>
      </c>
      <c r="D3613" t="s">
        <v>52</v>
      </c>
      <c r="E3613" t="s">
        <v>79</v>
      </c>
      <c r="F3613">
        <v>215058</v>
      </c>
      <c r="G3613">
        <v>2019</v>
      </c>
      <c r="H3613">
        <v>367</v>
      </c>
      <c r="I3613" t="s">
        <v>26</v>
      </c>
      <c r="J3613">
        <v>71.17</v>
      </c>
      <c r="K3613" t="s">
        <v>19</v>
      </c>
      <c r="L3613">
        <v>2024</v>
      </c>
      <c r="M3613" t="s">
        <v>20</v>
      </c>
      <c r="N3613" t="s">
        <v>31</v>
      </c>
      <c r="O3613">
        <v>170762.96</v>
      </c>
      <c r="P3613" t="s">
        <v>22</v>
      </c>
    </row>
    <row r="3614" spans="1:16" x14ac:dyDescent="0.35">
      <c r="A3614" t="s">
        <v>61</v>
      </c>
      <c r="B3614">
        <v>47.3</v>
      </c>
      <c r="C3614">
        <v>81556.239999999991</v>
      </c>
      <c r="D3614" t="s">
        <v>40</v>
      </c>
      <c r="E3614" t="s">
        <v>62</v>
      </c>
      <c r="F3614">
        <v>277959</v>
      </c>
      <c r="G3614">
        <v>2024</v>
      </c>
      <c r="H3614">
        <v>177</v>
      </c>
      <c r="I3614" t="s">
        <v>18</v>
      </c>
      <c r="J3614">
        <v>62.76</v>
      </c>
      <c r="K3614" t="s">
        <v>42</v>
      </c>
      <c r="L3614">
        <v>2024</v>
      </c>
      <c r="M3614" t="s">
        <v>44</v>
      </c>
      <c r="N3614" t="s">
        <v>31</v>
      </c>
      <c r="O3614">
        <v>196402.76</v>
      </c>
      <c r="P3614" t="s">
        <v>22</v>
      </c>
    </row>
    <row r="3615" spans="1:16" x14ac:dyDescent="0.35">
      <c r="A3615" t="s">
        <v>46</v>
      </c>
      <c r="B3615">
        <v>78.400000000000006</v>
      </c>
      <c r="C3615">
        <v>104515.70999999999</v>
      </c>
      <c r="D3615" t="s">
        <v>29</v>
      </c>
      <c r="E3615" t="s">
        <v>49</v>
      </c>
      <c r="F3615">
        <v>285803</v>
      </c>
      <c r="G3615">
        <v>2024</v>
      </c>
      <c r="H3615">
        <v>644</v>
      </c>
      <c r="I3615" t="s">
        <v>26</v>
      </c>
      <c r="J3615">
        <v>70.22</v>
      </c>
      <c r="K3615" t="s">
        <v>27</v>
      </c>
      <c r="L3615">
        <v>2024</v>
      </c>
      <c r="M3615" t="s">
        <v>44</v>
      </c>
      <c r="N3615" t="s">
        <v>21</v>
      </c>
      <c r="O3615">
        <v>181287.29</v>
      </c>
      <c r="P3615" t="s">
        <v>22</v>
      </c>
    </row>
    <row r="3616" spans="1:16" x14ac:dyDescent="0.35">
      <c r="A3616" t="s">
        <v>15</v>
      </c>
      <c r="B3616">
        <v>9.24</v>
      </c>
      <c r="C3616">
        <v>112895.54999999999</v>
      </c>
      <c r="D3616" t="s">
        <v>24</v>
      </c>
      <c r="E3616" t="s">
        <v>85</v>
      </c>
      <c r="F3616">
        <v>273242</v>
      </c>
      <c r="G3616">
        <v>2017</v>
      </c>
      <c r="H3616">
        <v>848</v>
      </c>
      <c r="I3616" t="s">
        <v>26</v>
      </c>
      <c r="J3616">
        <v>72.33</v>
      </c>
      <c r="K3616" t="s">
        <v>27</v>
      </c>
      <c r="L3616">
        <v>2019</v>
      </c>
      <c r="M3616" t="s">
        <v>20</v>
      </c>
      <c r="N3616" t="s">
        <v>21</v>
      </c>
      <c r="O3616">
        <v>160346.45000000001</v>
      </c>
      <c r="P3616" t="s">
        <v>35</v>
      </c>
    </row>
    <row r="3617" spans="1:16" x14ac:dyDescent="0.35">
      <c r="A3617" t="s">
        <v>48</v>
      </c>
      <c r="B3617">
        <v>24.12</v>
      </c>
      <c r="C3617">
        <v>48442.32</v>
      </c>
      <c r="D3617" t="s">
        <v>24</v>
      </c>
      <c r="E3617" t="s">
        <v>74</v>
      </c>
      <c r="F3617">
        <v>103257</v>
      </c>
      <c r="G3617">
        <v>2018</v>
      </c>
      <c r="H3617">
        <v>591</v>
      </c>
      <c r="I3617" t="s">
        <v>18</v>
      </c>
      <c r="J3617">
        <v>68.73</v>
      </c>
      <c r="K3617" t="s">
        <v>42</v>
      </c>
      <c r="L3617">
        <v>2018</v>
      </c>
      <c r="M3617" t="s">
        <v>38</v>
      </c>
      <c r="N3617" t="s">
        <v>21</v>
      </c>
      <c r="O3617">
        <v>54814.68</v>
      </c>
      <c r="P3617" t="s">
        <v>45</v>
      </c>
    </row>
    <row r="3618" spans="1:16" x14ac:dyDescent="0.35">
      <c r="A3618" t="s">
        <v>59</v>
      </c>
      <c r="B3618">
        <v>68.38</v>
      </c>
      <c r="C3618">
        <v>99316.51999999999</v>
      </c>
      <c r="D3618" t="s">
        <v>29</v>
      </c>
      <c r="E3618" t="s">
        <v>75</v>
      </c>
      <c r="F3618">
        <v>246214</v>
      </c>
      <c r="G3618">
        <v>2018</v>
      </c>
      <c r="H3618">
        <v>594</v>
      </c>
      <c r="I3618" t="s">
        <v>26</v>
      </c>
      <c r="J3618">
        <v>75.13</v>
      </c>
      <c r="K3618" t="s">
        <v>27</v>
      </c>
      <c r="L3618">
        <v>2020</v>
      </c>
      <c r="M3618" t="s">
        <v>44</v>
      </c>
      <c r="N3618" t="s">
        <v>31</v>
      </c>
      <c r="O3618">
        <v>146897.48000000001</v>
      </c>
      <c r="P3618" t="s">
        <v>22</v>
      </c>
    </row>
    <row r="3619" spans="1:16" x14ac:dyDescent="0.35">
      <c r="A3619" t="s">
        <v>55</v>
      </c>
      <c r="B3619">
        <v>47.06</v>
      </c>
      <c r="C3619">
        <v>51066.959999999992</v>
      </c>
      <c r="D3619" t="s">
        <v>29</v>
      </c>
      <c r="E3619" t="s">
        <v>49</v>
      </c>
      <c r="F3619">
        <v>222608</v>
      </c>
      <c r="G3619">
        <v>2022</v>
      </c>
      <c r="H3619">
        <v>432</v>
      </c>
      <c r="I3619" t="s">
        <v>34</v>
      </c>
      <c r="J3619">
        <v>54.83</v>
      </c>
      <c r="K3619" t="s">
        <v>19</v>
      </c>
      <c r="L3619">
        <v>2023</v>
      </c>
      <c r="M3619" t="s">
        <v>44</v>
      </c>
      <c r="N3619" t="s">
        <v>21</v>
      </c>
      <c r="O3619">
        <v>171541.04</v>
      </c>
      <c r="P3619" t="s">
        <v>22</v>
      </c>
    </row>
    <row r="3620" spans="1:16" x14ac:dyDescent="0.35">
      <c r="A3620" t="s">
        <v>48</v>
      </c>
      <c r="B3620">
        <v>19.32</v>
      </c>
      <c r="C3620">
        <v>166019.28</v>
      </c>
      <c r="D3620" t="s">
        <v>29</v>
      </c>
      <c r="E3620" t="s">
        <v>86</v>
      </c>
      <c r="F3620">
        <v>302815</v>
      </c>
      <c r="G3620">
        <v>2024</v>
      </c>
      <c r="H3620">
        <v>101</v>
      </c>
      <c r="I3620" t="s">
        <v>26</v>
      </c>
      <c r="J3620">
        <v>81.45</v>
      </c>
      <c r="K3620" t="s">
        <v>27</v>
      </c>
      <c r="L3620">
        <v>2024</v>
      </c>
      <c r="M3620" t="s">
        <v>38</v>
      </c>
      <c r="N3620" t="s">
        <v>31</v>
      </c>
      <c r="O3620">
        <v>136795.72</v>
      </c>
      <c r="P3620" t="s">
        <v>45</v>
      </c>
    </row>
    <row r="3621" spans="1:16" x14ac:dyDescent="0.35">
      <c r="A3621" t="s">
        <v>48</v>
      </c>
      <c r="B3621">
        <v>6.14</v>
      </c>
      <c r="C3621">
        <v>123523.38</v>
      </c>
      <c r="D3621" t="s">
        <v>29</v>
      </c>
      <c r="E3621" t="s">
        <v>75</v>
      </c>
      <c r="F3621">
        <v>339049</v>
      </c>
      <c r="G3621">
        <v>2018</v>
      </c>
      <c r="H3621">
        <v>887</v>
      </c>
      <c r="I3621" t="s">
        <v>26</v>
      </c>
      <c r="J3621">
        <v>99.63</v>
      </c>
      <c r="K3621" t="s">
        <v>19</v>
      </c>
      <c r="L3621">
        <v>2022</v>
      </c>
      <c r="M3621" t="s">
        <v>20</v>
      </c>
      <c r="N3621" t="s">
        <v>21</v>
      </c>
      <c r="O3621">
        <v>215525.62</v>
      </c>
      <c r="P3621" t="s">
        <v>50</v>
      </c>
    </row>
    <row r="3622" spans="1:16" x14ac:dyDescent="0.35">
      <c r="A3622" t="s">
        <v>54</v>
      </c>
      <c r="B3622">
        <v>70.08</v>
      </c>
      <c r="C3622">
        <v>34612.149999999994</v>
      </c>
      <c r="D3622" t="s">
        <v>36</v>
      </c>
      <c r="E3622" t="s">
        <v>63</v>
      </c>
      <c r="F3622">
        <v>167364</v>
      </c>
      <c r="G3622">
        <v>2024</v>
      </c>
      <c r="H3622">
        <v>164</v>
      </c>
      <c r="I3622" t="s">
        <v>34</v>
      </c>
      <c r="J3622">
        <v>32.67</v>
      </c>
      <c r="K3622" t="s">
        <v>42</v>
      </c>
      <c r="L3622">
        <v>2024</v>
      </c>
      <c r="M3622" t="s">
        <v>20</v>
      </c>
      <c r="N3622" t="s">
        <v>31</v>
      </c>
      <c r="O3622">
        <v>132751.85</v>
      </c>
      <c r="P3622" t="s">
        <v>50</v>
      </c>
    </row>
    <row r="3623" spans="1:16" x14ac:dyDescent="0.35">
      <c r="A3623" t="s">
        <v>61</v>
      </c>
      <c r="B3623">
        <v>49.69</v>
      </c>
      <c r="C3623">
        <v>75419.62</v>
      </c>
      <c r="D3623" t="s">
        <v>40</v>
      </c>
      <c r="E3623" t="s">
        <v>51</v>
      </c>
      <c r="F3623">
        <v>276399</v>
      </c>
      <c r="G3623">
        <v>2016</v>
      </c>
      <c r="H3623">
        <v>421</v>
      </c>
      <c r="I3623" t="s">
        <v>26</v>
      </c>
      <c r="J3623">
        <v>75.45</v>
      </c>
      <c r="K3623" t="s">
        <v>42</v>
      </c>
      <c r="L3623">
        <v>2016</v>
      </c>
      <c r="M3623" t="s">
        <v>20</v>
      </c>
      <c r="N3623" t="s">
        <v>21</v>
      </c>
      <c r="O3623">
        <v>200979.38</v>
      </c>
      <c r="P3623" t="s">
        <v>50</v>
      </c>
    </row>
    <row r="3624" spans="1:16" x14ac:dyDescent="0.35">
      <c r="A3624" t="s">
        <v>46</v>
      </c>
      <c r="B3624">
        <v>19.989999999999998</v>
      </c>
      <c r="C3624">
        <v>84409.42</v>
      </c>
      <c r="D3624" t="s">
        <v>64</v>
      </c>
      <c r="E3624" t="s">
        <v>71</v>
      </c>
      <c r="F3624">
        <v>188897</v>
      </c>
      <c r="G3624">
        <v>2017</v>
      </c>
      <c r="H3624">
        <v>766</v>
      </c>
      <c r="I3624" t="s">
        <v>34</v>
      </c>
      <c r="J3624">
        <v>43.51</v>
      </c>
      <c r="K3624" t="s">
        <v>19</v>
      </c>
      <c r="L3624">
        <v>2024</v>
      </c>
      <c r="M3624" t="s">
        <v>20</v>
      </c>
      <c r="N3624" t="s">
        <v>21</v>
      </c>
      <c r="O3624">
        <v>104487.58</v>
      </c>
      <c r="P3624" t="s">
        <v>22</v>
      </c>
    </row>
    <row r="3625" spans="1:16" x14ac:dyDescent="0.35">
      <c r="A3625" t="s">
        <v>23</v>
      </c>
      <c r="B3625">
        <v>37.14</v>
      </c>
      <c r="C3625">
        <v>107585.38</v>
      </c>
      <c r="D3625" t="s">
        <v>64</v>
      </c>
      <c r="E3625" t="s">
        <v>71</v>
      </c>
      <c r="F3625">
        <v>204729</v>
      </c>
      <c r="G3625">
        <v>2016</v>
      </c>
      <c r="H3625">
        <v>947</v>
      </c>
      <c r="I3625" t="s">
        <v>18</v>
      </c>
      <c r="J3625">
        <v>93.57</v>
      </c>
      <c r="K3625" t="s">
        <v>19</v>
      </c>
      <c r="L3625">
        <v>2020</v>
      </c>
      <c r="M3625" t="s">
        <v>38</v>
      </c>
      <c r="N3625" t="s">
        <v>31</v>
      </c>
      <c r="O3625">
        <v>97143.62</v>
      </c>
      <c r="P3625" t="s">
        <v>45</v>
      </c>
    </row>
    <row r="3626" spans="1:16" x14ac:dyDescent="0.35">
      <c r="A3626" t="s">
        <v>23</v>
      </c>
      <c r="B3626">
        <v>59.06</v>
      </c>
      <c r="C3626">
        <v>33451.51</v>
      </c>
      <c r="D3626" t="s">
        <v>29</v>
      </c>
      <c r="E3626" t="s">
        <v>86</v>
      </c>
      <c r="F3626">
        <v>66883</v>
      </c>
      <c r="G3626">
        <v>2015</v>
      </c>
      <c r="H3626">
        <v>120</v>
      </c>
      <c r="I3626" t="s">
        <v>26</v>
      </c>
      <c r="J3626">
        <v>95.91</v>
      </c>
      <c r="K3626" t="s">
        <v>19</v>
      </c>
      <c r="L3626">
        <v>2019</v>
      </c>
      <c r="M3626" t="s">
        <v>44</v>
      </c>
      <c r="N3626" t="s">
        <v>21</v>
      </c>
      <c r="O3626">
        <v>33431.49</v>
      </c>
      <c r="P3626" t="s">
        <v>45</v>
      </c>
    </row>
    <row r="3627" spans="1:16" x14ac:dyDescent="0.35">
      <c r="A3627" t="s">
        <v>15</v>
      </c>
      <c r="B3627">
        <v>59.6</v>
      </c>
      <c r="C3627">
        <v>106900.79</v>
      </c>
      <c r="D3627" t="s">
        <v>36</v>
      </c>
      <c r="E3627" t="s">
        <v>63</v>
      </c>
      <c r="F3627">
        <v>202227</v>
      </c>
      <c r="G3627">
        <v>2018</v>
      </c>
      <c r="H3627">
        <v>591</v>
      </c>
      <c r="I3627" t="s">
        <v>18</v>
      </c>
      <c r="J3627">
        <v>92.58</v>
      </c>
      <c r="K3627" t="s">
        <v>42</v>
      </c>
      <c r="L3627">
        <v>2018</v>
      </c>
      <c r="M3627" t="s">
        <v>20</v>
      </c>
      <c r="N3627" t="s">
        <v>21</v>
      </c>
      <c r="O3627">
        <v>95326.21</v>
      </c>
      <c r="P3627" t="s">
        <v>50</v>
      </c>
    </row>
    <row r="3628" spans="1:16" x14ac:dyDescent="0.35">
      <c r="A3628" t="s">
        <v>15</v>
      </c>
      <c r="B3628">
        <v>21.86</v>
      </c>
      <c r="C3628">
        <v>43357.279999999999</v>
      </c>
      <c r="D3628" t="s">
        <v>24</v>
      </c>
      <c r="E3628" t="s">
        <v>74</v>
      </c>
      <c r="F3628">
        <v>120123</v>
      </c>
      <c r="G3628">
        <v>2015</v>
      </c>
      <c r="H3628">
        <v>500</v>
      </c>
      <c r="I3628" t="s">
        <v>18</v>
      </c>
      <c r="J3628">
        <v>68.91</v>
      </c>
      <c r="K3628" t="s">
        <v>19</v>
      </c>
      <c r="L3628">
        <v>2015</v>
      </c>
      <c r="M3628" t="s">
        <v>20</v>
      </c>
      <c r="N3628" t="s">
        <v>21</v>
      </c>
      <c r="O3628">
        <v>76765.72</v>
      </c>
      <c r="P3628" t="s">
        <v>45</v>
      </c>
    </row>
    <row r="3629" spans="1:16" x14ac:dyDescent="0.35">
      <c r="A3629" t="s">
        <v>23</v>
      </c>
      <c r="B3629">
        <v>58.32</v>
      </c>
      <c r="C3629">
        <v>156744.84</v>
      </c>
      <c r="D3629" t="s">
        <v>36</v>
      </c>
      <c r="E3629" t="s">
        <v>37</v>
      </c>
      <c r="F3629">
        <v>272011</v>
      </c>
      <c r="G3629">
        <v>2019</v>
      </c>
      <c r="H3629">
        <v>493</v>
      </c>
      <c r="I3629" t="s">
        <v>34</v>
      </c>
      <c r="J3629">
        <v>32.17</v>
      </c>
      <c r="K3629" t="s">
        <v>19</v>
      </c>
      <c r="L3629">
        <v>2023</v>
      </c>
      <c r="M3629" t="s">
        <v>20</v>
      </c>
      <c r="N3629" t="s">
        <v>21</v>
      </c>
      <c r="O3629">
        <v>115266.16</v>
      </c>
      <c r="P3629" t="s">
        <v>22</v>
      </c>
    </row>
    <row r="3630" spans="1:16" x14ac:dyDescent="0.35">
      <c r="A3630" t="s">
        <v>48</v>
      </c>
      <c r="B3630">
        <v>68</v>
      </c>
      <c r="C3630">
        <v>131493.24</v>
      </c>
      <c r="D3630" t="s">
        <v>32</v>
      </c>
      <c r="E3630" t="s">
        <v>60</v>
      </c>
      <c r="F3630">
        <v>232289</v>
      </c>
      <c r="G3630">
        <v>2017</v>
      </c>
      <c r="H3630">
        <v>508</v>
      </c>
      <c r="I3630" t="s">
        <v>18</v>
      </c>
      <c r="J3630">
        <v>90.98</v>
      </c>
      <c r="K3630" t="s">
        <v>27</v>
      </c>
      <c r="L3630">
        <v>2019</v>
      </c>
      <c r="M3630" t="s">
        <v>20</v>
      </c>
      <c r="N3630" t="s">
        <v>21</v>
      </c>
      <c r="O3630">
        <v>100795.76</v>
      </c>
      <c r="P3630" t="s">
        <v>45</v>
      </c>
    </row>
    <row r="3631" spans="1:16" x14ac:dyDescent="0.35">
      <c r="A3631" t="s">
        <v>55</v>
      </c>
      <c r="B3631">
        <v>37.909999999999997</v>
      </c>
      <c r="C3631">
        <v>100253.76000000001</v>
      </c>
      <c r="D3631" t="s">
        <v>40</v>
      </c>
      <c r="E3631" t="s">
        <v>51</v>
      </c>
      <c r="F3631">
        <v>238510</v>
      </c>
      <c r="G3631">
        <v>2022</v>
      </c>
      <c r="H3631">
        <v>421</v>
      </c>
      <c r="I3631" t="s">
        <v>26</v>
      </c>
      <c r="J3631">
        <v>80.16</v>
      </c>
      <c r="K3631" t="s">
        <v>42</v>
      </c>
      <c r="L3631">
        <v>2022</v>
      </c>
      <c r="M3631" t="s">
        <v>44</v>
      </c>
      <c r="N3631" t="s">
        <v>21</v>
      </c>
      <c r="O3631">
        <v>138256.24</v>
      </c>
      <c r="P3631" t="s">
        <v>35</v>
      </c>
    </row>
    <row r="3632" spans="1:16" x14ac:dyDescent="0.35">
      <c r="A3632" t="s">
        <v>55</v>
      </c>
      <c r="B3632">
        <v>45.8</v>
      </c>
      <c r="C3632">
        <v>128361.60000000001</v>
      </c>
      <c r="D3632" t="s">
        <v>52</v>
      </c>
      <c r="E3632" t="s">
        <v>79</v>
      </c>
      <c r="F3632">
        <v>330726</v>
      </c>
      <c r="G3632">
        <v>2016</v>
      </c>
      <c r="H3632">
        <v>196</v>
      </c>
      <c r="I3632" t="s">
        <v>18</v>
      </c>
      <c r="J3632">
        <v>85.63</v>
      </c>
      <c r="K3632" t="s">
        <v>42</v>
      </c>
      <c r="L3632">
        <v>2016</v>
      </c>
      <c r="M3632" t="s">
        <v>20</v>
      </c>
      <c r="N3632" t="s">
        <v>21</v>
      </c>
      <c r="O3632">
        <v>202364.4</v>
      </c>
      <c r="P3632" t="s">
        <v>50</v>
      </c>
    </row>
    <row r="3633" spans="1:16" x14ac:dyDescent="0.35">
      <c r="A3633" t="s">
        <v>39</v>
      </c>
      <c r="B3633">
        <v>44.34</v>
      </c>
      <c r="C3633">
        <v>84374.94</v>
      </c>
      <c r="D3633" t="s">
        <v>64</v>
      </c>
      <c r="E3633" t="s">
        <v>76</v>
      </c>
      <c r="F3633">
        <v>158831</v>
      </c>
      <c r="G3633">
        <v>2015</v>
      </c>
      <c r="H3633">
        <v>774</v>
      </c>
      <c r="I3633" t="s">
        <v>34</v>
      </c>
      <c r="J3633">
        <v>29.79</v>
      </c>
      <c r="K3633" t="s">
        <v>27</v>
      </c>
      <c r="L3633">
        <v>2022</v>
      </c>
      <c r="M3633" t="s">
        <v>38</v>
      </c>
      <c r="N3633" t="s">
        <v>31</v>
      </c>
      <c r="O3633">
        <v>74456.06</v>
      </c>
      <c r="P3633" t="s">
        <v>22</v>
      </c>
    </row>
    <row r="3634" spans="1:16" x14ac:dyDescent="0.35">
      <c r="A3634" t="s">
        <v>15</v>
      </c>
      <c r="B3634">
        <v>45.88</v>
      </c>
      <c r="C3634">
        <v>37779.199999999997</v>
      </c>
      <c r="D3634" t="s">
        <v>40</v>
      </c>
      <c r="E3634" t="s">
        <v>68</v>
      </c>
      <c r="F3634">
        <v>122603</v>
      </c>
      <c r="G3634">
        <v>2020</v>
      </c>
      <c r="H3634">
        <v>276</v>
      </c>
      <c r="I3634" t="s">
        <v>26</v>
      </c>
      <c r="J3634">
        <v>61.25</v>
      </c>
      <c r="K3634" t="s">
        <v>42</v>
      </c>
      <c r="L3634">
        <v>2020</v>
      </c>
      <c r="M3634" t="s">
        <v>20</v>
      </c>
      <c r="N3634" t="s">
        <v>21</v>
      </c>
      <c r="O3634">
        <v>84823.8</v>
      </c>
      <c r="P3634" t="s">
        <v>50</v>
      </c>
    </row>
    <row r="3635" spans="1:16" x14ac:dyDescent="0.35">
      <c r="A3635" t="s">
        <v>39</v>
      </c>
      <c r="B3635">
        <v>33.549999999999997</v>
      </c>
      <c r="C3635">
        <v>129635.39</v>
      </c>
      <c r="D3635" t="s">
        <v>24</v>
      </c>
      <c r="E3635" t="s">
        <v>85</v>
      </c>
      <c r="F3635">
        <v>253253</v>
      </c>
      <c r="G3635">
        <v>2024</v>
      </c>
      <c r="H3635">
        <v>224</v>
      </c>
      <c r="I3635" t="s">
        <v>34</v>
      </c>
      <c r="J3635">
        <v>48.77</v>
      </c>
      <c r="K3635" t="s">
        <v>19</v>
      </c>
      <c r="L3635">
        <v>2024</v>
      </c>
      <c r="M3635" t="s">
        <v>20</v>
      </c>
      <c r="N3635" t="s">
        <v>21</v>
      </c>
      <c r="O3635">
        <v>123617.61</v>
      </c>
      <c r="P3635" t="s">
        <v>45</v>
      </c>
    </row>
    <row r="3636" spans="1:16" x14ac:dyDescent="0.35">
      <c r="A3636" t="s">
        <v>59</v>
      </c>
      <c r="B3636">
        <v>47.75</v>
      </c>
      <c r="C3636">
        <v>104341.74</v>
      </c>
      <c r="D3636" t="s">
        <v>36</v>
      </c>
      <c r="E3636" t="s">
        <v>70</v>
      </c>
      <c r="F3636">
        <v>211321</v>
      </c>
      <c r="G3636">
        <v>2019</v>
      </c>
      <c r="H3636">
        <v>291</v>
      </c>
      <c r="I3636" t="s">
        <v>18</v>
      </c>
      <c r="J3636">
        <v>71.349999999999994</v>
      </c>
      <c r="K3636" t="s">
        <v>27</v>
      </c>
      <c r="L3636">
        <v>2022</v>
      </c>
      <c r="M3636" t="s">
        <v>20</v>
      </c>
      <c r="N3636" t="s">
        <v>31</v>
      </c>
      <c r="O3636">
        <v>106979.26</v>
      </c>
      <c r="P3636" t="s">
        <v>50</v>
      </c>
    </row>
    <row r="3637" spans="1:16" x14ac:dyDescent="0.35">
      <c r="A3637" t="s">
        <v>39</v>
      </c>
      <c r="B3637">
        <v>76.25</v>
      </c>
      <c r="C3637">
        <v>126698.45999999999</v>
      </c>
      <c r="D3637" t="s">
        <v>52</v>
      </c>
      <c r="E3637" t="s">
        <v>79</v>
      </c>
      <c r="F3637">
        <v>366986</v>
      </c>
      <c r="G3637">
        <v>2023</v>
      </c>
      <c r="H3637">
        <v>372</v>
      </c>
      <c r="I3637" t="s">
        <v>34</v>
      </c>
      <c r="J3637">
        <v>55.28</v>
      </c>
      <c r="K3637" t="s">
        <v>19</v>
      </c>
      <c r="L3637">
        <v>2023</v>
      </c>
      <c r="M3637" t="s">
        <v>38</v>
      </c>
      <c r="N3637" t="s">
        <v>21</v>
      </c>
      <c r="O3637">
        <v>240287.54</v>
      </c>
      <c r="P3637" t="s">
        <v>22</v>
      </c>
    </row>
    <row r="3638" spans="1:16" x14ac:dyDescent="0.35">
      <c r="A3638" t="s">
        <v>39</v>
      </c>
      <c r="B3638">
        <v>43.21</v>
      </c>
      <c r="C3638">
        <v>52804.4</v>
      </c>
      <c r="D3638" t="s">
        <v>32</v>
      </c>
      <c r="E3638" t="s">
        <v>80</v>
      </c>
      <c r="F3638">
        <v>107118</v>
      </c>
      <c r="G3638">
        <v>2022</v>
      </c>
      <c r="H3638">
        <v>284</v>
      </c>
      <c r="I3638" t="s">
        <v>26</v>
      </c>
      <c r="J3638">
        <v>80.099999999999994</v>
      </c>
      <c r="K3638" t="s">
        <v>42</v>
      </c>
      <c r="L3638">
        <v>2022</v>
      </c>
      <c r="M3638" t="s">
        <v>44</v>
      </c>
      <c r="N3638" t="s">
        <v>31</v>
      </c>
      <c r="O3638">
        <v>54313.599999999999</v>
      </c>
      <c r="P3638" t="s">
        <v>35</v>
      </c>
    </row>
    <row r="3639" spans="1:16" x14ac:dyDescent="0.35">
      <c r="A3639" t="s">
        <v>55</v>
      </c>
      <c r="B3639">
        <v>10.77</v>
      </c>
      <c r="C3639">
        <v>176986.02</v>
      </c>
      <c r="D3639" t="s">
        <v>40</v>
      </c>
      <c r="E3639" t="s">
        <v>58</v>
      </c>
      <c r="F3639">
        <v>394469</v>
      </c>
      <c r="G3639">
        <v>2015</v>
      </c>
      <c r="H3639">
        <v>167</v>
      </c>
      <c r="I3639" t="s">
        <v>18</v>
      </c>
      <c r="J3639">
        <v>92.87</v>
      </c>
      <c r="K3639" t="s">
        <v>19</v>
      </c>
      <c r="L3639">
        <v>2022</v>
      </c>
      <c r="M3639" t="s">
        <v>44</v>
      </c>
      <c r="N3639" t="s">
        <v>21</v>
      </c>
      <c r="O3639">
        <v>217482.98</v>
      </c>
      <c r="P3639" t="s">
        <v>35</v>
      </c>
    </row>
    <row r="3640" spans="1:16" x14ac:dyDescent="0.35">
      <c r="A3640" t="s">
        <v>54</v>
      </c>
      <c r="B3640">
        <v>20.67</v>
      </c>
      <c r="C3640">
        <v>36685.839999999997</v>
      </c>
      <c r="D3640" t="s">
        <v>16</v>
      </c>
      <c r="E3640" t="s">
        <v>87</v>
      </c>
      <c r="F3640">
        <v>154715</v>
      </c>
      <c r="G3640">
        <v>2017</v>
      </c>
      <c r="H3640">
        <v>949</v>
      </c>
      <c r="I3640" t="s">
        <v>18</v>
      </c>
      <c r="J3640">
        <v>89.77</v>
      </c>
      <c r="K3640" t="s">
        <v>42</v>
      </c>
      <c r="L3640">
        <v>2017</v>
      </c>
      <c r="M3640" t="s">
        <v>20</v>
      </c>
      <c r="N3640" t="s">
        <v>31</v>
      </c>
      <c r="O3640">
        <v>118029.16</v>
      </c>
      <c r="P3640" t="s">
        <v>50</v>
      </c>
    </row>
    <row r="3641" spans="1:16" x14ac:dyDescent="0.35">
      <c r="A3641" t="s">
        <v>15</v>
      </c>
      <c r="B3641">
        <v>46.36</v>
      </c>
      <c r="C3641">
        <v>47370.93</v>
      </c>
      <c r="D3641" t="s">
        <v>29</v>
      </c>
      <c r="E3641" t="s">
        <v>49</v>
      </c>
      <c r="F3641">
        <v>82167</v>
      </c>
      <c r="G3641">
        <v>2023</v>
      </c>
      <c r="H3641">
        <v>919</v>
      </c>
      <c r="I3641" t="s">
        <v>26</v>
      </c>
      <c r="J3641">
        <v>95.21</v>
      </c>
      <c r="K3641" t="s">
        <v>19</v>
      </c>
      <c r="L3641">
        <v>2023</v>
      </c>
      <c r="M3641" t="s">
        <v>44</v>
      </c>
      <c r="N3641" t="s">
        <v>31</v>
      </c>
      <c r="O3641">
        <v>34796.07</v>
      </c>
      <c r="P3641" t="s">
        <v>22</v>
      </c>
    </row>
    <row r="3642" spans="1:16" x14ac:dyDescent="0.35">
      <c r="A3642" t="s">
        <v>59</v>
      </c>
      <c r="B3642">
        <v>39.04</v>
      </c>
      <c r="C3642">
        <v>52460.51999999999</v>
      </c>
      <c r="D3642" t="s">
        <v>29</v>
      </c>
      <c r="E3642" t="s">
        <v>86</v>
      </c>
      <c r="F3642">
        <v>214272</v>
      </c>
      <c r="G3642">
        <v>2023</v>
      </c>
      <c r="H3642">
        <v>671</v>
      </c>
      <c r="I3642" t="s">
        <v>26</v>
      </c>
      <c r="J3642">
        <v>75.84</v>
      </c>
      <c r="K3642" t="s">
        <v>19</v>
      </c>
      <c r="L3642">
        <v>2023</v>
      </c>
      <c r="M3642" t="s">
        <v>38</v>
      </c>
      <c r="N3642" t="s">
        <v>31</v>
      </c>
      <c r="O3642">
        <v>161811.48000000001</v>
      </c>
      <c r="P3642" t="s">
        <v>22</v>
      </c>
    </row>
    <row r="3643" spans="1:16" x14ac:dyDescent="0.35">
      <c r="A3643" t="s">
        <v>39</v>
      </c>
      <c r="B3643">
        <v>14.46</v>
      </c>
      <c r="C3643">
        <v>115228.95999999999</v>
      </c>
      <c r="D3643" t="s">
        <v>36</v>
      </c>
      <c r="E3643" t="s">
        <v>66</v>
      </c>
      <c r="F3643">
        <v>289716</v>
      </c>
      <c r="G3643">
        <v>2022</v>
      </c>
      <c r="H3643">
        <v>957</v>
      </c>
      <c r="I3643" t="s">
        <v>34</v>
      </c>
      <c r="J3643">
        <v>47.45</v>
      </c>
      <c r="K3643" t="s">
        <v>19</v>
      </c>
      <c r="L3643">
        <v>2023</v>
      </c>
      <c r="M3643" t="s">
        <v>38</v>
      </c>
      <c r="N3643" t="s">
        <v>31</v>
      </c>
      <c r="O3643">
        <v>174487.04000000001</v>
      </c>
      <c r="P3643" t="s">
        <v>22</v>
      </c>
    </row>
    <row r="3644" spans="1:16" x14ac:dyDescent="0.35">
      <c r="A3644" t="s">
        <v>15</v>
      </c>
      <c r="B3644">
        <v>12.91</v>
      </c>
      <c r="C3644">
        <v>162781.71</v>
      </c>
      <c r="D3644" t="s">
        <v>24</v>
      </c>
      <c r="E3644" t="s">
        <v>73</v>
      </c>
      <c r="F3644">
        <v>315743</v>
      </c>
      <c r="G3644">
        <v>2021</v>
      </c>
      <c r="H3644">
        <v>635</v>
      </c>
      <c r="I3644" t="s">
        <v>34</v>
      </c>
      <c r="J3644">
        <v>25.63</v>
      </c>
      <c r="K3644" t="s">
        <v>19</v>
      </c>
      <c r="L3644">
        <v>2021</v>
      </c>
      <c r="M3644" t="s">
        <v>38</v>
      </c>
      <c r="N3644" t="s">
        <v>31</v>
      </c>
      <c r="O3644">
        <v>152961.29</v>
      </c>
      <c r="P3644" t="s">
        <v>50</v>
      </c>
    </row>
    <row r="3645" spans="1:16" x14ac:dyDescent="0.35">
      <c r="A3645" t="s">
        <v>61</v>
      </c>
      <c r="B3645">
        <v>7.79</v>
      </c>
      <c r="C3645">
        <v>162986.95000000001</v>
      </c>
      <c r="D3645" t="s">
        <v>64</v>
      </c>
      <c r="E3645" t="s">
        <v>76</v>
      </c>
      <c r="F3645">
        <v>303323</v>
      </c>
      <c r="G3645">
        <v>2016</v>
      </c>
      <c r="H3645">
        <v>943</v>
      </c>
      <c r="I3645" t="s">
        <v>34</v>
      </c>
      <c r="J3645">
        <v>56.54</v>
      </c>
      <c r="K3645" t="s">
        <v>27</v>
      </c>
      <c r="L3645">
        <v>2019</v>
      </c>
      <c r="M3645" t="s">
        <v>38</v>
      </c>
      <c r="N3645" t="s">
        <v>21</v>
      </c>
      <c r="O3645">
        <v>140336.04999999999</v>
      </c>
      <c r="P3645" t="s">
        <v>45</v>
      </c>
    </row>
    <row r="3646" spans="1:16" x14ac:dyDescent="0.35">
      <c r="A3646" t="s">
        <v>61</v>
      </c>
      <c r="B3646">
        <v>7.73</v>
      </c>
      <c r="C3646">
        <v>50110.55</v>
      </c>
      <c r="D3646" t="s">
        <v>40</v>
      </c>
      <c r="E3646" t="s">
        <v>58</v>
      </c>
      <c r="F3646">
        <v>156416</v>
      </c>
      <c r="G3646">
        <v>2019</v>
      </c>
      <c r="H3646">
        <v>387</v>
      </c>
      <c r="I3646" t="s">
        <v>26</v>
      </c>
      <c r="J3646">
        <v>87.78</v>
      </c>
      <c r="K3646" t="s">
        <v>27</v>
      </c>
      <c r="L3646">
        <v>2023</v>
      </c>
      <c r="M3646" t="s">
        <v>44</v>
      </c>
      <c r="N3646" t="s">
        <v>31</v>
      </c>
      <c r="O3646">
        <v>106305.45</v>
      </c>
      <c r="P3646" t="s">
        <v>45</v>
      </c>
    </row>
    <row r="3647" spans="1:16" x14ac:dyDescent="0.35">
      <c r="A3647" t="s">
        <v>39</v>
      </c>
      <c r="B3647">
        <v>29.36</v>
      </c>
      <c r="C3647">
        <v>29759.070000000007</v>
      </c>
      <c r="D3647" t="s">
        <v>24</v>
      </c>
      <c r="E3647" t="s">
        <v>74</v>
      </c>
      <c r="F3647">
        <v>114516</v>
      </c>
      <c r="G3647">
        <v>2022</v>
      </c>
      <c r="H3647">
        <v>563</v>
      </c>
      <c r="I3647" t="s">
        <v>26</v>
      </c>
      <c r="J3647">
        <v>88.82</v>
      </c>
      <c r="K3647" t="s">
        <v>27</v>
      </c>
      <c r="L3647">
        <v>2023</v>
      </c>
      <c r="M3647" t="s">
        <v>20</v>
      </c>
      <c r="N3647" t="s">
        <v>31</v>
      </c>
      <c r="O3647">
        <v>84756.93</v>
      </c>
      <c r="P3647" t="s">
        <v>50</v>
      </c>
    </row>
    <row r="3648" spans="1:16" x14ac:dyDescent="0.35">
      <c r="A3648" t="s">
        <v>54</v>
      </c>
      <c r="B3648">
        <v>57.82</v>
      </c>
      <c r="C3648">
        <v>57902.19</v>
      </c>
      <c r="D3648" t="s">
        <v>29</v>
      </c>
      <c r="E3648" t="s">
        <v>75</v>
      </c>
      <c r="F3648">
        <v>281144</v>
      </c>
      <c r="G3648">
        <v>2019</v>
      </c>
      <c r="H3648">
        <v>753</v>
      </c>
      <c r="I3648" t="s">
        <v>26</v>
      </c>
      <c r="J3648">
        <v>75.650000000000006</v>
      </c>
      <c r="K3648" t="s">
        <v>27</v>
      </c>
      <c r="L3648">
        <v>2021</v>
      </c>
      <c r="M3648" t="s">
        <v>20</v>
      </c>
      <c r="N3648" t="s">
        <v>31</v>
      </c>
      <c r="O3648">
        <v>223241.81</v>
      </c>
      <c r="P3648" t="s">
        <v>22</v>
      </c>
    </row>
    <row r="3649" spans="1:16" x14ac:dyDescent="0.35">
      <c r="A3649" t="s">
        <v>28</v>
      </c>
      <c r="B3649">
        <v>67.319999999999993</v>
      </c>
      <c r="C3649">
        <v>168087.6</v>
      </c>
      <c r="D3649" t="s">
        <v>52</v>
      </c>
      <c r="E3649" t="s">
        <v>69</v>
      </c>
      <c r="F3649">
        <v>291035</v>
      </c>
      <c r="G3649">
        <v>2017</v>
      </c>
      <c r="H3649">
        <v>808</v>
      </c>
      <c r="I3649" t="s">
        <v>26</v>
      </c>
      <c r="J3649">
        <v>61.85</v>
      </c>
      <c r="K3649" t="s">
        <v>19</v>
      </c>
      <c r="L3649">
        <v>2017</v>
      </c>
      <c r="M3649" t="s">
        <v>20</v>
      </c>
      <c r="N3649" t="s">
        <v>21</v>
      </c>
      <c r="O3649">
        <v>122947.4</v>
      </c>
      <c r="P3649" t="s">
        <v>35</v>
      </c>
    </row>
    <row r="3650" spans="1:16" x14ac:dyDescent="0.35">
      <c r="A3650" t="s">
        <v>28</v>
      </c>
      <c r="B3650">
        <v>30.6</v>
      </c>
      <c r="C3650">
        <v>155161.89000000001</v>
      </c>
      <c r="D3650" t="s">
        <v>64</v>
      </c>
      <c r="E3650" t="s">
        <v>84</v>
      </c>
      <c r="F3650">
        <v>294297</v>
      </c>
      <c r="G3650">
        <v>2016</v>
      </c>
      <c r="H3650">
        <v>990</v>
      </c>
      <c r="I3650" t="s">
        <v>34</v>
      </c>
      <c r="J3650">
        <v>59.77</v>
      </c>
      <c r="K3650" t="s">
        <v>19</v>
      </c>
      <c r="L3650">
        <v>2017</v>
      </c>
      <c r="M3650" t="s">
        <v>20</v>
      </c>
      <c r="N3650" t="s">
        <v>21</v>
      </c>
      <c r="O3650">
        <v>139135.10999999999</v>
      </c>
      <c r="P3650" t="s">
        <v>22</v>
      </c>
    </row>
    <row r="3651" spans="1:16" x14ac:dyDescent="0.35">
      <c r="A3651" t="s">
        <v>54</v>
      </c>
      <c r="B3651">
        <v>57.08</v>
      </c>
      <c r="C3651">
        <v>182723.16999999998</v>
      </c>
      <c r="D3651" t="s">
        <v>64</v>
      </c>
      <c r="E3651" t="s">
        <v>65</v>
      </c>
      <c r="F3651">
        <v>313090</v>
      </c>
      <c r="G3651">
        <v>2023</v>
      </c>
      <c r="H3651">
        <v>428</v>
      </c>
      <c r="I3651" t="s">
        <v>26</v>
      </c>
      <c r="J3651">
        <v>67.099999999999994</v>
      </c>
      <c r="K3651" t="s">
        <v>19</v>
      </c>
      <c r="L3651">
        <v>2024</v>
      </c>
      <c r="M3651" t="s">
        <v>38</v>
      </c>
      <c r="N3651" t="s">
        <v>31</v>
      </c>
      <c r="O3651">
        <v>130366.83</v>
      </c>
      <c r="P3651" t="s">
        <v>22</v>
      </c>
    </row>
    <row r="3652" spans="1:16" x14ac:dyDescent="0.35">
      <c r="A3652" t="s">
        <v>23</v>
      </c>
      <c r="B3652">
        <v>79.069999999999993</v>
      </c>
      <c r="C3652">
        <v>137397.12</v>
      </c>
      <c r="D3652" t="s">
        <v>52</v>
      </c>
      <c r="E3652" t="s">
        <v>53</v>
      </c>
      <c r="F3652">
        <v>311178</v>
      </c>
      <c r="G3652">
        <v>2016</v>
      </c>
      <c r="H3652">
        <v>470</v>
      </c>
      <c r="I3652" t="s">
        <v>18</v>
      </c>
      <c r="J3652">
        <v>94.89</v>
      </c>
      <c r="K3652" t="s">
        <v>42</v>
      </c>
      <c r="L3652">
        <v>2016</v>
      </c>
      <c r="M3652" t="s">
        <v>44</v>
      </c>
      <c r="N3652" t="s">
        <v>21</v>
      </c>
      <c r="O3652">
        <v>173780.88</v>
      </c>
      <c r="P3652" t="s">
        <v>35</v>
      </c>
    </row>
    <row r="3653" spans="1:16" x14ac:dyDescent="0.35">
      <c r="A3653" t="s">
        <v>39</v>
      </c>
      <c r="B3653">
        <v>72.63</v>
      </c>
      <c r="C3653">
        <v>53696.5</v>
      </c>
      <c r="D3653" t="s">
        <v>29</v>
      </c>
      <c r="E3653" t="s">
        <v>30</v>
      </c>
      <c r="F3653">
        <v>117789</v>
      </c>
      <c r="G3653">
        <v>2023</v>
      </c>
      <c r="H3653">
        <v>419</v>
      </c>
      <c r="I3653" t="s">
        <v>34</v>
      </c>
      <c r="J3653">
        <v>56.34</v>
      </c>
      <c r="K3653" t="s">
        <v>19</v>
      </c>
      <c r="L3653">
        <v>2024</v>
      </c>
      <c r="M3653" t="s">
        <v>20</v>
      </c>
      <c r="N3653" t="s">
        <v>31</v>
      </c>
      <c r="O3653">
        <v>64092.5</v>
      </c>
      <c r="P3653" t="s">
        <v>45</v>
      </c>
    </row>
    <row r="3654" spans="1:16" x14ac:dyDescent="0.35">
      <c r="A3654" t="s">
        <v>48</v>
      </c>
      <c r="B3654">
        <v>14.71</v>
      </c>
      <c r="C3654">
        <v>54446.46</v>
      </c>
      <c r="D3654" t="s">
        <v>24</v>
      </c>
      <c r="E3654" t="s">
        <v>67</v>
      </c>
      <c r="F3654">
        <v>119440</v>
      </c>
      <c r="G3654">
        <v>2017</v>
      </c>
      <c r="H3654">
        <v>775</v>
      </c>
      <c r="I3654" t="s">
        <v>34</v>
      </c>
      <c r="J3654">
        <v>32.33</v>
      </c>
      <c r="K3654" t="s">
        <v>19</v>
      </c>
      <c r="L3654">
        <v>2019</v>
      </c>
      <c r="M3654" t="s">
        <v>20</v>
      </c>
      <c r="N3654" t="s">
        <v>21</v>
      </c>
      <c r="O3654">
        <v>64993.54</v>
      </c>
      <c r="P3654" t="s">
        <v>50</v>
      </c>
    </row>
    <row r="3655" spans="1:16" x14ac:dyDescent="0.35">
      <c r="A3655" t="s">
        <v>39</v>
      </c>
      <c r="B3655">
        <v>11.77</v>
      </c>
      <c r="C3655">
        <v>176098.49</v>
      </c>
      <c r="D3655" t="s">
        <v>40</v>
      </c>
      <c r="E3655" t="s">
        <v>41</v>
      </c>
      <c r="F3655">
        <v>338540</v>
      </c>
      <c r="G3655">
        <v>2022</v>
      </c>
      <c r="H3655">
        <v>734</v>
      </c>
      <c r="I3655" t="s">
        <v>18</v>
      </c>
      <c r="J3655">
        <v>75.34</v>
      </c>
      <c r="K3655" t="s">
        <v>42</v>
      </c>
      <c r="L3655">
        <v>2022</v>
      </c>
      <c r="M3655" t="s">
        <v>44</v>
      </c>
      <c r="N3655" t="s">
        <v>21</v>
      </c>
      <c r="O3655">
        <v>162441.51</v>
      </c>
      <c r="P3655" t="s">
        <v>22</v>
      </c>
    </row>
    <row r="3656" spans="1:16" x14ac:dyDescent="0.35">
      <c r="A3656" t="s">
        <v>61</v>
      </c>
      <c r="B3656">
        <v>38.54</v>
      </c>
      <c r="C3656">
        <v>42526.43</v>
      </c>
      <c r="D3656" t="s">
        <v>36</v>
      </c>
      <c r="E3656" t="s">
        <v>63</v>
      </c>
      <c r="F3656">
        <v>99222</v>
      </c>
      <c r="G3656">
        <v>2021</v>
      </c>
      <c r="H3656">
        <v>918</v>
      </c>
      <c r="I3656" t="s">
        <v>18</v>
      </c>
      <c r="J3656">
        <v>96.54</v>
      </c>
      <c r="K3656" t="s">
        <v>42</v>
      </c>
      <c r="L3656">
        <v>2021</v>
      </c>
      <c r="M3656" t="s">
        <v>44</v>
      </c>
      <c r="N3656" t="s">
        <v>31</v>
      </c>
      <c r="O3656">
        <v>56695.57</v>
      </c>
      <c r="P3656" t="s">
        <v>45</v>
      </c>
    </row>
    <row r="3657" spans="1:16" x14ac:dyDescent="0.35">
      <c r="A3657" t="s">
        <v>28</v>
      </c>
      <c r="B3657">
        <v>72.42</v>
      </c>
      <c r="C3657">
        <v>73986.600000000006</v>
      </c>
      <c r="D3657" t="s">
        <v>32</v>
      </c>
      <c r="E3657" t="s">
        <v>60</v>
      </c>
      <c r="F3657">
        <v>170194</v>
      </c>
      <c r="G3657">
        <v>2024</v>
      </c>
      <c r="H3657">
        <v>766</v>
      </c>
      <c r="I3657" t="s">
        <v>34</v>
      </c>
      <c r="J3657">
        <v>33.479999999999997</v>
      </c>
      <c r="K3657" t="s">
        <v>19</v>
      </c>
      <c r="L3657">
        <v>2024</v>
      </c>
      <c r="M3657" t="s">
        <v>20</v>
      </c>
      <c r="N3657" t="s">
        <v>21</v>
      </c>
      <c r="O3657">
        <v>96207.4</v>
      </c>
      <c r="P3657" t="s">
        <v>50</v>
      </c>
    </row>
    <row r="3658" spans="1:16" x14ac:dyDescent="0.35">
      <c r="A3658" t="s">
        <v>46</v>
      </c>
      <c r="B3658">
        <v>13.77</v>
      </c>
      <c r="C3658">
        <v>78171.170000000013</v>
      </c>
      <c r="D3658" t="s">
        <v>36</v>
      </c>
      <c r="E3658" t="s">
        <v>57</v>
      </c>
      <c r="F3658">
        <v>307644</v>
      </c>
      <c r="G3658">
        <v>2023</v>
      </c>
      <c r="H3658">
        <v>936</v>
      </c>
      <c r="I3658" t="s">
        <v>26</v>
      </c>
      <c r="J3658">
        <v>61.84</v>
      </c>
      <c r="K3658" t="s">
        <v>42</v>
      </c>
      <c r="L3658">
        <v>2023</v>
      </c>
      <c r="M3658" t="s">
        <v>20</v>
      </c>
      <c r="N3658" t="s">
        <v>21</v>
      </c>
      <c r="O3658">
        <v>229472.83</v>
      </c>
      <c r="P3658" t="s">
        <v>50</v>
      </c>
    </row>
    <row r="3659" spans="1:16" x14ac:dyDescent="0.35">
      <c r="A3659" t="s">
        <v>48</v>
      </c>
      <c r="B3659">
        <v>15.99</v>
      </c>
      <c r="C3659">
        <v>221749.41</v>
      </c>
      <c r="D3659" t="s">
        <v>40</v>
      </c>
      <c r="E3659" t="s">
        <v>58</v>
      </c>
      <c r="F3659">
        <v>385535</v>
      </c>
      <c r="G3659">
        <v>2015</v>
      </c>
      <c r="H3659">
        <v>358</v>
      </c>
      <c r="I3659" t="s">
        <v>34</v>
      </c>
      <c r="J3659">
        <v>49.24</v>
      </c>
      <c r="K3659" t="s">
        <v>19</v>
      </c>
      <c r="L3659">
        <v>2015</v>
      </c>
      <c r="M3659" t="s">
        <v>38</v>
      </c>
      <c r="N3659" t="s">
        <v>21</v>
      </c>
      <c r="O3659">
        <v>163785.59</v>
      </c>
      <c r="P3659" t="s">
        <v>50</v>
      </c>
    </row>
    <row r="3660" spans="1:16" x14ac:dyDescent="0.35">
      <c r="A3660" t="s">
        <v>48</v>
      </c>
      <c r="B3660">
        <v>33.26</v>
      </c>
      <c r="C3660">
        <v>95608.840000000026</v>
      </c>
      <c r="D3660" t="s">
        <v>29</v>
      </c>
      <c r="E3660" t="s">
        <v>30</v>
      </c>
      <c r="F3660">
        <v>367520</v>
      </c>
      <c r="G3660">
        <v>2018</v>
      </c>
      <c r="H3660">
        <v>858</v>
      </c>
      <c r="I3660" t="s">
        <v>26</v>
      </c>
      <c r="J3660">
        <v>78.44</v>
      </c>
      <c r="K3660" t="s">
        <v>27</v>
      </c>
      <c r="L3660">
        <v>2021</v>
      </c>
      <c r="M3660" t="s">
        <v>38</v>
      </c>
      <c r="N3660" t="s">
        <v>21</v>
      </c>
      <c r="O3660">
        <v>271911.15999999997</v>
      </c>
      <c r="P3660" t="s">
        <v>45</v>
      </c>
    </row>
    <row r="3661" spans="1:16" x14ac:dyDescent="0.35">
      <c r="A3661" t="s">
        <v>54</v>
      </c>
      <c r="B3661">
        <v>55.67</v>
      </c>
      <c r="C3661">
        <v>17104.760000000002</v>
      </c>
      <c r="D3661" t="s">
        <v>32</v>
      </c>
      <c r="E3661" t="s">
        <v>33</v>
      </c>
      <c r="F3661">
        <v>72439</v>
      </c>
      <c r="G3661">
        <v>2022</v>
      </c>
      <c r="H3661">
        <v>203</v>
      </c>
      <c r="I3661" t="s">
        <v>18</v>
      </c>
      <c r="J3661">
        <v>72.3</v>
      </c>
      <c r="K3661" t="s">
        <v>42</v>
      </c>
      <c r="L3661">
        <v>2022</v>
      </c>
      <c r="M3661" t="s">
        <v>38</v>
      </c>
      <c r="N3661" t="s">
        <v>21</v>
      </c>
      <c r="O3661">
        <v>55334.239999999998</v>
      </c>
      <c r="P3661" t="s">
        <v>22</v>
      </c>
    </row>
    <row r="3662" spans="1:16" x14ac:dyDescent="0.35">
      <c r="A3662" t="s">
        <v>28</v>
      </c>
      <c r="B3662">
        <v>24.83</v>
      </c>
      <c r="C3662">
        <v>119925.35999999999</v>
      </c>
      <c r="D3662" t="s">
        <v>32</v>
      </c>
      <c r="E3662" t="s">
        <v>47</v>
      </c>
      <c r="F3662">
        <v>280510</v>
      </c>
      <c r="G3662">
        <v>2022</v>
      </c>
      <c r="H3662">
        <v>538</v>
      </c>
      <c r="I3662" t="s">
        <v>34</v>
      </c>
      <c r="J3662">
        <v>37.020000000000003</v>
      </c>
      <c r="K3662" t="s">
        <v>19</v>
      </c>
      <c r="L3662">
        <v>2022</v>
      </c>
      <c r="M3662" t="s">
        <v>38</v>
      </c>
      <c r="N3662" t="s">
        <v>21</v>
      </c>
      <c r="O3662">
        <v>160584.64000000001</v>
      </c>
      <c r="P3662" t="s">
        <v>35</v>
      </c>
    </row>
    <row r="3663" spans="1:16" x14ac:dyDescent="0.35">
      <c r="A3663" t="s">
        <v>46</v>
      </c>
      <c r="B3663">
        <v>42.38</v>
      </c>
      <c r="C3663">
        <v>121805.81</v>
      </c>
      <c r="D3663" t="s">
        <v>16</v>
      </c>
      <c r="E3663" t="s">
        <v>77</v>
      </c>
      <c r="F3663">
        <v>269892</v>
      </c>
      <c r="G3663">
        <v>2019</v>
      </c>
      <c r="H3663">
        <v>534</v>
      </c>
      <c r="I3663" t="s">
        <v>34</v>
      </c>
      <c r="J3663">
        <v>54.88</v>
      </c>
      <c r="K3663" t="s">
        <v>27</v>
      </c>
      <c r="L3663">
        <v>2019</v>
      </c>
      <c r="M3663" t="s">
        <v>44</v>
      </c>
      <c r="N3663" t="s">
        <v>21</v>
      </c>
      <c r="O3663">
        <v>148086.19</v>
      </c>
      <c r="P3663" t="s">
        <v>22</v>
      </c>
    </row>
    <row r="3664" spans="1:16" x14ac:dyDescent="0.35">
      <c r="A3664" t="s">
        <v>55</v>
      </c>
      <c r="B3664">
        <v>40.369999999999997</v>
      </c>
      <c r="C3664">
        <v>54445.36</v>
      </c>
      <c r="D3664" t="s">
        <v>52</v>
      </c>
      <c r="E3664" t="s">
        <v>69</v>
      </c>
      <c r="F3664">
        <v>90984</v>
      </c>
      <c r="G3664">
        <v>2015</v>
      </c>
      <c r="H3664">
        <v>874</v>
      </c>
      <c r="I3664" t="s">
        <v>34</v>
      </c>
      <c r="J3664">
        <v>47.78</v>
      </c>
      <c r="K3664" t="s">
        <v>27</v>
      </c>
      <c r="L3664">
        <v>2017</v>
      </c>
      <c r="M3664" t="s">
        <v>20</v>
      </c>
      <c r="N3664" t="s">
        <v>21</v>
      </c>
      <c r="O3664">
        <v>36538.639999999999</v>
      </c>
      <c r="P3664" t="s">
        <v>45</v>
      </c>
    </row>
    <row r="3665" spans="1:16" x14ac:dyDescent="0.35">
      <c r="A3665" t="s">
        <v>23</v>
      </c>
      <c r="B3665">
        <v>16.829999999999998</v>
      </c>
      <c r="C3665">
        <v>52896.140000000014</v>
      </c>
      <c r="D3665" t="s">
        <v>52</v>
      </c>
      <c r="E3665" t="s">
        <v>79</v>
      </c>
      <c r="F3665">
        <v>253721</v>
      </c>
      <c r="G3665">
        <v>2023</v>
      </c>
      <c r="H3665">
        <v>236</v>
      </c>
      <c r="I3665" t="s">
        <v>26</v>
      </c>
      <c r="J3665">
        <v>79.319999999999993</v>
      </c>
      <c r="K3665" t="s">
        <v>42</v>
      </c>
      <c r="L3665">
        <v>2023</v>
      </c>
      <c r="M3665" t="s">
        <v>20</v>
      </c>
      <c r="N3665" t="s">
        <v>31</v>
      </c>
      <c r="O3665">
        <v>200824.86</v>
      </c>
      <c r="P3665" t="s">
        <v>35</v>
      </c>
    </row>
    <row r="3666" spans="1:16" x14ac:dyDescent="0.35">
      <c r="A3666" t="s">
        <v>15</v>
      </c>
      <c r="B3666">
        <v>7.14</v>
      </c>
      <c r="C3666">
        <v>87103.950000000012</v>
      </c>
      <c r="D3666" t="s">
        <v>29</v>
      </c>
      <c r="E3666" t="s">
        <v>49</v>
      </c>
      <c r="F3666">
        <v>223426</v>
      </c>
      <c r="G3666">
        <v>2019</v>
      </c>
      <c r="H3666">
        <v>779</v>
      </c>
      <c r="I3666" t="s">
        <v>26</v>
      </c>
      <c r="J3666">
        <v>98.53</v>
      </c>
      <c r="K3666" t="s">
        <v>42</v>
      </c>
      <c r="L3666">
        <v>2019</v>
      </c>
      <c r="M3666" t="s">
        <v>20</v>
      </c>
      <c r="N3666" t="s">
        <v>31</v>
      </c>
      <c r="O3666">
        <v>136322.04999999999</v>
      </c>
      <c r="P3666" t="s">
        <v>50</v>
      </c>
    </row>
    <row r="3667" spans="1:16" x14ac:dyDescent="0.35">
      <c r="A3667" t="s">
        <v>28</v>
      </c>
      <c r="B3667">
        <v>41.43</v>
      </c>
      <c r="C3667">
        <v>33492.11</v>
      </c>
      <c r="D3667" t="s">
        <v>40</v>
      </c>
      <c r="E3667" t="s">
        <v>62</v>
      </c>
      <c r="F3667">
        <v>82376</v>
      </c>
      <c r="G3667">
        <v>2021</v>
      </c>
      <c r="H3667">
        <v>924</v>
      </c>
      <c r="I3667" t="s">
        <v>18</v>
      </c>
      <c r="J3667">
        <v>68.150000000000006</v>
      </c>
      <c r="K3667" t="s">
        <v>42</v>
      </c>
      <c r="L3667">
        <v>2021</v>
      </c>
      <c r="M3667" t="s">
        <v>38</v>
      </c>
      <c r="N3667" t="s">
        <v>21</v>
      </c>
      <c r="O3667">
        <v>48883.89</v>
      </c>
      <c r="P3667" t="s">
        <v>45</v>
      </c>
    </row>
    <row r="3668" spans="1:16" x14ac:dyDescent="0.35">
      <c r="A3668" t="s">
        <v>55</v>
      </c>
      <c r="B3668">
        <v>72.040000000000006</v>
      </c>
      <c r="C3668">
        <v>103477.67</v>
      </c>
      <c r="D3668" t="s">
        <v>52</v>
      </c>
      <c r="E3668" t="s">
        <v>81</v>
      </c>
      <c r="F3668">
        <v>206355</v>
      </c>
      <c r="G3668">
        <v>2020</v>
      </c>
      <c r="H3668">
        <v>386</v>
      </c>
      <c r="I3668" t="s">
        <v>34</v>
      </c>
      <c r="J3668">
        <v>39.799999999999997</v>
      </c>
      <c r="K3668" t="s">
        <v>27</v>
      </c>
      <c r="L3668">
        <v>2020</v>
      </c>
      <c r="M3668" t="s">
        <v>20</v>
      </c>
      <c r="N3668" t="s">
        <v>31</v>
      </c>
      <c r="O3668">
        <v>102877.33</v>
      </c>
      <c r="P3668" t="s">
        <v>50</v>
      </c>
    </row>
    <row r="3669" spans="1:16" x14ac:dyDescent="0.35">
      <c r="A3669" t="s">
        <v>46</v>
      </c>
      <c r="B3669">
        <v>38.33</v>
      </c>
      <c r="C3669">
        <v>20533.900000000001</v>
      </c>
      <c r="D3669" t="s">
        <v>16</v>
      </c>
      <c r="E3669" t="s">
        <v>17</v>
      </c>
      <c r="F3669">
        <v>73748</v>
      </c>
      <c r="G3669">
        <v>2021</v>
      </c>
      <c r="H3669">
        <v>313</v>
      </c>
      <c r="I3669" t="s">
        <v>18</v>
      </c>
      <c r="J3669">
        <v>88.57</v>
      </c>
      <c r="K3669" t="s">
        <v>42</v>
      </c>
      <c r="L3669">
        <v>2021</v>
      </c>
      <c r="M3669" t="s">
        <v>38</v>
      </c>
      <c r="N3669" t="s">
        <v>31</v>
      </c>
      <c r="O3669">
        <v>53214.1</v>
      </c>
      <c r="P3669" t="s">
        <v>50</v>
      </c>
    </row>
    <row r="3670" spans="1:16" x14ac:dyDescent="0.35">
      <c r="A3670" t="s">
        <v>54</v>
      </c>
      <c r="B3670">
        <v>50.74</v>
      </c>
      <c r="C3670">
        <v>83594.920000000013</v>
      </c>
      <c r="D3670" t="s">
        <v>24</v>
      </c>
      <c r="E3670" t="s">
        <v>67</v>
      </c>
      <c r="F3670">
        <v>291156</v>
      </c>
      <c r="G3670">
        <v>2015</v>
      </c>
      <c r="H3670">
        <v>801</v>
      </c>
      <c r="I3670" t="s">
        <v>34</v>
      </c>
      <c r="J3670">
        <v>32.83</v>
      </c>
      <c r="K3670" t="s">
        <v>42</v>
      </c>
      <c r="L3670">
        <v>2015</v>
      </c>
      <c r="M3670" t="s">
        <v>20</v>
      </c>
      <c r="N3670" t="s">
        <v>21</v>
      </c>
      <c r="O3670">
        <v>207561.08</v>
      </c>
      <c r="P3670" t="s">
        <v>50</v>
      </c>
    </row>
    <row r="3671" spans="1:16" x14ac:dyDescent="0.35">
      <c r="A3671" t="s">
        <v>61</v>
      </c>
      <c r="B3671">
        <v>67.36</v>
      </c>
      <c r="C3671">
        <v>32263.660000000003</v>
      </c>
      <c r="D3671" t="s">
        <v>24</v>
      </c>
      <c r="E3671" t="s">
        <v>85</v>
      </c>
      <c r="F3671">
        <v>67589</v>
      </c>
      <c r="G3671">
        <v>2019</v>
      </c>
      <c r="H3671">
        <v>681</v>
      </c>
      <c r="I3671" t="s">
        <v>18</v>
      </c>
      <c r="J3671">
        <v>94.21</v>
      </c>
      <c r="K3671" t="s">
        <v>19</v>
      </c>
      <c r="L3671">
        <v>2019</v>
      </c>
      <c r="M3671" t="s">
        <v>20</v>
      </c>
      <c r="N3671" t="s">
        <v>31</v>
      </c>
      <c r="O3671">
        <v>35325.339999999997</v>
      </c>
      <c r="P3671" t="s">
        <v>50</v>
      </c>
    </row>
    <row r="3672" spans="1:16" x14ac:dyDescent="0.35">
      <c r="A3672" t="s">
        <v>28</v>
      </c>
      <c r="B3672">
        <v>79.25</v>
      </c>
      <c r="C3672">
        <v>130024.09</v>
      </c>
      <c r="D3672" t="s">
        <v>16</v>
      </c>
      <c r="E3672" t="s">
        <v>83</v>
      </c>
      <c r="F3672">
        <v>320061</v>
      </c>
      <c r="G3672">
        <v>2020</v>
      </c>
      <c r="H3672">
        <v>782</v>
      </c>
      <c r="I3672" t="s">
        <v>18</v>
      </c>
      <c r="J3672">
        <v>62.36</v>
      </c>
      <c r="K3672" t="s">
        <v>42</v>
      </c>
      <c r="L3672">
        <v>2020</v>
      </c>
      <c r="M3672" t="s">
        <v>44</v>
      </c>
      <c r="N3672" t="s">
        <v>21</v>
      </c>
      <c r="O3672">
        <v>190036.91</v>
      </c>
      <c r="P3672" t="s">
        <v>45</v>
      </c>
    </row>
    <row r="3673" spans="1:16" x14ac:dyDescent="0.35">
      <c r="A3673" t="s">
        <v>55</v>
      </c>
      <c r="B3673">
        <v>6.28</v>
      </c>
      <c r="C3673">
        <v>85513.02</v>
      </c>
      <c r="D3673" t="s">
        <v>29</v>
      </c>
      <c r="E3673" t="s">
        <v>82</v>
      </c>
      <c r="F3673">
        <v>191449</v>
      </c>
      <c r="G3673">
        <v>2024</v>
      </c>
      <c r="H3673">
        <v>410</v>
      </c>
      <c r="I3673" t="s">
        <v>26</v>
      </c>
      <c r="J3673">
        <v>68.27</v>
      </c>
      <c r="K3673" t="s">
        <v>19</v>
      </c>
      <c r="L3673">
        <v>2024</v>
      </c>
      <c r="M3673" t="s">
        <v>44</v>
      </c>
      <c r="N3673" t="s">
        <v>21</v>
      </c>
      <c r="O3673">
        <v>105935.98</v>
      </c>
      <c r="P3673" t="s">
        <v>50</v>
      </c>
    </row>
    <row r="3674" spans="1:16" x14ac:dyDescent="0.35">
      <c r="A3674" t="s">
        <v>28</v>
      </c>
      <c r="B3674">
        <v>31.2</v>
      </c>
      <c r="C3674">
        <v>56652.869999999995</v>
      </c>
      <c r="D3674" t="s">
        <v>52</v>
      </c>
      <c r="E3674" t="s">
        <v>69</v>
      </c>
      <c r="F3674">
        <v>240567</v>
      </c>
      <c r="G3674">
        <v>2021</v>
      </c>
      <c r="H3674">
        <v>887</v>
      </c>
      <c r="I3674" t="s">
        <v>34</v>
      </c>
      <c r="J3674">
        <v>28.28</v>
      </c>
      <c r="K3674" t="s">
        <v>27</v>
      </c>
      <c r="L3674">
        <v>2024</v>
      </c>
      <c r="M3674" t="s">
        <v>20</v>
      </c>
      <c r="N3674" t="s">
        <v>31</v>
      </c>
      <c r="O3674">
        <v>183914.13</v>
      </c>
      <c r="P3674" t="s">
        <v>35</v>
      </c>
    </row>
    <row r="3675" spans="1:16" x14ac:dyDescent="0.35">
      <c r="A3675" t="s">
        <v>55</v>
      </c>
      <c r="B3675">
        <v>60.64</v>
      </c>
      <c r="C3675">
        <v>119605.29999999999</v>
      </c>
      <c r="D3675" t="s">
        <v>24</v>
      </c>
      <c r="E3675" t="s">
        <v>73</v>
      </c>
      <c r="F3675">
        <v>330246</v>
      </c>
      <c r="G3675">
        <v>2019</v>
      </c>
      <c r="H3675">
        <v>709</v>
      </c>
      <c r="I3675" t="s">
        <v>26</v>
      </c>
      <c r="J3675">
        <v>62.19</v>
      </c>
      <c r="K3675" t="s">
        <v>42</v>
      </c>
      <c r="L3675">
        <v>2019</v>
      </c>
      <c r="M3675" t="s">
        <v>44</v>
      </c>
      <c r="N3675" t="s">
        <v>21</v>
      </c>
      <c r="O3675">
        <v>210640.7</v>
      </c>
      <c r="P3675" t="s">
        <v>35</v>
      </c>
    </row>
    <row r="3676" spans="1:16" x14ac:dyDescent="0.35">
      <c r="A3676" t="s">
        <v>46</v>
      </c>
      <c r="B3676">
        <v>66.08</v>
      </c>
      <c r="C3676">
        <v>45577.11</v>
      </c>
      <c r="D3676" t="s">
        <v>52</v>
      </c>
      <c r="E3676" t="s">
        <v>69</v>
      </c>
      <c r="F3676">
        <v>146977</v>
      </c>
      <c r="G3676">
        <v>2024</v>
      </c>
      <c r="H3676">
        <v>920</v>
      </c>
      <c r="I3676" t="s">
        <v>18</v>
      </c>
      <c r="J3676">
        <v>94.18</v>
      </c>
      <c r="K3676" t="s">
        <v>27</v>
      </c>
      <c r="L3676">
        <v>2024</v>
      </c>
      <c r="M3676" t="s">
        <v>38</v>
      </c>
      <c r="N3676" t="s">
        <v>21</v>
      </c>
      <c r="O3676">
        <v>101399.89</v>
      </c>
      <c r="P3676" t="s">
        <v>22</v>
      </c>
    </row>
    <row r="3677" spans="1:16" x14ac:dyDescent="0.35">
      <c r="A3677" t="s">
        <v>61</v>
      </c>
      <c r="B3677">
        <v>58</v>
      </c>
      <c r="C3677">
        <v>200485.12</v>
      </c>
      <c r="D3677" t="s">
        <v>29</v>
      </c>
      <c r="E3677" t="s">
        <v>82</v>
      </c>
      <c r="F3677">
        <v>352777</v>
      </c>
      <c r="G3677">
        <v>2017</v>
      </c>
      <c r="H3677">
        <v>196</v>
      </c>
      <c r="I3677" t="s">
        <v>34</v>
      </c>
      <c r="J3677">
        <v>25.57</v>
      </c>
      <c r="K3677" t="s">
        <v>42</v>
      </c>
      <c r="L3677">
        <v>2017</v>
      </c>
      <c r="M3677" t="s">
        <v>44</v>
      </c>
      <c r="N3677" t="s">
        <v>21</v>
      </c>
      <c r="O3677">
        <v>152291.88</v>
      </c>
      <c r="P3677" t="s">
        <v>35</v>
      </c>
    </row>
    <row r="3678" spans="1:16" x14ac:dyDescent="0.35">
      <c r="A3678" t="s">
        <v>15</v>
      </c>
      <c r="B3678">
        <v>18.82</v>
      </c>
      <c r="C3678">
        <v>129395.22</v>
      </c>
      <c r="D3678" t="s">
        <v>24</v>
      </c>
      <c r="E3678" t="s">
        <v>85</v>
      </c>
      <c r="F3678">
        <v>376605</v>
      </c>
      <c r="G3678">
        <v>2017</v>
      </c>
      <c r="H3678">
        <v>498</v>
      </c>
      <c r="I3678" t="s">
        <v>18</v>
      </c>
      <c r="J3678">
        <v>74.319999999999993</v>
      </c>
      <c r="K3678" t="s">
        <v>27</v>
      </c>
      <c r="L3678">
        <v>2022</v>
      </c>
      <c r="M3678" t="s">
        <v>44</v>
      </c>
      <c r="N3678" t="s">
        <v>31</v>
      </c>
      <c r="O3678">
        <v>247209.78</v>
      </c>
      <c r="P3678" t="s">
        <v>22</v>
      </c>
    </row>
    <row r="3679" spans="1:16" x14ac:dyDescent="0.35">
      <c r="A3679" t="s">
        <v>54</v>
      </c>
      <c r="B3679">
        <v>7.82</v>
      </c>
      <c r="C3679">
        <v>54408.160000000003</v>
      </c>
      <c r="D3679" t="s">
        <v>29</v>
      </c>
      <c r="E3679" t="s">
        <v>86</v>
      </c>
      <c r="F3679">
        <v>175063</v>
      </c>
      <c r="G3679">
        <v>2018</v>
      </c>
      <c r="H3679">
        <v>426</v>
      </c>
      <c r="I3679" t="s">
        <v>26</v>
      </c>
      <c r="J3679">
        <v>81.99</v>
      </c>
      <c r="K3679" t="s">
        <v>42</v>
      </c>
      <c r="L3679">
        <v>2018</v>
      </c>
      <c r="M3679" t="s">
        <v>44</v>
      </c>
      <c r="N3679" t="s">
        <v>31</v>
      </c>
      <c r="O3679">
        <v>120654.84</v>
      </c>
      <c r="P3679" t="s">
        <v>50</v>
      </c>
    </row>
    <row r="3680" spans="1:16" x14ac:dyDescent="0.35">
      <c r="A3680" t="s">
        <v>28</v>
      </c>
      <c r="B3680">
        <v>23.09</v>
      </c>
      <c r="C3680">
        <v>114882.40000000002</v>
      </c>
      <c r="D3680" t="s">
        <v>36</v>
      </c>
      <c r="E3680" t="s">
        <v>57</v>
      </c>
      <c r="F3680">
        <v>377045</v>
      </c>
      <c r="G3680">
        <v>2018</v>
      </c>
      <c r="H3680">
        <v>922</v>
      </c>
      <c r="I3680" t="s">
        <v>18</v>
      </c>
      <c r="J3680">
        <v>61.55</v>
      </c>
      <c r="K3680" t="s">
        <v>27</v>
      </c>
      <c r="L3680">
        <v>2024</v>
      </c>
      <c r="M3680" t="s">
        <v>44</v>
      </c>
      <c r="N3680" t="s">
        <v>31</v>
      </c>
      <c r="O3680">
        <v>262162.59999999998</v>
      </c>
      <c r="P3680" t="s">
        <v>35</v>
      </c>
    </row>
    <row r="3681" spans="1:16" x14ac:dyDescent="0.35">
      <c r="A3681" t="s">
        <v>39</v>
      </c>
      <c r="B3681">
        <v>45.76</v>
      </c>
      <c r="C3681">
        <v>15453.059999999998</v>
      </c>
      <c r="D3681" t="s">
        <v>16</v>
      </c>
      <c r="E3681" t="s">
        <v>17</v>
      </c>
      <c r="F3681">
        <v>52553</v>
      </c>
      <c r="G3681">
        <v>2022</v>
      </c>
      <c r="H3681">
        <v>957</v>
      </c>
      <c r="I3681" t="s">
        <v>26</v>
      </c>
      <c r="J3681">
        <v>64.44</v>
      </c>
      <c r="K3681" t="s">
        <v>19</v>
      </c>
      <c r="L3681">
        <v>2023</v>
      </c>
      <c r="M3681" t="s">
        <v>38</v>
      </c>
      <c r="N3681" t="s">
        <v>21</v>
      </c>
      <c r="O3681">
        <v>37099.94</v>
      </c>
      <c r="P3681" t="s">
        <v>35</v>
      </c>
    </row>
    <row r="3682" spans="1:16" x14ac:dyDescent="0.35">
      <c r="A3682" t="s">
        <v>46</v>
      </c>
      <c r="B3682">
        <v>79.47</v>
      </c>
      <c r="C3682">
        <v>66566.51999999999</v>
      </c>
      <c r="D3682" t="s">
        <v>40</v>
      </c>
      <c r="E3682" t="s">
        <v>51</v>
      </c>
      <c r="F3682">
        <v>258994</v>
      </c>
      <c r="G3682">
        <v>2015</v>
      </c>
      <c r="H3682">
        <v>605</v>
      </c>
      <c r="I3682" t="s">
        <v>18</v>
      </c>
      <c r="J3682">
        <v>66.14</v>
      </c>
      <c r="K3682" t="s">
        <v>27</v>
      </c>
      <c r="L3682">
        <v>2016</v>
      </c>
      <c r="M3682" t="s">
        <v>38</v>
      </c>
      <c r="N3682" t="s">
        <v>31</v>
      </c>
      <c r="O3682">
        <v>192427.48</v>
      </c>
      <c r="P3682" t="s">
        <v>50</v>
      </c>
    </row>
    <row r="3683" spans="1:16" x14ac:dyDescent="0.35">
      <c r="A3683" t="s">
        <v>54</v>
      </c>
      <c r="B3683">
        <v>27.18</v>
      </c>
      <c r="C3683">
        <v>156140.89000000001</v>
      </c>
      <c r="D3683" t="s">
        <v>52</v>
      </c>
      <c r="E3683" t="s">
        <v>53</v>
      </c>
      <c r="F3683">
        <v>350776</v>
      </c>
      <c r="G3683">
        <v>2015</v>
      </c>
      <c r="H3683">
        <v>545</v>
      </c>
      <c r="I3683" t="s">
        <v>18</v>
      </c>
      <c r="J3683">
        <v>63.05</v>
      </c>
      <c r="K3683" t="s">
        <v>19</v>
      </c>
      <c r="L3683">
        <v>2021</v>
      </c>
      <c r="M3683" t="s">
        <v>20</v>
      </c>
      <c r="N3683" t="s">
        <v>31</v>
      </c>
      <c r="O3683">
        <v>194635.11</v>
      </c>
      <c r="P3683" t="s">
        <v>45</v>
      </c>
    </row>
    <row r="3684" spans="1:16" x14ac:dyDescent="0.35">
      <c r="A3684" t="s">
        <v>23</v>
      </c>
      <c r="B3684">
        <v>76.19</v>
      </c>
      <c r="C3684">
        <v>142355.72</v>
      </c>
      <c r="D3684" t="s">
        <v>36</v>
      </c>
      <c r="E3684" t="s">
        <v>66</v>
      </c>
      <c r="F3684">
        <v>354856</v>
      </c>
      <c r="G3684">
        <v>2024</v>
      </c>
      <c r="H3684">
        <v>374</v>
      </c>
      <c r="I3684" t="s">
        <v>34</v>
      </c>
      <c r="J3684">
        <v>26.89</v>
      </c>
      <c r="K3684" t="s">
        <v>19</v>
      </c>
      <c r="L3684">
        <v>2024</v>
      </c>
      <c r="M3684" t="s">
        <v>20</v>
      </c>
      <c r="N3684" t="s">
        <v>31</v>
      </c>
      <c r="O3684">
        <v>212500.28</v>
      </c>
      <c r="P3684" t="s">
        <v>50</v>
      </c>
    </row>
    <row r="3685" spans="1:16" x14ac:dyDescent="0.35">
      <c r="A3685" t="s">
        <v>46</v>
      </c>
      <c r="B3685">
        <v>44.74</v>
      </c>
      <c r="C3685">
        <v>56356.22</v>
      </c>
      <c r="D3685" t="s">
        <v>24</v>
      </c>
      <c r="E3685" t="s">
        <v>85</v>
      </c>
      <c r="F3685">
        <v>115952</v>
      </c>
      <c r="G3685">
        <v>2023</v>
      </c>
      <c r="H3685">
        <v>435</v>
      </c>
      <c r="I3685" t="s">
        <v>34</v>
      </c>
      <c r="J3685">
        <v>49.35</v>
      </c>
      <c r="K3685" t="s">
        <v>19</v>
      </c>
      <c r="L3685">
        <v>2023</v>
      </c>
      <c r="M3685" t="s">
        <v>20</v>
      </c>
      <c r="N3685" t="s">
        <v>31</v>
      </c>
      <c r="O3685">
        <v>59595.78</v>
      </c>
      <c r="P3685" t="s">
        <v>45</v>
      </c>
    </row>
    <row r="3686" spans="1:16" x14ac:dyDescent="0.35">
      <c r="A3686" t="s">
        <v>39</v>
      </c>
      <c r="B3686">
        <v>24.17</v>
      </c>
      <c r="C3686">
        <v>217145.46</v>
      </c>
      <c r="D3686" t="s">
        <v>64</v>
      </c>
      <c r="E3686" t="s">
        <v>84</v>
      </c>
      <c r="F3686">
        <v>367042</v>
      </c>
      <c r="G3686">
        <v>2024</v>
      </c>
      <c r="H3686">
        <v>936</v>
      </c>
      <c r="I3686" t="s">
        <v>26</v>
      </c>
      <c r="J3686">
        <v>72.209999999999994</v>
      </c>
      <c r="K3686" t="s">
        <v>19</v>
      </c>
      <c r="L3686">
        <v>2024</v>
      </c>
      <c r="M3686" t="s">
        <v>44</v>
      </c>
      <c r="N3686" t="s">
        <v>21</v>
      </c>
      <c r="O3686">
        <v>149896.54</v>
      </c>
      <c r="P3686" t="s">
        <v>50</v>
      </c>
    </row>
    <row r="3687" spans="1:16" x14ac:dyDescent="0.35">
      <c r="A3687" t="s">
        <v>61</v>
      </c>
      <c r="B3687">
        <v>19.72</v>
      </c>
      <c r="C3687">
        <v>115784.23</v>
      </c>
      <c r="D3687" t="s">
        <v>52</v>
      </c>
      <c r="E3687" t="s">
        <v>53</v>
      </c>
      <c r="F3687">
        <v>236825</v>
      </c>
      <c r="G3687">
        <v>2024</v>
      </c>
      <c r="H3687">
        <v>276</v>
      </c>
      <c r="I3687" t="s">
        <v>34</v>
      </c>
      <c r="J3687">
        <v>43.46</v>
      </c>
      <c r="K3687" t="s">
        <v>19</v>
      </c>
      <c r="L3687">
        <v>2024</v>
      </c>
      <c r="M3687" t="s">
        <v>20</v>
      </c>
      <c r="N3687" t="s">
        <v>31</v>
      </c>
      <c r="O3687">
        <v>121040.77</v>
      </c>
      <c r="P3687" t="s">
        <v>35</v>
      </c>
    </row>
    <row r="3688" spans="1:16" x14ac:dyDescent="0.35">
      <c r="A3688" t="s">
        <v>23</v>
      </c>
      <c r="B3688">
        <v>18.07</v>
      </c>
      <c r="C3688">
        <v>58028.959999999992</v>
      </c>
      <c r="D3688" t="s">
        <v>36</v>
      </c>
      <c r="E3688" t="s">
        <v>63</v>
      </c>
      <c r="F3688">
        <v>242740</v>
      </c>
      <c r="G3688">
        <v>2020</v>
      </c>
      <c r="H3688">
        <v>285</v>
      </c>
      <c r="I3688" t="s">
        <v>26</v>
      </c>
      <c r="J3688">
        <v>68.53</v>
      </c>
      <c r="K3688" t="s">
        <v>19</v>
      </c>
      <c r="L3688">
        <v>2022</v>
      </c>
      <c r="M3688" t="s">
        <v>38</v>
      </c>
      <c r="N3688" t="s">
        <v>21</v>
      </c>
      <c r="O3688">
        <v>184711.04000000001</v>
      </c>
      <c r="P3688" t="s">
        <v>35</v>
      </c>
    </row>
    <row r="3689" spans="1:16" x14ac:dyDescent="0.35">
      <c r="A3689" t="s">
        <v>23</v>
      </c>
      <c r="B3689">
        <v>22.09</v>
      </c>
      <c r="C3689">
        <v>38601.880000000005</v>
      </c>
      <c r="D3689" t="s">
        <v>24</v>
      </c>
      <c r="E3689" t="s">
        <v>25</v>
      </c>
      <c r="F3689">
        <v>120289</v>
      </c>
      <c r="G3689">
        <v>2017</v>
      </c>
      <c r="H3689">
        <v>661</v>
      </c>
      <c r="I3689" t="s">
        <v>34</v>
      </c>
      <c r="J3689">
        <v>54.85</v>
      </c>
      <c r="K3689" t="s">
        <v>19</v>
      </c>
      <c r="L3689">
        <v>2017</v>
      </c>
      <c r="M3689" t="s">
        <v>44</v>
      </c>
      <c r="N3689" t="s">
        <v>21</v>
      </c>
      <c r="O3689">
        <v>81687.12</v>
      </c>
      <c r="P3689" t="s">
        <v>50</v>
      </c>
    </row>
    <row r="3690" spans="1:16" x14ac:dyDescent="0.35">
      <c r="A3690" t="s">
        <v>54</v>
      </c>
      <c r="B3690">
        <v>48.22</v>
      </c>
      <c r="C3690">
        <v>211017.76</v>
      </c>
      <c r="D3690" t="s">
        <v>29</v>
      </c>
      <c r="E3690" t="s">
        <v>86</v>
      </c>
      <c r="F3690">
        <v>389007</v>
      </c>
      <c r="G3690">
        <v>2016</v>
      </c>
      <c r="H3690">
        <v>166</v>
      </c>
      <c r="I3690" t="s">
        <v>18</v>
      </c>
      <c r="J3690">
        <v>91.71</v>
      </c>
      <c r="K3690" t="s">
        <v>42</v>
      </c>
      <c r="L3690">
        <v>2016</v>
      </c>
      <c r="M3690" t="s">
        <v>20</v>
      </c>
      <c r="N3690" t="s">
        <v>31</v>
      </c>
      <c r="O3690">
        <v>177989.24</v>
      </c>
      <c r="P3690" t="s">
        <v>50</v>
      </c>
    </row>
    <row r="3691" spans="1:16" x14ac:dyDescent="0.35">
      <c r="A3691" t="s">
        <v>23</v>
      </c>
      <c r="B3691">
        <v>51</v>
      </c>
      <c r="C3691">
        <v>78603.48</v>
      </c>
      <c r="D3691" t="s">
        <v>24</v>
      </c>
      <c r="E3691" t="s">
        <v>85</v>
      </c>
      <c r="F3691">
        <v>186588</v>
      </c>
      <c r="G3691">
        <v>2020</v>
      </c>
      <c r="H3691">
        <v>343</v>
      </c>
      <c r="I3691" t="s">
        <v>18</v>
      </c>
      <c r="J3691">
        <v>80.53</v>
      </c>
      <c r="K3691" t="s">
        <v>42</v>
      </c>
      <c r="L3691">
        <v>2020</v>
      </c>
      <c r="M3691" t="s">
        <v>38</v>
      </c>
      <c r="N3691" t="s">
        <v>31</v>
      </c>
      <c r="O3691">
        <v>107984.52</v>
      </c>
      <c r="P3691" t="s">
        <v>22</v>
      </c>
    </row>
    <row r="3692" spans="1:16" x14ac:dyDescent="0.35">
      <c r="A3692" t="s">
        <v>39</v>
      </c>
      <c r="B3692">
        <v>44.14</v>
      </c>
      <c r="C3692">
        <v>23295</v>
      </c>
      <c r="D3692" t="s">
        <v>32</v>
      </c>
      <c r="E3692" t="s">
        <v>56</v>
      </c>
      <c r="F3692">
        <v>95193</v>
      </c>
      <c r="G3692">
        <v>2022</v>
      </c>
      <c r="H3692">
        <v>294</v>
      </c>
      <c r="I3692" t="s">
        <v>26</v>
      </c>
      <c r="J3692">
        <v>70.45</v>
      </c>
      <c r="K3692" t="s">
        <v>27</v>
      </c>
      <c r="L3692">
        <v>2024</v>
      </c>
      <c r="M3692" t="s">
        <v>38</v>
      </c>
      <c r="N3692" t="s">
        <v>21</v>
      </c>
      <c r="O3692">
        <v>71898</v>
      </c>
      <c r="P3692" t="s">
        <v>50</v>
      </c>
    </row>
    <row r="3693" spans="1:16" x14ac:dyDescent="0.35">
      <c r="A3693" t="s">
        <v>23</v>
      </c>
      <c r="B3693">
        <v>41.54</v>
      </c>
      <c r="C3693">
        <v>48433.68</v>
      </c>
      <c r="D3693" t="s">
        <v>32</v>
      </c>
      <c r="E3693" t="s">
        <v>56</v>
      </c>
      <c r="F3693">
        <v>103124</v>
      </c>
      <c r="G3693">
        <v>2020</v>
      </c>
      <c r="H3693">
        <v>944</v>
      </c>
      <c r="I3693" t="s">
        <v>34</v>
      </c>
      <c r="J3693">
        <v>49.66</v>
      </c>
      <c r="K3693" t="s">
        <v>42</v>
      </c>
      <c r="L3693">
        <v>2020</v>
      </c>
      <c r="M3693" t="s">
        <v>20</v>
      </c>
      <c r="N3693" t="s">
        <v>21</v>
      </c>
      <c r="O3693">
        <v>54690.32</v>
      </c>
      <c r="P3693" t="s">
        <v>35</v>
      </c>
    </row>
    <row r="3694" spans="1:16" x14ac:dyDescent="0.35">
      <c r="A3694" t="s">
        <v>61</v>
      </c>
      <c r="B3694">
        <v>15.01</v>
      </c>
      <c r="C3694">
        <v>64652.44</v>
      </c>
      <c r="D3694" t="s">
        <v>64</v>
      </c>
      <c r="E3694" t="s">
        <v>84</v>
      </c>
      <c r="F3694">
        <v>191638</v>
      </c>
      <c r="G3694">
        <v>2022</v>
      </c>
      <c r="H3694">
        <v>469</v>
      </c>
      <c r="I3694" t="s">
        <v>34</v>
      </c>
      <c r="J3694">
        <v>25.14</v>
      </c>
      <c r="K3694" t="s">
        <v>42</v>
      </c>
      <c r="L3694">
        <v>2022</v>
      </c>
      <c r="M3694" t="s">
        <v>20</v>
      </c>
      <c r="N3694" t="s">
        <v>21</v>
      </c>
      <c r="O3694">
        <v>126985.56</v>
      </c>
      <c r="P3694" t="s">
        <v>22</v>
      </c>
    </row>
    <row r="3695" spans="1:16" x14ac:dyDescent="0.35">
      <c r="A3695" t="s">
        <v>48</v>
      </c>
      <c r="B3695">
        <v>26.65</v>
      </c>
      <c r="C3695">
        <v>74697.760000000009</v>
      </c>
      <c r="D3695" t="s">
        <v>16</v>
      </c>
      <c r="E3695" t="s">
        <v>87</v>
      </c>
      <c r="F3695">
        <v>258942</v>
      </c>
      <c r="G3695">
        <v>2021</v>
      </c>
      <c r="H3695">
        <v>547</v>
      </c>
      <c r="I3695" t="s">
        <v>26</v>
      </c>
      <c r="J3695">
        <v>83.87</v>
      </c>
      <c r="K3695" t="s">
        <v>42</v>
      </c>
      <c r="L3695">
        <v>2021</v>
      </c>
      <c r="M3695" t="s">
        <v>38</v>
      </c>
      <c r="N3695" t="s">
        <v>31</v>
      </c>
      <c r="O3695">
        <v>184244.24</v>
      </c>
      <c r="P3695" t="s">
        <v>50</v>
      </c>
    </row>
    <row r="3696" spans="1:16" x14ac:dyDescent="0.35">
      <c r="A3696" t="s">
        <v>15</v>
      </c>
      <c r="B3696">
        <v>13.96</v>
      </c>
      <c r="C3696">
        <v>39372.339999999997</v>
      </c>
      <c r="D3696" t="s">
        <v>24</v>
      </c>
      <c r="E3696" t="s">
        <v>85</v>
      </c>
      <c r="F3696">
        <v>175040</v>
      </c>
      <c r="G3696">
        <v>2015</v>
      </c>
      <c r="H3696">
        <v>361</v>
      </c>
      <c r="I3696" t="s">
        <v>34</v>
      </c>
      <c r="J3696">
        <v>59.95</v>
      </c>
      <c r="K3696" t="s">
        <v>42</v>
      </c>
      <c r="L3696">
        <v>2015</v>
      </c>
      <c r="M3696" t="s">
        <v>44</v>
      </c>
      <c r="N3696" t="s">
        <v>31</v>
      </c>
      <c r="O3696">
        <v>135667.66</v>
      </c>
      <c r="P3696" t="s">
        <v>22</v>
      </c>
    </row>
    <row r="3697" spans="1:16" x14ac:dyDescent="0.35">
      <c r="A3697" t="s">
        <v>15</v>
      </c>
      <c r="B3697">
        <v>79.86</v>
      </c>
      <c r="C3697">
        <v>65896.98</v>
      </c>
      <c r="D3697" t="s">
        <v>29</v>
      </c>
      <c r="E3697" t="s">
        <v>49</v>
      </c>
      <c r="F3697">
        <v>147161</v>
      </c>
      <c r="G3697">
        <v>2018</v>
      </c>
      <c r="H3697">
        <v>744</v>
      </c>
      <c r="I3697" t="s">
        <v>26</v>
      </c>
      <c r="J3697">
        <v>83.03</v>
      </c>
      <c r="K3697" t="s">
        <v>19</v>
      </c>
      <c r="L3697">
        <v>2020</v>
      </c>
      <c r="M3697" t="s">
        <v>44</v>
      </c>
      <c r="N3697" t="s">
        <v>21</v>
      </c>
      <c r="O3697">
        <v>81264.02</v>
      </c>
      <c r="P3697" t="s">
        <v>50</v>
      </c>
    </row>
    <row r="3698" spans="1:16" x14ac:dyDescent="0.35">
      <c r="A3698" t="s">
        <v>23</v>
      </c>
      <c r="B3698">
        <v>24.8</v>
      </c>
      <c r="C3698">
        <v>39993.279999999999</v>
      </c>
      <c r="D3698" t="s">
        <v>32</v>
      </c>
      <c r="E3698" t="s">
        <v>56</v>
      </c>
      <c r="F3698">
        <v>103120</v>
      </c>
      <c r="G3698">
        <v>2016</v>
      </c>
      <c r="H3698">
        <v>321</v>
      </c>
      <c r="I3698" t="s">
        <v>26</v>
      </c>
      <c r="J3698">
        <v>88.74</v>
      </c>
      <c r="K3698" t="s">
        <v>27</v>
      </c>
      <c r="L3698">
        <v>2021</v>
      </c>
      <c r="M3698" t="s">
        <v>20</v>
      </c>
      <c r="N3698" t="s">
        <v>31</v>
      </c>
      <c r="O3698">
        <v>63126.720000000001</v>
      </c>
      <c r="P3698" t="s">
        <v>45</v>
      </c>
    </row>
    <row r="3699" spans="1:16" x14ac:dyDescent="0.35">
      <c r="A3699" t="s">
        <v>39</v>
      </c>
      <c r="B3699">
        <v>22.2</v>
      </c>
      <c r="C3699">
        <v>73303.799999999988</v>
      </c>
      <c r="D3699" t="s">
        <v>29</v>
      </c>
      <c r="E3699" t="s">
        <v>30</v>
      </c>
      <c r="F3699">
        <v>231358</v>
      </c>
      <c r="G3699">
        <v>2019</v>
      </c>
      <c r="H3699">
        <v>427</v>
      </c>
      <c r="I3699" t="s">
        <v>26</v>
      </c>
      <c r="J3699">
        <v>60.67</v>
      </c>
      <c r="K3699" t="s">
        <v>27</v>
      </c>
      <c r="L3699">
        <v>2024</v>
      </c>
      <c r="M3699" t="s">
        <v>20</v>
      </c>
      <c r="N3699" t="s">
        <v>31</v>
      </c>
      <c r="O3699">
        <v>158054.20000000001</v>
      </c>
      <c r="P3699" t="s">
        <v>35</v>
      </c>
    </row>
    <row r="3700" spans="1:16" x14ac:dyDescent="0.35">
      <c r="A3700" t="s">
        <v>54</v>
      </c>
      <c r="B3700">
        <v>5.66</v>
      </c>
      <c r="C3700">
        <v>102473.19</v>
      </c>
      <c r="D3700" t="s">
        <v>16</v>
      </c>
      <c r="E3700" t="s">
        <v>43</v>
      </c>
      <c r="F3700">
        <v>183695</v>
      </c>
      <c r="G3700">
        <v>2024</v>
      </c>
      <c r="H3700">
        <v>903</v>
      </c>
      <c r="I3700" t="s">
        <v>18</v>
      </c>
      <c r="J3700">
        <v>69.72</v>
      </c>
      <c r="K3700" t="s">
        <v>19</v>
      </c>
      <c r="L3700">
        <v>2024</v>
      </c>
      <c r="M3700" t="s">
        <v>44</v>
      </c>
      <c r="N3700" t="s">
        <v>31</v>
      </c>
      <c r="O3700">
        <v>81221.81</v>
      </c>
      <c r="P3700" t="s">
        <v>35</v>
      </c>
    </row>
    <row r="3701" spans="1:16" x14ac:dyDescent="0.35">
      <c r="A3701" t="s">
        <v>39</v>
      </c>
      <c r="B3701">
        <v>31.97</v>
      </c>
      <c r="C3701">
        <v>24480.1</v>
      </c>
      <c r="D3701" t="s">
        <v>16</v>
      </c>
      <c r="E3701" t="s">
        <v>43</v>
      </c>
      <c r="F3701">
        <v>59843</v>
      </c>
      <c r="G3701">
        <v>2023</v>
      </c>
      <c r="H3701">
        <v>914</v>
      </c>
      <c r="I3701" t="s">
        <v>34</v>
      </c>
      <c r="J3701">
        <v>55.36</v>
      </c>
      <c r="K3701" t="s">
        <v>27</v>
      </c>
      <c r="L3701">
        <v>2024</v>
      </c>
      <c r="M3701" t="s">
        <v>44</v>
      </c>
      <c r="N3701" t="s">
        <v>21</v>
      </c>
      <c r="O3701">
        <v>35362.9</v>
      </c>
      <c r="P3701" t="s">
        <v>35</v>
      </c>
    </row>
    <row r="3702" spans="1:16" x14ac:dyDescent="0.35">
      <c r="A3702" t="s">
        <v>54</v>
      </c>
      <c r="B3702">
        <v>68.849999999999994</v>
      </c>
      <c r="C3702">
        <v>57475.63</v>
      </c>
      <c r="D3702" t="s">
        <v>64</v>
      </c>
      <c r="E3702" t="s">
        <v>76</v>
      </c>
      <c r="F3702">
        <v>105240</v>
      </c>
      <c r="G3702">
        <v>2020</v>
      </c>
      <c r="H3702">
        <v>745</v>
      </c>
      <c r="I3702" t="s">
        <v>18</v>
      </c>
      <c r="J3702">
        <v>81.349999999999994</v>
      </c>
      <c r="K3702" t="s">
        <v>42</v>
      </c>
      <c r="L3702">
        <v>2020</v>
      </c>
      <c r="M3702" t="s">
        <v>38</v>
      </c>
      <c r="N3702" t="s">
        <v>31</v>
      </c>
      <c r="O3702">
        <v>47764.37</v>
      </c>
      <c r="P3702" t="s">
        <v>22</v>
      </c>
    </row>
    <row r="3703" spans="1:16" x14ac:dyDescent="0.35">
      <c r="A3703" t="s">
        <v>61</v>
      </c>
      <c r="B3703">
        <v>62.77</v>
      </c>
      <c r="C3703">
        <v>116568.09</v>
      </c>
      <c r="D3703" t="s">
        <v>40</v>
      </c>
      <c r="E3703" t="s">
        <v>51</v>
      </c>
      <c r="F3703">
        <v>337169</v>
      </c>
      <c r="G3703">
        <v>2023</v>
      </c>
      <c r="H3703">
        <v>776</v>
      </c>
      <c r="I3703" t="s">
        <v>26</v>
      </c>
      <c r="J3703">
        <v>78.55</v>
      </c>
      <c r="K3703" t="s">
        <v>42</v>
      </c>
      <c r="L3703">
        <v>2023</v>
      </c>
      <c r="M3703" t="s">
        <v>38</v>
      </c>
      <c r="N3703" t="s">
        <v>21</v>
      </c>
      <c r="O3703">
        <v>220600.91</v>
      </c>
      <c r="P3703" t="s">
        <v>22</v>
      </c>
    </row>
    <row r="3704" spans="1:16" x14ac:dyDescent="0.35">
      <c r="A3704" t="s">
        <v>23</v>
      </c>
      <c r="B3704">
        <v>29.71</v>
      </c>
      <c r="C3704">
        <v>158049.67000000001</v>
      </c>
      <c r="D3704" t="s">
        <v>16</v>
      </c>
      <c r="E3704" t="s">
        <v>43</v>
      </c>
      <c r="F3704">
        <v>390924</v>
      </c>
      <c r="G3704">
        <v>2023</v>
      </c>
      <c r="H3704">
        <v>123</v>
      </c>
      <c r="I3704" t="s">
        <v>18</v>
      </c>
      <c r="J3704">
        <v>64.69</v>
      </c>
      <c r="K3704" t="s">
        <v>42</v>
      </c>
      <c r="L3704">
        <v>2023</v>
      </c>
      <c r="M3704" t="s">
        <v>38</v>
      </c>
      <c r="N3704" t="s">
        <v>31</v>
      </c>
      <c r="O3704">
        <v>232874.33</v>
      </c>
      <c r="P3704" t="s">
        <v>22</v>
      </c>
    </row>
    <row r="3705" spans="1:16" x14ac:dyDescent="0.35">
      <c r="A3705" t="s">
        <v>39</v>
      </c>
      <c r="B3705">
        <v>52.64</v>
      </c>
      <c r="C3705">
        <v>50486.559999999998</v>
      </c>
      <c r="D3705" t="s">
        <v>24</v>
      </c>
      <c r="E3705" t="s">
        <v>25</v>
      </c>
      <c r="F3705">
        <v>120795</v>
      </c>
      <c r="G3705">
        <v>2023</v>
      </c>
      <c r="H3705">
        <v>104</v>
      </c>
      <c r="I3705" t="s">
        <v>34</v>
      </c>
      <c r="J3705">
        <v>58.81</v>
      </c>
      <c r="K3705" t="s">
        <v>19</v>
      </c>
      <c r="L3705">
        <v>2023</v>
      </c>
      <c r="M3705" t="s">
        <v>44</v>
      </c>
      <c r="N3705" t="s">
        <v>31</v>
      </c>
      <c r="O3705">
        <v>70308.44</v>
      </c>
      <c r="P3705" t="s">
        <v>22</v>
      </c>
    </row>
    <row r="3706" spans="1:16" x14ac:dyDescent="0.35">
      <c r="A3706" t="s">
        <v>48</v>
      </c>
      <c r="B3706">
        <v>7.89</v>
      </c>
      <c r="C3706">
        <v>149522.47</v>
      </c>
      <c r="D3706" t="s">
        <v>24</v>
      </c>
      <c r="E3706" t="s">
        <v>73</v>
      </c>
      <c r="F3706">
        <v>253555</v>
      </c>
      <c r="G3706">
        <v>2021</v>
      </c>
      <c r="H3706">
        <v>716</v>
      </c>
      <c r="I3706" t="s">
        <v>26</v>
      </c>
      <c r="J3706">
        <v>93.94</v>
      </c>
      <c r="K3706" t="s">
        <v>19</v>
      </c>
      <c r="L3706">
        <v>2022</v>
      </c>
      <c r="M3706" t="s">
        <v>20</v>
      </c>
      <c r="N3706" t="s">
        <v>21</v>
      </c>
      <c r="O3706">
        <v>104032.53</v>
      </c>
      <c r="P3706" t="s">
        <v>50</v>
      </c>
    </row>
    <row r="3707" spans="1:16" x14ac:dyDescent="0.35">
      <c r="A3707" t="s">
        <v>28</v>
      </c>
      <c r="B3707">
        <v>34.83</v>
      </c>
      <c r="C3707">
        <v>36700.520000000004</v>
      </c>
      <c r="D3707" t="s">
        <v>24</v>
      </c>
      <c r="E3707" t="s">
        <v>85</v>
      </c>
      <c r="F3707">
        <v>63580</v>
      </c>
      <c r="G3707">
        <v>2020</v>
      </c>
      <c r="H3707">
        <v>983</v>
      </c>
      <c r="I3707" t="s">
        <v>18</v>
      </c>
      <c r="J3707">
        <v>67.72</v>
      </c>
      <c r="K3707" t="s">
        <v>27</v>
      </c>
      <c r="L3707">
        <v>2023</v>
      </c>
      <c r="M3707" t="s">
        <v>38</v>
      </c>
      <c r="N3707" t="s">
        <v>31</v>
      </c>
      <c r="O3707">
        <v>26879.48</v>
      </c>
      <c r="P3707" t="s">
        <v>22</v>
      </c>
    </row>
    <row r="3708" spans="1:16" x14ac:dyDescent="0.35">
      <c r="A3708" t="s">
        <v>54</v>
      </c>
      <c r="B3708">
        <v>47.87</v>
      </c>
      <c r="C3708">
        <v>136318.83000000002</v>
      </c>
      <c r="D3708" t="s">
        <v>32</v>
      </c>
      <c r="E3708" t="s">
        <v>80</v>
      </c>
      <c r="F3708">
        <v>241815</v>
      </c>
      <c r="G3708">
        <v>2022</v>
      </c>
      <c r="H3708">
        <v>425</v>
      </c>
      <c r="I3708" t="s">
        <v>26</v>
      </c>
      <c r="J3708">
        <v>84.79</v>
      </c>
      <c r="K3708" t="s">
        <v>42</v>
      </c>
      <c r="L3708">
        <v>2022</v>
      </c>
      <c r="M3708" t="s">
        <v>44</v>
      </c>
      <c r="N3708" t="s">
        <v>31</v>
      </c>
      <c r="O3708">
        <v>105496.17</v>
      </c>
      <c r="P3708" t="s">
        <v>50</v>
      </c>
    </row>
    <row r="3709" spans="1:16" x14ac:dyDescent="0.35">
      <c r="A3709" t="s">
        <v>23</v>
      </c>
      <c r="B3709">
        <v>73.27</v>
      </c>
      <c r="C3709">
        <v>47584.45</v>
      </c>
      <c r="D3709" t="s">
        <v>52</v>
      </c>
      <c r="E3709" t="s">
        <v>69</v>
      </c>
      <c r="F3709">
        <v>176700</v>
      </c>
      <c r="G3709">
        <v>2020</v>
      </c>
      <c r="H3709">
        <v>521</v>
      </c>
      <c r="I3709" t="s">
        <v>18</v>
      </c>
      <c r="J3709">
        <v>72.95</v>
      </c>
      <c r="K3709" t="s">
        <v>42</v>
      </c>
      <c r="L3709">
        <v>2020</v>
      </c>
      <c r="M3709" t="s">
        <v>38</v>
      </c>
      <c r="N3709" t="s">
        <v>31</v>
      </c>
      <c r="O3709">
        <v>129115.55</v>
      </c>
      <c r="P3709" t="s">
        <v>22</v>
      </c>
    </row>
    <row r="3710" spans="1:16" x14ac:dyDescent="0.35">
      <c r="A3710" t="s">
        <v>23</v>
      </c>
      <c r="B3710">
        <v>78.180000000000007</v>
      </c>
      <c r="C3710">
        <v>49060.84</v>
      </c>
      <c r="D3710" t="s">
        <v>16</v>
      </c>
      <c r="E3710" t="s">
        <v>87</v>
      </c>
      <c r="F3710">
        <v>218302</v>
      </c>
      <c r="G3710">
        <v>2022</v>
      </c>
      <c r="H3710">
        <v>388</v>
      </c>
      <c r="I3710" t="s">
        <v>18</v>
      </c>
      <c r="J3710">
        <v>67.650000000000006</v>
      </c>
      <c r="K3710" t="s">
        <v>42</v>
      </c>
      <c r="L3710">
        <v>2022</v>
      </c>
      <c r="M3710" t="s">
        <v>20</v>
      </c>
      <c r="N3710" t="s">
        <v>21</v>
      </c>
      <c r="O3710">
        <v>169241.16</v>
      </c>
      <c r="P3710" t="s">
        <v>45</v>
      </c>
    </row>
    <row r="3711" spans="1:16" x14ac:dyDescent="0.35">
      <c r="A3711" t="s">
        <v>55</v>
      </c>
      <c r="B3711">
        <v>8.1</v>
      </c>
      <c r="C3711">
        <v>75447.320000000007</v>
      </c>
      <c r="D3711" t="s">
        <v>24</v>
      </c>
      <c r="E3711" t="s">
        <v>25</v>
      </c>
      <c r="F3711">
        <v>225704</v>
      </c>
      <c r="G3711">
        <v>2019</v>
      </c>
      <c r="H3711">
        <v>222</v>
      </c>
      <c r="I3711" t="s">
        <v>34</v>
      </c>
      <c r="J3711">
        <v>53.76</v>
      </c>
      <c r="K3711" t="s">
        <v>42</v>
      </c>
      <c r="L3711">
        <v>2019</v>
      </c>
      <c r="M3711" t="s">
        <v>38</v>
      </c>
      <c r="N3711" t="s">
        <v>21</v>
      </c>
      <c r="O3711">
        <v>150256.68</v>
      </c>
      <c r="P3711" t="s">
        <v>50</v>
      </c>
    </row>
    <row r="3712" spans="1:16" x14ac:dyDescent="0.35">
      <c r="A3712" t="s">
        <v>59</v>
      </c>
      <c r="B3712">
        <v>43.31</v>
      </c>
      <c r="C3712">
        <v>87128.530000000028</v>
      </c>
      <c r="D3712" t="s">
        <v>16</v>
      </c>
      <c r="E3712" t="s">
        <v>17</v>
      </c>
      <c r="F3712">
        <v>355834</v>
      </c>
      <c r="G3712">
        <v>2019</v>
      </c>
      <c r="H3712">
        <v>964</v>
      </c>
      <c r="I3712" t="s">
        <v>18</v>
      </c>
      <c r="J3712">
        <v>96.64</v>
      </c>
      <c r="K3712" t="s">
        <v>42</v>
      </c>
      <c r="L3712">
        <v>2019</v>
      </c>
      <c r="M3712" t="s">
        <v>38</v>
      </c>
      <c r="N3712" t="s">
        <v>31</v>
      </c>
      <c r="O3712">
        <v>268705.46999999997</v>
      </c>
      <c r="P3712" t="s">
        <v>35</v>
      </c>
    </row>
    <row r="3713" spans="1:16" x14ac:dyDescent="0.35">
      <c r="A3713" t="s">
        <v>59</v>
      </c>
      <c r="B3713">
        <v>48.32</v>
      </c>
      <c r="C3713">
        <v>35324.65</v>
      </c>
      <c r="D3713" t="s">
        <v>64</v>
      </c>
      <c r="E3713" t="s">
        <v>65</v>
      </c>
      <c r="F3713">
        <v>65357</v>
      </c>
      <c r="G3713">
        <v>2022</v>
      </c>
      <c r="H3713">
        <v>239</v>
      </c>
      <c r="I3713" t="s">
        <v>26</v>
      </c>
      <c r="J3713">
        <v>79.819999999999993</v>
      </c>
      <c r="K3713" t="s">
        <v>19</v>
      </c>
      <c r="L3713">
        <v>2024</v>
      </c>
      <c r="M3713" t="s">
        <v>44</v>
      </c>
      <c r="N3713" t="s">
        <v>21</v>
      </c>
      <c r="O3713">
        <v>30032.35</v>
      </c>
      <c r="P3713" t="s">
        <v>45</v>
      </c>
    </row>
    <row r="3714" spans="1:16" x14ac:dyDescent="0.35">
      <c r="A3714" t="s">
        <v>28</v>
      </c>
      <c r="B3714">
        <v>35.43</v>
      </c>
      <c r="C3714">
        <v>159047.07999999999</v>
      </c>
      <c r="D3714" t="s">
        <v>36</v>
      </c>
      <c r="E3714" t="s">
        <v>37</v>
      </c>
      <c r="F3714">
        <v>291213</v>
      </c>
      <c r="G3714">
        <v>2015</v>
      </c>
      <c r="H3714">
        <v>560</v>
      </c>
      <c r="I3714" t="s">
        <v>34</v>
      </c>
      <c r="J3714">
        <v>26.91</v>
      </c>
      <c r="K3714" t="s">
        <v>27</v>
      </c>
      <c r="L3714">
        <v>2023</v>
      </c>
      <c r="M3714" t="s">
        <v>44</v>
      </c>
      <c r="N3714" t="s">
        <v>31</v>
      </c>
      <c r="O3714">
        <v>132165.92000000001</v>
      </c>
      <c r="P3714" t="s">
        <v>50</v>
      </c>
    </row>
    <row r="3715" spans="1:16" x14ac:dyDescent="0.35">
      <c r="A3715" t="s">
        <v>46</v>
      </c>
      <c r="B3715">
        <v>42.39</v>
      </c>
      <c r="C3715">
        <v>32857.68</v>
      </c>
      <c r="D3715" t="s">
        <v>64</v>
      </c>
      <c r="E3715" t="s">
        <v>65</v>
      </c>
      <c r="F3715">
        <v>57502</v>
      </c>
      <c r="G3715">
        <v>2017</v>
      </c>
      <c r="H3715">
        <v>529</v>
      </c>
      <c r="I3715" t="s">
        <v>34</v>
      </c>
      <c r="J3715">
        <v>36.49</v>
      </c>
      <c r="K3715" t="s">
        <v>19</v>
      </c>
      <c r="L3715">
        <v>2017</v>
      </c>
      <c r="M3715" t="s">
        <v>44</v>
      </c>
      <c r="N3715" t="s">
        <v>21</v>
      </c>
      <c r="O3715">
        <v>24644.32</v>
      </c>
      <c r="P3715" t="s">
        <v>50</v>
      </c>
    </row>
    <row r="3716" spans="1:16" x14ac:dyDescent="0.35">
      <c r="A3716" t="s">
        <v>46</v>
      </c>
      <c r="B3716">
        <v>8.56</v>
      </c>
      <c r="C3716">
        <v>95141.28</v>
      </c>
      <c r="D3716" t="s">
        <v>16</v>
      </c>
      <c r="E3716" t="s">
        <v>77</v>
      </c>
      <c r="F3716">
        <v>180830</v>
      </c>
      <c r="G3716">
        <v>2018</v>
      </c>
      <c r="H3716">
        <v>125</v>
      </c>
      <c r="I3716" t="s">
        <v>26</v>
      </c>
      <c r="J3716">
        <v>92.3</v>
      </c>
      <c r="K3716" t="s">
        <v>27</v>
      </c>
      <c r="L3716">
        <v>2018</v>
      </c>
      <c r="M3716" t="s">
        <v>20</v>
      </c>
      <c r="N3716" t="s">
        <v>31</v>
      </c>
      <c r="O3716">
        <v>85688.72</v>
      </c>
      <c r="P3716" t="s">
        <v>22</v>
      </c>
    </row>
    <row r="3717" spans="1:16" x14ac:dyDescent="0.35">
      <c r="A3717" t="s">
        <v>15</v>
      </c>
      <c r="B3717">
        <v>56.78</v>
      </c>
      <c r="C3717">
        <v>92284.41</v>
      </c>
      <c r="D3717" t="s">
        <v>24</v>
      </c>
      <c r="E3717" t="s">
        <v>67</v>
      </c>
      <c r="F3717">
        <v>238906</v>
      </c>
      <c r="G3717">
        <v>2023</v>
      </c>
      <c r="H3717">
        <v>984</v>
      </c>
      <c r="I3717" t="s">
        <v>34</v>
      </c>
      <c r="J3717">
        <v>37.130000000000003</v>
      </c>
      <c r="K3717" t="s">
        <v>42</v>
      </c>
      <c r="L3717">
        <v>2023</v>
      </c>
      <c r="M3717" t="s">
        <v>44</v>
      </c>
      <c r="N3717" t="s">
        <v>21</v>
      </c>
      <c r="O3717">
        <v>146621.59</v>
      </c>
      <c r="P3717" t="s">
        <v>45</v>
      </c>
    </row>
    <row r="3718" spans="1:16" x14ac:dyDescent="0.35">
      <c r="A3718" t="s">
        <v>23</v>
      </c>
      <c r="B3718">
        <v>43.12</v>
      </c>
      <c r="C3718">
        <v>104624.69</v>
      </c>
      <c r="D3718" t="s">
        <v>16</v>
      </c>
      <c r="E3718" t="s">
        <v>87</v>
      </c>
      <c r="F3718">
        <v>288338</v>
      </c>
      <c r="G3718">
        <v>2021</v>
      </c>
      <c r="H3718">
        <v>518</v>
      </c>
      <c r="I3718" t="s">
        <v>18</v>
      </c>
      <c r="J3718">
        <v>84.52</v>
      </c>
      <c r="K3718" t="s">
        <v>19</v>
      </c>
      <c r="L3718">
        <v>2024</v>
      </c>
      <c r="M3718" t="s">
        <v>38</v>
      </c>
      <c r="N3718" t="s">
        <v>31</v>
      </c>
      <c r="O3718">
        <v>183713.31</v>
      </c>
      <c r="P3718" t="s">
        <v>50</v>
      </c>
    </row>
    <row r="3719" spans="1:16" x14ac:dyDescent="0.35">
      <c r="A3719" t="s">
        <v>61</v>
      </c>
      <c r="B3719">
        <v>65.25</v>
      </c>
      <c r="C3719">
        <v>115019.57</v>
      </c>
      <c r="D3719" t="s">
        <v>29</v>
      </c>
      <c r="E3719" t="s">
        <v>49</v>
      </c>
      <c r="F3719">
        <v>288001</v>
      </c>
      <c r="G3719">
        <v>2017</v>
      </c>
      <c r="H3719">
        <v>376</v>
      </c>
      <c r="I3719" t="s">
        <v>34</v>
      </c>
      <c r="J3719">
        <v>44.05</v>
      </c>
      <c r="K3719" t="s">
        <v>42</v>
      </c>
      <c r="L3719">
        <v>2017</v>
      </c>
      <c r="M3719" t="s">
        <v>38</v>
      </c>
      <c r="N3719" t="s">
        <v>31</v>
      </c>
      <c r="O3719">
        <v>172981.43</v>
      </c>
      <c r="P3719" t="s">
        <v>50</v>
      </c>
    </row>
    <row r="3720" spans="1:16" x14ac:dyDescent="0.35">
      <c r="A3720" t="s">
        <v>23</v>
      </c>
      <c r="B3720">
        <v>31.71</v>
      </c>
      <c r="C3720">
        <v>163556.71</v>
      </c>
      <c r="D3720" t="s">
        <v>24</v>
      </c>
      <c r="E3720" t="s">
        <v>73</v>
      </c>
      <c r="F3720">
        <v>339088</v>
      </c>
      <c r="G3720">
        <v>2019</v>
      </c>
      <c r="H3720">
        <v>136</v>
      </c>
      <c r="I3720" t="s">
        <v>34</v>
      </c>
      <c r="J3720">
        <v>43.45</v>
      </c>
      <c r="K3720" t="s">
        <v>27</v>
      </c>
      <c r="L3720">
        <v>2022</v>
      </c>
      <c r="M3720" t="s">
        <v>44</v>
      </c>
      <c r="N3720" t="s">
        <v>31</v>
      </c>
      <c r="O3720">
        <v>175531.29</v>
      </c>
      <c r="P3720" t="s">
        <v>45</v>
      </c>
    </row>
    <row r="3721" spans="1:16" x14ac:dyDescent="0.35">
      <c r="A3721" t="s">
        <v>39</v>
      </c>
      <c r="B3721">
        <v>38.909999999999997</v>
      </c>
      <c r="C3721">
        <v>111981.82999999999</v>
      </c>
      <c r="D3721" t="s">
        <v>40</v>
      </c>
      <c r="E3721" t="s">
        <v>41</v>
      </c>
      <c r="F3721">
        <v>353758</v>
      </c>
      <c r="G3721">
        <v>2023</v>
      </c>
      <c r="H3721">
        <v>468</v>
      </c>
      <c r="I3721" t="s">
        <v>34</v>
      </c>
      <c r="J3721">
        <v>59.07</v>
      </c>
      <c r="K3721" t="s">
        <v>27</v>
      </c>
      <c r="L3721">
        <v>2024</v>
      </c>
      <c r="M3721" t="s">
        <v>38</v>
      </c>
      <c r="N3721" t="s">
        <v>21</v>
      </c>
      <c r="O3721">
        <v>241776.17</v>
      </c>
      <c r="P3721" t="s">
        <v>50</v>
      </c>
    </row>
    <row r="3722" spans="1:16" x14ac:dyDescent="0.35">
      <c r="A3722" t="s">
        <v>54</v>
      </c>
      <c r="B3722">
        <v>63.39</v>
      </c>
      <c r="C3722">
        <v>70136.22</v>
      </c>
      <c r="D3722" t="s">
        <v>52</v>
      </c>
      <c r="E3722" t="s">
        <v>72</v>
      </c>
      <c r="F3722">
        <v>229682</v>
      </c>
      <c r="G3722">
        <v>2016</v>
      </c>
      <c r="H3722">
        <v>683</v>
      </c>
      <c r="I3722" t="s">
        <v>18</v>
      </c>
      <c r="J3722">
        <v>95.85</v>
      </c>
      <c r="K3722" t="s">
        <v>27</v>
      </c>
      <c r="L3722">
        <v>2017</v>
      </c>
      <c r="M3722" t="s">
        <v>44</v>
      </c>
      <c r="N3722" t="s">
        <v>31</v>
      </c>
      <c r="O3722">
        <v>159545.78</v>
      </c>
      <c r="P3722" t="s">
        <v>45</v>
      </c>
    </row>
    <row r="3723" spans="1:16" x14ac:dyDescent="0.35">
      <c r="A3723" t="s">
        <v>55</v>
      </c>
      <c r="B3723">
        <v>66.75</v>
      </c>
      <c r="C3723">
        <v>50264.97</v>
      </c>
      <c r="D3723" t="s">
        <v>52</v>
      </c>
      <c r="E3723" t="s">
        <v>69</v>
      </c>
      <c r="F3723">
        <v>134613</v>
      </c>
      <c r="G3723">
        <v>2015</v>
      </c>
      <c r="H3723">
        <v>639</v>
      </c>
      <c r="I3723" t="s">
        <v>34</v>
      </c>
      <c r="J3723">
        <v>44.57</v>
      </c>
      <c r="K3723" t="s">
        <v>27</v>
      </c>
      <c r="L3723">
        <v>2018</v>
      </c>
      <c r="M3723" t="s">
        <v>44</v>
      </c>
      <c r="N3723" t="s">
        <v>31</v>
      </c>
      <c r="O3723">
        <v>84348.03</v>
      </c>
      <c r="P3723" t="s">
        <v>50</v>
      </c>
    </row>
    <row r="3724" spans="1:16" x14ac:dyDescent="0.35">
      <c r="A3724" t="s">
        <v>54</v>
      </c>
      <c r="B3724">
        <v>38.659999999999997</v>
      </c>
      <c r="C3724">
        <v>153872.22</v>
      </c>
      <c r="D3724" t="s">
        <v>32</v>
      </c>
      <c r="E3724" t="s">
        <v>60</v>
      </c>
      <c r="F3724">
        <v>296431</v>
      </c>
      <c r="G3724">
        <v>2023</v>
      </c>
      <c r="H3724">
        <v>903</v>
      </c>
      <c r="I3724" t="s">
        <v>18</v>
      </c>
      <c r="J3724">
        <v>66.11</v>
      </c>
      <c r="K3724" t="s">
        <v>42</v>
      </c>
      <c r="L3724">
        <v>2023</v>
      </c>
      <c r="M3724" t="s">
        <v>20</v>
      </c>
      <c r="N3724" t="s">
        <v>31</v>
      </c>
      <c r="O3724">
        <v>142558.78</v>
      </c>
      <c r="P3724" t="s">
        <v>45</v>
      </c>
    </row>
    <row r="3725" spans="1:16" x14ac:dyDescent="0.35">
      <c r="A3725" t="s">
        <v>39</v>
      </c>
      <c r="B3725">
        <v>55.32</v>
      </c>
      <c r="C3725">
        <v>120469.71</v>
      </c>
      <c r="D3725" t="s">
        <v>24</v>
      </c>
      <c r="E3725" t="s">
        <v>74</v>
      </c>
      <c r="F3725">
        <v>242303</v>
      </c>
      <c r="G3725">
        <v>2024</v>
      </c>
      <c r="H3725">
        <v>444</v>
      </c>
      <c r="I3725" t="s">
        <v>26</v>
      </c>
      <c r="J3725">
        <v>80.62</v>
      </c>
      <c r="K3725" t="s">
        <v>19</v>
      </c>
      <c r="L3725">
        <v>2024</v>
      </c>
      <c r="M3725" t="s">
        <v>20</v>
      </c>
      <c r="N3725" t="s">
        <v>31</v>
      </c>
      <c r="O3725">
        <v>121833.29</v>
      </c>
      <c r="P3725" t="s">
        <v>35</v>
      </c>
    </row>
    <row r="3726" spans="1:16" x14ac:dyDescent="0.35">
      <c r="A3726" t="s">
        <v>61</v>
      </c>
      <c r="B3726">
        <v>9.41</v>
      </c>
      <c r="C3726">
        <v>155156.97999999998</v>
      </c>
      <c r="D3726" t="s">
        <v>52</v>
      </c>
      <c r="E3726" t="s">
        <v>53</v>
      </c>
      <c r="F3726">
        <v>274657</v>
      </c>
      <c r="G3726">
        <v>2018</v>
      </c>
      <c r="H3726">
        <v>443</v>
      </c>
      <c r="I3726" t="s">
        <v>26</v>
      </c>
      <c r="J3726">
        <v>71.319999999999993</v>
      </c>
      <c r="K3726" t="s">
        <v>27</v>
      </c>
      <c r="L3726">
        <v>2022</v>
      </c>
      <c r="M3726" t="s">
        <v>38</v>
      </c>
      <c r="N3726" t="s">
        <v>31</v>
      </c>
      <c r="O3726">
        <v>119500.02</v>
      </c>
      <c r="P3726" t="s">
        <v>50</v>
      </c>
    </row>
    <row r="3727" spans="1:16" x14ac:dyDescent="0.35">
      <c r="A3727" t="s">
        <v>61</v>
      </c>
      <c r="B3727">
        <v>41.48</v>
      </c>
      <c r="C3727">
        <v>23563.230000000003</v>
      </c>
      <c r="D3727" t="s">
        <v>29</v>
      </c>
      <c r="E3727" t="s">
        <v>30</v>
      </c>
      <c r="F3727">
        <v>66816</v>
      </c>
      <c r="G3727">
        <v>2022</v>
      </c>
      <c r="H3727">
        <v>178</v>
      </c>
      <c r="I3727" t="s">
        <v>18</v>
      </c>
      <c r="J3727">
        <v>78.67</v>
      </c>
      <c r="K3727" t="s">
        <v>27</v>
      </c>
      <c r="L3727">
        <v>2023</v>
      </c>
      <c r="M3727" t="s">
        <v>38</v>
      </c>
      <c r="N3727" t="s">
        <v>31</v>
      </c>
      <c r="O3727">
        <v>43252.77</v>
      </c>
      <c r="P3727" t="s">
        <v>50</v>
      </c>
    </row>
    <row r="3728" spans="1:16" x14ac:dyDescent="0.35">
      <c r="A3728" t="s">
        <v>15</v>
      </c>
      <c r="B3728">
        <v>42.04</v>
      </c>
      <c r="C3728">
        <v>141271.47999999998</v>
      </c>
      <c r="D3728" t="s">
        <v>24</v>
      </c>
      <c r="E3728" t="s">
        <v>74</v>
      </c>
      <c r="F3728">
        <v>269227</v>
      </c>
      <c r="G3728">
        <v>2021</v>
      </c>
      <c r="H3728">
        <v>756</v>
      </c>
      <c r="I3728" t="s">
        <v>34</v>
      </c>
      <c r="J3728">
        <v>40.119999999999997</v>
      </c>
      <c r="K3728" t="s">
        <v>19</v>
      </c>
      <c r="L3728">
        <v>2024</v>
      </c>
      <c r="M3728" t="s">
        <v>38</v>
      </c>
      <c r="N3728" t="s">
        <v>31</v>
      </c>
      <c r="O3728">
        <v>127955.52</v>
      </c>
      <c r="P3728" t="s">
        <v>22</v>
      </c>
    </row>
    <row r="3729" spans="1:16" x14ac:dyDescent="0.35">
      <c r="A3729" t="s">
        <v>61</v>
      </c>
      <c r="B3729">
        <v>52.39</v>
      </c>
      <c r="C3729">
        <v>51352.48000000001</v>
      </c>
      <c r="D3729" t="s">
        <v>64</v>
      </c>
      <c r="E3729" t="s">
        <v>65</v>
      </c>
      <c r="F3729">
        <v>198683</v>
      </c>
      <c r="G3729">
        <v>2019</v>
      </c>
      <c r="H3729">
        <v>949</v>
      </c>
      <c r="I3729" t="s">
        <v>26</v>
      </c>
      <c r="J3729">
        <v>78.739999999999995</v>
      </c>
      <c r="K3729" t="s">
        <v>27</v>
      </c>
      <c r="L3729">
        <v>2022</v>
      </c>
      <c r="M3729" t="s">
        <v>38</v>
      </c>
      <c r="N3729" t="s">
        <v>31</v>
      </c>
      <c r="O3729">
        <v>147330.51999999999</v>
      </c>
      <c r="P3729" t="s">
        <v>50</v>
      </c>
    </row>
    <row r="3730" spans="1:16" x14ac:dyDescent="0.35">
      <c r="A3730" t="s">
        <v>59</v>
      </c>
      <c r="B3730">
        <v>54.95</v>
      </c>
      <c r="C3730">
        <v>100760.78</v>
      </c>
      <c r="D3730" t="s">
        <v>29</v>
      </c>
      <c r="E3730" t="s">
        <v>75</v>
      </c>
      <c r="F3730">
        <v>226075</v>
      </c>
      <c r="G3730">
        <v>2015</v>
      </c>
      <c r="H3730">
        <v>290</v>
      </c>
      <c r="I3730" t="s">
        <v>34</v>
      </c>
      <c r="J3730">
        <v>34.06</v>
      </c>
      <c r="K3730" t="s">
        <v>42</v>
      </c>
      <c r="L3730">
        <v>2015</v>
      </c>
      <c r="M3730" t="s">
        <v>20</v>
      </c>
      <c r="N3730" t="s">
        <v>21</v>
      </c>
      <c r="O3730">
        <v>125314.22</v>
      </c>
      <c r="P3730" t="s">
        <v>35</v>
      </c>
    </row>
    <row r="3731" spans="1:16" x14ac:dyDescent="0.35">
      <c r="A3731" t="s">
        <v>48</v>
      </c>
      <c r="B3731">
        <v>37.159999999999997</v>
      </c>
      <c r="C3731">
        <v>179581.07</v>
      </c>
      <c r="D3731" t="s">
        <v>52</v>
      </c>
      <c r="E3731" t="s">
        <v>72</v>
      </c>
      <c r="F3731">
        <v>377483</v>
      </c>
      <c r="G3731">
        <v>2021</v>
      </c>
      <c r="H3731">
        <v>115</v>
      </c>
      <c r="I3731" t="s">
        <v>26</v>
      </c>
      <c r="J3731">
        <v>97.36</v>
      </c>
      <c r="K3731" t="s">
        <v>42</v>
      </c>
      <c r="L3731">
        <v>2021</v>
      </c>
      <c r="M3731" t="s">
        <v>20</v>
      </c>
      <c r="N3731" t="s">
        <v>31</v>
      </c>
      <c r="O3731">
        <v>197901.93</v>
      </c>
      <c r="P3731" t="s">
        <v>45</v>
      </c>
    </row>
    <row r="3732" spans="1:16" x14ac:dyDescent="0.35">
      <c r="A3732" t="s">
        <v>48</v>
      </c>
      <c r="B3732">
        <v>48.78</v>
      </c>
      <c r="C3732">
        <v>60300.48000000001</v>
      </c>
      <c r="D3732" t="s">
        <v>40</v>
      </c>
      <c r="E3732" t="s">
        <v>58</v>
      </c>
      <c r="F3732">
        <v>195206</v>
      </c>
      <c r="G3732">
        <v>2021</v>
      </c>
      <c r="H3732">
        <v>155</v>
      </c>
      <c r="I3732" t="s">
        <v>26</v>
      </c>
      <c r="J3732">
        <v>83.63</v>
      </c>
      <c r="K3732" t="s">
        <v>42</v>
      </c>
      <c r="L3732">
        <v>2021</v>
      </c>
      <c r="M3732" t="s">
        <v>38</v>
      </c>
      <c r="N3732" t="s">
        <v>31</v>
      </c>
      <c r="O3732">
        <v>134905.51999999999</v>
      </c>
      <c r="P3732" t="s">
        <v>22</v>
      </c>
    </row>
    <row r="3733" spans="1:16" x14ac:dyDescent="0.35">
      <c r="A3733" t="s">
        <v>15</v>
      </c>
      <c r="B3733">
        <v>49.12</v>
      </c>
      <c r="C3733">
        <v>19800.480000000003</v>
      </c>
      <c r="D3733" t="s">
        <v>64</v>
      </c>
      <c r="E3733" t="s">
        <v>65</v>
      </c>
      <c r="F3733">
        <v>64338</v>
      </c>
      <c r="G3733">
        <v>2017</v>
      </c>
      <c r="H3733">
        <v>966</v>
      </c>
      <c r="I3733" t="s">
        <v>26</v>
      </c>
      <c r="J3733">
        <v>95.57</v>
      </c>
      <c r="K3733" t="s">
        <v>42</v>
      </c>
      <c r="L3733">
        <v>2017</v>
      </c>
      <c r="M3733" t="s">
        <v>38</v>
      </c>
      <c r="N3733" t="s">
        <v>31</v>
      </c>
      <c r="O3733">
        <v>44537.52</v>
      </c>
      <c r="P3733" t="s">
        <v>45</v>
      </c>
    </row>
    <row r="3734" spans="1:16" x14ac:dyDescent="0.35">
      <c r="A3734" t="s">
        <v>39</v>
      </c>
      <c r="B3734">
        <v>51.3</v>
      </c>
      <c r="C3734">
        <v>57625.75</v>
      </c>
      <c r="D3734" t="s">
        <v>24</v>
      </c>
      <c r="E3734" t="s">
        <v>25</v>
      </c>
      <c r="F3734">
        <v>149509</v>
      </c>
      <c r="G3734">
        <v>2015</v>
      </c>
      <c r="H3734">
        <v>593</v>
      </c>
      <c r="I3734" t="s">
        <v>18</v>
      </c>
      <c r="J3734">
        <v>89.22</v>
      </c>
      <c r="K3734" t="s">
        <v>27</v>
      </c>
      <c r="L3734">
        <v>2017</v>
      </c>
      <c r="M3734" t="s">
        <v>44</v>
      </c>
      <c r="N3734" t="s">
        <v>21</v>
      </c>
      <c r="O3734">
        <v>91883.25</v>
      </c>
      <c r="P3734" t="s">
        <v>45</v>
      </c>
    </row>
    <row r="3735" spans="1:16" x14ac:dyDescent="0.35">
      <c r="A3735" t="s">
        <v>48</v>
      </c>
      <c r="B3735">
        <v>73.89</v>
      </c>
      <c r="C3735">
        <v>41193.25</v>
      </c>
      <c r="D3735" t="s">
        <v>36</v>
      </c>
      <c r="E3735" t="s">
        <v>70</v>
      </c>
      <c r="F3735">
        <v>163245</v>
      </c>
      <c r="G3735">
        <v>2015</v>
      </c>
      <c r="H3735">
        <v>891</v>
      </c>
      <c r="I3735" t="s">
        <v>18</v>
      </c>
      <c r="J3735">
        <v>70.45</v>
      </c>
      <c r="K3735" t="s">
        <v>27</v>
      </c>
      <c r="L3735">
        <v>2024</v>
      </c>
      <c r="M3735" t="s">
        <v>44</v>
      </c>
      <c r="N3735" t="s">
        <v>21</v>
      </c>
      <c r="O3735">
        <v>122051.75</v>
      </c>
      <c r="P3735" t="s">
        <v>45</v>
      </c>
    </row>
    <row r="3736" spans="1:16" x14ac:dyDescent="0.35">
      <c r="A3736" t="s">
        <v>23</v>
      </c>
      <c r="B3736">
        <v>62.87</v>
      </c>
      <c r="C3736">
        <v>208502.29</v>
      </c>
      <c r="D3736" t="s">
        <v>64</v>
      </c>
      <c r="E3736" t="s">
        <v>76</v>
      </c>
      <c r="F3736">
        <v>350018</v>
      </c>
      <c r="G3736">
        <v>2016</v>
      </c>
      <c r="H3736">
        <v>639</v>
      </c>
      <c r="I3736" t="s">
        <v>34</v>
      </c>
      <c r="J3736">
        <v>47.27</v>
      </c>
      <c r="K3736" t="s">
        <v>19</v>
      </c>
      <c r="L3736">
        <v>2024</v>
      </c>
      <c r="M3736" t="s">
        <v>38</v>
      </c>
      <c r="N3736" t="s">
        <v>21</v>
      </c>
      <c r="O3736">
        <v>141515.71</v>
      </c>
      <c r="P3736" t="s">
        <v>45</v>
      </c>
    </row>
    <row r="3737" spans="1:16" x14ac:dyDescent="0.35">
      <c r="A3737" t="s">
        <v>46</v>
      </c>
      <c r="B3737">
        <v>61.78</v>
      </c>
      <c r="C3737">
        <v>49220.72</v>
      </c>
      <c r="D3737" t="s">
        <v>36</v>
      </c>
      <c r="E3737" t="s">
        <v>66</v>
      </c>
      <c r="F3737">
        <v>138703</v>
      </c>
      <c r="G3737">
        <v>2017</v>
      </c>
      <c r="H3737">
        <v>462</v>
      </c>
      <c r="I3737" t="s">
        <v>18</v>
      </c>
      <c r="J3737">
        <v>76.959999999999994</v>
      </c>
      <c r="K3737" t="s">
        <v>42</v>
      </c>
      <c r="L3737">
        <v>2017</v>
      </c>
      <c r="M3737" t="s">
        <v>20</v>
      </c>
      <c r="N3737" t="s">
        <v>21</v>
      </c>
      <c r="O3737">
        <v>89482.28</v>
      </c>
      <c r="P3737" t="s">
        <v>45</v>
      </c>
    </row>
    <row r="3738" spans="1:16" x14ac:dyDescent="0.35">
      <c r="A3738" t="s">
        <v>61</v>
      </c>
      <c r="B3738">
        <v>26.06</v>
      </c>
      <c r="C3738">
        <v>56001.39</v>
      </c>
      <c r="D3738" t="s">
        <v>40</v>
      </c>
      <c r="E3738" t="s">
        <v>62</v>
      </c>
      <c r="F3738">
        <v>161585</v>
      </c>
      <c r="G3738">
        <v>2020</v>
      </c>
      <c r="H3738">
        <v>886</v>
      </c>
      <c r="I3738" t="s">
        <v>34</v>
      </c>
      <c r="J3738">
        <v>33.65</v>
      </c>
      <c r="K3738" t="s">
        <v>19</v>
      </c>
      <c r="L3738">
        <v>2020</v>
      </c>
      <c r="M3738" t="s">
        <v>20</v>
      </c>
      <c r="N3738" t="s">
        <v>21</v>
      </c>
      <c r="O3738">
        <v>105583.61</v>
      </c>
      <c r="P3738" t="s">
        <v>22</v>
      </c>
    </row>
    <row r="3739" spans="1:16" x14ac:dyDescent="0.35">
      <c r="A3739" t="s">
        <v>48</v>
      </c>
      <c r="B3739">
        <v>68.47</v>
      </c>
      <c r="C3739">
        <v>156454.39999999999</v>
      </c>
      <c r="D3739" t="s">
        <v>52</v>
      </c>
      <c r="E3739" t="s">
        <v>69</v>
      </c>
      <c r="F3739">
        <v>335083</v>
      </c>
      <c r="G3739">
        <v>2016</v>
      </c>
      <c r="H3739">
        <v>837</v>
      </c>
      <c r="I3739" t="s">
        <v>26</v>
      </c>
      <c r="J3739">
        <v>77.319999999999993</v>
      </c>
      <c r="K3739" t="s">
        <v>42</v>
      </c>
      <c r="L3739">
        <v>2016</v>
      </c>
      <c r="M3739" t="s">
        <v>44</v>
      </c>
      <c r="N3739" t="s">
        <v>21</v>
      </c>
      <c r="O3739">
        <v>178628.6</v>
      </c>
      <c r="P3739" t="s">
        <v>50</v>
      </c>
    </row>
    <row r="3740" spans="1:16" x14ac:dyDescent="0.35">
      <c r="A3740" t="s">
        <v>23</v>
      </c>
      <c r="B3740">
        <v>58.15</v>
      </c>
      <c r="C3740">
        <v>17794.300000000003</v>
      </c>
      <c r="D3740" t="s">
        <v>40</v>
      </c>
      <c r="E3740" t="s">
        <v>41</v>
      </c>
      <c r="F3740">
        <v>70868</v>
      </c>
      <c r="G3740">
        <v>2024</v>
      </c>
      <c r="H3740">
        <v>863</v>
      </c>
      <c r="I3740" t="s">
        <v>18</v>
      </c>
      <c r="J3740">
        <v>62.96</v>
      </c>
      <c r="K3740" t="s">
        <v>42</v>
      </c>
      <c r="L3740">
        <v>2024</v>
      </c>
      <c r="M3740" t="s">
        <v>20</v>
      </c>
      <c r="N3740" t="s">
        <v>21</v>
      </c>
      <c r="O3740">
        <v>53073.7</v>
      </c>
      <c r="P3740" t="s">
        <v>22</v>
      </c>
    </row>
    <row r="3741" spans="1:16" x14ac:dyDescent="0.35">
      <c r="A3741" t="s">
        <v>39</v>
      </c>
      <c r="B3741">
        <v>75.63</v>
      </c>
      <c r="C3741">
        <v>106070.98</v>
      </c>
      <c r="D3741" t="s">
        <v>32</v>
      </c>
      <c r="E3741" t="s">
        <v>56</v>
      </c>
      <c r="F3741">
        <v>219734</v>
      </c>
      <c r="G3741">
        <v>2016</v>
      </c>
      <c r="H3741">
        <v>480</v>
      </c>
      <c r="I3741" t="s">
        <v>18</v>
      </c>
      <c r="J3741">
        <v>83.91</v>
      </c>
      <c r="K3741" t="s">
        <v>19</v>
      </c>
      <c r="L3741">
        <v>2023</v>
      </c>
      <c r="M3741" t="s">
        <v>38</v>
      </c>
      <c r="N3741" t="s">
        <v>31</v>
      </c>
      <c r="O3741">
        <v>113663.02</v>
      </c>
      <c r="P3741" t="s">
        <v>45</v>
      </c>
    </row>
    <row r="3742" spans="1:16" x14ac:dyDescent="0.35">
      <c r="A3742" t="s">
        <v>15</v>
      </c>
      <c r="B3742">
        <v>53.1</v>
      </c>
      <c r="C3742">
        <v>157477.26</v>
      </c>
      <c r="D3742" t="s">
        <v>32</v>
      </c>
      <c r="E3742" t="s">
        <v>80</v>
      </c>
      <c r="F3742">
        <v>292451</v>
      </c>
      <c r="G3742">
        <v>2018</v>
      </c>
      <c r="H3742">
        <v>772</v>
      </c>
      <c r="I3742" t="s">
        <v>34</v>
      </c>
      <c r="J3742">
        <v>28.78</v>
      </c>
      <c r="K3742" t="s">
        <v>27</v>
      </c>
      <c r="L3742">
        <v>2024</v>
      </c>
      <c r="M3742" t="s">
        <v>44</v>
      </c>
      <c r="N3742" t="s">
        <v>31</v>
      </c>
      <c r="O3742">
        <v>134973.74</v>
      </c>
      <c r="P3742" t="s">
        <v>50</v>
      </c>
    </row>
    <row r="3743" spans="1:16" x14ac:dyDescent="0.35">
      <c r="A3743" t="s">
        <v>48</v>
      </c>
      <c r="B3743">
        <v>52.71</v>
      </c>
      <c r="C3743">
        <v>178559.74</v>
      </c>
      <c r="D3743" t="s">
        <v>32</v>
      </c>
      <c r="E3743" t="s">
        <v>47</v>
      </c>
      <c r="F3743">
        <v>354634</v>
      </c>
      <c r="G3743">
        <v>2023</v>
      </c>
      <c r="H3743">
        <v>339</v>
      </c>
      <c r="I3743" t="s">
        <v>18</v>
      </c>
      <c r="J3743">
        <v>70.77</v>
      </c>
      <c r="K3743" t="s">
        <v>19</v>
      </c>
      <c r="L3743">
        <v>2024</v>
      </c>
      <c r="M3743" t="s">
        <v>44</v>
      </c>
      <c r="N3743" t="s">
        <v>21</v>
      </c>
      <c r="O3743">
        <v>176074.26</v>
      </c>
      <c r="P3743" t="s">
        <v>22</v>
      </c>
    </row>
    <row r="3744" spans="1:16" x14ac:dyDescent="0.35">
      <c r="A3744" t="s">
        <v>55</v>
      </c>
      <c r="B3744">
        <v>63.01</v>
      </c>
      <c r="C3744">
        <v>88668</v>
      </c>
      <c r="D3744" t="s">
        <v>29</v>
      </c>
      <c r="E3744" t="s">
        <v>30</v>
      </c>
      <c r="F3744">
        <v>170799</v>
      </c>
      <c r="G3744">
        <v>2015</v>
      </c>
      <c r="H3744">
        <v>656</v>
      </c>
      <c r="I3744" t="s">
        <v>18</v>
      </c>
      <c r="J3744">
        <v>79.53</v>
      </c>
      <c r="K3744" t="s">
        <v>42</v>
      </c>
      <c r="L3744">
        <v>2015</v>
      </c>
      <c r="M3744" t="s">
        <v>20</v>
      </c>
      <c r="N3744" t="s">
        <v>21</v>
      </c>
      <c r="O3744">
        <v>82131</v>
      </c>
      <c r="P3744" t="s">
        <v>22</v>
      </c>
    </row>
    <row r="3745" spans="1:16" x14ac:dyDescent="0.35">
      <c r="A3745" t="s">
        <v>59</v>
      </c>
      <c r="B3745">
        <v>51.79</v>
      </c>
      <c r="C3745">
        <v>80910.359999999986</v>
      </c>
      <c r="D3745" t="s">
        <v>24</v>
      </c>
      <c r="E3745" t="s">
        <v>74</v>
      </c>
      <c r="F3745">
        <v>283575</v>
      </c>
      <c r="G3745">
        <v>2015</v>
      </c>
      <c r="H3745">
        <v>121</v>
      </c>
      <c r="I3745" t="s">
        <v>34</v>
      </c>
      <c r="J3745">
        <v>51.15</v>
      </c>
      <c r="K3745" t="s">
        <v>27</v>
      </c>
      <c r="L3745">
        <v>2018</v>
      </c>
      <c r="M3745" t="s">
        <v>44</v>
      </c>
      <c r="N3745" t="s">
        <v>31</v>
      </c>
      <c r="O3745">
        <v>202664.64</v>
      </c>
      <c r="P3745" t="s">
        <v>35</v>
      </c>
    </row>
    <row r="3746" spans="1:16" x14ac:dyDescent="0.35">
      <c r="A3746" t="s">
        <v>59</v>
      </c>
      <c r="B3746">
        <v>34.479999999999997</v>
      </c>
      <c r="C3746">
        <v>127160.88</v>
      </c>
      <c r="D3746" t="s">
        <v>36</v>
      </c>
      <c r="E3746" t="s">
        <v>63</v>
      </c>
      <c r="F3746">
        <v>331974</v>
      </c>
      <c r="G3746">
        <v>2020</v>
      </c>
      <c r="H3746">
        <v>920</v>
      </c>
      <c r="I3746" t="s">
        <v>34</v>
      </c>
      <c r="J3746">
        <v>48.64</v>
      </c>
      <c r="K3746" t="s">
        <v>42</v>
      </c>
      <c r="L3746">
        <v>2020</v>
      </c>
      <c r="M3746" t="s">
        <v>38</v>
      </c>
      <c r="N3746" t="s">
        <v>31</v>
      </c>
      <c r="O3746">
        <v>204813.12</v>
      </c>
      <c r="P3746" t="s">
        <v>35</v>
      </c>
    </row>
    <row r="3747" spans="1:16" x14ac:dyDescent="0.35">
      <c r="A3747" t="s">
        <v>39</v>
      </c>
      <c r="B3747">
        <v>77.83</v>
      </c>
      <c r="C3747">
        <v>187153.53</v>
      </c>
      <c r="D3747" t="s">
        <v>32</v>
      </c>
      <c r="E3747" t="s">
        <v>80</v>
      </c>
      <c r="F3747">
        <v>335992</v>
      </c>
      <c r="G3747">
        <v>2018</v>
      </c>
      <c r="H3747">
        <v>895</v>
      </c>
      <c r="I3747" t="s">
        <v>34</v>
      </c>
      <c r="J3747">
        <v>51.32</v>
      </c>
      <c r="K3747" t="s">
        <v>42</v>
      </c>
      <c r="L3747">
        <v>2018</v>
      </c>
      <c r="M3747" t="s">
        <v>44</v>
      </c>
      <c r="N3747" t="s">
        <v>21</v>
      </c>
      <c r="O3747">
        <v>148838.47</v>
      </c>
      <c r="P3747" t="s">
        <v>50</v>
      </c>
    </row>
    <row r="3748" spans="1:16" x14ac:dyDescent="0.35">
      <c r="A3748" t="s">
        <v>48</v>
      </c>
      <c r="B3748">
        <v>66.28</v>
      </c>
      <c r="C3748">
        <v>40426.679999999993</v>
      </c>
      <c r="D3748" t="s">
        <v>32</v>
      </c>
      <c r="E3748" t="s">
        <v>60</v>
      </c>
      <c r="F3748">
        <v>139509</v>
      </c>
      <c r="G3748">
        <v>2020</v>
      </c>
      <c r="H3748">
        <v>967</v>
      </c>
      <c r="I3748" t="s">
        <v>34</v>
      </c>
      <c r="J3748">
        <v>57.3</v>
      </c>
      <c r="K3748" t="s">
        <v>42</v>
      </c>
      <c r="L3748">
        <v>2020</v>
      </c>
      <c r="M3748" t="s">
        <v>38</v>
      </c>
      <c r="N3748" t="s">
        <v>31</v>
      </c>
      <c r="O3748">
        <v>99082.32</v>
      </c>
      <c r="P3748" t="s">
        <v>22</v>
      </c>
    </row>
    <row r="3749" spans="1:16" x14ac:dyDescent="0.35">
      <c r="A3749" t="s">
        <v>61</v>
      </c>
      <c r="B3749">
        <v>32.42</v>
      </c>
      <c r="C3749">
        <v>113836.98999999999</v>
      </c>
      <c r="D3749" t="s">
        <v>32</v>
      </c>
      <c r="E3749" t="s">
        <v>80</v>
      </c>
      <c r="F3749">
        <v>277976</v>
      </c>
      <c r="G3749">
        <v>2024</v>
      </c>
      <c r="H3749">
        <v>239</v>
      </c>
      <c r="I3749" t="s">
        <v>34</v>
      </c>
      <c r="J3749">
        <v>30.46</v>
      </c>
      <c r="K3749" t="s">
        <v>19</v>
      </c>
      <c r="L3749">
        <v>2024</v>
      </c>
      <c r="M3749" t="s">
        <v>38</v>
      </c>
      <c r="N3749" t="s">
        <v>21</v>
      </c>
      <c r="O3749">
        <v>164139.01</v>
      </c>
      <c r="P3749" t="s">
        <v>45</v>
      </c>
    </row>
    <row r="3750" spans="1:16" x14ac:dyDescent="0.35">
      <c r="A3750" t="s">
        <v>39</v>
      </c>
      <c r="B3750">
        <v>30.86</v>
      </c>
      <c r="C3750">
        <v>77468.549999999988</v>
      </c>
      <c r="D3750" t="s">
        <v>32</v>
      </c>
      <c r="E3750" t="s">
        <v>56</v>
      </c>
      <c r="F3750">
        <v>332376</v>
      </c>
      <c r="G3750">
        <v>2023</v>
      </c>
      <c r="H3750">
        <v>468</v>
      </c>
      <c r="I3750" t="s">
        <v>18</v>
      </c>
      <c r="J3750">
        <v>68.63</v>
      </c>
      <c r="K3750" t="s">
        <v>19</v>
      </c>
      <c r="L3750">
        <v>2023</v>
      </c>
      <c r="M3750" t="s">
        <v>44</v>
      </c>
      <c r="N3750" t="s">
        <v>31</v>
      </c>
      <c r="O3750">
        <v>254907.45</v>
      </c>
      <c r="P3750" t="s">
        <v>50</v>
      </c>
    </row>
    <row r="3751" spans="1:16" x14ac:dyDescent="0.35">
      <c r="A3751" t="s">
        <v>46</v>
      </c>
      <c r="B3751">
        <v>8.0500000000000007</v>
      </c>
      <c r="C3751">
        <v>49470.559999999998</v>
      </c>
      <c r="D3751" t="s">
        <v>40</v>
      </c>
      <c r="E3751" t="s">
        <v>51</v>
      </c>
      <c r="F3751">
        <v>99539</v>
      </c>
      <c r="G3751">
        <v>2019</v>
      </c>
      <c r="H3751">
        <v>607</v>
      </c>
      <c r="I3751" t="s">
        <v>26</v>
      </c>
      <c r="J3751">
        <v>93.13</v>
      </c>
      <c r="K3751" t="s">
        <v>19</v>
      </c>
      <c r="L3751">
        <v>2020</v>
      </c>
      <c r="M3751" t="s">
        <v>38</v>
      </c>
      <c r="N3751" t="s">
        <v>31</v>
      </c>
      <c r="O3751">
        <v>50068.44</v>
      </c>
      <c r="P3751" t="s">
        <v>35</v>
      </c>
    </row>
    <row r="3752" spans="1:16" x14ac:dyDescent="0.35">
      <c r="A3752" t="s">
        <v>54</v>
      </c>
      <c r="B3752">
        <v>26.68</v>
      </c>
      <c r="C3752">
        <v>63359.67</v>
      </c>
      <c r="D3752" t="s">
        <v>16</v>
      </c>
      <c r="E3752" t="s">
        <v>83</v>
      </c>
      <c r="F3752">
        <v>147985</v>
      </c>
      <c r="G3752">
        <v>2016</v>
      </c>
      <c r="H3752">
        <v>793</v>
      </c>
      <c r="I3752" t="s">
        <v>18</v>
      </c>
      <c r="J3752">
        <v>78.459999999999994</v>
      </c>
      <c r="K3752" t="s">
        <v>42</v>
      </c>
      <c r="L3752">
        <v>2016</v>
      </c>
      <c r="M3752" t="s">
        <v>38</v>
      </c>
      <c r="N3752" t="s">
        <v>21</v>
      </c>
      <c r="O3752">
        <v>84625.33</v>
      </c>
      <c r="P3752" t="s">
        <v>22</v>
      </c>
    </row>
    <row r="3753" spans="1:16" x14ac:dyDescent="0.35">
      <c r="A3753" t="s">
        <v>48</v>
      </c>
      <c r="B3753">
        <v>74.69</v>
      </c>
      <c r="C3753">
        <v>72785.509999999995</v>
      </c>
      <c r="D3753" t="s">
        <v>52</v>
      </c>
      <c r="E3753" t="s">
        <v>72</v>
      </c>
      <c r="F3753">
        <v>153815</v>
      </c>
      <c r="G3753">
        <v>2018</v>
      </c>
      <c r="H3753">
        <v>960</v>
      </c>
      <c r="I3753" t="s">
        <v>26</v>
      </c>
      <c r="J3753">
        <v>77.87</v>
      </c>
      <c r="K3753" t="s">
        <v>27</v>
      </c>
      <c r="L3753">
        <v>2019</v>
      </c>
      <c r="M3753" t="s">
        <v>20</v>
      </c>
      <c r="N3753" t="s">
        <v>31</v>
      </c>
      <c r="O3753">
        <v>81029.490000000005</v>
      </c>
      <c r="P3753" t="s">
        <v>50</v>
      </c>
    </row>
    <row r="3754" spans="1:16" x14ac:dyDescent="0.35">
      <c r="A3754" t="s">
        <v>28</v>
      </c>
      <c r="B3754">
        <v>27.33</v>
      </c>
      <c r="C3754">
        <v>32513.64</v>
      </c>
      <c r="D3754" t="s">
        <v>29</v>
      </c>
      <c r="E3754" t="s">
        <v>75</v>
      </c>
      <c r="F3754">
        <v>144658</v>
      </c>
      <c r="G3754">
        <v>2016</v>
      </c>
      <c r="H3754">
        <v>444</v>
      </c>
      <c r="I3754" t="s">
        <v>26</v>
      </c>
      <c r="J3754">
        <v>76.67</v>
      </c>
      <c r="K3754" t="s">
        <v>27</v>
      </c>
      <c r="L3754">
        <v>2020</v>
      </c>
      <c r="M3754" t="s">
        <v>38</v>
      </c>
      <c r="N3754" t="s">
        <v>31</v>
      </c>
      <c r="O3754">
        <v>112144.36</v>
      </c>
      <c r="P3754" t="s">
        <v>22</v>
      </c>
    </row>
    <row r="3755" spans="1:16" x14ac:dyDescent="0.35">
      <c r="A3755" t="s">
        <v>15</v>
      </c>
      <c r="B3755">
        <v>44.8</v>
      </c>
      <c r="C3755">
        <v>19876.57</v>
      </c>
      <c r="D3755" t="s">
        <v>64</v>
      </c>
      <c r="E3755" t="s">
        <v>84</v>
      </c>
      <c r="F3755">
        <v>50372</v>
      </c>
      <c r="G3755">
        <v>2023</v>
      </c>
      <c r="H3755">
        <v>820</v>
      </c>
      <c r="I3755" t="s">
        <v>34</v>
      </c>
      <c r="J3755">
        <v>27.88</v>
      </c>
      <c r="K3755" t="s">
        <v>42</v>
      </c>
      <c r="L3755">
        <v>2023</v>
      </c>
      <c r="M3755" t="s">
        <v>38</v>
      </c>
      <c r="N3755" t="s">
        <v>21</v>
      </c>
      <c r="O3755">
        <v>30495.43</v>
      </c>
      <c r="P3755" t="s">
        <v>45</v>
      </c>
    </row>
    <row r="3756" spans="1:16" x14ac:dyDescent="0.35">
      <c r="A3756" t="s">
        <v>55</v>
      </c>
      <c r="B3756">
        <v>30.5</v>
      </c>
      <c r="C3756">
        <v>141953.03999999998</v>
      </c>
      <c r="D3756" t="s">
        <v>29</v>
      </c>
      <c r="E3756" t="s">
        <v>86</v>
      </c>
      <c r="F3756">
        <v>265814</v>
      </c>
      <c r="G3756">
        <v>2017</v>
      </c>
      <c r="H3756">
        <v>719</v>
      </c>
      <c r="I3756" t="s">
        <v>18</v>
      </c>
      <c r="J3756">
        <v>68.540000000000006</v>
      </c>
      <c r="K3756" t="s">
        <v>19</v>
      </c>
      <c r="L3756">
        <v>2021</v>
      </c>
      <c r="M3756" t="s">
        <v>20</v>
      </c>
      <c r="N3756" t="s">
        <v>21</v>
      </c>
      <c r="O3756">
        <v>123860.96</v>
      </c>
      <c r="P3756" t="s">
        <v>22</v>
      </c>
    </row>
    <row r="3757" spans="1:16" x14ac:dyDescent="0.35">
      <c r="A3757" t="s">
        <v>54</v>
      </c>
      <c r="B3757">
        <v>75.47</v>
      </c>
      <c r="C3757">
        <v>24981.190000000002</v>
      </c>
      <c r="D3757" t="s">
        <v>40</v>
      </c>
      <c r="E3757" t="s">
        <v>68</v>
      </c>
      <c r="F3757">
        <v>120605</v>
      </c>
      <c r="G3757">
        <v>2023</v>
      </c>
      <c r="H3757">
        <v>927</v>
      </c>
      <c r="I3757" t="s">
        <v>26</v>
      </c>
      <c r="J3757">
        <v>94.23</v>
      </c>
      <c r="K3757" t="s">
        <v>27</v>
      </c>
      <c r="L3757">
        <v>2023</v>
      </c>
      <c r="M3757" t="s">
        <v>20</v>
      </c>
      <c r="N3757" t="s">
        <v>21</v>
      </c>
      <c r="O3757">
        <v>95623.81</v>
      </c>
      <c r="P3757" t="s">
        <v>45</v>
      </c>
    </row>
    <row r="3758" spans="1:16" x14ac:dyDescent="0.35">
      <c r="A3758" t="s">
        <v>61</v>
      </c>
      <c r="B3758">
        <v>68.7</v>
      </c>
      <c r="C3758">
        <v>48884.290000000008</v>
      </c>
      <c r="D3758" t="s">
        <v>32</v>
      </c>
      <c r="E3758" t="s">
        <v>80</v>
      </c>
      <c r="F3758">
        <v>189079</v>
      </c>
      <c r="G3758">
        <v>2019</v>
      </c>
      <c r="H3758">
        <v>435</v>
      </c>
      <c r="I3758" t="s">
        <v>18</v>
      </c>
      <c r="J3758">
        <v>66.98</v>
      </c>
      <c r="K3758" t="s">
        <v>19</v>
      </c>
      <c r="L3758">
        <v>2023</v>
      </c>
      <c r="M3758" t="s">
        <v>20</v>
      </c>
      <c r="N3758" t="s">
        <v>21</v>
      </c>
      <c r="O3758">
        <v>140194.71</v>
      </c>
      <c r="P3758" t="s">
        <v>50</v>
      </c>
    </row>
    <row r="3759" spans="1:16" x14ac:dyDescent="0.35">
      <c r="A3759" t="s">
        <v>59</v>
      </c>
      <c r="B3759">
        <v>11.23</v>
      </c>
      <c r="C3759">
        <v>77541.48000000001</v>
      </c>
      <c r="D3759" t="s">
        <v>52</v>
      </c>
      <c r="E3759" t="s">
        <v>69</v>
      </c>
      <c r="F3759">
        <v>262051</v>
      </c>
      <c r="G3759">
        <v>2019</v>
      </c>
      <c r="H3759">
        <v>412</v>
      </c>
      <c r="I3759" t="s">
        <v>18</v>
      </c>
      <c r="J3759">
        <v>95.82</v>
      </c>
      <c r="K3759" t="s">
        <v>27</v>
      </c>
      <c r="L3759">
        <v>2022</v>
      </c>
      <c r="M3759" t="s">
        <v>44</v>
      </c>
      <c r="N3759" t="s">
        <v>31</v>
      </c>
      <c r="O3759">
        <v>184509.52</v>
      </c>
      <c r="P3759" t="s">
        <v>22</v>
      </c>
    </row>
    <row r="3760" spans="1:16" x14ac:dyDescent="0.35">
      <c r="A3760" t="s">
        <v>61</v>
      </c>
      <c r="B3760">
        <v>10.76</v>
      </c>
      <c r="C3760">
        <v>101696.40999999997</v>
      </c>
      <c r="D3760" t="s">
        <v>32</v>
      </c>
      <c r="E3760" t="s">
        <v>80</v>
      </c>
      <c r="F3760">
        <v>382759</v>
      </c>
      <c r="G3760">
        <v>2016</v>
      </c>
      <c r="H3760">
        <v>161</v>
      </c>
      <c r="I3760" t="s">
        <v>34</v>
      </c>
      <c r="J3760">
        <v>42.66</v>
      </c>
      <c r="K3760" t="s">
        <v>42</v>
      </c>
      <c r="L3760">
        <v>2016</v>
      </c>
      <c r="M3760" t="s">
        <v>44</v>
      </c>
      <c r="N3760" t="s">
        <v>21</v>
      </c>
      <c r="O3760">
        <v>281062.59000000003</v>
      </c>
      <c r="P3760" t="s">
        <v>22</v>
      </c>
    </row>
    <row r="3761" spans="1:16" x14ac:dyDescent="0.35">
      <c r="A3761" t="s">
        <v>55</v>
      </c>
      <c r="B3761">
        <v>44.39</v>
      </c>
      <c r="C3761">
        <v>53112.399999999994</v>
      </c>
      <c r="D3761" t="s">
        <v>36</v>
      </c>
      <c r="E3761" t="s">
        <v>63</v>
      </c>
      <c r="F3761">
        <v>181589</v>
      </c>
      <c r="G3761">
        <v>2015</v>
      </c>
      <c r="H3761">
        <v>950</v>
      </c>
      <c r="I3761" t="s">
        <v>26</v>
      </c>
      <c r="J3761">
        <v>71.73</v>
      </c>
      <c r="K3761" t="s">
        <v>19</v>
      </c>
      <c r="L3761">
        <v>2023</v>
      </c>
      <c r="M3761" t="s">
        <v>38</v>
      </c>
      <c r="N3761" t="s">
        <v>21</v>
      </c>
      <c r="O3761">
        <v>128476.6</v>
      </c>
      <c r="P3761" t="s">
        <v>50</v>
      </c>
    </row>
    <row r="3762" spans="1:16" x14ac:dyDescent="0.35">
      <c r="A3762" t="s">
        <v>61</v>
      </c>
      <c r="B3762">
        <v>15.46</v>
      </c>
      <c r="C3762">
        <v>37322.100000000006</v>
      </c>
      <c r="D3762" t="s">
        <v>40</v>
      </c>
      <c r="E3762" t="s">
        <v>58</v>
      </c>
      <c r="F3762">
        <v>118098</v>
      </c>
      <c r="G3762">
        <v>2018</v>
      </c>
      <c r="H3762">
        <v>646</v>
      </c>
      <c r="I3762" t="s">
        <v>26</v>
      </c>
      <c r="J3762">
        <v>84.24</v>
      </c>
      <c r="K3762" t="s">
        <v>27</v>
      </c>
      <c r="L3762">
        <v>2019</v>
      </c>
      <c r="M3762" t="s">
        <v>44</v>
      </c>
      <c r="N3762" t="s">
        <v>31</v>
      </c>
      <c r="O3762">
        <v>80775.899999999994</v>
      </c>
      <c r="P3762" t="s">
        <v>22</v>
      </c>
    </row>
    <row r="3763" spans="1:16" x14ac:dyDescent="0.35">
      <c r="A3763" t="s">
        <v>46</v>
      </c>
      <c r="B3763">
        <v>75.34</v>
      </c>
      <c r="C3763">
        <v>176301.71</v>
      </c>
      <c r="D3763" t="s">
        <v>29</v>
      </c>
      <c r="E3763" t="s">
        <v>49</v>
      </c>
      <c r="F3763">
        <v>324929</v>
      </c>
      <c r="G3763">
        <v>2017</v>
      </c>
      <c r="H3763">
        <v>518</v>
      </c>
      <c r="I3763" t="s">
        <v>18</v>
      </c>
      <c r="J3763">
        <v>77.260000000000005</v>
      </c>
      <c r="K3763" t="s">
        <v>42</v>
      </c>
      <c r="L3763">
        <v>2017</v>
      </c>
      <c r="M3763" t="s">
        <v>44</v>
      </c>
      <c r="N3763" t="s">
        <v>21</v>
      </c>
      <c r="O3763">
        <v>148627.29</v>
      </c>
      <c r="P3763" t="s">
        <v>50</v>
      </c>
    </row>
    <row r="3764" spans="1:16" x14ac:dyDescent="0.35">
      <c r="A3764" t="s">
        <v>39</v>
      </c>
      <c r="B3764">
        <v>48.1</v>
      </c>
      <c r="C3764">
        <v>74309.899999999994</v>
      </c>
      <c r="D3764" t="s">
        <v>36</v>
      </c>
      <c r="E3764" t="s">
        <v>66</v>
      </c>
      <c r="F3764">
        <v>125245</v>
      </c>
      <c r="G3764">
        <v>2017</v>
      </c>
      <c r="H3764">
        <v>920</v>
      </c>
      <c r="I3764" t="s">
        <v>18</v>
      </c>
      <c r="J3764">
        <v>68.56</v>
      </c>
      <c r="K3764" t="s">
        <v>42</v>
      </c>
      <c r="L3764">
        <v>2017</v>
      </c>
      <c r="M3764" t="s">
        <v>38</v>
      </c>
      <c r="N3764" t="s">
        <v>21</v>
      </c>
      <c r="O3764">
        <v>50935.1</v>
      </c>
      <c r="P3764" t="s">
        <v>45</v>
      </c>
    </row>
    <row r="3765" spans="1:16" x14ac:dyDescent="0.35">
      <c r="A3765" t="s">
        <v>48</v>
      </c>
      <c r="B3765">
        <v>55.2</v>
      </c>
      <c r="C3765">
        <v>17084.160000000003</v>
      </c>
      <c r="D3765" t="s">
        <v>40</v>
      </c>
      <c r="E3765" t="s">
        <v>62</v>
      </c>
      <c r="F3765">
        <v>65558</v>
      </c>
      <c r="G3765">
        <v>2024</v>
      </c>
      <c r="H3765">
        <v>619</v>
      </c>
      <c r="I3765" t="s">
        <v>26</v>
      </c>
      <c r="J3765">
        <v>80.95</v>
      </c>
      <c r="K3765" t="s">
        <v>19</v>
      </c>
      <c r="L3765">
        <v>2024</v>
      </c>
      <c r="M3765" t="s">
        <v>44</v>
      </c>
      <c r="N3765" t="s">
        <v>31</v>
      </c>
      <c r="O3765">
        <v>48473.84</v>
      </c>
      <c r="P3765" t="s">
        <v>35</v>
      </c>
    </row>
    <row r="3766" spans="1:16" x14ac:dyDescent="0.35">
      <c r="A3766" t="s">
        <v>61</v>
      </c>
      <c r="B3766">
        <v>67.56</v>
      </c>
      <c r="C3766">
        <v>67093.89</v>
      </c>
      <c r="D3766" t="s">
        <v>64</v>
      </c>
      <c r="E3766" t="s">
        <v>76</v>
      </c>
      <c r="F3766">
        <v>113701</v>
      </c>
      <c r="G3766">
        <v>2017</v>
      </c>
      <c r="H3766">
        <v>235</v>
      </c>
      <c r="I3766" t="s">
        <v>26</v>
      </c>
      <c r="J3766">
        <v>83.53</v>
      </c>
      <c r="K3766" t="s">
        <v>27</v>
      </c>
      <c r="L3766">
        <v>2024</v>
      </c>
      <c r="M3766" t="s">
        <v>44</v>
      </c>
      <c r="N3766" t="s">
        <v>31</v>
      </c>
      <c r="O3766">
        <v>46607.11</v>
      </c>
      <c r="P3766" t="s">
        <v>35</v>
      </c>
    </row>
    <row r="3767" spans="1:16" x14ac:dyDescent="0.35">
      <c r="A3767" t="s">
        <v>59</v>
      </c>
      <c r="B3767">
        <v>34.92</v>
      </c>
      <c r="C3767">
        <v>51372.429999999993</v>
      </c>
      <c r="D3767" t="s">
        <v>64</v>
      </c>
      <c r="E3767" t="s">
        <v>65</v>
      </c>
      <c r="F3767">
        <v>123032</v>
      </c>
      <c r="G3767">
        <v>2015</v>
      </c>
      <c r="H3767">
        <v>780</v>
      </c>
      <c r="I3767" t="s">
        <v>18</v>
      </c>
      <c r="J3767">
        <v>79.86</v>
      </c>
      <c r="K3767" t="s">
        <v>27</v>
      </c>
      <c r="L3767">
        <v>2016</v>
      </c>
      <c r="M3767" t="s">
        <v>20</v>
      </c>
      <c r="N3767" t="s">
        <v>31</v>
      </c>
      <c r="O3767">
        <v>71659.570000000007</v>
      </c>
      <c r="P3767" t="s">
        <v>35</v>
      </c>
    </row>
    <row r="3768" spans="1:16" x14ac:dyDescent="0.35">
      <c r="A3768" t="s">
        <v>28</v>
      </c>
      <c r="B3768">
        <v>47.68</v>
      </c>
      <c r="C3768">
        <v>12956.169999999998</v>
      </c>
      <c r="D3768" t="s">
        <v>36</v>
      </c>
      <c r="E3768" t="s">
        <v>37</v>
      </c>
      <c r="F3768">
        <v>53845</v>
      </c>
      <c r="G3768">
        <v>2015</v>
      </c>
      <c r="H3768">
        <v>945</v>
      </c>
      <c r="I3768" t="s">
        <v>18</v>
      </c>
      <c r="J3768">
        <v>80.56</v>
      </c>
      <c r="K3768" t="s">
        <v>42</v>
      </c>
      <c r="L3768">
        <v>2015</v>
      </c>
      <c r="M3768" t="s">
        <v>20</v>
      </c>
      <c r="N3768" t="s">
        <v>21</v>
      </c>
      <c r="O3768">
        <v>40888.83</v>
      </c>
      <c r="P3768" t="s">
        <v>35</v>
      </c>
    </row>
    <row r="3769" spans="1:16" x14ac:dyDescent="0.35">
      <c r="A3769" t="s">
        <v>39</v>
      </c>
      <c r="B3769">
        <v>77.569999999999993</v>
      </c>
      <c r="C3769">
        <v>58307.23000000001</v>
      </c>
      <c r="D3769" t="s">
        <v>29</v>
      </c>
      <c r="E3769" t="s">
        <v>49</v>
      </c>
      <c r="F3769">
        <v>238893</v>
      </c>
      <c r="G3769">
        <v>2023</v>
      </c>
      <c r="H3769">
        <v>225</v>
      </c>
      <c r="I3769" t="s">
        <v>18</v>
      </c>
      <c r="J3769">
        <v>87.08</v>
      </c>
      <c r="K3769" t="s">
        <v>27</v>
      </c>
      <c r="L3769">
        <v>2024</v>
      </c>
      <c r="M3769" t="s">
        <v>38</v>
      </c>
      <c r="N3769" t="s">
        <v>31</v>
      </c>
      <c r="O3769">
        <v>180585.77</v>
      </c>
      <c r="P3769" t="s">
        <v>50</v>
      </c>
    </row>
    <row r="3770" spans="1:16" x14ac:dyDescent="0.35">
      <c r="A3770" t="s">
        <v>46</v>
      </c>
      <c r="B3770">
        <v>36.130000000000003</v>
      </c>
      <c r="C3770">
        <v>82190.16</v>
      </c>
      <c r="D3770" t="s">
        <v>24</v>
      </c>
      <c r="E3770" t="s">
        <v>74</v>
      </c>
      <c r="F3770">
        <v>242276</v>
      </c>
      <c r="G3770">
        <v>2019</v>
      </c>
      <c r="H3770">
        <v>183</v>
      </c>
      <c r="I3770" t="s">
        <v>26</v>
      </c>
      <c r="J3770">
        <v>89.49</v>
      </c>
      <c r="K3770" t="s">
        <v>19</v>
      </c>
      <c r="L3770">
        <v>2021</v>
      </c>
      <c r="M3770" t="s">
        <v>20</v>
      </c>
      <c r="N3770" t="s">
        <v>21</v>
      </c>
      <c r="O3770">
        <v>160085.84</v>
      </c>
      <c r="P3770" t="s">
        <v>50</v>
      </c>
    </row>
    <row r="3771" spans="1:16" x14ac:dyDescent="0.35">
      <c r="A3771" t="s">
        <v>55</v>
      </c>
      <c r="B3771">
        <v>6.64</v>
      </c>
      <c r="C3771">
        <v>125709.29000000001</v>
      </c>
      <c r="D3771" t="s">
        <v>24</v>
      </c>
      <c r="E3771" t="s">
        <v>25</v>
      </c>
      <c r="F3771">
        <v>273272</v>
      </c>
      <c r="G3771">
        <v>2024</v>
      </c>
      <c r="H3771">
        <v>354</v>
      </c>
      <c r="I3771" t="s">
        <v>26</v>
      </c>
      <c r="J3771">
        <v>70.95</v>
      </c>
      <c r="K3771" t="s">
        <v>42</v>
      </c>
      <c r="L3771">
        <v>2024</v>
      </c>
      <c r="M3771" t="s">
        <v>20</v>
      </c>
      <c r="N3771" t="s">
        <v>21</v>
      </c>
      <c r="O3771">
        <v>147562.71</v>
      </c>
      <c r="P3771" t="s">
        <v>22</v>
      </c>
    </row>
    <row r="3772" spans="1:16" x14ac:dyDescent="0.35">
      <c r="A3772" t="s">
        <v>48</v>
      </c>
      <c r="B3772">
        <v>12.53</v>
      </c>
      <c r="C3772">
        <v>66000</v>
      </c>
      <c r="D3772" t="s">
        <v>32</v>
      </c>
      <c r="E3772" t="s">
        <v>56</v>
      </c>
      <c r="F3772">
        <v>151577</v>
      </c>
      <c r="G3772">
        <v>2024</v>
      </c>
      <c r="H3772">
        <v>881</v>
      </c>
      <c r="I3772" t="s">
        <v>26</v>
      </c>
      <c r="J3772">
        <v>86.7</v>
      </c>
      <c r="K3772" t="s">
        <v>19</v>
      </c>
      <c r="L3772">
        <v>2024</v>
      </c>
      <c r="M3772" t="s">
        <v>38</v>
      </c>
      <c r="N3772" t="s">
        <v>31</v>
      </c>
      <c r="O3772">
        <v>85577</v>
      </c>
      <c r="P3772" t="s">
        <v>35</v>
      </c>
    </row>
    <row r="3773" spans="1:16" x14ac:dyDescent="0.35">
      <c r="A3773" t="s">
        <v>55</v>
      </c>
      <c r="B3773">
        <v>43.79</v>
      </c>
      <c r="C3773">
        <v>192874.41</v>
      </c>
      <c r="D3773" t="s">
        <v>36</v>
      </c>
      <c r="E3773" t="s">
        <v>70</v>
      </c>
      <c r="F3773">
        <v>382750</v>
      </c>
      <c r="G3773">
        <v>2016</v>
      </c>
      <c r="H3773">
        <v>897</v>
      </c>
      <c r="I3773" t="s">
        <v>18</v>
      </c>
      <c r="J3773">
        <v>65.66</v>
      </c>
      <c r="K3773" t="s">
        <v>42</v>
      </c>
      <c r="L3773">
        <v>2016</v>
      </c>
      <c r="M3773" t="s">
        <v>38</v>
      </c>
      <c r="N3773" t="s">
        <v>21</v>
      </c>
      <c r="O3773">
        <v>189875.59</v>
      </c>
      <c r="P3773" t="s">
        <v>22</v>
      </c>
    </row>
    <row r="3774" spans="1:16" x14ac:dyDescent="0.35">
      <c r="A3774" t="s">
        <v>46</v>
      </c>
      <c r="B3774">
        <v>39.85</v>
      </c>
      <c r="C3774">
        <v>83584.929999999993</v>
      </c>
      <c r="D3774" t="s">
        <v>40</v>
      </c>
      <c r="E3774" t="s">
        <v>41</v>
      </c>
      <c r="F3774">
        <v>382458</v>
      </c>
      <c r="G3774">
        <v>2015</v>
      </c>
      <c r="H3774">
        <v>107</v>
      </c>
      <c r="I3774" t="s">
        <v>18</v>
      </c>
      <c r="J3774">
        <v>95.66</v>
      </c>
      <c r="K3774" t="s">
        <v>27</v>
      </c>
      <c r="L3774">
        <v>2018</v>
      </c>
      <c r="M3774" t="s">
        <v>38</v>
      </c>
      <c r="N3774" t="s">
        <v>21</v>
      </c>
      <c r="O3774">
        <v>298873.07</v>
      </c>
      <c r="P3774" t="s">
        <v>50</v>
      </c>
    </row>
    <row r="3775" spans="1:16" x14ac:dyDescent="0.35">
      <c r="A3775" t="s">
        <v>23</v>
      </c>
      <c r="B3775">
        <v>43.18</v>
      </c>
      <c r="C3775">
        <v>186062.02</v>
      </c>
      <c r="D3775" t="s">
        <v>52</v>
      </c>
      <c r="E3775" t="s">
        <v>72</v>
      </c>
      <c r="F3775">
        <v>391793</v>
      </c>
      <c r="G3775">
        <v>2023</v>
      </c>
      <c r="H3775">
        <v>205</v>
      </c>
      <c r="I3775" t="s">
        <v>34</v>
      </c>
      <c r="J3775">
        <v>32.630000000000003</v>
      </c>
      <c r="K3775" t="s">
        <v>19</v>
      </c>
      <c r="L3775">
        <v>2023</v>
      </c>
      <c r="M3775" t="s">
        <v>20</v>
      </c>
      <c r="N3775" t="s">
        <v>31</v>
      </c>
      <c r="O3775">
        <v>205730.98</v>
      </c>
      <c r="P3775" t="s">
        <v>35</v>
      </c>
    </row>
    <row r="3776" spans="1:16" x14ac:dyDescent="0.35">
      <c r="A3776" t="s">
        <v>39</v>
      </c>
      <c r="B3776">
        <v>58.6</v>
      </c>
      <c r="C3776">
        <v>94554.28</v>
      </c>
      <c r="D3776" t="s">
        <v>24</v>
      </c>
      <c r="E3776" t="s">
        <v>85</v>
      </c>
      <c r="F3776">
        <v>310436</v>
      </c>
      <c r="G3776">
        <v>2018</v>
      </c>
      <c r="H3776">
        <v>823</v>
      </c>
      <c r="I3776" t="s">
        <v>18</v>
      </c>
      <c r="J3776">
        <v>94.31</v>
      </c>
      <c r="K3776" t="s">
        <v>19</v>
      </c>
      <c r="L3776">
        <v>2018</v>
      </c>
      <c r="M3776" t="s">
        <v>44</v>
      </c>
      <c r="N3776" t="s">
        <v>31</v>
      </c>
      <c r="O3776">
        <v>215881.72</v>
      </c>
      <c r="P3776" t="s">
        <v>50</v>
      </c>
    </row>
    <row r="3777" spans="1:16" x14ac:dyDescent="0.35">
      <c r="A3777" t="s">
        <v>39</v>
      </c>
      <c r="B3777">
        <v>56.44</v>
      </c>
      <c r="C3777">
        <v>50458.33</v>
      </c>
      <c r="D3777" t="s">
        <v>64</v>
      </c>
      <c r="E3777" t="s">
        <v>76</v>
      </c>
      <c r="F3777">
        <v>176328</v>
      </c>
      <c r="G3777">
        <v>2018</v>
      </c>
      <c r="H3777">
        <v>849</v>
      </c>
      <c r="I3777" t="s">
        <v>34</v>
      </c>
      <c r="J3777">
        <v>46.19</v>
      </c>
      <c r="K3777" t="s">
        <v>42</v>
      </c>
      <c r="L3777">
        <v>2018</v>
      </c>
      <c r="M3777" t="s">
        <v>44</v>
      </c>
      <c r="N3777" t="s">
        <v>31</v>
      </c>
      <c r="O3777">
        <v>125869.67</v>
      </c>
      <c r="P3777" t="s">
        <v>22</v>
      </c>
    </row>
    <row r="3778" spans="1:16" x14ac:dyDescent="0.35">
      <c r="A3778" t="s">
        <v>15</v>
      </c>
      <c r="B3778">
        <v>43.65</v>
      </c>
      <c r="C3778">
        <v>113290.34</v>
      </c>
      <c r="D3778" t="s">
        <v>29</v>
      </c>
      <c r="E3778" t="s">
        <v>30</v>
      </c>
      <c r="F3778">
        <v>321926</v>
      </c>
      <c r="G3778">
        <v>2024</v>
      </c>
      <c r="H3778">
        <v>332</v>
      </c>
      <c r="I3778" t="s">
        <v>26</v>
      </c>
      <c r="J3778">
        <v>79.010000000000005</v>
      </c>
      <c r="K3778" t="s">
        <v>27</v>
      </c>
      <c r="L3778">
        <v>2024</v>
      </c>
      <c r="M3778" t="s">
        <v>44</v>
      </c>
      <c r="N3778" t="s">
        <v>31</v>
      </c>
      <c r="O3778">
        <v>208635.66</v>
      </c>
      <c r="P3778" t="s">
        <v>50</v>
      </c>
    </row>
    <row r="3779" spans="1:16" x14ac:dyDescent="0.35">
      <c r="A3779" t="s">
        <v>59</v>
      </c>
      <c r="B3779">
        <v>45.83</v>
      </c>
      <c r="C3779">
        <v>96807.85</v>
      </c>
      <c r="D3779" t="s">
        <v>16</v>
      </c>
      <c r="E3779" t="s">
        <v>17</v>
      </c>
      <c r="F3779">
        <v>266861</v>
      </c>
      <c r="G3779">
        <v>2016</v>
      </c>
      <c r="H3779">
        <v>559</v>
      </c>
      <c r="I3779" t="s">
        <v>18</v>
      </c>
      <c r="J3779">
        <v>64.150000000000006</v>
      </c>
      <c r="K3779" t="s">
        <v>42</v>
      </c>
      <c r="L3779">
        <v>2016</v>
      </c>
      <c r="M3779" t="s">
        <v>38</v>
      </c>
      <c r="N3779" t="s">
        <v>21</v>
      </c>
      <c r="O3779">
        <v>170053.15</v>
      </c>
      <c r="P3779" t="s">
        <v>50</v>
      </c>
    </row>
    <row r="3780" spans="1:16" x14ac:dyDescent="0.35">
      <c r="A3780" t="s">
        <v>54</v>
      </c>
      <c r="B3780">
        <v>54.24</v>
      </c>
      <c r="C3780">
        <v>97110.830000000016</v>
      </c>
      <c r="D3780" t="s">
        <v>16</v>
      </c>
      <c r="E3780" t="s">
        <v>17</v>
      </c>
      <c r="F3780">
        <v>383341</v>
      </c>
      <c r="G3780">
        <v>2021</v>
      </c>
      <c r="H3780">
        <v>899</v>
      </c>
      <c r="I3780" t="s">
        <v>26</v>
      </c>
      <c r="J3780">
        <v>83.79</v>
      </c>
      <c r="K3780" t="s">
        <v>42</v>
      </c>
      <c r="L3780">
        <v>2021</v>
      </c>
      <c r="M3780" t="s">
        <v>20</v>
      </c>
      <c r="N3780" t="s">
        <v>31</v>
      </c>
      <c r="O3780">
        <v>286230.17</v>
      </c>
      <c r="P3780" t="s">
        <v>35</v>
      </c>
    </row>
    <row r="3781" spans="1:16" x14ac:dyDescent="0.35">
      <c r="A3781" t="s">
        <v>48</v>
      </c>
      <c r="B3781">
        <v>67.180000000000007</v>
      </c>
      <c r="C3781">
        <v>131066.37</v>
      </c>
      <c r="D3781" t="s">
        <v>29</v>
      </c>
      <c r="E3781" t="s">
        <v>30</v>
      </c>
      <c r="F3781">
        <v>224360</v>
      </c>
      <c r="G3781">
        <v>2015</v>
      </c>
      <c r="H3781">
        <v>352</v>
      </c>
      <c r="I3781" t="s">
        <v>34</v>
      </c>
      <c r="J3781">
        <v>56.47</v>
      </c>
      <c r="K3781" t="s">
        <v>27</v>
      </c>
      <c r="L3781">
        <v>2020</v>
      </c>
      <c r="M3781" t="s">
        <v>20</v>
      </c>
      <c r="N3781" t="s">
        <v>31</v>
      </c>
      <c r="O3781">
        <v>93293.63</v>
      </c>
      <c r="P3781" t="s">
        <v>50</v>
      </c>
    </row>
    <row r="3782" spans="1:16" x14ac:dyDescent="0.35">
      <c r="A3782" t="s">
        <v>23</v>
      </c>
      <c r="B3782">
        <v>8.01</v>
      </c>
      <c r="C3782">
        <v>38486.460000000006</v>
      </c>
      <c r="D3782" t="s">
        <v>36</v>
      </c>
      <c r="E3782" t="s">
        <v>66</v>
      </c>
      <c r="F3782">
        <v>162057</v>
      </c>
      <c r="G3782">
        <v>2022</v>
      </c>
      <c r="H3782">
        <v>284</v>
      </c>
      <c r="I3782" t="s">
        <v>18</v>
      </c>
      <c r="J3782">
        <v>87.96</v>
      </c>
      <c r="K3782" t="s">
        <v>27</v>
      </c>
      <c r="L3782">
        <v>2022</v>
      </c>
      <c r="M3782" t="s">
        <v>20</v>
      </c>
      <c r="N3782" t="s">
        <v>31</v>
      </c>
      <c r="O3782">
        <v>123570.54</v>
      </c>
      <c r="P3782" t="s">
        <v>22</v>
      </c>
    </row>
    <row r="3783" spans="1:16" x14ac:dyDescent="0.35">
      <c r="A3783" t="s">
        <v>46</v>
      </c>
      <c r="B3783">
        <v>48.38</v>
      </c>
      <c r="C3783">
        <v>26205.78</v>
      </c>
      <c r="D3783" t="s">
        <v>32</v>
      </c>
      <c r="E3783" t="s">
        <v>33</v>
      </c>
      <c r="F3783">
        <v>109969</v>
      </c>
      <c r="G3783">
        <v>2021</v>
      </c>
      <c r="H3783">
        <v>935</v>
      </c>
      <c r="I3783" t="s">
        <v>18</v>
      </c>
      <c r="J3783">
        <v>87.53</v>
      </c>
      <c r="K3783" t="s">
        <v>42</v>
      </c>
      <c r="L3783">
        <v>2021</v>
      </c>
      <c r="M3783" t="s">
        <v>20</v>
      </c>
      <c r="N3783" t="s">
        <v>21</v>
      </c>
      <c r="O3783">
        <v>83763.22</v>
      </c>
      <c r="P3783" t="s">
        <v>35</v>
      </c>
    </row>
    <row r="3784" spans="1:16" x14ac:dyDescent="0.35">
      <c r="A3784" t="s">
        <v>55</v>
      </c>
      <c r="B3784">
        <v>76.25</v>
      </c>
      <c r="C3784">
        <v>65345.609999999986</v>
      </c>
      <c r="D3784" t="s">
        <v>24</v>
      </c>
      <c r="E3784" t="s">
        <v>74</v>
      </c>
      <c r="F3784">
        <v>318102</v>
      </c>
      <c r="G3784">
        <v>2020</v>
      </c>
      <c r="H3784">
        <v>532</v>
      </c>
      <c r="I3784" t="s">
        <v>26</v>
      </c>
      <c r="J3784">
        <v>65.58</v>
      </c>
      <c r="K3784" t="s">
        <v>19</v>
      </c>
      <c r="L3784">
        <v>2020</v>
      </c>
      <c r="M3784" t="s">
        <v>38</v>
      </c>
      <c r="N3784" t="s">
        <v>31</v>
      </c>
      <c r="O3784">
        <v>252756.39</v>
      </c>
      <c r="P3784" t="s">
        <v>35</v>
      </c>
    </row>
    <row r="3785" spans="1:16" x14ac:dyDescent="0.35">
      <c r="A3785" t="s">
        <v>28</v>
      </c>
      <c r="B3785">
        <v>60.74</v>
      </c>
      <c r="C3785">
        <v>52651.109999999986</v>
      </c>
      <c r="D3785" t="s">
        <v>64</v>
      </c>
      <c r="E3785" t="s">
        <v>71</v>
      </c>
      <c r="F3785">
        <v>245597</v>
      </c>
      <c r="G3785">
        <v>2019</v>
      </c>
      <c r="H3785">
        <v>980</v>
      </c>
      <c r="I3785" t="s">
        <v>26</v>
      </c>
      <c r="J3785">
        <v>75.67</v>
      </c>
      <c r="K3785" t="s">
        <v>19</v>
      </c>
      <c r="L3785">
        <v>2021</v>
      </c>
      <c r="M3785" t="s">
        <v>38</v>
      </c>
      <c r="N3785" t="s">
        <v>31</v>
      </c>
      <c r="O3785">
        <v>192945.89</v>
      </c>
      <c r="P3785" t="s">
        <v>50</v>
      </c>
    </row>
    <row r="3786" spans="1:16" x14ac:dyDescent="0.35">
      <c r="A3786" t="s">
        <v>61</v>
      </c>
      <c r="B3786">
        <v>62.14</v>
      </c>
      <c r="C3786">
        <v>91171.599999999977</v>
      </c>
      <c r="D3786" t="s">
        <v>32</v>
      </c>
      <c r="E3786" t="s">
        <v>33</v>
      </c>
      <c r="F3786">
        <v>381227</v>
      </c>
      <c r="G3786">
        <v>2017</v>
      </c>
      <c r="H3786">
        <v>504</v>
      </c>
      <c r="I3786" t="s">
        <v>34</v>
      </c>
      <c r="J3786">
        <v>25.17</v>
      </c>
      <c r="K3786" t="s">
        <v>42</v>
      </c>
      <c r="L3786">
        <v>2017</v>
      </c>
      <c r="M3786" t="s">
        <v>44</v>
      </c>
      <c r="N3786" t="s">
        <v>31</v>
      </c>
      <c r="O3786">
        <v>290055.40000000002</v>
      </c>
      <c r="P3786" t="s">
        <v>50</v>
      </c>
    </row>
    <row r="3787" spans="1:16" x14ac:dyDescent="0.35">
      <c r="A3787" t="s">
        <v>15</v>
      </c>
      <c r="B3787">
        <v>59.89</v>
      </c>
      <c r="C3787">
        <v>43571.89</v>
      </c>
      <c r="D3787" t="s">
        <v>16</v>
      </c>
      <c r="E3787" t="s">
        <v>83</v>
      </c>
      <c r="F3787">
        <v>101299</v>
      </c>
      <c r="G3787">
        <v>2021</v>
      </c>
      <c r="H3787">
        <v>100</v>
      </c>
      <c r="I3787" t="s">
        <v>18</v>
      </c>
      <c r="J3787">
        <v>83.38</v>
      </c>
      <c r="K3787" t="s">
        <v>42</v>
      </c>
      <c r="L3787">
        <v>2021</v>
      </c>
      <c r="M3787" t="s">
        <v>20</v>
      </c>
      <c r="N3787" t="s">
        <v>31</v>
      </c>
      <c r="O3787">
        <v>57727.11</v>
      </c>
      <c r="P3787" t="s">
        <v>50</v>
      </c>
    </row>
    <row r="3788" spans="1:16" x14ac:dyDescent="0.35">
      <c r="A3788" t="s">
        <v>39</v>
      </c>
      <c r="B3788">
        <v>69.959999999999994</v>
      </c>
      <c r="C3788">
        <v>70432.100000000006</v>
      </c>
      <c r="D3788" t="s">
        <v>32</v>
      </c>
      <c r="E3788" t="s">
        <v>56</v>
      </c>
      <c r="F3788">
        <v>176362</v>
      </c>
      <c r="G3788">
        <v>2024</v>
      </c>
      <c r="H3788">
        <v>191</v>
      </c>
      <c r="I3788" t="s">
        <v>34</v>
      </c>
      <c r="J3788">
        <v>56.3</v>
      </c>
      <c r="K3788" t="s">
        <v>42</v>
      </c>
      <c r="L3788">
        <v>2024</v>
      </c>
      <c r="M3788" t="s">
        <v>20</v>
      </c>
      <c r="N3788" t="s">
        <v>21</v>
      </c>
      <c r="O3788">
        <v>105929.9</v>
      </c>
      <c r="P3788" t="s">
        <v>50</v>
      </c>
    </row>
    <row r="3789" spans="1:16" x14ac:dyDescent="0.35">
      <c r="A3789" t="s">
        <v>54</v>
      </c>
      <c r="B3789">
        <v>9</v>
      </c>
      <c r="C3789">
        <v>27325.550000000003</v>
      </c>
      <c r="D3789" t="s">
        <v>52</v>
      </c>
      <c r="E3789" t="s">
        <v>72</v>
      </c>
      <c r="F3789">
        <v>83992</v>
      </c>
      <c r="G3789">
        <v>2018</v>
      </c>
      <c r="H3789">
        <v>780</v>
      </c>
      <c r="I3789" t="s">
        <v>26</v>
      </c>
      <c r="J3789">
        <v>75.55</v>
      </c>
      <c r="K3789" t="s">
        <v>27</v>
      </c>
      <c r="L3789">
        <v>2022</v>
      </c>
      <c r="M3789" t="s">
        <v>20</v>
      </c>
      <c r="N3789" t="s">
        <v>21</v>
      </c>
      <c r="O3789">
        <v>56666.45</v>
      </c>
      <c r="P3789" t="s">
        <v>45</v>
      </c>
    </row>
    <row r="3790" spans="1:16" x14ac:dyDescent="0.35">
      <c r="A3790" t="s">
        <v>46</v>
      </c>
      <c r="B3790">
        <v>79.61</v>
      </c>
      <c r="C3790">
        <v>58342.75</v>
      </c>
      <c r="D3790" t="s">
        <v>24</v>
      </c>
      <c r="E3790" t="s">
        <v>74</v>
      </c>
      <c r="F3790">
        <v>210806</v>
      </c>
      <c r="G3790">
        <v>2022</v>
      </c>
      <c r="H3790">
        <v>375</v>
      </c>
      <c r="I3790" t="s">
        <v>34</v>
      </c>
      <c r="J3790">
        <v>31.61</v>
      </c>
      <c r="K3790" t="s">
        <v>42</v>
      </c>
      <c r="L3790">
        <v>2022</v>
      </c>
      <c r="M3790" t="s">
        <v>20</v>
      </c>
      <c r="N3790" t="s">
        <v>31</v>
      </c>
      <c r="O3790">
        <v>152463.25</v>
      </c>
      <c r="P3790" t="s">
        <v>45</v>
      </c>
    </row>
    <row r="3791" spans="1:16" x14ac:dyDescent="0.35">
      <c r="A3791" t="s">
        <v>59</v>
      </c>
      <c r="B3791">
        <v>76.02</v>
      </c>
      <c r="C3791">
        <v>73027.350000000006</v>
      </c>
      <c r="D3791" t="s">
        <v>36</v>
      </c>
      <c r="E3791" t="s">
        <v>57</v>
      </c>
      <c r="F3791">
        <v>136327</v>
      </c>
      <c r="G3791">
        <v>2024</v>
      </c>
      <c r="H3791">
        <v>374</v>
      </c>
      <c r="I3791" t="s">
        <v>18</v>
      </c>
      <c r="J3791">
        <v>73.97</v>
      </c>
      <c r="K3791" t="s">
        <v>19</v>
      </c>
      <c r="L3791">
        <v>2024</v>
      </c>
      <c r="M3791" t="s">
        <v>44</v>
      </c>
      <c r="N3791" t="s">
        <v>31</v>
      </c>
      <c r="O3791">
        <v>63299.65</v>
      </c>
      <c r="P3791" t="s">
        <v>22</v>
      </c>
    </row>
    <row r="3792" spans="1:16" x14ac:dyDescent="0.35">
      <c r="A3792" t="s">
        <v>55</v>
      </c>
      <c r="B3792">
        <v>23.88</v>
      </c>
      <c r="C3792">
        <v>81463.87</v>
      </c>
      <c r="D3792" t="s">
        <v>29</v>
      </c>
      <c r="E3792" t="s">
        <v>75</v>
      </c>
      <c r="F3792">
        <v>161006</v>
      </c>
      <c r="G3792">
        <v>2019</v>
      </c>
      <c r="H3792">
        <v>106</v>
      </c>
      <c r="I3792" t="s">
        <v>18</v>
      </c>
      <c r="J3792">
        <v>72.989999999999995</v>
      </c>
      <c r="K3792" t="s">
        <v>19</v>
      </c>
      <c r="L3792">
        <v>2019</v>
      </c>
      <c r="M3792" t="s">
        <v>20</v>
      </c>
      <c r="N3792" t="s">
        <v>31</v>
      </c>
      <c r="O3792">
        <v>79542.13</v>
      </c>
      <c r="P3792" t="s">
        <v>45</v>
      </c>
    </row>
    <row r="3793" spans="1:16" x14ac:dyDescent="0.35">
      <c r="A3793" t="s">
        <v>15</v>
      </c>
      <c r="B3793">
        <v>78.38</v>
      </c>
      <c r="C3793">
        <v>128885.57999999999</v>
      </c>
      <c r="D3793" t="s">
        <v>29</v>
      </c>
      <c r="E3793" t="s">
        <v>82</v>
      </c>
      <c r="F3793">
        <v>316278</v>
      </c>
      <c r="G3793">
        <v>2022</v>
      </c>
      <c r="H3793">
        <v>554</v>
      </c>
      <c r="I3793" t="s">
        <v>34</v>
      </c>
      <c r="J3793">
        <v>30.59</v>
      </c>
      <c r="K3793" t="s">
        <v>27</v>
      </c>
      <c r="L3793">
        <v>2024</v>
      </c>
      <c r="M3793" t="s">
        <v>38</v>
      </c>
      <c r="N3793" t="s">
        <v>21</v>
      </c>
      <c r="O3793">
        <v>187392.42</v>
      </c>
      <c r="P3793" t="s">
        <v>22</v>
      </c>
    </row>
    <row r="3794" spans="1:16" x14ac:dyDescent="0.35">
      <c r="A3794" t="s">
        <v>61</v>
      </c>
      <c r="B3794">
        <v>29.29</v>
      </c>
      <c r="C3794">
        <v>86443.950000000012</v>
      </c>
      <c r="D3794" t="s">
        <v>36</v>
      </c>
      <c r="E3794" t="s">
        <v>57</v>
      </c>
      <c r="F3794">
        <v>362044</v>
      </c>
      <c r="G3794">
        <v>2022</v>
      </c>
      <c r="H3794">
        <v>920</v>
      </c>
      <c r="I3794" t="s">
        <v>26</v>
      </c>
      <c r="J3794">
        <v>99.29</v>
      </c>
      <c r="K3794" t="s">
        <v>27</v>
      </c>
      <c r="L3794">
        <v>2023</v>
      </c>
      <c r="M3794" t="s">
        <v>44</v>
      </c>
      <c r="N3794" t="s">
        <v>21</v>
      </c>
      <c r="O3794">
        <v>275600.05</v>
      </c>
      <c r="P3794" t="s">
        <v>22</v>
      </c>
    </row>
    <row r="3795" spans="1:16" x14ac:dyDescent="0.35">
      <c r="A3795" t="s">
        <v>55</v>
      </c>
      <c r="B3795">
        <v>79.91</v>
      </c>
      <c r="C3795">
        <v>100074.38</v>
      </c>
      <c r="D3795" t="s">
        <v>29</v>
      </c>
      <c r="E3795" t="s">
        <v>30</v>
      </c>
      <c r="F3795">
        <v>185647</v>
      </c>
      <c r="G3795">
        <v>2020</v>
      </c>
      <c r="H3795">
        <v>249</v>
      </c>
      <c r="I3795" t="s">
        <v>34</v>
      </c>
      <c r="J3795">
        <v>32.700000000000003</v>
      </c>
      <c r="K3795" t="s">
        <v>19</v>
      </c>
      <c r="L3795">
        <v>2024</v>
      </c>
      <c r="M3795" t="s">
        <v>38</v>
      </c>
      <c r="N3795" t="s">
        <v>31</v>
      </c>
      <c r="O3795">
        <v>85572.62</v>
      </c>
      <c r="P3795" t="s">
        <v>50</v>
      </c>
    </row>
    <row r="3796" spans="1:16" x14ac:dyDescent="0.35">
      <c r="A3796" t="s">
        <v>46</v>
      </c>
      <c r="B3796">
        <v>18.21</v>
      </c>
      <c r="C3796">
        <v>25567.339999999997</v>
      </c>
      <c r="D3796" t="s">
        <v>32</v>
      </c>
      <c r="E3796" t="s">
        <v>47</v>
      </c>
      <c r="F3796">
        <v>123305</v>
      </c>
      <c r="G3796">
        <v>2015</v>
      </c>
      <c r="H3796">
        <v>419</v>
      </c>
      <c r="I3796" t="s">
        <v>18</v>
      </c>
      <c r="J3796">
        <v>63.68</v>
      </c>
      <c r="K3796" t="s">
        <v>42</v>
      </c>
      <c r="L3796">
        <v>2015</v>
      </c>
      <c r="M3796" t="s">
        <v>20</v>
      </c>
      <c r="N3796" t="s">
        <v>31</v>
      </c>
      <c r="O3796">
        <v>97737.66</v>
      </c>
      <c r="P3796" t="s">
        <v>50</v>
      </c>
    </row>
    <row r="3797" spans="1:16" x14ac:dyDescent="0.35">
      <c r="A3797" t="s">
        <v>55</v>
      </c>
      <c r="B3797">
        <v>29.45</v>
      </c>
      <c r="C3797">
        <v>207455.57</v>
      </c>
      <c r="D3797" t="s">
        <v>32</v>
      </c>
      <c r="E3797" t="s">
        <v>60</v>
      </c>
      <c r="F3797">
        <v>355329</v>
      </c>
      <c r="G3797">
        <v>2022</v>
      </c>
      <c r="H3797">
        <v>944</v>
      </c>
      <c r="I3797" t="s">
        <v>34</v>
      </c>
      <c r="J3797">
        <v>48.55</v>
      </c>
      <c r="K3797" t="s">
        <v>19</v>
      </c>
      <c r="L3797">
        <v>2024</v>
      </c>
      <c r="M3797" t="s">
        <v>44</v>
      </c>
      <c r="N3797" t="s">
        <v>31</v>
      </c>
      <c r="O3797">
        <v>147873.43</v>
      </c>
      <c r="P3797" t="s">
        <v>45</v>
      </c>
    </row>
    <row r="3798" spans="1:16" x14ac:dyDescent="0.35">
      <c r="A3798" t="s">
        <v>55</v>
      </c>
      <c r="B3798">
        <v>39.36</v>
      </c>
      <c r="C3798">
        <v>62781.58</v>
      </c>
      <c r="D3798" t="s">
        <v>32</v>
      </c>
      <c r="E3798" t="s">
        <v>60</v>
      </c>
      <c r="F3798">
        <v>138496</v>
      </c>
      <c r="G3798">
        <v>2017</v>
      </c>
      <c r="H3798">
        <v>923</v>
      </c>
      <c r="I3798" t="s">
        <v>26</v>
      </c>
      <c r="J3798">
        <v>77.42</v>
      </c>
      <c r="K3798" t="s">
        <v>19</v>
      </c>
      <c r="L3798">
        <v>2020</v>
      </c>
      <c r="M3798" t="s">
        <v>38</v>
      </c>
      <c r="N3798" t="s">
        <v>21</v>
      </c>
      <c r="O3798">
        <v>75714.42</v>
      </c>
      <c r="P3798" t="s">
        <v>22</v>
      </c>
    </row>
    <row r="3799" spans="1:16" x14ac:dyDescent="0.35">
      <c r="A3799" t="s">
        <v>23</v>
      </c>
      <c r="B3799">
        <v>51.87</v>
      </c>
      <c r="C3799">
        <v>66604.02</v>
      </c>
      <c r="D3799" t="s">
        <v>16</v>
      </c>
      <c r="E3799" t="s">
        <v>43</v>
      </c>
      <c r="F3799">
        <v>136474</v>
      </c>
      <c r="G3799">
        <v>2023</v>
      </c>
      <c r="H3799">
        <v>451</v>
      </c>
      <c r="I3799" t="s">
        <v>34</v>
      </c>
      <c r="J3799">
        <v>37.06</v>
      </c>
      <c r="K3799" t="s">
        <v>19</v>
      </c>
      <c r="L3799">
        <v>2024</v>
      </c>
      <c r="M3799" t="s">
        <v>44</v>
      </c>
      <c r="N3799" t="s">
        <v>31</v>
      </c>
      <c r="O3799">
        <v>69869.98</v>
      </c>
      <c r="P3799" t="s">
        <v>45</v>
      </c>
    </row>
    <row r="3800" spans="1:16" x14ac:dyDescent="0.35">
      <c r="A3800" t="s">
        <v>46</v>
      </c>
      <c r="B3800">
        <v>36.6</v>
      </c>
      <c r="C3800">
        <v>111272.92000000001</v>
      </c>
      <c r="D3800" t="s">
        <v>16</v>
      </c>
      <c r="E3800" t="s">
        <v>83</v>
      </c>
      <c r="F3800">
        <v>282112</v>
      </c>
      <c r="G3800">
        <v>2022</v>
      </c>
      <c r="H3800">
        <v>116</v>
      </c>
      <c r="I3800" t="s">
        <v>34</v>
      </c>
      <c r="J3800">
        <v>50.93</v>
      </c>
      <c r="K3800" t="s">
        <v>42</v>
      </c>
      <c r="L3800">
        <v>2022</v>
      </c>
      <c r="M3800" t="s">
        <v>44</v>
      </c>
      <c r="N3800" t="s">
        <v>21</v>
      </c>
      <c r="O3800">
        <v>170839.08</v>
      </c>
      <c r="P3800" t="s">
        <v>22</v>
      </c>
    </row>
    <row r="3801" spans="1:16" x14ac:dyDescent="0.35">
      <c r="A3801" t="s">
        <v>61</v>
      </c>
      <c r="B3801">
        <v>40.01</v>
      </c>
      <c r="C3801">
        <v>122794.22999999998</v>
      </c>
      <c r="D3801" t="s">
        <v>16</v>
      </c>
      <c r="E3801" t="s">
        <v>83</v>
      </c>
      <c r="F3801">
        <v>396064</v>
      </c>
      <c r="G3801">
        <v>2021</v>
      </c>
      <c r="H3801">
        <v>670</v>
      </c>
      <c r="I3801" t="s">
        <v>34</v>
      </c>
      <c r="J3801">
        <v>36.630000000000003</v>
      </c>
      <c r="K3801" t="s">
        <v>27</v>
      </c>
      <c r="L3801">
        <v>2022</v>
      </c>
      <c r="M3801" t="s">
        <v>38</v>
      </c>
      <c r="N3801" t="s">
        <v>21</v>
      </c>
      <c r="O3801">
        <v>273269.77</v>
      </c>
      <c r="P3801" t="s">
        <v>45</v>
      </c>
    </row>
    <row r="3802" spans="1:16" x14ac:dyDescent="0.35">
      <c r="A3802" t="s">
        <v>59</v>
      </c>
      <c r="B3802">
        <v>68.95</v>
      </c>
      <c r="C3802">
        <v>197612.65</v>
      </c>
      <c r="D3802" t="s">
        <v>64</v>
      </c>
      <c r="E3802" t="s">
        <v>71</v>
      </c>
      <c r="F3802">
        <v>334626</v>
      </c>
      <c r="G3802">
        <v>2019</v>
      </c>
      <c r="H3802">
        <v>151</v>
      </c>
      <c r="I3802" t="s">
        <v>34</v>
      </c>
      <c r="J3802">
        <v>55.72</v>
      </c>
      <c r="K3802" t="s">
        <v>19</v>
      </c>
      <c r="L3802">
        <v>2021</v>
      </c>
      <c r="M3802" t="s">
        <v>20</v>
      </c>
      <c r="N3802" t="s">
        <v>31</v>
      </c>
      <c r="O3802">
        <v>137013.35</v>
      </c>
      <c r="P3802" t="s">
        <v>45</v>
      </c>
    </row>
    <row r="3803" spans="1:16" x14ac:dyDescent="0.35">
      <c r="A3803" t="s">
        <v>55</v>
      </c>
      <c r="B3803">
        <v>30.37</v>
      </c>
      <c r="C3803">
        <v>48869.140000000014</v>
      </c>
      <c r="D3803" t="s">
        <v>32</v>
      </c>
      <c r="E3803" t="s">
        <v>47</v>
      </c>
      <c r="F3803">
        <v>221245</v>
      </c>
      <c r="G3803">
        <v>2021</v>
      </c>
      <c r="H3803">
        <v>522</v>
      </c>
      <c r="I3803" t="s">
        <v>18</v>
      </c>
      <c r="J3803">
        <v>68.27</v>
      </c>
      <c r="K3803" t="s">
        <v>27</v>
      </c>
      <c r="L3803">
        <v>2024</v>
      </c>
      <c r="M3803" t="s">
        <v>20</v>
      </c>
      <c r="N3803" t="s">
        <v>31</v>
      </c>
      <c r="O3803">
        <v>172375.86</v>
      </c>
      <c r="P3803" t="s">
        <v>50</v>
      </c>
    </row>
    <row r="3804" spans="1:16" x14ac:dyDescent="0.35">
      <c r="A3804" t="s">
        <v>46</v>
      </c>
      <c r="B3804">
        <v>46.82</v>
      </c>
      <c r="C3804">
        <v>203685.08</v>
      </c>
      <c r="D3804" t="s">
        <v>29</v>
      </c>
      <c r="E3804" t="s">
        <v>30</v>
      </c>
      <c r="F3804">
        <v>394672</v>
      </c>
      <c r="G3804">
        <v>2019</v>
      </c>
      <c r="H3804">
        <v>113</v>
      </c>
      <c r="I3804" t="s">
        <v>34</v>
      </c>
      <c r="J3804">
        <v>56.46</v>
      </c>
      <c r="K3804" t="s">
        <v>27</v>
      </c>
      <c r="L3804">
        <v>2021</v>
      </c>
      <c r="M3804" t="s">
        <v>20</v>
      </c>
      <c r="N3804" t="s">
        <v>31</v>
      </c>
      <c r="O3804">
        <v>190986.92</v>
      </c>
      <c r="P3804" t="s">
        <v>22</v>
      </c>
    </row>
    <row r="3805" spans="1:16" x14ac:dyDescent="0.35">
      <c r="A3805" t="s">
        <v>28</v>
      </c>
      <c r="B3805">
        <v>17.7</v>
      </c>
      <c r="C3805">
        <v>103708.72</v>
      </c>
      <c r="D3805" t="s">
        <v>52</v>
      </c>
      <c r="E3805" t="s">
        <v>79</v>
      </c>
      <c r="F3805">
        <v>283695</v>
      </c>
      <c r="G3805">
        <v>2016</v>
      </c>
      <c r="H3805">
        <v>457</v>
      </c>
      <c r="I3805" t="s">
        <v>26</v>
      </c>
      <c r="J3805">
        <v>67.28</v>
      </c>
      <c r="K3805" t="s">
        <v>42</v>
      </c>
      <c r="L3805">
        <v>2016</v>
      </c>
      <c r="M3805" t="s">
        <v>38</v>
      </c>
      <c r="N3805" t="s">
        <v>21</v>
      </c>
      <c r="O3805">
        <v>179986.28</v>
      </c>
      <c r="P3805" t="s">
        <v>22</v>
      </c>
    </row>
    <row r="3806" spans="1:16" x14ac:dyDescent="0.35">
      <c r="A3806" t="s">
        <v>28</v>
      </c>
      <c r="B3806">
        <v>43.75</v>
      </c>
      <c r="C3806">
        <v>55680.679999999993</v>
      </c>
      <c r="D3806" t="s">
        <v>40</v>
      </c>
      <c r="E3806" t="s">
        <v>41</v>
      </c>
      <c r="F3806">
        <v>225673</v>
      </c>
      <c r="G3806">
        <v>2018</v>
      </c>
      <c r="H3806">
        <v>792</v>
      </c>
      <c r="I3806" t="s">
        <v>26</v>
      </c>
      <c r="J3806">
        <v>77.03</v>
      </c>
      <c r="K3806" t="s">
        <v>42</v>
      </c>
      <c r="L3806">
        <v>2018</v>
      </c>
      <c r="M3806" t="s">
        <v>44</v>
      </c>
      <c r="N3806" t="s">
        <v>21</v>
      </c>
      <c r="O3806">
        <v>169992.32000000001</v>
      </c>
      <c r="P3806" t="s">
        <v>35</v>
      </c>
    </row>
    <row r="3807" spans="1:16" x14ac:dyDescent="0.35">
      <c r="A3807" t="s">
        <v>61</v>
      </c>
      <c r="B3807">
        <v>20.94</v>
      </c>
      <c r="C3807">
        <v>25134.770000000004</v>
      </c>
      <c r="D3807" t="s">
        <v>64</v>
      </c>
      <c r="E3807" t="s">
        <v>84</v>
      </c>
      <c r="F3807">
        <v>93657</v>
      </c>
      <c r="G3807">
        <v>2020</v>
      </c>
      <c r="H3807">
        <v>570</v>
      </c>
      <c r="I3807" t="s">
        <v>26</v>
      </c>
      <c r="J3807">
        <v>82.59</v>
      </c>
      <c r="K3807" t="s">
        <v>42</v>
      </c>
      <c r="L3807">
        <v>2020</v>
      </c>
      <c r="M3807" t="s">
        <v>38</v>
      </c>
      <c r="N3807" t="s">
        <v>21</v>
      </c>
      <c r="O3807">
        <v>68522.23</v>
      </c>
      <c r="P3807" t="s">
        <v>45</v>
      </c>
    </row>
    <row r="3808" spans="1:16" x14ac:dyDescent="0.35">
      <c r="A3808" t="s">
        <v>48</v>
      </c>
      <c r="B3808">
        <v>65.22</v>
      </c>
      <c r="C3808">
        <v>139784.54</v>
      </c>
      <c r="D3808" t="s">
        <v>29</v>
      </c>
      <c r="E3808" t="s">
        <v>49</v>
      </c>
      <c r="F3808">
        <v>347056</v>
      </c>
      <c r="G3808">
        <v>2015</v>
      </c>
      <c r="H3808">
        <v>842</v>
      </c>
      <c r="I3808" t="s">
        <v>18</v>
      </c>
      <c r="J3808">
        <v>81.569999999999993</v>
      </c>
      <c r="K3808" t="s">
        <v>19</v>
      </c>
      <c r="L3808">
        <v>2020</v>
      </c>
      <c r="M3808" t="s">
        <v>38</v>
      </c>
      <c r="N3808" t="s">
        <v>21</v>
      </c>
      <c r="O3808">
        <v>207271.46</v>
      </c>
      <c r="P3808" t="s">
        <v>50</v>
      </c>
    </row>
    <row r="3809" spans="1:16" x14ac:dyDescent="0.35">
      <c r="A3809" t="s">
        <v>15</v>
      </c>
      <c r="B3809">
        <v>30.16</v>
      </c>
      <c r="C3809">
        <v>122446</v>
      </c>
      <c r="D3809" t="s">
        <v>40</v>
      </c>
      <c r="E3809" t="s">
        <v>51</v>
      </c>
      <c r="F3809">
        <v>208729</v>
      </c>
      <c r="G3809">
        <v>2018</v>
      </c>
      <c r="H3809">
        <v>303</v>
      </c>
      <c r="I3809" t="s">
        <v>18</v>
      </c>
      <c r="J3809">
        <v>67.81</v>
      </c>
      <c r="K3809" t="s">
        <v>27</v>
      </c>
      <c r="L3809">
        <v>2020</v>
      </c>
      <c r="M3809" t="s">
        <v>44</v>
      </c>
      <c r="N3809" t="s">
        <v>31</v>
      </c>
      <c r="O3809">
        <v>86283</v>
      </c>
      <c r="P3809" t="s">
        <v>50</v>
      </c>
    </row>
    <row r="3810" spans="1:16" x14ac:dyDescent="0.35">
      <c r="A3810" t="s">
        <v>46</v>
      </c>
      <c r="B3810">
        <v>75.48</v>
      </c>
      <c r="C3810">
        <v>114071.48</v>
      </c>
      <c r="D3810" t="s">
        <v>24</v>
      </c>
      <c r="E3810" t="s">
        <v>25</v>
      </c>
      <c r="F3810">
        <v>240352</v>
      </c>
      <c r="G3810">
        <v>2018</v>
      </c>
      <c r="H3810">
        <v>308</v>
      </c>
      <c r="I3810" t="s">
        <v>34</v>
      </c>
      <c r="J3810">
        <v>30.24</v>
      </c>
      <c r="K3810" t="s">
        <v>19</v>
      </c>
      <c r="L3810">
        <v>2020</v>
      </c>
      <c r="M3810" t="s">
        <v>44</v>
      </c>
      <c r="N3810" t="s">
        <v>31</v>
      </c>
      <c r="O3810">
        <v>126280.52</v>
      </c>
      <c r="P3810" t="s">
        <v>45</v>
      </c>
    </row>
    <row r="3811" spans="1:16" x14ac:dyDescent="0.35">
      <c r="A3811" t="s">
        <v>28</v>
      </c>
      <c r="B3811">
        <v>70.430000000000007</v>
      </c>
      <c r="C3811">
        <v>150926.72</v>
      </c>
      <c r="D3811" t="s">
        <v>32</v>
      </c>
      <c r="E3811" t="s">
        <v>47</v>
      </c>
      <c r="F3811">
        <v>293104</v>
      </c>
      <c r="G3811">
        <v>2019</v>
      </c>
      <c r="H3811">
        <v>837</v>
      </c>
      <c r="I3811" t="s">
        <v>18</v>
      </c>
      <c r="J3811">
        <v>84.95</v>
      </c>
      <c r="K3811" t="s">
        <v>27</v>
      </c>
      <c r="L3811">
        <v>2024</v>
      </c>
      <c r="M3811" t="s">
        <v>44</v>
      </c>
      <c r="N3811" t="s">
        <v>31</v>
      </c>
      <c r="O3811">
        <v>142177.28</v>
      </c>
      <c r="P3811" t="s">
        <v>22</v>
      </c>
    </row>
    <row r="3812" spans="1:16" x14ac:dyDescent="0.35">
      <c r="A3812" t="s">
        <v>39</v>
      </c>
      <c r="B3812">
        <v>53.81</v>
      </c>
      <c r="C3812">
        <v>49379.09</v>
      </c>
      <c r="D3812" t="s">
        <v>64</v>
      </c>
      <c r="E3812" t="s">
        <v>84</v>
      </c>
      <c r="F3812">
        <v>240294</v>
      </c>
      <c r="G3812">
        <v>2016</v>
      </c>
      <c r="H3812">
        <v>840</v>
      </c>
      <c r="I3812" t="s">
        <v>34</v>
      </c>
      <c r="J3812">
        <v>55.21</v>
      </c>
      <c r="K3812" t="s">
        <v>19</v>
      </c>
      <c r="L3812">
        <v>2016</v>
      </c>
      <c r="M3812" t="s">
        <v>20</v>
      </c>
      <c r="N3812" t="s">
        <v>31</v>
      </c>
      <c r="O3812">
        <v>190914.91</v>
      </c>
      <c r="P3812" t="s">
        <v>45</v>
      </c>
    </row>
    <row r="3813" spans="1:16" x14ac:dyDescent="0.35">
      <c r="A3813" t="s">
        <v>23</v>
      </c>
      <c r="B3813">
        <v>58.62</v>
      </c>
      <c r="C3813">
        <v>42540.31</v>
      </c>
      <c r="D3813" t="s">
        <v>40</v>
      </c>
      <c r="E3813" t="s">
        <v>51</v>
      </c>
      <c r="F3813">
        <v>125399</v>
      </c>
      <c r="G3813">
        <v>2023</v>
      </c>
      <c r="H3813">
        <v>467</v>
      </c>
      <c r="I3813" t="s">
        <v>26</v>
      </c>
      <c r="J3813">
        <v>81.52</v>
      </c>
      <c r="K3813" t="s">
        <v>42</v>
      </c>
      <c r="L3813">
        <v>2023</v>
      </c>
      <c r="M3813" t="s">
        <v>20</v>
      </c>
      <c r="N3813" t="s">
        <v>31</v>
      </c>
      <c r="O3813">
        <v>82858.69</v>
      </c>
      <c r="P3813" t="s">
        <v>22</v>
      </c>
    </row>
    <row r="3814" spans="1:16" x14ac:dyDescent="0.35">
      <c r="A3814" t="s">
        <v>23</v>
      </c>
      <c r="B3814">
        <v>26.38</v>
      </c>
      <c r="C3814">
        <v>119628.92</v>
      </c>
      <c r="D3814" t="s">
        <v>36</v>
      </c>
      <c r="E3814" t="s">
        <v>66</v>
      </c>
      <c r="F3814">
        <v>200921</v>
      </c>
      <c r="G3814">
        <v>2015</v>
      </c>
      <c r="H3814">
        <v>585</v>
      </c>
      <c r="I3814" t="s">
        <v>34</v>
      </c>
      <c r="J3814">
        <v>59.57</v>
      </c>
      <c r="K3814" t="s">
        <v>27</v>
      </c>
      <c r="L3814">
        <v>2016</v>
      </c>
      <c r="M3814" t="s">
        <v>20</v>
      </c>
      <c r="N3814" t="s">
        <v>31</v>
      </c>
      <c r="O3814">
        <v>81292.08</v>
      </c>
      <c r="P3814" t="s">
        <v>22</v>
      </c>
    </row>
    <row r="3815" spans="1:16" x14ac:dyDescent="0.35">
      <c r="A3815" t="s">
        <v>23</v>
      </c>
      <c r="B3815">
        <v>46.32</v>
      </c>
      <c r="C3815">
        <v>158204.39000000001</v>
      </c>
      <c r="D3815" t="s">
        <v>40</v>
      </c>
      <c r="E3815" t="s">
        <v>68</v>
      </c>
      <c r="F3815">
        <v>345024</v>
      </c>
      <c r="G3815">
        <v>2023</v>
      </c>
      <c r="H3815">
        <v>540</v>
      </c>
      <c r="I3815" t="s">
        <v>18</v>
      </c>
      <c r="J3815">
        <v>64.3</v>
      </c>
      <c r="K3815" t="s">
        <v>19</v>
      </c>
      <c r="L3815">
        <v>2024</v>
      </c>
      <c r="M3815" t="s">
        <v>20</v>
      </c>
      <c r="N3815" t="s">
        <v>31</v>
      </c>
      <c r="O3815">
        <v>186819.61</v>
      </c>
      <c r="P3815" t="s">
        <v>35</v>
      </c>
    </row>
    <row r="3816" spans="1:16" x14ac:dyDescent="0.35">
      <c r="A3816" t="s">
        <v>59</v>
      </c>
      <c r="B3816">
        <v>27.06</v>
      </c>
      <c r="C3816">
        <v>56833.42</v>
      </c>
      <c r="D3816" t="s">
        <v>32</v>
      </c>
      <c r="E3816" t="s">
        <v>80</v>
      </c>
      <c r="F3816">
        <v>145990</v>
      </c>
      <c r="G3816">
        <v>2015</v>
      </c>
      <c r="H3816">
        <v>913</v>
      </c>
      <c r="I3816" t="s">
        <v>34</v>
      </c>
      <c r="J3816">
        <v>32.43</v>
      </c>
      <c r="K3816" t="s">
        <v>42</v>
      </c>
      <c r="L3816">
        <v>2015</v>
      </c>
      <c r="M3816" t="s">
        <v>20</v>
      </c>
      <c r="N3816" t="s">
        <v>31</v>
      </c>
      <c r="O3816">
        <v>89156.58</v>
      </c>
      <c r="P3816" t="s">
        <v>45</v>
      </c>
    </row>
    <row r="3817" spans="1:16" x14ac:dyDescent="0.35">
      <c r="A3817" t="s">
        <v>46</v>
      </c>
      <c r="B3817">
        <v>70.62</v>
      </c>
      <c r="C3817">
        <v>118841.43</v>
      </c>
      <c r="D3817" t="s">
        <v>32</v>
      </c>
      <c r="E3817" t="s">
        <v>47</v>
      </c>
      <c r="F3817">
        <v>327520</v>
      </c>
      <c r="G3817">
        <v>2023</v>
      </c>
      <c r="H3817">
        <v>349</v>
      </c>
      <c r="I3817" t="s">
        <v>34</v>
      </c>
      <c r="J3817">
        <v>43.65</v>
      </c>
      <c r="K3817" t="s">
        <v>19</v>
      </c>
      <c r="L3817">
        <v>2024</v>
      </c>
      <c r="M3817" t="s">
        <v>20</v>
      </c>
      <c r="N3817" t="s">
        <v>21</v>
      </c>
      <c r="O3817">
        <v>208678.57</v>
      </c>
      <c r="P3817" t="s">
        <v>35</v>
      </c>
    </row>
    <row r="3818" spans="1:16" x14ac:dyDescent="0.35">
      <c r="A3818" t="s">
        <v>46</v>
      </c>
      <c r="B3818">
        <v>40.79</v>
      </c>
      <c r="C3818">
        <v>91919.919999999984</v>
      </c>
      <c r="D3818" t="s">
        <v>16</v>
      </c>
      <c r="E3818" t="s">
        <v>83</v>
      </c>
      <c r="F3818">
        <v>363805</v>
      </c>
      <c r="G3818">
        <v>2015</v>
      </c>
      <c r="H3818">
        <v>250</v>
      </c>
      <c r="I3818" t="s">
        <v>34</v>
      </c>
      <c r="J3818">
        <v>47.36</v>
      </c>
      <c r="K3818" t="s">
        <v>42</v>
      </c>
      <c r="L3818">
        <v>2015</v>
      </c>
      <c r="M3818" t="s">
        <v>20</v>
      </c>
      <c r="N3818" t="s">
        <v>21</v>
      </c>
      <c r="O3818">
        <v>271885.08</v>
      </c>
      <c r="P3818" t="s">
        <v>50</v>
      </c>
    </row>
    <row r="3819" spans="1:16" x14ac:dyDescent="0.35">
      <c r="A3819" t="s">
        <v>46</v>
      </c>
      <c r="B3819">
        <v>41.04</v>
      </c>
      <c r="C3819">
        <v>37459.89</v>
      </c>
      <c r="D3819" t="s">
        <v>16</v>
      </c>
      <c r="E3819" t="s">
        <v>83</v>
      </c>
      <c r="F3819">
        <v>84462</v>
      </c>
      <c r="G3819">
        <v>2019</v>
      </c>
      <c r="H3819">
        <v>188</v>
      </c>
      <c r="I3819" t="s">
        <v>26</v>
      </c>
      <c r="J3819">
        <v>97.35</v>
      </c>
      <c r="K3819" t="s">
        <v>27</v>
      </c>
      <c r="L3819">
        <v>2022</v>
      </c>
      <c r="M3819" t="s">
        <v>38</v>
      </c>
      <c r="N3819" t="s">
        <v>21</v>
      </c>
      <c r="O3819">
        <v>47002.11</v>
      </c>
      <c r="P3819" t="s">
        <v>22</v>
      </c>
    </row>
    <row r="3820" spans="1:16" x14ac:dyDescent="0.35">
      <c r="A3820" t="s">
        <v>61</v>
      </c>
      <c r="B3820">
        <v>11.44</v>
      </c>
      <c r="C3820">
        <v>105098.14000000001</v>
      </c>
      <c r="D3820" t="s">
        <v>52</v>
      </c>
      <c r="E3820" t="s">
        <v>69</v>
      </c>
      <c r="F3820">
        <v>319235</v>
      </c>
      <c r="G3820">
        <v>2022</v>
      </c>
      <c r="H3820">
        <v>126</v>
      </c>
      <c r="I3820" t="s">
        <v>26</v>
      </c>
      <c r="J3820">
        <v>97.09</v>
      </c>
      <c r="K3820" t="s">
        <v>19</v>
      </c>
      <c r="L3820">
        <v>2022</v>
      </c>
      <c r="M3820" t="s">
        <v>20</v>
      </c>
      <c r="N3820" t="s">
        <v>31</v>
      </c>
      <c r="O3820">
        <v>214136.86</v>
      </c>
      <c r="P3820" t="s">
        <v>22</v>
      </c>
    </row>
    <row r="3821" spans="1:16" x14ac:dyDescent="0.35">
      <c r="A3821" t="s">
        <v>59</v>
      </c>
      <c r="B3821">
        <v>70.08</v>
      </c>
      <c r="C3821">
        <v>83572.95</v>
      </c>
      <c r="D3821" t="s">
        <v>52</v>
      </c>
      <c r="E3821" t="s">
        <v>72</v>
      </c>
      <c r="F3821">
        <v>171951</v>
      </c>
      <c r="G3821">
        <v>2023</v>
      </c>
      <c r="H3821">
        <v>670</v>
      </c>
      <c r="I3821" t="s">
        <v>26</v>
      </c>
      <c r="J3821">
        <v>96.64</v>
      </c>
      <c r="K3821" t="s">
        <v>42</v>
      </c>
      <c r="L3821">
        <v>2023</v>
      </c>
      <c r="M3821" t="s">
        <v>20</v>
      </c>
      <c r="N3821" t="s">
        <v>31</v>
      </c>
      <c r="O3821">
        <v>88378.05</v>
      </c>
      <c r="P3821" t="s">
        <v>22</v>
      </c>
    </row>
    <row r="3822" spans="1:16" x14ac:dyDescent="0.35">
      <c r="A3822" t="s">
        <v>28</v>
      </c>
      <c r="B3822">
        <v>18.53</v>
      </c>
      <c r="C3822">
        <v>89331.959999999992</v>
      </c>
      <c r="D3822" t="s">
        <v>16</v>
      </c>
      <c r="E3822" t="s">
        <v>83</v>
      </c>
      <c r="F3822">
        <v>288396</v>
      </c>
      <c r="G3822">
        <v>2015</v>
      </c>
      <c r="H3822">
        <v>278</v>
      </c>
      <c r="I3822" t="s">
        <v>26</v>
      </c>
      <c r="J3822">
        <v>64.849999999999994</v>
      </c>
      <c r="K3822" t="s">
        <v>42</v>
      </c>
      <c r="L3822">
        <v>2015</v>
      </c>
      <c r="M3822" t="s">
        <v>44</v>
      </c>
      <c r="N3822" t="s">
        <v>21</v>
      </c>
      <c r="O3822">
        <v>199064.04</v>
      </c>
      <c r="P3822" t="s">
        <v>50</v>
      </c>
    </row>
    <row r="3823" spans="1:16" x14ac:dyDescent="0.35">
      <c r="A3823" t="s">
        <v>46</v>
      </c>
      <c r="B3823">
        <v>52.44</v>
      </c>
      <c r="C3823">
        <v>26114.22</v>
      </c>
      <c r="D3823" t="s">
        <v>24</v>
      </c>
      <c r="E3823" t="s">
        <v>25</v>
      </c>
      <c r="F3823">
        <v>51964</v>
      </c>
      <c r="G3823">
        <v>2023</v>
      </c>
      <c r="H3823">
        <v>910</v>
      </c>
      <c r="I3823" t="s">
        <v>34</v>
      </c>
      <c r="J3823">
        <v>45.26</v>
      </c>
      <c r="K3823" t="s">
        <v>42</v>
      </c>
      <c r="L3823">
        <v>2023</v>
      </c>
      <c r="M3823" t="s">
        <v>38</v>
      </c>
      <c r="N3823" t="s">
        <v>21</v>
      </c>
      <c r="O3823">
        <v>25849.78</v>
      </c>
      <c r="P3823" t="s">
        <v>50</v>
      </c>
    </row>
    <row r="3824" spans="1:16" x14ac:dyDescent="0.35">
      <c r="A3824" t="s">
        <v>39</v>
      </c>
      <c r="B3824">
        <v>8.08</v>
      </c>
      <c r="C3824">
        <v>90510.299999999988</v>
      </c>
      <c r="D3824" t="s">
        <v>16</v>
      </c>
      <c r="E3824" t="s">
        <v>17</v>
      </c>
      <c r="F3824">
        <v>279288</v>
      </c>
      <c r="G3824">
        <v>2021</v>
      </c>
      <c r="H3824">
        <v>799</v>
      </c>
      <c r="I3824" t="s">
        <v>26</v>
      </c>
      <c r="J3824">
        <v>75.739999999999995</v>
      </c>
      <c r="K3824" t="s">
        <v>27</v>
      </c>
      <c r="L3824">
        <v>2022</v>
      </c>
      <c r="M3824" t="s">
        <v>44</v>
      </c>
      <c r="N3824" t="s">
        <v>21</v>
      </c>
      <c r="O3824">
        <v>188777.7</v>
      </c>
      <c r="P3824" t="s">
        <v>35</v>
      </c>
    </row>
    <row r="3825" spans="1:16" x14ac:dyDescent="0.35">
      <c r="A3825" t="s">
        <v>48</v>
      </c>
      <c r="B3825">
        <v>9.41</v>
      </c>
      <c r="C3825">
        <v>30882.97</v>
      </c>
      <c r="D3825" t="s">
        <v>29</v>
      </c>
      <c r="E3825" t="s">
        <v>82</v>
      </c>
      <c r="F3825">
        <v>52450</v>
      </c>
      <c r="G3825">
        <v>2016</v>
      </c>
      <c r="H3825">
        <v>616</v>
      </c>
      <c r="I3825" t="s">
        <v>34</v>
      </c>
      <c r="J3825">
        <v>53.55</v>
      </c>
      <c r="K3825" t="s">
        <v>27</v>
      </c>
      <c r="L3825">
        <v>2023</v>
      </c>
      <c r="M3825" t="s">
        <v>44</v>
      </c>
      <c r="N3825" t="s">
        <v>21</v>
      </c>
      <c r="O3825">
        <v>21567.03</v>
      </c>
      <c r="P3825" t="s">
        <v>50</v>
      </c>
    </row>
    <row r="3826" spans="1:16" x14ac:dyDescent="0.35">
      <c r="A3826" t="s">
        <v>15</v>
      </c>
      <c r="B3826">
        <v>74.83</v>
      </c>
      <c r="C3826">
        <v>136424.10999999999</v>
      </c>
      <c r="D3826" t="s">
        <v>36</v>
      </c>
      <c r="E3826" t="s">
        <v>66</v>
      </c>
      <c r="F3826">
        <v>284611</v>
      </c>
      <c r="G3826">
        <v>2022</v>
      </c>
      <c r="H3826">
        <v>217</v>
      </c>
      <c r="I3826" t="s">
        <v>34</v>
      </c>
      <c r="J3826">
        <v>55.17</v>
      </c>
      <c r="K3826" t="s">
        <v>27</v>
      </c>
      <c r="L3826">
        <v>2023</v>
      </c>
      <c r="M3826" t="s">
        <v>38</v>
      </c>
      <c r="N3826" t="s">
        <v>31</v>
      </c>
      <c r="O3826">
        <v>148186.89000000001</v>
      </c>
      <c r="P3826" t="s">
        <v>35</v>
      </c>
    </row>
    <row r="3827" spans="1:16" x14ac:dyDescent="0.35">
      <c r="A3827" t="s">
        <v>28</v>
      </c>
      <c r="B3827">
        <v>53.31</v>
      </c>
      <c r="C3827">
        <v>111487.69</v>
      </c>
      <c r="D3827" t="s">
        <v>64</v>
      </c>
      <c r="E3827" t="s">
        <v>65</v>
      </c>
      <c r="F3827">
        <v>327381</v>
      </c>
      <c r="G3827">
        <v>2022</v>
      </c>
      <c r="H3827">
        <v>916</v>
      </c>
      <c r="I3827" t="s">
        <v>34</v>
      </c>
      <c r="J3827">
        <v>45.99</v>
      </c>
      <c r="K3827" t="s">
        <v>27</v>
      </c>
      <c r="L3827">
        <v>2023</v>
      </c>
      <c r="M3827" t="s">
        <v>44</v>
      </c>
      <c r="N3827" t="s">
        <v>31</v>
      </c>
      <c r="O3827">
        <v>215893.31</v>
      </c>
      <c r="P3827" t="s">
        <v>45</v>
      </c>
    </row>
    <row r="3828" spans="1:16" x14ac:dyDescent="0.35">
      <c r="A3828" t="s">
        <v>39</v>
      </c>
      <c r="B3828">
        <v>39.9</v>
      </c>
      <c r="C3828">
        <v>42817.66</v>
      </c>
      <c r="D3828" t="s">
        <v>29</v>
      </c>
      <c r="E3828" t="s">
        <v>86</v>
      </c>
      <c r="F3828">
        <v>104856</v>
      </c>
      <c r="G3828">
        <v>2017</v>
      </c>
      <c r="H3828">
        <v>109</v>
      </c>
      <c r="I3828" t="s">
        <v>26</v>
      </c>
      <c r="J3828">
        <v>74.09</v>
      </c>
      <c r="K3828" t="s">
        <v>42</v>
      </c>
      <c r="L3828">
        <v>2017</v>
      </c>
      <c r="M3828" t="s">
        <v>38</v>
      </c>
      <c r="N3828" t="s">
        <v>31</v>
      </c>
      <c r="O3828">
        <v>62038.34</v>
      </c>
      <c r="P3828" t="s">
        <v>45</v>
      </c>
    </row>
    <row r="3829" spans="1:16" x14ac:dyDescent="0.35">
      <c r="A3829" t="s">
        <v>48</v>
      </c>
      <c r="B3829">
        <v>47.19</v>
      </c>
      <c r="C3829">
        <v>160662.94</v>
      </c>
      <c r="D3829" t="s">
        <v>24</v>
      </c>
      <c r="E3829" t="s">
        <v>74</v>
      </c>
      <c r="F3829">
        <v>398865</v>
      </c>
      <c r="G3829">
        <v>2015</v>
      </c>
      <c r="H3829">
        <v>816</v>
      </c>
      <c r="I3829" t="s">
        <v>26</v>
      </c>
      <c r="J3829">
        <v>94.11</v>
      </c>
      <c r="K3829" t="s">
        <v>19</v>
      </c>
      <c r="L3829">
        <v>2017</v>
      </c>
      <c r="M3829" t="s">
        <v>38</v>
      </c>
      <c r="N3829" t="s">
        <v>21</v>
      </c>
      <c r="O3829">
        <v>238202.06</v>
      </c>
      <c r="P3829" t="s">
        <v>22</v>
      </c>
    </row>
    <row r="3830" spans="1:16" x14ac:dyDescent="0.35">
      <c r="A3830" t="s">
        <v>55</v>
      </c>
      <c r="B3830">
        <v>20.6</v>
      </c>
      <c r="C3830">
        <v>57359.380000000005</v>
      </c>
      <c r="D3830" t="s">
        <v>64</v>
      </c>
      <c r="E3830" t="s">
        <v>65</v>
      </c>
      <c r="F3830">
        <v>265444</v>
      </c>
      <c r="G3830">
        <v>2016</v>
      </c>
      <c r="H3830">
        <v>575</v>
      </c>
      <c r="I3830" t="s">
        <v>26</v>
      </c>
      <c r="J3830">
        <v>91.34</v>
      </c>
      <c r="K3830" t="s">
        <v>42</v>
      </c>
      <c r="L3830">
        <v>2016</v>
      </c>
      <c r="M3830" t="s">
        <v>44</v>
      </c>
      <c r="N3830" t="s">
        <v>31</v>
      </c>
      <c r="O3830">
        <v>208084.62</v>
      </c>
      <c r="P3830" t="s">
        <v>50</v>
      </c>
    </row>
    <row r="3831" spans="1:16" x14ac:dyDescent="0.35">
      <c r="A3831" t="s">
        <v>15</v>
      </c>
      <c r="B3831">
        <v>20.53</v>
      </c>
      <c r="C3831">
        <v>38114.89</v>
      </c>
      <c r="D3831" t="s">
        <v>24</v>
      </c>
      <c r="E3831" t="s">
        <v>73</v>
      </c>
      <c r="F3831">
        <v>66924</v>
      </c>
      <c r="G3831">
        <v>2022</v>
      </c>
      <c r="H3831">
        <v>492</v>
      </c>
      <c r="I3831" t="s">
        <v>34</v>
      </c>
      <c r="J3831">
        <v>37.479999999999997</v>
      </c>
      <c r="K3831" t="s">
        <v>27</v>
      </c>
      <c r="L3831">
        <v>2024</v>
      </c>
      <c r="M3831" t="s">
        <v>44</v>
      </c>
      <c r="N3831" t="s">
        <v>31</v>
      </c>
      <c r="O3831">
        <v>28809.11</v>
      </c>
      <c r="P3831" t="s">
        <v>45</v>
      </c>
    </row>
    <row r="3832" spans="1:16" x14ac:dyDescent="0.35">
      <c r="A3832" t="s">
        <v>15</v>
      </c>
      <c r="B3832">
        <v>59.22</v>
      </c>
      <c r="C3832">
        <v>111579.94</v>
      </c>
      <c r="D3832" t="s">
        <v>36</v>
      </c>
      <c r="E3832" t="s">
        <v>63</v>
      </c>
      <c r="F3832">
        <v>348426</v>
      </c>
      <c r="G3832">
        <v>2023</v>
      </c>
      <c r="H3832">
        <v>238</v>
      </c>
      <c r="I3832" t="s">
        <v>34</v>
      </c>
      <c r="J3832">
        <v>34.39</v>
      </c>
      <c r="K3832" t="s">
        <v>42</v>
      </c>
      <c r="L3832">
        <v>2023</v>
      </c>
      <c r="M3832" t="s">
        <v>38</v>
      </c>
      <c r="N3832" t="s">
        <v>21</v>
      </c>
      <c r="O3832">
        <v>236846.06</v>
      </c>
      <c r="P3832" t="s">
        <v>45</v>
      </c>
    </row>
    <row r="3833" spans="1:16" x14ac:dyDescent="0.35">
      <c r="A3833" t="s">
        <v>59</v>
      </c>
      <c r="B3833">
        <v>68.150000000000006</v>
      </c>
      <c r="C3833">
        <v>126868.01000000001</v>
      </c>
      <c r="D3833" t="s">
        <v>64</v>
      </c>
      <c r="E3833" t="s">
        <v>65</v>
      </c>
      <c r="F3833">
        <v>260067</v>
      </c>
      <c r="G3833">
        <v>2015</v>
      </c>
      <c r="H3833">
        <v>556</v>
      </c>
      <c r="I3833" t="s">
        <v>34</v>
      </c>
      <c r="J3833">
        <v>26.98</v>
      </c>
      <c r="K3833" t="s">
        <v>19</v>
      </c>
      <c r="L3833">
        <v>2019</v>
      </c>
      <c r="M3833" t="s">
        <v>44</v>
      </c>
      <c r="N3833" t="s">
        <v>21</v>
      </c>
      <c r="O3833">
        <v>133198.99</v>
      </c>
      <c r="P3833" t="s">
        <v>35</v>
      </c>
    </row>
    <row r="3834" spans="1:16" x14ac:dyDescent="0.35">
      <c r="A3834" t="s">
        <v>59</v>
      </c>
      <c r="B3834">
        <v>22.43</v>
      </c>
      <c r="C3834">
        <v>31099.08</v>
      </c>
      <c r="D3834" t="s">
        <v>36</v>
      </c>
      <c r="E3834" t="s">
        <v>37</v>
      </c>
      <c r="F3834">
        <v>51897</v>
      </c>
      <c r="G3834">
        <v>2023</v>
      </c>
      <c r="H3834">
        <v>573</v>
      </c>
      <c r="I3834" t="s">
        <v>26</v>
      </c>
      <c r="J3834">
        <v>79.989999999999995</v>
      </c>
      <c r="K3834" t="s">
        <v>19</v>
      </c>
      <c r="L3834">
        <v>2024</v>
      </c>
      <c r="M3834" t="s">
        <v>44</v>
      </c>
      <c r="N3834" t="s">
        <v>31</v>
      </c>
      <c r="O3834">
        <v>20797.919999999998</v>
      </c>
      <c r="P3834" t="s">
        <v>45</v>
      </c>
    </row>
    <row r="3835" spans="1:16" x14ac:dyDescent="0.35">
      <c r="A3835" t="s">
        <v>55</v>
      </c>
      <c r="B3835">
        <v>10.59</v>
      </c>
      <c r="C3835">
        <v>38979.640000000014</v>
      </c>
      <c r="D3835" t="s">
        <v>52</v>
      </c>
      <c r="E3835" t="s">
        <v>72</v>
      </c>
      <c r="F3835">
        <v>185026</v>
      </c>
      <c r="G3835">
        <v>2017</v>
      </c>
      <c r="H3835">
        <v>627</v>
      </c>
      <c r="I3835" t="s">
        <v>26</v>
      </c>
      <c r="J3835">
        <v>84.97</v>
      </c>
      <c r="K3835" t="s">
        <v>19</v>
      </c>
      <c r="L3835">
        <v>2024</v>
      </c>
      <c r="M3835" t="s">
        <v>44</v>
      </c>
      <c r="N3835" t="s">
        <v>21</v>
      </c>
      <c r="O3835">
        <v>146046.35999999999</v>
      </c>
      <c r="P3835" t="s">
        <v>22</v>
      </c>
    </row>
    <row r="3836" spans="1:16" x14ac:dyDescent="0.35">
      <c r="A3836" t="s">
        <v>28</v>
      </c>
      <c r="B3836">
        <v>13.98</v>
      </c>
      <c r="C3836">
        <v>56598.630000000005</v>
      </c>
      <c r="D3836" t="s">
        <v>40</v>
      </c>
      <c r="E3836" t="s">
        <v>62</v>
      </c>
      <c r="F3836">
        <v>173394</v>
      </c>
      <c r="G3836">
        <v>2017</v>
      </c>
      <c r="H3836">
        <v>644</v>
      </c>
      <c r="I3836" t="s">
        <v>34</v>
      </c>
      <c r="J3836">
        <v>29.31</v>
      </c>
      <c r="K3836" t="s">
        <v>42</v>
      </c>
      <c r="L3836">
        <v>2017</v>
      </c>
      <c r="M3836" t="s">
        <v>38</v>
      </c>
      <c r="N3836" t="s">
        <v>21</v>
      </c>
      <c r="O3836">
        <v>116795.37</v>
      </c>
      <c r="P3836" t="s">
        <v>50</v>
      </c>
    </row>
    <row r="3837" spans="1:16" x14ac:dyDescent="0.35">
      <c r="A3837" t="s">
        <v>15</v>
      </c>
      <c r="B3837">
        <v>35.619999999999997</v>
      </c>
      <c r="C3837">
        <v>116076.15000000002</v>
      </c>
      <c r="D3837" t="s">
        <v>32</v>
      </c>
      <c r="E3837" t="s">
        <v>33</v>
      </c>
      <c r="F3837">
        <v>393729</v>
      </c>
      <c r="G3837">
        <v>2020</v>
      </c>
      <c r="H3837">
        <v>531</v>
      </c>
      <c r="I3837" t="s">
        <v>18</v>
      </c>
      <c r="J3837">
        <v>91.18</v>
      </c>
      <c r="K3837" t="s">
        <v>27</v>
      </c>
      <c r="L3837">
        <v>2024</v>
      </c>
      <c r="M3837" t="s">
        <v>38</v>
      </c>
      <c r="N3837" t="s">
        <v>31</v>
      </c>
      <c r="O3837">
        <v>277652.84999999998</v>
      </c>
      <c r="P3837" t="s">
        <v>22</v>
      </c>
    </row>
    <row r="3838" spans="1:16" x14ac:dyDescent="0.35">
      <c r="A3838" t="s">
        <v>59</v>
      </c>
      <c r="B3838">
        <v>8.35</v>
      </c>
      <c r="C3838">
        <v>89348.87</v>
      </c>
      <c r="D3838" t="s">
        <v>24</v>
      </c>
      <c r="E3838" t="s">
        <v>85</v>
      </c>
      <c r="F3838">
        <v>284871</v>
      </c>
      <c r="G3838">
        <v>2024</v>
      </c>
      <c r="H3838">
        <v>579</v>
      </c>
      <c r="I3838" t="s">
        <v>34</v>
      </c>
      <c r="J3838">
        <v>56.57</v>
      </c>
      <c r="K3838" t="s">
        <v>42</v>
      </c>
      <c r="L3838">
        <v>2024</v>
      </c>
      <c r="M3838" t="s">
        <v>38</v>
      </c>
      <c r="N3838" t="s">
        <v>31</v>
      </c>
      <c r="O3838">
        <v>195522.13</v>
      </c>
      <c r="P3838" t="s">
        <v>22</v>
      </c>
    </row>
    <row r="3839" spans="1:16" x14ac:dyDescent="0.35">
      <c r="A3839" t="s">
        <v>28</v>
      </c>
      <c r="B3839">
        <v>64.19</v>
      </c>
      <c r="C3839">
        <v>41890.089999999997</v>
      </c>
      <c r="D3839" t="s">
        <v>32</v>
      </c>
      <c r="E3839" t="s">
        <v>47</v>
      </c>
      <c r="F3839">
        <v>174704</v>
      </c>
      <c r="G3839">
        <v>2021</v>
      </c>
      <c r="H3839">
        <v>449</v>
      </c>
      <c r="I3839" t="s">
        <v>18</v>
      </c>
      <c r="J3839">
        <v>77.540000000000006</v>
      </c>
      <c r="K3839" t="s">
        <v>19</v>
      </c>
      <c r="L3839">
        <v>2022</v>
      </c>
      <c r="M3839" t="s">
        <v>38</v>
      </c>
      <c r="N3839" t="s">
        <v>21</v>
      </c>
      <c r="O3839">
        <v>132813.91</v>
      </c>
      <c r="P3839" t="s">
        <v>22</v>
      </c>
    </row>
    <row r="3840" spans="1:16" x14ac:dyDescent="0.35">
      <c r="A3840" t="s">
        <v>23</v>
      </c>
      <c r="B3840">
        <v>55.15</v>
      </c>
      <c r="C3840">
        <v>59305.359999999986</v>
      </c>
      <c r="D3840" t="s">
        <v>29</v>
      </c>
      <c r="E3840" t="s">
        <v>86</v>
      </c>
      <c r="F3840">
        <v>224112</v>
      </c>
      <c r="G3840">
        <v>2018</v>
      </c>
      <c r="H3840">
        <v>884</v>
      </c>
      <c r="I3840" t="s">
        <v>34</v>
      </c>
      <c r="J3840">
        <v>35.89</v>
      </c>
      <c r="K3840" t="s">
        <v>42</v>
      </c>
      <c r="L3840">
        <v>2018</v>
      </c>
      <c r="M3840" t="s">
        <v>38</v>
      </c>
      <c r="N3840" t="s">
        <v>31</v>
      </c>
      <c r="O3840">
        <v>164806.64000000001</v>
      </c>
      <c r="P3840" t="s">
        <v>50</v>
      </c>
    </row>
    <row r="3841" spans="1:16" x14ac:dyDescent="0.35">
      <c r="A3841" t="s">
        <v>39</v>
      </c>
      <c r="B3841">
        <v>68.540000000000006</v>
      </c>
      <c r="C3841">
        <v>45227.759999999995</v>
      </c>
      <c r="D3841" t="s">
        <v>52</v>
      </c>
      <c r="E3841" t="s">
        <v>69</v>
      </c>
      <c r="F3841">
        <v>152833</v>
      </c>
      <c r="G3841">
        <v>2015</v>
      </c>
      <c r="H3841">
        <v>437</v>
      </c>
      <c r="I3841" t="s">
        <v>18</v>
      </c>
      <c r="J3841">
        <v>75.540000000000006</v>
      </c>
      <c r="K3841" t="s">
        <v>27</v>
      </c>
      <c r="L3841">
        <v>2022</v>
      </c>
      <c r="M3841" t="s">
        <v>44</v>
      </c>
      <c r="N3841" t="s">
        <v>31</v>
      </c>
      <c r="O3841">
        <v>107605.24</v>
      </c>
      <c r="P3841" t="s">
        <v>45</v>
      </c>
    </row>
    <row r="3842" spans="1:16" x14ac:dyDescent="0.35">
      <c r="A3842" t="s">
        <v>54</v>
      </c>
      <c r="B3842">
        <v>57.93</v>
      </c>
      <c r="C3842">
        <v>172087.1</v>
      </c>
      <c r="D3842" t="s">
        <v>40</v>
      </c>
      <c r="E3842" t="s">
        <v>51</v>
      </c>
      <c r="F3842">
        <v>324282</v>
      </c>
      <c r="G3842">
        <v>2021</v>
      </c>
      <c r="H3842">
        <v>162</v>
      </c>
      <c r="I3842" t="s">
        <v>26</v>
      </c>
      <c r="J3842">
        <v>99.37</v>
      </c>
      <c r="K3842" t="s">
        <v>19</v>
      </c>
      <c r="L3842">
        <v>2024</v>
      </c>
      <c r="M3842" t="s">
        <v>20</v>
      </c>
      <c r="N3842" t="s">
        <v>21</v>
      </c>
      <c r="O3842">
        <v>152194.9</v>
      </c>
      <c r="P3842" t="s">
        <v>45</v>
      </c>
    </row>
    <row r="3843" spans="1:16" x14ac:dyDescent="0.35">
      <c r="A3843" t="s">
        <v>15</v>
      </c>
      <c r="B3843">
        <v>77.94</v>
      </c>
      <c r="C3843">
        <v>84921.68</v>
      </c>
      <c r="D3843" t="s">
        <v>29</v>
      </c>
      <c r="E3843" t="s">
        <v>75</v>
      </c>
      <c r="F3843">
        <v>159208</v>
      </c>
      <c r="G3843">
        <v>2022</v>
      </c>
      <c r="H3843">
        <v>605</v>
      </c>
      <c r="I3843" t="s">
        <v>34</v>
      </c>
      <c r="J3843">
        <v>39.93</v>
      </c>
      <c r="K3843" t="s">
        <v>42</v>
      </c>
      <c r="L3843">
        <v>2022</v>
      </c>
      <c r="M3843" t="s">
        <v>20</v>
      </c>
      <c r="N3843" t="s">
        <v>31</v>
      </c>
      <c r="O3843">
        <v>74286.320000000007</v>
      </c>
      <c r="P3843" t="s">
        <v>45</v>
      </c>
    </row>
    <row r="3844" spans="1:16" x14ac:dyDescent="0.35">
      <c r="A3844" t="s">
        <v>28</v>
      </c>
      <c r="B3844">
        <v>24.32</v>
      </c>
      <c r="C3844">
        <v>42270.850000000006</v>
      </c>
      <c r="D3844" t="s">
        <v>64</v>
      </c>
      <c r="E3844" t="s">
        <v>71</v>
      </c>
      <c r="F3844">
        <v>123333</v>
      </c>
      <c r="G3844">
        <v>2023</v>
      </c>
      <c r="H3844">
        <v>254</v>
      </c>
      <c r="I3844" t="s">
        <v>18</v>
      </c>
      <c r="J3844">
        <v>98.51</v>
      </c>
      <c r="K3844" t="s">
        <v>42</v>
      </c>
      <c r="L3844">
        <v>2023</v>
      </c>
      <c r="M3844" t="s">
        <v>44</v>
      </c>
      <c r="N3844" t="s">
        <v>21</v>
      </c>
      <c r="O3844">
        <v>81062.149999999994</v>
      </c>
      <c r="P3844" t="s">
        <v>45</v>
      </c>
    </row>
    <row r="3845" spans="1:16" x14ac:dyDescent="0.35">
      <c r="A3845" t="s">
        <v>59</v>
      </c>
      <c r="B3845">
        <v>63.27</v>
      </c>
      <c r="C3845">
        <v>33674.730000000003</v>
      </c>
      <c r="D3845" t="s">
        <v>36</v>
      </c>
      <c r="E3845" t="s">
        <v>66</v>
      </c>
      <c r="F3845">
        <v>80916</v>
      </c>
      <c r="G3845">
        <v>2017</v>
      </c>
      <c r="H3845">
        <v>818</v>
      </c>
      <c r="I3845" t="s">
        <v>26</v>
      </c>
      <c r="J3845">
        <v>86.86</v>
      </c>
      <c r="K3845" t="s">
        <v>27</v>
      </c>
      <c r="L3845">
        <v>2024</v>
      </c>
      <c r="M3845" t="s">
        <v>38</v>
      </c>
      <c r="N3845" t="s">
        <v>31</v>
      </c>
      <c r="O3845">
        <v>47241.27</v>
      </c>
      <c r="P3845" t="s">
        <v>35</v>
      </c>
    </row>
    <row r="3846" spans="1:16" x14ac:dyDescent="0.35">
      <c r="A3846" t="s">
        <v>39</v>
      </c>
      <c r="B3846">
        <v>51.02</v>
      </c>
      <c r="C3846">
        <v>148958.95000000001</v>
      </c>
      <c r="D3846" t="s">
        <v>24</v>
      </c>
      <c r="E3846" t="s">
        <v>67</v>
      </c>
      <c r="F3846">
        <v>362434</v>
      </c>
      <c r="G3846">
        <v>2015</v>
      </c>
      <c r="H3846">
        <v>899</v>
      </c>
      <c r="I3846" t="s">
        <v>34</v>
      </c>
      <c r="J3846">
        <v>53.82</v>
      </c>
      <c r="K3846" t="s">
        <v>19</v>
      </c>
      <c r="L3846">
        <v>2021</v>
      </c>
      <c r="M3846" t="s">
        <v>20</v>
      </c>
      <c r="N3846" t="s">
        <v>21</v>
      </c>
      <c r="O3846">
        <v>213475.05</v>
      </c>
      <c r="P3846" t="s">
        <v>50</v>
      </c>
    </row>
    <row r="3847" spans="1:16" x14ac:dyDescent="0.35">
      <c r="A3847" t="s">
        <v>15</v>
      </c>
      <c r="B3847">
        <v>7.05</v>
      </c>
      <c r="C3847">
        <v>72016.429999999993</v>
      </c>
      <c r="D3847" t="s">
        <v>52</v>
      </c>
      <c r="E3847" t="s">
        <v>72</v>
      </c>
      <c r="F3847">
        <v>236836</v>
      </c>
      <c r="G3847">
        <v>2024</v>
      </c>
      <c r="H3847">
        <v>832</v>
      </c>
      <c r="I3847" t="s">
        <v>26</v>
      </c>
      <c r="J3847">
        <v>70.849999999999994</v>
      </c>
      <c r="K3847" t="s">
        <v>27</v>
      </c>
      <c r="L3847">
        <v>2024</v>
      </c>
      <c r="M3847" t="s">
        <v>44</v>
      </c>
      <c r="N3847" t="s">
        <v>31</v>
      </c>
      <c r="O3847">
        <v>164819.57</v>
      </c>
      <c r="P3847" t="s">
        <v>22</v>
      </c>
    </row>
    <row r="3848" spans="1:16" x14ac:dyDescent="0.35">
      <c r="A3848" t="s">
        <v>59</v>
      </c>
      <c r="B3848">
        <v>52.46</v>
      </c>
      <c r="C3848">
        <v>43542.01</v>
      </c>
      <c r="D3848" t="s">
        <v>52</v>
      </c>
      <c r="E3848" t="s">
        <v>72</v>
      </c>
      <c r="F3848">
        <v>106028</v>
      </c>
      <c r="G3848">
        <v>2015</v>
      </c>
      <c r="H3848">
        <v>148</v>
      </c>
      <c r="I3848" t="s">
        <v>34</v>
      </c>
      <c r="J3848">
        <v>49.22</v>
      </c>
      <c r="K3848" t="s">
        <v>19</v>
      </c>
      <c r="L3848">
        <v>2024</v>
      </c>
      <c r="M3848" t="s">
        <v>20</v>
      </c>
      <c r="N3848" t="s">
        <v>31</v>
      </c>
      <c r="O3848">
        <v>62485.99</v>
      </c>
      <c r="P3848" t="s">
        <v>50</v>
      </c>
    </row>
    <row r="3849" spans="1:16" x14ac:dyDescent="0.35">
      <c r="A3849" t="s">
        <v>28</v>
      </c>
      <c r="B3849">
        <v>26.25</v>
      </c>
      <c r="C3849">
        <v>204099.71</v>
      </c>
      <c r="D3849" t="s">
        <v>52</v>
      </c>
      <c r="E3849" t="s">
        <v>53</v>
      </c>
      <c r="F3849">
        <v>364592</v>
      </c>
      <c r="G3849">
        <v>2018</v>
      </c>
      <c r="H3849">
        <v>170</v>
      </c>
      <c r="I3849" t="s">
        <v>34</v>
      </c>
      <c r="J3849">
        <v>38.86</v>
      </c>
      <c r="K3849" t="s">
        <v>27</v>
      </c>
      <c r="L3849">
        <v>2024</v>
      </c>
      <c r="M3849" t="s">
        <v>38</v>
      </c>
      <c r="N3849" t="s">
        <v>21</v>
      </c>
      <c r="O3849">
        <v>160492.29</v>
      </c>
      <c r="P3849" t="s">
        <v>50</v>
      </c>
    </row>
    <row r="3850" spans="1:16" x14ac:dyDescent="0.35">
      <c r="A3850" t="s">
        <v>46</v>
      </c>
      <c r="B3850">
        <v>50.06</v>
      </c>
      <c r="C3850">
        <v>117378.64000000001</v>
      </c>
      <c r="D3850" t="s">
        <v>29</v>
      </c>
      <c r="E3850" t="s">
        <v>82</v>
      </c>
      <c r="F3850">
        <v>397899</v>
      </c>
      <c r="G3850">
        <v>2020</v>
      </c>
      <c r="H3850">
        <v>801</v>
      </c>
      <c r="I3850" t="s">
        <v>34</v>
      </c>
      <c r="J3850">
        <v>38.54</v>
      </c>
      <c r="K3850" t="s">
        <v>27</v>
      </c>
      <c r="L3850">
        <v>2020</v>
      </c>
      <c r="M3850" t="s">
        <v>44</v>
      </c>
      <c r="N3850" t="s">
        <v>21</v>
      </c>
      <c r="O3850">
        <v>280520.36</v>
      </c>
      <c r="P3850" t="s">
        <v>50</v>
      </c>
    </row>
    <row r="3851" spans="1:16" x14ac:dyDescent="0.35">
      <c r="A3851" t="s">
        <v>54</v>
      </c>
      <c r="B3851">
        <v>58.26</v>
      </c>
      <c r="C3851">
        <v>43345.950000000012</v>
      </c>
      <c r="D3851" t="s">
        <v>40</v>
      </c>
      <c r="E3851" t="s">
        <v>51</v>
      </c>
      <c r="F3851">
        <v>183627</v>
      </c>
      <c r="G3851">
        <v>2019</v>
      </c>
      <c r="H3851">
        <v>737</v>
      </c>
      <c r="I3851" t="s">
        <v>34</v>
      </c>
      <c r="J3851">
        <v>48.9</v>
      </c>
      <c r="K3851" t="s">
        <v>27</v>
      </c>
      <c r="L3851">
        <v>2020</v>
      </c>
      <c r="M3851" t="s">
        <v>44</v>
      </c>
      <c r="N3851" t="s">
        <v>21</v>
      </c>
      <c r="O3851">
        <v>140281.04999999999</v>
      </c>
      <c r="P3851" t="s">
        <v>45</v>
      </c>
    </row>
    <row r="3852" spans="1:16" x14ac:dyDescent="0.35">
      <c r="A3852" t="s">
        <v>46</v>
      </c>
      <c r="B3852">
        <v>58.31</v>
      </c>
      <c r="C3852">
        <v>165455.24</v>
      </c>
      <c r="D3852" t="s">
        <v>16</v>
      </c>
      <c r="E3852" t="s">
        <v>77</v>
      </c>
      <c r="F3852">
        <v>390904</v>
      </c>
      <c r="G3852">
        <v>2015</v>
      </c>
      <c r="H3852">
        <v>235</v>
      </c>
      <c r="I3852" t="s">
        <v>18</v>
      </c>
      <c r="J3852">
        <v>65.930000000000007</v>
      </c>
      <c r="K3852" t="s">
        <v>42</v>
      </c>
      <c r="L3852">
        <v>2015</v>
      </c>
      <c r="M3852" t="s">
        <v>44</v>
      </c>
      <c r="N3852" t="s">
        <v>31</v>
      </c>
      <c r="O3852">
        <v>225448.76</v>
      </c>
      <c r="P3852" t="s">
        <v>35</v>
      </c>
    </row>
    <row r="3853" spans="1:16" x14ac:dyDescent="0.35">
      <c r="A3853" t="s">
        <v>28</v>
      </c>
      <c r="B3853">
        <v>10.49</v>
      </c>
      <c r="C3853">
        <v>34758.58</v>
      </c>
      <c r="D3853" t="s">
        <v>52</v>
      </c>
      <c r="E3853" t="s">
        <v>72</v>
      </c>
      <c r="F3853">
        <v>60333</v>
      </c>
      <c r="G3853">
        <v>2020</v>
      </c>
      <c r="H3853">
        <v>898</v>
      </c>
      <c r="I3853" t="s">
        <v>26</v>
      </c>
      <c r="J3853">
        <v>98.32</v>
      </c>
      <c r="K3853" t="s">
        <v>19</v>
      </c>
      <c r="L3853">
        <v>2024</v>
      </c>
      <c r="M3853" t="s">
        <v>38</v>
      </c>
      <c r="N3853" t="s">
        <v>31</v>
      </c>
      <c r="O3853">
        <v>25574.42</v>
      </c>
      <c r="P3853" t="s">
        <v>50</v>
      </c>
    </row>
    <row r="3854" spans="1:16" x14ac:dyDescent="0.35">
      <c r="A3854" t="s">
        <v>55</v>
      </c>
      <c r="B3854">
        <v>39.58</v>
      </c>
      <c r="C3854">
        <v>48347.55</v>
      </c>
      <c r="D3854" t="s">
        <v>40</v>
      </c>
      <c r="E3854" t="s">
        <v>58</v>
      </c>
      <c r="F3854">
        <v>87841</v>
      </c>
      <c r="G3854">
        <v>2017</v>
      </c>
      <c r="H3854">
        <v>591</v>
      </c>
      <c r="I3854" t="s">
        <v>34</v>
      </c>
      <c r="J3854">
        <v>36.08</v>
      </c>
      <c r="K3854" t="s">
        <v>42</v>
      </c>
      <c r="L3854">
        <v>2017</v>
      </c>
      <c r="M3854" t="s">
        <v>44</v>
      </c>
      <c r="N3854" t="s">
        <v>21</v>
      </c>
      <c r="O3854">
        <v>39493.449999999997</v>
      </c>
      <c r="P3854" t="s">
        <v>22</v>
      </c>
    </row>
    <row r="3855" spans="1:16" x14ac:dyDescent="0.35">
      <c r="A3855" t="s">
        <v>28</v>
      </c>
      <c r="B3855">
        <v>31.6</v>
      </c>
      <c r="C3855">
        <v>141635.5</v>
      </c>
      <c r="D3855" t="s">
        <v>52</v>
      </c>
      <c r="E3855" t="s">
        <v>81</v>
      </c>
      <c r="F3855">
        <v>352618</v>
      </c>
      <c r="G3855">
        <v>2024</v>
      </c>
      <c r="H3855">
        <v>585</v>
      </c>
      <c r="I3855" t="s">
        <v>34</v>
      </c>
      <c r="J3855">
        <v>54.41</v>
      </c>
      <c r="K3855" t="s">
        <v>42</v>
      </c>
      <c r="L3855">
        <v>2024</v>
      </c>
      <c r="M3855" t="s">
        <v>20</v>
      </c>
      <c r="N3855" t="s">
        <v>31</v>
      </c>
      <c r="O3855">
        <v>210982.5</v>
      </c>
      <c r="P3855" t="s">
        <v>35</v>
      </c>
    </row>
    <row r="3856" spans="1:16" x14ac:dyDescent="0.35">
      <c r="A3856" t="s">
        <v>28</v>
      </c>
      <c r="B3856">
        <v>33.18</v>
      </c>
      <c r="C3856">
        <v>91811.89</v>
      </c>
      <c r="D3856" t="s">
        <v>64</v>
      </c>
      <c r="E3856" t="s">
        <v>76</v>
      </c>
      <c r="F3856">
        <v>167497</v>
      </c>
      <c r="G3856">
        <v>2018</v>
      </c>
      <c r="H3856">
        <v>768</v>
      </c>
      <c r="I3856" t="s">
        <v>34</v>
      </c>
      <c r="J3856">
        <v>33.11</v>
      </c>
      <c r="K3856" t="s">
        <v>27</v>
      </c>
      <c r="L3856">
        <v>2022</v>
      </c>
      <c r="M3856" t="s">
        <v>44</v>
      </c>
      <c r="N3856" t="s">
        <v>31</v>
      </c>
      <c r="O3856">
        <v>75685.11</v>
      </c>
      <c r="P3856" t="s">
        <v>50</v>
      </c>
    </row>
    <row r="3857" spans="1:16" x14ac:dyDescent="0.35">
      <c r="A3857" t="s">
        <v>23</v>
      </c>
      <c r="B3857">
        <v>71.12</v>
      </c>
      <c r="C3857">
        <v>199908.67</v>
      </c>
      <c r="D3857" t="s">
        <v>32</v>
      </c>
      <c r="E3857" t="s">
        <v>60</v>
      </c>
      <c r="F3857">
        <v>350879</v>
      </c>
      <c r="G3857">
        <v>2022</v>
      </c>
      <c r="H3857">
        <v>773</v>
      </c>
      <c r="I3857" t="s">
        <v>18</v>
      </c>
      <c r="J3857">
        <v>99.82</v>
      </c>
      <c r="K3857" t="s">
        <v>19</v>
      </c>
      <c r="L3857">
        <v>2023</v>
      </c>
      <c r="M3857" t="s">
        <v>44</v>
      </c>
      <c r="N3857" t="s">
        <v>21</v>
      </c>
      <c r="O3857">
        <v>150970.32999999999</v>
      </c>
      <c r="P3857" t="s">
        <v>45</v>
      </c>
    </row>
    <row r="3858" spans="1:16" x14ac:dyDescent="0.35">
      <c r="A3858" t="s">
        <v>55</v>
      </c>
      <c r="B3858">
        <v>44.45</v>
      </c>
      <c r="C3858">
        <v>195436.79999999999</v>
      </c>
      <c r="D3858" t="s">
        <v>16</v>
      </c>
      <c r="E3858" t="s">
        <v>87</v>
      </c>
      <c r="F3858">
        <v>371817</v>
      </c>
      <c r="G3858">
        <v>2015</v>
      </c>
      <c r="H3858">
        <v>184</v>
      </c>
      <c r="I3858" t="s">
        <v>26</v>
      </c>
      <c r="J3858">
        <v>68.319999999999993</v>
      </c>
      <c r="K3858" t="s">
        <v>27</v>
      </c>
      <c r="L3858">
        <v>2024</v>
      </c>
      <c r="M3858" t="s">
        <v>20</v>
      </c>
      <c r="N3858" t="s">
        <v>21</v>
      </c>
      <c r="O3858">
        <v>176380.2</v>
      </c>
      <c r="P3858" t="s">
        <v>45</v>
      </c>
    </row>
    <row r="3859" spans="1:16" x14ac:dyDescent="0.35">
      <c r="A3859" t="s">
        <v>23</v>
      </c>
      <c r="B3859">
        <v>28.85</v>
      </c>
      <c r="C3859">
        <v>61194.84</v>
      </c>
      <c r="D3859" t="s">
        <v>16</v>
      </c>
      <c r="E3859" t="s">
        <v>43</v>
      </c>
      <c r="F3859">
        <v>193858</v>
      </c>
      <c r="G3859">
        <v>2022</v>
      </c>
      <c r="H3859">
        <v>621</v>
      </c>
      <c r="I3859" t="s">
        <v>18</v>
      </c>
      <c r="J3859">
        <v>70.260000000000005</v>
      </c>
      <c r="K3859" t="s">
        <v>19</v>
      </c>
      <c r="L3859">
        <v>2022</v>
      </c>
      <c r="M3859" t="s">
        <v>38</v>
      </c>
      <c r="N3859" t="s">
        <v>21</v>
      </c>
      <c r="O3859">
        <v>132663.16</v>
      </c>
      <c r="P3859" t="s">
        <v>22</v>
      </c>
    </row>
    <row r="3860" spans="1:16" x14ac:dyDescent="0.35">
      <c r="A3860" t="s">
        <v>23</v>
      </c>
      <c r="B3860">
        <v>28.88</v>
      </c>
      <c r="C3860">
        <v>123407.35</v>
      </c>
      <c r="D3860" t="s">
        <v>36</v>
      </c>
      <c r="E3860" t="s">
        <v>63</v>
      </c>
      <c r="F3860">
        <v>367449</v>
      </c>
      <c r="G3860">
        <v>2020</v>
      </c>
      <c r="H3860">
        <v>957</v>
      </c>
      <c r="I3860" t="s">
        <v>34</v>
      </c>
      <c r="J3860">
        <v>34.32</v>
      </c>
      <c r="K3860" t="s">
        <v>27</v>
      </c>
      <c r="L3860">
        <v>2024</v>
      </c>
      <c r="M3860" t="s">
        <v>20</v>
      </c>
      <c r="N3860" t="s">
        <v>21</v>
      </c>
      <c r="O3860">
        <v>244041.65</v>
      </c>
      <c r="P3860" t="s">
        <v>50</v>
      </c>
    </row>
    <row r="3861" spans="1:16" x14ac:dyDescent="0.35">
      <c r="A3861" t="s">
        <v>28</v>
      </c>
      <c r="B3861">
        <v>38.44</v>
      </c>
      <c r="C3861">
        <v>32590.940000000002</v>
      </c>
      <c r="D3861" t="s">
        <v>40</v>
      </c>
      <c r="E3861" t="s">
        <v>62</v>
      </c>
      <c r="F3861">
        <v>110183</v>
      </c>
      <c r="G3861">
        <v>2020</v>
      </c>
      <c r="H3861">
        <v>948</v>
      </c>
      <c r="I3861" t="s">
        <v>34</v>
      </c>
      <c r="J3861">
        <v>29.14</v>
      </c>
      <c r="K3861" t="s">
        <v>27</v>
      </c>
      <c r="L3861">
        <v>2021</v>
      </c>
      <c r="M3861" t="s">
        <v>44</v>
      </c>
      <c r="N3861" t="s">
        <v>31</v>
      </c>
      <c r="O3861">
        <v>77592.06</v>
      </c>
      <c r="P3861" t="s">
        <v>50</v>
      </c>
    </row>
    <row r="3862" spans="1:16" x14ac:dyDescent="0.35">
      <c r="A3862" t="s">
        <v>15</v>
      </c>
      <c r="B3862">
        <v>47.76</v>
      </c>
      <c r="C3862">
        <v>89876.26999999999</v>
      </c>
      <c r="D3862" t="s">
        <v>32</v>
      </c>
      <c r="E3862" t="s">
        <v>60</v>
      </c>
      <c r="F3862">
        <v>291934</v>
      </c>
      <c r="G3862">
        <v>2015</v>
      </c>
      <c r="H3862">
        <v>240</v>
      </c>
      <c r="I3862" t="s">
        <v>18</v>
      </c>
      <c r="J3862">
        <v>94.51</v>
      </c>
      <c r="K3862" t="s">
        <v>19</v>
      </c>
      <c r="L3862">
        <v>2019</v>
      </c>
      <c r="M3862" t="s">
        <v>38</v>
      </c>
      <c r="N3862" t="s">
        <v>21</v>
      </c>
      <c r="O3862">
        <v>202057.73</v>
      </c>
      <c r="P3862" t="s">
        <v>45</v>
      </c>
    </row>
    <row r="3863" spans="1:16" x14ac:dyDescent="0.35">
      <c r="A3863" t="s">
        <v>15</v>
      </c>
      <c r="B3863">
        <v>15.38</v>
      </c>
      <c r="C3863">
        <v>53499.22</v>
      </c>
      <c r="D3863" t="s">
        <v>36</v>
      </c>
      <c r="E3863" t="s">
        <v>63</v>
      </c>
      <c r="F3863">
        <v>105713</v>
      </c>
      <c r="G3863">
        <v>2023</v>
      </c>
      <c r="H3863">
        <v>831</v>
      </c>
      <c r="I3863" t="s">
        <v>34</v>
      </c>
      <c r="J3863">
        <v>41.52</v>
      </c>
      <c r="K3863" t="s">
        <v>27</v>
      </c>
      <c r="L3863">
        <v>2024</v>
      </c>
      <c r="M3863" t="s">
        <v>44</v>
      </c>
      <c r="N3863" t="s">
        <v>31</v>
      </c>
      <c r="O3863">
        <v>52213.78</v>
      </c>
      <c r="P3863" t="s">
        <v>22</v>
      </c>
    </row>
    <row r="3864" spans="1:16" x14ac:dyDescent="0.35">
      <c r="A3864" t="s">
        <v>15</v>
      </c>
      <c r="B3864">
        <v>40.380000000000003</v>
      </c>
      <c r="C3864">
        <v>164582.20000000001</v>
      </c>
      <c r="D3864" t="s">
        <v>24</v>
      </c>
      <c r="E3864" t="s">
        <v>74</v>
      </c>
      <c r="F3864">
        <v>397368</v>
      </c>
      <c r="G3864">
        <v>2023</v>
      </c>
      <c r="H3864">
        <v>869</v>
      </c>
      <c r="I3864" t="s">
        <v>26</v>
      </c>
      <c r="J3864">
        <v>96.33</v>
      </c>
      <c r="K3864" t="s">
        <v>19</v>
      </c>
      <c r="L3864">
        <v>2024</v>
      </c>
      <c r="M3864" t="s">
        <v>38</v>
      </c>
      <c r="N3864" t="s">
        <v>21</v>
      </c>
      <c r="O3864">
        <v>232785.8</v>
      </c>
      <c r="P3864" t="s">
        <v>50</v>
      </c>
    </row>
    <row r="3865" spans="1:16" x14ac:dyDescent="0.35">
      <c r="A3865" t="s">
        <v>59</v>
      </c>
      <c r="B3865">
        <v>23.88</v>
      </c>
      <c r="C3865">
        <v>108136.91999999998</v>
      </c>
      <c r="D3865" t="s">
        <v>36</v>
      </c>
      <c r="E3865" t="s">
        <v>66</v>
      </c>
      <c r="F3865">
        <v>392966</v>
      </c>
      <c r="G3865">
        <v>2023</v>
      </c>
      <c r="H3865">
        <v>878</v>
      </c>
      <c r="I3865" t="s">
        <v>34</v>
      </c>
      <c r="J3865">
        <v>36.01</v>
      </c>
      <c r="K3865" t="s">
        <v>27</v>
      </c>
      <c r="L3865">
        <v>2023</v>
      </c>
      <c r="M3865" t="s">
        <v>20</v>
      </c>
      <c r="N3865" t="s">
        <v>21</v>
      </c>
      <c r="O3865">
        <v>284829.08</v>
      </c>
      <c r="P3865" t="s">
        <v>22</v>
      </c>
    </row>
    <row r="3866" spans="1:16" x14ac:dyDescent="0.35">
      <c r="A3866" t="s">
        <v>55</v>
      </c>
      <c r="B3866">
        <v>33.39</v>
      </c>
      <c r="C3866">
        <v>35190.06</v>
      </c>
      <c r="D3866" t="s">
        <v>32</v>
      </c>
      <c r="E3866" t="s">
        <v>47</v>
      </c>
      <c r="F3866">
        <v>113469</v>
      </c>
      <c r="G3866">
        <v>2015</v>
      </c>
      <c r="H3866">
        <v>935</v>
      </c>
      <c r="I3866" t="s">
        <v>18</v>
      </c>
      <c r="J3866">
        <v>67.64</v>
      </c>
      <c r="K3866" t="s">
        <v>42</v>
      </c>
      <c r="L3866">
        <v>2015</v>
      </c>
      <c r="M3866" t="s">
        <v>44</v>
      </c>
      <c r="N3866" t="s">
        <v>21</v>
      </c>
      <c r="O3866">
        <v>78278.94</v>
      </c>
      <c r="P3866" t="s">
        <v>45</v>
      </c>
    </row>
    <row r="3867" spans="1:16" x14ac:dyDescent="0.35">
      <c r="A3867" t="s">
        <v>61</v>
      </c>
      <c r="B3867">
        <v>23.2</v>
      </c>
      <c r="C3867">
        <v>59236.22</v>
      </c>
      <c r="D3867" t="s">
        <v>36</v>
      </c>
      <c r="E3867" t="s">
        <v>70</v>
      </c>
      <c r="F3867">
        <v>188419</v>
      </c>
      <c r="G3867">
        <v>2023</v>
      </c>
      <c r="H3867">
        <v>584</v>
      </c>
      <c r="I3867" t="s">
        <v>34</v>
      </c>
      <c r="J3867">
        <v>35.97</v>
      </c>
      <c r="K3867" t="s">
        <v>42</v>
      </c>
      <c r="L3867">
        <v>2023</v>
      </c>
      <c r="M3867" t="s">
        <v>44</v>
      </c>
      <c r="N3867" t="s">
        <v>21</v>
      </c>
      <c r="O3867">
        <v>129182.78</v>
      </c>
      <c r="P3867" t="s">
        <v>22</v>
      </c>
    </row>
    <row r="3868" spans="1:16" x14ac:dyDescent="0.35">
      <c r="A3868" t="s">
        <v>23</v>
      </c>
      <c r="B3868">
        <v>11.67</v>
      </c>
      <c r="C3868">
        <v>59941.35</v>
      </c>
      <c r="D3868" t="s">
        <v>24</v>
      </c>
      <c r="E3868" t="s">
        <v>73</v>
      </c>
      <c r="F3868">
        <v>102626</v>
      </c>
      <c r="G3868">
        <v>2020</v>
      </c>
      <c r="H3868">
        <v>147</v>
      </c>
      <c r="I3868" t="s">
        <v>18</v>
      </c>
      <c r="J3868">
        <v>88.84</v>
      </c>
      <c r="K3868" t="s">
        <v>19</v>
      </c>
      <c r="L3868">
        <v>2021</v>
      </c>
      <c r="M3868" t="s">
        <v>38</v>
      </c>
      <c r="N3868" t="s">
        <v>21</v>
      </c>
      <c r="O3868">
        <v>42684.65</v>
      </c>
      <c r="P3868" t="s">
        <v>35</v>
      </c>
    </row>
    <row r="3869" spans="1:16" x14ac:dyDescent="0.35">
      <c r="A3869" t="s">
        <v>28</v>
      </c>
      <c r="B3869">
        <v>30.36</v>
      </c>
      <c r="C3869">
        <v>74177.62</v>
      </c>
      <c r="D3869" t="s">
        <v>36</v>
      </c>
      <c r="E3869" t="s">
        <v>57</v>
      </c>
      <c r="F3869">
        <v>231107</v>
      </c>
      <c r="G3869">
        <v>2024</v>
      </c>
      <c r="H3869">
        <v>911</v>
      </c>
      <c r="I3869" t="s">
        <v>34</v>
      </c>
      <c r="J3869">
        <v>56.68</v>
      </c>
      <c r="K3869" t="s">
        <v>27</v>
      </c>
      <c r="L3869">
        <v>2024</v>
      </c>
      <c r="M3869" t="s">
        <v>44</v>
      </c>
      <c r="N3869" t="s">
        <v>31</v>
      </c>
      <c r="O3869">
        <v>156929.38</v>
      </c>
      <c r="P3869" t="s">
        <v>22</v>
      </c>
    </row>
    <row r="3870" spans="1:16" x14ac:dyDescent="0.35">
      <c r="A3870" t="s">
        <v>55</v>
      </c>
      <c r="B3870">
        <v>70.45</v>
      </c>
      <c r="C3870">
        <v>47118.460000000006</v>
      </c>
      <c r="D3870" t="s">
        <v>16</v>
      </c>
      <c r="E3870" t="s">
        <v>83</v>
      </c>
      <c r="F3870">
        <v>169376</v>
      </c>
      <c r="G3870">
        <v>2022</v>
      </c>
      <c r="H3870">
        <v>820</v>
      </c>
      <c r="I3870" t="s">
        <v>26</v>
      </c>
      <c r="J3870">
        <v>66.650000000000006</v>
      </c>
      <c r="K3870" t="s">
        <v>27</v>
      </c>
      <c r="L3870">
        <v>2022</v>
      </c>
      <c r="M3870" t="s">
        <v>20</v>
      </c>
      <c r="N3870" t="s">
        <v>31</v>
      </c>
      <c r="O3870">
        <v>122257.54</v>
      </c>
      <c r="P3870" t="s">
        <v>50</v>
      </c>
    </row>
    <row r="3871" spans="1:16" x14ac:dyDescent="0.35">
      <c r="A3871" t="s">
        <v>39</v>
      </c>
      <c r="B3871">
        <v>29.25</v>
      </c>
      <c r="C3871">
        <v>172775.65</v>
      </c>
      <c r="D3871" t="s">
        <v>29</v>
      </c>
      <c r="E3871" t="s">
        <v>49</v>
      </c>
      <c r="F3871">
        <v>300253</v>
      </c>
      <c r="G3871">
        <v>2021</v>
      </c>
      <c r="H3871">
        <v>391</v>
      </c>
      <c r="I3871" t="s">
        <v>26</v>
      </c>
      <c r="J3871">
        <v>82.04</v>
      </c>
      <c r="K3871" t="s">
        <v>42</v>
      </c>
      <c r="L3871">
        <v>2021</v>
      </c>
      <c r="M3871" t="s">
        <v>20</v>
      </c>
      <c r="N3871" t="s">
        <v>21</v>
      </c>
      <c r="O3871">
        <v>127477.35</v>
      </c>
      <c r="P3871" t="s">
        <v>50</v>
      </c>
    </row>
    <row r="3872" spans="1:16" x14ac:dyDescent="0.35">
      <c r="A3872" t="s">
        <v>55</v>
      </c>
      <c r="B3872">
        <v>74.760000000000005</v>
      </c>
      <c r="C3872">
        <v>75577.850000000006</v>
      </c>
      <c r="D3872" t="s">
        <v>64</v>
      </c>
      <c r="E3872" t="s">
        <v>65</v>
      </c>
      <c r="F3872">
        <v>250388</v>
      </c>
      <c r="G3872">
        <v>2015</v>
      </c>
      <c r="H3872">
        <v>166</v>
      </c>
      <c r="I3872" t="s">
        <v>34</v>
      </c>
      <c r="J3872">
        <v>33.090000000000003</v>
      </c>
      <c r="K3872" t="s">
        <v>27</v>
      </c>
      <c r="L3872">
        <v>2016</v>
      </c>
      <c r="M3872" t="s">
        <v>20</v>
      </c>
      <c r="N3872" t="s">
        <v>31</v>
      </c>
      <c r="O3872">
        <v>174810.15</v>
      </c>
      <c r="P3872" t="s">
        <v>45</v>
      </c>
    </row>
    <row r="3873" spans="1:16" x14ac:dyDescent="0.35">
      <c r="A3873" t="s">
        <v>55</v>
      </c>
      <c r="B3873">
        <v>50.47</v>
      </c>
      <c r="C3873">
        <v>45966.19</v>
      </c>
      <c r="D3873" t="s">
        <v>64</v>
      </c>
      <c r="E3873" t="s">
        <v>78</v>
      </c>
      <c r="F3873">
        <v>147773</v>
      </c>
      <c r="G3873">
        <v>2024</v>
      </c>
      <c r="H3873">
        <v>375</v>
      </c>
      <c r="I3873" t="s">
        <v>18</v>
      </c>
      <c r="J3873">
        <v>73.48</v>
      </c>
      <c r="K3873" t="s">
        <v>19</v>
      </c>
      <c r="L3873">
        <v>2024</v>
      </c>
      <c r="M3873" t="s">
        <v>20</v>
      </c>
      <c r="N3873" t="s">
        <v>31</v>
      </c>
      <c r="O3873">
        <v>101806.81</v>
      </c>
      <c r="P3873" t="s">
        <v>50</v>
      </c>
    </row>
    <row r="3874" spans="1:16" x14ac:dyDescent="0.35">
      <c r="A3874" t="s">
        <v>28</v>
      </c>
      <c r="B3874">
        <v>14.56</v>
      </c>
      <c r="C3874">
        <v>159079.59</v>
      </c>
      <c r="D3874" t="s">
        <v>40</v>
      </c>
      <c r="E3874" t="s">
        <v>51</v>
      </c>
      <c r="F3874">
        <v>304954</v>
      </c>
      <c r="G3874">
        <v>2024</v>
      </c>
      <c r="H3874">
        <v>127</v>
      </c>
      <c r="I3874" t="s">
        <v>34</v>
      </c>
      <c r="J3874">
        <v>48.68</v>
      </c>
      <c r="K3874" t="s">
        <v>42</v>
      </c>
      <c r="L3874">
        <v>2024</v>
      </c>
      <c r="M3874" t="s">
        <v>38</v>
      </c>
      <c r="N3874" t="s">
        <v>21</v>
      </c>
      <c r="O3874">
        <v>145874.41</v>
      </c>
      <c r="P3874" t="s">
        <v>45</v>
      </c>
    </row>
    <row r="3875" spans="1:16" x14ac:dyDescent="0.35">
      <c r="A3875" t="s">
        <v>15</v>
      </c>
      <c r="B3875">
        <v>59.02</v>
      </c>
      <c r="C3875">
        <v>76182.789999999994</v>
      </c>
      <c r="D3875" t="s">
        <v>16</v>
      </c>
      <c r="E3875" t="s">
        <v>43</v>
      </c>
      <c r="F3875">
        <v>187208</v>
      </c>
      <c r="G3875">
        <v>2021</v>
      </c>
      <c r="H3875">
        <v>364</v>
      </c>
      <c r="I3875" t="s">
        <v>34</v>
      </c>
      <c r="J3875">
        <v>31.11</v>
      </c>
      <c r="K3875" t="s">
        <v>42</v>
      </c>
      <c r="L3875">
        <v>2021</v>
      </c>
      <c r="M3875" t="s">
        <v>38</v>
      </c>
      <c r="N3875" t="s">
        <v>31</v>
      </c>
      <c r="O3875">
        <v>111025.21</v>
      </c>
      <c r="P3875" t="s">
        <v>35</v>
      </c>
    </row>
    <row r="3876" spans="1:16" x14ac:dyDescent="0.35">
      <c r="A3876" t="s">
        <v>54</v>
      </c>
      <c r="B3876">
        <v>48.8</v>
      </c>
      <c r="C3876">
        <v>55485.84</v>
      </c>
      <c r="D3876" t="s">
        <v>29</v>
      </c>
      <c r="E3876" t="s">
        <v>30</v>
      </c>
      <c r="F3876">
        <v>106414</v>
      </c>
      <c r="G3876">
        <v>2023</v>
      </c>
      <c r="H3876">
        <v>959</v>
      </c>
      <c r="I3876" t="s">
        <v>18</v>
      </c>
      <c r="J3876">
        <v>97.78</v>
      </c>
      <c r="K3876" t="s">
        <v>19</v>
      </c>
      <c r="L3876">
        <v>2023</v>
      </c>
      <c r="M3876" t="s">
        <v>20</v>
      </c>
      <c r="N3876" t="s">
        <v>31</v>
      </c>
      <c r="O3876">
        <v>50928.160000000003</v>
      </c>
      <c r="P3876" t="s">
        <v>22</v>
      </c>
    </row>
    <row r="3877" spans="1:16" x14ac:dyDescent="0.35">
      <c r="A3877" t="s">
        <v>15</v>
      </c>
      <c r="B3877">
        <v>48.59</v>
      </c>
      <c r="C3877">
        <v>96004.06</v>
      </c>
      <c r="D3877" t="s">
        <v>52</v>
      </c>
      <c r="E3877" t="s">
        <v>69</v>
      </c>
      <c r="F3877">
        <v>236260</v>
      </c>
      <c r="G3877">
        <v>2022</v>
      </c>
      <c r="H3877">
        <v>650</v>
      </c>
      <c r="I3877" t="s">
        <v>18</v>
      </c>
      <c r="J3877">
        <v>75.989999999999995</v>
      </c>
      <c r="K3877" t="s">
        <v>19</v>
      </c>
      <c r="L3877">
        <v>2023</v>
      </c>
      <c r="M3877" t="s">
        <v>44</v>
      </c>
      <c r="N3877" t="s">
        <v>21</v>
      </c>
      <c r="O3877">
        <v>140255.94</v>
      </c>
      <c r="P3877" t="s">
        <v>50</v>
      </c>
    </row>
    <row r="3878" spans="1:16" x14ac:dyDescent="0.35">
      <c r="A3878" t="s">
        <v>59</v>
      </c>
      <c r="B3878">
        <v>59.12</v>
      </c>
      <c r="C3878">
        <v>141747.57</v>
      </c>
      <c r="D3878" t="s">
        <v>24</v>
      </c>
      <c r="E3878" t="s">
        <v>74</v>
      </c>
      <c r="F3878">
        <v>351191</v>
      </c>
      <c r="G3878">
        <v>2018</v>
      </c>
      <c r="H3878">
        <v>269</v>
      </c>
      <c r="I3878" t="s">
        <v>26</v>
      </c>
      <c r="J3878">
        <v>62.48</v>
      </c>
      <c r="K3878" t="s">
        <v>27</v>
      </c>
      <c r="L3878">
        <v>2018</v>
      </c>
      <c r="M3878" t="s">
        <v>38</v>
      </c>
      <c r="N3878" t="s">
        <v>21</v>
      </c>
      <c r="O3878">
        <v>209443.43</v>
      </c>
      <c r="P3878" t="s">
        <v>45</v>
      </c>
    </row>
    <row r="3879" spans="1:16" x14ac:dyDescent="0.35">
      <c r="A3879" t="s">
        <v>55</v>
      </c>
      <c r="B3879">
        <v>58.02</v>
      </c>
      <c r="C3879">
        <v>191152.63</v>
      </c>
      <c r="D3879" t="s">
        <v>40</v>
      </c>
      <c r="E3879" t="s">
        <v>41</v>
      </c>
      <c r="F3879">
        <v>365236</v>
      </c>
      <c r="G3879">
        <v>2017</v>
      </c>
      <c r="H3879">
        <v>299</v>
      </c>
      <c r="I3879" t="s">
        <v>26</v>
      </c>
      <c r="J3879">
        <v>94.91</v>
      </c>
      <c r="K3879" t="s">
        <v>19</v>
      </c>
      <c r="L3879">
        <v>2022</v>
      </c>
      <c r="M3879" t="s">
        <v>44</v>
      </c>
      <c r="N3879" t="s">
        <v>31</v>
      </c>
      <c r="O3879">
        <v>174083.37</v>
      </c>
      <c r="P3879" t="s">
        <v>50</v>
      </c>
    </row>
    <row r="3880" spans="1:16" x14ac:dyDescent="0.35">
      <c r="A3880" t="s">
        <v>15</v>
      </c>
      <c r="B3880">
        <v>7.41</v>
      </c>
      <c r="C3880">
        <v>88876.73</v>
      </c>
      <c r="D3880" t="s">
        <v>32</v>
      </c>
      <c r="E3880" t="s">
        <v>33</v>
      </c>
      <c r="F3880">
        <v>161619</v>
      </c>
      <c r="G3880">
        <v>2016</v>
      </c>
      <c r="H3880">
        <v>196</v>
      </c>
      <c r="I3880" t="s">
        <v>18</v>
      </c>
      <c r="J3880">
        <v>80.02</v>
      </c>
      <c r="K3880" t="s">
        <v>27</v>
      </c>
      <c r="L3880">
        <v>2021</v>
      </c>
      <c r="M3880" t="s">
        <v>38</v>
      </c>
      <c r="N3880" t="s">
        <v>31</v>
      </c>
      <c r="O3880">
        <v>72742.27</v>
      </c>
      <c r="P3880" t="s">
        <v>35</v>
      </c>
    </row>
    <row r="3881" spans="1:16" x14ac:dyDescent="0.35">
      <c r="A3881" t="s">
        <v>23</v>
      </c>
      <c r="B3881">
        <v>71.95</v>
      </c>
      <c r="C3881">
        <v>158180.35999999999</v>
      </c>
      <c r="D3881" t="s">
        <v>52</v>
      </c>
      <c r="E3881" t="s">
        <v>53</v>
      </c>
      <c r="F3881">
        <v>270064</v>
      </c>
      <c r="G3881">
        <v>2018</v>
      </c>
      <c r="H3881">
        <v>819</v>
      </c>
      <c r="I3881" t="s">
        <v>18</v>
      </c>
      <c r="J3881">
        <v>81.709999999999994</v>
      </c>
      <c r="K3881" t="s">
        <v>42</v>
      </c>
      <c r="L3881">
        <v>2018</v>
      </c>
      <c r="M3881" t="s">
        <v>38</v>
      </c>
      <c r="N3881" t="s">
        <v>21</v>
      </c>
      <c r="O3881">
        <v>111883.64</v>
      </c>
      <c r="P3881" t="s">
        <v>50</v>
      </c>
    </row>
    <row r="3882" spans="1:16" x14ac:dyDescent="0.35">
      <c r="A3882" t="s">
        <v>15</v>
      </c>
      <c r="B3882">
        <v>46.81</v>
      </c>
      <c r="C3882">
        <v>68238.549999999988</v>
      </c>
      <c r="D3882" t="s">
        <v>29</v>
      </c>
      <c r="E3882" t="s">
        <v>82</v>
      </c>
      <c r="F3882">
        <v>286905</v>
      </c>
      <c r="G3882">
        <v>2019</v>
      </c>
      <c r="H3882">
        <v>152</v>
      </c>
      <c r="I3882" t="s">
        <v>18</v>
      </c>
      <c r="J3882">
        <v>64.959999999999994</v>
      </c>
      <c r="K3882" t="s">
        <v>19</v>
      </c>
      <c r="L3882">
        <v>2024</v>
      </c>
      <c r="M3882" t="s">
        <v>44</v>
      </c>
      <c r="N3882" t="s">
        <v>21</v>
      </c>
      <c r="O3882">
        <v>218666.45</v>
      </c>
      <c r="P3882" t="s">
        <v>35</v>
      </c>
    </row>
    <row r="3883" spans="1:16" x14ac:dyDescent="0.35">
      <c r="A3883" t="s">
        <v>15</v>
      </c>
      <c r="B3883">
        <v>43.8</v>
      </c>
      <c r="C3883">
        <v>140225.07999999999</v>
      </c>
      <c r="D3883" t="s">
        <v>16</v>
      </c>
      <c r="E3883" t="s">
        <v>77</v>
      </c>
      <c r="F3883">
        <v>273410</v>
      </c>
      <c r="G3883">
        <v>2022</v>
      </c>
      <c r="H3883">
        <v>506</v>
      </c>
      <c r="I3883" t="s">
        <v>26</v>
      </c>
      <c r="J3883">
        <v>71.930000000000007</v>
      </c>
      <c r="K3883" t="s">
        <v>27</v>
      </c>
      <c r="L3883">
        <v>2022</v>
      </c>
      <c r="M3883" t="s">
        <v>20</v>
      </c>
      <c r="N3883" t="s">
        <v>21</v>
      </c>
      <c r="O3883">
        <v>133184.92000000001</v>
      </c>
      <c r="P3883" t="s">
        <v>50</v>
      </c>
    </row>
    <row r="3884" spans="1:16" x14ac:dyDescent="0.35">
      <c r="A3884" t="s">
        <v>61</v>
      </c>
      <c r="B3884">
        <v>20.18</v>
      </c>
      <c r="C3884">
        <v>169729.16</v>
      </c>
      <c r="D3884" t="s">
        <v>52</v>
      </c>
      <c r="E3884" t="s">
        <v>79</v>
      </c>
      <c r="F3884">
        <v>296922</v>
      </c>
      <c r="G3884">
        <v>2015</v>
      </c>
      <c r="H3884">
        <v>679</v>
      </c>
      <c r="I3884" t="s">
        <v>18</v>
      </c>
      <c r="J3884">
        <v>67.709999999999994</v>
      </c>
      <c r="K3884" t="s">
        <v>19</v>
      </c>
      <c r="L3884">
        <v>2017</v>
      </c>
      <c r="M3884" t="s">
        <v>44</v>
      </c>
      <c r="N3884" t="s">
        <v>31</v>
      </c>
      <c r="O3884">
        <v>127192.84</v>
      </c>
      <c r="P3884" t="s">
        <v>22</v>
      </c>
    </row>
    <row r="3885" spans="1:16" x14ac:dyDescent="0.35">
      <c r="A3885" t="s">
        <v>48</v>
      </c>
      <c r="B3885">
        <v>47.71</v>
      </c>
      <c r="C3885">
        <v>134348.76999999999</v>
      </c>
      <c r="D3885" t="s">
        <v>64</v>
      </c>
      <c r="E3885" t="s">
        <v>84</v>
      </c>
      <c r="F3885">
        <v>293723</v>
      </c>
      <c r="G3885">
        <v>2024</v>
      </c>
      <c r="H3885">
        <v>328</v>
      </c>
      <c r="I3885" t="s">
        <v>26</v>
      </c>
      <c r="J3885">
        <v>83.15</v>
      </c>
      <c r="K3885" t="s">
        <v>19</v>
      </c>
      <c r="L3885">
        <v>2024</v>
      </c>
      <c r="M3885" t="s">
        <v>38</v>
      </c>
      <c r="N3885" t="s">
        <v>21</v>
      </c>
      <c r="O3885">
        <v>159374.23000000001</v>
      </c>
      <c r="P3885" t="s">
        <v>35</v>
      </c>
    </row>
    <row r="3886" spans="1:16" x14ac:dyDescent="0.35">
      <c r="A3886" t="s">
        <v>59</v>
      </c>
      <c r="B3886">
        <v>10.6</v>
      </c>
      <c r="C3886">
        <v>81534.75</v>
      </c>
      <c r="D3886" t="s">
        <v>29</v>
      </c>
      <c r="E3886" t="s">
        <v>82</v>
      </c>
      <c r="F3886">
        <v>370074</v>
      </c>
      <c r="G3886">
        <v>2018</v>
      </c>
      <c r="H3886">
        <v>895</v>
      </c>
      <c r="I3886" t="s">
        <v>26</v>
      </c>
      <c r="J3886">
        <v>80.650000000000006</v>
      </c>
      <c r="K3886" t="s">
        <v>19</v>
      </c>
      <c r="L3886">
        <v>2024</v>
      </c>
      <c r="M3886" t="s">
        <v>20</v>
      </c>
      <c r="N3886" t="s">
        <v>31</v>
      </c>
      <c r="O3886">
        <v>288539.25</v>
      </c>
      <c r="P3886" t="s">
        <v>45</v>
      </c>
    </row>
    <row r="3887" spans="1:16" x14ac:dyDescent="0.35">
      <c r="A3887" t="s">
        <v>61</v>
      </c>
      <c r="B3887">
        <v>7.44</v>
      </c>
      <c r="C3887">
        <v>81198.530000000028</v>
      </c>
      <c r="D3887" t="s">
        <v>40</v>
      </c>
      <c r="E3887" t="s">
        <v>51</v>
      </c>
      <c r="F3887">
        <v>355292</v>
      </c>
      <c r="G3887">
        <v>2022</v>
      </c>
      <c r="H3887">
        <v>753</v>
      </c>
      <c r="I3887" t="s">
        <v>34</v>
      </c>
      <c r="J3887">
        <v>48.04</v>
      </c>
      <c r="K3887" t="s">
        <v>42</v>
      </c>
      <c r="L3887">
        <v>2022</v>
      </c>
      <c r="M3887" t="s">
        <v>44</v>
      </c>
      <c r="N3887" t="s">
        <v>31</v>
      </c>
      <c r="O3887">
        <v>274093.46999999997</v>
      </c>
      <c r="P3887" t="s">
        <v>22</v>
      </c>
    </row>
    <row r="3888" spans="1:16" x14ac:dyDescent="0.35">
      <c r="A3888" t="s">
        <v>46</v>
      </c>
      <c r="B3888">
        <v>73.08</v>
      </c>
      <c r="C3888">
        <v>102272.54999999999</v>
      </c>
      <c r="D3888" t="s">
        <v>64</v>
      </c>
      <c r="E3888" t="s">
        <v>84</v>
      </c>
      <c r="F3888">
        <v>253988</v>
      </c>
      <c r="G3888">
        <v>2019</v>
      </c>
      <c r="H3888">
        <v>731</v>
      </c>
      <c r="I3888" t="s">
        <v>18</v>
      </c>
      <c r="J3888">
        <v>82.36</v>
      </c>
      <c r="K3888" t="s">
        <v>19</v>
      </c>
      <c r="L3888">
        <v>2019</v>
      </c>
      <c r="M3888" t="s">
        <v>38</v>
      </c>
      <c r="N3888" t="s">
        <v>31</v>
      </c>
      <c r="O3888">
        <v>151715.45000000001</v>
      </c>
      <c r="P3888" t="s">
        <v>50</v>
      </c>
    </row>
    <row r="3889" spans="1:16" x14ac:dyDescent="0.35">
      <c r="A3889" t="s">
        <v>46</v>
      </c>
      <c r="B3889">
        <v>56.01</v>
      </c>
      <c r="C3889">
        <v>98487.38</v>
      </c>
      <c r="D3889" t="s">
        <v>32</v>
      </c>
      <c r="E3889" t="s">
        <v>60</v>
      </c>
      <c r="F3889">
        <v>256045</v>
      </c>
      <c r="G3889">
        <v>2019</v>
      </c>
      <c r="H3889">
        <v>115</v>
      </c>
      <c r="I3889" t="s">
        <v>26</v>
      </c>
      <c r="J3889">
        <v>77.52</v>
      </c>
      <c r="K3889" t="s">
        <v>19</v>
      </c>
      <c r="L3889">
        <v>2019</v>
      </c>
      <c r="M3889" t="s">
        <v>44</v>
      </c>
      <c r="N3889" t="s">
        <v>31</v>
      </c>
      <c r="O3889">
        <v>157557.62</v>
      </c>
      <c r="P3889" t="s">
        <v>35</v>
      </c>
    </row>
    <row r="3890" spans="1:16" x14ac:dyDescent="0.35">
      <c r="A3890" t="s">
        <v>23</v>
      </c>
      <c r="B3890">
        <v>17.54</v>
      </c>
      <c r="C3890">
        <v>33003.69</v>
      </c>
      <c r="D3890" t="s">
        <v>40</v>
      </c>
      <c r="E3890" t="s">
        <v>58</v>
      </c>
      <c r="F3890">
        <v>57062</v>
      </c>
      <c r="G3890">
        <v>2024</v>
      </c>
      <c r="H3890">
        <v>365</v>
      </c>
      <c r="I3890" t="s">
        <v>18</v>
      </c>
      <c r="J3890">
        <v>79.77</v>
      </c>
      <c r="K3890" t="s">
        <v>19</v>
      </c>
      <c r="L3890">
        <v>2024</v>
      </c>
      <c r="M3890" t="s">
        <v>20</v>
      </c>
      <c r="N3890" t="s">
        <v>31</v>
      </c>
      <c r="O3890">
        <v>24058.31</v>
      </c>
      <c r="P3890" t="s">
        <v>45</v>
      </c>
    </row>
    <row r="3891" spans="1:16" x14ac:dyDescent="0.35">
      <c r="A3891" t="s">
        <v>55</v>
      </c>
      <c r="B3891">
        <v>38.229999999999997</v>
      </c>
      <c r="C3891">
        <v>71199.839999999997</v>
      </c>
      <c r="D3891" t="s">
        <v>16</v>
      </c>
      <c r="E3891" t="s">
        <v>83</v>
      </c>
      <c r="F3891">
        <v>183782</v>
      </c>
      <c r="G3891">
        <v>2016</v>
      </c>
      <c r="H3891">
        <v>119</v>
      </c>
      <c r="I3891" t="s">
        <v>34</v>
      </c>
      <c r="J3891">
        <v>33.64</v>
      </c>
      <c r="K3891" t="s">
        <v>19</v>
      </c>
      <c r="L3891">
        <v>2018</v>
      </c>
      <c r="M3891" t="s">
        <v>38</v>
      </c>
      <c r="N3891" t="s">
        <v>31</v>
      </c>
      <c r="O3891">
        <v>112582.16</v>
      </c>
      <c r="P3891" t="s">
        <v>45</v>
      </c>
    </row>
    <row r="3892" spans="1:16" x14ac:dyDescent="0.35">
      <c r="A3892" t="s">
        <v>54</v>
      </c>
      <c r="B3892">
        <v>58.22</v>
      </c>
      <c r="C3892">
        <v>41182.429999999993</v>
      </c>
      <c r="D3892" t="s">
        <v>24</v>
      </c>
      <c r="E3892" t="s">
        <v>74</v>
      </c>
      <c r="F3892">
        <v>192971</v>
      </c>
      <c r="G3892">
        <v>2017</v>
      </c>
      <c r="H3892">
        <v>857</v>
      </c>
      <c r="I3892" t="s">
        <v>26</v>
      </c>
      <c r="J3892">
        <v>75.67</v>
      </c>
      <c r="K3892" t="s">
        <v>19</v>
      </c>
      <c r="L3892">
        <v>2019</v>
      </c>
      <c r="M3892" t="s">
        <v>44</v>
      </c>
      <c r="N3892" t="s">
        <v>21</v>
      </c>
      <c r="O3892">
        <v>151788.57</v>
      </c>
      <c r="P3892" t="s">
        <v>22</v>
      </c>
    </row>
    <row r="3893" spans="1:16" x14ac:dyDescent="0.35">
      <c r="A3893" t="s">
        <v>54</v>
      </c>
      <c r="B3893">
        <v>40.64</v>
      </c>
      <c r="C3893">
        <v>25504.46</v>
      </c>
      <c r="D3893" t="s">
        <v>64</v>
      </c>
      <c r="E3893" t="s">
        <v>84</v>
      </c>
      <c r="F3893">
        <v>81705</v>
      </c>
      <c r="G3893">
        <v>2017</v>
      </c>
      <c r="H3893">
        <v>276</v>
      </c>
      <c r="I3893" t="s">
        <v>26</v>
      </c>
      <c r="J3893">
        <v>65.84</v>
      </c>
      <c r="K3893" t="s">
        <v>27</v>
      </c>
      <c r="L3893">
        <v>2024</v>
      </c>
      <c r="M3893" t="s">
        <v>20</v>
      </c>
      <c r="N3893" t="s">
        <v>21</v>
      </c>
      <c r="O3893">
        <v>56200.54</v>
      </c>
      <c r="P3893" t="s">
        <v>35</v>
      </c>
    </row>
    <row r="3894" spans="1:16" x14ac:dyDescent="0.35">
      <c r="A3894" t="s">
        <v>61</v>
      </c>
      <c r="B3894">
        <v>74.06</v>
      </c>
      <c r="C3894">
        <v>174114.19</v>
      </c>
      <c r="D3894" t="s">
        <v>64</v>
      </c>
      <c r="E3894" t="s">
        <v>71</v>
      </c>
      <c r="F3894">
        <v>342958</v>
      </c>
      <c r="G3894">
        <v>2020</v>
      </c>
      <c r="H3894">
        <v>885</v>
      </c>
      <c r="I3894" t="s">
        <v>26</v>
      </c>
      <c r="J3894">
        <v>69.900000000000006</v>
      </c>
      <c r="K3894" t="s">
        <v>27</v>
      </c>
      <c r="L3894">
        <v>2021</v>
      </c>
      <c r="M3894" t="s">
        <v>44</v>
      </c>
      <c r="N3894" t="s">
        <v>21</v>
      </c>
      <c r="O3894">
        <v>168843.81</v>
      </c>
      <c r="P3894" t="s">
        <v>50</v>
      </c>
    </row>
    <row r="3895" spans="1:16" x14ac:dyDescent="0.35">
      <c r="A3895" t="s">
        <v>23</v>
      </c>
      <c r="B3895">
        <v>53.74</v>
      </c>
      <c r="C3895">
        <v>179461.63</v>
      </c>
      <c r="D3895" t="s">
        <v>29</v>
      </c>
      <c r="E3895" t="s">
        <v>49</v>
      </c>
      <c r="F3895">
        <v>358274</v>
      </c>
      <c r="G3895">
        <v>2024</v>
      </c>
      <c r="H3895">
        <v>285</v>
      </c>
      <c r="I3895" t="s">
        <v>34</v>
      </c>
      <c r="J3895">
        <v>26.81</v>
      </c>
      <c r="K3895" t="s">
        <v>27</v>
      </c>
      <c r="L3895">
        <v>2024</v>
      </c>
      <c r="M3895" t="s">
        <v>38</v>
      </c>
      <c r="N3895" t="s">
        <v>31</v>
      </c>
      <c r="O3895">
        <v>178812.37</v>
      </c>
      <c r="P3895" t="s">
        <v>50</v>
      </c>
    </row>
    <row r="3896" spans="1:16" x14ac:dyDescent="0.35">
      <c r="A3896" t="s">
        <v>15</v>
      </c>
      <c r="B3896">
        <v>58.43</v>
      </c>
      <c r="C3896">
        <v>94561.88</v>
      </c>
      <c r="D3896" t="s">
        <v>36</v>
      </c>
      <c r="E3896" t="s">
        <v>37</v>
      </c>
      <c r="F3896">
        <v>166408</v>
      </c>
      <c r="G3896">
        <v>2017</v>
      </c>
      <c r="H3896">
        <v>561</v>
      </c>
      <c r="I3896" t="s">
        <v>26</v>
      </c>
      <c r="J3896">
        <v>88.46</v>
      </c>
      <c r="K3896" t="s">
        <v>27</v>
      </c>
      <c r="L3896">
        <v>2023</v>
      </c>
      <c r="M3896" t="s">
        <v>38</v>
      </c>
      <c r="N3896" t="s">
        <v>21</v>
      </c>
      <c r="O3896">
        <v>71846.12</v>
      </c>
      <c r="P3896" t="s">
        <v>45</v>
      </c>
    </row>
    <row r="3897" spans="1:16" x14ac:dyDescent="0.35">
      <c r="A3897" t="s">
        <v>23</v>
      </c>
      <c r="B3897">
        <v>79.97</v>
      </c>
      <c r="C3897">
        <v>118737.19</v>
      </c>
      <c r="D3897" t="s">
        <v>32</v>
      </c>
      <c r="E3897" t="s">
        <v>60</v>
      </c>
      <c r="F3897">
        <v>261522</v>
      </c>
      <c r="G3897">
        <v>2022</v>
      </c>
      <c r="H3897">
        <v>574</v>
      </c>
      <c r="I3897" t="s">
        <v>18</v>
      </c>
      <c r="J3897">
        <v>75.39</v>
      </c>
      <c r="K3897" t="s">
        <v>19</v>
      </c>
      <c r="L3897">
        <v>2024</v>
      </c>
      <c r="M3897" t="s">
        <v>38</v>
      </c>
      <c r="N3897" t="s">
        <v>21</v>
      </c>
      <c r="O3897">
        <v>142784.81</v>
      </c>
      <c r="P3897" t="s">
        <v>35</v>
      </c>
    </row>
    <row r="3898" spans="1:16" x14ac:dyDescent="0.35">
      <c r="A3898" t="s">
        <v>55</v>
      </c>
      <c r="B3898">
        <v>74.900000000000006</v>
      </c>
      <c r="C3898">
        <v>123978.22</v>
      </c>
      <c r="D3898" t="s">
        <v>36</v>
      </c>
      <c r="E3898" t="s">
        <v>63</v>
      </c>
      <c r="F3898">
        <v>371922</v>
      </c>
      <c r="G3898">
        <v>2018</v>
      </c>
      <c r="H3898">
        <v>879</v>
      </c>
      <c r="I3898" t="s">
        <v>34</v>
      </c>
      <c r="J3898">
        <v>37.340000000000003</v>
      </c>
      <c r="K3898" t="s">
        <v>19</v>
      </c>
      <c r="L3898">
        <v>2018</v>
      </c>
      <c r="M3898" t="s">
        <v>38</v>
      </c>
      <c r="N3898" t="s">
        <v>21</v>
      </c>
      <c r="O3898">
        <v>247943.78</v>
      </c>
      <c r="P3898" t="s">
        <v>22</v>
      </c>
    </row>
    <row r="3899" spans="1:16" x14ac:dyDescent="0.35">
      <c r="A3899" t="s">
        <v>28</v>
      </c>
      <c r="B3899">
        <v>62.93</v>
      </c>
      <c r="C3899">
        <v>190027.55</v>
      </c>
      <c r="D3899" t="s">
        <v>36</v>
      </c>
      <c r="E3899" t="s">
        <v>63</v>
      </c>
      <c r="F3899">
        <v>366511</v>
      </c>
      <c r="G3899">
        <v>2021</v>
      </c>
      <c r="H3899">
        <v>899</v>
      </c>
      <c r="I3899" t="s">
        <v>34</v>
      </c>
      <c r="J3899">
        <v>41.69</v>
      </c>
      <c r="K3899" t="s">
        <v>27</v>
      </c>
      <c r="L3899">
        <v>2023</v>
      </c>
      <c r="M3899" t="s">
        <v>20</v>
      </c>
      <c r="N3899" t="s">
        <v>31</v>
      </c>
      <c r="O3899">
        <v>176483.45</v>
      </c>
      <c r="P3899" t="s">
        <v>50</v>
      </c>
    </row>
    <row r="3900" spans="1:16" x14ac:dyDescent="0.35">
      <c r="A3900" t="s">
        <v>46</v>
      </c>
      <c r="B3900">
        <v>61.03</v>
      </c>
      <c r="C3900">
        <v>178779.81</v>
      </c>
      <c r="D3900" t="s">
        <v>52</v>
      </c>
      <c r="E3900" t="s">
        <v>72</v>
      </c>
      <c r="F3900">
        <v>324472</v>
      </c>
      <c r="G3900">
        <v>2019</v>
      </c>
      <c r="H3900">
        <v>393</v>
      </c>
      <c r="I3900" t="s">
        <v>18</v>
      </c>
      <c r="J3900">
        <v>64.569999999999993</v>
      </c>
      <c r="K3900" t="s">
        <v>27</v>
      </c>
      <c r="L3900">
        <v>2022</v>
      </c>
      <c r="M3900" t="s">
        <v>38</v>
      </c>
      <c r="N3900" t="s">
        <v>31</v>
      </c>
      <c r="O3900">
        <v>145692.19</v>
      </c>
      <c r="P3900" t="s">
        <v>50</v>
      </c>
    </row>
    <row r="3901" spans="1:16" x14ac:dyDescent="0.35">
      <c r="A3901" t="s">
        <v>48</v>
      </c>
      <c r="B3901">
        <v>37.549999999999997</v>
      </c>
      <c r="C3901">
        <v>87687.290000000008</v>
      </c>
      <c r="D3901" t="s">
        <v>64</v>
      </c>
      <c r="E3901" t="s">
        <v>76</v>
      </c>
      <c r="F3901">
        <v>294171</v>
      </c>
      <c r="G3901">
        <v>2023</v>
      </c>
      <c r="H3901">
        <v>544</v>
      </c>
      <c r="I3901" t="s">
        <v>26</v>
      </c>
      <c r="J3901">
        <v>69.680000000000007</v>
      </c>
      <c r="K3901" t="s">
        <v>27</v>
      </c>
      <c r="L3901">
        <v>2024</v>
      </c>
      <c r="M3901" t="s">
        <v>44</v>
      </c>
      <c r="N3901" t="s">
        <v>21</v>
      </c>
      <c r="O3901">
        <v>206483.71</v>
      </c>
      <c r="P3901" t="s">
        <v>50</v>
      </c>
    </row>
    <row r="3902" spans="1:16" x14ac:dyDescent="0.35">
      <c r="A3902" t="s">
        <v>61</v>
      </c>
      <c r="B3902">
        <v>18.68</v>
      </c>
      <c r="C3902">
        <v>29607.99</v>
      </c>
      <c r="D3902" t="s">
        <v>40</v>
      </c>
      <c r="E3902" t="s">
        <v>51</v>
      </c>
      <c r="F3902">
        <v>52194</v>
      </c>
      <c r="G3902">
        <v>2022</v>
      </c>
      <c r="H3902">
        <v>889</v>
      </c>
      <c r="I3902" t="s">
        <v>26</v>
      </c>
      <c r="J3902">
        <v>88.98</v>
      </c>
      <c r="K3902" t="s">
        <v>19</v>
      </c>
      <c r="L3902">
        <v>2022</v>
      </c>
      <c r="M3902" t="s">
        <v>44</v>
      </c>
      <c r="N3902" t="s">
        <v>31</v>
      </c>
      <c r="O3902">
        <v>22586.01</v>
      </c>
      <c r="P3902" t="s">
        <v>35</v>
      </c>
    </row>
    <row r="3903" spans="1:16" x14ac:dyDescent="0.35">
      <c r="A3903" t="s">
        <v>23</v>
      </c>
      <c r="B3903">
        <v>63.58</v>
      </c>
      <c r="C3903">
        <v>27991.68</v>
      </c>
      <c r="D3903" t="s">
        <v>24</v>
      </c>
      <c r="E3903" t="s">
        <v>25</v>
      </c>
      <c r="F3903">
        <v>77479</v>
      </c>
      <c r="G3903">
        <v>2020</v>
      </c>
      <c r="H3903">
        <v>415</v>
      </c>
      <c r="I3903" t="s">
        <v>18</v>
      </c>
      <c r="J3903">
        <v>94.26</v>
      </c>
      <c r="K3903" t="s">
        <v>19</v>
      </c>
      <c r="L3903">
        <v>2020</v>
      </c>
      <c r="M3903" t="s">
        <v>20</v>
      </c>
      <c r="N3903" t="s">
        <v>21</v>
      </c>
      <c r="O3903">
        <v>49487.32</v>
      </c>
      <c r="P3903" t="s">
        <v>35</v>
      </c>
    </row>
    <row r="3904" spans="1:16" x14ac:dyDescent="0.35">
      <c r="A3904" t="s">
        <v>55</v>
      </c>
      <c r="B3904">
        <v>28.41</v>
      </c>
      <c r="C3904">
        <v>68837.740000000005</v>
      </c>
      <c r="D3904" t="s">
        <v>16</v>
      </c>
      <c r="E3904" t="s">
        <v>87</v>
      </c>
      <c r="F3904">
        <v>168146</v>
      </c>
      <c r="G3904">
        <v>2024</v>
      </c>
      <c r="H3904">
        <v>558</v>
      </c>
      <c r="I3904" t="s">
        <v>18</v>
      </c>
      <c r="J3904">
        <v>63.5</v>
      </c>
      <c r="K3904" t="s">
        <v>27</v>
      </c>
      <c r="L3904">
        <v>2024</v>
      </c>
      <c r="M3904" t="s">
        <v>38</v>
      </c>
      <c r="N3904" t="s">
        <v>21</v>
      </c>
      <c r="O3904">
        <v>99308.26</v>
      </c>
      <c r="P3904" t="s">
        <v>45</v>
      </c>
    </row>
    <row r="3905" spans="1:16" x14ac:dyDescent="0.35">
      <c r="A3905" t="s">
        <v>61</v>
      </c>
      <c r="B3905">
        <v>66.239999999999995</v>
      </c>
      <c r="C3905">
        <v>118175.23000000001</v>
      </c>
      <c r="D3905" t="s">
        <v>16</v>
      </c>
      <c r="E3905" t="s">
        <v>17</v>
      </c>
      <c r="F3905">
        <v>360307</v>
      </c>
      <c r="G3905">
        <v>2015</v>
      </c>
      <c r="H3905">
        <v>546</v>
      </c>
      <c r="I3905" t="s">
        <v>26</v>
      </c>
      <c r="J3905">
        <v>91.49</v>
      </c>
      <c r="K3905" t="s">
        <v>42</v>
      </c>
      <c r="L3905">
        <v>2015</v>
      </c>
      <c r="M3905" t="s">
        <v>38</v>
      </c>
      <c r="N3905" t="s">
        <v>31</v>
      </c>
      <c r="O3905">
        <v>242131.77</v>
      </c>
      <c r="P3905" t="s">
        <v>22</v>
      </c>
    </row>
    <row r="3906" spans="1:16" x14ac:dyDescent="0.35">
      <c r="A3906" t="s">
        <v>55</v>
      </c>
      <c r="B3906">
        <v>14.5</v>
      </c>
      <c r="C3906">
        <v>34530.550000000003</v>
      </c>
      <c r="D3906" t="s">
        <v>40</v>
      </c>
      <c r="E3906" t="s">
        <v>62</v>
      </c>
      <c r="F3906">
        <v>74095</v>
      </c>
      <c r="G3906">
        <v>2019</v>
      </c>
      <c r="H3906">
        <v>965</v>
      </c>
      <c r="I3906" t="s">
        <v>26</v>
      </c>
      <c r="J3906">
        <v>90.34</v>
      </c>
      <c r="K3906" t="s">
        <v>19</v>
      </c>
      <c r="L3906">
        <v>2021</v>
      </c>
      <c r="M3906" t="s">
        <v>44</v>
      </c>
      <c r="N3906" t="s">
        <v>21</v>
      </c>
      <c r="O3906">
        <v>39564.449999999997</v>
      </c>
      <c r="P3906" t="s">
        <v>45</v>
      </c>
    </row>
    <row r="3907" spans="1:16" x14ac:dyDescent="0.35">
      <c r="A3907" t="s">
        <v>48</v>
      </c>
      <c r="B3907">
        <v>70.849999999999994</v>
      </c>
      <c r="C3907">
        <v>90277.549999999988</v>
      </c>
      <c r="D3907" t="s">
        <v>52</v>
      </c>
      <c r="E3907" t="s">
        <v>79</v>
      </c>
      <c r="F3907">
        <v>298723</v>
      </c>
      <c r="G3907">
        <v>2019</v>
      </c>
      <c r="H3907">
        <v>745</v>
      </c>
      <c r="I3907" t="s">
        <v>18</v>
      </c>
      <c r="J3907">
        <v>82.02</v>
      </c>
      <c r="K3907" t="s">
        <v>27</v>
      </c>
      <c r="L3907">
        <v>2020</v>
      </c>
      <c r="M3907" t="s">
        <v>20</v>
      </c>
      <c r="N3907" t="s">
        <v>31</v>
      </c>
      <c r="O3907">
        <v>208445.45</v>
      </c>
      <c r="P3907" t="s">
        <v>22</v>
      </c>
    </row>
    <row r="3908" spans="1:16" x14ac:dyDescent="0.35">
      <c r="A3908" t="s">
        <v>61</v>
      </c>
      <c r="B3908">
        <v>39.74</v>
      </c>
      <c r="C3908">
        <v>192894.6</v>
      </c>
      <c r="D3908" t="s">
        <v>52</v>
      </c>
      <c r="E3908" t="s">
        <v>69</v>
      </c>
      <c r="F3908">
        <v>387348</v>
      </c>
      <c r="G3908">
        <v>2021</v>
      </c>
      <c r="H3908">
        <v>235</v>
      </c>
      <c r="I3908" t="s">
        <v>26</v>
      </c>
      <c r="J3908">
        <v>96.65</v>
      </c>
      <c r="K3908" t="s">
        <v>42</v>
      </c>
      <c r="L3908">
        <v>2021</v>
      </c>
      <c r="M3908" t="s">
        <v>38</v>
      </c>
      <c r="N3908" t="s">
        <v>21</v>
      </c>
      <c r="O3908">
        <v>194453.4</v>
      </c>
      <c r="P3908" t="s">
        <v>22</v>
      </c>
    </row>
    <row r="3909" spans="1:16" x14ac:dyDescent="0.35">
      <c r="A3909" t="s">
        <v>23</v>
      </c>
      <c r="B3909">
        <v>74.87</v>
      </c>
      <c r="C3909">
        <v>41349.410000000003</v>
      </c>
      <c r="D3909" t="s">
        <v>40</v>
      </c>
      <c r="E3909" t="s">
        <v>58</v>
      </c>
      <c r="F3909">
        <v>127337</v>
      </c>
      <c r="G3909">
        <v>2020</v>
      </c>
      <c r="H3909">
        <v>575</v>
      </c>
      <c r="I3909" t="s">
        <v>34</v>
      </c>
      <c r="J3909">
        <v>41.08</v>
      </c>
      <c r="K3909" t="s">
        <v>27</v>
      </c>
      <c r="L3909">
        <v>2024</v>
      </c>
      <c r="M3909" t="s">
        <v>38</v>
      </c>
      <c r="N3909" t="s">
        <v>31</v>
      </c>
      <c r="O3909">
        <v>85987.59</v>
      </c>
      <c r="P3909" t="s">
        <v>35</v>
      </c>
    </row>
    <row r="3910" spans="1:16" x14ac:dyDescent="0.35">
      <c r="A3910" t="s">
        <v>61</v>
      </c>
      <c r="B3910">
        <v>33.729999999999997</v>
      </c>
      <c r="C3910">
        <v>88358.44</v>
      </c>
      <c r="D3910" t="s">
        <v>24</v>
      </c>
      <c r="E3910" t="s">
        <v>73</v>
      </c>
      <c r="F3910">
        <v>277137</v>
      </c>
      <c r="G3910">
        <v>2021</v>
      </c>
      <c r="H3910">
        <v>281</v>
      </c>
      <c r="I3910" t="s">
        <v>26</v>
      </c>
      <c r="J3910">
        <v>62.05</v>
      </c>
      <c r="K3910" t="s">
        <v>19</v>
      </c>
      <c r="L3910">
        <v>2023</v>
      </c>
      <c r="M3910" t="s">
        <v>20</v>
      </c>
      <c r="N3910" t="s">
        <v>21</v>
      </c>
      <c r="O3910">
        <v>188778.56</v>
      </c>
      <c r="P3910" t="s">
        <v>50</v>
      </c>
    </row>
    <row r="3911" spans="1:16" x14ac:dyDescent="0.35">
      <c r="A3911" t="s">
        <v>23</v>
      </c>
      <c r="B3911">
        <v>77.150000000000006</v>
      </c>
      <c r="C3911">
        <v>98962.34</v>
      </c>
      <c r="D3911" t="s">
        <v>64</v>
      </c>
      <c r="E3911" t="s">
        <v>78</v>
      </c>
      <c r="F3911">
        <v>184462</v>
      </c>
      <c r="G3911">
        <v>2016</v>
      </c>
      <c r="H3911">
        <v>164</v>
      </c>
      <c r="I3911" t="s">
        <v>26</v>
      </c>
      <c r="J3911">
        <v>63.06</v>
      </c>
      <c r="K3911" t="s">
        <v>27</v>
      </c>
      <c r="L3911">
        <v>2024</v>
      </c>
      <c r="M3911" t="s">
        <v>20</v>
      </c>
      <c r="N3911" t="s">
        <v>31</v>
      </c>
      <c r="O3911">
        <v>85499.66</v>
      </c>
      <c r="P3911" t="s">
        <v>35</v>
      </c>
    </row>
    <row r="3912" spans="1:16" x14ac:dyDescent="0.35">
      <c r="A3912" t="s">
        <v>55</v>
      </c>
      <c r="B3912">
        <v>61.64</v>
      </c>
      <c r="C3912">
        <v>88219.11</v>
      </c>
      <c r="D3912" t="s">
        <v>40</v>
      </c>
      <c r="E3912" t="s">
        <v>68</v>
      </c>
      <c r="F3912">
        <v>168972</v>
      </c>
      <c r="G3912">
        <v>2015</v>
      </c>
      <c r="H3912">
        <v>143</v>
      </c>
      <c r="I3912" t="s">
        <v>26</v>
      </c>
      <c r="J3912">
        <v>90.33</v>
      </c>
      <c r="K3912" t="s">
        <v>19</v>
      </c>
      <c r="L3912">
        <v>2017</v>
      </c>
      <c r="M3912" t="s">
        <v>38</v>
      </c>
      <c r="N3912" t="s">
        <v>21</v>
      </c>
      <c r="O3912">
        <v>80752.89</v>
      </c>
      <c r="P3912" t="s">
        <v>45</v>
      </c>
    </row>
    <row r="3913" spans="1:16" x14ac:dyDescent="0.35">
      <c r="A3913" t="s">
        <v>55</v>
      </c>
      <c r="B3913">
        <v>42.46</v>
      </c>
      <c r="C3913">
        <v>128030.06</v>
      </c>
      <c r="D3913" t="s">
        <v>52</v>
      </c>
      <c r="E3913" t="s">
        <v>72</v>
      </c>
      <c r="F3913">
        <v>293621</v>
      </c>
      <c r="G3913">
        <v>2024</v>
      </c>
      <c r="H3913">
        <v>147</v>
      </c>
      <c r="I3913" t="s">
        <v>26</v>
      </c>
      <c r="J3913">
        <v>62.64</v>
      </c>
      <c r="K3913" t="s">
        <v>19</v>
      </c>
      <c r="L3913">
        <v>2024</v>
      </c>
      <c r="M3913" t="s">
        <v>44</v>
      </c>
      <c r="N3913" t="s">
        <v>31</v>
      </c>
      <c r="O3913">
        <v>165590.94</v>
      </c>
      <c r="P3913" t="s">
        <v>45</v>
      </c>
    </row>
    <row r="3914" spans="1:16" x14ac:dyDescent="0.35">
      <c r="A3914" t="s">
        <v>54</v>
      </c>
      <c r="B3914">
        <v>77.08</v>
      </c>
      <c r="C3914">
        <v>122430.79999999999</v>
      </c>
      <c r="D3914" t="s">
        <v>32</v>
      </c>
      <c r="E3914" t="s">
        <v>33</v>
      </c>
      <c r="F3914">
        <v>257641</v>
      </c>
      <c r="G3914">
        <v>2015</v>
      </c>
      <c r="H3914">
        <v>147</v>
      </c>
      <c r="I3914" t="s">
        <v>26</v>
      </c>
      <c r="J3914">
        <v>65.900000000000006</v>
      </c>
      <c r="K3914" t="s">
        <v>42</v>
      </c>
      <c r="L3914">
        <v>2015</v>
      </c>
      <c r="M3914" t="s">
        <v>20</v>
      </c>
      <c r="N3914" t="s">
        <v>31</v>
      </c>
      <c r="O3914">
        <v>135210.20000000001</v>
      </c>
      <c r="P3914" t="s">
        <v>50</v>
      </c>
    </row>
    <row r="3915" spans="1:16" x14ac:dyDescent="0.35">
      <c r="A3915" t="s">
        <v>55</v>
      </c>
      <c r="B3915">
        <v>15.28</v>
      </c>
      <c r="C3915">
        <v>80524.31</v>
      </c>
      <c r="D3915" t="s">
        <v>32</v>
      </c>
      <c r="E3915" t="s">
        <v>60</v>
      </c>
      <c r="F3915">
        <v>171730</v>
      </c>
      <c r="G3915">
        <v>2021</v>
      </c>
      <c r="H3915">
        <v>160</v>
      </c>
      <c r="I3915" t="s">
        <v>26</v>
      </c>
      <c r="J3915">
        <v>93.39</v>
      </c>
      <c r="K3915" t="s">
        <v>42</v>
      </c>
      <c r="L3915">
        <v>2021</v>
      </c>
      <c r="M3915" t="s">
        <v>38</v>
      </c>
      <c r="N3915" t="s">
        <v>21</v>
      </c>
      <c r="O3915">
        <v>91205.69</v>
      </c>
      <c r="P3915" t="s">
        <v>35</v>
      </c>
    </row>
    <row r="3916" spans="1:16" x14ac:dyDescent="0.35">
      <c r="A3916" t="s">
        <v>23</v>
      </c>
      <c r="B3916">
        <v>26.16</v>
      </c>
      <c r="C3916">
        <v>112276.18</v>
      </c>
      <c r="D3916" t="s">
        <v>40</v>
      </c>
      <c r="E3916" t="s">
        <v>41</v>
      </c>
      <c r="F3916">
        <v>209493</v>
      </c>
      <c r="G3916">
        <v>2022</v>
      </c>
      <c r="H3916">
        <v>691</v>
      </c>
      <c r="I3916" t="s">
        <v>26</v>
      </c>
      <c r="J3916">
        <v>63.73</v>
      </c>
      <c r="K3916" t="s">
        <v>19</v>
      </c>
      <c r="L3916">
        <v>2022</v>
      </c>
      <c r="M3916" t="s">
        <v>44</v>
      </c>
      <c r="N3916" t="s">
        <v>31</v>
      </c>
      <c r="O3916">
        <v>97216.82</v>
      </c>
      <c r="P3916" t="s">
        <v>22</v>
      </c>
    </row>
    <row r="3917" spans="1:16" x14ac:dyDescent="0.35">
      <c r="A3917" t="s">
        <v>59</v>
      </c>
      <c r="B3917">
        <v>5.08</v>
      </c>
      <c r="C3917">
        <v>100122.63</v>
      </c>
      <c r="D3917" t="s">
        <v>32</v>
      </c>
      <c r="E3917" t="s">
        <v>47</v>
      </c>
      <c r="F3917">
        <v>390648</v>
      </c>
      <c r="G3917">
        <v>2017</v>
      </c>
      <c r="H3917">
        <v>223</v>
      </c>
      <c r="I3917" t="s">
        <v>26</v>
      </c>
      <c r="J3917">
        <v>80.510000000000005</v>
      </c>
      <c r="K3917" t="s">
        <v>19</v>
      </c>
      <c r="L3917">
        <v>2018</v>
      </c>
      <c r="M3917" t="s">
        <v>20</v>
      </c>
      <c r="N3917" t="s">
        <v>31</v>
      </c>
      <c r="O3917">
        <v>290525.37</v>
      </c>
      <c r="P3917" t="s">
        <v>45</v>
      </c>
    </row>
    <row r="3918" spans="1:16" x14ac:dyDescent="0.35">
      <c r="A3918" t="s">
        <v>55</v>
      </c>
      <c r="B3918">
        <v>29.87</v>
      </c>
      <c r="C3918">
        <v>165903.01</v>
      </c>
      <c r="D3918" t="s">
        <v>40</v>
      </c>
      <c r="E3918" t="s">
        <v>51</v>
      </c>
      <c r="F3918">
        <v>285795</v>
      </c>
      <c r="G3918">
        <v>2015</v>
      </c>
      <c r="H3918">
        <v>586</v>
      </c>
      <c r="I3918" t="s">
        <v>34</v>
      </c>
      <c r="J3918">
        <v>34.28</v>
      </c>
      <c r="K3918" t="s">
        <v>19</v>
      </c>
      <c r="L3918">
        <v>2023</v>
      </c>
      <c r="M3918" t="s">
        <v>38</v>
      </c>
      <c r="N3918" t="s">
        <v>21</v>
      </c>
      <c r="O3918">
        <v>119891.99</v>
      </c>
      <c r="P3918" t="s">
        <v>45</v>
      </c>
    </row>
    <row r="3919" spans="1:16" x14ac:dyDescent="0.35">
      <c r="A3919" t="s">
        <v>28</v>
      </c>
      <c r="B3919">
        <v>39.28</v>
      </c>
      <c r="C3919">
        <v>43137.710000000006</v>
      </c>
      <c r="D3919" t="s">
        <v>29</v>
      </c>
      <c r="E3919" t="s">
        <v>86</v>
      </c>
      <c r="F3919">
        <v>114327</v>
      </c>
      <c r="G3919">
        <v>2018</v>
      </c>
      <c r="H3919">
        <v>778</v>
      </c>
      <c r="I3919" t="s">
        <v>26</v>
      </c>
      <c r="J3919">
        <v>95.63</v>
      </c>
      <c r="K3919" t="s">
        <v>42</v>
      </c>
      <c r="L3919">
        <v>2018</v>
      </c>
      <c r="M3919" t="s">
        <v>44</v>
      </c>
      <c r="N3919" t="s">
        <v>31</v>
      </c>
      <c r="O3919">
        <v>71189.289999999994</v>
      </c>
      <c r="P3919" t="s">
        <v>35</v>
      </c>
    </row>
    <row r="3920" spans="1:16" x14ac:dyDescent="0.35">
      <c r="A3920" t="s">
        <v>61</v>
      </c>
      <c r="B3920">
        <v>29.73</v>
      </c>
      <c r="C3920">
        <v>92635.87</v>
      </c>
      <c r="D3920" t="s">
        <v>16</v>
      </c>
      <c r="E3920" t="s">
        <v>43</v>
      </c>
      <c r="F3920">
        <v>327137</v>
      </c>
      <c r="G3920">
        <v>2015</v>
      </c>
      <c r="H3920">
        <v>663</v>
      </c>
      <c r="I3920" t="s">
        <v>18</v>
      </c>
      <c r="J3920">
        <v>60.82</v>
      </c>
      <c r="K3920" t="s">
        <v>19</v>
      </c>
      <c r="L3920">
        <v>2022</v>
      </c>
      <c r="M3920" t="s">
        <v>38</v>
      </c>
      <c r="N3920" t="s">
        <v>31</v>
      </c>
      <c r="O3920">
        <v>234501.13</v>
      </c>
      <c r="P3920" t="s">
        <v>22</v>
      </c>
    </row>
    <row r="3921" spans="1:16" x14ac:dyDescent="0.35">
      <c r="A3921" t="s">
        <v>54</v>
      </c>
      <c r="B3921">
        <v>72.319999999999993</v>
      </c>
      <c r="C3921">
        <v>33502.25</v>
      </c>
      <c r="D3921" t="s">
        <v>64</v>
      </c>
      <c r="E3921" t="s">
        <v>76</v>
      </c>
      <c r="F3921">
        <v>131777</v>
      </c>
      <c r="G3921">
        <v>2019</v>
      </c>
      <c r="H3921">
        <v>432</v>
      </c>
      <c r="I3921" t="s">
        <v>18</v>
      </c>
      <c r="J3921">
        <v>60.77</v>
      </c>
      <c r="K3921" t="s">
        <v>42</v>
      </c>
      <c r="L3921">
        <v>2019</v>
      </c>
      <c r="M3921" t="s">
        <v>44</v>
      </c>
      <c r="N3921" t="s">
        <v>31</v>
      </c>
      <c r="O3921">
        <v>98274.75</v>
      </c>
      <c r="P3921" t="s">
        <v>22</v>
      </c>
    </row>
    <row r="3922" spans="1:16" x14ac:dyDescent="0.35">
      <c r="A3922" t="s">
        <v>61</v>
      </c>
      <c r="B3922">
        <v>27.84</v>
      </c>
      <c r="C3922">
        <v>64036.84</v>
      </c>
      <c r="D3922" t="s">
        <v>52</v>
      </c>
      <c r="E3922" t="s">
        <v>69</v>
      </c>
      <c r="F3922">
        <v>234086</v>
      </c>
      <c r="G3922">
        <v>2017</v>
      </c>
      <c r="H3922">
        <v>137</v>
      </c>
      <c r="I3922" t="s">
        <v>26</v>
      </c>
      <c r="J3922">
        <v>89.43</v>
      </c>
      <c r="K3922" t="s">
        <v>42</v>
      </c>
      <c r="L3922">
        <v>2017</v>
      </c>
      <c r="M3922" t="s">
        <v>20</v>
      </c>
      <c r="N3922" t="s">
        <v>21</v>
      </c>
      <c r="O3922">
        <v>170049.16</v>
      </c>
      <c r="P3922" t="s">
        <v>50</v>
      </c>
    </row>
    <row r="3923" spans="1:16" x14ac:dyDescent="0.35">
      <c r="A3923" t="s">
        <v>61</v>
      </c>
      <c r="B3923">
        <v>75.08</v>
      </c>
      <c r="C3923">
        <v>57113.34</v>
      </c>
      <c r="D3923" t="s">
        <v>64</v>
      </c>
      <c r="E3923" t="s">
        <v>71</v>
      </c>
      <c r="F3923">
        <v>171919</v>
      </c>
      <c r="G3923">
        <v>2018</v>
      </c>
      <c r="H3923">
        <v>687</v>
      </c>
      <c r="I3923" t="s">
        <v>34</v>
      </c>
      <c r="J3923">
        <v>41.44</v>
      </c>
      <c r="K3923" t="s">
        <v>42</v>
      </c>
      <c r="L3923">
        <v>2018</v>
      </c>
      <c r="M3923" t="s">
        <v>38</v>
      </c>
      <c r="N3923" t="s">
        <v>21</v>
      </c>
      <c r="O3923">
        <v>114805.66</v>
      </c>
      <c r="P3923" t="s">
        <v>22</v>
      </c>
    </row>
    <row r="3924" spans="1:16" x14ac:dyDescent="0.35">
      <c r="A3924" t="s">
        <v>15</v>
      </c>
      <c r="B3924">
        <v>48.31</v>
      </c>
      <c r="C3924">
        <v>140179.38</v>
      </c>
      <c r="D3924" t="s">
        <v>24</v>
      </c>
      <c r="E3924" t="s">
        <v>67</v>
      </c>
      <c r="F3924">
        <v>240191</v>
      </c>
      <c r="G3924">
        <v>2024</v>
      </c>
      <c r="H3924">
        <v>377</v>
      </c>
      <c r="I3924" t="s">
        <v>18</v>
      </c>
      <c r="J3924">
        <v>90.19</v>
      </c>
      <c r="K3924" t="s">
        <v>19</v>
      </c>
      <c r="L3924">
        <v>2024</v>
      </c>
      <c r="M3924" t="s">
        <v>38</v>
      </c>
      <c r="N3924" t="s">
        <v>31</v>
      </c>
      <c r="O3924">
        <v>100011.62</v>
      </c>
      <c r="P3924" t="s">
        <v>45</v>
      </c>
    </row>
    <row r="3925" spans="1:16" x14ac:dyDescent="0.35">
      <c r="A3925" t="s">
        <v>59</v>
      </c>
      <c r="B3925">
        <v>79.27</v>
      </c>
      <c r="C3925">
        <v>129058.37</v>
      </c>
      <c r="D3925" t="s">
        <v>32</v>
      </c>
      <c r="E3925" t="s">
        <v>60</v>
      </c>
      <c r="F3925">
        <v>278886</v>
      </c>
      <c r="G3925">
        <v>2022</v>
      </c>
      <c r="H3925">
        <v>620</v>
      </c>
      <c r="I3925" t="s">
        <v>26</v>
      </c>
      <c r="J3925">
        <v>79.489999999999995</v>
      </c>
      <c r="K3925" t="s">
        <v>42</v>
      </c>
      <c r="L3925">
        <v>2022</v>
      </c>
      <c r="M3925" t="s">
        <v>20</v>
      </c>
      <c r="N3925" t="s">
        <v>31</v>
      </c>
      <c r="O3925">
        <v>149827.63</v>
      </c>
      <c r="P3925" t="s">
        <v>50</v>
      </c>
    </row>
    <row r="3926" spans="1:16" x14ac:dyDescent="0.35">
      <c r="A3926" t="s">
        <v>48</v>
      </c>
      <c r="B3926">
        <v>53.23</v>
      </c>
      <c r="C3926">
        <v>141341.73000000001</v>
      </c>
      <c r="D3926" t="s">
        <v>24</v>
      </c>
      <c r="E3926" t="s">
        <v>67</v>
      </c>
      <c r="F3926">
        <v>308548</v>
      </c>
      <c r="G3926">
        <v>2023</v>
      </c>
      <c r="H3926">
        <v>685</v>
      </c>
      <c r="I3926" t="s">
        <v>26</v>
      </c>
      <c r="J3926">
        <v>95.37</v>
      </c>
      <c r="K3926" t="s">
        <v>27</v>
      </c>
      <c r="L3926">
        <v>2024</v>
      </c>
      <c r="M3926" t="s">
        <v>20</v>
      </c>
      <c r="N3926" t="s">
        <v>21</v>
      </c>
      <c r="O3926">
        <v>167206.26999999999</v>
      </c>
      <c r="P3926" t="s">
        <v>50</v>
      </c>
    </row>
    <row r="3927" spans="1:16" x14ac:dyDescent="0.35">
      <c r="A3927" t="s">
        <v>59</v>
      </c>
      <c r="B3927">
        <v>59.05</v>
      </c>
      <c r="C3927">
        <v>70618</v>
      </c>
      <c r="D3927" t="s">
        <v>52</v>
      </c>
      <c r="E3927" t="s">
        <v>69</v>
      </c>
      <c r="F3927">
        <v>185865</v>
      </c>
      <c r="G3927">
        <v>2023</v>
      </c>
      <c r="H3927">
        <v>420</v>
      </c>
      <c r="I3927" t="s">
        <v>18</v>
      </c>
      <c r="J3927">
        <v>73.459999999999994</v>
      </c>
      <c r="K3927" t="s">
        <v>27</v>
      </c>
      <c r="L3927">
        <v>2024</v>
      </c>
      <c r="M3927" t="s">
        <v>20</v>
      </c>
      <c r="N3927" t="s">
        <v>31</v>
      </c>
      <c r="O3927">
        <v>115247</v>
      </c>
      <c r="P3927" t="s">
        <v>35</v>
      </c>
    </row>
    <row r="3928" spans="1:16" x14ac:dyDescent="0.35">
      <c r="A3928" t="s">
        <v>55</v>
      </c>
      <c r="B3928">
        <v>19.84</v>
      </c>
      <c r="C3928">
        <v>31828.78</v>
      </c>
      <c r="D3928" t="s">
        <v>52</v>
      </c>
      <c r="E3928" t="s">
        <v>81</v>
      </c>
      <c r="F3928">
        <v>100129</v>
      </c>
      <c r="G3928">
        <v>2016</v>
      </c>
      <c r="H3928">
        <v>663</v>
      </c>
      <c r="I3928" t="s">
        <v>26</v>
      </c>
      <c r="J3928">
        <v>94.37</v>
      </c>
      <c r="K3928" t="s">
        <v>42</v>
      </c>
      <c r="L3928">
        <v>2016</v>
      </c>
      <c r="M3928" t="s">
        <v>38</v>
      </c>
      <c r="N3928" t="s">
        <v>21</v>
      </c>
      <c r="O3928">
        <v>68300.22</v>
      </c>
      <c r="P3928" t="s">
        <v>45</v>
      </c>
    </row>
    <row r="3929" spans="1:16" x14ac:dyDescent="0.35">
      <c r="A3929" t="s">
        <v>28</v>
      </c>
      <c r="B3929">
        <v>78.22</v>
      </c>
      <c r="C3929">
        <v>152174.93</v>
      </c>
      <c r="D3929" t="s">
        <v>24</v>
      </c>
      <c r="E3929" t="s">
        <v>74</v>
      </c>
      <c r="F3929">
        <v>270446</v>
      </c>
      <c r="G3929">
        <v>2015</v>
      </c>
      <c r="H3929">
        <v>737</v>
      </c>
      <c r="I3929" t="s">
        <v>26</v>
      </c>
      <c r="J3929">
        <v>99.53</v>
      </c>
      <c r="K3929" t="s">
        <v>19</v>
      </c>
      <c r="L3929">
        <v>2015</v>
      </c>
      <c r="M3929" t="s">
        <v>44</v>
      </c>
      <c r="N3929" t="s">
        <v>21</v>
      </c>
      <c r="O3929">
        <v>118271.07</v>
      </c>
      <c r="P3929" t="s">
        <v>45</v>
      </c>
    </row>
    <row r="3930" spans="1:16" x14ac:dyDescent="0.35">
      <c r="A3930" t="s">
        <v>54</v>
      </c>
      <c r="B3930">
        <v>61.11</v>
      </c>
      <c r="C3930">
        <v>122864.6</v>
      </c>
      <c r="D3930" t="s">
        <v>16</v>
      </c>
      <c r="E3930" t="s">
        <v>77</v>
      </c>
      <c r="F3930">
        <v>337722</v>
      </c>
      <c r="G3930">
        <v>2021</v>
      </c>
      <c r="H3930">
        <v>119</v>
      </c>
      <c r="I3930" t="s">
        <v>34</v>
      </c>
      <c r="J3930">
        <v>41.54</v>
      </c>
      <c r="K3930" t="s">
        <v>42</v>
      </c>
      <c r="L3930">
        <v>2021</v>
      </c>
      <c r="M3930" t="s">
        <v>38</v>
      </c>
      <c r="N3930" t="s">
        <v>21</v>
      </c>
      <c r="O3930">
        <v>214857.4</v>
      </c>
      <c r="P3930" t="s">
        <v>45</v>
      </c>
    </row>
    <row r="3931" spans="1:16" x14ac:dyDescent="0.35">
      <c r="A3931" t="s">
        <v>59</v>
      </c>
      <c r="B3931">
        <v>31.31</v>
      </c>
      <c r="C3931">
        <v>28714.910000000003</v>
      </c>
      <c r="D3931" t="s">
        <v>52</v>
      </c>
      <c r="E3931" t="s">
        <v>53</v>
      </c>
      <c r="F3931">
        <v>69175</v>
      </c>
      <c r="G3931">
        <v>2022</v>
      </c>
      <c r="H3931">
        <v>201</v>
      </c>
      <c r="I3931" t="s">
        <v>26</v>
      </c>
      <c r="J3931">
        <v>65.569999999999993</v>
      </c>
      <c r="K3931" t="s">
        <v>27</v>
      </c>
      <c r="L3931">
        <v>2023</v>
      </c>
      <c r="M3931" t="s">
        <v>20</v>
      </c>
      <c r="N3931" t="s">
        <v>21</v>
      </c>
      <c r="O3931">
        <v>40460.089999999997</v>
      </c>
      <c r="P3931" t="s">
        <v>45</v>
      </c>
    </row>
    <row r="3932" spans="1:16" x14ac:dyDescent="0.35">
      <c r="A3932" t="s">
        <v>54</v>
      </c>
      <c r="B3932">
        <v>28.94</v>
      </c>
      <c r="C3932">
        <v>24300.509999999995</v>
      </c>
      <c r="D3932" t="s">
        <v>16</v>
      </c>
      <c r="E3932" t="s">
        <v>77</v>
      </c>
      <c r="F3932">
        <v>92547</v>
      </c>
      <c r="G3932">
        <v>2018</v>
      </c>
      <c r="H3932">
        <v>180</v>
      </c>
      <c r="I3932" t="s">
        <v>26</v>
      </c>
      <c r="J3932">
        <v>66.040000000000006</v>
      </c>
      <c r="K3932" t="s">
        <v>19</v>
      </c>
      <c r="L3932">
        <v>2018</v>
      </c>
      <c r="M3932" t="s">
        <v>38</v>
      </c>
      <c r="N3932" t="s">
        <v>31</v>
      </c>
      <c r="O3932">
        <v>68246.490000000005</v>
      </c>
      <c r="P3932" t="s">
        <v>45</v>
      </c>
    </row>
    <row r="3933" spans="1:16" x14ac:dyDescent="0.35">
      <c r="A3933" t="s">
        <v>48</v>
      </c>
      <c r="B3933">
        <v>54.67</v>
      </c>
      <c r="C3933">
        <v>134735.91</v>
      </c>
      <c r="D3933" t="s">
        <v>52</v>
      </c>
      <c r="E3933" t="s">
        <v>69</v>
      </c>
      <c r="F3933">
        <v>365403</v>
      </c>
      <c r="G3933">
        <v>2016</v>
      </c>
      <c r="H3933">
        <v>234</v>
      </c>
      <c r="I3933" t="s">
        <v>18</v>
      </c>
      <c r="J3933">
        <v>66.44</v>
      </c>
      <c r="K3933" t="s">
        <v>27</v>
      </c>
      <c r="L3933">
        <v>2023</v>
      </c>
      <c r="M3933" t="s">
        <v>44</v>
      </c>
      <c r="N3933" t="s">
        <v>21</v>
      </c>
      <c r="O3933">
        <v>230667.09</v>
      </c>
      <c r="P3933" t="s">
        <v>50</v>
      </c>
    </row>
    <row r="3934" spans="1:16" x14ac:dyDescent="0.35">
      <c r="A3934" t="s">
        <v>55</v>
      </c>
      <c r="B3934">
        <v>63.98</v>
      </c>
      <c r="C3934">
        <v>206260.57</v>
      </c>
      <c r="D3934" t="s">
        <v>52</v>
      </c>
      <c r="E3934" t="s">
        <v>81</v>
      </c>
      <c r="F3934">
        <v>382368</v>
      </c>
      <c r="G3934">
        <v>2021</v>
      </c>
      <c r="H3934">
        <v>149</v>
      </c>
      <c r="I3934" t="s">
        <v>26</v>
      </c>
      <c r="J3934">
        <v>93.83</v>
      </c>
      <c r="K3934" t="s">
        <v>19</v>
      </c>
      <c r="L3934">
        <v>2022</v>
      </c>
      <c r="M3934" t="s">
        <v>20</v>
      </c>
      <c r="N3934" t="s">
        <v>31</v>
      </c>
      <c r="O3934">
        <v>176107.43</v>
      </c>
      <c r="P3934" t="s">
        <v>45</v>
      </c>
    </row>
    <row r="3935" spans="1:16" x14ac:dyDescent="0.35">
      <c r="A3935" t="s">
        <v>61</v>
      </c>
      <c r="B3935">
        <v>42.75</v>
      </c>
      <c r="C3935">
        <v>132617.84</v>
      </c>
      <c r="D3935" t="s">
        <v>36</v>
      </c>
      <c r="E3935" t="s">
        <v>66</v>
      </c>
      <c r="F3935">
        <v>252630</v>
      </c>
      <c r="G3935">
        <v>2020</v>
      </c>
      <c r="H3935">
        <v>624</v>
      </c>
      <c r="I3935" t="s">
        <v>18</v>
      </c>
      <c r="J3935">
        <v>72.81</v>
      </c>
      <c r="K3935" t="s">
        <v>27</v>
      </c>
      <c r="L3935">
        <v>2024</v>
      </c>
      <c r="M3935" t="s">
        <v>44</v>
      </c>
      <c r="N3935" t="s">
        <v>21</v>
      </c>
      <c r="O3935">
        <v>120012.16</v>
      </c>
      <c r="P3935" t="s">
        <v>45</v>
      </c>
    </row>
    <row r="3936" spans="1:16" x14ac:dyDescent="0.35">
      <c r="A3936" t="s">
        <v>54</v>
      </c>
      <c r="B3936">
        <v>56.7</v>
      </c>
      <c r="C3936">
        <v>231331.09</v>
      </c>
      <c r="D3936" t="s">
        <v>16</v>
      </c>
      <c r="E3936" t="s">
        <v>77</v>
      </c>
      <c r="F3936">
        <v>388057</v>
      </c>
      <c r="G3936">
        <v>2023</v>
      </c>
      <c r="H3936">
        <v>485</v>
      </c>
      <c r="I3936" t="s">
        <v>18</v>
      </c>
      <c r="J3936">
        <v>83.64</v>
      </c>
      <c r="K3936" t="s">
        <v>27</v>
      </c>
      <c r="L3936">
        <v>2023</v>
      </c>
      <c r="M3936" t="s">
        <v>38</v>
      </c>
      <c r="N3936" t="s">
        <v>21</v>
      </c>
      <c r="O3936">
        <v>156725.91</v>
      </c>
      <c r="P3936" t="s">
        <v>22</v>
      </c>
    </row>
    <row r="3937" spans="1:16" x14ac:dyDescent="0.35">
      <c r="A3937" t="s">
        <v>39</v>
      </c>
      <c r="B3937">
        <v>70.099999999999994</v>
      </c>
      <c r="C3937">
        <v>75950.880000000005</v>
      </c>
      <c r="D3937" t="s">
        <v>36</v>
      </c>
      <c r="E3937" t="s">
        <v>66</v>
      </c>
      <c r="F3937">
        <v>171334</v>
      </c>
      <c r="G3937">
        <v>2024</v>
      </c>
      <c r="H3937">
        <v>587</v>
      </c>
      <c r="I3937" t="s">
        <v>26</v>
      </c>
      <c r="J3937">
        <v>60.48</v>
      </c>
      <c r="K3937" t="s">
        <v>19</v>
      </c>
      <c r="L3937">
        <v>2024</v>
      </c>
      <c r="M3937" t="s">
        <v>44</v>
      </c>
      <c r="N3937" t="s">
        <v>31</v>
      </c>
      <c r="O3937">
        <v>95383.12</v>
      </c>
      <c r="P3937" t="s">
        <v>50</v>
      </c>
    </row>
    <row r="3938" spans="1:16" x14ac:dyDescent="0.35">
      <c r="A3938" t="s">
        <v>61</v>
      </c>
      <c r="B3938">
        <v>30.37</v>
      </c>
      <c r="C3938">
        <v>92943.38</v>
      </c>
      <c r="D3938" t="s">
        <v>64</v>
      </c>
      <c r="E3938" t="s">
        <v>71</v>
      </c>
      <c r="F3938">
        <v>224640</v>
      </c>
      <c r="G3938">
        <v>2018</v>
      </c>
      <c r="H3938">
        <v>965</v>
      </c>
      <c r="I3938" t="s">
        <v>34</v>
      </c>
      <c r="J3938">
        <v>47.19</v>
      </c>
      <c r="K3938" t="s">
        <v>19</v>
      </c>
      <c r="L3938">
        <v>2020</v>
      </c>
      <c r="M3938" t="s">
        <v>20</v>
      </c>
      <c r="N3938" t="s">
        <v>21</v>
      </c>
      <c r="O3938">
        <v>131696.62</v>
      </c>
      <c r="P3938" t="s">
        <v>50</v>
      </c>
    </row>
    <row r="3939" spans="1:16" x14ac:dyDescent="0.35">
      <c r="A3939" t="s">
        <v>55</v>
      </c>
      <c r="B3939">
        <v>47.95</v>
      </c>
      <c r="C3939">
        <v>207897.23</v>
      </c>
      <c r="D3939" t="s">
        <v>32</v>
      </c>
      <c r="E3939" t="s">
        <v>47</v>
      </c>
      <c r="F3939">
        <v>394766</v>
      </c>
      <c r="G3939">
        <v>2023</v>
      </c>
      <c r="H3939">
        <v>303</v>
      </c>
      <c r="I3939" t="s">
        <v>34</v>
      </c>
      <c r="J3939">
        <v>57.33</v>
      </c>
      <c r="K3939" t="s">
        <v>27</v>
      </c>
      <c r="L3939">
        <v>2023</v>
      </c>
      <c r="M3939" t="s">
        <v>44</v>
      </c>
      <c r="N3939" t="s">
        <v>21</v>
      </c>
      <c r="O3939">
        <v>186868.77</v>
      </c>
      <c r="P3939" t="s">
        <v>50</v>
      </c>
    </row>
    <row r="3940" spans="1:16" x14ac:dyDescent="0.35">
      <c r="A3940" t="s">
        <v>55</v>
      </c>
      <c r="B3940">
        <v>51.21</v>
      </c>
      <c r="C3940">
        <v>115031.81</v>
      </c>
      <c r="D3940" t="s">
        <v>52</v>
      </c>
      <c r="E3940" t="s">
        <v>69</v>
      </c>
      <c r="F3940">
        <v>353882</v>
      </c>
      <c r="G3940">
        <v>2017</v>
      </c>
      <c r="H3940">
        <v>829</v>
      </c>
      <c r="I3940" t="s">
        <v>18</v>
      </c>
      <c r="J3940">
        <v>67.59</v>
      </c>
      <c r="K3940" t="s">
        <v>42</v>
      </c>
      <c r="L3940">
        <v>2017</v>
      </c>
      <c r="M3940" t="s">
        <v>38</v>
      </c>
      <c r="N3940" t="s">
        <v>31</v>
      </c>
      <c r="O3940">
        <v>238850.19</v>
      </c>
      <c r="P3940" t="s">
        <v>35</v>
      </c>
    </row>
    <row r="3941" spans="1:16" x14ac:dyDescent="0.35">
      <c r="A3941" t="s">
        <v>15</v>
      </c>
      <c r="B3941">
        <v>11.1</v>
      </c>
      <c r="C3941">
        <v>32462.14</v>
      </c>
      <c r="D3941" t="s">
        <v>16</v>
      </c>
      <c r="E3941" t="s">
        <v>83</v>
      </c>
      <c r="F3941">
        <v>107186</v>
      </c>
      <c r="G3941">
        <v>2022</v>
      </c>
      <c r="H3941">
        <v>981</v>
      </c>
      <c r="I3941" t="s">
        <v>18</v>
      </c>
      <c r="J3941">
        <v>90.87</v>
      </c>
      <c r="K3941" t="s">
        <v>19</v>
      </c>
      <c r="L3941">
        <v>2024</v>
      </c>
      <c r="M3941" t="s">
        <v>20</v>
      </c>
      <c r="N3941" t="s">
        <v>21</v>
      </c>
      <c r="O3941">
        <v>74723.86</v>
      </c>
      <c r="P3941" t="s">
        <v>45</v>
      </c>
    </row>
    <row r="3942" spans="1:16" x14ac:dyDescent="0.35">
      <c r="A3942" t="s">
        <v>39</v>
      </c>
      <c r="B3942">
        <v>66.650000000000006</v>
      </c>
      <c r="C3942">
        <v>39861.399999999994</v>
      </c>
      <c r="D3942" t="s">
        <v>24</v>
      </c>
      <c r="E3942" t="s">
        <v>73</v>
      </c>
      <c r="F3942">
        <v>131935</v>
      </c>
      <c r="G3942">
        <v>2015</v>
      </c>
      <c r="H3942">
        <v>229</v>
      </c>
      <c r="I3942" t="s">
        <v>18</v>
      </c>
      <c r="J3942">
        <v>62.5</v>
      </c>
      <c r="K3942" t="s">
        <v>42</v>
      </c>
      <c r="L3942">
        <v>2015</v>
      </c>
      <c r="M3942" t="s">
        <v>20</v>
      </c>
      <c r="N3942" t="s">
        <v>31</v>
      </c>
      <c r="O3942">
        <v>92073.600000000006</v>
      </c>
      <c r="P3942" t="s">
        <v>22</v>
      </c>
    </row>
    <row r="3943" spans="1:16" x14ac:dyDescent="0.35">
      <c r="A3943" t="s">
        <v>55</v>
      </c>
      <c r="B3943">
        <v>61.09</v>
      </c>
      <c r="C3943">
        <v>34174.870000000003</v>
      </c>
      <c r="D3943" t="s">
        <v>16</v>
      </c>
      <c r="E3943" t="s">
        <v>17</v>
      </c>
      <c r="F3943">
        <v>79352</v>
      </c>
      <c r="G3943">
        <v>2020</v>
      </c>
      <c r="H3943">
        <v>781</v>
      </c>
      <c r="I3943" t="s">
        <v>34</v>
      </c>
      <c r="J3943">
        <v>44.46</v>
      </c>
      <c r="K3943" t="s">
        <v>19</v>
      </c>
      <c r="L3943">
        <v>2021</v>
      </c>
      <c r="M3943" t="s">
        <v>44</v>
      </c>
      <c r="N3943" t="s">
        <v>31</v>
      </c>
      <c r="O3943">
        <v>45177.13</v>
      </c>
      <c r="P3943" t="s">
        <v>22</v>
      </c>
    </row>
    <row r="3944" spans="1:16" x14ac:dyDescent="0.35">
      <c r="A3944" t="s">
        <v>54</v>
      </c>
      <c r="B3944">
        <v>78.53</v>
      </c>
      <c r="C3944">
        <v>115016.5</v>
      </c>
      <c r="D3944" t="s">
        <v>40</v>
      </c>
      <c r="E3944" t="s">
        <v>68</v>
      </c>
      <c r="F3944">
        <v>244334</v>
      </c>
      <c r="G3944">
        <v>2018</v>
      </c>
      <c r="H3944">
        <v>808</v>
      </c>
      <c r="I3944" t="s">
        <v>34</v>
      </c>
      <c r="J3944">
        <v>50.55</v>
      </c>
      <c r="K3944" t="s">
        <v>27</v>
      </c>
      <c r="L3944">
        <v>2022</v>
      </c>
      <c r="M3944" t="s">
        <v>44</v>
      </c>
      <c r="N3944" t="s">
        <v>31</v>
      </c>
      <c r="O3944">
        <v>129317.5</v>
      </c>
      <c r="P3944" t="s">
        <v>22</v>
      </c>
    </row>
    <row r="3945" spans="1:16" x14ac:dyDescent="0.35">
      <c r="A3945" t="s">
        <v>15</v>
      </c>
      <c r="B3945">
        <v>69.08</v>
      </c>
      <c r="C3945">
        <v>44455.119999999995</v>
      </c>
      <c r="D3945" t="s">
        <v>64</v>
      </c>
      <c r="E3945" t="s">
        <v>65</v>
      </c>
      <c r="F3945">
        <v>116266</v>
      </c>
      <c r="G3945">
        <v>2024</v>
      </c>
      <c r="H3945">
        <v>634</v>
      </c>
      <c r="I3945" t="s">
        <v>18</v>
      </c>
      <c r="J3945">
        <v>63.57</v>
      </c>
      <c r="K3945" t="s">
        <v>27</v>
      </c>
      <c r="L3945">
        <v>2024</v>
      </c>
      <c r="M3945" t="s">
        <v>44</v>
      </c>
      <c r="N3945" t="s">
        <v>31</v>
      </c>
      <c r="O3945">
        <v>71810.880000000005</v>
      </c>
      <c r="P3945" t="s">
        <v>45</v>
      </c>
    </row>
    <row r="3946" spans="1:16" x14ac:dyDescent="0.35">
      <c r="A3946" t="s">
        <v>59</v>
      </c>
      <c r="B3946">
        <v>18.13</v>
      </c>
      <c r="C3946">
        <v>73710.25</v>
      </c>
      <c r="D3946" t="s">
        <v>40</v>
      </c>
      <c r="E3946" t="s">
        <v>58</v>
      </c>
      <c r="F3946">
        <v>155558</v>
      </c>
      <c r="G3946">
        <v>2015</v>
      </c>
      <c r="H3946">
        <v>559</v>
      </c>
      <c r="I3946" t="s">
        <v>18</v>
      </c>
      <c r="J3946">
        <v>71.13</v>
      </c>
      <c r="K3946" t="s">
        <v>19</v>
      </c>
      <c r="L3946">
        <v>2016</v>
      </c>
      <c r="M3946" t="s">
        <v>38</v>
      </c>
      <c r="N3946" t="s">
        <v>21</v>
      </c>
      <c r="O3946">
        <v>81847.75</v>
      </c>
      <c r="P3946" t="s">
        <v>35</v>
      </c>
    </row>
    <row r="3947" spans="1:16" x14ac:dyDescent="0.35">
      <c r="A3947" t="s">
        <v>48</v>
      </c>
      <c r="B3947">
        <v>79.84</v>
      </c>
      <c r="C3947">
        <v>181149.23</v>
      </c>
      <c r="D3947" t="s">
        <v>24</v>
      </c>
      <c r="E3947" t="s">
        <v>67</v>
      </c>
      <c r="F3947">
        <v>390717</v>
      </c>
      <c r="G3947">
        <v>2023</v>
      </c>
      <c r="H3947">
        <v>564</v>
      </c>
      <c r="I3947" t="s">
        <v>18</v>
      </c>
      <c r="J3947">
        <v>89.2</v>
      </c>
      <c r="K3947" t="s">
        <v>42</v>
      </c>
      <c r="L3947">
        <v>2023</v>
      </c>
      <c r="M3947" t="s">
        <v>20</v>
      </c>
      <c r="N3947" t="s">
        <v>31</v>
      </c>
      <c r="O3947">
        <v>209567.77</v>
      </c>
      <c r="P3947" t="s">
        <v>35</v>
      </c>
    </row>
    <row r="3948" spans="1:16" x14ac:dyDescent="0.35">
      <c r="A3948" t="s">
        <v>48</v>
      </c>
      <c r="B3948">
        <v>51.28</v>
      </c>
      <c r="C3948">
        <v>52534.3</v>
      </c>
      <c r="D3948" t="s">
        <v>29</v>
      </c>
      <c r="E3948" t="s">
        <v>49</v>
      </c>
      <c r="F3948">
        <v>137213</v>
      </c>
      <c r="G3948">
        <v>2024</v>
      </c>
      <c r="H3948">
        <v>678</v>
      </c>
      <c r="I3948" t="s">
        <v>26</v>
      </c>
      <c r="J3948">
        <v>60.77</v>
      </c>
      <c r="K3948" t="s">
        <v>19</v>
      </c>
      <c r="L3948">
        <v>2024</v>
      </c>
      <c r="M3948" t="s">
        <v>20</v>
      </c>
      <c r="N3948" t="s">
        <v>31</v>
      </c>
      <c r="O3948">
        <v>84678.7</v>
      </c>
      <c r="P3948" t="s">
        <v>35</v>
      </c>
    </row>
    <row r="3949" spans="1:16" x14ac:dyDescent="0.35">
      <c r="A3949" t="s">
        <v>15</v>
      </c>
      <c r="B3949">
        <v>57.67</v>
      </c>
      <c r="C3949">
        <v>30179.289999999994</v>
      </c>
      <c r="D3949" t="s">
        <v>40</v>
      </c>
      <c r="E3949" t="s">
        <v>58</v>
      </c>
      <c r="F3949">
        <v>111642</v>
      </c>
      <c r="G3949">
        <v>2017</v>
      </c>
      <c r="H3949">
        <v>989</v>
      </c>
      <c r="I3949" t="s">
        <v>18</v>
      </c>
      <c r="J3949">
        <v>64.239999999999995</v>
      </c>
      <c r="K3949" t="s">
        <v>19</v>
      </c>
      <c r="L3949">
        <v>2017</v>
      </c>
      <c r="M3949" t="s">
        <v>20</v>
      </c>
      <c r="N3949" t="s">
        <v>31</v>
      </c>
      <c r="O3949">
        <v>81462.710000000006</v>
      </c>
      <c r="P3949" t="s">
        <v>35</v>
      </c>
    </row>
    <row r="3950" spans="1:16" x14ac:dyDescent="0.35">
      <c r="A3950" t="s">
        <v>48</v>
      </c>
      <c r="B3950">
        <v>22.97</v>
      </c>
      <c r="C3950">
        <v>90704.34</v>
      </c>
      <c r="D3950" t="s">
        <v>64</v>
      </c>
      <c r="E3950" t="s">
        <v>78</v>
      </c>
      <c r="F3950">
        <v>223867</v>
      </c>
      <c r="G3950">
        <v>2016</v>
      </c>
      <c r="H3950">
        <v>372</v>
      </c>
      <c r="I3950" t="s">
        <v>26</v>
      </c>
      <c r="J3950">
        <v>82.65</v>
      </c>
      <c r="K3950" t="s">
        <v>19</v>
      </c>
      <c r="L3950">
        <v>2020</v>
      </c>
      <c r="M3950" t="s">
        <v>44</v>
      </c>
      <c r="N3950" t="s">
        <v>21</v>
      </c>
      <c r="O3950">
        <v>133162.66</v>
      </c>
      <c r="P3950" t="s">
        <v>50</v>
      </c>
    </row>
    <row r="3951" spans="1:16" x14ac:dyDescent="0.35">
      <c r="A3951" t="s">
        <v>59</v>
      </c>
      <c r="B3951">
        <v>36.71</v>
      </c>
      <c r="C3951">
        <v>17168.419999999998</v>
      </c>
      <c r="D3951" t="s">
        <v>52</v>
      </c>
      <c r="E3951" t="s">
        <v>81</v>
      </c>
      <c r="F3951">
        <v>56938</v>
      </c>
      <c r="G3951">
        <v>2023</v>
      </c>
      <c r="H3951">
        <v>945</v>
      </c>
      <c r="I3951" t="s">
        <v>26</v>
      </c>
      <c r="J3951">
        <v>94.62</v>
      </c>
      <c r="K3951" t="s">
        <v>19</v>
      </c>
      <c r="L3951">
        <v>2023</v>
      </c>
      <c r="M3951" t="s">
        <v>38</v>
      </c>
      <c r="N3951" t="s">
        <v>31</v>
      </c>
      <c r="O3951">
        <v>39769.58</v>
      </c>
      <c r="P3951" t="s">
        <v>45</v>
      </c>
    </row>
    <row r="3952" spans="1:16" x14ac:dyDescent="0.35">
      <c r="A3952" t="s">
        <v>23</v>
      </c>
      <c r="B3952">
        <v>69.13</v>
      </c>
      <c r="C3952">
        <v>45136.1</v>
      </c>
      <c r="D3952" t="s">
        <v>36</v>
      </c>
      <c r="E3952" t="s">
        <v>37</v>
      </c>
      <c r="F3952">
        <v>81252</v>
      </c>
      <c r="G3952">
        <v>2022</v>
      </c>
      <c r="H3952">
        <v>715</v>
      </c>
      <c r="I3952" t="s">
        <v>34</v>
      </c>
      <c r="J3952">
        <v>30.81</v>
      </c>
      <c r="K3952" t="s">
        <v>19</v>
      </c>
      <c r="L3952">
        <v>2024</v>
      </c>
      <c r="M3952" t="s">
        <v>38</v>
      </c>
      <c r="N3952" t="s">
        <v>31</v>
      </c>
      <c r="O3952">
        <v>36115.9</v>
      </c>
      <c r="P3952" t="s">
        <v>22</v>
      </c>
    </row>
    <row r="3953" spans="1:16" x14ac:dyDescent="0.35">
      <c r="A3953" t="s">
        <v>48</v>
      </c>
      <c r="B3953">
        <v>44.15</v>
      </c>
      <c r="C3953">
        <v>113569.95999999999</v>
      </c>
      <c r="D3953" t="s">
        <v>40</v>
      </c>
      <c r="E3953" t="s">
        <v>62</v>
      </c>
      <c r="F3953">
        <v>331538</v>
      </c>
      <c r="G3953">
        <v>2015</v>
      </c>
      <c r="H3953">
        <v>647</v>
      </c>
      <c r="I3953" t="s">
        <v>26</v>
      </c>
      <c r="J3953">
        <v>69.680000000000007</v>
      </c>
      <c r="K3953" t="s">
        <v>19</v>
      </c>
      <c r="L3953">
        <v>2015</v>
      </c>
      <c r="M3953" t="s">
        <v>20</v>
      </c>
      <c r="N3953" t="s">
        <v>21</v>
      </c>
      <c r="O3953">
        <v>217968.04</v>
      </c>
      <c r="P3953" t="s">
        <v>50</v>
      </c>
    </row>
    <row r="3954" spans="1:16" x14ac:dyDescent="0.35">
      <c r="A3954" t="s">
        <v>46</v>
      </c>
      <c r="B3954">
        <v>63.79</v>
      </c>
      <c r="C3954">
        <v>53732.86</v>
      </c>
      <c r="D3954" t="s">
        <v>36</v>
      </c>
      <c r="E3954" t="s">
        <v>66</v>
      </c>
      <c r="F3954">
        <v>106819</v>
      </c>
      <c r="G3954">
        <v>2021</v>
      </c>
      <c r="H3954">
        <v>600</v>
      </c>
      <c r="I3954" t="s">
        <v>34</v>
      </c>
      <c r="J3954">
        <v>54.05</v>
      </c>
      <c r="K3954" t="s">
        <v>19</v>
      </c>
      <c r="L3954">
        <v>2023</v>
      </c>
      <c r="M3954" t="s">
        <v>20</v>
      </c>
      <c r="N3954" t="s">
        <v>21</v>
      </c>
      <c r="O3954">
        <v>53086.14</v>
      </c>
      <c r="P3954" t="s">
        <v>22</v>
      </c>
    </row>
    <row r="3955" spans="1:16" x14ac:dyDescent="0.35">
      <c r="A3955" t="s">
        <v>46</v>
      </c>
      <c r="B3955">
        <v>17.96</v>
      </c>
      <c r="C3955">
        <v>42106.509999999995</v>
      </c>
      <c r="D3955" t="s">
        <v>32</v>
      </c>
      <c r="E3955" t="s">
        <v>60</v>
      </c>
      <c r="F3955">
        <v>139628</v>
      </c>
      <c r="G3955">
        <v>2018</v>
      </c>
      <c r="H3955">
        <v>188</v>
      </c>
      <c r="I3955" t="s">
        <v>34</v>
      </c>
      <c r="J3955">
        <v>48.67</v>
      </c>
      <c r="K3955" t="s">
        <v>27</v>
      </c>
      <c r="L3955">
        <v>2018</v>
      </c>
      <c r="M3955" t="s">
        <v>38</v>
      </c>
      <c r="N3955" t="s">
        <v>31</v>
      </c>
      <c r="O3955">
        <v>97521.49</v>
      </c>
      <c r="P3955" t="s">
        <v>35</v>
      </c>
    </row>
    <row r="3956" spans="1:16" x14ac:dyDescent="0.35">
      <c r="A3956" t="s">
        <v>59</v>
      </c>
      <c r="B3956">
        <v>62.14</v>
      </c>
      <c r="C3956">
        <v>65261.869999999995</v>
      </c>
      <c r="D3956" t="s">
        <v>16</v>
      </c>
      <c r="E3956" t="s">
        <v>17</v>
      </c>
      <c r="F3956">
        <v>265232</v>
      </c>
      <c r="G3956">
        <v>2018</v>
      </c>
      <c r="H3956">
        <v>810</v>
      </c>
      <c r="I3956" t="s">
        <v>18</v>
      </c>
      <c r="J3956">
        <v>68.69</v>
      </c>
      <c r="K3956" t="s">
        <v>19</v>
      </c>
      <c r="L3956">
        <v>2019</v>
      </c>
      <c r="M3956" t="s">
        <v>38</v>
      </c>
      <c r="N3956" t="s">
        <v>31</v>
      </c>
      <c r="O3956">
        <v>199970.13</v>
      </c>
      <c r="P3956" t="s">
        <v>35</v>
      </c>
    </row>
    <row r="3957" spans="1:16" x14ac:dyDescent="0.35">
      <c r="A3957" t="s">
        <v>46</v>
      </c>
      <c r="B3957">
        <v>61.34</v>
      </c>
      <c r="C3957">
        <v>88974.010000000009</v>
      </c>
      <c r="D3957" t="s">
        <v>32</v>
      </c>
      <c r="E3957" t="s">
        <v>33</v>
      </c>
      <c r="F3957">
        <v>275018</v>
      </c>
      <c r="G3957">
        <v>2019</v>
      </c>
      <c r="H3957">
        <v>241</v>
      </c>
      <c r="I3957" t="s">
        <v>26</v>
      </c>
      <c r="J3957">
        <v>99.27</v>
      </c>
      <c r="K3957" t="s">
        <v>27</v>
      </c>
      <c r="L3957">
        <v>2021</v>
      </c>
      <c r="M3957" t="s">
        <v>44</v>
      </c>
      <c r="N3957" t="s">
        <v>21</v>
      </c>
      <c r="O3957">
        <v>186043.99</v>
      </c>
      <c r="P3957" t="s">
        <v>50</v>
      </c>
    </row>
    <row r="3958" spans="1:16" x14ac:dyDescent="0.35">
      <c r="A3958" t="s">
        <v>54</v>
      </c>
      <c r="B3958">
        <v>73.540000000000006</v>
      </c>
      <c r="C3958">
        <v>86172.29</v>
      </c>
      <c r="D3958" t="s">
        <v>40</v>
      </c>
      <c r="E3958" t="s">
        <v>68</v>
      </c>
      <c r="F3958">
        <v>205547</v>
      </c>
      <c r="G3958">
        <v>2018</v>
      </c>
      <c r="H3958">
        <v>105</v>
      </c>
      <c r="I3958" t="s">
        <v>18</v>
      </c>
      <c r="J3958">
        <v>87.57</v>
      </c>
      <c r="K3958" t="s">
        <v>19</v>
      </c>
      <c r="L3958">
        <v>2018</v>
      </c>
      <c r="M3958" t="s">
        <v>38</v>
      </c>
      <c r="N3958" t="s">
        <v>21</v>
      </c>
      <c r="O3958">
        <v>119374.71</v>
      </c>
      <c r="P3958" t="s">
        <v>22</v>
      </c>
    </row>
    <row r="3959" spans="1:16" x14ac:dyDescent="0.35">
      <c r="A3959" t="s">
        <v>61</v>
      </c>
      <c r="B3959">
        <v>77.930000000000007</v>
      </c>
      <c r="C3959">
        <v>81990.09</v>
      </c>
      <c r="D3959" t="s">
        <v>40</v>
      </c>
      <c r="E3959" t="s">
        <v>58</v>
      </c>
      <c r="F3959">
        <v>209927</v>
      </c>
      <c r="G3959">
        <v>2021</v>
      </c>
      <c r="H3959">
        <v>467</v>
      </c>
      <c r="I3959" t="s">
        <v>34</v>
      </c>
      <c r="J3959">
        <v>59.7</v>
      </c>
      <c r="K3959" t="s">
        <v>19</v>
      </c>
      <c r="L3959">
        <v>2021</v>
      </c>
      <c r="M3959" t="s">
        <v>44</v>
      </c>
      <c r="N3959" t="s">
        <v>21</v>
      </c>
      <c r="O3959">
        <v>127936.91</v>
      </c>
      <c r="P3959" t="s">
        <v>50</v>
      </c>
    </row>
    <row r="3960" spans="1:16" x14ac:dyDescent="0.35">
      <c r="A3960" t="s">
        <v>48</v>
      </c>
      <c r="B3960">
        <v>76.77</v>
      </c>
      <c r="C3960">
        <v>52023.240000000005</v>
      </c>
      <c r="D3960" t="s">
        <v>32</v>
      </c>
      <c r="E3960" t="s">
        <v>80</v>
      </c>
      <c r="F3960">
        <v>132977</v>
      </c>
      <c r="G3960">
        <v>2022</v>
      </c>
      <c r="H3960">
        <v>452</v>
      </c>
      <c r="I3960" t="s">
        <v>18</v>
      </c>
      <c r="J3960">
        <v>61.65</v>
      </c>
      <c r="K3960" t="s">
        <v>27</v>
      </c>
      <c r="L3960">
        <v>2023</v>
      </c>
      <c r="M3960" t="s">
        <v>44</v>
      </c>
      <c r="N3960" t="s">
        <v>31</v>
      </c>
      <c r="O3960">
        <v>80953.759999999995</v>
      </c>
      <c r="P3960" t="s">
        <v>50</v>
      </c>
    </row>
    <row r="3961" spans="1:16" x14ac:dyDescent="0.35">
      <c r="A3961" t="s">
        <v>23</v>
      </c>
      <c r="B3961">
        <v>8.9600000000000009</v>
      </c>
      <c r="C3961">
        <v>188115.9</v>
      </c>
      <c r="D3961" t="s">
        <v>36</v>
      </c>
      <c r="E3961" t="s">
        <v>37</v>
      </c>
      <c r="F3961">
        <v>337542</v>
      </c>
      <c r="G3961">
        <v>2022</v>
      </c>
      <c r="H3961">
        <v>324</v>
      </c>
      <c r="I3961" t="s">
        <v>18</v>
      </c>
      <c r="J3961">
        <v>99.38</v>
      </c>
      <c r="K3961" t="s">
        <v>27</v>
      </c>
      <c r="L3961">
        <v>2022</v>
      </c>
      <c r="M3961" t="s">
        <v>20</v>
      </c>
      <c r="N3961" t="s">
        <v>31</v>
      </c>
      <c r="O3961">
        <v>149426.1</v>
      </c>
      <c r="P3961" t="s">
        <v>35</v>
      </c>
    </row>
    <row r="3962" spans="1:16" x14ac:dyDescent="0.35">
      <c r="A3962" t="s">
        <v>23</v>
      </c>
      <c r="B3962">
        <v>42.38</v>
      </c>
      <c r="C3962">
        <v>46603.570000000007</v>
      </c>
      <c r="D3962" t="s">
        <v>36</v>
      </c>
      <c r="E3962" t="s">
        <v>70</v>
      </c>
      <c r="F3962">
        <v>167384</v>
      </c>
      <c r="G3962">
        <v>2023</v>
      </c>
      <c r="H3962">
        <v>873</v>
      </c>
      <c r="I3962" t="s">
        <v>34</v>
      </c>
      <c r="J3962">
        <v>45.71</v>
      </c>
      <c r="K3962" t="s">
        <v>42</v>
      </c>
      <c r="L3962">
        <v>2023</v>
      </c>
      <c r="M3962" t="s">
        <v>38</v>
      </c>
      <c r="N3962" t="s">
        <v>31</v>
      </c>
      <c r="O3962">
        <v>120780.43</v>
      </c>
      <c r="P3962" t="s">
        <v>22</v>
      </c>
    </row>
    <row r="3963" spans="1:16" x14ac:dyDescent="0.35">
      <c r="A3963" t="s">
        <v>46</v>
      </c>
      <c r="B3963">
        <v>52.74</v>
      </c>
      <c r="C3963">
        <v>44423.38</v>
      </c>
      <c r="D3963" t="s">
        <v>32</v>
      </c>
      <c r="E3963" t="s">
        <v>60</v>
      </c>
      <c r="F3963">
        <v>95718</v>
      </c>
      <c r="G3963">
        <v>2018</v>
      </c>
      <c r="H3963">
        <v>660</v>
      </c>
      <c r="I3963" t="s">
        <v>26</v>
      </c>
      <c r="J3963">
        <v>66.540000000000006</v>
      </c>
      <c r="K3963" t="s">
        <v>42</v>
      </c>
      <c r="L3963">
        <v>2018</v>
      </c>
      <c r="M3963" t="s">
        <v>38</v>
      </c>
      <c r="N3963" t="s">
        <v>31</v>
      </c>
      <c r="O3963">
        <v>51294.62</v>
      </c>
      <c r="P3963" t="s">
        <v>35</v>
      </c>
    </row>
    <row r="3964" spans="1:16" x14ac:dyDescent="0.35">
      <c r="A3964" t="s">
        <v>61</v>
      </c>
      <c r="B3964">
        <v>47.74</v>
      </c>
      <c r="C3964">
        <v>175394.23</v>
      </c>
      <c r="D3964" t="s">
        <v>36</v>
      </c>
      <c r="E3964" t="s">
        <v>63</v>
      </c>
      <c r="F3964">
        <v>308408</v>
      </c>
      <c r="G3964">
        <v>2016</v>
      </c>
      <c r="H3964">
        <v>678</v>
      </c>
      <c r="I3964" t="s">
        <v>26</v>
      </c>
      <c r="J3964">
        <v>64.16</v>
      </c>
      <c r="K3964" t="s">
        <v>19</v>
      </c>
      <c r="L3964">
        <v>2022</v>
      </c>
      <c r="M3964" t="s">
        <v>38</v>
      </c>
      <c r="N3964" t="s">
        <v>31</v>
      </c>
      <c r="O3964">
        <v>133013.76999999999</v>
      </c>
      <c r="P3964" t="s">
        <v>22</v>
      </c>
    </row>
    <row r="3965" spans="1:16" x14ac:dyDescent="0.35">
      <c r="A3965" t="s">
        <v>23</v>
      </c>
      <c r="B3965">
        <v>40.68</v>
      </c>
      <c r="C3965">
        <v>51357.17</v>
      </c>
      <c r="D3965" t="s">
        <v>40</v>
      </c>
      <c r="E3965" t="s">
        <v>62</v>
      </c>
      <c r="F3965">
        <v>128695</v>
      </c>
      <c r="G3965">
        <v>2015</v>
      </c>
      <c r="H3965">
        <v>351</v>
      </c>
      <c r="I3965" t="s">
        <v>26</v>
      </c>
      <c r="J3965">
        <v>72.42</v>
      </c>
      <c r="K3965" t="s">
        <v>42</v>
      </c>
      <c r="L3965">
        <v>2015</v>
      </c>
      <c r="M3965" t="s">
        <v>38</v>
      </c>
      <c r="N3965" t="s">
        <v>31</v>
      </c>
      <c r="O3965">
        <v>77337.83</v>
      </c>
      <c r="P3965" t="s">
        <v>45</v>
      </c>
    </row>
    <row r="3966" spans="1:16" x14ac:dyDescent="0.35">
      <c r="A3966" t="s">
        <v>61</v>
      </c>
      <c r="B3966">
        <v>55.92</v>
      </c>
      <c r="C3966">
        <v>117549.85999999999</v>
      </c>
      <c r="D3966" t="s">
        <v>64</v>
      </c>
      <c r="E3966" t="s">
        <v>71</v>
      </c>
      <c r="F3966">
        <v>249764</v>
      </c>
      <c r="G3966">
        <v>2023</v>
      </c>
      <c r="H3966">
        <v>358</v>
      </c>
      <c r="I3966" t="s">
        <v>26</v>
      </c>
      <c r="J3966">
        <v>78.34</v>
      </c>
      <c r="K3966" t="s">
        <v>42</v>
      </c>
      <c r="L3966">
        <v>2023</v>
      </c>
      <c r="M3966" t="s">
        <v>20</v>
      </c>
      <c r="N3966" t="s">
        <v>31</v>
      </c>
      <c r="O3966">
        <v>132214.14000000001</v>
      </c>
      <c r="P3966" t="s">
        <v>35</v>
      </c>
    </row>
    <row r="3967" spans="1:16" x14ac:dyDescent="0.35">
      <c r="A3967" t="s">
        <v>28</v>
      </c>
      <c r="B3967">
        <v>26.39</v>
      </c>
      <c r="C3967">
        <v>26933.599999999999</v>
      </c>
      <c r="D3967" t="s">
        <v>52</v>
      </c>
      <c r="E3967" t="s">
        <v>72</v>
      </c>
      <c r="F3967">
        <v>64868</v>
      </c>
      <c r="G3967">
        <v>2017</v>
      </c>
      <c r="H3967">
        <v>566</v>
      </c>
      <c r="I3967" t="s">
        <v>34</v>
      </c>
      <c r="J3967">
        <v>30.11</v>
      </c>
      <c r="K3967" t="s">
        <v>42</v>
      </c>
      <c r="L3967">
        <v>2017</v>
      </c>
      <c r="M3967" t="s">
        <v>38</v>
      </c>
      <c r="N3967" t="s">
        <v>31</v>
      </c>
      <c r="O3967">
        <v>37934.400000000001</v>
      </c>
      <c r="P3967" t="s">
        <v>22</v>
      </c>
    </row>
    <row r="3968" spans="1:16" x14ac:dyDescent="0.35">
      <c r="A3968" t="s">
        <v>28</v>
      </c>
      <c r="B3968">
        <v>59.09</v>
      </c>
      <c r="C3968">
        <v>53000.44</v>
      </c>
      <c r="D3968" t="s">
        <v>32</v>
      </c>
      <c r="E3968" t="s">
        <v>47</v>
      </c>
      <c r="F3968">
        <v>107120</v>
      </c>
      <c r="G3968">
        <v>2020</v>
      </c>
      <c r="H3968">
        <v>883</v>
      </c>
      <c r="I3968" t="s">
        <v>18</v>
      </c>
      <c r="J3968">
        <v>74.48</v>
      </c>
      <c r="K3968" t="s">
        <v>42</v>
      </c>
      <c r="L3968">
        <v>2020</v>
      </c>
      <c r="M3968" t="s">
        <v>20</v>
      </c>
      <c r="N3968" t="s">
        <v>31</v>
      </c>
      <c r="O3968">
        <v>54119.56</v>
      </c>
      <c r="P3968" t="s">
        <v>50</v>
      </c>
    </row>
    <row r="3969" spans="1:16" x14ac:dyDescent="0.35">
      <c r="A3969" t="s">
        <v>54</v>
      </c>
      <c r="B3969">
        <v>65.569999999999993</v>
      </c>
      <c r="C3969">
        <v>143039.20000000001</v>
      </c>
      <c r="D3969" t="s">
        <v>52</v>
      </c>
      <c r="E3969" t="s">
        <v>81</v>
      </c>
      <c r="F3969">
        <v>246647</v>
      </c>
      <c r="G3969">
        <v>2022</v>
      </c>
      <c r="H3969">
        <v>145</v>
      </c>
      <c r="I3969" t="s">
        <v>18</v>
      </c>
      <c r="J3969">
        <v>91.88</v>
      </c>
      <c r="K3969" t="s">
        <v>19</v>
      </c>
      <c r="L3969">
        <v>2024</v>
      </c>
      <c r="M3969" t="s">
        <v>38</v>
      </c>
      <c r="N3969" t="s">
        <v>21</v>
      </c>
      <c r="O3969">
        <v>103607.8</v>
      </c>
      <c r="P3969" t="s">
        <v>22</v>
      </c>
    </row>
    <row r="3970" spans="1:16" x14ac:dyDescent="0.35">
      <c r="A3970" t="s">
        <v>54</v>
      </c>
      <c r="B3970">
        <v>26.24</v>
      </c>
      <c r="C3970">
        <v>78670.06</v>
      </c>
      <c r="D3970" t="s">
        <v>32</v>
      </c>
      <c r="E3970" t="s">
        <v>47</v>
      </c>
      <c r="F3970">
        <v>264774</v>
      </c>
      <c r="G3970">
        <v>2017</v>
      </c>
      <c r="H3970">
        <v>214</v>
      </c>
      <c r="I3970" t="s">
        <v>34</v>
      </c>
      <c r="J3970">
        <v>45.1</v>
      </c>
      <c r="K3970" t="s">
        <v>42</v>
      </c>
      <c r="L3970">
        <v>2017</v>
      </c>
      <c r="M3970" t="s">
        <v>38</v>
      </c>
      <c r="N3970" t="s">
        <v>21</v>
      </c>
      <c r="O3970">
        <v>186103.94</v>
      </c>
      <c r="P3970" t="s">
        <v>35</v>
      </c>
    </row>
    <row r="3971" spans="1:16" x14ac:dyDescent="0.35">
      <c r="A3971" t="s">
        <v>28</v>
      </c>
      <c r="B3971">
        <v>25.97</v>
      </c>
      <c r="C3971">
        <v>96749.63</v>
      </c>
      <c r="D3971" t="s">
        <v>36</v>
      </c>
      <c r="E3971" t="s">
        <v>57</v>
      </c>
      <c r="F3971">
        <v>172278</v>
      </c>
      <c r="G3971">
        <v>2018</v>
      </c>
      <c r="H3971">
        <v>875</v>
      </c>
      <c r="I3971" t="s">
        <v>18</v>
      </c>
      <c r="J3971">
        <v>64.62</v>
      </c>
      <c r="K3971" t="s">
        <v>19</v>
      </c>
      <c r="L3971">
        <v>2018</v>
      </c>
      <c r="M3971" t="s">
        <v>44</v>
      </c>
      <c r="N3971" t="s">
        <v>21</v>
      </c>
      <c r="O3971">
        <v>75528.37</v>
      </c>
      <c r="P3971" t="s">
        <v>50</v>
      </c>
    </row>
    <row r="3972" spans="1:16" x14ac:dyDescent="0.35">
      <c r="A3972" t="s">
        <v>59</v>
      </c>
      <c r="B3972">
        <v>15.69</v>
      </c>
      <c r="C3972">
        <v>47583.09</v>
      </c>
      <c r="D3972" t="s">
        <v>52</v>
      </c>
      <c r="E3972" t="s">
        <v>72</v>
      </c>
      <c r="F3972">
        <v>103076</v>
      </c>
      <c r="G3972">
        <v>2020</v>
      </c>
      <c r="H3972">
        <v>464</v>
      </c>
      <c r="I3972" t="s">
        <v>26</v>
      </c>
      <c r="J3972">
        <v>71.88</v>
      </c>
      <c r="K3972" t="s">
        <v>19</v>
      </c>
      <c r="L3972">
        <v>2020</v>
      </c>
      <c r="M3972" t="s">
        <v>38</v>
      </c>
      <c r="N3972" t="s">
        <v>21</v>
      </c>
      <c r="O3972">
        <v>55492.91</v>
      </c>
      <c r="P3972" t="s">
        <v>22</v>
      </c>
    </row>
    <row r="3973" spans="1:16" x14ac:dyDescent="0.35">
      <c r="A3973" t="s">
        <v>59</v>
      </c>
      <c r="B3973">
        <v>78.61</v>
      </c>
      <c r="C3973">
        <v>101344.76</v>
      </c>
      <c r="D3973" t="s">
        <v>29</v>
      </c>
      <c r="E3973" t="s">
        <v>82</v>
      </c>
      <c r="F3973">
        <v>221778</v>
      </c>
      <c r="G3973">
        <v>2020</v>
      </c>
      <c r="H3973">
        <v>529</v>
      </c>
      <c r="I3973" t="s">
        <v>34</v>
      </c>
      <c r="J3973">
        <v>53.86</v>
      </c>
      <c r="K3973" t="s">
        <v>42</v>
      </c>
      <c r="L3973">
        <v>2020</v>
      </c>
      <c r="M3973" t="s">
        <v>20</v>
      </c>
      <c r="N3973" t="s">
        <v>31</v>
      </c>
      <c r="O3973">
        <v>120433.24</v>
      </c>
      <c r="P3973" t="s">
        <v>22</v>
      </c>
    </row>
    <row r="3974" spans="1:16" x14ac:dyDescent="0.35">
      <c r="A3974" t="s">
        <v>15</v>
      </c>
      <c r="B3974">
        <v>63.26</v>
      </c>
      <c r="C3974">
        <v>85251.709999999992</v>
      </c>
      <c r="D3974" t="s">
        <v>52</v>
      </c>
      <c r="E3974" t="s">
        <v>69</v>
      </c>
      <c r="F3974">
        <v>266786</v>
      </c>
      <c r="G3974">
        <v>2020</v>
      </c>
      <c r="H3974">
        <v>903</v>
      </c>
      <c r="I3974" t="s">
        <v>18</v>
      </c>
      <c r="J3974">
        <v>60.35</v>
      </c>
      <c r="K3974" t="s">
        <v>19</v>
      </c>
      <c r="L3974">
        <v>2024</v>
      </c>
      <c r="M3974" t="s">
        <v>38</v>
      </c>
      <c r="N3974" t="s">
        <v>31</v>
      </c>
      <c r="O3974">
        <v>181534.29</v>
      </c>
      <c r="P3974" t="s">
        <v>45</v>
      </c>
    </row>
    <row r="3975" spans="1:16" x14ac:dyDescent="0.35">
      <c r="A3975" t="s">
        <v>55</v>
      </c>
      <c r="B3975">
        <v>23.93</v>
      </c>
      <c r="C3975">
        <v>65291.96</v>
      </c>
      <c r="D3975" t="s">
        <v>40</v>
      </c>
      <c r="E3975" t="s">
        <v>68</v>
      </c>
      <c r="F3975">
        <v>127674</v>
      </c>
      <c r="G3975">
        <v>2016</v>
      </c>
      <c r="H3975">
        <v>413</v>
      </c>
      <c r="I3975" t="s">
        <v>18</v>
      </c>
      <c r="J3975">
        <v>64.91</v>
      </c>
      <c r="K3975" t="s">
        <v>42</v>
      </c>
      <c r="L3975">
        <v>2016</v>
      </c>
      <c r="M3975" t="s">
        <v>44</v>
      </c>
      <c r="N3975" t="s">
        <v>21</v>
      </c>
      <c r="O3975">
        <v>62382.04</v>
      </c>
      <c r="P3975" t="s">
        <v>22</v>
      </c>
    </row>
    <row r="3976" spans="1:16" x14ac:dyDescent="0.35">
      <c r="A3976" t="s">
        <v>39</v>
      </c>
      <c r="B3976">
        <v>75.77</v>
      </c>
      <c r="C3976">
        <v>111971.02</v>
      </c>
      <c r="D3976" t="s">
        <v>24</v>
      </c>
      <c r="E3976" t="s">
        <v>73</v>
      </c>
      <c r="F3976">
        <v>206783</v>
      </c>
      <c r="G3976">
        <v>2022</v>
      </c>
      <c r="H3976">
        <v>682</v>
      </c>
      <c r="I3976" t="s">
        <v>26</v>
      </c>
      <c r="J3976">
        <v>95.23</v>
      </c>
      <c r="K3976" t="s">
        <v>42</v>
      </c>
      <c r="L3976">
        <v>2022</v>
      </c>
      <c r="M3976" t="s">
        <v>38</v>
      </c>
      <c r="N3976" t="s">
        <v>21</v>
      </c>
      <c r="O3976">
        <v>94811.98</v>
      </c>
      <c r="P3976" t="s">
        <v>45</v>
      </c>
    </row>
    <row r="3977" spans="1:16" x14ac:dyDescent="0.35">
      <c r="A3977" t="s">
        <v>54</v>
      </c>
      <c r="B3977">
        <v>15.35</v>
      </c>
      <c r="C3977">
        <v>105021.20000000001</v>
      </c>
      <c r="D3977" t="s">
        <v>64</v>
      </c>
      <c r="E3977" t="s">
        <v>76</v>
      </c>
      <c r="F3977">
        <v>361087</v>
      </c>
      <c r="G3977">
        <v>2022</v>
      </c>
      <c r="H3977">
        <v>612</v>
      </c>
      <c r="I3977" t="s">
        <v>34</v>
      </c>
      <c r="J3977">
        <v>33.700000000000003</v>
      </c>
      <c r="K3977" t="s">
        <v>27</v>
      </c>
      <c r="L3977">
        <v>2023</v>
      </c>
      <c r="M3977" t="s">
        <v>44</v>
      </c>
      <c r="N3977" t="s">
        <v>21</v>
      </c>
      <c r="O3977">
        <v>256065.8</v>
      </c>
      <c r="P3977" t="s">
        <v>35</v>
      </c>
    </row>
    <row r="3978" spans="1:16" x14ac:dyDescent="0.35">
      <c r="A3978" t="s">
        <v>61</v>
      </c>
      <c r="B3978">
        <v>31.31</v>
      </c>
      <c r="C3978">
        <v>63571.17</v>
      </c>
      <c r="D3978" t="s">
        <v>32</v>
      </c>
      <c r="E3978" t="s">
        <v>47</v>
      </c>
      <c r="F3978">
        <v>112368</v>
      </c>
      <c r="G3978">
        <v>2017</v>
      </c>
      <c r="H3978">
        <v>666</v>
      </c>
      <c r="I3978" t="s">
        <v>34</v>
      </c>
      <c r="J3978">
        <v>56.28</v>
      </c>
      <c r="K3978" t="s">
        <v>19</v>
      </c>
      <c r="L3978">
        <v>2018</v>
      </c>
      <c r="M3978" t="s">
        <v>38</v>
      </c>
      <c r="N3978" t="s">
        <v>21</v>
      </c>
      <c r="O3978">
        <v>48796.83</v>
      </c>
      <c r="P3978" t="s">
        <v>22</v>
      </c>
    </row>
    <row r="3979" spans="1:16" x14ac:dyDescent="0.35">
      <c r="A3979" t="s">
        <v>54</v>
      </c>
      <c r="B3979">
        <v>47.29</v>
      </c>
      <c r="C3979">
        <v>61478.350000000006</v>
      </c>
      <c r="D3979" t="s">
        <v>32</v>
      </c>
      <c r="E3979" t="s">
        <v>80</v>
      </c>
      <c r="F3979">
        <v>287103</v>
      </c>
      <c r="G3979">
        <v>2020</v>
      </c>
      <c r="H3979">
        <v>377</v>
      </c>
      <c r="I3979" t="s">
        <v>26</v>
      </c>
      <c r="J3979">
        <v>61.15</v>
      </c>
      <c r="K3979" t="s">
        <v>42</v>
      </c>
      <c r="L3979">
        <v>2020</v>
      </c>
      <c r="M3979" t="s">
        <v>20</v>
      </c>
      <c r="N3979" t="s">
        <v>31</v>
      </c>
      <c r="O3979">
        <v>225624.65</v>
      </c>
      <c r="P3979" t="s">
        <v>50</v>
      </c>
    </row>
    <row r="3980" spans="1:16" x14ac:dyDescent="0.35">
      <c r="A3980" t="s">
        <v>55</v>
      </c>
      <c r="B3980">
        <v>50.89</v>
      </c>
      <c r="C3980">
        <v>20716.36</v>
      </c>
      <c r="D3980" t="s">
        <v>64</v>
      </c>
      <c r="E3980" t="s">
        <v>76</v>
      </c>
      <c r="F3980">
        <v>91769</v>
      </c>
      <c r="G3980">
        <v>2020</v>
      </c>
      <c r="H3980">
        <v>189</v>
      </c>
      <c r="I3980" t="s">
        <v>34</v>
      </c>
      <c r="J3980">
        <v>45.19</v>
      </c>
      <c r="K3980" t="s">
        <v>42</v>
      </c>
      <c r="L3980">
        <v>2020</v>
      </c>
      <c r="M3980" t="s">
        <v>38</v>
      </c>
      <c r="N3980" t="s">
        <v>31</v>
      </c>
      <c r="O3980">
        <v>71052.639999999999</v>
      </c>
      <c r="P3980" t="s">
        <v>50</v>
      </c>
    </row>
    <row r="3981" spans="1:16" x14ac:dyDescent="0.35">
      <c r="A3981" t="s">
        <v>39</v>
      </c>
      <c r="B3981">
        <v>15.51</v>
      </c>
      <c r="C3981">
        <v>76592.899999999994</v>
      </c>
      <c r="D3981" t="s">
        <v>52</v>
      </c>
      <c r="E3981" t="s">
        <v>53</v>
      </c>
      <c r="F3981">
        <v>199373</v>
      </c>
      <c r="G3981">
        <v>2022</v>
      </c>
      <c r="H3981">
        <v>119</v>
      </c>
      <c r="I3981" t="s">
        <v>18</v>
      </c>
      <c r="J3981">
        <v>60.03</v>
      </c>
      <c r="K3981" t="s">
        <v>19</v>
      </c>
      <c r="L3981">
        <v>2024</v>
      </c>
      <c r="M3981" t="s">
        <v>38</v>
      </c>
      <c r="N3981" t="s">
        <v>21</v>
      </c>
      <c r="O3981">
        <v>122780.1</v>
      </c>
      <c r="P3981" t="s">
        <v>22</v>
      </c>
    </row>
    <row r="3982" spans="1:16" x14ac:dyDescent="0.35">
      <c r="A3982" t="s">
        <v>54</v>
      </c>
      <c r="B3982">
        <v>29.31</v>
      </c>
      <c r="C3982">
        <v>124294.44</v>
      </c>
      <c r="D3982" t="s">
        <v>64</v>
      </c>
      <c r="E3982" t="s">
        <v>78</v>
      </c>
      <c r="F3982">
        <v>389756</v>
      </c>
      <c r="G3982">
        <v>2020</v>
      </c>
      <c r="H3982">
        <v>227</v>
      </c>
      <c r="I3982" t="s">
        <v>18</v>
      </c>
      <c r="J3982">
        <v>65.239999999999995</v>
      </c>
      <c r="K3982" t="s">
        <v>42</v>
      </c>
      <c r="L3982">
        <v>2020</v>
      </c>
      <c r="M3982" t="s">
        <v>20</v>
      </c>
      <c r="N3982" t="s">
        <v>21</v>
      </c>
      <c r="O3982">
        <v>265461.56</v>
      </c>
      <c r="P3982" t="s">
        <v>50</v>
      </c>
    </row>
    <row r="3983" spans="1:16" x14ac:dyDescent="0.35">
      <c r="A3983" t="s">
        <v>59</v>
      </c>
      <c r="B3983">
        <v>48.64</v>
      </c>
      <c r="C3983">
        <v>17800.269999999997</v>
      </c>
      <c r="D3983" t="s">
        <v>24</v>
      </c>
      <c r="E3983" t="s">
        <v>74</v>
      </c>
      <c r="F3983">
        <v>78688</v>
      </c>
      <c r="G3983">
        <v>2017</v>
      </c>
      <c r="H3983">
        <v>586</v>
      </c>
      <c r="I3983" t="s">
        <v>34</v>
      </c>
      <c r="J3983">
        <v>49.87</v>
      </c>
      <c r="K3983" t="s">
        <v>19</v>
      </c>
      <c r="L3983">
        <v>2017</v>
      </c>
      <c r="M3983" t="s">
        <v>38</v>
      </c>
      <c r="N3983" t="s">
        <v>21</v>
      </c>
      <c r="O3983">
        <v>60887.73</v>
      </c>
      <c r="P3983" t="s">
        <v>45</v>
      </c>
    </row>
    <row r="3984" spans="1:16" x14ac:dyDescent="0.35">
      <c r="A3984" t="s">
        <v>28</v>
      </c>
      <c r="B3984">
        <v>15.44</v>
      </c>
      <c r="C3984">
        <v>102763.67</v>
      </c>
      <c r="D3984" t="s">
        <v>64</v>
      </c>
      <c r="E3984" t="s">
        <v>65</v>
      </c>
      <c r="F3984">
        <v>196341</v>
      </c>
      <c r="G3984">
        <v>2019</v>
      </c>
      <c r="H3984">
        <v>713</v>
      </c>
      <c r="I3984" t="s">
        <v>34</v>
      </c>
      <c r="J3984">
        <v>34.76</v>
      </c>
      <c r="K3984" t="s">
        <v>19</v>
      </c>
      <c r="L3984">
        <v>2021</v>
      </c>
      <c r="M3984" t="s">
        <v>38</v>
      </c>
      <c r="N3984" t="s">
        <v>31</v>
      </c>
      <c r="O3984">
        <v>93577.33</v>
      </c>
      <c r="P3984" t="s">
        <v>35</v>
      </c>
    </row>
    <row r="3985" spans="1:16" x14ac:dyDescent="0.35">
      <c r="A3985" t="s">
        <v>46</v>
      </c>
      <c r="B3985">
        <v>46.72</v>
      </c>
      <c r="C3985">
        <v>149810.13</v>
      </c>
      <c r="D3985" t="s">
        <v>40</v>
      </c>
      <c r="E3985" t="s">
        <v>41</v>
      </c>
      <c r="F3985">
        <v>377094</v>
      </c>
      <c r="G3985">
        <v>2022</v>
      </c>
      <c r="H3985">
        <v>800</v>
      </c>
      <c r="I3985" t="s">
        <v>18</v>
      </c>
      <c r="J3985">
        <v>62.39</v>
      </c>
      <c r="K3985" t="s">
        <v>19</v>
      </c>
      <c r="L3985">
        <v>2022</v>
      </c>
      <c r="M3985" t="s">
        <v>44</v>
      </c>
      <c r="N3985" t="s">
        <v>21</v>
      </c>
      <c r="O3985">
        <v>227283.87</v>
      </c>
      <c r="P3985" t="s">
        <v>22</v>
      </c>
    </row>
    <row r="3986" spans="1:16" x14ac:dyDescent="0.35">
      <c r="A3986" t="s">
        <v>39</v>
      </c>
      <c r="B3986">
        <v>28.57</v>
      </c>
      <c r="C3986">
        <v>51378.84</v>
      </c>
      <c r="D3986" t="s">
        <v>16</v>
      </c>
      <c r="E3986" t="s">
        <v>43</v>
      </c>
      <c r="F3986">
        <v>197629</v>
      </c>
      <c r="G3986">
        <v>2022</v>
      </c>
      <c r="H3986">
        <v>294</v>
      </c>
      <c r="I3986" t="s">
        <v>34</v>
      </c>
      <c r="J3986">
        <v>50.68</v>
      </c>
      <c r="K3986" t="s">
        <v>27</v>
      </c>
      <c r="L3986">
        <v>2023</v>
      </c>
      <c r="M3986" t="s">
        <v>20</v>
      </c>
      <c r="N3986" t="s">
        <v>31</v>
      </c>
      <c r="O3986">
        <v>146250.16</v>
      </c>
      <c r="P3986" t="s">
        <v>22</v>
      </c>
    </row>
    <row r="3987" spans="1:16" x14ac:dyDescent="0.35">
      <c r="A3987" t="s">
        <v>48</v>
      </c>
      <c r="B3987">
        <v>48</v>
      </c>
      <c r="C3987">
        <v>99755.44</v>
      </c>
      <c r="D3987" t="s">
        <v>29</v>
      </c>
      <c r="E3987" t="s">
        <v>75</v>
      </c>
      <c r="F3987">
        <v>241140</v>
      </c>
      <c r="G3987">
        <v>2020</v>
      </c>
      <c r="H3987">
        <v>448</v>
      </c>
      <c r="I3987" t="s">
        <v>34</v>
      </c>
      <c r="J3987">
        <v>39.82</v>
      </c>
      <c r="K3987" t="s">
        <v>27</v>
      </c>
      <c r="L3987">
        <v>2024</v>
      </c>
      <c r="M3987" t="s">
        <v>38</v>
      </c>
      <c r="N3987" t="s">
        <v>31</v>
      </c>
      <c r="O3987">
        <v>141384.56</v>
      </c>
      <c r="P3987" t="s">
        <v>35</v>
      </c>
    </row>
    <row r="3988" spans="1:16" x14ac:dyDescent="0.35">
      <c r="A3988" t="s">
        <v>39</v>
      </c>
      <c r="B3988">
        <v>45.36</v>
      </c>
      <c r="C3988">
        <v>150953.60999999999</v>
      </c>
      <c r="D3988" t="s">
        <v>32</v>
      </c>
      <c r="E3988" t="s">
        <v>60</v>
      </c>
      <c r="F3988">
        <v>333136</v>
      </c>
      <c r="G3988">
        <v>2023</v>
      </c>
      <c r="H3988">
        <v>847</v>
      </c>
      <c r="I3988" t="s">
        <v>18</v>
      </c>
      <c r="J3988">
        <v>69.13</v>
      </c>
      <c r="K3988" t="s">
        <v>42</v>
      </c>
      <c r="L3988">
        <v>2023</v>
      </c>
      <c r="M3988" t="s">
        <v>44</v>
      </c>
      <c r="N3988" t="s">
        <v>31</v>
      </c>
      <c r="O3988">
        <v>182182.39</v>
      </c>
      <c r="P3988" t="s">
        <v>35</v>
      </c>
    </row>
    <row r="3989" spans="1:16" x14ac:dyDescent="0.35">
      <c r="A3989" t="s">
        <v>46</v>
      </c>
      <c r="B3989">
        <v>7.91</v>
      </c>
      <c r="C3989">
        <v>187596.84</v>
      </c>
      <c r="D3989" t="s">
        <v>29</v>
      </c>
      <c r="E3989" t="s">
        <v>82</v>
      </c>
      <c r="F3989">
        <v>328095</v>
      </c>
      <c r="G3989">
        <v>2016</v>
      </c>
      <c r="H3989">
        <v>922</v>
      </c>
      <c r="I3989" t="s">
        <v>18</v>
      </c>
      <c r="J3989">
        <v>80.709999999999994</v>
      </c>
      <c r="K3989" t="s">
        <v>27</v>
      </c>
      <c r="L3989">
        <v>2021</v>
      </c>
      <c r="M3989" t="s">
        <v>20</v>
      </c>
      <c r="N3989" t="s">
        <v>21</v>
      </c>
      <c r="O3989">
        <v>140498.16</v>
      </c>
      <c r="P3989" t="s">
        <v>35</v>
      </c>
    </row>
    <row r="3990" spans="1:16" x14ac:dyDescent="0.35">
      <c r="A3990" t="s">
        <v>54</v>
      </c>
      <c r="B3990">
        <v>53.63</v>
      </c>
      <c r="C3990">
        <v>46963.42</v>
      </c>
      <c r="D3990" t="s">
        <v>36</v>
      </c>
      <c r="E3990" t="s">
        <v>57</v>
      </c>
      <c r="F3990">
        <v>98928</v>
      </c>
      <c r="G3990">
        <v>2017</v>
      </c>
      <c r="H3990">
        <v>385</v>
      </c>
      <c r="I3990" t="s">
        <v>26</v>
      </c>
      <c r="J3990">
        <v>76.78</v>
      </c>
      <c r="K3990" t="s">
        <v>27</v>
      </c>
      <c r="L3990">
        <v>2017</v>
      </c>
      <c r="M3990" t="s">
        <v>44</v>
      </c>
      <c r="N3990" t="s">
        <v>31</v>
      </c>
      <c r="O3990">
        <v>51964.58</v>
      </c>
      <c r="P3990" t="s">
        <v>50</v>
      </c>
    </row>
    <row r="3991" spans="1:16" x14ac:dyDescent="0.35">
      <c r="A3991" t="s">
        <v>61</v>
      </c>
      <c r="B3991">
        <v>45.67</v>
      </c>
      <c r="C3991">
        <v>19615.22</v>
      </c>
      <c r="D3991" t="s">
        <v>52</v>
      </c>
      <c r="E3991" t="s">
        <v>81</v>
      </c>
      <c r="F3991">
        <v>68261</v>
      </c>
      <c r="G3991">
        <v>2020</v>
      </c>
      <c r="H3991">
        <v>626</v>
      </c>
      <c r="I3991" t="s">
        <v>34</v>
      </c>
      <c r="J3991">
        <v>36</v>
      </c>
      <c r="K3991" t="s">
        <v>19</v>
      </c>
      <c r="L3991">
        <v>2022</v>
      </c>
      <c r="M3991" t="s">
        <v>20</v>
      </c>
      <c r="N3991" t="s">
        <v>21</v>
      </c>
      <c r="O3991">
        <v>48645.78</v>
      </c>
      <c r="P3991" t="s">
        <v>35</v>
      </c>
    </row>
    <row r="3992" spans="1:16" x14ac:dyDescent="0.35">
      <c r="A3992" t="s">
        <v>59</v>
      </c>
      <c r="B3992">
        <v>42.1</v>
      </c>
      <c r="C3992">
        <v>29450.960000000006</v>
      </c>
      <c r="D3992" t="s">
        <v>64</v>
      </c>
      <c r="E3992" t="s">
        <v>78</v>
      </c>
      <c r="F3992">
        <v>116973</v>
      </c>
      <c r="G3992">
        <v>2024</v>
      </c>
      <c r="H3992">
        <v>359</v>
      </c>
      <c r="I3992" t="s">
        <v>26</v>
      </c>
      <c r="J3992">
        <v>96.87</v>
      </c>
      <c r="K3992" t="s">
        <v>19</v>
      </c>
      <c r="L3992">
        <v>2024</v>
      </c>
      <c r="M3992" t="s">
        <v>44</v>
      </c>
      <c r="N3992" t="s">
        <v>21</v>
      </c>
      <c r="O3992">
        <v>87522.04</v>
      </c>
      <c r="P3992" t="s">
        <v>35</v>
      </c>
    </row>
    <row r="3993" spans="1:16" x14ac:dyDescent="0.35">
      <c r="A3993" t="s">
        <v>28</v>
      </c>
      <c r="B3993">
        <v>18.43</v>
      </c>
      <c r="C3993">
        <v>181751.67999999999</v>
      </c>
      <c r="D3993" t="s">
        <v>29</v>
      </c>
      <c r="E3993" t="s">
        <v>30</v>
      </c>
      <c r="F3993">
        <v>394446</v>
      </c>
      <c r="G3993">
        <v>2017</v>
      </c>
      <c r="H3993">
        <v>685</v>
      </c>
      <c r="I3993" t="s">
        <v>26</v>
      </c>
      <c r="J3993">
        <v>93</v>
      </c>
      <c r="K3993" t="s">
        <v>19</v>
      </c>
      <c r="L3993">
        <v>2021</v>
      </c>
      <c r="M3993" t="s">
        <v>44</v>
      </c>
      <c r="N3993" t="s">
        <v>31</v>
      </c>
      <c r="O3993">
        <v>212694.32</v>
      </c>
      <c r="P3993" t="s">
        <v>35</v>
      </c>
    </row>
    <row r="3994" spans="1:16" x14ac:dyDescent="0.35">
      <c r="A3994" t="s">
        <v>39</v>
      </c>
      <c r="B3994">
        <v>12.99</v>
      </c>
      <c r="C3994">
        <v>86002.74</v>
      </c>
      <c r="D3994" t="s">
        <v>16</v>
      </c>
      <c r="E3994" t="s">
        <v>43</v>
      </c>
      <c r="F3994">
        <v>215053</v>
      </c>
      <c r="G3994">
        <v>2023</v>
      </c>
      <c r="H3994">
        <v>247</v>
      </c>
      <c r="I3994" t="s">
        <v>26</v>
      </c>
      <c r="J3994">
        <v>88.04</v>
      </c>
      <c r="K3994" t="s">
        <v>27</v>
      </c>
      <c r="L3994">
        <v>2023</v>
      </c>
      <c r="M3994" t="s">
        <v>44</v>
      </c>
      <c r="N3994" t="s">
        <v>21</v>
      </c>
      <c r="O3994">
        <v>129050.26</v>
      </c>
      <c r="P3994" t="s">
        <v>35</v>
      </c>
    </row>
    <row r="3995" spans="1:16" x14ac:dyDescent="0.35">
      <c r="A3995" t="s">
        <v>15</v>
      </c>
      <c r="B3995">
        <v>23.86</v>
      </c>
      <c r="C3995">
        <v>115688.43</v>
      </c>
      <c r="D3995" t="s">
        <v>16</v>
      </c>
      <c r="E3995" t="s">
        <v>17</v>
      </c>
      <c r="F3995">
        <v>254735</v>
      </c>
      <c r="G3995">
        <v>2020</v>
      </c>
      <c r="H3995">
        <v>617</v>
      </c>
      <c r="I3995" t="s">
        <v>34</v>
      </c>
      <c r="J3995">
        <v>56.09</v>
      </c>
      <c r="K3995" t="s">
        <v>42</v>
      </c>
      <c r="L3995">
        <v>2020</v>
      </c>
      <c r="M3995" t="s">
        <v>44</v>
      </c>
      <c r="N3995" t="s">
        <v>31</v>
      </c>
      <c r="O3995">
        <v>139046.57</v>
      </c>
      <c r="P3995" t="s">
        <v>22</v>
      </c>
    </row>
    <row r="3996" spans="1:16" x14ac:dyDescent="0.35">
      <c r="A3996" t="s">
        <v>39</v>
      </c>
      <c r="B3996">
        <v>24.6</v>
      </c>
      <c r="C3996">
        <v>42398.17</v>
      </c>
      <c r="D3996" t="s">
        <v>32</v>
      </c>
      <c r="E3996" t="s">
        <v>47</v>
      </c>
      <c r="F3996">
        <v>164603</v>
      </c>
      <c r="G3996">
        <v>2019</v>
      </c>
      <c r="H3996">
        <v>885</v>
      </c>
      <c r="I3996" t="s">
        <v>18</v>
      </c>
      <c r="J3996">
        <v>68.27</v>
      </c>
      <c r="K3996" t="s">
        <v>27</v>
      </c>
      <c r="L3996">
        <v>2019</v>
      </c>
      <c r="M3996" t="s">
        <v>38</v>
      </c>
      <c r="N3996" t="s">
        <v>21</v>
      </c>
      <c r="O3996">
        <v>122204.83</v>
      </c>
      <c r="P3996" t="s">
        <v>35</v>
      </c>
    </row>
    <row r="3997" spans="1:16" x14ac:dyDescent="0.35">
      <c r="A3997" t="s">
        <v>61</v>
      </c>
      <c r="B3997">
        <v>75.03</v>
      </c>
      <c r="C3997">
        <v>28948</v>
      </c>
      <c r="D3997" t="s">
        <v>40</v>
      </c>
      <c r="E3997" t="s">
        <v>68</v>
      </c>
      <c r="F3997">
        <v>100867</v>
      </c>
      <c r="G3997">
        <v>2016</v>
      </c>
      <c r="H3997">
        <v>537</v>
      </c>
      <c r="I3997" t="s">
        <v>26</v>
      </c>
      <c r="J3997">
        <v>91.62</v>
      </c>
      <c r="K3997" t="s">
        <v>42</v>
      </c>
      <c r="L3997">
        <v>2016</v>
      </c>
      <c r="M3997" t="s">
        <v>38</v>
      </c>
      <c r="N3997" t="s">
        <v>31</v>
      </c>
      <c r="O3997">
        <v>71919</v>
      </c>
      <c r="P3997" t="s">
        <v>50</v>
      </c>
    </row>
    <row r="3998" spans="1:16" x14ac:dyDescent="0.35">
      <c r="A3998" t="s">
        <v>39</v>
      </c>
      <c r="B3998">
        <v>61.34</v>
      </c>
      <c r="C3998">
        <v>53072.119999999995</v>
      </c>
      <c r="D3998" t="s">
        <v>36</v>
      </c>
      <c r="E3998" t="s">
        <v>63</v>
      </c>
      <c r="F3998">
        <v>148939</v>
      </c>
      <c r="G3998">
        <v>2024</v>
      </c>
      <c r="H3998">
        <v>897</v>
      </c>
      <c r="I3998" t="s">
        <v>18</v>
      </c>
      <c r="J3998">
        <v>68.87</v>
      </c>
      <c r="K3998" t="s">
        <v>19</v>
      </c>
      <c r="L3998">
        <v>2024</v>
      </c>
      <c r="M3998" t="s">
        <v>44</v>
      </c>
      <c r="N3998" t="s">
        <v>31</v>
      </c>
      <c r="O3998">
        <v>95866.880000000005</v>
      </c>
      <c r="P3998" t="s">
        <v>45</v>
      </c>
    </row>
    <row r="3999" spans="1:16" x14ac:dyDescent="0.35">
      <c r="A3999" t="s">
        <v>61</v>
      </c>
      <c r="B3999">
        <v>24.08</v>
      </c>
      <c r="C3999">
        <v>28366.589999999997</v>
      </c>
      <c r="D3999" t="s">
        <v>32</v>
      </c>
      <c r="E3999" t="s">
        <v>56</v>
      </c>
      <c r="F3999">
        <v>63817</v>
      </c>
      <c r="G3999">
        <v>2020</v>
      </c>
      <c r="H3999">
        <v>806</v>
      </c>
      <c r="I3999" t="s">
        <v>34</v>
      </c>
      <c r="J3999">
        <v>40.17</v>
      </c>
      <c r="K3999" t="s">
        <v>27</v>
      </c>
      <c r="L3999">
        <v>2024</v>
      </c>
      <c r="M3999" t="s">
        <v>38</v>
      </c>
      <c r="N3999" t="s">
        <v>31</v>
      </c>
      <c r="O3999">
        <v>35450.410000000003</v>
      </c>
      <c r="P3999" t="s">
        <v>45</v>
      </c>
    </row>
    <row r="4000" spans="1:16" x14ac:dyDescent="0.35">
      <c r="A4000" t="s">
        <v>55</v>
      </c>
      <c r="B4000">
        <v>66.180000000000007</v>
      </c>
      <c r="C4000">
        <v>194966.98</v>
      </c>
      <c r="D4000" t="s">
        <v>32</v>
      </c>
      <c r="E4000" t="s">
        <v>80</v>
      </c>
      <c r="F4000">
        <v>333142</v>
      </c>
      <c r="G4000">
        <v>2017</v>
      </c>
      <c r="H4000">
        <v>794</v>
      </c>
      <c r="I4000" t="s">
        <v>34</v>
      </c>
      <c r="J4000">
        <v>52.24</v>
      </c>
      <c r="K4000" t="s">
        <v>19</v>
      </c>
      <c r="L4000">
        <v>2017</v>
      </c>
      <c r="M4000" t="s">
        <v>44</v>
      </c>
      <c r="N4000" t="s">
        <v>31</v>
      </c>
      <c r="O4000">
        <v>138175.01999999999</v>
      </c>
      <c r="P4000" t="s">
        <v>22</v>
      </c>
    </row>
    <row r="4001" spans="1:16" x14ac:dyDescent="0.35">
      <c r="A4001" t="s">
        <v>39</v>
      </c>
      <c r="B4001">
        <v>26.46</v>
      </c>
      <c r="C4001">
        <v>69360.95</v>
      </c>
      <c r="D4001" t="s">
        <v>16</v>
      </c>
      <c r="E4001" t="s">
        <v>83</v>
      </c>
      <c r="F4001">
        <v>143891</v>
      </c>
      <c r="G4001">
        <v>2016</v>
      </c>
      <c r="H4001">
        <v>886</v>
      </c>
      <c r="I4001" t="s">
        <v>18</v>
      </c>
      <c r="J4001">
        <v>60.51</v>
      </c>
      <c r="K4001" t="s">
        <v>27</v>
      </c>
      <c r="L4001">
        <v>2019</v>
      </c>
      <c r="M4001" t="s">
        <v>20</v>
      </c>
      <c r="N4001" t="s">
        <v>21</v>
      </c>
      <c r="O4001">
        <v>74530.05</v>
      </c>
      <c r="P4001" t="s">
        <v>22</v>
      </c>
    </row>
    <row r="4002" spans="1:16" x14ac:dyDescent="0.35">
      <c r="A4002" t="s">
        <v>59</v>
      </c>
      <c r="B4002">
        <v>72.989999999999995</v>
      </c>
      <c r="C4002">
        <v>85148.61</v>
      </c>
      <c r="D4002" t="s">
        <v>32</v>
      </c>
      <c r="E4002" t="s">
        <v>56</v>
      </c>
      <c r="F4002">
        <v>214753</v>
      </c>
      <c r="G4002">
        <v>2016</v>
      </c>
      <c r="H4002">
        <v>904</v>
      </c>
      <c r="I4002" t="s">
        <v>18</v>
      </c>
      <c r="J4002">
        <v>70.81</v>
      </c>
      <c r="K4002" t="s">
        <v>19</v>
      </c>
      <c r="L4002">
        <v>2021</v>
      </c>
      <c r="M4002" t="s">
        <v>20</v>
      </c>
      <c r="N4002" t="s">
        <v>31</v>
      </c>
      <c r="O4002">
        <v>129604.39</v>
      </c>
      <c r="P4002" t="s">
        <v>45</v>
      </c>
    </row>
    <row r="4003" spans="1:16" x14ac:dyDescent="0.35">
      <c r="A4003" t="s">
        <v>48</v>
      </c>
      <c r="B4003">
        <v>75.91</v>
      </c>
      <c r="C4003">
        <v>84792.42</v>
      </c>
      <c r="D4003" t="s">
        <v>16</v>
      </c>
      <c r="E4003" t="s">
        <v>17</v>
      </c>
      <c r="F4003">
        <v>170571</v>
      </c>
      <c r="G4003">
        <v>2017</v>
      </c>
      <c r="H4003">
        <v>957</v>
      </c>
      <c r="I4003" t="s">
        <v>18</v>
      </c>
      <c r="J4003">
        <v>84.16</v>
      </c>
      <c r="K4003" t="s">
        <v>19</v>
      </c>
      <c r="L4003">
        <v>2018</v>
      </c>
      <c r="M4003" t="s">
        <v>44</v>
      </c>
      <c r="N4003" t="s">
        <v>21</v>
      </c>
      <c r="O4003">
        <v>85778.58</v>
      </c>
      <c r="P4003" t="s">
        <v>50</v>
      </c>
    </row>
    <row r="4004" spans="1:16" x14ac:dyDescent="0.35">
      <c r="A4004" t="s">
        <v>54</v>
      </c>
      <c r="B4004">
        <v>40.72</v>
      </c>
      <c r="C4004">
        <v>112708.23000000001</v>
      </c>
      <c r="D4004" t="s">
        <v>52</v>
      </c>
      <c r="E4004" t="s">
        <v>53</v>
      </c>
      <c r="F4004">
        <v>264082</v>
      </c>
      <c r="G4004">
        <v>2023</v>
      </c>
      <c r="H4004">
        <v>887</v>
      </c>
      <c r="I4004" t="s">
        <v>18</v>
      </c>
      <c r="J4004">
        <v>88.93</v>
      </c>
      <c r="K4004" t="s">
        <v>19</v>
      </c>
      <c r="L4004">
        <v>2023</v>
      </c>
      <c r="M4004" t="s">
        <v>38</v>
      </c>
      <c r="N4004" t="s">
        <v>21</v>
      </c>
      <c r="O4004">
        <v>151373.76999999999</v>
      </c>
      <c r="P4004" t="s">
        <v>22</v>
      </c>
    </row>
    <row r="4005" spans="1:16" x14ac:dyDescent="0.35">
      <c r="A4005" t="s">
        <v>54</v>
      </c>
      <c r="B4005">
        <v>74.39</v>
      </c>
      <c r="C4005">
        <v>75303.22</v>
      </c>
      <c r="D4005" t="s">
        <v>29</v>
      </c>
      <c r="E4005" t="s">
        <v>49</v>
      </c>
      <c r="F4005">
        <v>125650</v>
      </c>
      <c r="G4005">
        <v>2016</v>
      </c>
      <c r="H4005">
        <v>633</v>
      </c>
      <c r="I4005" t="s">
        <v>26</v>
      </c>
      <c r="J4005">
        <v>91.64</v>
      </c>
      <c r="K4005" t="s">
        <v>19</v>
      </c>
      <c r="L4005">
        <v>2024</v>
      </c>
      <c r="M4005" t="s">
        <v>38</v>
      </c>
      <c r="N4005" t="s">
        <v>21</v>
      </c>
      <c r="O4005">
        <v>50346.78</v>
      </c>
      <c r="P4005" t="s">
        <v>35</v>
      </c>
    </row>
    <row r="4006" spans="1:16" x14ac:dyDescent="0.35">
      <c r="A4006" t="s">
        <v>59</v>
      </c>
      <c r="B4006">
        <v>72.45</v>
      </c>
      <c r="C4006">
        <v>218750.02</v>
      </c>
      <c r="D4006" t="s">
        <v>24</v>
      </c>
      <c r="E4006" t="s">
        <v>67</v>
      </c>
      <c r="F4006">
        <v>388846</v>
      </c>
      <c r="G4006">
        <v>2023</v>
      </c>
      <c r="H4006">
        <v>440</v>
      </c>
      <c r="I4006" t="s">
        <v>34</v>
      </c>
      <c r="J4006">
        <v>40.94</v>
      </c>
      <c r="K4006" t="s">
        <v>27</v>
      </c>
      <c r="L4006">
        <v>2023</v>
      </c>
      <c r="M4006" t="s">
        <v>20</v>
      </c>
      <c r="N4006" t="s">
        <v>31</v>
      </c>
      <c r="O4006">
        <v>170095.98</v>
      </c>
      <c r="P4006" t="s">
        <v>50</v>
      </c>
    </row>
    <row r="4007" spans="1:16" x14ac:dyDescent="0.35">
      <c r="A4007" t="s">
        <v>61</v>
      </c>
      <c r="B4007">
        <v>22.19</v>
      </c>
      <c r="C4007">
        <v>112240.98999999999</v>
      </c>
      <c r="D4007" t="s">
        <v>29</v>
      </c>
      <c r="E4007" t="s">
        <v>86</v>
      </c>
      <c r="F4007">
        <v>307776</v>
      </c>
      <c r="G4007">
        <v>2019</v>
      </c>
      <c r="H4007">
        <v>927</v>
      </c>
      <c r="I4007" t="s">
        <v>26</v>
      </c>
      <c r="J4007">
        <v>88.8</v>
      </c>
      <c r="K4007" t="s">
        <v>27</v>
      </c>
      <c r="L4007">
        <v>2019</v>
      </c>
      <c r="M4007" t="s">
        <v>44</v>
      </c>
      <c r="N4007" t="s">
        <v>21</v>
      </c>
      <c r="O4007">
        <v>195535.01</v>
      </c>
      <c r="P4007" t="s">
        <v>35</v>
      </c>
    </row>
    <row r="4008" spans="1:16" x14ac:dyDescent="0.35">
      <c r="A4008" t="s">
        <v>39</v>
      </c>
      <c r="B4008">
        <v>69.319999999999993</v>
      </c>
      <c r="C4008">
        <v>49615.69</v>
      </c>
      <c r="D4008" t="s">
        <v>36</v>
      </c>
      <c r="E4008" t="s">
        <v>57</v>
      </c>
      <c r="F4008">
        <v>96787</v>
      </c>
      <c r="G4008">
        <v>2018</v>
      </c>
      <c r="H4008">
        <v>761</v>
      </c>
      <c r="I4008" t="s">
        <v>26</v>
      </c>
      <c r="J4008">
        <v>97.97</v>
      </c>
      <c r="K4008" t="s">
        <v>42</v>
      </c>
      <c r="L4008">
        <v>2018</v>
      </c>
      <c r="M4008" t="s">
        <v>20</v>
      </c>
      <c r="N4008" t="s">
        <v>31</v>
      </c>
      <c r="O4008">
        <v>47171.31</v>
      </c>
      <c r="P4008" t="s">
        <v>45</v>
      </c>
    </row>
    <row r="4009" spans="1:16" x14ac:dyDescent="0.35">
      <c r="A4009" t="s">
        <v>54</v>
      </c>
      <c r="B4009">
        <v>15.86</v>
      </c>
      <c r="C4009">
        <v>22810.43</v>
      </c>
      <c r="D4009" t="s">
        <v>52</v>
      </c>
      <c r="E4009" t="s">
        <v>69</v>
      </c>
      <c r="F4009">
        <v>55688</v>
      </c>
      <c r="G4009">
        <v>2021</v>
      </c>
      <c r="H4009">
        <v>118</v>
      </c>
      <c r="I4009" t="s">
        <v>34</v>
      </c>
      <c r="J4009">
        <v>51.8</v>
      </c>
      <c r="K4009" t="s">
        <v>19</v>
      </c>
      <c r="L4009">
        <v>2023</v>
      </c>
      <c r="M4009" t="s">
        <v>38</v>
      </c>
      <c r="N4009" t="s">
        <v>31</v>
      </c>
      <c r="O4009">
        <v>32877.57</v>
      </c>
      <c r="P4009" t="s">
        <v>45</v>
      </c>
    </row>
    <row r="4010" spans="1:16" x14ac:dyDescent="0.35">
      <c r="A4010" t="s">
        <v>61</v>
      </c>
      <c r="B4010">
        <v>31.73</v>
      </c>
      <c r="C4010">
        <v>187311.15</v>
      </c>
      <c r="D4010" t="s">
        <v>16</v>
      </c>
      <c r="E4010" t="s">
        <v>87</v>
      </c>
      <c r="F4010">
        <v>357858</v>
      </c>
      <c r="G4010">
        <v>2024</v>
      </c>
      <c r="H4010">
        <v>496</v>
      </c>
      <c r="I4010" t="s">
        <v>18</v>
      </c>
      <c r="J4010">
        <v>71.78</v>
      </c>
      <c r="K4010" t="s">
        <v>42</v>
      </c>
      <c r="L4010">
        <v>2024</v>
      </c>
      <c r="M4010" t="s">
        <v>38</v>
      </c>
      <c r="N4010" t="s">
        <v>31</v>
      </c>
      <c r="O4010">
        <v>170546.85</v>
      </c>
      <c r="P4010" t="s">
        <v>35</v>
      </c>
    </row>
    <row r="4011" spans="1:16" x14ac:dyDescent="0.35">
      <c r="A4011" t="s">
        <v>15</v>
      </c>
      <c r="B4011">
        <v>66.290000000000006</v>
      </c>
      <c r="C4011">
        <v>84183.71</v>
      </c>
      <c r="D4011" t="s">
        <v>40</v>
      </c>
      <c r="E4011" t="s">
        <v>62</v>
      </c>
      <c r="F4011">
        <v>177433</v>
      </c>
      <c r="G4011">
        <v>2019</v>
      </c>
      <c r="H4011">
        <v>955</v>
      </c>
      <c r="I4011" t="s">
        <v>34</v>
      </c>
      <c r="J4011">
        <v>46.91</v>
      </c>
      <c r="K4011" t="s">
        <v>19</v>
      </c>
      <c r="L4011">
        <v>2024</v>
      </c>
      <c r="M4011" t="s">
        <v>38</v>
      </c>
      <c r="N4011" t="s">
        <v>21</v>
      </c>
      <c r="O4011">
        <v>93249.29</v>
      </c>
      <c r="P4011" t="s">
        <v>22</v>
      </c>
    </row>
    <row r="4012" spans="1:16" x14ac:dyDescent="0.35">
      <c r="A4012" t="s">
        <v>28</v>
      </c>
      <c r="B4012">
        <v>66.900000000000006</v>
      </c>
      <c r="C4012">
        <v>112217.41</v>
      </c>
      <c r="D4012" t="s">
        <v>52</v>
      </c>
      <c r="E4012" t="s">
        <v>69</v>
      </c>
      <c r="F4012">
        <v>190264</v>
      </c>
      <c r="G4012">
        <v>2022</v>
      </c>
      <c r="H4012">
        <v>950</v>
      </c>
      <c r="I4012" t="s">
        <v>26</v>
      </c>
      <c r="J4012">
        <v>81.430000000000007</v>
      </c>
      <c r="K4012" t="s">
        <v>42</v>
      </c>
      <c r="L4012">
        <v>2022</v>
      </c>
      <c r="M4012" t="s">
        <v>44</v>
      </c>
      <c r="N4012" t="s">
        <v>31</v>
      </c>
      <c r="O4012">
        <v>78046.59</v>
      </c>
      <c r="P4012" t="s">
        <v>35</v>
      </c>
    </row>
    <row r="4013" spans="1:16" x14ac:dyDescent="0.35">
      <c r="A4013" t="s">
        <v>46</v>
      </c>
      <c r="B4013">
        <v>36.61</v>
      </c>
      <c r="C4013">
        <v>63550.11</v>
      </c>
      <c r="D4013" t="s">
        <v>64</v>
      </c>
      <c r="E4013" t="s">
        <v>78</v>
      </c>
      <c r="F4013">
        <v>131033</v>
      </c>
      <c r="G4013">
        <v>2015</v>
      </c>
      <c r="H4013">
        <v>163</v>
      </c>
      <c r="I4013" t="s">
        <v>34</v>
      </c>
      <c r="J4013">
        <v>38.86</v>
      </c>
      <c r="K4013" t="s">
        <v>27</v>
      </c>
      <c r="L4013">
        <v>2020</v>
      </c>
      <c r="M4013" t="s">
        <v>38</v>
      </c>
      <c r="N4013" t="s">
        <v>31</v>
      </c>
      <c r="O4013">
        <v>67482.89</v>
      </c>
      <c r="P4013" t="s">
        <v>45</v>
      </c>
    </row>
    <row r="4014" spans="1:16" x14ac:dyDescent="0.35">
      <c r="A4014" t="s">
        <v>28</v>
      </c>
      <c r="B4014">
        <v>46.2</v>
      </c>
      <c r="C4014">
        <v>117487.43</v>
      </c>
      <c r="D4014" t="s">
        <v>36</v>
      </c>
      <c r="E4014" t="s">
        <v>63</v>
      </c>
      <c r="F4014">
        <v>303080</v>
      </c>
      <c r="G4014">
        <v>2020</v>
      </c>
      <c r="H4014">
        <v>437</v>
      </c>
      <c r="I4014" t="s">
        <v>18</v>
      </c>
      <c r="J4014">
        <v>61.61</v>
      </c>
      <c r="K4014" t="s">
        <v>19</v>
      </c>
      <c r="L4014">
        <v>2024</v>
      </c>
      <c r="M4014" t="s">
        <v>38</v>
      </c>
      <c r="N4014" t="s">
        <v>21</v>
      </c>
      <c r="O4014">
        <v>185592.57</v>
      </c>
      <c r="P4014" t="s">
        <v>50</v>
      </c>
    </row>
    <row r="4015" spans="1:16" x14ac:dyDescent="0.35">
      <c r="A4015" t="s">
        <v>28</v>
      </c>
      <c r="B4015">
        <v>17.84</v>
      </c>
      <c r="C4015">
        <v>42186.77</v>
      </c>
      <c r="D4015" t="s">
        <v>32</v>
      </c>
      <c r="E4015" t="s">
        <v>33</v>
      </c>
      <c r="F4015">
        <v>96686</v>
      </c>
      <c r="G4015">
        <v>2020</v>
      </c>
      <c r="H4015">
        <v>180</v>
      </c>
      <c r="I4015" t="s">
        <v>34</v>
      </c>
      <c r="J4015">
        <v>35.21</v>
      </c>
      <c r="K4015" t="s">
        <v>27</v>
      </c>
      <c r="L4015">
        <v>2024</v>
      </c>
      <c r="M4015" t="s">
        <v>38</v>
      </c>
      <c r="N4015" t="s">
        <v>31</v>
      </c>
      <c r="O4015">
        <v>54499.23</v>
      </c>
      <c r="P4015" t="s">
        <v>35</v>
      </c>
    </row>
    <row r="4016" spans="1:16" x14ac:dyDescent="0.35">
      <c r="A4016" t="s">
        <v>55</v>
      </c>
      <c r="B4016">
        <v>18.37</v>
      </c>
      <c r="C4016">
        <v>134522.69</v>
      </c>
      <c r="D4016" t="s">
        <v>24</v>
      </c>
      <c r="E4016" t="s">
        <v>67</v>
      </c>
      <c r="F4016">
        <v>233154</v>
      </c>
      <c r="G4016">
        <v>2015</v>
      </c>
      <c r="H4016">
        <v>380</v>
      </c>
      <c r="I4016" t="s">
        <v>26</v>
      </c>
      <c r="J4016">
        <v>62.31</v>
      </c>
      <c r="K4016" t="s">
        <v>19</v>
      </c>
      <c r="L4016">
        <v>2020</v>
      </c>
      <c r="M4016" t="s">
        <v>44</v>
      </c>
      <c r="N4016" t="s">
        <v>21</v>
      </c>
      <c r="O4016">
        <v>98631.31</v>
      </c>
      <c r="P4016" t="s">
        <v>22</v>
      </c>
    </row>
    <row r="4017" spans="1:16" x14ac:dyDescent="0.35">
      <c r="A4017" t="s">
        <v>48</v>
      </c>
      <c r="B4017">
        <v>51.75</v>
      </c>
      <c r="C4017">
        <v>99255.829999999987</v>
      </c>
      <c r="D4017" t="s">
        <v>29</v>
      </c>
      <c r="E4017" t="s">
        <v>75</v>
      </c>
      <c r="F4017">
        <v>338066</v>
      </c>
      <c r="G4017">
        <v>2024</v>
      </c>
      <c r="H4017">
        <v>859</v>
      </c>
      <c r="I4017" t="s">
        <v>26</v>
      </c>
      <c r="J4017">
        <v>87.06</v>
      </c>
      <c r="K4017" t="s">
        <v>42</v>
      </c>
      <c r="L4017">
        <v>2024</v>
      </c>
      <c r="M4017" t="s">
        <v>20</v>
      </c>
      <c r="N4017" t="s">
        <v>31</v>
      </c>
      <c r="O4017">
        <v>238810.17</v>
      </c>
      <c r="P4017" t="s">
        <v>45</v>
      </c>
    </row>
    <row r="4018" spans="1:16" x14ac:dyDescent="0.35">
      <c r="A4018" t="s">
        <v>61</v>
      </c>
      <c r="B4018">
        <v>39.770000000000003</v>
      </c>
      <c r="C4018">
        <v>55235.8</v>
      </c>
      <c r="D4018" t="s">
        <v>52</v>
      </c>
      <c r="E4018" t="s">
        <v>79</v>
      </c>
      <c r="F4018">
        <v>176815</v>
      </c>
      <c r="G4018">
        <v>2015</v>
      </c>
      <c r="H4018">
        <v>530</v>
      </c>
      <c r="I4018" t="s">
        <v>26</v>
      </c>
      <c r="J4018">
        <v>76.08</v>
      </c>
      <c r="K4018" t="s">
        <v>42</v>
      </c>
      <c r="L4018">
        <v>2015</v>
      </c>
      <c r="M4018" t="s">
        <v>38</v>
      </c>
      <c r="N4018" t="s">
        <v>21</v>
      </c>
      <c r="O4018">
        <v>121579.2</v>
      </c>
      <c r="P4018" t="s">
        <v>35</v>
      </c>
    </row>
    <row r="4019" spans="1:16" x14ac:dyDescent="0.35">
      <c r="A4019" t="s">
        <v>46</v>
      </c>
      <c r="B4019">
        <v>7.47</v>
      </c>
      <c r="C4019">
        <v>35558.679999999993</v>
      </c>
      <c r="D4019" t="s">
        <v>52</v>
      </c>
      <c r="E4019" t="s">
        <v>53</v>
      </c>
      <c r="F4019">
        <v>129696</v>
      </c>
      <c r="G4019">
        <v>2019</v>
      </c>
      <c r="H4019">
        <v>467</v>
      </c>
      <c r="I4019" t="s">
        <v>34</v>
      </c>
      <c r="J4019">
        <v>31.96</v>
      </c>
      <c r="K4019" t="s">
        <v>42</v>
      </c>
      <c r="L4019">
        <v>2019</v>
      </c>
      <c r="M4019" t="s">
        <v>44</v>
      </c>
      <c r="N4019" t="s">
        <v>21</v>
      </c>
      <c r="O4019">
        <v>94137.32</v>
      </c>
      <c r="P4019" t="s">
        <v>45</v>
      </c>
    </row>
    <row r="4020" spans="1:16" x14ac:dyDescent="0.35">
      <c r="A4020" t="s">
        <v>28</v>
      </c>
      <c r="B4020">
        <v>62.19</v>
      </c>
      <c r="C4020">
        <v>50053.58</v>
      </c>
      <c r="D4020" t="s">
        <v>52</v>
      </c>
      <c r="E4020" t="s">
        <v>79</v>
      </c>
      <c r="F4020">
        <v>90024</v>
      </c>
      <c r="G4020">
        <v>2016</v>
      </c>
      <c r="H4020">
        <v>827</v>
      </c>
      <c r="I4020" t="s">
        <v>26</v>
      </c>
      <c r="J4020">
        <v>98.22</v>
      </c>
      <c r="K4020" t="s">
        <v>42</v>
      </c>
      <c r="L4020">
        <v>2016</v>
      </c>
      <c r="M4020" t="s">
        <v>38</v>
      </c>
      <c r="N4020" t="s">
        <v>31</v>
      </c>
      <c r="O4020">
        <v>39970.42</v>
      </c>
      <c r="P4020" t="s">
        <v>50</v>
      </c>
    </row>
    <row r="4021" spans="1:16" x14ac:dyDescent="0.35">
      <c r="A4021" t="s">
        <v>55</v>
      </c>
      <c r="B4021">
        <v>14.37</v>
      </c>
      <c r="C4021">
        <v>46581.41</v>
      </c>
      <c r="D4021" t="s">
        <v>52</v>
      </c>
      <c r="E4021" t="s">
        <v>79</v>
      </c>
      <c r="F4021">
        <v>180673</v>
      </c>
      <c r="G4021">
        <v>2016</v>
      </c>
      <c r="H4021">
        <v>933</v>
      </c>
      <c r="I4021" t="s">
        <v>34</v>
      </c>
      <c r="J4021">
        <v>31.77</v>
      </c>
      <c r="K4021" t="s">
        <v>42</v>
      </c>
      <c r="L4021">
        <v>2016</v>
      </c>
      <c r="M4021" t="s">
        <v>20</v>
      </c>
      <c r="N4021" t="s">
        <v>21</v>
      </c>
      <c r="O4021">
        <v>134091.59</v>
      </c>
      <c r="P4021" t="s">
        <v>22</v>
      </c>
    </row>
    <row r="4022" spans="1:16" x14ac:dyDescent="0.35">
      <c r="A4022" t="s">
        <v>23</v>
      </c>
      <c r="B4022">
        <v>31.31</v>
      </c>
      <c r="C4022">
        <v>139574.51999999999</v>
      </c>
      <c r="D4022" t="s">
        <v>64</v>
      </c>
      <c r="E4022" t="s">
        <v>78</v>
      </c>
      <c r="F4022">
        <v>390334</v>
      </c>
      <c r="G4022">
        <v>2020</v>
      </c>
      <c r="H4022">
        <v>441</v>
      </c>
      <c r="I4022" t="s">
        <v>26</v>
      </c>
      <c r="J4022">
        <v>96.63</v>
      </c>
      <c r="K4022" t="s">
        <v>27</v>
      </c>
      <c r="L4022">
        <v>2021</v>
      </c>
      <c r="M4022" t="s">
        <v>44</v>
      </c>
      <c r="N4022" t="s">
        <v>21</v>
      </c>
      <c r="O4022">
        <v>250759.48</v>
      </c>
      <c r="P4022" t="s">
        <v>50</v>
      </c>
    </row>
    <row r="4023" spans="1:16" x14ac:dyDescent="0.35">
      <c r="A4023" t="s">
        <v>54</v>
      </c>
      <c r="B4023">
        <v>35.24</v>
      </c>
      <c r="C4023">
        <v>80264.859999999986</v>
      </c>
      <c r="D4023" t="s">
        <v>16</v>
      </c>
      <c r="E4023" t="s">
        <v>87</v>
      </c>
      <c r="F4023">
        <v>336217</v>
      </c>
      <c r="G4023">
        <v>2024</v>
      </c>
      <c r="H4023">
        <v>863</v>
      </c>
      <c r="I4023" t="s">
        <v>34</v>
      </c>
      <c r="J4023">
        <v>26.77</v>
      </c>
      <c r="K4023" t="s">
        <v>42</v>
      </c>
      <c r="L4023">
        <v>2024</v>
      </c>
      <c r="M4023" t="s">
        <v>20</v>
      </c>
      <c r="N4023" t="s">
        <v>31</v>
      </c>
      <c r="O4023">
        <v>255952.14</v>
      </c>
      <c r="P4023" t="s">
        <v>45</v>
      </c>
    </row>
    <row r="4024" spans="1:16" x14ac:dyDescent="0.35">
      <c r="A4024" t="s">
        <v>39</v>
      </c>
      <c r="B4024">
        <v>50.49</v>
      </c>
      <c r="C4024">
        <v>66375.87</v>
      </c>
      <c r="D4024" t="s">
        <v>40</v>
      </c>
      <c r="E4024" t="s">
        <v>68</v>
      </c>
      <c r="F4024">
        <v>152781</v>
      </c>
      <c r="G4024">
        <v>2022</v>
      </c>
      <c r="H4024">
        <v>119</v>
      </c>
      <c r="I4024" t="s">
        <v>26</v>
      </c>
      <c r="J4024">
        <v>84.77</v>
      </c>
      <c r="K4024" t="s">
        <v>42</v>
      </c>
      <c r="L4024">
        <v>2022</v>
      </c>
      <c r="M4024" t="s">
        <v>44</v>
      </c>
      <c r="N4024" t="s">
        <v>21</v>
      </c>
      <c r="O4024">
        <v>86405.13</v>
      </c>
      <c r="P4024" t="s">
        <v>35</v>
      </c>
    </row>
    <row r="4025" spans="1:16" x14ac:dyDescent="0.35">
      <c r="A4025" t="s">
        <v>61</v>
      </c>
      <c r="B4025">
        <v>77.39</v>
      </c>
      <c r="C4025">
        <v>150880.35999999999</v>
      </c>
      <c r="D4025" t="s">
        <v>40</v>
      </c>
      <c r="E4025" t="s">
        <v>51</v>
      </c>
      <c r="F4025">
        <v>313294</v>
      </c>
      <c r="G4025">
        <v>2020</v>
      </c>
      <c r="H4025">
        <v>283</v>
      </c>
      <c r="I4025" t="s">
        <v>34</v>
      </c>
      <c r="J4025">
        <v>52.38</v>
      </c>
      <c r="K4025" t="s">
        <v>19</v>
      </c>
      <c r="L4025">
        <v>2020</v>
      </c>
      <c r="M4025" t="s">
        <v>38</v>
      </c>
      <c r="N4025" t="s">
        <v>21</v>
      </c>
      <c r="O4025">
        <v>162413.64000000001</v>
      </c>
      <c r="P4025" t="s">
        <v>50</v>
      </c>
    </row>
    <row r="4026" spans="1:16" x14ac:dyDescent="0.35">
      <c r="A4026" t="s">
        <v>61</v>
      </c>
      <c r="B4026">
        <v>78.2</v>
      </c>
      <c r="C4026">
        <v>62143.34</v>
      </c>
      <c r="D4026" t="s">
        <v>36</v>
      </c>
      <c r="E4026" t="s">
        <v>57</v>
      </c>
      <c r="F4026">
        <v>268485</v>
      </c>
      <c r="G4026">
        <v>2024</v>
      </c>
      <c r="H4026">
        <v>188</v>
      </c>
      <c r="I4026" t="s">
        <v>34</v>
      </c>
      <c r="J4026">
        <v>33.909999999999997</v>
      </c>
      <c r="K4026" t="s">
        <v>42</v>
      </c>
      <c r="L4026">
        <v>2024</v>
      </c>
      <c r="M4026" t="s">
        <v>44</v>
      </c>
      <c r="N4026" t="s">
        <v>21</v>
      </c>
      <c r="O4026">
        <v>206341.66</v>
      </c>
      <c r="P4026" t="s">
        <v>35</v>
      </c>
    </row>
    <row r="4027" spans="1:16" x14ac:dyDescent="0.35">
      <c r="A4027" t="s">
        <v>23</v>
      </c>
      <c r="B4027">
        <v>70.77</v>
      </c>
      <c r="C4027">
        <v>114723.36</v>
      </c>
      <c r="D4027" t="s">
        <v>36</v>
      </c>
      <c r="E4027" t="s">
        <v>37</v>
      </c>
      <c r="F4027">
        <v>229160</v>
      </c>
      <c r="G4027">
        <v>2019</v>
      </c>
      <c r="H4027">
        <v>403</v>
      </c>
      <c r="I4027" t="s">
        <v>26</v>
      </c>
      <c r="J4027">
        <v>61.58</v>
      </c>
      <c r="K4027" t="s">
        <v>19</v>
      </c>
      <c r="L4027">
        <v>2023</v>
      </c>
      <c r="M4027" t="s">
        <v>38</v>
      </c>
      <c r="N4027" t="s">
        <v>31</v>
      </c>
      <c r="O4027">
        <v>114436.64</v>
      </c>
      <c r="P4027" t="s">
        <v>45</v>
      </c>
    </row>
    <row r="4028" spans="1:16" x14ac:dyDescent="0.35">
      <c r="A4028" t="s">
        <v>55</v>
      </c>
      <c r="B4028">
        <v>33.17</v>
      </c>
      <c r="C4028">
        <v>17708.46</v>
      </c>
      <c r="D4028" t="s">
        <v>32</v>
      </c>
      <c r="E4028" t="s">
        <v>60</v>
      </c>
      <c r="F4028">
        <v>53767</v>
      </c>
      <c r="G4028">
        <v>2018</v>
      </c>
      <c r="H4028">
        <v>811</v>
      </c>
      <c r="I4028" t="s">
        <v>34</v>
      </c>
      <c r="J4028">
        <v>44.52</v>
      </c>
      <c r="K4028" t="s">
        <v>42</v>
      </c>
      <c r="L4028">
        <v>2018</v>
      </c>
      <c r="M4028" t="s">
        <v>20</v>
      </c>
      <c r="N4028" t="s">
        <v>21</v>
      </c>
      <c r="O4028">
        <v>36058.54</v>
      </c>
      <c r="P4028" t="s">
        <v>35</v>
      </c>
    </row>
    <row r="4029" spans="1:16" x14ac:dyDescent="0.35">
      <c r="A4029" t="s">
        <v>28</v>
      </c>
      <c r="B4029">
        <v>64.87</v>
      </c>
      <c r="C4029">
        <v>32909.14</v>
      </c>
      <c r="D4029" t="s">
        <v>24</v>
      </c>
      <c r="E4029" t="s">
        <v>85</v>
      </c>
      <c r="F4029">
        <v>59108</v>
      </c>
      <c r="G4029">
        <v>2015</v>
      </c>
      <c r="H4029">
        <v>881</v>
      </c>
      <c r="I4029" t="s">
        <v>34</v>
      </c>
      <c r="J4029">
        <v>34.479999999999997</v>
      </c>
      <c r="K4029" t="s">
        <v>27</v>
      </c>
      <c r="L4029">
        <v>2017</v>
      </c>
      <c r="M4029" t="s">
        <v>38</v>
      </c>
      <c r="N4029" t="s">
        <v>31</v>
      </c>
      <c r="O4029">
        <v>26198.86</v>
      </c>
      <c r="P4029" t="s">
        <v>45</v>
      </c>
    </row>
    <row r="4030" spans="1:16" x14ac:dyDescent="0.35">
      <c r="A4030" t="s">
        <v>61</v>
      </c>
      <c r="B4030">
        <v>12.9</v>
      </c>
      <c r="C4030">
        <v>80813.25</v>
      </c>
      <c r="D4030" t="s">
        <v>52</v>
      </c>
      <c r="E4030" t="s">
        <v>79</v>
      </c>
      <c r="F4030">
        <v>250977</v>
      </c>
      <c r="G4030">
        <v>2022</v>
      </c>
      <c r="H4030">
        <v>939</v>
      </c>
      <c r="I4030" t="s">
        <v>26</v>
      </c>
      <c r="J4030">
        <v>97.34</v>
      </c>
      <c r="K4030" t="s">
        <v>27</v>
      </c>
      <c r="L4030">
        <v>2023</v>
      </c>
      <c r="M4030" t="s">
        <v>20</v>
      </c>
      <c r="N4030" t="s">
        <v>21</v>
      </c>
      <c r="O4030">
        <v>170163.75</v>
      </c>
      <c r="P4030" t="s">
        <v>45</v>
      </c>
    </row>
    <row r="4031" spans="1:16" x14ac:dyDescent="0.35">
      <c r="A4031" t="s">
        <v>39</v>
      </c>
      <c r="B4031">
        <v>57.75</v>
      </c>
      <c r="C4031">
        <v>49634.68</v>
      </c>
      <c r="D4031" t="s">
        <v>52</v>
      </c>
      <c r="E4031" t="s">
        <v>69</v>
      </c>
      <c r="F4031">
        <v>91558</v>
      </c>
      <c r="G4031">
        <v>2017</v>
      </c>
      <c r="H4031">
        <v>851</v>
      </c>
      <c r="I4031" t="s">
        <v>18</v>
      </c>
      <c r="J4031">
        <v>60.08</v>
      </c>
      <c r="K4031" t="s">
        <v>42</v>
      </c>
      <c r="L4031">
        <v>2017</v>
      </c>
      <c r="M4031" t="s">
        <v>38</v>
      </c>
      <c r="N4031" t="s">
        <v>21</v>
      </c>
      <c r="O4031">
        <v>41923.32</v>
      </c>
      <c r="P4031" t="s">
        <v>45</v>
      </c>
    </row>
    <row r="4032" spans="1:16" x14ac:dyDescent="0.35">
      <c r="A4032" t="s">
        <v>15</v>
      </c>
      <c r="B4032">
        <v>30.63</v>
      </c>
      <c r="C4032">
        <v>77077.26999999999</v>
      </c>
      <c r="D4032" t="s">
        <v>24</v>
      </c>
      <c r="E4032" t="s">
        <v>85</v>
      </c>
      <c r="F4032">
        <v>232353</v>
      </c>
      <c r="G4032">
        <v>2020</v>
      </c>
      <c r="H4032">
        <v>577</v>
      </c>
      <c r="I4032" t="s">
        <v>26</v>
      </c>
      <c r="J4032">
        <v>82.45</v>
      </c>
      <c r="K4032" t="s">
        <v>19</v>
      </c>
      <c r="L4032">
        <v>2021</v>
      </c>
      <c r="M4032" t="s">
        <v>38</v>
      </c>
      <c r="N4032" t="s">
        <v>31</v>
      </c>
      <c r="O4032">
        <v>155275.73000000001</v>
      </c>
      <c r="P4032" t="s">
        <v>22</v>
      </c>
    </row>
    <row r="4033" spans="1:16" x14ac:dyDescent="0.35">
      <c r="A4033" t="s">
        <v>48</v>
      </c>
      <c r="B4033">
        <v>19.5</v>
      </c>
      <c r="C4033">
        <v>181999.01</v>
      </c>
      <c r="D4033" t="s">
        <v>52</v>
      </c>
      <c r="E4033" t="s">
        <v>72</v>
      </c>
      <c r="F4033">
        <v>326439</v>
      </c>
      <c r="G4033">
        <v>2019</v>
      </c>
      <c r="H4033">
        <v>321</v>
      </c>
      <c r="I4033" t="s">
        <v>26</v>
      </c>
      <c r="J4033">
        <v>78.77</v>
      </c>
      <c r="K4033" t="s">
        <v>27</v>
      </c>
      <c r="L4033">
        <v>2022</v>
      </c>
      <c r="M4033" t="s">
        <v>44</v>
      </c>
      <c r="N4033" t="s">
        <v>21</v>
      </c>
      <c r="O4033">
        <v>144439.99</v>
      </c>
      <c r="P4033" t="s">
        <v>45</v>
      </c>
    </row>
    <row r="4034" spans="1:16" x14ac:dyDescent="0.35">
      <c r="A4034" t="s">
        <v>39</v>
      </c>
      <c r="B4034">
        <v>26.04</v>
      </c>
      <c r="C4034">
        <v>35393.64</v>
      </c>
      <c r="D4034" t="s">
        <v>52</v>
      </c>
      <c r="E4034" t="s">
        <v>69</v>
      </c>
      <c r="F4034">
        <v>76742</v>
      </c>
      <c r="G4034">
        <v>2022</v>
      </c>
      <c r="H4034">
        <v>893</v>
      </c>
      <c r="I4034" t="s">
        <v>34</v>
      </c>
      <c r="J4034">
        <v>34.9</v>
      </c>
      <c r="K4034" t="s">
        <v>19</v>
      </c>
      <c r="L4034">
        <v>2024</v>
      </c>
      <c r="M4034" t="s">
        <v>20</v>
      </c>
      <c r="N4034" t="s">
        <v>21</v>
      </c>
      <c r="O4034">
        <v>41348.36</v>
      </c>
      <c r="P4034" t="s">
        <v>22</v>
      </c>
    </row>
    <row r="4035" spans="1:16" x14ac:dyDescent="0.35">
      <c r="A4035" t="s">
        <v>59</v>
      </c>
      <c r="B4035">
        <v>28.49</v>
      </c>
      <c r="C4035">
        <v>99484.5</v>
      </c>
      <c r="D4035" t="s">
        <v>16</v>
      </c>
      <c r="E4035" t="s">
        <v>77</v>
      </c>
      <c r="F4035">
        <v>176974</v>
      </c>
      <c r="G4035">
        <v>2021</v>
      </c>
      <c r="H4035">
        <v>342</v>
      </c>
      <c r="I4035" t="s">
        <v>26</v>
      </c>
      <c r="J4035">
        <v>79.59</v>
      </c>
      <c r="K4035" t="s">
        <v>27</v>
      </c>
      <c r="L4035">
        <v>2023</v>
      </c>
      <c r="M4035" t="s">
        <v>20</v>
      </c>
      <c r="N4035" t="s">
        <v>31</v>
      </c>
      <c r="O4035">
        <v>77489.5</v>
      </c>
      <c r="P4035" t="s">
        <v>50</v>
      </c>
    </row>
    <row r="4036" spans="1:16" x14ac:dyDescent="0.35">
      <c r="A4036" t="s">
        <v>59</v>
      </c>
      <c r="B4036">
        <v>62.55</v>
      </c>
      <c r="C4036">
        <v>128354.48</v>
      </c>
      <c r="D4036" t="s">
        <v>16</v>
      </c>
      <c r="E4036" t="s">
        <v>17</v>
      </c>
      <c r="F4036">
        <v>244373</v>
      </c>
      <c r="G4036">
        <v>2024</v>
      </c>
      <c r="H4036">
        <v>728</v>
      </c>
      <c r="I4036" t="s">
        <v>18</v>
      </c>
      <c r="J4036">
        <v>97.34</v>
      </c>
      <c r="K4036" t="s">
        <v>19</v>
      </c>
      <c r="L4036">
        <v>2024</v>
      </c>
      <c r="M4036" t="s">
        <v>44</v>
      </c>
      <c r="N4036" t="s">
        <v>31</v>
      </c>
      <c r="O4036">
        <v>116018.52</v>
      </c>
      <c r="P4036" t="s">
        <v>35</v>
      </c>
    </row>
    <row r="4037" spans="1:16" x14ac:dyDescent="0.35">
      <c r="A4037" t="s">
        <v>28</v>
      </c>
      <c r="B4037">
        <v>14.59</v>
      </c>
      <c r="C4037">
        <v>138566.18</v>
      </c>
      <c r="D4037" t="s">
        <v>24</v>
      </c>
      <c r="E4037" t="s">
        <v>73</v>
      </c>
      <c r="F4037">
        <v>323492</v>
      </c>
      <c r="G4037">
        <v>2015</v>
      </c>
      <c r="H4037">
        <v>837</v>
      </c>
      <c r="I4037" t="s">
        <v>34</v>
      </c>
      <c r="J4037">
        <v>44.55</v>
      </c>
      <c r="K4037" t="s">
        <v>27</v>
      </c>
      <c r="L4037">
        <v>2017</v>
      </c>
      <c r="M4037" t="s">
        <v>20</v>
      </c>
      <c r="N4037" t="s">
        <v>31</v>
      </c>
      <c r="O4037">
        <v>184925.82</v>
      </c>
      <c r="P4037" t="s">
        <v>22</v>
      </c>
    </row>
    <row r="4038" spans="1:16" x14ac:dyDescent="0.35">
      <c r="A4038" t="s">
        <v>28</v>
      </c>
      <c r="B4038">
        <v>43.46</v>
      </c>
      <c r="C4038">
        <v>77803.59</v>
      </c>
      <c r="D4038" t="s">
        <v>64</v>
      </c>
      <c r="E4038" t="s">
        <v>65</v>
      </c>
      <c r="F4038">
        <v>304573</v>
      </c>
      <c r="G4038">
        <v>2017</v>
      </c>
      <c r="H4038">
        <v>352</v>
      </c>
      <c r="I4038" t="s">
        <v>34</v>
      </c>
      <c r="J4038">
        <v>40.770000000000003</v>
      </c>
      <c r="K4038" t="s">
        <v>19</v>
      </c>
      <c r="L4038">
        <v>2024</v>
      </c>
      <c r="M4038" t="s">
        <v>38</v>
      </c>
      <c r="N4038" t="s">
        <v>31</v>
      </c>
      <c r="O4038">
        <v>226769.41</v>
      </c>
      <c r="P4038" t="s">
        <v>35</v>
      </c>
    </row>
    <row r="4039" spans="1:16" x14ac:dyDescent="0.35">
      <c r="A4039" t="s">
        <v>23</v>
      </c>
      <c r="B4039">
        <v>61.89</v>
      </c>
      <c r="C4039">
        <v>99524.9</v>
      </c>
      <c r="D4039" t="s">
        <v>29</v>
      </c>
      <c r="E4039" t="s">
        <v>49</v>
      </c>
      <c r="F4039">
        <v>296866</v>
      </c>
      <c r="G4039">
        <v>2024</v>
      </c>
      <c r="H4039">
        <v>218</v>
      </c>
      <c r="I4039" t="s">
        <v>34</v>
      </c>
      <c r="J4039">
        <v>39.409999999999997</v>
      </c>
      <c r="K4039" t="s">
        <v>27</v>
      </c>
      <c r="L4039">
        <v>2024</v>
      </c>
      <c r="M4039" t="s">
        <v>44</v>
      </c>
      <c r="N4039" t="s">
        <v>21</v>
      </c>
      <c r="O4039">
        <v>197341.1</v>
      </c>
      <c r="P4039" t="s">
        <v>22</v>
      </c>
    </row>
    <row r="4040" spans="1:16" x14ac:dyDescent="0.35">
      <c r="A4040" t="s">
        <v>59</v>
      </c>
      <c r="B4040">
        <v>69.709999999999994</v>
      </c>
      <c r="C4040">
        <v>63063.1</v>
      </c>
      <c r="D4040" t="s">
        <v>36</v>
      </c>
      <c r="E4040" t="s">
        <v>37</v>
      </c>
      <c r="F4040">
        <v>117321</v>
      </c>
      <c r="G4040">
        <v>2020</v>
      </c>
      <c r="H4040">
        <v>423</v>
      </c>
      <c r="I4040" t="s">
        <v>18</v>
      </c>
      <c r="J4040">
        <v>69.150000000000006</v>
      </c>
      <c r="K4040" t="s">
        <v>42</v>
      </c>
      <c r="L4040">
        <v>2020</v>
      </c>
      <c r="M4040" t="s">
        <v>44</v>
      </c>
      <c r="N4040" t="s">
        <v>31</v>
      </c>
      <c r="O4040">
        <v>54257.9</v>
      </c>
      <c r="P4040" t="s">
        <v>50</v>
      </c>
    </row>
    <row r="4041" spans="1:16" x14ac:dyDescent="0.35">
      <c r="A4041" t="s">
        <v>54</v>
      </c>
      <c r="B4041">
        <v>16.850000000000001</v>
      </c>
      <c r="C4041">
        <v>124850.64</v>
      </c>
      <c r="D4041" t="s">
        <v>36</v>
      </c>
      <c r="E4041" t="s">
        <v>70</v>
      </c>
      <c r="F4041">
        <v>250869</v>
      </c>
      <c r="G4041">
        <v>2019</v>
      </c>
      <c r="H4041">
        <v>357</v>
      </c>
      <c r="I4041" t="s">
        <v>34</v>
      </c>
      <c r="J4041">
        <v>36.659999999999997</v>
      </c>
      <c r="K4041" t="s">
        <v>27</v>
      </c>
      <c r="L4041">
        <v>2021</v>
      </c>
      <c r="M4041" t="s">
        <v>44</v>
      </c>
      <c r="N4041" t="s">
        <v>31</v>
      </c>
      <c r="O4041">
        <v>126018.36</v>
      </c>
      <c r="P4041" t="s">
        <v>45</v>
      </c>
    </row>
    <row r="4042" spans="1:16" x14ac:dyDescent="0.35">
      <c r="A4042" t="s">
        <v>15</v>
      </c>
      <c r="B4042">
        <v>67.319999999999993</v>
      </c>
      <c r="C4042">
        <v>192974.97</v>
      </c>
      <c r="D4042" t="s">
        <v>52</v>
      </c>
      <c r="E4042" t="s">
        <v>53</v>
      </c>
      <c r="F4042">
        <v>339245</v>
      </c>
      <c r="G4042">
        <v>2019</v>
      </c>
      <c r="H4042">
        <v>595</v>
      </c>
      <c r="I4042" t="s">
        <v>18</v>
      </c>
      <c r="J4042">
        <v>67.63</v>
      </c>
      <c r="K4042" t="s">
        <v>19</v>
      </c>
      <c r="L4042">
        <v>2020</v>
      </c>
      <c r="M4042" t="s">
        <v>44</v>
      </c>
      <c r="N4042" t="s">
        <v>31</v>
      </c>
      <c r="O4042">
        <v>146270.03</v>
      </c>
      <c r="P4042" t="s">
        <v>45</v>
      </c>
    </row>
    <row r="4043" spans="1:16" x14ac:dyDescent="0.35">
      <c r="A4043" t="s">
        <v>54</v>
      </c>
      <c r="B4043">
        <v>64.239999999999995</v>
      </c>
      <c r="C4043">
        <v>91988.87</v>
      </c>
      <c r="D4043" t="s">
        <v>64</v>
      </c>
      <c r="E4043" t="s">
        <v>65</v>
      </c>
      <c r="F4043">
        <v>254431</v>
      </c>
      <c r="G4043">
        <v>2017</v>
      </c>
      <c r="H4043">
        <v>995</v>
      </c>
      <c r="I4043" t="s">
        <v>18</v>
      </c>
      <c r="J4043">
        <v>97.28</v>
      </c>
      <c r="K4043" t="s">
        <v>19</v>
      </c>
      <c r="L4043">
        <v>2021</v>
      </c>
      <c r="M4043" t="s">
        <v>38</v>
      </c>
      <c r="N4043" t="s">
        <v>31</v>
      </c>
      <c r="O4043">
        <v>162442.13</v>
      </c>
      <c r="P4043" t="s">
        <v>22</v>
      </c>
    </row>
    <row r="4044" spans="1:16" x14ac:dyDescent="0.35">
      <c r="A4044" t="s">
        <v>28</v>
      </c>
      <c r="B4044">
        <v>52.26</v>
      </c>
      <c r="C4044">
        <v>44125.39</v>
      </c>
      <c r="D4044" t="s">
        <v>36</v>
      </c>
      <c r="E4044" t="s">
        <v>37</v>
      </c>
      <c r="F4044">
        <v>78670</v>
      </c>
      <c r="G4044">
        <v>2022</v>
      </c>
      <c r="H4044">
        <v>767</v>
      </c>
      <c r="I4044" t="s">
        <v>34</v>
      </c>
      <c r="J4044">
        <v>49.7</v>
      </c>
      <c r="K4044" t="s">
        <v>27</v>
      </c>
      <c r="L4044">
        <v>2024</v>
      </c>
      <c r="M4044" t="s">
        <v>38</v>
      </c>
      <c r="N4044" t="s">
        <v>21</v>
      </c>
      <c r="O4044">
        <v>34544.61</v>
      </c>
      <c r="P4044" t="s">
        <v>22</v>
      </c>
    </row>
    <row r="4045" spans="1:16" x14ac:dyDescent="0.35">
      <c r="A4045" t="s">
        <v>61</v>
      </c>
      <c r="B4045">
        <v>27.56</v>
      </c>
      <c r="C4045">
        <v>147219.5</v>
      </c>
      <c r="D4045" t="s">
        <v>36</v>
      </c>
      <c r="E4045" t="s">
        <v>66</v>
      </c>
      <c r="F4045">
        <v>260797</v>
      </c>
      <c r="G4045">
        <v>2022</v>
      </c>
      <c r="H4045">
        <v>779</v>
      </c>
      <c r="I4045" t="s">
        <v>34</v>
      </c>
      <c r="J4045">
        <v>54.8</v>
      </c>
      <c r="K4045" t="s">
        <v>42</v>
      </c>
      <c r="L4045">
        <v>2022</v>
      </c>
      <c r="M4045" t="s">
        <v>38</v>
      </c>
      <c r="N4045" t="s">
        <v>31</v>
      </c>
      <c r="O4045">
        <v>113577.5</v>
      </c>
      <c r="P4045" t="s">
        <v>45</v>
      </c>
    </row>
    <row r="4046" spans="1:16" x14ac:dyDescent="0.35">
      <c r="A4046" t="s">
        <v>54</v>
      </c>
      <c r="B4046">
        <v>65.8</v>
      </c>
      <c r="C4046">
        <v>51660.600000000006</v>
      </c>
      <c r="D4046" t="s">
        <v>24</v>
      </c>
      <c r="E4046" t="s">
        <v>73</v>
      </c>
      <c r="F4046">
        <v>233636</v>
      </c>
      <c r="G4046">
        <v>2020</v>
      </c>
      <c r="H4046">
        <v>915</v>
      </c>
      <c r="I4046" t="s">
        <v>34</v>
      </c>
      <c r="J4046">
        <v>31.14</v>
      </c>
      <c r="K4046" t="s">
        <v>27</v>
      </c>
      <c r="L4046">
        <v>2020</v>
      </c>
      <c r="M4046" t="s">
        <v>44</v>
      </c>
      <c r="N4046" t="s">
        <v>31</v>
      </c>
      <c r="O4046">
        <v>181975.4</v>
      </c>
      <c r="P4046" t="s">
        <v>22</v>
      </c>
    </row>
    <row r="4047" spans="1:16" x14ac:dyDescent="0.35">
      <c r="A4047" t="s">
        <v>39</v>
      </c>
      <c r="B4047">
        <v>38.229999999999997</v>
      </c>
      <c r="C4047">
        <v>176567.85</v>
      </c>
      <c r="D4047" t="s">
        <v>40</v>
      </c>
      <c r="E4047" t="s">
        <v>62</v>
      </c>
      <c r="F4047">
        <v>365868</v>
      </c>
      <c r="G4047">
        <v>2018</v>
      </c>
      <c r="H4047">
        <v>321</v>
      </c>
      <c r="I4047" t="s">
        <v>26</v>
      </c>
      <c r="J4047">
        <v>67.94</v>
      </c>
      <c r="K4047" t="s">
        <v>19</v>
      </c>
      <c r="L4047">
        <v>2022</v>
      </c>
      <c r="M4047" t="s">
        <v>20</v>
      </c>
      <c r="N4047" t="s">
        <v>31</v>
      </c>
      <c r="O4047">
        <v>189300.15</v>
      </c>
      <c r="P4047" t="s">
        <v>45</v>
      </c>
    </row>
    <row r="4048" spans="1:16" x14ac:dyDescent="0.35">
      <c r="A4048" t="s">
        <v>28</v>
      </c>
      <c r="B4048">
        <v>31.34</v>
      </c>
      <c r="C4048">
        <v>103152.76999999999</v>
      </c>
      <c r="D4048" t="s">
        <v>24</v>
      </c>
      <c r="E4048" t="s">
        <v>25</v>
      </c>
      <c r="F4048">
        <v>311253</v>
      </c>
      <c r="G4048">
        <v>2017</v>
      </c>
      <c r="H4048">
        <v>757</v>
      </c>
      <c r="I4048" t="s">
        <v>18</v>
      </c>
      <c r="J4048">
        <v>65.28</v>
      </c>
      <c r="K4048" t="s">
        <v>19</v>
      </c>
      <c r="L4048">
        <v>2021</v>
      </c>
      <c r="M4048" t="s">
        <v>20</v>
      </c>
      <c r="N4048" t="s">
        <v>21</v>
      </c>
      <c r="O4048">
        <v>208100.23</v>
      </c>
      <c r="P4048" t="s">
        <v>45</v>
      </c>
    </row>
    <row r="4049" spans="1:16" x14ac:dyDescent="0.35">
      <c r="A4049" t="s">
        <v>28</v>
      </c>
      <c r="B4049">
        <v>57.5</v>
      </c>
      <c r="C4049">
        <v>35761.020000000004</v>
      </c>
      <c r="D4049" t="s">
        <v>64</v>
      </c>
      <c r="E4049" t="s">
        <v>78</v>
      </c>
      <c r="F4049">
        <v>115471</v>
      </c>
      <c r="G4049">
        <v>2022</v>
      </c>
      <c r="H4049">
        <v>424</v>
      </c>
      <c r="I4049" t="s">
        <v>18</v>
      </c>
      <c r="J4049">
        <v>62.03</v>
      </c>
      <c r="K4049" t="s">
        <v>42</v>
      </c>
      <c r="L4049">
        <v>2022</v>
      </c>
      <c r="M4049" t="s">
        <v>38</v>
      </c>
      <c r="N4049" t="s">
        <v>31</v>
      </c>
      <c r="O4049">
        <v>79709.98</v>
      </c>
      <c r="P4049" t="s">
        <v>22</v>
      </c>
    </row>
    <row r="4050" spans="1:16" x14ac:dyDescent="0.35">
      <c r="A4050" t="s">
        <v>59</v>
      </c>
      <c r="B4050">
        <v>22.02</v>
      </c>
      <c r="C4050">
        <v>50578.12</v>
      </c>
      <c r="D4050" t="s">
        <v>52</v>
      </c>
      <c r="E4050" t="s">
        <v>53</v>
      </c>
      <c r="F4050">
        <v>97429</v>
      </c>
      <c r="G4050">
        <v>2022</v>
      </c>
      <c r="H4050">
        <v>761</v>
      </c>
      <c r="I4050" t="s">
        <v>26</v>
      </c>
      <c r="J4050">
        <v>63.74</v>
      </c>
      <c r="K4050" t="s">
        <v>42</v>
      </c>
      <c r="L4050">
        <v>2022</v>
      </c>
      <c r="M4050" t="s">
        <v>44</v>
      </c>
      <c r="N4050" t="s">
        <v>21</v>
      </c>
      <c r="O4050">
        <v>46850.879999999997</v>
      </c>
      <c r="P4050" t="s">
        <v>22</v>
      </c>
    </row>
    <row r="4051" spans="1:16" x14ac:dyDescent="0.35">
      <c r="A4051" t="s">
        <v>54</v>
      </c>
      <c r="B4051">
        <v>64.209999999999994</v>
      </c>
      <c r="C4051">
        <v>74668.489999999991</v>
      </c>
      <c r="D4051" t="s">
        <v>29</v>
      </c>
      <c r="E4051" t="s">
        <v>75</v>
      </c>
      <c r="F4051">
        <v>254918</v>
      </c>
      <c r="G4051">
        <v>2017</v>
      </c>
      <c r="H4051">
        <v>388</v>
      </c>
      <c r="I4051" t="s">
        <v>18</v>
      </c>
      <c r="J4051">
        <v>77.22</v>
      </c>
      <c r="K4051" t="s">
        <v>19</v>
      </c>
      <c r="L4051">
        <v>2018</v>
      </c>
      <c r="M4051" t="s">
        <v>38</v>
      </c>
      <c r="N4051" t="s">
        <v>21</v>
      </c>
      <c r="O4051">
        <v>180249.51</v>
      </c>
      <c r="P4051" t="s">
        <v>22</v>
      </c>
    </row>
    <row r="4052" spans="1:16" x14ac:dyDescent="0.35">
      <c r="A4052" t="s">
        <v>46</v>
      </c>
      <c r="B4052">
        <v>53.59</v>
      </c>
      <c r="C4052">
        <v>33927.020000000004</v>
      </c>
      <c r="D4052" t="s">
        <v>64</v>
      </c>
      <c r="E4052" t="s">
        <v>65</v>
      </c>
      <c r="F4052">
        <v>130384</v>
      </c>
      <c r="G4052">
        <v>2018</v>
      </c>
      <c r="H4052">
        <v>304</v>
      </c>
      <c r="I4052" t="s">
        <v>26</v>
      </c>
      <c r="J4052">
        <v>85.75</v>
      </c>
      <c r="K4052" t="s">
        <v>42</v>
      </c>
      <c r="L4052">
        <v>2018</v>
      </c>
      <c r="M4052" t="s">
        <v>20</v>
      </c>
      <c r="N4052" t="s">
        <v>31</v>
      </c>
      <c r="O4052">
        <v>96456.98</v>
      </c>
      <c r="P4052" t="s">
        <v>22</v>
      </c>
    </row>
    <row r="4053" spans="1:16" x14ac:dyDescent="0.35">
      <c r="A4053" t="s">
        <v>23</v>
      </c>
      <c r="B4053">
        <v>39.83</v>
      </c>
      <c r="C4053">
        <v>100915.19</v>
      </c>
      <c r="D4053" t="s">
        <v>16</v>
      </c>
      <c r="E4053" t="s">
        <v>77</v>
      </c>
      <c r="F4053">
        <v>260106</v>
      </c>
      <c r="G4053">
        <v>2019</v>
      </c>
      <c r="H4053">
        <v>847</v>
      </c>
      <c r="I4053" t="s">
        <v>18</v>
      </c>
      <c r="J4053">
        <v>84.34</v>
      </c>
      <c r="K4053" t="s">
        <v>19</v>
      </c>
      <c r="L4053">
        <v>2021</v>
      </c>
      <c r="M4053" t="s">
        <v>20</v>
      </c>
      <c r="N4053" t="s">
        <v>21</v>
      </c>
      <c r="O4053">
        <v>159190.81</v>
      </c>
      <c r="P4053" t="s">
        <v>35</v>
      </c>
    </row>
    <row r="4054" spans="1:16" x14ac:dyDescent="0.35">
      <c r="A4054" t="s">
        <v>55</v>
      </c>
      <c r="B4054">
        <v>19.87</v>
      </c>
      <c r="C4054">
        <v>95767.48000000001</v>
      </c>
      <c r="D4054" t="s">
        <v>40</v>
      </c>
      <c r="E4054" t="s">
        <v>68</v>
      </c>
      <c r="F4054">
        <v>347462</v>
      </c>
      <c r="G4054">
        <v>2023</v>
      </c>
      <c r="H4054">
        <v>729</v>
      </c>
      <c r="I4054" t="s">
        <v>18</v>
      </c>
      <c r="J4054">
        <v>99.07</v>
      </c>
      <c r="K4054" t="s">
        <v>27</v>
      </c>
      <c r="L4054">
        <v>2023</v>
      </c>
      <c r="M4054" t="s">
        <v>38</v>
      </c>
      <c r="N4054" t="s">
        <v>21</v>
      </c>
      <c r="O4054">
        <v>251694.52</v>
      </c>
      <c r="P4054" t="s">
        <v>50</v>
      </c>
    </row>
    <row r="4055" spans="1:16" x14ac:dyDescent="0.35">
      <c r="A4055" t="s">
        <v>61</v>
      </c>
      <c r="B4055">
        <v>21.46</v>
      </c>
      <c r="C4055">
        <v>74415.27</v>
      </c>
      <c r="D4055" t="s">
        <v>24</v>
      </c>
      <c r="E4055" t="s">
        <v>85</v>
      </c>
      <c r="F4055">
        <v>193437</v>
      </c>
      <c r="G4055">
        <v>2017</v>
      </c>
      <c r="H4055">
        <v>622</v>
      </c>
      <c r="I4055" t="s">
        <v>18</v>
      </c>
      <c r="J4055">
        <v>62.93</v>
      </c>
      <c r="K4055" t="s">
        <v>42</v>
      </c>
      <c r="L4055">
        <v>2017</v>
      </c>
      <c r="M4055" t="s">
        <v>38</v>
      </c>
      <c r="N4055" t="s">
        <v>21</v>
      </c>
      <c r="O4055">
        <v>119021.73</v>
      </c>
      <c r="P4055" t="s">
        <v>45</v>
      </c>
    </row>
    <row r="4056" spans="1:16" x14ac:dyDescent="0.35">
      <c r="A4056" t="s">
        <v>61</v>
      </c>
      <c r="B4056">
        <v>67.599999999999994</v>
      </c>
      <c r="C4056">
        <v>31768.03</v>
      </c>
      <c r="D4056" t="s">
        <v>32</v>
      </c>
      <c r="E4056" t="s">
        <v>33</v>
      </c>
      <c r="F4056">
        <v>63305</v>
      </c>
      <c r="G4056">
        <v>2017</v>
      </c>
      <c r="H4056">
        <v>817</v>
      </c>
      <c r="I4056" t="s">
        <v>34</v>
      </c>
      <c r="J4056">
        <v>34.07</v>
      </c>
      <c r="K4056" t="s">
        <v>19</v>
      </c>
      <c r="L4056">
        <v>2020</v>
      </c>
      <c r="M4056" t="s">
        <v>20</v>
      </c>
      <c r="N4056" t="s">
        <v>21</v>
      </c>
      <c r="O4056">
        <v>31536.97</v>
      </c>
      <c r="P4056" t="s">
        <v>22</v>
      </c>
    </row>
    <row r="4057" spans="1:16" x14ac:dyDescent="0.35">
      <c r="A4057" t="s">
        <v>39</v>
      </c>
      <c r="B4057">
        <v>26.06</v>
      </c>
      <c r="C4057">
        <v>19990.300000000003</v>
      </c>
      <c r="D4057" t="s">
        <v>64</v>
      </c>
      <c r="E4057" t="s">
        <v>84</v>
      </c>
      <c r="F4057">
        <v>64118</v>
      </c>
      <c r="G4057">
        <v>2018</v>
      </c>
      <c r="H4057">
        <v>792</v>
      </c>
      <c r="I4057" t="s">
        <v>26</v>
      </c>
      <c r="J4057">
        <v>85.98</v>
      </c>
      <c r="K4057" t="s">
        <v>42</v>
      </c>
      <c r="L4057">
        <v>2018</v>
      </c>
      <c r="M4057" t="s">
        <v>20</v>
      </c>
      <c r="N4057" t="s">
        <v>21</v>
      </c>
      <c r="O4057">
        <v>44127.7</v>
      </c>
      <c r="P4057" t="s">
        <v>22</v>
      </c>
    </row>
    <row r="4058" spans="1:16" x14ac:dyDescent="0.35">
      <c r="A4058" t="s">
        <v>54</v>
      </c>
      <c r="B4058">
        <v>11.07</v>
      </c>
      <c r="C4058">
        <v>90535.49</v>
      </c>
      <c r="D4058" t="s">
        <v>52</v>
      </c>
      <c r="E4058" t="s">
        <v>69</v>
      </c>
      <c r="F4058">
        <v>210577</v>
      </c>
      <c r="G4058">
        <v>2022</v>
      </c>
      <c r="H4058">
        <v>451</v>
      </c>
      <c r="I4058" t="s">
        <v>34</v>
      </c>
      <c r="J4058">
        <v>29.8</v>
      </c>
      <c r="K4058" t="s">
        <v>27</v>
      </c>
      <c r="L4058">
        <v>2024</v>
      </c>
      <c r="M4058" t="s">
        <v>38</v>
      </c>
      <c r="N4058" t="s">
        <v>31</v>
      </c>
      <c r="O4058">
        <v>120041.51</v>
      </c>
      <c r="P4058" t="s">
        <v>35</v>
      </c>
    </row>
    <row r="4059" spans="1:16" x14ac:dyDescent="0.35">
      <c r="A4059" t="s">
        <v>28</v>
      </c>
      <c r="B4059">
        <v>50.39</v>
      </c>
      <c r="C4059">
        <v>136579.29999999999</v>
      </c>
      <c r="D4059" t="s">
        <v>52</v>
      </c>
      <c r="E4059" t="s">
        <v>53</v>
      </c>
      <c r="F4059">
        <v>298601</v>
      </c>
      <c r="G4059">
        <v>2021</v>
      </c>
      <c r="H4059">
        <v>497</v>
      </c>
      <c r="I4059" t="s">
        <v>18</v>
      </c>
      <c r="J4059">
        <v>96.13</v>
      </c>
      <c r="K4059" t="s">
        <v>42</v>
      </c>
      <c r="L4059">
        <v>2021</v>
      </c>
      <c r="M4059" t="s">
        <v>44</v>
      </c>
      <c r="N4059" t="s">
        <v>31</v>
      </c>
      <c r="O4059">
        <v>162021.70000000001</v>
      </c>
      <c r="P4059" t="s">
        <v>35</v>
      </c>
    </row>
    <row r="4060" spans="1:16" x14ac:dyDescent="0.35">
      <c r="A4060" t="s">
        <v>28</v>
      </c>
      <c r="B4060">
        <v>39.78</v>
      </c>
      <c r="C4060">
        <v>112366.98</v>
      </c>
      <c r="D4060" t="s">
        <v>29</v>
      </c>
      <c r="E4060" t="s">
        <v>82</v>
      </c>
      <c r="F4060">
        <v>214986</v>
      </c>
      <c r="G4060">
        <v>2015</v>
      </c>
      <c r="H4060">
        <v>557</v>
      </c>
      <c r="I4060" t="s">
        <v>18</v>
      </c>
      <c r="J4060">
        <v>60.51</v>
      </c>
      <c r="K4060" t="s">
        <v>27</v>
      </c>
      <c r="L4060">
        <v>2017</v>
      </c>
      <c r="M4060" t="s">
        <v>38</v>
      </c>
      <c r="N4060" t="s">
        <v>31</v>
      </c>
      <c r="O4060">
        <v>102619.02</v>
      </c>
      <c r="P4060" t="s">
        <v>35</v>
      </c>
    </row>
    <row r="4061" spans="1:16" x14ac:dyDescent="0.35">
      <c r="A4061" t="s">
        <v>61</v>
      </c>
      <c r="B4061">
        <v>19.05</v>
      </c>
      <c r="C4061">
        <v>210604.94</v>
      </c>
      <c r="D4061" t="s">
        <v>24</v>
      </c>
      <c r="E4061" t="s">
        <v>25</v>
      </c>
      <c r="F4061">
        <v>381141</v>
      </c>
      <c r="G4061">
        <v>2015</v>
      </c>
      <c r="H4061">
        <v>964</v>
      </c>
      <c r="I4061" t="s">
        <v>34</v>
      </c>
      <c r="J4061">
        <v>31.14</v>
      </c>
      <c r="K4061" t="s">
        <v>27</v>
      </c>
      <c r="L4061">
        <v>2015</v>
      </c>
      <c r="M4061" t="s">
        <v>20</v>
      </c>
      <c r="N4061" t="s">
        <v>21</v>
      </c>
      <c r="O4061">
        <v>170536.06</v>
      </c>
      <c r="P4061" t="s">
        <v>50</v>
      </c>
    </row>
    <row r="4062" spans="1:16" x14ac:dyDescent="0.35">
      <c r="A4062" t="s">
        <v>59</v>
      </c>
      <c r="B4062">
        <v>46.93</v>
      </c>
      <c r="C4062">
        <v>158541.15</v>
      </c>
      <c r="D4062" t="s">
        <v>29</v>
      </c>
      <c r="E4062" t="s">
        <v>82</v>
      </c>
      <c r="F4062">
        <v>333566</v>
      </c>
      <c r="G4062">
        <v>2020</v>
      </c>
      <c r="H4062">
        <v>118</v>
      </c>
      <c r="I4062" t="s">
        <v>34</v>
      </c>
      <c r="J4062">
        <v>52.74</v>
      </c>
      <c r="K4062" t="s">
        <v>27</v>
      </c>
      <c r="L4062">
        <v>2024</v>
      </c>
      <c r="M4062" t="s">
        <v>38</v>
      </c>
      <c r="N4062" t="s">
        <v>21</v>
      </c>
      <c r="O4062">
        <v>175024.85</v>
      </c>
      <c r="P4062" t="s">
        <v>45</v>
      </c>
    </row>
    <row r="4063" spans="1:16" x14ac:dyDescent="0.35">
      <c r="A4063" t="s">
        <v>61</v>
      </c>
      <c r="B4063">
        <v>37.01</v>
      </c>
      <c r="C4063">
        <v>65474</v>
      </c>
      <c r="D4063" t="s">
        <v>40</v>
      </c>
      <c r="E4063" t="s">
        <v>68</v>
      </c>
      <c r="F4063">
        <v>168168</v>
      </c>
      <c r="G4063">
        <v>2016</v>
      </c>
      <c r="H4063">
        <v>952</v>
      </c>
      <c r="I4063" t="s">
        <v>18</v>
      </c>
      <c r="J4063">
        <v>83.77</v>
      </c>
      <c r="K4063" t="s">
        <v>27</v>
      </c>
      <c r="L4063">
        <v>2021</v>
      </c>
      <c r="M4063" t="s">
        <v>44</v>
      </c>
      <c r="N4063" t="s">
        <v>21</v>
      </c>
      <c r="O4063">
        <v>102694</v>
      </c>
      <c r="P4063" t="s">
        <v>22</v>
      </c>
    </row>
    <row r="4064" spans="1:16" x14ac:dyDescent="0.35">
      <c r="A4064" t="s">
        <v>28</v>
      </c>
      <c r="B4064">
        <v>54.2</v>
      </c>
      <c r="C4064">
        <v>100450.57</v>
      </c>
      <c r="D4064" t="s">
        <v>52</v>
      </c>
      <c r="E4064" t="s">
        <v>69</v>
      </c>
      <c r="F4064">
        <v>172690</v>
      </c>
      <c r="G4064">
        <v>2017</v>
      </c>
      <c r="H4064">
        <v>144</v>
      </c>
      <c r="I4064" t="s">
        <v>26</v>
      </c>
      <c r="J4064">
        <v>96.38</v>
      </c>
      <c r="K4064" t="s">
        <v>42</v>
      </c>
      <c r="L4064">
        <v>2017</v>
      </c>
      <c r="M4064" t="s">
        <v>44</v>
      </c>
      <c r="N4064" t="s">
        <v>31</v>
      </c>
      <c r="O4064">
        <v>72239.429999999993</v>
      </c>
      <c r="P4064" t="s">
        <v>45</v>
      </c>
    </row>
    <row r="4065" spans="1:16" x14ac:dyDescent="0.35">
      <c r="A4065" t="s">
        <v>28</v>
      </c>
      <c r="B4065">
        <v>33.1</v>
      </c>
      <c r="C4065">
        <v>37746.770000000004</v>
      </c>
      <c r="D4065" t="s">
        <v>40</v>
      </c>
      <c r="E4065" t="s">
        <v>68</v>
      </c>
      <c r="F4065">
        <v>64277</v>
      </c>
      <c r="G4065">
        <v>2020</v>
      </c>
      <c r="H4065">
        <v>821</v>
      </c>
      <c r="I4065" t="s">
        <v>34</v>
      </c>
      <c r="J4065">
        <v>46.42</v>
      </c>
      <c r="K4065" t="s">
        <v>27</v>
      </c>
      <c r="L4065">
        <v>2022</v>
      </c>
      <c r="M4065" t="s">
        <v>20</v>
      </c>
      <c r="N4065" t="s">
        <v>21</v>
      </c>
      <c r="O4065">
        <v>26530.23</v>
      </c>
      <c r="P4065" t="s">
        <v>35</v>
      </c>
    </row>
    <row r="4066" spans="1:16" x14ac:dyDescent="0.35">
      <c r="A4066" t="s">
        <v>23</v>
      </c>
      <c r="B4066">
        <v>58.78</v>
      </c>
      <c r="C4066">
        <v>56959.95</v>
      </c>
      <c r="D4066" t="s">
        <v>64</v>
      </c>
      <c r="E4066" t="s">
        <v>71</v>
      </c>
      <c r="F4066">
        <v>121348</v>
      </c>
      <c r="G4066">
        <v>2024</v>
      </c>
      <c r="H4066">
        <v>399</v>
      </c>
      <c r="I4066" t="s">
        <v>26</v>
      </c>
      <c r="J4066">
        <v>79.69</v>
      </c>
      <c r="K4066" t="s">
        <v>27</v>
      </c>
      <c r="L4066">
        <v>2024</v>
      </c>
      <c r="M4066" t="s">
        <v>44</v>
      </c>
      <c r="N4066" t="s">
        <v>31</v>
      </c>
      <c r="O4066">
        <v>64388.05</v>
      </c>
      <c r="P4066" t="s">
        <v>35</v>
      </c>
    </row>
    <row r="4067" spans="1:16" x14ac:dyDescent="0.35">
      <c r="A4067" t="s">
        <v>54</v>
      </c>
      <c r="B4067">
        <v>15.65</v>
      </c>
      <c r="C4067">
        <v>101675.82</v>
      </c>
      <c r="D4067" t="s">
        <v>52</v>
      </c>
      <c r="E4067" t="s">
        <v>72</v>
      </c>
      <c r="F4067">
        <v>377712</v>
      </c>
      <c r="G4067">
        <v>2022</v>
      </c>
      <c r="H4067">
        <v>842</v>
      </c>
      <c r="I4067" t="s">
        <v>18</v>
      </c>
      <c r="J4067">
        <v>76.489999999999995</v>
      </c>
      <c r="K4067" t="s">
        <v>19</v>
      </c>
      <c r="L4067">
        <v>2023</v>
      </c>
      <c r="M4067" t="s">
        <v>44</v>
      </c>
      <c r="N4067" t="s">
        <v>31</v>
      </c>
      <c r="O4067">
        <v>276036.18</v>
      </c>
      <c r="P4067" t="s">
        <v>35</v>
      </c>
    </row>
    <row r="4068" spans="1:16" x14ac:dyDescent="0.35">
      <c r="A4068" t="s">
        <v>48</v>
      </c>
      <c r="B4068">
        <v>40.549999999999997</v>
      </c>
      <c r="C4068">
        <v>56901.259999999995</v>
      </c>
      <c r="D4068" t="s">
        <v>52</v>
      </c>
      <c r="E4068" t="s">
        <v>69</v>
      </c>
      <c r="F4068">
        <v>164504</v>
      </c>
      <c r="G4068">
        <v>2022</v>
      </c>
      <c r="H4068">
        <v>623</v>
      </c>
      <c r="I4068" t="s">
        <v>18</v>
      </c>
      <c r="J4068">
        <v>67.78</v>
      </c>
      <c r="K4068" t="s">
        <v>27</v>
      </c>
      <c r="L4068">
        <v>2023</v>
      </c>
      <c r="M4068" t="s">
        <v>38</v>
      </c>
      <c r="N4068" t="s">
        <v>31</v>
      </c>
      <c r="O4068">
        <v>107602.74</v>
      </c>
      <c r="P4068" t="s">
        <v>35</v>
      </c>
    </row>
    <row r="4069" spans="1:16" x14ac:dyDescent="0.35">
      <c r="A4069" t="s">
        <v>55</v>
      </c>
      <c r="B4069">
        <v>61.1</v>
      </c>
      <c r="C4069">
        <v>130310.9</v>
      </c>
      <c r="D4069" t="s">
        <v>16</v>
      </c>
      <c r="E4069" t="s">
        <v>43</v>
      </c>
      <c r="F4069">
        <v>298652</v>
      </c>
      <c r="G4069">
        <v>2022</v>
      </c>
      <c r="H4069">
        <v>821</v>
      </c>
      <c r="I4069" t="s">
        <v>26</v>
      </c>
      <c r="J4069">
        <v>83.11</v>
      </c>
      <c r="K4069" t="s">
        <v>19</v>
      </c>
      <c r="L4069">
        <v>2022</v>
      </c>
      <c r="M4069" t="s">
        <v>20</v>
      </c>
      <c r="N4069" t="s">
        <v>31</v>
      </c>
      <c r="O4069">
        <v>168341.1</v>
      </c>
      <c r="P4069" t="s">
        <v>22</v>
      </c>
    </row>
    <row r="4070" spans="1:16" x14ac:dyDescent="0.35">
      <c r="A4070" t="s">
        <v>15</v>
      </c>
      <c r="B4070">
        <v>44.68</v>
      </c>
      <c r="C4070">
        <v>161839.84</v>
      </c>
      <c r="D4070" t="s">
        <v>36</v>
      </c>
      <c r="E4070" t="s">
        <v>63</v>
      </c>
      <c r="F4070">
        <v>343353</v>
      </c>
      <c r="G4070">
        <v>2024</v>
      </c>
      <c r="H4070">
        <v>676</v>
      </c>
      <c r="I4070" t="s">
        <v>18</v>
      </c>
      <c r="J4070">
        <v>82.07</v>
      </c>
      <c r="K4070" t="s">
        <v>27</v>
      </c>
      <c r="L4070">
        <v>2024</v>
      </c>
      <c r="M4070" t="s">
        <v>38</v>
      </c>
      <c r="N4070" t="s">
        <v>21</v>
      </c>
      <c r="O4070">
        <v>181513.16</v>
      </c>
      <c r="P4070" t="s">
        <v>22</v>
      </c>
    </row>
    <row r="4071" spans="1:16" x14ac:dyDescent="0.35">
      <c r="A4071" t="s">
        <v>54</v>
      </c>
      <c r="B4071">
        <v>63.63</v>
      </c>
      <c r="C4071">
        <v>149789.9</v>
      </c>
      <c r="D4071" t="s">
        <v>24</v>
      </c>
      <c r="E4071" t="s">
        <v>74</v>
      </c>
      <c r="F4071">
        <v>314313</v>
      </c>
      <c r="G4071">
        <v>2023</v>
      </c>
      <c r="H4071">
        <v>824</v>
      </c>
      <c r="I4071" t="s">
        <v>26</v>
      </c>
      <c r="J4071">
        <v>81.88</v>
      </c>
      <c r="K4071" t="s">
        <v>27</v>
      </c>
      <c r="L4071">
        <v>2023</v>
      </c>
      <c r="M4071" t="s">
        <v>44</v>
      </c>
      <c r="N4071" t="s">
        <v>31</v>
      </c>
      <c r="O4071">
        <v>164523.1</v>
      </c>
      <c r="P4071" t="s">
        <v>45</v>
      </c>
    </row>
    <row r="4072" spans="1:16" x14ac:dyDescent="0.35">
      <c r="A4072" t="s">
        <v>15</v>
      </c>
      <c r="B4072">
        <v>51.49</v>
      </c>
      <c r="C4072">
        <v>49861.56</v>
      </c>
      <c r="D4072" t="s">
        <v>36</v>
      </c>
      <c r="E4072" t="s">
        <v>70</v>
      </c>
      <c r="F4072">
        <v>124643</v>
      </c>
      <c r="G4072">
        <v>2021</v>
      </c>
      <c r="H4072">
        <v>435</v>
      </c>
      <c r="I4072" t="s">
        <v>18</v>
      </c>
      <c r="J4072">
        <v>92.52</v>
      </c>
      <c r="K4072" t="s">
        <v>27</v>
      </c>
      <c r="L4072">
        <v>2021</v>
      </c>
      <c r="M4072" t="s">
        <v>20</v>
      </c>
      <c r="N4072" t="s">
        <v>21</v>
      </c>
      <c r="O4072">
        <v>74781.440000000002</v>
      </c>
      <c r="P4072" t="s">
        <v>22</v>
      </c>
    </row>
    <row r="4073" spans="1:16" x14ac:dyDescent="0.35">
      <c r="A4073" t="s">
        <v>28</v>
      </c>
      <c r="B4073">
        <v>49.39</v>
      </c>
      <c r="C4073">
        <v>27112.61</v>
      </c>
      <c r="D4073" t="s">
        <v>29</v>
      </c>
      <c r="E4073" t="s">
        <v>82</v>
      </c>
      <c r="F4073">
        <v>101332</v>
      </c>
      <c r="G4073">
        <v>2019</v>
      </c>
      <c r="H4073">
        <v>751</v>
      </c>
      <c r="I4073" t="s">
        <v>18</v>
      </c>
      <c r="J4073">
        <v>92.87</v>
      </c>
      <c r="K4073" t="s">
        <v>42</v>
      </c>
      <c r="L4073">
        <v>2019</v>
      </c>
      <c r="M4073" t="s">
        <v>44</v>
      </c>
      <c r="N4073" t="s">
        <v>21</v>
      </c>
      <c r="O4073">
        <v>74219.39</v>
      </c>
      <c r="P4073" t="s">
        <v>35</v>
      </c>
    </row>
    <row r="4074" spans="1:16" x14ac:dyDescent="0.35">
      <c r="A4074" t="s">
        <v>59</v>
      </c>
      <c r="B4074">
        <v>57.83</v>
      </c>
      <c r="C4074">
        <v>70792.22</v>
      </c>
      <c r="D4074" t="s">
        <v>40</v>
      </c>
      <c r="E4074" t="s">
        <v>41</v>
      </c>
      <c r="F4074">
        <v>132355</v>
      </c>
      <c r="G4074">
        <v>2024</v>
      </c>
      <c r="H4074">
        <v>685</v>
      </c>
      <c r="I4074" t="s">
        <v>18</v>
      </c>
      <c r="J4074">
        <v>97.68</v>
      </c>
      <c r="K4074" t="s">
        <v>27</v>
      </c>
      <c r="L4074">
        <v>2024</v>
      </c>
      <c r="M4074" t="s">
        <v>38</v>
      </c>
      <c r="N4074" t="s">
        <v>21</v>
      </c>
      <c r="O4074">
        <v>61562.78</v>
      </c>
      <c r="P4074" t="s">
        <v>22</v>
      </c>
    </row>
    <row r="4075" spans="1:16" x14ac:dyDescent="0.35">
      <c r="A4075" t="s">
        <v>15</v>
      </c>
      <c r="B4075">
        <v>78.14</v>
      </c>
      <c r="C4075">
        <v>157766.41</v>
      </c>
      <c r="D4075" t="s">
        <v>16</v>
      </c>
      <c r="E4075" t="s">
        <v>87</v>
      </c>
      <c r="F4075">
        <v>281933</v>
      </c>
      <c r="G4075">
        <v>2018</v>
      </c>
      <c r="H4075">
        <v>547</v>
      </c>
      <c r="I4075" t="s">
        <v>18</v>
      </c>
      <c r="J4075">
        <v>96.11</v>
      </c>
      <c r="K4075" t="s">
        <v>19</v>
      </c>
      <c r="L4075">
        <v>2020</v>
      </c>
      <c r="M4075" t="s">
        <v>20</v>
      </c>
      <c r="N4075" t="s">
        <v>21</v>
      </c>
      <c r="O4075">
        <v>124166.59</v>
      </c>
      <c r="P4075" t="s">
        <v>35</v>
      </c>
    </row>
    <row r="4076" spans="1:16" x14ac:dyDescent="0.35">
      <c r="A4076" t="s">
        <v>48</v>
      </c>
      <c r="B4076">
        <v>51.61</v>
      </c>
      <c r="C4076">
        <v>184638.41</v>
      </c>
      <c r="D4076" t="s">
        <v>16</v>
      </c>
      <c r="E4076" t="s">
        <v>17</v>
      </c>
      <c r="F4076">
        <v>325171</v>
      </c>
      <c r="G4076">
        <v>2015</v>
      </c>
      <c r="H4076">
        <v>124</v>
      </c>
      <c r="I4076" t="s">
        <v>34</v>
      </c>
      <c r="J4076">
        <v>33.450000000000003</v>
      </c>
      <c r="K4076" t="s">
        <v>19</v>
      </c>
      <c r="L4076">
        <v>2015</v>
      </c>
      <c r="M4076" t="s">
        <v>44</v>
      </c>
      <c r="N4076" t="s">
        <v>31</v>
      </c>
      <c r="O4076">
        <v>140532.59</v>
      </c>
      <c r="P4076" t="s">
        <v>50</v>
      </c>
    </row>
    <row r="4077" spans="1:16" x14ac:dyDescent="0.35">
      <c r="A4077" t="s">
        <v>28</v>
      </c>
      <c r="B4077">
        <v>72.2</v>
      </c>
      <c r="C4077">
        <v>188094.53</v>
      </c>
      <c r="D4077" t="s">
        <v>29</v>
      </c>
      <c r="E4077" t="s">
        <v>82</v>
      </c>
      <c r="F4077">
        <v>358127</v>
      </c>
      <c r="G4077">
        <v>2022</v>
      </c>
      <c r="H4077">
        <v>837</v>
      </c>
      <c r="I4077" t="s">
        <v>18</v>
      </c>
      <c r="J4077">
        <v>86.82</v>
      </c>
      <c r="K4077" t="s">
        <v>42</v>
      </c>
      <c r="L4077">
        <v>2022</v>
      </c>
      <c r="M4077" t="s">
        <v>44</v>
      </c>
      <c r="N4077" t="s">
        <v>21</v>
      </c>
      <c r="O4077">
        <v>170032.47</v>
      </c>
      <c r="P4077" t="s">
        <v>50</v>
      </c>
    </row>
    <row r="4078" spans="1:16" x14ac:dyDescent="0.35">
      <c r="A4078" t="s">
        <v>15</v>
      </c>
      <c r="B4078">
        <v>15.24</v>
      </c>
      <c r="C4078">
        <v>70563.66</v>
      </c>
      <c r="D4078" t="s">
        <v>36</v>
      </c>
      <c r="E4078" t="s">
        <v>66</v>
      </c>
      <c r="F4078">
        <v>306369</v>
      </c>
      <c r="G4078">
        <v>2022</v>
      </c>
      <c r="H4078">
        <v>336</v>
      </c>
      <c r="I4078" t="s">
        <v>26</v>
      </c>
      <c r="J4078">
        <v>77.180000000000007</v>
      </c>
      <c r="K4078" t="s">
        <v>19</v>
      </c>
      <c r="L4078">
        <v>2022</v>
      </c>
      <c r="M4078" t="s">
        <v>38</v>
      </c>
      <c r="N4078" t="s">
        <v>31</v>
      </c>
      <c r="O4078">
        <v>235805.34</v>
      </c>
      <c r="P4078" t="s">
        <v>35</v>
      </c>
    </row>
    <row r="4079" spans="1:16" x14ac:dyDescent="0.35">
      <c r="A4079" t="s">
        <v>55</v>
      </c>
      <c r="B4079">
        <v>23.44</v>
      </c>
      <c r="C4079">
        <v>45572.23</v>
      </c>
      <c r="D4079" t="s">
        <v>24</v>
      </c>
      <c r="E4079" t="s">
        <v>25</v>
      </c>
      <c r="F4079">
        <v>89746</v>
      </c>
      <c r="G4079">
        <v>2020</v>
      </c>
      <c r="H4079">
        <v>239</v>
      </c>
      <c r="I4079" t="s">
        <v>34</v>
      </c>
      <c r="J4079">
        <v>52</v>
      </c>
      <c r="K4079" t="s">
        <v>42</v>
      </c>
      <c r="L4079">
        <v>2020</v>
      </c>
      <c r="M4079" t="s">
        <v>44</v>
      </c>
      <c r="N4079" t="s">
        <v>31</v>
      </c>
      <c r="O4079">
        <v>44173.77</v>
      </c>
      <c r="P4079" t="s">
        <v>35</v>
      </c>
    </row>
    <row r="4080" spans="1:16" x14ac:dyDescent="0.35">
      <c r="A4080" t="s">
        <v>28</v>
      </c>
      <c r="B4080">
        <v>76.040000000000006</v>
      </c>
      <c r="C4080">
        <v>40569.339999999997</v>
      </c>
      <c r="D4080" t="s">
        <v>16</v>
      </c>
      <c r="E4080" t="s">
        <v>83</v>
      </c>
      <c r="F4080">
        <v>196560</v>
      </c>
      <c r="G4080">
        <v>2024</v>
      </c>
      <c r="H4080">
        <v>666</v>
      </c>
      <c r="I4080" t="s">
        <v>26</v>
      </c>
      <c r="J4080">
        <v>61.54</v>
      </c>
      <c r="K4080" t="s">
        <v>19</v>
      </c>
      <c r="L4080">
        <v>2024</v>
      </c>
      <c r="M4080" t="s">
        <v>20</v>
      </c>
      <c r="N4080" t="s">
        <v>31</v>
      </c>
      <c r="O4080">
        <v>155990.66</v>
      </c>
      <c r="P4080" t="s">
        <v>45</v>
      </c>
    </row>
    <row r="4081" spans="1:16" x14ac:dyDescent="0.35">
      <c r="A4081" t="s">
        <v>61</v>
      </c>
      <c r="B4081">
        <v>11.51</v>
      </c>
      <c r="C4081">
        <v>16823.11</v>
      </c>
      <c r="D4081" t="s">
        <v>36</v>
      </c>
      <c r="E4081" t="s">
        <v>70</v>
      </c>
      <c r="F4081">
        <v>61536</v>
      </c>
      <c r="G4081">
        <v>2015</v>
      </c>
      <c r="H4081">
        <v>954</v>
      </c>
      <c r="I4081" t="s">
        <v>34</v>
      </c>
      <c r="J4081">
        <v>54</v>
      </c>
      <c r="K4081" t="s">
        <v>19</v>
      </c>
      <c r="L4081">
        <v>2017</v>
      </c>
      <c r="M4081" t="s">
        <v>38</v>
      </c>
      <c r="N4081" t="s">
        <v>31</v>
      </c>
      <c r="O4081">
        <v>44712.89</v>
      </c>
      <c r="P4081" t="s">
        <v>22</v>
      </c>
    </row>
    <row r="4082" spans="1:16" x14ac:dyDescent="0.35">
      <c r="A4082" t="s">
        <v>46</v>
      </c>
      <c r="B4082">
        <v>32.32</v>
      </c>
      <c r="C4082">
        <v>130301.09</v>
      </c>
      <c r="D4082" t="s">
        <v>36</v>
      </c>
      <c r="E4082" t="s">
        <v>37</v>
      </c>
      <c r="F4082">
        <v>371358</v>
      </c>
      <c r="G4082">
        <v>2015</v>
      </c>
      <c r="H4082">
        <v>721</v>
      </c>
      <c r="I4082" t="s">
        <v>26</v>
      </c>
      <c r="J4082">
        <v>79.66</v>
      </c>
      <c r="K4082" t="s">
        <v>42</v>
      </c>
      <c r="L4082">
        <v>2015</v>
      </c>
      <c r="M4082" t="s">
        <v>20</v>
      </c>
      <c r="N4082" t="s">
        <v>21</v>
      </c>
      <c r="O4082">
        <v>241056.91</v>
      </c>
      <c r="P4082" t="s">
        <v>22</v>
      </c>
    </row>
    <row r="4083" spans="1:16" x14ac:dyDescent="0.35">
      <c r="A4083" t="s">
        <v>61</v>
      </c>
      <c r="B4083">
        <v>62.45</v>
      </c>
      <c r="C4083">
        <v>184988.62</v>
      </c>
      <c r="D4083" t="s">
        <v>40</v>
      </c>
      <c r="E4083" t="s">
        <v>62</v>
      </c>
      <c r="F4083">
        <v>390172</v>
      </c>
      <c r="G4083">
        <v>2022</v>
      </c>
      <c r="H4083">
        <v>474</v>
      </c>
      <c r="I4083" t="s">
        <v>18</v>
      </c>
      <c r="J4083">
        <v>97.44</v>
      </c>
      <c r="K4083" t="s">
        <v>27</v>
      </c>
      <c r="L4083">
        <v>2022</v>
      </c>
      <c r="M4083" t="s">
        <v>44</v>
      </c>
      <c r="N4083" t="s">
        <v>31</v>
      </c>
      <c r="O4083">
        <v>205183.38</v>
      </c>
      <c r="P4083" t="s">
        <v>50</v>
      </c>
    </row>
    <row r="4084" spans="1:16" x14ac:dyDescent="0.35">
      <c r="A4084" t="s">
        <v>54</v>
      </c>
      <c r="B4084">
        <v>23.71</v>
      </c>
      <c r="C4084">
        <v>138154.47</v>
      </c>
      <c r="D4084" t="s">
        <v>24</v>
      </c>
      <c r="E4084" t="s">
        <v>67</v>
      </c>
      <c r="F4084">
        <v>365551</v>
      </c>
      <c r="G4084">
        <v>2020</v>
      </c>
      <c r="H4084">
        <v>682</v>
      </c>
      <c r="I4084" t="s">
        <v>34</v>
      </c>
      <c r="J4084">
        <v>55.74</v>
      </c>
      <c r="K4084" t="s">
        <v>19</v>
      </c>
      <c r="L4084">
        <v>2024</v>
      </c>
      <c r="M4084" t="s">
        <v>20</v>
      </c>
      <c r="N4084" t="s">
        <v>21</v>
      </c>
      <c r="O4084">
        <v>227396.53</v>
      </c>
      <c r="P4084" t="s">
        <v>50</v>
      </c>
    </row>
    <row r="4085" spans="1:16" x14ac:dyDescent="0.35">
      <c r="A4085" t="s">
        <v>46</v>
      </c>
      <c r="B4085">
        <v>16.36</v>
      </c>
      <c r="C4085">
        <v>24945.570000000007</v>
      </c>
      <c r="D4085" t="s">
        <v>24</v>
      </c>
      <c r="E4085" t="s">
        <v>67</v>
      </c>
      <c r="F4085">
        <v>100244</v>
      </c>
      <c r="G4085">
        <v>2024</v>
      </c>
      <c r="H4085">
        <v>567</v>
      </c>
      <c r="I4085" t="s">
        <v>34</v>
      </c>
      <c r="J4085">
        <v>35.24</v>
      </c>
      <c r="K4085" t="s">
        <v>42</v>
      </c>
      <c r="L4085">
        <v>2024</v>
      </c>
      <c r="M4085" t="s">
        <v>44</v>
      </c>
      <c r="N4085" t="s">
        <v>31</v>
      </c>
      <c r="O4085">
        <v>75298.429999999993</v>
      </c>
      <c r="P4085" t="s">
        <v>22</v>
      </c>
    </row>
    <row r="4086" spans="1:16" x14ac:dyDescent="0.35">
      <c r="A4086" t="s">
        <v>39</v>
      </c>
      <c r="B4086">
        <v>57.83</v>
      </c>
      <c r="C4086">
        <v>126587.01999999999</v>
      </c>
      <c r="D4086" t="s">
        <v>64</v>
      </c>
      <c r="E4086" t="s">
        <v>76</v>
      </c>
      <c r="F4086">
        <v>266273</v>
      </c>
      <c r="G4086">
        <v>2017</v>
      </c>
      <c r="H4086">
        <v>465</v>
      </c>
      <c r="I4086" t="s">
        <v>34</v>
      </c>
      <c r="J4086">
        <v>31.55</v>
      </c>
      <c r="K4086" t="s">
        <v>42</v>
      </c>
      <c r="L4086">
        <v>2017</v>
      </c>
      <c r="M4086" t="s">
        <v>20</v>
      </c>
      <c r="N4086" t="s">
        <v>21</v>
      </c>
      <c r="O4086">
        <v>139685.98000000001</v>
      </c>
      <c r="P4086" t="s">
        <v>45</v>
      </c>
    </row>
    <row r="4087" spans="1:16" x14ac:dyDescent="0.35">
      <c r="A4087" t="s">
        <v>39</v>
      </c>
      <c r="B4087">
        <v>43.03</v>
      </c>
      <c r="C4087">
        <v>24099.059999999998</v>
      </c>
      <c r="D4087" t="s">
        <v>40</v>
      </c>
      <c r="E4087" t="s">
        <v>58</v>
      </c>
      <c r="F4087">
        <v>74653</v>
      </c>
      <c r="G4087">
        <v>2024</v>
      </c>
      <c r="H4087">
        <v>611</v>
      </c>
      <c r="I4087" t="s">
        <v>34</v>
      </c>
      <c r="J4087">
        <v>34.08</v>
      </c>
      <c r="K4087" t="s">
        <v>42</v>
      </c>
      <c r="L4087">
        <v>2024</v>
      </c>
      <c r="M4087" t="s">
        <v>20</v>
      </c>
      <c r="N4087" t="s">
        <v>21</v>
      </c>
      <c r="O4087">
        <v>50553.94</v>
      </c>
      <c r="P4087" t="s">
        <v>50</v>
      </c>
    </row>
    <row r="4088" spans="1:16" x14ac:dyDescent="0.35">
      <c r="A4088" t="s">
        <v>28</v>
      </c>
      <c r="B4088">
        <v>69.349999999999994</v>
      </c>
      <c r="C4088">
        <v>63446.09</v>
      </c>
      <c r="D4088" t="s">
        <v>16</v>
      </c>
      <c r="E4088" t="s">
        <v>83</v>
      </c>
      <c r="F4088">
        <v>131188</v>
      </c>
      <c r="G4088">
        <v>2016</v>
      </c>
      <c r="H4088">
        <v>669</v>
      </c>
      <c r="I4088" t="s">
        <v>26</v>
      </c>
      <c r="J4088">
        <v>72.61</v>
      </c>
      <c r="K4088" t="s">
        <v>19</v>
      </c>
      <c r="L4088">
        <v>2019</v>
      </c>
      <c r="M4088" t="s">
        <v>20</v>
      </c>
      <c r="N4088" t="s">
        <v>21</v>
      </c>
      <c r="O4088">
        <v>67741.91</v>
      </c>
      <c r="P4088" t="s">
        <v>22</v>
      </c>
    </row>
    <row r="4089" spans="1:16" x14ac:dyDescent="0.35">
      <c r="A4089" t="s">
        <v>48</v>
      </c>
      <c r="B4089">
        <v>31.68</v>
      </c>
      <c r="C4089">
        <v>147651.77000000002</v>
      </c>
      <c r="D4089" t="s">
        <v>40</v>
      </c>
      <c r="E4089" t="s">
        <v>51</v>
      </c>
      <c r="F4089">
        <v>268001</v>
      </c>
      <c r="G4089">
        <v>2024</v>
      </c>
      <c r="H4089">
        <v>499</v>
      </c>
      <c r="I4089" t="s">
        <v>26</v>
      </c>
      <c r="J4089">
        <v>90.63</v>
      </c>
      <c r="K4089" t="s">
        <v>19</v>
      </c>
      <c r="L4089">
        <v>2024</v>
      </c>
      <c r="M4089" t="s">
        <v>44</v>
      </c>
      <c r="N4089" t="s">
        <v>31</v>
      </c>
      <c r="O4089">
        <v>120349.23</v>
      </c>
      <c r="P4089" t="s">
        <v>45</v>
      </c>
    </row>
    <row r="4090" spans="1:16" x14ac:dyDescent="0.35">
      <c r="A4090" t="s">
        <v>46</v>
      </c>
      <c r="B4090">
        <v>44.03</v>
      </c>
      <c r="C4090">
        <v>151330.47</v>
      </c>
      <c r="D4090" t="s">
        <v>16</v>
      </c>
      <c r="E4090" t="s">
        <v>43</v>
      </c>
      <c r="F4090">
        <v>334352</v>
      </c>
      <c r="G4090">
        <v>2019</v>
      </c>
      <c r="H4090">
        <v>273</v>
      </c>
      <c r="I4090" t="s">
        <v>26</v>
      </c>
      <c r="J4090">
        <v>93.03</v>
      </c>
      <c r="K4090" t="s">
        <v>19</v>
      </c>
      <c r="L4090">
        <v>2022</v>
      </c>
      <c r="M4090" t="s">
        <v>20</v>
      </c>
      <c r="N4090" t="s">
        <v>21</v>
      </c>
      <c r="O4090">
        <v>183021.53</v>
      </c>
      <c r="P4090" t="s">
        <v>50</v>
      </c>
    </row>
    <row r="4091" spans="1:16" x14ac:dyDescent="0.35">
      <c r="A4091" t="s">
        <v>54</v>
      </c>
      <c r="B4091">
        <v>55.33</v>
      </c>
      <c r="C4091">
        <v>155524.79999999999</v>
      </c>
      <c r="D4091" t="s">
        <v>16</v>
      </c>
      <c r="E4091" t="s">
        <v>83</v>
      </c>
      <c r="F4091">
        <v>368198</v>
      </c>
      <c r="G4091">
        <v>2015</v>
      </c>
      <c r="H4091">
        <v>139</v>
      </c>
      <c r="I4091" t="s">
        <v>34</v>
      </c>
      <c r="J4091">
        <v>40.659999999999997</v>
      </c>
      <c r="K4091" t="s">
        <v>19</v>
      </c>
      <c r="L4091">
        <v>2019</v>
      </c>
      <c r="M4091" t="s">
        <v>44</v>
      </c>
      <c r="N4091" t="s">
        <v>31</v>
      </c>
      <c r="O4091">
        <v>212673.2</v>
      </c>
      <c r="P4091" t="s">
        <v>50</v>
      </c>
    </row>
    <row r="4092" spans="1:16" x14ac:dyDescent="0.35">
      <c r="A4092" t="s">
        <v>39</v>
      </c>
      <c r="B4092">
        <v>67.55</v>
      </c>
      <c r="C4092">
        <v>52145.09</v>
      </c>
      <c r="D4092" t="s">
        <v>40</v>
      </c>
      <c r="E4092" t="s">
        <v>58</v>
      </c>
      <c r="F4092">
        <v>259788</v>
      </c>
      <c r="G4092">
        <v>2023</v>
      </c>
      <c r="H4092">
        <v>957</v>
      </c>
      <c r="I4092" t="s">
        <v>26</v>
      </c>
      <c r="J4092">
        <v>94.34</v>
      </c>
      <c r="K4092" t="s">
        <v>42</v>
      </c>
      <c r="L4092">
        <v>2023</v>
      </c>
      <c r="M4092" t="s">
        <v>44</v>
      </c>
      <c r="N4092" t="s">
        <v>21</v>
      </c>
      <c r="O4092">
        <v>207642.91</v>
      </c>
      <c r="P4092" t="s">
        <v>45</v>
      </c>
    </row>
    <row r="4093" spans="1:16" x14ac:dyDescent="0.35">
      <c r="A4093" t="s">
        <v>55</v>
      </c>
      <c r="B4093">
        <v>28.74</v>
      </c>
      <c r="C4093">
        <v>52573.130000000005</v>
      </c>
      <c r="D4093" t="s">
        <v>29</v>
      </c>
      <c r="E4093" t="s">
        <v>75</v>
      </c>
      <c r="F4093">
        <v>138040</v>
      </c>
      <c r="G4093">
        <v>2016</v>
      </c>
      <c r="H4093">
        <v>898</v>
      </c>
      <c r="I4093" t="s">
        <v>34</v>
      </c>
      <c r="J4093">
        <v>25.08</v>
      </c>
      <c r="K4093" t="s">
        <v>42</v>
      </c>
      <c r="L4093">
        <v>2016</v>
      </c>
      <c r="M4093" t="s">
        <v>38</v>
      </c>
      <c r="N4093" t="s">
        <v>21</v>
      </c>
      <c r="O4093">
        <v>85466.87</v>
      </c>
      <c r="P4093" t="s">
        <v>45</v>
      </c>
    </row>
    <row r="4094" spans="1:16" x14ac:dyDescent="0.35">
      <c r="A4094" t="s">
        <v>48</v>
      </c>
      <c r="B4094">
        <v>23.77</v>
      </c>
      <c r="C4094">
        <v>47238.39</v>
      </c>
      <c r="D4094" t="s">
        <v>16</v>
      </c>
      <c r="E4094" t="s">
        <v>83</v>
      </c>
      <c r="F4094">
        <v>84012</v>
      </c>
      <c r="G4094">
        <v>2019</v>
      </c>
      <c r="H4094">
        <v>539</v>
      </c>
      <c r="I4094" t="s">
        <v>18</v>
      </c>
      <c r="J4094">
        <v>96.52</v>
      </c>
      <c r="K4094" t="s">
        <v>42</v>
      </c>
      <c r="L4094">
        <v>2019</v>
      </c>
      <c r="M4094" t="s">
        <v>38</v>
      </c>
      <c r="N4094" t="s">
        <v>21</v>
      </c>
      <c r="O4094">
        <v>36773.61</v>
      </c>
      <c r="P4094" t="s">
        <v>45</v>
      </c>
    </row>
    <row r="4095" spans="1:16" x14ac:dyDescent="0.35">
      <c r="A4095" t="s">
        <v>39</v>
      </c>
      <c r="B4095">
        <v>44.04</v>
      </c>
      <c r="C4095">
        <v>17584.86</v>
      </c>
      <c r="D4095" t="s">
        <v>64</v>
      </c>
      <c r="E4095" t="s">
        <v>84</v>
      </c>
      <c r="F4095">
        <v>64276</v>
      </c>
      <c r="G4095">
        <v>2022</v>
      </c>
      <c r="H4095">
        <v>588</v>
      </c>
      <c r="I4095" t="s">
        <v>26</v>
      </c>
      <c r="J4095">
        <v>94.24</v>
      </c>
      <c r="K4095" t="s">
        <v>42</v>
      </c>
      <c r="L4095">
        <v>2022</v>
      </c>
      <c r="M4095" t="s">
        <v>20</v>
      </c>
      <c r="N4095" t="s">
        <v>31</v>
      </c>
      <c r="O4095">
        <v>46691.14</v>
      </c>
      <c r="P4095" t="s">
        <v>50</v>
      </c>
    </row>
    <row r="4096" spans="1:16" x14ac:dyDescent="0.35">
      <c r="A4096" t="s">
        <v>59</v>
      </c>
      <c r="B4096">
        <v>18.07</v>
      </c>
      <c r="C4096">
        <v>158966.76</v>
      </c>
      <c r="D4096" t="s">
        <v>32</v>
      </c>
      <c r="E4096" t="s">
        <v>47</v>
      </c>
      <c r="F4096">
        <v>361819</v>
      </c>
      <c r="G4096">
        <v>2023</v>
      </c>
      <c r="H4096">
        <v>390</v>
      </c>
      <c r="I4096" t="s">
        <v>18</v>
      </c>
      <c r="J4096">
        <v>90.25</v>
      </c>
      <c r="K4096" t="s">
        <v>27</v>
      </c>
      <c r="L4096">
        <v>2023</v>
      </c>
      <c r="M4096" t="s">
        <v>20</v>
      </c>
      <c r="N4096" t="s">
        <v>31</v>
      </c>
      <c r="O4096">
        <v>202852.24</v>
      </c>
      <c r="P4096" t="s">
        <v>22</v>
      </c>
    </row>
    <row r="4097" spans="1:16" x14ac:dyDescent="0.35">
      <c r="A4097" t="s">
        <v>28</v>
      </c>
      <c r="B4097">
        <v>45.85</v>
      </c>
      <c r="C4097">
        <v>80354.36</v>
      </c>
      <c r="D4097" t="s">
        <v>40</v>
      </c>
      <c r="E4097" t="s">
        <v>58</v>
      </c>
      <c r="F4097">
        <v>165313</v>
      </c>
      <c r="G4097">
        <v>2016</v>
      </c>
      <c r="H4097">
        <v>121</v>
      </c>
      <c r="I4097" t="s">
        <v>26</v>
      </c>
      <c r="J4097">
        <v>79.31</v>
      </c>
      <c r="K4097" t="s">
        <v>42</v>
      </c>
      <c r="L4097">
        <v>2016</v>
      </c>
      <c r="M4097" t="s">
        <v>44</v>
      </c>
      <c r="N4097" t="s">
        <v>31</v>
      </c>
      <c r="O4097">
        <v>84958.64</v>
      </c>
      <c r="P4097" t="s">
        <v>50</v>
      </c>
    </row>
    <row r="4098" spans="1:16" x14ac:dyDescent="0.35">
      <c r="A4098" t="s">
        <v>61</v>
      </c>
      <c r="B4098">
        <v>66.67</v>
      </c>
      <c r="C4098">
        <v>114097.35999999999</v>
      </c>
      <c r="D4098" t="s">
        <v>40</v>
      </c>
      <c r="E4098" t="s">
        <v>68</v>
      </c>
      <c r="F4098">
        <v>273701</v>
      </c>
      <c r="G4098">
        <v>2015</v>
      </c>
      <c r="H4098">
        <v>221</v>
      </c>
      <c r="I4098" t="s">
        <v>34</v>
      </c>
      <c r="J4098">
        <v>57.33</v>
      </c>
      <c r="K4098" t="s">
        <v>19</v>
      </c>
      <c r="L4098">
        <v>2019</v>
      </c>
      <c r="M4098" t="s">
        <v>20</v>
      </c>
      <c r="N4098" t="s">
        <v>31</v>
      </c>
      <c r="O4098">
        <v>159603.64000000001</v>
      </c>
      <c r="P4098" t="s">
        <v>50</v>
      </c>
    </row>
    <row r="4099" spans="1:16" x14ac:dyDescent="0.35">
      <c r="A4099" t="s">
        <v>39</v>
      </c>
      <c r="B4099">
        <v>79.98</v>
      </c>
      <c r="C4099">
        <v>99947.82</v>
      </c>
      <c r="D4099" t="s">
        <v>24</v>
      </c>
      <c r="E4099" t="s">
        <v>73</v>
      </c>
      <c r="F4099">
        <v>171287</v>
      </c>
      <c r="G4099">
        <v>2019</v>
      </c>
      <c r="H4099">
        <v>897</v>
      </c>
      <c r="I4099" t="s">
        <v>18</v>
      </c>
      <c r="J4099">
        <v>95.91</v>
      </c>
      <c r="K4099" t="s">
        <v>42</v>
      </c>
      <c r="L4099">
        <v>2019</v>
      </c>
      <c r="M4099" t="s">
        <v>44</v>
      </c>
      <c r="N4099" t="s">
        <v>21</v>
      </c>
      <c r="O4099">
        <v>71339.179999999993</v>
      </c>
      <c r="P4099" t="s">
        <v>50</v>
      </c>
    </row>
    <row r="4100" spans="1:16" x14ac:dyDescent="0.35">
      <c r="A4100" t="s">
        <v>55</v>
      </c>
      <c r="B4100">
        <v>71.819999999999993</v>
      </c>
      <c r="C4100">
        <v>15147.059999999998</v>
      </c>
      <c r="D4100" t="s">
        <v>52</v>
      </c>
      <c r="E4100" t="s">
        <v>53</v>
      </c>
      <c r="F4100">
        <v>63410</v>
      </c>
      <c r="G4100">
        <v>2022</v>
      </c>
      <c r="H4100">
        <v>238</v>
      </c>
      <c r="I4100" t="s">
        <v>18</v>
      </c>
      <c r="J4100">
        <v>94.38</v>
      </c>
      <c r="K4100" t="s">
        <v>19</v>
      </c>
      <c r="L4100">
        <v>2024</v>
      </c>
      <c r="M4100" t="s">
        <v>38</v>
      </c>
      <c r="N4100" t="s">
        <v>21</v>
      </c>
      <c r="O4100">
        <v>48262.94</v>
      </c>
      <c r="P4100" t="s">
        <v>45</v>
      </c>
    </row>
    <row r="4101" spans="1:16" x14ac:dyDescent="0.35">
      <c r="A4101" t="s">
        <v>28</v>
      </c>
      <c r="B4101">
        <v>19.670000000000002</v>
      </c>
      <c r="C4101">
        <v>128172.20999999999</v>
      </c>
      <c r="D4101" t="s">
        <v>64</v>
      </c>
      <c r="E4101" t="s">
        <v>84</v>
      </c>
      <c r="F4101">
        <v>350363</v>
      </c>
      <c r="G4101">
        <v>2019</v>
      </c>
      <c r="H4101">
        <v>223</v>
      </c>
      <c r="I4101" t="s">
        <v>18</v>
      </c>
      <c r="J4101">
        <v>83.55</v>
      </c>
      <c r="K4101" t="s">
        <v>19</v>
      </c>
      <c r="L4101">
        <v>2021</v>
      </c>
      <c r="M4101" t="s">
        <v>38</v>
      </c>
      <c r="N4101" t="s">
        <v>31</v>
      </c>
      <c r="O4101">
        <v>222190.79</v>
      </c>
      <c r="P4101" t="s">
        <v>50</v>
      </c>
    </row>
    <row r="4102" spans="1:16" x14ac:dyDescent="0.35">
      <c r="A4102" t="s">
        <v>48</v>
      </c>
      <c r="B4102">
        <v>71.75</v>
      </c>
      <c r="C4102">
        <v>70241.490000000005</v>
      </c>
      <c r="D4102" t="s">
        <v>36</v>
      </c>
      <c r="E4102" t="s">
        <v>70</v>
      </c>
      <c r="F4102">
        <v>137436</v>
      </c>
      <c r="G4102">
        <v>2024</v>
      </c>
      <c r="H4102">
        <v>526</v>
      </c>
      <c r="I4102" t="s">
        <v>26</v>
      </c>
      <c r="J4102">
        <v>89.3</v>
      </c>
      <c r="K4102" t="s">
        <v>19</v>
      </c>
      <c r="L4102">
        <v>2024</v>
      </c>
      <c r="M4102" t="s">
        <v>44</v>
      </c>
      <c r="N4102" t="s">
        <v>31</v>
      </c>
      <c r="O4102">
        <v>67194.509999999995</v>
      </c>
      <c r="P4102" t="s">
        <v>50</v>
      </c>
    </row>
    <row r="4103" spans="1:16" x14ac:dyDescent="0.35">
      <c r="A4103" t="s">
        <v>15</v>
      </c>
      <c r="B4103">
        <v>7.47</v>
      </c>
      <c r="C4103">
        <v>64935.31</v>
      </c>
      <c r="D4103" t="s">
        <v>24</v>
      </c>
      <c r="E4103" t="s">
        <v>73</v>
      </c>
      <c r="F4103">
        <v>298191</v>
      </c>
      <c r="G4103">
        <v>2023</v>
      </c>
      <c r="H4103">
        <v>512</v>
      </c>
      <c r="I4103" t="s">
        <v>18</v>
      </c>
      <c r="J4103">
        <v>95.54</v>
      </c>
      <c r="K4103" t="s">
        <v>27</v>
      </c>
      <c r="L4103">
        <v>2023</v>
      </c>
      <c r="M4103" t="s">
        <v>44</v>
      </c>
      <c r="N4103" t="s">
        <v>21</v>
      </c>
      <c r="O4103">
        <v>233255.69</v>
      </c>
      <c r="P4103" t="s">
        <v>35</v>
      </c>
    </row>
    <row r="4104" spans="1:16" x14ac:dyDescent="0.35">
      <c r="A4104" t="s">
        <v>54</v>
      </c>
      <c r="B4104">
        <v>64.16</v>
      </c>
      <c r="C4104">
        <v>155281.57999999999</v>
      </c>
      <c r="D4104" t="s">
        <v>52</v>
      </c>
      <c r="E4104" t="s">
        <v>81</v>
      </c>
      <c r="F4104">
        <v>331344</v>
      </c>
      <c r="G4104">
        <v>2015</v>
      </c>
      <c r="H4104">
        <v>470</v>
      </c>
      <c r="I4104" t="s">
        <v>18</v>
      </c>
      <c r="J4104">
        <v>77.83</v>
      </c>
      <c r="K4104" t="s">
        <v>42</v>
      </c>
      <c r="L4104">
        <v>2015</v>
      </c>
      <c r="M4104" t="s">
        <v>44</v>
      </c>
      <c r="N4104" t="s">
        <v>21</v>
      </c>
      <c r="O4104">
        <v>176062.42</v>
      </c>
      <c r="P4104" t="s">
        <v>45</v>
      </c>
    </row>
    <row r="4105" spans="1:16" x14ac:dyDescent="0.35">
      <c r="A4105" t="s">
        <v>28</v>
      </c>
      <c r="B4105">
        <v>66.569999999999993</v>
      </c>
      <c r="C4105">
        <v>61462.69</v>
      </c>
      <c r="D4105" t="s">
        <v>16</v>
      </c>
      <c r="E4105" t="s">
        <v>17</v>
      </c>
      <c r="F4105">
        <v>180252</v>
      </c>
      <c r="G4105">
        <v>2016</v>
      </c>
      <c r="H4105">
        <v>626</v>
      </c>
      <c r="I4105" t="s">
        <v>34</v>
      </c>
      <c r="J4105">
        <v>42.55</v>
      </c>
      <c r="K4105" t="s">
        <v>27</v>
      </c>
      <c r="L4105">
        <v>2017</v>
      </c>
      <c r="M4105" t="s">
        <v>44</v>
      </c>
      <c r="N4105" t="s">
        <v>21</v>
      </c>
      <c r="O4105">
        <v>118789.31</v>
      </c>
      <c r="P4105" t="s">
        <v>22</v>
      </c>
    </row>
    <row r="4106" spans="1:16" x14ac:dyDescent="0.35">
      <c r="A4106" t="s">
        <v>54</v>
      </c>
      <c r="B4106">
        <v>62.03</v>
      </c>
      <c r="C4106">
        <v>73523.66</v>
      </c>
      <c r="D4106" t="s">
        <v>16</v>
      </c>
      <c r="E4106" t="s">
        <v>83</v>
      </c>
      <c r="F4106">
        <v>255739</v>
      </c>
      <c r="G4106">
        <v>2021</v>
      </c>
      <c r="H4106">
        <v>993</v>
      </c>
      <c r="I4106" t="s">
        <v>34</v>
      </c>
      <c r="J4106">
        <v>33.979999999999997</v>
      </c>
      <c r="K4106" t="s">
        <v>27</v>
      </c>
      <c r="L4106">
        <v>2021</v>
      </c>
      <c r="M4106" t="s">
        <v>44</v>
      </c>
      <c r="N4106" t="s">
        <v>31</v>
      </c>
      <c r="O4106">
        <v>182215.34</v>
      </c>
      <c r="P4106" t="s">
        <v>22</v>
      </c>
    </row>
    <row r="4107" spans="1:16" x14ac:dyDescent="0.35">
      <c r="A4107" t="s">
        <v>23</v>
      </c>
      <c r="B4107">
        <v>69.97</v>
      </c>
      <c r="C4107">
        <v>161023.21</v>
      </c>
      <c r="D4107" t="s">
        <v>16</v>
      </c>
      <c r="E4107" t="s">
        <v>43</v>
      </c>
      <c r="F4107">
        <v>306975</v>
      </c>
      <c r="G4107">
        <v>2018</v>
      </c>
      <c r="H4107">
        <v>682</v>
      </c>
      <c r="I4107" t="s">
        <v>26</v>
      </c>
      <c r="J4107">
        <v>64.569999999999993</v>
      </c>
      <c r="K4107" t="s">
        <v>42</v>
      </c>
      <c r="L4107">
        <v>2018</v>
      </c>
      <c r="M4107" t="s">
        <v>44</v>
      </c>
      <c r="N4107" t="s">
        <v>21</v>
      </c>
      <c r="O4107">
        <v>145951.79</v>
      </c>
      <c r="P4107" t="s">
        <v>22</v>
      </c>
    </row>
    <row r="4108" spans="1:16" x14ac:dyDescent="0.35">
      <c r="A4108" t="s">
        <v>61</v>
      </c>
      <c r="B4108">
        <v>22.04</v>
      </c>
      <c r="C4108">
        <v>14254.07</v>
      </c>
      <c r="D4108" t="s">
        <v>36</v>
      </c>
      <c r="E4108" t="s">
        <v>37</v>
      </c>
      <c r="F4108">
        <v>68513</v>
      </c>
      <c r="G4108">
        <v>2015</v>
      </c>
      <c r="H4108">
        <v>428</v>
      </c>
      <c r="I4108" t="s">
        <v>26</v>
      </c>
      <c r="J4108">
        <v>80.400000000000006</v>
      </c>
      <c r="K4108" t="s">
        <v>42</v>
      </c>
      <c r="L4108">
        <v>2015</v>
      </c>
      <c r="M4108" t="s">
        <v>38</v>
      </c>
      <c r="N4108" t="s">
        <v>21</v>
      </c>
      <c r="O4108">
        <v>54258.93</v>
      </c>
      <c r="P4108" t="s">
        <v>22</v>
      </c>
    </row>
    <row r="4109" spans="1:16" x14ac:dyDescent="0.35">
      <c r="A4109" t="s">
        <v>61</v>
      </c>
      <c r="B4109">
        <v>57.81</v>
      </c>
      <c r="C4109">
        <v>42090.73000000001</v>
      </c>
      <c r="D4109" t="s">
        <v>29</v>
      </c>
      <c r="E4109" t="s">
        <v>86</v>
      </c>
      <c r="F4109">
        <v>204806</v>
      </c>
      <c r="G4109">
        <v>2021</v>
      </c>
      <c r="H4109">
        <v>923</v>
      </c>
      <c r="I4109" t="s">
        <v>34</v>
      </c>
      <c r="J4109">
        <v>26.42</v>
      </c>
      <c r="K4109" t="s">
        <v>19</v>
      </c>
      <c r="L4109">
        <v>2023</v>
      </c>
      <c r="M4109" t="s">
        <v>38</v>
      </c>
      <c r="N4109" t="s">
        <v>21</v>
      </c>
      <c r="O4109">
        <v>162715.26999999999</v>
      </c>
      <c r="P4109" t="s">
        <v>35</v>
      </c>
    </row>
    <row r="4110" spans="1:16" x14ac:dyDescent="0.35">
      <c r="A4110" t="s">
        <v>59</v>
      </c>
      <c r="B4110">
        <v>60.33</v>
      </c>
      <c r="C4110">
        <v>80137.929999999993</v>
      </c>
      <c r="D4110" t="s">
        <v>24</v>
      </c>
      <c r="E4110" t="s">
        <v>67</v>
      </c>
      <c r="F4110">
        <v>219871</v>
      </c>
      <c r="G4110">
        <v>2022</v>
      </c>
      <c r="H4110">
        <v>859</v>
      </c>
      <c r="I4110" t="s">
        <v>26</v>
      </c>
      <c r="J4110">
        <v>65.22</v>
      </c>
      <c r="K4110" t="s">
        <v>19</v>
      </c>
      <c r="L4110">
        <v>2023</v>
      </c>
      <c r="M4110" t="s">
        <v>44</v>
      </c>
      <c r="N4110" t="s">
        <v>21</v>
      </c>
      <c r="O4110">
        <v>139733.07</v>
      </c>
      <c r="P4110" t="s">
        <v>35</v>
      </c>
    </row>
    <row r="4111" spans="1:16" x14ac:dyDescent="0.35">
      <c r="A4111" t="s">
        <v>15</v>
      </c>
      <c r="B4111">
        <v>73.010000000000005</v>
      </c>
      <c r="C4111">
        <v>29148.100000000006</v>
      </c>
      <c r="D4111" t="s">
        <v>32</v>
      </c>
      <c r="E4111" t="s">
        <v>56</v>
      </c>
      <c r="F4111">
        <v>102623</v>
      </c>
      <c r="G4111">
        <v>2024</v>
      </c>
      <c r="H4111">
        <v>628</v>
      </c>
      <c r="I4111" t="s">
        <v>26</v>
      </c>
      <c r="J4111">
        <v>81.849999999999994</v>
      </c>
      <c r="K4111" t="s">
        <v>27</v>
      </c>
      <c r="L4111">
        <v>2024</v>
      </c>
      <c r="M4111" t="s">
        <v>38</v>
      </c>
      <c r="N4111" t="s">
        <v>31</v>
      </c>
      <c r="O4111">
        <v>73474.899999999994</v>
      </c>
      <c r="P4111" t="s">
        <v>35</v>
      </c>
    </row>
    <row r="4112" spans="1:16" x14ac:dyDescent="0.35">
      <c r="A4112" t="s">
        <v>15</v>
      </c>
      <c r="B4112">
        <v>23.93</v>
      </c>
      <c r="C4112">
        <v>106378.65</v>
      </c>
      <c r="D4112" t="s">
        <v>24</v>
      </c>
      <c r="E4112" t="s">
        <v>67</v>
      </c>
      <c r="F4112">
        <v>271751</v>
      </c>
      <c r="G4112">
        <v>2022</v>
      </c>
      <c r="H4112">
        <v>834</v>
      </c>
      <c r="I4112" t="s">
        <v>34</v>
      </c>
      <c r="J4112">
        <v>45.19</v>
      </c>
      <c r="K4112" t="s">
        <v>27</v>
      </c>
      <c r="L4112">
        <v>2023</v>
      </c>
      <c r="M4112" t="s">
        <v>38</v>
      </c>
      <c r="N4112" t="s">
        <v>21</v>
      </c>
      <c r="O4112">
        <v>165372.35</v>
      </c>
      <c r="P4112" t="s">
        <v>35</v>
      </c>
    </row>
    <row r="4113" spans="1:16" x14ac:dyDescent="0.35">
      <c r="A4113" t="s">
        <v>15</v>
      </c>
      <c r="B4113">
        <v>26.78</v>
      </c>
      <c r="C4113">
        <v>55662.229999999996</v>
      </c>
      <c r="D4113" t="s">
        <v>36</v>
      </c>
      <c r="E4113" t="s">
        <v>63</v>
      </c>
      <c r="F4113">
        <v>136618</v>
      </c>
      <c r="G4113">
        <v>2019</v>
      </c>
      <c r="H4113">
        <v>765</v>
      </c>
      <c r="I4113" t="s">
        <v>18</v>
      </c>
      <c r="J4113">
        <v>72.13</v>
      </c>
      <c r="K4113" t="s">
        <v>42</v>
      </c>
      <c r="L4113">
        <v>2019</v>
      </c>
      <c r="M4113" t="s">
        <v>38</v>
      </c>
      <c r="N4113" t="s">
        <v>31</v>
      </c>
      <c r="O4113">
        <v>80955.77</v>
      </c>
      <c r="P4113" t="s">
        <v>35</v>
      </c>
    </row>
    <row r="4114" spans="1:16" x14ac:dyDescent="0.35">
      <c r="A4114" t="s">
        <v>23</v>
      </c>
      <c r="B4114">
        <v>39.090000000000003</v>
      </c>
      <c r="C4114">
        <v>37710.449999999997</v>
      </c>
      <c r="D4114" t="s">
        <v>52</v>
      </c>
      <c r="E4114" t="s">
        <v>81</v>
      </c>
      <c r="F4114">
        <v>77684</v>
      </c>
      <c r="G4114">
        <v>2023</v>
      </c>
      <c r="H4114">
        <v>406</v>
      </c>
      <c r="I4114" t="s">
        <v>34</v>
      </c>
      <c r="J4114">
        <v>58.53</v>
      </c>
      <c r="K4114" t="s">
        <v>42</v>
      </c>
      <c r="L4114">
        <v>2023</v>
      </c>
      <c r="M4114" t="s">
        <v>44</v>
      </c>
      <c r="N4114" t="s">
        <v>31</v>
      </c>
      <c r="O4114">
        <v>39973.550000000003</v>
      </c>
      <c r="P4114" t="s">
        <v>45</v>
      </c>
    </row>
    <row r="4115" spans="1:16" x14ac:dyDescent="0.35">
      <c r="A4115" t="s">
        <v>23</v>
      </c>
      <c r="B4115">
        <v>59.2</v>
      </c>
      <c r="C4115">
        <v>124201.32999999999</v>
      </c>
      <c r="D4115" t="s">
        <v>24</v>
      </c>
      <c r="E4115" t="s">
        <v>67</v>
      </c>
      <c r="F4115">
        <v>297971</v>
      </c>
      <c r="G4115">
        <v>2017</v>
      </c>
      <c r="H4115">
        <v>787</v>
      </c>
      <c r="I4115" t="s">
        <v>34</v>
      </c>
      <c r="J4115">
        <v>41.06</v>
      </c>
      <c r="K4115" t="s">
        <v>27</v>
      </c>
      <c r="L4115">
        <v>2020</v>
      </c>
      <c r="M4115" t="s">
        <v>44</v>
      </c>
      <c r="N4115" t="s">
        <v>31</v>
      </c>
      <c r="O4115">
        <v>173769.67</v>
      </c>
      <c r="P4115" t="s">
        <v>22</v>
      </c>
    </row>
    <row r="4116" spans="1:16" x14ac:dyDescent="0.35">
      <c r="A4116" t="s">
        <v>59</v>
      </c>
      <c r="B4116">
        <v>14.58</v>
      </c>
      <c r="C4116">
        <v>179380.73</v>
      </c>
      <c r="D4116" t="s">
        <v>32</v>
      </c>
      <c r="E4116" t="s">
        <v>60</v>
      </c>
      <c r="F4116">
        <v>395014</v>
      </c>
      <c r="G4116">
        <v>2019</v>
      </c>
      <c r="H4116">
        <v>536</v>
      </c>
      <c r="I4116" t="s">
        <v>26</v>
      </c>
      <c r="J4116">
        <v>96.98</v>
      </c>
      <c r="K4116" t="s">
        <v>42</v>
      </c>
      <c r="L4116">
        <v>2019</v>
      </c>
      <c r="M4116" t="s">
        <v>44</v>
      </c>
      <c r="N4116" t="s">
        <v>31</v>
      </c>
      <c r="O4116">
        <v>215633.27</v>
      </c>
      <c r="P4116" t="s">
        <v>50</v>
      </c>
    </row>
    <row r="4117" spans="1:16" x14ac:dyDescent="0.35">
      <c r="A4117" t="s">
        <v>46</v>
      </c>
      <c r="B4117">
        <v>11.47</v>
      </c>
      <c r="C4117">
        <v>114400.31</v>
      </c>
      <c r="D4117" t="s">
        <v>52</v>
      </c>
      <c r="E4117" t="s">
        <v>72</v>
      </c>
      <c r="F4117">
        <v>364131</v>
      </c>
      <c r="G4117">
        <v>2022</v>
      </c>
      <c r="H4117">
        <v>1000</v>
      </c>
      <c r="I4117" t="s">
        <v>34</v>
      </c>
      <c r="J4117">
        <v>53.21</v>
      </c>
      <c r="K4117" t="s">
        <v>19</v>
      </c>
      <c r="L4117">
        <v>2022</v>
      </c>
      <c r="M4117" t="s">
        <v>44</v>
      </c>
      <c r="N4117" t="s">
        <v>31</v>
      </c>
      <c r="O4117">
        <v>249730.69</v>
      </c>
      <c r="P4117" t="s">
        <v>35</v>
      </c>
    </row>
    <row r="4118" spans="1:16" x14ac:dyDescent="0.35">
      <c r="A4118" t="s">
        <v>54</v>
      </c>
      <c r="B4118">
        <v>5.21</v>
      </c>
      <c r="C4118">
        <v>175086.12</v>
      </c>
      <c r="D4118" t="s">
        <v>32</v>
      </c>
      <c r="E4118" t="s">
        <v>60</v>
      </c>
      <c r="F4118">
        <v>343224</v>
      </c>
      <c r="G4118">
        <v>2023</v>
      </c>
      <c r="H4118">
        <v>270</v>
      </c>
      <c r="I4118" t="s">
        <v>26</v>
      </c>
      <c r="J4118">
        <v>91.25</v>
      </c>
      <c r="K4118" t="s">
        <v>42</v>
      </c>
      <c r="L4118">
        <v>2023</v>
      </c>
      <c r="M4118" t="s">
        <v>20</v>
      </c>
      <c r="N4118" t="s">
        <v>31</v>
      </c>
      <c r="O4118">
        <v>168137.88</v>
      </c>
      <c r="P4118" t="s">
        <v>45</v>
      </c>
    </row>
    <row r="4119" spans="1:16" x14ac:dyDescent="0.35">
      <c r="A4119" t="s">
        <v>61</v>
      </c>
      <c r="B4119">
        <v>37.11</v>
      </c>
      <c r="C4119">
        <v>69597.42</v>
      </c>
      <c r="D4119" t="s">
        <v>36</v>
      </c>
      <c r="E4119" t="s">
        <v>66</v>
      </c>
      <c r="F4119">
        <v>119891</v>
      </c>
      <c r="G4119">
        <v>2024</v>
      </c>
      <c r="H4119">
        <v>994</v>
      </c>
      <c r="I4119" t="s">
        <v>34</v>
      </c>
      <c r="J4119">
        <v>32.24</v>
      </c>
      <c r="K4119" t="s">
        <v>42</v>
      </c>
      <c r="L4119">
        <v>2024</v>
      </c>
      <c r="M4119" t="s">
        <v>44</v>
      </c>
      <c r="N4119" t="s">
        <v>31</v>
      </c>
      <c r="O4119">
        <v>50293.58</v>
      </c>
      <c r="P4119" t="s">
        <v>50</v>
      </c>
    </row>
    <row r="4120" spans="1:16" x14ac:dyDescent="0.35">
      <c r="A4120" t="s">
        <v>28</v>
      </c>
      <c r="B4120">
        <v>59.15</v>
      </c>
      <c r="C4120">
        <v>16458.699999999997</v>
      </c>
      <c r="D4120" t="s">
        <v>16</v>
      </c>
      <c r="E4120" t="s">
        <v>83</v>
      </c>
      <c r="F4120">
        <v>64266</v>
      </c>
      <c r="G4120">
        <v>2019</v>
      </c>
      <c r="H4120">
        <v>809</v>
      </c>
      <c r="I4120" t="s">
        <v>18</v>
      </c>
      <c r="J4120">
        <v>97.1</v>
      </c>
      <c r="K4120" t="s">
        <v>42</v>
      </c>
      <c r="L4120">
        <v>2019</v>
      </c>
      <c r="M4120" t="s">
        <v>44</v>
      </c>
      <c r="N4120" t="s">
        <v>31</v>
      </c>
      <c r="O4120">
        <v>47807.3</v>
      </c>
      <c r="P4120" t="s">
        <v>35</v>
      </c>
    </row>
    <row r="4121" spans="1:16" x14ac:dyDescent="0.35">
      <c r="A4121" t="s">
        <v>23</v>
      </c>
      <c r="B4121">
        <v>70.37</v>
      </c>
      <c r="C4121">
        <v>52809.520000000004</v>
      </c>
      <c r="D4121" t="s">
        <v>29</v>
      </c>
      <c r="E4121" t="s">
        <v>49</v>
      </c>
      <c r="F4121">
        <v>181954</v>
      </c>
      <c r="G4121">
        <v>2020</v>
      </c>
      <c r="H4121">
        <v>966</v>
      </c>
      <c r="I4121" t="s">
        <v>34</v>
      </c>
      <c r="J4121">
        <v>47.86</v>
      </c>
      <c r="K4121" t="s">
        <v>42</v>
      </c>
      <c r="L4121">
        <v>2020</v>
      </c>
      <c r="M4121" t="s">
        <v>44</v>
      </c>
      <c r="N4121" t="s">
        <v>21</v>
      </c>
      <c r="O4121">
        <v>129144.48</v>
      </c>
      <c r="P4121" t="s">
        <v>50</v>
      </c>
    </row>
    <row r="4122" spans="1:16" x14ac:dyDescent="0.35">
      <c r="A4122" t="s">
        <v>48</v>
      </c>
      <c r="B4122">
        <v>70.349999999999994</v>
      </c>
      <c r="C4122">
        <v>105566.14000000001</v>
      </c>
      <c r="D4122" t="s">
        <v>32</v>
      </c>
      <c r="E4122" t="s">
        <v>80</v>
      </c>
      <c r="F4122">
        <v>282418</v>
      </c>
      <c r="G4122">
        <v>2020</v>
      </c>
      <c r="H4122">
        <v>539</v>
      </c>
      <c r="I4122" t="s">
        <v>26</v>
      </c>
      <c r="J4122">
        <v>64.52</v>
      </c>
      <c r="K4122" t="s">
        <v>27</v>
      </c>
      <c r="L4122">
        <v>2021</v>
      </c>
      <c r="M4122" t="s">
        <v>38</v>
      </c>
      <c r="N4122" t="s">
        <v>31</v>
      </c>
      <c r="O4122">
        <v>176851.86</v>
      </c>
      <c r="P4122" t="s">
        <v>35</v>
      </c>
    </row>
    <row r="4123" spans="1:16" x14ac:dyDescent="0.35">
      <c r="A4123" t="s">
        <v>59</v>
      </c>
      <c r="B4123">
        <v>20.11</v>
      </c>
      <c r="C4123">
        <v>100763.60999999999</v>
      </c>
      <c r="D4123" t="s">
        <v>29</v>
      </c>
      <c r="E4123" t="s">
        <v>82</v>
      </c>
      <c r="F4123">
        <v>236076</v>
      </c>
      <c r="G4123">
        <v>2022</v>
      </c>
      <c r="H4123">
        <v>820</v>
      </c>
      <c r="I4123" t="s">
        <v>18</v>
      </c>
      <c r="J4123">
        <v>90.05</v>
      </c>
      <c r="K4123" t="s">
        <v>42</v>
      </c>
      <c r="L4123">
        <v>2022</v>
      </c>
      <c r="M4123" t="s">
        <v>38</v>
      </c>
      <c r="N4123" t="s">
        <v>21</v>
      </c>
      <c r="O4123">
        <v>135312.39000000001</v>
      </c>
      <c r="P4123" t="s">
        <v>22</v>
      </c>
    </row>
    <row r="4124" spans="1:16" x14ac:dyDescent="0.35">
      <c r="A4124" t="s">
        <v>23</v>
      </c>
      <c r="B4124">
        <v>12.16</v>
      </c>
      <c r="C4124">
        <v>98589.78</v>
      </c>
      <c r="D4124" t="s">
        <v>16</v>
      </c>
      <c r="E4124" t="s">
        <v>17</v>
      </c>
      <c r="F4124">
        <v>294978</v>
      </c>
      <c r="G4124">
        <v>2016</v>
      </c>
      <c r="H4124">
        <v>113</v>
      </c>
      <c r="I4124" t="s">
        <v>18</v>
      </c>
      <c r="J4124">
        <v>89.2</v>
      </c>
      <c r="K4124" t="s">
        <v>42</v>
      </c>
      <c r="L4124">
        <v>2016</v>
      </c>
      <c r="M4124" t="s">
        <v>44</v>
      </c>
      <c r="N4124" t="s">
        <v>21</v>
      </c>
      <c r="O4124">
        <v>196388.22</v>
      </c>
      <c r="P4124" t="s">
        <v>35</v>
      </c>
    </row>
    <row r="4125" spans="1:16" x14ac:dyDescent="0.35">
      <c r="A4125" t="s">
        <v>28</v>
      </c>
      <c r="B4125">
        <v>13.66</v>
      </c>
      <c r="C4125">
        <v>62320.679999999993</v>
      </c>
      <c r="D4125" t="s">
        <v>40</v>
      </c>
      <c r="E4125" t="s">
        <v>51</v>
      </c>
      <c r="F4125">
        <v>179272</v>
      </c>
      <c r="G4125">
        <v>2021</v>
      </c>
      <c r="H4125">
        <v>895</v>
      </c>
      <c r="I4125" t="s">
        <v>34</v>
      </c>
      <c r="J4125">
        <v>49.98</v>
      </c>
      <c r="K4125" t="s">
        <v>19</v>
      </c>
      <c r="L4125">
        <v>2022</v>
      </c>
      <c r="M4125" t="s">
        <v>20</v>
      </c>
      <c r="N4125" t="s">
        <v>21</v>
      </c>
      <c r="O4125">
        <v>116951.32</v>
      </c>
      <c r="P4125" t="s">
        <v>50</v>
      </c>
    </row>
    <row r="4126" spans="1:16" x14ac:dyDescent="0.35">
      <c r="A4126" t="s">
        <v>48</v>
      </c>
      <c r="B4126">
        <v>56.08</v>
      </c>
      <c r="C4126">
        <v>13667.260000000002</v>
      </c>
      <c r="D4126" t="s">
        <v>64</v>
      </c>
      <c r="E4126" t="s">
        <v>76</v>
      </c>
      <c r="F4126">
        <v>62106</v>
      </c>
      <c r="G4126">
        <v>2016</v>
      </c>
      <c r="H4126">
        <v>384</v>
      </c>
      <c r="I4126" t="s">
        <v>34</v>
      </c>
      <c r="J4126">
        <v>42.47</v>
      </c>
      <c r="K4126" t="s">
        <v>19</v>
      </c>
      <c r="L4126">
        <v>2021</v>
      </c>
      <c r="M4126" t="s">
        <v>38</v>
      </c>
      <c r="N4126" t="s">
        <v>21</v>
      </c>
      <c r="O4126">
        <v>48438.74</v>
      </c>
      <c r="P4126" t="s">
        <v>35</v>
      </c>
    </row>
    <row r="4127" spans="1:16" x14ac:dyDescent="0.35">
      <c r="A4127" t="s">
        <v>48</v>
      </c>
      <c r="B4127">
        <v>20.309999999999999</v>
      </c>
      <c r="C4127">
        <v>140185.59</v>
      </c>
      <c r="D4127" t="s">
        <v>40</v>
      </c>
      <c r="E4127" t="s">
        <v>41</v>
      </c>
      <c r="F4127">
        <v>284414</v>
      </c>
      <c r="G4127">
        <v>2024</v>
      </c>
      <c r="H4127">
        <v>688</v>
      </c>
      <c r="I4127" t="s">
        <v>34</v>
      </c>
      <c r="J4127">
        <v>42.01</v>
      </c>
      <c r="K4127" t="s">
        <v>42</v>
      </c>
      <c r="L4127">
        <v>2024</v>
      </c>
      <c r="M4127" t="s">
        <v>44</v>
      </c>
      <c r="N4127" t="s">
        <v>31</v>
      </c>
      <c r="O4127">
        <v>144228.41</v>
      </c>
      <c r="P4127" t="s">
        <v>35</v>
      </c>
    </row>
    <row r="4128" spans="1:16" x14ac:dyDescent="0.35">
      <c r="A4128" t="s">
        <v>48</v>
      </c>
      <c r="B4128">
        <v>54.94</v>
      </c>
      <c r="C4128">
        <v>29314.339999999997</v>
      </c>
      <c r="D4128" t="s">
        <v>40</v>
      </c>
      <c r="E4128" t="s">
        <v>51</v>
      </c>
      <c r="F4128">
        <v>65736</v>
      </c>
      <c r="G4128">
        <v>2018</v>
      </c>
      <c r="H4128">
        <v>740</v>
      </c>
      <c r="I4128" t="s">
        <v>18</v>
      </c>
      <c r="J4128">
        <v>73.61</v>
      </c>
      <c r="K4128" t="s">
        <v>19</v>
      </c>
      <c r="L4128">
        <v>2023</v>
      </c>
      <c r="M4128" t="s">
        <v>38</v>
      </c>
      <c r="N4128" t="s">
        <v>31</v>
      </c>
      <c r="O4128">
        <v>36421.660000000003</v>
      </c>
      <c r="P4128" t="s">
        <v>45</v>
      </c>
    </row>
    <row r="4129" spans="1:16" x14ac:dyDescent="0.35">
      <c r="A4129" t="s">
        <v>28</v>
      </c>
      <c r="B4129">
        <v>40.57</v>
      </c>
      <c r="C4129">
        <v>51774.84</v>
      </c>
      <c r="D4129" t="s">
        <v>32</v>
      </c>
      <c r="E4129" t="s">
        <v>33</v>
      </c>
      <c r="F4129">
        <v>113918</v>
      </c>
      <c r="G4129">
        <v>2019</v>
      </c>
      <c r="H4129">
        <v>798</v>
      </c>
      <c r="I4129" t="s">
        <v>34</v>
      </c>
      <c r="J4129">
        <v>30.8</v>
      </c>
      <c r="K4129" t="s">
        <v>42</v>
      </c>
      <c r="L4129">
        <v>2019</v>
      </c>
      <c r="M4129" t="s">
        <v>20</v>
      </c>
      <c r="N4129" t="s">
        <v>31</v>
      </c>
      <c r="O4129">
        <v>62143.16</v>
      </c>
      <c r="P4129" t="s">
        <v>50</v>
      </c>
    </row>
    <row r="4130" spans="1:16" x14ac:dyDescent="0.35">
      <c r="A4130" t="s">
        <v>39</v>
      </c>
      <c r="B4130">
        <v>74.260000000000005</v>
      </c>
      <c r="C4130">
        <v>33546.67</v>
      </c>
      <c r="D4130" t="s">
        <v>64</v>
      </c>
      <c r="E4130" t="s">
        <v>71</v>
      </c>
      <c r="F4130">
        <v>57953</v>
      </c>
      <c r="G4130">
        <v>2022</v>
      </c>
      <c r="H4130">
        <v>185</v>
      </c>
      <c r="I4130" t="s">
        <v>34</v>
      </c>
      <c r="J4130">
        <v>56.69</v>
      </c>
      <c r="K4130" t="s">
        <v>19</v>
      </c>
      <c r="L4130">
        <v>2022</v>
      </c>
      <c r="M4130" t="s">
        <v>38</v>
      </c>
      <c r="N4130" t="s">
        <v>31</v>
      </c>
      <c r="O4130">
        <v>24406.33</v>
      </c>
      <c r="P4130" t="s">
        <v>22</v>
      </c>
    </row>
    <row r="4131" spans="1:16" x14ac:dyDescent="0.35">
      <c r="A4131" t="s">
        <v>48</v>
      </c>
      <c r="B4131">
        <v>38.72</v>
      </c>
      <c r="C4131">
        <v>174098.23</v>
      </c>
      <c r="D4131" t="s">
        <v>64</v>
      </c>
      <c r="E4131" t="s">
        <v>71</v>
      </c>
      <c r="F4131">
        <v>306454</v>
      </c>
      <c r="G4131">
        <v>2016</v>
      </c>
      <c r="H4131">
        <v>763</v>
      </c>
      <c r="I4131" t="s">
        <v>34</v>
      </c>
      <c r="J4131">
        <v>38.85</v>
      </c>
      <c r="K4131" t="s">
        <v>19</v>
      </c>
      <c r="L4131">
        <v>2019</v>
      </c>
      <c r="M4131" t="s">
        <v>44</v>
      </c>
      <c r="N4131" t="s">
        <v>21</v>
      </c>
      <c r="O4131">
        <v>132355.76999999999</v>
      </c>
      <c r="P4131" t="s">
        <v>45</v>
      </c>
    </row>
    <row r="4132" spans="1:16" x14ac:dyDescent="0.35">
      <c r="A4132" t="s">
        <v>23</v>
      </c>
      <c r="B4132">
        <v>28.71</v>
      </c>
      <c r="C4132">
        <v>93204.41</v>
      </c>
      <c r="D4132" t="s">
        <v>29</v>
      </c>
      <c r="E4132" t="s">
        <v>75</v>
      </c>
      <c r="F4132">
        <v>203721</v>
      </c>
      <c r="G4132">
        <v>2016</v>
      </c>
      <c r="H4132">
        <v>365</v>
      </c>
      <c r="I4132" t="s">
        <v>18</v>
      </c>
      <c r="J4132">
        <v>81.39</v>
      </c>
      <c r="K4132" t="s">
        <v>19</v>
      </c>
      <c r="L4132">
        <v>2019</v>
      </c>
      <c r="M4132" t="s">
        <v>38</v>
      </c>
      <c r="N4132" t="s">
        <v>31</v>
      </c>
      <c r="O4132">
        <v>110516.59</v>
      </c>
      <c r="P4132" t="s">
        <v>50</v>
      </c>
    </row>
    <row r="4133" spans="1:16" x14ac:dyDescent="0.35">
      <c r="A4133" t="s">
        <v>55</v>
      </c>
      <c r="B4133">
        <v>18.78</v>
      </c>
      <c r="C4133">
        <v>166139.4</v>
      </c>
      <c r="D4133" t="s">
        <v>64</v>
      </c>
      <c r="E4133" t="s">
        <v>65</v>
      </c>
      <c r="F4133">
        <v>311035</v>
      </c>
      <c r="G4133">
        <v>2015</v>
      </c>
      <c r="H4133">
        <v>849</v>
      </c>
      <c r="I4133" t="s">
        <v>34</v>
      </c>
      <c r="J4133">
        <v>30.9</v>
      </c>
      <c r="K4133" t="s">
        <v>27</v>
      </c>
      <c r="L4133">
        <v>2021</v>
      </c>
      <c r="M4133" t="s">
        <v>20</v>
      </c>
      <c r="N4133" t="s">
        <v>21</v>
      </c>
      <c r="O4133">
        <v>144895.6</v>
      </c>
      <c r="P4133" t="s">
        <v>22</v>
      </c>
    </row>
    <row r="4134" spans="1:16" x14ac:dyDescent="0.35">
      <c r="A4134" t="s">
        <v>39</v>
      </c>
      <c r="B4134">
        <v>74.36</v>
      </c>
      <c r="C4134">
        <v>83833.399999999994</v>
      </c>
      <c r="D4134" t="s">
        <v>64</v>
      </c>
      <c r="E4134" t="s">
        <v>76</v>
      </c>
      <c r="F4134">
        <v>309168</v>
      </c>
      <c r="G4134">
        <v>2015</v>
      </c>
      <c r="H4134">
        <v>624</v>
      </c>
      <c r="I4134" t="s">
        <v>18</v>
      </c>
      <c r="J4134">
        <v>88.34</v>
      </c>
      <c r="K4134" t="s">
        <v>19</v>
      </c>
      <c r="L4134">
        <v>2023</v>
      </c>
      <c r="M4134" t="s">
        <v>20</v>
      </c>
      <c r="N4134" t="s">
        <v>21</v>
      </c>
      <c r="O4134">
        <v>225334.6</v>
      </c>
      <c r="P4134" t="s">
        <v>22</v>
      </c>
    </row>
    <row r="4135" spans="1:16" x14ac:dyDescent="0.35">
      <c r="A4135" t="s">
        <v>23</v>
      </c>
      <c r="B4135">
        <v>8.1999999999999993</v>
      </c>
      <c r="C4135">
        <v>47191.39</v>
      </c>
      <c r="D4135" t="s">
        <v>36</v>
      </c>
      <c r="E4135" t="s">
        <v>66</v>
      </c>
      <c r="F4135">
        <v>86675</v>
      </c>
      <c r="G4135">
        <v>2021</v>
      </c>
      <c r="H4135">
        <v>770</v>
      </c>
      <c r="I4135" t="s">
        <v>26</v>
      </c>
      <c r="J4135">
        <v>62.79</v>
      </c>
      <c r="K4135" t="s">
        <v>27</v>
      </c>
      <c r="L4135">
        <v>2021</v>
      </c>
      <c r="M4135" t="s">
        <v>38</v>
      </c>
      <c r="N4135" t="s">
        <v>21</v>
      </c>
      <c r="O4135">
        <v>39483.61</v>
      </c>
      <c r="P4135" t="s">
        <v>45</v>
      </c>
    </row>
    <row r="4136" spans="1:16" x14ac:dyDescent="0.35">
      <c r="A4136" t="s">
        <v>55</v>
      </c>
      <c r="B4136">
        <v>56.21</v>
      </c>
      <c r="C4136">
        <v>20469.480000000003</v>
      </c>
      <c r="D4136" t="s">
        <v>40</v>
      </c>
      <c r="E4136" t="s">
        <v>62</v>
      </c>
      <c r="F4136">
        <v>82840</v>
      </c>
      <c r="G4136">
        <v>2023</v>
      </c>
      <c r="H4136">
        <v>928</v>
      </c>
      <c r="I4136" t="s">
        <v>18</v>
      </c>
      <c r="J4136">
        <v>86.33</v>
      </c>
      <c r="K4136" t="s">
        <v>19</v>
      </c>
      <c r="L4136">
        <v>2024</v>
      </c>
      <c r="M4136" t="s">
        <v>44</v>
      </c>
      <c r="N4136" t="s">
        <v>21</v>
      </c>
      <c r="O4136">
        <v>62370.52</v>
      </c>
      <c r="P4136" t="s">
        <v>45</v>
      </c>
    </row>
    <row r="4137" spans="1:16" x14ac:dyDescent="0.35">
      <c r="A4137" t="s">
        <v>55</v>
      </c>
      <c r="B4137">
        <v>78.099999999999994</v>
      </c>
      <c r="C4137">
        <v>86844.12</v>
      </c>
      <c r="D4137" t="s">
        <v>52</v>
      </c>
      <c r="E4137" t="s">
        <v>72</v>
      </c>
      <c r="F4137">
        <v>234912</v>
      </c>
      <c r="G4137">
        <v>2021</v>
      </c>
      <c r="H4137">
        <v>873</v>
      </c>
      <c r="I4137" t="s">
        <v>18</v>
      </c>
      <c r="J4137">
        <v>83.43</v>
      </c>
      <c r="K4137" t="s">
        <v>19</v>
      </c>
      <c r="L4137">
        <v>2021</v>
      </c>
      <c r="M4137" t="s">
        <v>44</v>
      </c>
      <c r="N4137" t="s">
        <v>21</v>
      </c>
      <c r="O4137">
        <v>148067.88</v>
      </c>
      <c r="P4137" t="s">
        <v>22</v>
      </c>
    </row>
    <row r="4138" spans="1:16" x14ac:dyDescent="0.35">
      <c r="A4138" t="s">
        <v>54</v>
      </c>
      <c r="B4138">
        <v>39.5</v>
      </c>
      <c r="C4138">
        <v>96017.489999999991</v>
      </c>
      <c r="D4138" t="s">
        <v>32</v>
      </c>
      <c r="E4138" t="s">
        <v>56</v>
      </c>
      <c r="F4138">
        <v>231941</v>
      </c>
      <c r="G4138">
        <v>2017</v>
      </c>
      <c r="H4138">
        <v>204</v>
      </c>
      <c r="I4138" t="s">
        <v>34</v>
      </c>
      <c r="J4138">
        <v>34.85</v>
      </c>
      <c r="K4138" t="s">
        <v>42</v>
      </c>
      <c r="L4138">
        <v>2017</v>
      </c>
      <c r="M4138" t="s">
        <v>44</v>
      </c>
      <c r="N4138" t="s">
        <v>21</v>
      </c>
      <c r="O4138">
        <v>135923.51</v>
      </c>
      <c r="P4138" t="s">
        <v>35</v>
      </c>
    </row>
    <row r="4139" spans="1:16" x14ac:dyDescent="0.35">
      <c r="A4139" t="s">
        <v>39</v>
      </c>
      <c r="B4139">
        <v>67.52</v>
      </c>
      <c r="C4139">
        <v>76512.429999999993</v>
      </c>
      <c r="D4139" t="s">
        <v>29</v>
      </c>
      <c r="E4139" t="s">
        <v>49</v>
      </c>
      <c r="F4139">
        <v>195392</v>
      </c>
      <c r="G4139">
        <v>2023</v>
      </c>
      <c r="H4139">
        <v>633</v>
      </c>
      <c r="I4139" t="s">
        <v>34</v>
      </c>
      <c r="J4139">
        <v>39.130000000000003</v>
      </c>
      <c r="K4139" t="s">
        <v>27</v>
      </c>
      <c r="L4139">
        <v>2023</v>
      </c>
      <c r="M4139" t="s">
        <v>20</v>
      </c>
      <c r="N4139" t="s">
        <v>21</v>
      </c>
      <c r="O4139">
        <v>118879.57</v>
      </c>
      <c r="P4139" t="s">
        <v>35</v>
      </c>
    </row>
    <row r="4140" spans="1:16" x14ac:dyDescent="0.35">
      <c r="A4140" t="s">
        <v>54</v>
      </c>
      <c r="B4140">
        <v>59.35</v>
      </c>
      <c r="C4140">
        <v>40918.509999999995</v>
      </c>
      <c r="D4140" t="s">
        <v>16</v>
      </c>
      <c r="E4140" t="s">
        <v>83</v>
      </c>
      <c r="F4140">
        <v>169458</v>
      </c>
      <c r="G4140">
        <v>2020</v>
      </c>
      <c r="H4140">
        <v>783</v>
      </c>
      <c r="I4140" t="s">
        <v>26</v>
      </c>
      <c r="J4140">
        <v>99.21</v>
      </c>
      <c r="K4140" t="s">
        <v>27</v>
      </c>
      <c r="L4140">
        <v>2020</v>
      </c>
      <c r="M4140" t="s">
        <v>20</v>
      </c>
      <c r="N4140" t="s">
        <v>31</v>
      </c>
      <c r="O4140">
        <v>128539.49</v>
      </c>
      <c r="P4140" t="s">
        <v>50</v>
      </c>
    </row>
    <row r="4141" spans="1:16" x14ac:dyDescent="0.35">
      <c r="A4141" t="s">
        <v>28</v>
      </c>
      <c r="B4141">
        <v>39.42</v>
      </c>
      <c r="C4141">
        <v>136904.6</v>
      </c>
      <c r="D4141" t="s">
        <v>52</v>
      </c>
      <c r="E4141" t="s">
        <v>72</v>
      </c>
      <c r="F4141">
        <v>344479</v>
      </c>
      <c r="G4141">
        <v>2024</v>
      </c>
      <c r="H4141">
        <v>842</v>
      </c>
      <c r="I4141" t="s">
        <v>18</v>
      </c>
      <c r="J4141">
        <v>66.62</v>
      </c>
      <c r="K4141" t="s">
        <v>27</v>
      </c>
      <c r="L4141">
        <v>2024</v>
      </c>
      <c r="M4141" t="s">
        <v>20</v>
      </c>
      <c r="N4141" t="s">
        <v>21</v>
      </c>
      <c r="O4141">
        <v>207574.39999999999</v>
      </c>
      <c r="P4141" t="s">
        <v>50</v>
      </c>
    </row>
    <row r="4142" spans="1:16" x14ac:dyDescent="0.35">
      <c r="A4142" t="s">
        <v>48</v>
      </c>
      <c r="B4142">
        <v>62.84</v>
      </c>
      <c r="C4142">
        <v>28808.81</v>
      </c>
      <c r="D4142" t="s">
        <v>52</v>
      </c>
      <c r="E4142" t="s">
        <v>81</v>
      </c>
      <c r="F4142">
        <v>50437</v>
      </c>
      <c r="G4142">
        <v>2023</v>
      </c>
      <c r="H4142">
        <v>145</v>
      </c>
      <c r="I4142" t="s">
        <v>34</v>
      </c>
      <c r="J4142">
        <v>30.53</v>
      </c>
      <c r="K4142" t="s">
        <v>27</v>
      </c>
      <c r="L4142">
        <v>2023</v>
      </c>
      <c r="M4142" t="s">
        <v>44</v>
      </c>
      <c r="N4142" t="s">
        <v>21</v>
      </c>
      <c r="O4142">
        <v>21628.19</v>
      </c>
      <c r="P4142" t="s">
        <v>22</v>
      </c>
    </row>
    <row r="4143" spans="1:16" x14ac:dyDescent="0.35">
      <c r="A4143" t="s">
        <v>46</v>
      </c>
      <c r="B4143">
        <v>67.569999999999993</v>
      </c>
      <c r="C4143">
        <v>143881.82</v>
      </c>
      <c r="D4143" t="s">
        <v>32</v>
      </c>
      <c r="E4143" t="s">
        <v>33</v>
      </c>
      <c r="F4143">
        <v>256525</v>
      </c>
      <c r="G4143">
        <v>2015</v>
      </c>
      <c r="H4143">
        <v>345</v>
      </c>
      <c r="I4143" t="s">
        <v>34</v>
      </c>
      <c r="J4143">
        <v>33.159999999999997</v>
      </c>
      <c r="K4143" t="s">
        <v>19</v>
      </c>
      <c r="L4143">
        <v>2023</v>
      </c>
      <c r="M4143" t="s">
        <v>44</v>
      </c>
      <c r="N4143" t="s">
        <v>21</v>
      </c>
      <c r="O4143">
        <v>112643.18</v>
      </c>
      <c r="P4143" t="s">
        <v>35</v>
      </c>
    </row>
    <row r="4144" spans="1:16" x14ac:dyDescent="0.35">
      <c r="A4144" t="s">
        <v>55</v>
      </c>
      <c r="B4144">
        <v>33.25</v>
      </c>
      <c r="C4144">
        <v>102192.54999999999</v>
      </c>
      <c r="D4144" t="s">
        <v>24</v>
      </c>
      <c r="E4144" t="s">
        <v>85</v>
      </c>
      <c r="F4144">
        <v>367167</v>
      </c>
      <c r="G4144">
        <v>2021</v>
      </c>
      <c r="H4144">
        <v>982</v>
      </c>
      <c r="I4144" t="s">
        <v>26</v>
      </c>
      <c r="J4144">
        <v>91.08</v>
      </c>
      <c r="K4144" t="s">
        <v>27</v>
      </c>
      <c r="L4144">
        <v>2023</v>
      </c>
      <c r="M4144" t="s">
        <v>44</v>
      </c>
      <c r="N4144" t="s">
        <v>31</v>
      </c>
      <c r="O4144">
        <v>264974.45</v>
      </c>
      <c r="P4144" t="s">
        <v>35</v>
      </c>
    </row>
    <row r="4145" spans="1:16" x14ac:dyDescent="0.35">
      <c r="A4145" t="s">
        <v>23</v>
      </c>
      <c r="B4145">
        <v>14.88</v>
      </c>
      <c r="C4145">
        <v>159123.22</v>
      </c>
      <c r="D4145" t="s">
        <v>36</v>
      </c>
      <c r="E4145" t="s">
        <v>37</v>
      </c>
      <c r="F4145">
        <v>279231</v>
      </c>
      <c r="G4145">
        <v>2024</v>
      </c>
      <c r="H4145">
        <v>547</v>
      </c>
      <c r="I4145" t="s">
        <v>18</v>
      </c>
      <c r="J4145">
        <v>98.53</v>
      </c>
      <c r="K4145" t="s">
        <v>27</v>
      </c>
      <c r="L4145">
        <v>2024</v>
      </c>
      <c r="M4145" t="s">
        <v>44</v>
      </c>
      <c r="N4145" t="s">
        <v>31</v>
      </c>
      <c r="O4145">
        <v>120107.78</v>
      </c>
      <c r="P4145" t="s">
        <v>35</v>
      </c>
    </row>
    <row r="4146" spans="1:16" x14ac:dyDescent="0.35">
      <c r="A4146" t="s">
        <v>46</v>
      </c>
      <c r="B4146">
        <v>40.229999999999997</v>
      </c>
      <c r="C4146">
        <v>192253.72</v>
      </c>
      <c r="D4146" t="s">
        <v>24</v>
      </c>
      <c r="E4146" t="s">
        <v>85</v>
      </c>
      <c r="F4146">
        <v>329671</v>
      </c>
      <c r="G4146">
        <v>2015</v>
      </c>
      <c r="H4146">
        <v>901</v>
      </c>
      <c r="I4146" t="s">
        <v>34</v>
      </c>
      <c r="J4146">
        <v>55.36</v>
      </c>
      <c r="K4146" t="s">
        <v>27</v>
      </c>
      <c r="L4146">
        <v>2024</v>
      </c>
      <c r="M4146" t="s">
        <v>20</v>
      </c>
      <c r="N4146" t="s">
        <v>31</v>
      </c>
      <c r="O4146">
        <v>137417.28</v>
      </c>
      <c r="P4146" t="s">
        <v>35</v>
      </c>
    </row>
    <row r="4147" spans="1:16" x14ac:dyDescent="0.35">
      <c r="A4147" t="s">
        <v>59</v>
      </c>
      <c r="B4147">
        <v>41.49</v>
      </c>
      <c r="C4147">
        <v>57889.200000000012</v>
      </c>
      <c r="D4147" t="s">
        <v>32</v>
      </c>
      <c r="E4147" t="s">
        <v>47</v>
      </c>
      <c r="F4147">
        <v>190779</v>
      </c>
      <c r="G4147">
        <v>2023</v>
      </c>
      <c r="H4147">
        <v>446</v>
      </c>
      <c r="I4147" t="s">
        <v>18</v>
      </c>
      <c r="J4147">
        <v>61.56</v>
      </c>
      <c r="K4147" t="s">
        <v>19</v>
      </c>
      <c r="L4147">
        <v>2023</v>
      </c>
      <c r="M4147" t="s">
        <v>20</v>
      </c>
      <c r="N4147" t="s">
        <v>31</v>
      </c>
      <c r="O4147">
        <v>132889.79999999999</v>
      </c>
      <c r="P4147" t="s">
        <v>45</v>
      </c>
    </row>
    <row r="4148" spans="1:16" x14ac:dyDescent="0.35">
      <c r="A4148" t="s">
        <v>39</v>
      </c>
      <c r="B4148">
        <v>10.67</v>
      </c>
      <c r="C4148">
        <v>140674.17000000001</v>
      </c>
      <c r="D4148" t="s">
        <v>24</v>
      </c>
      <c r="E4148" t="s">
        <v>74</v>
      </c>
      <c r="F4148">
        <v>293184</v>
      </c>
      <c r="G4148">
        <v>2023</v>
      </c>
      <c r="H4148">
        <v>479</v>
      </c>
      <c r="I4148" t="s">
        <v>34</v>
      </c>
      <c r="J4148">
        <v>59.6</v>
      </c>
      <c r="K4148" t="s">
        <v>19</v>
      </c>
      <c r="L4148">
        <v>2023</v>
      </c>
      <c r="M4148" t="s">
        <v>44</v>
      </c>
      <c r="N4148" t="s">
        <v>31</v>
      </c>
      <c r="O4148">
        <v>152509.82999999999</v>
      </c>
      <c r="P4148" t="s">
        <v>50</v>
      </c>
    </row>
    <row r="4149" spans="1:16" x14ac:dyDescent="0.35">
      <c r="A4149" t="s">
        <v>61</v>
      </c>
      <c r="B4149">
        <v>54.81</v>
      </c>
      <c r="C4149">
        <v>54146.510000000009</v>
      </c>
      <c r="D4149" t="s">
        <v>52</v>
      </c>
      <c r="E4149" t="s">
        <v>53</v>
      </c>
      <c r="F4149">
        <v>196907</v>
      </c>
      <c r="G4149">
        <v>2023</v>
      </c>
      <c r="H4149">
        <v>900</v>
      </c>
      <c r="I4149" t="s">
        <v>34</v>
      </c>
      <c r="J4149">
        <v>39.270000000000003</v>
      </c>
      <c r="K4149" t="s">
        <v>27</v>
      </c>
      <c r="L4149">
        <v>2023</v>
      </c>
      <c r="M4149" t="s">
        <v>44</v>
      </c>
      <c r="N4149" t="s">
        <v>21</v>
      </c>
      <c r="O4149">
        <v>142760.49</v>
      </c>
      <c r="P4149" t="s">
        <v>50</v>
      </c>
    </row>
    <row r="4150" spans="1:16" x14ac:dyDescent="0.35">
      <c r="A4150" t="s">
        <v>59</v>
      </c>
      <c r="B4150">
        <v>31.31</v>
      </c>
      <c r="C4150">
        <v>72408.830000000016</v>
      </c>
      <c r="D4150" t="s">
        <v>52</v>
      </c>
      <c r="E4150" t="s">
        <v>69</v>
      </c>
      <c r="F4150">
        <v>356569</v>
      </c>
      <c r="G4150">
        <v>2021</v>
      </c>
      <c r="H4150">
        <v>619</v>
      </c>
      <c r="I4150" t="s">
        <v>18</v>
      </c>
      <c r="J4150">
        <v>73.78</v>
      </c>
      <c r="K4150" t="s">
        <v>42</v>
      </c>
      <c r="L4150">
        <v>2021</v>
      </c>
      <c r="M4150" t="s">
        <v>44</v>
      </c>
      <c r="N4150" t="s">
        <v>31</v>
      </c>
      <c r="O4150">
        <v>284160.17</v>
      </c>
      <c r="P4150" t="s">
        <v>45</v>
      </c>
    </row>
    <row r="4151" spans="1:16" x14ac:dyDescent="0.35">
      <c r="A4151" t="s">
        <v>54</v>
      </c>
      <c r="B4151">
        <v>40.07</v>
      </c>
      <c r="C4151">
        <v>78905.459999999992</v>
      </c>
      <c r="D4151" t="s">
        <v>29</v>
      </c>
      <c r="E4151" t="s">
        <v>75</v>
      </c>
      <c r="F4151">
        <v>250185</v>
      </c>
      <c r="G4151">
        <v>2019</v>
      </c>
      <c r="H4151">
        <v>741</v>
      </c>
      <c r="I4151" t="s">
        <v>34</v>
      </c>
      <c r="J4151">
        <v>55.59</v>
      </c>
      <c r="K4151" t="s">
        <v>19</v>
      </c>
      <c r="L4151">
        <v>2024</v>
      </c>
      <c r="M4151" t="s">
        <v>20</v>
      </c>
      <c r="N4151" t="s">
        <v>21</v>
      </c>
      <c r="O4151">
        <v>171279.54</v>
      </c>
      <c r="P4151" t="s">
        <v>50</v>
      </c>
    </row>
    <row r="4152" spans="1:16" x14ac:dyDescent="0.35">
      <c r="A4152" t="s">
        <v>39</v>
      </c>
      <c r="B4152">
        <v>51.76</v>
      </c>
      <c r="C4152">
        <v>38079.410000000003</v>
      </c>
      <c r="D4152" t="s">
        <v>16</v>
      </c>
      <c r="E4152" t="s">
        <v>17</v>
      </c>
      <c r="F4152">
        <v>176884</v>
      </c>
      <c r="G4152">
        <v>2015</v>
      </c>
      <c r="H4152">
        <v>249</v>
      </c>
      <c r="I4152" t="s">
        <v>34</v>
      </c>
      <c r="J4152">
        <v>59.55</v>
      </c>
      <c r="K4152" t="s">
        <v>19</v>
      </c>
      <c r="L4152">
        <v>2019</v>
      </c>
      <c r="M4152" t="s">
        <v>38</v>
      </c>
      <c r="N4152" t="s">
        <v>21</v>
      </c>
      <c r="O4152">
        <v>138804.59</v>
      </c>
      <c r="P4152" t="s">
        <v>50</v>
      </c>
    </row>
    <row r="4153" spans="1:16" x14ac:dyDescent="0.35">
      <c r="A4153" t="s">
        <v>28</v>
      </c>
      <c r="B4153">
        <v>19.36</v>
      </c>
      <c r="C4153">
        <v>33179.760000000002</v>
      </c>
      <c r="D4153" t="s">
        <v>16</v>
      </c>
      <c r="E4153" t="s">
        <v>43</v>
      </c>
      <c r="F4153">
        <v>83154</v>
      </c>
      <c r="G4153">
        <v>2021</v>
      </c>
      <c r="H4153">
        <v>373</v>
      </c>
      <c r="I4153" t="s">
        <v>18</v>
      </c>
      <c r="J4153">
        <v>65.459999999999994</v>
      </c>
      <c r="K4153" t="s">
        <v>27</v>
      </c>
      <c r="L4153">
        <v>2024</v>
      </c>
      <c r="M4153" t="s">
        <v>44</v>
      </c>
      <c r="N4153" t="s">
        <v>21</v>
      </c>
      <c r="O4153">
        <v>49974.239999999998</v>
      </c>
      <c r="P4153" t="s">
        <v>22</v>
      </c>
    </row>
    <row r="4154" spans="1:16" x14ac:dyDescent="0.35">
      <c r="A4154" t="s">
        <v>23</v>
      </c>
      <c r="B4154">
        <v>40.130000000000003</v>
      </c>
      <c r="C4154">
        <v>57048.990000000005</v>
      </c>
      <c r="D4154" t="s">
        <v>64</v>
      </c>
      <c r="E4154" t="s">
        <v>71</v>
      </c>
      <c r="F4154">
        <v>123191</v>
      </c>
      <c r="G4154">
        <v>2018</v>
      </c>
      <c r="H4154">
        <v>437</v>
      </c>
      <c r="I4154" t="s">
        <v>26</v>
      </c>
      <c r="J4154">
        <v>81.099999999999994</v>
      </c>
      <c r="K4154" t="s">
        <v>19</v>
      </c>
      <c r="L4154">
        <v>2020</v>
      </c>
      <c r="M4154" t="s">
        <v>20</v>
      </c>
      <c r="N4154" t="s">
        <v>21</v>
      </c>
      <c r="O4154">
        <v>66142.009999999995</v>
      </c>
      <c r="P4154" t="s">
        <v>22</v>
      </c>
    </row>
    <row r="4155" spans="1:16" x14ac:dyDescent="0.35">
      <c r="A4155" t="s">
        <v>54</v>
      </c>
      <c r="B4155">
        <v>40.93</v>
      </c>
      <c r="C4155">
        <v>69007.320000000007</v>
      </c>
      <c r="D4155" t="s">
        <v>29</v>
      </c>
      <c r="E4155" t="s">
        <v>86</v>
      </c>
      <c r="F4155">
        <v>243950</v>
      </c>
      <c r="G4155">
        <v>2021</v>
      </c>
      <c r="H4155">
        <v>488</v>
      </c>
      <c r="I4155" t="s">
        <v>26</v>
      </c>
      <c r="J4155">
        <v>76.14</v>
      </c>
      <c r="K4155" t="s">
        <v>42</v>
      </c>
      <c r="L4155">
        <v>2021</v>
      </c>
      <c r="M4155" t="s">
        <v>44</v>
      </c>
      <c r="N4155" t="s">
        <v>21</v>
      </c>
      <c r="O4155">
        <v>174942.68</v>
      </c>
      <c r="P4155" t="s">
        <v>22</v>
      </c>
    </row>
    <row r="4156" spans="1:16" x14ac:dyDescent="0.35">
      <c r="A4156" t="s">
        <v>28</v>
      </c>
      <c r="B4156">
        <v>41.25</v>
      </c>
      <c r="C4156">
        <v>161952.01</v>
      </c>
      <c r="D4156" t="s">
        <v>24</v>
      </c>
      <c r="E4156" t="s">
        <v>25</v>
      </c>
      <c r="F4156">
        <v>398718</v>
      </c>
      <c r="G4156">
        <v>2023</v>
      </c>
      <c r="H4156">
        <v>808</v>
      </c>
      <c r="I4156" t="s">
        <v>26</v>
      </c>
      <c r="J4156">
        <v>89.03</v>
      </c>
      <c r="K4156" t="s">
        <v>42</v>
      </c>
      <c r="L4156">
        <v>2023</v>
      </c>
      <c r="M4156" t="s">
        <v>44</v>
      </c>
      <c r="N4156" t="s">
        <v>21</v>
      </c>
      <c r="O4156">
        <v>236765.99</v>
      </c>
      <c r="P4156" t="s">
        <v>35</v>
      </c>
    </row>
    <row r="4157" spans="1:16" x14ac:dyDescent="0.35">
      <c r="A4157" t="s">
        <v>46</v>
      </c>
      <c r="B4157">
        <v>42.56</v>
      </c>
      <c r="C4157">
        <v>104341.51999999999</v>
      </c>
      <c r="D4157" t="s">
        <v>64</v>
      </c>
      <c r="E4157" t="s">
        <v>76</v>
      </c>
      <c r="F4157">
        <v>355126</v>
      </c>
      <c r="G4157">
        <v>2021</v>
      </c>
      <c r="H4157">
        <v>481</v>
      </c>
      <c r="I4157" t="s">
        <v>34</v>
      </c>
      <c r="J4157">
        <v>35.53</v>
      </c>
      <c r="K4157" t="s">
        <v>19</v>
      </c>
      <c r="L4157">
        <v>2023</v>
      </c>
      <c r="M4157" t="s">
        <v>44</v>
      </c>
      <c r="N4157" t="s">
        <v>21</v>
      </c>
      <c r="O4157">
        <v>250784.48</v>
      </c>
      <c r="P4157" t="s">
        <v>50</v>
      </c>
    </row>
    <row r="4158" spans="1:16" x14ac:dyDescent="0.35">
      <c r="A4158" t="s">
        <v>54</v>
      </c>
      <c r="B4158">
        <v>19.899999999999999</v>
      </c>
      <c r="C4158">
        <v>118117.70000000001</v>
      </c>
      <c r="D4158" t="s">
        <v>52</v>
      </c>
      <c r="E4158" t="s">
        <v>53</v>
      </c>
      <c r="F4158">
        <v>381779</v>
      </c>
      <c r="G4158">
        <v>2015</v>
      </c>
      <c r="H4158">
        <v>156</v>
      </c>
      <c r="I4158" t="s">
        <v>34</v>
      </c>
      <c r="J4158">
        <v>28.48</v>
      </c>
      <c r="K4158" t="s">
        <v>27</v>
      </c>
      <c r="L4158">
        <v>2016</v>
      </c>
      <c r="M4158" t="s">
        <v>20</v>
      </c>
      <c r="N4158" t="s">
        <v>21</v>
      </c>
      <c r="O4158">
        <v>263661.3</v>
      </c>
      <c r="P4158" t="s">
        <v>22</v>
      </c>
    </row>
    <row r="4159" spans="1:16" x14ac:dyDescent="0.35">
      <c r="A4159" t="s">
        <v>48</v>
      </c>
      <c r="B4159">
        <v>29.91</v>
      </c>
      <c r="C4159">
        <v>40966.289999999994</v>
      </c>
      <c r="D4159" t="s">
        <v>52</v>
      </c>
      <c r="E4159" t="s">
        <v>53</v>
      </c>
      <c r="F4159">
        <v>168983</v>
      </c>
      <c r="G4159">
        <v>2017</v>
      </c>
      <c r="H4159">
        <v>856</v>
      </c>
      <c r="I4159" t="s">
        <v>18</v>
      </c>
      <c r="J4159">
        <v>86.76</v>
      </c>
      <c r="K4159" t="s">
        <v>27</v>
      </c>
      <c r="L4159">
        <v>2021</v>
      </c>
      <c r="M4159" t="s">
        <v>20</v>
      </c>
      <c r="N4159" t="s">
        <v>21</v>
      </c>
      <c r="O4159">
        <v>128016.71</v>
      </c>
      <c r="P4159" t="s">
        <v>22</v>
      </c>
    </row>
    <row r="4160" spans="1:16" x14ac:dyDescent="0.35">
      <c r="A4160" t="s">
        <v>48</v>
      </c>
      <c r="B4160">
        <v>67.89</v>
      </c>
      <c r="C4160">
        <v>105668</v>
      </c>
      <c r="D4160" t="s">
        <v>29</v>
      </c>
      <c r="E4160" t="s">
        <v>30</v>
      </c>
      <c r="F4160">
        <v>223735</v>
      </c>
      <c r="G4160">
        <v>2020</v>
      </c>
      <c r="H4160">
        <v>997</v>
      </c>
      <c r="I4160" t="s">
        <v>26</v>
      </c>
      <c r="J4160">
        <v>84.74</v>
      </c>
      <c r="K4160" t="s">
        <v>27</v>
      </c>
      <c r="L4160">
        <v>2023</v>
      </c>
      <c r="M4160" t="s">
        <v>44</v>
      </c>
      <c r="N4160" t="s">
        <v>31</v>
      </c>
      <c r="O4160">
        <v>118067</v>
      </c>
      <c r="P4160" t="s">
        <v>50</v>
      </c>
    </row>
    <row r="4161" spans="1:16" x14ac:dyDescent="0.35">
      <c r="A4161" t="s">
        <v>39</v>
      </c>
      <c r="B4161">
        <v>54.15</v>
      </c>
      <c r="C4161">
        <v>94624.48</v>
      </c>
      <c r="D4161" t="s">
        <v>52</v>
      </c>
      <c r="E4161" t="s">
        <v>53</v>
      </c>
      <c r="F4161">
        <v>217465</v>
      </c>
      <c r="G4161">
        <v>2015</v>
      </c>
      <c r="H4161">
        <v>732</v>
      </c>
      <c r="I4161" t="s">
        <v>18</v>
      </c>
      <c r="J4161">
        <v>63.49</v>
      </c>
      <c r="K4161" t="s">
        <v>19</v>
      </c>
      <c r="L4161">
        <v>2018</v>
      </c>
      <c r="M4161" t="s">
        <v>44</v>
      </c>
      <c r="N4161" t="s">
        <v>31</v>
      </c>
      <c r="O4161">
        <v>122840.52</v>
      </c>
      <c r="P4161" t="s">
        <v>50</v>
      </c>
    </row>
    <row r="4162" spans="1:16" x14ac:dyDescent="0.35">
      <c r="A4162" t="s">
        <v>61</v>
      </c>
      <c r="B4162">
        <v>59.09</v>
      </c>
      <c r="C4162">
        <v>35398.9</v>
      </c>
      <c r="D4162" t="s">
        <v>16</v>
      </c>
      <c r="E4162" t="s">
        <v>87</v>
      </c>
      <c r="F4162">
        <v>91940</v>
      </c>
      <c r="G4162">
        <v>2021</v>
      </c>
      <c r="H4162">
        <v>885</v>
      </c>
      <c r="I4162" t="s">
        <v>26</v>
      </c>
      <c r="J4162">
        <v>86.57</v>
      </c>
      <c r="K4162" t="s">
        <v>27</v>
      </c>
      <c r="L4162">
        <v>2022</v>
      </c>
      <c r="M4162" t="s">
        <v>20</v>
      </c>
      <c r="N4162" t="s">
        <v>21</v>
      </c>
      <c r="O4162">
        <v>56541.1</v>
      </c>
      <c r="P4162" t="s">
        <v>35</v>
      </c>
    </row>
    <row r="4163" spans="1:16" x14ac:dyDescent="0.35">
      <c r="A4163" t="s">
        <v>55</v>
      </c>
      <c r="B4163">
        <v>11.77</v>
      </c>
      <c r="C4163">
        <v>18671.480000000003</v>
      </c>
      <c r="D4163" t="s">
        <v>36</v>
      </c>
      <c r="E4163" t="s">
        <v>70</v>
      </c>
      <c r="F4163">
        <v>78049</v>
      </c>
      <c r="G4163">
        <v>2018</v>
      </c>
      <c r="H4163">
        <v>895</v>
      </c>
      <c r="I4163" t="s">
        <v>34</v>
      </c>
      <c r="J4163">
        <v>49.68</v>
      </c>
      <c r="K4163" t="s">
        <v>19</v>
      </c>
      <c r="L4163">
        <v>2019</v>
      </c>
      <c r="M4163" t="s">
        <v>20</v>
      </c>
      <c r="N4163" t="s">
        <v>31</v>
      </c>
      <c r="O4163">
        <v>59377.52</v>
      </c>
      <c r="P4163" t="s">
        <v>35</v>
      </c>
    </row>
    <row r="4164" spans="1:16" x14ac:dyDescent="0.35">
      <c r="A4164" t="s">
        <v>48</v>
      </c>
      <c r="B4164">
        <v>73.39</v>
      </c>
      <c r="C4164">
        <v>169505.15</v>
      </c>
      <c r="D4164" t="s">
        <v>16</v>
      </c>
      <c r="E4164" t="s">
        <v>83</v>
      </c>
      <c r="F4164">
        <v>350384</v>
      </c>
      <c r="G4164">
        <v>2015</v>
      </c>
      <c r="H4164">
        <v>459</v>
      </c>
      <c r="I4164" t="s">
        <v>34</v>
      </c>
      <c r="J4164">
        <v>30.67</v>
      </c>
      <c r="K4164" t="s">
        <v>19</v>
      </c>
      <c r="L4164">
        <v>2024</v>
      </c>
      <c r="M4164" t="s">
        <v>38</v>
      </c>
      <c r="N4164" t="s">
        <v>31</v>
      </c>
      <c r="O4164">
        <v>180878.85</v>
      </c>
      <c r="P4164" t="s">
        <v>22</v>
      </c>
    </row>
    <row r="4165" spans="1:16" x14ac:dyDescent="0.35">
      <c r="A4165" t="s">
        <v>46</v>
      </c>
      <c r="B4165">
        <v>42.55</v>
      </c>
      <c r="C4165">
        <v>144919.35</v>
      </c>
      <c r="D4165" t="s">
        <v>36</v>
      </c>
      <c r="E4165" t="s">
        <v>70</v>
      </c>
      <c r="F4165">
        <v>245586</v>
      </c>
      <c r="G4165">
        <v>2021</v>
      </c>
      <c r="H4165">
        <v>901</v>
      </c>
      <c r="I4165" t="s">
        <v>34</v>
      </c>
      <c r="J4165">
        <v>32.24</v>
      </c>
      <c r="K4165" t="s">
        <v>42</v>
      </c>
      <c r="L4165">
        <v>2021</v>
      </c>
      <c r="M4165" t="s">
        <v>44</v>
      </c>
      <c r="N4165" t="s">
        <v>31</v>
      </c>
      <c r="O4165">
        <v>100666.65</v>
      </c>
      <c r="P4165" t="s">
        <v>22</v>
      </c>
    </row>
    <row r="4166" spans="1:16" x14ac:dyDescent="0.35">
      <c r="A4166" t="s">
        <v>46</v>
      </c>
      <c r="B4166">
        <v>5.54</v>
      </c>
      <c r="C4166">
        <v>67976.149999999994</v>
      </c>
      <c r="D4166" t="s">
        <v>29</v>
      </c>
      <c r="E4166" t="s">
        <v>49</v>
      </c>
      <c r="F4166">
        <v>131778</v>
      </c>
      <c r="G4166">
        <v>2015</v>
      </c>
      <c r="H4166">
        <v>544</v>
      </c>
      <c r="I4166" t="s">
        <v>18</v>
      </c>
      <c r="J4166">
        <v>91.57</v>
      </c>
      <c r="K4166" t="s">
        <v>27</v>
      </c>
      <c r="L4166">
        <v>2018</v>
      </c>
      <c r="M4166" t="s">
        <v>44</v>
      </c>
      <c r="N4166" t="s">
        <v>31</v>
      </c>
      <c r="O4166">
        <v>63801.85</v>
      </c>
      <c r="P4166" t="s">
        <v>35</v>
      </c>
    </row>
    <row r="4167" spans="1:16" x14ac:dyDescent="0.35">
      <c r="A4167" t="s">
        <v>54</v>
      </c>
      <c r="B4167">
        <v>27.53</v>
      </c>
      <c r="C4167">
        <v>91839.69</v>
      </c>
      <c r="D4167" t="s">
        <v>16</v>
      </c>
      <c r="E4167" t="s">
        <v>77</v>
      </c>
      <c r="F4167">
        <v>210976</v>
      </c>
      <c r="G4167">
        <v>2019</v>
      </c>
      <c r="H4167">
        <v>526</v>
      </c>
      <c r="I4167" t="s">
        <v>18</v>
      </c>
      <c r="J4167">
        <v>72.95</v>
      </c>
      <c r="K4167" t="s">
        <v>27</v>
      </c>
      <c r="L4167">
        <v>2024</v>
      </c>
      <c r="M4167" t="s">
        <v>44</v>
      </c>
      <c r="N4167" t="s">
        <v>31</v>
      </c>
      <c r="O4167">
        <v>119136.31</v>
      </c>
      <c r="P4167" t="s">
        <v>22</v>
      </c>
    </row>
    <row r="4168" spans="1:16" x14ac:dyDescent="0.35">
      <c r="A4168" t="s">
        <v>55</v>
      </c>
      <c r="B4168">
        <v>38.46</v>
      </c>
      <c r="C4168">
        <v>135670.39000000001</v>
      </c>
      <c r="D4168" t="s">
        <v>40</v>
      </c>
      <c r="E4168" t="s">
        <v>68</v>
      </c>
      <c r="F4168">
        <v>271128</v>
      </c>
      <c r="G4168">
        <v>2015</v>
      </c>
      <c r="H4168">
        <v>146</v>
      </c>
      <c r="I4168" t="s">
        <v>18</v>
      </c>
      <c r="J4168">
        <v>86.45</v>
      </c>
      <c r="K4168" t="s">
        <v>27</v>
      </c>
      <c r="L4168">
        <v>2019</v>
      </c>
      <c r="M4168" t="s">
        <v>38</v>
      </c>
      <c r="N4168" t="s">
        <v>21</v>
      </c>
      <c r="O4168">
        <v>135457.60999999999</v>
      </c>
      <c r="P4168" t="s">
        <v>50</v>
      </c>
    </row>
    <row r="4169" spans="1:16" x14ac:dyDescent="0.35">
      <c r="A4169" t="s">
        <v>46</v>
      </c>
      <c r="B4169">
        <v>48.72</v>
      </c>
      <c r="C4169">
        <v>109520.98000000001</v>
      </c>
      <c r="D4169" t="s">
        <v>16</v>
      </c>
      <c r="E4169" t="s">
        <v>87</v>
      </c>
      <c r="F4169">
        <v>289403</v>
      </c>
      <c r="G4169">
        <v>2020</v>
      </c>
      <c r="H4169">
        <v>653</v>
      </c>
      <c r="I4169" t="s">
        <v>34</v>
      </c>
      <c r="J4169">
        <v>39.76</v>
      </c>
      <c r="K4169" t="s">
        <v>27</v>
      </c>
      <c r="L4169">
        <v>2023</v>
      </c>
      <c r="M4169" t="s">
        <v>38</v>
      </c>
      <c r="N4169" t="s">
        <v>31</v>
      </c>
      <c r="O4169">
        <v>179882.02</v>
      </c>
      <c r="P4169" t="s">
        <v>35</v>
      </c>
    </row>
    <row r="4170" spans="1:16" x14ac:dyDescent="0.35">
      <c r="A4170" t="s">
        <v>23</v>
      </c>
      <c r="B4170">
        <v>69.290000000000006</v>
      </c>
      <c r="C4170">
        <v>131651.48000000001</v>
      </c>
      <c r="D4170" t="s">
        <v>32</v>
      </c>
      <c r="E4170" t="s">
        <v>80</v>
      </c>
      <c r="F4170">
        <v>374424</v>
      </c>
      <c r="G4170">
        <v>2016</v>
      </c>
      <c r="H4170">
        <v>740</v>
      </c>
      <c r="I4170" t="s">
        <v>26</v>
      </c>
      <c r="J4170">
        <v>68.400000000000006</v>
      </c>
      <c r="K4170" t="s">
        <v>42</v>
      </c>
      <c r="L4170">
        <v>2016</v>
      </c>
      <c r="M4170" t="s">
        <v>44</v>
      </c>
      <c r="N4170" t="s">
        <v>21</v>
      </c>
      <c r="O4170">
        <v>242772.52</v>
      </c>
      <c r="P4170" t="s">
        <v>50</v>
      </c>
    </row>
    <row r="4171" spans="1:16" x14ac:dyDescent="0.35">
      <c r="A4171" t="s">
        <v>15</v>
      </c>
      <c r="B4171">
        <v>62.47</v>
      </c>
      <c r="C4171">
        <v>153787.82</v>
      </c>
      <c r="D4171" t="s">
        <v>36</v>
      </c>
      <c r="E4171" t="s">
        <v>63</v>
      </c>
      <c r="F4171">
        <v>272725</v>
      </c>
      <c r="G4171">
        <v>2019</v>
      </c>
      <c r="H4171">
        <v>606</v>
      </c>
      <c r="I4171" t="s">
        <v>18</v>
      </c>
      <c r="J4171">
        <v>93.5</v>
      </c>
      <c r="K4171" t="s">
        <v>19</v>
      </c>
      <c r="L4171">
        <v>2021</v>
      </c>
      <c r="M4171" t="s">
        <v>38</v>
      </c>
      <c r="N4171" t="s">
        <v>31</v>
      </c>
      <c r="O4171">
        <v>118937.18</v>
      </c>
      <c r="P4171" t="s">
        <v>45</v>
      </c>
    </row>
    <row r="4172" spans="1:16" x14ac:dyDescent="0.35">
      <c r="A4172" t="s">
        <v>39</v>
      </c>
      <c r="B4172">
        <v>71.64</v>
      </c>
      <c r="C4172">
        <v>67766.510000000009</v>
      </c>
      <c r="D4172" t="s">
        <v>24</v>
      </c>
      <c r="E4172" t="s">
        <v>74</v>
      </c>
      <c r="F4172">
        <v>313039</v>
      </c>
      <c r="G4172">
        <v>2017</v>
      </c>
      <c r="H4172">
        <v>286</v>
      </c>
      <c r="I4172" t="s">
        <v>34</v>
      </c>
      <c r="J4172">
        <v>33.6</v>
      </c>
      <c r="K4172" t="s">
        <v>19</v>
      </c>
      <c r="L4172">
        <v>2017</v>
      </c>
      <c r="M4172" t="s">
        <v>44</v>
      </c>
      <c r="N4172" t="s">
        <v>31</v>
      </c>
      <c r="O4172">
        <v>245272.49</v>
      </c>
      <c r="P4172" t="s">
        <v>35</v>
      </c>
    </row>
    <row r="4173" spans="1:16" x14ac:dyDescent="0.35">
      <c r="A4173" t="s">
        <v>59</v>
      </c>
      <c r="B4173">
        <v>16.27</v>
      </c>
      <c r="C4173">
        <v>43172.61</v>
      </c>
      <c r="D4173" t="s">
        <v>16</v>
      </c>
      <c r="E4173" t="s">
        <v>77</v>
      </c>
      <c r="F4173">
        <v>75749</v>
      </c>
      <c r="G4173">
        <v>2021</v>
      </c>
      <c r="H4173">
        <v>773</v>
      </c>
      <c r="I4173" t="s">
        <v>34</v>
      </c>
      <c r="J4173">
        <v>35.04</v>
      </c>
      <c r="K4173" t="s">
        <v>27</v>
      </c>
      <c r="L4173">
        <v>2021</v>
      </c>
      <c r="M4173" t="s">
        <v>20</v>
      </c>
      <c r="N4173" t="s">
        <v>21</v>
      </c>
      <c r="O4173">
        <v>32576.39</v>
      </c>
      <c r="P4173" t="s">
        <v>50</v>
      </c>
    </row>
    <row r="4174" spans="1:16" x14ac:dyDescent="0.35">
      <c r="A4174" t="s">
        <v>15</v>
      </c>
      <c r="B4174">
        <v>55.98</v>
      </c>
      <c r="C4174">
        <v>47848.130000000005</v>
      </c>
      <c r="D4174" t="s">
        <v>16</v>
      </c>
      <c r="E4174" t="s">
        <v>83</v>
      </c>
      <c r="F4174">
        <v>143805</v>
      </c>
      <c r="G4174">
        <v>2019</v>
      </c>
      <c r="H4174">
        <v>708</v>
      </c>
      <c r="I4174" t="s">
        <v>26</v>
      </c>
      <c r="J4174">
        <v>80.92</v>
      </c>
      <c r="K4174" t="s">
        <v>19</v>
      </c>
      <c r="L4174">
        <v>2022</v>
      </c>
      <c r="M4174" t="s">
        <v>20</v>
      </c>
      <c r="N4174" t="s">
        <v>31</v>
      </c>
      <c r="O4174">
        <v>95956.87</v>
      </c>
      <c r="P4174" t="s">
        <v>45</v>
      </c>
    </row>
    <row r="4175" spans="1:16" x14ac:dyDescent="0.35">
      <c r="A4175" t="s">
        <v>39</v>
      </c>
      <c r="B4175">
        <v>34.17</v>
      </c>
      <c r="C4175">
        <v>82400.349999999977</v>
      </c>
      <c r="D4175" t="s">
        <v>36</v>
      </c>
      <c r="E4175" t="s">
        <v>37</v>
      </c>
      <c r="F4175">
        <v>366452</v>
      </c>
      <c r="G4175">
        <v>2024</v>
      </c>
      <c r="H4175">
        <v>258</v>
      </c>
      <c r="I4175" t="s">
        <v>18</v>
      </c>
      <c r="J4175">
        <v>62.29</v>
      </c>
      <c r="K4175" t="s">
        <v>19</v>
      </c>
      <c r="L4175">
        <v>2024</v>
      </c>
      <c r="M4175" t="s">
        <v>44</v>
      </c>
      <c r="N4175" t="s">
        <v>31</v>
      </c>
      <c r="O4175">
        <v>284051.65000000002</v>
      </c>
      <c r="P4175" t="s">
        <v>45</v>
      </c>
    </row>
    <row r="4176" spans="1:16" x14ac:dyDescent="0.35">
      <c r="A4176" t="s">
        <v>23</v>
      </c>
      <c r="B4176">
        <v>65.12</v>
      </c>
      <c r="C4176">
        <v>49944</v>
      </c>
      <c r="D4176" t="s">
        <v>52</v>
      </c>
      <c r="E4176" t="s">
        <v>69</v>
      </c>
      <c r="F4176">
        <v>155763</v>
      </c>
      <c r="G4176">
        <v>2017</v>
      </c>
      <c r="H4176">
        <v>833</v>
      </c>
      <c r="I4176" t="s">
        <v>18</v>
      </c>
      <c r="J4176">
        <v>61.04</v>
      </c>
      <c r="K4176" t="s">
        <v>19</v>
      </c>
      <c r="L4176">
        <v>2017</v>
      </c>
      <c r="M4176" t="s">
        <v>44</v>
      </c>
      <c r="N4176" t="s">
        <v>31</v>
      </c>
      <c r="O4176">
        <v>105819</v>
      </c>
      <c r="P4176" t="s">
        <v>50</v>
      </c>
    </row>
    <row r="4177" spans="1:16" x14ac:dyDescent="0.35">
      <c r="A4177" t="s">
        <v>59</v>
      </c>
      <c r="B4177">
        <v>6.94</v>
      </c>
      <c r="C4177">
        <v>70745.649999999994</v>
      </c>
      <c r="D4177" t="s">
        <v>36</v>
      </c>
      <c r="E4177" t="s">
        <v>66</v>
      </c>
      <c r="F4177">
        <v>153913</v>
      </c>
      <c r="G4177">
        <v>2017</v>
      </c>
      <c r="H4177">
        <v>704</v>
      </c>
      <c r="I4177" t="s">
        <v>18</v>
      </c>
      <c r="J4177">
        <v>73.59</v>
      </c>
      <c r="K4177" t="s">
        <v>42</v>
      </c>
      <c r="L4177">
        <v>2017</v>
      </c>
      <c r="M4177" t="s">
        <v>20</v>
      </c>
      <c r="N4177" t="s">
        <v>21</v>
      </c>
      <c r="O4177">
        <v>83167.350000000006</v>
      </c>
      <c r="P4177" t="s">
        <v>22</v>
      </c>
    </row>
    <row r="4178" spans="1:16" x14ac:dyDescent="0.35">
      <c r="A4178" t="s">
        <v>46</v>
      </c>
      <c r="B4178">
        <v>61.54</v>
      </c>
      <c r="C4178">
        <v>40650.75</v>
      </c>
      <c r="D4178" t="s">
        <v>40</v>
      </c>
      <c r="E4178" t="s">
        <v>58</v>
      </c>
      <c r="F4178">
        <v>77958</v>
      </c>
      <c r="G4178">
        <v>2020</v>
      </c>
      <c r="H4178">
        <v>727</v>
      </c>
      <c r="I4178" t="s">
        <v>26</v>
      </c>
      <c r="J4178">
        <v>60.49</v>
      </c>
      <c r="K4178" t="s">
        <v>19</v>
      </c>
      <c r="L4178">
        <v>2023</v>
      </c>
      <c r="M4178" t="s">
        <v>20</v>
      </c>
      <c r="N4178" t="s">
        <v>31</v>
      </c>
      <c r="O4178">
        <v>37307.25</v>
      </c>
      <c r="P4178" t="s">
        <v>45</v>
      </c>
    </row>
    <row r="4179" spans="1:16" x14ac:dyDescent="0.35">
      <c r="A4179" t="s">
        <v>28</v>
      </c>
      <c r="B4179">
        <v>32.83</v>
      </c>
      <c r="C4179">
        <v>40063.869999999995</v>
      </c>
      <c r="D4179" t="s">
        <v>36</v>
      </c>
      <c r="E4179" t="s">
        <v>70</v>
      </c>
      <c r="F4179">
        <v>186191</v>
      </c>
      <c r="G4179">
        <v>2016</v>
      </c>
      <c r="H4179">
        <v>329</v>
      </c>
      <c r="I4179" t="s">
        <v>26</v>
      </c>
      <c r="J4179">
        <v>83.41</v>
      </c>
      <c r="K4179" t="s">
        <v>19</v>
      </c>
      <c r="L4179">
        <v>2020</v>
      </c>
      <c r="M4179" t="s">
        <v>38</v>
      </c>
      <c r="N4179" t="s">
        <v>21</v>
      </c>
      <c r="O4179">
        <v>146127.13</v>
      </c>
      <c r="P4179" t="s">
        <v>22</v>
      </c>
    </row>
    <row r="4180" spans="1:16" x14ac:dyDescent="0.35">
      <c r="A4180" t="s">
        <v>46</v>
      </c>
      <c r="B4180">
        <v>12.33</v>
      </c>
      <c r="C4180">
        <v>42268.789999999994</v>
      </c>
      <c r="D4180" t="s">
        <v>52</v>
      </c>
      <c r="E4180" t="s">
        <v>79</v>
      </c>
      <c r="F4180">
        <v>161199</v>
      </c>
      <c r="G4180">
        <v>2019</v>
      </c>
      <c r="H4180">
        <v>297</v>
      </c>
      <c r="I4180" t="s">
        <v>26</v>
      </c>
      <c r="J4180">
        <v>99.35</v>
      </c>
      <c r="K4180" t="s">
        <v>42</v>
      </c>
      <c r="L4180">
        <v>2019</v>
      </c>
      <c r="M4180" t="s">
        <v>44</v>
      </c>
      <c r="N4180" t="s">
        <v>21</v>
      </c>
      <c r="O4180">
        <v>118930.21</v>
      </c>
      <c r="P4180" t="s">
        <v>35</v>
      </c>
    </row>
    <row r="4181" spans="1:16" x14ac:dyDescent="0.35">
      <c r="A4181" t="s">
        <v>46</v>
      </c>
      <c r="B4181">
        <v>52.07</v>
      </c>
      <c r="C4181">
        <v>198228.71</v>
      </c>
      <c r="D4181" t="s">
        <v>40</v>
      </c>
      <c r="E4181" t="s">
        <v>41</v>
      </c>
      <c r="F4181">
        <v>331259</v>
      </c>
      <c r="G4181">
        <v>2020</v>
      </c>
      <c r="H4181">
        <v>774</v>
      </c>
      <c r="I4181" t="s">
        <v>34</v>
      </c>
      <c r="J4181">
        <v>42.13</v>
      </c>
      <c r="K4181" t="s">
        <v>19</v>
      </c>
      <c r="L4181">
        <v>2022</v>
      </c>
      <c r="M4181" t="s">
        <v>44</v>
      </c>
      <c r="N4181" t="s">
        <v>31</v>
      </c>
      <c r="O4181">
        <v>133030.29</v>
      </c>
      <c r="P4181" t="s">
        <v>45</v>
      </c>
    </row>
    <row r="4182" spans="1:16" x14ac:dyDescent="0.35">
      <c r="A4182" t="s">
        <v>39</v>
      </c>
      <c r="B4182">
        <v>32.770000000000003</v>
      </c>
      <c r="C4182">
        <v>26456.93</v>
      </c>
      <c r="D4182" t="s">
        <v>24</v>
      </c>
      <c r="E4182" t="s">
        <v>85</v>
      </c>
      <c r="F4182">
        <v>53201</v>
      </c>
      <c r="G4182">
        <v>2017</v>
      </c>
      <c r="H4182">
        <v>754</v>
      </c>
      <c r="I4182" t="s">
        <v>26</v>
      </c>
      <c r="J4182">
        <v>82.93</v>
      </c>
      <c r="K4182" t="s">
        <v>19</v>
      </c>
      <c r="L4182">
        <v>2024</v>
      </c>
      <c r="M4182" t="s">
        <v>38</v>
      </c>
      <c r="N4182" t="s">
        <v>21</v>
      </c>
      <c r="O4182">
        <v>26744.07</v>
      </c>
      <c r="P4182" t="s">
        <v>50</v>
      </c>
    </row>
    <row r="4183" spans="1:16" x14ac:dyDescent="0.35">
      <c r="A4183" t="s">
        <v>48</v>
      </c>
      <c r="B4183">
        <v>62.6</v>
      </c>
      <c r="C4183">
        <v>123949.96000000002</v>
      </c>
      <c r="D4183" t="s">
        <v>32</v>
      </c>
      <c r="E4183" t="s">
        <v>80</v>
      </c>
      <c r="F4183">
        <v>395526</v>
      </c>
      <c r="G4183">
        <v>2024</v>
      </c>
      <c r="H4183">
        <v>201</v>
      </c>
      <c r="I4183" t="s">
        <v>26</v>
      </c>
      <c r="J4183">
        <v>95.76</v>
      </c>
      <c r="K4183" t="s">
        <v>27</v>
      </c>
      <c r="L4183">
        <v>2024</v>
      </c>
      <c r="M4183" t="s">
        <v>38</v>
      </c>
      <c r="N4183" t="s">
        <v>31</v>
      </c>
      <c r="O4183">
        <v>271576.03999999998</v>
      </c>
      <c r="P4183" t="s">
        <v>35</v>
      </c>
    </row>
    <row r="4184" spans="1:16" x14ac:dyDescent="0.35">
      <c r="A4184" t="s">
        <v>39</v>
      </c>
      <c r="B4184">
        <v>46.54</v>
      </c>
      <c r="C4184">
        <v>96361.41</v>
      </c>
      <c r="D4184" t="s">
        <v>36</v>
      </c>
      <c r="E4184" t="s">
        <v>70</v>
      </c>
      <c r="F4184">
        <v>228515</v>
      </c>
      <c r="G4184">
        <v>2023</v>
      </c>
      <c r="H4184">
        <v>885</v>
      </c>
      <c r="I4184" t="s">
        <v>18</v>
      </c>
      <c r="J4184">
        <v>78.33</v>
      </c>
      <c r="K4184" t="s">
        <v>42</v>
      </c>
      <c r="L4184">
        <v>2023</v>
      </c>
      <c r="M4184" t="s">
        <v>38</v>
      </c>
      <c r="N4184" t="s">
        <v>21</v>
      </c>
      <c r="O4184">
        <v>132153.59</v>
      </c>
      <c r="P4184" t="s">
        <v>22</v>
      </c>
    </row>
    <row r="4185" spans="1:16" x14ac:dyDescent="0.35">
      <c r="A4185" t="s">
        <v>61</v>
      </c>
      <c r="B4185">
        <v>9.52</v>
      </c>
      <c r="C4185">
        <v>76779.799999999988</v>
      </c>
      <c r="D4185" t="s">
        <v>36</v>
      </c>
      <c r="E4185" t="s">
        <v>70</v>
      </c>
      <c r="F4185">
        <v>208784</v>
      </c>
      <c r="G4185">
        <v>2019</v>
      </c>
      <c r="H4185">
        <v>881</v>
      </c>
      <c r="I4185" t="s">
        <v>34</v>
      </c>
      <c r="J4185">
        <v>56.55</v>
      </c>
      <c r="K4185" t="s">
        <v>19</v>
      </c>
      <c r="L4185">
        <v>2022</v>
      </c>
      <c r="M4185" t="s">
        <v>38</v>
      </c>
      <c r="N4185" t="s">
        <v>21</v>
      </c>
      <c r="O4185">
        <v>132004.20000000001</v>
      </c>
      <c r="P4185" t="s">
        <v>50</v>
      </c>
    </row>
    <row r="4186" spans="1:16" x14ac:dyDescent="0.35">
      <c r="A4186" t="s">
        <v>54</v>
      </c>
      <c r="B4186">
        <v>79.989999999999995</v>
      </c>
      <c r="C4186">
        <v>92238.19</v>
      </c>
      <c r="D4186" t="s">
        <v>52</v>
      </c>
      <c r="E4186" t="s">
        <v>69</v>
      </c>
      <c r="F4186">
        <v>326090</v>
      </c>
      <c r="G4186">
        <v>2017</v>
      </c>
      <c r="H4186">
        <v>483</v>
      </c>
      <c r="I4186" t="s">
        <v>18</v>
      </c>
      <c r="J4186">
        <v>94.22</v>
      </c>
      <c r="K4186" t="s">
        <v>42</v>
      </c>
      <c r="L4186">
        <v>2017</v>
      </c>
      <c r="M4186" t="s">
        <v>38</v>
      </c>
      <c r="N4186" t="s">
        <v>31</v>
      </c>
      <c r="O4186">
        <v>233851.81</v>
      </c>
      <c r="P4186" t="s">
        <v>50</v>
      </c>
    </row>
    <row r="4187" spans="1:16" x14ac:dyDescent="0.35">
      <c r="A4187" t="s">
        <v>28</v>
      </c>
      <c r="B4187">
        <v>79.510000000000005</v>
      </c>
      <c r="C4187">
        <v>117087.81</v>
      </c>
      <c r="D4187" t="s">
        <v>16</v>
      </c>
      <c r="E4187" t="s">
        <v>43</v>
      </c>
      <c r="F4187">
        <v>306184</v>
      </c>
      <c r="G4187">
        <v>2023</v>
      </c>
      <c r="H4187">
        <v>203</v>
      </c>
      <c r="I4187" t="s">
        <v>26</v>
      </c>
      <c r="J4187">
        <v>77.790000000000006</v>
      </c>
      <c r="K4187" t="s">
        <v>27</v>
      </c>
      <c r="L4187">
        <v>2023</v>
      </c>
      <c r="M4187" t="s">
        <v>20</v>
      </c>
      <c r="N4187" t="s">
        <v>21</v>
      </c>
      <c r="O4187">
        <v>189096.19</v>
      </c>
      <c r="P4187" t="s">
        <v>35</v>
      </c>
    </row>
    <row r="4188" spans="1:16" x14ac:dyDescent="0.35">
      <c r="A4188" t="s">
        <v>48</v>
      </c>
      <c r="B4188">
        <v>23.41</v>
      </c>
      <c r="C4188">
        <v>65755.72</v>
      </c>
      <c r="D4188" t="s">
        <v>16</v>
      </c>
      <c r="E4188" t="s">
        <v>83</v>
      </c>
      <c r="F4188">
        <v>254012</v>
      </c>
      <c r="G4188">
        <v>2024</v>
      </c>
      <c r="H4188">
        <v>866</v>
      </c>
      <c r="I4188" t="s">
        <v>34</v>
      </c>
      <c r="J4188">
        <v>57.45</v>
      </c>
      <c r="K4188" t="s">
        <v>27</v>
      </c>
      <c r="L4188">
        <v>2024</v>
      </c>
      <c r="M4188" t="s">
        <v>44</v>
      </c>
      <c r="N4188" t="s">
        <v>31</v>
      </c>
      <c r="O4188">
        <v>188256.28</v>
      </c>
      <c r="P4188" t="s">
        <v>45</v>
      </c>
    </row>
    <row r="4189" spans="1:16" x14ac:dyDescent="0.35">
      <c r="A4189" t="s">
        <v>59</v>
      </c>
      <c r="B4189">
        <v>9.32</v>
      </c>
      <c r="C4189">
        <v>219099.61</v>
      </c>
      <c r="D4189" t="s">
        <v>16</v>
      </c>
      <c r="E4189" t="s">
        <v>83</v>
      </c>
      <c r="F4189">
        <v>367775</v>
      </c>
      <c r="G4189">
        <v>2019</v>
      </c>
      <c r="H4189">
        <v>781</v>
      </c>
      <c r="I4189" t="s">
        <v>34</v>
      </c>
      <c r="J4189">
        <v>40.31</v>
      </c>
      <c r="K4189" t="s">
        <v>42</v>
      </c>
      <c r="L4189">
        <v>2019</v>
      </c>
      <c r="M4189" t="s">
        <v>20</v>
      </c>
      <c r="N4189" t="s">
        <v>31</v>
      </c>
      <c r="O4189">
        <v>148675.39000000001</v>
      </c>
      <c r="P4189" t="s">
        <v>45</v>
      </c>
    </row>
    <row r="4190" spans="1:16" x14ac:dyDescent="0.35">
      <c r="A4190" t="s">
        <v>61</v>
      </c>
      <c r="B4190">
        <v>27.65</v>
      </c>
      <c r="C4190">
        <v>90076.799999999988</v>
      </c>
      <c r="D4190" t="s">
        <v>64</v>
      </c>
      <c r="E4190" t="s">
        <v>78</v>
      </c>
      <c r="F4190">
        <v>299560</v>
      </c>
      <c r="G4190">
        <v>2022</v>
      </c>
      <c r="H4190">
        <v>563</v>
      </c>
      <c r="I4190" t="s">
        <v>18</v>
      </c>
      <c r="J4190">
        <v>65.67</v>
      </c>
      <c r="K4190" t="s">
        <v>42</v>
      </c>
      <c r="L4190">
        <v>2022</v>
      </c>
      <c r="M4190" t="s">
        <v>44</v>
      </c>
      <c r="N4190" t="s">
        <v>31</v>
      </c>
      <c r="O4190">
        <v>209483.2</v>
      </c>
      <c r="P4190" t="s">
        <v>45</v>
      </c>
    </row>
    <row r="4191" spans="1:16" x14ac:dyDescent="0.35">
      <c r="A4191" t="s">
        <v>48</v>
      </c>
      <c r="B4191">
        <v>34.119999999999997</v>
      </c>
      <c r="C4191">
        <v>51636.49</v>
      </c>
      <c r="D4191" t="s">
        <v>52</v>
      </c>
      <c r="E4191" t="s">
        <v>81</v>
      </c>
      <c r="F4191">
        <v>95034</v>
      </c>
      <c r="G4191">
        <v>2021</v>
      </c>
      <c r="H4191">
        <v>706</v>
      </c>
      <c r="I4191" t="s">
        <v>26</v>
      </c>
      <c r="J4191">
        <v>97.39</v>
      </c>
      <c r="K4191" t="s">
        <v>42</v>
      </c>
      <c r="L4191">
        <v>2021</v>
      </c>
      <c r="M4191" t="s">
        <v>44</v>
      </c>
      <c r="N4191" t="s">
        <v>21</v>
      </c>
      <c r="O4191">
        <v>43397.51</v>
      </c>
      <c r="P4191" t="s">
        <v>50</v>
      </c>
    </row>
    <row r="4192" spans="1:16" x14ac:dyDescent="0.35">
      <c r="A4192" t="s">
        <v>48</v>
      </c>
      <c r="B4192">
        <v>26.69</v>
      </c>
      <c r="C4192">
        <v>51819.320000000007</v>
      </c>
      <c r="D4192" t="s">
        <v>32</v>
      </c>
      <c r="E4192" t="s">
        <v>33</v>
      </c>
      <c r="F4192">
        <v>237068</v>
      </c>
      <c r="G4192">
        <v>2019</v>
      </c>
      <c r="H4192">
        <v>603</v>
      </c>
      <c r="I4192" t="s">
        <v>34</v>
      </c>
      <c r="J4192">
        <v>52.9</v>
      </c>
      <c r="K4192" t="s">
        <v>42</v>
      </c>
      <c r="L4192">
        <v>2019</v>
      </c>
      <c r="M4192" t="s">
        <v>44</v>
      </c>
      <c r="N4192" t="s">
        <v>21</v>
      </c>
      <c r="O4192">
        <v>185248.68</v>
      </c>
      <c r="P4192" t="s">
        <v>50</v>
      </c>
    </row>
    <row r="4193" spans="1:16" x14ac:dyDescent="0.35">
      <c r="A4193" t="s">
        <v>59</v>
      </c>
      <c r="B4193">
        <v>41.55</v>
      </c>
      <c r="C4193">
        <v>78993.16</v>
      </c>
      <c r="D4193" t="s">
        <v>16</v>
      </c>
      <c r="E4193" t="s">
        <v>43</v>
      </c>
      <c r="F4193">
        <v>258372</v>
      </c>
      <c r="G4193">
        <v>2018</v>
      </c>
      <c r="H4193">
        <v>500</v>
      </c>
      <c r="I4193" t="s">
        <v>26</v>
      </c>
      <c r="J4193">
        <v>82.84</v>
      </c>
      <c r="K4193" t="s">
        <v>19</v>
      </c>
      <c r="L4193">
        <v>2020</v>
      </c>
      <c r="M4193" t="s">
        <v>44</v>
      </c>
      <c r="N4193" t="s">
        <v>21</v>
      </c>
      <c r="O4193">
        <v>179378.84</v>
      </c>
      <c r="P4193" t="s">
        <v>50</v>
      </c>
    </row>
    <row r="4194" spans="1:16" x14ac:dyDescent="0.35">
      <c r="A4194" t="s">
        <v>46</v>
      </c>
      <c r="B4194">
        <v>36.5</v>
      </c>
      <c r="C4194">
        <v>115297.60000000001</v>
      </c>
      <c r="D4194" t="s">
        <v>32</v>
      </c>
      <c r="E4194" t="s">
        <v>56</v>
      </c>
      <c r="F4194">
        <v>259743</v>
      </c>
      <c r="G4194">
        <v>2024</v>
      </c>
      <c r="H4194">
        <v>922</v>
      </c>
      <c r="I4194" t="s">
        <v>34</v>
      </c>
      <c r="J4194">
        <v>31.21</v>
      </c>
      <c r="K4194" t="s">
        <v>27</v>
      </c>
      <c r="L4194">
        <v>2024</v>
      </c>
      <c r="M4194" t="s">
        <v>20</v>
      </c>
      <c r="N4194" t="s">
        <v>31</v>
      </c>
      <c r="O4194">
        <v>144445.4</v>
      </c>
      <c r="P4194" t="s">
        <v>50</v>
      </c>
    </row>
    <row r="4195" spans="1:16" x14ac:dyDescent="0.35">
      <c r="A4195" t="s">
        <v>46</v>
      </c>
      <c r="B4195">
        <v>37.619999999999997</v>
      </c>
      <c r="C4195">
        <v>81737.670000000013</v>
      </c>
      <c r="D4195" t="s">
        <v>29</v>
      </c>
      <c r="E4195" t="s">
        <v>49</v>
      </c>
      <c r="F4195">
        <v>225284</v>
      </c>
      <c r="G4195">
        <v>2021</v>
      </c>
      <c r="H4195">
        <v>628</v>
      </c>
      <c r="I4195" t="s">
        <v>26</v>
      </c>
      <c r="J4195">
        <v>61.61</v>
      </c>
      <c r="K4195" t="s">
        <v>19</v>
      </c>
      <c r="L4195">
        <v>2022</v>
      </c>
      <c r="M4195" t="s">
        <v>20</v>
      </c>
      <c r="N4195" t="s">
        <v>31</v>
      </c>
      <c r="O4195">
        <v>143546.32999999999</v>
      </c>
      <c r="P4195" t="s">
        <v>22</v>
      </c>
    </row>
    <row r="4196" spans="1:16" x14ac:dyDescent="0.35">
      <c r="A4196" t="s">
        <v>46</v>
      </c>
      <c r="B4196">
        <v>33.36</v>
      </c>
      <c r="C4196">
        <v>141971.14000000001</v>
      </c>
      <c r="D4196" t="s">
        <v>24</v>
      </c>
      <c r="E4196" t="s">
        <v>74</v>
      </c>
      <c r="F4196">
        <v>242979</v>
      </c>
      <c r="G4196">
        <v>2015</v>
      </c>
      <c r="H4196">
        <v>150</v>
      </c>
      <c r="I4196" t="s">
        <v>26</v>
      </c>
      <c r="J4196">
        <v>75.569999999999993</v>
      </c>
      <c r="K4196" t="s">
        <v>42</v>
      </c>
      <c r="L4196">
        <v>2015</v>
      </c>
      <c r="M4196" t="s">
        <v>38</v>
      </c>
      <c r="N4196" t="s">
        <v>21</v>
      </c>
      <c r="O4196">
        <v>101007.86</v>
      </c>
      <c r="P4196" t="s">
        <v>35</v>
      </c>
    </row>
    <row r="4197" spans="1:16" x14ac:dyDescent="0.35">
      <c r="A4197" t="s">
        <v>15</v>
      </c>
      <c r="B4197">
        <v>73.64</v>
      </c>
      <c r="C4197">
        <v>170113.38</v>
      </c>
      <c r="D4197" t="s">
        <v>36</v>
      </c>
      <c r="E4197" t="s">
        <v>70</v>
      </c>
      <c r="F4197">
        <v>345195</v>
      </c>
      <c r="G4197">
        <v>2022</v>
      </c>
      <c r="H4197">
        <v>355</v>
      </c>
      <c r="I4197" t="s">
        <v>26</v>
      </c>
      <c r="J4197">
        <v>83.41</v>
      </c>
      <c r="K4197" t="s">
        <v>19</v>
      </c>
      <c r="L4197">
        <v>2023</v>
      </c>
      <c r="M4197" t="s">
        <v>20</v>
      </c>
      <c r="N4197" t="s">
        <v>21</v>
      </c>
      <c r="O4197">
        <v>175081.62</v>
      </c>
      <c r="P4197" t="s">
        <v>35</v>
      </c>
    </row>
    <row r="4198" spans="1:16" x14ac:dyDescent="0.35">
      <c r="A4198" t="s">
        <v>46</v>
      </c>
      <c r="B4198">
        <v>10.49</v>
      </c>
      <c r="C4198">
        <v>24040.7</v>
      </c>
      <c r="D4198" t="s">
        <v>52</v>
      </c>
      <c r="E4198" t="s">
        <v>81</v>
      </c>
      <c r="F4198">
        <v>50520</v>
      </c>
      <c r="G4198">
        <v>2023</v>
      </c>
      <c r="H4198">
        <v>564</v>
      </c>
      <c r="I4198" t="s">
        <v>18</v>
      </c>
      <c r="J4198">
        <v>80.69</v>
      </c>
      <c r="K4198" t="s">
        <v>19</v>
      </c>
      <c r="L4198">
        <v>2023</v>
      </c>
      <c r="M4198" t="s">
        <v>38</v>
      </c>
      <c r="N4198" t="s">
        <v>31</v>
      </c>
      <c r="O4198">
        <v>26479.3</v>
      </c>
      <c r="P4198" t="s">
        <v>45</v>
      </c>
    </row>
    <row r="4199" spans="1:16" x14ac:dyDescent="0.35">
      <c r="A4199" t="s">
        <v>46</v>
      </c>
      <c r="B4199">
        <v>76.88</v>
      </c>
      <c r="C4199">
        <v>47766.41</v>
      </c>
      <c r="D4199" t="s">
        <v>16</v>
      </c>
      <c r="E4199" t="s">
        <v>17</v>
      </c>
      <c r="F4199">
        <v>135068</v>
      </c>
      <c r="G4199">
        <v>2015</v>
      </c>
      <c r="H4199">
        <v>560</v>
      </c>
      <c r="I4199" t="s">
        <v>34</v>
      </c>
      <c r="J4199">
        <v>39.72</v>
      </c>
      <c r="K4199" t="s">
        <v>19</v>
      </c>
      <c r="L4199">
        <v>2024</v>
      </c>
      <c r="M4199" t="s">
        <v>44</v>
      </c>
      <c r="N4199" t="s">
        <v>21</v>
      </c>
      <c r="O4199">
        <v>87301.59</v>
      </c>
      <c r="P4199" t="s">
        <v>35</v>
      </c>
    </row>
    <row r="4200" spans="1:16" x14ac:dyDescent="0.35">
      <c r="A4200" t="s">
        <v>28</v>
      </c>
      <c r="B4200">
        <v>64.290000000000006</v>
      </c>
      <c r="C4200">
        <v>41851.69</v>
      </c>
      <c r="D4200" t="s">
        <v>40</v>
      </c>
      <c r="E4200" t="s">
        <v>41</v>
      </c>
      <c r="F4200">
        <v>106311</v>
      </c>
      <c r="G4200">
        <v>2021</v>
      </c>
      <c r="H4200">
        <v>952</v>
      </c>
      <c r="I4200" t="s">
        <v>18</v>
      </c>
      <c r="J4200">
        <v>62.44</v>
      </c>
      <c r="K4200" t="s">
        <v>19</v>
      </c>
      <c r="L4200">
        <v>2022</v>
      </c>
      <c r="M4200" t="s">
        <v>38</v>
      </c>
      <c r="N4200" t="s">
        <v>21</v>
      </c>
      <c r="O4200">
        <v>64459.31</v>
      </c>
      <c r="P4200" t="s">
        <v>22</v>
      </c>
    </row>
    <row r="4201" spans="1:16" x14ac:dyDescent="0.35">
      <c r="A4201" t="s">
        <v>46</v>
      </c>
      <c r="B4201">
        <v>66.55</v>
      </c>
      <c r="C4201">
        <v>57527.14</v>
      </c>
      <c r="D4201" t="s">
        <v>24</v>
      </c>
      <c r="E4201" t="s">
        <v>74</v>
      </c>
      <c r="F4201">
        <v>107788</v>
      </c>
      <c r="G4201">
        <v>2017</v>
      </c>
      <c r="H4201">
        <v>146</v>
      </c>
      <c r="I4201" t="s">
        <v>34</v>
      </c>
      <c r="J4201">
        <v>44.11</v>
      </c>
      <c r="K4201" t="s">
        <v>19</v>
      </c>
      <c r="L4201">
        <v>2022</v>
      </c>
      <c r="M4201" t="s">
        <v>20</v>
      </c>
      <c r="N4201" t="s">
        <v>21</v>
      </c>
      <c r="O4201">
        <v>50260.86</v>
      </c>
      <c r="P4201" t="s">
        <v>45</v>
      </c>
    </row>
    <row r="4202" spans="1:16" x14ac:dyDescent="0.35">
      <c r="A4202" t="s">
        <v>39</v>
      </c>
      <c r="B4202">
        <v>28.57</v>
      </c>
      <c r="C4202">
        <v>64006.399999999994</v>
      </c>
      <c r="D4202" t="s">
        <v>32</v>
      </c>
      <c r="E4202" t="s">
        <v>80</v>
      </c>
      <c r="F4202">
        <v>223015</v>
      </c>
      <c r="G4202">
        <v>2022</v>
      </c>
      <c r="H4202">
        <v>158</v>
      </c>
      <c r="I4202" t="s">
        <v>26</v>
      </c>
      <c r="J4202">
        <v>92.57</v>
      </c>
      <c r="K4202" t="s">
        <v>19</v>
      </c>
      <c r="L4202">
        <v>2022</v>
      </c>
      <c r="M4202" t="s">
        <v>44</v>
      </c>
      <c r="N4202" t="s">
        <v>31</v>
      </c>
      <c r="O4202">
        <v>159008.6</v>
      </c>
      <c r="P4202" t="s">
        <v>45</v>
      </c>
    </row>
    <row r="4203" spans="1:16" x14ac:dyDescent="0.35">
      <c r="A4203" t="s">
        <v>28</v>
      </c>
      <c r="B4203">
        <v>70.27</v>
      </c>
      <c r="C4203">
        <v>84928.170000000013</v>
      </c>
      <c r="D4203" t="s">
        <v>36</v>
      </c>
      <c r="E4203" t="s">
        <v>37</v>
      </c>
      <c r="F4203">
        <v>239521</v>
      </c>
      <c r="G4203">
        <v>2018</v>
      </c>
      <c r="H4203">
        <v>985</v>
      </c>
      <c r="I4203" t="s">
        <v>26</v>
      </c>
      <c r="J4203">
        <v>99.7</v>
      </c>
      <c r="K4203" t="s">
        <v>42</v>
      </c>
      <c r="L4203">
        <v>2018</v>
      </c>
      <c r="M4203" t="s">
        <v>38</v>
      </c>
      <c r="N4203" t="s">
        <v>21</v>
      </c>
      <c r="O4203">
        <v>154592.82999999999</v>
      </c>
      <c r="P4203" t="s">
        <v>22</v>
      </c>
    </row>
    <row r="4204" spans="1:16" x14ac:dyDescent="0.35">
      <c r="A4204" t="s">
        <v>61</v>
      </c>
      <c r="B4204">
        <v>12.9</v>
      </c>
      <c r="C4204">
        <v>86227.799999999988</v>
      </c>
      <c r="D4204" t="s">
        <v>36</v>
      </c>
      <c r="E4204" t="s">
        <v>66</v>
      </c>
      <c r="F4204">
        <v>227000</v>
      </c>
      <c r="G4204">
        <v>2022</v>
      </c>
      <c r="H4204">
        <v>527</v>
      </c>
      <c r="I4204" t="s">
        <v>34</v>
      </c>
      <c r="J4204">
        <v>54.54</v>
      </c>
      <c r="K4204" t="s">
        <v>27</v>
      </c>
      <c r="L4204">
        <v>2023</v>
      </c>
      <c r="M4204" t="s">
        <v>44</v>
      </c>
      <c r="N4204" t="s">
        <v>31</v>
      </c>
      <c r="O4204">
        <v>140772.20000000001</v>
      </c>
      <c r="P4204" t="s">
        <v>35</v>
      </c>
    </row>
    <row r="4205" spans="1:16" x14ac:dyDescent="0.35">
      <c r="A4205" t="s">
        <v>28</v>
      </c>
      <c r="B4205">
        <v>30.52</v>
      </c>
      <c r="C4205">
        <v>187763.36</v>
      </c>
      <c r="D4205" t="s">
        <v>32</v>
      </c>
      <c r="E4205" t="s">
        <v>56</v>
      </c>
      <c r="F4205">
        <v>351949</v>
      </c>
      <c r="G4205">
        <v>2015</v>
      </c>
      <c r="H4205">
        <v>962</v>
      </c>
      <c r="I4205" t="s">
        <v>34</v>
      </c>
      <c r="J4205">
        <v>44.39</v>
      </c>
      <c r="K4205" t="s">
        <v>19</v>
      </c>
      <c r="L4205">
        <v>2019</v>
      </c>
      <c r="M4205" t="s">
        <v>44</v>
      </c>
      <c r="N4205" t="s">
        <v>31</v>
      </c>
      <c r="O4205">
        <v>164185.64000000001</v>
      </c>
      <c r="P4205" t="s">
        <v>45</v>
      </c>
    </row>
    <row r="4206" spans="1:16" x14ac:dyDescent="0.35">
      <c r="A4206" t="s">
        <v>48</v>
      </c>
      <c r="B4206">
        <v>17.670000000000002</v>
      </c>
      <c r="C4206">
        <v>79877.75</v>
      </c>
      <c r="D4206" t="s">
        <v>40</v>
      </c>
      <c r="E4206" t="s">
        <v>41</v>
      </c>
      <c r="F4206">
        <v>338334</v>
      </c>
      <c r="G4206">
        <v>2020</v>
      </c>
      <c r="H4206">
        <v>970</v>
      </c>
      <c r="I4206" t="s">
        <v>18</v>
      </c>
      <c r="J4206">
        <v>78.17</v>
      </c>
      <c r="K4206" t="s">
        <v>19</v>
      </c>
      <c r="L4206">
        <v>2023</v>
      </c>
      <c r="M4206" t="s">
        <v>38</v>
      </c>
      <c r="N4206" t="s">
        <v>21</v>
      </c>
      <c r="O4206">
        <v>258456.25</v>
      </c>
      <c r="P4206" t="s">
        <v>45</v>
      </c>
    </row>
    <row r="4207" spans="1:16" x14ac:dyDescent="0.35">
      <c r="A4207" t="s">
        <v>28</v>
      </c>
      <c r="B4207">
        <v>48.84</v>
      </c>
      <c r="C4207">
        <v>198462.57</v>
      </c>
      <c r="D4207" t="s">
        <v>52</v>
      </c>
      <c r="E4207" t="s">
        <v>79</v>
      </c>
      <c r="F4207">
        <v>352229</v>
      </c>
      <c r="G4207">
        <v>2020</v>
      </c>
      <c r="H4207">
        <v>605</v>
      </c>
      <c r="I4207" t="s">
        <v>18</v>
      </c>
      <c r="J4207">
        <v>60.15</v>
      </c>
      <c r="K4207" t="s">
        <v>27</v>
      </c>
      <c r="L4207">
        <v>2020</v>
      </c>
      <c r="M4207" t="s">
        <v>44</v>
      </c>
      <c r="N4207" t="s">
        <v>21</v>
      </c>
      <c r="O4207">
        <v>153766.43</v>
      </c>
      <c r="P4207" t="s">
        <v>35</v>
      </c>
    </row>
    <row r="4208" spans="1:16" x14ac:dyDescent="0.35">
      <c r="A4208" t="s">
        <v>59</v>
      </c>
      <c r="B4208">
        <v>17.38</v>
      </c>
      <c r="C4208">
        <v>81654.31</v>
      </c>
      <c r="D4208" t="s">
        <v>36</v>
      </c>
      <c r="E4208" t="s">
        <v>57</v>
      </c>
      <c r="F4208">
        <v>384153</v>
      </c>
      <c r="G4208">
        <v>2015</v>
      </c>
      <c r="H4208">
        <v>785</v>
      </c>
      <c r="I4208" t="s">
        <v>34</v>
      </c>
      <c r="J4208">
        <v>43.9</v>
      </c>
      <c r="K4208" t="s">
        <v>42</v>
      </c>
      <c r="L4208">
        <v>2015</v>
      </c>
      <c r="M4208" t="s">
        <v>44</v>
      </c>
      <c r="N4208" t="s">
        <v>21</v>
      </c>
      <c r="O4208">
        <v>302498.69</v>
      </c>
      <c r="P4208" t="s">
        <v>50</v>
      </c>
    </row>
    <row r="4209" spans="1:16" x14ac:dyDescent="0.35">
      <c r="A4209" t="s">
        <v>54</v>
      </c>
      <c r="B4209">
        <v>34.520000000000003</v>
      </c>
      <c r="C4209">
        <v>58204.390000000014</v>
      </c>
      <c r="D4209" t="s">
        <v>64</v>
      </c>
      <c r="E4209" t="s">
        <v>65</v>
      </c>
      <c r="F4209">
        <v>268388</v>
      </c>
      <c r="G4209">
        <v>2020</v>
      </c>
      <c r="H4209">
        <v>823</v>
      </c>
      <c r="I4209" t="s">
        <v>34</v>
      </c>
      <c r="J4209">
        <v>42.97</v>
      </c>
      <c r="K4209" t="s">
        <v>19</v>
      </c>
      <c r="L4209">
        <v>2022</v>
      </c>
      <c r="M4209" t="s">
        <v>44</v>
      </c>
      <c r="N4209" t="s">
        <v>31</v>
      </c>
      <c r="O4209">
        <v>210183.61</v>
      </c>
      <c r="P4209" t="s">
        <v>22</v>
      </c>
    </row>
    <row r="4210" spans="1:16" x14ac:dyDescent="0.35">
      <c r="A4210" t="s">
        <v>54</v>
      </c>
      <c r="B4210">
        <v>47.02</v>
      </c>
      <c r="C4210">
        <v>40782.200000000012</v>
      </c>
      <c r="D4210" t="s">
        <v>32</v>
      </c>
      <c r="E4210" t="s">
        <v>80</v>
      </c>
      <c r="F4210">
        <v>174136</v>
      </c>
      <c r="G4210">
        <v>2020</v>
      </c>
      <c r="H4210">
        <v>570</v>
      </c>
      <c r="I4210" t="s">
        <v>26</v>
      </c>
      <c r="J4210">
        <v>86.57</v>
      </c>
      <c r="K4210" t="s">
        <v>19</v>
      </c>
      <c r="L4210">
        <v>2024</v>
      </c>
      <c r="M4210" t="s">
        <v>38</v>
      </c>
      <c r="N4210" t="s">
        <v>31</v>
      </c>
      <c r="O4210">
        <v>133353.79999999999</v>
      </c>
      <c r="P4210" t="s">
        <v>22</v>
      </c>
    </row>
    <row r="4211" spans="1:16" x14ac:dyDescent="0.35">
      <c r="A4211" t="s">
        <v>23</v>
      </c>
      <c r="B4211">
        <v>47.35</v>
      </c>
      <c r="C4211">
        <v>152824.41</v>
      </c>
      <c r="D4211" t="s">
        <v>64</v>
      </c>
      <c r="E4211" t="s">
        <v>78</v>
      </c>
      <c r="F4211">
        <v>284291</v>
      </c>
      <c r="G4211">
        <v>2016</v>
      </c>
      <c r="H4211">
        <v>284</v>
      </c>
      <c r="I4211" t="s">
        <v>34</v>
      </c>
      <c r="J4211">
        <v>46.76</v>
      </c>
      <c r="K4211" t="s">
        <v>42</v>
      </c>
      <c r="L4211">
        <v>2016</v>
      </c>
      <c r="M4211" t="s">
        <v>38</v>
      </c>
      <c r="N4211" t="s">
        <v>31</v>
      </c>
      <c r="O4211">
        <v>131466.59</v>
      </c>
      <c r="P4211" t="s">
        <v>45</v>
      </c>
    </row>
    <row r="4212" spans="1:16" x14ac:dyDescent="0.35">
      <c r="A4212" t="s">
        <v>28</v>
      </c>
      <c r="B4212">
        <v>34.4</v>
      </c>
      <c r="C4212">
        <v>85341.49</v>
      </c>
      <c r="D4212" t="s">
        <v>24</v>
      </c>
      <c r="E4212" t="s">
        <v>85</v>
      </c>
      <c r="F4212">
        <v>189134</v>
      </c>
      <c r="G4212">
        <v>2016</v>
      </c>
      <c r="H4212">
        <v>536</v>
      </c>
      <c r="I4212" t="s">
        <v>34</v>
      </c>
      <c r="J4212">
        <v>51.74</v>
      </c>
      <c r="K4212" t="s">
        <v>27</v>
      </c>
      <c r="L4212">
        <v>2020</v>
      </c>
      <c r="M4212" t="s">
        <v>20</v>
      </c>
      <c r="N4212" t="s">
        <v>21</v>
      </c>
      <c r="O4212">
        <v>103792.51</v>
      </c>
      <c r="P4212" t="s">
        <v>35</v>
      </c>
    </row>
    <row r="4213" spans="1:16" x14ac:dyDescent="0.35">
      <c r="A4213" t="s">
        <v>46</v>
      </c>
      <c r="B4213">
        <v>35.380000000000003</v>
      </c>
      <c r="C4213">
        <v>73397.279999999999</v>
      </c>
      <c r="D4213" t="s">
        <v>40</v>
      </c>
      <c r="E4213" t="s">
        <v>68</v>
      </c>
      <c r="F4213">
        <v>160113</v>
      </c>
      <c r="G4213">
        <v>2023</v>
      </c>
      <c r="H4213">
        <v>633</v>
      </c>
      <c r="I4213" t="s">
        <v>26</v>
      </c>
      <c r="J4213">
        <v>64.17</v>
      </c>
      <c r="K4213" t="s">
        <v>27</v>
      </c>
      <c r="L4213">
        <v>2023</v>
      </c>
      <c r="M4213" t="s">
        <v>20</v>
      </c>
      <c r="N4213" t="s">
        <v>31</v>
      </c>
      <c r="O4213">
        <v>86715.72</v>
      </c>
      <c r="P4213" t="s">
        <v>22</v>
      </c>
    </row>
    <row r="4214" spans="1:16" x14ac:dyDescent="0.35">
      <c r="A4214" t="s">
        <v>61</v>
      </c>
      <c r="B4214">
        <v>71.010000000000005</v>
      </c>
      <c r="C4214">
        <v>195442.59</v>
      </c>
      <c r="D4214" t="s">
        <v>24</v>
      </c>
      <c r="E4214" t="s">
        <v>73</v>
      </c>
      <c r="F4214">
        <v>387523</v>
      </c>
      <c r="G4214">
        <v>2022</v>
      </c>
      <c r="H4214">
        <v>357</v>
      </c>
      <c r="I4214" t="s">
        <v>18</v>
      </c>
      <c r="J4214">
        <v>81.63</v>
      </c>
      <c r="K4214" t="s">
        <v>42</v>
      </c>
      <c r="L4214">
        <v>2022</v>
      </c>
      <c r="M4214" t="s">
        <v>20</v>
      </c>
      <c r="N4214" t="s">
        <v>21</v>
      </c>
      <c r="O4214">
        <v>192080.41</v>
      </c>
      <c r="P4214" t="s">
        <v>22</v>
      </c>
    </row>
    <row r="4215" spans="1:16" x14ac:dyDescent="0.35">
      <c r="A4215" t="s">
        <v>28</v>
      </c>
      <c r="B4215">
        <v>50.87</v>
      </c>
      <c r="C4215">
        <v>118374.6</v>
      </c>
      <c r="D4215" t="s">
        <v>64</v>
      </c>
      <c r="E4215" t="s">
        <v>84</v>
      </c>
      <c r="F4215">
        <v>226623</v>
      </c>
      <c r="G4215">
        <v>2022</v>
      </c>
      <c r="H4215">
        <v>185</v>
      </c>
      <c r="I4215" t="s">
        <v>18</v>
      </c>
      <c r="J4215">
        <v>90.76</v>
      </c>
      <c r="K4215" t="s">
        <v>27</v>
      </c>
      <c r="L4215">
        <v>2022</v>
      </c>
      <c r="M4215" t="s">
        <v>44</v>
      </c>
      <c r="N4215" t="s">
        <v>31</v>
      </c>
      <c r="O4215">
        <v>108248.4</v>
      </c>
      <c r="P4215" t="s">
        <v>35</v>
      </c>
    </row>
    <row r="4216" spans="1:16" x14ac:dyDescent="0.35">
      <c r="A4216" t="s">
        <v>61</v>
      </c>
      <c r="B4216">
        <v>75.33</v>
      </c>
      <c r="C4216">
        <v>25823.53</v>
      </c>
      <c r="D4216" t="s">
        <v>40</v>
      </c>
      <c r="E4216" t="s">
        <v>58</v>
      </c>
      <c r="F4216">
        <v>55640</v>
      </c>
      <c r="G4216">
        <v>2018</v>
      </c>
      <c r="H4216">
        <v>718</v>
      </c>
      <c r="I4216" t="s">
        <v>26</v>
      </c>
      <c r="J4216">
        <v>97.3</v>
      </c>
      <c r="K4216" t="s">
        <v>19</v>
      </c>
      <c r="L4216">
        <v>2024</v>
      </c>
      <c r="M4216" t="s">
        <v>44</v>
      </c>
      <c r="N4216" t="s">
        <v>31</v>
      </c>
      <c r="O4216">
        <v>29816.47</v>
      </c>
      <c r="P4216" t="s">
        <v>22</v>
      </c>
    </row>
    <row r="4217" spans="1:16" x14ac:dyDescent="0.35">
      <c r="A4217" t="s">
        <v>48</v>
      </c>
      <c r="B4217">
        <v>56.12</v>
      </c>
      <c r="C4217">
        <v>54145.279999999999</v>
      </c>
      <c r="D4217" t="s">
        <v>36</v>
      </c>
      <c r="E4217" t="s">
        <v>37</v>
      </c>
      <c r="F4217">
        <v>129077</v>
      </c>
      <c r="G4217">
        <v>2020</v>
      </c>
      <c r="H4217">
        <v>653</v>
      </c>
      <c r="I4217" t="s">
        <v>26</v>
      </c>
      <c r="J4217">
        <v>74.989999999999995</v>
      </c>
      <c r="K4217" t="s">
        <v>19</v>
      </c>
      <c r="L4217">
        <v>2024</v>
      </c>
      <c r="M4217" t="s">
        <v>20</v>
      </c>
      <c r="N4217" t="s">
        <v>21</v>
      </c>
      <c r="O4217">
        <v>74931.72</v>
      </c>
      <c r="P4217" t="s">
        <v>35</v>
      </c>
    </row>
    <row r="4218" spans="1:16" x14ac:dyDescent="0.35">
      <c r="A4218" t="s">
        <v>46</v>
      </c>
      <c r="B4218">
        <v>59.42</v>
      </c>
      <c r="C4218">
        <v>82024.31</v>
      </c>
      <c r="D4218" t="s">
        <v>16</v>
      </c>
      <c r="E4218" t="s">
        <v>83</v>
      </c>
      <c r="F4218">
        <v>302141</v>
      </c>
      <c r="G4218">
        <v>2021</v>
      </c>
      <c r="H4218">
        <v>216</v>
      </c>
      <c r="I4218" t="s">
        <v>26</v>
      </c>
      <c r="J4218">
        <v>64.06</v>
      </c>
      <c r="K4218" t="s">
        <v>19</v>
      </c>
      <c r="L4218">
        <v>2021</v>
      </c>
      <c r="M4218" t="s">
        <v>20</v>
      </c>
      <c r="N4218" t="s">
        <v>21</v>
      </c>
      <c r="O4218">
        <v>220116.69</v>
      </c>
      <c r="P4218" t="s">
        <v>22</v>
      </c>
    </row>
    <row r="4219" spans="1:16" x14ac:dyDescent="0.35">
      <c r="A4219" t="s">
        <v>54</v>
      </c>
      <c r="B4219">
        <v>72.91</v>
      </c>
      <c r="C4219">
        <v>82398.12</v>
      </c>
      <c r="D4219" t="s">
        <v>29</v>
      </c>
      <c r="E4219" t="s">
        <v>75</v>
      </c>
      <c r="F4219">
        <v>228616</v>
      </c>
      <c r="G4219">
        <v>2023</v>
      </c>
      <c r="H4219">
        <v>199</v>
      </c>
      <c r="I4219" t="s">
        <v>26</v>
      </c>
      <c r="J4219">
        <v>78.260000000000005</v>
      </c>
      <c r="K4219" t="s">
        <v>19</v>
      </c>
      <c r="L4219">
        <v>2024</v>
      </c>
      <c r="M4219" t="s">
        <v>20</v>
      </c>
      <c r="N4219" t="s">
        <v>31</v>
      </c>
      <c r="O4219">
        <v>146217.88</v>
      </c>
      <c r="P4219" t="s">
        <v>22</v>
      </c>
    </row>
    <row r="4220" spans="1:16" x14ac:dyDescent="0.35">
      <c r="A4220" t="s">
        <v>61</v>
      </c>
      <c r="B4220">
        <v>75.38</v>
      </c>
      <c r="C4220">
        <v>162627.29</v>
      </c>
      <c r="D4220" t="s">
        <v>36</v>
      </c>
      <c r="E4220" t="s">
        <v>37</v>
      </c>
      <c r="F4220">
        <v>384277</v>
      </c>
      <c r="G4220">
        <v>2016</v>
      </c>
      <c r="H4220">
        <v>192</v>
      </c>
      <c r="I4220" t="s">
        <v>18</v>
      </c>
      <c r="J4220">
        <v>63.82</v>
      </c>
      <c r="K4220" t="s">
        <v>19</v>
      </c>
      <c r="L4220">
        <v>2016</v>
      </c>
      <c r="M4220" t="s">
        <v>38</v>
      </c>
      <c r="N4220" t="s">
        <v>21</v>
      </c>
      <c r="O4220">
        <v>221649.71</v>
      </c>
      <c r="P4220" t="s">
        <v>50</v>
      </c>
    </row>
    <row r="4221" spans="1:16" x14ac:dyDescent="0.35">
      <c r="A4221" t="s">
        <v>15</v>
      </c>
      <c r="B4221">
        <v>48.2</v>
      </c>
      <c r="C4221">
        <v>26056.52</v>
      </c>
      <c r="D4221" t="s">
        <v>32</v>
      </c>
      <c r="E4221" t="s">
        <v>80</v>
      </c>
      <c r="F4221">
        <v>50967</v>
      </c>
      <c r="G4221">
        <v>2023</v>
      </c>
      <c r="H4221">
        <v>472</v>
      </c>
      <c r="I4221" t="s">
        <v>26</v>
      </c>
      <c r="J4221">
        <v>83.06</v>
      </c>
      <c r="K4221" t="s">
        <v>27</v>
      </c>
      <c r="L4221">
        <v>2024</v>
      </c>
      <c r="M4221" t="s">
        <v>38</v>
      </c>
      <c r="N4221" t="s">
        <v>31</v>
      </c>
      <c r="O4221">
        <v>24910.48</v>
      </c>
      <c r="P4221" t="s">
        <v>45</v>
      </c>
    </row>
    <row r="4222" spans="1:16" x14ac:dyDescent="0.35">
      <c r="A4222" t="s">
        <v>28</v>
      </c>
      <c r="B4222">
        <v>35.520000000000003</v>
      </c>
      <c r="C4222">
        <v>170252.77000000002</v>
      </c>
      <c r="D4222" t="s">
        <v>29</v>
      </c>
      <c r="E4222" t="s">
        <v>82</v>
      </c>
      <c r="F4222">
        <v>298094</v>
      </c>
      <c r="G4222">
        <v>2024</v>
      </c>
      <c r="H4222">
        <v>258</v>
      </c>
      <c r="I4222" t="s">
        <v>34</v>
      </c>
      <c r="J4222">
        <v>48.98</v>
      </c>
      <c r="K4222" t="s">
        <v>42</v>
      </c>
      <c r="L4222">
        <v>2024</v>
      </c>
      <c r="M4222" t="s">
        <v>44</v>
      </c>
      <c r="N4222" t="s">
        <v>21</v>
      </c>
      <c r="O4222">
        <v>127841.23</v>
      </c>
      <c r="P4222" t="s">
        <v>50</v>
      </c>
    </row>
    <row r="4223" spans="1:16" x14ac:dyDescent="0.35">
      <c r="A4223" t="s">
        <v>55</v>
      </c>
      <c r="B4223">
        <v>5.87</v>
      </c>
      <c r="C4223">
        <v>65288</v>
      </c>
      <c r="D4223" t="s">
        <v>32</v>
      </c>
      <c r="E4223" t="s">
        <v>33</v>
      </c>
      <c r="F4223">
        <v>166712</v>
      </c>
      <c r="G4223">
        <v>2024</v>
      </c>
      <c r="H4223">
        <v>233</v>
      </c>
      <c r="I4223" t="s">
        <v>26</v>
      </c>
      <c r="J4223">
        <v>93.16</v>
      </c>
      <c r="K4223" t="s">
        <v>42</v>
      </c>
      <c r="L4223">
        <v>2024</v>
      </c>
      <c r="M4223" t="s">
        <v>38</v>
      </c>
      <c r="N4223" t="s">
        <v>21</v>
      </c>
      <c r="O4223">
        <v>101424</v>
      </c>
      <c r="P4223" t="s">
        <v>22</v>
      </c>
    </row>
    <row r="4224" spans="1:16" x14ac:dyDescent="0.35">
      <c r="A4224" t="s">
        <v>59</v>
      </c>
      <c r="B4224">
        <v>37.590000000000003</v>
      </c>
      <c r="C4224">
        <v>33424.519999999997</v>
      </c>
      <c r="D4224" t="s">
        <v>29</v>
      </c>
      <c r="E4224" t="s">
        <v>86</v>
      </c>
      <c r="F4224">
        <v>90609</v>
      </c>
      <c r="G4224">
        <v>2019</v>
      </c>
      <c r="H4224">
        <v>343</v>
      </c>
      <c r="I4224" t="s">
        <v>18</v>
      </c>
      <c r="J4224">
        <v>95.26</v>
      </c>
      <c r="K4224" t="s">
        <v>27</v>
      </c>
      <c r="L4224">
        <v>2021</v>
      </c>
      <c r="M4224" t="s">
        <v>20</v>
      </c>
      <c r="N4224" t="s">
        <v>31</v>
      </c>
      <c r="O4224">
        <v>57184.480000000003</v>
      </c>
      <c r="P4224" t="s">
        <v>50</v>
      </c>
    </row>
    <row r="4225" spans="1:16" x14ac:dyDescent="0.35">
      <c r="A4225" t="s">
        <v>23</v>
      </c>
      <c r="B4225">
        <v>45.29</v>
      </c>
      <c r="C4225">
        <v>56313.94</v>
      </c>
      <c r="D4225" t="s">
        <v>64</v>
      </c>
      <c r="E4225" t="s">
        <v>71</v>
      </c>
      <c r="F4225">
        <v>120221</v>
      </c>
      <c r="G4225">
        <v>2016</v>
      </c>
      <c r="H4225">
        <v>965</v>
      </c>
      <c r="I4225" t="s">
        <v>34</v>
      </c>
      <c r="J4225">
        <v>44.37</v>
      </c>
      <c r="K4225" t="s">
        <v>19</v>
      </c>
      <c r="L4225">
        <v>2016</v>
      </c>
      <c r="M4225" t="s">
        <v>20</v>
      </c>
      <c r="N4225" t="s">
        <v>31</v>
      </c>
      <c r="O4225">
        <v>63907.06</v>
      </c>
      <c r="P4225" t="s">
        <v>35</v>
      </c>
    </row>
    <row r="4226" spans="1:16" x14ac:dyDescent="0.35">
      <c r="A4226" t="s">
        <v>46</v>
      </c>
      <c r="B4226">
        <v>64.489999999999995</v>
      </c>
      <c r="C4226">
        <v>32708.009999999995</v>
      </c>
      <c r="D4226" t="s">
        <v>40</v>
      </c>
      <c r="E4226" t="s">
        <v>68</v>
      </c>
      <c r="F4226">
        <v>103676</v>
      </c>
      <c r="G4226">
        <v>2017</v>
      </c>
      <c r="H4226">
        <v>297</v>
      </c>
      <c r="I4226" t="s">
        <v>26</v>
      </c>
      <c r="J4226">
        <v>67.47</v>
      </c>
      <c r="K4226" t="s">
        <v>19</v>
      </c>
      <c r="L4226">
        <v>2022</v>
      </c>
      <c r="M4226" t="s">
        <v>44</v>
      </c>
      <c r="N4226" t="s">
        <v>21</v>
      </c>
      <c r="O4226">
        <v>70967.990000000005</v>
      </c>
      <c r="P4226" t="s">
        <v>45</v>
      </c>
    </row>
    <row r="4227" spans="1:16" x14ac:dyDescent="0.35">
      <c r="A4227" t="s">
        <v>23</v>
      </c>
      <c r="B4227">
        <v>11.9</v>
      </c>
      <c r="C4227">
        <v>88463.54</v>
      </c>
      <c r="D4227" t="s">
        <v>64</v>
      </c>
      <c r="E4227" t="s">
        <v>71</v>
      </c>
      <c r="F4227">
        <v>164495</v>
      </c>
      <c r="G4227">
        <v>2020</v>
      </c>
      <c r="H4227">
        <v>217</v>
      </c>
      <c r="I4227" t="s">
        <v>26</v>
      </c>
      <c r="J4227">
        <v>83.15</v>
      </c>
      <c r="K4227" t="s">
        <v>27</v>
      </c>
      <c r="L4227">
        <v>2022</v>
      </c>
      <c r="M4227" t="s">
        <v>44</v>
      </c>
      <c r="N4227" t="s">
        <v>31</v>
      </c>
      <c r="O4227">
        <v>76031.460000000006</v>
      </c>
      <c r="P4227" t="s">
        <v>45</v>
      </c>
    </row>
    <row r="4228" spans="1:16" x14ac:dyDescent="0.35">
      <c r="A4228" t="s">
        <v>28</v>
      </c>
      <c r="B4228">
        <v>46.72</v>
      </c>
      <c r="C4228">
        <v>33162.379999999997</v>
      </c>
      <c r="D4228" t="s">
        <v>29</v>
      </c>
      <c r="E4228" t="s">
        <v>49</v>
      </c>
      <c r="F4228">
        <v>86496</v>
      </c>
      <c r="G4228">
        <v>2018</v>
      </c>
      <c r="H4228">
        <v>657</v>
      </c>
      <c r="I4228" t="s">
        <v>18</v>
      </c>
      <c r="J4228">
        <v>97.14</v>
      </c>
      <c r="K4228" t="s">
        <v>19</v>
      </c>
      <c r="L4228">
        <v>2020</v>
      </c>
      <c r="M4228" t="s">
        <v>20</v>
      </c>
      <c r="N4228" t="s">
        <v>21</v>
      </c>
      <c r="O4228">
        <v>53333.62</v>
      </c>
      <c r="P4228" t="s">
        <v>45</v>
      </c>
    </row>
    <row r="4229" spans="1:16" x14ac:dyDescent="0.35">
      <c r="A4229" t="s">
        <v>59</v>
      </c>
      <c r="B4229">
        <v>62.26</v>
      </c>
      <c r="C4229">
        <v>189759.74</v>
      </c>
      <c r="D4229" t="s">
        <v>64</v>
      </c>
      <c r="E4229" t="s">
        <v>71</v>
      </c>
      <c r="F4229">
        <v>348727</v>
      </c>
      <c r="G4229">
        <v>2019</v>
      </c>
      <c r="H4229">
        <v>842</v>
      </c>
      <c r="I4229" t="s">
        <v>18</v>
      </c>
      <c r="J4229">
        <v>61.42</v>
      </c>
      <c r="K4229" t="s">
        <v>42</v>
      </c>
      <c r="L4229">
        <v>2019</v>
      </c>
      <c r="M4229" t="s">
        <v>44</v>
      </c>
      <c r="N4229" t="s">
        <v>31</v>
      </c>
      <c r="O4229">
        <v>158967.26</v>
      </c>
      <c r="P4229" t="s">
        <v>45</v>
      </c>
    </row>
    <row r="4230" spans="1:16" x14ac:dyDescent="0.35">
      <c r="A4230" t="s">
        <v>46</v>
      </c>
      <c r="B4230">
        <v>38.92</v>
      </c>
      <c r="C4230">
        <v>46879.97</v>
      </c>
      <c r="D4230" t="s">
        <v>32</v>
      </c>
      <c r="E4230" t="s">
        <v>80</v>
      </c>
      <c r="F4230">
        <v>91955</v>
      </c>
      <c r="G4230">
        <v>2022</v>
      </c>
      <c r="H4230">
        <v>339</v>
      </c>
      <c r="I4230" t="s">
        <v>26</v>
      </c>
      <c r="J4230">
        <v>64.47</v>
      </c>
      <c r="K4230" t="s">
        <v>42</v>
      </c>
      <c r="L4230">
        <v>2022</v>
      </c>
      <c r="M4230" t="s">
        <v>38</v>
      </c>
      <c r="N4230" t="s">
        <v>31</v>
      </c>
      <c r="O4230">
        <v>45075.03</v>
      </c>
      <c r="P4230" t="s">
        <v>50</v>
      </c>
    </row>
    <row r="4231" spans="1:16" x14ac:dyDescent="0.35">
      <c r="A4231" t="s">
        <v>28</v>
      </c>
      <c r="B4231">
        <v>19.09</v>
      </c>
      <c r="C4231">
        <v>202997.64</v>
      </c>
      <c r="D4231" t="s">
        <v>16</v>
      </c>
      <c r="E4231" t="s">
        <v>87</v>
      </c>
      <c r="F4231">
        <v>373772</v>
      </c>
      <c r="G4231">
        <v>2024</v>
      </c>
      <c r="H4231">
        <v>472</v>
      </c>
      <c r="I4231" t="s">
        <v>18</v>
      </c>
      <c r="J4231">
        <v>69.94</v>
      </c>
      <c r="K4231" t="s">
        <v>42</v>
      </c>
      <c r="L4231">
        <v>2024</v>
      </c>
      <c r="M4231" t="s">
        <v>20</v>
      </c>
      <c r="N4231" t="s">
        <v>31</v>
      </c>
      <c r="O4231">
        <v>170774.36</v>
      </c>
      <c r="P4231" t="s">
        <v>35</v>
      </c>
    </row>
    <row r="4232" spans="1:16" x14ac:dyDescent="0.35">
      <c r="A4232" t="s">
        <v>39</v>
      </c>
      <c r="B4232">
        <v>16</v>
      </c>
      <c r="C4232">
        <v>59489.450000000012</v>
      </c>
      <c r="D4232" t="s">
        <v>16</v>
      </c>
      <c r="E4232" t="s">
        <v>83</v>
      </c>
      <c r="F4232">
        <v>215362</v>
      </c>
      <c r="G4232">
        <v>2020</v>
      </c>
      <c r="H4232">
        <v>703</v>
      </c>
      <c r="I4232" t="s">
        <v>18</v>
      </c>
      <c r="J4232">
        <v>96.85</v>
      </c>
      <c r="K4232" t="s">
        <v>42</v>
      </c>
      <c r="L4232">
        <v>2020</v>
      </c>
      <c r="M4232" t="s">
        <v>20</v>
      </c>
      <c r="N4232" t="s">
        <v>21</v>
      </c>
      <c r="O4232">
        <v>155872.54999999999</v>
      </c>
      <c r="P4232" t="s">
        <v>45</v>
      </c>
    </row>
    <row r="4233" spans="1:16" x14ac:dyDescent="0.35">
      <c r="A4233" t="s">
        <v>61</v>
      </c>
      <c r="B4233">
        <v>24.68</v>
      </c>
      <c r="C4233">
        <v>112712.87</v>
      </c>
      <c r="D4233" t="s">
        <v>29</v>
      </c>
      <c r="E4233" t="s">
        <v>75</v>
      </c>
      <c r="F4233">
        <v>321324</v>
      </c>
      <c r="G4233">
        <v>2015</v>
      </c>
      <c r="H4233">
        <v>935</v>
      </c>
      <c r="I4233" t="s">
        <v>18</v>
      </c>
      <c r="J4233">
        <v>76.900000000000006</v>
      </c>
      <c r="K4233" t="s">
        <v>19</v>
      </c>
      <c r="L4233">
        <v>2019</v>
      </c>
      <c r="M4233" t="s">
        <v>44</v>
      </c>
      <c r="N4233" t="s">
        <v>21</v>
      </c>
      <c r="O4233">
        <v>208611.13</v>
      </c>
      <c r="P4233" t="s">
        <v>50</v>
      </c>
    </row>
    <row r="4234" spans="1:16" x14ac:dyDescent="0.35">
      <c r="A4234" t="s">
        <v>46</v>
      </c>
      <c r="B4234">
        <v>26.66</v>
      </c>
      <c r="C4234">
        <v>58730.490000000005</v>
      </c>
      <c r="D4234" t="s">
        <v>29</v>
      </c>
      <c r="E4234" t="s">
        <v>30</v>
      </c>
      <c r="F4234">
        <v>180098</v>
      </c>
      <c r="G4234">
        <v>2015</v>
      </c>
      <c r="H4234">
        <v>201</v>
      </c>
      <c r="I4234" t="s">
        <v>26</v>
      </c>
      <c r="J4234">
        <v>78.61</v>
      </c>
      <c r="K4234" t="s">
        <v>27</v>
      </c>
      <c r="L4234">
        <v>2024</v>
      </c>
      <c r="M4234" t="s">
        <v>38</v>
      </c>
      <c r="N4234" t="s">
        <v>31</v>
      </c>
      <c r="O4234">
        <v>121367.51</v>
      </c>
      <c r="P4234" t="s">
        <v>50</v>
      </c>
    </row>
    <row r="4235" spans="1:16" x14ac:dyDescent="0.35">
      <c r="A4235" t="s">
        <v>46</v>
      </c>
      <c r="B4235">
        <v>52.27</v>
      </c>
      <c r="C4235">
        <v>18059.050000000003</v>
      </c>
      <c r="D4235" t="s">
        <v>29</v>
      </c>
      <c r="E4235" t="s">
        <v>75</v>
      </c>
      <c r="F4235">
        <v>86821</v>
      </c>
      <c r="G4235">
        <v>2023</v>
      </c>
      <c r="H4235">
        <v>812</v>
      </c>
      <c r="I4235" t="s">
        <v>26</v>
      </c>
      <c r="J4235">
        <v>78.45</v>
      </c>
      <c r="K4235" t="s">
        <v>27</v>
      </c>
      <c r="L4235">
        <v>2023</v>
      </c>
      <c r="M4235" t="s">
        <v>38</v>
      </c>
      <c r="N4235" t="s">
        <v>21</v>
      </c>
      <c r="O4235">
        <v>68761.95</v>
      </c>
      <c r="P4235" t="s">
        <v>50</v>
      </c>
    </row>
    <row r="4236" spans="1:16" x14ac:dyDescent="0.35">
      <c r="A4236" t="s">
        <v>61</v>
      </c>
      <c r="B4236">
        <v>25.77</v>
      </c>
      <c r="C4236">
        <v>77852.039999999979</v>
      </c>
      <c r="D4236" t="s">
        <v>64</v>
      </c>
      <c r="E4236" t="s">
        <v>71</v>
      </c>
      <c r="F4236">
        <v>380868</v>
      </c>
      <c r="G4236">
        <v>2019</v>
      </c>
      <c r="H4236">
        <v>184</v>
      </c>
      <c r="I4236" t="s">
        <v>34</v>
      </c>
      <c r="J4236">
        <v>29.05</v>
      </c>
      <c r="K4236" t="s">
        <v>27</v>
      </c>
      <c r="L4236">
        <v>2019</v>
      </c>
      <c r="M4236" t="s">
        <v>20</v>
      </c>
      <c r="N4236" t="s">
        <v>21</v>
      </c>
      <c r="O4236">
        <v>303015.96000000002</v>
      </c>
      <c r="P4236" t="s">
        <v>22</v>
      </c>
    </row>
    <row r="4237" spans="1:16" x14ac:dyDescent="0.35">
      <c r="A4237" t="s">
        <v>61</v>
      </c>
      <c r="B4237">
        <v>74.739999999999995</v>
      </c>
      <c r="C4237">
        <v>140392.42000000001</v>
      </c>
      <c r="D4237" t="s">
        <v>29</v>
      </c>
      <c r="E4237" t="s">
        <v>49</v>
      </c>
      <c r="F4237">
        <v>300409</v>
      </c>
      <c r="G4237">
        <v>2024</v>
      </c>
      <c r="H4237">
        <v>398</v>
      </c>
      <c r="I4237" t="s">
        <v>18</v>
      </c>
      <c r="J4237">
        <v>64.040000000000006</v>
      </c>
      <c r="K4237" t="s">
        <v>27</v>
      </c>
      <c r="L4237">
        <v>2024</v>
      </c>
      <c r="M4237" t="s">
        <v>44</v>
      </c>
      <c r="N4237" t="s">
        <v>31</v>
      </c>
      <c r="O4237">
        <v>160016.57999999999</v>
      </c>
      <c r="P4237" t="s">
        <v>50</v>
      </c>
    </row>
    <row r="4238" spans="1:16" x14ac:dyDescent="0.35">
      <c r="A4238" t="s">
        <v>59</v>
      </c>
      <c r="B4238">
        <v>48.13</v>
      </c>
      <c r="C4238">
        <v>35330.630000000005</v>
      </c>
      <c r="D4238" t="s">
        <v>52</v>
      </c>
      <c r="E4238" t="s">
        <v>79</v>
      </c>
      <c r="F4238">
        <v>109723</v>
      </c>
      <c r="G4238">
        <v>2022</v>
      </c>
      <c r="H4238">
        <v>229</v>
      </c>
      <c r="I4238" t="s">
        <v>34</v>
      </c>
      <c r="J4238">
        <v>25.06</v>
      </c>
      <c r="K4238" t="s">
        <v>42</v>
      </c>
      <c r="L4238">
        <v>2022</v>
      </c>
      <c r="M4238" t="s">
        <v>38</v>
      </c>
      <c r="N4238" t="s">
        <v>21</v>
      </c>
      <c r="O4238">
        <v>74392.37</v>
      </c>
      <c r="P4238" t="s">
        <v>35</v>
      </c>
    </row>
    <row r="4239" spans="1:16" x14ac:dyDescent="0.35">
      <c r="A4239" t="s">
        <v>55</v>
      </c>
      <c r="B4239">
        <v>58.82</v>
      </c>
      <c r="C4239">
        <v>68828.11</v>
      </c>
      <c r="D4239" t="s">
        <v>64</v>
      </c>
      <c r="E4239" t="s">
        <v>76</v>
      </c>
      <c r="F4239">
        <v>166586</v>
      </c>
      <c r="G4239">
        <v>2018</v>
      </c>
      <c r="H4239">
        <v>260</v>
      </c>
      <c r="I4239" t="s">
        <v>34</v>
      </c>
      <c r="J4239">
        <v>37.21</v>
      </c>
      <c r="K4239" t="s">
        <v>19</v>
      </c>
      <c r="L4239">
        <v>2019</v>
      </c>
      <c r="M4239" t="s">
        <v>20</v>
      </c>
      <c r="N4239" t="s">
        <v>21</v>
      </c>
      <c r="O4239">
        <v>97757.89</v>
      </c>
      <c r="P4239" t="s">
        <v>22</v>
      </c>
    </row>
    <row r="4240" spans="1:16" x14ac:dyDescent="0.35">
      <c r="A4240" t="s">
        <v>55</v>
      </c>
      <c r="B4240">
        <v>37.18</v>
      </c>
      <c r="C4240">
        <v>64493.3</v>
      </c>
      <c r="D4240" t="s">
        <v>52</v>
      </c>
      <c r="E4240" t="s">
        <v>79</v>
      </c>
      <c r="F4240">
        <v>122700</v>
      </c>
      <c r="G4240">
        <v>2023</v>
      </c>
      <c r="H4240">
        <v>283</v>
      </c>
      <c r="I4240" t="s">
        <v>26</v>
      </c>
      <c r="J4240">
        <v>76.66</v>
      </c>
      <c r="K4240" t="s">
        <v>27</v>
      </c>
      <c r="L4240">
        <v>2023</v>
      </c>
      <c r="M4240" t="s">
        <v>38</v>
      </c>
      <c r="N4240" t="s">
        <v>21</v>
      </c>
      <c r="O4240">
        <v>58206.7</v>
      </c>
      <c r="P4240" t="s">
        <v>35</v>
      </c>
    </row>
    <row r="4241" spans="1:16" x14ac:dyDescent="0.35">
      <c r="A4241" t="s">
        <v>46</v>
      </c>
      <c r="B4241">
        <v>59.95</v>
      </c>
      <c r="C4241">
        <v>16504.919999999998</v>
      </c>
      <c r="D4241" t="s">
        <v>24</v>
      </c>
      <c r="E4241" t="s">
        <v>25</v>
      </c>
      <c r="F4241">
        <v>53067</v>
      </c>
      <c r="G4241">
        <v>2019</v>
      </c>
      <c r="H4241">
        <v>248</v>
      </c>
      <c r="I4241" t="s">
        <v>26</v>
      </c>
      <c r="J4241">
        <v>89.68</v>
      </c>
      <c r="K4241" t="s">
        <v>27</v>
      </c>
      <c r="L4241">
        <v>2019</v>
      </c>
      <c r="M4241" t="s">
        <v>44</v>
      </c>
      <c r="N4241" t="s">
        <v>31</v>
      </c>
      <c r="O4241">
        <v>36562.080000000002</v>
      </c>
      <c r="P4241" t="s">
        <v>35</v>
      </c>
    </row>
    <row r="4242" spans="1:16" x14ac:dyDescent="0.35">
      <c r="A4242" t="s">
        <v>61</v>
      </c>
      <c r="B4242">
        <v>5.0199999999999996</v>
      </c>
      <c r="C4242">
        <v>48702.369999999995</v>
      </c>
      <c r="D4242" t="s">
        <v>36</v>
      </c>
      <c r="E4242" t="s">
        <v>63</v>
      </c>
      <c r="F4242">
        <v>206069</v>
      </c>
      <c r="G4242">
        <v>2020</v>
      </c>
      <c r="H4242">
        <v>828</v>
      </c>
      <c r="I4242" t="s">
        <v>18</v>
      </c>
      <c r="J4242">
        <v>83.26</v>
      </c>
      <c r="K4242" t="s">
        <v>27</v>
      </c>
      <c r="L4242">
        <v>2024</v>
      </c>
      <c r="M4242" t="s">
        <v>44</v>
      </c>
      <c r="N4242" t="s">
        <v>21</v>
      </c>
      <c r="O4242">
        <v>157366.63</v>
      </c>
      <c r="P4242" t="s">
        <v>45</v>
      </c>
    </row>
    <row r="4243" spans="1:16" x14ac:dyDescent="0.35">
      <c r="A4243" t="s">
        <v>15</v>
      </c>
      <c r="B4243">
        <v>65.59</v>
      </c>
      <c r="C4243">
        <v>122825.29999999999</v>
      </c>
      <c r="D4243" t="s">
        <v>64</v>
      </c>
      <c r="E4243" t="s">
        <v>71</v>
      </c>
      <c r="F4243">
        <v>317011</v>
      </c>
      <c r="G4243">
        <v>2023</v>
      </c>
      <c r="H4243">
        <v>170</v>
      </c>
      <c r="I4243" t="s">
        <v>34</v>
      </c>
      <c r="J4243">
        <v>52.86</v>
      </c>
      <c r="K4243" t="s">
        <v>42</v>
      </c>
      <c r="L4243">
        <v>2023</v>
      </c>
      <c r="M4243" t="s">
        <v>44</v>
      </c>
      <c r="N4243" t="s">
        <v>31</v>
      </c>
      <c r="O4243">
        <v>194185.7</v>
      </c>
      <c r="P4243" t="s">
        <v>45</v>
      </c>
    </row>
    <row r="4244" spans="1:16" x14ac:dyDescent="0.35">
      <c r="A4244" t="s">
        <v>61</v>
      </c>
      <c r="B4244">
        <v>11.54</v>
      </c>
      <c r="C4244">
        <v>80245.06</v>
      </c>
      <c r="D4244" t="s">
        <v>40</v>
      </c>
      <c r="E4244" t="s">
        <v>58</v>
      </c>
      <c r="F4244">
        <v>173586</v>
      </c>
      <c r="G4244">
        <v>2020</v>
      </c>
      <c r="H4244">
        <v>201</v>
      </c>
      <c r="I4244" t="s">
        <v>34</v>
      </c>
      <c r="J4244">
        <v>58.55</v>
      </c>
      <c r="K4244" t="s">
        <v>42</v>
      </c>
      <c r="L4244">
        <v>2020</v>
      </c>
      <c r="M4244" t="s">
        <v>44</v>
      </c>
      <c r="N4244" t="s">
        <v>21</v>
      </c>
      <c r="O4244">
        <v>93340.94</v>
      </c>
      <c r="P4244" t="s">
        <v>22</v>
      </c>
    </row>
    <row r="4245" spans="1:16" x14ac:dyDescent="0.35">
      <c r="A4245" t="s">
        <v>39</v>
      </c>
      <c r="B4245">
        <v>13.15</v>
      </c>
      <c r="C4245">
        <v>97736.9</v>
      </c>
      <c r="D4245" t="s">
        <v>32</v>
      </c>
      <c r="E4245" t="s">
        <v>80</v>
      </c>
      <c r="F4245">
        <v>235800</v>
      </c>
      <c r="G4245">
        <v>2018</v>
      </c>
      <c r="H4245">
        <v>155</v>
      </c>
      <c r="I4245" t="s">
        <v>18</v>
      </c>
      <c r="J4245">
        <v>66.28</v>
      </c>
      <c r="K4245" t="s">
        <v>42</v>
      </c>
      <c r="L4245">
        <v>2018</v>
      </c>
      <c r="M4245" t="s">
        <v>38</v>
      </c>
      <c r="N4245" t="s">
        <v>31</v>
      </c>
      <c r="O4245">
        <v>138063.1</v>
      </c>
      <c r="P4245" t="s">
        <v>22</v>
      </c>
    </row>
    <row r="4246" spans="1:16" x14ac:dyDescent="0.35">
      <c r="A4246" t="s">
        <v>28</v>
      </c>
      <c r="B4246">
        <v>23.04</v>
      </c>
      <c r="C4246">
        <v>104511.57</v>
      </c>
      <c r="D4246" t="s">
        <v>16</v>
      </c>
      <c r="E4246" t="s">
        <v>77</v>
      </c>
      <c r="F4246">
        <v>175386</v>
      </c>
      <c r="G4246">
        <v>2015</v>
      </c>
      <c r="H4246">
        <v>963</v>
      </c>
      <c r="I4246" t="s">
        <v>34</v>
      </c>
      <c r="J4246">
        <v>35.24</v>
      </c>
      <c r="K4246" t="s">
        <v>42</v>
      </c>
      <c r="L4246">
        <v>2015</v>
      </c>
      <c r="M4246" t="s">
        <v>38</v>
      </c>
      <c r="N4246" t="s">
        <v>21</v>
      </c>
      <c r="O4246">
        <v>70874.429999999993</v>
      </c>
      <c r="P4246" t="s">
        <v>22</v>
      </c>
    </row>
    <row r="4247" spans="1:16" x14ac:dyDescent="0.35">
      <c r="A4247" t="s">
        <v>61</v>
      </c>
      <c r="B4247">
        <v>12.59</v>
      </c>
      <c r="C4247">
        <v>29274.239999999998</v>
      </c>
      <c r="D4247" t="s">
        <v>32</v>
      </c>
      <c r="E4247" t="s">
        <v>56</v>
      </c>
      <c r="F4247">
        <v>62164</v>
      </c>
      <c r="G4247">
        <v>2022</v>
      </c>
      <c r="H4247">
        <v>329</v>
      </c>
      <c r="I4247" t="s">
        <v>34</v>
      </c>
      <c r="J4247">
        <v>38.04</v>
      </c>
      <c r="K4247" t="s">
        <v>42</v>
      </c>
      <c r="L4247">
        <v>2022</v>
      </c>
      <c r="M4247" t="s">
        <v>20</v>
      </c>
      <c r="N4247" t="s">
        <v>31</v>
      </c>
      <c r="O4247">
        <v>32889.760000000002</v>
      </c>
      <c r="P4247" t="s">
        <v>35</v>
      </c>
    </row>
    <row r="4248" spans="1:16" x14ac:dyDescent="0.35">
      <c r="A4248" t="s">
        <v>39</v>
      </c>
      <c r="B4248">
        <v>20</v>
      </c>
      <c r="C4248">
        <v>24001.199999999997</v>
      </c>
      <c r="D4248" t="s">
        <v>24</v>
      </c>
      <c r="E4248" t="s">
        <v>85</v>
      </c>
      <c r="F4248">
        <v>112295</v>
      </c>
      <c r="G4248">
        <v>2019</v>
      </c>
      <c r="H4248">
        <v>919</v>
      </c>
      <c r="I4248" t="s">
        <v>26</v>
      </c>
      <c r="J4248">
        <v>71.849999999999994</v>
      </c>
      <c r="K4248" t="s">
        <v>19</v>
      </c>
      <c r="L4248">
        <v>2022</v>
      </c>
      <c r="M4248" t="s">
        <v>38</v>
      </c>
      <c r="N4248" t="s">
        <v>21</v>
      </c>
      <c r="O4248">
        <v>88293.8</v>
      </c>
      <c r="P4248" t="s">
        <v>45</v>
      </c>
    </row>
    <row r="4249" spans="1:16" x14ac:dyDescent="0.35">
      <c r="A4249" t="s">
        <v>54</v>
      </c>
      <c r="B4249">
        <v>19.59</v>
      </c>
      <c r="C4249">
        <v>82691.05</v>
      </c>
      <c r="D4249" t="s">
        <v>16</v>
      </c>
      <c r="E4249" t="s">
        <v>87</v>
      </c>
      <c r="F4249">
        <v>145174</v>
      </c>
      <c r="G4249">
        <v>2023</v>
      </c>
      <c r="H4249">
        <v>501</v>
      </c>
      <c r="I4249" t="s">
        <v>26</v>
      </c>
      <c r="J4249">
        <v>89.2</v>
      </c>
      <c r="K4249" t="s">
        <v>19</v>
      </c>
      <c r="L4249">
        <v>2024</v>
      </c>
      <c r="M4249" t="s">
        <v>44</v>
      </c>
      <c r="N4249" t="s">
        <v>31</v>
      </c>
      <c r="O4249">
        <v>62482.95</v>
      </c>
      <c r="P4249" t="s">
        <v>35</v>
      </c>
    </row>
    <row r="4250" spans="1:16" x14ac:dyDescent="0.35">
      <c r="A4250" t="s">
        <v>48</v>
      </c>
      <c r="B4250">
        <v>13.73</v>
      </c>
      <c r="C4250">
        <v>158132.18</v>
      </c>
      <c r="D4250" t="s">
        <v>32</v>
      </c>
      <c r="E4250" t="s">
        <v>33</v>
      </c>
      <c r="F4250">
        <v>324619</v>
      </c>
      <c r="G4250">
        <v>2022</v>
      </c>
      <c r="H4250">
        <v>905</v>
      </c>
      <c r="I4250" t="s">
        <v>18</v>
      </c>
      <c r="J4250">
        <v>66.760000000000005</v>
      </c>
      <c r="K4250" t="s">
        <v>42</v>
      </c>
      <c r="L4250">
        <v>2022</v>
      </c>
      <c r="M4250" t="s">
        <v>44</v>
      </c>
      <c r="N4250" t="s">
        <v>31</v>
      </c>
      <c r="O4250">
        <v>166486.82</v>
      </c>
      <c r="P4250" t="s">
        <v>22</v>
      </c>
    </row>
    <row r="4251" spans="1:16" x14ac:dyDescent="0.35">
      <c r="A4251" t="s">
        <v>23</v>
      </c>
      <c r="B4251">
        <v>28.29</v>
      </c>
      <c r="C4251">
        <v>179852.92</v>
      </c>
      <c r="D4251" t="s">
        <v>52</v>
      </c>
      <c r="E4251" t="s">
        <v>72</v>
      </c>
      <c r="F4251">
        <v>314644</v>
      </c>
      <c r="G4251">
        <v>2016</v>
      </c>
      <c r="H4251">
        <v>633</v>
      </c>
      <c r="I4251" t="s">
        <v>26</v>
      </c>
      <c r="J4251">
        <v>90.24</v>
      </c>
      <c r="K4251" t="s">
        <v>42</v>
      </c>
      <c r="L4251">
        <v>2016</v>
      </c>
      <c r="M4251" t="s">
        <v>38</v>
      </c>
      <c r="N4251" t="s">
        <v>31</v>
      </c>
      <c r="O4251">
        <v>134791.07999999999</v>
      </c>
      <c r="P4251" t="s">
        <v>35</v>
      </c>
    </row>
    <row r="4252" spans="1:16" x14ac:dyDescent="0.35">
      <c r="A4252" t="s">
        <v>48</v>
      </c>
      <c r="B4252">
        <v>75.39</v>
      </c>
      <c r="C4252">
        <v>66169.679999999993</v>
      </c>
      <c r="D4252" t="s">
        <v>64</v>
      </c>
      <c r="E4252" t="s">
        <v>65</v>
      </c>
      <c r="F4252">
        <v>169004</v>
      </c>
      <c r="G4252">
        <v>2017</v>
      </c>
      <c r="H4252">
        <v>766</v>
      </c>
      <c r="I4252" t="s">
        <v>18</v>
      </c>
      <c r="J4252">
        <v>60.37</v>
      </c>
      <c r="K4252" t="s">
        <v>42</v>
      </c>
      <c r="L4252">
        <v>2017</v>
      </c>
      <c r="M4252" t="s">
        <v>20</v>
      </c>
      <c r="N4252" t="s">
        <v>31</v>
      </c>
      <c r="O4252">
        <v>102834.32</v>
      </c>
      <c r="P4252" t="s">
        <v>45</v>
      </c>
    </row>
    <row r="4253" spans="1:16" x14ac:dyDescent="0.35">
      <c r="A4253" t="s">
        <v>55</v>
      </c>
      <c r="B4253">
        <v>17.329999999999998</v>
      </c>
      <c r="C4253">
        <v>68462.84</v>
      </c>
      <c r="D4253" t="s">
        <v>36</v>
      </c>
      <c r="E4253" t="s">
        <v>63</v>
      </c>
      <c r="F4253">
        <v>147881</v>
      </c>
      <c r="G4253">
        <v>2022</v>
      </c>
      <c r="H4253">
        <v>118</v>
      </c>
      <c r="I4253" t="s">
        <v>26</v>
      </c>
      <c r="J4253">
        <v>66.91</v>
      </c>
      <c r="K4253" t="s">
        <v>42</v>
      </c>
      <c r="L4253">
        <v>2022</v>
      </c>
      <c r="M4253" t="s">
        <v>44</v>
      </c>
      <c r="N4253" t="s">
        <v>21</v>
      </c>
      <c r="O4253">
        <v>79418.16</v>
      </c>
      <c r="P4253" t="s">
        <v>35</v>
      </c>
    </row>
    <row r="4254" spans="1:16" x14ac:dyDescent="0.35">
      <c r="A4254" t="s">
        <v>48</v>
      </c>
      <c r="B4254">
        <v>43.04</v>
      </c>
      <c r="C4254">
        <v>123568.62</v>
      </c>
      <c r="D4254" t="s">
        <v>24</v>
      </c>
      <c r="E4254" t="s">
        <v>25</v>
      </c>
      <c r="F4254">
        <v>369351</v>
      </c>
      <c r="G4254">
        <v>2021</v>
      </c>
      <c r="H4254">
        <v>533</v>
      </c>
      <c r="I4254" t="s">
        <v>34</v>
      </c>
      <c r="J4254">
        <v>35.97</v>
      </c>
      <c r="K4254" t="s">
        <v>19</v>
      </c>
      <c r="L4254">
        <v>2023</v>
      </c>
      <c r="M4254" t="s">
        <v>38</v>
      </c>
      <c r="N4254" t="s">
        <v>21</v>
      </c>
      <c r="O4254">
        <v>245782.38</v>
      </c>
      <c r="P4254" t="s">
        <v>35</v>
      </c>
    </row>
    <row r="4255" spans="1:16" x14ac:dyDescent="0.35">
      <c r="A4255" t="s">
        <v>23</v>
      </c>
      <c r="B4255">
        <v>32.67</v>
      </c>
      <c r="C4255">
        <v>47969.540000000008</v>
      </c>
      <c r="D4255" t="s">
        <v>24</v>
      </c>
      <c r="E4255" t="s">
        <v>25</v>
      </c>
      <c r="F4255">
        <v>217730</v>
      </c>
      <c r="G4255">
        <v>2018</v>
      </c>
      <c r="H4255">
        <v>355</v>
      </c>
      <c r="I4255" t="s">
        <v>18</v>
      </c>
      <c r="J4255">
        <v>64.13</v>
      </c>
      <c r="K4255" t="s">
        <v>19</v>
      </c>
      <c r="L4255">
        <v>2020</v>
      </c>
      <c r="M4255" t="s">
        <v>38</v>
      </c>
      <c r="N4255" t="s">
        <v>31</v>
      </c>
      <c r="O4255">
        <v>169760.46</v>
      </c>
      <c r="P4255" t="s">
        <v>50</v>
      </c>
    </row>
    <row r="4256" spans="1:16" x14ac:dyDescent="0.35">
      <c r="A4256" t="s">
        <v>39</v>
      </c>
      <c r="B4256">
        <v>72.47</v>
      </c>
      <c r="C4256">
        <v>60162.01999999999</v>
      </c>
      <c r="D4256" t="s">
        <v>36</v>
      </c>
      <c r="E4256" t="s">
        <v>37</v>
      </c>
      <c r="F4256">
        <v>298133</v>
      </c>
      <c r="G4256">
        <v>2020</v>
      </c>
      <c r="H4256">
        <v>462</v>
      </c>
      <c r="I4256" t="s">
        <v>34</v>
      </c>
      <c r="J4256">
        <v>52.85</v>
      </c>
      <c r="K4256" t="s">
        <v>42</v>
      </c>
      <c r="L4256">
        <v>2020</v>
      </c>
      <c r="M4256" t="s">
        <v>38</v>
      </c>
      <c r="N4256" t="s">
        <v>31</v>
      </c>
      <c r="O4256">
        <v>237970.98</v>
      </c>
      <c r="P4256" t="s">
        <v>45</v>
      </c>
    </row>
    <row r="4257" spans="1:16" x14ac:dyDescent="0.35">
      <c r="A4257" t="s">
        <v>39</v>
      </c>
      <c r="B4257">
        <v>79.09</v>
      </c>
      <c r="C4257">
        <v>159451.91</v>
      </c>
      <c r="D4257" t="s">
        <v>32</v>
      </c>
      <c r="E4257" t="s">
        <v>56</v>
      </c>
      <c r="F4257">
        <v>367061</v>
      </c>
      <c r="G4257">
        <v>2015</v>
      </c>
      <c r="H4257">
        <v>473</v>
      </c>
      <c r="I4257" t="s">
        <v>18</v>
      </c>
      <c r="J4257">
        <v>76.27</v>
      </c>
      <c r="K4257" t="s">
        <v>42</v>
      </c>
      <c r="L4257">
        <v>2015</v>
      </c>
      <c r="M4257" t="s">
        <v>44</v>
      </c>
      <c r="N4257" t="s">
        <v>31</v>
      </c>
      <c r="O4257">
        <v>207609.09</v>
      </c>
      <c r="P4257" t="s">
        <v>50</v>
      </c>
    </row>
    <row r="4258" spans="1:16" x14ac:dyDescent="0.35">
      <c r="A4258" t="s">
        <v>59</v>
      </c>
      <c r="B4258">
        <v>32.83</v>
      </c>
      <c r="C4258">
        <v>95244.35</v>
      </c>
      <c r="D4258" t="s">
        <v>29</v>
      </c>
      <c r="E4258" t="s">
        <v>49</v>
      </c>
      <c r="F4258">
        <v>217858</v>
      </c>
      <c r="G4258">
        <v>2015</v>
      </c>
      <c r="H4258">
        <v>919</v>
      </c>
      <c r="I4258" t="s">
        <v>34</v>
      </c>
      <c r="J4258">
        <v>35.229999999999997</v>
      </c>
      <c r="K4258" t="s">
        <v>19</v>
      </c>
      <c r="L4258">
        <v>2015</v>
      </c>
      <c r="M4258" t="s">
        <v>20</v>
      </c>
      <c r="N4258" t="s">
        <v>21</v>
      </c>
      <c r="O4258">
        <v>122613.65</v>
      </c>
      <c r="P4258" t="s">
        <v>22</v>
      </c>
    </row>
    <row r="4259" spans="1:16" x14ac:dyDescent="0.35">
      <c r="A4259" t="s">
        <v>48</v>
      </c>
      <c r="B4259">
        <v>22.23</v>
      </c>
      <c r="C4259">
        <v>33042.6</v>
      </c>
      <c r="D4259" t="s">
        <v>52</v>
      </c>
      <c r="E4259" t="s">
        <v>81</v>
      </c>
      <c r="F4259">
        <v>55550</v>
      </c>
      <c r="G4259">
        <v>2021</v>
      </c>
      <c r="H4259">
        <v>432</v>
      </c>
      <c r="I4259" t="s">
        <v>18</v>
      </c>
      <c r="J4259">
        <v>97.32</v>
      </c>
      <c r="K4259" t="s">
        <v>42</v>
      </c>
      <c r="L4259">
        <v>2021</v>
      </c>
      <c r="M4259" t="s">
        <v>20</v>
      </c>
      <c r="N4259" t="s">
        <v>31</v>
      </c>
      <c r="O4259">
        <v>22507.4</v>
      </c>
      <c r="P4259" t="s">
        <v>22</v>
      </c>
    </row>
    <row r="4260" spans="1:16" x14ac:dyDescent="0.35">
      <c r="A4260" t="s">
        <v>46</v>
      </c>
      <c r="B4260">
        <v>54.9</v>
      </c>
      <c r="C4260">
        <v>15131.449999999997</v>
      </c>
      <c r="D4260" t="s">
        <v>32</v>
      </c>
      <c r="E4260" t="s">
        <v>56</v>
      </c>
      <c r="F4260">
        <v>68139</v>
      </c>
      <c r="G4260">
        <v>2021</v>
      </c>
      <c r="H4260">
        <v>939</v>
      </c>
      <c r="I4260" t="s">
        <v>34</v>
      </c>
      <c r="J4260">
        <v>31.89</v>
      </c>
      <c r="K4260" t="s">
        <v>27</v>
      </c>
      <c r="L4260">
        <v>2021</v>
      </c>
      <c r="M4260" t="s">
        <v>44</v>
      </c>
      <c r="N4260" t="s">
        <v>21</v>
      </c>
      <c r="O4260">
        <v>53007.55</v>
      </c>
      <c r="P4260" t="s">
        <v>35</v>
      </c>
    </row>
    <row r="4261" spans="1:16" x14ac:dyDescent="0.35">
      <c r="A4261" t="s">
        <v>59</v>
      </c>
      <c r="B4261">
        <v>77.52</v>
      </c>
      <c r="C4261">
        <v>38269.450000000012</v>
      </c>
      <c r="D4261" t="s">
        <v>36</v>
      </c>
      <c r="E4261" t="s">
        <v>63</v>
      </c>
      <c r="F4261">
        <v>177067</v>
      </c>
      <c r="G4261">
        <v>2019</v>
      </c>
      <c r="H4261">
        <v>842</v>
      </c>
      <c r="I4261" t="s">
        <v>26</v>
      </c>
      <c r="J4261">
        <v>70.39</v>
      </c>
      <c r="K4261" t="s">
        <v>42</v>
      </c>
      <c r="L4261">
        <v>2019</v>
      </c>
      <c r="M4261" t="s">
        <v>38</v>
      </c>
      <c r="N4261" t="s">
        <v>31</v>
      </c>
      <c r="O4261">
        <v>138797.54999999999</v>
      </c>
      <c r="P4261" t="s">
        <v>22</v>
      </c>
    </row>
    <row r="4262" spans="1:16" x14ac:dyDescent="0.35">
      <c r="A4262" t="s">
        <v>61</v>
      </c>
      <c r="B4262">
        <v>7.69</v>
      </c>
      <c r="C4262">
        <v>85265.010000000009</v>
      </c>
      <c r="D4262" t="s">
        <v>32</v>
      </c>
      <c r="E4262" t="s">
        <v>47</v>
      </c>
      <c r="F4262">
        <v>250026</v>
      </c>
      <c r="G4262">
        <v>2020</v>
      </c>
      <c r="H4262">
        <v>427</v>
      </c>
      <c r="I4262" t="s">
        <v>18</v>
      </c>
      <c r="J4262">
        <v>84.49</v>
      </c>
      <c r="K4262" t="s">
        <v>27</v>
      </c>
      <c r="L4262">
        <v>2022</v>
      </c>
      <c r="M4262" t="s">
        <v>44</v>
      </c>
      <c r="N4262" t="s">
        <v>31</v>
      </c>
      <c r="O4262">
        <v>164760.99</v>
      </c>
      <c r="P4262" t="s">
        <v>35</v>
      </c>
    </row>
    <row r="4263" spans="1:16" x14ac:dyDescent="0.35">
      <c r="A4263" t="s">
        <v>23</v>
      </c>
      <c r="B4263">
        <v>68.209999999999994</v>
      </c>
      <c r="C4263">
        <v>188826.2</v>
      </c>
      <c r="D4263" t="s">
        <v>40</v>
      </c>
      <c r="E4263" t="s">
        <v>51</v>
      </c>
      <c r="F4263">
        <v>324698</v>
      </c>
      <c r="G4263">
        <v>2022</v>
      </c>
      <c r="H4263">
        <v>617</v>
      </c>
      <c r="I4263" t="s">
        <v>34</v>
      </c>
      <c r="J4263">
        <v>54.15</v>
      </c>
      <c r="K4263" t="s">
        <v>19</v>
      </c>
      <c r="L4263">
        <v>2022</v>
      </c>
      <c r="M4263" t="s">
        <v>44</v>
      </c>
      <c r="N4263" t="s">
        <v>21</v>
      </c>
      <c r="O4263">
        <v>135871.79999999999</v>
      </c>
      <c r="P4263" t="s">
        <v>35</v>
      </c>
    </row>
    <row r="4264" spans="1:16" x14ac:dyDescent="0.35">
      <c r="A4264" t="s">
        <v>55</v>
      </c>
      <c r="B4264">
        <v>12.29</v>
      </c>
      <c r="C4264">
        <v>71376.600000000006</v>
      </c>
      <c r="D4264" t="s">
        <v>40</v>
      </c>
      <c r="E4264" t="s">
        <v>58</v>
      </c>
      <c r="F4264">
        <v>128862</v>
      </c>
      <c r="G4264">
        <v>2017</v>
      </c>
      <c r="H4264">
        <v>615</v>
      </c>
      <c r="I4264" t="s">
        <v>26</v>
      </c>
      <c r="J4264">
        <v>78.41</v>
      </c>
      <c r="K4264" t="s">
        <v>19</v>
      </c>
      <c r="L4264">
        <v>2024</v>
      </c>
      <c r="M4264" t="s">
        <v>20</v>
      </c>
      <c r="N4264" t="s">
        <v>31</v>
      </c>
      <c r="O4264">
        <v>57485.4</v>
      </c>
      <c r="P4264" t="s">
        <v>35</v>
      </c>
    </row>
    <row r="4265" spans="1:16" x14ac:dyDescent="0.35">
      <c r="A4265" t="s">
        <v>59</v>
      </c>
      <c r="B4265">
        <v>39.07</v>
      </c>
      <c r="C4265">
        <v>92804.33</v>
      </c>
      <c r="D4265" t="s">
        <v>29</v>
      </c>
      <c r="E4265" t="s">
        <v>30</v>
      </c>
      <c r="F4265">
        <v>165289</v>
      </c>
      <c r="G4265">
        <v>2019</v>
      </c>
      <c r="H4265">
        <v>420</v>
      </c>
      <c r="I4265" t="s">
        <v>34</v>
      </c>
      <c r="J4265">
        <v>52.93</v>
      </c>
      <c r="K4265" t="s">
        <v>19</v>
      </c>
      <c r="L4265">
        <v>2024</v>
      </c>
      <c r="M4265" t="s">
        <v>20</v>
      </c>
      <c r="N4265" t="s">
        <v>21</v>
      </c>
      <c r="O4265">
        <v>72484.67</v>
      </c>
      <c r="P4265" t="s">
        <v>45</v>
      </c>
    </row>
    <row r="4266" spans="1:16" x14ac:dyDescent="0.35">
      <c r="A4266" t="s">
        <v>15</v>
      </c>
      <c r="B4266">
        <v>28.5</v>
      </c>
      <c r="C4266">
        <v>77511.63</v>
      </c>
      <c r="D4266" t="s">
        <v>64</v>
      </c>
      <c r="E4266" t="s">
        <v>71</v>
      </c>
      <c r="F4266">
        <v>130984</v>
      </c>
      <c r="G4266">
        <v>2023</v>
      </c>
      <c r="H4266">
        <v>486</v>
      </c>
      <c r="I4266" t="s">
        <v>26</v>
      </c>
      <c r="J4266">
        <v>74.64</v>
      </c>
      <c r="K4266" t="s">
        <v>42</v>
      </c>
      <c r="L4266">
        <v>2023</v>
      </c>
      <c r="M4266" t="s">
        <v>38</v>
      </c>
      <c r="N4266" t="s">
        <v>31</v>
      </c>
      <c r="O4266">
        <v>53472.37</v>
      </c>
      <c r="P4266" t="s">
        <v>45</v>
      </c>
    </row>
    <row r="4267" spans="1:16" x14ac:dyDescent="0.35">
      <c r="A4267" t="s">
        <v>55</v>
      </c>
      <c r="B4267">
        <v>26.29</v>
      </c>
      <c r="C4267">
        <v>85148.51999999999</v>
      </c>
      <c r="D4267" t="s">
        <v>64</v>
      </c>
      <c r="E4267" t="s">
        <v>78</v>
      </c>
      <c r="F4267">
        <v>242654</v>
      </c>
      <c r="G4267">
        <v>2022</v>
      </c>
      <c r="H4267">
        <v>364</v>
      </c>
      <c r="I4267" t="s">
        <v>34</v>
      </c>
      <c r="J4267">
        <v>50.96</v>
      </c>
      <c r="K4267" t="s">
        <v>19</v>
      </c>
      <c r="L4267">
        <v>2023</v>
      </c>
      <c r="M4267" t="s">
        <v>20</v>
      </c>
      <c r="N4267" t="s">
        <v>31</v>
      </c>
      <c r="O4267">
        <v>157505.48000000001</v>
      </c>
      <c r="P4267" t="s">
        <v>35</v>
      </c>
    </row>
    <row r="4268" spans="1:16" x14ac:dyDescent="0.35">
      <c r="A4268" t="s">
        <v>39</v>
      </c>
      <c r="B4268">
        <v>16.87</v>
      </c>
      <c r="C4268">
        <v>47472.22</v>
      </c>
      <c r="D4268" t="s">
        <v>32</v>
      </c>
      <c r="E4268" t="s">
        <v>56</v>
      </c>
      <c r="F4268">
        <v>218792</v>
      </c>
      <c r="G4268">
        <v>2020</v>
      </c>
      <c r="H4268">
        <v>926</v>
      </c>
      <c r="I4268" t="s">
        <v>34</v>
      </c>
      <c r="J4268">
        <v>44.63</v>
      </c>
      <c r="K4268" t="s">
        <v>19</v>
      </c>
      <c r="L4268">
        <v>2021</v>
      </c>
      <c r="M4268" t="s">
        <v>44</v>
      </c>
      <c r="N4268" t="s">
        <v>31</v>
      </c>
      <c r="O4268">
        <v>171319.78</v>
      </c>
      <c r="P4268" t="s">
        <v>22</v>
      </c>
    </row>
    <row r="4269" spans="1:16" x14ac:dyDescent="0.35">
      <c r="A4269" t="s">
        <v>28</v>
      </c>
      <c r="B4269">
        <v>14.62</v>
      </c>
      <c r="C4269">
        <v>61497.31</v>
      </c>
      <c r="D4269" t="s">
        <v>40</v>
      </c>
      <c r="E4269" t="s">
        <v>68</v>
      </c>
      <c r="F4269">
        <v>129212</v>
      </c>
      <c r="G4269">
        <v>2017</v>
      </c>
      <c r="H4269">
        <v>290</v>
      </c>
      <c r="I4269" t="s">
        <v>34</v>
      </c>
      <c r="J4269">
        <v>52.5</v>
      </c>
      <c r="K4269" t="s">
        <v>19</v>
      </c>
      <c r="L4269">
        <v>2022</v>
      </c>
      <c r="M4269" t="s">
        <v>20</v>
      </c>
      <c r="N4269" t="s">
        <v>31</v>
      </c>
      <c r="O4269">
        <v>67714.69</v>
      </c>
      <c r="P4269" t="s">
        <v>22</v>
      </c>
    </row>
    <row r="4270" spans="1:16" x14ac:dyDescent="0.35">
      <c r="A4270" t="s">
        <v>46</v>
      </c>
      <c r="B4270">
        <v>66.86</v>
      </c>
      <c r="C4270">
        <v>47366.679999999993</v>
      </c>
      <c r="D4270" t="s">
        <v>64</v>
      </c>
      <c r="E4270" t="s">
        <v>76</v>
      </c>
      <c r="F4270">
        <v>150882</v>
      </c>
      <c r="G4270">
        <v>2015</v>
      </c>
      <c r="H4270">
        <v>309</v>
      </c>
      <c r="I4270" t="s">
        <v>26</v>
      </c>
      <c r="J4270">
        <v>67.510000000000005</v>
      </c>
      <c r="K4270" t="s">
        <v>42</v>
      </c>
      <c r="L4270">
        <v>2015</v>
      </c>
      <c r="M4270" t="s">
        <v>38</v>
      </c>
      <c r="N4270" t="s">
        <v>31</v>
      </c>
      <c r="O4270">
        <v>103515.32</v>
      </c>
      <c r="P4270" t="s">
        <v>35</v>
      </c>
    </row>
    <row r="4271" spans="1:16" x14ac:dyDescent="0.35">
      <c r="A4271" t="s">
        <v>46</v>
      </c>
      <c r="B4271">
        <v>65.98</v>
      </c>
      <c r="C4271">
        <v>59415.199999999997</v>
      </c>
      <c r="D4271" t="s">
        <v>32</v>
      </c>
      <c r="E4271" t="s">
        <v>56</v>
      </c>
      <c r="F4271">
        <v>152189</v>
      </c>
      <c r="G4271">
        <v>2015</v>
      </c>
      <c r="H4271">
        <v>294</v>
      </c>
      <c r="I4271" t="s">
        <v>26</v>
      </c>
      <c r="J4271">
        <v>91.08</v>
      </c>
      <c r="K4271" t="s">
        <v>19</v>
      </c>
      <c r="L4271">
        <v>2022</v>
      </c>
      <c r="M4271" t="s">
        <v>38</v>
      </c>
      <c r="N4271" t="s">
        <v>21</v>
      </c>
      <c r="O4271">
        <v>92773.8</v>
      </c>
      <c r="P4271" t="s">
        <v>50</v>
      </c>
    </row>
    <row r="4272" spans="1:16" x14ac:dyDescent="0.35">
      <c r="A4272" t="s">
        <v>46</v>
      </c>
      <c r="B4272">
        <v>48.7</v>
      </c>
      <c r="C4272">
        <v>41925.75</v>
      </c>
      <c r="D4272" t="s">
        <v>64</v>
      </c>
      <c r="E4272" t="s">
        <v>84</v>
      </c>
      <c r="F4272">
        <v>108898</v>
      </c>
      <c r="G4272">
        <v>2020</v>
      </c>
      <c r="H4272">
        <v>867</v>
      </c>
      <c r="I4272" t="s">
        <v>26</v>
      </c>
      <c r="J4272">
        <v>76.180000000000007</v>
      </c>
      <c r="K4272" t="s">
        <v>19</v>
      </c>
      <c r="L4272">
        <v>2021</v>
      </c>
      <c r="M4272" t="s">
        <v>44</v>
      </c>
      <c r="N4272" t="s">
        <v>31</v>
      </c>
      <c r="O4272">
        <v>66972.25</v>
      </c>
      <c r="P4272" t="s">
        <v>35</v>
      </c>
    </row>
    <row r="4273" spans="1:16" x14ac:dyDescent="0.35">
      <c r="A4273" t="s">
        <v>15</v>
      </c>
      <c r="B4273">
        <v>5.08</v>
      </c>
      <c r="C4273">
        <v>87867.400000000023</v>
      </c>
      <c r="D4273" t="s">
        <v>16</v>
      </c>
      <c r="E4273" t="s">
        <v>77</v>
      </c>
      <c r="F4273">
        <v>379075</v>
      </c>
      <c r="G4273">
        <v>2015</v>
      </c>
      <c r="H4273">
        <v>616</v>
      </c>
      <c r="I4273" t="s">
        <v>18</v>
      </c>
      <c r="J4273">
        <v>75.31</v>
      </c>
      <c r="K4273" t="s">
        <v>27</v>
      </c>
      <c r="L4273">
        <v>2015</v>
      </c>
      <c r="M4273" t="s">
        <v>38</v>
      </c>
      <c r="N4273" t="s">
        <v>21</v>
      </c>
      <c r="O4273">
        <v>291207.59999999998</v>
      </c>
      <c r="P4273" t="s">
        <v>22</v>
      </c>
    </row>
    <row r="4274" spans="1:16" x14ac:dyDescent="0.35">
      <c r="A4274" t="s">
        <v>23</v>
      </c>
      <c r="B4274">
        <v>15.49</v>
      </c>
      <c r="C4274">
        <v>114080.16</v>
      </c>
      <c r="D4274" t="s">
        <v>36</v>
      </c>
      <c r="E4274" t="s">
        <v>66</v>
      </c>
      <c r="F4274">
        <v>322296</v>
      </c>
      <c r="G4274">
        <v>2019</v>
      </c>
      <c r="H4274">
        <v>903</v>
      </c>
      <c r="I4274" t="s">
        <v>18</v>
      </c>
      <c r="J4274">
        <v>78.430000000000007</v>
      </c>
      <c r="K4274" t="s">
        <v>27</v>
      </c>
      <c r="L4274">
        <v>2023</v>
      </c>
      <c r="M4274" t="s">
        <v>20</v>
      </c>
      <c r="N4274" t="s">
        <v>21</v>
      </c>
      <c r="O4274">
        <v>208215.84</v>
      </c>
      <c r="P4274" t="s">
        <v>35</v>
      </c>
    </row>
    <row r="4275" spans="1:16" x14ac:dyDescent="0.35">
      <c r="A4275" t="s">
        <v>61</v>
      </c>
      <c r="B4275">
        <v>71.23</v>
      </c>
      <c r="C4275">
        <v>27135.33</v>
      </c>
      <c r="D4275" t="s">
        <v>36</v>
      </c>
      <c r="E4275" t="s">
        <v>37</v>
      </c>
      <c r="F4275">
        <v>114889</v>
      </c>
      <c r="G4275">
        <v>2023</v>
      </c>
      <c r="H4275">
        <v>143</v>
      </c>
      <c r="I4275" t="s">
        <v>34</v>
      </c>
      <c r="J4275">
        <v>31.99</v>
      </c>
      <c r="K4275" t="s">
        <v>27</v>
      </c>
      <c r="L4275">
        <v>2023</v>
      </c>
      <c r="M4275" t="s">
        <v>20</v>
      </c>
      <c r="N4275" t="s">
        <v>31</v>
      </c>
      <c r="O4275">
        <v>87753.67</v>
      </c>
      <c r="P4275" t="s">
        <v>22</v>
      </c>
    </row>
    <row r="4276" spans="1:16" x14ac:dyDescent="0.35">
      <c r="A4276" t="s">
        <v>54</v>
      </c>
      <c r="B4276">
        <v>48.7</v>
      </c>
      <c r="C4276">
        <v>70100.840000000026</v>
      </c>
      <c r="D4276" t="s">
        <v>32</v>
      </c>
      <c r="E4276" t="s">
        <v>47</v>
      </c>
      <c r="F4276">
        <v>338828</v>
      </c>
      <c r="G4276">
        <v>2021</v>
      </c>
      <c r="H4276">
        <v>852</v>
      </c>
      <c r="I4276" t="s">
        <v>18</v>
      </c>
      <c r="J4276">
        <v>93.65</v>
      </c>
      <c r="K4276" t="s">
        <v>42</v>
      </c>
      <c r="L4276">
        <v>2021</v>
      </c>
      <c r="M4276" t="s">
        <v>20</v>
      </c>
      <c r="N4276" t="s">
        <v>21</v>
      </c>
      <c r="O4276">
        <v>268727.15999999997</v>
      </c>
      <c r="P4276" t="s">
        <v>45</v>
      </c>
    </row>
    <row r="4277" spans="1:16" x14ac:dyDescent="0.35">
      <c r="A4277" t="s">
        <v>39</v>
      </c>
      <c r="B4277">
        <v>68.73</v>
      </c>
      <c r="C4277">
        <v>143392.67000000001</v>
      </c>
      <c r="D4277" t="s">
        <v>24</v>
      </c>
      <c r="E4277" t="s">
        <v>85</v>
      </c>
      <c r="F4277">
        <v>363243</v>
      </c>
      <c r="G4277">
        <v>2023</v>
      </c>
      <c r="H4277">
        <v>618</v>
      </c>
      <c r="I4277" t="s">
        <v>18</v>
      </c>
      <c r="J4277">
        <v>83.14</v>
      </c>
      <c r="K4277" t="s">
        <v>42</v>
      </c>
      <c r="L4277">
        <v>2023</v>
      </c>
      <c r="M4277" t="s">
        <v>44</v>
      </c>
      <c r="N4277" t="s">
        <v>21</v>
      </c>
      <c r="O4277">
        <v>219850.33</v>
      </c>
      <c r="P4277" t="s">
        <v>45</v>
      </c>
    </row>
    <row r="4278" spans="1:16" x14ac:dyDescent="0.35">
      <c r="A4278" t="s">
        <v>23</v>
      </c>
      <c r="B4278">
        <v>45.71</v>
      </c>
      <c r="C4278">
        <v>26293.429999999993</v>
      </c>
      <c r="D4278" t="s">
        <v>16</v>
      </c>
      <c r="E4278" t="s">
        <v>87</v>
      </c>
      <c r="F4278">
        <v>103013</v>
      </c>
      <c r="G4278">
        <v>2016</v>
      </c>
      <c r="H4278">
        <v>593</v>
      </c>
      <c r="I4278" t="s">
        <v>18</v>
      </c>
      <c r="J4278">
        <v>81.96</v>
      </c>
      <c r="K4278" t="s">
        <v>19</v>
      </c>
      <c r="L4278">
        <v>2021</v>
      </c>
      <c r="M4278" t="s">
        <v>44</v>
      </c>
      <c r="N4278" t="s">
        <v>21</v>
      </c>
      <c r="O4278">
        <v>76719.570000000007</v>
      </c>
      <c r="P4278" t="s">
        <v>45</v>
      </c>
    </row>
    <row r="4279" spans="1:16" x14ac:dyDescent="0.35">
      <c r="A4279" t="s">
        <v>55</v>
      </c>
      <c r="B4279">
        <v>32.549999999999997</v>
      </c>
      <c r="C4279">
        <v>24071.519999999997</v>
      </c>
      <c r="D4279" t="s">
        <v>29</v>
      </c>
      <c r="E4279" t="s">
        <v>82</v>
      </c>
      <c r="F4279">
        <v>66153</v>
      </c>
      <c r="G4279">
        <v>2015</v>
      </c>
      <c r="H4279">
        <v>578</v>
      </c>
      <c r="I4279" t="s">
        <v>18</v>
      </c>
      <c r="J4279">
        <v>93.28</v>
      </c>
      <c r="K4279" t="s">
        <v>19</v>
      </c>
      <c r="L4279">
        <v>2020</v>
      </c>
      <c r="M4279" t="s">
        <v>20</v>
      </c>
      <c r="N4279" t="s">
        <v>31</v>
      </c>
      <c r="O4279">
        <v>42081.48</v>
      </c>
      <c r="P4279" t="s">
        <v>22</v>
      </c>
    </row>
    <row r="4280" spans="1:16" x14ac:dyDescent="0.35">
      <c r="A4280" t="s">
        <v>15</v>
      </c>
      <c r="B4280">
        <v>35.159999999999997</v>
      </c>
      <c r="C4280">
        <v>107495.11</v>
      </c>
      <c r="D4280" t="s">
        <v>16</v>
      </c>
      <c r="E4280" t="s">
        <v>83</v>
      </c>
      <c r="F4280">
        <v>215700</v>
      </c>
      <c r="G4280">
        <v>2021</v>
      </c>
      <c r="H4280">
        <v>609</v>
      </c>
      <c r="I4280" t="s">
        <v>34</v>
      </c>
      <c r="J4280">
        <v>46.99</v>
      </c>
      <c r="K4280" t="s">
        <v>42</v>
      </c>
      <c r="L4280">
        <v>2021</v>
      </c>
      <c r="M4280" t="s">
        <v>38</v>
      </c>
      <c r="N4280" t="s">
        <v>21</v>
      </c>
      <c r="O4280">
        <v>108204.89</v>
      </c>
      <c r="P4280" t="s">
        <v>22</v>
      </c>
    </row>
    <row r="4281" spans="1:16" x14ac:dyDescent="0.35">
      <c r="A4281" t="s">
        <v>54</v>
      </c>
      <c r="B4281">
        <v>5.82</v>
      </c>
      <c r="C4281">
        <v>92282.97</v>
      </c>
      <c r="D4281" t="s">
        <v>32</v>
      </c>
      <c r="E4281" t="s">
        <v>56</v>
      </c>
      <c r="F4281">
        <v>239446</v>
      </c>
      <c r="G4281">
        <v>2019</v>
      </c>
      <c r="H4281">
        <v>785</v>
      </c>
      <c r="I4281" t="s">
        <v>34</v>
      </c>
      <c r="J4281">
        <v>40.840000000000003</v>
      </c>
      <c r="K4281" t="s">
        <v>19</v>
      </c>
      <c r="L4281">
        <v>2020</v>
      </c>
      <c r="M4281" t="s">
        <v>38</v>
      </c>
      <c r="N4281" t="s">
        <v>31</v>
      </c>
      <c r="O4281">
        <v>147163.03</v>
      </c>
      <c r="P4281" t="s">
        <v>22</v>
      </c>
    </row>
    <row r="4282" spans="1:16" x14ac:dyDescent="0.35">
      <c r="A4282" t="s">
        <v>59</v>
      </c>
      <c r="B4282">
        <v>65.12</v>
      </c>
      <c r="C4282">
        <v>150040</v>
      </c>
      <c r="D4282" t="s">
        <v>36</v>
      </c>
      <c r="E4282" t="s">
        <v>70</v>
      </c>
      <c r="F4282">
        <v>253665</v>
      </c>
      <c r="G4282">
        <v>2016</v>
      </c>
      <c r="H4282">
        <v>386</v>
      </c>
      <c r="I4282" t="s">
        <v>26</v>
      </c>
      <c r="J4282">
        <v>87.63</v>
      </c>
      <c r="K4282" t="s">
        <v>19</v>
      </c>
      <c r="L4282">
        <v>2023</v>
      </c>
      <c r="M4282" t="s">
        <v>38</v>
      </c>
      <c r="N4282" t="s">
        <v>31</v>
      </c>
      <c r="O4282">
        <v>103625</v>
      </c>
      <c r="P4282" t="s">
        <v>45</v>
      </c>
    </row>
    <row r="4283" spans="1:16" x14ac:dyDescent="0.35">
      <c r="A4283" t="s">
        <v>48</v>
      </c>
      <c r="B4283">
        <v>56.22</v>
      </c>
      <c r="C4283">
        <v>164634.51</v>
      </c>
      <c r="D4283" t="s">
        <v>24</v>
      </c>
      <c r="E4283" t="s">
        <v>85</v>
      </c>
      <c r="F4283">
        <v>358375</v>
      </c>
      <c r="G4283">
        <v>2020</v>
      </c>
      <c r="H4283">
        <v>345</v>
      </c>
      <c r="I4283" t="s">
        <v>34</v>
      </c>
      <c r="J4283">
        <v>29.21</v>
      </c>
      <c r="K4283" t="s">
        <v>42</v>
      </c>
      <c r="L4283">
        <v>2020</v>
      </c>
      <c r="M4283" t="s">
        <v>20</v>
      </c>
      <c r="N4283" t="s">
        <v>21</v>
      </c>
      <c r="O4283">
        <v>193740.49</v>
      </c>
      <c r="P4283" t="s">
        <v>35</v>
      </c>
    </row>
    <row r="4284" spans="1:16" x14ac:dyDescent="0.35">
      <c r="A4284" t="s">
        <v>55</v>
      </c>
      <c r="B4284">
        <v>59.93</v>
      </c>
      <c r="C4284">
        <v>72488.399999999994</v>
      </c>
      <c r="D4284" t="s">
        <v>52</v>
      </c>
      <c r="E4284" t="s">
        <v>81</v>
      </c>
      <c r="F4284">
        <v>176431</v>
      </c>
      <c r="G4284">
        <v>2019</v>
      </c>
      <c r="H4284">
        <v>649</v>
      </c>
      <c r="I4284" t="s">
        <v>26</v>
      </c>
      <c r="J4284">
        <v>92.18</v>
      </c>
      <c r="K4284" t="s">
        <v>19</v>
      </c>
      <c r="L4284">
        <v>2019</v>
      </c>
      <c r="M4284" t="s">
        <v>38</v>
      </c>
      <c r="N4284" t="s">
        <v>31</v>
      </c>
      <c r="O4284">
        <v>103942.6</v>
      </c>
      <c r="P4284" t="s">
        <v>45</v>
      </c>
    </row>
    <row r="4285" spans="1:16" x14ac:dyDescent="0.35">
      <c r="A4285" t="s">
        <v>39</v>
      </c>
      <c r="B4285">
        <v>60.6</v>
      </c>
      <c r="C4285">
        <v>139098.31</v>
      </c>
      <c r="D4285" t="s">
        <v>32</v>
      </c>
      <c r="E4285" t="s">
        <v>80</v>
      </c>
      <c r="F4285">
        <v>343338</v>
      </c>
      <c r="G4285">
        <v>2015</v>
      </c>
      <c r="H4285">
        <v>212</v>
      </c>
      <c r="I4285" t="s">
        <v>34</v>
      </c>
      <c r="J4285">
        <v>52.03</v>
      </c>
      <c r="K4285" t="s">
        <v>19</v>
      </c>
      <c r="L4285">
        <v>2022</v>
      </c>
      <c r="M4285" t="s">
        <v>20</v>
      </c>
      <c r="N4285" t="s">
        <v>31</v>
      </c>
      <c r="O4285">
        <v>204239.69</v>
      </c>
      <c r="P4285" t="s">
        <v>45</v>
      </c>
    </row>
    <row r="4286" spans="1:16" x14ac:dyDescent="0.35">
      <c r="A4286" t="s">
        <v>28</v>
      </c>
      <c r="B4286">
        <v>27.36</v>
      </c>
      <c r="C4286">
        <v>39217.859999999986</v>
      </c>
      <c r="D4286" t="s">
        <v>40</v>
      </c>
      <c r="E4286" t="s">
        <v>41</v>
      </c>
      <c r="F4286">
        <v>190065</v>
      </c>
      <c r="G4286">
        <v>2023</v>
      </c>
      <c r="H4286">
        <v>118</v>
      </c>
      <c r="I4286" t="s">
        <v>34</v>
      </c>
      <c r="J4286">
        <v>48.83</v>
      </c>
      <c r="K4286" t="s">
        <v>42</v>
      </c>
      <c r="L4286">
        <v>2023</v>
      </c>
      <c r="M4286" t="s">
        <v>38</v>
      </c>
      <c r="N4286" t="s">
        <v>21</v>
      </c>
      <c r="O4286">
        <v>150847.14000000001</v>
      </c>
      <c r="P4286" t="s">
        <v>50</v>
      </c>
    </row>
    <row r="4287" spans="1:16" x14ac:dyDescent="0.35">
      <c r="A4287" t="s">
        <v>46</v>
      </c>
      <c r="B4287">
        <v>71.11</v>
      </c>
      <c r="C4287">
        <v>213788.43</v>
      </c>
      <c r="D4287" t="s">
        <v>29</v>
      </c>
      <c r="E4287" t="s">
        <v>30</v>
      </c>
      <c r="F4287">
        <v>397190</v>
      </c>
      <c r="G4287">
        <v>2024</v>
      </c>
      <c r="H4287">
        <v>381</v>
      </c>
      <c r="I4287" t="s">
        <v>26</v>
      </c>
      <c r="J4287">
        <v>96.14</v>
      </c>
      <c r="K4287" t="s">
        <v>42</v>
      </c>
      <c r="L4287">
        <v>2024</v>
      </c>
      <c r="M4287" t="s">
        <v>20</v>
      </c>
      <c r="N4287" t="s">
        <v>21</v>
      </c>
      <c r="O4287">
        <v>183401.57</v>
      </c>
      <c r="P4287" t="s">
        <v>22</v>
      </c>
    </row>
    <row r="4288" spans="1:16" x14ac:dyDescent="0.35">
      <c r="A4288" t="s">
        <v>54</v>
      </c>
      <c r="B4288">
        <v>60.03</v>
      </c>
      <c r="C4288">
        <v>71592.5</v>
      </c>
      <c r="D4288" t="s">
        <v>32</v>
      </c>
      <c r="E4288" t="s">
        <v>60</v>
      </c>
      <c r="F4288">
        <v>306097</v>
      </c>
      <c r="G4288">
        <v>2022</v>
      </c>
      <c r="H4288">
        <v>838</v>
      </c>
      <c r="I4288" t="s">
        <v>34</v>
      </c>
      <c r="J4288">
        <v>50.84</v>
      </c>
      <c r="K4288" t="s">
        <v>42</v>
      </c>
      <c r="L4288">
        <v>2022</v>
      </c>
      <c r="M4288" t="s">
        <v>44</v>
      </c>
      <c r="N4288" t="s">
        <v>31</v>
      </c>
      <c r="O4288">
        <v>234504.5</v>
      </c>
      <c r="P4288" t="s">
        <v>22</v>
      </c>
    </row>
    <row r="4289" spans="1:16" x14ac:dyDescent="0.35">
      <c r="A4289" t="s">
        <v>48</v>
      </c>
      <c r="B4289">
        <v>31.99</v>
      </c>
      <c r="C4289">
        <v>96336.329999999987</v>
      </c>
      <c r="D4289" t="s">
        <v>32</v>
      </c>
      <c r="E4289" t="s">
        <v>80</v>
      </c>
      <c r="F4289">
        <v>248655</v>
      </c>
      <c r="G4289">
        <v>2016</v>
      </c>
      <c r="H4289">
        <v>467</v>
      </c>
      <c r="I4289" t="s">
        <v>18</v>
      </c>
      <c r="J4289">
        <v>67.27</v>
      </c>
      <c r="K4289" t="s">
        <v>42</v>
      </c>
      <c r="L4289">
        <v>2016</v>
      </c>
      <c r="M4289" t="s">
        <v>38</v>
      </c>
      <c r="N4289" t="s">
        <v>31</v>
      </c>
      <c r="O4289">
        <v>152318.67000000001</v>
      </c>
      <c r="P4289" t="s">
        <v>35</v>
      </c>
    </row>
    <row r="4290" spans="1:16" x14ac:dyDescent="0.35">
      <c r="A4290" t="s">
        <v>55</v>
      </c>
      <c r="B4290">
        <v>38.53</v>
      </c>
      <c r="C4290">
        <v>30893.559999999998</v>
      </c>
      <c r="D4290" t="s">
        <v>64</v>
      </c>
      <c r="E4290" t="s">
        <v>71</v>
      </c>
      <c r="F4290">
        <v>77974</v>
      </c>
      <c r="G4290">
        <v>2018</v>
      </c>
      <c r="H4290">
        <v>938</v>
      </c>
      <c r="I4290" t="s">
        <v>34</v>
      </c>
      <c r="J4290">
        <v>50.93</v>
      </c>
      <c r="K4290" t="s">
        <v>27</v>
      </c>
      <c r="L4290">
        <v>2019</v>
      </c>
      <c r="M4290" t="s">
        <v>38</v>
      </c>
      <c r="N4290" t="s">
        <v>31</v>
      </c>
      <c r="O4290">
        <v>47080.44</v>
      </c>
      <c r="P4290" t="s">
        <v>45</v>
      </c>
    </row>
    <row r="4291" spans="1:16" x14ac:dyDescent="0.35">
      <c r="A4291" t="s">
        <v>48</v>
      </c>
      <c r="B4291">
        <v>42.86</v>
      </c>
      <c r="C4291">
        <v>64758.679999999993</v>
      </c>
      <c r="D4291" t="s">
        <v>29</v>
      </c>
      <c r="E4291" t="s">
        <v>86</v>
      </c>
      <c r="F4291">
        <v>263864</v>
      </c>
      <c r="G4291">
        <v>2019</v>
      </c>
      <c r="H4291">
        <v>274</v>
      </c>
      <c r="I4291" t="s">
        <v>34</v>
      </c>
      <c r="J4291">
        <v>54.94</v>
      </c>
      <c r="K4291" t="s">
        <v>27</v>
      </c>
      <c r="L4291">
        <v>2022</v>
      </c>
      <c r="M4291" t="s">
        <v>38</v>
      </c>
      <c r="N4291" t="s">
        <v>31</v>
      </c>
      <c r="O4291">
        <v>199105.32</v>
      </c>
      <c r="P4291" t="s">
        <v>22</v>
      </c>
    </row>
    <row r="4292" spans="1:16" x14ac:dyDescent="0.35">
      <c r="A4292" t="s">
        <v>55</v>
      </c>
      <c r="B4292">
        <v>53.33</v>
      </c>
      <c r="C4292">
        <v>78513.25</v>
      </c>
      <c r="D4292" t="s">
        <v>52</v>
      </c>
      <c r="E4292" t="s">
        <v>53</v>
      </c>
      <c r="F4292">
        <v>379902</v>
      </c>
      <c r="G4292">
        <v>2024</v>
      </c>
      <c r="H4292">
        <v>823</v>
      </c>
      <c r="I4292" t="s">
        <v>34</v>
      </c>
      <c r="J4292">
        <v>46.86</v>
      </c>
      <c r="K4292" t="s">
        <v>42</v>
      </c>
      <c r="L4292">
        <v>2024</v>
      </c>
      <c r="M4292" t="s">
        <v>20</v>
      </c>
      <c r="N4292" t="s">
        <v>31</v>
      </c>
      <c r="O4292">
        <v>301388.75</v>
      </c>
      <c r="P4292" t="s">
        <v>35</v>
      </c>
    </row>
    <row r="4293" spans="1:16" x14ac:dyDescent="0.35">
      <c r="A4293" t="s">
        <v>48</v>
      </c>
      <c r="B4293">
        <v>53.61</v>
      </c>
      <c r="C4293">
        <v>71914.919999999984</v>
      </c>
      <c r="D4293" t="s">
        <v>36</v>
      </c>
      <c r="E4293" t="s">
        <v>57</v>
      </c>
      <c r="F4293">
        <v>344133</v>
      </c>
      <c r="G4293">
        <v>2018</v>
      </c>
      <c r="H4293">
        <v>285</v>
      </c>
      <c r="I4293" t="s">
        <v>34</v>
      </c>
      <c r="J4293">
        <v>57.15</v>
      </c>
      <c r="K4293" t="s">
        <v>42</v>
      </c>
      <c r="L4293">
        <v>2018</v>
      </c>
      <c r="M4293" t="s">
        <v>38</v>
      </c>
      <c r="N4293" t="s">
        <v>21</v>
      </c>
      <c r="O4293">
        <v>272218.08</v>
      </c>
      <c r="P4293" t="s">
        <v>50</v>
      </c>
    </row>
    <row r="4294" spans="1:16" x14ac:dyDescent="0.35">
      <c r="A4294" t="s">
        <v>55</v>
      </c>
      <c r="B4294">
        <v>11.22</v>
      </c>
      <c r="C4294">
        <v>48622.95</v>
      </c>
      <c r="D4294" t="s">
        <v>64</v>
      </c>
      <c r="E4294" t="s">
        <v>65</v>
      </c>
      <c r="F4294">
        <v>110907</v>
      </c>
      <c r="G4294">
        <v>2021</v>
      </c>
      <c r="H4294">
        <v>655</v>
      </c>
      <c r="I4294" t="s">
        <v>18</v>
      </c>
      <c r="J4294">
        <v>91.05</v>
      </c>
      <c r="K4294" t="s">
        <v>27</v>
      </c>
      <c r="L4294">
        <v>2022</v>
      </c>
      <c r="M4294" t="s">
        <v>20</v>
      </c>
      <c r="N4294" t="s">
        <v>21</v>
      </c>
      <c r="O4294">
        <v>62284.05</v>
      </c>
      <c r="P4294" t="s">
        <v>35</v>
      </c>
    </row>
    <row r="4295" spans="1:16" x14ac:dyDescent="0.35">
      <c r="A4295" t="s">
        <v>54</v>
      </c>
      <c r="B4295">
        <v>63.01</v>
      </c>
      <c r="C4295">
        <v>193867.67</v>
      </c>
      <c r="D4295" t="s">
        <v>52</v>
      </c>
      <c r="E4295" t="s">
        <v>72</v>
      </c>
      <c r="F4295">
        <v>354894</v>
      </c>
      <c r="G4295">
        <v>2019</v>
      </c>
      <c r="H4295">
        <v>246</v>
      </c>
      <c r="I4295" t="s">
        <v>26</v>
      </c>
      <c r="J4295">
        <v>75.540000000000006</v>
      </c>
      <c r="K4295" t="s">
        <v>42</v>
      </c>
      <c r="L4295">
        <v>2019</v>
      </c>
      <c r="M4295" t="s">
        <v>44</v>
      </c>
      <c r="N4295" t="s">
        <v>21</v>
      </c>
      <c r="O4295">
        <v>161026.32999999999</v>
      </c>
      <c r="P4295" t="s">
        <v>50</v>
      </c>
    </row>
    <row r="4296" spans="1:16" x14ac:dyDescent="0.35">
      <c r="A4296" t="s">
        <v>15</v>
      </c>
      <c r="B4296">
        <v>47.14</v>
      </c>
      <c r="C4296">
        <v>41592.620000000003</v>
      </c>
      <c r="D4296" t="s">
        <v>40</v>
      </c>
      <c r="E4296" t="s">
        <v>51</v>
      </c>
      <c r="F4296">
        <v>87021</v>
      </c>
      <c r="G4296">
        <v>2016</v>
      </c>
      <c r="H4296">
        <v>276</v>
      </c>
      <c r="I4296" t="s">
        <v>34</v>
      </c>
      <c r="J4296">
        <v>59.85</v>
      </c>
      <c r="K4296" t="s">
        <v>27</v>
      </c>
      <c r="L4296">
        <v>2018</v>
      </c>
      <c r="M4296" t="s">
        <v>38</v>
      </c>
      <c r="N4296" t="s">
        <v>21</v>
      </c>
      <c r="O4296">
        <v>45428.38</v>
      </c>
      <c r="P4296" t="s">
        <v>22</v>
      </c>
    </row>
    <row r="4297" spans="1:16" x14ac:dyDescent="0.35">
      <c r="A4297" t="s">
        <v>39</v>
      </c>
      <c r="B4297">
        <v>42.56</v>
      </c>
      <c r="C4297">
        <v>163647.95000000001</v>
      </c>
      <c r="D4297" t="s">
        <v>32</v>
      </c>
      <c r="E4297" t="s">
        <v>47</v>
      </c>
      <c r="F4297">
        <v>292746</v>
      </c>
      <c r="G4297">
        <v>2016</v>
      </c>
      <c r="H4297">
        <v>202</v>
      </c>
      <c r="I4297" t="s">
        <v>18</v>
      </c>
      <c r="J4297">
        <v>78.92</v>
      </c>
      <c r="K4297" t="s">
        <v>42</v>
      </c>
      <c r="L4297">
        <v>2016</v>
      </c>
      <c r="M4297" t="s">
        <v>44</v>
      </c>
      <c r="N4297" t="s">
        <v>21</v>
      </c>
      <c r="O4297">
        <v>129098.05</v>
      </c>
      <c r="P4297" t="s">
        <v>45</v>
      </c>
    </row>
    <row r="4298" spans="1:16" x14ac:dyDescent="0.35">
      <c r="A4298" t="s">
        <v>39</v>
      </c>
      <c r="B4298">
        <v>70.31</v>
      </c>
      <c r="C4298">
        <v>42163.03</v>
      </c>
      <c r="D4298" t="s">
        <v>32</v>
      </c>
      <c r="E4298" t="s">
        <v>33</v>
      </c>
      <c r="F4298">
        <v>85748</v>
      </c>
      <c r="G4298">
        <v>2023</v>
      </c>
      <c r="H4298">
        <v>480</v>
      </c>
      <c r="I4298" t="s">
        <v>34</v>
      </c>
      <c r="J4298">
        <v>50.75</v>
      </c>
      <c r="K4298" t="s">
        <v>42</v>
      </c>
      <c r="L4298">
        <v>2023</v>
      </c>
      <c r="M4298" t="s">
        <v>44</v>
      </c>
      <c r="N4298" t="s">
        <v>21</v>
      </c>
      <c r="O4298">
        <v>43584.97</v>
      </c>
      <c r="P4298" t="s">
        <v>22</v>
      </c>
    </row>
    <row r="4299" spans="1:16" x14ac:dyDescent="0.35">
      <c r="A4299" t="s">
        <v>39</v>
      </c>
      <c r="B4299">
        <v>14.35</v>
      </c>
      <c r="C4299">
        <v>90340.99</v>
      </c>
      <c r="D4299" t="s">
        <v>32</v>
      </c>
      <c r="E4299" t="s">
        <v>80</v>
      </c>
      <c r="F4299">
        <v>171249</v>
      </c>
      <c r="G4299">
        <v>2023</v>
      </c>
      <c r="H4299">
        <v>472</v>
      </c>
      <c r="I4299" t="s">
        <v>26</v>
      </c>
      <c r="J4299">
        <v>96.46</v>
      </c>
      <c r="K4299" t="s">
        <v>19</v>
      </c>
      <c r="L4299">
        <v>2024</v>
      </c>
      <c r="M4299" t="s">
        <v>44</v>
      </c>
      <c r="N4299" t="s">
        <v>21</v>
      </c>
      <c r="O4299">
        <v>80908.009999999995</v>
      </c>
      <c r="P4299" t="s">
        <v>50</v>
      </c>
    </row>
    <row r="4300" spans="1:16" x14ac:dyDescent="0.35">
      <c r="A4300" t="s">
        <v>48</v>
      </c>
      <c r="B4300">
        <v>14.21</v>
      </c>
      <c r="C4300">
        <v>217527.55</v>
      </c>
      <c r="D4300" t="s">
        <v>32</v>
      </c>
      <c r="E4300" t="s">
        <v>60</v>
      </c>
      <c r="F4300">
        <v>389131</v>
      </c>
      <c r="G4300">
        <v>2016</v>
      </c>
      <c r="H4300">
        <v>139</v>
      </c>
      <c r="I4300" t="s">
        <v>18</v>
      </c>
      <c r="J4300">
        <v>84.28</v>
      </c>
      <c r="K4300" t="s">
        <v>27</v>
      </c>
      <c r="L4300">
        <v>2019</v>
      </c>
      <c r="M4300" t="s">
        <v>20</v>
      </c>
      <c r="N4300" t="s">
        <v>21</v>
      </c>
      <c r="O4300">
        <v>171603.45</v>
      </c>
      <c r="P4300" t="s">
        <v>35</v>
      </c>
    </row>
    <row r="4301" spans="1:16" x14ac:dyDescent="0.35">
      <c r="A4301" t="s">
        <v>54</v>
      </c>
      <c r="B4301">
        <v>26.7</v>
      </c>
      <c r="C4301">
        <v>44673.15</v>
      </c>
      <c r="D4301" t="s">
        <v>40</v>
      </c>
      <c r="E4301" t="s">
        <v>41</v>
      </c>
      <c r="F4301">
        <v>101247</v>
      </c>
      <c r="G4301">
        <v>2020</v>
      </c>
      <c r="H4301">
        <v>757</v>
      </c>
      <c r="I4301" t="s">
        <v>34</v>
      </c>
      <c r="J4301">
        <v>58.03</v>
      </c>
      <c r="K4301" t="s">
        <v>27</v>
      </c>
      <c r="L4301">
        <v>2023</v>
      </c>
      <c r="M4301" t="s">
        <v>44</v>
      </c>
      <c r="N4301" t="s">
        <v>31</v>
      </c>
      <c r="O4301">
        <v>56573.85</v>
      </c>
      <c r="P4301" t="s">
        <v>22</v>
      </c>
    </row>
    <row r="4302" spans="1:16" x14ac:dyDescent="0.35">
      <c r="A4302" t="s">
        <v>59</v>
      </c>
      <c r="B4302">
        <v>59.9</v>
      </c>
      <c r="C4302">
        <v>133048.46</v>
      </c>
      <c r="D4302" t="s">
        <v>36</v>
      </c>
      <c r="E4302" t="s">
        <v>63</v>
      </c>
      <c r="F4302">
        <v>360084</v>
      </c>
      <c r="G4302">
        <v>2021</v>
      </c>
      <c r="H4302">
        <v>595</v>
      </c>
      <c r="I4302" t="s">
        <v>34</v>
      </c>
      <c r="J4302">
        <v>57.86</v>
      </c>
      <c r="K4302" t="s">
        <v>19</v>
      </c>
      <c r="L4302">
        <v>2023</v>
      </c>
      <c r="M4302" t="s">
        <v>20</v>
      </c>
      <c r="N4302" t="s">
        <v>31</v>
      </c>
      <c r="O4302">
        <v>227035.54</v>
      </c>
      <c r="P4302" t="s">
        <v>22</v>
      </c>
    </row>
    <row r="4303" spans="1:16" x14ac:dyDescent="0.35">
      <c r="A4303" t="s">
        <v>55</v>
      </c>
      <c r="B4303">
        <v>71.77</v>
      </c>
      <c r="C4303">
        <v>119140.72</v>
      </c>
      <c r="D4303" t="s">
        <v>32</v>
      </c>
      <c r="E4303" t="s">
        <v>47</v>
      </c>
      <c r="F4303">
        <v>258339</v>
      </c>
      <c r="G4303">
        <v>2022</v>
      </c>
      <c r="H4303">
        <v>767</v>
      </c>
      <c r="I4303" t="s">
        <v>18</v>
      </c>
      <c r="J4303">
        <v>78.680000000000007</v>
      </c>
      <c r="K4303" t="s">
        <v>27</v>
      </c>
      <c r="L4303">
        <v>2023</v>
      </c>
      <c r="M4303" t="s">
        <v>20</v>
      </c>
      <c r="N4303" t="s">
        <v>31</v>
      </c>
      <c r="O4303">
        <v>139198.28</v>
      </c>
      <c r="P4303" t="s">
        <v>45</v>
      </c>
    </row>
    <row r="4304" spans="1:16" x14ac:dyDescent="0.35">
      <c r="A4304" t="s">
        <v>48</v>
      </c>
      <c r="B4304">
        <v>60.62</v>
      </c>
      <c r="C4304">
        <v>59340.3</v>
      </c>
      <c r="D4304" t="s">
        <v>36</v>
      </c>
      <c r="E4304" t="s">
        <v>37</v>
      </c>
      <c r="F4304">
        <v>159551</v>
      </c>
      <c r="G4304">
        <v>2020</v>
      </c>
      <c r="H4304">
        <v>752</v>
      </c>
      <c r="I4304" t="s">
        <v>34</v>
      </c>
      <c r="J4304">
        <v>41.24</v>
      </c>
      <c r="K4304" t="s">
        <v>42</v>
      </c>
      <c r="L4304">
        <v>2020</v>
      </c>
      <c r="M4304" t="s">
        <v>44</v>
      </c>
      <c r="N4304" t="s">
        <v>31</v>
      </c>
      <c r="O4304">
        <v>100210.7</v>
      </c>
      <c r="P4304" t="s">
        <v>35</v>
      </c>
    </row>
    <row r="4305" spans="1:16" x14ac:dyDescent="0.35">
      <c r="A4305" t="s">
        <v>54</v>
      </c>
      <c r="B4305">
        <v>54.63</v>
      </c>
      <c r="C4305">
        <v>99339.68</v>
      </c>
      <c r="D4305" t="s">
        <v>40</v>
      </c>
      <c r="E4305" t="s">
        <v>62</v>
      </c>
      <c r="F4305">
        <v>180612</v>
      </c>
      <c r="G4305">
        <v>2021</v>
      </c>
      <c r="H4305">
        <v>540</v>
      </c>
      <c r="I4305" t="s">
        <v>34</v>
      </c>
      <c r="J4305">
        <v>43.06</v>
      </c>
      <c r="K4305" t="s">
        <v>27</v>
      </c>
      <c r="L4305">
        <v>2024</v>
      </c>
      <c r="M4305" t="s">
        <v>20</v>
      </c>
      <c r="N4305" t="s">
        <v>31</v>
      </c>
      <c r="O4305">
        <v>81272.320000000007</v>
      </c>
      <c r="P4305" t="s">
        <v>45</v>
      </c>
    </row>
    <row r="4306" spans="1:16" x14ac:dyDescent="0.35">
      <c r="A4306" t="s">
        <v>28</v>
      </c>
      <c r="B4306">
        <v>75.430000000000007</v>
      </c>
      <c r="C4306">
        <v>155393.32999999999</v>
      </c>
      <c r="D4306" t="s">
        <v>29</v>
      </c>
      <c r="E4306" t="s">
        <v>75</v>
      </c>
      <c r="F4306">
        <v>380489</v>
      </c>
      <c r="G4306">
        <v>2023</v>
      </c>
      <c r="H4306">
        <v>304</v>
      </c>
      <c r="I4306" t="s">
        <v>34</v>
      </c>
      <c r="J4306">
        <v>40.24</v>
      </c>
      <c r="K4306" t="s">
        <v>42</v>
      </c>
      <c r="L4306">
        <v>2023</v>
      </c>
      <c r="M4306" t="s">
        <v>44</v>
      </c>
      <c r="N4306" t="s">
        <v>31</v>
      </c>
      <c r="O4306">
        <v>225095.67</v>
      </c>
      <c r="P4306" t="s">
        <v>50</v>
      </c>
    </row>
    <row r="4307" spans="1:16" x14ac:dyDescent="0.35">
      <c r="A4307" t="s">
        <v>15</v>
      </c>
      <c r="B4307">
        <v>56.07</v>
      </c>
      <c r="C4307">
        <v>77755.06</v>
      </c>
      <c r="D4307" t="s">
        <v>16</v>
      </c>
      <c r="E4307" t="s">
        <v>17</v>
      </c>
      <c r="F4307">
        <v>165867</v>
      </c>
      <c r="G4307">
        <v>2024</v>
      </c>
      <c r="H4307">
        <v>802</v>
      </c>
      <c r="I4307" t="s">
        <v>18</v>
      </c>
      <c r="J4307">
        <v>65.239999999999995</v>
      </c>
      <c r="K4307" t="s">
        <v>27</v>
      </c>
      <c r="L4307">
        <v>2024</v>
      </c>
      <c r="M4307" t="s">
        <v>38</v>
      </c>
      <c r="N4307" t="s">
        <v>31</v>
      </c>
      <c r="O4307">
        <v>88111.94</v>
      </c>
      <c r="P4307" t="s">
        <v>35</v>
      </c>
    </row>
    <row r="4308" spans="1:16" x14ac:dyDescent="0.35">
      <c r="A4308" t="s">
        <v>39</v>
      </c>
      <c r="B4308">
        <v>76.66</v>
      </c>
      <c r="C4308">
        <v>24477.46</v>
      </c>
      <c r="D4308" t="s">
        <v>64</v>
      </c>
      <c r="E4308" t="s">
        <v>71</v>
      </c>
      <c r="F4308">
        <v>51296</v>
      </c>
      <c r="G4308">
        <v>2024</v>
      </c>
      <c r="H4308">
        <v>250</v>
      </c>
      <c r="I4308" t="s">
        <v>34</v>
      </c>
      <c r="J4308">
        <v>40.44</v>
      </c>
      <c r="K4308" t="s">
        <v>42</v>
      </c>
      <c r="L4308">
        <v>2024</v>
      </c>
      <c r="M4308" t="s">
        <v>20</v>
      </c>
      <c r="N4308" t="s">
        <v>21</v>
      </c>
      <c r="O4308">
        <v>26818.54</v>
      </c>
      <c r="P4308" t="s">
        <v>50</v>
      </c>
    </row>
    <row r="4309" spans="1:16" x14ac:dyDescent="0.35">
      <c r="A4309" t="s">
        <v>15</v>
      </c>
      <c r="B4309">
        <v>55.81</v>
      </c>
      <c r="C4309">
        <v>151523.42000000001</v>
      </c>
      <c r="D4309" t="s">
        <v>24</v>
      </c>
      <c r="E4309" t="s">
        <v>74</v>
      </c>
      <c r="F4309">
        <v>387159</v>
      </c>
      <c r="G4309">
        <v>2022</v>
      </c>
      <c r="H4309">
        <v>762</v>
      </c>
      <c r="I4309" t="s">
        <v>26</v>
      </c>
      <c r="J4309">
        <v>99.46</v>
      </c>
      <c r="K4309" t="s">
        <v>42</v>
      </c>
      <c r="L4309">
        <v>2022</v>
      </c>
      <c r="M4309" t="s">
        <v>38</v>
      </c>
      <c r="N4309" t="s">
        <v>31</v>
      </c>
      <c r="O4309">
        <v>235635.58</v>
      </c>
      <c r="P4309" t="s">
        <v>50</v>
      </c>
    </row>
    <row r="4310" spans="1:16" x14ac:dyDescent="0.35">
      <c r="A4310" t="s">
        <v>54</v>
      </c>
      <c r="B4310">
        <v>60.14</v>
      </c>
      <c r="C4310">
        <v>51318.170000000013</v>
      </c>
      <c r="D4310" t="s">
        <v>24</v>
      </c>
      <c r="E4310" t="s">
        <v>74</v>
      </c>
      <c r="F4310">
        <v>201075</v>
      </c>
      <c r="G4310">
        <v>2019</v>
      </c>
      <c r="H4310">
        <v>491</v>
      </c>
      <c r="I4310" t="s">
        <v>34</v>
      </c>
      <c r="J4310">
        <v>32.17</v>
      </c>
      <c r="K4310" t="s">
        <v>27</v>
      </c>
      <c r="L4310">
        <v>2022</v>
      </c>
      <c r="M4310" t="s">
        <v>38</v>
      </c>
      <c r="N4310" t="s">
        <v>31</v>
      </c>
      <c r="O4310">
        <v>149756.82999999999</v>
      </c>
      <c r="P4310" t="s">
        <v>50</v>
      </c>
    </row>
    <row r="4311" spans="1:16" x14ac:dyDescent="0.35">
      <c r="A4311" t="s">
        <v>61</v>
      </c>
      <c r="B4311">
        <v>8.91</v>
      </c>
      <c r="C4311">
        <v>87802.92</v>
      </c>
      <c r="D4311" t="s">
        <v>16</v>
      </c>
      <c r="E4311" t="s">
        <v>77</v>
      </c>
      <c r="F4311">
        <v>195446</v>
      </c>
      <c r="G4311">
        <v>2023</v>
      </c>
      <c r="H4311">
        <v>612</v>
      </c>
      <c r="I4311" t="s">
        <v>34</v>
      </c>
      <c r="J4311">
        <v>26.47</v>
      </c>
      <c r="K4311" t="s">
        <v>42</v>
      </c>
      <c r="L4311">
        <v>2023</v>
      </c>
      <c r="M4311" t="s">
        <v>20</v>
      </c>
      <c r="N4311" t="s">
        <v>31</v>
      </c>
      <c r="O4311">
        <v>107643.08</v>
      </c>
      <c r="P4311" t="s">
        <v>45</v>
      </c>
    </row>
    <row r="4312" spans="1:16" x14ac:dyDescent="0.35">
      <c r="A4312" t="s">
        <v>59</v>
      </c>
      <c r="B4312">
        <v>41.6</v>
      </c>
      <c r="C4312">
        <v>104006.03</v>
      </c>
      <c r="D4312" t="s">
        <v>29</v>
      </c>
      <c r="E4312" t="s">
        <v>86</v>
      </c>
      <c r="F4312">
        <v>310707</v>
      </c>
      <c r="G4312">
        <v>2023</v>
      </c>
      <c r="H4312">
        <v>115</v>
      </c>
      <c r="I4312" t="s">
        <v>26</v>
      </c>
      <c r="J4312">
        <v>82.75</v>
      </c>
      <c r="K4312" t="s">
        <v>27</v>
      </c>
      <c r="L4312">
        <v>2023</v>
      </c>
      <c r="M4312" t="s">
        <v>20</v>
      </c>
      <c r="N4312" t="s">
        <v>31</v>
      </c>
      <c r="O4312">
        <v>206700.97</v>
      </c>
      <c r="P4312" t="s">
        <v>45</v>
      </c>
    </row>
    <row r="4313" spans="1:16" x14ac:dyDescent="0.35">
      <c r="A4313" t="s">
        <v>15</v>
      </c>
      <c r="B4313">
        <v>73.12</v>
      </c>
      <c r="C4313">
        <v>122277.63</v>
      </c>
      <c r="D4313" t="s">
        <v>36</v>
      </c>
      <c r="E4313" t="s">
        <v>66</v>
      </c>
      <c r="F4313">
        <v>222978</v>
      </c>
      <c r="G4313">
        <v>2020</v>
      </c>
      <c r="H4313">
        <v>840</v>
      </c>
      <c r="I4313" t="s">
        <v>18</v>
      </c>
      <c r="J4313">
        <v>92.29</v>
      </c>
      <c r="K4313" t="s">
        <v>42</v>
      </c>
      <c r="L4313">
        <v>2020</v>
      </c>
      <c r="M4313" t="s">
        <v>38</v>
      </c>
      <c r="N4313" t="s">
        <v>31</v>
      </c>
      <c r="O4313">
        <v>100700.37</v>
      </c>
      <c r="P4313" t="s">
        <v>35</v>
      </c>
    </row>
    <row r="4314" spans="1:16" x14ac:dyDescent="0.35">
      <c r="A4314" t="s">
        <v>28</v>
      </c>
      <c r="B4314">
        <v>78.739999999999995</v>
      </c>
      <c r="C4314">
        <v>88468.43</v>
      </c>
      <c r="D4314" t="s">
        <v>29</v>
      </c>
      <c r="E4314" t="s">
        <v>30</v>
      </c>
      <c r="F4314">
        <v>246256</v>
      </c>
      <c r="G4314">
        <v>2022</v>
      </c>
      <c r="H4314">
        <v>338</v>
      </c>
      <c r="I4314" t="s">
        <v>34</v>
      </c>
      <c r="J4314">
        <v>31.86</v>
      </c>
      <c r="K4314" t="s">
        <v>42</v>
      </c>
      <c r="L4314">
        <v>2022</v>
      </c>
      <c r="M4314" t="s">
        <v>38</v>
      </c>
      <c r="N4314" t="s">
        <v>31</v>
      </c>
      <c r="O4314">
        <v>157787.57</v>
      </c>
      <c r="P4314" t="s">
        <v>22</v>
      </c>
    </row>
    <row r="4315" spans="1:16" x14ac:dyDescent="0.35">
      <c r="A4315" t="s">
        <v>61</v>
      </c>
      <c r="B4315">
        <v>10.54</v>
      </c>
      <c r="C4315">
        <v>118424.87</v>
      </c>
      <c r="D4315" t="s">
        <v>29</v>
      </c>
      <c r="E4315" t="s">
        <v>86</v>
      </c>
      <c r="F4315">
        <v>247008</v>
      </c>
      <c r="G4315">
        <v>2022</v>
      </c>
      <c r="H4315">
        <v>400</v>
      </c>
      <c r="I4315" t="s">
        <v>18</v>
      </c>
      <c r="J4315">
        <v>77.97</v>
      </c>
      <c r="K4315" t="s">
        <v>19</v>
      </c>
      <c r="L4315">
        <v>2023</v>
      </c>
      <c r="M4315" t="s">
        <v>38</v>
      </c>
      <c r="N4315" t="s">
        <v>21</v>
      </c>
      <c r="O4315">
        <v>128583.13</v>
      </c>
      <c r="P4315" t="s">
        <v>50</v>
      </c>
    </row>
    <row r="4316" spans="1:16" x14ac:dyDescent="0.35">
      <c r="A4316" t="s">
        <v>59</v>
      </c>
      <c r="B4316">
        <v>62.15</v>
      </c>
      <c r="C4316">
        <v>121542.23</v>
      </c>
      <c r="D4316" t="s">
        <v>64</v>
      </c>
      <c r="E4316" t="s">
        <v>71</v>
      </c>
      <c r="F4316">
        <v>229915</v>
      </c>
      <c r="G4316">
        <v>2015</v>
      </c>
      <c r="H4316">
        <v>501</v>
      </c>
      <c r="I4316" t="s">
        <v>26</v>
      </c>
      <c r="J4316">
        <v>61.51</v>
      </c>
      <c r="K4316" t="s">
        <v>19</v>
      </c>
      <c r="L4316">
        <v>2019</v>
      </c>
      <c r="M4316" t="s">
        <v>38</v>
      </c>
      <c r="N4316" t="s">
        <v>21</v>
      </c>
      <c r="O4316">
        <v>108372.77</v>
      </c>
      <c r="P4316" t="s">
        <v>45</v>
      </c>
    </row>
    <row r="4317" spans="1:16" x14ac:dyDescent="0.35">
      <c r="A4317" t="s">
        <v>48</v>
      </c>
      <c r="B4317">
        <v>29.92</v>
      </c>
      <c r="C4317">
        <v>108292.18</v>
      </c>
      <c r="D4317" t="s">
        <v>24</v>
      </c>
      <c r="E4317" t="s">
        <v>67</v>
      </c>
      <c r="F4317">
        <v>216719</v>
      </c>
      <c r="G4317">
        <v>2015</v>
      </c>
      <c r="H4317">
        <v>761</v>
      </c>
      <c r="I4317" t="s">
        <v>18</v>
      </c>
      <c r="J4317">
        <v>79.47</v>
      </c>
      <c r="K4317" t="s">
        <v>27</v>
      </c>
      <c r="L4317">
        <v>2024</v>
      </c>
      <c r="M4317" t="s">
        <v>38</v>
      </c>
      <c r="N4317" t="s">
        <v>31</v>
      </c>
      <c r="O4317">
        <v>108426.82</v>
      </c>
      <c r="P4317" t="s">
        <v>22</v>
      </c>
    </row>
    <row r="4318" spans="1:16" x14ac:dyDescent="0.35">
      <c r="A4318" t="s">
        <v>48</v>
      </c>
      <c r="B4318">
        <v>24.08</v>
      </c>
      <c r="C4318">
        <v>36719.33</v>
      </c>
      <c r="D4318" t="s">
        <v>16</v>
      </c>
      <c r="E4318" t="s">
        <v>83</v>
      </c>
      <c r="F4318">
        <v>100191</v>
      </c>
      <c r="G4318">
        <v>2015</v>
      </c>
      <c r="H4318">
        <v>583</v>
      </c>
      <c r="I4318" t="s">
        <v>34</v>
      </c>
      <c r="J4318">
        <v>58.45</v>
      </c>
      <c r="K4318" t="s">
        <v>42</v>
      </c>
      <c r="L4318">
        <v>2015</v>
      </c>
      <c r="M4318" t="s">
        <v>20</v>
      </c>
      <c r="N4318" t="s">
        <v>21</v>
      </c>
      <c r="O4318">
        <v>63471.67</v>
      </c>
      <c r="P4318" t="s">
        <v>50</v>
      </c>
    </row>
    <row r="4319" spans="1:16" x14ac:dyDescent="0.35">
      <c r="A4319" t="s">
        <v>46</v>
      </c>
      <c r="B4319">
        <v>45.48</v>
      </c>
      <c r="C4319">
        <v>102497.10999999999</v>
      </c>
      <c r="D4319" t="s">
        <v>64</v>
      </c>
      <c r="E4319" t="s">
        <v>84</v>
      </c>
      <c r="F4319">
        <v>350747</v>
      </c>
      <c r="G4319">
        <v>2015</v>
      </c>
      <c r="H4319">
        <v>806</v>
      </c>
      <c r="I4319" t="s">
        <v>26</v>
      </c>
      <c r="J4319">
        <v>66.849999999999994</v>
      </c>
      <c r="K4319" t="s">
        <v>42</v>
      </c>
      <c r="L4319">
        <v>2015</v>
      </c>
      <c r="M4319" t="s">
        <v>20</v>
      </c>
      <c r="N4319" t="s">
        <v>31</v>
      </c>
      <c r="O4319">
        <v>248249.89</v>
      </c>
      <c r="P4319" t="s">
        <v>45</v>
      </c>
    </row>
    <row r="4320" spans="1:16" x14ac:dyDescent="0.35">
      <c r="A4320" t="s">
        <v>59</v>
      </c>
      <c r="B4320">
        <v>23.42</v>
      </c>
      <c r="C4320">
        <v>79338.040000000008</v>
      </c>
      <c r="D4320" t="s">
        <v>40</v>
      </c>
      <c r="E4320" t="s">
        <v>41</v>
      </c>
      <c r="F4320">
        <v>336796</v>
      </c>
      <c r="G4320">
        <v>2019</v>
      </c>
      <c r="H4320">
        <v>163</v>
      </c>
      <c r="I4320" t="s">
        <v>26</v>
      </c>
      <c r="J4320">
        <v>84.64</v>
      </c>
      <c r="K4320" t="s">
        <v>27</v>
      </c>
      <c r="L4320">
        <v>2020</v>
      </c>
      <c r="M4320" t="s">
        <v>44</v>
      </c>
      <c r="N4320" t="s">
        <v>31</v>
      </c>
      <c r="O4320">
        <v>257457.96</v>
      </c>
      <c r="P4320" t="s">
        <v>45</v>
      </c>
    </row>
    <row r="4321" spans="1:16" x14ac:dyDescent="0.35">
      <c r="A4321" t="s">
        <v>54</v>
      </c>
      <c r="B4321">
        <v>26.84</v>
      </c>
      <c r="C4321">
        <v>31516.07</v>
      </c>
      <c r="D4321" t="s">
        <v>52</v>
      </c>
      <c r="E4321" t="s">
        <v>81</v>
      </c>
      <c r="F4321">
        <v>57689</v>
      </c>
      <c r="G4321">
        <v>2017</v>
      </c>
      <c r="H4321">
        <v>158</v>
      </c>
      <c r="I4321" t="s">
        <v>26</v>
      </c>
      <c r="J4321">
        <v>83.5</v>
      </c>
      <c r="K4321" t="s">
        <v>27</v>
      </c>
      <c r="L4321">
        <v>2019</v>
      </c>
      <c r="M4321" t="s">
        <v>44</v>
      </c>
      <c r="N4321" t="s">
        <v>21</v>
      </c>
      <c r="O4321">
        <v>26172.93</v>
      </c>
      <c r="P4321" t="s">
        <v>22</v>
      </c>
    </row>
    <row r="4322" spans="1:16" x14ac:dyDescent="0.35">
      <c r="A4322" t="s">
        <v>28</v>
      </c>
      <c r="B4322">
        <v>67.98</v>
      </c>
      <c r="C4322">
        <v>23662.17</v>
      </c>
      <c r="D4322" t="s">
        <v>36</v>
      </c>
      <c r="E4322" t="s">
        <v>63</v>
      </c>
      <c r="F4322">
        <v>100389</v>
      </c>
      <c r="G4322">
        <v>2017</v>
      </c>
      <c r="H4322">
        <v>199</v>
      </c>
      <c r="I4322" t="s">
        <v>18</v>
      </c>
      <c r="J4322">
        <v>76.33</v>
      </c>
      <c r="K4322" t="s">
        <v>27</v>
      </c>
      <c r="L4322">
        <v>2020</v>
      </c>
      <c r="M4322" t="s">
        <v>44</v>
      </c>
      <c r="N4322" t="s">
        <v>31</v>
      </c>
      <c r="O4322">
        <v>76726.83</v>
      </c>
      <c r="P4322" t="s">
        <v>50</v>
      </c>
    </row>
    <row r="4323" spans="1:16" x14ac:dyDescent="0.35">
      <c r="A4323" t="s">
        <v>55</v>
      </c>
      <c r="B4323">
        <v>21.52</v>
      </c>
      <c r="C4323">
        <v>190513.43</v>
      </c>
      <c r="D4323" t="s">
        <v>52</v>
      </c>
      <c r="E4323" t="s">
        <v>72</v>
      </c>
      <c r="F4323">
        <v>325999</v>
      </c>
      <c r="G4323">
        <v>2020</v>
      </c>
      <c r="H4323">
        <v>232</v>
      </c>
      <c r="I4323" t="s">
        <v>26</v>
      </c>
      <c r="J4323">
        <v>72.239999999999995</v>
      </c>
      <c r="K4323" t="s">
        <v>42</v>
      </c>
      <c r="L4323">
        <v>2020</v>
      </c>
      <c r="M4323" t="s">
        <v>38</v>
      </c>
      <c r="N4323" t="s">
        <v>21</v>
      </c>
      <c r="O4323">
        <v>135485.57</v>
      </c>
      <c r="P4323" t="s">
        <v>45</v>
      </c>
    </row>
    <row r="4324" spans="1:16" x14ac:dyDescent="0.35">
      <c r="A4324" t="s">
        <v>59</v>
      </c>
      <c r="B4324">
        <v>68.260000000000005</v>
      </c>
      <c r="C4324">
        <v>133380.51999999999</v>
      </c>
      <c r="D4324" t="s">
        <v>16</v>
      </c>
      <c r="E4324" t="s">
        <v>17</v>
      </c>
      <c r="F4324">
        <v>264839</v>
      </c>
      <c r="G4324">
        <v>2021</v>
      </c>
      <c r="H4324">
        <v>959</v>
      </c>
      <c r="I4324" t="s">
        <v>34</v>
      </c>
      <c r="J4324">
        <v>38.76</v>
      </c>
      <c r="K4324" t="s">
        <v>27</v>
      </c>
      <c r="L4324">
        <v>2022</v>
      </c>
      <c r="M4324" t="s">
        <v>20</v>
      </c>
      <c r="N4324" t="s">
        <v>31</v>
      </c>
      <c r="O4324">
        <v>131458.48000000001</v>
      </c>
      <c r="P4324" t="s">
        <v>35</v>
      </c>
    </row>
    <row r="4325" spans="1:16" x14ac:dyDescent="0.35">
      <c r="A4325" t="s">
        <v>55</v>
      </c>
      <c r="B4325">
        <v>73.19</v>
      </c>
      <c r="C4325">
        <v>107452.38</v>
      </c>
      <c r="D4325" t="s">
        <v>24</v>
      </c>
      <c r="E4325" t="s">
        <v>73</v>
      </c>
      <c r="F4325">
        <v>184397</v>
      </c>
      <c r="G4325">
        <v>2016</v>
      </c>
      <c r="H4325">
        <v>694</v>
      </c>
      <c r="I4325" t="s">
        <v>26</v>
      </c>
      <c r="J4325">
        <v>98.43</v>
      </c>
      <c r="K4325" t="s">
        <v>42</v>
      </c>
      <c r="L4325">
        <v>2016</v>
      </c>
      <c r="M4325" t="s">
        <v>38</v>
      </c>
      <c r="N4325" t="s">
        <v>31</v>
      </c>
      <c r="O4325">
        <v>76944.62</v>
      </c>
      <c r="P4325" t="s">
        <v>22</v>
      </c>
    </row>
    <row r="4326" spans="1:16" x14ac:dyDescent="0.35">
      <c r="A4326" t="s">
        <v>54</v>
      </c>
      <c r="B4326">
        <v>7.11</v>
      </c>
      <c r="C4326">
        <v>127234.16</v>
      </c>
      <c r="D4326" t="s">
        <v>24</v>
      </c>
      <c r="E4326" t="s">
        <v>67</v>
      </c>
      <c r="F4326">
        <v>229165</v>
      </c>
      <c r="G4326">
        <v>2020</v>
      </c>
      <c r="H4326">
        <v>701</v>
      </c>
      <c r="I4326" t="s">
        <v>34</v>
      </c>
      <c r="J4326">
        <v>36.700000000000003</v>
      </c>
      <c r="K4326" t="s">
        <v>42</v>
      </c>
      <c r="L4326">
        <v>2020</v>
      </c>
      <c r="M4326" t="s">
        <v>20</v>
      </c>
      <c r="N4326" t="s">
        <v>31</v>
      </c>
      <c r="O4326">
        <v>101930.84</v>
      </c>
      <c r="P4326" t="s">
        <v>22</v>
      </c>
    </row>
    <row r="4327" spans="1:16" x14ac:dyDescent="0.35">
      <c r="A4327" t="s">
        <v>39</v>
      </c>
      <c r="B4327">
        <v>41.66</v>
      </c>
      <c r="C4327">
        <v>192714.21</v>
      </c>
      <c r="D4327" t="s">
        <v>29</v>
      </c>
      <c r="E4327" t="s">
        <v>82</v>
      </c>
      <c r="F4327">
        <v>345460</v>
      </c>
      <c r="G4327">
        <v>2023</v>
      </c>
      <c r="H4327">
        <v>738</v>
      </c>
      <c r="I4327" t="s">
        <v>26</v>
      </c>
      <c r="J4327">
        <v>82.61</v>
      </c>
      <c r="K4327" t="s">
        <v>19</v>
      </c>
      <c r="L4327">
        <v>2023</v>
      </c>
      <c r="M4327" t="s">
        <v>20</v>
      </c>
      <c r="N4327" t="s">
        <v>21</v>
      </c>
      <c r="O4327">
        <v>152745.79</v>
      </c>
      <c r="P4327" t="s">
        <v>35</v>
      </c>
    </row>
    <row r="4328" spans="1:16" x14ac:dyDescent="0.35">
      <c r="A4328" t="s">
        <v>48</v>
      </c>
      <c r="B4328">
        <v>43.02</v>
      </c>
      <c r="C4328">
        <v>133719.94</v>
      </c>
      <c r="D4328" t="s">
        <v>36</v>
      </c>
      <c r="E4328" t="s">
        <v>63</v>
      </c>
      <c r="F4328">
        <v>340593</v>
      </c>
      <c r="G4328">
        <v>2017</v>
      </c>
      <c r="H4328">
        <v>144</v>
      </c>
      <c r="I4328" t="s">
        <v>18</v>
      </c>
      <c r="J4328">
        <v>80.42</v>
      </c>
      <c r="K4328" t="s">
        <v>27</v>
      </c>
      <c r="L4328">
        <v>2019</v>
      </c>
      <c r="M4328" t="s">
        <v>38</v>
      </c>
      <c r="N4328" t="s">
        <v>21</v>
      </c>
      <c r="O4328">
        <v>206873.06</v>
      </c>
      <c r="P4328" t="s">
        <v>50</v>
      </c>
    </row>
    <row r="4329" spans="1:16" x14ac:dyDescent="0.35">
      <c r="A4329" t="s">
        <v>15</v>
      </c>
      <c r="B4329">
        <v>46.75</v>
      </c>
      <c r="C4329">
        <v>101955.52</v>
      </c>
      <c r="D4329" t="s">
        <v>64</v>
      </c>
      <c r="E4329" t="s">
        <v>84</v>
      </c>
      <c r="F4329">
        <v>219862</v>
      </c>
      <c r="G4329">
        <v>2020</v>
      </c>
      <c r="H4329">
        <v>268</v>
      </c>
      <c r="I4329" t="s">
        <v>34</v>
      </c>
      <c r="J4329">
        <v>55.44</v>
      </c>
      <c r="K4329" t="s">
        <v>19</v>
      </c>
      <c r="L4329">
        <v>2022</v>
      </c>
      <c r="M4329" t="s">
        <v>20</v>
      </c>
      <c r="N4329" t="s">
        <v>31</v>
      </c>
      <c r="O4329">
        <v>117906.48</v>
      </c>
      <c r="P4329" t="s">
        <v>22</v>
      </c>
    </row>
    <row r="4330" spans="1:16" x14ac:dyDescent="0.35">
      <c r="A4330" t="s">
        <v>28</v>
      </c>
      <c r="B4330">
        <v>17.28</v>
      </c>
      <c r="C4330">
        <v>40644.130000000005</v>
      </c>
      <c r="D4330" t="s">
        <v>36</v>
      </c>
      <c r="E4330" t="s">
        <v>63</v>
      </c>
      <c r="F4330">
        <v>121927</v>
      </c>
      <c r="G4330">
        <v>2021</v>
      </c>
      <c r="H4330">
        <v>595</v>
      </c>
      <c r="I4330" t="s">
        <v>26</v>
      </c>
      <c r="J4330">
        <v>80.7</v>
      </c>
      <c r="K4330" t="s">
        <v>27</v>
      </c>
      <c r="L4330">
        <v>2024</v>
      </c>
      <c r="M4330" t="s">
        <v>20</v>
      </c>
      <c r="N4330" t="s">
        <v>21</v>
      </c>
      <c r="O4330">
        <v>81282.87</v>
      </c>
      <c r="P4330" t="s">
        <v>35</v>
      </c>
    </row>
    <row r="4331" spans="1:16" x14ac:dyDescent="0.35">
      <c r="A4331" t="s">
        <v>15</v>
      </c>
      <c r="B4331">
        <v>31.86</v>
      </c>
      <c r="C4331">
        <v>47554.929999999993</v>
      </c>
      <c r="D4331" t="s">
        <v>40</v>
      </c>
      <c r="E4331" t="s">
        <v>51</v>
      </c>
      <c r="F4331">
        <v>127629</v>
      </c>
      <c r="G4331">
        <v>2024</v>
      </c>
      <c r="H4331">
        <v>279</v>
      </c>
      <c r="I4331" t="s">
        <v>26</v>
      </c>
      <c r="J4331">
        <v>77.73</v>
      </c>
      <c r="K4331" t="s">
        <v>42</v>
      </c>
      <c r="L4331">
        <v>2024</v>
      </c>
      <c r="M4331" t="s">
        <v>20</v>
      </c>
      <c r="N4331" t="s">
        <v>21</v>
      </c>
      <c r="O4331">
        <v>80074.070000000007</v>
      </c>
      <c r="P4331" t="s">
        <v>22</v>
      </c>
    </row>
    <row r="4332" spans="1:16" x14ac:dyDescent="0.35">
      <c r="A4332" t="s">
        <v>39</v>
      </c>
      <c r="B4332">
        <v>66.36</v>
      </c>
      <c r="C4332">
        <v>66995.489999999991</v>
      </c>
      <c r="D4332" t="s">
        <v>32</v>
      </c>
      <c r="E4332" t="s">
        <v>47</v>
      </c>
      <c r="F4332">
        <v>265748</v>
      </c>
      <c r="G4332">
        <v>2020</v>
      </c>
      <c r="H4332">
        <v>864</v>
      </c>
      <c r="I4332" t="s">
        <v>18</v>
      </c>
      <c r="J4332">
        <v>75.72</v>
      </c>
      <c r="K4332" t="s">
        <v>19</v>
      </c>
      <c r="L4332">
        <v>2021</v>
      </c>
      <c r="M4332" t="s">
        <v>20</v>
      </c>
      <c r="N4332" t="s">
        <v>21</v>
      </c>
      <c r="O4332">
        <v>198752.51</v>
      </c>
      <c r="P4332" t="s">
        <v>35</v>
      </c>
    </row>
    <row r="4333" spans="1:16" x14ac:dyDescent="0.35">
      <c r="A4333" t="s">
        <v>48</v>
      </c>
      <c r="B4333">
        <v>38</v>
      </c>
      <c r="C4333">
        <v>115931.19</v>
      </c>
      <c r="D4333" t="s">
        <v>24</v>
      </c>
      <c r="E4333" t="s">
        <v>73</v>
      </c>
      <c r="F4333">
        <v>348867</v>
      </c>
      <c r="G4333">
        <v>2022</v>
      </c>
      <c r="H4333">
        <v>953</v>
      </c>
      <c r="I4333" t="s">
        <v>18</v>
      </c>
      <c r="J4333">
        <v>80.92</v>
      </c>
      <c r="K4333" t="s">
        <v>19</v>
      </c>
      <c r="L4333">
        <v>2022</v>
      </c>
      <c r="M4333" t="s">
        <v>38</v>
      </c>
      <c r="N4333" t="s">
        <v>31</v>
      </c>
      <c r="O4333">
        <v>232935.81</v>
      </c>
      <c r="P4333" t="s">
        <v>50</v>
      </c>
    </row>
    <row r="4334" spans="1:16" x14ac:dyDescent="0.35">
      <c r="A4334" t="s">
        <v>46</v>
      </c>
      <c r="B4334">
        <v>15.23</v>
      </c>
      <c r="C4334">
        <v>25325.510000000002</v>
      </c>
      <c r="D4334" t="s">
        <v>40</v>
      </c>
      <c r="E4334" t="s">
        <v>58</v>
      </c>
      <c r="F4334">
        <v>75474</v>
      </c>
      <c r="G4334">
        <v>2020</v>
      </c>
      <c r="H4334">
        <v>115</v>
      </c>
      <c r="I4334" t="s">
        <v>26</v>
      </c>
      <c r="J4334">
        <v>75.930000000000007</v>
      </c>
      <c r="K4334" t="s">
        <v>42</v>
      </c>
      <c r="L4334">
        <v>2020</v>
      </c>
      <c r="M4334" t="s">
        <v>20</v>
      </c>
      <c r="N4334" t="s">
        <v>21</v>
      </c>
      <c r="O4334">
        <v>50148.49</v>
      </c>
      <c r="P4334" t="s">
        <v>22</v>
      </c>
    </row>
    <row r="4335" spans="1:16" x14ac:dyDescent="0.35">
      <c r="A4335" t="s">
        <v>54</v>
      </c>
      <c r="B4335">
        <v>57.76</v>
      </c>
      <c r="C4335">
        <v>92299.15</v>
      </c>
      <c r="D4335" t="s">
        <v>32</v>
      </c>
      <c r="E4335" t="s">
        <v>56</v>
      </c>
      <c r="F4335">
        <v>178475</v>
      </c>
      <c r="G4335">
        <v>2024</v>
      </c>
      <c r="H4335">
        <v>847</v>
      </c>
      <c r="I4335" t="s">
        <v>18</v>
      </c>
      <c r="J4335">
        <v>83.54</v>
      </c>
      <c r="K4335" t="s">
        <v>19</v>
      </c>
      <c r="L4335">
        <v>2024</v>
      </c>
      <c r="M4335" t="s">
        <v>20</v>
      </c>
      <c r="N4335" t="s">
        <v>31</v>
      </c>
      <c r="O4335">
        <v>86175.85</v>
      </c>
      <c r="P4335" t="s">
        <v>50</v>
      </c>
    </row>
    <row r="4336" spans="1:16" x14ac:dyDescent="0.35">
      <c r="A4336" t="s">
        <v>55</v>
      </c>
      <c r="B4336">
        <v>20.78</v>
      </c>
      <c r="C4336">
        <v>48439.359999999986</v>
      </c>
      <c r="D4336" t="s">
        <v>36</v>
      </c>
      <c r="E4336" t="s">
        <v>57</v>
      </c>
      <c r="F4336">
        <v>193613</v>
      </c>
      <c r="G4336">
        <v>2018</v>
      </c>
      <c r="H4336">
        <v>611</v>
      </c>
      <c r="I4336" t="s">
        <v>26</v>
      </c>
      <c r="J4336">
        <v>65.510000000000005</v>
      </c>
      <c r="K4336" t="s">
        <v>27</v>
      </c>
      <c r="L4336">
        <v>2021</v>
      </c>
      <c r="M4336" t="s">
        <v>44</v>
      </c>
      <c r="N4336" t="s">
        <v>21</v>
      </c>
      <c r="O4336">
        <v>145173.64000000001</v>
      </c>
      <c r="P4336" t="s">
        <v>50</v>
      </c>
    </row>
    <row r="4337" spans="1:16" x14ac:dyDescent="0.35">
      <c r="A4337" t="s">
        <v>46</v>
      </c>
      <c r="B4337">
        <v>54.37</v>
      </c>
      <c r="C4337">
        <v>81110.950000000012</v>
      </c>
      <c r="D4337" t="s">
        <v>32</v>
      </c>
      <c r="E4337" t="s">
        <v>80</v>
      </c>
      <c r="F4337">
        <v>318945</v>
      </c>
      <c r="G4337">
        <v>2015</v>
      </c>
      <c r="H4337">
        <v>478</v>
      </c>
      <c r="I4337" t="s">
        <v>26</v>
      </c>
      <c r="J4337">
        <v>97.99</v>
      </c>
      <c r="K4337" t="s">
        <v>42</v>
      </c>
      <c r="L4337">
        <v>2015</v>
      </c>
      <c r="M4337" t="s">
        <v>20</v>
      </c>
      <c r="N4337" t="s">
        <v>31</v>
      </c>
      <c r="O4337">
        <v>237834.05</v>
      </c>
      <c r="P4337" t="s">
        <v>45</v>
      </c>
    </row>
    <row r="4338" spans="1:16" x14ac:dyDescent="0.35">
      <c r="A4338" t="s">
        <v>48</v>
      </c>
      <c r="B4338">
        <v>59.44</v>
      </c>
      <c r="C4338">
        <v>55109.62</v>
      </c>
      <c r="D4338" t="s">
        <v>64</v>
      </c>
      <c r="E4338" t="s">
        <v>84</v>
      </c>
      <c r="F4338">
        <v>94390</v>
      </c>
      <c r="G4338">
        <v>2019</v>
      </c>
      <c r="H4338">
        <v>237</v>
      </c>
      <c r="I4338" t="s">
        <v>34</v>
      </c>
      <c r="J4338">
        <v>25.67</v>
      </c>
      <c r="K4338" t="s">
        <v>27</v>
      </c>
      <c r="L4338">
        <v>2022</v>
      </c>
      <c r="M4338" t="s">
        <v>44</v>
      </c>
      <c r="N4338" t="s">
        <v>31</v>
      </c>
      <c r="O4338">
        <v>39280.379999999997</v>
      </c>
      <c r="P4338" t="s">
        <v>22</v>
      </c>
    </row>
    <row r="4339" spans="1:16" x14ac:dyDescent="0.35">
      <c r="A4339" t="s">
        <v>54</v>
      </c>
      <c r="B4339">
        <v>61.92</v>
      </c>
      <c r="C4339">
        <v>104852.89</v>
      </c>
      <c r="D4339" t="s">
        <v>32</v>
      </c>
      <c r="E4339" t="s">
        <v>56</v>
      </c>
      <c r="F4339">
        <v>201429</v>
      </c>
      <c r="G4339">
        <v>2020</v>
      </c>
      <c r="H4339">
        <v>190</v>
      </c>
      <c r="I4339" t="s">
        <v>18</v>
      </c>
      <c r="J4339">
        <v>62.83</v>
      </c>
      <c r="K4339" t="s">
        <v>42</v>
      </c>
      <c r="L4339">
        <v>2020</v>
      </c>
      <c r="M4339" t="s">
        <v>44</v>
      </c>
      <c r="N4339" t="s">
        <v>21</v>
      </c>
      <c r="O4339">
        <v>96576.11</v>
      </c>
      <c r="P4339" t="s">
        <v>50</v>
      </c>
    </row>
    <row r="4340" spans="1:16" x14ac:dyDescent="0.35">
      <c r="A4340" t="s">
        <v>23</v>
      </c>
      <c r="B4340">
        <v>54.49</v>
      </c>
      <c r="C4340">
        <v>122492.51000000001</v>
      </c>
      <c r="D4340" t="s">
        <v>24</v>
      </c>
      <c r="E4340" t="s">
        <v>25</v>
      </c>
      <c r="F4340">
        <v>331783</v>
      </c>
      <c r="G4340">
        <v>2022</v>
      </c>
      <c r="H4340">
        <v>742</v>
      </c>
      <c r="I4340" t="s">
        <v>26</v>
      </c>
      <c r="J4340">
        <v>83.72</v>
      </c>
      <c r="K4340" t="s">
        <v>27</v>
      </c>
      <c r="L4340">
        <v>2023</v>
      </c>
      <c r="M4340" t="s">
        <v>38</v>
      </c>
      <c r="N4340" t="s">
        <v>21</v>
      </c>
      <c r="O4340">
        <v>209290.49</v>
      </c>
      <c r="P4340" t="s">
        <v>22</v>
      </c>
    </row>
    <row r="4341" spans="1:16" x14ac:dyDescent="0.35">
      <c r="A4341" t="s">
        <v>59</v>
      </c>
      <c r="B4341">
        <v>77.459999999999994</v>
      </c>
      <c r="C4341">
        <v>120214.73999999999</v>
      </c>
      <c r="D4341" t="s">
        <v>64</v>
      </c>
      <c r="E4341" t="s">
        <v>71</v>
      </c>
      <c r="F4341">
        <v>323946</v>
      </c>
      <c r="G4341">
        <v>2017</v>
      </c>
      <c r="H4341">
        <v>500</v>
      </c>
      <c r="I4341" t="s">
        <v>18</v>
      </c>
      <c r="J4341">
        <v>67</v>
      </c>
      <c r="K4341" t="s">
        <v>27</v>
      </c>
      <c r="L4341">
        <v>2017</v>
      </c>
      <c r="M4341" t="s">
        <v>20</v>
      </c>
      <c r="N4341" t="s">
        <v>21</v>
      </c>
      <c r="O4341">
        <v>203731.26</v>
      </c>
      <c r="P4341" t="s">
        <v>22</v>
      </c>
    </row>
    <row r="4342" spans="1:16" x14ac:dyDescent="0.35">
      <c r="A4342" t="s">
        <v>39</v>
      </c>
      <c r="B4342">
        <v>69.849999999999994</v>
      </c>
      <c r="C4342">
        <v>144210.71000000002</v>
      </c>
      <c r="D4342" t="s">
        <v>64</v>
      </c>
      <c r="E4342" t="s">
        <v>84</v>
      </c>
      <c r="F4342">
        <v>259633</v>
      </c>
      <c r="G4342">
        <v>2023</v>
      </c>
      <c r="H4342">
        <v>766</v>
      </c>
      <c r="I4342" t="s">
        <v>18</v>
      </c>
      <c r="J4342">
        <v>79.13</v>
      </c>
      <c r="K4342" t="s">
        <v>42</v>
      </c>
      <c r="L4342">
        <v>2023</v>
      </c>
      <c r="M4342" t="s">
        <v>44</v>
      </c>
      <c r="N4342" t="s">
        <v>31</v>
      </c>
      <c r="O4342">
        <v>115422.29</v>
      </c>
      <c r="P4342" t="s">
        <v>45</v>
      </c>
    </row>
    <row r="4343" spans="1:16" x14ac:dyDescent="0.35">
      <c r="A4343" t="s">
        <v>59</v>
      </c>
      <c r="B4343">
        <v>59.49</v>
      </c>
      <c r="C4343">
        <v>56418.850000000006</v>
      </c>
      <c r="D4343" t="s">
        <v>64</v>
      </c>
      <c r="E4343" t="s">
        <v>84</v>
      </c>
      <c r="F4343">
        <v>231018</v>
      </c>
      <c r="G4343">
        <v>2015</v>
      </c>
      <c r="H4343">
        <v>150</v>
      </c>
      <c r="I4343" t="s">
        <v>34</v>
      </c>
      <c r="J4343">
        <v>45.82</v>
      </c>
      <c r="K4343" t="s">
        <v>42</v>
      </c>
      <c r="L4343">
        <v>2015</v>
      </c>
      <c r="M4343" t="s">
        <v>38</v>
      </c>
      <c r="N4343" t="s">
        <v>21</v>
      </c>
      <c r="O4343">
        <v>174599.15</v>
      </c>
      <c r="P4343" t="s">
        <v>50</v>
      </c>
    </row>
    <row r="4344" spans="1:16" x14ac:dyDescent="0.35">
      <c r="A4344" t="s">
        <v>23</v>
      </c>
      <c r="B4344">
        <v>36.17</v>
      </c>
      <c r="C4344">
        <v>36483.620000000003</v>
      </c>
      <c r="D4344" t="s">
        <v>16</v>
      </c>
      <c r="E4344" t="s">
        <v>83</v>
      </c>
      <c r="F4344">
        <v>82960</v>
      </c>
      <c r="G4344">
        <v>2019</v>
      </c>
      <c r="H4344">
        <v>433</v>
      </c>
      <c r="I4344" t="s">
        <v>34</v>
      </c>
      <c r="J4344">
        <v>47.21</v>
      </c>
      <c r="K4344" t="s">
        <v>19</v>
      </c>
      <c r="L4344">
        <v>2023</v>
      </c>
      <c r="M4344" t="s">
        <v>20</v>
      </c>
      <c r="N4344" t="s">
        <v>31</v>
      </c>
      <c r="O4344">
        <v>46476.38</v>
      </c>
      <c r="P4344" t="s">
        <v>22</v>
      </c>
    </row>
    <row r="4345" spans="1:16" x14ac:dyDescent="0.35">
      <c r="A4345" t="s">
        <v>15</v>
      </c>
      <c r="B4345">
        <v>19.37</v>
      </c>
      <c r="C4345">
        <v>104765.43</v>
      </c>
      <c r="D4345" t="s">
        <v>32</v>
      </c>
      <c r="E4345" t="s">
        <v>80</v>
      </c>
      <c r="F4345">
        <v>216865</v>
      </c>
      <c r="G4345">
        <v>2022</v>
      </c>
      <c r="H4345">
        <v>166</v>
      </c>
      <c r="I4345" t="s">
        <v>34</v>
      </c>
      <c r="J4345">
        <v>40.200000000000003</v>
      </c>
      <c r="K4345" t="s">
        <v>19</v>
      </c>
      <c r="L4345">
        <v>2022</v>
      </c>
      <c r="M4345" t="s">
        <v>20</v>
      </c>
      <c r="N4345" t="s">
        <v>21</v>
      </c>
      <c r="O4345">
        <v>112099.57</v>
      </c>
      <c r="P4345" t="s">
        <v>22</v>
      </c>
    </row>
    <row r="4346" spans="1:16" x14ac:dyDescent="0.35">
      <c r="A4346" t="s">
        <v>48</v>
      </c>
      <c r="B4346">
        <v>8</v>
      </c>
      <c r="C4346">
        <v>15490.919999999998</v>
      </c>
      <c r="D4346" t="s">
        <v>64</v>
      </c>
      <c r="E4346" t="s">
        <v>71</v>
      </c>
      <c r="F4346">
        <v>77150</v>
      </c>
      <c r="G4346">
        <v>2023</v>
      </c>
      <c r="H4346">
        <v>385</v>
      </c>
      <c r="I4346" t="s">
        <v>26</v>
      </c>
      <c r="J4346">
        <v>64.959999999999994</v>
      </c>
      <c r="K4346" t="s">
        <v>42</v>
      </c>
      <c r="L4346">
        <v>2023</v>
      </c>
      <c r="M4346" t="s">
        <v>38</v>
      </c>
      <c r="N4346" t="s">
        <v>21</v>
      </c>
      <c r="O4346">
        <v>61659.08</v>
      </c>
      <c r="P4346" t="s">
        <v>50</v>
      </c>
    </row>
    <row r="4347" spans="1:16" x14ac:dyDescent="0.35">
      <c r="A4347" t="s">
        <v>48</v>
      </c>
      <c r="B4347">
        <v>74.739999999999995</v>
      </c>
      <c r="C4347">
        <v>73601.53</v>
      </c>
      <c r="D4347" t="s">
        <v>16</v>
      </c>
      <c r="E4347" t="s">
        <v>17</v>
      </c>
      <c r="F4347">
        <v>224531</v>
      </c>
      <c r="G4347">
        <v>2020</v>
      </c>
      <c r="H4347">
        <v>552</v>
      </c>
      <c r="I4347" t="s">
        <v>18</v>
      </c>
      <c r="J4347">
        <v>75.55</v>
      </c>
      <c r="K4347" t="s">
        <v>19</v>
      </c>
      <c r="L4347">
        <v>2020</v>
      </c>
      <c r="M4347" t="s">
        <v>20</v>
      </c>
      <c r="N4347" t="s">
        <v>21</v>
      </c>
      <c r="O4347">
        <v>150929.47</v>
      </c>
      <c r="P4347" t="s">
        <v>35</v>
      </c>
    </row>
    <row r="4348" spans="1:16" x14ac:dyDescent="0.35">
      <c r="A4348" t="s">
        <v>39</v>
      </c>
      <c r="B4348">
        <v>42.82</v>
      </c>
      <c r="C4348">
        <v>30826.630000000005</v>
      </c>
      <c r="D4348" t="s">
        <v>40</v>
      </c>
      <c r="E4348" t="s">
        <v>62</v>
      </c>
      <c r="F4348">
        <v>108551</v>
      </c>
      <c r="G4348">
        <v>2021</v>
      </c>
      <c r="H4348">
        <v>169</v>
      </c>
      <c r="I4348" t="s">
        <v>34</v>
      </c>
      <c r="J4348">
        <v>26.58</v>
      </c>
      <c r="K4348" t="s">
        <v>19</v>
      </c>
      <c r="L4348">
        <v>2023</v>
      </c>
      <c r="M4348" t="s">
        <v>20</v>
      </c>
      <c r="N4348" t="s">
        <v>21</v>
      </c>
      <c r="O4348">
        <v>77724.37</v>
      </c>
      <c r="P4348" t="s">
        <v>22</v>
      </c>
    </row>
    <row r="4349" spans="1:16" x14ac:dyDescent="0.35">
      <c r="A4349" t="s">
        <v>46</v>
      </c>
      <c r="B4349">
        <v>31.7</v>
      </c>
      <c r="C4349">
        <v>126695.91</v>
      </c>
      <c r="D4349" t="s">
        <v>36</v>
      </c>
      <c r="E4349" t="s">
        <v>70</v>
      </c>
      <c r="F4349">
        <v>378815</v>
      </c>
      <c r="G4349">
        <v>2021</v>
      </c>
      <c r="H4349">
        <v>834</v>
      </c>
      <c r="I4349" t="s">
        <v>34</v>
      </c>
      <c r="J4349">
        <v>38.729999999999997</v>
      </c>
      <c r="K4349" t="s">
        <v>27</v>
      </c>
      <c r="L4349">
        <v>2021</v>
      </c>
      <c r="M4349" t="s">
        <v>20</v>
      </c>
      <c r="N4349" t="s">
        <v>31</v>
      </c>
      <c r="O4349">
        <v>252119.09</v>
      </c>
      <c r="P4349" t="s">
        <v>45</v>
      </c>
    </row>
    <row r="4350" spans="1:16" x14ac:dyDescent="0.35">
      <c r="A4350" t="s">
        <v>61</v>
      </c>
      <c r="B4350">
        <v>72.239999999999995</v>
      </c>
      <c r="C4350">
        <v>60084.44</v>
      </c>
      <c r="D4350" t="s">
        <v>64</v>
      </c>
      <c r="E4350" t="s">
        <v>65</v>
      </c>
      <c r="F4350">
        <v>133822</v>
      </c>
      <c r="G4350">
        <v>2022</v>
      </c>
      <c r="H4350">
        <v>606</v>
      </c>
      <c r="I4350" t="s">
        <v>26</v>
      </c>
      <c r="J4350">
        <v>82.31</v>
      </c>
      <c r="K4350" t="s">
        <v>42</v>
      </c>
      <c r="L4350">
        <v>2022</v>
      </c>
      <c r="M4350" t="s">
        <v>38</v>
      </c>
      <c r="N4350" t="s">
        <v>31</v>
      </c>
      <c r="O4350">
        <v>73737.56</v>
      </c>
      <c r="P4350" t="s">
        <v>45</v>
      </c>
    </row>
    <row r="4351" spans="1:16" x14ac:dyDescent="0.35">
      <c r="A4351" t="s">
        <v>23</v>
      </c>
      <c r="B4351">
        <v>11.31</v>
      </c>
      <c r="C4351">
        <v>12312.410000000003</v>
      </c>
      <c r="D4351" t="s">
        <v>32</v>
      </c>
      <c r="E4351" t="s">
        <v>47</v>
      </c>
      <c r="F4351">
        <v>52226</v>
      </c>
      <c r="G4351">
        <v>2022</v>
      </c>
      <c r="H4351">
        <v>976</v>
      </c>
      <c r="I4351" t="s">
        <v>26</v>
      </c>
      <c r="J4351">
        <v>62.56</v>
      </c>
      <c r="K4351" t="s">
        <v>19</v>
      </c>
      <c r="L4351">
        <v>2022</v>
      </c>
      <c r="M4351" t="s">
        <v>44</v>
      </c>
      <c r="N4351" t="s">
        <v>21</v>
      </c>
      <c r="O4351">
        <v>39913.589999999997</v>
      </c>
      <c r="P4351" t="s">
        <v>45</v>
      </c>
    </row>
    <row r="4352" spans="1:16" x14ac:dyDescent="0.35">
      <c r="A4352" t="s">
        <v>61</v>
      </c>
      <c r="B4352">
        <v>62.46</v>
      </c>
      <c r="C4352">
        <v>70635.390000000014</v>
      </c>
      <c r="D4352" t="s">
        <v>29</v>
      </c>
      <c r="E4352" t="s">
        <v>75</v>
      </c>
      <c r="F4352">
        <v>238002</v>
      </c>
      <c r="G4352">
        <v>2016</v>
      </c>
      <c r="H4352">
        <v>955</v>
      </c>
      <c r="I4352" t="s">
        <v>18</v>
      </c>
      <c r="J4352">
        <v>88.01</v>
      </c>
      <c r="K4352" t="s">
        <v>19</v>
      </c>
      <c r="L4352">
        <v>2018</v>
      </c>
      <c r="M4352" t="s">
        <v>20</v>
      </c>
      <c r="N4352" t="s">
        <v>31</v>
      </c>
      <c r="O4352">
        <v>167366.60999999999</v>
      </c>
      <c r="P4352" t="s">
        <v>45</v>
      </c>
    </row>
    <row r="4353" spans="1:16" x14ac:dyDescent="0.35">
      <c r="A4353" t="s">
        <v>54</v>
      </c>
      <c r="B4353">
        <v>41.78</v>
      </c>
      <c r="C4353">
        <v>59653.979999999996</v>
      </c>
      <c r="D4353" t="s">
        <v>16</v>
      </c>
      <c r="E4353" t="s">
        <v>17</v>
      </c>
      <c r="F4353">
        <v>143804</v>
      </c>
      <c r="G4353">
        <v>2016</v>
      </c>
      <c r="H4353">
        <v>865</v>
      </c>
      <c r="I4353" t="s">
        <v>26</v>
      </c>
      <c r="J4353">
        <v>71.3</v>
      </c>
      <c r="K4353" t="s">
        <v>19</v>
      </c>
      <c r="L4353">
        <v>2017</v>
      </c>
      <c r="M4353" t="s">
        <v>44</v>
      </c>
      <c r="N4353" t="s">
        <v>21</v>
      </c>
      <c r="O4353">
        <v>84150.02</v>
      </c>
      <c r="P4353" t="s">
        <v>45</v>
      </c>
    </row>
    <row r="4354" spans="1:16" x14ac:dyDescent="0.35">
      <c r="A4354" t="s">
        <v>23</v>
      </c>
      <c r="B4354">
        <v>7.12</v>
      </c>
      <c r="C4354">
        <v>118700.88</v>
      </c>
      <c r="D4354" t="s">
        <v>24</v>
      </c>
      <c r="E4354" t="s">
        <v>73</v>
      </c>
      <c r="F4354">
        <v>246749</v>
      </c>
      <c r="G4354">
        <v>2019</v>
      </c>
      <c r="H4354">
        <v>951</v>
      </c>
      <c r="I4354" t="s">
        <v>34</v>
      </c>
      <c r="J4354">
        <v>36.159999999999997</v>
      </c>
      <c r="K4354" t="s">
        <v>19</v>
      </c>
      <c r="L4354">
        <v>2024</v>
      </c>
      <c r="M4354" t="s">
        <v>44</v>
      </c>
      <c r="N4354" t="s">
        <v>31</v>
      </c>
      <c r="O4354">
        <v>128048.12</v>
      </c>
      <c r="P4354" t="s">
        <v>45</v>
      </c>
    </row>
    <row r="4355" spans="1:16" x14ac:dyDescent="0.35">
      <c r="A4355" t="s">
        <v>23</v>
      </c>
      <c r="B4355">
        <v>19.399999999999999</v>
      </c>
      <c r="C4355">
        <v>83074.84</v>
      </c>
      <c r="D4355" t="s">
        <v>40</v>
      </c>
      <c r="E4355" t="s">
        <v>41</v>
      </c>
      <c r="F4355">
        <v>263828</v>
      </c>
      <c r="G4355">
        <v>2022</v>
      </c>
      <c r="H4355">
        <v>397</v>
      </c>
      <c r="I4355" t="s">
        <v>26</v>
      </c>
      <c r="J4355">
        <v>78.94</v>
      </c>
      <c r="K4355" t="s">
        <v>19</v>
      </c>
      <c r="L4355">
        <v>2022</v>
      </c>
      <c r="M4355" t="s">
        <v>38</v>
      </c>
      <c r="N4355" t="s">
        <v>31</v>
      </c>
      <c r="O4355">
        <v>180753.16</v>
      </c>
      <c r="P4355" t="s">
        <v>50</v>
      </c>
    </row>
    <row r="4356" spans="1:16" x14ac:dyDescent="0.35">
      <c r="A4356" t="s">
        <v>28</v>
      </c>
      <c r="B4356">
        <v>69.94</v>
      </c>
      <c r="C4356">
        <v>78088.44</v>
      </c>
      <c r="D4356" t="s">
        <v>64</v>
      </c>
      <c r="E4356" t="s">
        <v>78</v>
      </c>
      <c r="F4356">
        <v>300569</v>
      </c>
      <c r="G4356">
        <v>2016</v>
      </c>
      <c r="H4356">
        <v>965</v>
      </c>
      <c r="I4356" t="s">
        <v>34</v>
      </c>
      <c r="J4356">
        <v>53.2</v>
      </c>
      <c r="K4356" t="s">
        <v>19</v>
      </c>
      <c r="L4356">
        <v>2020</v>
      </c>
      <c r="M4356" t="s">
        <v>44</v>
      </c>
      <c r="N4356" t="s">
        <v>31</v>
      </c>
      <c r="O4356">
        <v>222480.56</v>
      </c>
      <c r="P4356" t="s">
        <v>45</v>
      </c>
    </row>
    <row r="4357" spans="1:16" x14ac:dyDescent="0.35">
      <c r="A4357" t="s">
        <v>46</v>
      </c>
      <c r="B4357">
        <v>32.1</v>
      </c>
      <c r="C4357">
        <v>39498.449999999997</v>
      </c>
      <c r="D4357" t="s">
        <v>24</v>
      </c>
      <c r="E4357" t="s">
        <v>25</v>
      </c>
      <c r="F4357">
        <v>68008</v>
      </c>
      <c r="G4357">
        <v>2023</v>
      </c>
      <c r="H4357">
        <v>214</v>
      </c>
      <c r="I4357" t="s">
        <v>26</v>
      </c>
      <c r="J4357">
        <v>65.400000000000006</v>
      </c>
      <c r="K4357" t="s">
        <v>42</v>
      </c>
      <c r="L4357">
        <v>2023</v>
      </c>
      <c r="M4357" t="s">
        <v>20</v>
      </c>
      <c r="N4357" t="s">
        <v>31</v>
      </c>
      <c r="O4357">
        <v>28509.55</v>
      </c>
      <c r="P4357" t="s">
        <v>35</v>
      </c>
    </row>
    <row r="4358" spans="1:16" x14ac:dyDescent="0.35">
      <c r="A4358" t="s">
        <v>55</v>
      </c>
      <c r="B4358">
        <v>42.36</v>
      </c>
      <c r="C4358">
        <v>82078.929999999993</v>
      </c>
      <c r="D4358" t="s">
        <v>40</v>
      </c>
      <c r="E4358" t="s">
        <v>51</v>
      </c>
      <c r="F4358">
        <v>147480</v>
      </c>
      <c r="G4358">
        <v>2019</v>
      </c>
      <c r="H4358">
        <v>685</v>
      </c>
      <c r="I4358" t="s">
        <v>34</v>
      </c>
      <c r="J4358">
        <v>25.08</v>
      </c>
      <c r="K4358" t="s">
        <v>27</v>
      </c>
      <c r="L4358">
        <v>2022</v>
      </c>
      <c r="M4358" t="s">
        <v>44</v>
      </c>
      <c r="N4358" t="s">
        <v>21</v>
      </c>
      <c r="O4358">
        <v>65401.07</v>
      </c>
      <c r="P4358" t="s">
        <v>50</v>
      </c>
    </row>
    <row r="4359" spans="1:16" x14ac:dyDescent="0.35">
      <c r="A4359" t="s">
        <v>28</v>
      </c>
      <c r="B4359">
        <v>17.600000000000001</v>
      </c>
      <c r="C4359">
        <v>90991.35</v>
      </c>
      <c r="D4359" t="s">
        <v>64</v>
      </c>
      <c r="E4359" t="s">
        <v>71</v>
      </c>
      <c r="F4359">
        <v>205380</v>
      </c>
      <c r="G4359">
        <v>2021</v>
      </c>
      <c r="H4359">
        <v>851</v>
      </c>
      <c r="I4359" t="s">
        <v>26</v>
      </c>
      <c r="J4359">
        <v>88.23</v>
      </c>
      <c r="K4359" t="s">
        <v>19</v>
      </c>
      <c r="L4359">
        <v>2023</v>
      </c>
      <c r="M4359" t="s">
        <v>38</v>
      </c>
      <c r="N4359" t="s">
        <v>21</v>
      </c>
      <c r="O4359">
        <v>114388.65</v>
      </c>
      <c r="P4359" t="s">
        <v>22</v>
      </c>
    </row>
    <row r="4360" spans="1:16" x14ac:dyDescent="0.35">
      <c r="A4360" t="s">
        <v>39</v>
      </c>
      <c r="B4360">
        <v>70.819999999999993</v>
      </c>
      <c r="C4360">
        <v>117811.24</v>
      </c>
      <c r="D4360" t="s">
        <v>16</v>
      </c>
      <c r="E4360" t="s">
        <v>83</v>
      </c>
      <c r="F4360">
        <v>202139</v>
      </c>
      <c r="G4360">
        <v>2022</v>
      </c>
      <c r="H4360">
        <v>330</v>
      </c>
      <c r="I4360" t="s">
        <v>34</v>
      </c>
      <c r="J4360">
        <v>31.33</v>
      </c>
      <c r="K4360" t="s">
        <v>27</v>
      </c>
      <c r="L4360">
        <v>2024</v>
      </c>
      <c r="M4360" t="s">
        <v>44</v>
      </c>
      <c r="N4360" t="s">
        <v>31</v>
      </c>
      <c r="O4360">
        <v>84327.76</v>
      </c>
      <c r="P4360" t="s">
        <v>35</v>
      </c>
    </row>
    <row r="4361" spans="1:16" x14ac:dyDescent="0.35">
      <c r="A4361" t="s">
        <v>39</v>
      </c>
      <c r="B4361">
        <v>9.1999999999999993</v>
      </c>
      <c r="C4361">
        <v>102349.96999999997</v>
      </c>
      <c r="D4361" t="s">
        <v>52</v>
      </c>
      <c r="E4361" t="s">
        <v>81</v>
      </c>
      <c r="F4361">
        <v>389881</v>
      </c>
      <c r="G4361">
        <v>2021</v>
      </c>
      <c r="H4361">
        <v>540</v>
      </c>
      <c r="I4361" t="s">
        <v>18</v>
      </c>
      <c r="J4361">
        <v>88.42</v>
      </c>
      <c r="K4361" t="s">
        <v>19</v>
      </c>
      <c r="L4361">
        <v>2021</v>
      </c>
      <c r="M4361" t="s">
        <v>20</v>
      </c>
      <c r="N4361" t="s">
        <v>21</v>
      </c>
      <c r="O4361">
        <v>287531.03000000003</v>
      </c>
      <c r="P4361" t="s">
        <v>22</v>
      </c>
    </row>
    <row r="4362" spans="1:16" x14ac:dyDescent="0.35">
      <c r="A4362" t="s">
        <v>39</v>
      </c>
      <c r="B4362">
        <v>62.11</v>
      </c>
      <c r="C4362">
        <v>22100.22</v>
      </c>
      <c r="D4362" t="s">
        <v>24</v>
      </c>
      <c r="E4362" t="s">
        <v>74</v>
      </c>
      <c r="F4362">
        <v>102023</v>
      </c>
      <c r="G4362">
        <v>2022</v>
      </c>
      <c r="H4362">
        <v>519</v>
      </c>
      <c r="I4362" t="s">
        <v>18</v>
      </c>
      <c r="J4362">
        <v>70.040000000000006</v>
      </c>
      <c r="K4362" t="s">
        <v>19</v>
      </c>
      <c r="L4362">
        <v>2022</v>
      </c>
      <c r="M4362" t="s">
        <v>44</v>
      </c>
      <c r="N4362" t="s">
        <v>31</v>
      </c>
      <c r="O4362">
        <v>79922.78</v>
      </c>
      <c r="P4362" t="s">
        <v>50</v>
      </c>
    </row>
    <row r="4363" spans="1:16" x14ac:dyDescent="0.35">
      <c r="A4363" t="s">
        <v>23</v>
      </c>
      <c r="B4363">
        <v>21.66</v>
      </c>
      <c r="C4363">
        <v>150641.07999999999</v>
      </c>
      <c r="D4363" t="s">
        <v>64</v>
      </c>
      <c r="E4363" t="s">
        <v>71</v>
      </c>
      <c r="F4363">
        <v>324838</v>
      </c>
      <c r="G4363">
        <v>2019</v>
      </c>
      <c r="H4363">
        <v>704</v>
      </c>
      <c r="I4363" t="s">
        <v>26</v>
      </c>
      <c r="J4363">
        <v>71.16</v>
      </c>
      <c r="K4363" t="s">
        <v>19</v>
      </c>
      <c r="L4363">
        <v>2023</v>
      </c>
      <c r="M4363" t="s">
        <v>20</v>
      </c>
      <c r="N4363" t="s">
        <v>21</v>
      </c>
      <c r="O4363">
        <v>174196.92</v>
      </c>
      <c r="P4363" t="s">
        <v>22</v>
      </c>
    </row>
    <row r="4364" spans="1:16" x14ac:dyDescent="0.35">
      <c r="A4364" t="s">
        <v>39</v>
      </c>
      <c r="B4364">
        <v>50.64</v>
      </c>
      <c r="C4364">
        <v>121546.16</v>
      </c>
      <c r="D4364" t="s">
        <v>29</v>
      </c>
      <c r="E4364" t="s">
        <v>49</v>
      </c>
      <c r="F4364">
        <v>334654</v>
      </c>
      <c r="G4364">
        <v>2019</v>
      </c>
      <c r="H4364">
        <v>710</v>
      </c>
      <c r="I4364" t="s">
        <v>34</v>
      </c>
      <c r="J4364">
        <v>50.14</v>
      </c>
      <c r="K4364" t="s">
        <v>27</v>
      </c>
      <c r="L4364">
        <v>2021</v>
      </c>
      <c r="M4364" t="s">
        <v>20</v>
      </c>
      <c r="N4364" t="s">
        <v>31</v>
      </c>
      <c r="O4364">
        <v>213107.84</v>
      </c>
      <c r="P4364" t="s">
        <v>22</v>
      </c>
    </row>
    <row r="4365" spans="1:16" x14ac:dyDescent="0.35">
      <c r="A4365" t="s">
        <v>61</v>
      </c>
      <c r="B4365">
        <v>29.67</v>
      </c>
      <c r="C4365">
        <v>87611.31</v>
      </c>
      <c r="D4365" t="s">
        <v>29</v>
      </c>
      <c r="E4365" t="s">
        <v>86</v>
      </c>
      <c r="F4365">
        <v>329905</v>
      </c>
      <c r="G4365">
        <v>2016</v>
      </c>
      <c r="H4365">
        <v>412</v>
      </c>
      <c r="I4365" t="s">
        <v>34</v>
      </c>
      <c r="J4365">
        <v>59.99</v>
      </c>
      <c r="K4365" t="s">
        <v>42</v>
      </c>
      <c r="L4365">
        <v>2016</v>
      </c>
      <c r="M4365" t="s">
        <v>38</v>
      </c>
      <c r="N4365" t="s">
        <v>21</v>
      </c>
      <c r="O4365">
        <v>242293.69</v>
      </c>
      <c r="P4365" t="s">
        <v>22</v>
      </c>
    </row>
    <row r="4366" spans="1:16" x14ac:dyDescent="0.35">
      <c r="A4366" t="s">
        <v>59</v>
      </c>
      <c r="B4366">
        <v>62.29</v>
      </c>
      <c r="C4366">
        <v>47515.130000000005</v>
      </c>
      <c r="D4366" t="s">
        <v>16</v>
      </c>
      <c r="E4366" t="s">
        <v>77</v>
      </c>
      <c r="F4366">
        <v>125525</v>
      </c>
      <c r="G4366">
        <v>2015</v>
      </c>
      <c r="H4366">
        <v>685</v>
      </c>
      <c r="I4366" t="s">
        <v>18</v>
      </c>
      <c r="J4366">
        <v>89.55</v>
      </c>
      <c r="K4366" t="s">
        <v>27</v>
      </c>
      <c r="L4366">
        <v>2015</v>
      </c>
      <c r="M4366" t="s">
        <v>20</v>
      </c>
      <c r="N4366" t="s">
        <v>31</v>
      </c>
      <c r="O4366">
        <v>78009.87</v>
      </c>
      <c r="P4366" t="s">
        <v>45</v>
      </c>
    </row>
    <row r="4367" spans="1:16" x14ac:dyDescent="0.35">
      <c r="A4367" t="s">
        <v>46</v>
      </c>
      <c r="B4367">
        <v>75.510000000000005</v>
      </c>
      <c r="C4367">
        <v>215959.12</v>
      </c>
      <c r="D4367" t="s">
        <v>36</v>
      </c>
      <c r="E4367" t="s">
        <v>57</v>
      </c>
      <c r="F4367">
        <v>377922</v>
      </c>
      <c r="G4367">
        <v>2022</v>
      </c>
      <c r="H4367">
        <v>915</v>
      </c>
      <c r="I4367" t="s">
        <v>26</v>
      </c>
      <c r="J4367">
        <v>91.46</v>
      </c>
      <c r="K4367" t="s">
        <v>27</v>
      </c>
      <c r="L4367">
        <v>2023</v>
      </c>
      <c r="M4367" t="s">
        <v>38</v>
      </c>
      <c r="N4367" t="s">
        <v>21</v>
      </c>
      <c r="O4367">
        <v>161962.88</v>
      </c>
      <c r="P4367" t="s">
        <v>45</v>
      </c>
    </row>
    <row r="4368" spans="1:16" x14ac:dyDescent="0.35">
      <c r="A4368" t="s">
        <v>28</v>
      </c>
      <c r="B4368">
        <v>54.71</v>
      </c>
      <c r="C4368">
        <v>46486.05</v>
      </c>
      <c r="D4368" t="s">
        <v>29</v>
      </c>
      <c r="E4368" t="s">
        <v>86</v>
      </c>
      <c r="F4368">
        <v>94023</v>
      </c>
      <c r="G4368">
        <v>2016</v>
      </c>
      <c r="H4368">
        <v>446</v>
      </c>
      <c r="I4368" t="s">
        <v>26</v>
      </c>
      <c r="J4368">
        <v>80.27</v>
      </c>
      <c r="K4368" t="s">
        <v>27</v>
      </c>
      <c r="L4368">
        <v>2022</v>
      </c>
      <c r="M4368" t="s">
        <v>44</v>
      </c>
      <c r="N4368" t="s">
        <v>31</v>
      </c>
      <c r="O4368">
        <v>47536.95</v>
      </c>
      <c r="P4368" t="s">
        <v>35</v>
      </c>
    </row>
    <row r="4369" spans="1:16" x14ac:dyDescent="0.35">
      <c r="A4369" t="s">
        <v>54</v>
      </c>
      <c r="B4369">
        <v>65.14</v>
      </c>
      <c r="C4369">
        <v>68700.209999999992</v>
      </c>
      <c r="D4369" t="s">
        <v>29</v>
      </c>
      <c r="E4369" t="s">
        <v>82</v>
      </c>
      <c r="F4369">
        <v>240166</v>
      </c>
      <c r="G4369">
        <v>2023</v>
      </c>
      <c r="H4369">
        <v>500</v>
      </c>
      <c r="I4369" t="s">
        <v>18</v>
      </c>
      <c r="J4369">
        <v>85.67</v>
      </c>
      <c r="K4369" t="s">
        <v>42</v>
      </c>
      <c r="L4369">
        <v>2023</v>
      </c>
      <c r="M4369" t="s">
        <v>20</v>
      </c>
      <c r="N4369" t="s">
        <v>31</v>
      </c>
      <c r="O4369">
        <v>171465.79</v>
      </c>
      <c r="P4369" t="s">
        <v>50</v>
      </c>
    </row>
    <row r="4370" spans="1:16" x14ac:dyDescent="0.35">
      <c r="A4370" t="s">
        <v>15</v>
      </c>
      <c r="B4370">
        <v>8.77</v>
      </c>
      <c r="C4370">
        <v>107393.76000000001</v>
      </c>
      <c r="D4370" t="s">
        <v>40</v>
      </c>
      <c r="E4370" t="s">
        <v>58</v>
      </c>
      <c r="F4370">
        <v>329254</v>
      </c>
      <c r="G4370">
        <v>2023</v>
      </c>
      <c r="H4370">
        <v>921</v>
      </c>
      <c r="I4370" t="s">
        <v>26</v>
      </c>
      <c r="J4370">
        <v>97.74</v>
      </c>
      <c r="K4370" t="s">
        <v>27</v>
      </c>
      <c r="L4370">
        <v>2024</v>
      </c>
      <c r="M4370" t="s">
        <v>20</v>
      </c>
      <c r="N4370" t="s">
        <v>21</v>
      </c>
      <c r="O4370">
        <v>221860.24</v>
      </c>
      <c r="P4370" t="s">
        <v>50</v>
      </c>
    </row>
    <row r="4371" spans="1:16" x14ac:dyDescent="0.35">
      <c r="A4371" t="s">
        <v>59</v>
      </c>
      <c r="B4371">
        <v>63.96</v>
      </c>
      <c r="C4371">
        <v>135146.62</v>
      </c>
      <c r="D4371" t="s">
        <v>36</v>
      </c>
      <c r="E4371" t="s">
        <v>57</v>
      </c>
      <c r="F4371">
        <v>327881</v>
      </c>
      <c r="G4371">
        <v>2016</v>
      </c>
      <c r="H4371">
        <v>954</v>
      </c>
      <c r="I4371" t="s">
        <v>34</v>
      </c>
      <c r="J4371">
        <v>28.25</v>
      </c>
      <c r="K4371" t="s">
        <v>42</v>
      </c>
      <c r="L4371">
        <v>2016</v>
      </c>
      <c r="M4371" t="s">
        <v>44</v>
      </c>
      <c r="N4371" t="s">
        <v>21</v>
      </c>
      <c r="O4371">
        <v>192734.38</v>
      </c>
      <c r="P4371" t="s">
        <v>45</v>
      </c>
    </row>
    <row r="4372" spans="1:16" x14ac:dyDescent="0.35">
      <c r="A4372" t="s">
        <v>46</v>
      </c>
      <c r="B4372">
        <v>8.09</v>
      </c>
      <c r="C4372">
        <v>19493.980000000003</v>
      </c>
      <c r="D4372" t="s">
        <v>16</v>
      </c>
      <c r="E4372" t="s">
        <v>77</v>
      </c>
      <c r="F4372">
        <v>64465</v>
      </c>
      <c r="G4372">
        <v>2016</v>
      </c>
      <c r="H4372">
        <v>410</v>
      </c>
      <c r="I4372" t="s">
        <v>34</v>
      </c>
      <c r="J4372">
        <v>26.26</v>
      </c>
      <c r="K4372" t="s">
        <v>42</v>
      </c>
      <c r="L4372">
        <v>2016</v>
      </c>
      <c r="M4372" t="s">
        <v>20</v>
      </c>
      <c r="N4372" t="s">
        <v>31</v>
      </c>
      <c r="O4372">
        <v>44971.02</v>
      </c>
      <c r="P4372" t="s">
        <v>22</v>
      </c>
    </row>
    <row r="4373" spans="1:16" x14ac:dyDescent="0.35">
      <c r="A4373" t="s">
        <v>48</v>
      </c>
      <c r="B4373">
        <v>11.18</v>
      </c>
      <c r="C4373">
        <v>117356.83</v>
      </c>
      <c r="D4373" t="s">
        <v>36</v>
      </c>
      <c r="E4373" t="s">
        <v>66</v>
      </c>
      <c r="F4373">
        <v>224840</v>
      </c>
      <c r="G4373">
        <v>2019</v>
      </c>
      <c r="H4373">
        <v>332</v>
      </c>
      <c r="I4373" t="s">
        <v>26</v>
      </c>
      <c r="J4373">
        <v>95.3</v>
      </c>
      <c r="K4373" t="s">
        <v>19</v>
      </c>
      <c r="L4373">
        <v>2020</v>
      </c>
      <c r="M4373" t="s">
        <v>44</v>
      </c>
      <c r="N4373" t="s">
        <v>31</v>
      </c>
      <c r="O4373">
        <v>107483.17</v>
      </c>
      <c r="P4373" t="s">
        <v>22</v>
      </c>
    </row>
    <row r="4374" spans="1:16" x14ac:dyDescent="0.35">
      <c r="A4374" t="s">
        <v>54</v>
      </c>
      <c r="B4374">
        <v>59.5</v>
      </c>
      <c r="C4374">
        <v>89405.48000000001</v>
      </c>
      <c r="D4374" t="s">
        <v>29</v>
      </c>
      <c r="E4374" t="s">
        <v>82</v>
      </c>
      <c r="F4374">
        <v>261446</v>
      </c>
      <c r="G4374">
        <v>2018</v>
      </c>
      <c r="H4374">
        <v>178</v>
      </c>
      <c r="I4374" t="s">
        <v>34</v>
      </c>
      <c r="J4374">
        <v>42.92</v>
      </c>
      <c r="K4374" t="s">
        <v>42</v>
      </c>
      <c r="L4374">
        <v>2018</v>
      </c>
      <c r="M4374" t="s">
        <v>20</v>
      </c>
      <c r="N4374" t="s">
        <v>21</v>
      </c>
      <c r="O4374">
        <v>172040.52</v>
      </c>
      <c r="P4374" t="s">
        <v>35</v>
      </c>
    </row>
    <row r="4375" spans="1:16" x14ac:dyDescent="0.35">
      <c r="A4375" t="s">
        <v>54</v>
      </c>
      <c r="B4375">
        <v>56.08</v>
      </c>
      <c r="C4375">
        <v>41583.789999999994</v>
      </c>
      <c r="D4375" t="s">
        <v>52</v>
      </c>
      <c r="E4375" t="s">
        <v>79</v>
      </c>
      <c r="F4375">
        <v>143568</v>
      </c>
      <c r="G4375">
        <v>2022</v>
      </c>
      <c r="H4375">
        <v>581</v>
      </c>
      <c r="I4375" t="s">
        <v>34</v>
      </c>
      <c r="J4375">
        <v>41.97</v>
      </c>
      <c r="K4375" t="s">
        <v>42</v>
      </c>
      <c r="L4375">
        <v>2022</v>
      </c>
      <c r="M4375" t="s">
        <v>44</v>
      </c>
      <c r="N4375" t="s">
        <v>21</v>
      </c>
      <c r="O4375">
        <v>101984.21</v>
      </c>
      <c r="P4375" t="s">
        <v>22</v>
      </c>
    </row>
    <row r="4376" spans="1:16" x14ac:dyDescent="0.35">
      <c r="A4376" t="s">
        <v>28</v>
      </c>
      <c r="B4376">
        <v>60.25</v>
      </c>
      <c r="C4376">
        <v>49718.179999999993</v>
      </c>
      <c r="D4376" t="s">
        <v>29</v>
      </c>
      <c r="E4376" t="s">
        <v>49</v>
      </c>
      <c r="F4376">
        <v>171120</v>
      </c>
      <c r="G4376">
        <v>2019</v>
      </c>
      <c r="H4376">
        <v>647</v>
      </c>
      <c r="I4376" t="s">
        <v>34</v>
      </c>
      <c r="J4376">
        <v>40.74</v>
      </c>
      <c r="K4376" t="s">
        <v>19</v>
      </c>
      <c r="L4376">
        <v>2022</v>
      </c>
      <c r="M4376" t="s">
        <v>38</v>
      </c>
      <c r="N4376" t="s">
        <v>31</v>
      </c>
      <c r="O4376">
        <v>121401.82</v>
      </c>
      <c r="P4376" t="s">
        <v>22</v>
      </c>
    </row>
    <row r="4377" spans="1:16" x14ac:dyDescent="0.35">
      <c r="A4377" t="s">
        <v>39</v>
      </c>
      <c r="B4377">
        <v>33.9</v>
      </c>
      <c r="C4377">
        <v>28404.050000000003</v>
      </c>
      <c r="D4377" t="s">
        <v>24</v>
      </c>
      <c r="E4377" t="s">
        <v>73</v>
      </c>
      <c r="F4377">
        <v>101183</v>
      </c>
      <c r="G4377">
        <v>2021</v>
      </c>
      <c r="H4377">
        <v>913</v>
      </c>
      <c r="I4377" t="s">
        <v>34</v>
      </c>
      <c r="J4377">
        <v>43.15</v>
      </c>
      <c r="K4377" t="s">
        <v>19</v>
      </c>
      <c r="L4377">
        <v>2021</v>
      </c>
      <c r="M4377" t="s">
        <v>44</v>
      </c>
      <c r="N4377" t="s">
        <v>21</v>
      </c>
      <c r="O4377">
        <v>72778.95</v>
      </c>
      <c r="P4377" t="s">
        <v>50</v>
      </c>
    </row>
    <row r="4378" spans="1:16" x14ac:dyDescent="0.35">
      <c r="A4378" t="s">
        <v>39</v>
      </c>
      <c r="B4378">
        <v>13.84</v>
      </c>
      <c r="C4378">
        <v>41490.460000000006</v>
      </c>
      <c r="D4378" t="s">
        <v>24</v>
      </c>
      <c r="E4378" t="s">
        <v>74</v>
      </c>
      <c r="F4378">
        <v>169404</v>
      </c>
      <c r="G4378">
        <v>2016</v>
      </c>
      <c r="H4378">
        <v>586</v>
      </c>
      <c r="I4378" t="s">
        <v>26</v>
      </c>
      <c r="J4378">
        <v>71.33</v>
      </c>
      <c r="K4378" t="s">
        <v>42</v>
      </c>
      <c r="L4378">
        <v>2016</v>
      </c>
      <c r="M4378" t="s">
        <v>20</v>
      </c>
      <c r="N4378" t="s">
        <v>31</v>
      </c>
      <c r="O4378">
        <v>127913.54</v>
      </c>
      <c r="P4378" t="s">
        <v>22</v>
      </c>
    </row>
    <row r="4379" spans="1:16" x14ac:dyDescent="0.35">
      <c r="A4379" t="s">
        <v>61</v>
      </c>
      <c r="B4379">
        <v>5.47</v>
      </c>
      <c r="C4379">
        <v>147800.85999999999</v>
      </c>
      <c r="D4379" t="s">
        <v>40</v>
      </c>
      <c r="E4379" t="s">
        <v>41</v>
      </c>
      <c r="F4379">
        <v>294205</v>
      </c>
      <c r="G4379">
        <v>2022</v>
      </c>
      <c r="H4379">
        <v>614</v>
      </c>
      <c r="I4379" t="s">
        <v>34</v>
      </c>
      <c r="J4379">
        <v>56.27</v>
      </c>
      <c r="K4379" t="s">
        <v>19</v>
      </c>
      <c r="L4379">
        <v>2024</v>
      </c>
      <c r="M4379" t="s">
        <v>38</v>
      </c>
      <c r="N4379" t="s">
        <v>31</v>
      </c>
      <c r="O4379">
        <v>146404.14000000001</v>
      </c>
      <c r="P4379" t="s">
        <v>35</v>
      </c>
    </row>
    <row r="4380" spans="1:16" x14ac:dyDescent="0.35">
      <c r="A4380" t="s">
        <v>28</v>
      </c>
      <c r="B4380">
        <v>56.11</v>
      </c>
      <c r="C4380">
        <v>89244.26999999999</v>
      </c>
      <c r="D4380" t="s">
        <v>32</v>
      </c>
      <c r="E4380" t="s">
        <v>60</v>
      </c>
      <c r="F4380">
        <v>259970</v>
      </c>
      <c r="G4380">
        <v>2016</v>
      </c>
      <c r="H4380">
        <v>327</v>
      </c>
      <c r="I4380" t="s">
        <v>18</v>
      </c>
      <c r="J4380">
        <v>71.95</v>
      </c>
      <c r="K4380" t="s">
        <v>42</v>
      </c>
      <c r="L4380">
        <v>2016</v>
      </c>
      <c r="M4380" t="s">
        <v>44</v>
      </c>
      <c r="N4380" t="s">
        <v>21</v>
      </c>
      <c r="O4380">
        <v>170725.73</v>
      </c>
      <c r="P4380" t="s">
        <v>50</v>
      </c>
    </row>
    <row r="4381" spans="1:16" x14ac:dyDescent="0.35">
      <c r="A4381" t="s">
        <v>15</v>
      </c>
      <c r="B4381">
        <v>28.97</v>
      </c>
      <c r="C4381">
        <v>40084.459999999992</v>
      </c>
      <c r="D4381" t="s">
        <v>32</v>
      </c>
      <c r="E4381" t="s">
        <v>80</v>
      </c>
      <c r="F4381">
        <v>179094</v>
      </c>
      <c r="G4381">
        <v>2020</v>
      </c>
      <c r="H4381">
        <v>794</v>
      </c>
      <c r="I4381" t="s">
        <v>18</v>
      </c>
      <c r="J4381">
        <v>74.44</v>
      </c>
      <c r="K4381" t="s">
        <v>19</v>
      </c>
      <c r="L4381">
        <v>2021</v>
      </c>
      <c r="M4381" t="s">
        <v>44</v>
      </c>
      <c r="N4381" t="s">
        <v>31</v>
      </c>
      <c r="O4381">
        <v>139009.54</v>
      </c>
      <c r="P4381" t="s">
        <v>35</v>
      </c>
    </row>
    <row r="4382" spans="1:16" x14ac:dyDescent="0.35">
      <c r="A4382" t="s">
        <v>55</v>
      </c>
      <c r="B4382">
        <v>24.85</v>
      </c>
      <c r="C4382">
        <v>120391.29999999999</v>
      </c>
      <c r="D4382" t="s">
        <v>36</v>
      </c>
      <c r="E4382" t="s">
        <v>70</v>
      </c>
      <c r="F4382">
        <v>384636</v>
      </c>
      <c r="G4382">
        <v>2022</v>
      </c>
      <c r="H4382">
        <v>462</v>
      </c>
      <c r="I4382" t="s">
        <v>18</v>
      </c>
      <c r="J4382">
        <v>89.88</v>
      </c>
      <c r="K4382" t="s">
        <v>27</v>
      </c>
      <c r="L4382">
        <v>2022</v>
      </c>
      <c r="M4382" t="s">
        <v>20</v>
      </c>
      <c r="N4382" t="s">
        <v>21</v>
      </c>
      <c r="O4382">
        <v>264244.7</v>
      </c>
      <c r="P4382" t="s">
        <v>22</v>
      </c>
    </row>
    <row r="4383" spans="1:16" x14ac:dyDescent="0.35">
      <c r="A4383" t="s">
        <v>23</v>
      </c>
      <c r="B4383">
        <v>45.21</v>
      </c>
      <c r="C4383">
        <v>50499.87</v>
      </c>
      <c r="D4383" t="s">
        <v>40</v>
      </c>
      <c r="E4383" t="s">
        <v>51</v>
      </c>
      <c r="F4383">
        <v>95565</v>
      </c>
      <c r="G4383">
        <v>2024</v>
      </c>
      <c r="H4383">
        <v>463</v>
      </c>
      <c r="I4383" t="s">
        <v>34</v>
      </c>
      <c r="J4383">
        <v>50.67</v>
      </c>
      <c r="K4383" t="s">
        <v>19</v>
      </c>
      <c r="L4383">
        <v>2024</v>
      </c>
      <c r="M4383" t="s">
        <v>44</v>
      </c>
      <c r="N4383" t="s">
        <v>31</v>
      </c>
      <c r="O4383">
        <v>45065.13</v>
      </c>
      <c r="P4383" t="s">
        <v>45</v>
      </c>
    </row>
    <row r="4384" spans="1:16" x14ac:dyDescent="0.35">
      <c r="A4384" t="s">
        <v>54</v>
      </c>
      <c r="B4384">
        <v>30.82</v>
      </c>
      <c r="C4384">
        <v>134163.06</v>
      </c>
      <c r="D4384" t="s">
        <v>40</v>
      </c>
      <c r="E4384" t="s">
        <v>58</v>
      </c>
      <c r="F4384">
        <v>234746</v>
      </c>
      <c r="G4384">
        <v>2021</v>
      </c>
      <c r="H4384">
        <v>161</v>
      </c>
      <c r="I4384" t="s">
        <v>26</v>
      </c>
      <c r="J4384">
        <v>85.71</v>
      </c>
      <c r="K4384" t="s">
        <v>42</v>
      </c>
      <c r="L4384">
        <v>2021</v>
      </c>
      <c r="M4384" t="s">
        <v>38</v>
      </c>
      <c r="N4384" t="s">
        <v>21</v>
      </c>
      <c r="O4384">
        <v>100582.94</v>
      </c>
      <c r="P4384" t="s">
        <v>35</v>
      </c>
    </row>
    <row r="4385" spans="1:16" x14ac:dyDescent="0.35">
      <c r="A4385" t="s">
        <v>23</v>
      </c>
      <c r="B4385">
        <v>78.86</v>
      </c>
      <c r="C4385">
        <v>131937.32</v>
      </c>
      <c r="D4385" t="s">
        <v>16</v>
      </c>
      <c r="E4385" t="s">
        <v>43</v>
      </c>
      <c r="F4385">
        <v>225075</v>
      </c>
      <c r="G4385">
        <v>2020</v>
      </c>
      <c r="H4385">
        <v>467</v>
      </c>
      <c r="I4385" t="s">
        <v>18</v>
      </c>
      <c r="J4385">
        <v>81.31</v>
      </c>
      <c r="K4385" t="s">
        <v>27</v>
      </c>
      <c r="L4385">
        <v>2021</v>
      </c>
      <c r="M4385" t="s">
        <v>38</v>
      </c>
      <c r="N4385" t="s">
        <v>31</v>
      </c>
      <c r="O4385">
        <v>93137.68</v>
      </c>
      <c r="P4385" t="s">
        <v>35</v>
      </c>
    </row>
    <row r="4386" spans="1:16" x14ac:dyDescent="0.35">
      <c r="A4386" t="s">
        <v>39</v>
      </c>
      <c r="B4386">
        <v>61.43</v>
      </c>
      <c r="C4386">
        <v>41083.29</v>
      </c>
      <c r="D4386" t="s">
        <v>52</v>
      </c>
      <c r="E4386" t="s">
        <v>69</v>
      </c>
      <c r="F4386">
        <v>78294</v>
      </c>
      <c r="G4386">
        <v>2024</v>
      </c>
      <c r="H4386">
        <v>713</v>
      </c>
      <c r="I4386" t="s">
        <v>26</v>
      </c>
      <c r="J4386">
        <v>76.03</v>
      </c>
      <c r="K4386" t="s">
        <v>27</v>
      </c>
      <c r="L4386">
        <v>2024</v>
      </c>
      <c r="M4386" t="s">
        <v>38</v>
      </c>
      <c r="N4386" t="s">
        <v>31</v>
      </c>
      <c r="O4386">
        <v>37210.71</v>
      </c>
      <c r="P4386" t="s">
        <v>35</v>
      </c>
    </row>
    <row r="4387" spans="1:16" x14ac:dyDescent="0.35">
      <c r="A4387" t="s">
        <v>46</v>
      </c>
      <c r="B4387">
        <v>8.1300000000000008</v>
      </c>
      <c r="C4387">
        <v>125681.26</v>
      </c>
      <c r="D4387" t="s">
        <v>29</v>
      </c>
      <c r="E4387" t="s">
        <v>49</v>
      </c>
      <c r="F4387">
        <v>230477</v>
      </c>
      <c r="G4387">
        <v>2020</v>
      </c>
      <c r="H4387">
        <v>174</v>
      </c>
      <c r="I4387" t="s">
        <v>26</v>
      </c>
      <c r="J4387">
        <v>80.97</v>
      </c>
      <c r="K4387" t="s">
        <v>19</v>
      </c>
      <c r="L4387">
        <v>2023</v>
      </c>
      <c r="M4387" t="s">
        <v>38</v>
      </c>
      <c r="N4387" t="s">
        <v>31</v>
      </c>
      <c r="O4387">
        <v>104795.74</v>
      </c>
      <c r="P4387" t="s">
        <v>50</v>
      </c>
    </row>
    <row r="4388" spans="1:16" x14ac:dyDescent="0.35">
      <c r="A4388" t="s">
        <v>23</v>
      </c>
      <c r="B4388">
        <v>39.01</v>
      </c>
      <c r="C4388">
        <v>104349.62</v>
      </c>
      <c r="D4388" t="s">
        <v>40</v>
      </c>
      <c r="E4388" t="s">
        <v>58</v>
      </c>
      <c r="F4388">
        <v>383434</v>
      </c>
      <c r="G4388">
        <v>2021</v>
      </c>
      <c r="H4388">
        <v>856</v>
      </c>
      <c r="I4388" t="s">
        <v>26</v>
      </c>
      <c r="J4388">
        <v>61.19</v>
      </c>
      <c r="K4388" t="s">
        <v>42</v>
      </c>
      <c r="L4388">
        <v>2021</v>
      </c>
      <c r="M4388" t="s">
        <v>20</v>
      </c>
      <c r="N4388" t="s">
        <v>21</v>
      </c>
      <c r="O4388">
        <v>279084.38</v>
      </c>
      <c r="P4388" t="s">
        <v>22</v>
      </c>
    </row>
    <row r="4389" spans="1:16" x14ac:dyDescent="0.35">
      <c r="A4389" t="s">
        <v>61</v>
      </c>
      <c r="B4389">
        <v>22.27</v>
      </c>
      <c r="C4389">
        <v>109366.26999999999</v>
      </c>
      <c r="D4389" t="s">
        <v>32</v>
      </c>
      <c r="E4389" t="s">
        <v>80</v>
      </c>
      <c r="F4389">
        <v>329678</v>
      </c>
      <c r="G4389">
        <v>2023</v>
      </c>
      <c r="H4389">
        <v>277</v>
      </c>
      <c r="I4389" t="s">
        <v>34</v>
      </c>
      <c r="J4389">
        <v>46.28</v>
      </c>
      <c r="K4389" t="s">
        <v>42</v>
      </c>
      <c r="L4389">
        <v>2023</v>
      </c>
      <c r="M4389" t="s">
        <v>20</v>
      </c>
      <c r="N4389" t="s">
        <v>21</v>
      </c>
      <c r="O4389">
        <v>220311.73</v>
      </c>
      <c r="P4389" t="s">
        <v>50</v>
      </c>
    </row>
    <row r="4390" spans="1:16" x14ac:dyDescent="0.35">
      <c r="A4390" t="s">
        <v>23</v>
      </c>
      <c r="B4390">
        <v>36.36</v>
      </c>
      <c r="C4390">
        <v>46877.01</v>
      </c>
      <c r="D4390" t="s">
        <v>52</v>
      </c>
      <c r="E4390" t="s">
        <v>79</v>
      </c>
      <c r="F4390">
        <v>79721</v>
      </c>
      <c r="G4390">
        <v>2022</v>
      </c>
      <c r="H4390">
        <v>479</v>
      </c>
      <c r="I4390" t="s">
        <v>34</v>
      </c>
      <c r="J4390">
        <v>52.24</v>
      </c>
      <c r="K4390" t="s">
        <v>27</v>
      </c>
      <c r="L4390">
        <v>2024</v>
      </c>
      <c r="M4390" t="s">
        <v>44</v>
      </c>
      <c r="N4390" t="s">
        <v>31</v>
      </c>
      <c r="O4390">
        <v>32843.99</v>
      </c>
      <c r="P4390" t="s">
        <v>45</v>
      </c>
    </row>
    <row r="4391" spans="1:16" x14ac:dyDescent="0.35">
      <c r="A4391" t="s">
        <v>46</v>
      </c>
      <c r="B4391">
        <v>73.7</v>
      </c>
      <c r="C4391">
        <v>116391.22</v>
      </c>
      <c r="D4391" t="s">
        <v>29</v>
      </c>
      <c r="E4391" t="s">
        <v>49</v>
      </c>
      <c r="F4391">
        <v>196662</v>
      </c>
      <c r="G4391">
        <v>2024</v>
      </c>
      <c r="H4391">
        <v>859</v>
      </c>
      <c r="I4391" t="s">
        <v>34</v>
      </c>
      <c r="J4391">
        <v>41.19</v>
      </c>
      <c r="K4391" t="s">
        <v>42</v>
      </c>
      <c r="L4391">
        <v>2024</v>
      </c>
      <c r="M4391" t="s">
        <v>20</v>
      </c>
      <c r="N4391" t="s">
        <v>31</v>
      </c>
      <c r="O4391">
        <v>80270.78</v>
      </c>
      <c r="P4391" t="s">
        <v>22</v>
      </c>
    </row>
    <row r="4392" spans="1:16" x14ac:dyDescent="0.35">
      <c r="A4392" t="s">
        <v>23</v>
      </c>
      <c r="B4392">
        <v>40.869999999999997</v>
      </c>
      <c r="C4392">
        <v>131205.21000000002</v>
      </c>
      <c r="D4392" t="s">
        <v>24</v>
      </c>
      <c r="E4392" t="s">
        <v>67</v>
      </c>
      <c r="F4392">
        <v>219810</v>
      </c>
      <c r="G4392">
        <v>2016</v>
      </c>
      <c r="H4392">
        <v>140</v>
      </c>
      <c r="I4392" t="s">
        <v>18</v>
      </c>
      <c r="J4392">
        <v>63.93</v>
      </c>
      <c r="K4392" t="s">
        <v>27</v>
      </c>
      <c r="L4392">
        <v>2017</v>
      </c>
      <c r="M4392" t="s">
        <v>44</v>
      </c>
      <c r="N4392" t="s">
        <v>31</v>
      </c>
      <c r="O4392">
        <v>88604.79</v>
      </c>
      <c r="P4392" t="s">
        <v>50</v>
      </c>
    </row>
    <row r="4393" spans="1:16" x14ac:dyDescent="0.35">
      <c r="A4393" t="s">
        <v>61</v>
      </c>
      <c r="B4393">
        <v>62.54</v>
      </c>
      <c r="C4393">
        <v>100786.06</v>
      </c>
      <c r="D4393" t="s">
        <v>24</v>
      </c>
      <c r="E4393" t="s">
        <v>25</v>
      </c>
      <c r="F4393">
        <v>180575</v>
      </c>
      <c r="G4393">
        <v>2022</v>
      </c>
      <c r="H4393">
        <v>275</v>
      </c>
      <c r="I4393" t="s">
        <v>34</v>
      </c>
      <c r="J4393">
        <v>56.64</v>
      </c>
      <c r="K4393" t="s">
        <v>19</v>
      </c>
      <c r="L4393">
        <v>2023</v>
      </c>
      <c r="M4393" t="s">
        <v>44</v>
      </c>
      <c r="N4393" t="s">
        <v>21</v>
      </c>
      <c r="O4393">
        <v>79788.94</v>
      </c>
      <c r="P4393" t="s">
        <v>45</v>
      </c>
    </row>
    <row r="4394" spans="1:16" x14ac:dyDescent="0.35">
      <c r="A4394" t="s">
        <v>54</v>
      </c>
      <c r="B4394">
        <v>16.399999999999999</v>
      </c>
      <c r="C4394">
        <v>147706.81</v>
      </c>
      <c r="D4394" t="s">
        <v>40</v>
      </c>
      <c r="E4394" t="s">
        <v>68</v>
      </c>
      <c r="F4394">
        <v>325752</v>
      </c>
      <c r="G4394">
        <v>2016</v>
      </c>
      <c r="H4394">
        <v>269</v>
      </c>
      <c r="I4394" t="s">
        <v>26</v>
      </c>
      <c r="J4394">
        <v>67.92</v>
      </c>
      <c r="K4394" t="s">
        <v>42</v>
      </c>
      <c r="L4394">
        <v>2016</v>
      </c>
      <c r="M4394" t="s">
        <v>44</v>
      </c>
      <c r="N4394" t="s">
        <v>21</v>
      </c>
      <c r="O4394">
        <v>178045.19</v>
      </c>
      <c r="P4394" t="s">
        <v>22</v>
      </c>
    </row>
    <row r="4395" spans="1:16" x14ac:dyDescent="0.35">
      <c r="A4395" t="s">
        <v>28</v>
      </c>
      <c r="B4395">
        <v>30.16</v>
      </c>
      <c r="C4395">
        <v>141698.37</v>
      </c>
      <c r="D4395" t="s">
        <v>32</v>
      </c>
      <c r="E4395" t="s">
        <v>56</v>
      </c>
      <c r="F4395">
        <v>270838</v>
      </c>
      <c r="G4395">
        <v>2023</v>
      </c>
      <c r="H4395">
        <v>845</v>
      </c>
      <c r="I4395" t="s">
        <v>26</v>
      </c>
      <c r="J4395">
        <v>99.43</v>
      </c>
      <c r="K4395" t="s">
        <v>27</v>
      </c>
      <c r="L4395">
        <v>2024</v>
      </c>
      <c r="M4395" t="s">
        <v>20</v>
      </c>
      <c r="N4395" t="s">
        <v>21</v>
      </c>
      <c r="O4395">
        <v>129139.63</v>
      </c>
      <c r="P4395" t="s">
        <v>35</v>
      </c>
    </row>
    <row r="4396" spans="1:16" x14ac:dyDescent="0.35">
      <c r="A4396" t="s">
        <v>55</v>
      </c>
      <c r="B4396">
        <v>30.89</v>
      </c>
      <c r="C4396">
        <v>76035.950000000012</v>
      </c>
      <c r="D4396" t="s">
        <v>40</v>
      </c>
      <c r="E4396" t="s">
        <v>62</v>
      </c>
      <c r="F4396">
        <v>361781</v>
      </c>
      <c r="G4396">
        <v>2018</v>
      </c>
      <c r="H4396">
        <v>952</v>
      </c>
      <c r="I4396" t="s">
        <v>18</v>
      </c>
      <c r="J4396">
        <v>95.16</v>
      </c>
      <c r="K4396" t="s">
        <v>42</v>
      </c>
      <c r="L4396">
        <v>2018</v>
      </c>
      <c r="M4396" t="s">
        <v>38</v>
      </c>
      <c r="N4396" t="s">
        <v>31</v>
      </c>
      <c r="O4396">
        <v>285745.05</v>
      </c>
      <c r="P4396" t="s">
        <v>22</v>
      </c>
    </row>
    <row r="4397" spans="1:16" x14ac:dyDescent="0.35">
      <c r="A4397" t="s">
        <v>48</v>
      </c>
      <c r="B4397">
        <v>61.38</v>
      </c>
      <c r="C4397">
        <v>172915.38</v>
      </c>
      <c r="D4397" t="s">
        <v>24</v>
      </c>
      <c r="E4397" t="s">
        <v>74</v>
      </c>
      <c r="F4397">
        <v>304083</v>
      </c>
      <c r="G4397">
        <v>2020</v>
      </c>
      <c r="H4397">
        <v>232</v>
      </c>
      <c r="I4397" t="s">
        <v>26</v>
      </c>
      <c r="J4397">
        <v>61.24</v>
      </c>
      <c r="K4397" t="s">
        <v>42</v>
      </c>
      <c r="L4397">
        <v>2020</v>
      </c>
      <c r="M4397" t="s">
        <v>20</v>
      </c>
      <c r="N4397" t="s">
        <v>21</v>
      </c>
      <c r="O4397">
        <v>131167.62</v>
      </c>
      <c r="P4397" t="s">
        <v>45</v>
      </c>
    </row>
    <row r="4398" spans="1:16" x14ac:dyDescent="0.35">
      <c r="A4398" t="s">
        <v>48</v>
      </c>
      <c r="B4398">
        <v>36.07</v>
      </c>
      <c r="C4398">
        <v>146377.01</v>
      </c>
      <c r="D4398" t="s">
        <v>36</v>
      </c>
      <c r="E4398" t="s">
        <v>37</v>
      </c>
      <c r="F4398">
        <v>247744</v>
      </c>
      <c r="G4398">
        <v>2021</v>
      </c>
      <c r="H4398">
        <v>183</v>
      </c>
      <c r="I4398" t="s">
        <v>18</v>
      </c>
      <c r="J4398">
        <v>94.71</v>
      </c>
      <c r="K4398" t="s">
        <v>27</v>
      </c>
      <c r="L4398">
        <v>2021</v>
      </c>
      <c r="M4398" t="s">
        <v>38</v>
      </c>
      <c r="N4398" t="s">
        <v>31</v>
      </c>
      <c r="O4398">
        <v>101366.99</v>
      </c>
      <c r="P4398" t="s">
        <v>35</v>
      </c>
    </row>
    <row r="4399" spans="1:16" x14ac:dyDescent="0.35">
      <c r="A4399" t="s">
        <v>39</v>
      </c>
      <c r="B4399">
        <v>70.48</v>
      </c>
      <c r="C4399">
        <v>163663.79</v>
      </c>
      <c r="D4399" t="s">
        <v>36</v>
      </c>
      <c r="E4399" t="s">
        <v>66</v>
      </c>
      <c r="F4399">
        <v>359047</v>
      </c>
      <c r="G4399">
        <v>2015</v>
      </c>
      <c r="H4399">
        <v>291</v>
      </c>
      <c r="I4399" t="s">
        <v>34</v>
      </c>
      <c r="J4399">
        <v>58.75</v>
      </c>
      <c r="K4399" t="s">
        <v>27</v>
      </c>
      <c r="L4399">
        <v>2019</v>
      </c>
      <c r="M4399" t="s">
        <v>38</v>
      </c>
      <c r="N4399" t="s">
        <v>31</v>
      </c>
      <c r="O4399">
        <v>195383.21</v>
      </c>
      <c r="P4399" t="s">
        <v>22</v>
      </c>
    </row>
    <row r="4400" spans="1:16" x14ac:dyDescent="0.35">
      <c r="A4400" t="s">
        <v>15</v>
      </c>
      <c r="B4400">
        <v>9.81</v>
      </c>
      <c r="C4400">
        <v>104356.03</v>
      </c>
      <c r="D4400" t="s">
        <v>40</v>
      </c>
      <c r="E4400" t="s">
        <v>68</v>
      </c>
      <c r="F4400">
        <v>315009</v>
      </c>
      <c r="G4400">
        <v>2024</v>
      </c>
      <c r="H4400">
        <v>850</v>
      </c>
      <c r="I4400" t="s">
        <v>26</v>
      </c>
      <c r="J4400">
        <v>61.1</v>
      </c>
      <c r="K4400" t="s">
        <v>42</v>
      </c>
      <c r="L4400">
        <v>2024</v>
      </c>
      <c r="M4400" t="s">
        <v>38</v>
      </c>
      <c r="N4400" t="s">
        <v>31</v>
      </c>
      <c r="O4400">
        <v>210652.97</v>
      </c>
      <c r="P4400" t="s">
        <v>45</v>
      </c>
    </row>
    <row r="4401" spans="1:16" x14ac:dyDescent="0.35">
      <c r="A4401" t="s">
        <v>39</v>
      </c>
      <c r="B4401">
        <v>6.73</v>
      </c>
      <c r="C4401">
        <v>32335.410000000003</v>
      </c>
      <c r="D4401" t="s">
        <v>36</v>
      </c>
      <c r="E4401" t="s">
        <v>63</v>
      </c>
      <c r="F4401">
        <v>74131</v>
      </c>
      <c r="G4401">
        <v>2017</v>
      </c>
      <c r="H4401">
        <v>330</v>
      </c>
      <c r="I4401" t="s">
        <v>34</v>
      </c>
      <c r="J4401">
        <v>46.9</v>
      </c>
      <c r="K4401" t="s">
        <v>27</v>
      </c>
      <c r="L4401">
        <v>2017</v>
      </c>
      <c r="M4401" t="s">
        <v>38</v>
      </c>
      <c r="N4401" t="s">
        <v>31</v>
      </c>
      <c r="O4401">
        <v>41795.589999999997</v>
      </c>
      <c r="P4401" t="s">
        <v>22</v>
      </c>
    </row>
    <row r="4402" spans="1:16" x14ac:dyDescent="0.35">
      <c r="A4402" t="s">
        <v>61</v>
      </c>
      <c r="B4402">
        <v>17.04</v>
      </c>
      <c r="C4402">
        <v>72093.079999999987</v>
      </c>
      <c r="D4402" t="s">
        <v>64</v>
      </c>
      <c r="E4402" t="s">
        <v>76</v>
      </c>
      <c r="F4402">
        <v>289337</v>
      </c>
      <c r="G4402">
        <v>2015</v>
      </c>
      <c r="H4402">
        <v>895</v>
      </c>
      <c r="I4402" t="s">
        <v>34</v>
      </c>
      <c r="J4402">
        <v>52.41</v>
      </c>
      <c r="K4402" t="s">
        <v>42</v>
      </c>
      <c r="L4402">
        <v>2015</v>
      </c>
      <c r="M4402" t="s">
        <v>44</v>
      </c>
      <c r="N4402" t="s">
        <v>31</v>
      </c>
      <c r="O4402">
        <v>217243.92</v>
      </c>
      <c r="P4402" t="s">
        <v>22</v>
      </c>
    </row>
    <row r="4403" spans="1:16" x14ac:dyDescent="0.35">
      <c r="A4403" t="s">
        <v>54</v>
      </c>
      <c r="B4403">
        <v>33.35</v>
      </c>
      <c r="C4403">
        <v>22158.85</v>
      </c>
      <c r="D4403" t="s">
        <v>32</v>
      </c>
      <c r="E4403" t="s">
        <v>56</v>
      </c>
      <c r="F4403">
        <v>57832</v>
      </c>
      <c r="G4403">
        <v>2024</v>
      </c>
      <c r="H4403">
        <v>865</v>
      </c>
      <c r="I4403" t="s">
        <v>26</v>
      </c>
      <c r="J4403">
        <v>91.79</v>
      </c>
      <c r="K4403" t="s">
        <v>19</v>
      </c>
      <c r="L4403">
        <v>2024</v>
      </c>
      <c r="M4403" t="s">
        <v>44</v>
      </c>
      <c r="N4403" t="s">
        <v>21</v>
      </c>
      <c r="O4403">
        <v>35673.15</v>
      </c>
      <c r="P4403" t="s">
        <v>50</v>
      </c>
    </row>
    <row r="4404" spans="1:16" x14ac:dyDescent="0.35">
      <c r="A4404" t="s">
        <v>39</v>
      </c>
      <c r="B4404">
        <v>10.86</v>
      </c>
      <c r="C4404">
        <v>236819.09</v>
      </c>
      <c r="D4404" t="s">
        <v>36</v>
      </c>
      <c r="E4404" t="s">
        <v>57</v>
      </c>
      <c r="F4404">
        <v>398901</v>
      </c>
      <c r="G4404">
        <v>2017</v>
      </c>
      <c r="H4404">
        <v>381</v>
      </c>
      <c r="I4404" t="s">
        <v>34</v>
      </c>
      <c r="J4404">
        <v>54.57</v>
      </c>
      <c r="K4404" t="s">
        <v>27</v>
      </c>
      <c r="L4404">
        <v>2017</v>
      </c>
      <c r="M4404" t="s">
        <v>44</v>
      </c>
      <c r="N4404" t="s">
        <v>21</v>
      </c>
      <c r="O4404">
        <v>162081.91</v>
      </c>
      <c r="P4404" t="s">
        <v>50</v>
      </c>
    </row>
    <row r="4405" spans="1:16" x14ac:dyDescent="0.35">
      <c r="A4405" t="s">
        <v>48</v>
      </c>
      <c r="B4405">
        <v>27.38</v>
      </c>
      <c r="C4405">
        <v>178616.51</v>
      </c>
      <c r="D4405" t="s">
        <v>24</v>
      </c>
      <c r="E4405" t="s">
        <v>73</v>
      </c>
      <c r="F4405">
        <v>375550</v>
      </c>
      <c r="G4405">
        <v>2016</v>
      </c>
      <c r="H4405">
        <v>333</v>
      </c>
      <c r="I4405" t="s">
        <v>18</v>
      </c>
      <c r="J4405">
        <v>74.84</v>
      </c>
      <c r="K4405" t="s">
        <v>42</v>
      </c>
      <c r="L4405">
        <v>2016</v>
      </c>
      <c r="M4405" t="s">
        <v>20</v>
      </c>
      <c r="N4405" t="s">
        <v>21</v>
      </c>
      <c r="O4405">
        <v>196933.49</v>
      </c>
      <c r="P4405" t="s">
        <v>35</v>
      </c>
    </row>
    <row r="4406" spans="1:16" x14ac:dyDescent="0.35">
      <c r="A4406" t="s">
        <v>15</v>
      </c>
      <c r="B4406">
        <v>24.65</v>
      </c>
      <c r="C4406">
        <v>31046.309999999998</v>
      </c>
      <c r="D4406" t="s">
        <v>52</v>
      </c>
      <c r="E4406" t="s">
        <v>53</v>
      </c>
      <c r="F4406">
        <v>138582</v>
      </c>
      <c r="G4406">
        <v>2017</v>
      </c>
      <c r="H4406">
        <v>593</v>
      </c>
      <c r="I4406" t="s">
        <v>26</v>
      </c>
      <c r="J4406">
        <v>68.11</v>
      </c>
      <c r="K4406" t="s">
        <v>19</v>
      </c>
      <c r="L4406">
        <v>2021</v>
      </c>
      <c r="M4406" t="s">
        <v>38</v>
      </c>
      <c r="N4406" t="s">
        <v>21</v>
      </c>
      <c r="O4406">
        <v>107535.69</v>
      </c>
      <c r="P4406" t="s">
        <v>45</v>
      </c>
    </row>
    <row r="4407" spans="1:16" x14ac:dyDescent="0.35">
      <c r="A4407" t="s">
        <v>55</v>
      </c>
      <c r="B4407">
        <v>54.46</v>
      </c>
      <c r="C4407">
        <v>167935.59</v>
      </c>
      <c r="D4407" t="s">
        <v>52</v>
      </c>
      <c r="E4407" t="s">
        <v>79</v>
      </c>
      <c r="F4407">
        <v>363836</v>
      </c>
      <c r="G4407">
        <v>2021</v>
      </c>
      <c r="H4407">
        <v>270</v>
      </c>
      <c r="I4407" t="s">
        <v>18</v>
      </c>
      <c r="J4407">
        <v>64.27</v>
      </c>
      <c r="K4407" t="s">
        <v>27</v>
      </c>
      <c r="L4407">
        <v>2024</v>
      </c>
      <c r="M4407" t="s">
        <v>44</v>
      </c>
      <c r="N4407" t="s">
        <v>21</v>
      </c>
      <c r="O4407">
        <v>195900.41</v>
      </c>
      <c r="P4407" t="s">
        <v>45</v>
      </c>
    </row>
    <row r="4408" spans="1:16" x14ac:dyDescent="0.35">
      <c r="A4408" t="s">
        <v>39</v>
      </c>
      <c r="B4408">
        <v>6.94</v>
      </c>
      <c r="C4408">
        <v>213842.94</v>
      </c>
      <c r="D4408" t="s">
        <v>32</v>
      </c>
      <c r="E4408" t="s">
        <v>47</v>
      </c>
      <c r="F4408">
        <v>385899</v>
      </c>
      <c r="G4408">
        <v>2016</v>
      </c>
      <c r="H4408">
        <v>931</v>
      </c>
      <c r="I4408" t="s">
        <v>26</v>
      </c>
      <c r="J4408">
        <v>66.11</v>
      </c>
      <c r="K4408" t="s">
        <v>42</v>
      </c>
      <c r="L4408">
        <v>2016</v>
      </c>
      <c r="M4408" t="s">
        <v>44</v>
      </c>
      <c r="N4408" t="s">
        <v>31</v>
      </c>
      <c r="O4408">
        <v>172056.06</v>
      </c>
      <c r="P4408" t="s">
        <v>45</v>
      </c>
    </row>
    <row r="4409" spans="1:16" x14ac:dyDescent="0.35">
      <c r="A4409" t="s">
        <v>55</v>
      </c>
      <c r="B4409">
        <v>49.03</v>
      </c>
      <c r="C4409">
        <v>107254.32</v>
      </c>
      <c r="D4409" t="s">
        <v>29</v>
      </c>
      <c r="E4409" t="s">
        <v>49</v>
      </c>
      <c r="F4409">
        <v>199321</v>
      </c>
      <c r="G4409">
        <v>2016</v>
      </c>
      <c r="H4409">
        <v>518</v>
      </c>
      <c r="I4409" t="s">
        <v>34</v>
      </c>
      <c r="J4409">
        <v>42.32</v>
      </c>
      <c r="K4409" t="s">
        <v>42</v>
      </c>
      <c r="L4409">
        <v>2016</v>
      </c>
      <c r="M4409" t="s">
        <v>20</v>
      </c>
      <c r="N4409" t="s">
        <v>21</v>
      </c>
      <c r="O4409">
        <v>92066.68</v>
      </c>
      <c r="P4409" t="s">
        <v>22</v>
      </c>
    </row>
    <row r="4410" spans="1:16" x14ac:dyDescent="0.35">
      <c r="A4410" t="s">
        <v>54</v>
      </c>
      <c r="B4410">
        <v>19.09</v>
      </c>
      <c r="C4410">
        <v>99199.18</v>
      </c>
      <c r="D4410" t="s">
        <v>16</v>
      </c>
      <c r="E4410" t="s">
        <v>77</v>
      </c>
      <c r="F4410">
        <v>361992</v>
      </c>
      <c r="G4410">
        <v>2017</v>
      </c>
      <c r="H4410">
        <v>693</v>
      </c>
      <c r="I4410" t="s">
        <v>18</v>
      </c>
      <c r="J4410">
        <v>64.42</v>
      </c>
      <c r="K4410" t="s">
        <v>19</v>
      </c>
      <c r="L4410">
        <v>2021</v>
      </c>
      <c r="M4410" t="s">
        <v>44</v>
      </c>
      <c r="N4410" t="s">
        <v>31</v>
      </c>
      <c r="O4410">
        <v>262792.82</v>
      </c>
      <c r="P4410" t="s">
        <v>45</v>
      </c>
    </row>
    <row r="4411" spans="1:16" x14ac:dyDescent="0.35">
      <c r="A4411" t="s">
        <v>48</v>
      </c>
      <c r="B4411">
        <v>43.02</v>
      </c>
      <c r="C4411">
        <v>134425.35</v>
      </c>
      <c r="D4411" t="s">
        <v>16</v>
      </c>
      <c r="E4411" t="s">
        <v>77</v>
      </c>
      <c r="F4411">
        <v>361918</v>
      </c>
      <c r="G4411">
        <v>2018</v>
      </c>
      <c r="H4411">
        <v>831</v>
      </c>
      <c r="I4411" t="s">
        <v>34</v>
      </c>
      <c r="J4411">
        <v>25.99</v>
      </c>
      <c r="K4411" t="s">
        <v>27</v>
      </c>
      <c r="L4411">
        <v>2023</v>
      </c>
      <c r="M4411" t="s">
        <v>44</v>
      </c>
      <c r="N4411" t="s">
        <v>21</v>
      </c>
      <c r="O4411">
        <v>227492.65</v>
      </c>
      <c r="P4411" t="s">
        <v>22</v>
      </c>
    </row>
    <row r="4412" spans="1:16" x14ac:dyDescent="0.35">
      <c r="A4412" t="s">
        <v>15</v>
      </c>
      <c r="B4412">
        <v>26.87</v>
      </c>
      <c r="C4412">
        <v>108539.25</v>
      </c>
      <c r="D4412" t="s">
        <v>32</v>
      </c>
      <c r="E4412" t="s">
        <v>80</v>
      </c>
      <c r="F4412">
        <v>225271</v>
      </c>
      <c r="G4412">
        <v>2024</v>
      </c>
      <c r="H4412">
        <v>560</v>
      </c>
      <c r="I4412" t="s">
        <v>26</v>
      </c>
      <c r="J4412">
        <v>77.97</v>
      </c>
      <c r="K4412" t="s">
        <v>27</v>
      </c>
      <c r="L4412">
        <v>2024</v>
      </c>
      <c r="M4412" t="s">
        <v>44</v>
      </c>
      <c r="N4412" t="s">
        <v>21</v>
      </c>
      <c r="O4412">
        <v>116731.75</v>
      </c>
      <c r="P4412" t="s">
        <v>45</v>
      </c>
    </row>
    <row r="4413" spans="1:16" x14ac:dyDescent="0.35">
      <c r="A4413" t="s">
        <v>61</v>
      </c>
      <c r="B4413">
        <v>51.15</v>
      </c>
      <c r="C4413">
        <v>124755.18</v>
      </c>
      <c r="D4413" t="s">
        <v>24</v>
      </c>
      <c r="E4413" t="s">
        <v>73</v>
      </c>
      <c r="F4413">
        <v>227759</v>
      </c>
      <c r="G4413">
        <v>2024</v>
      </c>
      <c r="H4413">
        <v>384</v>
      </c>
      <c r="I4413" t="s">
        <v>18</v>
      </c>
      <c r="J4413">
        <v>89.78</v>
      </c>
      <c r="K4413" t="s">
        <v>19</v>
      </c>
      <c r="L4413">
        <v>2024</v>
      </c>
      <c r="M4413" t="s">
        <v>44</v>
      </c>
      <c r="N4413" t="s">
        <v>21</v>
      </c>
      <c r="O4413">
        <v>103003.82</v>
      </c>
      <c r="P4413" t="s">
        <v>35</v>
      </c>
    </row>
    <row r="4414" spans="1:16" x14ac:dyDescent="0.35">
      <c r="A4414" t="s">
        <v>61</v>
      </c>
      <c r="B4414">
        <v>24.58</v>
      </c>
      <c r="C4414">
        <v>52585.109999999986</v>
      </c>
      <c r="D4414" t="s">
        <v>32</v>
      </c>
      <c r="E4414" t="s">
        <v>56</v>
      </c>
      <c r="F4414">
        <v>199100</v>
      </c>
      <c r="G4414">
        <v>2024</v>
      </c>
      <c r="H4414">
        <v>769</v>
      </c>
      <c r="I4414" t="s">
        <v>26</v>
      </c>
      <c r="J4414">
        <v>94.46</v>
      </c>
      <c r="K4414" t="s">
        <v>27</v>
      </c>
      <c r="L4414">
        <v>2024</v>
      </c>
      <c r="M4414" t="s">
        <v>38</v>
      </c>
      <c r="N4414" t="s">
        <v>31</v>
      </c>
      <c r="O4414">
        <v>146514.89000000001</v>
      </c>
      <c r="P4414" t="s">
        <v>35</v>
      </c>
    </row>
    <row r="4415" spans="1:16" x14ac:dyDescent="0.35">
      <c r="A4415" t="s">
        <v>48</v>
      </c>
      <c r="B4415">
        <v>18.04</v>
      </c>
      <c r="C4415">
        <v>90465.13</v>
      </c>
      <c r="D4415" t="s">
        <v>24</v>
      </c>
      <c r="E4415" t="s">
        <v>73</v>
      </c>
      <c r="F4415">
        <v>225435</v>
      </c>
      <c r="G4415">
        <v>2023</v>
      </c>
      <c r="H4415">
        <v>544</v>
      </c>
      <c r="I4415" t="s">
        <v>34</v>
      </c>
      <c r="J4415">
        <v>41.1</v>
      </c>
      <c r="K4415" t="s">
        <v>42</v>
      </c>
      <c r="L4415">
        <v>2023</v>
      </c>
      <c r="M4415" t="s">
        <v>20</v>
      </c>
      <c r="N4415" t="s">
        <v>21</v>
      </c>
      <c r="O4415">
        <v>134969.87</v>
      </c>
      <c r="P4415" t="s">
        <v>35</v>
      </c>
    </row>
    <row r="4416" spans="1:16" x14ac:dyDescent="0.35">
      <c r="A4416" t="s">
        <v>28</v>
      </c>
      <c r="B4416">
        <v>73.97</v>
      </c>
      <c r="C4416">
        <v>119756.88</v>
      </c>
      <c r="D4416" t="s">
        <v>36</v>
      </c>
      <c r="E4416" t="s">
        <v>57</v>
      </c>
      <c r="F4416">
        <v>209111</v>
      </c>
      <c r="G4416">
        <v>2024</v>
      </c>
      <c r="H4416">
        <v>520</v>
      </c>
      <c r="I4416" t="s">
        <v>26</v>
      </c>
      <c r="J4416">
        <v>99.54</v>
      </c>
      <c r="K4416" t="s">
        <v>19</v>
      </c>
      <c r="L4416">
        <v>2024</v>
      </c>
      <c r="M4416" t="s">
        <v>20</v>
      </c>
      <c r="N4416" t="s">
        <v>31</v>
      </c>
      <c r="O4416">
        <v>89354.12</v>
      </c>
      <c r="P4416" t="s">
        <v>45</v>
      </c>
    </row>
    <row r="4417" spans="1:16" x14ac:dyDescent="0.35">
      <c r="A4417" t="s">
        <v>28</v>
      </c>
      <c r="B4417">
        <v>32.619999999999997</v>
      </c>
      <c r="C4417">
        <v>145929.75</v>
      </c>
      <c r="D4417" t="s">
        <v>32</v>
      </c>
      <c r="E4417" t="s">
        <v>56</v>
      </c>
      <c r="F4417">
        <v>374921</v>
      </c>
      <c r="G4417">
        <v>2017</v>
      </c>
      <c r="H4417">
        <v>961</v>
      </c>
      <c r="I4417" t="s">
        <v>26</v>
      </c>
      <c r="J4417">
        <v>94.67</v>
      </c>
      <c r="K4417" t="s">
        <v>42</v>
      </c>
      <c r="L4417">
        <v>2017</v>
      </c>
      <c r="M4417" t="s">
        <v>20</v>
      </c>
      <c r="N4417" t="s">
        <v>31</v>
      </c>
      <c r="O4417">
        <v>228991.25</v>
      </c>
      <c r="P4417" t="s">
        <v>22</v>
      </c>
    </row>
    <row r="4418" spans="1:16" x14ac:dyDescent="0.35">
      <c r="A4418" t="s">
        <v>61</v>
      </c>
      <c r="B4418">
        <v>66.19</v>
      </c>
      <c r="C4418">
        <v>98857.04</v>
      </c>
      <c r="D4418" t="s">
        <v>52</v>
      </c>
      <c r="E4418" t="s">
        <v>81</v>
      </c>
      <c r="F4418">
        <v>176357</v>
      </c>
      <c r="G4418">
        <v>2015</v>
      </c>
      <c r="H4418">
        <v>512</v>
      </c>
      <c r="I4418" t="s">
        <v>26</v>
      </c>
      <c r="J4418">
        <v>75.900000000000006</v>
      </c>
      <c r="K4418" t="s">
        <v>27</v>
      </c>
      <c r="L4418">
        <v>2016</v>
      </c>
      <c r="M4418" t="s">
        <v>20</v>
      </c>
      <c r="N4418" t="s">
        <v>21</v>
      </c>
      <c r="O4418">
        <v>77499.960000000006</v>
      </c>
      <c r="P4418" t="s">
        <v>22</v>
      </c>
    </row>
    <row r="4419" spans="1:16" x14ac:dyDescent="0.35">
      <c r="A4419" t="s">
        <v>55</v>
      </c>
      <c r="B4419">
        <v>29.2</v>
      </c>
      <c r="C4419">
        <v>162350.07</v>
      </c>
      <c r="D4419" t="s">
        <v>16</v>
      </c>
      <c r="E4419" t="s">
        <v>83</v>
      </c>
      <c r="F4419">
        <v>369689</v>
      </c>
      <c r="G4419">
        <v>2022</v>
      </c>
      <c r="H4419">
        <v>800</v>
      </c>
      <c r="I4419" t="s">
        <v>26</v>
      </c>
      <c r="J4419">
        <v>97.46</v>
      </c>
      <c r="K4419" t="s">
        <v>27</v>
      </c>
      <c r="L4419">
        <v>2023</v>
      </c>
      <c r="M4419" t="s">
        <v>20</v>
      </c>
      <c r="N4419" t="s">
        <v>21</v>
      </c>
      <c r="O4419">
        <v>207338.93</v>
      </c>
      <c r="P4419" t="s">
        <v>45</v>
      </c>
    </row>
    <row r="4420" spans="1:16" x14ac:dyDescent="0.35">
      <c r="A4420" t="s">
        <v>46</v>
      </c>
      <c r="B4420">
        <v>76.94</v>
      </c>
      <c r="C4420">
        <v>204607.35999999999</v>
      </c>
      <c r="D4420" t="s">
        <v>64</v>
      </c>
      <c r="E4420" t="s">
        <v>65</v>
      </c>
      <c r="F4420">
        <v>378664</v>
      </c>
      <c r="G4420">
        <v>2018</v>
      </c>
      <c r="H4420">
        <v>795</v>
      </c>
      <c r="I4420" t="s">
        <v>34</v>
      </c>
      <c r="J4420">
        <v>59.6</v>
      </c>
      <c r="K4420" t="s">
        <v>27</v>
      </c>
      <c r="L4420">
        <v>2019</v>
      </c>
      <c r="M4420" t="s">
        <v>20</v>
      </c>
      <c r="N4420" t="s">
        <v>21</v>
      </c>
      <c r="O4420">
        <v>174056.64</v>
      </c>
      <c r="P4420" t="s">
        <v>35</v>
      </c>
    </row>
    <row r="4421" spans="1:16" x14ac:dyDescent="0.35">
      <c r="A4421" t="s">
        <v>61</v>
      </c>
      <c r="B4421">
        <v>30.36</v>
      </c>
      <c r="C4421">
        <v>97804.01999999999</v>
      </c>
      <c r="D4421" t="s">
        <v>32</v>
      </c>
      <c r="E4421" t="s">
        <v>56</v>
      </c>
      <c r="F4421">
        <v>234431</v>
      </c>
      <c r="G4421">
        <v>2022</v>
      </c>
      <c r="H4421">
        <v>719</v>
      </c>
      <c r="I4421" t="s">
        <v>18</v>
      </c>
      <c r="J4421">
        <v>76.040000000000006</v>
      </c>
      <c r="K4421" t="s">
        <v>27</v>
      </c>
      <c r="L4421">
        <v>2023</v>
      </c>
      <c r="M4421" t="s">
        <v>38</v>
      </c>
      <c r="N4421" t="s">
        <v>31</v>
      </c>
      <c r="O4421">
        <v>136626.98000000001</v>
      </c>
      <c r="P4421" t="s">
        <v>45</v>
      </c>
    </row>
    <row r="4422" spans="1:16" x14ac:dyDescent="0.35">
      <c r="A4422" t="s">
        <v>59</v>
      </c>
      <c r="B4422">
        <v>11.51</v>
      </c>
      <c r="C4422">
        <v>176332.26</v>
      </c>
      <c r="D4422" t="s">
        <v>40</v>
      </c>
      <c r="E4422" t="s">
        <v>41</v>
      </c>
      <c r="F4422">
        <v>296066</v>
      </c>
      <c r="G4422">
        <v>2017</v>
      </c>
      <c r="H4422">
        <v>145</v>
      </c>
      <c r="I4422" t="s">
        <v>34</v>
      </c>
      <c r="J4422">
        <v>46.73</v>
      </c>
      <c r="K4422" t="s">
        <v>27</v>
      </c>
      <c r="L4422">
        <v>2024</v>
      </c>
      <c r="M4422" t="s">
        <v>38</v>
      </c>
      <c r="N4422" t="s">
        <v>31</v>
      </c>
      <c r="O4422">
        <v>119733.74</v>
      </c>
      <c r="P4422" t="s">
        <v>45</v>
      </c>
    </row>
    <row r="4423" spans="1:16" x14ac:dyDescent="0.35">
      <c r="A4423" t="s">
        <v>39</v>
      </c>
      <c r="B4423">
        <v>41.59</v>
      </c>
      <c r="C4423">
        <v>165120.6</v>
      </c>
      <c r="D4423" t="s">
        <v>36</v>
      </c>
      <c r="E4423" t="s">
        <v>70</v>
      </c>
      <c r="F4423">
        <v>319835</v>
      </c>
      <c r="G4423">
        <v>2019</v>
      </c>
      <c r="H4423">
        <v>287</v>
      </c>
      <c r="I4423" t="s">
        <v>26</v>
      </c>
      <c r="J4423">
        <v>81.540000000000006</v>
      </c>
      <c r="K4423" t="s">
        <v>19</v>
      </c>
      <c r="L4423">
        <v>2024</v>
      </c>
      <c r="M4423" t="s">
        <v>44</v>
      </c>
      <c r="N4423" t="s">
        <v>31</v>
      </c>
      <c r="O4423">
        <v>154714.4</v>
      </c>
      <c r="P4423" t="s">
        <v>50</v>
      </c>
    </row>
    <row r="4424" spans="1:16" x14ac:dyDescent="0.35">
      <c r="A4424" t="s">
        <v>23</v>
      </c>
      <c r="B4424">
        <v>6.79</v>
      </c>
      <c r="C4424">
        <v>116710.11</v>
      </c>
      <c r="D4424" t="s">
        <v>64</v>
      </c>
      <c r="E4424" t="s">
        <v>71</v>
      </c>
      <c r="F4424">
        <v>210219</v>
      </c>
      <c r="G4424">
        <v>2016</v>
      </c>
      <c r="H4424">
        <v>354</v>
      </c>
      <c r="I4424" t="s">
        <v>26</v>
      </c>
      <c r="J4424">
        <v>89.34</v>
      </c>
      <c r="K4424" t="s">
        <v>27</v>
      </c>
      <c r="L4424">
        <v>2017</v>
      </c>
      <c r="M4424" t="s">
        <v>44</v>
      </c>
      <c r="N4424" t="s">
        <v>21</v>
      </c>
      <c r="O4424">
        <v>93508.89</v>
      </c>
      <c r="P4424" t="s">
        <v>45</v>
      </c>
    </row>
    <row r="4425" spans="1:16" x14ac:dyDescent="0.35">
      <c r="A4425" t="s">
        <v>55</v>
      </c>
      <c r="B4425">
        <v>41.9</v>
      </c>
      <c r="C4425">
        <v>42648.86</v>
      </c>
      <c r="D4425" t="s">
        <v>32</v>
      </c>
      <c r="E4425" t="s">
        <v>80</v>
      </c>
      <c r="F4425">
        <v>149963</v>
      </c>
      <c r="G4425">
        <v>2015</v>
      </c>
      <c r="H4425">
        <v>818</v>
      </c>
      <c r="I4425" t="s">
        <v>18</v>
      </c>
      <c r="J4425">
        <v>96.07</v>
      </c>
      <c r="K4425" t="s">
        <v>19</v>
      </c>
      <c r="L4425">
        <v>2020</v>
      </c>
      <c r="M4425" t="s">
        <v>44</v>
      </c>
      <c r="N4425" t="s">
        <v>21</v>
      </c>
      <c r="O4425">
        <v>107314.14</v>
      </c>
      <c r="P4425" t="s">
        <v>45</v>
      </c>
    </row>
    <row r="4426" spans="1:16" x14ac:dyDescent="0.35">
      <c r="A4426" t="s">
        <v>15</v>
      </c>
      <c r="B4426">
        <v>21.19</v>
      </c>
      <c r="C4426">
        <v>123931.21</v>
      </c>
      <c r="D4426" t="s">
        <v>36</v>
      </c>
      <c r="E4426" t="s">
        <v>63</v>
      </c>
      <c r="F4426">
        <v>215007</v>
      </c>
      <c r="G4426">
        <v>2020</v>
      </c>
      <c r="H4426">
        <v>890</v>
      </c>
      <c r="I4426" t="s">
        <v>34</v>
      </c>
      <c r="J4426">
        <v>44.26</v>
      </c>
      <c r="K4426" t="s">
        <v>42</v>
      </c>
      <c r="L4426">
        <v>2020</v>
      </c>
      <c r="M4426" t="s">
        <v>44</v>
      </c>
      <c r="N4426" t="s">
        <v>31</v>
      </c>
      <c r="O4426">
        <v>91075.79</v>
      </c>
      <c r="P4426" t="s">
        <v>35</v>
      </c>
    </row>
    <row r="4427" spans="1:16" x14ac:dyDescent="0.35">
      <c r="A4427" t="s">
        <v>15</v>
      </c>
      <c r="B4427">
        <v>56.47</v>
      </c>
      <c r="C4427">
        <v>27324.84</v>
      </c>
      <c r="D4427" t="s">
        <v>40</v>
      </c>
      <c r="E4427" t="s">
        <v>62</v>
      </c>
      <c r="F4427">
        <v>55490</v>
      </c>
      <c r="G4427">
        <v>2019</v>
      </c>
      <c r="H4427">
        <v>300</v>
      </c>
      <c r="I4427" t="s">
        <v>26</v>
      </c>
      <c r="J4427">
        <v>95.08</v>
      </c>
      <c r="K4427" t="s">
        <v>42</v>
      </c>
      <c r="L4427">
        <v>2019</v>
      </c>
      <c r="M4427" t="s">
        <v>44</v>
      </c>
      <c r="N4427" t="s">
        <v>21</v>
      </c>
      <c r="O4427">
        <v>28165.16</v>
      </c>
      <c r="P4427" t="s">
        <v>35</v>
      </c>
    </row>
    <row r="4428" spans="1:16" x14ac:dyDescent="0.35">
      <c r="A4428" t="s">
        <v>15</v>
      </c>
      <c r="B4428">
        <v>30.64</v>
      </c>
      <c r="C4428">
        <v>188399.17</v>
      </c>
      <c r="D4428" t="s">
        <v>52</v>
      </c>
      <c r="E4428" t="s">
        <v>81</v>
      </c>
      <c r="F4428">
        <v>381413</v>
      </c>
      <c r="G4428">
        <v>2020</v>
      </c>
      <c r="H4428">
        <v>673</v>
      </c>
      <c r="I4428" t="s">
        <v>34</v>
      </c>
      <c r="J4428">
        <v>56.88</v>
      </c>
      <c r="K4428" t="s">
        <v>19</v>
      </c>
      <c r="L4428">
        <v>2020</v>
      </c>
      <c r="M4428" t="s">
        <v>44</v>
      </c>
      <c r="N4428" t="s">
        <v>21</v>
      </c>
      <c r="O4428">
        <v>193013.83</v>
      </c>
      <c r="P4428" t="s">
        <v>50</v>
      </c>
    </row>
    <row r="4429" spans="1:16" x14ac:dyDescent="0.35">
      <c r="A4429" t="s">
        <v>55</v>
      </c>
      <c r="B4429">
        <v>42.65</v>
      </c>
      <c r="C4429">
        <v>76642.429999999993</v>
      </c>
      <c r="D4429" t="s">
        <v>64</v>
      </c>
      <c r="E4429" t="s">
        <v>84</v>
      </c>
      <c r="F4429">
        <v>183242</v>
      </c>
      <c r="G4429">
        <v>2015</v>
      </c>
      <c r="H4429">
        <v>466</v>
      </c>
      <c r="I4429" t="s">
        <v>34</v>
      </c>
      <c r="J4429">
        <v>34.01</v>
      </c>
      <c r="K4429" t="s">
        <v>27</v>
      </c>
      <c r="L4429">
        <v>2019</v>
      </c>
      <c r="M4429" t="s">
        <v>20</v>
      </c>
      <c r="N4429" t="s">
        <v>21</v>
      </c>
      <c r="O4429">
        <v>106599.57</v>
      </c>
      <c r="P4429" t="s">
        <v>35</v>
      </c>
    </row>
    <row r="4430" spans="1:16" x14ac:dyDescent="0.35">
      <c r="A4430" t="s">
        <v>54</v>
      </c>
      <c r="B4430">
        <v>52.31</v>
      </c>
      <c r="C4430">
        <v>18453.839999999997</v>
      </c>
      <c r="D4430" t="s">
        <v>24</v>
      </c>
      <c r="E4430" t="s">
        <v>74</v>
      </c>
      <c r="F4430">
        <v>64874</v>
      </c>
      <c r="G4430">
        <v>2021</v>
      </c>
      <c r="H4430">
        <v>174</v>
      </c>
      <c r="I4430" t="s">
        <v>26</v>
      </c>
      <c r="J4430">
        <v>78.489999999999995</v>
      </c>
      <c r="K4430" t="s">
        <v>27</v>
      </c>
      <c r="L4430">
        <v>2022</v>
      </c>
      <c r="M4430" t="s">
        <v>44</v>
      </c>
      <c r="N4430" t="s">
        <v>31</v>
      </c>
      <c r="O4430">
        <v>46420.160000000003</v>
      </c>
      <c r="P4430" t="s">
        <v>22</v>
      </c>
    </row>
    <row r="4431" spans="1:16" x14ac:dyDescent="0.35">
      <c r="A4431" t="s">
        <v>54</v>
      </c>
      <c r="B4431">
        <v>38.090000000000003</v>
      </c>
      <c r="C4431">
        <v>99895.790000000008</v>
      </c>
      <c r="D4431" t="s">
        <v>52</v>
      </c>
      <c r="E4431" t="s">
        <v>69</v>
      </c>
      <c r="F4431">
        <v>271348</v>
      </c>
      <c r="G4431">
        <v>2021</v>
      </c>
      <c r="H4431">
        <v>315</v>
      </c>
      <c r="I4431" t="s">
        <v>18</v>
      </c>
      <c r="J4431">
        <v>75.819999999999993</v>
      </c>
      <c r="K4431" t="s">
        <v>19</v>
      </c>
      <c r="L4431">
        <v>2023</v>
      </c>
      <c r="M4431" t="s">
        <v>44</v>
      </c>
      <c r="N4431" t="s">
        <v>31</v>
      </c>
      <c r="O4431">
        <v>171452.21</v>
      </c>
      <c r="P4431" t="s">
        <v>22</v>
      </c>
    </row>
    <row r="4432" spans="1:16" x14ac:dyDescent="0.35">
      <c r="A4432" t="s">
        <v>15</v>
      </c>
      <c r="B4432">
        <v>11.56</v>
      </c>
      <c r="C4432">
        <v>91486.56</v>
      </c>
      <c r="D4432" t="s">
        <v>36</v>
      </c>
      <c r="E4432" t="s">
        <v>70</v>
      </c>
      <c r="F4432">
        <v>332264</v>
      </c>
      <c r="G4432">
        <v>2019</v>
      </c>
      <c r="H4432">
        <v>615</v>
      </c>
      <c r="I4432" t="s">
        <v>34</v>
      </c>
      <c r="J4432">
        <v>57.2</v>
      </c>
      <c r="K4432" t="s">
        <v>27</v>
      </c>
      <c r="L4432">
        <v>2024</v>
      </c>
      <c r="M4432" t="s">
        <v>20</v>
      </c>
      <c r="N4432" t="s">
        <v>31</v>
      </c>
      <c r="O4432">
        <v>240777.44</v>
      </c>
      <c r="P4432" t="s">
        <v>35</v>
      </c>
    </row>
    <row r="4433" spans="1:16" x14ac:dyDescent="0.35">
      <c r="A4433" t="s">
        <v>23</v>
      </c>
      <c r="B4433">
        <v>11.46</v>
      </c>
      <c r="C4433">
        <v>83782.62</v>
      </c>
      <c r="D4433" t="s">
        <v>40</v>
      </c>
      <c r="E4433" t="s">
        <v>51</v>
      </c>
      <c r="F4433">
        <v>230873</v>
      </c>
      <c r="G4433">
        <v>2017</v>
      </c>
      <c r="H4433">
        <v>902</v>
      </c>
      <c r="I4433" t="s">
        <v>34</v>
      </c>
      <c r="J4433">
        <v>48.49</v>
      </c>
      <c r="K4433" t="s">
        <v>19</v>
      </c>
      <c r="L4433">
        <v>2020</v>
      </c>
      <c r="M4433" t="s">
        <v>20</v>
      </c>
      <c r="N4433" t="s">
        <v>31</v>
      </c>
      <c r="O4433">
        <v>147090.38</v>
      </c>
      <c r="P4433" t="s">
        <v>22</v>
      </c>
    </row>
    <row r="4434" spans="1:16" x14ac:dyDescent="0.35">
      <c r="A4434" t="s">
        <v>46</v>
      </c>
      <c r="B4434">
        <v>45.22</v>
      </c>
      <c r="C4434">
        <v>129580.19</v>
      </c>
      <c r="D4434" t="s">
        <v>24</v>
      </c>
      <c r="E4434" t="s">
        <v>73</v>
      </c>
      <c r="F4434">
        <v>390965</v>
      </c>
      <c r="G4434">
        <v>2020</v>
      </c>
      <c r="H4434">
        <v>776</v>
      </c>
      <c r="I4434" t="s">
        <v>18</v>
      </c>
      <c r="J4434">
        <v>82.29</v>
      </c>
      <c r="K4434" t="s">
        <v>19</v>
      </c>
      <c r="L4434">
        <v>2020</v>
      </c>
      <c r="M4434" t="s">
        <v>44</v>
      </c>
      <c r="N4434" t="s">
        <v>31</v>
      </c>
      <c r="O4434">
        <v>261384.81</v>
      </c>
      <c r="P4434" t="s">
        <v>50</v>
      </c>
    </row>
    <row r="4435" spans="1:16" x14ac:dyDescent="0.35">
      <c r="A4435" t="s">
        <v>59</v>
      </c>
      <c r="B4435">
        <v>59.56</v>
      </c>
      <c r="C4435">
        <v>37283.17</v>
      </c>
      <c r="D4435" t="s">
        <v>32</v>
      </c>
      <c r="E4435" t="s">
        <v>56</v>
      </c>
      <c r="F4435">
        <v>95414</v>
      </c>
      <c r="G4435">
        <v>2017</v>
      </c>
      <c r="H4435">
        <v>640</v>
      </c>
      <c r="I4435" t="s">
        <v>18</v>
      </c>
      <c r="J4435">
        <v>94.8</v>
      </c>
      <c r="K4435" t="s">
        <v>27</v>
      </c>
      <c r="L4435">
        <v>2021</v>
      </c>
      <c r="M4435" t="s">
        <v>44</v>
      </c>
      <c r="N4435" t="s">
        <v>31</v>
      </c>
      <c r="O4435">
        <v>58130.83</v>
      </c>
      <c r="P4435" t="s">
        <v>35</v>
      </c>
    </row>
    <row r="4436" spans="1:16" x14ac:dyDescent="0.35">
      <c r="A4436" t="s">
        <v>59</v>
      </c>
      <c r="B4436">
        <v>66.239999999999995</v>
      </c>
      <c r="C4436">
        <v>111498.37</v>
      </c>
      <c r="D4436" t="s">
        <v>32</v>
      </c>
      <c r="E4436" t="s">
        <v>33</v>
      </c>
      <c r="F4436">
        <v>193138</v>
      </c>
      <c r="G4436">
        <v>2024</v>
      </c>
      <c r="H4436">
        <v>552</v>
      </c>
      <c r="I4436" t="s">
        <v>26</v>
      </c>
      <c r="J4436">
        <v>85.67</v>
      </c>
      <c r="K4436" t="s">
        <v>27</v>
      </c>
      <c r="L4436">
        <v>2024</v>
      </c>
      <c r="M4436" t="s">
        <v>44</v>
      </c>
      <c r="N4436" t="s">
        <v>31</v>
      </c>
      <c r="O4436">
        <v>81639.63</v>
      </c>
      <c r="P4436" t="s">
        <v>50</v>
      </c>
    </row>
    <row r="4437" spans="1:16" x14ac:dyDescent="0.35">
      <c r="A4437" t="s">
        <v>61</v>
      </c>
      <c r="B4437">
        <v>68.150000000000006</v>
      </c>
      <c r="C4437">
        <v>121994.17000000001</v>
      </c>
      <c r="D4437" t="s">
        <v>32</v>
      </c>
      <c r="E4437" t="s">
        <v>33</v>
      </c>
      <c r="F4437">
        <v>361573</v>
      </c>
      <c r="G4437">
        <v>2016</v>
      </c>
      <c r="H4437">
        <v>542</v>
      </c>
      <c r="I4437" t="s">
        <v>18</v>
      </c>
      <c r="J4437">
        <v>67.900000000000006</v>
      </c>
      <c r="K4437" t="s">
        <v>19</v>
      </c>
      <c r="L4437">
        <v>2021</v>
      </c>
      <c r="M4437" t="s">
        <v>38</v>
      </c>
      <c r="N4437" t="s">
        <v>31</v>
      </c>
      <c r="O4437">
        <v>239578.83</v>
      </c>
      <c r="P4437" t="s">
        <v>35</v>
      </c>
    </row>
    <row r="4438" spans="1:16" x14ac:dyDescent="0.35">
      <c r="A4438" t="s">
        <v>39</v>
      </c>
      <c r="B4438">
        <v>53.33</v>
      </c>
      <c r="C4438">
        <v>78459.579999999987</v>
      </c>
      <c r="D4438" t="s">
        <v>24</v>
      </c>
      <c r="E4438" t="s">
        <v>74</v>
      </c>
      <c r="F4438">
        <v>231607</v>
      </c>
      <c r="G4438">
        <v>2015</v>
      </c>
      <c r="H4438">
        <v>956</v>
      </c>
      <c r="I4438" t="s">
        <v>34</v>
      </c>
      <c r="J4438">
        <v>58.4</v>
      </c>
      <c r="K4438" t="s">
        <v>27</v>
      </c>
      <c r="L4438">
        <v>2017</v>
      </c>
      <c r="M4438" t="s">
        <v>20</v>
      </c>
      <c r="N4438" t="s">
        <v>31</v>
      </c>
      <c r="O4438">
        <v>153147.42000000001</v>
      </c>
      <c r="P4438" t="s">
        <v>22</v>
      </c>
    </row>
    <row r="4439" spans="1:16" x14ac:dyDescent="0.35">
      <c r="A4439" t="s">
        <v>23</v>
      </c>
      <c r="B4439">
        <v>64.680000000000007</v>
      </c>
      <c r="C4439">
        <v>152551.96</v>
      </c>
      <c r="D4439" t="s">
        <v>16</v>
      </c>
      <c r="E4439" t="s">
        <v>17</v>
      </c>
      <c r="F4439">
        <v>331099</v>
      </c>
      <c r="G4439">
        <v>2016</v>
      </c>
      <c r="H4439">
        <v>252</v>
      </c>
      <c r="I4439" t="s">
        <v>18</v>
      </c>
      <c r="J4439">
        <v>61.22</v>
      </c>
      <c r="K4439" t="s">
        <v>19</v>
      </c>
      <c r="L4439">
        <v>2023</v>
      </c>
      <c r="M4439" t="s">
        <v>44</v>
      </c>
      <c r="N4439" t="s">
        <v>31</v>
      </c>
      <c r="O4439">
        <v>178547.04</v>
      </c>
      <c r="P4439" t="s">
        <v>35</v>
      </c>
    </row>
    <row r="4440" spans="1:16" x14ac:dyDescent="0.35">
      <c r="A4440" t="s">
        <v>28</v>
      </c>
      <c r="B4440">
        <v>17.649999999999999</v>
      </c>
      <c r="C4440">
        <v>177607.42</v>
      </c>
      <c r="D4440" t="s">
        <v>36</v>
      </c>
      <c r="E4440" t="s">
        <v>66</v>
      </c>
      <c r="F4440">
        <v>317135</v>
      </c>
      <c r="G4440">
        <v>2019</v>
      </c>
      <c r="H4440">
        <v>467</v>
      </c>
      <c r="I4440" t="s">
        <v>34</v>
      </c>
      <c r="J4440">
        <v>57.46</v>
      </c>
      <c r="K4440" t="s">
        <v>42</v>
      </c>
      <c r="L4440">
        <v>2019</v>
      </c>
      <c r="M4440" t="s">
        <v>20</v>
      </c>
      <c r="N4440" t="s">
        <v>21</v>
      </c>
      <c r="O4440">
        <v>139527.57999999999</v>
      </c>
      <c r="P4440" t="s">
        <v>22</v>
      </c>
    </row>
    <row r="4441" spans="1:16" x14ac:dyDescent="0.35">
      <c r="A4441" t="s">
        <v>59</v>
      </c>
      <c r="B4441">
        <v>45.74</v>
      </c>
      <c r="C4441">
        <v>89862.790000000008</v>
      </c>
      <c r="D4441" t="s">
        <v>40</v>
      </c>
      <c r="E4441" t="s">
        <v>62</v>
      </c>
      <c r="F4441">
        <v>150842</v>
      </c>
      <c r="G4441">
        <v>2022</v>
      </c>
      <c r="H4441">
        <v>386</v>
      </c>
      <c r="I4441" t="s">
        <v>18</v>
      </c>
      <c r="J4441">
        <v>82.26</v>
      </c>
      <c r="K4441" t="s">
        <v>27</v>
      </c>
      <c r="L4441">
        <v>2023</v>
      </c>
      <c r="M4441" t="s">
        <v>38</v>
      </c>
      <c r="N4441" t="s">
        <v>31</v>
      </c>
      <c r="O4441">
        <v>60979.21</v>
      </c>
      <c r="P4441" t="s">
        <v>45</v>
      </c>
    </row>
    <row r="4442" spans="1:16" x14ac:dyDescent="0.35">
      <c r="A4442" t="s">
        <v>55</v>
      </c>
      <c r="B4442">
        <v>28.42</v>
      </c>
      <c r="C4442">
        <v>89708.82</v>
      </c>
      <c r="D4442" t="s">
        <v>16</v>
      </c>
      <c r="E4442" t="s">
        <v>43</v>
      </c>
      <c r="F4442">
        <v>177769</v>
      </c>
      <c r="G4442">
        <v>2015</v>
      </c>
      <c r="H4442">
        <v>138</v>
      </c>
      <c r="I4442" t="s">
        <v>34</v>
      </c>
      <c r="J4442">
        <v>26.2</v>
      </c>
      <c r="K4442" t="s">
        <v>42</v>
      </c>
      <c r="L4442">
        <v>2015</v>
      </c>
      <c r="M4442" t="s">
        <v>38</v>
      </c>
      <c r="N4442" t="s">
        <v>21</v>
      </c>
      <c r="O4442">
        <v>88060.18</v>
      </c>
      <c r="P4442" t="s">
        <v>45</v>
      </c>
    </row>
    <row r="4443" spans="1:16" x14ac:dyDescent="0.35">
      <c r="A4443" t="s">
        <v>15</v>
      </c>
      <c r="B4443">
        <v>24.68</v>
      </c>
      <c r="C4443">
        <v>77318.679999999993</v>
      </c>
      <c r="D4443" t="s">
        <v>32</v>
      </c>
      <c r="E4443" t="s">
        <v>33</v>
      </c>
      <c r="F4443">
        <v>210705</v>
      </c>
      <c r="G4443">
        <v>2023</v>
      </c>
      <c r="H4443">
        <v>319</v>
      </c>
      <c r="I4443" t="s">
        <v>34</v>
      </c>
      <c r="J4443">
        <v>56.71</v>
      </c>
      <c r="K4443" t="s">
        <v>19</v>
      </c>
      <c r="L4443">
        <v>2024</v>
      </c>
      <c r="M4443" t="s">
        <v>38</v>
      </c>
      <c r="N4443" t="s">
        <v>31</v>
      </c>
      <c r="O4443">
        <v>133386.32</v>
      </c>
      <c r="P4443" t="s">
        <v>45</v>
      </c>
    </row>
    <row r="4444" spans="1:16" x14ac:dyDescent="0.35">
      <c r="A4444" t="s">
        <v>55</v>
      </c>
      <c r="B4444">
        <v>52.72</v>
      </c>
      <c r="C4444">
        <v>106935.23000000001</v>
      </c>
      <c r="D4444" t="s">
        <v>24</v>
      </c>
      <c r="E4444" t="s">
        <v>67</v>
      </c>
      <c r="F4444">
        <v>276653</v>
      </c>
      <c r="G4444">
        <v>2021</v>
      </c>
      <c r="H4444">
        <v>962</v>
      </c>
      <c r="I4444" t="s">
        <v>34</v>
      </c>
      <c r="J4444">
        <v>39.15</v>
      </c>
      <c r="K4444" t="s">
        <v>27</v>
      </c>
      <c r="L4444">
        <v>2023</v>
      </c>
      <c r="M4444" t="s">
        <v>20</v>
      </c>
      <c r="N4444" t="s">
        <v>21</v>
      </c>
      <c r="O4444">
        <v>169717.77</v>
      </c>
      <c r="P4444" t="s">
        <v>45</v>
      </c>
    </row>
    <row r="4445" spans="1:16" x14ac:dyDescent="0.35">
      <c r="A4445" t="s">
        <v>46</v>
      </c>
      <c r="B4445">
        <v>39.74</v>
      </c>
      <c r="C4445">
        <v>155106.72</v>
      </c>
      <c r="D4445" t="s">
        <v>24</v>
      </c>
      <c r="E4445" t="s">
        <v>85</v>
      </c>
      <c r="F4445">
        <v>267946</v>
      </c>
      <c r="G4445">
        <v>2019</v>
      </c>
      <c r="H4445">
        <v>786</v>
      </c>
      <c r="I4445" t="s">
        <v>26</v>
      </c>
      <c r="J4445">
        <v>96.65</v>
      </c>
      <c r="K4445" t="s">
        <v>27</v>
      </c>
      <c r="L4445">
        <v>2024</v>
      </c>
      <c r="M4445" t="s">
        <v>38</v>
      </c>
      <c r="N4445" t="s">
        <v>21</v>
      </c>
      <c r="O4445">
        <v>112839.28</v>
      </c>
      <c r="P4445" t="s">
        <v>35</v>
      </c>
    </row>
    <row r="4446" spans="1:16" x14ac:dyDescent="0.35">
      <c r="A4446" t="s">
        <v>46</v>
      </c>
      <c r="B4446">
        <v>28.74</v>
      </c>
      <c r="C4446">
        <v>33218.69</v>
      </c>
      <c r="D4446" t="s">
        <v>29</v>
      </c>
      <c r="E4446" t="s">
        <v>86</v>
      </c>
      <c r="F4446">
        <v>162793</v>
      </c>
      <c r="G4446">
        <v>2020</v>
      </c>
      <c r="H4446">
        <v>483</v>
      </c>
      <c r="I4446" t="s">
        <v>34</v>
      </c>
      <c r="J4446">
        <v>44.51</v>
      </c>
      <c r="K4446" t="s">
        <v>19</v>
      </c>
      <c r="L4446">
        <v>2023</v>
      </c>
      <c r="M4446" t="s">
        <v>20</v>
      </c>
      <c r="N4446" t="s">
        <v>31</v>
      </c>
      <c r="O4446">
        <v>129574.31</v>
      </c>
      <c r="P4446" t="s">
        <v>35</v>
      </c>
    </row>
    <row r="4447" spans="1:16" x14ac:dyDescent="0.35">
      <c r="A4447" t="s">
        <v>61</v>
      </c>
      <c r="B4447">
        <v>75.14</v>
      </c>
      <c r="C4447">
        <v>63688.09</v>
      </c>
      <c r="D4447" t="s">
        <v>16</v>
      </c>
      <c r="E4447" t="s">
        <v>83</v>
      </c>
      <c r="F4447">
        <v>188892</v>
      </c>
      <c r="G4447">
        <v>2024</v>
      </c>
      <c r="H4447">
        <v>559</v>
      </c>
      <c r="I4447" t="s">
        <v>18</v>
      </c>
      <c r="J4447">
        <v>60.51</v>
      </c>
      <c r="K4447" t="s">
        <v>27</v>
      </c>
      <c r="L4447">
        <v>2024</v>
      </c>
      <c r="M4447" t="s">
        <v>20</v>
      </c>
      <c r="N4447" t="s">
        <v>31</v>
      </c>
      <c r="O4447">
        <v>125203.91</v>
      </c>
      <c r="P4447" t="s">
        <v>35</v>
      </c>
    </row>
    <row r="4448" spans="1:16" x14ac:dyDescent="0.35">
      <c r="A4448" t="s">
        <v>61</v>
      </c>
      <c r="B4448">
        <v>76.73</v>
      </c>
      <c r="C4448">
        <v>61846.95</v>
      </c>
      <c r="D4448" t="s">
        <v>64</v>
      </c>
      <c r="E4448" t="s">
        <v>76</v>
      </c>
      <c r="F4448">
        <v>123004</v>
      </c>
      <c r="G4448">
        <v>2024</v>
      </c>
      <c r="H4448">
        <v>882</v>
      </c>
      <c r="I4448" t="s">
        <v>26</v>
      </c>
      <c r="J4448">
        <v>75.7</v>
      </c>
      <c r="K4448" t="s">
        <v>19</v>
      </c>
      <c r="L4448">
        <v>2024</v>
      </c>
      <c r="M4448" t="s">
        <v>44</v>
      </c>
      <c r="N4448" t="s">
        <v>21</v>
      </c>
      <c r="O4448">
        <v>61157.05</v>
      </c>
      <c r="P4448" t="s">
        <v>22</v>
      </c>
    </row>
    <row r="4449" spans="1:16" x14ac:dyDescent="0.35">
      <c r="A4449" t="s">
        <v>39</v>
      </c>
      <c r="B4449">
        <v>15.63</v>
      </c>
      <c r="C4449">
        <v>16033.989999999998</v>
      </c>
      <c r="D4449" t="s">
        <v>32</v>
      </c>
      <c r="E4449" t="s">
        <v>56</v>
      </c>
      <c r="F4449">
        <v>55263</v>
      </c>
      <c r="G4449">
        <v>2023</v>
      </c>
      <c r="H4449">
        <v>964</v>
      </c>
      <c r="I4449" t="s">
        <v>18</v>
      </c>
      <c r="J4449">
        <v>83.12</v>
      </c>
      <c r="K4449" t="s">
        <v>27</v>
      </c>
      <c r="L4449">
        <v>2024</v>
      </c>
      <c r="M4449" t="s">
        <v>38</v>
      </c>
      <c r="N4449" t="s">
        <v>21</v>
      </c>
      <c r="O4449">
        <v>39229.01</v>
      </c>
      <c r="P4449" t="s">
        <v>50</v>
      </c>
    </row>
    <row r="4450" spans="1:16" x14ac:dyDescent="0.35">
      <c r="A4450" t="s">
        <v>48</v>
      </c>
      <c r="B4450">
        <v>20</v>
      </c>
      <c r="C4450">
        <v>15553.309999999998</v>
      </c>
      <c r="D4450" t="s">
        <v>16</v>
      </c>
      <c r="E4450" t="s">
        <v>83</v>
      </c>
      <c r="F4450">
        <v>75634</v>
      </c>
      <c r="G4450">
        <v>2022</v>
      </c>
      <c r="H4450">
        <v>630</v>
      </c>
      <c r="I4450" t="s">
        <v>34</v>
      </c>
      <c r="J4450">
        <v>55.68</v>
      </c>
      <c r="K4450" t="s">
        <v>27</v>
      </c>
      <c r="L4450">
        <v>2023</v>
      </c>
      <c r="M4450" t="s">
        <v>20</v>
      </c>
      <c r="N4450" t="s">
        <v>21</v>
      </c>
      <c r="O4450">
        <v>60080.69</v>
      </c>
      <c r="P4450" t="s">
        <v>50</v>
      </c>
    </row>
    <row r="4451" spans="1:16" x14ac:dyDescent="0.35">
      <c r="A4451" t="s">
        <v>61</v>
      </c>
      <c r="B4451">
        <v>26.03</v>
      </c>
      <c r="C4451">
        <v>89375.540000000008</v>
      </c>
      <c r="D4451" t="s">
        <v>52</v>
      </c>
      <c r="E4451" t="s">
        <v>69</v>
      </c>
      <c r="F4451">
        <v>278641</v>
      </c>
      <c r="G4451">
        <v>2015</v>
      </c>
      <c r="H4451">
        <v>125</v>
      </c>
      <c r="I4451" t="s">
        <v>26</v>
      </c>
      <c r="J4451">
        <v>89.98</v>
      </c>
      <c r="K4451" t="s">
        <v>42</v>
      </c>
      <c r="L4451">
        <v>2015</v>
      </c>
      <c r="M4451" t="s">
        <v>38</v>
      </c>
      <c r="N4451" t="s">
        <v>21</v>
      </c>
      <c r="O4451">
        <v>189265.46</v>
      </c>
      <c r="P4451" t="s">
        <v>45</v>
      </c>
    </row>
    <row r="4452" spans="1:16" x14ac:dyDescent="0.35">
      <c r="A4452" t="s">
        <v>15</v>
      </c>
      <c r="B4452">
        <v>30.3</v>
      </c>
      <c r="C4452">
        <v>92619.53</v>
      </c>
      <c r="D4452" t="s">
        <v>32</v>
      </c>
      <c r="E4452" t="s">
        <v>80</v>
      </c>
      <c r="F4452">
        <v>167093</v>
      </c>
      <c r="G4452">
        <v>2018</v>
      </c>
      <c r="H4452">
        <v>117</v>
      </c>
      <c r="I4452" t="s">
        <v>34</v>
      </c>
      <c r="J4452">
        <v>34.54</v>
      </c>
      <c r="K4452" t="s">
        <v>19</v>
      </c>
      <c r="L4452">
        <v>2020</v>
      </c>
      <c r="M4452" t="s">
        <v>38</v>
      </c>
      <c r="N4452" t="s">
        <v>21</v>
      </c>
      <c r="O4452">
        <v>74473.47</v>
      </c>
      <c r="P4452" t="s">
        <v>22</v>
      </c>
    </row>
    <row r="4453" spans="1:16" x14ac:dyDescent="0.35">
      <c r="A4453" t="s">
        <v>23</v>
      </c>
      <c r="B4453">
        <v>75.989999999999995</v>
      </c>
      <c r="C4453">
        <v>75054.89</v>
      </c>
      <c r="D4453" t="s">
        <v>36</v>
      </c>
      <c r="E4453" t="s">
        <v>66</v>
      </c>
      <c r="F4453">
        <v>150148</v>
      </c>
      <c r="G4453">
        <v>2023</v>
      </c>
      <c r="H4453">
        <v>657</v>
      </c>
      <c r="I4453" t="s">
        <v>34</v>
      </c>
      <c r="J4453">
        <v>32.090000000000003</v>
      </c>
      <c r="K4453" t="s">
        <v>27</v>
      </c>
      <c r="L4453">
        <v>2024</v>
      </c>
      <c r="M4453" t="s">
        <v>20</v>
      </c>
      <c r="N4453" t="s">
        <v>21</v>
      </c>
      <c r="O4453">
        <v>75093.11</v>
      </c>
      <c r="P4453" t="s">
        <v>45</v>
      </c>
    </row>
    <row r="4454" spans="1:16" x14ac:dyDescent="0.35">
      <c r="A4454" t="s">
        <v>46</v>
      </c>
      <c r="B4454">
        <v>13.97</v>
      </c>
      <c r="C4454">
        <v>84935.659999999974</v>
      </c>
      <c r="D4454" t="s">
        <v>16</v>
      </c>
      <c r="E4454" t="s">
        <v>77</v>
      </c>
      <c r="F4454">
        <v>353712</v>
      </c>
      <c r="G4454">
        <v>2017</v>
      </c>
      <c r="H4454">
        <v>506</v>
      </c>
      <c r="I4454" t="s">
        <v>26</v>
      </c>
      <c r="J4454">
        <v>93.84</v>
      </c>
      <c r="K4454" t="s">
        <v>42</v>
      </c>
      <c r="L4454">
        <v>2017</v>
      </c>
      <c r="M4454" t="s">
        <v>44</v>
      </c>
      <c r="N4454" t="s">
        <v>21</v>
      </c>
      <c r="O4454">
        <v>268776.34000000003</v>
      </c>
      <c r="P4454" t="s">
        <v>50</v>
      </c>
    </row>
    <row r="4455" spans="1:16" x14ac:dyDescent="0.35">
      <c r="A4455" t="s">
        <v>48</v>
      </c>
      <c r="B4455">
        <v>29.74</v>
      </c>
      <c r="C4455">
        <v>115781.03</v>
      </c>
      <c r="D4455" t="s">
        <v>29</v>
      </c>
      <c r="E4455" t="s">
        <v>30</v>
      </c>
      <c r="F4455">
        <v>282250</v>
      </c>
      <c r="G4455">
        <v>2020</v>
      </c>
      <c r="H4455">
        <v>124</v>
      </c>
      <c r="I4455" t="s">
        <v>26</v>
      </c>
      <c r="J4455">
        <v>73.37</v>
      </c>
      <c r="K4455" t="s">
        <v>27</v>
      </c>
      <c r="L4455">
        <v>2023</v>
      </c>
      <c r="M4455" t="s">
        <v>44</v>
      </c>
      <c r="N4455" t="s">
        <v>21</v>
      </c>
      <c r="O4455">
        <v>166468.97</v>
      </c>
      <c r="P4455" t="s">
        <v>35</v>
      </c>
    </row>
    <row r="4456" spans="1:16" x14ac:dyDescent="0.35">
      <c r="A4456" t="s">
        <v>54</v>
      </c>
      <c r="B4456">
        <v>30.99</v>
      </c>
      <c r="C4456">
        <v>79836.7</v>
      </c>
      <c r="D4456" t="s">
        <v>24</v>
      </c>
      <c r="E4456" t="s">
        <v>74</v>
      </c>
      <c r="F4456">
        <v>201773</v>
      </c>
      <c r="G4456">
        <v>2017</v>
      </c>
      <c r="H4456">
        <v>373</v>
      </c>
      <c r="I4456" t="s">
        <v>18</v>
      </c>
      <c r="J4456">
        <v>68.83</v>
      </c>
      <c r="K4456" t="s">
        <v>42</v>
      </c>
      <c r="L4456">
        <v>2017</v>
      </c>
      <c r="M4456" t="s">
        <v>44</v>
      </c>
      <c r="N4456" t="s">
        <v>31</v>
      </c>
      <c r="O4456">
        <v>121936.3</v>
      </c>
      <c r="P4456" t="s">
        <v>50</v>
      </c>
    </row>
    <row r="4457" spans="1:16" x14ac:dyDescent="0.35">
      <c r="A4457" t="s">
        <v>54</v>
      </c>
      <c r="B4457">
        <v>26.69</v>
      </c>
      <c r="C4457">
        <v>64145.119999999995</v>
      </c>
      <c r="D4457" t="s">
        <v>32</v>
      </c>
      <c r="E4457" t="s">
        <v>47</v>
      </c>
      <c r="F4457">
        <v>136622</v>
      </c>
      <c r="G4457">
        <v>2024</v>
      </c>
      <c r="H4457">
        <v>530</v>
      </c>
      <c r="I4457" t="s">
        <v>34</v>
      </c>
      <c r="J4457">
        <v>37.18</v>
      </c>
      <c r="K4457" t="s">
        <v>42</v>
      </c>
      <c r="L4457">
        <v>2024</v>
      </c>
      <c r="M4457" t="s">
        <v>20</v>
      </c>
      <c r="N4457" t="s">
        <v>31</v>
      </c>
      <c r="O4457">
        <v>72476.88</v>
      </c>
      <c r="P4457" t="s">
        <v>45</v>
      </c>
    </row>
    <row r="4458" spans="1:16" x14ac:dyDescent="0.35">
      <c r="A4458" t="s">
        <v>54</v>
      </c>
      <c r="B4458">
        <v>10.18</v>
      </c>
      <c r="C4458">
        <v>130127.6</v>
      </c>
      <c r="D4458" t="s">
        <v>52</v>
      </c>
      <c r="E4458" t="s">
        <v>81</v>
      </c>
      <c r="F4458">
        <v>246232</v>
      </c>
      <c r="G4458">
        <v>2015</v>
      </c>
      <c r="H4458">
        <v>296</v>
      </c>
      <c r="I4458" t="s">
        <v>34</v>
      </c>
      <c r="J4458">
        <v>29.47</v>
      </c>
      <c r="K4458" t="s">
        <v>27</v>
      </c>
      <c r="L4458">
        <v>2018</v>
      </c>
      <c r="M4458" t="s">
        <v>20</v>
      </c>
      <c r="N4458" t="s">
        <v>21</v>
      </c>
      <c r="O4458">
        <v>116104.4</v>
      </c>
      <c r="P4458" t="s">
        <v>35</v>
      </c>
    </row>
    <row r="4459" spans="1:16" x14ac:dyDescent="0.35">
      <c r="A4459" t="s">
        <v>15</v>
      </c>
      <c r="B4459">
        <v>58.81</v>
      </c>
      <c r="C4459">
        <v>67274.539999999979</v>
      </c>
      <c r="D4459" t="s">
        <v>32</v>
      </c>
      <c r="E4459" t="s">
        <v>47</v>
      </c>
      <c r="F4459">
        <v>334411</v>
      </c>
      <c r="G4459">
        <v>2023</v>
      </c>
      <c r="H4459">
        <v>316</v>
      </c>
      <c r="I4459" t="s">
        <v>26</v>
      </c>
      <c r="J4459">
        <v>97.51</v>
      </c>
      <c r="K4459" t="s">
        <v>19</v>
      </c>
      <c r="L4459">
        <v>2024</v>
      </c>
      <c r="M4459" t="s">
        <v>38</v>
      </c>
      <c r="N4459" t="s">
        <v>31</v>
      </c>
      <c r="O4459">
        <v>267136.46000000002</v>
      </c>
      <c r="P4459" t="s">
        <v>45</v>
      </c>
    </row>
    <row r="4460" spans="1:16" x14ac:dyDescent="0.35">
      <c r="A4460" t="s">
        <v>15</v>
      </c>
      <c r="B4460">
        <v>20.72</v>
      </c>
      <c r="C4460">
        <v>26169.919999999998</v>
      </c>
      <c r="D4460" t="s">
        <v>16</v>
      </c>
      <c r="E4460" t="s">
        <v>17</v>
      </c>
      <c r="F4460">
        <v>120011</v>
      </c>
      <c r="G4460">
        <v>2024</v>
      </c>
      <c r="H4460">
        <v>833</v>
      </c>
      <c r="I4460" t="s">
        <v>26</v>
      </c>
      <c r="J4460">
        <v>82.52</v>
      </c>
      <c r="K4460" t="s">
        <v>27</v>
      </c>
      <c r="L4460">
        <v>2024</v>
      </c>
      <c r="M4460" t="s">
        <v>38</v>
      </c>
      <c r="N4460" t="s">
        <v>21</v>
      </c>
      <c r="O4460">
        <v>93841.08</v>
      </c>
      <c r="P4460" t="s">
        <v>50</v>
      </c>
    </row>
    <row r="4461" spans="1:16" x14ac:dyDescent="0.35">
      <c r="A4461" t="s">
        <v>59</v>
      </c>
      <c r="B4461">
        <v>66.010000000000005</v>
      </c>
      <c r="C4461">
        <v>110987.94</v>
      </c>
      <c r="D4461" t="s">
        <v>29</v>
      </c>
      <c r="E4461" t="s">
        <v>82</v>
      </c>
      <c r="F4461">
        <v>399511</v>
      </c>
      <c r="G4461">
        <v>2024</v>
      </c>
      <c r="H4461">
        <v>392</v>
      </c>
      <c r="I4461" t="s">
        <v>18</v>
      </c>
      <c r="J4461">
        <v>69.790000000000006</v>
      </c>
      <c r="K4461" t="s">
        <v>19</v>
      </c>
      <c r="L4461">
        <v>2024</v>
      </c>
      <c r="M4461" t="s">
        <v>44</v>
      </c>
      <c r="N4461" t="s">
        <v>21</v>
      </c>
      <c r="O4461">
        <v>288523.06</v>
      </c>
      <c r="P4461" t="s">
        <v>50</v>
      </c>
    </row>
    <row r="4462" spans="1:16" x14ac:dyDescent="0.35">
      <c r="A4462" t="s">
        <v>59</v>
      </c>
      <c r="B4462">
        <v>22.41</v>
      </c>
      <c r="C4462">
        <v>44028.28</v>
      </c>
      <c r="D4462" t="s">
        <v>29</v>
      </c>
      <c r="E4462" t="s">
        <v>86</v>
      </c>
      <c r="F4462">
        <v>88611</v>
      </c>
      <c r="G4462">
        <v>2016</v>
      </c>
      <c r="H4462">
        <v>228</v>
      </c>
      <c r="I4462" t="s">
        <v>18</v>
      </c>
      <c r="J4462">
        <v>91.1</v>
      </c>
      <c r="K4462" t="s">
        <v>42</v>
      </c>
      <c r="L4462">
        <v>2016</v>
      </c>
      <c r="M4462" t="s">
        <v>38</v>
      </c>
      <c r="N4462" t="s">
        <v>31</v>
      </c>
      <c r="O4462">
        <v>44582.720000000001</v>
      </c>
      <c r="P4462" t="s">
        <v>22</v>
      </c>
    </row>
    <row r="4463" spans="1:16" x14ac:dyDescent="0.35">
      <c r="A4463" t="s">
        <v>61</v>
      </c>
      <c r="B4463">
        <v>79.900000000000006</v>
      </c>
      <c r="C4463">
        <v>22283.190000000002</v>
      </c>
      <c r="D4463" t="s">
        <v>36</v>
      </c>
      <c r="E4463" t="s">
        <v>57</v>
      </c>
      <c r="F4463">
        <v>93451</v>
      </c>
      <c r="G4463">
        <v>2023</v>
      </c>
      <c r="H4463">
        <v>192</v>
      </c>
      <c r="I4463" t="s">
        <v>18</v>
      </c>
      <c r="J4463">
        <v>99.38</v>
      </c>
      <c r="K4463" t="s">
        <v>42</v>
      </c>
      <c r="L4463">
        <v>2023</v>
      </c>
      <c r="M4463" t="s">
        <v>38</v>
      </c>
      <c r="N4463" t="s">
        <v>31</v>
      </c>
      <c r="O4463">
        <v>71167.81</v>
      </c>
      <c r="P4463" t="s">
        <v>50</v>
      </c>
    </row>
    <row r="4464" spans="1:16" x14ac:dyDescent="0.35">
      <c r="A4464" t="s">
        <v>46</v>
      </c>
      <c r="B4464">
        <v>56.06</v>
      </c>
      <c r="C4464">
        <v>69295.62</v>
      </c>
      <c r="D4464" t="s">
        <v>64</v>
      </c>
      <c r="E4464" t="s">
        <v>76</v>
      </c>
      <c r="F4464">
        <v>190386</v>
      </c>
      <c r="G4464">
        <v>2018</v>
      </c>
      <c r="H4464">
        <v>988</v>
      </c>
      <c r="I4464" t="s">
        <v>26</v>
      </c>
      <c r="J4464">
        <v>92.47</v>
      </c>
      <c r="K4464" t="s">
        <v>19</v>
      </c>
      <c r="L4464">
        <v>2022</v>
      </c>
      <c r="M4464" t="s">
        <v>38</v>
      </c>
      <c r="N4464" t="s">
        <v>21</v>
      </c>
      <c r="O4464">
        <v>121090.38</v>
      </c>
      <c r="P4464" t="s">
        <v>35</v>
      </c>
    </row>
    <row r="4465" spans="1:16" x14ac:dyDescent="0.35">
      <c r="A4465" t="s">
        <v>59</v>
      </c>
      <c r="B4465">
        <v>57.4</v>
      </c>
      <c r="C4465">
        <v>123665.56</v>
      </c>
      <c r="D4465" t="s">
        <v>29</v>
      </c>
      <c r="E4465" t="s">
        <v>86</v>
      </c>
      <c r="F4465">
        <v>350916</v>
      </c>
      <c r="G4465">
        <v>2016</v>
      </c>
      <c r="H4465">
        <v>684</v>
      </c>
      <c r="I4465" t="s">
        <v>26</v>
      </c>
      <c r="J4465">
        <v>90.24</v>
      </c>
      <c r="K4465" t="s">
        <v>19</v>
      </c>
      <c r="L4465">
        <v>2017</v>
      </c>
      <c r="M4465" t="s">
        <v>20</v>
      </c>
      <c r="N4465" t="s">
        <v>31</v>
      </c>
      <c r="O4465">
        <v>227250.44</v>
      </c>
      <c r="P4465" t="s">
        <v>35</v>
      </c>
    </row>
    <row r="4466" spans="1:16" x14ac:dyDescent="0.35">
      <c r="A4466" t="s">
        <v>46</v>
      </c>
      <c r="B4466">
        <v>24.08</v>
      </c>
      <c r="C4466">
        <v>66451.679999999993</v>
      </c>
      <c r="D4466" t="s">
        <v>24</v>
      </c>
      <c r="E4466" t="s">
        <v>67</v>
      </c>
      <c r="F4466">
        <v>120717</v>
      </c>
      <c r="G4466">
        <v>2016</v>
      </c>
      <c r="H4466">
        <v>121</v>
      </c>
      <c r="I4466" t="s">
        <v>34</v>
      </c>
      <c r="J4466">
        <v>46.87</v>
      </c>
      <c r="K4466" t="s">
        <v>42</v>
      </c>
      <c r="L4466">
        <v>2016</v>
      </c>
      <c r="M4466" t="s">
        <v>44</v>
      </c>
      <c r="N4466" t="s">
        <v>21</v>
      </c>
      <c r="O4466">
        <v>54265.32</v>
      </c>
      <c r="P4466" t="s">
        <v>22</v>
      </c>
    </row>
    <row r="4467" spans="1:16" x14ac:dyDescent="0.35">
      <c r="A4467" t="s">
        <v>61</v>
      </c>
      <c r="B4467">
        <v>53.12</v>
      </c>
      <c r="C4467">
        <v>192510.62</v>
      </c>
      <c r="D4467" t="s">
        <v>52</v>
      </c>
      <c r="E4467" t="s">
        <v>53</v>
      </c>
      <c r="F4467">
        <v>371848</v>
      </c>
      <c r="G4467">
        <v>2019</v>
      </c>
      <c r="H4467">
        <v>654</v>
      </c>
      <c r="I4467" t="s">
        <v>34</v>
      </c>
      <c r="J4467">
        <v>41.67</v>
      </c>
      <c r="K4467" t="s">
        <v>27</v>
      </c>
      <c r="L4467">
        <v>2021</v>
      </c>
      <c r="M4467" t="s">
        <v>44</v>
      </c>
      <c r="N4467" t="s">
        <v>31</v>
      </c>
      <c r="O4467">
        <v>179337.38</v>
      </c>
      <c r="P4467" t="s">
        <v>22</v>
      </c>
    </row>
    <row r="4468" spans="1:16" x14ac:dyDescent="0.35">
      <c r="A4468" t="s">
        <v>23</v>
      </c>
      <c r="B4468">
        <v>41.96</v>
      </c>
      <c r="C4468">
        <v>217288.17</v>
      </c>
      <c r="D4468" t="s">
        <v>29</v>
      </c>
      <c r="E4468" t="s">
        <v>49</v>
      </c>
      <c r="F4468">
        <v>366519</v>
      </c>
      <c r="G4468">
        <v>2024</v>
      </c>
      <c r="H4468">
        <v>552</v>
      </c>
      <c r="I4468" t="s">
        <v>18</v>
      </c>
      <c r="J4468">
        <v>91.51</v>
      </c>
      <c r="K4468" t="s">
        <v>27</v>
      </c>
      <c r="L4468">
        <v>2024</v>
      </c>
      <c r="M4468" t="s">
        <v>20</v>
      </c>
      <c r="N4468" t="s">
        <v>31</v>
      </c>
      <c r="O4468">
        <v>149230.82999999999</v>
      </c>
      <c r="P4468" t="s">
        <v>45</v>
      </c>
    </row>
    <row r="4469" spans="1:16" x14ac:dyDescent="0.35">
      <c r="A4469" t="s">
        <v>46</v>
      </c>
      <c r="B4469">
        <v>46.28</v>
      </c>
      <c r="C4469">
        <v>81656.509999999995</v>
      </c>
      <c r="D4469" t="s">
        <v>29</v>
      </c>
      <c r="E4469" t="s">
        <v>49</v>
      </c>
      <c r="F4469">
        <v>208245</v>
      </c>
      <c r="G4469">
        <v>2019</v>
      </c>
      <c r="H4469">
        <v>550</v>
      </c>
      <c r="I4469" t="s">
        <v>34</v>
      </c>
      <c r="J4469">
        <v>58.72</v>
      </c>
      <c r="K4469" t="s">
        <v>19</v>
      </c>
      <c r="L4469">
        <v>2022</v>
      </c>
      <c r="M4469" t="s">
        <v>38</v>
      </c>
      <c r="N4469" t="s">
        <v>21</v>
      </c>
      <c r="O4469">
        <v>126588.49</v>
      </c>
      <c r="P4469" t="s">
        <v>50</v>
      </c>
    </row>
    <row r="4470" spans="1:16" x14ac:dyDescent="0.35">
      <c r="A4470" t="s">
        <v>54</v>
      </c>
      <c r="B4470">
        <v>33.22</v>
      </c>
      <c r="C4470">
        <v>112318.91</v>
      </c>
      <c r="D4470" t="s">
        <v>36</v>
      </c>
      <c r="E4470" t="s">
        <v>66</v>
      </c>
      <c r="F4470">
        <v>245953</v>
      </c>
      <c r="G4470">
        <v>2016</v>
      </c>
      <c r="H4470">
        <v>886</v>
      </c>
      <c r="I4470" t="s">
        <v>18</v>
      </c>
      <c r="J4470">
        <v>76.209999999999994</v>
      </c>
      <c r="K4470" t="s">
        <v>27</v>
      </c>
      <c r="L4470">
        <v>2023</v>
      </c>
      <c r="M4470" t="s">
        <v>20</v>
      </c>
      <c r="N4470" t="s">
        <v>21</v>
      </c>
      <c r="O4470">
        <v>133634.09</v>
      </c>
      <c r="P4470" t="s">
        <v>35</v>
      </c>
    </row>
    <row r="4471" spans="1:16" x14ac:dyDescent="0.35">
      <c r="A4471" t="s">
        <v>55</v>
      </c>
      <c r="B4471">
        <v>75.349999999999994</v>
      </c>
      <c r="C4471">
        <v>64365.640000000014</v>
      </c>
      <c r="D4471" t="s">
        <v>29</v>
      </c>
      <c r="E4471" t="s">
        <v>82</v>
      </c>
      <c r="F4471">
        <v>209963</v>
      </c>
      <c r="G4471">
        <v>2019</v>
      </c>
      <c r="H4471">
        <v>681</v>
      </c>
      <c r="I4471" t="s">
        <v>26</v>
      </c>
      <c r="J4471">
        <v>88.91</v>
      </c>
      <c r="K4471" t="s">
        <v>19</v>
      </c>
      <c r="L4471">
        <v>2021</v>
      </c>
      <c r="M4471" t="s">
        <v>44</v>
      </c>
      <c r="N4471" t="s">
        <v>21</v>
      </c>
      <c r="O4471">
        <v>145597.35999999999</v>
      </c>
      <c r="P4471" t="s">
        <v>45</v>
      </c>
    </row>
    <row r="4472" spans="1:16" x14ac:dyDescent="0.35">
      <c r="A4472" t="s">
        <v>28</v>
      </c>
      <c r="B4472">
        <v>75.7</v>
      </c>
      <c r="C4472">
        <v>39159.660000000003</v>
      </c>
      <c r="D4472" t="s">
        <v>36</v>
      </c>
      <c r="E4472" t="s">
        <v>37</v>
      </c>
      <c r="F4472">
        <v>177150</v>
      </c>
      <c r="G4472">
        <v>2024</v>
      </c>
      <c r="H4472">
        <v>953</v>
      </c>
      <c r="I4472" t="s">
        <v>18</v>
      </c>
      <c r="J4472">
        <v>89.6</v>
      </c>
      <c r="K4472" t="s">
        <v>19</v>
      </c>
      <c r="L4472">
        <v>2024</v>
      </c>
      <c r="M4472" t="s">
        <v>44</v>
      </c>
      <c r="N4472" t="s">
        <v>31</v>
      </c>
      <c r="O4472">
        <v>137990.34</v>
      </c>
      <c r="P4472" t="s">
        <v>45</v>
      </c>
    </row>
    <row r="4473" spans="1:16" x14ac:dyDescent="0.35">
      <c r="A4473" t="s">
        <v>15</v>
      </c>
      <c r="B4473">
        <v>67.86</v>
      </c>
      <c r="C4473">
        <v>158009.79</v>
      </c>
      <c r="D4473" t="s">
        <v>52</v>
      </c>
      <c r="E4473" t="s">
        <v>69</v>
      </c>
      <c r="F4473">
        <v>319483</v>
      </c>
      <c r="G4473">
        <v>2020</v>
      </c>
      <c r="H4473">
        <v>254</v>
      </c>
      <c r="I4473" t="s">
        <v>18</v>
      </c>
      <c r="J4473">
        <v>67.349999999999994</v>
      </c>
      <c r="K4473" t="s">
        <v>19</v>
      </c>
      <c r="L4473">
        <v>2020</v>
      </c>
      <c r="M4473" t="s">
        <v>38</v>
      </c>
      <c r="N4473" t="s">
        <v>21</v>
      </c>
      <c r="O4473">
        <v>161473.21</v>
      </c>
      <c r="P4473" t="s">
        <v>35</v>
      </c>
    </row>
    <row r="4474" spans="1:16" x14ac:dyDescent="0.35">
      <c r="A4474" t="s">
        <v>15</v>
      </c>
      <c r="B4474">
        <v>16.07</v>
      </c>
      <c r="C4474">
        <v>14665.220000000001</v>
      </c>
      <c r="D4474" t="s">
        <v>32</v>
      </c>
      <c r="E4474" t="s">
        <v>60</v>
      </c>
      <c r="F4474">
        <v>72739</v>
      </c>
      <c r="G4474">
        <v>2017</v>
      </c>
      <c r="H4474">
        <v>316</v>
      </c>
      <c r="I4474" t="s">
        <v>18</v>
      </c>
      <c r="J4474">
        <v>90.17</v>
      </c>
      <c r="K4474" t="s">
        <v>19</v>
      </c>
      <c r="L4474">
        <v>2021</v>
      </c>
      <c r="M4474" t="s">
        <v>38</v>
      </c>
      <c r="N4474" t="s">
        <v>31</v>
      </c>
      <c r="O4474">
        <v>58073.78</v>
      </c>
      <c r="P4474" t="s">
        <v>22</v>
      </c>
    </row>
    <row r="4475" spans="1:16" x14ac:dyDescent="0.35">
      <c r="A4475" t="s">
        <v>46</v>
      </c>
      <c r="B4475">
        <v>75.010000000000005</v>
      </c>
      <c r="C4475">
        <v>71297.209999999992</v>
      </c>
      <c r="D4475" t="s">
        <v>29</v>
      </c>
      <c r="E4475" t="s">
        <v>49</v>
      </c>
      <c r="F4475">
        <v>266264</v>
      </c>
      <c r="G4475">
        <v>2018</v>
      </c>
      <c r="H4475">
        <v>891</v>
      </c>
      <c r="I4475" t="s">
        <v>18</v>
      </c>
      <c r="J4475">
        <v>71.94</v>
      </c>
      <c r="K4475" t="s">
        <v>19</v>
      </c>
      <c r="L4475">
        <v>2018</v>
      </c>
      <c r="M4475" t="s">
        <v>44</v>
      </c>
      <c r="N4475" t="s">
        <v>31</v>
      </c>
      <c r="O4475">
        <v>194966.79</v>
      </c>
      <c r="P4475" t="s">
        <v>50</v>
      </c>
    </row>
    <row r="4476" spans="1:16" x14ac:dyDescent="0.35">
      <c r="A4476" t="s">
        <v>48</v>
      </c>
      <c r="B4476">
        <v>70.05</v>
      </c>
      <c r="C4476">
        <v>53798.06</v>
      </c>
      <c r="D4476" t="s">
        <v>36</v>
      </c>
      <c r="E4476" t="s">
        <v>70</v>
      </c>
      <c r="F4476">
        <v>175982</v>
      </c>
      <c r="G4476">
        <v>2019</v>
      </c>
      <c r="H4476">
        <v>173</v>
      </c>
      <c r="I4476" t="s">
        <v>18</v>
      </c>
      <c r="J4476">
        <v>91.82</v>
      </c>
      <c r="K4476" t="s">
        <v>42</v>
      </c>
      <c r="L4476">
        <v>2019</v>
      </c>
      <c r="M4476" t="s">
        <v>20</v>
      </c>
      <c r="N4476" t="s">
        <v>21</v>
      </c>
      <c r="O4476">
        <v>122183.94</v>
      </c>
      <c r="P4476" t="s">
        <v>50</v>
      </c>
    </row>
    <row r="4477" spans="1:16" x14ac:dyDescent="0.35">
      <c r="A4477" t="s">
        <v>59</v>
      </c>
      <c r="B4477">
        <v>52.23</v>
      </c>
      <c r="C4477">
        <v>222895.77</v>
      </c>
      <c r="D4477" t="s">
        <v>16</v>
      </c>
      <c r="E4477" t="s">
        <v>17</v>
      </c>
      <c r="F4477">
        <v>383311</v>
      </c>
      <c r="G4477">
        <v>2018</v>
      </c>
      <c r="H4477">
        <v>344</v>
      </c>
      <c r="I4477" t="s">
        <v>26</v>
      </c>
      <c r="J4477">
        <v>64.78</v>
      </c>
      <c r="K4477" t="s">
        <v>19</v>
      </c>
      <c r="L4477">
        <v>2021</v>
      </c>
      <c r="M4477" t="s">
        <v>44</v>
      </c>
      <c r="N4477" t="s">
        <v>21</v>
      </c>
      <c r="O4477">
        <v>160415.23000000001</v>
      </c>
      <c r="P4477" t="s">
        <v>35</v>
      </c>
    </row>
    <row r="4478" spans="1:16" x14ac:dyDescent="0.35">
      <c r="A4478" t="s">
        <v>61</v>
      </c>
      <c r="B4478">
        <v>32.86</v>
      </c>
      <c r="C4478">
        <v>37020.649999999994</v>
      </c>
      <c r="D4478" t="s">
        <v>40</v>
      </c>
      <c r="E4478" t="s">
        <v>41</v>
      </c>
      <c r="F4478">
        <v>159259</v>
      </c>
      <c r="G4478">
        <v>2015</v>
      </c>
      <c r="H4478">
        <v>588</v>
      </c>
      <c r="I4478" t="s">
        <v>18</v>
      </c>
      <c r="J4478">
        <v>84.84</v>
      </c>
      <c r="K4478" t="s">
        <v>42</v>
      </c>
      <c r="L4478">
        <v>2015</v>
      </c>
      <c r="M4478" t="s">
        <v>20</v>
      </c>
      <c r="N4478" t="s">
        <v>21</v>
      </c>
      <c r="O4478">
        <v>122238.35</v>
      </c>
      <c r="P4478" t="s">
        <v>35</v>
      </c>
    </row>
    <row r="4479" spans="1:16" x14ac:dyDescent="0.35">
      <c r="A4479" t="s">
        <v>28</v>
      </c>
      <c r="B4479">
        <v>7.12</v>
      </c>
      <c r="C4479">
        <v>45381.47</v>
      </c>
      <c r="D4479" t="s">
        <v>52</v>
      </c>
      <c r="E4479" t="s">
        <v>69</v>
      </c>
      <c r="F4479">
        <v>144767</v>
      </c>
      <c r="G4479">
        <v>2017</v>
      </c>
      <c r="H4479">
        <v>582</v>
      </c>
      <c r="I4479" t="s">
        <v>34</v>
      </c>
      <c r="J4479">
        <v>41.03</v>
      </c>
      <c r="K4479" t="s">
        <v>42</v>
      </c>
      <c r="L4479">
        <v>2017</v>
      </c>
      <c r="M4479" t="s">
        <v>38</v>
      </c>
      <c r="N4479" t="s">
        <v>21</v>
      </c>
      <c r="O4479">
        <v>99385.53</v>
      </c>
      <c r="P4479" t="s">
        <v>50</v>
      </c>
    </row>
    <row r="4480" spans="1:16" x14ac:dyDescent="0.35">
      <c r="A4480" t="s">
        <v>39</v>
      </c>
      <c r="B4480">
        <v>6.91</v>
      </c>
      <c r="C4480">
        <v>61837.279999999999</v>
      </c>
      <c r="D4480" t="s">
        <v>52</v>
      </c>
      <c r="E4480" t="s">
        <v>79</v>
      </c>
      <c r="F4480">
        <v>178622</v>
      </c>
      <c r="G4480">
        <v>2015</v>
      </c>
      <c r="H4480">
        <v>936</v>
      </c>
      <c r="I4480" t="s">
        <v>26</v>
      </c>
      <c r="J4480">
        <v>61.19</v>
      </c>
      <c r="K4480" t="s">
        <v>42</v>
      </c>
      <c r="L4480">
        <v>2015</v>
      </c>
      <c r="M4480" t="s">
        <v>44</v>
      </c>
      <c r="N4480" t="s">
        <v>21</v>
      </c>
      <c r="O4480">
        <v>116784.72</v>
      </c>
      <c r="P4480" t="s">
        <v>50</v>
      </c>
    </row>
    <row r="4481" spans="1:16" x14ac:dyDescent="0.35">
      <c r="A4481" t="s">
        <v>55</v>
      </c>
      <c r="B4481">
        <v>27.73</v>
      </c>
      <c r="C4481">
        <v>92156.35</v>
      </c>
      <c r="D4481" t="s">
        <v>64</v>
      </c>
      <c r="E4481" t="s">
        <v>78</v>
      </c>
      <c r="F4481">
        <v>263606</v>
      </c>
      <c r="G4481">
        <v>2018</v>
      </c>
      <c r="H4481">
        <v>463</v>
      </c>
      <c r="I4481" t="s">
        <v>34</v>
      </c>
      <c r="J4481">
        <v>27.83</v>
      </c>
      <c r="K4481" t="s">
        <v>42</v>
      </c>
      <c r="L4481">
        <v>2018</v>
      </c>
      <c r="M4481" t="s">
        <v>20</v>
      </c>
      <c r="N4481" t="s">
        <v>31</v>
      </c>
      <c r="O4481">
        <v>171449.65</v>
      </c>
      <c r="P4481" t="s">
        <v>50</v>
      </c>
    </row>
    <row r="4482" spans="1:16" x14ac:dyDescent="0.35">
      <c r="A4482" t="s">
        <v>54</v>
      </c>
      <c r="B4482">
        <v>46.08</v>
      </c>
      <c r="C4482">
        <v>153244.41</v>
      </c>
      <c r="D4482" t="s">
        <v>16</v>
      </c>
      <c r="E4482" t="s">
        <v>17</v>
      </c>
      <c r="F4482">
        <v>300280</v>
      </c>
      <c r="G4482">
        <v>2018</v>
      </c>
      <c r="H4482">
        <v>172</v>
      </c>
      <c r="I4482" t="s">
        <v>26</v>
      </c>
      <c r="J4482">
        <v>89.04</v>
      </c>
      <c r="K4482" t="s">
        <v>42</v>
      </c>
      <c r="L4482">
        <v>2018</v>
      </c>
      <c r="M4482" t="s">
        <v>38</v>
      </c>
      <c r="N4482" t="s">
        <v>21</v>
      </c>
      <c r="O4482">
        <v>147035.59</v>
      </c>
      <c r="P4482" t="s">
        <v>22</v>
      </c>
    </row>
    <row r="4483" spans="1:16" x14ac:dyDescent="0.35">
      <c r="A4483" t="s">
        <v>59</v>
      </c>
      <c r="B4483">
        <v>16.350000000000001</v>
      </c>
      <c r="C4483">
        <v>76331.839999999997</v>
      </c>
      <c r="D4483" t="s">
        <v>29</v>
      </c>
      <c r="E4483" t="s">
        <v>49</v>
      </c>
      <c r="F4483">
        <v>216782</v>
      </c>
      <c r="G4483">
        <v>2018</v>
      </c>
      <c r="H4483">
        <v>930</v>
      </c>
      <c r="I4483" t="s">
        <v>26</v>
      </c>
      <c r="J4483">
        <v>98.51</v>
      </c>
      <c r="K4483" t="s">
        <v>27</v>
      </c>
      <c r="L4483">
        <v>2024</v>
      </c>
      <c r="M4483" t="s">
        <v>20</v>
      </c>
      <c r="N4483" t="s">
        <v>21</v>
      </c>
      <c r="O4483">
        <v>140450.16</v>
      </c>
      <c r="P4483" t="s">
        <v>35</v>
      </c>
    </row>
    <row r="4484" spans="1:16" x14ac:dyDescent="0.35">
      <c r="A4484" t="s">
        <v>61</v>
      </c>
      <c r="B4484">
        <v>70.83</v>
      </c>
      <c r="C4484">
        <v>75260.61</v>
      </c>
      <c r="D4484" t="s">
        <v>52</v>
      </c>
      <c r="E4484" t="s">
        <v>72</v>
      </c>
      <c r="F4484">
        <v>150991</v>
      </c>
      <c r="G4484">
        <v>2020</v>
      </c>
      <c r="H4484">
        <v>577</v>
      </c>
      <c r="I4484" t="s">
        <v>18</v>
      </c>
      <c r="J4484">
        <v>63.73</v>
      </c>
      <c r="K4484" t="s">
        <v>27</v>
      </c>
      <c r="L4484">
        <v>2024</v>
      </c>
      <c r="M4484" t="s">
        <v>20</v>
      </c>
      <c r="N4484" t="s">
        <v>21</v>
      </c>
      <c r="O4484">
        <v>75730.39</v>
      </c>
      <c r="P4484" t="s">
        <v>35</v>
      </c>
    </row>
    <row r="4485" spans="1:16" x14ac:dyDescent="0.35">
      <c r="A4485" t="s">
        <v>39</v>
      </c>
      <c r="B4485">
        <v>27.11</v>
      </c>
      <c r="C4485">
        <v>25151.760000000002</v>
      </c>
      <c r="D4485" t="s">
        <v>64</v>
      </c>
      <c r="E4485" t="s">
        <v>76</v>
      </c>
      <c r="F4485">
        <v>63400</v>
      </c>
      <c r="G4485">
        <v>2016</v>
      </c>
      <c r="H4485">
        <v>877</v>
      </c>
      <c r="I4485" t="s">
        <v>34</v>
      </c>
      <c r="J4485">
        <v>33.17</v>
      </c>
      <c r="K4485" t="s">
        <v>27</v>
      </c>
      <c r="L4485">
        <v>2019</v>
      </c>
      <c r="M4485" t="s">
        <v>20</v>
      </c>
      <c r="N4485" t="s">
        <v>21</v>
      </c>
      <c r="O4485">
        <v>38248.239999999998</v>
      </c>
      <c r="P4485" t="s">
        <v>22</v>
      </c>
    </row>
    <row r="4486" spans="1:16" x14ac:dyDescent="0.35">
      <c r="A4486" t="s">
        <v>15</v>
      </c>
      <c r="B4486">
        <v>47.62</v>
      </c>
      <c r="C4486">
        <v>64680.5</v>
      </c>
      <c r="D4486" t="s">
        <v>64</v>
      </c>
      <c r="E4486" t="s">
        <v>71</v>
      </c>
      <c r="F4486">
        <v>276497</v>
      </c>
      <c r="G4486">
        <v>2015</v>
      </c>
      <c r="H4486">
        <v>738</v>
      </c>
      <c r="I4486" t="s">
        <v>18</v>
      </c>
      <c r="J4486">
        <v>93.66</v>
      </c>
      <c r="K4486" t="s">
        <v>27</v>
      </c>
      <c r="L4486">
        <v>2016</v>
      </c>
      <c r="M4486" t="s">
        <v>44</v>
      </c>
      <c r="N4486" t="s">
        <v>21</v>
      </c>
      <c r="O4486">
        <v>211816.5</v>
      </c>
      <c r="P4486" t="s">
        <v>35</v>
      </c>
    </row>
    <row r="4487" spans="1:16" x14ac:dyDescent="0.35">
      <c r="A4487" t="s">
        <v>39</v>
      </c>
      <c r="B4487">
        <v>56.35</v>
      </c>
      <c r="C4487">
        <v>137179.33000000002</v>
      </c>
      <c r="D4487" t="s">
        <v>16</v>
      </c>
      <c r="E4487" t="s">
        <v>87</v>
      </c>
      <c r="F4487">
        <v>239013</v>
      </c>
      <c r="G4487">
        <v>2024</v>
      </c>
      <c r="H4487">
        <v>234</v>
      </c>
      <c r="I4487" t="s">
        <v>34</v>
      </c>
      <c r="J4487">
        <v>36.119999999999997</v>
      </c>
      <c r="K4487" t="s">
        <v>19</v>
      </c>
      <c r="L4487">
        <v>2024</v>
      </c>
      <c r="M4487" t="s">
        <v>38</v>
      </c>
      <c r="N4487" t="s">
        <v>31</v>
      </c>
      <c r="O4487">
        <v>101833.67</v>
      </c>
      <c r="P4487" t="s">
        <v>35</v>
      </c>
    </row>
    <row r="4488" spans="1:16" x14ac:dyDescent="0.35">
      <c r="A4488" t="s">
        <v>54</v>
      </c>
      <c r="B4488">
        <v>59.06</v>
      </c>
      <c r="C4488">
        <v>133341.03999999998</v>
      </c>
      <c r="D4488" t="s">
        <v>52</v>
      </c>
      <c r="E4488" t="s">
        <v>81</v>
      </c>
      <c r="F4488">
        <v>253425</v>
      </c>
      <c r="G4488">
        <v>2018</v>
      </c>
      <c r="H4488">
        <v>337</v>
      </c>
      <c r="I4488" t="s">
        <v>18</v>
      </c>
      <c r="J4488">
        <v>70.7</v>
      </c>
      <c r="K4488" t="s">
        <v>42</v>
      </c>
      <c r="L4488">
        <v>2018</v>
      </c>
      <c r="M4488" t="s">
        <v>44</v>
      </c>
      <c r="N4488" t="s">
        <v>31</v>
      </c>
      <c r="O4488">
        <v>120083.96</v>
      </c>
      <c r="P4488" t="s">
        <v>50</v>
      </c>
    </row>
    <row r="4489" spans="1:16" x14ac:dyDescent="0.35">
      <c r="A4489" t="s">
        <v>15</v>
      </c>
      <c r="B4489">
        <v>10.32</v>
      </c>
      <c r="C4489">
        <v>173696.36</v>
      </c>
      <c r="D4489" t="s">
        <v>16</v>
      </c>
      <c r="E4489" t="s">
        <v>83</v>
      </c>
      <c r="F4489">
        <v>348076</v>
      </c>
      <c r="G4489">
        <v>2016</v>
      </c>
      <c r="H4489">
        <v>110</v>
      </c>
      <c r="I4489" t="s">
        <v>26</v>
      </c>
      <c r="J4489">
        <v>93.51</v>
      </c>
      <c r="K4489" t="s">
        <v>19</v>
      </c>
      <c r="L4489">
        <v>2019</v>
      </c>
      <c r="M4489" t="s">
        <v>20</v>
      </c>
      <c r="N4489" t="s">
        <v>21</v>
      </c>
      <c r="O4489">
        <v>174379.64</v>
      </c>
      <c r="P4489" t="s">
        <v>35</v>
      </c>
    </row>
    <row r="4490" spans="1:16" x14ac:dyDescent="0.35">
      <c r="A4490" t="s">
        <v>55</v>
      </c>
      <c r="B4490">
        <v>35</v>
      </c>
      <c r="C4490">
        <v>91691.959999999992</v>
      </c>
      <c r="D4490" t="s">
        <v>36</v>
      </c>
      <c r="E4490" t="s">
        <v>66</v>
      </c>
      <c r="F4490">
        <v>308241</v>
      </c>
      <c r="G4490">
        <v>2024</v>
      </c>
      <c r="H4490">
        <v>241</v>
      </c>
      <c r="I4490" t="s">
        <v>18</v>
      </c>
      <c r="J4490">
        <v>81.900000000000006</v>
      </c>
      <c r="K4490" t="s">
        <v>42</v>
      </c>
      <c r="L4490">
        <v>2024</v>
      </c>
      <c r="M4490" t="s">
        <v>38</v>
      </c>
      <c r="N4490" t="s">
        <v>21</v>
      </c>
      <c r="O4490">
        <v>216549.04</v>
      </c>
      <c r="P4490" t="s">
        <v>35</v>
      </c>
    </row>
    <row r="4491" spans="1:16" x14ac:dyDescent="0.35">
      <c r="A4491" t="s">
        <v>15</v>
      </c>
      <c r="B4491">
        <v>74.87</v>
      </c>
      <c r="C4491">
        <v>68139.19</v>
      </c>
      <c r="D4491" t="s">
        <v>16</v>
      </c>
      <c r="E4491" t="s">
        <v>17</v>
      </c>
      <c r="F4491">
        <v>177812</v>
      </c>
      <c r="G4491">
        <v>2024</v>
      </c>
      <c r="H4491">
        <v>749</v>
      </c>
      <c r="I4491" t="s">
        <v>34</v>
      </c>
      <c r="J4491">
        <v>55.63</v>
      </c>
      <c r="K4491" t="s">
        <v>27</v>
      </c>
      <c r="L4491">
        <v>2024</v>
      </c>
      <c r="M4491" t="s">
        <v>20</v>
      </c>
      <c r="N4491" t="s">
        <v>21</v>
      </c>
      <c r="O4491">
        <v>109672.81</v>
      </c>
      <c r="P4491" t="s">
        <v>22</v>
      </c>
    </row>
    <row r="4492" spans="1:16" x14ac:dyDescent="0.35">
      <c r="A4492" t="s">
        <v>15</v>
      </c>
      <c r="B4492">
        <v>5.6</v>
      </c>
      <c r="C4492">
        <v>183338.27</v>
      </c>
      <c r="D4492" t="s">
        <v>64</v>
      </c>
      <c r="E4492" t="s">
        <v>78</v>
      </c>
      <c r="F4492">
        <v>385966</v>
      </c>
      <c r="G4492">
        <v>2018</v>
      </c>
      <c r="H4492">
        <v>969</v>
      </c>
      <c r="I4492" t="s">
        <v>34</v>
      </c>
      <c r="J4492">
        <v>59.7</v>
      </c>
      <c r="K4492" t="s">
        <v>19</v>
      </c>
      <c r="L4492">
        <v>2021</v>
      </c>
      <c r="M4492" t="s">
        <v>38</v>
      </c>
      <c r="N4492" t="s">
        <v>21</v>
      </c>
      <c r="O4492">
        <v>202627.73</v>
      </c>
      <c r="P4492" t="s">
        <v>22</v>
      </c>
    </row>
    <row r="4493" spans="1:16" x14ac:dyDescent="0.35">
      <c r="A4493" t="s">
        <v>28</v>
      </c>
      <c r="B4493">
        <v>11.94</v>
      </c>
      <c r="C4493">
        <v>125799.48000000001</v>
      </c>
      <c r="D4493" t="s">
        <v>52</v>
      </c>
      <c r="E4493" t="s">
        <v>79</v>
      </c>
      <c r="F4493">
        <v>365291</v>
      </c>
      <c r="G4493">
        <v>2018</v>
      </c>
      <c r="H4493">
        <v>961</v>
      </c>
      <c r="I4493" t="s">
        <v>34</v>
      </c>
      <c r="J4493">
        <v>29.68</v>
      </c>
      <c r="K4493" t="s">
        <v>42</v>
      </c>
      <c r="L4493">
        <v>2018</v>
      </c>
      <c r="M4493" t="s">
        <v>38</v>
      </c>
      <c r="N4493" t="s">
        <v>21</v>
      </c>
      <c r="O4493">
        <v>239491.52</v>
      </c>
      <c r="P4493" t="s">
        <v>22</v>
      </c>
    </row>
    <row r="4494" spans="1:16" x14ac:dyDescent="0.35">
      <c r="A4494" t="s">
        <v>61</v>
      </c>
      <c r="B4494">
        <v>38.229999999999997</v>
      </c>
      <c r="C4494">
        <v>115397.15</v>
      </c>
      <c r="D4494" t="s">
        <v>40</v>
      </c>
      <c r="E4494" t="s">
        <v>51</v>
      </c>
      <c r="F4494">
        <v>256561</v>
      </c>
      <c r="G4494">
        <v>2024</v>
      </c>
      <c r="H4494">
        <v>859</v>
      </c>
      <c r="I4494" t="s">
        <v>34</v>
      </c>
      <c r="J4494">
        <v>38.619999999999997</v>
      </c>
      <c r="K4494" t="s">
        <v>19</v>
      </c>
      <c r="L4494">
        <v>2024</v>
      </c>
      <c r="M4494" t="s">
        <v>38</v>
      </c>
      <c r="N4494" t="s">
        <v>31</v>
      </c>
      <c r="O4494">
        <v>141163.85</v>
      </c>
      <c r="P4494" t="s">
        <v>50</v>
      </c>
    </row>
    <row r="4495" spans="1:16" x14ac:dyDescent="0.35">
      <c r="A4495" t="s">
        <v>48</v>
      </c>
      <c r="B4495">
        <v>41.47</v>
      </c>
      <c r="C4495">
        <v>73092.95</v>
      </c>
      <c r="D4495" t="s">
        <v>29</v>
      </c>
      <c r="E4495" t="s">
        <v>75</v>
      </c>
      <c r="F4495">
        <v>150764</v>
      </c>
      <c r="G4495">
        <v>2024</v>
      </c>
      <c r="H4495">
        <v>164</v>
      </c>
      <c r="I4495" t="s">
        <v>34</v>
      </c>
      <c r="J4495">
        <v>33.17</v>
      </c>
      <c r="K4495" t="s">
        <v>27</v>
      </c>
      <c r="L4495">
        <v>2024</v>
      </c>
      <c r="M4495" t="s">
        <v>20</v>
      </c>
      <c r="N4495" t="s">
        <v>31</v>
      </c>
      <c r="O4495">
        <v>77671.05</v>
      </c>
      <c r="P4495" t="s">
        <v>22</v>
      </c>
    </row>
    <row r="4496" spans="1:16" x14ac:dyDescent="0.35">
      <c r="A4496" t="s">
        <v>48</v>
      </c>
      <c r="B4496">
        <v>43.01</v>
      </c>
      <c r="C4496">
        <v>161767.88</v>
      </c>
      <c r="D4496" t="s">
        <v>24</v>
      </c>
      <c r="E4496" t="s">
        <v>25</v>
      </c>
      <c r="F4496">
        <v>291326</v>
      </c>
      <c r="G4496">
        <v>2023</v>
      </c>
      <c r="H4496">
        <v>678</v>
      </c>
      <c r="I4496" t="s">
        <v>18</v>
      </c>
      <c r="J4496">
        <v>82.18</v>
      </c>
      <c r="K4496" t="s">
        <v>19</v>
      </c>
      <c r="L4496">
        <v>2024</v>
      </c>
      <c r="M4496" t="s">
        <v>38</v>
      </c>
      <c r="N4496" t="s">
        <v>31</v>
      </c>
      <c r="O4496">
        <v>129558.12</v>
      </c>
      <c r="P4496" t="s">
        <v>45</v>
      </c>
    </row>
    <row r="4497" spans="1:16" x14ac:dyDescent="0.35">
      <c r="A4497" t="s">
        <v>46</v>
      </c>
      <c r="B4497">
        <v>49.51</v>
      </c>
      <c r="C4497">
        <v>46651.17</v>
      </c>
      <c r="D4497" t="s">
        <v>64</v>
      </c>
      <c r="E4497" t="s">
        <v>84</v>
      </c>
      <c r="F4497">
        <v>120620</v>
      </c>
      <c r="G4497">
        <v>2023</v>
      </c>
      <c r="H4497">
        <v>973</v>
      </c>
      <c r="I4497" t="s">
        <v>18</v>
      </c>
      <c r="J4497">
        <v>82.31</v>
      </c>
      <c r="K4497" t="s">
        <v>27</v>
      </c>
      <c r="L4497">
        <v>2024</v>
      </c>
      <c r="M4497" t="s">
        <v>20</v>
      </c>
      <c r="N4497" t="s">
        <v>31</v>
      </c>
      <c r="O4497">
        <v>73968.83</v>
      </c>
      <c r="P4497" t="s">
        <v>45</v>
      </c>
    </row>
    <row r="4498" spans="1:16" x14ac:dyDescent="0.35">
      <c r="A4498" t="s">
        <v>15</v>
      </c>
      <c r="B4498">
        <v>55.96</v>
      </c>
      <c r="C4498">
        <v>30247.910000000003</v>
      </c>
      <c r="D4498" t="s">
        <v>24</v>
      </c>
      <c r="E4498" t="s">
        <v>25</v>
      </c>
      <c r="F4498">
        <v>66038</v>
      </c>
      <c r="G4498">
        <v>2020</v>
      </c>
      <c r="H4498">
        <v>779</v>
      </c>
      <c r="I4498" t="s">
        <v>26</v>
      </c>
      <c r="J4498">
        <v>73.42</v>
      </c>
      <c r="K4498" t="s">
        <v>27</v>
      </c>
      <c r="L4498">
        <v>2022</v>
      </c>
      <c r="M4498" t="s">
        <v>44</v>
      </c>
      <c r="N4498" t="s">
        <v>21</v>
      </c>
      <c r="O4498">
        <v>35790.089999999997</v>
      </c>
      <c r="P4498" t="s">
        <v>50</v>
      </c>
    </row>
    <row r="4499" spans="1:16" x14ac:dyDescent="0.35">
      <c r="A4499" t="s">
        <v>48</v>
      </c>
      <c r="B4499">
        <v>42.91</v>
      </c>
      <c r="C4499">
        <v>46018.7</v>
      </c>
      <c r="D4499" t="s">
        <v>29</v>
      </c>
      <c r="E4499" t="s">
        <v>49</v>
      </c>
      <c r="F4499">
        <v>151381</v>
      </c>
      <c r="G4499">
        <v>2023</v>
      </c>
      <c r="H4499">
        <v>370</v>
      </c>
      <c r="I4499" t="s">
        <v>26</v>
      </c>
      <c r="J4499">
        <v>86.12</v>
      </c>
      <c r="K4499" t="s">
        <v>19</v>
      </c>
      <c r="L4499">
        <v>2024</v>
      </c>
      <c r="M4499" t="s">
        <v>44</v>
      </c>
      <c r="N4499" t="s">
        <v>21</v>
      </c>
      <c r="O4499">
        <v>105362.3</v>
      </c>
      <c r="P4499" t="s">
        <v>50</v>
      </c>
    </row>
    <row r="4500" spans="1:16" x14ac:dyDescent="0.35">
      <c r="A4500" t="s">
        <v>54</v>
      </c>
      <c r="B4500">
        <v>31.59</v>
      </c>
      <c r="C4500">
        <v>37727.22</v>
      </c>
      <c r="D4500" t="s">
        <v>24</v>
      </c>
      <c r="E4500" t="s">
        <v>85</v>
      </c>
      <c r="F4500">
        <v>64849</v>
      </c>
      <c r="G4500">
        <v>2018</v>
      </c>
      <c r="H4500">
        <v>192</v>
      </c>
      <c r="I4500" t="s">
        <v>34</v>
      </c>
      <c r="J4500">
        <v>33.5</v>
      </c>
      <c r="K4500" t="s">
        <v>42</v>
      </c>
      <c r="L4500">
        <v>2018</v>
      </c>
      <c r="M4500" t="s">
        <v>38</v>
      </c>
      <c r="N4500" t="s">
        <v>31</v>
      </c>
      <c r="O4500">
        <v>27121.78</v>
      </c>
      <c r="P4500" t="s">
        <v>45</v>
      </c>
    </row>
    <row r="4501" spans="1:16" x14ac:dyDescent="0.35">
      <c r="A4501" t="s">
        <v>39</v>
      </c>
      <c r="B4501">
        <v>56.69</v>
      </c>
      <c r="C4501">
        <v>29741.630000000005</v>
      </c>
      <c r="D4501" t="s">
        <v>64</v>
      </c>
      <c r="E4501" t="s">
        <v>65</v>
      </c>
      <c r="F4501">
        <v>101125</v>
      </c>
      <c r="G4501">
        <v>2016</v>
      </c>
      <c r="H4501">
        <v>372</v>
      </c>
      <c r="I4501" t="s">
        <v>26</v>
      </c>
      <c r="J4501">
        <v>82.23</v>
      </c>
      <c r="K4501" t="s">
        <v>19</v>
      </c>
      <c r="L4501">
        <v>2020</v>
      </c>
      <c r="M4501" t="s">
        <v>38</v>
      </c>
      <c r="N4501" t="s">
        <v>31</v>
      </c>
      <c r="O4501">
        <v>71383.37</v>
      </c>
      <c r="P4501" t="s">
        <v>45</v>
      </c>
    </row>
    <row r="4502" spans="1:16" x14ac:dyDescent="0.35">
      <c r="A4502" t="s">
        <v>39</v>
      </c>
      <c r="B4502">
        <v>20.010000000000002</v>
      </c>
      <c r="C4502">
        <v>139917.15</v>
      </c>
      <c r="D4502" t="s">
        <v>32</v>
      </c>
      <c r="E4502" t="s">
        <v>47</v>
      </c>
      <c r="F4502">
        <v>388647</v>
      </c>
      <c r="G4502">
        <v>2018</v>
      </c>
      <c r="H4502">
        <v>792</v>
      </c>
      <c r="I4502" t="s">
        <v>18</v>
      </c>
      <c r="J4502">
        <v>86.89</v>
      </c>
      <c r="K4502" t="s">
        <v>42</v>
      </c>
      <c r="L4502">
        <v>2018</v>
      </c>
      <c r="M4502" t="s">
        <v>20</v>
      </c>
      <c r="N4502" t="s">
        <v>21</v>
      </c>
      <c r="O4502">
        <v>248729.85</v>
      </c>
      <c r="P4502" t="s">
        <v>22</v>
      </c>
    </row>
    <row r="4503" spans="1:16" x14ac:dyDescent="0.35">
      <c r="A4503" t="s">
        <v>54</v>
      </c>
      <c r="B4503">
        <v>9.69</v>
      </c>
      <c r="C4503">
        <v>127625</v>
      </c>
      <c r="D4503" t="s">
        <v>36</v>
      </c>
      <c r="E4503" t="s">
        <v>37</v>
      </c>
      <c r="F4503">
        <v>215484</v>
      </c>
      <c r="G4503">
        <v>2015</v>
      </c>
      <c r="H4503">
        <v>879</v>
      </c>
      <c r="I4503" t="s">
        <v>34</v>
      </c>
      <c r="J4503">
        <v>54.62</v>
      </c>
      <c r="K4503" t="s">
        <v>27</v>
      </c>
      <c r="L4503">
        <v>2021</v>
      </c>
      <c r="M4503" t="s">
        <v>44</v>
      </c>
      <c r="N4503" t="s">
        <v>21</v>
      </c>
      <c r="O4503">
        <v>87859</v>
      </c>
      <c r="P4503" t="s">
        <v>35</v>
      </c>
    </row>
    <row r="4504" spans="1:16" x14ac:dyDescent="0.35">
      <c r="A4504" t="s">
        <v>28</v>
      </c>
      <c r="B4504">
        <v>59.81</v>
      </c>
      <c r="C4504">
        <v>53442.899999999994</v>
      </c>
      <c r="D4504" t="s">
        <v>32</v>
      </c>
      <c r="E4504" t="s">
        <v>47</v>
      </c>
      <c r="F4504">
        <v>149904</v>
      </c>
      <c r="G4504">
        <v>2023</v>
      </c>
      <c r="H4504">
        <v>230</v>
      </c>
      <c r="I4504" t="s">
        <v>26</v>
      </c>
      <c r="J4504">
        <v>99.22</v>
      </c>
      <c r="K4504" t="s">
        <v>27</v>
      </c>
      <c r="L4504">
        <v>2023</v>
      </c>
      <c r="M4504" t="s">
        <v>44</v>
      </c>
      <c r="N4504" t="s">
        <v>31</v>
      </c>
      <c r="O4504">
        <v>96461.1</v>
      </c>
      <c r="P4504" t="s">
        <v>45</v>
      </c>
    </row>
    <row r="4505" spans="1:16" x14ac:dyDescent="0.35">
      <c r="A4505" t="s">
        <v>48</v>
      </c>
      <c r="B4505">
        <v>29.16</v>
      </c>
      <c r="C4505">
        <v>21486.300000000003</v>
      </c>
      <c r="D4505" t="s">
        <v>24</v>
      </c>
      <c r="E4505" t="s">
        <v>67</v>
      </c>
      <c r="F4505">
        <v>91505</v>
      </c>
      <c r="G4505">
        <v>2019</v>
      </c>
      <c r="H4505">
        <v>244</v>
      </c>
      <c r="I4505" t="s">
        <v>18</v>
      </c>
      <c r="J4505">
        <v>99.15</v>
      </c>
      <c r="K4505" t="s">
        <v>27</v>
      </c>
      <c r="L4505">
        <v>2021</v>
      </c>
      <c r="M4505" t="s">
        <v>20</v>
      </c>
      <c r="N4505" t="s">
        <v>31</v>
      </c>
      <c r="O4505">
        <v>70018.7</v>
      </c>
      <c r="P4505" t="s">
        <v>45</v>
      </c>
    </row>
    <row r="4506" spans="1:16" x14ac:dyDescent="0.35">
      <c r="A4506" t="s">
        <v>46</v>
      </c>
      <c r="B4506">
        <v>16.62</v>
      </c>
      <c r="C4506">
        <v>65588.850000000006</v>
      </c>
      <c r="D4506" t="s">
        <v>40</v>
      </c>
      <c r="E4506" t="s">
        <v>68</v>
      </c>
      <c r="F4506">
        <v>132573</v>
      </c>
      <c r="G4506">
        <v>2023</v>
      </c>
      <c r="H4506">
        <v>759</v>
      </c>
      <c r="I4506" t="s">
        <v>26</v>
      </c>
      <c r="J4506">
        <v>95.19</v>
      </c>
      <c r="K4506" t="s">
        <v>27</v>
      </c>
      <c r="L4506">
        <v>2024</v>
      </c>
      <c r="M4506" t="s">
        <v>44</v>
      </c>
      <c r="N4506" t="s">
        <v>21</v>
      </c>
      <c r="O4506">
        <v>66984.149999999994</v>
      </c>
      <c r="P4506" t="s">
        <v>35</v>
      </c>
    </row>
    <row r="4507" spans="1:16" x14ac:dyDescent="0.35">
      <c r="A4507" t="s">
        <v>39</v>
      </c>
      <c r="B4507">
        <v>71</v>
      </c>
      <c r="C4507">
        <v>45523.08</v>
      </c>
      <c r="D4507" t="s">
        <v>52</v>
      </c>
      <c r="E4507" t="s">
        <v>72</v>
      </c>
      <c r="F4507">
        <v>110879</v>
      </c>
      <c r="G4507">
        <v>2019</v>
      </c>
      <c r="H4507">
        <v>264</v>
      </c>
      <c r="I4507" t="s">
        <v>34</v>
      </c>
      <c r="J4507">
        <v>25.51</v>
      </c>
      <c r="K4507" t="s">
        <v>42</v>
      </c>
      <c r="L4507">
        <v>2019</v>
      </c>
      <c r="M4507" t="s">
        <v>20</v>
      </c>
      <c r="N4507" t="s">
        <v>21</v>
      </c>
      <c r="O4507">
        <v>65355.92</v>
      </c>
      <c r="P4507" t="s">
        <v>50</v>
      </c>
    </row>
    <row r="4508" spans="1:16" x14ac:dyDescent="0.35">
      <c r="A4508" t="s">
        <v>46</v>
      </c>
      <c r="B4508">
        <v>67.34</v>
      </c>
      <c r="C4508">
        <v>50337.18</v>
      </c>
      <c r="D4508" t="s">
        <v>24</v>
      </c>
      <c r="E4508" t="s">
        <v>85</v>
      </c>
      <c r="F4508">
        <v>114658</v>
      </c>
      <c r="G4508">
        <v>2023</v>
      </c>
      <c r="H4508">
        <v>572</v>
      </c>
      <c r="I4508" t="s">
        <v>18</v>
      </c>
      <c r="J4508">
        <v>96.57</v>
      </c>
      <c r="K4508" t="s">
        <v>42</v>
      </c>
      <c r="L4508">
        <v>2023</v>
      </c>
      <c r="M4508" t="s">
        <v>38</v>
      </c>
      <c r="N4508" t="s">
        <v>31</v>
      </c>
      <c r="O4508">
        <v>64320.82</v>
      </c>
      <c r="P4508" t="s">
        <v>50</v>
      </c>
    </row>
    <row r="4509" spans="1:16" x14ac:dyDescent="0.35">
      <c r="A4509" t="s">
        <v>59</v>
      </c>
      <c r="B4509">
        <v>12.41</v>
      </c>
      <c r="C4509">
        <v>34008.92</v>
      </c>
      <c r="D4509" t="s">
        <v>64</v>
      </c>
      <c r="E4509" t="s">
        <v>78</v>
      </c>
      <c r="F4509">
        <v>86276</v>
      </c>
      <c r="G4509">
        <v>2020</v>
      </c>
      <c r="H4509">
        <v>115</v>
      </c>
      <c r="I4509" t="s">
        <v>26</v>
      </c>
      <c r="J4509">
        <v>91.69</v>
      </c>
      <c r="K4509" t="s">
        <v>19</v>
      </c>
      <c r="L4509">
        <v>2020</v>
      </c>
      <c r="M4509" t="s">
        <v>44</v>
      </c>
      <c r="N4509" t="s">
        <v>31</v>
      </c>
      <c r="O4509">
        <v>52267.08</v>
      </c>
      <c r="P4509" t="s">
        <v>35</v>
      </c>
    </row>
    <row r="4510" spans="1:16" x14ac:dyDescent="0.35">
      <c r="A4510" t="s">
        <v>23</v>
      </c>
      <c r="B4510">
        <v>73.23</v>
      </c>
      <c r="C4510">
        <v>142040.07</v>
      </c>
      <c r="D4510" t="s">
        <v>32</v>
      </c>
      <c r="E4510" t="s">
        <v>33</v>
      </c>
      <c r="F4510">
        <v>399424</v>
      </c>
      <c r="G4510">
        <v>2023</v>
      </c>
      <c r="H4510">
        <v>731</v>
      </c>
      <c r="I4510" t="s">
        <v>34</v>
      </c>
      <c r="J4510">
        <v>40.51</v>
      </c>
      <c r="K4510" t="s">
        <v>19</v>
      </c>
      <c r="L4510">
        <v>2023</v>
      </c>
      <c r="M4510" t="s">
        <v>20</v>
      </c>
      <c r="N4510" t="s">
        <v>31</v>
      </c>
      <c r="O4510">
        <v>257383.93</v>
      </c>
      <c r="P4510" t="s">
        <v>45</v>
      </c>
    </row>
    <row r="4511" spans="1:16" x14ac:dyDescent="0.35">
      <c r="A4511" t="s">
        <v>59</v>
      </c>
      <c r="B4511">
        <v>40.85</v>
      </c>
      <c r="C4511">
        <v>25636.410000000003</v>
      </c>
      <c r="D4511" t="s">
        <v>52</v>
      </c>
      <c r="E4511" t="s">
        <v>53</v>
      </c>
      <c r="F4511">
        <v>63812</v>
      </c>
      <c r="G4511">
        <v>2018</v>
      </c>
      <c r="H4511">
        <v>205</v>
      </c>
      <c r="I4511" t="s">
        <v>34</v>
      </c>
      <c r="J4511">
        <v>50.71</v>
      </c>
      <c r="K4511" t="s">
        <v>19</v>
      </c>
      <c r="L4511">
        <v>2019</v>
      </c>
      <c r="M4511" t="s">
        <v>44</v>
      </c>
      <c r="N4511" t="s">
        <v>31</v>
      </c>
      <c r="O4511">
        <v>38175.589999999997</v>
      </c>
      <c r="P4511" t="s">
        <v>35</v>
      </c>
    </row>
    <row r="4512" spans="1:16" x14ac:dyDescent="0.35">
      <c r="A4512" t="s">
        <v>54</v>
      </c>
      <c r="B4512">
        <v>8.35</v>
      </c>
      <c r="C4512">
        <v>85917.34</v>
      </c>
      <c r="D4512" t="s">
        <v>32</v>
      </c>
      <c r="E4512" t="s">
        <v>56</v>
      </c>
      <c r="F4512">
        <v>207582</v>
      </c>
      <c r="G4512">
        <v>2024</v>
      </c>
      <c r="H4512">
        <v>738</v>
      </c>
      <c r="I4512" t="s">
        <v>26</v>
      </c>
      <c r="J4512">
        <v>95.57</v>
      </c>
      <c r="K4512" t="s">
        <v>42</v>
      </c>
      <c r="L4512">
        <v>2024</v>
      </c>
      <c r="M4512" t="s">
        <v>38</v>
      </c>
      <c r="N4512" t="s">
        <v>21</v>
      </c>
      <c r="O4512">
        <v>121664.66</v>
      </c>
      <c r="P4512" t="s">
        <v>22</v>
      </c>
    </row>
    <row r="4513" spans="1:16" x14ac:dyDescent="0.35">
      <c r="A4513" t="s">
        <v>15</v>
      </c>
      <c r="B4513">
        <v>45.64</v>
      </c>
      <c r="C4513">
        <v>38511.360000000001</v>
      </c>
      <c r="D4513" t="s">
        <v>16</v>
      </c>
      <c r="E4513" t="s">
        <v>77</v>
      </c>
      <c r="F4513">
        <v>120174</v>
      </c>
      <c r="G4513">
        <v>2018</v>
      </c>
      <c r="H4513">
        <v>242</v>
      </c>
      <c r="I4513" t="s">
        <v>34</v>
      </c>
      <c r="J4513">
        <v>32.9</v>
      </c>
      <c r="K4513" t="s">
        <v>27</v>
      </c>
      <c r="L4513">
        <v>2018</v>
      </c>
      <c r="M4513" t="s">
        <v>38</v>
      </c>
      <c r="N4513" t="s">
        <v>21</v>
      </c>
      <c r="O4513">
        <v>81662.64</v>
      </c>
      <c r="P4513" t="s">
        <v>50</v>
      </c>
    </row>
    <row r="4514" spans="1:16" x14ac:dyDescent="0.35">
      <c r="A4514" t="s">
        <v>59</v>
      </c>
      <c r="B4514">
        <v>34.5</v>
      </c>
      <c r="C4514">
        <v>76911.28</v>
      </c>
      <c r="D4514" t="s">
        <v>52</v>
      </c>
      <c r="E4514" t="s">
        <v>69</v>
      </c>
      <c r="F4514">
        <v>153044</v>
      </c>
      <c r="G4514">
        <v>2016</v>
      </c>
      <c r="H4514">
        <v>185</v>
      </c>
      <c r="I4514" t="s">
        <v>18</v>
      </c>
      <c r="J4514">
        <v>82.2</v>
      </c>
      <c r="K4514" t="s">
        <v>42</v>
      </c>
      <c r="L4514">
        <v>2016</v>
      </c>
      <c r="M4514" t="s">
        <v>38</v>
      </c>
      <c r="N4514" t="s">
        <v>21</v>
      </c>
      <c r="O4514">
        <v>76132.72</v>
      </c>
      <c r="P4514" t="s">
        <v>50</v>
      </c>
    </row>
    <row r="4515" spans="1:16" x14ac:dyDescent="0.35">
      <c r="A4515" t="s">
        <v>54</v>
      </c>
      <c r="B4515">
        <v>74.7</v>
      </c>
      <c r="C4515">
        <v>163739</v>
      </c>
      <c r="D4515" t="s">
        <v>29</v>
      </c>
      <c r="E4515" t="s">
        <v>82</v>
      </c>
      <c r="F4515">
        <v>273710</v>
      </c>
      <c r="G4515">
        <v>2015</v>
      </c>
      <c r="H4515">
        <v>982</v>
      </c>
      <c r="I4515" t="s">
        <v>26</v>
      </c>
      <c r="J4515">
        <v>71.459999999999994</v>
      </c>
      <c r="K4515" t="s">
        <v>19</v>
      </c>
      <c r="L4515">
        <v>2024</v>
      </c>
      <c r="M4515" t="s">
        <v>44</v>
      </c>
      <c r="N4515" t="s">
        <v>21</v>
      </c>
      <c r="O4515">
        <v>109971</v>
      </c>
      <c r="P4515" t="s">
        <v>50</v>
      </c>
    </row>
    <row r="4516" spans="1:16" x14ac:dyDescent="0.35">
      <c r="A4516" t="s">
        <v>39</v>
      </c>
      <c r="B4516">
        <v>25.23</v>
      </c>
      <c r="C4516">
        <v>107599.65</v>
      </c>
      <c r="D4516" t="s">
        <v>36</v>
      </c>
      <c r="E4516" t="s">
        <v>63</v>
      </c>
      <c r="F4516">
        <v>345237</v>
      </c>
      <c r="G4516">
        <v>2016</v>
      </c>
      <c r="H4516">
        <v>908</v>
      </c>
      <c r="I4516" t="s">
        <v>26</v>
      </c>
      <c r="J4516">
        <v>77.98</v>
      </c>
      <c r="K4516" t="s">
        <v>19</v>
      </c>
      <c r="L4516">
        <v>2021</v>
      </c>
      <c r="M4516" t="s">
        <v>44</v>
      </c>
      <c r="N4516" t="s">
        <v>31</v>
      </c>
      <c r="O4516">
        <v>237637.35</v>
      </c>
      <c r="P4516" t="s">
        <v>35</v>
      </c>
    </row>
    <row r="4517" spans="1:16" x14ac:dyDescent="0.35">
      <c r="A4517" t="s">
        <v>15</v>
      </c>
      <c r="B4517">
        <v>7.74</v>
      </c>
      <c r="C4517">
        <v>147572.78999999998</v>
      </c>
      <c r="D4517" t="s">
        <v>29</v>
      </c>
      <c r="E4517" t="s">
        <v>30</v>
      </c>
      <c r="F4517">
        <v>257435</v>
      </c>
      <c r="G4517">
        <v>2018</v>
      </c>
      <c r="H4517">
        <v>910</v>
      </c>
      <c r="I4517" t="s">
        <v>18</v>
      </c>
      <c r="J4517">
        <v>72.16</v>
      </c>
      <c r="K4517" t="s">
        <v>27</v>
      </c>
      <c r="L4517">
        <v>2019</v>
      </c>
      <c r="M4517" t="s">
        <v>44</v>
      </c>
      <c r="N4517" t="s">
        <v>21</v>
      </c>
      <c r="O4517">
        <v>109862.21</v>
      </c>
      <c r="P4517" t="s">
        <v>45</v>
      </c>
    </row>
    <row r="4518" spans="1:16" x14ac:dyDescent="0.35">
      <c r="A4518" t="s">
        <v>59</v>
      </c>
      <c r="B4518">
        <v>19.850000000000001</v>
      </c>
      <c r="C4518">
        <v>23517.769999999997</v>
      </c>
      <c r="D4518" t="s">
        <v>29</v>
      </c>
      <c r="E4518" t="s">
        <v>30</v>
      </c>
      <c r="F4518">
        <v>80449</v>
      </c>
      <c r="G4518">
        <v>2018</v>
      </c>
      <c r="H4518">
        <v>708</v>
      </c>
      <c r="I4518" t="s">
        <v>18</v>
      </c>
      <c r="J4518">
        <v>93.67</v>
      </c>
      <c r="K4518" t="s">
        <v>42</v>
      </c>
      <c r="L4518">
        <v>2018</v>
      </c>
      <c r="M4518" t="s">
        <v>44</v>
      </c>
      <c r="N4518" t="s">
        <v>21</v>
      </c>
      <c r="O4518">
        <v>56931.23</v>
      </c>
      <c r="P4518" t="s">
        <v>22</v>
      </c>
    </row>
    <row r="4519" spans="1:16" x14ac:dyDescent="0.35">
      <c r="A4519" t="s">
        <v>28</v>
      </c>
      <c r="B4519">
        <v>55.77</v>
      </c>
      <c r="C4519">
        <v>148918.74</v>
      </c>
      <c r="D4519" t="s">
        <v>64</v>
      </c>
      <c r="E4519" t="s">
        <v>76</v>
      </c>
      <c r="F4519">
        <v>368852</v>
      </c>
      <c r="G4519">
        <v>2016</v>
      </c>
      <c r="H4519">
        <v>950</v>
      </c>
      <c r="I4519" t="s">
        <v>26</v>
      </c>
      <c r="J4519">
        <v>91.04</v>
      </c>
      <c r="K4519" t="s">
        <v>19</v>
      </c>
      <c r="L4519">
        <v>2022</v>
      </c>
      <c r="M4519" t="s">
        <v>44</v>
      </c>
      <c r="N4519" t="s">
        <v>31</v>
      </c>
      <c r="O4519">
        <v>219933.26</v>
      </c>
      <c r="P4519" t="s">
        <v>22</v>
      </c>
    </row>
    <row r="4520" spans="1:16" x14ac:dyDescent="0.35">
      <c r="A4520" t="s">
        <v>15</v>
      </c>
      <c r="B4520">
        <v>33.04</v>
      </c>
      <c r="C4520">
        <v>170299.69</v>
      </c>
      <c r="D4520" t="s">
        <v>64</v>
      </c>
      <c r="E4520" t="s">
        <v>78</v>
      </c>
      <c r="F4520">
        <v>393834</v>
      </c>
      <c r="G4520">
        <v>2018</v>
      </c>
      <c r="H4520">
        <v>303</v>
      </c>
      <c r="I4520" t="s">
        <v>26</v>
      </c>
      <c r="J4520">
        <v>87.53</v>
      </c>
      <c r="K4520" t="s">
        <v>27</v>
      </c>
      <c r="L4520">
        <v>2024</v>
      </c>
      <c r="M4520" t="s">
        <v>44</v>
      </c>
      <c r="N4520" t="s">
        <v>21</v>
      </c>
      <c r="O4520">
        <v>223534.31</v>
      </c>
      <c r="P4520" t="s">
        <v>22</v>
      </c>
    </row>
    <row r="4521" spans="1:16" x14ac:dyDescent="0.35">
      <c r="A4521" t="s">
        <v>15</v>
      </c>
      <c r="B4521">
        <v>67.11</v>
      </c>
      <c r="C4521">
        <v>93069.039999999979</v>
      </c>
      <c r="D4521" t="s">
        <v>36</v>
      </c>
      <c r="E4521" t="s">
        <v>57</v>
      </c>
      <c r="F4521">
        <v>382953</v>
      </c>
      <c r="G4521">
        <v>2024</v>
      </c>
      <c r="H4521">
        <v>425</v>
      </c>
      <c r="I4521" t="s">
        <v>26</v>
      </c>
      <c r="J4521">
        <v>85.15</v>
      </c>
      <c r="K4521" t="s">
        <v>19</v>
      </c>
      <c r="L4521">
        <v>2024</v>
      </c>
      <c r="M4521" t="s">
        <v>44</v>
      </c>
      <c r="N4521" t="s">
        <v>31</v>
      </c>
      <c r="O4521">
        <v>289883.96000000002</v>
      </c>
      <c r="P4521" t="s">
        <v>35</v>
      </c>
    </row>
    <row r="4522" spans="1:16" x14ac:dyDescent="0.35">
      <c r="A4522" t="s">
        <v>48</v>
      </c>
      <c r="B4522">
        <v>29.45</v>
      </c>
      <c r="C4522">
        <v>83603.450000000012</v>
      </c>
      <c r="D4522" t="s">
        <v>52</v>
      </c>
      <c r="E4522" t="s">
        <v>72</v>
      </c>
      <c r="F4522">
        <v>389845</v>
      </c>
      <c r="G4522">
        <v>2015</v>
      </c>
      <c r="H4522">
        <v>759</v>
      </c>
      <c r="I4522" t="s">
        <v>26</v>
      </c>
      <c r="J4522">
        <v>61.19</v>
      </c>
      <c r="K4522" t="s">
        <v>19</v>
      </c>
      <c r="L4522">
        <v>2023</v>
      </c>
      <c r="M4522" t="s">
        <v>38</v>
      </c>
      <c r="N4522" t="s">
        <v>21</v>
      </c>
      <c r="O4522">
        <v>306241.55</v>
      </c>
      <c r="P4522" t="s">
        <v>50</v>
      </c>
    </row>
    <row r="4523" spans="1:16" x14ac:dyDescent="0.35">
      <c r="A4523" t="s">
        <v>23</v>
      </c>
      <c r="B4523">
        <v>71</v>
      </c>
      <c r="C4523">
        <v>131955.39000000001</v>
      </c>
      <c r="D4523" t="s">
        <v>64</v>
      </c>
      <c r="E4523" t="s">
        <v>84</v>
      </c>
      <c r="F4523">
        <v>359141</v>
      </c>
      <c r="G4523">
        <v>2016</v>
      </c>
      <c r="H4523">
        <v>537</v>
      </c>
      <c r="I4523" t="s">
        <v>34</v>
      </c>
      <c r="J4523">
        <v>37.31</v>
      </c>
      <c r="K4523" t="s">
        <v>19</v>
      </c>
      <c r="L4523">
        <v>2021</v>
      </c>
      <c r="M4523" t="s">
        <v>44</v>
      </c>
      <c r="N4523" t="s">
        <v>21</v>
      </c>
      <c r="O4523">
        <v>227185.61</v>
      </c>
      <c r="P4523" t="s">
        <v>22</v>
      </c>
    </row>
    <row r="4524" spans="1:16" x14ac:dyDescent="0.35">
      <c r="A4524" t="s">
        <v>54</v>
      </c>
      <c r="B4524">
        <v>41.1</v>
      </c>
      <c r="C4524">
        <v>39266.130000000005</v>
      </c>
      <c r="D4524" t="s">
        <v>52</v>
      </c>
      <c r="E4524" t="s">
        <v>72</v>
      </c>
      <c r="F4524">
        <v>105084</v>
      </c>
      <c r="G4524">
        <v>2020</v>
      </c>
      <c r="H4524">
        <v>525</v>
      </c>
      <c r="I4524" t="s">
        <v>26</v>
      </c>
      <c r="J4524">
        <v>64.7</v>
      </c>
      <c r="K4524" t="s">
        <v>19</v>
      </c>
      <c r="L4524">
        <v>2020</v>
      </c>
      <c r="M4524" t="s">
        <v>44</v>
      </c>
      <c r="N4524" t="s">
        <v>31</v>
      </c>
      <c r="O4524">
        <v>65817.87</v>
      </c>
      <c r="P4524" t="s">
        <v>35</v>
      </c>
    </row>
    <row r="4525" spans="1:16" x14ac:dyDescent="0.35">
      <c r="A4525" t="s">
        <v>59</v>
      </c>
      <c r="B4525">
        <v>46.97</v>
      </c>
      <c r="C4525">
        <v>79102.820000000007</v>
      </c>
      <c r="D4525" t="s">
        <v>40</v>
      </c>
      <c r="E4525" t="s">
        <v>58</v>
      </c>
      <c r="F4525">
        <v>143370</v>
      </c>
      <c r="G4525">
        <v>2024</v>
      </c>
      <c r="H4525">
        <v>800</v>
      </c>
      <c r="I4525" t="s">
        <v>34</v>
      </c>
      <c r="J4525">
        <v>36.520000000000003</v>
      </c>
      <c r="K4525" t="s">
        <v>42</v>
      </c>
      <c r="L4525">
        <v>2024</v>
      </c>
      <c r="M4525" t="s">
        <v>20</v>
      </c>
      <c r="N4525" t="s">
        <v>21</v>
      </c>
      <c r="O4525">
        <v>64267.18</v>
      </c>
      <c r="P4525" t="s">
        <v>35</v>
      </c>
    </row>
    <row r="4526" spans="1:16" x14ac:dyDescent="0.35">
      <c r="A4526" t="s">
        <v>48</v>
      </c>
      <c r="B4526">
        <v>20.9</v>
      </c>
      <c r="C4526">
        <v>55116.45</v>
      </c>
      <c r="D4526" t="s">
        <v>36</v>
      </c>
      <c r="E4526" t="s">
        <v>70</v>
      </c>
      <c r="F4526">
        <v>147141</v>
      </c>
      <c r="G4526">
        <v>2024</v>
      </c>
      <c r="H4526">
        <v>505</v>
      </c>
      <c r="I4526" t="s">
        <v>18</v>
      </c>
      <c r="J4526">
        <v>62.34</v>
      </c>
      <c r="K4526" t="s">
        <v>42</v>
      </c>
      <c r="L4526">
        <v>2024</v>
      </c>
      <c r="M4526" t="s">
        <v>38</v>
      </c>
      <c r="N4526" t="s">
        <v>21</v>
      </c>
      <c r="O4526">
        <v>92024.55</v>
      </c>
      <c r="P4526" t="s">
        <v>50</v>
      </c>
    </row>
    <row r="4527" spans="1:16" x14ac:dyDescent="0.35">
      <c r="A4527" t="s">
        <v>15</v>
      </c>
      <c r="B4527">
        <v>58.15</v>
      </c>
      <c r="C4527">
        <v>212980.69</v>
      </c>
      <c r="D4527" t="s">
        <v>36</v>
      </c>
      <c r="E4527" t="s">
        <v>63</v>
      </c>
      <c r="F4527">
        <v>380883</v>
      </c>
      <c r="G4527">
        <v>2016</v>
      </c>
      <c r="H4527">
        <v>227</v>
      </c>
      <c r="I4527" t="s">
        <v>34</v>
      </c>
      <c r="J4527">
        <v>55.02</v>
      </c>
      <c r="K4527" t="s">
        <v>42</v>
      </c>
      <c r="L4527">
        <v>2016</v>
      </c>
      <c r="M4527" t="s">
        <v>20</v>
      </c>
      <c r="N4527" t="s">
        <v>21</v>
      </c>
      <c r="O4527">
        <v>167902.31</v>
      </c>
      <c r="P4527" t="s">
        <v>50</v>
      </c>
    </row>
    <row r="4528" spans="1:16" x14ac:dyDescent="0.35">
      <c r="A4528" t="s">
        <v>54</v>
      </c>
      <c r="B4528">
        <v>21.86</v>
      </c>
      <c r="C4528">
        <v>187123.41</v>
      </c>
      <c r="D4528" t="s">
        <v>29</v>
      </c>
      <c r="E4528" t="s">
        <v>82</v>
      </c>
      <c r="F4528">
        <v>375127</v>
      </c>
      <c r="G4528">
        <v>2017</v>
      </c>
      <c r="H4528">
        <v>318</v>
      </c>
      <c r="I4528" t="s">
        <v>34</v>
      </c>
      <c r="J4528">
        <v>31.45</v>
      </c>
      <c r="K4528" t="s">
        <v>19</v>
      </c>
      <c r="L4528">
        <v>2017</v>
      </c>
      <c r="M4528" t="s">
        <v>20</v>
      </c>
      <c r="N4528" t="s">
        <v>31</v>
      </c>
      <c r="O4528">
        <v>188003.59</v>
      </c>
      <c r="P4528" t="s">
        <v>35</v>
      </c>
    </row>
    <row r="4529" spans="1:16" x14ac:dyDescent="0.35">
      <c r="A4529" t="s">
        <v>28</v>
      </c>
      <c r="B4529">
        <v>42.63</v>
      </c>
      <c r="C4529">
        <v>161062.13</v>
      </c>
      <c r="D4529" t="s">
        <v>36</v>
      </c>
      <c r="E4529" t="s">
        <v>70</v>
      </c>
      <c r="F4529">
        <v>390849</v>
      </c>
      <c r="G4529">
        <v>2022</v>
      </c>
      <c r="H4529">
        <v>465</v>
      </c>
      <c r="I4529" t="s">
        <v>34</v>
      </c>
      <c r="J4529">
        <v>47.94</v>
      </c>
      <c r="K4529" t="s">
        <v>27</v>
      </c>
      <c r="L4529">
        <v>2022</v>
      </c>
      <c r="M4529" t="s">
        <v>20</v>
      </c>
      <c r="N4529" t="s">
        <v>21</v>
      </c>
      <c r="O4529">
        <v>229786.87</v>
      </c>
      <c r="P4529" t="s">
        <v>45</v>
      </c>
    </row>
    <row r="4530" spans="1:16" x14ac:dyDescent="0.35">
      <c r="A4530" t="s">
        <v>39</v>
      </c>
      <c r="B4530">
        <v>43.04</v>
      </c>
      <c r="C4530">
        <v>24800.2</v>
      </c>
      <c r="D4530" t="s">
        <v>29</v>
      </c>
      <c r="E4530" t="s">
        <v>49</v>
      </c>
      <c r="F4530">
        <v>55452</v>
      </c>
      <c r="G4530">
        <v>2015</v>
      </c>
      <c r="H4530">
        <v>757</v>
      </c>
      <c r="I4530" t="s">
        <v>34</v>
      </c>
      <c r="J4530">
        <v>36.93</v>
      </c>
      <c r="K4530" t="s">
        <v>27</v>
      </c>
      <c r="L4530">
        <v>2021</v>
      </c>
      <c r="M4530" t="s">
        <v>20</v>
      </c>
      <c r="N4530" t="s">
        <v>21</v>
      </c>
      <c r="O4530">
        <v>30651.8</v>
      </c>
      <c r="P4530" t="s">
        <v>50</v>
      </c>
    </row>
    <row r="4531" spans="1:16" x14ac:dyDescent="0.35">
      <c r="A4531" t="s">
        <v>15</v>
      </c>
      <c r="B4531">
        <v>69.62</v>
      </c>
      <c r="C4531">
        <v>37256.44</v>
      </c>
      <c r="D4531" t="s">
        <v>32</v>
      </c>
      <c r="E4531" t="s">
        <v>60</v>
      </c>
      <c r="F4531">
        <v>71333</v>
      </c>
      <c r="G4531">
        <v>2017</v>
      </c>
      <c r="H4531">
        <v>477</v>
      </c>
      <c r="I4531" t="s">
        <v>26</v>
      </c>
      <c r="J4531">
        <v>84.41</v>
      </c>
      <c r="K4531" t="s">
        <v>19</v>
      </c>
      <c r="L4531">
        <v>2024</v>
      </c>
      <c r="M4531" t="s">
        <v>38</v>
      </c>
      <c r="N4531" t="s">
        <v>31</v>
      </c>
      <c r="O4531">
        <v>34076.559999999998</v>
      </c>
      <c r="P4531" t="s">
        <v>45</v>
      </c>
    </row>
    <row r="4532" spans="1:16" x14ac:dyDescent="0.35">
      <c r="A4532" t="s">
        <v>46</v>
      </c>
      <c r="B4532">
        <v>32.799999999999997</v>
      </c>
      <c r="C4532">
        <v>60348.1</v>
      </c>
      <c r="D4532" t="s">
        <v>40</v>
      </c>
      <c r="E4532" t="s">
        <v>51</v>
      </c>
      <c r="F4532">
        <v>120218</v>
      </c>
      <c r="G4532">
        <v>2023</v>
      </c>
      <c r="H4532">
        <v>100</v>
      </c>
      <c r="I4532" t="s">
        <v>26</v>
      </c>
      <c r="J4532">
        <v>64.98</v>
      </c>
      <c r="K4532" t="s">
        <v>27</v>
      </c>
      <c r="L4532">
        <v>2024</v>
      </c>
      <c r="M4532" t="s">
        <v>38</v>
      </c>
      <c r="N4532" t="s">
        <v>21</v>
      </c>
      <c r="O4532">
        <v>59869.9</v>
      </c>
      <c r="P4532" t="s">
        <v>45</v>
      </c>
    </row>
    <row r="4533" spans="1:16" x14ac:dyDescent="0.35">
      <c r="A4533" t="s">
        <v>28</v>
      </c>
      <c r="B4533">
        <v>72.459999999999994</v>
      </c>
      <c r="C4533">
        <v>35664.14</v>
      </c>
      <c r="D4533" t="s">
        <v>16</v>
      </c>
      <c r="E4533" t="s">
        <v>17</v>
      </c>
      <c r="F4533">
        <v>117849</v>
      </c>
      <c r="G4533">
        <v>2023</v>
      </c>
      <c r="H4533">
        <v>450</v>
      </c>
      <c r="I4533" t="s">
        <v>34</v>
      </c>
      <c r="J4533">
        <v>37.19</v>
      </c>
      <c r="K4533" t="s">
        <v>42</v>
      </c>
      <c r="L4533">
        <v>2023</v>
      </c>
      <c r="M4533" t="s">
        <v>38</v>
      </c>
      <c r="N4533" t="s">
        <v>31</v>
      </c>
      <c r="O4533">
        <v>82184.86</v>
      </c>
      <c r="P4533" t="s">
        <v>45</v>
      </c>
    </row>
    <row r="4534" spans="1:16" x14ac:dyDescent="0.35">
      <c r="A4534" t="s">
        <v>54</v>
      </c>
      <c r="B4534">
        <v>66.78</v>
      </c>
      <c r="C4534">
        <v>24680.910000000003</v>
      </c>
      <c r="D4534" t="s">
        <v>24</v>
      </c>
      <c r="E4534" t="s">
        <v>73</v>
      </c>
      <c r="F4534">
        <v>75961</v>
      </c>
      <c r="G4534">
        <v>2019</v>
      </c>
      <c r="H4534">
        <v>878</v>
      </c>
      <c r="I4534" t="s">
        <v>26</v>
      </c>
      <c r="J4534">
        <v>63.88</v>
      </c>
      <c r="K4534" t="s">
        <v>27</v>
      </c>
      <c r="L4534">
        <v>2023</v>
      </c>
      <c r="M4534" t="s">
        <v>38</v>
      </c>
      <c r="N4534" t="s">
        <v>31</v>
      </c>
      <c r="O4534">
        <v>51280.09</v>
      </c>
      <c r="P4534" t="s">
        <v>35</v>
      </c>
    </row>
    <row r="4535" spans="1:16" x14ac:dyDescent="0.35">
      <c r="A4535" t="s">
        <v>61</v>
      </c>
      <c r="B4535">
        <v>17.98</v>
      </c>
      <c r="C4535">
        <v>202501.61</v>
      </c>
      <c r="D4535" t="s">
        <v>16</v>
      </c>
      <c r="E4535" t="s">
        <v>87</v>
      </c>
      <c r="F4535">
        <v>354070</v>
      </c>
      <c r="G4535">
        <v>2019</v>
      </c>
      <c r="H4535">
        <v>346</v>
      </c>
      <c r="I4535" t="s">
        <v>34</v>
      </c>
      <c r="J4535">
        <v>46.29</v>
      </c>
      <c r="K4535" t="s">
        <v>19</v>
      </c>
      <c r="L4535">
        <v>2022</v>
      </c>
      <c r="M4535" t="s">
        <v>44</v>
      </c>
      <c r="N4535" t="s">
        <v>21</v>
      </c>
      <c r="O4535">
        <v>151568.39000000001</v>
      </c>
      <c r="P4535" t="s">
        <v>50</v>
      </c>
    </row>
    <row r="4536" spans="1:16" x14ac:dyDescent="0.35">
      <c r="A4536" t="s">
        <v>55</v>
      </c>
      <c r="B4536">
        <v>73.540000000000006</v>
      </c>
      <c r="C4536">
        <v>160223.47</v>
      </c>
      <c r="D4536" t="s">
        <v>64</v>
      </c>
      <c r="E4536" t="s">
        <v>78</v>
      </c>
      <c r="F4536">
        <v>283241</v>
      </c>
      <c r="G4536">
        <v>2019</v>
      </c>
      <c r="H4536">
        <v>489</v>
      </c>
      <c r="I4536" t="s">
        <v>34</v>
      </c>
      <c r="J4536">
        <v>42.7</v>
      </c>
      <c r="K4536" t="s">
        <v>27</v>
      </c>
      <c r="L4536">
        <v>2023</v>
      </c>
      <c r="M4536" t="s">
        <v>38</v>
      </c>
      <c r="N4536" t="s">
        <v>21</v>
      </c>
      <c r="O4536">
        <v>123017.53</v>
      </c>
      <c r="P4536" t="s">
        <v>45</v>
      </c>
    </row>
    <row r="4537" spans="1:16" x14ac:dyDescent="0.35">
      <c r="A4537" t="s">
        <v>39</v>
      </c>
      <c r="B4537">
        <v>74.47</v>
      </c>
      <c r="C4537">
        <v>168806.86</v>
      </c>
      <c r="D4537" t="s">
        <v>40</v>
      </c>
      <c r="E4537" t="s">
        <v>51</v>
      </c>
      <c r="F4537">
        <v>361909</v>
      </c>
      <c r="G4537">
        <v>2015</v>
      </c>
      <c r="H4537">
        <v>621</v>
      </c>
      <c r="I4537" t="s">
        <v>26</v>
      </c>
      <c r="J4537">
        <v>82.54</v>
      </c>
      <c r="K4537" t="s">
        <v>19</v>
      </c>
      <c r="L4537">
        <v>2022</v>
      </c>
      <c r="M4537" t="s">
        <v>20</v>
      </c>
      <c r="N4537" t="s">
        <v>21</v>
      </c>
      <c r="O4537">
        <v>193102.14</v>
      </c>
      <c r="P4537" t="s">
        <v>35</v>
      </c>
    </row>
    <row r="4538" spans="1:16" x14ac:dyDescent="0.35">
      <c r="A4538" t="s">
        <v>59</v>
      </c>
      <c r="B4538">
        <v>21.82</v>
      </c>
      <c r="C4538">
        <v>201816.85</v>
      </c>
      <c r="D4538" t="s">
        <v>64</v>
      </c>
      <c r="E4538" t="s">
        <v>78</v>
      </c>
      <c r="F4538">
        <v>359844</v>
      </c>
      <c r="G4538">
        <v>2022</v>
      </c>
      <c r="H4538">
        <v>306</v>
      </c>
      <c r="I4538" t="s">
        <v>34</v>
      </c>
      <c r="J4538">
        <v>44.28</v>
      </c>
      <c r="K4538" t="s">
        <v>42</v>
      </c>
      <c r="L4538">
        <v>2022</v>
      </c>
      <c r="M4538" t="s">
        <v>38</v>
      </c>
      <c r="N4538" t="s">
        <v>21</v>
      </c>
      <c r="O4538">
        <v>158027.15</v>
      </c>
      <c r="P4538" t="s">
        <v>50</v>
      </c>
    </row>
    <row r="4539" spans="1:16" x14ac:dyDescent="0.35">
      <c r="A4539" t="s">
        <v>28</v>
      </c>
      <c r="B4539">
        <v>53.19</v>
      </c>
      <c r="C4539">
        <v>43189.42</v>
      </c>
      <c r="D4539" t="s">
        <v>29</v>
      </c>
      <c r="E4539" t="s">
        <v>82</v>
      </c>
      <c r="F4539">
        <v>159755</v>
      </c>
      <c r="G4539">
        <v>2021</v>
      </c>
      <c r="H4539">
        <v>554</v>
      </c>
      <c r="I4539" t="s">
        <v>26</v>
      </c>
      <c r="J4539">
        <v>86.64</v>
      </c>
      <c r="K4539" t="s">
        <v>42</v>
      </c>
      <c r="L4539">
        <v>2021</v>
      </c>
      <c r="M4539" t="s">
        <v>20</v>
      </c>
      <c r="N4539" t="s">
        <v>31</v>
      </c>
      <c r="O4539">
        <v>116565.58</v>
      </c>
      <c r="P4539" t="s">
        <v>22</v>
      </c>
    </row>
    <row r="4540" spans="1:16" x14ac:dyDescent="0.35">
      <c r="A4540" t="s">
        <v>39</v>
      </c>
      <c r="B4540">
        <v>41.17</v>
      </c>
      <c r="C4540">
        <v>78278.169999999984</v>
      </c>
      <c r="D4540" t="s">
        <v>40</v>
      </c>
      <c r="E4540" t="s">
        <v>58</v>
      </c>
      <c r="F4540">
        <v>365129</v>
      </c>
      <c r="G4540">
        <v>2019</v>
      </c>
      <c r="H4540">
        <v>221</v>
      </c>
      <c r="I4540" t="s">
        <v>34</v>
      </c>
      <c r="J4540">
        <v>59.44</v>
      </c>
      <c r="K4540" t="s">
        <v>27</v>
      </c>
      <c r="L4540">
        <v>2022</v>
      </c>
      <c r="M4540" t="s">
        <v>44</v>
      </c>
      <c r="N4540" t="s">
        <v>21</v>
      </c>
      <c r="O4540">
        <v>286850.83</v>
      </c>
      <c r="P4540" t="s">
        <v>35</v>
      </c>
    </row>
    <row r="4541" spans="1:16" x14ac:dyDescent="0.35">
      <c r="A4541" t="s">
        <v>48</v>
      </c>
      <c r="B4541">
        <v>79.91</v>
      </c>
      <c r="C4541">
        <v>70120.06</v>
      </c>
      <c r="D4541" t="s">
        <v>36</v>
      </c>
      <c r="E4541" t="s">
        <v>70</v>
      </c>
      <c r="F4541">
        <v>344280</v>
      </c>
      <c r="G4541">
        <v>2016</v>
      </c>
      <c r="H4541">
        <v>194</v>
      </c>
      <c r="I4541" t="s">
        <v>18</v>
      </c>
      <c r="J4541">
        <v>89.84</v>
      </c>
      <c r="K4541" t="s">
        <v>27</v>
      </c>
      <c r="L4541">
        <v>2020</v>
      </c>
      <c r="M4541" t="s">
        <v>20</v>
      </c>
      <c r="N4541" t="s">
        <v>21</v>
      </c>
      <c r="O4541">
        <v>274159.94</v>
      </c>
      <c r="P4541" t="s">
        <v>22</v>
      </c>
    </row>
    <row r="4542" spans="1:16" x14ac:dyDescent="0.35">
      <c r="A4542" t="s">
        <v>15</v>
      </c>
      <c r="B4542">
        <v>60.01</v>
      </c>
      <c r="C4542">
        <v>92942.57</v>
      </c>
      <c r="D4542" t="s">
        <v>24</v>
      </c>
      <c r="E4542" t="s">
        <v>25</v>
      </c>
      <c r="F4542">
        <v>245560</v>
      </c>
      <c r="G4542">
        <v>2016</v>
      </c>
      <c r="H4542">
        <v>693</v>
      </c>
      <c r="I4542" t="s">
        <v>26</v>
      </c>
      <c r="J4542">
        <v>83.97</v>
      </c>
      <c r="K4542" t="s">
        <v>27</v>
      </c>
      <c r="L4542">
        <v>2020</v>
      </c>
      <c r="M4542" t="s">
        <v>38</v>
      </c>
      <c r="N4542" t="s">
        <v>31</v>
      </c>
      <c r="O4542">
        <v>152617.43</v>
      </c>
      <c r="P4542" t="s">
        <v>35</v>
      </c>
    </row>
    <row r="4543" spans="1:16" x14ac:dyDescent="0.35">
      <c r="A4543" t="s">
        <v>48</v>
      </c>
      <c r="B4543">
        <v>5.1100000000000003</v>
      </c>
      <c r="C4543">
        <v>46997.539999999994</v>
      </c>
      <c r="D4543" t="s">
        <v>64</v>
      </c>
      <c r="E4543" t="s">
        <v>84</v>
      </c>
      <c r="F4543">
        <v>174730</v>
      </c>
      <c r="G4543">
        <v>2019</v>
      </c>
      <c r="H4543">
        <v>129</v>
      </c>
      <c r="I4543" t="s">
        <v>34</v>
      </c>
      <c r="J4543">
        <v>44.91</v>
      </c>
      <c r="K4543" t="s">
        <v>27</v>
      </c>
      <c r="L4543">
        <v>2024</v>
      </c>
      <c r="M4543" t="s">
        <v>38</v>
      </c>
      <c r="N4543" t="s">
        <v>21</v>
      </c>
      <c r="O4543">
        <v>127732.46</v>
      </c>
      <c r="P4543" t="s">
        <v>45</v>
      </c>
    </row>
    <row r="4544" spans="1:16" x14ac:dyDescent="0.35">
      <c r="A4544" t="s">
        <v>39</v>
      </c>
      <c r="B4544">
        <v>57.54</v>
      </c>
      <c r="C4544">
        <v>51902.64</v>
      </c>
      <c r="D4544" t="s">
        <v>64</v>
      </c>
      <c r="E4544" t="s">
        <v>71</v>
      </c>
      <c r="F4544">
        <v>107033</v>
      </c>
      <c r="G4544">
        <v>2015</v>
      </c>
      <c r="H4544">
        <v>219</v>
      </c>
      <c r="I4544" t="s">
        <v>34</v>
      </c>
      <c r="J4544">
        <v>50.11</v>
      </c>
      <c r="K4544" t="s">
        <v>19</v>
      </c>
      <c r="L4544">
        <v>2021</v>
      </c>
      <c r="M4544" t="s">
        <v>38</v>
      </c>
      <c r="N4544" t="s">
        <v>31</v>
      </c>
      <c r="O4544">
        <v>55130.36</v>
      </c>
      <c r="P4544" t="s">
        <v>50</v>
      </c>
    </row>
    <row r="4545" spans="1:16" x14ac:dyDescent="0.35">
      <c r="A4545" t="s">
        <v>54</v>
      </c>
      <c r="B4545">
        <v>13.01</v>
      </c>
      <c r="C4545">
        <v>41201.17</v>
      </c>
      <c r="D4545" t="s">
        <v>16</v>
      </c>
      <c r="E4545" t="s">
        <v>77</v>
      </c>
      <c r="F4545">
        <v>100933</v>
      </c>
      <c r="G4545">
        <v>2023</v>
      </c>
      <c r="H4545">
        <v>117</v>
      </c>
      <c r="I4545" t="s">
        <v>18</v>
      </c>
      <c r="J4545">
        <v>60.54</v>
      </c>
      <c r="K4545" t="s">
        <v>27</v>
      </c>
      <c r="L4545">
        <v>2024</v>
      </c>
      <c r="M4545" t="s">
        <v>38</v>
      </c>
      <c r="N4545" t="s">
        <v>31</v>
      </c>
      <c r="O4545">
        <v>59731.83</v>
      </c>
      <c r="P4545" t="s">
        <v>50</v>
      </c>
    </row>
    <row r="4546" spans="1:16" x14ac:dyDescent="0.35">
      <c r="A4546" t="s">
        <v>23</v>
      </c>
      <c r="B4546">
        <v>67.02</v>
      </c>
      <c r="C4546">
        <v>40202.459999999992</v>
      </c>
      <c r="D4546" t="s">
        <v>52</v>
      </c>
      <c r="E4546" t="s">
        <v>79</v>
      </c>
      <c r="F4546">
        <v>191079</v>
      </c>
      <c r="G4546">
        <v>2023</v>
      </c>
      <c r="H4546">
        <v>922</v>
      </c>
      <c r="I4546" t="s">
        <v>26</v>
      </c>
      <c r="J4546">
        <v>84.35</v>
      </c>
      <c r="K4546" t="s">
        <v>42</v>
      </c>
      <c r="L4546">
        <v>2023</v>
      </c>
      <c r="M4546" t="s">
        <v>20</v>
      </c>
      <c r="N4546" t="s">
        <v>31</v>
      </c>
      <c r="O4546">
        <v>150876.54</v>
      </c>
      <c r="P4546" t="s">
        <v>50</v>
      </c>
    </row>
    <row r="4547" spans="1:16" x14ac:dyDescent="0.35">
      <c r="A4547" t="s">
        <v>28</v>
      </c>
      <c r="B4547">
        <v>15.95</v>
      </c>
      <c r="C4547">
        <v>35267.71</v>
      </c>
      <c r="D4547" t="s">
        <v>24</v>
      </c>
      <c r="E4547" t="s">
        <v>25</v>
      </c>
      <c r="F4547">
        <v>80219</v>
      </c>
      <c r="G4547">
        <v>2019</v>
      </c>
      <c r="H4547">
        <v>249</v>
      </c>
      <c r="I4547" t="s">
        <v>26</v>
      </c>
      <c r="J4547">
        <v>88.36</v>
      </c>
      <c r="K4547" t="s">
        <v>42</v>
      </c>
      <c r="L4547">
        <v>2019</v>
      </c>
      <c r="M4547" t="s">
        <v>38</v>
      </c>
      <c r="N4547" t="s">
        <v>21</v>
      </c>
      <c r="O4547">
        <v>44951.29</v>
      </c>
      <c r="P4547" t="s">
        <v>35</v>
      </c>
    </row>
    <row r="4548" spans="1:16" x14ac:dyDescent="0.35">
      <c r="A4548" t="s">
        <v>39</v>
      </c>
      <c r="B4548">
        <v>11.73</v>
      </c>
      <c r="C4548">
        <v>80956.350000000006</v>
      </c>
      <c r="D4548" t="s">
        <v>29</v>
      </c>
      <c r="E4548" t="s">
        <v>86</v>
      </c>
      <c r="F4548">
        <v>259499</v>
      </c>
      <c r="G4548">
        <v>2017</v>
      </c>
      <c r="H4548">
        <v>486</v>
      </c>
      <c r="I4548" t="s">
        <v>18</v>
      </c>
      <c r="J4548">
        <v>64.11</v>
      </c>
      <c r="K4548" t="s">
        <v>42</v>
      </c>
      <c r="L4548">
        <v>2017</v>
      </c>
      <c r="M4548" t="s">
        <v>20</v>
      </c>
      <c r="N4548" t="s">
        <v>21</v>
      </c>
      <c r="O4548">
        <v>178542.65</v>
      </c>
      <c r="P4548" t="s">
        <v>22</v>
      </c>
    </row>
    <row r="4549" spans="1:16" x14ac:dyDescent="0.35">
      <c r="A4549" t="s">
        <v>54</v>
      </c>
      <c r="B4549">
        <v>77</v>
      </c>
      <c r="C4549">
        <v>91412.69</v>
      </c>
      <c r="D4549" t="s">
        <v>24</v>
      </c>
      <c r="E4549" t="s">
        <v>73</v>
      </c>
      <c r="F4549">
        <v>322552</v>
      </c>
      <c r="G4549">
        <v>2018</v>
      </c>
      <c r="H4549">
        <v>531</v>
      </c>
      <c r="I4549" t="s">
        <v>18</v>
      </c>
      <c r="J4549">
        <v>78.37</v>
      </c>
      <c r="K4549" t="s">
        <v>19</v>
      </c>
      <c r="L4549">
        <v>2021</v>
      </c>
      <c r="M4549" t="s">
        <v>20</v>
      </c>
      <c r="N4549" t="s">
        <v>21</v>
      </c>
      <c r="O4549">
        <v>231139.31</v>
      </c>
      <c r="P4549" t="s">
        <v>35</v>
      </c>
    </row>
    <row r="4550" spans="1:16" x14ac:dyDescent="0.35">
      <c r="A4550" t="s">
        <v>54</v>
      </c>
      <c r="B4550">
        <v>77.260000000000005</v>
      </c>
      <c r="C4550">
        <v>119328.53</v>
      </c>
      <c r="D4550" t="s">
        <v>24</v>
      </c>
      <c r="E4550" t="s">
        <v>85</v>
      </c>
      <c r="F4550">
        <v>343015</v>
      </c>
      <c r="G4550">
        <v>2017</v>
      </c>
      <c r="H4550">
        <v>455</v>
      </c>
      <c r="I4550" t="s">
        <v>34</v>
      </c>
      <c r="J4550">
        <v>30.41</v>
      </c>
      <c r="K4550" t="s">
        <v>27</v>
      </c>
      <c r="L4550">
        <v>2022</v>
      </c>
      <c r="M4550" t="s">
        <v>44</v>
      </c>
      <c r="N4550" t="s">
        <v>31</v>
      </c>
      <c r="O4550">
        <v>223686.47</v>
      </c>
      <c r="P4550" t="s">
        <v>50</v>
      </c>
    </row>
    <row r="4551" spans="1:16" x14ac:dyDescent="0.35">
      <c r="A4551" t="s">
        <v>46</v>
      </c>
      <c r="B4551">
        <v>33.93</v>
      </c>
      <c r="C4551">
        <v>32666.399999999994</v>
      </c>
      <c r="D4551" t="s">
        <v>16</v>
      </c>
      <c r="E4551" t="s">
        <v>43</v>
      </c>
      <c r="F4551">
        <v>107643</v>
      </c>
      <c r="G4551">
        <v>2015</v>
      </c>
      <c r="H4551">
        <v>616</v>
      </c>
      <c r="I4551" t="s">
        <v>34</v>
      </c>
      <c r="J4551">
        <v>41.15</v>
      </c>
      <c r="K4551" t="s">
        <v>27</v>
      </c>
      <c r="L4551">
        <v>2017</v>
      </c>
      <c r="M4551" t="s">
        <v>38</v>
      </c>
      <c r="N4551" t="s">
        <v>21</v>
      </c>
      <c r="O4551">
        <v>74976.600000000006</v>
      </c>
      <c r="P4551" t="s">
        <v>50</v>
      </c>
    </row>
    <row r="4552" spans="1:16" x14ac:dyDescent="0.35">
      <c r="A4552" t="s">
        <v>39</v>
      </c>
      <c r="B4552">
        <v>37.630000000000003</v>
      </c>
      <c r="C4552">
        <v>67924.899999999994</v>
      </c>
      <c r="D4552" t="s">
        <v>16</v>
      </c>
      <c r="E4552" t="s">
        <v>77</v>
      </c>
      <c r="F4552">
        <v>178559</v>
      </c>
      <c r="G4552">
        <v>2015</v>
      </c>
      <c r="H4552">
        <v>873</v>
      </c>
      <c r="I4552" t="s">
        <v>18</v>
      </c>
      <c r="J4552">
        <v>93.69</v>
      </c>
      <c r="K4552" t="s">
        <v>42</v>
      </c>
      <c r="L4552">
        <v>2015</v>
      </c>
      <c r="M4552" t="s">
        <v>44</v>
      </c>
      <c r="N4552" t="s">
        <v>31</v>
      </c>
      <c r="O4552">
        <v>110634.1</v>
      </c>
      <c r="P4552" t="s">
        <v>22</v>
      </c>
    </row>
    <row r="4553" spans="1:16" x14ac:dyDescent="0.35">
      <c r="A4553" t="s">
        <v>28</v>
      </c>
      <c r="B4553">
        <v>14.5</v>
      </c>
      <c r="C4553">
        <v>12824.54</v>
      </c>
      <c r="D4553" t="s">
        <v>24</v>
      </c>
      <c r="E4553" t="s">
        <v>67</v>
      </c>
      <c r="F4553">
        <v>60656</v>
      </c>
      <c r="G4553">
        <v>2024</v>
      </c>
      <c r="H4553">
        <v>772</v>
      </c>
      <c r="I4553" t="s">
        <v>26</v>
      </c>
      <c r="J4553">
        <v>67.36</v>
      </c>
      <c r="K4553" t="s">
        <v>27</v>
      </c>
      <c r="L4553">
        <v>2024</v>
      </c>
      <c r="M4553" t="s">
        <v>38</v>
      </c>
      <c r="N4553" t="s">
        <v>21</v>
      </c>
      <c r="O4553">
        <v>47831.46</v>
      </c>
      <c r="P4553" t="s">
        <v>35</v>
      </c>
    </row>
    <row r="4554" spans="1:16" x14ac:dyDescent="0.35">
      <c r="A4554" t="s">
        <v>28</v>
      </c>
      <c r="B4554">
        <v>45.62</v>
      </c>
      <c r="C4554">
        <v>26062.83</v>
      </c>
      <c r="D4554" t="s">
        <v>32</v>
      </c>
      <c r="E4554" t="s">
        <v>80</v>
      </c>
      <c r="F4554">
        <v>90938</v>
      </c>
      <c r="G4554">
        <v>2020</v>
      </c>
      <c r="H4554">
        <v>961</v>
      </c>
      <c r="I4554" t="s">
        <v>26</v>
      </c>
      <c r="J4554">
        <v>93.18</v>
      </c>
      <c r="K4554" t="s">
        <v>27</v>
      </c>
      <c r="L4554">
        <v>2024</v>
      </c>
      <c r="M4554" t="s">
        <v>44</v>
      </c>
      <c r="N4554" t="s">
        <v>31</v>
      </c>
      <c r="O4554">
        <v>64875.17</v>
      </c>
      <c r="P4554" t="s">
        <v>45</v>
      </c>
    </row>
    <row r="4555" spans="1:16" x14ac:dyDescent="0.35">
      <c r="A4555" t="s">
        <v>15</v>
      </c>
      <c r="B4555">
        <v>78.83</v>
      </c>
      <c r="C4555">
        <v>129341.83</v>
      </c>
      <c r="D4555" t="s">
        <v>40</v>
      </c>
      <c r="E4555" t="s">
        <v>58</v>
      </c>
      <c r="F4555">
        <v>254571</v>
      </c>
      <c r="G4555">
        <v>2017</v>
      </c>
      <c r="H4555">
        <v>979</v>
      </c>
      <c r="I4555" t="s">
        <v>26</v>
      </c>
      <c r="J4555">
        <v>88.75</v>
      </c>
      <c r="K4555" t="s">
        <v>27</v>
      </c>
      <c r="L4555">
        <v>2017</v>
      </c>
      <c r="M4555" t="s">
        <v>44</v>
      </c>
      <c r="N4555" t="s">
        <v>21</v>
      </c>
      <c r="O4555">
        <v>125229.17</v>
      </c>
      <c r="P4555" t="s">
        <v>45</v>
      </c>
    </row>
    <row r="4556" spans="1:16" x14ac:dyDescent="0.35">
      <c r="A4556" t="s">
        <v>59</v>
      </c>
      <c r="B4556">
        <v>39.26</v>
      </c>
      <c r="C4556">
        <v>131322.49</v>
      </c>
      <c r="D4556" t="s">
        <v>29</v>
      </c>
      <c r="E4556" t="s">
        <v>49</v>
      </c>
      <c r="F4556">
        <v>311142</v>
      </c>
      <c r="G4556">
        <v>2015</v>
      </c>
      <c r="H4556">
        <v>543</v>
      </c>
      <c r="I4556" t="s">
        <v>18</v>
      </c>
      <c r="J4556">
        <v>61.17</v>
      </c>
      <c r="K4556" t="s">
        <v>42</v>
      </c>
      <c r="L4556">
        <v>2015</v>
      </c>
      <c r="M4556" t="s">
        <v>20</v>
      </c>
      <c r="N4556" t="s">
        <v>21</v>
      </c>
      <c r="O4556">
        <v>179819.51</v>
      </c>
      <c r="P4556" t="s">
        <v>22</v>
      </c>
    </row>
    <row r="4557" spans="1:16" x14ac:dyDescent="0.35">
      <c r="A4557" t="s">
        <v>59</v>
      </c>
      <c r="B4557">
        <v>17.600000000000001</v>
      </c>
      <c r="C4557">
        <v>38259.070000000007</v>
      </c>
      <c r="D4557" t="s">
        <v>36</v>
      </c>
      <c r="E4557" t="s">
        <v>66</v>
      </c>
      <c r="F4557">
        <v>141370</v>
      </c>
      <c r="G4557">
        <v>2023</v>
      </c>
      <c r="H4557">
        <v>399</v>
      </c>
      <c r="I4557" t="s">
        <v>34</v>
      </c>
      <c r="J4557">
        <v>28.02</v>
      </c>
      <c r="K4557" t="s">
        <v>19</v>
      </c>
      <c r="L4557">
        <v>2023</v>
      </c>
      <c r="M4557" t="s">
        <v>44</v>
      </c>
      <c r="N4557" t="s">
        <v>21</v>
      </c>
      <c r="O4557">
        <v>103110.93</v>
      </c>
      <c r="P4557" t="s">
        <v>35</v>
      </c>
    </row>
    <row r="4558" spans="1:16" x14ac:dyDescent="0.35">
      <c r="A4558" t="s">
        <v>23</v>
      </c>
      <c r="B4558">
        <v>78.040000000000006</v>
      </c>
      <c r="C4558">
        <v>81420.450000000012</v>
      </c>
      <c r="D4558" t="s">
        <v>36</v>
      </c>
      <c r="E4558" t="s">
        <v>57</v>
      </c>
      <c r="F4558">
        <v>276609</v>
      </c>
      <c r="G4558">
        <v>2023</v>
      </c>
      <c r="H4558">
        <v>846</v>
      </c>
      <c r="I4558" t="s">
        <v>34</v>
      </c>
      <c r="J4558">
        <v>36.619999999999997</v>
      </c>
      <c r="K4558" t="s">
        <v>42</v>
      </c>
      <c r="L4558">
        <v>2023</v>
      </c>
      <c r="M4558" t="s">
        <v>20</v>
      </c>
      <c r="N4558" t="s">
        <v>31</v>
      </c>
      <c r="O4558">
        <v>195188.55</v>
      </c>
      <c r="P4558" t="s">
        <v>45</v>
      </c>
    </row>
    <row r="4559" spans="1:16" x14ac:dyDescent="0.35">
      <c r="A4559" t="s">
        <v>46</v>
      </c>
      <c r="B4559">
        <v>27.27</v>
      </c>
      <c r="C4559">
        <v>38201.33</v>
      </c>
      <c r="D4559" t="s">
        <v>36</v>
      </c>
      <c r="E4559" t="s">
        <v>66</v>
      </c>
      <c r="F4559">
        <v>151290</v>
      </c>
      <c r="G4559">
        <v>2017</v>
      </c>
      <c r="H4559">
        <v>351</v>
      </c>
      <c r="I4559" t="s">
        <v>26</v>
      </c>
      <c r="J4559">
        <v>98.5</v>
      </c>
      <c r="K4559" t="s">
        <v>27</v>
      </c>
      <c r="L4559">
        <v>2024</v>
      </c>
      <c r="M4559" t="s">
        <v>38</v>
      </c>
      <c r="N4559" t="s">
        <v>21</v>
      </c>
      <c r="O4559">
        <v>113088.67</v>
      </c>
      <c r="P4559" t="s">
        <v>22</v>
      </c>
    </row>
    <row r="4560" spans="1:16" x14ac:dyDescent="0.35">
      <c r="A4560" t="s">
        <v>55</v>
      </c>
      <c r="B4560">
        <v>24.78</v>
      </c>
      <c r="C4560">
        <v>140737.45000000001</v>
      </c>
      <c r="D4560" t="s">
        <v>36</v>
      </c>
      <c r="E4560" t="s">
        <v>70</v>
      </c>
      <c r="F4560">
        <v>344025</v>
      </c>
      <c r="G4560">
        <v>2017</v>
      </c>
      <c r="H4560">
        <v>101</v>
      </c>
      <c r="I4560" t="s">
        <v>26</v>
      </c>
      <c r="J4560">
        <v>71.13</v>
      </c>
      <c r="K4560" t="s">
        <v>42</v>
      </c>
      <c r="L4560">
        <v>2017</v>
      </c>
      <c r="M4560" t="s">
        <v>20</v>
      </c>
      <c r="N4560" t="s">
        <v>31</v>
      </c>
      <c r="O4560">
        <v>203287.55</v>
      </c>
      <c r="P4560" t="s">
        <v>22</v>
      </c>
    </row>
    <row r="4561" spans="1:16" x14ac:dyDescent="0.35">
      <c r="A4561" t="s">
        <v>54</v>
      </c>
      <c r="B4561">
        <v>10.68</v>
      </c>
      <c r="C4561">
        <v>69586.69</v>
      </c>
      <c r="D4561" t="s">
        <v>52</v>
      </c>
      <c r="E4561" t="s">
        <v>53</v>
      </c>
      <c r="F4561">
        <v>129154</v>
      </c>
      <c r="G4561">
        <v>2018</v>
      </c>
      <c r="H4561">
        <v>844</v>
      </c>
      <c r="I4561" t="s">
        <v>18</v>
      </c>
      <c r="J4561">
        <v>71.510000000000005</v>
      </c>
      <c r="K4561" t="s">
        <v>27</v>
      </c>
      <c r="L4561">
        <v>2024</v>
      </c>
      <c r="M4561" t="s">
        <v>44</v>
      </c>
      <c r="N4561" t="s">
        <v>21</v>
      </c>
      <c r="O4561">
        <v>59567.31</v>
      </c>
      <c r="P4561" t="s">
        <v>50</v>
      </c>
    </row>
    <row r="4562" spans="1:16" x14ac:dyDescent="0.35">
      <c r="A4562" t="s">
        <v>48</v>
      </c>
      <c r="B4562">
        <v>60.55</v>
      </c>
      <c r="C4562">
        <v>50644.28</v>
      </c>
      <c r="D4562" t="s">
        <v>36</v>
      </c>
      <c r="E4562" t="s">
        <v>70</v>
      </c>
      <c r="F4562">
        <v>131290</v>
      </c>
      <c r="G4562">
        <v>2020</v>
      </c>
      <c r="H4562">
        <v>847</v>
      </c>
      <c r="I4562" t="s">
        <v>26</v>
      </c>
      <c r="J4562">
        <v>74.349999999999994</v>
      </c>
      <c r="K4562" t="s">
        <v>19</v>
      </c>
      <c r="L4562">
        <v>2022</v>
      </c>
      <c r="M4562" t="s">
        <v>38</v>
      </c>
      <c r="N4562" t="s">
        <v>21</v>
      </c>
      <c r="O4562">
        <v>80645.72</v>
      </c>
      <c r="P4562" t="s">
        <v>50</v>
      </c>
    </row>
    <row r="4563" spans="1:16" x14ac:dyDescent="0.35">
      <c r="A4563" t="s">
        <v>28</v>
      </c>
      <c r="B4563">
        <v>23.49</v>
      </c>
      <c r="C4563">
        <v>27703.39</v>
      </c>
      <c r="D4563" t="s">
        <v>52</v>
      </c>
      <c r="E4563" t="s">
        <v>72</v>
      </c>
      <c r="F4563">
        <v>50830</v>
      </c>
      <c r="G4563">
        <v>2021</v>
      </c>
      <c r="H4563">
        <v>663</v>
      </c>
      <c r="I4563" t="s">
        <v>26</v>
      </c>
      <c r="J4563">
        <v>75.78</v>
      </c>
      <c r="K4563" t="s">
        <v>19</v>
      </c>
      <c r="L4563">
        <v>2023</v>
      </c>
      <c r="M4563" t="s">
        <v>38</v>
      </c>
      <c r="N4563" t="s">
        <v>21</v>
      </c>
      <c r="O4563">
        <v>23126.61</v>
      </c>
      <c r="P4563" t="s">
        <v>50</v>
      </c>
    </row>
    <row r="4564" spans="1:16" x14ac:dyDescent="0.35">
      <c r="A4564" t="s">
        <v>59</v>
      </c>
      <c r="B4564">
        <v>36.130000000000003</v>
      </c>
      <c r="C4564">
        <v>142078.76</v>
      </c>
      <c r="D4564" t="s">
        <v>32</v>
      </c>
      <c r="E4564" t="s">
        <v>56</v>
      </c>
      <c r="F4564">
        <v>316703</v>
      </c>
      <c r="G4564">
        <v>2024</v>
      </c>
      <c r="H4564">
        <v>395</v>
      </c>
      <c r="I4564" t="s">
        <v>34</v>
      </c>
      <c r="J4564">
        <v>48.68</v>
      </c>
      <c r="K4564" t="s">
        <v>19</v>
      </c>
      <c r="L4564">
        <v>2024</v>
      </c>
      <c r="M4564" t="s">
        <v>20</v>
      </c>
      <c r="N4564" t="s">
        <v>31</v>
      </c>
      <c r="O4564">
        <v>174624.24</v>
      </c>
      <c r="P4564" t="s">
        <v>35</v>
      </c>
    </row>
    <row r="4565" spans="1:16" x14ac:dyDescent="0.35">
      <c r="A4565" t="s">
        <v>39</v>
      </c>
      <c r="B4565">
        <v>59.54</v>
      </c>
      <c r="C4565">
        <v>138419.97999999998</v>
      </c>
      <c r="D4565" t="s">
        <v>16</v>
      </c>
      <c r="E4565" t="s">
        <v>17</v>
      </c>
      <c r="F4565">
        <v>253423</v>
      </c>
      <c r="G4565">
        <v>2019</v>
      </c>
      <c r="H4565">
        <v>428</v>
      </c>
      <c r="I4565" t="s">
        <v>18</v>
      </c>
      <c r="J4565">
        <v>71.12</v>
      </c>
      <c r="K4565" t="s">
        <v>42</v>
      </c>
      <c r="L4565">
        <v>2019</v>
      </c>
      <c r="M4565" t="s">
        <v>38</v>
      </c>
      <c r="N4565" t="s">
        <v>31</v>
      </c>
      <c r="O4565">
        <v>115003.02</v>
      </c>
      <c r="P4565" t="s">
        <v>22</v>
      </c>
    </row>
    <row r="4566" spans="1:16" x14ac:dyDescent="0.35">
      <c r="A4566" t="s">
        <v>61</v>
      </c>
      <c r="B4566">
        <v>56.72</v>
      </c>
      <c r="C4566">
        <v>114746.81</v>
      </c>
      <c r="D4566" t="s">
        <v>40</v>
      </c>
      <c r="E4566" t="s">
        <v>51</v>
      </c>
      <c r="F4566">
        <v>314189</v>
      </c>
      <c r="G4566">
        <v>2019</v>
      </c>
      <c r="H4566">
        <v>334</v>
      </c>
      <c r="I4566" t="s">
        <v>34</v>
      </c>
      <c r="J4566">
        <v>28.95</v>
      </c>
      <c r="K4566" t="s">
        <v>42</v>
      </c>
      <c r="L4566">
        <v>2019</v>
      </c>
      <c r="M4566" t="s">
        <v>20</v>
      </c>
      <c r="N4566" t="s">
        <v>31</v>
      </c>
      <c r="O4566">
        <v>199442.19</v>
      </c>
      <c r="P4566" t="s">
        <v>50</v>
      </c>
    </row>
    <row r="4567" spans="1:16" x14ac:dyDescent="0.35">
      <c r="A4567" t="s">
        <v>61</v>
      </c>
      <c r="B4567">
        <v>34.69</v>
      </c>
      <c r="C4567">
        <v>24249.22</v>
      </c>
      <c r="D4567" t="s">
        <v>32</v>
      </c>
      <c r="E4567" t="s">
        <v>47</v>
      </c>
      <c r="F4567">
        <v>75881</v>
      </c>
      <c r="G4567">
        <v>2023</v>
      </c>
      <c r="H4567">
        <v>996</v>
      </c>
      <c r="I4567" t="s">
        <v>34</v>
      </c>
      <c r="J4567">
        <v>37.1</v>
      </c>
      <c r="K4567" t="s">
        <v>27</v>
      </c>
      <c r="L4567">
        <v>2024</v>
      </c>
      <c r="M4567" t="s">
        <v>44</v>
      </c>
      <c r="N4567" t="s">
        <v>31</v>
      </c>
      <c r="O4567">
        <v>51631.78</v>
      </c>
      <c r="P4567" t="s">
        <v>35</v>
      </c>
    </row>
    <row r="4568" spans="1:16" x14ac:dyDescent="0.35">
      <c r="A4568" t="s">
        <v>61</v>
      </c>
      <c r="B4568">
        <v>32.880000000000003</v>
      </c>
      <c r="C4568">
        <v>147005.69</v>
      </c>
      <c r="D4568" t="s">
        <v>40</v>
      </c>
      <c r="E4568" t="s">
        <v>68</v>
      </c>
      <c r="F4568">
        <v>272661</v>
      </c>
      <c r="G4568">
        <v>2021</v>
      </c>
      <c r="H4568">
        <v>708</v>
      </c>
      <c r="I4568" t="s">
        <v>26</v>
      </c>
      <c r="J4568">
        <v>80.37</v>
      </c>
      <c r="K4568" t="s">
        <v>42</v>
      </c>
      <c r="L4568">
        <v>2021</v>
      </c>
      <c r="M4568" t="s">
        <v>38</v>
      </c>
      <c r="N4568" t="s">
        <v>21</v>
      </c>
      <c r="O4568">
        <v>125655.31</v>
      </c>
      <c r="P4568" t="s">
        <v>35</v>
      </c>
    </row>
    <row r="4569" spans="1:16" x14ac:dyDescent="0.35">
      <c r="A4569" t="s">
        <v>59</v>
      </c>
      <c r="B4569">
        <v>19.059999999999999</v>
      </c>
      <c r="C4569">
        <v>85544.510000000009</v>
      </c>
      <c r="D4569" t="s">
        <v>52</v>
      </c>
      <c r="E4569" t="s">
        <v>53</v>
      </c>
      <c r="F4569">
        <v>229448</v>
      </c>
      <c r="G4569">
        <v>2020</v>
      </c>
      <c r="H4569">
        <v>651</v>
      </c>
      <c r="I4569" t="s">
        <v>26</v>
      </c>
      <c r="J4569">
        <v>76.48</v>
      </c>
      <c r="K4569" t="s">
        <v>19</v>
      </c>
      <c r="L4569">
        <v>2022</v>
      </c>
      <c r="M4569" t="s">
        <v>44</v>
      </c>
      <c r="N4569" t="s">
        <v>31</v>
      </c>
      <c r="O4569">
        <v>143903.49</v>
      </c>
      <c r="P4569" t="s">
        <v>50</v>
      </c>
    </row>
    <row r="4570" spans="1:16" x14ac:dyDescent="0.35">
      <c r="A4570" t="s">
        <v>59</v>
      </c>
      <c r="B4570">
        <v>6.75</v>
      </c>
      <c r="C4570">
        <v>48216.850000000006</v>
      </c>
      <c r="D4570" t="s">
        <v>32</v>
      </c>
      <c r="E4570" t="s">
        <v>56</v>
      </c>
      <c r="F4570">
        <v>217569</v>
      </c>
      <c r="G4570">
        <v>2015</v>
      </c>
      <c r="H4570">
        <v>815</v>
      </c>
      <c r="I4570" t="s">
        <v>34</v>
      </c>
      <c r="J4570">
        <v>42.75</v>
      </c>
      <c r="K4570" t="s">
        <v>42</v>
      </c>
      <c r="L4570">
        <v>2015</v>
      </c>
      <c r="M4570" t="s">
        <v>44</v>
      </c>
      <c r="N4570" t="s">
        <v>31</v>
      </c>
      <c r="O4570">
        <v>169352.15</v>
      </c>
      <c r="P4570" t="s">
        <v>22</v>
      </c>
    </row>
    <row r="4571" spans="1:16" x14ac:dyDescent="0.35">
      <c r="A4571" t="s">
        <v>59</v>
      </c>
      <c r="B4571">
        <v>67.84</v>
      </c>
      <c r="C4571">
        <v>97284.85</v>
      </c>
      <c r="D4571" t="s">
        <v>40</v>
      </c>
      <c r="E4571" t="s">
        <v>62</v>
      </c>
      <c r="F4571">
        <v>251739</v>
      </c>
      <c r="G4571">
        <v>2023</v>
      </c>
      <c r="H4571">
        <v>714</v>
      </c>
      <c r="I4571" t="s">
        <v>34</v>
      </c>
      <c r="J4571">
        <v>58.96</v>
      </c>
      <c r="K4571" t="s">
        <v>27</v>
      </c>
      <c r="L4571">
        <v>2024</v>
      </c>
      <c r="M4571" t="s">
        <v>20</v>
      </c>
      <c r="N4571" t="s">
        <v>31</v>
      </c>
      <c r="O4571">
        <v>154454.15</v>
      </c>
      <c r="P4571" t="s">
        <v>45</v>
      </c>
    </row>
    <row r="4572" spans="1:16" x14ac:dyDescent="0.35">
      <c r="A4572" t="s">
        <v>48</v>
      </c>
      <c r="B4572">
        <v>69.72</v>
      </c>
      <c r="C4572">
        <v>88229.7</v>
      </c>
      <c r="D4572" t="s">
        <v>24</v>
      </c>
      <c r="E4572" t="s">
        <v>73</v>
      </c>
      <c r="F4572">
        <v>176500</v>
      </c>
      <c r="G4572">
        <v>2021</v>
      </c>
      <c r="H4572">
        <v>637</v>
      </c>
      <c r="I4572" t="s">
        <v>34</v>
      </c>
      <c r="J4572">
        <v>41.9</v>
      </c>
      <c r="K4572" t="s">
        <v>19</v>
      </c>
      <c r="L4572">
        <v>2024</v>
      </c>
      <c r="M4572" t="s">
        <v>44</v>
      </c>
      <c r="N4572" t="s">
        <v>21</v>
      </c>
      <c r="O4572">
        <v>88270.3</v>
      </c>
      <c r="P4572" t="s">
        <v>45</v>
      </c>
    </row>
    <row r="4573" spans="1:16" x14ac:dyDescent="0.35">
      <c r="A4573" t="s">
        <v>46</v>
      </c>
      <c r="B4573">
        <v>49.02</v>
      </c>
      <c r="C4573">
        <v>100615.45000000001</v>
      </c>
      <c r="D4573" t="s">
        <v>24</v>
      </c>
      <c r="E4573" t="s">
        <v>73</v>
      </c>
      <c r="F4573">
        <v>314250</v>
      </c>
      <c r="G4573">
        <v>2016</v>
      </c>
      <c r="H4573">
        <v>518</v>
      </c>
      <c r="I4573" t="s">
        <v>26</v>
      </c>
      <c r="J4573">
        <v>89.94</v>
      </c>
      <c r="K4573" t="s">
        <v>27</v>
      </c>
      <c r="L4573">
        <v>2017</v>
      </c>
      <c r="M4573" t="s">
        <v>44</v>
      </c>
      <c r="N4573" t="s">
        <v>21</v>
      </c>
      <c r="O4573">
        <v>213634.55</v>
      </c>
      <c r="P4573" t="s">
        <v>22</v>
      </c>
    </row>
    <row r="4574" spans="1:16" x14ac:dyDescent="0.35">
      <c r="A4574" t="s">
        <v>39</v>
      </c>
      <c r="B4574">
        <v>20.260000000000002</v>
      </c>
      <c r="C4574">
        <v>48725.59</v>
      </c>
      <c r="D4574" t="s">
        <v>64</v>
      </c>
      <c r="E4574" t="s">
        <v>71</v>
      </c>
      <c r="F4574">
        <v>112425</v>
      </c>
      <c r="G4574">
        <v>2018</v>
      </c>
      <c r="H4574">
        <v>799</v>
      </c>
      <c r="I4574" t="s">
        <v>26</v>
      </c>
      <c r="J4574">
        <v>67.88</v>
      </c>
      <c r="K4574" t="s">
        <v>27</v>
      </c>
      <c r="L4574">
        <v>2023</v>
      </c>
      <c r="M4574" t="s">
        <v>44</v>
      </c>
      <c r="N4574" t="s">
        <v>21</v>
      </c>
      <c r="O4574">
        <v>63699.41</v>
      </c>
      <c r="P4574" t="s">
        <v>45</v>
      </c>
    </row>
    <row r="4575" spans="1:16" x14ac:dyDescent="0.35">
      <c r="A4575" t="s">
        <v>48</v>
      </c>
      <c r="B4575">
        <v>17.600000000000001</v>
      </c>
      <c r="C4575">
        <v>50573.94</v>
      </c>
      <c r="D4575" t="s">
        <v>24</v>
      </c>
      <c r="E4575" t="s">
        <v>85</v>
      </c>
      <c r="F4575">
        <v>131918</v>
      </c>
      <c r="G4575">
        <v>2019</v>
      </c>
      <c r="H4575">
        <v>883</v>
      </c>
      <c r="I4575" t="s">
        <v>18</v>
      </c>
      <c r="J4575">
        <v>79.510000000000005</v>
      </c>
      <c r="K4575" t="s">
        <v>42</v>
      </c>
      <c r="L4575">
        <v>2019</v>
      </c>
      <c r="M4575" t="s">
        <v>44</v>
      </c>
      <c r="N4575" t="s">
        <v>31</v>
      </c>
      <c r="O4575">
        <v>81344.06</v>
      </c>
      <c r="P4575" t="s">
        <v>35</v>
      </c>
    </row>
    <row r="4576" spans="1:16" x14ac:dyDescent="0.35">
      <c r="A4576" t="s">
        <v>48</v>
      </c>
      <c r="B4576">
        <v>43.66</v>
      </c>
      <c r="C4576">
        <v>103371.47</v>
      </c>
      <c r="D4576" t="s">
        <v>52</v>
      </c>
      <c r="E4576" t="s">
        <v>79</v>
      </c>
      <c r="F4576">
        <v>296912</v>
      </c>
      <c r="G4576">
        <v>2020</v>
      </c>
      <c r="H4576">
        <v>312</v>
      </c>
      <c r="I4576" t="s">
        <v>34</v>
      </c>
      <c r="J4576">
        <v>50.7</v>
      </c>
      <c r="K4576" t="s">
        <v>19</v>
      </c>
      <c r="L4576">
        <v>2023</v>
      </c>
      <c r="M4576" t="s">
        <v>20</v>
      </c>
      <c r="N4576" t="s">
        <v>21</v>
      </c>
      <c r="O4576">
        <v>193540.53</v>
      </c>
      <c r="P4576" t="s">
        <v>50</v>
      </c>
    </row>
    <row r="4577" spans="1:16" x14ac:dyDescent="0.35">
      <c r="A4577" t="s">
        <v>59</v>
      </c>
      <c r="B4577">
        <v>31.17</v>
      </c>
      <c r="C4577">
        <v>15435.309999999998</v>
      </c>
      <c r="D4577" t="s">
        <v>52</v>
      </c>
      <c r="E4577" t="s">
        <v>81</v>
      </c>
      <c r="F4577">
        <v>54601</v>
      </c>
      <c r="G4577">
        <v>2018</v>
      </c>
      <c r="H4577">
        <v>216</v>
      </c>
      <c r="I4577" t="s">
        <v>26</v>
      </c>
      <c r="J4577">
        <v>67.64</v>
      </c>
      <c r="K4577" t="s">
        <v>19</v>
      </c>
      <c r="L4577">
        <v>2018</v>
      </c>
      <c r="M4577" t="s">
        <v>44</v>
      </c>
      <c r="N4577" t="s">
        <v>21</v>
      </c>
      <c r="O4577">
        <v>39165.69</v>
      </c>
      <c r="P4577" t="s">
        <v>45</v>
      </c>
    </row>
    <row r="4578" spans="1:16" x14ac:dyDescent="0.35">
      <c r="A4578" t="s">
        <v>59</v>
      </c>
      <c r="B4578">
        <v>30.13</v>
      </c>
      <c r="C4578">
        <v>36656.230000000003</v>
      </c>
      <c r="D4578" t="s">
        <v>36</v>
      </c>
      <c r="E4578" t="s">
        <v>70</v>
      </c>
      <c r="F4578">
        <v>90045</v>
      </c>
      <c r="G4578">
        <v>2020</v>
      </c>
      <c r="H4578">
        <v>492</v>
      </c>
      <c r="I4578" t="s">
        <v>26</v>
      </c>
      <c r="J4578">
        <v>95.66</v>
      </c>
      <c r="K4578" t="s">
        <v>42</v>
      </c>
      <c r="L4578">
        <v>2020</v>
      </c>
      <c r="M4578" t="s">
        <v>44</v>
      </c>
      <c r="N4578" t="s">
        <v>21</v>
      </c>
      <c r="O4578">
        <v>53388.77</v>
      </c>
      <c r="P4578" t="s">
        <v>45</v>
      </c>
    </row>
    <row r="4579" spans="1:16" x14ac:dyDescent="0.35">
      <c r="A4579" t="s">
        <v>54</v>
      </c>
      <c r="B4579">
        <v>10.63</v>
      </c>
      <c r="C4579">
        <v>36991.859999999986</v>
      </c>
      <c r="D4579" t="s">
        <v>29</v>
      </c>
      <c r="E4579" t="s">
        <v>49</v>
      </c>
      <c r="F4579">
        <v>180397</v>
      </c>
      <c r="G4579">
        <v>2023</v>
      </c>
      <c r="H4579">
        <v>139</v>
      </c>
      <c r="I4579" t="s">
        <v>34</v>
      </c>
      <c r="J4579">
        <v>49.64</v>
      </c>
      <c r="K4579" t="s">
        <v>19</v>
      </c>
      <c r="L4579">
        <v>2024</v>
      </c>
      <c r="M4579" t="s">
        <v>20</v>
      </c>
      <c r="N4579" t="s">
        <v>21</v>
      </c>
      <c r="O4579">
        <v>143405.14000000001</v>
      </c>
      <c r="P4579" t="s">
        <v>22</v>
      </c>
    </row>
    <row r="4580" spans="1:16" x14ac:dyDescent="0.35">
      <c r="A4580" t="s">
        <v>54</v>
      </c>
      <c r="B4580">
        <v>69.98</v>
      </c>
      <c r="C4580">
        <v>93532.56</v>
      </c>
      <c r="D4580" t="s">
        <v>64</v>
      </c>
      <c r="E4580" t="s">
        <v>76</v>
      </c>
      <c r="F4580">
        <v>356498</v>
      </c>
      <c r="G4580">
        <v>2024</v>
      </c>
      <c r="H4580">
        <v>803</v>
      </c>
      <c r="I4580" t="s">
        <v>26</v>
      </c>
      <c r="J4580">
        <v>72.58</v>
      </c>
      <c r="K4580" t="s">
        <v>19</v>
      </c>
      <c r="L4580">
        <v>2024</v>
      </c>
      <c r="M4580" t="s">
        <v>44</v>
      </c>
      <c r="N4580" t="s">
        <v>21</v>
      </c>
      <c r="O4580">
        <v>262965.44</v>
      </c>
      <c r="P4580" t="s">
        <v>35</v>
      </c>
    </row>
    <row r="4581" spans="1:16" x14ac:dyDescent="0.35">
      <c r="A4581" t="s">
        <v>61</v>
      </c>
      <c r="B4581">
        <v>45.63</v>
      </c>
      <c r="C4581">
        <v>109764.34</v>
      </c>
      <c r="D4581" t="s">
        <v>40</v>
      </c>
      <c r="E4581" t="s">
        <v>62</v>
      </c>
      <c r="F4581">
        <v>355388</v>
      </c>
      <c r="G4581">
        <v>2015</v>
      </c>
      <c r="H4581">
        <v>502</v>
      </c>
      <c r="I4581" t="s">
        <v>18</v>
      </c>
      <c r="J4581">
        <v>87.68</v>
      </c>
      <c r="K4581" t="s">
        <v>42</v>
      </c>
      <c r="L4581">
        <v>2015</v>
      </c>
      <c r="M4581" t="s">
        <v>38</v>
      </c>
      <c r="N4581" t="s">
        <v>21</v>
      </c>
      <c r="O4581">
        <v>245623.66</v>
      </c>
      <c r="P4581" t="s">
        <v>22</v>
      </c>
    </row>
    <row r="4582" spans="1:16" x14ac:dyDescent="0.35">
      <c r="A4582" t="s">
        <v>48</v>
      </c>
      <c r="B4582">
        <v>15.23</v>
      </c>
      <c r="C4582">
        <v>83941.59</v>
      </c>
      <c r="D4582" t="s">
        <v>32</v>
      </c>
      <c r="E4582" t="s">
        <v>33</v>
      </c>
      <c r="F4582">
        <v>145241</v>
      </c>
      <c r="G4582">
        <v>2017</v>
      </c>
      <c r="H4582">
        <v>894</v>
      </c>
      <c r="I4582" t="s">
        <v>34</v>
      </c>
      <c r="J4582">
        <v>49.8</v>
      </c>
      <c r="K4582" t="s">
        <v>19</v>
      </c>
      <c r="L4582">
        <v>2018</v>
      </c>
      <c r="M4582" t="s">
        <v>38</v>
      </c>
      <c r="N4582" t="s">
        <v>21</v>
      </c>
      <c r="O4582">
        <v>61299.41</v>
      </c>
      <c r="P4582" t="s">
        <v>45</v>
      </c>
    </row>
    <row r="4583" spans="1:16" x14ac:dyDescent="0.35">
      <c r="A4583" t="s">
        <v>15</v>
      </c>
      <c r="B4583">
        <v>33.03</v>
      </c>
      <c r="C4583">
        <v>57522.649999999994</v>
      </c>
      <c r="D4583" t="s">
        <v>16</v>
      </c>
      <c r="E4583" t="s">
        <v>87</v>
      </c>
      <c r="F4583">
        <v>179879</v>
      </c>
      <c r="G4583">
        <v>2024</v>
      </c>
      <c r="H4583">
        <v>113</v>
      </c>
      <c r="I4583" t="s">
        <v>34</v>
      </c>
      <c r="J4583">
        <v>35.17</v>
      </c>
      <c r="K4583" t="s">
        <v>27</v>
      </c>
      <c r="L4583">
        <v>2024</v>
      </c>
      <c r="M4583" t="s">
        <v>44</v>
      </c>
      <c r="N4583" t="s">
        <v>21</v>
      </c>
      <c r="O4583">
        <v>122356.35</v>
      </c>
      <c r="P4583" t="s">
        <v>22</v>
      </c>
    </row>
    <row r="4584" spans="1:16" x14ac:dyDescent="0.35">
      <c r="A4584" t="s">
        <v>59</v>
      </c>
      <c r="B4584">
        <v>16.8</v>
      </c>
      <c r="C4584">
        <v>125859.33</v>
      </c>
      <c r="D4584" t="s">
        <v>52</v>
      </c>
      <c r="E4584" t="s">
        <v>81</v>
      </c>
      <c r="F4584">
        <v>223889</v>
      </c>
      <c r="G4584">
        <v>2024</v>
      </c>
      <c r="H4584">
        <v>197</v>
      </c>
      <c r="I4584" t="s">
        <v>26</v>
      </c>
      <c r="J4584">
        <v>73.8</v>
      </c>
      <c r="K4584" t="s">
        <v>27</v>
      </c>
      <c r="L4584">
        <v>2024</v>
      </c>
      <c r="M4584" t="s">
        <v>44</v>
      </c>
      <c r="N4584" t="s">
        <v>31</v>
      </c>
      <c r="O4584">
        <v>98029.67</v>
      </c>
      <c r="P4584" t="s">
        <v>22</v>
      </c>
    </row>
    <row r="4585" spans="1:16" x14ac:dyDescent="0.35">
      <c r="A4585" t="s">
        <v>23</v>
      </c>
      <c r="B4585">
        <v>59.15</v>
      </c>
      <c r="C4585">
        <v>86570.19</v>
      </c>
      <c r="D4585" t="s">
        <v>40</v>
      </c>
      <c r="E4585" t="s">
        <v>51</v>
      </c>
      <c r="F4585">
        <v>275711</v>
      </c>
      <c r="G4585">
        <v>2019</v>
      </c>
      <c r="H4585">
        <v>723</v>
      </c>
      <c r="I4585" t="s">
        <v>18</v>
      </c>
      <c r="J4585">
        <v>90.87</v>
      </c>
      <c r="K4585" t="s">
        <v>19</v>
      </c>
      <c r="L4585">
        <v>2020</v>
      </c>
      <c r="M4585" t="s">
        <v>44</v>
      </c>
      <c r="N4585" t="s">
        <v>31</v>
      </c>
      <c r="O4585">
        <v>189140.81</v>
      </c>
      <c r="P4585" t="s">
        <v>22</v>
      </c>
    </row>
    <row r="4586" spans="1:16" x14ac:dyDescent="0.35">
      <c r="A4586" t="s">
        <v>15</v>
      </c>
      <c r="B4586">
        <v>64.09</v>
      </c>
      <c r="C4586">
        <v>124922.57999999999</v>
      </c>
      <c r="D4586" t="s">
        <v>40</v>
      </c>
      <c r="E4586" t="s">
        <v>41</v>
      </c>
      <c r="F4586">
        <v>340793</v>
      </c>
      <c r="G4586">
        <v>2016</v>
      </c>
      <c r="H4586">
        <v>210</v>
      </c>
      <c r="I4586" t="s">
        <v>18</v>
      </c>
      <c r="J4586">
        <v>63.35</v>
      </c>
      <c r="K4586" t="s">
        <v>27</v>
      </c>
      <c r="L4586">
        <v>2020</v>
      </c>
      <c r="M4586" t="s">
        <v>20</v>
      </c>
      <c r="N4586" t="s">
        <v>31</v>
      </c>
      <c r="O4586">
        <v>215870.42</v>
      </c>
      <c r="P4586" t="s">
        <v>50</v>
      </c>
    </row>
    <row r="4587" spans="1:16" x14ac:dyDescent="0.35">
      <c r="A4587" t="s">
        <v>23</v>
      </c>
      <c r="B4587">
        <v>34.369999999999997</v>
      </c>
      <c r="C4587">
        <v>42378.239999999991</v>
      </c>
      <c r="D4587" t="s">
        <v>52</v>
      </c>
      <c r="E4587" t="s">
        <v>69</v>
      </c>
      <c r="F4587">
        <v>198844</v>
      </c>
      <c r="G4587">
        <v>2018</v>
      </c>
      <c r="H4587">
        <v>985</v>
      </c>
      <c r="I4587" t="s">
        <v>26</v>
      </c>
      <c r="J4587">
        <v>88.25</v>
      </c>
      <c r="K4587" t="s">
        <v>19</v>
      </c>
      <c r="L4587">
        <v>2023</v>
      </c>
      <c r="M4587" t="s">
        <v>44</v>
      </c>
      <c r="N4587" t="s">
        <v>31</v>
      </c>
      <c r="O4587">
        <v>156465.76</v>
      </c>
      <c r="P4587" t="s">
        <v>50</v>
      </c>
    </row>
    <row r="4588" spans="1:16" x14ac:dyDescent="0.35">
      <c r="A4588" t="s">
        <v>48</v>
      </c>
      <c r="B4588">
        <v>49.93</v>
      </c>
      <c r="C4588">
        <v>79733.84</v>
      </c>
      <c r="D4588" t="s">
        <v>32</v>
      </c>
      <c r="E4588" t="s">
        <v>56</v>
      </c>
      <c r="F4588">
        <v>159178</v>
      </c>
      <c r="G4588">
        <v>2017</v>
      </c>
      <c r="H4588">
        <v>935</v>
      </c>
      <c r="I4588" t="s">
        <v>26</v>
      </c>
      <c r="J4588">
        <v>94.18</v>
      </c>
      <c r="K4588" t="s">
        <v>27</v>
      </c>
      <c r="L4588">
        <v>2018</v>
      </c>
      <c r="M4588" t="s">
        <v>20</v>
      </c>
      <c r="N4588" t="s">
        <v>21</v>
      </c>
      <c r="O4588">
        <v>79444.160000000003</v>
      </c>
      <c r="P4588" t="s">
        <v>22</v>
      </c>
    </row>
    <row r="4589" spans="1:16" x14ac:dyDescent="0.35">
      <c r="A4589" t="s">
        <v>55</v>
      </c>
      <c r="B4589">
        <v>44.54</v>
      </c>
      <c r="C4589">
        <v>43979.1</v>
      </c>
      <c r="D4589" t="s">
        <v>52</v>
      </c>
      <c r="E4589" t="s">
        <v>53</v>
      </c>
      <c r="F4589">
        <v>90278</v>
      </c>
      <c r="G4589">
        <v>2020</v>
      </c>
      <c r="H4589">
        <v>302</v>
      </c>
      <c r="I4589" t="s">
        <v>18</v>
      </c>
      <c r="J4589">
        <v>74</v>
      </c>
      <c r="K4589" t="s">
        <v>27</v>
      </c>
      <c r="L4589">
        <v>2020</v>
      </c>
      <c r="M4589" t="s">
        <v>38</v>
      </c>
      <c r="N4589" t="s">
        <v>21</v>
      </c>
      <c r="O4589">
        <v>46298.9</v>
      </c>
      <c r="P4589" t="s">
        <v>22</v>
      </c>
    </row>
    <row r="4590" spans="1:16" x14ac:dyDescent="0.35">
      <c r="A4590" t="s">
        <v>59</v>
      </c>
      <c r="B4590">
        <v>20.53</v>
      </c>
      <c r="C4590">
        <v>31462.690000000002</v>
      </c>
      <c r="D4590" t="s">
        <v>64</v>
      </c>
      <c r="E4590" t="s">
        <v>84</v>
      </c>
      <c r="F4590">
        <v>67953</v>
      </c>
      <c r="G4590">
        <v>2018</v>
      </c>
      <c r="H4590">
        <v>968</v>
      </c>
      <c r="I4590" t="s">
        <v>26</v>
      </c>
      <c r="J4590">
        <v>99.84</v>
      </c>
      <c r="K4590" t="s">
        <v>19</v>
      </c>
      <c r="L4590">
        <v>2018</v>
      </c>
      <c r="M4590" t="s">
        <v>44</v>
      </c>
      <c r="N4590" t="s">
        <v>31</v>
      </c>
      <c r="O4590">
        <v>36490.31</v>
      </c>
      <c r="P4590" t="s">
        <v>45</v>
      </c>
    </row>
    <row r="4591" spans="1:16" x14ac:dyDescent="0.35">
      <c r="A4591" t="s">
        <v>61</v>
      </c>
      <c r="B4591">
        <v>10.220000000000001</v>
      </c>
      <c r="C4591">
        <v>175075.93</v>
      </c>
      <c r="D4591" t="s">
        <v>36</v>
      </c>
      <c r="E4591" t="s">
        <v>63</v>
      </c>
      <c r="F4591">
        <v>321757</v>
      </c>
      <c r="G4591">
        <v>2015</v>
      </c>
      <c r="H4591">
        <v>800</v>
      </c>
      <c r="I4591" t="s">
        <v>26</v>
      </c>
      <c r="J4591">
        <v>61.26</v>
      </c>
      <c r="K4591" t="s">
        <v>19</v>
      </c>
      <c r="L4591">
        <v>2023</v>
      </c>
      <c r="M4591" t="s">
        <v>20</v>
      </c>
      <c r="N4591" t="s">
        <v>31</v>
      </c>
      <c r="O4591">
        <v>146681.07</v>
      </c>
      <c r="P4591" t="s">
        <v>45</v>
      </c>
    </row>
    <row r="4592" spans="1:16" x14ac:dyDescent="0.35">
      <c r="A4592" t="s">
        <v>28</v>
      </c>
      <c r="B4592">
        <v>52.16</v>
      </c>
      <c r="C4592">
        <v>26780.06</v>
      </c>
      <c r="D4592" t="s">
        <v>36</v>
      </c>
      <c r="E4592" t="s">
        <v>57</v>
      </c>
      <c r="F4592">
        <v>56537</v>
      </c>
      <c r="G4592">
        <v>2024</v>
      </c>
      <c r="H4592">
        <v>337</v>
      </c>
      <c r="I4592" t="s">
        <v>34</v>
      </c>
      <c r="J4592">
        <v>53.98</v>
      </c>
      <c r="K4592" t="s">
        <v>19</v>
      </c>
      <c r="L4592">
        <v>2024</v>
      </c>
      <c r="M4592" t="s">
        <v>20</v>
      </c>
      <c r="N4592" t="s">
        <v>21</v>
      </c>
      <c r="O4592">
        <v>29756.94</v>
      </c>
      <c r="P4592" t="s">
        <v>22</v>
      </c>
    </row>
    <row r="4593" spans="1:16" x14ac:dyDescent="0.35">
      <c r="A4593" t="s">
        <v>61</v>
      </c>
      <c r="B4593">
        <v>37.86</v>
      </c>
      <c r="C4593">
        <v>152895.57</v>
      </c>
      <c r="D4593" t="s">
        <v>24</v>
      </c>
      <c r="E4593" t="s">
        <v>74</v>
      </c>
      <c r="F4593">
        <v>386933</v>
      </c>
      <c r="G4593">
        <v>2021</v>
      </c>
      <c r="H4593">
        <v>670</v>
      </c>
      <c r="I4593" t="s">
        <v>34</v>
      </c>
      <c r="J4593">
        <v>27.7</v>
      </c>
      <c r="K4593" t="s">
        <v>27</v>
      </c>
      <c r="L4593">
        <v>2024</v>
      </c>
      <c r="M4593" t="s">
        <v>44</v>
      </c>
      <c r="N4593" t="s">
        <v>31</v>
      </c>
      <c r="O4593">
        <v>234037.43</v>
      </c>
      <c r="P4593" t="s">
        <v>22</v>
      </c>
    </row>
    <row r="4594" spans="1:16" x14ac:dyDescent="0.35">
      <c r="A4594" t="s">
        <v>15</v>
      </c>
      <c r="B4594">
        <v>78.62</v>
      </c>
      <c r="C4594">
        <v>102239.23999999999</v>
      </c>
      <c r="D4594" t="s">
        <v>40</v>
      </c>
      <c r="E4594" t="s">
        <v>62</v>
      </c>
      <c r="F4594">
        <v>239012</v>
      </c>
      <c r="G4594">
        <v>2017</v>
      </c>
      <c r="H4594">
        <v>766</v>
      </c>
      <c r="I4594" t="s">
        <v>34</v>
      </c>
      <c r="J4594">
        <v>50.89</v>
      </c>
      <c r="K4594" t="s">
        <v>42</v>
      </c>
      <c r="L4594">
        <v>2017</v>
      </c>
      <c r="M4594" t="s">
        <v>38</v>
      </c>
      <c r="N4594" t="s">
        <v>31</v>
      </c>
      <c r="O4594">
        <v>136772.76</v>
      </c>
      <c r="P4594" t="s">
        <v>50</v>
      </c>
    </row>
    <row r="4595" spans="1:16" x14ac:dyDescent="0.35">
      <c r="A4595" t="s">
        <v>59</v>
      </c>
      <c r="B4595">
        <v>7.68</v>
      </c>
      <c r="C4595">
        <v>47278.489999999991</v>
      </c>
      <c r="D4595" t="s">
        <v>64</v>
      </c>
      <c r="E4595" t="s">
        <v>78</v>
      </c>
      <c r="F4595">
        <v>179979</v>
      </c>
      <c r="G4595">
        <v>2015</v>
      </c>
      <c r="H4595">
        <v>155</v>
      </c>
      <c r="I4595" t="s">
        <v>26</v>
      </c>
      <c r="J4595">
        <v>61.38</v>
      </c>
      <c r="K4595" t="s">
        <v>42</v>
      </c>
      <c r="L4595">
        <v>2015</v>
      </c>
      <c r="M4595" t="s">
        <v>44</v>
      </c>
      <c r="N4595" t="s">
        <v>21</v>
      </c>
      <c r="O4595">
        <v>132700.51</v>
      </c>
      <c r="P4595" t="s">
        <v>35</v>
      </c>
    </row>
    <row r="4596" spans="1:16" x14ac:dyDescent="0.35">
      <c r="A4596" t="s">
        <v>54</v>
      </c>
      <c r="B4596">
        <v>52.34</v>
      </c>
      <c r="C4596">
        <v>150828.73000000001</v>
      </c>
      <c r="D4596" t="s">
        <v>40</v>
      </c>
      <c r="E4596" t="s">
        <v>58</v>
      </c>
      <c r="F4596">
        <v>296170</v>
      </c>
      <c r="G4596">
        <v>2018</v>
      </c>
      <c r="H4596">
        <v>644</v>
      </c>
      <c r="I4596" t="s">
        <v>34</v>
      </c>
      <c r="J4596">
        <v>52.4</v>
      </c>
      <c r="K4596" t="s">
        <v>42</v>
      </c>
      <c r="L4596">
        <v>2018</v>
      </c>
      <c r="M4596" t="s">
        <v>20</v>
      </c>
      <c r="N4596" t="s">
        <v>31</v>
      </c>
      <c r="O4596">
        <v>145341.26999999999</v>
      </c>
      <c r="P4596" t="s">
        <v>22</v>
      </c>
    </row>
    <row r="4597" spans="1:16" x14ac:dyDescent="0.35">
      <c r="A4597" t="s">
        <v>39</v>
      </c>
      <c r="B4597">
        <v>39.82</v>
      </c>
      <c r="C4597">
        <v>52810.03</v>
      </c>
      <c r="D4597" t="s">
        <v>52</v>
      </c>
      <c r="E4597" t="s">
        <v>72</v>
      </c>
      <c r="F4597">
        <v>116786</v>
      </c>
      <c r="G4597">
        <v>2020</v>
      </c>
      <c r="H4597">
        <v>558</v>
      </c>
      <c r="I4597" t="s">
        <v>18</v>
      </c>
      <c r="J4597">
        <v>63.4</v>
      </c>
      <c r="K4597" t="s">
        <v>27</v>
      </c>
      <c r="L4597">
        <v>2024</v>
      </c>
      <c r="M4597" t="s">
        <v>20</v>
      </c>
      <c r="N4597" t="s">
        <v>21</v>
      </c>
      <c r="O4597">
        <v>63975.97</v>
      </c>
      <c r="P4597" t="s">
        <v>45</v>
      </c>
    </row>
    <row r="4598" spans="1:16" x14ac:dyDescent="0.35">
      <c r="A4598" t="s">
        <v>59</v>
      </c>
      <c r="B4598">
        <v>34.479999999999997</v>
      </c>
      <c r="C4598">
        <v>71854.76999999999</v>
      </c>
      <c r="D4598" t="s">
        <v>29</v>
      </c>
      <c r="E4598" t="s">
        <v>49</v>
      </c>
      <c r="F4598">
        <v>308334</v>
      </c>
      <c r="G4598">
        <v>2016</v>
      </c>
      <c r="H4598">
        <v>783</v>
      </c>
      <c r="I4598" t="s">
        <v>26</v>
      </c>
      <c r="J4598">
        <v>71.16</v>
      </c>
      <c r="K4598" t="s">
        <v>27</v>
      </c>
      <c r="L4598">
        <v>2024</v>
      </c>
      <c r="M4598" t="s">
        <v>20</v>
      </c>
      <c r="N4598" t="s">
        <v>31</v>
      </c>
      <c r="O4598">
        <v>236479.23</v>
      </c>
      <c r="P4598" t="s">
        <v>22</v>
      </c>
    </row>
    <row r="4599" spans="1:16" x14ac:dyDescent="0.35">
      <c r="A4599" t="s">
        <v>28</v>
      </c>
      <c r="B4599">
        <v>63.66</v>
      </c>
      <c r="C4599">
        <v>84213.390000000014</v>
      </c>
      <c r="D4599" t="s">
        <v>36</v>
      </c>
      <c r="E4599" t="s">
        <v>57</v>
      </c>
      <c r="F4599">
        <v>382831</v>
      </c>
      <c r="G4599">
        <v>2022</v>
      </c>
      <c r="H4599">
        <v>744</v>
      </c>
      <c r="I4599" t="s">
        <v>26</v>
      </c>
      <c r="J4599">
        <v>80.569999999999993</v>
      </c>
      <c r="K4599" t="s">
        <v>27</v>
      </c>
      <c r="L4599">
        <v>2023</v>
      </c>
      <c r="M4599" t="s">
        <v>20</v>
      </c>
      <c r="N4599" t="s">
        <v>31</v>
      </c>
      <c r="O4599">
        <v>298617.61</v>
      </c>
      <c r="P4599" t="s">
        <v>22</v>
      </c>
    </row>
    <row r="4600" spans="1:16" x14ac:dyDescent="0.35">
      <c r="A4600" t="s">
        <v>59</v>
      </c>
      <c r="B4600">
        <v>53.14</v>
      </c>
      <c r="C4600">
        <v>108037.34000000003</v>
      </c>
      <c r="D4600" t="s">
        <v>64</v>
      </c>
      <c r="E4600" t="s">
        <v>84</v>
      </c>
      <c r="F4600">
        <v>376717</v>
      </c>
      <c r="G4600">
        <v>2020</v>
      </c>
      <c r="H4600">
        <v>329</v>
      </c>
      <c r="I4600" t="s">
        <v>18</v>
      </c>
      <c r="J4600">
        <v>61.98</v>
      </c>
      <c r="K4600" t="s">
        <v>19</v>
      </c>
      <c r="L4600">
        <v>2022</v>
      </c>
      <c r="M4600" t="s">
        <v>20</v>
      </c>
      <c r="N4600" t="s">
        <v>31</v>
      </c>
      <c r="O4600">
        <v>268679.65999999997</v>
      </c>
      <c r="P4600" t="s">
        <v>50</v>
      </c>
    </row>
    <row r="4601" spans="1:16" x14ac:dyDescent="0.35">
      <c r="A4601" t="s">
        <v>23</v>
      </c>
      <c r="B4601">
        <v>34.200000000000003</v>
      </c>
      <c r="C4601">
        <v>33127.270000000004</v>
      </c>
      <c r="D4601" t="s">
        <v>40</v>
      </c>
      <c r="E4601" t="s">
        <v>62</v>
      </c>
      <c r="F4601">
        <v>141918</v>
      </c>
      <c r="G4601">
        <v>2016</v>
      </c>
      <c r="H4601">
        <v>665</v>
      </c>
      <c r="I4601" t="s">
        <v>26</v>
      </c>
      <c r="J4601">
        <v>92.49</v>
      </c>
      <c r="K4601" t="s">
        <v>27</v>
      </c>
      <c r="L4601">
        <v>2021</v>
      </c>
      <c r="M4601" t="s">
        <v>38</v>
      </c>
      <c r="N4601" t="s">
        <v>31</v>
      </c>
      <c r="O4601">
        <v>108790.73</v>
      </c>
      <c r="P4601" t="s">
        <v>35</v>
      </c>
    </row>
    <row r="4602" spans="1:16" x14ac:dyDescent="0.35">
      <c r="A4602" t="s">
        <v>39</v>
      </c>
      <c r="B4602">
        <v>45.75</v>
      </c>
      <c r="C4602">
        <v>60873.509999999995</v>
      </c>
      <c r="D4602" t="s">
        <v>24</v>
      </c>
      <c r="E4602" t="s">
        <v>74</v>
      </c>
      <c r="F4602">
        <v>139754</v>
      </c>
      <c r="G4602">
        <v>2018</v>
      </c>
      <c r="H4602">
        <v>378</v>
      </c>
      <c r="I4602" t="s">
        <v>34</v>
      </c>
      <c r="J4602">
        <v>41.16</v>
      </c>
      <c r="K4602" t="s">
        <v>42</v>
      </c>
      <c r="L4602">
        <v>2018</v>
      </c>
      <c r="M4602" t="s">
        <v>20</v>
      </c>
      <c r="N4602" t="s">
        <v>21</v>
      </c>
      <c r="O4602">
        <v>78880.490000000005</v>
      </c>
      <c r="P4602" t="s">
        <v>22</v>
      </c>
    </row>
    <row r="4603" spans="1:16" x14ac:dyDescent="0.35">
      <c r="A4603" t="s">
        <v>48</v>
      </c>
      <c r="B4603">
        <v>68.48</v>
      </c>
      <c r="C4603">
        <v>132013.66</v>
      </c>
      <c r="D4603" t="s">
        <v>29</v>
      </c>
      <c r="E4603" t="s">
        <v>30</v>
      </c>
      <c r="F4603">
        <v>354141</v>
      </c>
      <c r="G4603">
        <v>2021</v>
      </c>
      <c r="H4603">
        <v>463</v>
      </c>
      <c r="I4603" t="s">
        <v>26</v>
      </c>
      <c r="J4603">
        <v>82.56</v>
      </c>
      <c r="K4603" t="s">
        <v>27</v>
      </c>
      <c r="L4603">
        <v>2022</v>
      </c>
      <c r="M4603" t="s">
        <v>38</v>
      </c>
      <c r="N4603" t="s">
        <v>31</v>
      </c>
      <c r="O4603">
        <v>222127.34</v>
      </c>
      <c r="P4603" t="s">
        <v>50</v>
      </c>
    </row>
    <row r="4604" spans="1:16" x14ac:dyDescent="0.35">
      <c r="A4604" t="s">
        <v>61</v>
      </c>
      <c r="B4604">
        <v>28.54</v>
      </c>
      <c r="C4604">
        <v>33833.199999999997</v>
      </c>
      <c r="D4604" t="s">
        <v>52</v>
      </c>
      <c r="E4604" t="s">
        <v>69</v>
      </c>
      <c r="F4604">
        <v>57515</v>
      </c>
      <c r="G4604">
        <v>2023</v>
      </c>
      <c r="H4604">
        <v>773</v>
      </c>
      <c r="I4604" t="s">
        <v>18</v>
      </c>
      <c r="J4604">
        <v>91.89</v>
      </c>
      <c r="K4604" t="s">
        <v>19</v>
      </c>
      <c r="L4604">
        <v>2023</v>
      </c>
      <c r="M4604" t="s">
        <v>20</v>
      </c>
      <c r="N4604" t="s">
        <v>21</v>
      </c>
      <c r="O4604">
        <v>23681.8</v>
      </c>
      <c r="P4604" t="s">
        <v>35</v>
      </c>
    </row>
    <row r="4605" spans="1:16" x14ac:dyDescent="0.35">
      <c r="A4605" t="s">
        <v>48</v>
      </c>
      <c r="B4605">
        <v>25.44</v>
      </c>
      <c r="C4605">
        <v>156271.63</v>
      </c>
      <c r="D4605" t="s">
        <v>64</v>
      </c>
      <c r="E4605" t="s">
        <v>84</v>
      </c>
      <c r="F4605">
        <v>346939</v>
      </c>
      <c r="G4605">
        <v>2024</v>
      </c>
      <c r="H4605">
        <v>590</v>
      </c>
      <c r="I4605" t="s">
        <v>18</v>
      </c>
      <c r="J4605">
        <v>99.45</v>
      </c>
      <c r="K4605" t="s">
        <v>42</v>
      </c>
      <c r="L4605">
        <v>2024</v>
      </c>
      <c r="M4605" t="s">
        <v>44</v>
      </c>
      <c r="N4605" t="s">
        <v>31</v>
      </c>
      <c r="O4605">
        <v>190667.37</v>
      </c>
      <c r="P4605" t="s">
        <v>50</v>
      </c>
    </row>
    <row r="4606" spans="1:16" x14ac:dyDescent="0.35">
      <c r="A4606" t="s">
        <v>23</v>
      </c>
      <c r="B4606">
        <v>62.75</v>
      </c>
      <c r="C4606">
        <v>61084.920000000013</v>
      </c>
      <c r="D4606" t="s">
        <v>64</v>
      </c>
      <c r="E4606" t="s">
        <v>76</v>
      </c>
      <c r="F4606">
        <v>201237</v>
      </c>
      <c r="G4606">
        <v>2023</v>
      </c>
      <c r="H4606">
        <v>993</v>
      </c>
      <c r="I4606" t="s">
        <v>34</v>
      </c>
      <c r="J4606">
        <v>34.229999999999997</v>
      </c>
      <c r="K4606" t="s">
        <v>27</v>
      </c>
      <c r="L4606">
        <v>2024</v>
      </c>
      <c r="M4606" t="s">
        <v>44</v>
      </c>
      <c r="N4606" t="s">
        <v>31</v>
      </c>
      <c r="O4606">
        <v>140152.07999999999</v>
      </c>
      <c r="P4606" t="s">
        <v>22</v>
      </c>
    </row>
    <row r="4607" spans="1:16" x14ac:dyDescent="0.35">
      <c r="A4607" t="s">
        <v>48</v>
      </c>
      <c r="B4607">
        <v>60.87</v>
      </c>
      <c r="C4607">
        <v>87642.18</v>
      </c>
      <c r="D4607" t="s">
        <v>64</v>
      </c>
      <c r="E4607" t="s">
        <v>65</v>
      </c>
      <c r="F4607">
        <v>186936</v>
      </c>
      <c r="G4607">
        <v>2016</v>
      </c>
      <c r="H4607">
        <v>920</v>
      </c>
      <c r="I4607" t="s">
        <v>26</v>
      </c>
      <c r="J4607">
        <v>96.15</v>
      </c>
      <c r="K4607" t="s">
        <v>27</v>
      </c>
      <c r="L4607">
        <v>2017</v>
      </c>
      <c r="M4607" t="s">
        <v>44</v>
      </c>
      <c r="N4607" t="s">
        <v>31</v>
      </c>
      <c r="O4607">
        <v>99293.82</v>
      </c>
      <c r="P4607" t="s">
        <v>45</v>
      </c>
    </row>
    <row r="4608" spans="1:16" x14ac:dyDescent="0.35">
      <c r="A4608" t="s">
        <v>39</v>
      </c>
      <c r="B4608">
        <v>71.97</v>
      </c>
      <c r="C4608">
        <v>68466.14</v>
      </c>
      <c r="D4608" t="s">
        <v>40</v>
      </c>
      <c r="E4608" t="s">
        <v>41</v>
      </c>
      <c r="F4608">
        <v>158967</v>
      </c>
      <c r="G4608">
        <v>2020</v>
      </c>
      <c r="H4608">
        <v>603</v>
      </c>
      <c r="I4608" t="s">
        <v>26</v>
      </c>
      <c r="J4608">
        <v>70.44</v>
      </c>
      <c r="K4608" t="s">
        <v>19</v>
      </c>
      <c r="L4608">
        <v>2022</v>
      </c>
      <c r="M4608" t="s">
        <v>38</v>
      </c>
      <c r="N4608" t="s">
        <v>31</v>
      </c>
      <c r="O4608">
        <v>90500.86</v>
      </c>
      <c r="P4608" t="s">
        <v>22</v>
      </c>
    </row>
    <row r="4609" spans="1:16" x14ac:dyDescent="0.35">
      <c r="A4609" t="s">
        <v>48</v>
      </c>
      <c r="B4609">
        <v>59.97</v>
      </c>
      <c r="C4609">
        <v>120510.19</v>
      </c>
      <c r="D4609" t="s">
        <v>52</v>
      </c>
      <c r="E4609" t="s">
        <v>81</v>
      </c>
      <c r="F4609">
        <v>291212</v>
      </c>
      <c r="G4609">
        <v>2020</v>
      </c>
      <c r="H4609">
        <v>517</v>
      </c>
      <c r="I4609" t="s">
        <v>26</v>
      </c>
      <c r="J4609">
        <v>91.36</v>
      </c>
      <c r="K4609" t="s">
        <v>19</v>
      </c>
      <c r="L4609">
        <v>2020</v>
      </c>
      <c r="M4609" t="s">
        <v>44</v>
      </c>
      <c r="N4609" t="s">
        <v>31</v>
      </c>
      <c r="O4609">
        <v>170701.81</v>
      </c>
      <c r="P4609" t="s">
        <v>45</v>
      </c>
    </row>
    <row r="4610" spans="1:16" x14ac:dyDescent="0.35">
      <c r="A4610" t="s">
        <v>55</v>
      </c>
      <c r="B4610">
        <v>41.71</v>
      </c>
      <c r="C4610">
        <v>42224.56</v>
      </c>
      <c r="D4610" t="s">
        <v>29</v>
      </c>
      <c r="E4610" t="s">
        <v>82</v>
      </c>
      <c r="F4610">
        <v>105100</v>
      </c>
      <c r="G4610">
        <v>2020</v>
      </c>
      <c r="H4610">
        <v>650</v>
      </c>
      <c r="I4610" t="s">
        <v>26</v>
      </c>
      <c r="J4610">
        <v>72.33</v>
      </c>
      <c r="K4610" t="s">
        <v>42</v>
      </c>
      <c r="L4610">
        <v>2020</v>
      </c>
      <c r="M4610" t="s">
        <v>44</v>
      </c>
      <c r="N4610" t="s">
        <v>31</v>
      </c>
      <c r="O4610">
        <v>62875.44</v>
      </c>
      <c r="P4610" t="s">
        <v>35</v>
      </c>
    </row>
    <row r="4611" spans="1:16" x14ac:dyDescent="0.35">
      <c r="A4611" t="s">
        <v>54</v>
      </c>
      <c r="B4611">
        <v>13.36</v>
      </c>
      <c r="C4611">
        <v>78155.31</v>
      </c>
      <c r="D4611" t="s">
        <v>29</v>
      </c>
      <c r="E4611" t="s">
        <v>75</v>
      </c>
      <c r="F4611">
        <v>328348</v>
      </c>
      <c r="G4611">
        <v>2021</v>
      </c>
      <c r="H4611">
        <v>732</v>
      </c>
      <c r="I4611" t="s">
        <v>26</v>
      </c>
      <c r="J4611">
        <v>88.09</v>
      </c>
      <c r="K4611" t="s">
        <v>19</v>
      </c>
      <c r="L4611">
        <v>2022</v>
      </c>
      <c r="M4611" t="s">
        <v>38</v>
      </c>
      <c r="N4611" t="s">
        <v>21</v>
      </c>
      <c r="O4611">
        <v>250192.69</v>
      </c>
      <c r="P4611" t="s">
        <v>35</v>
      </c>
    </row>
    <row r="4612" spans="1:16" x14ac:dyDescent="0.35">
      <c r="A4612" t="s">
        <v>55</v>
      </c>
      <c r="B4612">
        <v>47</v>
      </c>
      <c r="C4612">
        <v>76425.59</v>
      </c>
      <c r="D4612" t="s">
        <v>32</v>
      </c>
      <c r="E4612" t="s">
        <v>33</v>
      </c>
      <c r="F4612">
        <v>197106</v>
      </c>
      <c r="G4612">
        <v>2019</v>
      </c>
      <c r="H4612">
        <v>275</v>
      </c>
      <c r="I4612" t="s">
        <v>18</v>
      </c>
      <c r="J4612">
        <v>89.64</v>
      </c>
      <c r="K4612" t="s">
        <v>27</v>
      </c>
      <c r="L4612">
        <v>2023</v>
      </c>
      <c r="M4612" t="s">
        <v>38</v>
      </c>
      <c r="N4612" t="s">
        <v>31</v>
      </c>
      <c r="O4612">
        <v>120680.41</v>
      </c>
      <c r="P4612" t="s">
        <v>35</v>
      </c>
    </row>
    <row r="4613" spans="1:16" x14ac:dyDescent="0.35">
      <c r="A4613" t="s">
        <v>61</v>
      </c>
      <c r="B4613">
        <v>11.33</v>
      </c>
      <c r="C4613">
        <v>62304.08</v>
      </c>
      <c r="D4613" t="s">
        <v>24</v>
      </c>
      <c r="E4613" t="s">
        <v>25</v>
      </c>
      <c r="F4613">
        <v>120677</v>
      </c>
      <c r="G4613">
        <v>2020</v>
      </c>
      <c r="H4613">
        <v>446</v>
      </c>
      <c r="I4613" t="s">
        <v>26</v>
      </c>
      <c r="J4613">
        <v>90.84</v>
      </c>
      <c r="K4613" t="s">
        <v>42</v>
      </c>
      <c r="L4613">
        <v>2020</v>
      </c>
      <c r="M4613" t="s">
        <v>44</v>
      </c>
      <c r="N4613" t="s">
        <v>31</v>
      </c>
      <c r="O4613">
        <v>58372.92</v>
      </c>
      <c r="P4613" t="s">
        <v>50</v>
      </c>
    </row>
    <row r="4614" spans="1:16" x14ac:dyDescent="0.35">
      <c r="A4614" t="s">
        <v>39</v>
      </c>
      <c r="B4614">
        <v>77.2</v>
      </c>
      <c r="C4614">
        <v>163212.07</v>
      </c>
      <c r="D4614" t="s">
        <v>40</v>
      </c>
      <c r="E4614" t="s">
        <v>68</v>
      </c>
      <c r="F4614">
        <v>347012</v>
      </c>
      <c r="G4614">
        <v>2022</v>
      </c>
      <c r="H4614">
        <v>399</v>
      </c>
      <c r="I4614" t="s">
        <v>18</v>
      </c>
      <c r="J4614">
        <v>96.55</v>
      </c>
      <c r="K4614" t="s">
        <v>42</v>
      </c>
      <c r="L4614">
        <v>2022</v>
      </c>
      <c r="M4614" t="s">
        <v>44</v>
      </c>
      <c r="N4614" t="s">
        <v>21</v>
      </c>
      <c r="O4614">
        <v>183799.93</v>
      </c>
      <c r="P4614" t="s">
        <v>35</v>
      </c>
    </row>
    <row r="4615" spans="1:16" x14ac:dyDescent="0.35">
      <c r="A4615" t="s">
        <v>15</v>
      </c>
      <c r="B4615">
        <v>69.77</v>
      </c>
      <c r="C4615">
        <v>60212.18</v>
      </c>
      <c r="D4615" t="s">
        <v>24</v>
      </c>
      <c r="E4615" t="s">
        <v>74</v>
      </c>
      <c r="F4615">
        <v>101930</v>
      </c>
      <c r="G4615">
        <v>2020</v>
      </c>
      <c r="H4615">
        <v>332</v>
      </c>
      <c r="I4615" t="s">
        <v>26</v>
      </c>
      <c r="J4615">
        <v>91.45</v>
      </c>
      <c r="K4615" t="s">
        <v>27</v>
      </c>
      <c r="L4615">
        <v>2023</v>
      </c>
      <c r="M4615" t="s">
        <v>44</v>
      </c>
      <c r="N4615" t="s">
        <v>31</v>
      </c>
      <c r="O4615">
        <v>41717.82</v>
      </c>
      <c r="P4615" t="s">
        <v>50</v>
      </c>
    </row>
    <row r="4616" spans="1:16" x14ac:dyDescent="0.35">
      <c r="A4616" t="s">
        <v>23</v>
      </c>
      <c r="B4616">
        <v>18.8</v>
      </c>
      <c r="C4616">
        <v>105884.07</v>
      </c>
      <c r="D4616" t="s">
        <v>29</v>
      </c>
      <c r="E4616" t="s">
        <v>86</v>
      </c>
      <c r="F4616">
        <v>330348</v>
      </c>
      <c r="G4616">
        <v>2015</v>
      </c>
      <c r="H4616">
        <v>340</v>
      </c>
      <c r="I4616" t="s">
        <v>34</v>
      </c>
      <c r="J4616">
        <v>45.61</v>
      </c>
      <c r="K4616" t="s">
        <v>19</v>
      </c>
      <c r="L4616">
        <v>2017</v>
      </c>
      <c r="M4616" t="s">
        <v>20</v>
      </c>
      <c r="N4616" t="s">
        <v>31</v>
      </c>
      <c r="O4616">
        <v>224463.93</v>
      </c>
      <c r="P4616" t="s">
        <v>45</v>
      </c>
    </row>
    <row r="4617" spans="1:16" x14ac:dyDescent="0.35">
      <c r="A4617" t="s">
        <v>55</v>
      </c>
      <c r="B4617">
        <v>28.78</v>
      </c>
      <c r="C4617">
        <v>42614.27</v>
      </c>
      <c r="D4617" t="s">
        <v>16</v>
      </c>
      <c r="E4617" t="s">
        <v>77</v>
      </c>
      <c r="F4617">
        <v>87583</v>
      </c>
      <c r="G4617">
        <v>2015</v>
      </c>
      <c r="H4617">
        <v>333</v>
      </c>
      <c r="I4617" t="s">
        <v>18</v>
      </c>
      <c r="J4617">
        <v>76.260000000000005</v>
      </c>
      <c r="K4617" t="s">
        <v>27</v>
      </c>
      <c r="L4617">
        <v>2015</v>
      </c>
      <c r="M4617" t="s">
        <v>38</v>
      </c>
      <c r="N4617" t="s">
        <v>21</v>
      </c>
      <c r="O4617">
        <v>44968.73</v>
      </c>
      <c r="P4617" t="s">
        <v>50</v>
      </c>
    </row>
    <row r="4618" spans="1:16" x14ac:dyDescent="0.35">
      <c r="A4618" t="s">
        <v>28</v>
      </c>
      <c r="B4618">
        <v>22.82</v>
      </c>
      <c r="C4618">
        <v>122950.28</v>
      </c>
      <c r="D4618" t="s">
        <v>32</v>
      </c>
      <c r="E4618" t="s">
        <v>56</v>
      </c>
      <c r="F4618">
        <v>262697</v>
      </c>
      <c r="G4618">
        <v>2015</v>
      </c>
      <c r="H4618">
        <v>932</v>
      </c>
      <c r="I4618" t="s">
        <v>34</v>
      </c>
      <c r="J4618">
        <v>33.21</v>
      </c>
      <c r="K4618" t="s">
        <v>27</v>
      </c>
      <c r="L4618">
        <v>2022</v>
      </c>
      <c r="M4618" t="s">
        <v>20</v>
      </c>
      <c r="N4618" t="s">
        <v>31</v>
      </c>
      <c r="O4618">
        <v>139746.72</v>
      </c>
      <c r="P4618" t="s">
        <v>50</v>
      </c>
    </row>
    <row r="4619" spans="1:16" x14ac:dyDescent="0.35">
      <c r="A4619" t="s">
        <v>54</v>
      </c>
      <c r="B4619">
        <v>32.020000000000003</v>
      </c>
      <c r="C4619">
        <v>76641.7</v>
      </c>
      <c r="D4619" t="s">
        <v>32</v>
      </c>
      <c r="E4619" t="s">
        <v>47</v>
      </c>
      <c r="F4619">
        <v>171002</v>
      </c>
      <c r="G4619">
        <v>2019</v>
      </c>
      <c r="H4619">
        <v>490</v>
      </c>
      <c r="I4619" t="s">
        <v>34</v>
      </c>
      <c r="J4619">
        <v>53.41</v>
      </c>
      <c r="K4619" t="s">
        <v>27</v>
      </c>
      <c r="L4619">
        <v>2020</v>
      </c>
      <c r="M4619" t="s">
        <v>44</v>
      </c>
      <c r="N4619" t="s">
        <v>31</v>
      </c>
      <c r="O4619">
        <v>94360.3</v>
      </c>
      <c r="P4619" t="s">
        <v>50</v>
      </c>
    </row>
    <row r="4620" spans="1:16" x14ac:dyDescent="0.35">
      <c r="A4620" t="s">
        <v>59</v>
      </c>
      <c r="B4620">
        <v>75.5</v>
      </c>
      <c r="C4620">
        <v>58060.130000000005</v>
      </c>
      <c r="D4620" t="s">
        <v>29</v>
      </c>
      <c r="E4620" t="s">
        <v>86</v>
      </c>
      <c r="F4620">
        <v>126504</v>
      </c>
      <c r="G4620">
        <v>2022</v>
      </c>
      <c r="H4620">
        <v>859</v>
      </c>
      <c r="I4620" t="s">
        <v>26</v>
      </c>
      <c r="J4620">
        <v>77.760000000000005</v>
      </c>
      <c r="K4620" t="s">
        <v>19</v>
      </c>
      <c r="L4620">
        <v>2024</v>
      </c>
      <c r="M4620" t="s">
        <v>44</v>
      </c>
      <c r="N4620" t="s">
        <v>21</v>
      </c>
      <c r="O4620">
        <v>68443.87</v>
      </c>
      <c r="P4620" t="s">
        <v>22</v>
      </c>
    </row>
    <row r="4621" spans="1:16" x14ac:dyDescent="0.35">
      <c r="A4621" t="s">
        <v>28</v>
      </c>
      <c r="B4621">
        <v>25.67</v>
      </c>
      <c r="C4621">
        <v>203126.28</v>
      </c>
      <c r="D4621" t="s">
        <v>40</v>
      </c>
      <c r="E4621" t="s">
        <v>41</v>
      </c>
      <c r="F4621">
        <v>355571</v>
      </c>
      <c r="G4621">
        <v>2018</v>
      </c>
      <c r="H4621">
        <v>140</v>
      </c>
      <c r="I4621" t="s">
        <v>34</v>
      </c>
      <c r="J4621">
        <v>59.94</v>
      </c>
      <c r="K4621" t="s">
        <v>42</v>
      </c>
      <c r="L4621">
        <v>2018</v>
      </c>
      <c r="M4621" t="s">
        <v>44</v>
      </c>
      <c r="N4621" t="s">
        <v>31</v>
      </c>
      <c r="O4621">
        <v>152444.72</v>
      </c>
      <c r="P4621" t="s">
        <v>22</v>
      </c>
    </row>
    <row r="4622" spans="1:16" x14ac:dyDescent="0.35">
      <c r="A4622" t="s">
        <v>23</v>
      </c>
      <c r="B4622">
        <v>48.04</v>
      </c>
      <c r="C4622">
        <v>87025.12</v>
      </c>
      <c r="D4622" t="s">
        <v>64</v>
      </c>
      <c r="E4622" t="s">
        <v>78</v>
      </c>
      <c r="F4622">
        <v>199629</v>
      </c>
      <c r="G4622">
        <v>2016</v>
      </c>
      <c r="H4622">
        <v>305</v>
      </c>
      <c r="I4622" t="s">
        <v>26</v>
      </c>
      <c r="J4622">
        <v>76.930000000000007</v>
      </c>
      <c r="K4622" t="s">
        <v>27</v>
      </c>
      <c r="L4622">
        <v>2019</v>
      </c>
      <c r="M4622" t="s">
        <v>38</v>
      </c>
      <c r="N4622" t="s">
        <v>31</v>
      </c>
      <c r="O4622">
        <v>112603.88</v>
      </c>
      <c r="P4622" t="s">
        <v>22</v>
      </c>
    </row>
    <row r="4623" spans="1:16" x14ac:dyDescent="0.35">
      <c r="A4623" t="s">
        <v>48</v>
      </c>
      <c r="B4623">
        <v>65.87</v>
      </c>
      <c r="C4623">
        <v>185362.67</v>
      </c>
      <c r="D4623" t="s">
        <v>64</v>
      </c>
      <c r="E4623" t="s">
        <v>71</v>
      </c>
      <c r="F4623">
        <v>329118</v>
      </c>
      <c r="G4623">
        <v>2018</v>
      </c>
      <c r="H4623">
        <v>245</v>
      </c>
      <c r="I4623" t="s">
        <v>18</v>
      </c>
      <c r="J4623">
        <v>99.02</v>
      </c>
      <c r="K4623" t="s">
        <v>19</v>
      </c>
      <c r="L4623">
        <v>2020</v>
      </c>
      <c r="M4623" t="s">
        <v>20</v>
      </c>
      <c r="N4623" t="s">
        <v>31</v>
      </c>
      <c r="O4623">
        <v>143755.32999999999</v>
      </c>
      <c r="P4623" t="s">
        <v>35</v>
      </c>
    </row>
    <row r="4624" spans="1:16" x14ac:dyDescent="0.35">
      <c r="A4624" t="s">
        <v>46</v>
      </c>
      <c r="B4624">
        <v>50.17</v>
      </c>
      <c r="C4624">
        <v>126005.19</v>
      </c>
      <c r="D4624" t="s">
        <v>32</v>
      </c>
      <c r="E4624" t="s">
        <v>47</v>
      </c>
      <c r="F4624">
        <v>330936</v>
      </c>
      <c r="G4624">
        <v>2020</v>
      </c>
      <c r="H4624">
        <v>237</v>
      </c>
      <c r="I4624" t="s">
        <v>26</v>
      </c>
      <c r="J4624">
        <v>93.01</v>
      </c>
      <c r="K4624" t="s">
        <v>42</v>
      </c>
      <c r="L4624">
        <v>2020</v>
      </c>
      <c r="M4624" t="s">
        <v>44</v>
      </c>
      <c r="N4624" t="s">
        <v>31</v>
      </c>
      <c r="O4624">
        <v>204930.81</v>
      </c>
      <c r="P4624" t="s">
        <v>50</v>
      </c>
    </row>
    <row r="4625" spans="1:16" x14ac:dyDescent="0.35">
      <c r="A4625" t="s">
        <v>61</v>
      </c>
      <c r="B4625">
        <v>51.44</v>
      </c>
      <c r="C4625">
        <v>103028.6</v>
      </c>
      <c r="D4625" t="s">
        <v>64</v>
      </c>
      <c r="E4625" t="s">
        <v>71</v>
      </c>
      <c r="F4625">
        <v>312133</v>
      </c>
      <c r="G4625">
        <v>2015</v>
      </c>
      <c r="H4625">
        <v>291</v>
      </c>
      <c r="I4625" t="s">
        <v>26</v>
      </c>
      <c r="J4625">
        <v>67.08</v>
      </c>
      <c r="K4625" t="s">
        <v>42</v>
      </c>
      <c r="L4625">
        <v>2015</v>
      </c>
      <c r="M4625" t="s">
        <v>44</v>
      </c>
      <c r="N4625" t="s">
        <v>31</v>
      </c>
      <c r="O4625">
        <v>209104.4</v>
      </c>
      <c r="P4625" t="s">
        <v>50</v>
      </c>
    </row>
    <row r="4626" spans="1:16" x14ac:dyDescent="0.35">
      <c r="A4626" t="s">
        <v>39</v>
      </c>
      <c r="B4626">
        <v>16.48</v>
      </c>
      <c r="C4626">
        <v>71118.399999999994</v>
      </c>
      <c r="D4626" t="s">
        <v>40</v>
      </c>
      <c r="E4626" t="s">
        <v>51</v>
      </c>
      <c r="F4626">
        <v>320524</v>
      </c>
      <c r="G4626">
        <v>2020</v>
      </c>
      <c r="H4626">
        <v>643</v>
      </c>
      <c r="I4626" t="s">
        <v>34</v>
      </c>
      <c r="J4626">
        <v>42.74</v>
      </c>
      <c r="K4626" t="s">
        <v>27</v>
      </c>
      <c r="L4626">
        <v>2023</v>
      </c>
      <c r="M4626" t="s">
        <v>20</v>
      </c>
      <c r="N4626" t="s">
        <v>21</v>
      </c>
      <c r="O4626">
        <v>249405.6</v>
      </c>
      <c r="P4626" t="s">
        <v>45</v>
      </c>
    </row>
    <row r="4627" spans="1:16" x14ac:dyDescent="0.35">
      <c r="A4627" t="s">
        <v>54</v>
      </c>
      <c r="B4627">
        <v>49.81</v>
      </c>
      <c r="C4627">
        <v>71749.56</v>
      </c>
      <c r="D4627" t="s">
        <v>32</v>
      </c>
      <c r="E4627" t="s">
        <v>60</v>
      </c>
      <c r="F4627">
        <v>188452</v>
      </c>
      <c r="G4627">
        <v>2022</v>
      </c>
      <c r="H4627">
        <v>950</v>
      </c>
      <c r="I4627" t="s">
        <v>18</v>
      </c>
      <c r="J4627">
        <v>97.43</v>
      </c>
      <c r="K4627" t="s">
        <v>27</v>
      </c>
      <c r="L4627">
        <v>2022</v>
      </c>
      <c r="M4627" t="s">
        <v>20</v>
      </c>
      <c r="N4627" t="s">
        <v>21</v>
      </c>
      <c r="O4627">
        <v>116702.44</v>
      </c>
      <c r="P4627" t="s">
        <v>50</v>
      </c>
    </row>
    <row r="4628" spans="1:16" x14ac:dyDescent="0.35">
      <c r="A4628" t="s">
        <v>61</v>
      </c>
      <c r="B4628">
        <v>48.35</v>
      </c>
      <c r="C4628">
        <v>14837.989999999998</v>
      </c>
      <c r="D4628" t="s">
        <v>36</v>
      </c>
      <c r="E4628" t="s">
        <v>63</v>
      </c>
      <c r="F4628">
        <v>58181</v>
      </c>
      <c r="G4628">
        <v>2023</v>
      </c>
      <c r="H4628">
        <v>692</v>
      </c>
      <c r="I4628" t="s">
        <v>26</v>
      </c>
      <c r="J4628">
        <v>66.41</v>
      </c>
      <c r="K4628" t="s">
        <v>19</v>
      </c>
      <c r="L4628">
        <v>2023</v>
      </c>
      <c r="M4628" t="s">
        <v>44</v>
      </c>
      <c r="N4628" t="s">
        <v>31</v>
      </c>
      <c r="O4628">
        <v>43343.01</v>
      </c>
      <c r="P4628" t="s">
        <v>22</v>
      </c>
    </row>
    <row r="4629" spans="1:16" x14ac:dyDescent="0.35">
      <c r="A4629" t="s">
        <v>59</v>
      </c>
      <c r="B4629">
        <v>38.04</v>
      </c>
      <c r="C4629">
        <v>48514.99</v>
      </c>
      <c r="D4629" t="s">
        <v>52</v>
      </c>
      <c r="E4629" t="s">
        <v>81</v>
      </c>
      <c r="F4629">
        <v>98916</v>
      </c>
      <c r="G4629">
        <v>2015</v>
      </c>
      <c r="H4629">
        <v>142</v>
      </c>
      <c r="I4629" t="s">
        <v>18</v>
      </c>
      <c r="J4629">
        <v>78.709999999999994</v>
      </c>
      <c r="K4629" t="s">
        <v>42</v>
      </c>
      <c r="L4629">
        <v>2015</v>
      </c>
      <c r="M4629" t="s">
        <v>44</v>
      </c>
      <c r="N4629" t="s">
        <v>21</v>
      </c>
      <c r="O4629">
        <v>50401.01</v>
      </c>
      <c r="P4629" t="s">
        <v>50</v>
      </c>
    </row>
    <row r="4630" spans="1:16" x14ac:dyDescent="0.35">
      <c r="A4630" t="s">
        <v>55</v>
      </c>
      <c r="B4630">
        <v>74.459999999999994</v>
      </c>
      <c r="C4630">
        <v>144010.96</v>
      </c>
      <c r="D4630" t="s">
        <v>64</v>
      </c>
      <c r="E4630" t="s">
        <v>84</v>
      </c>
      <c r="F4630">
        <v>360430</v>
      </c>
      <c r="G4630">
        <v>2021</v>
      </c>
      <c r="H4630">
        <v>852</v>
      </c>
      <c r="I4630" t="s">
        <v>18</v>
      </c>
      <c r="J4630">
        <v>71.739999999999995</v>
      </c>
      <c r="K4630" t="s">
        <v>19</v>
      </c>
      <c r="L4630">
        <v>2022</v>
      </c>
      <c r="M4630" t="s">
        <v>20</v>
      </c>
      <c r="N4630" t="s">
        <v>31</v>
      </c>
      <c r="O4630">
        <v>216419.04</v>
      </c>
      <c r="P4630" t="s">
        <v>50</v>
      </c>
    </row>
    <row r="4631" spans="1:16" x14ac:dyDescent="0.35">
      <c r="A4631" t="s">
        <v>61</v>
      </c>
      <c r="B4631">
        <v>34.81</v>
      </c>
      <c r="C4631">
        <v>39493.910000000003</v>
      </c>
      <c r="D4631" t="s">
        <v>36</v>
      </c>
      <c r="E4631" t="s">
        <v>37</v>
      </c>
      <c r="F4631">
        <v>118565</v>
      </c>
      <c r="G4631">
        <v>2021</v>
      </c>
      <c r="H4631">
        <v>880</v>
      </c>
      <c r="I4631" t="s">
        <v>34</v>
      </c>
      <c r="J4631">
        <v>32.74</v>
      </c>
      <c r="K4631" t="s">
        <v>27</v>
      </c>
      <c r="L4631">
        <v>2021</v>
      </c>
      <c r="M4631" t="s">
        <v>44</v>
      </c>
      <c r="N4631" t="s">
        <v>21</v>
      </c>
      <c r="O4631">
        <v>79071.09</v>
      </c>
      <c r="P4631" t="s">
        <v>22</v>
      </c>
    </row>
    <row r="4632" spans="1:16" x14ac:dyDescent="0.35">
      <c r="A4632" t="s">
        <v>48</v>
      </c>
      <c r="B4632">
        <v>74.64</v>
      </c>
      <c r="C4632">
        <v>27986.809999999998</v>
      </c>
      <c r="D4632" t="s">
        <v>64</v>
      </c>
      <c r="E4632" t="s">
        <v>76</v>
      </c>
      <c r="F4632">
        <v>68859</v>
      </c>
      <c r="G4632">
        <v>2017</v>
      </c>
      <c r="H4632">
        <v>277</v>
      </c>
      <c r="I4632" t="s">
        <v>34</v>
      </c>
      <c r="J4632">
        <v>25.82</v>
      </c>
      <c r="K4632" t="s">
        <v>42</v>
      </c>
      <c r="L4632">
        <v>2017</v>
      </c>
      <c r="M4632" t="s">
        <v>44</v>
      </c>
      <c r="N4632" t="s">
        <v>31</v>
      </c>
      <c r="O4632">
        <v>40872.19</v>
      </c>
      <c r="P4632" t="s">
        <v>22</v>
      </c>
    </row>
    <row r="4633" spans="1:16" x14ac:dyDescent="0.35">
      <c r="A4633" t="s">
        <v>54</v>
      </c>
      <c r="B4633">
        <v>61.3</v>
      </c>
      <c r="C4633">
        <v>51575.51</v>
      </c>
      <c r="D4633" t="s">
        <v>32</v>
      </c>
      <c r="E4633" t="s">
        <v>33</v>
      </c>
      <c r="F4633">
        <v>101791</v>
      </c>
      <c r="G4633">
        <v>2024</v>
      </c>
      <c r="H4633">
        <v>838</v>
      </c>
      <c r="I4633" t="s">
        <v>34</v>
      </c>
      <c r="J4633">
        <v>28.85</v>
      </c>
      <c r="K4633" t="s">
        <v>42</v>
      </c>
      <c r="L4633">
        <v>2024</v>
      </c>
      <c r="M4633" t="s">
        <v>38</v>
      </c>
      <c r="N4633" t="s">
        <v>31</v>
      </c>
      <c r="O4633">
        <v>50215.49</v>
      </c>
      <c r="P4633" t="s">
        <v>45</v>
      </c>
    </row>
    <row r="4634" spans="1:16" x14ac:dyDescent="0.35">
      <c r="A4634" t="s">
        <v>61</v>
      </c>
      <c r="B4634">
        <v>22.87</v>
      </c>
      <c r="C4634">
        <v>87533.72</v>
      </c>
      <c r="D4634" t="s">
        <v>24</v>
      </c>
      <c r="E4634" t="s">
        <v>25</v>
      </c>
      <c r="F4634">
        <v>333612</v>
      </c>
      <c r="G4634">
        <v>2021</v>
      </c>
      <c r="H4634">
        <v>770</v>
      </c>
      <c r="I4634" t="s">
        <v>18</v>
      </c>
      <c r="J4634">
        <v>66.37</v>
      </c>
      <c r="K4634" t="s">
        <v>19</v>
      </c>
      <c r="L4634">
        <v>2022</v>
      </c>
      <c r="M4634" t="s">
        <v>20</v>
      </c>
      <c r="N4634" t="s">
        <v>31</v>
      </c>
      <c r="O4634">
        <v>246078.28</v>
      </c>
      <c r="P4634" t="s">
        <v>45</v>
      </c>
    </row>
    <row r="4635" spans="1:16" x14ac:dyDescent="0.35">
      <c r="A4635" t="s">
        <v>46</v>
      </c>
      <c r="B4635">
        <v>26.16</v>
      </c>
      <c r="C4635">
        <v>62611.5</v>
      </c>
      <c r="D4635" t="s">
        <v>29</v>
      </c>
      <c r="E4635" t="s">
        <v>75</v>
      </c>
      <c r="F4635">
        <v>171681</v>
      </c>
      <c r="G4635">
        <v>2024</v>
      </c>
      <c r="H4635">
        <v>185</v>
      </c>
      <c r="I4635" t="s">
        <v>26</v>
      </c>
      <c r="J4635">
        <v>70.55</v>
      </c>
      <c r="K4635" t="s">
        <v>19</v>
      </c>
      <c r="L4635">
        <v>2024</v>
      </c>
      <c r="M4635" t="s">
        <v>44</v>
      </c>
      <c r="N4635" t="s">
        <v>21</v>
      </c>
      <c r="O4635">
        <v>109069.5</v>
      </c>
      <c r="P4635" t="s">
        <v>22</v>
      </c>
    </row>
    <row r="4636" spans="1:16" x14ac:dyDescent="0.35">
      <c r="A4636" t="s">
        <v>23</v>
      </c>
      <c r="B4636">
        <v>24.35</v>
      </c>
      <c r="C4636">
        <v>29989.279999999999</v>
      </c>
      <c r="D4636" t="s">
        <v>16</v>
      </c>
      <c r="E4636" t="s">
        <v>77</v>
      </c>
      <c r="F4636">
        <v>146299</v>
      </c>
      <c r="G4636">
        <v>2024</v>
      </c>
      <c r="H4636">
        <v>658</v>
      </c>
      <c r="I4636" t="s">
        <v>26</v>
      </c>
      <c r="J4636">
        <v>91.44</v>
      </c>
      <c r="K4636" t="s">
        <v>19</v>
      </c>
      <c r="L4636">
        <v>2024</v>
      </c>
      <c r="M4636" t="s">
        <v>20</v>
      </c>
      <c r="N4636" t="s">
        <v>31</v>
      </c>
      <c r="O4636">
        <v>116309.72</v>
      </c>
      <c r="P4636" t="s">
        <v>50</v>
      </c>
    </row>
    <row r="4637" spans="1:16" x14ac:dyDescent="0.35">
      <c r="A4637" t="s">
        <v>48</v>
      </c>
      <c r="B4637">
        <v>31.02</v>
      </c>
      <c r="C4637">
        <v>119528.67000000001</v>
      </c>
      <c r="D4637" t="s">
        <v>36</v>
      </c>
      <c r="E4637" t="s">
        <v>70</v>
      </c>
      <c r="F4637">
        <v>310140</v>
      </c>
      <c r="G4637">
        <v>2015</v>
      </c>
      <c r="H4637">
        <v>934</v>
      </c>
      <c r="I4637" t="s">
        <v>34</v>
      </c>
      <c r="J4637">
        <v>33.17</v>
      </c>
      <c r="K4637" t="s">
        <v>42</v>
      </c>
      <c r="L4637">
        <v>2015</v>
      </c>
      <c r="M4637" t="s">
        <v>20</v>
      </c>
      <c r="N4637" t="s">
        <v>21</v>
      </c>
      <c r="O4637">
        <v>190611.33</v>
      </c>
      <c r="P4637" t="s">
        <v>35</v>
      </c>
    </row>
    <row r="4638" spans="1:16" x14ac:dyDescent="0.35">
      <c r="A4638" t="s">
        <v>39</v>
      </c>
      <c r="B4638">
        <v>44.11</v>
      </c>
      <c r="C4638">
        <v>82884.34</v>
      </c>
      <c r="D4638" t="s">
        <v>29</v>
      </c>
      <c r="E4638" t="s">
        <v>86</v>
      </c>
      <c r="F4638">
        <v>143740</v>
      </c>
      <c r="G4638">
        <v>2021</v>
      </c>
      <c r="H4638">
        <v>737</v>
      </c>
      <c r="I4638" t="s">
        <v>34</v>
      </c>
      <c r="J4638">
        <v>44.82</v>
      </c>
      <c r="K4638" t="s">
        <v>27</v>
      </c>
      <c r="L4638">
        <v>2024</v>
      </c>
      <c r="M4638" t="s">
        <v>20</v>
      </c>
      <c r="N4638" t="s">
        <v>21</v>
      </c>
      <c r="O4638">
        <v>60855.66</v>
      </c>
      <c r="P4638" t="s">
        <v>50</v>
      </c>
    </row>
    <row r="4639" spans="1:16" x14ac:dyDescent="0.35">
      <c r="A4639" t="s">
        <v>39</v>
      </c>
      <c r="B4639">
        <v>59.66</v>
      </c>
      <c r="C4639">
        <v>16010.940000000002</v>
      </c>
      <c r="D4639" t="s">
        <v>29</v>
      </c>
      <c r="E4639" t="s">
        <v>86</v>
      </c>
      <c r="F4639">
        <v>50447</v>
      </c>
      <c r="G4639">
        <v>2022</v>
      </c>
      <c r="H4639">
        <v>338</v>
      </c>
      <c r="I4639" t="s">
        <v>18</v>
      </c>
      <c r="J4639">
        <v>88.9</v>
      </c>
      <c r="K4639" t="s">
        <v>19</v>
      </c>
      <c r="L4639">
        <v>2023</v>
      </c>
      <c r="M4639" t="s">
        <v>44</v>
      </c>
      <c r="N4639" t="s">
        <v>31</v>
      </c>
      <c r="O4639">
        <v>34436.06</v>
      </c>
      <c r="P4639" t="s">
        <v>45</v>
      </c>
    </row>
    <row r="4640" spans="1:16" x14ac:dyDescent="0.35">
      <c r="A4640" t="s">
        <v>28</v>
      </c>
      <c r="B4640">
        <v>35.04</v>
      </c>
      <c r="C4640">
        <v>95398.99</v>
      </c>
      <c r="D4640" t="s">
        <v>29</v>
      </c>
      <c r="E4640" t="s">
        <v>86</v>
      </c>
      <c r="F4640">
        <v>206888</v>
      </c>
      <c r="G4640">
        <v>2024</v>
      </c>
      <c r="H4640">
        <v>123</v>
      </c>
      <c r="I4640" t="s">
        <v>34</v>
      </c>
      <c r="J4640">
        <v>54.37</v>
      </c>
      <c r="K4640" t="s">
        <v>19</v>
      </c>
      <c r="L4640">
        <v>2024</v>
      </c>
      <c r="M4640" t="s">
        <v>38</v>
      </c>
      <c r="N4640" t="s">
        <v>21</v>
      </c>
      <c r="O4640">
        <v>111489.01</v>
      </c>
      <c r="P4640" t="s">
        <v>45</v>
      </c>
    </row>
    <row r="4641" spans="1:16" x14ac:dyDescent="0.35">
      <c r="A4641" t="s">
        <v>46</v>
      </c>
      <c r="B4641">
        <v>76.11</v>
      </c>
      <c r="C4641">
        <v>81723.91</v>
      </c>
      <c r="D4641" t="s">
        <v>64</v>
      </c>
      <c r="E4641" t="s">
        <v>84</v>
      </c>
      <c r="F4641">
        <v>182639</v>
      </c>
      <c r="G4641">
        <v>2016</v>
      </c>
      <c r="H4641">
        <v>864</v>
      </c>
      <c r="I4641" t="s">
        <v>18</v>
      </c>
      <c r="J4641">
        <v>79.900000000000006</v>
      </c>
      <c r="K4641" t="s">
        <v>42</v>
      </c>
      <c r="L4641">
        <v>2016</v>
      </c>
      <c r="M4641" t="s">
        <v>38</v>
      </c>
      <c r="N4641" t="s">
        <v>31</v>
      </c>
      <c r="O4641">
        <v>100915.09</v>
      </c>
      <c r="P4641" t="s">
        <v>35</v>
      </c>
    </row>
    <row r="4642" spans="1:16" x14ac:dyDescent="0.35">
      <c r="A4642" t="s">
        <v>28</v>
      </c>
      <c r="B4642">
        <v>74.94</v>
      </c>
      <c r="C4642">
        <v>105301.43</v>
      </c>
      <c r="D4642" t="s">
        <v>29</v>
      </c>
      <c r="E4642" t="s">
        <v>82</v>
      </c>
      <c r="F4642">
        <v>197181</v>
      </c>
      <c r="G4642">
        <v>2018</v>
      </c>
      <c r="H4642">
        <v>319</v>
      </c>
      <c r="I4642" t="s">
        <v>34</v>
      </c>
      <c r="J4642">
        <v>50.69</v>
      </c>
      <c r="K4642" t="s">
        <v>19</v>
      </c>
      <c r="L4642">
        <v>2019</v>
      </c>
      <c r="M4642" t="s">
        <v>44</v>
      </c>
      <c r="N4642" t="s">
        <v>21</v>
      </c>
      <c r="O4642">
        <v>91879.57</v>
      </c>
      <c r="P4642" t="s">
        <v>22</v>
      </c>
    </row>
    <row r="4643" spans="1:16" x14ac:dyDescent="0.35">
      <c r="A4643" t="s">
        <v>54</v>
      </c>
      <c r="B4643">
        <v>35.549999999999997</v>
      </c>
      <c r="C4643">
        <v>47293.919999999998</v>
      </c>
      <c r="D4643" t="s">
        <v>32</v>
      </c>
      <c r="E4643" t="s">
        <v>33</v>
      </c>
      <c r="F4643">
        <v>92784</v>
      </c>
      <c r="G4643">
        <v>2017</v>
      </c>
      <c r="H4643">
        <v>332</v>
      </c>
      <c r="I4643" t="s">
        <v>34</v>
      </c>
      <c r="J4643">
        <v>46.3</v>
      </c>
      <c r="K4643" t="s">
        <v>27</v>
      </c>
      <c r="L4643">
        <v>2018</v>
      </c>
      <c r="M4643" t="s">
        <v>20</v>
      </c>
      <c r="N4643" t="s">
        <v>21</v>
      </c>
      <c r="O4643">
        <v>45490.080000000002</v>
      </c>
      <c r="P4643" t="s">
        <v>50</v>
      </c>
    </row>
    <row r="4644" spans="1:16" x14ac:dyDescent="0.35">
      <c r="A4644" t="s">
        <v>46</v>
      </c>
      <c r="B4644">
        <v>19.88</v>
      </c>
      <c r="C4644">
        <v>129540.84</v>
      </c>
      <c r="D4644" t="s">
        <v>40</v>
      </c>
      <c r="E4644" t="s">
        <v>62</v>
      </c>
      <c r="F4644">
        <v>246782</v>
      </c>
      <c r="G4644">
        <v>2015</v>
      </c>
      <c r="H4644">
        <v>828</v>
      </c>
      <c r="I4644" t="s">
        <v>34</v>
      </c>
      <c r="J4644">
        <v>46.55</v>
      </c>
      <c r="K4644" t="s">
        <v>27</v>
      </c>
      <c r="L4644">
        <v>2019</v>
      </c>
      <c r="M4644" t="s">
        <v>20</v>
      </c>
      <c r="N4644" t="s">
        <v>21</v>
      </c>
      <c r="O4644">
        <v>117241.16</v>
      </c>
      <c r="P4644" t="s">
        <v>35</v>
      </c>
    </row>
    <row r="4645" spans="1:16" x14ac:dyDescent="0.35">
      <c r="A4645" t="s">
        <v>59</v>
      </c>
      <c r="B4645">
        <v>71.87</v>
      </c>
      <c r="C4645">
        <v>45120.17</v>
      </c>
      <c r="D4645" t="s">
        <v>29</v>
      </c>
      <c r="E4645" t="s">
        <v>75</v>
      </c>
      <c r="F4645">
        <v>92084</v>
      </c>
      <c r="G4645">
        <v>2019</v>
      </c>
      <c r="H4645">
        <v>775</v>
      </c>
      <c r="I4645" t="s">
        <v>18</v>
      </c>
      <c r="J4645">
        <v>61.86</v>
      </c>
      <c r="K4645" t="s">
        <v>19</v>
      </c>
      <c r="L4645">
        <v>2021</v>
      </c>
      <c r="M4645" t="s">
        <v>38</v>
      </c>
      <c r="N4645" t="s">
        <v>31</v>
      </c>
      <c r="O4645">
        <v>46963.83</v>
      </c>
      <c r="P4645" t="s">
        <v>50</v>
      </c>
    </row>
    <row r="4646" spans="1:16" x14ac:dyDescent="0.35">
      <c r="A4646" t="s">
        <v>46</v>
      </c>
      <c r="B4646">
        <v>46.82</v>
      </c>
      <c r="C4646">
        <v>106684.31</v>
      </c>
      <c r="D4646" t="s">
        <v>64</v>
      </c>
      <c r="E4646" t="s">
        <v>84</v>
      </c>
      <c r="F4646">
        <v>388477</v>
      </c>
      <c r="G4646">
        <v>2024</v>
      </c>
      <c r="H4646">
        <v>946</v>
      </c>
      <c r="I4646" t="s">
        <v>18</v>
      </c>
      <c r="J4646">
        <v>75.400000000000006</v>
      </c>
      <c r="K4646" t="s">
        <v>19</v>
      </c>
      <c r="L4646">
        <v>2024</v>
      </c>
      <c r="M4646" t="s">
        <v>38</v>
      </c>
      <c r="N4646" t="s">
        <v>31</v>
      </c>
      <c r="O4646">
        <v>281792.69</v>
      </c>
      <c r="P4646" t="s">
        <v>35</v>
      </c>
    </row>
    <row r="4647" spans="1:16" x14ac:dyDescent="0.35">
      <c r="A4647" t="s">
        <v>28</v>
      </c>
      <c r="B4647">
        <v>10.24</v>
      </c>
      <c r="C4647">
        <v>92687.05</v>
      </c>
      <c r="D4647" t="s">
        <v>36</v>
      </c>
      <c r="E4647" t="s">
        <v>66</v>
      </c>
      <c r="F4647">
        <v>196290</v>
      </c>
      <c r="G4647">
        <v>2021</v>
      </c>
      <c r="H4647">
        <v>739</v>
      </c>
      <c r="I4647" t="s">
        <v>26</v>
      </c>
      <c r="J4647">
        <v>94.53</v>
      </c>
      <c r="K4647" t="s">
        <v>27</v>
      </c>
      <c r="L4647">
        <v>2021</v>
      </c>
      <c r="M4647" t="s">
        <v>44</v>
      </c>
      <c r="N4647" t="s">
        <v>21</v>
      </c>
      <c r="O4647">
        <v>103602.95</v>
      </c>
      <c r="P4647" t="s">
        <v>45</v>
      </c>
    </row>
    <row r="4648" spans="1:16" x14ac:dyDescent="0.35">
      <c r="A4648" t="s">
        <v>55</v>
      </c>
      <c r="B4648">
        <v>34.94</v>
      </c>
      <c r="C4648">
        <v>82665.45</v>
      </c>
      <c r="D4648" t="s">
        <v>16</v>
      </c>
      <c r="E4648" t="s">
        <v>43</v>
      </c>
      <c r="F4648">
        <v>186898</v>
      </c>
      <c r="G4648">
        <v>2016</v>
      </c>
      <c r="H4648">
        <v>526</v>
      </c>
      <c r="I4648" t="s">
        <v>18</v>
      </c>
      <c r="J4648">
        <v>86.81</v>
      </c>
      <c r="K4648" t="s">
        <v>27</v>
      </c>
      <c r="L4648">
        <v>2019</v>
      </c>
      <c r="M4648" t="s">
        <v>38</v>
      </c>
      <c r="N4648" t="s">
        <v>31</v>
      </c>
      <c r="O4648">
        <v>104232.55</v>
      </c>
      <c r="P4648" t="s">
        <v>50</v>
      </c>
    </row>
    <row r="4649" spans="1:16" x14ac:dyDescent="0.35">
      <c r="A4649" t="s">
        <v>23</v>
      </c>
      <c r="B4649">
        <v>43.26</v>
      </c>
      <c r="C4649">
        <v>65979.929999999993</v>
      </c>
      <c r="D4649" t="s">
        <v>29</v>
      </c>
      <c r="E4649" t="s">
        <v>49</v>
      </c>
      <c r="F4649">
        <v>127439</v>
      </c>
      <c r="G4649">
        <v>2022</v>
      </c>
      <c r="H4649">
        <v>631</v>
      </c>
      <c r="I4649" t="s">
        <v>26</v>
      </c>
      <c r="J4649">
        <v>76.61</v>
      </c>
      <c r="K4649" t="s">
        <v>42</v>
      </c>
      <c r="L4649">
        <v>2022</v>
      </c>
      <c r="M4649" t="s">
        <v>20</v>
      </c>
      <c r="N4649" t="s">
        <v>21</v>
      </c>
      <c r="O4649">
        <v>61459.07</v>
      </c>
      <c r="P4649" t="s">
        <v>22</v>
      </c>
    </row>
    <row r="4650" spans="1:16" x14ac:dyDescent="0.35">
      <c r="A4650" t="s">
        <v>23</v>
      </c>
      <c r="B4650">
        <v>49.9</v>
      </c>
      <c r="C4650">
        <v>174328.17</v>
      </c>
      <c r="D4650" t="s">
        <v>36</v>
      </c>
      <c r="E4650" t="s">
        <v>57</v>
      </c>
      <c r="F4650">
        <v>325112</v>
      </c>
      <c r="G4650">
        <v>2017</v>
      </c>
      <c r="H4650">
        <v>168</v>
      </c>
      <c r="I4650" t="s">
        <v>34</v>
      </c>
      <c r="J4650">
        <v>53.82</v>
      </c>
      <c r="K4650" t="s">
        <v>42</v>
      </c>
      <c r="L4650">
        <v>2017</v>
      </c>
      <c r="M4650" t="s">
        <v>44</v>
      </c>
      <c r="N4650" t="s">
        <v>31</v>
      </c>
      <c r="O4650">
        <v>150783.82999999999</v>
      </c>
      <c r="P4650" t="s">
        <v>45</v>
      </c>
    </row>
    <row r="4651" spans="1:16" x14ac:dyDescent="0.35">
      <c r="A4651" t="s">
        <v>28</v>
      </c>
      <c r="B4651">
        <v>6.2</v>
      </c>
      <c r="C4651">
        <v>90942.57</v>
      </c>
      <c r="D4651" t="s">
        <v>64</v>
      </c>
      <c r="E4651" t="s">
        <v>76</v>
      </c>
      <c r="F4651">
        <v>152256</v>
      </c>
      <c r="G4651">
        <v>2018</v>
      </c>
      <c r="H4651">
        <v>529</v>
      </c>
      <c r="I4651" t="s">
        <v>34</v>
      </c>
      <c r="J4651">
        <v>45.14</v>
      </c>
      <c r="K4651" t="s">
        <v>42</v>
      </c>
      <c r="L4651">
        <v>2018</v>
      </c>
      <c r="M4651" t="s">
        <v>44</v>
      </c>
      <c r="N4651" t="s">
        <v>31</v>
      </c>
      <c r="O4651">
        <v>61313.43</v>
      </c>
      <c r="P4651" t="s">
        <v>45</v>
      </c>
    </row>
    <row r="4652" spans="1:16" x14ac:dyDescent="0.35">
      <c r="A4652" t="s">
        <v>61</v>
      </c>
      <c r="B4652">
        <v>29.28</v>
      </c>
      <c r="C4652">
        <v>86198.81</v>
      </c>
      <c r="D4652" t="s">
        <v>36</v>
      </c>
      <c r="E4652" t="s">
        <v>57</v>
      </c>
      <c r="F4652">
        <v>186354</v>
      </c>
      <c r="G4652">
        <v>2018</v>
      </c>
      <c r="H4652">
        <v>576</v>
      </c>
      <c r="I4652" t="s">
        <v>26</v>
      </c>
      <c r="J4652">
        <v>86.41</v>
      </c>
      <c r="K4652" t="s">
        <v>19</v>
      </c>
      <c r="L4652">
        <v>2021</v>
      </c>
      <c r="M4652" t="s">
        <v>38</v>
      </c>
      <c r="N4652" t="s">
        <v>21</v>
      </c>
      <c r="O4652">
        <v>100155.19</v>
      </c>
      <c r="P4652" t="s">
        <v>35</v>
      </c>
    </row>
    <row r="4653" spans="1:16" x14ac:dyDescent="0.35">
      <c r="A4653" t="s">
        <v>39</v>
      </c>
      <c r="B4653">
        <v>71.27</v>
      </c>
      <c r="C4653">
        <v>43812.27</v>
      </c>
      <c r="D4653" t="s">
        <v>64</v>
      </c>
      <c r="E4653" t="s">
        <v>84</v>
      </c>
      <c r="F4653">
        <v>94018</v>
      </c>
      <c r="G4653">
        <v>2023</v>
      </c>
      <c r="H4653">
        <v>590</v>
      </c>
      <c r="I4653" t="s">
        <v>26</v>
      </c>
      <c r="J4653">
        <v>68.97</v>
      </c>
      <c r="K4653" t="s">
        <v>42</v>
      </c>
      <c r="L4653">
        <v>2023</v>
      </c>
      <c r="M4653" t="s">
        <v>44</v>
      </c>
      <c r="N4653" t="s">
        <v>31</v>
      </c>
      <c r="O4653">
        <v>50205.73</v>
      </c>
      <c r="P4653" t="s">
        <v>35</v>
      </c>
    </row>
    <row r="4654" spans="1:16" x14ac:dyDescent="0.35">
      <c r="A4654" t="s">
        <v>23</v>
      </c>
      <c r="B4654">
        <v>12.78</v>
      </c>
      <c r="C4654">
        <v>143405.45000000001</v>
      </c>
      <c r="D4654" t="s">
        <v>52</v>
      </c>
      <c r="E4654" t="s">
        <v>79</v>
      </c>
      <c r="F4654">
        <v>241758</v>
      </c>
      <c r="G4654">
        <v>2016</v>
      </c>
      <c r="H4654">
        <v>104</v>
      </c>
      <c r="I4654" t="s">
        <v>34</v>
      </c>
      <c r="J4654">
        <v>45.38</v>
      </c>
      <c r="K4654" t="s">
        <v>42</v>
      </c>
      <c r="L4654">
        <v>2016</v>
      </c>
      <c r="M4654" t="s">
        <v>38</v>
      </c>
      <c r="N4654" t="s">
        <v>21</v>
      </c>
      <c r="O4654">
        <v>98352.55</v>
      </c>
      <c r="P4654" t="s">
        <v>50</v>
      </c>
    </row>
    <row r="4655" spans="1:16" x14ac:dyDescent="0.35">
      <c r="A4655" t="s">
        <v>55</v>
      </c>
      <c r="B4655">
        <v>22.62</v>
      </c>
      <c r="C4655">
        <v>82615.97</v>
      </c>
      <c r="D4655" t="s">
        <v>40</v>
      </c>
      <c r="E4655" t="s">
        <v>68</v>
      </c>
      <c r="F4655">
        <v>264251</v>
      </c>
      <c r="G4655">
        <v>2017</v>
      </c>
      <c r="H4655">
        <v>437</v>
      </c>
      <c r="I4655" t="s">
        <v>34</v>
      </c>
      <c r="J4655">
        <v>41.61</v>
      </c>
      <c r="K4655" t="s">
        <v>42</v>
      </c>
      <c r="L4655">
        <v>2017</v>
      </c>
      <c r="M4655" t="s">
        <v>38</v>
      </c>
      <c r="N4655" t="s">
        <v>21</v>
      </c>
      <c r="O4655">
        <v>181635.03</v>
      </c>
      <c r="P4655" t="s">
        <v>50</v>
      </c>
    </row>
    <row r="4656" spans="1:16" x14ac:dyDescent="0.35">
      <c r="A4656" t="s">
        <v>48</v>
      </c>
      <c r="B4656">
        <v>62</v>
      </c>
      <c r="C4656">
        <v>37148.639999999999</v>
      </c>
      <c r="D4656" t="s">
        <v>64</v>
      </c>
      <c r="E4656" t="s">
        <v>84</v>
      </c>
      <c r="F4656">
        <v>82694</v>
      </c>
      <c r="G4656">
        <v>2019</v>
      </c>
      <c r="H4656">
        <v>865</v>
      </c>
      <c r="I4656" t="s">
        <v>26</v>
      </c>
      <c r="J4656">
        <v>90.67</v>
      </c>
      <c r="K4656" t="s">
        <v>19</v>
      </c>
      <c r="L4656">
        <v>2022</v>
      </c>
      <c r="M4656" t="s">
        <v>20</v>
      </c>
      <c r="N4656" t="s">
        <v>31</v>
      </c>
      <c r="O4656">
        <v>45545.36</v>
      </c>
      <c r="P4656" t="s">
        <v>45</v>
      </c>
    </row>
    <row r="4657" spans="1:16" x14ac:dyDescent="0.35">
      <c r="A4657" t="s">
        <v>55</v>
      </c>
      <c r="B4657">
        <v>46.99</v>
      </c>
      <c r="C4657">
        <v>14161.440000000002</v>
      </c>
      <c r="D4657" t="s">
        <v>36</v>
      </c>
      <c r="E4657" t="s">
        <v>63</v>
      </c>
      <c r="F4657">
        <v>64478</v>
      </c>
      <c r="G4657">
        <v>2016</v>
      </c>
      <c r="H4657">
        <v>665</v>
      </c>
      <c r="I4657" t="s">
        <v>34</v>
      </c>
      <c r="J4657">
        <v>48.37</v>
      </c>
      <c r="K4657" t="s">
        <v>19</v>
      </c>
      <c r="L4657">
        <v>2018</v>
      </c>
      <c r="M4657" t="s">
        <v>20</v>
      </c>
      <c r="N4657" t="s">
        <v>31</v>
      </c>
      <c r="O4657">
        <v>50316.56</v>
      </c>
      <c r="P4657" t="s">
        <v>35</v>
      </c>
    </row>
    <row r="4658" spans="1:16" x14ac:dyDescent="0.35">
      <c r="A4658" t="s">
        <v>15</v>
      </c>
      <c r="B4658">
        <v>63.35</v>
      </c>
      <c r="C4658">
        <v>39340.820000000007</v>
      </c>
      <c r="D4658" t="s">
        <v>29</v>
      </c>
      <c r="E4658" t="s">
        <v>30</v>
      </c>
      <c r="F4658">
        <v>180768</v>
      </c>
      <c r="G4658">
        <v>2016</v>
      </c>
      <c r="H4658">
        <v>788</v>
      </c>
      <c r="I4658" t="s">
        <v>18</v>
      </c>
      <c r="J4658">
        <v>96.33</v>
      </c>
      <c r="K4658" t="s">
        <v>19</v>
      </c>
      <c r="L4658">
        <v>2024</v>
      </c>
      <c r="M4658" t="s">
        <v>44</v>
      </c>
      <c r="N4658" t="s">
        <v>31</v>
      </c>
      <c r="O4658">
        <v>141427.18</v>
      </c>
      <c r="P4658" t="s">
        <v>35</v>
      </c>
    </row>
    <row r="4659" spans="1:16" x14ac:dyDescent="0.35">
      <c r="A4659" t="s">
        <v>23</v>
      </c>
      <c r="B4659">
        <v>10.94</v>
      </c>
      <c r="C4659">
        <v>86926.62</v>
      </c>
      <c r="D4659" t="s">
        <v>36</v>
      </c>
      <c r="E4659" t="s">
        <v>57</v>
      </c>
      <c r="F4659">
        <v>180556</v>
      </c>
      <c r="G4659">
        <v>2016</v>
      </c>
      <c r="H4659">
        <v>872</v>
      </c>
      <c r="I4659" t="s">
        <v>18</v>
      </c>
      <c r="J4659">
        <v>92.5</v>
      </c>
      <c r="K4659" t="s">
        <v>42</v>
      </c>
      <c r="L4659">
        <v>2016</v>
      </c>
      <c r="M4659" t="s">
        <v>20</v>
      </c>
      <c r="N4659" t="s">
        <v>31</v>
      </c>
      <c r="O4659">
        <v>93629.38</v>
      </c>
      <c r="P4659" t="s">
        <v>22</v>
      </c>
    </row>
    <row r="4660" spans="1:16" x14ac:dyDescent="0.35">
      <c r="A4660" t="s">
        <v>15</v>
      </c>
      <c r="B4660">
        <v>14.75</v>
      </c>
      <c r="C4660">
        <v>185862.07</v>
      </c>
      <c r="D4660" t="s">
        <v>24</v>
      </c>
      <c r="E4660" t="s">
        <v>67</v>
      </c>
      <c r="F4660">
        <v>374316</v>
      </c>
      <c r="G4660">
        <v>2018</v>
      </c>
      <c r="H4660">
        <v>490</v>
      </c>
      <c r="I4660" t="s">
        <v>18</v>
      </c>
      <c r="J4660">
        <v>72.760000000000005</v>
      </c>
      <c r="K4660" t="s">
        <v>27</v>
      </c>
      <c r="L4660">
        <v>2024</v>
      </c>
      <c r="M4660" t="s">
        <v>38</v>
      </c>
      <c r="N4660" t="s">
        <v>21</v>
      </c>
      <c r="O4660">
        <v>188453.93</v>
      </c>
      <c r="P4660" t="s">
        <v>35</v>
      </c>
    </row>
    <row r="4661" spans="1:16" x14ac:dyDescent="0.35">
      <c r="A4661" t="s">
        <v>39</v>
      </c>
      <c r="B4661">
        <v>28.02</v>
      </c>
      <c r="C4661">
        <v>35478.850000000006</v>
      </c>
      <c r="D4661" t="s">
        <v>32</v>
      </c>
      <c r="E4661" t="s">
        <v>80</v>
      </c>
      <c r="F4661">
        <v>120483</v>
      </c>
      <c r="G4661">
        <v>2017</v>
      </c>
      <c r="H4661">
        <v>790</v>
      </c>
      <c r="I4661" t="s">
        <v>26</v>
      </c>
      <c r="J4661">
        <v>70.680000000000007</v>
      </c>
      <c r="K4661" t="s">
        <v>27</v>
      </c>
      <c r="L4661">
        <v>2017</v>
      </c>
      <c r="M4661" t="s">
        <v>20</v>
      </c>
      <c r="N4661" t="s">
        <v>21</v>
      </c>
      <c r="O4661">
        <v>85004.15</v>
      </c>
      <c r="P4661" t="s">
        <v>22</v>
      </c>
    </row>
    <row r="4662" spans="1:16" x14ac:dyDescent="0.35">
      <c r="A4662" t="s">
        <v>48</v>
      </c>
      <c r="B4662">
        <v>15.33</v>
      </c>
      <c r="C4662">
        <v>140159.43</v>
      </c>
      <c r="D4662" t="s">
        <v>64</v>
      </c>
      <c r="E4662" t="s">
        <v>78</v>
      </c>
      <c r="F4662">
        <v>339987</v>
      </c>
      <c r="G4662">
        <v>2020</v>
      </c>
      <c r="H4662">
        <v>615</v>
      </c>
      <c r="I4662" t="s">
        <v>26</v>
      </c>
      <c r="J4662">
        <v>63.03</v>
      </c>
      <c r="K4662" t="s">
        <v>42</v>
      </c>
      <c r="L4662">
        <v>2020</v>
      </c>
      <c r="M4662" t="s">
        <v>44</v>
      </c>
      <c r="N4662" t="s">
        <v>31</v>
      </c>
      <c r="O4662">
        <v>199827.57</v>
      </c>
      <c r="P4662" t="s">
        <v>35</v>
      </c>
    </row>
    <row r="4663" spans="1:16" x14ac:dyDescent="0.35">
      <c r="A4663" t="s">
        <v>23</v>
      </c>
      <c r="B4663">
        <v>45.08</v>
      </c>
      <c r="C4663">
        <v>126070.63</v>
      </c>
      <c r="D4663" t="s">
        <v>24</v>
      </c>
      <c r="E4663" t="s">
        <v>74</v>
      </c>
      <c r="F4663">
        <v>252341</v>
      </c>
      <c r="G4663">
        <v>2019</v>
      </c>
      <c r="H4663">
        <v>908</v>
      </c>
      <c r="I4663" t="s">
        <v>18</v>
      </c>
      <c r="J4663">
        <v>68.02</v>
      </c>
      <c r="K4663" t="s">
        <v>27</v>
      </c>
      <c r="L4663">
        <v>2020</v>
      </c>
      <c r="M4663" t="s">
        <v>44</v>
      </c>
      <c r="N4663" t="s">
        <v>21</v>
      </c>
      <c r="O4663">
        <v>126270.37</v>
      </c>
      <c r="P4663" t="s">
        <v>50</v>
      </c>
    </row>
    <row r="4664" spans="1:16" x14ac:dyDescent="0.35">
      <c r="A4664" t="s">
        <v>46</v>
      </c>
      <c r="B4664">
        <v>18.46</v>
      </c>
      <c r="C4664">
        <v>52013.34</v>
      </c>
      <c r="D4664" t="s">
        <v>24</v>
      </c>
      <c r="E4664" t="s">
        <v>73</v>
      </c>
      <c r="F4664">
        <v>238202</v>
      </c>
      <c r="G4664">
        <v>2024</v>
      </c>
      <c r="H4664">
        <v>926</v>
      </c>
      <c r="I4664" t="s">
        <v>26</v>
      </c>
      <c r="J4664">
        <v>69.959999999999994</v>
      </c>
      <c r="K4664" t="s">
        <v>27</v>
      </c>
      <c r="L4664">
        <v>2024</v>
      </c>
      <c r="M4664" t="s">
        <v>44</v>
      </c>
      <c r="N4664" t="s">
        <v>31</v>
      </c>
      <c r="O4664">
        <v>186188.66</v>
      </c>
      <c r="P4664" t="s">
        <v>22</v>
      </c>
    </row>
    <row r="4665" spans="1:16" x14ac:dyDescent="0.35">
      <c r="A4665" t="s">
        <v>28</v>
      </c>
      <c r="B4665">
        <v>45.8</v>
      </c>
      <c r="C4665">
        <v>52907.81</v>
      </c>
      <c r="D4665" t="s">
        <v>32</v>
      </c>
      <c r="E4665" t="s">
        <v>60</v>
      </c>
      <c r="F4665">
        <v>176472</v>
      </c>
      <c r="G4665">
        <v>2019</v>
      </c>
      <c r="H4665">
        <v>136</v>
      </c>
      <c r="I4665" t="s">
        <v>18</v>
      </c>
      <c r="J4665">
        <v>72.41</v>
      </c>
      <c r="K4665" t="s">
        <v>19</v>
      </c>
      <c r="L4665">
        <v>2021</v>
      </c>
      <c r="M4665" t="s">
        <v>44</v>
      </c>
      <c r="N4665" t="s">
        <v>21</v>
      </c>
      <c r="O4665">
        <v>123564.19</v>
      </c>
      <c r="P4665" t="s">
        <v>50</v>
      </c>
    </row>
    <row r="4666" spans="1:16" x14ac:dyDescent="0.35">
      <c r="A4666" t="s">
        <v>28</v>
      </c>
      <c r="B4666">
        <v>65.790000000000006</v>
      </c>
      <c r="C4666">
        <v>49067.679999999993</v>
      </c>
      <c r="D4666" t="s">
        <v>40</v>
      </c>
      <c r="E4666" t="s">
        <v>41</v>
      </c>
      <c r="F4666">
        <v>211649</v>
      </c>
      <c r="G4666">
        <v>2016</v>
      </c>
      <c r="H4666">
        <v>813</v>
      </c>
      <c r="I4666" t="s">
        <v>18</v>
      </c>
      <c r="J4666">
        <v>72.42</v>
      </c>
      <c r="K4666" t="s">
        <v>19</v>
      </c>
      <c r="L4666">
        <v>2017</v>
      </c>
      <c r="M4666" t="s">
        <v>38</v>
      </c>
      <c r="N4666" t="s">
        <v>31</v>
      </c>
      <c r="O4666">
        <v>162581.32</v>
      </c>
      <c r="P4666" t="s">
        <v>22</v>
      </c>
    </row>
    <row r="4667" spans="1:16" x14ac:dyDescent="0.35">
      <c r="A4667" t="s">
        <v>46</v>
      </c>
      <c r="B4667">
        <v>11.52</v>
      </c>
      <c r="C4667">
        <v>38283.85</v>
      </c>
      <c r="D4667" t="s">
        <v>24</v>
      </c>
      <c r="E4667" t="s">
        <v>74</v>
      </c>
      <c r="F4667">
        <v>74401</v>
      </c>
      <c r="G4667">
        <v>2024</v>
      </c>
      <c r="H4667">
        <v>190</v>
      </c>
      <c r="I4667" t="s">
        <v>34</v>
      </c>
      <c r="J4667">
        <v>48.74</v>
      </c>
      <c r="K4667" t="s">
        <v>42</v>
      </c>
      <c r="L4667">
        <v>2024</v>
      </c>
      <c r="M4667" t="s">
        <v>20</v>
      </c>
      <c r="N4667" t="s">
        <v>31</v>
      </c>
      <c r="O4667">
        <v>36117.15</v>
      </c>
      <c r="P4667" t="s">
        <v>50</v>
      </c>
    </row>
    <row r="4668" spans="1:16" x14ac:dyDescent="0.35">
      <c r="A4668" t="s">
        <v>23</v>
      </c>
      <c r="B4668">
        <v>43.11</v>
      </c>
      <c r="C4668">
        <v>145167.29999999999</v>
      </c>
      <c r="D4668" t="s">
        <v>52</v>
      </c>
      <c r="E4668" t="s">
        <v>81</v>
      </c>
      <c r="F4668">
        <v>341840</v>
      </c>
      <c r="G4668">
        <v>2017</v>
      </c>
      <c r="H4668">
        <v>442</v>
      </c>
      <c r="I4668" t="s">
        <v>34</v>
      </c>
      <c r="J4668">
        <v>35.68</v>
      </c>
      <c r="K4668" t="s">
        <v>42</v>
      </c>
      <c r="L4668">
        <v>2017</v>
      </c>
      <c r="M4668" t="s">
        <v>38</v>
      </c>
      <c r="N4668" t="s">
        <v>31</v>
      </c>
      <c r="O4668">
        <v>196672.7</v>
      </c>
      <c r="P4668" t="s">
        <v>50</v>
      </c>
    </row>
    <row r="4669" spans="1:16" x14ac:dyDescent="0.35">
      <c r="A4669" t="s">
        <v>61</v>
      </c>
      <c r="B4669">
        <v>19.72</v>
      </c>
      <c r="C4669">
        <v>56388.82</v>
      </c>
      <c r="D4669" t="s">
        <v>64</v>
      </c>
      <c r="E4669" t="s">
        <v>71</v>
      </c>
      <c r="F4669">
        <v>99945</v>
      </c>
      <c r="G4669">
        <v>2015</v>
      </c>
      <c r="H4669">
        <v>466</v>
      </c>
      <c r="I4669" t="s">
        <v>34</v>
      </c>
      <c r="J4669">
        <v>26.65</v>
      </c>
      <c r="K4669" t="s">
        <v>42</v>
      </c>
      <c r="L4669">
        <v>2015</v>
      </c>
      <c r="M4669" t="s">
        <v>20</v>
      </c>
      <c r="N4669" t="s">
        <v>21</v>
      </c>
      <c r="O4669">
        <v>43556.18</v>
      </c>
      <c r="P4669" t="s">
        <v>22</v>
      </c>
    </row>
    <row r="4670" spans="1:16" x14ac:dyDescent="0.35">
      <c r="A4670" t="s">
        <v>23</v>
      </c>
      <c r="B4670">
        <v>9.09</v>
      </c>
      <c r="C4670">
        <v>103983.85</v>
      </c>
      <c r="D4670" t="s">
        <v>32</v>
      </c>
      <c r="E4670" t="s">
        <v>80</v>
      </c>
      <c r="F4670">
        <v>353747</v>
      </c>
      <c r="G4670">
        <v>2015</v>
      </c>
      <c r="H4670">
        <v>834</v>
      </c>
      <c r="I4670" t="s">
        <v>34</v>
      </c>
      <c r="J4670">
        <v>57.22</v>
      </c>
      <c r="K4670" t="s">
        <v>19</v>
      </c>
      <c r="L4670">
        <v>2017</v>
      </c>
      <c r="M4670" t="s">
        <v>20</v>
      </c>
      <c r="N4670" t="s">
        <v>31</v>
      </c>
      <c r="O4670">
        <v>249763.15</v>
      </c>
      <c r="P4670" t="s">
        <v>35</v>
      </c>
    </row>
    <row r="4671" spans="1:16" x14ac:dyDescent="0.35">
      <c r="A4671" t="s">
        <v>23</v>
      </c>
      <c r="B4671">
        <v>43.37</v>
      </c>
      <c r="C4671">
        <v>37142.29</v>
      </c>
      <c r="D4671" t="s">
        <v>32</v>
      </c>
      <c r="E4671" t="s">
        <v>33</v>
      </c>
      <c r="F4671">
        <v>85899</v>
      </c>
      <c r="G4671">
        <v>2024</v>
      </c>
      <c r="H4671">
        <v>337</v>
      </c>
      <c r="I4671" t="s">
        <v>26</v>
      </c>
      <c r="J4671">
        <v>77.37</v>
      </c>
      <c r="K4671" t="s">
        <v>42</v>
      </c>
      <c r="L4671">
        <v>2024</v>
      </c>
      <c r="M4671" t="s">
        <v>20</v>
      </c>
      <c r="N4671" t="s">
        <v>31</v>
      </c>
      <c r="O4671">
        <v>48756.71</v>
      </c>
      <c r="P4671" t="s">
        <v>35</v>
      </c>
    </row>
    <row r="4672" spans="1:16" x14ac:dyDescent="0.35">
      <c r="A4672" t="s">
        <v>48</v>
      </c>
      <c r="B4672">
        <v>12.83</v>
      </c>
      <c r="C4672">
        <v>35041.81</v>
      </c>
      <c r="D4672" t="s">
        <v>29</v>
      </c>
      <c r="E4672" t="s">
        <v>75</v>
      </c>
      <c r="F4672">
        <v>110198</v>
      </c>
      <c r="G4672">
        <v>2023</v>
      </c>
      <c r="H4672">
        <v>925</v>
      </c>
      <c r="I4672" t="s">
        <v>34</v>
      </c>
      <c r="J4672">
        <v>25.44</v>
      </c>
      <c r="K4672" t="s">
        <v>42</v>
      </c>
      <c r="L4672">
        <v>2023</v>
      </c>
      <c r="M4672" t="s">
        <v>38</v>
      </c>
      <c r="N4672" t="s">
        <v>31</v>
      </c>
      <c r="O4672">
        <v>75156.19</v>
      </c>
      <c r="P4672" t="s">
        <v>35</v>
      </c>
    </row>
    <row r="4673" spans="1:16" x14ac:dyDescent="0.35">
      <c r="A4673" t="s">
        <v>23</v>
      </c>
      <c r="B4673">
        <v>26.53</v>
      </c>
      <c r="C4673">
        <v>85129.29</v>
      </c>
      <c r="D4673" t="s">
        <v>24</v>
      </c>
      <c r="E4673" t="s">
        <v>85</v>
      </c>
      <c r="F4673">
        <v>161789</v>
      </c>
      <c r="G4673">
        <v>2015</v>
      </c>
      <c r="H4673">
        <v>856</v>
      </c>
      <c r="I4673" t="s">
        <v>34</v>
      </c>
      <c r="J4673">
        <v>36.94</v>
      </c>
      <c r="K4673" t="s">
        <v>19</v>
      </c>
      <c r="L4673">
        <v>2021</v>
      </c>
      <c r="M4673" t="s">
        <v>20</v>
      </c>
      <c r="N4673" t="s">
        <v>31</v>
      </c>
      <c r="O4673">
        <v>76659.710000000006</v>
      </c>
      <c r="P4673" t="s">
        <v>35</v>
      </c>
    </row>
    <row r="4674" spans="1:16" x14ac:dyDescent="0.35">
      <c r="A4674" t="s">
        <v>59</v>
      </c>
      <c r="B4674">
        <v>65.67</v>
      </c>
      <c r="C4674">
        <v>61670.399999999994</v>
      </c>
      <c r="D4674" t="s">
        <v>16</v>
      </c>
      <c r="E4674" t="s">
        <v>77</v>
      </c>
      <c r="F4674">
        <v>154046</v>
      </c>
      <c r="G4674">
        <v>2021</v>
      </c>
      <c r="H4674">
        <v>195</v>
      </c>
      <c r="I4674" t="s">
        <v>26</v>
      </c>
      <c r="J4674">
        <v>96.18</v>
      </c>
      <c r="K4674" t="s">
        <v>19</v>
      </c>
      <c r="L4674">
        <v>2024</v>
      </c>
      <c r="M4674" t="s">
        <v>20</v>
      </c>
      <c r="N4674" t="s">
        <v>21</v>
      </c>
      <c r="O4674">
        <v>92375.6</v>
      </c>
      <c r="P4674" t="s">
        <v>50</v>
      </c>
    </row>
    <row r="4675" spans="1:16" x14ac:dyDescent="0.35">
      <c r="A4675" t="s">
        <v>28</v>
      </c>
      <c r="B4675">
        <v>12.14</v>
      </c>
      <c r="C4675">
        <v>47285.990000000005</v>
      </c>
      <c r="D4675" t="s">
        <v>16</v>
      </c>
      <c r="E4675" t="s">
        <v>17</v>
      </c>
      <c r="F4675">
        <v>123419</v>
      </c>
      <c r="G4675">
        <v>2020</v>
      </c>
      <c r="H4675">
        <v>441</v>
      </c>
      <c r="I4675" t="s">
        <v>34</v>
      </c>
      <c r="J4675">
        <v>32.590000000000003</v>
      </c>
      <c r="K4675" t="s">
        <v>27</v>
      </c>
      <c r="L4675">
        <v>2024</v>
      </c>
      <c r="M4675" t="s">
        <v>20</v>
      </c>
      <c r="N4675" t="s">
        <v>31</v>
      </c>
      <c r="O4675">
        <v>76133.009999999995</v>
      </c>
      <c r="P4675" t="s">
        <v>35</v>
      </c>
    </row>
    <row r="4676" spans="1:16" x14ac:dyDescent="0.35">
      <c r="A4676" t="s">
        <v>23</v>
      </c>
      <c r="B4676">
        <v>10.36</v>
      </c>
      <c r="C4676">
        <v>33416.51</v>
      </c>
      <c r="D4676" t="s">
        <v>52</v>
      </c>
      <c r="E4676" t="s">
        <v>69</v>
      </c>
      <c r="F4676">
        <v>91908</v>
      </c>
      <c r="G4676">
        <v>2015</v>
      </c>
      <c r="H4676">
        <v>984</v>
      </c>
      <c r="I4676" t="s">
        <v>34</v>
      </c>
      <c r="J4676">
        <v>39.299999999999997</v>
      </c>
      <c r="K4676" t="s">
        <v>27</v>
      </c>
      <c r="L4676">
        <v>2019</v>
      </c>
      <c r="M4676" t="s">
        <v>44</v>
      </c>
      <c r="N4676" t="s">
        <v>21</v>
      </c>
      <c r="O4676">
        <v>58491.49</v>
      </c>
      <c r="P4676" t="s">
        <v>22</v>
      </c>
    </row>
    <row r="4677" spans="1:16" x14ac:dyDescent="0.35">
      <c r="A4677" t="s">
        <v>48</v>
      </c>
      <c r="B4677">
        <v>26.56</v>
      </c>
      <c r="C4677">
        <v>104261.79000000001</v>
      </c>
      <c r="D4677" t="s">
        <v>24</v>
      </c>
      <c r="E4677" t="s">
        <v>67</v>
      </c>
      <c r="F4677">
        <v>262133</v>
      </c>
      <c r="G4677">
        <v>2017</v>
      </c>
      <c r="H4677">
        <v>326</v>
      </c>
      <c r="I4677" t="s">
        <v>18</v>
      </c>
      <c r="J4677">
        <v>91.89</v>
      </c>
      <c r="K4677" t="s">
        <v>19</v>
      </c>
      <c r="L4677">
        <v>2021</v>
      </c>
      <c r="M4677" t="s">
        <v>20</v>
      </c>
      <c r="N4677" t="s">
        <v>31</v>
      </c>
      <c r="O4677">
        <v>157871.21</v>
      </c>
      <c r="P4677" t="s">
        <v>22</v>
      </c>
    </row>
    <row r="4678" spans="1:16" x14ac:dyDescent="0.35">
      <c r="A4678" t="s">
        <v>54</v>
      </c>
      <c r="B4678">
        <v>52.51</v>
      </c>
      <c r="C4678">
        <v>29799.11</v>
      </c>
      <c r="D4678" t="s">
        <v>64</v>
      </c>
      <c r="E4678" t="s">
        <v>84</v>
      </c>
      <c r="F4678">
        <v>141159</v>
      </c>
      <c r="G4678">
        <v>2016</v>
      </c>
      <c r="H4678">
        <v>858</v>
      </c>
      <c r="I4678" t="s">
        <v>18</v>
      </c>
      <c r="J4678">
        <v>64.349999999999994</v>
      </c>
      <c r="K4678" t="s">
        <v>27</v>
      </c>
      <c r="L4678">
        <v>2017</v>
      </c>
      <c r="M4678" t="s">
        <v>20</v>
      </c>
      <c r="N4678" t="s">
        <v>21</v>
      </c>
      <c r="O4678">
        <v>111359.89</v>
      </c>
      <c r="P4678" t="s">
        <v>22</v>
      </c>
    </row>
    <row r="4679" spans="1:16" x14ac:dyDescent="0.35">
      <c r="A4679" t="s">
        <v>39</v>
      </c>
      <c r="B4679">
        <v>78.739999999999995</v>
      </c>
      <c r="C4679">
        <v>27131.75</v>
      </c>
      <c r="D4679" t="s">
        <v>32</v>
      </c>
      <c r="E4679" t="s">
        <v>56</v>
      </c>
      <c r="F4679">
        <v>90796</v>
      </c>
      <c r="G4679">
        <v>2024</v>
      </c>
      <c r="H4679">
        <v>361</v>
      </c>
      <c r="I4679" t="s">
        <v>34</v>
      </c>
      <c r="J4679">
        <v>31.12</v>
      </c>
      <c r="K4679" t="s">
        <v>42</v>
      </c>
      <c r="L4679">
        <v>2024</v>
      </c>
      <c r="M4679" t="s">
        <v>44</v>
      </c>
      <c r="N4679" t="s">
        <v>31</v>
      </c>
      <c r="O4679">
        <v>63664.25</v>
      </c>
      <c r="P4679" t="s">
        <v>50</v>
      </c>
    </row>
    <row r="4680" spans="1:16" x14ac:dyDescent="0.35">
      <c r="A4680" t="s">
        <v>48</v>
      </c>
      <c r="B4680">
        <v>48.87</v>
      </c>
      <c r="C4680">
        <v>33665.480000000003</v>
      </c>
      <c r="D4680" t="s">
        <v>16</v>
      </c>
      <c r="E4680" t="s">
        <v>87</v>
      </c>
      <c r="F4680">
        <v>69376</v>
      </c>
      <c r="G4680">
        <v>2021</v>
      </c>
      <c r="H4680">
        <v>483</v>
      </c>
      <c r="I4680" t="s">
        <v>26</v>
      </c>
      <c r="J4680">
        <v>96.04</v>
      </c>
      <c r="K4680" t="s">
        <v>19</v>
      </c>
      <c r="L4680">
        <v>2023</v>
      </c>
      <c r="M4680" t="s">
        <v>38</v>
      </c>
      <c r="N4680" t="s">
        <v>21</v>
      </c>
      <c r="O4680">
        <v>35710.519999999997</v>
      </c>
      <c r="P4680" t="s">
        <v>35</v>
      </c>
    </row>
    <row r="4681" spans="1:16" x14ac:dyDescent="0.35">
      <c r="A4681" t="s">
        <v>28</v>
      </c>
      <c r="B4681">
        <v>61.54</v>
      </c>
      <c r="C4681">
        <v>32924.35</v>
      </c>
      <c r="D4681" t="s">
        <v>40</v>
      </c>
      <c r="E4681" t="s">
        <v>51</v>
      </c>
      <c r="F4681">
        <v>76794</v>
      </c>
      <c r="G4681">
        <v>2016</v>
      </c>
      <c r="H4681">
        <v>679</v>
      </c>
      <c r="I4681" t="s">
        <v>34</v>
      </c>
      <c r="J4681">
        <v>45.07</v>
      </c>
      <c r="K4681" t="s">
        <v>42</v>
      </c>
      <c r="L4681">
        <v>2016</v>
      </c>
      <c r="M4681" t="s">
        <v>38</v>
      </c>
      <c r="N4681" t="s">
        <v>21</v>
      </c>
      <c r="O4681">
        <v>43869.65</v>
      </c>
      <c r="P4681" t="s">
        <v>50</v>
      </c>
    </row>
    <row r="4682" spans="1:16" x14ac:dyDescent="0.35">
      <c r="A4682" t="s">
        <v>15</v>
      </c>
      <c r="B4682">
        <v>62.04</v>
      </c>
      <c r="C4682">
        <v>122981.95000000001</v>
      </c>
      <c r="D4682" t="s">
        <v>24</v>
      </c>
      <c r="E4682" t="s">
        <v>85</v>
      </c>
      <c r="F4682">
        <v>304935</v>
      </c>
      <c r="G4682">
        <v>2015</v>
      </c>
      <c r="H4682">
        <v>468</v>
      </c>
      <c r="I4682" t="s">
        <v>26</v>
      </c>
      <c r="J4682">
        <v>77.95</v>
      </c>
      <c r="K4682" t="s">
        <v>27</v>
      </c>
      <c r="L4682">
        <v>2017</v>
      </c>
      <c r="M4682" t="s">
        <v>20</v>
      </c>
      <c r="N4682" t="s">
        <v>21</v>
      </c>
      <c r="O4682">
        <v>181953.05</v>
      </c>
      <c r="P4682" t="s">
        <v>45</v>
      </c>
    </row>
    <row r="4683" spans="1:16" x14ac:dyDescent="0.35">
      <c r="A4683" t="s">
        <v>46</v>
      </c>
      <c r="B4683">
        <v>61.19</v>
      </c>
      <c r="C4683">
        <v>192297.94</v>
      </c>
      <c r="D4683" t="s">
        <v>64</v>
      </c>
      <c r="E4683" t="s">
        <v>76</v>
      </c>
      <c r="F4683">
        <v>327879</v>
      </c>
      <c r="G4683">
        <v>2022</v>
      </c>
      <c r="H4683">
        <v>891</v>
      </c>
      <c r="I4683" t="s">
        <v>26</v>
      </c>
      <c r="J4683">
        <v>83.74</v>
      </c>
      <c r="K4683" t="s">
        <v>19</v>
      </c>
      <c r="L4683">
        <v>2023</v>
      </c>
      <c r="M4683" t="s">
        <v>20</v>
      </c>
      <c r="N4683" t="s">
        <v>21</v>
      </c>
      <c r="O4683">
        <v>135581.06</v>
      </c>
      <c r="P4683" t="s">
        <v>22</v>
      </c>
    </row>
    <row r="4684" spans="1:16" x14ac:dyDescent="0.35">
      <c r="A4684" t="s">
        <v>46</v>
      </c>
      <c r="B4684">
        <v>55.46</v>
      </c>
      <c r="C4684">
        <v>102452.63</v>
      </c>
      <c r="D4684" t="s">
        <v>24</v>
      </c>
      <c r="E4684" t="s">
        <v>85</v>
      </c>
      <c r="F4684">
        <v>265638</v>
      </c>
      <c r="G4684">
        <v>2018</v>
      </c>
      <c r="H4684">
        <v>258</v>
      </c>
      <c r="I4684" t="s">
        <v>26</v>
      </c>
      <c r="J4684">
        <v>60.4</v>
      </c>
      <c r="K4684" t="s">
        <v>42</v>
      </c>
      <c r="L4684">
        <v>2018</v>
      </c>
      <c r="M4684" t="s">
        <v>20</v>
      </c>
      <c r="N4684" t="s">
        <v>31</v>
      </c>
      <c r="O4684">
        <v>163185.37</v>
      </c>
      <c r="P4684" t="s">
        <v>50</v>
      </c>
    </row>
    <row r="4685" spans="1:16" x14ac:dyDescent="0.35">
      <c r="A4685" t="s">
        <v>15</v>
      </c>
      <c r="B4685">
        <v>61.94</v>
      </c>
      <c r="C4685">
        <v>190901.17</v>
      </c>
      <c r="D4685" t="s">
        <v>32</v>
      </c>
      <c r="E4685" t="s">
        <v>47</v>
      </c>
      <c r="F4685">
        <v>395318</v>
      </c>
      <c r="G4685">
        <v>2024</v>
      </c>
      <c r="H4685">
        <v>329</v>
      </c>
      <c r="I4685" t="s">
        <v>34</v>
      </c>
      <c r="J4685">
        <v>49.35</v>
      </c>
      <c r="K4685" t="s">
        <v>19</v>
      </c>
      <c r="L4685">
        <v>2024</v>
      </c>
      <c r="M4685" t="s">
        <v>20</v>
      </c>
      <c r="N4685" t="s">
        <v>31</v>
      </c>
      <c r="O4685">
        <v>204416.83</v>
      </c>
      <c r="P4685" t="s">
        <v>22</v>
      </c>
    </row>
    <row r="4686" spans="1:16" x14ac:dyDescent="0.35">
      <c r="A4686" t="s">
        <v>59</v>
      </c>
      <c r="B4686">
        <v>16.62</v>
      </c>
      <c r="C4686">
        <v>127013.82</v>
      </c>
      <c r="D4686" t="s">
        <v>29</v>
      </c>
      <c r="E4686" t="s">
        <v>49</v>
      </c>
      <c r="F4686">
        <v>294657</v>
      </c>
      <c r="G4686">
        <v>2021</v>
      </c>
      <c r="H4686">
        <v>186</v>
      </c>
      <c r="I4686" t="s">
        <v>26</v>
      </c>
      <c r="J4686">
        <v>99.14</v>
      </c>
      <c r="K4686" t="s">
        <v>27</v>
      </c>
      <c r="L4686">
        <v>2023</v>
      </c>
      <c r="M4686" t="s">
        <v>44</v>
      </c>
      <c r="N4686" t="s">
        <v>21</v>
      </c>
      <c r="O4686">
        <v>167643.18</v>
      </c>
      <c r="P4686" t="s">
        <v>50</v>
      </c>
    </row>
    <row r="4687" spans="1:16" x14ac:dyDescent="0.35">
      <c r="A4687" t="s">
        <v>28</v>
      </c>
      <c r="B4687">
        <v>73.319999999999993</v>
      </c>
      <c r="C4687">
        <v>49521.429999999993</v>
      </c>
      <c r="D4687" t="s">
        <v>29</v>
      </c>
      <c r="E4687" t="s">
        <v>82</v>
      </c>
      <c r="F4687">
        <v>235338</v>
      </c>
      <c r="G4687">
        <v>2021</v>
      </c>
      <c r="H4687">
        <v>221</v>
      </c>
      <c r="I4687" t="s">
        <v>34</v>
      </c>
      <c r="J4687">
        <v>32.11</v>
      </c>
      <c r="K4687" t="s">
        <v>27</v>
      </c>
      <c r="L4687">
        <v>2024</v>
      </c>
      <c r="M4687" t="s">
        <v>20</v>
      </c>
      <c r="N4687" t="s">
        <v>31</v>
      </c>
      <c r="O4687">
        <v>185816.57</v>
      </c>
      <c r="P4687" t="s">
        <v>35</v>
      </c>
    </row>
    <row r="4688" spans="1:16" x14ac:dyDescent="0.35">
      <c r="A4688" t="s">
        <v>55</v>
      </c>
      <c r="B4688">
        <v>60.69</v>
      </c>
      <c r="C4688">
        <v>95042.540000000008</v>
      </c>
      <c r="D4688" t="s">
        <v>16</v>
      </c>
      <c r="E4688" t="s">
        <v>43</v>
      </c>
      <c r="F4688">
        <v>248790</v>
      </c>
      <c r="G4688">
        <v>2022</v>
      </c>
      <c r="H4688">
        <v>730</v>
      </c>
      <c r="I4688" t="s">
        <v>34</v>
      </c>
      <c r="J4688">
        <v>44.91</v>
      </c>
      <c r="K4688" t="s">
        <v>42</v>
      </c>
      <c r="L4688">
        <v>2022</v>
      </c>
      <c r="M4688" t="s">
        <v>44</v>
      </c>
      <c r="N4688" t="s">
        <v>31</v>
      </c>
      <c r="O4688">
        <v>153747.46</v>
      </c>
      <c r="P4688" t="s">
        <v>50</v>
      </c>
    </row>
    <row r="4689" spans="1:16" x14ac:dyDescent="0.35">
      <c r="A4689" t="s">
        <v>61</v>
      </c>
      <c r="B4689">
        <v>66.31</v>
      </c>
      <c r="C4689">
        <v>78819.53</v>
      </c>
      <c r="D4689" t="s">
        <v>52</v>
      </c>
      <c r="E4689" t="s">
        <v>53</v>
      </c>
      <c r="F4689">
        <v>274490</v>
      </c>
      <c r="G4689">
        <v>2018</v>
      </c>
      <c r="H4689">
        <v>722</v>
      </c>
      <c r="I4689" t="s">
        <v>34</v>
      </c>
      <c r="J4689">
        <v>59.26</v>
      </c>
      <c r="K4689" t="s">
        <v>19</v>
      </c>
      <c r="L4689">
        <v>2024</v>
      </c>
      <c r="M4689" t="s">
        <v>38</v>
      </c>
      <c r="N4689" t="s">
        <v>21</v>
      </c>
      <c r="O4689">
        <v>195670.47</v>
      </c>
      <c r="P4689" t="s">
        <v>50</v>
      </c>
    </row>
    <row r="4690" spans="1:16" x14ac:dyDescent="0.35">
      <c r="A4690" t="s">
        <v>15</v>
      </c>
      <c r="B4690">
        <v>7.92</v>
      </c>
      <c r="C4690">
        <v>184137.74</v>
      </c>
      <c r="D4690" t="s">
        <v>32</v>
      </c>
      <c r="E4690" t="s">
        <v>80</v>
      </c>
      <c r="F4690">
        <v>361670</v>
      </c>
      <c r="G4690">
        <v>2024</v>
      </c>
      <c r="H4690">
        <v>449</v>
      </c>
      <c r="I4690" t="s">
        <v>34</v>
      </c>
      <c r="J4690">
        <v>32.86</v>
      </c>
      <c r="K4690" t="s">
        <v>19</v>
      </c>
      <c r="L4690">
        <v>2024</v>
      </c>
      <c r="M4690" t="s">
        <v>38</v>
      </c>
      <c r="N4690" t="s">
        <v>31</v>
      </c>
      <c r="O4690">
        <v>177532.26</v>
      </c>
      <c r="P4690" t="s">
        <v>35</v>
      </c>
    </row>
    <row r="4691" spans="1:16" x14ac:dyDescent="0.35">
      <c r="A4691" t="s">
        <v>48</v>
      </c>
      <c r="B4691">
        <v>67.540000000000006</v>
      </c>
      <c r="C4691">
        <v>175606.72999999998</v>
      </c>
      <c r="D4691" t="s">
        <v>16</v>
      </c>
      <c r="E4691" t="s">
        <v>43</v>
      </c>
      <c r="F4691">
        <v>294460</v>
      </c>
      <c r="G4691">
        <v>2017</v>
      </c>
      <c r="H4691">
        <v>148</v>
      </c>
      <c r="I4691" t="s">
        <v>34</v>
      </c>
      <c r="J4691">
        <v>58.79</v>
      </c>
      <c r="K4691" t="s">
        <v>19</v>
      </c>
      <c r="L4691">
        <v>2021</v>
      </c>
      <c r="M4691" t="s">
        <v>38</v>
      </c>
      <c r="N4691" t="s">
        <v>31</v>
      </c>
      <c r="O4691">
        <v>118853.27</v>
      </c>
      <c r="P4691" t="s">
        <v>50</v>
      </c>
    </row>
    <row r="4692" spans="1:16" x14ac:dyDescent="0.35">
      <c r="A4692" t="s">
        <v>15</v>
      </c>
      <c r="B4692">
        <v>5.29</v>
      </c>
      <c r="C4692">
        <v>129741.51999999999</v>
      </c>
      <c r="D4692" t="s">
        <v>40</v>
      </c>
      <c r="E4692" t="s">
        <v>41</v>
      </c>
      <c r="F4692">
        <v>268195</v>
      </c>
      <c r="G4692">
        <v>2019</v>
      </c>
      <c r="H4692">
        <v>276</v>
      </c>
      <c r="I4692" t="s">
        <v>34</v>
      </c>
      <c r="J4692">
        <v>38.15</v>
      </c>
      <c r="K4692" t="s">
        <v>42</v>
      </c>
      <c r="L4692">
        <v>2019</v>
      </c>
      <c r="M4692" t="s">
        <v>20</v>
      </c>
      <c r="N4692" t="s">
        <v>31</v>
      </c>
      <c r="O4692">
        <v>138453.48000000001</v>
      </c>
      <c r="P4692" t="s">
        <v>22</v>
      </c>
    </row>
    <row r="4693" spans="1:16" x14ac:dyDescent="0.35">
      <c r="A4693" t="s">
        <v>55</v>
      </c>
      <c r="B4693">
        <v>5.73</v>
      </c>
      <c r="C4693">
        <v>29874.28</v>
      </c>
      <c r="D4693" t="s">
        <v>29</v>
      </c>
      <c r="E4693" t="s">
        <v>82</v>
      </c>
      <c r="F4693">
        <v>119931</v>
      </c>
      <c r="G4693">
        <v>2017</v>
      </c>
      <c r="H4693">
        <v>331</v>
      </c>
      <c r="I4693" t="s">
        <v>34</v>
      </c>
      <c r="J4693">
        <v>45.33</v>
      </c>
      <c r="K4693" t="s">
        <v>42</v>
      </c>
      <c r="L4693">
        <v>2017</v>
      </c>
      <c r="M4693" t="s">
        <v>44</v>
      </c>
      <c r="N4693" t="s">
        <v>31</v>
      </c>
      <c r="O4693">
        <v>90056.72</v>
      </c>
      <c r="P4693" t="s">
        <v>45</v>
      </c>
    </row>
    <row r="4694" spans="1:16" x14ac:dyDescent="0.35">
      <c r="A4694" t="s">
        <v>55</v>
      </c>
      <c r="B4694">
        <v>32.18</v>
      </c>
      <c r="C4694">
        <v>179129.04</v>
      </c>
      <c r="D4694" t="s">
        <v>32</v>
      </c>
      <c r="E4694" t="s">
        <v>60</v>
      </c>
      <c r="F4694">
        <v>335873</v>
      </c>
      <c r="G4694">
        <v>2015</v>
      </c>
      <c r="H4694">
        <v>366</v>
      </c>
      <c r="I4694" t="s">
        <v>34</v>
      </c>
      <c r="J4694">
        <v>41.69</v>
      </c>
      <c r="K4694" t="s">
        <v>19</v>
      </c>
      <c r="L4694">
        <v>2017</v>
      </c>
      <c r="M4694" t="s">
        <v>44</v>
      </c>
      <c r="N4694" t="s">
        <v>21</v>
      </c>
      <c r="O4694">
        <v>156743.96</v>
      </c>
      <c r="P4694" t="s">
        <v>22</v>
      </c>
    </row>
    <row r="4695" spans="1:16" x14ac:dyDescent="0.35">
      <c r="A4695" t="s">
        <v>48</v>
      </c>
      <c r="B4695">
        <v>6.76</v>
      </c>
      <c r="C4695">
        <v>82749.929999999993</v>
      </c>
      <c r="D4695" t="s">
        <v>52</v>
      </c>
      <c r="E4695" t="s">
        <v>69</v>
      </c>
      <c r="F4695">
        <v>146134</v>
      </c>
      <c r="G4695">
        <v>2019</v>
      </c>
      <c r="H4695">
        <v>795</v>
      </c>
      <c r="I4695" t="s">
        <v>26</v>
      </c>
      <c r="J4695">
        <v>76.97</v>
      </c>
      <c r="K4695" t="s">
        <v>42</v>
      </c>
      <c r="L4695">
        <v>2019</v>
      </c>
      <c r="M4695" t="s">
        <v>44</v>
      </c>
      <c r="N4695" t="s">
        <v>31</v>
      </c>
      <c r="O4695">
        <v>63384.07</v>
      </c>
      <c r="P4695" t="s">
        <v>50</v>
      </c>
    </row>
    <row r="4696" spans="1:16" x14ac:dyDescent="0.35">
      <c r="A4696" t="s">
        <v>59</v>
      </c>
      <c r="B4696">
        <v>14.06</v>
      </c>
      <c r="C4696">
        <v>65061.039999999994</v>
      </c>
      <c r="D4696" t="s">
        <v>16</v>
      </c>
      <c r="E4696" t="s">
        <v>83</v>
      </c>
      <c r="F4696">
        <v>159747</v>
      </c>
      <c r="G4696">
        <v>2021</v>
      </c>
      <c r="H4696">
        <v>120</v>
      </c>
      <c r="I4696" t="s">
        <v>18</v>
      </c>
      <c r="J4696">
        <v>83.5</v>
      </c>
      <c r="K4696" t="s">
        <v>42</v>
      </c>
      <c r="L4696">
        <v>2021</v>
      </c>
      <c r="M4696" t="s">
        <v>38</v>
      </c>
      <c r="N4696" t="s">
        <v>31</v>
      </c>
      <c r="O4696">
        <v>94685.96</v>
      </c>
      <c r="P4696" t="s">
        <v>22</v>
      </c>
    </row>
    <row r="4697" spans="1:16" x14ac:dyDescent="0.35">
      <c r="A4697" t="s">
        <v>28</v>
      </c>
      <c r="B4697">
        <v>59.41</v>
      </c>
      <c r="C4697">
        <v>101855.33</v>
      </c>
      <c r="D4697" t="s">
        <v>52</v>
      </c>
      <c r="E4697" t="s">
        <v>81</v>
      </c>
      <c r="F4697">
        <v>217978</v>
      </c>
      <c r="G4697">
        <v>2024</v>
      </c>
      <c r="H4697">
        <v>177</v>
      </c>
      <c r="I4697" t="s">
        <v>18</v>
      </c>
      <c r="J4697">
        <v>90.75</v>
      </c>
      <c r="K4697" t="s">
        <v>27</v>
      </c>
      <c r="L4697">
        <v>2024</v>
      </c>
      <c r="M4697" t="s">
        <v>44</v>
      </c>
      <c r="N4697" t="s">
        <v>31</v>
      </c>
      <c r="O4697">
        <v>116122.67</v>
      </c>
      <c r="P4697" t="s">
        <v>45</v>
      </c>
    </row>
    <row r="4698" spans="1:16" x14ac:dyDescent="0.35">
      <c r="A4698" t="s">
        <v>39</v>
      </c>
      <c r="B4698">
        <v>41.23</v>
      </c>
      <c r="C4698">
        <v>202477.72</v>
      </c>
      <c r="D4698" t="s">
        <v>36</v>
      </c>
      <c r="E4698" t="s">
        <v>66</v>
      </c>
      <c r="F4698">
        <v>397792</v>
      </c>
      <c r="G4698">
        <v>2016</v>
      </c>
      <c r="H4698">
        <v>325</v>
      </c>
      <c r="I4698" t="s">
        <v>26</v>
      </c>
      <c r="J4698">
        <v>69.48</v>
      </c>
      <c r="K4698" t="s">
        <v>42</v>
      </c>
      <c r="L4698">
        <v>2016</v>
      </c>
      <c r="M4698" t="s">
        <v>20</v>
      </c>
      <c r="N4698" t="s">
        <v>21</v>
      </c>
      <c r="O4698">
        <v>195314.28</v>
      </c>
      <c r="P4698" t="s">
        <v>35</v>
      </c>
    </row>
    <row r="4699" spans="1:16" x14ac:dyDescent="0.35">
      <c r="A4699" t="s">
        <v>54</v>
      </c>
      <c r="B4699">
        <v>10.72</v>
      </c>
      <c r="C4699">
        <v>89820.79</v>
      </c>
      <c r="D4699" t="s">
        <v>64</v>
      </c>
      <c r="E4699" t="s">
        <v>84</v>
      </c>
      <c r="F4699">
        <v>183009</v>
      </c>
      <c r="G4699">
        <v>2016</v>
      </c>
      <c r="H4699">
        <v>769</v>
      </c>
      <c r="I4699" t="s">
        <v>18</v>
      </c>
      <c r="J4699">
        <v>76.319999999999993</v>
      </c>
      <c r="K4699" t="s">
        <v>19</v>
      </c>
      <c r="L4699">
        <v>2024</v>
      </c>
      <c r="M4699" t="s">
        <v>38</v>
      </c>
      <c r="N4699" t="s">
        <v>21</v>
      </c>
      <c r="O4699">
        <v>93188.21</v>
      </c>
      <c r="P4699" t="s">
        <v>35</v>
      </c>
    </row>
    <row r="4700" spans="1:16" x14ac:dyDescent="0.35">
      <c r="A4700" t="s">
        <v>55</v>
      </c>
      <c r="B4700">
        <v>68.03</v>
      </c>
      <c r="C4700">
        <v>113721.79000000001</v>
      </c>
      <c r="D4700" t="s">
        <v>29</v>
      </c>
      <c r="E4700" t="s">
        <v>82</v>
      </c>
      <c r="F4700">
        <v>366681</v>
      </c>
      <c r="G4700">
        <v>2024</v>
      </c>
      <c r="H4700">
        <v>820</v>
      </c>
      <c r="I4700" t="s">
        <v>26</v>
      </c>
      <c r="J4700">
        <v>60.35</v>
      </c>
      <c r="K4700" t="s">
        <v>27</v>
      </c>
      <c r="L4700">
        <v>2024</v>
      </c>
      <c r="M4700" t="s">
        <v>20</v>
      </c>
      <c r="N4700" t="s">
        <v>21</v>
      </c>
      <c r="O4700">
        <v>252959.21</v>
      </c>
      <c r="P4700" t="s">
        <v>35</v>
      </c>
    </row>
    <row r="4701" spans="1:16" x14ac:dyDescent="0.35">
      <c r="A4701" t="s">
        <v>23</v>
      </c>
      <c r="B4701">
        <v>16.829999999999998</v>
      </c>
      <c r="C4701">
        <v>48160.05</v>
      </c>
      <c r="D4701" t="s">
        <v>24</v>
      </c>
      <c r="E4701" t="s">
        <v>67</v>
      </c>
      <c r="F4701">
        <v>124862</v>
      </c>
      <c r="G4701">
        <v>2017</v>
      </c>
      <c r="H4701">
        <v>978</v>
      </c>
      <c r="I4701" t="s">
        <v>18</v>
      </c>
      <c r="J4701">
        <v>69.489999999999995</v>
      </c>
      <c r="K4701" t="s">
        <v>19</v>
      </c>
      <c r="L4701">
        <v>2024</v>
      </c>
      <c r="M4701" t="s">
        <v>20</v>
      </c>
      <c r="N4701" t="s">
        <v>31</v>
      </c>
      <c r="O4701">
        <v>76701.95</v>
      </c>
      <c r="P4701" t="s">
        <v>45</v>
      </c>
    </row>
    <row r="4702" spans="1:16" x14ac:dyDescent="0.35">
      <c r="A4702" t="s">
        <v>39</v>
      </c>
      <c r="B4702">
        <v>26.24</v>
      </c>
      <c r="C4702">
        <v>20863.230000000003</v>
      </c>
      <c r="D4702" t="s">
        <v>32</v>
      </c>
      <c r="E4702" t="s">
        <v>56</v>
      </c>
      <c r="F4702">
        <v>55028</v>
      </c>
      <c r="G4702">
        <v>2022</v>
      </c>
      <c r="H4702">
        <v>158</v>
      </c>
      <c r="I4702" t="s">
        <v>34</v>
      </c>
      <c r="J4702">
        <v>27.67</v>
      </c>
      <c r="K4702" t="s">
        <v>27</v>
      </c>
      <c r="L4702">
        <v>2023</v>
      </c>
      <c r="M4702" t="s">
        <v>44</v>
      </c>
      <c r="N4702" t="s">
        <v>21</v>
      </c>
      <c r="O4702">
        <v>34164.769999999997</v>
      </c>
      <c r="P4702" t="s">
        <v>35</v>
      </c>
    </row>
    <row r="4703" spans="1:16" x14ac:dyDescent="0.35">
      <c r="A4703" t="s">
        <v>46</v>
      </c>
      <c r="B4703">
        <v>19.79</v>
      </c>
      <c r="C4703">
        <v>41865.730000000003</v>
      </c>
      <c r="D4703" t="s">
        <v>16</v>
      </c>
      <c r="E4703" t="s">
        <v>83</v>
      </c>
      <c r="F4703">
        <v>80492</v>
      </c>
      <c r="G4703">
        <v>2019</v>
      </c>
      <c r="H4703">
        <v>570</v>
      </c>
      <c r="I4703" t="s">
        <v>26</v>
      </c>
      <c r="J4703">
        <v>69.02</v>
      </c>
      <c r="K4703" t="s">
        <v>27</v>
      </c>
      <c r="L4703">
        <v>2020</v>
      </c>
      <c r="M4703" t="s">
        <v>20</v>
      </c>
      <c r="N4703" t="s">
        <v>21</v>
      </c>
      <c r="O4703">
        <v>38626.269999999997</v>
      </c>
      <c r="P4703" t="s">
        <v>22</v>
      </c>
    </row>
    <row r="4704" spans="1:16" x14ac:dyDescent="0.35">
      <c r="A4704" t="s">
        <v>54</v>
      </c>
      <c r="B4704">
        <v>10.86</v>
      </c>
      <c r="C4704">
        <v>79891.14</v>
      </c>
      <c r="D4704" t="s">
        <v>36</v>
      </c>
      <c r="E4704" t="s">
        <v>57</v>
      </c>
      <c r="F4704">
        <v>206269</v>
      </c>
      <c r="G4704">
        <v>2020</v>
      </c>
      <c r="H4704">
        <v>931</v>
      </c>
      <c r="I4704" t="s">
        <v>26</v>
      </c>
      <c r="J4704">
        <v>90.76</v>
      </c>
      <c r="K4704" t="s">
        <v>42</v>
      </c>
      <c r="L4704">
        <v>2020</v>
      </c>
      <c r="M4704" t="s">
        <v>38</v>
      </c>
      <c r="N4704" t="s">
        <v>31</v>
      </c>
      <c r="O4704">
        <v>126377.86</v>
      </c>
      <c r="P4704" t="s">
        <v>22</v>
      </c>
    </row>
    <row r="4705" spans="1:16" x14ac:dyDescent="0.35">
      <c r="A4705" t="s">
        <v>48</v>
      </c>
      <c r="B4705">
        <v>50.27</v>
      </c>
      <c r="C4705">
        <v>117241.68</v>
      </c>
      <c r="D4705" t="s">
        <v>52</v>
      </c>
      <c r="E4705" t="s">
        <v>69</v>
      </c>
      <c r="F4705">
        <v>334703</v>
      </c>
      <c r="G4705">
        <v>2024</v>
      </c>
      <c r="H4705">
        <v>863</v>
      </c>
      <c r="I4705" t="s">
        <v>26</v>
      </c>
      <c r="J4705">
        <v>89.66</v>
      </c>
      <c r="K4705" t="s">
        <v>27</v>
      </c>
      <c r="L4705">
        <v>2024</v>
      </c>
      <c r="M4705" t="s">
        <v>38</v>
      </c>
      <c r="N4705" t="s">
        <v>21</v>
      </c>
      <c r="O4705">
        <v>217461.32</v>
      </c>
      <c r="P4705" t="s">
        <v>35</v>
      </c>
    </row>
    <row r="4706" spans="1:16" x14ac:dyDescent="0.35">
      <c r="A4706" t="s">
        <v>23</v>
      </c>
      <c r="B4706">
        <v>30.43</v>
      </c>
      <c r="C4706">
        <v>81325.100000000006</v>
      </c>
      <c r="D4706" t="s">
        <v>64</v>
      </c>
      <c r="E4706" t="s">
        <v>78</v>
      </c>
      <c r="F4706">
        <v>153427</v>
      </c>
      <c r="G4706">
        <v>2015</v>
      </c>
      <c r="H4706">
        <v>962</v>
      </c>
      <c r="I4706" t="s">
        <v>26</v>
      </c>
      <c r="J4706">
        <v>98.86</v>
      </c>
      <c r="K4706" t="s">
        <v>19</v>
      </c>
      <c r="L4706">
        <v>2019</v>
      </c>
      <c r="M4706" t="s">
        <v>44</v>
      </c>
      <c r="N4706" t="s">
        <v>21</v>
      </c>
      <c r="O4706">
        <v>72101.899999999994</v>
      </c>
      <c r="P4706" t="s">
        <v>45</v>
      </c>
    </row>
    <row r="4707" spans="1:16" x14ac:dyDescent="0.35">
      <c r="A4707" t="s">
        <v>55</v>
      </c>
      <c r="B4707">
        <v>47.83</v>
      </c>
      <c r="C4707">
        <v>88074.140000000014</v>
      </c>
      <c r="D4707" t="s">
        <v>40</v>
      </c>
      <c r="E4707" t="s">
        <v>62</v>
      </c>
      <c r="F4707">
        <v>241617</v>
      </c>
      <c r="G4707">
        <v>2023</v>
      </c>
      <c r="H4707">
        <v>239</v>
      </c>
      <c r="I4707" t="s">
        <v>26</v>
      </c>
      <c r="J4707">
        <v>75.05</v>
      </c>
      <c r="K4707" t="s">
        <v>27</v>
      </c>
      <c r="L4707">
        <v>2023</v>
      </c>
      <c r="M4707" t="s">
        <v>38</v>
      </c>
      <c r="N4707" t="s">
        <v>21</v>
      </c>
      <c r="O4707">
        <v>153542.85999999999</v>
      </c>
      <c r="P4707" t="s">
        <v>50</v>
      </c>
    </row>
    <row r="4708" spans="1:16" x14ac:dyDescent="0.35">
      <c r="A4708" t="s">
        <v>28</v>
      </c>
      <c r="B4708">
        <v>56.93</v>
      </c>
      <c r="C4708">
        <v>210636.65</v>
      </c>
      <c r="D4708" t="s">
        <v>16</v>
      </c>
      <c r="E4708" t="s">
        <v>17</v>
      </c>
      <c r="F4708">
        <v>360962</v>
      </c>
      <c r="G4708">
        <v>2020</v>
      </c>
      <c r="H4708">
        <v>309</v>
      </c>
      <c r="I4708" t="s">
        <v>26</v>
      </c>
      <c r="J4708">
        <v>90.74</v>
      </c>
      <c r="K4708" t="s">
        <v>27</v>
      </c>
      <c r="L4708">
        <v>2021</v>
      </c>
      <c r="M4708" t="s">
        <v>20</v>
      </c>
      <c r="N4708" t="s">
        <v>21</v>
      </c>
      <c r="O4708">
        <v>150325.35</v>
      </c>
      <c r="P4708" t="s">
        <v>45</v>
      </c>
    </row>
    <row r="4709" spans="1:16" x14ac:dyDescent="0.35">
      <c r="A4709" t="s">
        <v>55</v>
      </c>
      <c r="B4709">
        <v>22.75</v>
      </c>
      <c r="C4709">
        <v>35404.929999999993</v>
      </c>
      <c r="D4709" t="s">
        <v>40</v>
      </c>
      <c r="E4709" t="s">
        <v>58</v>
      </c>
      <c r="F4709">
        <v>101368</v>
      </c>
      <c r="G4709">
        <v>2021</v>
      </c>
      <c r="H4709">
        <v>947</v>
      </c>
      <c r="I4709" t="s">
        <v>34</v>
      </c>
      <c r="J4709">
        <v>51.82</v>
      </c>
      <c r="K4709" t="s">
        <v>19</v>
      </c>
      <c r="L4709">
        <v>2021</v>
      </c>
      <c r="M4709" t="s">
        <v>20</v>
      </c>
      <c r="N4709" t="s">
        <v>31</v>
      </c>
      <c r="O4709">
        <v>65963.070000000007</v>
      </c>
      <c r="P4709" t="s">
        <v>22</v>
      </c>
    </row>
    <row r="4710" spans="1:16" x14ac:dyDescent="0.35">
      <c r="A4710" t="s">
        <v>54</v>
      </c>
      <c r="B4710">
        <v>27.55</v>
      </c>
      <c r="C4710">
        <v>119783.92</v>
      </c>
      <c r="D4710" t="s">
        <v>64</v>
      </c>
      <c r="E4710" t="s">
        <v>78</v>
      </c>
      <c r="F4710">
        <v>223686</v>
      </c>
      <c r="G4710">
        <v>2020</v>
      </c>
      <c r="H4710">
        <v>689</v>
      </c>
      <c r="I4710" t="s">
        <v>34</v>
      </c>
      <c r="J4710">
        <v>31.21</v>
      </c>
      <c r="K4710" t="s">
        <v>19</v>
      </c>
      <c r="L4710">
        <v>2023</v>
      </c>
      <c r="M4710" t="s">
        <v>20</v>
      </c>
      <c r="N4710" t="s">
        <v>21</v>
      </c>
      <c r="O4710">
        <v>103902.08</v>
      </c>
      <c r="P4710" t="s">
        <v>35</v>
      </c>
    </row>
    <row r="4711" spans="1:16" x14ac:dyDescent="0.35">
      <c r="A4711" t="s">
        <v>23</v>
      </c>
      <c r="B4711">
        <v>62.88</v>
      </c>
      <c r="C4711">
        <v>67780.44</v>
      </c>
      <c r="D4711" t="s">
        <v>16</v>
      </c>
      <c r="E4711" t="s">
        <v>17</v>
      </c>
      <c r="F4711">
        <v>113543</v>
      </c>
      <c r="G4711">
        <v>2016</v>
      </c>
      <c r="H4711">
        <v>783</v>
      </c>
      <c r="I4711" t="s">
        <v>26</v>
      </c>
      <c r="J4711">
        <v>85.03</v>
      </c>
      <c r="K4711" t="s">
        <v>42</v>
      </c>
      <c r="L4711">
        <v>2016</v>
      </c>
      <c r="M4711" t="s">
        <v>20</v>
      </c>
      <c r="N4711" t="s">
        <v>31</v>
      </c>
      <c r="O4711">
        <v>45762.559999999998</v>
      </c>
      <c r="P4711" t="s">
        <v>45</v>
      </c>
    </row>
    <row r="4712" spans="1:16" x14ac:dyDescent="0.35">
      <c r="A4712" t="s">
        <v>23</v>
      </c>
      <c r="B4712">
        <v>48.72</v>
      </c>
      <c r="C4712">
        <v>109802.32999999999</v>
      </c>
      <c r="D4712" t="s">
        <v>40</v>
      </c>
      <c r="E4712" t="s">
        <v>58</v>
      </c>
      <c r="F4712">
        <v>304949</v>
      </c>
      <c r="G4712">
        <v>2024</v>
      </c>
      <c r="H4712">
        <v>581</v>
      </c>
      <c r="I4712" t="s">
        <v>34</v>
      </c>
      <c r="J4712">
        <v>57.4</v>
      </c>
      <c r="K4712" t="s">
        <v>19</v>
      </c>
      <c r="L4712">
        <v>2024</v>
      </c>
      <c r="M4712" t="s">
        <v>38</v>
      </c>
      <c r="N4712" t="s">
        <v>21</v>
      </c>
      <c r="O4712">
        <v>195146.67</v>
      </c>
      <c r="P4712" t="s">
        <v>50</v>
      </c>
    </row>
    <row r="4713" spans="1:16" x14ac:dyDescent="0.35">
      <c r="A4713" t="s">
        <v>61</v>
      </c>
      <c r="B4713">
        <v>43.07</v>
      </c>
      <c r="C4713">
        <v>93081.58</v>
      </c>
      <c r="D4713" t="s">
        <v>32</v>
      </c>
      <c r="E4713" t="s">
        <v>60</v>
      </c>
      <c r="F4713">
        <v>166232</v>
      </c>
      <c r="G4713">
        <v>2019</v>
      </c>
      <c r="H4713">
        <v>740</v>
      </c>
      <c r="I4713" t="s">
        <v>34</v>
      </c>
      <c r="J4713">
        <v>55.07</v>
      </c>
      <c r="K4713" t="s">
        <v>19</v>
      </c>
      <c r="L4713">
        <v>2021</v>
      </c>
      <c r="M4713" t="s">
        <v>38</v>
      </c>
      <c r="N4713" t="s">
        <v>21</v>
      </c>
      <c r="O4713">
        <v>73150.42</v>
      </c>
      <c r="P4713" t="s">
        <v>22</v>
      </c>
    </row>
    <row r="4714" spans="1:16" x14ac:dyDescent="0.35">
      <c r="A4714" t="s">
        <v>23</v>
      </c>
      <c r="B4714">
        <v>29.44</v>
      </c>
      <c r="C4714">
        <v>58643.25</v>
      </c>
      <c r="D4714" t="s">
        <v>24</v>
      </c>
      <c r="E4714" t="s">
        <v>25</v>
      </c>
      <c r="F4714">
        <v>211151</v>
      </c>
      <c r="G4714">
        <v>2019</v>
      </c>
      <c r="H4714">
        <v>321</v>
      </c>
      <c r="I4714" t="s">
        <v>18</v>
      </c>
      <c r="J4714">
        <v>83.95</v>
      </c>
      <c r="K4714" t="s">
        <v>42</v>
      </c>
      <c r="L4714">
        <v>2019</v>
      </c>
      <c r="M4714" t="s">
        <v>38</v>
      </c>
      <c r="N4714" t="s">
        <v>21</v>
      </c>
      <c r="O4714">
        <v>152507.75</v>
      </c>
      <c r="P4714" t="s">
        <v>45</v>
      </c>
    </row>
    <row r="4715" spans="1:16" x14ac:dyDescent="0.35">
      <c r="A4715" t="s">
        <v>61</v>
      </c>
      <c r="B4715">
        <v>37.49</v>
      </c>
      <c r="C4715">
        <v>97511.359999999986</v>
      </c>
      <c r="D4715" t="s">
        <v>29</v>
      </c>
      <c r="E4715" t="s">
        <v>75</v>
      </c>
      <c r="F4715">
        <v>247164</v>
      </c>
      <c r="G4715">
        <v>2020</v>
      </c>
      <c r="H4715">
        <v>317</v>
      </c>
      <c r="I4715" t="s">
        <v>34</v>
      </c>
      <c r="J4715">
        <v>32.49</v>
      </c>
      <c r="K4715" t="s">
        <v>42</v>
      </c>
      <c r="L4715">
        <v>2020</v>
      </c>
      <c r="M4715" t="s">
        <v>38</v>
      </c>
      <c r="N4715" t="s">
        <v>21</v>
      </c>
      <c r="O4715">
        <v>149652.64000000001</v>
      </c>
      <c r="P4715" t="s">
        <v>45</v>
      </c>
    </row>
    <row r="4716" spans="1:16" x14ac:dyDescent="0.35">
      <c r="A4716" t="s">
        <v>54</v>
      </c>
      <c r="B4716">
        <v>37.049999999999997</v>
      </c>
      <c r="C4716">
        <v>19426.93</v>
      </c>
      <c r="D4716" t="s">
        <v>32</v>
      </c>
      <c r="E4716" t="s">
        <v>80</v>
      </c>
      <c r="F4716">
        <v>79732</v>
      </c>
      <c r="G4716">
        <v>2024</v>
      </c>
      <c r="H4716">
        <v>624</v>
      </c>
      <c r="I4716" t="s">
        <v>18</v>
      </c>
      <c r="J4716">
        <v>73.05</v>
      </c>
      <c r="K4716" t="s">
        <v>19</v>
      </c>
      <c r="L4716">
        <v>2024</v>
      </c>
      <c r="M4716" t="s">
        <v>20</v>
      </c>
      <c r="N4716" t="s">
        <v>31</v>
      </c>
      <c r="O4716">
        <v>60305.07</v>
      </c>
      <c r="P4716" t="s">
        <v>22</v>
      </c>
    </row>
    <row r="4717" spans="1:16" x14ac:dyDescent="0.35">
      <c r="A4717" t="s">
        <v>59</v>
      </c>
      <c r="B4717">
        <v>21.14</v>
      </c>
      <c r="C4717">
        <v>174410.41</v>
      </c>
      <c r="D4717" t="s">
        <v>32</v>
      </c>
      <c r="E4717" t="s">
        <v>47</v>
      </c>
      <c r="F4717">
        <v>340842</v>
      </c>
      <c r="G4717">
        <v>2018</v>
      </c>
      <c r="H4717">
        <v>200</v>
      </c>
      <c r="I4717" t="s">
        <v>18</v>
      </c>
      <c r="J4717">
        <v>88.89</v>
      </c>
      <c r="K4717" t="s">
        <v>42</v>
      </c>
      <c r="L4717">
        <v>2018</v>
      </c>
      <c r="M4717" t="s">
        <v>38</v>
      </c>
      <c r="N4717" t="s">
        <v>31</v>
      </c>
      <c r="O4717">
        <v>166431.59</v>
      </c>
      <c r="P4717" t="s">
        <v>22</v>
      </c>
    </row>
    <row r="4718" spans="1:16" x14ac:dyDescent="0.35">
      <c r="A4718" t="s">
        <v>59</v>
      </c>
      <c r="B4718">
        <v>25.49</v>
      </c>
      <c r="C4718">
        <v>83401.609999999986</v>
      </c>
      <c r="D4718" t="s">
        <v>64</v>
      </c>
      <c r="E4718" t="s">
        <v>84</v>
      </c>
      <c r="F4718">
        <v>391845</v>
      </c>
      <c r="G4718">
        <v>2018</v>
      </c>
      <c r="H4718">
        <v>742</v>
      </c>
      <c r="I4718" t="s">
        <v>34</v>
      </c>
      <c r="J4718">
        <v>25.93</v>
      </c>
      <c r="K4718" t="s">
        <v>27</v>
      </c>
      <c r="L4718">
        <v>2019</v>
      </c>
      <c r="M4718" t="s">
        <v>44</v>
      </c>
      <c r="N4718" t="s">
        <v>31</v>
      </c>
      <c r="O4718">
        <v>308443.39</v>
      </c>
      <c r="P4718" t="s">
        <v>45</v>
      </c>
    </row>
    <row r="4719" spans="1:16" x14ac:dyDescent="0.35">
      <c r="A4719" t="s">
        <v>15</v>
      </c>
      <c r="B4719">
        <v>20.260000000000002</v>
      </c>
      <c r="C4719">
        <v>140340.62</v>
      </c>
      <c r="D4719" t="s">
        <v>24</v>
      </c>
      <c r="E4719" t="s">
        <v>25</v>
      </c>
      <c r="F4719">
        <v>238976</v>
      </c>
      <c r="G4719">
        <v>2017</v>
      </c>
      <c r="H4719">
        <v>315</v>
      </c>
      <c r="I4719" t="s">
        <v>26</v>
      </c>
      <c r="J4719">
        <v>72.2</v>
      </c>
      <c r="K4719" t="s">
        <v>27</v>
      </c>
      <c r="L4719">
        <v>2024</v>
      </c>
      <c r="M4719" t="s">
        <v>20</v>
      </c>
      <c r="N4719" t="s">
        <v>21</v>
      </c>
      <c r="O4719">
        <v>98635.38</v>
      </c>
      <c r="P4719" t="s">
        <v>22</v>
      </c>
    </row>
    <row r="4720" spans="1:16" x14ac:dyDescent="0.35">
      <c r="A4720" t="s">
        <v>39</v>
      </c>
      <c r="B4720">
        <v>39.5</v>
      </c>
      <c r="C4720">
        <v>71216.63</v>
      </c>
      <c r="D4720" t="s">
        <v>16</v>
      </c>
      <c r="E4720" t="s">
        <v>83</v>
      </c>
      <c r="F4720">
        <v>119192</v>
      </c>
      <c r="G4720">
        <v>2016</v>
      </c>
      <c r="H4720">
        <v>816</v>
      </c>
      <c r="I4720" t="s">
        <v>26</v>
      </c>
      <c r="J4720">
        <v>96.43</v>
      </c>
      <c r="K4720" t="s">
        <v>42</v>
      </c>
      <c r="L4720">
        <v>2016</v>
      </c>
      <c r="M4720" t="s">
        <v>20</v>
      </c>
      <c r="N4720" t="s">
        <v>21</v>
      </c>
      <c r="O4720">
        <v>47975.37</v>
      </c>
      <c r="P4720" t="s">
        <v>35</v>
      </c>
    </row>
    <row r="4721" spans="1:16" x14ac:dyDescent="0.35">
      <c r="A4721" t="s">
        <v>59</v>
      </c>
      <c r="B4721">
        <v>55.14</v>
      </c>
      <c r="C4721">
        <v>45438.239999999998</v>
      </c>
      <c r="D4721" t="s">
        <v>40</v>
      </c>
      <c r="E4721" t="s">
        <v>41</v>
      </c>
      <c r="F4721">
        <v>79129</v>
      </c>
      <c r="G4721">
        <v>2024</v>
      </c>
      <c r="H4721">
        <v>723</v>
      </c>
      <c r="I4721" t="s">
        <v>18</v>
      </c>
      <c r="J4721">
        <v>74.36</v>
      </c>
      <c r="K4721" t="s">
        <v>42</v>
      </c>
      <c r="L4721">
        <v>2024</v>
      </c>
      <c r="M4721" t="s">
        <v>20</v>
      </c>
      <c r="N4721" t="s">
        <v>31</v>
      </c>
      <c r="O4721">
        <v>33690.76</v>
      </c>
      <c r="P4721" t="s">
        <v>50</v>
      </c>
    </row>
    <row r="4722" spans="1:16" x14ac:dyDescent="0.35">
      <c r="A4722" t="s">
        <v>28</v>
      </c>
      <c r="B4722">
        <v>72.989999999999995</v>
      </c>
      <c r="C4722">
        <v>100721.74</v>
      </c>
      <c r="D4722" t="s">
        <v>16</v>
      </c>
      <c r="E4722" t="s">
        <v>17</v>
      </c>
      <c r="F4722">
        <v>197390</v>
      </c>
      <c r="G4722">
        <v>2019</v>
      </c>
      <c r="H4722">
        <v>237</v>
      </c>
      <c r="I4722" t="s">
        <v>26</v>
      </c>
      <c r="J4722">
        <v>88.97</v>
      </c>
      <c r="K4722" t="s">
        <v>19</v>
      </c>
      <c r="L4722">
        <v>2024</v>
      </c>
      <c r="M4722" t="s">
        <v>20</v>
      </c>
      <c r="N4722" t="s">
        <v>31</v>
      </c>
      <c r="O4722">
        <v>96668.26</v>
      </c>
      <c r="P4722" t="s">
        <v>45</v>
      </c>
    </row>
    <row r="4723" spans="1:16" x14ac:dyDescent="0.35">
      <c r="A4723" t="s">
        <v>46</v>
      </c>
      <c r="B4723">
        <v>6.27</v>
      </c>
      <c r="C4723">
        <v>20237.28</v>
      </c>
      <c r="D4723" t="s">
        <v>16</v>
      </c>
      <c r="E4723" t="s">
        <v>87</v>
      </c>
      <c r="F4723">
        <v>84078</v>
      </c>
      <c r="G4723">
        <v>2015</v>
      </c>
      <c r="H4723">
        <v>285</v>
      </c>
      <c r="I4723" t="s">
        <v>18</v>
      </c>
      <c r="J4723">
        <v>96.47</v>
      </c>
      <c r="K4723" t="s">
        <v>27</v>
      </c>
      <c r="L4723">
        <v>2024</v>
      </c>
      <c r="M4723" t="s">
        <v>20</v>
      </c>
      <c r="N4723" t="s">
        <v>31</v>
      </c>
      <c r="O4723">
        <v>63840.72</v>
      </c>
      <c r="P4723" t="s">
        <v>45</v>
      </c>
    </row>
    <row r="4724" spans="1:16" x14ac:dyDescent="0.35">
      <c r="A4724" t="s">
        <v>46</v>
      </c>
      <c r="B4724">
        <v>35.520000000000003</v>
      </c>
      <c r="C4724">
        <v>74512.509999999995</v>
      </c>
      <c r="D4724" t="s">
        <v>40</v>
      </c>
      <c r="E4724" t="s">
        <v>58</v>
      </c>
      <c r="F4724">
        <v>140114</v>
      </c>
      <c r="G4724">
        <v>2017</v>
      </c>
      <c r="H4724">
        <v>601</v>
      </c>
      <c r="I4724" t="s">
        <v>34</v>
      </c>
      <c r="J4724">
        <v>26.19</v>
      </c>
      <c r="K4724" t="s">
        <v>19</v>
      </c>
      <c r="L4724">
        <v>2021</v>
      </c>
      <c r="M4724" t="s">
        <v>20</v>
      </c>
      <c r="N4724" t="s">
        <v>31</v>
      </c>
      <c r="O4724">
        <v>65601.490000000005</v>
      </c>
      <c r="P4724" t="s">
        <v>22</v>
      </c>
    </row>
    <row r="4725" spans="1:16" x14ac:dyDescent="0.35">
      <c r="A4725" t="s">
        <v>15</v>
      </c>
      <c r="B4725">
        <v>78.819999999999993</v>
      </c>
      <c r="C4725">
        <v>80262.61</v>
      </c>
      <c r="D4725" t="s">
        <v>24</v>
      </c>
      <c r="E4725" t="s">
        <v>73</v>
      </c>
      <c r="F4725">
        <v>154352</v>
      </c>
      <c r="G4725">
        <v>2020</v>
      </c>
      <c r="H4725">
        <v>752</v>
      </c>
      <c r="I4725" t="s">
        <v>18</v>
      </c>
      <c r="J4725">
        <v>87.35</v>
      </c>
      <c r="K4725" t="s">
        <v>27</v>
      </c>
      <c r="L4725">
        <v>2023</v>
      </c>
      <c r="M4725" t="s">
        <v>20</v>
      </c>
      <c r="N4725" t="s">
        <v>21</v>
      </c>
      <c r="O4725">
        <v>74089.39</v>
      </c>
      <c r="P4725" t="s">
        <v>45</v>
      </c>
    </row>
    <row r="4726" spans="1:16" x14ac:dyDescent="0.35">
      <c r="A4726" t="s">
        <v>55</v>
      </c>
      <c r="B4726">
        <v>30.67</v>
      </c>
      <c r="C4726">
        <v>90023.84</v>
      </c>
      <c r="D4726" t="s">
        <v>40</v>
      </c>
      <c r="E4726" t="s">
        <v>68</v>
      </c>
      <c r="F4726">
        <v>187367</v>
      </c>
      <c r="G4726">
        <v>2019</v>
      </c>
      <c r="H4726">
        <v>410</v>
      </c>
      <c r="I4726" t="s">
        <v>34</v>
      </c>
      <c r="J4726">
        <v>57.78</v>
      </c>
      <c r="K4726" t="s">
        <v>27</v>
      </c>
      <c r="L4726">
        <v>2023</v>
      </c>
      <c r="M4726" t="s">
        <v>38</v>
      </c>
      <c r="N4726" t="s">
        <v>21</v>
      </c>
      <c r="O4726">
        <v>97343.16</v>
      </c>
      <c r="P4726" t="s">
        <v>22</v>
      </c>
    </row>
    <row r="4727" spans="1:16" x14ac:dyDescent="0.35">
      <c r="A4727" t="s">
        <v>23</v>
      </c>
      <c r="B4727">
        <v>70.05</v>
      </c>
      <c r="C4727">
        <v>147463.78</v>
      </c>
      <c r="D4727" t="s">
        <v>64</v>
      </c>
      <c r="E4727" t="s">
        <v>76</v>
      </c>
      <c r="F4727">
        <v>247374</v>
      </c>
      <c r="G4727">
        <v>2023</v>
      </c>
      <c r="H4727">
        <v>510</v>
      </c>
      <c r="I4727" t="s">
        <v>18</v>
      </c>
      <c r="J4727">
        <v>82.76</v>
      </c>
      <c r="K4727" t="s">
        <v>19</v>
      </c>
      <c r="L4727">
        <v>2024</v>
      </c>
      <c r="M4727" t="s">
        <v>20</v>
      </c>
      <c r="N4727" t="s">
        <v>21</v>
      </c>
      <c r="O4727">
        <v>99910.22</v>
      </c>
      <c r="P4727" t="s">
        <v>35</v>
      </c>
    </row>
    <row r="4728" spans="1:16" x14ac:dyDescent="0.35">
      <c r="A4728" t="s">
        <v>54</v>
      </c>
      <c r="B4728">
        <v>76.89</v>
      </c>
      <c r="C4728">
        <v>175888.09</v>
      </c>
      <c r="D4728" t="s">
        <v>36</v>
      </c>
      <c r="E4728" t="s">
        <v>37</v>
      </c>
      <c r="F4728">
        <v>320979</v>
      </c>
      <c r="G4728">
        <v>2016</v>
      </c>
      <c r="H4728">
        <v>223</v>
      </c>
      <c r="I4728" t="s">
        <v>34</v>
      </c>
      <c r="J4728">
        <v>52.64</v>
      </c>
      <c r="K4728" t="s">
        <v>42</v>
      </c>
      <c r="L4728">
        <v>2016</v>
      </c>
      <c r="M4728" t="s">
        <v>38</v>
      </c>
      <c r="N4728" t="s">
        <v>31</v>
      </c>
      <c r="O4728">
        <v>145090.91</v>
      </c>
      <c r="P4728" t="s">
        <v>45</v>
      </c>
    </row>
    <row r="4729" spans="1:16" x14ac:dyDescent="0.35">
      <c r="A4729" t="s">
        <v>59</v>
      </c>
      <c r="B4729">
        <v>17.86</v>
      </c>
      <c r="C4729">
        <v>87230.459999999992</v>
      </c>
      <c r="D4729" t="s">
        <v>52</v>
      </c>
      <c r="E4729" t="s">
        <v>72</v>
      </c>
      <c r="F4729">
        <v>256058</v>
      </c>
      <c r="G4729">
        <v>2018</v>
      </c>
      <c r="H4729">
        <v>879</v>
      </c>
      <c r="I4729" t="s">
        <v>18</v>
      </c>
      <c r="J4729">
        <v>71.760000000000005</v>
      </c>
      <c r="K4729" t="s">
        <v>27</v>
      </c>
      <c r="L4729">
        <v>2022</v>
      </c>
      <c r="M4729" t="s">
        <v>38</v>
      </c>
      <c r="N4729" t="s">
        <v>21</v>
      </c>
      <c r="O4729">
        <v>168827.54</v>
      </c>
      <c r="P4729" t="s">
        <v>50</v>
      </c>
    </row>
    <row r="4730" spans="1:16" x14ac:dyDescent="0.35">
      <c r="A4730" t="s">
        <v>61</v>
      </c>
      <c r="B4730">
        <v>58.03</v>
      </c>
      <c r="C4730">
        <v>98390.900000000023</v>
      </c>
      <c r="D4730" t="s">
        <v>64</v>
      </c>
      <c r="E4730" t="s">
        <v>65</v>
      </c>
      <c r="F4730">
        <v>396585</v>
      </c>
      <c r="G4730">
        <v>2020</v>
      </c>
      <c r="H4730">
        <v>172</v>
      </c>
      <c r="I4730" t="s">
        <v>18</v>
      </c>
      <c r="J4730">
        <v>83.94</v>
      </c>
      <c r="K4730" t="s">
        <v>42</v>
      </c>
      <c r="L4730">
        <v>2020</v>
      </c>
      <c r="M4730" t="s">
        <v>44</v>
      </c>
      <c r="N4730" t="s">
        <v>21</v>
      </c>
      <c r="O4730">
        <v>298194.09999999998</v>
      </c>
      <c r="P4730" t="s">
        <v>50</v>
      </c>
    </row>
    <row r="4731" spans="1:16" x14ac:dyDescent="0.35">
      <c r="A4731" t="s">
        <v>59</v>
      </c>
      <c r="B4731">
        <v>5.79</v>
      </c>
      <c r="C4731">
        <v>76856.22</v>
      </c>
      <c r="D4731" t="s">
        <v>29</v>
      </c>
      <c r="E4731" t="s">
        <v>75</v>
      </c>
      <c r="F4731">
        <v>158574</v>
      </c>
      <c r="G4731">
        <v>2017</v>
      </c>
      <c r="H4731">
        <v>441</v>
      </c>
      <c r="I4731" t="s">
        <v>26</v>
      </c>
      <c r="J4731">
        <v>68.42</v>
      </c>
      <c r="K4731" t="s">
        <v>19</v>
      </c>
      <c r="L4731">
        <v>2017</v>
      </c>
      <c r="M4731" t="s">
        <v>44</v>
      </c>
      <c r="N4731" t="s">
        <v>31</v>
      </c>
      <c r="O4731">
        <v>81717.78</v>
      </c>
      <c r="P4731" t="s">
        <v>45</v>
      </c>
    </row>
    <row r="4732" spans="1:16" x14ac:dyDescent="0.35">
      <c r="A4732" t="s">
        <v>28</v>
      </c>
      <c r="B4732">
        <v>15.6</v>
      </c>
      <c r="C4732">
        <v>26189.800000000003</v>
      </c>
      <c r="D4732" t="s">
        <v>40</v>
      </c>
      <c r="E4732" t="s">
        <v>51</v>
      </c>
      <c r="F4732">
        <v>70119</v>
      </c>
      <c r="G4732">
        <v>2020</v>
      </c>
      <c r="H4732">
        <v>126</v>
      </c>
      <c r="I4732" t="s">
        <v>26</v>
      </c>
      <c r="J4732">
        <v>96.6</v>
      </c>
      <c r="K4732" t="s">
        <v>27</v>
      </c>
      <c r="L4732">
        <v>2022</v>
      </c>
      <c r="M4732" t="s">
        <v>38</v>
      </c>
      <c r="N4732" t="s">
        <v>21</v>
      </c>
      <c r="O4732">
        <v>43929.2</v>
      </c>
      <c r="P4732" t="s">
        <v>22</v>
      </c>
    </row>
    <row r="4733" spans="1:16" x14ac:dyDescent="0.35">
      <c r="A4733" t="s">
        <v>48</v>
      </c>
      <c r="B4733">
        <v>75.260000000000005</v>
      </c>
      <c r="C4733">
        <v>145579.35999999999</v>
      </c>
      <c r="D4733" t="s">
        <v>29</v>
      </c>
      <c r="E4733" t="s">
        <v>75</v>
      </c>
      <c r="F4733">
        <v>301199</v>
      </c>
      <c r="G4733">
        <v>2016</v>
      </c>
      <c r="H4733">
        <v>299</v>
      </c>
      <c r="I4733" t="s">
        <v>26</v>
      </c>
      <c r="J4733">
        <v>64.650000000000006</v>
      </c>
      <c r="K4733" t="s">
        <v>42</v>
      </c>
      <c r="L4733">
        <v>2016</v>
      </c>
      <c r="M4733" t="s">
        <v>20</v>
      </c>
      <c r="N4733" t="s">
        <v>21</v>
      </c>
      <c r="O4733">
        <v>155619.64000000001</v>
      </c>
      <c r="P4733" t="s">
        <v>45</v>
      </c>
    </row>
    <row r="4734" spans="1:16" x14ac:dyDescent="0.35">
      <c r="A4734" t="s">
        <v>59</v>
      </c>
      <c r="B4734">
        <v>65.599999999999994</v>
      </c>
      <c r="C4734">
        <v>87565.86</v>
      </c>
      <c r="D4734" t="s">
        <v>40</v>
      </c>
      <c r="E4734" t="s">
        <v>62</v>
      </c>
      <c r="F4734">
        <v>186478</v>
      </c>
      <c r="G4734">
        <v>2018</v>
      </c>
      <c r="H4734">
        <v>245</v>
      </c>
      <c r="I4734" t="s">
        <v>34</v>
      </c>
      <c r="J4734">
        <v>27.62</v>
      </c>
      <c r="K4734" t="s">
        <v>27</v>
      </c>
      <c r="L4734">
        <v>2021</v>
      </c>
      <c r="M4734" t="s">
        <v>20</v>
      </c>
      <c r="N4734" t="s">
        <v>21</v>
      </c>
      <c r="O4734">
        <v>98912.14</v>
      </c>
      <c r="P4734" t="s">
        <v>35</v>
      </c>
    </row>
    <row r="4735" spans="1:16" x14ac:dyDescent="0.35">
      <c r="A4735" t="s">
        <v>15</v>
      </c>
      <c r="B4735">
        <v>35.35</v>
      </c>
      <c r="C4735">
        <v>56579.640000000014</v>
      </c>
      <c r="D4735" t="s">
        <v>40</v>
      </c>
      <c r="E4735" t="s">
        <v>62</v>
      </c>
      <c r="F4735">
        <v>210693</v>
      </c>
      <c r="G4735">
        <v>2019</v>
      </c>
      <c r="H4735">
        <v>102</v>
      </c>
      <c r="I4735" t="s">
        <v>18</v>
      </c>
      <c r="J4735">
        <v>66.75</v>
      </c>
      <c r="K4735" t="s">
        <v>19</v>
      </c>
      <c r="L4735">
        <v>2024</v>
      </c>
      <c r="M4735" t="s">
        <v>20</v>
      </c>
      <c r="N4735" t="s">
        <v>21</v>
      </c>
      <c r="O4735">
        <v>154113.35999999999</v>
      </c>
      <c r="P4735" t="s">
        <v>50</v>
      </c>
    </row>
    <row r="4736" spans="1:16" x14ac:dyDescent="0.35">
      <c r="A4736" t="s">
        <v>23</v>
      </c>
      <c r="B4736">
        <v>61.35</v>
      </c>
      <c r="C4736">
        <v>11878.269999999997</v>
      </c>
      <c r="D4736" t="s">
        <v>32</v>
      </c>
      <c r="E4736" t="s">
        <v>80</v>
      </c>
      <c r="F4736">
        <v>56493</v>
      </c>
      <c r="G4736">
        <v>2022</v>
      </c>
      <c r="H4736">
        <v>973</v>
      </c>
      <c r="I4736" t="s">
        <v>34</v>
      </c>
      <c r="J4736">
        <v>39.99</v>
      </c>
      <c r="K4736" t="s">
        <v>42</v>
      </c>
      <c r="L4736">
        <v>2022</v>
      </c>
      <c r="M4736" t="s">
        <v>38</v>
      </c>
      <c r="N4736" t="s">
        <v>21</v>
      </c>
      <c r="O4736">
        <v>44614.73</v>
      </c>
      <c r="P4736" t="s">
        <v>35</v>
      </c>
    </row>
    <row r="4737" spans="1:16" x14ac:dyDescent="0.35">
      <c r="A4737" t="s">
        <v>46</v>
      </c>
      <c r="B4737">
        <v>35.28</v>
      </c>
      <c r="C4737">
        <v>98754.65</v>
      </c>
      <c r="D4737" t="s">
        <v>32</v>
      </c>
      <c r="E4737" t="s">
        <v>80</v>
      </c>
      <c r="F4737">
        <v>172782</v>
      </c>
      <c r="G4737">
        <v>2023</v>
      </c>
      <c r="H4737">
        <v>535</v>
      </c>
      <c r="I4737" t="s">
        <v>34</v>
      </c>
      <c r="J4737">
        <v>36.369999999999997</v>
      </c>
      <c r="K4737" t="s">
        <v>19</v>
      </c>
      <c r="L4737">
        <v>2023</v>
      </c>
      <c r="M4737" t="s">
        <v>44</v>
      </c>
      <c r="N4737" t="s">
        <v>21</v>
      </c>
      <c r="O4737">
        <v>74027.350000000006</v>
      </c>
      <c r="P4737" t="s">
        <v>50</v>
      </c>
    </row>
    <row r="4738" spans="1:16" x14ac:dyDescent="0.35">
      <c r="A4738" t="s">
        <v>61</v>
      </c>
      <c r="B4738">
        <v>49.66</v>
      </c>
      <c r="C4738">
        <v>97113.34</v>
      </c>
      <c r="D4738" t="s">
        <v>16</v>
      </c>
      <c r="E4738" t="s">
        <v>77</v>
      </c>
      <c r="F4738">
        <v>259305</v>
      </c>
      <c r="G4738">
        <v>2021</v>
      </c>
      <c r="H4738">
        <v>750</v>
      </c>
      <c r="I4738" t="s">
        <v>26</v>
      </c>
      <c r="J4738">
        <v>85.79</v>
      </c>
      <c r="K4738" t="s">
        <v>27</v>
      </c>
      <c r="L4738">
        <v>2023</v>
      </c>
      <c r="M4738" t="s">
        <v>44</v>
      </c>
      <c r="N4738" t="s">
        <v>21</v>
      </c>
      <c r="O4738">
        <v>162191.66</v>
      </c>
      <c r="P4738" t="s">
        <v>35</v>
      </c>
    </row>
    <row r="4739" spans="1:16" x14ac:dyDescent="0.35">
      <c r="A4739" t="s">
        <v>48</v>
      </c>
      <c r="B4739">
        <v>66.75</v>
      </c>
      <c r="C4739">
        <v>198826.82</v>
      </c>
      <c r="D4739" t="s">
        <v>52</v>
      </c>
      <c r="E4739" t="s">
        <v>53</v>
      </c>
      <c r="F4739">
        <v>389683</v>
      </c>
      <c r="G4739">
        <v>2021</v>
      </c>
      <c r="H4739">
        <v>321</v>
      </c>
      <c r="I4739" t="s">
        <v>26</v>
      </c>
      <c r="J4739">
        <v>66.22</v>
      </c>
      <c r="K4739" t="s">
        <v>42</v>
      </c>
      <c r="L4739">
        <v>2021</v>
      </c>
      <c r="M4739" t="s">
        <v>44</v>
      </c>
      <c r="N4739" t="s">
        <v>21</v>
      </c>
      <c r="O4739">
        <v>190856.18</v>
      </c>
      <c r="P4739" t="s">
        <v>50</v>
      </c>
    </row>
    <row r="4740" spans="1:16" x14ac:dyDescent="0.35">
      <c r="A4740" t="s">
        <v>39</v>
      </c>
      <c r="B4740">
        <v>10.77</v>
      </c>
      <c r="C4740">
        <v>98725.450000000012</v>
      </c>
      <c r="D4740" t="s">
        <v>32</v>
      </c>
      <c r="E4740" t="s">
        <v>60</v>
      </c>
      <c r="F4740">
        <v>385022</v>
      </c>
      <c r="G4740">
        <v>2024</v>
      </c>
      <c r="H4740">
        <v>779</v>
      </c>
      <c r="I4740" t="s">
        <v>34</v>
      </c>
      <c r="J4740">
        <v>28.81</v>
      </c>
      <c r="K4740" t="s">
        <v>19</v>
      </c>
      <c r="L4740">
        <v>2024</v>
      </c>
      <c r="M4740" t="s">
        <v>44</v>
      </c>
      <c r="N4740" t="s">
        <v>21</v>
      </c>
      <c r="O4740">
        <v>286296.55</v>
      </c>
      <c r="P4740" t="s">
        <v>22</v>
      </c>
    </row>
    <row r="4741" spans="1:16" x14ac:dyDescent="0.35">
      <c r="A4741" t="s">
        <v>59</v>
      </c>
      <c r="B4741">
        <v>35.409999999999997</v>
      </c>
      <c r="C4741">
        <v>43354.25</v>
      </c>
      <c r="D4741" t="s">
        <v>36</v>
      </c>
      <c r="E4741" t="s">
        <v>57</v>
      </c>
      <c r="F4741">
        <v>89645</v>
      </c>
      <c r="G4741">
        <v>2020</v>
      </c>
      <c r="H4741">
        <v>194</v>
      </c>
      <c r="I4741" t="s">
        <v>26</v>
      </c>
      <c r="J4741">
        <v>79.62</v>
      </c>
      <c r="K4741" t="s">
        <v>42</v>
      </c>
      <c r="L4741">
        <v>2020</v>
      </c>
      <c r="M4741" t="s">
        <v>20</v>
      </c>
      <c r="N4741" t="s">
        <v>21</v>
      </c>
      <c r="O4741">
        <v>46290.75</v>
      </c>
      <c r="P4741" t="s">
        <v>45</v>
      </c>
    </row>
    <row r="4742" spans="1:16" x14ac:dyDescent="0.35">
      <c r="A4742" t="s">
        <v>48</v>
      </c>
      <c r="B4742">
        <v>65.89</v>
      </c>
      <c r="C4742">
        <v>29416.03</v>
      </c>
      <c r="D4742" t="s">
        <v>29</v>
      </c>
      <c r="E4742" t="s">
        <v>75</v>
      </c>
      <c r="F4742">
        <v>111138</v>
      </c>
      <c r="G4742">
        <v>2023</v>
      </c>
      <c r="H4742">
        <v>163</v>
      </c>
      <c r="I4742" t="s">
        <v>34</v>
      </c>
      <c r="J4742">
        <v>56.12</v>
      </c>
      <c r="K4742" t="s">
        <v>27</v>
      </c>
      <c r="L4742">
        <v>2024</v>
      </c>
      <c r="M4742" t="s">
        <v>20</v>
      </c>
      <c r="N4742" t="s">
        <v>31</v>
      </c>
      <c r="O4742">
        <v>81721.97</v>
      </c>
      <c r="P4742" t="s">
        <v>22</v>
      </c>
    </row>
    <row r="4743" spans="1:16" x14ac:dyDescent="0.35">
      <c r="A4743" t="s">
        <v>39</v>
      </c>
      <c r="B4743">
        <v>8.39</v>
      </c>
      <c r="C4743">
        <v>85344.23</v>
      </c>
      <c r="D4743" t="s">
        <v>16</v>
      </c>
      <c r="E4743" t="s">
        <v>87</v>
      </c>
      <c r="F4743">
        <v>154599</v>
      </c>
      <c r="G4743">
        <v>2020</v>
      </c>
      <c r="H4743">
        <v>200</v>
      </c>
      <c r="I4743" t="s">
        <v>26</v>
      </c>
      <c r="J4743">
        <v>81.41</v>
      </c>
      <c r="K4743" t="s">
        <v>27</v>
      </c>
      <c r="L4743">
        <v>2020</v>
      </c>
      <c r="M4743" t="s">
        <v>38</v>
      </c>
      <c r="N4743" t="s">
        <v>21</v>
      </c>
      <c r="O4743">
        <v>69254.77</v>
      </c>
      <c r="P4743" t="s">
        <v>22</v>
      </c>
    </row>
    <row r="4744" spans="1:16" x14ac:dyDescent="0.35">
      <c r="A4744" t="s">
        <v>28</v>
      </c>
      <c r="B4744">
        <v>38.46</v>
      </c>
      <c r="C4744">
        <v>158263.12</v>
      </c>
      <c r="D4744" t="s">
        <v>36</v>
      </c>
      <c r="E4744" t="s">
        <v>57</v>
      </c>
      <c r="F4744">
        <v>333023</v>
      </c>
      <c r="G4744">
        <v>2016</v>
      </c>
      <c r="H4744">
        <v>462</v>
      </c>
      <c r="I4744" t="s">
        <v>18</v>
      </c>
      <c r="J4744">
        <v>66.400000000000006</v>
      </c>
      <c r="K4744" t="s">
        <v>27</v>
      </c>
      <c r="L4744">
        <v>2019</v>
      </c>
      <c r="M4744" t="s">
        <v>20</v>
      </c>
      <c r="N4744" t="s">
        <v>31</v>
      </c>
      <c r="O4744">
        <v>174759.88</v>
      </c>
      <c r="P4744" t="s">
        <v>45</v>
      </c>
    </row>
    <row r="4745" spans="1:16" x14ac:dyDescent="0.35">
      <c r="A4745" t="s">
        <v>39</v>
      </c>
      <c r="B4745">
        <v>71.13</v>
      </c>
      <c r="C4745">
        <v>18045.599999999999</v>
      </c>
      <c r="D4745" t="s">
        <v>32</v>
      </c>
      <c r="E4745" t="s">
        <v>80</v>
      </c>
      <c r="F4745">
        <v>56620</v>
      </c>
      <c r="G4745">
        <v>2022</v>
      </c>
      <c r="H4745">
        <v>203</v>
      </c>
      <c r="I4745" t="s">
        <v>18</v>
      </c>
      <c r="J4745">
        <v>71.069999999999993</v>
      </c>
      <c r="K4745" t="s">
        <v>27</v>
      </c>
      <c r="L4745">
        <v>2022</v>
      </c>
      <c r="M4745" t="s">
        <v>38</v>
      </c>
      <c r="N4745" t="s">
        <v>21</v>
      </c>
      <c r="O4745">
        <v>38574.400000000001</v>
      </c>
      <c r="P4745" t="s">
        <v>22</v>
      </c>
    </row>
    <row r="4746" spans="1:16" x14ac:dyDescent="0.35">
      <c r="A4746" t="s">
        <v>46</v>
      </c>
      <c r="B4746">
        <v>50.34</v>
      </c>
      <c r="C4746">
        <v>74588.179999999993</v>
      </c>
      <c r="D4746" t="s">
        <v>64</v>
      </c>
      <c r="E4746" t="s">
        <v>76</v>
      </c>
      <c r="F4746">
        <v>151363</v>
      </c>
      <c r="G4746">
        <v>2015</v>
      </c>
      <c r="H4746">
        <v>377</v>
      </c>
      <c r="I4746" t="s">
        <v>34</v>
      </c>
      <c r="J4746">
        <v>41.33</v>
      </c>
      <c r="K4746" t="s">
        <v>27</v>
      </c>
      <c r="L4746">
        <v>2021</v>
      </c>
      <c r="M4746" t="s">
        <v>20</v>
      </c>
      <c r="N4746" t="s">
        <v>21</v>
      </c>
      <c r="O4746">
        <v>76774.820000000007</v>
      </c>
      <c r="P4746" t="s">
        <v>35</v>
      </c>
    </row>
    <row r="4747" spans="1:16" x14ac:dyDescent="0.35">
      <c r="A4747" t="s">
        <v>55</v>
      </c>
      <c r="B4747">
        <v>73.03</v>
      </c>
      <c r="C4747">
        <v>157149.14000000001</v>
      </c>
      <c r="D4747" t="s">
        <v>16</v>
      </c>
      <c r="E4747" t="s">
        <v>87</v>
      </c>
      <c r="F4747">
        <v>340316</v>
      </c>
      <c r="G4747">
        <v>2024</v>
      </c>
      <c r="H4747">
        <v>445</v>
      </c>
      <c r="I4747" t="s">
        <v>34</v>
      </c>
      <c r="J4747">
        <v>36.26</v>
      </c>
      <c r="K4747" t="s">
        <v>19</v>
      </c>
      <c r="L4747">
        <v>2024</v>
      </c>
      <c r="M4747" t="s">
        <v>20</v>
      </c>
      <c r="N4747" t="s">
        <v>21</v>
      </c>
      <c r="O4747">
        <v>183166.86</v>
      </c>
      <c r="P4747" t="s">
        <v>50</v>
      </c>
    </row>
    <row r="4748" spans="1:16" x14ac:dyDescent="0.35">
      <c r="A4748" t="s">
        <v>61</v>
      </c>
      <c r="B4748">
        <v>13.93</v>
      </c>
      <c r="C4748">
        <v>40681.509999999995</v>
      </c>
      <c r="D4748" t="s">
        <v>32</v>
      </c>
      <c r="E4748" t="s">
        <v>47</v>
      </c>
      <c r="F4748">
        <v>127356</v>
      </c>
      <c r="G4748">
        <v>2017</v>
      </c>
      <c r="H4748">
        <v>771</v>
      </c>
      <c r="I4748" t="s">
        <v>26</v>
      </c>
      <c r="J4748">
        <v>61.13</v>
      </c>
      <c r="K4748" t="s">
        <v>19</v>
      </c>
      <c r="L4748">
        <v>2020</v>
      </c>
      <c r="M4748" t="s">
        <v>44</v>
      </c>
      <c r="N4748" t="s">
        <v>21</v>
      </c>
      <c r="O4748">
        <v>86674.49</v>
      </c>
      <c r="P4748" t="s">
        <v>45</v>
      </c>
    </row>
    <row r="4749" spans="1:16" x14ac:dyDescent="0.35">
      <c r="A4749" t="s">
        <v>59</v>
      </c>
      <c r="B4749">
        <v>32.32</v>
      </c>
      <c r="C4749">
        <v>131892.46</v>
      </c>
      <c r="D4749" t="s">
        <v>40</v>
      </c>
      <c r="E4749" t="s">
        <v>62</v>
      </c>
      <c r="F4749">
        <v>344099</v>
      </c>
      <c r="G4749">
        <v>2018</v>
      </c>
      <c r="H4749">
        <v>701</v>
      </c>
      <c r="I4749" t="s">
        <v>18</v>
      </c>
      <c r="J4749">
        <v>66.099999999999994</v>
      </c>
      <c r="K4749" t="s">
        <v>27</v>
      </c>
      <c r="L4749">
        <v>2019</v>
      </c>
      <c r="M4749" t="s">
        <v>20</v>
      </c>
      <c r="N4749" t="s">
        <v>21</v>
      </c>
      <c r="O4749">
        <v>212206.54</v>
      </c>
      <c r="P4749" t="s">
        <v>45</v>
      </c>
    </row>
    <row r="4750" spans="1:16" x14ac:dyDescent="0.35">
      <c r="A4750" t="s">
        <v>23</v>
      </c>
      <c r="B4750">
        <v>43.13</v>
      </c>
      <c r="C4750">
        <v>39989.07</v>
      </c>
      <c r="D4750" t="s">
        <v>36</v>
      </c>
      <c r="E4750" t="s">
        <v>63</v>
      </c>
      <c r="F4750">
        <v>74150</v>
      </c>
      <c r="G4750">
        <v>2019</v>
      </c>
      <c r="H4750">
        <v>837</v>
      </c>
      <c r="I4750" t="s">
        <v>26</v>
      </c>
      <c r="J4750">
        <v>62.41</v>
      </c>
      <c r="K4750" t="s">
        <v>19</v>
      </c>
      <c r="L4750">
        <v>2023</v>
      </c>
      <c r="M4750" t="s">
        <v>38</v>
      </c>
      <c r="N4750" t="s">
        <v>21</v>
      </c>
      <c r="O4750">
        <v>34160.93</v>
      </c>
      <c r="P4750" t="s">
        <v>35</v>
      </c>
    </row>
    <row r="4751" spans="1:16" x14ac:dyDescent="0.35">
      <c r="A4751" t="s">
        <v>23</v>
      </c>
      <c r="B4751">
        <v>75.98</v>
      </c>
      <c r="C4751">
        <v>80257.26999999999</v>
      </c>
      <c r="D4751" t="s">
        <v>36</v>
      </c>
      <c r="E4751" t="s">
        <v>63</v>
      </c>
      <c r="F4751">
        <v>292700</v>
      </c>
      <c r="G4751">
        <v>2019</v>
      </c>
      <c r="H4751">
        <v>144</v>
      </c>
      <c r="I4751" t="s">
        <v>18</v>
      </c>
      <c r="J4751">
        <v>73.95</v>
      </c>
      <c r="K4751" t="s">
        <v>42</v>
      </c>
      <c r="L4751">
        <v>2019</v>
      </c>
      <c r="M4751" t="s">
        <v>44</v>
      </c>
      <c r="N4751" t="s">
        <v>31</v>
      </c>
      <c r="O4751">
        <v>212442.73</v>
      </c>
      <c r="P4751" t="s">
        <v>50</v>
      </c>
    </row>
    <row r="4752" spans="1:16" x14ac:dyDescent="0.35">
      <c r="A4752" t="s">
        <v>28</v>
      </c>
      <c r="B4752">
        <v>72.92</v>
      </c>
      <c r="C4752">
        <v>168663.19</v>
      </c>
      <c r="D4752" t="s">
        <v>52</v>
      </c>
      <c r="E4752" t="s">
        <v>79</v>
      </c>
      <c r="F4752">
        <v>323987</v>
      </c>
      <c r="G4752">
        <v>2024</v>
      </c>
      <c r="H4752">
        <v>321</v>
      </c>
      <c r="I4752" t="s">
        <v>26</v>
      </c>
      <c r="J4752">
        <v>75.03</v>
      </c>
      <c r="K4752" t="s">
        <v>19</v>
      </c>
      <c r="L4752">
        <v>2024</v>
      </c>
      <c r="M4752" t="s">
        <v>20</v>
      </c>
      <c r="N4752" t="s">
        <v>21</v>
      </c>
      <c r="O4752">
        <v>155323.81</v>
      </c>
      <c r="P4752" t="s">
        <v>45</v>
      </c>
    </row>
    <row r="4753" spans="1:16" x14ac:dyDescent="0.35">
      <c r="A4753" t="s">
        <v>15</v>
      </c>
      <c r="B4753">
        <v>68.010000000000005</v>
      </c>
      <c r="C4753">
        <v>155113.71000000002</v>
      </c>
      <c r="D4753" t="s">
        <v>64</v>
      </c>
      <c r="E4753" t="s">
        <v>84</v>
      </c>
      <c r="F4753">
        <v>264999</v>
      </c>
      <c r="G4753">
        <v>2021</v>
      </c>
      <c r="H4753">
        <v>663</v>
      </c>
      <c r="I4753" t="s">
        <v>18</v>
      </c>
      <c r="J4753">
        <v>77.010000000000005</v>
      </c>
      <c r="K4753" t="s">
        <v>27</v>
      </c>
      <c r="L4753">
        <v>2023</v>
      </c>
      <c r="M4753" t="s">
        <v>44</v>
      </c>
      <c r="N4753" t="s">
        <v>31</v>
      </c>
      <c r="O4753">
        <v>109885.29</v>
      </c>
      <c r="P4753" t="s">
        <v>50</v>
      </c>
    </row>
    <row r="4754" spans="1:16" x14ac:dyDescent="0.35">
      <c r="A4754" t="s">
        <v>28</v>
      </c>
      <c r="B4754">
        <v>59.59</v>
      </c>
      <c r="C4754">
        <v>108884.26000000001</v>
      </c>
      <c r="D4754" t="s">
        <v>36</v>
      </c>
      <c r="E4754" t="s">
        <v>70</v>
      </c>
      <c r="F4754">
        <v>398816</v>
      </c>
      <c r="G4754">
        <v>2020</v>
      </c>
      <c r="H4754">
        <v>421</v>
      </c>
      <c r="I4754" t="s">
        <v>34</v>
      </c>
      <c r="J4754">
        <v>39.68</v>
      </c>
      <c r="K4754" t="s">
        <v>19</v>
      </c>
      <c r="L4754">
        <v>2023</v>
      </c>
      <c r="M4754" t="s">
        <v>44</v>
      </c>
      <c r="N4754" t="s">
        <v>31</v>
      </c>
      <c r="O4754">
        <v>289931.74</v>
      </c>
      <c r="P4754" t="s">
        <v>35</v>
      </c>
    </row>
    <row r="4755" spans="1:16" x14ac:dyDescent="0.35">
      <c r="A4755" t="s">
        <v>54</v>
      </c>
      <c r="B4755">
        <v>39.54</v>
      </c>
      <c r="C4755">
        <v>101769.10999999999</v>
      </c>
      <c r="D4755" t="s">
        <v>36</v>
      </c>
      <c r="E4755" t="s">
        <v>57</v>
      </c>
      <c r="F4755">
        <v>321265</v>
      </c>
      <c r="G4755">
        <v>2020</v>
      </c>
      <c r="H4755">
        <v>280</v>
      </c>
      <c r="I4755" t="s">
        <v>26</v>
      </c>
      <c r="J4755">
        <v>61.13</v>
      </c>
      <c r="K4755" t="s">
        <v>27</v>
      </c>
      <c r="L4755">
        <v>2022</v>
      </c>
      <c r="M4755" t="s">
        <v>38</v>
      </c>
      <c r="N4755" t="s">
        <v>31</v>
      </c>
      <c r="O4755">
        <v>219495.89</v>
      </c>
      <c r="P4755" t="s">
        <v>22</v>
      </c>
    </row>
    <row r="4756" spans="1:16" x14ac:dyDescent="0.35">
      <c r="A4756" t="s">
        <v>46</v>
      </c>
      <c r="B4756">
        <v>51.21</v>
      </c>
      <c r="C4756">
        <v>99694.39</v>
      </c>
      <c r="D4756" t="s">
        <v>52</v>
      </c>
      <c r="E4756" t="s">
        <v>72</v>
      </c>
      <c r="F4756">
        <v>192744</v>
      </c>
      <c r="G4756">
        <v>2017</v>
      </c>
      <c r="H4756">
        <v>620</v>
      </c>
      <c r="I4756" t="s">
        <v>34</v>
      </c>
      <c r="J4756">
        <v>55.28</v>
      </c>
      <c r="K4756" t="s">
        <v>27</v>
      </c>
      <c r="L4756">
        <v>2019</v>
      </c>
      <c r="M4756" t="s">
        <v>20</v>
      </c>
      <c r="N4756" t="s">
        <v>31</v>
      </c>
      <c r="O4756">
        <v>93049.61</v>
      </c>
      <c r="P4756" t="s">
        <v>45</v>
      </c>
    </row>
    <row r="4757" spans="1:16" x14ac:dyDescent="0.35">
      <c r="A4757" t="s">
        <v>46</v>
      </c>
      <c r="B4757">
        <v>11.92</v>
      </c>
      <c r="C4757">
        <v>113249.06</v>
      </c>
      <c r="D4757" t="s">
        <v>29</v>
      </c>
      <c r="E4757" t="s">
        <v>49</v>
      </c>
      <c r="F4757">
        <v>263585</v>
      </c>
      <c r="G4757">
        <v>2017</v>
      </c>
      <c r="H4757">
        <v>189</v>
      </c>
      <c r="I4757" t="s">
        <v>34</v>
      </c>
      <c r="J4757">
        <v>30.69</v>
      </c>
      <c r="K4757" t="s">
        <v>27</v>
      </c>
      <c r="L4757">
        <v>2021</v>
      </c>
      <c r="M4757" t="s">
        <v>20</v>
      </c>
      <c r="N4757" t="s">
        <v>31</v>
      </c>
      <c r="O4757">
        <v>150335.94</v>
      </c>
      <c r="P4757" t="s">
        <v>50</v>
      </c>
    </row>
    <row r="4758" spans="1:16" x14ac:dyDescent="0.35">
      <c r="A4758" t="s">
        <v>15</v>
      </c>
      <c r="B4758">
        <v>52.13</v>
      </c>
      <c r="C4758">
        <v>98859.36</v>
      </c>
      <c r="D4758" t="s">
        <v>32</v>
      </c>
      <c r="E4758" t="s">
        <v>60</v>
      </c>
      <c r="F4758">
        <v>199401</v>
      </c>
      <c r="G4758">
        <v>2015</v>
      </c>
      <c r="H4758">
        <v>743</v>
      </c>
      <c r="I4758" t="s">
        <v>34</v>
      </c>
      <c r="J4758">
        <v>31.72</v>
      </c>
      <c r="K4758" t="s">
        <v>42</v>
      </c>
      <c r="L4758">
        <v>2015</v>
      </c>
      <c r="M4758" t="s">
        <v>44</v>
      </c>
      <c r="N4758" t="s">
        <v>31</v>
      </c>
      <c r="O4758">
        <v>100541.64</v>
      </c>
      <c r="P4758" t="s">
        <v>50</v>
      </c>
    </row>
    <row r="4759" spans="1:16" x14ac:dyDescent="0.35">
      <c r="A4759" t="s">
        <v>23</v>
      </c>
      <c r="B4759">
        <v>74.209999999999994</v>
      </c>
      <c r="C4759">
        <v>197576.38</v>
      </c>
      <c r="D4759" t="s">
        <v>29</v>
      </c>
      <c r="E4759" t="s">
        <v>82</v>
      </c>
      <c r="F4759">
        <v>394778</v>
      </c>
      <c r="G4759">
        <v>2024</v>
      </c>
      <c r="H4759">
        <v>239</v>
      </c>
      <c r="I4759" t="s">
        <v>18</v>
      </c>
      <c r="J4759">
        <v>84.49</v>
      </c>
      <c r="K4759" t="s">
        <v>42</v>
      </c>
      <c r="L4759">
        <v>2024</v>
      </c>
      <c r="M4759" t="s">
        <v>20</v>
      </c>
      <c r="N4759" t="s">
        <v>31</v>
      </c>
      <c r="O4759">
        <v>197201.62</v>
      </c>
      <c r="P4759" t="s">
        <v>45</v>
      </c>
    </row>
    <row r="4760" spans="1:16" x14ac:dyDescent="0.35">
      <c r="A4760" t="s">
        <v>55</v>
      </c>
      <c r="B4760">
        <v>33</v>
      </c>
      <c r="C4760">
        <v>95261.94</v>
      </c>
      <c r="D4760" t="s">
        <v>32</v>
      </c>
      <c r="E4760" t="s">
        <v>56</v>
      </c>
      <c r="F4760">
        <v>353994</v>
      </c>
      <c r="G4760">
        <v>2021</v>
      </c>
      <c r="H4760">
        <v>103</v>
      </c>
      <c r="I4760" t="s">
        <v>34</v>
      </c>
      <c r="J4760">
        <v>38.96</v>
      </c>
      <c r="K4760" t="s">
        <v>42</v>
      </c>
      <c r="L4760">
        <v>2021</v>
      </c>
      <c r="M4760" t="s">
        <v>38</v>
      </c>
      <c r="N4760" t="s">
        <v>21</v>
      </c>
      <c r="O4760">
        <v>258732.06</v>
      </c>
      <c r="P4760" t="s">
        <v>50</v>
      </c>
    </row>
    <row r="4761" spans="1:16" x14ac:dyDescent="0.35">
      <c r="A4761" t="s">
        <v>48</v>
      </c>
      <c r="B4761">
        <v>46.14</v>
      </c>
      <c r="C4761">
        <v>92347.47</v>
      </c>
      <c r="D4761" t="s">
        <v>52</v>
      </c>
      <c r="E4761" t="s">
        <v>72</v>
      </c>
      <c r="F4761">
        <v>338755</v>
      </c>
      <c r="G4761">
        <v>2015</v>
      </c>
      <c r="H4761">
        <v>739</v>
      </c>
      <c r="I4761" t="s">
        <v>18</v>
      </c>
      <c r="J4761">
        <v>85.09</v>
      </c>
      <c r="K4761" t="s">
        <v>27</v>
      </c>
      <c r="L4761">
        <v>2018</v>
      </c>
      <c r="M4761" t="s">
        <v>44</v>
      </c>
      <c r="N4761" t="s">
        <v>31</v>
      </c>
      <c r="O4761">
        <v>246407.53</v>
      </c>
      <c r="P4761" t="s">
        <v>35</v>
      </c>
    </row>
    <row r="4762" spans="1:16" x14ac:dyDescent="0.35">
      <c r="A4762" t="s">
        <v>55</v>
      </c>
      <c r="B4762">
        <v>35.700000000000003</v>
      </c>
      <c r="C4762">
        <v>78749.799999999988</v>
      </c>
      <c r="D4762" t="s">
        <v>36</v>
      </c>
      <c r="E4762" t="s">
        <v>57</v>
      </c>
      <c r="F4762">
        <v>286235</v>
      </c>
      <c r="G4762">
        <v>2020</v>
      </c>
      <c r="H4762">
        <v>235</v>
      </c>
      <c r="I4762" t="s">
        <v>18</v>
      </c>
      <c r="J4762">
        <v>80.61</v>
      </c>
      <c r="K4762" t="s">
        <v>42</v>
      </c>
      <c r="L4762">
        <v>2020</v>
      </c>
      <c r="M4762" t="s">
        <v>44</v>
      </c>
      <c r="N4762" t="s">
        <v>31</v>
      </c>
      <c r="O4762">
        <v>207485.2</v>
      </c>
      <c r="P4762" t="s">
        <v>22</v>
      </c>
    </row>
    <row r="4763" spans="1:16" x14ac:dyDescent="0.35">
      <c r="A4763" t="s">
        <v>23</v>
      </c>
      <c r="B4763">
        <v>10.27</v>
      </c>
      <c r="C4763">
        <v>180082</v>
      </c>
      <c r="D4763" t="s">
        <v>52</v>
      </c>
      <c r="E4763" t="s">
        <v>79</v>
      </c>
      <c r="F4763">
        <v>363737</v>
      </c>
      <c r="G4763">
        <v>2023</v>
      </c>
      <c r="H4763">
        <v>339</v>
      </c>
      <c r="I4763" t="s">
        <v>34</v>
      </c>
      <c r="J4763">
        <v>36.1</v>
      </c>
      <c r="K4763" t="s">
        <v>27</v>
      </c>
      <c r="L4763">
        <v>2024</v>
      </c>
      <c r="M4763" t="s">
        <v>38</v>
      </c>
      <c r="N4763" t="s">
        <v>31</v>
      </c>
      <c r="O4763">
        <v>183655</v>
      </c>
      <c r="P4763" t="s">
        <v>35</v>
      </c>
    </row>
    <row r="4764" spans="1:16" x14ac:dyDescent="0.35">
      <c r="A4764" t="s">
        <v>61</v>
      </c>
      <c r="B4764">
        <v>8.51</v>
      </c>
      <c r="C4764">
        <v>49668.790000000008</v>
      </c>
      <c r="D4764" t="s">
        <v>29</v>
      </c>
      <c r="E4764" t="s">
        <v>82</v>
      </c>
      <c r="F4764">
        <v>241920</v>
      </c>
      <c r="G4764">
        <v>2021</v>
      </c>
      <c r="H4764">
        <v>196</v>
      </c>
      <c r="I4764" t="s">
        <v>34</v>
      </c>
      <c r="J4764">
        <v>59.07</v>
      </c>
      <c r="K4764" t="s">
        <v>42</v>
      </c>
      <c r="L4764">
        <v>2021</v>
      </c>
      <c r="M4764" t="s">
        <v>38</v>
      </c>
      <c r="N4764" t="s">
        <v>21</v>
      </c>
      <c r="O4764">
        <v>192251.21</v>
      </c>
      <c r="P4764" t="s">
        <v>35</v>
      </c>
    </row>
    <row r="4765" spans="1:16" x14ac:dyDescent="0.35">
      <c r="A4765" t="s">
        <v>46</v>
      </c>
      <c r="B4765">
        <v>52.38</v>
      </c>
      <c r="C4765">
        <v>181313.02</v>
      </c>
      <c r="D4765" t="s">
        <v>16</v>
      </c>
      <c r="E4765" t="s">
        <v>17</v>
      </c>
      <c r="F4765">
        <v>355717</v>
      </c>
      <c r="G4765">
        <v>2022</v>
      </c>
      <c r="H4765">
        <v>123</v>
      </c>
      <c r="I4765" t="s">
        <v>18</v>
      </c>
      <c r="J4765">
        <v>63.57</v>
      </c>
      <c r="K4765" t="s">
        <v>42</v>
      </c>
      <c r="L4765">
        <v>2022</v>
      </c>
      <c r="M4765" t="s">
        <v>20</v>
      </c>
      <c r="N4765" t="s">
        <v>31</v>
      </c>
      <c r="O4765">
        <v>174403.98</v>
      </c>
      <c r="P4765" t="s">
        <v>22</v>
      </c>
    </row>
    <row r="4766" spans="1:16" x14ac:dyDescent="0.35">
      <c r="A4766" t="s">
        <v>61</v>
      </c>
      <c r="B4766">
        <v>38.729999999999997</v>
      </c>
      <c r="C4766">
        <v>34626.070000000007</v>
      </c>
      <c r="D4766" t="s">
        <v>32</v>
      </c>
      <c r="E4766" t="s">
        <v>80</v>
      </c>
      <c r="F4766">
        <v>115000</v>
      </c>
      <c r="G4766">
        <v>2024</v>
      </c>
      <c r="H4766">
        <v>899</v>
      </c>
      <c r="I4766" t="s">
        <v>18</v>
      </c>
      <c r="J4766">
        <v>99.07</v>
      </c>
      <c r="K4766" t="s">
        <v>19</v>
      </c>
      <c r="L4766">
        <v>2024</v>
      </c>
      <c r="M4766" t="s">
        <v>44</v>
      </c>
      <c r="N4766" t="s">
        <v>21</v>
      </c>
      <c r="O4766">
        <v>80373.929999999993</v>
      </c>
      <c r="P4766" t="s">
        <v>45</v>
      </c>
    </row>
    <row r="4767" spans="1:16" x14ac:dyDescent="0.35">
      <c r="A4767" t="s">
        <v>28</v>
      </c>
      <c r="B4767">
        <v>73.459999999999994</v>
      </c>
      <c r="C4767">
        <v>146641.37</v>
      </c>
      <c r="D4767" t="s">
        <v>52</v>
      </c>
      <c r="E4767" t="s">
        <v>69</v>
      </c>
      <c r="F4767">
        <v>382858</v>
      </c>
      <c r="G4767">
        <v>2021</v>
      </c>
      <c r="H4767">
        <v>543</v>
      </c>
      <c r="I4767" t="s">
        <v>18</v>
      </c>
      <c r="J4767">
        <v>81.010000000000005</v>
      </c>
      <c r="K4767" t="s">
        <v>42</v>
      </c>
      <c r="L4767">
        <v>2021</v>
      </c>
      <c r="M4767" t="s">
        <v>38</v>
      </c>
      <c r="N4767" t="s">
        <v>31</v>
      </c>
      <c r="O4767">
        <v>236216.63</v>
      </c>
      <c r="P4767" t="s">
        <v>22</v>
      </c>
    </row>
    <row r="4768" spans="1:16" x14ac:dyDescent="0.35">
      <c r="A4768" t="s">
        <v>54</v>
      </c>
      <c r="B4768">
        <v>33.04</v>
      </c>
      <c r="C4768">
        <v>63588.56</v>
      </c>
      <c r="D4768" t="s">
        <v>32</v>
      </c>
      <c r="E4768" t="s">
        <v>47</v>
      </c>
      <c r="F4768">
        <v>182908</v>
      </c>
      <c r="G4768">
        <v>2021</v>
      </c>
      <c r="H4768">
        <v>413</v>
      </c>
      <c r="I4768" t="s">
        <v>18</v>
      </c>
      <c r="J4768">
        <v>60.71</v>
      </c>
      <c r="K4768" t="s">
        <v>42</v>
      </c>
      <c r="L4768">
        <v>2021</v>
      </c>
      <c r="M4768" t="s">
        <v>38</v>
      </c>
      <c r="N4768" t="s">
        <v>31</v>
      </c>
      <c r="O4768">
        <v>119319.44</v>
      </c>
      <c r="P4768" t="s">
        <v>22</v>
      </c>
    </row>
    <row r="4769" spans="1:16" x14ac:dyDescent="0.35">
      <c r="A4769" t="s">
        <v>28</v>
      </c>
      <c r="B4769">
        <v>30.57</v>
      </c>
      <c r="C4769">
        <v>43648.709999999992</v>
      </c>
      <c r="D4769" t="s">
        <v>32</v>
      </c>
      <c r="E4769" t="s">
        <v>33</v>
      </c>
      <c r="F4769">
        <v>176904</v>
      </c>
      <c r="G4769">
        <v>2024</v>
      </c>
      <c r="H4769">
        <v>619</v>
      </c>
      <c r="I4769" t="s">
        <v>34</v>
      </c>
      <c r="J4769">
        <v>39.729999999999997</v>
      </c>
      <c r="K4769" t="s">
        <v>27</v>
      </c>
      <c r="L4769">
        <v>2024</v>
      </c>
      <c r="M4769" t="s">
        <v>38</v>
      </c>
      <c r="N4769" t="s">
        <v>31</v>
      </c>
      <c r="O4769">
        <v>133255.29</v>
      </c>
      <c r="P4769" t="s">
        <v>35</v>
      </c>
    </row>
    <row r="4770" spans="1:16" x14ac:dyDescent="0.35">
      <c r="A4770" t="s">
        <v>61</v>
      </c>
      <c r="B4770">
        <v>61.74</v>
      </c>
      <c r="C4770">
        <v>63879.869999999995</v>
      </c>
      <c r="D4770" t="s">
        <v>16</v>
      </c>
      <c r="E4770" t="s">
        <v>43</v>
      </c>
      <c r="F4770">
        <v>177690</v>
      </c>
      <c r="G4770">
        <v>2016</v>
      </c>
      <c r="H4770">
        <v>367</v>
      </c>
      <c r="I4770" t="s">
        <v>18</v>
      </c>
      <c r="J4770">
        <v>99.99</v>
      </c>
      <c r="K4770" t="s">
        <v>19</v>
      </c>
      <c r="L4770">
        <v>2019</v>
      </c>
      <c r="M4770" t="s">
        <v>20</v>
      </c>
      <c r="N4770" t="s">
        <v>31</v>
      </c>
      <c r="O4770">
        <v>113810.13</v>
      </c>
      <c r="P4770" t="s">
        <v>50</v>
      </c>
    </row>
    <row r="4771" spans="1:16" x14ac:dyDescent="0.35">
      <c r="A4771" t="s">
        <v>23</v>
      </c>
      <c r="B4771">
        <v>54.66</v>
      </c>
      <c r="C4771">
        <v>62849.36</v>
      </c>
      <c r="D4771" t="s">
        <v>36</v>
      </c>
      <c r="E4771" t="s">
        <v>37</v>
      </c>
      <c r="F4771">
        <v>167055</v>
      </c>
      <c r="G4771">
        <v>2023</v>
      </c>
      <c r="H4771">
        <v>401</v>
      </c>
      <c r="I4771" t="s">
        <v>26</v>
      </c>
      <c r="J4771">
        <v>75</v>
      </c>
      <c r="K4771" t="s">
        <v>27</v>
      </c>
      <c r="L4771">
        <v>2024</v>
      </c>
      <c r="M4771" t="s">
        <v>44</v>
      </c>
      <c r="N4771" t="s">
        <v>31</v>
      </c>
      <c r="O4771">
        <v>104205.64</v>
      </c>
      <c r="P4771" t="s">
        <v>35</v>
      </c>
    </row>
    <row r="4772" spans="1:16" x14ac:dyDescent="0.35">
      <c r="A4772" t="s">
        <v>61</v>
      </c>
      <c r="B4772">
        <v>72.69</v>
      </c>
      <c r="C4772">
        <v>46582.119999999995</v>
      </c>
      <c r="D4772" t="s">
        <v>29</v>
      </c>
      <c r="E4772" t="s">
        <v>49</v>
      </c>
      <c r="F4772">
        <v>129300</v>
      </c>
      <c r="G4772">
        <v>2021</v>
      </c>
      <c r="H4772">
        <v>834</v>
      </c>
      <c r="I4772" t="s">
        <v>18</v>
      </c>
      <c r="J4772">
        <v>72.709999999999994</v>
      </c>
      <c r="K4772" t="s">
        <v>27</v>
      </c>
      <c r="L4772">
        <v>2021</v>
      </c>
      <c r="M4772" t="s">
        <v>20</v>
      </c>
      <c r="N4772" t="s">
        <v>21</v>
      </c>
      <c r="O4772">
        <v>82717.88</v>
      </c>
      <c r="P4772" t="s">
        <v>22</v>
      </c>
    </row>
    <row r="4773" spans="1:16" x14ac:dyDescent="0.35">
      <c r="A4773" t="s">
        <v>61</v>
      </c>
      <c r="B4773">
        <v>64.48</v>
      </c>
      <c r="C4773">
        <v>149522.92000000001</v>
      </c>
      <c r="D4773" t="s">
        <v>32</v>
      </c>
      <c r="E4773" t="s">
        <v>56</v>
      </c>
      <c r="F4773">
        <v>377970</v>
      </c>
      <c r="G4773">
        <v>2020</v>
      </c>
      <c r="H4773">
        <v>959</v>
      </c>
      <c r="I4773" t="s">
        <v>18</v>
      </c>
      <c r="J4773">
        <v>80.900000000000006</v>
      </c>
      <c r="K4773" t="s">
        <v>42</v>
      </c>
      <c r="L4773">
        <v>2020</v>
      </c>
      <c r="M4773" t="s">
        <v>44</v>
      </c>
      <c r="N4773" t="s">
        <v>21</v>
      </c>
      <c r="O4773">
        <v>228447.08</v>
      </c>
      <c r="P4773" t="s">
        <v>22</v>
      </c>
    </row>
    <row r="4774" spans="1:16" x14ac:dyDescent="0.35">
      <c r="A4774" t="s">
        <v>39</v>
      </c>
      <c r="B4774">
        <v>7.15</v>
      </c>
      <c r="C4774">
        <v>99965.229999999981</v>
      </c>
      <c r="D4774" t="s">
        <v>32</v>
      </c>
      <c r="E4774" t="s">
        <v>80</v>
      </c>
      <c r="F4774">
        <v>384441</v>
      </c>
      <c r="G4774">
        <v>2019</v>
      </c>
      <c r="H4774">
        <v>727</v>
      </c>
      <c r="I4774" t="s">
        <v>34</v>
      </c>
      <c r="J4774">
        <v>33.270000000000003</v>
      </c>
      <c r="K4774" t="s">
        <v>19</v>
      </c>
      <c r="L4774">
        <v>2020</v>
      </c>
      <c r="M4774" t="s">
        <v>44</v>
      </c>
      <c r="N4774" t="s">
        <v>21</v>
      </c>
      <c r="O4774">
        <v>284475.77</v>
      </c>
      <c r="P4774" t="s">
        <v>45</v>
      </c>
    </row>
    <row r="4775" spans="1:16" x14ac:dyDescent="0.35">
      <c r="A4775" t="s">
        <v>46</v>
      </c>
      <c r="B4775">
        <v>45.22</v>
      </c>
      <c r="C4775">
        <v>22178.059999999998</v>
      </c>
      <c r="D4775" t="s">
        <v>29</v>
      </c>
      <c r="E4775" t="s">
        <v>82</v>
      </c>
      <c r="F4775">
        <v>66152</v>
      </c>
      <c r="G4775">
        <v>2018</v>
      </c>
      <c r="H4775">
        <v>940</v>
      </c>
      <c r="I4775" t="s">
        <v>18</v>
      </c>
      <c r="J4775">
        <v>69.23</v>
      </c>
      <c r="K4775" t="s">
        <v>27</v>
      </c>
      <c r="L4775">
        <v>2019</v>
      </c>
      <c r="M4775" t="s">
        <v>38</v>
      </c>
      <c r="N4775" t="s">
        <v>21</v>
      </c>
      <c r="O4775">
        <v>43973.94</v>
      </c>
      <c r="P4775" t="s">
        <v>22</v>
      </c>
    </row>
    <row r="4776" spans="1:16" x14ac:dyDescent="0.35">
      <c r="A4776" t="s">
        <v>23</v>
      </c>
      <c r="B4776">
        <v>59.86</v>
      </c>
      <c r="C4776">
        <v>61388.31</v>
      </c>
      <c r="D4776" t="s">
        <v>29</v>
      </c>
      <c r="E4776" t="s">
        <v>86</v>
      </c>
      <c r="F4776">
        <v>221026</v>
      </c>
      <c r="G4776">
        <v>2024</v>
      </c>
      <c r="H4776">
        <v>482</v>
      </c>
      <c r="I4776" t="s">
        <v>26</v>
      </c>
      <c r="J4776">
        <v>75.11</v>
      </c>
      <c r="K4776" t="s">
        <v>42</v>
      </c>
      <c r="L4776">
        <v>2024</v>
      </c>
      <c r="M4776" t="s">
        <v>20</v>
      </c>
      <c r="N4776" t="s">
        <v>31</v>
      </c>
      <c r="O4776">
        <v>159637.69</v>
      </c>
      <c r="P4776" t="s">
        <v>45</v>
      </c>
    </row>
    <row r="4777" spans="1:16" x14ac:dyDescent="0.35">
      <c r="A4777" t="s">
        <v>15</v>
      </c>
      <c r="B4777">
        <v>26.85</v>
      </c>
      <c r="C4777">
        <v>84913.330000000016</v>
      </c>
      <c r="D4777" t="s">
        <v>52</v>
      </c>
      <c r="E4777" t="s">
        <v>72</v>
      </c>
      <c r="F4777">
        <v>368478</v>
      </c>
      <c r="G4777">
        <v>2019</v>
      </c>
      <c r="H4777">
        <v>159</v>
      </c>
      <c r="I4777" t="s">
        <v>34</v>
      </c>
      <c r="J4777">
        <v>47.14</v>
      </c>
      <c r="K4777" t="s">
        <v>42</v>
      </c>
      <c r="L4777">
        <v>2019</v>
      </c>
      <c r="M4777" t="s">
        <v>20</v>
      </c>
      <c r="N4777" t="s">
        <v>31</v>
      </c>
      <c r="O4777">
        <v>283564.67</v>
      </c>
      <c r="P4777" t="s">
        <v>50</v>
      </c>
    </row>
    <row r="4778" spans="1:16" x14ac:dyDescent="0.35">
      <c r="A4778" t="s">
        <v>23</v>
      </c>
      <c r="B4778">
        <v>69.75</v>
      </c>
      <c r="C4778">
        <v>26717.82</v>
      </c>
      <c r="D4778" t="s">
        <v>16</v>
      </c>
      <c r="E4778" t="s">
        <v>87</v>
      </c>
      <c r="F4778">
        <v>75905</v>
      </c>
      <c r="G4778">
        <v>2019</v>
      </c>
      <c r="H4778">
        <v>602</v>
      </c>
      <c r="I4778" t="s">
        <v>34</v>
      </c>
      <c r="J4778">
        <v>49.63</v>
      </c>
      <c r="K4778" t="s">
        <v>42</v>
      </c>
      <c r="L4778">
        <v>2019</v>
      </c>
      <c r="M4778" t="s">
        <v>20</v>
      </c>
      <c r="N4778" t="s">
        <v>31</v>
      </c>
      <c r="O4778">
        <v>49187.18</v>
      </c>
      <c r="P4778" t="s">
        <v>45</v>
      </c>
    </row>
    <row r="4779" spans="1:16" x14ac:dyDescent="0.35">
      <c r="A4779" t="s">
        <v>61</v>
      </c>
      <c r="B4779">
        <v>15.47</v>
      </c>
      <c r="C4779">
        <v>185541.58</v>
      </c>
      <c r="D4779" t="s">
        <v>64</v>
      </c>
      <c r="E4779" t="s">
        <v>65</v>
      </c>
      <c r="F4779">
        <v>333399</v>
      </c>
      <c r="G4779">
        <v>2022</v>
      </c>
      <c r="H4779">
        <v>729</v>
      </c>
      <c r="I4779" t="s">
        <v>34</v>
      </c>
      <c r="J4779">
        <v>41.07</v>
      </c>
      <c r="K4779" t="s">
        <v>42</v>
      </c>
      <c r="L4779">
        <v>2022</v>
      </c>
      <c r="M4779" t="s">
        <v>20</v>
      </c>
      <c r="N4779" t="s">
        <v>21</v>
      </c>
      <c r="O4779">
        <v>147857.42000000001</v>
      </c>
      <c r="P4779" t="s">
        <v>50</v>
      </c>
    </row>
    <row r="4780" spans="1:16" x14ac:dyDescent="0.35">
      <c r="A4780" t="s">
        <v>54</v>
      </c>
      <c r="B4780">
        <v>51.41</v>
      </c>
      <c r="C4780">
        <v>173884.44</v>
      </c>
      <c r="D4780" t="s">
        <v>29</v>
      </c>
      <c r="E4780" t="s">
        <v>75</v>
      </c>
      <c r="F4780">
        <v>393376</v>
      </c>
      <c r="G4780">
        <v>2015</v>
      </c>
      <c r="H4780">
        <v>989</v>
      </c>
      <c r="I4780" t="s">
        <v>18</v>
      </c>
      <c r="J4780">
        <v>91.09</v>
      </c>
      <c r="K4780" t="s">
        <v>19</v>
      </c>
      <c r="L4780">
        <v>2019</v>
      </c>
      <c r="M4780" t="s">
        <v>20</v>
      </c>
      <c r="N4780" t="s">
        <v>31</v>
      </c>
      <c r="O4780">
        <v>219491.56</v>
      </c>
      <c r="P4780" t="s">
        <v>45</v>
      </c>
    </row>
    <row r="4781" spans="1:16" x14ac:dyDescent="0.35">
      <c r="A4781" t="s">
        <v>28</v>
      </c>
      <c r="B4781">
        <v>68.34</v>
      </c>
      <c r="C4781">
        <v>57752.51999999999</v>
      </c>
      <c r="D4781" t="s">
        <v>29</v>
      </c>
      <c r="E4781" t="s">
        <v>86</v>
      </c>
      <c r="F4781">
        <v>286659</v>
      </c>
      <c r="G4781">
        <v>2017</v>
      </c>
      <c r="H4781">
        <v>218</v>
      </c>
      <c r="I4781" t="s">
        <v>18</v>
      </c>
      <c r="J4781">
        <v>98.26</v>
      </c>
      <c r="K4781" t="s">
        <v>27</v>
      </c>
      <c r="L4781">
        <v>2019</v>
      </c>
      <c r="M4781" t="s">
        <v>44</v>
      </c>
      <c r="N4781" t="s">
        <v>21</v>
      </c>
      <c r="O4781">
        <v>228906.48</v>
      </c>
      <c r="P4781" t="s">
        <v>45</v>
      </c>
    </row>
    <row r="4782" spans="1:16" x14ac:dyDescent="0.35">
      <c r="A4782" t="s">
        <v>61</v>
      </c>
      <c r="B4782">
        <v>78.069999999999993</v>
      </c>
      <c r="C4782">
        <v>131184.44</v>
      </c>
      <c r="D4782" t="s">
        <v>32</v>
      </c>
      <c r="E4782" t="s">
        <v>47</v>
      </c>
      <c r="F4782">
        <v>371978</v>
      </c>
      <c r="G4782">
        <v>2018</v>
      </c>
      <c r="H4782">
        <v>864</v>
      </c>
      <c r="I4782" t="s">
        <v>26</v>
      </c>
      <c r="J4782">
        <v>87.2</v>
      </c>
      <c r="K4782" t="s">
        <v>42</v>
      </c>
      <c r="L4782">
        <v>2018</v>
      </c>
      <c r="M4782" t="s">
        <v>38</v>
      </c>
      <c r="N4782" t="s">
        <v>31</v>
      </c>
      <c r="O4782">
        <v>240793.56</v>
      </c>
      <c r="P4782" t="s">
        <v>22</v>
      </c>
    </row>
    <row r="4783" spans="1:16" x14ac:dyDescent="0.35">
      <c r="A4783" t="s">
        <v>48</v>
      </c>
      <c r="B4783">
        <v>15.78</v>
      </c>
      <c r="C4783">
        <v>176306.01</v>
      </c>
      <c r="D4783" t="s">
        <v>29</v>
      </c>
      <c r="E4783" t="s">
        <v>30</v>
      </c>
      <c r="F4783">
        <v>324613</v>
      </c>
      <c r="G4783">
        <v>2019</v>
      </c>
      <c r="H4783">
        <v>722</v>
      </c>
      <c r="I4783" t="s">
        <v>34</v>
      </c>
      <c r="J4783">
        <v>59.07</v>
      </c>
      <c r="K4783" t="s">
        <v>27</v>
      </c>
      <c r="L4783">
        <v>2022</v>
      </c>
      <c r="M4783" t="s">
        <v>38</v>
      </c>
      <c r="N4783" t="s">
        <v>31</v>
      </c>
      <c r="O4783">
        <v>148306.99</v>
      </c>
      <c r="P4783" t="s">
        <v>50</v>
      </c>
    </row>
    <row r="4784" spans="1:16" x14ac:dyDescent="0.35">
      <c r="A4784" t="s">
        <v>28</v>
      </c>
      <c r="B4784">
        <v>50.18</v>
      </c>
      <c r="C4784">
        <v>59988.6</v>
      </c>
      <c r="D4784" t="s">
        <v>52</v>
      </c>
      <c r="E4784" t="s">
        <v>53</v>
      </c>
      <c r="F4784">
        <v>121024</v>
      </c>
      <c r="G4784">
        <v>2020</v>
      </c>
      <c r="H4784">
        <v>357</v>
      </c>
      <c r="I4784" t="s">
        <v>18</v>
      </c>
      <c r="J4784">
        <v>78.97</v>
      </c>
      <c r="K4784" t="s">
        <v>27</v>
      </c>
      <c r="L4784">
        <v>2022</v>
      </c>
      <c r="M4784" t="s">
        <v>20</v>
      </c>
      <c r="N4784" t="s">
        <v>31</v>
      </c>
      <c r="O4784">
        <v>61035.4</v>
      </c>
      <c r="P4784" t="s">
        <v>35</v>
      </c>
    </row>
    <row r="4785" spans="1:16" x14ac:dyDescent="0.35">
      <c r="A4785" t="s">
        <v>61</v>
      </c>
      <c r="B4785">
        <v>68.989999999999995</v>
      </c>
      <c r="C4785">
        <v>45116.229999999996</v>
      </c>
      <c r="D4785" t="s">
        <v>32</v>
      </c>
      <c r="E4785" t="s">
        <v>60</v>
      </c>
      <c r="F4785">
        <v>146437</v>
      </c>
      <c r="G4785">
        <v>2016</v>
      </c>
      <c r="H4785">
        <v>241</v>
      </c>
      <c r="I4785" t="s">
        <v>18</v>
      </c>
      <c r="J4785">
        <v>77.58</v>
      </c>
      <c r="K4785" t="s">
        <v>19</v>
      </c>
      <c r="L4785">
        <v>2023</v>
      </c>
      <c r="M4785" t="s">
        <v>38</v>
      </c>
      <c r="N4785" t="s">
        <v>31</v>
      </c>
      <c r="O4785">
        <v>101320.77</v>
      </c>
      <c r="P4785" t="s">
        <v>50</v>
      </c>
    </row>
    <row r="4786" spans="1:16" x14ac:dyDescent="0.35">
      <c r="A4786" t="s">
        <v>59</v>
      </c>
      <c r="B4786">
        <v>62.68</v>
      </c>
      <c r="C4786">
        <v>41570.959999999999</v>
      </c>
      <c r="D4786" t="s">
        <v>36</v>
      </c>
      <c r="E4786" t="s">
        <v>66</v>
      </c>
      <c r="F4786">
        <v>90797</v>
      </c>
      <c r="G4786">
        <v>2018</v>
      </c>
      <c r="H4786">
        <v>104</v>
      </c>
      <c r="I4786" t="s">
        <v>34</v>
      </c>
      <c r="J4786">
        <v>58.9</v>
      </c>
      <c r="K4786" t="s">
        <v>27</v>
      </c>
      <c r="L4786">
        <v>2024</v>
      </c>
      <c r="M4786" t="s">
        <v>20</v>
      </c>
      <c r="N4786" t="s">
        <v>21</v>
      </c>
      <c r="O4786">
        <v>49226.04</v>
      </c>
      <c r="P4786" t="s">
        <v>22</v>
      </c>
    </row>
    <row r="4787" spans="1:16" x14ac:dyDescent="0.35">
      <c r="A4787" t="s">
        <v>55</v>
      </c>
      <c r="B4787">
        <v>22.98</v>
      </c>
      <c r="C4787">
        <v>52857.86</v>
      </c>
      <c r="D4787" t="s">
        <v>40</v>
      </c>
      <c r="E4787" t="s">
        <v>62</v>
      </c>
      <c r="F4787">
        <v>92797</v>
      </c>
      <c r="G4787">
        <v>2020</v>
      </c>
      <c r="H4787">
        <v>217</v>
      </c>
      <c r="I4787" t="s">
        <v>34</v>
      </c>
      <c r="J4787">
        <v>31.95</v>
      </c>
      <c r="K4787" t="s">
        <v>19</v>
      </c>
      <c r="L4787">
        <v>2024</v>
      </c>
      <c r="M4787" t="s">
        <v>20</v>
      </c>
      <c r="N4787" t="s">
        <v>31</v>
      </c>
      <c r="O4787">
        <v>39939.14</v>
      </c>
      <c r="P4787" t="s">
        <v>45</v>
      </c>
    </row>
    <row r="4788" spans="1:16" x14ac:dyDescent="0.35">
      <c r="A4788" t="s">
        <v>59</v>
      </c>
      <c r="B4788">
        <v>11.79</v>
      </c>
      <c r="C4788">
        <v>15312.080000000002</v>
      </c>
      <c r="D4788" t="s">
        <v>52</v>
      </c>
      <c r="E4788" t="s">
        <v>69</v>
      </c>
      <c r="F4788">
        <v>53708</v>
      </c>
      <c r="G4788">
        <v>2015</v>
      </c>
      <c r="H4788">
        <v>163</v>
      </c>
      <c r="I4788" t="s">
        <v>18</v>
      </c>
      <c r="J4788">
        <v>71.180000000000007</v>
      </c>
      <c r="K4788" t="s">
        <v>27</v>
      </c>
      <c r="L4788">
        <v>2024</v>
      </c>
      <c r="M4788" t="s">
        <v>38</v>
      </c>
      <c r="N4788" t="s">
        <v>31</v>
      </c>
      <c r="O4788">
        <v>38395.919999999998</v>
      </c>
      <c r="P4788" t="s">
        <v>35</v>
      </c>
    </row>
    <row r="4789" spans="1:16" x14ac:dyDescent="0.35">
      <c r="A4789" t="s">
        <v>54</v>
      </c>
      <c r="B4789">
        <v>10.99</v>
      </c>
      <c r="C4789">
        <v>109473.57</v>
      </c>
      <c r="D4789" t="s">
        <v>36</v>
      </c>
      <c r="E4789" t="s">
        <v>70</v>
      </c>
      <c r="F4789">
        <v>183553</v>
      </c>
      <c r="G4789">
        <v>2016</v>
      </c>
      <c r="H4789">
        <v>115</v>
      </c>
      <c r="I4789" t="s">
        <v>26</v>
      </c>
      <c r="J4789">
        <v>80.05</v>
      </c>
      <c r="K4789" t="s">
        <v>19</v>
      </c>
      <c r="L4789">
        <v>2016</v>
      </c>
      <c r="M4789" t="s">
        <v>38</v>
      </c>
      <c r="N4789" t="s">
        <v>21</v>
      </c>
      <c r="O4789">
        <v>74079.429999999993</v>
      </c>
      <c r="P4789" t="s">
        <v>45</v>
      </c>
    </row>
    <row r="4790" spans="1:16" x14ac:dyDescent="0.35">
      <c r="A4790" t="s">
        <v>55</v>
      </c>
      <c r="B4790">
        <v>10.14</v>
      </c>
      <c r="C4790">
        <v>157199.39000000001</v>
      </c>
      <c r="D4790" t="s">
        <v>40</v>
      </c>
      <c r="E4790" t="s">
        <v>62</v>
      </c>
      <c r="F4790">
        <v>320815</v>
      </c>
      <c r="G4790">
        <v>2016</v>
      </c>
      <c r="H4790">
        <v>977</v>
      </c>
      <c r="I4790" t="s">
        <v>26</v>
      </c>
      <c r="J4790">
        <v>79.88</v>
      </c>
      <c r="K4790" t="s">
        <v>27</v>
      </c>
      <c r="L4790">
        <v>2021</v>
      </c>
      <c r="M4790" t="s">
        <v>44</v>
      </c>
      <c r="N4790" t="s">
        <v>31</v>
      </c>
      <c r="O4790">
        <v>163615.60999999999</v>
      </c>
      <c r="P4790" t="s">
        <v>50</v>
      </c>
    </row>
    <row r="4791" spans="1:16" x14ac:dyDescent="0.35">
      <c r="A4791" t="s">
        <v>46</v>
      </c>
      <c r="B4791">
        <v>72.67</v>
      </c>
      <c r="C4791">
        <v>46315.570000000007</v>
      </c>
      <c r="D4791" t="s">
        <v>32</v>
      </c>
      <c r="E4791" t="s">
        <v>47</v>
      </c>
      <c r="F4791">
        <v>227743</v>
      </c>
      <c r="G4791">
        <v>2022</v>
      </c>
      <c r="H4791">
        <v>600</v>
      </c>
      <c r="I4791" t="s">
        <v>26</v>
      </c>
      <c r="J4791">
        <v>95.98</v>
      </c>
      <c r="K4791" t="s">
        <v>27</v>
      </c>
      <c r="L4791">
        <v>2022</v>
      </c>
      <c r="M4791" t="s">
        <v>20</v>
      </c>
      <c r="N4791" t="s">
        <v>31</v>
      </c>
      <c r="O4791">
        <v>181427.43</v>
      </c>
      <c r="P4791" t="s">
        <v>35</v>
      </c>
    </row>
    <row r="4792" spans="1:16" x14ac:dyDescent="0.35">
      <c r="A4792" t="s">
        <v>23</v>
      </c>
      <c r="B4792">
        <v>65.98</v>
      </c>
      <c r="C4792">
        <v>41202.130000000005</v>
      </c>
      <c r="D4792" t="s">
        <v>40</v>
      </c>
      <c r="E4792" t="s">
        <v>58</v>
      </c>
      <c r="F4792">
        <v>115329</v>
      </c>
      <c r="G4792">
        <v>2017</v>
      </c>
      <c r="H4792">
        <v>182</v>
      </c>
      <c r="I4792" t="s">
        <v>18</v>
      </c>
      <c r="J4792">
        <v>78.89</v>
      </c>
      <c r="K4792" t="s">
        <v>19</v>
      </c>
      <c r="L4792">
        <v>2019</v>
      </c>
      <c r="M4792" t="s">
        <v>44</v>
      </c>
      <c r="N4792" t="s">
        <v>31</v>
      </c>
      <c r="O4792">
        <v>74126.87</v>
      </c>
      <c r="P4792" t="s">
        <v>45</v>
      </c>
    </row>
    <row r="4793" spans="1:16" x14ac:dyDescent="0.35">
      <c r="A4793" t="s">
        <v>59</v>
      </c>
      <c r="B4793">
        <v>20.82</v>
      </c>
      <c r="C4793">
        <v>47999.869999999995</v>
      </c>
      <c r="D4793" t="s">
        <v>29</v>
      </c>
      <c r="E4793" t="s">
        <v>86</v>
      </c>
      <c r="F4793">
        <v>80579</v>
      </c>
      <c r="G4793">
        <v>2024</v>
      </c>
      <c r="H4793">
        <v>490</v>
      </c>
      <c r="I4793" t="s">
        <v>34</v>
      </c>
      <c r="J4793">
        <v>44.71</v>
      </c>
      <c r="K4793" t="s">
        <v>19</v>
      </c>
      <c r="L4793">
        <v>2024</v>
      </c>
      <c r="M4793" t="s">
        <v>20</v>
      </c>
      <c r="N4793" t="s">
        <v>31</v>
      </c>
      <c r="O4793">
        <v>32579.13</v>
      </c>
      <c r="P4793" t="s">
        <v>50</v>
      </c>
    </row>
    <row r="4794" spans="1:16" x14ac:dyDescent="0.35">
      <c r="A4794" t="s">
        <v>39</v>
      </c>
      <c r="B4794">
        <v>77.3</v>
      </c>
      <c r="C4794">
        <v>53701.4</v>
      </c>
      <c r="D4794" t="s">
        <v>16</v>
      </c>
      <c r="E4794" t="s">
        <v>77</v>
      </c>
      <c r="F4794">
        <v>92777</v>
      </c>
      <c r="G4794">
        <v>2018</v>
      </c>
      <c r="H4794">
        <v>266</v>
      </c>
      <c r="I4794" t="s">
        <v>26</v>
      </c>
      <c r="J4794">
        <v>61.25</v>
      </c>
      <c r="K4794" t="s">
        <v>19</v>
      </c>
      <c r="L4794">
        <v>2021</v>
      </c>
      <c r="M4794" t="s">
        <v>38</v>
      </c>
      <c r="N4794" t="s">
        <v>31</v>
      </c>
      <c r="O4794">
        <v>39075.599999999999</v>
      </c>
      <c r="P4794" t="s">
        <v>50</v>
      </c>
    </row>
    <row r="4795" spans="1:16" x14ac:dyDescent="0.35">
      <c r="A4795" t="s">
        <v>23</v>
      </c>
      <c r="B4795">
        <v>42.74</v>
      </c>
      <c r="C4795">
        <v>57137.770000000004</v>
      </c>
      <c r="D4795" t="s">
        <v>36</v>
      </c>
      <c r="E4795" t="s">
        <v>57</v>
      </c>
      <c r="F4795">
        <v>181046</v>
      </c>
      <c r="G4795">
        <v>2016</v>
      </c>
      <c r="H4795">
        <v>140</v>
      </c>
      <c r="I4795" t="s">
        <v>34</v>
      </c>
      <c r="J4795">
        <v>51.74</v>
      </c>
      <c r="K4795" t="s">
        <v>42</v>
      </c>
      <c r="L4795">
        <v>2016</v>
      </c>
      <c r="M4795" t="s">
        <v>20</v>
      </c>
      <c r="N4795" t="s">
        <v>21</v>
      </c>
      <c r="O4795">
        <v>123908.23</v>
      </c>
      <c r="P4795" t="s">
        <v>45</v>
      </c>
    </row>
    <row r="4796" spans="1:16" x14ac:dyDescent="0.35">
      <c r="A4796" t="s">
        <v>55</v>
      </c>
      <c r="B4796">
        <v>76.37</v>
      </c>
      <c r="C4796">
        <v>84712.01999999999</v>
      </c>
      <c r="D4796" t="s">
        <v>24</v>
      </c>
      <c r="E4796" t="s">
        <v>25</v>
      </c>
      <c r="F4796">
        <v>149238</v>
      </c>
      <c r="G4796">
        <v>2024</v>
      </c>
      <c r="H4796">
        <v>651</v>
      </c>
      <c r="I4796" t="s">
        <v>26</v>
      </c>
      <c r="J4796">
        <v>64.67</v>
      </c>
      <c r="K4796" t="s">
        <v>19</v>
      </c>
      <c r="L4796">
        <v>2024</v>
      </c>
      <c r="M4796" t="s">
        <v>38</v>
      </c>
      <c r="N4796" t="s">
        <v>21</v>
      </c>
      <c r="O4796">
        <v>64525.98</v>
      </c>
      <c r="P4796" t="s">
        <v>50</v>
      </c>
    </row>
    <row r="4797" spans="1:16" x14ac:dyDescent="0.35">
      <c r="A4797" t="s">
        <v>46</v>
      </c>
      <c r="B4797">
        <v>60.58</v>
      </c>
      <c r="C4797">
        <v>53690.84</v>
      </c>
      <c r="D4797" t="s">
        <v>36</v>
      </c>
      <c r="E4797" t="s">
        <v>63</v>
      </c>
      <c r="F4797">
        <v>153753</v>
      </c>
      <c r="G4797">
        <v>2024</v>
      </c>
      <c r="H4797">
        <v>472</v>
      </c>
      <c r="I4797" t="s">
        <v>26</v>
      </c>
      <c r="J4797">
        <v>64.400000000000006</v>
      </c>
      <c r="K4797" t="s">
        <v>42</v>
      </c>
      <c r="L4797">
        <v>2024</v>
      </c>
      <c r="M4797" t="s">
        <v>20</v>
      </c>
      <c r="N4797" t="s">
        <v>31</v>
      </c>
      <c r="O4797">
        <v>100062.16</v>
      </c>
      <c r="P4797" t="s">
        <v>50</v>
      </c>
    </row>
    <row r="4798" spans="1:16" x14ac:dyDescent="0.35">
      <c r="A4798" t="s">
        <v>46</v>
      </c>
      <c r="B4798">
        <v>62.19</v>
      </c>
      <c r="C4798">
        <v>185520.97</v>
      </c>
      <c r="D4798" t="s">
        <v>32</v>
      </c>
      <c r="E4798" t="s">
        <v>47</v>
      </c>
      <c r="F4798">
        <v>388480</v>
      </c>
      <c r="G4798">
        <v>2017</v>
      </c>
      <c r="H4798">
        <v>102</v>
      </c>
      <c r="I4798" t="s">
        <v>18</v>
      </c>
      <c r="J4798">
        <v>79.3</v>
      </c>
      <c r="K4798" t="s">
        <v>42</v>
      </c>
      <c r="L4798">
        <v>2017</v>
      </c>
      <c r="M4798" t="s">
        <v>20</v>
      </c>
      <c r="N4798" t="s">
        <v>21</v>
      </c>
      <c r="O4798">
        <v>202959.03</v>
      </c>
      <c r="P4798" t="s">
        <v>22</v>
      </c>
    </row>
    <row r="4799" spans="1:16" x14ac:dyDescent="0.35">
      <c r="A4799" t="s">
        <v>61</v>
      </c>
      <c r="B4799">
        <v>8.66</v>
      </c>
      <c r="C4799">
        <v>117814.85999999999</v>
      </c>
      <c r="D4799" t="s">
        <v>36</v>
      </c>
      <c r="E4799" t="s">
        <v>66</v>
      </c>
      <c r="F4799">
        <v>310400</v>
      </c>
      <c r="G4799">
        <v>2017</v>
      </c>
      <c r="H4799">
        <v>152</v>
      </c>
      <c r="I4799" t="s">
        <v>26</v>
      </c>
      <c r="J4799">
        <v>78.12</v>
      </c>
      <c r="K4799" t="s">
        <v>27</v>
      </c>
      <c r="L4799">
        <v>2023</v>
      </c>
      <c r="M4799" t="s">
        <v>38</v>
      </c>
      <c r="N4799" t="s">
        <v>31</v>
      </c>
      <c r="O4799">
        <v>192585.14</v>
      </c>
      <c r="P4799" t="s">
        <v>50</v>
      </c>
    </row>
    <row r="4800" spans="1:16" x14ac:dyDescent="0.35">
      <c r="A4800" t="s">
        <v>46</v>
      </c>
      <c r="B4800">
        <v>75.77</v>
      </c>
      <c r="C4800">
        <v>60129.09</v>
      </c>
      <c r="D4800" t="s">
        <v>40</v>
      </c>
      <c r="E4800" t="s">
        <v>51</v>
      </c>
      <c r="F4800">
        <v>214670</v>
      </c>
      <c r="G4800">
        <v>2023</v>
      </c>
      <c r="H4800">
        <v>863</v>
      </c>
      <c r="I4800" t="s">
        <v>26</v>
      </c>
      <c r="J4800">
        <v>98.34</v>
      </c>
      <c r="K4800" t="s">
        <v>27</v>
      </c>
      <c r="L4800">
        <v>2023</v>
      </c>
      <c r="M4800" t="s">
        <v>44</v>
      </c>
      <c r="N4800" t="s">
        <v>31</v>
      </c>
      <c r="O4800">
        <v>154540.91</v>
      </c>
      <c r="P4800" t="s">
        <v>22</v>
      </c>
    </row>
    <row r="4801" spans="1:16" x14ac:dyDescent="0.35">
      <c r="A4801" t="s">
        <v>46</v>
      </c>
      <c r="B4801">
        <v>23.78</v>
      </c>
      <c r="C4801">
        <v>75572.63</v>
      </c>
      <c r="D4801" t="s">
        <v>16</v>
      </c>
      <c r="E4801" t="s">
        <v>17</v>
      </c>
      <c r="F4801">
        <v>324820</v>
      </c>
      <c r="G4801">
        <v>2018</v>
      </c>
      <c r="H4801">
        <v>805</v>
      </c>
      <c r="I4801" t="s">
        <v>18</v>
      </c>
      <c r="J4801">
        <v>87.67</v>
      </c>
      <c r="K4801" t="s">
        <v>42</v>
      </c>
      <c r="L4801">
        <v>2018</v>
      </c>
      <c r="M4801" t="s">
        <v>20</v>
      </c>
      <c r="N4801" t="s">
        <v>31</v>
      </c>
      <c r="O4801">
        <v>249247.37</v>
      </c>
      <c r="P4801" t="s">
        <v>45</v>
      </c>
    </row>
    <row r="4802" spans="1:16" x14ac:dyDescent="0.35">
      <c r="A4802" t="s">
        <v>46</v>
      </c>
      <c r="B4802">
        <v>21.93</v>
      </c>
      <c r="C4802">
        <v>66363.66</v>
      </c>
      <c r="D4802" t="s">
        <v>32</v>
      </c>
      <c r="E4802" t="s">
        <v>47</v>
      </c>
      <c r="F4802">
        <v>126395</v>
      </c>
      <c r="G4802">
        <v>2017</v>
      </c>
      <c r="H4802">
        <v>506</v>
      </c>
      <c r="I4802" t="s">
        <v>26</v>
      </c>
      <c r="J4802">
        <v>62.5</v>
      </c>
      <c r="K4802" t="s">
        <v>19</v>
      </c>
      <c r="L4802">
        <v>2018</v>
      </c>
      <c r="M4802" t="s">
        <v>38</v>
      </c>
      <c r="N4802" t="s">
        <v>31</v>
      </c>
      <c r="O4802">
        <v>60031.34</v>
      </c>
      <c r="P4802" t="s">
        <v>35</v>
      </c>
    </row>
    <row r="4803" spans="1:16" x14ac:dyDescent="0.35">
      <c r="A4803" t="s">
        <v>55</v>
      </c>
      <c r="B4803">
        <v>5.43</v>
      </c>
      <c r="C4803">
        <v>123334.63</v>
      </c>
      <c r="D4803" t="s">
        <v>32</v>
      </c>
      <c r="E4803" t="s">
        <v>33</v>
      </c>
      <c r="F4803">
        <v>327775</v>
      </c>
      <c r="G4803">
        <v>2019</v>
      </c>
      <c r="H4803">
        <v>426</v>
      </c>
      <c r="I4803" t="s">
        <v>18</v>
      </c>
      <c r="J4803">
        <v>98.45</v>
      </c>
      <c r="K4803" t="s">
        <v>42</v>
      </c>
      <c r="L4803">
        <v>2019</v>
      </c>
      <c r="M4803" t="s">
        <v>44</v>
      </c>
      <c r="N4803" t="s">
        <v>21</v>
      </c>
      <c r="O4803">
        <v>204440.37</v>
      </c>
      <c r="P4803" t="s">
        <v>45</v>
      </c>
    </row>
    <row r="4804" spans="1:16" x14ac:dyDescent="0.35">
      <c r="A4804" t="s">
        <v>15</v>
      </c>
      <c r="B4804">
        <v>71.349999999999994</v>
      </c>
      <c r="C4804">
        <v>35220.83</v>
      </c>
      <c r="D4804" t="s">
        <v>32</v>
      </c>
      <c r="E4804" t="s">
        <v>80</v>
      </c>
      <c r="F4804">
        <v>78512</v>
      </c>
      <c r="G4804">
        <v>2018</v>
      </c>
      <c r="H4804">
        <v>848</v>
      </c>
      <c r="I4804" t="s">
        <v>18</v>
      </c>
      <c r="J4804">
        <v>99.81</v>
      </c>
      <c r="K4804" t="s">
        <v>27</v>
      </c>
      <c r="L4804">
        <v>2021</v>
      </c>
      <c r="M4804" t="s">
        <v>38</v>
      </c>
      <c r="N4804" t="s">
        <v>31</v>
      </c>
      <c r="O4804">
        <v>43291.17</v>
      </c>
      <c r="P4804" t="s">
        <v>22</v>
      </c>
    </row>
    <row r="4805" spans="1:16" x14ac:dyDescent="0.35">
      <c r="A4805" t="s">
        <v>48</v>
      </c>
      <c r="B4805">
        <v>79.98</v>
      </c>
      <c r="C4805">
        <v>162191.81</v>
      </c>
      <c r="D4805" t="s">
        <v>36</v>
      </c>
      <c r="E4805" t="s">
        <v>37</v>
      </c>
      <c r="F4805">
        <v>291145</v>
      </c>
      <c r="G4805">
        <v>2018</v>
      </c>
      <c r="H4805">
        <v>695</v>
      </c>
      <c r="I4805" t="s">
        <v>26</v>
      </c>
      <c r="J4805">
        <v>69.8</v>
      </c>
      <c r="K4805" t="s">
        <v>27</v>
      </c>
      <c r="L4805">
        <v>2022</v>
      </c>
      <c r="M4805" t="s">
        <v>44</v>
      </c>
      <c r="N4805" t="s">
        <v>21</v>
      </c>
      <c r="O4805">
        <v>128953.19</v>
      </c>
      <c r="P4805" t="s">
        <v>45</v>
      </c>
    </row>
    <row r="4806" spans="1:16" x14ac:dyDescent="0.35">
      <c r="A4806" t="s">
        <v>46</v>
      </c>
      <c r="B4806">
        <v>50.74</v>
      </c>
      <c r="C4806">
        <v>75842.31</v>
      </c>
      <c r="D4806" t="s">
        <v>64</v>
      </c>
      <c r="E4806" t="s">
        <v>76</v>
      </c>
      <c r="F4806">
        <v>357669</v>
      </c>
      <c r="G4806">
        <v>2024</v>
      </c>
      <c r="H4806">
        <v>494</v>
      </c>
      <c r="I4806" t="s">
        <v>18</v>
      </c>
      <c r="J4806">
        <v>82.05</v>
      </c>
      <c r="K4806" t="s">
        <v>19</v>
      </c>
      <c r="L4806">
        <v>2024</v>
      </c>
      <c r="M4806" t="s">
        <v>38</v>
      </c>
      <c r="N4806" t="s">
        <v>31</v>
      </c>
      <c r="O4806">
        <v>281826.69</v>
      </c>
      <c r="P4806" t="s">
        <v>45</v>
      </c>
    </row>
    <row r="4807" spans="1:16" x14ac:dyDescent="0.35">
      <c r="A4807" t="s">
        <v>15</v>
      </c>
      <c r="B4807">
        <v>25.74</v>
      </c>
      <c r="C4807">
        <v>80395.179999999993</v>
      </c>
      <c r="D4807" t="s">
        <v>52</v>
      </c>
      <c r="E4807" t="s">
        <v>53</v>
      </c>
      <c r="F4807">
        <v>170356</v>
      </c>
      <c r="G4807">
        <v>2021</v>
      </c>
      <c r="H4807">
        <v>935</v>
      </c>
      <c r="I4807" t="s">
        <v>26</v>
      </c>
      <c r="J4807">
        <v>77.459999999999994</v>
      </c>
      <c r="K4807" t="s">
        <v>19</v>
      </c>
      <c r="L4807">
        <v>2024</v>
      </c>
      <c r="M4807" t="s">
        <v>44</v>
      </c>
      <c r="N4807" t="s">
        <v>31</v>
      </c>
      <c r="O4807">
        <v>89960.82</v>
      </c>
      <c r="P4807" t="s">
        <v>45</v>
      </c>
    </row>
    <row r="4808" spans="1:16" x14ac:dyDescent="0.35">
      <c r="A4808" t="s">
        <v>39</v>
      </c>
      <c r="B4808">
        <v>58.6</v>
      </c>
      <c r="C4808">
        <v>66283.89</v>
      </c>
      <c r="D4808" t="s">
        <v>52</v>
      </c>
      <c r="E4808" t="s">
        <v>53</v>
      </c>
      <c r="F4808">
        <v>167670</v>
      </c>
      <c r="G4808">
        <v>2018</v>
      </c>
      <c r="H4808">
        <v>659</v>
      </c>
      <c r="I4808" t="s">
        <v>34</v>
      </c>
      <c r="J4808">
        <v>53.09</v>
      </c>
      <c r="K4808" t="s">
        <v>19</v>
      </c>
      <c r="L4808">
        <v>2019</v>
      </c>
      <c r="M4808" t="s">
        <v>20</v>
      </c>
      <c r="N4808" t="s">
        <v>21</v>
      </c>
      <c r="O4808">
        <v>101386.11</v>
      </c>
      <c r="P4808" t="s">
        <v>50</v>
      </c>
    </row>
    <row r="4809" spans="1:16" x14ac:dyDescent="0.35">
      <c r="A4809" t="s">
        <v>61</v>
      </c>
      <c r="B4809">
        <v>75.959999999999994</v>
      </c>
      <c r="C4809">
        <v>64418.850000000006</v>
      </c>
      <c r="D4809" t="s">
        <v>16</v>
      </c>
      <c r="E4809" t="s">
        <v>83</v>
      </c>
      <c r="F4809">
        <v>215197</v>
      </c>
      <c r="G4809">
        <v>2022</v>
      </c>
      <c r="H4809">
        <v>128</v>
      </c>
      <c r="I4809" t="s">
        <v>34</v>
      </c>
      <c r="J4809">
        <v>34.700000000000003</v>
      </c>
      <c r="K4809" t="s">
        <v>27</v>
      </c>
      <c r="L4809">
        <v>2023</v>
      </c>
      <c r="M4809" t="s">
        <v>38</v>
      </c>
      <c r="N4809" t="s">
        <v>31</v>
      </c>
      <c r="O4809">
        <v>150778.15</v>
      </c>
      <c r="P4809" t="s">
        <v>50</v>
      </c>
    </row>
    <row r="4810" spans="1:16" x14ac:dyDescent="0.35">
      <c r="A4810" t="s">
        <v>59</v>
      </c>
      <c r="B4810">
        <v>35.409999999999997</v>
      </c>
      <c r="C4810">
        <v>39071.869999999995</v>
      </c>
      <c r="D4810" t="s">
        <v>32</v>
      </c>
      <c r="E4810" t="s">
        <v>47</v>
      </c>
      <c r="F4810">
        <v>134524</v>
      </c>
      <c r="G4810">
        <v>2017</v>
      </c>
      <c r="H4810">
        <v>420</v>
      </c>
      <c r="I4810" t="s">
        <v>34</v>
      </c>
      <c r="J4810">
        <v>36.049999999999997</v>
      </c>
      <c r="K4810" t="s">
        <v>42</v>
      </c>
      <c r="L4810">
        <v>2017</v>
      </c>
      <c r="M4810" t="s">
        <v>44</v>
      </c>
      <c r="N4810" t="s">
        <v>31</v>
      </c>
      <c r="O4810">
        <v>95452.13</v>
      </c>
      <c r="P4810" t="s">
        <v>45</v>
      </c>
    </row>
    <row r="4811" spans="1:16" x14ac:dyDescent="0.35">
      <c r="A4811" t="s">
        <v>55</v>
      </c>
      <c r="B4811">
        <v>13.76</v>
      </c>
      <c r="C4811">
        <v>71133.09</v>
      </c>
      <c r="D4811" t="s">
        <v>29</v>
      </c>
      <c r="E4811" t="s">
        <v>82</v>
      </c>
      <c r="F4811">
        <v>149778</v>
      </c>
      <c r="G4811">
        <v>2018</v>
      </c>
      <c r="H4811">
        <v>767</v>
      </c>
      <c r="I4811" t="s">
        <v>26</v>
      </c>
      <c r="J4811">
        <v>87.38</v>
      </c>
      <c r="K4811" t="s">
        <v>42</v>
      </c>
      <c r="L4811">
        <v>2018</v>
      </c>
      <c r="M4811" t="s">
        <v>44</v>
      </c>
      <c r="N4811" t="s">
        <v>21</v>
      </c>
      <c r="O4811">
        <v>78644.91</v>
      </c>
      <c r="P4811" t="s">
        <v>35</v>
      </c>
    </row>
    <row r="4812" spans="1:16" x14ac:dyDescent="0.35">
      <c r="A4812" t="s">
        <v>61</v>
      </c>
      <c r="B4812">
        <v>53.12</v>
      </c>
      <c r="C4812">
        <v>49772.729999999996</v>
      </c>
      <c r="D4812" t="s">
        <v>32</v>
      </c>
      <c r="E4812" t="s">
        <v>80</v>
      </c>
      <c r="F4812">
        <v>164913</v>
      </c>
      <c r="G4812">
        <v>2020</v>
      </c>
      <c r="H4812">
        <v>345</v>
      </c>
      <c r="I4812" t="s">
        <v>18</v>
      </c>
      <c r="J4812">
        <v>95.3</v>
      </c>
      <c r="K4812" t="s">
        <v>42</v>
      </c>
      <c r="L4812">
        <v>2020</v>
      </c>
      <c r="M4812" t="s">
        <v>44</v>
      </c>
      <c r="N4812" t="s">
        <v>21</v>
      </c>
      <c r="O4812">
        <v>115140.27</v>
      </c>
      <c r="P4812" t="s">
        <v>50</v>
      </c>
    </row>
    <row r="4813" spans="1:16" x14ac:dyDescent="0.35">
      <c r="A4813" t="s">
        <v>23</v>
      </c>
      <c r="B4813">
        <v>67.42</v>
      </c>
      <c r="C4813">
        <v>21168.509999999995</v>
      </c>
      <c r="D4813" t="s">
        <v>16</v>
      </c>
      <c r="E4813" t="s">
        <v>17</v>
      </c>
      <c r="F4813">
        <v>99308</v>
      </c>
      <c r="G4813">
        <v>2021</v>
      </c>
      <c r="H4813">
        <v>717</v>
      </c>
      <c r="I4813" t="s">
        <v>34</v>
      </c>
      <c r="J4813">
        <v>47.43</v>
      </c>
      <c r="K4813" t="s">
        <v>27</v>
      </c>
      <c r="L4813">
        <v>2023</v>
      </c>
      <c r="M4813" t="s">
        <v>20</v>
      </c>
      <c r="N4813" t="s">
        <v>21</v>
      </c>
      <c r="O4813">
        <v>78139.490000000005</v>
      </c>
      <c r="P4813" t="s">
        <v>35</v>
      </c>
    </row>
    <row r="4814" spans="1:16" x14ac:dyDescent="0.35">
      <c r="A4814" t="s">
        <v>59</v>
      </c>
      <c r="B4814">
        <v>27.68</v>
      </c>
      <c r="C4814">
        <v>123296.48000000001</v>
      </c>
      <c r="D4814" t="s">
        <v>29</v>
      </c>
      <c r="E4814" t="s">
        <v>75</v>
      </c>
      <c r="F4814">
        <v>371601</v>
      </c>
      <c r="G4814">
        <v>2024</v>
      </c>
      <c r="H4814">
        <v>597</v>
      </c>
      <c r="I4814" t="s">
        <v>18</v>
      </c>
      <c r="J4814">
        <v>68.459999999999994</v>
      </c>
      <c r="K4814" t="s">
        <v>27</v>
      </c>
      <c r="L4814">
        <v>2024</v>
      </c>
      <c r="M4814" t="s">
        <v>44</v>
      </c>
      <c r="N4814" t="s">
        <v>21</v>
      </c>
      <c r="O4814">
        <v>248304.52</v>
      </c>
      <c r="P4814" t="s">
        <v>22</v>
      </c>
    </row>
    <row r="4815" spans="1:16" x14ac:dyDescent="0.35">
      <c r="A4815" t="s">
        <v>54</v>
      </c>
      <c r="B4815">
        <v>14.89</v>
      </c>
      <c r="C4815">
        <v>127407.84</v>
      </c>
      <c r="D4815" t="s">
        <v>29</v>
      </c>
      <c r="E4815" t="s">
        <v>30</v>
      </c>
      <c r="F4815">
        <v>375761</v>
      </c>
      <c r="G4815">
        <v>2016</v>
      </c>
      <c r="H4815">
        <v>136</v>
      </c>
      <c r="I4815" t="s">
        <v>26</v>
      </c>
      <c r="J4815">
        <v>73.510000000000005</v>
      </c>
      <c r="K4815" t="s">
        <v>27</v>
      </c>
      <c r="L4815">
        <v>2018</v>
      </c>
      <c r="M4815" t="s">
        <v>38</v>
      </c>
      <c r="N4815" t="s">
        <v>21</v>
      </c>
      <c r="O4815">
        <v>248353.16</v>
      </c>
      <c r="P4815" t="s">
        <v>22</v>
      </c>
    </row>
    <row r="4816" spans="1:16" x14ac:dyDescent="0.35">
      <c r="A4816" t="s">
        <v>39</v>
      </c>
      <c r="B4816">
        <v>15.62</v>
      </c>
      <c r="C4816">
        <v>214374.38</v>
      </c>
      <c r="D4816" t="s">
        <v>24</v>
      </c>
      <c r="E4816" t="s">
        <v>73</v>
      </c>
      <c r="F4816">
        <v>385318</v>
      </c>
      <c r="G4816">
        <v>2016</v>
      </c>
      <c r="H4816">
        <v>234</v>
      </c>
      <c r="I4816" t="s">
        <v>18</v>
      </c>
      <c r="J4816">
        <v>88.87</v>
      </c>
      <c r="K4816" t="s">
        <v>27</v>
      </c>
      <c r="L4816">
        <v>2021</v>
      </c>
      <c r="M4816" t="s">
        <v>38</v>
      </c>
      <c r="N4816" t="s">
        <v>31</v>
      </c>
      <c r="O4816">
        <v>170943.62</v>
      </c>
      <c r="P4816" t="s">
        <v>50</v>
      </c>
    </row>
    <row r="4817" spans="1:16" x14ac:dyDescent="0.35">
      <c r="A4817" t="s">
        <v>55</v>
      </c>
      <c r="B4817">
        <v>13.15</v>
      </c>
      <c r="C4817">
        <v>40117.449999999997</v>
      </c>
      <c r="D4817" t="s">
        <v>32</v>
      </c>
      <c r="E4817" t="s">
        <v>33</v>
      </c>
      <c r="F4817">
        <v>85992</v>
      </c>
      <c r="G4817">
        <v>2024</v>
      </c>
      <c r="H4817">
        <v>182</v>
      </c>
      <c r="I4817" t="s">
        <v>18</v>
      </c>
      <c r="J4817">
        <v>64.260000000000005</v>
      </c>
      <c r="K4817" t="s">
        <v>19</v>
      </c>
      <c r="L4817">
        <v>2024</v>
      </c>
      <c r="M4817" t="s">
        <v>44</v>
      </c>
      <c r="N4817" t="s">
        <v>31</v>
      </c>
      <c r="O4817">
        <v>45874.55</v>
      </c>
      <c r="P4817" t="s">
        <v>45</v>
      </c>
    </row>
    <row r="4818" spans="1:16" x14ac:dyDescent="0.35">
      <c r="A4818" t="s">
        <v>15</v>
      </c>
      <c r="B4818">
        <v>6.81</v>
      </c>
      <c r="C4818">
        <v>160061.79999999999</v>
      </c>
      <c r="D4818" t="s">
        <v>32</v>
      </c>
      <c r="E4818" t="s">
        <v>33</v>
      </c>
      <c r="F4818">
        <v>389632</v>
      </c>
      <c r="G4818">
        <v>2015</v>
      </c>
      <c r="H4818">
        <v>539</v>
      </c>
      <c r="I4818" t="s">
        <v>34</v>
      </c>
      <c r="J4818">
        <v>48.61</v>
      </c>
      <c r="K4818" t="s">
        <v>42</v>
      </c>
      <c r="L4818">
        <v>2015</v>
      </c>
      <c r="M4818" t="s">
        <v>38</v>
      </c>
      <c r="N4818" t="s">
        <v>31</v>
      </c>
      <c r="O4818">
        <v>229570.2</v>
      </c>
      <c r="P4818" t="s">
        <v>22</v>
      </c>
    </row>
    <row r="4819" spans="1:16" x14ac:dyDescent="0.35">
      <c r="A4819" t="s">
        <v>55</v>
      </c>
      <c r="B4819">
        <v>77.03</v>
      </c>
      <c r="C4819">
        <v>193563.58</v>
      </c>
      <c r="D4819" t="s">
        <v>16</v>
      </c>
      <c r="E4819" t="s">
        <v>87</v>
      </c>
      <c r="F4819">
        <v>334773</v>
      </c>
      <c r="G4819">
        <v>2022</v>
      </c>
      <c r="H4819">
        <v>118</v>
      </c>
      <c r="I4819" t="s">
        <v>34</v>
      </c>
      <c r="J4819">
        <v>41.8</v>
      </c>
      <c r="K4819" t="s">
        <v>42</v>
      </c>
      <c r="L4819">
        <v>2022</v>
      </c>
      <c r="M4819" t="s">
        <v>38</v>
      </c>
      <c r="N4819" t="s">
        <v>31</v>
      </c>
      <c r="O4819">
        <v>141209.42000000001</v>
      </c>
      <c r="P4819" t="s">
        <v>22</v>
      </c>
    </row>
    <row r="4820" spans="1:16" x14ac:dyDescent="0.35">
      <c r="A4820" t="s">
        <v>46</v>
      </c>
      <c r="B4820">
        <v>32.840000000000003</v>
      </c>
      <c r="C4820">
        <v>70176.91</v>
      </c>
      <c r="D4820" t="s">
        <v>32</v>
      </c>
      <c r="E4820" t="s">
        <v>56</v>
      </c>
      <c r="F4820">
        <v>324472</v>
      </c>
      <c r="G4820">
        <v>2019</v>
      </c>
      <c r="H4820">
        <v>657</v>
      </c>
      <c r="I4820" t="s">
        <v>18</v>
      </c>
      <c r="J4820">
        <v>92.34</v>
      </c>
      <c r="K4820" t="s">
        <v>42</v>
      </c>
      <c r="L4820">
        <v>2019</v>
      </c>
      <c r="M4820" t="s">
        <v>38</v>
      </c>
      <c r="N4820" t="s">
        <v>31</v>
      </c>
      <c r="O4820">
        <v>254295.09</v>
      </c>
      <c r="P4820" t="s">
        <v>45</v>
      </c>
    </row>
    <row r="4821" spans="1:16" x14ac:dyDescent="0.35">
      <c r="A4821" t="s">
        <v>28</v>
      </c>
      <c r="B4821">
        <v>12.21</v>
      </c>
      <c r="C4821">
        <v>114829.08</v>
      </c>
      <c r="D4821" t="s">
        <v>16</v>
      </c>
      <c r="E4821" t="s">
        <v>43</v>
      </c>
      <c r="F4821">
        <v>198753</v>
      </c>
      <c r="G4821">
        <v>2022</v>
      </c>
      <c r="H4821">
        <v>616</v>
      </c>
      <c r="I4821" t="s">
        <v>18</v>
      </c>
      <c r="J4821">
        <v>80.010000000000005</v>
      </c>
      <c r="K4821" t="s">
        <v>42</v>
      </c>
      <c r="L4821">
        <v>2022</v>
      </c>
      <c r="M4821" t="s">
        <v>44</v>
      </c>
      <c r="N4821" t="s">
        <v>21</v>
      </c>
      <c r="O4821">
        <v>83923.92</v>
      </c>
      <c r="P4821" t="s">
        <v>45</v>
      </c>
    </row>
    <row r="4822" spans="1:16" x14ac:dyDescent="0.35">
      <c r="A4822" t="s">
        <v>48</v>
      </c>
      <c r="B4822">
        <v>39.53</v>
      </c>
      <c r="C4822">
        <v>100564.20000000001</v>
      </c>
      <c r="D4822" t="s">
        <v>36</v>
      </c>
      <c r="E4822" t="s">
        <v>37</v>
      </c>
      <c r="F4822">
        <v>357234</v>
      </c>
      <c r="G4822">
        <v>2015</v>
      </c>
      <c r="H4822">
        <v>273</v>
      </c>
      <c r="I4822" t="s">
        <v>26</v>
      </c>
      <c r="J4822">
        <v>72.489999999999995</v>
      </c>
      <c r="K4822" t="s">
        <v>19</v>
      </c>
      <c r="L4822">
        <v>2020</v>
      </c>
      <c r="M4822" t="s">
        <v>38</v>
      </c>
      <c r="N4822" t="s">
        <v>21</v>
      </c>
      <c r="O4822">
        <v>256669.8</v>
      </c>
      <c r="P4822" t="s">
        <v>50</v>
      </c>
    </row>
    <row r="4823" spans="1:16" x14ac:dyDescent="0.35">
      <c r="A4823" t="s">
        <v>46</v>
      </c>
      <c r="B4823">
        <v>51.99</v>
      </c>
      <c r="C4823">
        <v>27268.639999999999</v>
      </c>
      <c r="D4823" t="s">
        <v>32</v>
      </c>
      <c r="E4823" t="s">
        <v>60</v>
      </c>
      <c r="F4823">
        <v>71048</v>
      </c>
      <c r="G4823">
        <v>2015</v>
      </c>
      <c r="H4823">
        <v>544</v>
      </c>
      <c r="I4823" t="s">
        <v>26</v>
      </c>
      <c r="J4823">
        <v>83.32</v>
      </c>
      <c r="K4823" t="s">
        <v>19</v>
      </c>
      <c r="L4823">
        <v>2020</v>
      </c>
      <c r="M4823" t="s">
        <v>44</v>
      </c>
      <c r="N4823" t="s">
        <v>21</v>
      </c>
      <c r="O4823">
        <v>43779.360000000001</v>
      </c>
      <c r="P4823" t="s">
        <v>22</v>
      </c>
    </row>
    <row r="4824" spans="1:16" x14ac:dyDescent="0.35">
      <c r="A4824" t="s">
        <v>28</v>
      </c>
      <c r="B4824">
        <v>51.22</v>
      </c>
      <c r="C4824">
        <v>42616.11</v>
      </c>
      <c r="D4824" t="s">
        <v>16</v>
      </c>
      <c r="E4824" t="s">
        <v>43</v>
      </c>
      <c r="F4824">
        <v>147396</v>
      </c>
      <c r="G4824">
        <v>2017</v>
      </c>
      <c r="H4824">
        <v>975</v>
      </c>
      <c r="I4824" t="s">
        <v>18</v>
      </c>
      <c r="J4824">
        <v>71.67</v>
      </c>
      <c r="K4824" t="s">
        <v>42</v>
      </c>
      <c r="L4824">
        <v>2017</v>
      </c>
      <c r="M4824" t="s">
        <v>38</v>
      </c>
      <c r="N4824" t="s">
        <v>21</v>
      </c>
      <c r="O4824">
        <v>104779.89</v>
      </c>
      <c r="P4824" t="s">
        <v>35</v>
      </c>
    </row>
    <row r="4825" spans="1:16" x14ac:dyDescent="0.35">
      <c r="A4825" t="s">
        <v>15</v>
      </c>
      <c r="B4825">
        <v>75.510000000000005</v>
      </c>
      <c r="C4825">
        <v>32547.22</v>
      </c>
      <c r="D4825" t="s">
        <v>24</v>
      </c>
      <c r="E4825" t="s">
        <v>67</v>
      </c>
      <c r="F4825">
        <v>77764</v>
      </c>
      <c r="G4825">
        <v>2015</v>
      </c>
      <c r="H4825">
        <v>427</v>
      </c>
      <c r="I4825" t="s">
        <v>18</v>
      </c>
      <c r="J4825">
        <v>93.94</v>
      </c>
      <c r="K4825" t="s">
        <v>19</v>
      </c>
      <c r="L4825">
        <v>2023</v>
      </c>
      <c r="M4825" t="s">
        <v>38</v>
      </c>
      <c r="N4825" t="s">
        <v>31</v>
      </c>
      <c r="O4825">
        <v>45216.78</v>
      </c>
      <c r="P4825" t="s">
        <v>22</v>
      </c>
    </row>
    <row r="4826" spans="1:16" x14ac:dyDescent="0.35">
      <c r="A4826" t="s">
        <v>23</v>
      </c>
      <c r="B4826">
        <v>68.12</v>
      </c>
      <c r="C4826">
        <v>45263.3</v>
      </c>
      <c r="D4826" t="s">
        <v>24</v>
      </c>
      <c r="E4826" t="s">
        <v>73</v>
      </c>
      <c r="F4826">
        <v>157843</v>
      </c>
      <c r="G4826">
        <v>2018</v>
      </c>
      <c r="H4826">
        <v>401</v>
      </c>
      <c r="I4826" t="s">
        <v>18</v>
      </c>
      <c r="J4826">
        <v>73.47</v>
      </c>
      <c r="K4826" t="s">
        <v>27</v>
      </c>
      <c r="L4826">
        <v>2019</v>
      </c>
      <c r="M4826" t="s">
        <v>38</v>
      </c>
      <c r="N4826" t="s">
        <v>31</v>
      </c>
      <c r="O4826">
        <v>112579.7</v>
      </c>
      <c r="P4826" t="s">
        <v>22</v>
      </c>
    </row>
    <row r="4827" spans="1:16" x14ac:dyDescent="0.35">
      <c r="A4827" t="s">
        <v>54</v>
      </c>
      <c r="B4827">
        <v>54.27</v>
      </c>
      <c r="C4827">
        <v>33689.729999999996</v>
      </c>
      <c r="D4827" t="s">
        <v>52</v>
      </c>
      <c r="E4827" t="s">
        <v>81</v>
      </c>
      <c r="F4827">
        <v>140000</v>
      </c>
      <c r="G4827">
        <v>2022</v>
      </c>
      <c r="H4827">
        <v>787</v>
      </c>
      <c r="I4827" t="s">
        <v>34</v>
      </c>
      <c r="J4827">
        <v>43.66</v>
      </c>
      <c r="K4827" t="s">
        <v>42</v>
      </c>
      <c r="L4827">
        <v>2022</v>
      </c>
      <c r="M4827" t="s">
        <v>20</v>
      </c>
      <c r="N4827" t="s">
        <v>21</v>
      </c>
      <c r="O4827">
        <v>106310.27</v>
      </c>
      <c r="P4827" t="s">
        <v>45</v>
      </c>
    </row>
    <row r="4828" spans="1:16" x14ac:dyDescent="0.35">
      <c r="A4828" t="s">
        <v>48</v>
      </c>
      <c r="B4828">
        <v>59.67</v>
      </c>
      <c r="C4828">
        <v>73968.78</v>
      </c>
      <c r="D4828" t="s">
        <v>32</v>
      </c>
      <c r="E4828" t="s">
        <v>60</v>
      </c>
      <c r="F4828">
        <v>148859</v>
      </c>
      <c r="G4828">
        <v>2017</v>
      </c>
      <c r="H4828">
        <v>306</v>
      </c>
      <c r="I4828" t="s">
        <v>18</v>
      </c>
      <c r="J4828">
        <v>83.68</v>
      </c>
      <c r="K4828" t="s">
        <v>19</v>
      </c>
      <c r="L4828">
        <v>2019</v>
      </c>
      <c r="M4828" t="s">
        <v>38</v>
      </c>
      <c r="N4828" t="s">
        <v>21</v>
      </c>
      <c r="O4828">
        <v>74890.22</v>
      </c>
      <c r="P4828" t="s">
        <v>22</v>
      </c>
    </row>
    <row r="4829" spans="1:16" x14ac:dyDescent="0.35">
      <c r="A4829" t="s">
        <v>15</v>
      </c>
      <c r="B4829">
        <v>61.98</v>
      </c>
      <c r="C4829">
        <v>139360.72</v>
      </c>
      <c r="D4829" t="s">
        <v>16</v>
      </c>
      <c r="E4829" t="s">
        <v>43</v>
      </c>
      <c r="F4829">
        <v>325539</v>
      </c>
      <c r="G4829">
        <v>2018</v>
      </c>
      <c r="H4829">
        <v>879</v>
      </c>
      <c r="I4829" t="s">
        <v>18</v>
      </c>
      <c r="J4829">
        <v>93.52</v>
      </c>
      <c r="K4829" t="s">
        <v>19</v>
      </c>
      <c r="L4829">
        <v>2021</v>
      </c>
      <c r="M4829" t="s">
        <v>44</v>
      </c>
      <c r="N4829" t="s">
        <v>31</v>
      </c>
      <c r="O4829">
        <v>186178.28</v>
      </c>
      <c r="P4829" t="s">
        <v>35</v>
      </c>
    </row>
    <row r="4830" spans="1:16" x14ac:dyDescent="0.35">
      <c r="A4830" t="s">
        <v>48</v>
      </c>
      <c r="B4830">
        <v>55.43</v>
      </c>
      <c r="C4830">
        <v>132566.63</v>
      </c>
      <c r="D4830" t="s">
        <v>36</v>
      </c>
      <c r="E4830" t="s">
        <v>63</v>
      </c>
      <c r="F4830">
        <v>376925</v>
      </c>
      <c r="G4830">
        <v>2017</v>
      </c>
      <c r="H4830">
        <v>718</v>
      </c>
      <c r="I4830" t="s">
        <v>34</v>
      </c>
      <c r="J4830">
        <v>32.43</v>
      </c>
      <c r="K4830" t="s">
        <v>19</v>
      </c>
      <c r="L4830">
        <v>2021</v>
      </c>
      <c r="M4830" t="s">
        <v>44</v>
      </c>
      <c r="N4830" t="s">
        <v>21</v>
      </c>
      <c r="O4830">
        <v>244358.37</v>
      </c>
      <c r="P4830" t="s">
        <v>45</v>
      </c>
    </row>
    <row r="4831" spans="1:16" x14ac:dyDescent="0.35">
      <c r="A4831" t="s">
        <v>61</v>
      </c>
      <c r="B4831">
        <v>46.54</v>
      </c>
      <c r="C4831">
        <v>39996.43</v>
      </c>
      <c r="D4831" t="s">
        <v>24</v>
      </c>
      <c r="E4831" t="s">
        <v>85</v>
      </c>
      <c r="F4831">
        <v>71651</v>
      </c>
      <c r="G4831">
        <v>2024</v>
      </c>
      <c r="H4831">
        <v>716</v>
      </c>
      <c r="I4831" t="s">
        <v>34</v>
      </c>
      <c r="J4831">
        <v>27.57</v>
      </c>
      <c r="K4831" t="s">
        <v>19</v>
      </c>
      <c r="L4831">
        <v>2024</v>
      </c>
      <c r="M4831" t="s">
        <v>38</v>
      </c>
      <c r="N4831" t="s">
        <v>21</v>
      </c>
      <c r="O4831">
        <v>31654.57</v>
      </c>
      <c r="P4831" t="s">
        <v>45</v>
      </c>
    </row>
    <row r="4832" spans="1:16" x14ac:dyDescent="0.35">
      <c r="A4832" t="s">
        <v>61</v>
      </c>
      <c r="B4832">
        <v>32.880000000000003</v>
      </c>
      <c r="C4832">
        <v>125770.56</v>
      </c>
      <c r="D4832" t="s">
        <v>24</v>
      </c>
      <c r="E4832" t="s">
        <v>25</v>
      </c>
      <c r="F4832">
        <v>254511</v>
      </c>
      <c r="G4832">
        <v>2017</v>
      </c>
      <c r="H4832">
        <v>259</v>
      </c>
      <c r="I4832" t="s">
        <v>34</v>
      </c>
      <c r="J4832">
        <v>33.229999999999997</v>
      </c>
      <c r="K4832" t="s">
        <v>19</v>
      </c>
      <c r="L4832">
        <v>2020</v>
      </c>
      <c r="M4832" t="s">
        <v>20</v>
      </c>
      <c r="N4832" t="s">
        <v>31</v>
      </c>
      <c r="O4832">
        <v>128740.44</v>
      </c>
      <c r="P4832" t="s">
        <v>45</v>
      </c>
    </row>
    <row r="4833" spans="1:16" x14ac:dyDescent="0.35">
      <c r="A4833" t="s">
        <v>55</v>
      </c>
      <c r="B4833">
        <v>24.69</v>
      </c>
      <c r="C4833">
        <v>72536.28</v>
      </c>
      <c r="D4833" t="s">
        <v>16</v>
      </c>
      <c r="E4833" t="s">
        <v>83</v>
      </c>
      <c r="F4833">
        <v>227451</v>
      </c>
      <c r="G4833">
        <v>2024</v>
      </c>
      <c r="H4833">
        <v>842</v>
      </c>
      <c r="I4833" t="s">
        <v>26</v>
      </c>
      <c r="J4833">
        <v>77.95</v>
      </c>
      <c r="K4833" t="s">
        <v>42</v>
      </c>
      <c r="L4833">
        <v>2024</v>
      </c>
      <c r="M4833" t="s">
        <v>38</v>
      </c>
      <c r="N4833" t="s">
        <v>21</v>
      </c>
      <c r="O4833">
        <v>154914.72</v>
      </c>
      <c r="P4833" t="s">
        <v>45</v>
      </c>
    </row>
    <row r="4834" spans="1:16" x14ac:dyDescent="0.35">
      <c r="A4834" t="s">
        <v>23</v>
      </c>
      <c r="B4834">
        <v>59.51</v>
      </c>
      <c r="C4834">
        <v>52375.070000000007</v>
      </c>
      <c r="D4834" t="s">
        <v>32</v>
      </c>
      <c r="E4834" t="s">
        <v>47</v>
      </c>
      <c r="F4834">
        <v>165699</v>
      </c>
      <c r="G4834">
        <v>2023</v>
      </c>
      <c r="H4834">
        <v>358</v>
      </c>
      <c r="I4834" t="s">
        <v>26</v>
      </c>
      <c r="J4834">
        <v>95.03</v>
      </c>
      <c r="K4834" t="s">
        <v>19</v>
      </c>
      <c r="L4834">
        <v>2024</v>
      </c>
      <c r="M4834" t="s">
        <v>20</v>
      </c>
      <c r="N4834" t="s">
        <v>21</v>
      </c>
      <c r="O4834">
        <v>113323.93</v>
      </c>
      <c r="P4834" t="s">
        <v>35</v>
      </c>
    </row>
    <row r="4835" spans="1:16" x14ac:dyDescent="0.35">
      <c r="A4835" t="s">
        <v>54</v>
      </c>
      <c r="B4835">
        <v>40.57</v>
      </c>
      <c r="C4835">
        <v>137567.46</v>
      </c>
      <c r="D4835" t="s">
        <v>52</v>
      </c>
      <c r="E4835" t="s">
        <v>72</v>
      </c>
      <c r="F4835">
        <v>336810</v>
      </c>
      <c r="G4835">
        <v>2022</v>
      </c>
      <c r="H4835">
        <v>771</v>
      </c>
      <c r="I4835" t="s">
        <v>26</v>
      </c>
      <c r="J4835">
        <v>94.1</v>
      </c>
      <c r="K4835" t="s">
        <v>19</v>
      </c>
      <c r="L4835">
        <v>2022</v>
      </c>
      <c r="M4835" t="s">
        <v>38</v>
      </c>
      <c r="N4835" t="s">
        <v>21</v>
      </c>
      <c r="O4835">
        <v>199242.54</v>
      </c>
      <c r="P4835" t="s">
        <v>50</v>
      </c>
    </row>
    <row r="4836" spans="1:16" x14ac:dyDescent="0.35">
      <c r="A4836" t="s">
        <v>59</v>
      </c>
      <c r="B4836">
        <v>16.28</v>
      </c>
      <c r="C4836">
        <v>52319.09</v>
      </c>
      <c r="D4836" t="s">
        <v>32</v>
      </c>
      <c r="E4836" t="s">
        <v>33</v>
      </c>
      <c r="F4836">
        <v>101476</v>
      </c>
      <c r="G4836">
        <v>2015</v>
      </c>
      <c r="H4836">
        <v>958</v>
      </c>
      <c r="I4836" t="s">
        <v>34</v>
      </c>
      <c r="J4836">
        <v>28.67</v>
      </c>
      <c r="K4836" t="s">
        <v>19</v>
      </c>
      <c r="L4836">
        <v>2024</v>
      </c>
      <c r="M4836" t="s">
        <v>44</v>
      </c>
      <c r="N4836" t="s">
        <v>31</v>
      </c>
      <c r="O4836">
        <v>49156.91</v>
      </c>
      <c r="P4836" t="s">
        <v>35</v>
      </c>
    </row>
    <row r="4837" spans="1:16" x14ac:dyDescent="0.35">
      <c r="A4837" t="s">
        <v>28</v>
      </c>
      <c r="B4837">
        <v>40.840000000000003</v>
      </c>
      <c r="C4837">
        <v>59814.380000000005</v>
      </c>
      <c r="D4837" t="s">
        <v>32</v>
      </c>
      <c r="E4837" t="s">
        <v>60</v>
      </c>
      <c r="F4837">
        <v>267969</v>
      </c>
      <c r="G4837">
        <v>2024</v>
      </c>
      <c r="H4837">
        <v>144</v>
      </c>
      <c r="I4837" t="s">
        <v>26</v>
      </c>
      <c r="J4837">
        <v>61.89</v>
      </c>
      <c r="K4837" t="s">
        <v>27</v>
      </c>
      <c r="L4837">
        <v>2024</v>
      </c>
      <c r="M4837" t="s">
        <v>44</v>
      </c>
      <c r="N4837" t="s">
        <v>21</v>
      </c>
      <c r="O4837">
        <v>208154.62</v>
      </c>
      <c r="P4837" t="s">
        <v>50</v>
      </c>
    </row>
    <row r="4838" spans="1:16" x14ac:dyDescent="0.35">
      <c r="A4838" t="s">
        <v>46</v>
      </c>
      <c r="B4838">
        <v>56.1</v>
      </c>
      <c r="C4838">
        <v>59762.609999999986</v>
      </c>
      <c r="D4838" t="s">
        <v>29</v>
      </c>
      <c r="E4838" t="s">
        <v>49</v>
      </c>
      <c r="F4838">
        <v>253364</v>
      </c>
      <c r="G4838">
        <v>2024</v>
      </c>
      <c r="H4838">
        <v>852</v>
      </c>
      <c r="I4838" t="s">
        <v>26</v>
      </c>
      <c r="J4838">
        <v>90.8</v>
      </c>
      <c r="K4838" t="s">
        <v>19</v>
      </c>
      <c r="L4838">
        <v>2024</v>
      </c>
      <c r="M4838" t="s">
        <v>44</v>
      </c>
      <c r="N4838" t="s">
        <v>31</v>
      </c>
      <c r="O4838">
        <v>193601.39</v>
      </c>
      <c r="P4838" t="s">
        <v>22</v>
      </c>
    </row>
    <row r="4839" spans="1:16" x14ac:dyDescent="0.35">
      <c r="A4839" t="s">
        <v>15</v>
      </c>
      <c r="B4839">
        <v>11.9</v>
      </c>
      <c r="C4839">
        <v>49576.859999999986</v>
      </c>
      <c r="D4839" t="s">
        <v>40</v>
      </c>
      <c r="E4839" t="s">
        <v>62</v>
      </c>
      <c r="F4839">
        <v>209093</v>
      </c>
      <c r="G4839">
        <v>2020</v>
      </c>
      <c r="H4839">
        <v>717</v>
      </c>
      <c r="I4839" t="s">
        <v>26</v>
      </c>
      <c r="J4839">
        <v>75.73</v>
      </c>
      <c r="K4839" t="s">
        <v>19</v>
      </c>
      <c r="L4839">
        <v>2023</v>
      </c>
      <c r="M4839" t="s">
        <v>38</v>
      </c>
      <c r="N4839" t="s">
        <v>21</v>
      </c>
      <c r="O4839">
        <v>159516.14000000001</v>
      </c>
      <c r="P4839" t="s">
        <v>45</v>
      </c>
    </row>
    <row r="4840" spans="1:16" x14ac:dyDescent="0.35">
      <c r="A4840" t="s">
        <v>39</v>
      </c>
      <c r="B4840">
        <v>42.68</v>
      </c>
      <c r="C4840">
        <v>48716.31</v>
      </c>
      <c r="D4840" t="s">
        <v>29</v>
      </c>
      <c r="E4840" t="s">
        <v>86</v>
      </c>
      <c r="F4840">
        <v>122980</v>
      </c>
      <c r="G4840">
        <v>2017</v>
      </c>
      <c r="H4840">
        <v>968</v>
      </c>
      <c r="I4840" t="s">
        <v>34</v>
      </c>
      <c r="J4840">
        <v>31.33</v>
      </c>
      <c r="K4840" t="s">
        <v>27</v>
      </c>
      <c r="L4840">
        <v>2022</v>
      </c>
      <c r="M4840" t="s">
        <v>44</v>
      </c>
      <c r="N4840" t="s">
        <v>21</v>
      </c>
      <c r="O4840">
        <v>74263.69</v>
      </c>
      <c r="P4840" t="s">
        <v>22</v>
      </c>
    </row>
    <row r="4841" spans="1:16" x14ac:dyDescent="0.35">
      <c r="A4841" t="s">
        <v>23</v>
      </c>
      <c r="B4841">
        <v>66.03</v>
      </c>
      <c r="C4841">
        <v>57074.06</v>
      </c>
      <c r="D4841" t="s">
        <v>64</v>
      </c>
      <c r="E4841" t="s">
        <v>84</v>
      </c>
      <c r="F4841">
        <v>99044</v>
      </c>
      <c r="G4841">
        <v>2021</v>
      </c>
      <c r="H4841">
        <v>833</v>
      </c>
      <c r="I4841" t="s">
        <v>18</v>
      </c>
      <c r="J4841">
        <v>94.64</v>
      </c>
      <c r="K4841" t="s">
        <v>19</v>
      </c>
      <c r="L4841">
        <v>2024</v>
      </c>
      <c r="M4841" t="s">
        <v>44</v>
      </c>
      <c r="N4841" t="s">
        <v>21</v>
      </c>
      <c r="O4841">
        <v>41969.94</v>
      </c>
      <c r="P4841" t="s">
        <v>50</v>
      </c>
    </row>
    <row r="4842" spans="1:16" x14ac:dyDescent="0.35">
      <c r="A4842" t="s">
        <v>28</v>
      </c>
      <c r="B4842">
        <v>19.21</v>
      </c>
      <c r="C4842">
        <v>26369.919999999998</v>
      </c>
      <c r="D4842" t="s">
        <v>16</v>
      </c>
      <c r="E4842" t="s">
        <v>87</v>
      </c>
      <c r="F4842">
        <v>84656</v>
      </c>
      <c r="G4842">
        <v>2022</v>
      </c>
      <c r="H4842">
        <v>537</v>
      </c>
      <c r="I4842" t="s">
        <v>34</v>
      </c>
      <c r="J4842">
        <v>44.43</v>
      </c>
      <c r="K4842" t="s">
        <v>42</v>
      </c>
      <c r="L4842">
        <v>2022</v>
      </c>
      <c r="M4842" t="s">
        <v>38</v>
      </c>
      <c r="N4842" t="s">
        <v>21</v>
      </c>
      <c r="O4842">
        <v>58286.080000000002</v>
      </c>
      <c r="P4842" t="s">
        <v>22</v>
      </c>
    </row>
    <row r="4843" spans="1:16" x14ac:dyDescent="0.35">
      <c r="A4843" t="s">
        <v>59</v>
      </c>
      <c r="B4843">
        <v>33.700000000000003</v>
      </c>
      <c r="C4843">
        <v>107425.26000000001</v>
      </c>
      <c r="D4843" t="s">
        <v>24</v>
      </c>
      <c r="E4843" t="s">
        <v>73</v>
      </c>
      <c r="F4843">
        <v>355893</v>
      </c>
      <c r="G4843">
        <v>2015</v>
      </c>
      <c r="H4843">
        <v>609</v>
      </c>
      <c r="I4843" t="s">
        <v>18</v>
      </c>
      <c r="J4843">
        <v>91.18</v>
      </c>
      <c r="K4843" t="s">
        <v>42</v>
      </c>
      <c r="L4843">
        <v>2015</v>
      </c>
      <c r="M4843" t="s">
        <v>44</v>
      </c>
      <c r="N4843" t="s">
        <v>21</v>
      </c>
      <c r="O4843">
        <v>248467.74</v>
      </c>
      <c r="P4843" t="s">
        <v>35</v>
      </c>
    </row>
    <row r="4844" spans="1:16" x14ac:dyDescent="0.35">
      <c r="A4844" t="s">
        <v>15</v>
      </c>
      <c r="B4844">
        <v>19.11</v>
      </c>
      <c r="C4844">
        <v>61192.869999999995</v>
      </c>
      <c r="D4844" t="s">
        <v>64</v>
      </c>
      <c r="E4844" t="s">
        <v>76</v>
      </c>
      <c r="F4844">
        <v>137513</v>
      </c>
      <c r="G4844">
        <v>2022</v>
      </c>
      <c r="H4844">
        <v>460</v>
      </c>
      <c r="I4844" t="s">
        <v>34</v>
      </c>
      <c r="J4844">
        <v>54.87</v>
      </c>
      <c r="K4844" t="s">
        <v>27</v>
      </c>
      <c r="L4844">
        <v>2023</v>
      </c>
      <c r="M4844" t="s">
        <v>44</v>
      </c>
      <c r="N4844" t="s">
        <v>21</v>
      </c>
      <c r="O4844">
        <v>76320.13</v>
      </c>
      <c r="P4844" t="s">
        <v>22</v>
      </c>
    </row>
    <row r="4845" spans="1:16" x14ac:dyDescent="0.35">
      <c r="A4845" t="s">
        <v>61</v>
      </c>
      <c r="B4845">
        <v>43.9</v>
      </c>
      <c r="C4845">
        <v>53783.39</v>
      </c>
      <c r="D4845" t="s">
        <v>40</v>
      </c>
      <c r="E4845" t="s">
        <v>41</v>
      </c>
      <c r="F4845">
        <v>101443</v>
      </c>
      <c r="G4845">
        <v>2020</v>
      </c>
      <c r="H4845">
        <v>660</v>
      </c>
      <c r="I4845" t="s">
        <v>18</v>
      </c>
      <c r="J4845">
        <v>66.099999999999994</v>
      </c>
      <c r="K4845" t="s">
        <v>19</v>
      </c>
      <c r="L4845">
        <v>2020</v>
      </c>
      <c r="M4845" t="s">
        <v>44</v>
      </c>
      <c r="N4845" t="s">
        <v>21</v>
      </c>
      <c r="O4845">
        <v>47659.61</v>
      </c>
      <c r="P4845" t="s">
        <v>35</v>
      </c>
    </row>
    <row r="4846" spans="1:16" x14ac:dyDescent="0.35">
      <c r="A4846" t="s">
        <v>23</v>
      </c>
      <c r="B4846">
        <v>65.66</v>
      </c>
      <c r="C4846">
        <v>143972.53</v>
      </c>
      <c r="D4846" t="s">
        <v>32</v>
      </c>
      <c r="E4846" t="s">
        <v>47</v>
      </c>
      <c r="F4846">
        <v>374256</v>
      </c>
      <c r="G4846">
        <v>2022</v>
      </c>
      <c r="H4846">
        <v>744</v>
      </c>
      <c r="I4846" t="s">
        <v>18</v>
      </c>
      <c r="J4846">
        <v>67.63</v>
      </c>
      <c r="K4846" t="s">
        <v>27</v>
      </c>
      <c r="L4846">
        <v>2023</v>
      </c>
      <c r="M4846" t="s">
        <v>44</v>
      </c>
      <c r="N4846" t="s">
        <v>21</v>
      </c>
      <c r="O4846">
        <v>230283.47</v>
      </c>
      <c r="P4846" t="s">
        <v>35</v>
      </c>
    </row>
    <row r="4847" spans="1:16" x14ac:dyDescent="0.35">
      <c r="A4847" t="s">
        <v>15</v>
      </c>
      <c r="B4847">
        <v>19.43</v>
      </c>
      <c r="C4847">
        <v>139676.51</v>
      </c>
      <c r="D4847" t="s">
        <v>64</v>
      </c>
      <c r="E4847" t="s">
        <v>65</v>
      </c>
      <c r="F4847">
        <v>367412</v>
      </c>
      <c r="G4847">
        <v>2024</v>
      </c>
      <c r="H4847">
        <v>673</v>
      </c>
      <c r="I4847" t="s">
        <v>18</v>
      </c>
      <c r="J4847">
        <v>75.08</v>
      </c>
      <c r="K4847" t="s">
        <v>42</v>
      </c>
      <c r="L4847">
        <v>2024</v>
      </c>
      <c r="M4847" t="s">
        <v>20</v>
      </c>
      <c r="N4847" t="s">
        <v>21</v>
      </c>
      <c r="O4847">
        <v>227735.49</v>
      </c>
      <c r="P4847" t="s">
        <v>50</v>
      </c>
    </row>
    <row r="4848" spans="1:16" x14ac:dyDescent="0.35">
      <c r="A4848" t="s">
        <v>28</v>
      </c>
      <c r="B4848">
        <v>50.64</v>
      </c>
      <c r="C4848">
        <v>40854.31</v>
      </c>
      <c r="D4848" t="s">
        <v>40</v>
      </c>
      <c r="E4848" t="s">
        <v>58</v>
      </c>
      <c r="F4848">
        <v>111136</v>
      </c>
      <c r="G4848">
        <v>2020</v>
      </c>
      <c r="H4848">
        <v>258</v>
      </c>
      <c r="I4848" t="s">
        <v>18</v>
      </c>
      <c r="J4848">
        <v>86.24</v>
      </c>
      <c r="K4848" t="s">
        <v>42</v>
      </c>
      <c r="L4848">
        <v>2020</v>
      </c>
      <c r="M4848" t="s">
        <v>38</v>
      </c>
      <c r="N4848" t="s">
        <v>31</v>
      </c>
      <c r="O4848">
        <v>70281.69</v>
      </c>
      <c r="P4848" t="s">
        <v>50</v>
      </c>
    </row>
    <row r="4849" spans="1:16" x14ac:dyDescent="0.35">
      <c r="A4849" t="s">
        <v>61</v>
      </c>
      <c r="B4849">
        <v>67.28</v>
      </c>
      <c r="C4849">
        <v>34147.22</v>
      </c>
      <c r="D4849" t="s">
        <v>64</v>
      </c>
      <c r="E4849" t="s">
        <v>84</v>
      </c>
      <c r="F4849">
        <v>115085</v>
      </c>
      <c r="G4849">
        <v>2020</v>
      </c>
      <c r="H4849">
        <v>235</v>
      </c>
      <c r="I4849" t="s">
        <v>18</v>
      </c>
      <c r="J4849">
        <v>63.88</v>
      </c>
      <c r="K4849" t="s">
        <v>19</v>
      </c>
      <c r="L4849">
        <v>2023</v>
      </c>
      <c r="M4849" t="s">
        <v>44</v>
      </c>
      <c r="N4849" t="s">
        <v>31</v>
      </c>
      <c r="O4849">
        <v>80937.78</v>
      </c>
      <c r="P4849" t="s">
        <v>50</v>
      </c>
    </row>
    <row r="4850" spans="1:16" x14ac:dyDescent="0.35">
      <c r="A4850" t="s">
        <v>61</v>
      </c>
      <c r="B4850">
        <v>44.75</v>
      </c>
      <c r="C4850">
        <v>193342.94</v>
      </c>
      <c r="D4850" t="s">
        <v>40</v>
      </c>
      <c r="E4850" t="s">
        <v>58</v>
      </c>
      <c r="F4850">
        <v>349825</v>
      </c>
      <c r="G4850">
        <v>2024</v>
      </c>
      <c r="H4850">
        <v>989</v>
      </c>
      <c r="I4850" t="s">
        <v>34</v>
      </c>
      <c r="J4850">
        <v>50.47</v>
      </c>
      <c r="K4850" t="s">
        <v>27</v>
      </c>
      <c r="L4850">
        <v>2024</v>
      </c>
      <c r="M4850" t="s">
        <v>44</v>
      </c>
      <c r="N4850" t="s">
        <v>21</v>
      </c>
      <c r="O4850">
        <v>156482.06</v>
      </c>
      <c r="P4850" t="s">
        <v>45</v>
      </c>
    </row>
    <row r="4851" spans="1:16" x14ac:dyDescent="0.35">
      <c r="A4851" t="s">
        <v>28</v>
      </c>
      <c r="B4851">
        <v>18.68</v>
      </c>
      <c r="C4851">
        <v>72107.040000000008</v>
      </c>
      <c r="D4851" t="s">
        <v>24</v>
      </c>
      <c r="E4851" t="s">
        <v>67</v>
      </c>
      <c r="F4851">
        <v>204858</v>
      </c>
      <c r="G4851">
        <v>2024</v>
      </c>
      <c r="H4851">
        <v>678</v>
      </c>
      <c r="I4851" t="s">
        <v>18</v>
      </c>
      <c r="J4851">
        <v>69.22</v>
      </c>
      <c r="K4851" t="s">
        <v>27</v>
      </c>
      <c r="L4851">
        <v>2024</v>
      </c>
      <c r="M4851" t="s">
        <v>44</v>
      </c>
      <c r="N4851" t="s">
        <v>31</v>
      </c>
      <c r="O4851">
        <v>132750.96</v>
      </c>
      <c r="P4851" t="s">
        <v>50</v>
      </c>
    </row>
    <row r="4852" spans="1:16" x14ac:dyDescent="0.35">
      <c r="A4852" t="s">
        <v>61</v>
      </c>
      <c r="B4852">
        <v>77.63</v>
      </c>
      <c r="C4852">
        <v>189758.95</v>
      </c>
      <c r="D4852" t="s">
        <v>40</v>
      </c>
      <c r="E4852" t="s">
        <v>62</v>
      </c>
      <c r="F4852">
        <v>328376</v>
      </c>
      <c r="G4852">
        <v>2021</v>
      </c>
      <c r="H4852">
        <v>880</v>
      </c>
      <c r="I4852" t="s">
        <v>18</v>
      </c>
      <c r="J4852">
        <v>71.64</v>
      </c>
      <c r="K4852" t="s">
        <v>19</v>
      </c>
      <c r="L4852">
        <v>2022</v>
      </c>
      <c r="M4852" t="s">
        <v>38</v>
      </c>
      <c r="N4852" t="s">
        <v>31</v>
      </c>
      <c r="O4852">
        <v>138617.04999999999</v>
      </c>
      <c r="P4852" t="s">
        <v>45</v>
      </c>
    </row>
    <row r="4853" spans="1:16" x14ac:dyDescent="0.35">
      <c r="A4853" t="s">
        <v>46</v>
      </c>
      <c r="B4853">
        <v>14.44</v>
      </c>
      <c r="C4853">
        <v>85973.62</v>
      </c>
      <c r="D4853" t="s">
        <v>36</v>
      </c>
      <c r="E4853" t="s">
        <v>66</v>
      </c>
      <c r="F4853">
        <v>325986</v>
      </c>
      <c r="G4853">
        <v>2018</v>
      </c>
      <c r="H4853">
        <v>480</v>
      </c>
      <c r="I4853" t="s">
        <v>34</v>
      </c>
      <c r="J4853">
        <v>35.979999999999997</v>
      </c>
      <c r="K4853" t="s">
        <v>19</v>
      </c>
      <c r="L4853">
        <v>2022</v>
      </c>
      <c r="M4853" t="s">
        <v>44</v>
      </c>
      <c r="N4853" t="s">
        <v>21</v>
      </c>
      <c r="O4853">
        <v>240012.38</v>
      </c>
      <c r="P4853" t="s">
        <v>50</v>
      </c>
    </row>
    <row r="4854" spans="1:16" x14ac:dyDescent="0.35">
      <c r="A4854" t="s">
        <v>28</v>
      </c>
      <c r="B4854">
        <v>34.270000000000003</v>
      </c>
      <c r="C4854">
        <v>168236.3</v>
      </c>
      <c r="D4854" t="s">
        <v>16</v>
      </c>
      <c r="E4854" t="s">
        <v>43</v>
      </c>
      <c r="F4854">
        <v>293401</v>
      </c>
      <c r="G4854">
        <v>2023</v>
      </c>
      <c r="H4854">
        <v>116</v>
      </c>
      <c r="I4854" t="s">
        <v>26</v>
      </c>
      <c r="J4854">
        <v>90.24</v>
      </c>
      <c r="K4854" t="s">
        <v>19</v>
      </c>
      <c r="L4854">
        <v>2023</v>
      </c>
      <c r="M4854" t="s">
        <v>44</v>
      </c>
      <c r="N4854" t="s">
        <v>21</v>
      </c>
      <c r="O4854">
        <v>125164.7</v>
      </c>
      <c r="P4854" t="s">
        <v>50</v>
      </c>
    </row>
    <row r="4855" spans="1:16" x14ac:dyDescent="0.35">
      <c r="A4855" t="s">
        <v>39</v>
      </c>
      <c r="B4855">
        <v>6.47</v>
      </c>
      <c r="C4855">
        <v>43328.850000000006</v>
      </c>
      <c r="D4855" t="s">
        <v>29</v>
      </c>
      <c r="E4855" t="s">
        <v>30</v>
      </c>
      <c r="F4855">
        <v>145177</v>
      </c>
      <c r="G4855">
        <v>2024</v>
      </c>
      <c r="H4855">
        <v>949</v>
      </c>
      <c r="I4855" t="s">
        <v>26</v>
      </c>
      <c r="J4855">
        <v>80.760000000000005</v>
      </c>
      <c r="K4855" t="s">
        <v>19</v>
      </c>
      <c r="L4855">
        <v>2024</v>
      </c>
      <c r="M4855" t="s">
        <v>44</v>
      </c>
      <c r="N4855" t="s">
        <v>21</v>
      </c>
      <c r="O4855">
        <v>101848.15</v>
      </c>
      <c r="P4855" t="s">
        <v>45</v>
      </c>
    </row>
    <row r="4856" spans="1:16" x14ac:dyDescent="0.35">
      <c r="A4856" t="s">
        <v>39</v>
      </c>
      <c r="B4856">
        <v>57.66</v>
      </c>
      <c r="C4856">
        <v>112496.60999999999</v>
      </c>
      <c r="D4856" t="s">
        <v>52</v>
      </c>
      <c r="E4856" t="s">
        <v>72</v>
      </c>
      <c r="F4856">
        <v>338343</v>
      </c>
      <c r="G4856">
        <v>2016</v>
      </c>
      <c r="H4856">
        <v>768</v>
      </c>
      <c r="I4856" t="s">
        <v>26</v>
      </c>
      <c r="J4856">
        <v>60.84</v>
      </c>
      <c r="K4856" t="s">
        <v>42</v>
      </c>
      <c r="L4856">
        <v>2016</v>
      </c>
      <c r="M4856" t="s">
        <v>20</v>
      </c>
      <c r="N4856" t="s">
        <v>21</v>
      </c>
      <c r="O4856">
        <v>225846.39</v>
      </c>
      <c r="P4856" t="s">
        <v>45</v>
      </c>
    </row>
    <row r="4857" spans="1:16" x14ac:dyDescent="0.35">
      <c r="A4857" t="s">
        <v>46</v>
      </c>
      <c r="B4857">
        <v>33.840000000000003</v>
      </c>
      <c r="C4857">
        <v>31110.69</v>
      </c>
      <c r="D4857" t="s">
        <v>32</v>
      </c>
      <c r="E4857" t="s">
        <v>80</v>
      </c>
      <c r="F4857">
        <v>59748</v>
      </c>
      <c r="G4857">
        <v>2020</v>
      </c>
      <c r="H4857">
        <v>994</v>
      </c>
      <c r="I4857" t="s">
        <v>34</v>
      </c>
      <c r="J4857">
        <v>28.25</v>
      </c>
      <c r="K4857" t="s">
        <v>42</v>
      </c>
      <c r="L4857">
        <v>2020</v>
      </c>
      <c r="M4857" t="s">
        <v>20</v>
      </c>
      <c r="N4857" t="s">
        <v>21</v>
      </c>
      <c r="O4857">
        <v>28637.31</v>
      </c>
      <c r="P4857" t="s">
        <v>45</v>
      </c>
    </row>
    <row r="4858" spans="1:16" x14ac:dyDescent="0.35">
      <c r="A4858" t="s">
        <v>39</v>
      </c>
      <c r="B4858">
        <v>57.48</v>
      </c>
      <c r="C4858">
        <v>83133.8</v>
      </c>
      <c r="D4858" t="s">
        <v>16</v>
      </c>
      <c r="E4858" t="s">
        <v>87</v>
      </c>
      <c r="F4858">
        <v>206261</v>
      </c>
      <c r="G4858">
        <v>2021</v>
      </c>
      <c r="H4858">
        <v>550</v>
      </c>
      <c r="I4858" t="s">
        <v>34</v>
      </c>
      <c r="J4858">
        <v>43.02</v>
      </c>
      <c r="K4858" t="s">
        <v>42</v>
      </c>
      <c r="L4858">
        <v>2021</v>
      </c>
      <c r="M4858" t="s">
        <v>20</v>
      </c>
      <c r="N4858" t="s">
        <v>21</v>
      </c>
      <c r="O4858">
        <v>123127.2</v>
      </c>
      <c r="P4858" t="s">
        <v>35</v>
      </c>
    </row>
    <row r="4859" spans="1:16" x14ac:dyDescent="0.35">
      <c r="A4859" t="s">
        <v>54</v>
      </c>
      <c r="B4859">
        <v>36.950000000000003</v>
      </c>
      <c r="C4859">
        <v>37330.03</v>
      </c>
      <c r="D4859" t="s">
        <v>40</v>
      </c>
      <c r="E4859" t="s">
        <v>58</v>
      </c>
      <c r="F4859">
        <v>130340</v>
      </c>
      <c r="G4859">
        <v>2020</v>
      </c>
      <c r="H4859">
        <v>432</v>
      </c>
      <c r="I4859" t="s">
        <v>18</v>
      </c>
      <c r="J4859">
        <v>70.44</v>
      </c>
      <c r="K4859" t="s">
        <v>42</v>
      </c>
      <c r="L4859">
        <v>2020</v>
      </c>
      <c r="M4859" t="s">
        <v>44</v>
      </c>
      <c r="N4859" t="s">
        <v>21</v>
      </c>
      <c r="O4859">
        <v>93009.97</v>
      </c>
      <c r="P4859" t="s">
        <v>50</v>
      </c>
    </row>
    <row r="4860" spans="1:16" x14ac:dyDescent="0.35">
      <c r="A4860" t="s">
        <v>15</v>
      </c>
      <c r="B4860">
        <v>36.26</v>
      </c>
      <c r="C4860">
        <v>116408.1</v>
      </c>
      <c r="D4860" t="s">
        <v>16</v>
      </c>
      <c r="E4860" t="s">
        <v>83</v>
      </c>
      <c r="F4860">
        <v>310394</v>
      </c>
      <c r="G4860">
        <v>2024</v>
      </c>
      <c r="H4860">
        <v>302</v>
      </c>
      <c r="I4860" t="s">
        <v>18</v>
      </c>
      <c r="J4860">
        <v>86.44</v>
      </c>
      <c r="K4860" t="s">
        <v>27</v>
      </c>
      <c r="L4860">
        <v>2024</v>
      </c>
      <c r="M4860" t="s">
        <v>20</v>
      </c>
      <c r="N4860" t="s">
        <v>21</v>
      </c>
      <c r="O4860">
        <v>193985.9</v>
      </c>
      <c r="P4860" t="s">
        <v>22</v>
      </c>
    </row>
    <row r="4861" spans="1:16" x14ac:dyDescent="0.35">
      <c r="A4861" t="s">
        <v>55</v>
      </c>
      <c r="B4861">
        <v>46.13</v>
      </c>
      <c r="C4861">
        <v>69153.91</v>
      </c>
      <c r="D4861" t="s">
        <v>64</v>
      </c>
      <c r="E4861" t="s">
        <v>65</v>
      </c>
      <c r="F4861">
        <v>138267</v>
      </c>
      <c r="G4861">
        <v>2024</v>
      </c>
      <c r="H4861">
        <v>689</v>
      </c>
      <c r="I4861" t="s">
        <v>18</v>
      </c>
      <c r="J4861">
        <v>60.22</v>
      </c>
      <c r="K4861" t="s">
        <v>19</v>
      </c>
      <c r="L4861">
        <v>2024</v>
      </c>
      <c r="M4861" t="s">
        <v>44</v>
      </c>
      <c r="N4861" t="s">
        <v>21</v>
      </c>
      <c r="O4861">
        <v>69113.09</v>
      </c>
      <c r="P4861" t="s">
        <v>45</v>
      </c>
    </row>
    <row r="4862" spans="1:16" x14ac:dyDescent="0.35">
      <c r="A4862" t="s">
        <v>28</v>
      </c>
      <c r="B4862">
        <v>36.31</v>
      </c>
      <c r="C4862">
        <v>106003.70999999999</v>
      </c>
      <c r="D4862" t="s">
        <v>32</v>
      </c>
      <c r="E4862" t="s">
        <v>56</v>
      </c>
      <c r="F4862">
        <v>301779</v>
      </c>
      <c r="G4862">
        <v>2024</v>
      </c>
      <c r="H4862">
        <v>884</v>
      </c>
      <c r="I4862" t="s">
        <v>18</v>
      </c>
      <c r="J4862">
        <v>86.21</v>
      </c>
      <c r="K4862" t="s">
        <v>19</v>
      </c>
      <c r="L4862">
        <v>2024</v>
      </c>
      <c r="M4862" t="s">
        <v>20</v>
      </c>
      <c r="N4862" t="s">
        <v>21</v>
      </c>
      <c r="O4862">
        <v>195775.29</v>
      </c>
      <c r="P4862" t="s">
        <v>45</v>
      </c>
    </row>
    <row r="4863" spans="1:16" x14ac:dyDescent="0.35">
      <c r="A4863" t="s">
        <v>28</v>
      </c>
      <c r="B4863">
        <v>5.0199999999999996</v>
      </c>
      <c r="C4863">
        <v>174264.26</v>
      </c>
      <c r="D4863" t="s">
        <v>24</v>
      </c>
      <c r="E4863" t="s">
        <v>74</v>
      </c>
      <c r="F4863">
        <v>328652</v>
      </c>
      <c r="G4863">
        <v>2024</v>
      </c>
      <c r="H4863">
        <v>772</v>
      </c>
      <c r="I4863" t="s">
        <v>18</v>
      </c>
      <c r="J4863">
        <v>70.61</v>
      </c>
      <c r="K4863" t="s">
        <v>42</v>
      </c>
      <c r="L4863">
        <v>2024</v>
      </c>
      <c r="M4863" t="s">
        <v>38</v>
      </c>
      <c r="N4863" t="s">
        <v>31</v>
      </c>
      <c r="O4863">
        <v>154387.74</v>
      </c>
      <c r="P4863" t="s">
        <v>50</v>
      </c>
    </row>
    <row r="4864" spans="1:16" x14ac:dyDescent="0.35">
      <c r="A4864" t="s">
        <v>55</v>
      </c>
      <c r="B4864">
        <v>38.450000000000003</v>
      </c>
      <c r="C4864">
        <v>113753.89000000001</v>
      </c>
      <c r="D4864" t="s">
        <v>40</v>
      </c>
      <c r="E4864" t="s">
        <v>41</v>
      </c>
      <c r="F4864">
        <v>244937</v>
      </c>
      <c r="G4864">
        <v>2020</v>
      </c>
      <c r="H4864">
        <v>366</v>
      </c>
      <c r="I4864" t="s">
        <v>26</v>
      </c>
      <c r="J4864">
        <v>63.6</v>
      </c>
      <c r="K4864" t="s">
        <v>19</v>
      </c>
      <c r="L4864">
        <v>2022</v>
      </c>
      <c r="M4864" t="s">
        <v>44</v>
      </c>
      <c r="N4864" t="s">
        <v>31</v>
      </c>
      <c r="O4864">
        <v>131183.10999999999</v>
      </c>
      <c r="P4864" t="s">
        <v>22</v>
      </c>
    </row>
    <row r="4865" spans="1:16" x14ac:dyDescent="0.35">
      <c r="A4865" t="s">
        <v>46</v>
      </c>
      <c r="B4865">
        <v>40.130000000000003</v>
      </c>
      <c r="C4865">
        <v>133927.58000000002</v>
      </c>
      <c r="D4865" t="s">
        <v>40</v>
      </c>
      <c r="E4865" t="s">
        <v>58</v>
      </c>
      <c r="F4865">
        <v>397434</v>
      </c>
      <c r="G4865">
        <v>2020</v>
      </c>
      <c r="H4865">
        <v>139</v>
      </c>
      <c r="I4865" t="s">
        <v>26</v>
      </c>
      <c r="J4865">
        <v>64.92</v>
      </c>
      <c r="K4865" t="s">
        <v>42</v>
      </c>
      <c r="L4865">
        <v>2020</v>
      </c>
      <c r="M4865" t="s">
        <v>44</v>
      </c>
      <c r="N4865" t="s">
        <v>31</v>
      </c>
      <c r="O4865">
        <v>263506.42</v>
      </c>
      <c r="P4865" t="s">
        <v>35</v>
      </c>
    </row>
    <row r="4866" spans="1:16" x14ac:dyDescent="0.35">
      <c r="A4866" t="s">
        <v>28</v>
      </c>
      <c r="B4866">
        <v>8.4700000000000006</v>
      </c>
      <c r="C4866">
        <v>89366.040000000008</v>
      </c>
      <c r="D4866" t="s">
        <v>36</v>
      </c>
      <c r="E4866" t="s">
        <v>37</v>
      </c>
      <c r="F4866">
        <v>321345</v>
      </c>
      <c r="G4866">
        <v>2018</v>
      </c>
      <c r="H4866">
        <v>291</v>
      </c>
      <c r="I4866" t="s">
        <v>26</v>
      </c>
      <c r="J4866">
        <v>76.290000000000006</v>
      </c>
      <c r="K4866" t="s">
        <v>19</v>
      </c>
      <c r="L4866">
        <v>2020</v>
      </c>
      <c r="M4866" t="s">
        <v>44</v>
      </c>
      <c r="N4866" t="s">
        <v>21</v>
      </c>
      <c r="O4866">
        <v>231978.96</v>
      </c>
      <c r="P4866" t="s">
        <v>22</v>
      </c>
    </row>
    <row r="4867" spans="1:16" x14ac:dyDescent="0.35">
      <c r="A4867" t="s">
        <v>46</v>
      </c>
      <c r="B4867">
        <v>15.95</v>
      </c>
      <c r="C4867">
        <v>131734.66</v>
      </c>
      <c r="D4867" t="s">
        <v>24</v>
      </c>
      <c r="E4867" t="s">
        <v>25</v>
      </c>
      <c r="F4867">
        <v>365753</v>
      </c>
      <c r="G4867">
        <v>2019</v>
      </c>
      <c r="H4867">
        <v>464</v>
      </c>
      <c r="I4867" t="s">
        <v>26</v>
      </c>
      <c r="J4867">
        <v>61.67</v>
      </c>
      <c r="K4867" t="s">
        <v>19</v>
      </c>
      <c r="L4867">
        <v>2021</v>
      </c>
      <c r="M4867" t="s">
        <v>44</v>
      </c>
      <c r="N4867" t="s">
        <v>31</v>
      </c>
      <c r="O4867">
        <v>234018.34</v>
      </c>
      <c r="P4867" t="s">
        <v>50</v>
      </c>
    </row>
    <row r="4868" spans="1:16" x14ac:dyDescent="0.35">
      <c r="A4868" t="s">
        <v>46</v>
      </c>
      <c r="B4868">
        <v>50.59</v>
      </c>
      <c r="C4868">
        <v>161993.93</v>
      </c>
      <c r="D4868" t="s">
        <v>29</v>
      </c>
      <c r="E4868" t="s">
        <v>75</v>
      </c>
      <c r="F4868">
        <v>341660</v>
      </c>
      <c r="G4868">
        <v>2020</v>
      </c>
      <c r="H4868">
        <v>814</v>
      </c>
      <c r="I4868" t="s">
        <v>26</v>
      </c>
      <c r="J4868">
        <v>67.680000000000007</v>
      </c>
      <c r="K4868" t="s">
        <v>42</v>
      </c>
      <c r="L4868">
        <v>2020</v>
      </c>
      <c r="M4868" t="s">
        <v>38</v>
      </c>
      <c r="N4868" t="s">
        <v>21</v>
      </c>
      <c r="O4868">
        <v>179666.07</v>
      </c>
      <c r="P4868" t="s">
        <v>35</v>
      </c>
    </row>
    <row r="4869" spans="1:16" x14ac:dyDescent="0.35">
      <c r="A4869" t="s">
        <v>48</v>
      </c>
      <c r="B4869">
        <v>55.64</v>
      </c>
      <c r="C4869">
        <v>110794.85999999999</v>
      </c>
      <c r="D4869" t="s">
        <v>24</v>
      </c>
      <c r="E4869" t="s">
        <v>67</v>
      </c>
      <c r="F4869">
        <v>278941</v>
      </c>
      <c r="G4869">
        <v>2019</v>
      </c>
      <c r="H4869">
        <v>199</v>
      </c>
      <c r="I4869" t="s">
        <v>26</v>
      </c>
      <c r="J4869">
        <v>83.92</v>
      </c>
      <c r="K4869" t="s">
        <v>19</v>
      </c>
      <c r="L4869">
        <v>2021</v>
      </c>
      <c r="M4869" t="s">
        <v>44</v>
      </c>
      <c r="N4869" t="s">
        <v>31</v>
      </c>
      <c r="O4869">
        <v>168146.14</v>
      </c>
      <c r="P4869" t="s">
        <v>22</v>
      </c>
    </row>
    <row r="4870" spans="1:16" x14ac:dyDescent="0.35">
      <c r="A4870" t="s">
        <v>61</v>
      </c>
      <c r="B4870">
        <v>43.46</v>
      </c>
      <c r="C4870">
        <v>23086.019999999997</v>
      </c>
      <c r="D4870" t="s">
        <v>40</v>
      </c>
      <c r="E4870" t="s">
        <v>62</v>
      </c>
      <c r="F4870">
        <v>68119</v>
      </c>
      <c r="G4870">
        <v>2015</v>
      </c>
      <c r="H4870">
        <v>755</v>
      </c>
      <c r="I4870" t="s">
        <v>26</v>
      </c>
      <c r="J4870">
        <v>67.03</v>
      </c>
      <c r="K4870" t="s">
        <v>27</v>
      </c>
      <c r="L4870">
        <v>2016</v>
      </c>
      <c r="M4870" t="s">
        <v>44</v>
      </c>
      <c r="N4870" t="s">
        <v>21</v>
      </c>
      <c r="O4870">
        <v>45032.98</v>
      </c>
      <c r="P4870" t="s">
        <v>45</v>
      </c>
    </row>
    <row r="4871" spans="1:16" x14ac:dyDescent="0.35">
      <c r="A4871" t="s">
        <v>54</v>
      </c>
      <c r="B4871">
        <v>8.85</v>
      </c>
      <c r="C4871">
        <v>78671.98000000001</v>
      </c>
      <c r="D4871" t="s">
        <v>24</v>
      </c>
      <c r="E4871" t="s">
        <v>67</v>
      </c>
      <c r="F4871">
        <v>308215</v>
      </c>
      <c r="G4871">
        <v>2020</v>
      </c>
      <c r="H4871">
        <v>911</v>
      </c>
      <c r="I4871" t="s">
        <v>26</v>
      </c>
      <c r="J4871">
        <v>62.48</v>
      </c>
      <c r="K4871" t="s">
        <v>27</v>
      </c>
      <c r="L4871">
        <v>2021</v>
      </c>
      <c r="M4871" t="s">
        <v>38</v>
      </c>
      <c r="N4871" t="s">
        <v>21</v>
      </c>
      <c r="O4871">
        <v>229543.02</v>
      </c>
      <c r="P4871" t="s">
        <v>45</v>
      </c>
    </row>
    <row r="4872" spans="1:16" x14ac:dyDescent="0.35">
      <c r="A4872" t="s">
        <v>28</v>
      </c>
      <c r="B4872">
        <v>24.6</v>
      </c>
      <c r="C4872">
        <v>198567.74</v>
      </c>
      <c r="D4872" t="s">
        <v>64</v>
      </c>
      <c r="E4872" t="s">
        <v>84</v>
      </c>
      <c r="F4872">
        <v>366463</v>
      </c>
      <c r="G4872">
        <v>2021</v>
      </c>
      <c r="H4872">
        <v>754</v>
      </c>
      <c r="I4872" t="s">
        <v>34</v>
      </c>
      <c r="J4872">
        <v>53.78</v>
      </c>
      <c r="K4872" t="s">
        <v>42</v>
      </c>
      <c r="L4872">
        <v>2021</v>
      </c>
      <c r="M4872" t="s">
        <v>38</v>
      </c>
      <c r="N4872" t="s">
        <v>31</v>
      </c>
      <c r="O4872">
        <v>167895.26</v>
      </c>
      <c r="P4872" t="s">
        <v>50</v>
      </c>
    </row>
    <row r="4873" spans="1:16" x14ac:dyDescent="0.35">
      <c r="A4873" t="s">
        <v>46</v>
      </c>
      <c r="B4873">
        <v>22.06</v>
      </c>
      <c r="C4873">
        <v>127217.79999999999</v>
      </c>
      <c r="D4873" t="s">
        <v>16</v>
      </c>
      <c r="E4873" t="s">
        <v>77</v>
      </c>
      <c r="F4873">
        <v>269978</v>
      </c>
      <c r="G4873">
        <v>2018</v>
      </c>
      <c r="H4873">
        <v>739</v>
      </c>
      <c r="I4873" t="s">
        <v>34</v>
      </c>
      <c r="J4873">
        <v>42.06</v>
      </c>
      <c r="K4873" t="s">
        <v>19</v>
      </c>
      <c r="L4873">
        <v>2022</v>
      </c>
      <c r="M4873" t="s">
        <v>20</v>
      </c>
      <c r="N4873" t="s">
        <v>31</v>
      </c>
      <c r="O4873">
        <v>142760.20000000001</v>
      </c>
      <c r="P4873" t="s">
        <v>22</v>
      </c>
    </row>
    <row r="4874" spans="1:16" x14ac:dyDescent="0.35">
      <c r="A4874" t="s">
        <v>54</v>
      </c>
      <c r="B4874">
        <v>13.64</v>
      </c>
      <c r="C4874">
        <v>84239.88</v>
      </c>
      <c r="D4874" t="s">
        <v>29</v>
      </c>
      <c r="E4874" t="s">
        <v>82</v>
      </c>
      <c r="F4874">
        <v>153680</v>
      </c>
      <c r="G4874">
        <v>2017</v>
      </c>
      <c r="H4874">
        <v>446</v>
      </c>
      <c r="I4874" t="s">
        <v>18</v>
      </c>
      <c r="J4874">
        <v>93.88</v>
      </c>
      <c r="K4874" t="s">
        <v>42</v>
      </c>
      <c r="L4874">
        <v>2017</v>
      </c>
      <c r="M4874" t="s">
        <v>44</v>
      </c>
      <c r="N4874" t="s">
        <v>31</v>
      </c>
      <c r="O4874">
        <v>69440.12</v>
      </c>
      <c r="P4874" t="s">
        <v>35</v>
      </c>
    </row>
    <row r="4875" spans="1:16" x14ac:dyDescent="0.35">
      <c r="A4875" t="s">
        <v>39</v>
      </c>
      <c r="B4875">
        <v>7.01</v>
      </c>
      <c r="C4875">
        <v>122529.31</v>
      </c>
      <c r="D4875" t="s">
        <v>36</v>
      </c>
      <c r="E4875" t="s">
        <v>63</v>
      </c>
      <c r="F4875">
        <v>214265</v>
      </c>
      <c r="G4875">
        <v>2023</v>
      </c>
      <c r="H4875">
        <v>958</v>
      </c>
      <c r="I4875" t="s">
        <v>34</v>
      </c>
      <c r="J4875">
        <v>30.29</v>
      </c>
      <c r="K4875" t="s">
        <v>27</v>
      </c>
      <c r="L4875">
        <v>2024</v>
      </c>
      <c r="M4875" t="s">
        <v>44</v>
      </c>
      <c r="N4875" t="s">
        <v>31</v>
      </c>
      <c r="O4875">
        <v>91735.69</v>
      </c>
      <c r="P4875" t="s">
        <v>50</v>
      </c>
    </row>
    <row r="4876" spans="1:16" x14ac:dyDescent="0.35">
      <c r="A4876" t="s">
        <v>61</v>
      </c>
      <c r="B4876">
        <v>68.39</v>
      </c>
      <c r="C4876">
        <v>69914.100000000006</v>
      </c>
      <c r="D4876" t="s">
        <v>32</v>
      </c>
      <c r="E4876" t="s">
        <v>80</v>
      </c>
      <c r="F4876">
        <v>194680</v>
      </c>
      <c r="G4876">
        <v>2020</v>
      </c>
      <c r="H4876">
        <v>545</v>
      </c>
      <c r="I4876" t="s">
        <v>34</v>
      </c>
      <c r="J4876">
        <v>57.62</v>
      </c>
      <c r="K4876" t="s">
        <v>42</v>
      </c>
      <c r="L4876">
        <v>2020</v>
      </c>
      <c r="M4876" t="s">
        <v>20</v>
      </c>
      <c r="N4876" t="s">
        <v>21</v>
      </c>
      <c r="O4876">
        <v>124765.9</v>
      </c>
      <c r="P4876" t="s">
        <v>22</v>
      </c>
    </row>
    <row r="4877" spans="1:16" x14ac:dyDescent="0.35">
      <c r="A4877" t="s">
        <v>54</v>
      </c>
      <c r="B4877">
        <v>11.14</v>
      </c>
      <c r="C4877">
        <v>189702.34</v>
      </c>
      <c r="D4877" t="s">
        <v>16</v>
      </c>
      <c r="E4877" t="s">
        <v>17</v>
      </c>
      <c r="F4877">
        <v>322755</v>
      </c>
      <c r="G4877">
        <v>2023</v>
      </c>
      <c r="H4877">
        <v>540</v>
      </c>
      <c r="I4877" t="s">
        <v>34</v>
      </c>
      <c r="J4877">
        <v>34.71</v>
      </c>
      <c r="K4877" t="s">
        <v>27</v>
      </c>
      <c r="L4877">
        <v>2023</v>
      </c>
      <c r="M4877" t="s">
        <v>38</v>
      </c>
      <c r="N4877" t="s">
        <v>21</v>
      </c>
      <c r="O4877">
        <v>133052.66</v>
      </c>
      <c r="P4877" t="s">
        <v>22</v>
      </c>
    </row>
    <row r="4878" spans="1:16" x14ac:dyDescent="0.35">
      <c r="A4878" t="s">
        <v>46</v>
      </c>
      <c r="B4878">
        <v>26.8</v>
      </c>
      <c r="C4878">
        <v>44506.42</v>
      </c>
      <c r="D4878" t="s">
        <v>32</v>
      </c>
      <c r="E4878" t="s">
        <v>80</v>
      </c>
      <c r="F4878">
        <v>78886</v>
      </c>
      <c r="G4878">
        <v>2018</v>
      </c>
      <c r="H4878">
        <v>991</v>
      </c>
      <c r="I4878" t="s">
        <v>34</v>
      </c>
      <c r="J4878">
        <v>29.12</v>
      </c>
      <c r="K4878" t="s">
        <v>27</v>
      </c>
      <c r="L4878">
        <v>2024</v>
      </c>
      <c r="M4878" t="s">
        <v>44</v>
      </c>
      <c r="N4878" t="s">
        <v>21</v>
      </c>
      <c r="O4878">
        <v>34379.58</v>
      </c>
      <c r="P4878" t="s">
        <v>50</v>
      </c>
    </row>
    <row r="4879" spans="1:16" x14ac:dyDescent="0.35">
      <c r="A4879" t="s">
        <v>61</v>
      </c>
      <c r="B4879">
        <v>52.82</v>
      </c>
      <c r="C4879">
        <v>26440.75</v>
      </c>
      <c r="D4879" t="s">
        <v>29</v>
      </c>
      <c r="E4879" t="s">
        <v>75</v>
      </c>
      <c r="F4879">
        <v>91710</v>
      </c>
      <c r="G4879">
        <v>2018</v>
      </c>
      <c r="H4879">
        <v>529</v>
      </c>
      <c r="I4879" t="s">
        <v>18</v>
      </c>
      <c r="J4879">
        <v>66.44</v>
      </c>
      <c r="K4879" t="s">
        <v>27</v>
      </c>
      <c r="L4879">
        <v>2024</v>
      </c>
      <c r="M4879" t="s">
        <v>38</v>
      </c>
      <c r="N4879" t="s">
        <v>21</v>
      </c>
      <c r="O4879">
        <v>65269.25</v>
      </c>
      <c r="P4879" t="s">
        <v>22</v>
      </c>
    </row>
    <row r="4880" spans="1:16" x14ac:dyDescent="0.35">
      <c r="A4880" t="s">
        <v>48</v>
      </c>
      <c r="B4880">
        <v>27.57</v>
      </c>
      <c r="C4880">
        <v>143962.64000000001</v>
      </c>
      <c r="D4880" t="s">
        <v>40</v>
      </c>
      <c r="E4880" t="s">
        <v>41</v>
      </c>
      <c r="F4880">
        <v>367868</v>
      </c>
      <c r="G4880">
        <v>2020</v>
      </c>
      <c r="H4880">
        <v>498</v>
      </c>
      <c r="I4880" t="s">
        <v>26</v>
      </c>
      <c r="J4880">
        <v>93.73</v>
      </c>
      <c r="K4880" t="s">
        <v>42</v>
      </c>
      <c r="L4880">
        <v>2020</v>
      </c>
      <c r="M4880" t="s">
        <v>38</v>
      </c>
      <c r="N4880" t="s">
        <v>21</v>
      </c>
      <c r="O4880">
        <v>223905.36</v>
      </c>
      <c r="P4880" t="s">
        <v>35</v>
      </c>
    </row>
    <row r="4881" spans="1:16" x14ac:dyDescent="0.35">
      <c r="A4881" t="s">
        <v>23</v>
      </c>
      <c r="B4881">
        <v>79.819999999999993</v>
      </c>
      <c r="C4881">
        <v>91032.700000000012</v>
      </c>
      <c r="D4881" t="s">
        <v>64</v>
      </c>
      <c r="E4881" t="s">
        <v>84</v>
      </c>
      <c r="F4881">
        <v>393686</v>
      </c>
      <c r="G4881">
        <v>2022</v>
      </c>
      <c r="H4881">
        <v>424</v>
      </c>
      <c r="I4881" t="s">
        <v>34</v>
      </c>
      <c r="J4881">
        <v>43.58</v>
      </c>
      <c r="K4881" t="s">
        <v>27</v>
      </c>
      <c r="L4881">
        <v>2022</v>
      </c>
      <c r="M4881" t="s">
        <v>38</v>
      </c>
      <c r="N4881" t="s">
        <v>31</v>
      </c>
      <c r="O4881">
        <v>302653.3</v>
      </c>
      <c r="P4881" t="s">
        <v>50</v>
      </c>
    </row>
    <row r="4882" spans="1:16" x14ac:dyDescent="0.35">
      <c r="A4882" t="s">
        <v>48</v>
      </c>
      <c r="B4882">
        <v>52.34</v>
      </c>
      <c r="C4882">
        <v>27126.15</v>
      </c>
      <c r="D4882" t="s">
        <v>24</v>
      </c>
      <c r="E4882" t="s">
        <v>74</v>
      </c>
      <c r="F4882">
        <v>72381</v>
      </c>
      <c r="G4882">
        <v>2016</v>
      </c>
      <c r="H4882">
        <v>648</v>
      </c>
      <c r="I4882" t="s">
        <v>18</v>
      </c>
      <c r="J4882">
        <v>95.86</v>
      </c>
      <c r="K4882" t="s">
        <v>42</v>
      </c>
      <c r="L4882">
        <v>2016</v>
      </c>
      <c r="M4882" t="s">
        <v>20</v>
      </c>
      <c r="N4882" t="s">
        <v>21</v>
      </c>
      <c r="O4882">
        <v>45254.85</v>
      </c>
      <c r="P4882" t="s">
        <v>35</v>
      </c>
    </row>
    <row r="4883" spans="1:16" x14ac:dyDescent="0.35">
      <c r="A4883" t="s">
        <v>46</v>
      </c>
      <c r="B4883">
        <v>25.06</v>
      </c>
      <c r="C4883">
        <v>70354.28</v>
      </c>
      <c r="D4883" t="s">
        <v>52</v>
      </c>
      <c r="E4883" t="s">
        <v>79</v>
      </c>
      <c r="F4883">
        <v>215529</v>
      </c>
      <c r="G4883">
        <v>2022</v>
      </c>
      <c r="H4883">
        <v>365</v>
      </c>
      <c r="I4883" t="s">
        <v>26</v>
      </c>
      <c r="J4883">
        <v>97.28</v>
      </c>
      <c r="K4883" t="s">
        <v>42</v>
      </c>
      <c r="L4883">
        <v>2022</v>
      </c>
      <c r="M4883" t="s">
        <v>44</v>
      </c>
      <c r="N4883" t="s">
        <v>21</v>
      </c>
      <c r="O4883">
        <v>145174.72</v>
      </c>
      <c r="P4883" t="s">
        <v>50</v>
      </c>
    </row>
    <row r="4884" spans="1:16" x14ac:dyDescent="0.35">
      <c r="A4884" t="s">
        <v>28</v>
      </c>
      <c r="B4884">
        <v>59.38</v>
      </c>
      <c r="C4884">
        <v>58028.34</v>
      </c>
      <c r="D4884" t="s">
        <v>24</v>
      </c>
      <c r="E4884" t="s">
        <v>73</v>
      </c>
      <c r="F4884">
        <v>200238</v>
      </c>
      <c r="G4884">
        <v>2023</v>
      </c>
      <c r="H4884">
        <v>202</v>
      </c>
      <c r="I4884" t="s">
        <v>18</v>
      </c>
      <c r="J4884">
        <v>91.48</v>
      </c>
      <c r="K4884" t="s">
        <v>27</v>
      </c>
      <c r="L4884">
        <v>2023</v>
      </c>
      <c r="M4884" t="s">
        <v>44</v>
      </c>
      <c r="N4884" t="s">
        <v>21</v>
      </c>
      <c r="O4884">
        <v>142209.66</v>
      </c>
      <c r="P4884" t="s">
        <v>22</v>
      </c>
    </row>
    <row r="4885" spans="1:16" x14ac:dyDescent="0.35">
      <c r="A4885" t="s">
        <v>54</v>
      </c>
      <c r="B4885">
        <v>44.92</v>
      </c>
      <c r="C4885">
        <v>128146.60999999999</v>
      </c>
      <c r="D4885" t="s">
        <v>29</v>
      </c>
      <c r="E4885" t="s">
        <v>86</v>
      </c>
      <c r="F4885">
        <v>294327</v>
      </c>
      <c r="G4885">
        <v>2017</v>
      </c>
      <c r="H4885">
        <v>441</v>
      </c>
      <c r="I4885" t="s">
        <v>18</v>
      </c>
      <c r="J4885">
        <v>75.81</v>
      </c>
      <c r="K4885" t="s">
        <v>42</v>
      </c>
      <c r="L4885">
        <v>2017</v>
      </c>
      <c r="M4885" t="s">
        <v>44</v>
      </c>
      <c r="N4885" t="s">
        <v>21</v>
      </c>
      <c r="O4885">
        <v>166180.39000000001</v>
      </c>
      <c r="P4885" t="s">
        <v>22</v>
      </c>
    </row>
    <row r="4886" spans="1:16" x14ac:dyDescent="0.35">
      <c r="A4886" t="s">
        <v>59</v>
      </c>
      <c r="B4886">
        <v>31.38</v>
      </c>
      <c r="C4886">
        <v>31004.53</v>
      </c>
      <c r="D4886" t="s">
        <v>64</v>
      </c>
      <c r="E4886" t="s">
        <v>76</v>
      </c>
      <c r="F4886">
        <v>69958</v>
      </c>
      <c r="G4886">
        <v>2015</v>
      </c>
      <c r="H4886">
        <v>230</v>
      </c>
      <c r="I4886" t="s">
        <v>34</v>
      </c>
      <c r="J4886">
        <v>36.9</v>
      </c>
      <c r="K4886" t="s">
        <v>27</v>
      </c>
      <c r="L4886">
        <v>2022</v>
      </c>
      <c r="M4886" t="s">
        <v>38</v>
      </c>
      <c r="N4886" t="s">
        <v>31</v>
      </c>
      <c r="O4886">
        <v>38953.47</v>
      </c>
      <c r="P4886" t="s">
        <v>35</v>
      </c>
    </row>
    <row r="4887" spans="1:16" x14ac:dyDescent="0.35">
      <c r="A4887" t="s">
        <v>15</v>
      </c>
      <c r="B4887">
        <v>74.3</v>
      </c>
      <c r="C4887">
        <v>89424.07</v>
      </c>
      <c r="D4887" t="s">
        <v>52</v>
      </c>
      <c r="E4887" t="s">
        <v>81</v>
      </c>
      <c r="F4887">
        <v>193805</v>
      </c>
      <c r="G4887">
        <v>2023</v>
      </c>
      <c r="H4887">
        <v>747</v>
      </c>
      <c r="I4887" t="s">
        <v>18</v>
      </c>
      <c r="J4887">
        <v>81.62</v>
      </c>
      <c r="K4887" t="s">
        <v>42</v>
      </c>
      <c r="L4887">
        <v>2023</v>
      </c>
      <c r="M4887" t="s">
        <v>44</v>
      </c>
      <c r="N4887" t="s">
        <v>21</v>
      </c>
      <c r="O4887">
        <v>104380.93</v>
      </c>
      <c r="P4887" t="s">
        <v>35</v>
      </c>
    </row>
    <row r="4888" spans="1:16" x14ac:dyDescent="0.35">
      <c r="A4888" t="s">
        <v>61</v>
      </c>
      <c r="B4888">
        <v>68.05</v>
      </c>
      <c r="C4888">
        <v>55528.61</v>
      </c>
      <c r="D4888" t="s">
        <v>36</v>
      </c>
      <c r="E4888" t="s">
        <v>70</v>
      </c>
      <c r="F4888">
        <v>132695</v>
      </c>
      <c r="G4888">
        <v>2023</v>
      </c>
      <c r="H4888">
        <v>546</v>
      </c>
      <c r="I4888" t="s">
        <v>34</v>
      </c>
      <c r="J4888">
        <v>50.75</v>
      </c>
      <c r="K4888" t="s">
        <v>42</v>
      </c>
      <c r="L4888">
        <v>2023</v>
      </c>
      <c r="M4888" t="s">
        <v>38</v>
      </c>
      <c r="N4888" t="s">
        <v>21</v>
      </c>
      <c r="O4888">
        <v>77166.39</v>
      </c>
      <c r="P4888" t="s">
        <v>35</v>
      </c>
    </row>
    <row r="4889" spans="1:16" x14ac:dyDescent="0.35">
      <c r="A4889" t="s">
        <v>54</v>
      </c>
      <c r="B4889">
        <v>19.68</v>
      </c>
      <c r="C4889">
        <v>180795.84</v>
      </c>
      <c r="D4889" t="s">
        <v>52</v>
      </c>
      <c r="E4889" t="s">
        <v>79</v>
      </c>
      <c r="F4889">
        <v>357762</v>
      </c>
      <c r="G4889">
        <v>2019</v>
      </c>
      <c r="H4889">
        <v>698</v>
      </c>
      <c r="I4889" t="s">
        <v>34</v>
      </c>
      <c r="J4889">
        <v>56.66</v>
      </c>
      <c r="K4889" t="s">
        <v>27</v>
      </c>
      <c r="L4889">
        <v>2019</v>
      </c>
      <c r="M4889" t="s">
        <v>44</v>
      </c>
      <c r="N4889" t="s">
        <v>31</v>
      </c>
      <c r="O4889">
        <v>176966.16</v>
      </c>
      <c r="P4889" t="s">
        <v>45</v>
      </c>
    </row>
    <row r="4890" spans="1:16" x14ac:dyDescent="0.35">
      <c r="A4890" t="s">
        <v>61</v>
      </c>
      <c r="B4890">
        <v>48.66</v>
      </c>
      <c r="C4890">
        <v>140358.46</v>
      </c>
      <c r="D4890" t="s">
        <v>29</v>
      </c>
      <c r="E4890" t="s">
        <v>30</v>
      </c>
      <c r="F4890">
        <v>384766</v>
      </c>
      <c r="G4890">
        <v>2018</v>
      </c>
      <c r="H4890">
        <v>790</v>
      </c>
      <c r="I4890" t="s">
        <v>26</v>
      </c>
      <c r="J4890">
        <v>94.82</v>
      </c>
      <c r="K4890" t="s">
        <v>19</v>
      </c>
      <c r="L4890">
        <v>2021</v>
      </c>
      <c r="M4890" t="s">
        <v>38</v>
      </c>
      <c r="N4890" t="s">
        <v>21</v>
      </c>
      <c r="O4890">
        <v>244407.54</v>
      </c>
      <c r="P4890" t="s">
        <v>22</v>
      </c>
    </row>
    <row r="4891" spans="1:16" x14ac:dyDescent="0.35">
      <c r="A4891" t="s">
        <v>23</v>
      </c>
      <c r="B4891">
        <v>54.22</v>
      </c>
      <c r="C4891">
        <v>76231.540000000008</v>
      </c>
      <c r="D4891" t="s">
        <v>64</v>
      </c>
      <c r="E4891" t="s">
        <v>71</v>
      </c>
      <c r="F4891">
        <v>137134</v>
      </c>
      <c r="G4891">
        <v>2015</v>
      </c>
      <c r="H4891">
        <v>523</v>
      </c>
      <c r="I4891" t="s">
        <v>34</v>
      </c>
      <c r="J4891">
        <v>28.68</v>
      </c>
      <c r="K4891" t="s">
        <v>42</v>
      </c>
      <c r="L4891">
        <v>2015</v>
      </c>
      <c r="M4891" t="s">
        <v>20</v>
      </c>
      <c r="N4891" t="s">
        <v>21</v>
      </c>
      <c r="O4891">
        <v>60902.46</v>
      </c>
      <c r="P4891" t="s">
        <v>45</v>
      </c>
    </row>
    <row r="4892" spans="1:16" x14ac:dyDescent="0.35">
      <c r="A4892" t="s">
        <v>15</v>
      </c>
      <c r="B4892">
        <v>33.51</v>
      </c>
      <c r="C4892">
        <v>23195.309999999998</v>
      </c>
      <c r="D4892" t="s">
        <v>64</v>
      </c>
      <c r="E4892" t="s">
        <v>76</v>
      </c>
      <c r="F4892">
        <v>112210</v>
      </c>
      <c r="G4892">
        <v>2022</v>
      </c>
      <c r="H4892">
        <v>944</v>
      </c>
      <c r="I4892" t="s">
        <v>34</v>
      </c>
      <c r="J4892">
        <v>25.17</v>
      </c>
      <c r="K4892" t="s">
        <v>27</v>
      </c>
      <c r="L4892">
        <v>2022</v>
      </c>
      <c r="M4892" t="s">
        <v>38</v>
      </c>
      <c r="N4892" t="s">
        <v>31</v>
      </c>
      <c r="O4892">
        <v>89014.69</v>
      </c>
      <c r="P4892" t="s">
        <v>45</v>
      </c>
    </row>
    <row r="4893" spans="1:16" x14ac:dyDescent="0.35">
      <c r="A4893" t="s">
        <v>48</v>
      </c>
      <c r="B4893">
        <v>32.590000000000003</v>
      </c>
      <c r="C4893">
        <v>94721.59</v>
      </c>
      <c r="D4893" t="s">
        <v>40</v>
      </c>
      <c r="E4893" t="s">
        <v>41</v>
      </c>
      <c r="F4893">
        <v>255192</v>
      </c>
      <c r="G4893">
        <v>2023</v>
      </c>
      <c r="H4893">
        <v>477</v>
      </c>
      <c r="I4893" t="s">
        <v>18</v>
      </c>
      <c r="J4893">
        <v>87.08</v>
      </c>
      <c r="K4893" t="s">
        <v>42</v>
      </c>
      <c r="L4893">
        <v>2023</v>
      </c>
      <c r="M4893" t="s">
        <v>20</v>
      </c>
      <c r="N4893" t="s">
        <v>21</v>
      </c>
      <c r="O4893">
        <v>160470.41</v>
      </c>
      <c r="P4893" t="s">
        <v>22</v>
      </c>
    </row>
    <row r="4894" spans="1:16" x14ac:dyDescent="0.35">
      <c r="A4894" t="s">
        <v>28</v>
      </c>
      <c r="B4894">
        <v>27.89</v>
      </c>
      <c r="C4894">
        <v>67308.760000000009</v>
      </c>
      <c r="D4894" t="s">
        <v>32</v>
      </c>
      <c r="E4894" t="s">
        <v>60</v>
      </c>
      <c r="F4894">
        <v>268371</v>
      </c>
      <c r="G4894">
        <v>2019</v>
      </c>
      <c r="H4894">
        <v>839</v>
      </c>
      <c r="I4894" t="s">
        <v>18</v>
      </c>
      <c r="J4894">
        <v>79.66</v>
      </c>
      <c r="K4894" t="s">
        <v>19</v>
      </c>
      <c r="L4894">
        <v>2020</v>
      </c>
      <c r="M4894" t="s">
        <v>20</v>
      </c>
      <c r="N4894" t="s">
        <v>31</v>
      </c>
      <c r="O4894">
        <v>201062.24</v>
      </c>
      <c r="P4894" t="s">
        <v>22</v>
      </c>
    </row>
    <row r="4895" spans="1:16" x14ac:dyDescent="0.35">
      <c r="A4895" t="s">
        <v>28</v>
      </c>
      <c r="B4895">
        <v>52.52</v>
      </c>
      <c r="C4895">
        <v>66461.25</v>
      </c>
      <c r="D4895" t="s">
        <v>29</v>
      </c>
      <c r="E4895" t="s">
        <v>49</v>
      </c>
      <c r="F4895">
        <v>167638</v>
      </c>
      <c r="G4895">
        <v>2016</v>
      </c>
      <c r="H4895">
        <v>997</v>
      </c>
      <c r="I4895" t="s">
        <v>18</v>
      </c>
      <c r="J4895">
        <v>97.53</v>
      </c>
      <c r="K4895" t="s">
        <v>27</v>
      </c>
      <c r="L4895">
        <v>2017</v>
      </c>
      <c r="M4895" t="s">
        <v>44</v>
      </c>
      <c r="N4895" t="s">
        <v>31</v>
      </c>
      <c r="O4895">
        <v>101176.75</v>
      </c>
      <c r="P4895" t="s">
        <v>45</v>
      </c>
    </row>
    <row r="4896" spans="1:16" x14ac:dyDescent="0.35">
      <c r="A4896" t="s">
        <v>39</v>
      </c>
      <c r="B4896">
        <v>11.99</v>
      </c>
      <c r="C4896">
        <v>174812.04</v>
      </c>
      <c r="D4896" t="s">
        <v>36</v>
      </c>
      <c r="E4896" t="s">
        <v>63</v>
      </c>
      <c r="F4896">
        <v>371021</v>
      </c>
      <c r="G4896">
        <v>2019</v>
      </c>
      <c r="H4896">
        <v>542</v>
      </c>
      <c r="I4896" t="s">
        <v>26</v>
      </c>
      <c r="J4896">
        <v>70.63</v>
      </c>
      <c r="K4896" t="s">
        <v>19</v>
      </c>
      <c r="L4896">
        <v>2022</v>
      </c>
      <c r="M4896" t="s">
        <v>38</v>
      </c>
      <c r="N4896" t="s">
        <v>21</v>
      </c>
      <c r="O4896">
        <v>196208.96</v>
      </c>
      <c r="P4896" t="s">
        <v>45</v>
      </c>
    </row>
    <row r="4897" spans="1:16" x14ac:dyDescent="0.35">
      <c r="A4897" t="s">
        <v>54</v>
      </c>
      <c r="B4897">
        <v>20.55</v>
      </c>
      <c r="C4897">
        <v>62786.45</v>
      </c>
      <c r="D4897" t="s">
        <v>40</v>
      </c>
      <c r="E4897" t="s">
        <v>41</v>
      </c>
      <c r="F4897">
        <v>111710</v>
      </c>
      <c r="G4897">
        <v>2016</v>
      </c>
      <c r="H4897">
        <v>210</v>
      </c>
      <c r="I4897" t="s">
        <v>34</v>
      </c>
      <c r="J4897">
        <v>36.479999999999997</v>
      </c>
      <c r="K4897" t="s">
        <v>19</v>
      </c>
      <c r="L4897">
        <v>2019</v>
      </c>
      <c r="M4897" t="s">
        <v>20</v>
      </c>
      <c r="N4897" t="s">
        <v>31</v>
      </c>
      <c r="O4897">
        <v>48923.55</v>
      </c>
      <c r="P4897" t="s">
        <v>22</v>
      </c>
    </row>
    <row r="4898" spans="1:16" x14ac:dyDescent="0.35">
      <c r="A4898" t="s">
        <v>54</v>
      </c>
      <c r="B4898">
        <v>62.39</v>
      </c>
      <c r="C4898">
        <v>28160.179999999993</v>
      </c>
      <c r="D4898" t="s">
        <v>36</v>
      </c>
      <c r="E4898" t="s">
        <v>70</v>
      </c>
      <c r="F4898">
        <v>113940</v>
      </c>
      <c r="G4898">
        <v>2020</v>
      </c>
      <c r="H4898">
        <v>314</v>
      </c>
      <c r="I4898" t="s">
        <v>26</v>
      </c>
      <c r="J4898">
        <v>76.36</v>
      </c>
      <c r="K4898" t="s">
        <v>19</v>
      </c>
      <c r="L4898">
        <v>2022</v>
      </c>
      <c r="M4898" t="s">
        <v>20</v>
      </c>
      <c r="N4898" t="s">
        <v>31</v>
      </c>
      <c r="O4898">
        <v>85779.82</v>
      </c>
      <c r="P4898" t="s">
        <v>22</v>
      </c>
    </row>
    <row r="4899" spans="1:16" x14ac:dyDescent="0.35">
      <c r="A4899" t="s">
        <v>55</v>
      </c>
      <c r="B4899">
        <v>62.57</v>
      </c>
      <c r="C4899">
        <v>129917.81</v>
      </c>
      <c r="D4899" t="s">
        <v>52</v>
      </c>
      <c r="E4899" t="s">
        <v>79</v>
      </c>
      <c r="F4899">
        <v>353758</v>
      </c>
      <c r="G4899">
        <v>2016</v>
      </c>
      <c r="H4899">
        <v>165</v>
      </c>
      <c r="I4899" t="s">
        <v>26</v>
      </c>
      <c r="J4899">
        <v>61.66</v>
      </c>
      <c r="K4899" t="s">
        <v>27</v>
      </c>
      <c r="L4899">
        <v>2016</v>
      </c>
      <c r="M4899" t="s">
        <v>44</v>
      </c>
      <c r="N4899" t="s">
        <v>21</v>
      </c>
      <c r="O4899">
        <v>223840.19</v>
      </c>
      <c r="P4899" t="s">
        <v>22</v>
      </c>
    </row>
    <row r="4900" spans="1:16" x14ac:dyDescent="0.35">
      <c r="A4900" t="s">
        <v>59</v>
      </c>
      <c r="B4900">
        <v>76.44</v>
      </c>
      <c r="C4900">
        <v>28585.61</v>
      </c>
      <c r="D4900" t="s">
        <v>40</v>
      </c>
      <c r="E4900" t="s">
        <v>68</v>
      </c>
      <c r="F4900">
        <v>123375</v>
      </c>
      <c r="G4900">
        <v>2015</v>
      </c>
      <c r="H4900">
        <v>309</v>
      </c>
      <c r="I4900" t="s">
        <v>18</v>
      </c>
      <c r="J4900">
        <v>85.37</v>
      </c>
      <c r="K4900" t="s">
        <v>42</v>
      </c>
      <c r="L4900">
        <v>2015</v>
      </c>
      <c r="M4900" t="s">
        <v>44</v>
      </c>
      <c r="N4900" t="s">
        <v>31</v>
      </c>
      <c r="O4900">
        <v>94789.39</v>
      </c>
      <c r="P4900" t="s">
        <v>45</v>
      </c>
    </row>
    <row r="4901" spans="1:16" x14ac:dyDescent="0.35">
      <c r="A4901" t="s">
        <v>54</v>
      </c>
      <c r="B4901">
        <v>59.94</v>
      </c>
      <c r="C4901">
        <v>77179.700000000012</v>
      </c>
      <c r="D4901" t="s">
        <v>40</v>
      </c>
      <c r="E4901" t="s">
        <v>58</v>
      </c>
      <c r="F4901">
        <v>228434</v>
      </c>
      <c r="G4901">
        <v>2016</v>
      </c>
      <c r="H4901">
        <v>818</v>
      </c>
      <c r="I4901" t="s">
        <v>26</v>
      </c>
      <c r="J4901">
        <v>88.76</v>
      </c>
      <c r="K4901" t="s">
        <v>19</v>
      </c>
      <c r="L4901">
        <v>2018</v>
      </c>
      <c r="M4901" t="s">
        <v>20</v>
      </c>
      <c r="N4901" t="s">
        <v>21</v>
      </c>
      <c r="O4901">
        <v>151254.29999999999</v>
      </c>
      <c r="P4901" t="s">
        <v>35</v>
      </c>
    </row>
    <row r="4902" spans="1:16" x14ac:dyDescent="0.35">
      <c r="A4902" t="s">
        <v>54</v>
      </c>
      <c r="B4902">
        <v>32.65</v>
      </c>
      <c r="C4902">
        <v>116308.87</v>
      </c>
      <c r="D4902" t="s">
        <v>24</v>
      </c>
      <c r="E4902" t="s">
        <v>85</v>
      </c>
      <c r="F4902">
        <v>254476</v>
      </c>
      <c r="G4902">
        <v>2017</v>
      </c>
      <c r="H4902">
        <v>340</v>
      </c>
      <c r="I4902" t="s">
        <v>26</v>
      </c>
      <c r="J4902">
        <v>66.06</v>
      </c>
      <c r="K4902" t="s">
        <v>27</v>
      </c>
      <c r="L4902">
        <v>2020</v>
      </c>
      <c r="M4902" t="s">
        <v>38</v>
      </c>
      <c r="N4902" t="s">
        <v>21</v>
      </c>
      <c r="O4902">
        <v>138167.13</v>
      </c>
      <c r="P4902" t="s">
        <v>45</v>
      </c>
    </row>
    <row r="4903" spans="1:16" x14ac:dyDescent="0.35">
      <c r="A4903" t="s">
        <v>46</v>
      </c>
      <c r="B4903">
        <v>76.650000000000006</v>
      </c>
      <c r="C4903">
        <v>149735.75</v>
      </c>
      <c r="D4903" t="s">
        <v>52</v>
      </c>
      <c r="E4903" t="s">
        <v>69</v>
      </c>
      <c r="F4903">
        <v>254497</v>
      </c>
      <c r="G4903">
        <v>2016</v>
      </c>
      <c r="H4903">
        <v>149</v>
      </c>
      <c r="I4903" t="s">
        <v>34</v>
      </c>
      <c r="J4903">
        <v>47.53</v>
      </c>
      <c r="K4903" t="s">
        <v>19</v>
      </c>
      <c r="L4903">
        <v>2019</v>
      </c>
      <c r="M4903" t="s">
        <v>38</v>
      </c>
      <c r="N4903" t="s">
        <v>31</v>
      </c>
      <c r="O4903">
        <v>104761.25</v>
      </c>
      <c r="P4903" t="s">
        <v>35</v>
      </c>
    </row>
    <row r="4904" spans="1:16" x14ac:dyDescent="0.35">
      <c r="A4904" t="s">
        <v>46</v>
      </c>
      <c r="B4904">
        <v>8.76</v>
      </c>
      <c r="C4904">
        <v>18515.199999999997</v>
      </c>
      <c r="D4904" t="s">
        <v>52</v>
      </c>
      <c r="E4904" t="s">
        <v>81</v>
      </c>
      <c r="F4904">
        <v>83706</v>
      </c>
      <c r="G4904">
        <v>2020</v>
      </c>
      <c r="H4904">
        <v>945</v>
      </c>
      <c r="I4904" t="s">
        <v>18</v>
      </c>
      <c r="J4904">
        <v>87.49</v>
      </c>
      <c r="K4904" t="s">
        <v>42</v>
      </c>
      <c r="L4904">
        <v>2020</v>
      </c>
      <c r="M4904" t="s">
        <v>38</v>
      </c>
      <c r="N4904" t="s">
        <v>21</v>
      </c>
      <c r="O4904">
        <v>65190.8</v>
      </c>
      <c r="P4904" t="s">
        <v>22</v>
      </c>
    </row>
    <row r="4905" spans="1:16" x14ac:dyDescent="0.35">
      <c r="A4905" t="s">
        <v>48</v>
      </c>
      <c r="B4905">
        <v>40.61</v>
      </c>
      <c r="C4905">
        <v>90671.16</v>
      </c>
      <c r="D4905" t="s">
        <v>64</v>
      </c>
      <c r="E4905" t="s">
        <v>71</v>
      </c>
      <c r="F4905">
        <v>172577</v>
      </c>
      <c r="G4905">
        <v>2022</v>
      </c>
      <c r="H4905">
        <v>134</v>
      </c>
      <c r="I4905" t="s">
        <v>18</v>
      </c>
      <c r="J4905">
        <v>63.12</v>
      </c>
      <c r="K4905" t="s">
        <v>27</v>
      </c>
      <c r="L4905">
        <v>2023</v>
      </c>
      <c r="M4905" t="s">
        <v>38</v>
      </c>
      <c r="N4905" t="s">
        <v>31</v>
      </c>
      <c r="O4905">
        <v>81905.84</v>
      </c>
      <c r="P4905" t="s">
        <v>22</v>
      </c>
    </row>
    <row r="4906" spans="1:16" x14ac:dyDescent="0.35">
      <c r="A4906" t="s">
        <v>46</v>
      </c>
      <c r="B4906">
        <v>75.48</v>
      </c>
      <c r="C4906">
        <v>47436.94</v>
      </c>
      <c r="D4906" t="s">
        <v>64</v>
      </c>
      <c r="E4906" t="s">
        <v>78</v>
      </c>
      <c r="F4906">
        <v>101245</v>
      </c>
      <c r="G4906">
        <v>2016</v>
      </c>
      <c r="H4906">
        <v>652</v>
      </c>
      <c r="I4906" t="s">
        <v>26</v>
      </c>
      <c r="J4906">
        <v>88.31</v>
      </c>
      <c r="K4906" t="s">
        <v>19</v>
      </c>
      <c r="L4906">
        <v>2017</v>
      </c>
      <c r="M4906" t="s">
        <v>44</v>
      </c>
      <c r="N4906" t="s">
        <v>21</v>
      </c>
      <c r="O4906">
        <v>53808.06</v>
      </c>
      <c r="P4906" t="s">
        <v>45</v>
      </c>
    </row>
    <row r="4907" spans="1:16" x14ac:dyDescent="0.35">
      <c r="A4907" t="s">
        <v>55</v>
      </c>
      <c r="B4907">
        <v>43.32</v>
      </c>
      <c r="C4907">
        <v>178825.42</v>
      </c>
      <c r="D4907" t="s">
        <v>32</v>
      </c>
      <c r="E4907" t="s">
        <v>33</v>
      </c>
      <c r="F4907">
        <v>351272</v>
      </c>
      <c r="G4907">
        <v>2018</v>
      </c>
      <c r="H4907">
        <v>636</v>
      </c>
      <c r="I4907" t="s">
        <v>34</v>
      </c>
      <c r="J4907">
        <v>33.770000000000003</v>
      </c>
      <c r="K4907" t="s">
        <v>42</v>
      </c>
      <c r="L4907">
        <v>2018</v>
      </c>
      <c r="M4907" t="s">
        <v>44</v>
      </c>
      <c r="N4907" t="s">
        <v>31</v>
      </c>
      <c r="O4907">
        <v>172446.58</v>
      </c>
      <c r="P4907" t="s">
        <v>35</v>
      </c>
    </row>
    <row r="4908" spans="1:16" x14ac:dyDescent="0.35">
      <c r="A4908" t="s">
        <v>55</v>
      </c>
      <c r="B4908">
        <v>74.13</v>
      </c>
      <c r="C4908">
        <v>142153.06</v>
      </c>
      <c r="D4908" t="s">
        <v>24</v>
      </c>
      <c r="E4908" t="s">
        <v>67</v>
      </c>
      <c r="F4908">
        <v>319965</v>
      </c>
      <c r="G4908">
        <v>2018</v>
      </c>
      <c r="H4908">
        <v>688</v>
      </c>
      <c r="I4908" t="s">
        <v>34</v>
      </c>
      <c r="J4908">
        <v>33.22</v>
      </c>
      <c r="K4908" t="s">
        <v>42</v>
      </c>
      <c r="L4908">
        <v>2018</v>
      </c>
      <c r="M4908" t="s">
        <v>38</v>
      </c>
      <c r="N4908" t="s">
        <v>21</v>
      </c>
      <c r="O4908">
        <v>177811.94</v>
      </c>
      <c r="P4908" t="s">
        <v>50</v>
      </c>
    </row>
    <row r="4909" spans="1:16" x14ac:dyDescent="0.35">
      <c r="A4909" t="s">
        <v>48</v>
      </c>
      <c r="B4909">
        <v>44.87</v>
      </c>
      <c r="C4909">
        <v>82722.140000000014</v>
      </c>
      <c r="D4909" t="s">
        <v>16</v>
      </c>
      <c r="E4909" t="s">
        <v>77</v>
      </c>
      <c r="F4909">
        <v>256680</v>
      </c>
      <c r="G4909">
        <v>2015</v>
      </c>
      <c r="H4909">
        <v>904</v>
      </c>
      <c r="I4909" t="s">
        <v>26</v>
      </c>
      <c r="J4909">
        <v>70.7</v>
      </c>
      <c r="K4909" t="s">
        <v>19</v>
      </c>
      <c r="L4909">
        <v>2022</v>
      </c>
      <c r="M4909" t="s">
        <v>20</v>
      </c>
      <c r="N4909" t="s">
        <v>21</v>
      </c>
      <c r="O4909">
        <v>173957.86</v>
      </c>
      <c r="P4909" t="s">
        <v>50</v>
      </c>
    </row>
    <row r="4910" spans="1:16" x14ac:dyDescent="0.35">
      <c r="A4910" t="s">
        <v>23</v>
      </c>
      <c r="B4910">
        <v>58.78</v>
      </c>
      <c r="C4910">
        <v>189326.97</v>
      </c>
      <c r="D4910" t="s">
        <v>16</v>
      </c>
      <c r="E4910" t="s">
        <v>83</v>
      </c>
      <c r="F4910">
        <v>329071</v>
      </c>
      <c r="G4910">
        <v>2020</v>
      </c>
      <c r="H4910">
        <v>810</v>
      </c>
      <c r="I4910" t="s">
        <v>18</v>
      </c>
      <c r="J4910">
        <v>87.44</v>
      </c>
      <c r="K4910" t="s">
        <v>42</v>
      </c>
      <c r="L4910">
        <v>2020</v>
      </c>
      <c r="M4910" t="s">
        <v>44</v>
      </c>
      <c r="N4910" t="s">
        <v>31</v>
      </c>
      <c r="O4910">
        <v>139744.03</v>
      </c>
      <c r="P4910" t="s">
        <v>35</v>
      </c>
    </row>
    <row r="4911" spans="1:16" x14ac:dyDescent="0.35">
      <c r="A4911" t="s">
        <v>61</v>
      </c>
      <c r="B4911">
        <v>33.85</v>
      </c>
      <c r="C4911">
        <v>113112.89</v>
      </c>
      <c r="D4911" t="s">
        <v>52</v>
      </c>
      <c r="E4911" t="s">
        <v>81</v>
      </c>
      <c r="F4911">
        <v>188996</v>
      </c>
      <c r="G4911">
        <v>2021</v>
      </c>
      <c r="H4911">
        <v>253</v>
      </c>
      <c r="I4911" t="s">
        <v>26</v>
      </c>
      <c r="J4911">
        <v>61.55</v>
      </c>
      <c r="K4911" t="s">
        <v>27</v>
      </c>
      <c r="L4911">
        <v>2023</v>
      </c>
      <c r="M4911" t="s">
        <v>20</v>
      </c>
      <c r="N4911" t="s">
        <v>31</v>
      </c>
      <c r="O4911">
        <v>75883.11</v>
      </c>
      <c r="P4911" t="s">
        <v>50</v>
      </c>
    </row>
    <row r="4912" spans="1:16" x14ac:dyDescent="0.35">
      <c r="A4912" t="s">
        <v>61</v>
      </c>
      <c r="B4912">
        <v>20.03</v>
      </c>
      <c r="C4912">
        <v>37597.75</v>
      </c>
      <c r="D4912" t="s">
        <v>52</v>
      </c>
      <c r="E4912" t="s">
        <v>72</v>
      </c>
      <c r="F4912">
        <v>93696</v>
      </c>
      <c r="G4912">
        <v>2022</v>
      </c>
      <c r="H4912">
        <v>364</v>
      </c>
      <c r="I4912" t="s">
        <v>26</v>
      </c>
      <c r="J4912">
        <v>64.290000000000006</v>
      </c>
      <c r="K4912" t="s">
        <v>42</v>
      </c>
      <c r="L4912">
        <v>2022</v>
      </c>
      <c r="M4912" t="s">
        <v>20</v>
      </c>
      <c r="N4912" t="s">
        <v>31</v>
      </c>
      <c r="O4912">
        <v>56098.25</v>
      </c>
      <c r="P4912" t="s">
        <v>45</v>
      </c>
    </row>
    <row r="4913" spans="1:16" x14ac:dyDescent="0.35">
      <c r="A4913" t="s">
        <v>59</v>
      </c>
      <c r="B4913">
        <v>58.41</v>
      </c>
      <c r="C4913">
        <v>223616.39</v>
      </c>
      <c r="D4913" t="s">
        <v>52</v>
      </c>
      <c r="E4913" t="s">
        <v>79</v>
      </c>
      <c r="F4913">
        <v>389224</v>
      </c>
      <c r="G4913">
        <v>2017</v>
      </c>
      <c r="H4913">
        <v>530</v>
      </c>
      <c r="I4913" t="s">
        <v>18</v>
      </c>
      <c r="J4913">
        <v>68.19</v>
      </c>
      <c r="K4913" t="s">
        <v>42</v>
      </c>
      <c r="L4913">
        <v>2017</v>
      </c>
      <c r="M4913" t="s">
        <v>20</v>
      </c>
      <c r="N4913" t="s">
        <v>31</v>
      </c>
      <c r="O4913">
        <v>165607.60999999999</v>
      </c>
      <c r="P4913" t="s">
        <v>35</v>
      </c>
    </row>
    <row r="4914" spans="1:16" x14ac:dyDescent="0.35">
      <c r="A4914" t="s">
        <v>59</v>
      </c>
      <c r="B4914">
        <v>43.56</v>
      </c>
      <c r="C4914">
        <v>34226.490000000005</v>
      </c>
      <c r="D4914" t="s">
        <v>40</v>
      </c>
      <c r="E4914" t="s">
        <v>51</v>
      </c>
      <c r="F4914">
        <v>65381</v>
      </c>
      <c r="G4914">
        <v>2019</v>
      </c>
      <c r="H4914">
        <v>369</v>
      </c>
      <c r="I4914" t="s">
        <v>26</v>
      </c>
      <c r="J4914">
        <v>79.86</v>
      </c>
      <c r="K4914" t="s">
        <v>42</v>
      </c>
      <c r="L4914">
        <v>2019</v>
      </c>
      <c r="M4914" t="s">
        <v>44</v>
      </c>
      <c r="N4914" t="s">
        <v>21</v>
      </c>
      <c r="O4914">
        <v>31154.51</v>
      </c>
      <c r="P4914" t="s">
        <v>45</v>
      </c>
    </row>
    <row r="4915" spans="1:16" x14ac:dyDescent="0.35">
      <c r="A4915" t="s">
        <v>39</v>
      </c>
      <c r="B4915">
        <v>73.84</v>
      </c>
      <c r="C4915">
        <v>166542.07999999999</v>
      </c>
      <c r="D4915" t="s">
        <v>24</v>
      </c>
      <c r="E4915" t="s">
        <v>67</v>
      </c>
      <c r="F4915">
        <v>363217</v>
      </c>
      <c r="G4915">
        <v>2017</v>
      </c>
      <c r="H4915">
        <v>518</v>
      </c>
      <c r="I4915" t="s">
        <v>18</v>
      </c>
      <c r="J4915">
        <v>86.9</v>
      </c>
      <c r="K4915" t="s">
        <v>42</v>
      </c>
      <c r="L4915">
        <v>2017</v>
      </c>
      <c r="M4915" t="s">
        <v>38</v>
      </c>
      <c r="N4915" t="s">
        <v>21</v>
      </c>
      <c r="O4915">
        <v>196674.92</v>
      </c>
      <c r="P4915" t="s">
        <v>35</v>
      </c>
    </row>
    <row r="4916" spans="1:16" x14ac:dyDescent="0.35">
      <c r="A4916" t="s">
        <v>46</v>
      </c>
      <c r="B4916">
        <v>47.4</v>
      </c>
      <c r="C4916">
        <v>111602.32</v>
      </c>
      <c r="D4916" t="s">
        <v>24</v>
      </c>
      <c r="E4916" t="s">
        <v>25</v>
      </c>
      <c r="F4916">
        <v>314848</v>
      </c>
      <c r="G4916">
        <v>2022</v>
      </c>
      <c r="H4916">
        <v>272</v>
      </c>
      <c r="I4916" t="s">
        <v>18</v>
      </c>
      <c r="J4916">
        <v>82.86</v>
      </c>
      <c r="K4916" t="s">
        <v>19</v>
      </c>
      <c r="L4916">
        <v>2024</v>
      </c>
      <c r="M4916" t="s">
        <v>44</v>
      </c>
      <c r="N4916" t="s">
        <v>31</v>
      </c>
      <c r="O4916">
        <v>203245.68</v>
      </c>
      <c r="P4916" t="s">
        <v>45</v>
      </c>
    </row>
    <row r="4917" spans="1:16" x14ac:dyDescent="0.35">
      <c r="A4917" t="s">
        <v>59</v>
      </c>
      <c r="B4917">
        <v>19.350000000000001</v>
      </c>
      <c r="C4917">
        <v>129675.20000000001</v>
      </c>
      <c r="D4917" t="s">
        <v>29</v>
      </c>
      <c r="E4917" t="s">
        <v>49</v>
      </c>
      <c r="F4917">
        <v>371922</v>
      </c>
      <c r="G4917">
        <v>2024</v>
      </c>
      <c r="H4917">
        <v>484</v>
      </c>
      <c r="I4917" t="s">
        <v>26</v>
      </c>
      <c r="J4917">
        <v>68.31</v>
      </c>
      <c r="K4917" t="s">
        <v>42</v>
      </c>
      <c r="L4917">
        <v>2024</v>
      </c>
      <c r="M4917" t="s">
        <v>20</v>
      </c>
      <c r="N4917" t="s">
        <v>31</v>
      </c>
      <c r="O4917">
        <v>242246.8</v>
      </c>
      <c r="P4917" t="s">
        <v>22</v>
      </c>
    </row>
    <row r="4918" spans="1:16" x14ac:dyDescent="0.35">
      <c r="A4918" t="s">
        <v>54</v>
      </c>
      <c r="B4918">
        <v>41.68</v>
      </c>
      <c r="C4918">
        <v>87158.32</v>
      </c>
      <c r="D4918" t="s">
        <v>52</v>
      </c>
      <c r="E4918" t="s">
        <v>79</v>
      </c>
      <c r="F4918">
        <v>285973</v>
      </c>
      <c r="G4918">
        <v>2019</v>
      </c>
      <c r="H4918">
        <v>712</v>
      </c>
      <c r="I4918" t="s">
        <v>18</v>
      </c>
      <c r="J4918">
        <v>60.95</v>
      </c>
      <c r="K4918" t="s">
        <v>27</v>
      </c>
      <c r="L4918">
        <v>2023</v>
      </c>
      <c r="M4918" t="s">
        <v>20</v>
      </c>
      <c r="N4918" t="s">
        <v>21</v>
      </c>
      <c r="O4918">
        <v>198814.68</v>
      </c>
      <c r="P4918" t="s">
        <v>35</v>
      </c>
    </row>
    <row r="4919" spans="1:16" x14ac:dyDescent="0.35">
      <c r="A4919" t="s">
        <v>54</v>
      </c>
      <c r="B4919">
        <v>52.49</v>
      </c>
      <c r="C4919">
        <v>120257.03000000003</v>
      </c>
      <c r="D4919" t="s">
        <v>24</v>
      </c>
      <c r="E4919" t="s">
        <v>74</v>
      </c>
      <c r="F4919">
        <v>383111</v>
      </c>
      <c r="G4919">
        <v>2020</v>
      </c>
      <c r="H4919">
        <v>853</v>
      </c>
      <c r="I4919" t="s">
        <v>26</v>
      </c>
      <c r="J4919">
        <v>84.28</v>
      </c>
      <c r="K4919" t="s">
        <v>42</v>
      </c>
      <c r="L4919">
        <v>2020</v>
      </c>
      <c r="M4919" t="s">
        <v>44</v>
      </c>
      <c r="N4919" t="s">
        <v>31</v>
      </c>
      <c r="O4919">
        <v>262853.96999999997</v>
      </c>
      <c r="P4919" t="s">
        <v>50</v>
      </c>
    </row>
    <row r="4920" spans="1:16" x14ac:dyDescent="0.35">
      <c r="A4920" t="s">
        <v>61</v>
      </c>
      <c r="B4920">
        <v>36.92</v>
      </c>
      <c r="C4920">
        <v>73765.570000000007</v>
      </c>
      <c r="D4920" t="s">
        <v>32</v>
      </c>
      <c r="E4920" t="s">
        <v>80</v>
      </c>
      <c r="F4920">
        <v>166014</v>
      </c>
      <c r="G4920">
        <v>2015</v>
      </c>
      <c r="H4920">
        <v>686</v>
      </c>
      <c r="I4920" t="s">
        <v>34</v>
      </c>
      <c r="J4920">
        <v>49.19</v>
      </c>
      <c r="K4920" t="s">
        <v>27</v>
      </c>
      <c r="L4920">
        <v>2022</v>
      </c>
      <c r="M4920" t="s">
        <v>20</v>
      </c>
      <c r="N4920" t="s">
        <v>21</v>
      </c>
      <c r="O4920">
        <v>92248.43</v>
      </c>
      <c r="P4920" t="s">
        <v>50</v>
      </c>
    </row>
    <row r="4921" spans="1:16" x14ac:dyDescent="0.35">
      <c r="A4921" t="s">
        <v>54</v>
      </c>
      <c r="B4921">
        <v>15.53</v>
      </c>
      <c r="C4921">
        <v>99876.69</v>
      </c>
      <c r="D4921" t="s">
        <v>16</v>
      </c>
      <c r="E4921" t="s">
        <v>87</v>
      </c>
      <c r="F4921">
        <v>284499</v>
      </c>
      <c r="G4921">
        <v>2019</v>
      </c>
      <c r="H4921">
        <v>392</v>
      </c>
      <c r="I4921" t="s">
        <v>26</v>
      </c>
      <c r="J4921">
        <v>60.57</v>
      </c>
      <c r="K4921" t="s">
        <v>19</v>
      </c>
      <c r="L4921">
        <v>2019</v>
      </c>
      <c r="M4921" t="s">
        <v>20</v>
      </c>
      <c r="N4921" t="s">
        <v>21</v>
      </c>
      <c r="O4921">
        <v>184622.31</v>
      </c>
      <c r="P4921" t="s">
        <v>35</v>
      </c>
    </row>
    <row r="4922" spans="1:16" x14ac:dyDescent="0.35">
      <c r="A4922" t="s">
        <v>15</v>
      </c>
      <c r="B4922">
        <v>64.12</v>
      </c>
      <c r="C4922">
        <v>161856.91</v>
      </c>
      <c r="D4922" t="s">
        <v>40</v>
      </c>
      <c r="E4922" t="s">
        <v>62</v>
      </c>
      <c r="F4922">
        <v>331947</v>
      </c>
      <c r="G4922">
        <v>2016</v>
      </c>
      <c r="H4922">
        <v>463</v>
      </c>
      <c r="I4922" t="s">
        <v>34</v>
      </c>
      <c r="J4922">
        <v>25.84</v>
      </c>
      <c r="K4922" t="s">
        <v>27</v>
      </c>
      <c r="L4922">
        <v>2019</v>
      </c>
      <c r="M4922" t="s">
        <v>20</v>
      </c>
      <c r="N4922" t="s">
        <v>31</v>
      </c>
      <c r="O4922">
        <v>170090.09</v>
      </c>
      <c r="P4922" t="s">
        <v>22</v>
      </c>
    </row>
    <row r="4923" spans="1:16" x14ac:dyDescent="0.35">
      <c r="A4923" t="s">
        <v>48</v>
      </c>
      <c r="B4923">
        <v>74.78</v>
      </c>
      <c r="C4923">
        <v>41748.490000000005</v>
      </c>
      <c r="D4923" t="s">
        <v>32</v>
      </c>
      <c r="E4923" t="s">
        <v>47</v>
      </c>
      <c r="F4923">
        <v>115171</v>
      </c>
      <c r="G4923">
        <v>2023</v>
      </c>
      <c r="H4923">
        <v>613</v>
      </c>
      <c r="I4923" t="s">
        <v>34</v>
      </c>
      <c r="J4923">
        <v>26.3</v>
      </c>
      <c r="K4923" t="s">
        <v>19</v>
      </c>
      <c r="L4923">
        <v>2023</v>
      </c>
      <c r="M4923" t="s">
        <v>20</v>
      </c>
      <c r="N4923" t="s">
        <v>21</v>
      </c>
      <c r="O4923">
        <v>73422.509999999995</v>
      </c>
      <c r="P4923" t="s">
        <v>50</v>
      </c>
    </row>
    <row r="4924" spans="1:16" x14ac:dyDescent="0.35">
      <c r="A4924" t="s">
        <v>15</v>
      </c>
      <c r="B4924">
        <v>16.260000000000002</v>
      </c>
      <c r="C4924">
        <v>96434.85</v>
      </c>
      <c r="D4924" t="s">
        <v>36</v>
      </c>
      <c r="E4924" t="s">
        <v>63</v>
      </c>
      <c r="F4924">
        <v>313833</v>
      </c>
      <c r="G4924">
        <v>2023</v>
      </c>
      <c r="H4924">
        <v>579</v>
      </c>
      <c r="I4924" t="s">
        <v>18</v>
      </c>
      <c r="J4924">
        <v>95.23</v>
      </c>
      <c r="K4924" t="s">
        <v>19</v>
      </c>
      <c r="L4924">
        <v>2024</v>
      </c>
      <c r="M4924" t="s">
        <v>20</v>
      </c>
      <c r="N4924" t="s">
        <v>21</v>
      </c>
      <c r="O4924">
        <v>217398.15</v>
      </c>
      <c r="P4924" t="s">
        <v>50</v>
      </c>
    </row>
    <row r="4925" spans="1:16" x14ac:dyDescent="0.35">
      <c r="A4925" t="s">
        <v>61</v>
      </c>
      <c r="B4925">
        <v>65.47</v>
      </c>
      <c r="C4925">
        <v>30999.71</v>
      </c>
      <c r="D4925" t="s">
        <v>40</v>
      </c>
      <c r="E4925" t="s">
        <v>41</v>
      </c>
      <c r="F4925">
        <v>79985</v>
      </c>
      <c r="G4925">
        <v>2015</v>
      </c>
      <c r="H4925">
        <v>336</v>
      </c>
      <c r="I4925" t="s">
        <v>26</v>
      </c>
      <c r="J4925">
        <v>90.4</v>
      </c>
      <c r="K4925" t="s">
        <v>19</v>
      </c>
      <c r="L4925">
        <v>2023</v>
      </c>
      <c r="M4925" t="s">
        <v>44</v>
      </c>
      <c r="N4925" t="s">
        <v>31</v>
      </c>
      <c r="O4925">
        <v>48985.29</v>
      </c>
      <c r="P4925" t="s">
        <v>22</v>
      </c>
    </row>
    <row r="4926" spans="1:16" x14ac:dyDescent="0.35">
      <c r="A4926" t="s">
        <v>55</v>
      </c>
      <c r="B4926">
        <v>47.9</v>
      </c>
      <c r="C4926">
        <v>82751.830000000016</v>
      </c>
      <c r="D4926" t="s">
        <v>36</v>
      </c>
      <c r="E4926" t="s">
        <v>66</v>
      </c>
      <c r="F4926">
        <v>364610</v>
      </c>
      <c r="G4926">
        <v>2016</v>
      </c>
      <c r="H4926">
        <v>686</v>
      </c>
      <c r="I4926" t="s">
        <v>26</v>
      </c>
      <c r="J4926">
        <v>79.23</v>
      </c>
      <c r="K4926" t="s">
        <v>42</v>
      </c>
      <c r="L4926">
        <v>2016</v>
      </c>
      <c r="M4926" t="s">
        <v>44</v>
      </c>
      <c r="N4926" t="s">
        <v>21</v>
      </c>
      <c r="O4926">
        <v>281858.17</v>
      </c>
      <c r="P4926" t="s">
        <v>50</v>
      </c>
    </row>
    <row r="4927" spans="1:16" x14ac:dyDescent="0.35">
      <c r="A4927" t="s">
        <v>59</v>
      </c>
      <c r="B4927">
        <v>42.12</v>
      </c>
      <c r="C4927">
        <v>29043.440000000002</v>
      </c>
      <c r="D4927" t="s">
        <v>29</v>
      </c>
      <c r="E4927" t="s">
        <v>82</v>
      </c>
      <c r="F4927">
        <v>126995</v>
      </c>
      <c r="G4927">
        <v>2018</v>
      </c>
      <c r="H4927">
        <v>520</v>
      </c>
      <c r="I4927" t="s">
        <v>26</v>
      </c>
      <c r="J4927">
        <v>83.58</v>
      </c>
      <c r="K4927" t="s">
        <v>42</v>
      </c>
      <c r="L4927">
        <v>2018</v>
      </c>
      <c r="M4927" t="s">
        <v>44</v>
      </c>
      <c r="N4927" t="s">
        <v>21</v>
      </c>
      <c r="O4927">
        <v>97951.56</v>
      </c>
      <c r="P4927" t="s">
        <v>45</v>
      </c>
    </row>
    <row r="4928" spans="1:16" x14ac:dyDescent="0.35">
      <c r="A4928" t="s">
        <v>28</v>
      </c>
      <c r="B4928">
        <v>23.59</v>
      </c>
      <c r="C4928">
        <v>105403.86</v>
      </c>
      <c r="D4928" t="s">
        <v>32</v>
      </c>
      <c r="E4928" t="s">
        <v>80</v>
      </c>
      <c r="F4928">
        <v>208560</v>
      </c>
      <c r="G4928">
        <v>2021</v>
      </c>
      <c r="H4928">
        <v>1000</v>
      </c>
      <c r="I4928" t="s">
        <v>26</v>
      </c>
      <c r="J4928">
        <v>86.21</v>
      </c>
      <c r="K4928" t="s">
        <v>42</v>
      </c>
      <c r="L4928">
        <v>2021</v>
      </c>
      <c r="M4928" t="s">
        <v>38</v>
      </c>
      <c r="N4928" t="s">
        <v>21</v>
      </c>
      <c r="O4928">
        <v>103156.14</v>
      </c>
      <c r="P4928" t="s">
        <v>22</v>
      </c>
    </row>
    <row r="4929" spans="1:16" x14ac:dyDescent="0.35">
      <c r="A4929" t="s">
        <v>48</v>
      </c>
      <c r="B4929">
        <v>57.74</v>
      </c>
      <c r="C4929">
        <v>118844.11</v>
      </c>
      <c r="D4929" t="s">
        <v>40</v>
      </c>
      <c r="E4929" t="s">
        <v>41</v>
      </c>
      <c r="F4929">
        <v>202225</v>
      </c>
      <c r="G4929">
        <v>2015</v>
      </c>
      <c r="H4929">
        <v>218</v>
      </c>
      <c r="I4929" t="s">
        <v>18</v>
      </c>
      <c r="J4929">
        <v>67.25</v>
      </c>
      <c r="K4929" t="s">
        <v>19</v>
      </c>
      <c r="L4929">
        <v>2024</v>
      </c>
      <c r="M4929" t="s">
        <v>44</v>
      </c>
      <c r="N4929" t="s">
        <v>31</v>
      </c>
      <c r="O4929">
        <v>83380.89</v>
      </c>
      <c r="P4929" t="s">
        <v>35</v>
      </c>
    </row>
    <row r="4930" spans="1:16" x14ac:dyDescent="0.35">
      <c r="A4930" t="s">
        <v>15</v>
      </c>
      <c r="B4930">
        <v>11.6</v>
      </c>
      <c r="C4930">
        <v>49027.16</v>
      </c>
      <c r="D4930" t="s">
        <v>29</v>
      </c>
      <c r="E4930" t="s">
        <v>86</v>
      </c>
      <c r="F4930">
        <v>85569</v>
      </c>
      <c r="G4930">
        <v>2017</v>
      </c>
      <c r="H4930">
        <v>199</v>
      </c>
      <c r="I4930" t="s">
        <v>18</v>
      </c>
      <c r="J4930">
        <v>81.209999999999994</v>
      </c>
      <c r="K4930" t="s">
        <v>19</v>
      </c>
      <c r="L4930">
        <v>2019</v>
      </c>
      <c r="M4930" t="s">
        <v>38</v>
      </c>
      <c r="N4930" t="s">
        <v>21</v>
      </c>
      <c r="O4930">
        <v>36541.839999999997</v>
      </c>
      <c r="P4930" t="s">
        <v>22</v>
      </c>
    </row>
    <row r="4931" spans="1:16" x14ac:dyDescent="0.35">
      <c r="A4931" t="s">
        <v>23</v>
      </c>
      <c r="B4931">
        <v>5.48</v>
      </c>
      <c r="C4931">
        <v>178807.11</v>
      </c>
      <c r="D4931" t="s">
        <v>29</v>
      </c>
      <c r="E4931" t="s">
        <v>86</v>
      </c>
      <c r="F4931">
        <v>328142</v>
      </c>
      <c r="G4931">
        <v>2021</v>
      </c>
      <c r="H4931">
        <v>282</v>
      </c>
      <c r="I4931" t="s">
        <v>18</v>
      </c>
      <c r="J4931">
        <v>70.91</v>
      </c>
      <c r="K4931" t="s">
        <v>19</v>
      </c>
      <c r="L4931">
        <v>2022</v>
      </c>
      <c r="M4931" t="s">
        <v>20</v>
      </c>
      <c r="N4931" t="s">
        <v>21</v>
      </c>
      <c r="O4931">
        <v>149334.89000000001</v>
      </c>
      <c r="P4931" t="s">
        <v>50</v>
      </c>
    </row>
    <row r="4932" spans="1:16" x14ac:dyDescent="0.35">
      <c r="A4932" t="s">
        <v>48</v>
      </c>
      <c r="B4932">
        <v>34.590000000000003</v>
      </c>
      <c r="C4932">
        <v>172925.7</v>
      </c>
      <c r="D4932" t="s">
        <v>29</v>
      </c>
      <c r="E4932" t="s">
        <v>75</v>
      </c>
      <c r="F4932">
        <v>333057</v>
      </c>
      <c r="G4932">
        <v>2021</v>
      </c>
      <c r="H4932">
        <v>381</v>
      </c>
      <c r="I4932" t="s">
        <v>18</v>
      </c>
      <c r="J4932">
        <v>70.150000000000006</v>
      </c>
      <c r="K4932" t="s">
        <v>27</v>
      </c>
      <c r="L4932">
        <v>2024</v>
      </c>
      <c r="M4932" t="s">
        <v>20</v>
      </c>
      <c r="N4932" t="s">
        <v>31</v>
      </c>
      <c r="O4932">
        <v>160131.29999999999</v>
      </c>
      <c r="P4932" t="s">
        <v>35</v>
      </c>
    </row>
    <row r="4933" spans="1:16" x14ac:dyDescent="0.35">
      <c r="A4933" t="s">
        <v>28</v>
      </c>
      <c r="B4933">
        <v>29.91</v>
      </c>
      <c r="C4933">
        <v>29756.92</v>
      </c>
      <c r="D4933" t="s">
        <v>32</v>
      </c>
      <c r="E4933" t="s">
        <v>60</v>
      </c>
      <c r="F4933">
        <v>126673</v>
      </c>
      <c r="G4933">
        <v>2015</v>
      </c>
      <c r="H4933">
        <v>922</v>
      </c>
      <c r="I4933" t="s">
        <v>26</v>
      </c>
      <c r="J4933">
        <v>82.87</v>
      </c>
      <c r="K4933" t="s">
        <v>19</v>
      </c>
      <c r="L4933">
        <v>2016</v>
      </c>
      <c r="M4933" t="s">
        <v>38</v>
      </c>
      <c r="N4933" t="s">
        <v>31</v>
      </c>
      <c r="O4933">
        <v>96916.08</v>
      </c>
      <c r="P4933" t="s">
        <v>45</v>
      </c>
    </row>
    <row r="4934" spans="1:16" x14ac:dyDescent="0.35">
      <c r="A4934" t="s">
        <v>48</v>
      </c>
      <c r="B4934">
        <v>54.98</v>
      </c>
      <c r="C4934">
        <v>56943.109999999986</v>
      </c>
      <c r="D4934" t="s">
        <v>32</v>
      </c>
      <c r="E4934" t="s">
        <v>33</v>
      </c>
      <c r="F4934">
        <v>256374</v>
      </c>
      <c r="G4934">
        <v>2019</v>
      </c>
      <c r="H4934">
        <v>864</v>
      </c>
      <c r="I4934" t="s">
        <v>34</v>
      </c>
      <c r="J4934">
        <v>40.229999999999997</v>
      </c>
      <c r="K4934" t="s">
        <v>19</v>
      </c>
      <c r="L4934">
        <v>2024</v>
      </c>
      <c r="M4934" t="s">
        <v>38</v>
      </c>
      <c r="N4934" t="s">
        <v>31</v>
      </c>
      <c r="O4934">
        <v>199430.89</v>
      </c>
      <c r="P4934" t="s">
        <v>35</v>
      </c>
    </row>
    <row r="4935" spans="1:16" x14ac:dyDescent="0.35">
      <c r="A4935" t="s">
        <v>59</v>
      </c>
      <c r="B4935">
        <v>36.85</v>
      </c>
      <c r="C4935">
        <v>117690.5</v>
      </c>
      <c r="D4935" t="s">
        <v>29</v>
      </c>
      <c r="E4935" t="s">
        <v>86</v>
      </c>
      <c r="F4935">
        <v>215891</v>
      </c>
      <c r="G4935">
        <v>2024</v>
      </c>
      <c r="H4935">
        <v>391</v>
      </c>
      <c r="I4935" t="s">
        <v>34</v>
      </c>
      <c r="J4935">
        <v>30.84</v>
      </c>
      <c r="K4935" t="s">
        <v>42</v>
      </c>
      <c r="L4935">
        <v>2024</v>
      </c>
      <c r="M4935" t="s">
        <v>20</v>
      </c>
      <c r="N4935" t="s">
        <v>31</v>
      </c>
      <c r="O4935">
        <v>98200.5</v>
      </c>
      <c r="P4935" t="s">
        <v>35</v>
      </c>
    </row>
    <row r="4936" spans="1:16" x14ac:dyDescent="0.35">
      <c r="A4936" t="s">
        <v>48</v>
      </c>
      <c r="B4936">
        <v>8.3699999999999992</v>
      </c>
      <c r="C4936">
        <v>141730.31</v>
      </c>
      <c r="D4936" t="s">
        <v>36</v>
      </c>
      <c r="E4936" t="s">
        <v>66</v>
      </c>
      <c r="F4936">
        <v>312575</v>
      </c>
      <c r="G4936">
        <v>2022</v>
      </c>
      <c r="H4936">
        <v>843</v>
      </c>
      <c r="I4936" t="s">
        <v>34</v>
      </c>
      <c r="J4936">
        <v>39.29</v>
      </c>
      <c r="K4936" t="s">
        <v>42</v>
      </c>
      <c r="L4936">
        <v>2022</v>
      </c>
      <c r="M4936" t="s">
        <v>44</v>
      </c>
      <c r="N4936" t="s">
        <v>31</v>
      </c>
      <c r="O4936">
        <v>170844.69</v>
      </c>
      <c r="P4936" t="s">
        <v>45</v>
      </c>
    </row>
    <row r="4937" spans="1:16" x14ac:dyDescent="0.35">
      <c r="A4937" t="s">
        <v>59</v>
      </c>
      <c r="B4937">
        <v>38.729999999999997</v>
      </c>
      <c r="C4937">
        <v>74232.320000000007</v>
      </c>
      <c r="D4937" t="s">
        <v>29</v>
      </c>
      <c r="E4937" t="s">
        <v>82</v>
      </c>
      <c r="F4937">
        <v>166310</v>
      </c>
      <c r="G4937">
        <v>2018</v>
      </c>
      <c r="H4937">
        <v>482</v>
      </c>
      <c r="I4937" t="s">
        <v>26</v>
      </c>
      <c r="J4937">
        <v>64.650000000000006</v>
      </c>
      <c r="K4937" t="s">
        <v>42</v>
      </c>
      <c r="L4937">
        <v>2018</v>
      </c>
      <c r="M4937" t="s">
        <v>20</v>
      </c>
      <c r="N4937" t="s">
        <v>31</v>
      </c>
      <c r="O4937">
        <v>92077.68</v>
      </c>
      <c r="P4937" t="s">
        <v>45</v>
      </c>
    </row>
    <row r="4938" spans="1:16" x14ac:dyDescent="0.35">
      <c r="A4938" t="s">
        <v>48</v>
      </c>
      <c r="B4938">
        <v>30.23</v>
      </c>
      <c r="C4938">
        <v>45888.009999999995</v>
      </c>
      <c r="D4938" t="s">
        <v>32</v>
      </c>
      <c r="E4938" t="s">
        <v>33</v>
      </c>
      <c r="F4938">
        <v>126993</v>
      </c>
      <c r="G4938">
        <v>2015</v>
      </c>
      <c r="H4938">
        <v>605</v>
      </c>
      <c r="I4938" t="s">
        <v>26</v>
      </c>
      <c r="J4938">
        <v>82.94</v>
      </c>
      <c r="K4938" t="s">
        <v>27</v>
      </c>
      <c r="L4938">
        <v>2016</v>
      </c>
      <c r="M4938" t="s">
        <v>44</v>
      </c>
      <c r="N4938" t="s">
        <v>31</v>
      </c>
      <c r="O4938">
        <v>81104.990000000005</v>
      </c>
      <c r="P4938" t="s">
        <v>35</v>
      </c>
    </row>
    <row r="4939" spans="1:16" x14ac:dyDescent="0.35">
      <c r="A4939" t="s">
        <v>61</v>
      </c>
      <c r="B4939">
        <v>30.41</v>
      </c>
      <c r="C4939">
        <v>75704.38</v>
      </c>
      <c r="D4939" t="s">
        <v>36</v>
      </c>
      <c r="E4939" t="s">
        <v>66</v>
      </c>
      <c r="F4939">
        <v>218368</v>
      </c>
      <c r="G4939">
        <v>2015</v>
      </c>
      <c r="H4939">
        <v>244</v>
      </c>
      <c r="I4939" t="s">
        <v>34</v>
      </c>
      <c r="J4939">
        <v>39.43</v>
      </c>
      <c r="K4939" t="s">
        <v>42</v>
      </c>
      <c r="L4939">
        <v>2015</v>
      </c>
      <c r="M4939" t="s">
        <v>38</v>
      </c>
      <c r="N4939" t="s">
        <v>31</v>
      </c>
      <c r="O4939">
        <v>142663.62</v>
      </c>
      <c r="P4939" t="s">
        <v>50</v>
      </c>
    </row>
    <row r="4940" spans="1:16" x14ac:dyDescent="0.35">
      <c r="A4940" t="s">
        <v>39</v>
      </c>
      <c r="B4940">
        <v>41.54</v>
      </c>
      <c r="C4940">
        <v>79967.200000000012</v>
      </c>
      <c r="D4940" t="s">
        <v>64</v>
      </c>
      <c r="E4940" t="s">
        <v>78</v>
      </c>
      <c r="F4940">
        <v>230891</v>
      </c>
      <c r="G4940">
        <v>2020</v>
      </c>
      <c r="H4940">
        <v>748</v>
      </c>
      <c r="I4940" t="s">
        <v>18</v>
      </c>
      <c r="J4940">
        <v>81.239999999999995</v>
      </c>
      <c r="K4940" t="s">
        <v>19</v>
      </c>
      <c r="L4940">
        <v>2024</v>
      </c>
      <c r="M4940" t="s">
        <v>38</v>
      </c>
      <c r="N4940" t="s">
        <v>21</v>
      </c>
      <c r="O4940">
        <v>150923.79999999999</v>
      </c>
      <c r="P4940" t="s">
        <v>22</v>
      </c>
    </row>
    <row r="4941" spans="1:16" x14ac:dyDescent="0.35">
      <c r="A4941" t="s">
        <v>23</v>
      </c>
      <c r="B4941">
        <v>65.75</v>
      </c>
      <c r="C4941">
        <v>19189.699999999997</v>
      </c>
      <c r="D4941" t="s">
        <v>52</v>
      </c>
      <c r="E4941" t="s">
        <v>72</v>
      </c>
      <c r="F4941">
        <v>66712</v>
      </c>
      <c r="G4941">
        <v>2024</v>
      </c>
      <c r="H4941">
        <v>356</v>
      </c>
      <c r="I4941" t="s">
        <v>26</v>
      </c>
      <c r="J4941">
        <v>77.62</v>
      </c>
      <c r="K4941" t="s">
        <v>27</v>
      </c>
      <c r="L4941">
        <v>2024</v>
      </c>
      <c r="M4941" t="s">
        <v>38</v>
      </c>
      <c r="N4941" t="s">
        <v>21</v>
      </c>
      <c r="O4941">
        <v>47522.3</v>
      </c>
      <c r="P4941" t="s">
        <v>50</v>
      </c>
    </row>
    <row r="4942" spans="1:16" x14ac:dyDescent="0.35">
      <c r="A4942" t="s">
        <v>55</v>
      </c>
      <c r="B4942">
        <v>27.3</v>
      </c>
      <c r="C4942">
        <v>35357.919999999998</v>
      </c>
      <c r="D4942" t="s">
        <v>29</v>
      </c>
      <c r="E4942" t="s">
        <v>82</v>
      </c>
      <c r="F4942">
        <v>83617</v>
      </c>
      <c r="G4942">
        <v>2023</v>
      </c>
      <c r="H4942">
        <v>998</v>
      </c>
      <c r="I4942" t="s">
        <v>18</v>
      </c>
      <c r="J4942">
        <v>98.9</v>
      </c>
      <c r="K4942" t="s">
        <v>42</v>
      </c>
      <c r="L4942">
        <v>2023</v>
      </c>
      <c r="M4942" t="s">
        <v>44</v>
      </c>
      <c r="N4942" t="s">
        <v>21</v>
      </c>
      <c r="O4942">
        <v>48259.08</v>
      </c>
      <c r="P4942" t="s">
        <v>22</v>
      </c>
    </row>
    <row r="4943" spans="1:16" x14ac:dyDescent="0.35">
      <c r="A4943" t="s">
        <v>15</v>
      </c>
      <c r="B4943">
        <v>72.78</v>
      </c>
      <c r="C4943">
        <v>22750.04</v>
      </c>
      <c r="D4943" t="s">
        <v>16</v>
      </c>
      <c r="E4943" t="s">
        <v>17</v>
      </c>
      <c r="F4943">
        <v>54509</v>
      </c>
      <c r="G4943">
        <v>2024</v>
      </c>
      <c r="H4943">
        <v>342</v>
      </c>
      <c r="I4943" t="s">
        <v>26</v>
      </c>
      <c r="J4943">
        <v>86.17</v>
      </c>
      <c r="K4943" t="s">
        <v>19</v>
      </c>
      <c r="L4943">
        <v>2024</v>
      </c>
      <c r="M4943" t="s">
        <v>20</v>
      </c>
      <c r="N4943" t="s">
        <v>21</v>
      </c>
      <c r="O4943">
        <v>31758.959999999999</v>
      </c>
      <c r="P4943" t="s">
        <v>22</v>
      </c>
    </row>
    <row r="4944" spans="1:16" x14ac:dyDescent="0.35">
      <c r="A4944" t="s">
        <v>59</v>
      </c>
      <c r="B4944">
        <v>61</v>
      </c>
      <c r="C4944">
        <v>168822.32</v>
      </c>
      <c r="D4944" t="s">
        <v>32</v>
      </c>
      <c r="E4944" t="s">
        <v>47</v>
      </c>
      <c r="F4944">
        <v>293518</v>
      </c>
      <c r="G4944">
        <v>2015</v>
      </c>
      <c r="H4944">
        <v>451</v>
      </c>
      <c r="I4944" t="s">
        <v>26</v>
      </c>
      <c r="J4944">
        <v>71.180000000000007</v>
      </c>
      <c r="K4944" t="s">
        <v>42</v>
      </c>
      <c r="L4944">
        <v>2015</v>
      </c>
      <c r="M4944" t="s">
        <v>38</v>
      </c>
      <c r="N4944" t="s">
        <v>31</v>
      </c>
      <c r="O4944">
        <v>124695.67999999999</v>
      </c>
      <c r="P4944" t="s">
        <v>50</v>
      </c>
    </row>
    <row r="4945" spans="1:16" x14ac:dyDescent="0.35">
      <c r="A4945" t="s">
        <v>46</v>
      </c>
      <c r="B4945">
        <v>72.040000000000006</v>
      </c>
      <c r="C4945">
        <v>168623.09</v>
      </c>
      <c r="D4945" t="s">
        <v>32</v>
      </c>
      <c r="E4945" t="s">
        <v>80</v>
      </c>
      <c r="F4945">
        <v>373977</v>
      </c>
      <c r="G4945">
        <v>2023</v>
      </c>
      <c r="H4945">
        <v>291</v>
      </c>
      <c r="I4945" t="s">
        <v>34</v>
      </c>
      <c r="J4945">
        <v>45.03</v>
      </c>
      <c r="K4945" t="s">
        <v>19</v>
      </c>
      <c r="L4945">
        <v>2024</v>
      </c>
      <c r="M4945" t="s">
        <v>38</v>
      </c>
      <c r="N4945" t="s">
        <v>31</v>
      </c>
      <c r="O4945">
        <v>205353.91</v>
      </c>
      <c r="P4945" t="s">
        <v>22</v>
      </c>
    </row>
    <row r="4946" spans="1:16" x14ac:dyDescent="0.35">
      <c r="A4946" t="s">
        <v>61</v>
      </c>
      <c r="B4946">
        <v>42.33</v>
      </c>
      <c r="C4946">
        <v>42979.34</v>
      </c>
      <c r="D4946" t="s">
        <v>24</v>
      </c>
      <c r="E4946" t="s">
        <v>85</v>
      </c>
      <c r="F4946">
        <v>90598</v>
      </c>
      <c r="G4946">
        <v>2016</v>
      </c>
      <c r="H4946">
        <v>671</v>
      </c>
      <c r="I4946" t="s">
        <v>18</v>
      </c>
      <c r="J4946">
        <v>70.400000000000006</v>
      </c>
      <c r="K4946" t="s">
        <v>27</v>
      </c>
      <c r="L4946">
        <v>2017</v>
      </c>
      <c r="M4946" t="s">
        <v>44</v>
      </c>
      <c r="N4946" t="s">
        <v>31</v>
      </c>
      <c r="O4946">
        <v>47618.66</v>
      </c>
      <c r="P4946" t="s">
        <v>22</v>
      </c>
    </row>
    <row r="4947" spans="1:16" x14ac:dyDescent="0.35">
      <c r="A4947" t="s">
        <v>55</v>
      </c>
      <c r="B4947">
        <v>8.9</v>
      </c>
      <c r="C4947">
        <v>132134.37</v>
      </c>
      <c r="D4947" t="s">
        <v>36</v>
      </c>
      <c r="E4947" t="s">
        <v>66</v>
      </c>
      <c r="F4947">
        <v>351681</v>
      </c>
      <c r="G4947">
        <v>2016</v>
      </c>
      <c r="H4947">
        <v>394</v>
      </c>
      <c r="I4947" t="s">
        <v>26</v>
      </c>
      <c r="J4947">
        <v>68.959999999999994</v>
      </c>
      <c r="K4947" t="s">
        <v>27</v>
      </c>
      <c r="L4947">
        <v>2024</v>
      </c>
      <c r="M4947" t="s">
        <v>38</v>
      </c>
      <c r="N4947" t="s">
        <v>31</v>
      </c>
      <c r="O4947">
        <v>219546.63</v>
      </c>
      <c r="P4947" t="s">
        <v>50</v>
      </c>
    </row>
    <row r="4948" spans="1:16" x14ac:dyDescent="0.35">
      <c r="A4948" t="s">
        <v>28</v>
      </c>
      <c r="B4948">
        <v>46.9</v>
      </c>
      <c r="C4948">
        <v>125039.9</v>
      </c>
      <c r="D4948" t="s">
        <v>40</v>
      </c>
      <c r="E4948" t="s">
        <v>62</v>
      </c>
      <c r="F4948">
        <v>210104</v>
      </c>
      <c r="G4948">
        <v>2016</v>
      </c>
      <c r="H4948">
        <v>761</v>
      </c>
      <c r="I4948" t="s">
        <v>26</v>
      </c>
      <c r="J4948">
        <v>96.46</v>
      </c>
      <c r="K4948" t="s">
        <v>42</v>
      </c>
      <c r="L4948">
        <v>2016</v>
      </c>
      <c r="M4948" t="s">
        <v>38</v>
      </c>
      <c r="N4948" t="s">
        <v>21</v>
      </c>
      <c r="O4948">
        <v>85064.1</v>
      </c>
      <c r="P4948" t="s">
        <v>22</v>
      </c>
    </row>
    <row r="4949" spans="1:16" x14ac:dyDescent="0.35">
      <c r="A4949" t="s">
        <v>54</v>
      </c>
      <c r="B4949">
        <v>5.37</v>
      </c>
      <c r="C4949">
        <v>68870.710000000006</v>
      </c>
      <c r="D4949" t="s">
        <v>24</v>
      </c>
      <c r="E4949" t="s">
        <v>74</v>
      </c>
      <c r="F4949">
        <v>174267</v>
      </c>
      <c r="G4949">
        <v>2017</v>
      </c>
      <c r="H4949">
        <v>531</v>
      </c>
      <c r="I4949" t="s">
        <v>26</v>
      </c>
      <c r="J4949">
        <v>96.37</v>
      </c>
      <c r="K4949" t="s">
        <v>19</v>
      </c>
      <c r="L4949">
        <v>2017</v>
      </c>
      <c r="M4949" t="s">
        <v>44</v>
      </c>
      <c r="N4949" t="s">
        <v>21</v>
      </c>
      <c r="O4949">
        <v>105396.29</v>
      </c>
      <c r="P4949" t="s">
        <v>35</v>
      </c>
    </row>
    <row r="4950" spans="1:16" x14ac:dyDescent="0.35">
      <c r="A4950" t="s">
        <v>28</v>
      </c>
      <c r="B4950">
        <v>44.49</v>
      </c>
      <c r="C4950">
        <v>129586.79</v>
      </c>
      <c r="D4950" t="s">
        <v>16</v>
      </c>
      <c r="E4950" t="s">
        <v>83</v>
      </c>
      <c r="F4950">
        <v>236291</v>
      </c>
      <c r="G4950">
        <v>2023</v>
      </c>
      <c r="H4950">
        <v>862</v>
      </c>
      <c r="I4950" t="s">
        <v>34</v>
      </c>
      <c r="J4950">
        <v>35.57</v>
      </c>
      <c r="K4950" t="s">
        <v>42</v>
      </c>
      <c r="L4950">
        <v>2023</v>
      </c>
      <c r="M4950" t="s">
        <v>44</v>
      </c>
      <c r="N4950" t="s">
        <v>21</v>
      </c>
      <c r="O4950">
        <v>106704.21</v>
      </c>
      <c r="P4950" t="s">
        <v>50</v>
      </c>
    </row>
    <row r="4951" spans="1:16" x14ac:dyDescent="0.35">
      <c r="A4951" t="s">
        <v>15</v>
      </c>
      <c r="B4951">
        <v>64.989999999999995</v>
      </c>
      <c r="C4951">
        <v>36816.639999999999</v>
      </c>
      <c r="D4951" t="s">
        <v>32</v>
      </c>
      <c r="E4951" t="s">
        <v>56</v>
      </c>
      <c r="F4951">
        <v>99523</v>
      </c>
      <c r="G4951">
        <v>2016</v>
      </c>
      <c r="H4951">
        <v>447</v>
      </c>
      <c r="I4951" t="s">
        <v>26</v>
      </c>
      <c r="J4951">
        <v>71.41</v>
      </c>
      <c r="K4951" t="s">
        <v>19</v>
      </c>
      <c r="L4951">
        <v>2017</v>
      </c>
      <c r="M4951" t="s">
        <v>20</v>
      </c>
      <c r="N4951" t="s">
        <v>21</v>
      </c>
      <c r="O4951">
        <v>62706.36</v>
      </c>
      <c r="P4951" t="s">
        <v>35</v>
      </c>
    </row>
    <row r="4952" spans="1:16" x14ac:dyDescent="0.35">
      <c r="A4952" t="s">
        <v>55</v>
      </c>
      <c r="B4952">
        <v>21.5</v>
      </c>
      <c r="C4952">
        <v>23072.199999999997</v>
      </c>
      <c r="D4952" t="s">
        <v>32</v>
      </c>
      <c r="E4952" t="s">
        <v>47</v>
      </c>
      <c r="F4952">
        <v>61849</v>
      </c>
      <c r="G4952">
        <v>2018</v>
      </c>
      <c r="H4952">
        <v>275</v>
      </c>
      <c r="I4952" t="s">
        <v>34</v>
      </c>
      <c r="J4952">
        <v>34.619999999999997</v>
      </c>
      <c r="K4952" t="s">
        <v>27</v>
      </c>
      <c r="L4952">
        <v>2018</v>
      </c>
      <c r="M4952" t="s">
        <v>20</v>
      </c>
      <c r="N4952" t="s">
        <v>31</v>
      </c>
      <c r="O4952">
        <v>38776.800000000003</v>
      </c>
      <c r="P4952" t="s">
        <v>22</v>
      </c>
    </row>
    <row r="4953" spans="1:16" x14ac:dyDescent="0.35">
      <c r="A4953" t="s">
        <v>54</v>
      </c>
      <c r="B4953">
        <v>69.59</v>
      </c>
      <c r="C4953">
        <v>150997.26</v>
      </c>
      <c r="D4953" t="s">
        <v>24</v>
      </c>
      <c r="E4953" t="s">
        <v>73</v>
      </c>
      <c r="F4953">
        <v>288971</v>
      </c>
      <c r="G4953">
        <v>2015</v>
      </c>
      <c r="H4953">
        <v>758</v>
      </c>
      <c r="I4953" t="s">
        <v>34</v>
      </c>
      <c r="J4953">
        <v>25.72</v>
      </c>
      <c r="K4953" t="s">
        <v>27</v>
      </c>
      <c r="L4953">
        <v>2023</v>
      </c>
      <c r="M4953" t="s">
        <v>38</v>
      </c>
      <c r="N4953" t="s">
        <v>21</v>
      </c>
      <c r="O4953">
        <v>137973.74</v>
      </c>
      <c r="P4953" t="s">
        <v>50</v>
      </c>
    </row>
    <row r="4954" spans="1:16" x14ac:dyDescent="0.35">
      <c r="A4954" t="s">
        <v>59</v>
      </c>
      <c r="B4954">
        <v>7.29</v>
      </c>
      <c r="C4954">
        <v>164373.9</v>
      </c>
      <c r="D4954" t="s">
        <v>32</v>
      </c>
      <c r="E4954" t="s">
        <v>33</v>
      </c>
      <c r="F4954">
        <v>387742</v>
      </c>
      <c r="G4954">
        <v>2024</v>
      </c>
      <c r="H4954">
        <v>992</v>
      </c>
      <c r="I4954" t="s">
        <v>26</v>
      </c>
      <c r="J4954">
        <v>98.42</v>
      </c>
      <c r="K4954" t="s">
        <v>19</v>
      </c>
      <c r="L4954">
        <v>2024</v>
      </c>
      <c r="M4954" t="s">
        <v>38</v>
      </c>
      <c r="N4954" t="s">
        <v>31</v>
      </c>
      <c r="O4954">
        <v>223368.1</v>
      </c>
      <c r="P4954" t="s">
        <v>45</v>
      </c>
    </row>
    <row r="4955" spans="1:16" x14ac:dyDescent="0.35">
      <c r="A4955" t="s">
        <v>54</v>
      </c>
      <c r="B4955">
        <v>70.95</v>
      </c>
      <c r="C4955">
        <v>136146.48000000001</v>
      </c>
      <c r="D4955" t="s">
        <v>29</v>
      </c>
      <c r="E4955" t="s">
        <v>49</v>
      </c>
      <c r="F4955">
        <v>272308</v>
      </c>
      <c r="G4955">
        <v>2020</v>
      </c>
      <c r="H4955">
        <v>738</v>
      </c>
      <c r="I4955" t="s">
        <v>34</v>
      </c>
      <c r="J4955">
        <v>36.72</v>
      </c>
      <c r="K4955" t="s">
        <v>42</v>
      </c>
      <c r="L4955">
        <v>2020</v>
      </c>
      <c r="M4955" t="s">
        <v>44</v>
      </c>
      <c r="N4955" t="s">
        <v>21</v>
      </c>
      <c r="O4955">
        <v>136161.51999999999</v>
      </c>
      <c r="P4955" t="s">
        <v>45</v>
      </c>
    </row>
    <row r="4956" spans="1:16" x14ac:dyDescent="0.35">
      <c r="A4956" t="s">
        <v>23</v>
      </c>
      <c r="B4956">
        <v>44.23</v>
      </c>
      <c r="C4956">
        <v>45869.5</v>
      </c>
      <c r="D4956" t="s">
        <v>36</v>
      </c>
      <c r="E4956" t="s">
        <v>66</v>
      </c>
      <c r="F4956">
        <v>111735</v>
      </c>
      <c r="G4956">
        <v>2020</v>
      </c>
      <c r="H4956">
        <v>185</v>
      </c>
      <c r="I4956" t="s">
        <v>34</v>
      </c>
      <c r="J4956">
        <v>43.42</v>
      </c>
      <c r="K4956" t="s">
        <v>27</v>
      </c>
      <c r="L4956">
        <v>2022</v>
      </c>
      <c r="M4956" t="s">
        <v>38</v>
      </c>
      <c r="N4956" t="s">
        <v>31</v>
      </c>
      <c r="O4956">
        <v>65865.5</v>
      </c>
      <c r="P4956" t="s">
        <v>45</v>
      </c>
    </row>
    <row r="4957" spans="1:16" x14ac:dyDescent="0.35">
      <c r="A4957" t="s">
        <v>28</v>
      </c>
      <c r="B4957">
        <v>10.51</v>
      </c>
      <c r="C4957">
        <v>50017.3</v>
      </c>
      <c r="D4957" t="s">
        <v>24</v>
      </c>
      <c r="E4957" t="s">
        <v>67</v>
      </c>
      <c r="F4957">
        <v>150844</v>
      </c>
      <c r="G4957">
        <v>2023</v>
      </c>
      <c r="H4957">
        <v>277</v>
      </c>
      <c r="I4957" t="s">
        <v>18</v>
      </c>
      <c r="J4957">
        <v>76.67</v>
      </c>
      <c r="K4957" t="s">
        <v>42</v>
      </c>
      <c r="L4957">
        <v>2023</v>
      </c>
      <c r="M4957" t="s">
        <v>44</v>
      </c>
      <c r="N4957" t="s">
        <v>31</v>
      </c>
      <c r="O4957">
        <v>100826.7</v>
      </c>
      <c r="P4957" t="s">
        <v>35</v>
      </c>
    </row>
    <row r="4958" spans="1:16" x14ac:dyDescent="0.35">
      <c r="A4958" t="s">
        <v>23</v>
      </c>
      <c r="B4958">
        <v>29.47</v>
      </c>
      <c r="C4958">
        <v>120099.47</v>
      </c>
      <c r="D4958" t="s">
        <v>52</v>
      </c>
      <c r="E4958" t="s">
        <v>81</v>
      </c>
      <c r="F4958">
        <v>274005</v>
      </c>
      <c r="G4958">
        <v>2018</v>
      </c>
      <c r="H4958">
        <v>543</v>
      </c>
      <c r="I4958" t="s">
        <v>26</v>
      </c>
      <c r="J4958">
        <v>79.150000000000006</v>
      </c>
      <c r="K4958" t="s">
        <v>27</v>
      </c>
      <c r="L4958">
        <v>2023</v>
      </c>
      <c r="M4958" t="s">
        <v>20</v>
      </c>
      <c r="N4958" t="s">
        <v>21</v>
      </c>
      <c r="O4958">
        <v>153905.53</v>
      </c>
      <c r="P4958" t="s">
        <v>50</v>
      </c>
    </row>
    <row r="4959" spans="1:16" x14ac:dyDescent="0.35">
      <c r="A4959" t="s">
        <v>46</v>
      </c>
      <c r="B4959">
        <v>54.79</v>
      </c>
      <c r="C4959">
        <v>19918.830000000002</v>
      </c>
      <c r="D4959" t="s">
        <v>36</v>
      </c>
      <c r="E4959" t="s">
        <v>57</v>
      </c>
      <c r="F4959">
        <v>50141</v>
      </c>
      <c r="G4959">
        <v>2020</v>
      </c>
      <c r="H4959">
        <v>270</v>
      </c>
      <c r="I4959" t="s">
        <v>34</v>
      </c>
      <c r="J4959">
        <v>36.01</v>
      </c>
      <c r="K4959" t="s">
        <v>27</v>
      </c>
      <c r="L4959">
        <v>2021</v>
      </c>
      <c r="M4959" t="s">
        <v>44</v>
      </c>
      <c r="N4959" t="s">
        <v>21</v>
      </c>
      <c r="O4959">
        <v>30222.17</v>
      </c>
      <c r="P4959" t="s">
        <v>45</v>
      </c>
    </row>
    <row r="4960" spans="1:16" x14ac:dyDescent="0.35">
      <c r="A4960" t="s">
        <v>39</v>
      </c>
      <c r="B4960">
        <v>20.420000000000002</v>
      </c>
      <c r="C4960">
        <v>109984.57999999999</v>
      </c>
      <c r="D4960" t="s">
        <v>29</v>
      </c>
      <c r="E4960" t="s">
        <v>75</v>
      </c>
      <c r="F4960">
        <v>271347</v>
      </c>
      <c r="G4960">
        <v>2016</v>
      </c>
      <c r="H4960">
        <v>353</v>
      </c>
      <c r="I4960" t="s">
        <v>18</v>
      </c>
      <c r="J4960">
        <v>68.5</v>
      </c>
      <c r="K4960" t="s">
        <v>27</v>
      </c>
      <c r="L4960">
        <v>2024</v>
      </c>
      <c r="M4960" t="s">
        <v>20</v>
      </c>
      <c r="N4960" t="s">
        <v>31</v>
      </c>
      <c r="O4960">
        <v>161362.42000000001</v>
      </c>
      <c r="P4960" t="s">
        <v>45</v>
      </c>
    </row>
    <row r="4961" spans="1:16" x14ac:dyDescent="0.35">
      <c r="A4961" t="s">
        <v>61</v>
      </c>
      <c r="B4961">
        <v>21.24</v>
      </c>
      <c r="C4961">
        <v>106474.5</v>
      </c>
      <c r="D4961" t="s">
        <v>24</v>
      </c>
      <c r="E4961" t="s">
        <v>73</v>
      </c>
      <c r="F4961">
        <v>219782</v>
      </c>
      <c r="G4961">
        <v>2021</v>
      </c>
      <c r="H4961">
        <v>735</v>
      </c>
      <c r="I4961" t="s">
        <v>26</v>
      </c>
      <c r="J4961">
        <v>82.81</v>
      </c>
      <c r="K4961" t="s">
        <v>42</v>
      </c>
      <c r="L4961">
        <v>2021</v>
      </c>
      <c r="M4961" t="s">
        <v>38</v>
      </c>
      <c r="N4961" t="s">
        <v>21</v>
      </c>
      <c r="O4961">
        <v>113307.5</v>
      </c>
      <c r="P4961" t="s">
        <v>45</v>
      </c>
    </row>
    <row r="4962" spans="1:16" x14ac:dyDescent="0.35">
      <c r="A4962" t="s">
        <v>59</v>
      </c>
      <c r="B4962">
        <v>32.11</v>
      </c>
      <c r="C4962">
        <v>51982.350000000006</v>
      </c>
      <c r="D4962" t="s">
        <v>16</v>
      </c>
      <c r="E4962" t="s">
        <v>77</v>
      </c>
      <c r="F4962">
        <v>130379</v>
      </c>
      <c r="G4962">
        <v>2015</v>
      </c>
      <c r="H4962">
        <v>277</v>
      </c>
      <c r="I4962" t="s">
        <v>34</v>
      </c>
      <c r="J4962">
        <v>43.04</v>
      </c>
      <c r="K4962" t="s">
        <v>19</v>
      </c>
      <c r="L4962">
        <v>2021</v>
      </c>
      <c r="M4962" t="s">
        <v>44</v>
      </c>
      <c r="N4962" t="s">
        <v>21</v>
      </c>
      <c r="O4962">
        <v>78396.649999999994</v>
      </c>
      <c r="P4962" t="s">
        <v>50</v>
      </c>
    </row>
    <row r="4963" spans="1:16" x14ac:dyDescent="0.35">
      <c r="A4963" t="s">
        <v>54</v>
      </c>
      <c r="B4963">
        <v>52.77</v>
      </c>
      <c r="C4963">
        <v>43632.31</v>
      </c>
      <c r="D4963" t="s">
        <v>64</v>
      </c>
      <c r="E4963" t="s">
        <v>76</v>
      </c>
      <c r="F4963">
        <v>144818</v>
      </c>
      <c r="G4963">
        <v>2015</v>
      </c>
      <c r="H4963">
        <v>992</v>
      </c>
      <c r="I4963" t="s">
        <v>34</v>
      </c>
      <c r="J4963">
        <v>32.590000000000003</v>
      </c>
      <c r="K4963" t="s">
        <v>19</v>
      </c>
      <c r="L4963">
        <v>2016</v>
      </c>
      <c r="M4963" t="s">
        <v>38</v>
      </c>
      <c r="N4963" t="s">
        <v>31</v>
      </c>
      <c r="O4963">
        <v>101185.69</v>
      </c>
      <c r="P4963" t="s">
        <v>50</v>
      </c>
    </row>
    <row r="4964" spans="1:16" x14ac:dyDescent="0.35">
      <c r="A4964" t="s">
        <v>55</v>
      </c>
      <c r="B4964">
        <v>42.36</v>
      </c>
      <c r="C4964">
        <v>90403.31</v>
      </c>
      <c r="D4964" t="s">
        <v>36</v>
      </c>
      <c r="E4964" t="s">
        <v>37</v>
      </c>
      <c r="F4964">
        <v>298079</v>
      </c>
      <c r="G4964">
        <v>2016</v>
      </c>
      <c r="H4964">
        <v>701</v>
      </c>
      <c r="I4964" t="s">
        <v>26</v>
      </c>
      <c r="J4964">
        <v>78.680000000000007</v>
      </c>
      <c r="K4964" t="s">
        <v>27</v>
      </c>
      <c r="L4964">
        <v>2020</v>
      </c>
      <c r="M4964" t="s">
        <v>20</v>
      </c>
      <c r="N4964" t="s">
        <v>21</v>
      </c>
      <c r="O4964">
        <v>207675.69</v>
      </c>
      <c r="P4964" t="s">
        <v>35</v>
      </c>
    </row>
    <row r="4965" spans="1:16" x14ac:dyDescent="0.35">
      <c r="A4965" t="s">
        <v>55</v>
      </c>
      <c r="B4965">
        <v>41.56</v>
      </c>
      <c r="C4965">
        <v>31723.160000000003</v>
      </c>
      <c r="D4965" t="s">
        <v>29</v>
      </c>
      <c r="E4965" t="s">
        <v>30</v>
      </c>
      <c r="F4965">
        <v>85706</v>
      </c>
      <c r="G4965">
        <v>2017</v>
      </c>
      <c r="H4965">
        <v>568</v>
      </c>
      <c r="I4965" t="s">
        <v>34</v>
      </c>
      <c r="J4965">
        <v>34.020000000000003</v>
      </c>
      <c r="K4965" t="s">
        <v>27</v>
      </c>
      <c r="L4965">
        <v>2019</v>
      </c>
      <c r="M4965" t="s">
        <v>38</v>
      </c>
      <c r="N4965" t="s">
        <v>31</v>
      </c>
      <c r="O4965">
        <v>53982.84</v>
      </c>
      <c r="P4965" t="s">
        <v>50</v>
      </c>
    </row>
    <row r="4966" spans="1:16" x14ac:dyDescent="0.35">
      <c r="A4966" t="s">
        <v>28</v>
      </c>
      <c r="B4966">
        <v>67.349999999999994</v>
      </c>
      <c r="C4966">
        <v>24797.83</v>
      </c>
      <c r="D4966" t="s">
        <v>64</v>
      </c>
      <c r="E4966" t="s">
        <v>71</v>
      </c>
      <c r="F4966">
        <v>60420</v>
      </c>
      <c r="G4966">
        <v>2016</v>
      </c>
      <c r="H4966">
        <v>637</v>
      </c>
      <c r="I4966" t="s">
        <v>18</v>
      </c>
      <c r="J4966">
        <v>73.36</v>
      </c>
      <c r="K4966" t="s">
        <v>19</v>
      </c>
      <c r="L4966">
        <v>2016</v>
      </c>
      <c r="M4966" t="s">
        <v>20</v>
      </c>
      <c r="N4966" t="s">
        <v>31</v>
      </c>
      <c r="O4966">
        <v>35622.17</v>
      </c>
      <c r="P4966" t="s">
        <v>35</v>
      </c>
    </row>
    <row r="4967" spans="1:16" x14ac:dyDescent="0.35">
      <c r="A4967" t="s">
        <v>59</v>
      </c>
      <c r="B4967">
        <v>6.11</v>
      </c>
      <c r="C4967">
        <v>63752.66</v>
      </c>
      <c r="D4967" t="s">
        <v>16</v>
      </c>
      <c r="E4967" t="s">
        <v>77</v>
      </c>
      <c r="F4967">
        <v>160300</v>
      </c>
      <c r="G4967">
        <v>2024</v>
      </c>
      <c r="H4967">
        <v>878</v>
      </c>
      <c r="I4967" t="s">
        <v>18</v>
      </c>
      <c r="J4967">
        <v>85.99</v>
      </c>
      <c r="K4967" t="s">
        <v>19</v>
      </c>
      <c r="L4967">
        <v>2024</v>
      </c>
      <c r="M4967" t="s">
        <v>20</v>
      </c>
      <c r="N4967" t="s">
        <v>31</v>
      </c>
      <c r="O4967">
        <v>96547.34</v>
      </c>
      <c r="P4967" t="s">
        <v>35</v>
      </c>
    </row>
    <row r="4968" spans="1:16" x14ac:dyDescent="0.35">
      <c r="A4968" t="s">
        <v>23</v>
      </c>
      <c r="B4968">
        <v>37.42</v>
      </c>
      <c r="C4968">
        <v>40494.47</v>
      </c>
      <c r="D4968" t="s">
        <v>40</v>
      </c>
      <c r="E4968" t="s">
        <v>51</v>
      </c>
      <c r="F4968">
        <v>93966</v>
      </c>
      <c r="G4968">
        <v>2024</v>
      </c>
      <c r="H4968">
        <v>150</v>
      </c>
      <c r="I4968" t="s">
        <v>34</v>
      </c>
      <c r="J4968">
        <v>50.9</v>
      </c>
      <c r="K4968" t="s">
        <v>42</v>
      </c>
      <c r="L4968">
        <v>2024</v>
      </c>
      <c r="M4968" t="s">
        <v>38</v>
      </c>
      <c r="N4968" t="s">
        <v>21</v>
      </c>
      <c r="O4968">
        <v>53471.53</v>
      </c>
      <c r="P4968" t="s">
        <v>22</v>
      </c>
    </row>
    <row r="4969" spans="1:16" x14ac:dyDescent="0.35">
      <c r="A4969" t="s">
        <v>54</v>
      </c>
      <c r="B4969">
        <v>53.49</v>
      </c>
      <c r="C4969">
        <v>63861.5</v>
      </c>
      <c r="D4969" t="s">
        <v>40</v>
      </c>
      <c r="E4969" t="s">
        <v>58</v>
      </c>
      <c r="F4969">
        <v>149482</v>
      </c>
      <c r="G4969">
        <v>2022</v>
      </c>
      <c r="H4969">
        <v>783</v>
      </c>
      <c r="I4969" t="s">
        <v>34</v>
      </c>
      <c r="J4969">
        <v>58.45</v>
      </c>
      <c r="K4969" t="s">
        <v>27</v>
      </c>
      <c r="L4969">
        <v>2023</v>
      </c>
      <c r="M4969" t="s">
        <v>38</v>
      </c>
      <c r="N4969" t="s">
        <v>31</v>
      </c>
      <c r="O4969">
        <v>85620.5</v>
      </c>
      <c r="P4969" t="s">
        <v>50</v>
      </c>
    </row>
    <row r="4970" spans="1:16" x14ac:dyDescent="0.35">
      <c r="A4970" t="s">
        <v>54</v>
      </c>
      <c r="B4970">
        <v>19.5</v>
      </c>
      <c r="C4970">
        <v>157151.39000000001</v>
      </c>
      <c r="D4970" t="s">
        <v>64</v>
      </c>
      <c r="E4970" t="s">
        <v>78</v>
      </c>
      <c r="F4970">
        <v>313526</v>
      </c>
      <c r="G4970">
        <v>2021</v>
      </c>
      <c r="H4970">
        <v>500</v>
      </c>
      <c r="I4970" t="s">
        <v>26</v>
      </c>
      <c r="J4970">
        <v>78.59</v>
      </c>
      <c r="K4970" t="s">
        <v>42</v>
      </c>
      <c r="L4970">
        <v>2021</v>
      </c>
      <c r="M4970" t="s">
        <v>44</v>
      </c>
      <c r="N4970" t="s">
        <v>31</v>
      </c>
      <c r="O4970">
        <v>156374.60999999999</v>
      </c>
      <c r="P4970" t="s">
        <v>22</v>
      </c>
    </row>
    <row r="4971" spans="1:16" x14ac:dyDescent="0.35">
      <c r="A4971" t="s">
        <v>28</v>
      </c>
      <c r="B4971">
        <v>64.66</v>
      </c>
      <c r="C4971">
        <v>93190.34</v>
      </c>
      <c r="D4971" t="s">
        <v>32</v>
      </c>
      <c r="E4971" t="s">
        <v>47</v>
      </c>
      <c r="F4971">
        <v>192716</v>
      </c>
      <c r="G4971">
        <v>2023</v>
      </c>
      <c r="H4971">
        <v>469</v>
      </c>
      <c r="I4971" t="s">
        <v>18</v>
      </c>
      <c r="J4971">
        <v>88.39</v>
      </c>
      <c r="K4971" t="s">
        <v>42</v>
      </c>
      <c r="L4971">
        <v>2023</v>
      </c>
      <c r="M4971" t="s">
        <v>38</v>
      </c>
      <c r="N4971" t="s">
        <v>21</v>
      </c>
      <c r="O4971">
        <v>99525.66</v>
      </c>
      <c r="P4971" t="s">
        <v>35</v>
      </c>
    </row>
    <row r="4972" spans="1:16" x14ac:dyDescent="0.35">
      <c r="A4972" t="s">
        <v>46</v>
      </c>
      <c r="B4972">
        <v>39.01</v>
      </c>
      <c r="C4972">
        <v>74934.429999999993</v>
      </c>
      <c r="D4972" t="s">
        <v>29</v>
      </c>
      <c r="E4972" t="s">
        <v>86</v>
      </c>
      <c r="F4972">
        <v>334286</v>
      </c>
      <c r="G4972">
        <v>2018</v>
      </c>
      <c r="H4972">
        <v>513</v>
      </c>
      <c r="I4972" t="s">
        <v>26</v>
      </c>
      <c r="J4972">
        <v>89.17</v>
      </c>
      <c r="K4972" t="s">
        <v>19</v>
      </c>
      <c r="L4972">
        <v>2019</v>
      </c>
      <c r="M4972" t="s">
        <v>38</v>
      </c>
      <c r="N4972" t="s">
        <v>31</v>
      </c>
      <c r="O4972">
        <v>259351.57</v>
      </c>
      <c r="P4972" t="s">
        <v>50</v>
      </c>
    </row>
    <row r="4973" spans="1:16" x14ac:dyDescent="0.35">
      <c r="A4973" t="s">
        <v>46</v>
      </c>
      <c r="B4973">
        <v>36.049999999999997</v>
      </c>
      <c r="C4973">
        <v>181327.6</v>
      </c>
      <c r="D4973" t="s">
        <v>36</v>
      </c>
      <c r="E4973" t="s">
        <v>57</v>
      </c>
      <c r="F4973">
        <v>335361</v>
      </c>
      <c r="G4973">
        <v>2023</v>
      </c>
      <c r="H4973">
        <v>596</v>
      </c>
      <c r="I4973" t="s">
        <v>18</v>
      </c>
      <c r="J4973">
        <v>91.88</v>
      </c>
      <c r="K4973" t="s">
        <v>19</v>
      </c>
      <c r="L4973">
        <v>2024</v>
      </c>
      <c r="M4973" t="s">
        <v>20</v>
      </c>
      <c r="N4973" t="s">
        <v>31</v>
      </c>
      <c r="O4973">
        <v>154033.4</v>
      </c>
      <c r="P4973" t="s">
        <v>50</v>
      </c>
    </row>
    <row r="4974" spans="1:16" x14ac:dyDescent="0.35">
      <c r="A4974" t="s">
        <v>61</v>
      </c>
      <c r="B4974">
        <v>15.97</v>
      </c>
      <c r="C4974">
        <v>27680.410000000003</v>
      </c>
      <c r="D4974" t="s">
        <v>29</v>
      </c>
      <c r="E4974" t="s">
        <v>30</v>
      </c>
      <c r="F4974">
        <v>128042</v>
      </c>
      <c r="G4974">
        <v>2021</v>
      </c>
      <c r="H4974">
        <v>447</v>
      </c>
      <c r="I4974" t="s">
        <v>18</v>
      </c>
      <c r="J4974">
        <v>79.37</v>
      </c>
      <c r="K4974" t="s">
        <v>19</v>
      </c>
      <c r="L4974">
        <v>2023</v>
      </c>
      <c r="M4974" t="s">
        <v>38</v>
      </c>
      <c r="N4974" t="s">
        <v>31</v>
      </c>
      <c r="O4974">
        <v>100361.59</v>
      </c>
      <c r="P4974" t="s">
        <v>35</v>
      </c>
    </row>
    <row r="4975" spans="1:16" x14ac:dyDescent="0.35">
      <c r="A4975" t="s">
        <v>46</v>
      </c>
      <c r="B4975">
        <v>79.87</v>
      </c>
      <c r="C4975">
        <v>120382.43</v>
      </c>
      <c r="D4975" t="s">
        <v>36</v>
      </c>
      <c r="E4975" t="s">
        <v>70</v>
      </c>
      <c r="F4975">
        <v>255087</v>
      </c>
      <c r="G4975">
        <v>2021</v>
      </c>
      <c r="H4975">
        <v>960</v>
      </c>
      <c r="I4975" t="s">
        <v>18</v>
      </c>
      <c r="J4975">
        <v>91.7</v>
      </c>
      <c r="K4975" t="s">
        <v>42</v>
      </c>
      <c r="L4975">
        <v>2021</v>
      </c>
      <c r="M4975" t="s">
        <v>44</v>
      </c>
      <c r="N4975" t="s">
        <v>21</v>
      </c>
      <c r="O4975">
        <v>134704.57</v>
      </c>
      <c r="P4975" t="s">
        <v>50</v>
      </c>
    </row>
    <row r="4976" spans="1:16" x14ac:dyDescent="0.35">
      <c r="A4976" t="s">
        <v>28</v>
      </c>
      <c r="B4976">
        <v>20.47</v>
      </c>
      <c r="C4976">
        <v>24195.589999999997</v>
      </c>
      <c r="D4976" t="s">
        <v>24</v>
      </c>
      <c r="E4976" t="s">
        <v>74</v>
      </c>
      <c r="F4976">
        <v>83548</v>
      </c>
      <c r="G4976">
        <v>2019</v>
      </c>
      <c r="H4976">
        <v>558</v>
      </c>
      <c r="I4976" t="s">
        <v>26</v>
      </c>
      <c r="J4976">
        <v>70.03</v>
      </c>
      <c r="K4976" t="s">
        <v>27</v>
      </c>
      <c r="L4976">
        <v>2019</v>
      </c>
      <c r="M4976" t="s">
        <v>44</v>
      </c>
      <c r="N4976" t="s">
        <v>31</v>
      </c>
      <c r="O4976">
        <v>59352.41</v>
      </c>
      <c r="P4976" t="s">
        <v>35</v>
      </c>
    </row>
    <row r="4977" spans="1:16" x14ac:dyDescent="0.35">
      <c r="A4977" t="s">
        <v>55</v>
      </c>
      <c r="B4977">
        <v>70.67</v>
      </c>
      <c r="C4977">
        <v>82732.63</v>
      </c>
      <c r="D4977" t="s">
        <v>40</v>
      </c>
      <c r="E4977" t="s">
        <v>58</v>
      </c>
      <c r="F4977">
        <v>188822</v>
      </c>
      <c r="G4977">
        <v>2022</v>
      </c>
      <c r="H4977">
        <v>469</v>
      </c>
      <c r="I4977" t="s">
        <v>34</v>
      </c>
      <c r="J4977">
        <v>43.86</v>
      </c>
      <c r="K4977" t="s">
        <v>19</v>
      </c>
      <c r="L4977">
        <v>2023</v>
      </c>
      <c r="M4977" t="s">
        <v>20</v>
      </c>
      <c r="N4977" t="s">
        <v>31</v>
      </c>
      <c r="O4977">
        <v>106089.37</v>
      </c>
      <c r="P4977" t="s">
        <v>22</v>
      </c>
    </row>
    <row r="4978" spans="1:16" x14ac:dyDescent="0.35">
      <c r="A4978" t="s">
        <v>46</v>
      </c>
      <c r="B4978">
        <v>36.119999999999997</v>
      </c>
      <c r="C4978">
        <v>70574.290000000008</v>
      </c>
      <c r="D4978" t="s">
        <v>52</v>
      </c>
      <c r="E4978" t="s">
        <v>81</v>
      </c>
      <c r="F4978">
        <v>129341</v>
      </c>
      <c r="G4978">
        <v>2022</v>
      </c>
      <c r="H4978">
        <v>503</v>
      </c>
      <c r="I4978" t="s">
        <v>18</v>
      </c>
      <c r="J4978">
        <v>62.6</v>
      </c>
      <c r="K4978" t="s">
        <v>42</v>
      </c>
      <c r="L4978">
        <v>2022</v>
      </c>
      <c r="M4978" t="s">
        <v>38</v>
      </c>
      <c r="N4978" t="s">
        <v>31</v>
      </c>
      <c r="O4978">
        <v>58766.71</v>
      </c>
      <c r="P4978" t="s">
        <v>22</v>
      </c>
    </row>
    <row r="4979" spans="1:16" x14ac:dyDescent="0.35">
      <c r="A4979" t="s">
        <v>55</v>
      </c>
      <c r="B4979">
        <v>60.29</v>
      </c>
      <c r="C4979">
        <v>80167.489999999991</v>
      </c>
      <c r="D4979" t="s">
        <v>16</v>
      </c>
      <c r="E4979" t="s">
        <v>87</v>
      </c>
      <c r="F4979">
        <v>144639</v>
      </c>
      <c r="G4979">
        <v>2022</v>
      </c>
      <c r="H4979">
        <v>532</v>
      </c>
      <c r="I4979" t="s">
        <v>26</v>
      </c>
      <c r="J4979">
        <v>90.4</v>
      </c>
      <c r="K4979" t="s">
        <v>19</v>
      </c>
      <c r="L4979">
        <v>2024</v>
      </c>
      <c r="M4979" t="s">
        <v>44</v>
      </c>
      <c r="N4979" t="s">
        <v>31</v>
      </c>
      <c r="O4979">
        <v>64471.51</v>
      </c>
      <c r="P4979" t="s">
        <v>22</v>
      </c>
    </row>
    <row r="4980" spans="1:16" x14ac:dyDescent="0.35">
      <c r="A4980" t="s">
        <v>55</v>
      </c>
      <c r="B4980">
        <v>28.68</v>
      </c>
      <c r="C4980">
        <v>96740.57</v>
      </c>
      <c r="D4980" t="s">
        <v>16</v>
      </c>
      <c r="E4980" t="s">
        <v>87</v>
      </c>
      <c r="F4980">
        <v>379476</v>
      </c>
      <c r="G4980">
        <v>2024</v>
      </c>
      <c r="H4980">
        <v>906</v>
      </c>
      <c r="I4980" t="s">
        <v>26</v>
      </c>
      <c r="J4980">
        <v>95.9</v>
      </c>
      <c r="K4980" t="s">
        <v>27</v>
      </c>
      <c r="L4980">
        <v>2024</v>
      </c>
      <c r="M4980" t="s">
        <v>20</v>
      </c>
      <c r="N4980" t="s">
        <v>31</v>
      </c>
      <c r="O4980">
        <v>282735.43</v>
      </c>
      <c r="P4980" t="s">
        <v>35</v>
      </c>
    </row>
    <row r="4981" spans="1:16" x14ac:dyDescent="0.35">
      <c r="A4981" t="s">
        <v>54</v>
      </c>
      <c r="B4981">
        <v>64.599999999999994</v>
      </c>
      <c r="C4981">
        <v>94649.48000000001</v>
      </c>
      <c r="D4981" t="s">
        <v>64</v>
      </c>
      <c r="E4981" t="s">
        <v>65</v>
      </c>
      <c r="F4981">
        <v>227072</v>
      </c>
      <c r="G4981">
        <v>2019</v>
      </c>
      <c r="H4981">
        <v>216</v>
      </c>
      <c r="I4981" t="s">
        <v>26</v>
      </c>
      <c r="J4981">
        <v>63.76</v>
      </c>
      <c r="K4981" t="s">
        <v>42</v>
      </c>
      <c r="L4981">
        <v>2019</v>
      </c>
      <c r="M4981" t="s">
        <v>44</v>
      </c>
      <c r="N4981" t="s">
        <v>21</v>
      </c>
      <c r="O4981">
        <v>132422.51999999999</v>
      </c>
      <c r="P4981" t="s">
        <v>35</v>
      </c>
    </row>
    <row r="4982" spans="1:16" x14ac:dyDescent="0.35">
      <c r="A4982" t="s">
        <v>59</v>
      </c>
      <c r="B4982">
        <v>15.52</v>
      </c>
      <c r="C4982">
        <v>59169.61</v>
      </c>
      <c r="D4982" t="s">
        <v>36</v>
      </c>
      <c r="E4982" t="s">
        <v>66</v>
      </c>
      <c r="F4982">
        <v>186356</v>
      </c>
      <c r="G4982">
        <v>2015</v>
      </c>
      <c r="H4982">
        <v>857</v>
      </c>
      <c r="I4982" t="s">
        <v>18</v>
      </c>
      <c r="J4982">
        <v>74.900000000000006</v>
      </c>
      <c r="K4982" t="s">
        <v>19</v>
      </c>
      <c r="L4982">
        <v>2023</v>
      </c>
      <c r="M4982" t="s">
        <v>44</v>
      </c>
      <c r="N4982" t="s">
        <v>21</v>
      </c>
      <c r="O4982">
        <v>127186.39</v>
      </c>
      <c r="P4982" t="s">
        <v>45</v>
      </c>
    </row>
    <row r="4983" spans="1:16" x14ac:dyDescent="0.35">
      <c r="A4983" t="s">
        <v>61</v>
      </c>
      <c r="B4983">
        <v>25.41</v>
      </c>
      <c r="C4983">
        <v>30673.199999999997</v>
      </c>
      <c r="D4983" t="s">
        <v>52</v>
      </c>
      <c r="E4983" t="s">
        <v>79</v>
      </c>
      <c r="F4983">
        <v>66587</v>
      </c>
      <c r="G4983">
        <v>2021</v>
      </c>
      <c r="H4983">
        <v>493</v>
      </c>
      <c r="I4983" t="s">
        <v>18</v>
      </c>
      <c r="J4983">
        <v>91.07</v>
      </c>
      <c r="K4983" t="s">
        <v>27</v>
      </c>
      <c r="L4983">
        <v>2023</v>
      </c>
      <c r="M4983" t="s">
        <v>20</v>
      </c>
      <c r="N4983" t="s">
        <v>21</v>
      </c>
      <c r="O4983">
        <v>35913.800000000003</v>
      </c>
      <c r="P4983" t="s">
        <v>22</v>
      </c>
    </row>
    <row r="4984" spans="1:16" x14ac:dyDescent="0.35">
      <c r="A4984" t="s">
        <v>15</v>
      </c>
      <c r="B4984">
        <v>24.6</v>
      </c>
      <c r="C4984">
        <v>75534.079999999987</v>
      </c>
      <c r="D4984" t="s">
        <v>64</v>
      </c>
      <c r="E4984" t="s">
        <v>71</v>
      </c>
      <c r="F4984">
        <v>207380</v>
      </c>
      <c r="G4984">
        <v>2015</v>
      </c>
      <c r="H4984">
        <v>669</v>
      </c>
      <c r="I4984" t="s">
        <v>18</v>
      </c>
      <c r="J4984">
        <v>79.739999999999995</v>
      </c>
      <c r="K4984" t="s">
        <v>19</v>
      </c>
      <c r="L4984">
        <v>2022</v>
      </c>
      <c r="M4984" t="s">
        <v>38</v>
      </c>
      <c r="N4984" t="s">
        <v>31</v>
      </c>
      <c r="O4984">
        <v>131845.92000000001</v>
      </c>
      <c r="P4984" t="s">
        <v>50</v>
      </c>
    </row>
    <row r="4985" spans="1:16" x14ac:dyDescent="0.35">
      <c r="A4985" t="s">
        <v>39</v>
      </c>
      <c r="B4985">
        <v>45.21</v>
      </c>
      <c r="C4985">
        <v>105292.84</v>
      </c>
      <c r="D4985" t="s">
        <v>64</v>
      </c>
      <c r="E4985" t="s">
        <v>71</v>
      </c>
      <c r="F4985">
        <v>287780</v>
      </c>
      <c r="G4985">
        <v>2018</v>
      </c>
      <c r="H4985">
        <v>454</v>
      </c>
      <c r="I4985" t="s">
        <v>34</v>
      </c>
      <c r="J4985">
        <v>48.85</v>
      </c>
      <c r="K4985" t="s">
        <v>19</v>
      </c>
      <c r="L4985">
        <v>2024</v>
      </c>
      <c r="M4985" t="s">
        <v>38</v>
      </c>
      <c r="N4985" t="s">
        <v>31</v>
      </c>
      <c r="O4985">
        <v>182487.16</v>
      </c>
      <c r="P4985" t="s">
        <v>22</v>
      </c>
    </row>
    <row r="4986" spans="1:16" x14ac:dyDescent="0.35">
      <c r="A4986" t="s">
        <v>54</v>
      </c>
      <c r="B4986">
        <v>68.86</v>
      </c>
      <c r="C4986">
        <v>190454.32</v>
      </c>
      <c r="D4986" t="s">
        <v>16</v>
      </c>
      <c r="E4986" t="s">
        <v>83</v>
      </c>
      <c r="F4986">
        <v>328158</v>
      </c>
      <c r="G4986">
        <v>2022</v>
      </c>
      <c r="H4986">
        <v>650</v>
      </c>
      <c r="I4986" t="s">
        <v>26</v>
      </c>
      <c r="J4986">
        <v>91.58</v>
      </c>
      <c r="K4986" t="s">
        <v>42</v>
      </c>
      <c r="L4986">
        <v>2022</v>
      </c>
      <c r="M4986" t="s">
        <v>44</v>
      </c>
      <c r="N4986" t="s">
        <v>31</v>
      </c>
      <c r="O4986">
        <v>137703.67999999999</v>
      </c>
      <c r="P4986" t="s">
        <v>35</v>
      </c>
    </row>
    <row r="4987" spans="1:16" x14ac:dyDescent="0.35">
      <c r="A4987" t="s">
        <v>39</v>
      </c>
      <c r="B4987">
        <v>60.01</v>
      </c>
      <c r="C4987">
        <v>106894.45000000001</v>
      </c>
      <c r="D4987" t="s">
        <v>24</v>
      </c>
      <c r="E4987" t="s">
        <v>67</v>
      </c>
      <c r="F4987">
        <v>369707</v>
      </c>
      <c r="G4987">
        <v>2024</v>
      </c>
      <c r="H4987">
        <v>999</v>
      </c>
      <c r="I4987" t="s">
        <v>34</v>
      </c>
      <c r="J4987">
        <v>50.34</v>
      </c>
      <c r="K4987" t="s">
        <v>42</v>
      </c>
      <c r="L4987">
        <v>2024</v>
      </c>
      <c r="M4987" t="s">
        <v>20</v>
      </c>
      <c r="N4987" t="s">
        <v>21</v>
      </c>
      <c r="O4987">
        <v>262812.55</v>
      </c>
      <c r="P4987" t="s">
        <v>35</v>
      </c>
    </row>
    <row r="4988" spans="1:16" x14ac:dyDescent="0.35">
      <c r="A4988" t="s">
        <v>23</v>
      </c>
      <c r="B4988">
        <v>69.709999999999994</v>
      </c>
      <c r="C4988">
        <v>106833.97</v>
      </c>
      <c r="D4988" t="s">
        <v>52</v>
      </c>
      <c r="E4988" t="s">
        <v>72</v>
      </c>
      <c r="F4988">
        <v>229616</v>
      </c>
      <c r="G4988">
        <v>2016</v>
      </c>
      <c r="H4988">
        <v>403</v>
      </c>
      <c r="I4988" t="s">
        <v>26</v>
      </c>
      <c r="J4988">
        <v>65.680000000000007</v>
      </c>
      <c r="K4988" t="s">
        <v>27</v>
      </c>
      <c r="L4988">
        <v>2017</v>
      </c>
      <c r="M4988" t="s">
        <v>20</v>
      </c>
      <c r="N4988" t="s">
        <v>31</v>
      </c>
      <c r="O4988">
        <v>122782.03</v>
      </c>
      <c r="P4988" t="s">
        <v>45</v>
      </c>
    </row>
    <row r="4989" spans="1:16" x14ac:dyDescent="0.35">
      <c r="A4989" t="s">
        <v>61</v>
      </c>
      <c r="B4989">
        <v>75.400000000000006</v>
      </c>
      <c r="C4989">
        <v>86500.53</v>
      </c>
      <c r="D4989" t="s">
        <v>52</v>
      </c>
      <c r="E4989" t="s">
        <v>81</v>
      </c>
      <c r="F4989">
        <v>320985</v>
      </c>
      <c r="G4989">
        <v>2015</v>
      </c>
      <c r="H4989">
        <v>552</v>
      </c>
      <c r="I4989" t="s">
        <v>26</v>
      </c>
      <c r="J4989">
        <v>71.819999999999993</v>
      </c>
      <c r="K4989" t="s">
        <v>27</v>
      </c>
      <c r="L4989">
        <v>2016</v>
      </c>
      <c r="M4989" t="s">
        <v>44</v>
      </c>
      <c r="N4989" t="s">
        <v>21</v>
      </c>
      <c r="O4989">
        <v>234484.47</v>
      </c>
      <c r="P4989" t="s">
        <v>45</v>
      </c>
    </row>
    <row r="4990" spans="1:16" x14ac:dyDescent="0.35">
      <c r="A4990" t="s">
        <v>55</v>
      </c>
      <c r="B4990">
        <v>44.4</v>
      </c>
      <c r="C4990">
        <v>132251.35999999999</v>
      </c>
      <c r="D4990" t="s">
        <v>64</v>
      </c>
      <c r="E4990" t="s">
        <v>84</v>
      </c>
      <c r="F4990">
        <v>271038</v>
      </c>
      <c r="G4990">
        <v>2020</v>
      </c>
      <c r="H4990">
        <v>703</v>
      </c>
      <c r="I4990" t="s">
        <v>34</v>
      </c>
      <c r="J4990">
        <v>52.24</v>
      </c>
      <c r="K4990" t="s">
        <v>19</v>
      </c>
      <c r="L4990">
        <v>2021</v>
      </c>
      <c r="M4990" t="s">
        <v>44</v>
      </c>
      <c r="N4990" t="s">
        <v>21</v>
      </c>
      <c r="O4990">
        <v>138786.64000000001</v>
      </c>
      <c r="P4990" t="s">
        <v>22</v>
      </c>
    </row>
    <row r="4991" spans="1:16" x14ac:dyDescent="0.35">
      <c r="A4991" t="s">
        <v>55</v>
      </c>
      <c r="B4991">
        <v>76.52</v>
      </c>
      <c r="C4991">
        <v>99335.760000000009</v>
      </c>
      <c r="D4991" t="s">
        <v>32</v>
      </c>
      <c r="E4991" t="s">
        <v>60</v>
      </c>
      <c r="F4991">
        <v>311445</v>
      </c>
      <c r="G4991">
        <v>2016</v>
      </c>
      <c r="H4991">
        <v>176</v>
      </c>
      <c r="I4991" t="s">
        <v>34</v>
      </c>
      <c r="J4991">
        <v>55.86</v>
      </c>
      <c r="K4991" t="s">
        <v>19</v>
      </c>
      <c r="L4991">
        <v>2021</v>
      </c>
      <c r="M4991" t="s">
        <v>44</v>
      </c>
      <c r="N4991" t="s">
        <v>21</v>
      </c>
      <c r="O4991">
        <v>212109.24</v>
      </c>
      <c r="P4991" t="s">
        <v>50</v>
      </c>
    </row>
    <row r="4992" spans="1:16" x14ac:dyDescent="0.35">
      <c r="A4992" t="s">
        <v>15</v>
      </c>
      <c r="B4992">
        <v>33.619999999999997</v>
      </c>
      <c r="C4992">
        <v>43244.78</v>
      </c>
      <c r="D4992" t="s">
        <v>36</v>
      </c>
      <c r="E4992" t="s">
        <v>57</v>
      </c>
      <c r="F4992">
        <v>140767</v>
      </c>
      <c r="G4992">
        <v>2018</v>
      </c>
      <c r="H4992">
        <v>909</v>
      </c>
      <c r="I4992" t="s">
        <v>26</v>
      </c>
      <c r="J4992">
        <v>63.66</v>
      </c>
      <c r="K4992" t="s">
        <v>42</v>
      </c>
      <c r="L4992">
        <v>2018</v>
      </c>
      <c r="M4992" t="s">
        <v>20</v>
      </c>
      <c r="N4992" t="s">
        <v>21</v>
      </c>
      <c r="O4992">
        <v>97522.22</v>
      </c>
      <c r="P4992" t="s">
        <v>45</v>
      </c>
    </row>
    <row r="4993" spans="1:16" x14ac:dyDescent="0.35">
      <c r="A4993" t="s">
        <v>46</v>
      </c>
      <c r="B4993">
        <v>38.89</v>
      </c>
      <c r="C4993">
        <v>78995.94</v>
      </c>
      <c r="D4993" t="s">
        <v>36</v>
      </c>
      <c r="E4993" t="s">
        <v>37</v>
      </c>
      <c r="F4993">
        <v>261436</v>
      </c>
      <c r="G4993">
        <v>2020</v>
      </c>
      <c r="H4993">
        <v>721</v>
      </c>
      <c r="I4993" t="s">
        <v>26</v>
      </c>
      <c r="J4993">
        <v>61.03</v>
      </c>
      <c r="K4993" t="s">
        <v>27</v>
      </c>
      <c r="L4993">
        <v>2022</v>
      </c>
      <c r="M4993" t="s">
        <v>20</v>
      </c>
      <c r="N4993" t="s">
        <v>21</v>
      </c>
      <c r="O4993">
        <v>182440.06</v>
      </c>
      <c r="P4993" t="s">
        <v>22</v>
      </c>
    </row>
    <row r="4994" spans="1:16" x14ac:dyDescent="0.35">
      <c r="A4994" t="s">
        <v>15</v>
      </c>
      <c r="B4994">
        <v>66.930000000000007</v>
      </c>
      <c r="C4994">
        <v>137825.62</v>
      </c>
      <c r="D4994" t="s">
        <v>52</v>
      </c>
      <c r="E4994" t="s">
        <v>69</v>
      </c>
      <c r="F4994">
        <v>232706</v>
      </c>
      <c r="G4994">
        <v>2017</v>
      </c>
      <c r="H4994">
        <v>763</v>
      </c>
      <c r="I4994" t="s">
        <v>18</v>
      </c>
      <c r="J4994">
        <v>76.13</v>
      </c>
      <c r="K4994" t="s">
        <v>42</v>
      </c>
      <c r="L4994">
        <v>2017</v>
      </c>
      <c r="M4994" t="s">
        <v>20</v>
      </c>
      <c r="N4994" t="s">
        <v>21</v>
      </c>
      <c r="O4994">
        <v>94880.38</v>
      </c>
      <c r="P4994" t="s">
        <v>22</v>
      </c>
    </row>
    <row r="4995" spans="1:16" x14ac:dyDescent="0.35">
      <c r="A4995" t="s">
        <v>39</v>
      </c>
      <c r="B4995">
        <v>58.05</v>
      </c>
      <c r="C4995">
        <v>71284.58</v>
      </c>
      <c r="D4995" t="s">
        <v>40</v>
      </c>
      <c r="E4995" t="s">
        <v>58</v>
      </c>
      <c r="F4995">
        <v>180808</v>
      </c>
      <c r="G4995">
        <v>2015</v>
      </c>
      <c r="H4995">
        <v>207</v>
      </c>
      <c r="I4995" t="s">
        <v>18</v>
      </c>
      <c r="J4995">
        <v>91.27</v>
      </c>
      <c r="K4995" t="s">
        <v>42</v>
      </c>
      <c r="L4995">
        <v>2015</v>
      </c>
      <c r="M4995" t="s">
        <v>20</v>
      </c>
      <c r="N4995" t="s">
        <v>31</v>
      </c>
      <c r="O4995">
        <v>109523.42</v>
      </c>
      <c r="P4995" t="s">
        <v>50</v>
      </c>
    </row>
    <row r="4996" spans="1:16" x14ac:dyDescent="0.35">
      <c r="A4996" t="s">
        <v>23</v>
      </c>
      <c r="B4996">
        <v>18.71</v>
      </c>
      <c r="C4996">
        <v>84852.079999999987</v>
      </c>
      <c r="D4996" t="s">
        <v>40</v>
      </c>
      <c r="E4996" t="s">
        <v>68</v>
      </c>
      <c r="F4996">
        <v>237809</v>
      </c>
      <c r="G4996">
        <v>2024</v>
      </c>
      <c r="H4996">
        <v>718</v>
      </c>
      <c r="I4996" t="s">
        <v>26</v>
      </c>
      <c r="J4996">
        <v>66.56</v>
      </c>
      <c r="K4996" t="s">
        <v>19</v>
      </c>
      <c r="L4996">
        <v>2024</v>
      </c>
      <c r="M4996" t="s">
        <v>38</v>
      </c>
      <c r="N4996" t="s">
        <v>21</v>
      </c>
      <c r="O4996">
        <v>152956.92000000001</v>
      </c>
      <c r="P4996" t="s">
        <v>22</v>
      </c>
    </row>
    <row r="4997" spans="1:16" x14ac:dyDescent="0.35">
      <c r="A4997" t="s">
        <v>46</v>
      </c>
      <c r="B4997">
        <v>8.25</v>
      </c>
      <c r="C4997">
        <v>94825.31</v>
      </c>
      <c r="D4997" t="s">
        <v>32</v>
      </c>
      <c r="E4997" t="s">
        <v>60</v>
      </c>
      <c r="F4997">
        <v>235700</v>
      </c>
      <c r="G4997">
        <v>2016</v>
      </c>
      <c r="H4997">
        <v>499</v>
      </c>
      <c r="I4997" t="s">
        <v>26</v>
      </c>
      <c r="J4997">
        <v>60.93</v>
      </c>
      <c r="K4997" t="s">
        <v>19</v>
      </c>
      <c r="L4997">
        <v>2022</v>
      </c>
      <c r="M4997" t="s">
        <v>20</v>
      </c>
      <c r="N4997" t="s">
        <v>31</v>
      </c>
      <c r="O4997">
        <v>140874.69</v>
      </c>
      <c r="P4997" t="s">
        <v>22</v>
      </c>
    </row>
    <row r="4998" spans="1:16" x14ac:dyDescent="0.35">
      <c r="A4998" t="s">
        <v>28</v>
      </c>
      <c r="B4998">
        <v>42.48</v>
      </c>
      <c r="C4998">
        <v>63361.709999999992</v>
      </c>
      <c r="D4998" t="s">
        <v>36</v>
      </c>
      <c r="E4998" t="s">
        <v>63</v>
      </c>
      <c r="F4998">
        <v>276936</v>
      </c>
      <c r="G4998">
        <v>2022</v>
      </c>
      <c r="H4998">
        <v>698</v>
      </c>
      <c r="I4998" t="s">
        <v>18</v>
      </c>
      <c r="J4998">
        <v>91.29</v>
      </c>
      <c r="K4998" t="s">
        <v>27</v>
      </c>
      <c r="L4998">
        <v>2024</v>
      </c>
      <c r="M4998" t="s">
        <v>38</v>
      </c>
      <c r="N4998" t="s">
        <v>21</v>
      </c>
      <c r="O4998">
        <v>213574.29</v>
      </c>
      <c r="P4998" t="s">
        <v>22</v>
      </c>
    </row>
    <row r="4999" spans="1:16" x14ac:dyDescent="0.35">
      <c r="A4999" t="s">
        <v>23</v>
      </c>
      <c r="B4999">
        <v>66.150000000000006</v>
      </c>
      <c r="C4999">
        <v>27976.490000000005</v>
      </c>
      <c r="D4999" t="s">
        <v>16</v>
      </c>
      <c r="E4999" t="s">
        <v>77</v>
      </c>
      <c r="F4999">
        <v>109924</v>
      </c>
      <c r="G4999">
        <v>2016</v>
      </c>
      <c r="H4999">
        <v>849</v>
      </c>
      <c r="I4999" t="s">
        <v>34</v>
      </c>
      <c r="J4999">
        <v>32.03</v>
      </c>
      <c r="K4999" t="s">
        <v>19</v>
      </c>
      <c r="L4999">
        <v>2022</v>
      </c>
      <c r="M4999" t="s">
        <v>20</v>
      </c>
      <c r="N4999" t="s">
        <v>21</v>
      </c>
      <c r="O4999">
        <v>81947.509999999995</v>
      </c>
      <c r="P4999" t="s">
        <v>22</v>
      </c>
    </row>
    <row r="5000" spans="1:16" x14ac:dyDescent="0.35">
      <c r="A5000" t="s">
        <v>39</v>
      </c>
      <c r="B5000">
        <v>58.94</v>
      </c>
      <c r="C5000">
        <v>47174.11</v>
      </c>
      <c r="D5000" t="s">
        <v>16</v>
      </c>
      <c r="E5000" t="s">
        <v>87</v>
      </c>
      <c r="F5000">
        <v>93693</v>
      </c>
      <c r="G5000">
        <v>2022</v>
      </c>
      <c r="H5000">
        <v>878</v>
      </c>
      <c r="I5000" t="s">
        <v>34</v>
      </c>
      <c r="J5000">
        <v>40.409999999999997</v>
      </c>
      <c r="K5000" t="s">
        <v>19</v>
      </c>
      <c r="L5000">
        <v>2022</v>
      </c>
      <c r="M5000" t="s">
        <v>44</v>
      </c>
      <c r="N5000" t="s">
        <v>21</v>
      </c>
      <c r="O5000">
        <v>46518.89</v>
      </c>
      <c r="P5000" t="s">
        <v>35</v>
      </c>
    </row>
    <row r="5001" spans="1:16" x14ac:dyDescent="0.35">
      <c r="A5001" t="s">
        <v>59</v>
      </c>
      <c r="B5001">
        <v>36.67</v>
      </c>
      <c r="C5001">
        <v>28692</v>
      </c>
      <c r="D5001" t="s">
        <v>16</v>
      </c>
      <c r="E5001" t="s">
        <v>77</v>
      </c>
      <c r="F5001">
        <v>96140</v>
      </c>
      <c r="G5001">
        <v>2021</v>
      </c>
      <c r="H5001">
        <v>221</v>
      </c>
      <c r="I5001" t="s">
        <v>18</v>
      </c>
      <c r="J5001">
        <v>83.5</v>
      </c>
      <c r="K5001" t="s">
        <v>42</v>
      </c>
      <c r="L5001">
        <v>2021</v>
      </c>
      <c r="M5001" t="s">
        <v>44</v>
      </c>
      <c r="N5001" t="s">
        <v>31</v>
      </c>
      <c r="O5001">
        <v>67448</v>
      </c>
      <c r="P5001" t="s">
        <v>45</v>
      </c>
    </row>
    <row r="5002" spans="1:16" x14ac:dyDescent="0.35">
      <c r="A5002" t="s">
        <v>48</v>
      </c>
      <c r="B5002">
        <v>36.46</v>
      </c>
      <c r="C5002">
        <v>163977.24</v>
      </c>
      <c r="D5002" t="s">
        <v>52</v>
      </c>
      <c r="E5002" t="s">
        <v>79</v>
      </c>
      <c r="F5002">
        <v>389862</v>
      </c>
      <c r="G5002">
        <v>2024</v>
      </c>
      <c r="H5002">
        <v>441</v>
      </c>
      <c r="I5002" t="s">
        <v>26</v>
      </c>
      <c r="J5002">
        <v>73.290000000000006</v>
      </c>
      <c r="K5002" t="s">
        <v>19</v>
      </c>
      <c r="L5002">
        <v>2024</v>
      </c>
      <c r="M5002" t="s">
        <v>38</v>
      </c>
      <c r="N5002" t="s">
        <v>21</v>
      </c>
      <c r="O5002">
        <v>225884.76</v>
      </c>
      <c r="P5002" t="s">
        <v>50</v>
      </c>
    </row>
    <row r="5003" spans="1:16" x14ac:dyDescent="0.35">
      <c r="A5003" t="s">
        <v>48</v>
      </c>
      <c r="B5003">
        <v>38.33</v>
      </c>
      <c r="C5003">
        <v>101567.07</v>
      </c>
      <c r="D5003" t="s">
        <v>36</v>
      </c>
      <c r="E5003" t="s">
        <v>63</v>
      </c>
      <c r="F5003">
        <v>186582</v>
      </c>
      <c r="G5003">
        <v>2022</v>
      </c>
      <c r="H5003">
        <v>926</v>
      </c>
      <c r="I5003" t="s">
        <v>18</v>
      </c>
      <c r="J5003">
        <v>98.22</v>
      </c>
      <c r="K5003" t="s">
        <v>27</v>
      </c>
      <c r="L5003">
        <v>2023</v>
      </c>
      <c r="M5003" t="s">
        <v>44</v>
      </c>
      <c r="N5003" t="s">
        <v>31</v>
      </c>
      <c r="O5003">
        <v>85014.93</v>
      </c>
      <c r="P5003" t="s">
        <v>22</v>
      </c>
    </row>
    <row r="5004" spans="1:16" x14ac:dyDescent="0.35">
      <c r="A5004" t="s">
        <v>15</v>
      </c>
      <c r="B5004">
        <v>63.86</v>
      </c>
      <c r="C5004">
        <v>27792.23</v>
      </c>
      <c r="D5004" t="s">
        <v>29</v>
      </c>
      <c r="E5004" t="s">
        <v>49</v>
      </c>
      <c r="F5004">
        <v>55649</v>
      </c>
      <c r="G5004">
        <v>2018</v>
      </c>
      <c r="H5004">
        <v>756</v>
      </c>
      <c r="I5004" t="s">
        <v>34</v>
      </c>
      <c r="J5004">
        <v>55.61</v>
      </c>
      <c r="K5004" t="s">
        <v>42</v>
      </c>
      <c r="L5004">
        <v>2018</v>
      </c>
      <c r="M5004" t="s">
        <v>44</v>
      </c>
      <c r="N5004" t="s">
        <v>21</v>
      </c>
      <c r="O5004">
        <v>27856.77</v>
      </c>
      <c r="P5004" t="s">
        <v>35</v>
      </c>
    </row>
    <row r="5005" spans="1:16" x14ac:dyDescent="0.35">
      <c r="A5005" t="s">
        <v>46</v>
      </c>
      <c r="B5005">
        <v>40.369999999999997</v>
      </c>
      <c r="C5005">
        <v>18050.739999999998</v>
      </c>
      <c r="D5005" t="s">
        <v>36</v>
      </c>
      <c r="E5005" t="s">
        <v>63</v>
      </c>
      <c r="F5005">
        <v>78801</v>
      </c>
      <c r="G5005">
        <v>2022</v>
      </c>
      <c r="H5005">
        <v>506</v>
      </c>
      <c r="I5005" t="s">
        <v>18</v>
      </c>
      <c r="J5005">
        <v>78.900000000000006</v>
      </c>
      <c r="K5005" t="s">
        <v>19</v>
      </c>
      <c r="L5005">
        <v>2022</v>
      </c>
      <c r="M5005" t="s">
        <v>44</v>
      </c>
      <c r="N5005" t="s">
        <v>21</v>
      </c>
      <c r="O5005">
        <v>60750.26</v>
      </c>
      <c r="P5005" t="s">
        <v>35</v>
      </c>
    </row>
    <row r="5006" spans="1:16" x14ac:dyDescent="0.35">
      <c r="A5006" t="s">
        <v>55</v>
      </c>
      <c r="B5006">
        <v>35.270000000000003</v>
      </c>
      <c r="C5006">
        <v>48495.679999999993</v>
      </c>
      <c r="D5006" t="s">
        <v>16</v>
      </c>
      <c r="E5006" t="s">
        <v>87</v>
      </c>
      <c r="F5006">
        <v>158927</v>
      </c>
      <c r="G5006">
        <v>2020</v>
      </c>
      <c r="H5006">
        <v>651</v>
      </c>
      <c r="I5006" t="s">
        <v>18</v>
      </c>
      <c r="J5006">
        <v>83.3</v>
      </c>
      <c r="K5006" t="s">
        <v>27</v>
      </c>
      <c r="L5006">
        <v>2021</v>
      </c>
      <c r="M5006" t="s">
        <v>38</v>
      </c>
      <c r="N5006" t="s">
        <v>31</v>
      </c>
      <c r="O5006">
        <v>110431.32</v>
      </c>
      <c r="P5006" t="s">
        <v>22</v>
      </c>
    </row>
    <row r="5007" spans="1:16" x14ac:dyDescent="0.35">
      <c r="A5007" t="s">
        <v>54</v>
      </c>
      <c r="B5007">
        <v>45.61</v>
      </c>
      <c r="C5007">
        <v>90012.72</v>
      </c>
      <c r="D5007" t="s">
        <v>24</v>
      </c>
      <c r="E5007" t="s">
        <v>67</v>
      </c>
      <c r="F5007">
        <v>260060</v>
      </c>
      <c r="G5007">
        <v>2018</v>
      </c>
      <c r="H5007">
        <v>274</v>
      </c>
      <c r="I5007" t="s">
        <v>34</v>
      </c>
      <c r="J5007">
        <v>45.43</v>
      </c>
      <c r="K5007" t="s">
        <v>27</v>
      </c>
      <c r="L5007">
        <v>2023</v>
      </c>
      <c r="M5007" t="s">
        <v>20</v>
      </c>
      <c r="N5007" t="s">
        <v>31</v>
      </c>
      <c r="O5007">
        <v>170047.28</v>
      </c>
      <c r="P5007" t="s">
        <v>35</v>
      </c>
    </row>
    <row r="5008" spans="1:16" x14ac:dyDescent="0.35">
      <c r="A5008" t="s">
        <v>46</v>
      </c>
      <c r="B5008">
        <v>28.15</v>
      </c>
      <c r="C5008">
        <v>74969.429999999993</v>
      </c>
      <c r="D5008" t="s">
        <v>24</v>
      </c>
      <c r="E5008" t="s">
        <v>25</v>
      </c>
      <c r="F5008">
        <v>346191</v>
      </c>
      <c r="G5008">
        <v>2020</v>
      </c>
      <c r="H5008">
        <v>787</v>
      </c>
      <c r="I5008" t="s">
        <v>18</v>
      </c>
      <c r="J5008">
        <v>73.239999999999995</v>
      </c>
      <c r="K5008" t="s">
        <v>27</v>
      </c>
      <c r="L5008">
        <v>2023</v>
      </c>
      <c r="M5008" t="s">
        <v>38</v>
      </c>
      <c r="N5008" t="s">
        <v>31</v>
      </c>
      <c r="O5008">
        <v>271221.57</v>
      </c>
      <c r="P5008" t="s">
        <v>45</v>
      </c>
    </row>
    <row r="5009" spans="1:16" x14ac:dyDescent="0.35">
      <c r="A5009" t="s">
        <v>46</v>
      </c>
      <c r="B5009">
        <v>35.72</v>
      </c>
      <c r="C5009">
        <v>113162.70999999999</v>
      </c>
      <c r="D5009" t="s">
        <v>29</v>
      </c>
      <c r="E5009" t="s">
        <v>82</v>
      </c>
      <c r="F5009">
        <v>345095</v>
      </c>
      <c r="G5009">
        <v>2018</v>
      </c>
      <c r="H5009">
        <v>444</v>
      </c>
      <c r="I5009" t="s">
        <v>18</v>
      </c>
      <c r="J5009">
        <v>60.16</v>
      </c>
      <c r="K5009" t="s">
        <v>42</v>
      </c>
      <c r="L5009">
        <v>2018</v>
      </c>
      <c r="M5009" t="s">
        <v>38</v>
      </c>
      <c r="N5009" t="s">
        <v>31</v>
      </c>
      <c r="O5009">
        <v>231932.29</v>
      </c>
      <c r="P5009" t="s">
        <v>45</v>
      </c>
    </row>
    <row r="5010" spans="1:16" x14ac:dyDescent="0.35">
      <c r="A5010" t="s">
        <v>59</v>
      </c>
      <c r="B5010">
        <v>36.979999999999997</v>
      </c>
      <c r="C5010">
        <v>71917.640000000014</v>
      </c>
      <c r="D5010" t="s">
        <v>16</v>
      </c>
      <c r="E5010" t="s">
        <v>43</v>
      </c>
      <c r="F5010">
        <v>215026</v>
      </c>
      <c r="G5010">
        <v>2021</v>
      </c>
      <c r="H5010">
        <v>253</v>
      </c>
      <c r="I5010" t="s">
        <v>18</v>
      </c>
      <c r="J5010">
        <v>63.69</v>
      </c>
      <c r="K5010" t="s">
        <v>27</v>
      </c>
      <c r="L5010">
        <v>2024</v>
      </c>
      <c r="M5010" t="s">
        <v>38</v>
      </c>
      <c r="N5010" t="s">
        <v>31</v>
      </c>
      <c r="O5010">
        <v>143108.35999999999</v>
      </c>
      <c r="P5010" t="s">
        <v>22</v>
      </c>
    </row>
    <row r="5011" spans="1:16" x14ac:dyDescent="0.35">
      <c r="A5011" t="s">
        <v>48</v>
      </c>
      <c r="B5011">
        <v>33.200000000000003</v>
      </c>
      <c r="C5011">
        <v>106862.46999999997</v>
      </c>
      <c r="D5011" t="s">
        <v>32</v>
      </c>
      <c r="E5011" t="s">
        <v>60</v>
      </c>
      <c r="F5011">
        <v>381901</v>
      </c>
      <c r="G5011">
        <v>2020</v>
      </c>
      <c r="H5011">
        <v>903</v>
      </c>
      <c r="I5011" t="s">
        <v>34</v>
      </c>
      <c r="J5011">
        <v>38.619999999999997</v>
      </c>
      <c r="K5011" t="s">
        <v>27</v>
      </c>
      <c r="L5011">
        <v>2020</v>
      </c>
      <c r="M5011" t="s">
        <v>20</v>
      </c>
      <c r="N5011" t="s">
        <v>21</v>
      </c>
      <c r="O5011">
        <v>275038.53000000003</v>
      </c>
      <c r="P5011" t="s">
        <v>50</v>
      </c>
    </row>
    <row r="5012" spans="1:16" x14ac:dyDescent="0.35">
      <c r="A5012" t="s">
        <v>23</v>
      </c>
      <c r="B5012">
        <v>10.039999999999999</v>
      </c>
      <c r="C5012">
        <v>81946.109999999986</v>
      </c>
      <c r="D5012" t="s">
        <v>36</v>
      </c>
      <c r="E5012" t="s">
        <v>70</v>
      </c>
      <c r="F5012">
        <v>270473</v>
      </c>
      <c r="G5012">
        <v>2017</v>
      </c>
      <c r="H5012">
        <v>107</v>
      </c>
      <c r="I5012" t="s">
        <v>34</v>
      </c>
      <c r="J5012">
        <v>59.08</v>
      </c>
      <c r="K5012" t="s">
        <v>27</v>
      </c>
      <c r="L5012">
        <v>2020</v>
      </c>
      <c r="M5012" t="s">
        <v>20</v>
      </c>
      <c r="N5012" t="s">
        <v>21</v>
      </c>
      <c r="O5012">
        <v>188526.89</v>
      </c>
      <c r="P5012" t="s">
        <v>50</v>
      </c>
    </row>
    <row r="5013" spans="1:16" x14ac:dyDescent="0.35">
      <c r="A5013" t="s">
        <v>15</v>
      </c>
      <c r="B5013">
        <v>49.17</v>
      </c>
      <c r="C5013">
        <v>20723.370000000003</v>
      </c>
      <c r="D5013" t="s">
        <v>29</v>
      </c>
      <c r="E5013" t="s">
        <v>82</v>
      </c>
      <c r="F5013">
        <v>80289</v>
      </c>
      <c r="G5013">
        <v>2024</v>
      </c>
      <c r="H5013">
        <v>246</v>
      </c>
      <c r="I5013" t="s">
        <v>18</v>
      </c>
      <c r="J5013">
        <v>61.38</v>
      </c>
      <c r="K5013" t="s">
        <v>27</v>
      </c>
      <c r="L5013">
        <v>2024</v>
      </c>
      <c r="M5013" t="s">
        <v>44</v>
      </c>
      <c r="N5013" t="s">
        <v>21</v>
      </c>
      <c r="O5013">
        <v>59565.63</v>
      </c>
      <c r="P5013" t="s">
        <v>22</v>
      </c>
    </row>
    <row r="5014" spans="1:16" x14ac:dyDescent="0.35">
      <c r="A5014" t="s">
        <v>48</v>
      </c>
      <c r="B5014">
        <v>50.29</v>
      </c>
      <c r="C5014">
        <v>43046.83</v>
      </c>
      <c r="D5014" t="s">
        <v>64</v>
      </c>
      <c r="E5014" t="s">
        <v>71</v>
      </c>
      <c r="F5014">
        <v>116257</v>
      </c>
      <c r="G5014">
        <v>2024</v>
      </c>
      <c r="H5014">
        <v>135</v>
      </c>
      <c r="I5014" t="s">
        <v>18</v>
      </c>
      <c r="J5014">
        <v>77.91</v>
      </c>
      <c r="K5014" t="s">
        <v>27</v>
      </c>
      <c r="L5014">
        <v>2024</v>
      </c>
      <c r="M5014" t="s">
        <v>44</v>
      </c>
      <c r="N5014" t="s">
        <v>31</v>
      </c>
      <c r="O5014">
        <v>73210.17</v>
      </c>
      <c r="P5014" t="s">
        <v>45</v>
      </c>
    </row>
    <row r="5015" spans="1:16" x14ac:dyDescent="0.35">
      <c r="A5015" t="s">
        <v>59</v>
      </c>
      <c r="B5015">
        <v>6.58</v>
      </c>
      <c r="C5015">
        <v>90531.049999999988</v>
      </c>
      <c r="D5015" t="s">
        <v>24</v>
      </c>
      <c r="E5015" t="s">
        <v>74</v>
      </c>
      <c r="F5015">
        <v>293898</v>
      </c>
      <c r="G5015">
        <v>2016</v>
      </c>
      <c r="H5015">
        <v>212</v>
      </c>
      <c r="I5015" t="s">
        <v>34</v>
      </c>
      <c r="J5015">
        <v>30.02</v>
      </c>
      <c r="K5015" t="s">
        <v>27</v>
      </c>
      <c r="L5015">
        <v>2022</v>
      </c>
      <c r="M5015" t="s">
        <v>44</v>
      </c>
      <c r="N5015" t="s">
        <v>31</v>
      </c>
      <c r="O5015">
        <v>203366.95</v>
      </c>
      <c r="P5015" t="s">
        <v>22</v>
      </c>
    </row>
    <row r="5016" spans="1:16" x14ac:dyDescent="0.35">
      <c r="A5016" t="s">
        <v>39</v>
      </c>
      <c r="B5016">
        <v>48.14</v>
      </c>
      <c r="C5016">
        <v>86017.41</v>
      </c>
      <c r="D5016" t="s">
        <v>29</v>
      </c>
      <c r="E5016" t="s">
        <v>86</v>
      </c>
      <c r="F5016">
        <v>304941</v>
      </c>
      <c r="G5016">
        <v>2023</v>
      </c>
      <c r="H5016">
        <v>1000</v>
      </c>
      <c r="I5016" t="s">
        <v>26</v>
      </c>
      <c r="J5016">
        <v>75.31</v>
      </c>
      <c r="K5016" t="s">
        <v>19</v>
      </c>
      <c r="L5016">
        <v>2023</v>
      </c>
      <c r="M5016" t="s">
        <v>44</v>
      </c>
      <c r="N5016" t="s">
        <v>31</v>
      </c>
      <c r="O5016">
        <v>218923.59</v>
      </c>
      <c r="P5016" t="s">
        <v>50</v>
      </c>
    </row>
    <row r="5017" spans="1:16" x14ac:dyDescent="0.35">
      <c r="A5017" t="s">
        <v>54</v>
      </c>
      <c r="B5017">
        <v>20.77</v>
      </c>
      <c r="C5017">
        <v>24648.32</v>
      </c>
      <c r="D5017" t="s">
        <v>64</v>
      </c>
      <c r="E5017" t="s">
        <v>76</v>
      </c>
      <c r="F5017">
        <v>56920</v>
      </c>
      <c r="G5017">
        <v>2019</v>
      </c>
      <c r="H5017">
        <v>619</v>
      </c>
      <c r="I5017" t="s">
        <v>26</v>
      </c>
      <c r="J5017">
        <v>88.1</v>
      </c>
      <c r="K5017" t="s">
        <v>27</v>
      </c>
      <c r="L5017">
        <v>2019</v>
      </c>
      <c r="M5017" t="s">
        <v>38</v>
      </c>
      <c r="N5017" t="s">
        <v>31</v>
      </c>
      <c r="O5017">
        <v>32271.68</v>
      </c>
      <c r="P5017" t="s">
        <v>35</v>
      </c>
    </row>
    <row r="5018" spans="1:16" x14ac:dyDescent="0.35">
      <c r="A5018" t="s">
        <v>59</v>
      </c>
      <c r="B5018">
        <v>53.41</v>
      </c>
      <c r="C5018">
        <v>117049.4</v>
      </c>
      <c r="D5018" t="s">
        <v>24</v>
      </c>
      <c r="E5018" t="s">
        <v>67</v>
      </c>
      <c r="F5018">
        <v>361523</v>
      </c>
      <c r="G5018">
        <v>2021</v>
      </c>
      <c r="H5018">
        <v>680</v>
      </c>
      <c r="I5018" t="s">
        <v>34</v>
      </c>
      <c r="J5018">
        <v>29.47</v>
      </c>
      <c r="K5018" t="s">
        <v>42</v>
      </c>
      <c r="L5018">
        <v>2021</v>
      </c>
      <c r="M5018" t="s">
        <v>38</v>
      </c>
      <c r="N5018" t="s">
        <v>21</v>
      </c>
      <c r="O5018">
        <v>244473.60000000001</v>
      </c>
      <c r="P5018" t="s">
        <v>50</v>
      </c>
    </row>
    <row r="5019" spans="1:16" x14ac:dyDescent="0.35">
      <c r="A5019" t="s">
        <v>48</v>
      </c>
      <c r="B5019">
        <v>17.96</v>
      </c>
      <c r="C5019">
        <v>71503.78</v>
      </c>
      <c r="D5019" t="s">
        <v>16</v>
      </c>
      <c r="E5019" t="s">
        <v>17</v>
      </c>
      <c r="F5019">
        <v>170800</v>
      </c>
      <c r="G5019">
        <v>2020</v>
      </c>
      <c r="H5019">
        <v>816</v>
      </c>
      <c r="I5019" t="s">
        <v>26</v>
      </c>
      <c r="J5019">
        <v>85.75</v>
      </c>
      <c r="K5019" t="s">
        <v>19</v>
      </c>
      <c r="L5019">
        <v>2023</v>
      </c>
      <c r="M5019" t="s">
        <v>38</v>
      </c>
      <c r="N5019" t="s">
        <v>21</v>
      </c>
      <c r="O5019">
        <v>99296.22</v>
      </c>
      <c r="P5019" t="s">
        <v>45</v>
      </c>
    </row>
    <row r="5020" spans="1:16" x14ac:dyDescent="0.35">
      <c r="A5020" t="s">
        <v>54</v>
      </c>
      <c r="B5020">
        <v>69.459999999999994</v>
      </c>
      <c r="C5020">
        <v>74616.010000000009</v>
      </c>
      <c r="D5020" t="s">
        <v>16</v>
      </c>
      <c r="E5020" t="s">
        <v>17</v>
      </c>
      <c r="F5020">
        <v>306560</v>
      </c>
      <c r="G5020">
        <v>2022</v>
      </c>
      <c r="H5020">
        <v>282</v>
      </c>
      <c r="I5020" t="s">
        <v>18</v>
      </c>
      <c r="J5020">
        <v>67</v>
      </c>
      <c r="K5020" t="s">
        <v>27</v>
      </c>
      <c r="L5020">
        <v>2022</v>
      </c>
      <c r="M5020" t="s">
        <v>44</v>
      </c>
      <c r="N5020" t="s">
        <v>21</v>
      </c>
      <c r="O5020">
        <v>231943.99</v>
      </c>
      <c r="P5020" t="s">
        <v>50</v>
      </c>
    </row>
    <row r="5021" spans="1:16" x14ac:dyDescent="0.35">
      <c r="A5021" t="s">
        <v>59</v>
      </c>
      <c r="B5021">
        <v>74.23</v>
      </c>
      <c r="C5021">
        <v>113205.34</v>
      </c>
      <c r="D5021" t="s">
        <v>29</v>
      </c>
      <c r="E5021" t="s">
        <v>86</v>
      </c>
      <c r="F5021">
        <v>372620</v>
      </c>
      <c r="G5021">
        <v>2024</v>
      </c>
      <c r="H5021">
        <v>336</v>
      </c>
      <c r="I5021" t="s">
        <v>34</v>
      </c>
      <c r="J5021">
        <v>39.68</v>
      </c>
      <c r="K5021" t="s">
        <v>42</v>
      </c>
      <c r="L5021">
        <v>2024</v>
      </c>
      <c r="M5021" t="s">
        <v>20</v>
      </c>
      <c r="N5021" t="s">
        <v>21</v>
      </c>
      <c r="O5021">
        <v>259414.66</v>
      </c>
      <c r="P5021" t="s">
        <v>35</v>
      </c>
    </row>
    <row r="5022" spans="1:16" x14ac:dyDescent="0.35">
      <c r="A5022" t="s">
        <v>48</v>
      </c>
      <c r="B5022">
        <v>38.06</v>
      </c>
      <c r="C5022">
        <v>15929.370000000003</v>
      </c>
      <c r="D5022" t="s">
        <v>24</v>
      </c>
      <c r="E5022" t="s">
        <v>73</v>
      </c>
      <c r="F5022">
        <v>54325</v>
      </c>
      <c r="G5022">
        <v>2015</v>
      </c>
      <c r="H5022">
        <v>523</v>
      </c>
      <c r="I5022" t="s">
        <v>26</v>
      </c>
      <c r="J5022">
        <v>85.24</v>
      </c>
      <c r="K5022" t="s">
        <v>19</v>
      </c>
      <c r="L5022">
        <v>2017</v>
      </c>
      <c r="M5022" t="s">
        <v>44</v>
      </c>
      <c r="N5022" t="s">
        <v>21</v>
      </c>
      <c r="O5022">
        <v>38395.629999999997</v>
      </c>
      <c r="P5022" t="s">
        <v>50</v>
      </c>
    </row>
    <row r="5023" spans="1:16" x14ac:dyDescent="0.35">
      <c r="A5023" t="s">
        <v>46</v>
      </c>
      <c r="B5023">
        <v>37.72</v>
      </c>
      <c r="C5023">
        <v>162599.95000000001</v>
      </c>
      <c r="D5023" t="s">
        <v>40</v>
      </c>
      <c r="E5023" t="s">
        <v>41</v>
      </c>
      <c r="F5023">
        <v>309753</v>
      </c>
      <c r="G5023">
        <v>2020</v>
      </c>
      <c r="H5023">
        <v>109</v>
      </c>
      <c r="I5023" t="s">
        <v>34</v>
      </c>
      <c r="J5023">
        <v>25.52</v>
      </c>
      <c r="K5023" t="s">
        <v>27</v>
      </c>
      <c r="L5023">
        <v>2020</v>
      </c>
      <c r="M5023" t="s">
        <v>44</v>
      </c>
      <c r="N5023" t="s">
        <v>21</v>
      </c>
      <c r="O5023">
        <v>147153.04999999999</v>
      </c>
      <c r="P5023" t="s">
        <v>50</v>
      </c>
    </row>
    <row r="5024" spans="1:16" x14ac:dyDescent="0.35">
      <c r="A5024" t="s">
        <v>48</v>
      </c>
      <c r="B5024">
        <v>12.07</v>
      </c>
      <c r="C5024">
        <v>82871.149999999994</v>
      </c>
      <c r="D5024" t="s">
        <v>40</v>
      </c>
      <c r="E5024" t="s">
        <v>68</v>
      </c>
      <c r="F5024">
        <v>283577</v>
      </c>
      <c r="G5024">
        <v>2019</v>
      </c>
      <c r="H5024">
        <v>899</v>
      </c>
      <c r="I5024" t="s">
        <v>18</v>
      </c>
      <c r="J5024">
        <v>96.87</v>
      </c>
      <c r="K5024" t="s">
        <v>42</v>
      </c>
      <c r="L5024">
        <v>2019</v>
      </c>
      <c r="M5024" t="s">
        <v>44</v>
      </c>
      <c r="N5024" t="s">
        <v>31</v>
      </c>
      <c r="O5024">
        <v>200705.85</v>
      </c>
      <c r="P5024" t="s">
        <v>50</v>
      </c>
    </row>
    <row r="5025" spans="1:16" x14ac:dyDescent="0.35">
      <c r="A5025" t="s">
        <v>46</v>
      </c>
      <c r="B5025">
        <v>57.66</v>
      </c>
      <c r="C5025">
        <v>54754.490000000005</v>
      </c>
      <c r="D5025" t="s">
        <v>29</v>
      </c>
      <c r="E5025" t="s">
        <v>75</v>
      </c>
      <c r="F5025">
        <v>130461</v>
      </c>
      <c r="G5025">
        <v>2017</v>
      </c>
      <c r="H5025">
        <v>234</v>
      </c>
      <c r="I5025" t="s">
        <v>34</v>
      </c>
      <c r="J5025">
        <v>56.08</v>
      </c>
      <c r="K5025" t="s">
        <v>27</v>
      </c>
      <c r="L5025">
        <v>2023</v>
      </c>
      <c r="M5025" t="s">
        <v>44</v>
      </c>
      <c r="N5025" t="s">
        <v>21</v>
      </c>
      <c r="O5025">
        <v>75706.509999999995</v>
      </c>
      <c r="P5025" t="s">
        <v>45</v>
      </c>
    </row>
    <row r="5026" spans="1:16" x14ac:dyDescent="0.35">
      <c r="A5026" t="s">
        <v>15</v>
      </c>
      <c r="B5026">
        <v>60.23</v>
      </c>
      <c r="C5026">
        <v>61401.52</v>
      </c>
      <c r="D5026" t="s">
        <v>32</v>
      </c>
      <c r="E5026" t="s">
        <v>80</v>
      </c>
      <c r="F5026">
        <v>103548</v>
      </c>
      <c r="G5026">
        <v>2020</v>
      </c>
      <c r="H5026">
        <v>478</v>
      </c>
      <c r="I5026" t="s">
        <v>26</v>
      </c>
      <c r="J5026">
        <v>64.739999999999995</v>
      </c>
      <c r="K5026" t="s">
        <v>19</v>
      </c>
      <c r="L5026">
        <v>2024</v>
      </c>
      <c r="M5026" t="s">
        <v>44</v>
      </c>
      <c r="N5026" t="s">
        <v>31</v>
      </c>
      <c r="O5026">
        <v>42146.48</v>
      </c>
      <c r="P5026" t="s">
        <v>50</v>
      </c>
    </row>
    <row r="5027" spans="1:16" x14ac:dyDescent="0.35">
      <c r="A5027" t="s">
        <v>23</v>
      </c>
      <c r="B5027">
        <v>15.29</v>
      </c>
      <c r="C5027">
        <v>125488.42000000001</v>
      </c>
      <c r="D5027" t="s">
        <v>64</v>
      </c>
      <c r="E5027" t="s">
        <v>78</v>
      </c>
      <c r="F5027">
        <v>379289</v>
      </c>
      <c r="G5027">
        <v>2018</v>
      </c>
      <c r="H5027">
        <v>276</v>
      </c>
      <c r="I5027" t="s">
        <v>26</v>
      </c>
      <c r="J5027">
        <v>96.15</v>
      </c>
      <c r="K5027" t="s">
        <v>42</v>
      </c>
      <c r="L5027">
        <v>2018</v>
      </c>
      <c r="M5027" t="s">
        <v>38</v>
      </c>
      <c r="N5027" t="s">
        <v>31</v>
      </c>
      <c r="O5027">
        <v>253800.58</v>
      </c>
      <c r="P5027" t="s">
        <v>35</v>
      </c>
    </row>
    <row r="5028" spans="1:16" x14ac:dyDescent="0.35">
      <c r="A5028" t="s">
        <v>61</v>
      </c>
      <c r="B5028">
        <v>60.73</v>
      </c>
      <c r="C5028">
        <v>83166.790000000008</v>
      </c>
      <c r="D5028" t="s">
        <v>29</v>
      </c>
      <c r="E5028" t="s">
        <v>82</v>
      </c>
      <c r="F5028">
        <v>139354</v>
      </c>
      <c r="G5028">
        <v>2024</v>
      </c>
      <c r="H5028">
        <v>743</v>
      </c>
      <c r="I5028" t="s">
        <v>26</v>
      </c>
      <c r="J5028">
        <v>73.56</v>
      </c>
      <c r="K5028" t="s">
        <v>27</v>
      </c>
      <c r="L5028">
        <v>2024</v>
      </c>
      <c r="M5028" t="s">
        <v>20</v>
      </c>
      <c r="N5028" t="s">
        <v>31</v>
      </c>
      <c r="O5028">
        <v>56187.21</v>
      </c>
      <c r="P5028" t="s">
        <v>35</v>
      </c>
    </row>
    <row r="5029" spans="1:16" x14ac:dyDescent="0.35">
      <c r="A5029" t="s">
        <v>15</v>
      </c>
      <c r="B5029">
        <v>63.45</v>
      </c>
      <c r="C5029">
        <v>91795.799999999988</v>
      </c>
      <c r="D5029" t="s">
        <v>52</v>
      </c>
      <c r="E5029" t="s">
        <v>79</v>
      </c>
      <c r="F5029">
        <v>268497</v>
      </c>
      <c r="G5029">
        <v>2022</v>
      </c>
      <c r="H5029">
        <v>600</v>
      </c>
      <c r="I5029" t="s">
        <v>34</v>
      </c>
      <c r="J5029">
        <v>34.549999999999997</v>
      </c>
      <c r="K5029" t="s">
        <v>19</v>
      </c>
      <c r="L5029">
        <v>2023</v>
      </c>
      <c r="M5029" t="s">
        <v>20</v>
      </c>
      <c r="N5029" t="s">
        <v>21</v>
      </c>
      <c r="O5029">
        <v>176701.2</v>
      </c>
      <c r="P5029" t="s">
        <v>35</v>
      </c>
    </row>
    <row r="5030" spans="1:16" x14ac:dyDescent="0.35">
      <c r="A5030" t="s">
        <v>48</v>
      </c>
      <c r="B5030">
        <v>48.36</v>
      </c>
      <c r="C5030">
        <v>57375.6</v>
      </c>
      <c r="D5030" t="s">
        <v>29</v>
      </c>
      <c r="E5030" t="s">
        <v>82</v>
      </c>
      <c r="F5030">
        <v>122863</v>
      </c>
      <c r="G5030">
        <v>2017</v>
      </c>
      <c r="H5030">
        <v>516</v>
      </c>
      <c r="I5030" t="s">
        <v>34</v>
      </c>
      <c r="J5030">
        <v>35.61</v>
      </c>
      <c r="K5030" t="s">
        <v>27</v>
      </c>
      <c r="L5030">
        <v>2024</v>
      </c>
      <c r="M5030" t="s">
        <v>44</v>
      </c>
      <c r="N5030" t="s">
        <v>21</v>
      </c>
      <c r="O5030">
        <v>65487.4</v>
      </c>
      <c r="P5030" t="s">
        <v>22</v>
      </c>
    </row>
    <row r="5031" spans="1:16" x14ac:dyDescent="0.35">
      <c r="A5031" t="s">
        <v>39</v>
      </c>
      <c r="B5031">
        <v>56.49</v>
      </c>
      <c r="C5031">
        <v>76285.03</v>
      </c>
      <c r="D5031" t="s">
        <v>36</v>
      </c>
      <c r="E5031" t="s">
        <v>57</v>
      </c>
      <c r="F5031">
        <v>286876</v>
      </c>
      <c r="G5031">
        <v>2018</v>
      </c>
      <c r="H5031">
        <v>539</v>
      </c>
      <c r="I5031" t="s">
        <v>26</v>
      </c>
      <c r="J5031">
        <v>92.15</v>
      </c>
      <c r="K5031" t="s">
        <v>27</v>
      </c>
      <c r="L5031">
        <v>2023</v>
      </c>
      <c r="M5031" t="s">
        <v>20</v>
      </c>
      <c r="N5031" t="s">
        <v>31</v>
      </c>
      <c r="O5031">
        <v>210590.97</v>
      </c>
      <c r="P5031" t="s">
        <v>22</v>
      </c>
    </row>
    <row r="5032" spans="1:16" x14ac:dyDescent="0.35">
      <c r="A5032" t="s">
        <v>39</v>
      </c>
      <c r="B5032">
        <v>15.69</v>
      </c>
      <c r="C5032">
        <v>52718.290000000008</v>
      </c>
      <c r="D5032" t="s">
        <v>36</v>
      </c>
      <c r="E5032" t="s">
        <v>70</v>
      </c>
      <c r="F5032">
        <v>196554</v>
      </c>
      <c r="G5032">
        <v>2024</v>
      </c>
      <c r="H5032">
        <v>810</v>
      </c>
      <c r="I5032" t="s">
        <v>26</v>
      </c>
      <c r="J5032">
        <v>63.42</v>
      </c>
      <c r="K5032" t="s">
        <v>42</v>
      </c>
      <c r="L5032">
        <v>2024</v>
      </c>
      <c r="M5032" t="s">
        <v>38</v>
      </c>
      <c r="N5032" t="s">
        <v>21</v>
      </c>
      <c r="O5032">
        <v>143835.71</v>
      </c>
      <c r="P5032" t="s">
        <v>35</v>
      </c>
    </row>
    <row r="5033" spans="1:16" x14ac:dyDescent="0.35">
      <c r="A5033" t="s">
        <v>55</v>
      </c>
      <c r="B5033">
        <v>63.22</v>
      </c>
      <c r="C5033">
        <v>24173.83</v>
      </c>
      <c r="D5033" t="s">
        <v>40</v>
      </c>
      <c r="E5033" t="s">
        <v>58</v>
      </c>
      <c r="F5033">
        <v>116533</v>
      </c>
      <c r="G5033">
        <v>2019</v>
      </c>
      <c r="H5033">
        <v>751</v>
      </c>
      <c r="I5033" t="s">
        <v>18</v>
      </c>
      <c r="J5033">
        <v>61.54</v>
      </c>
      <c r="K5033" t="s">
        <v>42</v>
      </c>
      <c r="L5033">
        <v>2019</v>
      </c>
      <c r="M5033" t="s">
        <v>38</v>
      </c>
      <c r="N5033" t="s">
        <v>21</v>
      </c>
      <c r="O5033">
        <v>92359.17</v>
      </c>
      <c r="P5033" t="s">
        <v>35</v>
      </c>
    </row>
    <row r="5034" spans="1:16" x14ac:dyDescent="0.35">
      <c r="A5034" t="s">
        <v>54</v>
      </c>
      <c r="B5034">
        <v>71.33</v>
      </c>
      <c r="C5034">
        <v>112121.45999999999</v>
      </c>
      <c r="D5034" t="s">
        <v>16</v>
      </c>
      <c r="E5034" t="s">
        <v>17</v>
      </c>
      <c r="F5034">
        <v>244874</v>
      </c>
      <c r="G5034">
        <v>2017</v>
      </c>
      <c r="H5034">
        <v>1000</v>
      </c>
      <c r="I5034" t="s">
        <v>26</v>
      </c>
      <c r="J5034">
        <v>96.3</v>
      </c>
      <c r="K5034" t="s">
        <v>42</v>
      </c>
      <c r="L5034">
        <v>2017</v>
      </c>
      <c r="M5034" t="s">
        <v>20</v>
      </c>
      <c r="N5034" t="s">
        <v>21</v>
      </c>
      <c r="O5034">
        <v>132752.54</v>
      </c>
      <c r="P5034" t="s">
        <v>50</v>
      </c>
    </row>
    <row r="5035" spans="1:16" x14ac:dyDescent="0.35">
      <c r="A5035" t="s">
        <v>46</v>
      </c>
      <c r="B5035">
        <v>39.22</v>
      </c>
      <c r="C5035">
        <v>92635.15</v>
      </c>
      <c r="D5035" t="s">
        <v>64</v>
      </c>
      <c r="E5035" t="s">
        <v>76</v>
      </c>
      <c r="F5035">
        <v>322042</v>
      </c>
      <c r="G5035">
        <v>2021</v>
      </c>
      <c r="H5035">
        <v>197</v>
      </c>
      <c r="I5035" t="s">
        <v>34</v>
      </c>
      <c r="J5035">
        <v>55.66</v>
      </c>
      <c r="K5035" t="s">
        <v>42</v>
      </c>
      <c r="L5035">
        <v>2021</v>
      </c>
      <c r="M5035" t="s">
        <v>44</v>
      </c>
      <c r="N5035" t="s">
        <v>21</v>
      </c>
      <c r="O5035">
        <v>229406.85</v>
      </c>
      <c r="P5035" t="s">
        <v>50</v>
      </c>
    </row>
    <row r="5036" spans="1:16" x14ac:dyDescent="0.35">
      <c r="A5036" t="s">
        <v>61</v>
      </c>
      <c r="B5036">
        <v>31.23</v>
      </c>
      <c r="C5036">
        <v>180923.57</v>
      </c>
      <c r="D5036" t="s">
        <v>40</v>
      </c>
      <c r="E5036" t="s">
        <v>62</v>
      </c>
      <c r="F5036">
        <v>389149</v>
      </c>
      <c r="G5036">
        <v>2023</v>
      </c>
      <c r="H5036">
        <v>777</v>
      </c>
      <c r="I5036" t="s">
        <v>26</v>
      </c>
      <c r="J5036">
        <v>75.48</v>
      </c>
      <c r="K5036" t="s">
        <v>19</v>
      </c>
      <c r="L5036">
        <v>2023</v>
      </c>
      <c r="M5036" t="s">
        <v>38</v>
      </c>
      <c r="N5036" t="s">
        <v>21</v>
      </c>
      <c r="O5036">
        <v>208225.43</v>
      </c>
      <c r="P5036" t="s">
        <v>22</v>
      </c>
    </row>
    <row r="5037" spans="1:16" x14ac:dyDescent="0.35">
      <c r="A5037" t="s">
        <v>23</v>
      </c>
      <c r="B5037">
        <v>44.78</v>
      </c>
      <c r="C5037">
        <v>30780.649999999994</v>
      </c>
      <c r="D5037" t="s">
        <v>64</v>
      </c>
      <c r="E5037" t="s">
        <v>65</v>
      </c>
      <c r="F5037">
        <v>134209</v>
      </c>
      <c r="G5037">
        <v>2021</v>
      </c>
      <c r="H5037">
        <v>457</v>
      </c>
      <c r="I5037" t="s">
        <v>18</v>
      </c>
      <c r="J5037">
        <v>63.44</v>
      </c>
      <c r="K5037" t="s">
        <v>19</v>
      </c>
      <c r="L5037">
        <v>2021</v>
      </c>
      <c r="M5037" t="s">
        <v>20</v>
      </c>
      <c r="N5037" t="s">
        <v>31</v>
      </c>
      <c r="O5037">
        <v>103428.35</v>
      </c>
      <c r="P5037" t="s">
        <v>22</v>
      </c>
    </row>
    <row r="5038" spans="1:16" x14ac:dyDescent="0.35">
      <c r="A5038" t="s">
        <v>39</v>
      </c>
      <c r="B5038">
        <v>9.0299999999999994</v>
      </c>
      <c r="C5038">
        <v>111896.70000000001</v>
      </c>
      <c r="D5038" t="s">
        <v>24</v>
      </c>
      <c r="E5038" t="s">
        <v>85</v>
      </c>
      <c r="F5038">
        <v>346911</v>
      </c>
      <c r="G5038">
        <v>2018</v>
      </c>
      <c r="H5038">
        <v>537</v>
      </c>
      <c r="I5038" t="s">
        <v>34</v>
      </c>
      <c r="J5038">
        <v>47.3</v>
      </c>
      <c r="K5038" t="s">
        <v>42</v>
      </c>
      <c r="L5038">
        <v>2018</v>
      </c>
      <c r="M5038" t="s">
        <v>38</v>
      </c>
      <c r="N5038" t="s">
        <v>21</v>
      </c>
      <c r="O5038">
        <v>235014.3</v>
      </c>
      <c r="P5038" t="s">
        <v>50</v>
      </c>
    </row>
    <row r="5039" spans="1:16" x14ac:dyDescent="0.35">
      <c r="A5039" t="s">
        <v>61</v>
      </c>
      <c r="B5039">
        <v>79.48</v>
      </c>
      <c r="C5039">
        <v>51330.36</v>
      </c>
      <c r="D5039" t="s">
        <v>29</v>
      </c>
      <c r="E5039" t="s">
        <v>82</v>
      </c>
      <c r="F5039">
        <v>85660</v>
      </c>
      <c r="G5039">
        <v>2015</v>
      </c>
      <c r="H5039">
        <v>282</v>
      </c>
      <c r="I5039" t="s">
        <v>26</v>
      </c>
      <c r="J5039">
        <v>62.34</v>
      </c>
      <c r="K5039" t="s">
        <v>19</v>
      </c>
      <c r="L5039">
        <v>2022</v>
      </c>
      <c r="M5039" t="s">
        <v>44</v>
      </c>
      <c r="N5039" t="s">
        <v>31</v>
      </c>
      <c r="O5039">
        <v>34329.64</v>
      </c>
      <c r="P5039" t="s">
        <v>50</v>
      </c>
    </row>
    <row r="5040" spans="1:16" x14ac:dyDescent="0.35">
      <c r="A5040" t="s">
        <v>28</v>
      </c>
      <c r="B5040">
        <v>75.760000000000005</v>
      </c>
      <c r="C5040">
        <v>102014.13</v>
      </c>
      <c r="D5040" t="s">
        <v>40</v>
      </c>
      <c r="E5040" t="s">
        <v>68</v>
      </c>
      <c r="F5040">
        <v>257488</v>
      </c>
      <c r="G5040">
        <v>2022</v>
      </c>
      <c r="H5040">
        <v>187</v>
      </c>
      <c r="I5040" t="s">
        <v>26</v>
      </c>
      <c r="J5040">
        <v>87.36</v>
      </c>
      <c r="K5040" t="s">
        <v>27</v>
      </c>
      <c r="L5040">
        <v>2024</v>
      </c>
      <c r="M5040" t="s">
        <v>38</v>
      </c>
      <c r="N5040" t="s">
        <v>21</v>
      </c>
      <c r="O5040">
        <v>155473.87</v>
      </c>
      <c r="P5040" t="s">
        <v>45</v>
      </c>
    </row>
    <row r="5041" spans="1:16" x14ac:dyDescent="0.35">
      <c r="A5041" t="s">
        <v>46</v>
      </c>
      <c r="B5041">
        <v>51.27</v>
      </c>
      <c r="C5041">
        <v>143401.09</v>
      </c>
      <c r="D5041" t="s">
        <v>29</v>
      </c>
      <c r="E5041" t="s">
        <v>86</v>
      </c>
      <c r="F5041">
        <v>307570</v>
      </c>
      <c r="G5041">
        <v>2015</v>
      </c>
      <c r="H5041">
        <v>820</v>
      </c>
      <c r="I5041" t="s">
        <v>34</v>
      </c>
      <c r="J5041">
        <v>31.12</v>
      </c>
      <c r="K5041" t="s">
        <v>19</v>
      </c>
      <c r="L5041">
        <v>2020</v>
      </c>
      <c r="M5041" t="s">
        <v>38</v>
      </c>
      <c r="N5041" t="s">
        <v>31</v>
      </c>
      <c r="O5041">
        <v>164168.91</v>
      </c>
      <c r="P5041" t="s">
        <v>22</v>
      </c>
    </row>
    <row r="5042" spans="1:16" x14ac:dyDescent="0.35">
      <c r="A5042" t="s">
        <v>55</v>
      </c>
      <c r="B5042">
        <v>49.81</v>
      </c>
      <c r="C5042">
        <v>127225.92000000001</v>
      </c>
      <c r="D5042" t="s">
        <v>29</v>
      </c>
      <c r="E5042" t="s">
        <v>86</v>
      </c>
      <c r="F5042">
        <v>282371</v>
      </c>
      <c r="G5042">
        <v>2024</v>
      </c>
      <c r="H5042">
        <v>905</v>
      </c>
      <c r="I5042" t="s">
        <v>26</v>
      </c>
      <c r="J5042">
        <v>70.23</v>
      </c>
      <c r="K5042" t="s">
        <v>19</v>
      </c>
      <c r="L5042">
        <v>2024</v>
      </c>
      <c r="M5042" t="s">
        <v>38</v>
      </c>
      <c r="N5042" t="s">
        <v>21</v>
      </c>
      <c r="O5042">
        <v>155145.07999999999</v>
      </c>
      <c r="P5042" t="s">
        <v>50</v>
      </c>
    </row>
    <row r="5043" spans="1:16" x14ac:dyDescent="0.35">
      <c r="A5043" t="s">
        <v>54</v>
      </c>
      <c r="B5043">
        <v>64.78</v>
      </c>
      <c r="C5043">
        <v>163942.19</v>
      </c>
      <c r="D5043" t="s">
        <v>16</v>
      </c>
      <c r="E5043" t="s">
        <v>83</v>
      </c>
      <c r="F5043">
        <v>354480</v>
      </c>
      <c r="G5043">
        <v>2016</v>
      </c>
      <c r="H5043">
        <v>212</v>
      </c>
      <c r="I5043" t="s">
        <v>26</v>
      </c>
      <c r="J5043">
        <v>93.67</v>
      </c>
      <c r="K5043" t="s">
        <v>27</v>
      </c>
      <c r="L5043">
        <v>2023</v>
      </c>
      <c r="M5043" t="s">
        <v>20</v>
      </c>
      <c r="N5043" t="s">
        <v>31</v>
      </c>
      <c r="O5043">
        <v>190537.81</v>
      </c>
      <c r="P5043" t="s">
        <v>22</v>
      </c>
    </row>
    <row r="5044" spans="1:16" x14ac:dyDescent="0.35">
      <c r="A5044" t="s">
        <v>15</v>
      </c>
      <c r="B5044">
        <v>35.6</v>
      </c>
      <c r="C5044">
        <v>103329.56</v>
      </c>
      <c r="D5044" t="s">
        <v>16</v>
      </c>
      <c r="E5044" t="s">
        <v>43</v>
      </c>
      <c r="F5044">
        <v>212248</v>
      </c>
      <c r="G5044">
        <v>2018</v>
      </c>
      <c r="H5044">
        <v>153</v>
      </c>
      <c r="I5044" t="s">
        <v>34</v>
      </c>
      <c r="J5044">
        <v>28.93</v>
      </c>
      <c r="K5044" t="s">
        <v>19</v>
      </c>
      <c r="L5044">
        <v>2019</v>
      </c>
      <c r="M5044" t="s">
        <v>20</v>
      </c>
      <c r="N5044" t="s">
        <v>31</v>
      </c>
      <c r="O5044">
        <v>108918.44</v>
      </c>
      <c r="P5044" t="s">
        <v>22</v>
      </c>
    </row>
    <row r="5045" spans="1:16" x14ac:dyDescent="0.35">
      <c r="A5045" t="s">
        <v>46</v>
      </c>
      <c r="B5045">
        <v>21.43</v>
      </c>
      <c r="C5045">
        <v>197661.29</v>
      </c>
      <c r="D5045" t="s">
        <v>16</v>
      </c>
      <c r="E5045" t="s">
        <v>77</v>
      </c>
      <c r="F5045">
        <v>353280</v>
      </c>
      <c r="G5045">
        <v>2023</v>
      </c>
      <c r="H5045">
        <v>129</v>
      </c>
      <c r="I5045" t="s">
        <v>34</v>
      </c>
      <c r="J5045">
        <v>38.659999999999997</v>
      </c>
      <c r="K5045" t="s">
        <v>19</v>
      </c>
      <c r="L5045">
        <v>2024</v>
      </c>
      <c r="M5045" t="s">
        <v>38</v>
      </c>
      <c r="N5045" t="s">
        <v>21</v>
      </c>
      <c r="O5045">
        <v>155618.71</v>
      </c>
      <c r="P5045" t="s">
        <v>45</v>
      </c>
    </row>
    <row r="5046" spans="1:16" x14ac:dyDescent="0.35">
      <c r="A5046" t="s">
        <v>54</v>
      </c>
      <c r="B5046">
        <v>76.41</v>
      </c>
      <c r="C5046">
        <v>102024.82</v>
      </c>
      <c r="D5046" t="s">
        <v>36</v>
      </c>
      <c r="E5046" t="s">
        <v>37</v>
      </c>
      <c r="F5046">
        <v>252285</v>
      </c>
      <c r="G5046">
        <v>2019</v>
      </c>
      <c r="H5046">
        <v>720</v>
      </c>
      <c r="I5046" t="s">
        <v>34</v>
      </c>
      <c r="J5046">
        <v>47.78</v>
      </c>
      <c r="K5046" t="s">
        <v>19</v>
      </c>
      <c r="L5046">
        <v>2019</v>
      </c>
      <c r="M5046" t="s">
        <v>44</v>
      </c>
      <c r="N5046" t="s">
        <v>31</v>
      </c>
      <c r="O5046">
        <v>150260.18</v>
      </c>
      <c r="P5046" t="s">
        <v>45</v>
      </c>
    </row>
    <row r="5047" spans="1:16" x14ac:dyDescent="0.35">
      <c r="A5047" t="s">
        <v>48</v>
      </c>
      <c r="B5047">
        <v>22.43</v>
      </c>
      <c r="C5047">
        <v>63722.390000000014</v>
      </c>
      <c r="D5047" t="s">
        <v>52</v>
      </c>
      <c r="E5047" t="s">
        <v>69</v>
      </c>
      <c r="F5047">
        <v>217040</v>
      </c>
      <c r="G5047">
        <v>2019</v>
      </c>
      <c r="H5047">
        <v>282</v>
      </c>
      <c r="I5047" t="s">
        <v>18</v>
      </c>
      <c r="J5047">
        <v>77.84</v>
      </c>
      <c r="K5047" t="s">
        <v>42</v>
      </c>
      <c r="L5047">
        <v>2019</v>
      </c>
      <c r="M5047" t="s">
        <v>20</v>
      </c>
      <c r="N5047" t="s">
        <v>31</v>
      </c>
      <c r="O5047">
        <v>153317.60999999999</v>
      </c>
      <c r="P5047" t="s">
        <v>50</v>
      </c>
    </row>
    <row r="5048" spans="1:16" x14ac:dyDescent="0.35">
      <c r="A5048" t="s">
        <v>28</v>
      </c>
      <c r="B5048">
        <v>45.38</v>
      </c>
      <c r="C5048">
        <v>86642.670000000013</v>
      </c>
      <c r="D5048" t="s">
        <v>29</v>
      </c>
      <c r="E5048" t="s">
        <v>49</v>
      </c>
      <c r="F5048">
        <v>303028</v>
      </c>
      <c r="G5048">
        <v>2020</v>
      </c>
      <c r="H5048">
        <v>985</v>
      </c>
      <c r="I5048" t="s">
        <v>18</v>
      </c>
      <c r="J5048">
        <v>98.16</v>
      </c>
      <c r="K5048" t="s">
        <v>27</v>
      </c>
      <c r="L5048">
        <v>2023</v>
      </c>
      <c r="M5048" t="s">
        <v>38</v>
      </c>
      <c r="N5048" t="s">
        <v>31</v>
      </c>
      <c r="O5048">
        <v>216385.33</v>
      </c>
      <c r="P5048" t="s">
        <v>22</v>
      </c>
    </row>
    <row r="5049" spans="1:16" x14ac:dyDescent="0.35">
      <c r="A5049" t="s">
        <v>15</v>
      </c>
      <c r="B5049">
        <v>71.34</v>
      </c>
      <c r="C5049">
        <v>188194.89</v>
      </c>
      <c r="D5049" t="s">
        <v>24</v>
      </c>
      <c r="E5049" t="s">
        <v>25</v>
      </c>
      <c r="F5049">
        <v>380436</v>
      </c>
      <c r="G5049">
        <v>2017</v>
      </c>
      <c r="H5049">
        <v>564</v>
      </c>
      <c r="I5049" t="s">
        <v>18</v>
      </c>
      <c r="J5049">
        <v>98.83</v>
      </c>
      <c r="K5049" t="s">
        <v>42</v>
      </c>
      <c r="L5049">
        <v>2017</v>
      </c>
      <c r="M5049" t="s">
        <v>20</v>
      </c>
      <c r="N5049" t="s">
        <v>31</v>
      </c>
      <c r="O5049">
        <v>192241.11</v>
      </c>
      <c r="P5049" t="s">
        <v>22</v>
      </c>
    </row>
    <row r="5050" spans="1:16" x14ac:dyDescent="0.35">
      <c r="A5050" t="s">
        <v>61</v>
      </c>
      <c r="B5050">
        <v>26.68</v>
      </c>
      <c r="C5050">
        <v>74844.41</v>
      </c>
      <c r="D5050" t="s">
        <v>52</v>
      </c>
      <c r="E5050" t="s">
        <v>53</v>
      </c>
      <c r="F5050">
        <v>246399</v>
      </c>
      <c r="G5050">
        <v>2016</v>
      </c>
      <c r="H5050">
        <v>798</v>
      </c>
      <c r="I5050" t="s">
        <v>26</v>
      </c>
      <c r="J5050">
        <v>81.56</v>
      </c>
      <c r="K5050" t="s">
        <v>19</v>
      </c>
      <c r="L5050">
        <v>2024</v>
      </c>
      <c r="M5050" t="s">
        <v>44</v>
      </c>
      <c r="N5050" t="s">
        <v>31</v>
      </c>
      <c r="O5050">
        <v>171554.59</v>
      </c>
      <c r="P5050" t="s">
        <v>35</v>
      </c>
    </row>
    <row r="5051" spans="1:16" x14ac:dyDescent="0.35">
      <c r="A5051" t="s">
        <v>48</v>
      </c>
      <c r="B5051">
        <v>75.150000000000006</v>
      </c>
      <c r="C5051">
        <v>79780.509999999995</v>
      </c>
      <c r="D5051" t="s">
        <v>52</v>
      </c>
      <c r="E5051" t="s">
        <v>69</v>
      </c>
      <c r="F5051">
        <v>155210</v>
      </c>
      <c r="G5051">
        <v>2020</v>
      </c>
      <c r="H5051">
        <v>916</v>
      </c>
      <c r="I5051" t="s">
        <v>18</v>
      </c>
      <c r="J5051">
        <v>67.650000000000006</v>
      </c>
      <c r="K5051" t="s">
        <v>42</v>
      </c>
      <c r="L5051">
        <v>2020</v>
      </c>
      <c r="M5051" t="s">
        <v>38</v>
      </c>
      <c r="N5051" t="s">
        <v>31</v>
      </c>
      <c r="O5051">
        <v>75429.490000000005</v>
      </c>
      <c r="P5051" t="s">
        <v>45</v>
      </c>
    </row>
    <row r="5052" spans="1:16" x14ac:dyDescent="0.35">
      <c r="A5052" t="s">
        <v>61</v>
      </c>
      <c r="B5052">
        <v>32.299999999999997</v>
      </c>
      <c r="C5052">
        <v>175491.8</v>
      </c>
      <c r="D5052" t="s">
        <v>36</v>
      </c>
      <c r="E5052" t="s">
        <v>57</v>
      </c>
      <c r="F5052">
        <v>341896</v>
      </c>
      <c r="G5052">
        <v>2020</v>
      </c>
      <c r="H5052">
        <v>287</v>
      </c>
      <c r="I5052" t="s">
        <v>26</v>
      </c>
      <c r="J5052">
        <v>92.68</v>
      </c>
      <c r="K5052" t="s">
        <v>42</v>
      </c>
      <c r="L5052">
        <v>2020</v>
      </c>
      <c r="M5052" t="s">
        <v>20</v>
      </c>
      <c r="N5052" t="s">
        <v>31</v>
      </c>
      <c r="O5052">
        <v>166404.20000000001</v>
      </c>
      <c r="P5052" t="s">
        <v>35</v>
      </c>
    </row>
    <row r="5053" spans="1:16" x14ac:dyDescent="0.35">
      <c r="A5053" t="s">
        <v>23</v>
      </c>
      <c r="B5053">
        <v>10.7</v>
      </c>
      <c r="C5053">
        <v>172057.13</v>
      </c>
      <c r="D5053" t="s">
        <v>29</v>
      </c>
      <c r="E5053" t="s">
        <v>86</v>
      </c>
      <c r="F5053">
        <v>331220</v>
      </c>
      <c r="G5053">
        <v>2024</v>
      </c>
      <c r="H5053">
        <v>614</v>
      </c>
      <c r="I5053" t="s">
        <v>26</v>
      </c>
      <c r="J5053">
        <v>85.96</v>
      </c>
      <c r="K5053" t="s">
        <v>42</v>
      </c>
      <c r="L5053">
        <v>2024</v>
      </c>
      <c r="M5053" t="s">
        <v>20</v>
      </c>
      <c r="N5053" t="s">
        <v>21</v>
      </c>
      <c r="O5053">
        <v>159162.87</v>
      </c>
      <c r="P5053" t="s">
        <v>22</v>
      </c>
    </row>
    <row r="5054" spans="1:16" x14ac:dyDescent="0.35">
      <c r="A5054" t="s">
        <v>48</v>
      </c>
      <c r="B5054">
        <v>47.34</v>
      </c>
      <c r="C5054">
        <v>178452.68</v>
      </c>
      <c r="D5054" t="s">
        <v>40</v>
      </c>
      <c r="E5054" t="s">
        <v>51</v>
      </c>
      <c r="F5054">
        <v>391809</v>
      </c>
      <c r="G5054">
        <v>2022</v>
      </c>
      <c r="H5054">
        <v>178</v>
      </c>
      <c r="I5054" t="s">
        <v>26</v>
      </c>
      <c r="J5054">
        <v>99.26</v>
      </c>
      <c r="K5054" t="s">
        <v>42</v>
      </c>
      <c r="L5054">
        <v>2022</v>
      </c>
      <c r="M5054" t="s">
        <v>20</v>
      </c>
      <c r="N5054" t="s">
        <v>31</v>
      </c>
      <c r="O5054">
        <v>213356.32</v>
      </c>
      <c r="P5054" t="s">
        <v>50</v>
      </c>
    </row>
    <row r="5055" spans="1:16" x14ac:dyDescent="0.35">
      <c r="A5055" t="s">
        <v>54</v>
      </c>
      <c r="B5055">
        <v>21.74</v>
      </c>
      <c r="C5055">
        <v>122602.31</v>
      </c>
      <c r="D5055" t="s">
        <v>64</v>
      </c>
      <c r="E5055" t="s">
        <v>65</v>
      </c>
      <c r="F5055">
        <v>327141</v>
      </c>
      <c r="G5055">
        <v>2017</v>
      </c>
      <c r="H5055">
        <v>506</v>
      </c>
      <c r="I5055" t="s">
        <v>34</v>
      </c>
      <c r="J5055">
        <v>40.869999999999997</v>
      </c>
      <c r="K5055" t="s">
        <v>42</v>
      </c>
      <c r="L5055">
        <v>2017</v>
      </c>
      <c r="M5055" t="s">
        <v>20</v>
      </c>
      <c r="N5055" t="s">
        <v>21</v>
      </c>
      <c r="O5055">
        <v>204538.69</v>
      </c>
      <c r="P5055" t="s">
        <v>45</v>
      </c>
    </row>
    <row r="5056" spans="1:16" x14ac:dyDescent="0.35">
      <c r="A5056" t="s">
        <v>23</v>
      </c>
      <c r="B5056">
        <v>73.739999999999995</v>
      </c>
      <c r="C5056">
        <v>150438.01999999999</v>
      </c>
      <c r="D5056" t="s">
        <v>16</v>
      </c>
      <c r="E5056" t="s">
        <v>17</v>
      </c>
      <c r="F5056">
        <v>397894</v>
      </c>
      <c r="G5056">
        <v>2017</v>
      </c>
      <c r="H5056">
        <v>756</v>
      </c>
      <c r="I5056" t="s">
        <v>26</v>
      </c>
      <c r="J5056">
        <v>63.21</v>
      </c>
      <c r="K5056" t="s">
        <v>19</v>
      </c>
      <c r="L5056">
        <v>2023</v>
      </c>
      <c r="M5056" t="s">
        <v>38</v>
      </c>
      <c r="N5056" t="s">
        <v>21</v>
      </c>
      <c r="O5056">
        <v>247455.98</v>
      </c>
      <c r="P5056" t="s">
        <v>50</v>
      </c>
    </row>
    <row r="5057" spans="1:16" x14ac:dyDescent="0.35">
      <c r="A5057" t="s">
        <v>39</v>
      </c>
      <c r="B5057">
        <v>55.06</v>
      </c>
      <c r="C5057">
        <v>61482.5</v>
      </c>
      <c r="D5057" t="s">
        <v>24</v>
      </c>
      <c r="E5057" t="s">
        <v>73</v>
      </c>
      <c r="F5057">
        <v>235608</v>
      </c>
      <c r="G5057">
        <v>2024</v>
      </c>
      <c r="H5057">
        <v>852</v>
      </c>
      <c r="I5057" t="s">
        <v>18</v>
      </c>
      <c r="J5057">
        <v>60.37</v>
      </c>
      <c r="K5057" t="s">
        <v>27</v>
      </c>
      <c r="L5057">
        <v>2024</v>
      </c>
      <c r="M5057" t="s">
        <v>38</v>
      </c>
      <c r="N5057" t="s">
        <v>21</v>
      </c>
      <c r="O5057">
        <v>174125.5</v>
      </c>
      <c r="P5057" t="s">
        <v>22</v>
      </c>
    </row>
    <row r="5058" spans="1:16" x14ac:dyDescent="0.35">
      <c r="A5058" t="s">
        <v>48</v>
      </c>
      <c r="B5058">
        <v>48.05</v>
      </c>
      <c r="C5058">
        <v>163793.32</v>
      </c>
      <c r="D5058" t="s">
        <v>64</v>
      </c>
      <c r="E5058" t="s">
        <v>84</v>
      </c>
      <c r="F5058">
        <v>368545</v>
      </c>
      <c r="G5058">
        <v>2016</v>
      </c>
      <c r="H5058">
        <v>934</v>
      </c>
      <c r="I5058" t="s">
        <v>34</v>
      </c>
      <c r="J5058">
        <v>50.03</v>
      </c>
      <c r="K5058" t="s">
        <v>27</v>
      </c>
      <c r="L5058">
        <v>2022</v>
      </c>
      <c r="M5058" t="s">
        <v>44</v>
      </c>
      <c r="N5058" t="s">
        <v>31</v>
      </c>
      <c r="O5058">
        <v>204751.68</v>
      </c>
      <c r="P5058" t="s">
        <v>22</v>
      </c>
    </row>
    <row r="5059" spans="1:16" x14ac:dyDescent="0.35">
      <c r="A5059" t="s">
        <v>55</v>
      </c>
      <c r="B5059">
        <v>56.81</v>
      </c>
      <c r="C5059">
        <v>36730.619999999995</v>
      </c>
      <c r="D5059" t="s">
        <v>36</v>
      </c>
      <c r="E5059" t="s">
        <v>66</v>
      </c>
      <c r="F5059">
        <v>121564</v>
      </c>
      <c r="G5059">
        <v>2020</v>
      </c>
      <c r="H5059">
        <v>193</v>
      </c>
      <c r="I5059" t="s">
        <v>34</v>
      </c>
      <c r="J5059">
        <v>51.99</v>
      </c>
      <c r="K5059" t="s">
        <v>42</v>
      </c>
      <c r="L5059">
        <v>2020</v>
      </c>
      <c r="M5059" t="s">
        <v>20</v>
      </c>
      <c r="N5059" t="s">
        <v>21</v>
      </c>
      <c r="O5059">
        <v>84833.38</v>
      </c>
      <c r="P5059" t="s">
        <v>35</v>
      </c>
    </row>
    <row r="5060" spans="1:16" x14ac:dyDescent="0.35">
      <c r="A5060" t="s">
        <v>48</v>
      </c>
      <c r="B5060">
        <v>56.45</v>
      </c>
      <c r="C5060">
        <v>13581.79</v>
      </c>
      <c r="D5060" t="s">
        <v>24</v>
      </c>
      <c r="E5060" t="s">
        <v>74</v>
      </c>
      <c r="F5060">
        <v>50141</v>
      </c>
      <c r="G5060">
        <v>2021</v>
      </c>
      <c r="H5060">
        <v>618</v>
      </c>
      <c r="I5060" t="s">
        <v>34</v>
      </c>
      <c r="J5060">
        <v>29.93</v>
      </c>
      <c r="K5060" t="s">
        <v>27</v>
      </c>
      <c r="L5060">
        <v>2022</v>
      </c>
      <c r="M5060" t="s">
        <v>20</v>
      </c>
      <c r="N5060" t="s">
        <v>31</v>
      </c>
      <c r="O5060">
        <v>36559.21</v>
      </c>
      <c r="P5060" t="s">
        <v>50</v>
      </c>
    </row>
    <row r="5061" spans="1:16" x14ac:dyDescent="0.35">
      <c r="A5061" t="s">
        <v>39</v>
      </c>
      <c r="B5061">
        <v>47.62</v>
      </c>
      <c r="C5061">
        <v>82954.010000000009</v>
      </c>
      <c r="D5061" t="s">
        <v>52</v>
      </c>
      <c r="E5061" t="s">
        <v>72</v>
      </c>
      <c r="F5061">
        <v>309971</v>
      </c>
      <c r="G5061">
        <v>2019</v>
      </c>
      <c r="H5061">
        <v>423</v>
      </c>
      <c r="I5061" t="s">
        <v>18</v>
      </c>
      <c r="J5061">
        <v>73.11</v>
      </c>
      <c r="K5061" t="s">
        <v>19</v>
      </c>
      <c r="L5061">
        <v>2022</v>
      </c>
      <c r="M5061" t="s">
        <v>44</v>
      </c>
      <c r="N5061" t="s">
        <v>31</v>
      </c>
      <c r="O5061">
        <v>227016.99</v>
      </c>
      <c r="P5061" t="s">
        <v>35</v>
      </c>
    </row>
    <row r="5062" spans="1:16" x14ac:dyDescent="0.35">
      <c r="A5062" t="s">
        <v>46</v>
      </c>
      <c r="B5062">
        <v>8.81</v>
      </c>
      <c r="C5062">
        <v>90085.38</v>
      </c>
      <c r="D5062" t="s">
        <v>52</v>
      </c>
      <c r="E5062" t="s">
        <v>79</v>
      </c>
      <c r="F5062">
        <v>229729</v>
      </c>
      <c r="G5062">
        <v>2018</v>
      </c>
      <c r="H5062">
        <v>714</v>
      </c>
      <c r="I5062" t="s">
        <v>18</v>
      </c>
      <c r="J5062">
        <v>63.03</v>
      </c>
      <c r="K5062" t="s">
        <v>19</v>
      </c>
      <c r="L5062">
        <v>2022</v>
      </c>
      <c r="M5062" t="s">
        <v>38</v>
      </c>
      <c r="N5062" t="s">
        <v>21</v>
      </c>
      <c r="O5062">
        <v>139643.62</v>
      </c>
      <c r="P5062" t="s">
        <v>35</v>
      </c>
    </row>
    <row r="5063" spans="1:16" x14ac:dyDescent="0.35">
      <c r="A5063" t="s">
        <v>48</v>
      </c>
      <c r="B5063">
        <v>56.77</v>
      </c>
      <c r="C5063">
        <v>218100.62</v>
      </c>
      <c r="D5063" t="s">
        <v>24</v>
      </c>
      <c r="E5063" t="s">
        <v>73</v>
      </c>
      <c r="F5063">
        <v>366557</v>
      </c>
      <c r="G5063">
        <v>2020</v>
      </c>
      <c r="H5063">
        <v>744</v>
      </c>
      <c r="I5063" t="s">
        <v>34</v>
      </c>
      <c r="J5063">
        <v>40.130000000000003</v>
      </c>
      <c r="K5063" t="s">
        <v>19</v>
      </c>
      <c r="L5063">
        <v>2022</v>
      </c>
      <c r="M5063" t="s">
        <v>38</v>
      </c>
      <c r="N5063" t="s">
        <v>31</v>
      </c>
      <c r="O5063">
        <v>148456.38</v>
      </c>
      <c r="P5063" t="s">
        <v>45</v>
      </c>
    </row>
    <row r="5064" spans="1:16" x14ac:dyDescent="0.35">
      <c r="A5064" t="s">
        <v>39</v>
      </c>
      <c r="B5064">
        <v>43.61</v>
      </c>
      <c r="C5064">
        <v>79770.990000000005</v>
      </c>
      <c r="D5064" t="s">
        <v>16</v>
      </c>
      <c r="E5064" t="s">
        <v>17</v>
      </c>
      <c r="F5064">
        <v>202784</v>
      </c>
      <c r="G5064">
        <v>2015</v>
      </c>
      <c r="H5064">
        <v>769</v>
      </c>
      <c r="I5064" t="s">
        <v>18</v>
      </c>
      <c r="J5064">
        <v>76.66</v>
      </c>
      <c r="K5064" t="s">
        <v>19</v>
      </c>
      <c r="L5064">
        <v>2019</v>
      </c>
      <c r="M5064" t="s">
        <v>20</v>
      </c>
      <c r="N5064" t="s">
        <v>31</v>
      </c>
      <c r="O5064">
        <v>123013.01</v>
      </c>
      <c r="P5064" t="s">
        <v>45</v>
      </c>
    </row>
    <row r="5065" spans="1:16" x14ac:dyDescent="0.35">
      <c r="A5065" t="s">
        <v>39</v>
      </c>
      <c r="B5065">
        <v>41.65</v>
      </c>
      <c r="C5065">
        <v>132664.32999999999</v>
      </c>
      <c r="D5065" t="s">
        <v>32</v>
      </c>
      <c r="E5065" t="s">
        <v>60</v>
      </c>
      <c r="F5065">
        <v>331047</v>
      </c>
      <c r="G5065">
        <v>2023</v>
      </c>
      <c r="H5065">
        <v>657</v>
      </c>
      <c r="I5065" t="s">
        <v>26</v>
      </c>
      <c r="J5065">
        <v>73.400000000000006</v>
      </c>
      <c r="K5065" t="s">
        <v>42</v>
      </c>
      <c r="L5065">
        <v>2023</v>
      </c>
      <c r="M5065" t="s">
        <v>44</v>
      </c>
      <c r="N5065" t="s">
        <v>31</v>
      </c>
      <c r="O5065">
        <v>198382.67</v>
      </c>
      <c r="P5065" t="s">
        <v>35</v>
      </c>
    </row>
    <row r="5066" spans="1:16" x14ac:dyDescent="0.35">
      <c r="A5066" t="s">
        <v>28</v>
      </c>
      <c r="B5066">
        <v>32.61</v>
      </c>
      <c r="C5066">
        <v>125832.26999999999</v>
      </c>
      <c r="D5066" t="s">
        <v>40</v>
      </c>
      <c r="E5066" t="s">
        <v>68</v>
      </c>
      <c r="F5066">
        <v>317082</v>
      </c>
      <c r="G5066">
        <v>2018</v>
      </c>
      <c r="H5066">
        <v>225</v>
      </c>
      <c r="I5066" t="s">
        <v>26</v>
      </c>
      <c r="J5066">
        <v>89.17</v>
      </c>
      <c r="K5066" t="s">
        <v>42</v>
      </c>
      <c r="L5066">
        <v>2018</v>
      </c>
      <c r="M5066" t="s">
        <v>38</v>
      </c>
      <c r="N5066" t="s">
        <v>31</v>
      </c>
      <c r="O5066">
        <v>191249.73</v>
      </c>
      <c r="P5066" t="s">
        <v>22</v>
      </c>
    </row>
    <row r="5067" spans="1:16" x14ac:dyDescent="0.35">
      <c r="A5067" t="s">
        <v>48</v>
      </c>
      <c r="B5067">
        <v>79.010000000000005</v>
      </c>
      <c r="C5067">
        <v>117408.67000000001</v>
      </c>
      <c r="D5067" t="s">
        <v>29</v>
      </c>
      <c r="E5067" t="s">
        <v>75</v>
      </c>
      <c r="F5067">
        <v>361048</v>
      </c>
      <c r="G5067">
        <v>2017</v>
      </c>
      <c r="H5067">
        <v>301</v>
      </c>
      <c r="I5067" t="s">
        <v>18</v>
      </c>
      <c r="J5067">
        <v>62.63</v>
      </c>
      <c r="K5067" t="s">
        <v>19</v>
      </c>
      <c r="L5067">
        <v>2023</v>
      </c>
      <c r="M5067" t="s">
        <v>44</v>
      </c>
      <c r="N5067" t="s">
        <v>31</v>
      </c>
      <c r="O5067">
        <v>243639.33</v>
      </c>
      <c r="P5067" t="s">
        <v>45</v>
      </c>
    </row>
    <row r="5068" spans="1:16" x14ac:dyDescent="0.35">
      <c r="A5068" t="s">
        <v>55</v>
      </c>
      <c r="B5068">
        <v>54.71</v>
      </c>
      <c r="C5068">
        <v>69034.140000000014</v>
      </c>
      <c r="D5068" t="s">
        <v>29</v>
      </c>
      <c r="E5068" t="s">
        <v>49</v>
      </c>
      <c r="F5068">
        <v>239741</v>
      </c>
      <c r="G5068">
        <v>2021</v>
      </c>
      <c r="H5068">
        <v>719</v>
      </c>
      <c r="I5068" t="s">
        <v>18</v>
      </c>
      <c r="J5068">
        <v>63.34</v>
      </c>
      <c r="K5068" t="s">
        <v>27</v>
      </c>
      <c r="L5068">
        <v>2021</v>
      </c>
      <c r="M5068" t="s">
        <v>44</v>
      </c>
      <c r="N5068" t="s">
        <v>31</v>
      </c>
      <c r="O5068">
        <v>170706.86</v>
      </c>
      <c r="P5068" t="s">
        <v>45</v>
      </c>
    </row>
    <row r="5069" spans="1:16" x14ac:dyDescent="0.35">
      <c r="A5069" t="s">
        <v>55</v>
      </c>
      <c r="B5069">
        <v>70.08</v>
      </c>
      <c r="C5069">
        <v>42475.040000000001</v>
      </c>
      <c r="D5069" t="s">
        <v>36</v>
      </c>
      <c r="E5069" t="s">
        <v>63</v>
      </c>
      <c r="F5069">
        <v>84507</v>
      </c>
      <c r="G5069">
        <v>2018</v>
      </c>
      <c r="H5069">
        <v>585</v>
      </c>
      <c r="I5069" t="s">
        <v>18</v>
      </c>
      <c r="J5069">
        <v>76.650000000000006</v>
      </c>
      <c r="K5069" t="s">
        <v>27</v>
      </c>
      <c r="L5069">
        <v>2022</v>
      </c>
      <c r="M5069" t="s">
        <v>44</v>
      </c>
      <c r="N5069" t="s">
        <v>21</v>
      </c>
      <c r="O5069">
        <v>42031.96</v>
      </c>
      <c r="P5069" t="s">
        <v>50</v>
      </c>
    </row>
    <row r="5070" spans="1:16" x14ac:dyDescent="0.35">
      <c r="A5070" t="s">
        <v>55</v>
      </c>
      <c r="B5070">
        <v>66.95</v>
      </c>
      <c r="C5070">
        <v>93265.97</v>
      </c>
      <c r="D5070" t="s">
        <v>29</v>
      </c>
      <c r="E5070" t="s">
        <v>75</v>
      </c>
      <c r="F5070">
        <v>246430</v>
      </c>
      <c r="G5070">
        <v>2016</v>
      </c>
      <c r="H5070">
        <v>890</v>
      </c>
      <c r="I5070" t="s">
        <v>26</v>
      </c>
      <c r="J5070">
        <v>67.39</v>
      </c>
      <c r="K5070" t="s">
        <v>27</v>
      </c>
      <c r="L5070">
        <v>2018</v>
      </c>
      <c r="M5070" t="s">
        <v>38</v>
      </c>
      <c r="N5070" t="s">
        <v>21</v>
      </c>
      <c r="O5070">
        <v>153164.03</v>
      </c>
      <c r="P5070" t="s">
        <v>35</v>
      </c>
    </row>
    <row r="5071" spans="1:16" x14ac:dyDescent="0.35">
      <c r="A5071" t="s">
        <v>59</v>
      </c>
      <c r="B5071">
        <v>63.21</v>
      </c>
      <c r="C5071">
        <v>53914.94</v>
      </c>
      <c r="D5071" t="s">
        <v>64</v>
      </c>
      <c r="E5071" t="s">
        <v>76</v>
      </c>
      <c r="F5071">
        <v>117190</v>
      </c>
      <c r="G5071">
        <v>2019</v>
      </c>
      <c r="H5071">
        <v>113</v>
      </c>
      <c r="I5071" t="s">
        <v>34</v>
      </c>
      <c r="J5071">
        <v>57.24</v>
      </c>
      <c r="K5071" t="s">
        <v>42</v>
      </c>
      <c r="L5071">
        <v>2019</v>
      </c>
      <c r="M5071" t="s">
        <v>38</v>
      </c>
      <c r="N5071" t="s">
        <v>31</v>
      </c>
      <c r="O5071">
        <v>63275.06</v>
      </c>
      <c r="P5071" t="s">
        <v>35</v>
      </c>
    </row>
    <row r="5072" spans="1:16" x14ac:dyDescent="0.35">
      <c r="A5072" t="s">
        <v>46</v>
      </c>
      <c r="B5072">
        <v>53.56</v>
      </c>
      <c r="C5072">
        <v>230507.17</v>
      </c>
      <c r="D5072" t="s">
        <v>64</v>
      </c>
      <c r="E5072" t="s">
        <v>78</v>
      </c>
      <c r="F5072">
        <v>396194</v>
      </c>
      <c r="G5072">
        <v>2018</v>
      </c>
      <c r="H5072">
        <v>548</v>
      </c>
      <c r="I5072" t="s">
        <v>26</v>
      </c>
      <c r="J5072">
        <v>88.72</v>
      </c>
      <c r="K5072" t="s">
        <v>27</v>
      </c>
      <c r="L5072">
        <v>2021</v>
      </c>
      <c r="M5072" t="s">
        <v>20</v>
      </c>
      <c r="N5072" t="s">
        <v>21</v>
      </c>
      <c r="O5072">
        <v>165686.82999999999</v>
      </c>
      <c r="P5072" t="s">
        <v>45</v>
      </c>
    </row>
    <row r="5073" spans="1:16" x14ac:dyDescent="0.35">
      <c r="A5073" t="s">
        <v>48</v>
      </c>
      <c r="B5073">
        <v>13.95</v>
      </c>
      <c r="C5073">
        <v>24403.440000000002</v>
      </c>
      <c r="D5073" t="s">
        <v>16</v>
      </c>
      <c r="E5073" t="s">
        <v>87</v>
      </c>
      <c r="F5073">
        <v>91684</v>
      </c>
      <c r="G5073">
        <v>2016</v>
      </c>
      <c r="H5073">
        <v>438</v>
      </c>
      <c r="I5073" t="s">
        <v>18</v>
      </c>
      <c r="J5073">
        <v>88.38</v>
      </c>
      <c r="K5073" t="s">
        <v>27</v>
      </c>
      <c r="L5073">
        <v>2020</v>
      </c>
      <c r="M5073" t="s">
        <v>44</v>
      </c>
      <c r="N5073" t="s">
        <v>21</v>
      </c>
      <c r="O5073">
        <v>67280.56</v>
      </c>
      <c r="P5073" t="s">
        <v>22</v>
      </c>
    </row>
    <row r="5074" spans="1:16" x14ac:dyDescent="0.35">
      <c r="A5074" t="s">
        <v>15</v>
      </c>
      <c r="B5074">
        <v>10.02</v>
      </c>
      <c r="C5074">
        <v>100608.03</v>
      </c>
      <c r="D5074" t="s">
        <v>32</v>
      </c>
      <c r="E5074" t="s">
        <v>80</v>
      </c>
      <c r="F5074">
        <v>197161</v>
      </c>
      <c r="G5074">
        <v>2018</v>
      </c>
      <c r="H5074">
        <v>106</v>
      </c>
      <c r="I5074" t="s">
        <v>26</v>
      </c>
      <c r="J5074">
        <v>60.66</v>
      </c>
      <c r="K5074" t="s">
        <v>27</v>
      </c>
      <c r="L5074">
        <v>2024</v>
      </c>
      <c r="M5074" t="s">
        <v>38</v>
      </c>
      <c r="N5074" t="s">
        <v>31</v>
      </c>
      <c r="O5074">
        <v>96552.97</v>
      </c>
      <c r="P5074" t="s">
        <v>45</v>
      </c>
    </row>
    <row r="5075" spans="1:16" x14ac:dyDescent="0.35">
      <c r="A5075" t="s">
        <v>23</v>
      </c>
      <c r="B5075">
        <v>50.66</v>
      </c>
      <c r="C5075">
        <v>108251.23999999999</v>
      </c>
      <c r="D5075" t="s">
        <v>24</v>
      </c>
      <c r="E5075" t="s">
        <v>25</v>
      </c>
      <c r="F5075">
        <v>259648</v>
      </c>
      <c r="G5075">
        <v>2020</v>
      </c>
      <c r="H5075">
        <v>422</v>
      </c>
      <c r="I5075" t="s">
        <v>34</v>
      </c>
      <c r="J5075">
        <v>48.87</v>
      </c>
      <c r="K5075" t="s">
        <v>27</v>
      </c>
      <c r="L5075">
        <v>2024</v>
      </c>
      <c r="M5075" t="s">
        <v>44</v>
      </c>
      <c r="N5075" t="s">
        <v>21</v>
      </c>
      <c r="O5075">
        <v>151396.76</v>
      </c>
      <c r="P5075" t="s">
        <v>45</v>
      </c>
    </row>
    <row r="5076" spans="1:16" x14ac:dyDescent="0.35">
      <c r="A5076" t="s">
        <v>15</v>
      </c>
      <c r="B5076">
        <v>19.27</v>
      </c>
      <c r="C5076">
        <v>182891.58000000002</v>
      </c>
      <c r="D5076" t="s">
        <v>24</v>
      </c>
      <c r="E5076" t="s">
        <v>73</v>
      </c>
      <c r="F5076">
        <v>308055</v>
      </c>
      <c r="G5076">
        <v>2015</v>
      </c>
      <c r="H5076">
        <v>689</v>
      </c>
      <c r="I5076" t="s">
        <v>26</v>
      </c>
      <c r="J5076">
        <v>72.28</v>
      </c>
      <c r="K5076" t="s">
        <v>19</v>
      </c>
      <c r="L5076">
        <v>2015</v>
      </c>
      <c r="M5076" t="s">
        <v>38</v>
      </c>
      <c r="N5076" t="s">
        <v>21</v>
      </c>
      <c r="O5076">
        <v>125163.42</v>
      </c>
      <c r="P5076" t="s">
        <v>22</v>
      </c>
    </row>
    <row r="5077" spans="1:16" x14ac:dyDescent="0.35">
      <c r="A5077" t="s">
        <v>15</v>
      </c>
      <c r="B5077">
        <v>48.39</v>
      </c>
      <c r="C5077">
        <v>156603.47</v>
      </c>
      <c r="D5077" t="s">
        <v>32</v>
      </c>
      <c r="E5077" t="s">
        <v>60</v>
      </c>
      <c r="F5077">
        <v>364579</v>
      </c>
      <c r="G5077">
        <v>2022</v>
      </c>
      <c r="H5077">
        <v>277</v>
      </c>
      <c r="I5077" t="s">
        <v>18</v>
      </c>
      <c r="J5077">
        <v>89.74</v>
      </c>
      <c r="K5077" t="s">
        <v>27</v>
      </c>
      <c r="L5077">
        <v>2024</v>
      </c>
      <c r="M5077" t="s">
        <v>44</v>
      </c>
      <c r="N5077" t="s">
        <v>21</v>
      </c>
      <c r="O5077">
        <v>207975.53</v>
      </c>
      <c r="P5077" t="s">
        <v>35</v>
      </c>
    </row>
    <row r="5078" spans="1:16" x14ac:dyDescent="0.35">
      <c r="A5078" t="s">
        <v>61</v>
      </c>
      <c r="B5078">
        <v>60.01</v>
      </c>
      <c r="C5078">
        <v>166663.26999999999</v>
      </c>
      <c r="D5078" t="s">
        <v>40</v>
      </c>
      <c r="E5078" t="s">
        <v>58</v>
      </c>
      <c r="F5078">
        <v>306747</v>
      </c>
      <c r="G5078">
        <v>2019</v>
      </c>
      <c r="H5078">
        <v>535</v>
      </c>
      <c r="I5078" t="s">
        <v>26</v>
      </c>
      <c r="J5078">
        <v>99.88</v>
      </c>
      <c r="K5078" t="s">
        <v>19</v>
      </c>
      <c r="L5078">
        <v>2021</v>
      </c>
      <c r="M5078" t="s">
        <v>44</v>
      </c>
      <c r="N5078" t="s">
        <v>31</v>
      </c>
      <c r="O5078">
        <v>140083.73000000001</v>
      </c>
      <c r="P5078" t="s">
        <v>22</v>
      </c>
    </row>
    <row r="5079" spans="1:16" x14ac:dyDescent="0.35">
      <c r="A5079" t="s">
        <v>39</v>
      </c>
      <c r="B5079">
        <v>34.409999999999997</v>
      </c>
      <c r="C5079">
        <v>160737.81</v>
      </c>
      <c r="D5079" t="s">
        <v>64</v>
      </c>
      <c r="E5079" t="s">
        <v>71</v>
      </c>
      <c r="F5079">
        <v>284698</v>
      </c>
      <c r="G5079">
        <v>2024</v>
      </c>
      <c r="H5079">
        <v>415</v>
      </c>
      <c r="I5079" t="s">
        <v>34</v>
      </c>
      <c r="J5079">
        <v>33.58</v>
      </c>
      <c r="K5079" t="s">
        <v>19</v>
      </c>
      <c r="L5079">
        <v>2024</v>
      </c>
      <c r="M5079" t="s">
        <v>38</v>
      </c>
      <c r="N5079" t="s">
        <v>21</v>
      </c>
      <c r="O5079">
        <v>123960.19</v>
      </c>
      <c r="P5079" t="s">
        <v>50</v>
      </c>
    </row>
    <row r="5080" spans="1:16" x14ac:dyDescent="0.35">
      <c r="A5080" t="s">
        <v>15</v>
      </c>
      <c r="B5080">
        <v>56.43</v>
      </c>
      <c r="C5080">
        <v>88924.88</v>
      </c>
      <c r="D5080" t="s">
        <v>32</v>
      </c>
      <c r="E5080" t="s">
        <v>60</v>
      </c>
      <c r="F5080">
        <v>154087</v>
      </c>
      <c r="G5080">
        <v>2019</v>
      </c>
      <c r="H5080">
        <v>798</v>
      </c>
      <c r="I5080" t="s">
        <v>18</v>
      </c>
      <c r="J5080">
        <v>72.150000000000006</v>
      </c>
      <c r="K5080" t="s">
        <v>19</v>
      </c>
      <c r="L5080">
        <v>2019</v>
      </c>
      <c r="M5080" t="s">
        <v>38</v>
      </c>
      <c r="N5080" t="s">
        <v>31</v>
      </c>
      <c r="O5080">
        <v>65162.12</v>
      </c>
      <c r="P5080" t="s">
        <v>50</v>
      </c>
    </row>
    <row r="5081" spans="1:16" x14ac:dyDescent="0.35">
      <c r="A5081" t="s">
        <v>15</v>
      </c>
      <c r="B5081">
        <v>63.16</v>
      </c>
      <c r="C5081">
        <v>117027.81</v>
      </c>
      <c r="D5081" t="s">
        <v>36</v>
      </c>
      <c r="E5081" t="s">
        <v>70</v>
      </c>
      <c r="F5081">
        <v>251733</v>
      </c>
      <c r="G5081">
        <v>2023</v>
      </c>
      <c r="H5081">
        <v>218</v>
      </c>
      <c r="I5081" t="s">
        <v>34</v>
      </c>
      <c r="J5081">
        <v>29.46</v>
      </c>
      <c r="K5081" t="s">
        <v>27</v>
      </c>
      <c r="L5081">
        <v>2023</v>
      </c>
      <c r="M5081" t="s">
        <v>44</v>
      </c>
      <c r="N5081" t="s">
        <v>31</v>
      </c>
      <c r="O5081">
        <v>134705.19</v>
      </c>
      <c r="P5081" t="s">
        <v>50</v>
      </c>
    </row>
    <row r="5082" spans="1:16" x14ac:dyDescent="0.35">
      <c r="A5082" t="s">
        <v>59</v>
      </c>
      <c r="B5082">
        <v>15.58</v>
      </c>
      <c r="C5082">
        <v>23769.39</v>
      </c>
      <c r="D5082" t="s">
        <v>36</v>
      </c>
      <c r="E5082" t="s">
        <v>37</v>
      </c>
      <c r="F5082">
        <v>107219</v>
      </c>
      <c r="G5082">
        <v>2015</v>
      </c>
      <c r="H5082">
        <v>842</v>
      </c>
      <c r="I5082" t="s">
        <v>18</v>
      </c>
      <c r="J5082">
        <v>98.92</v>
      </c>
      <c r="K5082" t="s">
        <v>42</v>
      </c>
      <c r="L5082">
        <v>2015</v>
      </c>
      <c r="M5082" t="s">
        <v>20</v>
      </c>
      <c r="N5082" t="s">
        <v>31</v>
      </c>
      <c r="O5082">
        <v>83449.61</v>
      </c>
      <c r="P5082" t="s">
        <v>22</v>
      </c>
    </row>
    <row r="5083" spans="1:16" x14ac:dyDescent="0.35">
      <c r="A5083" t="s">
        <v>28</v>
      </c>
      <c r="B5083">
        <v>49.04</v>
      </c>
      <c r="C5083">
        <v>95058.57</v>
      </c>
      <c r="D5083" t="s">
        <v>29</v>
      </c>
      <c r="E5083" t="s">
        <v>75</v>
      </c>
      <c r="F5083">
        <v>265186</v>
      </c>
      <c r="G5083">
        <v>2024</v>
      </c>
      <c r="H5083">
        <v>607</v>
      </c>
      <c r="I5083" t="s">
        <v>34</v>
      </c>
      <c r="J5083">
        <v>52.18</v>
      </c>
      <c r="K5083" t="s">
        <v>27</v>
      </c>
      <c r="L5083">
        <v>2024</v>
      </c>
      <c r="M5083" t="s">
        <v>38</v>
      </c>
      <c r="N5083" t="s">
        <v>21</v>
      </c>
      <c r="O5083">
        <v>170127.43</v>
      </c>
      <c r="P5083" t="s">
        <v>45</v>
      </c>
    </row>
    <row r="5084" spans="1:16" x14ac:dyDescent="0.35">
      <c r="A5084" t="s">
        <v>54</v>
      </c>
      <c r="B5084">
        <v>51.97</v>
      </c>
      <c r="C5084">
        <v>117326.17</v>
      </c>
      <c r="D5084" t="s">
        <v>40</v>
      </c>
      <c r="E5084" t="s">
        <v>58</v>
      </c>
      <c r="F5084">
        <v>224385</v>
      </c>
      <c r="G5084">
        <v>2018</v>
      </c>
      <c r="H5084">
        <v>344</v>
      </c>
      <c r="I5084" t="s">
        <v>34</v>
      </c>
      <c r="J5084">
        <v>32.72</v>
      </c>
      <c r="K5084" t="s">
        <v>19</v>
      </c>
      <c r="L5084">
        <v>2019</v>
      </c>
      <c r="M5084" t="s">
        <v>20</v>
      </c>
      <c r="N5084" t="s">
        <v>31</v>
      </c>
      <c r="O5084">
        <v>107058.83</v>
      </c>
      <c r="P5084" t="s">
        <v>45</v>
      </c>
    </row>
    <row r="5085" spans="1:16" x14ac:dyDescent="0.35">
      <c r="A5085" t="s">
        <v>23</v>
      </c>
      <c r="B5085">
        <v>30.68</v>
      </c>
      <c r="C5085">
        <v>140196.92000000001</v>
      </c>
      <c r="D5085" t="s">
        <v>52</v>
      </c>
      <c r="E5085" t="s">
        <v>69</v>
      </c>
      <c r="F5085">
        <v>297364</v>
      </c>
      <c r="G5085">
        <v>2024</v>
      </c>
      <c r="H5085">
        <v>766</v>
      </c>
      <c r="I5085" t="s">
        <v>18</v>
      </c>
      <c r="J5085">
        <v>61.5</v>
      </c>
      <c r="K5085" t="s">
        <v>19</v>
      </c>
      <c r="L5085">
        <v>2024</v>
      </c>
      <c r="M5085" t="s">
        <v>20</v>
      </c>
      <c r="N5085" t="s">
        <v>21</v>
      </c>
      <c r="O5085">
        <v>157167.07999999999</v>
      </c>
      <c r="P5085" t="s">
        <v>50</v>
      </c>
    </row>
    <row r="5086" spans="1:16" x14ac:dyDescent="0.35">
      <c r="A5086" t="s">
        <v>48</v>
      </c>
      <c r="B5086">
        <v>15.11</v>
      </c>
      <c r="C5086">
        <v>12817.339999999997</v>
      </c>
      <c r="D5086" t="s">
        <v>40</v>
      </c>
      <c r="E5086" t="s">
        <v>68</v>
      </c>
      <c r="F5086">
        <v>58947</v>
      </c>
      <c r="G5086">
        <v>2015</v>
      </c>
      <c r="H5086">
        <v>456</v>
      </c>
      <c r="I5086" t="s">
        <v>34</v>
      </c>
      <c r="J5086">
        <v>46.01</v>
      </c>
      <c r="K5086" t="s">
        <v>42</v>
      </c>
      <c r="L5086">
        <v>2015</v>
      </c>
      <c r="M5086" t="s">
        <v>38</v>
      </c>
      <c r="N5086" t="s">
        <v>31</v>
      </c>
      <c r="O5086">
        <v>46129.66</v>
      </c>
      <c r="P5086" t="s">
        <v>45</v>
      </c>
    </row>
    <row r="5087" spans="1:16" x14ac:dyDescent="0.35">
      <c r="A5087" t="s">
        <v>54</v>
      </c>
      <c r="B5087">
        <v>52.93</v>
      </c>
      <c r="C5087">
        <v>66323.75</v>
      </c>
      <c r="D5087" t="s">
        <v>16</v>
      </c>
      <c r="E5087" t="s">
        <v>83</v>
      </c>
      <c r="F5087">
        <v>212007</v>
      </c>
      <c r="G5087">
        <v>2023</v>
      </c>
      <c r="H5087">
        <v>662</v>
      </c>
      <c r="I5087" t="s">
        <v>18</v>
      </c>
      <c r="J5087">
        <v>75.67</v>
      </c>
      <c r="K5087" t="s">
        <v>27</v>
      </c>
      <c r="L5087">
        <v>2023</v>
      </c>
      <c r="M5087" t="s">
        <v>38</v>
      </c>
      <c r="N5087" t="s">
        <v>31</v>
      </c>
      <c r="O5087">
        <v>145683.25</v>
      </c>
      <c r="P5087" t="s">
        <v>22</v>
      </c>
    </row>
    <row r="5088" spans="1:16" x14ac:dyDescent="0.35">
      <c r="A5088" t="s">
        <v>48</v>
      </c>
      <c r="B5088">
        <v>39.39</v>
      </c>
      <c r="C5088">
        <v>29903.770000000004</v>
      </c>
      <c r="D5088" t="s">
        <v>32</v>
      </c>
      <c r="E5088" t="s">
        <v>80</v>
      </c>
      <c r="F5088">
        <v>147914</v>
      </c>
      <c r="G5088">
        <v>2017</v>
      </c>
      <c r="H5088">
        <v>780</v>
      </c>
      <c r="I5088" t="s">
        <v>26</v>
      </c>
      <c r="J5088">
        <v>90.51</v>
      </c>
      <c r="K5088" t="s">
        <v>42</v>
      </c>
      <c r="L5088">
        <v>2017</v>
      </c>
      <c r="M5088" t="s">
        <v>20</v>
      </c>
      <c r="N5088" t="s">
        <v>31</v>
      </c>
      <c r="O5088">
        <v>118010.23</v>
      </c>
      <c r="P5088" t="s">
        <v>35</v>
      </c>
    </row>
    <row r="5089" spans="1:16" x14ac:dyDescent="0.35">
      <c r="A5089" t="s">
        <v>39</v>
      </c>
      <c r="B5089">
        <v>15.17</v>
      </c>
      <c r="C5089">
        <v>131298.27000000002</v>
      </c>
      <c r="D5089" t="s">
        <v>36</v>
      </c>
      <c r="E5089" t="s">
        <v>70</v>
      </c>
      <c r="F5089">
        <v>258070</v>
      </c>
      <c r="G5089">
        <v>2019</v>
      </c>
      <c r="H5089">
        <v>689</v>
      </c>
      <c r="I5089" t="s">
        <v>26</v>
      </c>
      <c r="J5089">
        <v>89.59</v>
      </c>
      <c r="K5089" t="s">
        <v>19</v>
      </c>
      <c r="L5089">
        <v>2022</v>
      </c>
      <c r="M5089" t="s">
        <v>38</v>
      </c>
      <c r="N5089" t="s">
        <v>31</v>
      </c>
      <c r="O5089">
        <v>126771.73</v>
      </c>
      <c r="P5089" t="s">
        <v>45</v>
      </c>
    </row>
    <row r="5090" spans="1:16" x14ac:dyDescent="0.35">
      <c r="A5090" t="s">
        <v>46</v>
      </c>
      <c r="B5090">
        <v>24.71</v>
      </c>
      <c r="C5090">
        <v>130014.66</v>
      </c>
      <c r="D5090" t="s">
        <v>64</v>
      </c>
      <c r="E5090" t="s">
        <v>84</v>
      </c>
      <c r="F5090">
        <v>382090</v>
      </c>
      <c r="G5090">
        <v>2015</v>
      </c>
      <c r="H5090">
        <v>806</v>
      </c>
      <c r="I5090" t="s">
        <v>26</v>
      </c>
      <c r="J5090">
        <v>80</v>
      </c>
      <c r="K5090" t="s">
        <v>19</v>
      </c>
      <c r="L5090">
        <v>2018</v>
      </c>
      <c r="M5090" t="s">
        <v>20</v>
      </c>
      <c r="N5090" t="s">
        <v>31</v>
      </c>
      <c r="O5090">
        <v>252075.34</v>
      </c>
      <c r="P5090" t="s">
        <v>22</v>
      </c>
    </row>
    <row r="5091" spans="1:16" x14ac:dyDescent="0.35">
      <c r="A5091" t="s">
        <v>59</v>
      </c>
      <c r="B5091">
        <v>56.53</v>
      </c>
      <c r="C5091">
        <v>58283.97</v>
      </c>
      <c r="D5091" t="s">
        <v>52</v>
      </c>
      <c r="E5091" t="s">
        <v>69</v>
      </c>
      <c r="F5091">
        <v>181939</v>
      </c>
      <c r="G5091">
        <v>2023</v>
      </c>
      <c r="H5091">
        <v>393</v>
      </c>
      <c r="I5091" t="s">
        <v>18</v>
      </c>
      <c r="J5091">
        <v>90.44</v>
      </c>
      <c r="K5091" t="s">
        <v>42</v>
      </c>
      <c r="L5091">
        <v>2023</v>
      </c>
      <c r="M5091" t="s">
        <v>44</v>
      </c>
      <c r="N5091" t="s">
        <v>31</v>
      </c>
      <c r="O5091">
        <v>123655.03</v>
      </c>
      <c r="P5091" t="s">
        <v>35</v>
      </c>
    </row>
    <row r="5092" spans="1:16" x14ac:dyDescent="0.35">
      <c r="A5092" t="s">
        <v>23</v>
      </c>
      <c r="B5092">
        <v>38.229999999999997</v>
      </c>
      <c r="C5092">
        <v>73042.78</v>
      </c>
      <c r="D5092" t="s">
        <v>32</v>
      </c>
      <c r="E5092" t="s">
        <v>80</v>
      </c>
      <c r="F5092">
        <v>153457</v>
      </c>
      <c r="G5092">
        <v>2016</v>
      </c>
      <c r="H5092">
        <v>876</v>
      </c>
      <c r="I5092" t="s">
        <v>26</v>
      </c>
      <c r="J5092">
        <v>96.07</v>
      </c>
      <c r="K5092" t="s">
        <v>19</v>
      </c>
      <c r="L5092">
        <v>2018</v>
      </c>
      <c r="M5092" t="s">
        <v>44</v>
      </c>
      <c r="N5092" t="s">
        <v>31</v>
      </c>
      <c r="O5092">
        <v>80414.22</v>
      </c>
      <c r="P5092" t="s">
        <v>45</v>
      </c>
    </row>
    <row r="5093" spans="1:16" x14ac:dyDescent="0.35">
      <c r="A5093" t="s">
        <v>59</v>
      </c>
      <c r="B5093">
        <v>71.3</v>
      </c>
      <c r="C5093">
        <v>76894.67</v>
      </c>
      <c r="D5093" t="s">
        <v>40</v>
      </c>
      <c r="E5093" t="s">
        <v>51</v>
      </c>
      <c r="F5093">
        <v>155030</v>
      </c>
      <c r="G5093">
        <v>2023</v>
      </c>
      <c r="H5093">
        <v>392</v>
      </c>
      <c r="I5093" t="s">
        <v>18</v>
      </c>
      <c r="J5093">
        <v>62.02</v>
      </c>
      <c r="K5093" t="s">
        <v>27</v>
      </c>
      <c r="L5093">
        <v>2024</v>
      </c>
      <c r="M5093" t="s">
        <v>44</v>
      </c>
      <c r="N5093" t="s">
        <v>31</v>
      </c>
      <c r="O5093">
        <v>78135.33</v>
      </c>
      <c r="P5093" t="s">
        <v>50</v>
      </c>
    </row>
    <row r="5094" spans="1:16" x14ac:dyDescent="0.35">
      <c r="A5094" t="s">
        <v>61</v>
      </c>
      <c r="B5094">
        <v>35.479999999999997</v>
      </c>
      <c r="C5094">
        <v>82485.399999999994</v>
      </c>
      <c r="D5094" t="s">
        <v>40</v>
      </c>
      <c r="E5094" t="s">
        <v>41</v>
      </c>
      <c r="F5094">
        <v>151233</v>
      </c>
      <c r="G5094">
        <v>2022</v>
      </c>
      <c r="H5094">
        <v>741</v>
      </c>
      <c r="I5094" t="s">
        <v>34</v>
      </c>
      <c r="J5094">
        <v>55.71</v>
      </c>
      <c r="K5094" t="s">
        <v>27</v>
      </c>
      <c r="L5094">
        <v>2022</v>
      </c>
      <c r="M5094" t="s">
        <v>38</v>
      </c>
      <c r="N5094" t="s">
        <v>31</v>
      </c>
      <c r="O5094">
        <v>68747.600000000006</v>
      </c>
      <c r="P5094" t="s">
        <v>50</v>
      </c>
    </row>
    <row r="5095" spans="1:16" x14ac:dyDescent="0.35">
      <c r="A5095" t="s">
        <v>46</v>
      </c>
      <c r="B5095">
        <v>65.53</v>
      </c>
      <c r="C5095">
        <v>79006.720000000001</v>
      </c>
      <c r="D5095" t="s">
        <v>16</v>
      </c>
      <c r="E5095" t="s">
        <v>83</v>
      </c>
      <c r="F5095">
        <v>144160</v>
      </c>
      <c r="G5095">
        <v>2017</v>
      </c>
      <c r="H5095">
        <v>393</v>
      </c>
      <c r="I5095" t="s">
        <v>18</v>
      </c>
      <c r="J5095">
        <v>61.14</v>
      </c>
      <c r="K5095" t="s">
        <v>42</v>
      </c>
      <c r="L5095">
        <v>2017</v>
      </c>
      <c r="M5095" t="s">
        <v>44</v>
      </c>
      <c r="N5095" t="s">
        <v>21</v>
      </c>
      <c r="O5095">
        <v>65153.279999999999</v>
      </c>
      <c r="P5095" t="s">
        <v>35</v>
      </c>
    </row>
    <row r="5096" spans="1:16" x14ac:dyDescent="0.35">
      <c r="A5096" t="s">
        <v>46</v>
      </c>
      <c r="B5096">
        <v>79.98</v>
      </c>
      <c r="C5096">
        <v>117378.79000000001</v>
      </c>
      <c r="D5096" t="s">
        <v>40</v>
      </c>
      <c r="E5096" t="s">
        <v>41</v>
      </c>
      <c r="F5096">
        <v>269313</v>
      </c>
      <c r="G5096">
        <v>2017</v>
      </c>
      <c r="H5096">
        <v>626</v>
      </c>
      <c r="I5096" t="s">
        <v>34</v>
      </c>
      <c r="J5096">
        <v>35.799999999999997</v>
      </c>
      <c r="K5096" t="s">
        <v>27</v>
      </c>
      <c r="L5096">
        <v>2020</v>
      </c>
      <c r="M5096" t="s">
        <v>20</v>
      </c>
      <c r="N5096" t="s">
        <v>21</v>
      </c>
      <c r="O5096">
        <v>151934.21</v>
      </c>
      <c r="P5096" t="s">
        <v>35</v>
      </c>
    </row>
    <row r="5097" spans="1:16" x14ac:dyDescent="0.35">
      <c r="A5097" t="s">
        <v>28</v>
      </c>
      <c r="B5097">
        <v>10.91</v>
      </c>
      <c r="C5097">
        <v>88360.07</v>
      </c>
      <c r="D5097" t="s">
        <v>40</v>
      </c>
      <c r="E5097" t="s">
        <v>58</v>
      </c>
      <c r="F5097">
        <v>395847</v>
      </c>
      <c r="G5097">
        <v>2016</v>
      </c>
      <c r="H5097">
        <v>810</v>
      </c>
      <c r="I5097" t="s">
        <v>26</v>
      </c>
      <c r="J5097">
        <v>93.44</v>
      </c>
      <c r="K5097" t="s">
        <v>19</v>
      </c>
      <c r="L5097">
        <v>2021</v>
      </c>
      <c r="M5097" t="s">
        <v>44</v>
      </c>
      <c r="N5097" t="s">
        <v>31</v>
      </c>
      <c r="O5097">
        <v>307486.93</v>
      </c>
      <c r="P5097" t="s">
        <v>45</v>
      </c>
    </row>
    <row r="5098" spans="1:16" x14ac:dyDescent="0.35">
      <c r="A5098" t="s">
        <v>23</v>
      </c>
      <c r="B5098">
        <v>55.21</v>
      </c>
      <c r="C5098">
        <v>92380.44</v>
      </c>
      <c r="D5098" t="s">
        <v>64</v>
      </c>
      <c r="E5098" t="s">
        <v>65</v>
      </c>
      <c r="F5098">
        <v>246265</v>
      </c>
      <c r="G5098">
        <v>2021</v>
      </c>
      <c r="H5098">
        <v>690</v>
      </c>
      <c r="I5098" t="s">
        <v>34</v>
      </c>
      <c r="J5098">
        <v>28.13</v>
      </c>
      <c r="K5098" t="s">
        <v>42</v>
      </c>
      <c r="L5098">
        <v>2021</v>
      </c>
      <c r="M5098" t="s">
        <v>20</v>
      </c>
      <c r="N5098" t="s">
        <v>21</v>
      </c>
      <c r="O5098">
        <v>153884.56</v>
      </c>
      <c r="P5098" t="s">
        <v>45</v>
      </c>
    </row>
    <row r="5099" spans="1:16" x14ac:dyDescent="0.35">
      <c r="A5099" t="s">
        <v>15</v>
      </c>
      <c r="B5099">
        <v>24.26</v>
      </c>
      <c r="C5099">
        <v>35720.68</v>
      </c>
      <c r="D5099" t="s">
        <v>40</v>
      </c>
      <c r="E5099" t="s">
        <v>62</v>
      </c>
      <c r="F5099">
        <v>60953</v>
      </c>
      <c r="G5099">
        <v>2023</v>
      </c>
      <c r="H5099">
        <v>665</v>
      </c>
      <c r="I5099" t="s">
        <v>34</v>
      </c>
      <c r="J5099">
        <v>43.17</v>
      </c>
      <c r="K5099" t="s">
        <v>42</v>
      </c>
      <c r="L5099">
        <v>2023</v>
      </c>
      <c r="M5099" t="s">
        <v>20</v>
      </c>
      <c r="N5099" t="s">
        <v>21</v>
      </c>
      <c r="O5099">
        <v>25232.32</v>
      </c>
      <c r="P5099" t="s">
        <v>45</v>
      </c>
    </row>
    <row r="5100" spans="1:16" x14ac:dyDescent="0.35">
      <c r="A5100" t="s">
        <v>61</v>
      </c>
      <c r="B5100">
        <v>31.32</v>
      </c>
      <c r="C5100">
        <v>17849.910000000003</v>
      </c>
      <c r="D5100" t="s">
        <v>29</v>
      </c>
      <c r="E5100" t="s">
        <v>49</v>
      </c>
      <c r="F5100">
        <v>65974</v>
      </c>
      <c r="G5100">
        <v>2017</v>
      </c>
      <c r="H5100">
        <v>334</v>
      </c>
      <c r="I5100" t="s">
        <v>18</v>
      </c>
      <c r="J5100">
        <v>94.48</v>
      </c>
      <c r="K5100" t="s">
        <v>42</v>
      </c>
      <c r="L5100">
        <v>2017</v>
      </c>
      <c r="M5100" t="s">
        <v>44</v>
      </c>
      <c r="N5100" t="s">
        <v>31</v>
      </c>
      <c r="O5100">
        <v>48124.09</v>
      </c>
      <c r="P5100" t="s">
        <v>35</v>
      </c>
    </row>
    <row r="5101" spans="1:16" x14ac:dyDescent="0.35">
      <c r="A5101" t="s">
        <v>48</v>
      </c>
      <c r="B5101">
        <v>26.24</v>
      </c>
      <c r="C5101">
        <v>41971.149999999994</v>
      </c>
      <c r="D5101" t="s">
        <v>16</v>
      </c>
      <c r="E5101" t="s">
        <v>87</v>
      </c>
      <c r="F5101">
        <v>126742</v>
      </c>
      <c r="G5101">
        <v>2016</v>
      </c>
      <c r="H5101">
        <v>516</v>
      </c>
      <c r="I5101" t="s">
        <v>34</v>
      </c>
      <c r="J5101">
        <v>44.55</v>
      </c>
      <c r="K5101" t="s">
        <v>42</v>
      </c>
      <c r="L5101">
        <v>2016</v>
      </c>
      <c r="M5101" t="s">
        <v>44</v>
      </c>
      <c r="N5101" t="s">
        <v>31</v>
      </c>
      <c r="O5101">
        <v>84770.85</v>
      </c>
      <c r="P5101" t="s">
        <v>45</v>
      </c>
    </row>
    <row r="5102" spans="1:16" x14ac:dyDescent="0.35">
      <c r="A5102" t="s">
        <v>15</v>
      </c>
      <c r="B5102">
        <v>61.95</v>
      </c>
      <c r="C5102">
        <v>147287.32</v>
      </c>
      <c r="D5102" t="s">
        <v>64</v>
      </c>
      <c r="E5102" t="s">
        <v>78</v>
      </c>
      <c r="F5102">
        <v>253529</v>
      </c>
      <c r="G5102">
        <v>2017</v>
      </c>
      <c r="H5102">
        <v>220</v>
      </c>
      <c r="I5102" t="s">
        <v>18</v>
      </c>
      <c r="J5102">
        <v>93.19</v>
      </c>
      <c r="K5102" t="s">
        <v>27</v>
      </c>
      <c r="L5102">
        <v>2021</v>
      </c>
      <c r="M5102" t="s">
        <v>44</v>
      </c>
      <c r="N5102" t="s">
        <v>21</v>
      </c>
      <c r="O5102">
        <v>106241.68</v>
      </c>
      <c r="P5102" t="s">
        <v>50</v>
      </c>
    </row>
    <row r="5103" spans="1:16" x14ac:dyDescent="0.35">
      <c r="A5103" t="s">
        <v>54</v>
      </c>
      <c r="B5103">
        <v>79.03</v>
      </c>
      <c r="C5103">
        <v>134540.06</v>
      </c>
      <c r="D5103" t="s">
        <v>64</v>
      </c>
      <c r="E5103" t="s">
        <v>71</v>
      </c>
      <c r="F5103">
        <v>297683</v>
      </c>
      <c r="G5103">
        <v>2022</v>
      </c>
      <c r="H5103">
        <v>117</v>
      </c>
      <c r="I5103" t="s">
        <v>26</v>
      </c>
      <c r="J5103">
        <v>65.31</v>
      </c>
      <c r="K5103" t="s">
        <v>27</v>
      </c>
      <c r="L5103">
        <v>2024</v>
      </c>
      <c r="M5103" t="s">
        <v>20</v>
      </c>
      <c r="N5103" t="s">
        <v>31</v>
      </c>
      <c r="O5103">
        <v>163142.94</v>
      </c>
      <c r="P5103" t="s">
        <v>22</v>
      </c>
    </row>
    <row r="5104" spans="1:16" x14ac:dyDescent="0.35">
      <c r="A5104" t="s">
        <v>55</v>
      </c>
      <c r="B5104">
        <v>40.270000000000003</v>
      </c>
      <c r="C5104">
        <v>69229.56</v>
      </c>
      <c r="D5104" t="s">
        <v>29</v>
      </c>
      <c r="E5104" t="s">
        <v>82</v>
      </c>
      <c r="F5104">
        <v>316815</v>
      </c>
      <c r="G5104">
        <v>2021</v>
      </c>
      <c r="H5104">
        <v>462</v>
      </c>
      <c r="I5104" t="s">
        <v>34</v>
      </c>
      <c r="J5104">
        <v>35.31</v>
      </c>
      <c r="K5104" t="s">
        <v>19</v>
      </c>
      <c r="L5104">
        <v>2021</v>
      </c>
      <c r="M5104" t="s">
        <v>20</v>
      </c>
      <c r="N5104" t="s">
        <v>31</v>
      </c>
      <c r="O5104">
        <v>247585.44</v>
      </c>
      <c r="P5104" t="s">
        <v>35</v>
      </c>
    </row>
    <row r="5105" spans="1:16" x14ac:dyDescent="0.35">
      <c r="A5105" t="s">
        <v>59</v>
      </c>
      <c r="B5105">
        <v>58.93</v>
      </c>
      <c r="C5105">
        <v>77489.86</v>
      </c>
      <c r="D5105" t="s">
        <v>16</v>
      </c>
      <c r="E5105" t="s">
        <v>83</v>
      </c>
      <c r="F5105">
        <v>185707</v>
      </c>
      <c r="G5105">
        <v>2024</v>
      </c>
      <c r="H5105">
        <v>591</v>
      </c>
      <c r="I5105" t="s">
        <v>18</v>
      </c>
      <c r="J5105">
        <v>94.03</v>
      </c>
      <c r="K5105" t="s">
        <v>42</v>
      </c>
      <c r="L5105">
        <v>2024</v>
      </c>
      <c r="M5105" t="s">
        <v>20</v>
      </c>
      <c r="N5105" t="s">
        <v>31</v>
      </c>
      <c r="O5105">
        <v>108217.14</v>
      </c>
      <c r="P5105" t="s">
        <v>35</v>
      </c>
    </row>
    <row r="5106" spans="1:16" x14ac:dyDescent="0.35">
      <c r="A5106" t="s">
        <v>48</v>
      </c>
      <c r="B5106">
        <v>42.04</v>
      </c>
      <c r="C5106">
        <v>74424.140000000014</v>
      </c>
      <c r="D5106" t="s">
        <v>29</v>
      </c>
      <c r="E5106" t="s">
        <v>86</v>
      </c>
      <c r="F5106">
        <v>224792</v>
      </c>
      <c r="G5106">
        <v>2024</v>
      </c>
      <c r="H5106">
        <v>173</v>
      </c>
      <c r="I5106" t="s">
        <v>18</v>
      </c>
      <c r="J5106">
        <v>62.78</v>
      </c>
      <c r="K5106" t="s">
        <v>27</v>
      </c>
      <c r="L5106">
        <v>2024</v>
      </c>
      <c r="M5106" t="s">
        <v>38</v>
      </c>
      <c r="N5106" t="s">
        <v>31</v>
      </c>
      <c r="O5106">
        <v>150367.85999999999</v>
      </c>
      <c r="P5106" t="s">
        <v>45</v>
      </c>
    </row>
    <row r="5107" spans="1:16" x14ac:dyDescent="0.35">
      <c r="A5107" t="s">
        <v>39</v>
      </c>
      <c r="B5107">
        <v>20.91</v>
      </c>
      <c r="C5107">
        <v>75153.149999999994</v>
      </c>
      <c r="D5107" t="s">
        <v>52</v>
      </c>
      <c r="E5107" t="s">
        <v>81</v>
      </c>
      <c r="F5107">
        <v>125870</v>
      </c>
      <c r="G5107">
        <v>2016</v>
      </c>
      <c r="H5107">
        <v>653</v>
      </c>
      <c r="I5107" t="s">
        <v>26</v>
      </c>
      <c r="J5107">
        <v>74.92</v>
      </c>
      <c r="K5107" t="s">
        <v>27</v>
      </c>
      <c r="L5107">
        <v>2017</v>
      </c>
      <c r="M5107" t="s">
        <v>44</v>
      </c>
      <c r="N5107" t="s">
        <v>31</v>
      </c>
      <c r="O5107">
        <v>50716.85</v>
      </c>
      <c r="P5107" t="s">
        <v>35</v>
      </c>
    </row>
    <row r="5108" spans="1:16" x14ac:dyDescent="0.35">
      <c r="A5108" t="s">
        <v>15</v>
      </c>
      <c r="B5108">
        <v>53.76</v>
      </c>
      <c r="C5108">
        <v>150086.01</v>
      </c>
      <c r="D5108" t="s">
        <v>64</v>
      </c>
      <c r="E5108" t="s">
        <v>65</v>
      </c>
      <c r="F5108">
        <v>281309</v>
      </c>
      <c r="G5108">
        <v>2017</v>
      </c>
      <c r="H5108">
        <v>964</v>
      </c>
      <c r="I5108" t="s">
        <v>26</v>
      </c>
      <c r="J5108">
        <v>77.52</v>
      </c>
      <c r="K5108" t="s">
        <v>27</v>
      </c>
      <c r="L5108">
        <v>2018</v>
      </c>
      <c r="M5108" t="s">
        <v>44</v>
      </c>
      <c r="N5108" t="s">
        <v>21</v>
      </c>
      <c r="O5108">
        <v>131222.99</v>
      </c>
      <c r="P5108" t="s">
        <v>45</v>
      </c>
    </row>
    <row r="5109" spans="1:16" x14ac:dyDescent="0.35">
      <c r="A5109" t="s">
        <v>48</v>
      </c>
      <c r="B5109">
        <v>6.83</v>
      </c>
      <c r="C5109">
        <v>78840.409999999974</v>
      </c>
      <c r="D5109" t="s">
        <v>64</v>
      </c>
      <c r="E5109" t="s">
        <v>78</v>
      </c>
      <c r="F5109">
        <v>381429</v>
      </c>
      <c r="G5109">
        <v>2020</v>
      </c>
      <c r="H5109">
        <v>771</v>
      </c>
      <c r="I5109" t="s">
        <v>18</v>
      </c>
      <c r="J5109">
        <v>93.4</v>
      </c>
      <c r="K5109" t="s">
        <v>27</v>
      </c>
      <c r="L5109">
        <v>2021</v>
      </c>
      <c r="M5109" t="s">
        <v>38</v>
      </c>
      <c r="N5109" t="s">
        <v>31</v>
      </c>
      <c r="O5109">
        <v>302588.59000000003</v>
      </c>
      <c r="P5109" t="s">
        <v>35</v>
      </c>
    </row>
    <row r="5110" spans="1:16" x14ac:dyDescent="0.35">
      <c r="A5110" t="s">
        <v>46</v>
      </c>
      <c r="B5110">
        <v>60.79</v>
      </c>
      <c r="C5110">
        <v>35939.69</v>
      </c>
      <c r="D5110" t="s">
        <v>40</v>
      </c>
      <c r="E5110" t="s">
        <v>68</v>
      </c>
      <c r="F5110">
        <v>64046</v>
      </c>
      <c r="G5110">
        <v>2019</v>
      </c>
      <c r="H5110">
        <v>839</v>
      </c>
      <c r="I5110" t="s">
        <v>18</v>
      </c>
      <c r="J5110">
        <v>71.2</v>
      </c>
      <c r="K5110" t="s">
        <v>42</v>
      </c>
      <c r="L5110">
        <v>2019</v>
      </c>
      <c r="M5110" t="s">
        <v>44</v>
      </c>
      <c r="N5110" t="s">
        <v>21</v>
      </c>
      <c r="O5110">
        <v>28106.31</v>
      </c>
      <c r="P5110" t="s">
        <v>45</v>
      </c>
    </row>
    <row r="5111" spans="1:16" x14ac:dyDescent="0.35">
      <c r="A5111" t="s">
        <v>46</v>
      </c>
      <c r="B5111">
        <v>47.56</v>
      </c>
      <c r="C5111">
        <v>46916.639999999999</v>
      </c>
      <c r="D5111" t="s">
        <v>16</v>
      </c>
      <c r="E5111" t="s">
        <v>17</v>
      </c>
      <c r="F5111">
        <v>80142</v>
      </c>
      <c r="G5111">
        <v>2020</v>
      </c>
      <c r="H5111">
        <v>359</v>
      </c>
      <c r="I5111" t="s">
        <v>34</v>
      </c>
      <c r="J5111">
        <v>25.06</v>
      </c>
      <c r="K5111" t="s">
        <v>42</v>
      </c>
      <c r="L5111">
        <v>2020</v>
      </c>
      <c r="M5111" t="s">
        <v>20</v>
      </c>
      <c r="N5111" t="s">
        <v>21</v>
      </c>
      <c r="O5111">
        <v>33225.360000000001</v>
      </c>
      <c r="P5111" t="s">
        <v>35</v>
      </c>
    </row>
    <row r="5112" spans="1:16" x14ac:dyDescent="0.35">
      <c r="A5112" t="s">
        <v>39</v>
      </c>
      <c r="B5112">
        <v>14.79</v>
      </c>
      <c r="C5112">
        <v>24522.93</v>
      </c>
      <c r="D5112" t="s">
        <v>24</v>
      </c>
      <c r="E5112" t="s">
        <v>85</v>
      </c>
      <c r="F5112">
        <v>74412</v>
      </c>
      <c r="G5112">
        <v>2018</v>
      </c>
      <c r="H5112">
        <v>599</v>
      </c>
      <c r="I5112" t="s">
        <v>26</v>
      </c>
      <c r="J5112">
        <v>93.21</v>
      </c>
      <c r="K5112" t="s">
        <v>42</v>
      </c>
      <c r="L5112">
        <v>2018</v>
      </c>
      <c r="M5112" t="s">
        <v>38</v>
      </c>
      <c r="N5112" t="s">
        <v>21</v>
      </c>
      <c r="O5112">
        <v>49889.07</v>
      </c>
      <c r="P5112" t="s">
        <v>22</v>
      </c>
    </row>
    <row r="5113" spans="1:16" x14ac:dyDescent="0.35">
      <c r="A5113" t="s">
        <v>61</v>
      </c>
      <c r="B5113">
        <v>29.9</v>
      </c>
      <c r="C5113">
        <v>46423.69</v>
      </c>
      <c r="D5113" t="s">
        <v>16</v>
      </c>
      <c r="E5113" t="s">
        <v>77</v>
      </c>
      <c r="F5113">
        <v>189612</v>
      </c>
      <c r="G5113">
        <v>2023</v>
      </c>
      <c r="H5113">
        <v>561</v>
      </c>
      <c r="I5113" t="s">
        <v>18</v>
      </c>
      <c r="J5113">
        <v>77.680000000000007</v>
      </c>
      <c r="K5113" t="s">
        <v>27</v>
      </c>
      <c r="L5113">
        <v>2023</v>
      </c>
      <c r="M5113" t="s">
        <v>44</v>
      </c>
      <c r="N5113" t="s">
        <v>21</v>
      </c>
      <c r="O5113">
        <v>143188.31</v>
      </c>
      <c r="P5113" t="s">
        <v>22</v>
      </c>
    </row>
    <row r="5114" spans="1:16" x14ac:dyDescent="0.35">
      <c r="A5114" t="s">
        <v>54</v>
      </c>
      <c r="B5114">
        <v>53.02</v>
      </c>
      <c r="C5114">
        <v>78985.729999999981</v>
      </c>
      <c r="D5114" t="s">
        <v>52</v>
      </c>
      <c r="E5114" t="s">
        <v>53</v>
      </c>
      <c r="F5114">
        <v>341273</v>
      </c>
      <c r="G5114">
        <v>2016</v>
      </c>
      <c r="H5114">
        <v>640</v>
      </c>
      <c r="I5114" t="s">
        <v>34</v>
      </c>
      <c r="J5114">
        <v>34.67</v>
      </c>
      <c r="K5114" t="s">
        <v>42</v>
      </c>
      <c r="L5114">
        <v>2016</v>
      </c>
      <c r="M5114" t="s">
        <v>20</v>
      </c>
      <c r="N5114" t="s">
        <v>21</v>
      </c>
      <c r="O5114">
        <v>262287.27</v>
      </c>
      <c r="P5114" t="s">
        <v>50</v>
      </c>
    </row>
    <row r="5115" spans="1:16" x14ac:dyDescent="0.35">
      <c r="A5115" t="s">
        <v>46</v>
      </c>
      <c r="B5115">
        <v>50.46</v>
      </c>
      <c r="C5115">
        <v>210531.11</v>
      </c>
      <c r="D5115" t="s">
        <v>16</v>
      </c>
      <c r="E5115" t="s">
        <v>17</v>
      </c>
      <c r="F5115">
        <v>373080</v>
      </c>
      <c r="G5115">
        <v>2023</v>
      </c>
      <c r="H5115">
        <v>912</v>
      </c>
      <c r="I5115" t="s">
        <v>34</v>
      </c>
      <c r="J5115">
        <v>58</v>
      </c>
      <c r="K5115" t="s">
        <v>19</v>
      </c>
      <c r="L5115">
        <v>2023</v>
      </c>
      <c r="M5115" t="s">
        <v>38</v>
      </c>
      <c r="N5115" t="s">
        <v>31</v>
      </c>
      <c r="O5115">
        <v>162548.89000000001</v>
      </c>
      <c r="P5115" t="s">
        <v>35</v>
      </c>
    </row>
    <row r="5116" spans="1:16" x14ac:dyDescent="0.35">
      <c r="A5116" t="s">
        <v>15</v>
      </c>
      <c r="B5116">
        <v>64.56</v>
      </c>
      <c r="C5116">
        <v>128184.01</v>
      </c>
      <c r="D5116" t="s">
        <v>32</v>
      </c>
      <c r="E5116" t="s">
        <v>60</v>
      </c>
      <c r="F5116">
        <v>237726</v>
      </c>
      <c r="G5116">
        <v>2024</v>
      </c>
      <c r="H5116">
        <v>988</v>
      </c>
      <c r="I5116" t="s">
        <v>26</v>
      </c>
      <c r="J5116">
        <v>74.14</v>
      </c>
      <c r="K5116" t="s">
        <v>27</v>
      </c>
      <c r="L5116">
        <v>2024</v>
      </c>
      <c r="M5116" t="s">
        <v>20</v>
      </c>
      <c r="N5116" t="s">
        <v>21</v>
      </c>
      <c r="O5116">
        <v>109541.99</v>
      </c>
      <c r="P5116" t="s">
        <v>50</v>
      </c>
    </row>
    <row r="5117" spans="1:16" x14ac:dyDescent="0.35">
      <c r="A5117" t="s">
        <v>61</v>
      </c>
      <c r="B5117">
        <v>20.440000000000001</v>
      </c>
      <c r="C5117">
        <v>117217.42</v>
      </c>
      <c r="D5117" t="s">
        <v>29</v>
      </c>
      <c r="E5117" t="s">
        <v>82</v>
      </c>
      <c r="F5117">
        <v>203656</v>
      </c>
      <c r="G5117">
        <v>2016</v>
      </c>
      <c r="H5117">
        <v>905</v>
      </c>
      <c r="I5117" t="s">
        <v>34</v>
      </c>
      <c r="J5117">
        <v>57.97</v>
      </c>
      <c r="K5117" t="s">
        <v>27</v>
      </c>
      <c r="L5117">
        <v>2018</v>
      </c>
      <c r="M5117" t="s">
        <v>38</v>
      </c>
      <c r="N5117" t="s">
        <v>31</v>
      </c>
      <c r="O5117">
        <v>86438.58</v>
      </c>
      <c r="P5117" t="s">
        <v>45</v>
      </c>
    </row>
    <row r="5118" spans="1:16" x14ac:dyDescent="0.35">
      <c r="A5118" t="s">
        <v>23</v>
      </c>
      <c r="B5118">
        <v>74.92</v>
      </c>
      <c r="C5118">
        <v>60082.1</v>
      </c>
      <c r="D5118" t="s">
        <v>36</v>
      </c>
      <c r="E5118" t="s">
        <v>70</v>
      </c>
      <c r="F5118">
        <v>115388</v>
      </c>
      <c r="G5118">
        <v>2016</v>
      </c>
      <c r="H5118">
        <v>703</v>
      </c>
      <c r="I5118" t="s">
        <v>34</v>
      </c>
      <c r="J5118">
        <v>36.74</v>
      </c>
      <c r="K5118" t="s">
        <v>27</v>
      </c>
      <c r="L5118">
        <v>2018</v>
      </c>
      <c r="M5118" t="s">
        <v>38</v>
      </c>
      <c r="N5118" t="s">
        <v>21</v>
      </c>
      <c r="O5118">
        <v>55305.9</v>
      </c>
      <c r="P5118" t="s">
        <v>22</v>
      </c>
    </row>
    <row r="5119" spans="1:16" x14ac:dyDescent="0.35">
      <c r="A5119" t="s">
        <v>59</v>
      </c>
      <c r="B5119">
        <v>59.41</v>
      </c>
      <c r="C5119">
        <v>116295.03999999998</v>
      </c>
      <c r="D5119" t="s">
        <v>32</v>
      </c>
      <c r="E5119" t="s">
        <v>56</v>
      </c>
      <c r="F5119">
        <v>387476</v>
      </c>
      <c r="G5119">
        <v>2021</v>
      </c>
      <c r="H5119">
        <v>974</v>
      </c>
      <c r="I5119" t="s">
        <v>18</v>
      </c>
      <c r="J5119">
        <v>93.72</v>
      </c>
      <c r="K5119" t="s">
        <v>27</v>
      </c>
      <c r="L5119">
        <v>2021</v>
      </c>
      <c r="M5119" t="s">
        <v>38</v>
      </c>
      <c r="N5119" t="s">
        <v>31</v>
      </c>
      <c r="O5119">
        <v>271180.96000000002</v>
      </c>
      <c r="P5119" t="s">
        <v>22</v>
      </c>
    </row>
    <row r="5120" spans="1:16" x14ac:dyDescent="0.35">
      <c r="A5120" t="s">
        <v>55</v>
      </c>
      <c r="B5120">
        <v>22.08</v>
      </c>
      <c r="C5120">
        <v>77197.400000000023</v>
      </c>
      <c r="D5120" t="s">
        <v>40</v>
      </c>
      <c r="E5120" t="s">
        <v>58</v>
      </c>
      <c r="F5120">
        <v>367307</v>
      </c>
      <c r="G5120">
        <v>2022</v>
      </c>
      <c r="H5120">
        <v>455</v>
      </c>
      <c r="I5120" t="s">
        <v>26</v>
      </c>
      <c r="J5120">
        <v>70.790000000000006</v>
      </c>
      <c r="K5120" t="s">
        <v>27</v>
      </c>
      <c r="L5120">
        <v>2022</v>
      </c>
      <c r="M5120" t="s">
        <v>38</v>
      </c>
      <c r="N5120" t="s">
        <v>21</v>
      </c>
      <c r="O5120">
        <v>290109.59999999998</v>
      </c>
      <c r="P5120" t="s">
        <v>50</v>
      </c>
    </row>
    <row r="5121" spans="1:16" x14ac:dyDescent="0.35">
      <c r="A5121" t="s">
        <v>48</v>
      </c>
      <c r="B5121">
        <v>5.61</v>
      </c>
      <c r="C5121">
        <v>40910.550000000003</v>
      </c>
      <c r="D5121" t="s">
        <v>24</v>
      </c>
      <c r="E5121" t="s">
        <v>25</v>
      </c>
      <c r="F5121">
        <v>116754</v>
      </c>
      <c r="G5121">
        <v>2017</v>
      </c>
      <c r="H5121">
        <v>126</v>
      </c>
      <c r="I5121" t="s">
        <v>34</v>
      </c>
      <c r="J5121">
        <v>38.4</v>
      </c>
      <c r="K5121" t="s">
        <v>42</v>
      </c>
      <c r="L5121">
        <v>2017</v>
      </c>
      <c r="M5121" t="s">
        <v>38</v>
      </c>
      <c r="N5121" t="s">
        <v>21</v>
      </c>
      <c r="O5121">
        <v>75843.45</v>
      </c>
      <c r="P5121" t="s">
        <v>22</v>
      </c>
    </row>
    <row r="5122" spans="1:16" x14ac:dyDescent="0.35">
      <c r="A5122" t="s">
        <v>61</v>
      </c>
      <c r="B5122">
        <v>53.84</v>
      </c>
      <c r="C5122">
        <v>80527.22</v>
      </c>
      <c r="D5122" t="s">
        <v>24</v>
      </c>
      <c r="E5122" t="s">
        <v>73</v>
      </c>
      <c r="F5122">
        <v>336423</v>
      </c>
      <c r="G5122">
        <v>2017</v>
      </c>
      <c r="H5122">
        <v>431</v>
      </c>
      <c r="I5122" t="s">
        <v>34</v>
      </c>
      <c r="J5122">
        <v>33.01</v>
      </c>
      <c r="K5122" t="s">
        <v>27</v>
      </c>
      <c r="L5122">
        <v>2022</v>
      </c>
      <c r="M5122" t="s">
        <v>44</v>
      </c>
      <c r="N5122" t="s">
        <v>31</v>
      </c>
      <c r="O5122">
        <v>255895.78</v>
      </c>
      <c r="P5122" t="s">
        <v>50</v>
      </c>
    </row>
    <row r="5123" spans="1:16" x14ac:dyDescent="0.35">
      <c r="A5123" t="s">
        <v>46</v>
      </c>
      <c r="B5123">
        <v>71.459999999999994</v>
      </c>
      <c r="C5123">
        <v>128094.97</v>
      </c>
      <c r="D5123" t="s">
        <v>24</v>
      </c>
      <c r="E5123" t="s">
        <v>74</v>
      </c>
      <c r="F5123">
        <v>250134</v>
      </c>
      <c r="G5123">
        <v>2023</v>
      </c>
      <c r="H5123">
        <v>127</v>
      </c>
      <c r="I5123" t="s">
        <v>34</v>
      </c>
      <c r="J5123">
        <v>44.4</v>
      </c>
      <c r="K5123" t="s">
        <v>19</v>
      </c>
      <c r="L5123">
        <v>2023</v>
      </c>
      <c r="M5123" t="s">
        <v>20</v>
      </c>
      <c r="N5123" t="s">
        <v>31</v>
      </c>
      <c r="O5123">
        <v>122039.03</v>
      </c>
      <c r="P5123" t="s">
        <v>35</v>
      </c>
    </row>
    <row r="5124" spans="1:16" x14ac:dyDescent="0.35">
      <c r="A5124" t="s">
        <v>48</v>
      </c>
      <c r="B5124">
        <v>38.869999999999997</v>
      </c>
      <c r="C5124">
        <v>28101.86</v>
      </c>
      <c r="D5124" t="s">
        <v>29</v>
      </c>
      <c r="E5124" t="s">
        <v>82</v>
      </c>
      <c r="F5124">
        <v>97091</v>
      </c>
      <c r="G5124">
        <v>2017</v>
      </c>
      <c r="H5124">
        <v>176</v>
      </c>
      <c r="I5124" t="s">
        <v>18</v>
      </c>
      <c r="J5124">
        <v>73.5</v>
      </c>
      <c r="K5124" t="s">
        <v>27</v>
      </c>
      <c r="L5124">
        <v>2021</v>
      </c>
      <c r="M5124" t="s">
        <v>44</v>
      </c>
      <c r="N5124" t="s">
        <v>21</v>
      </c>
      <c r="O5124">
        <v>68989.14</v>
      </c>
      <c r="P5124" t="s">
        <v>45</v>
      </c>
    </row>
    <row r="5125" spans="1:16" x14ac:dyDescent="0.35">
      <c r="A5125" t="s">
        <v>39</v>
      </c>
      <c r="B5125">
        <v>47.51</v>
      </c>
      <c r="C5125">
        <v>14053.550000000003</v>
      </c>
      <c r="D5125" t="s">
        <v>16</v>
      </c>
      <c r="E5125" t="s">
        <v>77</v>
      </c>
      <c r="F5125">
        <v>59669</v>
      </c>
      <c r="G5125">
        <v>2018</v>
      </c>
      <c r="H5125">
        <v>837</v>
      </c>
      <c r="I5125" t="s">
        <v>26</v>
      </c>
      <c r="J5125">
        <v>73.06</v>
      </c>
      <c r="K5125" t="s">
        <v>42</v>
      </c>
      <c r="L5125">
        <v>2018</v>
      </c>
      <c r="M5125" t="s">
        <v>44</v>
      </c>
      <c r="N5125" t="s">
        <v>21</v>
      </c>
      <c r="O5125">
        <v>45615.45</v>
      </c>
      <c r="P5125" t="s">
        <v>45</v>
      </c>
    </row>
    <row r="5126" spans="1:16" x14ac:dyDescent="0.35">
      <c r="A5126" t="s">
        <v>39</v>
      </c>
      <c r="B5126">
        <v>37.06</v>
      </c>
      <c r="C5126">
        <v>84587.82</v>
      </c>
      <c r="D5126" t="s">
        <v>32</v>
      </c>
      <c r="E5126" t="s">
        <v>47</v>
      </c>
      <c r="F5126">
        <v>304448</v>
      </c>
      <c r="G5126">
        <v>2020</v>
      </c>
      <c r="H5126">
        <v>549</v>
      </c>
      <c r="I5126" t="s">
        <v>34</v>
      </c>
      <c r="J5126">
        <v>48.22</v>
      </c>
      <c r="K5126" t="s">
        <v>19</v>
      </c>
      <c r="L5126">
        <v>2024</v>
      </c>
      <c r="M5126" t="s">
        <v>44</v>
      </c>
      <c r="N5126" t="s">
        <v>21</v>
      </c>
      <c r="O5126">
        <v>219860.18</v>
      </c>
      <c r="P5126" t="s">
        <v>50</v>
      </c>
    </row>
    <row r="5127" spans="1:16" x14ac:dyDescent="0.35">
      <c r="A5127" t="s">
        <v>46</v>
      </c>
      <c r="B5127">
        <v>47.49</v>
      </c>
      <c r="C5127">
        <v>117909.18</v>
      </c>
      <c r="D5127" t="s">
        <v>32</v>
      </c>
      <c r="E5127" t="s">
        <v>60</v>
      </c>
      <c r="F5127">
        <v>210081</v>
      </c>
      <c r="G5127">
        <v>2022</v>
      </c>
      <c r="H5127">
        <v>312</v>
      </c>
      <c r="I5127" t="s">
        <v>18</v>
      </c>
      <c r="J5127">
        <v>86.59</v>
      </c>
      <c r="K5127" t="s">
        <v>42</v>
      </c>
      <c r="L5127">
        <v>2022</v>
      </c>
      <c r="M5127" t="s">
        <v>20</v>
      </c>
      <c r="N5127" t="s">
        <v>21</v>
      </c>
      <c r="O5127">
        <v>92171.82</v>
      </c>
      <c r="P5127" t="s">
        <v>22</v>
      </c>
    </row>
    <row r="5128" spans="1:16" x14ac:dyDescent="0.35">
      <c r="A5128" t="s">
        <v>39</v>
      </c>
      <c r="B5128">
        <v>64.25</v>
      </c>
      <c r="C5128">
        <v>194571.24</v>
      </c>
      <c r="D5128" t="s">
        <v>40</v>
      </c>
      <c r="E5128" t="s">
        <v>62</v>
      </c>
      <c r="F5128">
        <v>330685</v>
      </c>
      <c r="G5128">
        <v>2021</v>
      </c>
      <c r="H5128">
        <v>864</v>
      </c>
      <c r="I5128" t="s">
        <v>18</v>
      </c>
      <c r="J5128">
        <v>95.65</v>
      </c>
      <c r="K5128" t="s">
        <v>42</v>
      </c>
      <c r="L5128">
        <v>2021</v>
      </c>
      <c r="M5128" t="s">
        <v>20</v>
      </c>
      <c r="N5128" t="s">
        <v>31</v>
      </c>
      <c r="O5128">
        <v>136113.76</v>
      </c>
      <c r="P5128" t="s">
        <v>50</v>
      </c>
    </row>
    <row r="5129" spans="1:16" x14ac:dyDescent="0.35">
      <c r="A5129" t="s">
        <v>48</v>
      </c>
      <c r="B5129">
        <v>28.96</v>
      </c>
      <c r="C5129">
        <v>37903.380000000005</v>
      </c>
      <c r="D5129" t="s">
        <v>16</v>
      </c>
      <c r="E5129" t="s">
        <v>17</v>
      </c>
      <c r="F5129">
        <v>104107</v>
      </c>
      <c r="G5129">
        <v>2024</v>
      </c>
      <c r="H5129">
        <v>991</v>
      </c>
      <c r="I5129" t="s">
        <v>18</v>
      </c>
      <c r="J5129">
        <v>70.23</v>
      </c>
      <c r="K5129" t="s">
        <v>27</v>
      </c>
      <c r="L5129">
        <v>2024</v>
      </c>
      <c r="M5129" t="s">
        <v>38</v>
      </c>
      <c r="N5129" t="s">
        <v>31</v>
      </c>
      <c r="O5129">
        <v>66203.62</v>
      </c>
      <c r="P5129" t="s">
        <v>45</v>
      </c>
    </row>
    <row r="5130" spans="1:16" x14ac:dyDescent="0.35">
      <c r="A5130" t="s">
        <v>55</v>
      </c>
      <c r="B5130">
        <v>6.09</v>
      </c>
      <c r="C5130">
        <v>90241.11</v>
      </c>
      <c r="D5130" t="s">
        <v>36</v>
      </c>
      <c r="E5130" t="s">
        <v>63</v>
      </c>
      <c r="F5130">
        <v>168121</v>
      </c>
      <c r="G5130">
        <v>2022</v>
      </c>
      <c r="H5130">
        <v>796</v>
      </c>
      <c r="I5130" t="s">
        <v>26</v>
      </c>
      <c r="J5130">
        <v>62.47</v>
      </c>
      <c r="K5130" t="s">
        <v>19</v>
      </c>
      <c r="L5130">
        <v>2022</v>
      </c>
      <c r="M5130" t="s">
        <v>20</v>
      </c>
      <c r="N5130" t="s">
        <v>31</v>
      </c>
      <c r="O5130">
        <v>77879.89</v>
      </c>
      <c r="P5130" t="s">
        <v>22</v>
      </c>
    </row>
    <row r="5131" spans="1:16" x14ac:dyDescent="0.35">
      <c r="A5131" t="s">
        <v>48</v>
      </c>
      <c r="B5131">
        <v>69.78</v>
      </c>
      <c r="C5131">
        <v>27610.660000000003</v>
      </c>
      <c r="D5131" t="s">
        <v>36</v>
      </c>
      <c r="E5131" t="s">
        <v>63</v>
      </c>
      <c r="F5131">
        <v>69277</v>
      </c>
      <c r="G5131">
        <v>2019</v>
      </c>
      <c r="H5131">
        <v>586</v>
      </c>
      <c r="I5131" t="s">
        <v>26</v>
      </c>
      <c r="J5131">
        <v>88.15</v>
      </c>
      <c r="K5131" t="s">
        <v>42</v>
      </c>
      <c r="L5131">
        <v>2019</v>
      </c>
      <c r="M5131" t="s">
        <v>20</v>
      </c>
      <c r="N5131" t="s">
        <v>31</v>
      </c>
      <c r="O5131">
        <v>41666.339999999997</v>
      </c>
      <c r="P5131" t="s">
        <v>50</v>
      </c>
    </row>
    <row r="5132" spans="1:16" x14ac:dyDescent="0.35">
      <c r="A5132" t="s">
        <v>28</v>
      </c>
      <c r="B5132">
        <v>67.150000000000006</v>
      </c>
      <c r="C5132">
        <v>110998.87</v>
      </c>
      <c r="D5132" t="s">
        <v>24</v>
      </c>
      <c r="E5132" t="s">
        <v>74</v>
      </c>
      <c r="F5132">
        <v>200395</v>
      </c>
      <c r="G5132">
        <v>2021</v>
      </c>
      <c r="H5132">
        <v>347</v>
      </c>
      <c r="I5132" t="s">
        <v>26</v>
      </c>
      <c r="J5132">
        <v>72.37</v>
      </c>
      <c r="K5132" t="s">
        <v>27</v>
      </c>
      <c r="L5132">
        <v>2024</v>
      </c>
      <c r="M5132" t="s">
        <v>44</v>
      </c>
      <c r="N5132" t="s">
        <v>31</v>
      </c>
      <c r="O5132">
        <v>89396.13</v>
      </c>
      <c r="P5132" t="s">
        <v>45</v>
      </c>
    </row>
    <row r="5133" spans="1:16" x14ac:dyDescent="0.35">
      <c r="A5133" t="s">
        <v>28</v>
      </c>
      <c r="B5133">
        <v>41.26</v>
      </c>
      <c r="C5133">
        <v>46436.59</v>
      </c>
      <c r="D5133" t="s">
        <v>24</v>
      </c>
      <c r="E5133" t="s">
        <v>85</v>
      </c>
      <c r="F5133">
        <v>99620</v>
      </c>
      <c r="G5133">
        <v>2021</v>
      </c>
      <c r="H5133">
        <v>302</v>
      </c>
      <c r="I5133" t="s">
        <v>18</v>
      </c>
      <c r="J5133">
        <v>60.75</v>
      </c>
      <c r="K5133" t="s">
        <v>27</v>
      </c>
      <c r="L5133">
        <v>2022</v>
      </c>
      <c r="M5133" t="s">
        <v>20</v>
      </c>
      <c r="N5133" t="s">
        <v>31</v>
      </c>
      <c r="O5133">
        <v>53183.41</v>
      </c>
      <c r="P5133" t="s">
        <v>35</v>
      </c>
    </row>
    <row r="5134" spans="1:16" x14ac:dyDescent="0.35">
      <c r="A5134" t="s">
        <v>61</v>
      </c>
      <c r="B5134">
        <v>69.73</v>
      </c>
      <c r="C5134">
        <v>131562.49</v>
      </c>
      <c r="D5134" t="s">
        <v>64</v>
      </c>
      <c r="E5134" t="s">
        <v>76</v>
      </c>
      <c r="F5134">
        <v>236541</v>
      </c>
      <c r="G5134">
        <v>2018</v>
      </c>
      <c r="H5134">
        <v>803</v>
      </c>
      <c r="I5134" t="s">
        <v>34</v>
      </c>
      <c r="J5134">
        <v>35.67</v>
      </c>
      <c r="K5134" t="s">
        <v>42</v>
      </c>
      <c r="L5134">
        <v>2018</v>
      </c>
      <c r="M5134" t="s">
        <v>20</v>
      </c>
      <c r="N5134" t="s">
        <v>21</v>
      </c>
      <c r="O5134">
        <v>104978.51</v>
      </c>
      <c r="P5134" t="s">
        <v>35</v>
      </c>
    </row>
    <row r="5135" spans="1:16" x14ac:dyDescent="0.35">
      <c r="A5135" t="s">
        <v>23</v>
      </c>
      <c r="B5135">
        <v>36.200000000000003</v>
      </c>
      <c r="C5135">
        <v>85604.44</v>
      </c>
      <c r="D5135" t="s">
        <v>24</v>
      </c>
      <c r="E5135" t="s">
        <v>25</v>
      </c>
      <c r="F5135">
        <v>217634</v>
      </c>
      <c r="G5135">
        <v>2016</v>
      </c>
      <c r="H5135">
        <v>532</v>
      </c>
      <c r="I5135" t="s">
        <v>34</v>
      </c>
      <c r="J5135">
        <v>50.69</v>
      </c>
      <c r="K5135" t="s">
        <v>42</v>
      </c>
      <c r="L5135">
        <v>2016</v>
      </c>
      <c r="M5135" t="s">
        <v>38</v>
      </c>
      <c r="N5135" t="s">
        <v>21</v>
      </c>
      <c r="O5135">
        <v>132029.56</v>
      </c>
      <c r="P5135" t="s">
        <v>22</v>
      </c>
    </row>
    <row r="5136" spans="1:16" x14ac:dyDescent="0.35">
      <c r="A5136" t="s">
        <v>54</v>
      </c>
      <c r="B5136">
        <v>56.04</v>
      </c>
      <c r="C5136">
        <v>85857.93</v>
      </c>
      <c r="D5136" t="s">
        <v>64</v>
      </c>
      <c r="E5136" t="s">
        <v>65</v>
      </c>
      <c r="F5136">
        <v>260240</v>
      </c>
      <c r="G5136">
        <v>2018</v>
      </c>
      <c r="H5136">
        <v>132</v>
      </c>
      <c r="I5136" t="s">
        <v>18</v>
      </c>
      <c r="J5136">
        <v>71.55</v>
      </c>
      <c r="K5136" t="s">
        <v>42</v>
      </c>
      <c r="L5136">
        <v>2018</v>
      </c>
      <c r="M5136" t="s">
        <v>38</v>
      </c>
      <c r="N5136" t="s">
        <v>31</v>
      </c>
      <c r="O5136">
        <v>174382.07</v>
      </c>
      <c r="P5136" t="s">
        <v>45</v>
      </c>
    </row>
    <row r="5137" spans="1:16" x14ac:dyDescent="0.35">
      <c r="A5137" t="s">
        <v>48</v>
      </c>
      <c r="B5137">
        <v>49.95</v>
      </c>
      <c r="C5137">
        <v>14358.699999999997</v>
      </c>
      <c r="D5137" t="s">
        <v>24</v>
      </c>
      <c r="E5137" t="s">
        <v>74</v>
      </c>
      <c r="F5137">
        <v>50354</v>
      </c>
      <c r="G5137">
        <v>2018</v>
      </c>
      <c r="H5137">
        <v>956</v>
      </c>
      <c r="I5137" t="s">
        <v>18</v>
      </c>
      <c r="J5137">
        <v>74.92</v>
      </c>
      <c r="K5137" t="s">
        <v>27</v>
      </c>
      <c r="L5137">
        <v>2018</v>
      </c>
      <c r="M5137" t="s">
        <v>20</v>
      </c>
      <c r="N5137" t="s">
        <v>31</v>
      </c>
      <c r="O5137">
        <v>35995.300000000003</v>
      </c>
      <c r="P5137" t="s">
        <v>50</v>
      </c>
    </row>
    <row r="5138" spans="1:16" x14ac:dyDescent="0.35">
      <c r="A5138" t="s">
        <v>48</v>
      </c>
      <c r="B5138">
        <v>22.51</v>
      </c>
      <c r="C5138">
        <v>24115.08</v>
      </c>
      <c r="D5138" t="s">
        <v>32</v>
      </c>
      <c r="E5138" t="s">
        <v>60</v>
      </c>
      <c r="F5138">
        <v>56663</v>
      </c>
      <c r="G5138">
        <v>2017</v>
      </c>
      <c r="H5138">
        <v>637</v>
      </c>
      <c r="I5138" t="s">
        <v>18</v>
      </c>
      <c r="J5138">
        <v>65.709999999999994</v>
      </c>
      <c r="K5138" t="s">
        <v>19</v>
      </c>
      <c r="L5138">
        <v>2022</v>
      </c>
      <c r="M5138" t="s">
        <v>20</v>
      </c>
      <c r="N5138" t="s">
        <v>31</v>
      </c>
      <c r="O5138">
        <v>32547.919999999998</v>
      </c>
      <c r="P5138" t="s">
        <v>50</v>
      </c>
    </row>
    <row r="5139" spans="1:16" x14ac:dyDescent="0.35">
      <c r="A5139" t="s">
        <v>15</v>
      </c>
      <c r="B5139">
        <v>43.9</v>
      </c>
      <c r="C5139">
        <v>76698.31</v>
      </c>
      <c r="D5139" t="s">
        <v>29</v>
      </c>
      <c r="E5139" t="s">
        <v>49</v>
      </c>
      <c r="F5139">
        <v>224757</v>
      </c>
      <c r="G5139">
        <v>2016</v>
      </c>
      <c r="H5139">
        <v>216</v>
      </c>
      <c r="I5139" t="s">
        <v>34</v>
      </c>
      <c r="J5139">
        <v>53.43</v>
      </c>
      <c r="K5139" t="s">
        <v>19</v>
      </c>
      <c r="L5139">
        <v>2017</v>
      </c>
      <c r="M5139" t="s">
        <v>44</v>
      </c>
      <c r="N5139" t="s">
        <v>21</v>
      </c>
      <c r="O5139">
        <v>148058.69</v>
      </c>
      <c r="P5139" t="s">
        <v>45</v>
      </c>
    </row>
    <row r="5140" spans="1:16" x14ac:dyDescent="0.35">
      <c r="A5140" t="s">
        <v>54</v>
      </c>
      <c r="B5140">
        <v>32.64</v>
      </c>
      <c r="C5140">
        <v>118861.45000000001</v>
      </c>
      <c r="D5140" t="s">
        <v>52</v>
      </c>
      <c r="E5140" t="s">
        <v>69</v>
      </c>
      <c r="F5140">
        <v>383526</v>
      </c>
      <c r="G5140">
        <v>2017</v>
      </c>
      <c r="H5140">
        <v>447</v>
      </c>
      <c r="I5140" t="s">
        <v>18</v>
      </c>
      <c r="J5140">
        <v>88.88</v>
      </c>
      <c r="K5140" t="s">
        <v>27</v>
      </c>
      <c r="L5140">
        <v>2024</v>
      </c>
      <c r="M5140" t="s">
        <v>44</v>
      </c>
      <c r="N5140" t="s">
        <v>21</v>
      </c>
      <c r="O5140">
        <v>264664.55</v>
      </c>
      <c r="P5140" t="s">
        <v>45</v>
      </c>
    </row>
    <row r="5141" spans="1:16" x14ac:dyDescent="0.35">
      <c r="A5141" t="s">
        <v>39</v>
      </c>
      <c r="B5141">
        <v>70.88</v>
      </c>
      <c r="C5141">
        <v>98763.53</v>
      </c>
      <c r="D5141" t="s">
        <v>64</v>
      </c>
      <c r="E5141" t="s">
        <v>65</v>
      </c>
      <c r="F5141">
        <v>300391</v>
      </c>
      <c r="G5141">
        <v>2015</v>
      </c>
      <c r="H5141">
        <v>930</v>
      </c>
      <c r="I5141" t="s">
        <v>26</v>
      </c>
      <c r="J5141">
        <v>65.349999999999994</v>
      </c>
      <c r="K5141" t="s">
        <v>27</v>
      </c>
      <c r="L5141">
        <v>2015</v>
      </c>
      <c r="M5141" t="s">
        <v>38</v>
      </c>
      <c r="N5141" t="s">
        <v>31</v>
      </c>
      <c r="O5141">
        <v>201627.47</v>
      </c>
      <c r="P5141" t="s">
        <v>22</v>
      </c>
    </row>
    <row r="5142" spans="1:16" x14ac:dyDescent="0.35">
      <c r="A5142" t="s">
        <v>55</v>
      </c>
      <c r="B5142">
        <v>32</v>
      </c>
      <c r="C5142">
        <v>46749.53</v>
      </c>
      <c r="D5142" t="s">
        <v>16</v>
      </c>
      <c r="E5142" t="s">
        <v>17</v>
      </c>
      <c r="F5142">
        <v>97010</v>
      </c>
      <c r="G5142">
        <v>2017</v>
      </c>
      <c r="H5142">
        <v>986</v>
      </c>
      <c r="I5142" t="s">
        <v>18</v>
      </c>
      <c r="J5142">
        <v>72.069999999999993</v>
      </c>
      <c r="K5142" t="s">
        <v>27</v>
      </c>
      <c r="L5142">
        <v>2023</v>
      </c>
      <c r="M5142" t="s">
        <v>38</v>
      </c>
      <c r="N5142" t="s">
        <v>31</v>
      </c>
      <c r="O5142">
        <v>50260.47</v>
      </c>
      <c r="P5142" t="s">
        <v>22</v>
      </c>
    </row>
    <row r="5143" spans="1:16" x14ac:dyDescent="0.35">
      <c r="A5143" t="s">
        <v>46</v>
      </c>
      <c r="B5143">
        <v>37.07</v>
      </c>
      <c r="C5143">
        <v>32980.259999999995</v>
      </c>
      <c r="D5143" t="s">
        <v>40</v>
      </c>
      <c r="E5143" t="s">
        <v>62</v>
      </c>
      <c r="F5143">
        <v>163118</v>
      </c>
      <c r="G5143">
        <v>2018</v>
      </c>
      <c r="H5143">
        <v>727</v>
      </c>
      <c r="I5143" t="s">
        <v>34</v>
      </c>
      <c r="J5143">
        <v>46.65</v>
      </c>
      <c r="K5143" t="s">
        <v>27</v>
      </c>
      <c r="L5143">
        <v>2020</v>
      </c>
      <c r="M5143" t="s">
        <v>44</v>
      </c>
      <c r="N5143" t="s">
        <v>21</v>
      </c>
      <c r="O5143">
        <v>130137.74</v>
      </c>
      <c r="P5143" t="s">
        <v>45</v>
      </c>
    </row>
    <row r="5144" spans="1:16" x14ac:dyDescent="0.35">
      <c r="A5144" t="s">
        <v>23</v>
      </c>
      <c r="B5144">
        <v>18.760000000000002</v>
      </c>
      <c r="C5144">
        <v>79736.56</v>
      </c>
      <c r="D5144" t="s">
        <v>24</v>
      </c>
      <c r="E5144" t="s">
        <v>74</v>
      </c>
      <c r="F5144">
        <v>168147</v>
      </c>
      <c r="G5144">
        <v>2024</v>
      </c>
      <c r="H5144">
        <v>666</v>
      </c>
      <c r="I5144" t="s">
        <v>18</v>
      </c>
      <c r="J5144">
        <v>80.09</v>
      </c>
      <c r="K5144" t="s">
        <v>42</v>
      </c>
      <c r="L5144">
        <v>2024</v>
      </c>
      <c r="M5144" t="s">
        <v>44</v>
      </c>
      <c r="N5144" t="s">
        <v>31</v>
      </c>
      <c r="O5144">
        <v>88410.44</v>
      </c>
      <c r="P5144" t="s">
        <v>45</v>
      </c>
    </row>
    <row r="5145" spans="1:16" x14ac:dyDescent="0.35">
      <c r="A5145" t="s">
        <v>55</v>
      </c>
      <c r="B5145">
        <v>59.68</v>
      </c>
      <c r="C5145">
        <v>81444.850000000006</v>
      </c>
      <c r="D5145" t="s">
        <v>40</v>
      </c>
      <c r="E5145" t="s">
        <v>51</v>
      </c>
      <c r="F5145">
        <v>294137</v>
      </c>
      <c r="G5145">
        <v>2019</v>
      </c>
      <c r="H5145">
        <v>286</v>
      </c>
      <c r="I5145" t="s">
        <v>26</v>
      </c>
      <c r="J5145">
        <v>68.12</v>
      </c>
      <c r="K5145" t="s">
        <v>42</v>
      </c>
      <c r="L5145">
        <v>2019</v>
      </c>
      <c r="M5145" t="s">
        <v>38</v>
      </c>
      <c r="N5145" t="s">
        <v>21</v>
      </c>
      <c r="O5145">
        <v>212692.15</v>
      </c>
      <c r="P5145" t="s">
        <v>50</v>
      </c>
    </row>
    <row r="5146" spans="1:16" x14ac:dyDescent="0.35">
      <c r="A5146" t="s">
        <v>23</v>
      </c>
      <c r="B5146">
        <v>35.46</v>
      </c>
      <c r="C5146">
        <v>56163.179999999993</v>
      </c>
      <c r="D5146" t="s">
        <v>29</v>
      </c>
      <c r="E5146" t="s">
        <v>86</v>
      </c>
      <c r="F5146">
        <v>141191</v>
      </c>
      <c r="G5146">
        <v>2015</v>
      </c>
      <c r="H5146">
        <v>342</v>
      </c>
      <c r="I5146" t="s">
        <v>18</v>
      </c>
      <c r="J5146">
        <v>77.11</v>
      </c>
      <c r="K5146" t="s">
        <v>27</v>
      </c>
      <c r="L5146">
        <v>2024</v>
      </c>
      <c r="M5146" t="s">
        <v>38</v>
      </c>
      <c r="N5146" t="s">
        <v>31</v>
      </c>
      <c r="O5146">
        <v>85027.82</v>
      </c>
      <c r="P5146" t="s">
        <v>22</v>
      </c>
    </row>
    <row r="5147" spans="1:16" x14ac:dyDescent="0.35">
      <c r="A5147" t="s">
        <v>59</v>
      </c>
      <c r="B5147">
        <v>29.48</v>
      </c>
      <c r="C5147">
        <v>120020.35999999999</v>
      </c>
      <c r="D5147" t="s">
        <v>52</v>
      </c>
      <c r="E5147" t="s">
        <v>72</v>
      </c>
      <c r="F5147">
        <v>342626</v>
      </c>
      <c r="G5147">
        <v>2017</v>
      </c>
      <c r="H5147">
        <v>737</v>
      </c>
      <c r="I5147" t="s">
        <v>18</v>
      </c>
      <c r="J5147">
        <v>68.47</v>
      </c>
      <c r="K5147" t="s">
        <v>19</v>
      </c>
      <c r="L5147">
        <v>2020</v>
      </c>
      <c r="M5147" t="s">
        <v>44</v>
      </c>
      <c r="N5147" t="s">
        <v>21</v>
      </c>
      <c r="O5147">
        <v>222605.64</v>
      </c>
      <c r="P5147" t="s">
        <v>45</v>
      </c>
    </row>
    <row r="5148" spans="1:16" x14ac:dyDescent="0.35">
      <c r="A5148" t="s">
        <v>54</v>
      </c>
      <c r="B5148">
        <v>47.74</v>
      </c>
      <c r="C5148">
        <v>49558.75</v>
      </c>
      <c r="D5148" t="s">
        <v>40</v>
      </c>
      <c r="E5148" t="s">
        <v>41</v>
      </c>
      <c r="F5148">
        <v>170665</v>
      </c>
      <c r="G5148">
        <v>2015</v>
      </c>
      <c r="H5148">
        <v>526</v>
      </c>
      <c r="I5148" t="s">
        <v>26</v>
      </c>
      <c r="J5148">
        <v>71.37</v>
      </c>
      <c r="K5148" t="s">
        <v>42</v>
      </c>
      <c r="L5148">
        <v>2015</v>
      </c>
      <c r="M5148" t="s">
        <v>44</v>
      </c>
      <c r="N5148" t="s">
        <v>21</v>
      </c>
      <c r="O5148">
        <v>121106.25</v>
      </c>
      <c r="P5148" t="s">
        <v>35</v>
      </c>
    </row>
    <row r="5149" spans="1:16" x14ac:dyDescent="0.35">
      <c r="A5149" t="s">
        <v>15</v>
      </c>
      <c r="B5149">
        <v>49.1</v>
      </c>
      <c r="C5149">
        <v>48488.56</v>
      </c>
      <c r="D5149" t="s">
        <v>52</v>
      </c>
      <c r="E5149" t="s">
        <v>79</v>
      </c>
      <c r="F5149">
        <v>91506</v>
      </c>
      <c r="G5149">
        <v>2018</v>
      </c>
      <c r="H5149">
        <v>980</v>
      </c>
      <c r="I5149" t="s">
        <v>26</v>
      </c>
      <c r="J5149">
        <v>94.56</v>
      </c>
      <c r="K5149" t="s">
        <v>19</v>
      </c>
      <c r="L5149">
        <v>2019</v>
      </c>
      <c r="M5149" t="s">
        <v>20</v>
      </c>
      <c r="N5149" t="s">
        <v>31</v>
      </c>
      <c r="O5149">
        <v>43017.440000000002</v>
      </c>
      <c r="P5149" t="s">
        <v>50</v>
      </c>
    </row>
    <row r="5150" spans="1:16" x14ac:dyDescent="0.35">
      <c r="A5150" t="s">
        <v>39</v>
      </c>
      <c r="B5150">
        <v>20.78</v>
      </c>
      <c r="C5150">
        <v>70173.58</v>
      </c>
      <c r="D5150" t="s">
        <v>52</v>
      </c>
      <c r="E5150" t="s">
        <v>53</v>
      </c>
      <c r="F5150">
        <v>156290</v>
      </c>
      <c r="G5150">
        <v>2019</v>
      </c>
      <c r="H5150">
        <v>960</v>
      </c>
      <c r="I5150" t="s">
        <v>34</v>
      </c>
      <c r="J5150">
        <v>47.26</v>
      </c>
      <c r="K5150" t="s">
        <v>19</v>
      </c>
      <c r="L5150">
        <v>2020</v>
      </c>
      <c r="M5150" t="s">
        <v>44</v>
      </c>
      <c r="N5150" t="s">
        <v>21</v>
      </c>
      <c r="O5150">
        <v>86116.42</v>
      </c>
      <c r="P5150" t="s">
        <v>45</v>
      </c>
    </row>
    <row r="5151" spans="1:16" x14ac:dyDescent="0.35">
      <c r="A5151" t="s">
        <v>61</v>
      </c>
      <c r="B5151">
        <v>21.57</v>
      </c>
      <c r="C5151">
        <v>121477.15</v>
      </c>
      <c r="D5151" t="s">
        <v>32</v>
      </c>
      <c r="E5151" t="s">
        <v>33</v>
      </c>
      <c r="F5151">
        <v>256008</v>
      </c>
      <c r="G5151">
        <v>2017</v>
      </c>
      <c r="H5151">
        <v>298</v>
      </c>
      <c r="I5151" t="s">
        <v>26</v>
      </c>
      <c r="J5151">
        <v>87.12</v>
      </c>
      <c r="K5151" t="s">
        <v>19</v>
      </c>
      <c r="L5151">
        <v>2017</v>
      </c>
      <c r="M5151" t="s">
        <v>38</v>
      </c>
      <c r="N5151" t="s">
        <v>31</v>
      </c>
      <c r="O5151">
        <v>134530.85</v>
      </c>
      <c r="P5151" t="s">
        <v>50</v>
      </c>
    </row>
    <row r="5152" spans="1:16" x14ac:dyDescent="0.35">
      <c r="A5152" t="s">
        <v>46</v>
      </c>
      <c r="B5152">
        <v>18.260000000000002</v>
      </c>
      <c r="C5152">
        <v>57258.31</v>
      </c>
      <c r="D5152" t="s">
        <v>24</v>
      </c>
      <c r="E5152" t="s">
        <v>25</v>
      </c>
      <c r="F5152">
        <v>142434</v>
      </c>
      <c r="G5152">
        <v>2022</v>
      </c>
      <c r="H5152">
        <v>235</v>
      </c>
      <c r="I5152" t="s">
        <v>26</v>
      </c>
      <c r="J5152">
        <v>91.96</v>
      </c>
      <c r="K5152" t="s">
        <v>27</v>
      </c>
      <c r="L5152">
        <v>2022</v>
      </c>
      <c r="M5152" t="s">
        <v>38</v>
      </c>
      <c r="N5152" t="s">
        <v>31</v>
      </c>
      <c r="O5152">
        <v>85175.69</v>
      </c>
      <c r="P5152" t="s">
        <v>50</v>
      </c>
    </row>
    <row r="5153" spans="1:16" x14ac:dyDescent="0.35">
      <c r="A5153" t="s">
        <v>39</v>
      </c>
      <c r="B5153">
        <v>46.63</v>
      </c>
      <c r="C5153">
        <v>47826.12</v>
      </c>
      <c r="D5153" t="s">
        <v>24</v>
      </c>
      <c r="E5153" t="s">
        <v>67</v>
      </c>
      <c r="F5153">
        <v>97238</v>
      </c>
      <c r="G5153">
        <v>2020</v>
      </c>
      <c r="H5153">
        <v>255</v>
      </c>
      <c r="I5153" t="s">
        <v>26</v>
      </c>
      <c r="J5153">
        <v>91.05</v>
      </c>
      <c r="K5153" t="s">
        <v>19</v>
      </c>
      <c r="L5153">
        <v>2022</v>
      </c>
      <c r="M5153" t="s">
        <v>44</v>
      </c>
      <c r="N5153" t="s">
        <v>31</v>
      </c>
      <c r="O5153">
        <v>49411.88</v>
      </c>
      <c r="P5153" t="s">
        <v>45</v>
      </c>
    </row>
    <row r="5154" spans="1:16" x14ac:dyDescent="0.35">
      <c r="A5154" t="s">
        <v>59</v>
      </c>
      <c r="B5154">
        <v>49.92</v>
      </c>
      <c r="C5154">
        <v>161357.85</v>
      </c>
      <c r="D5154" t="s">
        <v>32</v>
      </c>
      <c r="E5154" t="s">
        <v>80</v>
      </c>
      <c r="F5154">
        <v>366510</v>
      </c>
      <c r="G5154">
        <v>2021</v>
      </c>
      <c r="H5154">
        <v>933</v>
      </c>
      <c r="I5154" t="s">
        <v>34</v>
      </c>
      <c r="J5154">
        <v>50.21</v>
      </c>
      <c r="K5154" t="s">
        <v>42</v>
      </c>
      <c r="L5154">
        <v>2021</v>
      </c>
      <c r="M5154" t="s">
        <v>20</v>
      </c>
      <c r="N5154" t="s">
        <v>31</v>
      </c>
      <c r="O5154">
        <v>205152.15</v>
      </c>
      <c r="P5154" t="s">
        <v>50</v>
      </c>
    </row>
    <row r="5155" spans="1:16" x14ac:dyDescent="0.35">
      <c r="A5155" t="s">
        <v>61</v>
      </c>
      <c r="B5155">
        <v>42.08</v>
      </c>
      <c r="C5155">
        <v>126063.28</v>
      </c>
      <c r="D5155" t="s">
        <v>32</v>
      </c>
      <c r="E5155" t="s">
        <v>60</v>
      </c>
      <c r="F5155">
        <v>264224</v>
      </c>
      <c r="G5155">
        <v>2022</v>
      </c>
      <c r="H5155">
        <v>660</v>
      </c>
      <c r="I5155" t="s">
        <v>18</v>
      </c>
      <c r="J5155">
        <v>88.42</v>
      </c>
      <c r="K5155" t="s">
        <v>19</v>
      </c>
      <c r="L5155">
        <v>2022</v>
      </c>
      <c r="M5155" t="s">
        <v>44</v>
      </c>
      <c r="N5155" t="s">
        <v>21</v>
      </c>
      <c r="O5155">
        <v>138160.72</v>
      </c>
      <c r="P5155" t="s">
        <v>35</v>
      </c>
    </row>
    <row r="5156" spans="1:16" x14ac:dyDescent="0.35">
      <c r="A5156" t="s">
        <v>23</v>
      </c>
      <c r="B5156">
        <v>49.92</v>
      </c>
      <c r="C5156">
        <v>42932.509999999995</v>
      </c>
      <c r="D5156" t="s">
        <v>52</v>
      </c>
      <c r="E5156" t="s">
        <v>79</v>
      </c>
      <c r="F5156">
        <v>158162</v>
      </c>
      <c r="G5156">
        <v>2019</v>
      </c>
      <c r="H5156">
        <v>207</v>
      </c>
      <c r="I5156" t="s">
        <v>18</v>
      </c>
      <c r="J5156">
        <v>77.790000000000006</v>
      </c>
      <c r="K5156" t="s">
        <v>42</v>
      </c>
      <c r="L5156">
        <v>2019</v>
      </c>
      <c r="M5156" t="s">
        <v>20</v>
      </c>
      <c r="N5156" t="s">
        <v>31</v>
      </c>
      <c r="O5156">
        <v>115229.49</v>
      </c>
      <c r="P5156" t="s">
        <v>35</v>
      </c>
    </row>
    <row r="5157" spans="1:16" x14ac:dyDescent="0.35">
      <c r="A5157" t="s">
        <v>48</v>
      </c>
      <c r="B5157">
        <v>9.51</v>
      </c>
      <c r="C5157">
        <v>69817.94</v>
      </c>
      <c r="D5157" t="s">
        <v>29</v>
      </c>
      <c r="E5157" t="s">
        <v>75</v>
      </c>
      <c r="F5157">
        <v>145485</v>
      </c>
      <c r="G5157">
        <v>2018</v>
      </c>
      <c r="H5157">
        <v>681</v>
      </c>
      <c r="I5157" t="s">
        <v>26</v>
      </c>
      <c r="J5157">
        <v>91.29</v>
      </c>
      <c r="K5157" t="s">
        <v>42</v>
      </c>
      <c r="L5157">
        <v>2018</v>
      </c>
      <c r="M5157" t="s">
        <v>20</v>
      </c>
      <c r="N5157" t="s">
        <v>31</v>
      </c>
      <c r="O5157">
        <v>75667.06</v>
      </c>
      <c r="P5157" t="s">
        <v>50</v>
      </c>
    </row>
    <row r="5158" spans="1:16" x14ac:dyDescent="0.35">
      <c r="A5158" t="s">
        <v>48</v>
      </c>
      <c r="B5158">
        <v>43.7</v>
      </c>
      <c r="C5158">
        <v>136272.56</v>
      </c>
      <c r="D5158" t="s">
        <v>64</v>
      </c>
      <c r="E5158" t="s">
        <v>76</v>
      </c>
      <c r="F5158">
        <v>287104</v>
      </c>
      <c r="G5158">
        <v>2021</v>
      </c>
      <c r="H5158">
        <v>400</v>
      </c>
      <c r="I5158" t="s">
        <v>34</v>
      </c>
      <c r="J5158">
        <v>57.62</v>
      </c>
      <c r="K5158" t="s">
        <v>27</v>
      </c>
      <c r="L5158">
        <v>2024</v>
      </c>
      <c r="M5158" t="s">
        <v>38</v>
      </c>
      <c r="N5158" t="s">
        <v>21</v>
      </c>
      <c r="O5158">
        <v>150831.44</v>
      </c>
      <c r="P5158" t="s">
        <v>45</v>
      </c>
    </row>
    <row r="5159" spans="1:16" x14ac:dyDescent="0.35">
      <c r="A5159" t="s">
        <v>46</v>
      </c>
      <c r="B5159">
        <v>11.48</v>
      </c>
      <c r="C5159">
        <v>94347.960000000021</v>
      </c>
      <c r="D5159" t="s">
        <v>40</v>
      </c>
      <c r="E5159" t="s">
        <v>51</v>
      </c>
      <c r="F5159">
        <v>389218</v>
      </c>
      <c r="G5159">
        <v>2023</v>
      </c>
      <c r="H5159">
        <v>965</v>
      </c>
      <c r="I5159" t="s">
        <v>34</v>
      </c>
      <c r="J5159">
        <v>38.299999999999997</v>
      </c>
      <c r="K5159" t="s">
        <v>42</v>
      </c>
      <c r="L5159">
        <v>2023</v>
      </c>
      <c r="M5159" t="s">
        <v>38</v>
      </c>
      <c r="N5159" t="s">
        <v>31</v>
      </c>
      <c r="O5159">
        <v>294870.03999999998</v>
      </c>
      <c r="P5159" t="s">
        <v>45</v>
      </c>
    </row>
    <row r="5160" spans="1:16" x14ac:dyDescent="0.35">
      <c r="A5160" t="s">
        <v>54</v>
      </c>
      <c r="B5160">
        <v>60.25</v>
      </c>
      <c r="C5160">
        <v>79401.049999999988</v>
      </c>
      <c r="D5160" t="s">
        <v>40</v>
      </c>
      <c r="E5160" t="s">
        <v>51</v>
      </c>
      <c r="F5160">
        <v>255680</v>
      </c>
      <c r="G5160">
        <v>2017</v>
      </c>
      <c r="H5160">
        <v>338</v>
      </c>
      <c r="I5160" t="s">
        <v>26</v>
      </c>
      <c r="J5160">
        <v>81.64</v>
      </c>
      <c r="K5160" t="s">
        <v>27</v>
      </c>
      <c r="L5160">
        <v>2022</v>
      </c>
      <c r="M5160" t="s">
        <v>44</v>
      </c>
      <c r="N5160" t="s">
        <v>21</v>
      </c>
      <c r="O5160">
        <v>176278.95</v>
      </c>
      <c r="P5160" t="s">
        <v>35</v>
      </c>
    </row>
    <row r="5161" spans="1:16" x14ac:dyDescent="0.35">
      <c r="A5161" t="s">
        <v>46</v>
      </c>
      <c r="B5161">
        <v>75.56</v>
      </c>
      <c r="C5161">
        <v>105730.44</v>
      </c>
      <c r="D5161" t="s">
        <v>64</v>
      </c>
      <c r="E5161" t="s">
        <v>78</v>
      </c>
      <c r="F5161">
        <v>177140</v>
      </c>
      <c r="G5161">
        <v>2019</v>
      </c>
      <c r="H5161">
        <v>655</v>
      </c>
      <c r="I5161" t="s">
        <v>26</v>
      </c>
      <c r="J5161">
        <v>83.87</v>
      </c>
      <c r="K5161" t="s">
        <v>42</v>
      </c>
      <c r="L5161">
        <v>2019</v>
      </c>
      <c r="M5161" t="s">
        <v>44</v>
      </c>
      <c r="N5161" t="s">
        <v>21</v>
      </c>
      <c r="O5161">
        <v>71409.56</v>
      </c>
      <c r="P5161" t="s">
        <v>22</v>
      </c>
    </row>
    <row r="5162" spans="1:16" x14ac:dyDescent="0.35">
      <c r="A5162" t="s">
        <v>23</v>
      </c>
      <c r="B5162">
        <v>6.74</v>
      </c>
      <c r="C5162">
        <v>213503.3</v>
      </c>
      <c r="D5162" t="s">
        <v>52</v>
      </c>
      <c r="E5162" t="s">
        <v>79</v>
      </c>
      <c r="F5162">
        <v>371640</v>
      </c>
      <c r="G5162">
        <v>2015</v>
      </c>
      <c r="H5162">
        <v>347</v>
      </c>
      <c r="I5162" t="s">
        <v>34</v>
      </c>
      <c r="J5162">
        <v>46.87</v>
      </c>
      <c r="K5162" t="s">
        <v>27</v>
      </c>
      <c r="L5162">
        <v>2020</v>
      </c>
      <c r="M5162" t="s">
        <v>20</v>
      </c>
      <c r="N5162" t="s">
        <v>31</v>
      </c>
      <c r="O5162">
        <v>158136.70000000001</v>
      </c>
      <c r="P5162" t="s">
        <v>45</v>
      </c>
    </row>
    <row r="5163" spans="1:16" x14ac:dyDescent="0.35">
      <c r="A5163" t="s">
        <v>46</v>
      </c>
      <c r="B5163">
        <v>58.16</v>
      </c>
      <c r="C5163">
        <v>108489.48</v>
      </c>
      <c r="D5163" t="s">
        <v>32</v>
      </c>
      <c r="E5163" t="s">
        <v>47</v>
      </c>
      <c r="F5163">
        <v>207472</v>
      </c>
      <c r="G5163">
        <v>2023</v>
      </c>
      <c r="H5163">
        <v>480</v>
      </c>
      <c r="I5163" t="s">
        <v>26</v>
      </c>
      <c r="J5163">
        <v>83.21</v>
      </c>
      <c r="K5163" t="s">
        <v>42</v>
      </c>
      <c r="L5163">
        <v>2023</v>
      </c>
      <c r="M5163" t="s">
        <v>38</v>
      </c>
      <c r="N5163" t="s">
        <v>31</v>
      </c>
      <c r="O5163">
        <v>98982.52</v>
      </c>
      <c r="P5163" t="s">
        <v>22</v>
      </c>
    </row>
    <row r="5164" spans="1:16" x14ac:dyDescent="0.35">
      <c r="A5164" t="s">
        <v>54</v>
      </c>
      <c r="B5164">
        <v>9.9499999999999993</v>
      </c>
      <c r="C5164">
        <v>100092.68</v>
      </c>
      <c r="D5164" t="s">
        <v>29</v>
      </c>
      <c r="E5164" t="s">
        <v>82</v>
      </c>
      <c r="F5164">
        <v>233567</v>
      </c>
      <c r="G5164">
        <v>2017</v>
      </c>
      <c r="H5164">
        <v>129</v>
      </c>
      <c r="I5164" t="s">
        <v>34</v>
      </c>
      <c r="J5164">
        <v>58.78</v>
      </c>
      <c r="K5164" t="s">
        <v>19</v>
      </c>
      <c r="L5164">
        <v>2023</v>
      </c>
      <c r="M5164" t="s">
        <v>44</v>
      </c>
      <c r="N5164" t="s">
        <v>31</v>
      </c>
      <c r="O5164">
        <v>133474.32</v>
      </c>
      <c r="P5164" t="s">
        <v>22</v>
      </c>
    </row>
    <row r="5165" spans="1:16" x14ac:dyDescent="0.35">
      <c r="A5165" t="s">
        <v>46</v>
      </c>
      <c r="B5165">
        <v>14.79</v>
      </c>
      <c r="C5165">
        <v>69210.760000000009</v>
      </c>
      <c r="D5165" t="s">
        <v>40</v>
      </c>
      <c r="E5165" t="s">
        <v>41</v>
      </c>
      <c r="F5165">
        <v>201304</v>
      </c>
      <c r="G5165">
        <v>2018</v>
      </c>
      <c r="H5165">
        <v>271</v>
      </c>
      <c r="I5165" t="s">
        <v>34</v>
      </c>
      <c r="J5165">
        <v>34.83</v>
      </c>
      <c r="K5165" t="s">
        <v>19</v>
      </c>
      <c r="L5165">
        <v>2019</v>
      </c>
      <c r="M5165" t="s">
        <v>44</v>
      </c>
      <c r="N5165" t="s">
        <v>21</v>
      </c>
      <c r="O5165">
        <v>132093.24</v>
      </c>
      <c r="P5165" t="s">
        <v>50</v>
      </c>
    </row>
    <row r="5166" spans="1:16" x14ac:dyDescent="0.35">
      <c r="A5166" t="s">
        <v>48</v>
      </c>
      <c r="B5166">
        <v>27.1</v>
      </c>
      <c r="C5166">
        <v>61871.630000000005</v>
      </c>
      <c r="D5166" t="s">
        <v>24</v>
      </c>
      <c r="E5166" t="s">
        <v>25</v>
      </c>
      <c r="F5166">
        <v>302096</v>
      </c>
      <c r="G5166">
        <v>2016</v>
      </c>
      <c r="H5166">
        <v>678</v>
      </c>
      <c r="I5166" t="s">
        <v>34</v>
      </c>
      <c r="J5166">
        <v>56.92</v>
      </c>
      <c r="K5166" t="s">
        <v>27</v>
      </c>
      <c r="L5166">
        <v>2024</v>
      </c>
      <c r="M5166" t="s">
        <v>38</v>
      </c>
      <c r="N5166" t="s">
        <v>31</v>
      </c>
      <c r="O5166">
        <v>240224.37</v>
      </c>
      <c r="P5166" t="s">
        <v>22</v>
      </c>
    </row>
    <row r="5167" spans="1:16" x14ac:dyDescent="0.35">
      <c r="A5167" t="s">
        <v>48</v>
      </c>
      <c r="B5167">
        <v>34.22</v>
      </c>
      <c r="C5167">
        <v>29347.75</v>
      </c>
      <c r="D5167" t="s">
        <v>36</v>
      </c>
      <c r="E5167" t="s">
        <v>66</v>
      </c>
      <c r="F5167">
        <v>143555</v>
      </c>
      <c r="G5167">
        <v>2015</v>
      </c>
      <c r="H5167">
        <v>659</v>
      </c>
      <c r="I5167" t="s">
        <v>26</v>
      </c>
      <c r="J5167">
        <v>72.2</v>
      </c>
      <c r="K5167" t="s">
        <v>42</v>
      </c>
      <c r="L5167">
        <v>2015</v>
      </c>
      <c r="M5167" t="s">
        <v>20</v>
      </c>
      <c r="N5167" t="s">
        <v>31</v>
      </c>
      <c r="O5167">
        <v>114207.25</v>
      </c>
      <c r="P5167" t="s">
        <v>45</v>
      </c>
    </row>
    <row r="5168" spans="1:16" x14ac:dyDescent="0.35">
      <c r="A5168" t="s">
        <v>48</v>
      </c>
      <c r="B5168">
        <v>15.6</v>
      </c>
      <c r="C5168">
        <v>26278.560000000001</v>
      </c>
      <c r="D5168" t="s">
        <v>32</v>
      </c>
      <c r="E5168" t="s">
        <v>60</v>
      </c>
      <c r="F5168">
        <v>55858</v>
      </c>
      <c r="G5168">
        <v>2020</v>
      </c>
      <c r="H5168">
        <v>832</v>
      </c>
      <c r="I5168" t="s">
        <v>26</v>
      </c>
      <c r="J5168">
        <v>72.48</v>
      </c>
      <c r="K5168" t="s">
        <v>19</v>
      </c>
      <c r="L5168">
        <v>2024</v>
      </c>
      <c r="M5168" t="s">
        <v>44</v>
      </c>
      <c r="N5168" t="s">
        <v>21</v>
      </c>
      <c r="O5168">
        <v>29579.439999999999</v>
      </c>
      <c r="P5168" t="s">
        <v>35</v>
      </c>
    </row>
    <row r="5169" spans="1:16" x14ac:dyDescent="0.35">
      <c r="A5169" t="s">
        <v>54</v>
      </c>
      <c r="B5169">
        <v>20.61</v>
      </c>
      <c r="C5169">
        <v>107792.68</v>
      </c>
      <c r="D5169" t="s">
        <v>40</v>
      </c>
      <c r="E5169" t="s">
        <v>51</v>
      </c>
      <c r="F5169">
        <v>255210</v>
      </c>
      <c r="G5169">
        <v>2021</v>
      </c>
      <c r="H5169">
        <v>258</v>
      </c>
      <c r="I5169" t="s">
        <v>34</v>
      </c>
      <c r="J5169">
        <v>41.56</v>
      </c>
      <c r="K5169" t="s">
        <v>27</v>
      </c>
      <c r="L5169">
        <v>2024</v>
      </c>
      <c r="M5169" t="s">
        <v>44</v>
      </c>
      <c r="N5169" t="s">
        <v>31</v>
      </c>
      <c r="O5169">
        <v>147417.32</v>
      </c>
      <c r="P5169" t="s">
        <v>45</v>
      </c>
    </row>
    <row r="5170" spans="1:16" x14ac:dyDescent="0.35">
      <c r="A5170" t="s">
        <v>48</v>
      </c>
      <c r="B5170">
        <v>24.29</v>
      </c>
      <c r="C5170">
        <v>128511.39000000001</v>
      </c>
      <c r="D5170" t="s">
        <v>29</v>
      </c>
      <c r="E5170" t="s">
        <v>75</v>
      </c>
      <c r="F5170">
        <v>279073</v>
      </c>
      <c r="G5170">
        <v>2024</v>
      </c>
      <c r="H5170">
        <v>810</v>
      </c>
      <c r="I5170" t="s">
        <v>18</v>
      </c>
      <c r="J5170">
        <v>80.13</v>
      </c>
      <c r="K5170" t="s">
        <v>42</v>
      </c>
      <c r="L5170">
        <v>2024</v>
      </c>
      <c r="M5170" t="s">
        <v>20</v>
      </c>
      <c r="N5170" t="s">
        <v>21</v>
      </c>
      <c r="O5170">
        <v>150561.60999999999</v>
      </c>
      <c r="P5170" t="s">
        <v>35</v>
      </c>
    </row>
    <row r="5171" spans="1:16" x14ac:dyDescent="0.35">
      <c r="A5171" t="s">
        <v>46</v>
      </c>
      <c r="B5171">
        <v>5.72</v>
      </c>
      <c r="C5171">
        <v>211191.98</v>
      </c>
      <c r="D5171" t="s">
        <v>32</v>
      </c>
      <c r="E5171" t="s">
        <v>80</v>
      </c>
      <c r="F5171">
        <v>387258</v>
      </c>
      <c r="G5171">
        <v>2023</v>
      </c>
      <c r="H5171">
        <v>498</v>
      </c>
      <c r="I5171" t="s">
        <v>34</v>
      </c>
      <c r="J5171">
        <v>44.19</v>
      </c>
      <c r="K5171" t="s">
        <v>19</v>
      </c>
      <c r="L5171">
        <v>2024</v>
      </c>
      <c r="M5171" t="s">
        <v>20</v>
      </c>
      <c r="N5171" t="s">
        <v>31</v>
      </c>
      <c r="O5171">
        <v>176066.02</v>
      </c>
      <c r="P5171" t="s">
        <v>22</v>
      </c>
    </row>
    <row r="5172" spans="1:16" x14ac:dyDescent="0.35">
      <c r="A5172" t="s">
        <v>48</v>
      </c>
      <c r="B5172">
        <v>47.94</v>
      </c>
      <c r="C5172">
        <v>19453.669999999998</v>
      </c>
      <c r="D5172" t="s">
        <v>52</v>
      </c>
      <c r="E5172" t="s">
        <v>72</v>
      </c>
      <c r="F5172">
        <v>83258</v>
      </c>
      <c r="G5172">
        <v>2020</v>
      </c>
      <c r="H5172">
        <v>824</v>
      </c>
      <c r="I5172" t="s">
        <v>18</v>
      </c>
      <c r="J5172">
        <v>65.489999999999995</v>
      </c>
      <c r="K5172" t="s">
        <v>27</v>
      </c>
      <c r="L5172">
        <v>2022</v>
      </c>
      <c r="M5172" t="s">
        <v>44</v>
      </c>
      <c r="N5172" t="s">
        <v>21</v>
      </c>
      <c r="O5172">
        <v>63804.33</v>
      </c>
      <c r="P5172" t="s">
        <v>50</v>
      </c>
    </row>
    <row r="5173" spans="1:16" x14ac:dyDescent="0.35">
      <c r="A5173" t="s">
        <v>54</v>
      </c>
      <c r="B5173">
        <v>44.53</v>
      </c>
      <c r="C5173">
        <v>84511.979999999981</v>
      </c>
      <c r="D5173" t="s">
        <v>52</v>
      </c>
      <c r="E5173" t="s">
        <v>72</v>
      </c>
      <c r="F5173">
        <v>355589</v>
      </c>
      <c r="G5173">
        <v>2021</v>
      </c>
      <c r="H5173">
        <v>961</v>
      </c>
      <c r="I5173" t="s">
        <v>26</v>
      </c>
      <c r="J5173">
        <v>64.12</v>
      </c>
      <c r="K5173" t="s">
        <v>19</v>
      </c>
      <c r="L5173">
        <v>2023</v>
      </c>
      <c r="M5173" t="s">
        <v>38</v>
      </c>
      <c r="N5173" t="s">
        <v>31</v>
      </c>
      <c r="O5173">
        <v>271077.02</v>
      </c>
      <c r="P5173" t="s">
        <v>45</v>
      </c>
    </row>
    <row r="5174" spans="1:16" x14ac:dyDescent="0.35">
      <c r="A5174" t="s">
        <v>55</v>
      </c>
      <c r="B5174">
        <v>18.010000000000002</v>
      </c>
      <c r="C5174">
        <v>28945.61</v>
      </c>
      <c r="D5174" t="s">
        <v>32</v>
      </c>
      <c r="E5174" t="s">
        <v>33</v>
      </c>
      <c r="F5174">
        <v>117940</v>
      </c>
      <c r="G5174">
        <v>2016</v>
      </c>
      <c r="H5174">
        <v>365</v>
      </c>
      <c r="I5174" t="s">
        <v>34</v>
      </c>
      <c r="J5174">
        <v>30.17</v>
      </c>
      <c r="K5174" t="s">
        <v>19</v>
      </c>
      <c r="L5174">
        <v>2023</v>
      </c>
      <c r="M5174" t="s">
        <v>44</v>
      </c>
      <c r="N5174" t="s">
        <v>21</v>
      </c>
      <c r="O5174">
        <v>88994.39</v>
      </c>
      <c r="P5174" t="s">
        <v>22</v>
      </c>
    </row>
    <row r="5175" spans="1:16" x14ac:dyDescent="0.35">
      <c r="A5175" t="s">
        <v>46</v>
      </c>
      <c r="B5175">
        <v>7.02</v>
      </c>
      <c r="C5175">
        <v>14987.059999999998</v>
      </c>
      <c r="D5175" t="s">
        <v>29</v>
      </c>
      <c r="E5175" t="s">
        <v>75</v>
      </c>
      <c r="F5175">
        <v>67766</v>
      </c>
      <c r="G5175">
        <v>2016</v>
      </c>
      <c r="H5175">
        <v>882</v>
      </c>
      <c r="I5175" t="s">
        <v>34</v>
      </c>
      <c r="J5175">
        <v>51.82</v>
      </c>
      <c r="K5175" t="s">
        <v>19</v>
      </c>
      <c r="L5175">
        <v>2017</v>
      </c>
      <c r="M5175" t="s">
        <v>38</v>
      </c>
      <c r="N5175" t="s">
        <v>21</v>
      </c>
      <c r="O5175">
        <v>52778.94</v>
      </c>
      <c r="P5175" t="s">
        <v>35</v>
      </c>
    </row>
    <row r="5176" spans="1:16" x14ac:dyDescent="0.35">
      <c r="A5176" t="s">
        <v>23</v>
      </c>
      <c r="B5176">
        <v>40.03</v>
      </c>
      <c r="C5176">
        <v>24201.620000000003</v>
      </c>
      <c r="D5176" t="s">
        <v>24</v>
      </c>
      <c r="E5176" t="s">
        <v>85</v>
      </c>
      <c r="F5176">
        <v>79561</v>
      </c>
      <c r="G5176">
        <v>2018</v>
      </c>
      <c r="H5176">
        <v>782</v>
      </c>
      <c r="I5176" t="s">
        <v>26</v>
      </c>
      <c r="J5176">
        <v>70.58</v>
      </c>
      <c r="K5176" t="s">
        <v>42</v>
      </c>
      <c r="L5176">
        <v>2018</v>
      </c>
      <c r="M5176" t="s">
        <v>38</v>
      </c>
      <c r="N5176" t="s">
        <v>21</v>
      </c>
      <c r="O5176">
        <v>55359.38</v>
      </c>
      <c r="P5176" t="s">
        <v>45</v>
      </c>
    </row>
    <row r="5177" spans="1:16" x14ac:dyDescent="0.35">
      <c r="A5177" t="s">
        <v>55</v>
      </c>
      <c r="B5177">
        <v>79.400000000000006</v>
      </c>
      <c r="C5177">
        <v>41377.049999999988</v>
      </c>
      <c r="D5177" t="s">
        <v>40</v>
      </c>
      <c r="E5177" t="s">
        <v>62</v>
      </c>
      <c r="F5177">
        <v>174807</v>
      </c>
      <c r="G5177">
        <v>2021</v>
      </c>
      <c r="H5177">
        <v>502</v>
      </c>
      <c r="I5177" t="s">
        <v>34</v>
      </c>
      <c r="J5177">
        <v>53.48</v>
      </c>
      <c r="K5177" t="s">
        <v>42</v>
      </c>
      <c r="L5177">
        <v>2021</v>
      </c>
      <c r="M5177" t="s">
        <v>38</v>
      </c>
      <c r="N5177" t="s">
        <v>31</v>
      </c>
      <c r="O5177">
        <v>133429.95000000001</v>
      </c>
      <c r="P5177" t="s">
        <v>22</v>
      </c>
    </row>
    <row r="5178" spans="1:16" x14ac:dyDescent="0.35">
      <c r="A5178" t="s">
        <v>39</v>
      </c>
      <c r="B5178">
        <v>60.04</v>
      </c>
      <c r="C5178">
        <v>93455.959999999992</v>
      </c>
      <c r="D5178" t="s">
        <v>64</v>
      </c>
      <c r="E5178" t="s">
        <v>78</v>
      </c>
      <c r="F5178">
        <v>288316</v>
      </c>
      <c r="G5178">
        <v>2020</v>
      </c>
      <c r="H5178">
        <v>132</v>
      </c>
      <c r="I5178" t="s">
        <v>34</v>
      </c>
      <c r="J5178">
        <v>31.29</v>
      </c>
      <c r="K5178" t="s">
        <v>42</v>
      </c>
      <c r="L5178">
        <v>2020</v>
      </c>
      <c r="M5178" t="s">
        <v>38</v>
      </c>
      <c r="N5178" t="s">
        <v>21</v>
      </c>
      <c r="O5178">
        <v>194860.04</v>
      </c>
      <c r="P5178" t="s">
        <v>45</v>
      </c>
    </row>
    <row r="5179" spans="1:16" x14ac:dyDescent="0.35">
      <c r="A5179" t="s">
        <v>15</v>
      </c>
      <c r="B5179">
        <v>46.06</v>
      </c>
      <c r="C5179">
        <v>62208.14</v>
      </c>
      <c r="D5179" t="s">
        <v>16</v>
      </c>
      <c r="E5179" t="s">
        <v>17</v>
      </c>
      <c r="F5179">
        <v>130627</v>
      </c>
      <c r="G5179">
        <v>2022</v>
      </c>
      <c r="H5179">
        <v>170</v>
      </c>
      <c r="I5179" t="s">
        <v>26</v>
      </c>
      <c r="J5179">
        <v>92.34</v>
      </c>
      <c r="K5179" t="s">
        <v>27</v>
      </c>
      <c r="L5179">
        <v>2022</v>
      </c>
      <c r="M5179" t="s">
        <v>44</v>
      </c>
      <c r="N5179" t="s">
        <v>21</v>
      </c>
      <c r="O5179">
        <v>68418.86</v>
      </c>
      <c r="P5179" t="s">
        <v>50</v>
      </c>
    </row>
    <row r="5180" spans="1:16" x14ac:dyDescent="0.35">
      <c r="A5180" t="s">
        <v>28</v>
      </c>
      <c r="B5180">
        <v>8.08</v>
      </c>
      <c r="C5180">
        <v>174997.16</v>
      </c>
      <c r="D5180" t="s">
        <v>52</v>
      </c>
      <c r="E5180" t="s">
        <v>69</v>
      </c>
      <c r="F5180">
        <v>371418</v>
      </c>
      <c r="G5180">
        <v>2017</v>
      </c>
      <c r="H5180">
        <v>649</v>
      </c>
      <c r="I5180" t="s">
        <v>34</v>
      </c>
      <c r="J5180">
        <v>28.32</v>
      </c>
      <c r="K5180" t="s">
        <v>42</v>
      </c>
      <c r="L5180">
        <v>2017</v>
      </c>
      <c r="M5180" t="s">
        <v>38</v>
      </c>
      <c r="N5180" t="s">
        <v>31</v>
      </c>
      <c r="O5180">
        <v>196420.84</v>
      </c>
      <c r="P5180" t="s">
        <v>35</v>
      </c>
    </row>
    <row r="5181" spans="1:16" x14ac:dyDescent="0.35">
      <c r="A5181" t="s">
        <v>23</v>
      </c>
      <c r="B5181">
        <v>16.18</v>
      </c>
      <c r="C5181">
        <v>55733.929999999993</v>
      </c>
      <c r="D5181" t="s">
        <v>29</v>
      </c>
      <c r="E5181" t="s">
        <v>30</v>
      </c>
      <c r="F5181">
        <v>170535</v>
      </c>
      <c r="G5181">
        <v>2022</v>
      </c>
      <c r="H5181">
        <v>153</v>
      </c>
      <c r="I5181" t="s">
        <v>18</v>
      </c>
      <c r="J5181">
        <v>63.35</v>
      </c>
      <c r="K5181" t="s">
        <v>42</v>
      </c>
      <c r="L5181">
        <v>2022</v>
      </c>
      <c r="M5181" t="s">
        <v>20</v>
      </c>
      <c r="N5181" t="s">
        <v>21</v>
      </c>
      <c r="O5181">
        <v>114801.07</v>
      </c>
      <c r="P5181" t="s">
        <v>35</v>
      </c>
    </row>
    <row r="5182" spans="1:16" x14ac:dyDescent="0.35">
      <c r="A5182" t="s">
        <v>55</v>
      </c>
      <c r="B5182">
        <v>53.18</v>
      </c>
      <c r="C5182">
        <v>198123.21</v>
      </c>
      <c r="D5182" t="s">
        <v>16</v>
      </c>
      <c r="E5182" t="s">
        <v>83</v>
      </c>
      <c r="F5182">
        <v>370280</v>
      </c>
      <c r="G5182">
        <v>2021</v>
      </c>
      <c r="H5182">
        <v>219</v>
      </c>
      <c r="I5182" t="s">
        <v>34</v>
      </c>
      <c r="J5182">
        <v>54.46</v>
      </c>
      <c r="K5182" t="s">
        <v>27</v>
      </c>
      <c r="L5182">
        <v>2024</v>
      </c>
      <c r="M5182" t="s">
        <v>38</v>
      </c>
      <c r="N5182" t="s">
        <v>21</v>
      </c>
      <c r="O5182">
        <v>172156.79</v>
      </c>
      <c r="P5182" t="s">
        <v>45</v>
      </c>
    </row>
    <row r="5183" spans="1:16" x14ac:dyDescent="0.35">
      <c r="A5183" t="s">
        <v>48</v>
      </c>
      <c r="B5183">
        <v>32.6</v>
      </c>
      <c r="C5183">
        <v>62062.959999999992</v>
      </c>
      <c r="D5183" t="s">
        <v>32</v>
      </c>
      <c r="E5183" t="s">
        <v>56</v>
      </c>
      <c r="F5183">
        <v>292062</v>
      </c>
      <c r="G5183">
        <v>2019</v>
      </c>
      <c r="H5183">
        <v>983</v>
      </c>
      <c r="I5183" t="s">
        <v>26</v>
      </c>
      <c r="J5183">
        <v>60.61</v>
      </c>
      <c r="K5183" t="s">
        <v>19</v>
      </c>
      <c r="L5183">
        <v>2020</v>
      </c>
      <c r="M5183" t="s">
        <v>44</v>
      </c>
      <c r="N5183" t="s">
        <v>21</v>
      </c>
      <c r="O5183">
        <v>229999.04</v>
      </c>
      <c r="P5183" t="s">
        <v>35</v>
      </c>
    </row>
    <row r="5184" spans="1:16" x14ac:dyDescent="0.35">
      <c r="A5184" t="s">
        <v>28</v>
      </c>
      <c r="B5184">
        <v>29.2</v>
      </c>
      <c r="C5184">
        <v>30840.739999999998</v>
      </c>
      <c r="D5184" t="s">
        <v>36</v>
      </c>
      <c r="E5184" t="s">
        <v>66</v>
      </c>
      <c r="F5184">
        <v>67273</v>
      </c>
      <c r="G5184">
        <v>2022</v>
      </c>
      <c r="H5184">
        <v>595</v>
      </c>
      <c r="I5184" t="s">
        <v>34</v>
      </c>
      <c r="J5184">
        <v>34.81</v>
      </c>
      <c r="K5184" t="s">
        <v>42</v>
      </c>
      <c r="L5184">
        <v>2022</v>
      </c>
      <c r="M5184" t="s">
        <v>20</v>
      </c>
      <c r="N5184" t="s">
        <v>31</v>
      </c>
      <c r="O5184">
        <v>36432.26</v>
      </c>
      <c r="P5184" t="s">
        <v>35</v>
      </c>
    </row>
    <row r="5185" spans="1:16" x14ac:dyDescent="0.35">
      <c r="A5185" t="s">
        <v>59</v>
      </c>
      <c r="B5185">
        <v>53.34</v>
      </c>
      <c r="C5185">
        <v>37520.14</v>
      </c>
      <c r="D5185" t="s">
        <v>29</v>
      </c>
      <c r="E5185" t="s">
        <v>86</v>
      </c>
      <c r="F5185">
        <v>98145</v>
      </c>
      <c r="G5185">
        <v>2022</v>
      </c>
      <c r="H5185">
        <v>751</v>
      </c>
      <c r="I5185" t="s">
        <v>34</v>
      </c>
      <c r="J5185">
        <v>38.6</v>
      </c>
      <c r="K5185" t="s">
        <v>42</v>
      </c>
      <c r="L5185">
        <v>2022</v>
      </c>
      <c r="M5185" t="s">
        <v>38</v>
      </c>
      <c r="N5185" t="s">
        <v>21</v>
      </c>
      <c r="O5185">
        <v>60624.86</v>
      </c>
      <c r="P5185" t="s">
        <v>50</v>
      </c>
    </row>
    <row r="5186" spans="1:16" x14ac:dyDescent="0.35">
      <c r="A5186" t="s">
        <v>46</v>
      </c>
      <c r="B5186">
        <v>54.3</v>
      </c>
      <c r="C5186">
        <v>127679.51</v>
      </c>
      <c r="D5186" t="s">
        <v>16</v>
      </c>
      <c r="E5186" t="s">
        <v>17</v>
      </c>
      <c r="F5186">
        <v>245132</v>
      </c>
      <c r="G5186">
        <v>2015</v>
      </c>
      <c r="H5186">
        <v>183</v>
      </c>
      <c r="I5186" t="s">
        <v>18</v>
      </c>
      <c r="J5186">
        <v>90.9</v>
      </c>
      <c r="K5186" t="s">
        <v>19</v>
      </c>
      <c r="L5186">
        <v>2022</v>
      </c>
      <c r="M5186" t="s">
        <v>20</v>
      </c>
      <c r="N5186" t="s">
        <v>31</v>
      </c>
      <c r="O5186">
        <v>117452.49</v>
      </c>
      <c r="P5186" t="s">
        <v>50</v>
      </c>
    </row>
    <row r="5187" spans="1:16" x14ac:dyDescent="0.35">
      <c r="A5187" t="s">
        <v>55</v>
      </c>
      <c r="B5187">
        <v>51.43</v>
      </c>
      <c r="C5187">
        <v>106701.45999999999</v>
      </c>
      <c r="D5187" t="s">
        <v>52</v>
      </c>
      <c r="E5187" t="s">
        <v>81</v>
      </c>
      <c r="F5187">
        <v>287536</v>
      </c>
      <c r="G5187">
        <v>2017</v>
      </c>
      <c r="H5187">
        <v>128</v>
      </c>
      <c r="I5187" t="s">
        <v>26</v>
      </c>
      <c r="J5187">
        <v>60.09</v>
      </c>
      <c r="K5187" t="s">
        <v>42</v>
      </c>
      <c r="L5187">
        <v>2017</v>
      </c>
      <c r="M5187" t="s">
        <v>20</v>
      </c>
      <c r="N5187" t="s">
        <v>21</v>
      </c>
      <c r="O5187">
        <v>180834.54</v>
      </c>
      <c r="P5187" t="s">
        <v>50</v>
      </c>
    </row>
    <row r="5188" spans="1:16" x14ac:dyDescent="0.35">
      <c r="A5188" t="s">
        <v>59</v>
      </c>
      <c r="B5188">
        <v>55.33</v>
      </c>
      <c r="C5188">
        <v>96639.48</v>
      </c>
      <c r="D5188" t="s">
        <v>64</v>
      </c>
      <c r="E5188" t="s">
        <v>65</v>
      </c>
      <c r="F5188">
        <v>176399</v>
      </c>
      <c r="G5188">
        <v>2016</v>
      </c>
      <c r="H5188">
        <v>133</v>
      </c>
      <c r="I5188" t="s">
        <v>26</v>
      </c>
      <c r="J5188">
        <v>65.23</v>
      </c>
      <c r="K5188" t="s">
        <v>27</v>
      </c>
      <c r="L5188">
        <v>2016</v>
      </c>
      <c r="M5188" t="s">
        <v>38</v>
      </c>
      <c r="N5188" t="s">
        <v>31</v>
      </c>
      <c r="O5188">
        <v>79759.520000000004</v>
      </c>
      <c r="P5188" t="s">
        <v>22</v>
      </c>
    </row>
    <row r="5189" spans="1:16" x14ac:dyDescent="0.35">
      <c r="A5189" t="s">
        <v>55</v>
      </c>
      <c r="B5189">
        <v>61.17</v>
      </c>
      <c r="C5189">
        <v>62492.12</v>
      </c>
      <c r="D5189" t="s">
        <v>29</v>
      </c>
      <c r="E5189" t="s">
        <v>49</v>
      </c>
      <c r="F5189">
        <v>106970</v>
      </c>
      <c r="G5189">
        <v>2019</v>
      </c>
      <c r="H5189">
        <v>645</v>
      </c>
      <c r="I5189" t="s">
        <v>34</v>
      </c>
      <c r="J5189">
        <v>51.26</v>
      </c>
      <c r="K5189" t="s">
        <v>27</v>
      </c>
      <c r="L5189">
        <v>2020</v>
      </c>
      <c r="M5189" t="s">
        <v>20</v>
      </c>
      <c r="N5189" t="s">
        <v>21</v>
      </c>
      <c r="O5189">
        <v>44477.88</v>
      </c>
      <c r="P5189" t="s">
        <v>50</v>
      </c>
    </row>
    <row r="5190" spans="1:16" x14ac:dyDescent="0.35">
      <c r="A5190" t="s">
        <v>39</v>
      </c>
      <c r="B5190">
        <v>62.62</v>
      </c>
      <c r="C5190">
        <v>88288.22</v>
      </c>
      <c r="D5190" t="s">
        <v>29</v>
      </c>
      <c r="E5190" t="s">
        <v>86</v>
      </c>
      <c r="F5190">
        <v>196038</v>
      </c>
      <c r="G5190">
        <v>2023</v>
      </c>
      <c r="H5190">
        <v>435</v>
      </c>
      <c r="I5190" t="s">
        <v>18</v>
      </c>
      <c r="J5190">
        <v>97.96</v>
      </c>
      <c r="K5190" t="s">
        <v>42</v>
      </c>
      <c r="L5190">
        <v>2023</v>
      </c>
      <c r="M5190" t="s">
        <v>38</v>
      </c>
      <c r="N5190" t="s">
        <v>21</v>
      </c>
      <c r="O5190">
        <v>107749.78</v>
      </c>
      <c r="P5190" t="s">
        <v>50</v>
      </c>
    </row>
    <row r="5191" spans="1:16" x14ac:dyDescent="0.35">
      <c r="A5191" t="s">
        <v>48</v>
      </c>
      <c r="B5191">
        <v>56.05</v>
      </c>
      <c r="C5191">
        <v>14068.160000000003</v>
      </c>
      <c r="D5191" t="s">
        <v>24</v>
      </c>
      <c r="E5191" t="s">
        <v>74</v>
      </c>
      <c r="F5191">
        <v>54658</v>
      </c>
      <c r="G5191">
        <v>2017</v>
      </c>
      <c r="H5191">
        <v>768</v>
      </c>
      <c r="I5191" t="s">
        <v>26</v>
      </c>
      <c r="J5191">
        <v>78.7</v>
      </c>
      <c r="K5191" t="s">
        <v>27</v>
      </c>
      <c r="L5191">
        <v>2017</v>
      </c>
      <c r="M5191" t="s">
        <v>44</v>
      </c>
      <c r="N5191" t="s">
        <v>21</v>
      </c>
      <c r="O5191">
        <v>40589.839999999997</v>
      </c>
      <c r="P5191" t="s">
        <v>22</v>
      </c>
    </row>
    <row r="5192" spans="1:16" x14ac:dyDescent="0.35">
      <c r="A5192" t="s">
        <v>46</v>
      </c>
      <c r="B5192">
        <v>77.17</v>
      </c>
      <c r="C5192">
        <v>215038.2</v>
      </c>
      <c r="D5192" t="s">
        <v>16</v>
      </c>
      <c r="E5192" t="s">
        <v>17</v>
      </c>
      <c r="F5192">
        <v>370226</v>
      </c>
      <c r="G5192">
        <v>2024</v>
      </c>
      <c r="H5192">
        <v>656</v>
      </c>
      <c r="I5192" t="s">
        <v>18</v>
      </c>
      <c r="J5192">
        <v>87.68</v>
      </c>
      <c r="K5192" t="s">
        <v>42</v>
      </c>
      <c r="L5192">
        <v>2024</v>
      </c>
      <c r="M5192" t="s">
        <v>44</v>
      </c>
      <c r="N5192" t="s">
        <v>31</v>
      </c>
      <c r="O5192">
        <v>155187.79999999999</v>
      </c>
      <c r="P5192" t="s">
        <v>35</v>
      </c>
    </row>
    <row r="5193" spans="1:16" x14ac:dyDescent="0.35">
      <c r="A5193" t="s">
        <v>54</v>
      </c>
      <c r="B5193">
        <v>32.33</v>
      </c>
      <c r="C5193">
        <v>181269.46</v>
      </c>
      <c r="D5193" t="s">
        <v>32</v>
      </c>
      <c r="E5193" t="s">
        <v>80</v>
      </c>
      <c r="F5193">
        <v>369931</v>
      </c>
      <c r="G5193">
        <v>2022</v>
      </c>
      <c r="H5193">
        <v>731</v>
      </c>
      <c r="I5193" t="s">
        <v>26</v>
      </c>
      <c r="J5193">
        <v>76.91</v>
      </c>
      <c r="K5193" t="s">
        <v>19</v>
      </c>
      <c r="L5193">
        <v>2023</v>
      </c>
      <c r="M5193" t="s">
        <v>38</v>
      </c>
      <c r="N5193" t="s">
        <v>31</v>
      </c>
      <c r="O5193">
        <v>188661.54</v>
      </c>
      <c r="P5193" t="s">
        <v>50</v>
      </c>
    </row>
    <row r="5194" spans="1:16" x14ac:dyDescent="0.35">
      <c r="A5194" t="s">
        <v>54</v>
      </c>
      <c r="B5194">
        <v>30.73</v>
      </c>
      <c r="C5194">
        <v>184641.08</v>
      </c>
      <c r="D5194" t="s">
        <v>29</v>
      </c>
      <c r="E5194" t="s">
        <v>82</v>
      </c>
      <c r="F5194">
        <v>360700</v>
      </c>
      <c r="G5194">
        <v>2024</v>
      </c>
      <c r="H5194">
        <v>852</v>
      </c>
      <c r="I5194" t="s">
        <v>34</v>
      </c>
      <c r="J5194">
        <v>43.22</v>
      </c>
      <c r="K5194" t="s">
        <v>42</v>
      </c>
      <c r="L5194">
        <v>2024</v>
      </c>
      <c r="M5194" t="s">
        <v>44</v>
      </c>
      <c r="N5194" t="s">
        <v>31</v>
      </c>
      <c r="O5194">
        <v>176058.92</v>
      </c>
      <c r="P5194" t="s">
        <v>35</v>
      </c>
    </row>
    <row r="5195" spans="1:16" x14ac:dyDescent="0.35">
      <c r="A5195" t="s">
        <v>39</v>
      </c>
      <c r="B5195">
        <v>39.43</v>
      </c>
      <c r="C5195">
        <v>128675.49</v>
      </c>
      <c r="D5195" t="s">
        <v>29</v>
      </c>
      <c r="E5195" t="s">
        <v>30</v>
      </c>
      <c r="F5195">
        <v>256741</v>
      </c>
      <c r="G5195">
        <v>2015</v>
      </c>
      <c r="H5195">
        <v>530</v>
      </c>
      <c r="I5195" t="s">
        <v>26</v>
      </c>
      <c r="J5195">
        <v>98.2</v>
      </c>
      <c r="K5195" t="s">
        <v>27</v>
      </c>
      <c r="L5195">
        <v>2019</v>
      </c>
      <c r="M5195" t="s">
        <v>20</v>
      </c>
      <c r="N5195" t="s">
        <v>21</v>
      </c>
      <c r="O5195">
        <v>128065.51</v>
      </c>
      <c r="P5195" t="s">
        <v>50</v>
      </c>
    </row>
    <row r="5196" spans="1:16" x14ac:dyDescent="0.35">
      <c r="A5196" t="s">
        <v>61</v>
      </c>
      <c r="B5196">
        <v>8.4</v>
      </c>
      <c r="C5196">
        <v>205104.87</v>
      </c>
      <c r="D5196" t="s">
        <v>32</v>
      </c>
      <c r="E5196" t="s">
        <v>47</v>
      </c>
      <c r="F5196">
        <v>360165</v>
      </c>
      <c r="G5196">
        <v>2024</v>
      </c>
      <c r="H5196">
        <v>768</v>
      </c>
      <c r="I5196" t="s">
        <v>26</v>
      </c>
      <c r="J5196">
        <v>87.5</v>
      </c>
      <c r="K5196" t="s">
        <v>42</v>
      </c>
      <c r="L5196">
        <v>2024</v>
      </c>
      <c r="M5196" t="s">
        <v>38</v>
      </c>
      <c r="N5196" t="s">
        <v>31</v>
      </c>
      <c r="O5196">
        <v>155060.13</v>
      </c>
      <c r="P5196" t="s">
        <v>22</v>
      </c>
    </row>
    <row r="5197" spans="1:16" x14ac:dyDescent="0.35">
      <c r="A5197" t="s">
        <v>48</v>
      </c>
      <c r="B5197">
        <v>39.46</v>
      </c>
      <c r="C5197">
        <v>86719.71</v>
      </c>
      <c r="D5197" t="s">
        <v>64</v>
      </c>
      <c r="E5197" t="s">
        <v>76</v>
      </c>
      <c r="F5197">
        <v>164743</v>
      </c>
      <c r="G5197">
        <v>2015</v>
      </c>
      <c r="H5197">
        <v>822</v>
      </c>
      <c r="I5197" t="s">
        <v>26</v>
      </c>
      <c r="J5197">
        <v>79.349999999999994</v>
      </c>
      <c r="K5197" t="s">
        <v>19</v>
      </c>
      <c r="L5197">
        <v>2018</v>
      </c>
      <c r="M5197" t="s">
        <v>20</v>
      </c>
      <c r="N5197" t="s">
        <v>21</v>
      </c>
      <c r="O5197">
        <v>78023.289999999994</v>
      </c>
      <c r="P5197" t="s">
        <v>45</v>
      </c>
    </row>
    <row r="5198" spans="1:16" x14ac:dyDescent="0.35">
      <c r="A5198" t="s">
        <v>28</v>
      </c>
      <c r="B5198">
        <v>60.77</v>
      </c>
      <c r="C5198">
        <v>123424.94</v>
      </c>
      <c r="D5198" t="s">
        <v>16</v>
      </c>
      <c r="E5198" t="s">
        <v>83</v>
      </c>
      <c r="F5198">
        <v>209077</v>
      </c>
      <c r="G5198">
        <v>2021</v>
      </c>
      <c r="H5198">
        <v>841</v>
      </c>
      <c r="I5198" t="s">
        <v>26</v>
      </c>
      <c r="J5198">
        <v>63.27</v>
      </c>
      <c r="K5198" t="s">
        <v>42</v>
      </c>
      <c r="L5198">
        <v>2021</v>
      </c>
      <c r="M5198" t="s">
        <v>38</v>
      </c>
      <c r="N5198" t="s">
        <v>31</v>
      </c>
      <c r="O5198">
        <v>85652.06</v>
      </c>
      <c r="P5198" t="s">
        <v>35</v>
      </c>
    </row>
    <row r="5199" spans="1:16" x14ac:dyDescent="0.35">
      <c r="A5199" t="s">
        <v>59</v>
      </c>
      <c r="B5199">
        <v>66.75</v>
      </c>
      <c r="C5199">
        <v>44631.92</v>
      </c>
      <c r="D5199" t="s">
        <v>36</v>
      </c>
      <c r="E5199" t="s">
        <v>66</v>
      </c>
      <c r="F5199">
        <v>155064</v>
      </c>
      <c r="G5199">
        <v>2024</v>
      </c>
      <c r="H5199">
        <v>173</v>
      </c>
      <c r="I5199" t="s">
        <v>34</v>
      </c>
      <c r="J5199">
        <v>33.71</v>
      </c>
      <c r="K5199" t="s">
        <v>42</v>
      </c>
      <c r="L5199">
        <v>2024</v>
      </c>
      <c r="M5199" t="s">
        <v>38</v>
      </c>
      <c r="N5199" t="s">
        <v>31</v>
      </c>
      <c r="O5199">
        <v>110432.08</v>
      </c>
      <c r="P5199" t="s">
        <v>22</v>
      </c>
    </row>
    <row r="5200" spans="1:16" x14ac:dyDescent="0.35">
      <c r="A5200" t="s">
        <v>23</v>
      </c>
      <c r="B5200">
        <v>10.42</v>
      </c>
      <c r="C5200">
        <v>26764.989999999998</v>
      </c>
      <c r="D5200" t="s">
        <v>24</v>
      </c>
      <c r="E5200" t="s">
        <v>85</v>
      </c>
      <c r="F5200">
        <v>68690</v>
      </c>
      <c r="G5200">
        <v>2020</v>
      </c>
      <c r="H5200">
        <v>681</v>
      </c>
      <c r="I5200" t="s">
        <v>18</v>
      </c>
      <c r="J5200">
        <v>98.51</v>
      </c>
      <c r="K5200" t="s">
        <v>42</v>
      </c>
      <c r="L5200">
        <v>2020</v>
      </c>
      <c r="M5200" t="s">
        <v>44</v>
      </c>
      <c r="N5200" t="s">
        <v>31</v>
      </c>
      <c r="O5200">
        <v>41925.01</v>
      </c>
      <c r="P5200" t="s">
        <v>35</v>
      </c>
    </row>
    <row r="5201" spans="1:16" x14ac:dyDescent="0.35">
      <c r="A5201" t="s">
        <v>55</v>
      </c>
      <c r="B5201">
        <v>43.66</v>
      </c>
      <c r="C5201">
        <v>106404.98999999999</v>
      </c>
      <c r="D5201" t="s">
        <v>64</v>
      </c>
      <c r="E5201" t="s">
        <v>78</v>
      </c>
      <c r="F5201">
        <v>388527</v>
      </c>
      <c r="G5201">
        <v>2019</v>
      </c>
      <c r="H5201">
        <v>498</v>
      </c>
      <c r="I5201" t="s">
        <v>26</v>
      </c>
      <c r="J5201">
        <v>67.08</v>
      </c>
      <c r="K5201" t="s">
        <v>27</v>
      </c>
      <c r="L5201">
        <v>2021</v>
      </c>
      <c r="M5201" t="s">
        <v>38</v>
      </c>
      <c r="N5201" t="s">
        <v>21</v>
      </c>
      <c r="O5201">
        <v>282122.01</v>
      </c>
      <c r="P5201" t="s">
        <v>22</v>
      </c>
    </row>
    <row r="5202" spans="1:16" x14ac:dyDescent="0.35">
      <c r="A5202" t="s">
        <v>15</v>
      </c>
      <c r="B5202">
        <v>12.87</v>
      </c>
      <c r="C5202">
        <v>209785.52</v>
      </c>
      <c r="D5202" t="s">
        <v>64</v>
      </c>
      <c r="E5202" t="s">
        <v>84</v>
      </c>
      <c r="F5202">
        <v>384578</v>
      </c>
      <c r="G5202">
        <v>2016</v>
      </c>
      <c r="H5202">
        <v>923</v>
      </c>
      <c r="I5202" t="s">
        <v>26</v>
      </c>
      <c r="J5202">
        <v>94.37</v>
      </c>
      <c r="K5202" t="s">
        <v>42</v>
      </c>
      <c r="L5202">
        <v>2016</v>
      </c>
      <c r="M5202" t="s">
        <v>38</v>
      </c>
      <c r="N5202" t="s">
        <v>21</v>
      </c>
      <c r="O5202">
        <v>174792.48</v>
      </c>
      <c r="P5202" t="s">
        <v>22</v>
      </c>
    </row>
    <row r="5203" spans="1:16" x14ac:dyDescent="0.35">
      <c r="A5203" t="s">
        <v>46</v>
      </c>
      <c r="B5203">
        <v>42.66</v>
      </c>
      <c r="C5203">
        <v>24147.269999999997</v>
      </c>
      <c r="D5203" t="s">
        <v>64</v>
      </c>
      <c r="E5203" t="s">
        <v>65</v>
      </c>
      <c r="F5203">
        <v>89052</v>
      </c>
      <c r="G5203">
        <v>2016</v>
      </c>
      <c r="H5203">
        <v>183</v>
      </c>
      <c r="I5203" t="s">
        <v>26</v>
      </c>
      <c r="J5203">
        <v>95.17</v>
      </c>
      <c r="K5203" t="s">
        <v>19</v>
      </c>
      <c r="L5203">
        <v>2022</v>
      </c>
      <c r="M5203" t="s">
        <v>38</v>
      </c>
      <c r="N5203" t="s">
        <v>21</v>
      </c>
      <c r="O5203">
        <v>64904.73</v>
      </c>
      <c r="P5203" t="s">
        <v>22</v>
      </c>
    </row>
    <row r="5204" spans="1:16" x14ac:dyDescent="0.35">
      <c r="A5204" t="s">
        <v>61</v>
      </c>
      <c r="B5204">
        <v>47.88</v>
      </c>
      <c r="C5204">
        <v>106181.87</v>
      </c>
      <c r="D5204" t="s">
        <v>36</v>
      </c>
      <c r="E5204" t="s">
        <v>37</v>
      </c>
      <c r="F5204">
        <v>220330</v>
      </c>
      <c r="G5204">
        <v>2023</v>
      </c>
      <c r="H5204">
        <v>961</v>
      </c>
      <c r="I5204" t="s">
        <v>18</v>
      </c>
      <c r="J5204">
        <v>60.57</v>
      </c>
      <c r="K5204" t="s">
        <v>27</v>
      </c>
      <c r="L5204">
        <v>2024</v>
      </c>
      <c r="M5204" t="s">
        <v>44</v>
      </c>
      <c r="N5204" t="s">
        <v>21</v>
      </c>
      <c r="O5204">
        <v>114148.13</v>
      </c>
      <c r="P5204" t="s">
        <v>50</v>
      </c>
    </row>
    <row r="5205" spans="1:16" x14ac:dyDescent="0.35">
      <c r="A5205" t="s">
        <v>55</v>
      </c>
      <c r="B5205">
        <v>72.77</v>
      </c>
      <c r="C5205">
        <v>61224.46</v>
      </c>
      <c r="D5205" t="s">
        <v>64</v>
      </c>
      <c r="E5205" t="s">
        <v>78</v>
      </c>
      <c r="F5205">
        <v>119153</v>
      </c>
      <c r="G5205">
        <v>2019</v>
      </c>
      <c r="H5205">
        <v>680</v>
      </c>
      <c r="I5205" t="s">
        <v>34</v>
      </c>
      <c r="J5205">
        <v>45.72</v>
      </c>
      <c r="K5205" t="s">
        <v>19</v>
      </c>
      <c r="L5205">
        <v>2021</v>
      </c>
      <c r="M5205" t="s">
        <v>20</v>
      </c>
      <c r="N5205" t="s">
        <v>21</v>
      </c>
      <c r="O5205">
        <v>57928.54</v>
      </c>
      <c r="P5205" t="s">
        <v>45</v>
      </c>
    </row>
    <row r="5206" spans="1:16" x14ac:dyDescent="0.35">
      <c r="A5206" t="s">
        <v>48</v>
      </c>
      <c r="B5206">
        <v>54.63</v>
      </c>
      <c r="C5206">
        <v>80860.45</v>
      </c>
      <c r="D5206" t="s">
        <v>16</v>
      </c>
      <c r="E5206" t="s">
        <v>77</v>
      </c>
      <c r="F5206">
        <v>199630</v>
      </c>
      <c r="G5206">
        <v>2015</v>
      </c>
      <c r="H5206">
        <v>514</v>
      </c>
      <c r="I5206" t="s">
        <v>34</v>
      </c>
      <c r="J5206">
        <v>36.020000000000003</v>
      </c>
      <c r="K5206" t="s">
        <v>42</v>
      </c>
      <c r="L5206">
        <v>2015</v>
      </c>
      <c r="M5206" t="s">
        <v>44</v>
      </c>
      <c r="N5206" t="s">
        <v>31</v>
      </c>
      <c r="O5206">
        <v>118769.55</v>
      </c>
      <c r="P5206" t="s">
        <v>50</v>
      </c>
    </row>
    <row r="5207" spans="1:16" x14ac:dyDescent="0.35">
      <c r="A5207" t="s">
        <v>61</v>
      </c>
      <c r="B5207">
        <v>64.95</v>
      </c>
      <c r="C5207">
        <v>109603.69</v>
      </c>
      <c r="D5207" t="s">
        <v>36</v>
      </c>
      <c r="E5207" t="s">
        <v>37</v>
      </c>
      <c r="F5207">
        <v>215175</v>
      </c>
      <c r="G5207">
        <v>2024</v>
      </c>
      <c r="H5207">
        <v>957</v>
      </c>
      <c r="I5207" t="s">
        <v>18</v>
      </c>
      <c r="J5207">
        <v>92.59</v>
      </c>
      <c r="K5207" t="s">
        <v>27</v>
      </c>
      <c r="L5207">
        <v>2024</v>
      </c>
      <c r="M5207" t="s">
        <v>44</v>
      </c>
      <c r="N5207" t="s">
        <v>31</v>
      </c>
      <c r="O5207">
        <v>105571.31</v>
      </c>
      <c r="P5207" t="s">
        <v>22</v>
      </c>
    </row>
    <row r="5208" spans="1:16" x14ac:dyDescent="0.35">
      <c r="A5208" t="s">
        <v>54</v>
      </c>
      <c r="B5208">
        <v>50.84</v>
      </c>
      <c r="C5208">
        <v>13371.629999999997</v>
      </c>
      <c r="D5208" t="s">
        <v>24</v>
      </c>
      <c r="E5208" t="s">
        <v>85</v>
      </c>
      <c r="F5208">
        <v>54155</v>
      </c>
      <c r="G5208">
        <v>2016</v>
      </c>
      <c r="H5208">
        <v>585</v>
      </c>
      <c r="I5208" t="s">
        <v>26</v>
      </c>
      <c r="J5208">
        <v>74.400000000000006</v>
      </c>
      <c r="K5208" t="s">
        <v>42</v>
      </c>
      <c r="L5208">
        <v>2016</v>
      </c>
      <c r="M5208" t="s">
        <v>44</v>
      </c>
      <c r="N5208" t="s">
        <v>21</v>
      </c>
      <c r="O5208">
        <v>40783.370000000003</v>
      </c>
      <c r="P5208" t="s">
        <v>50</v>
      </c>
    </row>
    <row r="5209" spans="1:16" x14ac:dyDescent="0.35">
      <c r="A5209" t="s">
        <v>46</v>
      </c>
      <c r="B5209">
        <v>14.88</v>
      </c>
      <c r="C5209">
        <v>91624.419999999984</v>
      </c>
      <c r="D5209" t="s">
        <v>36</v>
      </c>
      <c r="E5209" t="s">
        <v>66</v>
      </c>
      <c r="F5209">
        <v>378589</v>
      </c>
      <c r="G5209">
        <v>2015</v>
      </c>
      <c r="H5209">
        <v>803</v>
      </c>
      <c r="I5209" t="s">
        <v>26</v>
      </c>
      <c r="J5209">
        <v>78.42</v>
      </c>
      <c r="K5209" t="s">
        <v>27</v>
      </c>
      <c r="L5209">
        <v>2022</v>
      </c>
      <c r="M5209" t="s">
        <v>38</v>
      </c>
      <c r="N5209" t="s">
        <v>31</v>
      </c>
      <c r="O5209">
        <v>286964.58</v>
      </c>
      <c r="P5209" t="s">
        <v>50</v>
      </c>
    </row>
    <row r="5210" spans="1:16" x14ac:dyDescent="0.35">
      <c r="A5210" t="s">
        <v>55</v>
      </c>
      <c r="B5210">
        <v>77.03</v>
      </c>
      <c r="C5210">
        <v>120065.45</v>
      </c>
      <c r="D5210" t="s">
        <v>24</v>
      </c>
      <c r="E5210" t="s">
        <v>85</v>
      </c>
      <c r="F5210">
        <v>217400</v>
      </c>
      <c r="G5210">
        <v>2020</v>
      </c>
      <c r="H5210">
        <v>783</v>
      </c>
      <c r="I5210" t="s">
        <v>26</v>
      </c>
      <c r="J5210">
        <v>96.3</v>
      </c>
      <c r="K5210" t="s">
        <v>19</v>
      </c>
      <c r="L5210">
        <v>2021</v>
      </c>
      <c r="M5210" t="s">
        <v>38</v>
      </c>
      <c r="N5210" t="s">
        <v>21</v>
      </c>
      <c r="O5210">
        <v>97334.55</v>
      </c>
      <c r="P5210" t="s">
        <v>22</v>
      </c>
    </row>
    <row r="5211" spans="1:16" x14ac:dyDescent="0.35">
      <c r="A5211" t="s">
        <v>55</v>
      </c>
      <c r="B5211">
        <v>28.6</v>
      </c>
      <c r="C5211">
        <v>47953.36</v>
      </c>
      <c r="D5211" t="s">
        <v>40</v>
      </c>
      <c r="E5211" t="s">
        <v>68</v>
      </c>
      <c r="F5211">
        <v>120770</v>
      </c>
      <c r="G5211">
        <v>2022</v>
      </c>
      <c r="H5211">
        <v>781</v>
      </c>
      <c r="I5211" t="s">
        <v>34</v>
      </c>
      <c r="J5211">
        <v>30.9</v>
      </c>
      <c r="K5211" t="s">
        <v>27</v>
      </c>
      <c r="L5211">
        <v>2023</v>
      </c>
      <c r="M5211" t="s">
        <v>38</v>
      </c>
      <c r="N5211" t="s">
        <v>21</v>
      </c>
      <c r="O5211">
        <v>72816.639999999999</v>
      </c>
      <c r="P5211" t="s">
        <v>50</v>
      </c>
    </row>
    <row r="5212" spans="1:16" x14ac:dyDescent="0.35">
      <c r="A5212" t="s">
        <v>15</v>
      </c>
      <c r="B5212">
        <v>57.07</v>
      </c>
      <c r="C5212">
        <v>28278.559999999998</v>
      </c>
      <c r="D5212" t="s">
        <v>32</v>
      </c>
      <c r="E5212" t="s">
        <v>56</v>
      </c>
      <c r="F5212">
        <v>63055</v>
      </c>
      <c r="G5212">
        <v>2022</v>
      </c>
      <c r="H5212">
        <v>708</v>
      </c>
      <c r="I5212" t="s">
        <v>34</v>
      </c>
      <c r="J5212">
        <v>53.84</v>
      </c>
      <c r="K5212" t="s">
        <v>19</v>
      </c>
      <c r="L5212">
        <v>2022</v>
      </c>
      <c r="M5212" t="s">
        <v>44</v>
      </c>
      <c r="N5212" t="s">
        <v>21</v>
      </c>
      <c r="O5212">
        <v>34776.44</v>
      </c>
      <c r="P5212" t="s">
        <v>35</v>
      </c>
    </row>
    <row r="5213" spans="1:16" x14ac:dyDescent="0.35">
      <c r="A5213" t="s">
        <v>54</v>
      </c>
      <c r="B5213">
        <v>16.71</v>
      </c>
      <c r="C5213">
        <v>186596.34</v>
      </c>
      <c r="D5213" t="s">
        <v>29</v>
      </c>
      <c r="E5213" t="s">
        <v>82</v>
      </c>
      <c r="F5213">
        <v>367642</v>
      </c>
      <c r="G5213">
        <v>2017</v>
      </c>
      <c r="H5213">
        <v>896</v>
      </c>
      <c r="I5213" t="s">
        <v>18</v>
      </c>
      <c r="J5213">
        <v>76.52</v>
      </c>
      <c r="K5213" t="s">
        <v>27</v>
      </c>
      <c r="L5213">
        <v>2020</v>
      </c>
      <c r="M5213" t="s">
        <v>20</v>
      </c>
      <c r="N5213" t="s">
        <v>21</v>
      </c>
      <c r="O5213">
        <v>181045.66</v>
      </c>
      <c r="P5213" t="s">
        <v>35</v>
      </c>
    </row>
    <row r="5214" spans="1:16" x14ac:dyDescent="0.35">
      <c r="A5214" t="s">
        <v>59</v>
      </c>
      <c r="B5214">
        <v>58.23</v>
      </c>
      <c r="C5214">
        <v>21215.760000000002</v>
      </c>
      <c r="D5214" t="s">
        <v>32</v>
      </c>
      <c r="E5214" t="s">
        <v>60</v>
      </c>
      <c r="F5214">
        <v>76983</v>
      </c>
      <c r="G5214">
        <v>2020</v>
      </c>
      <c r="H5214">
        <v>354</v>
      </c>
      <c r="I5214" t="s">
        <v>26</v>
      </c>
      <c r="J5214">
        <v>63.47</v>
      </c>
      <c r="K5214" t="s">
        <v>42</v>
      </c>
      <c r="L5214">
        <v>2020</v>
      </c>
      <c r="M5214" t="s">
        <v>38</v>
      </c>
      <c r="N5214" t="s">
        <v>21</v>
      </c>
      <c r="O5214">
        <v>55767.24</v>
      </c>
      <c r="P5214" t="s">
        <v>35</v>
      </c>
    </row>
    <row r="5215" spans="1:16" x14ac:dyDescent="0.35">
      <c r="A5215" t="s">
        <v>39</v>
      </c>
      <c r="B5215">
        <v>38.369999999999997</v>
      </c>
      <c r="C5215">
        <v>70553.73</v>
      </c>
      <c r="D5215" t="s">
        <v>32</v>
      </c>
      <c r="E5215" t="s">
        <v>56</v>
      </c>
      <c r="F5215">
        <v>157420</v>
      </c>
      <c r="G5215">
        <v>2022</v>
      </c>
      <c r="H5215">
        <v>358</v>
      </c>
      <c r="I5215" t="s">
        <v>18</v>
      </c>
      <c r="J5215">
        <v>92.12</v>
      </c>
      <c r="K5215" t="s">
        <v>42</v>
      </c>
      <c r="L5215">
        <v>2022</v>
      </c>
      <c r="M5215" t="s">
        <v>44</v>
      </c>
      <c r="N5215" t="s">
        <v>31</v>
      </c>
      <c r="O5215">
        <v>86866.27</v>
      </c>
      <c r="P5215" t="s">
        <v>50</v>
      </c>
    </row>
    <row r="5216" spans="1:16" x14ac:dyDescent="0.35">
      <c r="A5216" t="s">
        <v>23</v>
      </c>
      <c r="B5216">
        <v>10.119999999999999</v>
      </c>
      <c r="C5216">
        <v>232277.24</v>
      </c>
      <c r="D5216" t="s">
        <v>24</v>
      </c>
      <c r="E5216" t="s">
        <v>74</v>
      </c>
      <c r="F5216">
        <v>393436</v>
      </c>
      <c r="G5216">
        <v>2019</v>
      </c>
      <c r="H5216">
        <v>711</v>
      </c>
      <c r="I5216" t="s">
        <v>18</v>
      </c>
      <c r="J5216">
        <v>80.75</v>
      </c>
      <c r="K5216" t="s">
        <v>42</v>
      </c>
      <c r="L5216">
        <v>2019</v>
      </c>
      <c r="M5216" t="s">
        <v>20</v>
      </c>
      <c r="N5216" t="s">
        <v>21</v>
      </c>
      <c r="O5216">
        <v>161158.76</v>
      </c>
      <c r="P5216" t="s">
        <v>35</v>
      </c>
    </row>
    <row r="5217" spans="1:16" x14ac:dyDescent="0.35">
      <c r="A5217" t="s">
        <v>15</v>
      </c>
      <c r="B5217">
        <v>39.01</v>
      </c>
      <c r="C5217">
        <v>32560.46</v>
      </c>
      <c r="D5217" t="s">
        <v>36</v>
      </c>
      <c r="E5217" t="s">
        <v>66</v>
      </c>
      <c r="F5217">
        <v>74997</v>
      </c>
      <c r="G5217">
        <v>2022</v>
      </c>
      <c r="H5217">
        <v>515</v>
      </c>
      <c r="I5217" t="s">
        <v>34</v>
      </c>
      <c r="J5217">
        <v>49.14</v>
      </c>
      <c r="K5217" t="s">
        <v>27</v>
      </c>
      <c r="L5217">
        <v>2024</v>
      </c>
      <c r="M5217" t="s">
        <v>38</v>
      </c>
      <c r="N5217" t="s">
        <v>21</v>
      </c>
      <c r="O5217">
        <v>42436.54</v>
      </c>
      <c r="P5217" t="s">
        <v>50</v>
      </c>
    </row>
    <row r="5218" spans="1:16" x14ac:dyDescent="0.35">
      <c r="A5218" t="s">
        <v>61</v>
      </c>
      <c r="B5218">
        <v>39.520000000000003</v>
      </c>
      <c r="C5218">
        <v>89919.63</v>
      </c>
      <c r="D5218" t="s">
        <v>64</v>
      </c>
      <c r="E5218" t="s">
        <v>71</v>
      </c>
      <c r="F5218">
        <v>334528</v>
      </c>
      <c r="G5218">
        <v>2016</v>
      </c>
      <c r="H5218">
        <v>575</v>
      </c>
      <c r="I5218" t="s">
        <v>34</v>
      </c>
      <c r="J5218">
        <v>30.64</v>
      </c>
      <c r="K5218" t="s">
        <v>27</v>
      </c>
      <c r="L5218">
        <v>2023</v>
      </c>
      <c r="M5218" t="s">
        <v>44</v>
      </c>
      <c r="N5218" t="s">
        <v>21</v>
      </c>
      <c r="O5218">
        <v>244608.37</v>
      </c>
      <c r="P5218" t="s">
        <v>22</v>
      </c>
    </row>
    <row r="5219" spans="1:16" x14ac:dyDescent="0.35">
      <c r="A5219" t="s">
        <v>59</v>
      </c>
      <c r="B5219">
        <v>26.73</v>
      </c>
      <c r="C5219">
        <v>193359.65</v>
      </c>
      <c r="D5219" t="s">
        <v>40</v>
      </c>
      <c r="E5219" t="s">
        <v>58</v>
      </c>
      <c r="F5219">
        <v>360642</v>
      </c>
      <c r="G5219">
        <v>2016</v>
      </c>
      <c r="H5219">
        <v>557</v>
      </c>
      <c r="I5219" t="s">
        <v>34</v>
      </c>
      <c r="J5219">
        <v>54.37</v>
      </c>
      <c r="K5219" t="s">
        <v>19</v>
      </c>
      <c r="L5219">
        <v>2017</v>
      </c>
      <c r="M5219" t="s">
        <v>20</v>
      </c>
      <c r="N5219" t="s">
        <v>21</v>
      </c>
      <c r="O5219">
        <v>167282.35</v>
      </c>
      <c r="P5219" t="s">
        <v>35</v>
      </c>
    </row>
    <row r="5220" spans="1:16" x14ac:dyDescent="0.35">
      <c r="A5220" t="s">
        <v>59</v>
      </c>
      <c r="B5220">
        <v>40.43</v>
      </c>
      <c r="C5220">
        <v>29449.489999999998</v>
      </c>
      <c r="D5220" t="s">
        <v>29</v>
      </c>
      <c r="E5220" t="s">
        <v>49</v>
      </c>
      <c r="F5220">
        <v>82095</v>
      </c>
      <c r="G5220">
        <v>2023</v>
      </c>
      <c r="H5220">
        <v>808</v>
      </c>
      <c r="I5220" t="s">
        <v>34</v>
      </c>
      <c r="J5220">
        <v>46.01</v>
      </c>
      <c r="K5220" t="s">
        <v>27</v>
      </c>
      <c r="L5220">
        <v>2023</v>
      </c>
      <c r="M5220" t="s">
        <v>38</v>
      </c>
      <c r="N5220" t="s">
        <v>21</v>
      </c>
      <c r="O5220">
        <v>52645.51</v>
      </c>
      <c r="P5220" t="s">
        <v>45</v>
      </c>
    </row>
    <row r="5221" spans="1:16" x14ac:dyDescent="0.35">
      <c r="A5221" t="s">
        <v>46</v>
      </c>
      <c r="B5221">
        <v>59.62</v>
      </c>
      <c r="C5221">
        <v>83187.359999999986</v>
      </c>
      <c r="D5221" t="s">
        <v>40</v>
      </c>
      <c r="E5221" t="s">
        <v>58</v>
      </c>
      <c r="F5221">
        <v>255070</v>
      </c>
      <c r="G5221">
        <v>2022</v>
      </c>
      <c r="H5221">
        <v>211</v>
      </c>
      <c r="I5221" t="s">
        <v>26</v>
      </c>
      <c r="J5221">
        <v>79.760000000000005</v>
      </c>
      <c r="K5221" t="s">
        <v>19</v>
      </c>
      <c r="L5221">
        <v>2024</v>
      </c>
      <c r="M5221" t="s">
        <v>38</v>
      </c>
      <c r="N5221" t="s">
        <v>31</v>
      </c>
      <c r="O5221">
        <v>171882.64</v>
      </c>
      <c r="P5221" t="s">
        <v>50</v>
      </c>
    </row>
    <row r="5222" spans="1:16" x14ac:dyDescent="0.35">
      <c r="A5222" t="s">
        <v>15</v>
      </c>
      <c r="B5222">
        <v>9.67</v>
      </c>
      <c r="C5222">
        <v>18209.440000000002</v>
      </c>
      <c r="D5222" t="s">
        <v>16</v>
      </c>
      <c r="E5222" t="s">
        <v>77</v>
      </c>
      <c r="F5222">
        <v>78351</v>
      </c>
      <c r="G5222">
        <v>2019</v>
      </c>
      <c r="H5222">
        <v>515</v>
      </c>
      <c r="I5222" t="s">
        <v>34</v>
      </c>
      <c r="J5222">
        <v>55.71</v>
      </c>
      <c r="K5222" t="s">
        <v>27</v>
      </c>
      <c r="L5222">
        <v>2019</v>
      </c>
      <c r="M5222" t="s">
        <v>38</v>
      </c>
      <c r="N5222" t="s">
        <v>31</v>
      </c>
      <c r="O5222">
        <v>60141.56</v>
      </c>
      <c r="P5222" t="s">
        <v>50</v>
      </c>
    </row>
    <row r="5223" spans="1:16" x14ac:dyDescent="0.35">
      <c r="A5223" t="s">
        <v>15</v>
      </c>
      <c r="B5223">
        <v>52.66</v>
      </c>
      <c r="C5223">
        <v>70591.78</v>
      </c>
      <c r="D5223" t="s">
        <v>40</v>
      </c>
      <c r="E5223" t="s">
        <v>41</v>
      </c>
      <c r="F5223">
        <v>269237</v>
      </c>
      <c r="G5223">
        <v>2021</v>
      </c>
      <c r="H5223">
        <v>855</v>
      </c>
      <c r="I5223" t="s">
        <v>26</v>
      </c>
      <c r="J5223">
        <v>79.22</v>
      </c>
      <c r="K5223" t="s">
        <v>27</v>
      </c>
      <c r="L5223">
        <v>2022</v>
      </c>
      <c r="M5223" t="s">
        <v>38</v>
      </c>
      <c r="N5223" t="s">
        <v>21</v>
      </c>
      <c r="O5223">
        <v>198645.22</v>
      </c>
      <c r="P5223" t="s">
        <v>35</v>
      </c>
    </row>
    <row r="5224" spans="1:16" x14ac:dyDescent="0.35">
      <c r="A5224" t="s">
        <v>46</v>
      </c>
      <c r="B5224">
        <v>16.45</v>
      </c>
      <c r="C5224">
        <v>87141.56</v>
      </c>
      <c r="D5224" t="s">
        <v>16</v>
      </c>
      <c r="E5224" t="s">
        <v>43</v>
      </c>
      <c r="F5224">
        <v>231577</v>
      </c>
      <c r="G5224">
        <v>2021</v>
      </c>
      <c r="H5224">
        <v>620</v>
      </c>
      <c r="I5224" t="s">
        <v>18</v>
      </c>
      <c r="J5224">
        <v>89.47</v>
      </c>
      <c r="K5224" t="s">
        <v>42</v>
      </c>
      <c r="L5224">
        <v>2021</v>
      </c>
      <c r="M5224" t="s">
        <v>44</v>
      </c>
      <c r="N5224" t="s">
        <v>31</v>
      </c>
      <c r="O5224">
        <v>144435.44</v>
      </c>
      <c r="P5224" t="s">
        <v>35</v>
      </c>
    </row>
    <row r="5225" spans="1:16" x14ac:dyDescent="0.35">
      <c r="A5225" t="s">
        <v>59</v>
      </c>
      <c r="B5225">
        <v>55.08</v>
      </c>
      <c r="C5225">
        <v>75373.070000000007</v>
      </c>
      <c r="D5225" t="s">
        <v>36</v>
      </c>
      <c r="E5225" t="s">
        <v>57</v>
      </c>
      <c r="F5225">
        <v>149753</v>
      </c>
      <c r="G5225">
        <v>2015</v>
      </c>
      <c r="H5225">
        <v>421</v>
      </c>
      <c r="I5225" t="s">
        <v>26</v>
      </c>
      <c r="J5225">
        <v>98.05</v>
      </c>
      <c r="K5225" t="s">
        <v>19</v>
      </c>
      <c r="L5225">
        <v>2023</v>
      </c>
      <c r="M5225" t="s">
        <v>44</v>
      </c>
      <c r="N5225" t="s">
        <v>31</v>
      </c>
      <c r="O5225">
        <v>74379.929999999993</v>
      </c>
      <c r="P5225" t="s">
        <v>45</v>
      </c>
    </row>
    <row r="5226" spans="1:16" x14ac:dyDescent="0.35">
      <c r="A5226" t="s">
        <v>48</v>
      </c>
      <c r="B5226">
        <v>62.5</v>
      </c>
      <c r="C5226">
        <v>90084.219999999972</v>
      </c>
      <c r="D5226" t="s">
        <v>29</v>
      </c>
      <c r="E5226" t="s">
        <v>75</v>
      </c>
      <c r="F5226">
        <v>360490</v>
      </c>
      <c r="G5226">
        <v>2015</v>
      </c>
      <c r="H5226">
        <v>295</v>
      </c>
      <c r="I5226" t="s">
        <v>34</v>
      </c>
      <c r="J5226">
        <v>44.17</v>
      </c>
      <c r="K5226" t="s">
        <v>19</v>
      </c>
      <c r="L5226">
        <v>2024</v>
      </c>
      <c r="M5226" t="s">
        <v>44</v>
      </c>
      <c r="N5226" t="s">
        <v>21</v>
      </c>
      <c r="O5226">
        <v>270405.78000000003</v>
      </c>
      <c r="P5226" t="s">
        <v>35</v>
      </c>
    </row>
    <row r="5227" spans="1:16" x14ac:dyDescent="0.35">
      <c r="A5227" t="s">
        <v>59</v>
      </c>
      <c r="B5227">
        <v>7.61</v>
      </c>
      <c r="C5227">
        <v>67397.8</v>
      </c>
      <c r="D5227" t="s">
        <v>40</v>
      </c>
      <c r="E5227" t="s">
        <v>51</v>
      </c>
      <c r="F5227">
        <v>171260</v>
      </c>
      <c r="G5227">
        <v>2021</v>
      </c>
      <c r="H5227">
        <v>170</v>
      </c>
      <c r="I5227" t="s">
        <v>26</v>
      </c>
      <c r="J5227">
        <v>66.03</v>
      </c>
      <c r="K5227" t="s">
        <v>42</v>
      </c>
      <c r="L5227">
        <v>2021</v>
      </c>
      <c r="M5227" t="s">
        <v>20</v>
      </c>
      <c r="N5227" t="s">
        <v>21</v>
      </c>
      <c r="O5227">
        <v>103862.2</v>
      </c>
      <c r="P5227" t="s">
        <v>22</v>
      </c>
    </row>
    <row r="5228" spans="1:16" x14ac:dyDescent="0.35">
      <c r="A5228" t="s">
        <v>48</v>
      </c>
      <c r="B5228">
        <v>58.63</v>
      </c>
      <c r="C5228">
        <v>47879.17</v>
      </c>
      <c r="D5228" t="s">
        <v>16</v>
      </c>
      <c r="E5228" t="s">
        <v>43</v>
      </c>
      <c r="F5228">
        <v>146337</v>
      </c>
      <c r="G5228">
        <v>2018</v>
      </c>
      <c r="H5228">
        <v>965</v>
      </c>
      <c r="I5228" t="s">
        <v>26</v>
      </c>
      <c r="J5228">
        <v>68.58</v>
      </c>
      <c r="K5228" t="s">
        <v>42</v>
      </c>
      <c r="L5228">
        <v>2018</v>
      </c>
      <c r="M5228" t="s">
        <v>20</v>
      </c>
      <c r="N5228" t="s">
        <v>21</v>
      </c>
      <c r="O5228">
        <v>98457.83</v>
      </c>
      <c r="P5228" t="s">
        <v>45</v>
      </c>
    </row>
    <row r="5229" spans="1:16" x14ac:dyDescent="0.35">
      <c r="A5229" t="s">
        <v>54</v>
      </c>
      <c r="B5229">
        <v>12.57</v>
      </c>
      <c r="C5229">
        <v>133865.56</v>
      </c>
      <c r="D5229" t="s">
        <v>40</v>
      </c>
      <c r="E5229" t="s">
        <v>62</v>
      </c>
      <c r="F5229">
        <v>229863</v>
      </c>
      <c r="G5229">
        <v>2015</v>
      </c>
      <c r="H5229">
        <v>325</v>
      </c>
      <c r="I5229" t="s">
        <v>34</v>
      </c>
      <c r="J5229">
        <v>26.75</v>
      </c>
      <c r="K5229" t="s">
        <v>27</v>
      </c>
      <c r="L5229">
        <v>2021</v>
      </c>
      <c r="M5229" t="s">
        <v>20</v>
      </c>
      <c r="N5229" t="s">
        <v>21</v>
      </c>
      <c r="O5229">
        <v>95997.440000000002</v>
      </c>
      <c r="P5229" t="s">
        <v>35</v>
      </c>
    </row>
    <row r="5230" spans="1:16" x14ac:dyDescent="0.35">
      <c r="A5230" t="s">
        <v>28</v>
      </c>
      <c r="B5230">
        <v>34.93</v>
      </c>
      <c r="C5230">
        <v>70804.850000000006</v>
      </c>
      <c r="D5230" t="s">
        <v>16</v>
      </c>
      <c r="E5230" t="s">
        <v>17</v>
      </c>
      <c r="F5230">
        <v>143748</v>
      </c>
      <c r="G5230">
        <v>2022</v>
      </c>
      <c r="H5230">
        <v>223</v>
      </c>
      <c r="I5230" t="s">
        <v>18</v>
      </c>
      <c r="J5230">
        <v>74.19</v>
      </c>
      <c r="K5230" t="s">
        <v>27</v>
      </c>
      <c r="L5230">
        <v>2024</v>
      </c>
      <c r="M5230" t="s">
        <v>38</v>
      </c>
      <c r="N5230" t="s">
        <v>31</v>
      </c>
      <c r="O5230">
        <v>72943.149999999994</v>
      </c>
      <c r="P5230" t="s">
        <v>22</v>
      </c>
    </row>
    <row r="5231" spans="1:16" x14ac:dyDescent="0.35">
      <c r="A5231" t="s">
        <v>39</v>
      </c>
      <c r="B5231">
        <v>71.16</v>
      </c>
      <c r="C5231">
        <v>59571.56</v>
      </c>
      <c r="D5231" t="s">
        <v>64</v>
      </c>
      <c r="E5231" t="s">
        <v>76</v>
      </c>
      <c r="F5231">
        <v>272071</v>
      </c>
      <c r="G5231">
        <v>2021</v>
      </c>
      <c r="H5231">
        <v>711</v>
      </c>
      <c r="I5231" t="s">
        <v>18</v>
      </c>
      <c r="J5231">
        <v>72.650000000000006</v>
      </c>
      <c r="K5231" t="s">
        <v>42</v>
      </c>
      <c r="L5231">
        <v>2021</v>
      </c>
      <c r="M5231" t="s">
        <v>44</v>
      </c>
      <c r="N5231" t="s">
        <v>21</v>
      </c>
      <c r="O5231">
        <v>212499.44</v>
      </c>
      <c r="P5231" t="s">
        <v>35</v>
      </c>
    </row>
    <row r="5232" spans="1:16" x14ac:dyDescent="0.35">
      <c r="A5232" t="s">
        <v>48</v>
      </c>
      <c r="B5232">
        <v>36.630000000000003</v>
      </c>
      <c r="C5232">
        <v>46764.92</v>
      </c>
      <c r="D5232" t="s">
        <v>52</v>
      </c>
      <c r="E5232" t="s">
        <v>79</v>
      </c>
      <c r="F5232">
        <v>111613</v>
      </c>
      <c r="G5232">
        <v>2023</v>
      </c>
      <c r="H5232">
        <v>503</v>
      </c>
      <c r="I5232" t="s">
        <v>26</v>
      </c>
      <c r="J5232">
        <v>73.099999999999994</v>
      </c>
      <c r="K5232" t="s">
        <v>27</v>
      </c>
      <c r="L5232">
        <v>2024</v>
      </c>
      <c r="M5232" t="s">
        <v>20</v>
      </c>
      <c r="N5232" t="s">
        <v>31</v>
      </c>
      <c r="O5232">
        <v>64848.08</v>
      </c>
      <c r="P5232" t="s">
        <v>50</v>
      </c>
    </row>
    <row r="5233" spans="1:16" x14ac:dyDescent="0.35">
      <c r="A5233" t="s">
        <v>54</v>
      </c>
      <c r="B5233">
        <v>63.07</v>
      </c>
      <c r="C5233">
        <v>172810.74</v>
      </c>
      <c r="D5233" t="s">
        <v>52</v>
      </c>
      <c r="E5233" t="s">
        <v>81</v>
      </c>
      <c r="F5233">
        <v>334621</v>
      </c>
      <c r="G5233">
        <v>2024</v>
      </c>
      <c r="H5233">
        <v>749</v>
      </c>
      <c r="I5233" t="s">
        <v>18</v>
      </c>
      <c r="J5233">
        <v>72.64</v>
      </c>
      <c r="K5233" t="s">
        <v>19</v>
      </c>
      <c r="L5233">
        <v>2024</v>
      </c>
      <c r="M5233" t="s">
        <v>44</v>
      </c>
      <c r="N5233" t="s">
        <v>31</v>
      </c>
      <c r="O5233">
        <v>161810.26</v>
      </c>
      <c r="P5233" t="s">
        <v>45</v>
      </c>
    </row>
    <row r="5234" spans="1:16" x14ac:dyDescent="0.35">
      <c r="A5234" t="s">
        <v>39</v>
      </c>
      <c r="B5234">
        <v>28.42</v>
      </c>
      <c r="C5234">
        <v>77487.570000000007</v>
      </c>
      <c r="D5234" t="s">
        <v>52</v>
      </c>
      <c r="E5234" t="s">
        <v>81</v>
      </c>
      <c r="F5234">
        <v>159191</v>
      </c>
      <c r="G5234">
        <v>2023</v>
      </c>
      <c r="H5234">
        <v>260</v>
      </c>
      <c r="I5234" t="s">
        <v>18</v>
      </c>
      <c r="J5234">
        <v>92.04</v>
      </c>
      <c r="K5234" t="s">
        <v>42</v>
      </c>
      <c r="L5234">
        <v>2023</v>
      </c>
      <c r="M5234" t="s">
        <v>44</v>
      </c>
      <c r="N5234" t="s">
        <v>31</v>
      </c>
      <c r="O5234">
        <v>81703.429999999993</v>
      </c>
      <c r="P5234" t="s">
        <v>35</v>
      </c>
    </row>
    <row r="5235" spans="1:16" x14ac:dyDescent="0.35">
      <c r="A5235" t="s">
        <v>28</v>
      </c>
      <c r="B5235">
        <v>61.46</v>
      </c>
      <c r="C5235">
        <v>35899.140000000014</v>
      </c>
      <c r="D5235" t="s">
        <v>36</v>
      </c>
      <c r="E5235" t="s">
        <v>37</v>
      </c>
      <c r="F5235">
        <v>171346</v>
      </c>
      <c r="G5235">
        <v>2020</v>
      </c>
      <c r="H5235">
        <v>551</v>
      </c>
      <c r="I5235" t="s">
        <v>18</v>
      </c>
      <c r="J5235">
        <v>99.81</v>
      </c>
      <c r="K5235" t="s">
        <v>19</v>
      </c>
      <c r="L5235">
        <v>2022</v>
      </c>
      <c r="M5235" t="s">
        <v>44</v>
      </c>
      <c r="N5235" t="s">
        <v>31</v>
      </c>
      <c r="O5235">
        <v>135446.85999999999</v>
      </c>
      <c r="P5235" t="s">
        <v>22</v>
      </c>
    </row>
    <row r="5236" spans="1:16" x14ac:dyDescent="0.35">
      <c r="A5236" t="s">
        <v>48</v>
      </c>
      <c r="B5236">
        <v>49.33</v>
      </c>
      <c r="C5236">
        <v>72410.760000000009</v>
      </c>
      <c r="D5236" t="s">
        <v>36</v>
      </c>
      <c r="E5236" t="s">
        <v>63</v>
      </c>
      <c r="F5236">
        <v>229098</v>
      </c>
      <c r="G5236">
        <v>2015</v>
      </c>
      <c r="H5236">
        <v>678</v>
      </c>
      <c r="I5236" t="s">
        <v>26</v>
      </c>
      <c r="J5236">
        <v>66.7</v>
      </c>
      <c r="K5236" t="s">
        <v>19</v>
      </c>
      <c r="L5236">
        <v>2017</v>
      </c>
      <c r="M5236" t="s">
        <v>38</v>
      </c>
      <c r="N5236" t="s">
        <v>31</v>
      </c>
      <c r="O5236">
        <v>156687.24</v>
      </c>
      <c r="P5236" t="s">
        <v>22</v>
      </c>
    </row>
    <row r="5237" spans="1:16" x14ac:dyDescent="0.35">
      <c r="A5237" t="s">
        <v>59</v>
      </c>
      <c r="B5237">
        <v>73.84</v>
      </c>
      <c r="C5237">
        <v>103681.01000000001</v>
      </c>
      <c r="D5237" t="s">
        <v>64</v>
      </c>
      <c r="E5237" t="s">
        <v>84</v>
      </c>
      <c r="F5237">
        <v>314921</v>
      </c>
      <c r="G5237">
        <v>2021</v>
      </c>
      <c r="H5237">
        <v>852</v>
      </c>
      <c r="I5237" t="s">
        <v>34</v>
      </c>
      <c r="J5237">
        <v>53.08</v>
      </c>
      <c r="K5237" t="s">
        <v>42</v>
      </c>
      <c r="L5237">
        <v>2021</v>
      </c>
      <c r="M5237" t="s">
        <v>38</v>
      </c>
      <c r="N5237" t="s">
        <v>31</v>
      </c>
      <c r="O5237">
        <v>211239.99</v>
      </c>
      <c r="P5237" t="s">
        <v>22</v>
      </c>
    </row>
    <row r="5238" spans="1:16" x14ac:dyDescent="0.35">
      <c r="A5238" t="s">
        <v>48</v>
      </c>
      <c r="B5238">
        <v>73.040000000000006</v>
      </c>
      <c r="C5238">
        <v>31593.210000000006</v>
      </c>
      <c r="D5238" t="s">
        <v>29</v>
      </c>
      <c r="E5238" t="s">
        <v>49</v>
      </c>
      <c r="F5238">
        <v>139214</v>
      </c>
      <c r="G5238">
        <v>2024</v>
      </c>
      <c r="H5238">
        <v>929</v>
      </c>
      <c r="I5238" t="s">
        <v>34</v>
      </c>
      <c r="J5238">
        <v>33.549999999999997</v>
      </c>
      <c r="K5238" t="s">
        <v>27</v>
      </c>
      <c r="L5238">
        <v>2024</v>
      </c>
      <c r="M5238" t="s">
        <v>38</v>
      </c>
      <c r="N5238" t="s">
        <v>31</v>
      </c>
      <c r="O5238">
        <v>107620.79</v>
      </c>
      <c r="P5238" t="s">
        <v>45</v>
      </c>
    </row>
    <row r="5239" spans="1:16" x14ac:dyDescent="0.35">
      <c r="A5239" t="s">
        <v>54</v>
      </c>
      <c r="B5239">
        <v>49.01</v>
      </c>
      <c r="C5239">
        <v>152616.04999999999</v>
      </c>
      <c r="D5239" t="s">
        <v>16</v>
      </c>
      <c r="E5239" t="s">
        <v>43</v>
      </c>
      <c r="F5239">
        <v>321439</v>
      </c>
      <c r="G5239">
        <v>2016</v>
      </c>
      <c r="H5239">
        <v>261</v>
      </c>
      <c r="I5239" t="s">
        <v>26</v>
      </c>
      <c r="J5239">
        <v>74.23</v>
      </c>
      <c r="K5239" t="s">
        <v>42</v>
      </c>
      <c r="L5239">
        <v>2016</v>
      </c>
      <c r="M5239" t="s">
        <v>20</v>
      </c>
      <c r="N5239" t="s">
        <v>21</v>
      </c>
      <c r="O5239">
        <v>168822.95</v>
      </c>
      <c r="P5239" t="s">
        <v>45</v>
      </c>
    </row>
    <row r="5240" spans="1:16" x14ac:dyDescent="0.35">
      <c r="A5240" t="s">
        <v>39</v>
      </c>
      <c r="B5240">
        <v>24.63</v>
      </c>
      <c r="C5240">
        <v>180940.41</v>
      </c>
      <c r="D5240" t="s">
        <v>32</v>
      </c>
      <c r="E5240" t="s">
        <v>47</v>
      </c>
      <c r="F5240">
        <v>308343</v>
      </c>
      <c r="G5240">
        <v>2017</v>
      </c>
      <c r="H5240">
        <v>609</v>
      </c>
      <c r="I5240" t="s">
        <v>26</v>
      </c>
      <c r="J5240">
        <v>98.15</v>
      </c>
      <c r="K5240" t="s">
        <v>42</v>
      </c>
      <c r="L5240">
        <v>2017</v>
      </c>
      <c r="M5240" t="s">
        <v>38</v>
      </c>
      <c r="N5240" t="s">
        <v>31</v>
      </c>
      <c r="O5240">
        <v>127402.59</v>
      </c>
      <c r="P5240" t="s">
        <v>45</v>
      </c>
    </row>
    <row r="5241" spans="1:16" x14ac:dyDescent="0.35">
      <c r="A5241" t="s">
        <v>23</v>
      </c>
      <c r="B5241">
        <v>20.93</v>
      </c>
      <c r="C5241">
        <v>56094.25</v>
      </c>
      <c r="D5241" t="s">
        <v>24</v>
      </c>
      <c r="E5241" t="s">
        <v>25</v>
      </c>
      <c r="F5241">
        <v>209843</v>
      </c>
      <c r="G5241">
        <v>2019</v>
      </c>
      <c r="H5241">
        <v>867</v>
      </c>
      <c r="I5241" t="s">
        <v>34</v>
      </c>
      <c r="J5241">
        <v>26.49</v>
      </c>
      <c r="K5241" t="s">
        <v>27</v>
      </c>
      <c r="L5241">
        <v>2020</v>
      </c>
      <c r="M5241" t="s">
        <v>20</v>
      </c>
      <c r="N5241" t="s">
        <v>21</v>
      </c>
      <c r="O5241">
        <v>153748.75</v>
      </c>
      <c r="P5241" t="s">
        <v>45</v>
      </c>
    </row>
    <row r="5242" spans="1:16" x14ac:dyDescent="0.35">
      <c r="A5242" t="s">
        <v>55</v>
      </c>
      <c r="B5242">
        <v>58.91</v>
      </c>
      <c r="C5242">
        <v>91581.94</v>
      </c>
      <c r="D5242" t="s">
        <v>64</v>
      </c>
      <c r="E5242" t="s">
        <v>76</v>
      </c>
      <c r="F5242">
        <v>183598</v>
      </c>
      <c r="G5242">
        <v>2017</v>
      </c>
      <c r="H5242">
        <v>471</v>
      </c>
      <c r="I5242" t="s">
        <v>18</v>
      </c>
      <c r="J5242">
        <v>89.28</v>
      </c>
      <c r="K5242" t="s">
        <v>42</v>
      </c>
      <c r="L5242">
        <v>2017</v>
      </c>
      <c r="M5242" t="s">
        <v>44</v>
      </c>
      <c r="N5242" t="s">
        <v>31</v>
      </c>
      <c r="O5242">
        <v>92016.06</v>
      </c>
      <c r="P5242" t="s">
        <v>22</v>
      </c>
    </row>
    <row r="5243" spans="1:16" x14ac:dyDescent="0.35">
      <c r="A5243" t="s">
        <v>59</v>
      </c>
      <c r="B5243">
        <v>32.590000000000003</v>
      </c>
      <c r="C5243">
        <v>72480.67</v>
      </c>
      <c r="D5243" t="s">
        <v>29</v>
      </c>
      <c r="E5243" t="s">
        <v>75</v>
      </c>
      <c r="F5243">
        <v>165481</v>
      </c>
      <c r="G5243">
        <v>2019</v>
      </c>
      <c r="H5243">
        <v>954</v>
      </c>
      <c r="I5243" t="s">
        <v>18</v>
      </c>
      <c r="J5243">
        <v>92.59</v>
      </c>
      <c r="K5243" t="s">
        <v>42</v>
      </c>
      <c r="L5243">
        <v>2019</v>
      </c>
      <c r="M5243" t="s">
        <v>20</v>
      </c>
      <c r="N5243" t="s">
        <v>31</v>
      </c>
      <c r="O5243">
        <v>93000.33</v>
      </c>
      <c r="P5243" t="s">
        <v>35</v>
      </c>
    </row>
    <row r="5244" spans="1:16" x14ac:dyDescent="0.35">
      <c r="A5244" t="s">
        <v>39</v>
      </c>
      <c r="B5244">
        <v>19.96</v>
      </c>
      <c r="C5244">
        <v>90464.56</v>
      </c>
      <c r="D5244" t="s">
        <v>29</v>
      </c>
      <c r="E5244" t="s">
        <v>30</v>
      </c>
      <c r="F5244">
        <v>236435</v>
      </c>
      <c r="G5244">
        <v>2020</v>
      </c>
      <c r="H5244">
        <v>275</v>
      </c>
      <c r="I5244" t="s">
        <v>34</v>
      </c>
      <c r="J5244">
        <v>35.81</v>
      </c>
      <c r="K5244" t="s">
        <v>42</v>
      </c>
      <c r="L5244">
        <v>2020</v>
      </c>
      <c r="M5244" t="s">
        <v>44</v>
      </c>
      <c r="N5244" t="s">
        <v>21</v>
      </c>
      <c r="O5244">
        <v>145970.44</v>
      </c>
      <c r="P5244" t="s">
        <v>22</v>
      </c>
    </row>
    <row r="5245" spans="1:16" x14ac:dyDescent="0.35">
      <c r="A5245" t="s">
        <v>23</v>
      </c>
      <c r="B5245">
        <v>61.83</v>
      </c>
      <c r="C5245">
        <v>45959.729999999996</v>
      </c>
      <c r="D5245" t="s">
        <v>16</v>
      </c>
      <c r="E5245" t="s">
        <v>87</v>
      </c>
      <c r="F5245">
        <v>172755</v>
      </c>
      <c r="G5245">
        <v>2017</v>
      </c>
      <c r="H5245">
        <v>491</v>
      </c>
      <c r="I5245" t="s">
        <v>18</v>
      </c>
      <c r="J5245">
        <v>96.89</v>
      </c>
      <c r="K5245" t="s">
        <v>42</v>
      </c>
      <c r="L5245">
        <v>2017</v>
      </c>
      <c r="M5245" t="s">
        <v>38</v>
      </c>
      <c r="N5245" t="s">
        <v>21</v>
      </c>
      <c r="O5245">
        <v>126795.27</v>
      </c>
      <c r="P5245" t="s">
        <v>22</v>
      </c>
    </row>
    <row r="5246" spans="1:16" x14ac:dyDescent="0.35">
      <c r="A5246" t="s">
        <v>15</v>
      </c>
      <c r="B5246">
        <v>67.739999999999995</v>
      </c>
      <c r="C5246">
        <v>30303.699999999997</v>
      </c>
      <c r="D5246" t="s">
        <v>32</v>
      </c>
      <c r="E5246" t="s">
        <v>33</v>
      </c>
      <c r="F5246">
        <v>82374</v>
      </c>
      <c r="G5246">
        <v>2023</v>
      </c>
      <c r="H5246">
        <v>977</v>
      </c>
      <c r="I5246" t="s">
        <v>18</v>
      </c>
      <c r="J5246">
        <v>87.19</v>
      </c>
      <c r="K5246" t="s">
        <v>42</v>
      </c>
      <c r="L5246">
        <v>2023</v>
      </c>
      <c r="M5246" t="s">
        <v>44</v>
      </c>
      <c r="N5246" t="s">
        <v>21</v>
      </c>
      <c r="O5246">
        <v>52070.3</v>
      </c>
      <c r="P5246" t="s">
        <v>35</v>
      </c>
    </row>
    <row r="5247" spans="1:16" x14ac:dyDescent="0.35">
      <c r="A5247" t="s">
        <v>15</v>
      </c>
      <c r="B5247">
        <v>45.74</v>
      </c>
      <c r="C5247">
        <v>72447.76999999999</v>
      </c>
      <c r="D5247" t="s">
        <v>32</v>
      </c>
      <c r="E5247" t="s">
        <v>56</v>
      </c>
      <c r="F5247">
        <v>233817</v>
      </c>
      <c r="G5247">
        <v>2020</v>
      </c>
      <c r="H5247">
        <v>356</v>
      </c>
      <c r="I5247" t="s">
        <v>26</v>
      </c>
      <c r="J5247">
        <v>96.26</v>
      </c>
      <c r="K5247" t="s">
        <v>27</v>
      </c>
      <c r="L5247">
        <v>2023</v>
      </c>
      <c r="M5247" t="s">
        <v>20</v>
      </c>
      <c r="N5247" t="s">
        <v>31</v>
      </c>
      <c r="O5247">
        <v>161369.23000000001</v>
      </c>
      <c r="P5247" t="s">
        <v>50</v>
      </c>
    </row>
    <row r="5248" spans="1:16" x14ac:dyDescent="0.35">
      <c r="A5248" t="s">
        <v>39</v>
      </c>
      <c r="B5248">
        <v>34.01</v>
      </c>
      <c r="C5248">
        <v>46672.13</v>
      </c>
      <c r="D5248" t="s">
        <v>32</v>
      </c>
      <c r="E5248" t="s">
        <v>80</v>
      </c>
      <c r="F5248">
        <v>95038</v>
      </c>
      <c r="G5248">
        <v>2016</v>
      </c>
      <c r="H5248">
        <v>103</v>
      </c>
      <c r="I5248" t="s">
        <v>18</v>
      </c>
      <c r="J5248">
        <v>86.92</v>
      </c>
      <c r="K5248" t="s">
        <v>27</v>
      </c>
      <c r="L5248">
        <v>2020</v>
      </c>
      <c r="M5248" t="s">
        <v>38</v>
      </c>
      <c r="N5248" t="s">
        <v>31</v>
      </c>
      <c r="O5248">
        <v>48365.87</v>
      </c>
      <c r="P5248" t="s">
        <v>45</v>
      </c>
    </row>
    <row r="5249" spans="1:16" x14ac:dyDescent="0.35">
      <c r="A5249" t="s">
        <v>28</v>
      </c>
      <c r="B5249">
        <v>75.2</v>
      </c>
      <c r="C5249">
        <v>88960.079999999987</v>
      </c>
      <c r="D5249" t="s">
        <v>24</v>
      </c>
      <c r="E5249" t="s">
        <v>67</v>
      </c>
      <c r="F5249">
        <v>266045</v>
      </c>
      <c r="G5249">
        <v>2017</v>
      </c>
      <c r="H5249">
        <v>255</v>
      </c>
      <c r="I5249" t="s">
        <v>34</v>
      </c>
      <c r="J5249">
        <v>49.95</v>
      </c>
      <c r="K5249" t="s">
        <v>27</v>
      </c>
      <c r="L5249">
        <v>2019</v>
      </c>
      <c r="M5249" t="s">
        <v>20</v>
      </c>
      <c r="N5249" t="s">
        <v>31</v>
      </c>
      <c r="O5249">
        <v>177084.92</v>
      </c>
      <c r="P5249" t="s">
        <v>22</v>
      </c>
    </row>
    <row r="5250" spans="1:16" x14ac:dyDescent="0.35">
      <c r="A5250" t="s">
        <v>15</v>
      </c>
      <c r="B5250">
        <v>76.78</v>
      </c>
      <c r="C5250">
        <v>54976.890000000014</v>
      </c>
      <c r="D5250" t="s">
        <v>32</v>
      </c>
      <c r="E5250" t="s">
        <v>60</v>
      </c>
      <c r="F5250">
        <v>227755</v>
      </c>
      <c r="G5250">
        <v>2019</v>
      </c>
      <c r="H5250">
        <v>447</v>
      </c>
      <c r="I5250" t="s">
        <v>26</v>
      </c>
      <c r="J5250">
        <v>75.58</v>
      </c>
      <c r="K5250" t="s">
        <v>27</v>
      </c>
      <c r="L5250">
        <v>2023</v>
      </c>
      <c r="M5250" t="s">
        <v>44</v>
      </c>
      <c r="N5250" t="s">
        <v>31</v>
      </c>
      <c r="O5250">
        <v>172778.11</v>
      </c>
      <c r="P5250" t="s">
        <v>35</v>
      </c>
    </row>
    <row r="5251" spans="1:16" x14ac:dyDescent="0.35">
      <c r="A5251" t="s">
        <v>28</v>
      </c>
      <c r="B5251">
        <v>48.77</v>
      </c>
      <c r="C5251">
        <v>16410.519999999997</v>
      </c>
      <c r="D5251" t="s">
        <v>29</v>
      </c>
      <c r="E5251" t="s">
        <v>82</v>
      </c>
      <c r="F5251">
        <v>69822</v>
      </c>
      <c r="G5251">
        <v>2022</v>
      </c>
      <c r="H5251">
        <v>751</v>
      </c>
      <c r="I5251" t="s">
        <v>26</v>
      </c>
      <c r="J5251">
        <v>84.36</v>
      </c>
      <c r="K5251" t="s">
        <v>19</v>
      </c>
      <c r="L5251">
        <v>2023</v>
      </c>
      <c r="M5251" t="s">
        <v>44</v>
      </c>
      <c r="N5251" t="s">
        <v>21</v>
      </c>
      <c r="O5251">
        <v>53411.48</v>
      </c>
      <c r="P5251" t="s">
        <v>35</v>
      </c>
    </row>
    <row r="5252" spans="1:16" x14ac:dyDescent="0.35">
      <c r="A5252" t="s">
        <v>23</v>
      </c>
      <c r="B5252">
        <v>43.98</v>
      </c>
      <c r="C5252">
        <v>127477.45999999999</v>
      </c>
      <c r="D5252" t="s">
        <v>32</v>
      </c>
      <c r="E5252" t="s">
        <v>47</v>
      </c>
      <c r="F5252">
        <v>301186</v>
      </c>
      <c r="G5252">
        <v>2016</v>
      </c>
      <c r="H5252">
        <v>432</v>
      </c>
      <c r="I5252" t="s">
        <v>34</v>
      </c>
      <c r="J5252">
        <v>39.01</v>
      </c>
      <c r="K5252" t="s">
        <v>27</v>
      </c>
      <c r="L5252">
        <v>2022</v>
      </c>
      <c r="M5252" t="s">
        <v>44</v>
      </c>
      <c r="N5252" t="s">
        <v>21</v>
      </c>
      <c r="O5252">
        <v>173708.54</v>
      </c>
      <c r="P5252" t="s">
        <v>45</v>
      </c>
    </row>
    <row r="5253" spans="1:16" x14ac:dyDescent="0.35">
      <c r="A5253" t="s">
        <v>48</v>
      </c>
      <c r="B5253">
        <v>66.400000000000006</v>
      </c>
      <c r="C5253">
        <v>20197.809999999998</v>
      </c>
      <c r="D5253" t="s">
        <v>32</v>
      </c>
      <c r="E5253" t="s">
        <v>60</v>
      </c>
      <c r="F5253">
        <v>100331</v>
      </c>
      <c r="G5253">
        <v>2016</v>
      </c>
      <c r="H5253">
        <v>423</v>
      </c>
      <c r="I5253" t="s">
        <v>26</v>
      </c>
      <c r="J5253">
        <v>94.76</v>
      </c>
      <c r="K5253" t="s">
        <v>42</v>
      </c>
      <c r="L5253">
        <v>2016</v>
      </c>
      <c r="M5253" t="s">
        <v>20</v>
      </c>
      <c r="N5253" t="s">
        <v>21</v>
      </c>
      <c r="O5253">
        <v>80133.19</v>
      </c>
      <c r="P5253" t="s">
        <v>35</v>
      </c>
    </row>
    <row r="5254" spans="1:16" x14ac:dyDescent="0.35">
      <c r="A5254" t="s">
        <v>15</v>
      </c>
      <c r="B5254">
        <v>35.770000000000003</v>
      </c>
      <c r="C5254">
        <v>69446.179999999993</v>
      </c>
      <c r="D5254" t="s">
        <v>64</v>
      </c>
      <c r="E5254" t="s">
        <v>76</v>
      </c>
      <c r="F5254">
        <v>193088</v>
      </c>
      <c r="G5254">
        <v>2022</v>
      </c>
      <c r="H5254">
        <v>159</v>
      </c>
      <c r="I5254" t="s">
        <v>26</v>
      </c>
      <c r="J5254">
        <v>61.78</v>
      </c>
      <c r="K5254" t="s">
        <v>19</v>
      </c>
      <c r="L5254">
        <v>2024</v>
      </c>
      <c r="M5254" t="s">
        <v>20</v>
      </c>
      <c r="N5254" t="s">
        <v>21</v>
      </c>
      <c r="O5254">
        <v>123641.82</v>
      </c>
      <c r="P5254" t="s">
        <v>35</v>
      </c>
    </row>
    <row r="5255" spans="1:16" x14ac:dyDescent="0.35">
      <c r="A5255" t="s">
        <v>59</v>
      </c>
      <c r="B5255">
        <v>18.89</v>
      </c>
      <c r="C5255">
        <v>163519.54</v>
      </c>
      <c r="D5255" t="s">
        <v>16</v>
      </c>
      <c r="E5255" t="s">
        <v>17</v>
      </c>
      <c r="F5255">
        <v>367056</v>
      </c>
      <c r="G5255">
        <v>2017</v>
      </c>
      <c r="H5255">
        <v>812</v>
      </c>
      <c r="I5255" t="s">
        <v>18</v>
      </c>
      <c r="J5255">
        <v>66.930000000000007</v>
      </c>
      <c r="K5255" t="s">
        <v>27</v>
      </c>
      <c r="L5255">
        <v>2023</v>
      </c>
      <c r="M5255" t="s">
        <v>38</v>
      </c>
      <c r="N5255" t="s">
        <v>31</v>
      </c>
      <c r="O5255">
        <v>203536.46</v>
      </c>
      <c r="P5255" t="s">
        <v>45</v>
      </c>
    </row>
    <row r="5256" spans="1:16" x14ac:dyDescent="0.35">
      <c r="A5256" t="s">
        <v>28</v>
      </c>
      <c r="B5256">
        <v>9.17</v>
      </c>
      <c r="C5256">
        <v>79796.709999999992</v>
      </c>
      <c r="D5256" t="s">
        <v>24</v>
      </c>
      <c r="E5256" t="s">
        <v>25</v>
      </c>
      <c r="F5256">
        <v>213545</v>
      </c>
      <c r="G5256">
        <v>2022</v>
      </c>
      <c r="H5256">
        <v>318</v>
      </c>
      <c r="I5256" t="s">
        <v>34</v>
      </c>
      <c r="J5256">
        <v>41.03</v>
      </c>
      <c r="K5256" t="s">
        <v>42</v>
      </c>
      <c r="L5256">
        <v>2022</v>
      </c>
      <c r="M5256" t="s">
        <v>20</v>
      </c>
      <c r="N5256" t="s">
        <v>31</v>
      </c>
      <c r="O5256">
        <v>133748.29</v>
      </c>
      <c r="P5256" t="s">
        <v>35</v>
      </c>
    </row>
    <row r="5257" spans="1:16" x14ac:dyDescent="0.35">
      <c r="A5257" t="s">
        <v>48</v>
      </c>
      <c r="B5257">
        <v>55.77</v>
      </c>
      <c r="C5257">
        <v>63118.720000000001</v>
      </c>
      <c r="D5257" t="s">
        <v>64</v>
      </c>
      <c r="E5257" t="s">
        <v>71</v>
      </c>
      <c r="F5257">
        <v>136982</v>
      </c>
      <c r="G5257">
        <v>2021</v>
      </c>
      <c r="H5257">
        <v>402</v>
      </c>
      <c r="I5257" t="s">
        <v>34</v>
      </c>
      <c r="J5257">
        <v>52.23</v>
      </c>
      <c r="K5257" t="s">
        <v>19</v>
      </c>
      <c r="L5257">
        <v>2023</v>
      </c>
      <c r="M5257" t="s">
        <v>38</v>
      </c>
      <c r="N5257" t="s">
        <v>31</v>
      </c>
      <c r="O5257">
        <v>73863.28</v>
      </c>
      <c r="P5257" t="s">
        <v>50</v>
      </c>
    </row>
    <row r="5258" spans="1:16" x14ac:dyDescent="0.35">
      <c r="A5258" t="s">
        <v>28</v>
      </c>
      <c r="B5258">
        <v>55.64</v>
      </c>
      <c r="C5258">
        <v>61009.100000000006</v>
      </c>
      <c r="D5258" t="s">
        <v>52</v>
      </c>
      <c r="E5258" t="s">
        <v>69</v>
      </c>
      <c r="F5258">
        <v>132777</v>
      </c>
      <c r="G5258">
        <v>2016</v>
      </c>
      <c r="H5258">
        <v>335</v>
      </c>
      <c r="I5258" t="s">
        <v>34</v>
      </c>
      <c r="J5258">
        <v>56.2</v>
      </c>
      <c r="K5258" t="s">
        <v>19</v>
      </c>
      <c r="L5258">
        <v>2022</v>
      </c>
      <c r="M5258" t="s">
        <v>38</v>
      </c>
      <c r="N5258" t="s">
        <v>31</v>
      </c>
      <c r="O5258">
        <v>71767.899999999994</v>
      </c>
      <c r="P5258" t="s">
        <v>35</v>
      </c>
    </row>
    <row r="5259" spans="1:16" x14ac:dyDescent="0.35">
      <c r="A5259" t="s">
        <v>61</v>
      </c>
      <c r="B5259">
        <v>16.62</v>
      </c>
      <c r="C5259">
        <v>73889.760000000009</v>
      </c>
      <c r="D5259" t="s">
        <v>24</v>
      </c>
      <c r="E5259" t="s">
        <v>74</v>
      </c>
      <c r="F5259">
        <v>254081</v>
      </c>
      <c r="G5259">
        <v>2016</v>
      </c>
      <c r="H5259">
        <v>233</v>
      </c>
      <c r="I5259" t="s">
        <v>26</v>
      </c>
      <c r="J5259">
        <v>75.88</v>
      </c>
      <c r="K5259" t="s">
        <v>27</v>
      </c>
      <c r="L5259">
        <v>2019</v>
      </c>
      <c r="M5259" t="s">
        <v>38</v>
      </c>
      <c r="N5259" t="s">
        <v>31</v>
      </c>
      <c r="O5259">
        <v>180191.24</v>
      </c>
      <c r="P5259" t="s">
        <v>22</v>
      </c>
    </row>
    <row r="5260" spans="1:16" x14ac:dyDescent="0.35">
      <c r="A5260" t="s">
        <v>46</v>
      </c>
      <c r="B5260">
        <v>60.85</v>
      </c>
      <c r="C5260">
        <v>198461.26</v>
      </c>
      <c r="D5260" t="s">
        <v>29</v>
      </c>
      <c r="E5260" t="s">
        <v>86</v>
      </c>
      <c r="F5260">
        <v>375065</v>
      </c>
      <c r="G5260">
        <v>2015</v>
      </c>
      <c r="H5260">
        <v>819</v>
      </c>
      <c r="I5260" t="s">
        <v>34</v>
      </c>
      <c r="J5260">
        <v>51.72</v>
      </c>
      <c r="K5260" t="s">
        <v>19</v>
      </c>
      <c r="L5260">
        <v>2015</v>
      </c>
      <c r="M5260" t="s">
        <v>38</v>
      </c>
      <c r="N5260" t="s">
        <v>31</v>
      </c>
      <c r="O5260">
        <v>176603.74</v>
      </c>
      <c r="P5260" t="s">
        <v>45</v>
      </c>
    </row>
    <row r="5261" spans="1:16" x14ac:dyDescent="0.35">
      <c r="A5261" t="s">
        <v>61</v>
      </c>
      <c r="B5261">
        <v>18.649999999999999</v>
      </c>
      <c r="C5261">
        <v>44106.91</v>
      </c>
      <c r="D5261" t="s">
        <v>32</v>
      </c>
      <c r="E5261" t="s">
        <v>60</v>
      </c>
      <c r="F5261">
        <v>184836</v>
      </c>
      <c r="G5261">
        <v>2023</v>
      </c>
      <c r="H5261">
        <v>524</v>
      </c>
      <c r="I5261" t="s">
        <v>18</v>
      </c>
      <c r="J5261">
        <v>91</v>
      </c>
      <c r="K5261" t="s">
        <v>19</v>
      </c>
      <c r="L5261">
        <v>2024</v>
      </c>
      <c r="M5261" t="s">
        <v>44</v>
      </c>
      <c r="N5261" t="s">
        <v>21</v>
      </c>
      <c r="O5261">
        <v>140729.09</v>
      </c>
      <c r="P5261" t="s">
        <v>45</v>
      </c>
    </row>
    <row r="5262" spans="1:16" x14ac:dyDescent="0.35">
      <c r="A5262" t="s">
        <v>54</v>
      </c>
      <c r="B5262">
        <v>77.25</v>
      </c>
      <c r="C5262">
        <v>134071.78</v>
      </c>
      <c r="D5262" t="s">
        <v>64</v>
      </c>
      <c r="E5262" t="s">
        <v>78</v>
      </c>
      <c r="F5262">
        <v>244440</v>
      </c>
      <c r="G5262">
        <v>2015</v>
      </c>
      <c r="H5262">
        <v>396</v>
      </c>
      <c r="I5262" t="s">
        <v>26</v>
      </c>
      <c r="J5262">
        <v>90.33</v>
      </c>
      <c r="K5262" t="s">
        <v>19</v>
      </c>
      <c r="L5262">
        <v>2015</v>
      </c>
      <c r="M5262" t="s">
        <v>20</v>
      </c>
      <c r="N5262" t="s">
        <v>21</v>
      </c>
      <c r="O5262">
        <v>110368.22</v>
      </c>
      <c r="P5262" t="s">
        <v>35</v>
      </c>
    </row>
    <row r="5263" spans="1:16" x14ac:dyDescent="0.35">
      <c r="A5263" t="s">
        <v>15</v>
      </c>
      <c r="B5263">
        <v>26.81</v>
      </c>
      <c r="C5263">
        <v>115054.32</v>
      </c>
      <c r="D5263" t="s">
        <v>29</v>
      </c>
      <c r="E5263" t="s">
        <v>82</v>
      </c>
      <c r="F5263">
        <v>242127</v>
      </c>
      <c r="G5263">
        <v>2024</v>
      </c>
      <c r="H5263">
        <v>107</v>
      </c>
      <c r="I5263" t="s">
        <v>34</v>
      </c>
      <c r="J5263">
        <v>54.43</v>
      </c>
      <c r="K5263" t="s">
        <v>27</v>
      </c>
      <c r="L5263">
        <v>2024</v>
      </c>
      <c r="M5263" t="s">
        <v>44</v>
      </c>
      <c r="N5263" t="s">
        <v>31</v>
      </c>
      <c r="O5263">
        <v>127072.68</v>
      </c>
      <c r="P5263" t="s">
        <v>22</v>
      </c>
    </row>
    <row r="5264" spans="1:16" x14ac:dyDescent="0.35">
      <c r="A5264" t="s">
        <v>23</v>
      </c>
      <c r="B5264">
        <v>56.15</v>
      </c>
      <c r="C5264">
        <v>77997.679999999993</v>
      </c>
      <c r="D5264" t="s">
        <v>24</v>
      </c>
      <c r="E5264" t="s">
        <v>25</v>
      </c>
      <c r="F5264">
        <v>236856</v>
      </c>
      <c r="G5264">
        <v>2018</v>
      </c>
      <c r="H5264">
        <v>192</v>
      </c>
      <c r="I5264" t="s">
        <v>18</v>
      </c>
      <c r="J5264">
        <v>60.02</v>
      </c>
      <c r="K5264" t="s">
        <v>27</v>
      </c>
      <c r="L5264">
        <v>2024</v>
      </c>
      <c r="M5264" t="s">
        <v>44</v>
      </c>
      <c r="N5264" t="s">
        <v>21</v>
      </c>
      <c r="O5264">
        <v>158858.32</v>
      </c>
      <c r="P5264" t="s">
        <v>35</v>
      </c>
    </row>
    <row r="5265" spans="1:16" x14ac:dyDescent="0.35">
      <c r="A5265" t="s">
        <v>15</v>
      </c>
      <c r="B5265">
        <v>63.53</v>
      </c>
      <c r="C5265">
        <v>79512.549999999988</v>
      </c>
      <c r="D5265" t="s">
        <v>24</v>
      </c>
      <c r="E5265" t="s">
        <v>74</v>
      </c>
      <c r="F5265">
        <v>250113</v>
      </c>
      <c r="G5265">
        <v>2018</v>
      </c>
      <c r="H5265">
        <v>526</v>
      </c>
      <c r="I5265" t="s">
        <v>18</v>
      </c>
      <c r="J5265">
        <v>75.209999999999994</v>
      </c>
      <c r="K5265" t="s">
        <v>42</v>
      </c>
      <c r="L5265">
        <v>2018</v>
      </c>
      <c r="M5265" t="s">
        <v>44</v>
      </c>
      <c r="N5265" t="s">
        <v>31</v>
      </c>
      <c r="O5265">
        <v>170600.45</v>
      </c>
      <c r="P5265" t="s">
        <v>22</v>
      </c>
    </row>
    <row r="5266" spans="1:16" x14ac:dyDescent="0.35">
      <c r="A5266" t="s">
        <v>15</v>
      </c>
      <c r="B5266">
        <v>69.97</v>
      </c>
      <c r="C5266">
        <v>210103.61</v>
      </c>
      <c r="D5266" t="s">
        <v>64</v>
      </c>
      <c r="E5266" t="s">
        <v>76</v>
      </c>
      <c r="F5266">
        <v>391694</v>
      </c>
      <c r="G5266">
        <v>2017</v>
      </c>
      <c r="H5266">
        <v>504</v>
      </c>
      <c r="I5266" t="s">
        <v>26</v>
      </c>
      <c r="J5266">
        <v>93.51</v>
      </c>
      <c r="K5266" t="s">
        <v>19</v>
      </c>
      <c r="L5266">
        <v>2022</v>
      </c>
      <c r="M5266" t="s">
        <v>44</v>
      </c>
      <c r="N5266" t="s">
        <v>31</v>
      </c>
      <c r="O5266">
        <v>181590.39</v>
      </c>
      <c r="P5266" t="s">
        <v>50</v>
      </c>
    </row>
    <row r="5267" spans="1:16" x14ac:dyDescent="0.35">
      <c r="A5267" t="s">
        <v>54</v>
      </c>
      <c r="B5267">
        <v>37.76</v>
      </c>
      <c r="C5267">
        <v>26616.17</v>
      </c>
      <c r="D5267" t="s">
        <v>36</v>
      </c>
      <c r="E5267" t="s">
        <v>70</v>
      </c>
      <c r="F5267">
        <v>91581</v>
      </c>
      <c r="G5267">
        <v>2018</v>
      </c>
      <c r="H5267">
        <v>597</v>
      </c>
      <c r="I5267" t="s">
        <v>34</v>
      </c>
      <c r="J5267">
        <v>58.73</v>
      </c>
      <c r="K5267" t="s">
        <v>27</v>
      </c>
      <c r="L5267">
        <v>2022</v>
      </c>
      <c r="M5267" t="s">
        <v>20</v>
      </c>
      <c r="N5267" t="s">
        <v>31</v>
      </c>
      <c r="O5267">
        <v>64964.83</v>
      </c>
      <c r="P5267" t="s">
        <v>45</v>
      </c>
    </row>
    <row r="5268" spans="1:16" x14ac:dyDescent="0.35">
      <c r="A5268" t="s">
        <v>61</v>
      </c>
      <c r="B5268">
        <v>42.42</v>
      </c>
      <c r="C5268">
        <v>56487.92</v>
      </c>
      <c r="D5268" t="s">
        <v>36</v>
      </c>
      <c r="E5268" t="s">
        <v>37</v>
      </c>
      <c r="F5268">
        <v>144091</v>
      </c>
      <c r="G5268">
        <v>2017</v>
      </c>
      <c r="H5268">
        <v>658</v>
      </c>
      <c r="I5268" t="s">
        <v>18</v>
      </c>
      <c r="J5268">
        <v>93.39</v>
      </c>
      <c r="K5268" t="s">
        <v>27</v>
      </c>
      <c r="L5268">
        <v>2017</v>
      </c>
      <c r="M5268" t="s">
        <v>20</v>
      </c>
      <c r="N5268" t="s">
        <v>21</v>
      </c>
      <c r="O5268">
        <v>87603.08</v>
      </c>
      <c r="P5268" t="s">
        <v>45</v>
      </c>
    </row>
    <row r="5269" spans="1:16" x14ac:dyDescent="0.35">
      <c r="A5269" t="s">
        <v>39</v>
      </c>
      <c r="B5269">
        <v>5.28</v>
      </c>
      <c r="C5269">
        <v>95395.06</v>
      </c>
      <c r="D5269" t="s">
        <v>40</v>
      </c>
      <c r="E5269" t="s">
        <v>58</v>
      </c>
      <c r="F5269">
        <v>260145</v>
      </c>
      <c r="G5269">
        <v>2019</v>
      </c>
      <c r="H5269">
        <v>593</v>
      </c>
      <c r="I5269" t="s">
        <v>26</v>
      </c>
      <c r="J5269">
        <v>66.06</v>
      </c>
      <c r="K5269" t="s">
        <v>27</v>
      </c>
      <c r="L5269">
        <v>2024</v>
      </c>
      <c r="M5269" t="s">
        <v>44</v>
      </c>
      <c r="N5269" t="s">
        <v>31</v>
      </c>
      <c r="O5269">
        <v>164749.94</v>
      </c>
      <c r="P5269" t="s">
        <v>35</v>
      </c>
    </row>
    <row r="5270" spans="1:16" x14ac:dyDescent="0.35">
      <c r="A5270" t="s">
        <v>61</v>
      </c>
      <c r="B5270">
        <v>17.21</v>
      </c>
      <c r="C5270">
        <v>115611.98999999999</v>
      </c>
      <c r="D5270" t="s">
        <v>29</v>
      </c>
      <c r="E5270" t="s">
        <v>86</v>
      </c>
      <c r="F5270">
        <v>277566</v>
      </c>
      <c r="G5270">
        <v>2023</v>
      </c>
      <c r="H5270">
        <v>152</v>
      </c>
      <c r="I5270" t="s">
        <v>26</v>
      </c>
      <c r="J5270">
        <v>64.13</v>
      </c>
      <c r="K5270" t="s">
        <v>19</v>
      </c>
      <c r="L5270">
        <v>2023</v>
      </c>
      <c r="M5270" t="s">
        <v>20</v>
      </c>
      <c r="N5270" t="s">
        <v>21</v>
      </c>
      <c r="O5270">
        <v>161954.01</v>
      </c>
      <c r="P5270" t="s">
        <v>50</v>
      </c>
    </row>
    <row r="5271" spans="1:16" x14ac:dyDescent="0.35">
      <c r="A5271" t="s">
        <v>55</v>
      </c>
      <c r="B5271">
        <v>50.31</v>
      </c>
      <c r="C5271">
        <v>104588.4</v>
      </c>
      <c r="D5271" t="s">
        <v>36</v>
      </c>
      <c r="E5271" t="s">
        <v>70</v>
      </c>
      <c r="F5271">
        <v>178865</v>
      </c>
      <c r="G5271">
        <v>2020</v>
      </c>
      <c r="H5271">
        <v>706</v>
      </c>
      <c r="I5271" t="s">
        <v>18</v>
      </c>
      <c r="J5271">
        <v>92.98</v>
      </c>
      <c r="K5271" t="s">
        <v>19</v>
      </c>
      <c r="L5271">
        <v>2023</v>
      </c>
      <c r="M5271" t="s">
        <v>20</v>
      </c>
      <c r="N5271" t="s">
        <v>31</v>
      </c>
      <c r="O5271">
        <v>74276.600000000006</v>
      </c>
      <c r="P5271" t="s">
        <v>35</v>
      </c>
    </row>
    <row r="5272" spans="1:16" x14ac:dyDescent="0.35">
      <c r="A5272" t="s">
        <v>39</v>
      </c>
      <c r="B5272">
        <v>31.96</v>
      </c>
      <c r="C5272">
        <v>88873.02</v>
      </c>
      <c r="D5272" t="s">
        <v>24</v>
      </c>
      <c r="E5272" t="s">
        <v>73</v>
      </c>
      <c r="F5272">
        <v>168142</v>
      </c>
      <c r="G5272">
        <v>2024</v>
      </c>
      <c r="H5272">
        <v>294</v>
      </c>
      <c r="I5272" t="s">
        <v>26</v>
      </c>
      <c r="J5272">
        <v>74.08</v>
      </c>
      <c r="K5272" t="s">
        <v>19</v>
      </c>
      <c r="L5272">
        <v>2024</v>
      </c>
      <c r="M5272" t="s">
        <v>38</v>
      </c>
      <c r="N5272" t="s">
        <v>31</v>
      </c>
      <c r="O5272">
        <v>79268.98</v>
      </c>
      <c r="P5272" t="s">
        <v>22</v>
      </c>
    </row>
    <row r="5273" spans="1:16" x14ac:dyDescent="0.35">
      <c r="A5273" t="s">
        <v>46</v>
      </c>
      <c r="B5273">
        <v>54.33</v>
      </c>
      <c r="C5273">
        <v>27916.53</v>
      </c>
      <c r="D5273" t="s">
        <v>36</v>
      </c>
      <c r="E5273" t="s">
        <v>70</v>
      </c>
      <c r="F5273">
        <v>56728</v>
      </c>
      <c r="G5273">
        <v>2019</v>
      </c>
      <c r="H5273">
        <v>949</v>
      </c>
      <c r="I5273" t="s">
        <v>34</v>
      </c>
      <c r="J5273">
        <v>25.01</v>
      </c>
      <c r="K5273" t="s">
        <v>27</v>
      </c>
      <c r="L5273">
        <v>2022</v>
      </c>
      <c r="M5273" t="s">
        <v>20</v>
      </c>
      <c r="N5273" t="s">
        <v>31</v>
      </c>
      <c r="O5273">
        <v>28811.47</v>
      </c>
      <c r="P5273" t="s">
        <v>35</v>
      </c>
    </row>
    <row r="5274" spans="1:16" x14ac:dyDescent="0.35">
      <c r="A5274" t="s">
        <v>46</v>
      </c>
      <c r="B5274">
        <v>6.87</v>
      </c>
      <c r="C5274">
        <v>133376.29</v>
      </c>
      <c r="D5274" t="s">
        <v>52</v>
      </c>
      <c r="E5274" t="s">
        <v>69</v>
      </c>
      <c r="F5274">
        <v>304488</v>
      </c>
      <c r="G5274">
        <v>2018</v>
      </c>
      <c r="H5274">
        <v>784</v>
      </c>
      <c r="I5274" t="s">
        <v>34</v>
      </c>
      <c r="J5274">
        <v>56.26</v>
      </c>
      <c r="K5274" t="s">
        <v>27</v>
      </c>
      <c r="L5274">
        <v>2019</v>
      </c>
      <c r="M5274" t="s">
        <v>44</v>
      </c>
      <c r="N5274" t="s">
        <v>21</v>
      </c>
      <c r="O5274">
        <v>171111.71</v>
      </c>
      <c r="P5274" t="s">
        <v>50</v>
      </c>
    </row>
    <row r="5275" spans="1:16" x14ac:dyDescent="0.35">
      <c r="A5275" t="s">
        <v>55</v>
      </c>
      <c r="B5275">
        <v>46.82</v>
      </c>
      <c r="C5275">
        <v>79036.12</v>
      </c>
      <c r="D5275" t="s">
        <v>36</v>
      </c>
      <c r="E5275" t="s">
        <v>66</v>
      </c>
      <c r="F5275">
        <v>306905</v>
      </c>
      <c r="G5275">
        <v>2018</v>
      </c>
      <c r="H5275">
        <v>809</v>
      </c>
      <c r="I5275" t="s">
        <v>34</v>
      </c>
      <c r="J5275">
        <v>35.770000000000003</v>
      </c>
      <c r="K5275" t="s">
        <v>27</v>
      </c>
      <c r="L5275">
        <v>2023</v>
      </c>
      <c r="M5275" t="s">
        <v>38</v>
      </c>
      <c r="N5275" t="s">
        <v>21</v>
      </c>
      <c r="O5275">
        <v>227868.88</v>
      </c>
      <c r="P5275" t="s">
        <v>35</v>
      </c>
    </row>
    <row r="5276" spans="1:16" x14ac:dyDescent="0.35">
      <c r="A5276" t="s">
        <v>61</v>
      </c>
      <c r="B5276">
        <v>49.88</v>
      </c>
      <c r="C5276">
        <v>70603.760000000009</v>
      </c>
      <c r="D5276" t="s">
        <v>32</v>
      </c>
      <c r="E5276" t="s">
        <v>33</v>
      </c>
      <c r="F5276">
        <v>323587</v>
      </c>
      <c r="G5276">
        <v>2015</v>
      </c>
      <c r="H5276">
        <v>649</v>
      </c>
      <c r="I5276" t="s">
        <v>26</v>
      </c>
      <c r="J5276">
        <v>80.13</v>
      </c>
      <c r="K5276" t="s">
        <v>42</v>
      </c>
      <c r="L5276">
        <v>2015</v>
      </c>
      <c r="M5276" t="s">
        <v>38</v>
      </c>
      <c r="N5276" t="s">
        <v>31</v>
      </c>
      <c r="O5276">
        <v>252983.24</v>
      </c>
      <c r="P5276" t="s">
        <v>50</v>
      </c>
    </row>
    <row r="5277" spans="1:16" x14ac:dyDescent="0.35">
      <c r="A5277" t="s">
        <v>61</v>
      </c>
      <c r="B5277">
        <v>43.4</v>
      </c>
      <c r="C5277">
        <v>46481.209999999992</v>
      </c>
      <c r="D5277" t="s">
        <v>52</v>
      </c>
      <c r="E5277" t="s">
        <v>53</v>
      </c>
      <c r="F5277">
        <v>230457</v>
      </c>
      <c r="G5277">
        <v>2020</v>
      </c>
      <c r="H5277">
        <v>971</v>
      </c>
      <c r="I5277" t="s">
        <v>18</v>
      </c>
      <c r="J5277">
        <v>65.25</v>
      </c>
      <c r="K5277" t="s">
        <v>27</v>
      </c>
      <c r="L5277">
        <v>2022</v>
      </c>
      <c r="M5277" t="s">
        <v>38</v>
      </c>
      <c r="N5277" t="s">
        <v>31</v>
      </c>
      <c r="O5277">
        <v>183975.79</v>
      </c>
      <c r="P5277" t="s">
        <v>50</v>
      </c>
    </row>
    <row r="5278" spans="1:16" x14ac:dyDescent="0.35">
      <c r="A5278" t="s">
        <v>48</v>
      </c>
      <c r="B5278">
        <v>9.3800000000000008</v>
      </c>
      <c r="C5278">
        <v>84670.959999999992</v>
      </c>
      <c r="D5278" t="s">
        <v>40</v>
      </c>
      <c r="E5278" t="s">
        <v>68</v>
      </c>
      <c r="F5278">
        <v>308359</v>
      </c>
      <c r="G5278">
        <v>2022</v>
      </c>
      <c r="H5278">
        <v>464</v>
      </c>
      <c r="I5278" t="s">
        <v>18</v>
      </c>
      <c r="J5278">
        <v>84.58</v>
      </c>
      <c r="K5278" t="s">
        <v>42</v>
      </c>
      <c r="L5278">
        <v>2022</v>
      </c>
      <c r="M5278" t="s">
        <v>20</v>
      </c>
      <c r="N5278" t="s">
        <v>31</v>
      </c>
      <c r="O5278">
        <v>223688.04</v>
      </c>
      <c r="P5278" t="s">
        <v>45</v>
      </c>
    </row>
    <row r="5279" spans="1:16" x14ac:dyDescent="0.35">
      <c r="A5279" t="s">
        <v>28</v>
      </c>
      <c r="B5279">
        <v>11</v>
      </c>
      <c r="C5279">
        <v>112383.70999999999</v>
      </c>
      <c r="D5279" t="s">
        <v>52</v>
      </c>
      <c r="E5279" t="s">
        <v>53</v>
      </c>
      <c r="F5279">
        <v>357760</v>
      </c>
      <c r="G5279">
        <v>2023</v>
      </c>
      <c r="H5279">
        <v>628</v>
      </c>
      <c r="I5279" t="s">
        <v>26</v>
      </c>
      <c r="J5279">
        <v>62.47</v>
      </c>
      <c r="K5279" t="s">
        <v>42</v>
      </c>
      <c r="L5279">
        <v>2023</v>
      </c>
      <c r="M5279" t="s">
        <v>44</v>
      </c>
      <c r="N5279" t="s">
        <v>31</v>
      </c>
      <c r="O5279">
        <v>245376.29</v>
      </c>
      <c r="P5279" t="s">
        <v>45</v>
      </c>
    </row>
    <row r="5280" spans="1:16" x14ac:dyDescent="0.35">
      <c r="A5280" t="s">
        <v>46</v>
      </c>
      <c r="B5280">
        <v>38.619999999999997</v>
      </c>
      <c r="C5280">
        <v>215252.6</v>
      </c>
      <c r="D5280" t="s">
        <v>64</v>
      </c>
      <c r="E5280" t="s">
        <v>76</v>
      </c>
      <c r="F5280">
        <v>367439</v>
      </c>
      <c r="G5280">
        <v>2016</v>
      </c>
      <c r="H5280">
        <v>955</v>
      </c>
      <c r="I5280" t="s">
        <v>34</v>
      </c>
      <c r="J5280">
        <v>39.799999999999997</v>
      </c>
      <c r="K5280" t="s">
        <v>42</v>
      </c>
      <c r="L5280">
        <v>2016</v>
      </c>
      <c r="M5280" t="s">
        <v>44</v>
      </c>
      <c r="N5280" t="s">
        <v>21</v>
      </c>
      <c r="O5280">
        <v>152186.4</v>
      </c>
      <c r="P5280" t="s">
        <v>45</v>
      </c>
    </row>
    <row r="5281" spans="1:16" x14ac:dyDescent="0.35">
      <c r="A5281" t="s">
        <v>54</v>
      </c>
      <c r="B5281">
        <v>26.44</v>
      </c>
      <c r="C5281">
        <v>188120.68</v>
      </c>
      <c r="D5281" t="s">
        <v>52</v>
      </c>
      <c r="E5281" t="s">
        <v>79</v>
      </c>
      <c r="F5281">
        <v>368338</v>
      </c>
      <c r="G5281">
        <v>2019</v>
      </c>
      <c r="H5281">
        <v>661</v>
      </c>
      <c r="I5281" t="s">
        <v>18</v>
      </c>
      <c r="J5281">
        <v>96.12</v>
      </c>
      <c r="K5281" t="s">
        <v>42</v>
      </c>
      <c r="L5281">
        <v>2019</v>
      </c>
      <c r="M5281" t="s">
        <v>20</v>
      </c>
      <c r="N5281" t="s">
        <v>31</v>
      </c>
      <c r="O5281">
        <v>180217.32</v>
      </c>
      <c r="P5281" t="s">
        <v>35</v>
      </c>
    </row>
    <row r="5282" spans="1:16" x14ac:dyDescent="0.35">
      <c r="A5282" t="s">
        <v>28</v>
      </c>
      <c r="B5282">
        <v>19.13</v>
      </c>
      <c r="C5282">
        <v>169335.01</v>
      </c>
      <c r="D5282" t="s">
        <v>32</v>
      </c>
      <c r="E5282" t="s">
        <v>47</v>
      </c>
      <c r="F5282">
        <v>377911</v>
      </c>
      <c r="G5282">
        <v>2017</v>
      </c>
      <c r="H5282">
        <v>713</v>
      </c>
      <c r="I5282" t="s">
        <v>34</v>
      </c>
      <c r="J5282">
        <v>51.47</v>
      </c>
      <c r="K5282" t="s">
        <v>42</v>
      </c>
      <c r="L5282">
        <v>2017</v>
      </c>
      <c r="M5282" t="s">
        <v>44</v>
      </c>
      <c r="N5282" t="s">
        <v>31</v>
      </c>
      <c r="O5282">
        <v>208575.99</v>
      </c>
      <c r="P5282" t="s">
        <v>35</v>
      </c>
    </row>
    <row r="5283" spans="1:16" x14ac:dyDescent="0.35">
      <c r="A5283" t="s">
        <v>59</v>
      </c>
      <c r="B5283">
        <v>48.65</v>
      </c>
      <c r="C5283">
        <v>42991.64</v>
      </c>
      <c r="D5283" t="s">
        <v>24</v>
      </c>
      <c r="E5283" t="s">
        <v>85</v>
      </c>
      <c r="F5283">
        <v>121642</v>
      </c>
      <c r="G5283">
        <v>2018</v>
      </c>
      <c r="H5283">
        <v>382</v>
      </c>
      <c r="I5283" t="s">
        <v>26</v>
      </c>
      <c r="J5283">
        <v>91.54</v>
      </c>
      <c r="K5283" t="s">
        <v>27</v>
      </c>
      <c r="L5283">
        <v>2023</v>
      </c>
      <c r="M5283" t="s">
        <v>38</v>
      </c>
      <c r="N5283" t="s">
        <v>21</v>
      </c>
      <c r="O5283">
        <v>78650.36</v>
      </c>
      <c r="P5283" t="s">
        <v>45</v>
      </c>
    </row>
    <row r="5284" spans="1:16" x14ac:dyDescent="0.35">
      <c r="A5284" t="s">
        <v>28</v>
      </c>
      <c r="B5284">
        <v>67.010000000000005</v>
      </c>
      <c r="C5284">
        <v>150712.98000000001</v>
      </c>
      <c r="D5284" t="s">
        <v>64</v>
      </c>
      <c r="E5284" t="s">
        <v>65</v>
      </c>
      <c r="F5284">
        <v>283701</v>
      </c>
      <c r="G5284">
        <v>2020</v>
      </c>
      <c r="H5284">
        <v>452</v>
      </c>
      <c r="I5284" t="s">
        <v>34</v>
      </c>
      <c r="J5284">
        <v>53.39</v>
      </c>
      <c r="K5284" t="s">
        <v>27</v>
      </c>
      <c r="L5284">
        <v>2024</v>
      </c>
      <c r="M5284" t="s">
        <v>44</v>
      </c>
      <c r="N5284" t="s">
        <v>31</v>
      </c>
      <c r="O5284">
        <v>132988.01999999999</v>
      </c>
      <c r="P5284" t="s">
        <v>22</v>
      </c>
    </row>
    <row r="5285" spans="1:16" x14ac:dyDescent="0.35">
      <c r="A5285" t="s">
        <v>46</v>
      </c>
      <c r="B5285">
        <v>13.16</v>
      </c>
      <c r="C5285">
        <v>121394.70000000001</v>
      </c>
      <c r="D5285" t="s">
        <v>24</v>
      </c>
      <c r="E5285" t="s">
        <v>73</v>
      </c>
      <c r="F5285">
        <v>323592</v>
      </c>
      <c r="G5285">
        <v>2020</v>
      </c>
      <c r="H5285">
        <v>269</v>
      </c>
      <c r="I5285" t="s">
        <v>18</v>
      </c>
      <c r="J5285">
        <v>84.65</v>
      </c>
      <c r="K5285" t="s">
        <v>27</v>
      </c>
      <c r="L5285">
        <v>2020</v>
      </c>
      <c r="M5285" t="s">
        <v>44</v>
      </c>
      <c r="N5285" t="s">
        <v>31</v>
      </c>
      <c r="O5285">
        <v>202197.3</v>
      </c>
      <c r="P5285" t="s">
        <v>50</v>
      </c>
    </row>
    <row r="5286" spans="1:16" x14ac:dyDescent="0.35">
      <c r="A5286" t="s">
        <v>61</v>
      </c>
      <c r="B5286">
        <v>39.86</v>
      </c>
      <c r="C5286">
        <v>39109.230000000003</v>
      </c>
      <c r="D5286" t="s">
        <v>36</v>
      </c>
      <c r="E5286" t="s">
        <v>57</v>
      </c>
      <c r="F5286">
        <v>101641</v>
      </c>
      <c r="G5286">
        <v>2015</v>
      </c>
      <c r="H5286">
        <v>403</v>
      </c>
      <c r="I5286" t="s">
        <v>18</v>
      </c>
      <c r="J5286">
        <v>65.09</v>
      </c>
      <c r="K5286" t="s">
        <v>19</v>
      </c>
      <c r="L5286">
        <v>2015</v>
      </c>
      <c r="M5286" t="s">
        <v>38</v>
      </c>
      <c r="N5286" t="s">
        <v>21</v>
      </c>
      <c r="O5286">
        <v>62531.77</v>
      </c>
      <c r="P5286" t="s">
        <v>45</v>
      </c>
    </row>
    <row r="5287" spans="1:16" x14ac:dyDescent="0.35">
      <c r="A5287" t="s">
        <v>61</v>
      </c>
      <c r="B5287">
        <v>20.57</v>
      </c>
      <c r="C5287">
        <v>125974.19</v>
      </c>
      <c r="D5287" t="s">
        <v>24</v>
      </c>
      <c r="E5287" t="s">
        <v>25</v>
      </c>
      <c r="F5287">
        <v>309796</v>
      </c>
      <c r="G5287">
        <v>2016</v>
      </c>
      <c r="H5287">
        <v>277</v>
      </c>
      <c r="I5287" t="s">
        <v>18</v>
      </c>
      <c r="J5287">
        <v>61.22</v>
      </c>
      <c r="K5287" t="s">
        <v>19</v>
      </c>
      <c r="L5287">
        <v>2019</v>
      </c>
      <c r="M5287" t="s">
        <v>20</v>
      </c>
      <c r="N5287" t="s">
        <v>21</v>
      </c>
      <c r="O5287">
        <v>183821.81</v>
      </c>
      <c r="P5287" t="s">
        <v>35</v>
      </c>
    </row>
    <row r="5288" spans="1:16" x14ac:dyDescent="0.35">
      <c r="A5288" t="s">
        <v>59</v>
      </c>
      <c r="B5288">
        <v>17.420000000000002</v>
      </c>
      <c r="C5288">
        <v>60252.260000000009</v>
      </c>
      <c r="D5288" t="s">
        <v>16</v>
      </c>
      <c r="E5288" t="s">
        <v>43</v>
      </c>
      <c r="F5288">
        <v>272510</v>
      </c>
      <c r="G5288">
        <v>2021</v>
      </c>
      <c r="H5288">
        <v>988</v>
      </c>
      <c r="I5288" t="s">
        <v>18</v>
      </c>
      <c r="J5288">
        <v>62.67</v>
      </c>
      <c r="K5288" t="s">
        <v>19</v>
      </c>
      <c r="L5288">
        <v>2023</v>
      </c>
      <c r="M5288" t="s">
        <v>20</v>
      </c>
      <c r="N5288" t="s">
        <v>31</v>
      </c>
      <c r="O5288">
        <v>212257.74</v>
      </c>
      <c r="P5288" t="s">
        <v>22</v>
      </c>
    </row>
    <row r="5289" spans="1:16" x14ac:dyDescent="0.35">
      <c r="A5289" t="s">
        <v>28</v>
      </c>
      <c r="B5289">
        <v>38.229999999999997</v>
      </c>
      <c r="C5289">
        <v>23790.660000000003</v>
      </c>
      <c r="D5289" t="s">
        <v>52</v>
      </c>
      <c r="E5289" t="s">
        <v>72</v>
      </c>
      <c r="F5289">
        <v>80924</v>
      </c>
      <c r="G5289">
        <v>2017</v>
      </c>
      <c r="H5289">
        <v>129</v>
      </c>
      <c r="I5289" t="s">
        <v>26</v>
      </c>
      <c r="J5289">
        <v>63.7</v>
      </c>
      <c r="K5289" t="s">
        <v>42</v>
      </c>
      <c r="L5289">
        <v>2017</v>
      </c>
      <c r="M5289" t="s">
        <v>20</v>
      </c>
      <c r="N5289" t="s">
        <v>21</v>
      </c>
      <c r="O5289">
        <v>57133.34</v>
      </c>
      <c r="P5289" t="s">
        <v>50</v>
      </c>
    </row>
    <row r="5290" spans="1:16" x14ac:dyDescent="0.35">
      <c r="A5290" t="s">
        <v>55</v>
      </c>
      <c r="B5290">
        <v>23.91</v>
      </c>
      <c r="C5290">
        <v>71618.080000000002</v>
      </c>
      <c r="D5290" t="s">
        <v>16</v>
      </c>
      <c r="E5290" t="s">
        <v>83</v>
      </c>
      <c r="F5290">
        <v>184455</v>
      </c>
      <c r="G5290">
        <v>2018</v>
      </c>
      <c r="H5290">
        <v>113</v>
      </c>
      <c r="I5290" t="s">
        <v>18</v>
      </c>
      <c r="J5290">
        <v>88.88</v>
      </c>
      <c r="K5290" t="s">
        <v>27</v>
      </c>
      <c r="L5290">
        <v>2019</v>
      </c>
      <c r="M5290" t="s">
        <v>38</v>
      </c>
      <c r="N5290" t="s">
        <v>21</v>
      </c>
      <c r="O5290">
        <v>112836.92</v>
      </c>
      <c r="P5290" t="s">
        <v>45</v>
      </c>
    </row>
    <row r="5291" spans="1:16" x14ac:dyDescent="0.35">
      <c r="A5291" t="s">
        <v>59</v>
      </c>
      <c r="B5291">
        <v>8.7899999999999991</v>
      </c>
      <c r="C5291">
        <v>120580.75</v>
      </c>
      <c r="D5291" t="s">
        <v>16</v>
      </c>
      <c r="E5291" t="s">
        <v>83</v>
      </c>
      <c r="F5291">
        <v>213193</v>
      </c>
      <c r="G5291">
        <v>2021</v>
      </c>
      <c r="H5291">
        <v>408</v>
      </c>
      <c r="I5291" t="s">
        <v>18</v>
      </c>
      <c r="J5291">
        <v>74.989999999999995</v>
      </c>
      <c r="K5291" t="s">
        <v>42</v>
      </c>
      <c r="L5291">
        <v>2021</v>
      </c>
      <c r="M5291" t="s">
        <v>44</v>
      </c>
      <c r="N5291" t="s">
        <v>21</v>
      </c>
      <c r="O5291">
        <v>92612.25</v>
      </c>
      <c r="P5291" t="s">
        <v>45</v>
      </c>
    </row>
    <row r="5292" spans="1:16" x14ac:dyDescent="0.35">
      <c r="A5292" t="s">
        <v>48</v>
      </c>
      <c r="B5292">
        <v>26.99</v>
      </c>
      <c r="C5292">
        <v>73126.69</v>
      </c>
      <c r="D5292" t="s">
        <v>36</v>
      </c>
      <c r="E5292" t="s">
        <v>57</v>
      </c>
      <c r="F5292">
        <v>182254</v>
      </c>
      <c r="G5292">
        <v>2020</v>
      </c>
      <c r="H5292">
        <v>234</v>
      </c>
      <c r="I5292" t="s">
        <v>18</v>
      </c>
      <c r="J5292">
        <v>68.27</v>
      </c>
      <c r="K5292" t="s">
        <v>27</v>
      </c>
      <c r="L5292">
        <v>2020</v>
      </c>
      <c r="M5292" t="s">
        <v>44</v>
      </c>
      <c r="N5292" t="s">
        <v>21</v>
      </c>
      <c r="O5292">
        <v>109127.31</v>
      </c>
      <c r="P5292" t="s">
        <v>35</v>
      </c>
    </row>
    <row r="5293" spans="1:16" x14ac:dyDescent="0.35">
      <c r="A5293" t="s">
        <v>46</v>
      </c>
      <c r="B5293">
        <v>7.57</v>
      </c>
      <c r="C5293">
        <v>126725.4</v>
      </c>
      <c r="D5293" t="s">
        <v>32</v>
      </c>
      <c r="E5293" t="s">
        <v>56</v>
      </c>
      <c r="F5293">
        <v>323362</v>
      </c>
      <c r="G5293">
        <v>2015</v>
      </c>
      <c r="H5293">
        <v>920</v>
      </c>
      <c r="I5293" t="s">
        <v>34</v>
      </c>
      <c r="J5293">
        <v>39.21</v>
      </c>
      <c r="K5293" t="s">
        <v>27</v>
      </c>
      <c r="L5293">
        <v>2018</v>
      </c>
      <c r="M5293" t="s">
        <v>20</v>
      </c>
      <c r="N5293" t="s">
        <v>31</v>
      </c>
      <c r="O5293">
        <v>196636.6</v>
      </c>
      <c r="P5293" t="s">
        <v>22</v>
      </c>
    </row>
    <row r="5294" spans="1:16" x14ac:dyDescent="0.35">
      <c r="A5294" t="s">
        <v>15</v>
      </c>
      <c r="B5294">
        <v>53.13</v>
      </c>
      <c r="C5294">
        <v>40425.230000000003</v>
      </c>
      <c r="D5294" t="s">
        <v>29</v>
      </c>
      <c r="E5294" t="s">
        <v>86</v>
      </c>
      <c r="F5294">
        <v>73928</v>
      </c>
      <c r="G5294">
        <v>2022</v>
      </c>
      <c r="H5294">
        <v>243</v>
      </c>
      <c r="I5294" t="s">
        <v>26</v>
      </c>
      <c r="J5294">
        <v>74.209999999999994</v>
      </c>
      <c r="K5294" t="s">
        <v>42</v>
      </c>
      <c r="L5294">
        <v>2022</v>
      </c>
      <c r="M5294" t="s">
        <v>44</v>
      </c>
      <c r="N5294" t="s">
        <v>21</v>
      </c>
      <c r="O5294">
        <v>33502.769999999997</v>
      </c>
      <c r="P5294" t="s">
        <v>22</v>
      </c>
    </row>
    <row r="5295" spans="1:16" x14ac:dyDescent="0.35">
      <c r="A5295" t="s">
        <v>23</v>
      </c>
      <c r="B5295">
        <v>21.56</v>
      </c>
      <c r="C5295">
        <v>164060.71</v>
      </c>
      <c r="D5295" t="s">
        <v>16</v>
      </c>
      <c r="E5295" t="s">
        <v>43</v>
      </c>
      <c r="F5295">
        <v>341789</v>
      </c>
      <c r="G5295">
        <v>2022</v>
      </c>
      <c r="H5295">
        <v>774</v>
      </c>
      <c r="I5295" t="s">
        <v>26</v>
      </c>
      <c r="J5295">
        <v>73.239999999999995</v>
      </c>
      <c r="K5295" t="s">
        <v>42</v>
      </c>
      <c r="L5295">
        <v>2022</v>
      </c>
      <c r="M5295" t="s">
        <v>20</v>
      </c>
      <c r="N5295" t="s">
        <v>21</v>
      </c>
      <c r="O5295">
        <v>177728.29</v>
      </c>
      <c r="P5295" t="s">
        <v>45</v>
      </c>
    </row>
    <row r="5296" spans="1:16" x14ac:dyDescent="0.35">
      <c r="A5296" t="s">
        <v>28</v>
      </c>
      <c r="B5296">
        <v>61.66</v>
      </c>
      <c r="C5296">
        <v>75834.22</v>
      </c>
      <c r="D5296" t="s">
        <v>40</v>
      </c>
      <c r="E5296" t="s">
        <v>58</v>
      </c>
      <c r="F5296">
        <v>164670</v>
      </c>
      <c r="G5296">
        <v>2019</v>
      </c>
      <c r="H5296">
        <v>473</v>
      </c>
      <c r="I5296" t="s">
        <v>18</v>
      </c>
      <c r="J5296">
        <v>63.87</v>
      </c>
      <c r="K5296" t="s">
        <v>19</v>
      </c>
      <c r="L5296">
        <v>2022</v>
      </c>
      <c r="M5296" t="s">
        <v>44</v>
      </c>
      <c r="N5296" t="s">
        <v>21</v>
      </c>
      <c r="O5296">
        <v>88835.78</v>
      </c>
      <c r="P5296" t="s">
        <v>45</v>
      </c>
    </row>
    <row r="5297" spans="1:16" x14ac:dyDescent="0.35">
      <c r="A5297" t="s">
        <v>54</v>
      </c>
      <c r="B5297">
        <v>74.37</v>
      </c>
      <c r="C5297">
        <v>31692.660000000003</v>
      </c>
      <c r="D5297" t="s">
        <v>29</v>
      </c>
      <c r="E5297" t="s">
        <v>82</v>
      </c>
      <c r="F5297">
        <v>99013</v>
      </c>
      <c r="G5297">
        <v>2020</v>
      </c>
      <c r="H5297">
        <v>247</v>
      </c>
      <c r="I5297" t="s">
        <v>18</v>
      </c>
      <c r="J5297">
        <v>89.18</v>
      </c>
      <c r="K5297" t="s">
        <v>19</v>
      </c>
      <c r="L5297">
        <v>2022</v>
      </c>
      <c r="M5297" t="s">
        <v>44</v>
      </c>
      <c r="N5297" t="s">
        <v>31</v>
      </c>
      <c r="O5297">
        <v>67320.34</v>
      </c>
      <c r="P5297" t="s">
        <v>22</v>
      </c>
    </row>
    <row r="5298" spans="1:16" x14ac:dyDescent="0.35">
      <c r="A5298" t="s">
        <v>39</v>
      </c>
      <c r="B5298">
        <v>16.62</v>
      </c>
      <c r="C5298">
        <v>85710.26</v>
      </c>
      <c r="D5298" t="s">
        <v>29</v>
      </c>
      <c r="E5298" t="s">
        <v>82</v>
      </c>
      <c r="F5298">
        <v>216491</v>
      </c>
      <c r="G5298">
        <v>2020</v>
      </c>
      <c r="H5298">
        <v>644</v>
      </c>
      <c r="I5298" t="s">
        <v>26</v>
      </c>
      <c r="J5298">
        <v>98.51</v>
      </c>
      <c r="K5298" t="s">
        <v>19</v>
      </c>
      <c r="L5298">
        <v>2020</v>
      </c>
      <c r="M5298" t="s">
        <v>38</v>
      </c>
      <c r="N5298" t="s">
        <v>31</v>
      </c>
      <c r="O5298">
        <v>130780.74</v>
      </c>
      <c r="P5298" t="s">
        <v>22</v>
      </c>
    </row>
    <row r="5299" spans="1:16" x14ac:dyDescent="0.35">
      <c r="A5299" t="s">
        <v>61</v>
      </c>
      <c r="B5299">
        <v>14.03</v>
      </c>
      <c r="C5299">
        <v>33139.320000000007</v>
      </c>
      <c r="D5299" t="s">
        <v>32</v>
      </c>
      <c r="E5299" t="s">
        <v>47</v>
      </c>
      <c r="F5299">
        <v>143246</v>
      </c>
      <c r="G5299">
        <v>2015</v>
      </c>
      <c r="H5299">
        <v>723</v>
      </c>
      <c r="I5299" t="s">
        <v>26</v>
      </c>
      <c r="J5299">
        <v>71.2</v>
      </c>
      <c r="K5299" t="s">
        <v>42</v>
      </c>
      <c r="L5299">
        <v>2015</v>
      </c>
      <c r="M5299" t="s">
        <v>44</v>
      </c>
      <c r="N5299" t="s">
        <v>31</v>
      </c>
      <c r="O5299">
        <v>110106.68</v>
      </c>
      <c r="P5299" t="s">
        <v>35</v>
      </c>
    </row>
    <row r="5300" spans="1:16" x14ac:dyDescent="0.35">
      <c r="A5300" t="s">
        <v>46</v>
      </c>
      <c r="B5300">
        <v>32.92</v>
      </c>
      <c r="C5300">
        <v>193342.83</v>
      </c>
      <c r="D5300" t="s">
        <v>24</v>
      </c>
      <c r="E5300" t="s">
        <v>25</v>
      </c>
      <c r="F5300">
        <v>393217</v>
      </c>
      <c r="G5300">
        <v>2024</v>
      </c>
      <c r="H5300">
        <v>759</v>
      </c>
      <c r="I5300" t="s">
        <v>34</v>
      </c>
      <c r="J5300">
        <v>37.1</v>
      </c>
      <c r="K5300" t="s">
        <v>19</v>
      </c>
      <c r="L5300">
        <v>2024</v>
      </c>
      <c r="M5300" t="s">
        <v>38</v>
      </c>
      <c r="N5300" t="s">
        <v>31</v>
      </c>
      <c r="O5300">
        <v>199874.17</v>
      </c>
      <c r="P5300" t="s">
        <v>45</v>
      </c>
    </row>
    <row r="5301" spans="1:16" x14ac:dyDescent="0.35">
      <c r="A5301" t="s">
        <v>23</v>
      </c>
      <c r="B5301">
        <v>34.06</v>
      </c>
      <c r="C5301">
        <v>59969.53</v>
      </c>
      <c r="D5301" t="s">
        <v>36</v>
      </c>
      <c r="E5301" t="s">
        <v>37</v>
      </c>
      <c r="F5301">
        <v>127888</v>
      </c>
      <c r="G5301">
        <v>2018</v>
      </c>
      <c r="H5301">
        <v>317</v>
      </c>
      <c r="I5301" t="s">
        <v>18</v>
      </c>
      <c r="J5301">
        <v>76.19</v>
      </c>
      <c r="K5301" t="s">
        <v>27</v>
      </c>
      <c r="L5301">
        <v>2018</v>
      </c>
      <c r="M5301" t="s">
        <v>44</v>
      </c>
      <c r="N5301" t="s">
        <v>31</v>
      </c>
      <c r="O5301">
        <v>67918.47</v>
      </c>
      <c r="P5301" t="s">
        <v>50</v>
      </c>
    </row>
    <row r="5302" spans="1:16" x14ac:dyDescent="0.35">
      <c r="A5302" t="s">
        <v>48</v>
      </c>
      <c r="B5302">
        <v>51.21</v>
      </c>
      <c r="C5302">
        <v>16306.970000000001</v>
      </c>
      <c r="D5302" t="s">
        <v>52</v>
      </c>
      <c r="E5302" t="s">
        <v>69</v>
      </c>
      <c r="F5302">
        <v>80448</v>
      </c>
      <c r="G5302">
        <v>2015</v>
      </c>
      <c r="H5302">
        <v>518</v>
      </c>
      <c r="I5302" t="s">
        <v>26</v>
      </c>
      <c r="J5302">
        <v>99.02</v>
      </c>
      <c r="K5302" t="s">
        <v>19</v>
      </c>
      <c r="L5302">
        <v>2023</v>
      </c>
      <c r="M5302" t="s">
        <v>38</v>
      </c>
      <c r="N5302" t="s">
        <v>31</v>
      </c>
      <c r="O5302">
        <v>64141.03</v>
      </c>
      <c r="P5302" t="s">
        <v>45</v>
      </c>
    </row>
    <row r="5303" spans="1:16" x14ac:dyDescent="0.35">
      <c r="A5303" t="s">
        <v>46</v>
      </c>
      <c r="B5303">
        <v>6.87</v>
      </c>
      <c r="C5303">
        <v>57862.2</v>
      </c>
      <c r="D5303" t="s">
        <v>52</v>
      </c>
      <c r="E5303" t="s">
        <v>72</v>
      </c>
      <c r="F5303">
        <v>125872</v>
      </c>
      <c r="G5303">
        <v>2020</v>
      </c>
      <c r="H5303">
        <v>505</v>
      </c>
      <c r="I5303" t="s">
        <v>18</v>
      </c>
      <c r="J5303">
        <v>72.31</v>
      </c>
      <c r="K5303" t="s">
        <v>19</v>
      </c>
      <c r="L5303">
        <v>2024</v>
      </c>
      <c r="M5303" t="s">
        <v>20</v>
      </c>
      <c r="N5303" t="s">
        <v>21</v>
      </c>
      <c r="O5303">
        <v>68009.8</v>
      </c>
      <c r="P5303" t="s">
        <v>45</v>
      </c>
    </row>
    <row r="5304" spans="1:16" x14ac:dyDescent="0.35">
      <c r="A5304" t="s">
        <v>23</v>
      </c>
      <c r="B5304">
        <v>63.91</v>
      </c>
      <c r="C5304">
        <v>20391.830000000002</v>
      </c>
      <c r="D5304" t="s">
        <v>64</v>
      </c>
      <c r="E5304" t="s">
        <v>65</v>
      </c>
      <c r="F5304">
        <v>101145</v>
      </c>
      <c r="G5304">
        <v>2022</v>
      </c>
      <c r="H5304">
        <v>451</v>
      </c>
      <c r="I5304" t="s">
        <v>18</v>
      </c>
      <c r="J5304">
        <v>84.27</v>
      </c>
      <c r="K5304" t="s">
        <v>42</v>
      </c>
      <c r="L5304">
        <v>2022</v>
      </c>
      <c r="M5304" t="s">
        <v>44</v>
      </c>
      <c r="N5304" t="s">
        <v>21</v>
      </c>
      <c r="O5304">
        <v>80753.17</v>
      </c>
      <c r="P5304" t="s">
        <v>50</v>
      </c>
    </row>
    <row r="5305" spans="1:16" x14ac:dyDescent="0.35">
      <c r="A5305" t="s">
        <v>46</v>
      </c>
      <c r="B5305">
        <v>28.82</v>
      </c>
      <c r="C5305">
        <v>74834.509999999995</v>
      </c>
      <c r="D5305" t="s">
        <v>36</v>
      </c>
      <c r="E5305" t="s">
        <v>66</v>
      </c>
      <c r="F5305">
        <v>172093</v>
      </c>
      <c r="G5305">
        <v>2015</v>
      </c>
      <c r="H5305">
        <v>491</v>
      </c>
      <c r="I5305" t="s">
        <v>18</v>
      </c>
      <c r="J5305">
        <v>65.069999999999993</v>
      </c>
      <c r="K5305" t="s">
        <v>19</v>
      </c>
      <c r="L5305">
        <v>2023</v>
      </c>
      <c r="M5305" t="s">
        <v>20</v>
      </c>
      <c r="N5305" t="s">
        <v>21</v>
      </c>
      <c r="O5305">
        <v>97258.49</v>
      </c>
      <c r="P5305" t="s">
        <v>35</v>
      </c>
    </row>
    <row r="5306" spans="1:16" x14ac:dyDescent="0.35">
      <c r="A5306" t="s">
        <v>59</v>
      </c>
      <c r="B5306">
        <v>25.25</v>
      </c>
      <c r="C5306">
        <v>156933.97</v>
      </c>
      <c r="D5306" t="s">
        <v>36</v>
      </c>
      <c r="E5306" t="s">
        <v>57</v>
      </c>
      <c r="F5306">
        <v>312621</v>
      </c>
      <c r="G5306">
        <v>2021</v>
      </c>
      <c r="H5306">
        <v>532</v>
      </c>
      <c r="I5306" t="s">
        <v>26</v>
      </c>
      <c r="J5306">
        <v>93.18</v>
      </c>
      <c r="K5306" t="s">
        <v>42</v>
      </c>
      <c r="L5306">
        <v>2021</v>
      </c>
      <c r="M5306" t="s">
        <v>44</v>
      </c>
      <c r="N5306" t="s">
        <v>21</v>
      </c>
      <c r="O5306">
        <v>155687.03</v>
      </c>
      <c r="P5306" t="s">
        <v>50</v>
      </c>
    </row>
    <row r="5307" spans="1:16" x14ac:dyDescent="0.35">
      <c r="A5307" t="s">
        <v>15</v>
      </c>
      <c r="B5307">
        <v>22.75</v>
      </c>
      <c r="C5307">
        <v>45411.66</v>
      </c>
      <c r="D5307" t="s">
        <v>36</v>
      </c>
      <c r="E5307" t="s">
        <v>63</v>
      </c>
      <c r="F5307">
        <v>201085</v>
      </c>
      <c r="G5307">
        <v>2022</v>
      </c>
      <c r="H5307">
        <v>990</v>
      </c>
      <c r="I5307" t="s">
        <v>34</v>
      </c>
      <c r="J5307">
        <v>47.02</v>
      </c>
      <c r="K5307" t="s">
        <v>19</v>
      </c>
      <c r="L5307">
        <v>2024</v>
      </c>
      <c r="M5307" t="s">
        <v>38</v>
      </c>
      <c r="N5307" t="s">
        <v>31</v>
      </c>
      <c r="O5307">
        <v>155673.34</v>
      </c>
      <c r="P5307" t="s">
        <v>35</v>
      </c>
    </row>
    <row r="5308" spans="1:16" x14ac:dyDescent="0.35">
      <c r="A5308" t="s">
        <v>59</v>
      </c>
      <c r="B5308">
        <v>14.88</v>
      </c>
      <c r="C5308">
        <v>52656.259999999995</v>
      </c>
      <c r="D5308" t="s">
        <v>24</v>
      </c>
      <c r="E5308" t="s">
        <v>74</v>
      </c>
      <c r="F5308">
        <v>134097</v>
      </c>
      <c r="G5308">
        <v>2019</v>
      </c>
      <c r="H5308">
        <v>863</v>
      </c>
      <c r="I5308" t="s">
        <v>18</v>
      </c>
      <c r="J5308">
        <v>73.709999999999994</v>
      </c>
      <c r="K5308" t="s">
        <v>42</v>
      </c>
      <c r="L5308">
        <v>2019</v>
      </c>
      <c r="M5308" t="s">
        <v>44</v>
      </c>
      <c r="N5308" t="s">
        <v>31</v>
      </c>
      <c r="O5308">
        <v>81440.740000000005</v>
      </c>
      <c r="P5308" t="s">
        <v>35</v>
      </c>
    </row>
    <row r="5309" spans="1:16" x14ac:dyDescent="0.35">
      <c r="A5309" t="s">
        <v>54</v>
      </c>
      <c r="B5309">
        <v>67.88</v>
      </c>
      <c r="C5309">
        <v>25651.79</v>
      </c>
      <c r="D5309" t="s">
        <v>32</v>
      </c>
      <c r="E5309" t="s">
        <v>56</v>
      </c>
      <c r="F5309">
        <v>65008</v>
      </c>
      <c r="G5309">
        <v>2015</v>
      </c>
      <c r="H5309">
        <v>683</v>
      </c>
      <c r="I5309" t="s">
        <v>34</v>
      </c>
      <c r="J5309">
        <v>49.49</v>
      </c>
      <c r="K5309" t="s">
        <v>42</v>
      </c>
      <c r="L5309">
        <v>2015</v>
      </c>
      <c r="M5309" t="s">
        <v>20</v>
      </c>
      <c r="N5309" t="s">
        <v>21</v>
      </c>
      <c r="O5309">
        <v>39356.21</v>
      </c>
      <c r="P5309" t="s">
        <v>50</v>
      </c>
    </row>
    <row r="5310" spans="1:16" x14ac:dyDescent="0.35">
      <c r="A5310" t="s">
        <v>39</v>
      </c>
      <c r="B5310">
        <v>41.07</v>
      </c>
      <c r="C5310">
        <v>75870.289999999994</v>
      </c>
      <c r="D5310" t="s">
        <v>36</v>
      </c>
      <c r="E5310" t="s">
        <v>70</v>
      </c>
      <c r="F5310">
        <v>179907</v>
      </c>
      <c r="G5310">
        <v>2023</v>
      </c>
      <c r="H5310">
        <v>411</v>
      </c>
      <c r="I5310" t="s">
        <v>18</v>
      </c>
      <c r="J5310">
        <v>70.75</v>
      </c>
      <c r="K5310" t="s">
        <v>42</v>
      </c>
      <c r="L5310">
        <v>2023</v>
      </c>
      <c r="M5310" t="s">
        <v>38</v>
      </c>
      <c r="N5310" t="s">
        <v>21</v>
      </c>
      <c r="O5310">
        <v>104036.71</v>
      </c>
      <c r="P5310" t="s">
        <v>22</v>
      </c>
    </row>
    <row r="5311" spans="1:16" x14ac:dyDescent="0.35">
      <c r="A5311" t="s">
        <v>54</v>
      </c>
      <c r="B5311">
        <v>31.87</v>
      </c>
      <c r="C5311">
        <v>178909.98</v>
      </c>
      <c r="D5311" t="s">
        <v>40</v>
      </c>
      <c r="E5311" t="s">
        <v>68</v>
      </c>
      <c r="F5311">
        <v>344789</v>
      </c>
      <c r="G5311">
        <v>2023</v>
      </c>
      <c r="H5311">
        <v>581</v>
      </c>
      <c r="I5311" t="s">
        <v>26</v>
      </c>
      <c r="J5311">
        <v>89.47</v>
      </c>
      <c r="K5311" t="s">
        <v>42</v>
      </c>
      <c r="L5311">
        <v>2023</v>
      </c>
      <c r="M5311" t="s">
        <v>20</v>
      </c>
      <c r="N5311" t="s">
        <v>21</v>
      </c>
      <c r="O5311">
        <v>165879.01999999999</v>
      </c>
      <c r="P5311" t="s">
        <v>22</v>
      </c>
    </row>
    <row r="5312" spans="1:16" x14ac:dyDescent="0.35">
      <c r="A5312" t="s">
        <v>55</v>
      </c>
      <c r="B5312">
        <v>13.08</v>
      </c>
      <c r="C5312">
        <v>52722.239999999991</v>
      </c>
      <c r="D5312" t="s">
        <v>36</v>
      </c>
      <c r="E5312" t="s">
        <v>57</v>
      </c>
      <c r="F5312">
        <v>241294</v>
      </c>
      <c r="G5312">
        <v>2020</v>
      </c>
      <c r="H5312">
        <v>118</v>
      </c>
      <c r="I5312" t="s">
        <v>18</v>
      </c>
      <c r="J5312">
        <v>70.19</v>
      </c>
      <c r="K5312" t="s">
        <v>27</v>
      </c>
      <c r="L5312">
        <v>2020</v>
      </c>
      <c r="M5312" t="s">
        <v>38</v>
      </c>
      <c r="N5312" t="s">
        <v>21</v>
      </c>
      <c r="O5312">
        <v>188571.76</v>
      </c>
      <c r="P5312" t="s">
        <v>35</v>
      </c>
    </row>
    <row r="5313" spans="1:16" x14ac:dyDescent="0.35">
      <c r="A5313" t="s">
        <v>48</v>
      </c>
      <c r="B5313">
        <v>28.36</v>
      </c>
      <c r="C5313">
        <v>53659.33</v>
      </c>
      <c r="D5313" t="s">
        <v>29</v>
      </c>
      <c r="E5313" t="s">
        <v>30</v>
      </c>
      <c r="F5313">
        <v>116582</v>
      </c>
      <c r="G5313">
        <v>2020</v>
      </c>
      <c r="H5313">
        <v>171</v>
      </c>
      <c r="I5313" t="s">
        <v>26</v>
      </c>
      <c r="J5313">
        <v>79.31</v>
      </c>
      <c r="K5313" t="s">
        <v>42</v>
      </c>
      <c r="L5313">
        <v>2020</v>
      </c>
      <c r="M5313" t="s">
        <v>44</v>
      </c>
      <c r="N5313" t="s">
        <v>21</v>
      </c>
      <c r="O5313">
        <v>62922.67</v>
      </c>
      <c r="P5313" t="s">
        <v>22</v>
      </c>
    </row>
    <row r="5314" spans="1:16" x14ac:dyDescent="0.35">
      <c r="A5314" t="s">
        <v>15</v>
      </c>
      <c r="B5314">
        <v>55.5</v>
      </c>
      <c r="C5314">
        <v>115243.18</v>
      </c>
      <c r="D5314" t="s">
        <v>36</v>
      </c>
      <c r="E5314" t="s">
        <v>37</v>
      </c>
      <c r="F5314">
        <v>288412</v>
      </c>
      <c r="G5314">
        <v>2017</v>
      </c>
      <c r="H5314">
        <v>652</v>
      </c>
      <c r="I5314" t="s">
        <v>26</v>
      </c>
      <c r="J5314">
        <v>71.650000000000006</v>
      </c>
      <c r="K5314" t="s">
        <v>19</v>
      </c>
      <c r="L5314">
        <v>2018</v>
      </c>
      <c r="M5314" t="s">
        <v>20</v>
      </c>
      <c r="N5314" t="s">
        <v>31</v>
      </c>
      <c r="O5314">
        <v>173168.82</v>
      </c>
      <c r="P5314" t="s">
        <v>45</v>
      </c>
    </row>
    <row r="5315" spans="1:16" x14ac:dyDescent="0.35">
      <c r="A5315" t="s">
        <v>59</v>
      </c>
      <c r="B5315">
        <v>60.74</v>
      </c>
      <c r="C5315">
        <v>89360.290000000008</v>
      </c>
      <c r="D5315" t="s">
        <v>52</v>
      </c>
      <c r="E5315" t="s">
        <v>72</v>
      </c>
      <c r="F5315">
        <v>335363</v>
      </c>
      <c r="G5315">
        <v>2015</v>
      </c>
      <c r="H5315">
        <v>433</v>
      </c>
      <c r="I5315" t="s">
        <v>18</v>
      </c>
      <c r="J5315">
        <v>93.93</v>
      </c>
      <c r="K5315" t="s">
        <v>42</v>
      </c>
      <c r="L5315">
        <v>2015</v>
      </c>
      <c r="M5315" t="s">
        <v>20</v>
      </c>
      <c r="N5315" t="s">
        <v>21</v>
      </c>
      <c r="O5315">
        <v>246002.71</v>
      </c>
      <c r="P5315" t="s">
        <v>22</v>
      </c>
    </row>
    <row r="5316" spans="1:16" x14ac:dyDescent="0.35">
      <c r="A5316" t="s">
        <v>61</v>
      </c>
      <c r="B5316">
        <v>29.68</v>
      </c>
      <c r="C5316">
        <v>94434.91</v>
      </c>
      <c r="D5316" t="s">
        <v>29</v>
      </c>
      <c r="E5316" t="s">
        <v>30</v>
      </c>
      <c r="F5316">
        <v>169294</v>
      </c>
      <c r="G5316">
        <v>2018</v>
      </c>
      <c r="H5316">
        <v>611</v>
      </c>
      <c r="I5316" t="s">
        <v>34</v>
      </c>
      <c r="J5316">
        <v>41.08</v>
      </c>
      <c r="K5316" t="s">
        <v>27</v>
      </c>
      <c r="L5316">
        <v>2018</v>
      </c>
      <c r="M5316" t="s">
        <v>44</v>
      </c>
      <c r="N5316" t="s">
        <v>31</v>
      </c>
      <c r="O5316">
        <v>74859.09</v>
      </c>
      <c r="P5316" t="s">
        <v>22</v>
      </c>
    </row>
    <row r="5317" spans="1:16" x14ac:dyDescent="0.35">
      <c r="A5317" t="s">
        <v>15</v>
      </c>
      <c r="B5317">
        <v>60.85</v>
      </c>
      <c r="C5317">
        <v>47825.94</v>
      </c>
      <c r="D5317" t="s">
        <v>64</v>
      </c>
      <c r="E5317" t="s">
        <v>78</v>
      </c>
      <c r="F5317">
        <v>210045</v>
      </c>
      <c r="G5317">
        <v>2015</v>
      </c>
      <c r="H5317">
        <v>797</v>
      </c>
      <c r="I5317" t="s">
        <v>18</v>
      </c>
      <c r="J5317">
        <v>67.12</v>
      </c>
      <c r="K5317" t="s">
        <v>42</v>
      </c>
      <c r="L5317">
        <v>2015</v>
      </c>
      <c r="M5317" t="s">
        <v>44</v>
      </c>
      <c r="N5317" t="s">
        <v>21</v>
      </c>
      <c r="O5317">
        <v>162219.06</v>
      </c>
      <c r="P5317" t="s">
        <v>45</v>
      </c>
    </row>
    <row r="5318" spans="1:16" x14ac:dyDescent="0.35">
      <c r="A5318" t="s">
        <v>54</v>
      </c>
      <c r="B5318">
        <v>31.11</v>
      </c>
      <c r="C5318">
        <v>114880.88</v>
      </c>
      <c r="D5318" t="s">
        <v>29</v>
      </c>
      <c r="E5318" t="s">
        <v>30</v>
      </c>
      <c r="F5318">
        <v>207390</v>
      </c>
      <c r="G5318">
        <v>2021</v>
      </c>
      <c r="H5318">
        <v>650</v>
      </c>
      <c r="I5318" t="s">
        <v>34</v>
      </c>
      <c r="J5318">
        <v>41.74</v>
      </c>
      <c r="K5318" t="s">
        <v>19</v>
      </c>
      <c r="L5318">
        <v>2023</v>
      </c>
      <c r="M5318" t="s">
        <v>20</v>
      </c>
      <c r="N5318" t="s">
        <v>31</v>
      </c>
      <c r="O5318">
        <v>92509.119999999995</v>
      </c>
      <c r="P5318" t="s">
        <v>45</v>
      </c>
    </row>
    <row r="5319" spans="1:16" x14ac:dyDescent="0.35">
      <c r="A5319" t="s">
        <v>59</v>
      </c>
      <c r="B5319">
        <v>50.09</v>
      </c>
      <c r="C5319">
        <v>162704.67000000001</v>
      </c>
      <c r="D5319" t="s">
        <v>32</v>
      </c>
      <c r="E5319" t="s">
        <v>47</v>
      </c>
      <c r="F5319">
        <v>384213</v>
      </c>
      <c r="G5319">
        <v>2017</v>
      </c>
      <c r="H5319">
        <v>280</v>
      </c>
      <c r="I5319" t="s">
        <v>18</v>
      </c>
      <c r="J5319">
        <v>98.44</v>
      </c>
      <c r="K5319" t="s">
        <v>19</v>
      </c>
      <c r="L5319">
        <v>2017</v>
      </c>
      <c r="M5319" t="s">
        <v>20</v>
      </c>
      <c r="N5319" t="s">
        <v>31</v>
      </c>
      <c r="O5319">
        <v>221508.33</v>
      </c>
      <c r="P5319" t="s">
        <v>45</v>
      </c>
    </row>
    <row r="5320" spans="1:16" x14ac:dyDescent="0.35">
      <c r="A5320" t="s">
        <v>61</v>
      </c>
      <c r="B5320">
        <v>16.260000000000002</v>
      </c>
      <c r="C5320">
        <v>139848.60999999999</v>
      </c>
      <c r="D5320" t="s">
        <v>36</v>
      </c>
      <c r="E5320" t="s">
        <v>37</v>
      </c>
      <c r="F5320">
        <v>294508</v>
      </c>
      <c r="G5320">
        <v>2016</v>
      </c>
      <c r="H5320">
        <v>446</v>
      </c>
      <c r="I5320" t="s">
        <v>26</v>
      </c>
      <c r="J5320">
        <v>85.57</v>
      </c>
      <c r="K5320" t="s">
        <v>19</v>
      </c>
      <c r="L5320">
        <v>2021</v>
      </c>
      <c r="M5320" t="s">
        <v>38</v>
      </c>
      <c r="N5320" t="s">
        <v>31</v>
      </c>
      <c r="O5320">
        <v>154659.39000000001</v>
      </c>
      <c r="P5320" t="s">
        <v>35</v>
      </c>
    </row>
    <row r="5321" spans="1:16" x14ac:dyDescent="0.35">
      <c r="A5321" t="s">
        <v>54</v>
      </c>
      <c r="B5321">
        <v>9.7100000000000009</v>
      </c>
      <c r="C5321">
        <v>147439.78</v>
      </c>
      <c r="D5321" t="s">
        <v>16</v>
      </c>
      <c r="E5321" t="s">
        <v>83</v>
      </c>
      <c r="F5321">
        <v>300726</v>
      </c>
      <c r="G5321">
        <v>2023</v>
      </c>
      <c r="H5321">
        <v>491</v>
      </c>
      <c r="I5321" t="s">
        <v>18</v>
      </c>
      <c r="J5321">
        <v>92.72</v>
      </c>
      <c r="K5321" t="s">
        <v>19</v>
      </c>
      <c r="L5321">
        <v>2024</v>
      </c>
      <c r="M5321" t="s">
        <v>38</v>
      </c>
      <c r="N5321" t="s">
        <v>31</v>
      </c>
      <c r="O5321">
        <v>153286.22</v>
      </c>
      <c r="P5321" t="s">
        <v>45</v>
      </c>
    </row>
    <row r="5322" spans="1:16" x14ac:dyDescent="0.35">
      <c r="A5322" t="s">
        <v>23</v>
      </c>
      <c r="B5322">
        <v>61.36</v>
      </c>
      <c r="C5322">
        <v>131471.71000000002</v>
      </c>
      <c r="D5322" t="s">
        <v>36</v>
      </c>
      <c r="E5322" t="s">
        <v>37</v>
      </c>
      <c r="F5322">
        <v>246805</v>
      </c>
      <c r="G5322">
        <v>2015</v>
      </c>
      <c r="H5322">
        <v>456</v>
      </c>
      <c r="I5322" t="s">
        <v>34</v>
      </c>
      <c r="J5322">
        <v>42.47</v>
      </c>
      <c r="K5322" t="s">
        <v>19</v>
      </c>
      <c r="L5322">
        <v>2016</v>
      </c>
      <c r="M5322" t="s">
        <v>44</v>
      </c>
      <c r="N5322" t="s">
        <v>31</v>
      </c>
      <c r="O5322">
        <v>115333.29</v>
      </c>
      <c r="P5322" t="s">
        <v>50</v>
      </c>
    </row>
    <row r="5323" spans="1:16" x14ac:dyDescent="0.35">
      <c r="A5323" t="s">
        <v>54</v>
      </c>
      <c r="B5323">
        <v>75.92</v>
      </c>
      <c r="C5323">
        <v>37702.200000000012</v>
      </c>
      <c r="D5323" t="s">
        <v>52</v>
      </c>
      <c r="E5323" t="s">
        <v>53</v>
      </c>
      <c r="F5323">
        <v>174691</v>
      </c>
      <c r="G5323">
        <v>2019</v>
      </c>
      <c r="H5323">
        <v>266</v>
      </c>
      <c r="I5323" t="s">
        <v>34</v>
      </c>
      <c r="J5323">
        <v>30.95</v>
      </c>
      <c r="K5323" t="s">
        <v>19</v>
      </c>
      <c r="L5323">
        <v>2023</v>
      </c>
      <c r="M5323" t="s">
        <v>44</v>
      </c>
      <c r="N5323" t="s">
        <v>31</v>
      </c>
      <c r="O5323">
        <v>136988.79999999999</v>
      </c>
      <c r="P5323" t="s">
        <v>35</v>
      </c>
    </row>
    <row r="5324" spans="1:16" x14ac:dyDescent="0.35">
      <c r="A5324" t="s">
        <v>28</v>
      </c>
      <c r="B5324">
        <v>30.99</v>
      </c>
      <c r="C5324">
        <v>102445.36</v>
      </c>
      <c r="D5324" t="s">
        <v>29</v>
      </c>
      <c r="E5324" t="s">
        <v>82</v>
      </c>
      <c r="F5324">
        <v>202720</v>
      </c>
      <c r="G5324">
        <v>2023</v>
      </c>
      <c r="H5324">
        <v>817</v>
      </c>
      <c r="I5324" t="s">
        <v>18</v>
      </c>
      <c r="J5324">
        <v>69.53</v>
      </c>
      <c r="K5324" t="s">
        <v>42</v>
      </c>
      <c r="L5324">
        <v>2023</v>
      </c>
      <c r="M5324" t="s">
        <v>44</v>
      </c>
      <c r="N5324" t="s">
        <v>21</v>
      </c>
      <c r="O5324">
        <v>100274.64</v>
      </c>
      <c r="P5324" t="s">
        <v>50</v>
      </c>
    </row>
    <row r="5325" spans="1:16" x14ac:dyDescent="0.35">
      <c r="A5325" t="s">
        <v>48</v>
      </c>
      <c r="B5325">
        <v>15.97</v>
      </c>
      <c r="C5325">
        <v>90142.48</v>
      </c>
      <c r="D5325" t="s">
        <v>29</v>
      </c>
      <c r="E5325" t="s">
        <v>75</v>
      </c>
      <c r="F5325">
        <v>170972</v>
      </c>
      <c r="G5325">
        <v>2018</v>
      </c>
      <c r="H5325">
        <v>831</v>
      </c>
      <c r="I5325" t="s">
        <v>34</v>
      </c>
      <c r="J5325">
        <v>52.8</v>
      </c>
      <c r="K5325" t="s">
        <v>42</v>
      </c>
      <c r="L5325">
        <v>2018</v>
      </c>
      <c r="M5325" t="s">
        <v>38</v>
      </c>
      <c r="N5325" t="s">
        <v>21</v>
      </c>
      <c r="O5325">
        <v>80829.52</v>
      </c>
      <c r="P5325" t="s">
        <v>45</v>
      </c>
    </row>
    <row r="5326" spans="1:16" x14ac:dyDescent="0.35">
      <c r="A5326" t="s">
        <v>39</v>
      </c>
      <c r="B5326">
        <v>74.61</v>
      </c>
      <c r="C5326">
        <v>70749.149999999994</v>
      </c>
      <c r="D5326" t="s">
        <v>16</v>
      </c>
      <c r="E5326" t="s">
        <v>87</v>
      </c>
      <c r="F5326">
        <v>160187</v>
      </c>
      <c r="G5326">
        <v>2021</v>
      </c>
      <c r="H5326">
        <v>385</v>
      </c>
      <c r="I5326" t="s">
        <v>34</v>
      </c>
      <c r="J5326">
        <v>37.79</v>
      </c>
      <c r="K5326" t="s">
        <v>19</v>
      </c>
      <c r="L5326">
        <v>2023</v>
      </c>
      <c r="M5326" t="s">
        <v>20</v>
      </c>
      <c r="N5326" t="s">
        <v>21</v>
      </c>
      <c r="O5326">
        <v>89437.85</v>
      </c>
      <c r="P5326" t="s">
        <v>50</v>
      </c>
    </row>
    <row r="5327" spans="1:16" x14ac:dyDescent="0.35">
      <c r="A5327" t="s">
        <v>15</v>
      </c>
      <c r="B5327">
        <v>9.4700000000000006</v>
      </c>
      <c r="C5327">
        <v>67878.679999999993</v>
      </c>
      <c r="D5327" t="s">
        <v>64</v>
      </c>
      <c r="E5327" t="s">
        <v>78</v>
      </c>
      <c r="F5327">
        <v>252875</v>
      </c>
      <c r="G5327">
        <v>2020</v>
      </c>
      <c r="H5327">
        <v>784</v>
      </c>
      <c r="I5327" t="s">
        <v>34</v>
      </c>
      <c r="J5327">
        <v>40.69</v>
      </c>
      <c r="K5327" t="s">
        <v>27</v>
      </c>
      <c r="L5327">
        <v>2023</v>
      </c>
      <c r="M5327" t="s">
        <v>20</v>
      </c>
      <c r="N5327" t="s">
        <v>31</v>
      </c>
      <c r="O5327">
        <v>184996.32</v>
      </c>
      <c r="P5327" t="s">
        <v>35</v>
      </c>
    </row>
    <row r="5328" spans="1:16" x14ac:dyDescent="0.35">
      <c r="A5328" t="s">
        <v>54</v>
      </c>
      <c r="B5328">
        <v>24.76</v>
      </c>
      <c r="C5328">
        <v>60732.89</v>
      </c>
      <c r="D5328" t="s">
        <v>52</v>
      </c>
      <c r="E5328" t="s">
        <v>72</v>
      </c>
      <c r="F5328">
        <v>124580</v>
      </c>
      <c r="G5328">
        <v>2020</v>
      </c>
      <c r="H5328">
        <v>578</v>
      </c>
      <c r="I5328" t="s">
        <v>34</v>
      </c>
      <c r="J5328">
        <v>28.16</v>
      </c>
      <c r="K5328" t="s">
        <v>27</v>
      </c>
      <c r="L5328">
        <v>2023</v>
      </c>
      <c r="M5328" t="s">
        <v>20</v>
      </c>
      <c r="N5328" t="s">
        <v>31</v>
      </c>
      <c r="O5328">
        <v>63847.11</v>
      </c>
      <c r="P5328" t="s">
        <v>45</v>
      </c>
    </row>
    <row r="5329" spans="1:16" x14ac:dyDescent="0.35">
      <c r="A5329" t="s">
        <v>46</v>
      </c>
      <c r="B5329">
        <v>6.89</v>
      </c>
      <c r="C5329">
        <v>38954.630000000005</v>
      </c>
      <c r="D5329" t="s">
        <v>29</v>
      </c>
      <c r="E5329" t="s">
        <v>82</v>
      </c>
      <c r="F5329">
        <v>66556</v>
      </c>
      <c r="G5329">
        <v>2023</v>
      </c>
      <c r="H5329">
        <v>365</v>
      </c>
      <c r="I5329" t="s">
        <v>34</v>
      </c>
      <c r="J5329">
        <v>27.23</v>
      </c>
      <c r="K5329" t="s">
        <v>19</v>
      </c>
      <c r="L5329">
        <v>2023</v>
      </c>
      <c r="M5329" t="s">
        <v>44</v>
      </c>
      <c r="N5329" t="s">
        <v>31</v>
      </c>
      <c r="O5329">
        <v>27601.37</v>
      </c>
      <c r="P5329" t="s">
        <v>50</v>
      </c>
    </row>
    <row r="5330" spans="1:16" x14ac:dyDescent="0.35">
      <c r="A5330" t="s">
        <v>61</v>
      </c>
      <c r="B5330">
        <v>21.02</v>
      </c>
      <c r="C5330">
        <v>108527.73</v>
      </c>
      <c r="D5330" t="s">
        <v>32</v>
      </c>
      <c r="E5330" t="s">
        <v>47</v>
      </c>
      <c r="F5330">
        <v>221373</v>
      </c>
      <c r="G5330">
        <v>2016</v>
      </c>
      <c r="H5330">
        <v>221</v>
      </c>
      <c r="I5330" t="s">
        <v>18</v>
      </c>
      <c r="J5330">
        <v>64.55</v>
      </c>
      <c r="K5330" t="s">
        <v>19</v>
      </c>
      <c r="L5330">
        <v>2020</v>
      </c>
      <c r="M5330" t="s">
        <v>20</v>
      </c>
      <c r="N5330" t="s">
        <v>31</v>
      </c>
      <c r="O5330">
        <v>112845.27</v>
      </c>
      <c r="P5330" t="s">
        <v>50</v>
      </c>
    </row>
    <row r="5331" spans="1:16" x14ac:dyDescent="0.35">
      <c r="A5331" t="s">
        <v>46</v>
      </c>
      <c r="B5331">
        <v>69.489999999999995</v>
      </c>
      <c r="C5331">
        <v>87133.290000000008</v>
      </c>
      <c r="D5331" t="s">
        <v>64</v>
      </c>
      <c r="E5331" t="s">
        <v>78</v>
      </c>
      <c r="F5331">
        <v>237355</v>
      </c>
      <c r="G5331">
        <v>2021</v>
      </c>
      <c r="H5331">
        <v>731</v>
      </c>
      <c r="I5331" t="s">
        <v>26</v>
      </c>
      <c r="J5331">
        <v>65.760000000000005</v>
      </c>
      <c r="K5331" t="s">
        <v>27</v>
      </c>
      <c r="L5331">
        <v>2021</v>
      </c>
      <c r="M5331" t="s">
        <v>38</v>
      </c>
      <c r="N5331" t="s">
        <v>31</v>
      </c>
      <c r="O5331">
        <v>150221.71</v>
      </c>
      <c r="P5331" t="s">
        <v>35</v>
      </c>
    </row>
    <row r="5332" spans="1:16" x14ac:dyDescent="0.35">
      <c r="A5332" t="s">
        <v>28</v>
      </c>
      <c r="B5332">
        <v>6.91</v>
      </c>
      <c r="C5332">
        <v>121468.85</v>
      </c>
      <c r="D5332" t="s">
        <v>52</v>
      </c>
      <c r="E5332" t="s">
        <v>79</v>
      </c>
      <c r="F5332">
        <v>351157</v>
      </c>
      <c r="G5332">
        <v>2022</v>
      </c>
      <c r="H5332">
        <v>394</v>
      </c>
      <c r="I5332" t="s">
        <v>26</v>
      </c>
      <c r="J5332">
        <v>73.180000000000007</v>
      </c>
      <c r="K5332" t="s">
        <v>27</v>
      </c>
      <c r="L5332">
        <v>2024</v>
      </c>
      <c r="M5332" t="s">
        <v>20</v>
      </c>
      <c r="N5332" t="s">
        <v>31</v>
      </c>
      <c r="O5332">
        <v>229688.15</v>
      </c>
      <c r="P5332" t="s">
        <v>35</v>
      </c>
    </row>
    <row r="5333" spans="1:16" x14ac:dyDescent="0.35">
      <c r="A5333" t="s">
        <v>39</v>
      </c>
      <c r="B5333">
        <v>57.11</v>
      </c>
      <c r="C5333">
        <v>55893.59</v>
      </c>
      <c r="D5333" t="s">
        <v>36</v>
      </c>
      <c r="E5333" t="s">
        <v>66</v>
      </c>
      <c r="F5333">
        <v>147924</v>
      </c>
      <c r="G5333">
        <v>2021</v>
      </c>
      <c r="H5333">
        <v>232</v>
      </c>
      <c r="I5333" t="s">
        <v>26</v>
      </c>
      <c r="J5333">
        <v>76.58</v>
      </c>
      <c r="K5333" t="s">
        <v>42</v>
      </c>
      <c r="L5333">
        <v>2021</v>
      </c>
      <c r="M5333" t="s">
        <v>44</v>
      </c>
      <c r="N5333" t="s">
        <v>31</v>
      </c>
      <c r="O5333">
        <v>92030.41</v>
      </c>
      <c r="P5333" t="s">
        <v>45</v>
      </c>
    </row>
    <row r="5334" spans="1:16" x14ac:dyDescent="0.35">
      <c r="A5334" t="s">
        <v>46</v>
      </c>
      <c r="B5334">
        <v>37.369999999999997</v>
      </c>
      <c r="C5334">
        <v>78593.460000000021</v>
      </c>
      <c r="D5334" t="s">
        <v>52</v>
      </c>
      <c r="E5334" t="s">
        <v>53</v>
      </c>
      <c r="F5334">
        <v>384019</v>
      </c>
      <c r="G5334">
        <v>2016</v>
      </c>
      <c r="H5334">
        <v>357</v>
      </c>
      <c r="I5334" t="s">
        <v>18</v>
      </c>
      <c r="J5334">
        <v>78.19</v>
      </c>
      <c r="K5334" t="s">
        <v>42</v>
      </c>
      <c r="L5334">
        <v>2016</v>
      </c>
      <c r="M5334" t="s">
        <v>20</v>
      </c>
      <c r="N5334" t="s">
        <v>31</v>
      </c>
      <c r="O5334">
        <v>305425.53999999998</v>
      </c>
      <c r="P5334" t="s">
        <v>45</v>
      </c>
    </row>
    <row r="5335" spans="1:16" x14ac:dyDescent="0.35">
      <c r="A5335" t="s">
        <v>46</v>
      </c>
      <c r="B5335">
        <v>15.54</v>
      </c>
      <c r="C5335">
        <v>99199.43</v>
      </c>
      <c r="D5335" t="s">
        <v>36</v>
      </c>
      <c r="E5335" t="s">
        <v>63</v>
      </c>
      <c r="F5335">
        <v>219265</v>
      </c>
      <c r="G5335">
        <v>2019</v>
      </c>
      <c r="H5335">
        <v>831</v>
      </c>
      <c r="I5335" t="s">
        <v>26</v>
      </c>
      <c r="J5335">
        <v>84.85</v>
      </c>
      <c r="K5335" t="s">
        <v>27</v>
      </c>
      <c r="L5335">
        <v>2021</v>
      </c>
      <c r="M5335" t="s">
        <v>38</v>
      </c>
      <c r="N5335" t="s">
        <v>31</v>
      </c>
      <c r="O5335">
        <v>120065.57</v>
      </c>
      <c r="P5335" t="s">
        <v>35</v>
      </c>
    </row>
    <row r="5336" spans="1:16" x14ac:dyDescent="0.35">
      <c r="A5336" t="s">
        <v>15</v>
      </c>
      <c r="B5336">
        <v>60.96</v>
      </c>
      <c r="C5336">
        <v>65376.44</v>
      </c>
      <c r="D5336" t="s">
        <v>29</v>
      </c>
      <c r="E5336" t="s">
        <v>86</v>
      </c>
      <c r="F5336">
        <v>129240</v>
      </c>
      <c r="G5336">
        <v>2017</v>
      </c>
      <c r="H5336">
        <v>581</v>
      </c>
      <c r="I5336" t="s">
        <v>18</v>
      </c>
      <c r="J5336">
        <v>90.85</v>
      </c>
      <c r="K5336" t="s">
        <v>19</v>
      </c>
      <c r="L5336">
        <v>2019</v>
      </c>
      <c r="M5336" t="s">
        <v>38</v>
      </c>
      <c r="N5336" t="s">
        <v>31</v>
      </c>
      <c r="O5336">
        <v>63863.56</v>
      </c>
      <c r="P5336" t="s">
        <v>45</v>
      </c>
    </row>
    <row r="5337" spans="1:16" x14ac:dyDescent="0.35">
      <c r="A5337" t="s">
        <v>48</v>
      </c>
      <c r="B5337">
        <v>17.13</v>
      </c>
      <c r="C5337">
        <v>103774.03000000003</v>
      </c>
      <c r="D5337" t="s">
        <v>16</v>
      </c>
      <c r="E5337" t="s">
        <v>43</v>
      </c>
      <c r="F5337">
        <v>395172</v>
      </c>
      <c r="G5337">
        <v>2017</v>
      </c>
      <c r="H5337">
        <v>900</v>
      </c>
      <c r="I5337" t="s">
        <v>18</v>
      </c>
      <c r="J5337">
        <v>84.78</v>
      </c>
      <c r="K5337" t="s">
        <v>19</v>
      </c>
      <c r="L5337">
        <v>2020</v>
      </c>
      <c r="M5337" t="s">
        <v>20</v>
      </c>
      <c r="N5337" t="s">
        <v>21</v>
      </c>
      <c r="O5337">
        <v>291397.96999999997</v>
      </c>
      <c r="P5337" t="s">
        <v>35</v>
      </c>
    </row>
    <row r="5338" spans="1:16" x14ac:dyDescent="0.35">
      <c r="A5338" t="s">
        <v>15</v>
      </c>
      <c r="B5338">
        <v>17.34</v>
      </c>
      <c r="C5338">
        <v>45804.74</v>
      </c>
      <c r="D5338" t="s">
        <v>36</v>
      </c>
      <c r="E5338" t="s">
        <v>63</v>
      </c>
      <c r="F5338">
        <v>81242</v>
      </c>
      <c r="G5338">
        <v>2021</v>
      </c>
      <c r="H5338">
        <v>304</v>
      </c>
      <c r="I5338" t="s">
        <v>18</v>
      </c>
      <c r="J5338">
        <v>84.63</v>
      </c>
      <c r="K5338" t="s">
        <v>27</v>
      </c>
      <c r="L5338">
        <v>2024</v>
      </c>
      <c r="M5338" t="s">
        <v>20</v>
      </c>
      <c r="N5338" t="s">
        <v>21</v>
      </c>
      <c r="O5338">
        <v>35437.26</v>
      </c>
      <c r="P5338" t="s">
        <v>50</v>
      </c>
    </row>
    <row r="5339" spans="1:16" x14ac:dyDescent="0.35">
      <c r="A5339" t="s">
        <v>54</v>
      </c>
      <c r="B5339">
        <v>36.450000000000003</v>
      </c>
      <c r="C5339">
        <v>68612.06</v>
      </c>
      <c r="D5339" t="s">
        <v>24</v>
      </c>
      <c r="E5339" t="s">
        <v>85</v>
      </c>
      <c r="F5339">
        <v>244720</v>
      </c>
      <c r="G5339">
        <v>2022</v>
      </c>
      <c r="H5339">
        <v>203</v>
      </c>
      <c r="I5339" t="s">
        <v>26</v>
      </c>
      <c r="J5339">
        <v>98.31</v>
      </c>
      <c r="K5339" t="s">
        <v>27</v>
      </c>
      <c r="L5339">
        <v>2024</v>
      </c>
      <c r="M5339" t="s">
        <v>20</v>
      </c>
      <c r="N5339" t="s">
        <v>31</v>
      </c>
      <c r="O5339">
        <v>176107.94</v>
      </c>
      <c r="P5339" t="s">
        <v>22</v>
      </c>
    </row>
    <row r="5340" spans="1:16" x14ac:dyDescent="0.35">
      <c r="A5340" t="s">
        <v>46</v>
      </c>
      <c r="B5340">
        <v>67.959999999999994</v>
      </c>
      <c r="C5340">
        <v>62696.44</v>
      </c>
      <c r="D5340" t="s">
        <v>36</v>
      </c>
      <c r="E5340" t="s">
        <v>57</v>
      </c>
      <c r="F5340">
        <v>160977</v>
      </c>
      <c r="G5340">
        <v>2021</v>
      </c>
      <c r="H5340">
        <v>536</v>
      </c>
      <c r="I5340" t="s">
        <v>34</v>
      </c>
      <c r="J5340">
        <v>43.8</v>
      </c>
      <c r="K5340" t="s">
        <v>27</v>
      </c>
      <c r="L5340">
        <v>2024</v>
      </c>
      <c r="M5340" t="s">
        <v>20</v>
      </c>
      <c r="N5340" t="s">
        <v>21</v>
      </c>
      <c r="O5340">
        <v>98280.56</v>
      </c>
      <c r="P5340" t="s">
        <v>45</v>
      </c>
    </row>
    <row r="5341" spans="1:16" x14ac:dyDescent="0.35">
      <c r="A5341" t="s">
        <v>39</v>
      </c>
      <c r="B5341">
        <v>36.81</v>
      </c>
      <c r="C5341">
        <v>41029.919999999998</v>
      </c>
      <c r="D5341" t="s">
        <v>29</v>
      </c>
      <c r="E5341" t="s">
        <v>30</v>
      </c>
      <c r="F5341">
        <v>86705</v>
      </c>
      <c r="G5341">
        <v>2024</v>
      </c>
      <c r="H5341">
        <v>357</v>
      </c>
      <c r="I5341" t="s">
        <v>18</v>
      </c>
      <c r="J5341">
        <v>96.42</v>
      </c>
      <c r="K5341" t="s">
        <v>19</v>
      </c>
      <c r="L5341">
        <v>2024</v>
      </c>
      <c r="M5341" t="s">
        <v>38</v>
      </c>
      <c r="N5341" t="s">
        <v>31</v>
      </c>
      <c r="O5341">
        <v>45675.08</v>
      </c>
      <c r="P5341" t="s">
        <v>50</v>
      </c>
    </row>
    <row r="5342" spans="1:16" x14ac:dyDescent="0.35">
      <c r="A5342" t="s">
        <v>28</v>
      </c>
      <c r="B5342">
        <v>75.95</v>
      </c>
      <c r="C5342">
        <v>124038.25</v>
      </c>
      <c r="D5342" t="s">
        <v>40</v>
      </c>
      <c r="E5342" t="s">
        <v>58</v>
      </c>
      <c r="F5342">
        <v>354791</v>
      </c>
      <c r="G5342">
        <v>2017</v>
      </c>
      <c r="H5342">
        <v>540</v>
      </c>
      <c r="I5342" t="s">
        <v>34</v>
      </c>
      <c r="J5342">
        <v>42.86</v>
      </c>
      <c r="K5342" t="s">
        <v>19</v>
      </c>
      <c r="L5342">
        <v>2019</v>
      </c>
      <c r="M5342" t="s">
        <v>20</v>
      </c>
      <c r="N5342" t="s">
        <v>31</v>
      </c>
      <c r="O5342">
        <v>230752.75</v>
      </c>
      <c r="P5342" t="s">
        <v>35</v>
      </c>
    </row>
    <row r="5343" spans="1:16" x14ac:dyDescent="0.35">
      <c r="A5343" t="s">
        <v>23</v>
      </c>
      <c r="B5343">
        <v>71.430000000000007</v>
      </c>
      <c r="C5343">
        <v>24014.429999999993</v>
      </c>
      <c r="D5343" t="s">
        <v>16</v>
      </c>
      <c r="E5343" t="s">
        <v>87</v>
      </c>
      <c r="F5343">
        <v>91038</v>
      </c>
      <c r="G5343">
        <v>2018</v>
      </c>
      <c r="H5343">
        <v>454</v>
      </c>
      <c r="I5343" t="s">
        <v>26</v>
      </c>
      <c r="J5343">
        <v>82.11</v>
      </c>
      <c r="K5343" t="s">
        <v>27</v>
      </c>
      <c r="L5343">
        <v>2021</v>
      </c>
      <c r="M5343" t="s">
        <v>38</v>
      </c>
      <c r="N5343" t="s">
        <v>21</v>
      </c>
      <c r="O5343">
        <v>67023.570000000007</v>
      </c>
      <c r="P5343" t="s">
        <v>45</v>
      </c>
    </row>
    <row r="5344" spans="1:16" x14ac:dyDescent="0.35">
      <c r="A5344" t="s">
        <v>48</v>
      </c>
      <c r="B5344">
        <v>27.05</v>
      </c>
      <c r="C5344">
        <v>92633.81</v>
      </c>
      <c r="D5344" t="s">
        <v>36</v>
      </c>
      <c r="E5344" t="s">
        <v>66</v>
      </c>
      <c r="F5344">
        <v>295284</v>
      </c>
      <c r="G5344">
        <v>2016</v>
      </c>
      <c r="H5344">
        <v>593</v>
      </c>
      <c r="I5344" t="s">
        <v>26</v>
      </c>
      <c r="J5344">
        <v>84.19</v>
      </c>
      <c r="K5344" t="s">
        <v>42</v>
      </c>
      <c r="L5344">
        <v>2016</v>
      </c>
      <c r="M5344" t="s">
        <v>38</v>
      </c>
      <c r="N5344" t="s">
        <v>21</v>
      </c>
      <c r="O5344">
        <v>202650.19</v>
      </c>
      <c r="P5344" t="s">
        <v>35</v>
      </c>
    </row>
    <row r="5345" spans="1:16" x14ac:dyDescent="0.35">
      <c r="A5345" t="s">
        <v>54</v>
      </c>
      <c r="B5345">
        <v>10.67</v>
      </c>
      <c r="C5345">
        <v>45021.64</v>
      </c>
      <c r="D5345" t="s">
        <v>32</v>
      </c>
      <c r="E5345" t="s">
        <v>80</v>
      </c>
      <c r="F5345">
        <v>75638</v>
      </c>
      <c r="G5345">
        <v>2015</v>
      </c>
      <c r="H5345">
        <v>937</v>
      </c>
      <c r="I5345" t="s">
        <v>26</v>
      </c>
      <c r="J5345">
        <v>82.75</v>
      </c>
      <c r="K5345" t="s">
        <v>42</v>
      </c>
      <c r="L5345">
        <v>2015</v>
      </c>
      <c r="M5345" t="s">
        <v>38</v>
      </c>
      <c r="N5345" t="s">
        <v>21</v>
      </c>
      <c r="O5345">
        <v>30616.36</v>
      </c>
      <c r="P5345" t="s">
        <v>50</v>
      </c>
    </row>
    <row r="5346" spans="1:16" x14ac:dyDescent="0.35">
      <c r="A5346" t="s">
        <v>55</v>
      </c>
      <c r="B5346">
        <v>76.69</v>
      </c>
      <c r="C5346">
        <v>193727.35</v>
      </c>
      <c r="D5346" t="s">
        <v>64</v>
      </c>
      <c r="E5346" t="s">
        <v>78</v>
      </c>
      <c r="F5346">
        <v>372513</v>
      </c>
      <c r="G5346">
        <v>2015</v>
      </c>
      <c r="H5346">
        <v>874</v>
      </c>
      <c r="I5346" t="s">
        <v>34</v>
      </c>
      <c r="J5346">
        <v>43.37</v>
      </c>
      <c r="K5346" t="s">
        <v>27</v>
      </c>
      <c r="L5346">
        <v>2019</v>
      </c>
      <c r="M5346" t="s">
        <v>38</v>
      </c>
      <c r="N5346" t="s">
        <v>21</v>
      </c>
      <c r="O5346">
        <v>178785.65</v>
      </c>
      <c r="P5346" t="s">
        <v>45</v>
      </c>
    </row>
    <row r="5347" spans="1:16" x14ac:dyDescent="0.35">
      <c r="A5347" t="s">
        <v>28</v>
      </c>
      <c r="B5347">
        <v>60.22</v>
      </c>
      <c r="C5347">
        <v>89101.61</v>
      </c>
      <c r="D5347" t="s">
        <v>36</v>
      </c>
      <c r="E5347" t="s">
        <v>70</v>
      </c>
      <c r="F5347">
        <v>208104</v>
      </c>
      <c r="G5347">
        <v>2015</v>
      </c>
      <c r="H5347">
        <v>634</v>
      </c>
      <c r="I5347" t="s">
        <v>18</v>
      </c>
      <c r="J5347">
        <v>68.45</v>
      </c>
      <c r="K5347" t="s">
        <v>27</v>
      </c>
      <c r="L5347">
        <v>2020</v>
      </c>
      <c r="M5347" t="s">
        <v>44</v>
      </c>
      <c r="N5347" t="s">
        <v>21</v>
      </c>
      <c r="O5347">
        <v>119002.39</v>
      </c>
      <c r="P5347" t="s">
        <v>45</v>
      </c>
    </row>
    <row r="5348" spans="1:16" x14ac:dyDescent="0.35">
      <c r="A5348" t="s">
        <v>28</v>
      </c>
      <c r="B5348">
        <v>49.91</v>
      </c>
      <c r="C5348">
        <v>110204.37</v>
      </c>
      <c r="D5348" t="s">
        <v>32</v>
      </c>
      <c r="E5348" t="s">
        <v>80</v>
      </c>
      <c r="F5348">
        <v>365561</v>
      </c>
      <c r="G5348">
        <v>2022</v>
      </c>
      <c r="H5348">
        <v>440</v>
      </c>
      <c r="I5348" t="s">
        <v>18</v>
      </c>
      <c r="J5348">
        <v>62.4</v>
      </c>
      <c r="K5348" t="s">
        <v>42</v>
      </c>
      <c r="L5348">
        <v>2022</v>
      </c>
      <c r="M5348" t="s">
        <v>38</v>
      </c>
      <c r="N5348" t="s">
        <v>21</v>
      </c>
      <c r="O5348">
        <v>255356.63</v>
      </c>
      <c r="P5348" t="s">
        <v>22</v>
      </c>
    </row>
    <row r="5349" spans="1:16" x14ac:dyDescent="0.35">
      <c r="A5349" t="s">
        <v>39</v>
      </c>
      <c r="B5349">
        <v>42.32</v>
      </c>
      <c r="C5349">
        <v>88279.549999999988</v>
      </c>
      <c r="D5349" t="s">
        <v>29</v>
      </c>
      <c r="E5349" t="s">
        <v>86</v>
      </c>
      <c r="F5349">
        <v>367054</v>
      </c>
      <c r="G5349">
        <v>2018</v>
      </c>
      <c r="H5349">
        <v>684</v>
      </c>
      <c r="I5349" t="s">
        <v>26</v>
      </c>
      <c r="J5349">
        <v>64.03</v>
      </c>
      <c r="K5349" t="s">
        <v>42</v>
      </c>
      <c r="L5349">
        <v>2018</v>
      </c>
      <c r="M5349" t="s">
        <v>20</v>
      </c>
      <c r="N5349" t="s">
        <v>31</v>
      </c>
      <c r="O5349">
        <v>278774.45</v>
      </c>
      <c r="P5349" t="s">
        <v>22</v>
      </c>
    </row>
    <row r="5350" spans="1:16" x14ac:dyDescent="0.35">
      <c r="A5350" t="s">
        <v>23</v>
      </c>
      <c r="B5350">
        <v>20.62</v>
      </c>
      <c r="C5350">
        <v>23306.039999999994</v>
      </c>
      <c r="D5350" t="s">
        <v>32</v>
      </c>
      <c r="E5350" t="s">
        <v>60</v>
      </c>
      <c r="F5350">
        <v>103050</v>
      </c>
      <c r="G5350">
        <v>2024</v>
      </c>
      <c r="H5350">
        <v>635</v>
      </c>
      <c r="I5350" t="s">
        <v>26</v>
      </c>
      <c r="J5350">
        <v>94.31</v>
      </c>
      <c r="K5350" t="s">
        <v>27</v>
      </c>
      <c r="L5350">
        <v>2024</v>
      </c>
      <c r="M5350" t="s">
        <v>44</v>
      </c>
      <c r="N5350" t="s">
        <v>31</v>
      </c>
      <c r="O5350">
        <v>79743.960000000006</v>
      </c>
      <c r="P5350" t="s">
        <v>50</v>
      </c>
    </row>
    <row r="5351" spans="1:16" x14ac:dyDescent="0.35">
      <c r="A5351" t="s">
        <v>23</v>
      </c>
      <c r="B5351">
        <v>49.33</v>
      </c>
      <c r="C5351">
        <v>158940.82</v>
      </c>
      <c r="D5351" t="s">
        <v>16</v>
      </c>
      <c r="E5351" t="s">
        <v>83</v>
      </c>
      <c r="F5351">
        <v>305662</v>
      </c>
      <c r="G5351">
        <v>2022</v>
      </c>
      <c r="H5351">
        <v>781</v>
      </c>
      <c r="I5351" t="s">
        <v>26</v>
      </c>
      <c r="J5351">
        <v>65.930000000000007</v>
      </c>
      <c r="K5351" t="s">
        <v>27</v>
      </c>
      <c r="L5351">
        <v>2023</v>
      </c>
      <c r="M5351" t="s">
        <v>20</v>
      </c>
      <c r="N5351" t="s">
        <v>21</v>
      </c>
      <c r="O5351">
        <v>146721.18</v>
      </c>
      <c r="P5351" t="s">
        <v>35</v>
      </c>
    </row>
    <row r="5352" spans="1:16" x14ac:dyDescent="0.35">
      <c r="A5352" t="s">
        <v>54</v>
      </c>
      <c r="B5352">
        <v>30.12</v>
      </c>
      <c r="C5352">
        <v>106734.02</v>
      </c>
      <c r="D5352" t="s">
        <v>64</v>
      </c>
      <c r="E5352" t="s">
        <v>78</v>
      </c>
      <c r="F5352">
        <v>224643</v>
      </c>
      <c r="G5352">
        <v>2023</v>
      </c>
      <c r="H5352">
        <v>582</v>
      </c>
      <c r="I5352" t="s">
        <v>18</v>
      </c>
      <c r="J5352">
        <v>65.33</v>
      </c>
      <c r="K5352" t="s">
        <v>42</v>
      </c>
      <c r="L5352">
        <v>2023</v>
      </c>
      <c r="M5352" t="s">
        <v>44</v>
      </c>
      <c r="N5352" t="s">
        <v>31</v>
      </c>
      <c r="O5352">
        <v>117908.98</v>
      </c>
      <c r="P5352" t="s">
        <v>50</v>
      </c>
    </row>
    <row r="5353" spans="1:16" x14ac:dyDescent="0.35">
      <c r="A5353" t="s">
        <v>55</v>
      </c>
      <c r="B5353">
        <v>34.25</v>
      </c>
      <c r="C5353">
        <v>80471.12</v>
      </c>
      <c r="D5353" t="s">
        <v>24</v>
      </c>
      <c r="E5353" t="s">
        <v>67</v>
      </c>
      <c r="F5353">
        <v>352995</v>
      </c>
      <c r="G5353">
        <v>2015</v>
      </c>
      <c r="H5353">
        <v>295</v>
      </c>
      <c r="I5353" t="s">
        <v>18</v>
      </c>
      <c r="J5353">
        <v>84.09</v>
      </c>
      <c r="K5353" t="s">
        <v>27</v>
      </c>
      <c r="L5353">
        <v>2020</v>
      </c>
      <c r="M5353" t="s">
        <v>44</v>
      </c>
      <c r="N5353" t="s">
        <v>31</v>
      </c>
      <c r="O5353">
        <v>272523.88</v>
      </c>
      <c r="P5353" t="s">
        <v>35</v>
      </c>
    </row>
    <row r="5354" spans="1:16" x14ac:dyDescent="0.35">
      <c r="A5354" t="s">
        <v>23</v>
      </c>
      <c r="B5354">
        <v>36.06</v>
      </c>
      <c r="C5354">
        <v>177939.11</v>
      </c>
      <c r="D5354" t="s">
        <v>64</v>
      </c>
      <c r="E5354" t="s">
        <v>71</v>
      </c>
      <c r="F5354">
        <v>377216</v>
      </c>
      <c r="G5354">
        <v>2018</v>
      </c>
      <c r="H5354">
        <v>481</v>
      </c>
      <c r="I5354" t="s">
        <v>18</v>
      </c>
      <c r="J5354">
        <v>80.58</v>
      </c>
      <c r="K5354" t="s">
        <v>42</v>
      </c>
      <c r="L5354">
        <v>2018</v>
      </c>
      <c r="M5354" t="s">
        <v>20</v>
      </c>
      <c r="N5354" t="s">
        <v>31</v>
      </c>
      <c r="O5354">
        <v>199276.89</v>
      </c>
      <c r="P5354" t="s">
        <v>45</v>
      </c>
    </row>
    <row r="5355" spans="1:16" x14ac:dyDescent="0.35">
      <c r="A5355" t="s">
        <v>54</v>
      </c>
      <c r="B5355">
        <v>72.540000000000006</v>
      </c>
      <c r="C5355">
        <v>91775.31</v>
      </c>
      <c r="D5355" t="s">
        <v>16</v>
      </c>
      <c r="E5355" t="s">
        <v>17</v>
      </c>
      <c r="F5355">
        <v>386531</v>
      </c>
      <c r="G5355">
        <v>2023</v>
      </c>
      <c r="H5355">
        <v>183</v>
      </c>
      <c r="I5355" t="s">
        <v>26</v>
      </c>
      <c r="J5355">
        <v>96.18</v>
      </c>
      <c r="K5355" t="s">
        <v>42</v>
      </c>
      <c r="L5355">
        <v>2023</v>
      </c>
      <c r="M5355" t="s">
        <v>44</v>
      </c>
      <c r="N5355" t="s">
        <v>31</v>
      </c>
      <c r="O5355">
        <v>294755.69</v>
      </c>
      <c r="P5355" t="s">
        <v>50</v>
      </c>
    </row>
    <row r="5356" spans="1:16" x14ac:dyDescent="0.35">
      <c r="A5356" t="s">
        <v>28</v>
      </c>
      <c r="B5356">
        <v>43.59</v>
      </c>
      <c r="C5356">
        <v>109766.58</v>
      </c>
      <c r="D5356" t="s">
        <v>32</v>
      </c>
      <c r="E5356" t="s">
        <v>47</v>
      </c>
      <c r="F5356">
        <v>200686</v>
      </c>
      <c r="G5356">
        <v>2021</v>
      </c>
      <c r="H5356">
        <v>233</v>
      </c>
      <c r="I5356" t="s">
        <v>26</v>
      </c>
      <c r="J5356">
        <v>69.22</v>
      </c>
      <c r="K5356" t="s">
        <v>27</v>
      </c>
      <c r="L5356">
        <v>2023</v>
      </c>
      <c r="M5356" t="s">
        <v>20</v>
      </c>
      <c r="N5356" t="s">
        <v>21</v>
      </c>
      <c r="O5356">
        <v>90919.42</v>
      </c>
      <c r="P5356" t="s">
        <v>50</v>
      </c>
    </row>
    <row r="5357" spans="1:16" x14ac:dyDescent="0.35">
      <c r="A5357" t="s">
        <v>55</v>
      </c>
      <c r="B5357">
        <v>65.150000000000006</v>
      </c>
      <c r="C5357">
        <v>71916.850000000006</v>
      </c>
      <c r="D5357" t="s">
        <v>64</v>
      </c>
      <c r="E5357" t="s">
        <v>71</v>
      </c>
      <c r="F5357">
        <v>213028</v>
      </c>
      <c r="G5357">
        <v>2017</v>
      </c>
      <c r="H5357">
        <v>149</v>
      </c>
      <c r="I5357" t="s">
        <v>34</v>
      </c>
      <c r="J5357">
        <v>32.1</v>
      </c>
      <c r="K5357" t="s">
        <v>27</v>
      </c>
      <c r="L5357">
        <v>2021</v>
      </c>
      <c r="M5357" t="s">
        <v>20</v>
      </c>
      <c r="N5357" t="s">
        <v>31</v>
      </c>
      <c r="O5357">
        <v>141111.15</v>
      </c>
      <c r="P5357" t="s">
        <v>22</v>
      </c>
    </row>
    <row r="5358" spans="1:16" x14ac:dyDescent="0.35">
      <c r="A5358" t="s">
        <v>28</v>
      </c>
      <c r="B5358">
        <v>67.61</v>
      </c>
      <c r="C5358">
        <v>85532.06</v>
      </c>
      <c r="D5358" t="s">
        <v>24</v>
      </c>
      <c r="E5358" t="s">
        <v>25</v>
      </c>
      <c r="F5358">
        <v>204165</v>
      </c>
      <c r="G5358">
        <v>2021</v>
      </c>
      <c r="H5358">
        <v>957</v>
      </c>
      <c r="I5358" t="s">
        <v>34</v>
      </c>
      <c r="J5358">
        <v>42.78</v>
      </c>
      <c r="K5358" t="s">
        <v>27</v>
      </c>
      <c r="L5358">
        <v>2021</v>
      </c>
      <c r="M5358" t="s">
        <v>44</v>
      </c>
      <c r="N5358" t="s">
        <v>31</v>
      </c>
      <c r="O5358">
        <v>118632.94</v>
      </c>
      <c r="P5358" t="s">
        <v>45</v>
      </c>
    </row>
    <row r="5359" spans="1:16" x14ac:dyDescent="0.35">
      <c r="A5359" t="s">
        <v>61</v>
      </c>
      <c r="B5359">
        <v>55.36</v>
      </c>
      <c r="C5359">
        <v>172588.45</v>
      </c>
      <c r="D5359" t="s">
        <v>24</v>
      </c>
      <c r="E5359" t="s">
        <v>74</v>
      </c>
      <c r="F5359">
        <v>380579</v>
      </c>
      <c r="G5359">
        <v>2018</v>
      </c>
      <c r="H5359">
        <v>788</v>
      </c>
      <c r="I5359" t="s">
        <v>26</v>
      </c>
      <c r="J5359">
        <v>72.16</v>
      </c>
      <c r="K5359" t="s">
        <v>19</v>
      </c>
      <c r="L5359">
        <v>2024</v>
      </c>
      <c r="M5359" t="s">
        <v>20</v>
      </c>
      <c r="N5359" t="s">
        <v>31</v>
      </c>
      <c r="O5359">
        <v>207990.55</v>
      </c>
      <c r="P5359" t="s">
        <v>35</v>
      </c>
    </row>
    <row r="5360" spans="1:16" x14ac:dyDescent="0.35">
      <c r="A5360" t="s">
        <v>59</v>
      </c>
      <c r="B5360">
        <v>74.39</v>
      </c>
      <c r="C5360">
        <v>132085.32</v>
      </c>
      <c r="D5360" t="s">
        <v>16</v>
      </c>
      <c r="E5360" t="s">
        <v>83</v>
      </c>
      <c r="F5360">
        <v>249295</v>
      </c>
      <c r="G5360">
        <v>2016</v>
      </c>
      <c r="H5360">
        <v>295</v>
      </c>
      <c r="I5360" t="s">
        <v>26</v>
      </c>
      <c r="J5360">
        <v>70.849999999999994</v>
      </c>
      <c r="K5360" t="s">
        <v>42</v>
      </c>
      <c r="L5360">
        <v>2016</v>
      </c>
      <c r="M5360" t="s">
        <v>20</v>
      </c>
      <c r="N5360" t="s">
        <v>21</v>
      </c>
      <c r="O5360">
        <v>117209.68</v>
      </c>
      <c r="P5360" t="s">
        <v>45</v>
      </c>
    </row>
    <row r="5361" spans="1:16" x14ac:dyDescent="0.35">
      <c r="A5361" t="s">
        <v>23</v>
      </c>
      <c r="B5361">
        <v>69.040000000000006</v>
      </c>
      <c r="C5361">
        <v>124934.93</v>
      </c>
      <c r="D5361" t="s">
        <v>64</v>
      </c>
      <c r="E5361" t="s">
        <v>78</v>
      </c>
      <c r="F5361">
        <v>357440</v>
      </c>
      <c r="G5361">
        <v>2016</v>
      </c>
      <c r="H5361">
        <v>798</v>
      </c>
      <c r="I5361" t="s">
        <v>34</v>
      </c>
      <c r="J5361">
        <v>53.51</v>
      </c>
      <c r="K5361" t="s">
        <v>19</v>
      </c>
      <c r="L5361">
        <v>2019</v>
      </c>
      <c r="M5361" t="s">
        <v>44</v>
      </c>
      <c r="N5361" t="s">
        <v>21</v>
      </c>
      <c r="O5361">
        <v>232505.07</v>
      </c>
      <c r="P5361" t="s">
        <v>35</v>
      </c>
    </row>
    <row r="5362" spans="1:16" x14ac:dyDescent="0.35">
      <c r="A5362" t="s">
        <v>46</v>
      </c>
      <c r="B5362">
        <v>14.62</v>
      </c>
      <c r="C5362">
        <v>49392.73</v>
      </c>
      <c r="D5362" t="s">
        <v>16</v>
      </c>
      <c r="E5362" t="s">
        <v>83</v>
      </c>
      <c r="F5362">
        <v>83494</v>
      </c>
      <c r="G5362">
        <v>2020</v>
      </c>
      <c r="H5362">
        <v>639</v>
      </c>
      <c r="I5362" t="s">
        <v>26</v>
      </c>
      <c r="J5362">
        <v>74.099999999999994</v>
      </c>
      <c r="K5362" t="s">
        <v>42</v>
      </c>
      <c r="L5362">
        <v>2020</v>
      </c>
      <c r="M5362" t="s">
        <v>44</v>
      </c>
      <c r="N5362" t="s">
        <v>21</v>
      </c>
      <c r="O5362">
        <v>34101.269999999997</v>
      </c>
      <c r="P5362" t="s">
        <v>22</v>
      </c>
    </row>
    <row r="5363" spans="1:16" x14ac:dyDescent="0.35">
      <c r="A5363" t="s">
        <v>55</v>
      </c>
      <c r="B5363">
        <v>32.5</v>
      </c>
      <c r="C5363">
        <v>127178.89000000001</v>
      </c>
      <c r="D5363" t="s">
        <v>16</v>
      </c>
      <c r="E5363" t="s">
        <v>43</v>
      </c>
      <c r="F5363">
        <v>281744</v>
      </c>
      <c r="G5363">
        <v>2021</v>
      </c>
      <c r="H5363">
        <v>745</v>
      </c>
      <c r="I5363" t="s">
        <v>18</v>
      </c>
      <c r="J5363">
        <v>77.930000000000007</v>
      </c>
      <c r="K5363" t="s">
        <v>19</v>
      </c>
      <c r="L5363">
        <v>2023</v>
      </c>
      <c r="M5363" t="s">
        <v>44</v>
      </c>
      <c r="N5363" t="s">
        <v>21</v>
      </c>
      <c r="O5363">
        <v>154565.10999999999</v>
      </c>
      <c r="P5363" t="s">
        <v>50</v>
      </c>
    </row>
    <row r="5364" spans="1:16" x14ac:dyDescent="0.35">
      <c r="A5364" t="s">
        <v>23</v>
      </c>
      <c r="B5364">
        <v>78.040000000000006</v>
      </c>
      <c r="C5364">
        <v>108349</v>
      </c>
      <c r="D5364" t="s">
        <v>16</v>
      </c>
      <c r="E5364" t="s">
        <v>17</v>
      </c>
      <c r="F5364">
        <v>352812</v>
      </c>
      <c r="G5364">
        <v>2021</v>
      </c>
      <c r="H5364">
        <v>930</v>
      </c>
      <c r="I5364" t="s">
        <v>34</v>
      </c>
      <c r="J5364">
        <v>26.67</v>
      </c>
      <c r="K5364" t="s">
        <v>42</v>
      </c>
      <c r="L5364">
        <v>2021</v>
      </c>
      <c r="M5364" t="s">
        <v>38</v>
      </c>
      <c r="N5364" t="s">
        <v>31</v>
      </c>
      <c r="O5364">
        <v>244463</v>
      </c>
      <c r="P5364" t="s">
        <v>45</v>
      </c>
    </row>
    <row r="5365" spans="1:16" x14ac:dyDescent="0.35">
      <c r="A5365" t="s">
        <v>48</v>
      </c>
      <c r="B5365">
        <v>78.16</v>
      </c>
      <c r="C5365">
        <v>165104.78</v>
      </c>
      <c r="D5365" t="s">
        <v>29</v>
      </c>
      <c r="E5365" t="s">
        <v>82</v>
      </c>
      <c r="F5365">
        <v>398060</v>
      </c>
      <c r="G5365">
        <v>2016</v>
      </c>
      <c r="H5365">
        <v>502</v>
      </c>
      <c r="I5365" t="s">
        <v>18</v>
      </c>
      <c r="J5365">
        <v>90.68</v>
      </c>
      <c r="K5365" t="s">
        <v>42</v>
      </c>
      <c r="L5365">
        <v>2016</v>
      </c>
      <c r="M5365" t="s">
        <v>44</v>
      </c>
      <c r="N5365" t="s">
        <v>21</v>
      </c>
      <c r="O5365">
        <v>232955.22</v>
      </c>
      <c r="P5365" t="s">
        <v>22</v>
      </c>
    </row>
    <row r="5366" spans="1:16" x14ac:dyDescent="0.35">
      <c r="A5366" t="s">
        <v>59</v>
      </c>
      <c r="B5366">
        <v>12.03</v>
      </c>
      <c r="C5366">
        <v>193022.74</v>
      </c>
      <c r="D5366" t="s">
        <v>16</v>
      </c>
      <c r="E5366" t="s">
        <v>87</v>
      </c>
      <c r="F5366">
        <v>342669</v>
      </c>
      <c r="G5366">
        <v>2018</v>
      </c>
      <c r="H5366">
        <v>920</v>
      </c>
      <c r="I5366" t="s">
        <v>34</v>
      </c>
      <c r="J5366">
        <v>31.6</v>
      </c>
      <c r="K5366" t="s">
        <v>42</v>
      </c>
      <c r="L5366">
        <v>2018</v>
      </c>
      <c r="M5366" t="s">
        <v>44</v>
      </c>
      <c r="N5366" t="s">
        <v>21</v>
      </c>
      <c r="O5366">
        <v>149646.26</v>
      </c>
      <c r="P5366" t="s">
        <v>35</v>
      </c>
    </row>
    <row r="5367" spans="1:16" x14ac:dyDescent="0.35">
      <c r="A5367" t="s">
        <v>39</v>
      </c>
      <c r="B5367">
        <v>12.95</v>
      </c>
      <c r="C5367">
        <v>60516.329999999987</v>
      </c>
      <c r="D5367" t="s">
        <v>40</v>
      </c>
      <c r="E5367" t="s">
        <v>41</v>
      </c>
      <c r="F5367">
        <v>263463</v>
      </c>
      <c r="G5367">
        <v>2017</v>
      </c>
      <c r="H5367">
        <v>115</v>
      </c>
      <c r="I5367" t="s">
        <v>18</v>
      </c>
      <c r="J5367">
        <v>67.91</v>
      </c>
      <c r="K5367" t="s">
        <v>27</v>
      </c>
      <c r="L5367">
        <v>2024</v>
      </c>
      <c r="M5367" t="s">
        <v>38</v>
      </c>
      <c r="N5367" t="s">
        <v>21</v>
      </c>
      <c r="O5367">
        <v>202946.67</v>
      </c>
      <c r="P5367" t="s">
        <v>22</v>
      </c>
    </row>
    <row r="5368" spans="1:16" x14ac:dyDescent="0.35">
      <c r="A5368" t="s">
        <v>39</v>
      </c>
      <c r="B5368">
        <v>18.93</v>
      </c>
      <c r="C5368">
        <v>84395.640000000014</v>
      </c>
      <c r="D5368" t="s">
        <v>16</v>
      </c>
      <c r="E5368" t="s">
        <v>87</v>
      </c>
      <c r="F5368">
        <v>327835</v>
      </c>
      <c r="G5368">
        <v>2015</v>
      </c>
      <c r="H5368">
        <v>405</v>
      </c>
      <c r="I5368" t="s">
        <v>26</v>
      </c>
      <c r="J5368">
        <v>70.010000000000005</v>
      </c>
      <c r="K5368" t="s">
        <v>42</v>
      </c>
      <c r="L5368">
        <v>2015</v>
      </c>
      <c r="M5368" t="s">
        <v>38</v>
      </c>
      <c r="N5368" t="s">
        <v>21</v>
      </c>
      <c r="O5368">
        <v>243439.35999999999</v>
      </c>
      <c r="P5368" t="s">
        <v>50</v>
      </c>
    </row>
    <row r="5369" spans="1:16" x14ac:dyDescent="0.35">
      <c r="A5369" t="s">
        <v>39</v>
      </c>
      <c r="B5369">
        <v>60.69</v>
      </c>
      <c r="C5369">
        <v>84536.28</v>
      </c>
      <c r="D5369" t="s">
        <v>36</v>
      </c>
      <c r="E5369" t="s">
        <v>57</v>
      </c>
      <c r="F5369">
        <v>141869</v>
      </c>
      <c r="G5369">
        <v>2016</v>
      </c>
      <c r="H5369">
        <v>707</v>
      </c>
      <c r="I5369" t="s">
        <v>26</v>
      </c>
      <c r="J5369">
        <v>69.099999999999994</v>
      </c>
      <c r="K5369" t="s">
        <v>27</v>
      </c>
      <c r="L5369">
        <v>2018</v>
      </c>
      <c r="M5369" t="s">
        <v>38</v>
      </c>
      <c r="N5369" t="s">
        <v>21</v>
      </c>
      <c r="O5369">
        <v>57332.72</v>
      </c>
      <c r="P5369" t="s">
        <v>22</v>
      </c>
    </row>
    <row r="5370" spans="1:16" x14ac:dyDescent="0.35">
      <c r="A5370" t="s">
        <v>61</v>
      </c>
      <c r="B5370">
        <v>12.76</v>
      </c>
      <c r="C5370">
        <v>104193.85999999999</v>
      </c>
      <c r="D5370" t="s">
        <v>29</v>
      </c>
      <c r="E5370" t="s">
        <v>49</v>
      </c>
      <c r="F5370">
        <v>335357</v>
      </c>
      <c r="G5370">
        <v>2022</v>
      </c>
      <c r="H5370">
        <v>731</v>
      </c>
      <c r="I5370" t="s">
        <v>34</v>
      </c>
      <c r="J5370">
        <v>36.69</v>
      </c>
      <c r="K5370" t="s">
        <v>42</v>
      </c>
      <c r="L5370">
        <v>2022</v>
      </c>
      <c r="M5370" t="s">
        <v>44</v>
      </c>
      <c r="N5370" t="s">
        <v>21</v>
      </c>
      <c r="O5370">
        <v>231163.14</v>
      </c>
      <c r="P5370" t="s">
        <v>22</v>
      </c>
    </row>
    <row r="5371" spans="1:16" x14ac:dyDescent="0.35">
      <c r="A5371" t="s">
        <v>15</v>
      </c>
      <c r="B5371">
        <v>62.19</v>
      </c>
      <c r="C5371">
        <v>80487.78</v>
      </c>
      <c r="D5371" t="s">
        <v>36</v>
      </c>
      <c r="E5371" t="s">
        <v>70</v>
      </c>
      <c r="F5371">
        <v>276894</v>
      </c>
      <c r="G5371">
        <v>2024</v>
      </c>
      <c r="H5371">
        <v>579</v>
      </c>
      <c r="I5371" t="s">
        <v>34</v>
      </c>
      <c r="J5371">
        <v>27.84</v>
      </c>
      <c r="K5371" t="s">
        <v>42</v>
      </c>
      <c r="L5371">
        <v>2024</v>
      </c>
      <c r="M5371" t="s">
        <v>20</v>
      </c>
      <c r="N5371" t="s">
        <v>31</v>
      </c>
      <c r="O5371">
        <v>196406.22</v>
      </c>
      <c r="P5371" t="s">
        <v>22</v>
      </c>
    </row>
    <row r="5372" spans="1:16" x14ac:dyDescent="0.35">
      <c r="A5372" t="s">
        <v>48</v>
      </c>
      <c r="B5372">
        <v>7.51</v>
      </c>
      <c r="C5372">
        <v>135377.92000000001</v>
      </c>
      <c r="D5372" t="s">
        <v>24</v>
      </c>
      <c r="E5372" t="s">
        <v>85</v>
      </c>
      <c r="F5372">
        <v>355298</v>
      </c>
      <c r="G5372">
        <v>2019</v>
      </c>
      <c r="H5372">
        <v>532</v>
      </c>
      <c r="I5372" t="s">
        <v>34</v>
      </c>
      <c r="J5372">
        <v>57.02</v>
      </c>
      <c r="K5372" t="s">
        <v>27</v>
      </c>
      <c r="L5372">
        <v>2019</v>
      </c>
      <c r="M5372" t="s">
        <v>38</v>
      </c>
      <c r="N5372" t="s">
        <v>31</v>
      </c>
      <c r="O5372">
        <v>219920.08</v>
      </c>
      <c r="P5372" t="s">
        <v>35</v>
      </c>
    </row>
    <row r="5373" spans="1:16" x14ac:dyDescent="0.35">
      <c r="A5373" t="s">
        <v>59</v>
      </c>
      <c r="B5373">
        <v>29.77</v>
      </c>
      <c r="C5373">
        <v>86588.52</v>
      </c>
      <c r="D5373" t="s">
        <v>29</v>
      </c>
      <c r="E5373" t="s">
        <v>30</v>
      </c>
      <c r="F5373">
        <v>189719</v>
      </c>
      <c r="G5373">
        <v>2021</v>
      </c>
      <c r="H5373">
        <v>506</v>
      </c>
      <c r="I5373" t="s">
        <v>18</v>
      </c>
      <c r="J5373">
        <v>100</v>
      </c>
      <c r="K5373" t="s">
        <v>19</v>
      </c>
      <c r="L5373">
        <v>2023</v>
      </c>
      <c r="M5373" t="s">
        <v>38</v>
      </c>
      <c r="N5373" t="s">
        <v>31</v>
      </c>
      <c r="O5373">
        <v>103130.48</v>
      </c>
      <c r="P5373" t="s">
        <v>50</v>
      </c>
    </row>
    <row r="5374" spans="1:16" x14ac:dyDescent="0.35">
      <c r="A5374" t="s">
        <v>15</v>
      </c>
      <c r="B5374">
        <v>7.19</v>
      </c>
      <c r="C5374">
        <v>55239.210000000006</v>
      </c>
      <c r="D5374" t="s">
        <v>16</v>
      </c>
      <c r="E5374" t="s">
        <v>87</v>
      </c>
      <c r="F5374">
        <v>179006</v>
      </c>
      <c r="G5374">
        <v>2020</v>
      </c>
      <c r="H5374">
        <v>898</v>
      </c>
      <c r="I5374" t="s">
        <v>26</v>
      </c>
      <c r="J5374">
        <v>71.55</v>
      </c>
      <c r="K5374" t="s">
        <v>42</v>
      </c>
      <c r="L5374">
        <v>2020</v>
      </c>
      <c r="M5374" t="s">
        <v>38</v>
      </c>
      <c r="N5374" t="s">
        <v>21</v>
      </c>
      <c r="O5374">
        <v>123766.79</v>
      </c>
      <c r="P5374" t="s">
        <v>45</v>
      </c>
    </row>
    <row r="5375" spans="1:16" x14ac:dyDescent="0.35">
      <c r="A5375" t="s">
        <v>23</v>
      </c>
      <c r="B5375">
        <v>64.19</v>
      </c>
      <c r="C5375">
        <v>52078.01999999999</v>
      </c>
      <c r="D5375" t="s">
        <v>36</v>
      </c>
      <c r="E5375" t="s">
        <v>70</v>
      </c>
      <c r="F5375">
        <v>220228</v>
      </c>
      <c r="G5375">
        <v>2020</v>
      </c>
      <c r="H5375">
        <v>944</v>
      </c>
      <c r="I5375" t="s">
        <v>18</v>
      </c>
      <c r="J5375">
        <v>95</v>
      </c>
      <c r="K5375" t="s">
        <v>42</v>
      </c>
      <c r="L5375">
        <v>2020</v>
      </c>
      <c r="M5375" t="s">
        <v>44</v>
      </c>
      <c r="N5375" t="s">
        <v>31</v>
      </c>
      <c r="O5375">
        <v>168149.98</v>
      </c>
      <c r="P5375" t="s">
        <v>35</v>
      </c>
    </row>
    <row r="5376" spans="1:16" x14ac:dyDescent="0.35">
      <c r="A5376" t="s">
        <v>15</v>
      </c>
      <c r="B5376">
        <v>44.02</v>
      </c>
      <c r="C5376">
        <v>81108.34</v>
      </c>
      <c r="D5376" t="s">
        <v>24</v>
      </c>
      <c r="E5376" t="s">
        <v>74</v>
      </c>
      <c r="F5376">
        <v>249323</v>
      </c>
      <c r="G5376">
        <v>2021</v>
      </c>
      <c r="H5376">
        <v>981</v>
      </c>
      <c r="I5376" t="s">
        <v>18</v>
      </c>
      <c r="J5376">
        <v>95.24</v>
      </c>
      <c r="K5376" t="s">
        <v>42</v>
      </c>
      <c r="L5376">
        <v>2021</v>
      </c>
      <c r="M5376" t="s">
        <v>44</v>
      </c>
      <c r="N5376" t="s">
        <v>21</v>
      </c>
      <c r="O5376">
        <v>168214.66</v>
      </c>
      <c r="P5376" t="s">
        <v>50</v>
      </c>
    </row>
    <row r="5377" spans="1:16" x14ac:dyDescent="0.35">
      <c r="A5377" t="s">
        <v>54</v>
      </c>
      <c r="B5377">
        <v>43.46</v>
      </c>
      <c r="C5377">
        <v>56901.119999999995</v>
      </c>
      <c r="D5377" t="s">
        <v>16</v>
      </c>
      <c r="E5377" t="s">
        <v>43</v>
      </c>
      <c r="F5377">
        <v>129947</v>
      </c>
      <c r="G5377">
        <v>2022</v>
      </c>
      <c r="H5377">
        <v>889</v>
      </c>
      <c r="I5377" t="s">
        <v>26</v>
      </c>
      <c r="J5377">
        <v>62.6</v>
      </c>
      <c r="K5377" t="s">
        <v>27</v>
      </c>
      <c r="L5377">
        <v>2022</v>
      </c>
      <c r="M5377" t="s">
        <v>20</v>
      </c>
      <c r="N5377" t="s">
        <v>31</v>
      </c>
      <c r="O5377">
        <v>73045.88</v>
      </c>
      <c r="P5377" t="s">
        <v>45</v>
      </c>
    </row>
    <row r="5378" spans="1:16" x14ac:dyDescent="0.35">
      <c r="A5378" t="s">
        <v>28</v>
      </c>
      <c r="B5378">
        <v>62.89</v>
      </c>
      <c r="C5378">
        <v>107882.25</v>
      </c>
      <c r="D5378" t="s">
        <v>32</v>
      </c>
      <c r="E5378" t="s">
        <v>33</v>
      </c>
      <c r="F5378">
        <v>327478</v>
      </c>
      <c r="G5378">
        <v>2015</v>
      </c>
      <c r="H5378">
        <v>959</v>
      </c>
      <c r="I5378" t="s">
        <v>34</v>
      </c>
      <c r="J5378">
        <v>26.55</v>
      </c>
      <c r="K5378" t="s">
        <v>42</v>
      </c>
      <c r="L5378">
        <v>2015</v>
      </c>
      <c r="M5378" t="s">
        <v>20</v>
      </c>
      <c r="N5378" t="s">
        <v>31</v>
      </c>
      <c r="O5378">
        <v>219595.75</v>
      </c>
      <c r="P5378" t="s">
        <v>45</v>
      </c>
    </row>
    <row r="5379" spans="1:16" x14ac:dyDescent="0.35">
      <c r="A5379" t="s">
        <v>54</v>
      </c>
      <c r="B5379">
        <v>8.24</v>
      </c>
      <c r="C5379">
        <v>124484.28</v>
      </c>
      <c r="D5379" t="s">
        <v>52</v>
      </c>
      <c r="E5379" t="s">
        <v>79</v>
      </c>
      <c r="F5379">
        <v>348393</v>
      </c>
      <c r="G5379">
        <v>2019</v>
      </c>
      <c r="H5379">
        <v>404</v>
      </c>
      <c r="I5379" t="s">
        <v>18</v>
      </c>
      <c r="J5379">
        <v>79.62</v>
      </c>
      <c r="K5379" t="s">
        <v>27</v>
      </c>
      <c r="L5379">
        <v>2019</v>
      </c>
      <c r="M5379" t="s">
        <v>44</v>
      </c>
      <c r="N5379" t="s">
        <v>31</v>
      </c>
      <c r="O5379">
        <v>223908.72</v>
      </c>
      <c r="P5379" t="s">
        <v>35</v>
      </c>
    </row>
    <row r="5380" spans="1:16" x14ac:dyDescent="0.35">
      <c r="A5380" t="s">
        <v>23</v>
      </c>
      <c r="B5380">
        <v>60.11</v>
      </c>
      <c r="C5380">
        <v>138560.09</v>
      </c>
      <c r="D5380" t="s">
        <v>32</v>
      </c>
      <c r="E5380" t="s">
        <v>56</v>
      </c>
      <c r="F5380">
        <v>243562</v>
      </c>
      <c r="G5380">
        <v>2017</v>
      </c>
      <c r="H5380">
        <v>936</v>
      </c>
      <c r="I5380" t="s">
        <v>34</v>
      </c>
      <c r="J5380">
        <v>37.33</v>
      </c>
      <c r="K5380" t="s">
        <v>42</v>
      </c>
      <c r="L5380">
        <v>2017</v>
      </c>
      <c r="M5380" t="s">
        <v>44</v>
      </c>
      <c r="N5380" t="s">
        <v>31</v>
      </c>
      <c r="O5380">
        <v>105001.91</v>
      </c>
      <c r="P5380" t="s">
        <v>50</v>
      </c>
    </row>
    <row r="5381" spans="1:16" x14ac:dyDescent="0.35">
      <c r="A5381" t="s">
        <v>59</v>
      </c>
      <c r="B5381">
        <v>64.64</v>
      </c>
      <c r="C5381">
        <v>71973.070000000007</v>
      </c>
      <c r="D5381" t="s">
        <v>32</v>
      </c>
      <c r="E5381" t="s">
        <v>60</v>
      </c>
      <c r="F5381">
        <v>222493</v>
      </c>
      <c r="G5381">
        <v>2018</v>
      </c>
      <c r="H5381">
        <v>595</v>
      </c>
      <c r="I5381" t="s">
        <v>18</v>
      </c>
      <c r="J5381">
        <v>84.94</v>
      </c>
      <c r="K5381" t="s">
        <v>27</v>
      </c>
      <c r="L5381">
        <v>2019</v>
      </c>
      <c r="M5381" t="s">
        <v>44</v>
      </c>
      <c r="N5381" t="s">
        <v>21</v>
      </c>
      <c r="O5381">
        <v>150519.93</v>
      </c>
      <c r="P5381" t="s">
        <v>45</v>
      </c>
    </row>
    <row r="5382" spans="1:16" x14ac:dyDescent="0.35">
      <c r="A5382" t="s">
        <v>23</v>
      </c>
      <c r="B5382">
        <v>49.23</v>
      </c>
      <c r="C5382">
        <v>122062.44</v>
      </c>
      <c r="D5382" t="s">
        <v>16</v>
      </c>
      <c r="E5382" t="s">
        <v>83</v>
      </c>
      <c r="F5382">
        <v>226769</v>
      </c>
      <c r="G5382">
        <v>2020</v>
      </c>
      <c r="H5382">
        <v>243</v>
      </c>
      <c r="I5382" t="s">
        <v>26</v>
      </c>
      <c r="J5382">
        <v>74.150000000000006</v>
      </c>
      <c r="K5382" t="s">
        <v>27</v>
      </c>
      <c r="L5382">
        <v>2023</v>
      </c>
      <c r="M5382" t="s">
        <v>38</v>
      </c>
      <c r="N5382" t="s">
        <v>21</v>
      </c>
      <c r="O5382">
        <v>104706.56</v>
      </c>
      <c r="P5382" t="s">
        <v>22</v>
      </c>
    </row>
    <row r="5383" spans="1:16" x14ac:dyDescent="0.35">
      <c r="A5383" t="s">
        <v>46</v>
      </c>
      <c r="B5383">
        <v>31.82</v>
      </c>
      <c r="C5383">
        <v>176930</v>
      </c>
      <c r="D5383" t="s">
        <v>36</v>
      </c>
      <c r="E5383" t="s">
        <v>57</v>
      </c>
      <c r="F5383">
        <v>321193</v>
      </c>
      <c r="G5383">
        <v>2017</v>
      </c>
      <c r="H5383">
        <v>341</v>
      </c>
      <c r="I5383" t="s">
        <v>34</v>
      </c>
      <c r="J5383">
        <v>31.45</v>
      </c>
      <c r="K5383" t="s">
        <v>19</v>
      </c>
      <c r="L5383">
        <v>2018</v>
      </c>
      <c r="M5383" t="s">
        <v>38</v>
      </c>
      <c r="N5383" t="s">
        <v>31</v>
      </c>
      <c r="O5383">
        <v>144263</v>
      </c>
      <c r="P5383" t="s">
        <v>45</v>
      </c>
    </row>
    <row r="5384" spans="1:16" x14ac:dyDescent="0.35">
      <c r="A5384" t="s">
        <v>28</v>
      </c>
      <c r="B5384">
        <v>37.15</v>
      </c>
      <c r="C5384">
        <v>82191.679999999993</v>
      </c>
      <c r="D5384" t="s">
        <v>36</v>
      </c>
      <c r="E5384" t="s">
        <v>66</v>
      </c>
      <c r="F5384">
        <v>298905</v>
      </c>
      <c r="G5384">
        <v>2015</v>
      </c>
      <c r="H5384">
        <v>956</v>
      </c>
      <c r="I5384" t="s">
        <v>26</v>
      </c>
      <c r="J5384">
        <v>76.27</v>
      </c>
      <c r="K5384" t="s">
        <v>27</v>
      </c>
      <c r="L5384">
        <v>2019</v>
      </c>
      <c r="M5384" t="s">
        <v>44</v>
      </c>
      <c r="N5384" t="s">
        <v>21</v>
      </c>
      <c r="O5384">
        <v>216713.32</v>
      </c>
      <c r="P5384" t="s">
        <v>50</v>
      </c>
    </row>
    <row r="5385" spans="1:16" x14ac:dyDescent="0.35">
      <c r="A5385" t="s">
        <v>54</v>
      </c>
      <c r="B5385">
        <v>31.91</v>
      </c>
      <c r="C5385">
        <v>159894.67000000001</v>
      </c>
      <c r="D5385" t="s">
        <v>36</v>
      </c>
      <c r="E5385" t="s">
        <v>37</v>
      </c>
      <c r="F5385">
        <v>351179</v>
      </c>
      <c r="G5385">
        <v>2020</v>
      </c>
      <c r="H5385">
        <v>152</v>
      </c>
      <c r="I5385" t="s">
        <v>26</v>
      </c>
      <c r="J5385">
        <v>77.37</v>
      </c>
      <c r="K5385" t="s">
        <v>19</v>
      </c>
      <c r="L5385">
        <v>2022</v>
      </c>
      <c r="M5385" t="s">
        <v>20</v>
      </c>
      <c r="N5385" t="s">
        <v>21</v>
      </c>
      <c r="O5385">
        <v>191284.33</v>
      </c>
      <c r="P5385" t="s">
        <v>45</v>
      </c>
    </row>
    <row r="5386" spans="1:16" x14ac:dyDescent="0.35">
      <c r="A5386" t="s">
        <v>46</v>
      </c>
      <c r="B5386">
        <v>9.32</v>
      </c>
      <c r="C5386">
        <v>77578.739999999991</v>
      </c>
      <c r="D5386" t="s">
        <v>32</v>
      </c>
      <c r="E5386" t="s">
        <v>56</v>
      </c>
      <c r="F5386">
        <v>139934</v>
      </c>
      <c r="G5386">
        <v>2019</v>
      </c>
      <c r="H5386">
        <v>113</v>
      </c>
      <c r="I5386" t="s">
        <v>18</v>
      </c>
      <c r="J5386">
        <v>69.13</v>
      </c>
      <c r="K5386" t="s">
        <v>42</v>
      </c>
      <c r="L5386">
        <v>2019</v>
      </c>
      <c r="M5386" t="s">
        <v>38</v>
      </c>
      <c r="N5386" t="s">
        <v>31</v>
      </c>
      <c r="O5386">
        <v>62355.26</v>
      </c>
      <c r="P5386" t="s">
        <v>45</v>
      </c>
    </row>
    <row r="5387" spans="1:16" x14ac:dyDescent="0.35">
      <c r="A5387" t="s">
        <v>54</v>
      </c>
      <c r="B5387">
        <v>19.2</v>
      </c>
      <c r="C5387">
        <v>67789.599999999977</v>
      </c>
      <c r="D5387" t="s">
        <v>64</v>
      </c>
      <c r="E5387" t="s">
        <v>78</v>
      </c>
      <c r="F5387">
        <v>337533</v>
      </c>
      <c r="G5387">
        <v>2024</v>
      </c>
      <c r="H5387">
        <v>799</v>
      </c>
      <c r="I5387" t="s">
        <v>26</v>
      </c>
      <c r="J5387">
        <v>87.35</v>
      </c>
      <c r="K5387" t="s">
        <v>27</v>
      </c>
      <c r="L5387">
        <v>2024</v>
      </c>
      <c r="M5387" t="s">
        <v>20</v>
      </c>
      <c r="N5387" t="s">
        <v>31</v>
      </c>
      <c r="O5387">
        <v>269743.40000000002</v>
      </c>
      <c r="P5387" t="s">
        <v>50</v>
      </c>
    </row>
    <row r="5388" spans="1:16" x14ac:dyDescent="0.35">
      <c r="A5388" t="s">
        <v>46</v>
      </c>
      <c r="B5388">
        <v>49.46</v>
      </c>
      <c r="C5388">
        <v>101265.91</v>
      </c>
      <c r="D5388" t="s">
        <v>29</v>
      </c>
      <c r="E5388" t="s">
        <v>75</v>
      </c>
      <c r="F5388">
        <v>210801</v>
      </c>
      <c r="G5388">
        <v>2019</v>
      </c>
      <c r="H5388">
        <v>395</v>
      </c>
      <c r="I5388" t="s">
        <v>18</v>
      </c>
      <c r="J5388">
        <v>66.05</v>
      </c>
      <c r="K5388" t="s">
        <v>27</v>
      </c>
      <c r="L5388">
        <v>2022</v>
      </c>
      <c r="M5388" t="s">
        <v>44</v>
      </c>
      <c r="N5388" t="s">
        <v>31</v>
      </c>
      <c r="O5388">
        <v>109535.09</v>
      </c>
      <c r="P5388" t="s">
        <v>35</v>
      </c>
    </row>
    <row r="5389" spans="1:16" x14ac:dyDescent="0.35">
      <c r="A5389" t="s">
        <v>61</v>
      </c>
      <c r="B5389">
        <v>49.22</v>
      </c>
      <c r="C5389">
        <v>77191.22</v>
      </c>
      <c r="D5389" t="s">
        <v>24</v>
      </c>
      <c r="E5389" t="s">
        <v>73</v>
      </c>
      <c r="F5389">
        <v>290276</v>
      </c>
      <c r="G5389">
        <v>2024</v>
      </c>
      <c r="H5389">
        <v>667</v>
      </c>
      <c r="I5389" t="s">
        <v>18</v>
      </c>
      <c r="J5389">
        <v>86.58</v>
      </c>
      <c r="K5389" t="s">
        <v>42</v>
      </c>
      <c r="L5389">
        <v>2024</v>
      </c>
      <c r="M5389" t="s">
        <v>38</v>
      </c>
      <c r="N5389" t="s">
        <v>21</v>
      </c>
      <c r="O5389">
        <v>213084.78</v>
      </c>
      <c r="P5389" t="s">
        <v>35</v>
      </c>
    </row>
    <row r="5390" spans="1:16" x14ac:dyDescent="0.35">
      <c r="A5390" t="s">
        <v>55</v>
      </c>
      <c r="B5390">
        <v>46.66</v>
      </c>
      <c r="C5390">
        <v>64645.91</v>
      </c>
      <c r="D5390" t="s">
        <v>52</v>
      </c>
      <c r="E5390" t="s">
        <v>53</v>
      </c>
      <c r="F5390">
        <v>273604</v>
      </c>
      <c r="G5390">
        <v>2024</v>
      </c>
      <c r="H5390">
        <v>959</v>
      </c>
      <c r="I5390" t="s">
        <v>34</v>
      </c>
      <c r="J5390">
        <v>37.869999999999997</v>
      </c>
      <c r="K5390" t="s">
        <v>19</v>
      </c>
      <c r="L5390">
        <v>2024</v>
      </c>
      <c r="M5390" t="s">
        <v>20</v>
      </c>
      <c r="N5390" t="s">
        <v>21</v>
      </c>
      <c r="O5390">
        <v>208958.09</v>
      </c>
      <c r="P5390" t="s">
        <v>50</v>
      </c>
    </row>
    <row r="5391" spans="1:16" x14ac:dyDescent="0.35">
      <c r="A5391" t="s">
        <v>28</v>
      </c>
      <c r="B5391">
        <v>67.55</v>
      </c>
      <c r="C5391">
        <v>101211.12</v>
      </c>
      <c r="D5391" t="s">
        <v>40</v>
      </c>
      <c r="E5391" t="s">
        <v>51</v>
      </c>
      <c r="F5391">
        <v>253762</v>
      </c>
      <c r="G5391">
        <v>2017</v>
      </c>
      <c r="H5391">
        <v>321</v>
      </c>
      <c r="I5391" t="s">
        <v>34</v>
      </c>
      <c r="J5391">
        <v>25.95</v>
      </c>
      <c r="K5391" t="s">
        <v>42</v>
      </c>
      <c r="L5391">
        <v>2017</v>
      </c>
      <c r="M5391" t="s">
        <v>38</v>
      </c>
      <c r="N5391" t="s">
        <v>21</v>
      </c>
      <c r="O5391">
        <v>152550.88</v>
      </c>
      <c r="P5391" t="s">
        <v>50</v>
      </c>
    </row>
    <row r="5392" spans="1:16" x14ac:dyDescent="0.35">
      <c r="A5392" t="s">
        <v>48</v>
      </c>
      <c r="B5392">
        <v>49.35</v>
      </c>
      <c r="C5392">
        <v>58657.06</v>
      </c>
      <c r="D5392" t="s">
        <v>40</v>
      </c>
      <c r="E5392" t="s">
        <v>68</v>
      </c>
      <c r="F5392">
        <v>98000</v>
      </c>
      <c r="G5392">
        <v>2024</v>
      </c>
      <c r="H5392">
        <v>402</v>
      </c>
      <c r="I5392" t="s">
        <v>18</v>
      </c>
      <c r="J5392">
        <v>92.34</v>
      </c>
      <c r="K5392" t="s">
        <v>42</v>
      </c>
      <c r="L5392">
        <v>2024</v>
      </c>
      <c r="M5392" t="s">
        <v>20</v>
      </c>
      <c r="N5392" t="s">
        <v>31</v>
      </c>
      <c r="O5392">
        <v>39342.94</v>
      </c>
      <c r="P5392" t="s">
        <v>50</v>
      </c>
    </row>
    <row r="5393" spans="1:16" x14ac:dyDescent="0.35">
      <c r="A5393" t="s">
        <v>15</v>
      </c>
      <c r="B5393">
        <v>36.25</v>
      </c>
      <c r="C5393">
        <v>24128.14</v>
      </c>
      <c r="D5393" t="s">
        <v>64</v>
      </c>
      <c r="E5393" t="s">
        <v>76</v>
      </c>
      <c r="F5393">
        <v>50169</v>
      </c>
      <c r="G5393">
        <v>2022</v>
      </c>
      <c r="H5393">
        <v>921</v>
      </c>
      <c r="I5393" t="s">
        <v>26</v>
      </c>
      <c r="J5393">
        <v>76.13</v>
      </c>
      <c r="K5393" t="s">
        <v>42</v>
      </c>
      <c r="L5393">
        <v>2022</v>
      </c>
      <c r="M5393" t="s">
        <v>20</v>
      </c>
      <c r="N5393" t="s">
        <v>21</v>
      </c>
      <c r="O5393">
        <v>26040.86</v>
      </c>
      <c r="P5393" t="s">
        <v>45</v>
      </c>
    </row>
    <row r="5394" spans="1:16" x14ac:dyDescent="0.35">
      <c r="A5394" t="s">
        <v>61</v>
      </c>
      <c r="B5394">
        <v>18.18</v>
      </c>
      <c r="C5394">
        <v>71848.859999999986</v>
      </c>
      <c r="D5394" t="s">
        <v>52</v>
      </c>
      <c r="E5394" t="s">
        <v>53</v>
      </c>
      <c r="F5394">
        <v>207885</v>
      </c>
      <c r="G5394">
        <v>2015</v>
      </c>
      <c r="H5394">
        <v>391</v>
      </c>
      <c r="I5394" t="s">
        <v>26</v>
      </c>
      <c r="J5394">
        <v>67.61</v>
      </c>
      <c r="K5394" t="s">
        <v>27</v>
      </c>
      <c r="L5394">
        <v>2019</v>
      </c>
      <c r="M5394" t="s">
        <v>20</v>
      </c>
      <c r="N5394" t="s">
        <v>21</v>
      </c>
      <c r="O5394">
        <v>136036.14000000001</v>
      </c>
      <c r="P5394" t="s">
        <v>22</v>
      </c>
    </row>
    <row r="5395" spans="1:16" x14ac:dyDescent="0.35">
      <c r="A5395" t="s">
        <v>15</v>
      </c>
      <c r="B5395">
        <v>33.6</v>
      </c>
      <c r="C5395">
        <v>15572.43</v>
      </c>
      <c r="D5395" t="s">
        <v>52</v>
      </c>
      <c r="E5395" t="s">
        <v>53</v>
      </c>
      <c r="F5395">
        <v>70664</v>
      </c>
      <c r="G5395">
        <v>2017</v>
      </c>
      <c r="H5395">
        <v>776</v>
      </c>
      <c r="I5395" t="s">
        <v>18</v>
      </c>
      <c r="J5395">
        <v>94.85</v>
      </c>
      <c r="K5395" t="s">
        <v>19</v>
      </c>
      <c r="L5395">
        <v>2019</v>
      </c>
      <c r="M5395" t="s">
        <v>44</v>
      </c>
      <c r="N5395" t="s">
        <v>21</v>
      </c>
      <c r="O5395">
        <v>55091.57</v>
      </c>
      <c r="P5395" t="s">
        <v>50</v>
      </c>
    </row>
    <row r="5396" spans="1:16" x14ac:dyDescent="0.35">
      <c r="A5396" t="s">
        <v>28</v>
      </c>
      <c r="B5396">
        <v>64.790000000000006</v>
      </c>
      <c r="C5396">
        <v>104271.63</v>
      </c>
      <c r="D5396" t="s">
        <v>24</v>
      </c>
      <c r="E5396" t="s">
        <v>74</v>
      </c>
      <c r="F5396">
        <v>385812</v>
      </c>
      <c r="G5396">
        <v>2017</v>
      </c>
      <c r="H5396">
        <v>865</v>
      </c>
      <c r="I5396" t="s">
        <v>34</v>
      </c>
      <c r="J5396">
        <v>33.869999999999997</v>
      </c>
      <c r="K5396" t="s">
        <v>42</v>
      </c>
      <c r="L5396">
        <v>2017</v>
      </c>
      <c r="M5396" t="s">
        <v>44</v>
      </c>
      <c r="N5396" t="s">
        <v>31</v>
      </c>
      <c r="O5396">
        <v>281540.37</v>
      </c>
      <c r="P5396" t="s">
        <v>50</v>
      </c>
    </row>
    <row r="5397" spans="1:16" x14ac:dyDescent="0.35">
      <c r="A5397" t="s">
        <v>23</v>
      </c>
      <c r="B5397">
        <v>78.48</v>
      </c>
      <c r="C5397">
        <v>16293.580000000002</v>
      </c>
      <c r="D5397" t="s">
        <v>64</v>
      </c>
      <c r="E5397" t="s">
        <v>78</v>
      </c>
      <c r="F5397">
        <v>50277</v>
      </c>
      <c r="G5397">
        <v>2023</v>
      </c>
      <c r="H5397">
        <v>590</v>
      </c>
      <c r="I5397" t="s">
        <v>26</v>
      </c>
      <c r="J5397">
        <v>88.89</v>
      </c>
      <c r="K5397" t="s">
        <v>27</v>
      </c>
      <c r="L5397">
        <v>2024</v>
      </c>
      <c r="M5397" t="s">
        <v>20</v>
      </c>
      <c r="N5397" t="s">
        <v>31</v>
      </c>
      <c r="O5397">
        <v>33983.42</v>
      </c>
      <c r="P5397" t="s">
        <v>45</v>
      </c>
    </row>
    <row r="5398" spans="1:16" x14ac:dyDescent="0.35">
      <c r="A5398" t="s">
        <v>46</v>
      </c>
      <c r="B5398">
        <v>70.41</v>
      </c>
      <c r="C5398">
        <v>166236.22</v>
      </c>
      <c r="D5398" t="s">
        <v>16</v>
      </c>
      <c r="E5398" t="s">
        <v>17</v>
      </c>
      <c r="F5398">
        <v>315466</v>
      </c>
      <c r="G5398">
        <v>2018</v>
      </c>
      <c r="H5398">
        <v>545</v>
      </c>
      <c r="I5398" t="s">
        <v>26</v>
      </c>
      <c r="J5398">
        <v>91.35</v>
      </c>
      <c r="K5398" t="s">
        <v>19</v>
      </c>
      <c r="L5398">
        <v>2018</v>
      </c>
      <c r="M5398" t="s">
        <v>20</v>
      </c>
      <c r="N5398" t="s">
        <v>21</v>
      </c>
      <c r="O5398">
        <v>149229.78</v>
      </c>
      <c r="P5398" t="s">
        <v>35</v>
      </c>
    </row>
    <row r="5399" spans="1:16" x14ac:dyDescent="0.35">
      <c r="A5399" t="s">
        <v>23</v>
      </c>
      <c r="B5399">
        <v>9.86</v>
      </c>
      <c r="C5399">
        <v>149077.23000000001</v>
      </c>
      <c r="D5399" t="s">
        <v>40</v>
      </c>
      <c r="E5399" t="s">
        <v>41</v>
      </c>
      <c r="F5399">
        <v>304701</v>
      </c>
      <c r="G5399">
        <v>2024</v>
      </c>
      <c r="H5399">
        <v>889</v>
      </c>
      <c r="I5399" t="s">
        <v>26</v>
      </c>
      <c r="J5399">
        <v>62.67</v>
      </c>
      <c r="K5399" t="s">
        <v>27</v>
      </c>
      <c r="L5399">
        <v>2024</v>
      </c>
      <c r="M5399" t="s">
        <v>38</v>
      </c>
      <c r="N5399" t="s">
        <v>21</v>
      </c>
      <c r="O5399">
        <v>155623.76999999999</v>
      </c>
      <c r="P5399" t="s">
        <v>50</v>
      </c>
    </row>
    <row r="5400" spans="1:16" x14ac:dyDescent="0.35">
      <c r="A5400" t="s">
        <v>23</v>
      </c>
      <c r="B5400">
        <v>52.06</v>
      </c>
      <c r="C5400">
        <v>98388.87</v>
      </c>
      <c r="D5400" t="s">
        <v>36</v>
      </c>
      <c r="E5400" t="s">
        <v>57</v>
      </c>
      <c r="F5400">
        <v>225964</v>
      </c>
      <c r="G5400">
        <v>2024</v>
      </c>
      <c r="H5400">
        <v>940</v>
      </c>
      <c r="I5400" t="s">
        <v>26</v>
      </c>
      <c r="J5400">
        <v>68.56</v>
      </c>
      <c r="K5400" t="s">
        <v>27</v>
      </c>
      <c r="L5400">
        <v>2024</v>
      </c>
      <c r="M5400" t="s">
        <v>44</v>
      </c>
      <c r="N5400" t="s">
        <v>31</v>
      </c>
      <c r="O5400">
        <v>127575.13</v>
      </c>
      <c r="P5400" t="s">
        <v>35</v>
      </c>
    </row>
    <row r="5401" spans="1:16" x14ac:dyDescent="0.35">
      <c r="A5401" t="s">
        <v>46</v>
      </c>
      <c r="B5401">
        <v>9.49</v>
      </c>
      <c r="C5401">
        <v>143803</v>
      </c>
      <c r="D5401" t="s">
        <v>52</v>
      </c>
      <c r="E5401" t="s">
        <v>69</v>
      </c>
      <c r="F5401">
        <v>299856</v>
      </c>
      <c r="G5401">
        <v>2024</v>
      </c>
      <c r="H5401">
        <v>256</v>
      </c>
      <c r="I5401" t="s">
        <v>26</v>
      </c>
      <c r="J5401">
        <v>61.82</v>
      </c>
      <c r="K5401" t="s">
        <v>27</v>
      </c>
      <c r="L5401">
        <v>2024</v>
      </c>
      <c r="M5401" t="s">
        <v>38</v>
      </c>
      <c r="N5401" t="s">
        <v>21</v>
      </c>
      <c r="O5401">
        <v>156053</v>
      </c>
      <c r="P5401" t="s">
        <v>22</v>
      </c>
    </row>
    <row r="5402" spans="1:16" x14ac:dyDescent="0.35">
      <c r="A5402" t="s">
        <v>59</v>
      </c>
      <c r="B5402">
        <v>43.77</v>
      </c>
      <c r="C5402">
        <v>67561.08</v>
      </c>
      <c r="D5402" t="s">
        <v>24</v>
      </c>
      <c r="E5402" t="s">
        <v>67</v>
      </c>
      <c r="F5402">
        <v>150685</v>
      </c>
      <c r="G5402">
        <v>2017</v>
      </c>
      <c r="H5402">
        <v>224</v>
      </c>
      <c r="I5402" t="s">
        <v>26</v>
      </c>
      <c r="J5402">
        <v>71.5</v>
      </c>
      <c r="K5402" t="s">
        <v>19</v>
      </c>
      <c r="L5402">
        <v>2023</v>
      </c>
      <c r="M5402" t="s">
        <v>20</v>
      </c>
      <c r="N5402" t="s">
        <v>31</v>
      </c>
      <c r="O5402">
        <v>83123.92</v>
      </c>
      <c r="P5402" t="s">
        <v>45</v>
      </c>
    </row>
    <row r="5403" spans="1:16" x14ac:dyDescent="0.35">
      <c r="A5403" t="s">
        <v>46</v>
      </c>
      <c r="B5403">
        <v>74.930000000000007</v>
      </c>
      <c r="C5403">
        <v>103439.72</v>
      </c>
      <c r="D5403" t="s">
        <v>16</v>
      </c>
      <c r="E5403" t="s">
        <v>43</v>
      </c>
      <c r="F5403">
        <v>230026</v>
      </c>
      <c r="G5403">
        <v>2019</v>
      </c>
      <c r="H5403">
        <v>220</v>
      </c>
      <c r="I5403" t="s">
        <v>18</v>
      </c>
      <c r="J5403">
        <v>81.37</v>
      </c>
      <c r="K5403" t="s">
        <v>19</v>
      </c>
      <c r="L5403">
        <v>2022</v>
      </c>
      <c r="M5403" t="s">
        <v>38</v>
      </c>
      <c r="N5403" t="s">
        <v>21</v>
      </c>
      <c r="O5403">
        <v>126586.28</v>
      </c>
      <c r="P5403" t="s">
        <v>35</v>
      </c>
    </row>
    <row r="5404" spans="1:16" x14ac:dyDescent="0.35">
      <c r="A5404" t="s">
        <v>61</v>
      </c>
      <c r="B5404">
        <v>27.84</v>
      </c>
      <c r="C5404">
        <v>107205.10999999999</v>
      </c>
      <c r="D5404" t="s">
        <v>52</v>
      </c>
      <c r="E5404" t="s">
        <v>69</v>
      </c>
      <c r="F5404">
        <v>319665</v>
      </c>
      <c r="G5404">
        <v>2016</v>
      </c>
      <c r="H5404">
        <v>406</v>
      </c>
      <c r="I5404" t="s">
        <v>18</v>
      </c>
      <c r="J5404">
        <v>86.46</v>
      </c>
      <c r="K5404" t="s">
        <v>27</v>
      </c>
      <c r="L5404">
        <v>2023</v>
      </c>
      <c r="M5404" t="s">
        <v>44</v>
      </c>
      <c r="N5404" t="s">
        <v>31</v>
      </c>
      <c r="O5404">
        <v>212459.89</v>
      </c>
      <c r="P5404" t="s">
        <v>35</v>
      </c>
    </row>
    <row r="5405" spans="1:16" x14ac:dyDescent="0.35">
      <c r="A5405" t="s">
        <v>46</v>
      </c>
      <c r="B5405">
        <v>32.49</v>
      </c>
      <c r="C5405">
        <v>110856.52</v>
      </c>
      <c r="D5405" t="s">
        <v>32</v>
      </c>
      <c r="E5405" t="s">
        <v>60</v>
      </c>
      <c r="F5405">
        <v>210767</v>
      </c>
      <c r="G5405">
        <v>2022</v>
      </c>
      <c r="H5405">
        <v>583</v>
      </c>
      <c r="I5405" t="s">
        <v>18</v>
      </c>
      <c r="J5405">
        <v>84.56</v>
      </c>
      <c r="K5405" t="s">
        <v>42</v>
      </c>
      <c r="L5405">
        <v>2022</v>
      </c>
      <c r="M5405" t="s">
        <v>20</v>
      </c>
      <c r="N5405" t="s">
        <v>21</v>
      </c>
      <c r="O5405">
        <v>99910.48</v>
      </c>
      <c r="P5405" t="s">
        <v>45</v>
      </c>
    </row>
    <row r="5406" spans="1:16" x14ac:dyDescent="0.35">
      <c r="A5406" t="s">
        <v>54</v>
      </c>
      <c r="B5406">
        <v>61.5</v>
      </c>
      <c r="C5406">
        <v>61122.91</v>
      </c>
      <c r="D5406" t="s">
        <v>29</v>
      </c>
      <c r="E5406" t="s">
        <v>82</v>
      </c>
      <c r="F5406">
        <v>197223</v>
      </c>
      <c r="G5406">
        <v>2016</v>
      </c>
      <c r="H5406">
        <v>528</v>
      </c>
      <c r="I5406" t="s">
        <v>26</v>
      </c>
      <c r="J5406">
        <v>77.760000000000005</v>
      </c>
      <c r="K5406" t="s">
        <v>27</v>
      </c>
      <c r="L5406">
        <v>2023</v>
      </c>
      <c r="M5406" t="s">
        <v>44</v>
      </c>
      <c r="N5406" t="s">
        <v>21</v>
      </c>
      <c r="O5406">
        <v>136100.09</v>
      </c>
      <c r="P5406" t="s">
        <v>22</v>
      </c>
    </row>
    <row r="5407" spans="1:16" x14ac:dyDescent="0.35">
      <c r="A5407" t="s">
        <v>48</v>
      </c>
      <c r="B5407">
        <v>59.72</v>
      </c>
      <c r="C5407">
        <v>58886.67</v>
      </c>
      <c r="D5407" t="s">
        <v>24</v>
      </c>
      <c r="E5407" t="s">
        <v>67</v>
      </c>
      <c r="F5407">
        <v>120418</v>
      </c>
      <c r="G5407">
        <v>2018</v>
      </c>
      <c r="H5407">
        <v>404</v>
      </c>
      <c r="I5407" t="s">
        <v>18</v>
      </c>
      <c r="J5407">
        <v>93.41</v>
      </c>
      <c r="K5407" t="s">
        <v>42</v>
      </c>
      <c r="L5407">
        <v>2018</v>
      </c>
      <c r="M5407" t="s">
        <v>44</v>
      </c>
      <c r="N5407" t="s">
        <v>31</v>
      </c>
      <c r="O5407">
        <v>61531.33</v>
      </c>
      <c r="P5407" t="s">
        <v>45</v>
      </c>
    </row>
    <row r="5408" spans="1:16" x14ac:dyDescent="0.35">
      <c r="A5408" t="s">
        <v>28</v>
      </c>
      <c r="B5408">
        <v>41.36</v>
      </c>
      <c r="C5408">
        <v>135358.52000000002</v>
      </c>
      <c r="D5408" t="s">
        <v>24</v>
      </c>
      <c r="E5408" t="s">
        <v>74</v>
      </c>
      <c r="F5408">
        <v>251947</v>
      </c>
      <c r="G5408">
        <v>2022</v>
      </c>
      <c r="H5408">
        <v>806</v>
      </c>
      <c r="I5408" t="s">
        <v>18</v>
      </c>
      <c r="J5408">
        <v>94.26</v>
      </c>
      <c r="K5408" t="s">
        <v>42</v>
      </c>
      <c r="L5408">
        <v>2022</v>
      </c>
      <c r="M5408" t="s">
        <v>38</v>
      </c>
      <c r="N5408" t="s">
        <v>21</v>
      </c>
      <c r="O5408">
        <v>116588.48</v>
      </c>
      <c r="P5408" t="s">
        <v>22</v>
      </c>
    </row>
    <row r="5409" spans="1:16" x14ac:dyDescent="0.35">
      <c r="A5409" t="s">
        <v>55</v>
      </c>
      <c r="B5409">
        <v>14.11</v>
      </c>
      <c r="C5409">
        <v>22266.120000000003</v>
      </c>
      <c r="D5409" t="s">
        <v>40</v>
      </c>
      <c r="E5409" t="s">
        <v>62</v>
      </c>
      <c r="F5409">
        <v>55331</v>
      </c>
      <c r="G5409">
        <v>2021</v>
      </c>
      <c r="H5409">
        <v>776</v>
      </c>
      <c r="I5409" t="s">
        <v>34</v>
      </c>
      <c r="J5409">
        <v>45.56</v>
      </c>
      <c r="K5409" t="s">
        <v>19</v>
      </c>
      <c r="L5409">
        <v>2023</v>
      </c>
      <c r="M5409" t="s">
        <v>20</v>
      </c>
      <c r="N5409" t="s">
        <v>31</v>
      </c>
      <c r="O5409">
        <v>33064.879999999997</v>
      </c>
      <c r="P5409" t="s">
        <v>45</v>
      </c>
    </row>
    <row r="5410" spans="1:16" x14ac:dyDescent="0.35">
      <c r="A5410" t="s">
        <v>23</v>
      </c>
      <c r="B5410">
        <v>76.27</v>
      </c>
      <c r="C5410">
        <v>37406.600000000006</v>
      </c>
      <c r="D5410" t="s">
        <v>64</v>
      </c>
      <c r="E5410" t="s">
        <v>84</v>
      </c>
      <c r="F5410">
        <v>119594</v>
      </c>
      <c r="G5410">
        <v>2020</v>
      </c>
      <c r="H5410">
        <v>544</v>
      </c>
      <c r="I5410" t="s">
        <v>34</v>
      </c>
      <c r="J5410">
        <v>54.47</v>
      </c>
      <c r="K5410" t="s">
        <v>42</v>
      </c>
      <c r="L5410">
        <v>2020</v>
      </c>
      <c r="M5410" t="s">
        <v>38</v>
      </c>
      <c r="N5410" t="s">
        <v>21</v>
      </c>
      <c r="O5410">
        <v>82187.399999999994</v>
      </c>
      <c r="P5410" t="s">
        <v>45</v>
      </c>
    </row>
    <row r="5411" spans="1:16" x14ac:dyDescent="0.35">
      <c r="A5411" t="s">
        <v>15</v>
      </c>
      <c r="B5411">
        <v>21.88</v>
      </c>
      <c r="C5411">
        <v>93351.38</v>
      </c>
      <c r="D5411" t="s">
        <v>16</v>
      </c>
      <c r="E5411" t="s">
        <v>87</v>
      </c>
      <c r="F5411">
        <v>189612</v>
      </c>
      <c r="G5411">
        <v>2015</v>
      </c>
      <c r="H5411">
        <v>198</v>
      </c>
      <c r="I5411" t="s">
        <v>34</v>
      </c>
      <c r="J5411">
        <v>41.89</v>
      </c>
      <c r="K5411" t="s">
        <v>27</v>
      </c>
      <c r="L5411">
        <v>2024</v>
      </c>
      <c r="M5411" t="s">
        <v>20</v>
      </c>
      <c r="N5411" t="s">
        <v>21</v>
      </c>
      <c r="O5411">
        <v>96260.62</v>
      </c>
      <c r="P5411" t="s">
        <v>45</v>
      </c>
    </row>
    <row r="5412" spans="1:16" x14ac:dyDescent="0.35">
      <c r="A5412" t="s">
        <v>15</v>
      </c>
      <c r="B5412">
        <v>66.91</v>
      </c>
      <c r="C5412">
        <v>86359.72</v>
      </c>
      <c r="D5412" t="s">
        <v>16</v>
      </c>
      <c r="E5412" t="s">
        <v>17</v>
      </c>
      <c r="F5412">
        <v>246477</v>
      </c>
      <c r="G5412">
        <v>2017</v>
      </c>
      <c r="H5412">
        <v>215</v>
      </c>
      <c r="I5412" t="s">
        <v>34</v>
      </c>
      <c r="J5412">
        <v>43.16</v>
      </c>
      <c r="K5412" t="s">
        <v>42</v>
      </c>
      <c r="L5412">
        <v>2017</v>
      </c>
      <c r="M5412" t="s">
        <v>38</v>
      </c>
      <c r="N5412" t="s">
        <v>31</v>
      </c>
      <c r="O5412">
        <v>160117.28</v>
      </c>
      <c r="P5412" t="s">
        <v>22</v>
      </c>
    </row>
    <row r="5413" spans="1:16" x14ac:dyDescent="0.35">
      <c r="A5413" t="s">
        <v>61</v>
      </c>
      <c r="B5413">
        <v>34.92</v>
      </c>
      <c r="C5413">
        <v>56399.72</v>
      </c>
      <c r="D5413" t="s">
        <v>52</v>
      </c>
      <c r="E5413" t="s">
        <v>79</v>
      </c>
      <c r="F5413">
        <v>277277</v>
      </c>
      <c r="G5413">
        <v>2023</v>
      </c>
      <c r="H5413">
        <v>935</v>
      </c>
      <c r="I5413" t="s">
        <v>34</v>
      </c>
      <c r="J5413">
        <v>34.630000000000003</v>
      </c>
      <c r="K5413" t="s">
        <v>42</v>
      </c>
      <c r="L5413">
        <v>2023</v>
      </c>
      <c r="M5413" t="s">
        <v>20</v>
      </c>
      <c r="N5413" t="s">
        <v>31</v>
      </c>
      <c r="O5413">
        <v>220877.28</v>
      </c>
      <c r="P5413" t="s">
        <v>45</v>
      </c>
    </row>
    <row r="5414" spans="1:16" x14ac:dyDescent="0.35">
      <c r="A5414" t="s">
        <v>28</v>
      </c>
      <c r="B5414">
        <v>22.16</v>
      </c>
      <c r="C5414">
        <v>77063.22</v>
      </c>
      <c r="D5414" t="s">
        <v>24</v>
      </c>
      <c r="E5414" t="s">
        <v>25</v>
      </c>
      <c r="F5414">
        <v>130584</v>
      </c>
      <c r="G5414">
        <v>2015</v>
      </c>
      <c r="H5414">
        <v>891</v>
      </c>
      <c r="I5414" t="s">
        <v>18</v>
      </c>
      <c r="J5414">
        <v>69.489999999999995</v>
      </c>
      <c r="K5414" t="s">
        <v>42</v>
      </c>
      <c r="L5414">
        <v>2015</v>
      </c>
      <c r="M5414" t="s">
        <v>20</v>
      </c>
      <c r="N5414" t="s">
        <v>21</v>
      </c>
      <c r="O5414">
        <v>53520.78</v>
      </c>
      <c r="P5414" t="s">
        <v>50</v>
      </c>
    </row>
    <row r="5415" spans="1:16" x14ac:dyDescent="0.35">
      <c r="A5415" t="s">
        <v>55</v>
      </c>
      <c r="B5415">
        <v>7.03</v>
      </c>
      <c r="C5415">
        <v>26926.720000000001</v>
      </c>
      <c r="D5415" t="s">
        <v>29</v>
      </c>
      <c r="E5415" t="s">
        <v>82</v>
      </c>
      <c r="F5415">
        <v>121158</v>
      </c>
      <c r="G5415">
        <v>2017</v>
      </c>
      <c r="H5415">
        <v>713</v>
      </c>
      <c r="I5415" t="s">
        <v>18</v>
      </c>
      <c r="J5415">
        <v>60.11</v>
      </c>
      <c r="K5415" t="s">
        <v>19</v>
      </c>
      <c r="L5415">
        <v>2019</v>
      </c>
      <c r="M5415" t="s">
        <v>44</v>
      </c>
      <c r="N5415" t="s">
        <v>31</v>
      </c>
      <c r="O5415">
        <v>94231.28</v>
      </c>
      <c r="P5415" t="s">
        <v>35</v>
      </c>
    </row>
    <row r="5416" spans="1:16" x14ac:dyDescent="0.35">
      <c r="A5416" t="s">
        <v>23</v>
      </c>
      <c r="B5416">
        <v>27.26</v>
      </c>
      <c r="C5416">
        <v>73701.45</v>
      </c>
      <c r="D5416" t="s">
        <v>52</v>
      </c>
      <c r="E5416" t="s">
        <v>53</v>
      </c>
      <c r="F5416">
        <v>175508</v>
      </c>
      <c r="G5416">
        <v>2016</v>
      </c>
      <c r="H5416">
        <v>159</v>
      </c>
      <c r="I5416" t="s">
        <v>34</v>
      </c>
      <c r="J5416">
        <v>33.79</v>
      </c>
      <c r="K5416" t="s">
        <v>19</v>
      </c>
      <c r="L5416">
        <v>2020</v>
      </c>
      <c r="M5416" t="s">
        <v>44</v>
      </c>
      <c r="N5416" t="s">
        <v>21</v>
      </c>
      <c r="O5416">
        <v>101806.55</v>
      </c>
      <c r="P5416" t="s">
        <v>50</v>
      </c>
    </row>
    <row r="5417" spans="1:16" x14ac:dyDescent="0.35">
      <c r="A5417" t="s">
        <v>61</v>
      </c>
      <c r="B5417">
        <v>55.57</v>
      </c>
      <c r="C5417">
        <v>132004.70000000001</v>
      </c>
      <c r="D5417" t="s">
        <v>64</v>
      </c>
      <c r="E5417" t="s">
        <v>65</v>
      </c>
      <c r="F5417">
        <v>253660</v>
      </c>
      <c r="G5417">
        <v>2015</v>
      </c>
      <c r="H5417">
        <v>927</v>
      </c>
      <c r="I5417" t="s">
        <v>18</v>
      </c>
      <c r="J5417">
        <v>84.65</v>
      </c>
      <c r="K5417" t="s">
        <v>19</v>
      </c>
      <c r="L5417">
        <v>2023</v>
      </c>
      <c r="M5417" t="s">
        <v>20</v>
      </c>
      <c r="N5417" t="s">
        <v>31</v>
      </c>
      <c r="O5417">
        <v>121655.3</v>
      </c>
      <c r="P5417" t="s">
        <v>22</v>
      </c>
    </row>
    <row r="5418" spans="1:16" x14ac:dyDescent="0.35">
      <c r="A5418" t="s">
        <v>59</v>
      </c>
      <c r="B5418">
        <v>23.83</v>
      </c>
      <c r="C5418">
        <v>71118.5</v>
      </c>
      <c r="D5418" t="s">
        <v>40</v>
      </c>
      <c r="E5418" t="s">
        <v>41</v>
      </c>
      <c r="F5418">
        <v>254801</v>
      </c>
      <c r="G5418">
        <v>2022</v>
      </c>
      <c r="H5418">
        <v>463</v>
      </c>
      <c r="I5418" t="s">
        <v>18</v>
      </c>
      <c r="J5418">
        <v>98.22</v>
      </c>
      <c r="K5418" t="s">
        <v>42</v>
      </c>
      <c r="L5418">
        <v>2022</v>
      </c>
      <c r="M5418" t="s">
        <v>44</v>
      </c>
      <c r="N5418" t="s">
        <v>21</v>
      </c>
      <c r="O5418">
        <v>183682.5</v>
      </c>
      <c r="P5418" t="s">
        <v>45</v>
      </c>
    </row>
    <row r="5419" spans="1:16" x14ac:dyDescent="0.35">
      <c r="A5419" t="s">
        <v>55</v>
      </c>
      <c r="B5419">
        <v>8.68</v>
      </c>
      <c r="C5419">
        <v>51823.42</v>
      </c>
      <c r="D5419" t="s">
        <v>40</v>
      </c>
      <c r="E5419" t="s">
        <v>68</v>
      </c>
      <c r="F5419">
        <v>105445</v>
      </c>
      <c r="G5419">
        <v>2020</v>
      </c>
      <c r="H5419">
        <v>756</v>
      </c>
      <c r="I5419" t="s">
        <v>34</v>
      </c>
      <c r="J5419">
        <v>26.29</v>
      </c>
      <c r="K5419" t="s">
        <v>42</v>
      </c>
      <c r="L5419">
        <v>2020</v>
      </c>
      <c r="M5419" t="s">
        <v>20</v>
      </c>
      <c r="N5419" t="s">
        <v>21</v>
      </c>
      <c r="O5419">
        <v>53621.58</v>
      </c>
      <c r="P5419" t="s">
        <v>35</v>
      </c>
    </row>
    <row r="5420" spans="1:16" x14ac:dyDescent="0.35">
      <c r="A5420" t="s">
        <v>15</v>
      </c>
      <c r="B5420">
        <v>17.82</v>
      </c>
      <c r="C5420">
        <v>50335.4</v>
      </c>
      <c r="D5420" t="s">
        <v>36</v>
      </c>
      <c r="E5420" t="s">
        <v>37</v>
      </c>
      <c r="F5420">
        <v>92044</v>
      </c>
      <c r="G5420">
        <v>2018</v>
      </c>
      <c r="H5420">
        <v>489</v>
      </c>
      <c r="I5420" t="s">
        <v>34</v>
      </c>
      <c r="J5420">
        <v>35.35</v>
      </c>
      <c r="K5420" t="s">
        <v>27</v>
      </c>
      <c r="L5420">
        <v>2024</v>
      </c>
      <c r="M5420" t="s">
        <v>38</v>
      </c>
      <c r="N5420" t="s">
        <v>31</v>
      </c>
      <c r="O5420">
        <v>41708.6</v>
      </c>
      <c r="P5420" t="s">
        <v>35</v>
      </c>
    </row>
    <row r="5421" spans="1:16" x14ac:dyDescent="0.35">
      <c r="A5421" t="s">
        <v>39</v>
      </c>
      <c r="B5421">
        <v>77.66</v>
      </c>
      <c r="C5421">
        <v>130489.48999999999</v>
      </c>
      <c r="D5421" t="s">
        <v>24</v>
      </c>
      <c r="E5421" t="s">
        <v>73</v>
      </c>
      <c r="F5421">
        <v>377011</v>
      </c>
      <c r="G5421">
        <v>2019</v>
      </c>
      <c r="H5421">
        <v>286</v>
      </c>
      <c r="I5421" t="s">
        <v>18</v>
      </c>
      <c r="J5421">
        <v>84.25</v>
      </c>
      <c r="K5421" t="s">
        <v>42</v>
      </c>
      <c r="L5421">
        <v>2019</v>
      </c>
      <c r="M5421" t="s">
        <v>38</v>
      </c>
      <c r="N5421" t="s">
        <v>21</v>
      </c>
      <c r="O5421">
        <v>246521.51</v>
      </c>
      <c r="P5421" t="s">
        <v>50</v>
      </c>
    </row>
    <row r="5422" spans="1:16" x14ac:dyDescent="0.35">
      <c r="A5422" t="s">
        <v>48</v>
      </c>
      <c r="B5422">
        <v>45.6</v>
      </c>
      <c r="C5422">
        <v>36831.449999999997</v>
      </c>
      <c r="D5422" t="s">
        <v>36</v>
      </c>
      <c r="E5422" t="s">
        <v>66</v>
      </c>
      <c r="F5422">
        <v>76061</v>
      </c>
      <c r="G5422">
        <v>2021</v>
      </c>
      <c r="H5422">
        <v>920</v>
      </c>
      <c r="I5422" t="s">
        <v>18</v>
      </c>
      <c r="J5422">
        <v>86.43</v>
      </c>
      <c r="K5422" t="s">
        <v>27</v>
      </c>
      <c r="L5422">
        <v>2023</v>
      </c>
      <c r="M5422" t="s">
        <v>38</v>
      </c>
      <c r="N5422" t="s">
        <v>21</v>
      </c>
      <c r="O5422">
        <v>39229.550000000003</v>
      </c>
      <c r="P5422" t="s">
        <v>22</v>
      </c>
    </row>
    <row r="5423" spans="1:16" x14ac:dyDescent="0.35">
      <c r="A5423" t="s">
        <v>54</v>
      </c>
      <c r="B5423">
        <v>16.32</v>
      </c>
      <c r="C5423">
        <v>204226.03</v>
      </c>
      <c r="D5423" t="s">
        <v>52</v>
      </c>
      <c r="E5423" t="s">
        <v>53</v>
      </c>
      <c r="F5423">
        <v>348141</v>
      </c>
      <c r="G5423">
        <v>2015</v>
      </c>
      <c r="H5423">
        <v>320</v>
      </c>
      <c r="I5423" t="s">
        <v>34</v>
      </c>
      <c r="J5423">
        <v>42.2</v>
      </c>
      <c r="K5423" t="s">
        <v>42</v>
      </c>
      <c r="L5423">
        <v>2015</v>
      </c>
      <c r="M5423" t="s">
        <v>38</v>
      </c>
      <c r="N5423" t="s">
        <v>21</v>
      </c>
      <c r="O5423">
        <v>143914.97</v>
      </c>
      <c r="P5423" t="s">
        <v>50</v>
      </c>
    </row>
    <row r="5424" spans="1:16" x14ac:dyDescent="0.35">
      <c r="A5424" t="s">
        <v>61</v>
      </c>
      <c r="B5424">
        <v>44.29</v>
      </c>
      <c r="C5424">
        <v>94875.35</v>
      </c>
      <c r="D5424" t="s">
        <v>52</v>
      </c>
      <c r="E5424" t="s">
        <v>72</v>
      </c>
      <c r="F5424">
        <v>328713</v>
      </c>
      <c r="G5424">
        <v>2020</v>
      </c>
      <c r="H5424">
        <v>779</v>
      </c>
      <c r="I5424" t="s">
        <v>26</v>
      </c>
      <c r="J5424">
        <v>81.41</v>
      </c>
      <c r="K5424" t="s">
        <v>19</v>
      </c>
      <c r="L5424">
        <v>2023</v>
      </c>
      <c r="M5424" t="s">
        <v>20</v>
      </c>
      <c r="N5424" t="s">
        <v>31</v>
      </c>
      <c r="O5424">
        <v>233837.65</v>
      </c>
      <c r="P5424" t="s">
        <v>22</v>
      </c>
    </row>
    <row r="5425" spans="1:16" x14ac:dyDescent="0.35">
      <c r="A5425" t="s">
        <v>48</v>
      </c>
      <c r="B5425">
        <v>66.400000000000006</v>
      </c>
      <c r="C5425">
        <v>166183.14000000001</v>
      </c>
      <c r="D5425" t="s">
        <v>16</v>
      </c>
      <c r="E5425" t="s">
        <v>43</v>
      </c>
      <c r="F5425">
        <v>288669</v>
      </c>
      <c r="G5425">
        <v>2016</v>
      </c>
      <c r="H5425">
        <v>578</v>
      </c>
      <c r="I5425" t="s">
        <v>18</v>
      </c>
      <c r="J5425">
        <v>78.73</v>
      </c>
      <c r="K5425" t="s">
        <v>27</v>
      </c>
      <c r="L5425">
        <v>2020</v>
      </c>
      <c r="M5425" t="s">
        <v>20</v>
      </c>
      <c r="N5425" t="s">
        <v>21</v>
      </c>
      <c r="O5425">
        <v>122485.86</v>
      </c>
      <c r="P5425" t="s">
        <v>35</v>
      </c>
    </row>
    <row r="5426" spans="1:16" x14ac:dyDescent="0.35">
      <c r="A5426" t="s">
        <v>15</v>
      </c>
      <c r="B5426">
        <v>10.99</v>
      </c>
      <c r="C5426">
        <v>182219.65</v>
      </c>
      <c r="D5426" t="s">
        <v>24</v>
      </c>
      <c r="E5426" t="s">
        <v>85</v>
      </c>
      <c r="F5426">
        <v>306535</v>
      </c>
      <c r="G5426">
        <v>2017</v>
      </c>
      <c r="H5426">
        <v>890</v>
      </c>
      <c r="I5426" t="s">
        <v>18</v>
      </c>
      <c r="J5426">
        <v>73.099999999999994</v>
      </c>
      <c r="K5426" t="s">
        <v>42</v>
      </c>
      <c r="L5426">
        <v>2017</v>
      </c>
      <c r="M5426" t="s">
        <v>38</v>
      </c>
      <c r="N5426" t="s">
        <v>21</v>
      </c>
      <c r="O5426">
        <v>124315.35</v>
      </c>
      <c r="P5426" t="s">
        <v>22</v>
      </c>
    </row>
    <row r="5427" spans="1:16" x14ac:dyDescent="0.35">
      <c r="A5427" t="s">
        <v>54</v>
      </c>
      <c r="B5427">
        <v>8.91</v>
      </c>
      <c r="C5427">
        <v>107469.68</v>
      </c>
      <c r="D5427" t="s">
        <v>64</v>
      </c>
      <c r="E5427" t="s">
        <v>78</v>
      </c>
      <c r="F5427">
        <v>370811</v>
      </c>
      <c r="G5427">
        <v>2023</v>
      </c>
      <c r="H5427">
        <v>650</v>
      </c>
      <c r="I5427" t="s">
        <v>18</v>
      </c>
      <c r="J5427">
        <v>95.41</v>
      </c>
      <c r="K5427" t="s">
        <v>27</v>
      </c>
      <c r="L5427">
        <v>2023</v>
      </c>
      <c r="M5427" t="s">
        <v>44</v>
      </c>
      <c r="N5427" t="s">
        <v>31</v>
      </c>
      <c r="O5427">
        <v>263341.32</v>
      </c>
      <c r="P5427" t="s">
        <v>22</v>
      </c>
    </row>
    <row r="5428" spans="1:16" x14ac:dyDescent="0.35">
      <c r="A5428" t="s">
        <v>48</v>
      </c>
      <c r="B5428">
        <v>45.55</v>
      </c>
      <c r="C5428">
        <v>113229.33</v>
      </c>
      <c r="D5428" t="s">
        <v>29</v>
      </c>
      <c r="E5428" t="s">
        <v>30</v>
      </c>
      <c r="F5428">
        <v>239250</v>
      </c>
      <c r="G5428">
        <v>2017</v>
      </c>
      <c r="H5428">
        <v>345</v>
      </c>
      <c r="I5428" t="s">
        <v>18</v>
      </c>
      <c r="J5428">
        <v>93.39</v>
      </c>
      <c r="K5428" t="s">
        <v>27</v>
      </c>
      <c r="L5428">
        <v>2023</v>
      </c>
      <c r="M5428" t="s">
        <v>38</v>
      </c>
      <c r="N5428" t="s">
        <v>21</v>
      </c>
      <c r="O5428">
        <v>126020.67</v>
      </c>
      <c r="P5428" t="s">
        <v>50</v>
      </c>
    </row>
    <row r="5429" spans="1:16" x14ac:dyDescent="0.35">
      <c r="A5429" t="s">
        <v>59</v>
      </c>
      <c r="B5429">
        <v>6.4</v>
      </c>
      <c r="C5429">
        <v>100733.25</v>
      </c>
      <c r="D5429" t="s">
        <v>16</v>
      </c>
      <c r="E5429" t="s">
        <v>43</v>
      </c>
      <c r="F5429">
        <v>227963</v>
      </c>
      <c r="G5429">
        <v>2023</v>
      </c>
      <c r="H5429">
        <v>107</v>
      </c>
      <c r="I5429" t="s">
        <v>26</v>
      </c>
      <c r="J5429">
        <v>70.2</v>
      </c>
      <c r="K5429" t="s">
        <v>42</v>
      </c>
      <c r="L5429">
        <v>2023</v>
      </c>
      <c r="M5429" t="s">
        <v>20</v>
      </c>
      <c r="N5429" t="s">
        <v>21</v>
      </c>
      <c r="O5429">
        <v>127229.75</v>
      </c>
      <c r="P5429" t="s">
        <v>50</v>
      </c>
    </row>
    <row r="5430" spans="1:16" x14ac:dyDescent="0.35">
      <c r="A5430" t="s">
        <v>15</v>
      </c>
      <c r="B5430">
        <v>11.67</v>
      </c>
      <c r="C5430">
        <v>22654.25</v>
      </c>
      <c r="D5430" t="s">
        <v>36</v>
      </c>
      <c r="E5430" t="s">
        <v>57</v>
      </c>
      <c r="F5430">
        <v>50618</v>
      </c>
      <c r="G5430">
        <v>2020</v>
      </c>
      <c r="H5430">
        <v>955</v>
      </c>
      <c r="I5430" t="s">
        <v>34</v>
      </c>
      <c r="J5430">
        <v>45.62</v>
      </c>
      <c r="K5430" t="s">
        <v>19</v>
      </c>
      <c r="L5430">
        <v>2021</v>
      </c>
      <c r="M5430" t="s">
        <v>20</v>
      </c>
      <c r="N5430" t="s">
        <v>31</v>
      </c>
      <c r="O5430">
        <v>27963.75</v>
      </c>
      <c r="P5430" t="s">
        <v>35</v>
      </c>
    </row>
    <row r="5431" spans="1:16" x14ac:dyDescent="0.35">
      <c r="A5431" t="s">
        <v>23</v>
      </c>
      <c r="B5431">
        <v>60.61</v>
      </c>
      <c r="C5431">
        <v>105157.69</v>
      </c>
      <c r="D5431" t="s">
        <v>32</v>
      </c>
      <c r="E5431" t="s">
        <v>33</v>
      </c>
      <c r="F5431">
        <v>210524</v>
      </c>
      <c r="G5431">
        <v>2019</v>
      </c>
      <c r="H5431">
        <v>588</v>
      </c>
      <c r="I5431" t="s">
        <v>34</v>
      </c>
      <c r="J5431">
        <v>31.76</v>
      </c>
      <c r="K5431" t="s">
        <v>19</v>
      </c>
      <c r="L5431">
        <v>2019</v>
      </c>
      <c r="M5431" t="s">
        <v>44</v>
      </c>
      <c r="N5431" t="s">
        <v>21</v>
      </c>
      <c r="O5431">
        <v>105366.31</v>
      </c>
      <c r="P5431" t="s">
        <v>22</v>
      </c>
    </row>
    <row r="5432" spans="1:16" x14ac:dyDescent="0.35">
      <c r="A5432" t="s">
        <v>59</v>
      </c>
      <c r="B5432">
        <v>70.59</v>
      </c>
      <c r="C5432">
        <v>26059.22</v>
      </c>
      <c r="D5432" t="s">
        <v>24</v>
      </c>
      <c r="E5432" t="s">
        <v>74</v>
      </c>
      <c r="F5432">
        <v>91635</v>
      </c>
      <c r="G5432">
        <v>2022</v>
      </c>
      <c r="H5432">
        <v>840</v>
      </c>
      <c r="I5432" t="s">
        <v>18</v>
      </c>
      <c r="J5432">
        <v>63.93</v>
      </c>
      <c r="K5432" t="s">
        <v>19</v>
      </c>
      <c r="L5432">
        <v>2022</v>
      </c>
      <c r="M5432" t="s">
        <v>38</v>
      </c>
      <c r="N5432" t="s">
        <v>21</v>
      </c>
      <c r="O5432">
        <v>65575.78</v>
      </c>
      <c r="P5432" t="s">
        <v>50</v>
      </c>
    </row>
    <row r="5433" spans="1:16" x14ac:dyDescent="0.35">
      <c r="A5433" t="s">
        <v>46</v>
      </c>
      <c r="B5433">
        <v>19.309999999999999</v>
      </c>
      <c r="C5433">
        <v>105164.45999999999</v>
      </c>
      <c r="D5433" t="s">
        <v>29</v>
      </c>
      <c r="E5433" t="s">
        <v>75</v>
      </c>
      <c r="F5433">
        <v>277203</v>
      </c>
      <c r="G5433">
        <v>2016</v>
      </c>
      <c r="H5433">
        <v>463</v>
      </c>
      <c r="I5433" t="s">
        <v>18</v>
      </c>
      <c r="J5433">
        <v>72.739999999999995</v>
      </c>
      <c r="K5433" t="s">
        <v>27</v>
      </c>
      <c r="L5433">
        <v>2024</v>
      </c>
      <c r="M5433" t="s">
        <v>38</v>
      </c>
      <c r="N5433" t="s">
        <v>31</v>
      </c>
      <c r="O5433">
        <v>172038.54</v>
      </c>
      <c r="P5433" t="s">
        <v>22</v>
      </c>
    </row>
    <row r="5434" spans="1:16" x14ac:dyDescent="0.35">
      <c r="A5434" t="s">
        <v>15</v>
      </c>
      <c r="B5434">
        <v>70.7</v>
      </c>
      <c r="C5434">
        <v>19709.810000000001</v>
      </c>
      <c r="D5434" t="s">
        <v>36</v>
      </c>
      <c r="E5434" t="s">
        <v>37</v>
      </c>
      <c r="F5434">
        <v>52109</v>
      </c>
      <c r="G5434">
        <v>2015</v>
      </c>
      <c r="H5434">
        <v>412</v>
      </c>
      <c r="I5434" t="s">
        <v>26</v>
      </c>
      <c r="J5434">
        <v>75.709999999999994</v>
      </c>
      <c r="K5434" t="s">
        <v>27</v>
      </c>
      <c r="L5434">
        <v>2015</v>
      </c>
      <c r="M5434" t="s">
        <v>20</v>
      </c>
      <c r="N5434" t="s">
        <v>31</v>
      </c>
      <c r="O5434">
        <v>32399.19</v>
      </c>
      <c r="P5434" t="s">
        <v>50</v>
      </c>
    </row>
    <row r="5435" spans="1:16" x14ac:dyDescent="0.35">
      <c r="A5435" t="s">
        <v>48</v>
      </c>
      <c r="B5435">
        <v>54.26</v>
      </c>
      <c r="C5435">
        <v>136048.85</v>
      </c>
      <c r="D5435" t="s">
        <v>24</v>
      </c>
      <c r="E5435" t="s">
        <v>85</v>
      </c>
      <c r="F5435">
        <v>312038</v>
      </c>
      <c r="G5435">
        <v>2022</v>
      </c>
      <c r="H5435">
        <v>469</v>
      </c>
      <c r="I5435" t="s">
        <v>18</v>
      </c>
      <c r="J5435">
        <v>72.53</v>
      </c>
      <c r="K5435" t="s">
        <v>19</v>
      </c>
      <c r="L5435">
        <v>2023</v>
      </c>
      <c r="M5435" t="s">
        <v>20</v>
      </c>
      <c r="N5435" t="s">
        <v>31</v>
      </c>
      <c r="O5435">
        <v>175989.15</v>
      </c>
      <c r="P5435" t="s">
        <v>35</v>
      </c>
    </row>
    <row r="5436" spans="1:16" x14ac:dyDescent="0.35">
      <c r="A5436" t="s">
        <v>46</v>
      </c>
      <c r="B5436">
        <v>78.11</v>
      </c>
      <c r="C5436">
        <v>143234.85</v>
      </c>
      <c r="D5436" t="s">
        <v>32</v>
      </c>
      <c r="E5436" t="s">
        <v>80</v>
      </c>
      <c r="F5436">
        <v>287193</v>
      </c>
      <c r="G5436">
        <v>2021</v>
      </c>
      <c r="H5436">
        <v>135</v>
      </c>
      <c r="I5436" t="s">
        <v>26</v>
      </c>
      <c r="J5436">
        <v>77.099999999999994</v>
      </c>
      <c r="K5436" t="s">
        <v>19</v>
      </c>
      <c r="L5436">
        <v>2021</v>
      </c>
      <c r="M5436" t="s">
        <v>38</v>
      </c>
      <c r="N5436" t="s">
        <v>21</v>
      </c>
      <c r="O5436">
        <v>143958.15</v>
      </c>
      <c r="P5436" t="s">
        <v>35</v>
      </c>
    </row>
    <row r="5437" spans="1:16" x14ac:dyDescent="0.35">
      <c r="A5437" t="s">
        <v>39</v>
      </c>
      <c r="B5437">
        <v>37.85</v>
      </c>
      <c r="C5437">
        <v>47922.879999999997</v>
      </c>
      <c r="D5437" t="s">
        <v>32</v>
      </c>
      <c r="E5437" t="s">
        <v>47</v>
      </c>
      <c r="F5437">
        <v>100987</v>
      </c>
      <c r="G5437">
        <v>2024</v>
      </c>
      <c r="H5437">
        <v>858</v>
      </c>
      <c r="I5437" t="s">
        <v>34</v>
      </c>
      <c r="J5437">
        <v>51.71</v>
      </c>
      <c r="K5437" t="s">
        <v>19</v>
      </c>
      <c r="L5437">
        <v>2024</v>
      </c>
      <c r="M5437" t="s">
        <v>38</v>
      </c>
      <c r="N5437" t="s">
        <v>21</v>
      </c>
      <c r="O5437">
        <v>53064.12</v>
      </c>
      <c r="P5437" t="s">
        <v>35</v>
      </c>
    </row>
    <row r="5438" spans="1:16" x14ac:dyDescent="0.35">
      <c r="A5438" t="s">
        <v>39</v>
      </c>
      <c r="B5438">
        <v>36.61</v>
      </c>
      <c r="C5438">
        <v>76734.990000000005</v>
      </c>
      <c r="D5438" t="s">
        <v>64</v>
      </c>
      <c r="E5438" t="s">
        <v>84</v>
      </c>
      <c r="F5438">
        <v>202614</v>
      </c>
      <c r="G5438">
        <v>2018</v>
      </c>
      <c r="H5438">
        <v>223</v>
      </c>
      <c r="I5438" t="s">
        <v>18</v>
      </c>
      <c r="J5438">
        <v>81.739999999999995</v>
      </c>
      <c r="K5438" t="s">
        <v>19</v>
      </c>
      <c r="L5438">
        <v>2022</v>
      </c>
      <c r="M5438" t="s">
        <v>38</v>
      </c>
      <c r="N5438" t="s">
        <v>31</v>
      </c>
      <c r="O5438">
        <v>125879.01</v>
      </c>
      <c r="P5438" t="s">
        <v>35</v>
      </c>
    </row>
    <row r="5439" spans="1:16" x14ac:dyDescent="0.35">
      <c r="A5439" t="s">
        <v>61</v>
      </c>
      <c r="B5439">
        <v>76.61</v>
      </c>
      <c r="C5439">
        <v>135962.95000000001</v>
      </c>
      <c r="D5439" t="s">
        <v>29</v>
      </c>
      <c r="E5439" t="s">
        <v>30</v>
      </c>
      <c r="F5439">
        <v>356129</v>
      </c>
      <c r="G5439">
        <v>2015</v>
      </c>
      <c r="H5439">
        <v>297</v>
      </c>
      <c r="I5439" t="s">
        <v>18</v>
      </c>
      <c r="J5439">
        <v>84.6</v>
      </c>
      <c r="K5439" t="s">
        <v>27</v>
      </c>
      <c r="L5439">
        <v>2017</v>
      </c>
      <c r="M5439" t="s">
        <v>20</v>
      </c>
      <c r="N5439" t="s">
        <v>31</v>
      </c>
      <c r="O5439">
        <v>220166.05</v>
      </c>
      <c r="P5439" t="s">
        <v>50</v>
      </c>
    </row>
    <row r="5440" spans="1:16" x14ac:dyDescent="0.35">
      <c r="A5440" t="s">
        <v>28</v>
      </c>
      <c r="B5440">
        <v>47.6</v>
      </c>
      <c r="C5440">
        <v>220999.18</v>
      </c>
      <c r="D5440" t="s">
        <v>64</v>
      </c>
      <c r="E5440" t="s">
        <v>78</v>
      </c>
      <c r="F5440">
        <v>369806</v>
      </c>
      <c r="G5440">
        <v>2020</v>
      </c>
      <c r="H5440">
        <v>146</v>
      </c>
      <c r="I5440" t="s">
        <v>18</v>
      </c>
      <c r="J5440">
        <v>64.19</v>
      </c>
      <c r="K5440" t="s">
        <v>27</v>
      </c>
      <c r="L5440">
        <v>2023</v>
      </c>
      <c r="M5440" t="s">
        <v>38</v>
      </c>
      <c r="N5440" t="s">
        <v>21</v>
      </c>
      <c r="O5440">
        <v>148806.82</v>
      </c>
      <c r="P5440" t="s">
        <v>35</v>
      </c>
    </row>
    <row r="5441" spans="1:16" x14ac:dyDescent="0.35">
      <c r="A5441" t="s">
        <v>55</v>
      </c>
      <c r="B5441">
        <v>59.83</v>
      </c>
      <c r="C5441">
        <v>79511.799999999988</v>
      </c>
      <c r="D5441" t="s">
        <v>36</v>
      </c>
      <c r="E5441" t="s">
        <v>63</v>
      </c>
      <c r="F5441">
        <v>256521</v>
      </c>
      <c r="G5441">
        <v>2015</v>
      </c>
      <c r="H5441">
        <v>997</v>
      </c>
      <c r="I5441" t="s">
        <v>26</v>
      </c>
      <c r="J5441">
        <v>72.02</v>
      </c>
      <c r="K5441" t="s">
        <v>27</v>
      </c>
      <c r="L5441">
        <v>2020</v>
      </c>
      <c r="M5441" t="s">
        <v>44</v>
      </c>
      <c r="N5441" t="s">
        <v>31</v>
      </c>
      <c r="O5441">
        <v>177009.2</v>
      </c>
      <c r="P5441" t="s">
        <v>45</v>
      </c>
    </row>
    <row r="5442" spans="1:16" x14ac:dyDescent="0.35">
      <c r="A5442" t="s">
        <v>28</v>
      </c>
      <c r="B5442">
        <v>59.65</v>
      </c>
      <c r="C5442">
        <v>188157.2</v>
      </c>
      <c r="D5442" t="s">
        <v>40</v>
      </c>
      <c r="E5442" t="s">
        <v>41</v>
      </c>
      <c r="F5442">
        <v>353387</v>
      </c>
      <c r="G5442">
        <v>2019</v>
      </c>
      <c r="H5442">
        <v>217</v>
      </c>
      <c r="I5442" t="s">
        <v>26</v>
      </c>
      <c r="J5442">
        <v>96.7</v>
      </c>
      <c r="K5442" t="s">
        <v>27</v>
      </c>
      <c r="L5442">
        <v>2021</v>
      </c>
      <c r="M5442" t="s">
        <v>44</v>
      </c>
      <c r="N5442" t="s">
        <v>21</v>
      </c>
      <c r="O5442">
        <v>165229.79999999999</v>
      </c>
      <c r="P5442" t="s">
        <v>45</v>
      </c>
    </row>
    <row r="5443" spans="1:16" x14ac:dyDescent="0.35">
      <c r="A5443" t="s">
        <v>61</v>
      </c>
      <c r="B5443">
        <v>13.03</v>
      </c>
      <c r="C5443">
        <v>14291.720000000001</v>
      </c>
      <c r="D5443" t="s">
        <v>32</v>
      </c>
      <c r="E5443" t="s">
        <v>33</v>
      </c>
      <c r="F5443">
        <v>51350</v>
      </c>
      <c r="G5443">
        <v>2023</v>
      </c>
      <c r="H5443">
        <v>961</v>
      </c>
      <c r="I5443" t="s">
        <v>18</v>
      </c>
      <c r="J5443">
        <v>65.87</v>
      </c>
      <c r="K5443" t="s">
        <v>27</v>
      </c>
      <c r="L5443">
        <v>2023</v>
      </c>
      <c r="M5443" t="s">
        <v>20</v>
      </c>
      <c r="N5443" t="s">
        <v>21</v>
      </c>
      <c r="O5443">
        <v>37058.28</v>
      </c>
      <c r="P5443" t="s">
        <v>45</v>
      </c>
    </row>
    <row r="5444" spans="1:16" x14ac:dyDescent="0.35">
      <c r="A5444" t="s">
        <v>28</v>
      </c>
      <c r="B5444">
        <v>44.2</v>
      </c>
      <c r="C5444">
        <v>79848.179999999993</v>
      </c>
      <c r="D5444" t="s">
        <v>36</v>
      </c>
      <c r="E5444" t="s">
        <v>57</v>
      </c>
      <c r="F5444">
        <v>194528</v>
      </c>
      <c r="G5444">
        <v>2016</v>
      </c>
      <c r="H5444">
        <v>985</v>
      </c>
      <c r="I5444" t="s">
        <v>34</v>
      </c>
      <c r="J5444">
        <v>56.34</v>
      </c>
      <c r="K5444" t="s">
        <v>42</v>
      </c>
      <c r="L5444">
        <v>2016</v>
      </c>
      <c r="M5444" t="s">
        <v>20</v>
      </c>
      <c r="N5444" t="s">
        <v>31</v>
      </c>
      <c r="O5444">
        <v>114679.82</v>
      </c>
      <c r="P5444" t="s">
        <v>35</v>
      </c>
    </row>
    <row r="5445" spans="1:16" x14ac:dyDescent="0.35">
      <c r="A5445" t="s">
        <v>15</v>
      </c>
      <c r="B5445">
        <v>55.36</v>
      </c>
      <c r="C5445">
        <v>17140.870000000003</v>
      </c>
      <c r="D5445" t="s">
        <v>36</v>
      </c>
      <c r="E5445" t="s">
        <v>66</v>
      </c>
      <c r="F5445">
        <v>51753</v>
      </c>
      <c r="G5445">
        <v>2021</v>
      </c>
      <c r="H5445">
        <v>848</v>
      </c>
      <c r="I5445" t="s">
        <v>26</v>
      </c>
      <c r="J5445">
        <v>84.92</v>
      </c>
      <c r="K5445" t="s">
        <v>19</v>
      </c>
      <c r="L5445">
        <v>2022</v>
      </c>
      <c r="M5445" t="s">
        <v>44</v>
      </c>
      <c r="N5445" t="s">
        <v>21</v>
      </c>
      <c r="O5445">
        <v>34612.129999999997</v>
      </c>
      <c r="P5445" t="s">
        <v>45</v>
      </c>
    </row>
    <row r="5446" spans="1:16" x14ac:dyDescent="0.35">
      <c r="A5446" t="s">
        <v>15</v>
      </c>
      <c r="B5446">
        <v>53.01</v>
      </c>
      <c r="C5446">
        <v>22473.309999999998</v>
      </c>
      <c r="D5446" t="s">
        <v>32</v>
      </c>
      <c r="E5446" t="s">
        <v>80</v>
      </c>
      <c r="F5446">
        <v>57912</v>
      </c>
      <c r="G5446">
        <v>2016</v>
      </c>
      <c r="H5446">
        <v>631</v>
      </c>
      <c r="I5446" t="s">
        <v>26</v>
      </c>
      <c r="J5446">
        <v>60.14</v>
      </c>
      <c r="K5446" t="s">
        <v>19</v>
      </c>
      <c r="L5446">
        <v>2018</v>
      </c>
      <c r="M5446" t="s">
        <v>38</v>
      </c>
      <c r="N5446" t="s">
        <v>21</v>
      </c>
      <c r="O5446">
        <v>35438.69</v>
      </c>
      <c r="P5446" t="s">
        <v>45</v>
      </c>
    </row>
    <row r="5447" spans="1:16" x14ac:dyDescent="0.35">
      <c r="A5447" t="s">
        <v>15</v>
      </c>
      <c r="B5447">
        <v>55.11</v>
      </c>
      <c r="C5447">
        <v>109751.6</v>
      </c>
      <c r="D5447" t="s">
        <v>32</v>
      </c>
      <c r="E5447" t="s">
        <v>33</v>
      </c>
      <c r="F5447">
        <v>199642</v>
      </c>
      <c r="G5447">
        <v>2018</v>
      </c>
      <c r="H5447">
        <v>685</v>
      </c>
      <c r="I5447" t="s">
        <v>26</v>
      </c>
      <c r="J5447">
        <v>80.209999999999994</v>
      </c>
      <c r="K5447" t="s">
        <v>42</v>
      </c>
      <c r="L5447">
        <v>2018</v>
      </c>
      <c r="M5447" t="s">
        <v>44</v>
      </c>
      <c r="N5447" t="s">
        <v>21</v>
      </c>
      <c r="O5447">
        <v>89890.4</v>
      </c>
      <c r="P5447" t="s">
        <v>35</v>
      </c>
    </row>
    <row r="5448" spans="1:16" x14ac:dyDescent="0.35">
      <c r="A5448" t="s">
        <v>48</v>
      </c>
      <c r="B5448">
        <v>43.98</v>
      </c>
      <c r="C5448">
        <v>135270.93</v>
      </c>
      <c r="D5448" t="s">
        <v>32</v>
      </c>
      <c r="E5448" t="s">
        <v>47</v>
      </c>
      <c r="F5448">
        <v>256072</v>
      </c>
      <c r="G5448">
        <v>2024</v>
      </c>
      <c r="H5448">
        <v>998</v>
      </c>
      <c r="I5448" t="s">
        <v>34</v>
      </c>
      <c r="J5448">
        <v>55.4</v>
      </c>
      <c r="K5448" t="s">
        <v>19</v>
      </c>
      <c r="L5448">
        <v>2024</v>
      </c>
      <c r="M5448" t="s">
        <v>20</v>
      </c>
      <c r="N5448" t="s">
        <v>31</v>
      </c>
      <c r="O5448">
        <v>120801.07</v>
      </c>
      <c r="P5448" t="s">
        <v>45</v>
      </c>
    </row>
    <row r="5449" spans="1:16" x14ac:dyDescent="0.35">
      <c r="A5449" t="s">
        <v>54</v>
      </c>
      <c r="B5449">
        <v>49.62</v>
      </c>
      <c r="C5449">
        <v>123884.04000000001</v>
      </c>
      <c r="D5449" t="s">
        <v>36</v>
      </c>
      <c r="E5449" t="s">
        <v>63</v>
      </c>
      <c r="F5449">
        <v>262552</v>
      </c>
      <c r="G5449">
        <v>2023</v>
      </c>
      <c r="H5449">
        <v>482</v>
      </c>
      <c r="I5449" t="s">
        <v>26</v>
      </c>
      <c r="J5449">
        <v>91.83</v>
      </c>
      <c r="K5449" t="s">
        <v>27</v>
      </c>
      <c r="L5449">
        <v>2024</v>
      </c>
      <c r="M5449" t="s">
        <v>44</v>
      </c>
      <c r="N5449" t="s">
        <v>31</v>
      </c>
      <c r="O5449">
        <v>138667.96</v>
      </c>
      <c r="P5449" t="s">
        <v>22</v>
      </c>
    </row>
    <row r="5450" spans="1:16" x14ac:dyDescent="0.35">
      <c r="A5450" t="s">
        <v>61</v>
      </c>
      <c r="B5450">
        <v>26.56</v>
      </c>
      <c r="C5450">
        <v>49227.05</v>
      </c>
      <c r="D5450" t="s">
        <v>32</v>
      </c>
      <c r="E5450" t="s">
        <v>80</v>
      </c>
      <c r="F5450">
        <v>134287</v>
      </c>
      <c r="G5450">
        <v>2015</v>
      </c>
      <c r="H5450">
        <v>325</v>
      </c>
      <c r="I5450" t="s">
        <v>18</v>
      </c>
      <c r="J5450">
        <v>64.53</v>
      </c>
      <c r="K5450" t="s">
        <v>42</v>
      </c>
      <c r="L5450">
        <v>2015</v>
      </c>
      <c r="M5450" t="s">
        <v>38</v>
      </c>
      <c r="N5450" t="s">
        <v>31</v>
      </c>
      <c r="O5450">
        <v>85059.95</v>
      </c>
      <c r="P5450" t="s">
        <v>50</v>
      </c>
    </row>
    <row r="5451" spans="1:16" x14ac:dyDescent="0.35">
      <c r="A5451" t="s">
        <v>28</v>
      </c>
      <c r="B5451">
        <v>48.54</v>
      </c>
      <c r="C5451">
        <v>174272.9</v>
      </c>
      <c r="D5451" t="s">
        <v>36</v>
      </c>
      <c r="E5451" t="s">
        <v>66</v>
      </c>
      <c r="F5451">
        <v>333836</v>
      </c>
      <c r="G5451">
        <v>2019</v>
      </c>
      <c r="H5451">
        <v>939</v>
      </c>
      <c r="I5451" t="s">
        <v>18</v>
      </c>
      <c r="J5451">
        <v>79.069999999999993</v>
      </c>
      <c r="K5451" t="s">
        <v>19</v>
      </c>
      <c r="L5451">
        <v>2023</v>
      </c>
      <c r="M5451" t="s">
        <v>44</v>
      </c>
      <c r="N5451" t="s">
        <v>21</v>
      </c>
      <c r="O5451">
        <v>159563.1</v>
      </c>
      <c r="P5451" t="s">
        <v>45</v>
      </c>
    </row>
    <row r="5452" spans="1:16" x14ac:dyDescent="0.35">
      <c r="A5452" t="s">
        <v>48</v>
      </c>
      <c r="B5452">
        <v>23.39</v>
      </c>
      <c r="C5452">
        <v>165166.79</v>
      </c>
      <c r="D5452" t="s">
        <v>24</v>
      </c>
      <c r="E5452" t="s">
        <v>25</v>
      </c>
      <c r="F5452">
        <v>394978</v>
      </c>
      <c r="G5452">
        <v>2022</v>
      </c>
      <c r="H5452">
        <v>212</v>
      </c>
      <c r="I5452" t="s">
        <v>26</v>
      </c>
      <c r="J5452">
        <v>91.84</v>
      </c>
      <c r="K5452" t="s">
        <v>19</v>
      </c>
      <c r="L5452">
        <v>2023</v>
      </c>
      <c r="M5452" t="s">
        <v>44</v>
      </c>
      <c r="N5452" t="s">
        <v>21</v>
      </c>
      <c r="O5452">
        <v>229811.21</v>
      </c>
      <c r="P5452" t="s">
        <v>22</v>
      </c>
    </row>
    <row r="5453" spans="1:16" x14ac:dyDescent="0.35">
      <c r="A5453" t="s">
        <v>59</v>
      </c>
      <c r="B5453">
        <v>26.25</v>
      </c>
      <c r="C5453">
        <v>52363.700000000012</v>
      </c>
      <c r="D5453" t="s">
        <v>40</v>
      </c>
      <c r="E5453" t="s">
        <v>51</v>
      </c>
      <c r="F5453">
        <v>227467</v>
      </c>
      <c r="G5453">
        <v>2015</v>
      </c>
      <c r="H5453">
        <v>136</v>
      </c>
      <c r="I5453" t="s">
        <v>34</v>
      </c>
      <c r="J5453">
        <v>26.54</v>
      </c>
      <c r="K5453" t="s">
        <v>27</v>
      </c>
      <c r="L5453">
        <v>2021</v>
      </c>
      <c r="M5453" t="s">
        <v>44</v>
      </c>
      <c r="N5453" t="s">
        <v>31</v>
      </c>
      <c r="O5453">
        <v>175103.3</v>
      </c>
      <c r="P5453" t="s">
        <v>50</v>
      </c>
    </row>
    <row r="5454" spans="1:16" x14ac:dyDescent="0.35">
      <c r="A5454" t="s">
        <v>15</v>
      </c>
      <c r="B5454">
        <v>61.36</v>
      </c>
      <c r="C5454">
        <v>48896.18</v>
      </c>
      <c r="D5454" t="s">
        <v>29</v>
      </c>
      <c r="E5454" t="s">
        <v>75</v>
      </c>
      <c r="F5454">
        <v>107628</v>
      </c>
      <c r="G5454">
        <v>2018</v>
      </c>
      <c r="H5454">
        <v>863</v>
      </c>
      <c r="I5454" t="s">
        <v>34</v>
      </c>
      <c r="J5454">
        <v>26.93</v>
      </c>
      <c r="K5454" t="s">
        <v>27</v>
      </c>
      <c r="L5454">
        <v>2018</v>
      </c>
      <c r="M5454" t="s">
        <v>20</v>
      </c>
      <c r="N5454" t="s">
        <v>31</v>
      </c>
      <c r="O5454">
        <v>58731.82</v>
      </c>
      <c r="P5454" t="s">
        <v>50</v>
      </c>
    </row>
    <row r="5455" spans="1:16" x14ac:dyDescent="0.35">
      <c r="A5455" t="s">
        <v>39</v>
      </c>
      <c r="B5455">
        <v>5.0599999999999996</v>
      </c>
      <c r="C5455">
        <v>120504.31</v>
      </c>
      <c r="D5455" t="s">
        <v>29</v>
      </c>
      <c r="E5455" t="s">
        <v>82</v>
      </c>
      <c r="F5455">
        <v>214762</v>
      </c>
      <c r="G5455">
        <v>2017</v>
      </c>
      <c r="H5455">
        <v>800</v>
      </c>
      <c r="I5455" t="s">
        <v>18</v>
      </c>
      <c r="J5455">
        <v>60.06</v>
      </c>
      <c r="K5455" t="s">
        <v>19</v>
      </c>
      <c r="L5455">
        <v>2017</v>
      </c>
      <c r="M5455" t="s">
        <v>44</v>
      </c>
      <c r="N5455" t="s">
        <v>31</v>
      </c>
      <c r="O5455">
        <v>94257.69</v>
      </c>
      <c r="P5455" t="s">
        <v>35</v>
      </c>
    </row>
    <row r="5456" spans="1:16" x14ac:dyDescent="0.35">
      <c r="A5456" t="s">
        <v>48</v>
      </c>
      <c r="B5456">
        <v>64.83</v>
      </c>
      <c r="C5456">
        <v>131482.60999999999</v>
      </c>
      <c r="D5456" t="s">
        <v>29</v>
      </c>
      <c r="E5456" t="s">
        <v>30</v>
      </c>
      <c r="F5456">
        <v>252462</v>
      </c>
      <c r="G5456">
        <v>2022</v>
      </c>
      <c r="H5456">
        <v>831</v>
      </c>
      <c r="I5456" t="s">
        <v>18</v>
      </c>
      <c r="J5456">
        <v>63.69</v>
      </c>
      <c r="K5456" t="s">
        <v>19</v>
      </c>
      <c r="L5456">
        <v>2023</v>
      </c>
      <c r="M5456" t="s">
        <v>44</v>
      </c>
      <c r="N5456" t="s">
        <v>31</v>
      </c>
      <c r="O5456">
        <v>120979.39</v>
      </c>
      <c r="P5456" t="s">
        <v>22</v>
      </c>
    </row>
    <row r="5457" spans="1:16" x14ac:dyDescent="0.35">
      <c r="A5457" t="s">
        <v>59</v>
      </c>
      <c r="B5457">
        <v>10.36</v>
      </c>
      <c r="C5457">
        <v>81558.2</v>
      </c>
      <c r="D5457" t="s">
        <v>29</v>
      </c>
      <c r="E5457" t="s">
        <v>82</v>
      </c>
      <c r="F5457">
        <v>146605</v>
      </c>
      <c r="G5457">
        <v>2016</v>
      </c>
      <c r="H5457">
        <v>234</v>
      </c>
      <c r="I5457" t="s">
        <v>26</v>
      </c>
      <c r="J5457">
        <v>80.760000000000005</v>
      </c>
      <c r="K5457" t="s">
        <v>27</v>
      </c>
      <c r="L5457">
        <v>2020</v>
      </c>
      <c r="M5457" t="s">
        <v>20</v>
      </c>
      <c r="N5457" t="s">
        <v>21</v>
      </c>
      <c r="O5457">
        <v>65046.8</v>
      </c>
      <c r="P5457" t="s">
        <v>45</v>
      </c>
    </row>
    <row r="5458" spans="1:16" x14ac:dyDescent="0.35">
      <c r="A5458" t="s">
        <v>61</v>
      </c>
      <c r="B5458">
        <v>25.65</v>
      </c>
      <c r="C5458">
        <v>55131.5</v>
      </c>
      <c r="D5458" t="s">
        <v>64</v>
      </c>
      <c r="E5458" t="s">
        <v>71</v>
      </c>
      <c r="F5458">
        <v>261209</v>
      </c>
      <c r="G5458">
        <v>2017</v>
      </c>
      <c r="H5458">
        <v>351</v>
      </c>
      <c r="I5458" t="s">
        <v>26</v>
      </c>
      <c r="J5458">
        <v>78.959999999999994</v>
      </c>
      <c r="K5458" t="s">
        <v>27</v>
      </c>
      <c r="L5458">
        <v>2024</v>
      </c>
      <c r="M5458" t="s">
        <v>38</v>
      </c>
      <c r="N5458" t="s">
        <v>31</v>
      </c>
      <c r="O5458">
        <v>206077.5</v>
      </c>
      <c r="P5458" t="s">
        <v>50</v>
      </c>
    </row>
    <row r="5459" spans="1:16" x14ac:dyDescent="0.35">
      <c r="A5459" t="s">
        <v>48</v>
      </c>
      <c r="B5459">
        <v>54.07</v>
      </c>
      <c r="C5459">
        <v>43461.42</v>
      </c>
      <c r="D5459" t="s">
        <v>24</v>
      </c>
      <c r="E5459" t="s">
        <v>25</v>
      </c>
      <c r="F5459">
        <v>129792</v>
      </c>
      <c r="G5459">
        <v>2024</v>
      </c>
      <c r="H5459">
        <v>461</v>
      </c>
      <c r="I5459" t="s">
        <v>26</v>
      </c>
      <c r="J5459">
        <v>86.29</v>
      </c>
      <c r="K5459" t="s">
        <v>27</v>
      </c>
      <c r="L5459">
        <v>2024</v>
      </c>
      <c r="M5459" t="s">
        <v>44</v>
      </c>
      <c r="N5459" t="s">
        <v>21</v>
      </c>
      <c r="O5459">
        <v>86330.58</v>
      </c>
      <c r="P5459" t="s">
        <v>22</v>
      </c>
    </row>
    <row r="5460" spans="1:16" x14ac:dyDescent="0.35">
      <c r="A5460" t="s">
        <v>28</v>
      </c>
      <c r="B5460">
        <v>14.49</v>
      </c>
      <c r="C5460">
        <v>175355.93</v>
      </c>
      <c r="D5460" t="s">
        <v>29</v>
      </c>
      <c r="E5460" t="s">
        <v>30</v>
      </c>
      <c r="F5460">
        <v>350415</v>
      </c>
      <c r="G5460">
        <v>2016</v>
      </c>
      <c r="H5460">
        <v>347</v>
      </c>
      <c r="I5460" t="s">
        <v>34</v>
      </c>
      <c r="J5460">
        <v>29.66</v>
      </c>
      <c r="K5460" t="s">
        <v>19</v>
      </c>
      <c r="L5460">
        <v>2019</v>
      </c>
      <c r="M5460" t="s">
        <v>44</v>
      </c>
      <c r="N5460" t="s">
        <v>31</v>
      </c>
      <c r="O5460">
        <v>175059.07</v>
      </c>
      <c r="P5460" t="s">
        <v>22</v>
      </c>
    </row>
    <row r="5461" spans="1:16" x14ac:dyDescent="0.35">
      <c r="A5461" t="s">
        <v>55</v>
      </c>
      <c r="B5461">
        <v>30.55</v>
      </c>
      <c r="C5461">
        <v>163642.23999999999</v>
      </c>
      <c r="D5461" t="s">
        <v>24</v>
      </c>
      <c r="E5461" t="s">
        <v>73</v>
      </c>
      <c r="F5461">
        <v>346617</v>
      </c>
      <c r="G5461">
        <v>2020</v>
      </c>
      <c r="H5461">
        <v>512</v>
      </c>
      <c r="I5461" t="s">
        <v>26</v>
      </c>
      <c r="J5461">
        <v>64.61</v>
      </c>
      <c r="K5461" t="s">
        <v>19</v>
      </c>
      <c r="L5461">
        <v>2024</v>
      </c>
      <c r="M5461" t="s">
        <v>20</v>
      </c>
      <c r="N5461" t="s">
        <v>31</v>
      </c>
      <c r="O5461">
        <v>182974.76</v>
      </c>
      <c r="P5461" t="s">
        <v>35</v>
      </c>
    </row>
    <row r="5462" spans="1:16" x14ac:dyDescent="0.35">
      <c r="A5462" t="s">
        <v>55</v>
      </c>
      <c r="B5462">
        <v>11.93</v>
      </c>
      <c r="C5462">
        <v>43696.58</v>
      </c>
      <c r="D5462" t="s">
        <v>64</v>
      </c>
      <c r="E5462" t="s">
        <v>78</v>
      </c>
      <c r="F5462">
        <v>75193</v>
      </c>
      <c r="G5462">
        <v>2022</v>
      </c>
      <c r="H5462">
        <v>916</v>
      </c>
      <c r="I5462" t="s">
        <v>26</v>
      </c>
      <c r="J5462">
        <v>91.26</v>
      </c>
      <c r="K5462" t="s">
        <v>27</v>
      </c>
      <c r="L5462">
        <v>2024</v>
      </c>
      <c r="M5462" t="s">
        <v>20</v>
      </c>
      <c r="N5462" t="s">
        <v>21</v>
      </c>
      <c r="O5462">
        <v>31496.42</v>
      </c>
      <c r="P5462" t="s">
        <v>22</v>
      </c>
    </row>
    <row r="5463" spans="1:16" x14ac:dyDescent="0.35">
      <c r="A5463" t="s">
        <v>55</v>
      </c>
      <c r="B5463">
        <v>63.18</v>
      </c>
      <c r="C5463">
        <v>59171.829999999987</v>
      </c>
      <c r="D5463" t="s">
        <v>29</v>
      </c>
      <c r="E5463" t="s">
        <v>86</v>
      </c>
      <c r="F5463">
        <v>283170</v>
      </c>
      <c r="G5463">
        <v>2019</v>
      </c>
      <c r="H5463">
        <v>800</v>
      </c>
      <c r="I5463" t="s">
        <v>34</v>
      </c>
      <c r="J5463">
        <v>38.93</v>
      </c>
      <c r="K5463" t="s">
        <v>19</v>
      </c>
      <c r="L5463">
        <v>2023</v>
      </c>
      <c r="M5463" t="s">
        <v>38</v>
      </c>
      <c r="N5463" t="s">
        <v>21</v>
      </c>
      <c r="O5463">
        <v>223998.17</v>
      </c>
      <c r="P5463" t="s">
        <v>35</v>
      </c>
    </row>
    <row r="5464" spans="1:16" x14ac:dyDescent="0.35">
      <c r="A5464" t="s">
        <v>39</v>
      </c>
      <c r="B5464">
        <v>39.06</v>
      </c>
      <c r="C5464">
        <v>128778.76999999999</v>
      </c>
      <c r="D5464" t="s">
        <v>64</v>
      </c>
      <c r="E5464" t="s">
        <v>65</v>
      </c>
      <c r="F5464">
        <v>292696</v>
      </c>
      <c r="G5464">
        <v>2023</v>
      </c>
      <c r="H5464">
        <v>974</v>
      </c>
      <c r="I5464" t="s">
        <v>34</v>
      </c>
      <c r="J5464">
        <v>34.96</v>
      </c>
      <c r="K5464" t="s">
        <v>19</v>
      </c>
      <c r="L5464">
        <v>2024</v>
      </c>
      <c r="M5464" t="s">
        <v>20</v>
      </c>
      <c r="N5464" t="s">
        <v>21</v>
      </c>
      <c r="O5464">
        <v>163917.23000000001</v>
      </c>
      <c r="P5464" t="s">
        <v>35</v>
      </c>
    </row>
    <row r="5465" spans="1:16" x14ac:dyDescent="0.35">
      <c r="A5465" t="s">
        <v>46</v>
      </c>
      <c r="B5465">
        <v>23.44</v>
      </c>
      <c r="C5465">
        <v>24647.11</v>
      </c>
      <c r="D5465" t="s">
        <v>40</v>
      </c>
      <c r="E5465" t="s">
        <v>51</v>
      </c>
      <c r="F5465">
        <v>66642</v>
      </c>
      <c r="G5465">
        <v>2018</v>
      </c>
      <c r="H5465">
        <v>948</v>
      </c>
      <c r="I5465" t="s">
        <v>34</v>
      </c>
      <c r="J5465">
        <v>36.76</v>
      </c>
      <c r="K5465" t="s">
        <v>27</v>
      </c>
      <c r="L5465">
        <v>2024</v>
      </c>
      <c r="M5465" t="s">
        <v>20</v>
      </c>
      <c r="N5465" t="s">
        <v>31</v>
      </c>
      <c r="O5465">
        <v>41994.89</v>
      </c>
      <c r="P5465" t="s">
        <v>22</v>
      </c>
    </row>
    <row r="5466" spans="1:16" x14ac:dyDescent="0.35">
      <c r="A5466" t="s">
        <v>23</v>
      </c>
      <c r="B5466">
        <v>65.39</v>
      </c>
      <c r="C5466">
        <v>85039.38</v>
      </c>
      <c r="D5466" t="s">
        <v>64</v>
      </c>
      <c r="E5466" t="s">
        <v>71</v>
      </c>
      <c r="F5466">
        <v>204089</v>
      </c>
      <c r="G5466">
        <v>2019</v>
      </c>
      <c r="H5466">
        <v>151</v>
      </c>
      <c r="I5466" t="s">
        <v>26</v>
      </c>
      <c r="J5466">
        <v>83.61</v>
      </c>
      <c r="K5466" t="s">
        <v>27</v>
      </c>
      <c r="L5466">
        <v>2019</v>
      </c>
      <c r="M5466" t="s">
        <v>38</v>
      </c>
      <c r="N5466" t="s">
        <v>31</v>
      </c>
      <c r="O5466">
        <v>119049.62</v>
      </c>
      <c r="P5466" t="s">
        <v>50</v>
      </c>
    </row>
    <row r="5467" spans="1:16" x14ac:dyDescent="0.35">
      <c r="A5467" t="s">
        <v>59</v>
      </c>
      <c r="B5467">
        <v>34.17</v>
      </c>
      <c r="C5467">
        <v>60435.710000000006</v>
      </c>
      <c r="D5467" t="s">
        <v>16</v>
      </c>
      <c r="E5467" t="s">
        <v>83</v>
      </c>
      <c r="F5467">
        <v>136743</v>
      </c>
      <c r="G5467">
        <v>2015</v>
      </c>
      <c r="H5467">
        <v>336</v>
      </c>
      <c r="I5467" t="s">
        <v>18</v>
      </c>
      <c r="J5467">
        <v>62.07</v>
      </c>
      <c r="K5467" t="s">
        <v>27</v>
      </c>
      <c r="L5467">
        <v>2021</v>
      </c>
      <c r="M5467" t="s">
        <v>20</v>
      </c>
      <c r="N5467" t="s">
        <v>31</v>
      </c>
      <c r="O5467">
        <v>76307.289999999994</v>
      </c>
      <c r="P5467" t="s">
        <v>35</v>
      </c>
    </row>
    <row r="5468" spans="1:16" x14ac:dyDescent="0.35">
      <c r="A5468" t="s">
        <v>28</v>
      </c>
      <c r="B5468">
        <v>68.88</v>
      </c>
      <c r="C5468">
        <v>61402.820000000007</v>
      </c>
      <c r="D5468" t="s">
        <v>52</v>
      </c>
      <c r="E5468" t="s">
        <v>79</v>
      </c>
      <c r="F5468">
        <v>221970</v>
      </c>
      <c r="G5468">
        <v>2016</v>
      </c>
      <c r="H5468">
        <v>787</v>
      </c>
      <c r="I5468" t="s">
        <v>26</v>
      </c>
      <c r="J5468">
        <v>91.28</v>
      </c>
      <c r="K5468" t="s">
        <v>27</v>
      </c>
      <c r="L5468">
        <v>2022</v>
      </c>
      <c r="M5468" t="s">
        <v>38</v>
      </c>
      <c r="N5468" t="s">
        <v>31</v>
      </c>
      <c r="O5468">
        <v>160567.18</v>
      </c>
      <c r="P5468" t="s">
        <v>22</v>
      </c>
    </row>
    <row r="5469" spans="1:16" x14ac:dyDescent="0.35">
      <c r="A5469" t="s">
        <v>48</v>
      </c>
      <c r="B5469">
        <v>38.229999999999997</v>
      </c>
      <c r="C5469">
        <v>110408.03</v>
      </c>
      <c r="D5469" t="s">
        <v>36</v>
      </c>
      <c r="E5469" t="s">
        <v>37</v>
      </c>
      <c r="F5469">
        <v>188824</v>
      </c>
      <c r="G5469">
        <v>2024</v>
      </c>
      <c r="H5469">
        <v>520</v>
      </c>
      <c r="I5469" t="s">
        <v>34</v>
      </c>
      <c r="J5469">
        <v>40.880000000000003</v>
      </c>
      <c r="K5469" t="s">
        <v>27</v>
      </c>
      <c r="L5469">
        <v>2024</v>
      </c>
      <c r="M5469" t="s">
        <v>38</v>
      </c>
      <c r="N5469" t="s">
        <v>21</v>
      </c>
      <c r="O5469">
        <v>78415.97</v>
      </c>
      <c r="P5469" t="s">
        <v>35</v>
      </c>
    </row>
    <row r="5470" spans="1:16" x14ac:dyDescent="0.35">
      <c r="A5470" t="s">
        <v>23</v>
      </c>
      <c r="B5470">
        <v>62.96</v>
      </c>
      <c r="C5470">
        <v>107659.34</v>
      </c>
      <c r="D5470" t="s">
        <v>16</v>
      </c>
      <c r="E5470" t="s">
        <v>87</v>
      </c>
      <c r="F5470">
        <v>308925</v>
      </c>
      <c r="G5470">
        <v>2023</v>
      </c>
      <c r="H5470">
        <v>581</v>
      </c>
      <c r="I5470" t="s">
        <v>18</v>
      </c>
      <c r="J5470">
        <v>72.81</v>
      </c>
      <c r="K5470" t="s">
        <v>27</v>
      </c>
      <c r="L5470">
        <v>2023</v>
      </c>
      <c r="M5470" t="s">
        <v>20</v>
      </c>
      <c r="N5470" t="s">
        <v>21</v>
      </c>
      <c r="O5470">
        <v>201265.66</v>
      </c>
      <c r="P5470" t="s">
        <v>45</v>
      </c>
    </row>
    <row r="5471" spans="1:16" x14ac:dyDescent="0.35">
      <c r="A5471" t="s">
        <v>46</v>
      </c>
      <c r="B5471">
        <v>43.03</v>
      </c>
      <c r="C5471">
        <v>154046.13</v>
      </c>
      <c r="D5471" t="s">
        <v>40</v>
      </c>
      <c r="E5471" t="s">
        <v>58</v>
      </c>
      <c r="F5471">
        <v>273961</v>
      </c>
      <c r="G5471">
        <v>2021</v>
      </c>
      <c r="H5471">
        <v>898</v>
      </c>
      <c r="I5471" t="s">
        <v>18</v>
      </c>
      <c r="J5471">
        <v>86.08</v>
      </c>
      <c r="K5471" t="s">
        <v>19</v>
      </c>
      <c r="L5471">
        <v>2024</v>
      </c>
      <c r="M5471" t="s">
        <v>44</v>
      </c>
      <c r="N5471" t="s">
        <v>21</v>
      </c>
      <c r="O5471">
        <v>119914.87</v>
      </c>
      <c r="P5471" t="s">
        <v>22</v>
      </c>
    </row>
    <row r="5472" spans="1:16" x14ac:dyDescent="0.35">
      <c r="A5472" t="s">
        <v>59</v>
      </c>
      <c r="B5472">
        <v>45.92</v>
      </c>
      <c r="C5472">
        <v>52602.559999999998</v>
      </c>
      <c r="D5472" t="s">
        <v>36</v>
      </c>
      <c r="E5472" t="s">
        <v>63</v>
      </c>
      <c r="F5472">
        <v>184987</v>
      </c>
      <c r="G5472">
        <v>2024</v>
      </c>
      <c r="H5472">
        <v>918</v>
      </c>
      <c r="I5472" t="s">
        <v>18</v>
      </c>
      <c r="J5472">
        <v>99.01</v>
      </c>
      <c r="K5472" t="s">
        <v>19</v>
      </c>
      <c r="L5472">
        <v>2024</v>
      </c>
      <c r="M5472" t="s">
        <v>20</v>
      </c>
      <c r="N5472" t="s">
        <v>31</v>
      </c>
      <c r="O5472">
        <v>132384.44</v>
      </c>
      <c r="P5472" t="s">
        <v>22</v>
      </c>
    </row>
    <row r="5473" spans="1:16" x14ac:dyDescent="0.35">
      <c r="A5473" t="s">
        <v>23</v>
      </c>
      <c r="B5473">
        <v>31.13</v>
      </c>
      <c r="C5473">
        <v>117065.22</v>
      </c>
      <c r="D5473" t="s">
        <v>16</v>
      </c>
      <c r="E5473" t="s">
        <v>77</v>
      </c>
      <c r="F5473">
        <v>222166</v>
      </c>
      <c r="G5473">
        <v>2017</v>
      </c>
      <c r="H5473">
        <v>569</v>
      </c>
      <c r="I5473" t="s">
        <v>26</v>
      </c>
      <c r="J5473">
        <v>71.12</v>
      </c>
      <c r="K5473" t="s">
        <v>27</v>
      </c>
      <c r="L5473">
        <v>2024</v>
      </c>
      <c r="M5473" t="s">
        <v>44</v>
      </c>
      <c r="N5473" t="s">
        <v>31</v>
      </c>
      <c r="O5473">
        <v>105100.78</v>
      </c>
      <c r="P5473" t="s">
        <v>50</v>
      </c>
    </row>
    <row r="5474" spans="1:16" x14ac:dyDescent="0.35">
      <c r="A5474" t="s">
        <v>39</v>
      </c>
      <c r="B5474">
        <v>59.61</v>
      </c>
      <c r="C5474">
        <v>58139.200000000012</v>
      </c>
      <c r="D5474" t="s">
        <v>32</v>
      </c>
      <c r="E5474" t="s">
        <v>33</v>
      </c>
      <c r="F5474">
        <v>251783</v>
      </c>
      <c r="G5474">
        <v>2016</v>
      </c>
      <c r="H5474">
        <v>779</v>
      </c>
      <c r="I5474" t="s">
        <v>34</v>
      </c>
      <c r="J5474">
        <v>59.73</v>
      </c>
      <c r="K5474" t="s">
        <v>27</v>
      </c>
      <c r="L5474">
        <v>2021</v>
      </c>
      <c r="M5474" t="s">
        <v>38</v>
      </c>
      <c r="N5474" t="s">
        <v>21</v>
      </c>
      <c r="O5474">
        <v>193643.8</v>
      </c>
      <c r="P5474" t="s">
        <v>22</v>
      </c>
    </row>
    <row r="5475" spans="1:16" x14ac:dyDescent="0.35">
      <c r="A5475" t="s">
        <v>59</v>
      </c>
      <c r="B5475">
        <v>42.58</v>
      </c>
      <c r="C5475">
        <v>110258.53</v>
      </c>
      <c r="D5475" t="s">
        <v>64</v>
      </c>
      <c r="E5475" t="s">
        <v>76</v>
      </c>
      <c r="F5475">
        <v>240136</v>
      </c>
      <c r="G5475">
        <v>2020</v>
      </c>
      <c r="H5475">
        <v>158</v>
      </c>
      <c r="I5475" t="s">
        <v>18</v>
      </c>
      <c r="J5475">
        <v>97.86</v>
      </c>
      <c r="K5475" t="s">
        <v>42</v>
      </c>
      <c r="L5475">
        <v>2020</v>
      </c>
      <c r="M5475" t="s">
        <v>20</v>
      </c>
      <c r="N5475" t="s">
        <v>31</v>
      </c>
      <c r="O5475">
        <v>129877.47</v>
      </c>
      <c r="P5475" t="s">
        <v>22</v>
      </c>
    </row>
    <row r="5476" spans="1:16" x14ac:dyDescent="0.35">
      <c r="A5476" t="s">
        <v>54</v>
      </c>
      <c r="B5476">
        <v>57.94</v>
      </c>
      <c r="C5476">
        <v>16458.650000000001</v>
      </c>
      <c r="D5476" t="s">
        <v>52</v>
      </c>
      <c r="E5476" t="s">
        <v>79</v>
      </c>
      <c r="F5476">
        <v>77805</v>
      </c>
      <c r="G5476">
        <v>2021</v>
      </c>
      <c r="H5476">
        <v>159</v>
      </c>
      <c r="I5476" t="s">
        <v>26</v>
      </c>
      <c r="J5476">
        <v>84.87</v>
      </c>
      <c r="K5476" t="s">
        <v>19</v>
      </c>
      <c r="L5476">
        <v>2024</v>
      </c>
      <c r="M5476" t="s">
        <v>44</v>
      </c>
      <c r="N5476" t="s">
        <v>21</v>
      </c>
      <c r="O5476">
        <v>61346.35</v>
      </c>
      <c r="P5476" t="s">
        <v>35</v>
      </c>
    </row>
    <row r="5477" spans="1:16" x14ac:dyDescent="0.35">
      <c r="A5477" t="s">
        <v>46</v>
      </c>
      <c r="B5477">
        <v>66.02</v>
      </c>
      <c r="C5477">
        <v>191183.48</v>
      </c>
      <c r="D5477" t="s">
        <v>32</v>
      </c>
      <c r="E5477" t="s">
        <v>60</v>
      </c>
      <c r="F5477">
        <v>381968</v>
      </c>
      <c r="G5477">
        <v>2024</v>
      </c>
      <c r="H5477">
        <v>375</v>
      </c>
      <c r="I5477" t="s">
        <v>26</v>
      </c>
      <c r="J5477">
        <v>78.989999999999995</v>
      </c>
      <c r="K5477" t="s">
        <v>42</v>
      </c>
      <c r="L5477">
        <v>2024</v>
      </c>
      <c r="M5477" t="s">
        <v>38</v>
      </c>
      <c r="N5477" t="s">
        <v>31</v>
      </c>
      <c r="O5477">
        <v>190784.52</v>
      </c>
      <c r="P5477" t="s">
        <v>22</v>
      </c>
    </row>
    <row r="5478" spans="1:16" x14ac:dyDescent="0.35">
      <c r="A5478" t="s">
        <v>28</v>
      </c>
      <c r="B5478">
        <v>57.5</v>
      </c>
      <c r="C5478">
        <v>21886.160000000003</v>
      </c>
      <c r="D5478" t="s">
        <v>36</v>
      </c>
      <c r="E5478" t="s">
        <v>66</v>
      </c>
      <c r="F5478">
        <v>59308</v>
      </c>
      <c r="G5478">
        <v>2023</v>
      </c>
      <c r="H5478">
        <v>620</v>
      </c>
      <c r="I5478" t="s">
        <v>18</v>
      </c>
      <c r="J5478">
        <v>97.66</v>
      </c>
      <c r="K5478" t="s">
        <v>19</v>
      </c>
      <c r="L5478">
        <v>2023</v>
      </c>
      <c r="M5478" t="s">
        <v>44</v>
      </c>
      <c r="N5478" t="s">
        <v>31</v>
      </c>
      <c r="O5478">
        <v>37421.839999999997</v>
      </c>
      <c r="P5478" t="s">
        <v>22</v>
      </c>
    </row>
    <row r="5479" spans="1:16" x14ac:dyDescent="0.35">
      <c r="A5479" t="s">
        <v>48</v>
      </c>
      <c r="B5479">
        <v>61.13</v>
      </c>
      <c r="C5479">
        <v>130115.67000000001</v>
      </c>
      <c r="D5479" t="s">
        <v>16</v>
      </c>
      <c r="E5479" t="s">
        <v>43</v>
      </c>
      <c r="F5479">
        <v>272711</v>
      </c>
      <c r="G5479">
        <v>2019</v>
      </c>
      <c r="H5479">
        <v>506</v>
      </c>
      <c r="I5479" t="s">
        <v>18</v>
      </c>
      <c r="J5479">
        <v>72.989999999999995</v>
      </c>
      <c r="K5479" t="s">
        <v>19</v>
      </c>
      <c r="L5479">
        <v>2021</v>
      </c>
      <c r="M5479" t="s">
        <v>38</v>
      </c>
      <c r="N5479" t="s">
        <v>31</v>
      </c>
      <c r="O5479">
        <v>142595.32999999999</v>
      </c>
      <c r="P5479" t="s">
        <v>50</v>
      </c>
    </row>
    <row r="5480" spans="1:16" x14ac:dyDescent="0.35">
      <c r="A5480" t="s">
        <v>55</v>
      </c>
      <c r="B5480">
        <v>40.58</v>
      </c>
      <c r="C5480">
        <v>121901.57999999999</v>
      </c>
      <c r="D5480" t="s">
        <v>40</v>
      </c>
      <c r="E5480" t="s">
        <v>51</v>
      </c>
      <c r="F5480">
        <v>318644</v>
      </c>
      <c r="G5480">
        <v>2016</v>
      </c>
      <c r="H5480">
        <v>425</v>
      </c>
      <c r="I5480" t="s">
        <v>18</v>
      </c>
      <c r="J5480">
        <v>97.88</v>
      </c>
      <c r="K5480" t="s">
        <v>19</v>
      </c>
      <c r="L5480">
        <v>2019</v>
      </c>
      <c r="M5480" t="s">
        <v>20</v>
      </c>
      <c r="N5480" t="s">
        <v>31</v>
      </c>
      <c r="O5480">
        <v>196742.42</v>
      </c>
      <c r="P5480" t="s">
        <v>22</v>
      </c>
    </row>
    <row r="5481" spans="1:16" x14ac:dyDescent="0.35">
      <c r="A5481" t="s">
        <v>15</v>
      </c>
      <c r="B5481">
        <v>16.649999999999999</v>
      </c>
      <c r="C5481">
        <v>176459.93</v>
      </c>
      <c r="D5481" t="s">
        <v>52</v>
      </c>
      <c r="E5481" t="s">
        <v>53</v>
      </c>
      <c r="F5481">
        <v>324453</v>
      </c>
      <c r="G5481">
        <v>2023</v>
      </c>
      <c r="H5481">
        <v>981</v>
      </c>
      <c r="I5481" t="s">
        <v>34</v>
      </c>
      <c r="J5481">
        <v>34.659999999999997</v>
      </c>
      <c r="K5481" t="s">
        <v>27</v>
      </c>
      <c r="L5481">
        <v>2024</v>
      </c>
      <c r="M5481" t="s">
        <v>20</v>
      </c>
      <c r="N5481" t="s">
        <v>31</v>
      </c>
      <c r="O5481">
        <v>147993.07</v>
      </c>
      <c r="P5481" t="s">
        <v>45</v>
      </c>
    </row>
    <row r="5482" spans="1:16" x14ac:dyDescent="0.35">
      <c r="A5482" t="s">
        <v>28</v>
      </c>
      <c r="B5482">
        <v>12.78</v>
      </c>
      <c r="C5482">
        <v>20967.64</v>
      </c>
      <c r="D5482" t="s">
        <v>32</v>
      </c>
      <c r="E5482" t="s">
        <v>33</v>
      </c>
      <c r="F5482">
        <v>104324</v>
      </c>
      <c r="G5482">
        <v>2022</v>
      </c>
      <c r="H5482">
        <v>592</v>
      </c>
      <c r="I5482" t="s">
        <v>26</v>
      </c>
      <c r="J5482">
        <v>66.91</v>
      </c>
      <c r="K5482" t="s">
        <v>19</v>
      </c>
      <c r="L5482">
        <v>2023</v>
      </c>
      <c r="M5482" t="s">
        <v>20</v>
      </c>
      <c r="N5482" t="s">
        <v>21</v>
      </c>
      <c r="O5482">
        <v>83356.36</v>
      </c>
      <c r="P5482" t="s">
        <v>50</v>
      </c>
    </row>
    <row r="5483" spans="1:16" x14ac:dyDescent="0.35">
      <c r="A5483" t="s">
        <v>54</v>
      </c>
      <c r="B5483">
        <v>56.14</v>
      </c>
      <c r="C5483">
        <v>156676.10999999999</v>
      </c>
      <c r="D5483" t="s">
        <v>24</v>
      </c>
      <c r="E5483" t="s">
        <v>67</v>
      </c>
      <c r="F5483">
        <v>399909</v>
      </c>
      <c r="G5483">
        <v>2021</v>
      </c>
      <c r="H5483">
        <v>887</v>
      </c>
      <c r="I5483" t="s">
        <v>26</v>
      </c>
      <c r="J5483">
        <v>75.540000000000006</v>
      </c>
      <c r="K5483" t="s">
        <v>42</v>
      </c>
      <c r="L5483">
        <v>2021</v>
      </c>
      <c r="M5483" t="s">
        <v>44</v>
      </c>
      <c r="N5483" t="s">
        <v>31</v>
      </c>
      <c r="O5483">
        <v>243232.89</v>
      </c>
      <c r="P5483" t="s">
        <v>45</v>
      </c>
    </row>
    <row r="5484" spans="1:16" x14ac:dyDescent="0.35">
      <c r="A5484" t="s">
        <v>39</v>
      </c>
      <c r="B5484">
        <v>32.39</v>
      </c>
      <c r="C5484">
        <v>91135</v>
      </c>
      <c r="D5484" t="s">
        <v>52</v>
      </c>
      <c r="E5484" t="s">
        <v>53</v>
      </c>
      <c r="F5484">
        <v>383264</v>
      </c>
      <c r="G5484">
        <v>2016</v>
      </c>
      <c r="H5484">
        <v>107</v>
      </c>
      <c r="I5484" t="s">
        <v>26</v>
      </c>
      <c r="J5484">
        <v>93.84</v>
      </c>
      <c r="K5484" t="s">
        <v>27</v>
      </c>
      <c r="L5484">
        <v>2024</v>
      </c>
      <c r="M5484" t="s">
        <v>38</v>
      </c>
      <c r="N5484" t="s">
        <v>31</v>
      </c>
      <c r="O5484">
        <v>292129</v>
      </c>
      <c r="P5484" t="s">
        <v>50</v>
      </c>
    </row>
    <row r="5485" spans="1:16" x14ac:dyDescent="0.35">
      <c r="A5485" t="s">
        <v>55</v>
      </c>
      <c r="B5485">
        <v>68.98</v>
      </c>
      <c r="C5485">
        <v>57887.119999999995</v>
      </c>
      <c r="D5485" t="s">
        <v>16</v>
      </c>
      <c r="E5485" t="s">
        <v>87</v>
      </c>
      <c r="F5485">
        <v>237181</v>
      </c>
      <c r="G5485">
        <v>2017</v>
      </c>
      <c r="H5485">
        <v>852</v>
      </c>
      <c r="I5485" t="s">
        <v>26</v>
      </c>
      <c r="J5485">
        <v>67.540000000000006</v>
      </c>
      <c r="K5485" t="s">
        <v>42</v>
      </c>
      <c r="L5485">
        <v>2017</v>
      </c>
      <c r="M5485" t="s">
        <v>44</v>
      </c>
      <c r="N5485" t="s">
        <v>21</v>
      </c>
      <c r="O5485">
        <v>179293.88</v>
      </c>
      <c r="P5485" t="s">
        <v>35</v>
      </c>
    </row>
    <row r="5486" spans="1:16" x14ac:dyDescent="0.35">
      <c r="A5486" t="s">
        <v>55</v>
      </c>
      <c r="B5486">
        <v>77.099999999999994</v>
      </c>
      <c r="C5486">
        <v>48986.289999999994</v>
      </c>
      <c r="D5486" t="s">
        <v>32</v>
      </c>
      <c r="E5486" t="s">
        <v>56</v>
      </c>
      <c r="F5486">
        <v>137600</v>
      </c>
      <c r="G5486">
        <v>2016</v>
      </c>
      <c r="H5486">
        <v>118</v>
      </c>
      <c r="I5486" t="s">
        <v>26</v>
      </c>
      <c r="J5486">
        <v>72.38</v>
      </c>
      <c r="K5486" t="s">
        <v>42</v>
      </c>
      <c r="L5486">
        <v>2016</v>
      </c>
      <c r="M5486" t="s">
        <v>38</v>
      </c>
      <c r="N5486" t="s">
        <v>31</v>
      </c>
      <c r="O5486">
        <v>88613.71</v>
      </c>
      <c r="P5486" t="s">
        <v>35</v>
      </c>
    </row>
    <row r="5487" spans="1:16" x14ac:dyDescent="0.35">
      <c r="A5487" t="s">
        <v>15</v>
      </c>
      <c r="B5487">
        <v>74.180000000000007</v>
      </c>
      <c r="C5487">
        <v>62650</v>
      </c>
      <c r="D5487" t="s">
        <v>40</v>
      </c>
      <c r="E5487" t="s">
        <v>58</v>
      </c>
      <c r="F5487">
        <v>288733</v>
      </c>
      <c r="G5487">
        <v>2019</v>
      </c>
      <c r="H5487">
        <v>948</v>
      </c>
      <c r="I5487" t="s">
        <v>18</v>
      </c>
      <c r="J5487">
        <v>66.38</v>
      </c>
      <c r="K5487" t="s">
        <v>27</v>
      </c>
      <c r="L5487">
        <v>2021</v>
      </c>
      <c r="M5487" t="s">
        <v>38</v>
      </c>
      <c r="N5487" t="s">
        <v>31</v>
      </c>
      <c r="O5487">
        <v>226083</v>
      </c>
      <c r="P5487" t="s">
        <v>45</v>
      </c>
    </row>
    <row r="5488" spans="1:16" x14ac:dyDescent="0.35">
      <c r="A5488" t="s">
        <v>48</v>
      </c>
      <c r="B5488">
        <v>43.52</v>
      </c>
      <c r="C5488">
        <v>106133.17000000001</v>
      </c>
      <c r="D5488" t="s">
        <v>24</v>
      </c>
      <c r="E5488" t="s">
        <v>67</v>
      </c>
      <c r="F5488">
        <v>289151</v>
      </c>
      <c r="G5488">
        <v>2016</v>
      </c>
      <c r="H5488">
        <v>377</v>
      </c>
      <c r="I5488" t="s">
        <v>34</v>
      </c>
      <c r="J5488">
        <v>33.909999999999997</v>
      </c>
      <c r="K5488" t="s">
        <v>42</v>
      </c>
      <c r="L5488">
        <v>2016</v>
      </c>
      <c r="M5488" t="s">
        <v>20</v>
      </c>
      <c r="N5488" t="s">
        <v>21</v>
      </c>
      <c r="O5488">
        <v>183017.83</v>
      </c>
      <c r="P5488" t="s">
        <v>35</v>
      </c>
    </row>
    <row r="5489" spans="1:16" x14ac:dyDescent="0.35">
      <c r="A5489" t="s">
        <v>61</v>
      </c>
      <c r="B5489">
        <v>35.880000000000003</v>
      </c>
      <c r="C5489">
        <v>93899.72</v>
      </c>
      <c r="D5489" t="s">
        <v>64</v>
      </c>
      <c r="E5489" t="s">
        <v>78</v>
      </c>
      <c r="F5489">
        <v>350341</v>
      </c>
      <c r="G5489">
        <v>2023</v>
      </c>
      <c r="H5489">
        <v>920</v>
      </c>
      <c r="I5489" t="s">
        <v>18</v>
      </c>
      <c r="J5489">
        <v>65.16</v>
      </c>
      <c r="K5489" t="s">
        <v>19</v>
      </c>
      <c r="L5489">
        <v>2024</v>
      </c>
      <c r="M5489" t="s">
        <v>44</v>
      </c>
      <c r="N5489" t="s">
        <v>31</v>
      </c>
      <c r="O5489">
        <v>256441.28</v>
      </c>
      <c r="P5489" t="s">
        <v>22</v>
      </c>
    </row>
    <row r="5490" spans="1:16" x14ac:dyDescent="0.35">
      <c r="A5490" t="s">
        <v>55</v>
      </c>
      <c r="B5490">
        <v>27.4</v>
      </c>
      <c r="C5490">
        <v>171077.33</v>
      </c>
      <c r="D5490" t="s">
        <v>40</v>
      </c>
      <c r="E5490" t="s">
        <v>41</v>
      </c>
      <c r="F5490">
        <v>362198</v>
      </c>
      <c r="G5490">
        <v>2023</v>
      </c>
      <c r="H5490">
        <v>774</v>
      </c>
      <c r="I5490" t="s">
        <v>18</v>
      </c>
      <c r="J5490">
        <v>62.15</v>
      </c>
      <c r="K5490" t="s">
        <v>19</v>
      </c>
      <c r="L5490">
        <v>2024</v>
      </c>
      <c r="M5490" t="s">
        <v>20</v>
      </c>
      <c r="N5490" t="s">
        <v>21</v>
      </c>
      <c r="O5490">
        <v>191120.67</v>
      </c>
      <c r="P5490" t="s">
        <v>35</v>
      </c>
    </row>
    <row r="5491" spans="1:16" x14ac:dyDescent="0.35">
      <c r="A5491" t="s">
        <v>59</v>
      </c>
      <c r="B5491">
        <v>7.96</v>
      </c>
      <c r="C5491">
        <v>139622.91999999998</v>
      </c>
      <c r="D5491" t="s">
        <v>16</v>
      </c>
      <c r="E5491" t="s">
        <v>17</v>
      </c>
      <c r="F5491">
        <v>256735</v>
      </c>
      <c r="G5491">
        <v>2024</v>
      </c>
      <c r="H5491">
        <v>635</v>
      </c>
      <c r="I5491" t="s">
        <v>26</v>
      </c>
      <c r="J5491">
        <v>76.06</v>
      </c>
      <c r="K5491" t="s">
        <v>27</v>
      </c>
      <c r="L5491">
        <v>2024</v>
      </c>
      <c r="M5491" t="s">
        <v>38</v>
      </c>
      <c r="N5491" t="s">
        <v>21</v>
      </c>
      <c r="O5491">
        <v>117112.08</v>
      </c>
      <c r="P5491" t="s">
        <v>22</v>
      </c>
    </row>
    <row r="5492" spans="1:16" x14ac:dyDescent="0.35">
      <c r="A5492" t="s">
        <v>61</v>
      </c>
      <c r="B5492">
        <v>11.34</v>
      </c>
      <c r="C5492">
        <v>58392.25</v>
      </c>
      <c r="D5492" t="s">
        <v>40</v>
      </c>
      <c r="E5492" t="s">
        <v>68</v>
      </c>
      <c r="F5492">
        <v>247707</v>
      </c>
      <c r="G5492">
        <v>2021</v>
      </c>
      <c r="H5492">
        <v>405</v>
      </c>
      <c r="I5492" t="s">
        <v>26</v>
      </c>
      <c r="J5492">
        <v>70.59</v>
      </c>
      <c r="K5492" t="s">
        <v>19</v>
      </c>
      <c r="L5492">
        <v>2022</v>
      </c>
      <c r="M5492" t="s">
        <v>44</v>
      </c>
      <c r="N5492" t="s">
        <v>21</v>
      </c>
      <c r="O5492">
        <v>189314.75</v>
      </c>
      <c r="P5492" t="s">
        <v>22</v>
      </c>
    </row>
    <row r="5493" spans="1:16" x14ac:dyDescent="0.35">
      <c r="A5493" t="s">
        <v>46</v>
      </c>
      <c r="B5493">
        <v>17.48</v>
      </c>
      <c r="C5493">
        <v>155253.04999999999</v>
      </c>
      <c r="D5493" t="s">
        <v>64</v>
      </c>
      <c r="E5493" t="s">
        <v>76</v>
      </c>
      <c r="F5493">
        <v>304510</v>
      </c>
      <c r="G5493">
        <v>2022</v>
      </c>
      <c r="H5493">
        <v>565</v>
      </c>
      <c r="I5493" t="s">
        <v>34</v>
      </c>
      <c r="J5493">
        <v>34.9</v>
      </c>
      <c r="K5493" t="s">
        <v>19</v>
      </c>
      <c r="L5493">
        <v>2024</v>
      </c>
      <c r="M5493" t="s">
        <v>38</v>
      </c>
      <c r="N5493" t="s">
        <v>21</v>
      </c>
      <c r="O5493">
        <v>149256.95000000001</v>
      </c>
      <c r="P5493" t="s">
        <v>22</v>
      </c>
    </row>
    <row r="5494" spans="1:16" x14ac:dyDescent="0.35">
      <c r="A5494" t="s">
        <v>48</v>
      </c>
      <c r="B5494">
        <v>29.35</v>
      </c>
      <c r="C5494">
        <v>63620.540000000008</v>
      </c>
      <c r="D5494" t="s">
        <v>32</v>
      </c>
      <c r="E5494" t="s">
        <v>47</v>
      </c>
      <c r="F5494">
        <v>220881</v>
      </c>
      <c r="G5494">
        <v>2019</v>
      </c>
      <c r="H5494">
        <v>906</v>
      </c>
      <c r="I5494" t="s">
        <v>18</v>
      </c>
      <c r="J5494">
        <v>90.34</v>
      </c>
      <c r="K5494" t="s">
        <v>19</v>
      </c>
      <c r="L5494">
        <v>2022</v>
      </c>
      <c r="M5494" t="s">
        <v>20</v>
      </c>
      <c r="N5494" t="s">
        <v>21</v>
      </c>
      <c r="O5494">
        <v>157260.46</v>
      </c>
      <c r="P5494" t="s">
        <v>22</v>
      </c>
    </row>
    <row r="5495" spans="1:16" x14ac:dyDescent="0.35">
      <c r="A5495" t="s">
        <v>23</v>
      </c>
      <c r="B5495">
        <v>42.66</v>
      </c>
      <c r="C5495">
        <v>114079.97</v>
      </c>
      <c r="D5495" t="s">
        <v>64</v>
      </c>
      <c r="E5495" t="s">
        <v>71</v>
      </c>
      <c r="F5495">
        <v>208900</v>
      </c>
      <c r="G5495">
        <v>2015</v>
      </c>
      <c r="H5495">
        <v>930</v>
      </c>
      <c r="I5495" t="s">
        <v>34</v>
      </c>
      <c r="J5495">
        <v>47.36</v>
      </c>
      <c r="K5495" t="s">
        <v>42</v>
      </c>
      <c r="L5495">
        <v>2015</v>
      </c>
      <c r="M5495" t="s">
        <v>38</v>
      </c>
      <c r="N5495" t="s">
        <v>21</v>
      </c>
      <c r="O5495">
        <v>94820.03</v>
      </c>
      <c r="P5495" t="s">
        <v>35</v>
      </c>
    </row>
    <row r="5496" spans="1:16" x14ac:dyDescent="0.35">
      <c r="A5496" t="s">
        <v>23</v>
      </c>
      <c r="B5496">
        <v>79.77</v>
      </c>
      <c r="C5496">
        <v>52316.75</v>
      </c>
      <c r="D5496" t="s">
        <v>29</v>
      </c>
      <c r="E5496" t="s">
        <v>30</v>
      </c>
      <c r="F5496">
        <v>102653</v>
      </c>
      <c r="G5496">
        <v>2015</v>
      </c>
      <c r="H5496">
        <v>426</v>
      </c>
      <c r="I5496" t="s">
        <v>26</v>
      </c>
      <c r="J5496">
        <v>60.41</v>
      </c>
      <c r="K5496" t="s">
        <v>19</v>
      </c>
      <c r="L5496">
        <v>2016</v>
      </c>
      <c r="M5496" t="s">
        <v>20</v>
      </c>
      <c r="N5496" t="s">
        <v>21</v>
      </c>
      <c r="O5496">
        <v>50336.25</v>
      </c>
      <c r="P5496" t="s">
        <v>50</v>
      </c>
    </row>
    <row r="5497" spans="1:16" x14ac:dyDescent="0.35">
      <c r="A5497" t="s">
        <v>59</v>
      </c>
      <c r="B5497">
        <v>28.99</v>
      </c>
      <c r="C5497">
        <v>128043.41</v>
      </c>
      <c r="D5497" t="s">
        <v>64</v>
      </c>
      <c r="E5497" t="s">
        <v>65</v>
      </c>
      <c r="F5497">
        <v>242823</v>
      </c>
      <c r="G5497">
        <v>2020</v>
      </c>
      <c r="H5497">
        <v>770</v>
      </c>
      <c r="I5497" t="s">
        <v>18</v>
      </c>
      <c r="J5497">
        <v>80.180000000000007</v>
      </c>
      <c r="K5497" t="s">
        <v>19</v>
      </c>
      <c r="L5497">
        <v>2020</v>
      </c>
      <c r="M5497" t="s">
        <v>38</v>
      </c>
      <c r="N5497" t="s">
        <v>21</v>
      </c>
      <c r="O5497">
        <v>114779.59</v>
      </c>
      <c r="P5497" t="s">
        <v>35</v>
      </c>
    </row>
    <row r="5498" spans="1:16" x14ac:dyDescent="0.35">
      <c r="A5498" t="s">
        <v>59</v>
      </c>
      <c r="B5498">
        <v>34.19</v>
      </c>
      <c r="C5498">
        <v>17822.330000000002</v>
      </c>
      <c r="D5498" t="s">
        <v>29</v>
      </c>
      <c r="E5498" t="s">
        <v>86</v>
      </c>
      <c r="F5498">
        <v>81961</v>
      </c>
      <c r="G5498">
        <v>2021</v>
      </c>
      <c r="H5498">
        <v>487</v>
      </c>
      <c r="I5498" t="s">
        <v>34</v>
      </c>
      <c r="J5498">
        <v>47.27</v>
      </c>
      <c r="K5498" t="s">
        <v>27</v>
      </c>
      <c r="L5498">
        <v>2021</v>
      </c>
      <c r="M5498" t="s">
        <v>20</v>
      </c>
      <c r="N5498" t="s">
        <v>21</v>
      </c>
      <c r="O5498">
        <v>64138.67</v>
      </c>
      <c r="P5498" t="s">
        <v>45</v>
      </c>
    </row>
    <row r="5499" spans="1:16" x14ac:dyDescent="0.35">
      <c r="A5499" t="s">
        <v>15</v>
      </c>
      <c r="B5499">
        <v>79.41</v>
      </c>
      <c r="C5499">
        <v>48757.89</v>
      </c>
      <c r="D5499" t="s">
        <v>36</v>
      </c>
      <c r="E5499" t="s">
        <v>66</v>
      </c>
      <c r="F5499">
        <v>82095</v>
      </c>
      <c r="G5499">
        <v>2019</v>
      </c>
      <c r="H5499">
        <v>745</v>
      </c>
      <c r="I5499" t="s">
        <v>26</v>
      </c>
      <c r="J5499">
        <v>69.58</v>
      </c>
      <c r="K5499" t="s">
        <v>19</v>
      </c>
      <c r="L5499">
        <v>2022</v>
      </c>
      <c r="M5499" t="s">
        <v>38</v>
      </c>
      <c r="N5499" t="s">
        <v>31</v>
      </c>
      <c r="O5499">
        <v>33337.11</v>
      </c>
      <c r="P5499" t="s">
        <v>22</v>
      </c>
    </row>
    <row r="5500" spans="1:16" x14ac:dyDescent="0.35">
      <c r="A5500" t="s">
        <v>59</v>
      </c>
      <c r="B5500">
        <v>59.71</v>
      </c>
      <c r="C5500">
        <v>120430.79999999999</v>
      </c>
      <c r="D5500" t="s">
        <v>52</v>
      </c>
      <c r="E5500" t="s">
        <v>79</v>
      </c>
      <c r="F5500">
        <v>366078</v>
      </c>
      <c r="G5500">
        <v>2023</v>
      </c>
      <c r="H5500">
        <v>483</v>
      </c>
      <c r="I5500" t="s">
        <v>34</v>
      </c>
      <c r="J5500">
        <v>36.71</v>
      </c>
      <c r="K5500" t="s">
        <v>42</v>
      </c>
      <c r="L5500">
        <v>2023</v>
      </c>
      <c r="M5500" t="s">
        <v>44</v>
      </c>
      <c r="N5500" t="s">
        <v>31</v>
      </c>
      <c r="O5500">
        <v>245647.2</v>
      </c>
      <c r="P5500" t="s">
        <v>45</v>
      </c>
    </row>
    <row r="5501" spans="1:16" x14ac:dyDescent="0.35">
      <c r="A5501" t="s">
        <v>23</v>
      </c>
      <c r="B5501">
        <v>9.82</v>
      </c>
      <c r="C5501">
        <v>139199.4</v>
      </c>
      <c r="D5501" t="s">
        <v>52</v>
      </c>
      <c r="E5501" t="s">
        <v>81</v>
      </c>
      <c r="F5501">
        <v>247937</v>
      </c>
      <c r="G5501">
        <v>2023</v>
      </c>
      <c r="H5501">
        <v>792</v>
      </c>
      <c r="I5501" t="s">
        <v>18</v>
      </c>
      <c r="J5501">
        <v>72.36</v>
      </c>
      <c r="K5501" t="s">
        <v>27</v>
      </c>
      <c r="L5501">
        <v>2024</v>
      </c>
      <c r="M5501" t="s">
        <v>20</v>
      </c>
      <c r="N5501" t="s">
        <v>31</v>
      </c>
      <c r="O5501">
        <v>108737.60000000001</v>
      </c>
      <c r="P5501" t="s">
        <v>45</v>
      </c>
    </row>
    <row r="5502" spans="1:16" x14ac:dyDescent="0.35">
      <c r="A5502" t="s">
        <v>28</v>
      </c>
      <c r="B5502">
        <v>18.829999999999998</v>
      </c>
      <c r="C5502">
        <v>92680.82</v>
      </c>
      <c r="D5502" t="s">
        <v>52</v>
      </c>
      <c r="E5502" t="s">
        <v>79</v>
      </c>
      <c r="F5502">
        <v>169319</v>
      </c>
      <c r="G5502">
        <v>2015</v>
      </c>
      <c r="H5502">
        <v>964</v>
      </c>
      <c r="I5502" t="s">
        <v>34</v>
      </c>
      <c r="J5502">
        <v>38.54</v>
      </c>
      <c r="K5502" t="s">
        <v>19</v>
      </c>
      <c r="L5502">
        <v>2021</v>
      </c>
      <c r="M5502" t="s">
        <v>44</v>
      </c>
      <c r="N5502" t="s">
        <v>21</v>
      </c>
      <c r="O5502">
        <v>76638.179999999993</v>
      </c>
      <c r="P5502" t="s">
        <v>35</v>
      </c>
    </row>
    <row r="5503" spans="1:16" x14ac:dyDescent="0.35">
      <c r="A5503" t="s">
        <v>23</v>
      </c>
      <c r="B5503">
        <v>28.55</v>
      </c>
      <c r="C5503">
        <v>49119.62</v>
      </c>
      <c r="D5503" t="s">
        <v>24</v>
      </c>
      <c r="E5503" t="s">
        <v>74</v>
      </c>
      <c r="F5503">
        <v>84775</v>
      </c>
      <c r="G5503">
        <v>2024</v>
      </c>
      <c r="H5503">
        <v>183</v>
      </c>
      <c r="I5503" t="s">
        <v>18</v>
      </c>
      <c r="J5503">
        <v>81.08</v>
      </c>
      <c r="K5503" t="s">
        <v>27</v>
      </c>
      <c r="L5503">
        <v>2024</v>
      </c>
      <c r="M5503" t="s">
        <v>44</v>
      </c>
      <c r="N5503" t="s">
        <v>31</v>
      </c>
      <c r="O5503">
        <v>35655.379999999997</v>
      </c>
      <c r="P5503" t="s">
        <v>50</v>
      </c>
    </row>
    <row r="5504" spans="1:16" x14ac:dyDescent="0.35">
      <c r="A5504" t="s">
        <v>54</v>
      </c>
      <c r="B5504">
        <v>14.42</v>
      </c>
      <c r="C5504">
        <v>89277.799999999988</v>
      </c>
      <c r="D5504" t="s">
        <v>64</v>
      </c>
      <c r="E5504" t="s">
        <v>65</v>
      </c>
      <c r="F5504">
        <v>353476</v>
      </c>
      <c r="G5504">
        <v>2017</v>
      </c>
      <c r="H5504">
        <v>142</v>
      </c>
      <c r="I5504" t="s">
        <v>18</v>
      </c>
      <c r="J5504">
        <v>86.13</v>
      </c>
      <c r="K5504" t="s">
        <v>19</v>
      </c>
      <c r="L5504">
        <v>2017</v>
      </c>
      <c r="M5504" t="s">
        <v>44</v>
      </c>
      <c r="N5504" t="s">
        <v>21</v>
      </c>
      <c r="O5504">
        <v>264198.2</v>
      </c>
      <c r="P5504" t="s">
        <v>45</v>
      </c>
    </row>
    <row r="5505" spans="1:16" x14ac:dyDescent="0.35">
      <c r="A5505" t="s">
        <v>39</v>
      </c>
      <c r="B5505">
        <v>12.84</v>
      </c>
      <c r="C5505">
        <v>66474.51999999999</v>
      </c>
      <c r="D5505" t="s">
        <v>64</v>
      </c>
      <c r="E5505" t="s">
        <v>78</v>
      </c>
      <c r="F5505">
        <v>270426</v>
      </c>
      <c r="G5505">
        <v>2018</v>
      </c>
      <c r="H5505">
        <v>898</v>
      </c>
      <c r="I5505" t="s">
        <v>34</v>
      </c>
      <c r="J5505">
        <v>56.19</v>
      </c>
      <c r="K5505" t="s">
        <v>27</v>
      </c>
      <c r="L5505">
        <v>2023</v>
      </c>
      <c r="M5505" t="s">
        <v>38</v>
      </c>
      <c r="N5505" t="s">
        <v>31</v>
      </c>
      <c r="O5505">
        <v>203951.48</v>
      </c>
      <c r="P5505" t="s">
        <v>50</v>
      </c>
    </row>
    <row r="5506" spans="1:16" x14ac:dyDescent="0.35">
      <c r="A5506" t="s">
        <v>15</v>
      </c>
      <c r="B5506">
        <v>75.680000000000007</v>
      </c>
      <c r="C5506">
        <v>98480.670000000013</v>
      </c>
      <c r="D5506" t="s">
        <v>24</v>
      </c>
      <c r="E5506" t="s">
        <v>73</v>
      </c>
      <c r="F5506">
        <v>245424</v>
      </c>
      <c r="G5506">
        <v>2023</v>
      </c>
      <c r="H5506">
        <v>861</v>
      </c>
      <c r="I5506" t="s">
        <v>18</v>
      </c>
      <c r="J5506">
        <v>72.56</v>
      </c>
      <c r="K5506" t="s">
        <v>42</v>
      </c>
      <c r="L5506">
        <v>2023</v>
      </c>
      <c r="M5506" t="s">
        <v>44</v>
      </c>
      <c r="N5506" t="s">
        <v>31</v>
      </c>
      <c r="O5506">
        <v>146943.32999999999</v>
      </c>
      <c r="P5506" t="s">
        <v>22</v>
      </c>
    </row>
    <row r="5507" spans="1:16" x14ac:dyDescent="0.35">
      <c r="A5507" t="s">
        <v>23</v>
      </c>
      <c r="B5507">
        <v>23.25</v>
      </c>
      <c r="C5507">
        <v>28167.47</v>
      </c>
      <c r="D5507" t="s">
        <v>24</v>
      </c>
      <c r="E5507" t="s">
        <v>67</v>
      </c>
      <c r="F5507">
        <v>130318</v>
      </c>
      <c r="G5507">
        <v>2024</v>
      </c>
      <c r="H5507">
        <v>545</v>
      </c>
      <c r="I5507" t="s">
        <v>18</v>
      </c>
      <c r="J5507">
        <v>73.37</v>
      </c>
      <c r="K5507" t="s">
        <v>19</v>
      </c>
      <c r="L5507">
        <v>2024</v>
      </c>
      <c r="M5507" t="s">
        <v>20</v>
      </c>
      <c r="N5507" t="s">
        <v>21</v>
      </c>
      <c r="O5507">
        <v>102150.53</v>
      </c>
      <c r="P5507" t="s">
        <v>45</v>
      </c>
    </row>
    <row r="5508" spans="1:16" x14ac:dyDescent="0.35">
      <c r="A5508" t="s">
        <v>15</v>
      </c>
      <c r="B5508">
        <v>13.87</v>
      </c>
      <c r="C5508">
        <v>56554.260000000009</v>
      </c>
      <c r="D5508" t="s">
        <v>32</v>
      </c>
      <c r="E5508" t="s">
        <v>47</v>
      </c>
      <c r="F5508">
        <v>235465</v>
      </c>
      <c r="G5508">
        <v>2020</v>
      </c>
      <c r="H5508">
        <v>389</v>
      </c>
      <c r="I5508" t="s">
        <v>26</v>
      </c>
      <c r="J5508">
        <v>62.25</v>
      </c>
      <c r="K5508" t="s">
        <v>19</v>
      </c>
      <c r="L5508">
        <v>2023</v>
      </c>
      <c r="M5508" t="s">
        <v>20</v>
      </c>
      <c r="N5508" t="s">
        <v>21</v>
      </c>
      <c r="O5508">
        <v>178910.74</v>
      </c>
      <c r="P5508" t="s">
        <v>35</v>
      </c>
    </row>
    <row r="5509" spans="1:16" x14ac:dyDescent="0.35">
      <c r="A5509" t="s">
        <v>48</v>
      </c>
      <c r="B5509">
        <v>55.98</v>
      </c>
      <c r="C5509">
        <v>101569.65</v>
      </c>
      <c r="D5509" t="s">
        <v>16</v>
      </c>
      <c r="E5509" t="s">
        <v>77</v>
      </c>
      <c r="F5509">
        <v>318060</v>
      </c>
      <c r="G5509">
        <v>2016</v>
      </c>
      <c r="H5509">
        <v>500</v>
      </c>
      <c r="I5509" t="s">
        <v>18</v>
      </c>
      <c r="J5509">
        <v>93.08</v>
      </c>
      <c r="K5509" t="s">
        <v>27</v>
      </c>
      <c r="L5509">
        <v>2018</v>
      </c>
      <c r="M5509" t="s">
        <v>44</v>
      </c>
      <c r="N5509" t="s">
        <v>21</v>
      </c>
      <c r="O5509">
        <v>216490.35</v>
      </c>
      <c r="P5509" t="s">
        <v>45</v>
      </c>
    </row>
    <row r="5510" spans="1:16" x14ac:dyDescent="0.35">
      <c r="A5510" t="s">
        <v>55</v>
      </c>
      <c r="B5510">
        <v>30.41</v>
      </c>
      <c r="C5510">
        <v>39432.11</v>
      </c>
      <c r="D5510" t="s">
        <v>32</v>
      </c>
      <c r="E5510" t="s">
        <v>47</v>
      </c>
      <c r="F5510">
        <v>125574</v>
      </c>
      <c r="G5510">
        <v>2019</v>
      </c>
      <c r="H5510">
        <v>517</v>
      </c>
      <c r="I5510" t="s">
        <v>18</v>
      </c>
      <c r="J5510">
        <v>62.77</v>
      </c>
      <c r="K5510" t="s">
        <v>19</v>
      </c>
      <c r="L5510">
        <v>2020</v>
      </c>
      <c r="M5510" t="s">
        <v>38</v>
      </c>
      <c r="N5510" t="s">
        <v>21</v>
      </c>
      <c r="O5510">
        <v>86141.89</v>
      </c>
      <c r="P5510" t="s">
        <v>45</v>
      </c>
    </row>
    <row r="5511" spans="1:16" x14ac:dyDescent="0.35">
      <c r="A5511" t="s">
        <v>23</v>
      </c>
      <c r="B5511">
        <v>67.489999999999995</v>
      </c>
      <c r="C5511">
        <v>182440.88</v>
      </c>
      <c r="D5511" t="s">
        <v>24</v>
      </c>
      <c r="E5511" t="s">
        <v>73</v>
      </c>
      <c r="F5511">
        <v>371836</v>
      </c>
      <c r="G5511">
        <v>2017</v>
      </c>
      <c r="H5511">
        <v>787</v>
      </c>
      <c r="I5511" t="s">
        <v>34</v>
      </c>
      <c r="J5511">
        <v>39.549999999999997</v>
      </c>
      <c r="K5511" t="s">
        <v>42</v>
      </c>
      <c r="L5511">
        <v>2017</v>
      </c>
      <c r="M5511" t="s">
        <v>44</v>
      </c>
      <c r="N5511" t="s">
        <v>21</v>
      </c>
      <c r="O5511">
        <v>189395.12</v>
      </c>
      <c r="P5511" t="s">
        <v>45</v>
      </c>
    </row>
    <row r="5512" spans="1:16" x14ac:dyDescent="0.35">
      <c r="A5512" t="s">
        <v>23</v>
      </c>
      <c r="B5512">
        <v>26.2</v>
      </c>
      <c r="C5512">
        <v>187041.72</v>
      </c>
      <c r="D5512" t="s">
        <v>36</v>
      </c>
      <c r="E5512" t="s">
        <v>57</v>
      </c>
      <c r="F5512">
        <v>330327</v>
      </c>
      <c r="G5512">
        <v>2017</v>
      </c>
      <c r="H5512">
        <v>186</v>
      </c>
      <c r="I5512" t="s">
        <v>26</v>
      </c>
      <c r="J5512">
        <v>89.97</v>
      </c>
      <c r="K5512" t="s">
        <v>42</v>
      </c>
      <c r="L5512">
        <v>2017</v>
      </c>
      <c r="M5512" t="s">
        <v>44</v>
      </c>
      <c r="N5512" t="s">
        <v>31</v>
      </c>
      <c r="O5512">
        <v>143285.28</v>
      </c>
      <c r="P5512" t="s">
        <v>45</v>
      </c>
    </row>
    <row r="5513" spans="1:16" x14ac:dyDescent="0.35">
      <c r="A5513" t="s">
        <v>46</v>
      </c>
      <c r="B5513">
        <v>55.75</v>
      </c>
      <c r="C5513">
        <v>140306.87</v>
      </c>
      <c r="D5513" t="s">
        <v>16</v>
      </c>
      <c r="E5513" t="s">
        <v>43</v>
      </c>
      <c r="F5513">
        <v>245113</v>
      </c>
      <c r="G5513">
        <v>2016</v>
      </c>
      <c r="H5513">
        <v>632</v>
      </c>
      <c r="I5513" t="s">
        <v>34</v>
      </c>
      <c r="J5513">
        <v>37.78</v>
      </c>
      <c r="K5513" t="s">
        <v>42</v>
      </c>
      <c r="L5513">
        <v>2016</v>
      </c>
      <c r="M5513" t="s">
        <v>44</v>
      </c>
      <c r="N5513" t="s">
        <v>31</v>
      </c>
      <c r="O5513">
        <v>104806.13</v>
      </c>
      <c r="P5513" t="s">
        <v>22</v>
      </c>
    </row>
    <row r="5514" spans="1:16" x14ac:dyDescent="0.35">
      <c r="A5514" t="s">
        <v>46</v>
      </c>
      <c r="B5514">
        <v>78.430000000000007</v>
      </c>
      <c r="C5514">
        <v>122270.65</v>
      </c>
      <c r="D5514" t="s">
        <v>16</v>
      </c>
      <c r="E5514" t="s">
        <v>17</v>
      </c>
      <c r="F5514">
        <v>208943</v>
      </c>
      <c r="G5514">
        <v>2020</v>
      </c>
      <c r="H5514">
        <v>884</v>
      </c>
      <c r="I5514" t="s">
        <v>34</v>
      </c>
      <c r="J5514">
        <v>29.19</v>
      </c>
      <c r="K5514" t="s">
        <v>27</v>
      </c>
      <c r="L5514">
        <v>2022</v>
      </c>
      <c r="M5514" t="s">
        <v>44</v>
      </c>
      <c r="N5514" t="s">
        <v>31</v>
      </c>
      <c r="O5514">
        <v>86672.35</v>
      </c>
      <c r="P5514" t="s">
        <v>22</v>
      </c>
    </row>
    <row r="5515" spans="1:16" x14ac:dyDescent="0.35">
      <c r="A5515" t="s">
        <v>46</v>
      </c>
      <c r="B5515">
        <v>61.83</v>
      </c>
      <c r="C5515">
        <v>90237.299999999988</v>
      </c>
      <c r="D5515" t="s">
        <v>52</v>
      </c>
      <c r="E5515" t="s">
        <v>79</v>
      </c>
      <c r="F5515">
        <v>288962</v>
      </c>
      <c r="G5515">
        <v>2017</v>
      </c>
      <c r="H5515">
        <v>371</v>
      </c>
      <c r="I5515" t="s">
        <v>34</v>
      </c>
      <c r="J5515">
        <v>45.51</v>
      </c>
      <c r="K5515" t="s">
        <v>42</v>
      </c>
      <c r="L5515">
        <v>2017</v>
      </c>
      <c r="M5515" t="s">
        <v>38</v>
      </c>
      <c r="N5515" t="s">
        <v>21</v>
      </c>
      <c r="O5515">
        <v>198724.7</v>
      </c>
      <c r="P5515" t="s">
        <v>50</v>
      </c>
    </row>
    <row r="5516" spans="1:16" x14ac:dyDescent="0.35">
      <c r="A5516" t="s">
        <v>54</v>
      </c>
      <c r="B5516">
        <v>76.17</v>
      </c>
      <c r="C5516">
        <v>34619.339999999997</v>
      </c>
      <c r="D5516" t="s">
        <v>29</v>
      </c>
      <c r="E5516" t="s">
        <v>75</v>
      </c>
      <c r="F5516">
        <v>91888</v>
      </c>
      <c r="G5516">
        <v>2019</v>
      </c>
      <c r="H5516">
        <v>698</v>
      </c>
      <c r="I5516" t="s">
        <v>18</v>
      </c>
      <c r="J5516">
        <v>96.02</v>
      </c>
      <c r="K5516" t="s">
        <v>19</v>
      </c>
      <c r="L5516">
        <v>2024</v>
      </c>
      <c r="M5516" t="s">
        <v>44</v>
      </c>
      <c r="N5516" t="s">
        <v>21</v>
      </c>
      <c r="O5516">
        <v>57268.66</v>
      </c>
      <c r="P5516" t="s">
        <v>22</v>
      </c>
    </row>
    <row r="5517" spans="1:16" x14ac:dyDescent="0.35">
      <c r="A5517" t="s">
        <v>23</v>
      </c>
      <c r="B5517">
        <v>43.99</v>
      </c>
      <c r="C5517">
        <v>105765</v>
      </c>
      <c r="D5517" t="s">
        <v>52</v>
      </c>
      <c r="E5517" t="s">
        <v>69</v>
      </c>
      <c r="F5517">
        <v>231332</v>
      </c>
      <c r="G5517">
        <v>2017</v>
      </c>
      <c r="H5517">
        <v>758</v>
      </c>
      <c r="I5517" t="s">
        <v>18</v>
      </c>
      <c r="J5517">
        <v>76.88</v>
      </c>
      <c r="K5517" t="s">
        <v>42</v>
      </c>
      <c r="L5517">
        <v>2017</v>
      </c>
      <c r="M5517" t="s">
        <v>20</v>
      </c>
      <c r="N5517" t="s">
        <v>31</v>
      </c>
      <c r="O5517">
        <v>125567</v>
      </c>
      <c r="P5517" t="s">
        <v>35</v>
      </c>
    </row>
    <row r="5518" spans="1:16" x14ac:dyDescent="0.35">
      <c r="A5518" t="s">
        <v>39</v>
      </c>
      <c r="B5518">
        <v>34.61</v>
      </c>
      <c r="C5518">
        <v>135266.57</v>
      </c>
      <c r="D5518" t="s">
        <v>16</v>
      </c>
      <c r="E5518" t="s">
        <v>43</v>
      </c>
      <c r="F5518">
        <v>293887</v>
      </c>
      <c r="G5518">
        <v>2024</v>
      </c>
      <c r="H5518">
        <v>736</v>
      </c>
      <c r="I5518" t="s">
        <v>18</v>
      </c>
      <c r="J5518">
        <v>87.54</v>
      </c>
      <c r="K5518" t="s">
        <v>19</v>
      </c>
      <c r="L5518">
        <v>2024</v>
      </c>
      <c r="M5518" t="s">
        <v>20</v>
      </c>
      <c r="N5518" t="s">
        <v>21</v>
      </c>
      <c r="O5518">
        <v>158620.43</v>
      </c>
      <c r="P5518" t="s">
        <v>50</v>
      </c>
    </row>
    <row r="5519" spans="1:16" x14ac:dyDescent="0.35">
      <c r="A5519" t="s">
        <v>48</v>
      </c>
      <c r="B5519">
        <v>33.93</v>
      </c>
      <c r="C5519">
        <v>74856.549999999988</v>
      </c>
      <c r="D5519" t="s">
        <v>32</v>
      </c>
      <c r="E5519" t="s">
        <v>33</v>
      </c>
      <c r="F5519">
        <v>320346</v>
      </c>
      <c r="G5519">
        <v>2024</v>
      </c>
      <c r="H5519">
        <v>237</v>
      </c>
      <c r="I5519" t="s">
        <v>18</v>
      </c>
      <c r="J5519">
        <v>92.91</v>
      </c>
      <c r="K5519" t="s">
        <v>42</v>
      </c>
      <c r="L5519">
        <v>2024</v>
      </c>
      <c r="M5519" t="s">
        <v>20</v>
      </c>
      <c r="N5519" t="s">
        <v>31</v>
      </c>
      <c r="O5519">
        <v>245489.45</v>
      </c>
      <c r="P5519" t="s">
        <v>22</v>
      </c>
    </row>
    <row r="5520" spans="1:16" x14ac:dyDescent="0.35">
      <c r="A5520" t="s">
        <v>48</v>
      </c>
      <c r="B5520">
        <v>65.8</v>
      </c>
      <c r="C5520">
        <v>66825.51999999999</v>
      </c>
      <c r="D5520" t="s">
        <v>36</v>
      </c>
      <c r="E5520" t="s">
        <v>63</v>
      </c>
      <c r="F5520">
        <v>327642</v>
      </c>
      <c r="G5520">
        <v>2017</v>
      </c>
      <c r="H5520">
        <v>260</v>
      </c>
      <c r="I5520" t="s">
        <v>26</v>
      </c>
      <c r="J5520">
        <v>94.1</v>
      </c>
      <c r="K5520" t="s">
        <v>42</v>
      </c>
      <c r="L5520">
        <v>2017</v>
      </c>
      <c r="M5520" t="s">
        <v>44</v>
      </c>
      <c r="N5520" t="s">
        <v>21</v>
      </c>
      <c r="O5520">
        <v>260816.48</v>
      </c>
      <c r="P5520" t="s">
        <v>35</v>
      </c>
    </row>
    <row r="5521" spans="1:16" x14ac:dyDescent="0.35">
      <c r="A5521" t="s">
        <v>23</v>
      </c>
      <c r="B5521">
        <v>10.6</v>
      </c>
      <c r="C5521">
        <v>129836.6</v>
      </c>
      <c r="D5521" t="s">
        <v>36</v>
      </c>
      <c r="E5521" t="s">
        <v>63</v>
      </c>
      <c r="F5521">
        <v>243559</v>
      </c>
      <c r="G5521">
        <v>2023</v>
      </c>
      <c r="H5521">
        <v>600</v>
      </c>
      <c r="I5521" t="s">
        <v>18</v>
      </c>
      <c r="J5521">
        <v>87.46</v>
      </c>
      <c r="K5521" t="s">
        <v>42</v>
      </c>
      <c r="L5521">
        <v>2023</v>
      </c>
      <c r="M5521" t="s">
        <v>20</v>
      </c>
      <c r="N5521" t="s">
        <v>21</v>
      </c>
      <c r="O5521">
        <v>113722.4</v>
      </c>
      <c r="P5521" t="s">
        <v>50</v>
      </c>
    </row>
    <row r="5522" spans="1:16" x14ac:dyDescent="0.35">
      <c r="A5522" t="s">
        <v>61</v>
      </c>
      <c r="B5522">
        <v>25.67</v>
      </c>
      <c r="C5522">
        <v>33620.03</v>
      </c>
      <c r="D5522" t="s">
        <v>40</v>
      </c>
      <c r="E5522" t="s">
        <v>51</v>
      </c>
      <c r="F5522">
        <v>146741</v>
      </c>
      <c r="G5522">
        <v>2015</v>
      </c>
      <c r="H5522">
        <v>505</v>
      </c>
      <c r="I5522" t="s">
        <v>26</v>
      </c>
      <c r="J5522">
        <v>83.15</v>
      </c>
      <c r="K5522" t="s">
        <v>27</v>
      </c>
      <c r="L5522">
        <v>2015</v>
      </c>
      <c r="M5522" t="s">
        <v>44</v>
      </c>
      <c r="N5522" t="s">
        <v>31</v>
      </c>
      <c r="O5522">
        <v>113120.97</v>
      </c>
      <c r="P5522" t="s">
        <v>50</v>
      </c>
    </row>
    <row r="5523" spans="1:16" x14ac:dyDescent="0.35">
      <c r="A5523" t="s">
        <v>48</v>
      </c>
      <c r="B5523">
        <v>27.68</v>
      </c>
      <c r="C5523">
        <v>112157.06</v>
      </c>
      <c r="D5523" t="s">
        <v>32</v>
      </c>
      <c r="E5523" t="s">
        <v>56</v>
      </c>
      <c r="F5523">
        <v>210266</v>
      </c>
      <c r="G5523">
        <v>2018</v>
      </c>
      <c r="H5523">
        <v>135</v>
      </c>
      <c r="I5523" t="s">
        <v>18</v>
      </c>
      <c r="J5523">
        <v>75.650000000000006</v>
      </c>
      <c r="K5523" t="s">
        <v>27</v>
      </c>
      <c r="L5523">
        <v>2022</v>
      </c>
      <c r="M5523" t="s">
        <v>38</v>
      </c>
      <c r="N5523" t="s">
        <v>21</v>
      </c>
      <c r="O5523">
        <v>98108.94</v>
      </c>
      <c r="P5523" t="s">
        <v>35</v>
      </c>
    </row>
    <row r="5524" spans="1:16" x14ac:dyDescent="0.35">
      <c r="A5524" t="s">
        <v>59</v>
      </c>
      <c r="B5524">
        <v>50.93</v>
      </c>
      <c r="C5524">
        <v>75480.91</v>
      </c>
      <c r="D5524" t="s">
        <v>29</v>
      </c>
      <c r="E5524" t="s">
        <v>75</v>
      </c>
      <c r="F5524">
        <v>193985</v>
      </c>
      <c r="G5524">
        <v>2018</v>
      </c>
      <c r="H5524">
        <v>486</v>
      </c>
      <c r="I5524" t="s">
        <v>26</v>
      </c>
      <c r="J5524">
        <v>85.88</v>
      </c>
      <c r="K5524" t="s">
        <v>27</v>
      </c>
      <c r="L5524">
        <v>2020</v>
      </c>
      <c r="M5524" t="s">
        <v>20</v>
      </c>
      <c r="N5524" t="s">
        <v>21</v>
      </c>
      <c r="O5524">
        <v>118504.09</v>
      </c>
      <c r="P5524" t="s">
        <v>50</v>
      </c>
    </row>
    <row r="5525" spans="1:16" x14ac:dyDescent="0.35">
      <c r="A5525" t="s">
        <v>39</v>
      </c>
      <c r="B5525">
        <v>22.91</v>
      </c>
      <c r="C5525">
        <v>34409.240000000005</v>
      </c>
      <c r="D5525" t="s">
        <v>24</v>
      </c>
      <c r="E5525" t="s">
        <v>67</v>
      </c>
      <c r="F5525">
        <v>101359</v>
      </c>
      <c r="G5525">
        <v>2021</v>
      </c>
      <c r="H5525">
        <v>445</v>
      </c>
      <c r="I5525" t="s">
        <v>26</v>
      </c>
      <c r="J5525">
        <v>99.54</v>
      </c>
      <c r="K5525" t="s">
        <v>27</v>
      </c>
      <c r="L5525">
        <v>2022</v>
      </c>
      <c r="M5525" t="s">
        <v>20</v>
      </c>
      <c r="N5525" t="s">
        <v>21</v>
      </c>
      <c r="O5525">
        <v>66949.759999999995</v>
      </c>
      <c r="P5525" t="s">
        <v>50</v>
      </c>
    </row>
    <row r="5526" spans="1:16" x14ac:dyDescent="0.35">
      <c r="A5526" t="s">
        <v>23</v>
      </c>
      <c r="B5526">
        <v>47.51</v>
      </c>
      <c r="C5526">
        <v>167499.53999999998</v>
      </c>
      <c r="D5526" t="s">
        <v>40</v>
      </c>
      <c r="E5526" t="s">
        <v>41</v>
      </c>
      <c r="F5526">
        <v>291694</v>
      </c>
      <c r="G5526">
        <v>2016</v>
      </c>
      <c r="H5526">
        <v>315</v>
      </c>
      <c r="I5526" t="s">
        <v>34</v>
      </c>
      <c r="J5526">
        <v>43.66</v>
      </c>
      <c r="K5526" t="s">
        <v>27</v>
      </c>
      <c r="L5526">
        <v>2020</v>
      </c>
      <c r="M5526" t="s">
        <v>20</v>
      </c>
      <c r="N5526" t="s">
        <v>21</v>
      </c>
      <c r="O5526">
        <v>124194.46</v>
      </c>
      <c r="P5526" t="s">
        <v>45</v>
      </c>
    </row>
    <row r="5527" spans="1:16" x14ac:dyDescent="0.35">
      <c r="A5527" t="s">
        <v>61</v>
      </c>
      <c r="B5527">
        <v>51.91</v>
      </c>
      <c r="C5527">
        <v>42608.429999999993</v>
      </c>
      <c r="D5527" t="s">
        <v>40</v>
      </c>
      <c r="E5527" t="s">
        <v>51</v>
      </c>
      <c r="F5527">
        <v>151719</v>
      </c>
      <c r="G5527">
        <v>2024</v>
      </c>
      <c r="H5527">
        <v>885</v>
      </c>
      <c r="I5527" t="s">
        <v>26</v>
      </c>
      <c r="J5527">
        <v>65.48</v>
      </c>
      <c r="K5527" t="s">
        <v>42</v>
      </c>
      <c r="L5527">
        <v>2024</v>
      </c>
      <c r="M5527" t="s">
        <v>44</v>
      </c>
      <c r="N5527" t="s">
        <v>21</v>
      </c>
      <c r="O5527">
        <v>109110.57</v>
      </c>
      <c r="P5527" t="s">
        <v>45</v>
      </c>
    </row>
    <row r="5528" spans="1:16" x14ac:dyDescent="0.35">
      <c r="A5528" t="s">
        <v>48</v>
      </c>
      <c r="B5528">
        <v>18.940000000000001</v>
      </c>
      <c r="C5528">
        <v>75662.55</v>
      </c>
      <c r="D5528" t="s">
        <v>40</v>
      </c>
      <c r="E5528" t="s">
        <v>51</v>
      </c>
      <c r="F5528">
        <v>136542</v>
      </c>
      <c r="G5528">
        <v>2015</v>
      </c>
      <c r="H5528">
        <v>721</v>
      </c>
      <c r="I5528" t="s">
        <v>26</v>
      </c>
      <c r="J5528">
        <v>97.09</v>
      </c>
      <c r="K5528" t="s">
        <v>19</v>
      </c>
      <c r="L5528">
        <v>2023</v>
      </c>
      <c r="M5528" t="s">
        <v>38</v>
      </c>
      <c r="N5528" t="s">
        <v>31</v>
      </c>
      <c r="O5528">
        <v>60879.45</v>
      </c>
      <c r="P5528" t="s">
        <v>22</v>
      </c>
    </row>
    <row r="5529" spans="1:16" x14ac:dyDescent="0.35">
      <c r="A5529" t="s">
        <v>48</v>
      </c>
      <c r="B5529">
        <v>77.3</v>
      </c>
      <c r="C5529">
        <v>111961.43</v>
      </c>
      <c r="D5529" t="s">
        <v>24</v>
      </c>
      <c r="E5529" t="s">
        <v>85</v>
      </c>
      <c r="F5529">
        <v>274558</v>
      </c>
      <c r="G5529">
        <v>2016</v>
      </c>
      <c r="H5529">
        <v>566</v>
      </c>
      <c r="I5529" t="s">
        <v>18</v>
      </c>
      <c r="J5529">
        <v>88.75</v>
      </c>
      <c r="K5529" t="s">
        <v>19</v>
      </c>
      <c r="L5529">
        <v>2018</v>
      </c>
      <c r="M5529" t="s">
        <v>38</v>
      </c>
      <c r="N5529" t="s">
        <v>31</v>
      </c>
      <c r="O5529">
        <v>162596.57</v>
      </c>
      <c r="P5529" t="s">
        <v>35</v>
      </c>
    </row>
    <row r="5530" spans="1:16" x14ac:dyDescent="0.35">
      <c r="A5530" t="s">
        <v>61</v>
      </c>
      <c r="B5530">
        <v>25.84</v>
      </c>
      <c r="C5530">
        <v>36469.629999999997</v>
      </c>
      <c r="D5530" t="s">
        <v>24</v>
      </c>
      <c r="E5530" t="s">
        <v>73</v>
      </c>
      <c r="F5530">
        <v>84667</v>
      </c>
      <c r="G5530">
        <v>2020</v>
      </c>
      <c r="H5530">
        <v>273</v>
      </c>
      <c r="I5530" t="s">
        <v>34</v>
      </c>
      <c r="J5530">
        <v>27.51</v>
      </c>
      <c r="K5530" t="s">
        <v>27</v>
      </c>
      <c r="L5530">
        <v>2024</v>
      </c>
      <c r="M5530" t="s">
        <v>20</v>
      </c>
      <c r="N5530" t="s">
        <v>21</v>
      </c>
      <c r="O5530">
        <v>48197.37</v>
      </c>
      <c r="P5530" t="s">
        <v>35</v>
      </c>
    </row>
    <row r="5531" spans="1:16" x14ac:dyDescent="0.35">
      <c r="A5531" t="s">
        <v>59</v>
      </c>
      <c r="B5531">
        <v>27.6</v>
      </c>
      <c r="C5531">
        <v>23432.61</v>
      </c>
      <c r="D5531" t="s">
        <v>24</v>
      </c>
      <c r="E5531" t="s">
        <v>25</v>
      </c>
      <c r="F5531">
        <v>50477</v>
      </c>
      <c r="G5531">
        <v>2015</v>
      </c>
      <c r="H5531">
        <v>479</v>
      </c>
      <c r="I5531" t="s">
        <v>34</v>
      </c>
      <c r="J5531">
        <v>39.450000000000003</v>
      </c>
      <c r="K5531" t="s">
        <v>42</v>
      </c>
      <c r="L5531">
        <v>2015</v>
      </c>
      <c r="M5531" t="s">
        <v>20</v>
      </c>
      <c r="N5531" t="s">
        <v>21</v>
      </c>
      <c r="O5531">
        <v>27044.39</v>
      </c>
      <c r="P5531" t="s">
        <v>22</v>
      </c>
    </row>
    <row r="5532" spans="1:16" x14ac:dyDescent="0.35">
      <c r="A5532" t="s">
        <v>61</v>
      </c>
      <c r="B5532">
        <v>72.42</v>
      </c>
      <c r="C5532">
        <v>119681.81</v>
      </c>
      <c r="D5532" t="s">
        <v>32</v>
      </c>
      <c r="E5532" t="s">
        <v>33</v>
      </c>
      <c r="F5532">
        <v>304619</v>
      </c>
      <c r="G5532">
        <v>2020</v>
      </c>
      <c r="H5532">
        <v>472</v>
      </c>
      <c r="I5532" t="s">
        <v>34</v>
      </c>
      <c r="J5532">
        <v>54.74</v>
      </c>
      <c r="K5532" t="s">
        <v>19</v>
      </c>
      <c r="L5532">
        <v>2020</v>
      </c>
      <c r="M5532" t="s">
        <v>38</v>
      </c>
      <c r="N5532" t="s">
        <v>21</v>
      </c>
      <c r="O5532">
        <v>184937.19</v>
      </c>
      <c r="P5532" t="s">
        <v>50</v>
      </c>
    </row>
    <row r="5533" spans="1:16" x14ac:dyDescent="0.35">
      <c r="A5533" t="s">
        <v>54</v>
      </c>
      <c r="B5533">
        <v>19.47</v>
      </c>
      <c r="C5533">
        <v>95023.4</v>
      </c>
      <c r="D5533" t="s">
        <v>52</v>
      </c>
      <c r="E5533" t="s">
        <v>69</v>
      </c>
      <c r="F5533">
        <v>308433</v>
      </c>
      <c r="G5533">
        <v>2023</v>
      </c>
      <c r="H5533">
        <v>173</v>
      </c>
      <c r="I5533" t="s">
        <v>34</v>
      </c>
      <c r="J5533">
        <v>56.6</v>
      </c>
      <c r="K5533" t="s">
        <v>27</v>
      </c>
      <c r="L5533">
        <v>2024</v>
      </c>
      <c r="M5533" t="s">
        <v>20</v>
      </c>
      <c r="N5533" t="s">
        <v>31</v>
      </c>
      <c r="O5533">
        <v>213409.6</v>
      </c>
      <c r="P5533" t="s">
        <v>45</v>
      </c>
    </row>
    <row r="5534" spans="1:16" x14ac:dyDescent="0.35">
      <c r="A5534" t="s">
        <v>28</v>
      </c>
      <c r="B5534">
        <v>26.03</v>
      </c>
      <c r="C5534">
        <v>50034.59</v>
      </c>
      <c r="D5534" t="s">
        <v>32</v>
      </c>
      <c r="E5534" t="s">
        <v>80</v>
      </c>
      <c r="F5534">
        <v>105027</v>
      </c>
      <c r="G5534">
        <v>2020</v>
      </c>
      <c r="H5534">
        <v>148</v>
      </c>
      <c r="I5534" t="s">
        <v>34</v>
      </c>
      <c r="J5534">
        <v>58.22</v>
      </c>
      <c r="K5534" t="s">
        <v>42</v>
      </c>
      <c r="L5534">
        <v>2020</v>
      </c>
      <c r="M5534" t="s">
        <v>20</v>
      </c>
      <c r="N5534" t="s">
        <v>31</v>
      </c>
      <c r="O5534">
        <v>54992.41</v>
      </c>
      <c r="P5534" t="s">
        <v>22</v>
      </c>
    </row>
    <row r="5535" spans="1:16" x14ac:dyDescent="0.35">
      <c r="A5535" t="s">
        <v>39</v>
      </c>
      <c r="B5535">
        <v>18.45</v>
      </c>
      <c r="C5535">
        <v>39454.320000000007</v>
      </c>
      <c r="D5535" t="s">
        <v>36</v>
      </c>
      <c r="E5535" t="s">
        <v>66</v>
      </c>
      <c r="F5535">
        <v>131826</v>
      </c>
      <c r="G5535">
        <v>2015</v>
      </c>
      <c r="H5535">
        <v>797</v>
      </c>
      <c r="I5535" t="s">
        <v>26</v>
      </c>
      <c r="J5535">
        <v>94.3</v>
      </c>
      <c r="K5535" t="s">
        <v>19</v>
      </c>
      <c r="L5535">
        <v>2020</v>
      </c>
      <c r="M5535" t="s">
        <v>20</v>
      </c>
      <c r="N5535" t="s">
        <v>21</v>
      </c>
      <c r="O5535">
        <v>92371.68</v>
      </c>
      <c r="P5535" t="s">
        <v>22</v>
      </c>
    </row>
    <row r="5536" spans="1:16" x14ac:dyDescent="0.35">
      <c r="A5536" t="s">
        <v>23</v>
      </c>
      <c r="B5536">
        <v>19.14</v>
      </c>
      <c r="C5536">
        <v>55000.31</v>
      </c>
      <c r="D5536" t="s">
        <v>64</v>
      </c>
      <c r="E5536" t="s">
        <v>76</v>
      </c>
      <c r="F5536">
        <v>106415</v>
      </c>
      <c r="G5536">
        <v>2015</v>
      </c>
      <c r="H5536">
        <v>605</v>
      </c>
      <c r="I5536" t="s">
        <v>34</v>
      </c>
      <c r="J5536">
        <v>30.83</v>
      </c>
      <c r="K5536" t="s">
        <v>19</v>
      </c>
      <c r="L5536">
        <v>2020</v>
      </c>
      <c r="M5536" t="s">
        <v>44</v>
      </c>
      <c r="N5536" t="s">
        <v>21</v>
      </c>
      <c r="O5536">
        <v>51414.69</v>
      </c>
      <c r="P5536" t="s">
        <v>22</v>
      </c>
    </row>
    <row r="5537" spans="1:16" x14ac:dyDescent="0.35">
      <c r="A5537" t="s">
        <v>39</v>
      </c>
      <c r="B5537">
        <v>20.28</v>
      </c>
      <c r="C5537">
        <v>39584.149999999994</v>
      </c>
      <c r="D5537" t="s">
        <v>16</v>
      </c>
      <c r="E5537" t="s">
        <v>43</v>
      </c>
      <c r="F5537">
        <v>185607</v>
      </c>
      <c r="G5537">
        <v>2018</v>
      </c>
      <c r="H5537">
        <v>602</v>
      </c>
      <c r="I5537" t="s">
        <v>34</v>
      </c>
      <c r="J5537">
        <v>58.87</v>
      </c>
      <c r="K5537" t="s">
        <v>19</v>
      </c>
      <c r="L5537">
        <v>2024</v>
      </c>
      <c r="M5537" t="s">
        <v>20</v>
      </c>
      <c r="N5537" t="s">
        <v>31</v>
      </c>
      <c r="O5537">
        <v>146022.85</v>
      </c>
      <c r="P5537" t="s">
        <v>50</v>
      </c>
    </row>
    <row r="5538" spans="1:16" x14ac:dyDescent="0.35">
      <c r="A5538" t="s">
        <v>59</v>
      </c>
      <c r="B5538">
        <v>63.72</v>
      </c>
      <c r="C5538">
        <v>90560.770000000019</v>
      </c>
      <c r="D5538" t="s">
        <v>36</v>
      </c>
      <c r="E5538" t="s">
        <v>70</v>
      </c>
      <c r="F5538">
        <v>375951</v>
      </c>
      <c r="G5538">
        <v>2021</v>
      </c>
      <c r="H5538">
        <v>536</v>
      </c>
      <c r="I5538" t="s">
        <v>34</v>
      </c>
      <c r="J5538">
        <v>39.11</v>
      </c>
      <c r="K5538" t="s">
        <v>42</v>
      </c>
      <c r="L5538">
        <v>2021</v>
      </c>
      <c r="M5538" t="s">
        <v>44</v>
      </c>
      <c r="N5538" t="s">
        <v>21</v>
      </c>
      <c r="O5538">
        <v>285390.23</v>
      </c>
      <c r="P5538" t="s">
        <v>50</v>
      </c>
    </row>
    <row r="5539" spans="1:16" x14ac:dyDescent="0.35">
      <c r="A5539" t="s">
        <v>46</v>
      </c>
      <c r="B5539">
        <v>56.77</v>
      </c>
      <c r="C5539">
        <v>46348.460000000006</v>
      </c>
      <c r="D5539" t="s">
        <v>36</v>
      </c>
      <c r="E5539" t="s">
        <v>63</v>
      </c>
      <c r="F5539">
        <v>122080</v>
      </c>
      <c r="G5539">
        <v>2024</v>
      </c>
      <c r="H5539">
        <v>388</v>
      </c>
      <c r="I5539" t="s">
        <v>18</v>
      </c>
      <c r="J5539">
        <v>85.68</v>
      </c>
      <c r="K5539" t="s">
        <v>27</v>
      </c>
      <c r="L5539">
        <v>2024</v>
      </c>
      <c r="M5539" t="s">
        <v>44</v>
      </c>
      <c r="N5539" t="s">
        <v>31</v>
      </c>
      <c r="O5539">
        <v>75731.539999999994</v>
      </c>
      <c r="P5539" t="s">
        <v>35</v>
      </c>
    </row>
    <row r="5540" spans="1:16" x14ac:dyDescent="0.35">
      <c r="A5540" t="s">
        <v>55</v>
      </c>
      <c r="B5540">
        <v>24.96</v>
      </c>
      <c r="C5540">
        <v>198888.92</v>
      </c>
      <c r="D5540" t="s">
        <v>40</v>
      </c>
      <c r="E5540" t="s">
        <v>41</v>
      </c>
      <c r="F5540">
        <v>334161</v>
      </c>
      <c r="G5540">
        <v>2020</v>
      </c>
      <c r="H5540">
        <v>786</v>
      </c>
      <c r="I5540" t="s">
        <v>34</v>
      </c>
      <c r="J5540">
        <v>54.88</v>
      </c>
      <c r="K5540" t="s">
        <v>19</v>
      </c>
      <c r="L5540">
        <v>2020</v>
      </c>
      <c r="M5540" t="s">
        <v>20</v>
      </c>
      <c r="N5540" t="s">
        <v>31</v>
      </c>
      <c r="O5540">
        <v>135272.07999999999</v>
      </c>
      <c r="P5540" t="s">
        <v>22</v>
      </c>
    </row>
    <row r="5541" spans="1:16" x14ac:dyDescent="0.35">
      <c r="A5541" t="s">
        <v>55</v>
      </c>
      <c r="B5541">
        <v>38.6</v>
      </c>
      <c r="C5541">
        <v>74491.299999999988</v>
      </c>
      <c r="D5541" t="s">
        <v>64</v>
      </c>
      <c r="E5541" t="s">
        <v>76</v>
      </c>
      <c r="F5541">
        <v>231888</v>
      </c>
      <c r="G5541">
        <v>2022</v>
      </c>
      <c r="H5541">
        <v>536</v>
      </c>
      <c r="I5541" t="s">
        <v>26</v>
      </c>
      <c r="J5541">
        <v>93.3</v>
      </c>
      <c r="K5541" t="s">
        <v>19</v>
      </c>
      <c r="L5541">
        <v>2022</v>
      </c>
      <c r="M5541" t="s">
        <v>38</v>
      </c>
      <c r="N5541" t="s">
        <v>21</v>
      </c>
      <c r="O5541">
        <v>157396.70000000001</v>
      </c>
      <c r="P5541" t="s">
        <v>45</v>
      </c>
    </row>
    <row r="5542" spans="1:16" x14ac:dyDescent="0.35">
      <c r="A5542" t="s">
        <v>39</v>
      </c>
      <c r="B5542">
        <v>73.760000000000005</v>
      </c>
      <c r="C5542">
        <v>195527.74</v>
      </c>
      <c r="D5542" t="s">
        <v>40</v>
      </c>
      <c r="E5542" t="s">
        <v>51</v>
      </c>
      <c r="F5542">
        <v>355007</v>
      </c>
      <c r="G5542">
        <v>2021</v>
      </c>
      <c r="H5542">
        <v>440</v>
      </c>
      <c r="I5542" t="s">
        <v>34</v>
      </c>
      <c r="J5542">
        <v>29.98</v>
      </c>
      <c r="K5542" t="s">
        <v>27</v>
      </c>
      <c r="L5542">
        <v>2023</v>
      </c>
      <c r="M5542" t="s">
        <v>38</v>
      </c>
      <c r="N5542" t="s">
        <v>21</v>
      </c>
      <c r="O5542">
        <v>159479.26</v>
      </c>
      <c r="P5542" t="s">
        <v>45</v>
      </c>
    </row>
    <row r="5543" spans="1:16" x14ac:dyDescent="0.35">
      <c r="A5543" t="s">
        <v>48</v>
      </c>
      <c r="B5543">
        <v>65.569999999999993</v>
      </c>
      <c r="C5543">
        <v>112953.89</v>
      </c>
      <c r="D5543" t="s">
        <v>40</v>
      </c>
      <c r="E5543" t="s">
        <v>58</v>
      </c>
      <c r="F5543">
        <v>207949</v>
      </c>
      <c r="G5543">
        <v>2019</v>
      </c>
      <c r="H5543">
        <v>655</v>
      </c>
      <c r="I5543" t="s">
        <v>34</v>
      </c>
      <c r="J5543">
        <v>32.700000000000003</v>
      </c>
      <c r="K5543" t="s">
        <v>42</v>
      </c>
      <c r="L5543">
        <v>2019</v>
      </c>
      <c r="M5543" t="s">
        <v>44</v>
      </c>
      <c r="N5543" t="s">
        <v>21</v>
      </c>
      <c r="O5543">
        <v>94995.11</v>
      </c>
      <c r="P5543" t="s">
        <v>22</v>
      </c>
    </row>
    <row r="5544" spans="1:16" x14ac:dyDescent="0.35">
      <c r="A5544" t="s">
        <v>15</v>
      </c>
      <c r="B5544">
        <v>62.27</v>
      </c>
      <c r="C5544">
        <v>102500.44</v>
      </c>
      <c r="D5544" t="s">
        <v>40</v>
      </c>
      <c r="E5544" t="s">
        <v>51</v>
      </c>
      <c r="F5544">
        <v>319128</v>
      </c>
      <c r="G5544">
        <v>2017</v>
      </c>
      <c r="H5544">
        <v>191</v>
      </c>
      <c r="I5544" t="s">
        <v>26</v>
      </c>
      <c r="J5544">
        <v>63.04</v>
      </c>
      <c r="K5544" t="s">
        <v>42</v>
      </c>
      <c r="L5544">
        <v>2017</v>
      </c>
      <c r="M5544" t="s">
        <v>38</v>
      </c>
      <c r="N5544" t="s">
        <v>21</v>
      </c>
      <c r="O5544">
        <v>216627.56</v>
      </c>
      <c r="P5544" t="s">
        <v>22</v>
      </c>
    </row>
    <row r="5545" spans="1:16" x14ac:dyDescent="0.35">
      <c r="A5545" t="s">
        <v>61</v>
      </c>
      <c r="B5545">
        <v>40.24</v>
      </c>
      <c r="C5545">
        <v>55264.130000000005</v>
      </c>
      <c r="D5545" t="s">
        <v>24</v>
      </c>
      <c r="E5545" t="s">
        <v>85</v>
      </c>
      <c r="F5545">
        <v>162424</v>
      </c>
      <c r="G5545">
        <v>2021</v>
      </c>
      <c r="H5545">
        <v>813</v>
      </c>
      <c r="I5545" t="s">
        <v>26</v>
      </c>
      <c r="J5545">
        <v>70.069999999999993</v>
      </c>
      <c r="K5545" t="s">
        <v>19</v>
      </c>
      <c r="L5545">
        <v>2024</v>
      </c>
      <c r="M5545" t="s">
        <v>44</v>
      </c>
      <c r="N5545" t="s">
        <v>21</v>
      </c>
      <c r="O5545">
        <v>107159.87</v>
      </c>
      <c r="P5545" t="s">
        <v>35</v>
      </c>
    </row>
    <row r="5546" spans="1:16" x14ac:dyDescent="0.35">
      <c r="A5546" t="s">
        <v>59</v>
      </c>
      <c r="B5546">
        <v>11.36</v>
      </c>
      <c r="C5546">
        <v>124407.25</v>
      </c>
      <c r="D5546" t="s">
        <v>40</v>
      </c>
      <c r="E5546" t="s">
        <v>58</v>
      </c>
      <c r="F5546">
        <v>313293</v>
      </c>
      <c r="G5546">
        <v>2022</v>
      </c>
      <c r="H5546">
        <v>422</v>
      </c>
      <c r="I5546" t="s">
        <v>26</v>
      </c>
      <c r="J5546">
        <v>68.22</v>
      </c>
      <c r="K5546" t="s">
        <v>27</v>
      </c>
      <c r="L5546">
        <v>2024</v>
      </c>
      <c r="M5546" t="s">
        <v>20</v>
      </c>
      <c r="N5546" t="s">
        <v>21</v>
      </c>
      <c r="O5546">
        <v>188885.75</v>
      </c>
      <c r="P5546" t="s">
        <v>50</v>
      </c>
    </row>
    <row r="5547" spans="1:16" x14ac:dyDescent="0.35">
      <c r="A5547" t="s">
        <v>46</v>
      </c>
      <c r="B5547">
        <v>73.67</v>
      </c>
      <c r="C5547">
        <v>106802.82</v>
      </c>
      <c r="D5547" t="s">
        <v>29</v>
      </c>
      <c r="E5547" t="s">
        <v>30</v>
      </c>
      <c r="F5547">
        <v>353603</v>
      </c>
      <c r="G5547">
        <v>2018</v>
      </c>
      <c r="H5547">
        <v>268</v>
      </c>
      <c r="I5547" t="s">
        <v>34</v>
      </c>
      <c r="J5547">
        <v>41.91</v>
      </c>
      <c r="K5547" t="s">
        <v>19</v>
      </c>
      <c r="L5547">
        <v>2021</v>
      </c>
      <c r="M5547" t="s">
        <v>20</v>
      </c>
      <c r="N5547" t="s">
        <v>21</v>
      </c>
      <c r="O5547">
        <v>246800.18</v>
      </c>
      <c r="P5547" t="s">
        <v>35</v>
      </c>
    </row>
    <row r="5548" spans="1:16" x14ac:dyDescent="0.35">
      <c r="A5548" t="s">
        <v>54</v>
      </c>
      <c r="B5548">
        <v>39.19</v>
      </c>
      <c r="C5548">
        <v>95988.13</v>
      </c>
      <c r="D5548" t="s">
        <v>24</v>
      </c>
      <c r="E5548" t="s">
        <v>67</v>
      </c>
      <c r="F5548">
        <v>199407</v>
      </c>
      <c r="G5548">
        <v>2017</v>
      </c>
      <c r="H5548">
        <v>303</v>
      </c>
      <c r="I5548" t="s">
        <v>18</v>
      </c>
      <c r="J5548">
        <v>83.45</v>
      </c>
      <c r="K5548" t="s">
        <v>42</v>
      </c>
      <c r="L5548">
        <v>2017</v>
      </c>
      <c r="M5548" t="s">
        <v>38</v>
      </c>
      <c r="N5548" t="s">
        <v>31</v>
      </c>
      <c r="O5548">
        <v>103418.87</v>
      </c>
      <c r="P5548" t="s">
        <v>22</v>
      </c>
    </row>
    <row r="5549" spans="1:16" x14ac:dyDescent="0.35">
      <c r="A5549" t="s">
        <v>23</v>
      </c>
      <c r="B5549">
        <v>43.5</v>
      </c>
      <c r="C5549">
        <v>25545.679999999993</v>
      </c>
      <c r="D5549" t="s">
        <v>40</v>
      </c>
      <c r="E5549" t="s">
        <v>41</v>
      </c>
      <c r="F5549">
        <v>91738</v>
      </c>
      <c r="G5549">
        <v>2019</v>
      </c>
      <c r="H5549">
        <v>915</v>
      </c>
      <c r="I5549" t="s">
        <v>18</v>
      </c>
      <c r="J5549">
        <v>72.239999999999995</v>
      </c>
      <c r="K5549" t="s">
        <v>27</v>
      </c>
      <c r="L5549">
        <v>2023</v>
      </c>
      <c r="M5549" t="s">
        <v>20</v>
      </c>
      <c r="N5549" t="s">
        <v>31</v>
      </c>
      <c r="O5549">
        <v>66192.320000000007</v>
      </c>
      <c r="P5549" t="s">
        <v>35</v>
      </c>
    </row>
    <row r="5550" spans="1:16" x14ac:dyDescent="0.35">
      <c r="A5550" t="s">
        <v>54</v>
      </c>
      <c r="B5550">
        <v>24.27</v>
      </c>
      <c r="C5550">
        <v>62886.89</v>
      </c>
      <c r="D5550" t="s">
        <v>36</v>
      </c>
      <c r="E5550" t="s">
        <v>63</v>
      </c>
      <c r="F5550">
        <v>119176</v>
      </c>
      <c r="G5550">
        <v>2019</v>
      </c>
      <c r="H5550">
        <v>947</v>
      </c>
      <c r="I5550" t="s">
        <v>18</v>
      </c>
      <c r="J5550">
        <v>83.48</v>
      </c>
      <c r="K5550" t="s">
        <v>27</v>
      </c>
      <c r="L5550">
        <v>2023</v>
      </c>
      <c r="M5550" t="s">
        <v>44</v>
      </c>
      <c r="N5550" t="s">
        <v>21</v>
      </c>
      <c r="O5550">
        <v>56289.11</v>
      </c>
      <c r="P5550" t="s">
        <v>45</v>
      </c>
    </row>
    <row r="5551" spans="1:16" x14ac:dyDescent="0.35">
      <c r="A5551" t="s">
        <v>54</v>
      </c>
      <c r="B5551">
        <v>26.05</v>
      </c>
      <c r="C5551">
        <v>102833.53999999998</v>
      </c>
      <c r="D5551" t="s">
        <v>52</v>
      </c>
      <c r="E5551" t="s">
        <v>81</v>
      </c>
      <c r="F5551">
        <v>377176</v>
      </c>
      <c r="G5551">
        <v>2017</v>
      </c>
      <c r="H5551">
        <v>209</v>
      </c>
      <c r="I5551" t="s">
        <v>26</v>
      </c>
      <c r="J5551">
        <v>73.010000000000005</v>
      </c>
      <c r="K5551" t="s">
        <v>42</v>
      </c>
      <c r="L5551">
        <v>2017</v>
      </c>
      <c r="M5551" t="s">
        <v>38</v>
      </c>
      <c r="N5551" t="s">
        <v>31</v>
      </c>
      <c r="O5551">
        <v>274342.46000000002</v>
      </c>
      <c r="P5551" t="s">
        <v>50</v>
      </c>
    </row>
    <row r="5552" spans="1:16" x14ac:dyDescent="0.35">
      <c r="A5552" t="s">
        <v>46</v>
      </c>
      <c r="B5552">
        <v>36.74</v>
      </c>
      <c r="C5552">
        <v>100113.16</v>
      </c>
      <c r="D5552" t="s">
        <v>64</v>
      </c>
      <c r="E5552" t="s">
        <v>71</v>
      </c>
      <c r="F5552">
        <v>169648</v>
      </c>
      <c r="G5552">
        <v>2016</v>
      </c>
      <c r="H5552">
        <v>687</v>
      </c>
      <c r="I5552" t="s">
        <v>18</v>
      </c>
      <c r="J5552">
        <v>69.33</v>
      </c>
      <c r="K5552" t="s">
        <v>27</v>
      </c>
      <c r="L5552">
        <v>2019</v>
      </c>
      <c r="M5552" t="s">
        <v>20</v>
      </c>
      <c r="N5552" t="s">
        <v>31</v>
      </c>
      <c r="O5552">
        <v>69534.84</v>
      </c>
      <c r="P5552" t="s">
        <v>35</v>
      </c>
    </row>
    <row r="5553" spans="1:16" x14ac:dyDescent="0.35">
      <c r="A5553" t="s">
        <v>48</v>
      </c>
      <c r="B5553">
        <v>38.96</v>
      </c>
      <c r="C5553">
        <v>99605</v>
      </c>
      <c r="D5553" t="s">
        <v>16</v>
      </c>
      <c r="E5553" t="s">
        <v>83</v>
      </c>
      <c r="F5553">
        <v>293704</v>
      </c>
      <c r="G5553">
        <v>2016</v>
      </c>
      <c r="H5553">
        <v>923</v>
      </c>
      <c r="I5553" t="s">
        <v>34</v>
      </c>
      <c r="J5553">
        <v>25.85</v>
      </c>
      <c r="K5553" t="s">
        <v>42</v>
      </c>
      <c r="L5553">
        <v>2016</v>
      </c>
      <c r="M5553" t="s">
        <v>44</v>
      </c>
      <c r="N5553" t="s">
        <v>31</v>
      </c>
      <c r="O5553">
        <v>194099</v>
      </c>
      <c r="P5553" t="s">
        <v>35</v>
      </c>
    </row>
    <row r="5554" spans="1:16" x14ac:dyDescent="0.35">
      <c r="A5554" t="s">
        <v>61</v>
      </c>
      <c r="B5554">
        <v>22.56</v>
      </c>
      <c r="C5554">
        <v>55293.66</v>
      </c>
      <c r="D5554" t="s">
        <v>32</v>
      </c>
      <c r="E5554" t="s">
        <v>60</v>
      </c>
      <c r="F5554">
        <v>163600</v>
      </c>
      <c r="G5554">
        <v>2016</v>
      </c>
      <c r="H5554">
        <v>899</v>
      </c>
      <c r="I5554" t="s">
        <v>18</v>
      </c>
      <c r="J5554">
        <v>84.42</v>
      </c>
      <c r="K5554" t="s">
        <v>42</v>
      </c>
      <c r="L5554">
        <v>2016</v>
      </c>
      <c r="M5554" t="s">
        <v>20</v>
      </c>
      <c r="N5554" t="s">
        <v>21</v>
      </c>
      <c r="O5554">
        <v>108306.34</v>
      </c>
      <c r="P5554" t="s">
        <v>45</v>
      </c>
    </row>
    <row r="5555" spans="1:16" x14ac:dyDescent="0.35">
      <c r="A5555" t="s">
        <v>61</v>
      </c>
      <c r="B5555">
        <v>62.77</v>
      </c>
      <c r="C5555">
        <v>126901.91</v>
      </c>
      <c r="D5555" t="s">
        <v>32</v>
      </c>
      <c r="E5555" t="s">
        <v>60</v>
      </c>
      <c r="F5555">
        <v>316476</v>
      </c>
      <c r="G5555">
        <v>2015</v>
      </c>
      <c r="H5555">
        <v>988</v>
      </c>
      <c r="I5555" t="s">
        <v>18</v>
      </c>
      <c r="J5555">
        <v>90.15</v>
      </c>
      <c r="K5555" t="s">
        <v>42</v>
      </c>
      <c r="L5555">
        <v>2015</v>
      </c>
      <c r="M5555" t="s">
        <v>38</v>
      </c>
      <c r="N5555" t="s">
        <v>21</v>
      </c>
      <c r="O5555">
        <v>189574.09</v>
      </c>
      <c r="P5555" t="s">
        <v>50</v>
      </c>
    </row>
    <row r="5556" spans="1:16" x14ac:dyDescent="0.35">
      <c r="A5556" t="s">
        <v>48</v>
      </c>
      <c r="B5556">
        <v>12.52</v>
      </c>
      <c r="C5556">
        <v>40609.160000000003</v>
      </c>
      <c r="D5556" t="s">
        <v>24</v>
      </c>
      <c r="E5556" t="s">
        <v>67</v>
      </c>
      <c r="F5556">
        <v>101317</v>
      </c>
      <c r="G5556">
        <v>2018</v>
      </c>
      <c r="H5556">
        <v>337</v>
      </c>
      <c r="I5556" t="s">
        <v>18</v>
      </c>
      <c r="J5556">
        <v>90.7</v>
      </c>
      <c r="K5556" t="s">
        <v>42</v>
      </c>
      <c r="L5556">
        <v>2018</v>
      </c>
      <c r="M5556" t="s">
        <v>20</v>
      </c>
      <c r="N5556" t="s">
        <v>31</v>
      </c>
      <c r="O5556">
        <v>60707.839999999997</v>
      </c>
      <c r="P5556" t="s">
        <v>35</v>
      </c>
    </row>
    <row r="5557" spans="1:16" x14ac:dyDescent="0.35">
      <c r="A5557" t="s">
        <v>39</v>
      </c>
      <c r="B5557">
        <v>47.07</v>
      </c>
      <c r="C5557">
        <v>53353.06</v>
      </c>
      <c r="D5557" t="s">
        <v>16</v>
      </c>
      <c r="E5557" t="s">
        <v>83</v>
      </c>
      <c r="F5557">
        <v>103593</v>
      </c>
      <c r="G5557">
        <v>2023</v>
      </c>
      <c r="H5557">
        <v>859</v>
      </c>
      <c r="I5557" t="s">
        <v>26</v>
      </c>
      <c r="J5557">
        <v>81.540000000000006</v>
      </c>
      <c r="K5557" t="s">
        <v>19</v>
      </c>
      <c r="L5557">
        <v>2024</v>
      </c>
      <c r="M5557" t="s">
        <v>44</v>
      </c>
      <c r="N5557" t="s">
        <v>31</v>
      </c>
      <c r="O5557">
        <v>50239.94</v>
      </c>
      <c r="P5557" t="s">
        <v>45</v>
      </c>
    </row>
    <row r="5558" spans="1:16" x14ac:dyDescent="0.35">
      <c r="A5558" t="s">
        <v>39</v>
      </c>
      <c r="B5558">
        <v>39.25</v>
      </c>
      <c r="C5558">
        <v>81734.75</v>
      </c>
      <c r="D5558" t="s">
        <v>40</v>
      </c>
      <c r="E5558" t="s">
        <v>62</v>
      </c>
      <c r="F5558">
        <v>224434</v>
      </c>
      <c r="G5558">
        <v>2022</v>
      </c>
      <c r="H5558">
        <v>154</v>
      </c>
      <c r="I5558" t="s">
        <v>34</v>
      </c>
      <c r="J5558">
        <v>25.49</v>
      </c>
      <c r="K5558" t="s">
        <v>42</v>
      </c>
      <c r="L5558">
        <v>2022</v>
      </c>
      <c r="M5558" t="s">
        <v>20</v>
      </c>
      <c r="N5558" t="s">
        <v>21</v>
      </c>
      <c r="O5558">
        <v>142699.25</v>
      </c>
      <c r="P5558" t="s">
        <v>50</v>
      </c>
    </row>
    <row r="5559" spans="1:16" x14ac:dyDescent="0.35">
      <c r="A5559" t="s">
        <v>55</v>
      </c>
      <c r="B5559">
        <v>72.489999999999995</v>
      </c>
      <c r="C5559">
        <v>39961.979999999996</v>
      </c>
      <c r="D5559" t="s">
        <v>29</v>
      </c>
      <c r="E5559" t="s">
        <v>75</v>
      </c>
      <c r="F5559">
        <v>115677</v>
      </c>
      <c r="G5559">
        <v>2023</v>
      </c>
      <c r="H5559">
        <v>826</v>
      </c>
      <c r="I5559" t="s">
        <v>18</v>
      </c>
      <c r="J5559">
        <v>84.63</v>
      </c>
      <c r="K5559" t="s">
        <v>42</v>
      </c>
      <c r="L5559">
        <v>2023</v>
      </c>
      <c r="M5559" t="s">
        <v>38</v>
      </c>
      <c r="N5559" t="s">
        <v>31</v>
      </c>
      <c r="O5559">
        <v>75715.02</v>
      </c>
      <c r="P5559" t="s">
        <v>22</v>
      </c>
    </row>
    <row r="5560" spans="1:16" x14ac:dyDescent="0.35">
      <c r="A5560" t="s">
        <v>55</v>
      </c>
      <c r="B5560">
        <v>42.38</v>
      </c>
      <c r="C5560">
        <v>101084.05</v>
      </c>
      <c r="D5560" t="s">
        <v>16</v>
      </c>
      <c r="E5560" t="s">
        <v>17</v>
      </c>
      <c r="F5560">
        <v>196390</v>
      </c>
      <c r="G5560">
        <v>2017</v>
      </c>
      <c r="H5560">
        <v>228</v>
      </c>
      <c r="I5560" t="s">
        <v>18</v>
      </c>
      <c r="J5560">
        <v>99.1</v>
      </c>
      <c r="K5560" t="s">
        <v>42</v>
      </c>
      <c r="L5560">
        <v>2017</v>
      </c>
      <c r="M5560" t="s">
        <v>20</v>
      </c>
      <c r="N5560" t="s">
        <v>21</v>
      </c>
      <c r="O5560">
        <v>95305.95</v>
      </c>
      <c r="P5560" t="s">
        <v>45</v>
      </c>
    </row>
    <row r="5561" spans="1:16" x14ac:dyDescent="0.35">
      <c r="A5561" t="s">
        <v>55</v>
      </c>
      <c r="B5561">
        <v>58.81</v>
      </c>
      <c r="C5561">
        <v>225195.03</v>
      </c>
      <c r="D5561" t="s">
        <v>24</v>
      </c>
      <c r="E5561" t="s">
        <v>73</v>
      </c>
      <c r="F5561">
        <v>397234</v>
      </c>
      <c r="G5561">
        <v>2020</v>
      </c>
      <c r="H5561">
        <v>898</v>
      </c>
      <c r="I5561" t="s">
        <v>34</v>
      </c>
      <c r="J5561">
        <v>53.48</v>
      </c>
      <c r="K5561" t="s">
        <v>27</v>
      </c>
      <c r="L5561">
        <v>2020</v>
      </c>
      <c r="M5561" t="s">
        <v>44</v>
      </c>
      <c r="N5561" t="s">
        <v>31</v>
      </c>
      <c r="O5561">
        <v>172038.97</v>
      </c>
      <c r="P5561" t="s">
        <v>50</v>
      </c>
    </row>
    <row r="5562" spans="1:16" x14ac:dyDescent="0.35">
      <c r="A5562" t="s">
        <v>59</v>
      </c>
      <c r="B5562">
        <v>74.42</v>
      </c>
      <c r="C5562">
        <v>22602.629999999997</v>
      </c>
      <c r="D5562" t="s">
        <v>40</v>
      </c>
      <c r="E5562" t="s">
        <v>58</v>
      </c>
      <c r="F5562">
        <v>66295</v>
      </c>
      <c r="G5562">
        <v>2022</v>
      </c>
      <c r="H5562">
        <v>255</v>
      </c>
      <c r="I5562" t="s">
        <v>18</v>
      </c>
      <c r="J5562">
        <v>90.63</v>
      </c>
      <c r="K5562" t="s">
        <v>42</v>
      </c>
      <c r="L5562">
        <v>2022</v>
      </c>
      <c r="M5562" t="s">
        <v>44</v>
      </c>
      <c r="N5562" t="s">
        <v>31</v>
      </c>
      <c r="O5562">
        <v>43692.37</v>
      </c>
      <c r="P5562" t="s">
        <v>45</v>
      </c>
    </row>
    <row r="5563" spans="1:16" x14ac:dyDescent="0.35">
      <c r="A5563" t="s">
        <v>48</v>
      </c>
      <c r="B5563">
        <v>47.4</v>
      </c>
      <c r="C5563">
        <v>80237.820000000007</v>
      </c>
      <c r="D5563" t="s">
        <v>24</v>
      </c>
      <c r="E5563" t="s">
        <v>74</v>
      </c>
      <c r="F5563">
        <v>149889</v>
      </c>
      <c r="G5563">
        <v>2018</v>
      </c>
      <c r="H5563">
        <v>424</v>
      </c>
      <c r="I5563" t="s">
        <v>18</v>
      </c>
      <c r="J5563">
        <v>79.92</v>
      </c>
      <c r="K5563" t="s">
        <v>42</v>
      </c>
      <c r="L5563">
        <v>2018</v>
      </c>
      <c r="M5563" t="s">
        <v>44</v>
      </c>
      <c r="N5563" t="s">
        <v>21</v>
      </c>
      <c r="O5563">
        <v>69651.179999999993</v>
      </c>
      <c r="P5563" t="s">
        <v>50</v>
      </c>
    </row>
    <row r="5564" spans="1:16" x14ac:dyDescent="0.35">
      <c r="A5564" t="s">
        <v>54</v>
      </c>
      <c r="B5564">
        <v>30.13</v>
      </c>
      <c r="C5564">
        <v>42349.31</v>
      </c>
      <c r="D5564" t="s">
        <v>32</v>
      </c>
      <c r="E5564" t="s">
        <v>80</v>
      </c>
      <c r="F5564">
        <v>78134</v>
      </c>
      <c r="G5564">
        <v>2020</v>
      </c>
      <c r="H5564">
        <v>861</v>
      </c>
      <c r="I5564" t="s">
        <v>34</v>
      </c>
      <c r="J5564">
        <v>33.26</v>
      </c>
      <c r="K5564" t="s">
        <v>27</v>
      </c>
      <c r="L5564">
        <v>2020</v>
      </c>
      <c r="M5564" t="s">
        <v>44</v>
      </c>
      <c r="N5564" t="s">
        <v>31</v>
      </c>
      <c r="O5564">
        <v>35784.69</v>
      </c>
      <c r="P5564" t="s">
        <v>50</v>
      </c>
    </row>
    <row r="5565" spans="1:16" x14ac:dyDescent="0.35">
      <c r="A5565" t="s">
        <v>39</v>
      </c>
      <c r="B5565">
        <v>64.709999999999994</v>
      </c>
      <c r="C5565">
        <v>58258.609999999986</v>
      </c>
      <c r="D5565" t="s">
        <v>40</v>
      </c>
      <c r="E5565" t="s">
        <v>58</v>
      </c>
      <c r="F5565">
        <v>244844</v>
      </c>
      <c r="G5565">
        <v>2020</v>
      </c>
      <c r="H5565">
        <v>866</v>
      </c>
      <c r="I5565" t="s">
        <v>18</v>
      </c>
      <c r="J5565">
        <v>83.77</v>
      </c>
      <c r="K5565" t="s">
        <v>42</v>
      </c>
      <c r="L5565">
        <v>2020</v>
      </c>
      <c r="M5565" t="s">
        <v>44</v>
      </c>
      <c r="N5565" t="s">
        <v>31</v>
      </c>
      <c r="O5565">
        <v>186585.39</v>
      </c>
      <c r="P5565" t="s">
        <v>45</v>
      </c>
    </row>
    <row r="5566" spans="1:16" x14ac:dyDescent="0.35">
      <c r="A5566" t="s">
        <v>23</v>
      </c>
      <c r="B5566">
        <v>8.24</v>
      </c>
      <c r="C5566">
        <v>90663.38</v>
      </c>
      <c r="D5566" t="s">
        <v>52</v>
      </c>
      <c r="E5566" t="s">
        <v>79</v>
      </c>
      <c r="F5566">
        <v>183938</v>
      </c>
      <c r="G5566">
        <v>2017</v>
      </c>
      <c r="H5566">
        <v>734</v>
      </c>
      <c r="I5566" t="s">
        <v>18</v>
      </c>
      <c r="J5566">
        <v>87.23</v>
      </c>
      <c r="K5566" t="s">
        <v>27</v>
      </c>
      <c r="L5566">
        <v>2017</v>
      </c>
      <c r="M5566" t="s">
        <v>20</v>
      </c>
      <c r="N5566" t="s">
        <v>21</v>
      </c>
      <c r="O5566">
        <v>93274.62</v>
      </c>
      <c r="P5566" t="s">
        <v>50</v>
      </c>
    </row>
    <row r="5567" spans="1:16" x14ac:dyDescent="0.35">
      <c r="A5567" t="s">
        <v>59</v>
      </c>
      <c r="B5567">
        <v>46.67</v>
      </c>
      <c r="C5567">
        <v>24671.490000000005</v>
      </c>
      <c r="D5567" t="s">
        <v>40</v>
      </c>
      <c r="E5567" t="s">
        <v>58</v>
      </c>
      <c r="F5567">
        <v>121494</v>
      </c>
      <c r="G5567">
        <v>2017</v>
      </c>
      <c r="H5567">
        <v>489</v>
      </c>
      <c r="I5567" t="s">
        <v>26</v>
      </c>
      <c r="J5567">
        <v>91.79</v>
      </c>
      <c r="K5567" t="s">
        <v>27</v>
      </c>
      <c r="L5567">
        <v>2017</v>
      </c>
      <c r="M5567" t="s">
        <v>38</v>
      </c>
      <c r="N5567" t="s">
        <v>21</v>
      </c>
      <c r="O5567">
        <v>96822.51</v>
      </c>
      <c r="P5567" t="s">
        <v>35</v>
      </c>
    </row>
    <row r="5568" spans="1:16" x14ac:dyDescent="0.35">
      <c r="A5568" t="s">
        <v>61</v>
      </c>
      <c r="B5568">
        <v>68.77</v>
      </c>
      <c r="C5568">
        <v>38047.259999999995</v>
      </c>
      <c r="D5568" t="s">
        <v>40</v>
      </c>
      <c r="E5568" t="s">
        <v>62</v>
      </c>
      <c r="F5568">
        <v>108908</v>
      </c>
      <c r="G5568">
        <v>2017</v>
      </c>
      <c r="H5568">
        <v>322</v>
      </c>
      <c r="I5568" t="s">
        <v>18</v>
      </c>
      <c r="J5568">
        <v>78.23</v>
      </c>
      <c r="K5568" t="s">
        <v>42</v>
      </c>
      <c r="L5568">
        <v>2017</v>
      </c>
      <c r="M5568" t="s">
        <v>20</v>
      </c>
      <c r="N5568" t="s">
        <v>21</v>
      </c>
      <c r="O5568">
        <v>70860.740000000005</v>
      </c>
      <c r="P5568" t="s">
        <v>35</v>
      </c>
    </row>
    <row r="5569" spans="1:16" x14ac:dyDescent="0.35">
      <c r="A5569" t="s">
        <v>39</v>
      </c>
      <c r="B5569">
        <v>58.28</v>
      </c>
      <c r="C5569">
        <v>121304.57</v>
      </c>
      <c r="D5569" t="s">
        <v>29</v>
      </c>
      <c r="E5569" t="s">
        <v>75</v>
      </c>
      <c r="F5569">
        <v>325903</v>
      </c>
      <c r="G5569">
        <v>2023</v>
      </c>
      <c r="H5569">
        <v>674</v>
      </c>
      <c r="I5569" t="s">
        <v>26</v>
      </c>
      <c r="J5569">
        <v>84.64</v>
      </c>
      <c r="K5569" t="s">
        <v>19</v>
      </c>
      <c r="L5569">
        <v>2023</v>
      </c>
      <c r="M5569" t="s">
        <v>38</v>
      </c>
      <c r="N5569" t="s">
        <v>31</v>
      </c>
      <c r="O5569">
        <v>204598.43</v>
      </c>
      <c r="P5569" t="s">
        <v>35</v>
      </c>
    </row>
    <row r="5570" spans="1:16" x14ac:dyDescent="0.35">
      <c r="A5570" t="s">
        <v>15</v>
      </c>
      <c r="B5570">
        <v>33.049999999999997</v>
      </c>
      <c r="C5570">
        <v>114033.03</v>
      </c>
      <c r="D5570" t="s">
        <v>32</v>
      </c>
      <c r="E5570" t="s">
        <v>33</v>
      </c>
      <c r="F5570">
        <v>273206</v>
      </c>
      <c r="G5570">
        <v>2015</v>
      </c>
      <c r="H5570">
        <v>601</v>
      </c>
      <c r="I5570" t="s">
        <v>18</v>
      </c>
      <c r="J5570">
        <v>62.95</v>
      </c>
      <c r="K5570" t="s">
        <v>27</v>
      </c>
      <c r="L5570">
        <v>2024</v>
      </c>
      <c r="M5570" t="s">
        <v>38</v>
      </c>
      <c r="N5570" t="s">
        <v>31</v>
      </c>
      <c r="O5570">
        <v>159172.97</v>
      </c>
      <c r="P5570" t="s">
        <v>50</v>
      </c>
    </row>
    <row r="5571" spans="1:16" x14ac:dyDescent="0.35">
      <c r="A5571" t="s">
        <v>55</v>
      </c>
      <c r="B5571">
        <v>34.92</v>
      </c>
      <c r="C5571">
        <v>14187.379999999997</v>
      </c>
      <c r="D5571" t="s">
        <v>52</v>
      </c>
      <c r="E5571" t="s">
        <v>53</v>
      </c>
      <c r="F5571">
        <v>58677</v>
      </c>
      <c r="G5571">
        <v>2023</v>
      </c>
      <c r="H5571">
        <v>569</v>
      </c>
      <c r="I5571" t="s">
        <v>26</v>
      </c>
      <c r="J5571">
        <v>91.32</v>
      </c>
      <c r="K5571" t="s">
        <v>19</v>
      </c>
      <c r="L5571">
        <v>2023</v>
      </c>
      <c r="M5571" t="s">
        <v>38</v>
      </c>
      <c r="N5571" t="s">
        <v>21</v>
      </c>
      <c r="O5571">
        <v>44489.62</v>
      </c>
      <c r="P5571" t="s">
        <v>50</v>
      </c>
    </row>
    <row r="5572" spans="1:16" x14ac:dyDescent="0.35">
      <c r="A5572" t="s">
        <v>55</v>
      </c>
      <c r="B5572">
        <v>20.96</v>
      </c>
      <c r="C5572">
        <v>37623.67</v>
      </c>
      <c r="D5572" t="s">
        <v>16</v>
      </c>
      <c r="E5572" t="s">
        <v>17</v>
      </c>
      <c r="F5572">
        <v>112737</v>
      </c>
      <c r="G5572">
        <v>2023</v>
      </c>
      <c r="H5572">
        <v>549</v>
      </c>
      <c r="I5572" t="s">
        <v>34</v>
      </c>
      <c r="J5572">
        <v>27.66</v>
      </c>
      <c r="K5572" t="s">
        <v>19</v>
      </c>
      <c r="L5572">
        <v>2024</v>
      </c>
      <c r="M5572" t="s">
        <v>20</v>
      </c>
      <c r="N5572" t="s">
        <v>31</v>
      </c>
      <c r="O5572">
        <v>75113.33</v>
      </c>
      <c r="P5572" t="s">
        <v>50</v>
      </c>
    </row>
    <row r="5573" spans="1:16" x14ac:dyDescent="0.35">
      <c r="A5573" t="s">
        <v>46</v>
      </c>
      <c r="B5573">
        <v>25.35</v>
      </c>
      <c r="C5573">
        <v>33680.910000000003</v>
      </c>
      <c r="D5573" t="s">
        <v>29</v>
      </c>
      <c r="E5573" t="s">
        <v>49</v>
      </c>
      <c r="F5573">
        <v>77533</v>
      </c>
      <c r="G5573">
        <v>2018</v>
      </c>
      <c r="H5573">
        <v>356</v>
      </c>
      <c r="I5573" t="s">
        <v>26</v>
      </c>
      <c r="J5573">
        <v>88.98</v>
      </c>
      <c r="K5573" t="s">
        <v>27</v>
      </c>
      <c r="L5573">
        <v>2021</v>
      </c>
      <c r="M5573" t="s">
        <v>44</v>
      </c>
      <c r="N5573" t="s">
        <v>31</v>
      </c>
      <c r="O5573">
        <v>43852.09</v>
      </c>
      <c r="P5573" t="s">
        <v>35</v>
      </c>
    </row>
    <row r="5574" spans="1:16" x14ac:dyDescent="0.35">
      <c r="A5574" t="s">
        <v>61</v>
      </c>
      <c r="B5574">
        <v>40.04</v>
      </c>
      <c r="C5574">
        <v>64855.920000000013</v>
      </c>
      <c r="D5574" t="s">
        <v>16</v>
      </c>
      <c r="E5574" t="s">
        <v>87</v>
      </c>
      <c r="F5574">
        <v>241452</v>
      </c>
      <c r="G5574">
        <v>2018</v>
      </c>
      <c r="H5574">
        <v>318</v>
      </c>
      <c r="I5574" t="s">
        <v>34</v>
      </c>
      <c r="J5574">
        <v>34.619999999999997</v>
      </c>
      <c r="K5574" t="s">
        <v>42</v>
      </c>
      <c r="L5574">
        <v>2018</v>
      </c>
      <c r="M5574" t="s">
        <v>20</v>
      </c>
      <c r="N5574" t="s">
        <v>31</v>
      </c>
      <c r="O5574">
        <v>176596.08</v>
      </c>
      <c r="P5574" t="s">
        <v>50</v>
      </c>
    </row>
    <row r="5575" spans="1:16" x14ac:dyDescent="0.35">
      <c r="A5575" t="s">
        <v>59</v>
      </c>
      <c r="B5575">
        <v>48.36</v>
      </c>
      <c r="C5575">
        <v>127697.42000000001</v>
      </c>
      <c r="D5575" t="s">
        <v>29</v>
      </c>
      <c r="E5575" t="s">
        <v>82</v>
      </c>
      <c r="F5575">
        <v>309340</v>
      </c>
      <c r="G5575">
        <v>2023</v>
      </c>
      <c r="H5575">
        <v>406</v>
      </c>
      <c r="I5575" t="s">
        <v>26</v>
      </c>
      <c r="J5575">
        <v>64.510000000000005</v>
      </c>
      <c r="K5575" t="s">
        <v>19</v>
      </c>
      <c r="L5575">
        <v>2024</v>
      </c>
      <c r="M5575" t="s">
        <v>20</v>
      </c>
      <c r="N5575" t="s">
        <v>21</v>
      </c>
      <c r="O5575">
        <v>181642.58</v>
      </c>
      <c r="P5575" t="s">
        <v>50</v>
      </c>
    </row>
    <row r="5576" spans="1:16" x14ac:dyDescent="0.35">
      <c r="A5576" t="s">
        <v>61</v>
      </c>
      <c r="B5576">
        <v>8.82</v>
      </c>
      <c r="C5576">
        <v>197505.8</v>
      </c>
      <c r="D5576" t="s">
        <v>52</v>
      </c>
      <c r="E5576" t="s">
        <v>81</v>
      </c>
      <c r="F5576">
        <v>351243</v>
      </c>
      <c r="G5576">
        <v>2016</v>
      </c>
      <c r="H5576">
        <v>937</v>
      </c>
      <c r="I5576" t="s">
        <v>18</v>
      </c>
      <c r="J5576">
        <v>99.9</v>
      </c>
      <c r="K5576" t="s">
        <v>27</v>
      </c>
      <c r="L5576">
        <v>2017</v>
      </c>
      <c r="M5576" t="s">
        <v>38</v>
      </c>
      <c r="N5576" t="s">
        <v>31</v>
      </c>
      <c r="O5576">
        <v>153737.20000000001</v>
      </c>
      <c r="P5576" t="s">
        <v>35</v>
      </c>
    </row>
    <row r="5577" spans="1:16" x14ac:dyDescent="0.35">
      <c r="A5577" t="s">
        <v>23</v>
      </c>
      <c r="B5577">
        <v>6.99</v>
      </c>
      <c r="C5577">
        <v>67969.040000000008</v>
      </c>
      <c r="D5577" t="s">
        <v>32</v>
      </c>
      <c r="E5577" t="s">
        <v>56</v>
      </c>
      <c r="F5577">
        <v>132390</v>
      </c>
      <c r="G5577">
        <v>2020</v>
      </c>
      <c r="H5577">
        <v>652</v>
      </c>
      <c r="I5577" t="s">
        <v>18</v>
      </c>
      <c r="J5577">
        <v>61.94</v>
      </c>
      <c r="K5577" t="s">
        <v>42</v>
      </c>
      <c r="L5577">
        <v>2020</v>
      </c>
      <c r="M5577" t="s">
        <v>20</v>
      </c>
      <c r="N5577" t="s">
        <v>21</v>
      </c>
      <c r="O5577">
        <v>64420.959999999999</v>
      </c>
      <c r="P5577" t="s">
        <v>50</v>
      </c>
    </row>
    <row r="5578" spans="1:16" x14ac:dyDescent="0.35">
      <c r="A5578" t="s">
        <v>28</v>
      </c>
      <c r="B5578">
        <v>52.56</v>
      </c>
      <c r="C5578">
        <v>109049.48</v>
      </c>
      <c r="D5578" t="s">
        <v>24</v>
      </c>
      <c r="E5578" t="s">
        <v>25</v>
      </c>
      <c r="F5578">
        <v>203088</v>
      </c>
      <c r="G5578">
        <v>2023</v>
      </c>
      <c r="H5578">
        <v>368</v>
      </c>
      <c r="I5578" t="s">
        <v>34</v>
      </c>
      <c r="J5578">
        <v>45.36</v>
      </c>
      <c r="K5578" t="s">
        <v>42</v>
      </c>
      <c r="L5578">
        <v>2023</v>
      </c>
      <c r="M5578" t="s">
        <v>44</v>
      </c>
      <c r="N5578" t="s">
        <v>31</v>
      </c>
      <c r="O5578">
        <v>94038.52</v>
      </c>
      <c r="P5578" t="s">
        <v>22</v>
      </c>
    </row>
    <row r="5579" spans="1:16" x14ac:dyDescent="0.35">
      <c r="A5579" t="s">
        <v>23</v>
      </c>
      <c r="B5579">
        <v>77.08</v>
      </c>
      <c r="C5579">
        <v>71220.14</v>
      </c>
      <c r="D5579" t="s">
        <v>64</v>
      </c>
      <c r="E5579" t="s">
        <v>71</v>
      </c>
      <c r="F5579">
        <v>182704</v>
      </c>
      <c r="G5579">
        <v>2017</v>
      </c>
      <c r="H5579">
        <v>259</v>
      </c>
      <c r="I5579" t="s">
        <v>18</v>
      </c>
      <c r="J5579">
        <v>73.06</v>
      </c>
      <c r="K5579" t="s">
        <v>19</v>
      </c>
      <c r="L5579">
        <v>2019</v>
      </c>
      <c r="M5579" t="s">
        <v>20</v>
      </c>
      <c r="N5579" t="s">
        <v>31</v>
      </c>
      <c r="O5579">
        <v>111483.86</v>
      </c>
      <c r="P5579" t="s">
        <v>50</v>
      </c>
    </row>
    <row r="5580" spans="1:16" x14ac:dyDescent="0.35">
      <c r="A5580" t="s">
        <v>48</v>
      </c>
      <c r="B5580">
        <v>36.29</v>
      </c>
      <c r="C5580">
        <v>104758.54000000001</v>
      </c>
      <c r="D5580" t="s">
        <v>36</v>
      </c>
      <c r="E5580" t="s">
        <v>63</v>
      </c>
      <c r="F5580">
        <v>341128</v>
      </c>
      <c r="G5580">
        <v>2017</v>
      </c>
      <c r="H5580">
        <v>568</v>
      </c>
      <c r="I5580" t="s">
        <v>34</v>
      </c>
      <c r="J5580">
        <v>49.91</v>
      </c>
      <c r="K5580" t="s">
        <v>19</v>
      </c>
      <c r="L5580">
        <v>2019</v>
      </c>
      <c r="M5580" t="s">
        <v>20</v>
      </c>
      <c r="N5580" t="s">
        <v>21</v>
      </c>
      <c r="O5580">
        <v>236369.46</v>
      </c>
      <c r="P5580" t="s">
        <v>35</v>
      </c>
    </row>
    <row r="5581" spans="1:16" x14ac:dyDescent="0.35">
      <c r="A5581" t="s">
        <v>54</v>
      </c>
      <c r="B5581">
        <v>12.02</v>
      </c>
      <c r="C5581">
        <v>55671.380000000005</v>
      </c>
      <c r="D5581" t="s">
        <v>24</v>
      </c>
      <c r="E5581" t="s">
        <v>85</v>
      </c>
      <c r="F5581">
        <v>257563</v>
      </c>
      <c r="G5581">
        <v>2015</v>
      </c>
      <c r="H5581">
        <v>783</v>
      </c>
      <c r="I5581" t="s">
        <v>26</v>
      </c>
      <c r="J5581">
        <v>70.38</v>
      </c>
      <c r="K5581" t="s">
        <v>19</v>
      </c>
      <c r="L5581">
        <v>2015</v>
      </c>
      <c r="M5581" t="s">
        <v>20</v>
      </c>
      <c r="N5581" t="s">
        <v>31</v>
      </c>
      <c r="O5581">
        <v>201891.62</v>
      </c>
      <c r="P5581" t="s">
        <v>45</v>
      </c>
    </row>
    <row r="5582" spans="1:16" x14ac:dyDescent="0.35">
      <c r="A5582" t="s">
        <v>55</v>
      </c>
      <c r="B5582">
        <v>58.72</v>
      </c>
      <c r="C5582">
        <v>201999.45</v>
      </c>
      <c r="D5582" t="s">
        <v>29</v>
      </c>
      <c r="E5582" t="s">
        <v>86</v>
      </c>
      <c r="F5582">
        <v>366026</v>
      </c>
      <c r="G5582">
        <v>2018</v>
      </c>
      <c r="H5582">
        <v>196</v>
      </c>
      <c r="I5582" t="s">
        <v>18</v>
      </c>
      <c r="J5582">
        <v>75.010000000000005</v>
      </c>
      <c r="K5582" t="s">
        <v>42</v>
      </c>
      <c r="L5582">
        <v>2018</v>
      </c>
      <c r="M5582" t="s">
        <v>38</v>
      </c>
      <c r="N5582" t="s">
        <v>21</v>
      </c>
      <c r="O5582">
        <v>164026.54999999999</v>
      </c>
      <c r="P5582" t="s">
        <v>35</v>
      </c>
    </row>
    <row r="5583" spans="1:16" x14ac:dyDescent="0.35">
      <c r="A5583" t="s">
        <v>46</v>
      </c>
      <c r="B5583">
        <v>18.45</v>
      </c>
      <c r="C5583">
        <v>180727.83</v>
      </c>
      <c r="D5583" t="s">
        <v>64</v>
      </c>
      <c r="E5583" t="s">
        <v>71</v>
      </c>
      <c r="F5583">
        <v>318130</v>
      </c>
      <c r="G5583">
        <v>2023</v>
      </c>
      <c r="H5583">
        <v>958</v>
      </c>
      <c r="I5583" t="s">
        <v>34</v>
      </c>
      <c r="J5583">
        <v>31.74</v>
      </c>
      <c r="K5583" t="s">
        <v>42</v>
      </c>
      <c r="L5583">
        <v>2023</v>
      </c>
      <c r="M5583" t="s">
        <v>44</v>
      </c>
      <c r="N5583" t="s">
        <v>31</v>
      </c>
      <c r="O5583">
        <v>137402.17000000001</v>
      </c>
      <c r="P5583" t="s">
        <v>35</v>
      </c>
    </row>
    <row r="5584" spans="1:16" x14ac:dyDescent="0.35">
      <c r="A5584" t="s">
        <v>61</v>
      </c>
      <c r="B5584">
        <v>50.69</v>
      </c>
      <c r="C5584">
        <v>23710.509999999995</v>
      </c>
      <c r="D5584" t="s">
        <v>32</v>
      </c>
      <c r="E5584" t="s">
        <v>33</v>
      </c>
      <c r="F5584">
        <v>103859</v>
      </c>
      <c r="G5584">
        <v>2017</v>
      </c>
      <c r="H5584">
        <v>724</v>
      </c>
      <c r="I5584" t="s">
        <v>18</v>
      </c>
      <c r="J5584">
        <v>70.59</v>
      </c>
      <c r="K5584" t="s">
        <v>19</v>
      </c>
      <c r="L5584">
        <v>2017</v>
      </c>
      <c r="M5584" t="s">
        <v>38</v>
      </c>
      <c r="N5584" t="s">
        <v>31</v>
      </c>
      <c r="O5584">
        <v>80148.490000000005</v>
      </c>
      <c r="P5584" t="s">
        <v>35</v>
      </c>
    </row>
    <row r="5585" spans="1:16" x14ac:dyDescent="0.35">
      <c r="A5585" t="s">
        <v>55</v>
      </c>
      <c r="B5585">
        <v>78.150000000000006</v>
      </c>
      <c r="C5585">
        <v>154965.49</v>
      </c>
      <c r="D5585" t="s">
        <v>64</v>
      </c>
      <c r="E5585" t="s">
        <v>84</v>
      </c>
      <c r="F5585">
        <v>395200</v>
      </c>
      <c r="G5585">
        <v>2015</v>
      </c>
      <c r="H5585">
        <v>594</v>
      </c>
      <c r="I5585" t="s">
        <v>18</v>
      </c>
      <c r="J5585">
        <v>86.75</v>
      </c>
      <c r="K5585" t="s">
        <v>19</v>
      </c>
      <c r="L5585">
        <v>2023</v>
      </c>
      <c r="M5585" t="s">
        <v>44</v>
      </c>
      <c r="N5585" t="s">
        <v>21</v>
      </c>
      <c r="O5585">
        <v>240234.51</v>
      </c>
      <c r="P5585" t="s">
        <v>45</v>
      </c>
    </row>
    <row r="5586" spans="1:16" x14ac:dyDescent="0.35">
      <c r="A5586" t="s">
        <v>54</v>
      </c>
      <c r="B5586">
        <v>27.79</v>
      </c>
      <c r="C5586">
        <v>52188.81</v>
      </c>
      <c r="D5586" t="s">
        <v>64</v>
      </c>
      <c r="E5586" t="s">
        <v>84</v>
      </c>
      <c r="F5586">
        <v>131485</v>
      </c>
      <c r="G5586">
        <v>2017</v>
      </c>
      <c r="H5586">
        <v>903</v>
      </c>
      <c r="I5586" t="s">
        <v>34</v>
      </c>
      <c r="J5586">
        <v>29.02</v>
      </c>
      <c r="K5586" t="s">
        <v>42</v>
      </c>
      <c r="L5586">
        <v>2017</v>
      </c>
      <c r="M5586" t="s">
        <v>44</v>
      </c>
      <c r="N5586" t="s">
        <v>31</v>
      </c>
      <c r="O5586">
        <v>79296.19</v>
      </c>
      <c r="P5586" t="s">
        <v>50</v>
      </c>
    </row>
    <row r="5587" spans="1:16" x14ac:dyDescent="0.35">
      <c r="A5587" t="s">
        <v>59</v>
      </c>
      <c r="B5587">
        <v>20.09</v>
      </c>
      <c r="C5587">
        <v>210531.21</v>
      </c>
      <c r="D5587" t="s">
        <v>24</v>
      </c>
      <c r="E5587" t="s">
        <v>67</v>
      </c>
      <c r="F5587">
        <v>373467</v>
      </c>
      <c r="G5587">
        <v>2024</v>
      </c>
      <c r="H5587">
        <v>454</v>
      </c>
      <c r="I5587" t="s">
        <v>26</v>
      </c>
      <c r="J5587">
        <v>71</v>
      </c>
      <c r="K5587" t="s">
        <v>27</v>
      </c>
      <c r="L5587">
        <v>2024</v>
      </c>
      <c r="M5587" t="s">
        <v>20</v>
      </c>
      <c r="N5587" t="s">
        <v>31</v>
      </c>
      <c r="O5587">
        <v>162935.79</v>
      </c>
      <c r="P5587" t="s">
        <v>22</v>
      </c>
    </row>
    <row r="5588" spans="1:16" x14ac:dyDescent="0.35">
      <c r="A5588" t="s">
        <v>55</v>
      </c>
      <c r="B5588">
        <v>12.69</v>
      </c>
      <c r="C5588">
        <v>93981.290000000008</v>
      </c>
      <c r="D5588" t="s">
        <v>40</v>
      </c>
      <c r="E5588" t="s">
        <v>41</v>
      </c>
      <c r="F5588">
        <v>244864</v>
      </c>
      <c r="G5588">
        <v>2024</v>
      </c>
      <c r="H5588">
        <v>804</v>
      </c>
      <c r="I5588" t="s">
        <v>26</v>
      </c>
      <c r="J5588">
        <v>98.33</v>
      </c>
      <c r="K5588" t="s">
        <v>27</v>
      </c>
      <c r="L5588">
        <v>2024</v>
      </c>
      <c r="M5588" t="s">
        <v>44</v>
      </c>
      <c r="N5588" t="s">
        <v>31</v>
      </c>
      <c r="O5588">
        <v>150882.71</v>
      </c>
      <c r="P5588" t="s">
        <v>45</v>
      </c>
    </row>
    <row r="5589" spans="1:16" x14ac:dyDescent="0.35">
      <c r="A5589" t="s">
        <v>48</v>
      </c>
      <c r="B5589">
        <v>48.2</v>
      </c>
      <c r="C5589">
        <v>194288.97</v>
      </c>
      <c r="D5589" t="s">
        <v>24</v>
      </c>
      <c r="E5589" t="s">
        <v>85</v>
      </c>
      <c r="F5589">
        <v>353607</v>
      </c>
      <c r="G5589">
        <v>2016</v>
      </c>
      <c r="H5589">
        <v>551</v>
      </c>
      <c r="I5589" t="s">
        <v>26</v>
      </c>
      <c r="J5589">
        <v>67.75</v>
      </c>
      <c r="K5589" t="s">
        <v>19</v>
      </c>
      <c r="L5589">
        <v>2022</v>
      </c>
      <c r="M5589" t="s">
        <v>20</v>
      </c>
      <c r="N5589" t="s">
        <v>21</v>
      </c>
      <c r="O5589">
        <v>159318.03</v>
      </c>
      <c r="P5589" t="s">
        <v>22</v>
      </c>
    </row>
    <row r="5590" spans="1:16" x14ac:dyDescent="0.35">
      <c r="A5590" t="s">
        <v>39</v>
      </c>
      <c r="B5590">
        <v>79.459999999999994</v>
      </c>
      <c r="C5590">
        <v>61255.820000000007</v>
      </c>
      <c r="D5590" t="s">
        <v>16</v>
      </c>
      <c r="E5590" t="s">
        <v>43</v>
      </c>
      <c r="F5590">
        <v>171111</v>
      </c>
      <c r="G5590">
        <v>2020</v>
      </c>
      <c r="H5590">
        <v>543</v>
      </c>
      <c r="I5590" t="s">
        <v>34</v>
      </c>
      <c r="J5590">
        <v>31.52</v>
      </c>
      <c r="K5590" t="s">
        <v>19</v>
      </c>
      <c r="L5590">
        <v>2023</v>
      </c>
      <c r="M5590" t="s">
        <v>20</v>
      </c>
      <c r="N5590" t="s">
        <v>31</v>
      </c>
      <c r="O5590">
        <v>109855.18</v>
      </c>
      <c r="P5590" t="s">
        <v>22</v>
      </c>
    </row>
    <row r="5591" spans="1:16" x14ac:dyDescent="0.35">
      <c r="A5591" t="s">
        <v>54</v>
      </c>
      <c r="B5591">
        <v>49.72</v>
      </c>
      <c r="C5591">
        <v>110776.44</v>
      </c>
      <c r="D5591" t="s">
        <v>29</v>
      </c>
      <c r="E5591" t="s">
        <v>30</v>
      </c>
      <c r="F5591">
        <v>304140</v>
      </c>
      <c r="G5591">
        <v>2018</v>
      </c>
      <c r="H5591">
        <v>743</v>
      </c>
      <c r="I5591" t="s">
        <v>26</v>
      </c>
      <c r="J5591">
        <v>69.27</v>
      </c>
      <c r="K5591" t="s">
        <v>42</v>
      </c>
      <c r="L5591">
        <v>2018</v>
      </c>
      <c r="M5591" t="s">
        <v>20</v>
      </c>
      <c r="N5591" t="s">
        <v>31</v>
      </c>
      <c r="O5591">
        <v>193363.56</v>
      </c>
      <c r="P5591" t="s">
        <v>45</v>
      </c>
    </row>
    <row r="5592" spans="1:16" x14ac:dyDescent="0.35">
      <c r="A5592" t="s">
        <v>55</v>
      </c>
      <c r="B5592">
        <v>26</v>
      </c>
      <c r="C5592">
        <v>149728.12</v>
      </c>
      <c r="D5592" t="s">
        <v>64</v>
      </c>
      <c r="E5592" t="s">
        <v>84</v>
      </c>
      <c r="F5592">
        <v>258208</v>
      </c>
      <c r="G5592">
        <v>2017</v>
      </c>
      <c r="H5592">
        <v>584</v>
      </c>
      <c r="I5592" t="s">
        <v>26</v>
      </c>
      <c r="J5592">
        <v>84.1</v>
      </c>
      <c r="K5592" t="s">
        <v>42</v>
      </c>
      <c r="L5592">
        <v>2017</v>
      </c>
      <c r="M5592" t="s">
        <v>44</v>
      </c>
      <c r="N5592" t="s">
        <v>21</v>
      </c>
      <c r="O5592">
        <v>108479.88</v>
      </c>
      <c r="P5592" t="s">
        <v>45</v>
      </c>
    </row>
    <row r="5593" spans="1:16" x14ac:dyDescent="0.35">
      <c r="A5593" t="s">
        <v>59</v>
      </c>
      <c r="B5593">
        <v>52.44</v>
      </c>
      <c r="C5593">
        <v>93874.359999999986</v>
      </c>
      <c r="D5593" t="s">
        <v>29</v>
      </c>
      <c r="E5593" t="s">
        <v>82</v>
      </c>
      <c r="F5593">
        <v>226179</v>
      </c>
      <c r="G5593">
        <v>2016</v>
      </c>
      <c r="H5593">
        <v>318</v>
      </c>
      <c r="I5593" t="s">
        <v>26</v>
      </c>
      <c r="J5593">
        <v>80.05</v>
      </c>
      <c r="K5593" t="s">
        <v>27</v>
      </c>
      <c r="L5593">
        <v>2020</v>
      </c>
      <c r="M5593" t="s">
        <v>38</v>
      </c>
      <c r="N5593" t="s">
        <v>21</v>
      </c>
      <c r="O5593">
        <v>132304.64000000001</v>
      </c>
      <c r="P5593" t="s">
        <v>35</v>
      </c>
    </row>
    <row r="5594" spans="1:16" x14ac:dyDescent="0.35">
      <c r="A5594" t="s">
        <v>55</v>
      </c>
      <c r="B5594">
        <v>40.479999999999997</v>
      </c>
      <c r="C5594">
        <v>172879.44</v>
      </c>
      <c r="D5594" t="s">
        <v>52</v>
      </c>
      <c r="E5594" t="s">
        <v>72</v>
      </c>
      <c r="F5594">
        <v>335893</v>
      </c>
      <c r="G5594">
        <v>2023</v>
      </c>
      <c r="H5594">
        <v>402</v>
      </c>
      <c r="I5594" t="s">
        <v>18</v>
      </c>
      <c r="J5594">
        <v>61.85</v>
      </c>
      <c r="K5594" t="s">
        <v>19</v>
      </c>
      <c r="L5594">
        <v>2024</v>
      </c>
      <c r="M5594" t="s">
        <v>44</v>
      </c>
      <c r="N5594" t="s">
        <v>31</v>
      </c>
      <c r="O5594">
        <v>163013.56</v>
      </c>
      <c r="P5594" t="s">
        <v>35</v>
      </c>
    </row>
    <row r="5595" spans="1:16" x14ac:dyDescent="0.35">
      <c r="A5595" t="s">
        <v>39</v>
      </c>
      <c r="B5595">
        <v>78.58</v>
      </c>
      <c r="C5595">
        <v>39684.949999999997</v>
      </c>
      <c r="D5595" t="s">
        <v>36</v>
      </c>
      <c r="E5595" t="s">
        <v>37</v>
      </c>
      <c r="F5595">
        <v>72976</v>
      </c>
      <c r="G5595">
        <v>2020</v>
      </c>
      <c r="H5595">
        <v>164</v>
      </c>
      <c r="I5595" t="s">
        <v>34</v>
      </c>
      <c r="J5595">
        <v>38.85</v>
      </c>
      <c r="K5595" t="s">
        <v>42</v>
      </c>
      <c r="L5595">
        <v>2020</v>
      </c>
      <c r="M5595" t="s">
        <v>44</v>
      </c>
      <c r="N5595" t="s">
        <v>21</v>
      </c>
      <c r="O5595">
        <v>33291.050000000003</v>
      </c>
      <c r="P5595" t="s">
        <v>22</v>
      </c>
    </row>
    <row r="5596" spans="1:16" x14ac:dyDescent="0.35">
      <c r="A5596" t="s">
        <v>28</v>
      </c>
      <c r="B5596">
        <v>42.04</v>
      </c>
      <c r="C5596">
        <v>88439.299999999988</v>
      </c>
      <c r="D5596" t="s">
        <v>52</v>
      </c>
      <c r="E5596" t="s">
        <v>53</v>
      </c>
      <c r="F5596">
        <v>223657</v>
      </c>
      <c r="G5596">
        <v>2017</v>
      </c>
      <c r="H5596">
        <v>895</v>
      </c>
      <c r="I5596" t="s">
        <v>18</v>
      </c>
      <c r="J5596">
        <v>92.09</v>
      </c>
      <c r="K5596" t="s">
        <v>19</v>
      </c>
      <c r="L5596">
        <v>2024</v>
      </c>
      <c r="M5596" t="s">
        <v>38</v>
      </c>
      <c r="N5596" t="s">
        <v>21</v>
      </c>
      <c r="O5596">
        <v>135217.70000000001</v>
      </c>
      <c r="P5596" t="s">
        <v>45</v>
      </c>
    </row>
    <row r="5597" spans="1:16" x14ac:dyDescent="0.35">
      <c r="A5597" t="s">
        <v>23</v>
      </c>
      <c r="B5597">
        <v>70.650000000000006</v>
      </c>
      <c r="C5597">
        <v>37872.290000000008</v>
      </c>
      <c r="D5597" t="s">
        <v>52</v>
      </c>
      <c r="E5597" t="s">
        <v>69</v>
      </c>
      <c r="F5597">
        <v>185402</v>
      </c>
      <c r="G5597">
        <v>2022</v>
      </c>
      <c r="H5597">
        <v>270</v>
      </c>
      <c r="I5597" t="s">
        <v>26</v>
      </c>
      <c r="J5597">
        <v>92.47</v>
      </c>
      <c r="K5597" t="s">
        <v>27</v>
      </c>
      <c r="L5597">
        <v>2023</v>
      </c>
      <c r="M5597" t="s">
        <v>20</v>
      </c>
      <c r="N5597" t="s">
        <v>31</v>
      </c>
      <c r="O5597">
        <v>147529.71</v>
      </c>
      <c r="P5597" t="s">
        <v>45</v>
      </c>
    </row>
    <row r="5598" spans="1:16" x14ac:dyDescent="0.35">
      <c r="A5598" t="s">
        <v>61</v>
      </c>
      <c r="B5598">
        <v>49.93</v>
      </c>
      <c r="C5598">
        <v>86961.63</v>
      </c>
      <c r="D5598" t="s">
        <v>29</v>
      </c>
      <c r="E5598" t="s">
        <v>30</v>
      </c>
      <c r="F5598">
        <v>209687</v>
      </c>
      <c r="G5598">
        <v>2022</v>
      </c>
      <c r="H5598">
        <v>578</v>
      </c>
      <c r="I5598" t="s">
        <v>26</v>
      </c>
      <c r="J5598">
        <v>79.41</v>
      </c>
      <c r="K5598" t="s">
        <v>42</v>
      </c>
      <c r="L5598">
        <v>2022</v>
      </c>
      <c r="M5598" t="s">
        <v>20</v>
      </c>
      <c r="N5598" t="s">
        <v>21</v>
      </c>
      <c r="O5598">
        <v>122725.37</v>
      </c>
      <c r="P5598" t="s">
        <v>45</v>
      </c>
    </row>
    <row r="5599" spans="1:16" x14ac:dyDescent="0.35">
      <c r="A5599" t="s">
        <v>28</v>
      </c>
      <c r="B5599">
        <v>12.41</v>
      </c>
      <c r="C5599">
        <v>43924.239999999991</v>
      </c>
      <c r="D5599" t="s">
        <v>64</v>
      </c>
      <c r="E5599" t="s">
        <v>76</v>
      </c>
      <c r="F5599">
        <v>194359</v>
      </c>
      <c r="G5599">
        <v>2022</v>
      </c>
      <c r="H5599">
        <v>206</v>
      </c>
      <c r="I5599" t="s">
        <v>18</v>
      </c>
      <c r="J5599">
        <v>69.489999999999995</v>
      </c>
      <c r="K5599" t="s">
        <v>42</v>
      </c>
      <c r="L5599">
        <v>2022</v>
      </c>
      <c r="M5599" t="s">
        <v>44</v>
      </c>
      <c r="N5599" t="s">
        <v>21</v>
      </c>
      <c r="O5599">
        <v>150434.76</v>
      </c>
      <c r="P5599" t="s">
        <v>50</v>
      </c>
    </row>
    <row r="5600" spans="1:16" x14ac:dyDescent="0.35">
      <c r="A5600" t="s">
        <v>15</v>
      </c>
      <c r="B5600">
        <v>60.3</v>
      </c>
      <c r="C5600">
        <v>31907.239999999998</v>
      </c>
      <c r="D5600" t="s">
        <v>36</v>
      </c>
      <c r="E5600" t="s">
        <v>37</v>
      </c>
      <c r="F5600">
        <v>73014</v>
      </c>
      <c r="G5600">
        <v>2019</v>
      </c>
      <c r="H5600">
        <v>533</v>
      </c>
      <c r="I5600" t="s">
        <v>18</v>
      </c>
      <c r="J5600">
        <v>94.63</v>
      </c>
      <c r="K5600" t="s">
        <v>42</v>
      </c>
      <c r="L5600">
        <v>2019</v>
      </c>
      <c r="M5600" t="s">
        <v>44</v>
      </c>
      <c r="N5600" t="s">
        <v>21</v>
      </c>
      <c r="O5600">
        <v>41106.76</v>
      </c>
      <c r="P5600" t="s">
        <v>45</v>
      </c>
    </row>
    <row r="5601" spans="1:16" x14ac:dyDescent="0.35">
      <c r="A5601" t="s">
        <v>46</v>
      </c>
      <c r="B5601">
        <v>32.19</v>
      </c>
      <c r="C5601">
        <v>50455.19</v>
      </c>
      <c r="D5601" t="s">
        <v>36</v>
      </c>
      <c r="E5601" t="s">
        <v>70</v>
      </c>
      <c r="F5601">
        <v>119191</v>
      </c>
      <c r="G5601">
        <v>2022</v>
      </c>
      <c r="H5601">
        <v>561</v>
      </c>
      <c r="I5601" t="s">
        <v>18</v>
      </c>
      <c r="J5601">
        <v>96.65</v>
      </c>
      <c r="K5601" t="s">
        <v>42</v>
      </c>
      <c r="L5601">
        <v>2022</v>
      </c>
      <c r="M5601" t="s">
        <v>20</v>
      </c>
      <c r="N5601" t="s">
        <v>21</v>
      </c>
      <c r="O5601">
        <v>68735.81</v>
      </c>
      <c r="P5601" t="s">
        <v>35</v>
      </c>
    </row>
    <row r="5602" spans="1:16" x14ac:dyDescent="0.35">
      <c r="A5602" t="s">
        <v>61</v>
      </c>
      <c r="B5602">
        <v>34.869999999999997</v>
      </c>
      <c r="C5602">
        <v>95324.47</v>
      </c>
      <c r="D5602" t="s">
        <v>24</v>
      </c>
      <c r="E5602" t="s">
        <v>25</v>
      </c>
      <c r="F5602">
        <v>245677</v>
      </c>
      <c r="G5602">
        <v>2023</v>
      </c>
      <c r="H5602">
        <v>629</v>
      </c>
      <c r="I5602" t="s">
        <v>26</v>
      </c>
      <c r="J5602">
        <v>60.94</v>
      </c>
      <c r="K5602" t="s">
        <v>27</v>
      </c>
      <c r="L5602">
        <v>2023</v>
      </c>
      <c r="M5602" t="s">
        <v>44</v>
      </c>
      <c r="N5602" t="s">
        <v>21</v>
      </c>
      <c r="O5602">
        <v>150352.53</v>
      </c>
      <c r="P5602" t="s">
        <v>35</v>
      </c>
    </row>
    <row r="5603" spans="1:16" x14ac:dyDescent="0.35">
      <c r="A5603" t="s">
        <v>59</v>
      </c>
      <c r="B5603">
        <v>64.13</v>
      </c>
      <c r="C5603">
        <v>41116.770000000004</v>
      </c>
      <c r="D5603" t="s">
        <v>40</v>
      </c>
      <c r="E5603" t="s">
        <v>58</v>
      </c>
      <c r="F5603">
        <v>121151</v>
      </c>
      <c r="G5603">
        <v>2020</v>
      </c>
      <c r="H5603">
        <v>893</v>
      </c>
      <c r="I5603" t="s">
        <v>26</v>
      </c>
      <c r="J5603">
        <v>75.849999999999994</v>
      </c>
      <c r="K5603" t="s">
        <v>42</v>
      </c>
      <c r="L5603">
        <v>2020</v>
      </c>
      <c r="M5603" t="s">
        <v>38</v>
      </c>
      <c r="N5603" t="s">
        <v>21</v>
      </c>
      <c r="O5603">
        <v>80034.23</v>
      </c>
      <c r="P5603" t="s">
        <v>45</v>
      </c>
    </row>
    <row r="5604" spans="1:16" x14ac:dyDescent="0.35">
      <c r="A5604" t="s">
        <v>61</v>
      </c>
      <c r="B5604">
        <v>53.3</v>
      </c>
      <c r="C5604">
        <v>44027.11</v>
      </c>
      <c r="D5604" t="s">
        <v>16</v>
      </c>
      <c r="E5604" t="s">
        <v>83</v>
      </c>
      <c r="F5604">
        <v>117118</v>
      </c>
      <c r="G5604">
        <v>2022</v>
      </c>
      <c r="H5604">
        <v>557</v>
      </c>
      <c r="I5604" t="s">
        <v>26</v>
      </c>
      <c r="J5604">
        <v>84.38</v>
      </c>
      <c r="K5604" t="s">
        <v>42</v>
      </c>
      <c r="L5604">
        <v>2022</v>
      </c>
      <c r="M5604" t="s">
        <v>38</v>
      </c>
      <c r="N5604" t="s">
        <v>21</v>
      </c>
      <c r="O5604">
        <v>73090.89</v>
      </c>
      <c r="P5604" t="s">
        <v>50</v>
      </c>
    </row>
    <row r="5605" spans="1:16" x14ac:dyDescent="0.35">
      <c r="A5605" t="s">
        <v>55</v>
      </c>
      <c r="B5605">
        <v>23.36</v>
      </c>
      <c r="C5605">
        <v>195802.54</v>
      </c>
      <c r="D5605" t="s">
        <v>52</v>
      </c>
      <c r="E5605" t="s">
        <v>69</v>
      </c>
      <c r="F5605">
        <v>358657</v>
      </c>
      <c r="G5605">
        <v>2017</v>
      </c>
      <c r="H5605">
        <v>594</v>
      </c>
      <c r="I5605" t="s">
        <v>34</v>
      </c>
      <c r="J5605">
        <v>41.88</v>
      </c>
      <c r="K5605" t="s">
        <v>42</v>
      </c>
      <c r="L5605">
        <v>2017</v>
      </c>
      <c r="M5605" t="s">
        <v>20</v>
      </c>
      <c r="N5605" t="s">
        <v>31</v>
      </c>
      <c r="O5605">
        <v>162854.46</v>
      </c>
      <c r="P5605" t="s">
        <v>35</v>
      </c>
    </row>
    <row r="5606" spans="1:16" x14ac:dyDescent="0.35">
      <c r="A5606" t="s">
        <v>48</v>
      </c>
      <c r="B5606">
        <v>68.73</v>
      </c>
      <c r="C5606">
        <v>51181.73000000001</v>
      </c>
      <c r="D5606" t="s">
        <v>40</v>
      </c>
      <c r="E5606" t="s">
        <v>62</v>
      </c>
      <c r="F5606">
        <v>202579</v>
      </c>
      <c r="G5606">
        <v>2022</v>
      </c>
      <c r="H5606">
        <v>802</v>
      </c>
      <c r="I5606" t="s">
        <v>34</v>
      </c>
      <c r="J5606">
        <v>58.03</v>
      </c>
      <c r="K5606" t="s">
        <v>27</v>
      </c>
      <c r="L5606">
        <v>2022</v>
      </c>
      <c r="M5606" t="s">
        <v>44</v>
      </c>
      <c r="N5606" t="s">
        <v>21</v>
      </c>
      <c r="O5606">
        <v>151397.26999999999</v>
      </c>
      <c r="P5606" t="s">
        <v>22</v>
      </c>
    </row>
    <row r="5607" spans="1:16" x14ac:dyDescent="0.35">
      <c r="A5607" t="s">
        <v>28</v>
      </c>
      <c r="B5607">
        <v>75.75</v>
      </c>
      <c r="C5607">
        <v>71981.59</v>
      </c>
      <c r="D5607" t="s">
        <v>29</v>
      </c>
      <c r="E5607" t="s">
        <v>75</v>
      </c>
      <c r="F5607">
        <v>271304</v>
      </c>
      <c r="G5607">
        <v>2018</v>
      </c>
      <c r="H5607">
        <v>201</v>
      </c>
      <c r="I5607" t="s">
        <v>26</v>
      </c>
      <c r="J5607">
        <v>76.16</v>
      </c>
      <c r="K5607" t="s">
        <v>42</v>
      </c>
      <c r="L5607">
        <v>2018</v>
      </c>
      <c r="M5607" t="s">
        <v>38</v>
      </c>
      <c r="N5607" t="s">
        <v>31</v>
      </c>
      <c r="O5607">
        <v>199322.41</v>
      </c>
      <c r="P5607" t="s">
        <v>50</v>
      </c>
    </row>
    <row r="5608" spans="1:16" x14ac:dyDescent="0.35">
      <c r="A5608" t="s">
        <v>54</v>
      </c>
      <c r="B5608">
        <v>20.58</v>
      </c>
      <c r="C5608">
        <v>39317.72</v>
      </c>
      <c r="D5608" t="s">
        <v>16</v>
      </c>
      <c r="E5608" t="s">
        <v>43</v>
      </c>
      <c r="F5608">
        <v>110401</v>
      </c>
      <c r="G5608">
        <v>2019</v>
      </c>
      <c r="H5608">
        <v>378</v>
      </c>
      <c r="I5608" t="s">
        <v>26</v>
      </c>
      <c r="J5608">
        <v>85.15</v>
      </c>
      <c r="K5608" t="s">
        <v>42</v>
      </c>
      <c r="L5608">
        <v>2019</v>
      </c>
      <c r="M5608" t="s">
        <v>20</v>
      </c>
      <c r="N5608" t="s">
        <v>21</v>
      </c>
      <c r="O5608">
        <v>71083.28</v>
      </c>
      <c r="P5608" t="s">
        <v>35</v>
      </c>
    </row>
    <row r="5609" spans="1:16" x14ac:dyDescent="0.35">
      <c r="A5609" t="s">
        <v>39</v>
      </c>
      <c r="B5609">
        <v>10.27</v>
      </c>
      <c r="C5609">
        <v>124136.72</v>
      </c>
      <c r="D5609" t="s">
        <v>52</v>
      </c>
      <c r="E5609" t="s">
        <v>53</v>
      </c>
      <c r="F5609">
        <v>324853</v>
      </c>
      <c r="G5609">
        <v>2022</v>
      </c>
      <c r="H5609">
        <v>353</v>
      </c>
      <c r="I5609" t="s">
        <v>26</v>
      </c>
      <c r="J5609">
        <v>83.46</v>
      </c>
      <c r="K5609" t="s">
        <v>42</v>
      </c>
      <c r="L5609">
        <v>2022</v>
      </c>
      <c r="M5609" t="s">
        <v>20</v>
      </c>
      <c r="N5609" t="s">
        <v>21</v>
      </c>
      <c r="O5609">
        <v>200716.28</v>
      </c>
      <c r="P5609" t="s">
        <v>22</v>
      </c>
    </row>
    <row r="5610" spans="1:16" x14ac:dyDescent="0.35">
      <c r="A5610" t="s">
        <v>61</v>
      </c>
      <c r="B5610">
        <v>55.8</v>
      </c>
      <c r="C5610">
        <v>28748.58</v>
      </c>
      <c r="D5610" t="s">
        <v>40</v>
      </c>
      <c r="E5610" t="s">
        <v>68</v>
      </c>
      <c r="F5610">
        <v>63773</v>
      </c>
      <c r="G5610">
        <v>2022</v>
      </c>
      <c r="H5610">
        <v>338</v>
      </c>
      <c r="I5610" t="s">
        <v>34</v>
      </c>
      <c r="J5610">
        <v>39.89</v>
      </c>
      <c r="K5610" t="s">
        <v>27</v>
      </c>
      <c r="L5610">
        <v>2023</v>
      </c>
      <c r="M5610" t="s">
        <v>20</v>
      </c>
      <c r="N5610" t="s">
        <v>31</v>
      </c>
      <c r="O5610">
        <v>35024.42</v>
      </c>
      <c r="P5610" t="s">
        <v>50</v>
      </c>
    </row>
    <row r="5611" spans="1:16" x14ac:dyDescent="0.35">
      <c r="A5611" t="s">
        <v>55</v>
      </c>
      <c r="B5611">
        <v>49.24</v>
      </c>
      <c r="C5611">
        <v>144538.68</v>
      </c>
      <c r="D5611" t="s">
        <v>32</v>
      </c>
      <c r="E5611" t="s">
        <v>33</v>
      </c>
      <c r="F5611">
        <v>367195</v>
      </c>
      <c r="G5611">
        <v>2016</v>
      </c>
      <c r="H5611">
        <v>376</v>
      </c>
      <c r="I5611" t="s">
        <v>34</v>
      </c>
      <c r="J5611">
        <v>29.99</v>
      </c>
      <c r="K5611" t="s">
        <v>42</v>
      </c>
      <c r="L5611">
        <v>2016</v>
      </c>
      <c r="M5611" t="s">
        <v>20</v>
      </c>
      <c r="N5611" t="s">
        <v>21</v>
      </c>
      <c r="O5611">
        <v>222656.32</v>
      </c>
      <c r="P5611" t="s">
        <v>45</v>
      </c>
    </row>
    <row r="5612" spans="1:16" x14ac:dyDescent="0.35">
      <c r="A5612" t="s">
        <v>59</v>
      </c>
      <c r="B5612">
        <v>71.290000000000006</v>
      </c>
      <c r="C5612">
        <v>140737.51</v>
      </c>
      <c r="D5612" t="s">
        <v>40</v>
      </c>
      <c r="E5612" t="s">
        <v>68</v>
      </c>
      <c r="F5612">
        <v>287539</v>
      </c>
      <c r="G5612">
        <v>2018</v>
      </c>
      <c r="H5612">
        <v>668</v>
      </c>
      <c r="I5612" t="s">
        <v>18</v>
      </c>
      <c r="J5612">
        <v>90.67</v>
      </c>
      <c r="K5612" t="s">
        <v>42</v>
      </c>
      <c r="L5612">
        <v>2018</v>
      </c>
      <c r="M5612" t="s">
        <v>44</v>
      </c>
      <c r="N5612" t="s">
        <v>31</v>
      </c>
      <c r="O5612">
        <v>146801.49</v>
      </c>
      <c r="P5612" t="s">
        <v>22</v>
      </c>
    </row>
    <row r="5613" spans="1:16" x14ac:dyDescent="0.35">
      <c r="A5613" t="s">
        <v>39</v>
      </c>
      <c r="B5613">
        <v>77.34</v>
      </c>
      <c r="C5613">
        <v>34406.070000000007</v>
      </c>
      <c r="D5613" t="s">
        <v>29</v>
      </c>
      <c r="E5613" t="s">
        <v>82</v>
      </c>
      <c r="F5613">
        <v>168065</v>
      </c>
      <c r="G5613">
        <v>2020</v>
      </c>
      <c r="H5613">
        <v>277</v>
      </c>
      <c r="I5613" t="s">
        <v>26</v>
      </c>
      <c r="J5613">
        <v>97.76</v>
      </c>
      <c r="K5613" t="s">
        <v>27</v>
      </c>
      <c r="L5613">
        <v>2022</v>
      </c>
      <c r="M5613" t="s">
        <v>20</v>
      </c>
      <c r="N5613" t="s">
        <v>21</v>
      </c>
      <c r="O5613">
        <v>133658.93</v>
      </c>
      <c r="P5613" t="s">
        <v>22</v>
      </c>
    </row>
    <row r="5614" spans="1:16" x14ac:dyDescent="0.35">
      <c r="A5614" t="s">
        <v>15</v>
      </c>
      <c r="B5614">
        <v>18.510000000000002</v>
      </c>
      <c r="C5614">
        <v>59023.039999999994</v>
      </c>
      <c r="D5614" t="s">
        <v>40</v>
      </c>
      <c r="E5614" t="s">
        <v>62</v>
      </c>
      <c r="F5614">
        <v>172730</v>
      </c>
      <c r="G5614">
        <v>2024</v>
      </c>
      <c r="H5614">
        <v>885</v>
      </c>
      <c r="I5614" t="s">
        <v>26</v>
      </c>
      <c r="J5614">
        <v>70.83</v>
      </c>
      <c r="K5614" t="s">
        <v>42</v>
      </c>
      <c r="L5614">
        <v>2024</v>
      </c>
      <c r="M5614" t="s">
        <v>44</v>
      </c>
      <c r="N5614" t="s">
        <v>31</v>
      </c>
      <c r="O5614">
        <v>113706.96</v>
      </c>
      <c r="P5614" t="s">
        <v>35</v>
      </c>
    </row>
    <row r="5615" spans="1:16" x14ac:dyDescent="0.35">
      <c r="A5615" t="s">
        <v>28</v>
      </c>
      <c r="B5615">
        <v>37.119999999999997</v>
      </c>
      <c r="C5615">
        <v>60470.720000000001</v>
      </c>
      <c r="D5615" t="s">
        <v>40</v>
      </c>
      <c r="E5615" t="s">
        <v>58</v>
      </c>
      <c r="F5615">
        <v>296069</v>
      </c>
      <c r="G5615">
        <v>2015</v>
      </c>
      <c r="H5615">
        <v>480</v>
      </c>
      <c r="I5615" t="s">
        <v>26</v>
      </c>
      <c r="J5615">
        <v>92.61</v>
      </c>
      <c r="K5615" t="s">
        <v>19</v>
      </c>
      <c r="L5615">
        <v>2018</v>
      </c>
      <c r="M5615" t="s">
        <v>20</v>
      </c>
      <c r="N5615" t="s">
        <v>31</v>
      </c>
      <c r="O5615">
        <v>235598.28</v>
      </c>
      <c r="P5615" t="s">
        <v>35</v>
      </c>
    </row>
    <row r="5616" spans="1:16" x14ac:dyDescent="0.35">
      <c r="A5616" t="s">
        <v>54</v>
      </c>
      <c r="B5616">
        <v>50.23</v>
      </c>
      <c r="C5616">
        <v>220857.55</v>
      </c>
      <c r="D5616" t="s">
        <v>36</v>
      </c>
      <c r="E5616" t="s">
        <v>70</v>
      </c>
      <c r="F5616">
        <v>393799</v>
      </c>
      <c r="G5616">
        <v>2022</v>
      </c>
      <c r="H5616">
        <v>125</v>
      </c>
      <c r="I5616" t="s">
        <v>26</v>
      </c>
      <c r="J5616">
        <v>66.12</v>
      </c>
      <c r="K5616" t="s">
        <v>27</v>
      </c>
      <c r="L5616">
        <v>2022</v>
      </c>
      <c r="M5616" t="s">
        <v>20</v>
      </c>
      <c r="N5616" t="s">
        <v>21</v>
      </c>
      <c r="O5616">
        <v>172941.45</v>
      </c>
      <c r="P5616" t="s">
        <v>22</v>
      </c>
    </row>
    <row r="5617" spans="1:16" x14ac:dyDescent="0.35">
      <c r="A5617" t="s">
        <v>28</v>
      </c>
      <c r="B5617">
        <v>42.74</v>
      </c>
      <c r="C5617">
        <v>92723.450000000012</v>
      </c>
      <c r="D5617" t="s">
        <v>64</v>
      </c>
      <c r="E5617" t="s">
        <v>78</v>
      </c>
      <c r="F5617">
        <v>363996</v>
      </c>
      <c r="G5617">
        <v>2017</v>
      </c>
      <c r="H5617">
        <v>794</v>
      </c>
      <c r="I5617" t="s">
        <v>18</v>
      </c>
      <c r="J5617">
        <v>64.709999999999994</v>
      </c>
      <c r="K5617" t="s">
        <v>19</v>
      </c>
      <c r="L5617">
        <v>2023</v>
      </c>
      <c r="M5617" t="s">
        <v>38</v>
      </c>
      <c r="N5617" t="s">
        <v>21</v>
      </c>
      <c r="O5617">
        <v>271272.55</v>
      </c>
      <c r="P5617" t="s">
        <v>45</v>
      </c>
    </row>
    <row r="5618" spans="1:16" x14ac:dyDescent="0.35">
      <c r="A5618" t="s">
        <v>48</v>
      </c>
      <c r="B5618">
        <v>45.54</v>
      </c>
      <c r="C5618">
        <v>28654.47</v>
      </c>
      <c r="D5618" t="s">
        <v>16</v>
      </c>
      <c r="E5618" t="s">
        <v>83</v>
      </c>
      <c r="F5618">
        <v>56725</v>
      </c>
      <c r="G5618">
        <v>2018</v>
      </c>
      <c r="H5618">
        <v>999</v>
      </c>
      <c r="I5618" t="s">
        <v>18</v>
      </c>
      <c r="J5618">
        <v>79.63</v>
      </c>
      <c r="K5618" t="s">
        <v>27</v>
      </c>
      <c r="L5618">
        <v>2018</v>
      </c>
      <c r="M5618" t="s">
        <v>44</v>
      </c>
      <c r="N5618" t="s">
        <v>21</v>
      </c>
      <c r="O5618">
        <v>28070.53</v>
      </c>
      <c r="P5618" t="s">
        <v>22</v>
      </c>
    </row>
    <row r="5619" spans="1:16" x14ac:dyDescent="0.35">
      <c r="A5619" t="s">
        <v>55</v>
      </c>
      <c r="B5619">
        <v>45.13</v>
      </c>
      <c r="C5619">
        <v>111115.4</v>
      </c>
      <c r="D5619" t="s">
        <v>16</v>
      </c>
      <c r="E5619" t="s">
        <v>17</v>
      </c>
      <c r="F5619">
        <v>294935</v>
      </c>
      <c r="G5619">
        <v>2018</v>
      </c>
      <c r="H5619">
        <v>219</v>
      </c>
      <c r="I5619" t="s">
        <v>18</v>
      </c>
      <c r="J5619">
        <v>68.400000000000006</v>
      </c>
      <c r="K5619" t="s">
        <v>42</v>
      </c>
      <c r="L5619">
        <v>2018</v>
      </c>
      <c r="M5619" t="s">
        <v>44</v>
      </c>
      <c r="N5619" t="s">
        <v>31</v>
      </c>
      <c r="O5619">
        <v>183819.6</v>
      </c>
      <c r="P5619" t="s">
        <v>35</v>
      </c>
    </row>
    <row r="5620" spans="1:16" x14ac:dyDescent="0.35">
      <c r="A5620" t="s">
        <v>59</v>
      </c>
      <c r="B5620">
        <v>58.9</v>
      </c>
      <c r="C5620">
        <v>81354.53</v>
      </c>
      <c r="D5620" t="s">
        <v>16</v>
      </c>
      <c r="E5620" t="s">
        <v>87</v>
      </c>
      <c r="F5620">
        <v>172960</v>
      </c>
      <c r="G5620">
        <v>2017</v>
      </c>
      <c r="H5620">
        <v>121</v>
      </c>
      <c r="I5620" t="s">
        <v>34</v>
      </c>
      <c r="J5620">
        <v>48.79</v>
      </c>
      <c r="K5620" t="s">
        <v>19</v>
      </c>
      <c r="L5620">
        <v>2020</v>
      </c>
      <c r="M5620" t="s">
        <v>44</v>
      </c>
      <c r="N5620" t="s">
        <v>21</v>
      </c>
      <c r="O5620">
        <v>91605.47</v>
      </c>
      <c r="P5620" t="s">
        <v>35</v>
      </c>
    </row>
    <row r="5621" spans="1:16" x14ac:dyDescent="0.35">
      <c r="A5621" t="s">
        <v>15</v>
      </c>
      <c r="B5621">
        <v>37.26</v>
      </c>
      <c r="C5621">
        <v>13767.080000000002</v>
      </c>
      <c r="D5621" t="s">
        <v>16</v>
      </c>
      <c r="E5621" t="s">
        <v>77</v>
      </c>
      <c r="F5621">
        <v>54480</v>
      </c>
      <c r="G5621">
        <v>2020</v>
      </c>
      <c r="H5621">
        <v>532</v>
      </c>
      <c r="I5621" t="s">
        <v>18</v>
      </c>
      <c r="J5621">
        <v>98.38</v>
      </c>
      <c r="K5621" t="s">
        <v>42</v>
      </c>
      <c r="L5621">
        <v>2020</v>
      </c>
      <c r="M5621" t="s">
        <v>38</v>
      </c>
      <c r="N5621" t="s">
        <v>31</v>
      </c>
      <c r="O5621">
        <v>40712.92</v>
      </c>
      <c r="P5621" t="s">
        <v>22</v>
      </c>
    </row>
    <row r="5622" spans="1:16" x14ac:dyDescent="0.35">
      <c r="A5622" t="s">
        <v>15</v>
      </c>
      <c r="B5622">
        <v>70.319999999999993</v>
      </c>
      <c r="C5622">
        <v>207605.98</v>
      </c>
      <c r="D5622" t="s">
        <v>52</v>
      </c>
      <c r="E5622" t="s">
        <v>53</v>
      </c>
      <c r="F5622">
        <v>390319</v>
      </c>
      <c r="G5622">
        <v>2018</v>
      </c>
      <c r="H5622">
        <v>634</v>
      </c>
      <c r="I5622" t="s">
        <v>34</v>
      </c>
      <c r="J5622">
        <v>56.19</v>
      </c>
      <c r="K5622" t="s">
        <v>42</v>
      </c>
      <c r="L5622">
        <v>2018</v>
      </c>
      <c r="M5622" t="s">
        <v>20</v>
      </c>
      <c r="N5622" t="s">
        <v>31</v>
      </c>
      <c r="O5622">
        <v>182713.02</v>
      </c>
      <c r="P5622" t="s">
        <v>45</v>
      </c>
    </row>
    <row r="5623" spans="1:16" x14ac:dyDescent="0.35">
      <c r="A5623" t="s">
        <v>15</v>
      </c>
      <c r="B5623">
        <v>42.87</v>
      </c>
      <c r="C5623">
        <v>27289.78</v>
      </c>
      <c r="D5623" t="s">
        <v>16</v>
      </c>
      <c r="E5623" t="s">
        <v>83</v>
      </c>
      <c r="F5623">
        <v>80987</v>
      </c>
      <c r="G5623">
        <v>2017</v>
      </c>
      <c r="H5623">
        <v>675</v>
      </c>
      <c r="I5623" t="s">
        <v>26</v>
      </c>
      <c r="J5623">
        <v>96.69</v>
      </c>
      <c r="K5623" t="s">
        <v>27</v>
      </c>
      <c r="L5623">
        <v>2020</v>
      </c>
      <c r="M5623" t="s">
        <v>44</v>
      </c>
      <c r="N5623" t="s">
        <v>21</v>
      </c>
      <c r="O5623">
        <v>53697.22</v>
      </c>
      <c r="P5623" t="s">
        <v>50</v>
      </c>
    </row>
    <row r="5624" spans="1:16" x14ac:dyDescent="0.35">
      <c r="A5624" t="s">
        <v>28</v>
      </c>
      <c r="B5624">
        <v>42.58</v>
      </c>
      <c r="C5624">
        <v>25286.62</v>
      </c>
      <c r="D5624" t="s">
        <v>64</v>
      </c>
      <c r="E5624" t="s">
        <v>84</v>
      </c>
      <c r="F5624">
        <v>54922</v>
      </c>
      <c r="G5624">
        <v>2015</v>
      </c>
      <c r="H5624">
        <v>863</v>
      </c>
      <c r="I5624" t="s">
        <v>34</v>
      </c>
      <c r="J5624">
        <v>44.26</v>
      </c>
      <c r="K5624" t="s">
        <v>42</v>
      </c>
      <c r="L5624">
        <v>2015</v>
      </c>
      <c r="M5624" t="s">
        <v>44</v>
      </c>
      <c r="N5624" t="s">
        <v>31</v>
      </c>
      <c r="O5624">
        <v>29635.38</v>
      </c>
      <c r="P5624" t="s">
        <v>45</v>
      </c>
    </row>
    <row r="5625" spans="1:16" x14ac:dyDescent="0.35">
      <c r="A5625" t="s">
        <v>55</v>
      </c>
      <c r="B5625">
        <v>6.95</v>
      </c>
      <c r="C5625">
        <v>98939.790000000008</v>
      </c>
      <c r="D5625" t="s">
        <v>64</v>
      </c>
      <c r="E5625" t="s">
        <v>78</v>
      </c>
      <c r="F5625">
        <v>330430</v>
      </c>
      <c r="G5625">
        <v>2015</v>
      </c>
      <c r="H5625">
        <v>378</v>
      </c>
      <c r="I5625" t="s">
        <v>26</v>
      </c>
      <c r="J5625">
        <v>67.3</v>
      </c>
      <c r="K5625" t="s">
        <v>42</v>
      </c>
      <c r="L5625">
        <v>2015</v>
      </c>
      <c r="M5625" t="s">
        <v>20</v>
      </c>
      <c r="N5625" t="s">
        <v>21</v>
      </c>
      <c r="O5625">
        <v>231490.21</v>
      </c>
      <c r="P5625" t="s">
        <v>35</v>
      </c>
    </row>
    <row r="5626" spans="1:16" x14ac:dyDescent="0.35">
      <c r="A5626" t="s">
        <v>61</v>
      </c>
      <c r="B5626">
        <v>61.23</v>
      </c>
      <c r="C5626">
        <v>69634.669999999984</v>
      </c>
      <c r="D5626" t="s">
        <v>16</v>
      </c>
      <c r="E5626" t="s">
        <v>87</v>
      </c>
      <c r="F5626">
        <v>337024</v>
      </c>
      <c r="G5626">
        <v>2019</v>
      </c>
      <c r="H5626">
        <v>684</v>
      </c>
      <c r="I5626" t="s">
        <v>18</v>
      </c>
      <c r="J5626">
        <v>88.38</v>
      </c>
      <c r="K5626" t="s">
        <v>19</v>
      </c>
      <c r="L5626">
        <v>2024</v>
      </c>
      <c r="M5626" t="s">
        <v>44</v>
      </c>
      <c r="N5626" t="s">
        <v>31</v>
      </c>
      <c r="O5626">
        <v>267389.33</v>
      </c>
      <c r="P5626" t="s">
        <v>50</v>
      </c>
    </row>
    <row r="5627" spans="1:16" x14ac:dyDescent="0.35">
      <c r="A5627" t="s">
        <v>39</v>
      </c>
      <c r="B5627">
        <v>47.59</v>
      </c>
      <c r="C5627">
        <v>22053.300000000003</v>
      </c>
      <c r="D5627" t="s">
        <v>16</v>
      </c>
      <c r="E5627" t="s">
        <v>87</v>
      </c>
      <c r="F5627">
        <v>69580</v>
      </c>
      <c r="G5627">
        <v>2023</v>
      </c>
      <c r="H5627">
        <v>570</v>
      </c>
      <c r="I5627" t="s">
        <v>34</v>
      </c>
      <c r="J5627">
        <v>48.17</v>
      </c>
      <c r="K5627" t="s">
        <v>42</v>
      </c>
      <c r="L5627">
        <v>2023</v>
      </c>
      <c r="M5627" t="s">
        <v>38</v>
      </c>
      <c r="N5627" t="s">
        <v>21</v>
      </c>
      <c r="O5627">
        <v>47526.7</v>
      </c>
      <c r="P5627" t="s">
        <v>45</v>
      </c>
    </row>
    <row r="5628" spans="1:16" x14ac:dyDescent="0.35">
      <c r="A5628" t="s">
        <v>54</v>
      </c>
      <c r="B5628">
        <v>75.36</v>
      </c>
      <c r="C5628">
        <v>71053.34</v>
      </c>
      <c r="D5628" t="s">
        <v>29</v>
      </c>
      <c r="E5628" t="s">
        <v>75</v>
      </c>
      <c r="F5628">
        <v>316668</v>
      </c>
      <c r="G5628">
        <v>2021</v>
      </c>
      <c r="H5628">
        <v>699</v>
      </c>
      <c r="I5628" t="s">
        <v>34</v>
      </c>
      <c r="J5628">
        <v>28.19</v>
      </c>
      <c r="K5628" t="s">
        <v>27</v>
      </c>
      <c r="L5628">
        <v>2023</v>
      </c>
      <c r="M5628" t="s">
        <v>44</v>
      </c>
      <c r="N5628" t="s">
        <v>31</v>
      </c>
      <c r="O5628">
        <v>245614.66</v>
      </c>
      <c r="P5628" t="s">
        <v>50</v>
      </c>
    </row>
    <row r="5629" spans="1:16" x14ac:dyDescent="0.35">
      <c r="A5629" t="s">
        <v>39</v>
      </c>
      <c r="B5629">
        <v>76.8</v>
      </c>
      <c r="C5629">
        <v>76388.929999999993</v>
      </c>
      <c r="D5629" t="s">
        <v>36</v>
      </c>
      <c r="E5629" t="s">
        <v>66</v>
      </c>
      <c r="F5629">
        <v>227165</v>
      </c>
      <c r="G5629">
        <v>2016</v>
      </c>
      <c r="H5629">
        <v>333</v>
      </c>
      <c r="I5629" t="s">
        <v>18</v>
      </c>
      <c r="J5629">
        <v>71.89</v>
      </c>
      <c r="K5629" t="s">
        <v>42</v>
      </c>
      <c r="L5629">
        <v>2016</v>
      </c>
      <c r="M5629" t="s">
        <v>38</v>
      </c>
      <c r="N5629" t="s">
        <v>31</v>
      </c>
      <c r="O5629">
        <v>150776.07</v>
      </c>
      <c r="P5629" t="s">
        <v>45</v>
      </c>
    </row>
    <row r="5630" spans="1:16" x14ac:dyDescent="0.35">
      <c r="A5630" t="s">
        <v>15</v>
      </c>
      <c r="B5630">
        <v>37.369999999999997</v>
      </c>
      <c r="C5630">
        <v>58701.170000000013</v>
      </c>
      <c r="D5630" t="s">
        <v>36</v>
      </c>
      <c r="E5630" t="s">
        <v>66</v>
      </c>
      <c r="F5630">
        <v>207242</v>
      </c>
      <c r="G5630">
        <v>2016</v>
      </c>
      <c r="H5630">
        <v>772</v>
      </c>
      <c r="I5630" t="s">
        <v>34</v>
      </c>
      <c r="J5630">
        <v>46.27</v>
      </c>
      <c r="K5630" t="s">
        <v>19</v>
      </c>
      <c r="L5630">
        <v>2023</v>
      </c>
      <c r="M5630" t="s">
        <v>38</v>
      </c>
      <c r="N5630" t="s">
        <v>31</v>
      </c>
      <c r="O5630">
        <v>148540.82999999999</v>
      </c>
      <c r="P5630" t="s">
        <v>22</v>
      </c>
    </row>
    <row r="5631" spans="1:16" x14ac:dyDescent="0.35">
      <c r="A5631" t="s">
        <v>15</v>
      </c>
      <c r="B5631">
        <v>15.35</v>
      </c>
      <c r="C5631">
        <v>63888.380000000005</v>
      </c>
      <c r="D5631" t="s">
        <v>52</v>
      </c>
      <c r="E5631" t="s">
        <v>79</v>
      </c>
      <c r="F5631">
        <v>131865</v>
      </c>
      <c r="G5631">
        <v>2017</v>
      </c>
      <c r="H5631">
        <v>515</v>
      </c>
      <c r="I5631" t="s">
        <v>34</v>
      </c>
      <c r="J5631">
        <v>44.67</v>
      </c>
      <c r="K5631" t="s">
        <v>27</v>
      </c>
      <c r="L5631">
        <v>2022</v>
      </c>
      <c r="M5631" t="s">
        <v>38</v>
      </c>
      <c r="N5631" t="s">
        <v>21</v>
      </c>
      <c r="O5631">
        <v>67976.62</v>
      </c>
      <c r="P5631" t="s">
        <v>22</v>
      </c>
    </row>
    <row r="5632" spans="1:16" x14ac:dyDescent="0.35">
      <c r="A5632" t="s">
        <v>55</v>
      </c>
      <c r="B5632">
        <v>71.260000000000005</v>
      </c>
      <c r="C5632">
        <v>33497.72</v>
      </c>
      <c r="D5632" t="s">
        <v>40</v>
      </c>
      <c r="E5632" t="s">
        <v>51</v>
      </c>
      <c r="F5632">
        <v>140800</v>
      </c>
      <c r="G5632">
        <v>2017</v>
      </c>
      <c r="H5632">
        <v>511</v>
      </c>
      <c r="I5632" t="s">
        <v>34</v>
      </c>
      <c r="J5632">
        <v>51.39</v>
      </c>
      <c r="K5632" t="s">
        <v>19</v>
      </c>
      <c r="L5632">
        <v>2017</v>
      </c>
      <c r="M5632" t="s">
        <v>38</v>
      </c>
      <c r="N5632" t="s">
        <v>31</v>
      </c>
      <c r="O5632">
        <v>107302.28</v>
      </c>
      <c r="P5632" t="s">
        <v>50</v>
      </c>
    </row>
    <row r="5633" spans="1:16" x14ac:dyDescent="0.35">
      <c r="A5633" t="s">
        <v>48</v>
      </c>
      <c r="B5633">
        <v>39.340000000000003</v>
      </c>
      <c r="C5633">
        <v>81361.8</v>
      </c>
      <c r="D5633" t="s">
        <v>36</v>
      </c>
      <c r="E5633" t="s">
        <v>57</v>
      </c>
      <c r="F5633">
        <v>205733</v>
      </c>
      <c r="G5633">
        <v>2023</v>
      </c>
      <c r="H5633">
        <v>991</v>
      </c>
      <c r="I5633" t="s">
        <v>34</v>
      </c>
      <c r="J5633">
        <v>42.53</v>
      </c>
      <c r="K5633" t="s">
        <v>42</v>
      </c>
      <c r="L5633">
        <v>2023</v>
      </c>
      <c r="M5633" t="s">
        <v>44</v>
      </c>
      <c r="N5633" t="s">
        <v>31</v>
      </c>
      <c r="O5633">
        <v>124371.2</v>
      </c>
      <c r="P5633" t="s">
        <v>35</v>
      </c>
    </row>
    <row r="5634" spans="1:16" x14ac:dyDescent="0.35">
      <c r="A5634" t="s">
        <v>61</v>
      </c>
      <c r="B5634">
        <v>50.24</v>
      </c>
      <c r="C5634">
        <v>101373.72</v>
      </c>
      <c r="D5634" t="s">
        <v>36</v>
      </c>
      <c r="E5634" t="s">
        <v>37</v>
      </c>
      <c r="F5634">
        <v>194188</v>
      </c>
      <c r="G5634">
        <v>2020</v>
      </c>
      <c r="H5634">
        <v>484</v>
      </c>
      <c r="I5634" t="s">
        <v>26</v>
      </c>
      <c r="J5634">
        <v>72.58</v>
      </c>
      <c r="K5634" t="s">
        <v>42</v>
      </c>
      <c r="L5634">
        <v>2020</v>
      </c>
      <c r="M5634" t="s">
        <v>38</v>
      </c>
      <c r="N5634" t="s">
        <v>31</v>
      </c>
      <c r="O5634">
        <v>92814.28</v>
      </c>
      <c r="P5634" t="s">
        <v>22</v>
      </c>
    </row>
    <row r="5635" spans="1:16" x14ac:dyDescent="0.35">
      <c r="A5635" t="s">
        <v>61</v>
      </c>
      <c r="B5635">
        <v>10.58</v>
      </c>
      <c r="C5635">
        <v>78569.409999999974</v>
      </c>
      <c r="D5635" t="s">
        <v>36</v>
      </c>
      <c r="E5635" t="s">
        <v>66</v>
      </c>
      <c r="F5635">
        <v>379454</v>
      </c>
      <c r="G5635">
        <v>2023</v>
      </c>
      <c r="H5635">
        <v>166</v>
      </c>
      <c r="I5635" t="s">
        <v>26</v>
      </c>
      <c r="J5635">
        <v>93</v>
      </c>
      <c r="K5635" t="s">
        <v>42</v>
      </c>
      <c r="L5635">
        <v>2023</v>
      </c>
      <c r="M5635" t="s">
        <v>44</v>
      </c>
      <c r="N5635" t="s">
        <v>31</v>
      </c>
      <c r="O5635">
        <v>300884.59000000003</v>
      </c>
      <c r="P5635" t="s">
        <v>45</v>
      </c>
    </row>
    <row r="5636" spans="1:16" x14ac:dyDescent="0.35">
      <c r="A5636" t="s">
        <v>55</v>
      </c>
      <c r="B5636">
        <v>48.67</v>
      </c>
      <c r="C5636">
        <v>22786.769999999997</v>
      </c>
      <c r="D5636" t="s">
        <v>64</v>
      </c>
      <c r="E5636" t="s">
        <v>76</v>
      </c>
      <c r="F5636">
        <v>79791</v>
      </c>
      <c r="G5636">
        <v>2022</v>
      </c>
      <c r="H5636">
        <v>515</v>
      </c>
      <c r="I5636" t="s">
        <v>26</v>
      </c>
      <c r="J5636">
        <v>77.180000000000007</v>
      </c>
      <c r="K5636" t="s">
        <v>42</v>
      </c>
      <c r="L5636">
        <v>2022</v>
      </c>
      <c r="M5636" t="s">
        <v>44</v>
      </c>
      <c r="N5636" t="s">
        <v>31</v>
      </c>
      <c r="O5636">
        <v>57004.23</v>
      </c>
      <c r="P5636" t="s">
        <v>22</v>
      </c>
    </row>
    <row r="5637" spans="1:16" x14ac:dyDescent="0.35">
      <c r="A5637" t="s">
        <v>39</v>
      </c>
      <c r="B5637">
        <v>36.340000000000003</v>
      </c>
      <c r="C5637">
        <v>47750.78</v>
      </c>
      <c r="D5637" t="s">
        <v>24</v>
      </c>
      <c r="E5637" t="s">
        <v>25</v>
      </c>
      <c r="F5637">
        <v>117254</v>
      </c>
      <c r="G5637">
        <v>2018</v>
      </c>
      <c r="H5637">
        <v>727</v>
      </c>
      <c r="I5637" t="s">
        <v>34</v>
      </c>
      <c r="J5637">
        <v>29.25</v>
      </c>
      <c r="K5637" t="s">
        <v>19</v>
      </c>
      <c r="L5637">
        <v>2019</v>
      </c>
      <c r="M5637" t="s">
        <v>38</v>
      </c>
      <c r="N5637" t="s">
        <v>31</v>
      </c>
      <c r="O5637">
        <v>69503.22</v>
      </c>
      <c r="P5637" t="s">
        <v>50</v>
      </c>
    </row>
    <row r="5638" spans="1:16" x14ac:dyDescent="0.35">
      <c r="A5638" t="s">
        <v>15</v>
      </c>
      <c r="B5638">
        <v>48.58</v>
      </c>
      <c r="C5638">
        <v>37063.039999999994</v>
      </c>
      <c r="D5638" t="s">
        <v>52</v>
      </c>
      <c r="E5638" t="s">
        <v>72</v>
      </c>
      <c r="F5638">
        <v>119570</v>
      </c>
      <c r="G5638">
        <v>2020</v>
      </c>
      <c r="H5638">
        <v>980</v>
      </c>
      <c r="I5638" t="s">
        <v>34</v>
      </c>
      <c r="J5638">
        <v>27.43</v>
      </c>
      <c r="K5638" t="s">
        <v>19</v>
      </c>
      <c r="L5638">
        <v>2020</v>
      </c>
      <c r="M5638" t="s">
        <v>44</v>
      </c>
      <c r="N5638" t="s">
        <v>31</v>
      </c>
      <c r="O5638">
        <v>82506.960000000006</v>
      </c>
      <c r="P5638" t="s">
        <v>50</v>
      </c>
    </row>
    <row r="5639" spans="1:16" x14ac:dyDescent="0.35">
      <c r="A5639" t="s">
        <v>15</v>
      </c>
      <c r="B5639">
        <v>77.09</v>
      </c>
      <c r="C5639">
        <v>15166.260000000002</v>
      </c>
      <c r="D5639" t="s">
        <v>36</v>
      </c>
      <c r="E5639" t="s">
        <v>37</v>
      </c>
      <c r="F5639">
        <v>56271</v>
      </c>
      <c r="G5639">
        <v>2021</v>
      </c>
      <c r="H5639">
        <v>858</v>
      </c>
      <c r="I5639" t="s">
        <v>26</v>
      </c>
      <c r="J5639">
        <v>71.56</v>
      </c>
      <c r="K5639" t="s">
        <v>42</v>
      </c>
      <c r="L5639">
        <v>2021</v>
      </c>
      <c r="M5639" t="s">
        <v>38</v>
      </c>
      <c r="N5639" t="s">
        <v>31</v>
      </c>
      <c r="O5639">
        <v>41104.74</v>
      </c>
      <c r="P5639" t="s">
        <v>45</v>
      </c>
    </row>
    <row r="5640" spans="1:16" x14ac:dyDescent="0.35">
      <c r="A5640" t="s">
        <v>23</v>
      </c>
      <c r="B5640">
        <v>45.76</v>
      </c>
      <c r="C5640">
        <v>82293.570000000007</v>
      </c>
      <c r="D5640" t="s">
        <v>36</v>
      </c>
      <c r="E5640" t="s">
        <v>70</v>
      </c>
      <c r="F5640">
        <v>146420</v>
      </c>
      <c r="G5640">
        <v>2015</v>
      </c>
      <c r="H5640">
        <v>495</v>
      </c>
      <c r="I5640" t="s">
        <v>26</v>
      </c>
      <c r="J5640">
        <v>75.55</v>
      </c>
      <c r="K5640" t="s">
        <v>42</v>
      </c>
      <c r="L5640">
        <v>2015</v>
      </c>
      <c r="M5640" t="s">
        <v>38</v>
      </c>
      <c r="N5640" t="s">
        <v>31</v>
      </c>
      <c r="O5640">
        <v>64126.43</v>
      </c>
      <c r="P5640" t="s">
        <v>22</v>
      </c>
    </row>
    <row r="5641" spans="1:16" x14ac:dyDescent="0.35">
      <c r="A5641" t="s">
        <v>23</v>
      </c>
      <c r="B5641">
        <v>5.67</v>
      </c>
      <c r="C5641">
        <v>42778.649999999994</v>
      </c>
      <c r="D5641" t="s">
        <v>29</v>
      </c>
      <c r="E5641" t="s">
        <v>82</v>
      </c>
      <c r="F5641">
        <v>155368</v>
      </c>
      <c r="G5641">
        <v>2017</v>
      </c>
      <c r="H5641">
        <v>341</v>
      </c>
      <c r="I5641" t="s">
        <v>34</v>
      </c>
      <c r="J5641">
        <v>42.92</v>
      </c>
      <c r="K5641" t="s">
        <v>27</v>
      </c>
      <c r="L5641">
        <v>2020</v>
      </c>
      <c r="M5641" t="s">
        <v>38</v>
      </c>
      <c r="N5641" t="s">
        <v>21</v>
      </c>
      <c r="O5641">
        <v>112589.35</v>
      </c>
      <c r="P5641" t="s">
        <v>35</v>
      </c>
    </row>
    <row r="5642" spans="1:16" x14ac:dyDescent="0.35">
      <c r="A5642" t="s">
        <v>46</v>
      </c>
      <c r="B5642">
        <v>42.78</v>
      </c>
      <c r="C5642">
        <v>116763.07999999999</v>
      </c>
      <c r="D5642" t="s">
        <v>52</v>
      </c>
      <c r="E5642" t="s">
        <v>69</v>
      </c>
      <c r="F5642">
        <v>258291</v>
      </c>
      <c r="G5642">
        <v>2021</v>
      </c>
      <c r="H5642">
        <v>550</v>
      </c>
      <c r="I5642" t="s">
        <v>18</v>
      </c>
      <c r="J5642">
        <v>84.48</v>
      </c>
      <c r="K5642" t="s">
        <v>19</v>
      </c>
      <c r="L5642">
        <v>2023</v>
      </c>
      <c r="M5642" t="s">
        <v>44</v>
      </c>
      <c r="N5642" t="s">
        <v>21</v>
      </c>
      <c r="O5642">
        <v>141527.92000000001</v>
      </c>
      <c r="P5642" t="s">
        <v>45</v>
      </c>
    </row>
    <row r="5643" spans="1:16" x14ac:dyDescent="0.35">
      <c r="A5643" t="s">
        <v>48</v>
      </c>
      <c r="B5643">
        <v>27.43</v>
      </c>
      <c r="C5643">
        <v>76357.420000000013</v>
      </c>
      <c r="D5643" t="s">
        <v>32</v>
      </c>
      <c r="E5643" t="s">
        <v>80</v>
      </c>
      <c r="F5643">
        <v>240722</v>
      </c>
      <c r="G5643">
        <v>2024</v>
      </c>
      <c r="H5643">
        <v>614</v>
      </c>
      <c r="I5643" t="s">
        <v>18</v>
      </c>
      <c r="J5643">
        <v>75.64</v>
      </c>
      <c r="K5643" t="s">
        <v>27</v>
      </c>
      <c r="L5643">
        <v>2024</v>
      </c>
      <c r="M5643" t="s">
        <v>20</v>
      </c>
      <c r="N5643" t="s">
        <v>21</v>
      </c>
      <c r="O5643">
        <v>164364.57999999999</v>
      </c>
      <c r="P5643" t="s">
        <v>50</v>
      </c>
    </row>
    <row r="5644" spans="1:16" x14ac:dyDescent="0.35">
      <c r="A5644" t="s">
        <v>61</v>
      </c>
      <c r="B5644">
        <v>27.56</v>
      </c>
      <c r="C5644">
        <v>46838.549999999988</v>
      </c>
      <c r="D5644" t="s">
        <v>52</v>
      </c>
      <c r="E5644" t="s">
        <v>81</v>
      </c>
      <c r="F5644">
        <v>188472</v>
      </c>
      <c r="G5644">
        <v>2016</v>
      </c>
      <c r="H5644">
        <v>836</v>
      </c>
      <c r="I5644" t="s">
        <v>26</v>
      </c>
      <c r="J5644">
        <v>78.34</v>
      </c>
      <c r="K5644" t="s">
        <v>19</v>
      </c>
      <c r="L5644">
        <v>2024</v>
      </c>
      <c r="M5644" t="s">
        <v>38</v>
      </c>
      <c r="N5644" t="s">
        <v>21</v>
      </c>
      <c r="O5644">
        <v>141633.45000000001</v>
      </c>
      <c r="P5644" t="s">
        <v>50</v>
      </c>
    </row>
    <row r="5645" spans="1:16" x14ac:dyDescent="0.35">
      <c r="A5645" t="s">
        <v>59</v>
      </c>
      <c r="B5645">
        <v>68</v>
      </c>
      <c r="C5645">
        <v>14251.04</v>
      </c>
      <c r="D5645" t="s">
        <v>32</v>
      </c>
      <c r="E5645" t="s">
        <v>80</v>
      </c>
      <c r="F5645">
        <v>64863</v>
      </c>
      <c r="G5645">
        <v>2024</v>
      </c>
      <c r="H5645">
        <v>909</v>
      </c>
      <c r="I5645" t="s">
        <v>26</v>
      </c>
      <c r="J5645">
        <v>80.89</v>
      </c>
      <c r="K5645" t="s">
        <v>19</v>
      </c>
      <c r="L5645">
        <v>2024</v>
      </c>
      <c r="M5645" t="s">
        <v>38</v>
      </c>
      <c r="N5645" t="s">
        <v>31</v>
      </c>
      <c r="O5645">
        <v>50611.96</v>
      </c>
      <c r="P5645" t="s">
        <v>22</v>
      </c>
    </row>
    <row r="5646" spans="1:16" x14ac:dyDescent="0.35">
      <c r="A5646" t="s">
        <v>59</v>
      </c>
      <c r="B5646">
        <v>74.52</v>
      </c>
      <c r="C5646">
        <v>195047.72</v>
      </c>
      <c r="D5646" t="s">
        <v>52</v>
      </c>
      <c r="E5646" t="s">
        <v>79</v>
      </c>
      <c r="F5646">
        <v>390704</v>
      </c>
      <c r="G5646">
        <v>2022</v>
      </c>
      <c r="H5646">
        <v>841</v>
      </c>
      <c r="I5646" t="s">
        <v>26</v>
      </c>
      <c r="J5646">
        <v>94.34</v>
      </c>
      <c r="K5646" t="s">
        <v>27</v>
      </c>
      <c r="L5646">
        <v>2022</v>
      </c>
      <c r="M5646" t="s">
        <v>38</v>
      </c>
      <c r="N5646" t="s">
        <v>31</v>
      </c>
      <c r="O5646">
        <v>195656.28</v>
      </c>
      <c r="P5646" t="s">
        <v>50</v>
      </c>
    </row>
    <row r="5647" spans="1:16" x14ac:dyDescent="0.35">
      <c r="A5647" t="s">
        <v>59</v>
      </c>
      <c r="B5647">
        <v>69.58</v>
      </c>
      <c r="C5647">
        <v>72555.829999999987</v>
      </c>
      <c r="D5647" t="s">
        <v>29</v>
      </c>
      <c r="E5647" t="s">
        <v>86</v>
      </c>
      <c r="F5647">
        <v>226348</v>
      </c>
      <c r="G5647">
        <v>2019</v>
      </c>
      <c r="H5647">
        <v>664</v>
      </c>
      <c r="I5647" t="s">
        <v>34</v>
      </c>
      <c r="J5647">
        <v>26.25</v>
      </c>
      <c r="K5647" t="s">
        <v>42</v>
      </c>
      <c r="L5647">
        <v>2019</v>
      </c>
      <c r="M5647" t="s">
        <v>38</v>
      </c>
      <c r="N5647" t="s">
        <v>31</v>
      </c>
      <c r="O5647">
        <v>153792.17000000001</v>
      </c>
      <c r="P5647" t="s">
        <v>35</v>
      </c>
    </row>
    <row r="5648" spans="1:16" x14ac:dyDescent="0.35">
      <c r="A5648" t="s">
        <v>48</v>
      </c>
      <c r="B5648">
        <v>56.48</v>
      </c>
      <c r="C5648">
        <v>91537.579999999987</v>
      </c>
      <c r="D5648" t="s">
        <v>40</v>
      </c>
      <c r="E5648" t="s">
        <v>68</v>
      </c>
      <c r="F5648">
        <v>288187</v>
      </c>
      <c r="G5648">
        <v>2017</v>
      </c>
      <c r="H5648">
        <v>823</v>
      </c>
      <c r="I5648" t="s">
        <v>18</v>
      </c>
      <c r="J5648">
        <v>91.31</v>
      </c>
      <c r="K5648" t="s">
        <v>27</v>
      </c>
      <c r="L5648">
        <v>2022</v>
      </c>
      <c r="M5648" t="s">
        <v>20</v>
      </c>
      <c r="N5648" t="s">
        <v>31</v>
      </c>
      <c r="O5648">
        <v>196649.42</v>
      </c>
      <c r="P5648" t="s">
        <v>35</v>
      </c>
    </row>
    <row r="5649" spans="1:16" x14ac:dyDescent="0.35">
      <c r="A5649" t="s">
        <v>28</v>
      </c>
      <c r="B5649">
        <v>72.900000000000006</v>
      </c>
      <c r="C5649">
        <v>184869.72</v>
      </c>
      <c r="D5649" t="s">
        <v>52</v>
      </c>
      <c r="E5649" t="s">
        <v>72</v>
      </c>
      <c r="F5649">
        <v>383002</v>
      </c>
      <c r="G5649">
        <v>2015</v>
      </c>
      <c r="H5649">
        <v>435</v>
      </c>
      <c r="I5649" t="s">
        <v>34</v>
      </c>
      <c r="J5649">
        <v>34.17</v>
      </c>
      <c r="K5649" t="s">
        <v>27</v>
      </c>
      <c r="L5649">
        <v>2024</v>
      </c>
      <c r="M5649" t="s">
        <v>38</v>
      </c>
      <c r="N5649" t="s">
        <v>31</v>
      </c>
      <c r="O5649">
        <v>198132.28</v>
      </c>
      <c r="P5649" t="s">
        <v>45</v>
      </c>
    </row>
    <row r="5650" spans="1:16" x14ac:dyDescent="0.35">
      <c r="A5650" t="s">
        <v>23</v>
      </c>
      <c r="B5650">
        <v>52.78</v>
      </c>
      <c r="C5650">
        <v>30173.160000000003</v>
      </c>
      <c r="D5650" t="s">
        <v>40</v>
      </c>
      <c r="E5650" t="s">
        <v>68</v>
      </c>
      <c r="F5650">
        <v>113756</v>
      </c>
      <c r="G5650">
        <v>2024</v>
      </c>
      <c r="H5650">
        <v>519</v>
      </c>
      <c r="I5650" t="s">
        <v>34</v>
      </c>
      <c r="J5650">
        <v>55.79</v>
      </c>
      <c r="K5650" t="s">
        <v>27</v>
      </c>
      <c r="L5650">
        <v>2024</v>
      </c>
      <c r="M5650" t="s">
        <v>38</v>
      </c>
      <c r="N5650" t="s">
        <v>21</v>
      </c>
      <c r="O5650">
        <v>83582.84</v>
      </c>
      <c r="P5650" t="s">
        <v>50</v>
      </c>
    </row>
    <row r="5651" spans="1:16" x14ac:dyDescent="0.35">
      <c r="A5651" t="s">
        <v>15</v>
      </c>
      <c r="B5651">
        <v>67.8</v>
      </c>
      <c r="C5651">
        <v>99241.84</v>
      </c>
      <c r="D5651" t="s">
        <v>29</v>
      </c>
      <c r="E5651" t="s">
        <v>75</v>
      </c>
      <c r="F5651">
        <v>198422</v>
      </c>
      <c r="G5651">
        <v>2015</v>
      </c>
      <c r="H5651">
        <v>178</v>
      </c>
      <c r="I5651" t="s">
        <v>18</v>
      </c>
      <c r="J5651">
        <v>92.29</v>
      </c>
      <c r="K5651" t="s">
        <v>27</v>
      </c>
      <c r="L5651">
        <v>2021</v>
      </c>
      <c r="M5651" t="s">
        <v>44</v>
      </c>
      <c r="N5651" t="s">
        <v>31</v>
      </c>
      <c r="O5651">
        <v>99180.160000000003</v>
      </c>
      <c r="P5651" t="s">
        <v>35</v>
      </c>
    </row>
    <row r="5652" spans="1:16" x14ac:dyDescent="0.35">
      <c r="A5652" t="s">
        <v>48</v>
      </c>
      <c r="B5652">
        <v>22.96</v>
      </c>
      <c r="C5652">
        <v>94766.83</v>
      </c>
      <c r="D5652" t="s">
        <v>29</v>
      </c>
      <c r="E5652" t="s">
        <v>82</v>
      </c>
      <c r="F5652">
        <v>178356</v>
      </c>
      <c r="G5652">
        <v>2022</v>
      </c>
      <c r="H5652">
        <v>523</v>
      </c>
      <c r="I5652" t="s">
        <v>26</v>
      </c>
      <c r="J5652">
        <v>79.53</v>
      </c>
      <c r="K5652" t="s">
        <v>42</v>
      </c>
      <c r="L5652">
        <v>2022</v>
      </c>
      <c r="M5652" t="s">
        <v>20</v>
      </c>
      <c r="N5652" t="s">
        <v>21</v>
      </c>
      <c r="O5652">
        <v>83589.17</v>
      </c>
      <c r="P5652" t="s">
        <v>45</v>
      </c>
    </row>
    <row r="5653" spans="1:16" x14ac:dyDescent="0.35">
      <c r="A5653" t="s">
        <v>59</v>
      </c>
      <c r="B5653">
        <v>69.400000000000006</v>
      </c>
      <c r="C5653">
        <v>51838.950000000012</v>
      </c>
      <c r="D5653" t="s">
        <v>36</v>
      </c>
      <c r="E5653" t="s">
        <v>66</v>
      </c>
      <c r="F5653">
        <v>229594</v>
      </c>
      <c r="G5653">
        <v>2024</v>
      </c>
      <c r="H5653">
        <v>800</v>
      </c>
      <c r="I5653" t="s">
        <v>18</v>
      </c>
      <c r="J5653">
        <v>74.63</v>
      </c>
      <c r="K5653" t="s">
        <v>19</v>
      </c>
      <c r="L5653">
        <v>2024</v>
      </c>
      <c r="M5653" t="s">
        <v>20</v>
      </c>
      <c r="N5653" t="s">
        <v>31</v>
      </c>
      <c r="O5653">
        <v>177755.05</v>
      </c>
      <c r="P5653" t="s">
        <v>22</v>
      </c>
    </row>
    <row r="5654" spans="1:16" x14ac:dyDescent="0.35">
      <c r="A5654" t="s">
        <v>48</v>
      </c>
      <c r="B5654">
        <v>21.19</v>
      </c>
      <c r="C5654">
        <v>142727.66999999998</v>
      </c>
      <c r="D5654" t="s">
        <v>29</v>
      </c>
      <c r="E5654" t="s">
        <v>86</v>
      </c>
      <c r="F5654">
        <v>250135</v>
      </c>
      <c r="G5654">
        <v>2022</v>
      </c>
      <c r="H5654">
        <v>726</v>
      </c>
      <c r="I5654" t="s">
        <v>18</v>
      </c>
      <c r="J5654">
        <v>75.92</v>
      </c>
      <c r="K5654" t="s">
        <v>27</v>
      </c>
      <c r="L5654">
        <v>2022</v>
      </c>
      <c r="M5654" t="s">
        <v>20</v>
      </c>
      <c r="N5654" t="s">
        <v>21</v>
      </c>
      <c r="O5654">
        <v>107407.33</v>
      </c>
      <c r="P5654" t="s">
        <v>35</v>
      </c>
    </row>
    <row r="5655" spans="1:16" x14ac:dyDescent="0.35">
      <c r="A5655" t="s">
        <v>55</v>
      </c>
      <c r="B5655">
        <v>75.06</v>
      </c>
      <c r="C5655">
        <v>113082.53</v>
      </c>
      <c r="D5655" t="s">
        <v>24</v>
      </c>
      <c r="E5655" t="s">
        <v>67</v>
      </c>
      <c r="F5655">
        <v>222942</v>
      </c>
      <c r="G5655">
        <v>2019</v>
      </c>
      <c r="H5655">
        <v>477</v>
      </c>
      <c r="I5655" t="s">
        <v>18</v>
      </c>
      <c r="J5655">
        <v>60.76</v>
      </c>
      <c r="K5655" t="s">
        <v>42</v>
      </c>
      <c r="L5655">
        <v>2019</v>
      </c>
      <c r="M5655" t="s">
        <v>20</v>
      </c>
      <c r="N5655" t="s">
        <v>31</v>
      </c>
      <c r="O5655">
        <v>109859.47</v>
      </c>
      <c r="P5655" t="s">
        <v>50</v>
      </c>
    </row>
    <row r="5656" spans="1:16" x14ac:dyDescent="0.35">
      <c r="A5656" t="s">
        <v>15</v>
      </c>
      <c r="B5656">
        <v>32.799999999999997</v>
      </c>
      <c r="C5656">
        <v>83187.98000000001</v>
      </c>
      <c r="D5656" t="s">
        <v>64</v>
      </c>
      <c r="E5656" t="s">
        <v>76</v>
      </c>
      <c r="F5656">
        <v>327650</v>
      </c>
      <c r="G5656">
        <v>2020</v>
      </c>
      <c r="H5656">
        <v>599</v>
      </c>
      <c r="I5656" t="s">
        <v>26</v>
      </c>
      <c r="J5656">
        <v>64.37</v>
      </c>
      <c r="K5656" t="s">
        <v>19</v>
      </c>
      <c r="L5656">
        <v>2020</v>
      </c>
      <c r="M5656" t="s">
        <v>20</v>
      </c>
      <c r="N5656" t="s">
        <v>21</v>
      </c>
      <c r="O5656">
        <v>244462.02</v>
      </c>
      <c r="P5656" t="s">
        <v>50</v>
      </c>
    </row>
    <row r="5657" spans="1:16" x14ac:dyDescent="0.35">
      <c r="A5657" t="s">
        <v>54</v>
      </c>
      <c r="B5657">
        <v>33.67</v>
      </c>
      <c r="C5657">
        <v>63954.149999999994</v>
      </c>
      <c r="D5657" t="s">
        <v>52</v>
      </c>
      <c r="E5657" t="s">
        <v>69</v>
      </c>
      <c r="F5657">
        <v>247002</v>
      </c>
      <c r="G5657">
        <v>2017</v>
      </c>
      <c r="H5657">
        <v>848</v>
      </c>
      <c r="I5657" t="s">
        <v>18</v>
      </c>
      <c r="J5657">
        <v>97.43</v>
      </c>
      <c r="K5657" t="s">
        <v>42</v>
      </c>
      <c r="L5657">
        <v>2017</v>
      </c>
      <c r="M5657" t="s">
        <v>44</v>
      </c>
      <c r="N5657" t="s">
        <v>31</v>
      </c>
      <c r="O5657">
        <v>183047.85</v>
      </c>
      <c r="P5657" t="s">
        <v>45</v>
      </c>
    </row>
    <row r="5658" spans="1:16" x14ac:dyDescent="0.35">
      <c r="A5658" t="s">
        <v>61</v>
      </c>
      <c r="B5658">
        <v>71.25</v>
      </c>
      <c r="C5658">
        <v>201591.09</v>
      </c>
      <c r="D5658" t="s">
        <v>36</v>
      </c>
      <c r="E5658" t="s">
        <v>66</v>
      </c>
      <c r="F5658">
        <v>390906</v>
      </c>
      <c r="G5658">
        <v>2023</v>
      </c>
      <c r="H5658">
        <v>392</v>
      </c>
      <c r="I5658" t="s">
        <v>18</v>
      </c>
      <c r="J5658">
        <v>99.76</v>
      </c>
      <c r="K5658" t="s">
        <v>42</v>
      </c>
      <c r="L5658">
        <v>2023</v>
      </c>
      <c r="M5658" t="s">
        <v>38</v>
      </c>
      <c r="N5658" t="s">
        <v>21</v>
      </c>
      <c r="O5658">
        <v>189314.91</v>
      </c>
      <c r="P5658" t="s">
        <v>22</v>
      </c>
    </row>
    <row r="5659" spans="1:16" x14ac:dyDescent="0.35">
      <c r="A5659" t="s">
        <v>54</v>
      </c>
      <c r="B5659">
        <v>20.25</v>
      </c>
      <c r="C5659">
        <v>64690.790000000008</v>
      </c>
      <c r="D5659" t="s">
        <v>29</v>
      </c>
      <c r="E5659" t="s">
        <v>86</v>
      </c>
      <c r="F5659">
        <v>251953</v>
      </c>
      <c r="G5659">
        <v>2022</v>
      </c>
      <c r="H5659">
        <v>751</v>
      </c>
      <c r="I5659" t="s">
        <v>26</v>
      </c>
      <c r="J5659">
        <v>91.75</v>
      </c>
      <c r="K5659" t="s">
        <v>42</v>
      </c>
      <c r="L5659">
        <v>2022</v>
      </c>
      <c r="M5659" t="s">
        <v>38</v>
      </c>
      <c r="N5659" t="s">
        <v>21</v>
      </c>
      <c r="O5659">
        <v>187262.21</v>
      </c>
      <c r="P5659" t="s">
        <v>50</v>
      </c>
    </row>
    <row r="5660" spans="1:16" x14ac:dyDescent="0.35">
      <c r="A5660" t="s">
        <v>15</v>
      </c>
      <c r="B5660">
        <v>34.729999999999997</v>
      </c>
      <c r="C5660">
        <v>49664.08</v>
      </c>
      <c r="D5660" t="s">
        <v>29</v>
      </c>
      <c r="E5660" t="s">
        <v>49</v>
      </c>
      <c r="F5660">
        <v>103062</v>
      </c>
      <c r="G5660">
        <v>2019</v>
      </c>
      <c r="H5660">
        <v>995</v>
      </c>
      <c r="I5660" t="s">
        <v>18</v>
      </c>
      <c r="J5660">
        <v>70.42</v>
      </c>
      <c r="K5660" t="s">
        <v>27</v>
      </c>
      <c r="L5660">
        <v>2021</v>
      </c>
      <c r="M5660" t="s">
        <v>20</v>
      </c>
      <c r="N5660" t="s">
        <v>21</v>
      </c>
      <c r="O5660">
        <v>53397.919999999998</v>
      </c>
      <c r="P5660" t="s">
        <v>22</v>
      </c>
    </row>
    <row r="5661" spans="1:16" x14ac:dyDescent="0.35">
      <c r="A5661" t="s">
        <v>23</v>
      </c>
      <c r="B5661">
        <v>75.95</v>
      </c>
      <c r="C5661">
        <v>105610.45</v>
      </c>
      <c r="D5661" t="s">
        <v>52</v>
      </c>
      <c r="E5661" t="s">
        <v>69</v>
      </c>
      <c r="F5661">
        <v>178415</v>
      </c>
      <c r="G5661">
        <v>2024</v>
      </c>
      <c r="H5661">
        <v>413</v>
      </c>
      <c r="I5661" t="s">
        <v>34</v>
      </c>
      <c r="J5661">
        <v>47.96</v>
      </c>
      <c r="K5661" t="s">
        <v>19</v>
      </c>
      <c r="L5661">
        <v>2024</v>
      </c>
      <c r="M5661" t="s">
        <v>20</v>
      </c>
      <c r="N5661" t="s">
        <v>31</v>
      </c>
      <c r="O5661">
        <v>72804.55</v>
      </c>
      <c r="P5661" t="s">
        <v>45</v>
      </c>
    </row>
    <row r="5662" spans="1:16" x14ac:dyDescent="0.35">
      <c r="A5662" t="s">
        <v>28</v>
      </c>
      <c r="B5662">
        <v>75.819999999999993</v>
      </c>
      <c r="C5662">
        <v>102269.02000000002</v>
      </c>
      <c r="D5662" t="s">
        <v>24</v>
      </c>
      <c r="E5662" t="s">
        <v>67</v>
      </c>
      <c r="F5662">
        <v>374559</v>
      </c>
      <c r="G5662">
        <v>2022</v>
      </c>
      <c r="H5662">
        <v>277</v>
      </c>
      <c r="I5662" t="s">
        <v>18</v>
      </c>
      <c r="J5662">
        <v>80.16</v>
      </c>
      <c r="K5662" t="s">
        <v>19</v>
      </c>
      <c r="L5662">
        <v>2024</v>
      </c>
      <c r="M5662" t="s">
        <v>44</v>
      </c>
      <c r="N5662" t="s">
        <v>31</v>
      </c>
      <c r="O5662">
        <v>272289.98</v>
      </c>
      <c r="P5662" t="s">
        <v>35</v>
      </c>
    </row>
    <row r="5663" spans="1:16" x14ac:dyDescent="0.35">
      <c r="A5663" t="s">
        <v>39</v>
      </c>
      <c r="B5663">
        <v>78.930000000000007</v>
      </c>
      <c r="C5663">
        <v>87402.91</v>
      </c>
      <c r="D5663" t="s">
        <v>52</v>
      </c>
      <c r="E5663" t="s">
        <v>81</v>
      </c>
      <c r="F5663">
        <v>313333</v>
      </c>
      <c r="G5663">
        <v>2021</v>
      </c>
      <c r="H5663">
        <v>203</v>
      </c>
      <c r="I5663" t="s">
        <v>26</v>
      </c>
      <c r="J5663">
        <v>99.31</v>
      </c>
      <c r="K5663" t="s">
        <v>19</v>
      </c>
      <c r="L5663">
        <v>2022</v>
      </c>
      <c r="M5663" t="s">
        <v>20</v>
      </c>
      <c r="N5663" t="s">
        <v>31</v>
      </c>
      <c r="O5663">
        <v>225930.09</v>
      </c>
      <c r="P5663" t="s">
        <v>50</v>
      </c>
    </row>
    <row r="5664" spans="1:16" x14ac:dyDescent="0.35">
      <c r="A5664" t="s">
        <v>15</v>
      </c>
      <c r="B5664">
        <v>16.27</v>
      </c>
      <c r="C5664">
        <v>86525.969999999972</v>
      </c>
      <c r="D5664" t="s">
        <v>52</v>
      </c>
      <c r="E5664" t="s">
        <v>81</v>
      </c>
      <c r="F5664">
        <v>371610</v>
      </c>
      <c r="G5664">
        <v>2018</v>
      </c>
      <c r="H5664">
        <v>523</v>
      </c>
      <c r="I5664" t="s">
        <v>18</v>
      </c>
      <c r="J5664">
        <v>79.77</v>
      </c>
      <c r="K5664" t="s">
        <v>27</v>
      </c>
      <c r="L5664">
        <v>2024</v>
      </c>
      <c r="M5664" t="s">
        <v>44</v>
      </c>
      <c r="N5664" t="s">
        <v>21</v>
      </c>
      <c r="O5664">
        <v>285084.03000000003</v>
      </c>
      <c r="P5664" t="s">
        <v>50</v>
      </c>
    </row>
    <row r="5665" spans="1:16" x14ac:dyDescent="0.35">
      <c r="A5665" t="s">
        <v>59</v>
      </c>
      <c r="B5665">
        <v>69.42</v>
      </c>
      <c r="C5665">
        <v>79702.94</v>
      </c>
      <c r="D5665" t="s">
        <v>16</v>
      </c>
      <c r="E5665" t="s">
        <v>43</v>
      </c>
      <c r="F5665">
        <v>138296</v>
      </c>
      <c r="G5665">
        <v>2022</v>
      </c>
      <c r="H5665">
        <v>499</v>
      </c>
      <c r="I5665" t="s">
        <v>18</v>
      </c>
      <c r="J5665">
        <v>77.89</v>
      </c>
      <c r="K5665" t="s">
        <v>42</v>
      </c>
      <c r="L5665">
        <v>2022</v>
      </c>
      <c r="M5665" t="s">
        <v>44</v>
      </c>
      <c r="N5665" t="s">
        <v>21</v>
      </c>
      <c r="O5665">
        <v>58593.06</v>
      </c>
      <c r="P5665" t="s">
        <v>22</v>
      </c>
    </row>
    <row r="5666" spans="1:16" x14ac:dyDescent="0.35">
      <c r="A5666" t="s">
        <v>15</v>
      </c>
      <c r="B5666">
        <v>58.07</v>
      </c>
      <c r="C5666">
        <v>154099.35999999999</v>
      </c>
      <c r="D5666" t="s">
        <v>32</v>
      </c>
      <c r="E5666" t="s">
        <v>56</v>
      </c>
      <c r="F5666">
        <v>340498</v>
      </c>
      <c r="G5666">
        <v>2020</v>
      </c>
      <c r="H5666">
        <v>420</v>
      </c>
      <c r="I5666" t="s">
        <v>26</v>
      </c>
      <c r="J5666">
        <v>74.400000000000006</v>
      </c>
      <c r="K5666" t="s">
        <v>19</v>
      </c>
      <c r="L5666">
        <v>2020</v>
      </c>
      <c r="M5666" t="s">
        <v>20</v>
      </c>
      <c r="N5666" t="s">
        <v>21</v>
      </c>
      <c r="O5666">
        <v>186398.64</v>
      </c>
      <c r="P5666" t="s">
        <v>50</v>
      </c>
    </row>
    <row r="5667" spans="1:16" x14ac:dyDescent="0.35">
      <c r="A5667" t="s">
        <v>59</v>
      </c>
      <c r="B5667">
        <v>11.22</v>
      </c>
      <c r="C5667">
        <v>158185.54</v>
      </c>
      <c r="D5667" t="s">
        <v>24</v>
      </c>
      <c r="E5667" t="s">
        <v>85</v>
      </c>
      <c r="F5667">
        <v>370074</v>
      </c>
      <c r="G5667">
        <v>2020</v>
      </c>
      <c r="H5667">
        <v>181</v>
      </c>
      <c r="I5667" t="s">
        <v>18</v>
      </c>
      <c r="J5667">
        <v>88.12</v>
      </c>
      <c r="K5667" t="s">
        <v>19</v>
      </c>
      <c r="L5667">
        <v>2020</v>
      </c>
      <c r="M5667" t="s">
        <v>44</v>
      </c>
      <c r="N5667" t="s">
        <v>31</v>
      </c>
      <c r="O5667">
        <v>211888.46</v>
      </c>
      <c r="P5667" t="s">
        <v>45</v>
      </c>
    </row>
    <row r="5668" spans="1:16" x14ac:dyDescent="0.35">
      <c r="A5668" t="s">
        <v>28</v>
      </c>
      <c r="B5668">
        <v>6.53</v>
      </c>
      <c r="C5668">
        <v>103811.97</v>
      </c>
      <c r="D5668" t="s">
        <v>64</v>
      </c>
      <c r="E5668" t="s">
        <v>71</v>
      </c>
      <c r="F5668">
        <v>234249</v>
      </c>
      <c r="G5668">
        <v>2018</v>
      </c>
      <c r="H5668">
        <v>485</v>
      </c>
      <c r="I5668" t="s">
        <v>18</v>
      </c>
      <c r="J5668">
        <v>60.42</v>
      </c>
      <c r="K5668" t="s">
        <v>27</v>
      </c>
      <c r="L5668">
        <v>2020</v>
      </c>
      <c r="M5668" t="s">
        <v>20</v>
      </c>
      <c r="N5668" t="s">
        <v>21</v>
      </c>
      <c r="O5668">
        <v>130437.03</v>
      </c>
      <c r="P5668" t="s">
        <v>45</v>
      </c>
    </row>
    <row r="5669" spans="1:16" x14ac:dyDescent="0.35">
      <c r="A5669" t="s">
        <v>46</v>
      </c>
      <c r="B5669">
        <v>13.37</v>
      </c>
      <c r="C5669">
        <v>114111.67000000001</v>
      </c>
      <c r="D5669" t="s">
        <v>32</v>
      </c>
      <c r="E5669" t="s">
        <v>33</v>
      </c>
      <c r="F5669">
        <v>248112</v>
      </c>
      <c r="G5669">
        <v>2021</v>
      </c>
      <c r="H5669">
        <v>970</v>
      </c>
      <c r="I5669" t="s">
        <v>34</v>
      </c>
      <c r="J5669">
        <v>37.42</v>
      </c>
      <c r="K5669" t="s">
        <v>27</v>
      </c>
      <c r="L5669">
        <v>2024</v>
      </c>
      <c r="M5669" t="s">
        <v>44</v>
      </c>
      <c r="N5669" t="s">
        <v>21</v>
      </c>
      <c r="O5669">
        <v>134000.32999999999</v>
      </c>
      <c r="P5669" t="s">
        <v>35</v>
      </c>
    </row>
    <row r="5670" spans="1:16" x14ac:dyDescent="0.35">
      <c r="A5670" t="s">
        <v>61</v>
      </c>
      <c r="B5670">
        <v>29.15</v>
      </c>
      <c r="C5670">
        <v>28050.89</v>
      </c>
      <c r="D5670" t="s">
        <v>40</v>
      </c>
      <c r="E5670" t="s">
        <v>68</v>
      </c>
      <c r="F5670">
        <v>61873</v>
      </c>
      <c r="G5670">
        <v>2021</v>
      </c>
      <c r="H5670">
        <v>549</v>
      </c>
      <c r="I5670" t="s">
        <v>34</v>
      </c>
      <c r="J5670">
        <v>31.97</v>
      </c>
      <c r="K5670" t="s">
        <v>19</v>
      </c>
      <c r="L5670">
        <v>2024</v>
      </c>
      <c r="M5670" t="s">
        <v>44</v>
      </c>
      <c r="N5670" t="s">
        <v>31</v>
      </c>
      <c r="O5670">
        <v>33822.11</v>
      </c>
      <c r="P5670" t="s">
        <v>45</v>
      </c>
    </row>
    <row r="5671" spans="1:16" x14ac:dyDescent="0.35">
      <c r="A5671" t="s">
        <v>48</v>
      </c>
      <c r="B5671">
        <v>48.48</v>
      </c>
      <c r="C5671">
        <v>24569.08</v>
      </c>
      <c r="D5671" t="s">
        <v>64</v>
      </c>
      <c r="E5671" t="s">
        <v>71</v>
      </c>
      <c r="F5671">
        <v>116354</v>
      </c>
      <c r="G5671">
        <v>2022</v>
      </c>
      <c r="H5671">
        <v>486</v>
      </c>
      <c r="I5671" t="s">
        <v>34</v>
      </c>
      <c r="J5671">
        <v>38.369999999999997</v>
      </c>
      <c r="K5671" t="s">
        <v>19</v>
      </c>
      <c r="L5671">
        <v>2023</v>
      </c>
      <c r="M5671" t="s">
        <v>44</v>
      </c>
      <c r="N5671" t="s">
        <v>31</v>
      </c>
      <c r="O5671">
        <v>91784.92</v>
      </c>
      <c r="P5671" t="s">
        <v>35</v>
      </c>
    </row>
    <row r="5672" spans="1:16" x14ac:dyDescent="0.35">
      <c r="A5672" t="s">
        <v>23</v>
      </c>
      <c r="B5672">
        <v>51.33</v>
      </c>
      <c r="C5672">
        <v>123852.19</v>
      </c>
      <c r="D5672" t="s">
        <v>29</v>
      </c>
      <c r="E5672" t="s">
        <v>75</v>
      </c>
      <c r="F5672">
        <v>326062</v>
      </c>
      <c r="G5672">
        <v>2016</v>
      </c>
      <c r="H5672">
        <v>500</v>
      </c>
      <c r="I5672" t="s">
        <v>34</v>
      </c>
      <c r="J5672">
        <v>38.909999999999997</v>
      </c>
      <c r="K5672" t="s">
        <v>27</v>
      </c>
      <c r="L5672">
        <v>2016</v>
      </c>
      <c r="M5672" t="s">
        <v>20</v>
      </c>
      <c r="N5672" t="s">
        <v>21</v>
      </c>
      <c r="O5672">
        <v>202209.81</v>
      </c>
      <c r="P5672" t="s">
        <v>50</v>
      </c>
    </row>
    <row r="5673" spans="1:16" x14ac:dyDescent="0.35">
      <c r="A5673" t="s">
        <v>48</v>
      </c>
      <c r="B5673">
        <v>5.51</v>
      </c>
      <c r="C5673">
        <v>25988.080000000002</v>
      </c>
      <c r="D5673" t="s">
        <v>29</v>
      </c>
      <c r="E5673" t="s">
        <v>49</v>
      </c>
      <c r="F5673">
        <v>57824</v>
      </c>
      <c r="G5673">
        <v>2015</v>
      </c>
      <c r="H5673">
        <v>639</v>
      </c>
      <c r="I5673" t="s">
        <v>26</v>
      </c>
      <c r="J5673">
        <v>98.1</v>
      </c>
      <c r="K5673" t="s">
        <v>27</v>
      </c>
      <c r="L5673">
        <v>2018</v>
      </c>
      <c r="M5673" t="s">
        <v>20</v>
      </c>
      <c r="N5673" t="s">
        <v>31</v>
      </c>
      <c r="O5673">
        <v>31835.919999999998</v>
      </c>
      <c r="P5673" t="s">
        <v>35</v>
      </c>
    </row>
    <row r="5674" spans="1:16" x14ac:dyDescent="0.35">
      <c r="A5674" t="s">
        <v>28</v>
      </c>
      <c r="B5674">
        <v>66.34</v>
      </c>
      <c r="C5674">
        <v>23234.36</v>
      </c>
      <c r="D5674" t="s">
        <v>29</v>
      </c>
      <c r="E5674" t="s">
        <v>49</v>
      </c>
      <c r="F5674">
        <v>81486</v>
      </c>
      <c r="G5674">
        <v>2023</v>
      </c>
      <c r="H5674">
        <v>657</v>
      </c>
      <c r="I5674" t="s">
        <v>18</v>
      </c>
      <c r="J5674">
        <v>94.61</v>
      </c>
      <c r="K5674" t="s">
        <v>27</v>
      </c>
      <c r="L5674">
        <v>2023</v>
      </c>
      <c r="M5674" t="s">
        <v>20</v>
      </c>
      <c r="N5674" t="s">
        <v>21</v>
      </c>
      <c r="O5674">
        <v>58251.64</v>
      </c>
      <c r="P5674" t="s">
        <v>50</v>
      </c>
    </row>
    <row r="5675" spans="1:16" x14ac:dyDescent="0.35">
      <c r="A5675" t="s">
        <v>48</v>
      </c>
      <c r="B5675">
        <v>17.11</v>
      </c>
      <c r="C5675">
        <v>57955.4</v>
      </c>
      <c r="D5675" t="s">
        <v>24</v>
      </c>
      <c r="E5675" t="s">
        <v>74</v>
      </c>
      <c r="F5675">
        <v>118374</v>
      </c>
      <c r="G5675">
        <v>2018</v>
      </c>
      <c r="H5675">
        <v>306</v>
      </c>
      <c r="I5675" t="s">
        <v>18</v>
      </c>
      <c r="J5675">
        <v>96.93</v>
      </c>
      <c r="K5675" t="s">
        <v>19</v>
      </c>
      <c r="L5675">
        <v>2023</v>
      </c>
      <c r="M5675" t="s">
        <v>44</v>
      </c>
      <c r="N5675" t="s">
        <v>31</v>
      </c>
      <c r="O5675">
        <v>60418.6</v>
      </c>
      <c r="P5675" t="s">
        <v>35</v>
      </c>
    </row>
    <row r="5676" spans="1:16" x14ac:dyDescent="0.35">
      <c r="A5676" t="s">
        <v>59</v>
      </c>
      <c r="B5676">
        <v>43.07</v>
      </c>
      <c r="C5676">
        <v>151805.79</v>
      </c>
      <c r="D5676" t="s">
        <v>40</v>
      </c>
      <c r="E5676" t="s">
        <v>62</v>
      </c>
      <c r="F5676">
        <v>287314</v>
      </c>
      <c r="G5676">
        <v>2018</v>
      </c>
      <c r="H5676">
        <v>189</v>
      </c>
      <c r="I5676" t="s">
        <v>18</v>
      </c>
      <c r="J5676">
        <v>87.1</v>
      </c>
      <c r="K5676" t="s">
        <v>19</v>
      </c>
      <c r="L5676">
        <v>2022</v>
      </c>
      <c r="M5676" t="s">
        <v>38</v>
      </c>
      <c r="N5676" t="s">
        <v>31</v>
      </c>
      <c r="O5676">
        <v>135508.21</v>
      </c>
      <c r="P5676" t="s">
        <v>35</v>
      </c>
    </row>
    <row r="5677" spans="1:16" x14ac:dyDescent="0.35">
      <c r="A5677" t="s">
        <v>59</v>
      </c>
      <c r="B5677">
        <v>51.86</v>
      </c>
      <c r="C5677">
        <v>80634.149999999994</v>
      </c>
      <c r="D5677" t="s">
        <v>24</v>
      </c>
      <c r="E5677" t="s">
        <v>74</v>
      </c>
      <c r="F5677">
        <v>175753</v>
      </c>
      <c r="G5677">
        <v>2024</v>
      </c>
      <c r="H5677">
        <v>885</v>
      </c>
      <c r="I5677" t="s">
        <v>34</v>
      </c>
      <c r="J5677">
        <v>46.2</v>
      </c>
      <c r="K5677" t="s">
        <v>27</v>
      </c>
      <c r="L5677">
        <v>2024</v>
      </c>
      <c r="M5677" t="s">
        <v>20</v>
      </c>
      <c r="N5677" t="s">
        <v>21</v>
      </c>
      <c r="O5677">
        <v>95118.85</v>
      </c>
      <c r="P5677" t="s">
        <v>50</v>
      </c>
    </row>
    <row r="5678" spans="1:16" x14ac:dyDescent="0.35">
      <c r="A5678" t="s">
        <v>61</v>
      </c>
      <c r="B5678">
        <v>13.46</v>
      </c>
      <c r="C5678">
        <v>13460.550000000003</v>
      </c>
      <c r="D5678" t="s">
        <v>40</v>
      </c>
      <c r="E5678" t="s">
        <v>62</v>
      </c>
      <c r="F5678">
        <v>52711</v>
      </c>
      <c r="G5678">
        <v>2021</v>
      </c>
      <c r="H5678">
        <v>181</v>
      </c>
      <c r="I5678" t="s">
        <v>18</v>
      </c>
      <c r="J5678">
        <v>68.14</v>
      </c>
      <c r="K5678" t="s">
        <v>19</v>
      </c>
      <c r="L5678">
        <v>2024</v>
      </c>
      <c r="M5678" t="s">
        <v>38</v>
      </c>
      <c r="N5678" t="s">
        <v>21</v>
      </c>
      <c r="O5678">
        <v>39250.449999999997</v>
      </c>
      <c r="P5678" t="s">
        <v>45</v>
      </c>
    </row>
    <row r="5679" spans="1:16" x14ac:dyDescent="0.35">
      <c r="A5679" t="s">
        <v>54</v>
      </c>
      <c r="B5679">
        <v>48.28</v>
      </c>
      <c r="C5679">
        <v>110098.79</v>
      </c>
      <c r="D5679" t="s">
        <v>52</v>
      </c>
      <c r="E5679" t="s">
        <v>79</v>
      </c>
      <c r="F5679">
        <v>191329</v>
      </c>
      <c r="G5679">
        <v>2021</v>
      </c>
      <c r="H5679">
        <v>781</v>
      </c>
      <c r="I5679" t="s">
        <v>18</v>
      </c>
      <c r="J5679">
        <v>60.97</v>
      </c>
      <c r="K5679" t="s">
        <v>42</v>
      </c>
      <c r="L5679">
        <v>2021</v>
      </c>
      <c r="M5679" t="s">
        <v>44</v>
      </c>
      <c r="N5679" t="s">
        <v>21</v>
      </c>
      <c r="O5679">
        <v>81230.210000000006</v>
      </c>
      <c r="P5679" t="s">
        <v>50</v>
      </c>
    </row>
    <row r="5680" spans="1:16" x14ac:dyDescent="0.35">
      <c r="A5680" t="s">
        <v>23</v>
      </c>
      <c r="B5680">
        <v>33.04</v>
      </c>
      <c r="C5680">
        <v>78766.899999999994</v>
      </c>
      <c r="D5680" t="s">
        <v>24</v>
      </c>
      <c r="E5680" t="s">
        <v>73</v>
      </c>
      <c r="F5680">
        <v>331055</v>
      </c>
      <c r="G5680">
        <v>2022</v>
      </c>
      <c r="H5680">
        <v>622</v>
      </c>
      <c r="I5680" t="s">
        <v>34</v>
      </c>
      <c r="J5680">
        <v>57.1</v>
      </c>
      <c r="K5680" t="s">
        <v>42</v>
      </c>
      <c r="L5680">
        <v>2022</v>
      </c>
      <c r="M5680" t="s">
        <v>20</v>
      </c>
      <c r="N5680" t="s">
        <v>31</v>
      </c>
      <c r="O5680">
        <v>252288.1</v>
      </c>
      <c r="P5680" t="s">
        <v>35</v>
      </c>
    </row>
    <row r="5681" spans="1:16" x14ac:dyDescent="0.35">
      <c r="A5681" t="s">
        <v>28</v>
      </c>
      <c r="B5681">
        <v>21.89</v>
      </c>
      <c r="C5681">
        <v>70009.669999999984</v>
      </c>
      <c r="D5681" t="s">
        <v>40</v>
      </c>
      <c r="E5681" t="s">
        <v>62</v>
      </c>
      <c r="F5681">
        <v>341353</v>
      </c>
      <c r="G5681">
        <v>2021</v>
      </c>
      <c r="H5681">
        <v>616</v>
      </c>
      <c r="I5681" t="s">
        <v>26</v>
      </c>
      <c r="J5681">
        <v>60.61</v>
      </c>
      <c r="K5681" t="s">
        <v>19</v>
      </c>
      <c r="L5681">
        <v>2023</v>
      </c>
      <c r="M5681" t="s">
        <v>44</v>
      </c>
      <c r="N5681" t="s">
        <v>31</v>
      </c>
      <c r="O5681">
        <v>271343.33</v>
      </c>
      <c r="P5681" t="s">
        <v>45</v>
      </c>
    </row>
    <row r="5682" spans="1:16" x14ac:dyDescent="0.35">
      <c r="A5682" t="s">
        <v>28</v>
      </c>
      <c r="B5682">
        <v>35.049999999999997</v>
      </c>
      <c r="C5682">
        <v>29384.39</v>
      </c>
      <c r="D5682" t="s">
        <v>52</v>
      </c>
      <c r="E5682" t="s">
        <v>79</v>
      </c>
      <c r="F5682">
        <v>72646</v>
      </c>
      <c r="G5682">
        <v>2022</v>
      </c>
      <c r="H5682">
        <v>280</v>
      </c>
      <c r="I5682" t="s">
        <v>18</v>
      </c>
      <c r="J5682">
        <v>98.22</v>
      </c>
      <c r="K5682" t="s">
        <v>19</v>
      </c>
      <c r="L5682">
        <v>2022</v>
      </c>
      <c r="M5682" t="s">
        <v>20</v>
      </c>
      <c r="N5682" t="s">
        <v>31</v>
      </c>
      <c r="O5682">
        <v>43261.61</v>
      </c>
      <c r="P5682" t="s">
        <v>50</v>
      </c>
    </row>
    <row r="5683" spans="1:16" x14ac:dyDescent="0.35">
      <c r="A5683" t="s">
        <v>61</v>
      </c>
      <c r="B5683">
        <v>23.03</v>
      </c>
      <c r="C5683">
        <v>222369.04</v>
      </c>
      <c r="D5683" t="s">
        <v>29</v>
      </c>
      <c r="E5683" t="s">
        <v>82</v>
      </c>
      <c r="F5683">
        <v>389799</v>
      </c>
      <c r="G5683">
        <v>2021</v>
      </c>
      <c r="H5683">
        <v>249</v>
      </c>
      <c r="I5683" t="s">
        <v>18</v>
      </c>
      <c r="J5683">
        <v>91.09</v>
      </c>
      <c r="K5683" t="s">
        <v>27</v>
      </c>
      <c r="L5683">
        <v>2021</v>
      </c>
      <c r="M5683" t="s">
        <v>44</v>
      </c>
      <c r="N5683" t="s">
        <v>21</v>
      </c>
      <c r="O5683">
        <v>167429.96</v>
      </c>
      <c r="P5683" t="s">
        <v>50</v>
      </c>
    </row>
    <row r="5684" spans="1:16" x14ac:dyDescent="0.35">
      <c r="A5684" t="s">
        <v>15</v>
      </c>
      <c r="B5684">
        <v>43.78</v>
      </c>
      <c r="C5684">
        <v>86930.609999999986</v>
      </c>
      <c r="D5684" t="s">
        <v>64</v>
      </c>
      <c r="E5684" t="s">
        <v>71</v>
      </c>
      <c r="F5684">
        <v>275580</v>
      </c>
      <c r="G5684">
        <v>2019</v>
      </c>
      <c r="H5684">
        <v>234</v>
      </c>
      <c r="I5684" t="s">
        <v>26</v>
      </c>
      <c r="J5684">
        <v>84.33</v>
      </c>
      <c r="K5684" t="s">
        <v>19</v>
      </c>
      <c r="L5684">
        <v>2024</v>
      </c>
      <c r="M5684" t="s">
        <v>20</v>
      </c>
      <c r="N5684" t="s">
        <v>31</v>
      </c>
      <c r="O5684">
        <v>188649.39</v>
      </c>
      <c r="P5684" t="s">
        <v>45</v>
      </c>
    </row>
    <row r="5685" spans="1:16" x14ac:dyDescent="0.35">
      <c r="A5685" t="s">
        <v>55</v>
      </c>
      <c r="B5685">
        <v>54.39</v>
      </c>
      <c r="C5685">
        <v>142382.37</v>
      </c>
      <c r="D5685" t="s">
        <v>36</v>
      </c>
      <c r="E5685" t="s">
        <v>57</v>
      </c>
      <c r="F5685">
        <v>247230</v>
      </c>
      <c r="G5685">
        <v>2023</v>
      </c>
      <c r="H5685">
        <v>441</v>
      </c>
      <c r="I5685" t="s">
        <v>34</v>
      </c>
      <c r="J5685">
        <v>26.07</v>
      </c>
      <c r="K5685" t="s">
        <v>19</v>
      </c>
      <c r="L5685">
        <v>2024</v>
      </c>
      <c r="M5685" t="s">
        <v>44</v>
      </c>
      <c r="N5685" t="s">
        <v>21</v>
      </c>
      <c r="O5685">
        <v>104847.63</v>
      </c>
      <c r="P5685" t="s">
        <v>50</v>
      </c>
    </row>
    <row r="5686" spans="1:16" x14ac:dyDescent="0.35">
      <c r="A5686" t="s">
        <v>59</v>
      </c>
      <c r="B5686">
        <v>67.87</v>
      </c>
      <c r="C5686">
        <v>87360.76</v>
      </c>
      <c r="D5686" t="s">
        <v>64</v>
      </c>
      <c r="E5686" t="s">
        <v>76</v>
      </c>
      <c r="F5686">
        <v>190520</v>
      </c>
      <c r="G5686">
        <v>2017</v>
      </c>
      <c r="H5686">
        <v>794</v>
      </c>
      <c r="I5686" t="s">
        <v>34</v>
      </c>
      <c r="J5686">
        <v>33.700000000000003</v>
      </c>
      <c r="K5686" t="s">
        <v>27</v>
      </c>
      <c r="L5686">
        <v>2021</v>
      </c>
      <c r="M5686" t="s">
        <v>44</v>
      </c>
      <c r="N5686" t="s">
        <v>21</v>
      </c>
      <c r="O5686">
        <v>103159.24</v>
      </c>
      <c r="P5686" t="s">
        <v>35</v>
      </c>
    </row>
    <row r="5687" spans="1:16" x14ac:dyDescent="0.35">
      <c r="A5687" t="s">
        <v>59</v>
      </c>
      <c r="B5687">
        <v>56.73</v>
      </c>
      <c r="C5687">
        <v>168331.79</v>
      </c>
      <c r="D5687" t="s">
        <v>40</v>
      </c>
      <c r="E5687" t="s">
        <v>51</v>
      </c>
      <c r="F5687">
        <v>312299</v>
      </c>
      <c r="G5687">
        <v>2019</v>
      </c>
      <c r="H5687">
        <v>171</v>
      </c>
      <c r="I5687" t="s">
        <v>18</v>
      </c>
      <c r="J5687">
        <v>99.45</v>
      </c>
      <c r="K5687" t="s">
        <v>27</v>
      </c>
      <c r="L5687">
        <v>2021</v>
      </c>
      <c r="M5687" t="s">
        <v>38</v>
      </c>
      <c r="N5687" t="s">
        <v>31</v>
      </c>
      <c r="O5687">
        <v>143967.21</v>
      </c>
      <c r="P5687" t="s">
        <v>22</v>
      </c>
    </row>
    <row r="5688" spans="1:16" x14ac:dyDescent="0.35">
      <c r="A5688" t="s">
        <v>55</v>
      </c>
      <c r="B5688">
        <v>12.23</v>
      </c>
      <c r="C5688">
        <v>74228.75</v>
      </c>
      <c r="D5688" t="s">
        <v>40</v>
      </c>
      <c r="E5688" t="s">
        <v>62</v>
      </c>
      <c r="F5688">
        <v>252997</v>
      </c>
      <c r="G5688">
        <v>2015</v>
      </c>
      <c r="H5688">
        <v>335</v>
      </c>
      <c r="I5688" t="s">
        <v>26</v>
      </c>
      <c r="J5688">
        <v>97.81</v>
      </c>
      <c r="K5688" t="s">
        <v>42</v>
      </c>
      <c r="L5688">
        <v>2015</v>
      </c>
      <c r="M5688" t="s">
        <v>38</v>
      </c>
      <c r="N5688" t="s">
        <v>31</v>
      </c>
      <c r="O5688">
        <v>178768.25</v>
      </c>
      <c r="P5688" t="s">
        <v>35</v>
      </c>
    </row>
    <row r="5689" spans="1:16" x14ac:dyDescent="0.35">
      <c r="A5689" t="s">
        <v>48</v>
      </c>
      <c r="B5689">
        <v>57.16</v>
      </c>
      <c r="C5689">
        <v>82833.399999999994</v>
      </c>
      <c r="D5689" t="s">
        <v>64</v>
      </c>
      <c r="E5689" t="s">
        <v>71</v>
      </c>
      <c r="F5689">
        <v>171599</v>
      </c>
      <c r="G5689">
        <v>2023</v>
      </c>
      <c r="H5689">
        <v>560</v>
      </c>
      <c r="I5689" t="s">
        <v>18</v>
      </c>
      <c r="J5689">
        <v>89.07</v>
      </c>
      <c r="K5689" t="s">
        <v>42</v>
      </c>
      <c r="L5689">
        <v>2023</v>
      </c>
      <c r="M5689" t="s">
        <v>44</v>
      </c>
      <c r="N5689" t="s">
        <v>31</v>
      </c>
      <c r="O5689">
        <v>88765.6</v>
      </c>
      <c r="P5689" t="s">
        <v>35</v>
      </c>
    </row>
    <row r="5690" spans="1:16" x14ac:dyDescent="0.35">
      <c r="A5690" t="s">
        <v>15</v>
      </c>
      <c r="B5690">
        <v>53.71</v>
      </c>
      <c r="C5690">
        <v>123326.88</v>
      </c>
      <c r="D5690" t="s">
        <v>52</v>
      </c>
      <c r="E5690" t="s">
        <v>79</v>
      </c>
      <c r="F5690">
        <v>317220</v>
      </c>
      <c r="G5690">
        <v>2019</v>
      </c>
      <c r="H5690">
        <v>688</v>
      </c>
      <c r="I5690" t="s">
        <v>34</v>
      </c>
      <c r="J5690">
        <v>51.21</v>
      </c>
      <c r="K5690" t="s">
        <v>42</v>
      </c>
      <c r="L5690">
        <v>2019</v>
      </c>
      <c r="M5690" t="s">
        <v>38</v>
      </c>
      <c r="N5690" t="s">
        <v>31</v>
      </c>
      <c r="O5690">
        <v>193893.12</v>
      </c>
      <c r="P5690" t="s">
        <v>45</v>
      </c>
    </row>
    <row r="5691" spans="1:16" x14ac:dyDescent="0.35">
      <c r="A5691" t="s">
        <v>59</v>
      </c>
      <c r="B5691">
        <v>15.07</v>
      </c>
      <c r="C5691">
        <v>130461.51999999999</v>
      </c>
      <c r="D5691" t="s">
        <v>24</v>
      </c>
      <c r="E5691" t="s">
        <v>73</v>
      </c>
      <c r="F5691">
        <v>361061</v>
      </c>
      <c r="G5691">
        <v>2016</v>
      </c>
      <c r="H5691">
        <v>443</v>
      </c>
      <c r="I5691" t="s">
        <v>26</v>
      </c>
      <c r="J5691">
        <v>66.180000000000007</v>
      </c>
      <c r="K5691" t="s">
        <v>19</v>
      </c>
      <c r="L5691">
        <v>2018</v>
      </c>
      <c r="M5691" t="s">
        <v>38</v>
      </c>
      <c r="N5691" t="s">
        <v>31</v>
      </c>
      <c r="O5691">
        <v>230599.48</v>
      </c>
      <c r="P5691" t="s">
        <v>50</v>
      </c>
    </row>
    <row r="5692" spans="1:16" x14ac:dyDescent="0.35">
      <c r="A5692" t="s">
        <v>59</v>
      </c>
      <c r="B5692">
        <v>30.88</v>
      </c>
      <c r="C5692">
        <v>47957.81</v>
      </c>
      <c r="D5692" t="s">
        <v>36</v>
      </c>
      <c r="E5692" t="s">
        <v>70</v>
      </c>
      <c r="F5692">
        <v>150889</v>
      </c>
      <c r="G5692">
        <v>2019</v>
      </c>
      <c r="H5692">
        <v>505</v>
      </c>
      <c r="I5692" t="s">
        <v>34</v>
      </c>
      <c r="J5692">
        <v>37.44</v>
      </c>
      <c r="K5692" t="s">
        <v>27</v>
      </c>
      <c r="L5692">
        <v>2023</v>
      </c>
      <c r="M5692" t="s">
        <v>44</v>
      </c>
      <c r="N5692" t="s">
        <v>21</v>
      </c>
      <c r="O5692">
        <v>102931.19</v>
      </c>
      <c r="P5692" t="s">
        <v>45</v>
      </c>
    </row>
    <row r="5693" spans="1:16" x14ac:dyDescent="0.35">
      <c r="A5693" t="s">
        <v>54</v>
      </c>
      <c r="B5693">
        <v>12.04</v>
      </c>
      <c r="C5693">
        <v>121162.57</v>
      </c>
      <c r="D5693" t="s">
        <v>24</v>
      </c>
      <c r="E5693" t="s">
        <v>73</v>
      </c>
      <c r="F5693">
        <v>395772</v>
      </c>
      <c r="G5693">
        <v>2017</v>
      </c>
      <c r="H5693">
        <v>459</v>
      </c>
      <c r="I5693" t="s">
        <v>18</v>
      </c>
      <c r="J5693">
        <v>77.84</v>
      </c>
      <c r="K5693" t="s">
        <v>42</v>
      </c>
      <c r="L5693">
        <v>2017</v>
      </c>
      <c r="M5693" t="s">
        <v>38</v>
      </c>
      <c r="N5693" t="s">
        <v>31</v>
      </c>
      <c r="O5693">
        <v>274609.43</v>
      </c>
      <c r="P5693" t="s">
        <v>50</v>
      </c>
    </row>
    <row r="5694" spans="1:16" x14ac:dyDescent="0.35">
      <c r="A5694" t="s">
        <v>54</v>
      </c>
      <c r="B5694">
        <v>55.29</v>
      </c>
      <c r="C5694">
        <v>190969.42</v>
      </c>
      <c r="D5694" t="s">
        <v>29</v>
      </c>
      <c r="E5694" t="s">
        <v>75</v>
      </c>
      <c r="F5694">
        <v>366465</v>
      </c>
      <c r="G5694">
        <v>2017</v>
      </c>
      <c r="H5694">
        <v>292</v>
      </c>
      <c r="I5694" t="s">
        <v>26</v>
      </c>
      <c r="J5694">
        <v>99.62</v>
      </c>
      <c r="K5694" t="s">
        <v>19</v>
      </c>
      <c r="L5694">
        <v>2023</v>
      </c>
      <c r="M5694" t="s">
        <v>38</v>
      </c>
      <c r="N5694" t="s">
        <v>21</v>
      </c>
      <c r="O5694">
        <v>175495.58</v>
      </c>
      <c r="P5694" t="s">
        <v>45</v>
      </c>
    </row>
    <row r="5695" spans="1:16" x14ac:dyDescent="0.35">
      <c r="A5695" t="s">
        <v>55</v>
      </c>
      <c r="B5695">
        <v>48.38</v>
      </c>
      <c r="C5695">
        <v>168639.61</v>
      </c>
      <c r="D5695" t="s">
        <v>64</v>
      </c>
      <c r="E5695" t="s">
        <v>78</v>
      </c>
      <c r="F5695">
        <v>331225</v>
      </c>
      <c r="G5695">
        <v>2019</v>
      </c>
      <c r="H5695">
        <v>711</v>
      </c>
      <c r="I5695" t="s">
        <v>34</v>
      </c>
      <c r="J5695">
        <v>27.08</v>
      </c>
      <c r="K5695" t="s">
        <v>42</v>
      </c>
      <c r="L5695">
        <v>2019</v>
      </c>
      <c r="M5695" t="s">
        <v>20</v>
      </c>
      <c r="N5695" t="s">
        <v>31</v>
      </c>
      <c r="O5695">
        <v>162585.39000000001</v>
      </c>
      <c r="P5695" t="s">
        <v>45</v>
      </c>
    </row>
    <row r="5696" spans="1:16" x14ac:dyDescent="0.35">
      <c r="A5696" t="s">
        <v>59</v>
      </c>
      <c r="B5696">
        <v>60.97</v>
      </c>
      <c r="C5696">
        <v>51577.88</v>
      </c>
      <c r="D5696" t="s">
        <v>36</v>
      </c>
      <c r="E5696" t="s">
        <v>63</v>
      </c>
      <c r="F5696">
        <v>92702</v>
      </c>
      <c r="G5696">
        <v>2016</v>
      </c>
      <c r="H5696">
        <v>329</v>
      </c>
      <c r="I5696" t="s">
        <v>26</v>
      </c>
      <c r="J5696">
        <v>70.569999999999993</v>
      </c>
      <c r="K5696" t="s">
        <v>19</v>
      </c>
      <c r="L5696">
        <v>2016</v>
      </c>
      <c r="M5696" t="s">
        <v>20</v>
      </c>
      <c r="N5696" t="s">
        <v>31</v>
      </c>
      <c r="O5696">
        <v>41124.120000000003</v>
      </c>
      <c r="P5696" t="s">
        <v>22</v>
      </c>
    </row>
    <row r="5697" spans="1:16" x14ac:dyDescent="0.35">
      <c r="A5697" t="s">
        <v>28</v>
      </c>
      <c r="B5697">
        <v>59.18</v>
      </c>
      <c r="C5697">
        <v>129002.25</v>
      </c>
      <c r="D5697" t="s">
        <v>16</v>
      </c>
      <c r="E5697" t="s">
        <v>17</v>
      </c>
      <c r="F5697">
        <v>386618</v>
      </c>
      <c r="G5697">
        <v>2024</v>
      </c>
      <c r="H5697">
        <v>916</v>
      </c>
      <c r="I5697" t="s">
        <v>26</v>
      </c>
      <c r="J5697">
        <v>71.47</v>
      </c>
      <c r="K5697" t="s">
        <v>42</v>
      </c>
      <c r="L5697">
        <v>2024</v>
      </c>
      <c r="M5697" t="s">
        <v>20</v>
      </c>
      <c r="N5697" t="s">
        <v>31</v>
      </c>
      <c r="O5697">
        <v>257615.75</v>
      </c>
      <c r="P5697" t="s">
        <v>22</v>
      </c>
    </row>
    <row r="5698" spans="1:16" x14ac:dyDescent="0.35">
      <c r="A5698" t="s">
        <v>39</v>
      </c>
      <c r="B5698">
        <v>23.47</v>
      </c>
      <c r="C5698">
        <v>69012.759999999995</v>
      </c>
      <c r="D5698" t="s">
        <v>24</v>
      </c>
      <c r="E5698" t="s">
        <v>25</v>
      </c>
      <c r="F5698">
        <v>172842</v>
      </c>
      <c r="G5698">
        <v>2017</v>
      </c>
      <c r="H5698">
        <v>263</v>
      </c>
      <c r="I5698" t="s">
        <v>26</v>
      </c>
      <c r="J5698">
        <v>84.35</v>
      </c>
      <c r="K5698" t="s">
        <v>42</v>
      </c>
      <c r="L5698">
        <v>2017</v>
      </c>
      <c r="M5698" t="s">
        <v>38</v>
      </c>
      <c r="N5698" t="s">
        <v>21</v>
      </c>
      <c r="O5698">
        <v>103829.24</v>
      </c>
      <c r="P5698" t="s">
        <v>35</v>
      </c>
    </row>
    <row r="5699" spans="1:16" x14ac:dyDescent="0.35">
      <c r="A5699" t="s">
        <v>48</v>
      </c>
      <c r="B5699">
        <v>11.36</v>
      </c>
      <c r="C5699">
        <v>39601.039999999994</v>
      </c>
      <c r="D5699" t="s">
        <v>32</v>
      </c>
      <c r="E5699" t="s">
        <v>60</v>
      </c>
      <c r="F5699">
        <v>117411</v>
      </c>
      <c r="G5699">
        <v>2024</v>
      </c>
      <c r="H5699">
        <v>877</v>
      </c>
      <c r="I5699" t="s">
        <v>26</v>
      </c>
      <c r="J5699">
        <v>76.099999999999994</v>
      </c>
      <c r="K5699" t="s">
        <v>42</v>
      </c>
      <c r="L5699">
        <v>2024</v>
      </c>
      <c r="M5699" t="s">
        <v>44</v>
      </c>
      <c r="N5699" t="s">
        <v>31</v>
      </c>
      <c r="O5699">
        <v>77809.960000000006</v>
      </c>
      <c r="P5699" t="s">
        <v>45</v>
      </c>
    </row>
    <row r="5700" spans="1:16" x14ac:dyDescent="0.35">
      <c r="A5700" t="s">
        <v>59</v>
      </c>
      <c r="B5700">
        <v>13.35</v>
      </c>
      <c r="C5700">
        <v>64723.13</v>
      </c>
      <c r="D5700" t="s">
        <v>36</v>
      </c>
      <c r="E5700" t="s">
        <v>37</v>
      </c>
      <c r="F5700">
        <v>110129</v>
      </c>
      <c r="G5700">
        <v>2016</v>
      </c>
      <c r="H5700">
        <v>583</v>
      </c>
      <c r="I5700" t="s">
        <v>26</v>
      </c>
      <c r="J5700">
        <v>60.79</v>
      </c>
      <c r="K5700" t="s">
        <v>27</v>
      </c>
      <c r="L5700">
        <v>2017</v>
      </c>
      <c r="M5700" t="s">
        <v>44</v>
      </c>
      <c r="N5700" t="s">
        <v>21</v>
      </c>
      <c r="O5700">
        <v>45405.87</v>
      </c>
      <c r="P5700" t="s">
        <v>22</v>
      </c>
    </row>
    <row r="5701" spans="1:16" x14ac:dyDescent="0.35">
      <c r="A5701" t="s">
        <v>55</v>
      </c>
      <c r="B5701">
        <v>66.819999999999993</v>
      </c>
      <c r="C5701">
        <v>143171.75</v>
      </c>
      <c r="D5701" t="s">
        <v>64</v>
      </c>
      <c r="E5701" t="s">
        <v>84</v>
      </c>
      <c r="F5701">
        <v>384436</v>
      </c>
      <c r="G5701">
        <v>2022</v>
      </c>
      <c r="H5701">
        <v>870</v>
      </c>
      <c r="I5701" t="s">
        <v>18</v>
      </c>
      <c r="J5701">
        <v>84.45</v>
      </c>
      <c r="K5701" t="s">
        <v>27</v>
      </c>
      <c r="L5701">
        <v>2024</v>
      </c>
      <c r="M5701" t="s">
        <v>44</v>
      </c>
      <c r="N5701" t="s">
        <v>21</v>
      </c>
      <c r="O5701">
        <v>241264.25</v>
      </c>
      <c r="P5701" t="s">
        <v>22</v>
      </c>
    </row>
    <row r="5702" spans="1:16" x14ac:dyDescent="0.35">
      <c r="A5702" t="s">
        <v>28</v>
      </c>
      <c r="B5702">
        <v>31.85</v>
      </c>
      <c r="C5702">
        <v>51496.710000000006</v>
      </c>
      <c r="D5702" t="s">
        <v>16</v>
      </c>
      <c r="E5702" t="s">
        <v>77</v>
      </c>
      <c r="F5702">
        <v>170799</v>
      </c>
      <c r="G5702">
        <v>2023</v>
      </c>
      <c r="H5702">
        <v>341</v>
      </c>
      <c r="I5702" t="s">
        <v>26</v>
      </c>
      <c r="J5702">
        <v>65.88</v>
      </c>
      <c r="K5702" t="s">
        <v>42</v>
      </c>
      <c r="L5702">
        <v>2023</v>
      </c>
      <c r="M5702" t="s">
        <v>38</v>
      </c>
      <c r="N5702" t="s">
        <v>21</v>
      </c>
      <c r="O5702">
        <v>119302.29</v>
      </c>
      <c r="P5702" t="s">
        <v>22</v>
      </c>
    </row>
    <row r="5703" spans="1:16" x14ac:dyDescent="0.35">
      <c r="A5703" t="s">
        <v>15</v>
      </c>
      <c r="B5703">
        <v>61.08</v>
      </c>
      <c r="C5703">
        <v>121269.87</v>
      </c>
      <c r="D5703" t="s">
        <v>24</v>
      </c>
      <c r="E5703" t="s">
        <v>73</v>
      </c>
      <c r="F5703">
        <v>210383</v>
      </c>
      <c r="G5703">
        <v>2017</v>
      </c>
      <c r="H5703">
        <v>746</v>
      </c>
      <c r="I5703" t="s">
        <v>34</v>
      </c>
      <c r="J5703">
        <v>40.61</v>
      </c>
      <c r="K5703" t="s">
        <v>42</v>
      </c>
      <c r="L5703">
        <v>2017</v>
      </c>
      <c r="M5703" t="s">
        <v>20</v>
      </c>
      <c r="N5703" t="s">
        <v>31</v>
      </c>
      <c r="O5703">
        <v>89113.13</v>
      </c>
      <c r="P5703" t="s">
        <v>45</v>
      </c>
    </row>
    <row r="5704" spans="1:16" x14ac:dyDescent="0.35">
      <c r="A5704" t="s">
        <v>15</v>
      </c>
      <c r="B5704">
        <v>22.69</v>
      </c>
      <c r="C5704">
        <v>52905.079999999987</v>
      </c>
      <c r="D5704" t="s">
        <v>32</v>
      </c>
      <c r="E5704" t="s">
        <v>60</v>
      </c>
      <c r="F5704">
        <v>190670</v>
      </c>
      <c r="G5704">
        <v>2021</v>
      </c>
      <c r="H5704">
        <v>781</v>
      </c>
      <c r="I5704" t="s">
        <v>26</v>
      </c>
      <c r="J5704">
        <v>92.56</v>
      </c>
      <c r="K5704" t="s">
        <v>42</v>
      </c>
      <c r="L5704">
        <v>2021</v>
      </c>
      <c r="M5704" t="s">
        <v>44</v>
      </c>
      <c r="N5704" t="s">
        <v>21</v>
      </c>
      <c r="O5704">
        <v>137764.92000000001</v>
      </c>
      <c r="P5704" t="s">
        <v>45</v>
      </c>
    </row>
    <row r="5705" spans="1:16" x14ac:dyDescent="0.35">
      <c r="A5705" t="s">
        <v>15</v>
      </c>
      <c r="B5705">
        <v>22.88</v>
      </c>
      <c r="C5705">
        <v>97927.43</v>
      </c>
      <c r="D5705" t="s">
        <v>32</v>
      </c>
      <c r="E5705" t="s">
        <v>47</v>
      </c>
      <c r="F5705">
        <v>172676</v>
      </c>
      <c r="G5705">
        <v>2017</v>
      </c>
      <c r="H5705">
        <v>955</v>
      </c>
      <c r="I5705" t="s">
        <v>18</v>
      </c>
      <c r="J5705">
        <v>80.66</v>
      </c>
      <c r="K5705" t="s">
        <v>42</v>
      </c>
      <c r="L5705">
        <v>2017</v>
      </c>
      <c r="M5705" t="s">
        <v>38</v>
      </c>
      <c r="N5705" t="s">
        <v>31</v>
      </c>
      <c r="O5705">
        <v>74748.570000000007</v>
      </c>
      <c r="P5705" t="s">
        <v>22</v>
      </c>
    </row>
    <row r="5706" spans="1:16" x14ac:dyDescent="0.35">
      <c r="A5706" t="s">
        <v>46</v>
      </c>
      <c r="B5706">
        <v>20.92</v>
      </c>
      <c r="C5706">
        <v>91879.76999999999</v>
      </c>
      <c r="D5706" t="s">
        <v>16</v>
      </c>
      <c r="E5706" t="s">
        <v>17</v>
      </c>
      <c r="F5706">
        <v>322772</v>
      </c>
      <c r="G5706">
        <v>2023</v>
      </c>
      <c r="H5706">
        <v>388</v>
      </c>
      <c r="I5706" t="s">
        <v>34</v>
      </c>
      <c r="J5706">
        <v>42.74</v>
      </c>
      <c r="K5706" t="s">
        <v>27</v>
      </c>
      <c r="L5706">
        <v>2023</v>
      </c>
      <c r="M5706" t="s">
        <v>44</v>
      </c>
      <c r="N5706" t="s">
        <v>31</v>
      </c>
      <c r="O5706">
        <v>230892.23</v>
      </c>
      <c r="P5706" t="s">
        <v>35</v>
      </c>
    </row>
    <row r="5707" spans="1:16" x14ac:dyDescent="0.35">
      <c r="A5707" t="s">
        <v>46</v>
      </c>
      <c r="B5707">
        <v>30.88</v>
      </c>
      <c r="C5707">
        <v>83182.13</v>
      </c>
      <c r="D5707" t="s">
        <v>52</v>
      </c>
      <c r="E5707" t="s">
        <v>69</v>
      </c>
      <c r="F5707">
        <v>320084</v>
      </c>
      <c r="G5707">
        <v>2016</v>
      </c>
      <c r="H5707">
        <v>818</v>
      </c>
      <c r="I5707" t="s">
        <v>34</v>
      </c>
      <c r="J5707">
        <v>30.83</v>
      </c>
      <c r="K5707" t="s">
        <v>27</v>
      </c>
      <c r="L5707">
        <v>2023</v>
      </c>
      <c r="M5707" t="s">
        <v>44</v>
      </c>
      <c r="N5707" t="s">
        <v>21</v>
      </c>
      <c r="O5707">
        <v>236901.87</v>
      </c>
      <c r="P5707" t="s">
        <v>50</v>
      </c>
    </row>
    <row r="5708" spans="1:16" x14ac:dyDescent="0.35">
      <c r="A5708" t="s">
        <v>61</v>
      </c>
      <c r="B5708">
        <v>20</v>
      </c>
      <c r="C5708">
        <v>113039.82999999999</v>
      </c>
      <c r="D5708" t="s">
        <v>29</v>
      </c>
      <c r="E5708" t="s">
        <v>82</v>
      </c>
      <c r="F5708">
        <v>359578</v>
      </c>
      <c r="G5708">
        <v>2022</v>
      </c>
      <c r="H5708">
        <v>720</v>
      </c>
      <c r="I5708" t="s">
        <v>18</v>
      </c>
      <c r="J5708">
        <v>70.08</v>
      </c>
      <c r="K5708" t="s">
        <v>42</v>
      </c>
      <c r="L5708">
        <v>2022</v>
      </c>
      <c r="M5708" t="s">
        <v>44</v>
      </c>
      <c r="N5708" t="s">
        <v>21</v>
      </c>
      <c r="O5708">
        <v>246538.17</v>
      </c>
      <c r="P5708" t="s">
        <v>45</v>
      </c>
    </row>
    <row r="5709" spans="1:16" x14ac:dyDescent="0.35">
      <c r="A5709" t="s">
        <v>55</v>
      </c>
      <c r="B5709">
        <v>35.92</v>
      </c>
      <c r="C5709">
        <v>141345.07</v>
      </c>
      <c r="D5709" t="s">
        <v>24</v>
      </c>
      <c r="E5709" t="s">
        <v>67</v>
      </c>
      <c r="F5709">
        <v>293016</v>
      </c>
      <c r="G5709">
        <v>2022</v>
      </c>
      <c r="H5709">
        <v>301</v>
      </c>
      <c r="I5709" t="s">
        <v>26</v>
      </c>
      <c r="J5709">
        <v>70.2</v>
      </c>
      <c r="K5709" t="s">
        <v>19</v>
      </c>
      <c r="L5709">
        <v>2024</v>
      </c>
      <c r="M5709" t="s">
        <v>20</v>
      </c>
      <c r="N5709" t="s">
        <v>21</v>
      </c>
      <c r="O5709">
        <v>151670.93</v>
      </c>
      <c r="P5709" t="s">
        <v>22</v>
      </c>
    </row>
    <row r="5710" spans="1:16" x14ac:dyDescent="0.35">
      <c r="A5710" t="s">
        <v>15</v>
      </c>
      <c r="B5710">
        <v>75.41</v>
      </c>
      <c r="C5710">
        <v>36511.660000000003</v>
      </c>
      <c r="D5710" t="s">
        <v>16</v>
      </c>
      <c r="E5710" t="s">
        <v>87</v>
      </c>
      <c r="F5710">
        <v>105444</v>
      </c>
      <c r="G5710">
        <v>2020</v>
      </c>
      <c r="H5710">
        <v>685</v>
      </c>
      <c r="I5710" t="s">
        <v>18</v>
      </c>
      <c r="J5710">
        <v>88.28</v>
      </c>
      <c r="K5710" t="s">
        <v>27</v>
      </c>
      <c r="L5710">
        <v>2024</v>
      </c>
      <c r="M5710" t="s">
        <v>20</v>
      </c>
      <c r="N5710" t="s">
        <v>21</v>
      </c>
      <c r="O5710">
        <v>68932.34</v>
      </c>
      <c r="P5710" t="s">
        <v>22</v>
      </c>
    </row>
    <row r="5711" spans="1:16" x14ac:dyDescent="0.35">
      <c r="A5711" t="s">
        <v>28</v>
      </c>
      <c r="B5711">
        <v>70.180000000000007</v>
      </c>
      <c r="C5711">
        <v>42992.75</v>
      </c>
      <c r="D5711" t="s">
        <v>64</v>
      </c>
      <c r="E5711" t="s">
        <v>71</v>
      </c>
      <c r="F5711">
        <v>83002</v>
      </c>
      <c r="G5711">
        <v>2015</v>
      </c>
      <c r="H5711">
        <v>833</v>
      </c>
      <c r="I5711" t="s">
        <v>18</v>
      </c>
      <c r="J5711">
        <v>67.42</v>
      </c>
      <c r="K5711" t="s">
        <v>42</v>
      </c>
      <c r="L5711">
        <v>2015</v>
      </c>
      <c r="M5711" t="s">
        <v>20</v>
      </c>
      <c r="N5711" t="s">
        <v>31</v>
      </c>
      <c r="O5711">
        <v>40009.25</v>
      </c>
      <c r="P5711" t="s">
        <v>35</v>
      </c>
    </row>
    <row r="5712" spans="1:16" x14ac:dyDescent="0.35">
      <c r="A5712" t="s">
        <v>54</v>
      </c>
      <c r="B5712">
        <v>50.32</v>
      </c>
      <c r="C5712">
        <v>116775.25</v>
      </c>
      <c r="D5712" t="s">
        <v>24</v>
      </c>
      <c r="E5712" t="s">
        <v>67</v>
      </c>
      <c r="F5712">
        <v>380811</v>
      </c>
      <c r="G5712">
        <v>2024</v>
      </c>
      <c r="H5712">
        <v>785</v>
      </c>
      <c r="I5712" t="s">
        <v>18</v>
      </c>
      <c r="J5712">
        <v>60.57</v>
      </c>
      <c r="K5712" t="s">
        <v>27</v>
      </c>
      <c r="L5712">
        <v>2024</v>
      </c>
      <c r="M5712" t="s">
        <v>44</v>
      </c>
      <c r="N5712" t="s">
        <v>31</v>
      </c>
      <c r="O5712">
        <v>264035.75</v>
      </c>
      <c r="P5712" t="s">
        <v>50</v>
      </c>
    </row>
    <row r="5713" spans="1:16" x14ac:dyDescent="0.35">
      <c r="A5713" t="s">
        <v>54</v>
      </c>
      <c r="B5713">
        <v>14.71</v>
      </c>
      <c r="C5713">
        <v>63849.67</v>
      </c>
      <c r="D5713" t="s">
        <v>36</v>
      </c>
      <c r="E5713" t="s">
        <v>37</v>
      </c>
      <c r="F5713">
        <v>118237</v>
      </c>
      <c r="G5713">
        <v>2018</v>
      </c>
      <c r="H5713">
        <v>783</v>
      </c>
      <c r="I5713" t="s">
        <v>18</v>
      </c>
      <c r="J5713">
        <v>60.87</v>
      </c>
      <c r="K5713" t="s">
        <v>42</v>
      </c>
      <c r="L5713">
        <v>2018</v>
      </c>
      <c r="M5713" t="s">
        <v>44</v>
      </c>
      <c r="N5713" t="s">
        <v>31</v>
      </c>
      <c r="O5713">
        <v>54387.33</v>
      </c>
      <c r="P5713" t="s">
        <v>50</v>
      </c>
    </row>
    <row r="5714" spans="1:16" x14ac:dyDescent="0.35">
      <c r="A5714" t="s">
        <v>46</v>
      </c>
      <c r="B5714">
        <v>20.78</v>
      </c>
      <c r="C5714">
        <v>30980.5</v>
      </c>
      <c r="D5714" t="s">
        <v>24</v>
      </c>
      <c r="E5714" t="s">
        <v>67</v>
      </c>
      <c r="F5714">
        <v>153625</v>
      </c>
      <c r="G5714">
        <v>2020</v>
      </c>
      <c r="H5714">
        <v>780</v>
      </c>
      <c r="I5714" t="s">
        <v>26</v>
      </c>
      <c r="J5714">
        <v>94.55</v>
      </c>
      <c r="K5714" t="s">
        <v>42</v>
      </c>
      <c r="L5714">
        <v>2020</v>
      </c>
      <c r="M5714" t="s">
        <v>38</v>
      </c>
      <c r="N5714" t="s">
        <v>21</v>
      </c>
      <c r="O5714">
        <v>122644.5</v>
      </c>
      <c r="P5714" t="s">
        <v>45</v>
      </c>
    </row>
    <row r="5715" spans="1:16" x14ac:dyDescent="0.35">
      <c r="A5715" t="s">
        <v>23</v>
      </c>
      <c r="B5715">
        <v>37.770000000000003</v>
      </c>
      <c r="C5715">
        <v>44756.33</v>
      </c>
      <c r="D5715" t="s">
        <v>16</v>
      </c>
      <c r="E5715" t="s">
        <v>83</v>
      </c>
      <c r="F5715">
        <v>91958</v>
      </c>
      <c r="G5715">
        <v>2023</v>
      </c>
      <c r="H5715">
        <v>696</v>
      </c>
      <c r="I5715" t="s">
        <v>18</v>
      </c>
      <c r="J5715">
        <v>76.67</v>
      </c>
      <c r="K5715" t="s">
        <v>19</v>
      </c>
      <c r="L5715">
        <v>2024</v>
      </c>
      <c r="M5715" t="s">
        <v>20</v>
      </c>
      <c r="N5715" t="s">
        <v>21</v>
      </c>
      <c r="O5715">
        <v>47201.67</v>
      </c>
      <c r="P5715" t="s">
        <v>35</v>
      </c>
    </row>
    <row r="5716" spans="1:16" x14ac:dyDescent="0.35">
      <c r="A5716" t="s">
        <v>48</v>
      </c>
      <c r="B5716">
        <v>26.18</v>
      </c>
      <c r="C5716">
        <v>20850.619999999995</v>
      </c>
      <c r="D5716" t="s">
        <v>64</v>
      </c>
      <c r="E5716" t="s">
        <v>78</v>
      </c>
      <c r="F5716">
        <v>95985</v>
      </c>
      <c r="G5716">
        <v>2024</v>
      </c>
      <c r="H5716">
        <v>923</v>
      </c>
      <c r="I5716" t="s">
        <v>18</v>
      </c>
      <c r="J5716">
        <v>61.83</v>
      </c>
      <c r="K5716" t="s">
        <v>42</v>
      </c>
      <c r="L5716">
        <v>2024</v>
      </c>
      <c r="M5716" t="s">
        <v>38</v>
      </c>
      <c r="N5716" t="s">
        <v>31</v>
      </c>
      <c r="O5716">
        <v>75134.38</v>
      </c>
      <c r="P5716" t="s">
        <v>35</v>
      </c>
    </row>
    <row r="5717" spans="1:16" x14ac:dyDescent="0.35">
      <c r="A5717" t="s">
        <v>23</v>
      </c>
      <c r="B5717">
        <v>11.69</v>
      </c>
      <c r="C5717">
        <v>61880.570000000007</v>
      </c>
      <c r="D5717" t="s">
        <v>32</v>
      </c>
      <c r="E5717" t="s">
        <v>56</v>
      </c>
      <c r="F5717">
        <v>295309</v>
      </c>
      <c r="G5717">
        <v>2021</v>
      </c>
      <c r="H5717">
        <v>507</v>
      </c>
      <c r="I5717" t="s">
        <v>18</v>
      </c>
      <c r="J5717">
        <v>81.39</v>
      </c>
      <c r="K5717" t="s">
        <v>42</v>
      </c>
      <c r="L5717">
        <v>2021</v>
      </c>
      <c r="M5717" t="s">
        <v>38</v>
      </c>
      <c r="N5717" t="s">
        <v>21</v>
      </c>
      <c r="O5717">
        <v>233428.43</v>
      </c>
      <c r="P5717" t="s">
        <v>50</v>
      </c>
    </row>
    <row r="5718" spans="1:16" x14ac:dyDescent="0.35">
      <c r="A5718" t="s">
        <v>61</v>
      </c>
      <c r="B5718">
        <v>5.76</v>
      </c>
      <c r="C5718">
        <v>55201.89</v>
      </c>
      <c r="D5718" t="s">
        <v>32</v>
      </c>
      <c r="E5718" t="s">
        <v>80</v>
      </c>
      <c r="F5718">
        <v>129168</v>
      </c>
      <c r="G5718">
        <v>2018</v>
      </c>
      <c r="H5718">
        <v>173</v>
      </c>
      <c r="I5718" t="s">
        <v>34</v>
      </c>
      <c r="J5718">
        <v>26.19</v>
      </c>
      <c r="K5718" t="s">
        <v>27</v>
      </c>
      <c r="L5718">
        <v>2019</v>
      </c>
      <c r="M5718" t="s">
        <v>20</v>
      </c>
      <c r="N5718" t="s">
        <v>21</v>
      </c>
      <c r="O5718">
        <v>73966.11</v>
      </c>
      <c r="P5718" t="s">
        <v>50</v>
      </c>
    </row>
    <row r="5719" spans="1:16" x14ac:dyDescent="0.35">
      <c r="A5719" t="s">
        <v>28</v>
      </c>
      <c r="B5719">
        <v>55.54</v>
      </c>
      <c r="C5719">
        <v>88536.73000000001</v>
      </c>
      <c r="D5719" t="s">
        <v>24</v>
      </c>
      <c r="E5719" t="s">
        <v>74</v>
      </c>
      <c r="F5719">
        <v>323303</v>
      </c>
      <c r="G5719">
        <v>2016</v>
      </c>
      <c r="H5719">
        <v>236</v>
      </c>
      <c r="I5719" t="s">
        <v>26</v>
      </c>
      <c r="J5719">
        <v>77.290000000000006</v>
      </c>
      <c r="K5719" t="s">
        <v>27</v>
      </c>
      <c r="L5719">
        <v>2019</v>
      </c>
      <c r="M5719" t="s">
        <v>44</v>
      </c>
      <c r="N5719" t="s">
        <v>21</v>
      </c>
      <c r="O5719">
        <v>234766.27</v>
      </c>
      <c r="P5719" t="s">
        <v>35</v>
      </c>
    </row>
    <row r="5720" spans="1:16" x14ac:dyDescent="0.35">
      <c r="A5720" t="s">
        <v>54</v>
      </c>
      <c r="B5720">
        <v>77.709999999999994</v>
      </c>
      <c r="C5720">
        <v>29333.78</v>
      </c>
      <c r="D5720" t="s">
        <v>32</v>
      </c>
      <c r="E5720" t="s">
        <v>33</v>
      </c>
      <c r="F5720">
        <v>75155</v>
      </c>
      <c r="G5720">
        <v>2023</v>
      </c>
      <c r="H5720">
        <v>491</v>
      </c>
      <c r="I5720" t="s">
        <v>26</v>
      </c>
      <c r="J5720">
        <v>65.400000000000006</v>
      </c>
      <c r="K5720" t="s">
        <v>27</v>
      </c>
      <c r="L5720">
        <v>2024</v>
      </c>
      <c r="M5720" t="s">
        <v>20</v>
      </c>
      <c r="N5720" t="s">
        <v>21</v>
      </c>
      <c r="O5720">
        <v>45821.22</v>
      </c>
      <c r="P5720" t="s">
        <v>35</v>
      </c>
    </row>
    <row r="5721" spans="1:16" x14ac:dyDescent="0.35">
      <c r="A5721" t="s">
        <v>28</v>
      </c>
      <c r="B5721">
        <v>51.72</v>
      </c>
      <c r="C5721">
        <v>57969.820000000007</v>
      </c>
      <c r="D5721" t="s">
        <v>29</v>
      </c>
      <c r="E5721" t="s">
        <v>86</v>
      </c>
      <c r="F5721">
        <v>179562</v>
      </c>
      <c r="G5721">
        <v>2022</v>
      </c>
      <c r="H5721">
        <v>276</v>
      </c>
      <c r="I5721" t="s">
        <v>18</v>
      </c>
      <c r="J5721">
        <v>65.47</v>
      </c>
      <c r="K5721" t="s">
        <v>27</v>
      </c>
      <c r="L5721">
        <v>2024</v>
      </c>
      <c r="M5721" t="s">
        <v>44</v>
      </c>
      <c r="N5721" t="s">
        <v>31</v>
      </c>
      <c r="O5721">
        <v>121592.18</v>
      </c>
      <c r="P5721" t="s">
        <v>35</v>
      </c>
    </row>
    <row r="5722" spans="1:16" x14ac:dyDescent="0.35">
      <c r="A5722" t="s">
        <v>28</v>
      </c>
      <c r="B5722">
        <v>44.28</v>
      </c>
      <c r="C5722">
        <v>175866.16</v>
      </c>
      <c r="D5722" t="s">
        <v>40</v>
      </c>
      <c r="E5722" t="s">
        <v>58</v>
      </c>
      <c r="F5722">
        <v>364587</v>
      </c>
      <c r="G5722">
        <v>2023</v>
      </c>
      <c r="H5722">
        <v>304</v>
      </c>
      <c r="I5722" t="s">
        <v>26</v>
      </c>
      <c r="J5722">
        <v>74.86</v>
      </c>
      <c r="K5722" t="s">
        <v>42</v>
      </c>
      <c r="L5722">
        <v>2023</v>
      </c>
      <c r="M5722" t="s">
        <v>38</v>
      </c>
      <c r="N5722" t="s">
        <v>21</v>
      </c>
      <c r="O5722">
        <v>188720.84</v>
      </c>
      <c r="P5722" t="s">
        <v>50</v>
      </c>
    </row>
    <row r="5723" spans="1:16" x14ac:dyDescent="0.35">
      <c r="A5723" t="s">
        <v>61</v>
      </c>
      <c r="B5723">
        <v>41.55</v>
      </c>
      <c r="C5723">
        <v>31809.58</v>
      </c>
      <c r="D5723" t="s">
        <v>52</v>
      </c>
      <c r="E5723" t="s">
        <v>69</v>
      </c>
      <c r="F5723">
        <v>64614</v>
      </c>
      <c r="G5723">
        <v>2018</v>
      </c>
      <c r="H5723">
        <v>527</v>
      </c>
      <c r="I5723" t="s">
        <v>18</v>
      </c>
      <c r="J5723">
        <v>60.21</v>
      </c>
      <c r="K5723" t="s">
        <v>27</v>
      </c>
      <c r="L5723">
        <v>2018</v>
      </c>
      <c r="M5723" t="s">
        <v>44</v>
      </c>
      <c r="N5723" t="s">
        <v>31</v>
      </c>
      <c r="O5723">
        <v>32804.42</v>
      </c>
      <c r="P5723" t="s">
        <v>50</v>
      </c>
    </row>
    <row r="5724" spans="1:16" x14ac:dyDescent="0.35">
      <c r="A5724" t="s">
        <v>61</v>
      </c>
      <c r="B5724">
        <v>33.58</v>
      </c>
      <c r="C5724">
        <v>42872.22</v>
      </c>
      <c r="D5724" t="s">
        <v>36</v>
      </c>
      <c r="E5724" t="s">
        <v>37</v>
      </c>
      <c r="F5724">
        <v>179257</v>
      </c>
      <c r="G5724">
        <v>2023</v>
      </c>
      <c r="H5724">
        <v>877</v>
      </c>
      <c r="I5724" t="s">
        <v>18</v>
      </c>
      <c r="J5724">
        <v>60.19</v>
      </c>
      <c r="K5724" t="s">
        <v>19</v>
      </c>
      <c r="L5724">
        <v>2024</v>
      </c>
      <c r="M5724" t="s">
        <v>20</v>
      </c>
      <c r="N5724" t="s">
        <v>31</v>
      </c>
      <c r="O5724">
        <v>136384.78</v>
      </c>
      <c r="P5724" t="s">
        <v>35</v>
      </c>
    </row>
    <row r="5725" spans="1:16" x14ac:dyDescent="0.35">
      <c r="A5725" t="s">
        <v>23</v>
      </c>
      <c r="B5725">
        <v>54.23</v>
      </c>
      <c r="C5725">
        <v>203598.15</v>
      </c>
      <c r="D5725" t="s">
        <v>24</v>
      </c>
      <c r="E5725" t="s">
        <v>74</v>
      </c>
      <c r="F5725">
        <v>368778</v>
      </c>
      <c r="G5725">
        <v>2015</v>
      </c>
      <c r="H5725">
        <v>304</v>
      </c>
      <c r="I5725" t="s">
        <v>34</v>
      </c>
      <c r="J5725">
        <v>47.97</v>
      </c>
      <c r="K5725" t="s">
        <v>42</v>
      </c>
      <c r="L5725">
        <v>2015</v>
      </c>
      <c r="M5725" t="s">
        <v>20</v>
      </c>
      <c r="N5725" t="s">
        <v>31</v>
      </c>
      <c r="O5725">
        <v>165179.85</v>
      </c>
      <c r="P5725" t="s">
        <v>50</v>
      </c>
    </row>
    <row r="5726" spans="1:16" x14ac:dyDescent="0.35">
      <c r="A5726" t="s">
        <v>15</v>
      </c>
      <c r="B5726">
        <v>26.51</v>
      </c>
      <c r="C5726">
        <v>56266.070000000007</v>
      </c>
      <c r="D5726" t="s">
        <v>32</v>
      </c>
      <c r="E5726" t="s">
        <v>47</v>
      </c>
      <c r="F5726">
        <v>151692</v>
      </c>
      <c r="G5726">
        <v>2022</v>
      </c>
      <c r="H5726">
        <v>975</v>
      </c>
      <c r="I5726" t="s">
        <v>26</v>
      </c>
      <c r="J5726">
        <v>85.89</v>
      </c>
      <c r="K5726" t="s">
        <v>42</v>
      </c>
      <c r="L5726">
        <v>2022</v>
      </c>
      <c r="M5726" t="s">
        <v>20</v>
      </c>
      <c r="N5726" t="s">
        <v>21</v>
      </c>
      <c r="O5726">
        <v>95425.93</v>
      </c>
      <c r="P5726" t="s">
        <v>45</v>
      </c>
    </row>
    <row r="5727" spans="1:16" x14ac:dyDescent="0.35">
      <c r="A5727" t="s">
        <v>59</v>
      </c>
      <c r="B5727">
        <v>18.22</v>
      </c>
      <c r="C5727">
        <v>65060.179999999993</v>
      </c>
      <c r="D5727" t="s">
        <v>29</v>
      </c>
      <c r="E5727" t="s">
        <v>82</v>
      </c>
      <c r="F5727">
        <v>260792</v>
      </c>
      <c r="G5727">
        <v>2016</v>
      </c>
      <c r="H5727">
        <v>808</v>
      </c>
      <c r="I5727" t="s">
        <v>18</v>
      </c>
      <c r="J5727">
        <v>62.69</v>
      </c>
      <c r="K5727" t="s">
        <v>42</v>
      </c>
      <c r="L5727">
        <v>2016</v>
      </c>
      <c r="M5727" t="s">
        <v>44</v>
      </c>
      <c r="N5727" t="s">
        <v>21</v>
      </c>
      <c r="O5727">
        <v>195731.82</v>
      </c>
      <c r="P5727" t="s">
        <v>22</v>
      </c>
    </row>
    <row r="5728" spans="1:16" x14ac:dyDescent="0.35">
      <c r="A5728" t="s">
        <v>54</v>
      </c>
      <c r="B5728">
        <v>47.65</v>
      </c>
      <c r="C5728">
        <v>52226.229999999996</v>
      </c>
      <c r="D5728" t="s">
        <v>24</v>
      </c>
      <c r="E5728" t="s">
        <v>25</v>
      </c>
      <c r="F5728">
        <v>140371</v>
      </c>
      <c r="G5728">
        <v>2016</v>
      </c>
      <c r="H5728">
        <v>221</v>
      </c>
      <c r="I5728" t="s">
        <v>26</v>
      </c>
      <c r="J5728">
        <v>71.319999999999993</v>
      </c>
      <c r="K5728" t="s">
        <v>27</v>
      </c>
      <c r="L5728">
        <v>2019</v>
      </c>
      <c r="M5728" t="s">
        <v>44</v>
      </c>
      <c r="N5728" t="s">
        <v>21</v>
      </c>
      <c r="O5728">
        <v>88144.77</v>
      </c>
      <c r="P5728" t="s">
        <v>22</v>
      </c>
    </row>
    <row r="5729" spans="1:16" x14ac:dyDescent="0.35">
      <c r="A5729" t="s">
        <v>46</v>
      </c>
      <c r="B5729">
        <v>9.27</v>
      </c>
      <c r="C5729">
        <v>49694</v>
      </c>
      <c r="D5729" t="s">
        <v>32</v>
      </c>
      <c r="E5729" t="s">
        <v>33</v>
      </c>
      <c r="F5729">
        <v>103106</v>
      </c>
      <c r="G5729">
        <v>2015</v>
      </c>
      <c r="H5729">
        <v>664</v>
      </c>
      <c r="I5729" t="s">
        <v>18</v>
      </c>
      <c r="J5729">
        <v>81.319999999999993</v>
      </c>
      <c r="K5729" t="s">
        <v>27</v>
      </c>
      <c r="L5729">
        <v>2018</v>
      </c>
      <c r="M5729" t="s">
        <v>44</v>
      </c>
      <c r="N5729" t="s">
        <v>21</v>
      </c>
      <c r="O5729">
        <v>53412</v>
      </c>
      <c r="P5729" t="s">
        <v>50</v>
      </c>
    </row>
    <row r="5730" spans="1:16" x14ac:dyDescent="0.35">
      <c r="A5730" t="s">
        <v>59</v>
      </c>
      <c r="B5730">
        <v>75.87</v>
      </c>
      <c r="C5730">
        <v>162589.06</v>
      </c>
      <c r="D5730" t="s">
        <v>32</v>
      </c>
      <c r="E5730" t="s">
        <v>56</v>
      </c>
      <c r="F5730">
        <v>279676</v>
      </c>
      <c r="G5730">
        <v>2015</v>
      </c>
      <c r="H5730">
        <v>868</v>
      </c>
      <c r="I5730" t="s">
        <v>26</v>
      </c>
      <c r="J5730">
        <v>94.14</v>
      </c>
      <c r="K5730" t="s">
        <v>27</v>
      </c>
      <c r="L5730">
        <v>2021</v>
      </c>
      <c r="M5730" t="s">
        <v>44</v>
      </c>
      <c r="N5730" t="s">
        <v>21</v>
      </c>
      <c r="O5730">
        <v>117086.94</v>
      </c>
      <c r="P5730" t="s">
        <v>22</v>
      </c>
    </row>
    <row r="5731" spans="1:16" x14ac:dyDescent="0.35">
      <c r="A5731" t="s">
        <v>15</v>
      </c>
      <c r="B5731">
        <v>46.61</v>
      </c>
      <c r="C5731">
        <v>151275.66</v>
      </c>
      <c r="D5731" t="s">
        <v>16</v>
      </c>
      <c r="E5731" t="s">
        <v>83</v>
      </c>
      <c r="F5731">
        <v>346428</v>
      </c>
      <c r="G5731">
        <v>2019</v>
      </c>
      <c r="H5731">
        <v>182</v>
      </c>
      <c r="I5731" t="s">
        <v>26</v>
      </c>
      <c r="J5731">
        <v>63.08</v>
      </c>
      <c r="K5731" t="s">
        <v>42</v>
      </c>
      <c r="L5731">
        <v>2019</v>
      </c>
      <c r="M5731" t="s">
        <v>20</v>
      </c>
      <c r="N5731" t="s">
        <v>31</v>
      </c>
      <c r="O5731">
        <v>195152.34</v>
      </c>
      <c r="P5731" t="s">
        <v>50</v>
      </c>
    </row>
    <row r="5732" spans="1:16" x14ac:dyDescent="0.35">
      <c r="A5732" t="s">
        <v>61</v>
      </c>
      <c r="B5732">
        <v>26.6</v>
      </c>
      <c r="C5732">
        <v>144311.87</v>
      </c>
      <c r="D5732" t="s">
        <v>40</v>
      </c>
      <c r="E5732" t="s">
        <v>58</v>
      </c>
      <c r="F5732">
        <v>246989</v>
      </c>
      <c r="G5732">
        <v>2021</v>
      </c>
      <c r="H5732">
        <v>791</v>
      </c>
      <c r="I5732" t="s">
        <v>34</v>
      </c>
      <c r="J5732">
        <v>43.26</v>
      </c>
      <c r="K5732" t="s">
        <v>19</v>
      </c>
      <c r="L5732">
        <v>2024</v>
      </c>
      <c r="M5732" t="s">
        <v>38</v>
      </c>
      <c r="N5732" t="s">
        <v>31</v>
      </c>
      <c r="O5732">
        <v>102677.13</v>
      </c>
      <c r="P5732" t="s">
        <v>50</v>
      </c>
    </row>
    <row r="5733" spans="1:16" x14ac:dyDescent="0.35">
      <c r="A5733" t="s">
        <v>39</v>
      </c>
      <c r="B5733">
        <v>26.84</v>
      </c>
      <c r="C5733">
        <v>208538.99</v>
      </c>
      <c r="D5733" t="s">
        <v>52</v>
      </c>
      <c r="E5733" t="s">
        <v>72</v>
      </c>
      <c r="F5733">
        <v>391116</v>
      </c>
      <c r="G5733">
        <v>2024</v>
      </c>
      <c r="H5733">
        <v>786</v>
      </c>
      <c r="I5733" t="s">
        <v>26</v>
      </c>
      <c r="J5733">
        <v>97.87</v>
      </c>
      <c r="K5733" t="s">
        <v>19</v>
      </c>
      <c r="L5733">
        <v>2024</v>
      </c>
      <c r="M5733" t="s">
        <v>20</v>
      </c>
      <c r="N5733" t="s">
        <v>21</v>
      </c>
      <c r="O5733">
        <v>182577.01</v>
      </c>
      <c r="P5733" t="s">
        <v>22</v>
      </c>
    </row>
    <row r="5734" spans="1:16" x14ac:dyDescent="0.35">
      <c r="A5734" t="s">
        <v>46</v>
      </c>
      <c r="B5734">
        <v>75.489999999999995</v>
      </c>
      <c r="C5734">
        <v>60049.59</v>
      </c>
      <c r="D5734" t="s">
        <v>52</v>
      </c>
      <c r="E5734" t="s">
        <v>53</v>
      </c>
      <c r="F5734">
        <v>194045</v>
      </c>
      <c r="G5734">
        <v>2015</v>
      </c>
      <c r="H5734">
        <v>880</v>
      </c>
      <c r="I5734" t="s">
        <v>26</v>
      </c>
      <c r="J5734">
        <v>85.99</v>
      </c>
      <c r="K5734" t="s">
        <v>42</v>
      </c>
      <c r="L5734">
        <v>2015</v>
      </c>
      <c r="M5734" t="s">
        <v>38</v>
      </c>
      <c r="N5734" t="s">
        <v>21</v>
      </c>
      <c r="O5734">
        <v>133995.41</v>
      </c>
      <c r="P5734" t="s">
        <v>45</v>
      </c>
    </row>
    <row r="5735" spans="1:16" x14ac:dyDescent="0.35">
      <c r="A5735" t="s">
        <v>23</v>
      </c>
      <c r="B5735">
        <v>29.37</v>
      </c>
      <c r="C5735">
        <v>111522.25</v>
      </c>
      <c r="D5735" t="s">
        <v>29</v>
      </c>
      <c r="E5735" t="s">
        <v>49</v>
      </c>
      <c r="F5735">
        <v>342382</v>
      </c>
      <c r="G5735">
        <v>2019</v>
      </c>
      <c r="H5735">
        <v>630</v>
      </c>
      <c r="I5735" t="s">
        <v>26</v>
      </c>
      <c r="J5735">
        <v>92.56</v>
      </c>
      <c r="K5735" t="s">
        <v>42</v>
      </c>
      <c r="L5735">
        <v>2019</v>
      </c>
      <c r="M5735" t="s">
        <v>20</v>
      </c>
      <c r="N5735" t="s">
        <v>21</v>
      </c>
      <c r="O5735">
        <v>230859.75</v>
      </c>
      <c r="P5735" t="s">
        <v>22</v>
      </c>
    </row>
    <row r="5736" spans="1:16" x14ac:dyDescent="0.35">
      <c r="A5736" t="s">
        <v>61</v>
      </c>
      <c r="B5736">
        <v>36.520000000000003</v>
      </c>
      <c r="C5736">
        <v>166748.01</v>
      </c>
      <c r="D5736" t="s">
        <v>24</v>
      </c>
      <c r="E5736" t="s">
        <v>74</v>
      </c>
      <c r="F5736">
        <v>292134</v>
      </c>
      <c r="G5736">
        <v>2015</v>
      </c>
      <c r="H5736">
        <v>797</v>
      </c>
      <c r="I5736" t="s">
        <v>34</v>
      </c>
      <c r="J5736">
        <v>30.35</v>
      </c>
      <c r="K5736" t="s">
        <v>27</v>
      </c>
      <c r="L5736">
        <v>2018</v>
      </c>
      <c r="M5736" t="s">
        <v>38</v>
      </c>
      <c r="N5736" t="s">
        <v>31</v>
      </c>
      <c r="O5736">
        <v>125385.99</v>
      </c>
      <c r="P5736" t="s">
        <v>50</v>
      </c>
    </row>
    <row r="5737" spans="1:16" x14ac:dyDescent="0.35">
      <c r="A5737" t="s">
        <v>61</v>
      </c>
      <c r="B5737">
        <v>75.25</v>
      </c>
      <c r="C5737">
        <v>70476.679999999993</v>
      </c>
      <c r="D5737" t="s">
        <v>40</v>
      </c>
      <c r="E5737" t="s">
        <v>68</v>
      </c>
      <c r="F5737">
        <v>167103</v>
      </c>
      <c r="G5737">
        <v>2017</v>
      </c>
      <c r="H5737">
        <v>390</v>
      </c>
      <c r="I5737" t="s">
        <v>34</v>
      </c>
      <c r="J5737">
        <v>26.77</v>
      </c>
      <c r="K5737" t="s">
        <v>27</v>
      </c>
      <c r="L5737">
        <v>2019</v>
      </c>
      <c r="M5737" t="s">
        <v>44</v>
      </c>
      <c r="N5737" t="s">
        <v>21</v>
      </c>
      <c r="O5737">
        <v>96626.32</v>
      </c>
      <c r="P5737" t="s">
        <v>22</v>
      </c>
    </row>
    <row r="5738" spans="1:16" x14ac:dyDescent="0.35">
      <c r="A5738" t="s">
        <v>55</v>
      </c>
      <c r="B5738">
        <v>12.72</v>
      </c>
      <c r="C5738">
        <v>38106.9</v>
      </c>
      <c r="D5738" t="s">
        <v>29</v>
      </c>
      <c r="E5738" t="s">
        <v>30</v>
      </c>
      <c r="F5738">
        <v>78385</v>
      </c>
      <c r="G5738">
        <v>2015</v>
      </c>
      <c r="H5738">
        <v>516</v>
      </c>
      <c r="I5738" t="s">
        <v>18</v>
      </c>
      <c r="J5738">
        <v>90.67</v>
      </c>
      <c r="K5738" t="s">
        <v>19</v>
      </c>
      <c r="L5738">
        <v>2022</v>
      </c>
      <c r="M5738" t="s">
        <v>44</v>
      </c>
      <c r="N5738" t="s">
        <v>31</v>
      </c>
      <c r="O5738">
        <v>40278.1</v>
      </c>
      <c r="P5738" t="s">
        <v>35</v>
      </c>
    </row>
    <row r="5739" spans="1:16" x14ac:dyDescent="0.35">
      <c r="A5739" t="s">
        <v>23</v>
      </c>
      <c r="B5739">
        <v>20.57</v>
      </c>
      <c r="C5739">
        <v>71193.959999999992</v>
      </c>
      <c r="D5739" t="s">
        <v>36</v>
      </c>
      <c r="E5739" t="s">
        <v>57</v>
      </c>
      <c r="F5739">
        <v>326737</v>
      </c>
      <c r="G5739">
        <v>2016</v>
      </c>
      <c r="H5739">
        <v>254</v>
      </c>
      <c r="I5739" t="s">
        <v>26</v>
      </c>
      <c r="J5739">
        <v>93.72</v>
      </c>
      <c r="K5739" t="s">
        <v>19</v>
      </c>
      <c r="L5739">
        <v>2024</v>
      </c>
      <c r="M5739" t="s">
        <v>20</v>
      </c>
      <c r="N5739" t="s">
        <v>21</v>
      </c>
      <c r="O5739">
        <v>255543.04000000001</v>
      </c>
      <c r="P5739" t="s">
        <v>22</v>
      </c>
    </row>
    <row r="5740" spans="1:16" x14ac:dyDescent="0.35">
      <c r="A5740" t="s">
        <v>15</v>
      </c>
      <c r="B5740">
        <v>68.91</v>
      </c>
      <c r="C5740">
        <v>67993.76999999999</v>
      </c>
      <c r="D5740" t="s">
        <v>24</v>
      </c>
      <c r="E5740" t="s">
        <v>25</v>
      </c>
      <c r="F5740">
        <v>132053</v>
      </c>
      <c r="G5740">
        <v>2021</v>
      </c>
      <c r="H5740">
        <v>136</v>
      </c>
      <c r="I5740" t="s">
        <v>18</v>
      </c>
      <c r="J5740">
        <v>70.12</v>
      </c>
      <c r="K5740" t="s">
        <v>27</v>
      </c>
      <c r="L5740">
        <v>2022</v>
      </c>
      <c r="M5740" t="s">
        <v>38</v>
      </c>
      <c r="N5740" t="s">
        <v>31</v>
      </c>
      <c r="O5740">
        <v>64059.23</v>
      </c>
      <c r="P5740" t="s">
        <v>22</v>
      </c>
    </row>
    <row r="5741" spans="1:16" x14ac:dyDescent="0.35">
      <c r="A5741" t="s">
        <v>46</v>
      </c>
      <c r="B5741">
        <v>49.16</v>
      </c>
      <c r="C5741">
        <v>93984.79</v>
      </c>
      <c r="D5741" t="s">
        <v>64</v>
      </c>
      <c r="E5741" t="s">
        <v>78</v>
      </c>
      <c r="F5741">
        <v>205721</v>
      </c>
      <c r="G5741">
        <v>2022</v>
      </c>
      <c r="H5741">
        <v>389</v>
      </c>
      <c r="I5741" t="s">
        <v>26</v>
      </c>
      <c r="J5741">
        <v>61.93</v>
      </c>
      <c r="K5741" t="s">
        <v>42</v>
      </c>
      <c r="L5741">
        <v>2022</v>
      </c>
      <c r="M5741" t="s">
        <v>20</v>
      </c>
      <c r="N5741" t="s">
        <v>31</v>
      </c>
      <c r="O5741">
        <v>111736.21</v>
      </c>
      <c r="P5741" t="s">
        <v>50</v>
      </c>
    </row>
    <row r="5742" spans="1:16" x14ac:dyDescent="0.35">
      <c r="A5742" t="s">
        <v>15</v>
      </c>
      <c r="B5742">
        <v>67.900000000000006</v>
      </c>
      <c r="C5742">
        <v>19346.04</v>
      </c>
      <c r="D5742" t="s">
        <v>24</v>
      </c>
      <c r="E5742" t="s">
        <v>67</v>
      </c>
      <c r="F5742">
        <v>60309</v>
      </c>
      <c r="G5742">
        <v>2015</v>
      </c>
      <c r="H5742">
        <v>291</v>
      </c>
      <c r="I5742" t="s">
        <v>34</v>
      </c>
      <c r="J5742">
        <v>49.18</v>
      </c>
      <c r="K5742" t="s">
        <v>42</v>
      </c>
      <c r="L5742">
        <v>2015</v>
      </c>
      <c r="M5742" t="s">
        <v>38</v>
      </c>
      <c r="N5742" t="s">
        <v>31</v>
      </c>
      <c r="O5742">
        <v>40962.959999999999</v>
      </c>
      <c r="P5742" t="s">
        <v>35</v>
      </c>
    </row>
    <row r="5743" spans="1:16" x14ac:dyDescent="0.35">
      <c r="A5743" t="s">
        <v>39</v>
      </c>
      <c r="B5743">
        <v>66.02</v>
      </c>
      <c r="C5743">
        <v>90802.959999999992</v>
      </c>
      <c r="D5743" t="s">
        <v>40</v>
      </c>
      <c r="E5743" t="s">
        <v>62</v>
      </c>
      <c r="F5743">
        <v>257651</v>
      </c>
      <c r="G5743">
        <v>2018</v>
      </c>
      <c r="H5743">
        <v>871</v>
      </c>
      <c r="I5743" t="s">
        <v>18</v>
      </c>
      <c r="J5743">
        <v>75</v>
      </c>
      <c r="K5743" t="s">
        <v>19</v>
      </c>
      <c r="L5743">
        <v>2022</v>
      </c>
      <c r="M5743" t="s">
        <v>44</v>
      </c>
      <c r="N5743" t="s">
        <v>21</v>
      </c>
      <c r="O5743">
        <v>166848.04</v>
      </c>
      <c r="P5743" t="s">
        <v>50</v>
      </c>
    </row>
    <row r="5744" spans="1:16" x14ac:dyDescent="0.35">
      <c r="A5744" t="s">
        <v>61</v>
      </c>
      <c r="B5744">
        <v>9.27</v>
      </c>
      <c r="C5744">
        <v>16257.160000000003</v>
      </c>
      <c r="D5744" t="s">
        <v>32</v>
      </c>
      <c r="E5744" t="s">
        <v>56</v>
      </c>
      <c r="F5744">
        <v>52175</v>
      </c>
      <c r="G5744">
        <v>2019</v>
      </c>
      <c r="H5744">
        <v>325</v>
      </c>
      <c r="I5744" t="s">
        <v>26</v>
      </c>
      <c r="J5744">
        <v>81.16</v>
      </c>
      <c r="K5744" t="s">
        <v>42</v>
      </c>
      <c r="L5744">
        <v>2019</v>
      </c>
      <c r="M5744" t="s">
        <v>38</v>
      </c>
      <c r="N5744" t="s">
        <v>21</v>
      </c>
      <c r="O5744">
        <v>35917.839999999997</v>
      </c>
      <c r="P5744" t="s">
        <v>50</v>
      </c>
    </row>
    <row r="5745" spans="1:16" x14ac:dyDescent="0.35">
      <c r="A5745" t="s">
        <v>61</v>
      </c>
      <c r="B5745">
        <v>12.01</v>
      </c>
      <c r="C5745">
        <v>140536.64000000001</v>
      </c>
      <c r="D5745" t="s">
        <v>29</v>
      </c>
      <c r="E5745" t="s">
        <v>86</v>
      </c>
      <c r="F5745">
        <v>327964</v>
      </c>
      <c r="G5745">
        <v>2018</v>
      </c>
      <c r="H5745">
        <v>473</v>
      </c>
      <c r="I5745" t="s">
        <v>18</v>
      </c>
      <c r="J5745">
        <v>80.069999999999993</v>
      </c>
      <c r="K5745" t="s">
        <v>42</v>
      </c>
      <c r="L5745">
        <v>2018</v>
      </c>
      <c r="M5745" t="s">
        <v>38</v>
      </c>
      <c r="N5745" t="s">
        <v>21</v>
      </c>
      <c r="O5745">
        <v>187427.36</v>
      </c>
      <c r="P5745" t="s">
        <v>35</v>
      </c>
    </row>
    <row r="5746" spans="1:16" x14ac:dyDescent="0.35">
      <c r="A5746" t="s">
        <v>46</v>
      </c>
      <c r="B5746">
        <v>12.66</v>
      </c>
      <c r="C5746">
        <v>143092.69</v>
      </c>
      <c r="D5746" t="s">
        <v>32</v>
      </c>
      <c r="E5746" t="s">
        <v>60</v>
      </c>
      <c r="F5746">
        <v>394465</v>
      </c>
      <c r="G5746">
        <v>2023</v>
      </c>
      <c r="H5746">
        <v>595</v>
      </c>
      <c r="I5746" t="s">
        <v>18</v>
      </c>
      <c r="J5746">
        <v>63.3</v>
      </c>
      <c r="K5746" t="s">
        <v>42</v>
      </c>
      <c r="L5746">
        <v>2023</v>
      </c>
      <c r="M5746" t="s">
        <v>20</v>
      </c>
      <c r="N5746" t="s">
        <v>31</v>
      </c>
      <c r="O5746">
        <v>251372.31</v>
      </c>
      <c r="P5746" t="s">
        <v>35</v>
      </c>
    </row>
    <row r="5747" spans="1:16" x14ac:dyDescent="0.35">
      <c r="A5747" t="s">
        <v>54</v>
      </c>
      <c r="B5747">
        <v>27.16</v>
      </c>
      <c r="C5747">
        <v>102412.61</v>
      </c>
      <c r="D5747" t="s">
        <v>36</v>
      </c>
      <c r="E5747" t="s">
        <v>70</v>
      </c>
      <c r="F5747">
        <v>178098</v>
      </c>
      <c r="G5747">
        <v>2018</v>
      </c>
      <c r="H5747">
        <v>663</v>
      </c>
      <c r="I5747" t="s">
        <v>18</v>
      </c>
      <c r="J5747">
        <v>74.260000000000005</v>
      </c>
      <c r="K5747" t="s">
        <v>27</v>
      </c>
      <c r="L5747">
        <v>2022</v>
      </c>
      <c r="M5747" t="s">
        <v>20</v>
      </c>
      <c r="N5747" t="s">
        <v>21</v>
      </c>
      <c r="O5747">
        <v>75685.39</v>
      </c>
      <c r="P5747" t="s">
        <v>45</v>
      </c>
    </row>
    <row r="5748" spans="1:16" x14ac:dyDescent="0.35">
      <c r="A5748" t="s">
        <v>39</v>
      </c>
      <c r="B5748">
        <v>50.22</v>
      </c>
      <c r="C5748">
        <v>95899.670000000013</v>
      </c>
      <c r="D5748" t="s">
        <v>52</v>
      </c>
      <c r="E5748" t="s">
        <v>69</v>
      </c>
      <c r="F5748">
        <v>289155</v>
      </c>
      <c r="G5748">
        <v>2019</v>
      </c>
      <c r="H5748">
        <v>608</v>
      </c>
      <c r="I5748" t="s">
        <v>18</v>
      </c>
      <c r="J5748">
        <v>84.27</v>
      </c>
      <c r="K5748" t="s">
        <v>42</v>
      </c>
      <c r="L5748">
        <v>2019</v>
      </c>
      <c r="M5748" t="s">
        <v>38</v>
      </c>
      <c r="N5748" t="s">
        <v>31</v>
      </c>
      <c r="O5748">
        <v>193255.33</v>
      </c>
      <c r="P5748" t="s">
        <v>35</v>
      </c>
    </row>
    <row r="5749" spans="1:16" x14ac:dyDescent="0.35">
      <c r="A5749" t="s">
        <v>48</v>
      </c>
      <c r="B5749">
        <v>67.849999999999994</v>
      </c>
      <c r="C5749">
        <v>131082.19</v>
      </c>
      <c r="D5749" t="s">
        <v>29</v>
      </c>
      <c r="E5749" t="s">
        <v>82</v>
      </c>
      <c r="F5749">
        <v>387513</v>
      </c>
      <c r="G5749">
        <v>2018</v>
      </c>
      <c r="H5749">
        <v>830</v>
      </c>
      <c r="I5749" t="s">
        <v>34</v>
      </c>
      <c r="J5749">
        <v>25.83</v>
      </c>
      <c r="K5749" t="s">
        <v>27</v>
      </c>
      <c r="L5749">
        <v>2020</v>
      </c>
      <c r="M5749" t="s">
        <v>44</v>
      </c>
      <c r="N5749" t="s">
        <v>21</v>
      </c>
      <c r="O5749">
        <v>256430.81</v>
      </c>
      <c r="P5749" t="s">
        <v>22</v>
      </c>
    </row>
    <row r="5750" spans="1:16" x14ac:dyDescent="0.35">
      <c r="A5750" t="s">
        <v>55</v>
      </c>
      <c r="B5750">
        <v>31.14</v>
      </c>
      <c r="C5750">
        <v>68233.01999999999</v>
      </c>
      <c r="D5750" t="s">
        <v>24</v>
      </c>
      <c r="E5750" t="s">
        <v>74</v>
      </c>
      <c r="F5750">
        <v>235938</v>
      </c>
      <c r="G5750">
        <v>2016</v>
      </c>
      <c r="H5750">
        <v>215</v>
      </c>
      <c r="I5750" t="s">
        <v>34</v>
      </c>
      <c r="J5750">
        <v>26.43</v>
      </c>
      <c r="K5750" t="s">
        <v>19</v>
      </c>
      <c r="L5750">
        <v>2016</v>
      </c>
      <c r="M5750" t="s">
        <v>20</v>
      </c>
      <c r="N5750" t="s">
        <v>21</v>
      </c>
      <c r="O5750">
        <v>167704.98000000001</v>
      </c>
      <c r="P5750" t="s">
        <v>22</v>
      </c>
    </row>
    <row r="5751" spans="1:16" x14ac:dyDescent="0.35">
      <c r="A5751" t="s">
        <v>59</v>
      </c>
      <c r="B5751">
        <v>30.72</v>
      </c>
      <c r="C5751">
        <v>25166.03</v>
      </c>
      <c r="D5751" t="s">
        <v>40</v>
      </c>
      <c r="E5751" t="s">
        <v>62</v>
      </c>
      <c r="F5751">
        <v>73614</v>
      </c>
      <c r="G5751">
        <v>2018</v>
      </c>
      <c r="H5751">
        <v>986</v>
      </c>
      <c r="I5751" t="s">
        <v>34</v>
      </c>
      <c r="J5751">
        <v>31.19</v>
      </c>
      <c r="K5751" t="s">
        <v>27</v>
      </c>
      <c r="L5751">
        <v>2018</v>
      </c>
      <c r="M5751" t="s">
        <v>44</v>
      </c>
      <c r="N5751" t="s">
        <v>31</v>
      </c>
      <c r="O5751">
        <v>48447.97</v>
      </c>
      <c r="P5751" t="s">
        <v>45</v>
      </c>
    </row>
    <row r="5752" spans="1:16" x14ac:dyDescent="0.35">
      <c r="A5752" t="s">
        <v>59</v>
      </c>
      <c r="B5752">
        <v>29.84</v>
      </c>
      <c r="C5752">
        <v>54476.520000000004</v>
      </c>
      <c r="D5752" t="s">
        <v>16</v>
      </c>
      <c r="E5752" t="s">
        <v>17</v>
      </c>
      <c r="F5752">
        <v>131001</v>
      </c>
      <c r="G5752">
        <v>2019</v>
      </c>
      <c r="H5752">
        <v>914</v>
      </c>
      <c r="I5752" t="s">
        <v>34</v>
      </c>
      <c r="J5752">
        <v>37.340000000000003</v>
      </c>
      <c r="K5752" t="s">
        <v>19</v>
      </c>
      <c r="L5752">
        <v>2022</v>
      </c>
      <c r="M5752" t="s">
        <v>20</v>
      </c>
      <c r="N5752" t="s">
        <v>21</v>
      </c>
      <c r="O5752">
        <v>76524.479999999996</v>
      </c>
      <c r="P5752" t="s">
        <v>50</v>
      </c>
    </row>
    <row r="5753" spans="1:16" x14ac:dyDescent="0.35">
      <c r="A5753" t="s">
        <v>23</v>
      </c>
      <c r="B5753">
        <v>36.950000000000003</v>
      </c>
      <c r="C5753">
        <v>17646.339999999997</v>
      </c>
      <c r="D5753" t="s">
        <v>29</v>
      </c>
      <c r="E5753" t="s">
        <v>30</v>
      </c>
      <c r="F5753">
        <v>68834</v>
      </c>
      <c r="G5753">
        <v>2024</v>
      </c>
      <c r="H5753">
        <v>474</v>
      </c>
      <c r="I5753" t="s">
        <v>34</v>
      </c>
      <c r="J5753">
        <v>39.72</v>
      </c>
      <c r="K5753" t="s">
        <v>19</v>
      </c>
      <c r="L5753">
        <v>2024</v>
      </c>
      <c r="M5753" t="s">
        <v>38</v>
      </c>
      <c r="N5753" t="s">
        <v>21</v>
      </c>
      <c r="O5753">
        <v>51187.66</v>
      </c>
      <c r="P5753" t="s">
        <v>50</v>
      </c>
    </row>
    <row r="5754" spans="1:16" x14ac:dyDescent="0.35">
      <c r="A5754" t="s">
        <v>28</v>
      </c>
      <c r="B5754">
        <v>64.19</v>
      </c>
      <c r="C5754">
        <v>104157.85</v>
      </c>
      <c r="D5754" t="s">
        <v>40</v>
      </c>
      <c r="E5754" t="s">
        <v>41</v>
      </c>
      <c r="F5754">
        <v>188702</v>
      </c>
      <c r="G5754">
        <v>2020</v>
      </c>
      <c r="H5754">
        <v>546</v>
      </c>
      <c r="I5754" t="s">
        <v>18</v>
      </c>
      <c r="J5754">
        <v>72.14</v>
      </c>
      <c r="K5754" t="s">
        <v>42</v>
      </c>
      <c r="L5754">
        <v>2020</v>
      </c>
      <c r="M5754" t="s">
        <v>20</v>
      </c>
      <c r="N5754" t="s">
        <v>31</v>
      </c>
      <c r="O5754">
        <v>84544.15</v>
      </c>
      <c r="P5754" t="s">
        <v>45</v>
      </c>
    </row>
    <row r="5755" spans="1:16" x14ac:dyDescent="0.35">
      <c r="A5755" t="s">
        <v>28</v>
      </c>
      <c r="B5755">
        <v>38.03</v>
      </c>
      <c r="C5755">
        <v>54988.62</v>
      </c>
      <c r="D5755" t="s">
        <v>29</v>
      </c>
      <c r="E5755" t="s">
        <v>49</v>
      </c>
      <c r="F5755">
        <v>106604</v>
      </c>
      <c r="G5755">
        <v>2016</v>
      </c>
      <c r="H5755">
        <v>662</v>
      </c>
      <c r="I5755" t="s">
        <v>26</v>
      </c>
      <c r="J5755">
        <v>96.38</v>
      </c>
      <c r="K5755" t="s">
        <v>27</v>
      </c>
      <c r="L5755">
        <v>2024</v>
      </c>
      <c r="M5755" t="s">
        <v>20</v>
      </c>
      <c r="N5755" t="s">
        <v>21</v>
      </c>
      <c r="O5755">
        <v>51615.38</v>
      </c>
      <c r="P5755" t="s">
        <v>50</v>
      </c>
    </row>
    <row r="5756" spans="1:16" x14ac:dyDescent="0.35">
      <c r="A5756" t="s">
        <v>28</v>
      </c>
      <c r="B5756">
        <v>14.04</v>
      </c>
      <c r="C5756">
        <v>65223.71</v>
      </c>
      <c r="D5756" t="s">
        <v>40</v>
      </c>
      <c r="E5756" t="s">
        <v>41</v>
      </c>
      <c r="F5756">
        <v>123169</v>
      </c>
      <c r="G5756">
        <v>2018</v>
      </c>
      <c r="H5756">
        <v>924</v>
      </c>
      <c r="I5756" t="s">
        <v>18</v>
      </c>
      <c r="J5756">
        <v>68.180000000000007</v>
      </c>
      <c r="K5756" t="s">
        <v>42</v>
      </c>
      <c r="L5756">
        <v>2018</v>
      </c>
      <c r="M5756" t="s">
        <v>20</v>
      </c>
      <c r="N5756" t="s">
        <v>31</v>
      </c>
      <c r="O5756">
        <v>57945.29</v>
      </c>
      <c r="P5756" t="s">
        <v>45</v>
      </c>
    </row>
    <row r="5757" spans="1:16" x14ac:dyDescent="0.35">
      <c r="A5757" t="s">
        <v>55</v>
      </c>
      <c r="B5757">
        <v>47.43</v>
      </c>
      <c r="C5757">
        <v>120281.63</v>
      </c>
      <c r="D5757" t="s">
        <v>24</v>
      </c>
      <c r="E5757" t="s">
        <v>85</v>
      </c>
      <c r="F5757">
        <v>225623</v>
      </c>
      <c r="G5757">
        <v>2019</v>
      </c>
      <c r="H5757">
        <v>690</v>
      </c>
      <c r="I5757" t="s">
        <v>18</v>
      </c>
      <c r="J5757">
        <v>94.39</v>
      </c>
      <c r="K5757" t="s">
        <v>19</v>
      </c>
      <c r="L5757">
        <v>2023</v>
      </c>
      <c r="M5757" t="s">
        <v>20</v>
      </c>
      <c r="N5757" t="s">
        <v>21</v>
      </c>
      <c r="O5757">
        <v>105341.37</v>
      </c>
      <c r="P5757" t="s">
        <v>35</v>
      </c>
    </row>
    <row r="5758" spans="1:16" x14ac:dyDescent="0.35">
      <c r="A5758" t="s">
        <v>23</v>
      </c>
      <c r="B5758">
        <v>76.64</v>
      </c>
      <c r="C5758">
        <v>150406.14000000001</v>
      </c>
      <c r="D5758" t="s">
        <v>24</v>
      </c>
      <c r="E5758" t="s">
        <v>67</v>
      </c>
      <c r="F5758">
        <v>360054</v>
      </c>
      <c r="G5758">
        <v>2017</v>
      </c>
      <c r="H5758">
        <v>146</v>
      </c>
      <c r="I5758" t="s">
        <v>26</v>
      </c>
      <c r="J5758">
        <v>60.71</v>
      </c>
      <c r="K5758" t="s">
        <v>19</v>
      </c>
      <c r="L5758">
        <v>2019</v>
      </c>
      <c r="M5758" t="s">
        <v>38</v>
      </c>
      <c r="N5758" t="s">
        <v>21</v>
      </c>
      <c r="O5758">
        <v>209647.86</v>
      </c>
      <c r="P5758" t="s">
        <v>50</v>
      </c>
    </row>
    <row r="5759" spans="1:16" x14ac:dyDescent="0.35">
      <c r="A5759" t="s">
        <v>15</v>
      </c>
      <c r="B5759">
        <v>20.25</v>
      </c>
      <c r="C5759">
        <v>39359.68</v>
      </c>
      <c r="D5759" t="s">
        <v>36</v>
      </c>
      <c r="E5759" t="s">
        <v>70</v>
      </c>
      <c r="F5759">
        <v>97147</v>
      </c>
      <c r="G5759">
        <v>2022</v>
      </c>
      <c r="H5759">
        <v>684</v>
      </c>
      <c r="I5759" t="s">
        <v>18</v>
      </c>
      <c r="J5759">
        <v>97.91</v>
      </c>
      <c r="K5759" t="s">
        <v>42</v>
      </c>
      <c r="L5759">
        <v>2022</v>
      </c>
      <c r="M5759" t="s">
        <v>44</v>
      </c>
      <c r="N5759" t="s">
        <v>31</v>
      </c>
      <c r="O5759">
        <v>57787.32</v>
      </c>
      <c r="P5759" t="s">
        <v>22</v>
      </c>
    </row>
    <row r="5760" spans="1:16" x14ac:dyDescent="0.35">
      <c r="A5760" t="s">
        <v>15</v>
      </c>
      <c r="B5760">
        <v>64.14</v>
      </c>
      <c r="C5760">
        <v>143886.25</v>
      </c>
      <c r="D5760" t="s">
        <v>36</v>
      </c>
      <c r="E5760" t="s">
        <v>37</v>
      </c>
      <c r="F5760">
        <v>262798</v>
      </c>
      <c r="G5760">
        <v>2017</v>
      </c>
      <c r="H5760">
        <v>904</v>
      </c>
      <c r="I5760" t="s">
        <v>34</v>
      </c>
      <c r="J5760">
        <v>31.48</v>
      </c>
      <c r="K5760" t="s">
        <v>42</v>
      </c>
      <c r="L5760">
        <v>2017</v>
      </c>
      <c r="M5760" t="s">
        <v>20</v>
      </c>
      <c r="N5760" t="s">
        <v>31</v>
      </c>
      <c r="O5760">
        <v>118911.75</v>
      </c>
      <c r="P5760" t="s">
        <v>45</v>
      </c>
    </row>
    <row r="5761" spans="1:16" x14ac:dyDescent="0.35">
      <c r="A5761" t="s">
        <v>28</v>
      </c>
      <c r="B5761">
        <v>65</v>
      </c>
      <c r="C5761">
        <v>112631.82</v>
      </c>
      <c r="D5761" t="s">
        <v>32</v>
      </c>
      <c r="E5761" t="s">
        <v>60</v>
      </c>
      <c r="F5761">
        <v>360036</v>
      </c>
      <c r="G5761">
        <v>2024</v>
      </c>
      <c r="H5761">
        <v>728</v>
      </c>
      <c r="I5761" t="s">
        <v>26</v>
      </c>
      <c r="J5761">
        <v>74.91</v>
      </c>
      <c r="K5761" t="s">
        <v>27</v>
      </c>
      <c r="L5761">
        <v>2024</v>
      </c>
      <c r="M5761" t="s">
        <v>38</v>
      </c>
      <c r="N5761" t="s">
        <v>21</v>
      </c>
      <c r="O5761">
        <v>247404.18</v>
      </c>
      <c r="P5761" t="s">
        <v>22</v>
      </c>
    </row>
    <row r="5762" spans="1:16" x14ac:dyDescent="0.35">
      <c r="A5762" t="s">
        <v>61</v>
      </c>
      <c r="B5762">
        <v>23.53</v>
      </c>
      <c r="C5762">
        <v>112973.35999999999</v>
      </c>
      <c r="D5762" t="s">
        <v>52</v>
      </c>
      <c r="E5762" t="s">
        <v>53</v>
      </c>
      <c r="F5762">
        <v>358498</v>
      </c>
      <c r="G5762">
        <v>2019</v>
      </c>
      <c r="H5762">
        <v>819</v>
      </c>
      <c r="I5762" t="s">
        <v>26</v>
      </c>
      <c r="J5762">
        <v>68.150000000000006</v>
      </c>
      <c r="K5762" t="s">
        <v>42</v>
      </c>
      <c r="L5762">
        <v>2019</v>
      </c>
      <c r="M5762" t="s">
        <v>20</v>
      </c>
      <c r="N5762" t="s">
        <v>31</v>
      </c>
      <c r="O5762">
        <v>245524.64</v>
      </c>
      <c r="P5762" t="s">
        <v>35</v>
      </c>
    </row>
    <row r="5763" spans="1:16" x14ac:dyDescent="0.35">
      <c r="A5763" t="s">
        <v>46</v>
      </c>
      <c r="B5763">
        <v>46.56</v>
      </c>
      <c r="C5763">
        <v>161628.29</v>
      </c>
      <c r="D5763" t="s">
        <v>24</v>
      </c>
      <c r="E5763" t="s">
        <v>74</v>
      </c>
      <c r="F5763">
        <v>309052</v>
      </c>
      <c r="G5763">
        <v>2015</v>
      </c>
      <c r="H5763">
        <v>195</v>
      </c>
      <c r="I5763" t="s">
        <v>18</v>
      </c>
      <c r="J5763">
        <v>94.54</v>
      </c>
      <c r="K5763" t="s">
        <v>42</v>
      </c>
      <c r="L5763">
        <v>2015</v>
      </c>
      <c r="M5763" t="s">
        <v>20</v>
      </c>
      <c r="N5763" t="s">
        <v>21</v>
      </c>
      <c r="O5763">
        <v>147423.71</v>
      </c>
      <c r="P5763" t="s">
        <v>22</v>
      </c>
    </row>
    <row r="5764" spans="1:16" x14ac:dyDescent="0.35">
      <c r="A5764" t="s">
        <v>55</v>
      </c>
      <c r="B5764">
        <v>6.22</v>
      </c>
      <c r="C5764">
        <v>52477.57</v>
      </c>
      <c r="D5764" t="s">
        <v>29</v>
      </c>
      <c r="E5764" t="s">
        <v>49</v>
      </c>
      <c r="F5764">
        <v>114386</v>
      </c>
      <c r="G5764">
        <v>2024</v>
      </c>
      <c r="H5764">
        <v>255</v>
      </c>
      <c r="I5764" t="s">
        <v>18</v>
      </c>
      <c r="J5764">
        <v>96.5</v>
      </c>
      <c r="K5764" t="s">
        <v>27</v>
      </c>
      <c r="L5764">
        <v>2024</v>
      </c>
      <c r="M5764" t="s">
        <v>20</v>
      </c>
      <c r="N5764" t="s">
        <v>31</v>
      </c>
      <c r="O5764">
        <v>61908.43</v>
      </c>
      <c r="P5764" t="s">
        <v>22</v>
      </c>
    </row>
    <row r="5765" spans="1:16" x14ac:dyDescent="0.35">
      <c r="A5765" t="s">
        <v>39</v>
      </c>
      <c r="B5765">
        <v>43.17</v>
      </c>
      <c r="C5765">
        <v>146087.67000000001</v>
      </c>
      <c r="D5765" t="s">
        <v>64</v>
      </c>
      <c r="E5765" t="s">
        <v>65</v>
      </c>
      <c r="F5765">
        <v>297039</v>
      </c>
      <c r="G5765">
        <v>2016</v>
      </c>
      <c r="H5765">
        <v>323</v>
      </c>
      <c r="I5765" t="s">
        <v>18</v>
      </c>
      <c r="J5765">
        <v>64.27</v>
      </c>
      <c r="K5765" t="s">
        <v>42</v>
      </c>
      <c r="L5765">
        <v>2016</v>
      </c>
      <c r="M5765" t="s">
        <v>38</v>
      </c>
      <c r="N5765" t="s">
        <v>31</v>
      </c>
      <c r="O5765">
        <v>150951.32999999999</v>
      </c>
      <c r="P5765" t="s">
        <v>22</v>
      </c>
    </row>
    <row r="5766" spans="1:16" x14ac:dyDescent="0.35">
      <c r="A5766" t="s">
        <v>54</v>
      </c>
      <c r="B5766">
        <v>17.190000000000001</v>
      </c>
      <c r="C5766">
        <v>58811.25</v>
      </c>
      <c r="D5766" t="s">
        <v>29</v>
      </c>
      <c r="E5766" t="s">
        <v>86</v>
      </c>
      <c r="F5766">
        <v>173420</v>
      </c>
      <c r="G5766">
        <v>2024</v>
      </c>
      <c r="H5766">
        <v>991</v>
      </c>
      <c r="I5766" t="s">
        <v>34</v>
      </c>
      <c r="J5766">
        <v>59.11</v>
      </c>
      <c r="K5766" t="s">
        <v>27</v>
      </c>
      <c r="L5766">
        <v>2024</v>
      </c>
      <c r="M5766" t="s">
        <v>20</v>
      </c>
      <c r="N5766" t="s">
        <v>21</v>
      </c>
      <c r="O5766">
        <v>114608.75</v>
      </c>
      <c r="P5766" t="s">
        <v>22</v>
      </c>
    </row>
    <row r="5767" spans="1:16" x14ac:dyDescent="0.35">
      <c r="A5767" t="s">
        <v>15</v>
      </c>
      <c r="B5767">
        <v>20.68</v>
      </c>
      <c r="C5767">
        <v>142970.87</v>
      </c>
      <c r="D5767" t="s">
        <v>16</v>
      </c>
      <c r="E5767" t="s">
        <v>17</v>
      </c>
      <c r="F5767">
        <v>398805</v>
      </c>
      <c r="G5767">
        <v>2017</v>
      </c>
      <c r="H5767">
        <v>520</v>
      </c>
      <c r="I5767" t="s">
        <v>34</v>
      </c>
      <c r="J5767">
        <v>32.83</v>
      </c>
      <c r="K5767" t="s">
        <v>19</v>
      </c>
      <c r="L5767">
        <v>2023</v>
      </c>
      <c r="M5767" t="s">
        <v>44</v>
      </c>
      <c r="N5767" t="s">
        <v>31</v>
      </c>
      <c r="O5767">
        <v>255834.13</v>
      </c>
      <c r="P5767" t="s">
        <v>45</v>
      </c>
    </row>
    <row r="5768" spans="1:16" x14ac:dyDescent="0.35">
      <c r="A5768" t="s">
        <v>59</v>
      </c>
      <c r="B5768">
        <v>10.6</v>
      </c>
      <c r="C5768">
        <v>86326.68</v>
      </c>
      <c r="D5768" t="s">
        <v>32</v>
      </c>
      <c r="E5768" t="s">
        <v>80</v>
      </c>
      <c r="F5768">
        <v>320738</v>
      </c>
      <c r="G5768">
        <v>2019</v>
      </c>
      <c r="H5768">
        <v>980</v>
      </c>
      <c r="I5768" t="s">
        <v>26</v>
      </c>
      <c r="J5768">
        <v>67.349999999999994</v>
      </c>
      <c r="K5768" t="s">
        <v>19</v>
      </c>
      <c r="L5768">
        <v>2023</v>
      </c>
      <c r="M5768" t="s">
        <v>38</v>
      </c>
      <c r="N5768" t="s">
        <v>31</v>
      </c>
      <c r="O5768">
        <v>234411.32</v>
      </c>
      <c r="P5768" t="s">
        <v>35</v>
      </c>
    </row>
    <row r="5769" spans="1:16" x14ac:dyDescent="0.35">
      <c r="A5769" t="s">
        <v>48</v>
      </c>
      <c r="B5769">
        <v>39.93</v>
      </c>
      <c r="C5769">
        <v>58882.450000000012</v>
      </c>
      <c r="D5769" t="s">
        <v>36</v>
      </c>
      <c r="E5769" t="s">
        <v>63</v>
      </c>
      <c r="F5769">
        <v>194838</v>
      </c>
      <c r="G5769">
        <v>2017</v>
      </c>
      <c r="H5769">
        <v>175</v>
      </c>
      <c r="I5769" t="s">
        <v>18</v>
      </c>
      <c r="J5769">
        <v>89.42</v>
      </c>
      <c r="K5769" t="s">
        <v>19</v>
      </c>
      <c r="L5769">
        <v>2019</v>
      </c>
      <c r="M5769" t="s">
        <v>38</v>
      </c>
      <c r="N5769" t="s">
        <v>31</v>
      </c>
      <c r="O5769">
        <v>135955.54999999999</v>
      </c>
      <c r="P5769" t="s">
        <v>35</v>
      </c>
    </row>
    <row r="5770" spans="1:16" x14ac:dyDescent="0.35">
      <c r="A5770" t="s">
        <v>48</v>
      </c>
      <c r="B5770">
        <v>45.75</v>
      </c>
      <c r="C5770">
        <v>93322.63</v>
      </c>
      <c r="D5770" t="s">
        <v>40</v>
      </c>
      <c r="E5770" t="s">
        <v>68</v>
      </c>
      <c r="F5770">
        <v>357488</v>
      </c>
      <c r="G5770">
        <v>2021</v>
      </c>
      <c r="H5770">
        <v>901</v>
      </c>
      <c r="I5770" t="s">
        <v>34</v>
      </c>
      <c r="J5770">
        <v>38.97</v>
      </c>
      <c r="K5770" t="s">
        <v>42</v>
      </c>
      <c r="L5770">
        <v>2021</v>
      </c>
      <c r="M5770" t="s">
        <v>38</v>
      </c>
      <c r="N5770" t="s">
        <v>21</v>
      </c>
      <c r="O5770">
        <v>264165.37</v>
      </c>
      <c r="P5770" t="s">
        <v>35</v>
      </c>
    </row>
    <row r="5771" spans="1:16" x14ac:dyDescent="0.35">
      <c r="A5771" t="s">
        <v>39</v>
      </c>
      <c r="B5771">
        <v>62.79</v>
      </c>
      <c r="C5771">
        <v>63333.27</v>
      </c>
      <c r="D5771" t="s">
        <v>24</v>
      </c>
      <c r="E5771" t="s">
        <v>67</v>
      </c>
      <c r="F5771">
        <v>109001</v>
      </c>
      <c r="G5771">
        <v>2022</v>
      </c>
      <c r="H5771">
        <v>334</v>
      </c>
      <c r="I5771" t="s">
        <v>34</v>
      </c>
      <c r="J5771">
        <v>36.200000000000003</v>
      </c>
      <c r="K5771" t="s">
        <v>19</v>
      </c>
      <c r="L5771">
        <v>2022</v>
      </c>
      <c r="M5771" t="s">
        <v>38</v>
      </c>
      <c r="N5771" t="s">
        <v>31</v>
      </c>
      <c r="O5771">
        <v>45667.73</v>
      </c>
      <c r="P5771" t="s">
        <v>22</v>
      </c>
    </row>
    <row r="5772" spans="1:16" x14ac:dyDescent="0.35">
      <c r="A5772" t="s">
        <v>59</v>
      </c>
      <c r="B5772">
        <v>12.52</v>
      </c>
      <c r="C5772">
        <v>68196.670000000013</v>
      </c>
      <c r="D5772" t="s">
        <v>24</v>
      </c>
      <c r="E5772" t="s">
        <v>67</v>
      </c>
      <c r="F5772">
        <v>261467</v>
      </c>
      <c r="G5772">
        <v>2019</v>
      </c>
      <c r="H5772">
        <v>593</v>
      </c>
      <c r="I5772" t="s">
        <v>26</v>
      </c>
      <c r="J5772">
        <v>81.64</v>
      </c>
      <c r="K5772" t="s">
        <v>42</v>
      </c>
      <c r="L5772">
        <v>2019</v>
      </c>
      <c r="M5772" t="s">
        <v>38</v>
      </c>
      <c r="N5772" t="s">
        <v>31</v>
      </c>
      <c r="O5772">
        <v>193270.33</v>
      </c>
      <c r="P5772" t="s">
        <v>35</v>
      </c>
    </row>
    <row r="5773" spans="1:16" x14ac:dyDescent="0.35">
      <c r="A5773" t="s">
        <v>61</v>
      </c>
      <c r="B5773">
        <v>69.97</v>
      </c>
      <c r="C5773">
        <v>43180.06</v>
      </c>
      <c r="D5773" t="s">
        <v>40</v>
      </c>
      <c r="E5773" t="s">
        <v>41</v>
      </c>
      <c r="F5773">
        <v>87153</v>
      </c>
      <c r="G5773">
        <v>2024</v>
      </c>
      <c r="H5773">
        <v>991</v>
      </c>
      <c r="I5773" t="s">
        <v>26</v>
      </c>
      <c r="J5773">
        <v>75.099999999999994</v>
      </c>
      <c r="K5773" t="s">
        <v>19</v>
      </c>
      <c r="L5773">
        <v>2024</v>
      </c>
      <c r="M5773" t="s">
        <v>20</v>
      </c>
      <c r="N5773" t="s">
        <v>21</v>
      </c>
      <c r="O5773">
        <v>43972.94</v>
      </c>
      <c r="P5773" t="s">
        <v>50</v>
      </c>
    </row>
    <row r="5774" spans="1:16" x14ac:dyDescent="0.35">
      <c r="A5774" t="s">
        <v>59</v>
      </c>
      <c r="B5774">
        <v>28.2</v>
      </c>
      <c r="C5774">
        <v>34260.94</v>
      </c>
      <c r="D5774" t="s">
        <v>32</v>
      </c>
      <c r="E5774" t="s">
        <v>33</v>
      </c>
      <c r="F5774">
        <v>64339</v>
      </c>
      <c r="G5774">
        <v>2015</v>
      </c>
      <c r="H5774">
        <v>104</v>
      </c>
      <c r="I5774" t="s">
        <v>18</v>
      </c>
      <c r="J5774">
        <v>95.71</v>
      </c>
      <c r="K5774" t="s">
        <v>19</v>
      </c>
      <c r="L5774">
        <v>2017</v>
      </c>
      <c r="M5774" t="s">
        <v>20</v>
      </c>
      <c r="N5774" t="s">
        <v>21</v>
      </c>
      <c r="O5774">
        <v>30078.06</v>
      </c>
      <c r="P5774" t="s">
        <v>22</v>
      </c>
    </row>
    <row r="5775" spans="1:16" x14ac:dyDescent="0.35">
      <c r="A5775" t="s">
        <v>39</v>
      </c>
      <c r="B5775">
        <v>6.64</v>
      </c>
      <c r="C5775">
        <v>63944.53</v>
      </c>
      <c r="D5775" t="s">
        <v>52</v>
      </c>
      <c r="E5775" t="s">
        <v>81</v>
      </c>
      <c r="F5775">
        <v>249474</v>
      </c>
      <c r="G5775">
        <v>2022</v>
      </c>
      <c r="H5775">
        <v>399</v>
      </c>
      <c r="I5775" t="s">
        <v>34</v>
      </c>
      <c r="J5775">
        <v>29.41</v>
      </c>
      <c r="K5775" t="s">
        <v>27</v>
      </c>
      <c r="L5775">
        <v>2023</v>
      </c>
      <c r="M5775" t="s">
        <v>20</v>
      </c>
      <c r="N5775" t="s">
        <v>21</v>
      </c>
      <c r="O5775">
        <v>185529.47</v>
      </c>
      <c r="P5775" t="s">
        <v>35</v>
      </c>
    </row>
    <row r="5776" spans="1:16" x14ac:dyDescent="0.35">
      <c r="A5776" t="s">
        <v>55</v>
      </c>
      <c r="B5776">
        <v>58.91</v>
      </c>
      <c r="C5776">
        <v>29730.93</v>
      </c>
      <c r="D5776" t="s">
        <v>36</v>
      </c>
      <c r="E5776" t="s">
        <v>57</v>
      </c>
      <c r="F5776">
        <v>50263</v>
      </c>
      <c r="G5776">
        <v>2017</v>
      </c>
      <c r="H5776">
        <v>106</v>
      </c>
      <c r="I5776" t="s">
        <v>26</v>
      </c>
      <c r="J5776">
        <v>90.84</v>
      </c>
      <c r="K5776" t="s">
        <v>19</v>
      </c>
      <c r="L5776">
        <v>2023</v>
      </c>
      <c r="M5776" t="s">
        <v>44</v>
      </c>
      <c r="N5776" t="s">
        <v>31</v>
      </c>
      <c r="O5776">
        <v>20532.07</v>
      </c>
      <c r="P5776" t="s">
        <v>50</v>
      </c>
    </row>
    <row r="5777" spans="1:16" x14ac:dyDescent="0.35">
      <c r="A5777" t="s">
        <v>39</v>
      </c>
      <c r="B5777">
        <v>64.48</v>
      </c>
      <c r="C5777">
        <v>49722.820000000007</v>
      </c>
      <c r="D5777" t="s">
        <v>40</v>
      </c>
      <c r="E5777" t="s">
        <v>68</v>
      </c>
      <c r="F5777">
        <v>187128</v>
      </c>
      <c r="G5777">
        <v>2017</v>
      </c>
      <c r="H5777">
        <v>260</v>
      </c>
      <c r="I5777" t="s">
        <v>34</v>
      </c>
      <c r="J5777">
        <v>58.3</v>
      </c>
      <c r="K5777" t="s">
        <v>19</v>
      </c>
      <c r="L5777">
        <v>2017</v>
      </c>
      <c r="M5777" t="s">
        <v>20</v>
      </c>
      <c r="N5777" t="s">
        <v>21</v>
      </c>
      <c r="O5777">
        <v>137405.18</v>
      </c>
      <c r="P5777" t="s">
        <v>35</v>
      </c>
    </row>
    <row r="5778" spans="1:16" x14ac:dyDescent="0.35">
      <c r="A5778" t="s">
        <v>15</v>
      </c>
      <c r="B5778">
        <v>38.94</v>
      </c>
      <c r="C5778">
        <v>81388.259999999995</v>
      </c>
      <c r="D5778" t="s">
        <v>40</v>
      </c>
      <c r="E5778" t="s">
        <v>51</v>
      </c>
      <c r="F5778">
        <v>199734</v>
      </c>
      <c r="G5778">
        <v>2022</v>
      </c>
      <c r="H5778">
        <v>764</v>
      </c>
      <c r="I5778" t="s">
        <v>26</v>
      </c>
      <c r="J5778">
        <v>76.73</v>
      </c>
      <c r="K5778" t="s">
        <v>42</v>
      </c>
      <c r="L5778">
        <v>2022</v>
      </c>
      <c r="M5778" t="s">
        <v>44</v>
      </c>
      <c r="N5778" t="s">
        <v>31</v>
      </c>
      <c r="O5778">
        <v>118345.74</v>
      </c>
      <c r="P5778" t="s">
        <v>45</v>
      </c>
    </row>
    <row r="5779" spans="1:16" x14ac:dyDescent="0.35">
      <c r="A5779" t="s">
        <v>48</v>
      </c>
      <c r="B5779">
        <v>29.48</v>
      </c>
      <c r="C5779">
        <v>37274.69</v>
      </c>
      <c r="D5779" t="s">
        <v>32</v>
      </c>
      <c r="E5779" t="s">
        <v>80</v>
      </c>
      <c r="F5779">
        <v>126542</v>
      </c>
      <c r="G5779">
        <v>2020</v>
      </c>
      <c r="H5779">
        <v>762</v>
      </c>
      <c r="I5779" t="s">
        <v>34</v>
      </c>
      <c r="J5779">
        <v>45.29</v>
      </c>
      <c r="K5779" t="s">
        <v>19</v>
      </c>
      <c r="L5779">
        <v>2020</v>
      </c>
      <c r="M5779" t="s">
        <v>20</v>
      </c>
      <c r="N5779" t="s">
        <v>21</v>
      </c>
      <c r="O5779">
        <v>89267.31</v>
      </c>
      <c r="P5779" t="s">
        <v>50</v>
      </c>
    </row>
    <row r="5780" spans="1:16" x14ac:dyDescent="0.35">
      <c r="A5780" t="s">
        <v>28</v>
      </c>
      <c r="B5780">
        <v>61.23</v>
      </c>
      <c r="C5780">
        <v>141307.69</v>
      </c>
      <c r="D5780" t="s">
        <v>24</v>
      </c>
      <c r="E5780" t="s">
        <v>73</v>
      </c>
      <c r="F5780">
        <v>358833</v>
      </c>
      <c r="G5780">
        <v>2017</v>
      </c>
      <c r="H5780">
        <v>965</v>
      </c>
      <c r="I5780" t="s">
        <v>26</v>
      </c>
      <c r="J5780">
        <v>62.6</v>
      </c>
      <c r="K5780" t="s">
        <v>19</v>
      </c>
      <c r="L5780">
        <v>2023</v>
      </c>
      <c r="M5780" t="s">
        <v>44</v>
      </c>
      <c r="N5780" t="s">
        <v>21</v>
      </c>
      <c r="O5780">
        <v>217525.31</v>
      </c>
      <c r="P5780" t="s">
        <v>35</v>
      </c>
    </row>
    <row r="5781" spans="1:16" x14ac:dyDescent="0.35">
      <c r="A5781" t="s">
        <v>39</v>
      </c>
      <c r="B5781">
        <v>55.64</v>
      </c>
      <c r="C5781">
        <v>64413.320000000007</v>
      </c>
      <c r="D5781" t="s">
        <v>29</v>
      </c>
      <c r="E5781" t="s">
        <v>75</v>
      </c>
      <c r="F5781">
        <v>227660</v>
      </c>
      <c r="G5781">
        <v>2023</v>
      </c>
      <c r="H5781">
        <v>184</v>
      </c>
      <c r="I5781" t="s">
        <v>34</v>
      </c>
      <c r="J5781">
        <v>31.86</v>
      </c>
      <c r="K5781" t="s">
        <v>27</v>
      </c>
      <c r="L5781">
        <v>2023</v>
      </c>
      <c r="M5781" t="s">
        <v>20</v>
      </c>
      <c r="N5781" t="s">
        <v>31</v>
      </c>
      <c r="O5781">
        <v>163246.68</v>
      </c>
      <c r="P5781" t="s">
        <v>45</v>
      </c>
    </row>
    <row r="5782" spans="1:16" x14ac:dyDescent="0.35">
      <c r="A5782" t="s">
        <v>15</v>
      </c>
      <c r="B5782">
        <v>67.180000000000007</v>
      </c>
      <c r="C5782">
        <v>151405</v>
      </c>
      <c r="D5782" t="s">
        <v>52</v>
      </c>
      <c r="E5782" t="s">
        <v>72</v>
      </c>
      <c r="F5782">
        <v>363880</v>
      </c>
      <c r="G5782">
        <v>2020</v>
      </c>
      <c r="H5782">
        <v>169</v>
      </c>
      <c r="I5782" t="s">
        <v>34</v>
      </c>
      <c r="J5782">
        <v>25.9</v>
      </c>
      <c r="K5782" t="s">
        <v>42</v>
      </c>
      <c r="L5782">
        <v>2020</v>
      </c>
      <c r="M5782" t="s">
        <v>44</v>
      </c>
      <c r="N5782" t="s">
        <v>21</v>
      </c>
      <c r="O5782">
        <v>212475</v>
      </c>
      <c r="P5782" t="s">
        <v>22</v>
      </c>
    </row>
    <row r="5783" spans="1:16" x14ac:dyDescent="0.35">
      <c r="A5783" t="s">
        <v>28</v>
      </c>
      <c r="B5783">
        <v>67.69</v>
      </c>
      <c r="C5783">
        <v>71521.48</v>
      </c>
      <c r="D5783" t="s">
        <v>52</v>
      </c>
      <c r="E5783" t="s">
        <v>72</v>
      </c>
      <c r="F5783">
        <v>143708</v>
      </c>
      <c r="G5783">
        <v>2018</v>
      </c>
      <c r="H5783">
        <v>536</v>
      </c>
      <c r="I5783" t="s">
        <v>26</v>
      </c>
      <c r="J5783">
        <v>64.48</v>
      </c>
      <c r="K5783" t="s">
        <v>42</v>
      </c>
      <c r="L5783">
        <v>2018</v>
      </c>
      <c r="M5783" t="s">
        <v>44</v>
      </c>
      <c r="N5783" t="s">
        <v>21</v>
      </c>
      <c r="O5783">
        <v>72186.52</v>
      </c>
      <c r="P5783" t="s">
        <v>50</v>
      </c>
    </row>
    <row r="5784" spans="1:16" x14ac:dyDescent="0.35">
      <c r="A5784" t="s">
        <v>23</v>
      </c>
      <c r="B5784">
        <v>25.14</v>
      </c>
      <c r="C5784">
        <v>69410.77</v>
      </c>
      <c r="D5784" t="s">
        <v>32</v>
      </c>
      <c r="E5784" t="s">
        <v>80</v>
      </c>
      <c r="F5784">
        <v>186214</v>
      </c>
      <c r="G5784">
        <v>2019</v>
      </c>
      <c r="H5784">
        <v>830</v>
      </c>
      <c r="I5784" t="s">
        <v>34</v>
      </c>
      <c r="J5784">
        <v>53.97</v>
      </c>
      <c r="K5784" t="s">
        <v>27</v>
      </c>
      <c r="L5784">
        <v>2024</v>
      </c>
      <c r="M5784" t="s">
        <v>38</v>
      </c>
      <c r="N5784" t="s">
        <v>21</v>
      </c>
      <c r="O5784">
        <v>116803.23</v>
      </c>
      <c r="P5784" t="s">
        <v>45</v>
      </c>
    </row>
    <row r="5785" spans="1:16" x14ac:dyDescent="0.35">
      <c r="A5785" t="s">
        <v>23</v>
      </c>
      <c r="B5785">
        <v>55.06</v>
      </c>
      <c r="C5785">
        <v>136523.79</v>
      </c>
      <c r="D5785" t="s">
        <v>32</v>
      </c>
      <c r="E5785" t="s">
        <v>33</v>
      </c>
      <c r="F5785">
        <v>328442</v>
      </c>
      <c r="G5785">
        <v>2024</v>
      </c>
      <c r="H5785">
        <v>669</v>
      </c>
      <c r="I5785" t="s">
        <v>34</v>
      </c>
      <c r="J5785">
        <v>57.91</v>
      </c>
      <c r="K5785" t="s">
        <v>19</v>
      </c>
      <c r="L5785">
        <v>2024</v>
      </c>
      <c r="M5785" t="s">
        <v>38</v>
      </c>
      <c r="N5785" t="s">
        <v>21</v>
      </c>
      <c r="O5785">
        <v>191918.21</v>
      </c>
      <c r="P5785" t="s">
        <v>22</v>
      </c>
    </row>
    <row r="5786" spans="1:16" x14ac:dyDescent="0.35">
      <c r="A5786" t="s">
        <v>59</v>
      </c>
      <c r="B5786">
        <v>76.790000000000006</v>
      </c>
      <c r="C5786">
        <v>133722.78</v>
      </c>
      <c r="D5786" t="s">
        <v>64</v>
      </c>
      <c r="E5786" t="s">
        <v>84</v>
      </c>
      <c r="F5786">
        <v>324556</v>
      </c>
      <c r="G5786">
        <v>2024</v>
      </c>
      <c r="H5786">
        <v>333</v>
      </c>
      <c r="I5786" t="s">
        <v>26</v>
      </c>
      <c r="J5786">
        <v>79.42</v>
      </c>
      <c r="K5786" t="s">
        <v>42</v>
      </c>
      <c r="L5786">
        <v>2024</v>
      </c>
      <c r="M5786" t="s">
        <v>38</v>
      </c>
      <c r="N5786" t="s">
        <v>21</v>
      </c>
      <c r="O5786">
        <v>190833.22</v>
      </c>
      <c r="P5786" t="s">
        <v>50</v>
      </c>
    </row>
    <row r="5787" spans="1:16" x14ac:dyDescent="0.35">
      <c r="A5787" t="s">
        <v>15</v>
      </c>
      <c r="B5787">
        <v>79.12</v>
      </c>
      <c r="C5787">
        <v>73421.19</v>
      </c>
      <c r="D5787" t="s">
        <v>64</v>
      </c>
      <c r="E5787" t="s">
        <v>65</v>
      </c>
      <c r="F5787">
        <v>123749</v>
      </c>
      <c r="G5787">
        <v>2022</v>
      </c>
      <c r="H5787">
        <v>586</v>
      </c>
      <c r="I5787" t="s">
        <v>18</v>
      </c>
      <c r="J5787">
        <v>94.76</v>
      </c>
      <c r="K5787" t="s">
        <v>42</v>
      </c>
      <c r="L5787">
        <v>2022</v>
      </c>
      <c r="M5787" t="s">
        <v>44</v>
      </c>
      <c r="N5787" t="s">
        <v>31</v>
      </c>
      <c r="O5787">
        <v>50327.81</v>
      </c>
      <c r="P5787" t="s">
        <v>45</v>
      </c>
    </row>
    <row r="5788" spans="1:16" x14ac:dyDescent="0.35">
      <c r="A5788" t="s">
        <v>23</v>
      </c>
      <c r="B5788">
        <v>59.67</v>
      </c>
      <c r="C5788">
        <v>51044.679999999993</v>
      </c>
      <c r="D5788" t="s">
        <v>32</v>
      </c>
      <c r="E5788" t="s">
        <v>80</v>
      </c>
      <c r="F5788">
        <v>222916</v>
      </c>
      <c r="G5788">
        <v>2016</v>
      </c>
      <c r="H5788">
        <v>696</v>
      </c>
      <c r="I5788" t="s">
        <v>34</v>
      </c>
      <c r="J5788">
        <v>26.54</v>
      </c>
      <c r="K5788" t="s">
        <v>27</v>
      </c>
      <c r="L5788">
        <v>2019</v>
      </c>
      <c r="M5788" t="s">
        <v>38</v>
      </c>
      <c r="N5788" t="s">
        <v>21</v>
      </c>
      <c r="O5788">
        <v>171871.32</v>
      </c>
      <c r="P5788" t="s">
        <v>45</v>
      </c>
    </row>
    <row r="5789" spans="1:16" x14ac:dyDescent="0.35">
      <c r="A5789" t="s">
        <v>46</v>
      </c>
      <c r="B5789">
        <v>59.27</v>
      </c>
      <c r="C5789">
        <v>36329</v>
      </c>
      <c r="D5789" t="s">
        <v>40</v>
      </c>
      <c r="E5789" t="s">
        <v>58</v>
      </c>
      <c r="F5789">
        <v>111015</v>
      </c>
      <c r="G5789">
        <v>2019</v>
      </c>
      <c r="H5789">
        <v>924</v>
      </c>
      <c r="I5789" t="s">
        <v>34</v>
      </c>
      <c r="J5789">
        <v>40.32</v>
      </c>
      <c r="K5789" t="s">
        <v>42</v>
      </c>
      <c r="L5789">
        <v>2019</v>
      </c>
      <c r="M5789" t="s">
        <v>44</v>
      </c>
      <c r="N5789" t="s">
        <v>31</v>
      </c>
      <c r="O5789">
        <v>74686</v>
      </c>
      <c r="P5789" t="s">
        <v>35</v>
      </c>
    </row>
    <row r="5790" spans="1:16" x14ac:dyDescent="0.35">
      <c r="A5790" t="s">
        <v>23</v>
      </c>
      <c r="B5790">
        <v>54.96</v>
      </c>
      <c r="C5790">
        <v>46115.850000000006</v>
      </c>
      <c r="D5790" t="s">
        <v>36</v>
      </c>
      <c r="E5790" t="s">
        <v>63</v>
      </c>
      <c r="F5790">
        <v>158719</v>
      </c>
      <c r="G5790">
        <v>2023</v>
      </c>
      <c r="H5790">
        <v>844</v>
      </c>
      <c r="I5790" t="s">
        <v>26</v>
      </c>
      <c r="J5790">
        <v>91.08</v>
      </c>
      <c r="K5790" t="s">
        <v>42</v>
      </c>
      <c r="L5790">
        <v>2023</v>
      </c>
      <c r="M5790" t="s">
        <v>38</v>
      </c>
      <c r="N5790" t="s">
        <v>21</v>
      </c>
      <c r="O5790">
        <v>112603.15</v>
      </c>
      <c r="P5790" t="s">
        <v>35</v>
      </c>
    </row>
    <row r="5791" spans="1:16" x14ac:dyDescent="0.35">
      <c r="A5791" t="s">
        <v>55</v>
      </c>
      <c r="B5791">
        <v>80</v>
      </c>
      <c r="C5791">
        <v>104608.41</v>
      </c>
      <c r="D5791" t="s">
        <v>29</v>
      </c>
      <c r="E5791" t="s">
        <v>30</v>
      </c>
      <c r="F5791">
        <v>188891</v>
      </c>
      <c r="G5791">
        <v>2019</v>
      </c>
      <c r="H5791">
        <v>418</v>
      </c>
      <c r="I5791" t="s">
        <v>18</v>
      </c>
      <c r="J5791">
        <v>89.65</v>
      </c>
      <c r="K5791" t="s">
        <v>19</v>
      </c>
      <c r="L5791">
        <v>2021</v>
      </c>
      <c r="M5791" t="s">
        <v>20</v>
      </c>
      <c r="N5791" t="s">
        <v>21</v>
      </c>
      <c r="O5791">
        <v>84282.59</v>
      </c>
      <c r="P5791" t="s">
        <v>35</v>
      </c>
    </row>
    <row r="5792" spans="1:16" x14ac:dyDescent="0.35">
      <c r="A5792" t="s">
        <v>61</v>
      </c>
      <c r="B5792">
        <v>12.39</v>
      </c>
      <c r="C5792">
        <v>39654.040000000008</v>
      </c>
      <c r="D5792" t="s">
        <v>32</v>
      </c>
      <c r="E5792" t="s">
        <v>60</v>
      </c>
      <c r="F5792">
        <v>193882</v>
      </c>
      <c r="G5792">
        <v>2016</v>
      </c>
      <c r="H5792">
        <v>314</v>
      </c>
      <c r="I5792" t="s">
        <v>18</v>
      </c>
      <c r="J5792">
        <v>71.66</v>
      </c>
      <c r="K5792" t="s">
        <v>42</v>
      </c>
      <c r="L5792">
        <v>2016</v>
      </c>
      <c r="M5792" t="s">
        <v>38</v>
      </c>
      <c r="N5792" t="s">
        <v>31</v>
      </c>
      <c r="O5792">
        <v>154227.96</v>
      </c>
      <c r="P5792" t="s">
        <v>35</v>
      </c>
    </row>
    <row r="5793" spans="1:16" x14ac:dyDescent="0.35">
      <c r="A5793" t="s">
        <v>15</v>
      </c>
      <c r="B5793">
        <v>66.290000000000006</v>
      </c>
      <c r="C5793">
        <v>52494.59</v>
      </c>
      <c r="D5793" t="s">
        <v>52</v>
      </c>
      <c r="E5793" t="s">
        <v>69</v>
      </c>
      <c r="F5793">
        <v>242976</v>
      </c>
      <c r="G5793">
        <v>2016</v>
      </c>
      <c r="H5793">
        <v>291</v>
      </c>
      <c r="I5793" t="s">
        <v>34</v>
      </c>
      <c r="J5793">
        <v>52.06</v>
      </c>
      <c r="K5793" t="s">
        <v>27</v>
      </c>
      <c r="L5793">
        <v>2022</v>
      </c>
      <c r="M5793" t="s">
        <v>44</v>
      </c>
      <c r="N5793" t="s">
        <v>31</v>
      </c>
      <c r="O5793">
        <v>190481.41</v>
      </c>
      <c r="P5793" t="s">
        <v>22</v>
      </c>
    </row>
    <row r="5794" spans="1:16" x14ac:dyDescent="0.35">
      <c r="A5794" t="s">
        <v>46</v>
      </c>
      <c r="B5794">
        <v>78.56</v>
      </c>
      <c r="C5794">
        <v>142948.89000000001</v>
      </c>
      <c r="D5794" t="s">
        <v>32</v>
      </c>
      <c r="E5794" t="s">
        <v>56</v>
      </c>
      <c r="F5794">
        <v>327003</v>
      </c>
      <c r="G5794">
        <v>2019</v>
      </c>
      <c r="H5794">
        <v>148</v>
      </c>
      <c r="I5794" t="s">
        <v>26</v>
      </c>
      <c r="J5794">
        <v>63.05</v>
      </c>
      <c r="K5794" t="s">
        <v>27</v>
      </c>
      <c r="L5794">
        <v>2023</v>
      </c>
      <c r="M5794" t="s">
        <v>38</v>
      </c>
      <c r="N5794" t="s">
        <v>21</v>
      </c>
      <c r="O5794">
        <v>184054.11</v>
      </c>
      <c r="P5794" t="s">
        <v>45</v>
      </c>
    </row>
    <row r="5795" spans="1:16" x14ac:dyDescent="0.35">
      <c r="A5795" t="s">
        <v>15</v>
      </c>
      <c r="B5795">
        <v>12.86</v>
      </c>
      <c r="C5795">
        <v>79075.399999999994</v>
      </c>
      <c r="D5795" t="s">
        <v>16</v>
      </c>
      <c r="E5795" t="s">
        <v>87</v>
      </c>
      <c r="F5795">
        <v>192524</v>
      </c>
      <c r="G5795">
        <v>2017</v>
      </c>
      <c r="H5795">
        <v>218</v>
      </c>
      <c r="I5795" t="s">
        <v>34</v>
      </c>
      <c r="J5795">
        <v>40.71</v>
      </c>
      <c r="K5795" t="s">
        <v>42</v>
      </c>
      <c r="L5795">
        <v>2017</v>
      </c>
      <c r="M5795" t="s">
        <v>20</v>
      </c>
      <c r="N5795" t="s">
        <v>31</v>
      </c>
      <c r="O5795">
        <v>113448.6</v>
      </c>
      <c r="P5795" t="s">
        <v>35</v>
      </c>
    </row>
    <row r="5796" spans="1:16" x14ac:dyDescent="0.35">
      <c r="A5796" t="s">
        <v>28</v>
      </c>
      <c r="B5796">
        <v>25.63</v>
      </c>
      <c r="C5796">
        <v>40608.86</v>
      </c>
      <c r="D5796" t="s">
        <v>24</v>
      </c>
      <c r="E5796" t="s">
        <v>25</v>
      </c>
      <c r="F5796">
        <v>109109</v>
      </c>
      <c r="G5796">
        <v>2023</v>
      </c>
      <c r="H5796">
        <v>133</v>
      </c>
      <c r="I5796" t="s">
        <v>18</v>
      </c>
      <c r="J5796">
        <v>71.540000000000006</v>
      </c>
      <c r="K5796" t="s">
        <v>19</v>
      </c>
      <c r="L5796">
        <v>2023</v>
      </c>
      <c r="M5796" t="s">
        <v>38</v>
      </c>
      <c r="N5796" t="s">
        <v>21</v>
      </c>
      <c r="O5796">
        <v>68500.14</v>
      </c>
      <c r="P5796" t="s">
        <v>45</v>
      </c>
    </row>
    <row r="5797" spans="1:16" x14ac:dyDescent="0.35">
      <c r="A5797" t="s">
        <v>59</v>
      </c>
      <c r="B5797">
        <v>41.81</v>
      </c>
      <c r="C5797">
        <v>27788.39</v>
      </c>
      <c r="D5797" t="s">
        <v>40</v>
      </c>
      <c r="E5797" t="s">
        <v>58</v>
      </c>
      <c r="F5797">
        <v>62927</v>
      </c>
      <c r="G5797">
        <v>2017</v>
      </c>
      <c r="H5797">
        <v>649</v>
      </c>
      <c r="I5797" t="s">
        <v>26</v>
      </c>
      <c r="J5797">
        <v>71.13</v>
      </c>
      <c r="K5797" t="s">
        <v>27</v>
      </c>
      <c r="L5797">
        <v>2020</v>
      </c>
      <c r="M5797" t="s">
        <v>20</v>
      </c>
      <c r="N5797" t="s">
        <v>21</v>
      </c>
      <c r="O5797">
        <v>35138.61</v>
      </c>
      <c r="P5797" t="s">
        <v>22</v>
      </c>
    </row>
    <row r="5798" spans="1:16" x14ac:dyDescent="0.35">
      <c r="A5798" t="s">
        <v>46</v>
      </c>
      <c r="B5798">
        <v>18.46</v>
      </c>
      <c r="C5798">
        <v>16555.199999999997</v>
      </c>
      <c r="D5798" t="s">
        <v>36</v>
      </c>
      <c r="E5798" t="s">
        <v>63</v>
      </c>
      <c r="F5798">
        <v>61920</v>
      </c>
      <c r="G5798">
        <v>2017</v>
      </c>
      <c r="H5798">
        <v>379</v>
      </c>
      <c r="I5798" t="s">
        <v>34</v>
      </c>
      <c r="J5798">
        <v>29.37</v>
      </c>
      <c r="K5798" t="s">
        <v>19</v>
      </c>
      <c r="L5798">
        <v>2020</v>
      </c>
      <c r="M5798" t="s">
        <v>38</v>
      </c>
      <c r="N5798" t="s">
        <v>21</v>
      </c>
      <c r="O5798">
        <v>45364.800000000003</v>
      </c>
      <c r="P5798" t="s">
        <v>22</v>
      </c>
    </row>
    <row r="5799" spans="1:16" x14ac:dyDescent="0.35">
      <c r="A5799" t="s">
        <v>59</v>
      </c>
      <c r="B5799">
        <v>66.55</v>
      </c>
      <c r="C5799">
        <v>76427.040000000008</v>
      </c>
      <c r="D5799" t="s">
        <v>36</v>
      </c>
      <c r="E5799" t="s">
        <v>63</v>
      </c>
      <c r="F5799">
        <v>295724</v>
      </c>
      <c r="G5799">
        <v>2021</v>
      </c>
      <c r="H5799">
        <v>409</v>
      </c>
      <c r="I5799" t="s">
        <v>18</v>
      </c>
      <c r="J5799">
        <v>86.44</v>
      </c>
      <c r="K5799" t="s">
        <v>42</v>
      </c>
      <c r="L5799">
        <v>2021</v>
      </c>
      <c r="M5799" t="s">
        <v>38</v>
      </c>
      <c r="N5799" t="s">
        <v>31</v>
      </c>
      <c r="O5799">
        <v>219296.96</v>
      </c>
      <c r="P5799" t="s">
        <v>45</v>
      </c>
    </row>
    <row r="5800" spans="1:16" x14ac:dyDescent="0.35">
      <c r="A5800" t="s">
        <v>61</v>
      </c>
      <c r="B5800">
        <v>75.989999999999995</v>
      </c>
      <c r="C5800">
        <v>129476.53</v>
      </c>
      <c r="D5800" t="s">
        <v>36</v>
      </c>
      <c r="E5800" t="s">
        <v>63</v>
      </c>
      <c r="F5800">
        <v>253591</v>
      </c>
      <c r="G5800">
        <v>2015</v>
      </c>
      <c r="H5800">
        <v>100</v>
      </c>
      <c r="I5800" t="s">
        <v>34</v>
      </c>
      <c r="J5800">
        <v>42.7</v>
      </c>
      <c r="K5800" t="s">
        <v>42</v>
      </c>
      <c r="L5800">
        <v>2015</v>
      </c>
      <c r="M5800" t="s">
        <v>20</v>
      </c>
      <c r="N5800" t="s">
        <v>31</v>
      </c>
      <c r="O5800">
        <v>124114.47</v>
      </c>
      <c r="P5800" t="s">
        <v>35</v>
      </c>
    </row>
    <row r="5801" spans="1:16" x14ac:dyDescent="0.35">
      <c r="A5801" t="s">
        <v>54</v>
      </c>
      <c r="B5801">
        <v>11.8</v>
      </c>
      <c r="C5801">
        <v>105560.26999999999</v>
      </c>
      <c r="D5801" t="s">
        <v>32</v>
      </c>
      <c r="E5801" t="s">
        <v>33</v>
      </c>
      <c r="F5801">
        <v>355312</v>
      </c>
      <c r="G5801">
        <v>2015</v>
      </c>
      <c r="H5801">
        <v>303</v>
      </c>
      <c r="I5801" t="s">
        <v>26</v>
      </c>
      <c r="J5801">
        <v>63.93</v>
      </c>
      <c r="K5801" t="s">
        <v>27</v>
      </c>
      <c r="L5801">
        <v>2023</v>
      </c>
      <c r="M5801" t="s">
        <v>38</v>
      </c>
      <c r="N5801" t="s">
        <v>21</v>
      </c>
      <c r="O5801">
        <v>249751.73</v>
      </c>
      <c r="P5801" t="s">
        <v>35</v>
      </c>
    </row>
    <row r="5802" spans="1:16" x14ac:dyDescent="0.35">
      <c r="A5802" t="s">
        <v>39</v>
      </c>
      <c r="B5802">
        <v>53.78</v>
      </c>
      <c r="C5802">
        <v>121122.31</v>
      </c>
      <c r="D5802" t="s">
        <v>32</v>
      </c>
      <c r="E5802" t="s">
        <v>33</v>
      </c>
      <c r="F5802">
        <v>228829</v>
      </c>
      <c r="G5802">
        <v>2018</v>
      </c>
      <c r="H5802">
        <v>851</v>
      </c>
      <c r="I5802" t="s">
        <v>34</v>
      </c>
      <c r="J5802">
        <v>25.91</v>
      </c>
      <c r="K5802" t="s">
        <v>19</v>
      </c>
      <c r="L5802">
        <v>2024</v>
      </c>
      <c r="M5802" t="s">
        <v>20</v>
      </c>
      <c r="N5802" t="s">
        <v>31</v>
      </c>
      <c r="O5802">
        <v>107706.69</v>
      </c>
      <c r="P5802" t="s">
        <v>45</v>
      </c>
    </row>
    <row r="5803" spans="1:16" x14ac:dyDescent="0.35">
      <c r="A5803" t="s">
        <v>48</v>
      </c>
      <c r="B5803">
        <v>43.55</v>
      </c>
      <c r="C5803">
        <v>127511.67999999999</v>
      </c>
      <c r="D5803" t="s">
        <v>16</v>
      </c>
      <c r="E5803" t="s">
        <v>17</v>
      </c>
      <c r="F5803">
        <v>237877</v>
      </c>
      <c r="G5803">
        <v>2023</v>
      </c>
      <c r="H5803">
        <v>793</v>
      </c>
      <c r="I5803" t="s">
        <v>26</v>
      </c>
      <c r="J5803">
        <v>95.87</v>
      </c>
      <c r="K5803" t="s">
        <v>42</v>
      </c>
      <c r="L5803">
        <v>2023</v>
      </c>
      <c r="M5803" t="s">
        <v>44</v>
      </c>
      <c r="N5803" t="s">
        <v>31</v>
      </c>
      <c r="O5803">
        <v>110365.32</v>
      </c>
      <c r="P5803" t="s">
        <v>45</v>
      </c>
    </row>
    <row r="5804" spans="1:16" x14ac:dyDescent="0.35">
      <c r="A5804" t="s">
        <v>55</v>
      </c>
      <c r="B5804">
        <v>35.31</v>
      </c>
      <c r="C5804">
        <v>155076.60999999999</v>
      </c>
      <c r="D5804" t="s">
        <v>29</v>
      </c>
      <c r="E5804" t="s">
        <v>86</v>
      </c>
      <c r="F5804">
        <v>325440</v>
      </c>
      <c r="G5804">
        <v>2019</v>
      </c>
      <c r="H5804">
        <v>619</v>
      </c>
      <c r="I5804" t="s">
        <v>26</v>
      </c>
      <c r="J5804">
        <v>84.49</v>
      </c>
      <c r="K5804" t="s">
        <v>19</v>
      </c>
      <c r="L5804">
        <v>2019</v>
      </c>
      <c r="M5804" t="s">
        <v>44</v>
      </c>
      <c r="N5804" t="s">
        <v>31</v>
      </c>
      <c r="O5804">
        <v>170363.39</v>
      </c>
      <c r="P5804" t="s">
        <v>50</v>
      </c>
    </row>
    <row r="5805" spans="1:16" x14ac:dyDescent="0.35">
      <c r="A5805" t="s">
        <v>15</v>
      </c>
      <c r="B5805">
        <v>71.239999999999995</v>
      </c>
      <c r="C5805">
        <v>153651.25</v>
      </c>
      <c r="D5805" t="s">
        <v>52</v>
      </c>
      <c r="E5805" t="s">
        <v>69</v>
      </c>
      <c r="F5805">
        <v>326229</v>
      </c>
      <c r="G5805">
        <v>2020</v>
      </c>
      <c r="H5805">
        <v>759</v>
      </c>
      <c r="I5805" t="s">
        <v>34</v>
      </c>
      <c r="J5805">
        <v>41.7</v>
      </c>
      <c r="K5805" t="s">
        <v>42</v>
      </c>
      <c r="L5805">
        <v>2020</v>
      </c>
      <c r="M5805" t="s">
        <v>38</v>
      </c>
      <c r="N5805" t="s">
        <v>31</v>
      </c>
      <c r="O5805">
        <v>172577.75</v>
      </c>
      <c r="P5805" t="s">
        <v>45</v>
      </c>
    </row>
    <row r="5806" spans="1:16" x14ac:dyDescent="0.35">
      <c r="A5806" t="s">
        <v>28</v>
      </c>
      <c r="B5806">
        <v>16.649999999999999</v>
      </c>
      <c r="C5806">
        <v>72444.73000000001</v>
      </c>
      <c r="D5806" t="s">
        <v>24</v>
      </c>
      <c r="E5806" t="s">
        <v>74</v>
      </c>
      <c r="F5806">
        <v>303080</v>
      </c>
      <c r="G5806">
        <v>2018</v>
      </c>
      <c r="H5806">
        <v>887</v>
      </c>
      <c r="I5806" t="s">
        <v>18</v>
      </c>
      <c r="J5806">
        <v>67.42</v>
      </c>
      <c r="K5806" t="s">
        <v>42</v>
      </c>
      <c r="L5806">
        <v>2018</v>
      </c>
      <c r="M5806" t="s">
        <v>44</v>
      </c>
      <c r="N5806" t="s">
        <v>31</v>
      </c>
      <c r="O5806">
        <v>230635.27</v>
      </c>
      <c r="P5806" t="s">
        <v>45</v>
      </c>
    </row>
    <row r="5807" spans="1:16" x14ac:dyDescent="0.35">
      <c r="A5807" t="s">
        <v>46</v>
      </c>
      <c r="B5807">
        <v>75.930000000000007</v>
      </c>
      <c r="C5807">
        <v>184231.04000000001</v>
      </c>
      <c r="D5807" t="s">
        <v>64</v>
      </c>
      <c r="E5807" t="s">
        <v>65</v>
      </c>
      <c r="F5807">
        <v>354225</v>
      </c>
      <c r="G5807">
        <v>2023</v>
      </c>
      <c r="H5807">
        <v>437</v>
      </c>
      <c r="I5807" t="s">
        <v>18</v>
      </c>
      <c r="J5807">
        <v>77.099999999999994</v>
      </c>
      <c r="K5807" t="s">
        <v>19</v>
      </c>
      <c r="L5807">
        <v>2023</v>
      </c>
      <c r="M5807" t="s">
        <v>38</v>
      </c>
      <c r="N5807" t="s">
        <v>21</v>
      </c>
      <c r="O5807">
        <v>169993.96</v>
      </c>
      <c r="P5807" t="s">
        <v>35</v>
      </c>
    </row>
    <row r="5808" spans="1:16" x14ac:dyDescent="0.35">
      <c r="A5808" t="s">
        <v>61</v>
      </c>
      <c r="B5808">
        <v>28.48</v>
      </c>
      <c r="C5808">
        <v>47445.56</v>
      </c>
      <c r="D5808" t="s">
        <v>36</v>
      </c>
      <c r="E5808" t="s">
        <v>37</v>
      </c>
      <c r="F5808">
        <v>97459</v>
      </c>
      <c r="G5808">
        <v>2016</v>
      </c>
      <c r="H5808">
        <v>109</v>
      </c>
      <c r="I5808" t="s">
        <v>34</v>
      </c>
      <c r="J5808">
        <v>46.49</v>
      </c>
      <c r="K5808" t="s">
        <v>19</v>
      </c>
      <c r="L5808">
        <v>2016</v>
      </c>
      <c r="M5808" t="s">
        <v>20</v>
      </c>
      <c r="N5808" t="s">
        <v>21</v>
      </c>
      <c r="O5808">
        <v>50013.440000000002</v>
      </c>
      <c r="P5808" t="s">
        <v>22</v>
      </c>
    </row>
    <row r="5809" spans="1:16" x14ac:dyDescent="0.35">
      <c r="A5809" t="s">
        <v>59</v>
      </c>
      <c r="B5809">
        <v>13.94</v>
      </c>
      <c r="C5809">
        <v>96093.25</v>
      </c>
      <c r="D5809" t="s">
        <v>52</v>
      </c>
      <c r="E5809" t="s">
        <v>69</v>
      </c>
      <c r="F5809">
        <v>285453</v>
      </c>
      <c r="G5809">
        <v>2023</v>
      </c>
      <c r="H5809">
        <v>100</v>
      </c>
      <c r="I5809" t="s">
        <v>18</v>
      </c>
      <c r="J5809">
        <v>97.84</v>
      </c>
      <c r="K5809" t="s">
        <v>27</v>
      </c>
      <c r="L5809">
        <v>2023</v>
      </c>
      <c r="M5809" t="s">
        <v>20</v>
      </c>
      <c r="N5809" t="s">
        <v>31</v>
      </c>
      <c r="O5809">
        <v>189359.75</v>
      </c>
      <c r="P5809" t="s">
        <v>22</v>
      </c>
    </row>
    <row r="5810" spans="1:16" x14ac:dyDescent="0.35">
      <c r="A5810" t="s">
        <v>39</v>
      </c>
      <c r="B5810">
        <v>31.59</v>
      </c>
      <c r="C5810">
        <v>93985.88</v>
      </c>
      <c r="D5810" t="s">
        <v>29</v>
      </c>
      <c r="E5810" t="s">
        <v>49</v>
      </c>
      <c r="F5810">
        <v>214607</v>
      </c>
      <c r="G5810">
        <v>2019</v>
      </c>
      <c r="H5810">
        <v>897</v>
      </c>
      <c r="I5810" t="s">
        <v>26</v>
      </c>
      <c r="J5810">
        <v>84.53</v>
      </c>
      <c r="K5810" t="s">
        <v>42</v>
      </c>
      <c r="L5810">
        <v>2019</v>
      </c>
      <c r="M5810" t="s">
        <v>20</v>
      </c>
      <c r="N5810" t="s">
        <v>31</v>
      </c>
      <c r="O5810">
        <v>120621.12</v>
      </c>
      <c r="P5810" t="s">
        <v>35</v>
      </c>
    </row>
    <row r="5811" spans="1:16" x14ac:dyDescent="0.35">
      <c r="A5811" t="s">
        <v>28</v>
      </c>
      <c r="B5811">
        <v>27.48</v>
      </c>
      <c r="C5811">
        <v>28103.160000000003</v>
      </c>
      <c r="D5811" t="s">
        <v>29</v>
      </c>
      <c r="E5811" t="s">
        <v>75</v>
      </c>
      <c r="F5811">
        <v>102836</v>
      </c>
      <c r="G5811">
        <v>2024</v>
      </c>
      <c r="H5811">
        <v>394</v>
      </c>
      <c r="I5811" t="s">
        <v>18</v>
      </c>
      <c r="J5811">
        <v>89.56</v>
      </c>
      <c r="K5811" t="s">
        <v>19</v>
      </c>
      <c r="L5811">
        <v>2024</v>
      </c>
      <c r="M5811" t="s">
        <v>44</v>
      </c>
      <c r="N5811" t="s">
        <v>21</v>
      </c>
      <c r="O5811">
        <v>74732.84</v>
      </c>
      <c r="P5811" t="s">
        <v>45</v>
      </c>
    </row>
    <row r="5812" spans="1:16" x14ac:dyDescent="0.35">
      <c r="A5812" t="s">
        <v>54</v>
      </c>
      <c r="B5812">
        <v>13.69</v>
      </c>
      <c r="C5812">
        <v>48691.45</v>
      </c>
      <c r="D5812" t="s">
        <v>29</v>
      </c>
      <c r="E5812" t="s">
        <v>49</v>
      </c>
      <c r="F5812">
        <v>134145</v>
      </c>
      <c r="G5812">
        <v>2015</v>
      </c>
      <c r="H5812">
        <v>958</v>
      </c>
      <c r="I5812" t="s">
        <v>18</v>
      </c>
      <c r="J5812">
        <v>84.59</v>
      </c>
      <c r="K5812" t="s">
        <v>42</v>
      </c>
      <c r="L5812">
        <v>2015</v>
      </c>
      <c r="M5812" t="s">
        <v>38</v>
      </c>
      <c r="N5812" t="s">
        <v>21</v>
      </c>
      <c r="O5812">
        <v>85453.55</v>
      </c>
      <c r="P5812" t="s">
        <v>22</v>
      </c>
    </row>
    <row r="5813" spans="1:16" x14ac:dyDescent="0.35">
      <c r="A5813" t="s">
        <v>54</v>
      </c>
      <c r="B5813">
        <v>51.4</v>
      </c>
      <c r="C5813">
        <v>34345.949999999997</v>
      </c>
      <c r="D5813" t="s">
        <v>29</v>
      </c>
      <c r="E5813" t="s">
        <v>82</v>
      </c>
      <c r="F5813">
        <v>70494</v>
      </c>
      <c r="G5813">
        <v>2024</v>
      </c>
      <c r="H5813">
        <v>302</v>
      </c>
      <c r="I5813" t="s">
        <v>18</v>
      </c>
      <c r="J5813">
        <v>93.82</v>
      </c>
      <c r="K5813" t="s">
        <v>27</v>
      </c>
      <c r="L5813">
        <v>2024</v>
      </c>
      <c r="M5813" t="s">
        <v>20</v>
      </c>
      <c r="N5813" t="s">
        <v>31</v>
      </c>
      <c r="O5813">
        <v>36148.050000000003</v>
      </c>
      <c r="P5813" t="s">
        <v>45</v>
      </c>
    </row>
    <row r="5814" spans="1:16" x14ac:dyDescent="0.35">
      <c r="A5814" t="s">
        <v>61</v>
      </c>
      <c r="B5814">
        <v>26.76</v>
      </c>
      <c r="C5814">
        <v>124444.35</v>
      </c>
      <c r="D5814" t="s">
        <v>64</v>
      </c>
      <c r="E5814" t="s">
        <v>78</v>
      </c>
      <c r="F5814">
        <v>246007</v>
      </c>
      <c r="G5814">
        <v>2024</v>
      </c>
      <c r="H5814">
        <v>939</v>
      </c>
      <c r="I5814" t="s">
        <v>34</v>
      </c>
      <c r="J5814">
        <v>38.78</v>
      </c>
      <c r="K5814" t="s">
        <v>19</v>
      </c>
      <c r="L5814">
        <v>2024</v>
      </c>
      <c r="M5814" t="s">
        <v>20</v>
      </c>
      <c r="N5814" t="s">
        <v>31</v>
      </c>
      <c r="O5814">
        <v>121562.65</v>
      </c>
      <c r="P5814" t="s">
        <v>35</v>
      </c>
    </row>
    <row r="5815" spans="1:16" x14ac:dyDescent="0.35">
      <c r="A5815" t="s">
        <v>28</v>
      </c>
      <c r="B5815">
        <v>70.48</v>
      </c>
      <c r="C5815">
        <v>64624.28</v>
      </c>
      <c r="D5815" t="s">
        <v>36</v>
      </c>
      <c r="E5815" t="s">
        <v>63</v>
      </c>
      <c r="F5815">
        <v>150201</v>
      </c>
      <c r="G5815">
        <v>2021</v>
      </c>
      <c r="H5815">
        <v>245</v>
      </c>
      <c r="I5815" t="s">
        <v>34</v>
      </c>
      <c r="J5815">
        <v>49.53</v>
      </c>
      <c r="K5815" t="s">
        <v>42</v>
      </c>
      <c r="L5815">
        <v>2021</v>
      </c>
      <c r="M5815" t="s">
        <v>38</v>
      </c>
      <c r="N5815" t="s">
        <v>31</v>
      </c>
      <c r="O5815">
        <v>85576.72</v>
      </c>
      <c r="P5815" t="s">
        <v>45</v>
      </c>
    </row>
    <row r="5816" spans="1:16" x14ac:dyDescent="0.35">
      <c r="A5816" t="s">
        <v>28</v>
      </c>
      <c r="B5816">
        <v>31.24</v>
      </c>
      <c r="C5816">
        <v>40274.65</v>
      </c>
      <c r="D5816" t="s">
        <v>32</v>
      </c>
      <c r="E5816" t="s">
        <v>47</v>
      </c>
      <c r="F5816">
        <v>80411</v>
      </c>
      <c r="G5816">
        <v>2023</v>
      </c>
      <c r="H5816">
        <v>182</v>
      </c>
      <c r="I5816" t="s">
        <v>26</v>
      </c>
      <c r="J5816">
        <v>93.79</v>
      </c>
      <c r="K5816" t="s">
        <v>27</v>
      </c>
      <c r="L5816">
        <v>2024</v>
      </c>
      <c r="M5816" t="s">
        <v>38</v>
      </c>
      <c r="N5816" t="s">
        <v>21</v>
      </c>
      <c r="O5816">
        <v>40136.35</v>
      </c>
      <c r="P5816" t="s">
        <v>45</v>
      </c>
    </row>
    <row r="5817" spans="1:16" x14ac:dyDescent="0.35">
      <c r="A5817" t="s">
        <v>39</v>
      </c>
      <c r="B5817">
        <v>22.97</v>
      </c>
      <c r="C5817">
        <v>36586.18</v>
      </c>
      <c r="D5817" t="s">
        <v>29</v>
      </c>
      <c r="E5817" t="s">
        <v>30</v>
      </c>
      <c r="F5817">
        <v>86109</v>
      </c>
      <c r="G5817">
        <v>2015</v>
      </c>
      <c r="H5817">
        <v>402</v>
      </c>
      <c r="I5817" t="s">
        <v>18</v>
      </c>
      <c r="J5817">
        <v>73.92</v>
      </c>
      <c r="K5817" t="s">
        <v>27</v>
      </c>
      <c r="L5817">
        <v>2020</v>
      </c>
      <c r="M5817" t="s">
        <v>20</v>
      </c>
      <c r="N5817" t="s">
        <v>21</v>
      </c>
      <c r="O5817">
        <v>49522.82</v>
      </c>
      <c r="P5817" t="s">
        <v>35</v>
      </c>
    </row>
    <row r="5818" spans="1:16" x14ac:dyDescent="0.35">
      <c r="A5818" t="s">
        <v>28</v>
      </c>
      <c r="B5818">
        <v>27.35</v>
      </c>
      <c r="C5818">
        <v>98499.62</v>
      </c>
      <c r="D5818" t="s">
        <v>16</v>
      </c>
      <c r="E5818" t="s">
        <v>87</v>
      </c>
      <c r="F5818">
        <v>266652</v>
      </c>
      <c r="G5818">
        <v>2022</v>
      </c>
      <c r="H5818">
        <v>936</v>
      </c>
      <c r="I5818" t="s">
        <v>18</v>
      </c>
      <c r="J5818">
        <v>77.38</v>
      </c>
      <c r="K5818" t="s">
        <v>27</v>
      </c>
      <c r="L5818">
        <v>2023</v>
      </c>
      <c r="M5818" t="s">
        <v>20</v>
      </c>
      <c r="N5818" t="s">
        <v>31</v>
      </c>
      <c r="O5818">
        <v>168152.38</v>
      </c>
      <c r="P5818" t="s">
        <v>45</v>
      </c>
    </row>
    <row r="5819" spans="1:16" x14ac:dyDescent="0.35">
      <c r="A5819" t="s">
        <v>54</v>
      </c>
      <c r="B5819">
        <v>60.5</v>
      </c>
      <c r="C5819">
        <v>172087.34</v>
      </c>
      <c r="D5819" t="s">
        <v>40</v>
      </c>
      <c r="E5819" t="s">
        <v>68</v>
      </c>
      <c r="F5819">
        <v>305749</v>
      </c>
      <c r="G5819">
        <v>2024</v>
      </c>
      <c r="H5819">
        <v>948</v>
      </c>
      <c r="I5819" t="s">
        <v>18</v>
      </c>
      <c r="J5819">
        <v>70.02</v>
      </c>
      <c r="K5819" t="s">
        <v>42</v>
      </c>
      <c r="L5819">
        <v>2024</v>
      </c>
      <c r="M5819" t="s">
        <v>38</v>
      </c>
      <c r="N5819" t="s">
        <v>31</v>
      </c>
      <c r="O5819">
        <v>133661.66</v>
      </c>
      <c r="P5819" t="s">
        <v>22</v>
      </c>
    </row>
    <row r="5820" spans="1:16" x14ac:dyDescent="0.35">
      <c r="A5820" t="s">
        <v>59</v>
      </c>
      <c r="B5820">
        <v>32.270000000000003</v>
      </c>
      <c r="C5820">
        <v>62023.58</v>
      </c>
      <c r="D5820" t="s">
        <v>36</v>
      </c>
      <c r="E5820" t="s">
        <v>70</v>
      </c>
      <c r="F5820">
        <v>188978</v>
      </c>
      <c r="G5820">
        <v>2017</v>
      </c>
      <c r="H5820">
        <v>242</v>
      </c>
      <c r="I5820" t="s">
        <v>34</v>
      </c>
      <c r="J5820">
        <v>51.5</v>
      </c>
      <c r="K5820" t="s">
        <v>42</v>
      </c>
      <c r="L5820">
        <v>2017</v>
      </c>
      <c r="M5820" t="s">
        <v>20</v>
      </c>
      <c r="N5820" t="s">
        <v>31</v>
      </c>
      <c r="O5820">
        <v>126954.42</v>
      </c>
      <c r="P5820" t="s">
        <v>35</v>
      </c>
    </row>
    <row r="5821" spans="1:16" x14ac:dyDescent="0.35">
      <c r="A5821" t="s">
        <v>48</v>
      </c>
      <c r="B5821">
        <v>65.489999999999995</v>
      </c>
      <c r="C5821">
        <v>96098.040000000008</v>
      </c>
      <c r="D5821" t="s">
        <v>64</v>
      </c>
      <c r="E5821" t="s">
        <v>71</v>
      </c>
      <c r="F5821">
        <v>227264</v>
      </c>
      <c r="G5821">
        <v>2017</v>
      </c>
      <c r="H5821">
        <v>993</v>
      </c>
      <c r="I5821" t="s">
        <v>18</v>
      </c>
      <c r="J5821">
        <v>79.34</v>
      </c>
      <c r="K5821" t="s">
        <v>27</v>
      </c>
      <c r="L5821">
        <v>2018</v>
      </c>
      <c r="M5821" t="s">
        <v>38</v>
      </c>
      <c r="N5821" t="s">
        <v>21</v>
      </c>
      <c r="O5821">
        <v>131165.96</v>
      </c>
      <c r="P5821" t="s">
        <v>22</v>
      </c>
    </row>
    <row r="5822" spans="1:16" x14ac:dyDescent="0.35">
      <c r="A5822" t="s">
        <v>23</v>
      </c>
      <c r="B5822">
        <v>68.27</v>
      </c>
      <c r="C5822">
        <v>31152.589999999997</v>
      </c>
      <c r="D5822" t="s">
        <v>24</v>
      </c>
      <c r="E5822" t="s">
        <v>74</v>
      </c>
      <c r="F5822">
        <v>150615</v>
      </c>
      <c r="G5822">
        <v>2020</v>
      </c>
      <c r="H5822">
        <v>431</v>
      </c>
      <c r="I5822" t="s">
        <v>26</v>
      </c>
      <c r="J5822">
        <v>73.59</v>
      </c>
      <c r="K5822" t="s">
        <v>27</v>
      </c>
      <c r="L5822">
        <v>2024</v>
      </c>
      <c r="M5822" t="s">
        <v>20</v>
      </c>
      <c r="N5822" t="s">
        <v>21</v>
      </c>
      <c r="O5822">
        <v>119462.41</v>
      </c>
      <c r="P5822" t="s">
        <v>45</v>
      </c>
    </row>
    <row r="5823" spans="1:16" x14ac:dyDescent="0.35">
      <c r="A5823" t="s">
        <v>59</v>
      </c>
      <c r="B5823">
        <v>60.76</v>
      </c>
      <c r="C5823">
        <v>98413.82</v>
      </c>
      <c r="D5823" t="s">
        <v>32</v>
      </c>
      <c r="E5823" t="s">
        <v>60</v>
      </c>
      <c r="F5823">
        <v>234759</v>
      </c>
      <c r="G5823">
        <v>2021</v>
      </c>
      <c r="H5823">
        <v>927</v>
      </c>
      <c r="I5823" t="s">
        <v>26</v>
      </c>
      <c r="J5823">
        <v>95.47</v>
      </c>
      <c r="K5823" t="s">
        <v>19</v>
      </c>
      <c r="L5823">
        <v>2023</v>
      </c>
      <c r="M5823" t="s">
        <v>44</v>
      </c>
      <c r="N5823" t="s">
        <v>21</v>
      </c>
      <c r="O5823">
        <v>136345.18</v>
      </c>
      <c r="P5823" t="s">
        <v>35</v>
      </c>
    </row>
    <row r="5824" spans="1:16" x14ac:dyDescent="0.35">
      <c r="A5824" t="s">
        <v>54</v>
      </c>
      <c r="B5824">
        <v>16.100000000000001</v>
      </c>
      <c r="C5824">
        <v>183156.06</v>
      </c>
      <c r="D5824" t="s">
        <v>16</v>
      </c>
      <c r="E5824" t="s">
        <v>17</v>
      </c>
      <c r="F5824">
        <v>353397</v>
      </c>
      <c r="G5824">
        <v>2020</v>
      </c>
      <c r="H5824">
        <v>876</v>
      </c>
      <c r="I5824" t="s">
        <v>34</v>
      </c>
      <c r="J5824">
        <v>42.05</v>
      </c>
      <c r="K5824" t="s">
        <v>27</v>
      </c>
      <c r="L5824">
        <v>2024</v>
      </c>
      <c r="M5824" t="s">
        <v>44</v>
      </c>
      <c r="N5824" t="s">
        <v>21</v>
      </c>
      <c r="O5824">
        <v>170240.94</v>
      </c>
      <c r="P5824" t="s">
        <v>45</v>
      </c>
    </row>
    <row r="5825" spans="1:16" x14ac:dyDescent="0.35">
      <c r="A5825" t="s">
        <v>59</v>
      </c>
      <c r="B5825">
        <v>14.94</v>
      </c>
      <c r="C5825">
        <v>38681.22</v>
      </c>
      <c r="D5825" t="s">
        <v>36</v>
      </c>
      <c r="E5825" t="s">
        <v>66</v>
      </c>
      <c r="F5825">
        <v>84526</v>
      </c>
      <c r="G5825">
        <v>2016</v>
      </c>
      <c r="H5825">
        <v>685</v>
      </c>
      <c r="I5825" t="s">
        <v>26</v>
      </c>
      <c r="J5825">
        <v>85.79</v>
      </c>
      <c r="K5825" t="s">
        <v>19</v>
      </c>
      <c r="L5825">
        <v>2024</v>
      </c>
      <c r="M5825" t="s">
        <v>20</v>
      </c>
      <c r="N5825" t="s">
        <v>21</v>
      </c>
      <c r="O5825">
        <v>45844.78</v>
      </c>
      <c r="P5825" t="s">
        <v>45</v>
      </c>
    </row>
    <row r="5826" spans="1:16" x14ac:dyDescent="0.35">
      <c r="A5826" t="s">
        <v>48</v>
      </c>
      <c r="B5826">
        <v>79.790000000000006</v>
      </c>
      <c r="C5826">
        <v>138679.19</v>
      </c>
      <c r="D5826" t="s">
        <v>64</v>
      </c>
      <c r="E5826" t="s">
        <v>65</v>
      </c>
      <c r="F5826">
        <v>333201</v>
      </c>
      <c r="G5826">
        <v>2021</v>
      </c>
      <c r="H5826">
        <v>475</v>
      </c>
      <c r="I5826" t="s">
        <v>34</v>
      </c>
      <c r="J5826">
        <v>59.15</v>
      </c>
      <c r="K5826" t="s">
        <v>19</v>
      </c>
      <c r="L5826">
        <v>2022</v>
      </c>
      <c r="M5826" t="s">
        <v>20</v>
      </c>
      <c r="N5826" t="s">
        <v>21</v>
      </c>
      <c r="O5826">
        <v>194521.81</v>
      </c>
      <c r="P5826" t="s">
        <v>35</v>
      </c>
    </row>
    <row r="5827" spans="1:16" x14ac:dyDescent="0.35">
      <c r="A5827" t="s">
        <v>55</v>
      </c>
      <c r="B5827">
        <v>60.59</v>
      </c>
      <c r="C5827">
        <v>38377.51</v>
      </c>
      <c r="D5827" t="s">
        <v>29</v>
      </c>
      <c r="E5827" t="s">
        <v>49</v>
      </c>
      <c r="F5827">
        <v>76947</v>
      </c>
      <c r="G5827">
        <v>2017</v>
      </c>
      <c r="H5827">
        <v>898</v>
      </c>
      <c r="I5827" t="s">
        <v>26</v>
      </c>
      <c r="J5827">
        <v>80.010000000000005</v>
      </c>
      <c r="K5827" t="s">
        <v>19</v>
      </c>
      <c r="L5827">
        <v>2023</v>
      </c>
      <c r="M5827" t="s">
        <v>44</v>
      </c>
      <c r="N5827" t="s">
        <v>31</v>
      </c>
      <c r="O5827">
        <v>38569.49</v>
      </c>
      <c r="P5827" t="s">
        <v>50</v>
      </c>
    </row>
    <row r="5828" spans="1:16" x14ac:dyDescent="0.35">
      <c r="A5828" t="s">
        <v>55</v>
      </c>
      <c r="B5828">
        <v>14.4</v>
      </c>
      <c r="C5828">
        <v>57344.19</v>
      </c>
      <c r="D5828" t="s">
        <v>36</v>
      </c>
      <c r="E5828" t="s">
        <v>57</v>
      </c>
      <c r="F5828">
        <v>177471</v>
      </c>
      <c r="G5828">
        <v>2023</v>
      </c>
      <c r="H5828">
        <v>949</v>
      </c>
      <c r="I5828" t="s">
        <v>26</v>
      </c>
      <c r="J5828">
        <v>69.92</v>
      </c>
      <c r="K5828" t="s">
        <v>19</v>
      </c>
      <c r="L5828">
        <v>2024</v>
      </c>
      <c r="M5828" t="s">
        <v>38</v>
      </c>
      <c r="N5828" t="s">
        <v>31</v>
      </c>
      <c r="O5828">
        <v>120126.81</v>
      </c>
      <c r="P5828" t="s">
        <v>22</v>
      </c>
    </row>
    <row r="5829" spans="1:16" x14ac:dyDescent="0.35">
      <c r="A5829" t="s">
        <v>15</v>
      </c>
      <c r="B5829">
        <v>7.04</v>
      </c>
      <c r="C5829">
        <v>94749.26999999999</v>
      </c>
      <c r="D5829" t="s">
        <v>64</v>
      </c>
      <c r="E5829" t="s">
        <v>76</v>
      </c>
      <c r="F5829">
        <v>249034</v>
      </c>
      <c r="G5829">
        <v>2015</v>
      </c>
      <c r="H5829">
        <v>508</v>
      </c>
      <c r="I5829" t="s">
        <v>26</v>
      </c>
      <c r="J5829">
        <v>92.66</v>
      </c>
      <c r="K5829" t="s">
        <v>42</v>
      </c>
      <c r="L5829">
        <v>2015</v>
      </c>
      <c r="M5829" t="s">
        <v>38</v>
      </c>
      <c r="N5829" t="s">
        <v>31</v>
      </c>
      <c r="O5829">
        <v>154284.73000000001</v>
      </c>
      <c r="P5829" t="s">
        <v>45</v>
      </c>
    </row>
    <row r="5830" spans="1:16" x14ac:dyDescent="0.35">
      <c r="A5830" t="s">
        <v>54</v>
      </c>
      <c r="B5830">
        <v>69.709999999999994</v>
      </c>
      <c r="C5830">
        <v>91749.39</v>
      </c>
      <c r="D5830" t="s">
        <v>64</v>
      </c>
      <c r="E5830" t="s">
        <v>76</v>
      </c>
      <c r="F5830">
        <v>170725</v>
      </c>
      <c r="G5830">
        <v>2022</v>
      </c>
      <c r="H5830">
        <v>674</v>
      </c>
      <c r="I5830" t="s">
        <v>34</v>
      </c>
      <c r="J5830">
        <v>25.24</v>
      </c>
      <c r="K5830" t="s">
        <v>27</v>
      </c>
      <c r="L5830">
        <v>2024</v>
      </c>
      <c r="M5830" t="s">
        <v>44</v>
      </c>
      <c r="N5830" t="s">
        <v>31</v>
      </c>
      <c r="O5830">
        <v>78975.61</v>
      </c>
      <c r="P5830" t="s">
        <v>50</v>
      </c>
    </row>
    <row r="5831" spans="1:16" x14ac:dyDescent="0.35">
      <c r="A5831" t="s">
        <v>23</v>
      </c>
      <c r="B5831">
        <v>47.84</v>
      </c>
      <c r="C5831">
        <v>63445.59</v>
      </c>
      <c r="D5831" t="s">
        <v>29</v>
      </c>
      <c r="E5831" t="s">
        <v>30</v>
      </c>
      <c r="F5831">
        <v>166799</v>
      </c>
      <c r="G5831">
        <v>2019</v>
      </c>
      <c r="H5831">
        <v>951</v>
      </c>
      <c r="I5831" t="s">
        <v>18</v>
      </c>
      <c r="J5831">
        <v>88.87</v>
      </c>
      <c r="K5831" t="s">
        <v>42</v>
      </c>
      <c r="L5831">
        <v>2019</v>
      </c>
      <c r="M5831" t="s">
        <v>44</v>
      </c>
      <c r="N5831" t="s">
        <v>21</v>
      </c>
      <c r="O5831">
        <v>103353.41</v>
      </c>
      <c r="P5831" t="s">
        <v>35</v>
      </c>
    </row>
    <row r="5832" spans="1:16" x14ac:dyDescent="0.35">
      <c r="A5832" t="s">
        <v>23</v>
      </c>
      <c r="B5832">
        <v>25.66</v>
      </c>
      <c r="C5832">
        <v>72565.56</v>
      </c>
      <c r="D5832" t="s">
        <v>52</v>
      </c>
      <c r="E5832" t="s">
        <v>81</v>
      </c>
      <c r="F5832">
        <v>192247</v>
      </c>
      <c r="G5832">
        <v>2024</v>
      </c>
      <c r="H5832">
        <v>674</v>
      </c>
      <c r="I5832" t="s">
        <v>26</v>
      </c>
      <c r="J5832">
        <v>97.84</v>
      </c>
      <c r="K5832" t="s">
        <v>19</v>
      </c>
      <c r="L5832">
        <v>2024</v>
      </c>
      <c r="M5832" t="s">
        <v>38</v>
      </c>
      <c r="N5832" t="s">
        <v>21</v>
      </c>
      <c r="O5832">
        <v>119681.44</v>
      </c>
      <c r="P5832" t="s">
        <v>22</v>
      </c>
    </row>
    <row r="5833" spans="1:16" x14ac:dyDescent="0.35">
      <c r="A5833" t="s">
        <v>61</v>
      </c>
      <c r="B5833">
        <v>78.75</v>
      </c>
      <c r="C5833">
        <v>62425.679999999993</v>
      </c>
      <c r="D5833" t="s">
        <v>16</v>
      </c>
      <c r="E5833" t="s">
        <v>43</v>
      </c>
      <c r="F5833">
        <v>215135</v>
      </c>
      <c r="G5833">
        <v>2021</v>
      </c>
      <c r="H5833">
        <v>916</v>
      </c>
      <c r="I5833" t="s">
        <v>26</v>
      </c>
      <c r="J5833">
        <v>92.41</v>
      </c>
      <c r="K5833" t="s">
        <v>42</v>
      </c>
      <c r="L5833">
        <v>2021</v>
      </c>
      <c r="M5833" t="s">
        <v>38</v>
      </c>
      <c r="N5833" t="s">
        <v>21</v>
      </c>
      <c r="O5833">
        <v>152709.32</v>
      </c>
      <c r="P5833" t="s">
        <v>45</v>
      </c>
    </row>
    <row r="5834" spans="1:16" x14ac:dyDescent="0.35">
      <c r="A5834" t="s">
        <v>61</v>
      </c>
      <c r="B5834">
        <v>66.05</v>
      </c>
      <c r="C5834">
        <v>98804.05</v>
      </c>
      <c r="D5834" t="s">
        <v>16</v>
      </c>
      <c r="E5834" t="s">
        <v>87</v>
      </c>
      <c r="F5834">
        <v>184871</v>
      </c>
      <c r="G5834">
        <v>2016</v>
      </c>
      <c r="H5834">
        <v>294</v>
      </c>
      <c r="I5834" t="s">
        <v>26</v>
      </c>
      <c r="J5834">
        <v>79.95</v>
      </c>
      <c r="K5834" t="s">
        <v>27</v>
      </c>
      <c r="L5834">
        <v>2022</v>
      </c>
      <c r="M5834" t="s">
        <v>38</v>
      </c>
      <c r="N5834" t="s">
        <v>31</v>
      </c>
      <c r="O5834">
        <v>86066.95</v>
      </c>
      <c r="P5834" t="s">
        <v>22</v>
      </c>
    </row>
    <row r="5835" spans="1:16" x14ac:dyDescent="0.35">
      <c r="A5835" t="s">
        <v>23</v>
      </c>
      <c r="B5835">
        <v>48.41</v>
      </c>
      <c r="C5835">
        <v>82124.350000000006</v>
      </c>
      <c r="D5835" t="s">
        <v>52</v>
      </c>
      <c r="E5835" t="s">
        <v>81</v>
      </c>
      <c r="F5835">
        <v>242782</v>
      </c>
      <c r="G5835">
        <v>2024</v>
      </c>
      <c r="H5835">
        <v>114</v>
      </c>
      <c r="I5835" t="s">
        <v>18</v>
      </c>
      <c r="J5835">
        <v>85.4</v>
      </c>
      <c r="K5835" t="s">
        <v>19</v>
      </c>
      <c r="L5835">
        <v>2024</v>
      </c>
      <c r="M5835" t="s">
        <v>44</v>
      </c>
      <c r="N5835" t="s">
        <v>21</v>
      </c>
      <c r="O5835">
        <v>160657.65</v>
      </c>
      <c r="P5835" t="s">
        <v>35</v>
      </c>
    </row>
    <row r="5836" spans="1:16" x14ac:dyDescent="0.35">
      <c r="A5836" t="s">
        <v>55</v>
      </c>
      <c r="B5836">
        <v>17.29</v>
      </c>
      <c r="C5836">
        <v>127303.45999999999</v>
      </c>
      <c r="D5836" t="s">
        <v>16</v>
      </c>
      <c r="E5836" t="s">
        <v>77</v>
      </c>
      <c r="F5836">
        <v>357315</v>
      </c>
      <c r="G5836">
        <v>2015</v>
      </c>
      <c r="H5836">
        <v>961</v>
      </c>
      <c r="I5836" t="s">
        <v>26</v>
      </c>
      <c r="J5836">
        <v>75.73</v>
      </c>
      <c r="K5836" t="s">
        <v>42</v>
      </c>
      <c r="L5836">
        <v>2015</v>
      </c>
      <c r="M5836" t="s">
        <v>44</v>
      </c>
      <c r="N5836" t="s">
        <v>21</v>
      </c>
      <c r="O5836">
        <v>230011.54</v>
      </c>
      <c r="P5836" t="s">
        <v>35</v>
      </c>
    </row>
    <row r="5837" spans="1:16" x14ac:dyDescent="0.35">
      <c r="A5837" t="s">
        <v>46</v>
      </c>
      <c r="B5837">
        <v>23.7</v>
      </c>
      <c r="C5837">
        <v>91083.739999999991</v>
      </c>
      <c r="D5837" t="s">
        <v>64</v>
      </c>
      <c r="E5837" t="s">
        <v>71</v>
      </c>
      <c r="F5837">
        <v>278279</v>
      </c>
      <c r="G5837">
        <v>2023</v>
      </c>
      <c r="H5837">
        <v>403</v>
      </c>
      <c r="I5837" t="s">
        <v>26</v>
      </c>
      <c r="J5837">
        <v>85.88</v>
      </c>
      <c r="K5837" t="s">
        <v>19</v>
      </c>
      <c r="L5837">
        <v>2023</v>
      </c>
      <c r="M5837" t="s">
        <v>20</v>
      </c>
      <c r="N5837" t="s">
        <v>21</v>
      </c>
      <c r="O5837">
        <v>187195.26</v>
      </c>
      <c r="P5837" t="s">
        <v>50</v>
      </c>
    </row>
    <row r="5838" spans="1:16" x14ac:dyDescent="0.35">
      <c r="A5838" t="s">
        <v>61</v>
      </c>
      <c r="B5838">
        <v>74.72</v>
      </c>
      <c r="C5838">
        <v>132821.88</v>
      </c>
      <c r="D5838" t="s">
        <v>52</v>
      </c>
      <c r="E5838" t="s">
        <v>69</v>
      </c>
      <c r="F5838">
        <v>319237</v>
      </c>
      <c r="G5838">
        <v>2024</v>
      </c>
      <c r="H5838">
        <v>512</v>
      </c>
      <c r="I5838" t="s">
        <v>26</v>
      </c>
      <c r="J5838">
        <v>84.97</v>
      </c>
      <c r="K5838" t="s">
        <v>19</v>
      </c>
      <c r="L5838">
        <v>2024</v>
      </c>
      <c r="M5838" t="s">
        <v>38</v>
      </c>
      <c r="N5838" t="s">
        <v>21</v>
      </c>
      <c r="O5838">
        <v>186415.12</v>
      </c>
      <c r="P5838" t="s">
        <v>35</v>
      </c>
    </row>
    <row r="5839" spans="1:16" x14ac:dyDescent="0.35">
      <c r="A5839" t="s">
        <v>39</v>
      </c>
      <c r="B5839">
        <v>34.81</v>
      </c>
      <c r="C5839">
        <v>76288.239999999991</v>
      </c>
      <c r="D5839" t="s">
        <v>16</v>
      </c>
      <c r="E5839" t="s">
        <v>87</v>
      </c>
      <c r="F5839">
        <v>141634</v>
      </c>
      <c r="G5839">
        <v>2019</v>
      </c>
      <c r="H5839">
        <v>919</v>
      </c>
      <c r="I5839" t="s">
        <v>34</v>
      </c>
      <c r="J5839">
        <v>46.29</v>
      </c>
      <c r="K5839" t="s">
        <v>27</v>
      </c>
      <c r="L5839">
        <v>2019</v>
      </c>
      <c r="M5839" t="s">
        <v>44</v>
      </c>
      <c r="N5839" t="s">
        <v>31</v>
      </c>
      <c r="O5839">
        <v>65345.760000000002</v>
      </c>
      <c r="P5839" t="s">
        <v>22</v>
      </c>
    </row>
    <row r="5840" spans="1:16" x14ac:dyDescent="0.35">
      <c r="A5840" t="s">
        <v>48</v>
      </c>
      <c r="B5840">
        <v>29.64</v>
      </c>
      <c r="C5840">
        <v>48788.98000000001</v>
      </c>
      <c r="D5840" t="s">
        <v>24</v>
      </c>
      <c r="E5840" t="s">
        <v>85</v>
      </c>
      <c r="F5840">
        <v>236118</v>
      </c>
      <c r="G5840">
        <v>2020</v>
      </c>
      <c r="H5840">
        <v>144</v>
      </c>
      <c r="I5840" t="s">
        <v>34</v>
      </c>
      <c r="J5840">
        <v>45.3</v>
      </c>
      <c r="K5840" t="s">
        <v>27</v>
      </c>
      <c r="L5840">
        <v>2021</v>
      </c>
      <c r="M5840" t="s">
        <v>38</v>
      </c>
      <c r="N5840" t="s">
        <v>31</v>
      </c>
      <c r="O5840">
        <v>187329.02</v>
      </c>
      <c r="P5840" t="s">
        <v>45</v>
      </c>
    </row>
    <row r="5841" spans="1:16" x14ac:dyDescent="0.35">
      <c r="A5841" t="s">
        <v>15</v>
      </c>
      <c r="B5841">
        <v>50.28</v>
      </c>
      <c r="C5841">
        <v>63281.459999999992</v>
      </c>
      <c r="D5841" t="s">
        <v>29</v>
      </c>
      <c r="E5841" t="s">
        <v>82</v>
      </c>
      <c r="F5841">
        <v>241450</v>
      </c>
      <c r="G5841">
        <v>2023</v>
      </c>
      <c r="H5841">
        <v>850</v>
      </c>
      <c r="I5841" t="s">
        <v>26</v>
      </c>
      <c r="J5841">
        <v>82.43</v>
      </c>
      <c r="K5841" t="s">
        <v>19</v>
      </c>
      <c r="L5841">
        <v>2023</v>
      </c>
      <c r="M5841" t="s">
        <v>38</v>
      </c>
      <c r="N5841" t="s">
        <v>31</v>
      </c>
      <c r="O5841">
        <v>178168.54</v>
      </c>
      <c r="P5841" t="s">
        <v>45</v>
      </c>
    </row>
    <row r="5842" spans="1:16" x14ac:dyDescent="0.35">
      <c r="A5842" t="s">
        <v>39</v>
      </c>
      <c r="B5842">
        <v>15.86</v>
      </c>
      <c r="C5842">
        <v>62103.729999999996</v>
      </c>
      <c r="D5842" t="s">
        <v>29</v>
      </c>
      <c r="E5842" t="s">
        <v>75</v>
      </c>
      <c r="F5842">
        <v>130679</v>
      </c>
      <c r="G5842">
        <v>2016</v>
      </c>
      <c r="H5842">
        <v>612</v>
      </c>
      <c r="I5842" t="s">
        <v>26</v>
      </c>
      <c r="J5842">
        <v>80.22</v>
      </c>
      <c r="K5842" t="s">
        <v>42</v>
      </c>
      <c r="L5842">
        <v>2016</v>
      </c>
      <c r="M5842" t="s">
        <v>20</v>
      </c>
      <c r="N5842" t="s">
        <v>31</v>
      </c>
      <c r="O5842">
        <v>68575.27</v>
      </c>
      <c r="P5842" t="s">
        <v>35</v>
      </c>
    </row>
    <row r="5843" spans="1:16" x14ac:dyDescent="0.35">
      <c r="A5843" t="s">
        <v>28</v>
      </c>
      <c r="B5843">
        <v>52.71</v>
      </c>
      <c r="C5843">
        <v>76921.760000000009</v>
      </c>
      <c r="D5843" t="s">
        <v>29</v>
      </c>
      <c r="E5843" t="s">
        <v>75</v>
      </c>
      <c r="F5843">
        <v>361550</v>
      </c>
      <c r="G5843">
        <v>2022</v>
      </c>
      <c r="H5843">
        <v>373</v>
      </c>
      <c r="I5843" t="s">
        <v>26</v>
      </c>
      <c r="J5843">
        <v>76.760000000000005</v>
      </c>
      <c r="K5843" t="s">
        <v>27</v>
      </c>
      <c r="L5843">
        <v>2022</v>
      </c>
      <c r="M5843" t="s">
        <v>20</v>
      </c>
      <c r="N5843" t="s">
        <v>31</v>
      </c>
      <c r="O5843">
        <v>284628.24</v>
      </c>
      <c r="P5843" t="s">
        <v>45</v>
      </c>
    </row>
    <row r="5844" spans="1:16" x14ac:dyDescent="0.35">
      <c r="A5844" t="s">
        <v>46</v>
      </c>
      <c r="B5844">
        <v>57.55</v>
      </c>
      <c r="C5844">
        <v>35081.450000000012</v>
      </c>
      <c r="D5844" t="s">
        <v>40</v>
      </c>
      <c r="E5844" t="s">
        <v>62</v>
      </c>
      <c r="F5844">
        <v>170844</v>
      </c>
      <c r="G5844">
        <v>2022</v>
      </c>
      <c r="H5844">
        <v>684</v>
      </c>
      <c r="I5844" t="s">
        <v>26</v>
      </c>
      <c r="J5844">
        <v>96.65</v>
      </c>
      <c r="K5844" t="s">
        <v>42</v>
      </c>
      <c r="L5844">
        <v>2022</v>
      </c>
      <c r="M5844" t="s">
        <v>38</v>
      </c>
      <c r="N5844" t="s">
        <v>31</v>
      </c>
      <c r="O5844">
        <v>135762.54999999999</v>
      </c>
      <c r="P5844" t="s">
        <v>22</v>
      </c>
    </row>
    <row r="5845" spans="1:16" x14ac:dyDescent="0.35">
      <c r="A5845" t="s">
        <v>15</v>
      </c>
      <c r="B5845">
        <v>54.79</v>
      </c>
      <c r="C5845">
        <v>180775.89</v>
      </c>
      <c r="D5845" t="s">
        <v>24</v>
      </c>
      <c r="E5845" t="s">
        <v>73</v>
      </c>
      <c r="F5845">
        <v>369718</v>
      </c>
      <c r="G5845">
        <v>2019</v>
      </c>
      <c r="H5845">
        <v>1000</v>
      </c>
      <c r="I5845" t="s">
        <v>26</v>
      </c>
      <c r="J5845">
        <v>88.08</v>
      </c>
      <c r="K5845" t="s">
        <v>27</v>
      </c>
      <c r="L5845">
        <v>2022</v>
      </c>
      <c r="M5845" t="s">
        <v>44</v>
      </c>
      <c r="N5845" t="s">
        <v>31</v>
      </c>
      <c r="O5845">
        <v>188942.11</v>
      </c>
      <c r="P5845" t="s">
        <v>22</v>
      </c>
    </row>
    <row r="5846" spans="1:16" x14ac:dyDescent="0.35">
      <c r="A5846" t="s">
        <v>61</v>
      </c>
      <c r="B5846">
        <v>6.41</v>
      </c>
      <c r="C5846">
        <v>59483.28</v>
      </c>
      <c r="D5846" t="s">
        <v>16</v>
      </c>
      <c r="E5846" t="s">
        <v>83</v>
      </c>
      <c r="F5846">
        <v>191966</v>
      </c>
      <c r="G5846">
        <v>2023</v>
      </c>
      <c r="H5846">
        <v>659</v>
      </c>
      <c r="I5846" t="s">
        <v>26</v>
      </c>
      <c r="J5846">
        <v>88.53</v>
      </c>
      <c r="K5846" t="s">
        <v>19</v>
      </c>
      <c r="L5846">
        <v>2023</v>
      </c>
      <c r="M5846" t="s">
        <v>38</v>
      </c>
      <c r="N5846" t="s">
        <v>31</v>
      </c>
      <c r="O5846">
        <v>132482.72</v>
      </c>
      <c r="P5846" t="s">
        <v>35</v>
      </c>
    </row>
    <row r="5847" spans="1:16" x14ac:dyDescent="0.35">
      <c r="A5847" t="s">
        <v>28</v>
      </c>
      <c r="B5847">
        <v>11.11</v>
      </c>
      <c r="C5847">
        <v>135315.14000000001</v>
      </c>
      <c r="D5847" t="s">
        <v>32</v>
      </c>
      <c r="E5847" t="s">
        <v>80</v>
      </c>
      <c r="F5847">
        <v>355215</v>
      </c>
      <c r="G5847">
        <v>2024</v>
      </c>
      <c r="H5847">
        <v>922</v>
      </c>
      <c r="I5847" t="s">
        <v>34</v>
      </c>
      <c r="J5847">
        <v>53.6</v>
      </c>
      <c r="K5847" t="s">
        <v>27</v>
      </c>
      <c r="L5847">
        <v>2024</v>
      </c>
      <c r="M5847" t="s">
        <v>38</v>
      </c>
      <c r="N5847" t="s">
        <v>21</v>
      </c>
      <c r="O5847">
        <v>219899.86</v>
      </c>
      <c r="P5847" t="s">
        <v>50</v>
      </c>
    </row>
    <row r="5848" spans="1:16" x14ac:dyDescent="0.35">
      <c r="A5848" t="s">
        <v>59</v>
      </c>
      <c r="B5848">
        <v>71.180000000000007</v>
      </c>
      <c r="C5848">
        <v>79676.72</v>
      </c>
      <c r="D5848" t="s">
        <v>52</v>
      </c>
      <c r="E5848" t="s">
        <v>81</v>
      </c>
      <c r="F5848">
        <v>187372</v>
      </c>
      <c r="G5848">
        <v>2017</v>
      </c>
      <c r="H5848">
        <v>314</v>
      </c>
      <c r="I5848" t="s">
        <v>34</v>
      </c>
      <c r="J5848">
        <v>51.91</v>
      </c>
      <c r="K5848" t="s">
        <v>42</v>
      </c>
      <c r="L5848">
        <v>2017</v>
      </c>
      <c r="M5848" t="s">
        <v>44</v>
      </c>
      <c r="N5848" t="s">
        <v>21</v>
      </c>
      <c r="O5848">
        <v>107695.28</v>
      </c>
      <c r="P5848" t="s">
        <v>22</v>
      </c>
    </row>
    <row r="5849" spans="1:16" x14ac:dyDescent="0.35">
      <c r="A5849" t="s">
        <v>23</v>
      </c>
      <c r="B5849">
        <v>12.12</v>
      </c>
      <c r="C5849">
        <v>136214.70000000001</v>
      </c>
      <c r="D5849" t="s">
        <v>29</v>
      </c>
      <c r="E5849" t="s">
        <v>49</v>
      </c>
      <c r="F5849">
        <v>364520</v>
      </c>
      <c r="G5849">
        <v>2023</v>
      </c>
      <c r="H5849">
        <v>649</v>
      </c>
      <c r="I5849" t="s">
        <v>18</v>
      </c>
      <c r="J5849">
        <v>74.39</v>
      </c>
      <c r="K5849" t="s">
        <v>27</v>
      </c>
      <c r="L5849">
        <v>2024</v>
      </c>
      <c r="M5849" t="s">
        <v>44</v>
      </c>
      <c r="N5849" t="s">
        <v>21</v>
      </c>
      <c r="O5849">
        <v>228305.3</v>
      </c>
      <c r="P5849" t="s">
        <v>22</v>
      </c>
    </row>
    <row r="5850" spans="1:16" x14ac:dyDescent="0.35">
      <c r="A5850" t="s">
        <v>59</v>
      </c>
      <c r="B5850">
        <v>45.22</v>
      </c>
      <c r="C5850">
        <v>153716.31</v>
      </c>
      <c r="D5850" t="s">
        <v>64</v>
      </c>
      <c r="E5850" t="s">
        <v>78</v>
      </c>
      <c r="F5850">
        <v>334618</v>
      </c>
      <c r="G5850">
        <v>2021</v>
      </c>
      <c r="H5850">
        <v>179</v>
      </c>
      <c r="I5850" t="s">
        <v>34</v>
      </c>
      <c r="J5850">
        <v>41.15</v>
      </c>
      <c r="K5850" t="s">
        <v>27</v>
      </c>
      <c r="L5850">
        <v>2021</v>
      </c>
      <c r="M5850" t="s">
        <v>20</v>
      </c>
      <c r="N5850" t="s">
        <v>21</v>
      </c>
      <c r="O5850">
        <v>180901.69</v>
      </c>
      <c r="P5850" t="s">
        <v>50</v>
      </c>
    </row>
    <row r="5851" spans="1:16" x14ac:dyDescent="0.35">
      <c r="A5851" t="s">
        <v>48</v>
      </c>
      <c r="B5851">
        <v>28.06</v>
      </c>
      <c r="C5851">
        <v>93741.670000000013</v>
      </c>
      <c r="D5851" t="s">
        <v>64</v>
      </c>
      <c r="E5851" t="s">
        <v>71</v>
      </c>
      <c r="F5851">
        <v>312216</v>
      </c>
      <c r="G5851">
        <v>2019</v>
      </c>
      <c r="H5851">
        <v>804</v>
      </c>
      <c r="I5851" t="s">
        <v>18</v>
      </c>
      <c r="J5851">
        <v>64.73</v>
      </c>
      <c r="K5851" t="s">
        <v>19</v>
      </c>
      <c r="L5851">
        <v>2020</v>
      </c>
      <c r="M5851" t="s">
        <v>20</v>
      </c>
      <c r="N5851" t="s">
        <v>21</v>
      </c>
      <c r="O5851">
        <v>218474.33</v>
      </c>
      <c r="P5851" t="s">
        <v>45</v>
      </c>
    </row>
    <row r="5852" spans="1:16" x14ac:dyDescent="0.35">
      <c r="A5852" t="s">
        <v>23</v>
      </c>
      <c r="B5852">
        <v>72.45</v>
      </c>
      <c r="C5852">
        <v>21980.85</v>
      </c>
      <c r="D5852" t="s">
        <v>36</v>
      </c>
      <c r="E5852" t="s">
        <v>37</v>
      </c>
      <c r="F5852">
        <v>57183</v>
      </c>
      <c r="G5852">
        <v>2015</v>
      </c>
      <c r="H5852">
        <v>175</v>
      </c>
      <c r="I5852" t="s">
        <v>26</v>
      </c>
      <c r="J5852">
        <v>73.25</v>
      </c>
      <c r="K5852" t="s">
        <v>19</v>
      </c>
      <c r="L5852">
        <v>2016</v>
      </c>
      <c r="M5852" t="s">
        <v>38</v>
      </c>
      <c r="N5852" t="s">
        <v>21</v>
      </c>
      <c r="O5852">
        <v>35202.15</v>
      </c>
      <c r="P5852" t="s">
        <v>35</v>
      </c>
    </row>
    <row r="5853" spans="1:16" x14ac:dyDescent="0.35">
      <c r="A5853" t="s">
        <v>61</v>
      </c>
      <c r="B5853">
        <v>78.930000000000007</v>
      </c>
      <c r="C5853">
        <v>138283.28</v>
      </c>
      <c r="D5853" t="s">
        <v>29</v>
      </c>
      <c r="E5853" t="s">
        <v>49</v>
      </c>
      <c r="F5853">
        <v>364717</v>
      </c>
      <c r="G5853">
        <v>2016</v>
      </c>
      <c r="H5853">
        <v>197</v>
      </c>
      <c r="I5853" t="s">
        <v>26</v>
      </c>
      <c r="J5853">
        <v>67.290000000000006</v>
      </c>
      <c r="K5853" t="s">
        <v>27</v>
      </c>
      <c r="L5853">
        <v>2021</v>
      </c>
      <c r="M5853" t="s">
        <v>20</v>
      </c>
      <c r="N5853" t="s">
        <v>21</v>
      </c>
      <c r="O5853">
        <v>226433.72</v>
      </c>
      <c r="P5853" t="s">
        <v>45</v>
      </c>
    </row>
    <row r="5854" spans="1:16" x14ac:dyDescent="0.35">
      <c r="A5854" t="s">
        <v>28</v>
      </c>
      <c r="B5854">
        <v>37.1</v>
      </c>
      <c r="C5854">
        <v>114332.32999999999</v>
      </c>
      <c r="D5854" t="s">
        <v>16</v>
      </c>
      <c r="E5854" t="s">
        <v>83</v>
      </c>
      <c r="F5854">
        <v>284107</v>
      </c>
      <c r="G5854">
        <v>2015</v>
      </c>
      <c r="H5854">
        <v>699</v>
      </c>
      <c r="I5854" t="s">
        <v>26</v>
      </c>
      <c r="J5854">
        <v>85.82</v>
      </c>
      <c r="K5854" t="s">
        <v>27</v>
      </c>
      <c r="L5854">
        <v>2022</v>
      </c>
      <c r="M5854" t="s">
        <v>38</v>
      </c>
      <c r="N5854" t="s">
        <v>31</v>
      </c>
      <c r="O5854">
        <v>169774.67</v>
      </c>
      <c r="P5854" t="s">
        <v>45</v>
      </c>
    </row>
    <row r="5855" spans="1:16" x14ac:dyDescent="0.35">
      <c r="A5855" t="s">
        <v>55</v>
      </c>
      <c r="B5855">
        <v>26.07</v>
      </c>
      <c r="C5855">
        <v>44819.66</v>
      </c>
      <c r="D5855" t="s">
        <v>16</v>
      </c>
      <c r="E5855" t="s">
        <v>77</v>
      </c>
      <c r="F5855">
        <v>91302</v>
      </c>
      <c r="G5855">
        <v>2022</v>
      </c>
      <c r="H5855">
        <v>302</v>
      </c>
      <c r="I5855" t="s">
        <v>34</v>
      </c>
      <c r="J5855">
        <v>28.95</v>
      </c>
      <c r="K5855" t="s">
        <v>42</v>
      </c>
      <c r="L5855">
        <v>2022</v>
      </c>
      <c r="M5855" t="s">
        <v>20</v>
      </c>
      <c r="N5855" t="s">
        <v>21</v>
      </c>
      <c r="O5855">
        <v>46482.34</v>
      </c>
      <c r="P5855" t="s">
        <v>22</v>
      </c>
    </row>
    <row r="5856" spans="1:16" x14ac:dyDescent="0.35">
      <c r="A5856" t="s">
        <v>15</v>
      </c>
      <c r="B5856">
        <v>57.87</v>
      </c>
      <c r="C5856">
        <v>211180.79</v>
      </c>
      <c r="D5856" t="s">
        <v>64</v>
      </c>
      <c r="E5856" t="s">
        <v>84</v>
      </c>
      <c r="F5856">
        <v>399791</v>
      </c>
      <c r="G5856">
        <v>2020</v>
      </c>
      <c r="H5856">
        <v>725</v>
      </c>
      <c r="I5856" t="s">
        <v>26</v>
      </c>
      <c r="J5856">
        <v>96.65</v>
      </c>
      <c r="K5856" t="s">
        <v>19</v>
      </c>
      <c r="L5856">
        <v>2020</v>
      </c>
      <c r="M5856" t="s">
        <v>44</v>
      </c>
      <c r="N5856" t="s">
        <v>31</v>
      </c>
      <c r="O5856">
        <v>188610.21</v>
      </c>
      <c r="P5856" t="s">
        <v>35</v>
      </c>
    </row>
    <row r="5857" spans="1:16" x14ac:dyDescent="0.35">
      <c r="A5857" t="s">
        <v>46</v>
      </c>
      <c r="B5857">
        <v>76.38</v>
      </c>
      <c r="C5857">
        <v>74484.390000000014</v>
      </c>
      <c r="D5857" t="s">
        <v>36</v>
      </c>
      <c r="E5857" t="s">
        <v>70</v>
      </c>
      <c r="F5857">
        <v>322962</v>
      </c>
      <c r="G5857">
        <v>2024</v>
      </c>
      <c r="H5857">
        <v>825</v>
      </c>
      <c r="I5857" t="s">
        <v>18</v>
      </c>
      <c r="J5857">
        <v>69.67</v>
      </c>
      <c r="K5857" t="s">
        <v>19</v>
      </c>
      <c r="L5857">
        <v>2024</v>
      </c>
      <c r="M5857" t="s">
        <v>38</v>
      </c>
      <c r="N5857" t="s">
        <v>31</v>
      </c>
      <c r="O5857">
        <v>248477.61</v>
      </c>
      <c r="P5857" t="s">
        <v>45</v>
      </c>
    </row>
    <row r="5858" spans="1:16" x14ac:dyDescent="0.35">
      <c r="A5858" t="s">
        <v>46</v>
      </c>
      <c r="B5858">
        <v>48.57</v>
      </c>
      <c r="C5858">
        <v>115276.51000000001</v>
      </c>
      <c r="D5858" t="s">
        <v>40</v>
      </c>
      <c r="E5858" t="s">
        <v>62</v>
      </c>
      <c r="F5858">
        <v>252825</v>
      </c>
      <c r="G5858">
        <v>2019</v>
      </c>
      <c r="H5858">
        <v>399</v>
      </c>
      <c r="I5858" t="s">
        <v>34</v>
      </c>
      <c r="J5858">
        <v>45.49</v>
      </c>
      <c r="K5858" t="s">
        <v>42</v>
      </c>
      <c r="L5858">
        <v>2019</v>
      </c>
      <c r="M5858" t="s">
        <v>20</v>
      </c>
      <c r="N5858" t="s">
        <v>31</v>
      </c>
      <c r="O5858">
        <v>137548.49</v>
      </c>
      <c r="P5858" t="s">
        <v>50</v>
      </c>
    </row>
    <row r="5859" spans="1:16" x14ac:dyDescent="0.35">
      <c r="A5859" t="s">
        <v>55</v>
      </c>
      <c r="B5859">
        <v>6.19</v>
      </c>
      <c r="C5859">
        <v>144128.32000000001</v>
      </c>
      <c r="D5859" t="s">
        <v>32</v>
      </c>
      <c r="E5859" t="s">
        <v>33</v>
      </c>
      <c r="F5859">
        <v>281821</v>
      </c>
      <c r="G5859">
        <v>2023</v>
      </c>
      <c r="H5859">
        <v>540</v>
      </c>
      <c r="I5859" t="s">
        <v>18</v>
      </c>
      <c r="J5859">
        <v>77.42</v>
      </c>
      <c r="K5859" t="s">
        <v>27</v>
      </c>
      <c r="L5859">
        <v>2024</v>
      </c>
      <c r="M5859" t="s">
        <v>20</v>
      </c>
      <c r="N5859" t="s">
        <v>31</v>
      </c>
      <c r="O5859">
        <v>137692.68</v>
      </c>
      <c r="P5859" t="s">
        <v>50</v>
      </c>
    </row>
    <row r="5860" spans="1:16" x14ac:dyDescent="0.35">
      <c r="A5860" t="s">
        <v>54</v>
      </c>
      <c r="B5860">
        <v>36.159999999999997</v>
      </c>
      <c r="C5860">
        <v>57961.850000000006</v>
      </c>
      <c r="D5860" t="s">
        <v>24</v>
      </c>
      <c r="E5860" t="s">
        <v>74</v>
      </c>
      <c r="F5860">
        <v>174194</v>
      </c>
      <c r="G5860">
        <v>2016</v>
      </c>
      <c r="H5860">
        <v>129</v>
      </c>
      <c r="I5860" t="s">
        <v>18</v>
      </c>
      <c r="J5860">
        <v>73.959999999999994</v>
      </c>
      <c r="K5860" t="s">
        <v>19</v>
      </c>
      <c r="L5860">
        <v>2019</v>
      </c>
      <c r="M5860" t="s">
        <v>20</v>
      </c>
      <c r="N5860" t="s">
        <v>31</v>
      </c>
      <c r="O5860">
        <v>116232.15</v>
      </c>
      <c r="P5860" t="s">
        <v>45</v>
      </c>
    </row>
    <row r="5861" spans="1:16" x14ac:dyDescent="0.35">
      <c r="A5861" t="s">
        <v>15</v>
      </c>
      <c r="B5861">
        <v>29.15</v>
      </c>
      <c r="C5861">
        <v>76513.039999999979</v>
      </c>
      <c r="D5861" t="s">
        <v>24</v>
      </c>
      <c r="E5861" t="s">
        <v>74</v>
      </c>
      <c r="F5861">
        <v>370799</v>
      </c>
      <c r="G5861">
        <v>2022</v>
      </c>
      <c r="H5861">
        <v>759</v>
      </c>
      <c r="I5861" t="s">
        <v>34</v>
      </c>
      <c r="J5861">
        <v>35.69</v>
      </c>
      <c r="K5861" t="s">
        <v>19</v>
      </c>
      <c r="L5861">
        <v>2022</v>
      </c>
      <c r="M5861" t="s">
        <v>44</v>
      </c>
      <c r="N5861" t="s">
        <v>31</v>
      </c>
      <c r="O5861">
        <v>294285.96000000002</v>
      </c>
      <c r="P5861" t="s">
        <v>45</v>
      </c>
    </row>
    <row r="5862" spans="1:16" x14ac:dyDescent="0.35">
      <c r="A5862" t="s">
        <v>55</v>
      </c>
      <c r="B5862">
        <v>51.78</v>
      </c>
      <c r="C5862">
        <v>120433.4</v>
      </c>
      <c r="D5862" t="s">
        <v>52</v>
      </c>
      <c r="E5862" t="s">
        <v>69</v>
      </c>
      <c r="F5862">
        <v>203334</v>
      </c>
      <c r="G5862">
        <v>2023</v>
      </c>
      <c r="H5862">
        <v>372</v>
      </c>
      <c r="I5862" t="s">
        <v>26</v>
      </c>
      <c r="J5862">
        <v>78.11</v>
      </c>
      <c r="K5862" t="s">
        <v>19</v>
      </c>
      <c r="L5862">
        <v>2023</v>
      </c>
      <c r="M5862" t="s">
        <v>44</v>
      </c>
      <c r="N5862" t="s">
        <v>21</v>
      </c>
      <c r="O5862">
        <v>82900.600000000006</v>
      </c>
      <c r="P5862" t="s">
        <v>50</v>
      </c>
    </row>
    <row r="5863" spans="1:16" x14ac:dyDescent="0.35">
      <c r="A5863" t="s">
        <v>61</v>
      </c>
      <c r="B5863">
        <v>30.21</v>
      </c>
      <c r="C5863">
        <v>52669.61</v>
      </c>
      <c r="D5863" t="s">
        <v>29</v>
      </c>
      <c r="E5863" t="s">
        <v>49</v>
      </c>
      <c r="F5863">
        <v>182551</v>
      </c>
      <c r="G5863">
        <v>2018</v>
      </c>
      <c r="H5863">
        <v>679</v>
      </c>
      <c r="I5863" t="s">
        <v>34</v>
      </c>
      <c r="J5863">
        <v>37.78</v>
      </c>
      <c r="K5863" t="s">
        <v>42</v>
      </c>
      <c r="L5863">
        <v>2018</v>
      </c>
      <c r="M5863" t="s">
        <v>20</v>
      </c>
      <c r="N5863" t="s">
        <v>31</v>
      </c>
      <c r="O5863">
        <v>129881.39</v>
      </c>
      <c r="P5863" t="s">
        <v>45</v>
      </c>
    </row>
    <row r="5864" spans="1:16" x14ac:dyDescent="0.35">
      <c r="A5864" t="s">
        <v>55</v>
      </c>
      <c r="B5864">
        <v>22</v>
      </c>
      <c r="C5864">
        <v>24319.42</v>
      </c>
      <c r="D5864" t="s">
        <v>52</v>
      </c>
      <c r="E5864" t="s">
        <v>69</v>
      </c>
      <c r="F5864">
        <v>114827</v>
      </c>
      <c r="G5864">
        <v>2017</v>
      </c>
      <c r="H5864">
        <v>932</v>
      </c>
      <c r="I5864" t="s">
        <v>34</v>
      </c>
      <c r="J5864">
        <v>52.57</v>
      </c>
      <c r="K5864" t="s">
        <v>27</v>
      </c>
      <c r="L5864">
        <v>2022</v>
      </c>
      <c r="M5864" t="s">
        <v>38</v>
      </c>
      <c r="N5864" t="s">
        <v>21</v>
      </c>
      <c r="O5864">
        <v>90507.58</v>
      </c>
      <c r="P5864" t="s">
        <v>50</v>
      </c>
    </row>
    <row r="5865" spans="1:16" x14ac:dyDescent="0.35">
      <c r="A5865" t="s">
        <v>54</v>
      </c>
      <c r="B5865">
        <v>67.83</v>
      </c>
      <c r="C5865">
        <v>75985.56</v>
      </c>
      <c r="D5865" t="s">
        <v>32</v>
      </c>
      <c r="E5865" t="s">
        <v>47</v>
      </c>
      <c r="F5865">
        <v>206540</v>
      </c>
      <c r="G5865">
        <v>2024</v>
      </c>
      <c r="H5865">
        <v>469</v>
      </c>
      <c r="I5865" t="s">
        <v>26</v>
      </c>
      <c r="J5865">
        <v>80.069999999999993</v>
      </c>
      <c r="K5865" t="s">
        <v>19</v>
      </c>
      <c r="L5865">
        <v>2024</v>
      </c>
      <c r="M5865" t="s">
        <v>38</v>
      </c>
      <c r="N5865" t="s">
        <v>31</v>
      </c>
      <c r="O5865">
        <v>130554.44</v>
      </c>
      <c r="P5865" t="s">
        <v>45</v>
      </c>
    </row>
    <row r="5866" spans="1:16" x14ac:dyDescent="0.35">
      <c r="A5866" t="s">
        <v>39</v>
      </c>
      <c r="B5866">
        <v>48.82</v>
      </c>
      <c r="C5866">
        <v>115339.52</v>
      </c>
      <c r="D5866" t="s">
        <v>29</v>
      </c>
      <c r="E5866" t="s">
        <v>49</v>
      </c>
      <c r="F5866">
        <v>226977</v>
      </c>
      <c r="G5866">
        <v>2019</v>
      </c>
      <c r="H5866">
        <v>889</v>
      </c>
      <c r="I5866" t="s">
        <v>18</v>
      </c>
      <c r="J5866">
        <v>67.760000000000005</v>
      </c>
      <c r="K5866" t="s">
        <v>42</v>
      </c>
      <c r="L5866">
        <v>2019</v>
      </c>
      <c r="M5866" t="s">
        <v>20</v>
      </c>
      <c r="N5866" t="s">
        <v>21</v>
      </c>
      <c r="O5866">
        <v>111637.48</v>
      </c>
      <c r="P5866" t="s">
        <v>22</v>
      </c>
    </row>
    <row r="5867" spans="1:16" x14ac:dyDescent="0.35">
      <c r="A5867" t="s">
        <v>39</v>
      </c>
      <c r="B5867">
        <v>19.28</v>
      </c>
      <c r="C5867">
        <v>134864.63</v>
      </c>
      <c r="D5867" t="s">
        <v>40</v>
      </c>
      <c r="E5867" t="s">
        <v>62</v>
      </c>
      <c r="F5867">
        <v>253009</v>
      </c>
      <c r="G5867">
        <v>2018</v>
      </c>
      <c r="H5867">
        <v>931</v>
      </c>
      <c r="I5867" t="s">
        <v>34</v>
      </c>
      <c r="J5867">
        <v>25.7</v>
      </c>
      <c r="K5867" t="s">
        <v>19</v>
      </c>
      <c r="L5867">
        <v>2021</v>
      </c>
      <c r="M5867" t="s">
        <v>38</v>
      </c>
      <c r="N5867" t="s">
        <v>31</v>
      </c>
      <c r="O5867">
        <v>118144.37</v>
      </c>
      <c r="P5867" t="s">
        <v>45</v>
      </c>
    </row>
    <row r="5868" spans="1:16" x14ac:dyDescent="0.35">
      <c r="A5868" t="s">
        <v>39</v>
      </c>
      <c r="B5868">
        <v>47.91</v>
      </c>
      <c r="C5868">
        <v>72652.7</v>
      </c>
      <c r="D5868" t="s">
        <v>64</v>
      </c>
      <c r="E5868" t="s">
        <v>65</v>
      </c>
      <c r="F5868">
        <v>157160</v>
      </c>
      <c r="G5868">
        <v>2022</v>
      </c>
      <c r="H5868">
        <v>986</v>
      </c>
      <c r="I5868" t="s">
        <v>18</v>
      </c>
      <c r="J5868">
        <v>72.84</v>
      </c>
      <c r="K5868" t="s">
        <v>27</v>
      </c>
      <c r="L5868">
        <v>2024</v>
      </c>
      <c r="M5868" t="s">
        <v>38</v>
      </c>
      <c r="N5868" t="s">
        <v>31</v>
      </c>
      <c r="O5868">
        <v>84507.3</v>
      </c>
      <c r="P5868" t="s">
        <v>22</v>
      </c>
    </row>
    <row r="5869" spans="1:16" x14ac:dyDescent="0.35">
      <c r="A5869" t="s">
        <v>48</v>
      </c>
      <c r="B5869">
        <v>37.479999999999997</v>
      </c>
      <c r="C5869">
        <v>129419.28</v>
      </c>
      <c r="D5869" t="s">
        <v>36</v>
      </c>
      <c r="E5869" t="s">
        <v>63</v>
      </c>
      <c r="F5869">
        <v>229311</v>
      </c>
      <c r="G5869">
        <v>2021</v>
      </c>
      <c r="H5869">
        <v>139</v>
      </c>
      <c r="I5869" t="s">
        <v>26</v>
      </c>
      <c r="J5869">
        <v>70.819999999999993</v>
      </c>
      <c r="K5869" t="s">
        <v>42</v>
      </c>
      <c r="L5869">
        <v>2021</v>
      </c>
      <c r="M5869" t="s">
        <v>20</v>
      </c>
      <c r="N5869" t="s">
        <v>31</v>
      </c>
      <c r="O5869">
        <v>99891.72</v>
      </c>
      <c r="P5869" t="s">
        <v>35</v>
      </c>
    </row>
    <row r="5870" spans="1:16" x14ac:dyDescent="0.35">
      <c r="A5870" t="s">
        <v>55</v>
      </c>
      <c r="B5870">
        <v>45.78</v>
      </c>
      <c r="C5870">
        <v>89945.01999999999</v>
      </c>
      <c r="D5870" t="s">
        <v>36</v>
      </c>
      <c r="E5870" t="s">
        <v>70</v>
      </c>
      <c r="F5870">
        <v>223764</v>
      </c>
      <c r="G5870">
        <v>2021</v>
      </c>
      <c r="H5870">
        <v>819</v>
      </c>
      <c r="I5870" t="s">
        <v>34</v>
      </c>
      <c r="J5870">
        <v>35.46</v>
      </c>
      <c r="K5870" t="s">
        <v>42</v>
      </c>
      <c r="L5870">
        <v>2021</v>
      </c>
      <c r="M5870" t="s">
        <v>38</v>
      </c>
      <c r="N5870" t="s">
        <v>31</v>
      </c>
      <c r="O5870">
        <v>133818.98000000001</v>
      </c>
      <c r="P5870" t="s">
        <v>22</v>
      </c>
    </row>
    <row r="5871" spans="1:16" x14ac:dyDescent="0.35">
      <c r="A5871" t="s">
        <v>55</v>
      </c>
      <c r="B5871">
        <v>28.76</v>
      </c>
      <c r="C5871">
        <v>52367.570000000007</v>
      </c>
      <c r="D5871" t="s">
        <v>64</v>
      </c>
      <c r="E5871" t="s">
        <v>84</v>
      </c>
      <c r="F5871">
        <v>148280</v>
      </c>
      <c r="G5871">
        <v>2024</v>
      </c>
      <c r="H5871">
        <v>974</v>
      </c>
      <c r="I5871" t="s">
        <v>18</v>
      </c>
      <c r="J5871">
        <v>81.599999999999994</v>
      </c>
      <c r="K5871" t="s">
        <v>19</v>
      </c>
      <c r="L5871">
        <v>2024</v>
      </c>
      <c r="M5871" t="s">
        <v>44</v>
      </c>
      <c r="N5871" t="s">
        <v>31</v>
      </c>
      <c r="O5871">
        <v>95912.43</v>
      </c>
      <c r="P5871" t="s">
        <v>50</v>
      </c>
    </row>
    <row r="5872" spans="1:16" x14ac:dyDescent="0.35">
      <c r="A5872" t="s">
        <v>15</v>
      </c>
      <c r="B5872">
        <v>9.5399999999999991</v>
      </c>
      <c r="C5872">
        <v>164852.35999999999</v>
      </c>
      <c r="D5872" t="s">
        <v>52</v>
      </c>
      <c r="E5872" t="s">
        <v>72</v>
      </c>
      <c r="F5872">
        <v>384869</v>
      </c>
      <c r="G5872">
        <v>2019</v>
      </c>
      <c r="H5872">
        <v>885</v>
      </c>
      <c r="I5872" t="s">
        <v>34</v>
      </c>
      <c r="J5872">
        <v>33.380000000000003</v>
      </c>
      <c r="K5872" t="s">
        <v>42</v>
      </c>
      <c r="L5872">
        <v>2019</v>
      </c>
      <c r="M5872" t="s">
        <v>20</v>
      </c>
      <c r="N5872" t="s">
        <v>21</v>
      </c>
      <c r="O5872">
        <v>220016.64000000001</v>
      </c>
      <c r="P5872" t="s">
        <v>45</v>
      </c>
    </row>
    <row r="5873" spans="1:16" x14ac:dyDescent="0.35">
      <c r="A5873" t="s">
        <v>48</v>
      </c>
      <c r="B5873">
        <v>34.17</v>
      </c>
      <c r="C5873">
        <v>55965.06</v>
      </c>
      <c r="D5873" t="s">
        <v>29</v>
      </c>
      <c r="E5873" t="s">
        <v>75</v>
      </c>
      <c r="F5873">
        <v>176322</v>
      </c>
      <c r="G5873">
        <v>2017</v>
      </c>
      <c r="H5873">
        <v>416</v>
      </c>
      <c r="I5873" t="s">
        <v>18</v>
      </c>
      <c r="J5873">
        <v>69.400000000000006</v>
      </c>
      <c r="K5873" t="s">
        <v>42</v>
      </c>
      <c r="L5873">
        <v>2017</v>
      </c>
      <c r="M5873" t="s">
        <v>44</v>
      </c>
      <c r="N5873" t="s">
        <v>31</v>
      </c>
      <c r="O5873">
        <v>120356.94</v>
      </c>
      <c r="P5873" t="s">
        <v>35</v>
      </c>
    </row>
    <row r="5874" spans="1:16" x14ac:dyDescent="0.35">
      <c r="A5874" t="s">
        <v>55</v>
      </c>
      <c r="B5874">
        <v>56.99</v>
      </c>
      <c r="C5874">
        <v>180838.2</v>
      </c>
      <c r="D5874" t="s">
        <v>64</v>
      </c>
      <c r="E5874" t="s">
        <v>71</v>
      </c>
      <c r="F5874">
        <v>309953</v>
      </c>
      <c r="G5874">
        <v>2019</v>
      </c>
      <c r="H5874">
        <v>121</v>
      </c>
      <c r="I5874" t="s">
        <v>26</v>
      </c>
      <c r="J5874">
        <v>65.819999999999993</v>
      </c>
      <c r="K5874" t="s">
        <v>19</v>
      </c>
      <c r="L5874">
        <v>2019</v>
      </c>
      <c r="M5874" t="s">
        <v>38</v>
      </c>
      <c r="N5874" t="s">
        <v>21</v>
      </c>
      <c r="O5874">
        <v>129114.8</v>
      </c>
      <c r="P5874" t="s">
        <v>35</v>
      </c>
    </row>
    <row r="5875" spans="1:16" x14ac:dyDescent="0.35">
      <c r="A5875" t="s">
        <v>39</v>
      </c>
      <c r="B5875">
        <v>66.38</v>
      </c>
      <c r="C5875">
        <v>20207.769999999997</v>
      </c>
      <c r="D5875" t="s">
        <v>36</v>
      </c>
      <c r="E5875" t="s">
        <v>66</v>
      </c>
      <c r="F5875">
        <v>60452</v>
      </c>
      <c r="G5875">
        <v>2015</v>
      </c>
      <c r="H5875">
        <v>649</v>
      </c>
      <c r="I5875" t="s">
        <v>26</v>
      </c>
      <c r="J5875">
        <v>64.7</v>
      </c>
      <c r="K5875" t="s">
        <v>27</v>
      </c>
      <c r="L5875">
        <v>2016</v>
      </c>
      <c r="M5875" t="s">
        <v>38</v>
      </c>
      <c r="N5875" t="s">
        <v>31</v>
      </c>
      <c r="O5875">
        <v>40244.230000000003</v>
      </c>
      <c r="P5875" t="s">
        <v>35</v>
      </c>
    </row>
    <row r="5876" spans="1:16" x14ac:dyDescent="0.35">
      <c r="A5876" t="s">
        <v>28</v>
      </c>
      <c r="B5876">
        <v>21.8</v>
      </c>
      <c r="C5876">
        <v>98638.93</v>
      </c>
      <c r="D5876" t="s">
        <v>32</v>
      </c>
      <c r="E5876" t="s">
        <v>47</v>
      </c>
      <c r="F5876">
        <v>360022</v>
      </c>
      <c r="G5876">
        <v>2024</v>
      </c>
      <c r="H5876">
        <v>694</v>
      </c>
      <c r="I5876" t="s">
        <v>18</v>
      </c>
      <c r="J5876">
        <v>96.62</v>
      </c>
      <c r="K5876" t="s">
        <v>19</v>
      </c>
      <c r="L5876">
        <v>2024</v>
      </c>
      <c r="M5876" t="s">
        <v>44</v>
      </c>
      <c r="N5876" t="s">
        <v>31</v>
      </c>
      <c r="O5876">
        <v>261383.07</v>
      </c>
      <c r="P5876" t="s">
        <v>50</v>
      </c>
    </row>
    <row r="5877" spans="1:16" x14ac:dyDescent="0.35">
      <c r="A5877" t="s">
        <v>55</v>
      </c>
      <c r="B5877">
        <v>67.16</v>
      </c>
      <c r="C5877">
        <v>92784.91</v>
      </c>
      <c r="D5877" t="s">
        <v>52</v>
      </c>
      <c r="E5877" t="s">
        <v>79</v>
      </c>
      <c r="F5877">
        <v>343008</v>
      </c>
      <c r="G5877">
        <v>2018</v>
      </c>
      <c r="H5877">
        <v>951</v>
      </c>
      <c r="I5877" t="s">
        <v>18</v>
      </c>
      <c r="J5877">
        <v>98.35</v>
      </c>
      <c r="K5877" t="s">
        <v>27</v>
      </c>
      <c r="L5877">
        <v>2022</v>
      </c>
      <c r="M5877" t="s">
        <v>44</v>
      </c>
      <c r="N5877" t="s">
        <v>21</v>
      </c>
      <c r="O5877">
        <v>250223.09</v>
      </c>
      <c r="P5877" t="s">
        <v>50</v>
      </c>
    </row>
    <row r="5878" spans="1:16" x14ac:dyDescent="0.35">
      <c r="A5878" t="s">
        <v>46</v>
      </c>
      <c r="B5878">
        <v>50.7</v>
      </c>
      <c r="C5878">
        <v>25759.11</v>
      </c>
      <c r="D5878" t="s">
        <v>29</v>
      </c>
      <c r="E5878" t="s">
        <v>49</v>
      </c>
      <c r="F5878">
        <v>61732</v>
      </c>
      <c r="G5878">
        <v>2024</v>
      </c>
      <c r="H5878">
        <v>263</v>
      </c>
      <c r="I5878" t="s">
        <v>26</v>
      </c>
      <c r="J5878">
        <v>99.64</v>
      </c>
      <c r="K5878" t="s">
        <v>42</v>
      </c>
      <c r="L5878">
        <v>2024</v>
      </c>
      <c r="M5878" t="s">
        <v>20</v>
      </c>
      <c r="N5878" t="s">
        <v>31</v>
      </c>
      <c r="O5878">
        <v>35972.89</v>
      </c>
      <c r="P5878" t="s">
        <v>50</v>
      </c>
    </row>
    <row r="5879" spans="1:16" x14ac:dyDescent="0.35">
      <c r="A5879" t="s">
        <v>15</v>
      </c>
      <c r="B5879">
        <v>65.06</v>
      </c>
      <c r="C5879">
        <v>32580.25</v>
      </c>
      <c r="D5879" t="s">
        <v>29</v>
      </c>
      <c r="E5879" t="s">
        <v>86</v>
      </c>
      <c r="F5879">
        <v>60709</v>
      </c>
      <c r="G5879">
        <v>2016</v>
      </c>
      <c r="H5879">
        <v>903</v>
      </c>
      <c r="I5879" t="s">
        <v>26</v>
      </c>
      <c r="J5879">
        <v>91.05</v>
      </c>
      <c r="K5879" t="s">
        <v>42</v>
      </c>
      <c r="L5879">
        <v>2016</v>
      </c>
      <c r="M5879" t="s">
        <v>38</v>
      </c>
      <c r="N5879" t="s">
        <v>21</v>
      </c>
      <c r="O5879">
        <v>28128.75</v>
      </c>
      <c r="P5879" t="s">
        <v>50</v>
      </c>
    </row>
    <row r="5880" spans="1:16" x14ac:dyDescent="0.35">
      <c r="A5880" t="s">
        <v>48</v>
      </c>
      <c r="B5880">
        <v>74.38</v>
      </c>
      <c r="C5880">
        <v>96079.72</v>
      </c>
      <c r="D5880" t="s">
        <v>32</v>
      </c>
      <c r="E5880" t="s">
        <v>80</v>
      </c>
      <c r="F5880">
        <v>287498</v>
      </c>
      <c r="G5880">
        <v>2015</v>
      </c>
      <c r="H5880">
        <v>674</v>
      </c>
      <c r="I5880" t="s">
        <v>34</v>
      </c>
      <c r="J5880">
        <v>51.74</v>
      </c>
      <c r="K5880" t="s">
        <v>19</v>
      </c>
      <c r="L5880">
        <v>2018</v>
      </c>
      <c r="M5880" t="s">
        <v>20</v>
      </c>
      <c r="N5880" t="s">
        <v>21</v>
      </c>
      <c r="O5880">
        <v>191418.28</v>
      </c>
      <c r="P5880" t="s">
        <v>45</v>
      </c>
    </row>
    <row r="5881" spans="1:16" x14ac:dyDescent="0.35">
      <c r="A5881" t="s">
        <v>54</v>
      </c>
      <c r="B5881">
        <v>8.36</v>
      </c>
      <c r="C5881">
        <v>151244.16</v>
      </c>
      <c r="D5881" t="s">
        <v>29</v>
      </c>
      <c r="E5881" t="s">
        <v>82</v>
      </c>
      <c r="F5881">
        <v>254843</v>
      </c>
      <c r="G5881">
        <v>2019</v>
      </c>
      <c r="H5881">
        <v>575</v>
      </c>
      <c r="I5881" t="s">
        <v>26</v>
      </c>
      <c r="J5881">
        <v>89.48</v>
      </c>
      <c r="K5881" t="s">
        <v>19</v>
      </c>
      <c r="L5881">
        <v>2020</v>
      </c>
      <c r="M5881" t="s">
        <v>38</v>
      </c>
      <c r="N5881" t="s">
        <v>31</v>
      </c>
      <c r="O5881">
        <v>103598.84</v>
      </c>
      <c r="P5881" t="s">
        <v>35</v>
      </c>
    </row>
    <row r="5882" spans="1:16" x14ac:dyDescent="0.35">
      <c r="A5882" t="s">
        <v>48</v>
      </c>
      <c r="B5882">
        <v>76.28</v>
      </c>
      <c r="C5882">
        <v>52251.3</v>
      </c>
      <c r="D5882" t="s">
        <v>52</v>
      </c>
      <c r="E5882" t="s">
        <v>53</v>
      </c>
      <c r="F5882">
        <v>145816</v>
      </c>
      <c r="G5882">
        <v>2017</v>
      </c>
      <c r="H5882">
        <v>269</v>
      </c>
      <c r="I5882" t="s">
        <v>26</v>
      </c>
      <c r="J5882">
        <v>67.47</v>
      </c>
      <c r="K5882" t="s">
        <v>19</v>
      </c>
      <c r="L5882">
        <v>2018</v>
      </c>
      <c r="M5882" t="s">
        <v>20</v>
      </c>
      <c r="N5882" t="s">
        <v>21</v>
      </c>
      <c r="O5882">
        <v>93564.7</v>
      </c>
      <c r="P5882" t="s">
        <v>50</v>
      </c>
    </row>
    <row r="5883" spans="1:16" x14ac:dyDescent="0.35">
      <c r="A5883" t="s">
        <v>39</v>
      </c>
      <c r="B5883">
        <v>14.63</v>
      </c>
      <c r="C5883">
        <v>142617.64000000001</v>
      </c>
      <c r="D5883" t="s">
        <v>64</v>
      </c>
      <c r="E5883" t="s">
        <v>71</v>
      </c>
      <c r="F5883">
        <v>336886</v>
      </c>
      <c r="G5883">
        <v>2016</v>
      </c>
      <c r="H5883">
        <v>411</v>
      </c>
      <c r="I5883" t="s">
        <v>34</v>
      </c>
      <c r="J5883">
        <v>49.18</v>
      </c>
      <c r="K5883" t="s">
        <v>19</v>
      </c>
      <c r="L5883">
        <v>2021</v>
      </c>
      <c r="M5883" t="s">
        <v>20</v>
      </c>
      <c r="N5883" t="s">
        <v>21</v>
      </c>
      <c r="O5883">
        <v>194268.36</v>
      </c>
      <c r="P5883" t="s">
        <v>35</v>
      </c>
    </row>
    <row r="5884" spans="1:16" x14ac:dyDescent="0.35">
      <c r="A5884" t="s">
        <v>48</v>
      </c>
      <c r="B5884">
        <v>14.83</v>
      </c>
      <c r="C5884">
        <v>103063.29</v>
      </c>
      <c r="D5884" t="s">
        <v>52</v>
      </c>
      <c r="E5884" t="s">
        <v>53</v>
      </c>
      <c r="F5884">
        <v>191672</v>
      </c>
      <c r="G5884">
        <v>2022</v>
      </c>
      <c r="H5884">
        <v>631</v>
      </c>
      <c r="I5884" t="s">
        <v>18</v>
      </c>
      <c r="J5884">
        <v>69.66</v>
      </c>
      <c r="K5884" t="s">
        <v>19</v>
      </c>
      <c r="L5884">
        <v>2022</v>
      </c>
      <c r="M5884" t="s">
        <v>44</v>
      </c>
      <c r="N5884" t="s">
        <v>31</v>
      </c>
      <c r="O5884">
        <v>88608.71</v>
      </c>
      <c r="P5884" t="s">
        <v>35</v>
      </c>
    </row>
    <row r="5885" spans="1:16" x14ac:dyDescent="0.35">
      <c r="A5885" t="s">
        <v>23</v>
      </c>
      <c r="B5885">
        <v>50.3</v>
      </c>
      <c r="C5885">
        <v>150400.69</v>
      </c>
      <c r="D5885" t="s">
        <v>40</v>
      </c>
      <c r="E5885" t="s">
        <v>51</v>
      </c>
      <c r="F5885">
        <v>353116</v>
      </c>
      <c r="G5885">
        <v>2018</v>
      </c>
      <c r="H5885">
        <v>340</v>
      </c>
      <c r="I5885" t="s">
        <v>34</v>
      </c>
      <c r="J5885">
        <v>58.92</v>
      </c>
      <c r="K5885" t="s">
        <v>19</v>
      </c>
      <c r="L5885">
        <v>2021</v>
      </c>
      <c r="M5885" t="s">
        <v>20</v>
      </c>
      <c r="N5885" t="s">
        <v>21</v>
      </c>
      <c r="O5885">
        <v>202715.31</v>
      </c>
      <c r="P5885" t="s">
        <v>35</v>
      </c>
    </row>
    <row r="5886" spans="1:16" x14ac:dyDescent="0.35">
      <c r="A5886" t="s">
        <v>55</v>
      </c>
      <c r="B5886">
        <v>31.36</v>
      </c>
      <c r="C5886">
        <v>97615.1</v>
      </c>
      <c r="D5886" t="s">
        <v>52</v>
      </c>
      <c r="E5886" t="s">
        <v>53</v>
      </c>
      <c r="F5886">
        <v>207197</v>
      </c>
      <c r="G5886">
        <v>2016</v>
      </c>
      <c r="H5886">
        <v>527</v>
      </c>
      <c r="I5886" t="s">
        <v>18</v>
      </c>
      <c r="J5886">
        <v>75.91</v>
      </c>
      <c r="K5886" t="s">
        <v>42</v>
      </c>
      <c r="L5886">
        <v>2016</v>
      </c>
      <c r="M5886" t="s">
        <v>38</v>
      </c>
      <c r="N5886" t="s">
        <v>21</v>
      </c>
      <c r="O5886">
        <v>109581.9</v>
      </c>
      <c r="P5886" t="s">
        <v>35</v>
      </c>
    </row>
    <row r="5887" spans="1:16" x14ac:dyDescent="0.35">
      <c r="A5887" t="s">
        <v>48</v>
      </c>
      <c r="B5887">
        <v>41.76</v>
      </c>
      <c r="C5887">
        <v>89652.299999999988</v>
      </c>
      <c r="D5887" t="s">
        <v>29</v>
      </c>
      <c r="E5887" t="s">
        <v>49</v>
      </c>
      <c r="F5887">
        <v>288117</v>
      </c>
      <c r="G5887">
        <v>2023</v>
      </c>
      <c r="H5887">
        <v>426</v>
      </c>
      <c r="I5887" t="s">
        <v>26</v>
      </c>
      <c r="J5887">
        <v>94.74</v>
      </c>
      <c r="K5887" t="s">
        <v>27</v>
      </c>
      <c r="L5887">
        <v>2024</v>
      </c>
      <c r="M5887" t="s">
        <v>20</v>
      </c>
      <c r="N5887" t="s">
        <v>21</v>
      </c>
      <c r="O5887">
        <v>198464.7</v>
      </c>
      <c r="P5887" t="s">
        <v>22</v>
      </c>
    </row>
    <row r="5888" spans="1:16" x14ac:dyDescent="0.35">
      <c r="A5888" t="s">
        <v>28</v>
      </c>
      <c r="B5888">
        <v>74.09</v>
      </c>
      <c r="C5888">
        <v>52757.990000000005</v>
      </c>
      <c r="D5888" t="s">
        <v>36</v>
      </c>
      <c r="E5888" t="s">
        <v>63</v>
      </c>
      <c r="F5888">
        <v>136292</v>
      </c>
      <c r="G5888">
        <v>2017</v>
      </c>
      <c r="H5888">
        <v>667</v>
      </c>
      <c r="I5888" t="s">
        <v>18</v>
      </c>
      <c r="J5888">
        <v>65.56</v>
      </c>
      <c r="K5888" t="s">
        <v>19</v>
      </c>
      <c r="L5888">
        <v>2019</v>
      </c>
      <c r="M5888" t="s">
        <v>20</v>
      </c>
      <c r="N5888" t="s">
        <v>31</v>
      </c>
      <c r="O5888">
        <v>83534.009999999995</v>
      </c>
      <c r="P5888" t="s">
        <v>45</v>
      </c>
    </row>
    <row r="5889" spans="1:16" x14ac:dyDescent="0.35">
      <c r="A5889" t="s">
        <v>61</v>
      </c>
      <c r="B5889">
        <v>70.8</v>
      </c>
      <c r="C5889">
        <v>63410.87</v>
      </c>
      <c r="D5889" t="s">
        <v>36</v>
      </c>
      <c r="E5889" t="s">
        <v>70</v>
      </c>
      <c r="F5889">
        <v>114538</v>
      </c>
      <c r="G5889">
        <v>2016</v>
      </c>
      <c r="H5889">
        <v>496</v>
      </c>
      <c r="I5889" t="s">
        <v>34</v>
      </c>
      <c r="J5889">
        <v>41.56</v>
      </c>
      <c r="K5889" t="s">
        <v>42</v>
      </c>
      <c r="L5889">
        <v>2016</v>
      </c>
      <c r="M5889" t="s">
        <v>20</v>
      </c>
      <c r="N5889" t="s">
        <v>21</v>
      </c>
      <c r="O5889">
        <v>51127.13</v>
      </c>
      <c r="P5889" t="s">
        <v>35</v>
      </c>
    </row>
    <row r="5890" spans="1:16" x14ac:dyDescent="0.35">
      <c r="A5890" t="s">
        <v>61</v>
      </c>
      <c r="B5890">
        <v>47.5</v>
      </c>
      <c r="C5890">
        <v>93089.48000000001</v>
      </c>
      <c r="D5890" t="s">
        <v>52</v>
      </c>
      <c r="E5890" t="s">
        <v>72</v>
      </c>
      <c r="F5890">
        <v>292104</v>
      </c>
      <c r="G5890">
        <v>2020</v>
      </c>
      <c r="H5890">
        <v>172</v>
      </c>
      <c r="I5890" t="s">
        <v>26</v>
      </c>
      <c r="J5890">
        <v>70.62</v>
      </c>
      <c r="K5890" t="s">
        <v>42</v>
      </c>
      <c r="L5890">
        <v>2020</v>
      </c>
      <c r="M5890" t="s">
        <v>20</v>
      </c>
      <c r="N5890" t="s">
        <v>31</v>
      </c>
      <c r="O5890">
        <v>199014.52</v>
      </c>
      <c r="P5890" t="s">
        <v>35</v>
      </c>
    </row>
    <row r="5891" spans="1:16" x14ac:dyDescent="0.35">
      <c r="A5891" t="s">
        <v>54</v>
      </c>
      <c r="B5891">
        <v>75.86</v>
      </c>
      <c r="C5891">
        <v>67910.98000000001</v>
      </c>
      <c r="D5891" t="s">
        <v>36</v>
      </c>
      <c r="E5891" t="s">
        <v>63</v>
      </c>
      <c r="F5891">
        <v>117882</v>
      </c>
      <c r="G5891">
        <v>2019</v>
      </c>
      <c r="H5891">
        <v>239</v>
      </c>
      <c r="I5891" t="s">
        <v>18</v>
      </c>
      <c r="J5891">
        <v>95.8</v>
      </c>
      <c r="K5891" t="s">
        <v>42</v>
      </c>
      <c r="L5891">
        <v>2019</v>
      </c>
      <c r="M5891" t="s">
        <v>44</v>
      </c>
      <c r="N5891" t="s">
        <v>21</v>
      </c>
      <c r="O5891">
        <v>49971.02</v>
      </c>
      <c r="P5891" t="s">
        <v>50</v>
      </c>
    </row>
    <row r="5892" spans="1:16" x14ac:dyDescent="0.35">
      <c r="A5892" t="s">
        <v>46</v>
      </c>
      <c r="B5892">
        <v>48.28</v>
      </c>
      <c r="C5892">
        <v>52413.149999999994</v>
      </c>
      <c r="D5892" t="s">
        <v>36</v>
      </c>
      <c r="E5892" t="s">
        <v>57</v>
      </c>
      <c r="F5892">
        <v>247561</v>
      </c>
      <c r="G5892">
        <v>2018</v>
      </c>
      <c r="H5892">
        <v>625</v>
      </c>
      <c r="I5892" t="s">
        <v>18</v>
      </c>
      <c r="J5892">
        <v>75.06</v>
      </c>
      <c r="K5892" t="s">
        <v>27</v>
      </c>
      <c r="L5892">
        <v>2022</v>
      </c>
      <c r="M5892" t="s">
        <v>38</v>
      </c>
      <c r="N5892" t="s">
        <v>31</v>
      </c>
      <c r="O5892">
        <v>195147.85</v>
      </c>
      <c r="P5892" t="s">
        <v>45</v>
      </c>
    </row>
    <row r="5893" spans="1:16" x14ac:dyDescent="0.35">
      <c r="A5893" t="s">
        <v>48</v>
      </c>
      <c r="B5893">
        <v>9.17</v>
      </c>
      <c r="C5893">
        <v>77274.399999999994</v>
      </c>
      <c r="D5893" t="s">
        <v>16</v>
      </c>
      <c r="E5893" t="s">
        <v>87</v>
      </c>
      <c r="F5893">
        <v>244147</v>
      </c>
      <c r="G5893">
        <v>2021</v>
      </c>
      <c r="H5893">
        <v>244</v>
      </c>
      <c r="I5893" t="s">
        <v>26</v>
      </c>
      <c r="J5893">
        <v>83.19</v>
      </c>
      <c r="K5893" t="s">
        <v>19</v>
      </c>
      <c r="L5893">
        <v>2024</v>
      </c>
      <c r="M5893" t="s">
        <v>38</v>
      </c>
      <c r="N5893" t="s">
        <v>21</v>
      </c>
      <c r="O5893">
        <v>166872.6</v>
      </c>
      <c r="P5893" t="s">
        <v>35</v>
      </c>
    </row>
    <row r="5894" spans="1:16" x14ac:dyDescent="0.35">
      <c r="A5894" t="s">
        <v>15</v>
      </c>
      <c r="B5894">
        <v>29.44</v>
      </c>
      <c r="C5894">
        <v>57589.170000000013</v>
      </c>
      <c r="D5894" t="s">
        <v>29</v>
      </c>
      <c r="E5894" t="s">
        <v>75</v>
      </c>
      <c r="F5894">
        <v>265971</v>
      </c>
      <c r="G5894">
        <v>2017</v>
      </c>
      <c r="H5894">
        <v>776</v>
      </c>
      <c r="I5894" t="s">
        <v>18</v>
      </c>
      <c r="J5894">
        <v>88.86</v>
      </c>
      <c r="K5894" t="s">
        <v>19</v>
      </c>
      <c r="L5894">
        <v>2022</v>
      </c>
      <c r="M5894" t="s">
        <v>20</v>
      </c>
      <c r="N5894" t="s">
        <v>31</v>
      </c>
      <c r="O5894">
        <v>208381.83</v>
      </c>
      <c r="P5894" t="s">
        <v>35</v>
      </c>
    </row>
    <row r="5895" spans="1:16" x14ac:dyDescent="0.35">
      <c r="A5895" t="s">
        <v>61</v>
      </c>
      <c r="B5895">
        <v>52.86</v>
      </c>
      <c r="C5895">
        <v>157514.94</v>
      </c>
      <c r="D5895" t="s">
        <v>32</v>
      </c>
      <c r="E5895" t="s">
        <v>60</v>
      </c>
      <c r="F5895">
        <v>284043</v>
      </c>
      <c r="G5895">
        <v>2022</v>
      </c>
      <c r="H5895">
        <v>278</v>
      </c>
      <c r="I5895" t="s">
        <v>26</v>
      </c>
      <c r="J5895">
        <v>94.6</v>
      </c>
      <c r="K5895" t="s">
        <v>19</v>
      </c>
      <c r="L5895">
        <v>2024</v>
      </c>
      <c r="M5895" t="s">
        <v>38</v>
      </c>
      <c r="N5895" t="s">
        <v>21</v>
      </c>
      <c r="O5895">
        <v>126528.06</v>
      </c>
      <c r="P5895" t="s">
        <v>50</v>
      </c>
    </row>
    <row r="5896" spans="1:16" x14ac:dyDescent="0.35">
      <c r="A5896" t="s">
        <v>28</v>
      </c>
      <c r="B5896">
        <v>37.51</v>
      </c>
      <c r="C5896">
        <v>90441.56</v>
      </c>
      <c r="D5896" t="s">
        <v>36</v>
      </c>
      <c r="E5896" t="s">
        <v>66</v>
      </c>
      <c r="F5896">
        <v>184172</v>
      </c>
      <c r="G5896">
        <v>2019</v>
      </c>
      <c r="H5896">
        <v>964</v>
      </c>
      <c r="I5896" t="s">
        <v>26</v>
      </c>
      <c r="J5896">
        <v>86.16</v>
      </c>
      <c r="K5896" t="s">
        <v>27</v>
      </c>
      <c r="L5896">
        <v>2023</v>
      </c>
      <c r="M5896" t="s">
        <v>20</v>
      </c>
      <c r="N5896" t="s">
        <v>31</v>
      </c>
      <c r="O5896">
        <v>93730.44</v>
      </c>
      <c r="P5896" t="s">
        <v>35</v>
      </c>
    </row>
    <row r="5897" spans="1:16" x14ac:dyDescent="0.35">
      <c r="A5897" t="s">
        <v>28</v>
      </c>
      <c r="B5897">
        <v>48.37</v>
      </c>
      <c r="C5897">
        <v>96745.26</v>
      </c>
      <c r="D5897" t="s">
        <v>32</v>
      </c>
      <c r="E5897" t="s">
        <v>56</v>
      </c>
      <c r="F5897">
        <v>186231</v>
      </c>
      <c r="G5897">
        <v>2018</v>
      </c>
      <c r="H5897">
        <v>520</v>
      </c>
      <c r="I5897" t="s">
        <v>34</v>
      </c>
      <c r="J5897">
        <v>57.43</v>
      </c>
      <c r="K5897" t="s">
        <v>27</v>
      </c>
      <c r="L5897">
        <v>2020</v>
      </c>
      <c r="M5897" t="s">
        <v>44</v>
      </c>
      <c r="N5897" t="s">
        <v>21</v>
      </c>
      <c r="O5897">
        <v>89485.74</v>
      </c>
      <c r="P5897" t="s">
        <v>22</v>
      </c>
    </row>
    <row r="5898" spans="1:16" x14ac:dyDescent="0.35">
      <c r="A5898" t="s">
        <v>46</v>
      </c>
      <c r="B5898">
        <v>29.64</v>
      </c>
      <c r="C5898">
        <v>157706.98000000001</v>
      </c>
      <c r="D5898" t="s">
        <v>32</v>
      </c>
      <c r="E5898" t="s">
        <v>47</v>
      </c>
      <c r="F5898">
        <v>398732</v>
      </c>
      <c r="G5898">
        <v>2021</v>
      </c>
      <c r="H5898">
        <v>588</v>
      </c>
      <c r="I5898" t="s">
        <v>18</v>
      </c>
      <c r="J5898">
        <v>68.819999999999993</v>
      </c>
      <c r="K5898" t="s">
        <v>27</v>
      </c>
      <c r="L5898">
        <v>2021</v>
      </c>
      <c r="M5898" t="s">
        <v>38</v>
      </c>
      <c r="N5898" t="s">
        <v>31</v>
      </c>
      <c r="O5898">
        <v>241025.02</v>
      </c>
      <c r="P5898" t="s">
        <v>22</v>
      </c>
    </row>
    <row r="5899" spans="1:16" x14ac:dyDescent="0.35">
      <c r="A5899" t="s">
        <v>61</v>
      </c>
      <c r="B5899">
        <v>79.59</v>
      </c>
      <c r="C5899">
        <v>61282.130000000005</v>
      </c>
      <c r="D5899" t="s">
        <v>32</v>
      </c>
      <c r="E5899" t="s">
        <v>56</v>
      </c>
      <c r="F5899">
        <v>196913</v>
      </c>
      <c r="G5899">
        <v>2023</v>
      </c>
      <c r="H5899">
        <v>403</v>
      </c>
      <c r="I5899" t="s">
        <v>26</v>
      </c>
      <c r="J5899">
        <v>85.41</v>
      </c>
      <c r="K5899" t="s">
        <v>42</v>
      </c>
      <c r="L5899">
        <v>2023</v>
      </c>
      <c r="M5899" t="s">
        <v>44</v>
      </c>
      <c r="N5899" t="s">
        <v>31</v>
      </c>
      <c r="O5899">
        <v>135630.87</v>
      </c>
      <c r="P5899" t="s">
        <v>50</v>
      </c>
    </row>
    <row r="5900" spans="1:16" x14ac:dyDescent="0.35">
      <c r="A5900" t="s">
        <v>23</v>
      </c>
      <c r="B5900">
        <v>35.36</v>
      </c>
      <c r="C5900">
        <v>184502.49</v>
      </c>
      <c r="D5900" t="s">
        <v>64</v>
      </c>
      <c r="E5900" t="s">
        <v>78</v>
      </c>
      <c r="F5900">
        <v>322940</v>
      </c>
      <c r="G5900">
        <v>2017</v>
      </c>
      <c r="H5900">
        <v>444</v>
      </c>
      <c r="I5900" t="s">
        <v>34</v>
      </c>
      <c r="J5900">
        <v>50.38</v>
      </c>
      <c r="K5900" t="s">
        <v>19</v>
      </c>
      <c r="L5900">
        <v>2022</v>
      </c>
      <c r="M5900" t="s">
        <v>20</v>
      </c>
      <c r="N5900" t="s">
        <v>21</v>
      </c>
      <c r="O5900">
        <v>138437.51</v>
      </c>
      <c r="P5900" t="s">
        <v>45</v>
      </c>
    </row>
    <row r="5901" spans="1:16" x14ac:dyDescent="0.35">
      <c r="A5901" t="s">
        <v>46</v>
      </c>
      <c r="B5901">
        <v>45.12</v>
      </c>
      <c r="C5901">
        <v>136289.26</v>
      </c>
      <c r="D5901" t="s">
        <v>16</v>
      </c>
      <c r="E5901" t="s">
        <v>87</v>
      </c>
      <c r="F5901">
        <v>235447</v>
      </c>
      <c r="G5901">
        <v>2022</v>
      </c>
      <c r="H5901">
        <v>593</v>
      </c>
      <c r="I5901" t="s">
        <v>18</v>
      </c>
      <c r="J5901">
        <v>72.2</v>
      </c>
      <c r="K5901" t="s">
        <v>19</v>
      </c>
      <c r="L5901">
        <v>2022</v>
      </c>
      <c r="M5901" t="s">
        <v>44</v>
      </c>
      <c r="N5901" t="s">
        <v>21</v>
      </c>
      <c r="O5901">
        <v>99157.74</v>
      </c>
      <c r="P5901" t="s">
        <v>22</v>
      </c>
    </row>
    <row r="5902" spans="1:16" x14ac:dyDescent="0.35">
      <c r="A5902" t="s">
        <v>54</v>
      </c>
      <c r="B5902">
        <v>65.31</v>
      </c>
      <c r="C5902">
        <v>121962.47</v>
      </c>
      <c r="D5902" t="s">
        <v>64</v>
      </c>
      <c r="E5902" t="s">
        <v>65</v>
      </c>
      <c r="F5902">
        <v>220104</v>
      </c>
      <c r="G5902">
        <v>2015</v>
      </c>
      <c r="H5902">
        <v>468</v>
      </c>
      <c r="I5902" t="s">
        <v>34</v>
      </c>
      <c r="J5902">
        <v>40.869999999999997</v>
      </c>
      <c r="K5902" t="s">
        <v>27</v>
      </c>
      <c r="L5902">
        <v>2021</v>
      </c>
      <c r="M5902" t="s">
        <v>44</v>
      </c>
      <c r="N5902" t="s">
        <v>31</v>
      </c>
      <c r="O5902">
        <v>98141.53</v>
      </c>
      <c r="P5902" t="s">
        <v>22</v>
      </c>
    </row>
    <row r="5903" spans="1:16" x14ac:dyDescent="0.35">
      <c r="A5903" t="s">
        <v>28</v>
      </c>
      <c r="B5903">
        <v>56.12</v>
      </c>
      <c r="C5903">
        <v>15677.86</v>
      </c>
      <c r="D5903" t="s">
        <v>36</v>
      </c>
      <c r="E5903" t="s">
        <v>63</v>
      </c>
      <c r="F5903">
        <v>55095</v>
      </c>
      <c r="G5903">
        <v>2016</v>
      </c>
      <c r="H5903">
        <v>991</v>
      </c>
      <c r="I5903" t="s">
        <v>18</v>
      </c>
      <c r="J5903">
        <v>74.63</v>
      </c>
      <c r="K5903" t="s">
        <v>19</v>
      </c>
      <c r="L5903">
        <v>2024</v>
      </c>
      <c r="M5903" t="s">
        <v>44</v>
      </c>
      <c r="N5903" t="s">
        <v>21</v>
      </c>
      <c r="O5903">
        <v>39417.14</v>
      </c>
      <c r="P5903" t="s">
        <v>50</v>
      </c>
    </row>
    <row r="5904" spans="1:16" x14ac:dyDescent="0.35">
      <c r="A5904" t="s">
        <v>48</v>
      </c>
      <c r="B5904">
        <v>64.73</v>
      </c>
      <c r="C5904">
        <v>62044.38</v>
      </c>
      <c r="D5904" t="s">
        <v>29</v>
      </c>
      <c r="E5904" t="s">
        <v>49</v>
      </c>
      <c r="F5904">
        <v>126256</v>
      </c>
      <c r="G5904">
        <v>2018</v>
      </c>
      <c r="H5904">
        <v>625</v>
      </c>
      <c r="I5904" t="s">
        <v>18</v>
      </c>
      <c r="J5904">
        <v>80.319999999999993</v>
      </c>
      <c r="K5904" t="s">
        <v>19</v>
      </c>
      <c r="L5904">
        <v>2022</v>
      </c>
      <c r="M5904" t="s">
        <v>20</v>
      </c>
      <c r="N5904" t="s">
        <v>21</v>
      </c>
      <c r="O5904">
        <v>64211.62</v>
      </c>
      <c r="P5904" t="s">
        <v>22</v>
      </c>
    </row>
    <row r="5905" spans="1:16" x14ac:dyDescent="0.35">
      <c r="A5905" t="s">
        <v>54</v>
      </c>
      <c r="B5905">
        <v>39.659999999999997</v>
      </c>
      <c r="C5905">
        <v>18892.800000000003</v>
      </c>
      <c r="D5905" t="s">
        <v>36</v>
      </c>
      <c r="E5905" t="s">
        <v>57</v>
      </c>
      <c r="F5905">
        <v>57480</v>
      </c>
      <c r="G5905">
        <v>2019</v>
      </c>
      <c r="H5905">
        <v>726</v>
      </c>
      <c r="I5905" t="s">
        <v>26</v>
      </c>
      <c r="J5905">
        <v>78</v>
      </c>
      <c r="K5905" t="s">
        <v>27</v>
      </c>
      <c r="L5905">
        <v>2019</v>
      </c>
      <c r="M5905" t="s">
        <v>44</v>
      </c>
      <c r="N5905" t="s">
        <v>31</v>
      </c>
      <c r="O5905">
        <v>38587.199999999997</v>
      </c>
      <c r="P5905" t="s">
        <v>22</v>
      </c>
    </row>
    <row r="5906" spans="1:16" x14ac:dyDescent="0.35">
      <c r="A5906" t="s">
        <v>59</v>
      </c>
      <c r="B5906">
        <v>56.95</v>
      </c>
      <c r="C5906">
        <v>13342.029999999999</v>
      </c>
      <c r="D5906" t="s">
        <v>64</v>
      </c>
      <c r="E5906" t="s">
        <v>65</v>
      </c>
      <c r="F5906">
        <v>59533</v>
      </c>
      <c r="G5906">
        <v>2017</v>
      </c>
      <c r="H5906">
        <v>279</v>
      </c>
      <c r="I5906" t="s">
        <v>18</v>
      </c>
      <c r="J5906">
        <v>62.06</v>
      </c>
      <c r="K5906" t="s">
        <v>42</v>
      </c>
      <c r="L5906">
        <v>2017</v>
      </c>
      <c r="M5906" t="s">
        <v>20</v>
      </c>
      <c r="N5906" t="s">
        <v>21</v>
      </c>
      <c r="O5906">
        <v>46190.97</v>
      </c>
      <c r="P5906" t="s">
        <v>22</v>
      </c>
    </row>
    <row r="5907" spans="1:16" x14ac:dyDescent="0.35">
      <c r="A5907" t="s">
        <v>28</v>
      </c>
      <c r="B5907">
        <v>37.03</v>
      </c>
      <c r="C5907">
        <v>91240.049999999988</v>
      </c>
      <c r="D5907" t="s">
        <v>32</v>
      </c>
      <c r="E5907" t="s">
        <v>47</v>
      </c>
      <c r="F5907">
        <v>250617</v>
      </c>
      <c r="G5907">
        <v>2024</v>
      </c>
      <c r="H5907">
        <v>221</v>
      </c>
      <c r="I5907" t="s">
        <v>18</v>
      </c>
      <c r="J5907">
        <v>85.1</v>
      </c>
      <c r="K5907" t="s">
        <v>19</v>
      </c>
      <c r="L5907">
        <v>2024</v>
      </c>
      <c r="M5907" t="s">
        <v>44</v>
      </c>
      <c r="N5907" t="s">
        <v>31</v>
      </c>
      <c r="O5907">
        <v>159376.95000000001</v>
      </c>
      <c r="P5907" t="s">
        <v>50</v>
      </c>
    </row>
    <row r="5908" spans="1:16" x14ac:dyDescent="0.35">
      <c r="A5908" t="s">
        <v>39</v>
      </c>
      <c r="B5908">
        <v>67.319999999999993</v>
      </c>
      <c r="C5908">
        <v>196517.68</v>
      </c>
      <c r="D5908" t="s">
        <v>32</v>
      </c>
      <c r="E5908" t="s">
        <v>60</v>
      </c>
      <c r="F5908">
        <v>389820</v>
      </c>
      <c r="G5908">
        <v>2020</v>
      </c>
      <c r="H5908">
        <v>161</v>
      </c>
      <c r="I5908" t="s">
        <v>18</v>
      </c>
      <c r="J5908">
        <v>71.45</v>
      </c>
      <c r="K5908" t="s">
        <v>27</v>
      </c>
      <c r="L5908">
        <v>2022</v>
      </c>
      <c r="M5908" t="s">
        <v>44</v>
      </c>
      <c r="N5908" t="s">
        <v>21</v>
      </c>
      <c r="O5908">
        <v>193302.32</v>
      </c>
      <c r="P5908" t="s">
        <v>45</v>
      </c>
    </row>
    <row r="5909" spans="1:16" x14ac:dyDescent="0.35">
      <c r="A5909" t="s">
        <v>46</v>
      </c>
      <c r="B5909">
        <v>64.58</v>
      </c>
      <c r="C5909">
        <v>70838.03</v>
      </c>
      <c r="D5909" t="s">
        <v>24</v>
      </c>
      <c r="E5909" t="s">
        <v>73</v>
      </c>
      <c r="F5909">
        <v>130683</v>
      </c>
      <c r="G5909">
        <v>2019</v>
      </c>
      <c r="H5909">
        <v>298</v>
      </c>
      <c r="I5909" t="s">
        <v>26</v>
      </c>
      <c r="J5909">
        <v>71.53</v>
      </c>
      <c r="K5909" t="s">
        <v>27</v>
      </c>
      <c r="L5909">
        <v>2021</v>
      </c>
      <c r="M5909" t="s">
        <v>38</v>
      </c>
      <c r="N5909" t="s">
        <v>31</v>
      </c>
      <c r="O5909">
        <v>59844.97</v>
      </c>
      <c r="P5909" t="s">
        <v>22</v>
      </c>
    </row>
    <row r="5910" spans="1:16" x14ac:dyDescent="0.35">
      <c r="A5910" t="s">
        <v>28</v>
      </c>
      <c r="B5910">
        <v>9.9700000000000006</v>
      </c>
      <c r="C5910">
        <v>110928.94</v>
      </c>
      <c r="D5910" t="s">
        <v>36</v>
      </c>
      <c r="E5910" t="s">
        <v>66</v>
      </c>
      <c r="F5910">
        <v>284146</v>
      </c>
      <c r="G5910">
        <v>2024</v>
      </c>
      <c r="H5910">
        <v>859</v>
      </c>
      <c r="I5910" t="s">
        <v>34</v>
      </c>
      <c r="J5910">
        <v>31.22</v>
      </c>
      <c r="K5910" t="s">
        <v>42</v>
      </c>
      <c r="L5910">
        <v>2024</v>
      </c>
      <c r="M5910" t="s">
        <v>20</v>
      </c>
      <c r="N5910" t="s">
        <v>31</v>
      </c>
      <c r="O5910">
        <v>173217.06</v>
      </c>
      <c r="P5910" t="s">
        <v>35</v>
      </c>
    </row>
    <row r="5911" spans="1:16" x14ac:dyDescent="0.35">
      <c r="A5911" t="s">
        <v>23</v>
      </c>
      <c r="B5911">
        <v>68.86</v>
      </c>
      <c r="C5911">
        <v>51449.739999999991</v>
      </c>
      <c r="D5911" t="s">
        <v>29</v>
      </c>
      <c r="E5911" t="s">
        <v>49</v>
      </c>
      <c r="F5911">
        <v>224387</v>
      </c>
      <c r="G5911">
        <v>2023</v>
      </c>
      <c r="H5911">
        <v>281</v>
      </c>
      <c r="I5911" t="s">
        <v>18</v>
      </c>
      <c r="J5911">
        <v>66.430000000000007</v>
      </c>
      <c r="K5911" t="s">
        <v>27</v>
      </c>
      <c r="L5911">
        <v>2024</v>
      </c>
      <c r="M5911" t="s">
        <v>20</v>
      </c>
      <c r="N5911" t="s">
        <v>21</v>
      </c>
      <c r="O5911">
        <v>172937.26</v>
      </c>
      <c r="P5911" t="s">
        <v>50</v>
      </c>
    </row>
    <row r="5912" spans="1:16" x14ac:dyDescent="0.35">
      <c r="A5912" t="s">
        <v>15</v>
      </c>
      <c r="B5912">
        <v>78.09</v>
      </c>
      <c r="C5912">
        <v>53860.72</v>
      </c>
      <c r="D5912" t="s">
        <v>64</v>
      </c>
      <c r="E5912" t="s">
        <v>76</v>
      </c>
      <c r="F5912">
        <v>107848</v>
      </c>
      <c r="G5912">
        <v>2024</v>
      </c>
      <c r="H5912">
        <v>180</v>
      </c>
      <c r="I5912" t="s">
        <v>18</v>
      </c>
      <c r="J5912">
        <v>93.93</v>
      </c>
      <c r="K5912" t="s">
        <v>27</v>
      </c>
      <c r="L5912">
        <v>2024</v>
      </c>
      <c r="M5912" t="s">
        <v>20</v>
      </c>
      <c r="N5912" t="s">
        <v>31</v>
      </c>
      <c r="O5912">
        <v>53987.28</v>
      </c>
      <c r="P5912" t="s">
        <v>35</v>
      </c>
    </row>
    <row r="5913" spans="1:16" x14ac:dyDescent="0.35">
      <c r="A5913" t="s">
        <v>23</v>
      </c>
      <c r="B5913">
        <v>70.55</v>
      </c>
      <c r="C5913">
        <v>189886.95</v>
      </c>
      <c r="D5913" t="s">
        <v>52</v>
      </c>
      <c r="E5913" t="s">
        <v>69</v>
      </c>
      <c r="F5913">
        <v>330438</v>
      </c>
      <c r="G5913">
        <v>2023</v>
      </c>
      <c r="H5913">
        <v>594</v>
      </c>
      <c r="I5913" t="s">
        <v>26</v>
      </c>
      <c r="J5913">
        <v>73.069999999999993</v>
      </c>
      <c r="K5913" t="s">
        <v>42</v>
      </c>
      <c r="L5913">
        <v>2023</v>
      </c>
      <c r="M5913" t="s">
        <v>20</v>
      </c>
      <c r="N5913" t="s">
        <v>31</v>
      </c>
      <c r="O5913">
        <v>140551.04999999999</v>
      </c>
      <c r="P5913" t="s">
        <v>45</v>
      </c>
    </row>
    <row r="5914" spans="1:16" x14ac:dyDescent="0.35">
      <c r="A5914" t="s">
        <v>39</v>
      </c>
      <c r="B5914">
        <v>20.81</v>
      </c>
      <c r="C5914">
        <v>52203.320000000007</v>
      </c>
      <c r="D5914" t="s">
        <v>64</v>
      </c>
      <c r="E5914" t="s">
        <v>65</v>
      </c>
      <c r="F5914">
        <v>145817</v>
      </c>
      <c r="G5914">
        <v>2021</v>
      </c>
      <c r="H5914">
        <v>121</v>
      </c>
      <c r="I5914" t="s">
        <v>26</v>
      </c>
      <c r="J5914">
        <v>81.8</v>
      </c>
      <c r="K5914" t="s">
        <v>27</v>
      </c>
      <c r="L5914">
        <v>2023</v>
      </c>
      <c r="M5914" t="s">
        <v>38</v>
      </c>
      <c r="N5914" t="s">
        <v>31</v>
      </c>
      <c r="O5914">
        <v>93613.68</v>
      </c>
      <c r="P5914" t="s">
        <v>50</v>
      </c>
    </row>
    <row r="5915" spans="1:16" x14ac:dyDescent="0.35">
      <c r="A5915" t="s">
        <v>23</v>
      </c>
      <c r="B5915">
        <v>37.590000000000003</v>
      </c>
      <c r="C5915">
        <v>168357.78</v>
      </c>
      <c r="D5915" t="s">
        <v>16</v>
      </c>
      <c r="E5915" t="s">
        <v>17</v>
      </c>
      <c r="F5915">
        <v>326565</v>
      </c>
      <c r="G5915">
        <v>2024</v>
      </c>
      <c r="H5915">
        <v>758</v>
      </c>
      <c r="I5915" t="s">
        <v>26</v>
      </c>
      <c r="J5915">
        <v>70.849999999999994</v>
      </c>
      <c r="K5915" t="s">
        <v>42</v>
      </c>
      <c r="L5915">
        <v>2024</v>
      </c>
      <c r="M5915" t="s">
        <v>38</v>
      </c>
      <c r="N5915" t="s">
        <v>21</v>
      </c>
      <c r="O5915">
        <v>158207.22</v>
      </c>
      <c r="P5915" t="s">
        <v>45</v>
      </c>
    </row>
    <row r="5916" spans="1:16" x14ac:dyDescent="0.35">
      <c r="A5916" t="s">
        <v>55</v>
      </c>
      <c r="B5916">
        <v>16.850000000000001</v>
      </c>
      <c r="C5916">
        <v>54459.149999999994</v>
      </c>
      <c r="D5916" t="s">
        <v>29</v>
      </c>
      <c r="E5916" t="s">
        <v>75</v>
      </c>
      <c r="F5916">
        <v>209757</v>
      </c>
      <c r="G5916">
        <v>2015</v>
      </c>
      <c r="H5916">
        <v>782</v>
      </c>
      <c r="I5916" t="s">
        <v>34</v>
      </c>
      <c r="J5916">
        <v>44.85</v>
      </c>
      <c r="K5916" t="s">
        <v>42</v>
      </c>
      <c r="L5916">
        <v>2015</v>
      </c>
      <c r="M5916" t="s">
        <v>38</v>
      </c>
      <c r="N5916" t="s">
        <v>31</v>
      </c>
      <c r="O5916">
        <v>155297.85</v>
      </c>
      <c r="P5916" t="s">
        <v>45</v>
      </c>
    </row>
    <row r="5917" spans="1:16" x14ac:dyDescent="0.35">
      <c r="A5917" t="s">
        <v>61</v>
      </c>
      <c r="B5917">
        <v>42.52</v>
      </c>
      <c r="C5917">
        <v>95823.32</v>
      </c>
      <c r="D5917" t="s">
        <v>52</v>
      </c>
      <c r="E5917" t="s">
        <v>81</v>
      </c>
      <c r="F5917">
        <v>264534</v>
      </c>
      <c r="G5917">
        <v>2017</v>
      </c>
      <c r="H5917">
        <v>322</v>
      </c>
      <c r="I5917" t="s">
        <v>26</v>
      </c>
      <c r="J5917">
        <v>72.510000000000005</v>
      </c>
      <c r="K5917" t="s">
        <v>42</v>
      </c>
      <c r="L5917">
        <v>2017</v>
      </c>
      <c r="M5917" t="s">
        <v>38</v>
      </c>
      <c r="N5917" t="s">
        <v>21</v>
      </c>
      <c r="O5917">
        <v>168710.68</v>
      </c>
      <c r="P5917" t="s">
        <v>35</v>
      </c>
    </row>
    <row r="5918" spans="1:16" x14ac:dyDescent="0.35">
      <c r="A5918" t="s">
        <v>15</v>
      </c>
      <c r="B5918">
        <v>33.54</v>
      </c>
      <c r="C5918">
        <v>135290.1</v>
      </c>
      <c r="D5918" t="s">
        <v>64</v>
      </c>
      <c r="E5918" t="s">
        <v>84</v>
      </c>
      <c r="F5918">
        <v>282648</v>
      </c>
      <c r="G5918">
        <v>2019</v>
      </c>
      <c r="H5918">
        <v>115</v>
      </c>
      <c r="I5918" t="s">
        <v>18</v>
      </c>
      <c r="J5918">
        <v>82.13</v>
      </c>
      <c r="K5918" t="s">
        <v>42</v>
      </c>
      <c r="L5918">
        <v>2019</v>
      </c>
      <c r="M5918" t="s">
        <v>38</v>
      </c>
      <c r="N5918" t="s">
        <v>21</v>
      </c>
      <c r="O5918">
        <v>147357.9</v>
      </c>
      <c r="P5918" t="s">
        <v>22</v>
      </c>
    </row>
    <row r="5919" spans="1:16" x14ac:dyDescent="0.35">
      <c r="A5919" t="s">
        <v>39</v>
      </c>
      <c r="B5919">
        <v>22.56</v>
      </c>
      <c r="C5919">
        <v>161150.65</v>
      </c>
      <c r="D5919" t="s">
        <v>32</v>
      </c>
      <c r="E5919" t="s">
        <v>47</v>
      </c>
      <c r="F5919">
        <v>387027</v>
      </c>
      <c r="G5919">
        <v>2019</v>
      </c>
      <c r="H5919">
        <v>208</v>
      </c>
      <c r="I5919" t="s">
        <v>18</v>
      </c>
      <c r="J5919">
        <v>84.89</v>
      </c>
      <c r="K5919" t="s">
        <v>42</v>
      </c>
      <c r="L5919">
        <v>2019</v>
      </c>
      <c r="M5919" t="s">
        <v>20</v>
      </c>
      <c r="N5919" t="s">
        <v>21</v>
      </c>
      <c r="O5919">
        <v>225876.35</v>
      </c>
      <c r="P5919" t="s">
        <v>50</v>
      </c>
    </row>
    <row r="5920" spans="1:16" x14ac:dyDescent="0.35">
      <c r="A5920" t="s">
        <v>28</v>
      </c>
      <c r="B5920">
        <v>12.53</v>
      </c>
      <c r="C5920">
        <v>134548.62</v>
      </c>
      <c r="D5920" t="s">
        <v>64</v>
      </c>
      <c r="E5920" t="s">
        <v>65</v>
      </c>
      <c r="F5920">
        <v>241441</v>
      </c>
      <c r="G5920">
        <v>2015</v>
      </c>
      <c r="H5920">
        <v>457</v>
      </c>
      <c r="I5920" t="s">
        <v>26</v>
      </c>
      <c r="J5920">
        <v>75.849999999999994</v>
      </c>
      <c r="K5920" t="s">
        <v>19</v>
      </c>
      <c r="L5920">
        <v>2023</v>
      </c>
      <c r="M5920" t="s">
        <v>20</v>
      </c>
      <c r="N5920" t="s">
        <v>21</v>
      </c>
      <c r="O5920">
        <v>106892.38</v>
      </c>
      <c r="P5920" t="s">
        <v>45</v>
      </c>
    </row>
    <row r="5921" spans="1:16" x14ac:dyDescent="0.35">
      <c r="A5921" t="s">
        <v>61</v>
      </c>
      <c r="B5921">
        <v>72.510000000000005</v>
      </c>
      <c r="C5921">
        <v>117417.60000000001</v>
      </c>
      <c r="D5921" t="s">
        <v>36</v>
      </c>
      <c r="E5921" t="s">
        <v>70</v>
      </c>
      <c r="F5921">
        <v>244678</v>
      </c>
      <c r="G5921">
        <v>2022</v>
      </c>
      <c r="H5921">
        <v>791</v>
      </c>
      <c r="I5921" t="s">
        <v>18</v>
      </c>
      <c r="J5921">
        <v>90.99</v>
      </c>
      <c r="K5921" t="s">
        <v>42</v>
      </c>
      <c r="L5921">
        <v>2022</v>
      </c>
      <c r="M5921" t="s">
        <v>44</v>
      </c>
      <c r="N5921" t="s">
        <v>31</v>
      </c>
      <c r="O5921">
        <v>127260.4</v>
      </c>
      <c r="P5921" t="s">
        <v>50</v>
      </c>
    </row>
    <row r="5922" spans="1:16" x14ac:dyDescent="0.35">
      <c r="A5922" t="s">
        <v>23</v>
      </c>
      <c r="B5922">
        <v>73.86</v>
      </c>
      <c r="C5922">
        <v>101887.64000000001</v>
      </c>
      <c r="D5922" t="s">
        <v>16</v>
      </c>
      <c r="E5922" t="s">
        <v>77</v>
      </c>
      <c r="F5922">
        <v>388727</v>
      </c>
      <c r="G5922">
        <v>2022</v>
      </c>
      <c r="H5922">
        <v>464</v>
      </c>
      <c r="I5922" t="s">
        <v>34</v>
      </c>
      <c r="J5922">
        <v>28.68</v>
      </c>
      <c r="K5922" t="s">
        <v>19</v>
      </c>
      <c r="L5922">
        <v>2022</v>
      </c>
      <c r="M5922" t="s">
        <v>20</v>
      </c>
      <c r="N5922" t="s">
        <v>31</v>
      </c>
      <c r="O5922">
        <v>286839.36</v>
      </c>
      <c r="P5922" t="s">
        <v>45</v>
      </c>
    </row>
    <row r="5923" spans="1:16" x14ac:dyDescent="0.35">
      <c r="A5923" t="s">
        <v>15</v>
      </c>
      <c r="B5923">
        <v>33.11</v>
      </c>
      <c r="C5923">
        <v>26743.35</v>
      </c>
      <c r="D5923" t="s">
        <v>40</v>
      </c>
      <c r="E5923" t="s">
        <v>58</v>
      </c>
      <c r="F5923">
        <v>64222</v>
      </c>
      <c r="G5923">
        <v>2015</v>
      </c>
      <c r="H5923">
        <v>311</v>
      </c>
      <c r="I5923" t="s">
        <v>18</v>
      </c>
      <c r="J5923">
        <v>71.84</v>
      </c>
      <c r="K5923" t="s">
        <v>27</v>
      </c>
      <c r="L5923">
        <v>2021</v>
      </c>
      <c r="M5923" t="s">
        <v>20</v>
      </c>
      <c r="N5923" t="s">
        <v>21</v>
      </c>
      <c r="O5923">
        <v>37478.65</v>
      </c>
      <c r="P5923" t="s">
        <v>35</v>
      </c>
    </row>
    <row r="5924" spans="1:16" x14ac:dyDescent="0.35">
      <c r="A5924" t="s">
        <v>46</v>
      </c>
      <c r="B5924">
        <v>75.2</v>
      </c>
      <c r="C5924">
        <v>31849.949999999997</v>
      </c>
      <c r="D5924" t="s">
        <v>36</v>
      </c>
      <c r="E5924" t="s">
        <v>57</v>
      </c>
      <c r="F5924">
        <v>92597</v>
      </c>
      <c r="G5924">
        <v>2020</v>
      </c>
      <c r="H5924">
        <v>775</v>
      </c>
      <c r="I5924" t="s">
        <v>26</v>
      </c>
      <c r="J5924">
        <v>74.33</v>
      </c>
      <c r="K5924" t="s">
        <v>27</v>
      </c>
      <c r="L5924">
        <v>2022</v>
      </c>
      <c r="M5924" t="s">
        <v>20</v>
      </c>
      <c r="N5924" t="s">
        <v>31</v>
      </c>
      <c r="O5924">
        <v>60747.05</v>
      </c>
      <c r="P5924" t="s">
        <v>35</v>
      </c>
    </row>
    <row r="5925" spans="1:16" x14ac:dyDescent="0.35">
      <c r="A5925" t="s">
        <v>46</v>
      </c>
      <c r="B5925">
        <v>30.89</v>
      </c>
      <c r="C5925">
        <v>142639.79999999999</v>
      </c>
      <c r="D5925" t="s">
        <v>52</v>
      </c>
      <c r="E5925" t="s">
        <v>79</v>
      </c>
      <c r="F5925">
        <v>239235</v>
      </c>
      <c r="G5925">
        <v>2015</v>
      </c>
      <c r="H5925">
        <v>550</v>
      </c>
      <c r="I5925" t="s">
        <v>26</v>
      </c>
      <c r="J5925">
        <v>63.73</v>
      </c>
      <c r="K5925" t="s">
        <v>42</v>
      </c>
      <c r="L5925">
        <v>2015</v>
      </c>
      <c r="M5925" t="s">
        <v>44</v>
      </c>
      <c r="N5925" t="s">
        <v>31</v>
      </c>
      <c r="O5925">
        <v>96595.199999999997</v>
      </c>
      <c r="P5925" t="s">
        <v>22</v>
      </c>
    </row>
    <row r="5926" spans="1:16" x14ac:dyDescent="0.35">
      <c r="A5926" t="s">
        <v>61</v>
      </c>
      <c r="B5926">
        <v>56.42</v>
      </c>
      <c r="C5926">
        <v>83820.27</v>
      </c>
      <c r="D5926" t="s">
        <v>16</v>
      </c>
      <c r="E5926" t="s">
        <v>77</v>
      </c>
      <c r="F5926">
        <v>201068</v>
      </c>
      <c r="G5926">
        <v>2018</v>
      </c>
      <c r="H5926">
        <v>614</v>
      </c>
      <c r="I5926" t="s">
        <v>34</v>
      </c>
      <c r="J5926">
        <v>36.56</v>
      </c>
      <c r="K5926" t="s">
        <v>27</v>
      </c>
      <c r="L5926">
        <v>2020</v>
      </c>
      <c r="M5926" t="s">
        <v>38</v>
      </c>
      <c r="N5926" t="s">
        <v>21</v>
      </c>
      <c r="O5926">
        <v>117247.73</v>
      </c>
      <c r="P5926" t="s">
        <v>22</v>
      </c>
    </row>
    <row r="5927" spans="1:16" x14ac:dyDescent="0.35">
      <c r="A5927" t="s">
        <v>46</v>
      </c>
      <c r="B5927">
        <v>62.14</v>
      </c>
      <c r="C5927">
        <v>51787.78</v>
      </c>
      <c r="D5927" t="s">
        <v>29</v>
      </c>
      <c r="E5927" t="s">
        <v>86</v>
      </c>
      <c r="F5927">
        <v>115466</v>
      </c>
      <c r="G5927">
        <v>2016</v>
      </c>
      <c r="H5927">
        <v>159</v>
      </c>
      <c r="I5927" t="s">
        <v>18</v>
      </c>
      <c r="J5927">
        <v>87.33</v>
      </c>
      <c r="K5927" t="s">
        <v>19</v>
      </c>
      <c r="L5927">
        <v>2018</v>
      </c>
      <c r="M5927" t="s">
        <v>20</v>
      </c>
      <c r="N5927" t="s">
        <v>21</v>
      </c>
      <c r="O5927">
        <v>63678.22</v>
      </c>
      <c r="P5927" t="s">
        <v>35</v>
      </c>
    </row>
    <row r="5928" spans="1:16" x14ac:dyDescent="0.35">
      <c r="A5928" t="s">
        <v>54</v>
      </c>
      <c r="B5928">
        <v>63.63</v>
      </c>
      <c r="C5928">
        <v>190214.32</v>
      </c>
      <c r="D5928" t="s">
        <v>36</v>
      </c>
      <c r="E5928" t="s">
        <v>70</v>
      </c>
      <c r="F5928">
        <v>376618</v>
      </c>
      <c r="G5928">
        <v>2019</v>
      </c>
      <c r="H5928">
        <v>509</v>
      </c>
      <c r="I5928" t="s">
        <v>34</v>
      </c>
      <c r="J5928">
        <v>50.06</v>
      </c>
      <c r="K5928" t="s">
        <v>27</v>
      </c>
      <c r="L5928">
        <v>2020</v>
      </c>
      <c r="M5928" t="s">
        <v>20</v>
      </c>
      <c r="N5928" t="s">
        <v>31</v>
      </c>
      <c r="O5928">
        <v>186403.68</v>
      </c>
      <c r="P5928" t="s">
        <v>22</v>
      </c>
    </row>
    <row r="5929" spans="1:16" x14ac:dyDescent="0.35">
      <c r="A5929" t="s">
        <v>54</v>
      </c>
      <c r="B5929">
        <v>46.42</v>
      </c>
      <c r="C5929">
        <v>108699.04000000001</v>
      </c>
      <c r="D5929" t="s">
        <v>24</v>
      </c>
      <c r="E5929" t="s">
        <v>74</v>
      </c>
      <c r="F5929">
        <v>325623</v>
      </c>
      <c r="G5929">
        <v>2024</v>
      </c>
      <c r="H5929">
        <v>430</v>
      </c>
      <c r="I5929" t="s">
        <v>18</v>
      </c>
      <c r="J5929">
        <v>81.650000000000006</v>
      </c>
      <c r="K5929" t="s">
        <v>27</v>
      </c>
      <c r="L5929">
        <v>2024</v>
      </c>
      <c r="M5929" t="s">
        <v>38</v>
      </c>
      <c r="N5929" t="s">
        <v>31</v>
      </c>
      <c r="O5929">
        <v>216923.96</v>
      </c>
      <c r="P5929" t="s">
        <v>50</v>
      </c>
    </row>
    <row r="5930" spans="1:16" x14ac:dyDescent="0.35">
      <c r="A5930" t="s">
        <v>28</v>
      </c>
      <c r="B5930">
        <v>16.649999999999999</v>
      </c>
      <c r="C5930">
        <v>50630.96</v>
      </c>
      <c r="D5930" t="s">
        <v>36</v>
      </c>
      <c r="E5930" t="s">
        <v>70</v>
      </c>
      <c r="F5930">
        <v>91680</v>
      </c>
      <c r="G5930">
        <v>2024</v>
      </c>
      <c r="H5930">
        <v>586</v>
      </c>
      <c r="I5930" t="s">
        <v>34</v>
      </c>
      <c r="J5930">
        <v>40.92</v>
      </c>
      <c r="K5930" t="s">
        <v>42</v>
      </c>
      <c r="L5930">
        <v>2024</v>
      </c>
      <c r="M5930" t="s">
        <v>20</v>
      </c>
      <c r="N5930" t="s">
        <v>21</v>
      </c>
      <c r="O5930">
        <v>41049.040000000001</v>
      </c>
      <c r="P5930" t="s">
        <v>50</v>
      </c>
    </row>
    <row r="5931" spans="1:16" x14ac:dyDescent="0.35">
      <c r="A5931" t="s">
        <v>55</v>
      </c>
      <c r="B5931">
        <v>17.8</v>
      </c>
      <c r="C5931">
        <v>48264.17</v>
      </c>
      <c r="D5931" t="s">
        <v>36</v>
      </c>
      <c r="E5931" t="s">
        <v>57</v>
      </c>
      <c r="F5931">
        <v>98666</v>
      </c>
      <c r="G5931">
        <v>2024</v>
      </c>
      <c r="H5931">
        <v>674</v>
      </c>
      <c r="I5931" t="s">
        <v>34</v>
      </c>
      <c r="J5931">
        <v>35.49</v>
      </c>
      <c r="K5931" t="s">
        <v>19</v>
      </c>
      <c r="L5931">
        <v>2024</v>
      </c>
      <c r="M5931" t="s">
        <v>20</v>
      </c>
      <c r="N5931" t="s">
        <v>21</v>
      </c>
      <c r="O5931">
        <v>50401.83</v>
      </c>
      <c r="P5931" t="s">
        <v>22</v>
      </c>
    </row>
    <row r="5932" spans="1:16" x14ac:dyDescent="0.35">
      <c r="A5932" t="s">
        <v>39</v>
      </c>
      <c r="B5932">
        <v>53.52</v>
      </c>
      <c r="C5932">
        <v>26937.57</v>
      </c>
      <c r="D5932" t="s">
        <v>40</v>
      </c>
      <c r="E5932" t="s">
        <v>58</v>
      </c>
      <c r="F5932">
        <v>68147</v>
      </c>
      <c r="G5932">
        <v>2015</v>
      </c>
      <c r="H5932">
        <v>534</v>
      </c>
      <c r="I5932" t="s">
        <v>34</v>
      </c>
      <c r="J5932">
        <v>40.64</v>
      </c>
      <c r="K5932" t="s">
        <v>19</v>
      </c>
      <c r="L5932">
        <v>2015</v>
      </c>
      <c r="M5932" t="s">
        <v>44</v>
      </c>
      <c r="N5932" t="s">
        <v>31</v>
      </c>
      <c r="O5932">
        <v>41209.43</v>
      </c>
      <c r="P5932" t="s">
        <v>50</v>
      </c>
    </row>
    <row r="5933" spans="1:16" x14ac:dyDescent="0.35">
      <c r="A5933" t="s">
        <v>48</v>
      </c>
      <c r="B5933">
        <v>67.62</v>
      </c>
      <c r="C5933">
        <v>111605.48000000001</v>
      </c>
      <c r="D5933" t="s">
        <v>40</v>
      </c>
      <c r="E5933" t="s">
        <v>51</v>
      </c>
      <c r="F5933">
        <v>268390</v>
      </c>
      <c r="G5933">
        <v>2021</v>
      </c>
      <c r="H5933">
        <v>130</v>
      </c>
      <c r="I5933" t="s">
        <v>18</v>
      </c>
      <c r="J5933">
        <v>70.760000000000005</v>
      </c>
      <c r="K5933" t="s">
        <v>19</v>
      </c>
      <c r="L5933">
        <v>2023</v>
      </c>
      <c r="M5933" t="s">
        <v>44</v>
      </c>
      <c r="N5933" t="s">
        <v>21</v>
      </c>
      <c r="O5933">
        <v>156784.51999999999</v>
      </c>
      <c r="P5933" t="s">
        <v>35</v>
      </c>
    </row>
    <row r="5934" spans="1:16" x14ac:dyDescent="0.35">
      <c r="A5934" t="s">
        <v>15</v>
      </c>
      <c r="B5934">
        <v>77.069999999999993</v>
      </c>
      <c r="C5934">
        <v>43774.77</v>
      </c>
      <c r="D5934" t="s">
        <v>40</v>
      </c>
      <c r="E5934" t="s">
        <v>41</v>
      </c>
      <c r="F5934">
        <v>108497</v>
      </c>
      <c r="G5934">
        <v>2021</v>
      </c>
      <c r="H5934">
        <v>493</v>
      </c>
      <c r="I5934" t="s">
        <v>34</v>
      </c>
      <c r="J5934">
        <v>55.62</v>
      </c>
      <c r="K5934" t="s">
        <v>19</v>
      </c>
      <c r="L5934">
        <v>2024</v>
      </c>
      <c r="M5934" t="s">
        <v>38</v>
      </c>
      <c r="N5934" t="s">
        <v>31</v>
      </c>
      <c r="O5934">
        <v>64722.23</v>
      </c>
      <c r="P5934" t="s">
        <v>35</v>
      </c>
    </row>
    <row r="5935" spans="1:16" x14ac:dyDescent="0.35">
      <c r="A5935" t="s">
        <v>39</v>
      </c>
      <c r="B5935">
        <v>22.25</v>
      </c>
      <c r="C5935">
        <v>141792.22</v>
      </c>
      <c r="D5935" t="s">
        <v>52</v>
      </c>
      <c r="E5935" t="s">
        <v>72</v>
      </c>
      <c r="F5935">
        <v>391401</v>
      </c>
      <c r="G5935">
        <v>2023</v>
      </c>
      <c r="H5935">
        <v>748</v>
      </c>
      <c r="I5935" t="s">
        <v>34</v>
      </c>
      <c r="J5935">
        <v>42.66</v>
      </c>
      <c r="K5935" t="s">
        <v>42</v>
      </c>
      <c r="L5935">
        <v>2023</v>
      </c>
      <c r="M5935" t="s">
        <v>38</v>
      </c>
      <c r="N5935" t="s">
        <v>31</v>
      </c>
      <c r="O5935">
        <v>249608.78</v>
      </c>
      <c r="P5935" t="s">
        <v>50</v>
      </c>
    </row>
    <row r="5936" spans="1:16" x14ac:dyDescent="0.35">
      <c r="A5936" t="s">
        <v>48</v>
      </c>
      <c r="B5936">
        <v>70.510000000000005</v>
      </c>
      <c r="C5936">
        <v>158513.01999999999</v>
      </c>
      <c r="D5936" t="s">
        <v>52</v>
      </c>
      <c r="E5936" t="s">
        <v>53</v>
      </c>
      <c r="F5936">
        <v>318166</v>
      </c>
      <c r="G5936">
        <v>2015</v>
      </c>
      <c r="H5936">
        <v>347</v>
      </c>
      <c r="I5936" t="s">
        <v>18</v>
      </c>
      <c r="J5936">
        <v>96.36</v>
      </c>
      <c r="K5936" t="s">
        <v>19</v>
      </c>
      <c r="L5936">
        <v>2021</v>
      </c>
      <c r="M5936" t="s">
        <v>20</v>
      </c>
      <c r="N5936" t="s">
        <v>21</v>
      </c>
      <c r="O5936">
        <v>159652.98000000001</v>
      </c>
      <c r="P5936" t="s">
        <v>45</v>
      </c>
    </row>
    <row r="5937" spans="1:16" x14ac:dyDescent="0.35">
      <c r="A5937" t="s">
        <v>48</v>
      </c>
      <c r="B5937">
        <v>14.36</v>
      </c>
      <c r="C5937">
        <v>32047.919999999998</v>
      </c>
      <c r="D5937" t="s">
        <v>32</v>
      </c>
      <c r="E5937" t="s">
        <v>60</v>
      </c>
      <c r="F5937">
        <v>73453</v>
      </c>
      <c r="G5937">
        <v>2021</v>
      </c>
      <c r="H5937">
        <v>584</v>
      </c>
      <c r="I5937" t="s">
        <v>34</v>
      </c>
      <c r="J5937">
        <v>31.85</v>
      </c>
      <c r="K5937" t="s">
        <v>19</v>
      </c>
      <c r="L5937">
        <v>2023</v>
      </c>
      <c r="M5937" t="s">
        <v>20</v>
      </c>
      <c r="N5937" t="s">
        <v>31</v>
      </c>
      <c r="O5937">
        <v>41405.08</v>
      </c>
      <c r="P5937" t="s">
        <v>50</v>
      </c>
    </row>
    <row r="5938" spans="1:16" x14ac:dyDescent="0.35">
      <c r="A5938" t="s">
        <v>15</v>
      </c>
      <c r="B5938">
        <v>33.14</v>
      </c>
      <c r="C5938">
        <v>173277.2</v>
      </c>
      <c r="D5938" t="s">
        <v>64</v>
      </c>
      <c r="E5938" t="s">
        <v>76</v>
      </c>
      <c r="F5938">
        <v>327975</v>
      </c>
      <c r="G5938">
        <v>2024</v>
      </c>
      <c r="H5938">
        <v>764</v>
      </c>
      <c r="I5938" t="s">
        <v>26</v>
      </c>
      <c r="J5938">
        <v>72.790000000000006</v>
      </c>
      <c r="K5938" t="s">
        <v>27</v>
      </c>
      <c r="L5938">
        <v>2024</v>
      </c>
      <c r="M5938" t="s">
        <v>20</v>
      </c>
      <c r="N5938" t="s">
        <v>21</v>
      </c>
      <c r="O5938">
        <v>154697.79999999999</v>
      </c>
      <c r="P5938" t="s">
        <v>45</v>
      </c>
    </row>
    <row r="5939" spans="1:16" x14ac:dyDescent="0.35">
      <c r="A5939" t="s">
        <v>39</v>
      </c>
      <c r="B5939">
        <v>66.78</v>
      </c>
      <c r="C5939">
        <v>21676.589999999997</v>
      </c>
      <c r="D5939" t="s">
        <v>29</v>
      </c>
      <c r="E5939" t="s">
        <v>86</v>
      </c>
      <c r="F5939">
        <v>89182</v>
      </c>
      <c r="G5939">
        <v>2024</v>
      </c>
      <c r="H5939">
        <v>882</v>
      </c>
      <c r="I5939" t="s">
        <v>18</v>
      </c>
      <c r="J5939">
        <v>66.61</v>
      </c>
      <c r="K5939" t="s">
        <v>19</v>
      </c>
      <c r="L5939">
        <v>2024</v>
      </c>
      <c r="M5939" t="s">
        <v>20</v>
      </c>
      <c r="N5939" t="s">
        <v>31</v>
      </c>
      <c r="O5939">
        <v>67505.41</v>
      </c>
      <c r="P5939" t="s">
        <v>35</v>
      </c>
    </row>
    <row r="5940" spans="1:16" x14ac:dyDescent="0.35">
      <c r="A5940" t="s">
        <v>39</v>
      </c>
      <c r="B5940">
        <v>36.57</v>
      </c>
      <c r="C5940">
        <v>103315.33</v>
      </c>
      <c r="D5940" t="s">
        <v>52</v>
      </c>
      <c r="E5940" t="s">
        <v>79</v>
      </c>
      <c r="F5940">
        <v>205288</v>
      </c>
      <c r="G5940">
        <v>2019</v>
      </c>
      <c r="H5940">
        <v>512</v>
      </c>
      <c r="I5940" t="s">
        <v>26</v>
      </c>
      <c r="J5940">
        <v>68</v>
      </c>
      <c r="K5940" t="s">
        <v>27</v>
      </c>
      <c r="L5940">
        <v>2020</v>
      </c>
      <c r="M5940" t="s">
        <v>38</v>
      </c>
      <c r="N5940" t="s">
        <v>21</v>
      </c>
      <c r="O5940">
        <v>101972.67</v>
      </c>
      <c r="P5940" t="s">
        <v>50</v>
      </c>
    </row>
    <row r="5941" spans="1:16" x14ac:dyDescent="0.35">
      <c r="A5941" t="s">
        <v>28</v>
      </c>
      <c r="B5941">
        <v>13.87</v>
      </c>
      <c r="C5941">
        <v>58538.53</v>
      </c>
      <c r="D5941" t="s">
        <v>24</v>
      </c>
      <c r="E5941" t="s">
        <v>67</v>
      </c>
      <c r="F5941">
        <v>103137</v>
      </c>
      <c r="G5941">
        <v>2021</v>
      </c>
      <c r="H5941">
        <v>315</v>
      </c>
      <c r="I5941" t="s">
        <v>34</v>
      </c>
      <c r="J5941">
        <v>32.18</v>
      </c>
      <c r="K5941" t="s">
        <v>19</v>
      </c>
      <c r="L5941">
        <v>2023</v>
      </c>
      <c r="M5941" t="s">
        <v>38</v>
      </c>
      <c r="N5941" t="s">
        <v>21</v>
      </c>
      <c r="O5941">
        <v>44598.47</v>
      </c>
      <c r="P5941" t="s">
        <v>35</v>
      </c>
    </row>
    <row r="5942" spans="1:16" x14ac:dyDescent="0.35">
      <c r="A5942" t="s">
        <v>46</v>
      </c>
      <c r="B5942">
        <v>76.790000000000006</v>
      </c>
      <c r="C5942">
        <v>104025.89</v>
      </c>
      <c r="D5942" t="s">
        <v>36</v>
      </c>
      <c r="E5942" t="s">
        <v>37</v>
      </c>
      <c r="F5942">
        <v>229636</v>
      </c>
      <c r="G5942">
        <v>2018</v>
      </c>
      <c r="H5942">
        <v>879</v>
      </c>
      <c r="I5942" t="s">
        <v>34</v>
      </c>
      <c r="J5942">
        <v>40.049999999999997</v>
      </c>
      <c r="K5942" t="s">
        <v>42</v>
      </c>
      <c r="L5942">
        <v>2018</v>
      </c>
      <c r="M5942" t="s">
        <v>44</v>
      </c>
      <c r="N5942" t="s">
        <v>31</v>
      </c>
      <c r="O5942">
        <v>125610.11</v>
      </c>
      <c r="P5942" t="s">
        <v>45</v>
      </c>
    </row>
    <row r="5943" spans="1:16" x14ac:dyDescent="0.35">
      <c r="A5943" t="s">
        <v>59</v>
      </c>
      <c r="B5943">
        <v>73.3</v>
      </c>
      <c r="C5943">
        <v>50255.519999999997</v>
      </c>
      <c r="D5943" t="s">
        <v>16</v>
      </c>
      <c r="E5943" t="s">
        <v>83</v>
      </c>
      <c r="F5943">
        <v>96183</v>
      </c>
      <c r="G5943">
        <v>2022</v>
      </c>
      <c r="H5943">
        <v>515</v>
      </c>
      <c r="I5943" t="s">
        <v>18</v>
      </c>
      <c r="J5943">
        <v>96.59</v>
      </c>
      <c r="K5943" t="s">
        <v>19</v>
      </c>
      <c r="L5943">
        <v>2023</v>
      </c>
      <c r="M5943" t="s">
        <v>20</v>
      </c>
      <c r="N5943" t="s">
        <v>21</v>
      </c>
      <c r="O5943">
        <v>45927.48</v>
      </c>
      <c r="P5943" t="s">
        <v>45</v>
      </c>
    </row>
    <row r="5944" spans="1:16" x14ac:dyDescent="0.35">
      <c r="A5944" t="s">
        <v>54</v>
      </c>
      <c r="B5944">
        <v>75.03</v>
      </c>
      <c r="C5944">
        <v>48856.22</v>
      </c>
      <c r="D5944" t="s">
        <v>40</v>
      </c>
      <c r="E5944" t="s">
        <v>51</v>
      </c>
      <c r="F5944">
        <v>151917</v>
      </c>
      <c r="G5944">
        <v>2016</v>
      </c>
      <c r="H5944">
        <v>807</v>
      </c>
      <c r="I5944" t="s">
        <v>34</v>
      </c>
      <c r="J5944">
        <v>26.93</v>
      </c>
      <c r="K5944" t="s">
        <v>42</v>
      </c>
      <c r="L5944">
        <v>2016</v>
      </c>
      <c r="M5944" t="s">
        <v>38</v>
      </c>
      <c r="N5944" t="s">
        <v>31</v>
      </c>
      <c r="O5944">
        <v>103060.78</v>
      </c>
      <c r="P5944" t="s">
        <v>35</v>
      </c>
    </row>
    <row r="5945" spans="1:16" x14ac:dyDescent="0.35">
      <c r="A5945" t="s">
        <v>28</v>
      </c>
      <c r="B5945">
        <v>73.25</v>
      </c>
      <c r="C5945">
        <v>158636.01999999999</v>
      </c>
      <c r="D5945" t="s">
        <v>64</v>
      </c>
      <c r="E5945" t="s">
        <v>78</v>
      </c>
      <c r="F5945">
        <v>377330</v>
      </c>
      <c r="G5945">
        <v>2017</v>
      </c>
      <c r="H5945">
        <v>419</v>
      </c>
      <c r="I5945" t="s">
        <v>26</v>
      </c>
      <c r="J5945">
        <v>83.32</v>
      </c>
      <c r="K5945" t="s">
        <v>42</v>
      </c>
      <c r="L5945">
        <v>2017</v>
      </c>
      <c r="M5945" t="s">
        <v>20</v>
      </c>
      <c r="N5945" t="s">
        <v>31</v>
      </c>
      <c r="O5945">
        <v>218693.98</v>
      </c>
      <c r="P5945" t="s">
        <v>50</v>
      </c>
    </row>
    <row r="5946" spans="1:16" x14ac:dyDescent="0.35">
      <c r="A5946" t="s">
        <v>61</v>
      </c>
      <c r="B5946">
        <v>49.9</v>
      </c>
      <c r="C5946">
        <v>152231.9</v>
      </c>
      <c r="D5946" t="s">
        <v>40</v>
      </c>
      <c r="E5946" t="s">
        <v>68</v>
      </c>
      <c r="F5946">
        <v>293401</v>
      </c>
      <c r="G5946">
        <v>2016</v>
      </c>
      <c r="H5946">
        <v>997</v>
      </c>
      <c r="I5946" t="s">
        <v>18</v>
      </c>
      <c r="J5946">
        <v>87.76</v>
      </c>
      <c r="K5946" t="s">
        <v>27</v>
      </c>
      <c r="L5946">
        <v>2023</v>
      </c>
      <c r="M5946" t="s">
        <v>20</v>
      </c>
      <c r="N5946" t="s">
        <v>31</v>
      </c>
      <c r="O5946">
        <v>141169.1</v>
      </c>
      <c r="P5946" t="s">
        <v>45</v>
      </c>
    </row>
    <row r="5947" spans="1:16" x14ac:dyDescent="0.35">
      <c r="A5947" t="s">
        <v>55</v>
      </c>
      <c r="B5947">
        <v>28.5</v>
      </c>
      <c r="C5947">
        <v>172829.65</v>
      </c>
      <c r="D5947" t="s">
        <v>32</v>
      </c>
      <c r="E5947" t="s">
        <v>80</v>
      </c>
      <c r="F5947">
        <v>381599</v>
      </c>
      <c r="G5947">
        <v>2021</v>
      </c>
      <c r="H5947">
        <v>214</v>
      </c>
      <c r="I5947" t="s">
        <v>34</v>
      </c>
      <c r="J5947">
        <v>34.590000000000003</v>
      </c>
      <c r="K5947" t="s">
        <v>19</v>
      </c>
      <c r="L5947">
        <v>2021</v>
      </c>
      <c r="M5947" t="s">
        <v>20</v>
      </c>
      <c r="N5947" t="s">
        <v>21</v>
      </c>
      <c r="O5947">
        <v>208769.35</v>
      </c>
      <c r="P5947" t="s">
        <v>22</v>
      </c>
    </row>
    <row r="5948" spans="1:16" x14ac:dyDescent="0.35">
      <c r="A5948" t="s">
        <v>61</v>
      </c>
      <c r="B5948">
        <v>25.15</v>
      </c>
      <c r="C5948">
        <v>53279.9</v>
      </c>
      <c r="D5948" t="s">
        <v>36</v>
      </c>
      <c r="E5948" t="s">
        <v>70</v>
      </c>
      <c r="F5948">
        <v>90238</v>
      </c>
      <c r="G5948">
        <v>2020</v>
      </c>
      <c r="H5948">
        <v>905</v>
      </c>
      <c r="I5948" t="s">
        <v>34</v>
      </c>
      <c r="J5948">
        <v>49.22</v>
      </c>
      <c r="K5948" t="s">
        <v>19</v>
      </c>
      <c r="L5948">
        <v>2021</v>
      </c>
      <c r="M5948" t="s">
        <v>38</v>
      </c>
      <c r="N5948" t="s">
        <v>31</v>
      </c>
      <c r="O5948">
        <v>36958.1</v>
      </c>
      <c r="P5948" t="s">
        <v>35</v>
      </c>
    </row>
    <row r="5949" spans="1:16" x14ac:dyDescent="0.35">
      <c r="A5949" t="s">
        <v>54</v>
      </c>
      <c r="B5949">
        <v>42.57</v>
      </c>
      <c r="C5949">
        <v>67078.09</v>
      </c>
      <c r="D5949" t="s">
        <v>29</v>
      </c>
      <c r="E5949" t="s">
        <v>82</v>
      </c>
      <c r="F5949">
        <v>153928</v>
      </c>
      <c r="G5949">
        <v>2016</v>
      </c>
      <c r="H5949">
        <v>214</v>
      </c>
      <c r="I5949" t="s">
        <v>34</v>
      </c>
      <c r="J5949">
        <v>57.43</v>
      </c>
      <c r="K5949" t="s">
        <v>42</v>
      </c>
      <c r="L5949">
        <v>2016</v>
      </c>
      <c r="M5949" t="s">
        <v>44</v>
      </c>
      <c r="N5949" t="s">
        <v>31</v>
      </c>
      <c r="O5949">
        <v>86849.91</v>
      </c>
      <c r="P5949" t="s">
        <v>35</v>
      </c>
    </row>
    <row r="5950" spans="1:16" x14ac:dyDescent="0.35">
      <c r="A5950" t="s">
        <v>48</v>
      </c>
      <c r="B5950">
        <v>10.08</v>
      </c>
      <c r="C5950">
        <v>68024.260000000009</v>
      </c>
      <c r="D5950" t="s">
        <v>40</v>
      </c>
      <c r="E5950" t="s">
        <v>62</v>
      </c>
      <c r="F5950">
        <v>220851</v>
      </c>
      <c r="G5950">
        <v>2022</v>
      </c>
      <c r="H5950">
        <v>809</v>
      </c>
      <c r="I5950" t="s">
        <v>18</v>
      </c>
      <c r="J5950">
        <v>68.72</v>
      </c>
      <c r="K5950" t="s">
        <v>42</v>
      </c>
      <c r="L5950">
        <v>2022</v>
      </c>
      <c r="M5950" t="s">
        <v>38</v>
      </c>
      <c r="N5950" t="s">
        <v>31</v>
      </c>
      <c r="O5950">
        <v>152826.74</v>
      </c>
      <c r="P5950" t="s">
        <v>22</v>
      </c>
    </row>
    <row r="5951" spans="1:16" x14ac:dyDescent="0.35">
      <c r="A5951" t="s">
        <v>54</v>
      </c>
      <c r="B5951">
        <v>40.14</v>
      </c>
      <c r="C5951">
        <v>99396.330000000016</v>
      </c>
      <c r="D5951" t="s">
        <v>24</v>
      </c>
      <c r="E5951" t="s">
        <v>73</v>
      </c>
      <c r="F5951">
        <v>391185</v>
      </c>
      <c r="G5951">
        <v>2020</v>
      </c>
      <c r="H5951">
        <v>574</v>
      </c>
      <c r="I5951" t="s">
        <v>34</v>
      </c>
      <c r="J5951">
        <v>38.19</v>
      </c>
      <c r="K5951" t="s">
        <v>42</v>
      </c>
      <c r="L5951">
        <v>2020</v>
      </c>
      <c r="M5951" t="s">
        <v>38</v>
      </c>
      <c r="N5951" t="s">
        <v>31</v>
      </c>
      <c r="O5951">
        <v>291788.67</v>
      </c>
      <c r="P5951" t="s">
        <v>35</v>
      </c>
    </row>
    <row r="5952" spans="1:16" x14ac:dyDescent="0.35">
      <c r="A5952" t="s">
        <v>59</v>
      </c>
      <c r="B5952">
        <v>34.49</v>
      </c>
      <c r="C5952">
        <v>200971.41</v>
      </c>
      <c r="D5952" t="s">
        <v>16</v>
      </c>
      <c r="E5952" t="s">
        <v>87</v>
      </c>
      <c r="F5952">
        <v>353174</v>
      </c>
      <c r="G5952">
        <v>2020</v>
      </c>
      <c r="H5952">
        <v>903</v>
      </c>
      <c r="I5952" t="s">
        <v>26</v>
      </c>
      <c r="J5952">
        <v>80.900000000000006</v>
      </c>
      <c r="K5952" t="s">
        <v>42</v>
      </c>
      <c r="L5952">
        <v>2020</v>
      </c>
      <c r="M5952" t="s">
        <v>20</v>
      </c>
      <c r="N5952" t="s">
        <v>31</v>
      </c>
      <c r="O5952">
        <v>152202.59</v>
      </c>
      <c r="P5952" t="s">
        <v>22</v>
      </c>
    </row>
    <row r="5953" spans="1:16" x14ac:dyDescent="0.35">
      <c r="A5953" t="s">
        <v>28</v>
      </c>
      <c r="B5953">
        <v>67.59</v>
      </c>
      <c r="C5953">
        <v>39583.919999999998</v>
      </c>
      <c r="D5953" t="s">
        <v>24</v>
      </c>
      <c r="E5953" t="s">
        <v>67</v>
      </c>
      <c r="F5953">
        <v>89413</v>
      </c>
      <c r="G5953">
        <v>2023</v>
      </c>
      <c r="H5953">
        <v>217</v>
      </c>
      <c r="I5953" t="s">
        <v>26</v>
      </c>
      <c r="J5953">
        <v>91.9</v>
      </c>
      <c r="K5953" t="s">
        <v>27</v>
      </c>
      <c r="L5953">
        <v>2024</v>
      </c>
      <c r="M5953" t="s">
        <v>38</v>
      </c>
      <c r="N5953" t="s">
        <v>31</v>
      </c>
      <c r="O5953">
        <v>49829.08</v>
      </c>
      <c r="P5953" t="s">
        <v>35</v>
      </c>
    </row>
    <row r="5954" spans="1:16" x14ac:dyDescent="0.35">
      <c r="A5954" t="s">
        <v>59</v>
      </c>
      <c r="B5954">
        <v>74.52</v>
      </c>
      <c r="C5954">
        <v>36718.58</v>
      </c>
      <c r="D5954" t="s">
        <v>36</v>
      </c>
      <c r="E5954" t="s">
        <v>66</v>
      </c>
      <c r="F5954">
        <v>106332</v>
      </c>
      <c r="G5954">
        <v>2018</v>
      </c>
      <c r="H5954">
        <v>141</v>
      </c>
      <c r="I5954" t="s">
        <v>34</v>
      </c>
      <c r="J5954">
        <v>25.27</v>
      </c>
      <c r="K5954" t="s">
        <v>42</v>
      </c>
      <c r="L5954">
        <v>2018</v>
      </c>
      <c r="M5954" t="s">
        <v>44</v>
      </c>
      <c r="N5954" t="s">
        <v>31</v>
      </c>
      <c r="O5954">
        <v>69613.42</v>
      </c>
      <c r="P5954" t="s">
        <v>45</v>
      </c>
    </row>
    <row r="5955" spans="1:16" x14ac:dyDescent="0.35">
      <c r="A5955" t="s">
        <v>39</v>
      </c>
      <c r="B5955">
        <v>59.35</v>
      </c>
      <c r="C5955">
        <v>147885.54</v>
      </c>
      <c r="D5955" t="s">
        <v>24</v>
      </c>
      <c r="E5955" t="s">
        <v>74</v>
      </c>
      <c r="F5955">
        <v>310133</v>
      </c>
      <c r="G5955">
        <v>2021</v>
      </c>
      <c r="H5955">
        <v>820</v>
      </c>
      <c r="I5955" t="s">
        <v>26</v>
      </c>
      <c r="J5955">
        <v>69.06</v>
      </c>
      <c r="K5955" t="s">
        <v>42</v>
      </c>
      <c r="L5955">
        <v>2021</v>
      </c>
      <c r="M5955" t="s">
        <v>38</v>
      </c>
      <c r="N5955" t="s">
        <v>31</v>
      </c>
      <c r="O5955">
        <v>162247.46</v>
      </c>
      <c r="P5955" t="s">
        <v>45</v>
      </c>
    </row>
    <row r="5956" spans="1:16" x14ac:dyDescent="0.35">
      <c r="A5956" t="s">
        <v>15</v>
      </c>
      <c r="B5956">
        <v>12.21</v>
      </c>
      <c r="C5956">
        <v>54162.5</v>
      </c>
      <c r="D5956" t="s">
        <v>52</v>
      </c>
      <c r="E5956" t="s">
        <v>53</v>
      </c>
      <c r="F5956">
        <v>98527</v>
      </c>
      <c r="G5956">
        <v>2015</v>
      </c>
      <c r="H5956">
        <v>333</v>
      </c>
      <c r="I5956" t="s">
        <v>34</v>
      </c>
      <c r="J5956">
        <v>55.8</v>
      </c>
      <c r="K5956" t="s">
        <v>27</v>
      </c>
      <c r="L5956">
        <v>2019</v>
      </c>
      <c r="M5956" t="s">
        <v>38</v>
      </c>
      <c r="N5956" t="s">
        <v>21</v>
      </c>
      <c r="O5956">
        <v>44364.5</v>
      </c>
      <c r="P5956" t="s">
        <v>22</v>
      </c>
    </row>
    <row r="5957" spans="1:16" x14ac:dyDescent="0.35">
      <c r="A5957" t="s">
        <v>15</v>
      </c>
      <c r="B5957">
        <v>68.83</v>
      </c>
      <c r="C5957">
        <v>82640.709999999992</v>
      </c>
      <c r="D5957" t="s">
        <v>40</v>
      </c>
      <c r="E5957" t="s">
        <v>62</v>
      </c>
      <c r="F5957">
        <v>243262</v>
      </c>
      <c r="G5957">
        <v>2023</v>
      </c>
      <c r="H5957">
        <v>313</v>
      </c>
      <c r="I5957" t="s">
        <v>26</v>
      </c>
      <c r="J5957">
        <v>63.86</v>
      </c>
      <c r="K5957" t="s">
        <v>27</v>
      </c>
      <c r="L5957">
        <v>2024</v>
      </c>
      <c r="M5957" t="s">
        <v>38</v>
      </c>
      <c r="N5957" t="s">
        <v>31</v>
      </c>
      <c r="O5957">
        <v>160621.29</v>
      </c>
      <c r="P5957" t="s">
        <v>22</v>
      </c>
    </row>
    <row r="5958" spans="1:16" x14ac:dyDescent="0.35">
      <c r="A5958" t="s">
        <v>54</v>
      </c>
      <c r="B5958">
        <v>59.94</v>
      </c>
      <c r="C5958">
        <v>108762.81</v>
      </c>
      <c r="D5958" t="s">
        <v>29</v>
      </c>
      <c r="E5958" t="s">
        <v>82</v>
      </c>
      <c r="F5958">
        <v>206336</v>
      </c>
      <c r="G5958">
        <v>2021</v>
      </c>
      <c r="H5958">
        <v>282</v>
      </c>
      <c r="I5958" t="s">
        <v>18</v>
      </c>
      <c r="J5958">
        <v>64.75</v>
      </c>
      <c r="K5958" t="s">
        <v>19</v>
      </c>
      <c r="L5958">
        <v>2021</v>
      </c>
      <c r="M5958" t="s">
        <v>20</v>
      </c>
      <c r="N5958" t="s">
        <v>21</v>
      </c>
      <c r="O5958">
        <v>97573.19</v>
      </c>
      <c r="P5958" t="s">
        <v>50</v>
      </c>
    </row>
    <row r="5959" spans="1:16" x14ac:dyDescent="0.35">
      <c r="A5959" t="s">
        <v>15</v>
      </c>
      <c r="B5959">
        <v>13.56</v>
      </c>
      <c r="C5959">
        <v>69365.040000000008</v>
      </c>
      <c r="D5959" t="s">
        <v>64</v>
      </c>
      <c r="E5959" t="s">
        <v>65</v>
      </c>
      <c r="F5959">
        <v>280974</v>
      </c>
      <c r="G5959">
        <v>2019</v>
      </c>
      <c r="H5959">
        <v>869</v>
      </c>
      <c r="I5959" t="s">
        <v>34</v>
      </c>
      <c r="J5959">
        <v>36.14</v>
      </c>
      <c r="K5959" t="s">
        <v>42</v>
      </c>
      <c r="L5959">
        <v>2019</v>
      </c>
      <c r="M5959" t="s">
        <v>38</v>
      </c>
      <c r="N5959" t="s">
        <v>31</v>
      </c>
      <c r="O5959">
        <v>211608.95999999999</v>
      </c>
      <c r="P5959" t="s">
        <v>50</v>
      </c>
    </row>
    <row r="5960" spans="1:16" x14ac:dyDescent="0.35">
      <c r="A5960" t="s">
        <v>15</v>
      </c>
      <c r="B5960">
        <v>36.19</v>
      </c>
      <c r="C5960">
        <v>85398.11</v>
      </c>
      <c r="D5960" t="s">
        <v>29</v>
      </c>
      <c r="E5960" t="s">
        <v>49</v>
      </c>
      <c r="F5960">
        <v>154694</v>
      </c>
      <c r="G5960">
        <v>2023</v>
      </c>
      <c r="H5960">
        <v>324</v>
      </c>
      <c r="I5960" t="s">
        <v>34</v>
      </c>
      <c r="J5960">
        <v>30.52</v>
      </c>
      <c r="K5960" t="s">
        <v>19</v>
      </c>
      <c r="L5960">
        <v>2024</v>
      </c>
      <c r="M5960" t="s">
        <v>20</v>
      </c>
      <c r="N5960" t="s">
        <v>31</v>
      </c>
      <c r="O5960">
        <v>69295.89</v>
      </c>
      <c r="P5960" t="s">
        <v>50</v>
      </c>
    </row>
    <row r="5961" spans="1:16" x14ac:dyDescent="0.35">
      <c r="A5961" t="s">
        <v>15</v>
      </c>
      <c r="B5961">
        <v>8.35</v>
      </c>
      <c r="C5961">
        <v>113492.63</v>
      </c>
      <c r="D5961" t="s">
        <v>40</v>
      </c>
      <c r="E5961" t="s">
        <v>62</v>
      </c>
      <c r="F5961">
        <v>247072</v>
      </c>
      <c r="G5961">
        <v>2024</v>
      </c>
      <c r="H5961">
        <v>865</v>
      </c>
      <c r="I5961" t="s">
        <v>18</v>
      </c>
      <c r="J5961">
        <v>68.56</v>
      </c>
      <c r="K5961" t="s">
        <v>27</v>
      </c>
      <c r="L5961">
        <v>2024</v>
      </c>
      <c r="M5961" t="s">
        <v>20</v>
      </c>
      <c r="N5961" t="s">
        <v>21</v>
      </c>
      <c r="O5961">
        <v>133579.37</v>
      </c>
      <c r="P5961" t="s">
        <v>35</v>
      </c>
    </row>
    <row r="5962" spans="1:16" x14ac:dyDescent="0.35">
      <c r="A5962" t="s">
        <v>59</v>
      </c>
      <c r="B5962">
        <v>31.16</v>
      </c>
      <c r="C5962">
        <v>88273.73</v>
      </c>
      <c r="D5962" t="s">
        <v>29</v>
      </c>
      <c r="E5962" t="s">
        <v>86</v>
      </c>
      <c r="F5962">
        <v>187346</v>
      </c>
      <c r="G5962">
        <v>2016</v>
      </c>
      <c r="H5962">
        <v>698</v>
      </c>
      <c r="I5962" t="s">
        <v>34</v>
      </c>
      <c r="J5962">
        <v>56.09</v>
      </c>
      <c r="K5962" t="s">
        <v>19</v>
      </c>
      <c r="L5962">
        <v>2022</v>
      </c>
      <c r="M5962" t="s">
        <v>38</v>
      </c>
      <c r="N5962" t="s">
        <v>21</v>
      </c>
      <c r="O5962">
        <v>99072.27</v>
      </c>
      <c r="P5962" t="s">
        <v>22</v>
      </c>
    </row>
    <row r="5963" spans="1:16" x14ac:dyDescent="0.35">
      <c r="A5963" t="s">
        <v>28</v>
      </c>
      <c r="B5963">
        <v>47.45</v>
      </c>
      <c r="C5963">
        <v>82285.26999999999</v>
      </c>
      <c r="D5963" t="s">
        <v>52</v>
      </c>
      <c r="E5963" t="s">
        <v>81</v>
      </c>
      <c r="F5963">
        <v>343884</v>
      </c>
      <c r="G5963">
        <v>2018</v>
      </c>
      <c r="H5963">
        <v>440</v>
      </c>
      <c r="I5963" t="s">
        <v>18</v>
      </c>
      <c r="J5963">
        <v>99.25</v>
      </c>
      <c r="K5963" t="s">
        <v>42</v>
      </c>
      <c r="L5963">
        <v>2018</v>
      </c>
      <c r="M5963" t="s">
        <v>20</v>
      </c>
      <c r="N5963" t="s">
        <v>31</v>
      </c>
      <c r="O5963">
        <v>261598.73</v>
      </c>
      <c r="P5963" t="s">
        <v>22</v>
      </c>
    </row>
    <row r="5964" spans="1:16" x14ac:dyDescent="0.35">
      <c r="A5964" t="s">
        <v>39</v>
      </c>
      <c r="B5964">
        <v>24.24</v>
      </c>
      <c r="C5964">
        <v>37679.870000000003</v>
      </c>
      <c r="D5964" t="s">
        <v>52</v>
      </c>
      <c r="E5964" t="s">
        <v>81</v>
      </c>
      <c r="F5964">
        <v>99005</v>
      </c>
      <c r="G5964">
        <v>2019</v>
      </c>
      <c r="H5964">
        <v>407</v>
      </c>
      <c r="I5964" t="s">
        <v>26</v>
      </c>
      <c r="J5964">
        <v>88.25</v>
      </c>
      <c r="K5964" t="s">
        <v>27</v>
      </c>
      <c r="L5964">
        <v>2022</v>
      </c>
      <c r="M5964" t="s">
        <v>38</v>
      </c>
      <c r="N5964" t="s">
        <v>21</v>
      </c>
      <c r="O5964">
        <v>61325.13</v>
      </c>
      <c r="P5964" t="s">
        <v>22</v>
      </c>
    </row>
    <row r="5965" spans="1:16" x14ac:dyDescent="0.35">
      <c r="A5965" t="s">
        <v>15</v>
      </c>
      <c r="B5965">
        <v>41.53</v>
      </c>
      <c r="C5965">
        <v>97268.54</v>
      </c>
      <c r="D5965" t="s">
        <v>16</v>
      </c>
      <c r="E5965" t="s">
        <v>77</v>
      </c>
      <c r="F5965">
        <v>167545</v>
      </c>
      <c r="G5965">
        <v>2016</v>
      </c>
      <c r="H5965">
        <v>669</v>
      </c>
      <c r="I5965" t="s">
        <v>26</v>
      </c>
      <c r="J5965">
        <v>60.62</v>
      </c>
      <c r="K5965" t="s">
        <v>27</v>
      </c>
      <c r="L5965">
        <v>2018</v>
      </c>
      <c r="M5965" t="s">
        <v>20</v>
      </c>
      <c r="N5965" t="s">
        <v>21</v>
      </c>
      <c r="O5965">
        <v>70276.460000000006</v>
      </c>
      <c r="P5965" t="s">
        <v>45</v>
      </c>
    </row>
    <row r="5966" spans="1:16" x14ac:dyDescent="0.35">
      <c r="A5966" t="s">
        <v>39</v>
      </c>
      <c r="B5966">
        <v>10.119999999999999</v>
      </c>
      <c r="C5966">
        <v>29320.78</v>
      </c>
      <c r="D5966" t="s">
        <v>29</v>
      </c>
      <c r="E5966" t="s">
        <v>82</v>
      </c>
      <c r="F5966">
        <v>65033</v>
      </c>
      <c r="G5966">
        <v>2018</v>
      </c>
      <c r="H5966">
        <v>312</v>
      </c>
      <c r="I5966" t="s">
        <v>26</v>
      </c>
      <c r="J5966">
        <v>95.58</v>
      </c>
      <c r="K5966" t="s">
        <v>27</v>
      </c>
      <c r="L5966">
        <v>2020</v>
      </c>
      <c r="M5966" t="s">
        <v>44</v>
      </c>
      <c r="N5966" t="s">
        <v>31</v>
      </c>
      <c r="O5966">
        <v>35712.22</v>
      </c>
      <c r="P5966" t="s">
        <v>35</v>
      </c>
    </row>
    <row r="5967" spans="1:16" x14ac:dyDescent="0.35">
      <c r="A5967" t="s">
        <v>28</v>
      </c>
      <c r="B5967">
        <v>35.78</v>
      </c>
      <c r="C5967">
        <v>65640.53</v>
      </c>
      <c r="D5967" t="s">
        <v>52</v>
      </c>
      <c r="E5967" t="s">
        <v>81</v>
      </c>
      <c r="F5967">
        <v>119800</v>
      </c>
      <c r="G5967">
        <v>2015</v>
      </c>
      <c r="H5967">
        <v>426</v>
      </c>
      <c r="I5967" t="s">
        <v>34</v>
      </c>
      <c r="J5967">
        <v>36.96</v>
      </c>
      <c r="K5967" t="s">
        <v>27</v>
      </c>
      <c r="L5967">
        <v>2016</v>
      </c>
      <c r="M5967" t="s">
        <v>44</v>
      </c>
      <c r="N5967" t="s">
        <v>31</v>
      </c>
      <c r="O5967">
        <v>54159.47</v>
      </c>
      <c r="P5967" t="s">
        <v>22</v>
      </c>
    </row>
    <row r="5968" spans="1:16" x14ac:dyDescent="0.35">
      <c r="A5968" t="s">
        <v>46</v>
      </c>
      <c r="B5968">
        <v>33.630000000000003</v>
      </c>
      <c r="C5968">
        <v>38316.479999999996</v>
      </c>
      <c r="D5968" t="s">
        <v>32</v>
      </c>
      <c r="E5968" t="s">
        <v>80</v>
      </c>
      <c r="F5968">
        <v>115631</v>
      </c>
      <c r="G5968">
        <v>2018</v>
      </c>
      <c r="H5968">
        <v>448</v>
      </c>
      <c r="I5968" t="s">
        <v>34</v>
      </c>
      <c r="J5968">
        <v>34.409999999999997</v>
      </c>
      <c r="K5968" t="s">
        <v>27</v>
      </c>
      <c r="L5968">
        <v>2021</v>
      </c>
      <c r="M5968" t="s">
        <v>20</v>
      </c>
      <c r="N5968" t="s">
        <v>21</v>
      </c>
      <c r="O5968">
        <v>77314.52</v>
      </c>
      <c r="P5968" t="s">
        <v>22</v>
      </c>
    </row>
    <row r="5969" spans="1:16" x14ac:dyDescent="0.35">
      <c r="A5969" t="s">
        <v>48</v>
      </c>
      <c r="B5969">
        <v>62.76</v>
      </c>
      <c r="C5969">
        <v>36085.050000000003</v>
      </c>
      <c r="D5969" t="s">
        <v>40</v>
      </c>
      <c r="E5969" t="s">
        <v>68</v>
      </c>
      <c r="F5969">
        <v>138788</v>
      </c>
      <c r="G5969">
        <v>2023</v>
      </c>
      <c r="H5969">
        <v>526</v>
      </c>
      <c r="I5969" t="s">
        <v>34</v>
      </c>
      <c r="J5969">
        <v>46.5</v>
      </c>
      <c r="K5969" t="s">
        <v>27</v>
      </c>
      <c r="L5969">
        <v>2023</v>
      </c>
      <c r="M5969" t="s">
        <v>20</v>
      </c>
      <c r="N5969" t="s">
        <v>31</v>
      </c>
      <c r="O5969">
        <v>102702.95</v>
      </c>
      <c r="P5969" t="s">
        <v>35</v>
      </c>
    </row>
    <row r="5970" spans="1:16" x14ac:dyDescent="0.35">
      <c r="A5970" t="s">
        <v>39</v>
      </c>
      <c r="B5970">
        <v>36.270000000000003</v>
      </c>
      <c r="C5970">
        <v>225396.35</v>
      </c>
      <c r="D5970" t="s">
        <v>36</v>
      </c>
      <c r="E5970" t="s">
        <v>37</v>
      </c>
      <c r="F5970">
        <v>380797</v>
      </c>
      <c r="G5970">
        <v>2023</v>
      </c>
      <c r="H5970">
        <v>736</v>
      </c>
      <c r="I5970" t="s">
        <v>26</v>
      </c>
      <c r="J5970">
        <v>87.51</v>
      </c>
      <c r="K5970" t="s">
        <v>27</v>
      </c>
      <c r="L5970">
        <v>2023</v>
      </c>
      <c r="M5970" t="s">
        <v>20</v>
      </c>
      <c r="N5970" t="s">
        <v>21</v>
      </c>
      <c r="O5970">
        <v>155400.65</v>
      </c>
      <c r="P5970" t="s">
        <v>35</v>
      </c>
    </row>
    <row r="5971" spans="1:16" x14ac:dyDescent="0.35">
      <c r="A5971" t="s">
        <v>48</v>
      </c>
      <c r="B5971">
        <v>5.29</v>
      </c>
      <c r="C5971">
        <v>116167.43</v>
      </c>
      <c r="D5971" t="s">
        <v>29</v>
      </c>
      <c r="E5971" t="s">
        <v>86</v>
      </c>
      <c r="F5971">
        <v>257702</v>
      </c>
      <c r="G5971">
        <v>2017</v>
      </c>
      <c r="H5971">
        <v>712</v>
      </c>
      <c r="I5971" t="s">
        <v>26</v>
      </c>
      <c r="J5971">
        <v>91.19</v>
      </c>
      <c r="K5971" t="s">
        <v>19</v>
      </c>
      <c r="L5971">
        <v>2024</v>
      </c>
      <c r="M5971" t="s">
        <v>44</v>
      </c>
      <c r="N5971" t="s">
        <v>21</v>
      </c>
      <c r="O5971">
        <v>141534.57</v>
      </c>
      <c r="P5971" t="s">
        <v>22</v>
      </c>
    </row>
    <row r="5972" spans="1:16" x14ac:dyDescent="0.35">
      <c r="A5972" t="s">
        <v>54</v>
      </c>
      <c r="B5972">
        <v>69.260000000000005</v>
      </c>
      <c r="C5972">
        <v>88312.75</v>
      </c>
      <c r="D5972" t="s">
        <v>52</v>
      </c>
      <c r="E5972" t="s">
        <v>72</v>
      </c>
      <c r="F5972">
        <v>264320</v>
      </c>
      <c r="G5972">
        <v>2018</v>
      </c>
      <c r="H5972">
        <v>230</v>
      </c>
      <c r="I5972" t="s">
        <v>18</v>
      </c>
      <c r="J5972">
        <v>77.81</v>
      </c>
      <c r="K5972" t="s">
        <v>42</v>
      </c>
      <c r="L5972">
        <v>2018</v>
      </c>
      <c r="M5972" t="s">
        <v>44</v>
      </c>
      <c r="N5972" t="s">
        <v>31</v>
      </c>
      <c r="O5972">
        <v>176007.25</v>
      </c>
      <c r="P5972" t="s">
        <v>50</v>
      </c>
    </row>
    <row r="5973" spans="1:16" x14ac:dyDescent="0.35">
      <c r="A5973" t="s">
        <v>54</v>
      </c>
      <c r="B5973">
        <v>31.45</v>
      </c>
      <c r="C5973">
        <v>97116.89</v>
      </c>
      <c r="D5973" t="s">
        <v>64</v>
      </c>
      <c r="E5973" t="s">
        <v>84</v>
      </c>
      <c r="F5973">
        <v>220463</v>
      </c>
      <c r="G5973">
        <v>2017</v>
      </c>
      <c r="H5973">
        <v>859</v>
      </c>
      <c r="I5973" t="s">
        <v>34</v>
      </c>
      <c r="J5973">
        <v>32.799999999999997</v>
      </c>
      <c r="K5973" t="s">
        <v>42</v>
      </c>
      <c r="L5973">
        <v>2017</v>
      </c>
      <c r="M5973" t="s">
        <v>20</v>
      </c>
      <c r="N5973" t="s">
        <v>31</v>
      </c>
      <c r="O5973">
        <v>123346.11</v>
      </c>
      <c r="P5973" t="s">
        <v>22</v>
      </c>
    </row>
    <row r="5974" spans="1:16" x14ac:dyDescent="0.35">
      <c r="A5974" t="s">
        <v>15</v>
      </c>
      <c r="B5974">
        <v>52.42</v>
      </c>
      <c r="C5974">
        <v>135536.79</v>
      </c>
      <c r="D5974" t="s">
        <v>29</v>
      </c>
      <c r="E5974" t="s">
        <v>30</v>
      </c>
      <c r="F5974">
        <v>391463</v>
      </c>
      <c r="G5974">
        <v>2019</v>
      </c>
      <c r="H5974">
        <v>813</v>
      </c>
      <c r="I5974" t="s">
        <v>18</v>
      </c>
      <c r="J5974">
        <v>96.66</v>
      </c>
      <c r="K5974" t="s">
        <v>42</v>
      </c>
      <c r="L5974">
        <v>2019</v>
      </c>
      <c r="M5974" t="s">
        <v>20</v>
      </c>
      <c r="N5974" t="s">
        <v>31</v>
      </c>
      <c r="O5974">
        <v>255926.21</v>
      </c>
      <c r="P5974" t="s">
        <v>35</v>
      </c>
    </row>
    <row r="5975" spans="1:16" x14ac:dyDescent="0.35">
      <c r="A5975" t="s">
        <v>55</v>
      </c>
      <c r="B5975">
        <v>67.72</v>
      </c>
      <c r="C5975">
        <v>97528.09</v>
      </c>
      <c r="D5975" t="s">
        <v>52</v>
      </c>
      <c r="E5975" t="s">
        <v>72</v>
      </c>
      <c r="F5975">
        <v>190467</v>
      </c>
      <c r="G5975">
        <v>2021</v>
      </c>
      <c r="H5975">
        <v>623</v>
      </c>
      <c r="I5975" t="s">
        <v>18</v>
      </c>
      <c r="J5975">
        <v>99.52</v>
      </c>
      <c r="K5975" t="s">
        <v>42</v>
      </c>
      <c r="L5975">
        <v>2021</v>
      </c>
      <c r="M5975" t="s">
        <v>44</v>
      </c>
      <c r="N5975" t="s">
        <v>31</v>
      </c>
      <c r="O5975">
        <v>92938.91</v>
      </c>
      <c r="P5975" t="s">
        <v>22</v>
      </c>
    </row>
    <row r="5976" spans="1:16" x14ac:dyDescent="0.35">
      <c r="A5976" t="s">
        <v>39</v>
      </c>
      <c r="B5976">
        <v>20.74</v>
      </c>
      <c r="C5976">
        <v>47301.149999999994</v>
      </c>
      <c r="D5976" t="s">
        <v>32</v>
      </c>
      <c r="E5976" t="s">
        <v>60</v>
      </c>
      <c r="F5976">
        <v>141325</v>
      </c>
      <c r="G5976">
        <v>2022</v>
      </c>
      <c r="H5976">
        <v>246</v>
      </c>
      <c r="I5976" t="s">
        <v>34</v>
      </c>
      <c r="J5976">
        <v>56.05</v>
      </c>
      <c r="K5976" t="s">
        <v>42</v>
      </c>
      <c r="L5976">
        <v>2022</v>
      </c>
      <c r="M5976" t="s">
        <v>20</v>
      </c>
      <c r="N5976" t="s">
        <v>31</v>
      </c>
      <c r="O5976">
        <v>94023.85</v>
      </c>
      <c r="P5976" t="s">
        <v>45</v>
      </c>
    </row>
    <row r="5977" spans="1:16" x14ac:dyDescent="0.35">
      <c r="A5977" t="s">
        <v>61</v>
      </c>
      <c r="B5977">
        <v>9.4600000000000009</v>
      </c>
      <c r="C5977">
        <v>38458.339999999997</v>
      </c>
      <c r="D5977" t="s">
        <v>40</v>
      </c>
      <c r="E5977" t="s">
        <v>51</v>
      </c>
      <c r="F5977">
        <v>91604</v>
      </c>
      <c r="G5977">
        <v>2020</v>
      </c>
      <c r="H5977">
        <v>110</v>
      </c>
      <c r="I5977" t="s">
        <v>34</v>
      </c>
      <c r="J5977">
        <v>42.22</v>
      </c>
      <c r="K5977" t="s">
        <v>27</v>
      </c>
      <c r="L5977">
        <v>2021</v>
      </c>
      <c r="M5977" t="s">
        <v>38</v>
      </c>
      <c r="N5977" t="s">
        <v>21</v>
      </c>
      <c r="O5977">
        <v>53145.66</v>
      </c>
      <c r="P5977" t="s">
        <v>45</v>
      </c>
    </row>
    <row r="5978" spans="1:16" x14ac:dyDescent="0.35">
      <c r="A5978" t="s">
        <v>48</v>
      </c>
      <c r="B5978">
        <v>62.79</v>
      </c>
      <c r="C5978">
        <v>93009.75</v>
      </c>
      <c r="D5978" t="s">
        <v>40</v>
      </c>
      <c r="E5978" t="s">
        <v>51</v>
      </c>
      <c r="F5978">
        <v>288176</v>
      </c>
      <c r="G5978">
        <v>2015</v>
      </c>
      <c r="H5978">
        <v>298</v>
      </c>
      <c r="I5978" t="s">
        <v>26</v>
      </c>
      <c r="J5978">
        <v>73.33</v>
      </c>
      <c r="K5978" t="s">
        <v>19</v>
      </c>
      <c r="L5978">
        <v>2018</v>
      </c>
      <c r="M5978" t="s">
        <v>44</v>
      </c>
      <c r="N5978" t="s">
        <v>31</v>
      </c>
      <c r="O5978">
        <v>195166.25</v>
      </c>
      <c r="P5978" t="s">
        <v>45</v>
      </c>
    </row>
    <row r="5979" spans="1:16" x14ac:dyDescent="0.35">
      <c r="A5979" t="s">
        <v>23</v>
      </c>
      <c r="B5979">
        <v>17.96</v>
      </c>
      <c r="C5979">
        <v>148621.82999999999</v>
      </c>
      <c r="D5979" t="s">
        <v>29</v>
      </c>
      <c r="E5979" t="s">
        <v>49</v>
      </c>
      <c r="F5979">
        <v>334437</v>
      </c>
      <c r="G5979">
        <v>2016</v>
      </c>
      <c r="H5979">
        <v>382</v>
      </c>
      <c r="I5979" t="s">
        <v>26</v>
      </c>
      <c r="J5979">
        <v>96.49</v>
      </c>
      <c r="K5979" t="s">
        <v>19</v>
      </c>
      <c r="L5979">
        <v>2017</v>
      </c>
      <c r="M5979" t="s">
        <v>38</v>
      </c>
      <c r="N5979" t="s">
        <v>31</v>
      </c>
      <c r="O5979">
        <v>185815.17</v>
      </c>
      <c r="P5979" t="s">
        <v>35</v>
      </c>
    </row>
    <row r="5980" spans="1:16" x14ac:dyDescent="0.35">
      <c r="A5980" t="s">
        <v>61</v>
      </c>
      <c r="B5980">
        <v>71.39</v>
      </c>
      <c r="C5980">
        <v>66594.28</v>
      </c>
      <c r="D5980" t="s">
        <v>64</v>
      </c>
      <c r="E5980" t="s">
        <v>78</v>
      </c>
      <c r="F5980">
        <v>197702</v>
      </c>
      <c r="G5980">
        <v>2016</v>
      </c>
      <c r="H5980">
        <v>574</v>
      </c>
      <c r="I5980" t="s">
        <v>34</v>
      </c>
      <c r="J5980">
        <v>59.77</v>
      </c>
      <c r="K5980" t="s">
        <v>19</v>
      </c>
      <c r="L5980">
        <v>2019</v>
      </c>
      <c r="M5980" t="s">
        <v>20</v>
      </c>
      <c r="N5980" t="s">
        <v>31</v>
      </c>
      <c r="O5980">
        <v>131107.72</v>
      </c>
      <c r="P5980" t="s">
        <v>50</v>
      </c>
    </row>
    <row r="5981" spans="1:16" x14ac:dyDescent="0.35">
      <c r="A5981" t="s">
        <v>59</v>
      </c>
      <c r="B5981">
        <v>41.72</v>
      </c>
      <c r="C5981">
        <v>156428.51999999999</v>
      </c>
      <c r="D5981" t="s">
        <v>24</v>
      </c>
      <c r="E5981" t="s">
        <v>67</v>
      </c>
      <c r="F5981">
        <v>362227</v>
      </c>
      <c r="G5981">
        <v>2017</v>
      </c>
      <c r="H5981">
        <v>268</v>
      </c>
      <c r="I5981" t="s">
        <v>18</v>
      </c>
      <c r="J5981">
        <v>64.02</v>
      </c>
      <c r="K5981" t="s">
        <v>42</v>
      </c>
      <c r="L5981">
        <v>2017</v>
      </c>
      <c r="M5981" t="s">
        <v>20</v>
      </c>
      <c r="N5981" t="s">
        <v>21</v>
      </c>
      <c r="O5981">
        <v>205798.48</v>
      </c>
      <c r="P5981" t="s">
        <v>45</v>
      </c>
    </row>
    <row r="5982" spans="1:16" x14ac:dyDescent="0.35">
      <c r="A5982" t="s">
        <v>28</v>
      </c>
      <c r="B5982">
        <v>66.069999999999993</v>
      </c>
      <c r="C5982">
        <v>182401.99</v>
      </c>
      <c r="D5982" t="s">
        <v>40</v>
      </c>
      <c r="E5982" t="s">
        <v>68</v>
      </c>
      <c r="F5982">
        <v>346804</v>
      </c>
      <c r="G5982">
        <v>2016</v>
      </c>
      <c r="H5982">
        <v>334</v>
      </c>
      <c r="I5982" t="s">
        <v>26</v>
      </c>
      <c r="J5982">
        <v>85.73</v>
      </c>
      <c r="K5982" t="s">
        <v>27</v>
      </c>
      <c r="L5982">
        <v>2022</v>
      </c>
      <c r="M5982" t="s">
        <v>20</v>
      </c>
      <c r="N5982" t="s">
        <v>31</v>
      </c>
      <c r="O5982">
        <v>164402.01</v>
      </c>
      <c r="P5982" t="s">
        <v>50</v>
      </c>
    </row>
    <row r="5983" spans="1:16" x14ac:dyDescent="0.35">
      <c r="A5983" t="s">
        <v>59</v>
      </c>
      <c r="B5983">
        <v>6.41</v>
      </c>
      <c r="C5983">
        <v>111553.67</v>
      </c>
      <c r="D5983" t="s">
        <v>29</v>
      </c>
      <c r="E5983" t="s">
        <v>82</v>
      </c>
      <c r="F5983">
        <v>204854</v>
      </c>
      <c r="G5983">
        <v>2022</v>
      </c>
      <c r="H5983">
        <v>268</v>
      </c>
      <c r="I5983" t="s">
        <v>18</v>
      </c>
      <c r="J5983">
        <v>66.95</v>
      </c>
      <c r="K5983" t="s">
        <v>42</v>
      </c>
      <c r="L5983">
        <v>2022</v>
      </c>
      <c r="M5983" t="s">
        <v>20</v>
      </c>
      <c r="N5983" t="s">
        <v>31</v>
      </c>
      <c r="O5983">
        <v>93300.33</v>
      </c>
      <c r="P5983" t="s">
        <v>22</v>
      </c>
    </row>
    <row r="5984" spans="1:16" x14ac:dyDescent="0.35">
      <c r="A5984" t="s">
        <v>23</v>
      </c>
      <c r="B5984">
        <v>53.4</v>
      </c>
      <c r="C5984">
        <v>76838.25</v>
      </c>
      <c r="D5984" t="s">
        <v>52</v>
      </c>
      <c r="E5984" t="s">
        <v>72</v>
      </c>
      <c r="F5984">
        <v>332325</v>
      </c>
      <c r="G5984">
        <v>2019</v>
      </c>
      <c r="H5984">
        <v>961</v>
      </c>
      <c r="I5984" t="s">
        <v>34</v>
      </c>
      <c r="J5984">
        <v>45.68</v>
      </c>
      <c r="K5984" t="s">
        <v>42</v>
      </c>
      <c r="L5984">
        <v>2019</v>
      </c>
      <c r="M5984" t="s">
        <v>38</v>
      </c>
      <c r="N5984" t="s">
        <v>21</v>
      </c>
      <c r="O5984">
        <v>255486.75</v>
      </c>
      <c r="P5984" t="s">
        <v>45</v>
      </c>
    </row>
    <row r="5985" spans="1:16" x14ac:dyDescent="0.35">
      <c r="A5985" t="s">
        <v>55</v>
      </c>
      <c r="B5985">
        <v>78.64</v>
      </c>
      <c r="C5985">
        <v>21735.19</v>
      </c>
      <c r="D5985" t="s">
        <v>24</v>
      </c>
      <c r="E5985" t="s">
        <v>73</v>
      </c>
      <c r="F5985">
        <v>53979</v>
      </c>
      <c r="G5985">
        <v>2018</v>
      </c>
      <c r="H5985">
        <v>438</v>
      </c>
      <c r="I5985" t="s">
        <v>18</v>
      </c>
      <c r="J5985">
        <v>68.81</v>
      </c>
      <c r="K5985" t="s">
        <v>42</v>
      </c>
      <c r="L5985">
        <v>2018</v>
      </c>
      <c r="M5985" t="s">
        <v>20</v>
      </c>
      <c r="N5985" t="s">
        <v>31</v>
      </c>
      <c r="O5985">
        <v>32243.81</v>
      </c>
      <c r="P5985" t="s">
        <v>22</v>
      </c>
    </row>
    <row r="5986" spans="1:16" x14ac:dyDescent="0.35">
      <c r="A5986" t="s">
        <v>15</v>
      </c>
      <c r="B5986">
        <v>27.36</v>
      </c>
      <c r="C5986">
        <v>103431.73999999999</v>
      </c>
      <c r="D5986" t="s">
        <v>32</v>
      </c>
      <c r="E5986" t="s">
        <v>60</v>
      </c>
      <c r="F5986">
        <v>339023</v>
      </c>
      <c r="G5986">
        <v>2021</v>
      </c>
      <c r="H5986">
        <v>229</v>
      </c>
      <c r="I5986" t="s">
        <v>34</v>
      </c>
      <c r="J5986">
        <v>27.58</v>
      </c>
      <c r="K5986" t="s">
        <v>27</v>
      </c>
      <c r="L5986">
        <v>2024</v>
      </c>
      <c r="M5986" t="s">
        <v>20</v>
      </c>
      <c r="N5986" t="s">
        <v>31</v>
      </c>
      <c r="O5986">
        <v>235591.26</v>
      </c>
      <c r="P5986" t="s">
        <v>45</v>
      </c>
    </row>
    <row r="5987" spans="1:16" x14ac:dyDescent="0.35">
      <c r="A5987" t="s">
        <v>15</v>
      </c>
      <c r="B5987">
        <v>70.34</v>
      </c>
      <c r="C5987">
        <v>73826.98</v>
      </c>
      <c r="D5987" t="s">
        <v>24</v>
      </c>
      <c r="E5987" t="s">
        <v>73</v>
      </c>
      <c r="F5987">
        <v>162868</v>
      </c>
      <c r="G5987">
        <v>2024</v>
      </c>
      <c r="H5987">
        <v>676</v>
      </c>
      <c r="I5987" t="s">
        <v>18</v>
      </c>
      <c r="J5987">
        <v>79.25</v>
      </c>
      <c r="K5987" t="s">
        <v>27</v>
      </c>
      <c r="L5987">
        <v>2024</v>
      </c>
      <c r="M5987" t="s">
        <v>44</v>
      </c>
      <c r="N5987" t="s">
        <v>31</v>
      </c>
      <c r="O5987">
        <v>89041.02</v>
      </c>
      <c r="P5987" t="s">
        <v>22</v>
      </c>
    </row>
    <row r="5988" spans="1:16" x14ac:dyDescent="0.35">
      <c r="A5988" t="s">
        <v>54</v>
      </c>
      <c r="B5988">
        <v>23.86</v>
      </c>
      <c r="C5988">
        <v>78729.979999999981</v>
      </c>
      <c r="D5988" t="s">
        <v>32</v>
      </c>
      <c r="E5988" t="s">
        <v>33</v>
      </c>
      <c r="F5988">
        <v>380120</v>
      </c>
      <c r="G5988">
        <v>2015</v>
      </c>
      <c r="H5988">
        <v>442</v>
      </c>
      <c r="I5988" t="s">
        <v>34</v>
      </c>
      <c r="J5988">
        <v>58.37</v>
      </c>
      <c r="K5988" t="s">
        <v>19</v>
      </c>
      <c r="L5988">
        <v>2023</v>
      </c>
      <c r="M5988" t="s">
        <v>38</v>
      </c>
      <c r="N5988" t="s">
        <v>21</v>
      </c>
      <c r="O5988">
        <v>301390.02</v>
      </c>
      <c r="P5988" t="s">
        <v>45</v>
      </c>
    </row>
    <row r="5989" spans="1:16" x14ac:dyDescent="0.35">
      <c r="A5989" t="s">
        <v>59</v>
      </c>
      <c r="B5989">
        <v>55.88</v>
      </c>
      <c r="C5989">
        <v>130422.57</v>
      </c>
      <c r="D5989" t="s">
        <v>24</v>
      </c>
      <c r="E5989" t="s">
        <v>67</v>
      </c>
      <c r="F5989">
        <v>234157</v>
      </c>
      <c r="G5989">
        <v>2024</v>
      </c>
      <c r="H5989">
        <v>793</v>
      </c>
      <c r="I5989" t="s">
        <v>34</v>
      </c>
      <c r="J5989">
        <v>34.71</v>
      </c>
      <c r="K5989" t="s">
        <v>19</v>
      </c>
      <c r="L5989">
        <v>2024</v>
      </c>
      <c r="M5989" t="s">
        <v>38</v>
      </c>
      <c r="N5989" t="s">
        <v>21</v>
      </c>
      <c r="O5989">
        <v>103734.43</v>
      </c>
      <c r="P5989" t="s">
        <v>45</v>
      </c>
    </row>
    <row r="5990" spans="1:16" x14ac:dyDescent="0.35">
      <c r="A5990" t="s">
        <v>61</v>
      </c>
      <c r="B5990">
        <v>22.09</v>
      </c>
      <c r="C5990">
        <v>65006.760000000009</v>
      </c>
      <c r="D5990" t="s">
        <v>29</v>
      </c>
      <c r="E5990" t="s">
        <v>75</v>
      </c>
      <c r="F5990">
        <v>217537</v>
      </c>
      <c r="G5990">
        <v>2021</v>
      </c>
      <c r="H5990">
        <v>186</v>
      </c>
      <c r="I5990" t="s">
        <v>26</v>
      </c>
      <c r="J5990">
        <v>70.84</v>
      </c>
      <c r="K5990" t="s">
        <v>19</v>
      </c>
      <c r="L5990">
        <v>2022</v>
      </c>
      <c r="M5990" t="s">
        <v>20</v>
      </c>
      <c r="N5990" t="s">
        <v>31</v>
      </c>
      <c r="O5990">
        <v>152530.23999999999</v>
      </c>
      <c r="P5990" t="s">
        <v>50</v>
      </c>
    </row>
    <row r="5991" spans="1:16" x14ac:dyDescent="0.35">
      <c r="A5991" t="s">
        <v>54</v>
      </c>
      <c r="B5991">
        <v>68.17</v>
      </c>
      <c r="C5991">
        <v>136524.44</v>
      </c>
      <c r="D5991" t="s">
        <v>40</v>
      </c>
      <c r="E5991" t="s">
        <v>68</v>
      </c>
      <c r="F5991">
        <v>264280</v>
      </c>
      <c r="G5991">
        <v>2022</v>
      </c>
      <c r="H5991">
        <v>383</v>
      </c>
      <c r="I5991" t="s">
        <v>18</v>
      </c>
      <c r="J5991">
        <v>83.44</v>
      </c>
      <c r="K5991" t="s">
        <v>27</v>
      </c>
      <c r="L5991">
        <v>2022</v>
      </c>
      <c r="M5991" t="s">
        <v>20</v>
      </c>
      <c r="N5991" t="s">
        <v>21</v>
      </c>
      <c r="O5991">
        <v>127755.56</v>
      </c>
      <c r="P5991" t="s">
        <v>45</v>
      </c>
    </row>
    <row r="5992" spans="1:16" x14ac:dyDescent="0.35">
      <c r="A5992" t="s">
        <v>46</v>
      </c>
      <c r="B5992">
        <v>65.569999999999993</v>
      </c>
      <c r="C5992">
        <v>57248.489999999991</v>
      </c>
      <c r="D5992" t="s">
        <v>29</v>
      </c>
      <c r="E5992" t="s">
        <v>30</v>
      </c>
      <c r="F5992">
        <v>218973</v>
      </c>
      <c r="G5992">
        <v>2017</v>
      </c>
      <c r="H5992">
        <v>633</v>
      </c>
      <c r="I5992" t="s">
        <v>34</v>
      </c>
      <c r="J5992">
        <v>33.33</v>
      </c>
      <c r="K5992" t="s">
        <v>19</v>
      </c>
      <c r="L5992">
        <v>2019</v>
      </c>
      <c r="M5992" t="s">
        <v>38</v>
      </c>
      <c r="N5992" t="s">
        <v>31</v>
      </c>
      <c r="O5992">
        <v>161724.51</v>
      </c>
      <c r="P5992" t="s">
        <v>50</v>
      </c>
    </row>
    <row r="5993" spans="1:16" x14ac:dyDescent="0.35">
      <c r="A5993" t="s">
        <v>61</v>
      </c>
      <c r="B5993">
        <v>47.16</v>
      </c>
      <c r="C5993">
        <v>39170.759999999995</v>
      </c>
      <c r="D5993" t="s">
        <v>64</v>
      </c>
      <c r="E5993" t="s">
        <v>71</v>
      </c>
      <c r="F5993">
        <v>109327</v>
      </c>
      <c r="G5993">
        <v>2015</v>
      </c>
      <c r="H5993">
        <v>208</v>
      </c>
      <c r="I5993" t="s">
        <v>26</v>
      </c>
      <c r="J5993">
        <v>90.92</v>
      </c>
      <c r="K5993" t="s">
        <v>19</v>
      </c>
      <c r="L5993">
        <v>2022</v>
      </c>
      <c r="M5993" t="s">
        <v>20</v>
      </c>
      <c r="N5993" t="s">
        <v>21</v>
      </c>
      <c r="O5993">
        <v>70156.240000000005</v>
      </c>
      <c r="P5993" t="s">
        <v>50</v>
      </c>
    </row>
    <row r="5994" spans="1:16" x14ac:dyDescent="0.35">
      <c r="A5994" t="s">
        <v>23</v>
      </c>
      <c r="B5994">
        <v>54.29</v>
      </c>
      <c r="C5994">
        <v>61267.25</v>
      </c>
      <c r="D5994" t="s">
        <v>64</v>
      </c>
      <c r="E5994" t="s">
        <v>76</v>
      </c>
      <c r="F5994">
        <v>160125</v>
      </c>
      <c r="G5994">
        <v>2017</v>
      </c>
      <c r="H5994">
        <v>266</v>
      </c>
      <c r="I5994" t="s">
        <v>18</v>
      </c>
      <c r="J5994">
        <v>80.59</v>
      </c>
      <c r="K5994" t="s">
        <v>19</v>
      </c>
      <c r="L5994">
        <v>2024</v>
      </c>
      <c r="M5994" t="s">
        <v>38</v>
      </c>
      <c r="N5994" t="s">
        <v>31</v>
      </c>
      <c r="O5994">
        <v>98857.75</v>
      </c>
      <c r="P5994" t="s">
        <v>50</v>
      </c>
    </row>
    <row r="5995" spans="1:16" x14ac:dyDescent="0.35">
      <c r="A5995" t="s">
        <v>54</v>
      </c>
      <c r="B5995">
        <v>22.24</v>
      </c>
      <c r="C5995">
        <v>107012.32</v>
      </c>
      <c r="D5995" t="s">
        <v>16</v>
      </c>
      <c r="E5995" t="s">
        <v>87</v>
      </c>
      <c r="F5995">
        <v>276463</v>
      </c>
      <c r="G5995">
        <v>2020</v>
      </c>
      <c r="H5995">
        <v>600</v>
      </c>
      <c r="I5995" t="s">
        <v>34</v>
      </c>
      <c r="J5995">
        <v>58.66</v>
      </c>
      <c r="K5995" t="s">
        <v>19</v>
      </c>
      <c r="L5995">
        <v>2021</v>
      </c>
      <c r="M5995" t="s">
        <v>38</v>
      </c>
      <c r="N5995" t="s">
        <v>21</v>
      </c>
      <c r="O5995">
        <v>169450.68</v>
      </c>
      <c r="P5995" t="s">
        <v>22</v>
      </c>
    </row>
    <row r="5996" spans="1:16" x14ac:dyDescent="0.35">
      <c r="A5996" t="s">
        <v>28</v>
      </c>
      <c r="B5996">
        <v>36.43</v>
      </c>
      <c r="C5996">
        <v>96911.43</v>
      </c>
      <c r="D5996" t="s">
        <v>64</v>
      </c>
      <c r="E5996" t="s">
        <v>76</v>
      </c>
      <c r="F5996">
        <v>389965</v>
      </c>
      <c r="G5996">
        <v>2018</v>
      </c>
      <c r="H5996">
        <v>474</v>
      </c>
      <c r="I5996" t="s">
        <v>26</v>
      </c>
      <c r="J5996">
        <v>67.08</v>
      </c>
      <c r="K5996" t="s">
        <v>42</v>
      </c>
      <c r="L5996">
        <v>2018</v>
      </c>
      <c r="M5996" t="s">
        <v>44</v>
      </c>
      <c r="N5996" t="s">
        <v>21</v>
      </c>
      <c r="O5996">
        <v>293053.57</v>
      </c>
      <c r="P5996" t="s">
        <v>50</v>
      </c>
    </row>
    <row r="5997" spans="1:16" x14ac:dyDescent="0.35">
      <c r="A5997" t="s">
        <v>39</v>
      </c>
      <c r="B5997">
        <v>9.9</v>
      </c>
      <c r="C5997">
        <v>31372.760000000002</v>
      </c>
      <c r="D5997" t="s">
        <v>29</v>
      </c>
      <c r="E5997" t="s">
        <v>86</v>
      </c>
      <c r="F5997">
        <v>74639</v>
      </c>
      <c r="G5997">
        <v>2024</v>
      </c>
      <c r="H5997">
        <v>366</v>
      </c>
      <c r="I5997" t="s">
        <v>18</v>
      </c>
      <c r="J5997">
        <v>87.22</v>
      </c>
      <c r="K5997" t="s">
        <v>42</v>
      </c>
      <c r="L5997">
        <v>2024</v>
      </c>
      <c r="M5997" t="s">
        <v>38</v>
      </c>
      <c r="N5997" t="s">
        <v>31</v>
      </c>
      <c r="O5997">
        <v>43266.239999999998</v>
      </c>
      <c r="P5997" t="s">
        <v>50</v>
      </c>
    </row>
    <row r="5998" spans="1:16" x14ac:dyDescent="0.35">
      <c r="A5998" t="s">
        <v>39</v>
      </c>
      <c r="B5998">
        <v>70.45</v>
      </c>
      <c r="C5998">
        <v>47375.630000000005</v>
      </c>
      <c r="D5998" t="s">
        <v>36</v>
      </c>
      <c r="E5998" t="s">
        <v>66</v>
      </c>
      <c r="F5998">
        <v>150687</v>
      </c>
      <c r="G5998">
        <v>2016</v>
      </c>
      <c r="H5998">
        <v>661</v>
      </c>
      <c r="I5998" t="s">
        <v>26</v>
      </c>
      <c r="J5998">
        <v>68.89</v>
      </c>
      <c r="K5998" t="s">
        <v>19</v>
      </c>
      <c r="L5998">
        <v>2023</v>
      </c>
      <c r="M5998" t="s">
        <v>20</v>
      </c>
      <c r="N5998" t="s">
        <v>21</v>
      </c>
      <c r="O5998">
        <v>103311.37</v>
      </c>
      <c r="P5998" t="s">
        <v>35</v>
      </c>
    </row>
    <row r="5999" spans="1:16" x14ac:dyDescent="0.35">
      <c r="A5999" t="s">
        <v>61</v>
      </c>
      <c r="B5999">
        <v>9.84</v>
      </c>
      <c r="C5999">
        <v>61995.53</v>
      </c>
      <c r="D5999" t="s">
        <v>36</v>
      </c>
      <c r="E5999" t="s">
        <v>57</v>
      </c>
      <c r="F5999">
        <v>243012</v>
      </c>
      <c r="G5999">
        <v>2017</v>
      </c>
      <c r="H5999">
        <v>663</v>
      </c>
      <c r="I5999" t="s">
        <v>34</v>
      </c>
      <c r="J5999">
        <v>36.85</v>
      </c>
      <c r="K5999" t="s">
        <v>42</v>
      </c>
      <c r="L5999">
        <v>2017</v>
      </c>
      <c r="M5999" t="s">
        <v>20</v>
      </c>
      <c r="N5999" t="s">
        <v>21</v>
      </c>
      <c r="O5999">
        <v>181016.47</v>
      </c>
      <c r="P5999" t="s">
        <v>50</v>
      </c>
    </row>
    <row r="6000" spans="1:16" x14ac:dyDescent="0.35">
      <c r="A6000" t="s">
        <v>46</v>
      </c>
      <c r="B6000">
        <v>31.91</v>
      </c>
      <c r="C6000">
        <v>18880.22</v>
      </c>
      <c r="D6000" t="s">
        <v>36</v>
      </c>
      <c r="E6000" t="s">
        <v>66</v>
      </c>
      <c r="F6000">
        <v>57972</v>
      </c>
      <c r="G6000">
        <v>2016</v>
      </c>
      <c r="H6000">
        <v>105</v>
      </c>
      <c r="I6000" t="s">
        <v>34</v>
      </c>
      <c r="J6000">
        <v>36</v>
      </c>
      <c r="K6000" t="s">
        <v>19</v>
      </c>
      <c r="L6000">
        <v>2016</v>
      </c>
      <c r="M6000" t="s">
        <v>38</v>
      </c>
      <c r="N6000" t="s">
        <v>21</v>
      </c>
      <c r="O6000">
        <v>39091.78</v>
      </c>
      <c r="P6000" t="s">
        <v>45</v>
      </c>
    </row>
    <row r="6001" spans="1:16" x14ac:dyDescent="0.35">
      <c r="A6001" t="s">
        <v>59</v>
      </c>
      <c r="B6001">
        <v>33.880000000000003</v>
      </c>
      <c r="C6001">
        <v>81453.170000000013</v>
      </c>
      <c r="D6001" t="s">
        <v>36</v>
      </c>
      <c r="E6001" t="s">
        <v>37</v>
      </c>
      <c r="F6001">
        <v>260849</v>
      </c>
      <c r="G6001">
        <v>2020</v>
      </c>
      <c r="H6001">
        <v>191</v>
      </c>
      <c r="I6001" t="s">
        <v>26</v>
      </c>
      <c r="J6001">
        <v>84.91</v>
      </c>
      <c r="K6001" t="s">
        <v>19</v>
      </c>
      <c r="L6001">
        <v>2020</v>
      </c>
      <c r="M6001" t="s">
        <v>44</v>
      </c>
      <c r="N6001" t="s">
        <v>21</v>
      </c>
      <c r="O6001">
        <v>179395.83</v>
      </c>
      <c r="P6001" t="s">
        <v>35</v>
      </c>
    </row>
    <row r="6002" spans="1:16" x14ac:dyDescent="0.35">
      <c r="A6002" t="s">
        <v>23</v>
      </c>
      <c r="B6002">
        <v>47.05</v>
      </c>
      <c r="C6002">
        <v>123253.60999999999</v>
      </c>
      <c r="D6002" t="s">
        <v>52</v>
      </c>
      <c r="E6002" t="s">
        <v>53</v>
      </c>
      <c r="F6002">
        <v>384150</v>
      </c>
      <c r="G6002">
        <v>2019</v>
      </c>
      <c r="H6002">
        <v>878</v>
      </c>
      <c r="I6002" t="s">
        <v>34</v>
      </c>
      <c r="J6002">
        <v>49.21</v>
      </c>
      <c r="K6002" t="s">
        <v>19</v>
      </c>
      <c r="L6002">
        <v>2020</v>
      </c>
      <c r="M6002" t="s">
        <v>44</v>
      </c>
      <c r="N6002" t="s">
        <v>31</v>
      </c>
      <c r="O6002">
        <v>260896.39</v>
      </c>
      <c r="P6002" t="s">
        <v>22</v>
      </c>
    </row>
    <row r="6003" spans="1:16" x14ac:dyDescent="0.35">
      <c r="A6003" t="s">
        <v>28</v>
      </c>
      <c r="B6003">
        <v>44.06</v>
      </c>
      <c r="C6003">
        <v>76068.7</v>
      </c>
      <c r="D6003" t="s">
        <v>36</v>
      </c>
      <c r="E6003" t="s">
        <v>66</v>
      </c>
      <c r="F6003">
        <v>206942</v>
      </c>
      <c r="G6003">
        <v>2017</v>
      </c>
      <c r="H6003">
        <v>966</v>
      </c>
      <c r="I6003" t="s">
        <v>26</v>
      </c>
      <c r="J6003">
        <v>65.47</v>
      </c>
      <c r="K6003" t="s">
        <v>19</v>
      </c>
      <c r="L6003">
        <v>2020</v>
      </c>
      <c r="M6003" t="s">
        <v>38</v>
      </c>
      <c r="N6003" t="s">
        <v>31</v>
      </c>
      <c r="O6003">
        <v>130873.3</v>
      </c>
      <c r="P6003" t="s">
        <v>50</v>
      </c>
    </row>
    <row r="6004" spans="1:16" x14ac:dyDescent="0.35">
      <c r="A6004" t="s">
        <v>46</v>
      </c>
      <c r="B6004">
        <v>59.67</v>
      </c>
      <c r="C6004">
        <v>90355.16</v>
      </c>
      <c r="D6004" t="s">
        <v>52</v>
      </c>
      <c r="E6004" t="s">
        <v>79</v>
      </c>
      <c r="F6004">
        <v>164504</v>
      </c>
      <c r="G6004">
        <v>2020</v>
      </c>
      <c r="H6004">
        <v>623</v>
      </c>
      <c r="I6004" t="s">
        <v>26</v>
      </c>
      <c r="J6004">
        <v>85.66</v>
      </c>
      <c r="K6004" t="s">
        <v>27</v>
      </c>
      <c r="L6004">
        <v>2024</v>
      </c>
      <c r="M6004" t="s">
        <v>38</v>
      </c>
      <c r="N6004" t="s">
        <v>21</v>
      </c>
      <c r="O6004">
        <v>74148.84</v>
      </c>
      <c r="P6004" t="s">
        <v>22</v>
      </c>
    </row>
    <row r="6005" spans="1:16" x14ac:dyDescent="0.35">
      <c r="A6005" t="s">
        <v>39</v>
      </c>
      <c r="B6005">
        <v>8.26</v>
      </c>
      <c r="C6005">
        <v>92729.19</v>
      </c>
      <c r="D6005" t="s">
        <v>32</v>
      </c>
      <c r="E6005" t="s">
        <v>56</v>
      </c>
      <c r="F6005">
        <v>178176</v>
      </c>
      <c r="G6005">
        <v>2016</v>
      </c>
      <c r="H6005">
        <v>886</v>
      </c>
      <c r="I6005" t="s">
        <v>18</v>
      </c>
      <c r="J6005">
        <v>65.17</v>
      </c>
      <c r="K6005" t="s">
        <v>27</v>
      </c>
      <c r="L6005">
        <v>2021</v>
      </c>
      <c r="M6005" t="s">
        <v>44</v>
      </c>
      <c r="N6005" t="s">
        <v>21</v>
      </c>
      <c r="O6005">
        <v>85446.81</v>
      </c>
      <c r="P6005" t="s">
        <v>45</v>
      </c>
    </row>
    <row r="6006" spans="1:16" x14ac:dyDescent="0.35">
      <c r="A6006" t="s">
        <v>28</v>
      </c>
      <c r="B6006">
        <v>75.599999999999994</v>
      </c>
      <c r="C6006">
        <v>36828.520000000004</v>
      </c>
      <c r="D6006" t="s">
        <v>24</v>
      </c>
      <c r="E6006" t="s">
        <v>25</v>
      </c>
      <c r="F6006">
        <v>105988</v>
      </c>
      <c r="G6006">
        <v>2021</v>
      </c>
      <c r="H6006">
        <v>820</v>
      </c>
      <c r="I6006" t="s">
        <v>26</v>
      </c>
      <c r="J6006">
        <v>92.3</v>
      </c>
      <c r="K6006" t="s">
        <v>19</v>
      </c>
      <c r="L6006">
        <v>2023</v>
      </c>
      <c r="M6006" t="s">
        <v>20</v>
      </c>
      <c r="N6006" t="s">
        <v>31</v>
      </c>
      <c r="O6006">
        <v>69159.48</v>
      </c>
      <c r="P6006" t="s">
        <v>22</v>
      </c>
    </row>
    <row r="6007" spans="1:16" x14ac:dyDescent="0.35">
      <c r="A6007" t="s">
        <v>54</v>
      </c>
      <c r="B6007">
        <v>5.13</v>
      </c>
      <c r="C6007">
        <v>88391.790000000008</v>
      </c>
      <c r="D6007" t="s">
        <v>29</v>
      </c>
      <c r="E6007" t="s">
        <v>75</v>
      </c>
      <c r="F6007">
        <v>246128</v>
      </c>
      <c r="G6007">
        <v>2021</v>
      </c>
      <c r="H6007">
        <v>714</v>
      </c>
      <c r="I6007" t="s">
        <v>18</v>
      </c>
      <c r="J6007">
        <v>77.02</v>
      </c>
      <c r="K6007" t="s">
        <v>27</v>
      </c>
      <c r="L6007">
        <v>2024</v>
      </c>
      <c r="M6007" t="s">
        <v>38</v>
      </c>
      <c r="N6007" t="s">
        <v>21</v>
      </c>
      <c r="O6007">
        <v>157736.21</v>
      </c>
      <c r="P6007" t="s">
        <v>22</v>
      </c>
    </row>
    <row r="6008" spans="1:16" x14ac:dyDescent="0.35">
      <c r="A6008" t="s">
        <v>59</v>
      </c>
      <c r="B6008">
        <v>57.44</v>
      </c>
      <c r="C6008">
        <v>69913.570000000007</v>
      </c>
      <c r="D6008" t="s">
        <v>32</v>
      </c>
      <c r="E6008" t="s">
        <v>33</v>
      </c>
      <c r="F6008">
        <v>167783</v>
      </c>
      <c r="G6008">
        <v>2024</v>
      </c>
      <c r="H6008">
        <v>224</v>
      </c>
      <c r="I6008" t="s">
        <v>18</v>
      </c>
      <c r="J6008">
        <v>95.43</v>
      </c>
      <c r="K6008" t="s">
        <v>19</v>
      </c>
      <c r="L6008">
        <v>2024</v>
      </c>
      <c r="M6008" t="s">
        <v>20</v>
      </c>
      <c r="N6008" t="s">
        <v>31</v>
      </c>
      <c r="O6008">
        <v>97869.43</v>
      </c>
      <c r="P6008" t="s">
        <v>22</v>
      </c>
    </row>
    <row r="6009" spans="1:16" x14ac:dyDescent="0.35">
      <c r="A6009" t="s">
        <v>54</v>
      </c>
      <c r="B6009">
        <v>45.87</v>
      </c>
      <c r="C6009">
        <v>84659.010000000009</v>
      </c>
      <c r="D6009" t="s">
        <v>64</v>
      </c>
      <c r="E6009" t="s">
        <v>71</v>
      </c>
      <c r="F6009">
        <v>269883</v>
      </c>
      <c r="G6009">
        <v>2017</v>
      </c>
      <c r="H6009">
        <v>331</v>
      </c>
      <c r="I6009" t="s">
        <v>18</v>
      </c>
      <c r="J6009">
        <v>80.41</v>
      </c>
      <c r="K6009" t="s">
        <v>27</v>
      </c>
      <c r="L6009">
        <v>2019</v>
      </c>
      <c r="M6009" t="s">
        <v>20</v>
      </c>
      <c r="N6009" t="s">
        <v>21</v>
      </c>
      <c r="O6009">
        <v>185223.99</v>
      </c>
      <c r="P6009" t="s">
        <v>45</v>
      </c>
    </row>
    <row r="6010" spans="1:16" x14ac:dyDescent="0.35">
      <c r="A6010" t="s">
        <v>48</v>
      </c>
      <c r="B6010">
        <v>24.21</v>
      </c>
      <c r="C6010">
        <v>77311.86</v>
      </c>
      <c r="D6010" t="s">
        <v>52</v>
      </c>
      <c r="E6010" t="s">
        <v>69</v>
      </c>
      <c r="F6010">
        <v>176754</v>
      </c>
      <c r="G6010">
        <v>2019</v>
      </c>
      <c r="H6010">
        <v>612</v>
      </c>
      <c r="I6010" t="s">
        <v>18</v>
      </c>
      <c r="J6010">
        <v>72.58</v>
      </c>
      <c r="K6010" t="s">
        <v>27</v>
      </c>
      <c r="L6010">
        <v>2022</v>
      </c>
      <c r="M6010" t="s">
        <v>38</v>
      </c>
      <c r="N6010" t="s">
        <v>31</v>
      </c>
      <c r="O6010">
        <v>99442.14</v>
      </c>
      <c r="P6010" t="s">
        <v>35</v>
      </c>
    </row>
    <row r="6011" spans="1:16" x14ac:dyDescent="0.35">
      <c r="A6011" t="s">
        <v>23</v>
      </c>
      <c r="B6011">
        <v>72.39</v>
      </c>
      <c r="C6011">
        <v>86215.840000000026</v>
      </c>
      <c r="D6011" t="s">
        <v>40</v>
      </c>
      <c r="E6011" t="s">
        <v>68</v>
      </c>
      <c r="F6011">
        <v>393916</v>
      </c>
      <c r="G6011">
        <v>2016</v>
      </c>
      <c r="H6011">
        <v>747</v>
      </c>
      <c r="I6011" t="s">
        <v>34</v>
      </c>
      <c r="J6011">
        <v>31.92</v>
      </c>
      <c r="K6011" t="s">
        <v>42</v>
      </c>
      <c r="L6011">
        <v>2016</v>
      </c>
      <c r="M6011" t="s">
        <v>44</v>
      </c>
      <c r="N6011" t="s">
        <v>31</v>
      </c>
      <c r="O6011">
        <v>307700.15999999997</v>
      </c>
      <c r="P6011" t="s">
        <v>22</v>
      </c>
    </row>
    <row r="6012" spans="1:16" x14ac:dyDescent="0.35">
      <c r="A6012" t="s">
        <v>39</v>
      </c>
      <c r="B6012">
        <v>5.52</v>
      </c>
      <c r="C6012">
        <v>168879</v>
      </c>
      <c r="D6012" t="s">
        <v>24</v>
      </c>
      <c r="E6012" t="s">
        <v>74</v>
      </c>
      <c r="F6012">
        <v>329117</v>
      </c>
      <c r="G6012">
        <v>2021</v>
      </c>
      <c r="H6012">
        <v>353</v>
      </c>
      <c r="I6012" t="s">
        <v>26</v>
      </c>
      <c r="J6012">
        <v>94.58</v>
      </c>
      <c r="K6012" t="s">
        <v>19</v>
      </c>
      <c r="L6012">
        <v>2024</v>
      </c>
      <c r="M6012" t="s">
        <v>44</v>
      </c>
      <c r="N6012" t="s">
        <v>21</v>
      </c>
      <c r="O6012">
        <v>160238</v>
      </c>
      <c r="P6012" t="s">
        <v>35</v>
      </c>
    </row>
    <row r="6013" spans="1:16" x14ac:dyDescent="0.35">
      <c r="A6013" t="s">
        <v>23</v>
      </c>
      <c r="B6013">
        <v>77.569999999999993</v>
      </c>
      <c r="C6013">
        <v>87175.33</v>
      </c>
      <c r="D6013" t="s">
        <v>32</v>
      </c>
      <c r="E6013" t="s">
        <v>80</v>
      </c>
      <c r="F6013">
        <v>160407</v>
      </c>
      <c r="G6013">
        <v>2022</v>
      </c>
      <c r="H6013">
        <v>790</v>
      </c>
      <c r="I6013" t="s">
        <v>34</v>
      </c>
      <c r="J6013">
        <v>41.57</v>
      </c>
      <c r="K6013" t="s">
        <v>19</v>
      </c>
      <c r="L6013">
        <v>2023</v>
      </c>
      <c r="M6013" t="s">
        <v>44</v>
      </c>
      <c r="N6013" t="s">
        <v>31</v>
      </c>
      <c r="O6013">
        <v>73231.67</v>
      </c>
      <c r="P6013" t="s">
        <v>45</v>
      </c>
    </row>
    <row r="6014" spans="1:16" x14ac:dyDescent="0.35">
      <c r="A6014" t="s">
        <v>46</v>
      </c>
      <c r="B6014">
        <v>32.08</v>
      </c>
      <c r="C6014">
        <v>61098.559999999998</v>
      </c>
      <c r="D6014" t="s">
        <v>40</v>
      </c>
      <c r="E6014" t="s">
        <v>68</v>
      </c>
      <c r="F6014">
        <v>191135</v>
      </c>
      <c r="G6014">
        <v>2019</v>
      </c>
      <c r="H6014">
        <v>893</v>
      </c>
      <c r="I6014" t="s">
        <v>26</v>
      </c>
      <c r="J6014">
        <v>69.849999999999994</v>
      </c>
      <c r="K6014" t="s">
        <v>19</v>
      </c>
      <c r="L6014">
        <v>2023</v>
      </c>
      <c r="M6014" t="s">
        <v>44</v>
      </c>
      <c r="N6014" t="s">
        <v>21</v>
      </c>
      <c r="O6014">
        <v>130036.44</v>
      </c>
      <c r="P6014" t="s">
        <v>45</v>
      </c>
    </row>
    <row r="6015" spans="1:16" x14ac:dyDescent="0.35">
      <c r="A6015" t="s">
        <v>39</v>
      </c>
      <c r="B6015">
        <v>79.010000000000005</v>
      </c>
      <c r="C6015">
        <v>82292.710000000006</v>
      </c>
      <c r="D6015" t="s">
        <v>29</v>
      </c>
      <c r="E6015" t="s">
        <v>86</v>
      </c>
      <c r="F6015">
        <v>171273</v>
      </c>
      <c r="G6015">
        <v>2016</v>
      </c>
      <c r="H6015">
        <v>480</v>
      </c>
      <c r="I6015" t="s">
        <v>34</v>
      </c>
      <c r="J6015">
        <v>53.3</v>
      </c>
      <c r="K6015" t="s">
        <v>27</v>
      </c>
      <c r="L6015">
        <v>2018</v>
      </c>
      <c r="M6015" t="s">
        <v>44</v>
      </c>
      <c r="N6015" t="s">
        <v>31</v>
      </c>
      <c r="O6015">
        <v>88980.29</v>
      </c>
      <c r="P6015" t="s">
        <v>35</v>
      </c>
    </row>
    <row r="6016" spans="1:16" x14ac:dyDescent="0.35">
      <c r="A6016" t="s">
        <v>59</v>
      </c>
      <c r="B6016">
        <v>7.9</v>
      </c>
      <c r="C6016">
        <v>62871.29</v>
      </c>
      <c r="D6016" t="s">
        <v>40</v>
      </c>
      <c r="E6016" t="s">
        <v>58</v>
      </c>
      <c r="F6016">
        <v>118098</v>
      </c>
      <c r="G6016">
        <v>2022</v>
      </c>
      <c r="H6016">
        <v>440</v>
      </c>
      <c r="I6016" t="s">
        <v>34</v>
      </c>
      <c r="J6016">
        <v>33.47</v>
      </c>
      <c r="K6016" t="s">
        <v>19</v>
      </c>
      <c r="L6016">
        <v>2023</v>
      </c>
      <c r="M6016" t="s">
        <v>44</v>
      </c>
      <c r="N6016" t="s">
        <v>31</v>
      </c>
      <c r="O6016">
        <v>55226.71</v>
      </c>
      <c r="P6016" t="s">
        <v>50</v>
      </c>
    </row>
    <row r="6017" spans="1:16" x14ac:dyDescent="0.35">
      <c r="A6017" t="s">
        <v>23</v>
      </c>
      <c r="B6017">
        <v>25.79</v>
      </c>
      <c r="C6017">
        <v>65433.539999999994</v>
      </c>
      <c r="D6017" t="s">
        <v>52</v>
      </c>
      <c r="E6017" t="s">
        <v>53</v>
      </c>
      <c r="F6017">
        <v>143429</v>
      </c>
      <c r="G6017">
        <v>2019</v>
      </c>
      <c r="H6017">
        <v>638</v>
      </c>
      <c r="I6017" t="s">
        <v>26</v>
      </c>
      <c r="J6017">
        <v>76.150000000000006</v>
      </c>
      <c r="K6017" t="s">
        <v>27</v>
      </c>
      <c r="L6017">
        <v>2021</v>
      </c>
      <c r="M6017" t="s">
        <v>38</v>
      </c>
      <c r="N6017" t="s">
        <v>31</v>
      </c>
      <c r="O6017">
        <v>77995.460000000006</v>
      </c>
      <c r="P6017" t="s">
        <v>45</v>
      </c>
    </row>
    <row r="6018" spans="1:16" x14ac:dyDescent="0.35">
      <c r="A6018" t="s">
        <v>23</v>
      </c>
      <c r="B6018">
        <v>7.45</v>
      </c>
      <c r="C6018">
        <v>229087.49</v>
      </c>
      <c r="D6018" t="s">
        <v>36</v>
      </c>
      <c r="E6018" t="s">
        <v>57</v>
      </c>
      <c r="F6018">
        <v>392594</v>
      </c>
      <c r="G6018">
        <v>2017</v>
      </c>
      <c r="H6018">
        <v>659</v>
      </c>
      <c r="I6018" t="s">
        <v>18</v>
      </c>
      <c r="J6018">
        <v>82.19</v>
      </c>
      <c r="K6018" t="s">
        <v>27</v>
      </c>
      <c r="L6018">
        <v>2023</v>
      </c>
      <c r="M6018" t="s">
        <v>20</v>
      </c>
      <c r="N6018" t="s">
        <v>21</v>
      </c>
      <c r="O6018">
        <v>163506.51</v>
      </c>
      <c r="P6018" t="s">
        <v>50</v>
      </c>
    </row>
    <row r="6019" spans="1:16" x14ac:dyDescent="0.35">
      <c r="A6019" t="s">
        <v>55</v>
      </c>
      <c r="B6019">
        <v>43.88</v>
      </c>
      <c r="C6019">
        <v>67594.880000000005</v>
      </c>
      <c r="D6019" t="s">
        <v>64</v>
      </c>
      <c r="E6019" t="s">
        <v>84</v>
      </c>
      <c r="F6019">
        <v>183413</v>
      </c>
      <c r="G6019">
        <v>2020</v>
      </c>
      <c r="H6019">
        <v>285</v>
      </c>
      <c r="I6019" t="s">
        <v>18</v>
      </c>
      <c r="J6019">
        <v>70.59</v>
      </c>
      <c r="K6019" t="s">
        <v>42</v>
      </c>
      <c r="L6019">
        <v>2020</v>
      </c>
      <c r="M6019" t="s">
        <v>38</v>
      </c>
      <c r="N6019" t="s">
        <v>21</v>
      </c>
      <c r="O6019">
        <v>115818.12</v>
      </c>
      <c r="P6019" t="s">
        <v>45</v>
      </c>
    </row>
    <row r="6020" spans="1:16" x14ac:dyDescent="0.35">
      <c r="A6020" t="s">
        <v>46</v>
      </c>
      <c r="B6020">
        <v>35.85</v>
      </c>
      <c r="C6020">
        <v>38792.92</v>
      </c>
      <c r="D6020" t="s">
        <v>40</v>
      </c>
      <c r="E6020" t="s">
        <v>62</v>
      </c>
      <c r="F6020">
        <v>137288</v>
      </c>
      <c r="G6020">
        <v>2022</v>
      </c>
      <c r="H6020">
        <v>704</v>
      </c>
      <c r="I6020" t="s">
        <v>18</v>
      </c>
      <c r="J6020">
        <v>81.08</v>
      </c>
      <c r="K6020" t="s">
        <v>42</v>
      </c>
      <c r="L6020">
        <v>2022</v>
      </c>
      <c r="M6020" t="s">
        <v>44</v>
      </c>
      <c r="N6020" t="s">
        <v>21</v>
      </c>
      <c r="O6020">
        <v>98495.08</v>
      </c>
      <c r="P6020" t="s">
        <v>45</v>
      </c>
    </row>
    <row r="6021" spans="1:16" x14ac:dyDescent="0.35">
      <c r="A6021" t="s">
        <v>15</v>
      </c>
      <c r="B6021">
        <v>38.64</v>
      </c>
      <c r="C6021">
        <v>183591.69</v>
      </c>
      <c r="D6021" t="s">
        <v>40</v>
      </c>
      <c r="E6021" t="s">
        <v>51</v>
      </c>
      <c r="F6021">
        <v>379205</v>
      </c>
      <c r="G6021">
        <v>2018</v>
      </c>
      <c r="H6021">
        <v>236</v>
      </c>
      <c r="I6021" t="s">
        <v>18</v>
      </c>
      <c r="J6021">
        <v>94.8</v>
      </c>
      <c r="K6021" t="s">
        <v>27</v>
      </c>
      <c r="L6021">
        <v>2023</v>
      </c>
      <c r="M6021" t="s">
        <v>38</v>
      </c>
      <c r="N6021" t="s">
        <v>31</v>
      </c>
      <c r="O6021">
        <v>195613.31</v>
      </c>
      <c r="P6021" t="s">
        <v>22</v>
      </c>
    </row>
    <row r="6022" spans="1:16" x14ac:dyDescent="0.35">
      <c r="A6022" t="s">
        <v>46</v>
      </c>
      <c r="B6022">
        <v>19.670000000000002</v>
      </c>
      <c r="C6022">
        <v>79630.829999999987</v>
      </c>
      <c r="D6022" t="s">
        <v>32</v>
      </c>
      <c r="E6022" t="s">
        <v>60</v>
      </c>
      <c r="F6022">
        <v>329502</v>
      </c>
      <c r="G6022">
        <v>2020</v>
      </c>
      <c r="H6022">
        <v>245</v>
      </c>
      <c r="I6022" t="s">
        <v>18</v>
      </c>
      <c r="J6022">
        <v>83.1</v>
      </c>
      <c r="K6022" t="s">
        <v>42</v>
      </c>
      <c r="L6022">
        <v>2020</v>
      </c>
      <c r="M6022" t="s">
        <v>20</v>
      </c>
      <c r="N6022" t="s">
        <v>21</v>
      </c>
      <c r="O6022">
        <v>249871.17</v>
      </c>
      <c r="P6022" t="s">
        <v>50</v>
      </c>
    </row>
    <row r="6023" spans="1:16" x14ac:dyDescent="0.35">
      <c r="A6023" t="s">
        <v>55</v>
      </c>
      <c r="B6023">
        <v>37.31</v>
      </c>
      <c r="C6023">
        <v>86741.67</v>
      </c>
      <c r="D6023" t="s">
        <v>29</v>
      </c>
      <c r="E6023" t="s">
        <v>30</v>
      </c>
      <c r="F6023">
        <v>167367</v>
      </c>
      <c r="G6023">
        <v>2017</v>
      </c>
      <c r="H6023">
        <v>109</v>
      </c>
      <c r="I6023" t="s">
        <v>26</v>
      </c>
      <c r="J6023">
        <v>86.65</v>
      </c>
      <c r="K6023" t="s">
        <v>19</v>
      </c>
      <c r="L6023">
        <v>2018</v>
      </c>
      <c r="M6023" t="s">
        <v>20</v>
      </c>
      <c r="N6023" t="s">
        <v>21</v>
      </c>
      <c r="O6023">
        <v>80625.33</v>
      </c>
      <c r="P6023" t="s">
        <v>50</v>
      </c>
    </row>
    <row r="6024" spans="1:16" x14ac:dyDescent="0.35">
      <c r="A6024" t="s">
        <v>59</v>
      </c>
      <c r="B6024">
        <v>56.75</v>
      </c>
      <c r="C6024">
        <v>146505.65</v>
      </c>
      <c r="D6024" t="s">
        <v>29</v>
      </c>
      <c r="E6024" t="s">
        <v>30</v>
      </c>
      <c r="F6024">
        <v>296918</v>
      </c>
      <c r="G6024">
        <v>2022</v>
      </c>
      <c r="H6024">
        <v>203</v>
      </c>
      <c r="I6024" t="s">
        <v>18</v>
      </c>
      <c r="J6024">
        <v>72.349999999999994</v>
      </c>
      <c r="K6024" t="s">
        <v>42</v>
      </c>
      <c r="L6024">
        <v>2022</v>
      </c>
      <c r="M6024" t="s">
        <v>20</v>
      </c>
      <c r="N6024" t="s">
        <v>21</v>
      </c>
      <c r="O6024">
        <v>150412.35</v>
      </c>
      <c r="P6024" t="s">
        <v>45</v>
      </c>
    </row>
    <row r="6025" spans="1:16" x14ac:dyDescent="0.35">
      <c r="A6025" t="s">
        <v>59</v>
      </c>
      <c r="B6025">
        <v>31.49</v>
      </c>
      <c r="C6025">
        <v>174804.18</v>
      </c>
      <c r="D6025" t="s">
        <v>40</v>
      </c>
      <c r="E6025" t="s">
        <v>62</v>
      </c>
      <c r="F6025">
        <v>349664</v>
      </c>
      <c r="G6025">
        <v>2019</v>
      </c>
      <c r="H6025">
        <v>547</v>
      </c>
      <c r="I6025" t="s">
        <v>26</v>
      </c>
      <c r="J6025">
        <v>66.38</v>
      </c>
      <c r="K6025" t="s">
        <v>19</v>
      </c>
      <c r="L6025">
        <v>2022</v>
      </c>
      <c r="M6025" t="s">
        <v>44</v>
      </c>
      <c r="N6025" t="s">
        <v>21</v>
      </c>
      <c r="O6025">
        <v>174859.82</v>
      </c>
      <c r="P6025" t="s">
        <v>45</v>
      </c>
    </row>
    <row r="6026" spans="1:16" x14ac:dyDescent="0.35">
      <c r="A6026" t="s">
        <v>61</v>
      </c>
      <c r="B6026">
        <v>41.76</v>
      </c>
      <c r="C6026">
        <v>49906.69</v>
      </c>
      <c r="D6026" t="s">
        <v>52</v>
      </c>
      <c r="E6026" t="s">
        <v>81</v>
      </c>
      <c r="F6026">
        <v>86812</v>
      </c>
      <c r="G6026">
        <v>2016</v>
      </c>
      <c r="H6026">
        <v>228</v>
      </c>
      <c r="I6026" t="s">
        <v>26</v>
      </c>
      <c r="J6026">
        <v>64.34</v>
      </c>
      <c r="K6026" t="s">
        <v>42</v>
      </c>
      <c r="L6026">
        <v>2016</v>
      </c>
      <c r="M6026" t="s">
        <v>44</v>
      </c>
      <c r="N6026" t="s">
        <v>31</v>
      </c>
      <c r="O6026">
        <v>36905.31</v>
      </c>
      <c r="P6026" t="s">
        <v>35</v>
      </c>
    </row>
    <row r="6027" spans="1:16" x14ac:dyDescent="0.35">
      <c r="A6027" t="s">
        <v>28</v>
      </c>
      <c r="B6027">
        <v>23.37</v>
      </c>
      <c r="C6027">
        <v>81628.609999999986</v>
      </c>
      <c r="D6027" t="s">
        <v>16</v>
      </c>
      <c r="E6027" t="s">
        <v>43</v>
      </c>
      <c r="F6027">
        <v>397677</v>
      </c>
      <c r="G6027">
        <v>2023</v>
      </c>
      <c r="H6027">
        <v>831</v>
      </c>
      <c r="I6027" t="s">
        <v>34</v>
      </c>
      <c r="J6027">
        <v>57.58</v>
      </c>
      <c r="K6027" t="s">
        <v>42</v>
      </c>
      <c r="L6027">
        <v>2023</v>
      </c>
      <c r="M6027" t="s">
        <v>38</v>
      </c>
      <c r="N6027" t="s">
        <v>31</v>
      </c>
      <c r="O6027">
        <v>316048.39</v>
      </c>
      <c r="P6027" t="s">
        <v>22</v>
      </c>
    </row>
    <row r="6028" spans="1:16" x14ac:dyDescent="0.35">
      <c r="A6028" t="s">
        <v>28</v>
      </c>
      <c r="B6028">
        <v>70.53</v>
      </c>
      <c r="C6028">
        <v>51846.78</v>
      </c>
      <c r="D6028" t="s">
        <v>29</v>
      </c>
      <c r="E6028" t="s">
        <v>49</v>
      </c>
      <c r="F6028">
        <v>163309</v>
      </c>
      <c r="G6028">
        <v>2016</v>
      </c>
      <c r="H6028">
        <v>644</v>
      </c>
      <c r="I6028" t="s">
        <v>26</v>
      </c>
      <c r="J6028">
        <v>74.97</v>
      </c>
      <c r="K6028" t="s">
        <v>19</v>
      </c>
      <c r="L6028">
        <v>2016</v>
      </c>
      <c r="M6028" t="s">
        <v>38</v>
      </c>
      <c r="N6028" t="s">
        <v>31</v>
      </c>
      <c r="O6028">
        <v>111462.22</v>
      </c>
      <c r="P6028" t="s">
        <v>50</v>
      </c>
    </row>
    <row r="6029" spans="1:16" x14ac:dyDescent="0.35">
      <c r="A6029" t="s">
        <v>59</v>
      </c>
      <c r="B6029">
        <v>58.63</v>
      </c>
      <c r="C6029">
        <v>93466.49</v>
      </c>
      <c r="D6029" t="s">
        <v>29</v>
      </c>
      <c r="E6029" t="s">
        <v>82</v>
      </c>
      <c r="F6029">
        <v>174103</v>
      </c>
      <c r="G6029">
        <v>2024</v>
      </c>
      <c r="H6029">
        <v>369</v>
      </c>
      <c r="I6029" t="s">
        <v>34</v>
      </c>
      <c r="J6029">
        <v>46.84</v>
      </c>
      <c r="K6029" t="s">
        <v>42</v>
      </c>
      <c r="L6029">
        <v>2024</v>
      </c>
      <c r="M6029" t="s">
        <v>38</v>
      </c>
      <c r="N6029" t="s">
        <v>21</v>
      </c>
      <c r="O6029">
        <v>80636.509999999995</v>
      </c>
      <c r="P6029" t="s">
        <v>35</v>
      </c>
    </row>
    <row r="6030" spans="1:16" x14ac:dyDescent="0.35">
      <c r="A6030" t="s">
        <v>39</v>
      </c>
      <c r="B6030">
        <v>36.86</v>
      </c>
      <c r="C6030">
        <v>54588.799999999988</v>
      </c>
      <c r="D6030" t="s">
        <v>64</v>
      </c>
      <c r="E6030" t="s">
        <v>78</v>
      </c>
      <c r="F6030">
        <v>204943</v>
      </c>
      <c r="G6030">
        <v>2017</v>
      </c>
      <c r="H6030">
        <v>135</v>
      </c>
      <c r="I6030" t="s">
        <v>26</v>
      </c>
      <c r="J6030">
        <v>91.8</v>
      </c>
      <c r="K6030" t="s">
        <v>19</v>
      </c>
      <c r="L6030">
        <v>2021</v>
      </c>
      <c r="M6030" t="s">
        <v>38</v>
      </c>
      <c r="N6030" t="s">
        <v>31</v>
      </c>
      <c r="O6030">
        <v>150354.20000000001</v>
      </c>
      <c r="P6030" t="s">
        <v>45</v>
      </c>
    </row>
    <row r="6031" spans="1:16" x14ac:dyDescent="0.35">
      <c r="A6031" t="s">
        <v>61</v>
      </c>
      <c r="B6031">
        <v>25.41</v>
      </c>
      <c r="C6031">
        <v>44844.91</v>
      </c>
      <c r="D6031" t="s">
        <v>64</v>
      </c>
      <c r="E6031" t="s">
        <v>78</v>
      </c>
      <c r="F6031">
        <v>92620</v>
      </c>
      <c r="G6031">
        <v>2023</v>
      </c>
      <c r="H6031">
        <v>587</v>
      </c>
      <c r="I6031" t="s">
        <v>18</v>
      </c>
      <c r="J6031">
        <v>95.6</v>
      </c>
      <c r="K6031" t="s">
        <v>27</v>
      </c>
      <c r="L6031">
        <v>2024</v>
      </c>
      <c r="M6031" t="s">
        <v>38</v>
      </c>
      <c r="N6031" t="s">
        <v>21</v>
      </c>
      <c r="O6031">
        <v>47775.09</v>
      </c>
      <c r="P6031" t="s">
        <v>45</v>
      </c>
    </row>
    <row r="6032" spans="1:16" x14ac:dyDescent="0.35">
      <c r="A6032" t="s">
        <v>39</v>
      </c>
      <c r="B6032">
        <v>45.05</v>
      </c>
      <c r="C6032">
        <v>56589.670000000013</v>
      </c>
      <c r="D6032" t="s">
        <v>29</v>
      </c>
      <c r="E6032" t="s">
        <v>82</v>
      </c>
      <c r="F6032">
        <v>279438</v>
      </c>
      <c r="G6032">
        <v>2022</v>
      </c>
      <c r="H6032">
        <v>565</v>
      </c>
      <c r="I6032" t="s">
        <v>34</v>
      </c>
      <c r="J6032">
        <v>28.82</v>
      </c>
      <c r="K6032" t="s">
        <v>27</v>
      </c>
      <c r="L6032">
        <v>2022</v>
      </c>
      <c r="M6032" t="s">
        <v>20</v>
      </c>
      <c r="N6032" t="s">
        <v>21</v>
      </c>
      <c r="O6032">
        <v>222848.33</v>
      </c>
      <c r="P6032" t="s">
        <v>50</v>
      </c>
    </row>
    <row r="6033" spans="1:16" x14ac:dyDescent="0.35">
      <c r="A6033" t="s">
        <v>55</v>
      </c>
      <c r="B6033">
        <v>20.69</v>
      </c>
      <c r="C6033">
        <v>135226.70000000001</v>
      </c>
      <c r="D6033" t="s">
        <v>36</v>
      </c>
      <c r="E6033" t="s">
        <v>57</v>
      </c>
      <c r="F6033">
        <v>319672</v>
      </c>
      <c r="G6033">
        <v>2020</v>
      </c>
      <c r="H6033">
        <v>927</v>
      </c>
      <c r="I6033" t="s">
        <v>34</v>
      </c>
      <c r="J6033">
        <v>40.659999999999997</v>
      </c>
      <c r="K6033" t="s">
        <v>42</v>
      </c>
      <c r="L6033">
        <v>2020</v>
      </c>
      <c r="M6033" t="s">
        <v>20</v>
      </c>
      <c r="N6033" t="s">
        <v>21</v>
      </c>
      <c r="O6033">
        <v>184445.3</v>
      </c>
      <c r="P6033" t="s">
        <v>50</v>
      </c>
    </row>
    <row r="6034" spans="1:16" x14ac:dyDescent="0.35">
      <c r="A6034" t="s">
        <v>59</v>
      </c>
      <c r="B6034">
        <v>43</v>
      </c>
      <c r="C6034">
        <v>159106.14000000001</v>
      </c>
      <c r="D6034" t="s">
        <v>24</v>
      </c>
      <c r="E6034" t="s">
        <v>73</v>
      </c>
      <c r="F6034">
        <v>336575</v>
      </c>
      <c r="G6034">
        <v>2018</v>
      </c>
      <c r="H6034">
        <v>625</v>
      </c>
      <c r="I6034" t="s">
        <v>34</v>
      </c>
      <c r="J6034">
        <v>38.340000000000003</v>
      </c>
      <c r="K6034" t="s">
        <v>27</v>
      </c>
      <c r="L6034">
        <v>2018</v>
      </c>
      <c r="M6034" t="s">
        <v>20</v>
      </c>
      <c r="N6034" t="s">
        <v>21</v>
      </c>
      <c r="O6034">
        <v>177468.86</v>
      </c>
      <c r="P6034" t="s">
        <v>50</v>
      </c>
    </row>
    <row r="6035" spans="1:16" x14ac:dyDescent="0.35">
      <c r="A6035" t="s">
        <v>39</v>
      </c>
      <c r="B6035">
        <v>66.180000000000007</v>
      </c>
      <c r="C6035">
        <v>124241.59</v>
      </c>
      <c r="D6035" t="s">
        <v>16</v>
      </c>
      <c r="E6035" t="s">
        <v>87</v>
      </c>
      <c r="F6035">
        <v>239968</v>
      </c>
      <c r="G6035">
        <v>2020</v>
      </c>
      <c r="H6035">
        <v>456</v>
      </c>
      <c r="I6035" t="s">
        <v>34</v>
      </c>
      <c r="J6035">
        <v>53.78</v>
      </c>
      <c r="K6035" t="s">
        <v>19</v>
      </c>
      <c r="L6035">
        <v>2024</v>
      </c>
      <c r="M6035" t="s">
        <v>44</v>
      </c>
      <c r="N6035" t="s">
        <v>31</v>
      </c>
      <c r="O6035">
        <v>115726.41</v>
      </c>
      <c r="P6035" t="s">
        <v>35</v>
      </c>
    </row>
    <row r="6036" spans="1:16" x14ac:dyDescent="0.35">
      <c r="A6036" t="s">
        <v>46</v>
      </c>
      <c r="B6036">
        <v>54.42</v>
      </c>
      <c r="C6036">
        <v>177030.77</v>
      </c>
      <c r="D6036" t="s">
        <v>52</v>
      </c>
      <c r="E6036" t="s">
        <v>69</v>
      </c>
      <c r="F6036">
        <v>336275</v>
      </c>
      <c r="G6036">
        <v>2023</v>
      </c>
      <c r="H6036">
        <v>162</v>
      </c>
      <c r="I6036" t="s">
        <v>18</v>
      </c>
      <c r="J6036">
        <v>85.64</v>
      </c>
      <c r="K6036" t="s">
        <v>42</v>
      </c>
      <c r="L6036">
        <v>2023</v>
      </c>
      <c r="M6036" t="s">
        <v>44</v>
      </c>
      <c r="N6036" t="s">
        <v>31</v>
      </c>
      <c r="O6036">
        <v>159244.23000000001</v>
      </c>
      <c r="P6036" t="s">
        <v>50</v>
      </c>
    </row>
    <row r="6037" spans="1:16" x14ac:dyDescent="0.35">
      <c r="A6037" t="s">
        <v>59</v>
      </c>
      <c r="B6037">
        <v>69.67</v>
      </c>
      <c r="C6037">
        <v>37114.21</v>
      </c>
      <c r="D6037" t="s">
        <v>64</v>
      </c>
      <c r="E6037" t="s">
        <v>71</v>
      </c>
      <c r="F6037">
        <v>84846</v>
      </c>
      <c r="G6037">
        <v>2024</v>
      </c>
      <c r="H6037">
        <v>315</v>
      </c>
      <c r="I6037" t="s">
        <v>34</v>
      </c>
      <c r="J6037">
        <v>45.14</v>
      </c>
      <c r="K6037" t="s">
        <v>27</v>
      </c>
      <c r="L6037">
        <v>2024</v>
      </c>
      <c r="M6037" t="s">
        <v>38</v>
      </c>
      <c r="N6037" t="s">
        <v>31</v>
      </c>
      <c r="O6037">
        <v>47731.79</v>
      </c>
      <c r="P6037" t="s">
        <v>50</v>
      </c>
    </row>
    <row r="6038" spans="1:16" x14ac:dyDescent="0.35">
      <c r="A6038" t="s">
        <v>28</v>
      </c>
      <c r="B6038">
        <v>55.2</v>
      </c>
      <c r="C6038">
        <v>182203.72</v>
      </c>
      <c r="D6038" t="s">
        <v>40</v>
      </c>
      <c r="E6038" t="s">
        <v>62</v>
      </c>
      <c r="F6038">
        <v>346503</v>
      </c>
      <c r="G6038">
        <v>2024</v>
      </c>
      <c r="H6038">
        <v>215</v>
      </c>
      <c r="I6038" t="s">
        <v>34</v>
      </c>
      <c r="J6038">
        <v>58.34</v>
      </c>
      <c r="K6038" t="s">
        <v>42</v>
      </c>
      <c r="L6038">
        <v>2024</v>
      </c>
      <c r="M6038" t="s">
        <v>38</v>
      </c>
      <c r="N6038" t="s">
        <v>21</v>
      </c>
      <c r="O6038">
        <v>164299.28</v>
      </c>
      <c r="P6038" t="s">
        <v>22</v>
      </c>
    </row>
    <row r="6039" spans="1:16" x14ac:dyDescent="0.35">
      <c r="A6039" t="s">
        <v>61</v>
      </c>
      <c r="B6039">
        <v>48.52</v>
      </c>
      <c r="C6039">
        <v>42123.34</v>
      </c>
      <c r="D6039" t="s">
        <v>40</v>
      </c>
      <c r="E6039" t="s">
        <v>51</v>
      </c>
      <c r="F6039">
        <v>71166</v>
      </c>
      <c r="G6039">
        <v>2020</v>
      </c>
      <c r="H6039">
        <v>719</v>
      </c>
      <c r="I6039" t="s">
        <v>34</v>
      </c>
      <c r="J6039">
        <v>34.78</v>
      </c>
      <c r="K6039" t="s">
        <v>42</v>
      </c>
      <c r="L6039">
        <v>2020</v>
      </c>
      <c r="M6039" t="s">
        <v>38</v>
      </c>
      <c r="N6039" t="s">
        <v>21</v>
      </c>
      <c r="O6039">
        <v>29042.66</v>
      </c>
      <c r="P6039" t="s">
        <v>22</v>
      </c>
    </row>
    <row r="6040" spans="1:16" x14ac:dyDescent="0.35">
      <c r="A6040" t="s">
        <v>39</v>
      </c>
      <c r="B6040">
        <v>50.19</v>
      </c>
      <c r="C6040">
        <v>117231.91999999998</v>
      </c>
      <c r="D6040" t="s">
        <v>24</v>
      </c>
      <c r="E6040" t="s">
        <v>25</v>
      </c>
      <c r="F6040">
        <v>399253</v>
      </c>
      <c r="G6040">
        <v>2024</v>
      </c>
      <c r="H6040">
        <v>681</v>
      </c>
      <c r="I6040" t="s">
        <v>26</v>
      </c>
      <c r="J6040">
        <v>76.180000000000007</v>
      </c>
      <c r="K6040" t="s">
        <v>27</v>
      </c>
      <c r="L6040">
        <v>2024</v>
      </c>
      <c r="M6040" t="s">
        <v>20</v>
      </c>
      <c r="N6040" t="s">
        <v>21</v>
      </c>
      <c r="O6040">
        <v>282021.08</v>
      </c>
      <c r="P6040" t="s">
        <v>35</v>
      </c>
    </row>
    <row r="6041" spans="1:16" x14ac:dyDescent="0.35">
      <c r="A6041" t="s">
        <v>15</v>
      </c>
      <c r="B6041">
        <v>47.35</v>
      </c>
      <c r="C6041">
        <v>102660.29000000001</v>
      </c>
      <c r="D6041" t="s">
        <v>29</v>
      </c>
      <c r="E6041" t="s">
        <v>86</v>
      </c>
      <c r="F6041">
        <v>234364</v>
      </c>
      <c r="G6041">
        <v>2022</v>
      </c>
      <c r="H6041">
        <v>683</v>
      </c>
      <c r="I6041" t="s">
        <v>34</v>
      </c>
      <c r="J6041">
        <v>43.2</v>
      </c>
      <c r="K6041" t="s">
        <v>42</v>
      </c>
      <c r="L6041">
        <v>2022</v>
      </c>
      <c r="M6041" t="s">
        <v>20</v>
      </c>
      <c r="N6041" t="s">
        <v>31</v>
      </c>
      <c r="O6041">
        <v>131703.71</v>
      </c>
      <c r="P6041" t="s">
        <v>35</v>
      </c>
    </row>
    <row r="6042" spans="1:16" x14ac:dyDescent="0.35">
      <c r="A6042" t="s">
        <v>23</v>
      </c>
      <c r="B6042">
        <v>49.89</v>
      </c>
      <c r="C6042">
        <v>105098.73000000001</v>
      </c>
      <c r="D6042" t="s">
        <v>40</v>
      </c>
      <c r="E6042" t="s">
        <v>51</v>
      </c>
      <c r="F6042">
        <v>246828</v>
      </c>
      <c r="G6042">
        <v>2024</v>
      </c>
      <c r="H6042">
        <v>936</v>
      </c>
      <c r="I6042" t="s">
        <v>34</v>
      </c>
      <c r="J6042">
        <v>45</v>
      </c>
      <c r="K6042" t="s">
        <v>42</v>
      </c>
      <c r="L6042">
        <v>2024</v>
      </c>
      <c r="M6042" t="s">
        <v>20</v>
      </c>
      <c r="N6042" t="s">
        <v>31</v>
      </c>
      <c r="O6042">
        <v>141729.26999999999</v>
      </c>
      <c r="P6042" t="s">
        <v>35</v>
      </c>
    </row>
    <row r="6043" spans="1:16" x14ac:dyDescent="0.35">
      <c r="A6043" t="s">
        <v>46</v>
      </c>
      <c r="B6043">
        <v>66.790000000000006</v>
      </c>
      <c r="C6043">
        <v>27099.64</v>
      </c>
      <c r="D6043" t="s">
        <v>52</v>
      </c>
      <c r="E6043" t="s">
        <v>69</v>
      </c>
      <c r="F6043">
        <v>95019</v>
      </c>
      <c r="G6043">
        <v>2024</v>
      </c>
      <c r="H6043">
        <v>780</v>
      </c>
      <c r="I6043" t="s">
        <v>26</v>
      </c>
      <c r="J6043">
        <v>67.75</v>
      </c>
      <c r="K6043" t="s">
        <v>27</v>
      </c>
      <c r="L6043">
        <v>2024</v>
      </c>
      <c r="M6043" t="s">
        <v>20</v>
      </c>
      <c r="N6043" t="s">
        <v>21</v>
      </c>
      <c r="O6043">
        <v>67919.360000000001</v>
      </c>
      <c r="P6043" t="s">
        <v>35</v>
      </c>
    </row>
    <row r="6044" spans="1:16" x14ac:dyDescent="0.35">
      <c r="A6044" t="s">
        <v>23</v>
      </c>
      <c r="B6044">
        <v>25.1</v>
      </c>
      <c r="C6044">
        <v>26012.410000000003</v>
      </c>
      <c r="D6044" t="s">
        <v>16</v>
      </c>
      <c r="E6044" t="s">
        <v>77</v>
      </c>
      <c r="F6044">
        <v>95245</v>
      </c>
      <c r="G6044">
        <v>2023</v>
      </c>
      <c r="H6044">
        <v>546</v>
      </c>
      <c r="I6044" t="s">
        <v>26</v>
      </c>
      <c r="J6044">
        <v>93.77</v>
      </c>
      <c r="K6044" t="s">
        <v>27</v>
      </c>
      <c r="L6044">
        <v>2023</v>
      </c>
      <c r="M6044" t="s">
        <v>20</v>
      </c>
      <c r="N6044" t="s">
        <v>31</v>
      </c>
      <c r="O6044">
        <v>69232.59</v>
      </c>
      <c r="P6044" t="s">
        <v>35</v>
      </c>
    </row>
    <row r="6045" spans="1:16" x14ac:dyDescent="0.35">
      <c r="A6045" t="s">
        <v>61</v>
      </c>
      <c r="B6045">
        <v>11.73</v>
      </c>
      <c r="C6045">
        <v>56928.78</v>
      </c>
      <c r="D6045" t="s">
        <v>40</v>
      </c>
      <c r="E6045" t="s">
        <v>58</v>
      </c>
      <c r="F6045">
        <v>216337</v>
      </c>
      <c r="G6045">
        <v>2016</v>
      </c>
      <c r="H6045">
        <v>213</v>
      </c>
      <c r="I6045" t="s">
        <v>34</v>
      </c>
      <c r="J6045">
        <v>36.380000000000003</v>
      </c>
      <c r="K6045" t="s">
        <v>19</v>
      </c>
      <c r="L6045">
        <v>2024</v>
      </c>
      <c r="M6045" t="s">
        <v>38</v>
      </c>
      <c r="N6045" t="s">
        <v>31</v>
      </c>
      <c r="O6045">
        <v>159408.22</v>
      </c>
      <c r="P6045" t="s">
        <v>35</v>
      </c>
    </row>
    <row r="6046" spans="1:16" x14ac:dyDescent="0.35">
      <c r="A6046" t="s">
        <v>59</v>
      </c>
      <c r="B6046">
        <v>68.34</v>
      </c>
      <c r="C6046">
        <v>108544.46</v>
      </c>
      <c r="D6046" t="s">
        <v>29</v>
      </c>
      <c r="E6046" t="s">
        <v>86</v>
      </c>
      <c r="F6046">
        <v>230683</v>
      </c>
      <c r="G6046">
        <v>2021</v>
      </c>
      <c r="H6046">
        <v>130</v>
      </c>
      <c r="I6046" t="s">
        <v>18</v>
      </c>
      <c r="J6046">
        <v>68</v>
      </c>
      <c r="K6046" t="s">
        <v>27</v>
      </c>
      <c r="L6046">
        <v>2023</v>
      </c>
      <c r="M6046" t="s">
        <v>44</v>
      </c>
      <c r="N6046" t="s">
        <v>21</v>
      </c>
      <c r="O6046">
        <v>122138.54</v>
      </c>
      <c r="P6046" t="s">
        <v>35</v>
      </c>
    </row>
    <row r="6047" spans="1:16" x14ac:dyDescent="0.35">
      <c r="A6047" t="s">
        <v>61</v>
      </c>
      <c r="B6047">
        <v>41.11</v>
      </c>
      <c r="C6047">
        <v>160124.57</v>
      </c>
      <c r="D6047" t="s">
        <v>36</v>
      </c>
      <c r="E6047" t="s">
        <v>70</v>
      </c>
      <c r="F6047">
        <v>354697</v>
      </c>
      <c r="G6047">
        <v>2017</v>
      </c>
      <c r="H6047">
        <v>747</v>
      </c>
      <c r="I6047" t="s">
        <v>18</v>
      </c>
      <c r="J6047">
        <v>98.88</v>
      </c>
      <c r="K6047" t="s">
        <v>19</v>
      </c>
      <c r="L6047">
        <v>2020</v>
      </c>
      <c r="M6047" t="s">
        <v>44</v>
      </c>
      <c r="N6047" t="s">
        <v>21</v>
      </c>
      <c r="O6047">
        <v>194572.43</v>
      </c>
      <c r="P6047" t="s">
        <v>45</v>
      </c>
    </row>
    <row r="6048" spans="1:16" x14ac:dyDescent="0.35">
      <c r="A6048" t="s">
        <v>54</v>
      </c>
      <c r="B6048">
        <v>43.58</v>
      </c>
      <c r="C6048">
        <v>42807.24</v>
      </c>
      <c r="D6048" t="s">
        <v>64</v>
      </c>
      <c r="E6048" t="s">
        <v>84</v>
      </c>
      <c r="F6048">
        <v>80146</v>
      </c>
      <c r="G6048">
        <v>2019</v>
      </c>
      <c r="H6048">
        <v>198</v>
      </c>
      <c r="I6048" t="s">
        <v>26</v>
      </c>
      <c r="J6048">
        <v>96.21</v>
      </c>
      <c r="K6048" t="s">
        <v>27</v>
      </c>
      <c r="L6048">
        <v>2021</v>
      </c>
      <c r="M6048" t="s">
        <v>44</v>
      </c>
      <c r="N6048" t="s">
        <v>31</v>
      </c>
      <c r="O6048">
        <v>37338.76</v>
      </c>
      <c r="P6048" t="s">
        <v>22</v>
      </c>
    </row>
    <row r="6049" spans="1:16" x14ac:dyDescent="0.35">
      <c r="A6049" t="s">
        <v>23</v>
      </c>
      <c r="B6049">
        <v>70.34</v>
      </c>
      <c r="C6049">
        <v>103641.5</v>
      </c>
      <c r="D6049" t="s">
        <v>32</v>
      </c>
      <c r="E6049" t="s">
        <v>33</v>
      </c>
      <c r="F6049">
        <v>189034</v>
      </c>
      <c r="G6049">
        <v>2018</v>
      </c>
      <c r="H6049">
        <v>466</v>
      </c>
      <c r="I6049" t="s">
        <v>34</v>
      </c>
      <c r="J6049">
        <v>53.77</v>
      </c>
      <c r="K6049" t="s">
        <v>42</v>
      </c>
      <c r="L6049">
        <v>2018</v>
      </c>
      <c r="M6049" t="s">
        <v>38</v>
      </c>
      <c r="N6049" t="s">
        <v>31</v>
      </c>
      <c r="O6049">
        <v>85392.5</v>
      </c>
      <c r="P6049" t="s">
        <v>50</v>
      </c>
    </row>
    <row r="6050" spans="1:16" x14ac:dyDescent="0.35">
      <c r="A6050" t="s">
        <v>15</v>
      </c>
      <c r="B6050">
        <v>23.5</v>
      </c>
      <c r="C6050">
        <v>143659.34</v>
      </c>
      <c r="D6050" t="s">
        <v>36</v>
      </c>
      <c r="E6050" t="s">
        <v>63</v>
      </c>
      <c r="F6050">
        <v>357116</v>
      </c>
      <c r="G6050">
        <v>2022</v>
      </c>
      <c r="H6050">
        <v>215</v>
      </c>
      <c r="I6050" t="s">
        <v>18</v>
      </c>
      <c r="J6050">
        <v>79.33</v>
      </c>
      <c r="K6050" t="s">
        <v>27</v>
      </c>
      <c r="L6050">
        <v>2023</v>
      </c>
      <c r="M6050" t="s">
        <v>38</v>
      </c>
      <c r="N6050" t="s">
        <v>21</v>
      </c>
      <c r="O6050">
        <v>213456.66</v>
      </c>
      <c r="P6050" t="s">
        <v>22</v>
      </c>
    </row>
    <row r="6051" spans="1:16" x14ac:dyDescent="0.35">
      <c r="A6051" t="s">
        <v>28</v>
      </c>
      <c r="B6051">
        <v>36.729999999999997</v>
      </c>
      <c r="C6051">
        <v>106695.15000000002</v>
      </c>
      <c r="D6051" t="s">
        <v>16</v>
      </c>
      <c r="E6051" t="s">
        <v>77</v>
      </c>
      <c r="F6051">
        <v>369448</v>
      </c>
      <c r="G6051">
        <v>2016</v>
      </c>
      <c r="H6051">
        <v>881</v>
      </c>
      <c r="I6051" t="s">
        <v>26</v>
      </c>
      <c r="J6051">
        <v>80.23</v>
      </c>
      <c r="K6051" t="s">
        <v>19</v>
      </c>
      <c r="L6051">
        <v>2017</v>
      </c>
      <c r="M6051" t="s">
        <v>20</v>
      </c>
      <c r="N6051" t="s">
        <v>31</v>
      </c>
      <c r="O6051">
        <v>262752.84999999998</v>
      </c>
      <c r="P6051" t="s">
        <v>45</v>
      </c>
    </row>
    <row r="6052" spans="1:16" x14ac:dyDescent="0.35">
      <c r="A6052" t="s">
        <v>61</v>
      </c>
      <c r="B6052">
        <v>43.56</v>
      </c>
      <c r="C6052">
        <v>111605.07</v>
      </c>
      <c r="D6052" t="s">
        <v>32</v>
      </c>
      <c r="E6052" t="s">
        <v>60</v>
      </c>
      <c r="F6052">
        <v>336167</v>
      </c>
      <c r="G6052">
        <v>2015</v>
      </c>
      <c r="H6052">
        <v>116</v>
      </c>
      <c r="I6052" t="s">
        <v>34</v>
      </c>
      <c r="J6052">
        <v>49.43</v>
      </c>
      <c r="K6052" t="s">
        <v>42</v>
      </c>
      <c r="L6052">
        <v>2015</v>
      </c>
      <c r="M6052" t="s">
        <v>44</v>
      </c>
      <c r="N6052" t="s">
        <v>31</v>
      </c>
      <c r="O6052">
        <v>224561.93</v>
      </c>
      <c r="P6052" t="s">
        <v>22</v>
      </c>
    </row>
    <row r="6053" spans="1:16" x14ac:dyDescent="0.35">
      <c r="A6053" t="s">
        <v>55</v>
      </c>
      <c r="B6053">
        <v>72.64</v>
      </c>
      <c r="C6053">
        <v>154177.21</v>
      </c>
      <c r="D6053" t="s">
        <v>36</v>
      </c>
      <c r="E6053" t="s">
        <v>63</v>
      </c>
      <c r="F6053">
        <v>300548</v>
      </c>
      <c r="G6053">
        <v>2017</v>
      </c>
      <c r="H6053">
        <v>221</v>
      </c>
      <c r="I6053" t="s">
        <v>34</v>
      </c>
      <c r="J6053">
        <v>27.66</v>
      </c>
      <c r="K6053" t="s">
        <v>27</v>
      </c>
      <c r="L6053">
        <v>2017</v>
      </c>
      <c r="M6053" t="s">
        <v>38</v>
      </c>
      <c r="N6053" t="s">
        <v>21</v>
      </c>
      <c r="O6053">
        <v>146370.79</v>
      </c>
      <c r="P6053" t="s">
        <v>45</v>
      </c>
    </row>
    <row r="6054" spans="1:16" x14ac:dyDescent="0.35">
      <c r="A6054" t="s">
        <v>28</v>
      </c>
      <c r="B6054">
        <v>7.81</v>
      </c>
      <c r="C6054">
        <v>20546.559999999998</v>
      </c>
      <c r="D6054" t="s">
        <v>24</v>
      </c>
      <c r="E6054" t="s">
        <v>85</v>
      </c>
      <c r="F6054">
        <v>102589</v>
      </c>
      <c r="G6054">
        <v>2016</v>
      </c>
      <c r="H6054">
        <v>746</v>
      </c>
      <c r="I6054" t="s">
        <v>26</v>
      </c>
      <c r="J6054">
        <v>78.41</v>
      </c>
      <c r="K6054" t="s">
        <v>42</v>
      </c>
      <c r="L6054">
        <v>2016</v>
      </c>
      <c r="M6054" t="s">
        <v>38</v>
      </c>
      <c r="N6054" t="s">
        <v>21</v>
      </c>
      <c r="O6054">
        <v>82042.44</v>
      </c>
      <c r="P6054" t="s">
        <v>22</v>
      </c>
    </row>
    <row r="6055" spans="1:16" x14ac:dyDescent="0.35">
      <c r="A6055" t="s">
        <v>15</v>
      </c>
      <c r="B6055">
        <v>59.7</v>
      </c>
      <c r="C6055">
        <v>59853.200000000012</v>
      </c>
      <c r="D6055" t="s">
        <v>16</v>
      </c>
      <c r="E6055" t="s">
        <v>17</v>
      </c>
      <c r="F6055">
        <v>205007</v>
      </c>
      <c r="G6055">
        <v>2021</v>
      </c>
      <c r="H6055">
        <v>965</v>
      </c>
      <c r="I6055" t="s">
        <v>26</v>
      </c>
      <c r="J6055">
        <v>95.34</v>
      </c>
      <c r="K6055" t="s">
        <v>42</v>
      </c>
      <c r="L6055">
        <v>2021</v>
      </c>
      <c r="M6055" t="s">
        <v>20</v>
      </c>
      <c r="N6055" t="s">
        <v>21</v>
      </c>
      <c r="O6055">
        <v>145153.79999999999</v>
      </c>
      <c r="P6055" t="s">
        <v>22</v>
      </c>
    </row>
    <row r="6056" spans="1:16" x14ac:dyDescent="0.35">
      <c r="A6056" t="s">
        <v>55</v>
      </c>
      <c r="B6056">
        <v>21.04</v>
      </c>
      <c r="C6056">
        <v>46866.460000000006</v>
      </c>
      <c r="D6056" t="s">
        <v>24</v>
      </c>
      <c r="E6056" t="s">
        <v>25</v>
      </c>
      <c r="F6056">
        <v>117087</v>
      </c>
      <c r="G6056">
        <v>2015</v>
      </c>
      <c r="H6056">
        <v>155</v>
      </c>
      <c r="I6056" t="s">
        <v>18</v>
      </c>
      <c r="J6056">
        <v>61.8</v>
      </c>
      <c r="K6056" t="s">
        <v>42</v>
      </c>
      <c r="L6056">
        <v>2015</v>
      </c>
      <c r="M6056" t="s">
        <v>44</v>
      </c>
      <c r="N6056" t="s">
        <v>31</v>
      </c>
      <c r="O6056">
        <v>70220.539999999994</v>
      </c>
      <c r="P6056" t="s">
        <v>50</v>
      </c>
    </row>
    <row r="6057" spans="1:16" x14ac:dyDescent="0.35">
      <c r="A6057" t="s">
        <v>54</v>
      </c>
      <c r="B6057">
        <v>65.7</v>
      </c>
      <c r="C6057">
        <v>207348.6</v>
      </c>
      <c r="D6057" t="s">
        <v>52</v>
      </c>
      <c r="E6057" t="s">
        <v>72</v>
      </c>
      <c r="F6057">
        <v>399669</v>
      </c>
      <c r="G6057">
        <v>2015</v>
      </c>
      <c r="H6057">
        <v>593</v>
      </c>
      <c r="I6057" t="s">
        <v>34</v>
      </c>
      <c r="J6057">
        <v>53.75</v>
      </c>
      <c r="K6057" t="s">
        <v>27</v>
      </c>
      <c r="L6057">
        <v>2018</v>
      </c>
      <c r="M6057" t="s">
        <v>20</v>
      </c>
      <c r="N6057" t="s">
        <v>21</v>
      </c>
      <c r="O6057">
        <v>192320.4</v>
      </c>
      <c r="P6057" t="s">
        <v>45</v>
      </c>
    </row>
    <row r="6058" spans="1:16" x14ac:dyDescent="0.35">
      <c r="A6058" t="s">
        <v>54</v>
      </c>
      <c r="B6058">
        <v>36.35</v>
      </c>
      <c r="C6058">
        <v>71086.679999999993</v>
      </c>
      <c r="D6058" t="s">
        <v>29</v>
      </c>
      <c r="E6058" t="s">
        <v>75</v>
      </c>
      <c r="F6058">
        <v>275082</v>
      </c>
      <c r="G6058">
        <v>2015</v>
      </c>
      <c r="H6058">
        <v>995</v>
      </c>
      <c r="I6058" t="s">
        <v>34</v>
      </c>
      <c r="J6058">
        <v>42.88</v>
      </c>
      <c r="K6058" t="s">
        <v>42</v>
      </c>
      <c r="L6058">
        <v>2015</v>
      </c>
      <c r="M6058" t="s">
        <v>20</v>
      </c>
      <c r="N6058" t="s">
        <v>31</v>
      </c>
      <c r="O6058">
        <v>203995.32</v>
      </c>
      <c r="P6058" t="s">
        <v>35</v>
      </c>
    </row>
    <row r="6059" spans="1:16" x14ac:dyDescent="0.35">
      <c r="A6059" t="s">
        <v>46</v>
      </c>
      <c r="B6059">
        <v>76.77</v>
      </c>
      <c r="C6059">
        <v>14455.879999999997</v>
      </c>
      <c r="D6059" t="s">
        <v>64</v>
      </c>
      <c r="E6059" t="s">
        <v>71</v>
      </c>
      <c r="F6059">
        <v>65427</v>
      </c>
      <c r="G6059">
        <v>2020</v>
      </c>
      <c r="H6059">
        <v>664</v>
      </c>
      <c r="I6059" t="s">
        <v>26</v>
      </c>
      <c r="J6059">
        <v>70.569999999999993</v>
      </c>
      <c r="K6059" t="s">
        <v>42</v>
      </c>
      <c r="L6059">
        <v>2020</v>
      </c>
      <c r="M6059" t="s">
        <v>44</v>
      </c>
      <c r="N6059" t="s">
        <v>31</v>
      </c>
      <c r="O6059">
        <v>50971.12</v>
      </c>
      <c r="P6059" t="s">
        <v>50</v>
      </c>
    </row>
    <row r="6060" spans="1:16" x14ac:dyDescent="0.35">
      <c r="A6060" t="s">
        <v>46</v>
      </c>
      <c r="B6060">
        <v>52.34</v>
      </c>
      <c r="C6060">
        <v>44627.76</v>
      </c>
      <c r="D6060" t="s">
        <v>24</v>
      </c>
      <c r="E6060" t="s">
        <v>67</v>
      </c>
      <c r="F6060">
        <v>77645</v>
      </c>
      <c r="G6060">
        <v>2023</v>
      </c>
      <c r="H6060">
        <v>295</v>
      </c>
      <c r="I6060" t="s">
        <v>34</v>
      </c>
      <c r="J6060">
        <v>31.59</v>
      </c>
      <c r="K6060" t="s">
        <v>27</v>
      </c>
      <c r="L6060">
        <v>2024</v>
      </c>
      <c r="M6060" t="s">
        <v>20</v>
      </c>
      <c r="N6060" t="s">
        <v>21</v>
      </c>
      <c r="O6060">
        <v>33017.24</v>
      </c>
      <c r="P6060" t="s">
        <v>45</v>
      </c>
    </row>
    <row r="6061" spans="1:16" x14ac:dyDescent="0.35">
      <c r="A6061" t="s">
        <v>46</v>
      </c>
      <c r="B6061">
        <v>47.67</v>
      </c>
      <c r="C6061">
        <v>88494.76</v>
      </c>
      <c r="D6061" t="s">
        <v>24</v>
      </c>
      <c r="E6061" t="s">
        <v>74</v>
      </c>
      <c r="F6061">
        <v>191536</v>
      </c>
      <c r="G6061">
        <v>2019</v>
      </c>
      <c r="H6061">
        <v>459</v>
      </c>
      <c r="I6061" t="s">
        <v>26</v>
      </c>
      <c r="J6061">
        <v>84.08</v>
      </c>
      <c r="K6061" t="s">
        <v>42</v>
      </c>
      <c r="L6061">
        <v>2019</v>
      </c>
      <c r="M6061" t="s">
        <v>38</v>
      </c>
      <c r="N6061" t="s">
        <v>31</v>
      </c>
      <c r="O6061">
        <v>103041.24</v>
      </c>
      <c r="P6061" t="s">
        <v>50</v>
      </c>
    </row>
    <row r="6062" spans="1:16" x14ac:dyDescent="0.35">
      <c r="A6062" t="s">
        <v>59</v>
      </c>
      <c r="B6062">
        <v>78.400000000000006</v>
      </c>
      <c r="C6062">
        <v>85332.489999999991</v>
      </c>
      <c r="D6062" t="s">
        <v>40</v>
      </c>
      <c r="E6062" t="s">
        <v>58</v>
      </c>
      <c r="F6062">
        <v>249673</v>
      </c>
      <c r="G6062">
        <v>2016</v>
      </c>
      <c r="H6062">
        <v>779</v>
      </c>
      <c r="I6062" t="s">
        <v>18</v>
      </c>
      <c r="J6062">
        <v>76.680000000000007</v>
      </c>
      <c r="K6062" t="s">
        <v>42</v>
      </c>
      <c r="L6062">
        <v>2016</v>
      </c>
      <c r="M6062" t="s">
        <v>44</v>
      </c>
      <c r="N6062" t="s">
        <v>31</v>
      </c>
      <c r="O6062">
        <v>164340.51</v>
      </c>
      <c r="P6062" t="s">
        <v>35</v>
      </c>
    </row>
    <row r="6063" spans="1:16" x14ac:dyDescent="0.35">
      <c r="A6063" t="s">
        <v>28</v>
      </c>
      <c r="B6063">
        <v>73.510000000000005</v>
      </c>
      <c r="C6063">
        <v>27968.15</v>
      </c>
      <c r="D6063" t="s">
        <v>64</v>
      </c>
      <c r="E6063" t="s">
        <v>78</v>
      </c>
      <c r="F6063">
        <v>88122</v>
      </c>
      <c r="G6063">
        <v>2015</v>
      </c>
      <c r="H6063">
        <v>420</v>
      </c>
      <c r="I6063" t="s">
        <v>26</v>
      </c>
      <c r="J6063">
        <v>81.239999999999995</v>
      </c>
      <c r="K6063" t="s">
        <v>19</v>
      </c>
      <c r="L6063">
        <v>2023</v>
      </c>
      <c r="M6063" t="s">
        <v>44</v>
      </c>
      <c r="N6063" t="s">
        <v>31</v>
      </c>
      <c r="O6063">
        <v>60153.85</v>
      </c>
      <c r="P6063" t="s">
        <v>45</v>
      </c>
    </row>
    <row r="6064" spans="1:16" x14ac:dyDescent="0.35">
      <c r="A6064" t="s">
        <v>54</v>
      </c>
      <c r="B6064">
        <v>6.4</v>
      </c>
      <c r="C6064">
        <v>91915.87</v>
      </c>
      <c r="D6064" t="s">
        <v>64</v>
      </c>
      <c r="E6064" t="s">
        <v>65</v>
      </c>
      <c r="F6064">
        <v>238664</v>
      </c>
      <c r="G6064">
        <v>2024</v>
      </c>
      <c r="H6064">
        <v>457</v>
      </c>
      <c r="I6064" t="s">
        <v>26</v>
      </c>
      <c r="J6064">
        <v>71.61</v>
      </c>
      <c r="K6064" t="s">
        <v>19</v>
      </c>
      <c r="L6064">
        <v>2024</v>
      </c>
      <c r="M6064" t="s">
        <v>38</v>
      </c>
      <c r="N6064" t="s">
        <v>31</v>
      </c>
      <c r="O6064">
        <v>146748.13</v>
      </c>
      <c r="P6064" t="s">
        <v>35</v>
      </c>
    </row>
    <row r="6065" spans="1:16" x14ac:dyDescent="0.35">
      <c r="A6065" t="s">
        <v>15</v>
      </c>
      <c r="B6065">
        <v>20.37</v>
      </c>
      <c r="C6065">
        <v>144644.65</v>
      </c>
      <c r="D6065" t="s">
        <v>32</v>
      </c>
      <c r="E6065" t="s">
        <v>56</v>
      </c>
      <c r="F6065">
        <v>338368</v>
      </c>
      <c r="G6065">
        <v>2017</v>
      </c>
      <c r="H6065">
        <v>470</v>
      </c>
      <c r="I6065" t="s">
        <v>34</v>
      </c>
      <c r="J6065">
        <v>33.31</v>
      </c>
      <c r="K6065" t="s">
        <v>42</v>
      </c>
      <c r="L6065">
        <v>2017</v>
      </c>
      <c r="M6065" t="s">
        <v>44</v>
      </c>
      <c r="N6065" t="s">
        <v>31</v>
      </c>
      <c r="O6065">
        <v>193723.35</v>
      </c>
      <c r="P6065" t="s">
        <v>50</v>
      </c>
    </row>
    <row r="6066" spans="1:16" x14ac:dyDescent="0.35">
      <c r="A6066" t="s">
        <v>59</v>
      </c>
      <c r="B6066">
        <v>8.07</v>
      </c>
      <c r="C6066">
        <v>138380.91</v>
      </c>
      <c r="D6066" t="s">
        <v>36</v>
      </c>
      <c r="E6066" t="s">
        <v>70</v>
      </c>
      <c r="F6066">
        <v>301820</v>
      </c>
      <c r="G6066">
        <v>2018</v>
      </c>
      <c r="H6066">
        <v>723</v>
      </c>
      <c r="I6066" t="s">
        <v>26</v>
      </c>
      <c r="J6066">
        <v>96.07</v>
      </c>
      <c r="K6066" t="s">
        <v>42</v>
      </c>
      <c r="L6066">
        <v>2018</v>
      </c>
      <c r="M6066" t="s">
        <v>20</v>
      </c>
      <c r="N6066" t="s">
        <v>31</v>
      </c>
      <c r="O6066">
        <v>163439.09</v>
      </c>
      <c r="P6066" t="s">
        <v>50</v>
      </c>
    </row>
    <row r="6067" spans="1:16" x14ac:dyDescent="0.35">
      <c r="A6067" t="s">
        <v>59</v>
      </c>
      <c r="B6067">
        <v>50.23</v>
      </c>
      <c r="C6067">
        <v>83661.299999999988</v>
      </c>
      <c r="D6067" t="s">
        <v>64</v>
      </c>
      <c r="E6067" t="s">
        <v>78</v>
      </c>
      <c r="F6067">
        <v>227003</v>
      </c>
      <c r="G6067">
        <v>2016</v>
      </c>
      <c r="H6067">
        <v>840</v>
      </c>
      <c r="I6067" t="s">
        <v>26</v>
      </c>
      <c r="J6067">
        <v>96.14</v>
      </c>
      <c r="K6067" t="s">
        <v>19</v>
      </c>
      <c r="L6067">
        <v>2022</v>
      </c>
      <c r="M6067" t="s">
        <v>44</v>
      </c>
      <c r="N6067" t="s">
        <v>21</v>
      </c>
      <c r="O6067">
        <v>143341.70000000001</v>
      </c>
      <c r="P6067" t="s">
        <v>45</v>
      </c>
    </row>
    <row r="6068" spans="1:16" x14ac:dyDescent="0.35">
      <c r="A6068" t="s">
        <v>54</v>
      </c>
      <c r="B6068">
        <v>10.039999999999999</v>
      </c>
      <c r="C6068">
        <v>18221.57</v>
      </c>
      <c r="D6068" t="s">
        <v>36</v>
      </c>
      <c r="E6068" t="s">
        <v>63</v>
      </c>
      <c r="F6068">
        <v>69231</v>
      </c>
      <c r="G6068">
        <v>2018</v>
      </c>
      <c r="H6068">
        <v>826</v>
      </c>
      <c r="I6068" t="s">
        <v>34</v>
      </c>
      <c r="J6068">
        <v>35.159999999999997</v>
      </c>
      <c r="K6068" t="s">
        <v>42</v>
      </c>
      <c r="L6068">
        <v>2018</v>
      </c>
      <c r="M6068" t="s">
        <v>20</v>
      </c>
      <c r="N6068" t="s">
        <v>31</v>
      </c>
      <c r="O6068">
        <v>51009.43</v>
      </c>
      <c r="P6068" t="s">
        <v>35</v>
      </c>
    </row>
    <row r="6069" spans="1:16" x14ac:dyDescent="0.35">
      <c r="A6069" t="s">
        <v>46</v>
      </c>
      <c r="B6069">
        <v>31.68</v>
      </c>
      <c r="C6069">
        <v>141431.79999999999</v>
      </c>
      <c r="D6069" t="s">
        <v>36</v>
      </c>
      <c r="E6069" t="s">
        <v>66</v>
      </c>
      <c r="F6069">
        <v>260913</v>
      </c>
      <c r="G6069">
        <v>2015</v>
      </c>
      <c r="H6069">
        <v>401</v>
      </c>
      <c r="I6069" t="s">
        <v>34</v>
      </c>
      <c r="J6069">
        <v>53.91</v>
      </c>
      <c r="K6069" t="s">
        <v>19</v>
      </c>
      <c r="L6069">
        <v>2022</v>
      </c>
      <c r="M6069" t="s">
        <v>38</v>
      </c>
      <c r="N6069" t="s">
        <v>31</v>
      </c>
      <c r="O6069">
        <v>119481.2</v>
      </c>
      <c r="P6069" t="s">
        <v>22</v>
      </c>
    </row>
    <row r="6070" spans="1:16" x14ac:dyDescent="0.35">
      <c r="A6070" t="s">
        <v>55</v>
      </c>
      <c r="B6070">
        <v>50.33</v>
      </c>
      <c r="C6070">
        <v>158233.06</v>
      </c>
      <c r="D6070" t="s">
        <v>29</v>
      </c>
      <c r="E6070" t="s">
        <v>86</v>
      </c>
      <c r="F6070">
        <v>268130</v>
      </c>
      <c r="G6070">
        <v>2018</v>
      </c>
      <c r="H6070">
        <v>743</v>
      </c>
      <c r="I6070" t="s">
        <v>18</v>
      </c>
      <c r="J6070">
        <v>79</v>
      </c>
      <c r="K6070" t="s">
        <v>42</v>
      </c>
      <c r="L6070">
        <v>2018</v>
      </c>
      <c r="M6070" t="s">
        <v>38</v>
      </c>
      <c r="N6070" t="s">
        <v>31</v>
      </c>
      <c r="O6070">
        <v>109896.94</v>
      </c>
      <c r="P6070" t="s">
        <v>50</v>
      </c>
    </row>
    <row r="6071" spans="1:16" x14ac:dyDescent="0.35">
      <c r="A6071" t="s">
        <v>15</v>
      </c>
      <c r="B6071">
        <v>69.459999999999994</v>
      </c>
      <c r="C6071">
        <v>211086</v>
      </c>
      <c r="D6071" t="s">
        <v>16</v>
      </c>
      <c r="E6071" t="s">
        <v>77</v>
      </c>
      <c r="F6071">
        <v>394753</v>
      </c>
      <c r="G6071">
        <v>2020</v>
      </c>
      <c r="H6071">
        <v>543</v>
      </c>
      <c r="I6071" t="s">
        <v>34</v>
      </c>
      <c r="J6071">
        <v>48.89</v>
      </c>
      <c r="K6071" t="s">
        <v>19</v>
      </c>
      <c r="L6071">
        <v>2024</v>
      </c>
      <c r="M6071" t="s">
        <v>20</v>
      </c>
      <c r="N6071" t="s">
        <v>21</v>
      </c>
      <c r="O6071">
        <v>183667</v>
      </c>
      <c r="P6071" t="s">
        <v>45</v>
      </c>
    </row>
    <row r="6072" spans="1:16" x14ac:dyDescent="0.35">
      <c r="A6072" t="s">
        <v>28</v>
      </c>
      <c r="B6072">
        <v>44.9</v>
      </c>
      <c r="C6072">
        <v>30587.91</v>
      </c>
      <c r="D6072" t="s">
        <v>36</v>
      </c>
      <c r="E6072" t="s">
        <v>63</v>
      </c>
      <c r="F6072">
        <v>57844</v>
      </c>
      <c r="G6072">
        <v>2019</v>
      </c>
      <c r="H6072">
        <v>218</v>
      </c>
      <c r="I6072" t="s">
        <v>18</v>
      </c>
      <c r="J6072">
        <v>61.1</v>
      </c>
      <c r="K6072" t="s">
        <v>19</v>
      </c>
      <c r="L6072">
        <v>2022</v>
      </c>
      <c r="M6072" t="s">
        <v>38</v>
      </c>
      <c r="N6072" t="s">
        <v>31</v>
      </c>
      <c r="O6072">
        <v>27256.09</v>
      </c>
      <c r="P6072" t="s">
        <v>22</v>
      </c>
    </row>
    <row r="6073" spans="1:16" x14ac:dyDescent="0.35">
      <c r="A6073" t="s">
        <v>54</v>
      </c>
      <c r="B6073">
        <v>33.29</v>
      </c>
      <c r="C6073">
        <v>203123.5</v>
      </c>
      <c r="D6073" t="s">
        <v>40</v>
      </c>
      <c r="E6073" t="s">
        <v>58</v>
      </c>
      <c r="F6073">
        <v>372342</v>
      </c>
      <c r="G6073">
        <v>2016</v>
      </c>
      <c r="H6073">
        <v>728</v>
      </c>
      <c r="I6073" t="s">
        <v>18</v>
      </c>
      <c r="J6073">
        <v>71.959999999999994</v>
      </c>
      <c r="K6073" t="s">
        <v>42</v>
      </c>
      <c r="L6073">
        <v>2016</v>
      </c>
      <c r="M6073" t="s">
        <v>20</v>
      </c>
      <c r="N6073" t="s">
        <v>21</v>
      </c>
      <c r="O6073">
        <v>169218.5</v>
      </c>
      <c r="P6073" t="s">
        <v>22</v>
      </c>
    </row>
    <row r="6074" spans="1:16" x14ac:dyDescent="0.35">
      <c r="A6074" t="s">
        <v>59</v>
      </c>
      <c r="B6074">
        <v>75.2</v>
      </c>
      <c r="C6074">
        <v>220989.2</v>
      </c>
      <c r="D6074" t="s">
        <v>64</v>
      </c>
      <c r="E6074" t="s">
        <v>78</v>
      </c>
      <c r="F6074">
        <v>370227</v>
      </c>
      <c r="G6074">
        <v>2022</v>
      </c>
      <c r="H6074">
        <v>995</v>
      </c>
      <c r="I6074" t="s">
        <v>26</v>
      </c>
      <c r="J6074">
        <v>67.05</v>
      </c>
      <c r="K6074" t="s">
        <v>27</v>
      </c>
      <c r="L6074">
        <v>2024</v>
      </c>
      <c r="M6074" t="s">
        <v>20</v>
      </c>
      <c r="N6074" t="s">
        <v>31</v>
      </c>
      <c r="O6074">
        <v>149237.79999999999</v>
      </c>
      <c r="P6074" t="s">
        <v>22</v>
      </c>
    </row>
    <row r="6075" spans="1:16" x14ac:dyDescent="0.35">
      <c r="A6075" t="s">
        <v>54</v>
      </c>
      <c r="B6075">
        <v>55.06</v>
      </c>
      <c r="C6075">
        <v>19366.129999999997</v>
      </c>
      <c r="D6075" t="s">
        <v>24</v>
      </c>
      <c r="E6075" t="s">
        <v>74</v>
      </c>
      <c r="F6075">
        <v>61270</v>
      </c>
      <c r="G6075">
        <v>2017</v>
      </c>
      <c r="H6075">
        <v>110</v>
      </c>
      <c r="I6075" t="s">
        <v>18</v>
      </c>
      <c r="J6075">
        <v>70.099999999999994</v>
      </c>
      <c r="K6075" t="s">
        <v>27</v>
      </c>
      <c r="L6075">
        <v>2023</v>
      </c>
      <c r="M6075" t="s">
        <v>38</v>
      </c>
      <c r="N6075" t="s">
        <v>21</v>
      </c>
      <c r="O6075">
        <v>41903.870000000003</v>
      </c>
      <c r="P6075" t="s">
        <v>22</v>
      </c>
    </row>
    <row r="6076" spans="1:16" x14ac:dyDescent="0.35">
      <c r="A6076" t="s">
        <v>59</v>
      </c>
      <c r="B6076">
        <v>38.56</v>
      </c>
      <c r="C6076">
        <v>14726.32</v>
      </c>
      <c r="D6076" t="s">
        <v>16</v>
      </c>
      <c r="E6076" t="s">
        <v>87</v>
      </c>
      <c r="F6076">
        <v>50299</v>
      </c>
      <c r="G6076">
        <v>2020</v>
      </c>
      <c r="H6076">
        <v>982</v>
      </c>
      <c r="I6076" t="s">
        <v>18</v>
      </c>
      <c r="J6076">
        <v>83.33</v>
      </c>
      <c r="K6076" t="s">
        <v>42</v>
      </c>
      <c r="L6076">
        <v>2020</v>
      </c>
      <c r="M6076" t="s">
        <v>20</v>
      </c>
      <c r="N6076" t="s">
        <v>21</v>
      </c>
      <c r="O6076">
        <v>35572.68</v>
      </c>
      <c r="P6076" t="s">
        <v>22</v>
      </c>
    </row>
    <row r="6077" spans="1:16" x14ac:dyDescent="0.35">
      <c r="A6077" t="s">
        <v>61</v>
      </c>
      <c r="B6077">
        <v>24.09</v>
      </c>
      <c r="C6077">
        <v>58040.130000000005</v>
      </c>
      <c r="D6077" t="s">
        <v>29</v>
      </c>
      <c r="E6077" t="s">
        <v>86</v>
      </c>
      <c r="F6077">
        <v>143809</v>
      </c>
      <c r="G6077">
        <v>2020</v>
      </c>
      <c r="H6077">
        <v>826</v>
      </c>
      <c r="I6077" t="s">
        <v>34</v>
      </c>
      <c r="J6077">
        <v>40.33</v>
      </c>
      <c r="K6077" t="s">
        <v>19</v>
      </c>
      <c r="L6077">
        <v>2023</v>
      </c>
      <c r="M6077" t="s">
        <v>38</v>
      </c>
      <c r="N6077" t="s">
        <v>21</v>
      </c>
      <c r="O6077">
        <v>85768.87</v>
      </c>
      <c r="P6077" t="s">
        <v>35</v>
      </c>
    </row>
    <row r="6078" spans="1:16" x14ac:dyDescent="0.35">
      <c r="A6078" t="s">
        <v>48</v>
      </c>
      <c r="B6078">
        <v>12.45</v>
      </c>
      <c r="C6078">
        <v>110604.23</v>
      </c>
      <c r="D6078" t="s">
        <v>40</v>
      </c>
      <c r="E6078" t="s">
        <v>62</v>
      </c>
      <c r="F6078">
        <v>203903</v>
      </c>
      <c r="G6078">
        <v>2015</v>
      </c>
      <c r="H6078">
        <v>145</v>
      </c>
      <c r="I6078" t="s">
        <v>34</v>
      </c>
      <c r="J6078">
        <v>54.83</v>
      </c>
      <c r="K6078" t="s">
        <v>19</v>
      </c>
      <c r="L6078">
        <v>2024</v>
      </c>
      <c r="M6078" t="s">
        <v>44</v>
      </c>
      <c r="N6078" t="s">
        <v>21</v>
      </c>
      <c r="O6078">
        <v>93298.77</v>
      </c>
      <c r="P6078" t="s">
        <v>50</v>
      </c>
    </row>
    <row r="6079" spans="1:16" x14ac:dyDescent="0.35">
      <c r="A6079" t="s">
        <v>54</v>
      </c>
      <c r="B6079">
        <v>49.05</v>
      </c>
      <c r="C6079">
        <v>89454.1</v>
      </c>
      <c r="D6079" t="s">
        <v>32</v>
      </c>
      <c r="E6079" t="s">
        <v>56</v>
      </c>
      <c r="F6079">
        <v>161619</v>
      </c>
      <c r="G6079">
        <v>2022</v>
      </c>
      <c r="H6079">
        <v>395</v>
      </c>
      <c r="I6079" t="s">
        <v>18</v>
      </c>
      <c r="J6079">
        <v>71.599999999999994</v>
      </c>
      <c r="K6079" t="s">
        <v>42</v>
      </c>
      <c r="L6079">
        <v>2022</v>
      </c>
      <c r="M6079" t="s">
        <v>20</v>
      </c>
      <c r="N6079" t="s">
        <v>31</v>
      </c>
      <c r="O6079">
        <v>72164.899999999994</v>
      </c>
      <c r="P6079" t="s">
        <v>35</v>
      </c>
    </row>
    <row r="6080" spans="1:16" x14ac:dyDescent="0.35">
      <c r="A6080" t="s">
        <v>59</v>
      </c>
      <c r="B6080">
        <v>58.43</v>
      </c>
      <c r="C6080">
        <v>178776.22</v>
      </c>
      <c r="D6080" t="s">
        <v>64</v>
      </c>
      <c r="E6080" t="s">
        <v>84</v>
      </c>
      <c r="F6080">
        <v>321787</v>
      </c>
      <c r="G6080">
        <v>2022</v>
      </c>
      <c r="H6080">
        <v>408</v>
      </c>
      <c r="I6080" t="s">
        <v>34</v>
      </c>
      <c r="J6080">
        <v>58.28</v>
      </c>
      <c r="K6080" t="s">
        <v>19</v>
      </c>
      <c r="L6080">
        <v>2024</v>
      </c>
      <c r="M6080" t="s">
        <v>20</v>
      </c>
      <c r="N6080" t="s">
        <v>31</v>
      </c>
      <c r="O6080">
        <v>143010.78</v>
      </c>
      <c r="P6080" t="s">
        <v>45</v>
      </c>
    </row>
    <row r="6081" spans="1:16" x14ac:dyDescent="0.35">
      <c r="A6081" t="s">
        <v>46</v>
      </c>
      <c r="B6081">
        <v>20.39</v>
      </c>
      <c r="C6081">
        <v>83591.420000000013</v>
      </c>
      <c r="D6081" t="s">
        <v>64</v>
      </c>
      <c r="E6081" t="s">
        <v>65</v>
      </c>
      <c r="F6081">
        <v>298069</v>
      </c>
      <c r="G6081">
        <v>2017</v>
      </c>
      <c r="H6081">
        <v>713</v>
      </c>
      <c r="I6081" t="s">
        <v>18</v>
      </c>
      <c r="J6081">
        <v>60.21</v>
      </c>
      <c r="K6081" t="s">
        <v>42</v>
      </c>
      <c r="L6081">
        <v>2017</v>
      </c>
      <c r="M6081" t="s">
        <v>38</v>
      </c>
      <c r="N6081" t="s">
        <v>21</v>
      </c>
      <c r="O6081">
        <v>214477.58</v>
      </c>
      <c r="P6081" t="s">
        <v>35</v>
      </c>
    </row>
    <row r="6082" spans="1:16" x14ac:dyDescent="0.35">
      <c r="A6082" t="s">
        <v>46</v>
      </c>
      <c r="B6082">
        <v>12.46</v>
      </c>
      <c r="C6082">
        <v>93768.47</v>
      </c>
      <c r="D6082" t="s">
        <v>52</v>
      </c>
      <c r="E6082" t="s">
        <v>81</v>
      </c>
      <c r="F6082">
        <v>179570</v>
      </c>
      <c r="G6082">
        <v>2017</v>
      </c>
      <c r="H6082">
        <v>759</v>
      </c>
      <c r="I6082" t="s">
        <v>34</v>
      </c>
      <c r="J6082">
        <v>26.13</v>
      </c>
      <c r="K6082" t="s">
        <v>19</v>
      </c>
      <c r="L6082">
        <v>2024</v>
      </c>
      <c r="M6082" t="s">
        <v>44</v>
      </c>
      <c r="N6082" t="s">
        <v>31</v>
      </c>
      <c r="O6082">
        <v>85801.53</v>
      </c>
      <c r="P6082" t="s">
        <v>22</v>
      </c>
    </row>
    <row r="6083" spans="1:16" x14ac:dyDescent="0.35">
      <c r="A6083" t="s">
        <v>15</v>
      </c>
      <c r="B6083">
        <v>31.76</v>
      </c>
      <c r="C6083">
        <v>123865.22</v>
      </c>
      <c r="D6083" t="s">
        <v>24</v>
      </c>
      <c r="E6083" t="s">
        <v>85</v>
      </c>
      <c r="F6083">
        <v>240568</v>
      </c>
      <c r="G6083">
        <v>2024</v>
      </c>
      <c r="H6083">
        <v>976</v>
      </c>
      <c r="I6083" t="s">
        <v>18</v>
      </c>
      <c r="J6083">
        <v>93.4</v>
      </c>
      <c r="K6083" t="s">
        <v>19</v>
      </c>
      <c r="L6083">
        <v>2024</v>
      </c>
      <c r="M6083" t="s">
        <v>44</v>
      </c>
      <c r="N6083" t="s">
        <v>31</v>
      </c>
      <c r="O6083">
        <v>116702.78</v>
      </c>
      <c r="P6083" t="s">
        <v>22</v>
      </c>
    </row>
    <row r="6084" spans="1:16" x14ac:dyDescent="0.35">
      <c r="A6084" t="s">
        <v>39</v>
      </c>
      <c r="B6084">
        <v>56.76</v>
      </c>
      <c r="C6084">
        <v>35651.17</v>
      </c>
      <c r="D6084" t="s">
        <v>52</v>
      </c>
      <c r="E6084" t="s">
        <v>81</v>
      </c>
      <c r="F6084">
        <v>95208</v>
      </c>
      <c r="G6084">
        <v>2017</v>
      </c>
      <c r="H6084">
        <v>920</v>
      </c>
      <c r="I6084" t="s">
        <v>18</v>
      </c>
      <c r="J6084">
        <v>60.84</v>
      </c>
      <c r="K6084" t="s">
        <v>42</v>
      </c>
      <c r="L6084">
        <v>2017</v>
      </c>
      <c r="M6084" t="s">
        <v>44</v>
      </c>
      <c r="N6084" t="s">
        <v>31</v>
      </c>
      <c r="O6084">
        <v>59556.83</v>
      </c>
      <c r="P6084" t="s">
        <v>50</v>
      </c>
    </row>
    <row r="6085" spans="1:16" x14ac:dyDescent="0.35">
      <c r="A6085" t="s">
        <v>55</v>
      </c>
      <c r="B6085">
        <v>9.7200000000000006</v>
      </c>
      <c r="C6085">
        <v>71341.179999999993</v>
      </c>
      <c r="D6085" t="s">
        <v>40</v>
      </c>
      <c r="E6085" t="s">
        <v>41</v>
      </c>
      <c r="F6085">
        <v>131752</v>
      </c>
      <c r="G6085">
        <v>2017</v>
      </c>
      <c r="H6085">
        <v>140</v>
      </c>
      <c r="I6085" t="s">
        <v>26</v>
      </c>
      <c r="J6085">
        <v>94.38</v>
      </c>
      <c r="K6085" t="s">
        <v>19</v>
      </c>
      <c r="L6085">
        <v>2021</v>
      </c>
      <c r="M6085" t="s">
        <v>20</v>
      </c>
      <c r="N6085" t="s">
        <v>21</v>
      </c>
      <c r="O6085">
        <v>60410.82</v>
      </c>
      <c r="P6085" t="s">
        <v>45</v>
      </c>
    </row>
    <row r="6086" spans="1:16" x14ac:dyDescent="0.35">
      <c r="A6086" t="s">
        <v>61</v>
      </c>
      <c r="B6086">
        <v>55.75</v>
      </c>
      <c r="C6086">
        <v>83507.06</v>
      </c>
      <c r="D6086" t="s">
        <v>32</v>
      </c>
      <c r="E6086" t="s">
        <v>80</v>
      </c>
      <c r="F6086">
        <v>171311</v>
      </c>
      <c r="G6086">
        <v>2020</v>
      </c>
      <c r="H6086">
        <v>848</v>
      </c>
      <c r="I6086" t="s">
        <v>34</v>
      </c>
      <c r="J6086">
        <v>42.35</v>
      </c>
      <c r="K6086" t="s">
        <v>42</v>
      </c>
      <c r="L6086">
        <v>2020</v>
      </c>
      <c r="M6086" t="s">
        <v>20</v>
      </c>
      <c r="N6086" t="s">
        <v>21</v>
      </c>
      <c r="O6086">
        <v>87803.94</v>
      </c>
      <c r="P6086" t="s">
        <v>35</v>
      </c>
    </row>
    <row r="6087" spans="1:16" x14ac:dyDescent="0.35">
      <c r="A6087" t="s">
        <v>23</v>
      </c>
      <c r="B6087">
        <v>30.63</v>
      </c>
      <c r="C6087">
        <v>56719.01</v>
      </c>
      <c r="D6087" t="s">
        <v>24</v>
      </c>
      <c r="E6087" t="s">
        <v>85</v>
      </c>
      <c r="F6087">
        <v>114101</v>
      </c>
      <c r="G6087">
        <v>2022</v>
      </c>
      <c r="H6087">
        <v>591</v>
      </c>
      <c r="I6087" t="s">
        <v>26</v>
      </c>
      <c r="J6087">
        <v>67.010000000000005</v>
      </c>
      <c r="K6087" t="s">
        <v>42</v>
      </c>
      <c r="L6087">
        <v>2022</v>
      </c>
      <c r="M6087" t="s">
        <v>38</v>
      </c>
      <c r="N6087" t="s">
        <v>21</v>
      </c>
      <c r="O6087">
        <v>57381.99</v>
      </c>
      <c r="P6087" t="s">
        <v>22</v>
      </c>
    </row>
    <row r="6088" spans="1:16" x14ac:dyDescent="0.35">
      <c r="A6088" t="s">
        <v>39</v>
      </c>
      <c r="B6088">
        <v>38.39</v>
      </c>
      <c r="C6088">
        <v>57728.640000000014</v>
      </c>
      <c r="D6088" t="s">
        <v>52</v>
      </c>
      <c r="E6088" t="s">
        <v>69</v>
      </c>
      <c r="F6088">
        <v>218647</v>
      </c>
      <c r="G6088">
        <v>2023</v>
      </c>
      <c r="H6088">
        <v>924</v>
      </c>
      <c r="I6088" t="s">
        <v>18</v>
      </c>
      <c r="J6088">
        <v>75.819999999999993</v>
      </c>
      <c r="K6088" t="s">
        <v>19</v>
      </c>
      <c r="L6088">
        <v>2024</v>
      </c>
      <c r="M6088" t="s">
        <v>38</v>
      </c>
      <c r="N6088" t="s">
        <v>21</v>
      </c>
      <c r="O6088">
        <v>160918.35999999999</v>
      </c>
      <c r="P6088" t="s">
        <v>45</v>
      </c>
    </row>
    <row r="6089" spans="1:16" x14ac:dyDescent="0.35">
      <c r="A6089" t="s">
        <v>23</v>
      </c>
      <c r="B6089">
        <v>19</v>
      </c>
      <c r="C6089">
        <v>108402.26999999999</v>
      </c>
      <c r="D6089" t="s">
        <v>16</v>
      </c>
      <c r="E6089" t="s">
        <v>43</v>
      </c>
      <c r="F6089">
        <v>344022</v>
      </c>
      <c r="G6089">
        <v>2016</v>
      </c>
      <c r="H6089">
        <v>982</v>
      </c>
      <c r="I6089" t="s">
        <v>18</v>
      </c>
      <c r="J6089">
        <v>74.86</v>
      </c>
      <c r="K6089" t="s">
        <v>19</v>
      </c>
      <c r="L6089">
        <v>2022</v>
      </c>
      <c r="M6089" t="s">
        <v>44</v>
      </c>
      <c r="N6089" t="s">
        <v>31</v>
      </c>
      <c r="O6089">
        <v>235619.73</v>
      </c>
      <c r="P6089" t="s">
        <v>45</v>
      </c>
    </row>
    <row r="6090" spans="1:16" x14ac:dyDescent="0.35">
      <c r="A6090" t="s">
        <v>54</v>
      </c>
      <c r="B6090">
        <v>69.75</v>
      </c>
      <c r="C6090">
        <v>63246.12</v>
      </c>
      <c r="D6090" t="s">
        <v>29</v>
      </c>
      <c r="E6090" t="s">
        <v>86</v>
      </c>
      <c r="F6090">
        <v>122375</v>
      </c>
      <c r="G6090">
        <v>2024</v>
      </c>
      <c r="H6090">
        <v>558</v>
      </c>
      <c r="I6090" t="s">
        <v>34</v>
      </c>
      <c r="J6090">
        <v>55.13</v>
      </c>
      <c r="K6090" t="s">
        <v>27</v>
      </c>
      <c r="L6090">
        <v>2024</v>
      </c>
      <c r="M6090" t="s">
        <v>20</v>
      </c>
      <c r="N6090" t="s">
        <v>21</v>
      </c>
      <c r="O6090">
        <v>59128.88</v>
      </c>
      <c r="P6090" t="s">
        <v>50</v>
      </c>
    </row>
    <row r="6091" spans="1:16" x14ac:dyDescent="0.35">
      <c r="A6091" t="s">
        <v>48</v>
      </c>
      <c r="B6091">
        <v>47.37</v>
      </c>
      <c r="C6091">
        <v>37122.369999999995</v>
      </c>
      <c r="D6091" t="s">
        <v>52</v>
      </c>
      <c r="E6091" t="s">
        <v>81</v>
      </c>
      <c r="F6091">
        <v>156572</v>
      </c>
      <c r="G6091">
        <v>2024</v>
      </c>
      <c r="H6091">
        <v>765</v>
      </c>
      <c r="I6091" t="s">
        <v>34</v>
      </c>
      <c r="J6091">
        <v>46.63</v>
      </c>
      <c r="K6091" t="s">
        <v>27</v>
      </c>
      <c r="L6091">
        <v>2024</v>
      </c>
      <c r="M6091" t="s">
        <v>44</v>
      </c>
      <c r="N6091" t="s">
        <v>31</v>
      </c>
      <c r="O6091">
        <v>119449.63</v>
      </c>
      <c r="P6091" t="s">
        <v>22</v>
      </c>
    </row>
    <row r="6092" spans="1:16" x14ac:dyDescent="0.35">
      <c r="A6092" t="s">
        <v>46</v>
      </c>
      <c r="B6092">
        <v>65.7</v>
      </c>
      <c r="C6092">
        <v>105895.6</v>
      </c>
      <c r="D6092" t="s">
        <v>24</v>
      </c>
      <c r="E6092" t="s">
        <v>73</v>
      </c>
      <c r="F6092">
        <v>261950</v>
      </c>
      <c r="G6092">
        <v>2016</v>
      </c>
      <c r="H6092">
        <v>793</v>
      </c>
      <c r="I6092" t="s">
        <v>34</v>
      </c>
      <c r="J6092">
        <v>36.1</v>
      </c>
      <c r="K6092" t="s">
        <v>19</v>
      </c>
      <c r="L6092">
        <v>2023</v>
      </c>
      <c r="M6092" t="s">
        <v>20</v>
      </c>
      <c r="N6092" t="s">
        <v>21</v>
      </c>
      <c r="O6092">
        <v>156054.39999999999</v>
      </c>
      <c r="P6092" t="s">
        <v>45</v>
      </c>
    </row>
    <row r="6093" spans="1:16" x14ac:dyDescent="0.35">
      <c r="A6093" t="s">
        <v>55</v>
      </c>
      <c r="B6093">
        <v>29.51</v>
      </c>
      <c r="C6093">
        <v>222159.32</v>
      </c>
      <c r="D6093" t="s">
        <v>16</v>
      </c>
      <c r="E6093" t="s">
        <v>77</v>
      </c>
      <c r="F6093">
        <v>396747</v>
      </c>
      <c r="G6093">
        <v>2020</v>
      </c>
      <c r="H6093">
        <v>706</v>
      </c>
      <c r="I6093" t="s">
        <v>34</v>
      </c>
      <c r="J6093">
        <v>50.38</v>
      </c>
      <c r="K6093" t="s">
        <v>42</v>
      </c>
      <c r="L6093">
        <v>2020</v>
      </c>
      <c r="M6093" t="s">
        <v>20</v>
      </c>
      <c r="N6093" t="s">
        <v>31</v>
      </c>
      <c r="O6093">
        <v>174587.68</v>
      </c>
      <c r="P6093" t="s">
        <v>50</v>
      </c>
    </row>
    <row r="6094" spans="1:16" x14ac:dyDescent="0.35">
      <c r="A6094" t="s">
        <v>59</v>
      </c>
      <c r="B6094">
        <v>60.9</v>
      </c>
      <c r="C6094">
        <v>61046.429999999993</v>
      </c>
      <c r="D6094" t="s">
        <v>24</v>
      </c>
      <c r="E6094" t="s">
        <v>25</v>
      </c>
      <c r="F6094">
        <v>284915</v>
      </c>
      <c r="G6094">
        <v>2016</v>
      </c>
      <c r="H6094">
        <v>223</v>
      </c>
      <c r="I6094" t="s">
        <v>18</v>
      </c>
      <c r="J6094">
        <v>85.82</v>
      </c>
      <c r="K6094" t="s">
        <v>27</v>
      </c>
      <c r="L6094">
        <v>2023</v>
      </c>
      <c r="M6094" t="s">
        <v>44</v>
      </c>
      <c r="N6094" t="s">
        <v>21</v>
      </c>
      <c r="O6094">
        <v>223868.57</v>
      </c>
      <c r="P6094" t="s">
        <v>50</v>
      </c>
    </row>
    <row r="6095" spans="1:16" x14ac:dyDescent="0.35">
      <c r="A6095" t="s">
        <v>23</v>
      </c>
      <c r="B6095">
        <v>75.569999999999993</v>
      </c>
      <c r="C6095">
        <v>30754.479999999996</v>
      </c>
      <c r="D6095" t="s">
        <v>24</v>
      </c>
      <c r="E6095" t="s">
        <v>25</v>
      </c>
      <c r="F6095">
        <v>127668</v>
      </c>
      <c r="G6095">
        <v>2021</v>
      </c>
      <c r="H6095">
        <v>497</v>
      </c>
      <c r="I6095" t="s">
        <v>26</v>
      </c>
      <c r="J6095">
        <v>67</v>
      </c>
      <c r="K6095" t="s">
        <v>19</v>
      </c>
      <c r="L6095">
        <v>2021</v>
      </c>
      <c r="M6095" t="s">
        <v>38</v>
      </c>
      <c r="N6095" t="s">
        <v>31</v>
      </c>
      <c r="O6095">
        <v>96913.52</v>
      </c>
      <c r="P6095" t="s">
        <v>35</v>
      </c>
    </row>
    <row r="6096" spans="1:16" x14ac:dyDescent="0.35">
      <c r="A6096" t="s">
        <v>55</v>
      </c>
      <c r="B6096">
        <v>59.88</v>
      </c>
      <c r="C6096">
        <v>48479.96</v>
      </c>
      <c r="D6096" t="s">
        <v>29</v>
      </c>
      <c r="E6096" t="s">
        <v>75</v>
      </c>
      <c r="F6096">
        <v>82535</v>
      </c>
      <c r="G6096">
        <v>2021</v>
      </c>
      <c r="H6096">
        <v>187</v>
      </c>
      <c r="I6096" t="s">
        <v>18</v>
      </c>
      <c r="J6096">
        <v>93.88</v>
      </c>
      <c r="K6096" t="s">
        <v>19</v>
      </c>
      <c r="L6096">
        <v>2021</v>
      </c>
      <c r="M6096" t="s">
        <v>44</v>
      </c>
      <c r="N6096" t="s">
        <v>21</v>
      </c>
      <c r="O6096">
        <v>34055.040000000001</v>
      </c>
      <c r="P6096" t="s">
        <v>22</v>
      </c>
    </row>
    <row r="6097" spans="1:16" x14ac:dyDescent="0.35">
      <c r="A6097" t="s">
        <v>28</v>
      </c>
      <c r="B6097">
        <v>41.57</v>
      </c>
      <c r="C6097">
        <v>36688.76</v>
      </c>
      <c r="D6097" t="s">
        <v>40</v>
      </c>
      <c r="E6097" t="s">
        <v>41</v>
      </c>
      <c r="F6097">
        <v>91531</v>
      </c>
      <c r="G6097">
        <v>2020</v>
      </c>
      <c r="H6097">
        <v>805</v>
      </c>
      <c r="I6097" t="s">
        <v>34</v>
      </c>
      <c r="J6097">
        <v>54.01</v>
      </c>
      <c r="K6097" t="s">
        <v>27</v>
      </c>
      <c r="L6097">
        <v>2024</v>
      </c>
      <c r="M6097" t="s">
        <v>38</v>
      </c>
      <c r="N6097" t="s">
        <v>21</v>
      </c>
      <c r="O6097">
        <v>54842.239999999998</v>
      </c>
      <c r="P6097" t="s">
        <v>50</v>
      </c>
    </row>
    <row r="6098" spans="1:16" x14ac:dyDescent="0.35">
      <c r="A6098" t="s">
        <v>28</v>
      </c>
      <c r="B6098">
        <v>12.46</v>
      </c>
      <c r="C6098">
        <v>32070.31</v>
      </c>
      <c r="D6098" t="s">
        <v>64</v>
      </c>
      <c r="E6098" t="s">
        <v>84</v>
      </c>
      <c r="F6098">
        <v>58709</v>
      </c>
      <c r="G6098">
        <v>2018</v>
      </c>
      <c r="H6098">
        <v>854</v>
      </c>
      <c r="I6098" t="s">
        <v>26</v>
      </c>
      <c r="J6098">
        <v>96.14</v>
      </c>
      <c r="K6098" t="s">
        <v>19</v>
      </c>
      <c r="L6098">
        <v>2018</v>
      </c>
      <c r="M6098" t="s">
        <v>38</v>
      </c>
      <c r="N6098" t="s">
        <v>21</v>
      </c>
      <c r="O6098">
        <v>26638.69</v>
      </c>
      <c r="P6098" t="s">
        <v>22</v>
      </c>
    </row>
    <row r="6099" spans="1:16" x14ac:dyDescent="0.35">
      <c r="A6099" t="s">
        <v>28</v>
      </c>
      <c r="B6099">
        <v>74.540000000000006</v>
      </c>
      <c r="C6099">
        <v>111763.75</v>
      </c>
      <c r="D6099" t="s">
        <v>52</v>
      </c>
      <c r="E6099" t="s">
        <v>53</v>
      </c>
      <c r="F6099">
        <v>209207</v>
      </c>
      <c r="G6099">
        <v>2017</v>
      </c>
      <c r="H6099">
        <v>932</v>
      </c>
      <c r="I6099" t="s">
        <v>34</v>
      </c>
      <c r="J6099">
        <v>53.92</v>
      </c>
      <c r="K6099" t="s">
        <v>19</v>
      </c>
      <c r="L6099">
        <v>2018</v>
      </c>
      <c r="M6099" t="s">
        <v>38</v>
      </c>
      <c r="N6099" t="s">
        <v>21</v>
      </c>
      <c r="O6099">
        <v>97443.25</v>
      </c>
      <c r="P6099" t="s">
        <v>45</v>
      </c>
    </row>
    <row r="6100" spans="1:16" x14ac:dyDescent="0.35">
      <c r="A6100" t="s">
        <v>39</v>
      </c>
      <c r="B6100">
        <v>21.46</v>
      </c>
      <c r="C6100">
        <v>128373.19</v>
      </c>
      <c r="D6100" t="s">
        <v>52</v>
      </c>
      <c r="E6100" t="s">
        <v>79</v>
      </c>
      <c r="F6100">
        <v>232597</v>
      </c>
      <c r="G6100">
        <v>2019</v>
      </c>
      <c r="H6100">
        <v>951</v>
      </c>
      <c r="I6100" t="s">
        <v>26</v>
      </c>
      <c r="J6100">
        <v>82.04</v>
      </c>
      <c r="K6100" t="s">
        <v>42</v>
      </c>
      <c r="L6100">
        <v>2019</v>
      </c>
      <c r="M6100" t="s">
        <v>44</v>
      </c>
      <c r="N6100" t="s">
        <v>21</v>
      </c>
      <c r="O6100">
        <v>104223.81</v>
      </c>
      <c r="P6100" t="s">
        <v>45</v>
      </c>
    </row>
    <row r="6101" spans="1:16" x14ac:dyDescent="0.35">
      <c r="A6101" t="s">
        <v>55</v>
      </c>
      <c r="B6101">
        <v>13.92</v>
      </c>
      <c r="C6101">
        <v>54887.459999999992</v>
      </c>
      <c r="D6101" t="s">
        <v>16</v>
      </c>
      <c r="E6101" t="s">
        <v>43</v>
      </c>
      <c r="F6101">
        <v>273055</v>
      </c>
      <c r="G6101">
        <v>2015</v>
      </c>
      <c r="H6101">
        <v>573</v>
      </c>
      <c r="I6101" t="s">
        <v>34</v>
      </c>
      <c r="J6101">
        <v>48.33</v>
      </c>
      <c r="K6101" t="s">
        <v>19</v>
      </c>
      <c r="L6101">
        <v>2018</v>
      </c>
      <c r="M6101" t="s">
        <v>20</v>
      </c>
      <c r="N6101" t="s">
        <v>21</v>
      </c>
      <c r="O6101">
        <v>218167.54</v>
      </c>
      <c r="P6101" t="s">
        <v>22</v>
      </c>
    </row>
    <row r="6102" spans="1:16" x14ac:dyDescent="0.35">
      <c r="A6102" t="s">
        <v>59</v>
      </c>
      <c r="B6102">
        <v>17.93</v>
      </c>
      <c r="C6102">
        <v>125676.07</v>
      </c>
      <c r="D6102" t="s">
        <v>40</v>
      </c>
      <c r="E6102" t="s">
        <v>51</v>
      </c>
      <c r="F6102">
        <v>285965</v>
      </c>
      <c r="G6102">
        <v>2020</v>
      </c>
      <c r="H6102">
        <v>272</v>
      </c>
      <c r="I6102" t="s">
        <v>34</v>
      </c>
      <c r="J6102">
        <v>53.61</v>
      </c>
      <c r="K6102" t="s">
        <v>42</v>
      </c>
      <c r="L6102">
        <v>2020</v>
      </c>
      <c r="M6102" t="s">
        <v>44</v>
      </c>
      <c r="N6102" t="s">
        <v>21</v>
      </c>
      <c r="O6102">
        <v>160288.93</v>
      </c>
      <c r="P6102" t="s">
        <v>45</v>
      </c>
    </row>
    <row r="6103" spans="1:16" x14ac:dyDescent="0.35">
      <c r="A6103" t="s">
        <v>55</v>
      </c>
      <c r="B6103">
        <v>51.33</v>
      </c>
      <c r="C6103">
        <v>80360.549999999988</v>
      </c>
      <c r="D6103" t="s">
        <v>24</v>
      </c>
      <c r="E6103" t="s">
        <v>25</v>
      </c>
      <c r="F6103">
        <v>397663</v>
      </c>
      <c r="G6103">
        <v>2018</v>
      </c>
      <c r="H6103">
        <v>486</v>
      </c>
      <c r="I6103" t="s">
        <v>34</v>
      </c>
      <c r="J6103">
        <v>47.58</v>
      </c>
      <c r="K6103" t="s">
        <v>42</v>
      </c>
      <c r="L6103">
        <v>2018</v>
      </c>
      <c r="M6103" t="s">
        <v>20</v>
      </c>
      <c r="N6103" t="s">
        <v>21</v>
      </c>
      <c r="O6103">
        <v>317302.45</v>
      </c>
      <c r="P6103" t="s">
        <v>35</v>
      </c>
    </row>
    <row r="6104" spans="1:16" x14ac:dyDescent="0.35">
      <c r="A6104" t="s">
        <v>46</v>
      </c>
      <c r="B6104">
        <v>49.47</v>
      </c>
      <c r="C6104">
        <v>136530.17000000001</v>
      </c>
      <c r="D6104" t="s">
        <v>40</v>
      </c>
      <c r="E6104" t="s">
        <v>62</v>
      </c>
      <c r="F6104">
        <v>267915</v>
      </c>
      <c r="G6104">
        <v>2022</v>
      </c>
      <c r="H6104">
        <v>866</v>
      </c>
      <c r="I6104" t="s">
        <v>18</v>
      </c>
      <c r="J6104">
        <v>62.07</v>
      </c>
      <c r="K6104" t="s">
        <v>27</v>
      </c>
      <c r="L6104">
        <v>2024</v>
      </c>
      <c r="M6104" t="s">
        <v>20</v>
      </c>
      <c r="N6104" t="s">
        <v>31</v>
      </c>
      <c r="O6104">
        <v>131384.82999999999</v>
      </c>
      <c r="P6104" t="s">
        <v>35</v>
      </c>
    </row>
    <row r="6105" spans="1:16" x14ac:dyDescent="0.35">
      <c r="A6105" t="s">
        <v>61</v>
      </c>
      <c r="B6105">
        <v>26.94</v>
      </c>
      <c r="C6105">
        <v>45943.05</v>
      </c>
      <c r="D6105" t="s">
        <v>64</v>
      </c>
      <c r="E6105" t="s">
        <v>78</v>
      </c>
      <c r="F6105">
        <v>101523</v>
      </c>
      <c r="G6105">
        <v>2024</v>
      </c>
      <c r="H6105">
        <v>573</v>
      </c>
      <c r="I6105" t="s">
        <v>18</v>
      </c>
      <c r="J6105">
        <v>73.67</v>
      </c>
      <c r="K6105" t="s">
        <v>27</v>
      </c>
      <c r="L6105">
        <v>2024</v>
      </c>
      <c r="M6105" t="s">
        <v>44</v>
      </c>
      <c r="N6105" t="s">
        <v>31</v>
      </c>
      <c r="O6105">
        <v>55579.95</v>
      </c>
      <c r="P6105" t="s">
        <v>45</v>
      </c>
    </row>
    <row r="6106" spans="1:16" x14ac:dyDescent="0.35">
      <c r="A6106" t="s">
        <v>48</v>
      </c>
      <c r="B6106">
        <v>11.77</v>
      </c>
      <c r="C6106">
        <v>72196.049999999988</v>
      </c>
      <c r="D6106" t="s">
        <v>29</v>
      </c>
      <c r="E6106" t="s">
        <v>75</v>
      </c>
      <c r="F6106">
        <v>229309</v>
      </c>
      <c r="G6106">
        <v>2024</v>
      </c>
      <c r="H6106">
        <v>805</v>
      </c>
      <c r="I6106" t="s">
        <v>34</v>
      </c>
      <c r="J6106">
        <v>35.4</v>
      </c>
      <c r="K6106" t="s">
        <v>19</v>
      </c>
      <c r="L6106">
        <v>2024</v>
      </c>
      <c r="M6106" t="s">
        <v>38</v>
      </c>
      <c r="N6106" t="s">
        <v>21</v>
      </c>
      <c r="O6106">
        <v>157112.95000000001</v>
      </c>
      <c r="P6106" t="s">
        <v>50</v>
      </c>
    </row>
    <row r="6107" spans="1:16" x14ac:dyDescent="0.35">
      <c r="A6107" t="s">
        <v>61</v>
      </c>
      <c r="B6107">
        <v>55.16</v>
      </c>
      <c r="C6107">
        <v>49692.82</v>
      </c>
      <c r="D6107" t="s">
        <v>16</v>
      </c>
      <c r="E6107" t="s">
        <v>17</v>
      </c>
      <c r="F6107">
        <v>107249</v>
      </c>
      <c r="G6107">
        <v>2021</v>
      </c>
      <c r="H6107">
        <v>473</v>
      </c>
      <c r="I6107" t="s">
        <v>26</v>
      </c>
      <c r="J6107">
        <v>86.16</v>
      </c>
      <c r="K6107" t="s">
        <v>19</v>
      </c>
      <c r="L6107">
        <v>2022</v>
      </c>
      <c r="M6107" t="s">
        <v>38</v>
      </c>
      <c r="N6107" t="s">
        <v>21</v>
      </c>
      <c r="O6107">
        <v>57556.18</v>
      </c>
      <c r="P6107" t="s">
        <v>35</v>
      </c>
    </row>
    <row r="6108" spans="1:16" x14ac:dyDescent="0.35">
      <c r="A6108" t="s">
        <v>59</v>
      </c>
      <c r="B6108">
        <v>48.18</v>
      </c>
      <c r="C6108">
        <v>23435.79</v>
      </c>
      <c r="D6108" t="s">
        <v>52</v>
      </c>
      <c r="E6108" t="s">
        <v>81</v>
      </c>
      <c r="F6108">
        <v>52942</v>
      </c>
      <c r="G6108">
        <v>2023</v>
      </c>
      <c r="H6108">
        <v>827</v>
      </c>
      <c r="I6108" t="s">
        <v>34</v>
      </c>
      <c r="J6108">
        <v>44.12</v>
      </c>
      <c r="K6108" t="s">
        <v>19</v>
      </c>
      <c r="L6108">
        <v>2023</v>
      </c>
      <c r="M6108" t="s">
        <v>20</v>
      </c>
      <c r="N6108" t="s">
        <v>21</v>
      </c>
      <c r="O6108">
        <v>29506.21</v>
      </c>
      <c r="P6108" t="s">
        <v>45</v>
      </c>
    </row>
    <row r="6109" spans="1:16" x14ac:dyDescent="0.35">
      <c r="A6109" t="s">
        <v>59</v>
      </c>
      <c r="B6109">
        <v>71.56</v>
      </c>
      <c r="C6109">
        <v>108004.70000000001</v>
      </c>
      <c r="D6109" t="s">
        <v>52</v>
      </c>
      <c r="E6109" t="s">
        <v>79</v>
      </c>
      <c r="F6109">
        <v>372827</v>
      </c>
      <c r="G6109">
        <v>2017</v>
      </c>
      <c r="H6109">
        <v>944</v>
      </c>
      <c r="I6109" t="s">
        <v>34</v>
      </c>
      <c r="J6109">
        <v>50.92</v>
      </c>
      <c r="K6109" t="s">
        <v>42</v>
      </c>
      <c r="L6109">
        <v>2017</v>
      </c>
      <c r="M6109" t="s">
        <v>44</v>
      </c>
      <c r="N6109" t="s">
        <v>31</v>
      </c>
      <c r="O6109">
        <v>264822.3</v>
      </c>
      <c r="P6109" t="s">
        <v>50</v>
      </c>
    </row>
    <row r="6110" spans="1:16" x14ac:dyDescent="0.35">
      <c r="A6110" t="s">
        <v>15</v>
      </c>
      <c r="B6110">
        <v>25.16</v>
      </c>
      <c r="C6110">
        <v>136825.06</v>
      </c>
      <c r="D6110" t="s">
        <v>52</v>
      </c>
      <c r="E6110" t="s">
        <v>79</v>
      </c>
      <c r="F6110">
        <v>260334</v>
      </c>
      <c r="G6110">
        <v>2022</v>
      </c>
      <c r="H6110">
        <v>923</v>
      </c>
      <c r="I6110" t="s">
        <v>26</v>
      </c>
      <c r="J6110">
        <v>95.67</v>
      </c>
      <c r="K6110" t="s">
        <v>27</v>
      </c>
      <c r="L6110">
        <v>2024</v>
      </c>
      <c r="M6110" t="s">
        <v>38</v>
      </c>
      <c r="N6110" t="s">
        <v>21</v>
      </c>
      <c r="O6110">
        <v>123508.94</v>
      </c>
      <c r="P6110" t="s">
        <v>45</v>
      </c>
    </row>
    <row r="6111" spans="1:16" x14ac:dyDescent="0.35">
      <c r="A6111" t="s">
        <v>48</v>
      </c>
      <c r="B6111">
        <v>56.34</v>
      </c>
      <c r="C6111">
        <v>122688.09000000003</v>
      </c>
      <c r="D6111" t="s">
        <v>36</v>
      </c>
      <c r="E6111" t="s">
        <v>37</v>
      </c>
      <c r="F6111">
        <v>386302</v>
      </c>
      <c r="G6111">
        <v>2023</v>
      </c>
      <c r="H6111">
        <v>841</v>
      </c>
      <c r="I6111" t="s">
        <v>34</v>
      </c>
      <c r="J6111">
        <v>44.61</v>
      </c>
      <c r="K6111" t="s">
        <v>27</v>
      </c>
      <c r="L6111">
        <v>2024</v>
      </c>
      <c r="M6111" t="s">
        <v>20</v>
      </c>
      <c r="N6111" t="s">
        <v>31</v>
      </c>
      <c r="O6111">
        <v>263613.90999999997</v>
      </c>
      <c r="P6111" t="s">
        <v>22</v>
      </c>
    </row>
    <row r="6112" spans="1:16" x14ac:dyDescent="0.35">
      <c r="A6112" t="s">
        <v>55</v>
      </c>
      <c r="B6112">
        <v>51.32</v>
      </c>
      <c r="C6112">
        <v>39505.78</v>
      </c>
      <c r="D6112" t="s">
        <v>36</v>
      </c>
      <c r="E6112" t="s">
        <v>63</v>
      </c>
      <c r="F6112">
        <v>197490</v>
      </c>
      <c r="G6112">
        <v>2019</v>
      </c>
      <c r="H6112">
        <v>714</v>
      </c>
      <c r="I6112" t="s">
        <v>26</v>
      </c>
      <c r="J6112">
        <v>60.34</v>
      </c>
      <c r="K6112" t="s">
        <v>42</v>
      </c>
      <c r="L6112">
        <v>2019</v>
      </c>
      <c r="M6112" t="s">
        <v>44</v>
      </c>
      <c r="N6112" t="s">
        <v>31</v>
      </c>
      <c r="O6112">
        <v>157984.22</v>
      </c>
      <c r="P6112" t="s">
        <v>45</v>
      </c>
    </row>
    <row r="6113" spans="1:16" x14ac:dyDescent="0.35">
      <c r="A6113" t="s">
        <v>15</v>
      </c>
      <c r="B6113">
        <v>29.74</v>
      </c>
      <c r="C6113">
        <v>61716.770000000004</v>
      </c>
      <c r="D6113" t="s">
        <v>16</v>
      </c>
      <c r="E6113" t="s">
        <v>17</v>
      </c>
      <c r="F6113">
        <v>128372</v>
      </c>
      <c r="G6113">
        <v>2024</v>
      </c>
      <c r="H6113">
        <v>298</v>
      </c>
      <c r="I6113" t="s">
        <v>34</v>
      </c>
      <c r="J6113">
        <v>51.76</v>
      </c>
      <c r="K6113" t="s">
        <v>27</v>
      </c>
      <c r="L6113">
        <v>2024</v>
      </c>
      <c r="M6113" t="s">
        <v>38</v>
      </c>
      <c r="N6113" t="s">
        <v>21</v>
      </c>
      <c r="O6113">
        <v>66655.23</v>
      </c>
      <c r="P6113" t="s">
        <v>50</v>
      </c>
    </row>
    <row r="6114" spans="1:16" x14ac:dyDescent="0.35">
      <c r="A6114" t="s">
        <v>46</v>
      </c>
      <c r="B6114">
        <v>53.25</v>
      </c>
      <c r="C6114">
        <v>28043.279999999999</v>
      </c>
      <c r="D6114" t="s">
        <v>32</v>
      </c>
      <c r="E6114" t="s">
        <v>80</v>
      </c>
      <c r="F6114">
        <v>66661</v>
      </c>
      <c r="G6114">
        <v>2016</v>
      </c>
      <c r="H6114">
        <v>509</v>
      </c>
      <c r="I6114" t="s">
        <v>18</v>
      </c>
      <c r="J6114">
        <v>87.03</v>
      </c>
      <c r="K6114" t="s">
        <v>19</v>
      </c>
      <c r="L6114">
        <v>2022</v>
      </c>
      <c r="M6114" t="s">
        <v>20</v>
      </c>
      <c r="N6114" t="s">
        <v>21</v>
      </c>
      <c r="O6114">
        <v>38617.72</v>
      </c>
      <c r="P6114" t="s">
        <v>45</v>
      </c>
    </row>
    <row r="6115" spans="1:16" x14ac:dyDescent="0.35">
      <c r="A6115" t="s">
        <v>54</v>
      </c>
      <c r="B6115">
        <v>10.33</v>
      </c>
      <c r="C6115">
        <v>104812.62</v>
      </c>
      <c r="D6115" t="s">
        <v>16</v>
      </c>
      <c r="E6115" t="s">
        <v>17</v>
      </c>
      <c r="F6115">
        <v>321018</v>
      </c>
      <c r="G6115">
        <v>2024</v>
      </c>
      <c r="H6115">
        <v>923</v>
      </c>
      <c r="I6115" t="s">
        <v>34</v>
      </c>
      <c r="J6115">
        <v>28.41</v>
      </c>
      <c r="K6115" t="s">
        <v>19</v>
      </c>
      <c r="L6115">
        <v>2024</v>
      </c>
      <c r="M6115" t="s">
        <v>44</v>
      </c>
      <c r="N6115" t="s">
        <v>31</v>
      </c>
      <c r="O6115">
        <v>216205.38</v>
      </c>
      <c r="P6115" t="s">
        <v>45</v>
      </c>
    </row>
    <row r="6116" spans="1:16" x14ac:dyDescent="0.35">
      <c r="A6116" t="s">
        <v>55</v>
      </c>
      <c r="B6116">
        <v>29.01</v>
      </c>
      <c r="C6116">
        <v>144752.57999999999</v>
      </c>
      <c r="D6116" t="s">
        <v>64</v>
      </c>
      <c r="E6116" t="s">
        <v>65</v>
      </c>
      <c r="F6116">
        <v>291164</v>
      </c>
      <c r="G6116">
        <v>2023</v>
      </c>
      <c r="H6116">
        <v>958</v>
      </c>
      <c r="I6116" t="s">
        <v>18</v>
      </c>
      <c r="J6116">
        <v>94.11</v>
      </c>
      <c r="K6116" t="s">
        <v>19</v>
      </c>
      <c r="L6116">
        <v>2024</v>
      </c>
      <c r="M6116" t="s">
        <v>38</v>
      </c>
      <c r="N6116" t="s">
        <v>21</v>
      </c>
      <c r="O6116">
        <v>146411.42000000001</v>
      </c>
      <c r="P6116" t="s">
        <v>35</v>
      </c>
    </row>
    <row r="6117" spans="1:16" x14ac:dyDescent="0.35">
      <c r="A6117" t="s">
        <v>55</v>
      </c>
      <c r="B6117">
        <v>30.55</v>
      </c>
      <c r="C6117">
        <v>63206.740000000005</v>
      </c>
      <c r="D6117" t="s">
        <v>64</v>
      </c>
      <c r="E6117" t="s">
        <v>71</v>
      </c>
      <c r="F6117">
        <v>176589</v>
      </c>
      <c r="G6117">
        <v>2021</v>
      </c>
      <c r="H6117">
        <v>263</v>
      </c>
      <c r="I6117" t="s">
        <v>26</v>
      </c>
      <c r="J6117">
        <v>61.33</v>
      </c>
      <c r="K6117" t="s">
        <v>27</v>
      </c>
      <c r="L6117">
        <v>2024</v>
      </c>
      <c r="M6117" t="s">
        <v>20</v>
      </c>
      <c r="N6117" t="s">
        <v>31</v>
      </c>
      <c r="O6117">
        <v>113382.26</v>
      </c>
      <c r="P6117" t="s">
        <v>50</v>
      </c>
    </row>
    <row r="6118" spans="1:16" x14ac:dyDescent="0.35">
      <c r="A6118" t="s">
        <v>15</v>
      </c>
      <c r="B6118">
        <v>61.96</v>
      </c>
      <c r="C6118">
        <v>38526.710000000006</v>
      </c>
      <c r="D6118" t="s">
        <v>64</v>
      </c>
      <c r="E6118" t="s">
        <v>76</v>
      </c>
      <c r="F6118">
        <v>153290</v>
      </c>
      <c r="G6118">
        <v>2015</v>
      </c>
      <c r="H6118">
        <v>218</v>
      </c>
      <c r="I6118" t="s">
        <v>34</v>
      </c>
      <c r="J6118">
        <v>36.619999999999997</v>
      </c>
      <c r="K6118" t="s">
        <v>42</v>
      </c>
      <c r="L6118">
        <v>2015</v>
      </c>
      <c r="M6118" t="s">
        <v>44</v>
      </c>
      <c r="N6118" t="s">
        <v>31</v>
      </c>
      <c r="O6118">
        <v>114763.29</v>
      </c>
      <c r="P6118" t="s">
        <v>35</v>
      </c>
    </row>
    <row r="6119" spans="1:16" x14ac:dyDescent="0.35">
      <c r="A6119" t="s">
        <v>23</v>
      </c>
      <c r="B6119">
        <v>18.71</v>
      </c>
      <c r="C6119">
        <v>125097.76999999999</v>
      </c>
      <c r="D6119" t="s">
        <v>16</v>
      </c>
      <c r="E6119" t="s">
        <v>87</v>
      </c>
      <c r="F6119">
        <v>307447</v>
      </c>
      <c r="G6119">
        <v>2022</v>
      </c>
      <c r="H6119">
        <v>551</v>
      </c>
      <c r="I6119" t="s">
        <v>26</v>
      </c>
      <c r="J6119">
        <v>86.17</v>
      </c>
      <c r="K6119" t="s">
        <v>19</v>
      </c>
      <c r="L6119">
        <v>2022</v>
      </c>
      <c r="M6119" t="s">
        <v>38</v>
      </c>
      <c r="N6119" t="s">
        <v>21</v>
      </c>
      <c r="O6119">
        <v>182349.23</v>
      </c>
      <c r="P6119" t="s">
        <v>45</v>
      </c>
    </row>
    <row r="6120" spans="1:16" x14ac:dyDescent="0.35">
      <c r="A6120" t="s">
        <v>61</v>
      </c>
      <c r="B6120">
        <v>59.06</v>
      </c>
      <c r="C6120">
        <v>17267.870000000003</v>
      </c>
      <c r="D6120" t="s">
        <v>52</v>
      </c>
      <c r="E6120" t="s">
        <v>53</v>
      </c>
      <c r="F6120">
        <v>51025</v>
      </c>
      <c r="G6120">
        <v>2020</v>
      </c>
      <c r="H6120">
        <v>608</v>
      </c>
      <c r="I6120" t="s">
        <v>34</v>
      </c>
      <c r="J6120">
        <v>43.35</v>
      </c>
      <c r="K6120" t="s">
        <v>19</v>
      </c>
      <c r="L6120">
        <v>2021</v>
      </c>
      <c r="M6120" t="s">
        <v>44</v>
      </c>
      <c r="N6120" t="s">
        <v>31</v>
      </c>
      <c r="O6120">
        <v>33757.129999999997</v>
      </c>
      <c r="P6120" t="s">
        <v>35</v>
      </c>
    </row>
    <row r="6121" spans="1:16" x14ac:dyDescent="0.35">
      <c r="A6121" t="s">
        <v>46</v>
      </c>
      <c r="B6121">
        <v>57.55</v>
      </c>
      <c r="C6121">
        <v>102882.52</v>
      </c>
      <c r="D6121" t="s">
        <v>29</v>
      </c>
      <c r="E6121" t="s">
        <v>30</v>
      </c>
      <c r="F6121">
        <v>216984</v>
      </c>
      <c r="G6121">
        <v>2024</v>
      </c>
      <c r="H6121">
        <v>355</v>
      </c>
      <c r="I6121" t="s">
        <v>34</v>
      </c>
      <c r="J6121">
        <v>49.89</v>
      </c>
      <c r="K6121" t="s">
        <v>27</v>
      </c>
      <c r="L6121">
        <v>2024</v>
      </c>
      <c r="M6121" t="s">
        <v>44</v>
      </c>
      <c r="N6121" t="s">
        <v>21</v>
      </c>
      <c r="O6121">
        <v>114101.48</v>
      </c>
      <c r="P6121" t="s">
        <v>50</v>
      </c>
    </row>
    <row r="6122" spans="1:16" x14ac:dyDescent="0.35">
      <c r="A6122" t="s">
        <v>48</v>
      </c>
      <c r="B6122">
        <v>55.81</v>
      </c>
      <c r="C6122">
        <v>33007.870000000003</v>
      </c>
      <c r="D6122" t="s">
        <v>64</v>
      </c>
      <c r="E6122" t="s">
        <v>84</v>
      </c>
      <c r="F6122">
        <v>83318</v>
      </c>
      <c r="G6122">
        <v>2017</v>
      </c>
      <c r="H6122">
        <v>976</v>
      </c>
      <c r="I6122" t="s">
        <v>18</v>
      </c>
      <c r="J6122">
        <v>78.59</v>
      </c>
      <c r="K6122" t="s">
        <v>27</v>
      </c>
      <c r="L6122">
        <v>2017</v>
      </c>
      <c r="M6122" t="s">
        <v>38</v>
      </c>
      <c r="N6122" t="s">
        <v>31</v>
      </c>
      <c r="O6122">
        <v>50310.13</v>
      </c>
      <c r="P6122" t="s">
        <v>22</v>
      </c>
    </row>
    <row r="6123" spans="1:16" x14ac:dyDescent="0.35">
      <c r="A6123" t="s">
        <v>61</v>
      </c>
      <c r="B6123">
        <v>31.99</v>
      </c>
      <c r="C6123">
        <v>32784.449999999997</v>
      </c>
      <c r="D6123" t="s">
        <v>24</v>
      </c>
      <c r="E6123" t="s">
        <v>25</v>
      </c>
      <c r="F6123">
        <v>137200</v>
      </c>
      <c r="G6123">
        <v>2018</v>
      </c>
      <c r="H6123">
        <v>364</v>
      </c>
      <c r="I6123" t="s">
        <v>18</v>
      </c>
      <c r="J6123">
        <v>84.15</v>
      </c>
      <c r="K6123" t="s">
        <v>27</v>
      </c>
      <c r="L6123">
        <v>2021</v>
      </c>
      <c r="M6123" t="s">
        <v>38</v>
      </c>
      <c r="N6123" t="s">
        <v>21</v>
      </c>
      <c r="O6123">
        <v>104415.55</v>
      </c>
      <c r="P6123" t="s">
        <v>50</v>
      </c>
    </row>
    <row r="6124" spans="1:16" x14ac:dyDescent="0.35">
      <c r="A6124" t="s">
        <v>59</v>
      </c>
      <c r="B6124">
        <v>35.840000000000003</v>
      </c>
      <c r="C6124">
        <v>59940.26</v>
      </c>
      <c r="D6124" t="s">
        <v>52</v>
      </c>
      <c r="E6124" t="s">
        <v>72</v>
      </c>
      <c r="F6124">
        <v>116707</v>
      </c>
      <c r="G6124">
        <v>2023</v>
      </c>
      <c r="H6124">
        <v>179</v>
      </c>
      <c r="I6124" t="s">
        <v>26</v>
      </c>
      <c r="J6124">
        <v>95.39</v>
      </c>
      <c r="K6124" t="s">
        <v>19</v>
      </c>
      <c r="L6124">
        <v>2024</v>
      </c>
      <c r="M6124" t="s">
        <v>20</v>
      </c>
      <c r="N6124" t="s">
        <v>31</v>
      </c>
      <c r="O6124">
        <v>56766.74</v>
      </c>
      <c r="P6124" t="s">
        <v>45</v>
      </c>
    </row>
    <row r="6125" spans="1:16" x14ac:dyDescent="0.35">
      <c r="A6125" t="s">
        <v>54</v>
      </c>
      <c r="B6125">
        <v>69.45</v>
      </c>
      <c r="C6125">
        <v>80712.789999999979</v>
      </c>
      <c r="D6125" t="s">
        <v>24</v>
      </c>
      <c r="E6125" t="s">
        <v>25</v>
      </c>
      <c r="F6125">
        <v>383730</v>
      </c>
      <c r="G6125">
        <v>2015</v>
      </c>
      <c r="H6125">
        <v>655</v>
      </c>
      <c r="I6125" t="s">
        <v>18</v>
      </c>
      <c r="J6125">
        <v>62.33</v>
      </c>
      <c r="K6125" t="s">
        <v>19</v>
      </c>
      <c r="L6125">
        <v>2023</v>
      </c>
      <c r="M6125" t="s">
        <v>44</v>
      </c>
      <c r="N6125" t="s">
        <v>31</v>
      </c>
      <c r="O6125">
        <v>303017.21000000002</v>
      </c>
      <c r="P6125" t="s">
        <v>50</v>
      </c>
    </row>
    <row r="6126" spans="1:16" x14ac:dyDescent="0.35">
      <c r="A6126" t="s">
        <v>59</v>
      </c>
      <c r="B6126">
        <v>70.34</v>
      </c>
      <c r="C6126">
        <v>124597.87</v>
      </c>
      <c r="D6126" t="s">
        <v>32</v>
      </c>
      <c r="E6126" t="s">
        <v>60</v>
      </c>
      <c r="F6126">
        <v>278157</v>
      </c>
      <c r="G6126">
        <v>2015</v>
      </c>
      <c r="H6126">
        <v>554</v>
      </c>
      <c r="I6126" t="s">
        <v>18</v>
      </c>
      <c r="J6126">
        <v>97.3</v>
      </c>
      <c r="K6126" t="s">
        <v>42</v>
      </c>
      <c r="L6126">
        <v>2015</v>
      </c>
      <c r="M6126" t="s">
        <v>20</v>
      </c>
      <c r="N6126" t="s">
        <v>31</v>
      </c>
      <c r="O6126">
        <v>153559.13</v>
      </c>
      <c r="P6126" t="s">
        <v>22</v>
      </c>
    </row>
    <row r="6127" spans="1:16" x14ac:dyDescent="0.35">
      <c r="A6127" t="s">
        <v>61</v>
      </c>
      <c r="B6127">
        <v>33.619999999999997</v>
      </c>
      <c r="C6127">
        <v>51788.75</v>
      </c>
      <c r="D6127" t="s">
        <v>40</v>
      </c>
      <c r="E6127" t="s">
        <v>51</v>
      </c>
      <c r="F6127">
        <v>87335</v>
      </c>
      <c r="G6127">
        <v>2017</v>
      </c>
      <c r="H6127">
        <v>604</v>
      </c>
      <c r="I6127" t="s">
        <v>26</v>
      </c>
      <c r="J6127">
        <v>64.97</v>
      </c>
      <c r="K6127" t="s">
        <v>42</v>
      </c>
      <c r="L6127">
        <v>2017</v>
      </c>
      <c r="M6127" t="s">
        <v>44</v>
      </c>
      <c r="N6127" t="s">
        <v>21</v>
      </c>
      <c r="O6127">
        <v>35546.25</v>
      </c>
      <c r="P6127" t="s">
        <v>45</v>
      </c>
    </row>
    <row r="6128" spans="1:16" x14ac:dyDescent="0.35">
      <c r="A6128" t="s">
        <v>55</v>
      </c>
      <c r="B6128">
        <v>57.41</v>
      </c>
      <c r="C6128">
        <v>125448.64000000001</v>
      </c>
      <c r="D6128" t="s">
        <v>24</v>
      </c>
      <c r="E6128" t="s">
        <v>25</v>
      </c>
      <c r="F6128">
        <v>368233</v>
      </c>
      <c r="G6128">
        <v>2023</v>
      </c>
      <c r="H6128">
        <v>687</v>
      </c>
      <c r="I6128" t="s">
        <v>18</v>
      </c>
      <c r="J6128">
        <v>98.1</v>
      </c>
      <c r="K6128" t="s">
        <v>27</v>
      </c>
      <c r="L6128">
        <v>2024</v>
      </c>
      <c r="M6128" t="s">
        <v>20</v>
      </c>
      <c r="N6128" t="s">
        <v>31</v>
      </c>
      <c r="O6128">
        <v>242784.36</v>
      </c>
      <c r="P6128" t="s">
        <v>35</v>
      </c>
    </row>
    <row r="6129" spans="1:16" x14ac:dyDescent="0.35">
      <c r="A6129" t="s">
        <v>23</v>
      </c>
      <c r="B6129">
        <v>72.02</v>
      </c>
      <c r="C6129">
        <v>109410.11</v>
      </c>
      <c r="D6129" t="s">
        <v>29</v>
      </c>
      <c r="E6129" t="s">
        <v>49</v>
      </c>
      <c r="F6129">
        <v>213426</v>
      </c>
      <c r="G6129">
        <v>2019</v>
      </c>
      <c r="H6129">
        <v>470</v>
      </c>
      <c r="I6129" t="s">
        <v>18</v>
      </c>
      <c r="J6129">
        <v>92.08</v>
      </c>
      <c r="K6129" t="s">
        <v>27</v>
      </c>
      <c r="L6129">
        <v>2024</v>
      </c>
      <c r="M6129" t="s">
        <v>20</v>
      </c>
      <c r="N6129" t="s">
        <v>31</v>
      </c>
      <c r="O6129">
        <v>104015.89</v>
      </c>
      <c r="P6129" t="s">
        <v>50</v>
      </c>
    </row>
    <row r="6130" spans="1:16" x14ac:dyDescent="0.35">
      <c r="A6130" t="s">
        <v>15</v>
      </c>
      <c r="B6130">
        <v>57.85</v>
      </c>
      <c r="C6130">
        <v>68765.13</v>
      </c>
      <c r="D6130" t="s">
        <v>40</v>
      </c>
      <c r="E6130" t="s">
        <v>41</v>
      </c>
      <c r="F6130">
        <v>319127</v>
      </c>
      <c r="G6130">
        <v>2020</v>
      </c>
      <c r="H6130">
        <v>814</v>
      </c>
      <c r="I6130" t="s">
        <v>18</v>
      </c>
      <c r="J6130">
        <v>89.58</v>
      </c>
      <c r="K6130" t="s">
        <v>27</v>
      </c>
      <c r="L6130">
        <v>2021</v>
      </c>
      <c r="M6130" t="s">
        <v>38</v>
      </c>
      <c r="N6130" t="s">
        <v>31</v>
      </c>
      <c r="O6130">
        <v>250361.87</v>
      </c>
      <c r="P6130" t="s">
        <v>50</v>
      </c>
    </row>
    <row r="6131" spans="1:16" x14ac:dyDescent="0.35">
      <c r="A6131" t="s">
        <v>39</v>
      </c>
      <c r="B6131">
        <v>43.13</v>
      </c>
      <c r="C6131">
        <v>19815.32</v>
      </c>
      <c r="D6131" t="s">
        <v>36</v>
      </c>
      <c r="E6131" t="s">
        <v>37</v>
      </c>
      <c r="F6131">
        <v>55055</v>
      </c>
      <c r="G6131">
        <v>2020</v>
      </c>
      <c r="H6131">
        <v>156</v>
      </c>
      <c r="I6131" t="s">
        <v>26</v>
      </c>
      <c r="J6131">
        <v>81.87</v>
      </c>
      <c r="K6131" t="s">
        <v>42</v>
      </c>
      <c r="L6131">
        <v>2020</v>
      </c>
      <c r="M6131" t="s">
        <v>38</v>
      </c>
      <c r="N6131" t="s">
        <v>21</v>
      </c>
      <c r="O6131">
        <v>35239.68</v>
      </c>
      <c r="P6131" t="s">
        <v>50</v>
      </c>
    </row>
    <row r="6132" spans="1:16" x14ac:dyDescent="0.35">
      <c r="A6132" t="s">
        <v>48</v>
      </c>
      <c r="B6132">
        <v>42.81</v>
      </c>
      <c r="C6132">
        <v>87225.5</v>
      </c>
      <c r="D6132" t="s">
        <v>32</v>
      </c>
      <c r="E6132" t="s">
        <v>47</v>
      </c>
      <c r="F6132">
        <v>369779</v>
      </c>
      <c r="G6132">
        <v>2021</v>
      </c>
      <c r="H6132">
        <v>378</v>
      </c>
      <c r="I6132" t="s">
        <v>34</v>
      </c>
      <c r="J6132">
        <v>36.64</v>
      </c>
      <c r="K6132" t="s">
        <v>42</v>
      </c>
      <c r="L6132">
        <v>2021</v>
      </c>
      <c r="M6132" t="s">
        <v>38</v>
      </c>
      <c r="N6132" t="s">
        <v>31</v>
      </c>
      <c r="O6132">
        <v>282553.5</v>
      </c>
      <c r="P6132" t="s">
        <v>45</v>
      </c>
    </row>
    <row r="6133" spans="1:16" x14ac:dyDescent="0.35">
      <c r="A6133" t="s">
        <v>39</v>
      </c>
      <c r="B6133">
        <v>54.46</v>
      </c>
      <c r="C6133">
        <v>31735.910000000003</v>
      </c>
      <c r="D6133" t="s">
        <v>24</v>
      </c>
      <c r="E6133" t="s">
        <v>74</v>
      </c>
      <c r="F6133">
        <v>125458</v>
      </c>
      <c r="G6133">
        <v>2017</v>
      </c>
      <c r="H6133">
        <v>911</v>
      </c>
      <c r="I6133" t="s">
        <v>34</v>
      </c>
      <c r="J6133">
        <v>53.75</v>
      </c>
      <c r="K6133" t="s">
        <v>27</v>
      </c>
      <c r="L6133">
        <v>2023</v>
      </c>
      <c r="M6133" t="s">
        <v>38</v>
      </c>
      <c r="N6133" t="s">
        <v>31</v>
      </c>
      <c r="O6133">
        <v>93722.09</v>
      </c>
      <c r="P6133" t="s">
        <v>22</v>
      </c>
    </row>
    <row r="6134" spans="1:16" x14ac:dyDescent="0.35">
      <c r="A6134" t="s">
        <v>48</v>
      </c>
      <c r="B6134">
        <v>55.37</v>
      </c>
      <c r="C6134">
        <v>80172.429999999993</v>
      </c>
      <c r="D6134" t="s">
        <v>29</v>
      </c>
      <c r="E6134" t="s">
        <v>82</v>
      </c>
      <c r="F6134">
        <v>316757</v>
      </c>
      <c r="G6134">
        <v>2019</v>
      </c>
      <c r="H6134">
        <v>894</v>
      </c>
      <c r="I6134" t="s">
        <v>34</v>
      </c>
      <c r="J6134">
        <v>45.42</v>
      </c>
      <c r="K6134" t="s">
        <v>19</v>
      </c>
      <c r="L6134">
        <v>2024</v>
      </c>
      <c r="M6134" t="s">
        <v>38</v>
      </c>
      <c r="N6134" t="s">
        <v>21</v>
      </c>
      <c r="O6134">
        <v>236584.57</v>
      </c>
      <c r="P6134" t="s">
        <v>22</v>
      </c>
    </row>
    <row r="6135" spans="1:16" x14ac:dyDescent="0.35">
      <c r="A6135" t="s">
        <v>61</v>
      </c>
      <c r="B6135">
        <v>19.29</v>
      </c>
      <c r="C6135">
        <v>41754.720000000001</v>
      </c>
      <c r="D6135" t="s">
        <v>40</v>
      </c>
      <c r="E6135" t="s">
        <v>68</v>
      </c>
      <c r="F6135">
        <v>95788</v>
      </c>
      <c r="G6135">
        <v>2017</v>
      </c>
      <c r="H6135">
        <v>243</v>
      </c>
      <c r="I6135" t="s">
        <v>34</v>
      </c>
      <c r="J6135">
        <v>48.4</v>
      </c>
      <c r="K6135" t="s">
        <v>42</v>
      </c>
      <c r="L6135">
        <v>2017</v>
      </c>
      <c r="M6135" t="s">
        <v>20</v>
      </c>
      <c r="N6135" t="s">
        <v>31</v>
      </c>
      <c r="O6135">
        <v>54033.279999999999</v>
      </c>
      <c r="P6135" t="s">
        <v>45</v>
      </c>
    </row>
    <row r="6136" spans="1:16" x14ac:dyDescent="0.35">
      <c r="A6136" t="s">
        <v>61</v>
      </c>
      <c r="B6136">
        <v>20.96</v>
      </c>
      <c r="C6136">
        <v>15486.050000000003</v>
      </c>
      <c r="D6136" t="s">
        <v>52</v>
      </c>
      <c r="E6136" t="s">
        <v>53</v>
      </c>
      <c r="F6136">
        <v>72626</v>
      </c>
      <c r="G6136">
        <v>2020</v>
      </c>
      <c r="H6136">
        <v>627</v>
      </c>
      <c r="I6136" t="s">
        <v>34</v>
      </c>
      <c r="J6136">
        <v>31.9</v>
      </c>
      <c r="K6136" t="s">
        <v>27</v>
      </c>
      <c r="L6136">
        <v>2023</v>
      </c>
      <c r="M6136" t="s">
        <v>20</v>
      </c>
      <c r="N6136" t="s">
        <v>31</v>
      </c>
      <c r="O6136">
        <v>57139.95</v>
      </c>
      <c r="P6136" t="s">
        <v>50</v>
      </c>
    </row>
    <row r="6137" spans="1:16" x14ac:dyDescent="0.35">
      <c r="A6137" t="s">
        <v>54</v>
      </c>
      <c r="B6137">
        <v>42.69</v>
      </c>
      <c r="C6137">
        <v>144650.64000000001</v>
      </c>
      <c r="D6137" t="s">
        <v>36</v>
      </c>
      <c r="E6137" t="s">
        <v>37</v>
      </c>
      <c r="F6137">
        <v>280187</v>
      </c>
      <c r="G6137">
        <v>2017</v>
      </c>
      <c r="H6137">
        <v>780</v>
      </c>
      <c r="I6137" t="s">
        <v>34</v>
      </c>
      <c r="J6137">
        <v>27.26</v>
      </c>
      <c r="K6137" t="s">
        <v>27</v>
      </c>
      <c r="L6137">
        <v>2022</v>
      </c>
      <c r="M6137" t="s">
        <v>38</v>
      </c>
      <c r="N6137" t="s">
        <v>21</v>
      </c>
      <c r="O6137">
        <v>135536.35999999999</v>
      </c>
      <c r="P6137" t="s">
        <v>50</v>
      </c>
    </row>
    <row r="6138" spans="1:16" x14ac:dyDescent="0.35">
      <c r="A6138" t="s">
        <v>39</v>
      </c>
      <c r="B6138">
        <v>35</v>
      </c>
      <c r="C6138">
        <v>54344.399999999994</v>
      </c>
      <c r="D6138" t="s">
        <v>36</v>
      </c>
      <c r="E6138" t="s">
        <v>66</v>
      </c>
      <c r="F6138">
        <v>254734</v>
      </c>
      <c r="G6138">
        <v>2023</v>
      </c>
      <c r="H6138">
        <v>909</v>
      </c>
      <c r="I6138" t="s">
        <v>18</v>
      </c>
      <c r="J6138">
        <v>97.94</v>
      </c>
      <c r="K6138" t="s">
        <v>42</v>
      </c>
      <c r="L6138">
        <v>2023</v>
      </c>
      <c r="M6138" t="s">
        <v>20</v>
      </c>
      <c r="N6138" t="s">
        <v>31</v>
      </c>
      <c r="O6138">
        <v>200389.6</v>
      </c>
      <c r="P6138" t="s">
        <v>50</v>
      </c>
    </row>
    <row r="6139" spans="1:16" x14ac:dyDescent="0.35">
      <c r="A6139" t="s">
        <v>15</v>
      </c>
      <c r="B6139">
        <v>72.58</v>
      </c>
      <c r="C6139">
        <v>160550.64000000001</v>
      </c>
      <c r="D6139" t="s">
        <v>24</v>
      </c>
      <c r="E6139" t="s">
        <v>85</v>
      </c>
      <c r="F6139">
        <v>317834</v>
      </c>
      <c r="G6139">
        <v>2022</v>
      </c>
      <c r="H6139">
        <v>570</v>
      </c>
      <c r="I6139" t="s">
        <v>18</v>
      </c>
      <c r="J6139">
        <v>64.150000000000006</v>
      </c>
      <c r="K6139" t="s">
        <v>19</v>
      </c>
      <c r="L6139">
        <v>2022</v>
      </c>
      <c r="M6139" t="s">
        <v>44</v>
      </c>
      <c r="N6139" t="s">
        <v>21</v>
      </c>
      <c r="O6139">
        <v>157283.35999999999</v>
      </c>
      <c r="P6139" t="s">
        <v>45</v>
      </c>
    </row>
    <row r="6140" spans="1:16" x14ac:dyDescent="0.35">
      <c r="A6140" t="s">
        <v>23</v>
      </c>
      <c r="B6140">
        <v>43.28</v>
      </c>
      <c r="C6140">
        <v>54016.359999999986</v>
      </c>
      <c r="D6140" t="s">
        <v>29</v>
      </c>
      <c r="E6140" t="s">
        <v>49</v>
      </c>
      <c r="F6140">
        <v>256163</v>
      </c>
      <c r="G6140">
        <v>2023</v>
      </c>
      <c r="H6140">
        <v>235</v>
      </c>
      <c r="I6140" t="s">
        <v>18</v>
      </c>
      <c r="J6140">
        <v>66.17</v>
      </c>
      <c r="K6140" t="s">
        <v>42</v>
      </c>
      <c r="L6140">
        <v>2023</v>
      </c>
      <c r="M6140" t="s">
        <v>20</v>
      </c>
      <c r="N6140" t="s">
        <v>31</v>
      </c>
      <c r="O6140">
        <v>202146.64</v>
      </c>
      <c r="P6140" t="s">
        <v>22</v>
      </c>
    </row>
    <row r="6141" spans="1:16" x14ac:dyDescent="0.35">
      <c r="A6141" t="s">
        <v>23</v>
      </c>
      <c r="B6141">
        <v>76.39</v>
      </c>
      <c r="C6141">
        <v>194167.9</v>
      </c>
      <c r="D6141" t="s">
        <v>36</v>
      </c>
      <c r="E6141" t="s">
        <v>66</v>
      </c>
      <c r="F6141">
        <v>348419</v>
      </c>
      <c r="G6141">
        <v>2018</v>
      </c>
      <c r="H6141">
        <v>788</v>
      </c>
      <c r="I6141" t="s">
        <v>26</v>
      </c>
      <c r="J6141">
        <v>79.44</v>
      </c>
      <c r="K6141" t="s">
        <v>27</v>
      </c>
      <c r="L6141">
        <v>2024</v>
      </c>
      <c r="M6141" t="s">
        <v>20</v>
      </c>
      <c r="N6141" t="s">
        <v>21</v>
      </c>
      <c r="O6141">
        <v>154251.1</v>
      </c>
      <c r="P6141" t="s">
        <v>45</v>
      </c>
    </row>
    <row r="6142" spans="1:16" x14ac:dyDescent="0.35">
      <c r="A6142" t="s">
        <v>28</v>
      </c>
      <c r="B6142">
        <v>57.96</v>
      </c>
      <c r="C6142">
        <v>84528.44</v>
      </c>
      <c r="D6142" t="s">
        <v>64</v>
      </c>
      <c r="E6142" t="s">
        <v>84</v>
      </c>
      <c r="F6142">
        <v>253143</v>
      </c>
      <c r="G6142">
        <v>2016</v>
      </c>
      <c r="H6142">
        <v>954</v>
      </c>
      <c r="I6142" t="s">
        <v>34</v>
      </c>
      <c r="J6142">
        <v>36.96</v>
      </c>
      <c r="K6142" t="s">
        <v>27</v>
      </c>
      <c r="L6142">
        <v>2024</v>
      </c>
      <c r="M6142" t="s">
        <v>44</v>
      </c>
      <c r="N6142" t="s">
        <v>31</v>
      </c>
      <c r="O6142">
        <v>168614.56</v>
      </c>
      <c r="P6142" t="s">
        <v>45</v>
      </c>
    </row>
    <row r="6143" spans="1:16" x14ac:dyDescent="0.35">
      <c r="A6143" t="s">
        <v>28</v>
      </c>
      <c r="B6143">
        <v>21.83</v>
      </c>
      <c r="C6143">
        <v>36249.490000000005</v>
      </c>
      <c r="D6143" t="s">
        <v>16</v>
      </c>
      <c r="E6143" t="s">
        <v>77</v>
      </c>
      <c r="F6143">
        <v>62774</v>
      </c>
      <c r="G6143">
        <v>2017</v>
      </c>
      <c r="H6143">
        <v>246</v>
      </c>
      <c r="I6143" t="s">
        <v>18</v>
      </c>
      <c r="J6143">
        <v>85.53</v>
      </c>
      <c r="K6143" t="s">
        <v>19</v>
      </c>
      <c r="L6143">
        <v>2022</v>
      </c>
      <c r="M6143" t="s">
        <v>20</v>
      </c>
      <c r="N6143" t="s">
        <v>31</v>
      </c>
      <c r="O6143">
        <v>26524.51</v>
      </c>
      <c r="P6143" t="s">
        <v>22</v>
      </c>
    </row>
    <row r="6144" spans="1:16" x14ac:dyDescent="0.35">
      <c r="A6144" t="s">
        <v>54</v>
      </c>
      <c r="B6144">
        <v>56.46</v>
      </c>
      <c r="C6144">
        <v>158822.57999999999</v>
      </c>
      <c r="D6144" t="s">
        <v>16</v>
      </c>
      <c r="E6144" t="s">
        <v>77</v>
      </c>
      <c r="F6144">
        <v>332044</v>
      </c>
      <c r="G6144">
        <v>2016</v>
      </c>
      <c r="H6144">
        <v>942</v>
      </c>
      <c r="I6144" t="s">
        <v>18</v>
      </c>
      <c r="J6144">
        <v>90.39</v>
      </c>
      <c r="K6144" t="s">
        <v>19</v>
      </c>
      <c r="L6144">
        <v>2016</v>
      </c>
      <c r="M6144" t="s">
        <v>44</v>
      </c>
      <c r="N6144" t="s">
        <v>21</v>
      </c>
      <c r="O6144">
        <v>173221.42</v>
      </c>
      <c r="P6144" t="s">
        <v>50</v>
      </c>
    </row>
    <row r="6145" spans="1:16" x14ac:dyDescent="0.35">
      <c r="A6145" t="s">
        <v>48</v>
      </c>
      <c r="B6145">
        <v>48.84</v>
      </c>
      <c r="C6145">
        <v>94392.340000000026</v>
      </c>
      <c r="D6145" t="s">
        <v>40</v>
      </c>
      <c r="E6145" t="s">
        <v>62</v>
      </c>
      <c r="F6145">
        <v>388052</v>
      </c>
      <c r="G6145">
        <v>2024</v>
      </c>
      <c r="H6145">
        <v>881</v>
      </c>
      <c r="I6145" t="s">
        <v>34</v>
      </c>
      <c r="J6145">
        <v>45.39</v>
      </c>
      <c r="K6145" t="s">
        <v>27</v>
      </c>
      <c r="L6145">
        <v>2024</v>
      </c>
      <c r="M6145" t="s">
        <v>44</v>
      </c>
      <c r="N6145" t="s">
        <v>31</v>
      </c>
      <c r="O6145">
        <v>293659.65999999997</v>
      </c>
      <c r="P6145" t="s">
        <v>45</v>
      </c>
    </row>
    <row r="6146" spans="1:16" x14ac:dyDescent="0.35">
      <c r="A6146" t="s">
        <v>23</v>
      </c>
      <c r="B6146">
        <v>29.99</v>
      </c>
      <c r="C6146">
        <v>37006.339999999997</v>
      </c>
      <c r="D6146" t="s">
        <v>40</v>
      </c>
      <c r="E6146" t="s">
        <v>62</v>
      </c>
      <c r="F6146">
        <v>107191</v>
      </c>
      <c r="G6146">
        <v>2015</v>
      </c>
      <c r="H6146">
        <v>337</v>
      </c>
      <c r="I6146" t="s">
        <v>18</v>
      </c>
      <c r="J6146">
        <v>82.06</v>
      </c>
      <c r="K6146" t="s">
        <v>19</v>
      </c>
      <c r="L6146">
        <v>2020</v>
      </c>
      <c r="M6146" t="s">
        <v>44</v>
      </c>
      <c r="N6146" t="s">
        <v>21</v>
      </c>
      <c r="O6146">
        <v>70184.66</v>
      </c>
      <c r="P6146" t="s">
        <v>45</v>
      </c>
    </row>
    <row r="6147" spans="1:16" x14ac:dyDescent="0.35">
      <c r="A6147" t="s">
        <v>28</v>
      </c>
      <c r="B6147">
        <v>52.33</v>
      </c>
      <c r="C6147">
        <v>19033.830000000002</v>
      </c>
      <c r="D6147" t="s">
        <v>52</v>
      </c>
      <c r="E6147" t="s">
        <v>81</v>
      </c>
      <c r="F6147">
        <v>71147</v>
      </c>
      <c r="G6147">
        <v>2024</v>
      </c>
      <c r="H6147">
        <v>118</v>
      </c>
      <c r="I6147" t="s">
        <v>26</v>
      </c>
      <c r="J6147">
        <v>61.3</v>
      </c>
      <c r="K6147" t="s">
        <v>27</v>
      </c>
      <c r="L6147">
        <v>2024</v>
      </c>
      <c r="M6147" t="s">
        <v>44</v>
      </c>
      <c r="N6147" t="s">
        <v>31</v>
      </c>
      <c r="O6147">
        <v>52113.17</v>
      </c>
      <c r="P6147" t="s">
        <v>50</v>
      </c>
    </row>
    <row r="6148" spans="1:16" x14ac:dyDescent="0.35">
      <c r="A6148" t="s">
        <v>46</v>
      </c>
      <c r="B6148">
        <v>49.86</v>
      </c>
      <c r="C6148">
        <v>21465.72</v>
      </c>
      <c r="D6148" t="s">
        <v>24</v>
      </c>
      <c r="E6148" t="s">
        <v>67</v>
      </c>
      <c r="F6148">
        <v>74703</v>
      </c>
      <c r="G6148">
        <v>2023</v>
      </c>
      <c r="H6148">
        <v>385</v>
      </c>
      <c r="I6148" t="s">
        <v>34</v>
      </c>
      <c r="J6148">
        <v>39.92</v>
      </c>
      <c r="K6148" t="s">
        <v>42</v>
      </c>
      <c r="L6148">
        <v>2023</v>
      </c>
      <c r="M6148" t="s">
        <v>38</v>
      </c>
      <c r="N6148" t="s">
        <v>21</v>
      </c>
      <c r="O6148">
        <v>53237.279999999999</v>
      </c>
      <c r="P6148" t="s">
        <v>45</v>
      </c>
    </row>
    <row r="6149" spans="1:16" x14ac:dyDescent="0.35">
      <c r="A6149" t="s">
        <v>59</v>
      </c>
      <c r="B6149">
        <v>50.7</v>
      </c>
      <c r="C6149">
        <v>20055.47</v>
      </c>
      <c r="D6149" t="s">
        <v>64</v>
      </c>
      <c r="E6149" t="s">
        <v>78</v>
      </c>
      <c r="F6149">
        <v>91808</v>
      </c>
      <c r="G6149">
        <v>2022</v>
      </c>
      <c r="H6149">
        <v>853</v>
      </c>
      <c r="I6149" t="s">
        <v>34</v>
      </c>
      <c r="J6149">
        <v>47.87</v>
      </c>
      <c r="K6149" t="s">
        <v>27</v>
      </c>
      <c r="L6149">
        <v>2022</v>
      </c>
      <c r="M6149" t="s">
        <v>20</v>
      </c>
      <c r="N6149" t="s">
        <v>31</v>
      </c>
      <c r="O6149">
        <v>71752.53</v>
      </c>
      <c r="P6149" t="s">
        <v>45</v>
      </c>
    </row>
    <row r="6150" spans="1:16" x14ac:dyDescent="0.35">
      <c r="A6150" t="s">
        <v>15</v>
      </c>
      <c r="B6150">
        <v>42.43</v>
      </c>
      <c r="C6150">
        <v>103540.17000000001</v>
      </c>
      <c r="D6150" t="s">
        <v>36</v>
      </c>
      <c r="E6150" t="s">
        <v>63</v>
      </c>
      <c r="F6150">
        <v>306467</v>
      </c>
      <c r="G6150">
        <v>2021</v>
      </c>
      <c r="H6150">
        <v>384</v>
      </c>
      <c r="I6150" t="s">
        <v>18</v>
      </c>
      <c r="J6150">
        <v>81.900000000000006</v>
      </c>
      <c r="K6150" t="s">
        <v>27</v>
      </c>
      <c r="L6150">
        <v>2021</v>
      </c>
      <c r="M6150" t="s">
        <v>44</v>
      </c>
      <c r="N6150" t="s">
        <v>21</v>
      </c>
      <c r="O6150">
        <v>202926.83</v>
      </c>
      <c r="P6150" t="s">
        <v>22</v>
      </c>
    </row>
    <row r="6151" spans="1:16" x14ac:dyDescent="0.35">
      <c r="A6151" t="s">
        <v>28</v>
      </c>
      <c r="B6151">
        <v>21.2</v>
      </c>
      <c r="C6151">
        <v>18637.879999999997</v>
      </c>
      <c r="D6151" t="s">
        <v>40</v>
      </c>
      <c r="E6151" t="s">
        <v>58</v>
      </c>
      <c r="F6151">
        <v>83880</v>
      </c>
      <c r="G6151">
        <v>2022</v>
      </c>
      <c r="H6151">
        <v>208</v>
      </c>
      <c r="I6151" t="s">
        <v>26</v>
      </c>
      <c r="J6151">
        <v>62.87</v>
      </c>
      <c r="K6151" t="s">
        <v>27</v>
      </c>
      <c r="L6151">
        <v>2024</v>
      </c>
      <c r="M6151" t="s">
        <v>38</v>
      </c>
      <c r="N6151" t="s">
        <v>31</v>
      </c>
      <c r="O6151">
        <v>65242.12</v>
      </c>
      <c r="P6151" t="s">
        <v>45</v>
      </c>
    </row>
    <row r="6152" spans="1:16" x14ac:dyDescent="0.35">
      <c r="A6152" t="s">
        <v>54</v>
      </c>
      <c r="B6152">
        <v>66.72</v>
      </c>
      <c r="C6152">
        <v>39713.5</v>
      </c>
      <c r="D6152" t="s">
        <v>32</v>
      </c>
      <c r="E6152" t="s">
        <v>47</v>
      </c>
      <c r="F6152">
        <v>72262</v>
      </c>
      <c r="G6152">
        <v>2023</v>
      </c>
      <c r="H6152">
        <v>713</v>
      </c>
      <c r="I6152" t="s">
        <v>18</v>
      </c>
      <c r="J6152">
        <v>95.68</v>
      </c>
      <c r="K6152" t="s">
        <v>42</v>
      </c>
      <c r="L6152">
        <v>2023</v>
      </c>
      <c r="M6152" t="s">
        <v>20</v>
      </c>
      <c r="N6152" t="s">
        <v>21</v>
      </c>
      <c r="O6152">
        <v>32548.5</v>
      </c>
      <c r="P6152" t="s">
        <v>45</v>
      </c>
    </row>
    <row r="6153" spans="1:16" x14ac:dyDescent="0.35">
      <c r="A6153" t="s">
        <v>23</v>
      </c>
      <c r="B6153">
        <v>37.96</v>
      </c>
      <c r="C6153">
        <v>116691.75</v>
      </c>
      <c r="D6153" t="s">
        <v>24</v>
      </c>
      <c r="E6153" t="s">
        <v>67</v>
      </c>
      <c r="F6153">
        <v>320924</v>
      </c>
      <c r="G6153">
        <v>2020</v>
      </c>
      <c r="H6153">
        <v>946</v>
      </c>
      <c r="I6153" t="s">
        <v>18</v>
      </c>
      <c r="J6153">
        <v>79.91</v>
      </c>
      <c r="K6153" t="s">
        <v>42</v>
      </c>
      <c r="L6153">
        <v>2020</v>
      </c>
      <c r="M6153" t="s">
        <v>38</v>
      </c>
      <c r="N6153" t="s">
        <v>21</v>
      </c>
      <c r="O6153">
        <v>204232.25</v>
      </c>
      <c r="P6153" t="s">
        <v>35</v>
      </c>
    </row>
    <row r="6154" spans="1:16" x14ac:dyDescent="0.35">
      <c r="A6154" t="s">
        <v>61</v>
      </c>
      <c r="B6154">
        <v>76.55</v>
      </c>
      <c r="C6154">
        <v>75288.239999999991</v>
      </c>
      <c r="D6154" t="s">
        <v>64</v>
      </c>
      <c r="E6154" t="s">
        <v>78</v>
      </c>
      <c r="F6154">
        <v>340637</v>
      </c>
      <c r="G6154">
        <v>2023</v>
      </c>
      <c r="H6154">
        <v>767</v>
      </c>
      <c r="I6154" t="s">
        <v>18</v>
      </c>
      <c r="J6154">
        <v>70.55</v>
      </c>
      <c r="K6154" t="s">
        <v>42</v>
      </c>
      <c r="L6154">
        <v>2023</v>
      </c>
      <c r="M6154" t="s">
        <v>44</v>
      </c>
      <c r="N6154" t="s">
        <v>21</v>
      </c>
      <c r="O6154">
        <v>265348.76</v>
      </c>
      <c r="P6154" t="s">
        <v>35</v>
      </c>
    </row>
    <row r="6155" spans="1:16" x14ac:dyDescent="0.35">
      <c r="A6155" t="s">
        <v>59</v>
      </c>
      <c r="B6155">
        <v>35.6</v>
      </c>
      <c r="C6155">
        <v>68757.179999999993</v>
      </c>
      <c r="D6155" t="s">
        <v>36</v>
      </c>
      <c r="E6155" t="s">
        <v>70</v>
      </c>
      <c r="F6155">
        <v>125864</v>
      </c>
      <c r="G6155">
        <v>2022</v>
      </c>
      <c r="H6155">
        <v>759</v>
      </c>
      <c r="I6155" t="s">
        <v>26</v>
      </c>
      <c r="J6155">
        <v>76.540000000000006</v>
      </c>
      <c r="K6155" t="s">
        <v>19</v>
      </c>
      <c r="L6155">
        <v>2024</v>
      </c>
      <c r="M6155" t="s">
        <v>38</v>
      </c>
      <c r="N6155" t="s">
        <v>21</v>
      </c>
      <c r="O6155">
        <v>57106.82</v>
      </c>
      <c r="P6155" t="s">
        <v>50</v>
      </c>
    </row>
    <row r="6156" spans="1:16" x14ac:dyDescent="0.35">
      <c r="A6156" t="s">
        <v>48</v>
      </c>
      <c r="B6156">
        <v>15.71</v>
      </c>
      <c r="C6156">
        <v>86552.8</v>
      </c>
      <c r="D6156" t="s">
        <v>40</v>
      </c>
      <c r="E6156" t="s">
        <v>41</v>
      </c>
      <c r="F6156">
        <v>201335</v>
      </c>
      <c r="G6156">
        <v>2019</v>
      </c>
      <c r="H6156">
        <v>358</v>
      </c>
      <c r="I6156" t="s">
        <v>26</v>
      </c>
      <c r="J6156">
        <v>69.849999999999994</v>
      </c>
      <c r="K6156" t="s">
        <v>27</v>
      </c>
      <c r="L6156">
        <v>2024</v>
      </c>
      <c r="M6156" t="s">
        <v>20</v>
      </c>
      <c r="N6156" t="s">
        <v>21</v>
      </c>
      <c r="O6156">
        <v>114782.2</v>
      </c>
      <c r="P6156" t="s">
        <v>50</v>
      </c>
    </row>
    <row r="6157" spans="1:16" x14ac:dyDescent="0.35">
      <c r="A6157" t="s">
        <v>28</v>
      </c>
      <c r="B6157">
        <v>68.89</v>
      </c>
      <c r="C6157">
        <v>61814.619999999995</v>
      </c>
      <c r="D6157" t="s">
        <v>64</v>
      </c>
      <c r="E6157" t="s">
        <v>76</v>
      </c>
      <c r="F6157">
        <v>166464</v>
      </c>
      <c r="G6157">
        <v>2020</v>
      </c>
      <c r="H6157">
        <v>420</v>
      </c>
      <c r="I6157" t="s">
        <v>18</v>
      </c>
      <c r="J6157">
        <v>78.72</v>
      </c>
      <c r="K6157" t="s">
        <v>42</v>
      </c>
      <c r="L6157">
        <v>2020</v>
      </c>
      <c r="M6157" t="s">
        <v>20</v>
      </c>
      <c r="N6157" t="s">
        <v>31</v>
      </c>
      <c r="O6157">
        <v>104649.38</v>
      </c>
      <c r="P6157" t="s">
        <v>35</v>
      </c>
    </row>
    <row r="6158" spans="1:16" x14ac:dyDescent="0.35">
      <c r="A6158" t="s">
        <v>23</v>
      </c>
      <c r="B6158">
        <v>61.25</v>
      </c>
      <c r="C6158">
        <v>17641.330000000002</v>
      </c>
      <c r="D6158" t="s">
        <v>40</v>
      </c>
      <c r="E6158" t="s">
        <v>58</v>
      </c>
      <c r="F6158">
        <v>58805</v>
      </c>
      <c r="G6158">
        <v>2022</v>
      </c>
      <c r="H6158">
        <v>878</v>
      </c>
      <c r="I6158" t="s">
        <v>34</v>
      </c>
      <c r="J6158">
        <v>26.21</v>
      </c>
      <c r="K6158" t="s">
        <v>19</v>
      </c>
      <c r="L6158">
        <v>2022</v>
      </c>
      <c r="M6158" t="s">
        <v>38</v>
      </c>
      <c r="N6158" t="s">
        <v>31</v>
      </c>
      <c r="O6158">
        <v>41163.67</v>
      </c>
      <c r="P6158" t="s">
        <v>22</v>
      </c>
    </row>
    <row r="6159" spans="1:16" x14ac:dyDescent="0.35">
      <c r="A6159" t="s">
        <v>23</v>
      </c>
      <c r="B6159">
        <v>44.5</v>
      </c>
      <c r="C6159">
        <v>164799.29</v>
      </c>
      <c r="D6159" t="s">
        <v>29</v>
      </c>
      <c r="E6159" t="s">
        <v>86</v>
      </c>
      <c r="F6159">
        <v>389265</v>
      </c>
      <c r="G6159">
        <v>2022</v>
      </c>
      <c r="H6159">
        <v>990</v>
      </c>
      <c r="I6159" t="s">
        <v>26</v>
      </c>
      <c r="J6159">
        <v>92.24</v>
      </c>
      <c r="K6159" t="s">
        <v>42</v>
      </c>
      <c r="L6159">
        <v>2022</v>
      </c>
      <c r="M6159" t="s">
        <v>38</v>
      </c>
      <c r="N6159" t="s">
        <v>31</v>
      </c>
      <c r="O6159">
        <v>224465.71</v>
      </c>
      <c r="P6159" t="s">
        <v>45</v>
      </c>
    </row>
    <row r="6160" spans="1:16" x14ac:dyDescent="0.35">
      <c r="A6160" t="s">
        <v>15</v>
      </c>
      <c r="B6160">
        <v>42.51</v>
      </c>
      <c r="C6160">
        <v>176762</v>
      </c>
      <c r="D6160" t="s">
        <v>32</v>
      </c>
      <c r="E6160" t="s">
        <v>47</v>
      </c>
      <c r="F6160">
        <v>305164</v>
      </c>
      <c r="G6160">
        <v>2015</v>
      </c>
      <c r="H6160">
        <v>734</v>
      </c>
      <c r="I6160" t="s">
        <v>26</v>
      </c>
      <c r="J6160">
        <v>83.71</v>
      </c>
      <c r="K6160" t="s">
        <v>19</v>
      </c>
      <c r="L6160">
        <v>2018</v>
      </c>
      <c r="M6160" t="s">
        <v>20</v>
      </c>
      <c r="N6160" t="s">
        <v>31</v>
      </c>
      <c r="O6160">
        <v>128402</v>
      </c>
      <c r="P6160" t="s">
        <v>45</v>
      </c>
    </row>
    <row r="6161" spans="1:16" x14ac:dyDescent="0.35">
      <c r="A6161" t="s">
        <v>46</v>
      </c>
      <c r="B6161">
        <v>22.23</v>
      </c>
      <c r="C6161">
        <v>155086.01999999999</v>
      </c>
      <c r="D6161" t="s">
        <v>32</v>
      </c>
      <c r="E6161" t="s">
        <v>80</v>
      </c>
      <c r="F6161">
        <v>377585</v>
      </c>
      <c r="G6161">
        <v>2022</v>
      </c>
      <c r="H6161">
        <v>303</v>
      </c>
      <c r="I6161" t="s">
        <v>18</v>
      </c>
      <c r="J6161">
        <v>60.69</v>
      </c>
      <c r="K6161" t="s">
        <v>19</v>
      </c>
      <c r="L6161">
        <v>2024</v>
      </c>
      <c r="M6161" t="s">
        <v>20</v>
      </c>
      <c r="N6161" t="s">
        <v>31</v>
      </c>
      <c r="O6161">
        <v>222498.98</v>
      </c>
      <c r="P6161" t="s">
        <v>22</v>
      </c>
    </row>
    <row r="6162" spans="1:16" x14ac:dyDescent="0.35">
      <c r="A6162" t="s">
        <v>61</v>
      </c>
      <c r="B6162">
        <v>78.760000000000005</v>
      </c>
      <c r="C6162">
        <v>40116.36</v>
      </c>
      <c r="D6162" t="s">
        <v>16</v>
      </c>
      <c r="E6162" t="s">
        <v>43</v>
      </c>
      <c r="F6162">
        <v>72732</v>
      </c>
      <c r="G6162">
        <v>2024</v>
      </c>
      <c r="H6162">
        <v>585</v>
      </c>
      <c r="I6162" t="s">
        <v>26</v>
      </c>
      <c r="J6162">
        <v>70.94</v>
      </c>
      <c r="K6162" t="s">
        <v>19</v>
      </c>
      <c r="L6162">
        <v>2024</v>
      </c>
      <c r="M6162" t="s">
        <v>20</v>
      </c>
      <c r="N6162" t="s">
        <v>31</v>
      </c>
      <c r="O6162">
        <v>32615.64</v>
      </c>
      <c r="P6162" t="s">
        <v>22</v>
      </c>
    </row>
    <row r="6163" spans="1:16" x14ac:dyDescent="0.35">
      <c r="A6163" t="s">
        <v>46</v>
      </c>
      <c r="B6163">
        <v>52.99</v>
      </c>
      <c r="C6163">
        <v>122667.22</v>
      </c>
      <c r="D6163" t="s">
        <v>40</v>
      </c>
      <c r="E6163" t="s">
        <v>41</v>
      </c>
      <c r="F6163">
        <v>321612</v>
      </c>
      <c r="G6163">
        <v>2015</v>
      </c>
      <c r="H6163">
        <v>560</v>
      </c>
      <c r="I6163" t="s">
        <v>34</v>
      </c>
      <c r="J6163">
        <v>36.29</v>
      </c>
      <c r="K6163" t="s">
        <v>42</v>
      </c>
      <c r="L6163">
        <v>2015</v>
      </c>
      <c r="M6163" t="s">
        <v>38</v>
      </c>
      <c r="N6163" t="s">
        <v>21</v>
      </c>
      <c r="O6163">
        <v>198944.78</v>
      </c>
      <c r="P6163" t="s">
        <v>50</v>
      </c>
    </row>
    <row r="6164" spans="1:16" x14ac:dyDescent="0.35">
      <c r="A6164" t="s">
        <v>46</v>
      </c>
      <c r="B6164">
        <v>69.03</v>
      </c>
      <c r="C6164">
        <v>51353.8</v>
      </c>
      <c r="D6164" t="s">
        <v>29</v>
      </c>
      <c r="E6164" t="s">
        <v>49</v>
      </c>
      <c r="F6164">
        <v>143564</v>
      </c>
      <c r="G6164">
        <v>2023</v>
      </c>
      <c r="H6164">
        <v>749</v>
      </c>
      <c r="I6164" t="s">
        <v>18</v>
      </c>
      <c r="J6164">
        <v>72.77</v>
      </c>
      <c r="K6164" t="s">
        <v>19</v>
      </c>
      <c r="L6164">
        <v>2024</v>
      </c>
      <c r="M6164" t="s">
        <v>20</v>
      </c>
      <c r="N6164" t="s">
        <v>21</v>
      </c>
      <c r="O6164">
        <v>92210.2</v>
      </c>
      <c r="P6164" t="s">
        <v>22</v>
      </c>
    </row>
    <row r="6165" spans="1:16" x14ac:dyDescent="0.35">
      <c r="A6165" t="s">
        <v>54</v>
      </c>
      <c r="B6165">
        <v>9.7899999999999991</v>
      </c>
      <c r="C6165">
        <v>91100.56</v>
      </c>
      <c r="D6165" t="s">
        <v>40</v>
      </c>
      <c r="E6165" t="s">
        <v>62</v>
      </c>
      <c r="F6165">
        <v>253403</v>
      </c>
      <c r="G6165">
        <v>2016</v>
      </c>
      <c r="H6165">
        <v>202</v>
      </c>
      <c r="I6165" t="s">
        <v>18</v>
      </c>
      <c r="J6165">
        <v>69.84</v>
      </c>
      <c r="K6165" t="s">
        <v>27</v>
      </c>
      <c r="L6165">
        <v>2016</v>
      </c>
      <c r="M6165" t="s">
        <v>44</v>
      </c>
      <c r="N6165" t="s">
        <v>21</v>
      </c>
      <c r="O6165">
        <v>162302.44</v>
      </c>
      <c r="P6165" t="s">
        <v>22</v>
      </c>
    </row>
    <row r="6166" spans="1:16" x14ac:dyDescent="0.35">
      <c r="A6166" t="s">
        <v>54</v>
      </c>
      <c r="B6166">
        <v>50.87</v>
      </c>
      <c r="C6166">
        <v>64839.229999999996</v>
      </c>
      <c r="D6166" t="s">
        <v>24</v>
      </c>
      <c r="E6166" t="s">
        <v>74</v>
      </c>
      <c r="F6166">
        <v>178376</v>
      </c>
      <c r="G6166">
        <v>2024</v>
      </c>
      <c r="H6166">
        <v>876</v>
      </c>
      <c r="I6166" t="s">
        <v>26</v>
      </c>
      <c r="J6166">
        <v>91.87</v>
      </c>
      <c r="K6166" t="s">
        <v>19</v>
      </c>
      <c r="L6166">
        <v>2024</v>
      </c>
      <c r="M6166" t="s">
        <v>20</v>
      </c>
      <c r="N6166" t="s">
        <v>21</v>
      </c>
      <c r="O6166">
        <v>113536.77</v>
      </c>
      <c r="P6166" t="s">
        <v>45</v>
      </c>
    </row>
    <row r="6167" spans="1:16" x14ac:dyDescent="0.35">
      <c r="A6167" t="s">
        <v>55</v>
      </c>
      <c r="B6167">
        <v>26.29</v>
      </c>
      <c r="C6167">
        <v>28247.72</v>
      </c>
      <c r="D6167" t="s">
        <v>64</v>
      </c>
      <c r="E6167" t="s">
        <v>78</v>
      </c>
      <c r="F6167">
        <v>129775</v>
      </c>
      <c r="G6167">
        <v>2023</v>
      </c>
      <c r="H6167">
        <v>633</v>
      </c>
      <c r="I6167" t="s">
        <v>34</v>
      </c>
      <c r="J6167">
        <v>41.78</v>
      </c>
      <c r="K6167" t="s">
        <v>19</v>
      </c>
      <c r="L6167">
        <v>2024</v>
      </c>
      <c r="M6167" t="s">
        <v>20</v>
      </c>
      <c r="N6167" t="s">
        <v>31</v>
      </c>
      <c r="O6167">
        <v>101527.28</v>
      </c>
      <c r="P6167" t="s">
        <v>45</v>
      </c>
    </row>
    <row r="6168" spans="1:16" x14ac:dyDescent="0.35">
      <c r="A6168" t="s">
        <v>23</v>
      </c>
      <c r="B6168">
        <v>45.59</v>
      </c>
      <c r="C6168">
        <v>32370.070000000007</v>
      </c>
      <c r="D6168" t="s">
        <v>29</v>
      </c>
      <c r="E6168" t="s">
        <v>49</v>
      </c>
      <c r="F6168">
        <v>103362</v>
      </c>
      <c r="G6168">
        <v>2017</v>
      </c>
      <c r="H6168">
        <v>858</v>
      </c>
      <c r="I6168" t="s">
        <v>34</v>
      </c>
      <c r="J6168">
        <v>50.53</v>
      </c>
      <c r="K6168" t="s">
        <v>27</v>
      </c>
      <c r="L6168">
        <v>2024</v>
      </c>
      <c r="M6168" t="s">
        <v>44</v>
      </c>
      <c r="N6168" t="s">
        <v>21</v>
      </c>
      <c r="O6168">
        <v>70991.929999999993</v>
      </c>
      <c r="P6168" t="s">
        <v>45</v>
      </c>
    </row>
    <row r="6169" spans="1:16" x14ac:dyDescent="0.35">
      <c r="A6169" t="s">
        <v>39</v>
      </c>
      <c r="B6169">
        <v>57.39</v>
      </c>
      <c r="C6169">
        <v>166159.24</v>
      </c>
      <c r="D6169" t="s">
        <v>36</v>
      </c>
      <c r="E6169" t="s">
        <v>66</v>
      </c>
      <c r="F6169">
        <v>348995</v>
      </c>
      <c r="G6169">
        <v>2024</v>
      </c>
      <c r="H6169">
        <v>166</v>
      </c>
      <c r="I6169" t="s">
        <v>26</v>
      </c>
      <c r="J6169">
        <v>95.41</v>
      </c>
      <c r="K6169" t="s">
        <v>27</v>
      </c>
      <c r="L6169">
        <v>2024</v>
      </c>
      <c r="M6169" t="s">
        <v>44</v>
      </c>
      <c r="N6169" t="s">
        <v>21</v>
      </c>
      <c r="O6169">
        <v>182835.76</v>
      </c>
      <c r="P6169" t="s">
        <v>45</v>
      </c>
    </row>
    <row r="6170" spans="1:16" x14ac:dyDescent="0.35">
      <c r="A6170" t="s">
        <v>61</v>
      </c>
      <c r="B6170">
        <v>8.9700000000000006</v>
      </c>
      <c r="C6170">
        <v>58477.359999999986</v>
      </c>
      <c r="D6170" t="s">
        <v>29</v>
      </c>
      <c r="E6170" t="s">
        <v>86</v>
      </c>
      <c r="F6170">
        <v>243231</v>
      </c>
      <c r="G6170">
        <v>2022</v>
      </c>
      <c r="H6170">
        <v>927</v>
      </c>
      <c r="I6170" t="s">
        <v>26</v>
      </c>
      <c r="J6170">
        <v>97.49</v>
      </c>
      <c r="K6170" t="s">
        <v>19</v>
      </c>
      <c r="L6170">
        <v>2022</v>
      </c>
      <c r="M6170" t="s">
        <v>38</v>
      </c>
      <c r="N6170" t="s">
        <v>31</v>
      </c>
      <c r="O6170">
        <v>184753.64</v>
      </c>
      <c r="P6170" t="s">
        <v>45</v>
      </c>
    </row>
    <row r="6171" spans="1:16" x14ac:dyDescent="0.35">
      <c r="A6171" t="s">
        <v>54</v>
      </c>
      <c r="B6171">
        <v>20.96</v>
      </c>
      <c r="C6171">
        <v>74865.59</v>
      </c>
      <c r="D6171" t="s">
        <v>32</v>
      </c>
      <c r="E6171" t="s">
        <v>47</v>
      </c>
      <c r="F6171">
        <v>196620</v>
      </c>
      <c r="G6171">
        <v>2020</v>
      </c>
      <c r="H6171">
        <v>604</v>
      </c>
      <c r="I6171" t="s">
        <v>18</v>
      </c>
      <c r="J6171">
        <v>92.67</v>
      </c>
      <c r="K6171" t="s">
        <v>19</v>
      </c>
      <c r="L6171">
        <v>2021</v>
      </c>
      <c r="M6171" t="s">
        <v>20</v>
      </c>
      <c r="N6171" t="s">
        <v>21</v>
      </c>
      <c r="O6171">
        <v>121754.41</v>
      </c>
      <c r="P6171" t="s">
        <v>22</v>
      </c>
    </row>
    <row r="6172" spans="1:16" x14ac:dyDescent="0.35">
      <c r="A6172" t="s">
        <v>39</v>
      </c>
      <c r="B6172">
        <v>37.28</v>
      </c>
      <c r="C6172">
        <v>153456.01</v>
      </c>
      <c r="D6172" t="s">
        <v>64</v>
      </c>
      <c r="E6172" t="s">
        <v>84</v>
      </c>
      <c r="F6172">
        <v>322268</v>
      </c>
      <c r="G6172">
        <v>2019</v>
      </c>
      <c r="H6172">
        <v>727</v>
      </c>
      <c r="I6172" t="s">
        <v>26</v>
      </c>
      <c r="J6172">
        <v>65.48</v>
      </c>
      <c r="K6172" t="s">
        <v>42</v>
      </c>
      <c r="L6172">
        <v>2019</v>
      </c>
      <c r="M6172" t="s">
        <v>44</v>
      </c>
      <c r="N6172" t="s">
        <v>21</v>
      </c>
      <c r="O6172">
        <v>168811.99</v>
      </c>
      <c r="P6172" t="s">
        <v>35</v>
      </c>
    </row>
    <row r="6173" spans="1:16" x14ac:dyDescent="0.35">
      <c r="A6173" t="s">
        <v>54</v>
      </c>
      <c r="B6173">
        <v>62.15</v>
      </c>
      <c r="C6173">
        <v>139705.72</v>
      </c>
      <c r="D6173" t="s">
        <v>52</v>
      </c>
      <c r="E6173" t="s">
        <v>69</v>
      </c>
      <c r="F6173">
        <v>395526</v>
      </c>
      <c r="G6173">
        <v>2020</v>
      </c>
      <c r="H6173">
        <v>911</v>
      </c>
      <c r="I6173" t="s">
        <v>26</v>
      </c>
      <c r="J6173">
        <v>63.99</v>
      </c>
      <c r="K6173" t="s">
        <v>42</v>
      </c>
      <c r="L6173">
        <v>2020</v>
      </c>
      <c r="M6173" t="s">
        <v>44</v>
      </c>
      <c r="N6173" t="s">
        <v>21</v>
      </c>
      <c r="O6173">
        <v>255820.28</v>
      </c>
      <c r="P6173" t="s">
        <v>22</v>
      </c>
    </row>
    <row r="6174" spans="1:16" x14ac:dyDescent="0.35">
      <c r="A6174" t="s">
        <v>15</v>
      </c>
      <c r="B6174">
        <v>52.04</v>
      </c>
      <c r="C6174">
        <v>117892.94</v>
      </c>
      <c r="D6174" t="s">
        <v>64</v>
      </c>
      <c r="E6174" t="s">
        <v>65</v>
      </c>
      <c r="F6174">
        <v>338560</v>
      </c>
      <c r="G6174">
        <v>2021</v>
      </c>
      <c r="H6174">
        <v>890</v>
      </c>
      <c r="I6174" t="s">
        <v>34</v>
      </c>
      <c r="J6174">
        <v>45.08</v>
      </c>
      <c r="K6174" t="s">
        <v>27</v>
      </c>
      <c r="L6174">
        <v>2021</v>
      </c>
      <c r="M6174" t="s">
        <v>38</v>
      </c>
      <c r="N6174" t="s">
        <v>31</v>
      </c>
      <c r="O6174">
        <v>220667.06</v>
      </c>
      <c r="P6174" t="s">
        <v>45</v>
      </c>
    </row>
    <row r="6175" spans="1:16" x14ac:dyDescent="0.35">
      <c r="A6175" t="s">
        <v>46</v>
      </c>
      <c r="B6175">
        <v>69.47</v>
      </c>
      <c r="C6175">
        <v>62257.630000000005</v>
      </c>
      <c r="D6175" t="s">
        <v>52</v>
      </c>
      <c r="E6175" t="s">
        <v>72</v>
      </c>
      <c r="F6175">
        <v>213510</v>
      </c>
      <c r="G6175">
        <v>2021</v>
      </c>
      <c r="H6175">
        <v>550</v>
      </c>
      <c r="I6175" t="s">
        <v>26</v>
      </c>
      <c r="J6175">
        <v>64.33</v>
      </c>
      <c r="K6175" t="s">
        <v>19</v>
      </c>
      <c r="L6175">
        <v>2024</v>
      </c>
      <c r="M6175" t="s">
        <v>44</v>
      </c>
      <c r="N6175" t="s">
        <v>31</v>
      </c>
      <c r="O6175">
        <v>151252.37</v>
      </c>
      <c r="P6175" t="s">
        <v>35</v>
      </c>
    </row>
    <row r="6176" spans="1:16" x14ac:dyDescent="0.35">
      <c r="A6176" t="s">
        <v>48</v>
      </c>
      <c r="B6176">
        <v>34.200000000000003</v>
      </c>
      <c r="C6176">
        <v>60145.91</v>
      </c>
      <c r="D6176" t="s">
        <v>52</v>
      </c>
      <c r="E6176" t="s">
        <v>79</v>
      </c>
      <c r="F6176">
        <v>253119</v>
      </c>
      <c r="G6176">
        <v>2023</v>
      </c>
      <c r="H6176">
        <v>870</v>
      </c>
      <c r="I6176" t="s">
        <v>34</v>
      </c>
      <c r="J6176">
        <v>47.29</v>
      </c>
      <c r="K6176" t="s">
        <v>42</v>
      </c>
      <c r="L6176">
        <v>2023</v>
      </c>
      <c r="M6176" t="s">
        <v>44</v>
      </c>
      <c r="N6176" t="s">
        <v>31</v>
      </c>
      <c r="O6176">
        <v>192973.09</v>
      </c>
      <c r="P6176" t="s">
        <v>35</v>
      </c>
    </row>
    <row r="6177" spans="1:16" x14ac:dyDescent="0.35">
      <c r="A6177" t="s">
        <v>23</v>
      </c>
      <c r="B6177">
        <v>39.01</v>
      </c>
      <c r="C6177">
        <v>120002.1</v>
      </c>
      <c r="D6177" t="s">
        <v>64</v>
      </c>
      <c r="E6177" t="s">
        <v>84</v>
      </c>
      <c r="F6177">
        <v>210274</v>
      </c>
      <c r="G6177">
        <v>2016</v>
      </c>
      <c r="H6177">
        <v>357</v>
      </c>
      <c r="I6177" t="s">
        <v>18</v>
      </c>
      <c r="J6177">
        <v>85.59</v>
      </c>
      <c r="K6177" t="s">
        <v>42</v>
      </c>
      <c r="L6177">
        <v>2016</v>
      </c>
      <c r="M6177" t="s">
        <v>20</v>
      </c>
      <c r="N6177" t="s">
        <v>31</v>
      </c>
      <c r="O6177">
        <v>90271.9</v>
      </c>
      <c r="P6177" t="s">
        <v>22</v>
      </c>
    </row>
    <row r="6178" spans="1:16" x14ac:dyDescent="0.35">
      <c r="A6178" t="s">
        <v>55</v>
      </c>
      <c r="B6178">
        <v>31.23</v>
      </c>
      <c r="C6178">
        <v>70900.84</v>
      </c>
      <c r="D6178" t="s">
        <v>24</v>
      </c>
      <c r="E6178" t="s">
        <v>73</v>
      </c>
      <c r="F6178">
        <v>297531</v>
      </c>
      <c r="G6178">
        <v>2016</v>
      </c>
      <c r="H6178">
        <v>547</v>
      </c>
      <c r="I6178" t="s">
        <v>18</v>
      </c>
      <c r="J6178">
        <v>98.53</v>
      </c>
      <c r="K6178" t="s">
        <v>19</v>
      </c>
      <c r="L6178">
        <v>2020</v>
      </c>
      <c r="M6178" t="s">
        <v>44</v>
      </c>
      <c r="N6178" t="s">
        <v>21</v>
      </c>
      <c r="O6178">
        <v>226630.16</v>
      </c>
      <c r="P6178" t="s">
        <v>22</v>
      </c>
    </row>
    <row r="6179" spans="1:16" x14ac:dyDescent="0.35">
      <c r="A6179" t="s">
        <v>54</v>
      </c>
      <c r="B6179">
        <v>33.86</v>
      </c>
      <c r="C6179">
        <v>67374.59</v>
      </c>
      <c r="D6179" t="s">
        <v>52</v>
      </c>
      <c r="E6179" t="s">
        <v>79</v>
      </c>
      <c r="F6179">
        <v>115462</v>
      </c>
      <c r="G6179">
        <v>2015</v>
      </c>
      <c r="H6179">
        <v>575</v>
      </c>
      <c r="I6179" t="s">
        <v>34</v>
      </c>
      <c r="J6179">
        <v>58.02</v>
      </c>
      <c r="K6179" t="s">
        <v>27</v>
      </c>
      <c r="L6179">
        <v>2021</v>
      </c>
      <c r="M6179" t="s">
        <v>38</v>
      </c>
      <c r="N6179" t="s">
        <v>21</v>
      </c>
      <c r="O6179">
        <v>48087.41</v>
      </c>
      <c r="P6179" t="s">
        <v>35</v>
      </c>
    </row>
    <row r="6180" spans="1:16" x14ac:dyDescent="0.35">
      <c r="A6180" t="s">
        <v>61</v>
      </c>
      <c r="B6180">
        <v>7.1</v>
      </c>
      <c r="C6180">
        <v>132589.19</v>
      </c>
      <c r="D6180" t="s">
        <v>36</v>
      </c>
      <c r="E6180" t="s">
        <v>70</v>
      </c>
      <c r="F6180">
        <v>306486</v>
      </c>
      <c r="G6180">
        <v>2019</v>
      </c>
      <c r="H6180">
        <v>371</v>
      </c>
      <c r="I6180" t="s">
        <v>26</v>
      </c>
      <c r="J6180">
        <v>90.78</v>
      </c>
      <c r="K6180" t="s">
        <v>27</v>
      </c>
      <c r="L6180">
        <v>2019</v>
      </c>
      <c r="M6180" t="s">
        <v>20</v>
      </c>
      <c r="N6180" t="s">
        <v>31</v>
      </c>
      <c r="O6180">
        <v>173896.81</v>
      </c>
      <c r="P6180" t="s">
        <v>22</v>
      </c>
    </row>
    <row r="6181" spans="1:16" x14ac:dyDescent="0.35">
      <c r="A6181" t="s">
        <v>23</v>
      </c>
      <c r="B6181">
        <v>71.010000000000005</v>
      </c>
      <c r="C6181">
        <v>99905.359999999986</v>
      </c>
      <c r="D6181" t="s">
        <v>29</v>
      </c>
      <c r="E6181" t="s">
        <v>82</v>
      </c>
      <c r="F6181">
        <v>242243</v>
      </c>
      <c r="G6181">
        <v>2015</v>
      </c>
      <c r="H6181">
        <v>403</v>
      </c>
      <c r="I6181" t="s">
        <v>34</v>
      </c>
      <c r="J6181">
        <v>35.409999999999997</v>
      </c>
      <c r="K6181" t="s">
        <v>27</v>
      </c>
      <c r="L6181">
        <v>2016</v>
      </c>
      <c r="M6181" t="s">
        <v>44</v>
      </c>
      <c r="N6181" t="s">
        <v>31</v>
      </c>
      <c r="O6181">
        <v>142337.64000000001</v>
      </c>
      <c r="P6181" t="s">
        <v>35</v>
      </c>
    </row>
    <row r="6182" spans="1:16" x14ac:dyDescent="0.35">
      <c r="A6182" t="s">
        <v>55</v>
      </c>
      <c r="B6182">
        <v>56.72</v>
      </c>
      <c r="C6182">
        <v>89758.35</v>
      </c>
      <c r="D6182" t="s">
        <v>16</v>
      </c>
      <c r="E6182" t="s">
        <v>87</v>
      </c>
      <c r="F6182">
        <v>351675</v>
      </c>
      <c r="G6182">
        <v>2021</v>
      </c>
      <c r="H6182">
        <v>761</v>
      </c>
      <c r="I6182" t="s">
        <v>18</v>
      </c>
      <c r="J6182">
        <v>69.28</v>
      </c>
      <c r="K6182" t="s">
        <v>42</v>
      </c>
      <c r="L6182">
        <v>2021</v>
      </c>
      <c r="M6182" t="s">
        <v>38</v>
      </c>
      <c r="N6182" t="s">
        <v>21</v>
      </c>
      <c r="O6182">
        <v>261916.65</v>
      </c>
      <c r="P6182" t="s">
        <v>45</v>
      </c>
    </row>
    <row r="6183" spans="1:16" x14ac:dyDescent="0.35">
      <c r="A6183" t="s">
        <v>28</v>
      </c>
      <c r="B6183">
        <v>14.51</v>
      </c>
      <c r="C6183">
        <v>46068.62</v>
      </c>
      <c r="D6183" t="s">
        <v>32</v>
      </c>
      <c r="E6183" t="s">
        <v>80</v>
      </c>
      <c r="F6183">
        <v>100108</v>
      </c>
      <c r="G6183">
        <v>2019</v>
      </c>
      <c r="H6183">
        <v>401</v>
      </c>
      <c r="I6183" t="s">
        <v>34</v>
      </c>
      <c r="J6183">
        <v>50.61</v>
      </c>
      <c r="K6183" t="s">
        <v>42</v>
      </c>
      <c r="L6183">
        <v>2019</v>
      </c>
      <c r="M6183" t="s">
        <v>44</v>
      </c>
      <c r="N6183" t="s">
        <v>31</v>
      </c>
      <c r="O6183">
        <v>54039.38</v>
      </c>
      <c r="P6183" t="s">
        <v>45</v>
      </c>
    </row>
    <row r="6184" spans="1:16" x14ac:dyDescent="0.35">
      <c r="A6184" t="s">
        <v>48</v>
      </c>
      <c r="B6184">
        <v>59.97</v>
      </c>
      <c r="C6184">
        <v>36584.46</v>
      </c>
      <c r="D6184" t="s">
        <v>16</v>
      </c>
      <c r="E6184" t="s">
        <v>83</v>
      </c>
      <c r="F6184">
        <v>88875</v>
      </c>
      <c r="G6184">
        <v>2021</v>
      </c>
      <c r="H6184">
        <v>129</v>
      </c>
      <c r="I6184" t="s">
        <v>18</v>
      </c>
      <c r="J6184">
        <v>78.239999999999995</v>
      </c>
      <c r="K6184" t="s">
        <v>27</v>
      </c>
      <c r="L6184">
        <v>2021</v>
      </c>
      <c r="M6184" t="s">
        <v>20</v>
      </c>
      <c r="N6184" t="s">
        <v>31</v>
      </c>
      <c r="O6184">
        <v>52290.54</v>
      </c>
      <c r="P6184" t="s">
        <v>50</v>
      </c>
    </row>
    <row r="6185" spans="1:16" x14ac:dyDescent="0.35">
      <c r="A6185" t="s">
        <v>15</v>
      </c>
      <c r="B6185">
        <v>16.559999999999999</v>
      </c>
      <c r="C6185">
        <v>172408.14</v>
      </c>
      <c r="D6185" t="s">
        <v>40</v>
      </c>
      <c r="E6185" t="s">
        <v>41</v>
      </c>
      <c r="F6185">
        <v>379162</v>
      </c>
      <c r="G6185">
        <v>2023</v>
      </c>
      <c r="H6185">
        <v>569</v>
      </c>
      <c r="I6185" t="s">
        <v>34</v>
      </c>
      <c r="J6185">
        <v>27.65</v>
      </c>
      <c r="K6185" t="s">
        <v>19</v>
      </c>
      <c r="L6185">
        <v>2023</v>
      </c>
      <c r="M6185" t="s">
        <v>44</v>
      </c>
      <c r="N6185" t="s">
        <v>31</v>
      </c>
      <c r="O6185">
        <v>206753.86</v>
      </c>
      <c r="P6185" t="s">
        <v>35</v>
      </c>
    </row>
    <row r="6186" spans="1:16" x14ac:dyDescent="0.35">
      <c r="A6186" t="s">
        <v>59</v>
      </c>
      <c r="B6186">
        <v>79.55</v>
      </c>
      <c r="C6186">
        <v>84831.989999999991</v>
      </c>
      <c r="D6186" t="s">
        <v>64</v>
      </c>
      <c r="E6186" t="s">
        <v>71</v>
      </c>
      <c r="F6186">
        <v>246998</v>
      </c>
      <c r="G6186">
        <v>2019</v>
      </c>
      <c r="H6186">
        <v>600</v>
      </c>
      <c r="I6186" t="s">
        <v>26</v>
      </c>
      <c r="J6186">
        <v>69.709999999999994</v>
      </c>
      <c r="K6186" t="s">
        <v>42</v>
      </c>
      <c r="L6186">
        <v>2019</v>
      </c>
      <c r="M6186" t="s">
        <v>44</v>
      </c>
      <c r="N6186" t="s">
        <v>31</v>
      </c>
      <c r="O6186">
        <v>162166.01</v>
      </c>
      <c r="P6186" t="s">
        <v>22</v>
      </c>
    </row>
    <row r="6187" spans="1:16" x14ac:dyDescent="0.35">
      <c r="A6187" t="s">
        <v>54</v>
      </c>
      <c r="B6187">
        <v>21.21</v>
      </c>
      <c r="C6187">
        <v>70316.489999999991</v>
      </c>
      <c r="D6187" t="s">
        <v>29</v>
      </c>
      <c r="E6187" t="s">
        <v>82</v>
      </c>
      <c r="F6187">
        <v>274683</v>
      </c>
      <c r="G6187">
        <v>2019</v>
      </c>
      <c r="H6187">
        <v>860</v>
      </c>
      <c r="I6187" t="s">
        <v>26</v>
      </c>
      <c r="J6187">
        <v>96.01</v>
      </c>
      <c r="K6187" t="s">
        <v>27</v>
      </c>
      <c r="L6187">
        <v>2020</v>
      </c>
      <c r="M6187" t="s">
        <v>20</v>
      </c>
      <c r="N6187" t="s">
        <v>21</v>
      </c>
      <c r="O6187">
        <v>204366.51</v>
      </c>
      <c r="P6187" t="s">
        <v>22</v>
      </c>
    </row>
    <row r="6188" spans="1:16" x14ac:dyDescent="0.35">
      <c r="A6188" t="s">
        <v>54</v>
      </c>
      <c r="B6188">
        <v>32.85</v>
      </c>
      <c r="C6188">
        <v>31981.5</v>
      </c>
      <c r="D6188" t="s">
        <v>64</v>
      </c>
      <c r="E6188" t="s">
        <v>78</v>
      </c>
      <c r="F6188">
        <v>68213</v>
      </c>
      <c r="G6188">
        <v>2023</v>
      </c>
      <c r="H6188">
        <v>449</v>
      </c>
      <c r="I6188" t="s">
        <v>34</v>
      </c>
      <c r="J6188">
        <v>40.83</v>
      </c>
      <c r="K6188" t="s">
        <v>27</v>
      </c>
      <c r="L6188">
        <v>2023</v>
      </c>
      <c r="M6188" t="s">
        <v>38</v>
      </c>
      <c r="N6188" t="s">
        <v>31</v>
      </c>
      <c r="O6188">
        <v>36231.5</v>
      </c>
      <c r="P6188" t="s">
        <v>35</v>
      </c>
    </row>
    <row r="6189" spans="1:16" x14ac:dyDescent="0.35">
      <c r="A6189" t="s">
        <v>61</v>
      </c>
      <c r="B6189">
        <v>41.64</v>
      </c>
      <c r="C6189">
        <v>75281.820000000007</v>
      </c>
      <c r="D6189" t="s">
        <v>16</v>
      </c>
      <c r="E6189" t="s">
        <v>77</v>
      </c>
      <c r="F6189">
        <v>224234</v>
      </c>
      <c r="G6189">
        <v>2023</v>
      </c>
      <c r="H6189">
        <v>705</v>
      </c>
      <c r="I6189" t="s">
        <v>26</v>
      </c>
      <c r="J6189">
        <v>91.48</v>
      </c>
      <c r="K6189" t="s">
        <v>27</v>
      </c>
      <c r="L6189">
        <v>2023</v>
      </c>
      <c r="M6189" t="s">
        <v>38</v>
      </c>
      <c r="N6189" t="s">
        <v>31</v>
      </c>
      <c r="O6189">
        <v>148952.18</v>
      </c>
      <c r="P6189" t="s">
        <v>45</v>
      </c>
    </row>
    <row r="6190" spans="1:16" x14ac:dyDescent="0.35">
      <c r="A6190" t="s">
        <v>61</v>
      </c>
      <c r="B6190">
        <v>47.44</v>
      </c>
      <c r="C6190">
        <v>103250.76</v>
      </c>
      <c r="D6190" t="s">
        <v>16</v>
      </c>
      <c r="E6190" t="s">
        <v>17</v>
      </c>
      <c r="F6190">
        <v>225506</v>
      </c>
      <c r="G6190">
        <v>2024</v>
      </c>
      <c r="H6190">
        <v>210</v>
      </c>
      <c r="I6190" t="s">
        <v>18</v>
      </c>
      <c r="J6190">
        <v>74.55</v>
      </c>
      <c r="K6190" t="s">
        <v>19</v>
      </c>
      <c r="L6190">
        <v>2024</v>
      </c>
      <c r="M6190" t="s">
        <v>44</v>
      </c>
      <c r="N6190" t="s">
        <v>21</v>
      </c>
      <c r="O6190">
        <v>122255.24</v>
      </c>
      <c r="P6190" t="s">
        <v>45</v>
      </c>
    </row>
    <row r="6191" spans="1:16" x14ac:dyDescent="0.35">
      <c r="A6191" t="s">
        <v>23</v>
      </c>
      <c r="B6191">
        <v>79.900000000000006</v>
      </c>
      <c r="C6191">
        <v>218300.13</v>
      </c>
      <c r="D6191" t="s">
        <v>29</v>
      </c>
      <c r="E6191" t="s">
        <v>86</v>
      </c>
      <c r="F6191">
        <v>395253</v>
      </c>
      <c r="G6191">
        <v>2022</v>
      </c>
      <c r="H6191">
        <v>115</v>
      </c>
      <c r="I6191" t="s">
        <v>26</v>
      </c>
      <c r="J6191">
        <v>68.599999999999994</v>
      </c>
      <c r="K6191" t="s">
        <v>42</v>
      </c>
      <c r="L6191">
        <v>2022</v>
      </c>
      <c r="M6191" t="s">
        <v>20</v>
      </c>
      <c r="N6191" t="s">
        <v>31</v>
      </c>
      <c r="O6191">
        <v>176952.87</v>
      </c>
      <c r="P6191" t="s">
        <v>22</v>
      </c>
    </row>
    <row r="6192" spans="1:16" x14ac:dyDescent="0.35">
      <c r="A6192" t="s">
        <v>39</v>
      </c>
      <c r="B6192">
        <v>50.99</v>
      </c>
      <c r="C6192">
        <v>68282.87</v>
      </c>
      <c r="D6192" t="s">
        <v>16</v>
      </c>
      <c r="E6192" t="s">
        <v>83</v>
      </c>
      <c r="F6192">
        <v>147053</v>
      </c>
      <c r="G6192">
        <v>2020</v>
      </c>
      <c r="H6192">
        <v>973</v>
      </c>
      <c r="I6192" t="s">
        <v>18</v>
      </c>
      <c r="J6192">
        <v>75.319999999999993</v>
      </c>
      <c r="K6192" t="s">
        <v>27</v>
      </c>
      <c r="L6192">
        <v>2023</v>
      </c>
      <c r="M6192" t="s">
        <v>20</v>
      </c>
      <c r="N6192" t="s">
        <v>31</v>
      </c>
      <c r="O6192">
        <v>78770.13</v>
      </c>
      <c r="P6192" t="s">
        <v>45</v>
      </c>
    </row>
    <row r="6193" spans="1:16" x14ac:dyDescent="0.35">
      <c r="A6193" t="s">
        <v>46</v>
      </c>
      <c r="B6193">
        <v>75.37</v>
      </c>
      <c r="C6193">
        <v>185022.09</v>
      </c>
      <c r="D6193" t="s">
        <v>16</v>
      </c>
      <c r="E6193" t="s">
        <v>17</v>
      </c>
      <c r="F6193">
        <v>390044</v>
      </c>
      <c r="G6193">
        <v>2020</v>
      </c>
      <c r="H6193">
        <v>810</v>
      </c>
      <c r="I6193" t="s">
        <v>34</v>
      </c>
      <c r="J6193">
        <v>38.22</v>
      </c>
      <c r="K6193" t="s">
        <v>19</v>
      </c>
      <c r="L6193">
        <v>2021</v>
      </c>
      <c r="M6193" t="s">
        <v>44</v>
      </c>
      <c r="N6193" t="s">
        <v>31</v>
      </c>
      <c r="O6193">
        <v>205021.91</v>
      </c>
      <c r="P6193" t="s">
        <v>45</v>
      </c>
    </row>
    <row r="6194" spans="1:16" x14ac:dyDescent="0.35">
      <c r="A6194" t="s">
        <v>54</v>
      </c>
      <c r="B6194">
        <v>27.86</v>
      </c>
      <c r="C6194">
        <v>19702.879999999997</v>
      </c>
      <c r="D6194" t="s">
        <v>52</v>
      </c>
      <c r="E6194" t="s">
        <v>69</v>
      </c>
      <c r="F6194">
        <v>59689</v>
      </c>
      <c r="G6194">
        <v>2017</v>
      </c>
      <c r="H6194">
        <v>508</v>
      </c>
      <c r="I6194" t="s">
        <v>26</v>
      </c>
      <c r="J6194">
        <v>95.41</v>
      </c>
      <c r="K6194" t="s">
        <v>42</v>
      </c>
      <c r="L6194">
        <v>2017</v>
      </c>
      <c r="M6194" t="s">
        <v>44</v>
      </c>
      <c r="N6194" t="s">
        <v>31</v>
      </c>
      <c r="O6194">
        <v>39986.120000000003</v>
      </c>
      <c r="P6194" t="s">
        <v>35</v>
      </c>
    </row>
    <row r="6195" spans="1:16" x14ac:dyDescent="0.35">
      <c r="A6195" t="s">
        <v>48</v>
      </c>
      <c r="B6195">
        <v>19.100000000000001</v>
      </c>
      <c r="C6195">
        <v>30926.97</v>
      </c>
      <c r="D6195" t="s">
        <v>16</v>
      </c>
      <c r="E6195" t="s">
        <v>17</v>
      </c>
      <c r="F6195">
        <v>73278</v>
      </c>
      <c r="G6195">
        <v>2020</v>
      </c>
      <c r="H6195">
        <v>340</v>
      </c>
      <c r="I6195" t="s">
        <v>26</v>
      </c>
      <c r="J6195">
        <v>60.71</v>
      </c>
      <c r="K6195" t="s">
        <v>27</v>
      </c>
      <c r="L6195">
        <v>2022</v>
      </c>
      <c r="M6195" t="s">
        <v>20</v>
      </c>
      <c r="N6195" t="s">
        <v>31</v>
      </c>
      <c r="O6195">
        <v>42351.03</v>
      </c>
      <c r="P6195" t="s">
        <v>50</v>
      </c>
    </row>
    <row r="6196" spans="1:16" x14ac:dyDescent="0.35">
      <c r="A6196" t="s">
        <v>46</v>
      </c>
      <c r="B6196">
        <v>28.28</v>
      </c>
      <c r="C6196">
        <v>98079.4</v>
      </c>
      <c r="D6196" t="s">
        <v>24</v>
      </c>
      <c r="E6196" t="s">
        <v>73</v>
      </c>
      <c r="F6196">
        <v>206778</v>
      </c>
      <c r="G6196">
        <v>2018</v>
      </c>
      <c r="H6196">
        <v>600</v>
      </c>
      <c r="I6196" t="s">
        <v>34</v>
      </c>
      <c r="J6196">
        <v>54.86</v>
      </c>
      <c r="K6196" t="s">
        <v>27</v>
      </c>
      <c r="L6196">
        <v>2024</v>
      </c>
      <c r="M6196" t="s">
        <v>38</v>
      </c>
      <c r="N6196" t="s">
        <v>31</v>
      </c>
      <c r="O6196">
        <v>108698.6</v>
      </c>
      <c r="P6196" t="s">
        <v>35</v>
      </c>
    </row>
    <row r="6197" spans="1:16" x14ac:dyDescent="0.35">
      <c r="A6197" t="s">
        <v>59</v>
      </c>
      <c r="B6197">
        <v>58.05</v>
      </c>
      <c r="C6197">
        <v>36973.759999999995</v>
      </c>
      <c r="D6197" t="s">
        <v>40</v>
      </c>
      <c r="E6197" t="s">
        <v>62</v>
      </c>
      <c r="F6197">
        <v>63775</v>
      </c>
      <c r="G6197">
        <v>2018</v>
      </c>
      <c r="H6197">
        <v>505</v>
      </c>
      <c r="I6197" t="s">
        <v>18</v>
      </c>
      <c r="J6197">
        <v>94.53</v>
      </c>
      <c r="K6197" t="s">
        <v>19</v>
      </c>
      <c r="L6197">
        <v>2024</v>
      </c>
      <c r="M6197" t="s">
        <v>20</v>
      </c>
      <c r="N6197" t="s">
        <v>21</v>
      </c>
      <c r="O6197">
        <v>26801.24</v>
      </c>
      <c r="P6197" t="s">
        <v>50</v>
      </c>
    </row>
    <row r="6198" spans="1:16" x14ac:dyDescent="0.35">
      <c r="A6198" t="s">
        <v>46</v>
      </c>
      <c r="B6198">
        <v>22.39</v>
      </c>
      <c r="C6198">
        <v>102799.95999999999</v>
      </c>
      <c r="D6198" t="s">
        <v>16</v>
      </c>
      <c r="E6198" t="s">
        <v>87</v>
      </c>
      <c r="F6198">
        <v>247453</v>
      </c>
      <c r="G6198">
        <v>2017</v>
      </c>
      <c r="H6198">
        <v>589</v>
      </c>
      <c r="I6198" t="s">
        <v>26</v>
      </c>
      <c r="J6198">
        <v>64.400000000000006</v>
      </c>
      <c r="K6198" t="s">
        <v>42</v>
      </c>
      <c r="L6198">
        <v>2017</v>
      </c>
      <c r="M6198" t="s">
        <v>20</v>
      </c>
      <c r="N6198" t="s">
        <v>21</v>
      </c>
      <c r="O6198">
        <v>144653.04</v>
      </c>
      <c r="P6198" t="s">
        <v>50</v>
      </c>
    </row>
    <row r="6199" spans="1:16" x14ac:dyDescent="0.35">
      <c r="A6199" t="s">
        <v>39</v>
      </c>
      <c r="B6199">
        <v>75.430000000000007</v>
      </c>
      <c r="C6199">
        <v>53720.380000000005</v>
      </c>
      <c r="D6199" t="s">
        <v>36</v>
      </c>
      <c r="E6199" t="s">
        <v>57</v>
      </c>
      <c r="F6199">
        <v>137307</v>
      </c>
      <c r="G6199">
        <v>2019</v>
      </c>
      <c r="H6199">
        <v>744</v>
      </c>
      <c r="I6199" t="s">
        <v>18</v>
      </c>
      <c r="J6199">
        <v>81.66</v>
      </c>
      <c r="K6199" t="s">
        <v>27</v>
      </c>
      <c r="L6199">
        <v>2021</v>
      </c>
      <c r="M6199" t="s">
        <v>20</v>
      </c>
      <c r="N6199" t="s">
        <v>31</v>
      </c>
      <c r="O6199">
        <v>83586.62</v>
      </c>
      <c r="P6199" t="s">
        <v>35</v>
      </c>
    </row>
    <row r="6200" spans="1:16" x14ac:dyDescent="0.35">
      <c r="A6200" t="s">
        <v>46</v>
      </c>
      <c r="B6200">
        <v>48.45</v>
      </c>
      <c r="C6200">
        <v>31237.56</v>
      </c>
      <c r="D6200" t="s">
        <v>16</v>
      </c>
      <c r="E6200" t="s">
        <v>87</v>
      </c>
      <c r="F6200">
        <v>60077</v>
      </c>
      <c r="G6200">
        <v>2019</v>
      </c>
      <c r="H6200">
        <v>188</v>
      </c>
      <c r="I6200" t="s">
        <v>26</v>
      </c>
      <c r="J6200">
        <v>75.98</v>
      </c>
      <c r="K6200" t="s">
        <v>27</v>
      </c>
      <c r="L6200">
        <v>2022</v>
      </c>
      <c r="M6200" t="s">
        <v>20</v>
      </c>
      <c r="N6200" t="s">
        <v>21</v>
      </c>
      <c r="O6200">
        <v>28839.439999999999</v>
      </c>
      <c r="P6200" t="s">
        <v>50</v>
      </c>
    </row>
    <row r="6201" spans="1:16" x14ac:dyDescent="0.35">
      <c r="A6201" t="s">
        <v>46</v>
      </c>
      <c r="B6201">
        <v>22.2</v>
      </c>
      <c r="C6201">
        <v>52603.479999999996</v>
      </c>
      <c r="D6201" t="s">
        <v>40</v>
      </c>
      <c r="E6201" t="s">
        <v>62</v>
      </c>
      <c r="F6201">
        <v>122872</v>
      </c>
      <c r="G6201">
        <v>2022</v>
      </c>
      <c r="H6201">
        <v>220</v>
      </c>
      <c r="I6201" t="s">
        <v>18</v>
      </c>
      <c r="J6201">
        <v>98.67</v>
      </c>
      <c r="K6201" t="s">
        <v>42</v>
      </c>
      <c r="L6201">
        <v>2022</v>
      </c>
      <c r="M6201" t="s">
        <v>20</v>
      </c>
      <c r="N6201" t="s">
        <v>31</v>
      </c>
      <c r="O6201">
        <v>70268.52</v>
      </c>
      <c r="P6201" t="s">
        <v>45</v>
      </c>
    </row>
    <row r="6202" spans="1:16" x14ac:dyDescent="0.35">
      <c r="A6202" t="s">
        <v>46</v>
      </c>
      <c r="B6202">
        <v>62.65</v>
      </c>
      <c r="C6202">
        <v>61722.97</v>
      </c>
      <c r="D6202" t="s">
        <v>16</v>
      </c>
      <c r="E6202" t="s">
        <v>17</v>
      </c>
      <c r="F6202">
        <v>128235</v>
      </c>
      <c r="G6202">
        <v>2021</v>
      </c>
      <c r="H6202">
        <v>741</v>
      </c>
      <c r="I6202" t="s">
        <v>18</v>
      </c>
      <c r="J6202">
        <v>63.26</v>
      </c>
      <c r="K6202" t="s">
        <v>19</v>
      </c>
      <c r="L6202">
        <v>2021</v>
      </c>
      <c r="M6202" t="s">
        <v>20</v>
      </c>
      <c r="N6202" t="s">
        <v>31</v>
      </c>
      <c r="O6202">
        <v>66512.03</v>
      </c>
      <c r="P6202" t="s">
        <v>22</v>
      </c>
    </row>
    <row r="6203" spans="1:16" x14ac:dyDescent="0.35">
      <c r="A6203" t="s">
        <v>48</v>
      </c>
      <c r="B6203">
        <v>58.63</v>
      </c>
      <c r="C6203">
        <v>178753.28</v>
      </c>
      <c r="D6203" t="s">
        <v>16</v>
      </c>
      <c r="E6203" t="s">
        <v>87</v>
      </c>
      <c r="F6203">
        <v>366935</v>
      </c>
      <c r="G6203">
        <v>2023</v>
      </c>
      <c r="H6203">
        <v>571</v>
      </c>
      <c r="I6203" t="s">
        <v>34</v>
      </c>
      <c r="J6203">
        <v>26.51</v>
      </c>
      <c r="K6203" t="s">
        <v>19</v>
      </c>
      <c r="L6203">
        <v>2023</v>
      </c>
      <c r="M6203" t="s">
        <v>38</v>
      </c>
      <c r="N6203" t="s">
        <v>31</v>
      </c>
      <c r="O6203">
        <v>188181.72</v>
      </c>
      <c r="P6203" t="s">
        <v>45</v>
      </c>
    </row>
    <row r="6204" spans="1:16" x14ac:dyDescent="0.35">
      <c r="A6204" t="s">
        <v>59</v>
      </c>
      <c r="B6204">
        <v>22.38</v>
      </c>
      <c r="C6204">
        <v>137425.07</v>
      </c>
      <c r="D6204" t="s">
        <v>40</v>
      </c>
      <c r="E6204" t="s">
        <v>62</v>
      </c>
      <c r="F6204">
        <v>313496</v>
      </c>
      <c r="G6204">
        <v>2020</v>
      </c>
      <c r="H6204">
        <v>136</v>
      </c>
      <c r="I6204" t="s">
        <v>26</v>
      </c>
      <c r="J6204">
        <v>61.94</v>
      </c>
      <c r="K6204" t="s">
        <v>19</v>
      </c>
      <c r="L6204">
        <v>2020</v>
      </c>
      <c r="M6204" t="s">
        <v>38</v>
      </c>
      <c r="N6204" t="s">
        <v>21</v>
      </c>
      <c r="O6204">
        <v>176070.93</v>
      </c>
      <c r="P6204" t="s">
        <v>22</v>
      </c>
    </row>
    <row r="6205" spans="1:16" x14ac:dyDescent="0.35">
      <c r="A6205" t="s">
        <v>28</v>
      </c>
      <c r="B6205">
        <v>31.95</v>
      </c>
      <c r="C6205">
        <v>40296.519999999997</v>
      </c>
      <c r="D6205" t="s">
        <v>40</v>
      </c>
      <c r="E6205" t="s">
        <v>62</v>
      </c>
      <c r="F6205">
        <v>76270</v>
      </c>
      <c r="G6205">
        <v>2022</v>
      </c>
      <c r="H6205">
        <v>991</v>
      </c>
      <c r="I6205" t="s">
        <v>18</v>
      </c>
      <c r="J6205">
        <v>95.3</v>
      </c>
      <c r="K6205" t="s">
        <v>27</v>
      </c>
      <c r="L6205">
        <v>2023</v>
      </c>
      <c r="M6205" t="s">
        <v>38</v>
      </c>
      <c r="N6205" t="s">
        <v>31</v>
      </c>
      <c r="O6205">
        <v>35973.480000000003</v>
      </c>
      <c r="P6205" t="s">
        <v>45</v>
      </c>
    </row>
    <row r="6206" spans="1:16" x14ac:dyDescent="0.35">
      <c r="A6206" t="s">
        <v>23</v>
      </c>
      <c r="B6206">
        <v>12.38</v>
      </c>
      <c r="C6206">
        <v>81456.399999999994</v>
      </c>
      <c r="D6206" t="s">
        <v>40</v>
      </c>
      <c r="E6206" t="s">
        <v>58</v>
      </c>
      <c r="F6206">
        <v>215325</v>
      </c>
      <c r="G6206">
        <v>2021</v>
      </c>
      <c r="H6206">
        <v>991</v>
      </c>
      <c r="I6206" t="s">
        <v>34</v>
      </c>
      <c r="J6206">
        <v>31.08</v>
      </c>
      <c r="K6206" t="s">
        <v>19</v>
      </c>
      <c r="L6206">
        <v>2022</v>
      </c>
      <c r="M6206" t="s">
        <v>38</v>
      </c>
      <c r="N6206" t="s">
        <v>21</v>
      </c>
      <c r="O6206">
        <v>133868.6</v>
      </c>
      <c r="P6206" t="s">
        <v>50</v>
      </c>
    </row>
    <row r="6207" spans="1:16" x14ac:dyDescent="0.35">
      <c r="A6207" t="s">
        <v>39</v>
      </c>
      <c r="B6207">
        <v>15.45</v>
      </c>
      <c r="C6207">
        <v>115095.31</v>
      </c>
      <c r="D6207" t="s">
        <v>24</v>
      </c>
      <c r="E6207" t="s">
        <v>67</v>
      </c>
      <c r="F6207">
        <v>225794</v>
      </c>
      <c r="G6207">
        <v>2016</v>
      </c>
      <c r="H6207">
        <v>668</v>
      </c>
      <c r="I6207" t="s">
        <v>18</v>
      </c>
      <c r="J6207">
        <v>61.95</v>
      </c>
      <c r="K6207" t="s">
        <v>42</v>
      </c>
      <c r="L6207">
        <v>2016</v>
      </c>
      <c r="M6207" t="s">
        <v>44</v>
      </c>
      <c r="N6207" t="s">
        <v>21</v>
      </c>
      <c r="O6207">
        <v>110698.69</v>
      </c>
      <c r="P6207" t="s">
        <v>45</v>
      </c>
    </row>
    <row r="6208" spans="1:16" x14ac:dyDescent="0.35">
      <c r="A6208" t="s">
        <v>15</v>
      </c>
      <c r="B6208">
        <v>17.2</v>
      </c>
      <c r="C6208">
        <v>102064.73</v>
      </c>
      <c r="D6208" t="s">
        <v>32</v>
      </c>
      <c r="E6208" t="s">
        <v>56</v>
      </c>
      <c r="F6208">
        <v>213790</v>
      </c>
      <c r="G6208">
        <v>2020</v>
      </c>
      <c r="H6208">
        <v>169</v>
      </c>
      <c r="I6208" t="s">
        <v>26</v>
      </c>
      <c r="J6208">
        <v>80.56</v>
      </c>
      <c r="K6208" t="s">
        <v>19</v>
      </c>
      <c r="L6208">
        <v>2023</v>
      </c>
      <c r="M6208" t="s">
        <v>44</v>
      </c>
      <c r="N6208" t="s">
        <v>31</v>
      </c>
      <c r="O6208">
        <v>111725.27</v>
      </c>
      <c r="P6208" t="s">
        <v>45</v>
      </c>
    </row>
    <row r="6209" spans="1:16" x14ac:dyDescent="0.35">
      <c r="A6209" t="s">
        <v>59</v>
      </c>
      <c r="B6209">
        <v>66.13</v>
      </c>
      <c r="C6209">
        <v>118328</v>
      </c>
      <c r="D6209" t="s">
        <v>24</v>
      </c>
      <c r="E6209" t="s">
        <v>73</v>
      </c>
      <c r="F6209">
        <v>216414</v>
      </c>
      <c r="G6209">
        <v>2015</v>
      </c>
      <c r="H6209">
        <v>678</v>
      </c>
      <c r="I6209" t="s">
        <v>18</v>
      </c>
      <c r="J6209">
        <v>94.42</v>
      </c>
      <c r="K6209" t="s">
        <v>27</v>
      </c>
      <c r="L6209">
        <v>2017</v>
      </c>
      <c r="M6209" t="s">
        <v>38</v>
      </c>
      <c r="N6209" t="s">
        <v>21</v>
      </c>
      <c r="O6209">
        <v>98086</v>
      </c>
      <c r="P6209" t="s">
        <v>35</v>
      </c>
    </row>
    <row r="6210" spans="1:16" x14ac:dyDescent="0.35">
      <c r="A6210" t="s">
        <v>28</v>
      </c>
      <c r="B6210">
        <v>68.260000000000005</v>
      </c>
      <c r="C6210">
        <v>44978</v>
      </c>
      <c r="D6210" t="s">
        <v>36</v>
      </c>
      <c r="E6210" t="s">
        <v>63</v>
      </c>
      <c r="F6210">
        <v>126321</v>
      </c>
      <c r="G6210">
        <v>2023</v>
      </c>
      <c r="H6210">
        <v>305</v>
      </c>
      <c r="I6210" t="s">
        <v>26</v>
      </c>
      <c r="J6210">
        <v>90.29</v>
      </c>
      <c r="K6210" t="s">
        <v>19</v>
      </c>
      <c r="L6210">
        <v>2023</v>
      </c>
      <c r="M6210" t="s">
        <v>20</v>
      </c>
      <c r="N6210" t="s">
        <v>21</v>
      </c>
      <c r="O6210">
        <v>81343</v>
      </c>
      <c r="P6210" t="s">
        <v>50</v>
      </c>
    </row>
    <row r="6211" spans="1:16" x14ac:dyDescent="0.35">
      <c r="A6211" t="s">
        <v>46</v>
      </c>
      <c r="B6211">
        <v>36.4</v>
      </c>
      <c r="C6211">
        <v>76293.55</v>
      </c>
      <c r="D6211" t="s">
        <v>36</v>
      </c>
      <c r="E6211" t="s">
        <v>37</v>
      </c>
      <c r="F6211">
        <v>177618</v>
      </c>
      <c r="G6211">
        <v>2015</v>
      </c>
      <c r="H6211">
        <v>841</v>
      </c>
      <c r="I6211" t="s">
        <v>18</v>
      </c>
      <c r="J6211">
        <v>81.66</v>
      </c>
      <c r="K6211" t="s">
        <v>42</v>
      </c>
      <c r="L6211">
        <v>2015</v>
      </c>
      <c r="M6211" t="s">
        <v>44</v>
      </c>
      <c r="N6211" t="s">
        <v>21</v>
      </c>
      <c r="O6211">
        <v>101324.45</v>
      </c>
      <c r="P6211" t="s">
        <v>45</v>
      </c>
    </row>
    <row r="6212" spans="1:16" x14ac:dyDescent="0.35">
      <c r="A6212" t="s">
        <v>23</v>
      </c>
      <c r="B6212">
        <v>78.34</v>
      </c>
      <c r="C6212">
        <v>72418.100000000006</v>
      </c>
      <c r="D6212" t="s">
        <v>32</v>
      </c>
      <c r="E6212" t="s">
        <v>56</v>
      </c>
      <c r="F6212">
        <v>270013</v>
      </c>
      <c r="G6212">
        <v>2017</v>
      </c>
      <c r="H6212">
        <v>526</v>
      </c>
      <c r="I6212" t="s">
        <v>18</v>
      </c>
      <c r="J6212">
        <v>75.72</v>
      </c>
      <c r="K6212" t="s">
        <v>42</v>
      </c>
      <c r="L6212">
        <v>2017</v>
      </c>
      <c r="M6212" t="s">
        <v>44</v>
      </c>
      <c r="N6212" t="s">
        <v>31</v>
      </c>
      <c r="O6212">
        <v>197594.9</v>
      </c>
      <c r="P6212" t="s">
        <v>50</v>
      </c>
    </row>
    <row r="6213" spans="1:16" x14ac:dyDescent="0.35">
      <c r="A6213" t="s">
        <v>55</v>
      </c>
      <c r="B6213">
        <v>48.74</v>
      </c>
      <c r="C6213">
        <v>16576.730000000003</v>
      </c>
      <c r="D6213" t="s">
        <v>29</v>
      </c>
      <c r="E6213" t="s">
        <v>75</v>
      </c>
      <c r="F6213">
        <v>66595</v>
      </c>
      <c r="G6213">
        <v>2023</v>
      </c>
      <c r="H6213">
        <v>808</v>
      </c>
      <c r="I6213" t="s">
        <v>18</v>
      </c>
      <c r="J6213">
        <v>95.2</v>
      </c>
      <c r="K6213" t="s">
        <v>27</v>
      </c>
      <c r="L6213">
        <v>2024</v>
      </c>
      <c r="M6213" t="s">
        <v>20</v>
      </c>
      <c r="N6213" t="s">
        <v>31</v>
      </c>
      <c r="O6213">
        <v>50018.27</v>
      </c>
      <c r="P6213" t="s">
        <v>35</v>
      </c>
    </row>
    <row r="6214" spans="1:16" x14ac:dyDescent="0.35">
      <c r="A6214" t="s">
        <v>48</v>
      </c>
      <c r="B6214">
        <v>45.1</v>
      </c>
      <c r="C6214">
        <v>100728.22999999998</v>
      </c>
      <c r="D6214" t="s">
        <v>32</v>
      </c>
      <c r="E6214" t="s">
        <v>47</v>
      </c>
      <c r="F6214">
        <v>393154</v>
      </c>
      <c r="G6214">
        <v>2020</v>
      </c>
      <c r="H6214">
        <v>568</v>
      </c>
      <c r="I6214" t="s">
        <v>34</v>
      </c>
      <c r="J6214">
        <v>36.22</v>
      </c>
      <c r="K6214" t="s">
        <v>27</v>
      </c>
      <c r="L6214">
        <v>2024</v>
      </c>
      <c r="M6214" t="s">
        <v>44</v>
      </c>
      <c r="N6214" t="s">
        <v>31</v>
      </c>
      <c r="O6214">
        <v>292425.77</v>
      </c>
      <c r="P6214" t="s">
        <v>50</v>
      </c>
    </row>
    <row r="6215" spans="1:16" x14ac:dyDescent="0.35">
      <c r="A6215" t="s">
        <v>48</v>
      </c>
      <c r="B6215">
        <v>78.3</v>
      </c>
      <c r="C6215">
        <v>85633.67</v>
      </c>
      <c r="D6215" t="s">
        <v>16</v>
      </c>
      <c r="E6215" t="s">
        <v>87</v>
      </c>
      <c r="F6215">
        <v>153894</v>
      </c>
      <c r="G6215">
        <v>2024</v>
      </c>
      <c r="H6215">
        <v>388</v>
      </c>
      <c r="I6215" t="s">
        <v>26</v>
      </c>
      <c r="J6215">
        <v>79.06</v>
      </c>
      <c r="K6215" t="s">
        <v>42</v>
      </c>
      <c r="L6215">
        <v>2024</v>
      </c>
      <c r="M6215" t="s">
        <v>38</v>
      </c>
      <c r="N6215" t="s">
        <v>21</v>
      </c>
      <c r="O6215">
        <v>68260.33</v>
      </c>
      <c r="P6215" t="s">
        <v>50</v>
      </c>
    </row>
    <row r="6216" spans="1:16" x14ac:dyDescent="0.35">
      <c r="A6216" t="s">
        <v>28</v>
      </c>
      <c r="B6216">
        <v>31.24</v>
      </c>
      <c r="C6216">
        <v>77432.260000000009</v>
      </c>
      <c r="D6216" t="s">
        <v>36</v>
      </c>
      <c r="E6216" t="s">
        <v>70</v>
      </c>
      <c r="F6216">
        <v>241252</v>
      </c>
      <c r="G6216">
        <v>2020</v>
      </c>
      <c r="H6216">
        <v>789</v>
      </c>
      <c r="I6216" t="s">
        <v>18</v>
      </c>
      <c r="J6216">
        <v>78.92</v>
      </c>
      <c r="K6216" t="s">
        <v>19</v>
      </c>
      <c r="L6216">
        <v>2023</v>
      </c>
      <c r="M6216" t="s">
        <v>44</v>
      </c>
      <c r="N6216" t="s">
        <v>31</v>
      </c>
      <c r="O6216">
        <v>163819.74</v>
      </c>
      <c r="P6216" t="s">
        <v>35</v>
      </c>
    </row>
    <row r="6217" spans="1:16" x14ac:dyDescent="0.35">
      <c r="A6217" t="s">
        <v>23</v>
      </c>
      <c r="B6217">
        <v>39.99</v>
      </c>
      <c r="C6217">
        <v>132686.72</v>
      </c>
      <c r="D6217" t="s">
        <v>52</v>
      </c>
      <c r="E6217" t="s">
        <v>81</v>
      </c>
      <c r="F6217">
        <v>321528</v>
      </c>
      <c r="G6217">
        <v>2015</v>
      </c>
      <c r="H6217">
        <v>896</v>
      </c>
      <c r="I6217" t="s">
        <v>34</v>
      </c>
      <c r="J6217">
        <v>54.49</v>
      </c>
      <c r="K6217" t="s">
        <v>19</v>
      </c>
      <c r="L6217">
        <v>2019</v>
      </c>
      <c r="M6217" t="s">
        <v>38</v>
      </c>
      <c r="N6217" t="s">
        <v>21</v>
      </c>
      <c r="O6217">
        <v>188841.28</v>
      </c>
      <c r="P6217" t="s">
        <v>50</v>
      </c>
    </row>
    <row r="6218" spans="1:16" x14ac:dyDescent="0.35">
      <c r="A6218" t="s">
        <v>46</v>
      </c>
      <c r="B6218">
        <v>50.45</v>
      </c>
      <c r="C6218">
        <v>15761.919999999998</v>
      </c>
      <c r="D6218" t="s">
        <v>40</v>
      </c>
      <c r="E6218" t="s">
        <v>62</v>
      </c>
      <c r="F6218">
        <v>77284</v>
      </c>
      <c r="G6218">
        <v>2019</v>
      </c>
      <c r="H6218">
        <v>862</v>
      </c>
      <c r="I6218" t="s">
        <v>26</v>
      </c>
      <c r="J6218">
        <v>98.54</v>
      </c>
      <c r="K6218" t="s">
        <v>42</v>
      </c>
      <c r="L6218">
        <v>2019</v>
      </c>
      <c r="M6218" t="s">
        <v>44</v>
      </c>
      <c r="N6218" t="s">
        <v>31</v>
      </c>
      <c r="O6218">
        <v>61522.080000000002</v>
      </c>
      <c r="P6218" t="s">
        <v>50</v>
      </c>
    </row>
    <row r="6219" spans="1:16" x14ac:dyDescent="0.35">
      <c r="A6219" t="s">
        <v>46</v>
      </c>
      <c r="B6219">
        <v>15.21</v>
      </c>
      <c r="C6219">
        <v>37138.550000000003</v>
      </c>
      <c r="D6219" t="s">
        <v>29</v>
      </c>
      <c r="E6219" t="s">
        <v>86</v>
      </c>
      <c r="F6219">
        <v>81860</v>
      </c>
      <c r="G6219">
        <v>2018</v>
      </c>
      <c r="H6219">
        <v>692</v>
      </c>
      <c r="I6219" t="s">
        <v>34</v>
      </c>
      <c r="J6219">
        <v>30.44</v>
      </c>
      <c r="K6219" t="s">
        <v>42</v>
      </c>
      <c r="L6219">
        <v>2018</v>
      </c>
      <c r="M6219" t="s">
        <v>44</v>
      </c>
      <c r="N6219" t="s">
        <v>31</v>
      </c>
      <c r="O6219">
        <v>44721.45</v>
      </c>
      <c r="P6219" t="s">
        <v>45</v>
      </c>
    </row>
    <row r="6220" spans="1:16" x14ac:dyDescent="0.35">
      <c r="A6220" t="s">
        <v>55</v>
      </c>
      <c r="B6220">
        <v>76.86</v>
      </c>
      <c r="C6220">
        <v>62450.46</v>
      </c>
      <c r="D6220" t="s">
        <v>52</v>
      </c>
      <c r="E6220" t="s">
        <v>72</v>
      </c>
      <c r="F6220">
        <v>110073</v>
      </c>
      <c r="G6220">
        <v>2016</v>
      </c>
      <c r="H6220">
        <v>131</v>
      </c>
      <c r="I6220" t="s">
        <v>18</v>
      </c>
      <c r="J6220">
        <v>64.33</v>
      </c>
      <c r="K6220" t="s">
        <v>42</v>
      </c>
      <c r="L6220">
        <v>2016</v>
      </c>
      <c r="M6220" t="s">
        <v>38</v>
      </c>
      <c r="N6220" t="s">
        <v>21</v>
      </c>
      <c r="O6220">
        <v>47622.54</v>
      </c>
      <c r="P6220" t="s">
        <v>35</v>
      </c>
    </row>
    <row r="6221" spans="1:16" x14ac:dyDescent="0.35">
      <c r="A6221" t="s">
        <v>15</v>
      </c>
      <c r="B6221">
        <v>15.11</v>
      </c>
      <c r="C6221">
        <v>102924.56</v>
      </c>
      <c r="D6221" t="s">
        <v>36</v>
      </c>
      <c r="E6221" t="s">
        <v>66</v>
      </c>
      <c r="F6221">
        <v>284754</v>
      </c>
      <c r="G6221">
        <v>2023</v>
      </c>
      <c r="H6221">
        <v>853</v>
      </c>
      <c r="I6221" t="s">
        <v>18</v>
      </c>
      <c r="J6221">
        <v>67.260000000000005</v>
      </c>
      <c r="K6221" t="s">
        <v>27</v>
      </c>
      <c r="L6221">
        <v>2024</v>
      </c>
      <c r="M6221" t="s">
        <v>44</v>
      </c>
      <c r="N6221" t="s">
        <v>31</v>
      </c>
      <c r="O6221">
        <v>181829.44</v>
      </c>
      <c r="P6221" t="s">
        <v>45</v>
      </c>
    </row>
    <row r="6222" spans="1:16" x14ac:dyDescent="0.35">
      <c r="A6222" t="s">
        <v>48</v>
      </c>
      <c r="B6222">
        <v>23.62</v>
      </c>
      <c r="C6222">
        <v>80194.929999999993</v>
      </c>
      <c r="D6222" t="s">
        <v>24</v>
      </c>
      <c r="E6222" t="s">
        <v>74</v>
      </c>
      <c r="F6222">
        <v>391632</v>
      </c>
      <c r="G6222">
        <v>2020</v>
      </c>
      <c r="H6222">
        <v>752</v>
      </c>
      <c r="I6222" t="s">
        <v>26</v>
      </c>
      <c r="J6222">
        <v>80.28</v>
      </c>
      <c r="K6222" t="s">
        <v>27</v>
      </c>
      <c r="L6222">
        <v>2020</v>
      </c>
      <c r="M6222" t="s">
        <v>38</v>
      </c>
      <c r="N6222" t="s">
        <v>21</v>
      </c>
      <c r="O6222">
        <v>311437.07</v>
      </c>
      <c r="P6222" t="s">
        <v>35</v>
      </c>
    </row>
    <row r="6223" spans="1:16" x14ac:dyDescent="0.35">
      <c r="A6223" t="s">
        <v>55</v>
      </c>
      <c r="B6223">
        <v>77.989999999999995</v>
      </c>
      <c r="C6223">
        <v>75359.06</v>
      </c>
      <c r="D6223" t="s">
        <v>52</v>
      </c>
      <c r="E6223" t="s">
        <v>81</v>
      </c>
      <c r="F6223">
        <v>227065</v>
      </c>
      <c r="G6223">
        <v>2016</v>
      </c>
      <c r="H6223">
        <v>580</v>
      </c>
      <c r="I6223" t="s">
        <v>34</v>
      </c>
      <c r="J6223">
        <v>30.79</v>
      </c>
      <c r="K6223" t="s">
        <v>27</v>
      </c>
      <c r="L6223">
        <v>2024</v>
      </c>
      <c r="M6223" t="s">
        <v>20</v>
      </c>
      <c r="N6223" t="s">
        <v>31</v>
      </c>
      <c r="O6223">
        <v>151705.94</v>
      </c>
      <c r="P6223" t="s">
        <v>35</v>
      </c>
    </row>
    <row r="6224" spans="1:16" x14ac:dyDescent="0.35">
      <c r="A6224" t="s">
        <v>39</v>
      </c>
      <c r="B6224">
        <v>45.25</v>
      </c>
      <c r="C6224">
        <v>63395.72</v>
      </c>
      <c r="D6224" t="s">
        <v>36</v>
      </c>
      <c r="E6224" t="s">
        <v>63</v>
      </c>
      <c r="F6224">
        <v>219097</v>
      </c>
      <c r="G6224">
        <v>2015</v>
      </c>
      <c r="H6224">
        <v>243</v>
      </c>
      <c r="I6224" t="s">
        <v>34</v>
      </c>
      <c r="J6224">
        <v>47.84</v>
      </c>
      <c r="K6224" t="s">
        <v>42</v>
      </c>
      <c r="L6224">
        <v>2015</v>
      </c>
      <c r="M6224" t="s">
        <v>44</v>
      </c>
      <c r="N6224" t="s">
        <v>21</v>
      </c>
      <c r="O6224">
        <v>155701.28</v>
      </c>
      <c r="P6224" t="s">
        <v>50</v>
      </c>
    </row>
    <row r="6225" spans="1:16" x14ac:dyDescent="0.35">
      <c r="A6225" t="s">
        <v>15</v>
      </c>
      <c r="B6225">
        <v>38.89</v>
      </c>
      <c r="C6225">
        <v>76449.390000000014</v>
      </c>
      <c r="D6225" t="s">
        <v>40</v>
      </c>
      <c r="E6225" t="s">
        <v>41</v>
      </c>
      <c r="F6225">
        <v>371758</v>
      </c>
      <c r="G6225">
        <v>2019</v>
      </c>
      <c r="H6225">
        <v>815</v>
      </c>
      <c r="I6225" t="s">
        <v>26</v>
      </c>
      <c r="J6225">
        <v>65.03</v>
      </c>
      <c r="K6225" t="s">
        <v>27</v>
      </c>
      <c r="L6225">
        <v>2019</v>
      </c>
      <c r="M6225" t="s">
        <v>44</v>
      </c>
      <c r="N6225" t="s">
        <v>21</v>
      </c>
      <c r="O6225">
        <v>295308.61</v>
      </c>
      <c r="P6225" t="s">
        <v>22</v>
      </c>
    </row>
    <row r="6226" spans="1:16" x14ac:dyDescent="0.35">
      <c r="A6226" t="s">
        <v>28</v>
      </c>
      <c r="B6226">
        <v>53.99</v>
      </c>
      <c r="C6226">
        <v>81510.880000000005</v>
      </c>
      <c r="D6226" t="s">
        <v>29</v>
      </c>
      <c r="E6226" t="s">
        <v>86</v>
      </c>
      <c r="F6226">
        <v>296698</v>
      </c>
      <c r="G6226">
        <v>2019</v>
      </c>
      <c r="H6226">
        <v>662</v>
      </c>
      <c r="I6226" t="s">
        <v>34</v>
      </c>
      <c r="J6226">
        <v>33.270000000000003</v>
      </c>
      <c r="K6226" t="s">
        <v>27</v>
      </c>
      <c r="L6226">
        <v>2023</v>
      </c>
      <c r="M6226" t="s">
        <v>38</v>
      </c>
      <c r="N6226" t="s">
        <v>31</v>
      </c>
      <c r="O6226">
        <v>215187.12</v>
      </c>
      <c r="P6226" t="s">
        <v>50</v>
      </c>
    </row>
    <row r="6227" spans="1:16" x14ac:dyDescent="0.35">
      <c r="A6227" t="s">
        <v>23</v>
      </c>
      <c r="B6227">
        <v>45.51</v>
      </c>
      <c r="C6227">
        <v>145616.27000000002</v>
      </c>
      <c r="D6227" t="s">
        <v>29</v>
      </c>
      <c r="E6227" t="s">
        <v>75</v>
      </c>
      <c r="F6227">
        <v>262590</v>
      </c>
      <c r="G6227">
        <v>2019</v>
      </c>
      <c r="H6227">
        <v>107</v>
      </c>
      <c r="I6227" t="s">
        <v>34</v>
      </c>
      <c r="J6227">
        <v>48.32</v>
      </c>
      <c r="K6227" t="s">
        <v>42</v>
      </c>
      <c r="L6227">
        <v>2019</v>
      </c>
      <c r="M6227" t="s">
        <v>38</v>
      </c>
      <c r="N6227" t="s">
        <v>31</v>
      </c>
      <c r="O6227">
        <v>116973.73</v>
      </c>
      <c r="P6227" t="s">
        <v>45</v>
      </c>
    </row>
    <row r="6228" spans="1:16" x14ac:dyDescent="0.35">
      <c r="A6228" t="s">
        <v>15</v>
      </c>
      <c r="B6228">
        <v>17.21</v>
      </c>
      <c r="C6228">
        <v>36897.089999999997</v>
      </c>
      <c r="D6228" t="s">
        <v>36</v>
      </c>
      <c r="E6228" t="s">
        <v>57</v>
      </c>
      <c r="F6228">
        <v>150373</v>
      </c>
      <c r="G6228">
        <v>2015</v>
      </c>
      <c r="H6228">
        <v>592</v>
      </c>
      <c r="I6228" t="s">
        <v>26</v>
      </c>
      <c r="J6228">
        <v>72.37</v>
      </c>
      <c r="K6228" t="s">
        <v>42</v>
      </c>
      <c r="L6228">
        <v>2015</v>
      </c>
      <c r="M6228" t="s">
        <v>38</v>
      </c>
      <c r="N6228" t="s">
        <v>21</v>
      </c>
      <c r="O6228">
        <v>113475.91</v>
      </c>
      <c r="P6228" t="s">
        <v>22</v>
      </c>
    </row>
    <row r="6229" spans="1:16" x14ac:dyDescent="0.35">
      <c r="A6229" t="s">
        <v>59</v>
      </c>
      <c r="B6229">
        <v>24.22</v>
      </c>
      <c r="C6229">
        <v>84897.489999999991</v>
      </c>
      <c r="D6229" t="s">
        <v>40</v>
      </c>
      <c r="E6229" t="s">
        <v>68</v>
      </c>
      <c r="F6229">
        <v>394722</v>
      </c>
      <c r="G6229">
        <v>2016</v>
      </c>
      <c r="H6229">
        <v>901</v>
      </c>
      <c r="I6229" t="s">
        <v>26</v>
      </c>
      <c r="J6229">
        <v>68.55</v>
      </c>
      <c r="K6229" t="s">
        <v>27</v>
      </c>
      <c r="L6229">
        <v>2018</v>
      </c>
      <c r="M6229" t="s">
        <v>44</v>
      </c>
      <c r="N6229" t="s">
        <v>31</v>
      </c>
      <c r="O6229">
        <v>309824.51</v>
      </c>
      <c r="P6229" t="s">
        <v>50</v>
      </c>
    </row>
    <row r="6230" spans="1:16" x14ac:dyDescent="0.35">
      <c r="A6230" t="s">
        <v>46</v>
      </c>
      <c r="B6230">
        <v>5.44</v>
      </c>
      <c r="C6230">
        <v>70324.739999999991</v>
      </c>
      <c r="D6230" t="s">
        <v>64</v>
      </c>
      <c r="E6230" t="s">
        <v>65</v>
      </c>
      <c r="F6230">
        <v>245736</v>
      </c>
      <c r="G6230">
        <v>2021</v>
      </c>
      <c r="H6230">
        <v>117</v>
      </c>
      <c r="I6230" t="s">
        <v>26</v>
      </c>
      <c r="J6230">
        <v>67.650000000000006</v>
      </c>
      <c r="K6230" t="s">
        <v>19</v>
      </c>
      <c r="L6230">
        <v>2022</v>
      </c>
      <c r="M6230" t="s">
        <v>20</v>
      </c>
      <c r="N6230" t="s">
        <v>21</v>
      </c>
      <c r="O6230">
        <v>175411.26</v>
      </c>
      <c r="P6230" t="s">
        <v>45</v>
      </c>
    </row>
    <row r="6231" spans="1:16" x14ac:dyDescent="0.35">
      <c r="A6231" t="s">
        <v>59</v>
      </c>
      <c r="B6231">
        <v>65.489999999999995</v>
      </c>
      <c r="C6231">
        <v>142576.73000000001</v>
      </c>
      <c r="D6231" t="s">
        <v>16</v>
      </c>
      <c r="E6231" t="s">
        <v>17</v>
      </c>
      <c r="F6231">
        <v>342774</v>
      </c>
      <c r="G6231">
        <v>2018</v>
      </c>
      <c r="H6231">
        <v>489</v>
      </c>
      <c r="I6231" t="s">
        <v>34</v>
      </c>
      <c r="J6231">
        <v>43.83</v>
      </c>
      <c r="K6231" t="s">
        <v>19</v>
      </c>
      <c r="L6231">
        <v>2024</v>
      </c>
      <c r="M6231" t="s">
        <v>20</v>
      </c>
      <c r="N6231" t="s">
        <v>21</v>
      </c>
      <c r="O6231">
        <v>200197.27</v>
      </c>
      <c r="P6231" t="s">
        <v>22</v>
      </c>
    </row>
    <row r="6232" spans="1:16" x14ac:dyDescent="0.35">
      <c r="A6232" t="s">
        <v>48</v>
      </c>
      <c r="B6232">
        <v>38.56</v>
      </c>
      <c r="C6232">
        <v>68891.929999999993</v>
      </c>
      <c r="D6232" t="s">
        <v>52</v>
      </c>
      <c r="E6232" t="s">
        <v>81</v>
      </c>
      <c r="F6232">
        <v>152301</v>
      </c>
      <c r="G6232">
        <v>2017</v>
      </c>
      <c r="H6232">
        <v>974</v>
      </c>
      <c r="I6232" t="s">
        <v>34</v>
      </c>
      <c r="J6232">
        <v>59.82</v>
      </c>
      <c r="K6232" t="s">
        <v>19</v>
      </c>
      <c r="L6232">
        <v>2024</v>
      </c>
      <c r="M6232" t="s">
        <v>38</v>
      </c>
      <c r="N6232" t="s">
        <v>21</v>
      </c>
      <c r="O6232">
        <v>83409.070000000007</v>
      </c>
      <c r="P6232" t="s">
        <v>22</v>
      </c>
    </row>
    <row r="6233" spans="1:16" x14ac:dyDescent="0.35">
      <c r="A6233" t="s">
        <v>39</v>
      </c>
      <c r="B6233">
        <v>51.39</v>
      </c>
      <c r="C6233">
        <v>105756.48999999999</v>
      </c>
      <c r="D6233" t="s">
        <v>24</v>
      </c>
      <c r="E6233" t="s">
        <v>74</v>
      </c>
      <c r="F6233">
        <v>373064</v>
      </c>
      <c r="G6233">
        <v>2022</v>
      </c>
      <c r="H6233">
        <v>584</v>
      </c>
      <c r="I6233" t="s">
        <v>34</v>
      </c>
      <c r="J6233">
        <v>42.22</v>
      </c>
      <c r="K6233" t="s">
        <v>27</v>
      </c>
      <c r="L6233">
        <v>2024</v>
      </c>
      <c r="M6233" t="s">
        <v>44</v>
      </c>
      <c r="N6233" t="s">
        <v>21</v>
      </c>
      <c r="O6233">
        <v>267307.51</v>
      </c>
      <c r="P6233" t="s">
        <v>45</v>
      </c>
    </row>
    <row r="6234" spans="1:16" x14ac:dyDescent="0.35">
      <c r="A6234" t="s">
        <v>39</v>
      </c>
      <c r="B6234">
        <v>34.86</v>
      </c>
      <c r="C6234">
        <v>52756.97</v>
      </c>
      <c r="D6234" t="s">
        <v>36</v>
      </c>
      <c r="E6234" t="s">
        <v>63</v>
      </c>
      <c r="F6234">
        <v>102267</v>
      </c>
      <c r="G6234">
        <v>2023</v>
      </c>
      <c r="H6234">
        <v>466</v>
      </c>
      <c r="I6234" t="s">
        <v>34</v>
      </c>
      <c r="J6234">
        <v>32.14</v>
      </c>
      <c r="K6234" t="s">
        <v>27</v>
      </c>
      <c r="L6234">
        <v>2024</v>
      </c>
      <c r="M6234" t="s">
        <v>20</v>
      </c>
      <c r="N6234" t="s">
        <v>21</v>
      </c>
      <c r="O6234">
        <v>49510.03</v>
      </c>
      <c r="P6234" t="s">
        <v>22</v>
      </c>
    </row>
    <row r="6235" spans="1:16" x14ac:dyDescent="0.35">
      <c r="A6235" t="s">
        <v>61</v>
      </c>
      <c r="B6235">
        <v>77.849999999999994</v>
      </c>
      <c r="C6235">
        <v>104003.12</v>
      </c>
      <c r="D6235" t="s">
        <v>29</v>
      </c>
      <c r="E6235" t="s">
        <v>49</v>
      </c>
      <c r="F6235">
        <v>182936</v>
      </c>
      <c r="G6235">
        <v>2023</v>
      </c>
      <c r="H6235">
        <v>641</v>
      </c>
      <c r="I6235" t="s">
        <v>34</v>
      </c>
      <c r="J6235">
        <v>53.49</v>
      </c>
      <c r="K6235" t="s">
        <v>27</v>
      </c>
      <c r="L6235">
        <v>2024</v>
      </c>
      <c r="M6235" t="s">
        <v>38</v>
      </c>
      <c r="N6235" t="s">
        <v>31</v>
      </c>
      <c r="O6235">
        <v>78932.88</v>
      </c>
      <c r="P6235" t="s">
        <v>45</v>
      </c>
    </row>
    <row r="6236" spans="1:16" x14ac:dyDescent="0.35">
      <c r="A6236" t="s">
        <v>15</v>
      </c>
      <c r="B6236">
        <v>25.84</v>
      </c>
      <c r="C6236">
        <v>206916.27</v>
      </c>
      <c r="D6236" t="s">
        <v>40</v>
      </c>
      <c r="E6236" t="s">
        <v>41</v>
      </c>
      <c r="F6236">
        <v>397125</v>
      </c>
      <c r="G6236">
        <v>2020</v>
      </c>
      <c r="H6236">
        <v>419</v>
      </c>
      <c r="I6236" t="s">
        <v>26</v>
      </c>
      <c r="J6236">
        <v>96.79</v>
      </c>
      <c r="K6236" t="s">
        <v>27</v>
      </c>
      <c r="L6236">
        <v>2023</v>
      </c>
      <c r="M6236" t="s">
        <v>44</v>
      </c>
      <c r="N6236" t="s">
        <v>21</v>
      </c>
      <c r="O6236">
        <v>190208.73</v>
      </c>
      <c r="P6236" t="s">
        <v>50</v>
      </c>
    </row>
    <row r="6237" spans="1:16" x14ac:dyDescent="0.35">
      <c r="A6237" t="s">
        <v>39</v>
      </c>
      <c r="B6237">
        <v>75.37</v>
      </c>
      <c r="C6237">
        <v>146440.13</v>
      </c>
      <c r="D6237" t="s">
        <v>52</v>
      </c>
      <c r="E6237" t="s">
        <v>72</v>
      </c>
      <c r="F6237">
        <v>257906</v>
      </c>
      <c r="G6237">
        <v>2018</v>
      </c>
      <c r="H6237">
        <v>558</v>
      </c>
      <c r="I6237" t="s">
        <v>34</v>
      </c>
      <c r="J6237">
        <v>31.6</v>
      </c>
      <c r="K6237" t="s">
        <v>27</v>
      </c>
      <c r="L6237">
        <v>2023</v>
      </c>
      <c r="M6237" t="s">
        <v>44</v>
      </c>
      <c r="N6237" t="s">
        <v>21</v>
      </c>
      <c r="O6237">
        <v>111465.87</v>
      </c>
      <c r="P6237" t="s">
        <v>45</v>
      </c>
    </row>
    <row r="6238" spans="1:16" x14ac:dyDescent="0.35">
      <c r="A6238" t="s">
        <v>28</v>
      </c>
      <c r="B6238">
        <v>31.3</v>
      </c>
      <c r="C6238">
        <v>71035.209999999992</v>
      </c>
      <c r="D6238" t="s">
        <v>36</v>
      </c>
      <c r="E6238" t="s">
        <v>37</v>
      </c>
      <c r="F6238">
        <v>284337</v>
      </c>
      <c r="G6238">
        <v>2019</v>
      </c>
      <c r="H6238">
        <v>616</v>
      </c>
      <c r="I6238" t="s">
        <v>18</v>
      </c>
      <c r="J6238">
        <v>86.11</v>
      </c>
      <c r="K6238" t="s">
        <v>42</v>
      </c>
      <c r="L6238">
        <v>2019</v>
      </c>
      <c r="M6238" t="s">
        <v>44</v>
      </c>
      <c r="N6238" t="s">
        <v>31</v>
      </c>
      <c r="O6238">
        <v>213301.79</v>
      </c>
      <c r="P6238" t="s">
        <v>35</v>
      </c>
    </row>
    <row r="6239" spans="1:16" x14ac:dyDescent="0.35">
      <c r="A6239" t="s">
        <v>55</v>
      </c>
      <c r="B6239">
        <v>44.86</v>
      </c>
      <c r="C6239">
        <v>91920.789999999979</v>
      </c>
      <c r="D6239" t="s">
        <v>36</v>
      </c>
      <c r="E6239" t="s">
        <v>57</v>
      </c>
      <c r="F6239">
        <v>398118</v>
      </c>
      <c r="G6239">
        <v>2018</v>
      </c>
      <c r="H6239">
        <v>600</v>
      </c>
      <c r="I6239" t="s">
        <v>18</v>
      </c>
      <c r="J6239">
        <v>85.72</v>
      </c>
      <c r="K6239" t="s">
        <v>19</v>
      </c>
      <c r="L6239">
        <v>2019</v>
      </c>
      <c r="M6239" t="s">
        <v>44</v>
      </c>
      <c r="N6239" t="s">
        <v>31</v>
      </c>
      <c r="O6239">
        <v>306197.21000000002</v>
      </c>
      <c r="P6239" t="s">
        <v>50</v>
      </c>
    </row>
    <row r="6240" spans="1:16" x14ac:dyDescent="0.35">
      <c r="A6240" t="s">
        <v>55</v>
      </c>
      <c r="B6240">
        <v>62.01</v>
      </c>
      <c r="C6240">
        <v>22271.509999999995</v>
      </c>
      <c r="D6240" t="s">
        <v>40</v>
      </c>
      <c r="E6240" t="s">
        <v>58</v>
      </c>
      <c r="F6240">
        <v>105559</v>
      </c>
      <c r="G6240">
        <v>2020</v>
      </c>
      <c r="H6240">
        <v>788</v>
      </c>
      <c r="I6240" t="s">
        <v>26</v>
      </c>
      <c r="J6240">
        <v>92.89</v>
      </c>
      <c r="K6240" t="s">
        <v>19</v>
      </c>
      <c r="L6240">
        <v>2023</v>
      </c>
      <c r="M6240" t="s">
        <v>38</v>
      </c>
      <c r="N6240" t="s">
        <v>21</v>
      </c>
      <c r="O6240">
        <v>83287.490000000005</v>
      </c>
      <c r="P6240" t="s">
        <v>50</v>
      </c>
    </row>
    <row r="6241" spans="1:16" x14ac:dyDescent="0.35">
      <c r="A6241" t="s">
        <v>28</v>
      </c>
      <c r="B6241">
        <v>45.64</v>
      </c>
      <c r="C6241">
        <v>218531.04</v>
      </c>
      <c r="D6241" t="s">
        <v>52</v>
      </c>
      <c r="E6241" t="s">
        <v>81</v>
      </c>
      <c r="F6241">
        <v>383794</v>
      </c>
      <c r="G6241">
        <v>2022</v>
      </c>
      <c r="H6241">
        <v>485</v>
      </c>
      <c r="I6241" t="s">
        <v>26</v>
      </c>
      <c r="J6241">
        <v>89.07</v>
      </c>
      <c r="K6241" t="s">
        <v>42</v>
      </c>
      <c r="L6241">
        <v>2022</v>
      </c>
      <c r="M6241" t="s">
        <v>38</v>
      </c>
      <c r="N6241" t="s">
        <v>31</v>
      </c>
      <c r="O6241">
        <v>165262.96</v>
      </c>
      <c r="P6241" t="s">
        <v>45</v>
      </c>
    </row>
    <row r="6242" spans="1:16" x14ac:dyDescent="0.35">
      <c r="A6242" t="s">
        <v>28</v>
      </c>
      <c r="B6242">
        <v>19.77</v>
      </c>
      <c r="C6242">
        <v>76670.59</v>
      </c>
      <c r="D6242" t="s">
        <v>36</v>
      </c>
      <c r="E6242" t="s">
        <v>70</v>
      </c>
      <c r="F6242">
        <v>307526</v>
      </c>
      <c r="G6242">
        <v>2020</v>
      </c>
      <c r="H6242">
        <v>973</v>
      </c>
      <c r="I6242" t="s">
        <v>34</v>
      </c>
      <c r="J6242">
        <v>35.049999999999997</v>
      </c>
      <c r="K6242" t="s">
        <v>42</v>
      </c>
      <c r="L6242">
        <v>2020</v>
      </c>
      <c r="M6242" t="s">
        <v>38</v>
      </c>
      <c r="N6242" t="s">
        <v>31</v>
      </c>
      <c r="O6242">
        <v>230855.41</v>
      </c>
      <c r="P6242" t="s">
        <v>35</v>
      </c>
    </row>
    <row r="6243" spans="1:16" x14ac:dyDescent="0.35">
      <c r="A6243" t="s">
        <v>54</v>
      </c>
      <c r="B6243">
        <v>59.94</v>
      </c>
      <c r="C6243">
        <v>46818.359999999986</v>
      </c>
      <c r="D6243" t="s">
        <v>64</v>
      </c>
      <c r="E6243" t="s">
        <v>76</v>
      </c>
      <c r="F6243">
        <v>180159</v>
      </c>
      <c r="G6243">
        <v>2021</v>
      </c>
      <c r="H6243">
        <v>162</v>
      </c>
      <c r="I6243" t="s">
        <v>18</v>
      </c>
      <c r="J6243">
        <v>85.14</v>
      </c>
      <c r="K6243" t="s">
        <v>19</v>
      </c>
      <c r="L6243">
        <v>2024</v>
      </c>
      <c r="M6243" t="s">
        <v>44</v>
      </c>
      <c r="N6243" t="s">
        <v>31</v>
      </c>
      <c r="O6243">
        <v>133340.64000000001</v>
      </c>
      <c r="P6243" t="s">
        <v>22</v>
      </c>
    </row>
    <row r="6244" spans="1:16" x14ac:dyDescent="0.35">
      <c r="A6244" t="s">
        <v>61</v>
      </c>
      <c r="B6244">
        <v>73.260000000000005</v>
      </c>
      <c r="C6244">
        <v>156630.62</v>
      </c>
      <c r="D6244" t="s">
        <v>29</v>
      </c>
      <c r="E6244" t="s">
        <v>30</v>
      </c>
      <c r="F6244">
        <v>325905</v>
      </c>
      <c r="G6244">
        <v>2021</v>
      </c>
      <c r="H6244">
        <v>138</v>
      </c>
      <c r="I6244" t="s">
        <v>34</v>
      </c>
      <c r="J6244">
        <v>44.9</v>
      </c>
      <c r="K6244" t="s">
        <v>42</v>
      </c>
      <c r="L6244">
        <v>2021</v>
      </c>
      <c r="M6244" t="s">
        <v>38</v>
      </c>
      <c r="N6244" t="s">
        <v>21</v>
      </c>
      <c r="O6244">
        <v>169274.38</v>
      </c>
      <c r="P6244" t="s">
        <v>22</v>
      </c>
    </row>
    <row r="6245" spans="1:16" x14ac:dyDescent="0.35">
      <c r="A6245" t="s">
        <v>46</v>
      </c>
      <c r="B6245">
        <v>24.49</v>
      </c>
      <c r="C6245">
        <v>134418.18</v>
      </c>
      <c r="D6245" t="s">
        <v>40</v>
      </c>
      <c r="E6245" t="s">
        <v>62</v>
      </c>
      <c r="F6245">
        <v>234922</v>
      </c>
      <c r="G6245">
        <v>2022</v>
      </c>
      <c r="H6245">
        <v>176</v>
      </c>
      <c r="I6245" t="s">
        <v>34</v>
      </c>
      <c r="J6245">
        <v>27.55</v>
      </c>
      <c r="K6245" t="s">
        <v>19</v>
      </c>
      <c r="L6245">
        <v>2024</v>
      </c>
      <c r="M6245" t="s">
        <v>38</v>
      </c>
      <c r="N6245" t="s">
        <v>31</v>
      </c>
      <c r="O6245">
        <v>100503.82</v>
      </c>
      <c r="P6245" t="s">
        <v>35</v>
      </c>
    </row>
    <row r="6246" spans="1:16" x14ac:dyDescent="0.35">
      <c r="A6246" t="s">
        <v>46</v>
      </c>
      <c r="B6246">
        <v>68.94</v>
      </c>
      <c r="C6246">
        <v>83273.210000000006</v>
      </c>
      <c r="D6246" t="s">
        <v>40</v>
      </c>
      <c r="E6246" t="s">
        <v>68</v>
      </c>
      <c r="F6246">
        <v>198991</v>
      </c>
      <c r="G6246">
        <v>2020</v>
      </c>
      <c r="H6246">
        <v>896</v>
      </c>
      <c r="I6246" t="s">
        <v>34</v>
      </c>
      <c r="J6246">
        <v>40.72</v>
      </c>
      <c r="K6246" t="s">
        <v>19</v>
      </c>
      <c r="L6246">
        <v>2023</v>
      </c>
      <c r="M6246" t="s">
        <v>38</v>
      </c>
      <c r="N6246" t="s">
        <v>21</v>
      </c>
      <c r="O6246">
        <v>115717.79</v>
      </c>
      <c r="P6246" t="s">
        <v>22</v>
      </c>
    </row>
    <row r="6247" spans="1:16" x14ac:dyDescent="0.35">
      <c r="A6247" t="s">
        <v>39</v>
      </c>
      <c r="B6247">
        <v>12.86</v>
      </c>
      <c r="C6247">
        <v>124018.84</v>
      </c>
      <c r="D6247" t="s">
        <v>32</v>
      </c>
      <c r="E6247" t="s">
        <v>47</v>
      </c>
      <c r="F6247">
        <v>316117</v>
      </c>
      <c r="G6247">
        <v>2024</v>
      </c>
      <c r="H6247">
        <v>613</v>
      </c>
      <c r="I6247" t="s">
        <v>34</v>
      </c>
      <c r="J6247">
        <v>53.97</v>
      </c>
      <c r="K6247" t="s">
        <v>27</v>
      </c>
      <c r="L6247">
        <v>2024</v>
      </c>
      <c r="M6247" t="s">
        <v>38</v>
      </c>
      <c r="N6247" t="s">
        <v>31</v>
      </c>
      <c r="O6247">
        <v>192098.16</v>
      </c>
      <c r="P6247" t="s">
        <v>50</v>
      </c>
    </row>
    <row r="6248" spans="1:16" x14ac:dyDescent="0.35">
      <c r="A6248" t="s">
        <v>28</v>
      </c>
      <c r="B6248">
        <v>44.81</v>
      </c>
      <c r="C6248">
        <v>21123.339999999997</v>
      </c>
      <c r="D6248" t="s">
        <v>16</v>
      </c>
      <c r="E6248" t="s">
        <v>43</v>
      </c>
      <c r="F6248">
        <v>89572</v>
      </c>
      <c r="G6248">
        <v>2024</v>
      </c>
      <c r="H6248">
        <v>908</v>
      </c>
      <c r="I6248" t="s">
        <v>18</v>
      </c>
      <c r="J6248">
        <v>94.13</v>
      </c>
      <c r="K6248" t="s">
        <v>19</v>
      </c>
      <c r="L6248">
        <v>2024</v>
      </c>
      <c r="M6248" t="s">
        <v>20</v>
      </c>
      <c r="N6248" t="s">
        <v>31</v>
      </c>
      <c r="O6248">
        <v>68448.66</v>
      </c>
      <c r="P6248" t="s">
        <v>45</v>
      </c>
    </row>
    <row r="6249" spans="1:16" x14ac:dyDescent="0.35">
      <c r="A6249" t="s">
        <v>48</v>
      </c>
      <c r="B6249">
        <v>21.56</v>
      </c>
      <c r="C6249">
        <v>157873.14000000001</v>
      </c>
      <c r="D6249" t="s">
        <v>32</v>
      </c>
      <c r="E6249" t="s">
        <v>80</v>
      </c>
      <c r="F6249">
        <v>342544</v>
      </c>
      <c r="G6249">
        <v>2023</v>
      </c>
      <c r="H6249">
        <v>629</v>
      </c>
      <c r="I6249" t="s">
        <v>34</v>
      </c>
      <c r="J6249">
        <v>54.64</v>
      </c>
      <c r="K6249" t="s">
        <v>27</v>
      </c>
      <c r="L6249">
        <v>2023</v>
      </c>
      <c r="M6249" t="s">
        <v>20</v>
      </c>
      <c r="N6249" t="s">
        <v>21</v>
      </c>
      <c r="O6249">
        <v>184670.86</v>
      </c>
      <c r="P6249" t="s">
        <v>35</v>
      </c>
    </row>
    <row r="6250" spans="1:16" x14ac:dyDescent="0.35">
      <c r="A6250" t="s">
        <v>23</v>
      </c>
      <c r="B6250">
        <v>79.47</v>
      </c>
      <c r="C6250">
        <v>48609.41</v>
      </c>
      <c r="D6250" t="s">
        <v>36</v>
      </c>
      <c r="E6250" t="s">
        <v>57</v>
      </c>
      <c r="F6250">
        <v>235310</v>
      </c>
      <c r="G6250">
        <v>2021</v>
      </c>
      <c r="H6250">
        <v>813</v>
      </c>
      <c r="I6250" t="s">
        <v>26</v>
      </c>
      <c r="J6250">
        <v>87.58</v>
      </c>
      <c r="K6250" t="s">
        <v>19</v>
      </c>
      <c r="L6250">
        <v>2022</v>
      </c>
      <c r="M6250" t="s">
        <v>44</v>
      </c>
      <c r="N6250" t="s">
        <v>21</v>
      </c>
      <c r="O6250">
        <v>186700.59</v>
      </c>
      <c r="P6250" t="s">
        <v>50</v>
      </c>
    </row>
    <row r="6251" spans="1:16" x14ac:dyDescent="0.35">
      <c r="A6251" t="s">
        <v>54</v>
      </c>
      <c r="B6251">
        <v>13.62</v>
      </c>
      <c r="C6251">
        <v>28273.399999999994</v>
      </c>
      <c r="D6251" t="s">
        <v>40</v>
      </c>
      <c r="E6251" t="s">
        <v>58</v>
      </c>
      <c r="F6251">
        <v>137787</v>
      </c>
      <c r="G6251">
        <v>2022</v>
      </c>
      <c r="H6251">
        <v>731</v>
      </c>
      <c r="I6251" t="s">
        <v>34</v>
      </c>
      <c r="J6251">
        <v>44.1</v>
      </c>
      <c r="K6251" t="s">
        <v>27</v>
      </c>
      <c r="L6251">
        <v>2023</v>
      </c>
      <c r="M6251" t="s">
        <v>44</v>
      </c>
      <c r="N6251" t="s">
        <v>21</v>
      </c>
      <c r="O6251">
        <v>109513.60000000001</v>
      </c>
      <c r="P6251" t="s">
        <v>22</v>
      </c>
    </row>
    <row r="6252" spans="1:16" x14ac:dyDescent="0.35">
      <c r="A6252" t="s">
        <v>48</v>
      </c>
      <c r="B6252">
        <v>7.1</v>
      </c>
      <c r="C6252">
        <v>38003.35</v>
      </c>
      <c r="D6252" t="s">
        <v>36</v>
      </c>
      <c r="E6252" t="s">
        <v>57</v>
      </c>
      <c r="F6252">
        <v>90877</v>
      </c>
      <c r="G6252">
        <v>2015</v>
      </c>
      <c r="H6252">
        <v>509</v>
      </c>
      <c r="I6252" t="s">
        <v>26</v>
      </c>
      <c r="J6252">
        <v>81.94</v>
      </c>
      <c r="K6252" t="s">
        <v>27</v>
      </c>
      <c r="L6252">
        <v>2017</v>
      </c>
      <c r="M6252" t="s">
        <v>38</v>
      </c>
      <c r="N6252" t="s">
        <v>21</v>
      </c>
      <c r="O6252">
        <v>52873.65</v>
      </c>
      <c r="P6252" t="s">
        <v>45</v>
      </c>
    </row>
    <row r="6253" spans="1:16" x14ac:dyDescent="0.35">
      <c r="A6253" t="s">
        <v>59</v>
      </c>
      <c r="B6253">
        <v>10.78</v>
      </c>
      <c r="C6253">
        <v>81550.03</v>
      </c>
      <c r="D6253" t="s">
        <v>29</v>
      </c>
      <c r="E6253" t="s">
        <v>86</v>
      </c>
      <c r="F6253">
        <v>216556</v>
      </c>
      <c r="G6253">
        <v>2017</v>
      </c>
      <c r="H6253">
        <v>405</v>
      </c>
      <c r="I6253" t="s">
        <v>34</v>
      </c>
      <c r="J6253">
        <v>40.119999999999997</v>
      </c>
      <c r="K6253" t="s">
        <v>19</v>
      </c>
      <c r="L6253">
        <v>2018</v>
      </c>
      <c r="M6253" t="s">
        <v>44</v>
      </c>
      <c r="N6253" t="s">
        <v>31</v>
      </c>
      <c r="O6253">
        <v>135005.97</v>
      </c>
      <c r="P6253" t="s">
        <v>45</v>
      </c>
    </row>
    <row r="6254" spans="1:16" x14ac:dyDescent="0.35">
      <c r="A6254" t="s">
        <v>23</v>
      </c>
      <c r="B6254">
        <v>17.27</v>
      </c>
      <c r="C6254">
        <v>48189.21</v>
      </c>
      <c r="D6254" t="s">
        <v>64</v>
      </c>
      <c r="E6254" t="s">
        <v>65</v>
      </c>
      <c r="F6254">
        <v>112460</v>
      </c>
      <c r="G6254">
        <v>2019</v>
      </c>
      <c r="H6254">
        <v>775</v>
      </c>
      <c r="I6254" t="s">
        <v>26</v>
      </c>
      <c r="J6254">
        <v>64.34</v>
      </c>
      <c r="K6254" t="s">
        <v>27</v>
      </c>
      <c r="L6254">
        <v>2020</v>
      </c>
      <c r="M6254" t="s">
        <v>20</v>
      </c>
      <c r="N6254" t="s">
        <v>31</v>
      </c>
      <c r="O6254">
        <v>64270.79</v>
      </c>
      <c r="P6254" t="s">
        <v>45</v>
      </c>
    </row>
    <row r="6255" spans="1:16" x14ac:dyDescent="0.35">
      <c r="A6255" t="s">
        <v>15</v>
      </c>
      <c r="B6255">
        <v>21.15</v>
      </c>
      <c r="C6255">
        <v>64992.429999999993</v>
      </c>
      <c r="D6255" t="s">
        <v>29</v>
      </c>
      <c r="E6255" t="s">
        <v>75</v>
      </c>
      <c r="F6255">
        <v>209554</v>
      </c>
      <c r="G6255">
        <v>2015</v>
      </c>
      <c r="H6255">
        <v>254</v>
      </c>
      <c r="I6255" t="s">
        <v>26</v>
      </c>
      <c r="J6255">
        <v>71.53</v>
      </c>
      <c r="K6255" t="s">
        <v>42</v>
      </c>
      <c r="L6255">
        <v>2015</v>
      </c>
      <c r="M6255" t="s">
        <v>38</v>
      </c>
      <c r="N6255" t="s">
        <v>31</v>
      </c>
      <c r="O6255">
        <v>144561.57</v>
      </c>
      <c r="P6255" t="s">
        <v>35</v>
      </c>
    </row>
    <row r="6256" spans="1:16" x14ac:dyDescent="0.35">
      <c r="A6256" t="s">
        <v>55</v>
      </c>
      <c r="B6256">
        <v>28.51</v>
      </c>
      <c r="C6256">
        <v>177305.03</v>
      </c>
      <c r="D6256" t="s">
        <v>24</v>
      </c>
      <c r="E6256" t="s">
        <v>74</v>
      </c>
      <c r="F6256">
        <v>342794</v>
      </c>
      <c r="G6256">
        <v>2018</v>
      </c>
      <c r="H6256">
        <v>424</v>
      </c>
      <c r="I6256" t="s">
        <v>18</v>
      </c>
      <c r="J6256">
        <v>72.16</v>
      </c>
      <c r="K6256" t="s">
        <v>42</v>
      </c>
      <c r="L6256">
        <v>2018</v>
      </c>
      <c r="M6256" t="s">
        <v>44</v>
      </c>
      <c r="N6256" t="s">
        <v>21</v>
      </c>
      <c r="O6256">
        <v>165488.97</v>
      </c>
      <c r="P6256" t="s">
        <v>50</v>
      </c>
    </row>
    <row r="6257" spans="1:16" x14ac:dyDescent="0.35">
      <c r="A6257" t="s">
        <v>39</v>
      </c>
      <c r="B6257">
        <v>49.59</v>
      </c>
      <c r="C6257">
        <v>183521.25</v>
      </c>
      <c r="D6257" t="s">
        <v>24</v>
      </c>
      <c r="E6257" t="s">
        <v>85</v>
      </c>
      <c r="F6257">
        <v>359641</v>
      </c>
      <c r="G6257">
        <v>2015</v>
      </c>
      <c r="H6257">
        <v>953</v>
      </c>
      <c r="I6257" t="s">
        <v>34</v>
      </c>
      <c r="J6257">
        <v>35.94</v>
      </c>
      <c r="K6257" t="s">
        <v>27</v>
      </c>
      <c r="L6257">
        <v>2021</v>
      </c>
      <c r="M6257" t="s">
        <v>38</v>
      </c>
      <c r="N6257" t="s">
        <v>31</v>
      </c>
      <c r="O6257">
        <v>176119.75</v>
      </c>
      <c r="P6257" t="s">
        <v>35</v>
      </c>
    </row>
    <row r="6258" spans="1:16" x14ac:dyDescent="0.35">
      <c r="A6258" t="s">
        <v>23</v>
      </c>
      <c r="B6258">
        <v>64.64</v>
      </c>
      <c r="C6258">
        <v>162292.87</v>
      </c>
      <c r="D6258" t="s">
        <v>24</v>
      </c>
      <c r="E6258" t="s">
        <v>73</v>
      </c>
      <c r="F6258">
        <v>292591</v>
      </c>
      <c r="G6258">
        <v>2024</v>
      </c>
      <c r="H6258">
        <v>625</v>
      </c>
      <c r="I6258" t="s">
        <v>18</v>
      </c>
      <c r="J6258">
        <v>73.34</v>
      </c>
      <c r="K6258" t="s">
        <v>19</v>
      </c>
      <c r="L6258">
        <v>2024</v>
      </c>
      <c r="M6258" t="s">
        <v>20</v>
      </c>
      <c r="N6258" t="s">
        <v>31</v>
      </c>
      <c r="O6258">
        <v>130298.13</v>
      </c>
      <c r="P6258" t="s">
        <v>50</v>
      </c>
    </row>
    <row r="6259" spans="1:16" x14ac:dyDescent="0.35">
      <c r="A6259" t="s">
        <v>55</v>
      </c>
      <c r="B6259">
        <v>22.47</v>
      </c>
      <c r="C6259">
        <v>86031.43</v>
      </c>
      <c r="D6259" t="s">
        <v>32</v>
      </c>
      <c r="E6259" t="s">
        <v>56</v>
      </c>
      <c r="F6259">
        <v>187167</v>
      </c>
      <c r="G6259">
        <v>2022</v>
      </c>
      <c r="H6259">
        <v>774</v>
      </c>
      <c r="I6259" t="s">
        <v>18</v>
      </c>
      <c r="J6259">
        <v>74.55</v>
      </c>
      <c r="K6259" t="s">
        <v>19</v>
      </c>
      <c r="L6259">
        <v>2024</v>
      </c>
      <c r="M6259" t="s">
        <v>20</v>
      </c>
      <c r="N6259" t="s">
        <v>21</v>
      </c>
      <c r="O6259">
        <v>101135.57</v>
      </c>
      <c r="P6259" t="s">
        <v>35</v>
      </c>
    </row>
    <row r="6260" spans="1:16" x14ac:dyDescent="0.35">
      <c r="A6260" t="s">
        <v>59</v>
      </c>
      <c r="B6260">
        <v>35.36</v>
      </c>
      <c r="C6260">
        <v>66718.91</v>
      </c>
      <c r="D6260" t="s">
        <v>24</v>
      </c>
      <c r="E6260" t="s">
        <v>67</v>
      </c>
      <c r="F6260">
        <v>250100</v>
      </c>
      <c r="G6260">
        <v>2019</v>
      </c>
      <c r="H6260">
        <v>246</v>
      </c>
      <c r="I6260" t="s">
        <v>26</v>
      </c>
      <c r="J6260">
        <v>64.790000000000006</v>
      </c>
      <c r="K6260" t="s">
        <v>42</v>
      </c>
      <c r="L6260">
        <v>2019</v>
      </c>
      <c r="M6260" t="s">
        <v>44</v>
      </c>
      <c r="N6260" t="s">
        <v>31</v>
      </c>
      <c r="O6260">
        <v>183381.09</v>
      </c>
      <c r="P6260" t="s">
        <v>50</v>
      </c>
    </row>
    <row r="6261" spans="1:16" x14ac:dyDescent="0.35">
      <c r="A6261" t="s">
        <v>61</v>
      </c>
      <c r="B6261">
        <v>49.35</v>
      </c>
      <c r="C6261">
        <v>34079.910000000003</v>
      </c>
      <c r="D6261" t="s">
        <v>32</v>
      </c>
      <c r="E6261" t="s">
        <v>47</v>
      </c>
      <c r="F6261">
        <v>59188</v>
      </c>
      <c r="G6261">
        <v>2020</v>
      </c>
      <c r="H6261">
        <v>346</v>
      </c>
      <c r="I6261" t="s">
        <v>34</v>
      </c>
      <c r="J6261">
        <v>27.38</v>
      </c>
      <c r="K6261" t="s">
        <v>19</v>
      </c>
      <c r="L6261">
        <v>2021</v>
      </c>
      <c r="M6261" t="s">
        <v>20</v>
      </c>
      <c r="N6261" t="s">
        <v>21</v>
      </c>
      <c r="O6261">
        <v>25108.09</v>
      </c>
      <c r="P6261" t="s">
        <v>22</v>
      </c>
    </row>
    <row r="6262" spans="1:16" x14ac:dyDescent="0.35">
      <c r="A6262" t="s">
        <v>61</v>
      </c>
      <c r="B6262">
        <v>61.88</v>
      </c>
      <c r="C6262">
        <v>164141.79</v>
      </c>
      <c r="D6262" t="s">
        <v>16</v>
      </c>
      <c r="E6262" t="s">
        <v>77</v>
      </c>
      <c r="F6262">
        <v>313394</v>
      </c>
      <c r="G6262">
        <v>2018</v>
      </c>
      <c r="H6262">
        <v>790</v>
      </c>
      <c r="I6262" t="s">
        <v>26</v>
      </c>
      <c r="J6262">
        <v>83.21</v>
      </c>
      <c r="K6262" t="s">
        <v>19</v>
      </c>
      <c r="L6262">
        <v>2018</v>
      </c>
      <c r="M6262" t="s">
        <v>38</v>
      </c>
      <c r="N6262" t="s">
        <v>31</v>
      </c>
      <c r="O6262">
        <v>149252.21</v>
      </c>
      <c r="P6262" t="s">
        <v>35</v>
      </c>
    </row>
    <row r="6263" spans="1:16" x14ac:dyDescent="0.35">
      <c r="A6263" t="s">
        <v>28</v>
      </c>
      <c r="B6263">
        <v>49.18</v>
      </c>
      <c r="C6263">
        <v>39765.5</v>
      </c>
      <c r="D6263" t="s">
        <v>36</v>
      </c>
      <c r="E6263" t="s">
        <v>63</v>
      </c>
      <c r="F6263">
        <v>165430</v>
      </c>
      <c r="G6263">
        <v>2023</v>
      </c>
      <c r="H6263">
        <v>918</v>
      </c>
      <c r="I6263" t="s">
        <v>34</v>
      </c>
      <c r="J6263">
        <v>41.69</v>
      </c>
      <c r="K6263" t="s">
        <v>27</v>
      </c>
      <c r="L6263">
        <v>2024</v>
      </c>
      <c r="M6263" t="s">
        <v>20</v>
      </c>
      <c r="N6263" t="s">
        <v>31</v>
      </c>
      <c r="O6263">
        <v>125664.5</v>
      </c>
      <c r="P6263" t="s">
        <v>35</v>
      </c>
    </row>
    <row r="6264" spans="1:16" x14ac:dyDescent="0.35">
      <c r="A6264" t="s">
        <v>28</v>
      </c>
      <c r="B6264">
        <v>24.11</v>
      </c>
      <c r="C6264">
        <v>83757.710000000006</v>
      </c>
      <c r="D6264" t="s">
        <v>16</v>
      </c>
      <c r="E6264" t="s">
        <v>43</v>
      </c>
      <c r="F6264">
        <v>197458</v>
      </c>
      <c r="G6264">
        <v>2020</v>
      </c>
      <c r="H6264">
        <v>697</v>
      </c>
      <c r="I6264" t="s">
        <v>26</v>
      </c>
      <c r="J6264">
        <v>85.76</v>
      </c>
      <c r="K6264" t="s">
        <v>27</v>
      </c>
      <c r="L6264">
        <v>2022</v>
      </c>
      <c r="M6264" t="s">
        <v>20</v>
      </c>
      <c r="N6264" t="s">
        <v>21</v>
      </c>
      <c r="O6264">
        <v>113700.29</v>
      </c>
      <c r="P6264" t="s">
        <v>50</v>
      </c>
    </row>
    <row r="6265" spans="1:16" x14ac:dyDescent="0.35">
      <c r="A6265" t="s">
        <v>48</v>
      </c>
      <c r="B6265">
        <v>11.48</v>
      </c>
      <c r="C6265">
        <v>97085.390000000014</v>
      </c>
      <c r="D6265" t="s">
        <v>29</v>
      </c>
      <c r="E6265" t="s">
        <v>30</v>
      </c>
      <c r="F6265">
        <v>295110</v>
      </c>
      <c r="G6265">
        <v>2019</v>
      </c>
      <c r="H6265">
        <v>344</v>
      </c>
      <c r="I6265" t="s">
        <v>26</v>
      </c>
      <c r="J6265">
        <v>88.74</v>
      </c>
      <c r="K6265" t="s">
        <v>27</v>
      </c>
      <c r="L6265">
        <v>2019</v>
      </c>
      <c r="M6265" t="s">
        <v>38</v>
      </c>
      <c r="N6265" t="s">
        <v>21</v>
      </c>
      <c r="O6265">
        <v>198024.61</v>
      </c>
      <c r="P6265" t="s">
        <v>45</v>
      </c>
    </row>
    <row r="6266" spans="1:16" x14ac:dyDescent="0.35">
      <c r="A6266" t="s">
        <v>54</v>
      </c>
      <c r="B6266">
        <v>18.48</v>
      </c>
      <c r="C6266">
        <v>30666.3</v>
      </c>
      <c r="D6266" t="s">
        <v>16</v>
      </c>
      <c r="E6266" t="s">
        <v>83</v>
      </c>
      <c r="F6266">
        <v>54449</v>
      </c>
      <c r="G6266">
        <v>2021</v>
      </c>
      <c r="H6266">
        <v>203</v>
      </c>
      <c r="I6266" t="s">
        <v>26</v>
      </c>
      <c r="J6266">
        <v>80.63</v>
      </c>
      <c r="K6266" t="s">
        <v>27</v>
      </c>
      <c r="L6266">
        <v>2021</v>
      </c>
      <c r="M6266" t="s">
        <v>20</v>
      </c>
      <c r="N6266" t="s">
        <v>21</v>
      </c>
      <c r="O6266">
        <v>23782.7</v>
      </c>
      <c r="P6266" t="s">
        <v>45</v>
      </c>
    </row>
    <row r="6267" spans="1:16" x14ac:dyDescent="0.35">
      <c r="A6267" t="s">
        <v>48</v>
      </c>
      <c r="B6267">
        <v>26.81</v>
      </c>
      <c r="C6267">
        <v>193167.52</v>
      </c>
      <c r="D6267" t="s">
        <v>36</v>
      </c>
      <c r="E6267" t="s">
        <v>70</v>
      </c>
      <c r="F6267">
        <v>327249</v>
      </c>
      <c r="G6267">
        <v>2022</v>
      </c>
      <c r="H6267">
        <v>408</v>
      </c>
      <c r="I6267" t="s">
        <v>18</v>
      </c>
      <c r="J6267">
        <v>70.5</v>
      </c>
      <c r="K6267" t="s">
        <v>42</v>
      </c>
      <c r="L6267">
        <v>2022</v>
      </c>
      <c r="M6267" t="s">
        <v>20</v>
      </c>
      <c r="N6267" t="s">
        <v>31</v>
      </c>
      <c r="O6267">
        <v>134081.48000000001</v>
      </c>
      <c r="P6267" t="s">
        <v>50</v>
      </c>
    </row>
    <row r="6268" spans="1:16" x14ac:dyDescent="0.35">
      <c r="A6268" t="s">
        <v>54</v>
      </c>
      <c r="B6268">
        <v>59.63</v>
      </c>
      <c r="C6268">
        <v>81507.27</v>
      </c>
      <c r="D6268" t="s">
        <v>24</v>
      </c>
      <c r="E6268" t="s">
        <v>74</v>
      </c>
      <c r="F6268">
        <v>188591</v>
      </c>
      <c r="G6268">
        <v>2022</v>
      </c>
      <c r="H6268">
        <v>806</v>
      </c>
      <c r="I6268" t="s">
        <v>18</v>
      </c>
      <c r="J6268">
        <v>73.52</v>
      </c>
      <c r="K6268" t="s">
        <v>42</v>
      </c>
      <c r="L6268">
        <v>2022</v>
      </c>
      <c r="M6268" t="s">
        <v>38</v>
      </c>
      <c r="N6268" t="s">
        <v>21</v>
      </c>
      <c r="O6268">
        <v>107083.73</v>
      </c>
      <c r="P6268" t="s">
        <v>45</v>
      </c>
    </row>
    <row r="6269" spans="1:16" x14ac:dyDescent="0.35">
      <c r="A6269" t="s">
        <v>39</v>
      </c>
      <c r="B6269">
        <v>20.89</v>
      </c>
      <c r="C6269">
        <v>45640.75</v>
      </c>
      <c r="D6269" t="s">
        <v>32</v>
      </c>
      <c r="E6269" t="s">
        <v>56</v>
      </c>
      <c r="F6269">
        <v>124405</v>
      </c>
      <c r="G6269">
        <v>2024</v>
      </c>
      <c r="H6269">
        <v>265</v>
      </c>
      <c r="I6269" t="s">
        <v>26</v>
      </c>
      <c r="J6269">
        <v>74.819999999999993</v>
      </c>
      <c r="K6269" t="s">
        <v>27</v>
      </c>
      <c r="L6269">
        <v>2024</v>
      </c>
      <c r="M6269" t="s">
        <v>38</v>
      </c>
      <c r="N6269" t="s">
        <v>31</v>
      </c>
      <c r="O6269">
        <v>78764.25</v>
      </c>
      <c r="P6269" t="s">
        <v>50</v>
      </c>
    </row>
    <row r="6270" spans="1:16" x14ac:dyDescent="0.35">
      <c r="A6270" t="s">
        <v>55</v>
      </c>
      <c r="B6270">
        <v>52.81</v>
      </c>
      <c r="C6270">
        <v>81973.95</v>
      </c>
      <c r="D6270" t="s">
        <v>40</v>
      </c>
      <c r="E6270" t="s">
        <v>58</v>
      </c>
      <c r="F6270">
        <v>170406</v>
      </c>
      <c r="G6270">
        <v>2022</v>
      </c>
      <c r="H6270">
        <v>809</v>
      </c>
      <c r="I6270" t="s">
        <v>26</v>
      </c>
      <c r="J6270">
        <v>64.19</v>
      </c>
      <c r="K6270" t="s">
        <v>19</v>
      </c>
      <c r="L6270">
        <v>2023</v>
      </c>
      <c r="M6270" t="s">
        <v>20</v>
      </c>
      <c r="N6270" t="s">
        <v>21</v>
      </c>
      <c r="O6270">
        <v>88432.05</v>
      </c>
      <c r="P6270" t="s">
        <v>35</v>
      </c>
    </row>
    <row r="6271" spans="1:16" x14ac:dyDescent="0.35">
      <c r="A6271" t="s">
        <v>39</v>
      </c>
      <c r="B6271">
        <v>53.42</v>
      </c>
      <c r="C6271">
        <v>55223.95</v>
      </c>
      <c r="D6271" t="s">
        <v>32</v>
      </c>
      <c r="E6271" t="s">
        <v>47</v>
      </c>
      <c r="F6271">
        <v>112633</v>
      </c>
      <c r="G6271">
        <v>2023</v>
      </c>
      <c r="H6271">
        <v>766</v>
      </c>
      <c r="I6271" t="s">
        <v>26</v>
      </c>
      <c r="J6271">
        <v>63.81</v>
      </c>
      <c r="K6271" t="s">
        <v>27</v>
      </c>
      <c r="L6271">
        <v>2023</v>
      </c>
      <c r="M6271" t="s">
        <v>20</v>
      </c>
      <c r="N6271" t="s">
        <v>31</v>
      </c>
      <c r="O6271">
        <v>57409.05</v>
      </c>
      <c r="P6271" t="s">
        <v>22</v>
      </c>
    </row>
    <row r="6272" spans="1:16" x14ac:dyDescent="0.35">
      <c r="A6272" t="s">
        <v>23</v>
      </c>
      <c r="B6272">
        <v>76.239999999999995</v>
      </c>
      <c r="C6272">
        <v>43885.359999999986</v>
      </c>
      <c r="D6272" t="s">
        <v>24</v>
      </c>
      <c r="E6272" t="s">
        <v>67</v>
      </c>
      <c r="F6272">
        <v>217964</v>
      </c>
      <c r="G6272">
        <v>2023</v>
      </c>
      <c r="H6272">
        <v>599</v>
      </c>
      <c r="I6272" t="s">
        <v>18</v>
      </c>
      <c r="J6272">
        <v>73.319999999999993</v>
      </c>
      <c r="K6272" t="s">
        <v>27</v>
      </c>
      <c r="L6272">
        <v>2023</v>
      </c>
      <c r="M6272" t="s">
        <v>44</v>
      </c>
      <c r="N6272" t="s">
        <v>31</v>
      </c>
      <c r="O6272">
        <v>174078.64</v>
      </c>
      <c r="P6272" t="s">
        <v>45</v>
      </c>
    </row>
    <row r="6273" spans="1:16" x14ac:dyDescent="0.35">
      <c r="A6273" t="s">
        <v>48</v>
      </c>
      <c r="B6273">
        <v>24.2</v>
      </c>
      <c r="C6273">
        <v>40652.410000000003</v>
      </c>
      <c r="D6273" t="s">
        <v>64</v>
      </c>
      <c r="E6273" t="s">
        <v>65</v>
      </c>
      <c r="F6273">
        <v>112406</v>
      </c>
      <c r="G6273">
        <v>2017</v>
      </c>
      <c r="H6273">
        <v>283</v>
      </c>
      <c r="I6273" t="s">
        <v>34</v>
      </c>
      <c r="J6273">
        <v>39.19</v>
      </c>
      <c r="K6273" t="s">
        <v>27</v>
      </c>
      <c r="L6273">
        <v>2022</v>
      </c>
      <c r="M6273" t="s">
        <v>38</v>
      </c>
      <c r="N6273" t="s">
        <v>21</v>
      </c>
      <c r="O6273">
        <v>71753.59</v>
      </c>
      <c r="P6273" t="s">
        <v>35</v>
      </c>
    </row>
    <row r="6274" spans="1:16" x14ac:dyDescent="0.35">
      <c r="A6274" t="s">
        <v>48</v>
      </c>
      <c r="B6274">
        <v>20.03</v>
      </c>
      <c r="C6274">
        <v>93887.679999999993</v>
      </c>
      <c r="D6274" t="s">
        <v>16</v>
      </c>
      <c r="E6274" t="s">
        <v>83</v>
      </c>
      <c r="F6274">
        <v>378483</v>
      </c>
      <c r="G6274">
        <v>2023</v>
      </c>
      <c r="H6274">
        <v>102</v>
      </c>
      <c r="I6274" t="s">
        <v>26</v>
      </c>
      <c r="J6274">
        <v>67.069999999999993</v>
      </c>
      <c r="K6274" t="s">
        <v>19</v>
      </c>
      <c r="L6274">
        <v>2023</v>
      </c>
      <c r="M6274" t="s">
        <v>38</v>
      </c>
      <c r="N6274" t="s">
        <v>31</v>
      </c>
      <c r="O6274">
        <v>284595.32</v>
      </c>
      <c r="P6274" t="s">
        <v>22</v>
      </c>
    </row>
    <row r="6275" spans="1:16" x14ac:dyDescent="0.35">
      <c r="A6275" t="s">
        <v>23</v>
      </c>
      <c r="B6275">
        <v>8.82</v>
      </c>
      <c r="C6275">
        <v>29757.81</v>
      </c>
      <c r="D6275" t="s">
        <v>32</v>
      </c>
      <c r="E6275" t="s">
        <v>33</v>
      </c>
      <c r="F6275">
        <v>57447</v>
      </c>
      <c r="G6275">
        <v>2017</v>
      </c>
      <c r="H6275">
        <v>884</v>
      </c>
      <c r="I6275" t="s">
        <v>26</v>
      </c>
      <c r="J6275">
        <v>84.55</v>
      </c>
      <c r="K6275" t="s">
        <v>19</v>
      </c>
      <c r="L6275">
        <v>2024</v>
      </c>
      <c r="M6275" t="s">
        <v>38</v>
      </c>
      <c r="N6275" t="s">
        <v>21</v>
      </c>
      <c r="O6275">
        <v>27689.19</v>
      </c>
      <c r="P6275" t="s">
        <v>50</v>
      </c>
    </row>
    <row r="6276" spans="1:16" x14ac:dyDescent="0.35">
      <c r="A6276" t="s">
        <v>54</v>
      </c>
      <c r="B6276">
        <v>48.38</v>
      </c>
      <c r="C6276">
        <v>27909.010000000002</v>
      </c>
      <c r="D6276" t="s">
        <v>29</v>
      </c>
      <c r="E6276" t="s">
        <v>86</v>
      </c>
      <c r="F6276">
        <v>84505</v>
      </c>
      <c r="G6276">
        <v>2019</v>
      </c>
      <c r="H6276">
        <v>280</v>
      </c>
      <c r="I6276" t="s">
        <v>18</v>
      </c>
      <c r="J6276">
        <v>73.75</v>
      </c>
      <c r="K6276" t="s">
        <v>27</v>
      </c>
      <c r="L6276">
        <v>2019</v>
      </c>
      <c r="M6276" t="s">
        <v>38</v>
      </c>
      <c r="N6276" t="s">
        <v>21</v>
      </c>
      <c r="O6276">
        <v>56595.99</v>
      </c>
      <c r="P6276" t="s">
        <v>50</v>
      </c>
    </row>
    <row r="6277" spans="1:16" x14ac:dyDescent="0.35">
      <c r="A6277" t="s">
        <v>61</v>
      </c>
      <c r="B6277">
        <v>7.44</v>
      </c>
      <c r="C6277">
        <v>30430.61</v>
      </c>
      <c r="D6277" t="s">
        <v>52</v>
      </c>
      <c r="E6277" t="s">
        <v>79</v>
      </c>
      <c r="F6277">
        <v>73899</v>
      </c>
      <c r="G6277">
        <v>2015</v>
      </c>
      <c r="H6277">
        <v>664</v>
      </c>
      <c r="I6277" t="s">
        <v>26</v>
      </c>
      <c r="J6277">
        <v>61.63</v>
      </c>
      <c r="K6277" t="s">
        <v>27</v>
      </c>
      <c r="L6277">
        <v>2016</v>
      </c>
      <c r="M6277" t="s">
        <v>44</v>
      </c>
      <c r="N6277" t="s">
        <v>21</v>
      </c>
      <c r="O6277">
        <v>43468.39</v>
      </c>
      <c r="P6277" t="s">
        <v>22</v>
      </c>
    </row>
    <row r="6278" spans="1:16" x14ac:dyDescent="0.35">
      <c r="A6278" t="s">
        <v>54</v>
      </c>
      <c r="B6278">
        <v>15.96</v>
      </c>
      <c r="C6278">
        <v>97042.959999999992</v>
      </c>
      <c r="D6278" t="s">
        <v>40</v>
      </c>
      <c r="E6278" t="s">
        <v>68</v>
      </c>
      <c r="F6278">
        <v>268913</v>
      </c>
      <c r="G6278">
        <v>2022</v>
      </c>
      <c r="H6278">
        <v>602</v>
      </c>
      <c r="I6278" t="s">
        <v>26</v>
      </c>
      <c r="J6278">
        <v>85.39</v>
      </c>
      <c r="K6278" t="s">
        <v>27</v>
      </c>
      <c r="L6278">
        <v>2022</v>
      </c>
      <c r="M6278" t="s">
        <v>38</v>
      </c>
      <c r="N6278" t="s">
        <v>21</v>
      </c>
      <c r="O6278">
        <v>171870.04</v>
      </c>
      <c r="P6278" t="s">
        <v>45</v>
      </c>
    </row>
    <row r="6279" spans="1:16" x14ac:dyDescent="0.35">
      <c r="A6279" t="s">
        <v>15</v>
      </c>
      <c r="B6279">
        <v>52.93</v>
      </c>
      <c r="C6279">
        <v>82501.67</v>
      </c>
      <c r="D6279" t="s">
        <v>64</v>
      </c>
      <c r="E6279" t="s">
        <v>65</v>
      </c>
      <c r="F6279">
        <v>188838</v>
      </c>
      <c r="G6279">
        <v>2023</v>
      </c>
      <c r="H6279">
        <v>194</v>
      </c>
      <c r="I6279" t="s">
        <v>26</v>
      </c>
      <c r="J6279">
        <v>78.83</v>
      </c>
      <c r="K6279" t="s">
        <v>27</v>
      </c>
      <c r="L6279">
        <v>2023</v>
      </c>
      <c r="M6279" t="s">
        <v>20</v>
      </c>
      <c r="N6279" t="s">
        <v>31</v>
      </c>
      <c r="O6279">
        <v>106336.33</v>
      </c>
      <c r="P6279" t="s">
        <v>35</v>
      </c>
    </row>
    <row r="6280" spans="1:16" x14ac:dyDescent="0.35">
      <c r="A6280" t="s">
        <v>46</v>
      </c>
      <c r="B6280">
        <v>46.43</v>
      </c>
      <c r="C6280">
        <v>62579.649999999994</v>
      </c>
      <c r="D6280" t="s">
        <v>29</v>
      </c>
      <c r="E6280" t="s">
        <v>30</v>
      </c>
      <c r="F6280">
        <v>169646</v>
      </c>
      <c r="G6280">
        <v>2017</v>
      </c>
      <c r="H6280">
        <v>831</v>
      </c>
      <c r="I6280" t="s">
        <v>34</v>
      </c>
      <c r="J6280">
        <v>49.33</v>
      </c>
      <c r="K6280" t="s">
        <v>19</v>
      </c>
      <c r="L6280">
        <v>2024</v>
      </c>
      <c r="M6280" t="s">
        <v>38</v>
      </c>
      <c r="N6280" t="s">
        <v>31</v>
      </c>
      <c r="O6280">
        <v>107066.35</v>
      </c>
      <c r="P6280" t="s">
        <v>45</v>
      </c>
    </row>
    <row r="6281" spans="1:16" x14ac:dyDescent="0.35">
      <c r="A6281" t="s">
        <v>54</v>
      </c>
      <c r="B6281">
        <v>13.79</v>
      </c>
      <c r="C6281">
        <v>173314.97</v>
      </c>
      <c r="D6281" t="s">
        <v>36</v>
      </c>
      <c r="E6281" t="s">
        <v>63</v>
      </c>
      <c r="F6281">
        <v>316395</v>
      </c>
      <c r="G6281">
        <v>2020</v>
      </c>
      <c r="H6281">
        <v>542</v>
      </c>
      <c r="I6281" t="s">
        <v>18</v>
      </c>
      <c r="J6281">
        <v>98.41</v>
      </c>
      <c r="K6281" t="s">
        <v>27</v>
      </c>
      <c r="L6281">
        <v>2021</v>
      </c>
      <c r="M6281" t="s">
        <v>20</v>
      </c>
      <c r="N6281" t="s">
        <v>21</v>
      </c>
      <c r="O6281">
        <v>143080.03</v>
      </c>
      <c r="P6281" t="s">
        <v>22</v>
      </c>
    </row>
    <row r="6282" spans="1:16" x14ac:dyDescent="0.35">
      <c r="A6282" t="s">
        <v>39</v>
      </c>
      <c r="B6282">
        <v>56.89</v>
      </c>
      <c r="C6282">
        <v>88896.55</v>
      </c>
      <c r="D6282" t="s">
        <v>36</v>
      </c>
      <c r="E6282" t="s">
        <v>37</v>
      </c>
      <c r="F6282">
        <v>213563</v>
      </c>
      <c r="G6282">
        <v>2022</v>
      </c>
      <c r="H6282">
        <v>203</v>
      </c>
      <c r="I6282" t="s">
        <v>18</v>
      </c>
      <c r="J6282">
        <v>65.22</v>
      </c>
      <c r="K6282" t="s">
        <v>42</v>
      </c>
      <c r="L6282">
        <v>2022</v>
      </c>
      <c r="M6282" t="s">
        <v>38</v>
      </c>
      <c r="N6282" t="s">
        <v>21</v>
      </c>
      <c r="O6282">
        <v>124666.45</v>
      </c>
      <c r="P6282" t="s">
        <v>45</v>
      </c>
    </row>
    <row r="6283" spans="1:16" x14ac:dyDescent="0.35">
      <c r="A6283" t="s">
        <v>23</v>
      </c>
      <c r="B6283">
        <v>39.630000000000003</v>
      </c>
      <c r="C6283">
        <v>71686.76999999999</v>
      </c>
      <c r="D6283" t="s">
        <v>29</v>
      </c>
      <c r="E6283" t="s">
        <v>86</v>
      </c>
      <c r="F6283">
        <v>128348</v>
      </c>
      <c r="G6283">
        <v>2021</v>
      </c>
      <c r="H6283">
        <v>464</v>
      </c>
      <c r="I6283" t="s">
        <v>18</v>
      </c>
      <c r="J6283">
        <v>98.91</v>
      </c>
      <c r="K6283" t="s">
        <v>42</v>
      </c>
      <c r="L6283">
        <v>2021</v>
      </c>
      <c r="M6283" t="s">
        <v>44</v>
      </c>
      <c r="N6283" t="s">
        <v>21</v>
      </c>
      <c r="O6283">
        <v>56661.23</v>
      </c>
      <c r="P6283" t="s">
        <v>45</v>
      </c>
    </row>
    <row r="6284" spans="1:16" x14ac:dyDescent="0.35">
      <c r="A6284" t="s">
        <v>23</v>
      </c>
      <c r="B6284">
        <v>46.06</v>
      </c>
      <c r="C6284">
        <v>99541.260000000009</v>
      </c>
      <c r="D6284" t="s">
        <v>64</v>
      </c>
      <c r="E6284" t="s">
        <v>84</v>
      </c>
      <c r="F6284">
        <v>347482</v>
      </c>
      <c r="G6284">
        <v>2021</v>
      </c>
      <c r="H6284">
        <v>463</v>
      </c>
      <c r="I6284" t="s">
        <v>26</v>
      </c>
      <c r="J6284">
        <v>60.52</v>
      </c>
      <c r="K6284" t="s">
        <v>27</v>
      </c>
      <c r="L6284">
        <v>2023</v>
      </c>
      <c r="M6284" t="s">
        <v>44</v>
      </c>
      <c r="N6284" t="s">
        <v>31</v>
      </c>
      <c r="O6284">
        <v>247940.74</v>
      </c>
      <c r="P6284" t="s">
        <v>22</v>
      </c>
    </row>
    <row r="6285" spans="1:16" x14ac:dyDescent="0.35">
      <c r="A6285" t="s">
        <v>59</v>
      </c>
      <c r="B6285">
        <v>34.24</v>
      </c>
      <c r="C6285">
        <v>92820.88</v>
      </c>
      <c r="D6285" t="s">
        <v>52</v>
      </c>
      <c r="E6285" t="s">
        <v>81</v>
      </c>
      <c r="F6285">
        <v>222522</v>
      </c>
      <c r="G6285">
        <v>2016</v>
      </c>
      <c r="H6285">
        <v>169</v>
      </c>
      <c r="I6285" t="s">
        <v>18</v>
      </c>
      <c r="J6285">
        <v>68</v>
      </c>
      <c r="K6285" t="s">
        <v>42</v>
      </c>
      <c r="L6285">
        <v>2016</v>
      </c>
      <c r="M6285" t="s">
        <v>38</v>
      </c>
      <c r="N6285" t="s">
        <v>21</v>
      </c>
      <c r="O6285">
        <v>129701.12</v>
      </c>
      <c r="P6285" t="s">
        <v>50</v>
      </c>
    </row>
    <row r="6286" spans="1:16" x14ac:dyDescent="0.35">
      <c r="A6286" t="s">
        <v>46</v>
      </c>
      <c r="B6286">
        <v>14.44</v>
      </c>
      <c r="C6286">
        <v>54210.15</v>
      </c>
      <c r="D6286" t="s">
        <v>64</v>
      </c>
      <c r="E6286" t="s">
        <v>78</v>
      </c>
      <c r="F6286">
        <v>98697</v>
      </c>
      <c r="G6286">
        <v>2017</v>
      </c>
      <c r="H6286">
        <v>412</v>
      </c>
      <c r="I6286" t="s">
        <v>18</v>
      </c>
      <c r="J6286">
        <v>83.28</v>
      </c>
      <c r="K6286" t="s">
        <v>42</v>
      </c>
      <c r="L6286">
        <v>2017</v>
      </c>
      <c r="M6286" t="s">
        <v>38</v>
      </c>
      <c r="N6286" t="s">
        <v>21</v>
      </c>
      <c r="O6286">
        <v>44486.85</v>
      </c>
      <c r="P6286" t="s">
        <v>35</v>
      </c>
    </row>
    <row r="6287" spans="1:16" x14ac:dyDescent="0.35">
      <c r="A6287" t="s">
        <v>48</v>
      </c>
      <c r="B6287">
        <v>60.24</v>
      </c>
      <c r="C6287">
        <v>115576.85999999999</v>
      </c>
      <c r="D6287" t="s">
        <v>36</v>
      </c>
      <c r="E6287" t="s">
        <v>37</v>
      </c>
      <c r="F6287">
        <v>286185</v>
      </c>
      <c r="G6287">
        <v>2022</v>
      </c>
      <c r="H6287">
        <v>829</v>
      </c>
      <c r="I6287" t="s">
        <v>26</v>
      </c>
      <c r="J6287">
        <v>95.91</v>
      </c>
      <c r="K6287" t="s">
        <v>27</v>
      </c>
      <c r="L6287">
        <v>2022</v>
      </c>
      <c r="M6287" t="s">
        <v>44</v>
      </c>
      <c r="N6287" t="s">
        <v>21</v>
      </c>
      <c r="O6287">
        <v>170608.14</v>
      </c>
      <c r="P6287" t="s">
        <v>50</v>
      </c>
    </row>
    <row r="6288" spans="1:16" x14ac:dyDescent="0.35">
      <c r="A6288" t="s">
        <v>55</v>
      </c>
      <c r="B6288">
        <v>63.26</v>
      </c>
      <c r="C6288">
        <v>40091.08</v>
      </c>
      <c r="D6288" t="s">
        <v>29</v>
      </c>
      <c r="E6288" t="s">
        <v>86</v>
      </c>
      <c r="F6288">
        <v>132330</v>
      </c>
      <c r="G6288">
        <v>2022</v>
      </c>
      <c r="H6288">
        <v>667</v>
      </c>
      <c r="I6288" t="s">
        <v>18</v>
      </c>
      <c r="J6288">
        <v>76.849999999999994</v>
      </c>
      <c r="K6288" t="s">
        <v>19</v>
      </c>
      <c r="L6288">
        <v>2022</v>
      </c>
      <c r="M6288" t="s">
        <v>20</v>
      </c>
      <c r="N6288" t="s">
        <v>21</v>
      </c>
      <c r="O6288">
        <v>92238.92</v>
      </c>
      <c r="P6288" t="s">
        <v>50</v>
      </c>
    </row>
    <row r="6289" spans="1:16" x14ac:dyDescent="0.35">
      <c r="A6289" t="s">
        <v>23</v>
      </c>
      <c r="B6289">
        <v>37.08</v>
      </c>
      <c r="C6289">
        <v>107186.9</v>
      </c>
      <c r="D6289" t="s">
        <v>24</v>
      </c>
      <c r="E6289" t="s">
        <v>25</v>
      </c>
      <c r="F6289">
        <v>346932</v>
      </c>
      <c r="G6289">
        <v>2016</v>
      </c>
      <c r="H6289">
        <v>838</v>
      </c>
      <c r="I6289" t="s">
        <v>18</v>
      </c>
      <c r="J6289">
        <v>75.09</v>
      </c>
      <c r="K6289" t="s">
        <v>27</v>
      </c>
      <c r="L6289">
        <v>2017</v>
      </c>
      <c r="M6289" t="s">
        <v>44</v>
      </c>
      <c r="N6289" t="s">
        <v>31</v>
      </c>
      <c r="O6289">
        <v>239745.1</v>
      </c>
      <c r="P6289" t="s">
        <v>50</v>
      </c>
    </row>
    <row r="6290" spans="1:16" x14ac:dyDescent="0.35">
      <c r="A6290" t="s">
        <v>28</v>
      </c>
      <c r="B6290">
        <v>65.739999999999995</v>
      </c>
      <c r="C6290">
        <v>183540.76</v>
      </c>
      <c r="D6290" t="s">
        <v>40</v>
      </c>
      <c r="E6290" t="s">
        <v>68</v>
      </c>
      <c r="F6290">
        <v>362429</v>
      </c>
      <c r="G6290">
        <v>2016</v>
      </c>
      <c r="H6290">
        <v>981</v>
      </c>
      <c r="I6290" t="s">
        <v>18</v>
      </c>
      <c r="J6290">
        <v>75.27</v>
      </c>
      <c r="K6290" t="s">
        <v>42</v>
      </c>
      <c r="L6290">
        <v>2016</v>
      </c>
      <c r="M6290" t="s">
        <v>38</v>
      </c>
      <c r="N6290" t="s">
        <v>31</v>
      </c>
      <c r="O6290">
        <v>178888.24</v>
      </c>
      <c r="P6290" t="s">
        <v>50</v>
      </c>
    </row>
    <row r="6291" spans="1:16" x14ac:dyDescent="0.35">
      <c r="A6291" t="s">
        <v>23</v>
      </c>
      <c r="B6291">
        <v>60.7</v>
      </c>
      <c r="C6291">
        <v>163588.46</v>
      </c>
      <c r="D6291" t="s">
        <v>16</v>
      </c>
      <c r="E6291" t="s">
        <v>17</v>
      </c>
      <c r="F6291">
        <v>370244</v>
      </c>
      <c r="G6291">
        <v>2015</v>
      </c>
      <c r="H6291">
        <v>876</v>
      </c>
      <c r="I6291" t="s">
        <v>18</v>
      </c>
      <c r="J6291">
        <v>96.2</v>
      </c>
      <c r="K6291" t="s">
        <v>42</v>
      </c>
      <c r="L6291">
        <v>2015</v>
      </c>
      <c r="M6291" t="s">
        <v>20</v>
      </c>
      <c r="N6291" t="s">
        <v>31</v>
      </c>
      <c r="O6291">
        <v>206655.54</v>
      </c>
      <c r="P6291" t="s">
        <v>50</v>
      </c>
    </row>
    <row r="6292" spans="1:16" x14ac:dyDescent="0.35">
      <c r="A6292" t="s">
        <v>39</v>
      </c>
      <c r="B6292">
        <v>65.87</v>
      </c>
      <c r="C6292">
        <v>106085.32</v>
      </c>
      <c r="D6292" t="s">
        <v>40</v>
      </c>
      <c r="E6292" t="s">
        <v>58</v>
      </c>
      <c r="F6292">
        <v>203238</v>
      </c>
      <c r="G6292">
        <v>2020</v>
      </c>
      <c r="H6292">
        <v>922</v>
      </c>
      <c r="I6292" t="s">
        <v>18</v>
      </c>
      <c r="J6292">
        <v>62.21</v>
      </c>
      <c r="K6292" t="s">
        <v>19</v>
      </c>
      <c r="L6292">
        <v>2022</v>
      </c>
      <c r="M6292" t="s">
        <v>38</v>
      </c>
      <c r="N6292" t="s">
        <v>31</v>
      </c>
      <c r="O6292">
        <v>97152.68</v>
      </c>
      <c r="P6292" t="s">
        <v>22</v>
      </c>
    </row>
    <row r="6293" spans="1:16" x14ac:dyDescent="0.35">
      <c r="A6293" t="s">
        <v>39</v>
      </c>
      <c r="B6293">
        <v>79.28</v>
      </c>
      <c r="C6293">
        <v>42665.36</v>
      </c>
      <c r="D6293" t="s">
        <v>36</v>
      </c>
      <c r="E6293" t="s">
        <v>70</v>
      </c>
      <c r="F6293">
        <v>108993</v>
      </c>
      <c r="G6293">
        <v>2022</v>
      </c>
      <c r="H6293">
        <v>119</v>
      </c>
      <c r="I6293" t="s">
        <v>18</v>
      </c>
      <c r="J6293">
        <v>90.19</v>
      </c>
      <c r="K6293" t="s">
        <v>42</v>
      </c>
      <c r="L6293">
        <v>2022</v>
      </c>
      <c r="M6293" t="s">
        <v>20</v>
      </c>
      <c r="N6293" t="s">
        <v>21</v>
      </c>
      <c r="O6293">
        <v>66327.64</v>
      </c>
      <c r="P6293" t="s">
        <v>35</v>
      </c>
    </row>
    <row r="6294" spans="1:16" x14ac:dyDescent="0.35">
      <c r="A6294" t="s">
        <v>46</v>
      </c>
      <c r="B6294">
        <v>11.69</v>
      </c>
      <c r="C6294">
        <v>66759.899999999994</v>
      </c>
      <c r="D6294" t="s">
        <v>32</v>
      </c>
      <c r="E6294" t="s">
        <v>56</v>
      </c>
      <c r="F6294">
        <v>218144</v>
      </c>
      <c r="G6294">
        <v>2023</v>
      </c>
      <c r="H6294">
        <v>319</v>
      </c>
      <c r="I6294" t="s">
        <v>26</v>
      </c>
      <c r="J6294">
        <v>70.75</v>
      </c>
      <c r="K6294" t="s">
        <v>42</v>
      </c>
      <c r="L6294">
        <v>2023</v>
      </c>
      <c r="M6294" t="s">
        <v>20</v>
      </c>
      <c r="N6294" t="s">
        <v>21</v>
      </c>
      <c r="O6294">
        <v>151384.1</v>
      </c>
      <c r="P6294" t="s">
        <v>50</v>
      </c>
    </row>
    <row r="6295" spans="1:16" x14ac:dyDescent="0.35">
      <c r="A6295" t="s">
        <v>59</v>
      </c>
      <c r="B6295">
        <v>73.69</v>
      </c>
      <c r="C6295">
        <v>91450.58</v>
      </c>
      <c r="D6295" t="s">
        <v>40</v>
      </c>
      <c r="E6295" t="s">
        <v>58</v>
      </c>
      <c r="F6295">
        <v>153058</v>
      </c>
      <c r="G6295">
        <v>2023</v>
      </c>
      <c r="H6295">
        <v>661</v>
      </c>
      <c r="I6295" t="s">
        <v>18</v>
      </c>
      <c r="J6295">
        <v>91.47</v>
      </c>
      <c r="K6295" t="s">
        <v>42</v>
      </c>
      <c r="L6295">
        <v>2023</v>
      </c>
      <c r="M6295" t="s">
        <v>20</v>
      </c>
      <c r="N6295" t="s">
        <v>31</v>
      </c>
      <c r="O6295">
        <v>61607.42</v>
      </c>
      <c r="P6295" t="s">
        <v>22</v>
      </c>
    </row>
    <row r="6296" spans="1:16" x14ac:dyDescent="0.35">
      <c r="A6296" t="s">
        <v>23</v>
      </c>
      <c r="B6296">
        <v>55.77</v>
      </c>
      <c r="C6296">
        <v>69376.56</v>
      </c>
      <c r="D6296" t="s">
        <v>16</v>
      </c>
      <c r="E6296" t="s">
        <v>83</v>
      </c>
      <c r="F6296">
        <v>233042</v>
      </c>
      <c r="G6296">
        <v>2021</v>
      </c>
      <c r="H6296">
        <v>292</v>
      </c>
      <c r="I6296" t="s">
        <v>18</v>
      </c>
      <c r="J6296">
        <v>65.22</v>
      </c>
      <c r="K6296" t="s">
        <v>27</v>
      </c>
      <c r="L6296">
        <v>2023</v>
      </c>
      <c r="M6296" t="s">
        <v>38</v>
      </c>
      <c r="N6296" t="s">
        <v>21</v>
      </c>
      <c r="O6296">
        <v>163665.44</v>
      </c>
      <c r="P6296" t="s">
        <v>45</v>
      </c>
    </row>
    <row r="6297" spans="1:16" x14ac:dyDescent="0.35">
      <c r="A6297" t="s">
        <v>23</v>
      </c>
      <c r="B6297">
        <v>18.7</v>
      </c>
      <c r="C6297">
        <v>192046.29</v>
      </c>
      <c r="D6297" t="s">
        <v>16</v>
      </c>
      <c r="E6297" t="s">
        <v>77</v>
      </c>
      <c r="F6297">
        <v>347597</v>
      </c>
      <c r="G6297">
        <v>2018</v>
      </c>
      <c r="H6297">
        <v>1000</v>
      </c>
      <c r="I6297" t="s">
        <v>26</v>
      </c>
      <c r="J6297">
        <v>69.989999999999995</v>
      </c>
      <c r="K6297" t="s">
        <v>42</v>
      </c>
      <c r="L6297">
        <v>2018</v>
      </c>
      <c r="M6297" t="s">
        <v>20</v>
      </c>
      <c r="N6297" t="s">
        <v>31</v>
      </c>
      <c r="O6297">
        <v>155550.71</v>
      </c>
      <c r="P6297" t="s">
        <v>50</v>
      </c>
    </row>
    <row r="6298" spans="1:16" x14ac:dyDescent="0.35">
      <c r="A6298" t="s">
        <v>15</v>
      </c>
      <c r="B6298">
        <v>59.67</v>
      </c>
      <c r="C6298">
        <v>121355.01</v>
      </c>
      <c r="D6298" t="s">
        <v>24</v>
      </c>
      <c r="E6298" t="s">
        <v>85</v>
      </c>
      <c r="F6298">
        <v>228259</v>
      </c>
      <c r="G6298">
        <v>2020</v>
      </c>
      <c r="H6298">
        <v>880</v>
      </c>
      <c r="I6298" t="s">
        <v>34</v>
      </c>
      <c r="J6298">
        <v>56.82</v>
      </c>
      <c r="K6298" t="s">
        <v>19</v>
      </c>
      <c r="L6298">
        <v>2021</v>
      </c>
      <c r="M6298" t="s">
        <v>44</v>
      </c>
      <c r="N6298" t="s">
        <v>21</v>
      </c>
      <c r="O6298">
        <v>106903.99</v>
      </c>
      <c r="P6298" t="s">
        <v>22</v>
      </c>
    </row>
    <row r="6299" spans="1:16" x14ac:dyDescent="0.35">
      <c r="A6299" t="s">
        <v>54</v>
      </c>
      <c r="B6299">
        <v>53.35</v>
      </c>
      <c r="C6299">
        <v>101404.79000000001</v>
      </c>
      <c r="D6299" t="s">
        <v>16</v>
      </c>
      <c r="E6299" t="s">
        <v>77</v>
      </c>
      <c r="F6299">
        <v>312290</v>
      </c>
      <c r="G6299">
        <v>2022</v>
      </c>
      <c r="H6299">
        <v>531</v>
      </c>
      <c r="I6299" t="s">
        <v>26</v>
      </c>
      <c r="J6299">
        <v>64.52</v>
      </c>
      <c r="K6299" t="s">
        <v>42</v>
      </c>
      <c r="L6299">
        <v>2022</v>
      </c>
      <c r="M6299" t="s">
        <v>38</v>
      </c>
      <c r="N6299" t="s">
        <v>21</v>
      </c>
      <c r="O6299">
        <v>210885.21</v>
      </c>
      <c r="P6299" t="s">
        <v>45</v>
      </c>
    </row>
    <row r="6300" spans="1:16" x14ac:dyDescent="0.35">
      <c r="A6300" t="s">
        <v>54</v>
      </c>
      <c r="B6300">
        <v>30.07</v>
      </c>
      <c r="C6300">
        <v>18217.120000000003</v>
      </c>
      <c r="D6300" t="s">
        <v>64</v>
      </c>
      <c r="E6300" t="s">
        <v>76</v>
      </c>
      <c r="F6300">
        <v>58725</v>
      </c>
      <c r="G6300">
        <v>2015</v>
      </c>
      <c r="H6300">
        <v>903</v>
      </c>
      <c r="I6300" t="s">
        <v>18</v>
      </c>
      <c r="J6300">
        <v>95.45</v>
      </c>
      <c r="K6300" t="s">
        <v>27</v>
      </c>
      <c r="L6300">
        <v>2019</v>
      </c>
      <c r="M6300" t="s">
        <v>44</v>
      </c>
      <c r="N6300" t="s">
        <v>21</v>
      </c>
      <c r="O6300">
        <v>40507.879999999997</v>
      </c>
      <c r="P6300" t="s">
        <v>50</v>
      </c>
    </row>
    <row r="6301" spans="1:16" x14ac:dyDescent="0.35">
      <c r="A6301" t="s">
        <v>39</v>
      </c>
      <c r="B6301">
        <v>34.119999999999997</v>
      </c>
      <c r="C6301">
        <v>29079.279999999999</v>
      </c>
      <c r="D6301" t="s">
        <v>24</v>
      </c>
      <c r="E6301" t="s">
        <v>67</v>
      </c>
      <c r="F6301">
        <v>116973</v>
      </c>
      <c r="G6301">
        <v>2017</v>
      </c>
      <c r="H6301">
        <v>701</v>
      </c>
      <c r="I6301" t="s">
        <v>18</v>
      </c>
      <c r="J6301">
        <v>74</v>
      </c>
      <c r="K6301" t="s">
        <v>42</v>
      </c>
      <c r="L6301">
        <v>2017</v>
      </c>
      <c r="M6301" t="s">
        <v>44</v>
      </c>
      <c r="N6301" t="s">
        <v>21</v>
      </c>
      <c r="O6301">
        <v>87893.72</v>
      </c>
      <c r="P6301" t="s">
        <v>45</v>
      </c>
    </row>
    <row r="6302" spans="1:16" x14ac:dyDescent="0.35">
      <c r="A6302" t="s">
        <v>28</v>
      </c>
      <c r="B6302">
        <v>60.36</v>
      </c>
      <c r="C6302">
        <v>71922.450000000012</v>
      </c>
      <c r="D6302" t="s">
        <v>24</v>
      </c>
      <c r="E6302" t="s">
        <v>67</v>
      </c>
      <c r="F6302">
        <v>338124</v>
      </c>
      <c r="G6302">
        <v>2021</v>
      </c>
      <c r="H6302">
        <v>854</v>
      </c>
      <c r="I6302" t="s">
        <v>26</v>
      </c>
      <c r="J6302">
        <v>67.180000000000007</v>
      </c>
      <c r="K6302" t="s">
        <v>19</v>
      </c>
      <c r="L6302">
        <v>2022</v>
      </c>
      <c r="M6302" t="s">
        <v>38</v>
      </c>
      <c r="N6302" t="s">
        <v>31</v>
      </c>
      <c r="O6302">
        <v>266201.55</v>
      </c>
      <c r="P6302" t="s">
        <v>45</v>
      </c>
    </row>
    <row r="6303" spans="1:16" x14ac:dyDescent="0.35">
      <c r="A6303" t="s">
        <v>48</v>
      </c>
      <c r="B6303">
        <v>62.02</v>
      </c>
      <c r="C6303">
        <v>196210.81</v>
      </c>
      <c r="D6303" t="s">
        <v>64</v>
      </c>
      <c r="E6303" t="s">
        <v>78</v>
      </c>
      <c r="F6303">
        <v>327874</v>
      </c>
      <c r="G6303">
        <v>2023</v>
      </c>
      <c r="H6303">
        <v>176</v>
      </c>
      <c r="I6303" t="s">
        <v>26</v>
      </c>
      <c r="J6303">
        <v>78.48</v>
      </c>
      <c r="K6303" t="s">
        <v>19</v>
      </c>
      <c r="L6303">
        <v>2023</v>
      </c>
      <c r="M6303" t="s">
        <v>20</v>
      </c>
      <c r="N6303" t="s">
        <v>31</v>
      </c>
      <c r="O6303">
        <v>131663.19</v>
      </c>
      <c r="P6303" t="s">
        <v>50</v>
      </c>
    </row>
    <row r="6304" spans="1:16" x14ac:dyDescent="0.35">
      <c r="A6304" t="s">
        <v>23</v>
      </c>
      <c r="B6304">
        <v>35.369999999999997</v>
      </c>
      <c r="C6304">
        <v>38593.69</v>
      </c>
      <c r="D6304" t="s">
        <v>32</v>
      </c>
      <c r="E6304" t="s">
        <v>56</v>
      </c>
      <c r="F6304">
        <v>108012</v>
      </c>
      <c r="G6304">
        <v>2015</v>
      </c>
      <c r="H6304">
        <v>748</v>
      </c>
      <c r="I6304" t="s">
        <v>34</v>
      </c>
      <c r="J6304">
        <v>56.3</v>
      </c>
      <c r="K6304" t="s">
        <v>19</v>
      </c>
      <c r="L6304">
        <v>2024</v>
      </c>
      <c r="M6304" t="s">
        <v>44</v>
      </c>
      <c r="N6304" t="s">
        <v>21</v>
      </c>
      <c r="O6304">
        <v>69418.31</v>
      </c>
      <c r="P6304" t="s">
        <v>50</v>
      </c>
    </row>
    <row r="6305" spans="1:16" x14ac:dyDescent="0.35">
      <c r="A6305" t="s">
        <v>23</v>
      </c>
      <c r="B6305">
        <v>63.04</v>
      </c>
      <c r="C6305">
        <v>113272.51000000001</v>
      </c>
      <c r="D6305" t="s">
        <v>64</v>
      </c>
      <c r="E6305" t="s">
        <v>78</v>
      </c>
      <c r="F6305">
        <v>253319</v>
      </c>
      <c r="G6305">
        <v>2022</v>
      </c>
      <c r="H6305">
        <v>173</v>
      </c>
      <c r="I6305" t="s">
        <v>34</v>
      </c>
      <c r="J6305">
        <v>26.89</v>
      </c>
      <c r="K6305" t="s">
        <v>27</v>
      </c>
      <c r="L6305">
        <v>2023</v>
      </c>
      <c r="M6305" t="s">
        <v>38</v>
      </c>
      <c r="N6305" t="s">
        <v>31</v>
      </c>
      <c r="O6305">
        <v>140046.49</v>
      </c>
      <c r="P6305" t="s">
        <v>50</v>
      </c>
    </row>
    <row r="6306" spans="1:16" x14ac:dyDescent="0.35">
      <c r="A6306" t="s">
        <v>54</v>
      </c>
      <c r="B6306">
        <v>51.07</v>
      </c>
      <c r="C6306">
        <v>87823.55</v>
      </c>
      <c r="D6306" t="s">
        <v>16</v>
      </c>
      <c r="E6306" t="s">
        <v>77</v>
      </c>
      <c r="F6306">
        <v>195294</v>
      </c>
      <c r="G6306">
        <v>2015</v>
      </c>
      <c r="H6306">
        <v>336</v>
      </c>
      <c r="I6306" t="s">
        <v>18</v>
      </c>
      <c r="J6306">
        <v>67.16</v>
      </c>
      <c r="K6306" t="s">
        <v>19</v>
      </c>
      <c r="L6306">
        <v>2022</v>
      </c>
      <c r="M6306" t="s">
        <v>20</v>
      </c>
      <c r="N6306" t="s">
        <v>21</v>
      </c>
      <c r="O6306">
        <v>107470.45</v>
      </c>
      <c r="P6306" t="s">
        <v>22</v>
      </c>
    </row>
    <row r="6307" spans="1:16" x14ac:dyDescent="0.35">
      <c r="A6307" t="s">
        <v>23</v>
      </c>
      <c r="B6307">
        <v>76.209999999999994</v>
      </c>
      <c r="C6307">
        <v>127848.76</v>
      </c>
      <c r="D6307" t="s">
        <v>64</v>
      </c>
      <c r="E6307" t="s">
        <v>84</v>
      </c>
      <c r="F6307">
        <v>230294</v>
      </c>
      <c r="G6307">
        <v>2016</v>
      </c>
      <c r="H6307">
        <v>258</v>
      </c>
      <c r="I6307" t="s">
        <v>34</v>
      </c>
      <c r="J6307">
        <v>49.04</v>
      </c>
      <c r="K6307" t="s">
        <v>27</v>
      </c>
      <c r="L6307">
        <v>2020</v>
      </c>
      <c r="M6307" t="s">
        <v>44</v>
      </c>
      <c r="N6307" t="s">
        <v>21</v>
      </c>
      <c r="O6307">
        <v>102445.24</v>
      </c>
      <c r="P6307" t="s">
        <v>50</v>
      </c>
    </row>
    <row r="6308" spans="1:16" x14ac:dyDescent="0.35">
      <c r="A6308" t="s">
        <v>48</v>
      </c>
      <c r="B6308">
        <v>45.71</v>
      </c>
      <c r="C6308">
        <v>105867.98000000001</v>
      </c>
      <c r="D6308" t="s">
        <v>52</v>
      </c>
      <c r="E6308" t="s">
        <v>79</v>
      </c>
      <c r="F6308">
        <v>281824</v>
      </c>
      <c r="G6308">
        <v>2020</v>
      </c>
      <c r="H6308">
        <v>933</v>
      </c>
      <c r="I6308" t="s">
        <v>26</v>
      </c>
      <c r="J6308">
        <v>71.34</v>
      </c>
      <c r="K6308" t="s">
        <v>42</v>
      </c>
      <c r="L6308">
        <v>2020</v>
      </c>
      <c r="M6308" t="s">
        <v>44</v>
      </c>
      <c r="N6308" t="s">
        <v>31</v>
      </c>
      <c r="O6308">
        <v>175956.02</v>
      </c>
      <c r="P6308" t="s">
        <v>35</v>
      </c>
    </row>
    <row r="6309" spans="1:16" x14ac:dyDescent="0.35">
      <c r="A6309" t="s">
        <v>54</v>
      </c>
      <c r="B6309">
        <v>70.290000000000006</v>
      </c>
      <c r="C6309">
        <v>42745.399999999994</v>
      </c>
      <c r="D6309" t="s">
        <v>40</v>
      </c>
      <c r="E6309" t="s">
        <v>58</v>
      </c>
      <c r="F6309">
        <v>149990</v>
      </c>
      <c r="G6309">
        <v>2020</v>
      </c>
      <c r="H6309">
        <v>121</v>
      </c>
      <c r="I6309" t="s">
        <v>18</v>
      </c>
      <c r="J6309">
        <v>92.83</v>
      </c>
      <c r="K6309" t="s">
        <v>27</v>
      </c>
      <c r="L6309">
        <v>2021</v>
      </c>
      <c r="M6309" t="s">
        <v>44</v>
      </c>
      <c r="N6309" t="s">
        <v>21</v>
      </c>
      <c r="O6309">
        <v>107244.6</v>
      </c>
      <c r="P6309" t="s">
        <v>45</v>
      </c>
    </row>
    <row r="6310" spans="1:16" x14ac:dyDescent="0.35">
      <c r="A6310" t="s">
        <v>61</v>
      </c>
      <c r="B6310">
        <v>33.11</v>
      </c>
      <c r="C6310">
        <v>57595.53</v>
      </c>
      <c r="D6310" t="s">
        <v>24</v>
      </c>
      <c r="E6310" t="s">
        <v>67</v>
      </c>
      <c r="F6310">
        <v>250603</v>
      </c>
      <c r="G6310">
        <v>2021</v>
      </c>
      <c r="H6310">
        <v>503</v>
      </c>
      <c r="I6310" t="s">
        <v>18</v>
      </c>
      <c r="J6310">
        <v>64.599999999999994</v>
      </c>
      <c r="K6310" t="s">
        <v>27</v>
      </c>
      <c r="L6310">
        <v>2023</v>
      </c>
      <c r="M6310" t="s">
        <v>44</v>
      </c>
      <c r="N6310" t="s">
        <v>21</v>
      </c>
      <c r="O6310">
        <v>193007.47</v>
      </c>
      <c r="P6310" t="s">
        <v>45</v>
      </c>
    </row>
    <row r="6311" spans="1:16" x14ac:dyDescent="0.35">
      <c r="A6311" t="s">
        <v>61</v>
      </c>
      <c r="B6311">
        <v>35.18</v>
      </c>
      <c r="C6311">
        <v>81166.13</v>
      </c>
      <c r="D6311" t="s">
        <v>40</v>
      </c>
      <c r="E6311" t="s">
        <v>68</v>
      </c>
      <c r="F6311">
        <v>139932</v>
      </c>
      <c r="G6311">
        <v>2024</v>
      </c>
      <c r="H6311">
        <v>330</v>
      </c>
      <c r="I6311" t="s">
        <v>26</v>
      </c>
      <c r="J6311">
        <v>71.72</v>
      </c>
      <c r="K6311" t="s">
        <v>42</v>
      </c>
      <c r="L6311">
        <v>2024</v>
      </c>
      <c r="M6311" t="s">
        <v>38</v>
      </c>
      <c r="N6311" t="s">
        <v>21</v>
      </c>
      <c r="O6311">
        <v>58765.87</v>
      </c>
      <c r="P6311" t="s">
        <v>22</v>
      </c>
    </row>
    <row r="6312" spans="1:16" x14ac:dyDescent="0.35">
      <c r="A6312" t="s">
        <v>28</v>
      </c>
      <c r="B6312">
        <v>24.55</v>
      </c>
      <c r="C6312">
        <v>109096.47</v>
      </c>
      <c r="D6312" t="s">
        <v>52</v>
      </c>
      <c r="E6312" t="s">
        <v>72</v>
      </c>
      <c r="F6312">
        <v>264644</v>
      </c>
      <c r="G6312">
        <v>2019</v>
      </c>
      <c r="H6312">
        <v>319</v>
      </c>
      <c r="I6312" t="s">
        <v>34</v>
      </c>
      <c r="J6312">
        <v>31.07</v>
      </c>
      <c r="K6312" t="s">
        <v>27</v>
      </c>
      <c r="L6312">
        <v>2019</v>
      </c>
      <c r="M6312" t="s">
        <v>44</v>
      </c>
      <c r="N6312" t="s">
        <v>21</v>
      </c>
      <c r="O6312">
        <v>155547.53</v>
      </c>
      <c r="P6312" t="s">
        <v>45</v>
      </c>
    </row>
    <row r="6313" spans="1:16" x14ac:dyDescent="0.35">
      <c r="A6313" t="s">
        <v>23</v>
      </c>
      <c r="B6313">
        <v>29.48</v>
      </c>
      <c r="C6313">
        <v>188916.2</v>
      </c>
      <c r="D6313" t="s">
        <v>40</v>
      </c>
      <c r="E6313" t="s">
        <v>68</v>
      </c>
      <c r="F6313">
        <v>329829</v>
      </c>
      <c r="G6313">
        <v>2016</v>
      </c>
      <c r="H6313">
        <v>115</v>
      </c>
      <c r="I6313" t="s">
        <v>18</v>
      </c>
      <c r="J6313">
        <v>99.21</v>
      </c>
      <c r="K6313" t="s">
        <v>19</v>
      </c>
      <c r="L6313">
        <v>2017</v>
      </c>
      <c r="M6313" t="s">
        <v>44</v>
      </c>
      <c r="N6313" t="s">
        <v>31</v>
      </c>
      <c r="O6313">
        <v>140912.79999999999</v>
      </c>
      <c r="P6313" t="s">
        <v>45</v>
      </c>
    </row>
    <row r="6314" spans="1:16" x14ac:dyDescent="0.35">
      <c r="A6314" t="s">
        <v>54</v>
      </c>
      <c r="B6314">
        <v>32.72</v>
      </c>
      <c r="C6314">
        <v>133787.70000000001</v>
      </c>
      <c r="D6314" t="s">
        <v>36</v>
      </c>
      <c r="E6314" t="s">
        <v>66</v>
      </c>
      <c r="F6314">
        <v>230101</v>
      </c>
      <c r="G6314">
        <v>2018</v>
      </c>
      <c r="H6314">
        <v>997</v>
      </c>
      <c r="I6314" t="s">
        <v>18</v>
      </c>
      <c r="J6314">
        <v>99.04</v>
      </c>
      <c r="K6314" t="s">
        <v>42</v>
      </c>
      <c r="L6314">
        <v>2018</v>
      </c>
      <c r="M6314" t="s">
        <v>44</v>
      </c>
      <c r="N6314" t="s">
        <v>31</v>
      </c>
      <c r="O6314">
        <v>96313.3</v>
      </c>
      <c r="P6314" t="s">
        <v>45</v>
      </c>
    </row>
    <row r="6315" spans="1:16" x14ac:dyDescent="0.35">
      <c r="A6315" t="s">
        <v>28</v>
      </c>
      <c r="B6315">
        <v>33.14</v>
      </c>
      <c r="C6315">
        <v>32396.33</v>
      </c>
      <c r="D6315" t="s">
        <v>40</v>
      </c>
      <c r="E6315" t="s">
        <v>41</v>
      </c>
      <c r="F6315">
        <v>123444</v>
      </c>
      <c r="G6315">
        <v>2017</v>
      </c>
      <c r="H6315">
        <v>731</v>
      </c>
      <c r="I6315" t="s">
        <v>18</v>
      </c>
      <c r="J6315">
        <v>98.27</v>
      </c>
      <c r="K6315" t="s">
        <v>19</v>
      </c>
      <c r="L6315">
        <v>2018</v>
      </c>
      <c r="M6315" t="s">
        <v>20</v>
      </c>
      <c r="N6315" t="s">
        <v>31</v>
      </c>
      <c r="O6315">
        <v>91047.67</v>
      </c>
      <c r="P6315" t="s">
        <v>35</v>
      </c>
    </row>
    <row r="6316" spans="1:16" x14ac:dyDescent="0.35">
      <c r="A6316" t="s">
        <v>48</v>
      </c>
      <c r="B6316">
        <v>57.5</v>
      </c>
      <c r="C6316">
        <v>28713.74</v>
      </c>
      <c r="D6316" t="s">
        <v>16</v>
      </c>
      <c r="E6316" t="s">
        <v>77</v>
      </c>
      <c r="F6316">
        <v>50074</v>
      </c>
      <c r="G6316">
        <v>2022</v>
      </c>
      <c r="H6316">
        <v>378</v>
      </c>
      <c r="I6316" t="s">
        <v>18</v>
      </c>
      <c r="J6316">
        <v>69.7</v>
      </c>
      <c r="K6316" t="s">
        <v>19</v>
      </c>
      <c r="L6316">
        <v>2023</v>
      </c>
      <c r="M6316" t="s">
        <v>38</v>
      </c>
      <c r="N6316" t="s">
        <v>31</v>
      </c>
      <c r="O6316">
        <v>21360.26</v>
      </c>
      <c r="P6316" t="s">
        <v>22</v>
      </c>
    </row>
    <row r="6317" spans="1:16" x14ac:dyDescent="0.35">
      <c r="A6317" t="s">
        <v>28</v>
      </c>
      <c r="B6317">
        <v>68.02</v>
      </c>
      <c r="C6317">
        <v>28297.23</v>
      </c>
      <c r="D6317" t="s">
        <v>36</v>
      </c>
      <c r="E6317" t="s">
        <v>66</v>
      </c>
      <c r="F6317">
        <v>55191</v>
      </c>
      <c r="G6317">
        <v>2021</v>
      </c>
      <c r="H6317">
        <v>325</v>
      </c>
      <c r="I6317" t="s">
        <v>26</v>
      </c>
      <c r="J6317">
        <v>94.68</v>
      </c>
      <c r="K6317" t="s">
        <v>27</v>
      </c>
      <c r="L6317">
        <v>2022</v>
      </c>
      <c r="M6317" t="s">
        <v>44</v>
      </c>
      <c r="N6317" t="s">
        <v>21</v>
      </c>
      <c r="O6317">
        <v>26893.77</v>
      </c>
      <c r="P6317" t="s">
        <v>50</v>
      </c>
    </row>
    <row r="6318" spans="1:16" x14ac:dyDescent="0.35">
      <c r="A6318" t="s">
        <v>46</v>
      </c>
      <c r="B6318">
        <v>27.99</v>
      </c>
      <c r="C6318">
        <v>67711.72</v>
      </c>
      <c r="D6318" t="s">
        <v>32</v>
      </c>
      <c r="E6318" t="s">
        <v>47</v>
      </c>
      <c r="F6318">
        <v>164523</v>
      </c>
      <c r="G6318">
        <v>2017</v>
      </c>
      <c r="H6318">
        <v>183</v>
      </c>
      <c r="I6318" t="s">
        <v>34</v>
      </c>
      <c r="J6318">
        <v>40.25</v>
      </c>
      <c r="K6318" t="s">
        <v>27</v>
      </c>
      <c r="L6318">
        <v>2020</v>
      </c>
      <c r="M6318" t="s">
        <v>38</v>
      </c>
      <c r="N6318" t="s">
        <v>31</v>
      </c>
      <c r="O6318">
        <v>96811.28</v>
      </c>
      <c r="P6318" t="s">
        <v>35</v>
      </c>
    </row>
    <row r="6319" spans="1:16" x14ac:dyDescent="0.35">
      <c r="A6319" t="s">
        <v>54</v>
      </c>
      <c r="B6319">
        <v>72.84</v>
      </c>
      <c r="C6319">
        <v>14742.760000000002</v>
      </c>
      <c r="D6319" t="s">
        <v>29</v>
      </c>
      <c r="E6319" t="s">
        <v>75</v>
      </c>
      <c r="F6319">
        <v>55020</v>
      </c>
      <c r="G6319">
        <v>2018</v>
      </c>
      <c r="H6319">
        <v>951</v>
      </c>
      <c r="I6319" t="s">
        <v>18</v>
      </c>
      <c r="J6319">
        <v>86.22</v>
      </c>
      <c r="K6319" t="s">
        <v>27</v>
      </c>
      <c r="L6319">
        <v>2023</v>
      </c>
      <c r="M6319" t="s">
        <v>44</v>
      </c>
      <c r="N6319" t="s">
        <v>31</v>
      </c>
      <c r="O6319">
        <v>40277.24</v>
      </c>
      <c r="P6319" t="s">
        <v>35</v>
      </c>
    </row>
    <row r="6320" spans="1:16" x14ac:dyDescent="0.35">
      <c r="A6320" t="s">
        <v>46</v>
      </c>
      <c r="B6320">
        <v>46.14</v>
      </c>
      <c r="C6320">
        <v>77531.990000000005</v>
      </c>
      <c r="D6320" t="s">
        <v>52</v>
      </c>
      <c r="E6320" t="s">
        <v>53</v>
      </c>
      <c r="F6320">
        <v>147730</v>
      </c>
      <c r="G6320">
        <v>2021</v>
      </c>
      <c r="H6320">
        <v>894</v>
      </c>
      <c r="I6320" t="s">
        <v>26</v>
      </c>
      <c r="J6320">
        <v>69.95</v>
      </c>
      <c r="K6320" t="s">
        <v>42</v>
      </c>
      <c r="L6320">
        <v>2021</v>
      </c>
      <c r="M6320" t="s">
        <v>20</v>
      </c>
      <c r="N6320" t="s">
        <v>21</v>
      </c>
      <c r="O6320">
        <v>70198.009999999995</v>
      </c>
      <c r="P6320" t="s">
        <v>35</v>
      </c>
    </row>
    <row r="6321" spans="1:16" x14ac:dyDescent="0.35">
      <c r="A6321" t="s">
        <v>61</v>
      </c>
      <c r="B6321">
        <v>53.9</v>
      </c>
      <c r="C6321">
        <v>157912.14000000001</v>
      </c>
      <c r="D6321" t="s">
        <v>64</v>
      </c>
      <c r="E6321" t="s">
        <v>71</v>
      </c>
      <c r="F6321">
        <v>347678</v>
      </c>
      <c r="G6321">
        <v>2023</v>
      </c>
      <c r="H6321">
        <v>180</v>
      </c>
      <c r="I6321" t="s">
        <v>26</v>
      </c>
      <c r="J6321">
        <v>77.010000000000005</v>
      </c>
      <c r="K6321" t="s">
        <v>42</v>
      </c>
      <c r="L6321">
        <v>2023</v>
      </c>
      <c r="M6321" t="s">
        <v>44</v>
      </c>
      <c r="N6321" t="s">
        <v>31</v>
      </c>
      <c r="O6321">
        <v>189765.86</v>
      </c>
      <c r="P6321" t="s">
        <v>50</v>
      </c>
    </row>
    <row r="6322" spans="1:16" x14ac:dyDescent="0.35">
      <c r="A6322" t="s">
        <v>55</v>
      </c>
      <c r="B6322">
        <v>7.53</v>
      </c>
      <c r="C6322">
        <v>26761.58</v>
      </c>
      <c r="D6322" t="s">
        <v>64</v>
      </c>
      <c r="E6322" t="s">
        <v>76</v>
      </c>
      <c r="F6322">
        <v>95453</v>
      </c>
      <c r="G6322">
        <v>2016</v>
      </c>
      <c r="H6322">
        <v>294</v>
      </c>
      <c r="I6322" t="s">
        <v>26</v>
      </c>
      <c r="J6322">
        <v>82.74</v>
      </c>
      <c r="K6322" t="s">
        <v>27</v>
      </c>
      <c r="L6322">
        <v>2024</v>
      </c>
      <c r="M6322" t="s">
        <v>44</v>
      </c>
      <c r="N6322" t="s">
        <v>21</v>
      </c>
      <c r="O6322">
        <v>68691.42</v>
      </c>
      <c r="P6322" t="s">
        <v>35</v>
      </c>
    </row>
    <row r="6323" spans="1:16" x14ac:dyDescent="0.35">
      <c r="A6323" t="s">
        <v>28</v>
      </c>
      <c r="B6323">
        <v>47.76</v>
      </c>
      <c r="C6323">
        <v>153417.26</v>
      </c>
      <c r="D6323" t="s">
        <v>52</v>
      </c>
      <c r="E6323" t="s">
        <v>69</v>
      </c>
      <c r="F6323">
        <v>366633</v>
      </c>
      <c r="G6323">
        <v>2018</v>
      </c>
      <c r="H6323">
        <v>611</v>
      </c>
      <c r="I6323" t="s">
        <v>18</v>
      </c>
      <c r="J6323">
        <v>86.29</v>
      </c>
      <c r="K6323" t="s">
        <v>27</v>
      </c>
      <c r="L6323">
        <v>2022</v>
      </c>
      <c r="M6323" t="s">
        <v>38</v>
      </c>
      <c r="N6323" t="s">
        <v>21</v>
      </c>
      <c r="O6323">
        <v>213215.74</v>
      </c>
      <c r="P6323" t="s">
        <v>45</v>
      </c>
    </row>
    <row r="6324" spans="1:16" x14ac:dyDescent="0.35">
      <c r="A6324" t="s">
        <v>46</v>
      </c>
      <c r="B6324">
        <v>52.25</v>
      </c>
      <c r="C6324">
        <v>131134.67000000001</v>
      </c>
      <c r="D6324" t="s">
        <v>52</v>
      </c>
      <c r="E6324" t="s">
        <v>79</v>
      </c>
      <c r="F6324">
        <v>339930</v>
      </c>
      <c r="G6324">
        <v>2018</v>
      </c>
      <c r="H6324">
        <v>599</v>
      </c>
      <c r="I6324" t="s">
        <v>26</v>
      </c>
      <c r="J6324">
        <v>98.64</v>
      </c>
      <c r="K6324" t="s">
        <v>42</v>
      </c>
      <c r="L6324">
        <v>2018</v>
      </c>
      <c r="M6324" t="s">
        <v>38</v>
      </c>
      <c r="N6324" t="s">
        <v>21</v>
      </c>
      <c r="O6324">
        <v>208795.33</v>
      </c>
      <c r="P6324" t="s">
        <v>50</v>
      </c>
    </row>
    <row r="6325" spans="1:16" x14ac:dyDescent="0.35">
      <c r="A6325" t="s">
        <v>46</v>
      </c>
      <c r="B6325">
        <v>22.7</v>
      </c>
      <c r="C6325">
        <v>210010.07</v>
      </c>
      <c r="D6325" t="s">
        <v>16</v>
      </c>
      <c r="E6325" t="s">
        <v>17</v>
      </c>
      <c r="F6325">
        <v>378224</v>
      </c>
      <c r="G6325">
        <v>2023</v>
      </c>
      <c r="H6325">
        <v>515</v>
      </c>
      <c r="I6325" t="s">
        <v>34</v>
      </c>
      <c r="J6325">
        <v>39.57</v>
      </c>
      <c r="K6325" t="s">
        <v>27</v>
      </c>
      <c r="L6325">
        <v>2024</v>
      </c>
      <c r="M6325" t="s">
        <v>38</v>
      </c>
      <c r="N6325" t="s">
        <v>31</v>
      </c>
      <c r="O6325">
        <v>168213.93</v>
      </c>
      <c r="P6325" t="s">
        <v>35</v>
      </c>
    </row>
    <row r="6326" spans="1:16" x14ac:dyDescent="0.35">
      <c r="A6326" t="s">
        <v>15</v>
      </c>
      <c r="B6326">
        <v>46.26</v>
      </c>
      <c r="C6326">
        <v>171130.56</v>
      </c>
      <c r="D6326" t="s">
        <v>64</v>
      </c>
      <c r="E6326" t="s">
        <v>84</v>
      </c>
      <c r="F6326">
        <v>382183</v>
      </c>
      <c r="G6326">
        <v>2021</v>
      </c>
      <c r="H6326">
        <v>118</v>
      </c>
      <c r="I6326" t="s">
        <v>34</v>
      </c>
      <c r="J6326">
        <v>51.81</v>
      </c>
      <c r="K6326" t="s">
        <v>27</v>
      </c>
      <c r="L6326">
        <v>2021</v>
      </c>
      <c r="M6326" t="s">
        <v>20</v>
      </c>
      <c r="N6326" t="s">
        <v>31</v>
      </c>
      <c r="O6326">
        <v>211052.44</v>
      </c>
      <c r="P6326" t="s">
        <v>45</v>
      </c>
    </row>
    <row r="6327" spans="1:16" x14ac:dyDescent="0.35">
      <c r="A6327" t="s">
        <v>23</v>
      </c>
      <c r="B6327">
        <v>7.22</v>
      </c>
      <c r="C6327">
        <v>33522.67</v>
      </c>
      <c r="D6327" t="s">
        <v>52</v>
      </c>
      <c r="E6327" t="s">
        <v>79</v>
      </c>
      <c r="F6327">
        <v>57393</v>
      </c>
      <c r="G6327">
        <v>2017</v>
      </c>
      <c r="H6327">
        <v>301</v>
      </c>
      <c r="I6327" t="s">
        <v>18</v>
      </c>
      <c r="J6327">
        <v>76.78</v>
      </c>
      <c r="K6327" t="s">
        <v>19</v>
      </c>
      <c r="L6327">
        <v>2021</v>
      </c>
      <c r="M6327" t="s">
        <v>20</v>
      </c>
      <c r="N6327" t="s">
        <v>21</v>
      </c>
      <c r="O6327">
        <v>23870.33</v>
      </c>
      <c r="P6327" t="s">
        <v>50</v>
      </c>
    </row>
    <row r="6328" spans="1:16" x14ac:dyDescent="0.35">
      <c r="A6328" t="s">
        <v>46</v>
      </c>
      <c r="B6328">
        <v>65.989999999999995</v>
      </c>
      <c r="C6328">
        <v>135424.69</v>
      </c>
      <c r="D6328" t="s">
        <v>32</v>
      </c>
      <c r="E6328" t="s">
        <v>56</v>
      </c>
      <c r="F6328">
        <v>261464</v>
      </c>
      <c r="G6328">
        <v>2024</v>
      </c>
      <c r="H6328">
        <v>819</v>
      </c>
      <c r="I6328" t="s">
        <v>18</v>
      </c>
      <c r="J6328">
        <v>67.790000000000006</v>
      </c>
      <c r="K6328" t="s">
        <v>19</v>
      </c>
      <c r="L6328">
        <v>2024</v>
      </c>
      <c r="M6328" t="s">
        <v>44</v>
      </c>
      <c r="N6328" t="s">
        <v>31</v>
      </c>
      <c r="O6328">
        <v>126039.31</v>
      </c>
      <c r="P6328" t="s">
        <v>50</v>
      </c>
    </row>
    <row r="6329" spans="1:16" x14ac:dyDescent="0.35">
      <c r="A6329" t="s">
        <v>39</v>
      </c>
      <c r="B6329">
        <v>12.41</v>
      </c>
      <c r="C6329">
        <v>73355.5</v>
      </c>
      <c r="D6329" t="s">
        <v>24</v>
      </c>
      <c r="E6329" t="s">
        <v>85</v>
      </c>
      <c r="F6329">
        <v>218135</v>
      </c>
      <c r="G6329">
        <v>2017</v>
      </c>
      <c r="H6329">
        <v>495</v>
      </c>
      <c r="I6329" t="s">
        <v>34</v>
      </c>
      <c r="J6329">
        <v>58.84</v>
      </c>
      <c r="K6329" t="s">
        <v>42</v>
      </c>
      <c r="L6329">
        <v>2017</v>
      </c>
      <c r="M6329" t="s">
        <v>44</v>
      </c>
      <c r="N6329" t="s">
        <v>31</v>
      </c>
      <c r="O6329">
        <v>144779.5</v>
      </c>
      <c r="P6329" t="s">
        <v>50</v>
      </c>
    </row>
    <row r="6330" spans="1:16" x14ac:dyDescent="0.35">
      <c r="A6330" t="s">
        <v>23</v>
      </c>
      <c r="B6330">
        <v>76.930000000000007</v>
      </c>
      <c r="C6330">
        <v>131914.04999999999</v>
      </c>
      <c r="D6330" t="s">
        <v>40</v>
      </c>
      <c r="E6330" t="s">
        <v>62</v>
      </c>
      <c r="F6330">
        <v>232644</v>
      </c>
      <c r="G6330">
        <v>2020</v>
      </c>
      <c r="H6330">
        <v>820</v>
      </c>
      <c r="I6330" t="s">
        <v>26</v>
      </c>
      <c r="J6330">
        <v>86.1</v>
      </c>
      <c r="K6330" t="s">
        <v>19</v>
      </c>
      <c r="L6330">
        <v>2024</v>
      </c>
      <c r="M6330" t="s">
        <v>38</v>
      </c>
      <c r="N6330" t="s">
        <v>21</v>
      </c>
      <c r="O6330">
        <v>100729.95</v>
      </c>
      <c r="P6330" t="s">
        <v>45</v>
      </c>
    </row>
    <row r="6331" spans="1:16" x14ac:dyDescent="0.35">
      <c r="A6331" t="s">
        <v>59</v>
      </c>
      <c r="B6331">
        <v>7.47</v>
      </c>
      <c r="C6331">
        <v>166202.45000000001</v>
      </c>
      <c r="D6331" t="s">
        <v>32</v>
      </c>
      <c r="E6331" t="s">
        <v>80</v>
      </c>
      <c r="F6331">
        <v>328987</v>
      </c>
      <c r="G6331">
        <v>2024</v>
      </c>
      <c r="H6331">
        <v>271</v>
      </c>
      <c r="I6331" t="s">
        <v>34</v>
      </c>
      <c r="J6331">
        <v>32.11</v>
      </c>
      <c r="K6331" t="s">
        <v>27</v>
      </c>
      <c r="L6331">
        <v>2024</v>
      </c>
      <c r="M6331" t="s">
        <v>44</v>
      </c>
      <c r="N6331" t="s">
        <v>21</v>
      </c>
      <c r="O6331">
        <v>162784.54999999999</v>
      </c>
      <c r="P6331" t="s">
        <v>35</v>
      </c>
    </row>
    <row r="6332" spans="1:16" x14ac:dyDescent="0.35">
      <c r="A6332" t="s">
        <v>23</v>
      </c>
      <c r="B6332">
        <v>63.89</v>
      </c>
      <c r="C6332">
        <v>198537.84</v>
      </c>
      <c r="D6332" t="s">
        <v>16</v>
      </c>
      <c r="E6332" t="s">
        <v>87</v>
      </c>
      <c r="F6332">
        <v>359878</v>
      </c>
      <c r="G6332">
        <v>2017</v>
      </c>
      <c r="H6332">
        <v>174</v>
      </c>
      <c r="I6332" t="s">
        <v>26</v>
      </c>
      <c r="J6332">
        <v>60.87</v>
      </c>
      <c r="K6332" t="s">
        <v>42</v>
      </c>
      <c r="L6332">
        <v>2017</v>
      </c>
      <c r="M6332" t="s">
        <v>44</v>
      </c>
      <c r="N6332" t="s">
        <v>31</v>
      </c>
      <c r="O6332">
        <v>161340.16</v>
      </c>
      <c r="P6332" t="s">
        <v>22</v>
      </c>
    </row>
    <row r="6333" spans="1:16" x14ac:dyDescent="0.35">
      <c r="A6333" t="s">
        <v>23</v>
      </c>
      <c r="B6333">
        <v>8.18</v>
      </c>
      <c r="C6333">
        <v>85604.31</v>
      </c>
      <c r="D6333" t="s">
        <v>16</v>
      </c>
      <c r="E6333" t="s">
        <v>83</v>
      </c>
      <c r="F6333">
        <v>222887</v>
      </c>
      <c r="G6333">
        <v>2023</v>
      </c>
      <c r="H6333">
        <v>103</v>
      </c>
      <c r="I6333" t="s">
        <v>34</v>
      </c>
      <c r="J6333">
        <v>42.12</v>
      </c>
      <c r="K6333" t="s">
        <v>42</v>
      </c>
      <c r="L6333">
        <v>2023</v>
      </c>
      <c r="M6333" t="s">
        <v>38</v>
      </c>
      <c r="N6333" t="s">
        <v>21</v>
      </c>
      <c r="O6333">
        <v>137282.69</v>
      </c>
      <c r="P6333" t="s">
        <v>22</v>
      </c>
    </row>
    <row r="6334" spans="1:16" x14ac:dyDescent="0.35">
      <c r="A6334" t="s">
        <v>61</v>
      </c>
      <c r="B6334">
        <v>37.76</v>
      </c>
      <c r="C6334">
        <v>43893.119999999995</v>
      </c>
      <c r="D6334" t="s">
        <v>40</v>
      </c>
      <c r="E6334" t="s">
        <v>58</v>
      </c>
      <c r="F6334">
        <v>163952</v>
      </c>
      <c r="G6334">
        <v>2016</v>
      </c>
      <c r="H6334">
        <v>227</v>
      </c>
      <c r="I6334" t="s">
        <v>18</v>
      </c>
      <c r="J6334">
        <v>96.12</v>
      </c>
      <c r="K6334" t="s">
        <v>42</v>
      </c>
      <c r="L6334">
        <v>2016</v>
      </c>
      <c r="M6334" t="s">
        <v>38</v>
      </c>
      <c r="N6334" t="s">
        <v>21</v>
      </c>
      <c r="O6334">
        <v>120058.88</v>
      </c>
      <c r="P6334" t="s">
        <v>22</v>
      </c>
    </row>
    <row r="6335" spans="1:16" x14ac:dyDescent="0.35">
      <c r="A6335" t="s">
        <v>48</v>
      </c>
      <c r="B6335">
        <v>18.13</v>
      </c>
      <c r="C6335">
        <v>89877.38</v>
      </c>
      <c r="D6335" t="s">
        <v>29</v>
      </c>
      <c r="E6335" t="s">
        <v>49</v>
      </c>
      <c r="F6335">
        <v>204721</v>
      </c>
      <c r="G6335">
        <v>2022</v>
      </c>
      <c r="H6335">
        <v>921</v>
      </c>
      <c r="I6335" t="s">
        <v>26</v>
      </c>
      <c r="J6335">
        <v>86.24</v>
      </c>
      <c r="K6335" t="s">
        <v>27</v>
      </c>
      <c r="L6335">
        <v>2022</v>
      </c>
      <c r="M6335" t="s">
        <v>38</v>
      </c>
      <c r="N6335" t="s">
        <v>31</v>
      </c>
      <c r="O6335">
        <v>114843.62</v>
      </c>
      <c r="P6335" t="s">
        <v>22</v>
      </c>
    </row>
    <row r="6336" spans="1:16" x14ac:dyDescent="0.35">
      <c r="A6336" t="s">
        <v>61</v>
      </c>
      <c r="B6336">
        <v>44.56</v>
      </c>
      <c r="C6336">
        <v>139911.9</v>
      </c>
      <c r="D6336" t="s">
        <v>32</v>
      </c>
      <c r="E6336" t="s">
        <v>33</v>
      </c>
      <c r="F6336">
        <v>354260</v>
      </c>
      <c r="G6336">
        <v>2018</v>
      </c>
      <c r="H6336">
        <v>951</v>
      </c>
      <c r="I6336" t="s">
        <v>34</v>
      </c>
      <c r="J6336">
        <v>53.74</v>
      </c>
      <c r="K6336" t="s">
        <v>42</v>
      </c>
      <c r="L6336">
        <v>2018</v>
      </c>
      <c r="M6336" t="s">
        <v>20</v>
      </c>
      <c r="N6336" t="s">
        <v>31</v>
      </c>
      <c r="O6336">
        <v>214348.1</v>
      </c>
      <c r="P6336" t="s">
        <v>45</v>
      </c>
    </row>
    <row r="6337" spans="1:16" x14ac:dyDescent="0.35">
      <c r="A6337" t="s">
        <v>46</v>
      </c>
      <c r="B6337">
        <v>27.86</v>
      </c>
      <c r="C6337">
        <v>64316.61</v>
      </c>
      <c r="D6337" t="s">
        <v>40</v>
      </c>
      <c r="E6337" t="s">
        <v>58</v>
      </c>
      <c r="F6337">
        <v>160545</v>
      </c>
      <c r="G6337">
        <v>2020</v>
      </c>
      <c r="H6337">
        <v>435</v>
      </c>
      <c r="I6337" t="s">
        <v>26</v>
      </c>
      <c r="J6337">
        <v>84.37</v>
      </c>
      <c r="K6337" t="s">
        <v>19</v>
      </c>
      <c r="L6337">
        <v>2022</v>
      </c>
      <c r="M6337" t="s">
        <v>20</v>
      </c>
      <c r="N6337" t="s">
        <v>21</v>
      </c>
      <c r="O6337">
        <v>96228.39</v>
      </c>
      <c r="P6337" t="s">
        <v>50</v>
      </c>
    </row>
    <row r="6338" spans="1:16" x14ac:dyDescent="0.35">
      <c r="A6338" t="s">
        <v>28</v>
      </c>
      <c r="B6338">
        <v>6.52</v>
      </c>
      <c r="C6338">
        <v>32788.94</v>
      </c>
      <c r="D6338" t="s">
        <v>32</v>
      </c>
      <c r="E6338" t="s">
        <v>56</v>
      </c>
      <c r="F6338">
        <v>61575</v>
      </c>
      <c r="G6338">
        <v>2023</v>
      </c>
      <c r="H6338">
        <v>211</v>
      </c>
      <c r="I6338" t="s">
        <v>18</v>
      </c>
      <c r="J6338">
        <v>66.23</v>
      </c>
      <c r="K6338" t="s">
        <v>27</v>
      </c>
      <c r="L6338">
        <v>2023</v>
      </c>
      <c r="M6338" t="s">
        <v>38</v>
      </c>
      <c r="N6338" t="s">
        <v>21</v>
      </c>
      <c r="O6338">
        <v>28786.06</v>
      </c>
      <c r="P6338" t="s">
        <v>35</v>
      </c>
    </row>
    <row r="6339" spans="1:16" x14ac:dyDescent="0.35">
      <c r="A6339" t="s">
        <v>15</v>
      </c>
      <c r="B6339">
        <v>69.150000000000006</v>
      </c>
      <c r="C6339">
        <v>95775.510000000009</v>
      </c>
      <c r="D6339" t="s">
        <v>32</v>
      </c>
      <c r="E6339" t="s">
        <v>56</v>
      </c>
      <c r="F6339">
        <v>390640</v>
      </c>
      <c r="G6339">
        <v>2015</v>
      </c>
      <c r="H6339">
        <v>628</v>
      </c>
      <c r="I6339" t="s">
        <v>18</v>
      </c>
      <c r="J6339">
        <v>71.3</v>
      </c>
      <c r="K6339" t="s">
        <v>27</v>
      </c>
      <c r="L6339">
        <v>2023</v>
      </c>
      <c r="M6339" t="s">
        <v>38</v>
      </c>
      <c r="N6339" t="s">
        <v>31</v>
      </c>
      <c r="O6339">
        <v>294864.49</v>
      </c>
      <c r="P6339" t="s">
        <v>22</v>
      </c>
    </row>
    <row r="6340" spans="1:16" x14ac:dyDescent="0.35">
      <c r="A6340" t="s">
        <v>46</v>
      </c>
      <c r="B6340">
        <v>64.430000000000007</v>
      </c>
      <c r="C6340">
        <v>97533.73</v>
      </c>
      <c r="D6340" t="s">
        <v>24</v>
      </c>
      <c r="E6340" t="s">
        <v>67</v>
      </c>
      <c r="F6340">
        <v>206465</v>
      </c>
      <c r="G6340">
        <v>2017</v>
      </c>
      <c r="H6340">
        <v>751</v>
      </c>
      <c r="I6340" t="s">
        <v>18</v>
      </c>
      <c r="J6340">
        <v>88.04</v>
      </c>
      <c r="K6340" t="s">
        <v>19</v>
      </c>
      <c r="L6340">
        <v>2018</v>
      </c>
      <c r="M6340" t="s">
        <v>44</v>
      </c>
      <c r="N6340" t="s">
        <v>21</v>
      </c>
      <c r="O6340">
        <v>108931.27</v>
      </c>
      <c r="P6340" t="s">
        <v>50</v>
      </c>
    </row>
    <row r="6341" spans="1:16" x14ac:dyDescent="0.35">
      <c r="A6341" t="s">
        <v>46</v>
      </c>
      <c r="B6341">
        <v>40.26</v>
      </c>
      <c r="C6341">
        <v>108726.76999999999</v>
      </c>
      <c r="D6341" t="s">
        <v>52</v>
      </c>
      <c r="E6341" t="s">
        <v>79</v>
      </c>
      <c r="F6341">
        <v>260418</v>
      </c>
      <c r="G6341">
        <v>2017</v>
      </c>
      <c r="H6341">
        <v>236</v>
      </c>
      <c r="I6341" t="s">
        <v>26</v>
      </c>
      <c r="J6341">
        <v>97.73</v>
      </c>
      <c r="K6341" t="s">
        <v>19</v>
      </c>
      <c r="L6341">
        <v>2022</v>
      </c>
      <c r="M6341" t="s">
        <v>38</v>
      </c>
      <c r="N6341" t="s">
        <v>21</v>
      </c>
      <c r="O6341">
        <v>151691.23000000001</v>
      </c>
      <c r="P6341" t="s">
        <v>22</v>
      </c>
    </row>
    <row r="6342" spans="1:16" x14ac:dyDescent="0.35">
      <c r="A6342" t="s">
        <v>54</v>
      </c>
      <c r="B6342">
        <v>44.19</v>
      </c>
      <c r="C6342">
        <v>48008.51999999999</v>
      </c>
      <c r="D6342" t="s">
        <v>16</v>
      </c>
      <c r="E6342" t="s">
        <v>77</v>
      </c>
      <c r="F6342">
        <v>201636</v>
      </c>
      <c r="G6342">
        <v>2019</v>
      </c>
      <c r="H6342">
        <v>203</v>
      </c>
      <c r="I6342" t="s">
        <v>26</v>
      </c>
      <c r="J6342">
        <v>95.32</v>
      </c>
      <c r="K6342" t="s">
        <v>27</v>
      </c>
      <c r="L6342">
        <v>2023</v>
      </c>
      <c r="M6342" t="s">
        <v>20</v>
      </c>
      <c r="N6342" t="s">
        <v>21</v>
      </c>
      <c r="O6342">
        <v>153627.48000000001</v>
      </c>
      <c r="P6342" t="s">
        <v>45</v>
      </c>
    </row>
    <row r="6343" spans="1:16" x14ac:dyDescent="0.35">
      <c r="A6343" t="s">
        <v>55</v>
      </c>
      <c r="B6343">
        <v>43.06</v>
      </c>
      <c r="C6343">
        <v>16871.04</v>
      </c>
      <c r="D6343" t="s">
        <v>52</v>
      </c>
      <c r="E6343" t="s">
        <v>81</v>
      </c>
      <c r="F6343">
        <v>56090</v>
      </c>
      <c r="G6343">
        <v>2022</v>
      </c>
      <c r="H6343">
        <v>491</v>
      </c>
      <c r="I6343" t="s">
        <v>26</v>
      </c>
      <c r="J6343">
        <v>85.95</v>
      </c>
      <c r="K6343" t="s">
        <v>42</v>
      </c>
      <c r="L6343">
        <v>2022</v>
      </c>
      <c r="M6343" t="s">
        <v>44</v>
      </c>
      <c r="N6343" t="s">
        <v>31</v>
      </c>
      <c r="O6343">
        <v>39218.959999999999</v>
      </c>
      <c r="P6343" t="s">
        <v>35</v>
      </c>
    </row>
    <row r="6344" spans="1:16" x14ac:dyDescent="0.35">
      <c r="A6344" t="s">
        <v>46</v>
      </c>
      <c r="B6344">
        <v>56.72</v>
      </c>
      <c r="C6344">
        <v>66920.789999999994</v>
      </c>
      <c r="D6344" t="s">
        <v>64</v>
      </c>
      <c r="E6344" t="s">
        <v>76</v>
      </c>
      <c r="F6344">
        <v>172833</v>
      </c>
      <c r="G6344">
        <v>2015</v>
      </c>
      <c r="H6344">
        <v>761</v>
      </c>
      <c r="I6344" t="s">
        <v>18</v>
      </c>
      <c r="J6344">
        <v>60.13</v>
      </c>
      <c r="K6344" t="s">
        <v>19</v>
      </c>
      <c r="L6344">
        <v>2022</v>
      </c>
      <c r="M6344" t="s">
        <v>20</v>
      </c>
      <c r="N6344" t="s">
        <v>31</v>
      </c>
      <c r="O6344">
        <v>105912.21</v>
      </c>
      <c r="P6344" t="s">
        <v>50</v>
      </c>
    </row>
    <row r="6345" spans="1:16" x14ac:dyDescent="0.35">
      <c r="A6345" t="s">
        <v>15</v>
      </c>
      <c r="B6345">
        <v>30.46</v>
      </c>
      <c r="C6345">
        <v>130672.62</v>
      </c>
      <c r="D6345" t="s">
        <v>40</v>
      </c>
      <c r="E6345" t="s">
        <v>51</v>
      </c>
      <c r="F6345">
        <v>356765</v>
      </c>
      <c r="G6345">
        <v>2022</v>
      </c>
      <c r="H6345">
        <v>537</v>
      </c>
      <c r="I6345" t="s">
        <v>18</v>
      </c>
      <c r="J6345">
        <v>93.46</v>
      </c>
      <c r="K6345" t="s">
        <v>42</v>
      </c>
      <c r="L6345">
        <v>2022</v>
      </c>
      <c r="M6345" t="s">
        <v>38</v>
      </c>
      <c r="N6345" t="s">
        <v>21</v>
      </c>
      <c r="O6345">
        <v>226092.38</v>
      </c>
      <c r="P6345" t="s">
        <v>22</v>
      </c>
    </row>
    <row r="6346" spans="1:16" x14ac:dyDescent="0.35">
      <c r="A6346" t="s">
        <v>15</v>
      </c>
      <c r="B6346">
        <v>29.66</v>
      </c>
      <c r="C6346">
        <v>89700.91</v>
      </c>
      <c r="D6346" t="s">
        <v>29</v>
      </c>
      <c r="E6346" t="s">
        <v>86</v>
      </c>
      <c r="F6346">
        <v>162227</v>
      </c>
      <c r="G6346">
        <v>2020</v>
      </c>
      <c r="H6346">
        <v>690</v>
      </c>
      <c r="I6346" t="s">
        <v>26</v>
      </c>
      <c r="J6346">
        <v>76.290000000000006</v>
      </c>
      <c r="K6346" t="s">
        <v>19</v>
      </c>
      <c r="L6346">
        <v>2024</v>
      </c>
      <c r="M6346" t="s">
        <v>20</v>
      </c>
      <c r="N6346" t="s">
        <v>21</v>
      </c>
      <c r="O6346">
        <v>72526.09</v>
      </c>
      <c r="P6346" t="s">
        <v>45</v>
      </c>
    </row>
    <row r="6347" spans="1:16" x14ac:dyDescent="0.35">
      <c r="A6347" t="s">
        <v>23</v>
      </c>
      <c r="B6347">
        <v>27.36</v>
      </c>
      <c r="C6347">
        <v>66856.570000000007</v>
      </c>
      <c r="D6347" t="s">
        <v>64</v>
      </c>
      <c r="E6347" t="s">
        <v>84</v>
      </c>
      <c r="F6347">
        <v>167067</v>
      </c>
      <c r="G6347">
        <v>2020</v>
      </c>
      <c r="H6347">
        <v>911</v>
      </c>
      <c r="I6347" t="s">
        <v>18</v>
      </c>
      <c r="J6347">
        <v>73.83</v>
      </c>
      <c r="K6347" t="s">
        <v>27</v>
      </c>
      <c r="L6347">
        <v>2021</v>
      </c>
      <c r="M6347" t="s">
        <v>44</v>
      </c>
      <c r="N6347" t="s">
        <v>31</v>
      </c>
      <c r="O6347">
        <v>100210.43</v>
      </c>
      <c r="P6347" t="s">
        <v>50</v>
      </c>
    </row>
    <row r="6348" spans="1:16" x14ac:dyDescent="0.35">
      <c r="A6348" t="s">
        <v>48</v>
      </c>
      <c r="B6348">
        <v>53.21</v>
      </c>
      <c r="C6348">
        <v>188047.22</v>
      </c>
      <c r="D6348" t="s">
        <v>40</v>
      </c>
      <c r="E6348" t="s">
        <v>62</v>
      </c>
      <c r="F6348">
        <v>323121</v>
      </c>
      <c r="G6348">
        <v>2018</v>
      </c>
      <c r="H6348">
        <v>484</v>
      </c>
      <c r="I6348" t="s">
        <v>18</v>
      </c>
      <c r="J6348">
        <v>99.72</v>
      </c>
      <c r="K6348" t="s">
        <v>42</v>
      </c>
      <c r="L6348">
        <v>2018</v>
      </c>
      <c r="M6348" t="s">
        <v>38</v>
      </c>
      <c r="N6348" t="s">
        <v>31</v>
      </c>
      <c r="O6348">
        <v>135073.78</v>
      </c>
      <c r="P6348" t="s">
        <v>35</v>
      </c>
    </row>
    <row r="6349" spans="1:16" x14ac:dyDescent="0.35">
      <c r="A6349" t="s">
        <v>59</v>
      </c>
      <c r="B6349">
        <v>53.5</v>
      </c>
      <c r="C6349">
        <v>71614.34</v>
      </c>
      <c r="D6349" t="s">
        <v>64</v>
      </c>
      <c r="E6349" t="s">
        <v>76</v>
      </c>
      <c r="F6349">
        <v>181515</v>
      </c>
      <c r="G6349">
        <v>2018</v>
      </c>
      <c r="H6349">
        <v>317</v>
      </c>
      <c r="I6349" t="s">
        <v>34</v>
      </c>
      <c r="J6349">
        <v>51.77</v>
      </c>
      <c r="K6349" t="s">
        <v>19</v>
      </c>
      <c r="L6349">
        <v>2019</v>
      </c>
      <c r="M6349" t="s">
        <v>20</v>
      </c>
      <c r="N6349" t="s">
        <v>31</v>
      </c>
      <c r="O6349">
        <v>109900.66</v>
      </c>
      <c r="P6349" t="s">
        <v>22</v>
      </c>
    </row>
    <row r="6350" spans="1:16" x14ac:dyDescent="0.35">
      <c r="A6350" t="s">
        <v>59</v>
      </c>
      <c r="B6350">
        <v>34.049999999999997</v>
      </c>
      <c r="C6350">
        <v>101363.61</v>
      </c>
      <c r="D6350" t="s">
        <v>40</v>
      </c>
      <c r="E6350" t="s">
        <v>51</v>
      </c>
      <c r="F6350">
        <v>209798</v>
      </c>
      <c r="G6350">
        <v>2021</v>
      </c>
      <c r="H6350">
        <v>343</v>
      </c>
      <c r="I6350" t="s">
        <v>34</v>
      </c>
      <c r="J6350">
        <v>40.28</v>
      </c>
      <c r="K6350" t="s">
        <v>27</v>
      </c>
      <c r="L6350">
        <v>2022</v>
      </c>
      <c r="M6350" t="s">
        <v>38</v>
      </c>
      <c r="N6350" t="s">
        <v>31</v>
      </c>
      <c r="O6350">
        <v>108434.39</v>
      </c>
      <c r="P6350" t="s">
        <v>35</v>
      </c>
    </row>
    <row r="6351" spans="1:16" x14ac:dyDescent="0.35">
      <c r="A6351" t="s">
        <v>59</v>
      </c>
      <c r="B6351">
        <v>54.87</v>
      </c>
      <c r="C6351">
        <v>75026.33</v>
      </c>
      <c r="D6351" t="s">
        <v>40</v>
      </c>
      <c r="E6351" t="s">
        <v>51</v>
      </c>
      <c r="F6351">
        <v>149728</v>
      </c>
      <c r="G6351">
        <v>2023</v>
      </c>
      <c r="H6351">
        <v>644</v>
      </c>
      <c r="I6351" t="s">
        <v>18</v>
      </c>
      <c r="J6351">
        <v>80.900000000000006</v>
      </c>
      <c r="K6351" t="s">
        <v>42</v>
      </c>
      <c r="L6351">
        <v>2023</v>
      </c>
      <c r="M6351" t="s">
        <v>38</v>
      </c>
      <c r="N6351" t="s">
        <v>31</v>
      </c>
      <c r="O6351">
        <v>74701.67</v>
      </c>
      <c r="P6351" t="s">
        <v>45</v>
      </c>
    </row>
    <row r="6352" spans="1:16" x14ac:dyDescent="0.35">
      <c r="A6352" t="s">
        <v>39</v>
      </c>
      <c r="B6352">
        <v>78.64</v>
      </c>
      <c r="C6352">
        <v>111035.38</v>
      </c>
      <c r="D6352" t="s">
        <v>36</v>
      </c>
      <c r="E6352" t="s">
        <v>70</v>
      </c>
      <c r="F6352">
        <v>222985</v>
      </c>
      <c r="G6352">
        <v>2019</v>
      </c>
      <c r="H6352">
        <v>189</v>
      </c>
      <c r="I6352" t="s">
        <v>18</v>
      </c>
      <c r="J6352">
        <v>83.47</v>
      </c>
      <c r="K6352" t="s">
        <v>27</v>
      </c>
      <c r="L6352">
        <v>2024</v>
      </c>
      <c r="M6352" t="s">
        <v>44</v>
      </c>
      <c r="N6352" t="s">
        <v>21</v>
      </c>
      <c r="O6352">
        <v>111949.62</v>
      </c>
      <c r="P6352" t="s">
        <v>35</v>
      </c>
    </row>
    <row r="6353" spans="1:16" x14ac:dyDescent="0.35">
      <c r="A6353" t="s">
        <v>39</v>
      </c>
      <c r="B6353">
        <v>22.07</v>
      </c>
      <c r="C6353">
        <v>60539.78</v>
      </c>
      <c r="D6353" t="s">
        <v>52</v>
      </c>
      <c r="E6353" t="s">
        <v>81</v>
      </c>
      <c r="F6353">
        <v>209473</v>
      </c>
      <c r="G6353">
        <v>2023</v>
      </c>
      <c r="H6353">
        <v>502</v>
      </c>
      <c r="I6353" t="s">
        <v>26</v>
      </c>
      <c r="J6353">
        <v>97.4</v>
      </c>
      <c r="K6353" t="s">
        <v>19</v>
      </c>
      <c r="L6353">
        <v>2024</v>
      </c>
      <c r="M6353" t="s">
        <v>44</v>
      </c>
      <c r="N6353" t="s">
        <v>31</v>
      </c>
      <c r="O6353">
        <v>148933.22</v>
      </c>
      <c r="P6353" t="s">
        <v>22</v>
      </c>
    </row>
    <row r="6354" spans="1:16" x14ac:dyDescent="0.35">
      <c r="A6354" t="s">
        <v>39</v>
      </c>
      <c r="B6354">
        <v>41.72</v>
      </c>
      <c r="C6354">
        <v>118481.57</v>
      </c>
      <c r="D6354" t="s">
        <v>16</v>
      </c>
      <c r="E6354" t="s">
        <v>77</v>
      </c>
      <c r="F6354">
        <v>361027</v>
      </c>
      <c r="G6354">
        <v>2016</v>
      </c>
      <c r="H6354">
        <v>567</v>
      </c>
      <c r="I6354" t="s">
        <v>34</v>
      </c>
      <c r="J6354">
        <v>26.14</v>
      </c>
      <c r="K6354" t="s">
        <v>42</v>
      </c>
      <c r="L6354">
        <v>2016</v>
      </c>
      <c r="M6354" t="s">
        <v>38</v>
      </c>
      <c r="N6354" t="s">
        <v>31</v>
      </c>
      <c r="O6354">
        <v>242545.43</v>
      </c>
      <c r="P6354" t="s">
        <v>35</v>
      </c>
    </row>
    <row r="6355" spans="1:16" x14ac:dyDescent="0.35">
      <c r="A6355" t="s">
        <v>59</v>
      </c>
      <c r="B6355">
        <v>47.49</v>
      </c>
      <c r="C6355">
        <v>94297.44</v>
      </c>
      <c r="D6355" t="s">
        <v>32</v>
      </c>
      <c r="E6355" t="s">
        <v>47</v>
      </c>
      <c r="F6355">
        <v>363447</v>
      </c>
      <c r="G6355">
        <v>2021</v>
      </c>
      <c r="H6355">
        <v>380</v>
      </c>
      <c r="I6355" t="s">
        <v>34</v>
      </c>
      <c r="J6355">
        <v>59.72</v>
      </c>
      <c r="K6355" t="s">
        <v>42</v>
      </c>
      <c r="L6355">
        <v>2021</v>
      </c>
      <c r="M6355" t="s">
        <v>20</v>
      </c>
      <c r="N6355" t="s">
        <v>21</v>
      </c>
      <c r="O6355">
        <v>269149.56</v>
      </c>
      <c r="P6355" t="s">
        <v>50</v>
      </c>
    </row>
    <row r="6356" spans="1:16" x14ac:dyDescent="0.35">
      <c r="A6356" t="s">
        <v>55</v>
      </c>
      <c r="B6356">
        <v>47.96</v>
      </c>
      <c r="C6356">
        <v>16337.32</v>
      </c>
      <c r="D6356" t="s">
        <v>29</v>
      </c>
      <c r="E6356" t="s">
        <v>82</v>
      </c>
      <c r="F6356">
        <v>54699</v>
      </c>
      <c r="G6356">
        <v>2021</v>
      </c>
      <c r="H6356">
        <v>501</v>
      </c>
      <c r="I6356" t="s">
        <v>34</v>
      </c>
      <c r="J6356">
        <v>35.71</v>
      </c>
      <c r="K6356" t="s">
        <v>19</v>
      </c>
      <c r="L6356">
        <v>2024</v>
      </c>
      <c r="M6356" t="s">
        <v>38</v>
      </c>
      <c r="N6356" t="s">
        <v>21</v>
      </c>
      <c r="O6356">
        <v>38361.68</v>
      </c>
      <c r="P6356" t="s">
        <v>22</v>
      </c>
    </row>
    <row r="6357" spans="1:16" x14ac:dyDescent="0.35">
      <c r="A6357" t="s">
        <v>59</v>
      </c>
      <c r="B6357">
        <v>42.08</v>
      </c>
      <c r="C6357">
        <v>79427.73</v>
      </c>
      <c r="D6357" t="s">
        <v>52</v>
      </c>
      <c r="E6357" t="s">
        <v>53</v>
      </c>
      <c r="F6357">
        <v>159013</v>
      </c>
      <c r="G6357">
        <v>2020</v>
      </c>
      <c r="H6357">
        <v>873</v>
      </c>
      <c r="I6357" t="s">
        <v>18</v>
      </c>
      <c r="J6357">
        <v>81.91</v>
      </c>
      <c r="K6357" t="s">
        <v>27</v>
      </c>
      <c r="L6357">
        <v>2022</v>
      </c>
      <c r="M6357" t="s">
        <v>38</v>
      </c>
      <c r="N6357" t="s">
        <v>21</v>
      </c>
      <c r="O6357">
        <v>79585.27</v>
      </c>
      <c r="P6357" t="s">
        <v>50</v>
      </c>
    </row>
    <row r="6358" spans="1:16" x14ac:dyDescent="0.35">
      <c r="A6358" t="s">
        <v>46</v>
      </c>
      <c r="B6358">
        <v>34.26</v>
      </c>
      <c r="C6358">
        <v>76787.31</v>
      </c>
      <c r="D6358" t="s">
        <v>16</v>
      </c>
      <c r="E6358" t="s">
        <v>77</v>
      </c>
      <c r="F6358">
        <v>173583</v>
      </c>
      <c r="G6358">
        <v>2018</v>
      </c>
      <c r="H6358">
        <v>401</v>
      </c>
      <c r="I6358" t="s">
        <v>18</v>
      </c>
      <c r="J6358">
        <v>92.28</v>
      </c>
      <c r="K6358" t="s">
        <v>19</v>
      </c>
      <c r="L6358">
        <v>2022</v>
      </c>
      <c r="M6358" t="s">
        <v>38</v>
      </c>
      <c r="N6358" t="s">
        <v>31</v>
      </c>
      <c r="O6358">
        <v>96795.69</v>
      </c>
      <c r="P6358" t="s">
        <v>22</v>
      </c>
    </row>
    <row r="6359" spans="1:16" x14ac:dyDescent="0.35">
      <c r="A6359" t="s">
        <v>39</v>
      </c>
      <c r="B6359">
        <v>50.06</v>
      </c>
      <c r="C6359">
        <v>92269.19</v>
      </c>
      <c r="D6359" t="s">
        <v>29</v>
      </c>
      <c r="E6359" t="s">
        <v>30</v>
      </c>
      <c r="F6359">
        <v>198063</v>
      </c>
      <c r="G6359">
        <v>2024</v>
      </c>
      <c r="H6359">
        <v>741</v>
      </c>
      <c r="I6359" t="s">
        <v>18</v>
      </c>
      <c r="J6359">
        <v>77.44</v>
      </c>
      <c r="K6359" t="s">
        <v>42</v>
      </c>
      <c r="L6359">
        <v>2024</v>
      </c>
      <c r="M6359" t="s">
        <v>44</v>
      </c>
      <c r="N6359" t="s">
        <v>21</v>
      </c>
      <c r="O6359">
        <v>105793.81</v>
      </c>
      <c r="P6359" t="s">
        <v>45</v>
      </c>
    </row>
    <row r="6360" spans="1:16" x14ac:dyDescent="0.35">
      <c r="A6360" t="s">
        <v>61</v>
      </c>
      <c r="B6360">
        <v>40.54</v>
      </c>
      <c r="C6360">
        <v>80044.320000000007</v>
      </c>
      <c r="D6360" t="s">
        <v>52</v>
      </c>
      <c r="E6360" t="s">
        <v>72</v>
      </c>
      <c r="F6360">
        <v>362011</v>
      </c>
      <c r="G6360">
        <v>2023</v>
      </c>
      <c r="H6360">
        <v>889</v>
      </c>
      <c r="I6360" t="s">
        <v>18</v>
      </c>
      <c r="J6360">
        <v>89.41</v>
      </c>
      <c r="K6360" t="s">
        <v>42</v>
      </c>
      <c r="L6360">
        <v>2023</v>
      </c>
      <c r="M6360" t="s">
        <v>20</v>
      </c>
      <c r="N6360" t="s">
        <v>21</v>
      </c>
      <c r="O6360">
        <v>281966.68</v>
      </c>
      <c r="P6360" t="s">
        <v>22</v>
      </c>
    </row>
    <row r="6361" spans="1:16" x14ac:dyDescent="0.35">
      <c r="A6361" t="s">
        <v>23</v>
      </c>
      <c r="B6361">
        <v>79.42</v>
      </c>
      <c r="C6361">
        <v>91632.98000000001</v>
      </c>
      <c r="D6361" t="s">
        <v>36</v>
      </c>
      <c r="E6361" t="s">
        <v>63</v>
      </c>
      <c r="F6361">
        <v>328197</v>
      </c>
      <c r="G6361">
        <v>2023</v>
      </c>
      <c r="H6361">
        <v>286</v>
      </c>
      <c r="I6361" t="s">
        <v>18</v>
      </c>
      <c r="J6361">
        <v>92.52</v>
      </c>
      <c r="K6361" t="s">
        <v>19</v>
      </c>
      <c r="L6361">
        <v>2023</v>
      </c>
      <c r="M6361" t="s">
        <v>20</v>
      </c>
      <c r="N6361" t="s">
        <v>31</v>
      </c>
      <c r="O6361">
        <v>236564.02</v>
      </c>
      <c r="P6361" t="s">
        <v>35</v>
      </c>
    </row>
    <row r="6362" spans="1:16" x14ac:dyDescent="0.35">
      <c r="A6362" t="s">
        <v>23</v>
      </c>
      <c r="B6362">
        <v>32.659999999999997</v>
      </c>
      <c r="C6362">
        <v>42151.26</v>
      </c>
      <c r="D6362" t="s">
        <v>36</v>
      </c>
      <c r="E6362" t="s">
        <v>70</v>
      </c>
      <c r="F6362">
        <v>105484</v>
      </c>
      <c r="G6362">
        <v>2024</v>
      </c>
      <c r="H6362">
        <v>268</v>
      </c>
      <c r="I6362" t="s">
        <v>26</v>
      </c>
      <c r="J6362">
        <v>70.930000000000007</v>
      </c>
      <c r="K6362" t="s">
        <v>27</v>
      </c>
      <c r="L6362">
        <v>2024</v>
      </c>
      <c r="M6362" t="s">
        <v>20</v>
      </c>
      <c r="N6362" t="s">
        <v>21</v>
      </c>
      <c r="O6362">
        <v>63332.74</v>
      </c>
      <c r="P6362" t="s">
        <v>45</v>
      </c>
    </row>
    <row r="6363" spans="1:16" x14ac:dyDescent="0.35">
      <c r="A6363" t="s">
        <v>39</v>
      </c>
      <c r="B6363">
        <v>10.72</v>
      </c>
      <c r="C6363">
        <v>43937.91</v>
      </c>
      <c r="D6363" t="s">
        <v>52</v>
      </c>
      <c r="E6363" t="s">
        <v>53</v>
      </c>
      <c r="F6363">
        <v>171945</v>
      </c>
      <c r="G6363">
        <v>2015</v>
      </c>
      <c r="H6363">
        <v>403</v>
      </c>
      <c r="I6363" t="s">
        <v>18</v>
      </c>
      <c r="J6363">
        <v>95.85</v>
      </c>
      <c r="K6363" t="s">
        <v>42</v>
      </c>
      <c r="L6363">
        <v>2015</v>
      </c>
      <c r="M6363" t="s">
        <v>20</v>
      </c>
      <c r="N6363" t="s">
        <v>21</v>
      </c>
      <c r="O6363">
        <v>128007.09</v>
      </c>
      <c r="P6363" t="s">
        <v>22</v>
      </c>
    </row>
    <row r="6364" spans="1:16" x14ac:dyDescent="0.35">
      <c r="A6364" t="s">
        <v>54</v>
      </c>
      <c r="B6364">
        <v>35.74</v>
      </c>
      <c r="C6364">
        <v>101118.66</v>
      </c>
      <c r="D6364" t="s">
        <v>36</v>
      </c>
      <c r="E6364" t="s">
        <v>57</v>
      </c>
      <c r="F6364">
        <v>255418</v>
      </c>
      <c r="G6364">
        <v>2023</v>
      </c>
      <c r="H6364">
        <v>623</v>
      </c>
      <c r="I6364" t="s">
        <v>34</v>
      </c>
      <c r="J6364">
        <v>46.29</v>
      </c>
      <c r="K6364" t="s">
        <v>42</v>
      </c>
      <c r="L6364">
        <v>2023</v>
      </c>
      <c r="M6364" t="s">
        <v>20</v>
      </c>
      <c r="N6364" t="s">
        <v>21</v>
      </c>
      <c r="O6364">
        <v>154299.34</v>
      </c>
      <c r="P6364" t="s">
        <v>50</v>
      </c>
    </row>
    <row r="6365" spans="1:16" x14ac:dyDescent="0.35">
      <c r="A6365" t="s">
        <v>48</v>
      </c>
      <c r="B6365">
        <v>64.72</v>
      </c>
      <c r="C6365">
        <v>100200.35999999999</v>
      </c>
      <c r="D6365" t="s">
        <v>64</v>
      </c>
      <c r="E6365" t="s">
        <v>76</v>
      </c>
      <c r="F6365">
        <v>240593</v>
      </c>
      <c r="G6365">
        <v>2019</v>
      </c>
      <c r="H6365">
        <v>358</v>
      </c>
      <c r="I6365" t="s">
        <v>34</v>
      </c>
      <c r="J6365">
        <v>41.44</v>
      </c>
      <c r="K6365" t="s">
        <v>19</v>
      </c>
      <c r="L6365">
        <v>2022</v>
      </c>
      <c r="M6365" t="s">
        <v>44</v>
      </c>
      <c r="N6365" t="s">
        <v>31</v>
      </c>
      <c r="O6365">
        <v>140392.64000000001</v>
      </c>
      <c r="P6365" t="s">
        <v>22</v>
      </c>
    </row>
    <row r="6366" spans="1:16" x14ac:dyDescent="0.35">
      <c r="A6366" t="s">
        <v>48</v>
      </c>
      <c r="B6366">
        <v>73.45</v>
      </c>
      <c r="C6366">
        <v>33177.759999999995</v>
      </c>
      <c r="D6366" t="s">
        <v>32</v>
      </c>
      <c r="E6366" t="s">
        <v>80</v>
      </c>
      <c r="F6366">
        <v>130712</v>
      </c>
      <c r="G6366">
        <v>2017</v>
      </c>
      <c r="H6366">
        <v>648</v>
      </c>
      <c r="I6366" t="s">
        <v>26</v>
      </c>
      <c r="J6366">
        <v>82.14</v>
      </c>
      <c r="K6366" t="s">
        <v>19</v>
      </c>
      <c r="L6366">
        <v>2019</v>
      </c>
      <c r="M6366" t="s">
        <v>38</v>
      </c>
      <c r="N6366" t="s">
        <v>31</v>
      </c>
      <c r="O6366">
        <v>97534.24</v>
      </c>
      <c r="P6366" t="s">
        <v>45</v>
      </c>
    </row>
    <row r="6367" spans="1:16" x14ac:dyDescent="0.35">
      <c r="A6367" t="s">
        <v>48</v>
      </c>
      <c r="B6367">
        <v>42.18</v>
      </c>
      <c r="C6367">
        <v>60631.21</v>
      </c>
      <c r="D6367" t="s">
        <v>29</v>
      </c>
      <c r="E6367" t="s">
        <v>86</v>
      </c>
      <c r="F6367">
        <v>103552</v>
      </c>
      <c r="G6367">
        <v>2018</v>
      </c>
      <c r="H6367">
        <v>580</v>
      </c>
      <c r="I6367" t="s">
        <v>26</v>
      </c>
      <c r="J6367">
        <v>90.41</v>
      </c>
      <c r="K6367" t="s">
        <v>27</v>
      </c>
      <c r="L6367">
        <v>2022</v>
      </c>
      <c r="M6367" t="s">
        <v>20</v>
      </c>
      <c r="N6367" t="s">
        <v>31</v>
      </c>
      <c r="O6367">
        <v>42920.79</v>
      </c>
      <c r="P6367" t="s">
        <v>45</v>
      </c>
    </row>
    <row r="6368" spans="1:16" x14ac:dyDescent="0.35">
      <c r="A6368" t="s">
        <v>15</v>
      </c>
      <c r="B6368">
        <v>54.84</v>
      </c>
      <c r="C6368">
        <v>70891.14</v>
      </c>
      <c r="D6368" t="s">
        <v>16</v>
      </c>
      <c r="E6368" t="s">
        <v>87</v>
      </c>
      <c r="F6368">
        <v>156623</v>
      </c>
      <c r="G6368">
        <v>2022</v>
      </c>
      <c r="H6368">
        <v>519</v>
      </c>
      <c r="I6368" t="s">
        <v>18</v>
      </c>
      <c r="J6368">
        <v>80.11</v>
      </c>
      <c r="K6368" t="s">
        <v>19</v>
      </c>
      <c r="L6368">
        <v>2022</v>
      </c>
      <c r="M6368" t="s">
        <v>44</v>
      </c>
      <c r="N6368" t="s">
        <v>21</v>
      </c>
      <c r="O6368">
        <v>85731.86</v>
      </c>
      <c r="P6368" t="s">
        <v>22</v>
      </c>
    </row>
    <row r="6369" spans="1:16" x14ac:dyDescent="0.35">
      <c r="A6369" t="s">
        <v>48</v>
      </c>
      <c r="B6369">
        <v>15.58</v>
      </c>
      <c r="C6369">
        <v>133400.76999999999</v>
      </c>
      <c r="D6369" t="s">
        <v>64</v>
      </c>
      <c r="E6369" t="s">
        <v>84</v>
      </c>
      <c r="F6369">
        <v>271375</v>
      </c>
      <c r="G6369">
        <v>2022</v>
      </c>
      <c r="H6369">
        <v>336</v>
      </c>
      <c r="I6369" t="s">
        <v>26</v>
      </c>
      <c r="J6369">
        <v>82.92</v>
      </c>
      <c r="K6369" t="s">
        <v>19</v>
      </c>
      <c r="L6369">
        <v>2022</v>
      </c>
      <c r="M6369" t="s">
        <v>38</v>
      </c>
      <c r="N6369" t="s">
        <v>31</v>
      </c>
      <c r="O6369">
        <v>137974.23000000001</v>
      </c>
      <c r="P6369" t="s">
        <v>35</v>
      </c>
    </row>
    <row r="6370" spans="1:16" x14ac:dyDescent="0.35">
      <c r="A6370" t="s">
        <v>15</v>
      </c>
      <c r="B6370">
        <v>33.44</v>
      </c>
      <c r="C6370">
        <v>41605.070000000007</v>
      </c>
      <c r="D6370" t="s">
        <v>36</v>
      </c>
      <c r="E6370" t="s">
        <v>66</v>
      </c>
      <c r="F6370">
        <v>152292</v>
      </c>
      <c r="G6370">
        <v>2024</v>
      </c>
      <c r="H6370">
        <v>117</v>
      </c>
      <c r="I6370" t="s">
        <v>34</v>
      </c>
      <c r="J6370">
        <v>30.53</v>
      </c>
      <c r="K6370" t="s">
        <v>27</v>
      </c>
      <c r="L6370">
        <v>2024</v>
      </c>
      <c r="M6370" t="s">
        <v>20</v>
      </c>
      <c r="N6370" t="s">
        <v>31</v>
      </c>
      <c r="O6370">
        <v>110686.93</v>
      </c>
      <c r="P6370" t="s">
        <v>45</v>
      </c>
    </row>
    <row r="6371" spans="1:16" x14ac:dyDescent="0.35">
      <c r="A6371" t="s">
        <v>48</v>
      </c>
      <c r="B6371">
        <v>59.47</v>
      </c>
      <c r="C6371">
        <v>59362.59</v>
      </c>
      <c r="D6371" t="s">
        <v>29</v>
      </c>
      <c r="E6371" t="s">
        <v>86</v>
      </c>
      <c r="F6371">
        <v>131849</v>
      </c>
      <c r="G6371">
        <v>2016</v>
      </c>
      <c r="H6371">
        <v>386</v>
      </c>
      <c r="I6371" t="s">
        <v>34</v>
      </c>
      <c r="J6371">
        <v>39.26</v>
      </c>
      <c r="K6371" t="s">
        <v>19</v>
      </c>
      <c r="L6371">
        <v>2021</v>
      </c>
      <c r="M6371" t="s">
        <v>44</v>
      </c>
      <c r="N6371" t="s">
        <v>31</v>
      </c>
      <c r="O6371">
        <v>72486.41</v>
      </c>
      <c r="P6371" t="s">
        <v>22</v>
      </c>
    </row>
    <row r="6372" spans="1:16" x14ac:dyDescent="0.35">
      <c r="A6372" t="s">
        <v>54</v>
      </c>
      <c r="B6372">
        <v>49.46</v>
      </c>
      <c r="C6372">
        <v>123038.53</v>
      </c>
      <c r="D6372" t="s">
        <v>32</v>
      </c>
      <c r="E6372" t="s">
        <v>80</v>
      </c>
      <c r="F6372">
        <v>209473</v>
      </c>
      <c r="G6372">
        <v>2023</v>
      </c>
      <c r="H6372">
        <v>246</v>
      </c>
      <c r="I6372" t="s">
        <v>26</v>
      </c>
      <c r="J6372">
        <v>63.09</v>
      </c>
      <c r="K6372" t="s">
        <v>42</v>
      </c>
      <c r="L6372">
        <v>2023</v>
      </c>
      <c r="M6372" t="s">
        <v>38</v>
      </c>
      <c r="N6372" t="s">
        <v>31</v>
      </c>
      <c r="O6372">
        <v>86434.47</v>
      </c>
      <c r="P6372" t="s">
        <v>50</v>
      </c>
    </row>
    <row r="6373" spans="1:16" x14ac:dyDescent="0.35">
      <c r="A6373" t="s">
        <v>39</v>
      </c>
      <c r="B6373">
        <v>36.06</v>
      </c>
      <c r="C6373">
        <v>44864.009999999995</v>
      </c>
      <c r="D6373" t="s">
        <v>29</v>
      </c>
      <c r="E6373" t="s">
        <v>75</v>
      </c>
      <c r="F6373">
        <v>110805</v>
      </c>
      <c r="G6373">
        <v>2020</v>
      </c>
      <c r="H6373">
        <v>495</v>
      </c>
      <c r="I6373" t="s">
        <v>34</v>
      </c>
      <c r="J6373">
        <v>40.17</v>
      </c>
      <c r="K6373" t="s">
        <v>42</v>
      </c>
      <c r="L6373">
        <v>2020</v>
      </c>
      <c r="M6373" t="s">
        <v>20</v>
      </c>
      <c r="N6373" t="s">
        <v>31</v>
      </c>
      <c r="O6373">
        <v>65940.990000000005</v>
      </c>
      <c r="P6373" t="s">
        <v>35</v>
      </c>
    </row>
    <row r="6374" spans="1:16" x14ac:dyDescent="0.35">
      <c r="A6374" t="s">
        <v>59</v>
      </c>
      <c r="B6374">
        <v>20.66</v>
      </c>
      <c r="C6374">
        <v>149489.60000000001</v>
      </c>
      <c r="D6374" t="s">
        <v>29</v>
      </c>
      <c r="E6374" t="s">
        <v>30</v>
      </c>
      <c r="F6374">
        <v>271569</v>
      </c>
      <c r="G6374">
        <v>2015</v>
      </c>
      <c r="H6374">
        <v>670</v>
      </c>
      <c r="I6374" t="s">
        <v>26</v>
      </c>
      <c r="J6374">
        <v>88.96</v>
      </c>
      <c r="K6374" t="s">
        <v>27</v>
      </c>
      <c r="L6374">
        <v>2016</v>
      </c>
      <c r="M6374" t="s">
        <v>38</v>
      </c>
      <c r="N6374" t="s">
        <v>21</v>
      </c>
      <c r="O6374">
        <v>122079.4</v>
      </c>
      <c r="P6374" t="s">
        <v>50</v>
      </c>
    </row>
    <row r="6375" spans="1:16" x14ac:dyDescent="0.35">
      <c r="A6375" t="s">
        <v>28</v>
      </c>
      <c r="B6375">
        <v>41.32</v>
      </c>
      <c r="C6375">
        <v>184186.55</v>
      </c>
      <c r="D6375" t="s">
        <v>16</v>
      </c>
      <c r="E6375" t="s">
        <v>87</v>
      </c>
      <c r="F6375">
        <v>385666</v>
      </c>
      <c r="G6375">
        <v>2019</v>
      </c>
      <c r="H6375">
        <v>784</v>
      </c>
      <c r="I6375" t="s">
        <v>18</v>
      </c>
      <c r="J6375">
        <v>95.04</v>
      </c>
      <c r="K6375" t="s">
        <v>19</v>
      </c>
      <c r="L6375">
        <v>2024</v>
      </c>
      <c r="M6375" t="s">
        <v>38</v>
      </c>
      <c r="N6375" t="s">
        <v>21</v>
      </c>
      <c r="O6375">
        <v>201479.45</v>
      </c>
      <c r="P6375" t="s">
        <v>45</v>
      </c>
    </row>
    <row r="6376" spans="1:16" x14ac:dyDescent="0.35">
      <c r="A6376" t="s">
        <v>39</v>
      </c>
      <c r="B6376">
        <v>57</v>
      </c>
      <c r="C6376">
        <v>102672.57</v>
      </c>
      <c r="D6376" t="s">
        <v>32</v>
      </c>
      <c r="E6376" t="s">
        <v>80</v>
      </c>
      <c r="F6376">
        <v>275434</v>
      </c>
      <c r="G6376">
        <v>2019</v>
      </c>
      <c r="H6376">
        <v>615</v>
      </c>
      <c r="I6376" t="s">
        <v>34</v>
      </c>
      <c r="J6376">
        <v>56.24</v>
      </c>
      <c r="K6376" t="s">
        <v>27</v>
      </c>
      <c r="L6376">
        <v>2024</v>
      </c>
      <c r="M6376" t="s">
        <v>20</v>
      </c>
      <c r="N6376" t="s">
        <v>21</v>
      </c>
      <c r="O6376">
        <v>172761.43</v>
      </c>
      <c r="P6376" t="s">
        <v>45</v>
      </c>
    </row>
    <row r="6377" spans="1:16" x14ac:dyDescent="0.35">
      <c r="A6377" t="s">
        <v>54</v>
      </c>
      <c r="B6377">
        <v>70.73</v>
      </c>
      <c r="C6377">
        <v>101447.8</v>
      </c>
      <c r="D6377" t="s">
        <v>32</v>
      </c>
      <c r="E6377" t="s">
        <v>56</v>
      </c>
      <c r="F6377">
        <v>170476</v>
      </c>
      <c r="G6377">
        <v>2024</v>
      </c>
      <c r="H6377">
        <v>499</v>
      </c>
      <c r="I6377" t="s">
        <v>18</v>
      </c>
      <c r="J6377">
        <v>73.849999999999994</v>
      </c>
      <c r="K6377" t="s">
        <v>42</v>
      </c>
      <c r="L6377">
        <v>2024</v>
      </c>
      <c r="M6377" t="s">
        <v>20</v>
      </c>
      <c r="N6377" t="s">
        <v>31</v>
      </c>
      <c r="O6377">
        <v>69028.2</v>
      </c>
      <c r="P6377" t="s">
        <v>22</v>
      </c>
    </row>
    <row r="6378" spans="1:16" x14ac:dyDescent="0.35">
      <c r="A6378" t="s">
        <v>39</v>
      </c>
      <c r="B6378">
        <v>52.94</v>
      </c>
      <c r="C6378">
        <v>134523.57999999999</v>
      </c>
      <c r="D6378" t="s">
        <v>36</v>
      </c>
      <c r="E6378" t="s">
        <v>70</v>
      </c>
      <c r="F6378">
        <v>292630</v>
      </c>
      <c r="G6378">
        <v>2018</v>
      </c>
      <c r="H6378">
        <v>194</v>
      </c>
      <c r="I6378" t="s">
        <v>18</v>
      </c>
      <c r="J6378">
        <v>76.8</v>
      </c>
      <c r="K6378" t="s">
        <v>19</v>
      </c>
      <c r="L6378">
        <v>2021</v>
      </c>
      <c r="M6378" t="s">
        <v>20</v>
      </c>
      <c r="N6378" t="s">
        <v>31</v>
      </c>
      <c r="O6378">
        <v>158106.42000000001</v>
      </c>
      <c r="P6378" t="s">
        <v>35</v>
      </c>
    </row>
    <row r="6379" spans="1:16" x14ac:dyDescent="0.35">
      <c r="A6379" t="s">
        <v>23</v>
      </c>
      <c r="B6379">
        <v>15.12</v>
      </c>
      <c r="C6379">
        <v>67561.119999999995</v>
      </c>
      <c r="D6379" t="s">
        <v>32</v>
      </c>
      <c r="E6379" t="s">
        <v>60</v>
      </c>
      <c r="F6379">
        <v>142557</v>
      </c>
      <c r="G6379">
        <v>2023</v>
      </c>
      <c r="H6379">
        <v>215</v>
      </c>
      <c r="I6379" t="s">
        <v>34</v>
      </c>
      <c r="J6379">
        <v>39.9</v>
      </c>
      <c r="K6379" t="s">
        <v>19</v>
      </c>
      <c r="L6379">
        <v>2023</v>
      </c>
      <c r="M6379" t="s">
        <v>20</v>
      </c>
      <c r="N6379" t="s">
        <v>31</v>
      </c>
      <c r="O6379">
        <v>74995.88</v>
      </c>
      <c r="P6379" t="s">
        <v>45</v>
      </c>
    </row>
    <row r="6380" spans="1:16" x14ac:dyDescent="0.35">
      <c r="A6380" t="s">
        <v>55</v>
      </c>
      <c r="B6380">
        <v>52.55</v>
      </c>
      <c r="C6380">
        <v>119456.1</v>
      </c>
      <c r="D6380" t="s">
        <v>32</v>
      </c>
      <c r="E6380" t="s">
        <v>47</v>
      </c>
      <c r="F6380">
        <v>371448</v>
      </c>
      <c r="G6380">
        <v>2017</v>
      </c>
      <c r="H6380">
        <v>199</v>
      </c>
      <c r="I6380" t="s">
        <v>26</v>
      </c>
      <c r="J6380">
        <v>82.74</v>
      </c>
      <c r="K6380" t="s">
        <v>42</v>
      </c>
      <c r="L6380">
        <v>2017</v>
      </c>
      <c r="M6380" t="s">
        <v>20</v>
      </c>
      <c r="N6380" t="s">
        <v>21</v>
      </c>
      <c r="O6380">
        <v>251991.9</v>
      </c>
      <c r="P6380" t="s">
        <v>22</v>
      </c>
    </row>
    <row r="6381" spans="1:16" x14ac:dyDescent="0.35">
      <c r="A6381" t="s">
        <v>55</v>
      </c>
      <c r="B6381">
        <v>79.069999999999993</v>
      </c>
      <c r="C6381">
        <v>91535.34</v>
      </c>
      <c r="D6381" t="s">
        <v>64</v>
      </c>
      <c r="E6381" t="s">
        <v>78</v>
      </c>
      <c r="F6381">
        <v>322611</v>
      </c>
      <c r="G6381">
        <v>2017</v>
      </c>
      <c r="H6381">
        <v>312</v>
      </c>
      <c r="I6381" t="s">
        <v>18</v>
      </c>
      <c r="J6381">
        <v>86.57</v>
      </c>
      <c r="K6381" t="s">
        <v>42</v>
      </c>
      <c r="L6381">
        <v>2017</v>
      </c>
      <c r="M6381" t="s">
        <v>38</v>
      </c>
      <c r="N6381" t="s">
        <v>31</v>
      </c>
      <c r="O6381">
        <v>231075.66</v>
      </c>
      <c r="P6381" t="s">
        <v>22</v>
      </c>
    </row>
    <row r="6382" spans="1:16" x14ac:dyDescent="0.35">
      <c r="A6382" t="s">
        <v>23</v>
      </c>
      <c r="B6382">
        <v>51.82</v>
      </c>
      <c r="C6382">
        <v>108900.26999999999</v>
      </c>
      <c r="D6382" t="s">
        <v>29</v>
      </c>
      <c r="E6382" t="s">
        <v>86</v>
      </c>
      <c r="F6382">
        <v>370282</v>
      </c>
      <c r="G6382">
        <v>2020</v>
      </c>
      <c r="H6382">
        <v>356</v>
      </c>
      <c r="I6382" t="s">
        <v>34</v>
      </c>
      <c r="J6382">
        <v>54.02</v>
      </c>
      <c r="K6382" t="s">
        <v>42</v>
      </c>
      <c r="L6382">
        <v>2020</v>
      </c>
      <c r="M6382" t="s">
        <v>38</v>
      </c>
      <c r="N6382" t="s">
        <v>21</v>
      </c>
      <c r="O6382">
        <v>261381.73</v>
      </c>
      <c r="P6382" t="s">
        <v>45</v>
      </c>
    </row>
    <row r="6383" spans="1:16" x14ac:dyDescent="0.35">
      <c r="A6383" t="s">
        <v>39</v>
      </c>
      <c r="B6383">
        <v>42.27</v>
      </c>
      <c r="C6383">
        <v>22600.850000000006</v>
      </c>
      <c r="D6383" t="s">
        <v>24</v>
      </c>
      <c r="E6383" t="s">
        <v>25</v>
      </c>
      <c r="F6383">
        <v>91160</v>
      </c>
      <c r="G6383">
        <v>2022</v>
      </c>
      <c r="H6383">
        <v>266</v>
      </c>
      <c r="I6383" t="s">
        <v>26</v>
      </c>
      <c r="J6383">
        <v>76.48</v>
      </c>
      <c r="K6383" t="s">
        <v>19</v>
      </c>
      <c r="L6383">
        <v>2024</v>
      </c>
      <c r="M6383" t="s">
        <v>20</v>
      </c>
      <c r="N6383" t="s">
        <v>21</v>
      </c>
      <c r="O6383">
        <v>68559.149999999994</v>
      </c>
      <c r="P6383" t="s">
        <v>35</v>
      </c>
    </row>
    <row r="6384" spans="1:16" x14ac:dyDescent="0.35">
      <c r="A6384" t="s">
        <v>46</v>
      </c>
      <c r="B6384">
        <v>57.03</v>
      </c>
      <c r="C6384">
        <v>15951.18</v>
      </c>
      <c r="D6384" t="s">
        <v>52</v>
      </c>
      <c r="E6384" t="s">
        <v>72</v>
      </c>
      <c r="F6384">
        <v>53180</v>
      </c>
      <c r="G6384">
        <v>2019</v>
      </c>
      <c r="H6384">
        <v>925</v>
      </c>
      <c r="I6384" t="s">
        <v>34</v>
      </c>
      <c r="J6384">
        <v>40.06</v>
      </c>
      <c r="K6384" t="s">
        <v>19</v>
      </c>
      <c r="L6384">
        <v>2023</v>
      </c>
      <c r="M6384" t="s">
        <v>44</v>
      </c>
      <c r="N6384" t="s">
        <v>31</v>
      </c>
      <c r="O6384">
        <v>37228.82</v>
      </c>
      <c r="P6384" t="s">
        <v>22</v>
      </c>
    </row>
    <row r="6385" spans="1:16" x14ac:dyDescent="0.35">
      <c r="A6385" t="s">
        <v>23</v>
      </c>
      <c r="B6385">
        <v>73.56</v>
      </c>
      <c r="C6385">
        <v>77086.39</v>
      </c>
      <c r="D6385" t="s">
        <v>40</v>
      </c>
      <c r="E6385" t="s">
        <v>41</v>
      </c>
      <c r="F6385">
        <v>200518</v>
      </c>
      <c r="G6385">
        <v>2022</v>
      </c>
      <c r="H6385">
        <v>892</v>
      </c>
      <c r="I6385" t="s">
        <v>18</v>
      </c>
      <c r="J6385">
        <v>96.81</v>
      </c>
      <c r="K6385" t="s">
        <v>27</v>
      </c>
      <c r="L6385">
        <v>2022</v>
      </c>
      <c r="M6385" t="s">
        <v>20</v>
      </c>
      <c r="N6385" t="s">
        <v>21</v>
      </c>
      <c r="O6385">
        <v>123431.61</v>
      </c>
      <c r="P6385" t="s">
        <v>50</v>
      </c>
    </row>
    <row r="6386" spans="1:16" x14ac:dyDescent="0.35">
      <c r="A6386" t="s">
        <v>59</v>
      </c>
      <c r="B6386">
        <v>10.1</v>
      </c>
      <c r="C6386">
        <v>79075.289999999979</v>
      </c>
      <c r="D6386" t="s">
        <v>40</v>
      </c>
      <c r="E6386" t="s">
        <v>51</v>
      </c>
      <c r="F6386">
        <v>344387</v>
      </c>
      <c r="G6386">
        <v>2022</v>
      </c>
      <c r="H6386">
        <v>333</v>
      </c>
      <c r="I6386" t="s">
        <v>34</v>
      </c>
      <c r="J6386">
        <v>31.41</v>
      </c>
      <c r="K6386" t="s">
        <v>27</v>
      </c>
      <c r="L6386">
        <v>2024</v>
      </c>
      <c r="M6386" t="s">
        <v>44</v>
      </c>
      <c r="N6386" t="s">
        <v>31</v>
      </c>
      <c r="O6386">
        <v>265311.71000000002</v>
      </c>
      <c r="P6386" t="s">
        <v>22</v>
      </c>
    </row>
    <row r="6387" spans="1:16" x14ac:dyDescent="0.35">
      <c r="A6387" t="s">
        <v>59</v>
      </c>
      <c r="B6387">
        <v>24.11</v>
      </c>
      <c r="C6387">
        <v>29786.800000000003</v>
      </c>
      <c r="D6387" t="s">
        <v>36</v>
      </c>
      <c r="E6387" t="s">
        <v>57</v>
      </c>
      <c r="F6387">
        <v>145242</v>
      </c>
      <c r="G6387">
        <v>2022</v>
      </c>
      <c r="H6387">
        <v>626</v>
      </c>
      <c r="I6387" t="s">
        <v>26</v>
      </c>
      <c r="J6387">
        <v>78.150000000000006</v>
      </c>
      <c r="K6387" t="s">
        <v>19</v>
      </c>
      <c r="L6387">
        <v>2024</v>
      </c>
      <c r="M6387" t="s">
        <v>38</v>
      </c>
      <c r="N6387" t="s">
        <v>21</v>
      </c>
      <c r="O6387">
        <v>115455.2</v>
      </c>
      <c r="P6387" t="s">
        <v>22</v>
      </c>
    </row>
    <row r="6388" spans="1:16" x14ac:dyDescent="0.35">
      <c r="A6388" t="s">
        <v>59</v>
      </c>
      <c r="B6388">
        <v>63.77</v>
      </c>
      <c r="C6388">
        <v>94718.61</v>
      </c>
      <c r="D6388" t="s">
        <v>36</v>
      </c>
      <c r="E6388" t="s">
        <v>63</v>
      </c>
      <c r="F6388">
        <v>218887</v>
      </c>
      <c r="G6388">
        <v>2018</v>
      </c>
      <c r="H6388">
        <v>785</v>
      </c>
      <c r="I6388" t="s">
        <v>18</v>
      </c>
      <c r="J6388">
        <v>86.45</v>
      </c>
      <c r="K6388" t="s">
        <v>19</v>
      </c>
      <c r="L6388">
        <v>2018</v>
      </c>
      <c r="M6388" t="s">
        <v>20</v>
      </c>
      <c r="N6388" t="s">
        <v>21</v>
      </c>
      <c r="O6388">
        <v>124168.39</v>
      </c>
      <c r="P6388" t="s">
        <v>45</v>
      </c>
    </row>
    <row r="6389" spans="1:16" x14ac:dyDescent="0.35">
      <c r="A6389" t="s">
        <v>55</v>
      </c>
      <c r="B6389">
        <v>35.75</v>
      </c>
      <c r="C6389">
        <v>191378.03</v>
      </c>
      <c r="D6389" t="s">
        <v>24</v>
      </c>
      <c r="E6389" t="s">
        <v>85</v>
      </c>
      <c r="F6389">
        <v>342355</v>
      </c>
      <c r="G6389">
        <v>2024</v>
      </c>
      <c r="H6389">
        <v>888</v>
      </c>
      <c r="I6389" t="s">
        <v>26</v>
      </c>
      <c r="J6389">
        <v>62.77</v>
      </c>
      <c r="K6389" t="s">
        <v>19</v>
      </c>
      <c r="L6389">
        <v>2024</v>
      </c>
      <c r="M6389" t="s">
        <v>38</v>
      </c>
      <c r="N6389" t="s">
        <v>31</v>
      </c>
      <c r="O6389">
        <v>150976.97</v>
      </c>
      <c r="P6389" t="s">
        <v>22</v>
      </c>
    </row>
    <row r="6390" spans="1:16" x14ac:dyDescent="0.35">
      <c r="A6390" t="s">
        <v>23</v>
      </c>
      <c r="B6390">
        <v>62.53</v>
      </c>
      <c r="C6390">
        <v>50048.990000000005</v>
      </c>
      <c r="D6390" t="s">
        <v>36</v>
      </c>
      <c r="E6390" t="s">
        <v>63</v>
      </c>
      <c r="F6390">
        <v>171420</v>
      </c>
      <c r="G6390">
        <v>2015</v>
      </c>
      <c r="H6390">
        <v>190</v>
      </c>
      <c r="I6390" t="s">
        <v>34</v>
      </c>
      <c r="J6390">
        <v>58.83</v>
      </c>
      <c r="K6390" t="s">
        <v>19</v>
      </c>
      <c r="L6390">
        <v>2018</v>
      </c>
      <c r="M6390" t="s">
        <v>44</v>
      </c>
      <c r="N6390" t="s">
        <v>31</v>
      </c>
      <c r="O6390">
        <v>121371.01</v>
      </c>
      <c r="P6390" t="s">
        <v>35</v>
      </c>
    </row>
    <row r="6391" spans="1:16" x14ac:dyDescent="0.35">
      <c r="A6391" t="s">
        <v>28</v>
      </c>
      <c r="B6391">
        <v>66.86</v>
      </c>
      <c r="C6391">
        <v>95523.390000000014</v>
      </c>
      <c r="D6391" t="s">
        <v>40</v>
      </c>
      <c r="E6391" t="s">
        <v>58</v>
      </c>
      <c r="F6391">
        <v>398114</v>
      </c>
      <c r="G6391">
        <v>2016</v>
      </c>
      <c r="H6391">
        <v>521</v>
      </c>
      <c r="I6391" t="s">
        <v>18</v>
      </c>
      <c r="J6391">
        <v>80.34</v>
      </c>
      <c r="K6391" t="s">
        <v>19</v>
      </c>
      <c r="L6391">
        <v>2018</v>
      </c>
      <c r="M6391" t="s">
        <v>38</v>
      </c>
      <c r="N6391" t="s">
        <v>21</v>
      </c>
      <c r="O6391">
        <v>302590.61</v>
      </c>
      <c r="P6391" t="s">
        <v>35</v>
      </c>
    </row>
    <row r="6392" spans="1:16" x14ac:dyDescent="0.35">
      <c r="A6392" t="s">
        <v>28</v>
      </c>
      <c r="B6392">
        <v>75.75</v>
      </c>
      <c r="C6392">
        <v>63006.66</v>
      </c>
      <c r="D6392" t="s">
        <v>40</v>
      </c>
      <c r="E6392" t="s">
        <v>51</v>
      </c>
      <c r="F6392">
        <v>135913</v>
      </c>
      <c r="G6392">
        <v>2021</v>
      </c>
      <c r="H6392">
        <v>597</v>
      </c>
      <c r="I6392" t="s">
        <v>18</v>
      </c>
      <c r="J6392">
        <v>82.06</v>
      </c>
      <c r="K6392" t="s">
        <v>27</v>
      </c>
      <c r="L6392">
        <v>2023</v>
      </c>
      <c r="M6392" t="s">
        <v>44</v>
      </c>
      <c r="N6392" t="s">
        <v>21</v>
      </c>
      <c r="O6392">
        <v>72906.34</v>
      </c>
      <c r="P6392" t="s">
        <v>50</v>
      </c>
    </row>
    <row r="6393" spans="1:16" x14ac:dyDescent="0.35">
      <c r="A6393" t="s">
        <v>28</v>
      </c>
      <c r="B6393">
        <v>51.6</v>
      </c>
      <c r="C6393">
        <v>96478.66</v>
      </c>
      <c r="D6393" t="s">
        <v>24</v>
      </c>
      <c r="E6393" t="s">
        <v>73</v>
      </c>
      <c r="F6393">
        <v>225943</v>
      </c>
      <c r="G6393">
        <v>2024</v>
      </c>
      <c r="H6393">
        <v>105</v>
      </c>
      <c r="I6393" t="s">
        <v>18</v>
      </c>
      <c r="J6393">
        <v>75.38</v>
      </c>
      <c r="K6393" t="s">
        <v>19</v>
      </c>
      <c r="L6393">
        <v>2024</v>
      </c>
      <c r="M6393" t="s">
        <v>20</v>
      </c>
      <c r="N6393" t="s">
        <v>31</v>
      </c>
      <c r="O6393">
        <v>129464.34</v>
      </c>
      <c r="P6393" t="s">
        <v>35</v>
      </c>
    </row>
    <row r="6394" spans="1:16" x14ac:dyDescent="0.35">
      <c r="A6394" t="s">
        <v>28</v>
      </c>
      <c r="B6394">
        <v>75.72</v>
      </c>
      <c r="C6394">
        <v>114594.24000000001</v>
      </c>
      <c r="D6394" t="s">
        <v>52</v>
      </c>
      <c r="E6394" t="s">
        <v>69</v>
      </c>
      <c r="F6394">
        <v>208277</v>
      </c>
      <c r="G6394">
        <v>2024</v>
      </c>
      <c r="H6394">
        <v>431</v>
      </c>
      <c r="I6394" t="s">
        <v>26</v>
      </c>
      <c r="J6394">
        <v>67.33</v>
      </c>
      <c r="K6394" t="s">
        <v>27</v>
      </c>
      <c r="L6394">
        <v>2024</v>
      </c>
      <c r="M6394" t="s">
        <v>38</v>
      </c>
      <c r="N6394" t="s">
        <v>21</v>
      </c>
      <c r="O6394">
        <v>93682.76</v>
      </c>
      <c r="P6394" t="s">
        <v>45</v>
      </c>
    </row>
    <row r="6395" spans="1:16" x14ac:dyDescent="0.35">
      <c r="A6395" t="s">
        <v>46</v>
      </c>
      <c r="B6395">
        <v>43.95</v>
      </c>
      <c r="C6395">
        <v>210948.5</v>
      </c>
      <c r="D6395" t="s">
        <v>52</v>
      </c>
      <c r="E6395" t="s">
        <v>79</v>
      </c>
      <c r="F6395">
        <v>353089</v>
      </c>
      <c r="G6395">
        <v>2017</v>
      </c>
      <c r="H6395">
        <v>576</v>
      </c>
      <c r="I6395" t="s">
        <v>26</v>
      </c>
      <c r="J6395">
        <v>97.43</v>
      </c>
      <c r="K6395" t="s">
        <v>27</v>
      </c>
      <c r="L6395">
        <v>2018</v>
      </c>
      <c r="M6395" t="s">
        <v>44</v>
      </c>
      <c r="N6395" t="s">
        <v>21</v>
      </c>
      <c r="O6395">
        <v>142140.5</v>
      </c>
      <c r="P6395" t="s">
        <v>35</v>
      </c>
    </row>
    <row r="6396" spans="1:16" x14ac:dyDescent="0.35">
      <c r="A6396" t="s">
        <v>59</v>
      </c>
      <c r="B6396">
        <v>75.349999999999994</v>
      </c>
      <c r="C6396">
        <v>58097.89</v>
      </c>
      <c r="D6396" t="s">
        <v>52</v>
      </c>
      <c r="E6396" t="s">
        <v>72</v>
      </c>
      <c r="F6396">
        <v>169295</v>
      </c>
      <c r="G6396">
        <v>2024</v>
      </c>
      <c r="H6396">
        <v>495</v>
      </c>
      <c r="I6396" t="s">
        <v>26</v>
      </c>
      <c r="J6396">
        <v>86.52</v>
      </c>
      <c r="K6396" t="s">
        <v>19</v>
      </c>
      <c r="L6396">
        <v>2024</v>
      </c>
      <c r="M6396" t="s">
        <v>20</v>
      </c>
      <c r="N6396" t="s">
        <v>31</v>
      </c>
      <c r="O6396">
        <v>111197.11</v>
      </c>
      <c r="P6396" t="s">
        <v>45</v>
      </c>
    </row>
    <row r="6397" spans="1:16" x14ac:dyDescent="0.35">
      <c r="A6397" t="s">
        <v>55</v>
      </c>
      <c r="B6397">
        <v>8.0299999999999994</v>
      </c>
      <c r="C6397">
        <v>98716.59</v>
      </c>
      <c r="D6397" t="s">
        <v>32</v>
      </c>
      <c r="E6397" t="s">
        <v>60</v>
      </c>
      <c r="F6397">
        <v>263907</v>
      </c>
      <c r="G6397">
        <v>2020</v>
      </c>
      <c r="H6397">
        <v>797</v>
      </c>
      <c r="I6397" t="s">
        <v>26</v>
      </c>
      <c r="J6397">
        <v>75.209999999999994</v>
      </c>
      <c r="K6397" t="s">
        <v>19</v>
      </c>
      <c r="L6397">
        <v>2022</v>
      </c>
      <c r="M6397" t="s">
        <v>44</v>
      </c>
      <c r="N6397" t="s">
        <v>31</v>
      </c>
      <c r="O6397">
        <v>165190.41</v>
      </c>
      <c r="P6397" t="s">
        <v>22</v>
      </c>
    </row>
    <row r="6398" spans="1:16" x14ac:dyDescent="0.35">
      <c r="A6398" t="s">
        <v>15</v>
      </c>
      <c r="B6398">
        <v>14.66</v>
      </c>
      <c r="C6398">
        <v>182903.88</v>
      </c>
      <c r="D6398" t="s">
        <v>29</v>
      </c>
      <c r="E6398" t="s">
        <v>82</v>
      </c>
      <c r="F6398">
        <v>370986</v>
      </c>
      <c r="G6398">
        <v>2023</v>
      </c>
      <c r="H6398">
        <v>288</v>
      </c>
      <c r="I6398" t="s">
        <v>34</v>
      </c>
      <c r="J6398">
        <v>44.65</v>
      </c>
      <c r="K6398" t="s">
        <v>19</v>
      </c>
      <c r="L6398">
        <v>2024</v>
      </c>
      <c r="M6398" t="s">
        <v>44</v>
      </c>
      <c r="N6398" t="s">
        <v>21</v>
      </c>
      <c r="O6398">
        <v>188082.12</v>
      </c>
      <c r="P6398" t="s">
        <v>50</v>
      </c>
    </row>
    <row r="6399" spans="1:16" x14ac:dyDescent="0.35">
      <c r="A6399" t="s">
        <v>15</v>
      </c>
      <c r="B6399">
        <v>20.25</v>
      </c>
      <c r="C6399">
        <v>98152.06</v>
      </c>
      <c r="D6399" t="s">
        <v>64</v>
      </c>
      <c r="E6399" t="s">
        <v>78</v>
      </c>
      <c r="F6399">
        <v>253160</v>
      </c>
      <c r="G6399">
        <v>2023</v>
      </c>
      <c r="H6399">
        <v>926</v>
      </c>
      <c r="I6399" t="s">
        <v>34</v>
      </c>
      <c r="J6399">
        <v>48.36</v>
      </c>
      <c r="K6399" t="s">
        <v>42</v>
      </c>
      <c r="L6399">
        <v>2023</v>
      </c>
      <c r="M6399" t="s">
        <v>20</v>
      </c>
      <c r="N6399" t="s">
        <v>21</v>
      </c>
      <c r="O6399">
        <v>155007.94</v>
      </c>
      <c r="P6399" t="s">
        <v>45</v>
      </c>
    </row>
    <row r="6400" spans="1:16" x14ac:dyDescent="0.35">
      <c r="A6400" t="s">
        <v>46</v>
      </c>
      <c r="B6400">
        <v>61.06</v>
      </c>
      <c r="C6400">
        <v>135742.31</v>
      </c>
      <c r="D6400" t="s">
        <v>24</v>
      </c>
      <c r="E6400" t="s">
        <v>73</v>
      </c>
      <c r="F6400">
        <v>331587</v>
      </c>
      <c r="G6400">
        <v>2024</v>
      </c>
      <c r="H6400">
        <v>223</v>
      </c>
      <c r="I6400" t="s">
        <v>26</v>
      </c>
      <c r="J6400">
        <v>65.959999999999994</v>
      </c>
      <c r="K6400" t="s">
        <v>42</v>
      </c>
      <c r="L6400">
        <v>2024</v>
      </c>
      <c r="M6400" t="s">
        <v>44</v>
      </c>
      <c r="N6400" t="s">
        <v>21</v>
      </c>
      <c r="O6400">
        <v>195844.69</v>
      </c>
      <c r="P6400" t="s">
        <v>22</v>
      </c>
    </row>
    <row r="6401" spans="1:16" x14ac:dyDescent="0.35">
      <c r="A6401" t="s">
        <v>28</v>
      </c>
      <c r="B6401">
        <v>59.66</v>
      </c>
      <c r="C6401">
        <v>118523.76999999999</v>
      </c>
      <c r="D6401" t="s">
        <v>24</v>
      </c>
      <c r="E6401" t="s">
        <v>74</v>
      </c>
      <c r="F6401">
        <v>356144</v>
      </c>
      <c r="G6401">
        <v>2015</v>
      </c>
      <c r="H6401">
        <v>449</v>
      </c>
      <c r="I6401" t="s">
        <v>26</v>
      </c>
      <c r="J6401">
        <v>74.66</v>
      </c>
      <c r="K6401" t="s">
        <v>19</v>
      </c>
      <c r="L6401">
        <v>2020</v>
      </c>
      <c r="M6401" t="s">
        <v>44</v>
      </c>
      <c r="N6401" t="s">
        <v>21</v>
      </c>
      <c r="O6401">
        <v>237620.23</v>
      </c>
      <c r="P6401" t="s">
        <v>45</v>
      </c>
    </row>
    <row r="6402" spans="1:16" x14ac:dyDescent="0.35">
      <c r="A6402" t="s">
        <v>15</v>
      </c>
      <c r="B6402">
        <v>71.16</v>
      </c>
      <c r="C6402">
        <v>107084.15</v>
      </c>
      <c r="D6402" t="s">
        <v>29</v>
      </c>
      <c r="E6402" t="s">
        <v>49</v>
      </c>
      <c r="F6402">
        <v>300904</v>
      </c>
      <c r="G6402">
        <v>2015</v>
      </c>
      <c r="H6402">
        <v>294</v>
      </c>
      <c r="I6402" t="s">
        <v>26</v>
      </c>
      <c r="J6402">
        <v>70.510000000000005</v>
      </c>
      <c r="K6402" t="s">
        <v>19</v>
      </c>
      <c r="L6402">
        <v>2018</v>
      </c>
      <c r="M6402" t="s">
        <v>20</v>
      </c>
      <c r="N6402" t="s">
        <v>21</v>
      </c>
      <c r="O6402">
        <v>193819.85</v>
      </c>
      <c r="P6402" t="s">
        <v>50</v>
      </c>
    </row>
    <row r="6403" spans="1:16" x14ac:dyDescent="0.35">
      <c r="A6403" t="s">
        <v>15</v>
      </c>
      <c r="B6403">
        <v>11.18</v>
      </c>
      <c r="C6403">
        <v>78455</v>
      </c>
      <c r="D6403" t="s">
        <v>52</v>
      </c>
      <c r="E6403" t="s">
        <v>72</v>
      </c>
      <c r="F6403">
        <v>222357</v>
      </c>
      <c r="G6403">
        <v>2018</v>
      </c>
      <c r="H6403">
        <v>287</v>
      </c>
      <c r="I6403" t="s">
        <v>34</v>
      </c>
      <c r="J6403">
        <v>43.54</v>
      </c>
      <c r="K6403" t="s">
        <v>19</v>
      </c>
      <c r="L6403">
        <v>2021</v>
      </c>
      <c r="M6403" t="s">
        <v>38</v>
      </c>
      <c r="N6403" t="s">
        <v>21</v>
      </c>
      <c r="O6403">
        <v>143902</v>
      </c>
      <c r="P6403" t="s">
        <v>35</v>
      </c>
    </row>
    <row r="6404" spans="1:16" x14ac:dyDescent="0.35">
      <c r="A6404" t="s">
        <v>55</v>
      </c>
      <c r="B6404">
        <v>61.43</v>
      </c>
      <c r="C6404">
        <v>113038.96</v>
      </c>
      <c r="D6404" t="s">
        <v>52</v>
      </c>
      <c r="E6404" t="s">
        <v>81</v>
      </c>
      <c r="F6404">
        <v>218406</v>
      </c>
      <c r="G6404">
        <v>2018</v>
      </c>
      <c r="H6404">
        <v>361</v>
      </c>
      <c r="I6404" t="s">
        <v>34</v>
      </c>
      <c r="J6404">
        <v>43.2</v>
      </c>
      <c r="K6404" t="s">
        <v>42</v>
      </c>
      <c r="L6404">
        <v>2018</v>
      </c>
      <c r="M6404" t="s">
        <v>20</v>
      </c>
      <c r="N6404" t="s">
        <v>31</v>
      </c>
      <c r="O6404">
        <v>105367.03999999999</v>
      </c>
      <c r="P6404" t="s">
        <v>45</v>
      </c>
    </row>
    <row r="6405" spans="1:16" x14ac:dyDescent="0.35">
      <c r="A6405" t="s">
        <v>54</v>
      </c>
      <c r="B6405">
        <v>64.38</v>
      </c>
      <c r="C6405">
        <v>63643.14</v>
      </c>
      <c r="D6405" t="s">
        <v>40</v>
      </c>
      <c r="E6405" t="s">
        <v>58</v>
      </c>
      <c r="F6405">
        <v>118213</v>
      </c>
      <c r="G6405">
        <v>2022</v>
      </c>
      <c r="H6405">
        <v>784</v>
      </c>
      <c r="I6405" t="s">
        <v>26</v>
      </c>
      <c r="J6405">
        <v>77.17</v>
      </c>
      <c r="K6405" t="s">
        <v>27</v>
      </c>
      <c r="L6405">
        <v>2023</v>
      </c>
      <c r="M6405" t="s">
        <v>38</v>
      </c>
      <c r="N6405" t="s">
        <v>31</v>
      </c>
      <c r="O6405">
        <v>54569.86</v>
      </c>
      <c r="P6405" t="s">
        <v>45</v>
      </c>
    </row>
    <row r="6406" spans="1:16" x14ac:dyDescent="0.35">
      <c r="A6406" t="s">
        <v>23</v>
      </c>
      <c r="B6406">
        <v>76.790000000000006</v>
      </c>
      <c r="C6406">
        <v>208208.74</v>
      </c>
      <c r="D6406" t="s">
        <v>29</v>
      </c>
      <c r="E6406" t="s">
        <v>49</v>
      </c>
      <c r="F6406">
        <v>369006</v>
      </c>
      <c r="G6406">
        <v>2021</v>
      </c>
      <c r="H6406">
        <v>612</v>
      </c>
      <c r="I6406" t="s">
        <v>18</v>
      </c>
      <c r="J6406">
        <v>88.72</v>
      </c>
      <c r="K6406" t="s">
        <v>19</v>
      </c>
      <c r="L6406">
        <v>2022</v>
      </c>
      <c r="M6406" t="s">
        <v>20</v>
      </c>
      <c r="N6406" t="s">
        <v>21</v>
      </c>
      <c r="O6406">
        <v>160797.26</v>
      </c>
      <c r="P6406" t="s">
        <v>45</v>
      </c>
    </row>
    <row r="6407" spans="1:16" x14ac:dyDescent="0.35">
      <c r="A6407" t="s">
        <v>48</v>
      </c>
      <c r="B6407">
        <v>58.07</v>
      </c>
      <c r="C6407">
        <v>127649.13</v>
      </c>
      <c r="D6407" t="s">
        <v>40</v>
      </c>
      <c r="E6407" t="s">
        <v>68</v>
      </c>
      <c r="F6407">
        <v>313975</v>
      </c>
      <c r="G6407">
        <v>2015</v>
      </c>
      <c r="H6407">
        <v>361</v>
      </c>
      <c r="I6407" t="s">
        <v>34</v>
      </c>
      <c r="J6407">
        <v>35.71</v>
      </c>
      <c r="K6407" t="s">
        <v>42</v>
      </c>
      <c r="L6407">
        <v>2015</v>
      </c>
      <c r="M6407" t="s">
        <v>44</v>
      </c>
      <c r="N6407" t="s">
        <v>21</v>
      </c>
      <c r="O6407">
        <v>186325.87</v>
      </c>
      <c r="P6407" t="s">
        <v>50</v>
      </c>
    </row>
    <row r="6408" spans="1:16" x14ac:dyDescent="0.35">
      <c r="A6408" t="s">
        <v>28</v>
      </c>
      <c r="B6408">
        <v>63.88</v>
      </c>
      <c r="C6408">
        <v>80880.679999999993</v>
      </c>
      <c r="D6408" t="s">
        <v>40</v>
      </c>
      <c r="E6408" t="s">
        <v>41</v>
      </c>
      <c r="F6408">
        <v>191695</v>
      </c>
      <c r="G6408">
        <v>2019</v>
      </c>
      <c r="H6408">
        <v>716</v>
      </c>
      <c r="I6408" t="s">
        <v>34</v>
      </c>
      <c r="J6408">
        <v>59.91</v>
      </c>
      <c r="K6408" t="s">
        <v>19</v>
      </c>
      <c r="L6408">
        <v>2023</v>
      </c>
      <c r="M6408" t="s">
        <v>38</v>
      </c>
      <c r="N6408" t="s">
        <v>31</v>
      </c>
      <c r="O6408">
        <v>110814.32</v>
      </c>
      <c r="P6408" t="s">
        <v>35</v>
      </c>
    </row>
    <row r="6409" spans="1:16" x14ac:dyDescent="0.35">
      <c r="A6409" t="s">
        <v>23</v>
      </c>
      <c r="B6409">
        <v>71.83</v>
      </c>
      <c r="C6409">
        <v>69466.330000000016</v>
      </c>
      <c r="D6409" t="s">
        <v>29</v>
      </c>
      <c r="E6409" t="s">
        <v>82</v>
      </c>
      <c r="F6409">
        <v>344896</v>
      </c>
      <c r="G6409">
        <v>2019</v>
      </c>
      <c r="H6409">
        <v>858</v>
      </c>
      <c r="I6409" t="s">
        <v>26</v>
      </c>
      <c r="J6409">
        <v>90.78</v>
      </c>
      <c r="K6409" t="s">
        <v>19</v>
      </c>
      <c r="L6409">
        <v>2022</v>
      </c>
      <c r="M6409" t="s">
        <v>38</v>
      </c>
      <c r="N6409" t="s">
        <v>21</v>
      </c>
      <c r="O6409">
        <v>275429.67</v>
      </c>
      <c r="P6409" t="s">
        <v>45</v>
      </c>
    </row>
    <row r="6410" spans="1:16" x14ac:dyDescent="0.35">
      <c r="A6410" t="s">
        <v>54</v>
      </c>
      <c r="B6410">
        <v>69.34</v>
      </c>
      <c r="C6410">
        <v>55912.5</v>
      </c>
      <c r="D6410" t="s">
        <v>32</v>
      </c>
      <c r="E6410" t="s">
        <v>60</v>
      </c>
      <c r="F6410">
        <v>202981</v>
      </c>
      <c r="G6410">
        <v>2020</v>
      </c>
      <c r="H6410">
        <v>119</v>
      </c>
      <c r="I6410" t="s">
        <v>34</v>
      </c>
      <c r="J6410">
        <v>39.29</v>
      </c>
      <c r="K6410" t="s">
        <v>27</v>
      </c>
      <c r="L6410">
        <v>2022</v>
      </c>
      <c r="M6410" t="s">
        <v>44</v>
      </c>
      <c r="N6410" t="s">
        <v>21</v>
      </c>
      <c r="O6410">
        <v>147068.5</v>
      </c>
      <c r="P6410" t="s">
        <v>22</v>
      </c>
    </row>
    <row r="6411" spans="1:16" x14ac:dyDescent="0.35">
      <c r="A6411" t="s">
        <v>15</v>
      </c>
      <c r="B6411">
        <v>57.41</v>
      </c>
      <c r="C6411">
        <v>44069.959999999992</v>
      </c>
      <c r="D6411" t="s">
        <v>24</v>
      </c>
      <c r="E6411" t="s">
        <v>74</v>
      </c>
      <c r="F6411">
        <v>188041</v>
      </c>
      <c r="G6411">
        <v>2017</v>
      </c>
      <c r="H6411">
        <v>108</v>
      </c>
      <c r="I6411" t="s">
        <v>18</v>
      </c>
      <c r="J6411">
        <v>79.86</v>
      </c>
      <c r="K6411" t="s">
        <v>42</v>
      </c>
      <c r="L6411">
        <v>2017</v>
      </c>
      <c r="M6411" t="s">
        <v>44</v>
      </c>
      <c r="N6411" t="s">
        <v>31</v>
      </c>
      <c r="O6411">
        <v>143971.04</v>
      </c>
      <c r="P6411" t="s">
        <v>50</v>
      </c>
    </row>
    <row r="6412" spans="1:16" x14ac:dyDescent="0.35">
      <c r="A6412" t="s">
        <v>28</v>
      </c>
      <c r="B6412">
        <v>49.38</v>
      </c>
      <c r="C6412">
        <v>175495.85</v>
      </c>
      <c r="D6412" t="s">
        <v>24</v>
      </c>
      <c r="E6412" t="s">
        <v>74</v>
      </c>
      <c r="F6412">
        <v>323423</v>
      </c>
      <c r="G6412">
        <v>2019</v>
      </c>
      <c r="H6412">
        <v>254</v>
      </c>
      <c r="I6412" t="s">
        <v>34</v>
      </c>
      <c r="J6412">
        <v>44.54</v>
      </c>
      <c r="K6412" t="s">
        <v>27</v>
      </c>
      <c r="L6412">
        <v>2020</v>
      </c>
      <c r="M6412" t="s">
        <v>38</v>
      </c>
      <c r="N6412" t="s">
        <v>31</v>
      </c>
      <c r="O6412">
        <v>147927.15</v>
      </c>
      <c r="P6412" t="s">
        <v>45</v>
      </c>
    </row>
    <row r="6413" spans="1:16" x14ac:dyDescent="0.35">
      <c r="A6413" t="s">
        <v>48</v>
      </c>
      <c r="B6413">
        <v>55.8</v>
      </c>
      <c r="C6413">
        <v>33831.19</v>
      </c>
      <c r="D6413" t="s">
        <v>52</v>
      </c>
      <c r="E6413" t="s">
        <v>53</v>
      </c>
      <c r="F6413">
        <v>152438</v>
      </c>
      <c r="G6413">
        <v>2022</v>
      </c>
      <c r="H6413">
        <v>542</v>
      </c>
      <c r="I6413" t="s">
        <v>18</v>
      </c>
      <c r="J6413">
        <v>88.38</v>
      </c>
      <c r="K6413" t="s">
        <v>19</v>
      </c>
      <c r="L6413">
        <v>2023</v>
      </c>
      <c r="M6413" t="s">
        <v>20</v>
      </c>
      <c r="N6413" t="s">
        <v>21</v>
      </c>
      <c r="O6413">
        <v>118606.81</v>
      </c>
      <c r="P6413" t="s">
        <v>35</v>
      </c>
    </row>
    <row r="6414" spans="1:16" x14ac:dyDescent="0.35">
      <c r="A6414" t="s">
        <v>15</v>
      </c>
      <c r="B6414">
        <v>41.17</v>
      </c>
      <c r="C6414">
        <v>53466.95</v>
      </c>
      <c r="D6414" t="s">
        <v>24</v>
      </c>
      <c r="E6414" t="s">
        <v>67</v>
      </c>
      <c r="F6414">
        <v>111375</v>
      </c>
      <c r="G6414">
        <v>2022</v>
      </c>
      <c r="H6414">
        <v>256</v>
      </c>
      <c r="I6414" t="s">
        <v>34</v>
      </c>
      <c r="J6414">
        <v>54.78</v>
      </c>
      <c r="K6414" t="s">
        <v>27</v>
      </c>
      <c r="L6414">
        <v>2023</v>
      </c>
      <c r="M6414" t="s">
        <v>38</v>
      </c>
      <c r="N6414" t="s">
        <v>21</v>
      </c>
      <c r="O6414">
        <v>57908.05</v>
      </c>
      <c r="P6414" t="s">
        <v>35</v>
      </c>
    </row>
    <row r="6415" spans="1:16" x14ac:dyDescent="0.35">
      <c r="A6415" t="s">
        <v>46</v>
      </c>
      <c r="B6415">
        <v>35.71</v>
      </c>
      <c r="C6415">
        <v>192573.93</v>
      </c>
      <c r="D6415" t="s">
        <v>64</v>
      </c>
      <c r="E6415" t="s">
        <v>71</v>
      </c>
      <c r="F6415">
        <v>346978</v>
      </c>
      <c r="G6415">
        <v>2016</v>
      </c>
      <c r="H6415">
        <v>465</v>
      </c>
      <c r="I6415" t="s">
        <v>26</v>
      </c>
      <c r="J6415">
        <v>83.32</v>
      </c>
      <c r="K6415" t="s">
        <v>42</v>
      </c>
      <c r="L6415">
        <v>2016</v>
      </c>
      <c r="M6415" t="s">
        <v>38</v>
      </c>
      <c r="N6415" t="s">
        <v>21</v>
      </c>
      <c r="O6415">
        <v>154404.07</v>
      </c>
      <c r="P6415" t="s">
        <v>22</v>
      </c>
    </row>
    <row r="6416" spans="1:16" x14ac:dyDescent="0.35">
      <c r="A6416" t="s">
        <v>48</v>
      </c>
      <c r="B6416">
        <v>34.78</v>
      </c>
      <c r="C6416">
        <v>21452.910000000003</v>
      </c>
      <c r="D6416" t="s">
        <v>32</v>
      </c>
      <c r="E6416" t="s">
        <v>80</v>
      </c>
      <c r="F6416">
        <v>68970</v>
      </c>
      <c r="G6416">
        <v>2024</v>
      </c>
      <c r="H6416">
        <v>953</v>
      </c>
      <c r="I6416" t="s">
        <v>34</v>
      </c>
      <c r="J6416">
        <v>43.45</v>
      </c>
      <c r="K6416" t="s">
        <v>42</v>
      </c>
      <c r="L6416">
        <v>2024</v>
      </c>
      <c r="M6416" t="s">
        <v>20</v>
      </c>
      <c r="N6416" t="s">
        <v>31</v>
      </c>
      <c r="O6416">
        <v>47517.09</v>
      </c>
      <c r="P6416" t="s">
        <v>45</v>
      </c>
    </row>
    <row r="6417" spans="1:16" x14ac:dyDescent="0.35">
      <c r="A6417" t="s">
        <v>39</v>
      </c>
      <c r="B6417">
        <v>53.6</v>
      </c>
      <c r="C6417">
        <v>94137.959999999992</v>
      </c>
      <c r="D6417" t="s">
        <v>36</v>
      </c>
      <c r="E6417" t="s">
        <v>57</v>
      </c>
      <c r="F6417">
        <v>232920</v>
      </c>
      <c r="G6417">
        <v>2023</v>
      </c>
      <c r="H6417">
        <v>830</v>
      </c>
      <c r="I6417" t="s">
        <v>18</v>
      </c>
      <c r="J6417">
        <v>96.9</v>
      </c>
      <c r="K6417" t="s">
        <v>19</v>
      </c>
      <c r="L6417">
        <v>2024</v>
      </c>
      <c r="M6417" t="s">
        <v>20</v>
      </c>
      <c r="N6417" t="s">
        <v>31</v>
      </c>
      <c r="O6417">
        <v>138782.04</v>
      </c>
      <c r="P6417" t="s">
        <v>50</v>
      </c>
    </row>
    <row r="6418" spans="1:16" x14ac:dyDescent="0.35">
      <c r="A6418" t="s">
        <v>48</v>
      </c>
      <c r="B6418">
        <v>50.97</v>
      </c>
      <c r="C6418">
        <v>35001.380000000005</v>
      </c>
      <c r="D6418" t="s">
        <v>29</v>
      </c>
      <c r="E6418" t="s">
        <v>49</v>
      </c>
      <c r="F6418">
        <v>155121</v>
      </c>
      <c r="G6418">
        <v>2024</v>
      </c>
      <c r="H6418">
        <v>607</v>
      </c>
      <c r="I6418" t="s">
        <v>26</v>
      </c>
      <c r="J6418">
        <v>77.38</v>
      </c>
      <c r="K6418" t="s">
        <v>19</v>
      </c>
      <c r="L6418">
        <v>2024</v>
      </c>
      <c r="M6418" t="s">
        <v>44</v>
      </c>
      <c r="N6418" t="s">
        <v>31</v>
      </c>
      <c r="O6418">
        <v>120119.62</v>
      </c>
      <c r="P6418" t="s">
        <v>22</v>
      </c>
    </row>
    <row r="6419" spans="1:16" x14ac:dyDescent="0.35">
      <c r="A6419" t="s">
        <v>23</v>
      </c>
      <c r="B6419">
        <v>70.61</v>
      </c>
      <c r="C6419">
        <v>49823.37</v>
      </c>
      <c r="D6419" t="s">
        <v>32</v>
      </c>
      <c r="E6419" t="s">
        <v>47</v>
      </c>
      <c r="F6419">
        <v>92224</v>
      </c>
      <c r="G6419">
        <v>2019</v>
      </c>
      <c r="H6419">
        <v>258</v>
      </c>
      <c r="I6419" t="s">
        <v>18</v>
      </c>
      <c r="J6419">
        <v>69.61</v>
      </c>
      <c r="K6419" t="s">
        <v>42</v>
      </c>
      <c r="L6419">
        <v>2019</v>
      </c>
      <c r="M6419" t="s">
        <v>20</v>
      </c>
      <c r="N6419" t="s">
        <v>21</v>
      </c>
      <c r="O6419">
        <v>42400.63</v>
      </c>
      <c r="P6419" t="s">
        <v>22</v>
      </c>
    </row>
    <row r="6420" spans="1:16" x14ac:dyDescent="0.35">
      <c r="A6420" t="s">
        <v>61</v>
      </c>
      <c r="B6420">
        <v>52.23</v>
      </c>
      <c r="C6420">
        <v>26655.660000000003</v>
      </c>
      <c r="D6420" t="s">
        <v>52</v>
      </c>
      <c r="E6420" t="s">
        <v>69</v>
      </c>
      <c r="F6420">
        <v>107850</v>
      </c>
      <c r="G6420">
        <v>2020</v>
      </c>
      <c r="H6420">
        <v>109</v>
      </c>
      <c r="I6420" t="s">
        <v>18</v>
      </c>
      <c r="J6420">
        <v>79.37</v>
      </c>
      <c r="K6420" t="s">
        <v>19</v>
      </c>
      <c r="L6420">
        <v>2024</v>
      </c>
      <c r="M6420" t="s">
        <v>20</v>
      </c>
      <c r="N6420" t="s">
        <v>21</v>
      </c>
      <c r="O6420">
        <v>81194.34</v>
      </c>
      <c r="P6420" t="s">
        <v>50</v>
      </c>
    </row>
    <row r="6421" spans="1:16" x14ac:dyDescent="0.35">
      <c r="A6421" t="s">
        <v>54</v>
      </c>
      <c r="B6421">
        <v>67.010000000000005</v>
      </c>
      <c r="C6421">
        <v>102234.48999999999</v>
      </c>
      <c r="D6421" t="s">
        <v>29</v>
      </c>
      <c r="E6421" t="s">
        <v>49</v>
      </c>
      <c r="F6421">
        <v>247194</v>
      </c>
      <c r="G6421">
        <v>2024</v>
      </c>
      <c r="H6421">
        <v>962</v>
      </c>
      <c r="I6421" t="s">
        <v>26</v>
      </c>
      <c r="J6421">
        <v>93.13</v>
      </c>
      <c r="K6421" t="s">
        <v>42</v>
      </c>
      <c r="L6421">
        <v>2024</v>
      </c>
      <c r="M6421" t="s">
        <v>44</v>
      </c>
      <c r="N6421" t="s">
        <v>21</v>
      </c>
      <c r="O6421">
        <v>144959.51</v>
      </c>
      <c r="P6421" t="s">
        <v>50</v>
      </c>
    </row>
    <row r="6422" spans="1:16" x14ac:dyDescent="0.35">
      <c r="A6422" t="s">
        <v>61</v>
      </c>
      <c r="B6422">
        <v>11.11</v>
      </c>
      <c r="C6422">
        <v>28914.300000000003</v>
      </c>
      <c r="D6422" t="s">
        <v>29</v>
      </c>
      <c r="E6422" t="s">
        <v>75</v>
      </c>
      <c r="F6422">
        <v>142516</v>
      </c>
      <c r="G6422">
        <v>2023</v>
      </c>
      <c r="H6422">
        <v>348</v>
      </c>
      <c r="I6422" t="s">
        <v>18</v>
      </c>
      <c r="J6422">
        <v>87.72</v>
      </c>
      <c r="K6422" t="s">
        <v>42</v>
      </c>
      <c r="L6422">
        <v>2023</v>
      </c>
      <c r="M6422" t="s">
        <v>38</v>
      </c>
      <c r="N6422" t="s">
        <v>31</v>
      </c>
      <c r="O6422">
        <v>113601.7</v>
      </c>
      <c r="P6422" t="s">
        <v>50</v>
      </c>
    </row>
    <row r="6423" spans="1:16" x14ac:dyDescent="0.35">
      <c r="A6423" t="s">
        <v>54</v>
      </c>
      <c r="B6423">
        <v>71</v>
      </c>
      <c r="C6423">
        <v>75202.73000000001</v>
      </c>
      <c r="D6423" t="s">
        <v>16</v>
      </c>
      <c r="E6423" t="s">
        <v>83</v>
      </c>
      <c r="F6423">
        <v>283009</v>
      </c>
      <c r="G6423">
        <v>2023</v>
      </c>
      <c r="H6423">
        <v>161</v>
      </c>
      <c r="I6423" t="s">
        <v>34</v>
      </c>
      <c r="J6423">
        <v>29.68</v>
      </c>
      <c r="K6423" t="s">
        <v>27</v>
      </c>
      <c r="L6423">
        <v>2024</v>
      </c>
      <c r="M6423" t="s">
        <v>38</v>
      </c>
      <c r="N6423" t="s">
        <v>21</v>
      </c>
      <c r="O6423">
        <v>207806.27</v>
      </c>
      <c r="P6423" t="s">
        <v>22</v>
      </c>
    </row>
    <row r="6424" spans="1:16" x14ac:dyDescent="0.35">
      <c r="A6424" t="s">
        <v>54</v>
      </c>
      <c r="B6424">
        <v>71.540000000000006</v>
      </c>
      <c r="C6424">
        <v>119197.92</v>
      </c>
      <c r="D6424" t="s">
        <v>32</v>
      </c>
      <c r="E6424" t="s">
        <v>80</v>
      </c>
      <c r="F6424">
        <v>249448</v>
      </c>
      <c r="G6424">
        <v>2016</v>
      </c>
      <c r="H6424">
        <v>699</v>
      </c>
      <c r="I6424" t="s">
        <v>34</v>
      </c>
      <c r="J6424">
        <v>26.67</v>
      </c>
      <c r="K6424" t="s">
        <v>19</v>
      </c>
      <c r="L6424">
        <v>2020</v>
      </c>
      <c r="M6424" t="s">
        <v>38</v>
      </c>
      <c r="N6424" t="s">
        <v>31</v>
      </c>
      <c r="O6424">
        <v>130250.08</v>
      </c>
      <c r="P6424" t="s">
        <v>50</v>
      </c>
    </row>
    <row r="6425" spans="1:16" x14ac:dyDescent="0.35">
      <c r="A6425" t="s">
        <v>39</v>
      </c>
      <c r="B6425">
        <v>47.34</v>
      </c>
      <c r="C6425">
        <v>47079.74</v>
      </c>
      <c r="D6425" t="s">
        <v>32</v>
      </c>
      <c r="E6425" t="s">
        <v>33</v>
      </c>
      <c r="F6425">
        <v>107272</v>
      </c>
      <c r="G6425">
        <v>2022</v>
      </c>
      <c r="H6425">
        <v>203</v>
      </c>
      <c r="I6425" t="s">
        <v>26</v>
      </c>
      <c r="J6425">
        <v>72.67</v>
      </c>
      <c r="K6425" t="s">
        <v>42</v>
      </c>
      <c r="L6425">
        <v>2022</v>
      </c>
      <c r="M6425" t="s">
        <v>38</v>
      </c>
      <c r="N6425" t="s">
        <v>21</v>
      </c>
      <c r="O6425">
        <v>60192.26</v>
      </c>
      <c r="P6425" t="s">
        <v>50</v>
      </c>
    </row>
    <row r="6426" spans="1:16" x14ac:dyDescent="0.35">
      <c r="A6426" t="s">
        <v>55</v>
      </c>
      <c r="B6426">
        <v>62.9</v>
      </c>
      <c r="C6426">
        <v>75907.77</v>
      </c>
      <c r="D6426" t="s">
        <v>52</v>
      </c>
      <c r="E6426" t="s">
        <v>79</v>
      </c>
      <c r="F6426">
        <v>159546</v>
      </c>
      <c r="G6426">
        <v>2015</v>
      </c>
      <c r="H6426">
        <v>486</v>
      </c>
      <c r="I6426" t="s">
        <v>34</v>
      </c>
      <c r="J6426">
        <v>51.78</v>
      </c>
      <c r="K6426" t="s">
        <v>27</v>
      </c>
      <c r="L6426">
        <v>2021</v>
      </c>
      <c r="M6426" t="s">
        <v>20</v>
      </c>
      <c r="N6426" t="s">
        <v>21</v>
      </c>
      <c r="O6426">
        <v>83638.23</v>
      </c>
      <c r="P6426" t="s">
        <v>22</v>
      </c>
    </row>
    <row r="6427" spans="1:16" x14ac:dyDescent="0.35">
      <c r="A6427" t="s">
        <v>23</v>
      </c>
      <c r="B6427">
        <v>29.86</v>
      </c>
      <c r="C6427">
        <v>42393.4</v>
      </c>
      <c r="D6427" t="s">
        <v>32</v>
      </c>
      <c r="E6427" t="s">
        <v>56</v>
      </c>
      <c r="F6427">
        <v>75904</v>
      </c>
      <c r="G6427">
        <v>2023</v>
      </c>
      <c r="H6427">
        <v>937</v>
      </c>
      <c r="I6427" t="s">
        <v>34</v>
      </c>
      <c r="J6427">
        <v>37.869999999999997</v>
      </c>
      <c r="K6427" t="s">
        <v>27</v>
      </c>
      <c r="L6427">
        <v>2024</v>
      </c>
      <c r="M6427" t="s">
        <v>20</v>
      </c>
      <c r="N6427" t="s">
        <v>31</v>
      </c>
      <c r="O6427">
        <v>33510.6</v>
      </c>
      <c r="P6427" t="s">
        <v>45</v>
      </c>
    </row>
    <row r="6428" spans="1:16" x14ac:dyDescent="0.35">
      <c r="A6428" t="s">
        <v>23</v>
      </c>
      <c r="B6428">
        <v>67.27</v>
      </c>
      <c r="C6428">
        <v>26742.410000000003</v>
      </c>
      <c r="D6428" t="s">
        <v>24</v>
      </c>
      <c r="E6428" t="s">
        <v>85</v>
      </c>
      <c r="F6428">
        <v>120436</v>
      </c>
      <c r="G6428">
        <v>2023</v>
      </c>
      <c r="H6428">
        <v>772</v>
      </c>
      <c r="I6428" t="s">
        <v>18</v>
      </c>
      <c r="J6428">
        <v>78.12</v>
      </c>
      <c r="K6428" t="s">
        <v>42</v>
      </c>
      <c r="L6428">
        <v>2023</v>
      </c>
      <c r="M6428" t="s">
        <v>20</v>
      </c>
      <c r="N6428" t="s">
        <v>21</v>
      </c>
      <c r="O6428">
        <v>93693.59</v>
      </c>
      <c r="P6428" t="s">
        <v>45</v>
      </c>
    </row>
    <row r="6429" spans="1:16" x14ac:dyDescent="0.35">
      <c r="A6429" t="s">
        <v>46</v>
      </c>
      <c r="B6429">
        <v>54.66</v>
      </c>
      <c r="C6429">
        <v>64643.829999999987</v>
      </c>
      <c r="D6429" t="s">
        <v>16</v>
      </c>
      <c r="E6429" t="s">
        <v>43</v>
      </c>
      <c r="F6429">
        <v>221205</v>
      </c>
      <c r="G6429">
        <v>2022</v>
      </c>
      <c r="H6429">
        <v>809</v>
      </c>
      <c r="I6429" t="s">
        <v>18</v>
      </c>
      <c r="J6429">
        <v>87.33</v>
      </c>
      <c r="K6429" t="s">
        <v>27</v>
      </c>
      <c r="L6429">
        <v>2022</v>
      </c>
      <c r="M6429" t="s">
        <v>38</v>
      </c>
      <c r="N6429" t="s">
        <v>31</v>
      </c>
      <c r="O6429">
        <v>156561.17000000001</v>
      </c>
      <c r="P6429" t="s">
        <v>35</v>
      </c>
    </row>
    <row r="6430" spans="1:16" x14ac:dyDescent="0.35">
      <c r="A6430" t="s">
        <v>28</v>
      </c>
      <c r="B6430">
        <v>63.69</v>
      </c>
      <c r="C6430">
        <v>82548.26999999999</v>
      </c>
      <c r="D6430" t="s">
        <v>40</v>
      </c>
      <c r="E6430" t="s">
        <v>51</v>
      </c>
      <c r="F6430">
        <v>144518</v>
      </c>
      <c r="G6430">
        <v>2023</v>
      </c>
      <c r="H6430">
        <v>800</v>
      </c>
      <c r="I6430" t="s">
        <v>34</v>
      </c>
      <c r="J6430">
        <v>38.979999999999997</v>
      </c>
      <c r="K6430" t="s">
        <v>42</v>
      </c>
      <c r="L6430">
        <v>2023</v>
      </c>
      <c r="M6430" t="s">
        <v>38</v>
      </c>
      <c r="N6430" t="s">
        <v>31</v>
      </c>
      <c r="O6430">
        <v>61969.73</v>
      </c>
      <c r="P6430" t="s">
        <v>35</v>
      </c>
    </row>
    <row r="6431" spans="1:16" x14ac:dyDescent="0.35">
      <c r="A6431" t="s">
        <v>23</v>
      </c>
      <c r="B6431">
        <v>58.62</v>
      </c>
      <c r="C6431">
        <v>168258.62</v>
      </c>
      <c r="D6431" t="s">
        <v>64</v>
      </c>
      <c r="E6431" t="s">
        <v>71</v>
      </c>
      <c r="F6431">
        <v>399730</v>
      </c>
      <c r="G6431">
        <v>2023</v>
      </c>
      <c r="H6431">
        <v>488</v>
      </c>
      <c r="I6431" t="s">
        <v>26</v>
      </c>
      <c r="J6431">
        <v>66.11</v>
      </c>
      <c r="K6431" t="s">
        <v>42</v>
      </c>
      <c r="L6431">
        <v>2023</v>
      </c>
      <c r="M6431" t="s">
        <v>38</v>
      </c>
      <c r="N6431" t="s">
        <v>31</v>
      </c>
      <c r="O6431">
        <v>231471.38</v>
      </c>
      <c r="P6431" t="s">
        <v>22</v>
      </c>
    </row>
    <row r="6432" spans="1:16" x14ac:dyDescent="0.35">
      <c r="A6432" t="s">
        <v>23</v>
      </c>
      <c r="B6432">
        <v>17.23</v>
      </c>
      <c r="C6432">
        <v>77570.23</v>
      </c>
      <c r="D6432" t="s">
        <v>36</v>
      </c>
      <c r="E6432" t="s">
        <v>66</v>
      </c>
      <c r="F6432">
        <v>156729</v>
      </c>
      <c r="G6432">
        <v>2017</v>
      </c>
      <c r="H6432">
        <v>226</v>
      </c>
      <c r="I6432" t="s">
        <v>26</v>
      </c>
      <c r="J6432">
        <v>85.64</v>
      </c>
      <c r="K6432" t="s">
        <v>42</v>
      </c>
      <c r="L6432">
        <v>2017</v>
      </c>
      <c r="M6432" t="s">
        <v>44</v>
      </c>
      <c r="N6432" t="s">
        <v>21</v>
      </c>
      <c r="O6432">
        <v>79158.77</v>
      </c>
      <c r="P6432" t="s">
        <v>35</v>
      </c>
    </row>
    <row r="6433" spans="1:16" x14ac:dyDescent="0.35">
      <c r="A6433" t="s">
        <v>55</v>
      </c>
      <c r="B6433">
        <v>63.7</v>
      </c>
      <c r="C6433">
        <v>87389.81</v>
      </c>
      <c r="D6433" t="s">
        <v>16</v>
      </c>
      <c r="E6433" t="s">
        <v>87</v>
      </c>
      <c r="F6433">
        <v>163911</v>
      </c>
      <c r="G6433">
        <v>2016</v>
      </c>
      <c r="H6433">
        <v>837</v>
      </c>
      <c r="I6433" t="s">
        <v>18</v>
      </c>
      <c r="J6433">
        <v>94.65</v>
      </c>
      <c r="K6433" t="s">
        <v>27</v>
      </c>
      <c r="L6433">
        <v>2019</v>
      </c>
      <c r="M6433" t="s">
        <v>20</v>
      </c>
      <c r="N6433" t="s">
        <v>21</v>
      </c>
      <c r="O6433">
        <v>76521.19</v>
      </c>
      <c r="P6433" t="s">
        <v>22</v>
      </c>
    </row>
    <row r="6434" spans="1:16" x14ac:dyDescent="0.35">
      <c r="A6434" t="s">
        <v>39</v>
      </c>
      <c r="B6434">
        <v>54.13</v>
      </c>
      <c r="C6434">
        <v>128424.57</v>
      </c>
      <c r="D6434" t="s">
        <v>24</v>
      </c>
      <c r="E6434" t="s">
        <v>85</v>
      </c>
      <c r="F6434">
        <v>289978</v>
      </c>
      <c r="G6434">
        <v>2015</v>
      </c>
      <c r="H6434">
        <v>435</v>
      </c>
      <c r="I6434" t="s">
        <v>26</v>
      </c>
      <c r="J6434">
        <v>72.56</v>
      </c>
      <c r="K6434" t="s">
        <v>19</v>
      </c>
      <c r="L6434">
        <v>2017</v>
      </c>
      <c r="M6434" t="s">
        <v>44</v>
      </c>
      <c r="N6434" t="s">
        <v>21</v>
      </c>
      <c r="O6434">
        <v>161553.43</v>
      </c>
      <c r="P6434" t="s">
        <v>45</v>
      </c>
    </row>
    <row r="6435" spans="1:16" x14ac:dyDescent="0.35">
      <c r="A6435" t="s">
        <v>61</v>
      </c>
      <c r="B6435">
        <v>58.52</v>
      </c>
      <c r="C6435">
        <v>104423.12</v>
      </c>
      <c r="D6435" t="s">
        <v>64</v>
      </c>
      <c r="E6435" t="s">
        <v>84</v>
      </c>
      <c r="F6435">
        <v>246437</v>
      </c>
      <c r="G6435">
        <v>2023</v>
      </c>
      <c r="H6435">
        <v>867</v>
      </c>
      <c r="I6435" t="s">
        <v>26</v>
      </c>
      <c r="J6435">
        <v>65.75</v>
      </c>
      <c r="K6435" t="s">
        <v>42</v>
      </c>
      <c r="L6435">
        <v>2023</v>
      </c>
      <c r="M6435" t="s">
        <v>44</v>
      </c>
      <c r="N6435" t="s">
        <v>21</v>
      </c>
      <c r="O6435">
        <v>142013.88</v>
      </c>
      <c r="P6435" t="s">
        <v>22</v>
      </c>
    </row>
    <row r="6436" spans="1:16" x14ac:dyDescent="0.35">
      <c r="A6436" t="s">
        <v>61</v>
      </c>
      <c r="B6436">
        <v>41.21</v>
      </c>
      <c r="C6436">
        <v>47292.649999999994</v>
      </c>
      <c r="D6436" t="s">
        <v>36</v>
      </c>
      <c r="E6436" t="s">
        <v>70</v>
      </c>
      <c r="F6436">
        <v>228550</v>
      </c>
      <c r="G6436">
        <v>2024</v>
      </c>
      <c r="H6436">
        <v>319</v>
      </c>
      <c r="I6436" t="s">
        <v>34</v>
      </c>
      <c r="J6436">
        <v>54.56</v>
      </c>
      <c r="K6436" t="s">
        <v>19</v>
      </c>
      <c r="L6436">
        <v>2024</v>
      </c>
      <c r="M6436" t="s">
        <v>44</v>
      </c>
      <c r="N6436" t="s">
        <v>21</v>
      </c>
      <c r="O6436">
        <v>181257.35</v>
      </c>
      <c r="P6436" t="s">
        <v>22</v>
      </c>
    </row>
    <row r="6437" spans="1:16" x14ac:dyDescent="0.35">
      <c r="A6437" t="s">
        <v>23</v>
      </c>
      <c r="B6437">
        <v>64.09</v>
      </c>
      <c r="C6437">
        <v>103367.92</v>
      </c>
      <c r="D6437" t="s">
        <v>16</v>
      </c>
      <c r="E6437" t="s">
        <v>83</v>
      </c>
      <c r="F6437">
        <v>181390</v>
      </c>
      <c r="G6437">
        <v>2022</v>
      </c>
      <c r="H6437">
        <v>599</v>
      </c>
      <c r="I6437" t="s">
        <v>34</v>
      </c>
      <c r="J6437">
        <v>49.27</v>
      </c>
      <c r="K6437" t="s">
        <v>42</v>
      </c>
      <c r="L6437">
        <v>2022</v>
      </c>
      <c r="M6437" t="s">
        <v>20</v>
      </c>
      <c r="N6437" t="s">
        <v>21</v>
      </c>
      <c r="O6437">
        <v>78022.080000000002</v>
      </c>
      <c r="P6437" t="s">
        <v>45</v>
      </c>
    </row>
    <row r="6438" spans="1:16" x14ac:dyDescent="0.35">
      <c r="A6438" t="s">
        <v>46</v>
      </c>
      <c r="B6438">
        <v>25.08</v>
      </c>
      <c r="C6438">
        <v>31287.24</v>
      </c>
      <c r="D6438" t="s">
        <v>24</v>
      </c>
      <c r="E6438" t="s">
        <v>85</v>
      </c>
      <c r="F6438">
        <v>59135</v>
      </c>
      <c r="G6438">
        <v>2016</v>
      </c>
      <c r="H6438">
        <v>823</v>
      </c>
      <c r="I6438" t="s">
        <v>18</v>
      </c>
      <c r="J6438">
        <v>70.959999999999994</v>
      </c>
      <c r="K6438" t="s">
        <v>19</v>
      </c>
      <c r="L6438">
        <v>2019</v>
      </c>
      <c r="M6438" t="s">
        <v>44</v>
      </c>
      <c r="N6438" t="s">
        <v>31</v>
      </c>
      <c r="O6438">
        <v>27847.759999999998</v>
      </c>
      <c r="P6438" t="s">
        <v>22</v>
      </c>
    </row>
    <row r="6439" spans="1:16" x14ac:dyDescent="0.35">
      <c r="A6439" t="s">
        <v>39</v>
      </c>
      <c r="B6439">
        <v>43.94</v>
      </c>
      <c r="C6439">
        <v>141960.66</v>
      </c>
      <c r="D6439" t="s">
        <v>16</v>
      </c>
      <c r="E6439" t="s">
        <v>17</v>
      </c>
      <c r="F6439">
        <v>334314</v>
      </c>
      <c r="G6439">
        <v>2017</v>
      </c>
      <c r="H6439">
        <v>440</v>
      </c>
      <c r="I6439" t="s">
        <v>34</v>
      </c>
      <c r="J6439">
        <v>47.24</v>
      </c>
      <c r="K6439" t="s">
        <v>19</v>
      </c>
      <c r="L6439">
        <v>2024</v>
      </c>
      <c r="M6439" t="s">
        <v>38</v>
      </c>
      <c r="N6439" t="s">
        <v>21</v>
      </c>
      <c r="O6439">
        <v>192353.34</v>
      </c>
      <c r="P6439" t="s">
        <v>50</v>
      </c>
    </row>
    <row r="6440" spans="1:16" x14ac:dyDescent="0.35">
      <c r="A6440" t="s">
        <v>55</v>
      </c>
      <c r="B6440">
        <v>5.58</v>
      </c>
      <c r="C6440">
        <v>19363.309999999998</v>
      </c>
      <c r="D6440" t="s">
        <v>36</v>
      </c>
      <c r="E6440" t="s">
        <v>37</v>
      </c>
      <c r="F6440">
        <v>71827</v>
      </c>
      <c r="G6440">
        <v>2016</v>
      </c>
      <c r="H6440">
        <v>872</v>
      </c>
      <c r="I6440" t="s">
        <v>26</v>
      </c>
      <c r="J6440">
        <v>84.12</v>
      </c>
      <c r="K6440" t="s">
        <v>42</v>
      </c>
      <c r="L6440">
        <v>2016</v>
      </c>
      <c r="M6440" t="s">
        <v>44</v>
      </c>
      <c r="N6440" t="s">
        <v>21</v>
      </c>
      <c r="O6440">
        <v>52463.69</v>
      </c>
      <c r="P6440" t="s">
        <v>35</v>
      </c>
    </row>
    <row r="6441" spans="1:16" x14ac:dyDescent="0.35">
      <c r="A6441" t="s">
        <v>46</v>
      </c>
      <c r="B6441">
        <v>30.99</v>
      </c>
      <c r="C6441">
        <v>124455.07999999999</v>
      </c>
      <c r="D6441" t="s">
        <v>36</v>
      </c>
      <c r="E6441" t="s">
        <v>57</v>
      </c>
      <c r="F6441">
        <v>331077</v>
      </c>
      <c r="G6441">
        <v>2015</v>
      </c>
      <c r="H6441">
        <v>138</v>
      </c>
      <c r="I6441" t="s">
        <v>26</v>
      </c>
      <c r="J6441">
        <v>83.39</v>
      </c>
      <c r="K6441" t="s">
        <v>19</v>
      </c>
      <c r="L6441">
        <v>2015</v>
      </c>
      <c r="M6441" t="s">
        <v>44</v>
      </c>
      <c r="N6441" t="s">
        <v>31</v>
      </c>
      <c r="O6441">
        <v>206621.92</v>
      </c>
      <c r="P6441" t="s">
        <v>22</v>
      </c>
    </row>
    <row r="6442" spans="1:16" x14ac:dyDescent="0.35">
      <c r="A6442" t="s">
        <v>28</v>
      </c>
      <c r="B6442">
        <v>50.21</v>
      </c>
      <c r="C6442">
        <v>68296.299999999988</v>
      </c>
      <c r="D6442" t="s">
        <v>40</v>
      </c>
      <c r="E6442" t="s">
        <v>51</v>
      </c>
      <c r="F6442">
        <v>298909</v>
      </c>
      <c r="G6442">
        <v>2016</v>
      </c>
      <c r="H6442">
        <v>184</v>
      </c>
      <c r="I6442" t="s">
        <v>26</v>
      </c>
      <c r="J6442">
        <v>75.52</v>
      </c>
      <c r="K6442" t="s">
        <v>19</v>
      </c>
      <c r="L6442">
        <v>2019</v>
      </c>
      <c r="M6442" t="s">
        <v>44</v>
      </c>
      <c r="N6442" t="s">
        <v>21</v>
      </c>
      <c r="O6442">
        <v>230612.7</v>
      </c>
      <c r="P6442" t="s">
        <v>45</v>
      </c>
    </row>
    <row r="6443" spans="1:16" x14ac:dyDescent="0.35">
      <c r="A6443" t="s">
        <v>61</v>
      </c>
      <c r="B6443">
        <v>49.96</v>
      </c>
      <c r="C6443">
        <v>56591.64</v>
      </c>
      <c r="D6443" t="s">
        <v>32</v>
      </c>
      <c r="E6443" t="s">
        <v>56</v>
      </c>
      <c r="F6443">
        <v>122920</v>
      </c>
      <c r="G6443">
        <v>2020</v>
      </c>
      <c r="H6443">
        <v>285</v>
      </c>
      <c r="I6443" t="s">
        <v>26</v>
      </c>
      <c r="J6443">
        <v>68.89</v>
      </c>
      <c r="K6443" t="s">
        <v>19</v>
      </c>
      <c r="L6443">
        <v>2024</v>
      </c>
      <c r="M6443" t="s">
        <v>20</v>
      </c>
      <c r="N6443" t="s">
        <v>31</v>
      </c>
      <c r="O6443">
        <v>66328.36</v>
      </c>
      <c r="P6443" t="s">
        <v>50</v>
      </c>
    </row>
    <row r="6444" spans="1:16" x14ac:dyDescent="0.35">
      <c r="A6444" t="s">
        <v>48</v>
      </c>
      <c r="B6444">
        <v>60.68</v>
      </c>
      <c r="C6444">
        <v>212911.45</v>
      </c>
      <c r="D6444" t="s">
        <v>40</v>
      </c>
      <c r="E6444" t="s">
        <v>68</v>
      </c>
      <c r="F6444">
        <v>360900</v>
      </c>
      <c r="G6444">
        <v>2021</v>
      </c>
      <c r="H6444">
        <v>831</v>
      </c>
      <c r="I6444" t="s">
        <v>18</v>
      </c>
      <c r="J6444">
        <v>72.290000000000006</v>
      </c>
      <c r="K6444" t="s">
        <v>19</v>
      </c>
      <c r="L6444">
        <v>2021</v>
      </c>
      <c r="M6444" t="s">
        <v>44</v>
      </c>
      <c r="N6444" t="s">
        <v>21</v>
      </c>
      <c r="O6444">
        <v>147988.54999999999</v>
      </c>
      <c r="P6444" t="s">
        <v>35</v>
      </c>
    </row>
    <row r="6445" spans="1:16" x14ac:dyDescent="0.35">
      <c r="A6445" t="s">
        <v>54</v>
      </c>
      <c r="B6445">
        <v>25.74</v>
      </c>
      <c r="C6445">
        <v>171305.04</v>
      </c>
      <c r="D6445" t="s">
        <v>29</v>
      </c>
      <c r="E6445" t="s">
        <v>86</v>
      </c>
      <c r="F6445">
        <v>390523</v>
      </c>
      <c r="G6445">
        <v>2021</v>
      </c>
      <c r="H6445">
        <v>868</v>
      </c>
      <c r="I6445" t="s">
        <v>34</v>
      </c>
      <c r="J6445">
        <v>42.62</v>
      </c>
      <c r="K6445" t="s">
        <v>42</v>
      </c>
      <c r="L6445">
        <v>2021</v>
      </c>
      <c r="M6445" t="s">
        <v>38</v>
      </c>
      <c r="N6445" t="s">
        <v>31</v>
      </c>
      <c r="O6445">
        <v>219217.96</v>
      </c>
      <c r="P6445" t="s">
        <v>35</v>
      </c>
    </row>
    <row r="6446" spans="1:16" x14ac:dyDescent="0.35">
      <c r="A6446" t="s">
        <v>54</v>
      </c>
      <c r="B6446">
        <v>67.680000000000007</v>
      </c>
      <c r="C6446">
        <v>180934.13</v>
      </c>
      <c r="D6446" t="s">
        <v>40</v>
      </c>
      <c r="E6446" t="s">
        <v>51</v>
      </c>
      <c r="F6446">
        <v>323511</v>
      </c>
      <c r="G6446">
        <v>2015</v>
      </c>
      <c r="H6446">
        <v>783</v>
      </c>
      <c r="I6446" t="s">
        <v>18</v>
      </c>
      <c r="J6446">
        <v>83.38</v>
      </c>
      <c r="K6446" t="s">
        <v>27</v>
      </c>
      <c r="L6446">
        <v>2019</v>
      </c>
      <c r="M6446" t="s">
        <v>44</v>
      </c>
      <c r="N6446" t="s">
        <v>31</v>
      </c>
      <c r="O6446">
        <v>142576.87</v>
      </c>
      <c r="P6446" t="s">
        <v>22</v>
      </c>
    </row>
    <row r="6447" spans="1:16" x14ac:dyDescent="0.35">
      <c r="A6447" t="s">
        <v>23</v>
      </c>
      <c r="B6447">
        <v>49.55</v>
      </c>
      <c r="C6447">
        <v>123207.29999999999</v>
      </c>
      <c r="D6447" t="s">
        <v>16</v>
      </c>
      <c r="E6447" t="s">
        <v>77</v>
      </c>
      <c r="F6447">
        <v>398472</v>
      </c>
      <c r="G6447">
        <v>2018</v>
      </c>
      <c r="H6447">
        <v>601</v>
      </c>
      <c r="I6447" t="s">
        <v>26</v>
      </c>
      <c r="J6447">
        <v>74.180000000000007</v>
      </c>
      <c r="K6447" t="s">
        <v>42</v>
      </c>
      <c r="L6447">
        <v>2018</v>
      </c>
      <c r="M6447" t="s">
        <v>20</v>
      </c>
      <c r="N6447" t="s">
        <v>21</v>
      </c>
      <c r="O6447">
        <v>275264.7</v>
      </c>
      <c r="P6447" t="s">
        <v>45</v>
      </c>
    </row>
    <row r="6448" spans="1:16" x14ac:dyDescent="0.35">
      <c r="A6448" t="s">
        <v>55</v>
      </c>
      <c r="B6448">
        <v>63.07</v>
      </c>
      <c r="C6448">
        <v>100768.26000000001</v>
      </c>
      <c r="D6448" t="s">
        <v>16</v>
      </c>
      <c r="E6448" t="s">
        <v>77</v>
      </c>
      <c r="F6448">
        <v>332444</v>
      </c>
      <c r="G6448">
        <v>2016</v>
      </c>
      <c r="H6448">
        <v>876</v>
      </c>
      <c r="I6448" t="s">
        <v>34</v>
      </c>
      <c r="J6448">
        <v>33.42</v>
      </c>
      <c r="K6448" t="s">
        <v>42</v>
      </c>
      <c r="L6448">
        <v>2016</v>
      </c>
      <c r="M6448" t="s">
        <v>38</v>
      </c>
      <c r="N6448" t="s">
        <v>21</v>
      </c>
      <c r="O6448">
        <v>231675.74</v>
      </c>
      <c r="P6448" t="s">
        <v>22</v>
      </c>
    </row>
    <row r="6449" spans="1:16" x14ac:dyDescent="0.35">
      <c r="A6449" t="s">
        <v>28</v>
      </c>
      <c r="B6449">
        <v>44.83</v>
      </c>
      <c r="C6449">
        <v>120513.23</v>
      </c>
      <c r="D6449" t="s">
        <v>36</v>
      </c>
      <c r="E6449" t="s">
        <v>70</v>
      </c>
      <c r="F6449">
        <v>245803</v>
      </c>
      <c r="G6449">
        <v>2022</v>
      </c>
      <c r="H6449">
        <v>461</v>
      </c>
      <c r="I6449" t="s">
        <v>18</v>
      </c>
      <c r="J6449">
        <v>63.3</v>
      </c>
      <c r="K6449" t="s">
        <v>19</v>
      </c>
      <c r="L6449">
        <v>2024</v>
      </c>
      <c r="M6449" t="s">
        <v>20</v>
      </c>
      <c r="N6449" t="s">
        <v>31</v>
      </c>
      <c r="O6449">
        <v>125289.77</v>
      </c>
      <c r="P6449" t="s">
        <v>45</v>
      </c>
    </row>
    <row r="6450" spans="1:16" x14ac:dyDescent="0.35">
      <c r="A6450" t="s">
        <v>39</v>
      </c>
      <c r="B6450">
        <v>22.43</v>
      </c>
      <c r="C6450">
        <v>72198.02</v>
      </c>
      <c r="D6450" t="s">
        <v>32</v>
      </c>
      <c r="E6450" t="s">
        <v>80</v>
      </c>
      <c r="F6450">
        <v>183706</v>
      </c>
      <c r="G6450">
        <v>2022</v>
      </c>
      <c r="H6450">
        <v>934</v>
      </c>
      <c r="I6450" t="s">
        <v>26</v>
      </c>
      <c r="J6450">
        <v>75.27</v>
      </c>
      <c r="K6450" t="s">
        <v>42</v>
      </c>
      <c r="L6450">
        <v>2022</v>
      </c>
      <c r="M6450" t="s">
        <v>38</v>
      </c>
      <c r="N6450" t="s">
        <v>21</v>
      </c>
      <c r="O6450">
        <v>111507.98</v>
      </c>
      <c r="P6450" t="s">
        <v>50</v>
      </c>
    </row>
    <row r="6451" spans="1:16" x14ac:dyDescent="0.35">
      <c r="A6451" t="s">
        <v>46</v>
      </c>
      <c r="B6451">
        <v>70.84</v>
      </c>
      <c r="C6451">
        <v>84232.76</v>
      </c>
      <c r="D6451" t="s">
        <v>24</v>
      </c>
      <c r="E6451" t="s">
        <v>25</v>
      </c>
      <c r="F6451">
        <v>202839</v>
      </c>
      <c r="G6451">
        <v>2021</v>
      </c>
      <c r="H6451">
        <v>654</v>
      </c>
      <c r="I6451" t="s">
        <v>18</v>
      </c>
      <c r="J6451">
        <v>62.62</v>
      </c>
      <c r="K6451" t="s">
        <v>42</v>
      </c>
      <c r="L6451">
        <v>2021</v>
      </c>
      <c r="M6451" t="s">
        <v>38</v>
      </c>
      <c r="N6451" t="s">
        <v>21</v>
      </c>
      <c r="O6451">
        <v>118606.24</v>
      </c>
      <c r="P6451" t="s">
        <v>45</v>
      </c>
    </row>
    <row r="6452" spans="1:16" x14ac:dyDescent="0.35">
      <c r="A6452" t="s">
        <v>55</v>
      </c>
      <c r="B6452">
        <v>47.48</v>
      </c>
      <c r="C6452">
        <v>83244.149999999994</v>
      </c>
      <c r="D6452" t="s">
        <v>40</v>
      </c>
      <c r="E6452" t="s">
        <v>58</v>
      </c>
      <c r="F6452">
        <v>194359</v>
      </c>
      <c r="G6452">
        <v>2021</v>
      </c>
      <c r="H6452">
        <v>743</v>
      </c>
      <c r="I6452" t="s">
        <v>18</v>
      </c>
      <c r="J6452">
        <v>77.25</v>
      </c>
      <c r="K6452" t="s">
        <v>27</v>
      </c>
      <c r="L6452">
        <v>2023</v>
      </c>
      <c r="M6452" t="s">
        <v>20</v>
      </c>
      <c r="N6452" t="s">
        <v>31</v>
      </c>
      <c r="O6452">
        <v>111114.85</v>
      </c>
      <c r="P6452" t="s">
        <v>35</v>
      </c>
    </row>
    <row r="6453" spans="1:16" x14ac:dyDescent="0.35">
      <c r="A6453" t="s">
        <v>59</v>
      </c>
      <c r="B6453">
        <v>22.84</v>
      </c>
      <c r="C6453">
        <v>139103.08000000002</v>
      </c>
      <c r="D6453" t="s">
        <v>64</v>
      </c>
      <c r="E6453" t="s">
        <v>76</v>
      </c>
      <c r="F6453">
        <v>238947</v>
      </c>
      <c r="G6453">
        <v>2017</v>
      </c>
      <c r="H6453">
        <v>142</v>
      </c>
      <c r="I6453" t="s">
        <v>26</v>
      </c>
      <c r="J6453">
        <v>73.03</v>
      </c>
      <c r="K6453" t="s">
        <v>19</v>
      </c>
      <c r="L6453">
        <v>2022</v>
      </c>
      <c r="M6453" t="s">
        <v>44</v>
      </c>
      <c r="N6453" t="s">
        <v>21</v>
      </c>
      <c r="O6453">
        <v>99843.92</v>
      </c>
      <c r="P6453" t="s">
        <v>50</v>
      </c>
    </row>
    <row r="6454" spans="1:16" x14ac:dyDescent="0.35">
      <c r="A6454" t="s">
        <v>61</v>
      </c>
      <c r="B6454">
        <v>65.22</v>
      </c>
      <c r="C6454">
        <v>79205.670000000013</v>
      </c>
      <c r="D6454" t="s">
        <v>40</v>
      </c>
      <c r="E6454" t="s">
        <v>41</v>
      </c>
      <c r="F6454">
        <v>226589</v>
      </c>
      <c r="G6454">
        <v>2023</v>
      </c>
      <c r="H6454">
        <v>561</v>
      </c>
      <c r="I6454" t="s">
        <v>34</v>
      </c>
      <c r="J6454">
        <v>38.729999999999997</v>
      </c>
      <c r="K6454" t="s">
        <v>19</v>
      </c>
      <c r="L6454">
        <v>2024</v>
      </c>
      <c r="M6454" t="s">
        <v>38</v>
      </c>
      <c r="N6454" t="s">
        <v>31</v>
      </c>
      <c r="O6454">
        <v>147383.32999999999</v>
      </c>
      <c r="P6454" t="s">
        <v>45</v>
      </c>
    </row>
    <row r="6455" spans="1:16" x14ac:dyDescent="0.35">
      <c r="A6455" t="s">
        <v>39</v>
      </c>
      <c r="B6455">
        <v>22.36</v>
      </c>
      <c r="C6455">
        <v>27739.559999999998</v>
      </c>
      <c r="D6455" t="s">
        <v>64</v>
      </c>
      <c r="E6455" t="s">
        <v>78</v>
      </c>
      <c r="F6455">
        <v>102770</v>
      </c>
      <c r="G6455">
        <v>2021</v>
      </c>
      <c r="H6455">
        <v>482</v>
      </c>
      <c r="I6455" t="s">
        <v>18</v>
      </c>
      <c r="J6455">
        <v>61.24</v>
      </c>
      <c r="K6455" t="s">
        <v>19</v>
      </c>
      <c r="L6455">
        <v>2023</v>
      </c>
      <c r="M6455" t="s">
        <v>38</v>
      </c>
      <c r="N6455" t="s">
        <v>21</v>
      </c>
      <c r="O6455">
        <v>75030.44</v>
      </c>
      <c r="P6455" t="s">
        <v>22</v>
      </c>
    </row>
    <row r="6456" spans="1:16" x14ac:dyDescent="0.35">
      <c r="A6456" t="s">
        <v>28</v>
      </c>
      <c r="B6456">
        <v>9.84</v>
      </c>
      <c r="C6456">
        <v>77159.55</v>
      </c>
      <c r="D6456" t="s">
        <v>36</v>
      </c>
      <c r="E6456" t="s">
        <v>57</v>
      </c>
      <c r="F6456">
        <v>189907</v>
      </c>
      <c r="G6456">
        <v>2016</v>
      </c>
      <c r="H6456">
        <v>351</v>
      </c>
      <c r="I6456" t="s">
        <v>26</v>
      </c>
      <c r="J6456">
        <v>73.45</v>
      </c>
      <c r="K6456" t="s">
        <v>27</v>
      </c>
      <c r="L6456">
        <v>2018</v>
      </c>
      <c r="M6456" t="s">
        <v>20</v>
      </c>
      <c r="N6456" t="s">
        <v>21</v>
      </c>
      <c r="O6456">
        <v>112747.45</v>
      </c>
      <c r="P6456" t="s">
        <v>22</v>
      </c>
    </row>
    <row r="6457" spans="1:16" x14ac:dyDescent="0.35">
      <c r="A6457" t="s">
        <v>61</v>
      </c>
      <c r="B6457">
        <v>12.01</v>
      </c>
      <c r="C6457">
        <v>36080.03</v>
      </c>
      <c r="D6457" t="s">
        <v>16</v>
      </c>
      <c r="E6457" t="s">
        <v>43</v>
      </c>
      <c r="F6457">
        <v>76093</v>
      </c>
      <c r="G6457">
        <v>2020</v>
      </c>
      <c r="H6457">
        <v>131</v>
      </c>
      <c r="I6457" t="s">
        <v>26</v>
      </c>
      <c r="J6457">
        <v>99.71</v>
      </c>
      <c r="K6457" t="s">
        <v>19</v>
      </c>
      <c r="L6457">
        <v>2020</v>
      </c>
      <c r="M6457" t="s">
        <v>44</v>
      </c>
      <c r="N6457" t="s">
        <v>31</v>
      </c>
      <c r="O6457">
        <v>40012.97</v>
      </c>
      <c r="P6457" t="s">
        <v>22</v>
      </c>
    </row>
    <row r="6458" spans="1:16" x14ac:dyDescent="0.35">
      <c r="A6458" t="s">
        <v>61</v>
      </c>
      <c r="B6458">
        <v>12.73</v>
      </c>
      <c r="C6458">
        <v>34395.519999999997</v>
      </c>
      <c r="D6458" t="s">
        <v>52</v>
      </c>
      <c r="E6458" t="s">
        <v>81</v>
      </c>
      <c r="F6458">
        <v>69611</v>
      </c>
      <c r="G6458">
        <v>2016</v>
      </c>
      <c r="H6458">
        <v>434</v>
      </c>
      <c r="I6458" t="s">
        <v>34</v>
      </c>
      <c r="J6458">
        <v>37.4</v>
      </c>
      <c r="K6458" t="s">
        <v>27</v>
      </c>
      <c r="L6458">
        <v>2019</v>
      </c>
      <c r="M6458" t="s">
        <v>20</v>
      </c>
      <c r="N6458" t="s">
        <v>31</v>
      </c>
      <c r="O6458">
        <v>35215.480000000003</v>
      </c>
      <c r="P6458" t="s">
        <v>22</v>
      </c>
    </row>
    <row r="6459" spans="1:16" x14ac:dyDescent="0.35">
      <c r="A6459" t="s">
        <v>55</v>
      </c>
      <c r="B6459">
        <v>55.95</v>
      </c>
      <c r="C6459">
        <v>97571.959999999992</v>
      </c>
      <c r="D6459" t="s">
        <v>16</v>
      </c>
      <c r="E6459" t="s">
        <v>83</v>
      </c>
      <c r="F6459">
        <v>256636</v>
      </c>
      <c r="G6459">
        <v>2015</v>
      </c>
      <c r="H6459">
        <v>361</v>
      </c>
      <c r="I6459" t="s">
        <v>26</v>
      </c>
      <c r="J6459">
        <v>96.61</v>
      </c>
      <c r="K6459" t="s">
        <v>27</v>
      </c>
      <c r="L6459">
        <v>2021</v>
      </c>
      <c r="M6459" t="s">
        <v>38</v>
      </c>
      <c r="N6459" t="s">
        <v>21</v>
      </c>
      <c r="O6459">
        <v>159064.04</v>
      </c>
      <c r="P6459" t="s">
        <v>50</v>
      </c>
    </row>
    <row r="6460" spans="1:16" x14ac:dyDescent="0.35">
      <c r="A6460" t="s">
        <v>23</v>
      </c>
      <c r="B6460">
        <v>73.02</v>
      </c>
      <c r="C6460">
        <v>129841.76999999999</v>
      </c>
      <c r="D6460" t="s">
        <v>32</v>
      </c>
      <c r="E6460" t="s">
        <v>80</v>
      </c>
      <c r="F6460">
        <v>298448</v>
      </c>
      <c r="G6460">
        <v>2016</v>
      </c>
      <c r="H6460">
        <v>245</v>
      </c>
      <c r="I6460" t="s">
        <v>26</v>
      </c>
      <c r="J6460">
        <v>76.010000000000005</v>
      </c>
      <c r="K6460" t="s">
        <v>27</v>
      </c>
      <c r="L6460">
        <v>2022</v>
      </c>
      <c r="M6460" t="s">
        <v>44</v>
      </c>
      <c r="N6460" t="s">
        <v>21</v>
      </c>
      <c r="O6460">
        <v>168606.23</v>
      </c>
      <c r="P6460" t="s">
        <v>50</v>
      </c>
    </row>
    <row r="6461" spans="1:16" x14ac:dyDescent="0.35">
      <c r="A6461" t="s">
        <v>48</v>
      </c>
      <c r="B6461">
        <v>71.930000000000007</v>
      </c>
      <c r="C6461">
        <v>148663.63</v>
      </c>
      <c r="D6461" t="s">
        <v>40</v>
      </c>
      <c r="E6461" t="s">
        <v>41</v>
      </c>
      <c r="F6461">
        <v>395100</v>
      </c>
      <c r="G6461">
        <v>2022</v>
      </c>
      <c r="H6461">
        <v>376</v>
      </c>
      <c r="I6461" t="s">
        <v>26</v>
      </c>
      <c r="J6461">
        <v>77.510000000000005</v>
      </c>
      <c r="K6461" t="s">
        <v>27</v>
      </c>
      <c r="L6461">
        <v>2024</v>
      </c>
      <c r="M6461" t="s">
        <v>20</v>
      </c>
      <c r="N6461" t="s">
        <v>31</v>
      </c>
      <c r="O6461">
        <v>246436.37</v>
      </c>
      <c r="P6461" t="s">
        <v>45</v>
      </c>
    </row>
    <row r="6462" spans="1:16" x14ac:dyDescent="0.35">
      <c r="A6462" t="s">
        <v>55</v>
      </c>
      <c r="B6462">
        <v>29.28</v>
      </c>
      <c r="C6462">
        <v>69516.97</v>
      </c>
      <c r="D6462" t="s">
        <v>29</v>
      </c>
      <c r="E6462" t="s">
        <v>82</v>
      </c>
      <c r="F6462">
        <v>286833</v>
      </c>
      <c r="G6462">
        <v>2018</v>
      </c>
      <c r="H6462">
        <v>371</v>
      </c>
      <c r="I6462" t="s">
        <v>26</v>
      </c>
      <c r="J6462">
        <v>70.63</v>
      </c>
      <c r="K6462" t="s">
        <v>42</v>
      </c>
      <c r="L6462">
        <v>2018</v>
      </c>
      <c r="M6462" t="s">
        <v>20</v>
      </c>
      <c r="N6462" t="s">
        <v>21</v>
      </c>
      <c r="O6462">
        <v>217316.03</v>
      </c>
      <c r="P6462" t="s">
        <v>35</v>
      </c>
    </row>
    <row r="6463" spans="1:16" x14ac:dyDescent="0.35">
      <c r="A6463" t="s">
        <v>55</v>
      </c>
      <c r="B6463">
        <v>53.06</v>
      </c>
      <c r="C6463">
        <v>82771.320000000007</v>
      </c>
      <c r="D6463" t="s">
        <v>24</v>
      </c>
      <c r="E6463" t="s">
        <v>25</v>
      </c>
      <c r="F6463">
        <v>195370</v>
      </c>
      <c r="G6463">
        <v>2020</v>
      </c>
      <c r="H6463">
        <v>182</v>
      </c>
      <c r="I6463" t="s">
        <v>26</v>
      </c>
      <c r="J6463">
        <v>77.540000000000006</v>
      </c>
      <c r="K6463" t="s">
        <v>27</v>
      </c>
      <c r="L6463">
        <v>2023</v>
      </c>
      <c r="M6463" t="s">
        <v>44</v>
      </c>
      <c r="N6463" t="s">
        <v>31</v>
      </c>
      <c r="O6463">
        <v>112598.68</v>
      </c>
      <c r="P6463" t="s">
        <v>35</v>
      </c>
    </row>
    <row r="6464" spans="1:16" x14ac:dyDescent="0.35">
      <c r="A6464" t="s">
        <v>59</v>
      </c>
      <c r="B6464">
        <v>20.77</v>
      </c>
      <c r="C6464">
        <v>167275.65</v>
      </c>
      <c r="D6464" t="s">
        <v>29</v>
      </c>
      <c r="E6464" t="s">
        <v>82</v>
      </c>
      <c r="F6464">
        <v>360011</v>
      </c>
      <c r="G6464">
        <v>2020</v>
      </c>
      <c r="H6464">
        <v>968</v>
      </c>
      <c r="I6464" t="s">
        <v>26</v>
      </c>
      <c r="J6464">
        <v>71.400000000000006</v>
      </c>
      <c r="K6464" t="s">
        <v>19</v>
      </c>
      <c r="L6464">
        <v>2024</v>
      </c>
      <c r="M6464" t="s">
        <v>38</v>
      </c>
      <c r="N6464" t="s">
        <v>21</v>
      </c>
      <c r="O6464">
        <v>192735.35</v>
      </c>
      <c r="P6464" t="s">
        <v>22</v>
      </c>
    </row>
    <row r="6465" spans="1:16" x14ac:dyDescent="0.35">
      <c r="A6465" t="s">
        <v>61</v>
      </c>
      <c r="B6465">
        <v>20.78</v>
      </c>
      <c r="C6465">
        <v>106928.23999999999</v>
      </c>
      <c r="D6465" t="s">
        <v>64</v>
      </c>
      <c r="E6465" t="s">
        <v>78</v>
      </c>
      <c r="F6465">
        <v>394766</v>
      </c>
      <c r="G6465">
        <v>2021</v>
      </c>
      <c r="H6465">
        <v>219</v>
      </c>
      <c r="I6465" t="s">
        <v>18</v>
      </c>
      <c r="J6465">
        <v>73.53</v>
      </c>
      <c r="K6465" t="s">
        <v>27</v>
      </c>
      <c r="L6465">
        <v>2021</v>
      </c>
      <c r="M6465" t="s">
        <v>38</v>
      </c>
      <c r="N6465" t="s">
        <v>31</v>
      </c>
      <c r="O6465">
        <v>287837.76</v>
      </c>
      <c r="P6465" t="s">
        <v>45</v>
      </c>
    </row>
    <row r="6466" spans="1:16" x14ac:dyDescent="0.35">
      <c r="A6466" t="s">
        <v>48</v>
      </c>
      <c r="B6466">
        <v>25.25</v>
      </c>
      <c r="C6466">
        <v>114173.91</v>
      </c>
      <c r="D6466" t="s">
        <v>52</v>
      </c>
      <c r="E6466" t="s">
        <v>53</v>
      </c>
      <c r="F6466">
        <v>321168</v>
      </c>
      <c r="G6466">
        <v>2018</v>
      </c>
      <c r="H6466">
        <v>831</v>
      </c>
      <c r="I6466" t="s">
        <v>34</v>
      </c>
      <c r="J6466">
        <v>29.53</v>
      </c>
      <c r="K6466" t="s">
        <v>42</v>
      </c>
      <c r="L6466">
        <v>2018</v>
      </c>
      <c r="M6466" t="s">
        <v>20</v>
      </c>
      <c r="N6466" t="s">
        <v>21</v>
      </c>
      <c r="O6466">
        <v>206994.09</v>
      </c>
      <c r="P6466" t="s">
        <v>22</v>
      </c>
    </row>
    <row r="6467" spans="1:16" x14ac:dyDescent="0.35">
      <c r="A6467" t="s">
        <v>48</v>
      </c>
      <c r="B6467">
        <v>38.549999999999997</v>
      </c>
      <c r="C6467">
        <v>154504.70000000001</v>
      </c>
      <c r="D6467" t="s">
        <v>32</v>
      </c>
      <c r="E6467" t="s">
        <v>47</v>
      </c>
      <c r="F6467">
        <v>341385</v>
      </c>
      <c r="G6467">
        <v>2020</v>
      </c>
      <c r="H6467">
        <v>433</v>
      </c>
      <c r="I6467" t="s">
        <v>26</v>
      </c>
      <c r="J6467">
        <v>72.78</v>
      </c>
      <c r="K6467" t="s">
        <v>19</v>
      </c>
      <c r="L6467">
        <v>2020</v>
      </c>
      <c r="M6467" t="s">
        <v>44</v>
      </c>
      <c r="N6467" t="s">
        <v>31</v>
      </c>
      <c r="O6467">
        <v>186880.3</v>
      </c>
      <c r="P6467" t="s">
        <v>50</v>
      </c>
    </row>
    <row r="6468" spans="1:16" x14ac:dyDescent="0.35">
      <c r="A6468" t="s">
        <v>61</v>
      </c>
      <c r="B6468">
        <v>59.68</v>
      </c>
      <c r="C6468">
        <v>57611.01</v>
      </c>
      <c r="D6468" t="s">
        <v>32</v>
      </c>
      <c r="E6468" t="s">
        <v>56</v>
      </c>
      <c r="F6468">
        <v>96403</v>
      </c>
      <c r="G6468">
        <v>2015</v>
      </c>
      <c r="H6468">
        <v>970</v>
      </c>
      <c r="I6468" t="s">
        <v>34</v>
      </c>
      <c r="J6468">
        <v>59.84</v>
      </c>
      <c r="K6468" t="s">
        <v>27</v>
      </c>
      <c r="L6468">
        <v>2024</v>
      </c>
      <c r="M6468" t="s">
        <v>38</v>
      </c>
      <c r="N6468" t="s">
        <v>31</v>
      </c>
      <c r="O6468">
        <v>38791.99</v>
      </c>
      <c r="P6468" t="s">
        <v>22</v>
      </c>
    </row>
    <row r="6469" spans="1:16" x14ac:dyDescent="0.35">
      <c r="A6469" t="s">
        <v>55</v>
      </c>
      <c r="B6469">
        <v>65.58</v>
      </c>
      <c r="C6469">
        <v>81322.200000000012</v>
      </c>
      <c r="D6469" t="s">
        <v>52</v>
      </c>
      <c r="E6469" t="s">
        <v>79</v>
      </c>
      <c r="F6469">
        <v>218840</v>
      </c>
      <c r="G6469">
        <v>2018</v>
      </c>
      <c r="H6469">
        <v>863</v>
      </c>
      <c r="I6469" t="s">
        <v>18</v>
      </c>
      <c r="J6469">
        <v>68.23</v>
      </c>
      <c r="K6469" t="s">
        <v>27</v>
      </c>
      <c r="L6469">
        <v>2019</v>
      </c>
      <c r="M6469" t="s">
        <v>44</v>
      </c>
      <c r="N6469" t="s">
        <v>21</v>
      </c>
      <c r="O6469">
        <v>137517.79999999999</v>
      </c>
      <c r="P6469" t="s">
        <v>45</v>
      </c>
    </row>
    <row r="6470" spans="1:16" x14ac:dyDescent="0.35">
      <c r="A6470" t="s">
        <v>48</v>
      </c>
      <c r="B6470">
        <v>9.6999999999999993</v>
      </c>
      <c r="C6470">
        <v>53426.04</v>
      </c>
      <c r="D6470" t="s">
        <v>36</v>
      </c>
      <c r="E6470" t="s">
        <v>70</v>
      </c>
      <c r="F6470">
        <v>105850</v>
      </c>
      <c r="G6470">
        <v>2022</v>
      </c>
      <c r="H6470">
        <v>807</v>
      </c>
      <c r="I6470" t="s">
        <v>18</v>
      </c>
      <c r="J6470">
        <v>80.989999999999995</v>
      </c>
      <c r="K6470" t="s">
        <v>42</v>
      </c>
      <c r="L6470">
        <v>2022</v>
      </c>
      <c r="M6470" t="s">
        <v>20</v>
      </c>
      <c r="N6470" t="s">
        <v>31</v>
      </c>
      <c r="O6470">
        <v>52423.96</v>
      </c>
      <c r="P6470" t="s">
        <v>50</v>
      </c>
    </row>
    <row r="6471" spans="1:16" x14ac:dyDescent="0.35">
      <c r="A6471" t="s">
        <v>48</v>
      </c>
      <c r="B6471">
        <v>30.58</v>
      </c>
      <c r="C6471">
        <v>54411.890000000014</v>
      </c>
      <c r="D6471" t="s">
        <v>29</v>
      </c>
      <c r="E6471" t="s">
        <v>49</v>
      </c>
      <c r="F6471">
        <v>198824</v>
      </c>
      <c r="G6471">
        <v>2016</v>
      </c>
      <c r="H6471">
        <v>664</v>
      </c>
      <c r="I6471" t="s">
        <v>18</v>
      </c>
      <c r="J6471">
        <v>64.47</v>
      </c>
      <c r="K6471" t="s">
        <v>42</v>
      </c>
      <c r="L6471">
        <v>2016</v>
      </c>
      <c r="M6471" t="s">
        <v>20</v>
      </c>
      <c r="N6471" t="s">
        <v>21</v>
      </c>
      <c r="O6471">
        <v>144412.10999999999</v>
      </c>
      <c r="P6471" t="s">
        <v>22</v>
      </c>
    </row>
    <row r="6472" spans="1:16" x14ac:dyDescent="0.35">
      <c r="A6472" t="s">
        <v>54</v>
      </c>
      <c r="B6472">
        <v>41.85</v>
      </c>
      <c r="C6472">
        <v>137424.01999999999</v>
      </c>
      <c r="D6472" t="s">
        <v>64</v>
      </c>
      <c r="E6472" t="s">
        <v>71</v>
      </c>
      <c r="F6472">
        <v>270038</v>
      </c>
      <c r="G6472">
        <v>2023</v>
      </c>
      <c r="H6472">
        <v>223</v>
      </c>
      <c r="I6472" t="s">
        <v>26</v>
      </c>
      <c r="J6472">
        <v>91.47</v>
      </c>
      <c r="K6472" t="s">
        <v>42</v>
      </c>
      <c r="L6472">
        <v>2023</v>
      </c>
      <c r="M6472" t="s">
        <v>44</v>
      </c>
      <c r="N6472" t="s">
        <v>21</v>
      </c>
      <c r="O6472">
        <v>132613.98000000001</v>
      </c>
      <c r="P6472" t="s">
        <v>35</v>
      </c>
    </row>
    <row r="6473" spans="1:16" x14ac:dyDescent="0.35">
      <c r="A6473" t="s">
        <v>15</v>
      </c>
      <c r="B6473">
        <v>49.38</v>
      </c>
      <c r="C6473">
        <v>116709.72</v>
      </c>
      <c r="D6473" t="s">
        <v>29</v>
      </c>
      <c r="E6473" t="s">
        <v>30</v>
      </c>
      <c r="F6473">
        <v>253100</v>
      </c>
      <c r="G6473">
        <v>2021</v>
      </c>
      <c r="H6473">
        <v>957</v>
      </c>
      <c r="I6473" t="s">
        <v>26</v>
      </c>
      <c r="J6473">
        <v>95.16</v>
      </c>
      <c r="K6473" t="s">
        <v>19</v>
      </c>
      <c r="L6473">
        <v>2022</v>
      </c>
      <c r="M6473" t="s">
        <v>20</v>
      </c>
      <c r="N6473" t="s">
        <v>21</v>
      </c>
      <c r="O6473">
        <v>136390.28</v>
      </c>
      <c r="P6473" t="s">
        <v>50</v>
      </c>
    </row>
    <row r="6474" spans="1:16" x14ac:dyDescent="0.35">
      <c r="A6474" t="s">
        <v>28</v>
      </c>
      <c r="B6474">
        <v>32.270000000000003</v>
      </c>
      <c r="C6474">
        <v>51305.23000000001</v>
      </c>
      <c r="D6474" t="s">
        <v>64</v>
      </c>
      <c r="E6474" t="s">
        <v>76</v>
      </c>
      <c r="F6474">
        <v>224083</v>
      </c>
      <c r="G6474">
        <v>2019</v>
      </c>
      <c r="H6474">
        <v>1000</v>
      </c>
      <c r="I6474" t="s">
        <v>34</v>
      </c>
      <c r="J6474">
        <v>34.19</v>
      </c>
      <c r="K6474" t="s">
        <v>19</v>
      </c>
      <c r="L6474">
        <v>2021</v>
      </c>
      <c r="M6474" t="s">
        <v>20</v>
      </c>
      <c r="N6474" t="s">
        <v>31</v>
      </c>
      <c r="O6474">
        <v>172777.77</v>
      </c>
      <c r="P6474" t="s">
        <v>22</v>
      </c>
    </row>
    <row r="6475" spans="1:16" x14ac:dyDescent="0.35">
      <c r="A6475" t="s">
        <v>55</v>
      </c>
      <c r="B6475">
        <v>47.05</v>
      </c>
      <c r="C6475">
        <v>43868.070000000007</v>
      </c>
      <c r="D6475" t="s">
        <v>32</v>
      </c>
      <c r="E6475" t="s">
        <v>33</v>
      </c>
      <c r="F6475">
        <v>119469</v>
      </c>
      <c r="G6475">
        <v>2018</v>
      </c>
      <c r="H6475">
        <v>725</v>
      </c>
      <c r="I6475" t="s">
        <v>18</v>
      </c>
      <c r="J6475">
        <v>71.98</v>
      </c>
      <c r="K6475" t="s">
        <v>42</v>
      </c>
      <c r="L6475">
        <v>2018</v>
      </c>
      <c r="M6475" t="s">
        <v>44</v>
      </c>
      <c r="N6475" t="s">
        <v>21</v>
      </c>
      <c r="O6475">
        <v>75600.929999999993</v>
      </c>
      <c r="P6475" t="s">
        <v>22</v>
      </c>
    </row>
    <row r="6476" spans="1:16" x14ac:dyDescent="0.35">
      <c r="A6476" t="s">
        <v>48</v>
      </c>
      <c r="B6476">
        <v>48.38</v>
      </c>
      <c r="C6476">
        <v>44024.960000000006</v>
      </c>
      <c r="D6476" t="s">
        <v>40</v>
      </c>
      <c r="E6476" t="s">
        <v>68</v>
      </c>
      <c r="F6476">
        <v>115457</v>
      </c>
      <c r="G6476">
        <v>2017</v>
      </c>
      <c r="H6476">
        <v>817</v>
      </c>
      <c r="I6476" t="s">
        <v>18</v>
      </c>
      <c r="J6476">
        <v>89.77</v>
      </c>
      <c r="K6476" t="s">
        <v>27</v>
      </c>
      <c r="L6476">
        <v>2022</v>
      </c>
      <c r="M6476" t="s">
        <v>38</v>
      </c>
      <c r="N6476" t="s">
        <v>31</v>
      </c>
      <c r="O6476">
        <v>71432.039999999994</v>
      </c>
      <c r="P6476" t="s">
        <v>22</v>
      </c>
    </row>
    <row r="6477" spans="1:16" x14ac:dyDescent="0.35">
      <c r="A6477" t="s">
        <v>28</v>
      </c>
      <c r="B6477">
        <v>75.47</v>
      </c>
      <c r="C6477">
        <v>35625.959999999992</v>
      </c>
      <c r="D6477" t="s">
        <v>32</v>
      </c>
      <c r="E6477" t="s">
        <v>60</v>
      </c>
      <c r="F6477">
        <v>173144</v>
      </c>
      <c r="G6477">
        <v>2019</v>
      </c>
      <c r="H6477">
        <v>720</v>
      </c>
      <c r="I6477" t="s">
        <v>18</v>
      </c>
      <c r="J6477">
        <v>88.91</v>
      </c>
      <c r="K6477" t="s">
        <v>19</v>
      </c>
      <c r="L6477">
        <v>2022</v>
      </c>
      <c r="M6477" t="s">
        <v>44</v>
      </c>
      <c r="N6477" t="s">
        <v>31</v>
      </c>
      <c r="O6477">
        <v>137518.04</v>
      </c>
      <c r="P6477" t="s">
        <v>45</v>
      </c>
    </row>
    <row r="6478" spans="1:16" x14ac:dyDescent="0.35">
      <c r="A6478" t="s">
        <v>61</v>
      </c>
      <c r="B6478">
        <v>64.14</v>
      </c>
      <c r="C6478">
        <v>136658.51999999999</v>
      </c>
      <c r="D6478" t="s">
        <v>29</v>
      </c>
      <c r="E6478" t="s">
        <v>75</v>
      </c>
      <c r="F6478">
        <v>277409</v>
      </c>
      <c r="G6478">
        <v>2023</v>
      </c>
      <c r="H6478">
        <v>878</v>
      </c>
      <c r="I6478" t="s">
        <v>18</v>
      </c>
      <c r="J6478">
        <v>84.6</v>
      </c>
      <c r="K6478" t="s">
        <v>19</v>
      </c>
      <c r="L6478">
        <v>2023</v>
      </c>
      <c r="M6478" t="s">
        <v>20</v>
      </c>
      <c r="N6478" t="s">
        <v>21</v>
      </c>
      <c r="O6478">
        <v>140750.48000000001</v>
      </c>
      <c r="P6478" t="s">
        <v>50</v>
      </c>
    </row>
    <row r="6479" spans="1:16" x14ac:dyDescent="0.35">
      <c r="A6479" t="s">
        <v>54</v>
      </c>
      <c r="B6479">
        <v>36.72</v>
      </c>
      <c r="C6479">
        <v>141456.49</v>
      </c>
      <c r="D6479" t="s">
        <v>32</v>
      </c>
      <c r="E6479" t="s">
        <v>60</v>
      </c>
      <c r="F6479">
        <v>313045</v>
      </c>
      <c r="G6479">
        <v>2017</v>
      </c>
      <c r="H6479">
        <v>732</v>
      </c>
      <c r="I6479" t="s">
        <v>26</v>
      </c>
      <c r="J6479">
        <v>78.87</v>
      </c>
      <c r="K6479" t="s">
        <v>19</v>
      </c>
      <c r="L6479">
        <v>2021</v>
      </c>
      <c r="M6479" t="s">
        <v>20</v>
      </c>
      <c r="N6479" t="s">
        <v>21</v>
      </c>
      <c r="O6479">
        <v>171588.51</v>
      </c>
      <c r="P6479" t="s">
        <v>50</v>
      </c>
    </row>
    <row r="6480" spans="1:16" x14ac:dyDescent="0.35">
      <c r="A6480" t="s">
        <v>23</v>
      </c>
      <c r="B6480">
        <v>59.11</v>
      </c>
      <c r="C6480">
        <v>89328.2</v>
      </c>
      <c r="D6480" t="s">
        <v>36</v>
      </c>
      <c r="E6480" t="s">
        <v>70</v>
      </c>
      <c r="F6480">
        <v>150570</v>
      </c>
      <c r="G6480">
        <v>2018</v>
      </c>
      <c r="H6480">
        <v>658</v>
      </c>
      <c r="I6480" t="s">
        <v>26</v>
      </c>
      <c r="J6480">
        <v>86.99</v>
      </c>
      <c r="K6480" t="s">
        <v>27</v>
      </c>
      <c r="L6480">
        <v>2023</v>
      </c>
      <c r="M6480" t="s">
        <v>38</v>
      </c>
      <c r="N6480" t="s">
        <v>21</v>
      </c>
      <c r="O6480">
        <v>61241.8</v>
      </c>
      <c r="P6480" t="s">
        <v>45</v>
      </c>
    </row>
    <row r="6481" spans="1:16" x14ac:dyDescent="0.35">
      <c r="A6481" t="s">
        <v>61</v>
      </c>
      <c r="B6481">
        <v>28.89</v>
      </c>
      <c r="C6481">
        <v>78652.820000000007</v>
      </c>
      <c r="D6481" t="s">
        <v>40</v>
      </c>
      <c r="E6481" t="s">
        <v>51</v>
      </c>
      <c r="F6481">
        <v>169645</v>
      </c>
      <c r="G6481">
        <v>2022</v>
      </c>
      <c r="H6481">
        <v>338</v>
      </c>
      <c r="I6481" t="s">
        <v>18</v>
      </c>
      <c r="J6481">
        <v>71.739999999999995</v>
      </c>
      <c r="K6481" t="s">
        <v>19</v>
      </c>
      <c r="L6481">
        <v>2024</v>
      </c>
      <c r="M6481" t="s">
        <v>38</v>
      </c>
      <c r="N6481" t="s">
        <v>31</v>
      </c>
      <c r="O6481">
        <v>90992.18</v>
      </c>
      <c r="P6481" t="s">
        <v>45</v>
      </c>
    </row>
    <row r="6482" spans="1:16" x14ac:dyDescent="0.35">
      <c r="A6482" t="s">
        <v>46</v>
      </c>
      <c r="B6482">
        <v>66.69</v>
      </c>
      <c r="C6482">
        <v>88353.53</v>
      </c>
      <c r="D6482" t="s">
        <v>36</v>
      </c>
      <c r="E6482" t="s">
        <v>66</v>
      </c>
      <c r="F6482">
        <v>147827</v>
      </c>
      <c r="G6482">
        <v>2017</v>
      </c>
      <c r="H6482">
        <v>768</v>
      </c>
      <c r="I6482" t="s">
        <v>26</v>
      </c>
      <c r="J6482">
        <v>93.97</v>
      </c>
      <c r="K6482" t="s">
        <v>27</v>
      </c>
      <c r="L6482">
        <v>2022</v>
      </c>
      <c r="M6482" t="s">
        <v>38</v>
      </c>
      <c r="N6482" t="s">
        <v>31</v>
      </c>
      <c r="O6482">
        <v>59473.47</v>
      </c>
      <c r="P6482" t="s">
        <v>35</v>
      </c>
    </row>
    <row r="6483" spans="1:16" x14ac:dyDescent="0.35">
      <c r="A6483" t="s">
        <v>39</v>
      </c>
      <c r="B6483">
        <v>49.03</v>
      </c>
      <c r="C6483">
        <v>62017.320000000007</v>
      </c>
      <c r="D6483" t="s">
        <v>32</v>
      </c>
      <c r="E6483" t="s">
        <v>60</v>
      </c>
      <c r="F6483">
        <v>154383</v>
      </c>
      <c r="G6483">
        <v>2015</v>
      </c>
      <c r="H6483">
        <v>733</v>
      </c>
      <c r="I6483" t="s">
        <v>34</v>
      </c>
      <c r="J6483">
        <v>39.68</v>
      </c>
      <c r="K6483" t="s">
        <v>19</v>
      </c>
      <c r="L6483">
        <v>2022</v>
      </c>
      <c r="M6483" t="s">
        <v>44</v>
      </c>
      <c r="N6483" t="s">
        <v>31</v>
      </c>
      <c r="O6483">
        <v>92365.68</v>
      </c>
      <c r="P6483" t="s">
        <v>45</v>
      </c>
    </row>
    <row r="6484" spans="1:16" x14ac:dyDescent="0.35">
      <c r="A6484" t="s">
        <v>39</v>
      </c>
      <c r="B6484">
        <v>30.89</v>
      </c>
      <c r="C6484">
        <v>81015.459999999992</v>
      </c>
      <c r="D6484" t="s">
        <v>16</v>
      </c>
      <c r="E6484" t="s">
        <v>83</v>
      </c>
      <c r="F6484">
        <v>140229</v>
      </c>
      <c r="G6484">
        <v>2022</v>
      </c>
      <c r="H6484">
        <v>932</v>
      </c>
      <c r="I6484" t="s">
        <v>18</v>
      </c>
      <c r="J6484">
        <v>98.93</v>
      </c>
      <c r="K6484" t="s">
        <v>19</v>
      </c>
      <c r="L6484">
        <v>2023</v>
      </c>
      <c r="M6484" t="s">
        <v>44</v>
      </c>
      <c r="N6484" t="s">
        <v>21</v>
      </c>
      <c r="O6484">
        <v>59213.54</v>
      </c>
      <c r="P6484" t="s">
        <v>45</v>
      </c>
    </row>
    <row r="6485" spans="1:16" x14ac:dyDescent="0.35">
      <c r="A6485" t="s">
        <v>54</v>
      </c>
      <c r="B6485">
        <v>67.290000000000006</v>
      </c>
      <c r="C6485">
        <v>61587.79</v>
      </c>
      <c r="D6485" t="s">
        <v>16</v>
      </c>
      <c r="E6485" t="s">
        <v>77</v>
      </c>
      <c r="F6485">
        <v>127060</v>
      </c>
      <c r="G6485">
        <v>2018</v>
      </c>
      <c r="H6485">
        <v>510</v>
      </c>
      <c r="I6485" t="s">
        <v>34</v>
      </c>
      <c r="J6485">
        <v>54.45</v>
      </c>
      <c r="K6485" t="s">
        <v>42</v>
      </c>
      <c r="L6485">
        <v>2018</v>
      </c>
      <c r="M6485" t="s">
        <v>20</v>
      </c>
      <c r="N6485" t="s">
        <v>21</v>
      </c>
      <c r="O6485">
        <v>65472.21</v>
      </c>
      <c r="P6485" t="s">
        <v>45</v>
      </c>
    </row>
    <row r="6486" spans="1:16" x14ac:dyDescent="0.35">
      <c r="A6486" t="s">
        <v>23</v>
      </c>
      <c r="B6486">
        <v>18.89</v>
      </c>
      <c r="C6486">
        <v>77596.75</v>
      </c>
      <c r="D6486" t="s">
        <v>16</v>
      </c>
      <c r="E6486" t="s">
        <v>87</v>
      </c>
      <c r="F6486">
        <v>163559</v>
      </c>
      <c r="G6486">
        <v>2022</v>
      </c>
      <c r="H6486">
        <v>672</v>
      </c>
      <c r="I6486" t="s">
        <v>34</v>
      </c>
      <c r="J6486">
        <v>37.770000000000003</v>
      </c>
      <c r="K6486" t="s">
        <v>42</v>
      </c>
      <c r="L6486">
        <v>2022</v>
      </c>
      <c r="M6486" t="s">
        <v>20</v>
      </c>
      <c r="N6486" t="s">
        <v>31</v>
      </c>
      <c r="O6486">
        <v>85962.25</v>
      </c>
      <c r="P6486" t="s">
        <v>35</v>
      </c>
    </row>
    <row r="6487" spans="1:16" x14ac:dyDescent="0.35">
      <c r="A6487" t="s">
        <v>59</v>
      </c>
      <c r="B6487">
        <v>13.81</v>
      </c>
      <c r="C6487">
        <v>36624.17</v>
      </c>
      <c r="D6487" t="s">
        <v>64</v>
      </c>
      <c r="E6487" t="s">
        <v>84</v>
      </c>
      <c r="F6487">
        <v>62559</v>
      </c>
      <c r="G6487">
        <v>2022</v>
      </c>
      <c r="H6487">
        <v>942</v>
      </c>
      <c r="I6487" t="s">
        <v>26</v>
      </c>
      <c r="J6487">
        <v>83.39</v>
      </c>
      <c r="K6487" t="s">
        <v>19</v>
      </c>
      <c r="L6487">
        <v>2022</v>
      </c>
      <c r="M6487" t="s">
        <v>38</v>
      </c>
      <c r="N6487" t="s">
        <v>31</v>
      </c>
      <c r="O6487">
        <v>25934.83</v>
      </c>
      <c r="P6487" t="s">
        <v>50</v>
      </c>
    </row>
    <row r="6488" spans="1:16" x14ac:dyDescent="0.35">
      <c r="A6488" t="s">
        <v>15</v>
      </c>
      <c r="B6488">
        <v>67.2</v>
      </c>
      <c r="C6488">
        <v>166067.44</v>
      </c>
      <c r="D6488" t="s">
        <v>64</v>
      </c>
      <c r="E6488" t="s">
        <v>76</v>
      </c>
      <c r="F6488">
        <v>281691</v>
      </c>
      <c r="G6488">
        <v>2016</v>
      </c>
      <c r="H6488">
        <v>872</v>
      </c>
      <c r="I6488" t="s">
        <v>26</v>
      </c>
      <c r="J6488">
        <v>91.95</v>
      </c>
      <c r="K6488" t="s">
        <v>27</v>
      </c>
      <c r="L6488">
        <v>2021</v>
      </c>
      <c r="M6488" t="s">
        <v>20</v>
      </c>
      <c r="N6488" t="s">
        <v>21</v>
      </c>
      <c r="O6488">
        <v>115623.56</v>
      </c>
      <c r="P6488" t="s">
        <v>45</v>
      </c>
    </row>
    <row r="6489" spans="1:16" x14ac:dyDescent="0.35">
      <c r="A6489" t="s">
        <v>59</v>
      </c>
      <c r="B6489">
        <v>53.39</v>
      </c>
      <c r="C6489">
        <v>26175.33</v>
      </c>
      <c r="D6489" t="s">
        <v>40</v>
      </c>
      <c r="E6489" t="s">
        <v>51</v>
      </c>
      <c r="F6489">
        <v>56989</v>
      </c>
      <c r="G6489">
        <v>2016</v>
      </c>
      <c r="H6489">
        <v>373</v>
      </c>
      <c r="I6489" t="s">
        <v>34</v>
      </c>
      <c r="J6489">
        <v>53.3</v>
      </c>
      <c r="K6489" t="s">
        <v>19</v>
      </c>
      <c r="L6489">
        <v>2024</v>
      </c>
      <c r="M6489" t="s">
        <v>44</v>
      </c>
      <c r="N6489" t="s">
        <v>21</v>
      </c>
      <c r="O6489">
        <v>30813.67</v>
      </c>
      <c r="P6489" t="s">
        <v>35</v>
      </c>
    </row>
    <row r="6490" spans="1:16" x14ac:dyDescent="0.35">
      <c r="A6490" t="s">
        <v>59</v>
      </c>
      <c r="B6490">
        <v>8.2200000000000006</v>
      </c>
      <c r="C6490">
        <v>116945.56</v>
      </c>
      <c r="D6490" t="s">
        <v>16</v>
      </c>
      <c r="E6490" t="s">
        <v>77</v>
      </c>
      <c r="F6490">
        <v>302087</v>
      </c>
      <c r="G6490">
        <v>2018</v>
      </c>
      <c r="H6490">
        <v>951</v>
      </c>
      <c r="I6490" t="s">
        <v>18</v>
      </c>
      <c r="J6490">
        <v>99.55</v>
      </c>
      <c r="K6490" t="s">
        <v>42</v>
      </c>
      <c r="L6490">
        <v>2018</v>
      </c>
      <c r="M6490" t="s">
        <v>44</v>
      </c>
      <c r="N6490" t="s">
        <v>31</v>
      </c>
      <c r="O6490">
        <v>185141.44</v>
      </c>
      <c r="P6490" t="s">
        <v>45</v>
      </c>
    </row>
    <row r="6491" spans="1:16" x14ac:dyDescent="0.35">
      <c r="A6491" t="s">
        <v>61</v>
      </c>
      <c r="B6491">
        <v>35.75</v>
      </c>
      <c r="C6491">
        <v>138621.57999999999</v>
      </c>
      <c r="D6491" t="s">
        <v>64</v>
      </c>
      <c r="E6491" t="s">
        <v>71</v>
      </c>
      <c r="F6491">
        <v>379390</v>
      </c>
      <c r="G6491">
        <v>2019</v>
      </c>
      <c r="H6491">
        <v>917</v>
      </c>
      <c r="I6491" t="s">
        <v>26</v>
      </c>
      <c r="J6491">
        <v>89.07</v>
      </c>
      <c r="K6491" t="s">
        <v>27</v>
      </c>
      <c r="L6491">
        <v>2023</v>
      </c>
      <c r="M6491" t="s">
        <v>44</v>
      </c>
      <c r="N6491" t="s">
        <v>31</v>
      </c>
      <c r="O6491">
        <v>240768.42</v>
      </c>
      <c r="P6491" t="s">
        <v>50</v>
      </c>
    </row>
    <row r="6492" spans="1:16" x14ac:dyDescent="0.35">
      <c r="A6492" t="s">
        <v>23</v>
      </c>
      <c r="B6492">
        <v>27.6</v>
      </c>
      <c r="C6492">
        <v>158806.34</v>
      </c>
      <c r="D6492" t="s">
        <v>32</v>
      </c>
      <c r="E6492" t="s">
        <v>60</v>
      </c>
      <c r="F6492">
        <v>324927</v>
      </c>
      <c r="G6492">
        <v>2015</v>
      </c>
      <c r="H6492">
        <v>944</v>
      </c>
      <c r="I6492" t="s">
        <v>26</v>
      </c>
      <c r="J6492">
        <v>82.26</v>
      </c>
      <c r="K6492" t="s">
        <v>27</v>
      </c>
      <c r="L6492">
        <v>2017</v>
      </c>
      <c r="M6492" t="s">
        <v>38</v>
      </c>
      <c r="N6492" t="s">
        <v>31</v>
      </c>
      <c r="O6492">
        <v>166120.66</v>
      </c>
      <c r="P6492" t="s">
        <v>35</v>
      </c>
    </row>
    <row r="6493" spans="1:16" x14ac:dyDescent="0.35">
      <c r="A6493" t="s">
        <v>54</v>
      </c>
      <c r="B6493">
        <v>71.650000000000006</v>
      </c>
      <c r="C6493">
        <v>34549.9</v>
      </c>
      <c r="D6493" t="s">
        <v>16</v>
      </c>
      <c r="E6493" t="s">
        <v>83</v>
      </c>
      <c r="F6493">
        <v>77234</v>
      </c>
      <c r="G6493">
        <v>2018</v>
      </c>
      <c r="H6493">
        <v>100</v>
      </c>
      <c r="I6493" t="s">
        <v>34</v>
      </c>
      <c r="J6493">
        <v>50.24</v>
      </c>
      <c r="K6493" t="s">
        <v>19</v>
      </c>
      <c r="L6493">
        <v>2021</v>
      </c>
      <c r="M6493" t="s">
        <v>44</v>
      </c>
      <c r="N6493" t="s">
        <v>21</v>
      </c>
      <c r="O6493">
        <v>42684.1</v>
      </c>
      <c r="P6493" t="s">
        <v>50</v>
      </c>
    </row>
    <row r="6494" spans="1:16" x14ac:dyDescent="0.35">
      <c r="A6494" t="s">
        <v>23</v>
      </c>
      <c r="B6494">
        <v>49.38</v>
      </c>
      <c r="C6494">
        <v>58233.37</v>
      </c>
      <c r="D6494" t="s">
        <v>64</v>
      </c>
      <c r="E6494" t="s">
        <v>76</v>
      </c>
      <c r="F6494">
        <v>113330</v>
      </c>
      <c r="G6494">
        <v>2022</v>
      </c>
      <c r="H6494">
        <v>351</v>
      </c>
      <c r="I6494" t="s">
        <v>26</v>
      </c>
      <c r="J6494">
        <v>97.33</v>
      </c>
      <c r="K6494" t="s">
        <v>19</v>
      </c>
      <c r="L6494">
        <v>2024</v>
      </c>
      <c r="M6494" t="s">
        <v>44</v>
      </c>
      <c r="N6494" t="s">
        <v>21</v>
      </c>
      <c r="O6494">
        <v>55096.63</v>
      </c>
      <c r="P6494" t="s">
        <v>22</v>
      </c>
    </row>
    <row r="6495" spans="1:16" x14ac:dyDescent="0.35">
      <c r="A6495" t="s">
        <v>46</v>
      </c>
      <c r="B6495">
        <v>37.83</v>
      </c>
      <c r="C6495">
        <v>59347.179999999993</v>
      </c>
      <c r="D6495" t="s">
        <v>32</v>
      </c>
      <c r="E6495" t="s">
        <v>80</v>
      </c>
      <c r="F6495">
        <v>238144</v>
      </c>
      <c r="G6495">
        <v>2018</v>
      </c>
      <c r="H6495">
        <v>905</v>
      </c>
      <c r="I6495" t="s">
        <v>26</v>
      </c>
      <c r="J6495">
        <v>61.27</v>
      </c>
      <c r="K6495" t="s">
        <v>19</v>
      </c>
      <c r="L6495">
        <v>2023</v>
      </c>
      <c r="M6495" t="s">
        <v>44</v>
      </c>
      <c r="N6495" t="s">
        <v>31</v>
      </c>
      <c r="O6495">
        <v>178796.82</v>
      </c>
      <c r="P6495" t="s">
        <v>22</v>
      </c>
    </row>
    <row r="6496" spans="1:16" x14ac:dyDescent="0.35">
      <c r="A6496" t="s">
        <v>39</v>
      </c>
      <c r="B6496">
        <v>48.35</v>
      </c>
      <c r="C6496">
        <v>22775.86</v>
      </c>
      <c r="D6496" t="s">
        <v>16</v>
      </c>
      <c r="E6496" t="s">
        <v>77</v>
      </c>
      <c r="F6496">
        <v>59207</v>
      </c>
      <c r="G6496">
        <v>2023</v>
      </c>
      <c r="H6496">
        <v>413</v>
      </c>
      <c r="I6496" t="s">
        <v>18</v>
      </c>
      <c r="J6496">
        <v>73.989999999999995</v>
      </c>
      <c r="K6496" t="s">
        <v>19</v>
      </c>
      <c r="L6496">
        <v>2023</v>
      </c>
      <c r="M6496" t="s">
        <v>20</v>
      </c>
      <c r="N6496" t="s">
        <v>21</v>
      </c>
      <c r="O6496">
        <v>36431.14</v>
      </c>
      <c r="P6496" t="s">
        <v>45</v>
      </c>
    </row>
    <row r="6497" spans="1:16" x14ac:dyDescent="0.35">
      <c r="A6497" t="s">
        <v>46</v>
      </c>
      <c r="B6497">
        <v>71.17</v>
      </c>
      <c r="C6497">
        <v>13817.400000000001</v>
      </c>
      <c r="D6497" t="s">
        <v>16</v>
      </c>
      <c r="E6497" t="s">
        <v>77</v>
      </c>
      <c r="F6497">
        <v>68508</v>
      </c>
      <c r="G6497">
        <v>2016</v>
      </c>
      <c r="H6497">
        <v>433</v>
      </c>
      <c r="I6497" t="s">
        <v>18</v>
      </c>
      <c r="J6497">
        <v>78.78</v>
      </c>
      <c r="K6497" t="s">
        <v>27</v>
      </c>
      <c r="L6497">
        <v>2019</v>
      </c>
      <c r="M6497" t="s">
        <v>44</v>
      </c>
      <c r="N6497" t="s">
        <v>21</v>
      </c>
      <c r="O6497">
        <v>54690.6</v>
      </c>
      <c r="P6497" t="s">
        <v>35</v>
      </c>
    </row>
    <row r="6498" spans="1:16" x14ac:dyDescent="0.35">
      <c r="A6498" t="s">
        <v>39</v>
      </c>
      <c r="B6498">
        <v>71.53</v>
      </c>
      <c r="C6498">
        <v>75211.929999999993</v>
      </c>
      <c r="D6498" t="s">
        <v>52</v>
      </c>
      <c r="E6498" t="s">
        <v>81</v>
      </c>
      <c r="F6498">
        <v>356698</v>
      </c>
      <c r="G6498">
        <v>2018</v>
      </c>
      <c r="H6498">
        <v>178</v>
      </c>
      <c r="I6498" t="s">
        <v>26</v>
      </c>
      <c r="J6498">
        <v>90.13</v>
      </c>
      <c r="K6498" t="s">
        <v>19</v>
      </c>
      <c r="L6498">
        <v>2021</v>
      </c>
      <c r="M6498" t="s">
        <v>44</v>
      </c>
      <c r="N6498" t="s">
        <v>31</v>
      </c>
      <c r="O6498">
        <v>281486.07</v>
      </c>
      <c r="P6498" t="s">
        <v>22</v>
      </c>
    </row>
    <row r="6499" spans="1:16" x14ac:dyDescent="0.35">
      <c r="A6499" t="s">
        <v>48</v>
      </c>
      <c r="B6499">
        <v>12.83</v>
      </c>
      <c r="C6499">
        <v>160664.97</v>
      </c>
      <c r="D6499" t="s">
        <v>64</v>
      </c>
      <c r="E6499" t="s">
        <v>84</v>
      </c>
      <c r="F6499">
        <v>321024</v>
      </c>
      <c r="G6499">
        <v>2015</v>
      </c>
      <c r="H6499">
        <v>679</v>
      </c>
      <c r="I6499" t="s">
        <v>18</v>
      </c>
      <c r="J6499">
        <v>98.94</v>
      </c>
      <c r="K6499" t="s">
        <v>42</v>
      </c>
      <c r="L6499">
        <v>2015</v>
      </c>
      <c r="M6499" t="s">
        <v>38</v>
      </c>
      <c r="N6499" t="s">
        <v>21</v>
      </c>
      <c r="O6499">
        <v>160359.03</v>
      </c>
      <c r="P6499" t="s">
        <v>35</v>
      </c>
    </row>
    <row r="6500" spans="1:16" x14ac:dyDescent="0.35">
      <c r="A6500" t="s">
        <v>54</v>
      </c>
      <c r="B6500">
        <v>15.99</v>
      </c>
      <c r="C6500">
        <v>76114.16</v>
      </c>
      <c r="D6500" t="s">
        <v>52</v>
      </c>
      <c r="E6500" t="s">
        <v>81</v>
      </c>
      <c r="F6500">
        <v>147875</v>
      </c>
      <c r="G6500">
        <v>2020</v>
      </c>
      <c r="H6500">
        <v>834</v>
      </c>
      <c r="I6500" t="s">
        <v>34</v>
      </c>
      <c r="J6500">
        <v>45.34</v>
      </c>
      <c r="K6500" t="s">
        <v>27</v>
      </c>
      <c r="L6500">
        <v>2023</v>
      </c>
      <c r="M6500" t="s">
        <v>44</v>
      </c>
      <c r="N6500" t="s">
        <v>31</v>
      </c>
      <c r="O6500">
        <v>71760.84</v>
      </c>
      <c r="P6500" t="s">
        <v>45</v>
      </c>
    </row>
    <row r="6501" spans="1:16" x14ac:dyDescent="0.35">
      <c r="A6501" t="s">
        <v>59</v>
      </c>
      <c r="B6501">
        <v>73.98</v>
      </c>
      <c r="C6501">
        <v>18006.96</v>
      </c>
      <c r="D6501" t="s">
        <v>40</v>
      </c>
      <c r="E6501" t="s">
        <v>51</v>
      </c>
      <c r="F6501">
        <v>77855</v>
      </c>
      <c r="G6501">
        <v>2016</v>
      </c>
      <c r="H6501">
        <v>545</v>
      </c>
      <c r="I6501" t="s">
        <v>34</v>
      </c>
      <c r="J6501">
        <v>41.78</v>
      </c>
      <c r="K6501" t="s">
        <v>27</v>
      </c>
      <c r="L6501">
        <v>2018</v>
      </c>
      <c r="M6501" t="s">
        <v>20</v>
      </c>
      <c r="N6501" t="s">
        <v>21</v>
      </c>
      <c r="O6501">
        <v>59848.04</v>
      </c>
      <c r="P6501" t="s">
        <v>45</v>
      </c>
    </row>
    <row r="6502" spans="1:16" x14ac:dyDescent="0.35">
      <c r="A6502" t="s">
        <v>55</v>
      </c>
      <c r="B6502">
        <v>55.58</v>
      </c>
      <c r="C6502">
        <v>87592.829999999987</v>
      </c>
      <c r="D6502" t="s">
        <v>52</v>
      </c>
      <c r="E6502" t="s">
        <v>81</v>
      </c>
      <c r="F6502">
        <v>252236</v>
      </c>
      <c r="G6502">
        <v>2018</v>
      </c>
      <c r="H6502">
        <v>330</v>
      </c>
      <c r="I6502" t="s">
        <v>18</v>
      </c>
      <c r="J6502">
        <v>61.5</v>
      </c>
      <c r="K6502" t="s">
        <v>19</v>
      </c>
      <c r="L6502">
        <v>2018</v>
      </c>
      <c r="M6502" t="s">
        <v>44</v>
      </c>
      <c r="N6502" t="s">
        <v>31</v>
      </c>
      <c r="O6502">
        <v>164643.17000000001</v>
      </c>
      <c r="P6502" t="s">
        <v>22</v>
      </c>
    </row>
    <row r="6503" spans="1:16" x14ac:dyDescent="0.35">
      <c r="A6503" t="s">
        <v>61</v>
      </c>
      <c r="B6503">
        <v>54.12</v>
      </c>
      <c r="C6503">
        <v>70555.73000000001</v>
      </c>
      <c r="D6503" t="s">
        <v>64</v>
      </c>
      <c r="E6503" t="s">
        <v>84</v>
      </c>
      <c r="F6503">
        <v>287102</v>
      </c>
      <c r="G6503">
        <v>2019</v>
      </c>
      <c r="H6503">
        <v>707</v>
      </c>
      <c r="I6503" t="s">
        <v>18</v>
      </c>
      <c r="J6503">
        <v>75.81</v>
      </c>
      <c r="K6503" t="s">
        <v>42</v>
      </c>
      <c r="L6503">
        <v>2019</v>
      </c>
      <c r="M6503" t="s">
        <v>44</v>
      </c>
      <c r="N6503" t="s">
        <v>31</v>
      </c>
      <c r="O6503">
        <v>216546.27</v>
      </c>
      <c r="P6503" t="s">
        <v>50</v>
      </c>
    </row>
    <row r="6504" spans="1:16" x14ac:dyDescent="0.35">
      <c r="A6504" t="s">
        <v>55</v>
      </c>
      <c r="B6504">
        <v>62.58</v>
      </c>
      <c r="C6504">
        <v>173935.87</v>
      </c>
      <c r="D6504" t="s">
        <v>16</v>
      </c>
      <c r="E6504" t="s">
        <v>43</v>
      </c>
      <c r="F6504">
        <v>298523</v>
      </c>
      <c r="G6504">
        <v>2016</v>
      </c>
      <c r="H6504">
        <v>305</v>
      </c>
      <c r="I6504" t="s">
        <v>18</v>
      </c>
      <c r="J6504">
        <v>81.180000000000007</v>
      </c>
      <c r="K6504" t="s">
        <v>19</v>
      </c>
      <c r="L6504">
        <v>2023</v>
      </c>
      <c r="M6504" t="s">
        <v>20</v>
      </c>
      <c r="N6504" t="s">
        <v>31</v>
      </c>
      <c r="O6504">
        <v>124587.13</v>
      </c>
      <c r="P6504" t="s">
        <v>45</v>
      </c>
    </row>
    <row r="6505" spans="1:16" x14ac:dyDescent="0.35">
      <c r="A6505" t="s">
        <v>15</v>
      </c>
      <c r="B6505">
        <v>58.91</v>
      </c>
      <c r="C6505">
        <v>43137.7</v>
      </c>
      <c r="D6505" t="s">
        <v>24</v>
      </c>
      <c r="E6505" t="s">
        <v>73</v>
      </c>
      <c r="F6505">
        <v>92770</v>
      </c>
      <c r="G6505">
        <v>2016</v>
      </c>
      <c r="H6505">
        <v>164</v>
      </c>
      <c r="I6505" t="s">
        <v>34</v>
      </c>
      <c r="J6505">
        <v>30.52</v>
      </c>
      <c r="K6505" t="s">
        <v>27</v>
      </c>
      <c r="L6505">
        <v>2024</v>
      </c>
      <c r="M6505" t="s">
        <v>20</v>
      </c>
      <c r="N6505" t="s">
        <v>21</v>
      </c>
      <c r="O6505">
        <v>49632.3</v>
      </c>
      <c r="P6505" t="s">
        <v>35</v>
      </c>
    </row>
    <row r="6506" spans="1:16" x14ac:dyDescent="0.35">
      <c r="A6506" t="s">
        <v>61</v>
      </c>
      <c r="B6506">
        <v>23.8</v>
      </c>
      <c r="C6506">
        <v>167245.54</v>
      </c>
      <c r="D6506" t="s">
        <v>29</v>
      </c>
      <c r="E6506" t="s">
        <v>82</v>
      </c>
      <c r="F6506">
        <v>378220</v>
      </c>
      <c r="G6506">
        <v>2018</v>
      </c>
      <c r="H6506">
        <v>472</v>
      </c>
      <c r="I6506" t="s">
        <v>26</v>
      </c>
      <c r="J6506">
        <v>97.93</v>
      </c>
      <c r="K6506" t="s">
        <v>19</v>
      </c>
      <c r="L6506">
        <v>2019</v>
      </c>
      <c r="M6506" t="s">
        <v>38</v>
      </c>
      <c r="N6506" t="s">
        <v>21</v>
      </c>
      <c r="O6506">
        <v>210974.46</v>
      </c>
      <c r="P6506" t="s">
        <v>22</v>
      </c>
    </row>
    <row r="6507" spans="1:16" x14ac:dyDescent="0.35">
      <c r="A6507" t="s">
        <v>61</v>
      </c>
      <c r="B6507">
        <v>34.950000000000003</v>
      </c>
      <c r="C6507">
        <v>36355.339999999997</v>
      </c>
      <c r="D6507" t="s">
        <v>64</v>
      </c>
      <c r="E6507" t="s">
        <v>78</v>
      </c>
      <c r="F6507">
        <v>62354</v>
      </c>
      <c r="G6507">
        <v>2018</v>
      </c>
      <c r="H6507">
        <v>166</v>
      </c>
      <c r="I6507" t="s">
        <v>18</v>
      </c>
      <c r="J6507">
        <v>79.7</v>
      </c>
      <c r="K6507" t="s">
        <v>42</v>
      </c>
      <c r="L6507">
        <v>2018</v>
      </c>
      <c r="M6507" t="s">
        <v>38</v>
      </c>
      <c r="N6507" t="s">
        <v>21</v>
      </c>
      <c r="O6507">
        <v>25998.66</v>
      </c>
      <c r="P6507" t="s">
        <v>35</v>
      </c>
    </row>
    <row r="6508" spans="1:16" x14ac:dyDescent="0.35">
      <c r="A6508" t="s">
        <v>23</v>
      </c>
      <c r="B6508">
        <v>45.15</v>
      </c>
      <c r="C6508">
        <v>109789.5</v>
      </c>
      <c r="D6508" t="s">
        <v>24</v>
      </c>
      <c r="E6508" t="s">
        <v>74</v>
      </c>
      <c r="F6508">
        <v>263181</v>
      </c>
      <c r="G6508">
        <v>2019</v>
      </c>
      <c r="H6508">
        <v>278</v>
      </c>
      <c r="I6508" t="s">
        <v>34</v>
      </c>
      <c r="J6508">
        <v>36.74</v>
      </c>
      <c r="K6508" t="s">
        <v>27</v>
      </c>
      <c r="L6508">
        <v>2019</v>
      </c>
      <c r="M6508" t="s">
        <v>20</v>
      </c>
      <c r="N6508" t="s">
        <v>31</v>
      </c>
      <c r="O6508">
        <v>153391.5</v>
      </c>
      <c r="P6508" t="s">
        <v>22</v>
      </c>
    </row>
    <row r="6509" spans="1:16" x14ac:dyDescent="0.35">
      <c r="A6509" t="s">
        <v>48</v>
      </c>
      <c r="B6509">
        <v>73.06</v>
      </c>
      <c r="C6509">
        <v>149064.17000000001</v>
      </c>
      <c r="D6509" t="s">
        <v>64</v>
      </c>
      <c r="E6509" t="s">
        <v>84</v>
      </c>
      <c r="F6509">
        <v>296340</v>
      </c>
      <c r="G6509">
        <v>2016</v>
      </c>
      <c r="H6509">
        <v>934</v>
      </c>
      <c r="I6509" t="s">
        <v>18</v>
      </c>
      <c r="J6509">
        <v>78.14</v>
      </c>
      <c r="K6509" t="s">
        <v>27</v>
      </c>
      <c r="L6509">
        <v>2023</v>
      </c>
      <c r="M6509" t="s">
        <v>38</v>
      </c>
      <c r="N6509" t="s">
        <v>21</v>
      </c>
      <c r="O6509">
        <v>147275.82999999999</v>
      </c>
      <c r="P6509" t="s">
        <v>22</v>
      </c>
    </row>
    <row r="6510" spans="1:16" x14ac:dyDescent="0.35">
      <c r="A6510" t="s">
        <v>59</v>
      </c>
      <c r="B6510">
        <v>33.9</v>
      </c>
      <c r="C6510">
        <v>137205.42000000001</v>
      </c>
      <c r="D6510" t="s">
        <v>24</v>
      </c>
      <c r="E6510" t="s">
        <v>67</v>
      </c>
      <c r="F6510">
        <v>270379</v>
      </c>
      <c r="G6510">
        <v>2016</v>
      </c>
      <c r="H6510">
        <v>469</v>
      </c>
      <c r="I6510" t="s">
        <v>26</v>
      </c>
      <c r="J6510">
        <v>61.55</v>
      </c>
      <c r="K6510" t="s">
        <v>27</v>
      </c>
      <c r="L6510">
        <v>2020</v>
      </c>
      <c r="M6510" t="s">
        <v>20</v>
      </c>
      <c r="N6510" t="s">
        <v>31</v>
      </c>
      <c r="O6510">
        <v>133173.57999999999</v>
      </c>
      <c r="P6510" t="s">
        <v>35</v>
      </c>
    </row>
    <row r="6511" spans="1:16" x14ac:dyDescent="0.35">
      <c r="A6511" t="s">
        <v>59</v>
      </c>
      <c r="B6511">
        <v>58.47</v>
      </c>
      <c r="C6511">
        <v>112797.09</v>
      </c>
      <c r="D6511" t="s">
        <v>52</v>
      </c>
      <c r="E6511" t="s">
        <v>81</v>
      </c>
      <c r="F6511">
        <v>264668</v>
      </c>
      <c r="G6511">
        <v>2019</v>
      </c>
      <c r="H6511">
        <v>758</v>
      </c>
      <c r="I6511" t="s">
        <v>26</v>
      </c>
      <c r="J6511">
        <v>65.8</v>
      </c>
      <c r="K6511" t="s">
        <v>19</v>
      </c>
      <c r="L6511">
        <v>2019</v>
      </c>
      <c r="M6511" t="s">
        <v>38</v>
      </c>
      <c r="N6511" t="s">
        <v>31</v>
      </c>
      <c r="O6511">
        <v>151870.91</v>
      </c>
      <c r="P6511" t="s">
        <v>35</v>
      </c>
    </row>
    <row r="6512" spans="1:16" x14ac:dyDescent="0.35">
      <c r="A6512" t="s">
        <v>46</v>
      </c>
      <c r="B6512">
        <v>30.19</v>
      </c>
      <c r="C6512">
        <v>69133.78</v>
      </c>
      <c r="D6512" t="s">
        <v>24</v>
      </c>
      <c r="E6512" t="s">
        <v>67</v>
      </c>
      <c r="F6512">
        <v>251910</v>
      </c>
      <c r="G6512">
        <v>2019</v>
      </c>
      <c r="H6512">
        <v>998</v>
      </c>
      <c r="I6512" t="s">
        <v>18</v>
      </c>
      <c r="J6512">
        <v>82.92</v>
      </c>
      <c r="K6512" t="s">
        <v>19</v>
      </c>
      <c r="L6512">
        <v>2023</v>
      </c>
      <c r="M6512" t="s">
        <v>44</v>
      </c>
      <c r="N6512" t="s">
        <v>31</v>
      </c>
      <c r="O6512">
        <v>182776.22</v>
      </c>
      <c r="P6512" t="s">
        <v>45</v>
      </c>
    </row>
    <row r="6513" spans="1:16" x14ac:dyDescent="0.35">
      <c r="A6513" t="s">
        <v>39</v>
      </c>
      <c r="B6513">
        <v>17.37</v>
      </c>
      <c r="C6513">
        <v>131864.65</v>
      </c>
      <c r="D6513" t="s">
        <v>64</v>
      </c>
      <c r="E6513" t="s">
        <v>78</v>
      </c>
      <c r="F6513">
        <v>341975</v>
      </c>
      <c r="G6513">
        <v>2021</v>
      </c>
      <c r="H6513">
        <v>633</v>
      </c>
      <c r="I6513" t="s">
        <v>34</v>
      </c>
      <c r="J6513">
        <v>32.15</v>
      </c>
      <c r="K6513" t="s">
        <v>19</v>
      </c>
      <c r="L6513">
        <v>2022</v>
      </c>
      <c r="M6513" t="s">
        <v>44</v>
      </c>
      <c r="N6513" t="s">
        <v>31</v>
      </c>
      <c r="O6513">
        <v>210110.35</v>
      </c>
      <c r="P6513" t="s">
        <v>35</v>
      </c>
    </row>
    <row r="6514" spans="1:16" x14ac:dyDescent="0.35">
      <c r="A6514" t="s">
        <v>59</v>
      </c>
      <c r="B6514">
        <v>49.77</v>
      </c>
      <c r="C6514">
        <v>100152.28</v>
      </c>
      <c r="D6514" t="s">
        <v>40</v>
      </c>
      <c r="E6514" t="s">
        <v>68</v>
      </c>
      <c r="F6514">
        <v>215022</v>
      </c>
      <c r="G6514">
        <v>2021</v>
      </c>
      <c r="H6514">
        <v>890</v>
      </c>
      <c r="I6514" t="s">
        <v>18</v>
      </c>
      <c r="J6514">
        <v>61.11</v>
      </c>
      <c r="K6514" t="s">
        <v>19</v>
      </c>
      <c r="L6514">
        <v>2021</v>
      </c>
      <c r="M6514" t="s">
        <v>44</v>
      </c>
      <c r="N6514" t="s">
        <v>31</v>
      </c>
      <c r="O6514">
        <v>114869.72</v>
      </c>
      <c r="P6514" t="s">
        <v>45</v>
      </c>
    </row>
    <row r="6515" spans="1:16" x14ac:dyDescent="0.35">
      <c r="A6515" t="s">
        <v>46</v>
      </c>
      <c r="B6515">
        <v>12.1</v>
      </c>
      <c r="C6515">
        <v>28889.22</v>
      </c>
      <c r="D6515" t="s">
        <v>36</v>
      </c>
      <c r="E6515" t="s">
        <v>37</v>
      </c>
      <c r="F6515">
        <v>68042</v>
      </c>
      <c r="G6515">
        <v>2019</v>
      </c>
      <c r="H6515">
        <v>630</v>
      </c>
      <c r="I6515" t="s">
        <v>26</v>
      </c>
      <c r="J6515">
        <v>88.62</v>
      </c>
      <c r="K6515" t="s">
        <v>27</v>
      </c>
      <c r="L6515">
        <v>2024</v>
      </c>
      <c r="M6515" t="s">
        <v>44</v>
      </c>
      <c r="N6515" t="s">
        <v>21</v>
      </c>
      <c r="O6515">
        <v>39152.78</v>
      </c>
      <c r="P6515" t="s">
        <v>45</v>
      </c>
    </row>
    <row r="6516" spans="1:16" x14ac:dyDescent="0.35">
      <c r="A6516" t="s">
        <v>55</v>
      </c>
      <c r="B6516">
        <v>52.28</v>
      </c>
      <c r="C6516">
        <v>85824.229999999981</v>
      </c>
      <c r="D6516" t="s">
        <v>16</v>
      </c>
      <c r="E6516" t="s">
        <v>77</v>
      </c>
      <c r="F6516">
        <v>367604</v>
      </c>
      <c r="G6516">
        <v>2020</v>
      </c>
      <c r="H6516">
        <v>430</v>
      </c>
      <c r="I6516" t="s">
        <v>34</v>
      </c>
      <c r="J6516">
        <v>30.34</v>
      </c>
      <c r="K6516" t="s">
        <v>42</v>
      </c>
      <c r="L6516">
        <v>2020</v>
      </c>
      <c r="M6516" t="s">
        <v>44</v>
      </c>
      <c r="N6516" t="s">
        <v>21</v>
      </c>
      <c r="O6516">
        <v>281779.77</v>
      </c>
      <c r="P6516" t="s">
        <v>50</v>
      </c>
    </row>
    <row r="6517" spans="1:16" x14ac:dyDescent="0.35">
      <c r="A6517" t="s">
        <v>61</v>
      </c>
      <c r="B6517">
        <v>31.36</v>
      </c>
      <c r="C6517">
        <v>124384.1</v>
      </c>
      <c r="D6517" t="s">
        <v>40</v>
      </c>
      <c r="E6517" t="s">
        <v>41</v>
      </c>
      <c r="F6517">
        <v>365951</v>
      </c>
      <c r="G6517">
        <v>2022</v>
      </c>
      <c r="H6517">
        <v>949</v>
      </c>
      <c r="I6517" t="s">
        <v>26</v>
      </c>
      <c r="J6517">
        <v>84.98</v>
      </c>
      <c r="K6517" t="s">
        <v>27</v>
      </c>
      <c r="L6517">
        <v>2024</v>
      </c>
      <c r="M6517" t="s">
        <v>38</v>
      </c>
      <c r="N6517" t="s">
        <v>21</v>
      </c>
      <c r="O6517">
        <v>241566.9</v>
      </c>
      <c r="P6517" t="s">
        <v>22</v>
      </c>
    </row>
    <row r="6518" spans="1:16" x14ac:dyDescent="0.35">
      <c r="A6518" t="s">
        <v>61</v>
      </c>
      <c r="B6518">
        <v>61.93</v>
      </c>
      <c r="C6518">
        <v>51764.41</v>
      </c>
      <c r="D6518" t="s">
        <v>40</v>
      </c>
      <c r="E6518" t="s">
        <v>68</v>
      </c>
      <c r="F6518">
        <v>91044</v>
      </c>
      <c r="G6518">
        <v>2018</v>
      </c>
      <c r="H6518">
        <v>414</v>
      </c>
      <c r="I6518" t="s">
        <v>18</v>
      </c>
      <c r="J6518">
        <v>91.45</v>
      </c>
      <c r="K6518" t="s">
        <v>19</v>
      </c>
      <c r="L6518">
        <v>2024</v>
      </c>
      <c r="M6518" t="s">
        <v>44</v>
      </c>
      <c r="N6518" t="s">
        <v>21</v>
      </c>
      <c r="O6518">
        <v>39279.589999999997</v>
      </c>
      <c r="P6518" t="s">
        <v>50</v>
      </c>
    </row>
    <row r="6519" spans="1:16" x14ac:dyDescent="0.35">
      <c r="A6519" t="s">
        <v>28</v>
      </c>
      <c r="B6519">
        <v>41.33</v>
      </c>
      <c r="C6519">
        <v>47195.31</v>
      </c>
      <c r="D6519" t="s">
        <v>40</v>
      </c>
      <c r="E6519" t="s">
        <v>58</v>
      </c>
      <c r="F6519">
        <v>136621</v>
      </c>
      <c r="G6519">
        <v>2017</v>
      </c>
      <c r="H6519">
        <v>692</v>
      </c>
      <c r="I6519" t="s">
        <v>26</v>
      </c>
      <c r="J6519">
        <v>61.74</v>
      </c>
      <c r="K6519" t="s">
        <v>42</v>
      </c>
      <c r="L6519">
        <v>2017</v>
      </c>
      <c r="M6519" t="s">
        <v>38</v>
      </c>
      <c r="N6519" t="s">
        <v>31</v>
      </c>
      <c r="O6519">
        <v>89425.69</v>
      </c>
      <c r="P6519" t="s">
        <v>22</v>
      </c>
    </row>
    <row r="6520" spans="1:16" x14ac:dyDescent="0.35">
      <c r="A6520" t="s">
        <v>39</v>
      </c>
      <c r="B6520">
        <v>19.239999999999998</v>
      </c>
      <c r="C6520">
        <v>165356.34</v>
      </c>
      <c r="D6520" t="s">
        <v>52</v>
      </c>
      <c r="E6520" t="s">
        <v>53</v>
      </c>
      <c r="F6520">
        <v>317101</v>
      </c>
      <c r="G6520">
        <v>2017</v>
      </c>
      <c r="H6520">
        <v>830</v>
      </c>
      <c r="I6520" t="s">
        <v>26</v>
      </c>
      <c r="J6520">
        <v>98.67</v>
      </c>
      <c r="K6520" t="s">
        <v>42</v>
      </c>
      <c r="L6520">
        <v>2017</v>
      </c>
      <c r="M6520" t="s">
        <v>38</v>
      </c>
      <c r="N6520" t="s">
        <v>21</v>
      </c>
      <c r="O6520">
        <v>151744.66</v>
      </c>
      <c r="P6520" t="s">
        <v>22</v>
      </c>
    </row>
    <row r="6521" spans="1:16" x14ac:dyDescent="0.35">
      <c r="A6521" t="s">
        <v>54</v>
      </c>
      <c r="B6521">
        <v>73.08</v>
      </c>
      <c r="C6521">
        <v>89092.31</v>
      </c>
      <c r="D6521" t="s">
        <v>36</v>
      </c>
      <c r="E6521" t="s">
        <v>57</v>
      </c>
      <c r="F6521">
        <v>245242</v>
      </c>
      <c r="G6521">
        <v>2017</v>
      </c>
      <c r="H6521">
        <v>848</v>
      </c>
      <c r="I6521" t="s">
        <v>26</v>
      </c>
      <c r="J6521">
        <v>89.07</v>
      </c>
      <c r="K6521" t="s">
        <v>42</v>
      </c>
      <c r="L6521">
        <v>2017</v>
      </c>
      <c r="M6521" t="s">
        <v>44</v>
      </c>
      <c r="N6521" t="s">
        <v>21</v>
      </c>
      <c r="O6521">
        <v>156149.69</v>
      </c>
      <c r="P6521" t="s">
        <v>50</v>
      </c>
    </row>
    <row r="6522" spans="1:16" x14ac:dyDescent="0.35">
      <c r="A6522" t="s">
        <v>55</v>
      </c>
      <c r="B6522">
        <v>16.13</v>
      </c>
      <c r="C6522">
        <v>139347.42000000001</v>
      </c>
      <c r="D6522" t="s">
        <v>29</v>
      </c>
      <c r="E6522" t="s">
        <v>82</v>
      </c>
      <c r="F6522">
        <v>375137</v>
      </c>
      <c r="G6522">
        <v>2021</v>
      </c>
      <c r="H6522">
        <v>513</v>
      </c>
      <c r="I6522" t="s">
        <v>34</v>
      </c>
      <c r="J6522">
        <v>37</v>
      </c>
      <c r="K6522" t="s">
        <v>42</v>
      </c>
      <c r="L6522">
        <v>2021</v>
      </c>
      <c r="M6522" t="s">
        <v>20</v>
      </c>
      <c r="N6522" t="s">
        <v>31</v>
      </c>
      <c r="O6522">
        <v>235789.58</v>
      </c>
      <c r="P6522" t="s">
        <v>45</v>
      </c>
    </row>
    <row r="6523" spans="1:16" x14ac:dyDescent="0.35">
      <c r="A6523" t="s">
        <v>54</v>
      </c>
      <c r="B6523">
        <v>65.45</v>
      </c>
      <c r="C6523">
        <v>163431.01999999999</v>
      </c>
      <c r="D6523" t="s">
        <v>16</v>
      </c>
      <c r="E6523" t="s">
        <v>87</v>
      </c>
      <c r="F6523">
        <v>393396</v>
      </c>
      <c r="G6523">
        <v>2022</v>
      </c>
      <c r="H6523">
        <v>879</v>
      </c>
      <c r="I6523" t="s">
        <v>26</v>
      </c>
      <c r="J6523">
        <v>94.63</v>
      </c>
      <c r="K6523" t="s">
        <v>42</v>
      </c>
      <c r="L6523">
        <v>2022</v>
      </c>
      <c r="M6523" t="s">
        <v>20</v>
      </c>
      <c r="N6523" t="s">
        <v>21</v>
      </c>
      <c r="O6523">
        <v>229964.98</v>
      </c>
      <c r="P6523" t="s">
        <v>50</v>
      </c>
    </row>
    <row r="6524" spans="1:16" x14ac:dyDescent="0.35">
      <c r="A6524" t="s">
        <v>61</v>
      </c>
      <c r="B6524">
        <v>42.47</v>
      </c>
      <c r="C6524">
        <v>215236.35</v>
      </c>
      <c r="D6524" t="s">
        <v>32</v>
      </c>
      <c r="E6524" t="s">
        <v>33</v>
      </c>
      <c r="F6524">
        <v>385672</v>
      </c>
      <c r="G6524">
        <v>2017</v>
      </c>
      <c r="H6524">
        <v>621</v>
      </c>
      <c r="I6524" t="s">
        <v>18</v>
      </c>
      <c r="J6524">
        <v>93.07</v>
      </c>
      <c r="K6524" t="s">
        <v>42</v>
      </c>
      <c r="L6524">
        <v>2017</v>
      </c>
      <c r="M6524" t="s">
        <v>38</v>
      </c>
      <c r="N6524" t="s">
        <v>31</v>
      </c>
      <c r="O6524">
        <v>170435.65</v>
      </c>
      <c r="P6524" t="s">
        <v>35</v>
      </c>
    </row>
    <row r="6525" spans="1:16" x14ac:dyDescent="0.35">
      <c r="A6525" t="s">
        <v>15</v>
      </c>
      <c r="B6525">
        <v>61.5</v>
      </c>
      <c r="C6525">
        <v>198029.7</v>
      </c>
      <c r="D6525" t="s">
        <v>24</v>
      </c>
      <c r="E6525" t="s">
        <v>67</v>
      </c>
      <c r="F6525">
        <v>341272</v>
      </c>
      <c r="G6525">
        <v>2022</v>
      </c>
      <c r="H6525">
        <v>626</v>
      </c>
      <c r="I6525" t="s">
        <v>18</v>
      </c>
      <c r="J6525">
        <v>81.8</v>
      </c>
      <c r="K6525" t="s">
        <v>27</v>
      </c>
      <c r="L6525">
        <v>2022</v>
      </c>
      <c r="M6525" t="s">
        <v>20</v>
      </c>
      <c r="N6525" t="s">
        <v>21</v>
      </c>
      <c r="O6525">
        <v>143242.29999999999</v>
      </c>
      <c r="P6525" t="s">
        <v>45</v>
      </c>
    </row>
    <row r="6526" spans="1:16" x14ac:dyDescent="0.35">
      <c r="A6526" t="s">
        <v>48</v>
      </c>
      <c r="B6526">
        <v>9.93</v>
      </c>
      <c r="C6526">
        <v>31279.300000000003</v>
      </c>
      <c r="D6526" t="s">
        <v>40</v>
      </c>
      <c r="E6526" t="s">
        <v>41</v>
      </c>
      <c r="F6526">
        <v>83520</v>
      </c>
      <c r="G6526">
        <v>2023</v>
      </c>
      <c r="H6526">
        <v>977</v>
      </c>
      <c r="I6526" t="s">
        <v>18</v>
      </c>
      <c r="J6526">
        <v>78.680000000000007</v>
      </c>
      <c r="K6526" t="s">
        <v>42</v>
      </c>
      <c r="L6526">
        <v>2023</v>
      </c>
      <c r="M6526" t="s">
        <v>20</v>
      </c>
      <c r="N6526" t="s">
        <v>21</v>
      </c>
      <c r="O6526">
        <v>52240.7</v>
      </c>
      <c r="P6526" t="s">
        <v>45</v>
      </c>
    </row>
    <row r="6527" spans="1:16" x14ac:dyDescent="0.35">
      <c r="A6527" t="s">
        <v>55</v>
      </c>
      <c r="B6527">
        <v>26.03</v>
      </c>
      <c r="C6527">
        <v>40014.100000000006</v>
      </c>
      <c r="D6527" t="s">
        <v>52</v>
      </c>
      <c r="E6527" t="s">
        <v>53</v>
      </c>
      <c r="F6527">
        <v>197273</v>
      </c>
      <c r="G6527">
        <v>2019</v>
      </c>
      <c r="H6527">
        <v>785</v>
      </c>
      <c r="I6527" t="s">
        <v>34</v>
      </c>
      <c r="J6527">
        <v>59.52</v>
      </c>
      <c r="K6527" t="s">
        <v>27</v>
      </c>
      <c r="L6527">
        <v>2020</v>
      </c>
      <c r="M6527" t="s">
        <v>44</v>
      </c>
      <c r="N6527" t="s">
        <v>21</v>
      </c>
      <c r="O6527">
        <v>157258.9</v>
      </c>
      <c r="P6527" t="s">
        <v>35</v>
      </c>
    </row>
    <row r="6528" spans="1:16" x14ac:dyDescent="0.35">
      <c r="A6528" t="s">
        <v>59</v>
      </c>
      <c r="B6528">
        <v>42.74</v>
      </c>
      <c r="C6528">
        <v>162382.06</v>
      </c>
      <c r="D6528" t="s">
        <v>29</v>
      </c>
      <c r="E6528" t="s">
        <v>82</v>
      </c>
      <c r="F6528">
        <v>386866</v>
      </c>
      <c r="G6528">
        <v>2016</v>
      </c>
      <c r="H6528">
        <v>433</v>
      </c>
      <c r="I6528" t="s">
        <v>26</v>
      </c>
      <c r="J6528">
        <v>96.9</v>
      </c>
      <c r="K6528" t="s">
        <v>19</v>
      </c>
      <c r="L6528">
        <v>2022</v>
      </c>
      <c r="M6528" t="s">
        <v>44</v>
      </c>
      <c r="N6528" t="s">
        <v>31</v>
      </c>
      <c r="O6528">
        <v>224483.94</v>
      </c>
      <c r="P6528" t="s">
        <v>45</v>
      </c>
    </row>
    <row r="6529" spans="1:16" x14ac:dyDescent="0.35">
      <c r="A6529" t="s">
        <v>46</v>
      </c>
      <c r="B6529">
        <v>45.53</v>
      </c>
      <c r="C6529">
        <v>58350.82</v>
      </c>
      <c r="D6529" t="s">
        <v>52</v>
      </c>
      <c r="E6529" t="s">
        <v>81</v>
      </c>
      <c r="F6529">
        <v>114485</v>
      </c>
      <c r="G6529">
        <v>2017</v>
      </c>
      <c r="H6529">
        <v>967</v>
      </c>
      <c r="I6529" t="s">
        <v>18</v>
      </c>
      <c r="J6529">
        <v>92.61</v>
      </c>
      <c r="K6529" t="s">
        <v>27</v>
      </c>
      <c r="L6529">
        <v>2020</v>
      </c>
      <c r="M6529" t="s">
        <v>38</v>
      </c>
      <c r="N6529" t="s">
        <v>21</v>
      </c>
      <c r="O6529">
        <v>56134.18</v>
      </c>
      <c r="P6529" t="s">
        <v>45</v>
      </c>
    </row>
    <row r="6530" spans="1:16" x14ac:dyDescent="0.35">
      <c r="A6530" t="s">
        <v>39</v>
      </c>
      <c r="B6530">
        <v>37.06</v>
      </c>
      <c r="C6530">
        <v>126586.45000000001</v>
      </c>
      <c r="D6530" t="s">
        <v>52</v>
      </c>
      <c r="E6530" t="s">
        <v>72</v>
      </c>
      <c r="F6530">
        <v>393908</v>
      </c>
      <c r="G6530">
        <v>2023</v>
      </c>
      <c r="H6530">
        <v>588</v>
      </c>
      <c r="I6530" t="s">
        <v>26</v>
      </c>
      <c r="J6530">
        <v>91.91</v>
      </c>
      <c r="K6530" t="s">
        <v>42</v>
      </c>
      <c r="L6530">
        <v>2023</v>
      </c>
      <c r="M6530" t="s">
        <v>20</v>
      </c>
      <c r="N6530" t="s">
        <v>21</v>
      </c>
      <c r="O6530">
        <v>267321.55</v>
      </c>
      <c r="P6530" t="s">
        <v>50</v>
      </c>
    </row>
    <row r="6531" spans="1:16" x14ac:dyDescent="0.35">
      <c r="A6531" t="s">
        <v>28</v>
      </c>
      <c r="B6531">
        <v>49.62</v>
      </c>
      <c r="C6531">
        <v>32274.429999999993</v>
      </c>
      <c r="D6531" t="s">
        <v>24</v>
      </c>
      <c r="E6531" t="s">
        <v>67</v>
      </c>
      <c r="F6531">
        <v>143060</v>
      </c>
      <c r="G6531">
        <v>2016</v>
      </c>
      <c r="H6531">
        <v>639</v>
      </c>
      <c r="I6531" t="s">
        <v>18</v>
      </c>
      <c r="J6531">
        <v>63.61</v>
      </c>
      <c r="K6531" t="s">
        <v>42</v>
      </c>
      <c r="L6531">
        <v>2016</v>
      </c>
      <c r="M6531" t="s">
        <v>44</v>
      </c>
      <c r="N6531" t="s">
        <v>31</v>
      </c>
      <c r="O6531">
        <v>110785.57</v>
      </c>
      <c r="P6531" t="s">
        <v>45</v>
      </c>
    </row>
    <row r="6532" spans="1:16" x14ac:dyDescent="0.35">
      <c r="A6532" t="s">
        <v>59</v>
      </c>
      <c r="B6532">
        <v>55.68</v>
      </c>
      <c r="C6532">
        <v>106787.04000000001</v>
      </c>
      <c r="D6532" t="s">
        <v>64</v>
      </c>
      <c r="E6532" t="s">
        <v>78</v>
      </c>
      <c r="F6532">
        <v>270693</v>
      </c>
      <c r="G6532">
        <v>2019</v>
      </c>
      <c r="H6532">
        <v>842</v>
      </c>
      <c r="I6532" t="s">
        <v>34</v>
      </c>
      <c r="J6532">
        <v>55.87</v>
      </c>
      <c r="K6532" t="s">
        <v>19</v>
      </c>
      <c r="L6532">
        <v>2020</v>
      </c>
      <c r="M6532" t="s">
        <v>38</v>
      </c>
      <c r="N6532" t="s">
        <v>31</v>
      </c>
      <c r="O6532">
        <v>163905.96</v>
      </c>
      <c r="P6532" t="s">
        <v>35</v>
      </c>
    </row>
    <row r="6533" spans="1:16" x14ac:dyDescent="0.35">
      <c r="A6533" t="s">
        <v>28</v>
      </c>
      <c r="B6533">
        <v>21.63</v>
      </c>
      <c r="C6533">
        <v>20946.169999999998</v>
      </c>
      <c r="D6533" t="s">
        <v>36</v>
      </c>
      <c r="E6533" t="s">
        <v>63</v>
      </c>
      <c r="F6533">
        <v>88002</v>
      </c>
      <c r="G6533">
        <v>2018</v>
      </c>
      <c r="H6533">
        <v>571</v>
      </c>
      <c r="I6533" t="s">
        <v>34</v>
      </c>
      <c r="J6533">
        <v>56.88</v>
      </c>
      <c r="K6533" t="s">
        <v>27</v>
      </c>
      <c r="L6533">
        <v>2019</v>
      </c>
      <c r="M6533" t="s">
        <v>38</v>
      </c>
      <c r="N6533" t="s">
        <v>31</v>
      </c>
      <c r="O6533">
        <v>67055.83</v>
      </c>
      <c r="P6533" t="s">
        <v>45</v>
      </c>
    </row>
    <row r="6534" spans="1:16" x14ac:dyDescent="0.35">
      <c r="A6534" t="s">
        <v>54</v>
      </c>
      <c r="B6534">
        <v>25.95</v>
      </c>
      <c r="C6534">
        <v>82452.92</v>
      </c>
      <c r="D6534" t="s">
        <v>36</v>
      </c>
      <c r="E6534" t="s">
        <v>70</v>
      </c>
      <c r="F6534">
        <v>185035</v>
      </c>
      <c r="G6534">
        <v>2020</v>
      </c>
      <c r="H6534">
        <v>452</v>
      </c>
      <c r="I6534" t="s">
        <v>34</v>
      </c>
      <c r="J6534">
        <v>28.04</v>
      </c>
      <c r="K6534" t="s">
        <v>27</v>
      </c>
      <c r="L6534">
        <v>2021</v>
      </c>
      <c r="M6534" t="s">
        <v>44</v>
      </c>
      <c r="N6534" t="s">
        <v>31</v>
      </c>
      <c r="O6534">
        <v>102582.08</v>
      </c>
      <c r="P6534" t="s">
        <v>50</v>
      </c>
    </row>
    <row r="6535" spans="1:16" x14ac:dyDescent="0.35">
      <c r="A6535" t="s">
        <v>59</v>
      </c>
      <c r="B6535">
        <v>55.04</v>
      </c>
      <c r="C6535">
        <v>78447.890000000014</v>
      </c>
      <c r="D6535" t="s">
        <v>52</v>
      </c>
      <c r="E6535" t="s">
        <v>72</v>
      </c>
      <c r="F6535">
        <v>318397</v>
      </c>
      <c r="G6535">
        <v>2020</v>
      </c>
      <c r="H6535">
        <v>979</v>
      </c>
      <c r="I6535" t="s">
        <v>26</v>
      </c>
      <c r="J6535">
        <v>64.150000000000006</v>
      </c>
      <c r="K6535" t="s">
        <v>19</v>
      </c>
      <c r="L6535">
        <v>2022</v>
      </c>
      <c r="M6535" t="s">
        <v>38</v>
      </c>
      <c r="N6535" t="s">
        <v>21</v>
      </c>
      <c r="O6535">
        <v>239949.11</v>
      </c>
      <c r="P6535" t="s">
        <v>45</v>
      </c>
    </row>
    <row r="6536" spans="1:16" x14ac:dyDescent="0.35">
      <c r="A6536" t="s">
        <v>55</v>
      </c>
      <c r="B6536">
        <v>69.25</v>
      </c>
      <c r="C6536">
        <v>120554.22</v>
      </c>
      <c r="D6536" t="s">
        <v>36</v>
      </c>
      <c r="E6536" t="s">
        <v>57</v>
      </c>
      <c r="F6536">
        <v>347058</v>
      </c>
      <c r="G6536">
        <v>2019</v>
      </c>
      <c r="H6536">
        <v>830</v>
      </c>
      <c r="I6536" t="s">
        <v>26</v>
      </c>
      <c r="J6536">
        <v>95.01</v>
      </c>
      <c r="K6536" t="s">
        <v>42</v>
      </c>
      <c r="L6536">
        <v>2019</v>
      </c>
      <c r="M6536" t="s">
        <v>38</v>
      </c>
      <c r="N6536" t="s">
        <v>21</v>
      </c>
      <c r="O6536">
        <v>226503.78</v>
      </c>
      <c r="P6536" t="s">
        <v>35</v>
      </c>
    </row>
    <row r="6537" spans="1:16" x14ac:dyDescent="0.35">
      <c r="A6537" t="s">
        <v>28</v>
      </c>
      <c r="B6537">
        <v>64</v>
      </c>
      <c r="C6537">
        <v>47317.94</v>
      </c>
      <c r="D6537" t="s">
        <v>36</v>
      </c>
      <c r="E6537" t="s">
        <v>66</v>
      </c>
      <c r="F6537">
        <v>193593</v>
      </c>
      <c r="G6537">
        <v>2024</v>
      </c>
      <c r="H6537">
        <v>243</v>
      </c>
      <c r="I6537" t="s">
        <v>18</v>
      </c>
      <c r="J6537">
        <v>79.180000000000007</v>
      </c>
      <c r="K6537" t="s">
        <v>42</v>
      </c>
      <c r="L6537">
        <v>2024</v>
      </c>
      <c r="M6537" t="s">
        <v>20</v>
      </c>
      <c r="N6537" t="s">
        <v>31</v>
      </c>
      <c r="O6537">
        <v>146275.06</v>
      </c>
      <c r="P6537" t="s">
        <v>22</v>
      </c>
    </row>
    <row r="6538" spans="1:16" x14ac:dyDescent="0.35">
      <c r="A6538" t="s">
        <v>28</v>
      </c>
      <c r="B6538">
        <v>24.5</v>
      </c>
      <c r="C6538">
        <v>35881.51</v>
      </c>
      <c r="D6538" t="s">
        <v>16</v>
      </c>
      <c r="E6538" t="s">
        <v>77</v>
      </c>
      <c r="F6538">
        <v>97746</v>
      </c>
      <c r="G6538">
        <v>2018</v>
      </c>
      <c r="H6538">
        <v>446</v>
      </c>
      <c r="I6538" t="s">
        <v>34</v>
      </c>
      <c r="J6538">
        <v>49.74</v>
      </c>
      <c r="K6538" t="s">
        <v>19</v>
      </c>
      <c r="L6538">
        <v>2019</v>
      </c>
      <c r="M6538" t="s">
        <v>20</v>
      </c>
      <c r="N6538" t="s">
        <v>21</v>
      </c>
      <c r="O6538">
        <v>61864.49</v>
      </c>
      <c r="P6538" t="s">
        <v>50</v>
      </c>
    </row>
    <row r="6539" spans="1:16" x14ac:dyDescent="0.35">
      <c r="A6539" t="s">
        <v>15</v>
      </c>
      <c r="B6539">
        <v>48.35</v>
      </c>
      <c r="C6539">
        <v>74576.03</v>
      </c>
      <c r="D6539" t="s">
        <v>36</v>
      </c>
      <c r="E6539" t="s">
        <v>70</v>
      </c>
      <c r="F6539">
        <v>141220</v>
      </c>
      <c r="G6539">
        <v>2018</v>
      </c>
      <c r="H6539">
        <v>527</v>
      </c>
      <c r="I6539" t="s">
        <v>26</v>
      </c>
      <c r="J6539">
        <v>79.260000000000005</v>
      </c>
      <c r="K6539" t="s">
        <v>42</v>
      </c>
      <c r="L6539">
        <v>2018</v>
      </c>
      <c r="M6539" t="s">
        <v>20</v>
      </c>
      <c r="N6539" t="s">
        <v>31</v>
      </c>
      <c r="O6539">
        <v>66643.97</v>
      </c>
      <c r="P6539" t="s">
        <v>50</v>
      </c>
    </row>
    <row r="6540" spans="1:16" x14ac:dyDescent="0.35">
      <c r="A6540" t="s">
        <v>48</v>
      </c>
      <c r="B6540">
        <v>77.52</v>
      </c>
      <c r="C6540">
        <v>19001.21</v>
      </c>
      <c r="D6540" t="s">
        <v>29</v>
      </c>
      <c r="E6540" t="s">
        <v>86</v>
      </c>
      <c r="F6540">
        <v>71567</v>
      </c>
      <c r="G6540">
        <v>2022</v>
      </c>
      <c r="H6540">
        <v>599</v>
      </c>
      <c r="I6540" t="s">
        <v>18</v>
      </c>
      <c r="J6540">
        <v>85.52</v>
      </c>
      <c r="K6540" t="s">
        <v>42</v>
      </c>
      <c r="L6540">
        <v>2022</v>
      </c>
      <c r="M6540" t="s">
        <v>38</v>
      </c>
      <c r="N6540" t="s">
        <v>21</v>
      </c>
      <c r="O6540">
        <v>52565.79</v>
      </c>
      <c r="P6540" t="s">
        <v>35</v>
      </c>
    </row>
    <row r="6541" spans="1:16" x14ac:dyDescent="0.35">
      <c r="A6541" t="s">
        <v>23</v>
      </c>
      <c r="B6541">
        <v>54.35</v>
      </c>
      <c r="C6541">
        <v>140922.68</v>
      </c>
      <c r="D6541" t="s">
        <v>40</v>
      </c>
      <c r="E6541" t="s">
        <v>68</v>
      </c>
      <c r="F6541">
        <v>395912</v>
      </c>
      <c r="G6541">
        <v>2020</v>
      </c>
      <c r="H6541">
        <v>141</v>
      </c>
      <c r="I6541" t="s">
        <v>18</v>
      </c>
      <c r="J6541">
        <v>88.88</v>
      </c>
      <c r="K6541" t="s">
        <v>27</v>
      </c>
      <c r="L6541">
        <v>2023</v>
      </c>
      <c r="M6541" t="s">
        <v>38</v>
      </c>
      <c r="N6541" t="s">
        <v>31</v>
      </c>
      <c r="O6541">
        <v>254989.32</v>
      </c>
      <c r="P6541" t="s">
        <v>22</v>
      </c>
    </row>
    <row r="6542" spans="1:16" x14ac:dyDescent="0.35">
      <c r="A6542" t="s">
        <v>59</v>
      </c>
      <c r="B6542">
        <v>32.69</v>
      </c>
      <c r="C6542">
        <v>74930.299999999988</v>
      </c>
      <c r="D6542" t="s">
        <v>36</v>
      </c>
      <c r="E6542" t="s">
        <v>66</v>
      </c>
      <c r="F6542">
        <v>309798</v>
      </c>
      <c r="G6542">
        <v>2020</v>
      </c>
      <c r="H6542">
        <v>270</v>
      </c>
      <c r="I6542" t="s">
        <v>26</v>
      </c>
      <c r="J6542">
        <v>74.400000000000006</v>
      </c>
      <c r="K6542" t="s">
        <v>27</v>
      </c>
      <c r="L6542">
        <v>2023</v>
      </c>
      <c r="M6542" t="s">
        <v>44</v>
      </c>
      <c r="N6542" t="s">
        <v>31</v>
      </c>
      <c r="O6542">
        <v>234867.7</v>
      </c>
      <c r="P6542" t="s">
        <v>22</v>
      </c>
    </row>
    <row r="6543" spans="1:16" x14ac:dyDescent="0.35">
      <c r="A6543" t="s">
        <v>55</v>
      </c>
      <c r="B6543">
        <v>53</v>
      </c>
      <c r="C6543">
        <v>57440.82</v>
      </c>
      <c r="D6543" t="s">
        <v>40</v>
      </c>
      <c r="E6543" t="s">
        <v>41</v>
      </c>
      <c r="F6543">
        <v>122572</v>
      </c>
      <c r="G6543">
        <v>2023</v>
      </c>
      <c r="H6543">
        <v>532</v>
      </c>
      <c r="I6543" t="s">
        <v>26</v>
      </c>
      <c r="J6543">
        <v>71.709999999999994</v>
      </c>
      <c r="K6543" t="s">
        <v>42</v>
      </c>
      <c r="L6543">
        <v>2023</v>
      </c>
      <c r="M6543" t="s">
        <v>20</v>
      </c>
      <c r="N6543" t="s">
        <v>21</v>
      </c>
      <c r="O6543">
        <v>65131.18</v>
      </c>
      <c r="P6543" t="s">
        <v>35</v>
      </c>
    </row>
    <row r="6544" spans="1:16" x14ac:dyDescent="0.35">
      <c r="A6544" t="s">
        <v>23</v>
      </c>
      <c r="B6544">
        <v>68.010000000000005</v>
      </c>
      <c r="C6544">
        <v>34616.17</v>
      </c>
      <c r="D6544" t="s">
        <v>36</v>
      </c>
      <c r="E6544" t="s">
        <v>66</v>
      </c>
      <c r="F6544">
        <v>111830</v>
      </c>
      <c r="G6544">
        <v>2022</v>
      </c>
      <c r="H6544">
        <v>873</v>
      </c>
      <c r="I6544" t="s">
        <v>26</v>
      </c>
      <c r="J6544">
        <v>75.489999999999995</v>
      </c>
      <c r="K6544" t="s">
        <v>19</v>
      </c>
      <c r="L6544">
        <v>2024</v>
      </c>
      <c r="M6544" t="s">
        <v>38</v>
      </c>
      <c r="N6544" t="s">
        <v>21</v>
      </c>
      <c r="O6544">
        <v>77213.83</v>
      </c>
      <c r="P6544" t="s">
        <v>22</v>
      </c>
    </row>
    <row r="6545" spans="1:16" x14ac:dyDescent="0.35">
      <c r="A6545" t="s">
        <v>39</v>
      </c>
      <c r="B6545">
        <v>10.5</v>
      </c>
      <c r="C6545">
        <v>68016.460000000006</v>
      </c>
      <c r="D6545" t="s">
        <v>52</v>
      </c>
      <c r="E6545" t="s">
        <v>81</v>
      </c>
      <c r="F6545">
        <v>134475</v>
      </c>
      <c r="G6545">
        <v>2023</v>
      </c>
      <c r="H6545">
        <v>995</v>
      </c>
      <c r="I6545" t="s">
        <v>34</v>
      </c>
      <c r="J6545">
        <v>48.09</v>
      </c>
      <c r="K6545" t="s">
        <v>19</v>
      </c>
      <c r="L6545">
        <v>2024</v>
      </c>
      <c r="M6545" t="s">
        <v>20</v>
      </c>
      <c r="N6545" t="s">
        <v>31</v>
      </c>
      <c r="O6545">
        <v>66458.539999999994</v>
      </c>
      <c r="P6545" t="s">
        <v>22</v>
      </c>
    </row>
    <row r="6546" spans="1:16" x14ac:dyDescent="0.35">
      <c r="A6546" t="s">
        <v>61</v>
      </c>
      <c r="B6546">
        <v>54.48</v>
      </c>
      <c r="C6546">
        <v>169675.38</v>
      </c>
      <c r="D6546" t="s">
        <v>52</v>
      </c>
      <c r="E6546" t="s">
        <v>81</v>
      </c>
      <c r="F6546">
        <v>394734</v>
      </c>
      <c r="G6546">
        <v>2024</v>
      </c>
      <c r="H6546">
        <v>775</v>
      </c>
      <c r="I6546" t="s">
        <v>34</v>
      </c>
      <c r="J6546">
        <v>33.18</v>
      </c>
      <c r="K6546" t="s">
        <v>27</v>
      </c>
      <c r="L6546">
        <v>2024</v>
      </c>
      <c r="M6546" t="s">
        <v>20</v>
      </c>
      <c r="N6546" t="s">
        <v>21</v>
      </c>
      <c r="O6546">
        <v>225058.62</v>
      </c>
      <c r="P6546" t="s">
        <v>35</v>
      </c>
    </row>
    <row r="6547" spans="1:16" x14ac:dyDescent="0.35">
      <c r="A6547" t="s">
        <v>28</v>
      </c>
      <c r="B6547">
        <v>14.9</v>
      </c>
      <c r="C6547">
        <v>161350.99</v>
      </c>
      <c r="D6547" t="s">
        <v>32</v>
      </c>
      <c r="E6547" t="s">
        <v>47</v>
      </c>
      <c r="F6547">
        <v>389526</v>
      </c>
      <c r="G6547">
        <v>2015</v>
      </c>
      <c r="H6547">
        <v>731</v>
      </c>
      <c r="I6547" t="s">
        <v>26</v>
      </c>
      <c r="J6547">
        <v>78.03</v>
      </c>
      <c r="K6547" t="s">
        <v>42</v>
      </c>
      <c r="L6547">
        <v>2015</v>
      </c>
      <c r="M6547" t="s">
        <v>38</v>
      </c>
      <c r="N6547" t="s">
        <v>21</v>
      </c>
      <c r="O6547">
        <v>228175.01</v>
      </c>
      <c r="P6547" t="s">
        <v>22</v>
      </c>
    </row>
    <row r="6548" spans="1:16" x14ac:dyDescent="0.35">
      <c r="A6548" t="s">
        <v>54</v>
      </c>
      <c r="B6548">
        <v>17.98</v>
      </c>
      <c r="C6548">
        <v>39843.35</v>
      </c>
      <c r="D6548" t="s">
        <v>29</v>
      </c>
      <c r="E6548" t="s">
        <v>49</v>
      </c>
      <c r="F6548">
        <v>86488</v>
      </c>
      <c r="G6548">
        <v>2022</v>
      </c>
      <c r="H6548">
        <v>371</v>
      </c>
      <c r="I6548" t="s">
        <v>26</v>
      </c>
      <c r="J6548">
        <v>63.62</v>
      </c>
      <c r="K6548" t="s">
        <v>42</v>
      </c>
      <c r="L6548">
        <v>2022</v>
      </c>
      <c r="M6548" t="s">
        <v>38</v>
      </c>
      <c r="N6548" t="s">
        <v>31</v>
      </c>
      <c r="O6548">
        <v>46644.65</v>
      </c>
      <c r="P6548" t="s">
        <v>22</v>
      </c>
    </row>
    <row r="6549" spans="1:16" x14ac:dyDescent="0.35">
      <c r="A6549" t="s">
        <v>54</v>
      </c>
      <c r="B6549">
        <v>65.95</v>
      </c>
      <c r="C6549">
        <v>79061.929999999993</v>
      </c>
      <c r="D6549" t="s">
        <v>16</v>
      </c>
      <c r="E6549" t="s">
        <v>83</v>
      </c>
      <c r="F6549">
        <v>241259</v>
      </c>
      <c r="G6549">
        <v>2018</v>
      </c>
      <c r="H6549">
        <v>386</v>
      </c>
      <c r="I6549" t="s">
        <v>34</v>
      </c>
      <c r="J6549">
        <v>41.85</v>
      </c>
      <c r="K6549" t="s">
        <v>19</v>
      </c>
      <c r="L6549">
        <v>2021</v>
      </c>
      <c r="M6549" t="s">
        <v>44</v>
      </c>
      <c r="N6549" t="s">
        <v>31</v>
      </c>
      <c r="O6549">
        <v>162197.07</v>
      </c>
      <c r="P6549" t="s">
        <v>35</v>
      </c>
    </row>
    <row r="6550" spans="1:16" x14ac:dyDescent="0.35">
      <c r="A6550" t="s">
        <v>55</v>
      </c>
      <c r="B6550">
        <v>47.5</v>
      </c>
      <c r="C6550">
        <v>83564.59</v>
      </c>
      <c r="D6550" t="s">
        <v>24</v>
      </c>
      <c r="E6550" t="s">
        <v>25</v>
      </c>
      <c r="F6550">
        <v>193026</v>
      </c>
      <c r="G6550">
        <v>2020</v>
      </c>
      <c r="H6550">
        <v>301</v>
      </c>
      <c r="I6550" t="s">
        <v>26</v>
      </c>
      <c r="J6550">
        <v>64.290000000000006</v>
      </c>
      <c r="K6550" t="s">
        <v>19</v>
      </c>
      <c r="L6550">
        <v>2021</v>
      </c>
      <c r="M6550" t="s">
        <v>20</v>
      </c>
      <c r="N6550" t="s">
        <v>31</v>
      </c>
      <c r="O6550">
        <v>109461.41</v>
      </c>
      <c r="P6550" t="s">
        <v>45</v>
      </c>
    </row>
    <row r="6551" spans="1:16" x14ac:dyDescent="0.35">
      <c r="A6551" t="s">
        <v>46</v>
      </c>
      <c r="B6551">
        <v>62.33</v>
      </c>
      <c r="C6551">
        <v>64265.429999999993</v>
      </c>
      <c r="D6551" t="s">
        <v>29</v>
      </c>
      <c r="E6551" t="s">
        <v>82</v>
      </c>
      <c r="F6551">
        <v>148178</v>
      </c>
      <c r="G6551">
        <v>2020</v>
      </c>
      <c r="H6551">
        <v>618</v>
      </c>
      <c r="I6551" t="s">
        <v>26</v>
      </c>
      <c r="J6551">
        <v>89.4</v>
      </c>
      <c r="K6551" t="s">
        <v>27</v>
      </c>
      <c r="L6551">
        <v>2020</v>
      </c>
      <c r="M6551" t="s">
        <v>44</v>
      </c>
      <c r="N6551" t="s">
        <v>21</v>
      </c>
      <c r="O6551">
        <v>83912.57</v>
      </c>
      <c r="P6551" t="s">
        <v>35</v>
      </c>
    </row>
    <row r="6552" spans="1:16" x14ac:dyDescent="0.35">
      <c r="A6552" t="s">
        <v>61</v>
      </c>
      <c r="B6552">
        <v>23.08</v>
      </c>
      <c r="C6552">
        <v>25241.86</v>
      </c>
      <c r="D6552" t="s">
        <v>29</v>
      </c>
      <c r="E6552" t="s">
        <v>86</v>
      </c>
      <c r="F6552">
        <v>67873</v>
      </c>
      <c r="G6552">
        <v>2015</v>
      </c>
      <c r="H6552">
        <v>560</v>
      </c>
      <c r="I6552" t="s">
        <v>34</v>
      </c>
      <c r="J6552">
        <v>37.39</v>
      </c>
      <c r="K6552" t="s">
        <v>42</v>
      </c>
      <c r="L6552">
        <v>2015</v>
      </c>
      <c r="M6552" t="s">
        <v>38</v>
      </c>
      <c r="N6552" t="s">
        <v>31</v>
      </c>
      <c r="O6552">
        <v>42631.14</v>
      </c>
      <c r="P6552" t="s">
        <v>50</v>
      </c>
    </row>
    <row r="6553" spans="1:16" x14ac:dyDescent="0.35">
      <c r="A6553" t="s">
        <v>15</v>
      </c>
      <c r="B6553">
        <v>44.8</v>
      </c>
      <c r="C6553">
        <v>130266.15</v>
      </c>
      <c r="D6553" t="s">
        <v>40</v>
      </c>
      <c r="E6553" t="s">
        <v>68</v>
      </c>
      <c r="F6553">
        <v>230176</v>
      </c>
      <c r="G6553">
        <v>2015</v>
      </c>
      <c r="H6553">
        <v>682</v>
      </c>
      <c r="I6553" t="s">
        <v>34</v>
      </c>
      <c r="J6553">
        <v>51.76</v>
      </c>
      <c r="K6553" t="s">
        <v>42</v>
      </c>
      <c r="L6553">
        <v>2015</v>
      </c>
      <c r="M6553" t="s">
        <v>44</v>
      </c>
      <c r="N6553" t="s">
        <v>31</v>
      </c>
      <c r="O6553">
        <v>99909.85</v>
      </c>
      <c r="P6553" t="s">
        <v>50</v>
      </c>
    </row>
    <row r="6554" spans="1:16" x14ac:dyDescent="0.35">
      <c r="A6554" t="s">
        <v>46</v>
      </c>
      <c r="B6554">
        <v>63.78</v>
      </c>
      <c r="C6554">
        <v>139157.24</v>
      </c>
      <c r="D6554" t="s">
        <v>64</v>
      </c>
      <c r="E6554" t="s">
        <v>76</v>
      </c>
      <c r="F6554">
        <v>296688</v>
      </c>
      <c r="G6554">
        <v>2017</v>
      </c>
      <c r="H6554">
        <v>279</v>
      </c>
      <c r="I6554" t="s">
        <v>18</v>
      </c>
      <c r="J6554">
        <v>96.04</v>
      </c>
      <c r="K6554" t="s">
        <v>27</v>
      </c>
      <c r="L6554">
        <v>2023</v>
      </c>
      <c r="M6554" t="s">
        <v>20</v>
      </c>
      <c r="N6554" t="s">
        <v>21</v>
      </c>
      <c r="O6554">
        <v>157530.76</v>
      </c>
      <c r="P6554" t="s">
        <v>35</v>
      </c>
    </row>
    <row r="6555" spans="1:16" x14ac:dyDescent="0.35">
      <c r="A6555" t="s">
        <v>48</v>
      </c>
      <c r="B6555">
        <v>52.67</v>
      </c>
      <c r="C6555">
        <v>103019.6</v>
      </c>
      <c r="D6555" t="s">
        <v>32</v>
      </c>
      <c r="E6555" t="s">
        <v>47</v>
      </c>
      <c r="F6555">
        <v>213171</v>
      </c>
      <c r="G6555">
        <v>2023</v>
      </c>
      <c r="H6555">
        <v>281</v>
      </c>
      <c r="I6555" t="s">
        <v>34</v>
      </c>
      <c r="J6555">
        <v>25.81</v>
      </c>
      <c r="K6555" t="s">
        <v>19</v>
      </c>
      <c r="L6555">
        <v>2023</v>
      </c>
      <c r="M6555" t="s">
        <v>38</v>
      </c>
      <c r="N6555" t="s">
        <v>21</v>
      </c>
      <c r="O6555">
        <v>110151.4</v>
      </c>
      <c r="P6555" t="s">
        <v>50</v>
      </c>
    </row>
    <row r="6556" spans="1:16" x14ac:dyDescent="0.35">
      <c r="A6556" t="s">
        <v>46</v>
      </c>
      <c r="B6556">
        <v>33.880000000000003</v>
      </c>
      <c r="C6556">
        <v>94024.49</v>
      </c>
      <c r="D6556" t="s">
        <v>52</v>
      </c>
      <c r="E6556" t="s">
        <v>53</v>
      </c>
      <c r="F6556">
        <v>169822</v>
      </c>
      <c r="G6556">
        <v>2023</v>
      </c>
      <c r="H6556">
        <v>465</v>
      </c>
      <c r="I6556" t="s">
        <v>18</v>
      </c>
      <c r="J6556">
        <v>61.77</v>
      </c>
      <c r="K6556" t="s">
        <v>19</v>
      </c>
      <c r="L6556">
        <v>2024</v>
      </c>
      <c r="M6556" t="s">
        <v>20</v>
      </c>
      <c r="N6556" t="s">
        <v>21</v>
      </c>
      <c r="O6556">
        <v>75797.509999999995</v>
      </c>
      <c r="P6556" t="s">
        <v>22</v>
      </c>
    </row>
    <row r="6557" spans="1:16" x14ac:dyDescent="0.35">
      <c r="A6557" t="s">
        <v>48</v>
      </c>
      <c r="B6557">
        <v>72.430000000000007</v>
      </c>
      <c r="C6557">
        <v>25124.07</v>
      </c>
      <c r="D6557" t="s">
        <v>52</v>
      </c>
      <c r="E6557" t="s">
        <v>72</v>
      </c>
      <c r="F6557">
        <v>66036</v>
      </c>
      <c r="G6557">
        <v>2020</v>
      </c>
      <c r="H6557">
        <v>637</v>
      </c>
      <c r="I6557" t="s">
        <v>34</v>
      </c>
      <c r="J6557">
        <v>27.9</v>
      </c>
      <c r="K6557" t="s">
        <v>27</v>
      </c>
      <c r="L6557">
        <v>2022</v>
      </c>
      <c r="M6557" t="s">
        <v>20</v>
      </c>
      <c r="N6557" t="s">
        <v>31</v>
      </c>
      <c r="O6557">
        <v>40911.93</v>
      </c>
      <c r="P6557" t="s">
        <v>35</v>
      </c>
    </row>
    <row r="6558" spans="1:16" x14ac:dyDescent="0.35">
      <c r="A6558" t="s">
        <v>39</v>
      </c>
      <c r="B6558">
        <v>37.69</v>
      </c>
      <c r="C6558">
        <v>49759.459999999992</v>
      </c>
      <c r="D6558" t="s">
        <v>36</v>
      </c>
      <c r="E6558" t="s">
        <v>63</v>
      </c>
      <c r="F6558">
        <v>244403</v>
      </c>
      <c r="G6558">
        <v>2019</v>
      </c>
      <c r="H6558">
        <v>892</v>
      </c>
      <c r="I6558" t="s">
        <v>18</v>
      </c>
      <c r="J6558">
        <v>61.75</v>
      </c>
      <c r="K6558" t="s">
        <v>42</v>
      </c>
      <c r="L6558">
        <v>2019</v>
      </c>
      <c r="M6558" t="s">
        <v>20</v>
      </c>
      <c r="N6558" t="s">
        <v>21</v>
      </c>
      <c r="O6558">
        <v>194643.54</v>
      </c>
      <c r="P6558" t="s">
        <v>45</v>
      </c>
    </row>
    <row r="6559" spans="1:16" x14ac:dyDescent="0.35">
      <c r="A6559" t="s">
        <v>46</v>
      </c>
      <c r="B6559">
        <v>45.96</v>
      </c>
      <c r="C6559">
        <v>57785.390000000014</v>
      </c>
      <c r="D6559" t="s">
        <v>40</v>
      </c>
      <c r="E6559" t="s">
        <v>58</v>
      </c>
      <c r="F6559">
        <v>202815</v>
      </c>
      <c r="G6559">
        <v>2022</v>
      </c>
      <c r="H6559">
        <v>313</v>
      </c>
      <c r="I6559" t="s">
        <v>18</v>
      </c>
      <c r="J6559">
        <v>96.77</v>
      </c>
      <c r="K6559" t="s">
        <v>42</v>
      </c>
      <c r="L6559">
        <v>2022</v>
      </c>
      <c r="M6559" t="s">
        <v>44</v>
      </c>
      <c r="N6559" t="s">
        <v>31</v>
      </c>
      <c r="O6559">
        <v>145029.60999999999</v>
      </c>
      <c r="P6559" t="s">
        <v>45</v>
      </c>
    </row>
    <row r="6560" spans="1:16" x14ac:dyDescent="0.35">
      <c r="A6560" t="s">
        <v>46</v>
      </c>
      <c r="B6560">
        <v>31.91</v>
      </c>
      <c r="C6560">
        <v>56530.2</v>
      </c>
      <c r="D6560" t="s">
        <v>40</v>
      </c>
      <c r="E6560" t="s">
        <v>51</v>
      </c>
      <c r="F6560">
        <v>94336</v>
      </c>
      <c r="G6560">
        <v>2024</v>
      </c>
      <c r="H6560">
        <v>613</v>
      </c>
      <c r="I6560" t="s">
        <v>18</v>
      </c>
      <c r="J6560">
        <v>93.33</v>
      </c>
      <c r="K6560" t="s">
        <v>42</v>
      </c>
      <c r="L6560">
        <v>2024</v>
      </c>
      <c r="M6560" t="s">
        <v>44</v>
      </c>
      <c r="N6560" t="s">
        <v>31</v>
      </c>
      <c r="O6560">
        <v>37805.800000000003</v>
      </c>
      <c r="P6560" t="s">
        <v>50</v>
      </c>
    </row>
    <row r="6561" spans="1:16" x14ac:dyDescent="0.35">
      <c r="A6561" t="s">
        <v>39</v>
      </c>
      <c r="B6561">
        <v>19.579999999999998</v>
      </c>
      <c r="C6561">
        <v>68858.48000000001</v>
      </c>
      <c r="D6561" t="s">
        <v>52</v>
      </c>
      <c r="E6561" t="s">
        <v>69</v>
      </c>
      <c r="F6561">
        <v>249041</v>
      </c>
      <c r="G6561">
        <v>2021</v>
      </c>
      <c r="H6561">
        <v>540</v>
      </c>
      <c r="I6561" t="s">
        <v>18</v>
      </c>
      <c r="J6561">
        <v>66.930000000000007</v>
      </c>
      <c r="K6561" t="s">
        <v>19</v>
      </c>
      <c r="L6561">
        <v>2024</v>
      </c>
      <c r="M6561" t="s">
        <v>44</v>
      </c>
      <c r="N6561" t="s">
        <v>21</v>
      </c>
      <c r="O6561">
        <v>180182.52</v>
      </c>
      <c r="P6561" t="s">
        <v>35</v>
      </c>
    </row>
    <row r="6562" spans="1:16" x14ac:dyDescent="0.35">
      <c r="A6562" t="s">
        <v>55</v>
      </c>
      <c r="B6562">
        <v>40.56</v>
      </c>
      <c r="C6562">
        <v>105615.64000000001</v>
      </c>
      <c r="D6562" t="s">
        <v>24</v>
      </c>
      <c r="E6562" t="s">
        <v>67</v>
      </c>
      <c r="F6562">
        <v>263599</v>
      </c>
      <c r="G6562">
        <v>2016</v>
      </c>
      <c r="H6562">
        <v>315</v>
      </c>
      <c r="I6562" t="s">
        <v>18</v>
      </c>
      <c r="J6562">
        <v>82.34</v>
      </c>
      <c r="K6562" t="s">
        <v>19</v>
      </c>
      <c r="L6562">
        <v>2016</v>
      </c>
      <c r="M6562" t="s">
        <v>38</v>
      </c>
      <c r="N6562" t="s">
        <v>21</v>
      </c>
      <c r="O6562">
        <v>157983.35999999999</v>
      </c>
      <c r="P6562" t="s">
        <v>35</v>
      </c>
    </row>
    <row r="6563" spans="1:16" x14ac:dyDescent="0.35">
      <c r="A6563" t="s">
        <v>54</v>
      </c>
      <c r="B6563">
        <v>76.41</v>
      </c>
      <c r="C6563">
        <v>30926.12</v>
      </c>
      <c r="D6563" t="s">
        <v>36</v>
      </c>
      <c r="E6563" t="s">
        <v>57</v>
      </c>
      <c r="F6563">
        <v>53744</v>
      </c>
      <c r="G6563">
        <v>2019</v>
      </c>
      <c r="H6563">
        <v>606</v>
      </c>
      <c r="I6563" t="s">
        <v>26</v>
      </c>
      <c r="J6563">
        <v>72.599999999999994</v>
      </c>
      <c r="K6563" t="s">
        <v>27</v>
      </c>
      <c r="L6563">
        <v>2019</v>
      </c>
      <c r="M6563" t="s">
        <v>44</v>
      </c>
      <c r="N6563" t="s">
        <v>21</v>
      </c>
      <c r="O6563">
        <v>22817.88</v>
      </c>
      <c r="P6563" t="s">
        <v>35</v>
      </c>
    </row>
    <row r="6564" spans="1:16" x14ac:dyDescent="0.35">
      <c r="A6564" t="s">
        <v>48</v>
      </c>
      <c r="B6564">
        <v>60.58</v>
      </c>
      <c r="C6564">
        <v>206123.43</v>
      </c>
      <c r="D6564" t="s">
        <v>64</v>
      </c>
      <c r="E6564" t="s">
        <v>65</v>
      </c>
      <c r="F6564">
        <v>360030</v>
      </c>
      <c r="G6564">
        <v>2016</v>
      </c>
      <c r="H6564">
        <v>187</v>
      </c>
      <c r="I6564" t="s">
        <v>26</v>
      </c>
      <c r="J6564">
        <v>75.5</v>
      </c>
      <c r="K6564" t="s">
        <v>27</v>
      </c>
      <c r="L6564">
        <v>2020</v>
      </c>
      <c r="M6564" t="s">
        <v>20</v>
      </c>
      <c r="N6564" t="s">
        <v>31</v>
      </c>
      <c r="O6564">
        <v>153906.57</v>
      </c>
      <c r="P6564" t="s">
        <v>22</v>
      </c>
    </row>
    <row r="6565" spans="1:16" x14ac:dyDescent="0.35">
      <c r="A6565" t="s">
        <v>59</v>
      </c>
      <c r="B6565">
        <v>10.45</v>
      </c>
      <c r="C6565">
        <v>91009.93</v>
      </c>
      <c r="D6565" t="s">
        <v>36</v>
      </c>
      <c r="E6565" t="s">
        <v>37</v>
      </c>
      <c r="F6565">
        <v>218401</v>
      </c>
      <c r="G6565">
        <v>2018</v>
      </c>
      <c r="H6565">
        <v>431</v>
      </c>
      <c r="I6565" t="s">
        <v>18</v>
      </c>
      <c r="J6565">
        <v>86.96</v>
      </c>
      <c r="K6565" t="s">
        <v>42</v>
      </c>
      <c r="L6565">
        <v>2018</v>
      </c>
      <c r="M6565" t="s">
        <v>44</v>
      </c>
      <c r="N6565" t="s">
        <v>31</v>
      </c>
      <c r="O6565">
        <v>127391.07</v>
      </c>
      <c r="P6565" t="s">
        <v>22</v>
      </c>
    </row>
    <row r="6566" spans="1:16" x14ac:dyDescent="0.35">
      <c r="A6566" t="s">
        <v>15</v>
      </c>
      <c r="B6566">
        <v>75.27</v>
      </c>
      <c r="C6566">
        <v>88568.829999999987</v>
      </c>
      <c r="D6566" t="s">
        <v>16</v>
      </c>
      <c r="E6566" t="s">
        <v>87</v>
      </c>
      <c r="F6566">
        <v>319656</v>
      </c>
      <c r="G6566">
        <v>2015</v>
      </c>
      <c r="H6566">
        <v>739</v>
      </c>
      <c r="I6566" t="s">
        <v>18</v>
      </c>
      <c r="J6566">
        <v>75.349999999999994</v>
      </c>
      <c r="K6566" t="s">
        <v>42</v>
      </c>
      <c r="L6566">
        <v>2015</v>
      </c>
      <c r="M6566" t="s">
        <v>44</v>
      </c>
      <c r="N6566" t="s">
        <v>31</v>
      </c>
      <c r="O6566">
        <v>231087.17</v>
      </c>
      <c r="P6566" t="s">
        <v>35</v>
      </c>
    </row>
    <row r="6567" spans="1:16" x14ac:dyDescent="0.35">
      <c r="A6567" t="s">
        <v>15</v>
      </c>
      <c r="B6567">
        <v>67.099999999999994</v>
      </c>
      <c r="C6567">
        <v>62162.86</v>
      </c>
      <c r="D6567" t="s">
        <v>36</v>
      </c>
      <c r="E6567" t="s">
        <v>37</v>
      </c>
      <c r="F6567">
        <v>176287</v>
      </c>
      <c r="G6567">
        <v>2023</v>
      </c>
      <c r="H6567">
        <v>659</v>
      </c>
      <c r="I6567" t="s">
        <v>34</v>
      </c>
      <c r="J6567">
        <v>56.86</v>
      </c>
      <c r="K6567" t="s">
        <v>19</v>
      </c>
      <c r="L6567">
        <v>2023</v>
      </c>
      <c r="M6567" t="s">
        <v>38</v>
      </c>
      <c r="N6567" t="s">
        <v>21</v>
      </c>
      <c r="O6567">
        <v>114124.14</v>
      </c>
      <c r="P6567" t="s">
        <v>50</v>
      </c>
    </row>
    <row r="6568" spans="1:16" x14ac:dyDescent="0.35">
      <c r="A6568" t="s">
        <v>59</v>
      </c>
      <c r="B6568">
        <v>6.37</v>
      </c>
      <c r="C6568">
        <v>108647.07999999999</v>
      </c>
      <c r="D6568" t="s">
        <v>64</v>
      </c>
      <c r="E6568" t="s">
        <v>65</v>
      </c>
      <c r="F6568">
        <v>360633</v>
      </c>
      <c r="G6568">
        <v>2018</v>
      </c>
      <c r="H6568">
        <v>774</v>
      </c>
      <c r="I6568" t="s">
        <v>34</v>
      </c>
      <c r="J6568">
        <v>57.87</v>
      </c>
      <c r="K6568" t="s">
        <v>19</v>
      </c>
      <c r="L6568">
        <v>2022</v>
      </c>
      <c r="M6568" t="s">
        <v>20</v>
      </c>
      <c r="N6568" t="s">
        <v>21</v>
      </c>
      <c r="O6568">
        <v>251985.92000000001</v>
      </c>
      <c r="P6568" t="s">
        <v>35</v>
      </c>
    </row>
    <row r="6569" spans="1:16" x14ac:dyDescent="0.35">
      <c r="A6569" t="s">
        <v>23</v>
      </c>
      <c r="B6569">
        <v>44.58</v>
      </c>
      <c r="C6569">
        <v>125441.76</v>
      </c>
      <c r="D6569" t="s">
        <v>64</v>
      </c>
      <c r="E6569" t="s">
        <v>76</v>
      </c>
      <c r="F6569">
        <v>221869</v>
      </c>
      <c r="G6569">
        <v>2024</v>
      </c>
      <c r="H6569">
        <v>706</v>
      </c>
      <c r="I6569" t="s">
        <v>34</v>
      </c>
      <c r="J6569">
        <v>31.13</v>
      </c>
      <c r="K6569" t="s">
        <v>42</v>
      </c>
      <c r="L6569">
        <v>2024</v>
      </c>
      <c r="M6569" t="s">
        <v>20</v>
      </c>
      <c r="N6569" t="s">
        <v>21</v>
      </c>
      <c r="O6569">
        <v>96427.24</v>
      </c>
      <c r="P6569" t="s">
        <v>50</v>
      </c>
    </row>
    <row r="6570" spans="1:16" x14ac:dyDescent="0.35">
      <c r="A6570" t="s">
        <v>48</v>
      </c>
      <c r="B6570">
        <v>53.09</v>
      </c>
      <c r="C6570">
        <v>170166.44</v>
      </c>
      <c r="D6570" t="s">
        <v>64</v>
      </c>
      <c r="E6570" t="s">
        <v>71</v>
      </c>
      <c r="F6570">
        <v>383304</v>
      </c>
      <c r="G6570">
        <v>2019</v>
      </c>
      <c r="H6570">
        <v>651</v>
      </c>
      <c r="I6570" t="s">
        <v>18</v>
      </c>
      <c r="J6570">
        <v>69.17</v>
      </c>
      <c r="K6570" t="s">
        <v>19</v>
      </c>
      <c r="L6570">
        <v>2022</v>
      </c>
      <c r="M6570" t="s">
        <v>38</v>
      </c>
      <c r="N6570" t="s">
        <v>31</v>
      </c>
      <c r="O6570">
        <v>213137.56</v>
      </c>
      <c r="P6570" t="s">
        <v>45</v>
      </c>
    </row>
    <row r="6571" spans="1:16" x14ac:dyDescent="0.35">
      <c r="A6571" t="s">
        <v>61</v>
      </c>
      <c r="B6571">
        <v>75.709999999999994</v>
      </c>
      <c r="C6571">
        <v>133423.79999999999</v>
      </c>
      <c r="D6571" t="s">
        <v>36</v>
      </c>
      <c r="E6571" t="s">
        <v>66</v>
      </c>
      <c r="F6571">
        <v>319338</v>
      </c>
      <c r="G6571">
        <v>2021</v>
      </c>
      <c r="H6571">
        <v>286</v>
      </c>
      <c r="I6571" t="s">
        <v>34</v>
      </c>
      <c r="J6571">
        <v>31.82</v>
      </c>
      <c r="K6571" t="s">
        <v>42</v>
      </c>
      <c r="L6571">
        <v>2021</v>
      </c>
      <c r="M6571" t="s">
        <v>20</v>
      </c>
      <c r="N6571" t="s">
        <v>31</v>
      </c>
      <c r="O6571">
        <v>185914.2</v>
      </c>
      <c r="P6571" t="s">
        <v>45</v>
      </c>
    </row>
    <row r="6572" spans="1:16" x14ac:dyDescent="0.35">
      <c r="A6572" t="s">
        <v>54</v>
      </c>
      <c r="B6572">
        <v>10.79</v>
      </c>
      <c r="C6572">
        <v>72540.17</v>
      </c>
      <c r="D6572" t="s">
        <v>64</v>
      </c>
      <c r="E6572" t="s">
        <v>65</v>
      </c>
      <c r="F6572">
        <v>133180</v>
      </c>
      <c r="G6572">
        <v>2021</v>
      </c>
      <c r="H6572">
        <v>386</v>
      </c>
      <c r="I6572" t="s">
        <v>34</v>
      </c>
      <c r="J6572">
        <v>37.119999999999997</v>
      </c>
      <c r="K6572" t="s">
        <v>27</v>
      </c>
      <c r="L6572">
        <v>2024</v>
      </c>
      <c r="M6572" t="s">
        <v>38</v>
      </c>
      <c r="N6572" t="s">
        <v>31</v>
      </c>
      <c r="O6572">
        <v>60639.83</v>
      </c>
      <c r="P6572" t="s">
        <v>22</v>
      </c>
    </row>
    <row r="6573" spans="1:16" x14ac:dyDescent="0.35">
      <c r="A6573" t="s">
        <v>48</v>
      </c>
      <c r="B6573">
        <v>61.66</v>
      </c>
      <c r="C6573">
        <v>32434.739999999998</v>
      </c>
      <c r="D6573" t="s">
        <v>16</v>
      </c>
      <c r="E6573" t="s">
        <v>77</v>
      </c>
      <c r="F6573">
        <v>70655</v>
      </c>
      <c r="G6573">
        <v>2016</v>
      </c>
      <c r="H6573">
        <v>763</v>
      </c>
      <c r="I6573" t="s">
        <v>34</v>
      </c>
      <c r="J6573">
        <v>30.69</v>
      </c>
      <c r="K6573" t="s">
        <v>27</v>
      </c>
      <c r="L6573">
        <v>2021</v>
      </c>
      <c r="M6573" t="s">
        <v>44</v>
      </c>
      <c r="N6573" t="s">
        <v>21</v>
      </c>
      <c r="O6573">
        <v>38220.26</v>
      </c>
      <c r="P6573" t="s">
        <v>22</v>
      </c>
    </row>
    <row r="6574" spans="1:16" x14ac:dyDescent="0.35">
      <c r="A6574" t="s">
        <v>54</v>
      </c>
      <c r="B6574">
        <v>31.57</v>
      </c>
      <c r="C6574">
        <v>46052.78</v>
      </c>
      <c r="D6574" t="s">
        <v>29</v>
      </c>
      <c r="E6574" t="s">
        <v>82</v>
      </c>
      <c r="F6574">
        <v>114735</v>
      </c>
      <c r="G6574">
        <v>2022</v>
      </c>
      <c r="H6574">
        <v>671</v>
      </c>
      <c r="I6574" t="s">
        <v>34</v>
      </c>
      <c r="J6574">
        <v>40.049999999999997</v>
      </c>
      <c r="K6574" t="s">
        <v>19</v>
      </c>
      <c r="L6574">
        <v>2024</v>
      </c>
      <c r="M6574" t="s">
        <v>38</v>
      </c>
      <c r="N6574" t="s">
        <v>21</v>
      </c>
      <c r="O6574">
        <v>68682.22</v>
      </c>
      <c r="P6574" t="s">
        <v>22</v>
      </c>
    </row>
    <row r="6575" spans="1:16" x14ac:dyDescent="0.35">
      <c r="A6575" t="s">
        <v>15</v>
      </c>
      <c r="B6575">
        <v>68.8</v>
      </c>
      <c r="C6575">
        <v>135193.32999999999</v>
      </c>
      <c r="D6575" t="s">
        <v>36</v>
      </c>
      <c r="E6575" t="s">
        <v>63</v>
      </c>
      <c r="F6575">
        <v>280636</v>
      </c>
      <c r="G6575">
        <v>2018</v>
      </c>
      <c r="H6575">
        <v>521</v>
      </c>
      <c r="I6575" t="s">
        <v>34</v>
      </c>
      <c r="J6575">
        <v>58.56</v>
      </c>
      <c r="K6575" t="s">
        <v>27</v>
      </c>
      <c r="L6575">
        <v>2019</v>
      </c>
      <c r="M6575" t="s">
        <v>38</v>
      </c>
      <c r="N6575" t="s">
        <v>21</v>
      </c>
      <c r="O6575">
        <v>145442.67000000001</v>
      </c>
      <c r="P6575" t="s">
        <v>50</v>
      </c>
    </row>
    <row r="6576" spans="1:16" x14ac:dyDescent="0.35">
      <c r="A6576" t="s">
        <v>59</v>
      </c>
      <c r="B6576">
        <v>57.83</v>
      </c>
      <c r="C6576">
        <v>25887.279999999999</v>
      </c>
      <c r="D6576" t="s">
        <v>24</v>
      </c>
      <c r="E6576" t="s">
        <v>73</v>
      </c>
      <c r="F6576">
        <v>73407</v>
      </c>
      <c r="G6576">
        <v>2023</v>
      </c>
      <c r="H6576">
        <v>202</v>
      </c>
      <c r="I6576" t="s">
        <v>18</v>
      </c>
      <c r="J6576">
        <v>66.64</v>
      </c>
      <c r="K6576" t="s">
        <v>27</v>
      </c>
      <c r="L6576">
        <v>2023</v>
      </c>
      <c r="M6576" t="s">
        <v>44</v>
      </c>
      <c r="N6576" t="s">
        <v>21</v>
      </c>
      <c r="O6576">
        <v>47519.72</v>
      </c>
      <c r="P6576" t="s">
        <v>50</v>
      </c>
    </row>
    <row r="6577" spans="1:16" x14ac:dyDescent="0.35">
      <c r="A6577" t="s">
        <v>55</v>
      </c>
      <c r="B6577">
        <v>71.7</v>
      </c>
      <c r="C6577">
        <v>81941.88</v>
      </c>
      <c r="D6577" t="s">
        <v>64</v>
      </c>
      <c r="E6577" t="s">
        <v>78</v>
      </c>
      <c r="F6577">
        <v>292632</v>
      </c>
      <c r="G6577">
        <v>2015</v>
      </c>
      <c r="H6577">
        <v>780</v>
      </c>
      <c r="I6577" t="s">
        <v>26</v>
      </c>
      <c r="J6577">
        <v>67.02</v>
      </c>
      <c r="K6577" t="s">
        <v>27</v>
      </c>
      <c r="L6577">
        <v>2017</v>
      </c>
      <c r="M6577" t="s">
        <v>20</v>
      </c>
      <c r="N6577" t="s">
        <v>21</v>
      </c>
      <c r="O6577">
        <v>210690.12</v>
      </c>
      <c r="P6577" t="s">
        <v>50</v>
      </c>
    </row>
    <row r="6578" spans="1:16" x14ac:dyDescent="0.35">
      <c r="A6578" t="s">
        <v>15</v>
      </c>
      <c r="B6578">
        <v>48.58</v>
      </c>
      <c r="C6578">
        <v>163074.1</v>
      </c>
      <c r="D6578" t="s">
        <v>29</v>
      </c>
      <c r="E6578" t="s">
        <v>75</v>
      </c>
      <c r="F6578">
        <v>342599</v>
      </c>
      <c r="G6578">
        <v>2019</v>
      </c>
      <c r="H6578">
        <v>628</v>
      </c>
      <c r="I6578" t="s">
        <v>18</v>
      </c>
      <c r="J6578">
        <v>66.8</v>
      </c>
      <c r="K6578" t="s">
        <v>27</v>
      </c>
      <c r="L6578">
        <v>2022</v>
      </c>
      <c r="M6578" t="s">
        <v>44</v>
      </c>
      <c r="N6578" t="s">
        <v>31</v>
      </c>
      <c r="O6578">
        <v>179524.9</v>
      </c>
      <c r="P6578" t="s">
        <v>45</v>
      </c>
    </row>
    <row r="6579" spans="1:16" x14ac:dyDescent="0.35">
      <c r="A6579" t="s">
        <v>59</v>
      </c>
      <c r="B6579">
        <v>5.37</v>
      </c>
      <c r="C6579">
        <v>16063.940000000002</v>
      </c>
      <c r="D6579" t="s">
        <v>16</v>
      </c>
      <c r="E6579" t="s">
        <v>87</v>
      </c>
      <c r="F6579">
        <v>51475</v>
      </c>
      <c r="G6579">
        <v>2016</v>
      </c>
      <c r="H6579">
        <v>218</v>
      </c>
      <c r="I6579" t="s">
        <v>18</v>
      </c>
      <c r="J6579">
        <v>84.13</v>
      </c>
      <c r="K6579" t="s">
        <v>42</v>
      </c>
      <c r="L6579">
        <v>2016</v>
      </c>
      <c r="M6579" t="s">
        <v>38</v>
      </c>
      <c r="N6579" t="s">
        <v>31</v>
      </c>
      <c r="O6579">
        <v>35411.06</v>
      </c>
      <c r="P6579" t="s">
        <v>45</v>
      </c>
    </row>
    <row r="6580" spans="1:16" x14ac:dyDescent="0.35">
      <c r="A6580" t="s">
        <v>55</v>
      </c>
      <c r="B6580">
        <v>40.03</v>
      </c>
      <c r="C6580">
        <v>96958.31</v>
      </c>
      <c r="D6580" t="s">
        <v>64</v>
      </c>
      <c r="E6580" t="s">
        <v>71</v>
      </c>
      <c r="F6580">
        <v>271051</v>
      </c>
      <c r="G6580">
        <v>2016</v>
      </c>
      <c r="H6580">
        <v>164</v>
      </c>
      <c r="I6580" t="s">
        <v>18</v>
      </c>
      <c r="J6580">
        <v>93.35</v>
      </c>
      <c r="K6580" t="s">
        <v>19</v>
      </c>
      <c r="L6580">
        <v>2020</v>
      </c>
      <c r="M6580" t="s">
        <v>44</v>
      </c>
      <c r="N6580" t="s">
        <v>21</v>
      </c>
      <c r="O6580">
        <v>174092.69</v>
      </c>
      <c r="P6580" t="s">
        <v>50</v>
      </c>
    </row>
    <row r="6581" spans="1:16" x14ac:dyDescent="0.35">
      <c r="A6581" t="s">
        <v>15</v>
      </c>
      <c r="B6581">
        <v>54.99</v>
      </c>
      <c r="C6581">
        <v>99157.9</v>
      </c>
      <c r="D6581" t="s">
        <v>32</v>
      </c>
      <c r="E6581" t="s">
        <v>60</v>
      </c>
      <c r="F6581">
        <v>262847</v>
      </c>
      <c r="G6581">
        <v>2015</v>
      </c>
      <c r="H6581">
        <v>875</v>
      </c>
      <c r="I6581" t="s">
        <v>18</v>
      </c>
      <c r="J6581">
        <v>64.45</v>
      </c>
      <c r="K6581" t="s">
        <v>19</v>
      </c>
      <c r="L6581">
        <v>2016</v>
      </c>
      <c r="M6581" t="s">
        <v>20</v>
      </c>
      <c r="N6581" t="s">
        <v>21</v>
      </c>
      <c r="O6581">
        <v>163689.1</v>
      </c>
      <c r="P6581" t="s">
        <v>50</v>
      </c>
    </row>
    <row r="6582" spans="1:16" x14ac:dyDescent="0.35">
      <c r="A6582" t="s">
        <v>46</v>
      </c>
      <c r="B6582">
        <v>26.61</v>
      </c>
      <c r="C6582">
        <v>67804.72</v>
      </c>
      <c r="D6582" t="s">
        <v>36</v>
      </c>
      <c r="E6582" t="s">
        <v>37</v>
      </c>
      <c r="F6582">
        <v>283844</v>
      </c>
      <c r="G6582">
        <v>2022</v>
      </c>
      <c r="H6582">
        <v>967</v>
      </c>
      <c r="I6582" t="s">
        <v>34</v>
      </c>
      <c r="J6582">
        <v>44.15</v>
      </c>
      <c r="K6582" t="s">
        <v>19</v>
      </c>
      <c r="L6582">
        <v>2022</v>
      </c>
      <c r="M6582" t="s">
        <v>20</v>
      </c>
      <c r="N6582" t="s">
        <v>31</v>
      </c>
      <c r="O6582">
        <v>216039.28</v>
      </c>
      <c r="P6582" t="s">
        <v>50</v>
      </c>
    </row>
    <row r="6583" spans="1:16" x14ac:dyDescent="0.35">
      <c r="A6583" t="s">
        <v>15</v>
      </c>
      <c r="B6583">
        <v>74.430000000000007</v>
      </c>
      <c r="C6583">
        <v>28016.039999999994</v>
      </c>
      <c r="D6583" t="s">
        <v>16</v>
      </c>
      <c r="E6583" t="s">
        <v>83</v>
      </c>
      <c r="F6583">
        <v>102684</v>
      </c>
      <c r="G6583">
        <v>2024</v>
      </c>
      <c r="H6583">
        <v>662</v>
      </c>
      <c r="I6583" t="s">
        <v>26</v>
      </c>
      <c r="J6583">
        <v>84.82</v>
      </c>
      <c r="K6583" t="s">
        <v>27</v>
      </c>
      <c r="L6583">
        <v>2024</v>
      </c>
      <c r="M6583" t="s">
        <v>38</v>
      </c>
      <c r="N6583" t="s">
        <v>21</v>
      </c>
      <c r="O6583">
        <v>74667.960000000006</v>
      </c>
      <c r="P6583" t="s">
        <v>50</v>
      </c>
    </row>
    <row r="6584" spans="1:16" x14ac:dyDescent="0.35">
      <c r="A6584" t="s">
        <v>61</v>
      </c>
      <c r="B6584">
        <v>31.88</v>
      </c>
      <c r="C6584">
        <v>32088.5</v>
      </c>
      <c r="D6584" t="s">
        <v>36</v>
      </c>
      <c r="E6584" t="s">
        <v>70</v>
      </c>
      <c r="F6584">
        <v>67031</v>
      </c>
      <c r="G6584">
        <v>2015</v>
      </c>
      <c r="H6584">
        <v>206</v>
      </c>
      <c r="I6584" t="s">
        <v>26</v>
      </c>
      <c r="J6584">
        <v>74.12</v>
      </c>
      <c r="K6584" t="s">
        <v>19</v>
      </c>
      <c r="L6584">
        <v>2023</v>
      </c>
      <c r="M6584" t="s">
        <v>38</v>
      </c>
      <c r="N6584" t="s">
        <v>21</v>
      </c>
      <c r="O6584">
        <v>34942.5</v>
      </c>
      <c r="P6584" t="s">
        <v>35</v>
      </c>
    </row>
    <row r="6585" spans="1:16" x14ac:dyDescent="0.35">
      <c r="A6585" t="s">
        <v>48</v>
      </c>
      <c r="B6585">
        <v>21.83</v>
      </c>
      <c r="C6585">
        <v>68799.350000000006</v>
      </c>
      <c r="D6585" t="s">
        <v>32</v>
      </c>
      <c r="E6585" t="s">
        <v>60</v>
      </c>
      <c r="F6585">
        <v>173886</v>
      </c>
      <c r="G6585">
        <v>2021</v>
      </c>
      <c r="H6585">
        <v>608</v>
      </c>
      <c r="I6585" t="s">
        <v>18</v>
      </c>
      <c r="J6585">
        <v>99.04</v>
      </c>
      <c r="K6585" t="s">
        <v>27</v>
      </c>
      <c r="L6585">
        <v>2021</v>
      </c>
      <c r="M6585" t="s">
        <v>44</v>
      </c>
      <c r="N6585" t="s">
        <v>31</v>
      </c>
      <c r="O6585">
        <v>105086.65</v>
      </c>
      <c r="P6585" t="s">
        <v>22</v>
      </c>
    </row>
    <row r="6586" spans="1:16" x14ac:dyDescent="0.35">
      <c r="A6586" t="s">
        <v>15</v>
      </c>
      <c r="B6586">
        <v>60.92</v>
      </c>
      <c r="C6586">
        <v>108000.45</v>
      </c>
      <c r="D6586" t="s">
        <v>40</v>
      </c>
      <c r="E6586" t="s">
        <v>68</v>
      </c>
      <c r="F6586">
        <v>192379</v>
      </c>
      <c r="G6586">
        <v>2019</v>
      </c>
      <c r="H6586">
        <v>337</v>
      </c>
      <c r="I6586" t="s">
        <v>34</v>
      </c>
      <c r="J6586">
        <v>33.880000000000003</v>
      </c>
      <c r="K6586" t="s">
        <v>19</v>
      </c>
      <c r="L6586">
        <v>2019</v>
      </c>
      <c r="M6586" t="s">
        <v>20</v>
      </c>
      <c r="N6586" t="s">
        <v>21</v>
      </c>
      <c r="O6586">
        <v>84378.55</v>
      </c>
      <c r="P6586" t="s">
        <v>45</v>
      </c>
    </row>
    <row r="6587" spans="1:16" x14ac:dyDescent="0.35">
      <c r="A6587" t="s">
        <v>55</v>
      </c>
      <c r="B6587">
        <v>12.36</v>
      </c>
      <c r="C6587">
        <v>65111.46</v>
      </c>
      <c r="D6587" t="s">
        <v>29</v>
      </c>
      <c r="E6587" t="s">
        <v>49</v>
      </c>
      <c r="F6587">
        <v>127888</v>
      </c>
      <c r="G6587">
        <v>2023</v>
      </c>
      <c r="H6587">
        <v>743</v>
      </c>
      <c r="I6587" t="s">
        <v>34</v>
      </c>
      <c r="J6587">
        <v>30.88</v>
      </c>
      <c r="K6587" t="s">
        <v>19</v>
      </c>
      <c r="L6587">
        <v>2024</v>
      </c>
      <c r="M6587" t="s">
        <v>38</v>
      </c>
      <c r="N6587" t="s">
        <v>31</v>
      </c>
      <c r="O6587">
        <v>62776.54</v>
      </c>
      <c r="P6587" t="s">
        <v>35</v>
      </c>
    </row>
    <row r="6588" spans="1:16" x14ac:dyDescent="0.35">
      <c r="A6588" t="s">
        <v>39</v>
      </c>
      <c r="B6588">
        <v>41.74</v>
      </c>
      <c r="C6588">
        <v>120479.44</v>
      </c>
      <c r="D6588" t="s">
        <v>29</v>
      </c>
      <c r="E6588" t="s">
        <v>86</v>
      </c>
      <c r="F6588">
        <v>234741</v>
      </c>
      <c r="G6588">
        <v>2016</v>
      </c>
      <c r="H6588">
        <v>517</v>
      </c>
      <c r="I6588" t="s">
        <v>34</v>
      </c>
      <c r="J6588">
        <v>38.74</v>
      </c>
      <c r="K6588" t="s">
        <v>42</v>
      </c>
      <c r="L6588">
        <v>2016</v>
      </c>
      <c r="M6588" t="s">
        <v>20</v>
      </c>
      <c r="N6588" t="s">
        <v>31</v>
      </c>
      <c r="O6588">
        <v>114261.56</v>
      </c>
      <c r="P6588" t="s">
        <v>35</v>
      </c>
    </row>
    <row r="6589" spans="1:16" x14ac:dyDescent="0.35">
      <c r="A6589" t="s">
        <v>28</v>
      </c>
      <c r="B6589">
        <v>35.46</v>
      </c>
      <c r="C6589">
        <v>62633.740000000005</v>
      </c>
      <c r="D6589" t="s">
        <v>40</v>
      </c>
      <c r="E6589" t="s">
        <v>68</v>
      </c>
      <c r="F6589">
        <v>192793</v>
      </c>
      <c r="G6589">
        <v>2024</v>
      </c>
      <c r="H6589">
        <v>623</v>
      </c>
      <c r="I6589" t="s">
        <v>26</v>
      </c>
      <c r="J6589">
        <v>86.96</v>
      </c>
      <c r="K6589" t="s">
        <v>27</v>
      </c>
      <c r="L6589">
        <v>2024</v>
      </c>
      <c r="M6589" t="s">
        <v>38</v>
      </c>
      <c r="N6589" t="s">
        <v>21</v>
      </c>
      <c r="O6589">
        <v>130159.26</v>
      </c>
      <c r="P6589" t="s">
        <v>50</v>
      </c>
    </row>
    <row r="6590" spans="1:16" x14ac:dyDescent="0.35">
      <c r="A6590" t="s">
        <v>39</v>
      </c>
      <c r="B6590">
        <v>26.22</v>
      </c>
      <c r="C6590">
        <v>82590.61</v>
      </c>
      <c r="D6590" t="s">
        <v>32</v>
      </c>
      <c r="E6590" t="s">
        <v>60</v>
      </c>
      <c r="F6590">
        <v>203474</v>
      </c>
      <c r="G6590">
        <v>2015</v>
      </c>
      <c r="H6590">
        <v>267</v>
      </c>
      <c r="I6590" t="s">
        <v>18</v>
      </c>
      <c r="J6590">
        <v>82.79</v>
      </c>
      <c r="K6590" t="s">
        <v>42</v>
      </c>
      <c r="L6590">
        <v>2015</v>
      </c>
      <c r="M6590" t="s">
        <v>38</v>
      </c>
      <c r="N6590" t="s">
        <v>21</v>
      </c>
      <c r="O6590">
        <v>120883.39</v>
      </c>
      <c r="P6590" t="s">
        <v>35</v>
      </c>
    </row>
    <row r="6591" spans="1:16" x14ac:dyDescent="0.35">
      <c r="A6591" t="s">
        <v>48</v>
      </c>
      <c r="B6591">
        <v>61.73</v>
      </c>
      <c r="C6591">
        <v>20178.429999999993</v>
      </c>
      <c r="D6591" t="s">
        <v>36</v>
      </c>
      <c r="E6591" t="s">
        <v>63</v>
      </c>
      <c r="F6591">
        <v>100755</v>
      </c>
      <c r="G6591">
        <v>2016</v>
      </c>
      <c r="H6591">
        <v>217</v>
      </c>
      <c r="I6591" t="s">
        <v>18</v>
      </c>
      <c r="J6591">
        <v>97.79</v>
      </c>
      <c r="K6591" t="s">
        <v>27</v>
      </c>
      <c r="L6591">
        <v>2018</v>
      </c>
      <c r="M6591" t="s">
        <v>38</v>
      </c>
      <c r="N6591" t="s">
        <v>31</v>
      </c>
      <c r="O6591">
        <v>80576.570000000007</v>
      </c>
      <c r="P6591" t="s">
        <v>50</v>
      </c>
    </row>
    <row r="6592" spans="1:16" x14ac:dyDescent="0.35">
      <c r="A6592" t="s">
        <v>15</v>
      </c>
      <c r="B6592">
        <v>55.08</v>
      </c>
      <c r="C6592">
        <v>49648.179999999993</v>
      </c>
      <c r="D6592" t="s">
        <v>40</v>
      </c>
      <c r="E6592" t="s">
        <v>58</v>
      </c>
      <c r="F6592">
        <v>142010</v>
      </c>
      <c r="G6592">
        <v>2015</v>
      </c>
      <c r="H6592">
        <v>635</v>
      </c>
      <c r="I6592" t="s">
        <v>18</v>
      </c>
      <c r="J6592">
        <v>81.88</v>
      </c>
      <c r="K6592" t="s">
        <v>19</v>
      </c>
      <c r="L6592">
        <v>2018</v>
      </c>
      <c r="M6592" t="s">
        <v>38</v>
      </c>
      <c r="N6592" t="s">
        <v>21</v>
      </c>
      <c r="O6592">
        <v>92361.82</v>
      </c>
      <c r="P6592" t="s">
        <v>35</v>
      </c>
    </row>
    <row r="6593" spans="1:16" x14ac:dyDescent="0.35">
      <c r="A6593" t="s">
        <v>46</v>
      </c>
      <c r="B6593">
        <v>35.67</v>
      </c>
      <c r="C6593">
        <v>53302.760000000009</v>
      </c>
      <c r="D6593" t="s">
        <v>36</v>
      </c>
      <c r="E6593" t="s">
        <v>66</v>
      </c>
      <c r="F6593">
        <v>258746</v>
      </c>
      <c r="G6593">
        <v>2015</v>
      </c>
      <c r="H6593">
        <v>962</v>
      </c>
      <c r="I6593" t="s">
        <v>18</v>
      </c>
      <c r="J6593">
        <v>86.76</v>
      </c>
      <c r="K6593" t="s">
        <v>19</v>
      </c>
      <c r="L6593">
        <v>2017</v>
      </c>
      <c r="M6593" t="s">
        <v>44</v>
      </c>
      <c r="N6593" t="s">
        <v>31</v>
      </c>
      <c r="O6593">
        <v>205443.24</v>
      </c>
      <c r="P6593" t="s">
        <v>35</v>
      </c>
    </row>
    <row r="6594" spans="1:16" x14ac:dyDescent="0.35">
      <c r="A6594" t="s">
        <v>59</v>
      </c>
      <c r="B6594">
        <v>39.9</v>
      </c>
      <c r="C6594">
        <v>62814.57</v>
      </c>
      <c r="D6594" t="s">
        <v>36</v>
      </c>
      <c r="E6594" t="s">
        <v>63</v>
      </c>
      <c r="F6594">
        <v>116825</v>
      </c>
      <c r="G6594">
        <v>2021</v>
      </c>
      <c r="H6594">
        <v>562</v>
      </c>
      <c r="I6594" t="s">
        <v>34</v>
      </c>
      <c r="J6594">
        <v>41.59</v>
      </c>
      <c r="K6594" t="s">
        <v>19</v>
      </c>
      <c r="L6594">
        <v>2024</v>
      </c>
      <c r="M6594" t="s">
        <v>44</v>
      </c>
      <c r="N6594" t="s">
        <v>21</v>
      </c>
      <c r="O6594">
        <v>54010.43</v>
      </c>
      <c r="P6594" t="s">
        <v>50</v>
      </c>
    </row>
    <row r="6595" spans="1:16" x14ac:dyDescent="0.35">
      <c r="A6595" t="s">
        <v>39</v>
      </c>
      <c r="B6595">
        <v>64.83</v>
      </c>
      <c r="C6595">
        <v>76615.760000000009</v>
      </c>
      <c r="D6595" t="s">
        <v>16</v>
      </c>
      <c r="E6595" t="s">
        <v>77</v>
      </c>
      <c r="F6595">
        <v>356868</v>
      </c>
      <c r="G6595">
        <v>2022</v>
      </c>
      <c r="H6595">
        <v>973</v>
      </c>
      <c r="I6595" t="s">
        <v>34</v>
      </c>
      <c r="J6595">
        <v>37.380000000000003</v>
      </c>
      <c r="K6595" t="s">
        <v>42</v>
      </c>
      <c r="L6595">
        <v>2022</v>
      </c>
      <c r="M6595" t="s">
        <v>38</v>
      </c>
      <c r="N6595" t="s">
        <v>21</v>
      </c>
      <c r="O6595">
        <v>280252.24</v>
      </c>
      <c r="P6595" t="s">
        <v>50</v>
      </c>
    </row>
    <row r="6596" spans="1:16" x14ac:dyDescent="0.35">
      <c r="A6596" t="s">
        <v>54</v>
      </c>
      <c r="B6596">
        <v>70.260000000000005</v>
      </c>
      <c r="C6596">
        <v>101701.7</v>
      </c>
      <c r="D6596" t="s">
        <v>64</v>
      </c>
      <c r="E6596" t="s">
        <v>71</v>
      </c>
      <c r="F6596">
        <v>176560</v>
      </c>
      <c r="G6596">
        <v>2023</v>
      </c>
      <c r="H6596">
        <v>872</v>
      </c>
      <c r="I6596" t="s">
        <v>18</v>
      </c>
      <c r="J6596">
        <v>96.93</v>
      </c>
      <c r="K6596" t="s">
        <v>42</v>
      </c>
      <c r="L6596">
        <v>2023</v>
      </c>
      <c r="M6596" t="s">
        <v>20</v>
      </c>
      <c r="N6596" t="s">
        <v>21</v>
      </c>
      <c r="O6596">
        <v>74858.3</v>
      </c>
      <c r="P6596" t="s">
        <v>50</v>
      </c>
    </row>
    <row r="6597" spans="1:16" x14ac:dyDescent="0.35">
      <c r="A6597" t="s">
        <v>59</v>
      </c>
      <c r="B6597">
        <v>15.34</v>
      </c>
      <c r="C6597">
        <v>131989.54999999999</v>
      </c>
      <c r="D6597" t="s">
        <v>64</v>
      </c>
      <c r="E6597" t="s">
        <v>78</v>
      </c>
      <c r="F6597">
        <v>282733</v>
      </c>
      <c r="G6597">
        <v>2022</v>
      </c>
      <c r="H6597">
        <v>203</v>
      </c>
      <c r="I6597" t="s">
        <v>34</v>
      </c>
      <c r="J6597">
        <v>47.97</v>
      </c>
      <c r="K6597" t="s">
        <v>19</v>
      </c>
      <c r="L6597">
        <v>2024</v>
      </c>
      <c r="M6597" t="s">
        <v>38</v>
      </c>
      <c r="N6597" t="s">
        <v>31</v>
      </c>
      <c r="O6597">
        <v>150743.45000000001</v>
      </c>
      <c r="P6597" t="s">
        <v>35</v>
      </c>
    </row>
    <row r="6598" spans="1:16" x14ac:dyDescent="0.35">
      <c r="A6598" t="s">
        <v>48</v>
      </c>
      <c r="B6598">
        <v>62.91</v>
      </c>
      <c r="C6598">
        <v>161104.75</v>
      </c>
      <c r="D6598" t="s">
        <v>16</v>
      </c>
      <c r="E6598" t="s">
        <v>83</v>
      </c>
      <c r="F6598">
        <v>352207</v>
      </c>
      <c r="G6598">
        <v>2024</v>
      </c>
      <c r="H6598">
        <v>976</v>
      </c>
      <c r="I6598" t="s">
        <v>34</v>
      </c>
      <c r="J6598">
        <v>47.36</v>
      </c>
      <c r="K6598" t="s">
        <v>42</v>
      </c>
      <c r="L6598">
        <v>2024</v>
      </c>
      <c r="M6598" t="s">
        <v>44</v>
      </c>
      <c r="N6598" t="s">
        <v>21</v>
      </c>
      <c r="O6598">
        <v>191102.25</v>
      </c>
      <c r="P6598" t="s">
        <v>50</v>
      </c>
    </row>
    <row r="6599" spans="1:16" x14ac:dyDescent="0.35">
      <c r="A6599" t="s">
        <v>54</v>
      </c>
      <c r="B6599">
        <v>23.56</v>
      </c>
      <c r="C6599">
        <v>124756.48000000001</v>
      </c>
      <c r="D6599" t="s">
        <v>24</v>
      </c>
      <c r="E6599" t="s">
        <v>85</v>
      </c>
      <c r="F6599">
        <v>291506</v>
      </c>
      <c r="G6599">
        <v>2016</v>
      </c>
      <c r="H6599">
        <v>688</v>
      </c>
      <c r="I6599" t="s">
        <v>26</v>
      </c>
      <c r="J6599">
        <v>91.88</v>
      </c>
      <c r="K6599" t="s">
        <v>42</v>
      </c>
      <c r="L6599">
        <v>2016</v>
      </c>
      <c r="M6599" t="s">
        <v>20</v>
      </c>
      <c r="N6599" t="s">
        <v>31</v>
      </c>
      <c r="O6599">
        <v>166749.51999999999</v>
      </c>
      <c r="P6599" t="s">
        <v>45</v>
      </c>
    </row>
    <row r="6600" spans="1:16" x14ac:dyDescent="0.35">
      <c r="A6600" t="s">
        <v>15</v>
      </c>
      <c r="B6600">
        <v>70.39</v>
      </c>
      <c r="C6600">
        <v>55435.27</v>
      </c>
      <c r="D6600" t="s">
        <v>64</v>
      </c>
      <c r="E6600" t="s">
        <v>78</v>
      </c>
      <c r="F6600">
        <v>102554</v>
      </c>
      <c r="G6600">
        <v>2022</v>
      </c>
      <c r="H6600">
        <v>911</v>
      </c>
      <c r="I6600" t="s">
        <v>18</v>
      </c>
      <c r="J6600">
        <v>82.11</v>
      </c>
      <c r="K6600" t="s">
        <v>27</v>
      </c>
      <c r="L6600">
        <v>2023</v>
      </c>
      <c r="M6600" t="s">
        <v>38</v>
      </c>
      <c r="N6600" t="s">
        <v>31</v>
      </c>
      <c r="O6600">
        <v>47118.73</v>
      </c>
      <c r="P6600" t="s">
        <v>50</v>
      </c>
    </row>
    <row r="6601" spans="1:16" x14ac:dyDescent="0.35">
      <c r="A6601" t="s">
        <v>54</v>
      </c>
      <c r="B6601">
        <v>77.12</v>
      </c>
      <c r="C6601">
        <v>36145.380000000005</v>
      </c>
      <c r="D6601" t="s">
        <v>29</v>
      </c>
      <c r="E6601" t="s">
        <v>49</v>
      </c>
      <c r="F6601">
        <v>65757</v>
      </c>
      <c r="G6601">
        <v>2019</v>
      </c>
      <c r="H6601">
        <v>351</v>
      </c>
      <c r="I6601" t="s">
        <v>26</v>
      </c>
      <c r="J6601">
        <v>84.19</v>
      </c>
      <c r="K6601" t="s">
        <v>27</v>
      </c>
      <c r="L6601">
        <v>2020</v>
      </c>
      <c r="M6601" t="s">
        <v>44</v>
      </c>
      <c r="N6601" t="s">
        <v>31</v>
      </c>
      <c r="O6601">
        <v>29611.62</v>
      </c>
      <c r="P6601" t="s">
        <v>35</v>
      </c>
    </row>
    <row r="6602" spans="1:16" x14ac:dyDescent="0.35">
      <c r="A6602" t="s">
        <v>54</v>
      </c>
      <c r="B6602">
        <v>76.66</v>
      </c>
      <c r="C6602">
        <v>64024.41</v>
      </c>
      <c r="D6602" t="s">
        <v>36</v>
      </c>
      <c r="E6602" t="s">
        <v>66</v>
      </c>
      <c r="F6602">
        <v>258403</v>
      </c>
      <c r="G6602">
        <v>2017</v>
      </c>
      <c r="H6602">
        <v>300</v>
      </c>
      <c r="I6602" t="s">
        <v>34</v>
      </c>
      <c r="J6602">
        <v>56.66</v>
      </c>
      <c r="K6602" t="s">
        <v>42</v>
      </c>
      <c r="L6602">
        <v>2017</v>
      </c>
      <c r="M6602" t="s">
        <v>38</v>
      </c>
      <c r="N6602" t="s">
        <v>31</v>
      </c>
      <c r="O6602">
        <v>194378.59</v>
      </c>
      <c r="P6602" t="s">
        <v>50</v>
      </c>
    </row>
    <row r="6603" spans="1:16" x14ac:dyDescent="0.35">
      <c r="A6603" t="s">
        <v>61</v>
      </c>
      <c r="B6603">
        <v>17.899999999999999</v>
      </c>
      <c r="C6603">
        <v>78080.33</v>
      </c>
      <c r="D6603" t="s">
        <v>40</v>
      </c>
      <c r="E6603" t="s">
        <v>41</v>
      </c>
      <c r="F6603">
        <v>162570</v>
      </c>
      <c r="G6603">
        <v>2015</v>
      </c>
      <c r="H6603">
        <v>951</v>
      </c>
      <c r="I6603" t="s">
        <v>18</v>
      </c>
      <c r="J6603">
        <v>85.49</v>
      </c>
      <c r="K6603" t="s">
        <v>42</v>
      </c>
      <c r="L6603">
        <v>2015</v>
      </c>
      <c r="M6603" t="s">
        <v>20</v>
      </c>
      <c r="N6603" t="s">
        <v>31</v>
      </c>
      <c r="O6603">
        <v>84489.67</v>
      </c>
      <c r="P6603" t="s">
        <v>50</v>
      </c>
    </row>
    <row r="6604" spans="1:16" x14ac:dyDescent="0.35">
      <c r="A6604" t="s">
        <v>55</v>
      </c>
      <c r="B6604">
        <v>19.8</v>
      </c>
      <c r="C6604">
        <v>119648.26000000001</v>
      </c>
      <c r="D6604" t="s">
        <v>24</v>
      </c>
      <c r="E6604" t="s">
        <v>85</v>
      </c>
      <c r="F6604">
        <v>347466</v>
      </c>
      <c r="G6604">
        <v>2022</v>
      </c>
      <c r="H6604">
        <v>159</v>
      </c>
      <c r="I6604" t="s">
        <v>34</v>
      </c>
      <c r="J6604">
        <v>48.66</v>
      </c>
      <c r="K6604" t="s">
        <v>27</v>
      </c>
      <c r="L6604">
        <v>2022</v>
      </c>
      <c r="M6604" t="s">
        <v>38</v>
      </c>
      <c r="N6604" t="s">
        <v>21</v>
      </c>
      <c r="O6604">
        <v>227817.74</v>
      </c>
      <c r="P6604" t="s">
        <v>22</v>
      </c>
    </row>
    <row r="6605" spans="1:16" x14ac:dyDescent="0.35">
      <c r="A6605" t="s">
        <v>39</v>
      </c>
      <c r="B6605">
        <v>64.099999999999994</v>
      </c>
      <c r="C6605">
        <v>22117.199999999997</v>
      </c>
      <c r="D6605" t="s">
        <v>64</v>
      </c>
      <c r="E6605" t="s">
        <v>76</v>
      </c>
      <c r="F6605">
        <v>63095</v>
      </c>
      <c r="G6605">
        <v>2020</v>
      </c>
      <c r="H6605">
        <v>421</v>
      </c>
      <c r="I6605" t="s">
        <v>26</v>
      </c>
      <c r="J6605">
        <v>72.45</v>
      </c>
      <c r="K6605" t="s">
        <v>27</v>
      </c>
      <c r="L6605">
        <v>2020</v>
      </c>
      <c r="M6605" t="s">
        <v>44</v>
      </c>
      <c r="N6605" t="s">
        <v>21</v>
      </c>
      <c r="O6605">
        <v>40977.800000000003</v>
      </c>
      <c r="P6605" t="s">
        <v>22</v>
      </c>
    </row>
    <row r="6606" spans="1:16" x14ac:dyDescent="0.35">
      <c r="A6606" t="s">
        <v>54</v>
      </c>
      <c r="B6606">
        <v>77.08</v>
      </c>
      <c r="C6606">
        <v>80345.89</v>
      </c>
      <c r="D6606" t="s">
        <v>24</v>
      </c>
      <c r="E6606" t="s">
        <v>74</v>
      </c>
      <c r="F6606">
        <v>179134</v>
      </c>
      <c r="G6606">
        <v>2016</v>
      </c>
      <c r="H6606">
        <v>834</v>
      </c>
      <c r="I6606" t="s">
        <v>18</v>
      </c>
      <c r="J6606">
        <v>99.28</v>
      </c>
      <c r="K6606" t="s">
        <v>42</v>
      </c>
      <c r="L6606">
        <v>2016</v>
      </c>
      <c r="M6606" t="s">
        <v>38</v>
      </c>
      <c r="N6606" t="s">
        <v>21</v>
      </c>
      <c r="O6606">
        <v>98788.11</v>
      </c>
      <c r="P6606" t="s">
        <v>35</v>
      </c>
    </row>
    <row r="6607" spans="1:16" x14ac:dyDescent="0.35">
      <c r="A6607" t="s">
        <v>61</v>
      </c>
      <c r="B6607">
        <v>29.49</v>
      </c>
      <c r="C6607">
        <v>82715.23000000001</v>
      </c>
      <c r="D6607" t="s">
        <v>40</v>
      </c>
      <c r="E6607" t="s">
        <v>41</v>
      </c>
      <c r="F6607">
        <v>255154</v>
      </c>
      <c r="G6607">
        <v>2023</v>
      </c>
      <c r="H6607">
        <v>355</v>
      </c>
      <c r="I6607" t="s">
        <v>18</v>
      </c>
      <c r="J6607">
        <v>99.8</v>
      </c>
      <c r="K6607" t="s">
        <v>27</v>
      </c>
      <c r="L6607">
        <v>2023</v>
      </c>
      <c r="M6607" t="s">
        <v>44</v>
      </c>
      <c r="N6607" t="s">
        <v>31</v>
      </c>
      <c r="O6607">
        <v>172438.77</v>
      </c>
      <c r="P6607" t="s">
        <v>50</v>
      </c>
    </row>
    <row r="6608" spans="1:16" x14ac:dyDescent="0.35">
      <c r="A6608" t="s">
        <v>61</v>
      </c>
      <c r="B6608">
        <v>46.65</v>
      </c>
      <c r="C6608">
        <v>36363.820000000007</v>
      </c>
      <c r="D6608" t="s">
        <v>32</v>
      </c>
      <c r="E6608" t="s">
        <v>47</v>
      </c>
      <c r="F6608">
        <v>104528</v>
      </c>
      <c r="G6608">
        <v>2020</v>
      </c>
      <c r="H6608">
        <v>542</v>
      </c>
      <c r="I6608" t="s">
        <v>26</v>
      </c>
      <c r="J6608">
        <v>79.47</v>
      </c>
      <c r="K6608" t="s">
        <v>42</v>
      </c>
      <c r="L6608">
        <v>2020</v>
      </c>
      <c r="M6608" t="s">
        <v>20</v>
      </c>
      <c r="N6608" t="s">
        <v>21</v>
      </c>
      <c r="O6608">
        <v>68164.179999999993</v>
      </c>
      <c r="P6608" t="s">
        <v>50</v>
      </c>
    </row>
    <row r="6609" spans="1:16" x14ac:dyDescent="0.35">
      <c r="A6609" t="s">
        <v>55</v>
      </c>
      <c r="B6609">
        <v>47.18</v>
      </c>
      <c r="C6609">
        <v>24716.440000000002</v>
      </c>
      <c r="D6609" t="s">
        <v>29</v>
      </c>
      <c r="E6609" t="s">
        <v>49</v>
      </c>
      <c r="F6609">
        <v>59791</v>
      </c>
      <c r="G6609">
        <v>2016</v>
      </c>
      <c r="H6609">
        <v>172</v>
      </c>
      <c r="I6609" t="s">
        <v>26</v>
      </c>
      <c r="J6609">
        <v>69.819999999999993</v>
      </c>
      <c r="K6609" t="s">
        <v>19</v>
      </c>
      <c r="L6609">
        <v>2016</v>
      </c>
      <c r="M6609" t="s">
        <v>20</v>
      </c>
      <c r="N6609" t="s">
        <v>31</v>
      </c>
      <c r="O6609">
        <v>35074.559999999998</v>
      </c>
      <c r="P6609" t="s">
        <v>22</v>
      </c>
    </row>
    <row r="6610" spans="1:16" x14ac:dyDescent="0.35">
      <c r="A6610" t="s">
        <v>54</v>
      </c>
      <c r="B6610">
        <v>20.29</v>
      </c>
      <c r="C6610">
        <v>40211</v>
      </c>
      <c r="D6610" t="s">
        <v>29</v>
      </c>
      <c r="E6610" t="s">
        <v>49</v>
      </c>
      <c r="F6610">
        <v>74168</v>
      </c>
      <c r="G6610">
        <v>2022</v>
      </c>
      <c r="H6610">
        <v>170</v>
      </c>
      <c r="I6610" t="s">
        <v>34</v>
      </c>
      <c r="J6610">
        <v>33.92</v>
      </c>
      <c r="K6610" t="s">
        <v>19</v>
      </c>
      <c r="L6610">
        <v>2024</v>
      </c>
      <c r="M6610" t="s">
        <v>38</v>
      </c>
      <c r="N6610" t="s">
        <v>21</v>
      </c>
      <c r="O6610">
        <v>33957</v>
      </c>
      <c r="P6610" t="s">
        <v>50</v>
      </c>
    </row>
    <row r="6611" spans="1:16" x14ac:dyDescent="0.35">
      <c r="A6611" t="s">
        <v>55</v>
      </c>
      <c r="B6611">
        <v>31.57</v>
      </c>
      <c r="C6611">
        <v>81897.140000000014</v>
      </c>
      <c r="D6611" t="s">
        <v>64</v>
      </c>
      <c r="E6611" t="s">
        <v>76</v>
      </c>
      <c r="F6611">
        <v>384609</v>
      </c>
      <c r="G6611">
        <v>2022</v>
      </c>
      <c r="H6611">
        <v>330</v>
      </c>
      <c r="I6611" t="s">
        <v>34</v>
      </c>
      <c r="J6611">
        <v>59.16</v>
      </c>
      <c r="K6611" t="s">
        <v>19</v>
      </c>
      <c r="L6611">
        <v>2022</v>
      </c>
      <c r="M6611" t="s">
        <v>44</v>
      </c>
      <c r="N6611" t="s">
        <v>31</v>
      </c>
      <c r="O6611">
        <v>302711.86</v>
      </c>
      <c r="P6611" t="s">
        <v>45</v>
      </c>
    </row>
    <row r="6612" spans="1:16" x14ac:dyDescent="0.35">
      <c r="A6612" t="s">
        <v>39</v>
      </c>
      <c r="B6612">
        <v>35.04</v>
      </c>
      <c r="C6612">
        <v>87949.75</v>
      </c>
      <c r="D6612" t="s">
        <v>52</v>
      </c>
      <c r="E6612" t="s">
        <v>69</v>
      </c>
      <c r="F6612">
        <v>368492</v>
      </c>
      <c r="G6612">
        <v>2022</v>
      </c>
      <c r="H6612">
        <v>610</v>
      </c>
      <c r="I6612" t="s">
        <v>34</v>
      </c>
      <c r="J6612">
        <v>30.73</v>
      </c>
      <c r="K6612" t="s">
        <v>27</v>
      </c>
      <c r="L6612">
        <v>2024</v>
      </c>
      <c r="M6612" t="s">
        <v>38</v>
      </c>
      <c r="N6612" t="s">
        <v>21</v>
      </c>
      <c r="O6612">
        <v>280542.25</v>
      </c>
      <c r="P6612" t="s">
        <v>22</v>
      </c>
    </row>
    <row r="6613" spans="1:16" x14ac:dyDescent="0.35">
      <c r="A6613" t="s">
        <v>48</v>
      </c>
      <c r="B6613">
        <v>68.45</v>
      </c>
      <c r="C6613">
        <v>36086.199999999997</v>
      </c>
      <c r="D6613" t="s">
        <v>16</v>
      </c>
      <c r="E6613" t="s">
        <v>77</v>
      </c>
      <c r="F6613">
        <v>133538</v>
      </c>
      <c r="G6613">
        <v>2015</v>
      </c>
      <c r="H6613">
        <v>979</v>
      </c>
      <c r="I6613" t="s">
        <v>26</v>
      </c>
      <c r="J6613">
        <v>95.54</v>
      </c>
      <c r="K6613" t="s">
        <v>42</v>
      </c>
      <c r="L6613">
        <v>2015</v>
      </c>
      <c r="M6613" t="s">
        <v>38</v>
      </c>
      <c r="N6613" t="s">
        <v>21</v>
      </c>
      <c r="O6613">
        <v>97451.8</v>
      </c>
      <c r="P6613" t="s">
        <v>50</v>
      </c>
    </row>
    <row r="6614" spans="1:16" x14ac:dyDescent="0.35">
      <c r="A6614" t="s">
        <v>28</v>
      </c>
      <c r="B6614">
        <v>37.51</v>
      </c>
      <c r="C6614">
        <v>45688.75</v>
      </c>
      <c r="D6614" t="s">
        <v>24</v>
      </c>
      <c r="E6614" t="s">
        <v>25</v>
      </c>
      <c r="F6614">
        <v>113199</v>
      </c>
      <c r="G6614">
        <v>2018</v>
      </c>
      <c r="H6614">
        <v>127</v>
      </c>
      <c r="I6614" t="s">
        <v>34</v>
      </c>
      <c r="J6614">
        <v>47.8</v>
      </c>
      <c r="K6614" t="s">
        <v>27</v>
      </c>
      <c r="L6614">
        <v>2023</v>
      </c>
      <c r="M6614" t="s">
        <v>20</v>
      </c>
      <c r="N6614" t="s">
        <v>31</v>
      </c>
      <c r="O6614">
        <v>67510.25</v>
      </c>
      <c r="P6614" t="s">
        <v>50</v>
      </c>
    </row>
    <row r="6615" spans="1:16" x14ac:dyDescent="0.35">
      <c r="A6615" t="s">
        <v>28</v>
      </c>
      <c r="B6615">
        <v>36.880000000000003</v>
      </c>
      <c r="C6615">
        <v>121948.62</v>
      </c>
      <c r="D6615" t="s">
        <v>24</v>
      </c>
      <c r="E6615" t="s">
        <v>85</v>
      </c>
      <c r="F6615">
        <v>260956</v>
      </c>
      <c r="G6615">
        <v>2017</v>
      </c>
      <c r="H6615">
        <v>634</v>
      </c>
      <c r="I6615" t="s">
        <v>18</v>
      </c>
      <c r="J6615">
        <v>84.02</v>
      </c>
      <c r="K6615" t="s">
        <v>19</v>
      </c>
      <c r="L6615">
        <v>2024</v>
      </c>
      <c r="M6615" t="s">
        <v>20</v>
      </c>
      <c r="N6615" t="s">
        <v>31</v>
      </c>
      <c r="O6615">
        <v>139007.38</v>
      </c>
      <c r="P6615" t="s">
        <v>45</v>
      </c>
    </row>
    <row r="6616" spans="1:16" x14ac:dyDescent="0.35">
      <c r="A6616" t="s">
        <v>39</v>
      </c>
      <c r="B6616">
        <v>64.59</v>
      </c>
      <c r="C6616">
        <v>192184.91</v>
      </c>
      <c r="D6616" t="s">
        <v>64</v>
      </c>
      <c r="E6616" t="s">
        <v>84</v>
      </c>
      <c r="F6616">
        <v>341521</v>
      </c>
      <c r="G6616">
        <v>2015</v>
      </c>
      <c r="H6616">
        <v>808</v>
      </c>
      <c r="I6616" t="s">
        <v>18</v>
      </c>
      <c r="J6616">
        <v>85.19</v>
      </c>
      <c r="K6616" t="s">
        <v>19</v>
      </c>
      <c r="L6616">
        <v>2020</v>
      </c>
      <c r="M6616" t="s">
        <v>38</v>
      </c>
      <c r="N6616" t="s">
        <v>21</v>
      </c>
      <c r="O6616">
        <v>149336.09</v>
      </c>
      <c r="P6616" t="s">
        <v>45</v>
      </c>
    </row>
    <row r="6617" spans="1:16" x14ac:dyDescent="0.35">
      <c r="A6617" t="s">
        <v>59</v>
      </c>
      <c r="B6617">
        <v>16.45</v>
      </c>
      <c r="C6617">
        <v>91888.56</v>
      </c>
      <c r="D6617" t="s">
        <v>36</v>
      </c>
      <c r="E6617" t="s">
        <v>63</v>
      </c>
      <c r="F6617">
        <v>297704</v>
      </c>
      <c r="G6617">
        <v>2017</v>
      </c>
      <c r="H6617">
        <v>177</v>
      </c>
      <c r="I6617" t="s">
        <v>18</v>
      </c>
      <c r="J6617">
        <v>88.53</v>
      </c>
      <c r="K6617" t="s">
        <v>19</v>
      </c>
      <c r="L6617">
        <v>2017</v>
      </c>
      <c r="M6617" t="s">
        <v>44</v>
      </c>
      <c r="N6617" t="s">
        <v>21</v>
      </c>
      <c r="O6617">
        <v>205815.44</v>
      </c>
      <c r="P6617" t="s">
        <v>22</v>
      </c>
    </row>
    <row r="6618" spans="1:16" x14ac:dyDescent="0.35">
      <c r="A6618" t="s">
        <v>55</v>
      </c>
      <c r="B6618">
        <v>55.01</v>
      </c>
      <c r="C6618">
        <v>141888.9</v>
      </c>
      <c r="D6618" t="s">
        <v>32</v>
      </c>
      <c r="E6618" t="s">
        <v>33</v>
      </c>
      <c r="F6618">
        <v>376127</v>
      </c>
      <c r="G6618">
        <v>2021</v>
      </c>
      <c r="H6618">
        <v>579</v>
      </c>
      <c r="I6618" t="s">
        <v>18</v>
      </c>
      <c r="J6618">
        <v>96.11</v>
      </c>
      <c r="K6618" t="s">
        <v>19</v>
      </c>
      <c r="L6618">
        <v>2024</v>
      </c>
      <c r="M6618" t="s">
        <v>20</v>
      </c>
      <c r="N6618" t="s">
        <v>31</v>
      </c>
      <c r="O6618">
        <v>234238.1</v>
      </c>
      <c r="P6618" t="s">
        <v>45</v>
      </c>
    </row>
    <row r="6619" spans="1:16" x14ac:dyDescent="0.35">
      <c r="A6619" t="s">
        <v>48</v>
      </c>
      <c r="B6619">
        <v>56.48</v>
      </c>
      <c r="C6619">
        <v>82644.609999999986</v>
      </c>
      <c r="D6619" t="s">
        <v>16</v>
      </c>
      <c r="E6619" t="s">
        <v>77</v>
      </c>
      <c r="F6619">
        <v>378399</v>
      </c>
      <c r="G6619">
        <v>2018</v>
      </c>
      <c r="H6619">
        <v>516</v>
      </c>
      <c r="I6619" t="s">
        <v>26</v>
      </c>
      <c r="J6619">
        <v>84.37</v>
      </c>
      <c r="K6619" t="s">
        <v>27</v>
      </c>
      <c r="L6619">
        <v>2023</v>
      </c>
      <c r="M6619" t="s">
        <v>20</v>
      </c>
      <c r="N6619" t="s">
        <v>21</v>
      </c>
      <c r="O6619">
        <v>295754.39</v>
      </c>
      <c r="P6619" t="s">
        <v>22</v>
      </c>
    </row>
    <row r="6620" spans="1:16" x14ac:dyDescent="0.35">
      <c r="A6620" t="s">
        <v>48</v>
      </c>
      <c r="B6620">
        <v>37.35</v>
      </c>
      <c r="C6620">
        <v>141114.01</v>
      </c>
      <c r="D6620" t="s">
        <v>40</v>
      </c>
      <c r="E6620" t="s">
        <v>68</v>
      </c>
      <c r="F6620">
        <v>265584</v>
      </c>
      <c r="G6620">
        <v>2023</v>
      </c>
      <c r="H6620">
        <v>687</v>
      </c>
      <c r="I6620" t="s">
        <v>34</v>
      </c>
      <c r="J6620">
        <v>36.28</v>
      </c>
      <c r="K6620" t="s">
        <v>19</v>
      </c>
      <c r="L6620">
        <v>2024</v>
      </c>
      <c r="M6620" t="s">
        <v>38</v>
      </c>
      <c r="N6620" t="s">
        <v>21</v>
      </c>
      <c r="O6620">
        <v>124469.99</v>
      </c>
      <c r="P6620" t="s">
        <v>50</v>
      </c>
    </row>
    <row r="6621" spans="1:16" x14ac:dyDescent="0.35">
      <c r="A6621" t="s">
        <v>39</v>
      </c>
      <c r="B6621">
        <v>33.270000000000003</v>
      </c>
      <c r="C6621">
        <v>178110.39</v>
      </c>
      <c r="D6621" t="s">
        <v>64</v>
      </c>
      <c r="E6621" t="s">
        <v>76</v>
      </c>
      <c r="F6621">
        <v>396903</v>
      </c>
      <c r="G6621">
        <v>2016</v>
      </c>
      <c r="H6621">
        <v>551</v>
      </c>
      <c r="I6621" t="s">
        <v>18</v>
      </c>
      <c r="J6621">
        <v>61.31</v>
      </c>
      <c r="K6621" t="s">
        <v>19</v>
      </c>
      <c r="L6621">
        <v>2019</v>
      </c>
      <c r="M6621" t="s">
        <v>44</v>
      </c>
      <c r="N6621" t="s">
        <v>31</v>
      </c>
      <c r="O6621">
        <v>218792.61</v>
      </c>
      <c r="P6621" t="s">
        <v>22</v>
      </c>
    </row>
    <row r="6622" spans="1:16" x14ac:dyDescent="0.35">
      <c r="A6622" t="s">
        <v>54</v>
      </c>
      <c r="B6622">
        <v>70.02</v>
      </c>
      <c r="C6622">
        <v>107453.26</v>
      </c>
      <c r="D6622" t="s">
        <v>64</v>
      </c>
      <c r="E6622" t="s">
        <v>84</v>
      </c>
      <c r="F6622">
        <v>204193</v>
      </c>
      <c r="G6622">
        <v>2021</v>
      </c>
      <c r="H6622">
        <v>734</v>
      </c>
      <c r="I6622" t="s">
        <v>26</v>
      </c>
      <c r="J6622">
        <v>75.430000000000007</v>
      </c>
      <c r="K6622" t="s">
        <v>19</v>
      </c>
      <c r="L6622">
        <v>2022</v>
      </c>
      <c r="M6622" t="s">
        <v>20</v>
      </c>
      <c r="N6622" t="s">
        <v>31</v>
      </c>
      <c r="O6622">
        <v>96739.74</v>
      </c>
      <c r="P6622" t="s">
        <v>50</v>
      </c>
    </row>
    <row r="6623" spans="1:16" x14ac:dyDescent="0.35">
      <c r="A6623" t="s">
        <v>23</v>
      </c>
      <c r="B6623">
        <v>65.77</v>
      </c>
      <c r="C6623">
        <v>19789.099999999999</v>
      </c>
      <c r="D6623" t="s">
        <v>36</v>
      </c>
      <c r="E6623" t="s">
        <v>57</v>
      </c>
      <c r="F6623">
        <v>72309</v>
      </c>
      <c r="G6623">
        <v>2019</v>
      </c>
      <c r="H6623">
        <v>520</v>
      </c>
      <c r="I6623" t="s">
        <v>34</v>
      </c>
      <c r="J6623">
        <v>53.14</v>
      </c>
      <c r="K6623" t="s">
        <v>42</v>
      </c>
      <c r="L6623">
        <v>2019</v>
      </c>
      <c r="M6623" t="s">
        <v>38</v>
      </c>
      <c r="N6623" t="s">
        <v>21</v>
      </c>
      <c r="O6623">
        <v>52519.9</v>
      </c>
      <c r="P6623" t="s">
        <v>45</v>
      </c>
    </row>
    <row r="6624" spans="1:16" x14ac:dyDescent="0.35">
      <c r="A6624" t="s">
        <v>61</v>
      </c>
      <c r="B6624">
        <v>62.46</v>
      </c>
      <c r="C6624">
        <v>86591.43</v>
      </c>
      <c r="D6624" t="s">
        <v>29</v>
      </c>
      <c r="E6624" t="s">
        <v>75</v>
      </c>
      <c r="F6624">
        <v>283851</v>
      </c>
      <c r="G6624">
        <v>2022</v>
      </c>
      <c r="H6624">
        <v>936</v>
      </c>
      <c r="I6624" t="s">
        <v>26</v>
      </c>
      <c r="J6624">
        <v>82.75</v>
      </c>
      <c r="K6624" t="s">
        <v>27</v>
      </c>
      <c r="L6624">
        <v>2022</v>
      </c>
      <c r="M6624" t="s">
        <v>44</v>
      </c>
      <c r="N6624" t="s">
        <v>31</v>
      </c>
      <c r="O6624">
        <v>197259.57</v>
      </c>
      <c r="P6624" t="s">
        <v>50</v>
      </c>
    </row>
    <row r="6625" spans="1:16" x14ac:dyDescent="0.35">
      <c r="A6625" t="s">
        <v>28</v>
      </c>
      <c r="B6625">
        <v>44.03</v>
      </c>
      <c r="C6625">
        <v>181854.3</v>
      </c>
      <c r="D6625" t="s">
        <v>24</v>
      </c>
      <c r="E6625" t="s">
        <v>74</v>
      </c>
      <c r="F6625">
        <v>372936</v>
      </c>
      <c r="G6625">
        <v>2019</v>
      </c>
      <c r="H6625">
        <v>935</v>
      </c>
      <c r="I6625" t="s">
        <v>26</v>
      </c>
      <c r="J6625">
        <v>61.2</v>
      </c>
      <c r="K6625" t="s">
        <v>19</v>
      </c>
      <c r="L6625">
        <v>2021</v>
      </c>
      <c r="M6625" t="s">
        <v>44</v>
      </c>
      <c r="N6625" t="s">
        <v>21</v>
      </c>
      <c r="O6625">
        <v>191081.7</v>
      </c>
      <c r="P6625" t="s">
        <v>35</v>
      </c>
    </row>
    <row r="6626" spans="1:16" x14ac:dyDescent="0.35">
      <c r="A6626" t="s">
        <v>23</v>
      </c>
      <c r="B6626">
        <v>60.97</v>
      </c>
      <c r="C6626">
        <v>156675.88</v>
      </c>
      <c r="D6626" t="s">
        <v>29</v>
      </c>
      <c r="E6626" t="s">
        <v>82</v>
      </c>
      <c r="F6626">
        <v>320109</v>
      </c>
      <c r="G6626">
        <v>2022</v>
      </c>
      <c r="H6626">
        <v>949</v>
      </c>
      <c r="I6626" t="s">
        <v>26</v>
      </c>
      <c r="J6626">
        <v>84.9</v>
      </c>
      <c r="K6626" t="s">
        <v>42</v>
      </c>
      <c r="L6626">
        <v>2022</v>
      </c>
      <c r="M6626" t="s">
        <v>38</v>
      </c>
      <c r="N6626" t="s">
        <v>21</v>
      </c>
      <c r="O6626">
        <v>163433.12</v>
      </c>
      <c r="P6626" t="s">
        <v>45</v>
      </c>
    </row>
    <row r="6627" spans="1:16" x14ac:dyDescent="0.35">
      <c r="A6627" t="s">
        <v>39</v>
      </c>
      <c r="B6627">
        <v>43.24</v>
      </c>
      <c r="C6627">
        <v>97993.45</v>
      </c>
      <c r="D6627" t="s">
        <v>24</v>
      </c>
      <c r="E6627" t="s">
        <v>67</v>
      </c>
      <c r="F6627">
        <v>199055</v>
      </c>
      <c r="G6627">
        <v>2020</v>
      </c>
      <c r="H6627">
        <v>288</v>
      </c>
      <c r="I6627" t="s">
        <v>26</v>
      </c>
      <c r="J6627">
        <v>98.13</v>
      </c>
      <c r="K6627" t="s">
        <v>19</v>
      </c>
      <c r="L6627">
        <v>2022</v>
      </c>
      <c r="M6627" t="s">
        <v>20</v>
      </c>
      <c r="N6627" t="s">
        <v>31</v>
      </c>
      <c r="O6627">
        <v>101061.55</v>
      </c>
      <c r="P6627" t="s">
        <v>35</v>
      </c>
    </row>
    <row r="6628" spans="1:16" x14ac:dyDescent="0.35">
      <c r="A6628" t="s">
        <v>48</v>
      </c>
      <c r="B6628">
        <v>64.45</v>
      </c>
      <c r="C6628">
        <v>186674.65</v>
      </c>
      <c r="D6628" t="s">
        <v>16</v>
      </c>
      <c r="E6628" t="s">
        <v>43</v>
      </c>
      <c r="F6628">
        <v>389673</v>
      </c>
      <c r="G6628">
        <v>2021</v>
      </c>
      <c r="H6628">
        <v>661</v>
      </c>
      <c r="I6628" t="s">
        <v>34</v>
      </c>
      <c r="J6628">
        <v>43.68</v>
      </c>
      <c r="K6628" t="s">
        <v>27</v>
      </c>
      <c r="L6628">
        <v>2022</v>
      </c>
      <c r="M6628" t="s">
        <v>20</v>
      </c>
      <c r="N6628" t="s">
        <v>31</v>
      </c>
      <c r="O6628">
        <v>202998.35</v>
      </c>
      <c r="P6628" t="s">
        <v>50</v>
      </c>
    </row>
    <row r="6629" spans="1:16" x14ac:dyDescent="0.35">
      <c r="A6629" t="s">
        <v>59</v>
      </c>
      <c r="B6629">
        <v>76.650000000000006</v>
      </c>
      <c r="C6629">
        <v>32458.870000000003</v>
      </c>
      <c r="D6629" t="s">
        <v>36</v>
      </c>
      <c r="E6629" t="s">
        <v>70</v>
      </c>
      <c r="F6629">
        <v>67805</v>
      </c>
      <c r="G6629">
        <v>2019</v>
      </c>
      <c r="H6629">
        <v>105</v>
      </c>
      <c r="I6629" t="s">
        <v>18</v>
      </c>
      <c r="J6629">
        <v>69.569999999999993</v>
      </c>
      <c r="K6629" t="s">
        <v>19</v>
      </c>
      <c r="L6629">
        <v>2021</v>
      </c>
      <c r="M6629" t="s">
        <v>38</v>
      </c>
      <c r="N6629" t="s">
        <v>31</v>
      </c>
      <c r="O6629">
        <v>35346.129999999997</v>
      </c>
      <c r="P6629" t="s">
        <v>45</v>
      </c>
    </row>
    <row r="6630" spans="1:16" x14ac:dyDescent="0.35">
      <c r="A6630" t="s">
        <v>23</v>
      </c>
      <c r="B6630">
        <v>23.92</v>
      </c>
      <c r="C6630">
        <v>57528.140000000014</v>
      </c>
      <c r="D6630" t="s">
        <v>52</v>
      </c>
      <c r="E6630" t="s">
        <v>69</v>
      </c>
      <c r="F6630">
        <v>248111</v>
      </c>
      <c r="G6630">
        <v>2019</v>
      </c>
      <c r="H6630">
        <v>135</v>
      </c>
      <c r="I6630" t="s">
        <v>34</v>
      </c>
      <c r="J6630">
        <v>33.85</v>
      </c>
      <c r="K6630" t="s">
        <v>27</v>
      </c>
      <c r="L6630">
        <v>2024</v>
      </c>
      <c r="M6630" t="s">
        <v>38</v>
      </c>
      <c r="N6630" t="s">
        <v>21</v>
      </c>
      <c r="O6630">
        <v>190582.86</v>
      </c>
      <c r="P6630" t="s">
        <v>22</v>
      </c>
    </row>
    <row r="6631" spans="1:16" x14ac:dyDescent="0.35">
      <c r="A6631" t="s">
        <v>23</v>
      </c>
      <c r="B6631">
        <v>24.58</v>
      </c>
      <c r="C6631">
        <v>52116.72</v>
      </c>
      <c r="D6631" t="s">
        <v>32</v>
      </c>
      <c r="E6631" t="s">
        <v>56</v>
      </c>
      <c r="F6631">
        <v>195174</v>
      </c>
      <c r="G6631">
        <v>2023</v>
      </c>
      <c r="H6631">
        <v>830</v>
      </c>
      <c r="I6631" t="s">
        <v>26</v>
      </c>
      <c r="J6631">
        <v>91.38</v>
      </c>
      <c r="K6631" t="s">
        <v>42</v>
      </c>
      <c r="L6631">
        <v>2023</v>
      </c>
      <c r="M6631" t="s">
        <v>38</v>
      </c>
      <c r="N6631" t="s">
        <v>21</v>
      </c>
      <c r="O6631">
        <v>143057.28</v>
      </c>
      <c r="P6631" t="s">
        <v>22</v>
      </c>
    </row>
    <row r="6632" spans="1:16" x14ac:dyDescent="0.35">
      <c r="A6632" t="s">
        <v>46</v>
      </c>
      <c r="B6632">
        <v>18.649999999999999</v>
      </c>
      <c r="C6632">
        <v>159346.6</v>
      </c>
      <c r="D6632" t="s">
        <v>64</v>
      </c>
      <c r="E6632" t="s">
        <v>76</v>
      </c>
      <c r="F6632">
        <v>365635</v>
      </c>
      <c r="G6632">
        <v>2021</v>
      </c>
      <c r="H6632">
        <v>272</v>
      </c>
      <c r="I6632" t="s">
        <v>26</v>
      </c>
      <c r="J6632">
        <v>70.31</v>
      </c>
      <c r="K6632" t="s">
        <v>19</v>
      </c>
      <c r="L6632">
        <v>2021</v>
      </c>
      <c r="M6632" t="s">
        <v>44</v>
      </c>
      <c r="N6632" t="s">
        <v>31</v>
      </c>
      <c r="O6632">
        <v>206288.4</v>
      </c>
      <c r="P6632" t="s">
        <v>50</v>
      </c>
    </row>
    <row r="6633" spans="1:16" x14ac:dyDescent="0.35">
      <c r="A6633" t="s">
        <v>39</v>
      </c>
      <c r="B6633">
        <v>26.15</v>
      </c>
      <c r="C6633">
        <v>91723.66</v>
      </c>
      <c r="D6633" t="s">
        <v>40</v>
      </c>
      <c r="E6633" t="s">
        <v>58</v>
      </c>
      <c r="F6633">
        <v>323210</v>
      </c>
      <c r="G6633">
        <v>2018</v>
      </c>
      <c r="H6633">
        <v>637</v>
      </c>
      <c r="I6633" t="s">
        <v>34</v>
      </c>
      <c r="J6633">
        <v>42.33</v>
      </c>
      <c r="K6633" t="s">
        <v>19</v>
      </c>
      <c r="L6633">
        <v>2021</v>
      </c>
      <c r="M6633" t="s">
        <v>38</v>
      </c>
      <c r="N6633" t="s">
        <v>31</v>
      </c>
      <c r="O6633">
        <v>231486.34</v>
      </c>
      <c r="P6633" t="s">
        <v>50</v>
      </c>
    </row>
    <row r="6634" spans="1:16" x14ac:dyDescent="0.35">
      <c r="A6634" t="s">
        <v>54</v>
      </c>
      <c r="B6634">
        <v>33.74</v>
      </c>
      <c r="C6634">
        <v>175518.63</v>
      </c>
      <c r="D6634" t="s">
        <v>64</v>
      </c>
      <c r="E6634" t="s">
        <v>84</v>
      </c>
      <c r="F6634">
        <v>347452</v>
      </c>
      <c r="G6634">
        <v>2018</v>
      </c>
      <c r="H6634">
        <v>601</v>
      </c>
      <c r="I6634" t="s">
        <v>18</v>
      </c>
      <c r="J6634">
        <v>86.69</v>
      </c>
      <c r="K6634" t="s">
        <v>42</v>
      </c>
      <c r="L6634">
        <v>2018</v>
      </c>
      <c r="M6634" t="s">
        <v>20</v>
      </c>
      <c r="N6634" t="s">
        <v>31</v>
      </c>
      <c r="O6634">
        <v>171933.37</v>
      </c>
      <c r="P6634" t="s">
        <v>22</v>
      </c>
    </row>
    <row r="6635" spans="1:16" x14ac:dyDescent="0.35">
      <c r="A6635" t="s">
        <v>55</v>
      </c>
      <c r="B6635">
        <v>71.739999999999995</v>
      </c>
      <c r="C6635">
        <v>39519.64</v>
      </c>
      <c r="D6635" t="s">
        <v>24</v>
      </c>
      <c r="E6635" t="s">
        <v>73</v>
      </c>
      <c r="F6635">
        <v>152204</v>
      </c>
      <c r="G6635">
        <v>2023</v>
      </c>
      <c r="H6635">
        <v>958</v>
      </c>
      <c r="I6635" t="s">
        <v>34</v>
      </c>
      <c r="J6635">
        <v>28.07</v>
      </c>
      <c r="K6635" t="s">
        <v>42</v>
      </c>
      <c r="L6635">
        <v>2023</v>
      </c>
      <c r="M6635" t="s">
        <v>44</v>
      </c>
      <c r="N6635" t="s">
        <v>21</v>
      </c>
      <c r="O6635">
        <v>112684.36</v>
      </c>
      <c r="P6635" t="s">
        <v>50</v>
      </c>
    </row>
    <row r="6636" spans="1:16" x14ac:dyDescent="0.35">
      <c r="A6636" t="s">
        <v>59</v>
      </c>
      <c r="B6636">
        <v>69.36</v>
      </c>
      <c r="C6636">
        <v>23151.82</v>
      </c>
      <c r="D6636" t="s">
        <v>52</v>
      </c>
      <c r="E6636" t="s">
        <v>53</v>
      </c>
      <c r="F6636">
        <v>84431</v>
      </c>
      <c r="G6636">
        <v>2023</v>
      </c>
      <c r="H6636">
        <v>436</v>
      </c>
      <c r="I6636" t="s">
        <v>34</v>
      </c>
      <c r="J6636">
        <v>31.91</v>
      </c>
      <c r="K6636" t="s">
        <v>42</v>
      </c>
      <c r="L6636">
        <v>2023</v>
      </c>
      <c r="M6636" t="s">
        <v>20</v>
      </c>
      <c r="N6636" t="s">
        <v>31</v>
      </c>
      <c r="O6636">
        <v>61279.18</v>
      </c>
      <c r="P6636" t="s">
        <v>50</v>
      </c>
    </row>
    <row r="6637" spans="1:16" x14ac:dyDescent="0.35">
      <c r="A6637" t="s">
        <v>39</v>
      </c>
      <c r="B6637">
        <v>77.2</v>
      </c>
      <c r="C6637">
        <v>24943.230000000003</v>
      </c>
      <c r="D6637" t="s">
        <v>16</v>
      </c>
      <c r="E6637" t="s">
        <v>87</v>
      </c>
      <c r="F6637">
        <v>81043</v>
      </c>
      <c r="G6637">
        <v>2017</v>
      </c>
      <c r="H6637">
        <v>413</v>
      </c>
      <c r="I6637" t="s">
        <v>34</v>
      </c>
      <c r="J6637">
        <v>52.5</v>
      </c>
      <c r="K6637" t="s">
        <v>42</v>
      </c>
      <c r="L6637">
        <v>2017</v>
      </c>
      <c r="M6637" t="s">
        <v>20</v>
      </c>
      <c r="N6637" t="s">
        <v>21</v>
      </c>
      <c r="O6637">
        <v>56099.77</v>
      </c>
      <c r="P6637" t="s">
        <v>22</v>
      </c>
    </row>
    <row r="6638" spans="1:16" x14ac:dyDescent="0.35">
      <c r="A6638" t="s">
        <v>48</v>
      </c>
      <c r="B6638">
        <v>69.42</v>
      </c>
      <c r="C6638">
        <v>94912.329999999987</v>
      </c>
      <c r="D6638" t="s">
        <v>64</v>
      </c>
      <c r="E6638" t="s">
        <v>76</v>
      </c>
      <c r="F6638">
        <v>316099</v>
      </c>
      <c r="G6638">
        <v>2023</v>
      </c>
      <c r="H6638">
        <v>887</v>
      </c>
      <c r="I6638" t="s">
        <v>34</v>
      </c>
      <c r="J6638">
        <v>52.19</v>
      </c>
      <c r="K6638" t="s">
        <v>42</v>
      </c>
      <c r="L6638">
        <v>2023</v>
      </c>
      <c r="M6638" t="s">
        <v>44</v>
      </c>
      <c r="N6638" t="s">
        <v>21</v>
      </c>
      <c r="O6638">
        <v>221186.67</v>
      </c>
      <c r="P6638" t="s">
        <v>35</v>
      </c>
    </row>
    <row r="6639" spans="1:16" x14ac:dyDescent="0.35">
      <c r="A6639" t="s">
        <v>48</v>
      </c>
      <c r="B6639">
        <v>54.21</v>
      </c>
      <c r="C6639">
        <v>82012.2</v>
      </c>
      <c r="D6639" t="s">
        <v>52</v>
      </c>
      <c r="E6639" t="s">
        <v>53</v>
      </c>
      <c r="F6639">
        <v>180182</v>
      </c>
      <c r="G6639">
        <v>2015</v>
      </c>
      <c r="H6639">
        <v>356</v>
      </c>
      <c r="I6639" t="s">
        <v>34</v>
      </c>
      <c r="J6639">
        <v>52.69</v>
      </c>
      <c r="K6639" t="s">
        <v>19</v>
      </c>
      <c r="L6639">
        <v>2018</v>
      </c>
      <c r="M6639" t="s">
        <v>38</v>
      </c>
      <c r="N6639" t="s">
        <v>31</v>
      </c>
      <c r="O6639">
        <v>98169.8</v>
      </c>
      <c r="P6639" t="s">
        <v>50</v>
      </c>
    </row>
    <row r="6640" spans="1:16" x14ac:dyDescent="0.35">
      <c r="A6640" t="s">
        <v>15</v>
      </c>
      <c r="B6640">
        <v>68.48</v>
      </c>
      <c r="C6640">
        <v>100420.16</v>
      </c>
      <c r="D6640" t="s">
        <v>24</v>
      </c>
      <c r="E6640" t="s">
        <v>74</v>
      </c>
      <c r="F6640">
        <v>250122</v>
      </c>
      <c r="G6640">
        <v>2021</v>
      </c>
      <c r="H6640">
        <v>136</v>
      </c>
      <c r="I6640" t="s">
        <v>34</v>
      </c>
      <c r="J6640">
        <v>42.45</v>
      </c>
      <c r="K6640" t="s">
        <v>27</v>
      </c>
      <c r="L6640">
        <v>2021</v>
      </c>
      <c r="M6640" t="s">
        <v>20</v>
      </c>
      <c r="N6640" t="s">
        <v>21</v>
      </c>
      <c r="O6640">
        <v>149701.84</v>
      </c>
      <c r="P6640" t="s">
        <v>35</v>
      </c>
    </row>
    <row r="6641" spans="1:16" x14ac:dyDescent="0.35">
      <c r="A6641" t="s">
        <v>54</v>
      </c>
      <c r="B6641">
        <v>64.86</v>
      </c>
      <c r="C6641">
        <v>86176.03</v>
      </c>
      <c r="D6641" t="s">
        <v>24</v>
      </c>
      <c r="E6641" t="s">
        <v>25</v>
      </c>
      <c r="F6641">
        <v>192898</v>
      </c>
      <c r="G6641">
        <v>2015</v>
      </c>
      <c r="H6641">
        <v>315</v>
      </c>
      <c r="I6641" t="s">
        <v>34</v>
      </c>
      <c r="J6641">
        <v>29.75</v>
      </c>
      <c r="K6641" t="s">
        <v>27</v>
      </c>
      <c r="L6641">
        <v>2019</v>
      </c>
      <c r="M6641" t="s">
        <v>20</v>
      </c>
      <c r="N6641" t="s">
        <v>21</v>
      </c>
      <c r="O6641">
        <v>106721.97</v>
      </c>
      <c r="P6641" t="s">
        <v>50</v>
      </c>
    </row>
    <row r="6642" spans="1:16" x14ac:dyDescent="0.35">
      <c r="A6642" t="s">
        <v>15</v>
      </c>
      <c r="B6642">
        <v>42.8</v>
      </c>
      <c r="C6642">
        <v>96713.890000000014</v>
      </c>
      <c r="D6642" t="s">
        <v>24</v>
      </c>
      <c r="E6642" t="s">
        <v>67</v>
      </c>
      <c r="F6642">
        <v>296808</v>
      </c>
      <c r="G6642">
        <v>2023</v>
      </c>
      <c r="H6642">
        <v>502</v>
      </c>
      <c r="I6642" t="s">
        <v>18</v>
      </c>
      <c r="J6642">
        <v>81.23</v>
      </c>
      <c r="K6642" t="s">
        <v>19</v>
      </c>
      <c r="L6642">
        <v>2023</v>
      </c>
      <c r="M6642" t="s">
        <v>44</v>
      </c>
      <c r="N6642" t="s">
        <v>31</v>
      </c>
      <c r="O6642">
        <v>200094.11</v>
      </c>
      <c r="P6642" t="s">
        <v>22</v>
      </c>
    </row>
    <row r="6643" spans="1:16" x14ac:dyDescent="0.35">
      <c r="A6643" t="s">
        <v>54</v>
      </c>
      <c r="B6643">
        <v>42.55</v>
      </c>
      <c r="C6643">
        <v>133226.91</v>
      </c>
      <c r="D6643" t="s">
        <v>64</v>
      </c>
      <c r="E6643" t="s">
        <v>84</v>
      </c>
      <c r="F6643">
        <v>266117</v>
      </c>
      <c r="G6643">
        <v>2023</v>
      </c>
      <c r="H6643">
        <v>281</v>
      </c>
      <c r="I6643" t="s">
        <v>18</v>
      </c>
      <c r="J6643">
        <v>67.599999999999994</v>
      </c>
      <c r="K6643" t="s">
        <v>19</v>
      </c>
      <c r="L6643">
        <v>2023</v>
      </c>
      <c r="M6643" t="s">
        <v>20</v>
      </c>
      <c r="N6643" t="s">
        <v>21</v>
      </c>
      <c r="O6643">
        <v>132890.09</v>
      </c>
      <c r="P6643" t="s">
        <v>35</v>
      </c>
    </row>
    <row r="6644" spans="1:16" x14ac:dyDescent="0.35">
      <c r="A6644" t="s">
        <v>39</v>
      </c>
      <c r="B6644">
        <v>23.2</v>
      </c>
      <c r="C6644">
        <v>172379.57</v>
      </c>
      <c r="D6644" t="s">
        <v>36</v>
      </c>
      <c r="E6644" t="s">
        <v>57</v>
      </c>
      <c r="F6644">
        <v>310125</v>
      </c>
      <c r="G6644">
        <v>2017</v>
      </c>
      <c r="H6644">
        <v>935</v>
      </c>
      <c r="I6644" t="s">
        <v>18</v>
      </c>
      <c r="J6644">
        <v>72.010000000000005</v>
      </c>
      <c r="K6644" t="s">
        <v>19</v>
      </c>
      <c r="L6644">
        <v>2017</v>
      </c>
      <c r="M6644" t="s">
        <v>44</v>
      </c>
      <c r="N6644" t="s">
        <v>21</v>
      </c>
      <c r="O6644">
        <v>137745.43</v>
      </c>
      <c r="P6644" t="s">
        <v>35</v>
      </c>
    </row>
    <row r="6645" spans="1:16" x14ac:dyDescent="0.35">
      <c r="A6645" t="s">
        <v>23</v>
      </c>
      <c r="B6645">
        <v>23.16</v>
      </c>
      <c r="C6645">
        <v>179880.28</v>
      </c>
      <c r="D6645" t="s">
        <v>16</v>
      </c>
      <c r="E6645" t="s">
        <v>43</v>
      </c>
      <c r="F6645">
        <v>381626</v>
      </c>
      <c r="G6645">
        <v>2024</v>
      </c>
      <c r="H6645">
        <v>323</v>
      </c>
      <c r="I6645" t="s">
        <v>26</v>
      </c>
      <c r="J6645">
        <v>83.45</v>
      </c>
      <c r="K6645" t="s">
        <v>42</v>
      </c>
      <c r="L6645">
        <v>2024</v>
      </c>
      <c r="M6645" t="s">
        <v>44</v>
      </c>
      <c r="N6645" t="s">
        <v>31</v>
      </c>
      <c r="O6645">
        <v>201745.72</v>
      </c>
      <c r="P6645" t="s">
        <v>45</v>
      </c>
    </row>
    <row r="6646" spans="1:16" x14ac:dyDescent="0.35">
      <c r="A6646" t="s">
        <v>54</v>
      </c>
      <c r="B6646">
        <v>54.65</v>
      </c>
      <c r="C6646">
        <v>135722.65</v>
      </c>
      <c r="D6646" t="s">
        <v>29</v>
      </c>
      <c r="E6646" t="s">
        <v>86</v>
      </c>
      <c r="F6646">
        <v>370998</v>
      </c>
      <c r="G6646">
        <v>2019</v>
      </c>
      <c r="H6646">
        <v>441</v>
      </c>
      <c r="I6646" t="s">
        <v>18</v>
      </c>
      <c r="J6646">
        <v>98.79</v>
      </c>
      <c r="K6646" t="s">
        <v>27</v>
      </c>
      <c r="L6646">
        <v>2021</v>
      </c>
      <c r="M6646" t="s">
        <v>20</v>
      </c>
      <c r="N6646" t="s">
        <v>21</v>
      </c>
      <c r="O6646">
        <v>235275.35</v>
      </c>
      <c r="P6646" t="s">
        <v>50</v>
      </c>
    </row>
    <row r="6647" spans="1:16" x14ac:dyDescent="0.35">
      <c r="A6647" t="s">
        <v>59</v>
      </c>
      <c r="B6647">
        <v>15.31</v>
      </c>
      <c r="C6647">
        <v>83310.45</v>
      </c>
      <c r="D6647" t="s">
        <v>40</v>
      </c>
      <c r="E6647" t="s">
        <v>41</v>
      </c>
      <c r="F6647">
        <v>159618</v>
      </c>
      <c r="G6647">
        <v>2017</v>
      </c>
      <c r="H6647">
        <v>234</v>
      </c>
      <c r="I6647" t="s">
        <v>26</v>
      </c>
      <c r="J6647">
        <v>89.01</v>
      </c>
      <c r="K6647" t="s">
        <v>27</v>
      </c>
      <c r="L6647">
        <v>2024</v>
      </c>
      <c r="M6647" t="s">
        <v>20</v>
      </c>
      <c r="N6647" t="s">
        <v>31</v>
      </c>
      <c r="O6647">
        <v>76307.55</v>
      </c>
      <c r="P6647" t="s">
        <v>45</v>
      </c>
    </row>
    <row r="6648" spans="1:16" x14ac:dyDescent="0.35">
      <c r="A6648" t="s">
        <v>15</v>
      </c>
      <c r="B6648">
        <v>70.150000000000006</v>
      </c>
      <c r="C6648">
        <v>92404.15</v>
      </c>
      <c r="D6648" t="s">
        <v>64</v>
      </c>
      <c r="E6648" t="s">
        <v>71</v>
      </c>
      <c r="F6648">
        <v>223402</v>
      </c>
      <c r="G6648">
        <v>2015</v>
      </c>
      <c r="H6648">
        <v>660</v>
      </c>
      <c r="I6648" t="s">
        <v>26</v>
      </c>
      <c r="J6648">
        <v>91.09</v>
      </c>
      <c r="K6648" t="s">
        <v>19</v>
      </c>
      <c r="L6648">
        <v>2015</v>
      </c>
      <c r="M6648" t="s">
        <v>38</v>
      </c>
      <c r="N6648" t="s">
        <v>31</v>
      </c>
      <c r="O6648">
        <v>130997.85</v>
      </c>
      <c r="P6648" t="s">
        <v>22</v>
      </c>
    </row>
    <row r="6649" spans="1:16" x14ac:dyDescent="0.35">
      <c r="A6649" t="s">
        <v>55</v>
      </c>
      <c r="B6649">
        <v>27.34</v>
      </c>
      <c r="C6649">
        <v>37493.089999999997</v>
      </c>
      <c r="D6649" t="s">
        <v>40</v>
      </c>
      <c r="E6649" t="s">
        <v>41</v>
      </c>
      <c r="F6649">
        <v>79026</v>
      </c>
      <c r="G6649">
        <v>2016</v>
      </c>
      <c r="H6649">
        <v>396</v>
      </c>
      <c r="I6649" t="s">
        <v>18</v>
      </c>
      <c r="J6649">
        <v>66.97</v>
      </c>
      <c r="K6649" t="s">
        <v>27</v>
      </c>
      <c r="L6649">
        <v>2019</v>
      </c>
      <c r="M6649" t="s">
        <v>44</v>
      </c>
      <c r="N6649" t="s">
        <v>31</v>
      </c>
      <c r="O6649">
        <v>41532.910000000003</v>
      </c>
      <c r="P6649" t="s">
        <v>22</v>
      </c>
    </row>
    <row r="6650" spans="1:16" x14ac:dyDescent="0.35">
      <c r="A6650" t="s">
        <v>55</v>
      </c>
      <c r="B6650">
        <v>5.9</v>
      </c>
      <c r="C6650">
        <v>78424.850000000006</v>
      </c>
      <c r="D6650" t="s">
        <v>64</v>
      </c>
      <c r="E6650" t="s">
        <v>76</v>
      </c>
      <c r="F6650">
        <v>290372</v>
      </c>
      <c r="G6650">
        <v>2016</v>
      </c>
      <c r="H6650">
        <v>506</v>
      </c>
      <c r="I6650" t="s">
        <v>18</v>
      </c>
      <c r="J6650">
        <v>98.01</v>
      </c>
      <c r="K6650" t="s">
        <v>42</v>
      </c>
      <c r="L6650">
        <v>2016</v>
      </c>
      <c r="M6650" t="s">
        <v>44</v>
      </c>
      <c r="N6650" t="s">
        <v>21</v>
      </c>
      <c r="O6650">
        <v>211947.15</v>
      </c>
      <c r="P6650" t="s">
        <v>35</v>
      </c>
    </row>
    <row r="6651" spans="1:16" x14ac:dyDescent="0.35">
      <c r="A6651" t="s">
        <v>46</v>
      </c>
      <c r="B6651">
        <v>52.38</v>
      </c>
      <c r="C6651">
        <v>13682.830000000002</v>
      </c>
      <c r="D6651" t="s">
        <v>16</v>
      </c>
      <c r="E6651" t="s">
        <v>17</v>
      </c>
      <c r="F6651">
        <v>54167</v>
      </c>
      <c r="G6651">
        <v>2021</v>
      </c>
      <c r="H6651">
        <v>944</v>
      </c>
      <c r="I6651" t="s">
        <v>26</v>
      </c>
      <c r="J6651">
        <v>86.71</v>
      </c>
      <c r="K6651" t="s">
        <v>19</v>
      </c>
      <c r="L6651">
        <v>2024</v>
      </c>
      <c r="M6651" t="s">
        <v>44</v>
      </c>
      <c r="N6651" t="s">
        <v>21</v>
      </c>
      <c r="O6651">
        <v>40484.17</v>
      </c>
      <c r="P6651" t="s">
        <v>50</v>
      </c>
    </row>
    <row r="6652" spans="1:16" x14ac:dyDescent="0.35">
      <c r="A6652" t="s">
        <v>15</v>
      </c>
      <c r="B6652">
        <v>43.44</v>
      </c>
      <c r="C6652">
        <v>51284.880000000005</v>
      </c>
      <c r="D6652" t="s">
        <v>52</v>
      </c>
      <c r="E6652" t="s">
        <v>81</v>
      </c>
      <c r="F6652">
        <v>237239</v>
      </c>
      <c r="G6652">
        <v>2022</v>
      </c>
      <c r="H6652">
        <v>528</v>
      </c>
      <c r="I6652" t="s">
        <v>26</v>
      </c>
      <c r="J6652">
        <v>79.59</v>
      </c>
      <c r="K6652" t="s">
        <v>27</v>
      </c>
      <c r="L6652">
        <v>2022</v>
      </c>
      <c r="M6652" t="s">
        <v>44</v>
      </c>
      <c r="N6652" t="s">
        <v>21</v>
      </c>
      <c r="O6652">
        <v>185954.12</v>
      </c>
      <c r="P6652" t="s">
        <v>35</v>
      </c>
    </row>
    <row r="6653" spans="1:16" x14ac:dyDescent="0.35">
      <c r="A6653" t="s">
        <v>15</v>
      </c>
      <c r="B6653">
        <v>58.47</v>
      </c>
      <c r="C6653">
        <v>133784.95999999999</v>
      </c>
      <c r="D6653" t="s">
        <v>16</v>
      </c>
      <c r="E6653" t="s">
        <v>17</v>
      </c>
      <c r="F6653">
        <v>356994</v>
      </c>
      <c r="G6653">
        <v>2016</v>
      </c>
      <c r="H6653">
        <v>966</v>
      </c>
      <c r="I6653" t="s">
        <v>18</v>
      </c>
      <c r="J6653">
        <v>89.3</v>
      </c>
      <c r="K6653" t="s">
        <v>27</v>
      </c>
      <c r="L6653">
        <v>2018</v>
      </c>
      <c r="M6653" t="s">
        <v>20</v>
      </c>
      <c r="N6653" t="s">
        <v>21</v>
      </c>
      <c r="O6653">
        <v>223209.04</v>
      </c>
      <c r="P6653" t="s">
        <v>22</v>
      </c>
    </row>
    <row r="6654" spans="1:16" x14ac:dyDescent="0.35">
      <c r="A6654" t="s">
        <v>59</v>
      </c>
      <c r="B6654">
        <v>26.32</v>
      </c>
      <c r="C6654">
        <v>186395.03999999998</v>
      </c>
      <c r="D6654" t="s">
        <v>40</v>
      </c>
      <c r="E6654" t="s">
        <v>51</v>
      </c>
      <c r="F6654">
        <v>311365</v>
      </c>
      <c r="G6654">
        <v>2021</v>
      </c>
      <c r="H6654">
        <v>835</v>
      </c>
      <c r="I6654" t="s">
        <v>18</v>
      </c>
      <c r="J6654">
        <v>87.64</v>
      </c>
      <c r="K6654" t="s">
        <v>27</v>
      </c>
      <c r="L6654">
        <v>2023</v>
      </c>
      <c r="M6654" t="s">
        <v>44</v>
      </c>
      <c r="N6654" t="s">
        <v>31</v>
      </c>
      <c r="O6654">
        <v>124969.96</v>
      </c>
      <c r="P6654" t="s">
        <v>35</v>
      </c>
    </row>
    <row r="6655" spans="1:16" x14ac:dyDescent="0.35">
      <c r="A6655" t="s">
        <v>48</v>
      </c>
      <c r="B6655">
        <v>46.05</v>
      </c>
      <c r="C6655">
        <v>58676.899999999994</v>
      </c>
      <c r="D6655" t="s">
        <v>29</v>
      </c>
      <c r="E6655" t="s">
        <v>30</v>
      </c>
      <c r="F6655">
        <v>239639</v>
      </c>
      <c r="G6655">
        <v>2020</v>
      </c>
      <c r="H6655">
        <v>295</v>
      </c>
      <c r="I6655" t="s">
        <v>34</v>
      </c>
      <c r="J6655">
        <v>27.07</v>
      </c>
      <c r="K6655" t="s">
        <v>42</v>
      </c>
      <c r="L6655">
        <v>2020</v>
      </c>
      <c r="M6655" t="s">
        <v>38</v>
      </c>
      <c r="N6655" t="s">
        <v>21</v>
      </c>
      <c r="O6655">
        <v>180962.1</v>
      </c>
      <c r="P6655" t="s">
        <v>22</v>
      </c>
    </row>
    <row r="6656" spans="1:16" x14ac:dyDescent="0.35">
      <c r="A6656" t="s">
        <v>39</v>
      </c>
      <c r="B6656">
        <v>14</v>
      </c>
      <c r="C6656">
        <v>162098.94</v>
      </c>
      <c r="D6656" t="s">
        <v>16</v>
      </c>
      <c r="E6656" t="s">
        <v>83</v>
      </c>
      <c r="F6656">
        <v>377856</v>
      </c>
      <c r="G6656">
        <v>2024</v>
      </c>
      <c r="H6656">
        <v>632</v>
      </c>
      <c r="I6656" t="s">
        <v>26</v>
      </c>
      <c r="J6656">
        <v>87.92</v>
      </c>
      <c r="K6656" t="s">
        <v>27</v>
      </c>
      <c r="L6656">
        <v>2024</v>
      </c>
      <c r="M6656" t="s">
        <v>44</v>
      </c>
      <c r="N6656" t="s">
        <v>21</v>
      </c>
      <c r="O6656">
        <v>215757.06</v>
      </c>
      <c r="P6656" t="s">
        <v>35</v>
      </c>
    </row>
    <row r="6657" spans="1:16" x14ac:dyDescent="0.35">
      <c r="A6657" t="s">
        <v>15</v>
      </c>
      <c r="B6657">
        <v>44.98</v>
      </c>
      <c r="C6657">
        <v>33981.03</v>
      </c>
      <c r="D6657" t="s">
        <v>29</v>
      </c>
      <c r="E6657" t="s">
        <v>30</v>
      </c>
      <c r="F6657">
        <v>130725</v>
      </c>
      <c r="G6657">
        <v>2017</v>
      </c>
      <c r="H6657">
        <v>842</v>
      </c>
      <c r="I6657" t="s">
        <v>26</v>
      </c>
      <c r="J6657">
        <v>92.28</v>
      </c>
      <c r="K6657" t="s">
        <v>42</v>
      </c>
      <c r="L6657">
        <v>2017</v>
      </c>
      <c r="M6657" t="s">
        <v>20</v>
      </c>
      <c r="N6657" t="s">
        <v>21</v>
      </c>
      <c r="O6657">
        <v>96743.97</v>
      </c>
      <c r="P6657" t="s">
        <v>45</v>
      </c>
    </row>
    <row r="6658" spans="1:16" x14ac:dyDescent="0.35">
      <c r="A6658" t="s">
        <v>61</v>
      </c>
      <c r="B6658">
        <v>30.32</v>
      </c>
      <c r="C6658">
        <v>29822.639999999999</v>
      </c>
      <c r="D6658" t="s">
        <v>52</v>
      </c>
      <c r="E6658" t="s">
        <v>69</v>
      </c>
      <c r="F6658">
        <v>65866</v>
      </c>
      <c r="G6658">
        <v>2015</v>
      </c>
      <c r="H6658">
        <v>147</v>
      </c>
      <c r="I6658" t="s">
        <v>34</v>
      </c>
      <c r="J6658">
        <v>30.94</v>
      </c>
      <c r="K6658" t="s">
        <v>19</v>
      </c>
      <c r="L6658">
        <v>2016</v>
      </c>
      <c r="M6658" t="s">
        <v>38</v>
      </c>
      <c r="N6658" t="s">
        <v>31</v>
      </c>
      <c r="O6658">
        <v>36043.360000000001</v>
      </c>
      <c r="P6658" t="s">
        <v>45</v>
      </c>
    </row>
    <row r="6659" spans="1:16" x14ac:dyDescent="0.35">
      <c r="A6659" t="s">
        <v>54</v>
      </c>
      <c r="B6659">
        <v>10.91</v>
      </c>
      <c r="C6659">
        <v>146755.16999999998</v>
      </c>
      <c r="D6659" t="s">
        <v>40</v>
      </c>
      <c r="E6659" t="s">
        <v>41</v>
      </c>
      <c r="F6659">
        <v>250895</v>
      </c>
      <c r="G6659">
        <v>2019</v>
      </c>
      <c r="H6659">
        <v>805</v>
      </c>
      <c r="I6659" t="s">
        <v>34</v>
      </c>
      <c r="J6659">
        <v>35.56</v>
      </c>
      <c r="K6659" t="s">
        <v>42</v>
      </c>
      <c r="L6659">
        <v>2019</v>
      </c>
      <c r="M6659" t="s">
        <v>44</v>
      </c>
      <c r="N6659" t="s">
        <v>31</v>
      </c>
      <c r="O6659">
        <v>104139.83</v>
      </c>
      <c r="P6659" t="s">
        <v>45</v>
      </c>
    </row>
    <row r="6660" spans="1:16" x14ac:dyDescent="0.35">
      <c r="A6660" t="s">
        <v>61</v>
      </c>
      <c r="B6660">
        <v>27.46</v>
      </c>
      <c r="C6660">
        <v>69172.920000000013</v>
      </c>
      <c r="D6660" t="s">
        <v>36</v>
      </c>
      <c r="E6660" t="s">
        <v>57</v>
      </c>
      <c r="F6660">
        <v>235832</v>
      </c>
      <c r="G6660">
        <v>2017</v>
      </c>
      <c r="H6660">
        <v>306</v>
      </c>
      <c r="I6660" t="s">
        <v>34</v>
      </c>
      <c r="J6660">
        <v>59.51</v>
      </c>
      <c r="K6660" t="s">
        <v>27</v>
      </c>
      <c r="L6660">
        <v>2022</v>
      </c>
      <c r="M6660" t="s">
        <v>20</v>
      </c>
      <c r="N6660" t="s">
        <v>31</v>
      </c>
      <c r="O6660">
        <v>166659.07999999999</v>
      </c>
      <c r="P6660" t="s">
        <v>35</v>
      </c>
    </row>
    <row r="6661" spans="1:16" x14ac:dyDescent="0.35">
      <c r="A6661" t="s">
        <v>39</v>
      </c>
      <c r="B6661">
        <v>43.76</v>
      </c>
      <c r="C6661">
        <v>75248.44</v>
      </c>
      <c r="D6661" t="s">
        <v>29</v>
      </c>
      <c r="E6661" t="s">
        <v>82</v>
      </c>
      <c r="F6661">
        <v>149263</v>
      </c>
      <c r="G6661">
        <v>2024</v>
      </c>
      <c r="H6661">
        <v>858</v>
      </c>
      <c r="I6661" t="s">
        <v>26</v>
      </c>
      <c r="J6661">
        <v>87.04</v>
      </c>
      <c r="K6661" t="s">
        <v>19</v>
      </c>
      <c r="L6661">
        <v>2024</v>
      </c>
      <c r="M6661" t="s">
        <v>44</v>
      </c>
      <c r="N6661" t="s">
        <v>21</v>
      </c>
      <c r="O6661">
        <v>74014.559999999998</v>
      </c>
      <c r="P6661" t="s">
        <v>22</v>
      </c>
    </row>
    <row r="6662" spans="1:16" x14ac:dyDescent="0.35">
      <c r="A6662" t="s">
        <v>48</v>
      </c>
      <c r="B6662">
        <v>30.65</v>
      </c>
      <c r="C6662">
        <v>83888.08</v>
      </c>
      <c r="D6662" t="s">
        <v>24</v>
      </c>
      <c r="E6662" t="s">
        <v>74</v>
      </c>
      <c r="F6662">
        <v>144831</v>
      </c>
      <c r="G6662">
        <v>2023</v>
      </c>
      <c r="H6662">
        <v>972</v>
      </c>
      <c r="I6662" t="s">
        <v>18</v>
      </c>
      <c r="J6662">
        <v>72.81</v>
      </c>
      <c r="K6662" t="s">
        <v>19</v>
      </c>
      <c r="L6662">
        <v>2024</v>
      </c>
      <c r="M6662" t="s">
        <v>20</v>
      </c>
      <c r="N6662" t="s">
        <v>21</v>
      </c>
      <c r="O6662">
        <v>60942.92</v>
      </c>
      <c r="P6662" t="s">
        <v>45</v>
      </c>
    </row>
    <row r="6663" spans="1:16" x14ac:dyDescent="0.35">
      <c r="A6663" t="s">
        <v>23</v>
      </c>
      <c r="B6663">
        <v>56.88</v>
      </c>
      <c r="C6663">
        <v>80577.06</v>
      </c>
      <c r="D6663" t="s">
        <v>40</v>
      </c>
      <c r="E6663" t="s">
        <v>51</v>
      </c>
      <c r="F6663">
        <v>190004</v>
      </c>
      <c r="G6663">
        <v>2020</v>
      </c>
      <c r="H6663">
        <v>274</v>
      </c>
      <c r="I6663" t="s">
        <v>34</v>
      </c>
      <c r="J6663">
        <v>25.18</v>
      </c>
      <c r="K6663" t="s">
        <v>19</v>
      </c>
      <c r="L6663">
        <v>2024</v>
      </c>
      <c r="M6663" t="s">
        <v>44</v>
      </c>
      <c r="N6663" t="s">
        <v>31</v>
      </c>
      <c r="O6663">
        <v>109426.94</v>
      </c>
      <c r="P6663" t="s">
        <v>22</v>
      </c>
    </row>
    <row r="6664" spans="1:16" x14ac:dyDescent="0.35">
      <c r="A6664" t="s">
        <v>28</v>
      </c>
      <c r="B6664">
        <v>61</v>
      </c>
      <c r="C6664">
        <v>218432.57</v>
      </c>
      <c r="D6664" t="s">
        <v>32</v>
      </c>
      <c r="E6664" t="s">
        <v>80</v>
      </c>
      <c r="F6664">
        <v>398708</v>
      </c>
      <c r="G6664">
        <v>2018</v>
      </c>
      <c r="H6664">
        <v>339</v>
      </c>
      <c r="I6664" t="s">
        <v>34</v>
      </c>
      <c r="J6664">
        <v>53.42</v>
      </c>
      <c r="K6664" t="s">
        <v>42</v>
      </c>
      <c r="L6664">
        <v>2018</v>
      </c>
      <c r="M6664" t="s">
        <v>20</v>
      </c>
      <c r="N6664" t="s">
        <v>21</v>
      </c>
      <c r="O6664">
        <v>180275.43</v>
      </c>
      <c r="P6664" t="s">
        <v>22</v>
      </c>
    </row>
    <row r="6665" spans="1:16" x14ac:dyDescent="0.35">
      <c r="A6665" t="s">
        <v>23</v>
      </c>
      <c r="B6665">
        <v>53.39</v>
      </c>
      <c r="C6665">
        <v>164888.53</v>
      </c>
      <c r="D6665" t="s">
        <v>29</v>
      </c>
      <c r="E6665" t="s">
        <v>49</v>
      </c>
      <c r="F6665">
        <v>365570</v>
      </c>
      <c r="G6665">
        <v>2023</v>
      </c>
      <c r="H6665">
        <v>492</v>
      </c>
      <c r="I6665" t="s">
        <v>26</v>
      </c>
      <c r="J6665">
        <v>85.3</v>
      </c>
      <c r="K6665" t="s">
        <v>19</v>
      </c>
      <c r="L6665">
        <v>2023</v>
      </c>
      <c r="M6665" t="s">
        <v>20</v>
      </c>
      <c r="N6665" t="s">
        <v>21</v>
      </c>
      <c r="O6665">
        <v>200681.47</v>
      </c>
      <c r="P6665" t="s">
        <v>35</v>
      </c>
    </row>
    <row r="6666" spans="1:16" x14ac:dyDescent="0.35">
      <c r="A6666" t="s">
        <v>61</v>
      </c>
      <c r="B6666">
        <v>32.090000000000003</v>
      </c>
      <c r="C6666">
        <v>64708.459999999992</v>
      </c>
      <c r="D6666" t="s">
        <v>29</v>
      </c>
      <c r="E6666" t="s">
        <v>75</v>
      </c>
      <c r="F6666">
        <v>228609</v>
      </c>
      <c r="G6666">
        <v>2018</v>
      </c>
      <c r="H6666">
        <v>862</v>
      </c>
      <c r="I6666" t="s">
        <v>34</v>
      </c>
      <c r="J6666">
        <v>29.8</v>
      </c>
      <c r="K6666" t="s">
        <v>27</v>
      </c>
      <c r="L6666">
        <v>2019</v>
      </c>
      <c r="M6666" t="s">
        <v>44</v>
      </c>
      <c r="N6666" t="s">
        <v>31</v>
      </c>
      <c r="O6666">
        <v>163900.54</v>
      </c>
      <c r="P6666" t="s">
        <v>22</v>
      </c>
    </row>
    <row r="6667" spans="1:16" x14ac:dyDescent="0.35">
      <c r="A6667" t="s">
        <v>59</v>
      </c>
      <c r="B6667">
        <v>13.3</v>
      </c>
      <c r="C6667">
        <v>135910.60999999999</v>
      </c>
      <c r="D6667" t="s">
        <v>40</v>
      </c>
      <c r="E6667" t="s">
        <v>51</v>
      </c>
      <c r="F6667">
        <v>349883</v>
      </c>
      <c r="G6667">
        <v>2015</v>
      </c>
      <c r="H6667">
        <v>778</v>
      </c>
      <c r="I6667" t="s">
        <v>26</v>
      </c>
      <c r="J6667">
        <v>89.91</v>
      </c>
      <c r="K6667" t="s">
        <v>19</v>
      </c>
      <c r="L6667">
        <v>2017</v>
      </c>
      <c r="M6667" t="s">
        <v>20</v>
      </c>
      <c r="N6667" t="s">
        <v>21</v>
      </c>
      <c r="O6667">
        <v>213972.39</v>
      </c>
      <c r="P6667" t="s">
        <v>45</v>
      </c>
    </row>
    <row r="6668" spans="1:16" x14ac:dyDescent="0.35">
      <c r="A6668" t="s">
        <v>28</v>
      </c>
      <c r="B6668">
        <v>30.91</v>
      </c>
      <c r="C6668">
        <v>187460.85</v>
      </c>
      <c r="D6668" t="s">
        <v>40</v>
      </c>
      <c r="E6668" t="s">
        <v>41</v>
      </c>
      <c r="F6668">
        <v>362680</v>
      </c>
      <c r="G6668">
        <v>2016</v>
      </c>
      <c r="H6668">
        <v>634</v>
      </c>
      <c r="I6668" t="s">
        <v>34</v>
      </c>
      <c r="J6668">
        <v>51.33</v>
      </c>
      <c r="K6668" t="s">
        <v>42</v>
      </c>
      <c r="L6668">
        <v>2016</v>
      </c>
      <c r="M6668" t="s">
        <v>20</v>
      </c>
      <c r="N6668" t="s">
        <v>21</v>
      </c>
      <c r="O6668">
        <v>175219.15</v>
      </c>
      <c r="P6668" t="s">
        <v>22</v>
      </c>
    </row>
    <row r="6669" spans="1:16" x14ac:dyDescent="0.35">
      <c r="A6669" t="s">
        <v>46</v>
      </c>
      <c r="B6669">
        <v>78.61</v>
      </c>
      <c r="C6669">
        <v>133974.91</v>
      </c>
      <c r="D6669" t="s">
        <v>52</v>
      </c>
      <c r="E6669" t="s">
        <v>79</v>
      </c>
      <c r="F6669">
        <v>378939</v>
      </c>
      <c r="G6669">
        <v>2022</v>
      </c>
      <c r="H6669">
        <v>761</v>
      </c>
      <c r="I6669" t="s">
        <v>34</v>
      </c>
      <c r="J6669">
        <v>42.21</v>
      </c>
      <c r="K6669" t="s">
        <v>19</v>
      </c>
      <c r="L6669">
        <v>2023</v>
      </c>
      <c r="M6669" t="s">
        <v>38</v>
      </c>
      <c r="N6669" t="s">
        <v>21</v>
      </c>
      <c r="O6669">
        <v>244964.09</v>
      </c>
      <c r="P6669" t="s">
        <v>22</v>
      </c>
    </row>
    <row r="6670" spans="1:16" x14ac:dyDescent="0.35">
      <c r="A6670" t="s">
        <v>48</v>
      </c>
      <c r="B6670">
        <v>29.3</v>
      </c>
      <c r="C6670">
        <v>115744.76000000001</v>
      </c>
      <c r="D6670" t="s">
        <v>24</v>
      </c>
      <c r="E6670" t="s">
        <v>74</v>
      </c>
      <c r="F6670">
        <v>304243</v>
      </c>
      <c r="G6670">
        <v>2021</v>
      </c>
      <c r="H6670">
        <v>167</v>
      </c>
      <c r="I6670" t="s">
        <v>26</v>
      </c>
      <c r="J6670">
        <v>84.61</v>
      </c>
      <c r="K6670" t="s">
        <v>27</v>
      </c>
      <c r="L6670">
        <v>2022</v>
      </c>
      <c r="M6670" t="s">
        <v>38</v>
      </c>
      <c r="N6670" t="s">
        <v>31</v>
      </c>
      <c r="O6670">
        <v>188498.24</v>
      </c>
      <c r="P6670" t="s">
        <v>35</v>
      </c>
    </row>
    <row r="6671" spans="1:16" x14ac:dyDescent="0.35">
      <c r="A6671" t="s">
        <v>59</v>
      </c>
      <c r="B6671">
        <v>10.09</v>
      </c>
      <c r="C6671">
        <v>136755.04999999999</v>
      </c>
      <c r="D6671" t="s">
        <v>36</v>
      </c>
      <c r="E6671" t="s">
        <v>37</v>
      </c>
      <c r="F6671">
        <v>361981</v>
      </c>
      <c r="G6671">
        <v>2015</v>
      </c>
      <c r="H6671">
        <v>368</v>
      </c>
      <c r="I6671" t="s">
        <v>26</v>
      </c>
      <c r="J6671">
        <v>69.069999999999993</v>
      </c>
      <c r="K6671" t="s">
        <v>42</v>
      </c>
      <c r="L6671">
        <v>2015</v>
      </c>
      <c r="M6671" t="s">
        <v>44</v>
      </c>
      <c r="N6671" t="s">
        <v>21</v>
      </c>
      <c r="O6671">
        <v>225225.95</v>
      </c>
      <c r="P6671" t="s">
        <v>22</v>
      </c>
    </row>
    <row r="6672" spans="1:16" x14ac:dyDescent="0.35">
      <c r="A6672" t="s">
        <v>48</v>
      </c>
      <c r="B6672">
        <v>32.99</v>
      </c>
      <c r="C6672">
        <v>33364.949999999997</v>
      </c>
      <c r="D6672" t="s">
        <v>64</v>
      </c>
      <c r="E6672" t="s">
        <v>71</v>
      </c>
      <c r="F6672">
        <v>102423</v>
      </c>
      <c r="G6672">
        <v>2016</v>
      </c>
      <c r="H6672">
        <v>139</v>
      </c>
      <c r="I6672" t="s">
        <v>18</v>
      </c>
      <c r="J6672">
        <v>64.709999999999994</v>
      </c>
      <c r="K6672" t="s">
        <v>27</v>
      </c>
      <c r="L6672">
        <v>2022</v>
      </c>
      <c r="M6672" t="s">
        <v>44</v>
      </c>
      <c r="N6672" t="s">
        <v>21</v>
      </c>
      <c r="O6672">
        <v>69058.05</v>
      </c>
      <c r="P6672" t="s">
        <v>35</v>
      </c>
    </row>
    <row r="6673" spans="1:16" x14ac:dyDescent="0.35">
      <c r="A6673" t="s">
        <v>28</v>
      </c>
      <c r="B6673">
        <v>74</v>
      </c>
      <c r="C6673">
        <v>60539.459999999992</v>
      </c>
      <c r="D6673" t="s">
        <v>64</v>
      </c>
      <c r="E6673" t="s">
        <v>76</v>
      </c>
      <c r="F6673">
        <v>252740</v>
      </c>
      <c r="G6673">
        <v>2015</v>
      </c>
      <c r="H6673">
        <v>763</v>
      </c>
      <c r="I6673" t="s">
        <v>34</v>
      </c>
      <c r="J6673">
        <v>30.4</v>
      </c>
      <c r="K6673" t="s">
        <v>27</v>
      </c>
      <c r="L6673">
        <v>2020</v>
      </c>
      <c r="M6673" t="s">
        <v>44</v>
      </c>
      <c r="N6673" t="s">
        <v>31</v>
      </c>
      <c r="O6673">
        <v>192200.54</v>
      </c>
      <c r="P6673" t="s">
        <v>35</v>
      </c>
    </row>
    <row r="6674" spans="1:16" x14ac:dyDescent="0.35">
      <c r="A6674" t="s">
        <v>15</v>
      </c>
      <c r="B6674">
        <v>48.92</v>
      </c>
      <c r="C6674">
        <v>30908.43</v>
      </c>
      <c r="D6674" t="s">
        <v>32</v>
      </c>
      <c r="E6674" t="s">
        <v>47</v>
      </c>
      <c r="F6674">
        <v>84404</v>
      </c>
      <c r="G6674">
        <v>2015</v>
      </c>
      <c r="H6674">
        <v>214</v>
      </c>
      <c r="I6674" t="s">
        <v>26</v>
      </c>
      <c r="J6674">
        <v>92.72</v>
      </c>
      <c r="K6674" t="s">
        <v>27</v>
      </c>
      <c r="L6674">
        <v>2019</v>
      </c>
      <c r="M6674" t="s">
        <v>20</v>
      </c>
      <c r="N6674" t="s">
        <v>31</v>
      </c>
      <c r="O6674">
        <v>53495.57</v>
      </c>
      <c r="P6674" t="s">
        <v>35</v>
      </c>
    </row>
    <row r="6675" spans="1:16" x14ac:dyDescent="0.35">
      <c r="A6675" t="s">
        <v>28</v>
      </c>
      <c r="B6675">
        <v>78.099999999999994</v>
      </c>
      <c r="C6675">
        <v>111786.21</v>
      </c>
      <c r="D6675" t="s">
        <v>16</v>
      </c>
      <c r="E6675" t="s">
        <v>77</v>
      </c>
      <c r="F6675">
        <v>186723</v>
      </c>
      <c r="G6675">
        <v>2023</v>
      </c>
      <c r="H6675">
        <v>455</v>
      </c>
      <c r="I6675" t="s">
        <v>26</v>
      </c>
      <c r="J6675">
        <v>94.96</v>
      </c>
      <c r="K6675" t="s">
        <v>42</v>
      </c>
      <c r="L6675">
        <v>2023</v>
      </c>
      <c r="M6675" t="s">
        <v>38</v>
      </c>
      <c r="N6675" t="s">
        <v>31</v>
      </c>
      <c r="O6675">
        <v>74936.789999999994</v>
      </c>
      <c r="P6675" t="s">
        <v>45</v>
      </c>
    </row>
    <row r="6676" spans="1:16" x14ac:dyDescent="0.35">
      <c r="A6676" t="s">
        <v>46</v>
      </c>
      <c r="B6676">
        <v>37.479999999999997</v>
      </c>
      <c r="C6676">
        <v>42967.960000000006</v>
      </c>
      <c r="D6676" t="s">
        <v>24</v>
      </c>
      <c r="E6676" t="s">
        <v>67</v>
      </c>
      <c r="F6676">
        <v>147840</v>
      </c>
      <c r="G6676">
        <v>2019</v>
      </c>
      <c r="H6676">
        <v>472</v>
      </c>
      <c r="I6676" t="s">
        <v>34</v>
      </c>
      <c r="J6676">
        <v>46.8</v>
      </c>
      <c r="K6676" t="s">
        <v>42</v>
      </c>
      <c r="L6676">
        <v>2019</v>
      </c>
      <c r="M6676" t="s">
        <v>44</v>
      </c>
      <c r="N6676" t="s">
        <v>31</v>
      </c>
      <c r="O6676">
        <v>104872.04</v>
      </c>
      <c r="P6676" t="s">
        <v>45</v>
      </c>
    </row>
    <row r="6677" spans="1:16" x14ac:dyDescent="0.35">
      <c r="A6677" t="s">
        <v>54</v>
      </c>
      <c r="B6677">
        <v>40.28</v>
      </c>
      <c r="C6677">
        <v>81140.38</v>
      </c>
      <c r="D6677" t="s">
        <v>52</v>
      </c>
      <c r="E6677" t="s">
        <v>72</v>
      </c>
      <c r="F6677">
        <v>352378</v>
      </c>
      <c r="G6677">
        <v>2019</v>
      </c>
      <c r="H6677">
        <v>978</v>
      </c>
      <c r="I6677" t="s">
        <v>34</v>
      </c>
      <c r="J6677">
        <v>40.74</v>
      </c>
      <c r="K6677" t="s">
        <v>42</v>
      </c>
      <c r="L6677">
        <v>2019</v>
      </c>
      <c r="M6677" t="s">
        <v>44</v>
      </c>
      <c r="N6677" t="s">
        <v>21</v>
      </c>
      <c r="O6677">
        <v>271237.62</v>
      </c>
      <c r="P6677" t="s">
        <v>45</v>
      </c>
    </row>
    <row r="6678" spans="1:16" x14ac:dyDescent="0.35">
      <c r="A6678" t="s">
        <v>54</v>
      </c>
      <c r="B6678">
        <v>40.549999999999997</v>
      </c>
      <c r="C6678">
        <v>55582.59</v>
      </c>
      <c r="D6678" t="s">
        <v>40</v>
      </c>
      <c r="E6678" t="s">
        <v>58</v>
      </c>
      <c r="F6678">
        <v>200755</v>
      </c>
      <c r="G6678">
        <v>2019</v>
      </c>
      <c r="H6678">
        <v>831</v>
      </c>
      <c r="I6678" t="s">
        <v>26</v>
      </c>
      <c r="J6678">
        <v>85.58</v>
      </c>
      <c r="K6678" t="s">
        <v>27</v>
      </c>
      <c r="L6678">
        <v>2024</v>
      </c>
      <c r="M6678" t="s">
        <v>20</v>
      </c>
      <c r="N6678" t="s">
        <v>31</v>
      </c>
      <c r="O6678">
        <v>145172.41</v>
      </c>
      <c r="P6678" t="s">
        <v>45</v>
      </c>
    </row>
    <row r="6679" spans="1:16" x14ac:dyDescent="0.35">
      <c r="A6679" t="s">
        <v>46</v>
      </c>
      <c r="B6679">
        <v>76.64</v>
      </c>
      <c r="C6679">
        <v>120079.26999999999</v>
      </c>
      <c r="D6679" t="s">
        <v>40</v>
      </c>
      <c r="E6679" t="s">
        <v>58</v>
      </c>
      <c r="F6679">
        <v>372368</v>
      </c>
      <c r="G6679">
        <v>2019</v>
      </c>
      <c r="H6679">
        <v>212</v>
      </c>
      <c r="I6679" t="s">
        <v>18</v>
      </c>
      <c r="J6679">
        <v>83.89</v>
      </c>
      <c r="K6679" t="s">
        <v>42</v>
      </c>
      <c r="L6679">
        <v>2019</v>
      </c>
      <c r="M6679" t="s">
        <v>38</v>
      </c>
      <c r="N6679" t="s">
        <v>21</v>
      </c>
      <c r="O6679">
        <v>252288.73</v>
      </c>
      <c r="P6679" t="s">
        <v>35</v>
      </c>
    </row>
    <row r="6680" spans="1:16" x14ac:dyDescent="0.35">
      <c r="A6680" t="s">
        <v>55</v>
      </c>
      <c r="B6680">
        <v>22.84</v>
      </c>
      <c r="C6680">
        <v>41974.27</v>
      </c>
      <c r="D6680" t="s">
        <v>24</v>
      </c>
      <c r="E6680" t="s">
        <v>74</v>
      </c>
      <c r="F6680">
        <v>88747</v>
      </c>
      <c r="G6680">
        <v>2017</v>
      </c>
      <c r="H6680">
        <v>337</v>
      </c>
      <c r="I6680" t="s">
        <v>18</v>
      </c>
      <c r="J6680">
        <v>75.760000000000005</v>
      </c>
      <c r="K6680" t="s">
        <v>42</v>
      </c>
      <c r="L6680">
        <v>2017</v>
      </c>
      <c r="M6680" t="s">
        <v>38</v>
      </c>
      <c r="N6680" t="s">
        <v>31</v>
      </c>
      <c r="O6680">
        <v>46772.73</v>
      </c>
      <c r="P6680" t="s">
        <v>22</v>
      </c>
    </row>
    <row r="6681" spans="1:16" x14ac:dyDescent="0.35">
      <c r="A6681" t="s">
        <v>15</v>
      </c>
      <c r="B6681">
        <v>56.53</v>
      </c>
      <c r="C6681">
        <v>38276.21</v>
      </c>
      <c r="D6681" t="s">
        <v>40</v>
      </c>
      <c r="E6681" t="s">
        <v>62</v>
      </c>
      <c r="F6681">
        <v>75325</v>
      </c>
      <c r="G6681">
        <v>2017</v>
      </c>
      <c r="H6681">
        <v>118</v>
      </c>
      <c r="I6681" t="s">
        <v>34</v>
      </c>
      <c r="J6681">
        <v>48.01</v>
      </c>
      <c r="K6681" t="s">
        <v>19</v>
      </c>
      <c r="L6681">
        <v>2017</v>
      </c>
      <c r="M6681" t="s">
        <v>20</v>
      </c>
      <c r="N6681" t="s">
        <v>21</v>
      </c>
      <c r="O6681">
        <v>37048.79</v>
      </c>
      <c r="P6681" t="s">
        <v>22</v>
      </c>
    </row>
    <row r="6682" spans="1:16" x14ac:dyDescent="0.35">
      <c r="A6682" t="s">
        <v>61</v>
      </c>
      <c r="B6682">
        <v>20.54</v>
      </c>
      <c r="C6682">
        <v>22347.89</v>
      </c>
      <c r="D6682" t="s">
        <v>64</v>
      </c>
      <c r="E6682" t="s">
        <v>78</v>
      </c>
      <c r="F6682">
        <v>75730</v>
      </c>
      <c r="G6682">
        <v>2019</v>
      </c>
      <c r="H6682">
        <v>905</v>
      </c>
      <c r="I6682" t="s">
        <v>18</v>
      </c>
      <c r="J6682">
        <v>99.11</v>
      </c>
      <c r="K6682" t="s">
        <v>42</v>
      </c>
      <c r="L6682">
        <v>2019</v>
      </c>
      <c r="M6682" t="s">
        <v>20</v>
      </c>
      <c r="N6682" t="s">
        <v>31</v>
      </c>
      <c r="O6682">
        <v>53382.11</v>
      </c>
      <c r="P6682" t="s">
        <v>35</v>
      </c>
    </row>
    <row r="6683" spans="1:16" x14ac:dyDescent="0.35">
      <c r="A6683" t="s">
        <v>54</v>
      </c>
      <c r="B6683">
        <v>52.38</v>
      </c>
      <c r="C6683">
        <v>121880.97</v>
      </c>
      <c r="D6683" t="s">
        <v>52</v>
      </c>
      <c r="E6683" t="s">
        <v>79</v>
      </c>
      <c r="F6683">
        <v>286541</v>
      </c>
      <c r="G6683">
        <v>2022</v>
      </c>
      <c r="H6683">
        <v>429</v>
      </c>
      <c r="I6683" t="s">
        <v>34</v>
      </c>
      <c r="J6683">
        <v>31.91</v>
      </c>
      <c r="K6683" t="s">
        <v>27</v>
      </c>
      <c r="L6683">
        <v>2024</v>
      </c>
      <c r="M6683" t="s">
        <v>38</v>
      </c>
      <c r="N6683" t="s">
        <v>21</v>
      </c>
      <c r="O6683">
        <v>164660.03</v>
      </c>
      <c r="P6683" t="s">
        <v>50</v>
      </c>
    </row>
    <row r="6684" spans="1:16" x14ac:dyDescent="0.35">
      <c r="A6684" t="s">
        <v>15</v>
      </c>
      <c r="B6684">
        <v>31.6</v>
      </c>
      <c r="C6684">
        <v>54261.69</v>
      </c>
      <c r="D6684" t="s">
        <v>64</v>
      </c>
      <c r="E6684" t="s">
        <v>76</v>
      </c>
      <c r="F6684">
        <v>270700</v>
      </c>
      <c r="G6684">
        <v>2024</v>
      </c>
      <c r="H6684">
        <v>653</v>
      </c>
      <c r="I6684" t="s">
        <v>18</v>
      </c>
      <c r="J6684">
        <v>85.54</v>
      </c>
      <c r="K6684" t="s">
        <v>19</v>
      </c>
      <c r="L6684">
        <v>2024</v>
      </c>
      <c r="M6684" t="s">
        <v>38</v>
      </c>
      <c r="N6684" t="s">
        <v>31</v>
      </c>
      <c r="O6684">
        <v>216438.31</v>
      </c>
      <c r="P6684" t="s">
        <v>45</v>
      </c>
    </row>
    <row r="6685" spans="1:16" x14ac:dyDescent="0.35">
      <c r="A6685" t="s">
        <v>61</v>
      </c>
      <c r="B6685">
        <v>63.33</v>
      </c>
      <c r="C6685">
        <v>203284.17</v>
      </c>
      <c r="D6685" t="s">
        <v>29</v>
      </c>
      <c r="E6685" t="s">
        <v>86</v>
      </c>
      <c r="F6685">
        <v>347609</v>
      </c>
      <c r="G6685">
        <v>2018</v>
      </c>
      <c r="H6685">
        <v>319</v>
      </c>
      <c r="I6685" t="s">
        <v>34</v>
      </c>
      <c r="J6685">
        <v>35.22</v>
      </c>
      <c r="K6685" t="s">
        <v>42</v>
      </c>
      <c r="L6685">
        <v>2018</v>
      </c>
      <c r="M6685" t="s">
        <v>44</v>
      </c>
      <c r="N6685" t="s">
        <v>21</v>
      </c>
      <c r="O6685">
        <v>144324.82999999999</v>
      </c>
      <c r="P6685" t="s">
        <v>50</v>
      </c>
    </row>
    <row r="6686" spans="1:16" x14ac:dyDescent="0.35">
      <c r="A6686" t="s">
        <v>46</v>
      </c>
      <c r="B6686">
        <v>36.17</v>
      </c>
      <c r="C6686">
        <v>62814.03</v>
      </c>
      <c r="D6686" t="s">
        <v>40</v>
      </c>
      <c r="E6686" t="s">
        <v>62</v>
      </c>
      <c r="F6686">
        <v>240934</v>
      </c>
      <c r="G6686">
        <v>2021</v>
      </c>
      <c r="H6686">
        <v>929</v>
      </c>
      <c r="I6686" t="s">
        <v>34</v>
      </c>
      <c r="J6686">
        <v>57.54</v>
      </c>
      <c r="K6686" t="s">
        <v>19</v>
      </c>
      <c r="L6686">
        <v>2023</v>
      </c>
      <c r="M6686" t="s">
        <v>38</v>
      </c>
      <c r="N6686" t="s">
        <v>31</v>
      </c>
      <c r="O6686">
        <v>178119.97</v>
      </c>
      <c r="P6686" t="s">
        <v>45</v>
      </c>
    </row>
    <row r="6687" spans="1:16" x14ac:dyDescent="0.35">
      <c r="A6687" t="s">
        <v>15</v>
      </c>
      <c r="B6687">
        <v>5.08</v>
      </c>
      <c r="C6687">
        <v>95903.73000000001</v>
      </c>
      <c r="D6687" t="s">
        <v>29</v>
      </c>
      <c r="E6687" t="s">
        <v>75</v>
      </c>
      <c r="F6687">
        <v>264801</v>
      </c>
      <c r="G6687">
        <v>2020</v>
      </c>
      <c r="H6687">
        <v>254</v>
      </c>
      <c r="I6687" t="s">
        <v>26</v>
      </c>
      <c r="J6687">
        <v>94.18</v>
      </c>
      <c r="K6687" t="s">
        <v>19</v>
      </c>
      <c r="L6687">
        <v>2020</v>
      </c>
      <c r="M6687" t="s">
        <v>44</v>
      </c>
      <c r="N6687" t="s">
        <v>21</v>
      </c>
      <c r="O6687">
        <v>168897.27</v>
      </c>
      <c r="P6687" t="s">
        <v>50</v>
      </c>
    </row>
    <row r="6688" spans="1:16" x14ac:dyDescent="0.35">
      <c r="A6688" t="s">
        <v>61</v>
      </c>
      <c r="B6688">
        <v>79.7</v>
      </c>
      <c r="C6688">
        <v>81122.66</v>
      </c>
      <c r="D6688" t="s">
        <v>52</v>
      </c>
      <c r="E6688" t="s">
        <v>81</v>
      </c>
      <c r="F6688">
        <v>278584</v>
      </c>
      <c r="G6688">
        <v>2016</v>
      </c>
      <c r="H6688">
        <v>631</v>
      </c>
      <c r="I6688" t="s">
        <v>18</v>
      </c>
      <c r="J6688">
        <v>83.88</v>
      </c>
      <c r="K6688" t="s">
        <v>19</v>
      </c>
      <c r="L6688">
        <v>2017</v>
      </c>
      <c r="M6688" t="s">
        <v>44</v>
      </c>
      <c r="N6688" t="s">
        <v>31</v>
      </c>
      <c r="O6688">
        <v>197461.34</v>
      </c>
      <c r="P6688" t="s">
        <v>50</v>
      </c>
    </row>
    <row r="6689" spans="1:16" x14ac:dyDescent="0.35">
      <c r="A6689" t="s">
        <v>48</v>
      </c>
      <c r="B6689">
        <v>76.959999999999994</v>
      </c>
      <c r="C6689">
        <v>98623.16</v>
      </c>
      <c r="D6689" t="s">
        <v>29</v>
      </c>
      <c r="E6689" t="s">
        <v>75</v>
      </c>
      <c r="F6689">
        <v>174880</v>
      </c>
      <c r="G6689">
        <v>2019</v>
      </c>
      <c r="H6689">
        <v>535</v>
      </c>
      <c r="I6689" t="s">
        <v>26</v>
      </c>
      <c r="J6689">
        <v>98.93</v>
      </c>
      <c r="K6689" t="s">
        <v>42</v>
      </c>
      <c r="L6689">
        <v>2019</v>
      </c>
      <c r="M6689" t="s">
        <v>20</v>
      </c>
      <c r="N6689" t="s">
        <v>21</v>
      </c>
      <c r="O6689">
        <v>76256.84</v>
      </c>
      <c r="P6689" t="s">
        <v>22</v>
      </c>
    </row>
    <row r="6690" spans="1:16" x14ac:dyDescent="0.35">
      <c r="A6690" t="s">
        <v>48</v>
      </c>
      <c r="B6690">
        <v>35.729999999999997</v>
      </c>
      <c r="C6690">
        <v>61581.33</v>
      </c>
      <c r="D6690" t="s">
        <v>32</v>
      </c>
      <c r="E6690" t="s">
        <v>47</v>
      </c>
      <c r="F6690">
        <v>103522</v>
      </c>
      <c r="G6690">
        <v>2023</v>
      </c>
      <c r="H6690">
        <v>342</v>
      </c>
      <c r="I6690" t="s">
        <v>18</v>
      </c>
      <c r="J6690">
        <v>84.53</v>
      </c>
      <c r="K6690" t="s">
        <v>42</v>
      </c>
      <c r="L6690">
        <v>2023</v>
      </c>
      <c r="M6690" t="s">
        <v>44</v>
      </c>
      <c r="N6690" t="s">
        <v>21</v>
      </c>
      <c r="O6690">
        <v>41940.67</v>
      </c>
      <c r="P6690" t="s">
        <v>45</v>
      </c>
    </row>
    <row r="6691" spans="1:16" x14ac:dyDescent="0.35">
      <c r="A6691" t="s">
        <v>55</v>
      </c>
      <c r="B6691">
        <v>22.09</v>
      </c>
      <c r="C6691">
        <v>122021.44</v>
      </c>
      <c r="D6691" t="s">
        <v>24</v>
      </c>
      <c r="E6691" t="s">
        <v>73</v>
      </c>
      <c r="F6691">
        <v>356938</v>
      </c>
      <c r="G6691">
        <v>2024</v>
      </c>
      <c r="H6691">
        <v>525</v>
      </c>
      <c r="I6691" t="s">
        <v>18</v>
      </c>
      <c r="J6691">
        <v>83.41</v>
      </c>
      <c r="K6691" t="s">
        <v>27</v>
      </c>
      <c r="L6691">
        <v>2024</v>
      </c>
      <c r="M6691" t="s">
        <v>38</v>
      </c>
      <c r="N6691" t="s">
        <v>21</v>
      </c>
      <c r="O6691">
        <v>234916.56</v>
      </c>
      <c r="P6691" t="s">
        <v>22</v>
      </c>
    </row>
    <row r="6692" spans="1:16" x14ac:dyDescent="0.35">
      <c r="A6692" t="s">
        <v>46</v>
      </c>
      <c r="B6692">
        <v>79.05</v>
      </c>
      <c r="C6692">
        <v>47643.630000000005</v>
      </c>
      <c r="D6692" t="s">
        <v>52</v>
      </c>
      <c r="E6692" t="s">
        <v>53</v>
      </c>
      <c r="F6692">
        <v>123246</v>
      </c>
      <c r="G6692">
        <v>2015</v>
      </c>
      <c r="H6692">
        <v>124</v>
      </c>
      <c r="I6692" t="s">
        <v>18</v>
      </c>
      <c r="J6692">
        <v>70.41</v>
      </c>
      <c r="K6692" t="s">
        <v>19</v>
      </c>
      <c r="L6692">
        <v>2017</v>
      </c>
      <c r="M6692" t="s">
        <v>38</v>
      </c>
      <c r="N6692" t="s">
        <v>31</v>
      </c>
      <c r="O6692">
        <v>75602.37</v>
      </c>
      <c r="P6692" t="s">
        <v>45</v>
      </c>
    </row>
    <row r="6693" spans="1:16" x14ac:dyDescent="0.35">
      <c r="A6693" t="s">
        <v>61</v>
      </c>
      <c r="B6693">
        <v>19.559999999999999</v>
      </c>
      <c r="C6693">
        <v>167894.35</v>
      </c>
      <c r="D6693" t="s">
        <v>24</v>
      </c>
      <c r="E6693" t="s">
        <v>85</v>
      </c>
      <c r="F6693">
        <v>286978</v>
      </c>
      <c r="G6693">
        <v>2024</v>
      </c>
      <c r="H6693">
        <v>231</v>
      </c>
      <c r="I6693" t="s">
        <v>18</v>
      </c>
      <c r="J6693">
        <v>73.16</v>
      </c>
      <c r="K6693" t="s">
        <v>42</v>
      </c>
      <c r="L6693">
        <v>2024</v>
      </c>
      <c r="M6693" t="s">
        <v>44</v>
      </c>
      <c r="N6693" t="s">
        <v>31</v>
      </c>
      <c r="O6693">
        <v>119083.65</v>
      </c>
      <c r="P6693" t="s">
        <v>35</v>
      </c>
    </row>
    <row r="6694" spans="1:16" x14ac:dyDescent="0.35">
      <c r="A6694" t="s">
        <v>61</v>
      </c>
      <c r="B6694">
        <v>15.59</v>
      </c>
      <c r="C6694">
        <v>26132.190000000002</v>
      </c>
      <c r="D6694" t="s">
        <v>29</v>
      </c>
      <c r="E6694" t="s">
        <v>86</v>
      </c>
      <c r="F6694">
        <v>76951</v>
      </c>
      <c r="G6694">
        <v>2021</v>
      </c>
      <c r="H6694">
        <v>582</v>
      </c>
      <c r="I6694" t="s">
        <v>34</v>
      </c>
      <c r="J6694">
        <v>49.01</v>
      </c>
      <c r="K6694" t="s">
        <v>27</v>
      </c>
      <c r="L6694">
        <v>2023</v>
      </c>
      <c r="M6694" t="s">
        <v>20</v>
      </c>
      <c r="N6694" t="s">
        <v>21</v>
      </c>
      <c r="O6694">
        <v>50818.81</v>
      </c>
      <c r="P6694" t="s">
        <v>35</v>
      </c>
    </row>
    <row r="6695" spans="1:16" x14ac:dyDescent="0.35">
      <c r="A6695" t="s">
        <v>46</v>
      </c>
      <c r="B6695">
        <v>74.709999999999994</v>
      </c>
      <c r="C6695">
        <v>79490.13</v>
      </c>
      <c r="D6695" t="s">
        <v>32</v>
      </c>
      <c r="E6695" t="s">
        <v>56</v>
      </c>
      <c r="F6695">
        <v>280716</v>
      </c>
      <c r="G6695">
        <v>2020</v>
      </c>
      <c r="H6695">
        <v>648</v>
      </c>
      <c r="I6695" t="s">
        <v>18</v>
      </c>
      <c r="J6695">
        <v>73.63</v>
      </c>
      <c r="K6695" t="s">
        <v>42</v>
      </c>
      <c r="L6695">
        <v>2020</v>
      </c>
      <c r="M6695" t="s">
        <v>38</v>
      </c>
      <c r="N6695" t="s">
        <v>21</v>
      </c>
      <c r="O6695">
        <v>201225.87</v>
      </c>
      <c r="P6695" t="s">
        <v>22</v>
      </c>
    </row>
    <row r="6696" spans="1:16" x14ac:dyDescent="0.35">
      <c r="A6696" t="s">
        <v>61</v>
      </c>
      <c r="B6696">
        <v>57.01</v>
      </c>
      <c r="C6696">
        <v>69485.25</v>
      </c>
      <c r="D6696" t="s">
        <v>52</v>
      </c>
      <c r="E6696" t="s">
        <v>69</v>
      </c>
      <c r="F6696">
        <v>207539</v>
      </c>
      <c r="G6696">
        <v>2023</v>
      </c>
      <c r="H6696">
        <v>127</v>
      </c>
      <c r="I6696" t="s">
        <v>18</v>
      </c>
      <c r="J6696">
        <v>67.709999999999994</v>
      </c>
      <c r="K6696" t="s">
        <v>19</v>
      </c>
      <c r="L6696">
        <v>2024</v>
      </c>
      <c r="M6696" t="s">
        <v>20</v>
      </c>
      <c r="N6696" t="s">
        <v>21</v>
      </c>
      <c r="O6696">
        <v>138053.75</v>
      </c>
      <c r="P6696" t="s">
        <v>22</v>
      </c>
    </row>
    <row r="6697" spans="1:16" x14ac:dyDescent="0.35">
      <c r="A6697" t="s">
        <v>23</v>
      </c>
      <c r="B6697">
        <v>20.52</v>
      </c>
      <c r="C6697">
        <v>72718.52</v>
      </c>
      <c r="D6697" t="s">
        <v>24</v>
      </c>
      <c r="E6697" t="s">
        <v>25</v>
      </c>
      <c r="F6697">
        <v>190067</v>
      </c>
      <c r="G6697">
        <v>2016</v>
      </c>
      <c r="H6697">
        <v>328</v>
      </c>
      <c r="I6697" t="s">
        <v>18</v>
      </c>
      <c r="J6697">
        <v>83.66</v>
      </c>
      <c r="K6697" t="s">
        <v>27</v>
      </c>
      <c r="L6697">
        <v>2019</v>
      </c>
      <c r="M6697" t="s">
        <v>38</v>
      </c>
      <c r="N6697" t="s">
        <v>31</v>
      </c>
      <c r="O6697">
        <v>117348.48</v>
      </c>
      <c r="P6697" t="s">
        <v>35</v>
      </c>
    </row>
    <row r="6698" spans="1:16" x14ac:dyDescent="0.35">
      <c r="A6698" t="s">
        <v>54</v>
      </c>
      <c r="B6698">
        <v>78.2</v>
      </c>
      <c r="C6698">
        <v>102899.37</v>
      </c>
      <c r="D6698" t="s">
        <v>32</v>
      </c>
      <c r="E6698" t="s">
        <v>47</v>
      </c>
      <c r="F6698">
        <v>179892</v>
      </c>
      <c r="G6698">
        <v>2023</v>
      </c>
      <c r="H6698">
        <v>773</v>
      </c>
      <c r="I6698" t="s">
        <v>26</v>
      </c>
      <c r="J6698">
        <v>80.45</v>
      </c>
      <c r="K6698" t="s">
        <v>19</v>
      </c>
      <c r="L6698">
        <v>2023</v>
      </c>
      <c r="M6698" t="s">
        <v>38</v>
      </c>
      <c r="N6698" t="s">
        <v>21</v>
      </c>
      <c r="O6698">
        <v>76992.63</v>
      </c>
      <c r="P6698" t="s">
        <v>45</v>
      </c>
    </row>
    <row r="6699" spans="1:16" x14ac:dyDescent="0.35">
      <c r="A6699" t="s">
        <v>23</v>
      </c>
      <c r="B6699">
        <v>48.58</v>
      </c>
      <c r="C6699">
        <v>71076.820000000007</v>
      </c>
      <c r="D6699" t="s">
        <v>16</v>
      </c>
      <c r="E6699" t="s">
        <v>83</v>
      </c>
      <c r="F6699">
        <v>352490</v>
      </c>
      <c r="G6699">
        <v>2015</v>
      </c>
      <c r="H6699">
        <v>309</v>
      </c>
      <c r="I6699" t="s">
        <v>26</v>
      </c>
      <c r="J6699">
        <v>85.44</v>
      </c>
      <c r="K6699" t="s">
        <v>27</v>
      </c>
      <c r="L6699">
        <v>2024</v>
      </c>
      <c r="M6699" t="s">
        <v>20</v>
      </c>
      <c r="N6699" t="s">
        <v>21</v>
      </c>
      <c r="O6699">
        <v>281413.18</v>
      </c>
      <c r="P6699" t="s">
        <v>50</v>
      </c>
    </row>
    <row r="6700" spans="1:16" x14ac:dyDescent="0.35">
      <c r="A6700" t="s">
        <v>46</v>
      </c>
      <c r="B6700">
        <v>46.63</v>
      </c>
      <c r="C6700">
        <v>31102.25</v>
      </c>
      <c r="D6700" t="s">
        <v>64</v>
      </c>
      <c r="E6700" t="s">
        <v>84</v>
      </c>
      <c r="F6700">
        <v>96639</v>
      </c>
      <c r="G6700">
        <v>2015</v>
      </c>
      <c r="H6700">
        <v>290</v>
      </c>
      <c r="I6700" t="s">
        <v>34</v>
      </c>
      <c r="J6700">
        <v>58.02</v>
      </c>
      <c r="K6700" t="s">
        <v>19</v>
      </c>
      <c r="L6700">
        <v>2016</v>
      </c>
      <c r="M6700" t="s">
        <v>44</v>
      </c>
      <c r="N6700" t="s">
        <v>31</v>
      </c>
      <c r="O6700">
        <v>65536.75</v>
      </c>
      <c r="P6700" t="s">
        <v>22</v>
      </c>
    </row>
    <row r="6701" spans="1:16" x14ac:dyDescent="0.35">
      <c r="A6701" t="s">
        <v>54</v>
      </c>
      <c r="B6701">
        <v>31.23</v>
      </c>
      <c r="C6701">
        <v>58208.820000000007</v>
      </c>
      <c r="D6701" t="s">
        <v>36</v>
      </c>
      <c r="E6701" t="s">
        <v>70</v>
      </c>
      <c r="F6701">
        <v>229579</v>
      </c>
      <c r="G6701">
        <v>2017</v>
      </c>
      <c r="H6701">
        <v>902</v>
      </c>
      <c r="I6701" t="s">
        <v>34</v>
      </c>
      <c r="J6701">
        <v>54</v>
      </c>
      <c r="K6701" t="s">
        <v>42</v>
      </c>
      <c r="L6701">
        <v>2017</v>
      </c>
      <c r="M6701" t="s">
        <v>20</v>
      </c>
      <c r="N6701" t="s">
        <v>31</v>
      </c>
      <c r="O6701">
        <v>171370.18</v>
      </c>
      <c r="P6701" t="s">
        <v>45</v>
      </c>
    </row>
    <row r="6702" spans="1:16" x14ac:dyDescent="0.35">
      <c r="A6702" t="s">
        <v>15</v>
      </c>
      <c r="B6702">
        <v>19.41</v>
      </c>
      <c r="C6702">
        <v>186276.94</v>
      </c>
      <c r="D6702" t="s">
        <v>52</v>
      </c>
      <c r="E6702" t="s">
        <v>79</v>
      </c>
      <c r="F6702">
        <v>316073</v>
      </c>
      <c r="G6702">
        <v>2021</v>
      </c>
      <c r="H6702">
        <v>102</v>
      </c>
      <c r="I6702" t="s">
        <v>18</v>
      </c>
      <c r="J6702">
        <v>68.12</v>
      </c>
      <c r="K6702" t="s">
        <v>19</v>
      </c>
      <c r="L6702">
        <v>2023</v>
      </c>
      <c r="M6702" t="s">
        <v>20</v>
      </c>
      <c r="N6702" t="s">
        <v>31</v>
      </c>
      <c r="O6702">
        <v>129796.06</v>
      </c>
      <c r="P6702" t="s">
        <v>22</v>
      </c>
    </row>
    <row r="6703" spans="1:16" x14ac:dyDescent="0.35">
      <c r="A6703" t="s">
        <v>15</v>
      </c>
      <c r="B6703">
        <v>19.46</v>
      </c>
      <c r="C6703">
        <v>116186.25</v>
      </c>
      <c r="D6703" t="s">
        <v>16</v>
      </c>
      <c r="E6703" t="s">
        <v>77</v>
      </c>
      <c r="F6703">
        <v>213271</v>
      </c>
      <c r="G6703">
        <v>2021</v>
      </c>
      <c r="H6703">
        <v>500</v>
      </c>
      <c r="I6703" t="s">
        <v>18</v>
      </c>
      <c r="J6703">
        <v>87.5</v>
      </c>
      <c r="K6703" t="s">
        <v>27</v>
      </c>
      <c r="L6703">
        <v>2021</v>
      </c>
      <c r="M6703" t="s">
        <v>44</v>
      </c>
      <c r="N6703" t="s">
        <v>21</v>
      </c>
      <c r="O6703">
        <v>97084.75</v>
      </c>
      <c r="P6703" t="s">
        <v>22</v>
      </c>
    </row>
    <row r="6704" spans="1:16" x14ac:dyDescent="0.35">
      <c r="A6704" t="s">
        <v>61</v>
      </c>
      <c r="B6704">
        <v>24.24</v>
      </c>
      <c r="C6704">
        <v>16602.050000000003</v>
      </c>
      <c r="D6704" t="s">
        <v>32</v>
      </c>
      <c r="E6704" t="s">
        <v>80</v>
      </c>
      <c r="F6704">
        <v>73179</v>
      </c>
      <c r="G6704">
        <v>2022</v>
      </c>
      <c r="H6704">
        <v>600</v>
      </c>
      <c r="I6704" t="s">
        <v>18</v>
      </c>
      <c r="J6704">
        <v>81.03</v>
      </c>
      <c r="K6704" t="s">
        <v>42</v>
      </c>
      <c r="L6704">
        <v>2022</v>
      </c>
      <c r="M6704" t="s">
        <v>38</v>
      </c>
      <c r="N6704" t="s">
        <v>21</v>
      </c>
      <c r="O6704">
        <v>56576.95</v>
      </c>
      <c r="P6704" t="s">
        <v>35</v>
      </c>
    </row>
    <row r="6705" spans="1:16" x14ac:dyDescent="0.35">
      <c r="A6705" t="s">
        <v>28</v>
      </c>
      <c r="B6705">
        <v>74.66</v>
      </c>
      <c r="C6705">
        <v>159888.01999999999</v>
      </c>
      <c r="D6705" t="s">
        <v>52</v>
      </c>
      <c r="E6705" t="s">
        <v>79</v>
      </c>
      <c r="F6705">
        <v>317684</v>
      </c>
      <c r="G6705">
        <v>2015</v>
      </c>
      <c r="H6705">
        <v>122</v>
      </c>
      <c r="I6705" t="s">
        <v>18</v>
      </c>
      <c r="J6705">
        <v>84.03</v>
      </c>
      <c r="K6705" t="s">
        <v>27</v>
      </c>
      <c r="L6705">
        <v>2017</v>
      </c>
      <c r="M6705" t="s">
        <v>20</v>
      </c>
      <c r="N6705" t="s">
        <v>31</v>
      </c>
      <c r="O6705">
        <v>157795.98000000001</v>
      </c>
      <c r="P6705" t="s">
        <v>35</v>
      </c>
    </row>
    <row r="6706" spans="1:16" x14ac:dyDescent="0.35">
      <c r="A6706" t="s">
        <v>46</v>
      </c>
      <c r="B6706">
        <v>21.29</v>
      </c>
      <c r="C6706">
        <v>138062.94</v>
      </c>
      <c r="D6706" t="s">
        <v>32</v>
      </c>
      <c r="E6706" t="s">
        <v>60</v>
      </c>
      <c r="F6706">
        <v>231953</v>
      </c>
      <c r="G6706">
        <v>2021</v>
      </c>
      <c r="H6706">
        <v>546</v>
      </c>
      <c r="I6706" t="s">
        <v>34</v>
      </c>
      <c r="J6706">
        <v>29.79</v>
      </c>
      <c r="K6706" t="s">
        <v>42</v>
      </c>
      <c r="L6706">
        <v>2021</v>
      </c>
      <c r="M6706" t="s">
        <v>38</v>
      </c>
      <c r="N6706" t="s">
        <v>21</v>
      </c>
      <c r="O6706">
        <v>93890.06</v>
      </c>
      <c r="P6706" t="s">
        <v>35</v>
      </c>
    </row>
    <row r="6707" spans="1:16" x14ac:dyDescent="0.35">
      <c r="A6707" t="s">
        <v>15</v>
      </c>
      <c r="B6707">
        <v>32.409999999999997</v>
      </c>
      <c r="C6707">
        <v>50807.69</v>
      </c>
      <c r="D6707" t="s">
        <v>64</v>
      </c>
      <c r="E6707" t="s">
        <v>78</v>
      </c>
      <c r="F6707">
        <v>185259</v>
      </c>
      <c r="G6707">
        <v>2017</v>
      </c>
      <c r="H6707">
        <v>768</v>
      </c>
      <c r="I6707" t="s">
        <v>34</v>
      </c>
      <c r="J6707">
        <v>48.99</v>
      </c>
      <c r="K6707" t="s">
        <v>42</v>
      </c>
      <c r="L6707">
        <v>2017</v>
      </c>
      <c r="M6707" t="s">
        <v>20</v>
      </c>
      <c r="N6707" t="s">
        <v>21</v>
      </c>
      <c r="O6707">
        <v>134451.31</v>
      </c>
      <c r="P6707" t="s">
        <v>45</v>
      </c>
    </row>
    <row r="6708" spans="1:16" x14ac:dyDescent="0.35">
      <c r="A6708" t="s">
        <v>23</v>
      </c>
      <c r="B6708">
        <v>51.81</v>
      </c>
      <c r="C6708">
        <v>73983.399999999994</v>
      </c>
      <c r="D6708" t="s">
        <v>32</v>
      </c>
      <c r="E6708" t="s">
        <v>47</v>
      </c>
      <c r="F6708">
        <v>304953</v>
      </c>
      <c r="G6708">
        <v>2024</v>
      </c>
      <c r="H6708">
        <v>978</v>
      </c>
      <c r="I6708" t="s">
        <v>18</v>
      </c>
      <c r="J6708">
        <v>75.900000000000006</v>
      </c>
      <c r="K6708" t="s">
        <v>19</v>
      </c>
      <c r="L6708">
        <v>2024</v>
      </c>
      <c r="M6708" t="s">
        <v>44</v>
      </c>
      <c r="N6708" t="s">
        <v>31</v>
      </c>
      <c r="O6708">
        <v>230969.60000000001</v>
      </c>
      <c r="P6708" t="s">
        <v>35</v>
      </c>
    </row>
    <row r="6709" spans="1:16" x14ac:dyDescent="0.35">
      <c r="A6709" t="s">
        <v>54</v>
      </c>
      <c r="B6709">
        <v>69.66</v>
      </c>
      <c r="C6709">
        <v>44931.450000000012</v>
      </c>
      <c r="D6709" t="s">
        <v>24</v>
      </c>
      <c r="E6709" t="s">
        <v>85</v>
      </c>
      <c r="F6709">
        <v>216773</v>
      </c>
      <c r="G6709">
        <v>2017</v>
      </c>
      <c r="H6709">
        <v>559</v>
      </c>
      <c r="I6709" t="s">
        <v>34</v>
      </c>
      <c r="J6709">
        <v>47.88</v>
      </c>
      <c r="K6709" t="s">
        <v>42</v>
      </c>
      <c r="L6709">
        <v>2017</v>
      </c>
      <c r="M6709" t="s">
        <v>20</v>
      </c>
      <c r="N6709" t="s">
        <v>21</v>
      </c>
      <c r="O6709">
        <v>171841.55</v>
      </c>
      <c r="P6709" t="s">
        <v>50</v>
      </c>
    </row>
    <row r="6710" spans="1:16" x14ac:dyDescent="0.35">
      <c r="A6710" t="s">
        <v>48</v>
      </c>
      <c r="B6710">
        <v>20.23</v>
      </c>
      <c r="C6710">
        <v>104734.65999999997</v>
      </c>
      <c r="D6710" t="s">
        <v>16</v>
      </c>
      <c r="E6710" t="s">
        <v>17</v>
      </c>
      <c r="F6710">
        <v>373360</v>
      </c>
      <c r="G6710">
        <v>2023</v>
      </c>
      <c r="H6710">
        <v>660</v>
      </c>
      <c r="I6710" t="s">
        <v>18</v>
      </c>
      <c r="J6710">
        <v>93.7</v>
      </c>
      <c r="K6710" t="s">
        <v>27</v>
      </c>
      <c r="L6710">
        <v>2023</v>
      </c>
      <c r="M6710" t="s">
        <v>20</v>
      </c>
      <c r="N6710" t="s">
        <v>31</v>
      </c>
      <c r="O6710">
        <v>268625.34000000003</v>
      </c>
      <c r="P6710" t="s">
        <v>22</v>
      </c>
    </row>
    <row r="6711" spans="1:16" x14ac:dyDescent="0.35">
      <c r="A6711" t="s">
        <v>28</v>
      </c>
      <c r="B6711">
        <v>51.37</v>
      </c>
      <c r="C6711">
        <v>43675.199999999997</v>
      </c>
      <c r="D6711" t="s">
        <v>36</v>
      </c>
      <c r="E6711" t="s">
        <v>63</v>
      </c>
      <c r="F6711">
        <v>158570</v>
      </c>
      <c r="G6711">
        <v>2023</v>
      </c>
      <c r="H6711">
        <v>569</v>
      </c>
      <c r="I6711" t="s">
        <v>18</v>
      </c>
      <c r="J6711">
        <v>66.89</v>
      </c>
      <c r="K6711" t="s">
        <v>42</v>
      </c>
      <c r="L6711">
        <v>2023</v>
      </c>
      <c r="M6711" t="s">
        <v>44</v>
      </c>
      <c r="N6711" t="s">
        <v>21</v>
      </c>
      <c r="O6711">
        <v>114894.8</v>
      </c>
      <c r="P6711" t="s">
        <v>22</v>
      </c>
    </row>
    <row r="6712" spans="1:16" x14ac:dyDescent="0.35">
      <c r="A6712" t="s">
        <v>48</v>
      </c>
      <c r="B6712">
        <v>76.28</v>
      </c>
      <c r="C6712">
        <v>91706.06</v>
      </c>
      <c r="D6712" t="s">
        <v>40</v>
      </c>
      <c r="E6712" t="s">
        <v>62</v>
      </c>
      <c r="F6712">
        <v>203977</v>
      </c>
      <c r="G6712">
        <v>2024</v>
      </c>
      <c r="H6712">
        <v>847</v>
      </c>
      <c r="I6712" t="s">
        <v>18</v>
      </c>
      <c r="J6712">
        <v>82.31</v>
      </c>
      <c r="K6712" t="s">
        <v>27</v>
      </c>
      <c r="L6712">
        <v>2024</v>
      </c>
      <c r="M6712" t="s">
        <v>20</v>
      </c>
      <c r="N6712" t="s">
        <v>21</v>
      </c>
      <c r="O6712">
        <v>112270.94</v>
      </c>
      <c r="P6712" t="s">
        <v>35</v>
      </c>
    </row>
    <row r="6713" spans="1:16" x14ac:dyDescent="0.35">
      <c r="A6713" t="s">
        <v>23</v>
      </c>
      <c r="B6713">
        <v>58.99</v>
      </c>
      <c r="C6713">
        <v>82793.56</v>
      </c>
      <c r="D6713" t="s">
        <v>16</v>
      </c>
      <c r="E6713" t="s">
        <v>77</v>
      </c>
      <c r="F6713">
        <v>148777</v>
      </c>
      <c r="G6713">
        <v>2015</v>
      </c>
      <c r="H6713">
        <v>749</v>
      </c>
      <c r="I6713" t="s">
        <v>18</v>
      </c>
      <c r="J6713">
        <v>77.28</v>
      </c>
      <c r="K6713" t="s">
        <v>42</v>
      </c>
      <c r="L6713">
        <v>2015</v>
      </c>
      <c r="M6713" t="s">
        <v>44</v>
      </c>
      <c r="N6713" t="s">
        <v>31</v>
      </c>
      <c r="O6713">
        <v>65983.44</v>
      </c>
      <c r="P6713" t="s">
        <v>35</v>
      </c>
    </row>
    <row r="6714" spans="1:16" x14ac:dyDescent="0.35">
      <c r="A6714" t="s">
        <v>55</v>
      </c>
      <c r="B6714">
        <v>6.87</v>
      </c>
      <c r="C6714">
        <v>101057.95000000001</v>
      </c>
      <c r="D6714" t="s">
        <v>29</v>
      </c>
      <c r="E6714" t="s">
        <v>75</v>
      </c>
      <c r="F6714">
        <v>398562</v>
      </c>
      <c r="G6714">
        <v>2015</v>
      </c>
      <c r="H6714">
        <v>954</v>
      </c>
      <c r="I6714" t="s">
        <v>26</v>
      </c>
      <c r="J6714">
        <v>69.78</v>
      </c>
      <c r="K6714" t="s">
        <v>19</v>
      </c>
      <c r="L6714">
        <v>2018</v>
      </c>
      <c r="M6714" t="s">
        <v>44</v>
      </c>
      <c r="N6714" t="s">
        <v>31</v>
      </c>
      <c r="O6714">
        <v>297504.05</v>
      </c>
      <c r="P6714" t="s">
        <v>45</v>
      </c>
    </row>
    <row r="6715" spans="1:16" x14ac:dyDescent="0.35">
      <c r="A6715" t="s">
        <v>54</v>
      </c>
      <c r="B6715">
        <v>52.81</v>
      </c>
      <c r="C6715">
        <v>87301.64</v>
      </c>
      <c r="D6715" t="s">
        <v>29</v>
      </c>
      <c r="E6715" t="s">
        <v>75</v>
      </c>
      <c r="F6715">
        <v>177760</v>
      </c>
      <c r="G6715">
        <v>2024</v>
      </c>
      <c r="H6715">
        <v>935</v>
      </c>
      <c r="I6715" t="s">
        <v>18</v>
      </c>
      <c r="J6715">
        <v>66.61</v>
      </c>
      <c r="K6715" t="s">
        <v>27</v>
      </c>
      <c r="L6715">
        <v>2024</v>
      </c>
      <c r="M6715" t="s">
        <v>38</v>
      </c>
      <c r="N6715" t="s">
        <v>31</v>
      </c>
      <c r="O6715">
        <v>90458.36</v>
      </c>
      <c r="P6715" t="s">
        <v>45</v>
      </c>
    </row>
    <row r="6716" spans="1:16" x14ac:dyDescent="0.35">
      <c r="A6716" t="s">
        <v>48</v>
      </c>
      <c r="B6716">
        <v>46.09</v>
      </c>
      <c r="C6716">
        <v>54407.54</v>
      </c>
      <c r="D6716" t="s">
        <v>64</v>
      </c>
      <c r="E6716" t="s">
        <v>78</v>
      </c>
      <c r="F6716">
        <v>95206</v>
      </c>
      <c r="G6716">
        <v>2016</v>
      </c>
      <c r="H6716">
        <v>228</v>
      </c>
      <c r="I6716" t="s">
        <v>26</v>
      </c>
      <c r="J6716">
        <v>84.64</v>
      </c>
      <c r="K6716" t="s">
        <v>27</v>
      </c>
      <c r="L6716">
        <v>2022</v>
      </c>
      <c r="M6716" t="s">
        <v>20</v>
      </c>
      <c r="N6716" t="s">
        <v>21</v>
      </c>
      <c r="O6716">
        <v>40798.46</v>
      </c>
      <c r="P6716" t="s">
        <v>22</v>
      </c>
    </row>
    <row r="6717" spans="1:16" x14ac:dyDescent="0.35">
      <c r="A6717" t="s">
        <v>55</v>
      </c>
      <c r="B6717">
        <v>55.18</v>
      </c>
      <c r="C6717">
        <v>55032.59</v>
      </c>
      <c r="D6717" t="s">
        <v>52</v>
      </c>
      <c r="E6717" t="s">
        <v>81</v>
      </c>
      <c r="F6717">
        <v>186610</v>
      </c>
      <c r="G6717">
        <v>2019</v>
      </c>
      <c r="H6717">
        <v>218</v>
      </c>
      <c r="I6717" t="s">
        <v>26</v>
      </c>
      <c r="J6717">
        <v>79.31</v>
      </c>
      <c r="K6717" t="s">
        <v>42</v>
      </c>
      <c r="L6717">
        <v>2019</v>
      </c>
      <c r="M6717" t="s">
        <v>20</v>
      </c>
      <c r="N6717" t="s">
        <v>31</v>
      </c>
      <c r="O6717">
        <v>131577.41</v>
      </c>
      <c r="P6717" t="s">
        <v>35</v>
      </c>
    </row>
    <row r="6718" spans="1:16" x14ac:dyDescent="0.35">
      <c r="A6718" t="s">
        <v>54</v>
      </c>
      <c r="B6718">
        <v>40.28</v>
      </c>
      <c r="C6718">
        <v>171157.3</v>
      </c>
      <c r="D6718" t="s">
        <v>16</v>
      </c>
      <c r="E6718" t="s">
        <v>83</v>
      </c>
      <c r="F6718">
        <v>393231</v>
      </c>
      <c r="G6718">
        <v>2020</v>
      </c>
      <c r="H6718">
        <v>800</v>
      </c>
      <c r="I6718" t="s">
        <v>26</v>
      </c>
      <c r="J6718">
        <v>73.13</v>
      </c>
      <c r="K6718" t="s">
        <v>42</v>
      </c>
      <c r="L6718">
        <v>2020</v>
      </c>
      <c r="M6718" t="s">
        <v>38</v>
      </c>
      <c r="N6718" t="s">
        <v>31</v>
      </c>
      <c r="O6718">
        <v>222073.7</v>
      </c>
      <c r="P6718" t="s">
        <v>22</v>
      </c>
    </row>
    <row r="6719" spans="1:16" x14ac:dyDescent="0.35">
      <c r="A6719" t="s">
        <v>61</v>
      </c>
      <c r="B6719">
        <v>52.98</v>
      </c>
      <c r="C6719">
        <v>163030.56</v>
      </c>
      <c r="D6719" t="s">
        <v>40</v>
      </c>
      <c r="E6719" t="s">
        <v>68</v>
      </c>
      <c r="F6719">
        <v>290017</v>
      </c>
      <c r="G6719">
        <v>2021</v>
      </c>
      <c r="H6719">
        <v>805</v>
      </c>
      <c r="I6719" t="s">
        <v>26</v>
      </c>
      <c r="J6719">
        <v>97.19</v>
      </c>
      <c r="K6719" t="s">
        <v>19</v>
      </c>
      <c r="L6719">
        <v>2023</v>
      </c>
      <c r="M6719" t="s">
        <v>44</v>
      </c>
      <c r="N6719" t="s">
        <v>21</v>
      </c>
      <c r="O6719">
        <v>126986.44</v>
      </c>
      <c r="P6719" t="s">
        <v>35</v>
      </c>
    </row>
    <row r="6720" spans="1:16" x14ac:dyDescent="0.35">
      <c r="A6720" t="s">
        <v>59</v>
      </c>
      <c r="B6720">
        <v>14.37</v>
      </c>
      <c r="C6720">
        <v>83467.049999999988</v>
      </c>
      <c r="D6720" t="s">
        <v>36</v>
      </c>
      <c r="E6720" t="s">
        <v>37</v>
      </c>
      <c r="F6720">
        <v>323576</v>
      </c>
      <c r="G6720">
        <v>2024</v>
      </c>
      <c r="H6720">
        <v>996</v>
      </c>
      <c r="I6720" t="s">
        <v>34</v>
      </c>
      <c r="J6720">
        <v>51.37</v>
      </c>
      <c r="K6720" t="s">
        <v>27</v>
      </c>
      <c r="L6720">
        <v>2024</v>
      </c>
      <c r="M6720" t="s">
        <v>44</v>
      </c>
      <c r="N6720" t="s">
        <v>21</v>
      </c>
      <c r="O6720">
        <v>240108.95</v>
      </c>
      <c r="P6720" t="s">
        <v>45</v>
      </c>
    </row>
    <row r="6721" spans="1:16" x14ac:dyDescent="0.35">
      <c r="A6721" t="s">
        <v>39</v>
      </c>
      <c r="B6721">
        <v>18.13</v>
      </c>
      <c r="C6721">
        <v>218172.82</v>
      </c>
      <c r="D6721" t="s">
        <v>16</v>
      </c>
      <c r="E6721" t="s">
        <v>83</v>
      </c>
      <c r="F6721">
        <v>377347</v>
      </c>
      <c r="G6721">
        <v>2016</v>
      </c>
      <c r="H6721">
        <v>235</v>
      </c>
      <c r="I6721" t="s">
        <v>26</v>
      </c>
      <c r="J6721">
        <v>77.099999999999994</v>
      </c>
      <c r="K6721" t="s">
        <v>27</v>
      </c>
      <c r="L6721">
        <v>2024</v>
      </c>
      <c r="M6721" t="s">
        <v>44</v>
      </c>
      <c r="N6721" t="s">
        <v>31</v>
      </c>
      <c r="O6721">
        <v>159174.18</v>
      </c>
      <c r="P6721" t="s">
        <v>50</v>
      </c>
    </row>
    <row r="6722" spans="1:16" x14ac:dyDescent="0.35">
      <c r="A6722" t="s">
        <v>23</v>
      </c>
      <c r="B6722">
        <v>19.59</v>
      </c>
      <c r="C6722">
        <v>114829.66</v>
      </c>
      <c r="D6722" t="s">
        <v>29</v>
      </c>
      <c r="E6722" t="s">
        <v>75</v>
      </c>
      <c r="F6722">
        <v>316090</v>
      </c>
      <c r="G6722">
        <v>2020</v>
      </c>
      <c r="H6722">
        <v>692</v>
      </c>
      <c r="I6722" t="s">
        <v>26</v>
      </c>
      <c r="J6722">
        <v>97.67</v>
      </c>
      <c r="K6722" t="s">
        <v>42</v>
      </c>
      <c r="L6722">
        <v>2020</v>
      </c>
      <c r="M6722" t="s">
        <v>20</v>
      </c>
      <c r="N6722" t="s">
        <v>31</v>
      </c>
      <c r="O6722">
        <v>201260.34</v>
      </c>
      <c r="P6722" t="s">
        <v>45</v>
      </c>
    </row>
    <row r="6723" spans="1:16" x14ac:dyDescent="0.35">
      <c r="A6723" t="s">
        <v>55</v>
      </c>
      <c r="B6723">
        <v>28.9</v>
      </c>
      <c r="C6723">
        <v>55394.509999999995</v>
      </c>
      <c r="D6723" t="s">
        <v>40</v>
      </c>
      <c r="E6723" t="s">
        <v>41</v>
      </c>
      <c r="F6723">
        <v>147900</v>
      </c>
      <c r="G6723">
        <v>2016</v>
      </c>
      <c r="H6723">
        <v>386</v>
      </c>
      <c r="I6723" t="s">
        <v>34</v>
      </c>
      <c r="J6723">
        <v>32.67</v>
      </c>
      <c r="K6723" t="s">
        <v>19</v>
      </c>
      <c r="L6723">
        <v>2019</v>
      </c>
      <c r="M6723" t="s">
        <v>44</v>
      </c>
      <c r="N6723" t="s">
        <v>21</v>
      </c>
      <c r="O6723">
        <v>92505.49</v>
      </c>
      <c r="P6723" t="s">
        <v>45</v>
      </c>
    </row>
    <row r="6724" spans="1:16" x14ac:dyDescent="0.35">
      <c r="A6724" t="s">
        <v>55</v>
      </c>
      <c r="B6724">
        <v>74.010000000000005</v>
      </c>
      <c r="C6724">
        <v>38860.539999999994</v>
      </c>
      <c r="D6724" t="s">
        <v>32</v>
      </c>
      <c r="E6724" t="s">
        <v>33</v>
      </c>
      <c r="F6724">
        <v>111421</v>
      </c>
      <c r="G6724">
        <v>2024</v>
      </c>
      <c r="H6724">
        <v>624</v>
      </c>
      <c r="I6724" t="s">
        <v>26</v>
      </c>
      <c r="J6724">
        <v>67.16</v>
      </c>
      <c r="K6724" t="s">
        <v>42</v>
      </c>
      <c r="L6724">
        <v>2024</v>
      </c>
      <c r="M6724" t="s">
        <v>20</v>
      </c>
      <c r="N6724" t="s">
        <v>31</v>
      </c>
      <c r="O6724">
        <v>72560.460000000006</v>
      </c>
      <c r="P6724" t="s">
        <v>50</v>
      </c>
    </row>
    <row r="6725" spans="1:16" x14ac:dyDescent="0.35">
      <c r="A6725" t="s">
        <v>39</v>
      </c>
      <c r="B6725">
        <v>23.01</v>
      </c>
      <c r="C6725">
        <v>59753.079999999987</v>
      </c>
      <c r="D6725" t="s">
        <v>24</v>
      </c>
      <c r="E6725" t="s">
        <v>73</v>
      </c>
      <c r="F6725">
        <v>237466</v>
      </c>
      <c r="G6725">
        <v>2020</v>
      </c>
      <c r="H6725">
        <v>263</v>
      </c>
      <c r="I6725" t="s">
        <v>26</v>
      </c>
      <c r="J6725">
        <v>77.22</v>
      </c>
      <c r="K6725" t="s">
        <v>27</v>
      </c>
      <c r="L6725">
        <v>2021</v>
      </c>
      <c r="M6725" t="s">
        <v>44</v>
      </c>
      <c r="N6725" t="s">
        <v>21</v>
      </c>
      <c r="O6725">
        <v>177712.92</v>
      </c>
      <c r="P6725" t="s">
        <v>45</v>
      </c>
    </row>
    <row r="6726" spans="1:16" x14ac:dyDescent="0.35">
      <c r="A6726" t="s">
        <v>59</v>
      </c>
      <c r="B6726">
        <v>73.37</v>
      </c>
      <c r="C6726">
        <v>100628.79999999999</v>
      </c>
      <c r="D6726" t="s">
        <v>36</v>
      </c>
      <c r="E6726" t="s">
        <v>57</v>
      </c>
      <c r="F6726">
        <v>326739</v>
      </c>
      <c r="G6726">
        <v>2017</v>
      </c>
      <c r="H6726">
        <v>283</v>
      </c>
      <c r="I6726" t="s">
        <v>18</v>
      </c>
      <c r="J6726">
        <v>85.45</v>
      </c>
      <c r="K6726" t="s">
        <v>42</v>
      </c>
      <c r="L6726">
        <v>2017</v>
      </c>
      <c r="M6726" t="s">
        <v>38</v>
      </c>
      <c r="N6726" t="s">
        <v>21</v>
      </c>
      <c r="O6726">
        <v>226110.2</v>
      </c>
      <c r="P6726" t="s">
        <v>35</v>
      </c>
    </row>
    <row r="6727" spans="1:16" x14ac:dyDescent="0.35">
      <c r="A6727" t="s">
        <v>39</v>
      </c>
      <c r="B6727">
        <v>59.59</v>
      </c>
      <c r="C6727">
        <v>84463.93</v>
      </c>
      <c r="D6727" t="s">
        <v>36</v>
      </c>
      <c r="E6727" t="s">
        <v>66</v>
      </c>
      <c r="F6727">
        <v>254065</v>
      </c>
      <c r="G6727">
        <v>2018</v>
      </c>
      <c r="H6727">
        <v>607</v>
      </c>
      <c r="I6727" t="s">
        <v>18</v>
      </c>
      <c r="J6727">
        <v>93.17</v>
      </c>
      <c r="K6727" t="s">
        <v>42</v>
      </c>
      <c r="L6727">
        <v>2018</v>
      </c>
      <c r="M6727" t="s">
        <v>44</v>
      </c>
      <c r="N6727" t="s">
        <v>31</v>
      </c>
      <c r="O6727">
        <v>169601.07</v>
      </c>
      <c r="P6727" t="s">
        <v>45</v>
      </c>
    </row>
    <row r="6728" spans="1:16" x14ac:dyDescent="0.35">
      <c r="A6728" t="s">
        <v>28</v>
      </c>
      <c r="B6728">
        <v>46.24</v>
      </c>
      <c r="C6728">
        <v>77019.26999999999</v>
      </c>
      <c r="D6728" t="s">
        <v>36</v>
      </c>
      <c r="E6728" t="s">
        <v>37</v>
      </c>
      <c r="F6728">
        <v>290763</v>
      </c>
      <c r="G6728">
        <v>2016</v>
      </c>
      <c r="H6728">
        <v>706</v>
      </c>
      <c r="I6728" t="s">
        <v>34</v>
      </c>
      <c r="J6728">
        <v>57.17</v>
      </c>
      <c r="K6728" t="s">
        <v>42</v>
      </c>
      <c r="L6728">
        <v>2016</v>
      </c>
      <c r="M6728" t="s">
        <v>20</v>
      </c>
      <c r="N6728" t="s">
        <v>21</v>
      </c>
      <c r="O6728">
        <v>213743.73</v>
      </c>
      <c r="P6728" t="s">
        <v>50</v>
      </c>
    </row>
    <row r="6729" spans="1:16" x14ac:dyDescent="0.35">
      <c r="A6729" t="s">
        <v>23</v>
      </c>
      <c r="B6729">
        <v>56.18</v>
      </c>
      <c r="C6729">
        <v>96539.09</v>
      </c>
      <c r="D6729" t="s">
        <v>32</v>
      </c>
      <c r="E6729" t="s">
        <v>60</v>
      </c>
      <c r="F6729">
        <v>194204</v>
      </c>
      <c r="G6729">
        <v>2021</v>
      </c>
      <c r="H6729">
        <v>382</v>
      </c>
      <c r="I6729" t="s">
        <v>26</v>
      </c>
      <c r="J6729">
        <v>69.23</v>
      </c>
      <c r="K6729" t="s">
        <v>19</v>
      </c>
      <c r="L6729">
        <v>2023</v>
      </c>
      <c r="M6729" t="s">
        <v>38</v>
      </c>
      <c r="N6729" t="s">
        <v>31</v>
      </c>
      <c r="O6729">
        <v>97664.91</v>
      </c>
      <c r="P6729" t="s">
        <v>50</v>
      </c>
    </row>
    <row r="6730" spans="1:16" x14ac:dyDescent="0.35">
      <c r="A6730" t="s">
        <v>59</v>
      </c>
      <c r="B6730">
        <v>8.19</v>
      </c>
      <c r="C6730">
        <v>128588.07999999999</v>
      </c>
      <c r="D6730" t="s">
        <v>16</v>
      </c>
      <c r="E6730" t="s">
        <v>87</v>
      </c>
      <c r="F6730">
        <v>286402</v>
      </c>
      <c r="G6730">
        <v>2021</v>
      </c>
      <c r="H6730">
        <v>850</v>
      </c>
      <c r="I6730" t="s">
        <v>18</v>
      </c>
      <c r="J6730">
        <v>85.62</v>
      </c>
      <c r="K6730" t="s">
        <v>27</v>
      </c>
      <c r="L6730">
        <v>2022</v>
      </c>
      <c r="M6730" t="s">
        <v>20</v>
      </c>
      <c r="N6730" t="s">
        <v>21</v>
      </c>
      <c r="O6730">
        <v>157813.92000000001</v>
      </c>
      <c r="P6730" t="s">
        <v>22</v>
      </c>
    </row>
    <row r="6731" spans="1:16" x14ac:dyDescent="0.35">
      <c r="A6731" t="s">
        <v>54</v>
      </c>
      <c r="B6731">
        <v>66.72</v>
      </c>
      <c r="C6731">
        <v>121607.6</v>
      </c>
      <c r="D6731" t="s">
        <v>64</v>
      </c>
      <c r="E6731" t="s">
        <v>71</v>
      </c>
      <c r="F6731">
        <v>318764</v>
      </c>
      <c r="G6731">
        <v>2018</v>
      </c>
      <c r="H6731">
        <v>809</v>
      </c>
      <c r="I6731" t="s">
        <v>26</v>
      </c>
      <c r="J6731">
        <v>69.97</v>
      </c>
      <c r="K6731" t="s">
        <v>27</v>
      </c>
      <c r="L6731">
        <v>2022</v>
      </c>
      <c r="M6731" t="s">
        <v>38</v>
      </c>
      <c r="N6731" t="s">
        <v>21</v>
      </c>
      <c r="O6731">
        <v>197156.4</v>
      </c>
      <c r="P6731" t="s">
        <v>22</v>
      </c>
    </row>
    <row r="6732" spans="1:16" x14ac:dyDescent="0.35">
      <c r="A6732" t="s">
        <v>39</v>
      </c>
      <c r="B6732">
        <v>22.13</v>
      </c>
      <c r="C6732">
        <v>79489.320000000007</v>
      </c>
      <c r="D6732" t="s">
        <v>29</v>
      </c>
      <c r="E6732" t="s">
        <v>49</v>
      </c>
      <c r="F6732">
        <v>147331</v>
      </c>
      <c r="G6732">
        <v>2017</v>
      </c>
      <c r="H6732">
        <v>353</v>
      </c>
      <c r="I6732" t="s">
        <v>34</v>
      </c>
      <c r="J6732">
        <v>32.03</v>
      </c>
      <c r="K6732" t="s">
        <v>19</v>
      </c>
      <c r="L6732">
        <v>2017</v>
      </c>
      <c r="M6732" t="s">
        <v>20</v>
      </c>
      <c r="N6732" t="s">
        <v>31</v>
      </c>
      <c r="O6732">
        <v>67841.679999999993</v>
      </c>
      <c r="P6732" t="s">
        <v>35</v>
      </c>
    </row>
    <row r="6733" spans="1:16" x14ac:dyDescent="0.35">
      <c r="A6733" t="s">
        <v>23</v>
      </c>
      <c r="B6733">
        <v>52.73</v>
      </c>
      <c r="C6733">
        <v>102386.45999999999</v>
      </c>
      <c r="D6733" t="s">
        <v>29</v>
      </c>
      <c r="E6733" t="s">
        <v>75</v>
      </c>
      <c r="F6733">
        <v>318824</v>
      </c>
      <c r="G6733">
        <v>2021</v>
      </c>
      <c r="H6733">
        <v>550</v>
      </c>
      <c r="I6733" t="s">
        <v>18</v>
      </c>
      <c r="J6733">
        <v>82.66</v>
      </c>
      <c r="K6733" t="s">
        <v>42</v>
      </c>
      <c r="L6733">
        <v>2021</v>
      </c>
      <c r="M6733" t="s">
        <v>44</v>
      </c>
      <c r="N6733" t="s">
        <v>31</v>
      </c>
      <c r="O6733">
        <v>216437.54</v>
      </c>
      <c r="P6733" t="s">
        <v>22</v>
      </c>
    </row>
    <row r="6734" spans="1:16" x14ac:dyDescent="0.35">
      <c r="A6734" t="s">
        <v>23</v>
      </c>
      <c r="B6734">
        <v>11.43</v>
      </c>
      <c r="C6734">
        <v>64283.51999999999</v>
      </c>
      <c r="D6734" t="s">
        <v>64</v>
      </c>
      <c r="E6734" t="s">
        <v>78</v>
      </c>
      <c r="F6734">
        <v>243089</v>
      </c>
      <c r="G6734">
        <v>2022</v>
      </c>
      <c r="H6734">
        <v>727</v>
      </c>
      <c r="I6734" t="s">
        <v>34</v>
      </c>
      <c r="J6734">
        <v>31.46</v>
      </c>
      <c r="K6734" t="s">
        <v>42</v>
      </c>
      <c r="L6734">
        <v>2022</v>
      </c>
      <c r="M6734" t="s">
        <v>44</v>
      </c>
      <c r="N6734" t="s">
        <v>21</v>
      </c>
      <c r="O6734">
        <v>178805.48</v>
      </c>
      <c r="P6734" t="s">
        <v>45</v>
      </c>
    </row>
    <row r="6735" spans="1:16" x14ac:dyDescent="0.35">
      <c r="A6735" t="s">
        <v>55</v>
      </c>
      <c r="B6735">
        <v>68.959999999999994</v>
      </c>
      <c r="C6735">
        <v>113031.51000000001</v>
      </c>
      <c r="D6735" t="s">
        <v>24</v>
      </c>
      <c r="E6735" t="s">
        <v>25</v>
      </c>
      <c r="F6735">
        <v>249071</v>
      </c>
      <c r="G6735">
        <v>2018</v>
      </c>
      <c r="H6735">
        <v>990</v>
      </c>
      <c r="I6735" t="s">
        <v>34</v>
      </c>
      <c r="J6735">
        <v>58.16</v>
      </c>
      <c r="K6735" t="s">
        <v>42</v>
      </c>
      <c r="L6735">
        <v>2018</v>
      </c>
      <c r="M6735" t="s">
        <v>20</v>
      </c>
      <c r="N6735" t="s">
        <v>31</v>
      </c>
      <c r="O6735">
        <v>136039.49</v>
      </c>
      <c r="P6735" t="s">
        <v>35</v>
      </c>
    </row>
    <row r="6736" spans="1:16" x14ac:dyDescent="0.35">
      <c r="A6736" t="s">
        <v>39</v>
      </c>
      <c r="B6736">
        <v>10.35</v>
      </c>
      <c r="C6736">
        <v>87026.140000000014</v>
      </c>
      <c r="D6736" t="s">
        <v>64</v>
      </c>
      <c r="E6736" t="s">
        <v>76</v>
      </c>
      <c r="F6736">
        <v>222171</v>
      </c>
      <c r="G6736">
        <v>2017</v>
      </c>
      <c r="H6736">
        <v>381</v>
      </c>
      <c r="I6736" t="s">
        <v>26</v>
      </c>
      <c r="J6736">
        <v>82.85</v>
      </c>
      <c r="K6736" t="s">
        <v>42</v>
      </c>
      <c r="L6736">
        <v>2017</v>
      </c>
      <c r="M6736" t="s">
        <v>20</v>
      </c>
      <c r="N6736" t="s">
        <v>31</v>
      </c>
      <c r="O6736">
        <v>135144.85999999999</v>
      </c>
      <c r="P6736" t="s">
        <v>45</v>
      </c>
    </row>
    <row r="6737" spans="1:16" x14ac:dyDescent="0.35">
      <c r="A6737" t="s">
        <v>61</v>
      </c>
      <c r="B6737">
        <v>47.83</v>
      </c>
      <c r="C6737">
        <v>82626.109999999986</v>
      </c>
      <c r="D6737" t="s">
        <v>64</v>
      </c>
      <c r="E6737" t="s">
        <v>84</v>
      </c>
      <c r="F6737">
        <v>396994</v>
      </c>
      <c r="G6737">
        <v>2023</v>
      </c>
      <c r="H6737">
        <v>627</v>
      </c>
      <c r="I6737" t="s">
        <v>18</v>
      </c>
      <c r="J6737">
        <v>83.9</v>
      </c>
      <c r="K6737" t="s">
        <v>27</v>
      </c>
      <c r="L6737">
        <v>2024</v>
      </c>
      <c r="M6737" t="s">
        <v>38</v>
      </c>
      <c r="N6737" t="s">
        <v>31</v>
      </c>
      <c r="O6737">
        <v>314367.89</v>
      </c>
      <c r="P6737" t="s">
        <v>22</v>
      </c>
    </row>
    <row r="6738" spans="1:16" x14ac:dyDescent="0.35">
      <c r="A6738" t="s">
        <v>55</v>
      </c>
      <c r="B6738">
        <v>37.07</v>
      </c>
      <c r="C6738">
        <v>130716.34</v>
      </c>
      <c r="D6738" t="s">
        <v>24</v>
      </c>
      <c r="E6738" t="s">
        <v>73</v>
      </c>
      <c r="F6738">
        <v>351817</v>
      </c>
      <c r="G6738">
        <v>2015</v>
      </c>
      <c r="H6738">
        <v>460</v>
      </c>
      <c r="I6738" t="s">
        <v>18</v>
      </c>
      <c r="J6738">
        <v>70.44</v>
      </c>
      <c r="K6738" t="s">
        <v>42</v>
      </c>
      <c r="L6738">
        <v>2015</v>
      </c>
      <c r="M6738" t="s">
        <v>44</v>
      </c>
      <c r="N6738" t="s">
        <v>31</v>
      </c>
      <c r="O6738">
        <v>221100.66</v>
      </c>
      <c r="P6738" t="s">
        <v>35</v>
      </c>
    </row>
    <row r="6739" spans="1:16" x14ac:dyDescent="0.35">
      <c r="A6739" t="s">
        <v>15</v>
      </c>
      <c r="B6739">
        <v>13.25</v>
      </c>
      <c r="C6739">
        <v>83285.94</v>
      </c>
      <c r="D6739" t="s">
        <v>32</v>
      </c>
      <c r="E6739" t="s">
        <v>60</v>
      </c>
      <c r="F6739">
        <v>380145</v>
      </c>
      <c r="G6739">
        <v>2019</v>
      </c>
      <c r="H6739">
        <v>389</v>
      </c>
      <c r="I6739" t="s">
        <v>34</v>
      </c>
      <c r="J6739">
        <v>43.88</v>
      </c>
      <c r="K6739" t="s">
        <v>42</v>
      </c>
      <c r="L6739">
        <v>2019</v>
      </c>
      <c r="M6739" t="s">
        <v>38</v>
      </c>
      <c r="N6739" t="s">
        <v>21</v>
      </c>
      <c r="O6739">
        <v>296859.06</v>
      </c>
      <c r="P6739" t="s">
        <v>35</v>
      </c>
    </row>
    <row r="6740" spans="1:16" x14ac:dyDescent="0.35">
      <c r="A6740" t="s">
        <v>59</v>
      </c>
      <c r="B6740">
        <v>16.2</v>
      </c>
      <c r="C6740">
        <v>90132.33</v>
      </c>
      <c r="D6740" t="s">
        <v>64</v>
      </c>
      <c r="E6740" t="s">
        <v>76</v>
      </c>
      <c r="F6740">
        <v>156564</v>
      </c>
      <c r="G6740">
        <v>2024</v>
      </c>
      <c r="H6740">
        <v>811</v>
      </c>
      <c r="I6740" t="s">
        <v>26</v>
      </c>
      <c r="J6740">
        <v>67.42</v>
      </c>
      <c r="K6740" t="s">
        <v>27</v>
      </c>
      <c r="L6740">
        <v>2024</v>
      </c>
      <c r="M6740" t="s">
        <v>38</v>
      </c>
      <c r="N6740" t="s">
        <v>21</v>
      </c>
      <c r="O6740">
        <v>66431.67</v>
      </c>
      <c r="P6740" t="s">
        <v>50</v>
      </c>
    </row>
    <row r="6741" spans="1:16" x14ac:dyDescent="0.35">
      <c r="A6741" t="s">
        <v>15</v>
      </c>
      <c r="B6741">
        <v>7.2</v>
      </c>
      <c r="C6741">
        <v>113891.1</v>
      </c>
      <c r="D6741" t="s">
        <v>29</v>
      </c>
      <c r="E6741" t="s">
        <v>49</v>
      </c>
      <c r="F6741">
        <v>239707</v>
      </c>
      <c r="G6741">
        <v>2022</v>
      </c>
      <c r="H6741">
        <v>725</v>
      </c>
      <c r="I6741" t="s">
        <v>26</v>
      </c>
      <c r="J6741">
        <v>82.69</v>
      </c>
      <c r="K6741" t="s">
        <v>19</v>
      </c>
      <c r="L6741">
        <v>2024</v>
      </c>
      <c r="M6741" t="s">
        <v>38</v>
      </c>
      <c r="N6741" t="s">
        <v>21</v>
      </c>
      <c r="O6741">
        <v>125815.9</v>
      </c>
      <c r="P6741" t="s">
        <v>50</v>
      </c>
    </row>
    <row r="6742" spans="1:16" x14ac:dyDescent="0.35">
      <c r="A6742" t="s">
        <v>23</v>
      </c>
      <c r="B6742">
        <v>10.72</v>
      </c>
      <c r="C6742">
        <v>26689.48</v>
      </c>
      <c r="D6742" t="s">
        <v>52</v>
      </c>
      <c r="E6742" t="s">
        <v>72</v>
      </c>
      <c r="F6742">
        <v>56678</v>
      </c>
      <c r="G6742">
        <v>2021</v>
      </c>
      <c r="H6742">
        <v>656</v>
      </c>
      <c r="I6742" t="s">
        <v>18</v>
      </c>
      <c r="J6742">
        <v>64.39</v>
      </c>
      <c r="K6742" t="s">
        <v>19</v>
      </c>
      <c r="L6742">
        <v>2023</v>
      </c>
      <c r="M6742" t="s">
        <v>44</v>
      </c>
      <c r="N6742" t="s">
        <v>31</v>
      </c>
      <c r="O6742">
        <v>29988.52</v>
      </c>
      <c r="P6742" t="s">
        <v>50</v>
      </c>
    </row>
    <row r="6743" spans="1:16" x14ac:dyDescent="0.35">
      <c r="A6743" t="s">
        <v>54</v>
      </c>
      <c r="B6743">
        <v>46.32</v>
      </c>
      <c r="C6743">
        <v>108573.01000000001</v>
      </c>
      <c r="D6743" t="s">
        <v>29</v>
      </c>
      <c r="E6743" t="s">
        <v>49</v>
      </c>
      <c r="F6743">
        <v>249761</v>
      </c>
      <c r="G6743">
        <v>2023</v>
      </c>
      <c r="H6743">
        <v>221</v>
      </c>
      <c r="I6743" t="s">
        <v>34</v>
      </c>
      <c r="J6743">
        <v>39.6</v>
      </c>
      <c r="K6743" t="s">
        <v>27</v>
      </c>
      <c r="L6743">
        <v>2024</v>
      </c>
      <c r="M6743" t="s">
        <v>20</v>
      </c>
      <c r="N6743" t="s">
        <v>21</v>
      </c>
      <c r="O6743">
        <v>141187.99</v>
      </c>
      <c r="P6743" t="s">
        <v>50</v>
      </c>
    </row>
    <row r="6744" spans="1:16" x14ac:dyDescent="0.35">
      <c r="A6744" t="s">
        <v>55</v>
      </c>
      <c r="B6744">
        <v>14.34</v>
      </c>
      <c r="C6744">
        <v>86812.510000000009</v>
      </c>
      <c r="D6744" t="s">
        <v>29</v>
      </c>
      <c r="E6744" t="s">
        <v>86</v>
      </c>
      <c r="F6744">
        <v>332903</v>
      </c>
      <c r="G6744">
        <v>2018</v>
      </c>
      <c r="H6744">
        <v>193</v>
      </c>
      <c r="I6744" t="s">
        <v>26</v>
      </c>
      <c r="J6744">
        <v>61.84</v>
      </c>
      <c r="K6744" t="s">
        <v>19</v>
      </c>
      <c r="L6744">
        <v>2024</v>
      </c>
      <c r="M6744" t="s">
        <v>20</v>
      </c>
      <c r="N6744" t="s">
        <v>31</v>
      </c>
      <c r="O6744">
        <v>246090.49</v>
      </c>
      <c r="P6744" t="s">
        <v>22</v>
      </c>
    </row>
    <row r="6745" spans="1:16" x14ac:dyDescent="0.35">
      <c r="A6745" t="s">
        <v>28</v>
      </c>
      <c r="B6745">
        <v>10.09</v>
      </c>
      <c r="C6745">
        <v>36367.660000000003</v>
      </c>
      <c r="D6745" t="s">
        <v>40</v>
      </c>
      <c r="E6745" t="s">
        <v>62</v>
      </c>
      <c r="F6745">
        <v>146478</v>
      </c>
      <c r="G6745">
        <v>2016</v>
      </c>
      <c r="H6745">
        <v>602</v>
      </c>
      <c r="I6745" t="s">
        <v>18</v>
      </c>
      <c r="J6745">
        <v>74.489999999999995</v>
      </c>
      <c r="K6745" t="s">
        <v>42</v>
      </c>
      <c r="L6745">
        <v>2016</v>
      </c>
      <c r="M6745" t="s">
        <v>38</v>
      </c>
      <c r="N6745" t="s">
        <v>31</v>
      </c>
      <c r="O6745">
        <v>110110.34</v>
      </c>
      <c r="P6745" t="s">
        <v>45</v>
      </c>
    </row>
    <row r="6746" spans="1:16" x14ac:dyDescent="0.35">
      <c r="A6746" t="s">
        <v>39</v>
      </c>
      <c r="B6746">
        <v>74.16</v>
      </c>
      <c r="C6746">
        <v>157151.18</v>
      </c>
      <c r="D6746" t="s">
        <v>52</v>
      </c>
      <c r="E6746" t="s">
        <v>79</v>
      </c>
      <c r="F6746">
        <v>396547</v>
      </c>
      <c r="G6746">
        <v>2021</v>
      </c>
      <c r="H6746">
        <v>529</v>
      </c>
      <c r="I6746" t="s">
        <v>26</v>
      </c>
      <c r="J6746">
        <v>75.77</v>
      </c>
      <c r="K6746" t="s">
        <v>42</v>
      </c>
      <c r="L6746">
        <v>2021</v>
      </c>
      <c r="M6746" t="s">
        <v>44</v>
      </c>
      <c r="N6746" t="s">
        <v>31</v>
      </c>
      <c r="O6746">
        <v>239395.82</v>
      </c>
      <c r="P6746" t="s">
        <v>45</v>
      </c>
    </row>
    <row r="6747" spans="1:16" x14ac:dyDescent="0.35">
      <c r="A6747" t="s">
        <v>61</v>
      </c>
      <c r="B6747">
        <v>38.92</v>
      </c>
      <c r="C6747">
        <v>222646.25</v>
      </c>
      <c r="D6747" t="s">
        <v>32</v>
      </c>
      <c r="E6747" t="s">
        <v>80</v>
      </c>
      <c r="F6747">
        <v>373058</v>
      </c>
      <c r="G6747">
        <v>2020</v>
      </c>
      <c r="H6747">
        <v>653</v>
      </c>
      <c r="I6747" t="s">
        <v>26</v>
      </c>
      <c r="J6747">
        <v>65.150000000000006</v>
      </c>
      <c r="K6747" t="s">
        <v>27</v>
      </c>
      <c r="L6747">
        <v>2024</v>
      </c>
      <c r="M6747" t="s">
        <v>38</v>
      </c>
      <c r="N6747" t="s">
        <v>31</v>
      </c>
      <c r="O6747">
        <v>150411.75</v>
      </c>
      <c r="P6747" t="s">
        <v>22</v>
      </c>
    </row>
    <row r="6748" spans="1:16" x14ac:dyDescent="0.35">
      <c r="A6748" t="s">
        <v>61</v>
      </c>
      <c r="B6748">
        <v>15.42</v>
      </c>
      <c r="C6748">
        <v>136916.81</v>
      </c>
      <c r="D6748" t="s">
        <v>36</v>
      </c>
      <c r="E6748" t="s">
        <v>57</v>
      </c>
      <c r="F6748">
        <v>243306</v>
      </c>
      <c r="G6748">
        <v>2015</v>
      </c>
      <c r="H6748">
        <v>325</v>
      </c>
      <c r="I6748" t="s">
        <v>18</v>
      </c>
      <c r="J6748">
        <v>62.77</v>
      </c>
      <c r="K6748" t="s">
        <v>27</v>
      </c>
      <c r="L6748">
        <v>2018</v>
      </c>
      <c r="M6748" t="s">
        <v>44</v>
      </c>
      <c r="N6748" t="s">
        <v>21</v>
      </c>
      <c r="O6748">
        <v>106389.19</v>
      </c>
      <c r="P6748" t="s">
        <v>35</v>
      </c>
    </row>
    <row r="6749" spans="1:16" x14ac:dyDescent="0.35">
      <c r="A6749" t="s">
        <v>48</v>
      </c>
      <c r="B6749">
        <v>79.38</v>
      </c>
      <c r="C6749">
        <v>67683.989999999991</v>
      </c>
      <c r="D6749" t="s">
        <v>16</v>
      </c>
      <c r="E6749" t="s">
        <v>17</v>
      </c>
      <c r="F6749">
        <v>126128</v>
      </c>
      <c r="G6749">
        <v>2015</v>
      </c>
      <c r="H6749">
        <v>199</v>
      </c>
      <c r="I6749" t="s">
        <v>26</v>
      </c>
      <c r="J6749">
        <v>93.51</v>
      </c>
      <c r="K6749" t="s">
        <v>27</v>
      </c>
      <c r="L6749">
        <v>2022</v>
      </c>
      <c r="M6749" t="s">
        <v>44</v>
      </c>
      <c r="N6749" t="s">
        <v>31</v>
      </c>
      <c r="O6749">
        <v>58444.01</v>
      </c>
      <c r="P6749" t="s">
        <v>45</v>
      </c>
    </row>
    <row r="6750" spans="1:16" x14ac:dyDescent="0.35">
      <c r="A6750" t="s">
        <v>48</v>
      </c>
      <c r="B6750">
        <v>29.47</v>
      </c>
      <c r="C6750">
        <v>70858.290000000008</v>
      </c>
      <c r="D6750" t="s">
        <v>52</v>
      </c>
      <c r="E6750" t="s">
        <v>79</v>
      </c>
      <c r="F6750">
        <v>250186</v>
      </c>
      <c r="G6750">
        <v>2022</v>
      </c>
      <c r="H6750">
        <v>913</v>
      </c>
      <c r="I6750" t="s">
        <v>26</v>
      </c>
      <c r="J6750">
        <v>97.17</v>
      </c>
      <c r="K6750" t="s">
        <v>42</v>
      </c>
      <c r="L6750">
        <v>2022</v>
      </c>
      <c r="M6750" t="s">
        <v>20</v>
      </c>
      <c r="N6750" t="s">
        <v>21</v>
      </c>
      <c r="O6750">
        <v>179327.71</v>
      </c>
      <c r="P6750" t="s">
        <v>35</v>
      </c>
    </row>
    <row r="6751" spans="1:16" x14ac:dyDescent="0.35">
      <c r="A6751" t="s">
        <v>55</v>
      </c>
      <c r="B6751">
        <v>15.05</v>
      </c>
      <c r="C6751">
        <v>47618.94</v>
      </c>
      <c r="D6751" t="s">
        <v>24</v>
      </c>
      <c r="E6751" t="s">
        <v>85</v>
      </c>
      <c r="F6751">
        <v>112523</v>
      </c>
      <c r="G6751">
        <v>2015</v>
      </c>
      <c r="H6751">
        <v>215</v>
      </c>
      <c r="I6751" t="s">
        <v>34</v>
      </c>
      <c r="J6751">
        <v>46.42</v>
      </c>
      <c r="K6751" t="s">
        <v>42</v>
      </c>
      <c r="L6751">
        <v>2015</v>
      </c>
      <c r="M6751" t="s">
        <v>44</v>
      </c>
      <c r="N6751" t="s">
        <v>21</v>
      </c>
      <c r="O6751">
        <v>64904.06</v>
      </c>
      <c r="P6751" t="s">
        <v>50</v>
      </c>
    </row>
    <row r="6752" spans="1:16" x14ac:dyDescent="0.35">
      <c r="A6752" t="s">
        <v>39</v>
      </c>
      <c r="B6752">
        <v>49.45</v>
      </c>
      <c r="C6752">
        <v>29935.490000000005</v>
      </c>
      <c r="D6752" t="s">
        <v>29</v>
      </c>
      <c r="E6752" t="s">
        <v>82</v>
      </c>
      <c r="F6752">
        <v>132264</v>
      </c>
      <c r="G6752">
        <v>2020</v>
      </c>
      <c r="H6752">
        <v>383</v>
      </c>
      <c r="I6752" t="s">
        <v>18</v>
      </c>
      <c r="J6752">
        <v>74.95</v>
      </c>
      <c r="K6752" t="s">
        <v>19</v>
      </c>
      <c r="L6752">
        <v>2020</v>
      </c>
      <c r="M6752" t="s">
        <v>44</v>
      </c>
      <c r="N6752" t="s">
        <v>21</v>
      </c>
      <c r="O6752">
        <v>102328.51</v>
      </c>
      <c r="P6752" t="s">
        <v>45</v>
      </c>
    </row>
    <row r="6753" spans="1:16" x14ac:dyDescent="0.35">
      <c r="A6753" t="s">
        <v>15</v>
      </c>
      <c r="B6753">
        <v>57.78</v>
      </c>
      <c r="C6753">
        <v>158041.01</v>
      </c>
      <c r="D6753" t="s">
        <v>29</v>
      </c>
      <c r="E6753" t="s">
        <v>86</v>
      </c>
      <c r="F6753">
        <v>320320</v>
      </c>
      <c r="G6753">
        <v>2022</v>
      </c>
      <c r="H6753">
        <v>130</v>
      </c>
      <c r="I6753" t="s">
        <v>34</v>
      </c>
      <c r="J6753">
        <v>45.5</v>
      </c>
      <c r="K6753" t="s">
        <v>27</v>
      </c>
      <c r="L6753">
        <v>2023</v>
      </c>
      <c r="M6753" t="s">
        <v>20</v>
      </c>
      <c r="N6753" t="s">
        <v>31</v>
      </c>
      <c r="O6753">
        <v>162278.99</v>
      </c>
      <c r="P6753" t="s">
        <v>45</v>
      </c>
    </row>
    <row r="6754" spans="1:16" x14ac:dyDescent="0.35">
      <c r="A6754" t="s">
        <v>61</v>
      </c>
      <c r="B6754">
        <v>66.900000000000006</v>
      </c>
      <c r="C6754">
        <v>111740.81</v>
      </c>
      <c r="D6754" t="s">
        <v>64</v>
      </c>
      <c r="E6754" t="s">
        <v>71</v>
      </c>
      <c r="F6754">
        <v>203724</v>
      </c>
      <c r="G6754">
        <v>2015</v>
      </c>
      <c r="H6754">
        <v>684</v>
      </c>
      <c r="I6754" t="s">
        <v>18</v>
      </c>
      <c r="J6754">
        <v>61.71</v>
      </c>
      <c r="K6754" t="s">
        <v>42</v>
      </c>
      <c r="L6754">
        <v>2015</v>
      </c>
      <c r="M6754" t="s">
        <v>44</v>
      </c>
      <c r="N6754" t="s">
        <v>21</v>
      </c>
      <c r="O6754">
        <v>91983.19</v>
      </c>
      <c r="P6754" t="s">
        <v>22</v>
      </c>
    </row>
    <row r="6755" spans="1:16" x14ac:dyDescent="0.35">
      <c r="A6755" t="s">
        <v>46</v>
      </c>
      <c r="B6755">
        <v>11.53</v>
      </c>
      <c r="C6755">
        <v>129058.62</v>
      </c>
      <c r="D6755" t="s">
        <v>32</v>
      </c>
      <c r="E6755" t="s">
        <v>33</v>
      </c>
      <c r="F6755">
        <v>319425</v>
      </c>
      <c r="G6755">
        <v>2016</v>
      </c>
      <c r="H6755">
        <v>110</v>
      </c>
      <c r="I6755" t="s">
        <v>34</v>
      </c>
      <c r="J6755">
        <v>54.9</v>
      </c>
      <c r="K6755" t="s">
        <v>19</v>
      </c>
      <c r="L6755">
        <v>2016</v>
      </c>
      <c r="M6755" t="s">
        <v>20</v>
      </c>
      <c r="N6755" t="s">
        <v>31</v>
      </c>
      <c r="O6755">
        <v>190366.38</v>
      </c>
      <c r="P6755" t="s">
        <v>50</v>
      </c>
    </row>
    <row r="6756" spans="1:16" x14ac:dyDescent="0.35">
      <c r="A6756" t="s">
        <v>46</v>
      </c>
      <c r="B6756">
        <v>40.9</v>
      </c>
      <c r="C6756">
        <v>76724.39</v>
      </c>
      <c r="D6756" t="s">
        <v>16</v>
      </c>
      <c r="E6756" t="s">
        <v>17</v>
      </c>
      <c r="F6756">
        <v>199034</v>
      </c>
      <c r="G6756">
        <v>2022</v>
      </c>
      <c r="H6756">
        <v>244</v>
      </c>
      <c r="I6756" t="s">
        <v>34</v>
      </c>
      <c r="J6756">
        <v>59.98</v>
      </c>
      <c r="K6756" t="s">
        <v>19</v>
      </c>
      <c r="L6756">
        <v>2024</v>
      </c>
      <c r="M6756" t="s">
        <v>20</v>
      </c>
      <c r="N6756" t="s">
        <v>21</v>
      </c>
      <c r="O6756">
        <v>122309.61</v>
      </c>
      <c r="P6756" t="s">
        <v>35</v>
      </c>
    </row>
    <row r="6757" spans="1:16" x14ac:dyDescent="0.35">
      <c r="A6757" t="s">
        <v>23</v>
      </c>
      <c r="B6757">
        <v>17.73</v>
      </c>
      <c r="C6757">
        <v>61424.88</v>
      </c>
      <c r="D6757" t="s">
        <v>36</v>
      </c>
      <c r="E6757" t="s">
        <v>70</v>
      </c>
      <c r="F6757">
        <v>113798</v>
      </c>
      <c r="G6757">
        <v>2021</v>
      </c>
      <c r="H6757">
        <v>833</v>
      </c>
      <c r="I6757" t="s">
        <v>18</v>
      </c>
      <c r="J6757">
        <v>99.02</v>
      </c>
      <c r="K6757" t="s">
        <v>27</v>
      </c>
      <c r="L6757">
        <v>2021</v>
      </c>
      <c r="M6757" t="s">
        <v>38</v>
      </c>
      <c r="N6757" t="s">
        <v>31</v>
      </c>
      <c r="O6757">
        <v>52373.120000000003</v>
      </c>
      <c r="P6757" t="s">
        <v>50</v>
      </c>
    </row>
    <row r="6758" spans="1:16" x14ac:dyDescent="0.35">
      <c r="A6758" t="s">
        <v>23</v>
      </c>
      <c r="B6758">
        <v>77.3</v>
      </c>
      <c r="C6758">
        <v>27692.41</v>
      </c>
      <c r="D6758" t="s">
        <v>32</v>
      </c>
      <c r="E6758" t="s">
        <v>33</v>
      </c>
      <c r="F6758">
        <v>52995</v>
      </c>
      <c r="G6758">
        <v>2021</v>
      </c>
      <c r="H6758">
        <v>718</v>
      </c>
      <c r="I6758" t="s">
        <v>34</v>
      </c>
      <c r="J6758">
        <v>45.43</v>
      </c>
      <c r="K6758" t="s">
        <v>19</v>
      </c>
      <c r="L6758">
        <v>2021</v>
      </c>
      <c r="M6758" t="s">
        <v>20</v>
      </c>
      <c r="N6758" t="s">
        <v>21</v>
      </c>
      <c r="O6758">
        <v>25302.59</v>
      </c>
      <c r="P6758" t="s">
        <v>50</v>
      </c>
    </row>
    <row r="6759" spans="1:16" x14ac:dyDescent="0.35">
      <c r="A6759" t="s">
        <v>54</v>
      </c>
      <c r="B6759">
        <v>29.21</v>
      </c>
      <c r="C6759">
        <v>57508.320000000007</v>
      </c>
      <c r="D6759" t="s">
        <v>52</v>
      </c>
      <c r="E6759" t="s">
        <v>53</v>
      </c>
      <c r="F6759">
        <v>244561</v>
      </c>
      <c r="G6759">
        <v>2017</v>
      </c>
      <c r="H6759">
        <v>211</v>
      </c>
      <c r="I6759" t="s">
        <v>26</v>
      </c>
      <c r="J6759">
        <v>84.36</v>
      </c>
      <c r="K6759" t="s">
        <v>27</v>
      </c>
      <c r="L6759">
        <v>2023</v>
      </c>
      <c r="M6759" t="s">
        <v>44</v>
      </c>
      <c r="N6759" t="s">
        <v>31</v>
      </c>
      <c r="O6759">
        <v>187052.68</v>
      </c>
      <c r="P6759" t="s">
        <v>50</v>
      </c>
    </row>
    <row r="6760" spans="1:16" x14ac:dyDescent="0.35">
      <c r="A6760" t="s">
        <v>48</v>
      </c>
      <c r="B6760">
        <v>59.12</v>
      </c>
      <c r="C6760">
        <v>193188.32</v>
      </c>
      <c r="D6760" t="s">
        <v>16</v>
      </c>
      <c r="E6760" t="s">
        <v>43</v>
      </c>
      <c r="F6760">
        <v>364161</v>
      </c>
      <c r="G6760">
        <v>2023</v>
      </c>
      <c r="H6760">
        <v>450</v>
      </c>
      <c r="I6760" t="s">
        <v>26</v>
      </c>
      <c r="J6760">
        <v>92.09</v>
      </c>
      <c r="K6760" t="s">
        <v>42</v>
      </c>
      <c r="L6760">
        <v>2023</v>
      </c>
      <c r="M6760" t="s">
        <v>38</v>
      </c>
      <c r="N6760" t="s">
        <v>21</v>
      </c>
      <c r="O6760">
        <v>170972.68</v>
      </c>
      <c r="P6760" t="s">
        <v>22</v>
      </c>
    </row>
    <row r="6761" spans="1:16" x14ac:dyDescent="0.35">
      <c r="A6761" t="s">
        <v>61</v>
      </c>
      <c r="B6761">
        <v>27.77</v>
      </c>
      <c r="C6761">
        <v>106213.59</v>
      </c>
      <c r="D6761" t="s">
        <v>24</v>
      </c>
      <c r="E6761" t="s">
        <v>25</v>
      </c>
      <c r="F6761">
        <v>309777</v>
      </c>
      <c r="G6761">
        <v>2024</v>
      </c>
      <c r="H6761">
        <v>861</v>
      </c>
      <c r="I6761" t="s">
        <v>34</v>
      </c>
      <c r="J6761">
        <v>35.42</v>
      </c>
      <c r="K6761" t="s">
        <v>42</v>
      </c>
      <c r="L6761">
        <v>2024</v>
      </c>
      <c r="M6761" t="s">
        <v>20</v>
      </c>
      <c r="N6761" t="s">
        <v>31</v>
      </c>
      <c r="O6761">
        <v>203563.41</v>
      </c>
      <c r="P6761" t="s">
        <v>22</v>
      </c>
    </row>
    <row r="6762" spans="1:16" x14ac:dyDescent="0.35">
      <c r="A6762" t="s">
        <v>59</v>
      </c>
      <c r="B6762">
        <v>65.19</v>
      </c>
      <c r="C6762">
        <v>127526.1</v>
      </c>
      <c r="D6762" t="s">
        <v>29</v>
      </c>
      <c r="E6762" t="s">
        <v>30</v>
      </c>
      <c r="F6762">
        <v>301107</v>
      </c>
      <c r="G6762">
        <v>2021</v>
      </c>
      <c r="H6762">
        <v>321</v>
      </c>
      <c r="I6762" t="s">
        <v>26</v>
      </c>
      <c r="J6762">
        <v>89.57</v>
      </c>
      <c r="K6762" t="s">
        <v>19</v>
      </c>
      <c r="L6762">
        <v>2024</v>
      </c>
      <c r="M6762" t="s">
        <v>38</v>
      </c>
      <c r="N6762" t="s">
        <v>31</v>
      </c>
      <c r="O6762">
        <v>173580.9</v>
      </c>
      <c r="P6762" t="s">
        <v>50</v>
      </c>
    </row>
    <row r="6763" spans="1:16" x14ac:dyDescent="0.35">
      <c r="A6763" t="s">
        <v>23</v>
      </c>
      <c r="B6763">
        <v>71.930000000000007</v>
      </c>
      <c r="C6763">
        <v>83007.59</v>
      </c>
      <c r="D6763" t="s">
        <v>29</v>
      </c>
      <c r="E6763" t="s">
        <v>49</v>
      </c>
      <c r="F6763">
        <v>269817</v>
      </c>
      <c r="G6763">
        <v>2024</v>
      </c>
      <c r="H6763">
        <v>967</v>
      </c>
      <c r="I6763" t="s">
        <v>18</v>
      </c>
      <c r="J6763">
        <v>84.32</v>
      </c>
      <c r="K6763" t="s">
        <v>27</v>
      </c>
      <c r="L6763">
        <v>2024</v>
      </c>
      <c r="M6763" t="s">
        <v>44</v>
      </c>
      <c r="N6763" t="s">
        <v>21</v>
      </c>
      <c r="O6763">
        <v>186809.41</v>
      </c>
      <c r="P6763" t="s">
        <v>35</v>
      </c>
    </row>
    <row r="6764" spans="1:16" x14ac:dyDescent="0.35">
      <c r="A6764" t="s">
        <v>28</v>
      </c>
      <c r="B6764">
        <v>35.19</v>
      </c>
      <c r="C6764">
        <v>158441.70000000001</v>
      </c>
      <c r="D6764" t="s">
        <v>16</v>
      </c>
      <c r="E6764" t="s">
        <v>43</v>
      </c>
      <c r="F6764">
        <v>360420</v>
      </c>
      <c r="G6764">
        <v>2023</v>
      </c>
      <c r="H6764">
        <v>545</v>
      </c>
      <c r="I6764" t="s">
        <v>34</v>
      </c>
      <c r="J6764">
        <v>53.27</v>
      </c>
      <c r="K6764" t="s">
        <v>42</v>
      </c>
      <c r="L6764">
        <v>2023</v>
      </c>
      <c r="M6764" t="s">
        <v>44</v>
      </c>
      <c r="N6764" t="s">
        <v>31</v>
      </c>
      <c r="O6764">
        <v>201978.3</v>
      </c>
      <c r="P6764" t="s">
        <v>22</v>
      </c>
    </row>
    <row r="6765" spans="1:16" x14ac:dyDescent="0.35">
      <c r="A6765" t="s">
        <v>23</v>
      </c>
      <c r="B6765">
        <v>71.209999999999994</v>
      </c>
      <c r="C6765">
        <v>29294.89</v>
      </c>
      <c r="D6765" t="s">
        <v>32</v>
      </c>
      <c r="E6765" t="s">
        <v>80</v>
      </c>
      <c r="F6765">
        <v>83654</v>
      </c>
      <c r="G6765">
        <v>2017</v>
      </c>
      <c r="H6765">
        <v>582</v>
      </c>
      <c r="I6765" t="s">
        <v>18</v>
      </c>
      <c r="J6765">
        <v>92.75</v>
      </c>
      <c r="K6765" t="s">
        <v>42</v>
      </c>
      <c r="L6765">
        <v>2017</v>
      </c>
      <c r="M6765" t="s">
        <v>20</v>
      </c>
      <c r="N6765" t="s">
        <v>31</v>
      </c>
      <c r="O6765">
        <v>54359.11</v>
      </c>
      <c r="P6765" t="s">
        <v>45</v>
      </c>
    </row>
    <row r="6766" spans="1:16" x14ac:dyDescent="0.35">
      <c r="A6766" t="s">
        <v>39</v>
      </c>
      <c r="B6766">
        <v>8.93</v>
      </c>
      <c r="C6766">
        <v>21591.83</v>
      </c>
      <c r="D6766" t="s">
        <v>52</v>
      </c>
      <c r="E6766" t="s">
        <v>79</v>
      </c>
      <c r="F6766">
        <v>53884</v>
      </c>
      <c r="G6766">
        <v>2016</v>
      </c>
      <c r="H6766">
        <v>728</v>
      </c>
      <c r="I6766" t="s">
        <v>18</v>
      </c>
      <c r="J6766">
        <v>91.24</v>
      </c>
      <c r="K6766" t="s">
        <v>27</v>
      </c>
      <c r="L6766">
        <v>2018</v>
      </c>
      <c r="M6766" t="s">
        <v>44</v>
      </c>
      <c r="N6766" t="s">
        <v>31</v>
      </c>
      <c r="O6766">
        <v>32292.17</v>
      </c>
      <c r="P6766" t="s">
        <v>50</v>
      </c>
    </row>
    <row r="6767" spans="1:16" x14ac:dyDescent="0.35">
      <c r="A6767" t="s">
        <v>23</v>
      </c>
      <c r="B6767">
        <v>43.09</v>
      </c>
      <c r="C6767">
        <v>78800.76999999999</v>
      </c>
      <c r="D6767" t="s">
        <v>52</v>
      </c>
      <c r="E6767" t="s">
        <v>69</v>
      </c>
      <c r="F6767">
        <v>226105</v>
      </c>
      <c r="G6767">
        <v>2020</v>
      </c>
      <c r="H6767">
        <v>594</v>
      </c>
      <c r="I6767" t="s">
        <v>18</v>
      </c>
      <c r="J6767">
        <v>62.16</v>
      </c>
      <c r="K6767" t="s">
        <v>19</v>
      </c>
      <c r="L6767">
        <v>2020</v>
      </c>
      <c r="M6767" t="s">
        <v>44</v>
      </c>
      <c r="N6767" t="s">
        <v>31</v>
      </c>
      <c r="O6767">
        <v>147304.23000000001</v>
      </c>
      <c r="P6767" t="s">
        <v>22</v>
      </c>
    </row>
    <row r="6768" spans="1:16" x14ac:dyDescent="0.35">
      <c r="A6768" t="s">
        <v>46</v>
      </c>
      <c r="B6768">
        <v>8.2100000000000009</v>
      </c>
      <c r="C6768">
        <v>65796.549999999988</v>
      </c>
      <c r="D6768" t="s">
        <v>29</v>
      </c>
      <c r="E6768" t="s">
        <v>30</v>
      </c>
      <c r="F6768">
        <v>287719</v>
      </c>
      <c r="G6768">
        <v>2016</v>
      </c>
      <c r="H6768">
        <v>573</v>
      </c>
      <c r="I6768" t="s">
        <v>18</v>
      </c>
      <c r="J6768">
        <v>87.6</v>
      </c>
      <c r="K6768" t="s">
        <v>42</v>
      </c>
      <c r="L6768">
        <v>2016</v>
      </c>
      <c r="M6768" t="s">
        <v>44</v>
      </c>
      <c r="N6768" t="s">
        <v>31</v>
      </c>
      <c r="O6768">
        <v>221922.45</v>
      </c>
      <c r="P6768" t="s">
        <v>22</v>
      </c>
    </row>
    <row r="6769" spans="1:16" x14ac:dyDescent="0.35">
      <c r="A6769" t="s">
        <v>39</v>
      </c>
      <c r="B6769">
        <v>68.66</v>
      </c>
      <c r="C6769">
        <v>113513.25</v>
      </c>
      <c r="D6769" t="s">
        <v>64</v>
      </c>
      <c r="E6769" t="s">
        <v>71</v>
      </c>
      <c r="F6769">
        <v>255010</v>
      </c>
      <c r="G6769">
        <v>2022</v>
      </c>
      <c r="H6769">
        <v>336</v>
      </c>
      <c r="I6769" t="s">
        <v>18</v>
      </c>
      <c r="J6769">
        <v>67.989999999999995</v>
      </c>
      <c r="K6769" t="s">
        <v>42</v>
      </c>
      <c r="L6769">
        <v>2022</v>
      </c>
      <c r="M6769" t="s">
        <v>38</v>
      </c>
      <c r="N6769" t="s">
        <v>21</v>
      </c>
      <c r="O6769">
        <v>141496.75</v>
      </c>
      <c r="P6769" t="s">
        <v>50</v>
      </c>
    </row>
    <row r="6770" spans="1:16" x14ac:dyDescent="0.35">
      <c r="A6770" t="s">
        <v>23</v>
      </c>
      <c r="B6770">
        <v>8.15</v>
      </c>
      <c r="C6770">
        <v>33674.03</v>
      </c>
      <c r="D6770" t="s">
        <v>52</v>
      </c>
      <c r="E6770" t="s">
        <v>69</v>
      </c>
      <c r="F6770">
        <v>138666</v>
      </c>
      <c r="G6770">
        <v>2015</v>
      </c>
      <c r="H6770">
        <v>490</v>
      </c>
      <c r="I6770" t="s">
        <v>18</v>
      </c>
      <c r="J6770">
        <v>87.01</v>
      </c>
      <c r="K6770" t="s">
        <v>27</v>
      </c>
      <c r="L6770">
        <v>2021</v>
      </c>
      <c r="M6770" t="s">
        <v>20</v>
      </c>
      <c r="N6770" t="s">
        <v>31</v>
      </c>
      <c r="O6770">
        <v>104991.97</v>
      </c>
      <c r="P6770" t="s">
        <v>45</v>
      </c>
    </row>
    <row r="6771" spans="1:16" x14ac:dyDescent="0.35">
      <c r="A6771" t="s">
        <v>59</v>
      </c>
      <c r="B6771">
        <v>9.24</v>
      </c>
      <c r="C6771">
        <v>78827.570000000007</v>
      </c>
      <c r="D6771" t="s">
        <v>32</v>
      </c>
      <c r="E6771" t="s">
        <v>33</v>
      </c>
      <c r="F6771">
        <v>378903</v>
      </c>
      <c r="G6771">
        <v>2021</v>
      </c>
      <c r="H6771">
        <v>939</v>
      </c>
      <c r="I6771" t="s">
        <v>18</v>
      </c>
      <c r="J6771">
        <v>79.599999999999994</v>
      </c>
      <c r="K6771" t="s">
        <v>19</v>
      </c>
      <c r="L6771">
        <v>2024</v>
      </c>
      <c r="M6771" t="s">
        <v>20</v>
      </c>
      <c r="N6771" t="s">
        <v>21</v>
      </c>
      <c r="O6771">
        <v>300075.43</v>
      </c>
      <c r="P6771" t="s">
        <v>35</v>
      </c>
    </row>
    <row r="6772" spans="1:16" x14ac:dyDescent="0.35">
      <c r="A6772" t="s">
        <v>61</v>
      </c>
      <c r="B6772">
        <v>16.57</v>
      </c>
      <c r="C6772">
        <v>76573.55</v>
      </c>
      <c r="D6772" t="s">
        <v>40</v>
      </c>
      <c r="E6772" t="s">
        <v>68</v>
      </c>
      <c r="F6772">
        <v>175610</v>
      </c>
      <c r="G6772">
        <v>2022</v>
      </c>
      <c r="H6772">
        <v>658</v>
      </c>
      <c r="I6772" t="s">
        <v>18</v>
      </c>
      <c r="J6772">
        <v>63.9</v>
      </c>
      <c r="K6772" t="s">
        <v>27</v>
      </c>
      <c r="L6772">
        <v>2024</v>
      </c>
      <c r="M6772" t="s">
        <v>38</v>
      </c>
      <c r="N6772" t="s">
        <v>31</v>
      </c>
      <c r="O6772">
        <v>99036.45</v>
      </c>
      <c r="P6772" t="s">
        <v>22</v>
      </c>
    </row>
    <row r="6773" spans="1:16" x14ac:dyDescent="0.35">
      <c r="A6773" t="s">
        <v>28</v>
      </c>
      <c r="B6773">
        <v>33.51</v>
      </c>
      <c r="C6773">
        <v>57637.39</v>
      </c>
      <c r="D6773" t="s">
        <v>52</v>
      </c>
      <c r="E6773" t="s">
        <v>81</v>
      </c>
      <c r="F6773">
        <v>177076</v>
      </c>
      <c r="G6773">
        <v>2022</v>
      </c>
      <c r="H6773">
        <v>846</v>
      </c>
      <c r="I6773" t="s">
        <v>18</v>
      </c>
      <c r="J6773">
        <v>76.209999999999994</v>
      </c>
      <c r="K6773" t="s">
        <v>42</v>
      </c>
      <c r="L6773">
        <v>2022</v>
      </c>
      <c r="M6773" t="s">
        <v>20</v>
      </c>
      <c r="N6773" t="s">
        <v>31</v>
      </c>
      <c r="O6773">
        <v>119438.61</v>
      </c>
      <c r="P6773" t="s">
        <v>45</v>
      </c>
    </row>
    <row r="6774" spans="1:16" x14ac:dyDescent="0.35">
      <c r="A6774" t="s">
        <v>54</v>
      </c>
      <c r="B6774">
        <v>69.290000000000006</v>
      </c>
      <c r="C6774">
        <v>52908.270000000004</v>
      </c>
      <c r="D6774" t="s">
        <v>32</v>
      </c>
      <c r="E6774" t="s">
        <v>56</v>
      </c>
      <c r="F6774">
        <v>154787</v>
      </c>
      <c r="G6774">
        <v>2019</v>
      </c>
      <c r="H6774">
        <v>128</v>
      </c>
      <c r="I6774" t="s">
        <v>34</v>
      </c>
      <c r="J6774">
        <v>37.950000000000003</v>
      </c>
      <c r="K6774" t="s">
        <v>42</v>
      </c>
      <c r="L6774">
        <v>2019</v>
      </c>
      <c r="M6774" t="s">
        <v>38</v>
      </c>
      <c r="N6774" t="s">
        <v>21</v>
      </c>
      <c r="O6774">
        <v>101878.73</v>
      </c>
      <c r="P6774" t="s">
        <v>50</v>
      </c>
    </row>
    <row r="6775" spans="1:16" x14ac:dyDescent="0.35">
      <c r="A6775" t="s">
        <v>28</v>
      </c>
      <c r="B6775">
        <v>18.899999999999999</v>
      </c>
      <c r="C6775">
        <v>73548.87</v>
      </c>
      <c r="D6775" t="s">
        <v>32</v>
      </c>
      <c r="E6775" t="s">
        <v>80</v>
      </c>
      <c r="F6775">
        <v>133944</v>
      </c>
      <c r="G6775">
        <v>2023</v>
      </c>
      <c r="H6775">
        <v>136</v>
      </c>
      <c r="I6775" t="s">
        <v>18</v>
      </c>
      <c r="J6775">
        <v>71.930000000000007</v>
      </c>
      <c r="K6775" t="s">
        <v>42</v>
      </c>
      <c r="L6775">
        <v>2023</v>
      </c>
      <c r="M6775" t="s">
        <v>20</v>
      </c>
      <c r="N6775" t="s">
        <v>31</v>
      </c>
      <c r="O6775">
        <v>60395.13</v>
      </c>
      <c r="P6775" t="s">
        <v>45</v>
      </c>
    </row>
    <row r="6776" spans="1:16" x14ac:dyDescent="0.35">
      <c r="A6776" t="s">
        <v>55</v>
      </c>
      <c r="B6776">
        <v>72.62</v>
      </c>
      <c r="C6776">
        <v>28748.710000000006</v>
      </c>
      <c r="D6776" t="s">
        <v>64</v>
      </c>
      <c r="E6776" t="s">
        <v>76</v>
      </c>
      <c r="F6776">
        <v>119948</v>
      </c>
      <c r="G6776">
        <v>2018</v>
      </c>
      <c r="H6776">
        <v>209</v>
      </c>
      <c r="I6776" t="s">
        <v>34</v>
      </c>
      <c r="J6776">
        <v>31.03</v>
      </c>
      <c r="K6776" t="s">
        <v>42</v>
      </c>
      <c r="L6776">
        <v>2018</v>
      </c>
      <c r="M6776" t="s">
        <v>20</v>
      </c>
      <c r="N6776" t="s">
        <v>21</v>
      </c>
      <c r="O6776">
        <v>91199.29</v>
      </c>
      <c r="P6776" t="s">
        <v>35</v>
      </c>
    </row>
    <row r="6777" spans="1:16" x14ac:dyDescent="0.35">
      <c r="A6777" t="s">
        <v>48</v>
      </c>
      <c r="B6777">
        <v>21.19</v>
      </c>
      <c r="C6777">
        <v>27816.83</v>
      </c>
      <c r="D6777" t="s">
        <v>24</v>
      </c>
      <c r="E6777" t="s">
        <v>73</v>
      </c>
      <c r="F6777">
        <v>61749</v>
      </c>
      <c r="G6777">
        <v>2016</v>
      </c>
      <c r="H6777">
        <v>692</v>
      </c>
      <c r="I6777" t="s">
        <v>18</v>
      </c>
      <c r="J6777">
        <v>90.14</v>
      </c>
      <c r="K6777" t="s">
        <v>19</v>
      </c>
      <c r="L6777">
        <v>2016</v>
      </c>
      <c r="M6777" t="s">
        <v>20</v>
      </c>
      <c r="N6777" t="s">
        <v>31</v>
      </c>
      <c r="O6777">
        <v>33932.17</v>
      </c>
      <c r="P6777" t="s">
        <v>22</v>
      </c>
    </row>
    <row r="6778" spans="1:16" x14ac:dyDescent="0.35">
      <c r="A6778" t="s">
        <v>23</v>
      </c>
      <c r="B6778">
        <v>48.69</v>
      </c>
      <c r="C6778">
        <v>48098.329999999987</v>
      </c>
      <c r="D6778" t="s">
        <v>24</v>
      </c>
      <c r="E6778" t="s">
        <v>67</v>
      </c>
      <c r="F6778">
        <v>188748</v>
      </c>
      <c r="G6778">
        <v>2024</v>
      </c>
      <c r="H6778">
        <v>101</v>
      </c>
      <c r="I6778" t="s">
        <v>34</v>
      </c>
      <c r="J6778">
        <v>50.63</v>
      </c>
      <c r="K6778" t="s">
        <v>27</v>
      </c>
      <c r="L6778">
        <v>2024</v>
      </c>
      <c r="M6778" t="s">
        <v>38</v>
      </c>
      <c r="N6778" t="s">
        <v>31</v>
      </c>
      <c r="O6778">
        <v>140649.67000000001</v>
      </c>
      <c r="P6778" t="s">
        <v>50</v>
      </c>
    </row>
    <row r="6779" spans="1:16" x14ac:dyDescent="0.35">
      <c r="A6779" t="s">
        <v>48</v>
      </c>
      <c r="B6779">
        <v>67.62</v>
      </c>
      <c r="C6779">
        <v>139056.91</v>
      </c>
      <c r="D6779" t="s">
        <v>32</v>
      </c>
      <c r="E6779" t="s">
        <v>56</v>
      </c>
      <c r="F6779">
        <v>352700</v>
      </c>
      <c r="G6779">
        <v>2015</v>
      </c>
      <c r="H6779">
        <v>234</v>
      </c>
      <c r="I6779" t="s">
        <v>18</v>
      </c>
      <c r="J6779">
        <v>76.959999999999994</v>
      </c>
      <c r="K6779" t="s">
        <v>42</v>
      </c>
      <c r="L6779">
        <v>2015</v>
      </c>
      <c r="M6779" t="s">
        <v>38</v>
      </c>
      <c r="N6779" t="s">
        <v>21</v>
      </c>
      <c r="O6779">
        <v>213643.09</v>
      </c>
      <c r="P6779" t="s">
        <v>35</v>
      </c>
    </row>
    <row r="6780" spans="1:16" x14ac:dyDescent="0.35">
      <c r="A6780" t="s">
        <v>39</v>
      </c>
      <c r="B6780">
        <v>25.21</v>
      </c>
      <c r="C6780">
        <v>209817.48</v>
      </c>
      <c r="D6780" t="s">
        <v>40</v>
      </c>
      <c r="E6780" t="s">
        <v>58</v>
      </c>
      <c r="F6780">
        <v>361668</v>
      </c>
      <c r="G6780">
        <v>2023</v>
      </c>
      <c r="H6780">
        <v>699</v>
      </c>
      <c r="I6780" t="s">
        <v>34</v>
      </c>
      <c r="J6780">
        <v>33.58</v>
      </c>
      <c r="K6780" t="s">
        <v>42</v>
      </c>
      <c r="L6780">
        <v>2023</v>
      </c>
      <c r="M6780" t="s">
        <v>20</v>
      </c>
      <c r="N6780" t="s">
        <v>21</v>
      </c>
      <c r="O6780">
        <v>151850.51999999999</v>
      </c>
      <c r="P6780" t="s">
        <v>22</v>
      </c>
    </row>
    <row r="6781" spans="1:16" x14ac:dyDescent="0.35">
      <c r="A6781" t="s">
        <v>54</v>
      </c>
      <c r="B6781">
        <v>21.48</v>
      </c>
      <c r="C6781">
        <v>30792.79</v>
      </c>
      <c r="D6781" t="s">
        <v>52</v>
      </c>
      <c r="E6781" t="s">
        <v>53</v>
      </c>
      <c r="F6781">
        <v>67106</v>
      </c>
      <c r="G6781">
        <v>2020</v>
      </c>
      <c r="H6781">
        <v>308</v>
      </c>
      <c r="I6781" t="s">
        <v>26</v>
      </c>
      <c r="J6781">
        <v>81.52</v>
      </c>
      <c r="K6781" t="s">
        <v>19</v>
      </c>
      <c r="L6781">
        <v>2022</v>
      </c>
      <c r="M6781" t="s">
        <v>38</v>
      </c>
      <c r="N6781" t="s">
        <v>31</v>
      </c>
      <c r="O6781">
        <v>36313.21</v>
      </c>
      <c r="P6781" t="s">
        <v>22</v>
      </c>
    </row>
    <row r="6782" spans="1:16" x14ac:dyDescent="0.35">
      <c r="A6782" t="s">
        <v>46</v>
      </c>
      <c r="B6782">
        <v>78.89</v>
      </c>
      <c r="C6782">
        <v>34924.520000000004</v>
      </c>
      <c r="D6782" t="s">
        <v>64</v>
      </c>
      <c r="E6782" t="s">
        <v>78</v>
      </c>
      <c r="F6782">
        <v>124894</v>
      </c>
      <c r="G6782">
        <v>2015</v>
      </c>
      <c r="H6782">
        <v>279</v>
      </c>
      <c r="I6782" t="s">
        <v>18</v>
      </c>
      <c r="J6782">
        <v>68.680000000000007</v>
      </c>
      <c r="K6782" t="s">
        <v>27</v>
      </c>
      <c r="L6782">
        <v>2017</v>
      </c>
      <c r="M6782" t="s">
        <v>38</v>
      </c>
      <c r="N6782" t="s">
        <v>21</v>
      </c>
      <c r="O6782">
        <v>89969.48</v>
      </c>
      <c r="P6782" t="s">
        <v>22</v>
      </c>
    </row>
    <row r="6783" spans="1:16" x14ac:dyDescent="0.35">
      <c r="A6783" t="s">
        <v>61</v>
      </c>
      <c r="B6783">
        <v>75.69</v>
      </c>
      <c r="C6783">
        <v>70157.960000000006</v>
      </c>
      <c r="D6783" t="s">
        <v>24</v>
      </c>
      <c r="E6783" t="s">
        <v>25</v>
      </c>
      <c r="F6783">
        <v>178751</v>
      </c>
      <c r="G6783">
        <v>2023</v>
      </c>
      <c r="H6783">
        <v>707</v>
      </c>
      <c r="I6783" t="s">
        <v>34</v>
      </c>
      <c r="J6783">
        <v>56.19</v>
      </c>
      <c r="K6783" t="s">
        <v>27</v>
      </c>
      <c r="L6783">
        <v>2023</v>
      </c>
      <c r="M6783" t="s">
        <v>20</v>
      </c>
      <c r="N6783" t="s">
        <v>31</v>
      </c>
      <c r="O6783">
        <v>108593.04</v>
      </c>
      <c r="P6783" t="s">
        <v>22</v>
      </c>
    </row>
    <row r="6784" spans="1:16" x14ac:dyDescent="0.35">
      <c r="A6784" t="s">
        <v>55</v>
      </c>
      <c r="B6784">
        <v>79.64</v>
      </c>
      <c r="C6784">
        <v>40455.22</v>
      </c>
      <c r="D6784" t="s">
        <v>29</v>
      </c>
      <c r="E6784" t="s">
        <v>75</v>
      </c>
      <c r="F6784">
        <v>71984</v>
      </c>
      <c r="G6784">
        <v>2019</v>
      </c>
      <c r="H6784">
        <v>733</v>
      </c>
      <c r="I6784" t="s">
        <v>34</v>
      </c>
      <c r="J6784">
        <v>30.43</v>
      </c>
      <c r="K6784" t="s">
        <v>27</v>
      </c>
      <c r="L6784">
        <v>2023</v>
      </c>
      <c r="M6784" t="s">
        <v>44</v>
      </c>
      <c r="N6784" t="s">
        <v>21</v>
      </c>
      <c r="O6784">
        <v>31528.78</v>
      </c>
      <c r="P6784" t="s">
        <v>35</v>
      </c>
    </row>
    <row r="6785" spans="1:16" x14ac:dyDescent="0.35">
      <c r="A6785" t="s">
        <v>39</v>
      </c>
      <c r="B6785">
        <v>26.65</v>
      </c>
      <c r="C6785">
        <v>128214.31</v>
      </c>
      <c r="D6785" t="s">
        <v>29</v>
      </c>
      <c r="E6785" t="s">
        <v>86</v>
      </c>
      <c r="F6785">
        <v>337856</v>
      </c>
      <c r="G6785">
        <v>2015</v>
      </c>
      <c r="H6785">
        <v>101</v>
      </c>
      <c r="I6785" t="s">
        <v>34</v>
      </c>
      <c r="J6785">
        <v>41.33</v>
      </c>
      <c r="K6785" t="s">
        <v>19</v>
      </c>
      <c r="L6785">
        <v>2022</v>
      </c>
      <c r="M6785" t="s">
        <v>44</v>
      </c>
      <c r="N6785" t="s">
        <v>21</v>
      </c>
      <c r="O6785">
        <v>209641.69</v>
      </c>
      <c r="P6785" t="s">
        <v>22</v>
      </c>
    </row>
    <row r="6786" spans="1:16" x14ac:dyDescent="0.35">
      <c r="A6786" t="s">
        <v>48</v>
      </c>
      <c r="B6786">
        <v>75.44</v>
      </c>
      <c r="C6786">
        <v>44382.289999999994</v>
      </c>
      <c r="D6786" t="s">
        <v>24</v>
      </c>
      <c r="E6786" t="s">
        <v>73</v>
      </c>
      <c r="F6786">
        <v>134405</v>
      </c>
      <c r="G6786">
        <v>2018</v>
      </c>
      <c r="H6786">
        <v>499</v>
      </c>
      <c r="I6786" t="s">
        <v>34</v>
      </c>
      <c r="J6786">
        <v>56.84</v>
      </c>
      <c r="K6786" t="s">
        <v>27</v>
      </c>
      <c r="L6786">
        <v>2018</v>
      </c>
      <c r="M6786" t="s">
        <v>20</v>
      </c>
      <c r="N6786" t="s">
        <v>21</v>
      </c>
      <c r="O6786">
        <v>90022.71</v>
      </c>
      <c r="P6786" t="s">
        <v>22</v>
      </c>
    </row>
    <row r="6787" spans="1:16" x14ac:dyDescent="0.35">
      <c r="A6787" t="s">
        <v>28</v>
      </c>
      <c r="B6787">
        <v>68.78</v>
      </c>
      <c r="C6787">
        <v>110909.85</v>
      </c>
      <c r="D6787" t="s">
        <v>36</v>
      </c>
      <c r="E6787" t="s">
        <v>37</v>
      </c>
      <c r="F6787">
        <v>272201</v>
      </c>
      <c r="G6787">
        <v>2024</v>
      </c>
      <c r="H6787">
        <v>253</v>
      </c>
      <c r="I6787" t="s">
        <v>34</v>
      </c>
      <c r="J6787">
        <v>55.14</v>
      </c>
      <c r="K6787" t="s">
        <v>27</v>
      </c>
      <c r="L6787">
        <v>2024</v>
      </c>
      <c r="M6787" t="s">
        <v>38</v>
      </c>
      <c r="N6787" t="s">
        <v>21</v>
      </c>
      <c r="O6787">
        <v>161291.15</v>
      </c>
      <c r="P6787" t="s">
        <v>35</v>
      </c>
    </row>
    <row r="6788" spans="1:16" x14ac:dyDescent="0.35">
      <c r="A6788" t="s">
        <v>55</v>
      </c>
      <c r="B6788">
        <v>22.72</v>
      </c>
      <c r="C6788">
        <v>40360.660000000003</v>
      </c>
      <c r="D6788" t="s">
        <v>40</v>
      </c>
      <c r="E6788" t="s">
        <v>58</v>
      </c>
      <c r="F6788">
        <v>168273</v>
      </c>
      <c r="G6788">
        <v>2016</v>
      </c>
      <c r="H6788">
        <v>921</v>
      </c>
      <c r="I6788" t="s">
        <v>18</v>
      </c>
      <c r="J6788">
        <v>89.13</v>
      </c>
      <c r="K6788" t="s">
        <v>19</v>
      </c>
      <c r="L6788">
        <v>2016</v>
      </c>
      <c r="M6788" t="s">
        <v>20</v>
      </c>
      <c r="N6788" t="s">
        <v>21</v>
      </c>
      <c r="O6788">
        <v>127912.34</v>
      </c>
      <c r="P6788" t="s">
        <v>22</v>
      </c>
    </row>
    <row r="6789" spans="1:16" x14ac:dyDescent="0.35">
      <c r="A6789" t="s">
        <v>23</v>
      </c>
      <c r="B6789">
        <v>47.46</v>
      </c>
      <c r="C6789">
        <v>46887.45</v>
      </c>
      <c r="D6789" t="s">
        <v>52</v>
      </c>
      <c r="E6789" t="s">
        <v>53</v>
      </c>
      <c r="F6789">
        <v>114189</v>
      </c>
      <c r="G6789">
        <v>2022</v>
      </c>
      <c r="H6789">
        <v>565</v>
      </c>
      <c r="I6789" t="s">
        <v>18</v>
      </c>
      <c r="J6789">
        <v>71.7</v>
      </c>
      <c r="K6789" t="s">
        <v>19</v>
      </c>
      <c r="L6789">
        <v>2022</v>
      </c>
      <c r="M6789" t="s">
        <v>38</v>
      </c>
      <c r="N6789" t="s">
        <v>21</v>
      </c>
      <c r="O6789">
        <v>67301.55</v>
      </c>
      <c r="P6789" t="s">
        <v>50</v>
      </c>
    </row>
    <row r="6790" spans="1:16" x14ac:dyDescent="0.35">
      <c r="A6790" t="s">
        <v>54</v>
      </c>
      <c r="B6790">
        <v>19.82</v>
      </c>
      <c r="C6790">
        <v>127533.16</v>
      </c>
      <c r="D6790" t="s">
        <v>32</v>
      </c>
      <c r="E6790" t="s">
        <v>56</v>
      </c>
      <c r="F6790">
        <v>377738</v>
      </c>
      <c r="G6790">
        <v>2022</v>
      </c>
      <c r="H6790">
        <v>198</v>
      </c>
      <c r="I6790" t="s">
        <v>18</v>
      </c>
      <c r="J6790">
        <v>86.2</v>
      </c>
      <c r="K6790" t="s">
        <v>19</v>
      </c>
      <c r="L6790">
        <v>2022</v>
      </c>
      <c r="M6790" t="s">
        <v>38</v>
      </c>
      <c r="N6790" t="s">
        <v>31</v>
      </c>
      <c r="O6790">
        <v>250204.84</v>
      </c>
      <c r="P6790" t="s">
        <v>45</v>
      </c>
    </row>
    <row r="6791" spans="1:16" x14ac:dyDescent="0.35">
      <c r="A6791" t="s">
        <v>39</v>
      </c>
      <c r="B6791">
        <v>29.37</v>
      </c>
      <c r="C6791">
        <v>41131.160000000003</v>
      </c>
      <c r="D6791" t="s">
        <v>16</v>
      </c>
      <c r="E6791" t="s">
        <v>77</v>
      </c>
      <c r="F6791">
        <v>131654</v>
      </c>
      <c r="G6791">
        <v>2020</v>
      </c>
      <c r="H6791">
        <v>824</v>
      </c>
      <c r="I6791" t="s">
        <v>34</v>
      </c>
      <c r="J6791">
        <v>28.85</v>
      </c>
      <c r="K6791" t="s">
        <v>42</v>
      </c>
      <c r="L6791">
        <v>2020</v>
      </c>
      <c r="M6791" t="s">
        <v>20</v>
      </c>
      <c r="N6791" t="s">
        <v>31</v>
      </c>
      <c r="O6791">
        <v>90522.84</v>
      </c>
      <c r="P6791" t="s">
        <v>45</v>
      </c>
    </row>
    <row r="6792" spans="1:16" x14ac:dyDescent="0.35">
      <c r="A6792" t="s">
        <v>55</v>
      </c>
      <c r="B6792">
        <v>67.989999999999995</v>
      </c>
      <c r="C6792">
        <v>118836.48000000001</v>
      </c>
      <c r="D6792" t="s">
        <v>32</v>
      </c>
      <c r="E6792" t="s">
        <v>47</v>
      </c>
      <c r="F6792">
        <v>375468</v>
      </c>
      <c r="G6792">
        <v>2017</v>
      </c>
      <c r="H6792">
        <v>325</v>
      </c>
      <c r="I6792" t="s">
        <v>26</v>
      </c>
      <c r="J6792">
        <v>64.33</v>
      </c>
      <c r="K6792" t="s">
        <v>27</v>
      </c>
      <c r="L6792">
        <v>2023</v>
      </c>
      <c r="M6792" t="s">
        <v>38</v>
      </c>
      <c r="N6792" t="s">
        <v>31</v>
      </c>
      <c r="O6792">
        <v>256631.52</v>
      </c>
      <c r="P6792" t="s">
        <v>35</v>
      </c>
    </row>
    <row r="6793" spans="1:16" x14ac:dyDescent="0.35">
      <c r="A6793" t="s">
        <v>28</v>
      </c>
      <c r="B6793">
        <v>5.74</v>
      </c>
      <c r="C6793">
        <v>135390.70000000001</v>
      </c>
      <c r="D6793" t="s">
        <v>24</v>
      </c>
      <c r="E6793" t="s">
        <v>67</v>
      </c>
      <c r="F6793">
        <v>383892</v>
      </c>
      <c r="G6793">
        <v>2019</v>
      </c>
      <c r="H6793">
        <v>541</v>
      </c>
      <c r="I6793" t="s">
        <v>18</v>
      </c>
      <c r="J6793">
        <v>92.75</v>
      </c>
      <c r="K6793" t="s">
        <v>19</v>
      </c>
      <c r="L6793">
        <v>2022</v>
      </c>
      <c r="M6793" t="s">
        <v>20</v>
      </c>
      <c r="N6793" t="s">
        <v>21</v>
      </c>
      <c r="O6793">
        <v>248501.3</v>
      </c>
      <c r="P6793" t="s">
        <v>45</v>
      </c>
    </row>
    <row r="6794" spans="1:16" x14ac:dyDescent="0.35">
      <c r="A6794" t="s">
        <v>59</v>
      </c>
      <c r="B6794">
        <v>47.69</v>
      </c>
      <c r="C6794">
        <v>42402.97</v>
      </c>
      <c r="D6794" t="s">
        <v>29</v>
      </c>
      <c r="E6794" t="s">
        <v>49</v>
      </c>
      <c r="F6794">
        <v>121290</v>
      </c>
      <c r="G6794">
        <v>2023</v>
      </c>
      <c r="H6794">
        <v>577</v>
      </c>
      <c r="I6794" t="s">
        <v>34</v>
      </c>
      <c r="J6794">
        <v>59.51</v>
      </c>
      <c r="K6794" t="s">
        <v>42</v>
      </c>
      <c r="L6794">
        <v>2023</v>
      </c>
      <c r="M6794" t="s">
        <v>38</v>
      </c>
      <c r="N6794" t="s">
        <v>21</v>
      </c>
      <c r="O6794">
        <v>78887.03</v>
      </c>
      <c r="P6794" t="s">
        <v>50</v>
      </c>
    </row>
    <row r="6795" spans="1:16" x14ac:dyDescent="0.35">
      <c r="A6795" t="s">
        <v>48</v>
      </c>
      <c r="B6795">
        <v>15.31</v>
      </c>
      <c r="C6795">
        <v>102401.35999999999</v>
      </c>
      <c r="D6795" t="s">
        <v>52</v>
      </c>
      <c r="E6795" t="s">
        <v>69</v>
      </c>
      <c r="F6795">
        <v>366885</v>
      </c>
      <c r="G6795">
        <v>2021</v>
      </c>
      <c r="H6795">
        <v>881</v>
      </c>
      <c r="I6795" t="s">
        <v>26</v>
      </c>
      <c r="J6795">
        <v>75.5</v>
      </c>
      <c r="K6795" t="s">
        <v>42</v>
      </c>
      <c r="L6795">
        <v>2021</v>
      </c>
      <c r="M6795" t="s">
        <v>44</v>
      </c>
      <c r="N6795" t="s">
        <v>31</v>
      </c>
      <c r="O6795">
        <v>264483.64</v>
      </c>
      <c r="P6795" t="s">
        <v>45</v>
      </c>
    </row>
    <row r="6796" spans="1:16" x14ac:dyDescent="0.35">
      <c r="A6796" t="s">
        <v>39</v>
      </c>
      <c r="B6796">
        <v>5.49</v>
      </c>
      <c r="C6796">
        <v>24191.67</v>
      </c>
      <c r="D6796" t="s">
        <v>32</v>
      </c>
      <c r="E6796" t="s">
        <v>47</v>
      </c>
      <c r="F6796">
        <v>117777</v>
      </c>
      <c r="G6796">
        <v>2021</v>
      </c>
      <c r="H6796">
        <v>515</v>
      </c>
      <c r="I6796" t="s">
        <v>18</v>
      </c>
      <c r="J6796">
        <v>77.78</v>
      </c>
      <c r="K6796" t="s">
        <v>27</v>
      </c>
      <c r="L6796">
        <v>2024</v>
      </c>
      <c r="M6796" t="s">
        <v>44</v>
      </c>
      <c r="N6796" t="s">
        <v>21</v>
      </c>
      <c r="O6796">
        <v>93585.33</v>
      </c>
      <c r="P6796" t="s">
        <v>22</v>
      </c>
    </row>
    <row r="6797" spans="1:16" x14ac:dyDescent="0.35">
      <c r="A6797" t="s">
        <v>46</v>
      </c>
      <c r="B6797">
        <v>74.739999999999995</v>
      </c>
      <c r="C6797">
        <v>94833.540000000008</v>
      </c>
      <c r="D6797" t="s">
        <v>32</v>
      </c>
      <c r="E6797" t="s">
        <v>33</v>
      </c>
      <c r="F6797">
        <v>159429</v>
      </c>
      <c r="G6797">
        <v>2016</v>
      </c>
      <c r="H6797">
        <v>245</v>
      </c>
      <c r="I6797" t="s">
        <v>34</v>
      </c>
      <c r="J6797">
        <v>56.93</v>
      </c>
      <c r="K6797" t="s">
        <v>19</v>
      </c>
      <c r="L6797">
        <v>2021</v>
      </c>
      <c r="M6797" t="s">
        <v>20</v>
      </c>
      <c r="N6797" t="s">
        <v>31</v>
      </c>
      <c r="O6797">
        <v>64595.46</v>
      </c>
      <c r="P6797" t="s">
        <v>45</v>
      </c>
    </row>
    <row r="6798" spans="1:16" x14ac:dyDescent="0.35">
      <c r="A6798" t="s">
        <v>48</v>
      </c>
      <c r="B6798">
        <v>77.87</v>
      </c>
      <c r="C6798">
        <v>174130.15</v>
      </c>
      <c r="D6798" t="s">
        <v>36</v>
      </c>
      <c r="E6798" t="s">
        <v>57</v>
      </c>
      <c r="F6798">
        <v>326788</v>
      </c>
      <c r="G6798">
        <v>2018</v>
      </c>
      <c r="H6798">
        <v>576</v>
      </c>
      <c r="I6798" t="s">
        <v>26</v>
      </c>
      <c r="J6798">
        <v>72.5</v>
      </c>
      <c r="K6798" t="s">
        <v>19</v>
      </c>
      <c r="L6798">
        <v>2024</v>
      </c>
      <c r="M6798" t="s">
        <v>20</v>
      </c>
      <c r="N6798" t="s">
        <v>21</v>
      </c>
      <c r="O6798">
        <v>152657.85</v>
      </c>
      <c r="P6798" t="s">
        <v>50</v>
      </c>
    </row>
    <row r="6799" spans="1:16" x14ac:dyDescent="0.35">
      <c r="A6799" t="s">
        <v>54</v>
      </c>
      <c r="B6799">
        <v>41.21</v>
      </c>
      <c r="C6799">
        <v>121032.27</v>
      </c>
      <c r="D6799" t="s">
        <v>32</v>
      </c>
      <c r="E6799" t="s">
        <v>56</v>
      </c>
      <c r="F6799">
        <v>221761</v>
      </c>
      <c r="G6799">
        <v>2017</v>
      </c>
      <c r="H6799">
        <v>451</v>
      </c>
      <c r="I6799" t="s">
        <v>18</v>
      </c>
      <c r="J6799">
        <v>99.3</v>
      </c>
      <c r="K6799" t="s">
        <v>42</v>
      </c>
      <c r="L6799">
        <v>2017</v>
      </c>
      <c r="M6799" t="s">
        <v>38</v>
      </c>
      <c r="N6799" t="s">
        <v>31</v>
      </c>
      <c r="O6799">
        <v>100728.73</v>
      </c>
      <c r="P6799" t="s">
        <v>50</v>
      </c>
    </row>
    <row r="6800" spans="1:16" x14ac:dyDescent="0.35">
      <c r="A6800" t="s">
        <v>46</v>
      </c>
      <c r="B6800">
        <v>13.04</v>
      </c>
      <c r="C6800">
        <v>116550.23000000001</v>
      </c>
      <c r="D6800" t="s">
        <v>32</v>
      </c>
      <c r="E6800" t="s">
        <v>56</v>
      </c>
      <c r="F6800">
        <v>353699</v>
      </c>
      <c r="G6800">
        <v>2020</v>
      </c>
      <c r="H6800">
        <v>469</v>
      </c>
      <c r="I6800" t="s">
        <v>26</v>
      </c>
      <c r="J6800">
        <v>83.55</v>
      </c>
      <c r="K6800" t="s">
        <v>19</v>
      </c>
      <c r="L6800">
        <v>2021</v>
      </c>
      <c r="M6800" t="s">
        <v>44</v>
      </c>
      <c r="N6800" t="s">
        <v>31</v>
      </c>
      <c r="O6800">
        <v>237148.77</v>
      </c>
      <c r="P6800" t="s">
        <v>35</v>
      </c>
    </row>
    <row r="6801" spans="1:16" x14ac:dyDescent="0.35">
      <c r="A6801" t="s">
        <v>28</v>
      </c>
      <c r="B6801">
        <v>26.66</v>
      </c>
      <c r="C6801">
        <v>33721.64</v>
      </c>
      <c r="D6801" t="s">
        <v>64</v>
      </c>
      <c r="E6801" t="s">
        <v>71</v>
      </c>
      <c r="F6801">
        <v>86615</v>
      </c>
      <c r="G6801">
        <v>2016</v>
      </c>
      <c r="H6801">
        <v>792</v>
      </c>
      <c r="I6801" t="s">
        <v>26</v>
      </c>
      <c r="J6801">
        <v>76.099999999999994</v>
      </c>
      <c r="K6801" t="s">
        <v>19</v>
      </c>
      <c r="L6801">
        <v>2016</v>
      </c>
      <c r="M6801" t="s">
        <v>20</v>
      </c>
      <c r="N6801" t="s">
        <v>31</v>
      </c>
      <c r="O6801">
        <v>52893.36</v>
      </c>
      <c r="P6801" t="s">
        <v>50</v>
      </c>
    </row>
    <row r="6802" spans="1:16" x14ac:dyDescent="0.35">
      <c r="A6802" t="s">
        <v>61</v>
      </c>
      <c r="B6802">
        <v>30.06</v>
      </c>
      <c r="C6802">
        <v>124802.47</v>
      </c>
      <c r="D6802" t="s">
        <v>64</v>
      </c>
      <c r="E6802" t="s">
        <v>65</v>
      </c>
      <c r="F6802">
        <v>276831</v>
      </c>
      <c r="G6802">
        <v>2021</v>
      </c>
      <c r="H6802">
        <v>351</v>
      </c>
      <c r="I6802" t="s">
        <v>18</v>
      </c>
      <c r="J6802">
        <v>73.510000000000005</v>
      </c>
      <c r="K6802" t="s">
        <v>42</v>
      </c>
      <c r="L6802">
        <v>2021</v>
      </c>
      <c r="M6802" t="s">
        <v>20</v>
      </c>
      <c r="N6802" t="s">
        <v>21</v>
      </c>
      <c r="O6802">
        <v>152028.53</v>
      </c>
      <c r="P6802" t="s">
        <v>35</v>
      </c>
    </row>
    <row r="6803" spans="1:16" x14ac:dyDescent="0.35">
      <c r="A6803" t="s">
        <v>55</v>
      </c>
      <c r="B6803">
        <v>24.33</v>
      </c>
      <c r="C6803">
        <v>169744.12</v>
      </c>
      <c r="D6803" t="s">
        <v>36</v>
      </c>
      <c r="E6803" t="s">
        <v>70</v>
      </c>
      <c r="F6803">
        <v>311259</v>
      </c>
      <c r="G6803">
        <v>2021</v>
      </c>
      <c r="H6803">
        <v>629</v>
      </c>
      <c r="I6803" t="s">
        <v>34</v>
      </c>
      <c r="J6803">
        <v>59.99</v>
      </c>
      <c r="K6803" t="s">
        <v>19</v>
      </c>
      <c r="L6803">
        <v>2022</v>
      </c>
      <c r="M6803" t="s">
        <v>44</v>
      </c>
      <c r="N6803" t="s">
        <v>31</v>
      </c>
      <c r="O6803">
        <v>141514.88</v>
      </c>
      <c r="P6803" t="s">
        <v>45</v>
      </c>
    </row>
    <row r="6804" spans="1:16" x14ac:dyDescent="0.35">
      <c r="A6804" t="s">
        <v>46</v>
      </c>
      <c r="B6804">
        <v>21.24</v>
      </c>
      <c r="C6804">
        <v>83872.53</v>
      </c>
      <c r="D6804" t="s">
        <v>40</v>
      </c>
      <c r="E6804" t="s">
        <v>51</v>
      </c>
      <c r="F6804">
        <v>213014</v>
      </c>
      <c r="G6804">
        <v>2020</v>
      </c>
      <c r="H6804">
        <v>307</v>
      </c>
      <c r="I6804" t="s">
        <v>34</v>
      </c>
      <c r="J6804">
        <v>45.34</v>
      </c>
      <c r="K6804" t="s">
        <v>27</v>
      </c>
      <c r="L6804">
        <v>2022</v>
      </c>
      <c r="M6804" t="s">
        <v>20</v>
      </c>
      <c r="N6804" t="s">
        <v>31</v>
      </c>
      <c r="O6804">
        <v>129141.47</v>
      </c>
      <c r="P6804" t="s">
        <v>22</v>
      </c>
    </row>
    <row r="6805" spans="1:16" x14ac:dyDescent="0.35">
      <c r="A6805" t="s">
        <v>48</v>
      </c>
      <c r="B6805">
        <v>76.17</v>
      </c>
      <c r="C6805">
        <v>106532.09000000003</v>
      </c>
      <c r="D6805" t="s">
        <v>24</v>
      </c>
      <c r="E6805" t="s">
        <v>67</v>
      </c>
      <c r="F6805">
        <v>388227</v>
      </c>
      <c r="G6805">
        <v>2020</v>
      </c>
      <c r="H6805">
        <v>206</v>
      </c>
      <c r="I6805" t="s">
        <v>34</v>
      </c>
      <c r="J6805">
        <v>43.88</v>
      </c>
      <c r="K6805" t="s">
        <v>27</v>
      </c>
      <c r="L6805">
        <v>2023</v>
      </c>
      <c r="M6805" t="s">
        <v>20</v>
      </c>
      <c r="N6805" t="s">
        <v>31</v>
      </c>
      <c r="O6805">
        <v>281694.90999999997</v>
      </c>
      <c r="P6805" t="s">
        <v>45</v>
      </c>
    </row>
    <row r="6806" spans="1:16" x14ac:dyDescent="0.35">
      <c r="A6806" t="s">
        <v>59</v>
      </c>
      <c r="B6806">
        <v>7.52</v>
      </c>
      <c r="C6806">
        <v>87054.109999999986</v>
      </c>
      <c r="D6806" t="s">
        <v>32</v>
      </c>
      <c r="E6806" t="s">
        <v>47</v>
      </c>
      <c r="F6806">
        <v>252106</v>
      </c>
      <c r="G6806">
        <v>2024</v>
      </c>
      <c r="H6806">
        <v>189</v>
      </c>
      <c r="I6806" t="s">
        <v>18</v>
      </c>
      <c r="J6806">
        <v>70.52</v>
      </c>
      <c r="K6806" t="s">
        <v>19</v>
      </c>
      <c r="L6806">
        <v>2024</v>
      </c>
      <c r="M6806" t="s">
        <v>20</v>
      </c>
      <c r="N6806" t="s">
        <v>31</v>
      </c>
      <c r="O6806">
        <v>165051.89000000001</v>
      </c>
      <c r="P6806" t="s">
        <v>35</v>
      </c>
    </row>
    <row r="6807" spans="1:16" x14ac:dyDescent="0.35">
      <c r="A6807" t="s">
        <v>23</v>
      </c>
      <c r="B6807">
        <v>55.09</v>
      </c>
      <c r="C6807">
        <v>68765.41</v>
      </c>
      <c r="D6807" t="s">
        <v>64</v>
      </c>
      <c r="E6807" t="s">
        <v>84</v>
      </c>
      <c r="F6807">
        <v>210116</v>
      </c>
      <c r="G6807">
        <v>2023</v>
      </c>
      <c r="H6807">
        <v>804</v>
      </c>
      <c r="I6807" t="s">
        <v>26</v>
      </c>
      <c r="J6807">
        <v>77.8</v>
      </c>
      <c r="K6807" t="s">
        <v>19</v>
      </c>
      <c r="L6807">
        <v>2024</v>
      </c>
      <c r="M6807" t="s">
        <v>44</v>
      </c>
      <c r="N6807" t="s">
        <v>21</v>
      </c>
      <c r="O6807">
        <v>141350.59</v>
      </c>
      <c r="P6807" t="s">
        <v>50</v>
      </c>
    </row>
    <row r="6808" spans="1:16" x14ac:dyDescent="0.35">
      <c r="A6808" t="s">
        <v>15</v>
      </c>
      <c r="B6808">
        <v>25.56</v>
      </c>
      <c r="C6808">
        <v>172675.57</v>
      </c>
      <c r="D6808" t="s">
        <v>16</v>
      </c>
      <c r="E6808" t="s">
        <v>83</v>
      </c>
      <c r="F6808">
        <v>319028</v>
      </c>
      <c r="G6808">
        <v>2021</v>
      </c>
      <c r="H6808">
        <v>959</v>
      </c>
      <c r="I6808" t="s">
        <v>34</v>
      </c>
      <c r="J6808">
        <v>30.26</v>
      </c>
      <c r="K6808" t="s">
        <v>19</v>
      </c>
      <c r="L6808">
        <v>2023</v>
      </c>
      <c r="M6808" t="s">
        <v>44</v>
      </c>
      <c r="N6808" t="s">
        <v>21</v>
      </c>
      <c r="O6808">
        <v>146352.43</v>
      </c>
      <c r="P6808" t="s">
        <v>22</v>
      </c>
    </row>
    <row r="6809" spans="1:16" x14ac:dyDescent="0.35">
      <c r="A6809" t="s">
        <v>28</v>
      </c>
      <c r="B6809">
        <v>64.11</v>
      </c>
      <c r="C6809">
        <v>23983.539999999994</v>
      </c>
      <c r="D6809" t="s">
        <v>16</v>
      </c>
      <c r="E6809" t="s">
        <v>77</v>
      </c>
      <c r="F6809">
        <v>94619</v>
      </c>
      <c r="G6809">
        <v>2019</v>
      </c>
      <c r="H6809">
        <v>934</v>
      </c>
      <c r="I6809" t="s">
        <v>18</v>
      </c>
      <c r="J6809">
        <v>69.48</v>
      </c>
      <c r="K6809" t="s">
        <v>19</v>
      </c>
      <c r="L6809">
        <v>2023</v>
      </c>
      <c r="M6809" t="s">
        <v>20</v>
      </c>
      <c r="N6809" t="s">
        <v>21</v>
      </c>
      <c r="O6809">
        <v>70635.460000000006</v>
      </c>
      <c r="P6809" t="s">
        <v>50</v>
      </c>
    </row>
    <row r="6810" spans="1:16" x14ac:dyDescent="0.35">
      <c r="A6810" t="s">
        <v>28</v>
      </c>
      <c r="B6810">
        <v>26.26</v>
      </c>
      <c r="C6810">
        <v>49891.360000000001</v>
      </c>
      <c r="D6810" t="s">
        <v>52</v>
      </c>
      <c r="E6810" t="s">
        <v>72</v>
      </c>
      <c r="F6810">
        <v>112446</v>
      </c>
      <c r="G6810">
        <v>2024</v>
      </c>
      <c r="H6810">
        <v>981</v>
      </c>
      <c r="I6810" t="s">
        <v>26</v>
      </c>
      <c r="J6810">
        <v>98</v>
      </c>
      <c r="K6810" t="s">
        <v>27</v>
      </c>
      <c r="L6810">
        <v>2024</v>
      </c>
      <c r="M6810" t="s">
        <v>20</v>
      </c>
      <c r="N6810" t="s">
        <v>31</v>
      </c>
      <c r="O6810">
        <v>62554.64</v>
      </c>
      <c r="P6810" t="s">
        <v>45</v>
      </c>
    </row>
    <row r="6811" spans="1:16" x14ac:dyDescent="0.35">
      <c r="A6811" t="s">
        <v>54</v>
      </c>
      <c r="B6811">
        <v>27.68</v>
      </c>
      <c r="C6811">
        <v>75514.859999999986</v>
      </c>
      <c r="D6811" t="s">
        <v>29</v>
      </c>
      <c r="E6811" t="s">
        <v>82</v>
      </c>
      <c r="F6811">
        <v>376230</v>
      </c>
      <c r="G6811">
        <v>2024</v>
      </c>
      <c r="H6811">
        <v>156</v>
      </c>
      <c r="I6811" t="s">
        <v>18</v>
      </c>
      <c r="J6811">
        <v>78.5</v>
      </c>
      <c r="K6811" t="s">
        <v>27</v>
      </c>
      <c r="L6811">
        <v>2024</v>
      </c>
      <c r="M6811" t="s">
        <v>20</v>
      </c>
      <c r="N6811" t="s">
        <v>31</v>
      </c>
      <c r="O6811">
        <v>300715.14</v>
      </c>
      <c r="P6811" t="s">
        <v>22</v>
      </c>
    </row>
    <row r="6812" spans="1:16" x14ac:dyDescent="0.35">
      <c r="A6812" t="s">
        <v>28</v>
      </c>
      <c r="B6812">
        <v>60.15</v>
      </c>
      <c r="C6812">
        <v>52185.350000000006</v>
      </c>
      <c r="D6812" t="s">
        <v>64</v>
      </c>
      <c r="E6812" t="s">
        <v>71</v>
      </c>
      <c r="F6812">
        <v>141530</v>
      </c>
      <c r="G6812">
        <v>2019</v>
      </c>
      <c r="H6812">
        <v>781</v>
      </c>
      <c r="I6812" t="s">
        <v>18</v>
      </c>
      <c r="J6812">
        <v>77.28</v>
      </c>
      <c r="K6812" t="s">
        <v>42</v>
      </c>
      <c r="L6812">
        <v>2019</v>
      </c>
      <c r="M6812" t="s">
        <v>44</v>
      </c>
      <c r="N6812" t="s">
        <v>31</v>
      </c>
      <c r="O6812">
        <v>89344.65</v>
      </c>
      <c r="P6812" t="s">
        <v>50</v>
      </c>
    </row>
    <row r="6813" spans="1:16" x14ac:dyDescent="0.35">
      <c r="A6813" t="s">
        <v>28</v>
      </c>
      <c r="B6813">
        <v>23.75</v>
      </c>
      <c r="C6813">
        <v>40099.050000000003</v>
      </c>
      <c r="D6813" t="s">
        <v>36</v>
      </c>
      <c r="E6813" t="s">
        <v>57</v>
      </c>
      <c r="F6813">
        <v>83679</v>
      </c>
      <c r="G6813">
        <v>2023</v>
      </c>
      <c r="H6813">
        <v>115</v>
      </c>
      <c r="I6813" t="s">
        <v>18</v>
      </c>
      <c r="J6813">
        <v>67.27</v>
      </c>
      <c r="K6813" t="s">
        <v>27</v>
      </c>
      <c r="L6813">
        <v>2024</v>
      </c>
      <c r="M6813" t="s">
        <v>20</v>
      </c>
      <c r="N6813" t="s">
        <v>31</v>
      </c>
      <c r="O6813">
        <v>43579.95</v>
      </c>
      <c r="P6813" t="s">
        <v>22</v>
      </c>
    </row>
    <row r="6814" spans="1:16" x14ac:dyDescent="0.35">
      <c r="A6814" t="s">
        <v>55</v>
      </c>
      <c r="B6814">
        <v>52.46</v>
      </c>
      <c r="C6814">
        <v>147800.77000000002</v>
      </c>
      <c r="D6814" t="s">
        <v>52</v>
      </c>
      <c r="E6814" t="s">
        <v>79</v>
      </c>
      <c r="F6814">
        <v>251852</v>
      </c>
      <c r="G6814">
        <v>2024</v>
      </c>
      <c r="H6814">
        <v>718</v>
      </c>
      <c r="I6814" t="s">
        <v>18</v>
      </c>
      <c r="J6814">
        <v>64.989999999999995</v>
      </c>
      <c r="K6814" t="s">
        <v>19</v>
      </c>
      <c r="L6814">
        <v>2024</v>
      </c>
      <c r="M6814" t="s">
        <v>44</v>
      </c>
      <c r="N6814" t="s">
        <v>21</v>
      </c>
      <c r="O6814">
        <v>104051.23</v>
      </c>
      <c r="P6814" t="s">
        <v>45</v>
      </c>
    </row>
    <row r="6815" spans="1:16" x14ac:dyDescent="0.35">
      <c r="A6815" t="s">
        <v>23</v>
      </c>
      <c r="B6815">
        <v>54.51</v>
      </c>
      <c r="C6815">
        <v>72876.41</v>
      </c>
      <c r="D6815" t="s">
        <v>52</v>
      </c>
      <c r="E6815" t="s">
        <v>72</v>
      </c>
      <c r="F6815">
        <v>218834</v>
      </c>
      <c r="G6815">
        <v>2016</v>
      </c>
      <c r="H6815">
        <v>160</v>
      </c>
      <c r="I6815" t="s">
        <v>34</v>
      </c>
      <c r="J6815">
        <v>54.22</v>
      </c>
      <c r="K6815" t="s">
        <v>42</v>
      </c>
      <c r="L6815">
        <v>2016</v>
      </c>
      <c r="M6815" t="s">
        <v>44</v>
      </c>
      <c r="N6815" t="s">
        <v>31</v>
      </c>
      <c r="O6815">
        <v>145957.59</v>
      </c>
      <c r="P6815" t="s">
        <v>50</v>
      </c>
    </row>
    <row r="6816" spans="1:16" x14ac:dyDescent="0.35">
      <c r="A6816" t="s">
        <v>39</v>
      </c>
      <c r="B6816">
        <v>19.86</v>
      </c>
      <c r="C6816">
        <v>15795.809999999998</v>
      </c>
      <c r="D6816" t="s">
        <v>52</v>
      </c>
      <c r="E6816" t="s">
        <v>69</v>
      </c>
      <c r="F6816">
        <v>58443</v>
      </c>
      <c r="G6816">
        <v>2023</v>
      </c>
      <c r="H6816">
        <v>276</v>
      </c>
      <c r="I6816" t="s">
        <v>26</v>
      </c>
      <c r="J6816">
        <v>71.3</v>
      </c>
      <c r="K6816" t="s">
        <v>27</v>
      </c>
      <c r="L6816">
        <v>2024</v>
      </c>
      <c r="M6816" t="s">
        <v>38</v>
      </c>
      <c r="N6816" t="s">
        <v>21</v>
      </c>
      <c r="O6816">
        <v>42647.19</v>
      </c>
      <c r="P6816" t="s">
        <v>45</v>
      </c>
    </row>
    <row r="6817" spans="1:16" x14ac:dyDescent="0.35">
      <c r="A6817" t="s">
        <v>46</v>
      </c>
      <c r="B6817">
        <v>58.18</v>
      </c>
      <c r="C6817">
        <v>27258.3</v>
      </c>
      <c r="D6817" t="s">
        <v>64</v>
      </c>
      <c r="E6817" t="s">
        <v>84</v>
      </c>
      <c r="F6817">
        <v>50839</v>
      </c>
      <c r="G6817">
        <v>2022</v>
      </c>
      <c r="H6817">
        <v>534</v>
      </c>
      <c r="I6817" t="s">
        <v>26</v>
      </c>
      <c r="J6817">
        <v>79.25</v>
      </c>
      <c r="K6817" t="s">
        <v>27</v>
      </c>
      <c r="L6817">
        <v>2022</v>
      </c>
      <c r="M6817" t="s">
        <v>44</v>
      </c>
      <c r="N6817" t="s">
        <v>21</v>
      </c>
      <c r="O6817">
        <v>23580.7</v>
      </c>
      <c r="P6817" t="s">
        <v>35</v>
      </c>
    </row>
    <row r="6818" spans="1:16" x14ac:dyDescent="0.35">
      <c r="A6818" t="s">
        <v>48</v>
      </c>
      <c r="B6818">
        <v>51.6</v>
      </c>
      <c r="C6818">
        <v>38347.899999999994</v>
      </c>
      <c r="D6818" t="s">
        <v>64</v>
      </c>
      <c r="E6818" t="s">
        <v>84</v>
      </c>
      <c r="F6818">
        <v>116551</v>
      </c>
      <c r="G6818">
        <v>2020</v>
      </c>
      <c r="H6818">
        <v>361</v>
      </c>
      <c r="I6818" t="s">
        <v>18</v>
      </c>
      <c r="J6818">
        <v>82.43</v>
      </c>
      <c r="K6818" t="s">
        <v>27</v>
      </c>
      <c r="L6818">
        <v>2023</v>
      </c>
      <c r="M6818" t="s">
        <v>20</v>
      </c>
      <c r="N6818" t="s">
        <v>21</v>
      </c>
      <c r="O6818">
        <v>78203.100000000006</v>
      </c>
      <c r="P6818" t="s">
        <v>22</v>
      </c>
    </row>
    <row r="6819" spans="1:16" x14ac:dyDescent="0.35">
      <c r="A6819" t="s">
        <v>59</v>
      </c>
      <c r="B6819">
        <v>57.97</v>
      </c>
      <c r="C6819">
        <v>87579.239999999991</v>
      </c>
      <c r="D6819" t="s">
        <v>16</v>
      </c>
      <c r="E6819" t="s">
        <v>83</v>
      </c>
      <c r="F6819">
        <v>326146</v>
      </c>
      <c r="G6819">
        <v>2023</v>
      </c>
      <c r="H6819">
        <v>516</v>
      </c>
      <c r="I6819" t="s">
        <v>18</v>
      </c>
      <c r="J6819">
        <v>65.97</v>
      </c>
      <c r="K6819" t="s">
        <v>42</v>
      </c>
      <c r="L6819">
        <v>2023</v>
      </c>
      <c r="M6819" t="s">
        <v>20</v>
      </c>
      <c r="N6819" t="s">
        <v>31</v>
      </c>
      <c r="O6819">
        <v>238566.76</v>
      </c>
      <c r="P6819" t="s">
        <v>50</v>
      </c>
    </row>
    <row r="6820" spans="1:16" x14ac:dyDescent="0.35">
      <c r="A6820" t="s">
        <v>28</v>
      </c>
      <c r="B6820">
        <v>44.41</v>
      </c>
      <c r="C6820">
        <v>139911.85999999999</v>
      </c>
      <c r="D6820" t="s">
        <v>64</v>
      </c>
      <c r="E6820" t="s">
        <v>78</v>
      </c>
      <c r="F6820">
        <v>369977</v>
      </c>
      <c r="G6820">
        <v>2024</v>
      </c>
      <c r="H6820">
        <v>665</v>
      </c>
      <c r="I6820" t="s">
        <v>26</v>
      </c>
      <c r="J6820">
        <v>64.819999999999993</v>
      </c>
      <c r="K6820" t="s">
        <v>27</v>
      </c>
      <c r="L6820">
        <v>2024</v>
      </c>
      <c r="M6820" t="s">
        <v>38</v>
      </c>
      <c r="N6820" t="s">
        <v>31</v>
      </c>
      <c r="O6820">
        <v>230065.14</v>
      </c>
      <c r="P6820" t="s">
        <v>35</v>
      </c>
    </row>
    <row r="6821" spans="1:16" x14ac:dyDescent="0.35">
      <c r="A6821" t="s">
        <v>54</v>
      </c>
      <c r="B6821">
        <v>26.45</v>
      </c>
      <c r="C6821">
        <v>208223.11</v>
      </c>
      <c r="D6821" t="s">
        <v>36</v>
      </c>
      <c r="E6821" t="s">
        <v>57</v>
      </c>
      <c r="F6821">
        <v>351434</v>
      </c>
      <c r="G6821">
        <v>2016</v>
      </c>
      <c r="H6821">
        <v>131</v>
      </c>
      <c r="I6821" t="s">
        <v>18</v>
      </c>
      <c r="J6821">
        <v>88.65</v>
      </c>
      <c r="K6821" t="s">
        <v>19</v>
      </c>
      <c r="L6821">
        <v>2016</v>
      </c>
      <c r="M6821" t="s">
        <v>38</v>
      </c>
      <c r="N6821" t="s">
        <v>31</v>
      </c>
      <c r="O6821">
        <v>143210.89000000001</v>
      </c>
      <c r="P6821" t="s">
        <v>50</v>
      </c>
    </row>
    <row r="6822" spans="1:16" x14ac:dyDescent="0.35">
      <c r="A6822" t="s">
        <v>55</v>
      </c>
      <c r="B6822">
        <v>56.33</v>
      </c>
      <c r="C6822">
        <v>145044.20000000001</v>
      </c>
      <c r="D6822" t="s">
        <v>36</v>
      </c>
      <c r="E6822" t="s">
        <v>63</v>
      </c>
      <c r="F6822">
        <v>285014</v>
      </c>
      <c r="G6822">
        <v>2022</v>
      </c>
      <c r="H6822">
        <v>459</v>
      </c>
      <c r="I6822" t="s">
        <v>34</v>
      </c>
      <c r="J6822">
        <v>42.17</v>
      </c>
      <c r="K6822" t="s">
        <v>42</v>
      </c>
      <c r="L6822">
        <v>2022</v>
      </c>
      <c r="M6822" t="s">
        <v>20</v>
      </c>
      <c r="N6822" t="s">
        <v>31</v>
      </c>
      <c r="O6822">
        <v>139969.79999999999</v>
      </c>
      <c r="P6822" t="s">
        <v>50</v>
      </c>
    </row>
    <row r="6823" spans="1:16" x14ac:dyDescent="0.35">
      <c r="A6823" t="s">
        <v>15</v>
      </c>
      <c r="B6823">
        <v>20.29</v>
      </c>
      <c r="C6823">
        <v>142800.12</v>
      </c>
      <c r="D6823" t="s">
        <v>32</v>
      </c>
      <c r="E6823" t="s">
        <v>47</v>
      </c>
      <c r="F6823">
        <v>384188</v>
      </c>
      <c r="G6823">
        <v>2020</v>
      </c>
      <c r="H6823">
        <v>204</v>
      </c>
      <c r="I6823" t="s">
        <v>34</v>
      </c>
      <c r="J6823">
        <v>30.95</v>
      </c>
      <c r="K6823" t="s">
        <v>19</v>
      </c>
      <c r="L6823">
        <v>2023</v>
      </c>
      <c r="M6823" t="s">
        <v>44</v>
      </c>
      <c r="N6823" t="s">
        <v>31</v>
      </c>
      <c r="O6823">
        <v>241387.88</v>
      </c>
      <c r="P6823" t="s">
        <v>22</v>
      </c>
    </row>
    <row r="6824" spans="1:16" x14ac:dyDescent="0.35">
      <c r="A6824" t="s">
        <v>46</v>
      </c>
      <c r="B6824">
        <v>77.66</v>
      </c>
      <c r="C6824">
        <v>42994.22</v>
      </c>
      <c r="D6824" t="s">
        <v>40</v>
      </c>
      <c r="E6824" t="s">
        <v>68</v>
      </c>
      <c r="F6824">
        <v>144607</v>
      </c>
      <c r="G6824">
        <v>2021</v>
      </c>
      <c r="H6824">
        <v>341</v>
      </c>
      <c r="I6824" t="s">
        <v>34</v>
      </c>
      <c r="J6824">
        <v>52.13</v>
      </c>
      <c r="K6824" t="s">
        <v>42</v>
      </c>
      <c r="L6824">
        <v>2021</v>
      </c>
      <c r="M6824" t="s">
        <v>20</v>
      </c>
      <c r="N6824" t="s">
        <v>21</v>
      </c>
      <c r="O6824">
        <v>101612.78</v>
      </c>
      <c r="P6824" t="s">
        <v>35</v>
      </c>
    </row>
    <row r="6825" spans="1:16" x14ac:dyDescent="0.35">
      <c r="A6825" t="s">
        <v>54</v>
      </c>
      <c r="B6825">
        <v>46.79</v>
      </c>
      <c r="C6825">
        <v>102661.8</v>
      </c>
      <c r="D6825" t="s">
        <v>40</v>
      </c>
      <c r="E6825" t="s">
        <v>58</v>
      </c>
      <c r="F6825">
        <v>207820</v>
      </c>
      <c r="G6825">
        <v>2015</v>
      </c>
      <c r="H6825">
        <v>240</v>
      </c>
      <c r="I6825" t="s">
        <v>34</v>
      </c>
      <c r="J6825">
        <v>52.62</v>
      </c>
      <c r="K6825" t="s">
        <v>42</v>
      </c>
      <c r="L6825">
        <v>2015</v>
      </c>
      <c r="M6825" t="s">
        <v>20</v>
      </c>
      <c r="N6825" t="s">
        <v>31</v>
      </c>
      <c r="O6825">
        <v>105158.2</v>
      </c>
      <c r="P6825" t="s">
        <v>50</v>
      </c>
    </row>
    <row r="6826" spans="1:16" x14ac:dyDescent="0.35">
      <c r="A6826" t="s">
        <v>23</v>
      </c>
      <c r="B6826">
        <v>11.5</v>
      </c>
      <c r="C6826">
        <v>43192.26</v>
      </c>
      <c r="D6826" t="s">
        <v>52</v>
      </c>
      <c r="E6826" t="s">
        <v>53</v>
      </c>
      <c r="F6826">
        <v>78270</v>
      </c>
      <c r="G6826">
        <v>2019</v>
      </c>
      <c r="H6826">
        <v>552</v>
      </c>
      <c r="I6826" t="s">
        <v>18</v>
      </c>
      <c r="J6826">
        <v>87.69</v>
      </c>
      <c r="K6826" t="s">
        <v>27</v>
      </c>
      <c r="L6826">
        <v>2021</v>
      </c>
      <c r="M6826" t="s">
        <v>38</v>
      </c>
      <c r="N6826" t="s">
        <v>31</v>
      </c>
      <c r="O6826">
        <v>35077.74</v>
      </c>
      <c r="P6826" t="s">
        <v>50</v>
      </c>
    </row>
    <row r="6827" spans="1:16" x14ac:dyDescent="0.35">
      <c r="A6827" t="s">
        <v>54</v>
      </c>
      <c r="B6827">
        <v>75.97</v>
      </c>
      <c r="C6827">
        <v>168504.46</v>
      </c>
      <c r="D6827" t="s">
        <v>40</v>
      </c>
      <c r="E6827" t="s">
        <v>62</v>
      </c>
      <c r="F6827">
        <v>336318</v>
      </c>
      <c r="G6827">
        <v>2019</v>
      </c>
      <c r="H6827">
        <v>333</v>
      </c>
      <c r="I6827" t="s">
        <v>18</v>
      </c>
      <c r="J6827">
        <v>97.44</v>
      </c>
      <c r="K6827" t="s">
        <v>19</v>
      </c>
      <c r="L6827">
        <v>2020</v>
      </c>
      <c r="M6827" t="s">
        <v>44</v>
      </c>
      <c r="N6827" t="s">
        <v>31</v>
      </c>
      <c r="O6827">
        <v>167813.54</v>
      </c>
      <c r="P6827" t="s">
        <v>45</v>
      </c>
    </row>
    <row r="6828" spans="1:16" x14ac:dyDescent="0.35">
      <c r="A6828" t="s">
        <v>55</v>
      </c>
      <c r="B6828">
        <v>64.77</v>
      </c>
      <c r="C6828">
        <v>31356.809999999998</v>
      </c>
      <c r="D6828" t="s">
        <v>16</v>
      </c>
      <c r="E6828" t="s">
        <v>87</v>
      </c>
      <c r="F6828">
        <v>96375</v>
      </c>
      <c r="G6828">
        <v>2020</v>
      </c>
      <c r="H6828">
        <v>383</v>
      </c>
      <c r="I6828" t="s">
        <v>18</v>
      </c>
      <c r="J6828">
        <v>92.32</v>
      </c>
      <c r="K6828" t="s">
        <v>42</v>
      </c>
      <c r="L6828">
        <v>2020</v>
      </c>
      <c r="M6828" t="s">
        <v>38</v>
      </c>
      <c r="N6828" t="s">
        <v>21</v>
      </c>
      <c r="O6828">
        <v>65018.19</v>
      </c>
      <c r="P6828" t="s">
        <v>45</v>
      </c>
    </row>
    <row r="6829" spans="1:16" x14ac:dyDescent="0.35">
      <c r="A6829" t="s">
        <v>48</v>
      </c>
      <c r="B6829">
        <v>20.07</v>
      </c>
      <c r="C6829">
        <v>106143.17000000001</v>
      </c>
      <c r="D6829" t="s">
        <v>29</v>
      </c>
      <c r="E6829" t="s">
        <v>75</v>
      </c>
      <c r="F6829">
        <v>272342</v>
      </c>
      <c r="G6829">
        <v>2024</v>
      </c>
      <c r="H6829">
        <v>945</v>
      </c>
      <c r="I6829" t="s">
        <v>34</v>
      </c>
      <c r="J6829">
        <v>50.42</v>
      </c>
      <c r="K6829" t="s">
        <v>42</v>
      </c>
      <c r="L6829">
        <v>2024</v>
      </c>
      <c r="M6829" t="s">
        <v>20</v>
      </c>
      <c r="N6829" t="s">
        <v>31</v>
      </c>
      <c r="O6829">
        <v>166198.82999999999</v>
      </c>
      <c r="P6829" t="s">
        <v>50</v>
      </c>
    </row>
    <row r="6830" spans="1:16" x14ac:dyDescent="0.35">
      <c r="A6830" t="s">
        <v>48</v>
      </c>
      <c r="B6830">
        <v>54.36</v>
      </c>
      <c r="C6830">
        <v>37680.58</v>
      </c>
      <c r="D6830" t="s">
        <v>52</v>
      </c>
      <c r="E6830" t="s">
        <v>69</v>
      </c>
      <c r="F6830">
        <v>156435</v>
      </c>
      <c r="G6830">
        <v>2019</v>
      </c>
      <c r="H6830">
        <v>227</v>
      </c>
      <c r="I6830" t="s">
        <v>26</v>
      </c>
      <c r="J6830">
        <v>88.46</v>
      </c>
      <c r="K6830" t="s">
        <v>27</v>
      </c>
      <c r="L6830">
        <v>2021</v>
      </c>
      <c r="M6830" t="s">
        <v>20</v>
      </c>
      <c r="N6830" t="s">
        <v>31</v>
      </c>
      <c r="O6830">
        <v>118754.42</v>
      </c>
      <c r="P6830" t="s">
        <v>50</v>
      </c>
    </row>
    <row r="6831" spans="1:16" x14ac:dyDescent="0.35">
      <c r="A6831" t="s">
        <v>54</v>
      </c>
      <c r="B6831">
        <v>63.26</v>
      </c>
      <c r="C6831">
        <v>119765.07999999999</v>
      </c>
      <c r="D6831" t="s">
        <v>29</v>
      </c>
      <c r="E6831" t="s">
        <v>86</v>
      </c>
      <c r="F6831">
        <v>285478</v>
      </c>
      <c r="G6831">
        <v>2019</v>
      </c>
      <c r="H6831">
        <v>105</v>
      </c>
      <c r="I6831" t="s">
        <v>34</v>
      </c>
      <c r="J6831">
        <v>52.74</v>
      </c>
      <c r="K6831" t="s">
        <v>42</v>
      </c>
      <c r="L6831">
        <v>2019</v>
      </c>
      <c r="M6831" t="s">
        <v>20</v>
      </c>
      <c r="N6831" t="s">
        <v>31</v>
      </c>
      <c r="O6831">
        <v>165712.92000000001</v>
      </c>
      <c r="P6831" t="s">
        <v>50</v>
      </c>
    </row>
    <row r="6832" spans="1:16" x14ac:dyDescent="0.35">
      <c r="A6832" t="s">
        <v>15</v>
      </c>
      <c r="B6832">
        <v>73.73</v>
      </c>
      <c r="C6832">
        <v>36282.039999999994</v>
      </c>
      <c r="D6832" t="s">
        <v>24</v>
      </c>
      <c r="E6832" t="s">
        <v>25</v>
      </c>
      <c r="F6832">
        <v>113013</v>
      </c>
      <c r="G6832">
        <v>2015</v>
      </c>
      <c r="H6832">
        <v>555</v>
      </c>
      <c r="I6832" t="s">
        <v>26</v>
      </c>
      <c r="J6832">
        <v>89.91</v>
      </c>
      <c r="K6832" t="s">
        <v>42</v>
      </c>
      <c r="L6832">
        <v>2015</v>
      </c>
      <c r="M6832" t="s">
        <v>44</v>
      </c>
      <c r="N6832" t="s">
        <v>21</v>
      </c>
      <c r="O6832">
        <v>76730.960000000006</v>
      </c>
      <c r="P6832" t="s">
        <v>35</v>
      </c>
    </row>
    <row r="6833" spans="1:16" x14ac:dyDescent="0.35">
      <c r="A6833" t="s">
        <v>23</v>
      </c>
      <c r="B6833">
        <v>19.3</v>
      </c>
      <c r="C6833">
        <v>76910.850000000006</v>
      </c>
      <c r="D6833" t="s">
        <v>16</v>
      </c>
      <c r="E6833" t="s">
        <v>43</v>
      </c>
      <c r="F6833">
        <v>314741</v>
      </c>
      <c r="G6833">
        <v>2020</v>
      </c>
      <c r="H6833">
        <v>778</v>
      </c>
      <c r="I6833" t="s">
        <v>26</v>
      </c>
      <c r="J6833">
        <v>61.47</v>
      </c>
      <c r="K6833" t="s">
        <v>19</v>
      </c>
      <c r="L6833">
        <v>2024</v>
      </c>
      <c r="M6833" t="s">
        <v>20</v>
      </c>
      <c r="N6833" t="s">
        <v>21</v>
      </c>
      <c r="O6833">
        <v>237830.15</v>
      </c>
      <c r="P6833" t="s">
        <v>35</v>
      </c>
    </row>
    <row r="6834" spans="1:16" x14ac:dyDescent="0.35">
      <c r="A6834" t="s">
        <v>15</v>
      </c>
      <c r="B6834">
        <v>75.48</v>
      </c>
      <c r="C6834">
        <v>192271.13</v>
      </c>
      <c r="D6834" t="s">
        <v>16</v>
      </c>
      <c r="E6834" t="s">
        <v>17</v>
      </c>
      <c r="F6834">
        <v>345237</v>
      </c>
      <c r="G6834">
        <v>2021</v>
      </c>
      <c r="H6834">
        <v>841</v>
      </c>
      <c r="I6834" t="s">
        <v>34</v>
      </c>
      <c r="J6834">
        <v>37.549999999999997</v>
      </c>
      <c r="K6834" t="s">
        <v>19</v>
      </c>
      <c r="L6834">
        <v>2024</v>
      </c>
      <c r="M6834" t="s">
        <v>20</v>
      </c>
      <c r="N6834" t="s">
        <v>21</v>
      </c>
      <c r="O6834">
        <v>152965.87</v>
      </c>
      <c r="P6834" t="s">
        <v>50</v>
      </c>
    </row>
    <row r="6835" spans="1:16" x14ac:dyDescent="0.35">
      <c r="A6835" t="s">
        <v>28</v>
      </c>
      <c r="B6835">
        <v>37.46</v>
      </c>
      <c r="C6835">
        <v>24398.47</v>
      </c>
      <c r="D6835" t="s">
        <v>32</v>
      </c>
      <c r="E6835" t="s">
        <v>47</v>
      </c>
      <c r="F6835">
        <v>98611</v>
      </c>
      <c r="G6835">
        <v>2016</v>
      </c>
      <c r="H6835">
        <v>638</v>
      </c>
      <c r="I6835" t="s">
        <v>34</v>
      </c>
      <c r="J6835">
        <v>59.38</v>
      </c>
      <c r="K6835" t="s">
        <v>19</v>
      </c>
      <c r="L6835">
        <v>2018</v>
      </c>
      <c r="M6835" t="s">
        <v>44</v>
      </c>
      <c r="N6835" t="s">
        <v>21</v>
      </c>
      <c r="O6835">
        <v>74212.53</v>
      </c>
      <c r="P6835" t="s">
        <v>45</v>
      </c>
    </row>
    <row r="6836" spans="1:16" x14ac:dyDescent="0.35">
      <c r="A6836" t="s">
        <v>28</v>
      </c>
      <c r="B6836">
        <v>71.88</v>
      </c>
      <c r="C6836">
        <v>118991.45000000001</v>
      </c>
      <c r="D6836" t="s">
        <v>64</v>
      </c>
      <c r="E6836" t="s">
        <v>65</v>
      </c>
      <c r="F6836">
        <v>346197</v>
      </c>
      <c r="G6836">
        <v>2022</v>
      </c>
      <c r="H6836">
        <v>312</v>
      </c>
      <c r="I6836" t="s">
        <v>18</v>
      </c>
      <c r="J6836">
        <v>95.41</v>
      </c>
      <c r="K6836" t="s">
        <v>27</v>
      </c>
      <c r="L6836">
        <v>2022</v>
      </c>
      <c r="M6836" t="s">
        <v>20</v>
      </c>
      <c r="N6836" t="s">
        <v>31</v>
      </c>
      <c r="O6836">
        <v>227205.55</v>
      </c>
      <c r="P6836" t="s">
        <v>45</v>
      </c>
    </row>
    <row r="6837" spans="1:16" x14ac:dyDescent="0.35">
      <c r="A6837" t="s">
        <v>39</v>
      </c>
      <c r="B6837">
        <v>31.37</v>
      </c>
      <c r="C6837">
        <v>34151.199999999997</v>
      </c>
      <c r="D6837" t="s">
        <v>40</v>
      </c>
      <c r="E6837" t="s">
        <v>51</v>
      </c>
      <c r="F6837">
        <v>93792</v>
      </c>
      <c r="G6837">
        <v>2022</v>
      </c>
      <c r="H6837">
        <v>121</v>
      </c>
      <c r="I6837" t="s">
        <v>34</v>
      </c>
      <c r="J6837">
        <v>45.01</v>
      </c>
      <c r="K6837" t="s">
        <v>42</v>
      </c>
      <c r="L6837">
        <v>2022</v>
      </c>
      <c r="M6837" t="s">
        <v>38</v>
      </c>
      <c r="N6837" t="s">
        <v>31</v>
      </c>
      <c r="O6837">
        <v>59640.800000000003</v>
      </c>
      <c r="P6837" t="s">
        <v>45</v>
      </c>
    </row>
    <row r="6838" spans="1:16" x14ac:dyDescent="0.35">
      <c r="A6838" t="s">
        <v>28</v>
      </c>
      <c r="B6838">
        <v>72.709999999999994</v>
      </c>
      <c r="C6838">
        <v>85543.24</v>
      </c>
      <c r="D6838" t="s">
        <v>40</v>
      </c>
      <c r="E6838" t="s">
        <v>62</v>
      </c>
      <c r="F6838">
        <v>182440</v>
      </c>
      <c r="G6838">
        <v>2016</v>
      </c>
      <c r="H6838">
        <v>383</v>
      </c>
      <c r="I6838" t="s">
        <v>34</v>
      </c>
      <c r="J6838">
        <v>47.41</v>
      </c>
      <c r="K6838" t="s">
        <v>42</v>
      </c>
      <c r="L6838">
        <v>2016</v>
      </c>
      <c r="M6838" t="s">
        <v>44</v>
      </c>
      <c r="N6838" t="s">
        <v>21</v>
      </c>
      <c r="O6838">
        <v>96896.76</v>
      </c>
      <c r="P6838" t="s">
        <v>22</v>
      </c>
    </row>
    <row r="6839" spans="1:16" x14ac:dyDescent="0.35">
      <c r="A6839" t="s">
        <v>55</v>
      </c>
      <c r="B6839">
        <v>40.18</v>
      </c>
      <c r="C6839">
        <v>200154.04</v>
      </c>
      <c r="D6839" t="s">
        <v>29</v>
      </c>
      <c r="E6839" t="s">
        <v>30</v>
      </c>
      <c r="F6839">
        <v>398819</v>
      </c>
      <c r="G6839">
        <v>2015</v>
      </c>
      <c r="H6839">
        <v>690</v>
      </c>
      <c r="I6839" t="s">
        <v>34</v>
      </c>
      <c r="J6839">
        <v>40.630000000000003</v>
      </c>
      <c r="K6839" t="s">
        <v>19</v>
      </c>
      <c r="L6839">
        <v>2015</v>
      </c>
      <c r="M6839" t="s">
        <v>44</v>
      </c>
      <c r="N6839" t="s">
        <v>31</v>
      </c>
      <c r="O6839">
        <v>198664.95999999999</v>
      </c>
      <c r="P6839" t="s">
        <v>22</v>
      </c>
    </row>
    <row r="6840" spans="1:16" x14ac:dyDescent="0.35">
      <c r="A6840" t="s">
        <v>23</v>
      </c>
      <c r="B6840">
        <v>50.46</v>
      </c>
      <c r="C6840">
        <v>56387.229999999996</v>
      </c>
      <c r="D6840" t="s">
        <v>29</v>
      </c>
      <c r="E6840" t="s">
        <v>30</v>
      </c>
      <c r="F6840">
        <v>166533</v>
      </c>
      <c r="G6840">
        <v>2023</v>
      </c>
      <c r="H6840">
        <v>977</v>
      </c>
      <c r="I6840" t="s">
        <v>26</v>
      </c>
      <c r="J6840">
        <v>68.709999999999994</v>
      </c>
      <c r="K6840" t="s">
        <v>27</v>
      </c>
      <c r="L6840">
        <v>2024</v>
      </c>
      <c r="M6840" t="s">
        <v>38</v>
      </c>
      <c r="N6840" t="s">
        <v>31</v>
      </c>
      <c r="O6840">
        <v>110145.77</v>
      </c>
      <c r="P6840" t="s">
        <v>22</v>
      </c>
    </row>
    <row r="6841" spans="1:16" x14ac:dyDescent="0.35">
      <c r="A6841" t="s">
        <v>48</v>
      </c>
      <c r="B6841">
        <v>53.35</v>
      </c>
      <c r="C6841">
        <v>51732.97</v>
      </c>
      <c r="D6841" t="s">
        <v>52</v>
      </c>
      <c r="E6841" t="s">
        <v>69</v>
      </c>
      <c r="F6841">
        <v>101821</v>
      </c>
      <c r="G6841">
        <v>2017</v>
      </c>
      <c r="H6841">
        <v>343</v>
      </c>
      <c r="I6841" t="s">
        <v>18</v>
      </c>
      <c r="J6841">
        <v>70.849999999999994</v>
      </c>
      <c r="K6841" t="s">
        <v>42</v>
      </c>
      <c r="L6841">
        <v>2017</v>
      </c>
      <c r="M6841" t="s">
        <v>20</v>
      </c>
      <c r="N6841" t="s">
        <v>21</v>
      </c>
      <c r="O6841">
        <v>50088.03</v>
      </c>
      <c r="P6841" t="s">
        <v>22</v>
      </c>
    </row>
    <row r="6842" spans="1:16" x14ac:dyDescent="0.35">
      <c r="A6842" t="s">
        <v>46</v>
      </c>
      <c r="B6842">
        <v>48.6</v>
      </c>
      <c r="C6842">
        <v>201668.82</v>
      </c>
      <c r="D6842" t="s">
        <v>32</v>
      </c>
      <c r="E6842" t="s">
        <v>33</v>
      </c>
      <c r="F6842">
        <v>398861</v>
      </c>
      <c r="G6842">
        <v>2018</v>
      </c>
      <c r="H6842">
        <v>961</v>
      </c>
      <c r="I6842" t="s">
        <v>18</v>
      </c>
      <c r="J6842">
        <v>73.010000000000005</v>
      </c>
      <c r="K6842" t="s">
        <v>19</v>
      </c>
      <c r="L6842">
        <v>2019</v>
      </c>
      <c r="M6842" t="s">
        <v>38</v>
      </c>
      <c r="N6842" t="s">
        <v>21</v>
      </c>
      <c r="O6842">
        <v>197192.18</v>
      </c>
      <c r="P6842" t="s">
        <v>50</v>
      </c>
    </row>
    <row r="6843" spans="1:16" x14ac:dyDescent="0.35">
      <c r="A6843" t="s">
        <v>15</v>
      </c>
      <c r="B6843">
        <v>71.64</v>
      </c>
      <c r="C6843">
        <v>106974.67</v>
      </c>
      <c r="D6843" t="s">
        <v>36</v>
      </c>
      <c r="E6843" t="s">
        <v>57</v>
      </c>
      <c r="F6843">
        <v>182602</v>
      </c>
      <c r="G6843">
        <v>2017</v>
      </c>
      <c r="H6843">
        <v>784</v>
      </c>
      <c r="I6843" t="s">
        <v>26</v>
      </c>
      <c r="J6843">
        <v>85.16</v>
      </c>
      <c r="K6843" t="s">
        <v>42</v>
      </c>
      <c r="L6843">
        <v>2017</v>
      </c>
      <c r="M6843" t="s">
        <v>20</v>
      </c>
      <c r="N6843" t="s">
        <v>31</v>
      </c>
      <c r="O6843">
        <v>75627.33</v>
      </c>
      <c r="P6843" t="s">
        <v>35</v>
      </c>
    </row>
    <row r="6844" spans="1:16" x14ac:dyDescent="0.35">
      <c r="A6844" t="s">
        <v>55</v>
      </c>
      <c r="B6844">
        <v>8.02</v>
      </c>
      <c r="C6844">
        <v>75478.31</v>
      </c>
      <c r="D6844" t="s">
        <v>52</v>
      </c>
      <c r="E6844" t="s">
        <v>79</v>
      </c>
      <c r="F6844">
        <v>216704</v>
      </c>
      <c r="G6844">
        <v>2024</v>
      </c>
      <c r="H6844">
        <v>709</v>
      </c>
      <c r="I6844" t="s">
        <v>26</v>
      </c>
      <c r="J6844">
        <v>75.75</v>
      </c>
      <c r="K6844" t="s">
        <v>27</v>
      </c>
      <c r="L6844">
        <v>2024</v>
      </c>
      <c r="M6844" t="s">
        <v>44</v>
      </c>
      <c r="N6844" t="s">
        <v>31</v>
      </c>
      <c r="O6844">
        <v>141225.69</v>
      </c>
      <c r="P6844" t="s">
        <v>35</v>
      </c>
    </row>
    <row r="6845" spans="1:16" x14ac:dyDescent="0.35">
      <c r="A6845" t="s">
        <v>46</v>
      </c>
      <c r="B6845">
        <v>56.11</v>
      </c>
      <c r="C6845">
        <v>77797.539999999979</v>
      </c>
      <c r="D6845" t="s">
        <v>16</v>
      </c>
      <c r="E6845" t="s">
        <v>43</v>
      </c>
      <c r="F6845">
        <v>369320</v>
      </c>
      <c r="G6845">
        <v>2018</v>
      </c>
      <c r="H6845">
        <v>669</v>
      </c>
      <c r="I6845" t="s">
        <v>26</v>
      </c>
      <c r="J6845">
        <v>83.53</v>
      </c>
      <c r="K6845" t="s">
        <v>42</v>
      </c>
      <c r="L6845">
        <v>2018</v>
      </c>
      <c r="M6845" t="s">
        <v>44</v>
      </c>
      <c r="N6845" t="s">
        <v>31</v>
      </c>
      <c r="O6845">
        <v>291522.46000000002</v>
      </c>
      <c r="P6845" t="s">
        <v>22</v>
      </c>
    </row>
    <row r="6846" spans="1:16" x14ac:dyDescent="0.35">
      <c r="A6846" t="s">
        <v>59</v>
      </c>
      <c r="B6846">
        <v>76.319999999999993</v>
      </c>
      <c r="C6846">
        <v>198415.67</v>
      </c>
      <c r="D6846" t="s">
        <v>36</v>
      </c>
      <c r="E6846" t="s">
        <v>37</v>
      </c>
      <c r="F6846">
        <v>390648</v>
      </c>
      <c r="G6846">
        <v>2020</v>
      </c>
      <c r="H6846">
        <v>807</v>
      </c>
      <c r="I6846" t="s">
        <v>34</v>
      </c>
      <c r="J6846">
        <v>41.45</v>
      </c>
      <c r="K6846" t="s">
        <v>42</v>
      </c>
      <c r="L6846">
        <v>2020</v>
      </c>
      <c r="M6846" t="s">
        <v>20</v>
      </c>
      <c r="N6846" t="s">
        <v>31</v>
      </c>
      <c r="O6846">
        <v>192232.33</v>
      </c>
      <c r="P6846" t="s">
        <v>35</v>
      </c>
    </row>
    <row r="6847" spans="1:16" x14ac:dyDescent="0.35">
      <c r="A6847" t="s">
        <v>46</v>
      </c>
      <c r="B6847">
        <v>52.44</v>
      </c>
      <c r="C6847">
        <v>100098.31</v>
      </c>
      <c r="D6847" t="s">
        <v>52</v>
      </c>
      <c r="E6847" t="s">
        <v>81</v>
      </c>
      <c r="F6847">
        <v>217129</v>
      </c>
      <c r="G6847">
        <v>2016</v>
      </c>
      <c r="H6847">
        <v>835</v>
      </c>
      <c r="I6847" t="s">
        <v>34</v>
      </c>
      <c r="J6847">
        <v>32.880000000000003</v>
      </c>
      <c r="K6847" t="s">
        <v>19</v>
      </c>
      <c r="L6847">
        <v>2018</v>
      </c>
      <c r="M6847" t="s">
        <v>44</v>
      </c>
      <c r="N6847" t="s">
        <v>21</v>
      </c>
      <c r="O6847">
        <v>117030.69</v>
      </c>
      <c r="P6847" t="s">
        <v>50</v>
      </c>
    </row>
    <row r="6848" spans="1:16" x14ac:dyDescent="0.35">
      <c r="A6848" t="s">
        <v>61</v>
      </c>
      <c r="B6848">
        <v>22.62</v>
      </c>
      <c r="C6848">
        <v>176910.19</v>
      </c>
      <c r="D6848" t="s">
        <v>36</v>
      </c>
      <c r="E6848" t="s">
        <v>57</v>
      </c>
      <c r="F6848">
        <v>346728</v>
      </c>
      <c r="G6848">
        <v>2021</v>
      </c>
      <c r="H6848">
        <v>744</v>
      </c>
      <c r="I6848" t="s">
        <v>26</v>
      </c>
      <c r="J6848">
        <v>74.260000000000005</v>
      </c>
      <c r="K6848" t="s">
        <v>27</v>
      </c>
      <c r="L6848">
        <v>2023</v>
      </c>
      <c r="M6848" t="s">
        <v>44</v>
      </c>
      <c r="N6848" t="s">
        <v>21</v>
      </c>
      <c r="O6848">
        <v>169817.81</v>
      </c>
      <c r="P6848" t="s">
        <v>45</v>
      </c>
    </row>
    <row r="6849" spans="1:16" x14ac:dyDescent="0.35">
      <c r="A6849" t="s">
        <v>39</v>
      </c>
      <c r="B6849">
        <v>72.3</v>
      </c>
      <c r="C6849">
        <v>86942.91</v>
      </c>
      <c r="D6849" t="s">
        <v>40</v>
      </c>
      <c r="E6849" t="s">
        <v>62</v>
      </c>
      <c r="F6849">
        <v>222216</v>
      </c>
      <c r="G6849">
        <v>2015</v>
      </c>
      <c r="H6849">
        <v>547</v>
      </c>
      <c r="I6849" t="s">
        <v>26</v>
      </c>
      <c r="J6849">
        <v>69.349999999999994</v>
      </c>
      <c r="K6849" t="s">
        <v>19</v>
      </c>
      <c r="L6849">
        <v>2015</v>
      </c>
      <c r="M6849" t="s">
        <v>38</v>
      </c>
      <c r="N6849" t="s">
        <v>31</v>
      </c>
      <c r="O6849">
        <v>135273.09</v>
      </c>
      <c r="P6849" t="s">
        <v>50</v>
      </c>
    </row>
    <row r="6850" spans="1:16" x14ac:dyDescent="0.35">
      <c r="A6850" t="s">
        <v>54</v>
      </c>
      <c r="B6850">
        <v>78.680000000000007</v>
      </c>
      <c r="C6850">
        <v>133634.69</v>
      </c>
      <c r="D6850" t="s">
        <v>29</v>
      </c>
      <c r="E6850" t="s">
        <v>49</v>
      </c>
      <c r="F6850">
        <v>351298</v>
      </c>
      <c r="G6850">
        <v>2018</v>
      </c>
      <c r="H6850">
        <v>794</v>
      </c>
      <c r="I6850" t="s">
        <v>26</v>
      </c>
      <c r="J6850">
        <v>91.87</v>
      </c>
      <c r="K6850" t="s">
        <v>27</v>
      </c>
      <c r="L6850">
        <v>2020</v>
      </c>
      <c r="M6850" t="s">
        <v>20</v>
      </c>
      <c r="N6850" t="s">
        <v>21</v>
      </c>
      <c r="O6850">
        <v>217663.31</v>
      </c>
      <c r="P6850" t="s">
        <v>35</v>
      </c>
    </row>
    <row r="6851" spans="1:16" x14ac:dyDescent="0.35">
      <c r="A6851" t="s">
        <v>46</v>
      </c>
      <c r="B6851">
        <v>14.57</v>
      </c>
      <c r="C6851">
        <v>41484.100000000006</v>
      </c>
      <c r="D6851" t="s">
        <v>29</v>
      </c>
      <c r="E6851" t="s">
        <v>82</v>
      </c>
      <c r="F6851">
        <v>185309</v>
      </c>
      <c r="G6851">
        <v>2024</v>
      </c>
      <c r="H6851">
        <v>721</v>
      </c>
      <c r="I6851" t="s">
        <v>26</v>
      </c>
      <c r="J6851">
        <v>95.6</v>
      </c>
      <c r="K6851" t="s">
        <v>19</v>
      </c>
      <c r="L6851">
        <v>2024</v>
      </c>
      <c r="M6851" t="s">
        <v>38</v>
      </c>
      <c r="N6851" t="s">
        <v>21</v>
      </c>
      <c r="O6851">
        <v>143824.9</v>
      </c>
      <c r="P6851" t="s">
        <v>35</v>
      </c>
    </row>
    <row r="6852" spans="1:16" x14ac:dyDescent="0.35">
      <c r="A6852" t="s">
        <v>28</v>
      </c>
      <c r="B6852">
        <v>32.700000000000003</v>
      </c>
      <c r="C6852">
        <v>37530.46</v>
      </c>
      <c r="D6852" t="s">
        <v>24</v>
      </c>
      <c r="E6852" t="s">
        <v>74</v>
      </c>
      <c r="F6852">
        <v>72848</v>
      </c>
      <c r="G6852">
        <v>2023</v>
      </c>
      <c r="H6852">
        <v>829</v>
      </c>
      <c r="I6852" t="s">
        <v>34</v>
      </c>
      <c r="J6852">
        <v>50.87</v>
      </c>
      <c r="K6852" t="s">
        <v>19</v>
      </c>
      <c r="L6852">
        <v>2024</v>
      </c>
      <c r="M6852" t="s">
        <v>44</v>
      </c>
      <c r="N6852" t="s">
        <v>31</v>
      </c>
      <c r="O6852">
        <v>35317.54</v>
      </c>
      <c r="P6852" t="s">
        <v>22</v>
      </c>
    </row>
    <row r="6853" spans="1:16" x14ac:dyDescent="0.35">
      <c r="A6853" t="s">
        <v>39</v>
      </c>
      <c r="B6853">
        <v>45.87</v>
      </c>
      <c r="C6853">
        <v>57144.160000000003</v>
      </c>
      <c r="D6853" t="s">
        <v>24</v>
      </c>
      <c r="E6853" t="s">
        <v>67</v>
      </c>
      <c r="F6853">
        <v>107356</v>
      </c>
      <c r="G6853">
        <v>2023</v>
      </c>
      <c r="H6853">
        <v>329</v>
      </c>
      <c r="I6853" t="s">
        <v>26</v>
      </c>
      <c r="J6853">
        <v>67.75</v>
      </c>
      <c r="K6853" t="s">
        <v>42</v>
      </c>
      <c r="L6853">
        <v>2023</v>
      </c>
      <c r="M6853" t="s">
        <v>20</v>
      </c>
      <c r="N6853" t="s">
        <v>31</v>
      </c>
      <c r="O6853">
        <v>50211.839999999997</v>
      </c>
      <c r="P6853" t="s">
        <v>45</v>
      </c>
    </row>
    <row r="6854" spans="1:16" x14ac:dyDescent="0.35">
      <c r="A6854" t="s">
        <v>59</v>
      </c>
      <c r="B6854">
        <v>28.75</v>
      </c>
      <c r="C6854">
        <v>211826.12</v>
      </c>
      <c r="D6854" t="s">
        <v>40</v>
      </c>
      <c r="E6854" t="s">
        <v>51</v>
      </c>
      <c r="F6854">
        <v>388632</v>
      </c>
      <c r="G6854">
        <v>2018</v>
      </c>
      <c r="H6854">
        <v>243</v>
      </c>
      <c r="I6854" t="s">
        <v>34</v>
      </c>
      <c r="J6854">
        <v>56.1</v>
      </c>
      <c r="K6854" t="s">
        <v>27</v>
      </c>
      <c r="L6854">
        <v>2018</v>
      </c>
      <c r="M6854" t="s">
        <v>20</v>
      </c>
      <c r="N6854" t="s">
        <v>21</v>
      </c>
      <c r="O6854">
        <v>176805.88</v>
      </c>
      <c r="P6854" t="s">
        <v>50</v>
      </c>
    </row>
    <row r="6855" spans="1:16" x14ac:dyDescent="0.35">
      <c r="A6855" t="s">
        <v>23</v>
      </c>
      <c r="B6855">
        <v>45.08</v>
      </c>
      <c r="C6855">
        <v>138898.51</v>
      </c>
      <c r="D6855" t="s">
        <v>40</v>
      </c>
      <c r="E6855" t="s">
        <v>58</v>
      </c>
      <c r="F6855">
        <v>324376</v>
      </c>
      <c r="G6855">
        <v>2017</v>
      </c>
      <c r="H6855">
        <v>798</v>
      </c>
      <c r="I6855" t="s">
        <v>26</v>
      </c>
      <c r="J6855">
        <v>66.09</v>
      </c>
      <c r="K6855" t="s">
        <v>19</v>
      </c>
      <c r="L6855">
        <v>2023</v>
      </c>
      <c r="M6855" t="s">
        <v>44</v>
      </c>
      <c r="N6855" t="s">
        <v>31</v>
      </c>
      <c r="O6855">
        <v>185477.49</v>
      </c>
      <c r="P6855" t="s">
        <v>45</v>
      </c>
    </row>
    <row r="6856" spans="1:16" x14ac:dyDescent="0.35">
      <c r="A6856" t="s">
        <v>55</v>
      </c>
      <c r="B6856">
        <v>65.040000000000006</v>
      </c>
      <c r="C6856">
        <v>199772.3</v>
      </c>
      <c r="D6856" t="s">
        <v>52</v>
      </c>
      <c r="E6856" t="s">
        <v>72</v>
      </c>
      <c r="F6856">
        <v>381259</v>
      </c>
      <c r="G6856">
        <v>2022</v>
      </c>
      <c r="H6856">
        <v>692</v>
      </c>
      <c r="I6856" t="s">
        <v>18</v>
      </c>
      <c r="J6856">
        <v>76.349999999999994</v>
      </c>
      <c r="K6856" t="s">
        <v>19</v>
      </c>
      <c r="L6856">
        <v>2022</v>
      </c>
      <c r="M6856" t="s">
        <v>20</v>
      </c>
      <c r="N6856" t="s">
        <v>21</v>
      </c>
      <c r="O6856">
        <v>181486.7</v>
      </c>
      <c r="P6856" t="s">
        <v>35</v>
      </c>
    </row>
    <row r="6857" spans="1:16" x14ac:dyDescent="0.35">
      <c r="A6857" t="s">
        <v>46</v>
      </c>
      <c r="B6857">
        <v>66.849999999999994</v>
      </c>
      <c r="C6857">
        <v>53790.899999999994</v>
      </c>
      <c r="D6857" t="s">
        <v>29</v>
      </c>
      <c r="E6857" t="s">
        <v>30</v>
      </c>
      <c r="F6857">
        <v>124717</v>
      </c>
      <c r="G6857">
        <v>2018</v>
      </c>
      <c r="H6857">
        <v>544</v>
      </c>
      <c r="I6857" t="s">
        <v>34</v>
      </c>
      <c r="J6857">
        <v>51.18</v>
      </c>
      <c r="K6857" t="s">
        <v>27</v>
      </c>
      <c r="L6857">
        <v>2019</v>
      </c>
      <c r="M6857" t="s">
        <v>44</v>
      </c>
      <c r="N6857" t="s">
        <v>31</v>
      </c>
      <c r="O6857">
        <v>70926.100000000006</v>
      </c>
      <c r="P6857" t="s">
        <v>35</v>
      </c>
    </row>
    <row r="6858" spans="1:16" x14ac:dyDescent="0.35">
      <c r="A6858" t="s">
        <v>46</v>
      </c>
      <c r="B6858">
        <v>60.52</v>
      </c>
      <c r="C6858">
        <v>25444.629999999997</v>
      </c>
      <c r="D6858" t="s">
        <v>36</v>
      </c>
      <c r="E6858" t="s">
        <v>66</v>
      </c>
      <c r="F6858">
        <v>62784</v>
      </c>
      <c r="G6858">
        <v>2021</v>
      </c>
      <c r="H6858">
        <v>375</v>
      </c>
      <c r="I6858" t="s">
        <v>18</v>
      </c>
      <c r="J6858">
        <v>64.92</v>
      </c>
      <c r="K6858" t="s">
        <v>42</v>
      </c>
      <c r="L6858">
        <v>2021</v>
      </c>
      <c r="M6858" t="s">
        <v>20</v>
      </c>
      <c r="N6858" t="s">
        <v>21</v>
      </c>
      <c r="O6858">
        <v>37339.370000000003</v>
      </c>
      <c r="P6858" t="s">
        <v>50</v>
      </c>
    </row>
    <row r="6859" spans="1:16" x14ac:dyDescent="0.35">
      <c r="A6859" t="s">
        <v>59</v>
      </c>
      <c r="B6859">
        <v>22.42</v>
      </c>
      <c r="C6859">
        <v>103990.31</v>
      </c>
      <c r="D6859" t="s">
        <v>64</v>
      </c>
      <c r="E6859" t="s">
        <v>84</v>
      </c>
      <c r="F6859">
        <v>279511</v>
      </c>
      <c r="G6859">
        <v>2022</v>
      </c>
      <c r="H6859">
        <v>858</v>
      </c>
      <c r="I6859" t="s">
        <v>26</v>
      </c>
      <c r="J6859">
        <v>60.55</v>
      </c>
      <c r="K6859" t="s">
        <v>19</v>
      </c>
      <c r="L6859">
        <v>2022</v>
      </c>
      <c r="M6859" t="s">
        <v>20</v>
      </c>
      <c r="N6859" t="s">
        <v>31</v>
      </c>
      <c r="O6859">
        <v>175520.69</v>
      </c>
      <c r="P6859" t="s">
        <v>35</v>
      </c>
    </row>
    <row r="6860" spans="1:16" x14ac:dyDescent="0.35">
      <c r="A6860" t="s">
        <v>54</v>
      </c>
      <c r="B6860">
        <v>28.22</v>
      </c>
      <c r="C6860">
        <v>173526.91</v>
      </c>
      <c r="D6860" t="s">
        <v>29</v>
      </c>
      <c r="E6860" t="s">
        <v>86</v>
      </c>
      <c r="F6860">
        <v>336122</v>
      </c>
      <c r="G6860">
        <v>2017</v>
      </c>
      <c r="H6860">
        <v>587</v>
      </c>
      <c r="I6860" t="s">
        <v>18</v>
      </c>
      <c r="J6860">
        <v>63.74</v>
      </c>
      <c r="K6860" t="s">
        <v>19</v>
      </c>
      <c r="L6860">
        <v>2018</v>
      </c>
      <c r="M6860" t="s">
        <v>38</v>
      </c>
      <c r="N6860" t="s">
        <v>31</v>
      </c>
      <c r="O6860">
        <v>162595.09</v>
      </c>
      <c r="P6860" t="s">
        <v>45</v>
      </c>
    </row>
    <row r="6861" spans="1:16" x14ac:dyDescent="0.35">
      <c r="A6861" t="s">
        <v>15</v>
      </c>
      <c r="B6861">
        <v>5.7</v>
      </c>
      <c r="C6861">
        <v>59908.170000000013</v>
      </c>
      <c r="D6861" t="s">
        <v>32</v>
      </c>
      <c r="E6861" t="s">
        <v>47</v>
      </c>
      <c r="F6861">
        <v>260277</v>
      </c>
      <c r="G6861">
        <v>2024</v>
      </c>
      <c r="H6861">
        <v>313</v>
      </c>
      <c r="I6861" t="s">
        <v>34</v>
      </c>
      <c r="J6861">
        <v>45.91</v>
      </c>
      <c r="K6861" t="s">
        <v>42</v>
      </c>
      <c r="L6861">
        <v>2024</v>
      </c>
      <c r="M6861" t="s">
        <v>44</v>
      </c>
      <c r="N6861" t="s">
        <v>31</v>
      </c>
      <c r="O6861">
        <v>200368.83</v>
      </c>
      <c r="P6861" t="s">
        <v>22</v>
      </c>
    </row>
    <row r="6862" spans="1:16" x14ac:dyDescent="0.35">
      <c r="A6862" t="s">
        <v>23</v>
      </c>
      <c r="B6862">
        <v>25.05</v>
      </c>
      <c r="C6862">
        <v>112453.28000000003</v>
      </c>
      <c r="D6862" t="s">
        <v>16</v>
      </c>
      <c r="E6862" t="s">
        <v>87</v>
      </c>
      <c r="F6862">
        <v>382108</v>
      </c>
      <c r="G6862">
        <v>2022</v>
      </c>
      <c r="H6862">
        <v>530</v>
      </c>
      <c r="I6862" t="s">
        <v>18</v>
      </c>
      <c r="J6862">
        <v>91.06</v>
      </c>
      <c r="K6862" t="s">
        <v>19</v>
      </c>
      <c r="L6862">
        <v>2024</v>
      </c>
      <c r="M6862" t="s">
        <v>44</v>
      </c>
      <c r="N6862" t="s">
        <v>21</v>
      </c>
      <c r="O6862">
        <v>269654.71999999997</v>
      </c>
      <c r="P6862" t="s">
        <v>50</v>
      </c>
    </row>
    <row r="6863" spans="1:16" x14ac:dyDescent="0.35">
      <c r="A6863" t="s">
        <v>54</v>
      </c>
      <c r="B6863">
        <v>42.19</v>
      </c>
      <c r="C6863">
        <v>92061.169999999984</v>
      </c>
      <c r="D6863" t="s">
        <v>32</v>
      </c>
      <c r="E6863" t="s">
        <v>47</v>
      </c>
      <c r="F6863">
        <v>391220</v>
      </c>
      <c r="G6863">
        <v>2022</v>
      </c>
      <c r="H6863">
        <v>849</v>
      </c>
      <c r="I6863" t="s">
        <v>26</v>
      </c>
      <c r="J6863">
        <v>72.319999999999993</v>
      </c>
      <c r="K6863" t="s">
        <v>27</v>
      </c>
      <c r="L6863">
        <v>2024</v>
      </c>
      <c r="M6863" t="s">
        <v>38</v>
      </c>
      <c r="N6863" t="s">
        <v>21</v>
      </c>
      <c r="O6863">
        <v>299158.83</v>
      </c>
      <c r="P6863" t="s">
        <v>45</v>
      </c>
    </row>
    <row r="6864" spans="1:16" x14ac:dyDescent="0.35">
      <c r="A6864" t="s">
        <v>55</v>
      </c>
      <c r="B6864">
        <v>61.42</v>
      </c>
      <c r="C6864">
        <v>87960.92</v>
      </c>
      <c r="D6864" t="s">
        <v>16</v>
      </c>
      <c r="E6864" t="s">
        <v>43</v>
      </c>
      <c r="F6864">
        <v>156557</v>
      </c>
      <c r="G6864">
        <v>2024</v>
      </c>
      <c r="H6864">
        <v>220</v>
      </c>
      <c r="I6864" t="s">
        <v>26</v>
      </c>
      <c r="J6864">
        <v>86.11</v>
      </c>
      <c r="K6864" t="s">
        <v>19</v>
      </c>
      <c r="L6864">
        <v>2024</v>
      </c>
      <c r="M6864" t="s">
        <v>20</v>
      </c>
      <c r="N6864" t="s">
        <v>31</v>
      </c>
      <c r="O6864">
        <v>68596.08</v>
      </c>
      <c r="P6864" t="s">
        <v>35</v>
      </c>
    </row>
    <row r="6865" spans="1:16" x14ac:dyDescent="0.35">
      <c r="A6865" t="s">
        <v>28</v>
      </c>
      <c r="B6865">
        <v>67.150000000000006</v>
      </c>
      <c r="C6865">
        <v>61642.720000000001</v>
      </c>
      <c r="D6865" t="s">
        <v>52</v>
      </c>
      <c r="E6865" t="s">
        <v>69</v>
      </c>
      <c r="F6865">
        <v>191149</v>
      </c>
      <c r="G6865">
        <v>2024</v>
      </c>
      <c r="H6865">
        <v>353</v>
      </c>
      <c r="I6865" t="s">
        <v>26</v>
      </c>
      <c r="J6865">
        <v>98.56</v>
      </c>
      <c r="K6865" t="s">
        <v>19</v>
      </c>
      <c r="L6865">
        <v>2024</v>
      </c>
      <c r="M6865" t="s">
        <v>38</v>
      </c>
      <c r="N6865" t="s">
        <v>31</v>
      </c>
      <c r="O6865">
        <v>129506.28</v>
      </c>
      <c r="P6865" t="s">
        <v>35</v>
      </c>
    </row>
    <row r="6866" spans="1:16" x14ac:dyDescent="0.35">
      <c r="A6866" t="s">
        <v>61</v>
      </c>
      <c r="B6866">
        <v>41.35</v>
      </c>
      <c r="C6866">
        <v>111488.85</v>
      </c>
      <c r="D6866" t="s">
        <v>52</v>
      </c>
      <c r="E6866" t="s">
        <v>72</v>
      </c>
      <c r="F6866">
        <v>372262</v>
      </c>
      <c r="G6866">
        <v>2017</v>
      </c>
      <c r="H6866">
        <v>489</v>
      </c>
      <c r="I6866" t="s">
        <v>26</v>
      </c>
      <c r="J6866">
        <v>91.44</v>
      </c>
      <c r="K6866" t="s">
        <v>42</v>
      </c>
      <c r="L6866">
        <v>2017</v>
      </c>
      <c r="M6866" t="s">
        <v>44</v>
      </c>
      <c r="N6866" t="s">
        <v>21</v>
      </c>
      <c r="O6866">
        <v>260773.15</v>
      </c>
      <c r="P6866" t="s">
        <v>22</v>
      </c>
    </row>
    <row r="6867" spans="1:16" x14ac:dyDescent="0.35">
      <c r="A6867" t="s">
        <v>39</v>
      </c>
      <c r="B6867">
        <v>9.4</v>
      </c>
      <c r="C6867">
        <v>132282.91</v>
      </c>
      <c r="D6867" t="s">
        <v>52</v>
      </c>
      <c r="E6867" t="s">
        <v>79</v>
      </c>
      <c r="F6867">
        <v>232581</v>
      </c>
      <c r="G6867">
        <v>2016</v>
      </c>
      <c r="H6867">
        <v>793</v>
      </c>
      <c r="I6867" t="s">
        <v>18</v>
      </c>
      <c r="J6867">
        <v>70.94</v>
      </c>
      <c r="K6867" t="s">
        <v>19</v>
      </c>
      <c r="L6867">
        <v>2023</v>
      </c>
      <c r="M6867" t="s">
        <v>44</v>
      </c>
      <c r="N6867" t="s">
        <v>31</v>
      </c>
      <c r="O6867">
        <v>100298.09</v>
      </c>
      <c r="P6867" t="s">
        <v>45</v>
      </c>
    </row>
    <row r="6868" spans="1:16" x14ac:dyDescent="0.35">
      <c r="A6868" t="s">
        <v>39</v>
      </c>
      <c r="B6868">
        <v>11.87</v>
      </c>
      <c r="C6868">
        <v>46715.42</v>
      </c>
      <c r="D6868" t="s">
        <v>52</v>
      </c>
      <c r="E6868" t="s">
        <v>69</v>
      </c>
      <c r="F6868">
        <v>157601</v>
      </c>
      <c r="G6868">
        <v>2015</v>
      </c>
      <c r="H6868">
        <v>406</v>
      </c>
      <c r="I6868" t="s">
        <v>26</v>
      </c>
      <c r="J6868">
        <v>71.94</v>
      </c>
      <c r="K6868" t="s">
        <v>42</v>
      </c>
      <c r="L6868">
        <v>2015</v>
      </c>
      <c r="M6868" t="s">
        <v>38</v>
      </c>
      <c r="N6868" t="s">
        <v>31</v>
      </c>
      <c r="O6868">
        <v>110885.58</v>
      </c>
      <c r="P6868" t="s">
        <v>22</v>
      </c>
    </row>
    <row r="6869" spans="1:16" x14ac:dyDescent="0.35">
      <c r="A6869" t="s">
        <v>54</v>
      </c>
      <c r="B6869">
        <v>9.27</v>
      </c>
      <c r="C6869">
        <v>68613.179999999993</v>
      </c>
      <c r="D6869" t="s">
        <v>16</v>
      </c>
      <c r="E6869" t="s">
        <v>17</v>
      </c>
      <c r="F6869">
        <v>125583</v>
      </c>
      <c r="G6869">
        <v>2021</v>
      </c>
      <c r="H6869">
        <v>720</v>
      </c>
      <c r="I6869" t="s">
        <v>26</v>
      </c>
      <c r="J6869">
        <v>67.66</v>
      </c>
      <c r="K6869" t="s">
        <v>19</v>
      </c>
      <c r="L6869">
        <v>2024</v>
      </c>
      <c r="M6869" t="s">
        <v>44</v>
      </c>
      <c r="N6869" t="s">
        <v>21</v>
      </c>
      <c r="O6869">
        <v>56969.82</v>
      </c>
      <c r="P6869" t="s">
        <v>35</v>
      </c>
    </row>
    <row r="6870" spans="1:16" x14ac:dyDescent="0.35">
      <c r="A6870" t="s">
        <v>59</v>
      </c>
      <c r="B6870">
        <v>44.78</v>
      </c>
      <c r="C6870">
        <v>140051.02000000002</v>
      </c>
      <c r="D6870" t="s">
        <v>29</v>
      </c>
      <c r="E6870" t="s">
        <v>75</v>
      </c>
      <c r="F6870">
        <v>252687</v>
      </c>
      <c r="G6870">
        <v>2021</v>
      </c>
      <c r="H6870">
        <v>616</v>
      </c>
      <c r="I6870" t="s">
        <v>34</v>
      </c>
      <c r="J6870">
        <v>44.24</v>
      </c>
      <c r="K6870" t="s">
        <v>19</v>
      </c>
      <c r="L6870">
        <v>2023</v>
      </c>
      <c r="M6870" t="s">
        <v>44</v>
      </c>
      <c r="N6870" t="s">
        <v>31</v>
      </c>
      <c r="O6870">
        <v>112635.98</v>
      </c>
      <c r="P6870" t="s">
        <v>22</v>
      </c>
    </row>
    <row r="6871" spans="1:16" x14ac:dyDescent="0.35">
      <c r="A6871" t="s">
        <v>61</v>
      </c>
      <c r="B6871">
        <v>53</v>
      </c>
      <c r="C6871">
        <v>44170.98</v>
      </c>
      <c r="D6871" t="s">
        <v>40</v>
      </c>
      <c r="E6871" t="s">
        <v>41</v>
      </c>
      <c r="F6871">
        <v>82554</v>
      </c>
      <c r="G6871">
        <v>2021</v>
      </c>
      <c r="H6871">
        <v>513</v>
      </c>
      <c r="I6871" t="s">
        <v>34</v>
      </c>
      <c r="J6871">
        <v>55.82</v>
      </c>
      <c r="K6871" t="s">
        <v>42</v>
      </c>
      <c r="L6871">
        <v>2021</v>
      </c>
      <c r="M6871" t="s">
        <v>20</v>
      </c>
      <c r="N6871" t="s">
        <v>21</v>
      </c>
      <c r="O6871">
        <v>38383.019999999997</v>
      </c>
      <c r="P6871" t="s">
        <v>45</v>
      </c>
    </row>
    <row r="6872" spans="1:16" x14ac:dyDescent="0.35">
      <c r="A6872" t="s">
        <v>39</v>
      </c>
      <c r="B6872">
        <v>78.16</v>
      </c>
      <c r="C6872">
        <v>77867.200000000012</v>
      </c>
      <c r="D6872" t="s">
        <v>36</v>
      </c>
      <c r="E6872" t="s">
        <v>37</v>
      </c>
      <c r="F6872">
        <v>361837</v>
      </c>
      <c r="G6872">
        <v>2019</v>
      </c>
      <c r="H6872">
        <v>207</v>
      </c>
      <c r="I6872" t="s">
        <v>26</v>
      </c>
      <c r="J6872">
        <v>68.989999999999995</v>
      </c>
      <c r="K6872" t="s">
        <v>42</v>
      </c>
      <c r="L6872">
        <v>2019</v>
      </c>
      <c r="M6872" t="s">
        <v>38</v>
      </c>
      <c r="N6872" t="s">
        <v>31</v>
      </c>
      <c r="O6872">
        <v>283969.8</v>
      </c>
      <c r="P6872" t="s">
        <v>50</v>
      </c>
    </row>
    <row r="6873" spans="1:16" x14ac:dyDescent="0.35">
      <c r="A6873" t="s">
        <v>48</v>
      </c>
      <c r="B6873">
        <v>35.11</v>
      </c>
      <c r="C6873">
        <v>105652.78999999998</v>
      </c>
      <c r="D6873" t="s">
        <v>29</v>
      </c>
      <c r="E6873" t="s">
        <v>86</v>
      </c>
      <c r="F6873">
        <v>395320</v>
      </c>
      <c r="G6873">
        <v>2016</v>
      </c>
      <c r="H6873">
        <v>782</v>
      </c>
      <c r="I6873" t="s">
        <v>26</v>
      </c>
      <c r="J6873">
        <v>85.91</v>
      </c>
      <c r="K6873" t="s">
        <v>42</v>
      </c>
      <c r="L6873">
        <v>2016</v>
      </c>
      <c r="M6873" t="s">
        <v>20</v>
      </c>
      <c r="N6873" t="s">
        <v>21</v>
      </c>
      <c r="O6873">
        <v>289667.21000000002</v>
      </c>
      <c r="P6873" t="s">
        <v>45</v>
      </c>
    </row>
    <row r="6874" spans="1:16" x14ac:dyDescent="0.35">
      <c r="A6874" t="s">
        <v>28</v>
      </c>
      <c r="B6874">
        <v>64.37</v>
      </c>
      <c r="C6874">
        <v>109592.85999999999</v>
      </c>
      <c r="D6874" t="s">
        <v>40</v>
      </c>
      <c r="E6874" t="s">
        <v>68</v>
      </c>
      <c r="F6874">
        <v>240799</v>
      </c>
      <c r="G6874">
        <v>2017</v>
      </c>
      <c r="H6874">
        <v>355</v>
      </c>
      <c r="I6874" t="s">
        <v>26</v>
      </c>
      <c r="J6874">
        <v>71.14</v>
      </c>
      <c r="K6874" t="s">
        <v>19</v>
      </c>
      <c r="L6874">
        <v>2017</v>
      </c>
      <c r="M6874" t="s">
        <v>44</v>
      </c>
      <c r="N6874" t="s">
        <v>21</v>
      </c>
      <c r="O6874">
        <v>131206.14000000001</v>
      </c>
      <c r="P6874" t="s">
        <v>50</v>
      </c>
    </row>
    <row r="6875" spans="1:16" x14ac:dyDescent="0.35">
      <c r="A6875" t="s">
        <v>61</v>
      </c>
      <c r="B6875">
        <v>61.77</v>
      </c>
      <c r="C6875">
        <v>95528.04</v>
      </c>
      <c r="D6875" t="s">
        <v>29</v>
      </c>
      <c r="E6875" t="s">
        <v>49</v>
      </c>
      <c r="F6875">
        <v>189202</v>
      </c>
      <c r="G6875">
        <v>2016</v>
      </c>
      <c r="H6875">
        <v>619</v>
      </c>
      <c r="I6875" t="s">
        <v>18</v>
      </c>
      <c r="J6875">
        <v>80.790000000000006</v>
      </c>
      <c r="K6875" t="s">
        <v>27</v>
      </c>
      <c r="L6875">
        <v>2019</v>
      </c>
      <c r="M6875" t="s">
        <v>38</v>
      </c>
      <c r="N6875" t="s">
        <v>21</v>
      </c>
      <c r="O6875">
        <v>93673.96</v>
      </c>
      <c r="P6875" t="s">
        <v>35</v>
      </c>
    </row>
    <row r="6876" spans="1:16" x14ac:dyDescent="0.35">
      <c r="A6876" t="s">
        <v>39</v>
      </c>
      <c r="B6876">
        <v>16.29</v>
      </c>
      <c r="C6876">
        <v>42946.87</v>
      </c>
      <c r="D6876" t="s">
        <v>24</v>
      </c>
      <c r="E6876" t="s">
        <v>74</v>
      </c>
      <c r="F6876">
        <v>80570</v>
      </c>
      <c r="G6876">
        <v>2020</v>
      </c>
      <c r="H6876">
        <v>997</v>
      </c>
      <c r="I6876" t="s">
        <v>26</v>
      </c>
      <c r="J6876">
        <v>85.69</v>
      </c>
      <c r="K6876" t="s">
        <v>19</v>
      </c>
      <c r="L6876">
        <v>2021</v>
      </c>
      <c r="M6876" t="s">
        <v>38</v>
      </c>
      <c r="N6876" t="s">
        <v>21</v>
      </c>
      <c r="O6876">
        <v>37623.129999999997</v>
      </c>
      <c r="P6876" t="s">
        <v>50</v>
      </c>
    </row>
    <row r="6877" spans="1:16" x14ac:dyDescent="0.35">
      <c r="A6877" t="s">
        <v>55</v>
      </c>
      <c r="B6877">
        <v>49.78</v>
      </c>
      <c r="C6877">
        <v>67463.75</v>
      </c>
      <c r="D6877" t="s">
        <v>52</v>
      </c>
      <c r="E6877" t="s">
        <v>79</v>
      </c>
      <c r="F6877">
        <v>227419</v>
      </c>
      <c r="G6877">
        <v>2024</v>
      </c>
      <c r="H6877">
        <v>437</v>
      </c>
      <c r="I6877" t="s">
        <v>18</v>
      </c>
      <c r="J6877">
        <v>60.3</v>
      </c>
      <c r="K6877" t="s">
        <v>42</v>
      </c>
      <c r="L6877">
        <v>2024</v>
      </c>
      <c r="M6877" t="s">
        <v>38</v>
      </c>
      <c r="N6877" t="s">
        <v>21</v>
      </c>
      <c r="O6877">
        <v>159955.25</v>
      </c>
      <c r="P6877" t="s">
        <v>22</v>
      </c>
    </row>
    <row r="6878" spans="1:16" x14ac:dyDescent="0.35">
      <c r="A6878" t="s">
        <v>59</v>
      </c>
      <c r="B6878">
        <v>15.83</v>
      </c>
      <c r="C6878">
        <v>144450.04999999999</v>
      </c>
      <c r="D6878" t="s">
        <v>36</v>
      </c>
      <c r="E6878" t="s">
        <v>63</v>
      </c>
      <c r="F6878">
        <v>322380</v>
      </c>
      <c r="G6878">
        <v>2019</v>
      </c>
      <c r="H6878">
        <v>548</v>
      </c>
      <c r="I6878" t="s">
        <v>34</v>
      </c>
      <c r="J6878">
        <v>48.67</v>
      </c>
      <c r="K6878" t="s">
        <v>19</v>
      </c>
      <c r="L6878">
        <v>2023</v>
      </c>
      <c r="M6878" t="s">
        <v>20</v>
      </c>
      <c r="N6878" t="s">
        <v>21</v>
      </c>
      <c r="O6878">
        <v>177929.95</v>
      </c>
      <c r="P6878" t="s">
        <v>35</v>
      </c>
    </row>
    <row r="6879" spans="1:16" x14ac:dyDescent="0.35">
      <c r="A6879" t="s">
        <v>15</v>
      </c>
      <c r="B6879">
        <v>60.33</v>
      </c>
      <c r="C6879">
        <v>122659.85</v>
      </c>
      <c r="D6879" t="s">
        <v>36</v>
      </c>
      <c r="E6879" t="s">
        <v>63</v>
      </c>
      <c r="F6879">
        <v>264948</v>
      </c>
      <c r="G6879">
        <v>2019</v>
      </c>
      <c r="H6879">
        <v>443</v>
      </c>
      <c r="I6879" t="s">
        <v>26</v>
      </c>
      <c r="J6879">
        <v>61.25</v>
      </c>
      <c r="K6879" t="s">
        <v>27</v>
      </c>
      <c r="L6879">
        <v>2022</v>
      </c>
      <c r="M6879" t="s">
        <v>44</v>
      </c>
      <c r="N6879" t="s">
        <v>21</v>
      </c>
      <c r="O6879">
        <v>142288.15</v>
      </c>
      <c r="P6879" t="s">
        <v>45</v>
      </c>
    </row>
    <row r="6880" spans="1:16" x14ac:dyDescent="0.35">
      <c r="A6880" t="s">
        <v>46</v>
      </c>
      <c r="B6880">
        <v>29.51</v>
      </c>
      <c r="C6880">
        <v>77663.259999999995</v>
      </c>
      <c r="D6880" t="s">
        <v>29</v>
      </c>
      <c r="E6880" t="s">
        <v>86</v>
      </c>
      <c r="F6880">
        <v>205919</v>
      </c>
      <c r="G6880">
        <v>2023</v>
      </c>
      <c r="H6880">
        <v>798</v>
      </c>
      <c r="I6880" t="s">
        <v>18</v>
      </c>
      <c r="J6880">
        <v>92.69</v>
      </c>
      <c r="K6880" t="s">
        <v>42</v>
      </c>
      <c r="L6880">
        <v>2023</v>
      </c>
      <c r="M6880" t="s">
        <v>20</v>
      </c>
      <c r="N6880" t="s">
        <v>31</v>
      </c>
      <c r="O6880">
        <v>128255.74</v>
      </c>
      <c r="P6880" t="s">
        <v>50</v>
      </c>
    </row>
    <row r="6881" spans="1:16" x14ac:dyDescent="0.35">
      <c r="A6881" t="s">
        <v>39</v>
      </c>
      <c r="B6881">
        <v>45.27</v>
      </c>
      <c r="C6881">
        <v>29087.300000000003</v>
      </c>
      <c r="D6881" t="s">
        <v>40</v>
      </c>
      <c r="E6881" t="s">
        <v>51</v>
      </c>
      <c r="F6881">
        <v>82893</v>
      </c>
      <c r="G6881">
        <v>2023</v>
      </c>
      <c r="H6881">
        <v>917</v>
      </c>
      <c r="I6881" t="s">
        <v>34</v>
      </c>
      <c r="J6881">
        <v>58.21</v>
      </c>
      <c r="K6881" t="s">
        <v>19</v>
      </c>
      <c r="L6881">
        <v>2024</v>
      </c>
      <c r="M6881" t="s">
        <v>20</v>
      </c>
      <c r="N6881" t="s">
        <v>21</v>
      </c>
      <c r="O6881">
        <v>53805.7</v>
      </c>
      <c r="P6881" t="s">
        <v>50</v>
      </c>
    </row>
    <row r="6882" spans="1:16" x14ac:dyDescent="0.35">
      <c r="A6882" t="s">
        <v>46</v>
      </c>
      <c r="B6882">
        <v>32.92</v>
      </c>
      <c r="C6882">
        <v>21927.47</v>
      </c>
      <c r="D6882" t="s">
        <v>32</v>
      </c>
      <c r="E6882" t="s">
        <v>47</v>
      </c>
      <c r="F6882">
        <v>53849</v>
      </c>
      <c r="G6882">
        <v>2021</v>
      </c>
      <c r="H6882">
        <v>560</v>
      </c>
      <c r="I6882" t="s">
        <v>18</v>
      </c>
      <c r="J6882">
        <v>77.8</v>
      </c>
      <c r="K6882" t="s">
        <v>19</v>
      </c>
      <c r="L6882">
        <v>2022</v>
      </c>
      <c r="M6882" t="s">
        <v>44</v>
      </c>
      <c r="N6882" t="s">
        <v>31</v>
      </c>
      <c r="O6882">
        <v>31921.53</v>
      </c>
      <c r="P6882" t="s">
        <v>50</v>
      </c>
    </row>
    <row r="6883" spans="1:16" x14ac:dyDescent="0.35">
      <c r="A6883" t="s">
        <v>55</v>
      </c>
      <c r="B6883">
        <v>73.92</v>
      </c>
      <c r="C6883">
        <v>101831.87</v>
      </c>
      <c r="D6883" t="s">
        <v>16</v>
      </c>
      <c r="E6883" t="s">
        <v>43</v>
      </c>
      <c r="F6883">
        <v>256674</v>
      </c>
      <c r="G6883">
        <v>2017</v>
      </c>
      <c r="H6883">
        <v>796</v>
      </c>
      <c r="I6883" t="s">
        <v>34</v>
      </c>
      <c r="J6883">
        <v>58.36</v>
      </c>
      <c r="K6883" t="s">
        <v>42</v>
      </c>
      <c r="L6883">
        <v>2017</v>
      </c>
      <c r="M6883" t="s">
        <v>20</v>
      </c>
      <c r="N6883" t="s">
        <v>21</v>
      </c>
      <c r="O6883">
        <v>154842.13</v>
      </c>
      <c r="P6883" t="s">
        <v>22</v>
      </c>
    </row>
    <row r="6884" spans="1:16" x14ac:dyDescent="0.35">
      <c r="A6884" t="s">
        <v>46</v>
      </c>
      <c r="B6884">
        <v>77.12</v>
      </c>
      <c r="C6884">
        <v>41726.22</v>
      </c>
      <c r="D6884" t="s">
        <v>40</v>
      </c>
      <c r="E6884" t="s">
        <v>58</v>
      </c>
      <c r="F6884">
        <v>90459</v>
      </c>
      <c r="G6884">
        <v>2023</v>
      </c>
      <c r="H6884">
        <v>829</v>
      </c>
      <c r="I6884" t="s">
        <v>34</v>
      </c>
      <c r="J6884">
        <v>52.25</v>
      </c>
      <c r="K6884" t="s">
        <v>27</v>
      </c>
      <c r="L6884">
        <v>2023</v>
      </c>
      <c r="M6884" t="s">
        <v>38</v>
      </c>
      <c r="N6884" t="s">
        <v>31</v>
      </c>
      <c r="O6884">
        <v>48732.78</v>
      </c>
      <c r="P6884" t="s">
        <v>22</v>
      </c>
    </row>
    <row r="6885" spans="1:16" x14ac:dyDescent="0.35">
      <c r="A6885" t="s">
        <v>54</v>
      </c>
      <c r="B6885">
        <v>36.9</v>
      </c>
      <c r="C6885">
        <v>46209.579999999987</v>
      </c>
      <c r="D6885" t="s">
        <v>16</v>
      </c>
      <c r="E6885" t="s">
        <v>87</v>
      </c>
      <c r="F6885">
        <v>195922</v>
      </c>
      <c r="G6885">
        <v>2024</v>
      </c>
      <c r="H6885">
        <v>144</v>
      </c>
      <c r="I6885" t="s">
        <v>34</v>
      </c>
      <c r="J6885">
        <v>33.200000000000003</v>
      </c>
      <c r="K6885" t="s">
        <v>19</v>
      </c>
      <c r="L6885">
        <v>2024</v>
      </c>
      <c r="M6885" t="s">
        <v>38</v>
      </c>
      <c r="N6885" t="s">
        <v>21</v>
      </c>
      <c r="O6885">
        <v>149712.42000000001</v>
      </c>
      <c r="P6885" t="s">
        <v>50</v>
      </c>
    </row>
    <row r="6886" spans="1:16" x14ac:dyDescent="0.35">
      <c r="A6886" t="s">
        <v>48</v>
      </c>
      <c r="B6886">
        <v>29.02</v>
      </c>
      <c r="C6886">
        <v>188376.5</v>
      </c>
      <c r="D6886" t="s">
        <v>24</v>
      </c>
      <c r="E6886" t="s">
        <v>85</v>
      </c>
      <c r="F6886">
        <v>381606</v>
      </c>
      <c r="G6886">
        <v>2020</v>
      </c>
      <c r="H6886">
        <v>700</v>
      </c>
      <c r="I6886" t="s">
        <v>18</v>
      </c>
      <c r="J6886">
        <v>88.2</v>
      </c>
      <c r="K6886" t="s">
        <v>19</v>
      </c>
      <c r="L6886">
        <v>2021</v>
      </c>
      <c r="M6886" t="s">
        <v>38</v>
      </c>
      <c r="N6886" t="s">
        <v>31</v>
      </c>
      <c r="O6886">
        <v>193229.5</v>
      </c>
      <c r="P6886" t="s">
        <v>35</v>
      </c>
    </row>
    <row r="6887" spans="1:16" x14ac:dyDescent="0.35">
      <c r="A6887" t="s">
        <v>15</v>
      </c>
      <c r="B6887">
        <v>65.38</v>
      </c>
      <c r="C6887">
        <v>29403.68</v>
      </c>
      <c r="D6887" t="s">
        <v>64</v>
      </c>
      <c r="E6887" t="s">
        <v>78</v>
      </c>
      <c r="F6887">
        <v>93102</v>
      </c>
      <c r="G6887">
        <v>2020</v>
      </c>
      <c r="H6887">
        <v>411</v>
      </c>
      <c r="I6887" t="s">
        <v>34</v>
      </c>
      <c r="J6887">
        <v>25.55</v>
      </c>
      <c r="K6887" t="s">
        <v>27</v>
      </c>
      <c r="L6887">
        <v>2023</v>
      </c>
      <c r="M6887" t="s">
        <v>20</v>
      </c>
      <c r="N6887" t="s">
        <v>31</v>
      </c>
      <c r="O6887">
        <v>63698.32</v>
      </c>
      <c r="P6887" t="s">
        <v>50</v>
      </c>
    </row>
    <row r="6888" spans="1:16" x14ac:dyDescent="0.35">
      <c r="A6888" t="s">
        <v>48</v>
      </c>
      <c r="B6888">
        <v>58.58</v>
      </c>
      <c r="C6888">
        <v>144786.85999999999</v>
      </c>
      <c r="D6888" t="s">
        <v>24</v>
      </c>
      <c r="E6888" t="s">
        <v>73</v>
      </c>
      <c r="F6888">
        <v>283985</v>
      </c>
      <c r="G6888">
        <v>2022</v>
      </c>
      <c r="H6888">
        <v>320</v>
      </c>
      <c r="I6888" t="s">
        <v>18</v>
      </c>
      <c r="J6888">
        <v>62.48</v>
      </c>
      <c r="K6888" t="s">
        <v>19</v>
      </c>
      <c r="L6888">
        <v>2023</v>
      </c>
      <c r="M6888" t="s">
        <v>20</v>
      </c>
      <c r="N6888" t="s">
        <v>21</v>
      </c>
      <c r="O6888">
        <v>139198.14000000001</v>
      </c>
      <c r="P6888" t="s">
        <v>22</v>
      </c>
    </row>
    <row r="6889" spans="1:16" x14ac:dyDescent="0.35">
      <c r="A6889" t="s">
        <v>48</v>
      </c>
      <c r="B6889">
        <v>64.239999999999995</v>
      </c>
      <c r="C6889">
        <v>112618.76</v>
      </c>
      <c r="D6889" t="s">
        <v>40</v>
      </c>
      <c r="E6889" t="s">
        <v>68</v>
      </c>
      <c r="F6889">
        <v>235100</v>
      </c>
      <c r="G6889">
        <v>2023</v>
      </c>
      <c r="H6889">
        <v>735</v>
      </c>
      <c r="I6889" t="s">
        <v>26</v>
      </c>
      <c r="J6889">
        <v>65.36</v>
      </c>
      <c r="K6889" t="s">
        <v>42</v>
      </c>
      <c r="L6889">
        <v>2023</v>
      </c>
      <c r="M6889" t="s">
        <v>44</v>
      </c>
      <c r="N6889" t="s">
        <v>31</v>
      </c>
      <c r="O6889">
        <v>122481.24</v>
      </c>
      <c r="P6889" t="s">
        <v>35</v>
      </c>
    </row>
    <row r="6890" spans="1:16" x14ac:dyDescent="0.35">
      <c r="A6890" t="s">
        <v>61</v>
      </c>
      <c r="B6890">
        <v>18.579999999999998</v>
      </c>
      <c r="C6890">
        <v>78783.890000000014</v>
      </c>
      <c r="D6890" t="s">
        <v>32</v>
      </c>
      <c r="E6890" t="s">
        <v>60</v>
      </c>
      <c r="F6890">
        <v>270588</v>
      </c>
      <c r="G6890">
        <v>2019</v>
      </c>
      <c r="H6890">
        <v>941</v>
      </c>
      <c r="I6890" t="s">
        <v>34</v>
      </c>
      <c r="J6890">
        <v>29.85</v>
      </c>
      <c r="K6890" t="s">
        <v>27</v>
      </c>
      <c r="L6890">
        <v>2021</v>
      </c>
      <c r="M6890" t="s">
        <v>38</v>
      </c>
      <c r="N6890" t="s">
        <v>31</v>
      </c>
      <c r="O6890">
        <v>191804.11</v>
      </c>
      <c r="P6890" t="s">
        <v>22</v>
      </c>
    </row>
    <row r="6891" spans="1:16" x14ac:dyDescent="0.35">
      <c r="A6891" t="s">
        <v>55</v>
      </c>
      <c r="B6891">
        <v>15.45</v>
      </c>
      <c r="C6891">
        <v>62298.31</v>
      </c>
      <c r="D6891" t="s">
        <v>40</v>
      </c>
      <c r="E6891" t="s">
        <v>62</v>
      </c>
      <c r="F6891">
        <v>225166</v>
      </c>
      <c r="G6891">
        <v>2021</v>
      </c>
      <c r="H6891">
        <v>786</v>
      </c>
      <c r="I6891" t="s">
        <v>18</v>
      </c>
      <c r="J6891">
        <v>79.989999999999995</v>
      </c>
      <c r="K6891" t="s">
        <v>42</v>
      </c>
      <c r="L6891">
        <v>2021</v>
      </c>
      <c r="M6891" t="s">
        <v>38</v>
      </c>
      <c r="N6891" t="s">
        <v>31</v>
      </c>
      <c r="O6891">
        <v>162867.69</v>
      </c>
      <c r="P6891" t="s">
        <v>35</v>
      </c>
    </row>
    <row r="6892" spans="1:16" x14ac:dyDescent="0.35">
      <c r="A6892" t="s">
        <v>28</v>
      </c>
      <c r="B6892">
        <v>5.13</v>
      </c>
      <c r="C6892">
        <v>40502.339999999997</v>
      </c>
      <c r="D6892" t="s">
        <v>36</v>
      </c>
      <c r="E6892" t="s">
        <v>63</v>
      </c>
      <c r="F6892">
        <v>194465</v>
      </c>
      <c r="G6892">
        <v>2017</v>
      </c>
      <c r="H6892">
        <v>707</v>
      </c>
      <c r="I6892" t="s">
        <v>26</v>
      </c>
      <c r="J6892">
        <v>72.09</v>
      </c>
      <c r="K6892" t="s">
        <v>27</v>
      </c>
      <c r="L6892">
        <v>2019</v>
      </c>
      <c r="M6892" t="s">
        <v>20</v>
      </c>
      <c r="N6892" t="s">
        <v>31</v>
      </c>
      <c r="O6892">
        <v>153962.66</v>
      </c>
      <c r="P6892" t="s">
        <v>22</v>
      </c>
    </row>
    <row r="6893" spans="1:16" x14ac:dyDescent="0.35">
      <c r="A6893" t="s">
        <v>55</v>
      </c>
      <c r="B6893">
        <v>33.26</v>
      </c>
      <c r="C6893">
        <v>159069.26999999999</v>
      </c>
      <c r="D6893" t="s">
        <v>36</v>
      </c>
      <c r="E6893" t="s">
        <v>37</v>
      </c>
      <c r="F6893">
        <v>361928</v>
      </c>
      <c r="G6893">
        <v>2021</v>
      </c>
      <c r="H6893">
        <v>536</v>
      </c>
      <c r="I6893" t="s">
        <v>26</v>
      </c>
      <c r="J6893">
        <v>81.540000000000006</v>
      </c>
      <c r="K6893" t="s">
        <v>27</v>
      </c>
      <c r="L6893">
        <v>2022</v>
      </c>
      <c r="M6893" t="s">
        <v>38</v>
      </c>
      <c r="N6893" t="s">
        <v>31</v>
      </c>
      <c r="O6893">
        <v>202858.73</v>
      </c>
      <c r="P6893" t="s">
        <v>45</v>
      </c>
    </row>
    <row r="6894" spans="1:16" x14ac:dyDescent="0.35">
      <c r="A6894" t="s">
        <v>54</v>
      </c>
      <c r="B6894">
        <v>26.8</v>
      </c>
      <c r="C6894">
        <v>72527.38</v>
      </c>
      <c r="D6894" t="s">
        <v>36</v>
      </c>
      <c r="E6894" t="s">
        <v>66</v>
      </c>
      <c r="F6894">
        <v>155365</v>
      </c>
      <c r="G6894">
        <v>2015</v>
      </c>
      <c r="H6894">
        <v>110</v>
      </c>
      <c r="I6894" t="s">
        <v>34</v>
      </c>
      <c r="J6894">
        <v>38.03</v>
      </c>
      <c r="K6894" t="s">
        <v>27</v>
      </c>
      <c r="L6894">
        <v>2015</v>
      </c>
      <c r="M6894" t="s">
        <v>38</v>
      </c>
      <c r="N6894" t="s">
        <v>31</v>
      </c>
      <c r="O6894">
        <v>82837.62</v>
      </c>
      <c r="P6894" t="s">
        <v>22</v>
      </c>
    </row>
    <row r="6895" spans="1:16" x14ac:dyDescent="0.35">
      <c r="A6895" t="s">
        <v>15</v>
      </c>
      <c r="B6895">
        <v>11.01</v>
      </c>
      <c r="C6895">
        <v>24097.759999999998</v>
      </c>
      <c r="D6895" t="s">
        <v>40</v>
      </c>
      <c r="E6895" t="s">
        <v>51</v>
      </c>
      <c r="F6895">
        <v>51078</v>
      </c>
      <c r="G6895">
        <v>2016</v>
      </c>
      <c r="H6895">
        <v>743</v>
      </c>
      <c r="I6895" t="s">
        <v>18</v>
      </c>
      <c r="J6895">
        <v>63.77</v>
      </c>
      <c r="K6895" t="s">
        <v>19</v>
      </c>
      <c r="L6895">
        <v>2020</v>
      </c>
      <c r="M6895" t="s">
        <v>38</v>
      </c>
      <c r="N6895" t="s">
        <v>31</v>
      </c>
      <c r="O6895">
        <v>26980.240000000002</v>
      </c>
      <c r="P6895" t="s">
        <v>45</v>
      </c>
    </row>
    <row r="6896" spans="1:16" x14ac:dyDescent="0.35">
      <c r="A6896" t="s">
        <v>54</v>
      </c>
      <c r="B6896">
        <v>35.049999999999997</v>
      </c>
      <c r="C6896">
        <v>145318.71</v>
      </c>
      <c r="D6896" t="s">
        <v>52</v>
      </c>
      <c r="E6896" t="s">
        <v>69</v>
      </c>
      <c r="F6896">
        <v>369251</v>
      </c>
      <c r="G6896">
        <v>2018</v>
      </c>
      <c r="H6896">
        <v>254</v>
      </c>
      <c r="I6896" t="s">
        <v>18</v>
      </c>
      <c r="J6896">
        <v>82.24</v>
      </c>
      <c r="K6896" t="s">
        <v>42</v>
      </c>
      <c r="L6896">
        <v>2018</v>
      </c>
      <c r="M6896" t="s">
        <v>20</v>
      </c>
      <c r="N6896" t="s">
        <v>31</v>
      </c>
      <c r="O6896">
        <v>223932.29</v>
      </c>
      <c r="P6896" t="s">
        <v>45</v>
      </c>
    </row>
    <row r="6897" spans="1:16" x14ac:dyDescent="0.35">
      <c r="A6897" t="s">
        <v>55</v>
      </c>
      <c r="B6897">
        <v>61.5</v>
      </c>
      <c r="C6897">
        <v>192707.55</v>
      </c>
      <c r="D6897" t="s">
        <v>52</v>
      </c>
      <c r="E6897" t="s">
        <v>72</v>
      </c>
      <c r="F6897">
        <v>331979</v>
      </c>
      <c r="G6897">
        <v>2023</v>
      </c>
      <c r="H6897">
        <v>290</v>
      </c>
      <c r="I6897" t="s">
        <v>18</v>
      </c>
      <c r="J6897">
        <v>90.11</v>
      </c>
      <c r="K6897" t="s">
        <v>42</v>
      </c>
      <c r="L6897">
        <v>2023</v>
      </c>
      <c r="M6897" t="s">
        <v>38</v>
      </c>
      <c r="N6897" t="s">
        <v>31</v>
      </c>
      <c r="O6897">
        <v>139271.45000000001</v>
      </c>
      <c r="P6897" t="s">
        <v>50</v>
      </c>
    </row>
    <row r="6898" spans="1:16" x14ac:dyDescent="0.35">
      <c r="A6898" t="s">
        <v>28</v>
      </c>
      <c r="B6898">
        <v>18.25</v>
      </c>
      <c r="C6898">
        <v>79971.070000000007</v>
      </c>
      <c r="D6898" t="s">
        <v>64</v>
      </c>
      <c r="E6898" t="s">
        <v>76</v>
      </c>
      <c r="F6898">
        <v>162369</v>
      </c>
      <c r="G6898">
        <v>2022</v>
      </c>
      <c r="H6898">
        <v>500</v>
      </c>
      <c r="I6898" t="s">
        <v>18</v>
      </c>
      <c r="J6898">
        <v>64.180000000000007</v>
      </c>
      <c r="K6898" t="s">
        <v>27</v>
      </c>
      <c r="L6898">
        <v>2023</v>
      </c>
      <c r="M6898" t="s">
        <v>38</v>
      </c>
      <c r="N6898" t="s">
        <v>21</v>
      </c>
      <c r="O6898">
        <v>82397.929999999993</v>
      </c>
      <c r="P6898" t="s">
        <v>35</v>
      </c>
    </row>
    <row r="6899" spans="1:16" x14ac:dyDescent="0.35">
      <c r="A6899" t="s">
        <v>61</v>
      </c>
      <c r="B6899">
        <v>57.97</v>
      </c>
      <c r="C6899">
        <v>18579.059999999998</v>
      </c>
      <c r="D6899" t="s">
        <v>52</v>
      </c>
      <c r="E6899" t="s">
        <v>69</v>
      </c>
      <c r="F6899">
        <v>60006</v>
      </c>
      <c r="G6899">
        <v>2016</v>
      </c>
      <c r="H6899">
        <v>790</v>
      </c>
      <c r="I6899" t="s">
        <v>34</v>
      </c>
      <c r="J6899">
        <v>42.91</v>
      </c>
      <c r="K6899" t="s">
        <v>42</v>
      </c>
      <c r="L6899">
        <v>2016</v>
      </c>
      <c r="M6899" t="s">
        <v>20</v>
      </c>
      <c r="N6899" t="s">
        <v>21</v>
      </c>
      <c r="O6899">
        <v>41426.94</v>
      </c>
      <c r="P6899" t="s">
        <v>22</v>
      </c>
    </row>
    <row r="6900" spans="1:16" x14ac:dyDescent="0.35">
      <c r="A6900" t="s">
        <v>39</v>
      </c>
      <c r="B6900">
        <v>65.17</v>
      </c>
      <c r="C6900">
        <v>60539.35</v>
      </c>
      <c r="D6900" t="s">
        <v>52</v>
      </c>
      <c r="E6900" t="s">
        <v>79</v>
      </c>
      <c r="F6900">
        <v>104026</v>
      </c>
      <c r="G6900">
        <v>2020</v>
      </c>
      <c r="H6900">
        <v>871</v>
      </c>
      <c r="I6900" t="s">
        <v>18</v>
      </c>
      <c r="J6900">
        <v>99.55</v>
      </c>
      <c r="K6900" t="s">
        <v>27</v>
      </c>
      <c r="L6900">
        <v>2022</v>
      </c>
      <c r="M6900" t="s">
        <v>20</v>
      </c>
      <c r="N6900" t="s">
        <v>31</v>
      </c>
      <c r="O6900">
        <v>43486.65</v>
      </c>
      <c r="P6900" t="s">
        <v>45</v>
      </c>
    </row>
    <row r="6901" spans="1:16" x14ac:dyDescent="0.35">
      <c r="A6901" t="s">
        <v>59</v>
      </c>
      <c r="B6901">
        <v>48.25</v>
      </c>
      <c r="C6901">
        <v>64375.19</v>
      </c>
      <c r="D6901" t="s">
        <v>32</v>
      </c>
      <c r="E6901" t="s">
        <v>56</v>
      </c>
      <c r="F6901">
        <v>272158</v>
      </c>
      <c r="G6901">
        <v>2016</v>
      </c>
      <c r="H6901">
        <v>767</v>
      </c>
      <c r="I6901" t="s">
        <v>26</v>
      </c>
      <c r="J6901">
        <v>92.49</v>
      </c>
      <c r="K6901" t="s">
        <v>19</v>
      </c>
      <c r="L6901">
        <v>2022</v>
      </c>
      <c r="M6901" t="s">
        <v>44</v>
      </c>
      <c r="N6901" t="s">
        <v>21</v>
      </c>
      <c r="O6901">
        <v>207782.81</v>
      </c>
      <c r="P6901" t="s">
        <v>45</v>
      </c>
    </row>
    <row r="6902" spans="1:16" x14ac:dyDescent="0.35">
      <c r="A6902" t="s">
        <v>48</v>
      </c>
      <c r="B6902">
        <v>54.33</v>
      </c>
      <c r="C6902">
        <v>170491.72</v>
      </c>
      <c r="D6902" t="s">
        <v>36</v>
      </c>
      <c r="E6902" t="s">
        <v>37</v>
      </c>
      <c r="F6902">
        <v>376803</v>
      </c>
      <c r="G6902">
        <v>2023</v>
      </c>
      <c r="H6902">
        <v>143</v>
      </c>
      <c r="I6902" t="s">
        <v>26</v>
      </c>
      <c r="J6902">
        <v>86.17</v>
      </c>
      <c r="K6902" t="s">
        <v>27</v>
      </c>
      <c r="L6902">
        <v>2023</v>
      </c>
      <c r="M6902" t="s">
        <v>38</v>
      </c>
      <c r="N6902" t="s">
        <v>31</v>
      </c>
      <c r="O6902">
        <v>206311.28</v>
      </c>
      <c r="P6902" t="s">
        <v>50</v>
      </c>
    </row>
    <row r="6903" spans="1:16" x14ac:dyDescent="0.35">
      <c r="A6903" t="s">
        <v>61</v>
      </c>
      <c r="B6903">
        <v>13.64</v>
      </c>
      <c r="C6903">
        <v>37975.589999999997</v>
      </c>
      <c r="D6903" t="s">
        <v>52</v>
      </c>
      <c r="E6903" t="s">
        <v>72</v>
      </c>
      <c r="F6903">
        <v>85196</v>
      </c>
      <c r="G6903">
        <v>2015</v>
      </c>
      <c r="H6903">
        <v>523</v>
      </c>
      <c r="I6903" t="s">
        <v>18</v>
      </c>
      <c r="J6903">
        <v>65.209999999999994</v>
      </c>
      <c r="K6903" t="s">
        <v>27</v>
      </c>
      <c r="L6903">
        <v>2023</v>
      </c>
      <c r="M6903" t="s">
        <v>44</v>
      </c>
      <c r="N6903" t="s">
        <v>31</v>
      </c>
      <c r="O6903">
        <v>47220.41</v>
      </c>
      <c r="P6903" t="s">
        <v>35</v>
      </c>
    </row>
    <row r="6904" spans="1:16" x14ac:dyDescent="0.35">
      <c r="A6904" t="s">
        <v>46</v>
      </c>
      <c r="B6904">
        <v>66.489999999999995</v>
      </c>
      <c r="C6904">
        <v>182795.82</v>
      </c>
      <c r="D6904" t="s">
        <v>40</v>
      </c>
      <c r="E6904" t="s">
        <v>51</v>
      </c>
      <c r="F6904">
        <v>333370</v>
      </c>
      <c r="G6904">
        <v>2015</v>
      </c>
      <c r="H6904">
        <v>806</v>
      </c>
      <c r="I6904" t="s">
        <v>26</v>
      </c>
      <c r="J6904">
        <v>68</v>
      </c>
      <c r="K6904" t="s">
        <v>19</v>
      </c>
      <c r="L6904">
        <v>2023</v>
      </c>
      <c r="M6904" t="s">
        <v>44</v>
      </c>
      <c r="N6904" t="s">
        <v>21</v>
      </c>
      <c r="O6904">
        <v>150574.18</v>
      </c>
      <c r="P6904" t="s">
        <v>22</v>
      </c>
    </row>
    <row r="6905" spans="1:16" x14ac:dyDescent="0.35">
      <c r="A6905" t="s">
        <v>59</v>
      </c>
      <c r="B6905">
        <v>41.67</v>
      </c>
      <c r="C6905">
        <v>99237.01999999999</v>
      </c>
      <c r="D6905" t="s">
        <v>40</v>
      </c>
      <c r="E6905" t="s">
        <v>41</v>
      </c>
      <c r="F6905">
        <v>245984</v>
      </c>
      <c r="G6905">
        <v>2018</v>
      </c>
      <c r="H6905">
        <v>393</v>
      </c>
      <c r="I6905" t="s">
        <v>34</v>
      </c>
      <c r="J6905">
        <v>38.6</v>
      </c>
      <c r="K6905" t="s">
        <v>42</v>
      </c>
      <c r="L6905">
        <v>2018</v>
      </c>
      <c r="M6905" t="s">
        <v>44</v>
      </c>
      <c r="N6905" t="s">
        <v>31</v>
      </c>
      <c r="O6905">
        <v>146746.98000000001</v>
      </c>
      <c r="P6905" t="s">
        <v>45</v>
      </c>
    </row>
    <row r="6906" spans="1:16" x14ac:dyDescent="0.35">
      <c r="A6906" t="s">
        <v>48</v>
      </c>
      <c r="B6906">
        <v>28.76</v>
      </c>
      <c r="C6906">
        <v>31569.760000000002</v>
      </c>
      <c r="D6906" t="s">
        <v>29</v>
      </c>
      <c r="E6906" t="s">
        <v>75</v>
      </c>
      <c r="F6906">
        <v>66169</v>
      </c>
      <c r="G6906">
        <v>2017</v>
      </c>
      <c r="H6906">
        <v>744</v>
      </c>
      <c r="I6906" t="s">
        <v>34</v>
      </c>
      <c r="J6906">
        <v>25.48</v>
      </c>
      <c r="K6906" t="s">
        <v>19</v>
      </c>
      <c r="L6906">
        <v>2023</v>
      </c>
      <c r="M6906" t="s">
        <v>38</v>
      </c>
      <c r="N6906" t="s">
        <v>21</v>
      </c>
      <c r="O6906">
        <v>34599.24</v>
      </c>
      <c r="P6906" t="s">
        <v>22</v>
      </c>
    </row>
    <row r="6907" spans="1:16" x14ac:dyDescent="0.35">
      <c r="A6907" t="s">
        <v>39</v>
      </c>
      <c r="B6907">
        <v>60.1</v>
      </c>
      <c r="C6907">
        <v>49166.7</v>
      </c>
      <c r="D6907" t="s">
        <v>16</v>
      </c>
      <c r="E6907" t="s">
        <v>43</v>
      </c>
      <c r="F6907">
        <v>89096</v>
      </c>
      <c r="G6907">
        <v>2022</v>
      </c>
      <c r="H6907">
        <v>470</v>
      </c>
      <c r="I6907" t="s">
        <v>18</v>
      </c>
      <c r="J6907">
        <v>90.99</v>
      </c>
      <c r="K6907" t="s">
        <v>27</v>
      </c>
      <c r="L6907">
        <v>2024</v>
      </c>
      <c r="M6907" t="s">
        <v>38</v>
      </c>
      <c r="N6907" t="s">
        <v>31</v>
      </c>
      <c r="O6907">
        <v>39929.300000000003</v>
      </c>
      <c r="P6907" t="s">
        <v>50</v>
      </c>
    </row>
    <row r="6908" spans="1:16" x14ac:dyDescent="0.35">
      <c r="A6908" t="s">
        <v>55</v>
      </c>
      <c r="B6908">
        <v>38.909999999999997</v>
      </c>
      <c r="C6908">
        <v>32484.300000000003</v>
      </c>
      <c r="D6908" t="s">
        <v>24</v>
      </c>
      <c r="E6908" t="s">
        <v>25</v>
      </c>
      <c r="F6908">
        <v>76666</v>
      </c>
      <c r="G6908">
        <v>2018</v>
      </c>
      <c r="H6908">
        <v>212</v>
      </c>
      <c r="I6908" t="s">
        <v>34</v>
      </c>
      <c r="J6908">
        <v>52.75</v>
      </c>
      <c r="K6908" t="s">
        <v>42</v>
      </c>
      <c r="L6908">
        <v>2018</v>
      </c>
      <c r="M6908" t="s">
        <v>38</v>
      </c>
      <c r="N6908" t="s">
        <v>31</v>
      </c>
      <c r="O6908">
        <v>44181.7</v>
      </c>
      <c r="P6908" t="s">
        <v>50</v>
      </c>
    </row>
    <row r="6909" spans="1:16" x14ac:dyDescent="0.35">
      <c r="A6909" t="s">
        <v>59</v>
      </c>
      <c r="B6909">
        <v>50.5</v>
      </c>
      <c r="C6909">
        <v>179628.07</v>
      </c>
      <c r="D6909" t="s">
        <v>24</v>
      </c>
      <c r="E6909" t="s">
        <v>74</v>
      </c>
      <c r="F6909">
        <v>378066</v>
      </c>
      <c r="G6909">
        <v>2018</v>
      </c>
      <c r="H6909">
        <v>540</v>
      </c>
      <c r="I6909" t="s">
        <v>34</v>
      </c>
      <c r="J6909">
        <v>45.32</v>
      </c>
      <c r="K6909" t="s">
        <v>19</v>
      </c>
      <c r="L6909">
        <v>2023</v>
      </c>
      <c r="M6909" t="s">
        <v>38</v>
      </c>
      <c r="N6909" t="s">
        <v>31</v>
      </c>
      <c r="O6909">
        <v>198437.93</v>
      </c>
      <c r="P6909" t="s">
        <v>45</v>
      </c>
    </row>
    <row r="6910" spans="1:16" x14ac:dyDescent="0.35">
      <c r="A6910" t="s">
        <v>46</v>
      </c>
      <c r="B6910">
        <v>79.92</v>
      </c>
      <c r="C6910">
        <v>145549.46</v>
      </c>
      <c r="D6910" t="s">
        <v>52</v>
      </c>
      <c r="E6910" t="s">
        <v>79</v>
      </c>
      <c r="F6910">
        <v>288833</v>
      </c>
      <c r="G6910">
        <v>2020</v>
      </c>
      <c r="H6910">
        <v>931</v>
      </c>
      <c r="I6910" t="s">
        <v>18</v>
      </c>
      <c r="J6910">
        <v>61.32</v>
      </c>
      <c r="K6910" t="s">
        <v>27</v>
      </c>
      <c r="L6910">
        <v>2024</v>
      </c>
      <c r="M6910" t="s">
        <v>20</v>
      </c>
      <c r="N6910" t="s">
        <v>31</v>
      </c>
      <c r="O6910">
        <v>143283.54</v>
      </c>
      <c r="P6910" t="s">
        <v>45</v>
      </c>
    </row>
    <row r="6911" spans="1:16" x14ac:dyDescent="0.35">
      <c r="A6911" t="s">
        <v>28</v>
      </c>
      <c r="B6911">
        <v>42.42</v>
      </c>
      <c r="C6911">
        <v>106419.98</v>
      </c>
      <c r="D6911" t="s">
        <v>64</v>
      </c>
      <c r="E6911" t="s">
        <v>71</v>
      </c>
      <c r="F6911">
        <v>206136</v>
      </c>
      <c r="G6911">
        <v>2023</v>
      </c>
      <c r="H6911">
        <v>892</v>
      </c>
      <c r="I6911" t="s">
        <v>18</v>
      </c>
      <c r="J6911">
        <v>90.53</v>
      </c>
      <c r="K6911" t="s">
        <v>42</v>
      </c>
      <c r="L6911">
        <v>2023</v>
      </c>
      <c r="M6911" t="s">
        <v>44</v>
      </c>
      <c r="N6911" t="s">
        <v>31</v>
      </c>
      <c r="O6911">
        <v>99716.02</v>
      </c>
      <c r="P6911" t="s">
        <v>45</v>
      </c>
    </row>
    <row r="6912" spans="1:16" x14ac:dyDescent="0.35">
      <c r="A6912" t="s">
        <v>61</v>
      </c>
      <c r="B6912">
        <v>51.52</v>
      </c>
      <c r="C6912">
        <v>89059.25</v>
      </c>
      <c r="D6912" t="s">
        <v>64</v>
      </c>
      <c r="E6912" t="s">
        <v>65</v>
      </c>
      <c r="F6912">
        <v>203633</v>
      </c>
      <c r="G6912">
        <v>2017</v>
      </c>
      <c r="H6912">
        <v>884</v>
      </c>
      <c r="I6912" t="s">
        <v>34</v>
      </c>
      <c r="J6912">
        <v>36.770000000000003</v>
      </c>
      <c r="K6912" t="s">
        <v>42</v>
      </c>
      <c r="L6912">
        <v>2017</v>
      </c>
      <c r="M6912" t="s">
        <v>20</v>
      </c>
      <c r="N6912" t="s">
        <v>31</v>
      </c>
      <c r="O6912">
        <v>114573.75</v>
      </c>
      <c r="P6912" t="s">
        <v>45</v>
      </c>
    </row>
    <row r="6913" spans="1:16" x14ac:dyDescent="0.35">
      <c r="A6913" t="s">
        <v>23</v>
      </c>
      <c r="B6913">
        <v>55.3</v>
      </c>
      <c r="C6913">
        <v>130553.84</v>
      </c>
      <c r="D6913" t="s">
        <v>32</v>
      </c>
      <c r="E6913" t="s">
        <v>33</v>
      </c>
      <c r="F6913">
        <v>244846</v>
      </c>
      <c r="G6913">
        <v>2015</v>
      </c>
      <c r="H6913">
        <v>652</v>
      </c>
      <c r="I6913" t="s">
        <v>34</v>
      </c>
      <c r="J6913">
        <v>49.52</v>
      </c>
      <c r="K6913" t="s">
        <v>19</v>
      </c>
      <c r="L6913">
        <v>2015</v>
      </c>
      <c r="M6913" t="s">
        <v>20</v>
      </c>
      <c r="N6913" t="s">
        <v>21</v>
      </c>
      <c r="O6913">
        <v>114292.16</v>
      </c>
      <c r="P6913" t="s">
        <v>22</v>
      </c>
    </row>
    <row r="6914" spans="1:16" x14ac:dyDescent="0.35">
      <c r="A6914" t="s">
        <v>54</v>
      </c>
      <c r="B6914">
        <v>62.33</v>
      </c>
      <c r="C6914">
        <v>60564.27</v>
      </c>
      <c r="D6914" t="s">
        <v>52</v>
      </c>
      <c r="E6914" t="s">
        <v>79</v>
      </c>
      <c r="F6914">
        <v>124320</v>
      </c>
      <c r="G6914">
        <v>2022</v>
      </c>
      <c r="H6914">
        <v>197</v>
      </c>
      <c r="I6914" t="s">
        <v>26</v>
      </c>
      <c r="J6914">
        <v>62.53</v>
      </c>
      <c r="K6914" t="s">
        <v>42</v>
      </c>
      <c r="L6914">
        <v>2022</v>
      </c>
      <c r="M6914" t="s">
        <v>44</v>
      </c>
      <c r="N6914" t="s">
        <v>21</v>
      </c>
      <c r="O6914">
        <v>63755.73</v>
      </c>
      <c r="P6914" t="s">
        <v>50</v>
      </c>
    </row>
    <row r="6915" spans="1:16" x14ac:dyDescent="0.35">
      <c r="A6915" t="s">
        <v>23</v>
      </c>
      <c r="B6915">
        <v>51.14</v>
      </c>
      <c r="C6915">
        <v>185422.11</v>
      </c>
      <c r="D6915" t="s">
        <v>24</v>
      </c>
      <c r="E6915" t="s">
        <v>85</v>
      </c>
      <c r="F6915">
        <v>349455</v>
      </c>
      <c r="G6915">
        <v>2021</v>
      </c>
      <c r="H6915">
        <v>479</v>
      </c>
      <c r="I6915" t="s">
        <v>26</v>
      </c>
      <c r="J6915">
        <v>78.87</v>
      </c>
      <c r="K6915" t="s">
        <v>19</v>
      </c>
      <c r="L6915">
        <v>2024</v>
      </c>
      <c r="M6915" t="s">
        <v>44</v>
      </c>
      <c r="N6915" t="s">
        <v>31</v>
      </c>
      <c r="O6915">
        <v>164032.89000000001</v>
      </c>
      <c r="P6915" t="s">
        <v>45</v>
      </c>
    </row>
    <row r="6916" spans="1:16" x14ac:dyDescent="0.35">
      <c r="A6916" t="s">
        <v>23</v>
      </c>
      <c r="B6916">
        <v>39.700000000000003</v>
      </c>
      <c r="C6916">
        <v>195947.07</v>
      </c>
      <c r="D6916" t="s">
        <v>24</v>
      </c>
      <c r="E6916" t="s">
        <v>74</v>
      </c>
      <c r="F6916">
        <v>390963</v>
      </c>
      <c r="G6916">
        <v>2016</v>
      </c>
      <c r="H6916">
        <v>308</v>
      </c>
      <c r="I6916" t="s">
        <v>34</v>
      </c>
      <c r="J6916">
        <v>43.66</v>
      </c>
      <c r="K6916" t="s">
        <v>27</v>
      </c>
      <c r="L6916">
        <v>2023</v>
      </c>
      <c r="M6916" t="s">
        <v>44</v>
      </c>
      <c r="N6916" t="s">
        <v>31</v>
      </c>
      <c r="O6916">
        <v>195015.93</v>
      </c>
      <c r="P6916" t="s">
        <v>22</v>
      </c>
    </row>
    <row r="6917" spans="1:16" x14ac:dyDescent="0.35">
      <c r="A6917" t="s">
        <v>61</v>
      </c>
      <c r="B6917">
        <v>38.590000000000003</v>
      </c>
      <c r="C6917">
        <v>35052.089999999997</v>
      </c>
      <c r="D6917" t="s">
        <v>40</v>
      </c>
      <c r="E6917" t="s">
        <v>41</v>
      </c>
      <c r="F6917">
        <v>62084</v>
      </c>
      <c r="G6917">
        <v>2023</v>
      </c>
      <c r="H6917">
        <v>274</v>
      </c>
      <c r="I6917" t="s">
        <v>34</v>
      </c>
      <c r="J6917">
        <v>36.9</v>
      </c>
      <c r="K6917" t="s">
        <v>19</v>
      </c>
      <c r="L6917">
        <v>2024</v>
      </c>
      <c r="M6917" t="s">
        <v>38</v>
      </c>
      <c r="N6917" t="s">
        <v>21</v>
      </c>
      <c r="O6917">
        <v>27031.91</v>
      </c>
      <c r="P6917" t="s">
        <v>22</v>
      </c>
    </row>
    <row r="6918" spans="1:16" x14ac:dyDescent="0.35">
      <c r="A6918" t="s">
        <v>23</v>
      </c>
      <c r="B6918">
        <v>39.130000000000003</v>
      </c>
      <c r="C6918">
        <v>20357.830000000002</v>
      </c>
      <c r="D6918" t="s">
        <v>32</v>
      </c>
      <c r="E6918" t="s">
        <v>56</v>
      </c>
      <c r="F6918">
        <v>53478</v>
      </c>
      <c r="G6918">
        <v>2023</v>
      </c>
      <c r="H6918">
        <v>219</v>
      </c>
      <c r="I6918" t="s">
        <v>34</v>
      </c>
      <c r="J6918">
        <v>47.44</v>
      </c>
      <c r="K6918" t="s">
        <v>27</v>
      </c>
      <c r="L6918">
        <v>2024</v>
      </c>
      <c r="M6918" t="s">
        <v>38</v>
      </c>
      <c r="N6918" t="s">
        <v>21</v>
      </c>
      <c r="O6918">
        <v>33120.17</v>
      </c>
      <c r="P6918" t="s">
        <v>50</v>
      </c>
    </row>
    <row r="6919" spans="1:16" x14ac:dyDescent="0.35">
      <c r="A6919" t="s">
        <v>59</v>
      </c>
      <c r="B6919">
        <v>69.430000000000007</v>
      </c>
      <c r="C6919">
        <v>97964.43</v>
      </c>
      <c r="D6919" t="s">
        <v>64</v>
      </c>
      <c r="E6919" t="s">
        <v>71</v>
      </c>
      <c r="F6919">
        <v>177239</v>
      </c>
      <c r="G6919">
        <v>2019</v>
      </c>
      <c r="H6919">
        <v>535</v>
      </c>
      <c r="I6919" t="s">
        <v>34</v>
      </c>
      <c r="J6919">
        <v>45.72</v>
      </c>
      <c r="K6919" t="s">
        <v>19</v>
      </c>
      <c r="L6919">
        <v>2024</v>
      </c>
      <c r="M6919" t="s">
        <v>44</v>
      </c>
      <c r="N6919" t="s">
        <v>21</v>
      </c>
      <c r="O6919">
        <v>79274.570000000007</v>
      </c>
      <c r="P6919" t="s">
        <v>45</v>
      </c>
    </row>
    <row r="6920" spans="1:16" x14ac:dyDescent="0.35">
      <c r="A6920" t="s">
        <v>54</v>
      </c>
      <c r="B6920">
        <v>70.12</v>
      </c>
      <c r="C6920">
        <v>28896.679999999993</v>
      </c>
      <c r="D6920" t="s">
        <v>36</v>
      </c>
      <c r="E6920" t="s">
        <v>63</v>
      </c>
      <c r="F6920">
        <v>109192</v>
      </c>
      <c r="G6920">
        <v>2022</v>
      </c>
      <c r="H6920">
        <v>658</v>
      </c>
      <c r="I6920" t="s">
        <v>26</v>
      </c>
      <c r="J6920">
        <v>80.11</v>
      </c>
      <c r="K6920" t="s">
        <v>19</v>
      </c>
      <c r="L6920">
        <v>2022</v>
      </c>
      <c r="M6920" t="s">
        <v>44</v>
      </c>
      <c r="N6920" t="s">
        <v>21</v>
      </c>
      <c r="O6920">
        <v>80295.320000000007</v>
      </c>
      <c r="P6920" t="s">
        <v>35</v>
      </c>
    </row>
    <row r="6921" spans="1:16" x14ac:dyDescent="0.35">
      <c r="A6921" t="s">
        <v>59</v>
      </c>
      <c r="B6921">
        <v>45.68</v>
      </c>
      <c r="C6921">
        <v>88325.78</v>
      </c>
      <c r="D6921" t="s">
        <v>36</v>
      </c>
      <c r="E6921" t="s">
        <v>57</v>
      </c>
      <c r="F6921">
        <v>267920</v>
      </c>
      <c r="G6921">
        <v>2022</v>
      </c>
      <c r="H6921">
        <v>129</v>
      </c>
      <c r="I6921" t="s">
        <v>18</v>
      </c>
      <c r="J6921">
        <v>99.07</v>
      </c>
      <c r="K6921" t="s">
        <v>42</v>
      </c>
      <c r="L6921">
        <v>2022</v>
      </c>
      <c r="M6921" t="s">
        <v>38</v>
      </c>
      <c r="N6921" t="s">
        <v>31</v>
      </c>
      <c r="O6921">
        <v>179594.22</v>
      </c>
      <c r="P6921" t="s">
        <v>50</v>
      </c>
    </row>
    <row r="6922" spans="1:16" x14ac:dyDescent="0.35">
      <c r="A6922" t="s">
        <v>55</v>
      </c>
      <c r="B6922">
        <v>50.57</v>
      </c>
      <c r="C6922">
        <v>108964.20999999999</v>
      </c>
      <c r="D6922" t="s">
        <v>36</v>
      </c>
      <c r="E6922" t="s">
        <v>70</v>
      </c>
      <c r="F6922">
        <v>279473</v>
      </c>
      <c r="G6922">
        <v>2019</v>
      </c>
      <c r="H6922">
        <v>879</v>
      </c>
      <c r="I6922" t="s">
        <v>34</v>
      </c>
      <c r="J6922">
        <v>42.21</v>
      </c>
      <c r="K6922" t="s">
        <v>42</v>
      </c>
      <c r="L6922">
        <v>2019</v>
      </c>
      <c r="M6922" t="s">
        <v>44</v>
      </c>
      <c r="N6922" t="s">
        <v>31</v>
      </c>
      <c r="O6922">
        <v>170508.79</v>
      </c>
      <c r="P6922" t="s">
        <v>35</v>
      </c>
    </row>
    <row r="6923" spans="1:16" x14ac:dyDescent="0.35">
      <c r="A6923" t="s">
        <v>39</v>
      </c>
      <c r="B6923">
        <v>25.85</v>
      </c>
      <c r="C6923">
        <v>228379.8</v>
      </c>
      <c r="D6923" t="s">
        <v>36</v>
      </c>
      <c r="E6923" t="s">
        <v>66</v>
      </c>
      <c r="F6923">
        <v>397114</v>
      </c>
      <c r="G6923">
        <v>2021</v>
      </c>
      <c r="H6923">
        <v>748</v>
      </c>
      <c r="I6923" t="s">
        <v>34</v>
      </c>
      <c r="J6923">
        <v>29.49</v>
      </c>
      <c r="K6923" t="s">
        <v>19</v>
      </c>
      <c r="L6923">
        <v>2023</v>
      </c>
      <c r="M6923" t="s">
        <v>20</v>
      </c>
      <c r="N6923" t="s">
        <v>31</v>
      </c>
      <c r="O6923">
        <v>168734.2</v>
      </c>
      <c r="P6923" t="s">
        <v>22</v>
      </c>
    </row>
    <row r="6924" spans="1:16" x14ac:dyDescent="0.35">
      <c r="A6924" t="s">
        <v>39</v>
      </c>
      <c r="B6924">
        <v>15.83</v>
      </c>
      <c r="C6924">
        <v>79811.47</v>
      </c>
      <c r="D6924" t="s">
        <v>32</v>
      </c>
      <c r="E6924" t="s">
        <v>47</v>
      </c>
      <c r="F6924">
        <v>265258</v>
      </c>
      <c r="G6924">
        <v>2019</v>
      </c>
      <c r="H6924">
        <v>854</v>
      </c>
      <c r="I6924" t="s">
        <v>18</v>
      </c>
      <c r="J6924">
        <v>83.19</v>
      </c>
      <c r="K6924" t="s">
        <v>19</v>
      </c>
      <c r="L6924">
        <v>2022</v>
      </c>
      <c r="M6924" t="s">
        <v>38</v>
      </c>
      <c r="N6924" t="s">
        <v>31</v>
      </c>
      <c r="O6924">
        <v>185446.53</v>
      </c>
      <c r="P6924" t="s">
        <v>45</v>
      </c>
    </row>
    <row r="6925" spans="1:16" x14ac:dyDescent="0.35">
      <c r="A6925" t="s">
        <v>39</v>
      </c>
      <c r="B6925">
        <v>50.55</v>
      </c>
      <c r="C6925">
        <v>130893.22</v>
      </c>
      <c r="D6925" t="s">
        <v>64</v>
      </c>
      <c r="E6925" t="s">
        <v>71</v>
      </c>
      <c r="F6925">
        <v>308676</v>
      </c>
      <c r="G6925">
        <v>2020</v>
      </c>
      <c r="H6925">
        <v>989</v>
      </c>
      <c r="I6925" t="s">
        <v>18</v>
      </c>
      <c r="J6925">
        <v>80.59</v>
      </c>
      <c r="K6925" t="s">
        <v>19</v>
      </c>
      <c r="L6925">
        <v>2024</v>
      </c>
      <c r="M6925" t="s">
        <v>44</v>
      </c>
      <c r="N6925" t="s">
        <v>31</v>
      </c>
      <c r="O6925">
        <v>177782.78</v>
      </c>
      <c r="P6925" t="s">
        <v>22</v>
      </c>
    </row>
    <row r="6926" spans="1:16" x14ac:dyDescent="0.35">
      <c r="A6926" t="s">
        <v>48</v>
      </c>
      <c r="B6926">
        <v>69.37</v>
      </c>
      <c r="C6926">
        <v>221934.47</v>
      </c>
      <c r="D6926" t="s">
        <v>29</v>
      </c>
      <c r="E6926" t="s">
        <v>49</v>
      </c>
      <c r="F6926">
        <v>397095</v>
      </c>
      <c r="G6926">
        <v>2024</v>
      </c>
      <c r="H6926">
        <v>858</v>
      </c>
      <c r="I6926" t="s">
        <v>18</v>
      </c>
      <c r="J6926">
        <v>88.17</v>
      </c>
      <c r="K6926" t="s">
        <v>27</v>
      </c>
      <c r="L6926">
        <v>2024</v>
      </c>
      <c r="M6926" t="s">
        <v>44</v>
      </c>
      <c r="N6926" t="s">
        <v>31</v>
      </c>
      <c r="O6926">
        <v>175160.53</v>
      </c>
      <c r="P6926" t="s">
        <v>50</v>
      </c>
    </row>
    <row r="6927" spans="1:16" x14ac:dyDescent="0.35">
      <c r="A6927" t="s">
        <v>15</v>
      </c>
      <c r="B6927">
        <v>59.97</v>
      </c>
      <c r="C6927">
        <v>89696.3</v>
      </c>
      <c r="D6927" t="s">
        <v>40</v>
      </c>
      <c r="E6927" t="s">
        <v>68</v>
      </c>
      <c r="F6927">
        <v>201666</v>
      </c>
      <c r="G6927">
        <v>2022</v>
      </c>
      <c r="H6927">
        <v>347</v>
      </c>
      <c r="I6927" t="s">
        <v>34</v>
      </c>
      <c r="J6927">
        <v>25.65</v>
      </c>
      <c r="K6927" t="s">
        <v>42</v>
      </c>
      <c r="L6927">
        <v>2022</v>
      </c>
      <c r="M6927" t="s">
        <v>44</v>
      </c>
      <c r="N6927" t="s">
        <v>21</v>
      </c>
      <c r="O6927">
        <v>111969.7</v>
      </c>
      <c r="P6927" t="s">
        <v>50</v>
      </c>
    </row>
    <row r="6928" spans="1:16" x14ac:dyDescent="0.35">
      <c r="A6928" t="s">
        <v>28</v>
      </c>
      <c r="B6928">
        <v>31.92</v>
      </c>
      <c r="C6928">
        <v>185075.46</v>
      </c>
      <c r="D6928" t="s">
        <v>52</v>
      </c>
      <c r="E6928" t="s">
        <v>72</v>
      </c>
      <c r="F6928">
        <v>390717</v>
      </c>
      <c r="G6928">
        <v>2015</v>
      </c>
      <c r="H6928">
        <v>729</v>
      </c>
      <c r="I6928" t="s">
        <v>26</v>
      </c>
      <c r="J6928">
        <v>72.709999999999994</v>
      </c>
      <c r="K6928" t="s">
        <v>42</v>
      </c>
      <c r="L6928">
        <v>2015</v>
      </c>
      <c r="M6928" t="s">
        <v>44</v>
      </c>
      <c r="N6928" t="s">
        <v>21</v>
      </c>
      <c r="O6928">
        <v>205641.54</v>
      </c>
      <c r="P6928" t="s">
        <v>22</v>
      </c>
    </row>
    <row r="6929" spans="1:16" x14ac:dyDescent="0.35">
      <c r="A6929" t="s">
        <v>15</v>
      </c>
      <c r="B6929">
        <v>23.85</v>
      </c>
      <c r="C6929">
        <v>157709.23000000001</v>
      </c>
      <c r="D6929" t="s">
        <v>32</v>
      </c>
      <c r="E6929" t="s">
        <v>47</v>
      </c>
      <c r="F6929">
        <v>299467</v>
      </c>
      <c r="G6929">
        <v>2016</v>
      </c>
      <c r="H6929">
        <v>574</v>
      </c>
      <c r="I6929" t="s">
        <v>26</v>
      </c>
      <c r="J6929">
        <v>94.32</v>
      </c>
      <c r="K6929" t="s">
        <v>42</v>
      </c>
      <c r="L6929">
        <v>2016</v>
      </c>
      <c r="M6929" t="s">
        <v>38</v>
      </c>
      <c r="N6929" t="s">
        <v>21</v>
      </c>
      <c r="O6929">
        <v>141757.76999999999</v>
      </c>
      <c r="P6929" t="s">
        <v>50</v>
      </c>
    </row>
    <row r="6930" spans="1:16" x14ac:dyDescent="0.35">
      <c r="A6930" t="s">
        <v>48</v>
      </c>
      <c r="B6930">
        <v>67.22</v>
      </c>
      <c r="C6930">
        <v>65227.77</v>
      </c>
      <c r="D6930" t="s">
        <v>29</v>
      </c>
      <c r="E6930" t="s">
        <v>30</v>
      </c>
      <c r="F6930">
        <v>114907</v>
      </c>
      <c r="G6930">
        <v>2023</v>
      </c>
      <c r="H6930">
        <v>527</v>
      </c>
      <c r="I6930" t="s">
        <v>26</v>
      </c>
      <c r="J6930">
        <v>90.98</v>
      </c>
      <c r="K6930" t="s">
        <v>19</v>
      </c>
      <c r="L6930">
        <v>2023</v>
      </c>
      <c r="M6930" t="s">
        <v>20</v>
      </c>
      <c r="N6930" t="s">
        <v>31</v>
      </c>
      <c r="O6930">
        <v>49679.23</v>
      </c>
      <c r="P6930" t="s">
        <v>45</v>
      </c>
    </row>
    <row r="6931" spans="1:16" x14ac:dyDescent="0.35">
      <c r="A6931" t="s">
        <v>28</v>
      </c>
      <c r="B6931">
        <v>48.22</v>
      </c>
      <c r="C6931">
        <v>21479.53</v>
      </c>
      <c r="D6931" t="s">
        <v>32</v>
      </c>
      <c r="E6931" t="s">
        <v>47</v>
      </c>
      <c r="F6931">
        <v>105421</v>
      </c>
      <c r="G6931">
        <v>2017</v>
      </c>
      <c r="H6931">
        <v>414</v>
      </c>
      <c r="I6931" t="s">
        <v>26</v>
      </c>
      <c r="J6931">
        <v>76.989999999999995</v>
      </c>
      <c r="K6931" t="s">
        <v>42</v>
      </c>
      <c r="L6931">
        <v>2017</v>
      </c>
      <c r="M6931" t="s">
        <v>38</v>
      </c>
      <c r="N6931" t="s">
        <v>21</v>
      </c>
      <c r="O6931">
        <v>83941.47</v>
      </c>
      <c r="P6931" t="s">
        <v>50</v>
      </c>
    </row>
    <row r="6932" spans="1:16" x14ac:dyDescent="0.35">
      <c r="A6932" t="s">
        <v>15</v>
      </c>
      <c r="B6932">
        <v>13.03</v>
      </c>
      <c r="C6932">
        <v>45832.549999999988</v>
      </c>
      <c r="D6932" t="s">
        <v>24</v>
      </c>
      <c r="E6932" t="s">
        <v>25</v>
      </c>
      <c r="F6932">
        <v>181908</v>
      </c>
      <c r="G6932">
        <v>2019</v>
      </c>
      <c r="H6932">
        <v>582</v>
      </c>
      <c r="I6932" t="s">
        <v>26</v>
      </c>
      <c r="J6932">
        <v>84.9</v>
      </c>
      <c r="K6932" t="s">
        <v>27</v>
      </c>
      <c r="L6932">
        <v>2020</v>
      </c>
      <c r="M6932" t="s">
        <v>20</v>
      </c>
      <c r="N6932" t="s">
        <v>31</v>
      </c>
      <c r="O6932">
        <v>136075.45000000001</v>
      </c>
      <c r="P6932" t="s">
        <v>35</v>
      </c>
    </row>
    <row r="6933" spans="1:16" x14ac:dyDescent="0.35">
      <c r="A6933" t="s">
        <v>55</v>
      </c>
      <c r="B6933">
        <v>27</v>
      </c>
      <c r="C6933">
        <v>88379.93</v>
      </c>
      <c r="D6933" t="s">
        <v>36</v>
      </c>
      <c r="E6933" t="s">
        <v>70</v>
      </c>
      <c r="F6933">
        <v>273352</v>
      </c>
      <c r="G6933">
        <v>2017</v>
      </c>
      <c r="H6933">
        <v>278</v>
      </c>
      <c r="I6933" t="s">
        <v>34</v>
      </c>
      <c r="J6933">
        <v>58.99</v>
      </c>
      <c r="K6933" t="s">
        <v>19</v>
      </c>
      <c r="L6933">
        <v>2018</v>
      </c>
      <c r="M6933" t="s">
        <v>44</v>
      </c>
      <c r="N6933" t="s">
        <v>31</v>
      </c>
      <c r="O6933">
        <v>184972.07</v>
      </c>
      <c r="P6933" t="s">
        <v>50</v>
      </c>
    </row>
    <row r="6934" spans="1:16" x14ac:dyDescent="0.35">
      <c r="A6934" t="s">
        <v>23</v>
      </c>
      <c r="B6934">
        <v>34.840000000000003</v>
      </c>
      <c r="C6934">
        <v>36787.19</v>
      </c>
      <c r="D6934" t="s">
        <v>32</v>
      </c>
      <c r="E6934" t="s">
        <v>33</v>
      </c>
      <c r="F6934">
        <v>159451</v>
      </c>
      <c r="G6934">
        <v>2024</v>
      </c>
      <c r="H6934">
        <v>342</v>
      </c>
      <c r="I6934" t="s">
        <v>34</v>
      </c>
      <c r="J6934">
        <v>47.81</v>
      </c>
      <c r="K6934" t="s">
        <v>42</v>
      </c>
      <c r="L6934">
        <v>2024</v>
      </c>
      <c r="M6934" t="s">
        <v>44</v>
      </c>
      <c r="N6934" t="s">
        <v>21</v>
      </c>
      <c r="O6934">
        <v>122663.81</v>
      </c>
      <c r="P6934" t="s">
        <v>50</v>
      </c>
    </row>
    <row r="6935" spans="1:16" x14ac:dyDescent="0.35">
      <c r="A6935" t="s">
        <v>48</v>
      </c>
      <c r="B6935">
        <v>21.61</v>
      </c>
      <c r="C6935">
        <v>127528.47</v>
      </c>
      <c r="D6935" t="s">
        <v>29</v>
      </c>
      <c r="E6935" t="s">
        <v>86</v>
      </c>
      <c r="F6935">
        <v>306286</v>
      </c>
      <c r="G6935">
        <v>2023</v>
      </c>
      <c r="H6935">
        <v>359</v>
      </c>
      <c r="I6935" t="s">
        <v>26</v>
      </c>
      <c r="J6935">
        <v>86.96</v>
      </c>
      <c r="K6935" t="s">
        <v>19</v>
      </c>
      <c r="L6935">
        <v>2024</v>
      </c>
      <c r="M6935" t="s">
        <v>20</v>
      </c>
      <c r="N6935" t="s">
        <v>31</v>
      </c>
      <c r="O6935">
        <v>178757.53</v>
      </c>
      <c r="P6935" t="s">
        <v>45</v>
      </c>
    </row>
    <row r="6936" spans="1:16" x14ac:dyDescent="0.35">
      <c r="A6936" t="s">
        <v>59</v>
      </c>
      <c r="B6936">
        <v>65.709999999999994</v>
      </c>
      <c r="C6936">
        <v>47211.05</v>
      </c>
      <c r="D6936" t="s">
        <v>29</v>
      </c>
      <c r="E6936" t="s">
        <v>86</v>
      </c>
      <c r="F6936">
        <v>176671</v>
      </c>
      <c r="G6936">
        <v>2021</v>
      </c>
      <c r="H6936">
        <v>955</v>
      </c>
      <c r="I6936" t="s">
        <v>26</v>
      </c>
      <c r="J6936">
        <v>77.290000000000006</v>
      </c>
      <c r="K6936" t="s">
        <v>19</v>
      </c>
      <c r="L6936">
        <v>2024</v>
      </c>
      <c r="M6936" t="s">
        <v>20</v>
      </c>
      <c r="N6936" t="s">
        <v>21</v>
      </c>
      <c r="O6936">
        <v>129459.95</v>
      </c>
      <c r="P6936" t="s">
        <v>22</v>
      </c>
    </row>
    <row r="6937" spans="1:16" x14ac:dyDescent="0.35">
      <c r="A6937" t="s">
        <v>55</v>
      </c>
      <c r="B6937">
        <v>62.47</v>
      </c>
      <c r="C6937">
        <v>35710.839999999997</v>
      </c>
      <c r="D6937" t="s">
        <v>16</v>
      </c>
      <c r="E6937" t="s">
        <v>83</v>
      </c>
      <c r="F6937">
        <v>76811</v>
      </c>
      <c r="G6937">
        <v>2015</v>
      </c>
      <c r="H6937">
        <v>951</v>
      </c>
      <c r="I6937" t="s">
        <v>18</v>
      </c>
      <c r="J6937">
        <v>78.03</v>
      </c>
      <c r="K6937" t="s">
        <v>27</v>
      </c>
      <c r="L6937">
        <v>2015</v>
      </c>
      <c r="M6937" t="s">
        <v>20</v>
      </c>
      <c r="N6937" t="s">
        <v>31</v>
      </c>
      <c r="O6937">
        <v>41100.160000000003</v>
      </c>
      <c r="P6937" t="s">
        <v>50</v>
      </c>
    </row>
    <row r="6938" spans="1:16" x14ac:dyDescent="0.35">
      <c r="A6938" t="s">
        <v>48</v>
      </c>
      <c r="B6938">
        <v>69.25</v>
      </c>
      <c r="C6938">
        <v>130292.09</v>
      </c>
      <c r="D6938" t="s">
        <v>36</v>
      </c>
      <c r="E6938" t="s">
        <v>57</v>
      </c>
      <c r="F6938">
        <v>334840</v>
      </c>
      <c r="G6938">
        <v>2022</v>
      </c>
      <c r="H6938">
        <v>265</v>
      </c>
      <c r="I6938" t="s">
        <v>26</v>
      </c>
      <c r="J6938">
        <v>88.98</v>
      </c>
      <c r="K6938" t="s">
        <v>42</v>
      </c>
      <c r="L6938">
        <v>2022</v>
      </c>
      <c r="M6938" t="s">
        <v>44</v>
      </c>
      <c r="N6938" t="s">
        <v>31</v>
      </c>
      <c r="O6938">
        <v>204547.91</v>
      </c>
      <c r="P6938" t="s">
        <v>50</v>
      </c>
    </row>
    <row r="6939" spans="1:16" x14ac:dyDescent="0.35">
      <c r="A6939" t="s">
        <v>59</v>
      </c>
      <c r="B6939">
        <v>44.02</v>
      </c>
      <c r="C6939">
        <v>38888.97</v>
      </c>
      <c r="D6939" t="s">
        <v>24</v>
      </c>
      <c r="E6939" t="s">
        <v>25</v>
      </c>
      <c r="F6939">
        <v>149253</v>
      </c>
      <c r="G6939">
        <v>2018</v>
      </c>
      <c r="H6939">
        <v>968</v>
      </c>
      <c r="I6939" t="s">
        <v>26</v>
      </c>
      <c r="J6939">
        <v>77.45</v>
      </c>
      <c r="K6939" t="s">
        <v>42</v>
      </c>
      <c r="L6939">
        <v>2018</v>
      </c>
      <c r="M6939" t="s">
        <v>20</v>
      </c>
      <c r="N6939" t="s">
        <v>31</v>
      </c>
      <c r="O6939">
        <v>110364.03</v>
      </c>
      <c r="P6939" t="s">
        <v>22</v>
      </c>
    </row>
    <row r="6940" spans="1:16" x14ac:dyDescent="0.35">
      <c r="A6940" t="s">
        <v>23</v>
      </c>
      <c r="B6940">
        <v>23.18</v>
      </c>
      <c r="C6940">
        <v>191816.78</v>
      </c>
      <c r="D6940" t="s">
        <v>64</v>
      </c>
      <c r="E6940" t="s">
        <v>76</v>
      </c>
      <c r="F6940">
        <v>372646</v>
      </c>
      <c r="G6940">
        <v>2015</v>
      </c>
      <c r="H6940">
        <v>702</v>
      </c>
      <c r="I6940" t="s">
        <v>34</v>
      </c>
      <c r="J6940">
        <v>25.61</v>
      </c>
      <c r="K6940" t="s">
        <v>42</v>
      </c>
      <c r="L6940">
        <v>2015</v>
      </c>
      <c r="M6940" t="s">
        <v>44</v>
      </c>
      <c r="N6940" t="s">
        <v>21</v>
      </c>
      <c r="O6940">
        <v>180829.22</v>
      </c>
      <c r="P6940" t="s">
        <v>22</v>
      </c>
    </row>
    <row r="6941" spans="1:16" x14ac:dyDescent="0.35">
      <c r="A6941" t="s">
        <v>61</v>
      </c>
      <c r="B6941">
        <v>5.0199999999999996</v>
      </c>
      <c r="C6941">
        <v>106329.38</v>
      </c>
      <c r="D6941" t="s">
        <v>32</v>
      </c>
      <c r="E6941" t="s">
        <v>47</v>
      </c>
      <c r="F6941">
        <v>220847</v>
      </c>
      <c r="G6941">
        <v>2017</v>
      </c>
      <c r="H6941">
        <v>284</v>
      </c>
      <c r="I6941" t="s">
        <v>18</v>
      </c>
      <c r="J6941">
        <v>91.77</v>
      </c>
      <c r="K6941" t="s">
        <v>42</v>
      </c>
      <c r="L6941">
        <v>2017</v>
      </c>
      <c r="M6941" t="s">
        <v>38</v>
      </c>
      <c r="N6941" t="s">
        <v>21</v>
      </c>
      <c r="O6941">
        <v>114517.62</v>
      </c>
      <c r="P6941" t="s">
        <v>50</v>
      </c>
    </row>
    <row r="6942" spans="1:16" x14ac:dyDescent="0.35">
      <c r="A6942" t="s">
        <v>23</v>
      </c>
      <c r="B6942">
        <v>37.18</v>
      </c>
      <c r="C6942">
        <v>187559.78</v>
      </c>
      <c r="D6942" t="s">
        <v>24</v>
      </c>
      <c r="E6942" t="s">
        <v>73</v>
      </c>
      <c r="F6942">
        <v>345436</v>
      </c>
      <c r="G6942">
        <v>2018</v>
      </c>
      <c r="H6942">
        <v>365</v>
      </c>
      <c r="I6942" t="s">
        <v>34</v>
      </c>
      <c r="J6942">
        <v>29.2</v>
      </c>
      <c r="K6942" t="s">
        <v>42</v>
      </c>
      <c r="L6942">
        <v>2018</v>
      </c>
      <c r="M6942" t="s">
        <v>44</v>
      </c>
      <c r="N6942" t="s">
        <v>21</v>
      </c>
      <c r="O6942">
        <v>157876.22</v>
      </c>
      <c r="P6942" t="s">
        <v>22</v>
      </c>
    </row>
    <row r="6943" spans="1:16" x14ac:dyDescent="0.35">
      <c r="A6943" t="s">
        <v>48</v>
      </c>
      <c r="B6943">
        <v>25.58</v>
      </c>
      <c r="C6943">
        <v>151615.41</v>
      </c>
      <c r="D6943" t="s">
        <v>16</v>
      </c>
      <c r="E6943" t="s">
        <v>77</v>
      </c>
      <c r="F6943">
        <v>310047</v>
      </c>
      <c r="G6943">
        <v>2021</v>
      </c>
      <c r="H6943">
        <v>348</v>
      </c>
      <c r="I6943" t="s">
        <v>34</v>
      </c>
      <c r="J6943">
        <v>57.44</v>
      </c>
      <c r="K6943" t="s">
        <v>27</v>
      </c>
      <c r="L6943">
        <v>2021</v>
      </c>
      <c r="M6943" t="s">
        <v>38</v>
      </c>
      <c r="N6943" t="s">
        <v>21</v>
      </c>
      <c r="O6943">
        <v>158431.59</v>
      </c>
      <c r="P6943" t="s">
        <v>22</v>
      </c>
    </row>
    <row r="6944" spans="1:16" x14ac:dyDescent="0.35">
      <c r="A6944" t="s">
        <v>59</v>
      </c>
      <c r="B6944">
        <v>78.36</v>
      </c>
      <c r="C6944">
        <v>120612.4</v>
      </c>
      <c r="D6944" t="s">
        <v>24</v>
      </c>
      <c r="E6944" t="s">
        <v>85</v>
      </c>
      <c r="F6944">
        <v>242124</v>
      </c>
      <c r="G6944">
        <v>2015</v>
      </c>
      <c r="H6944">
        <v>269</v>
      </c>
      <c r="I6944" t="s">
        <v>26</v>
      </c>
      <c r="J6944">
        <v>64.13</v>
      </c>
      <c r="K6944" t="s">
        <v>19</v>
      </c>
      <c r="L6944">
        <v>2018</v>
      </c>
      <c r="M6944" t="s">
        <v>44</v>
      </c>
      <c r="N6944" t="s">
        <v>31</v>
      </c>
      <c r="O6944">
        <v>121511.6</v>
      </c>
      <c r="P6944" t="s">
        <v>35</v>
      </c>
    </row>
    <row r="6945" spans="1:16" x14ac:dyDescent="0.35">
      <c r="A6945" t="s">
        <v>48</v>
      </c>
      <c r="B6945">
        <v>10.83</v>
      </c>
      <c r="C6945">
        <v>222348.6</v>
      </c>
      <c r="D6945" t="s">
        <v>52</v>
      </c>
      <c r="E6945" t="s">
        <v>79</v>
      </c>
      <c r="F6945">
        <v>398637</v>
      </c>
      <c r="G6945">
        <v>2023</v>
      </c>
      <c r="H6945">
        <v>938</v>
      </c>
      <c r="I6945" t="s">
        <v>26</v>
      </c>
      <c r="J6945">
        <v>71.61</v>
      </c>
      <c r="K6945" t="s">
        <v>19</v>
      </c>
      <c r="L6945">
        <v>2024</v>
      </c>
      <c r="M6945" t="s">
        <v>20</v>
      </c>
      <c r="N6945" t="s">
        <v>21</v>
      </c>
      <c r="O6945">
        <v>176288.4</v>
      </c>
      <c r="P6945" t="s">
        <v>50</v>
      </c>
    </row>
    <row r="6946" spans="1:16" x14ac:dyDescent="0.35">
      <c r="A6946" t="s">
        <v>46</v>
      </c>
      <c r="B6946">
        <v>20.309999999999999</v>
      </c>
      <c r="C6946">
        <v>39934.78</v>
      </c>
      <c r="D6946" t="s">
        <v>40</v>
      </c>
      <c r="E6946" t="s">
        <v>58</v>
      </c>
      <c r="F6946">
        <v>82679</v>
      </c>
      <c r="G6946">
        <v>2017</v>
      </c>
      <c r="H6946">
        <v>811</v>
      </c>
      <c r="I6946" t="s">
        <v>18</v>
      </c>
      <c r="J6946">
        <v>65.680000000000007</v>
      </c>
      <c r="K6946" t="s">
        <v>19</v>
      </c>
      <c r="L6946">
        <v>2020</v>
      </c>
      <c r="M6946" t="s">
        <v>38</v>
      </c>
      <c r="N6946" t="s">
        <v>21</v>
      </c>
      <c r="O6946">
        <v>42744.22</v>
      </c>
      <c r="P6946" t="s">
        <v>22</v>
      </c>
    </row>
    <row r="6947" spans="1:16" x14ac:dyDescent="0.35">
      <c r="A6947" t="s">
        <v>39</v>
      </c>
      <c r="B6947">
        <v>35.51</v>
      </c>
      <c r="C6947">
        <v>31686.79</v>
      </c>
      <c r="D6947" t="s">
        <v>40</v>
      </c>
      <c r="E6947" t="s">
        <v>68</v>
      </c>
      <c r="F6947">
        <v>78360</v>
      </c>
      <c r="G6947">
        <v>2016</v>
      </c>
      <c r="H6947">
        <v>802</v>
      </c>
      <c r="I6947" t="s">
        <v>18</v>
      </c>
      <c r="J6947">
        <v>72.489999999999995</v>
      </c>
      <c r="K6947" t="s">
        <v>27</v>
      </c>
      <c r="L6947">
        <v>2024</v>
      </c>
      <c r="M6947" t="s">
        <v>44</v>
      </c>
      <c r="N6947" t="s">
        <v>31</v>
      </c>
      <c r="O6947">
        <v>46673.21</v>
      </c>
      <c r="P6947" t="s">
        <v>45</v>
      </c>
    </row>
    <row r="6948" spans="1:16" x14ac:dyDescent="0.35">
      <c r="A6948" t="s">
        <v>15</v>
      </c>
      <c r="B6948">
        <v>46.98</v>
      </c>
      <c r="C6948">
        <v>71300.81</v>
      </c>
      <c r="D6948" t="s">
        <v>52</v>
      </c>
      <c r="E6948" t="s">
        <v>69</v>
      </c>
      <c r="F6948">
        <v>129948</v>
      </c>
      <c r="G6948">
        <v>2021</v>
      </c>
      <c r="H6948">
        <v>485</v>
      </c>
      <c r="I6948" t="s">
        <v>18</v>
      </c>
      <c r="J6948">
        <v>74.33</v>
      </c>
      <c r="K6948" t="s">
        <v>19</v>
      </c>
      <c r="L6948">
        <v>2021</v>
      </c>
      <c r="M6948" t="s">
        <v>38</v>
      </c>
      <c r="N6948" t="s">
        <v>21</v>
      </c>
      <c r="O6948">
        <v>58647.19</v>
      </c>
      <c r="P6948" t="s">
        <v>50</v>
      </c>
    </row>
    <row r="6949" spans="1:16" x14ac:dyDescent="0.35">
      <c r="A6949" t="s">
        <v>59</v>
      </c>
      <c r="B6949">
        <v>58.11</v>
      </c>
      <c r="C6949">
        <v>40432.790000000008</v>
      </c>
      <c r="D6949" t="s">
        <v>64</v>
      </c>
      <c r="E6949" t="s">
        <v>78</v>
      </c>
      <c r="F6949">
        <v>194589</v>
      </c>
      <c r="G6949">
        <v>2019</v>
      </c>
      <c r="H6949">
        <v>735</v>
      </c>
      <c r="I6949" t="s">
        <v>34</v>
      </c>
      <c r="J6949">
        <v>36.74</v>
      </c>
      <c r="K6949" t="s">
        <v>42</v>
      </c>
      <c r="L6949">
        <v>2019</v>
      </c>
      <c r="M6949" t="s">
        <v>44</v>
      </c>
      <c r="N6949" t="s">
        <v>31</v>
      </c>
      <c r="O6949">
        <v>154156.21</v>
      </c>
      <c r="P6949" t="s">
        <v>50</v>
      </c>
    </row>
    <row r="6950" spans="1:16" x14ac:dyDescent="0.35">
      <c r="A6950" t="s">
        <v>59</v>
      </c>
      <c r="B6950">
        <v>34.19</v>
      </c>
      <c r="C6950">
        <v>115681.34</v>
      </c>
      <c r="D6950" t="s">
        <v>16</v>
      </c>
      <c r="E6950" t="s">
        <v>83</v>
      </c>
      <c r="F6950">
        <v>252141</v>
      </c>
      <c r="G6950">
        <v>2016</v>
      </c>
      <c r="H6950">
        <v>869</v>
      </c>
      <c r="I6950" t="s">
        <v>18</v>
      </c>
      <c r="J6950">
        <v>70.489999999999995</v>
      </c>
      <c r="K6950" t="s">
        <v>42</v>
      </c>
      <c r="L6950">
        <v>2016</v>
      </c>
      <c r="M6950" t="s">
        <v>38</v>
      </c>
      <c r="N6950" t="s">
        <v>21</v>
      </c>
      <c r="O6950">
        <v>136459.66</v>
      </c>
      <c r="P6950" t="s">
        <v>22</v>
      </c>
    </row>
    <row r="6951" spans="1:16" x14ac:dyDescent="0.35">
      <c r="A6951" t="s">
        <v>55</v>
      </c>
      <c r="B6951">
        <v>74.91</v>
      </c>
      <c r="C6951">
        <v>26589.18</v>
      </c>
      <c r="D6951" t="s">
        <v>16</v>
      </c>
      <c r="E6951" t="s">
        <v>87</v>
      </c>
      <c r="F6951">
        <v>53183</v>
      </c>
      <c r="G6951">
        <v>2023</v>
      </c>
      <c r="H6951">
        <v>823</v>
      </c>
      <c r="I6951" t="s">
        <v>34</v>
      </c>
      <c r="J6951">
        <v>46.03</v>
      </c>
      <c r="K6951" t="s">
        <v>42</v>
      </c>
      <c r="L6951">
        <v>2023</v>
      </c>
      <c r="M6951" t="s">
        <v>38</v>
      </c>
      <c r="N6951" t="s">
        <v>21</v>
      </c>
      <c r="O6951">
        <v>26593.82</v>
      </c>
      <c r="P6951" t="s">
        <v>50</v>
      </c>
    </row>
    <row r="6952" spans="1:16" x14ac:dyDescent="0.35">
      <c r="A6952" t="s">
        <v>55</v>
      </c>
      <c r="B6952">
        <v>8.36</v>
      </c>
      <c r="C6952">
        <v>62306.710000000006</v>
      </c>
      <c r="D6952" t="s">
        <v>52</v>
      </c>
      <c r="E6952" t="s">
        <v>53</v>
      </c>
      <c r="F6952">
        <v>191616</v>
      </c>
      <c r="G6952">
        <v>2020</v>
      </c>
      <c r="H6952">
        <v>873</v>
      </c>
      <c r="I6952" t="s">
        <v>26</v>
      </c>
      <c r="J6952">
        <v>77.77</v>
      </c>
      <c r="K6952" t="s">
        <v>42</v>
      </c>
      <c r="L6952">
        <v>2020</v>
      </c>
      <c r="M6952" t="s">
        <v>20</v>
      </c>
      <c r="N6952" t="s">
        <v>21</v>
      </c>
      <c r="O6952">
        <v>129309.29</v>
      </c>
      <c r="P6952" t="s">
        <v>22</v>
      </c>
    </row>
    <row r="6953" spans="1:16" x14ac:dyDescent="0.35">
      <c r="A6953" t="s">
        <v>54</v>
      </c>
      <c r="B6953">
        <v>49.58</v>
      </c>
      <c r="C6953">
        <v>59345.109999999986</v>
      </c>
      <c r="D6953" t="s">
        <v>52</v>
      </c>
      <c r="E6953" t="s">
        <v>53</v>
      </c>
      <c r="F6953">
        <v>201359</v>
      </c>
      <c r="G6953">
        <v>2020</v>
      </c>
      <c r="H6953">
        <v>422</v>
      </c>
      <c r="I6953" t="s">
        <v>26</v>
      </c>
      <c r="J6953">
        <v>96.79</v>
      </c>
      <c r="K6953" t="s">
        <v>19</v>
      </c>
      <c r="L6953">
        <v>2022</v>
      </c>
      <c r="M6953" t="s">
        <v>20</v>
      </c>
      <c r="N6953" t="s">
        <v>31</v>
      </c>
      <c r="O6953">
        <v>142013.89000000001</v>
      </c>
      <c r="P6953" t="s">
        <v>22</v>
      </c>
    </row>
    <row r="6954" spans="1:16" x14ac:dyDescent="0.35">
      <c r="A6954" t="s">
        <v>15</v>
      </c>
      <c r="B6954">
        <v>8.6300000000000008</v>
      </c>
      <c r="C6954">
        <v>77771.649999999994</v>
      </c>
      <c r="D6954" t="s">
        <v>36</v>
      </c>
      <c r="E6954" t="s">
        <v>63</v>
      </c>
      <c r="F6954">
        <v>154526</v>
      </c>
      <c r="G6954">
        <v>2023</v>
      </c>
      <c r="H6954">
        <v>754</v>
      </c>
      <c r="I6954" t="s">
        <v>34</v>
      </c>
      <c r="J6954">
        <v>42.48</v>
      </c>
      <c r="K6954" t="s">
        <v>27</v>
      </c>
      <c r="L6954">
        <v>2024</v>
      </c>
      <c r="M6954" t="s">
        <v>20</v>
      </c>
      <c r="N6954" t="s">
        <v>21</v>
      </c>
      <c r="O6954">
        <v>76754.350000000006</v>
      </c>
      <c r="P6954" t="s">
        <v>45</v>
      </c>
    </row>
    <row r="6955" spans="1:16" x14ac:dyDescent="0.35">
      <c r="A6955" t="s">
        <v>48</v>
      </c>
      <c r="B6955">
        <v>72.31</v>
      </c>
      <c r="C6955">
        <v>40077.03</v>
      </c>
      <c r="D6955" t="s">
        <v>29</v>
      </c>
      <c r="E6955" t="s">
        <v>75</v>
      </c>
      <c r="F6955">
        <v>147951</v>
      </c>
      <c r="G6955">
        <v>2020</v>
      </c>
      <c r="H6955">
        <v>294</v>
      </c>
      <c r="I6955" t="s">
        <v>18</v>
      </c>
      <c r="J6955">
        <v>78.14</v>
      </c>
      <c r="K6955" t="s">
        <v>42</v>
      </c>
      <c r="L6955">
        <v>2020</v>
      </c>
      <c r="M6955" t="s">
        <v>44</v>
      </c>
      <c r="N6955" t="s">
        <v>31</v>
      </c>
      <c r="O6955">
        <v>107873.97</v>
      </c>
      <c r="P6955" t="s">
        <v>22</v>
      </c>
    </row>
    <row r="6956" spans="1:16" x14ac:dyDescent="0.35">
      <c r="A6956" t="s">
        <v>55</v>
      </c>
      <c r="B6956">
        <v>36.659999999999997</v>
      </c>
      <c r="C6956">
        <v>139791.84</v>
      </c>
      <c r="D6956" t="s">
        <v>64</v>
      </c>
      <c r="E6956" t="s">
        <v>71</v>
      </c>
      <c r="F6956">
        <v>347891</v>
      </c>
      <c r="G6956">
        <v>2015</v>
      </c>
      <c r="H6956">
        <v>813</v>
      </c>
      <c r="I6956" t="s">
        <v>34</v>
      </c>
      <c r="J6956">
        <v>28.25</v>
      </c>
      <c r="K6956" t="s">
        <v>27</v>
      </c>
      <c r="L6956">
        <v>2017</v>
      </c>
      <c r="M6956" t="s">
        <v>44</v>
      </c>
      <c r="N6956" t="s">
        <v>31</v>
      </c>
      <c r="O6956">
        <v>208099.16</v>
      </c>
      <c r="P6956" t="s">
        <v>45</v>
      </c>
    </row>
    <row r="6957" spans="1:16" x14ac:dyDescent="0.35">
      <c r="A6957" t="s">
        <v>55</v>
      </c>
      <c r="B6957">
        <v>37.68</v>
      </c>
      <c r="C6957">
        <v>59213.950000000012</v>
      </c>
      <c r="D6957" t="s">
        <v>29</v>
      </c>
      <c r="E6957" t="s">
        <v>75</v>
      </c>
      <c r="F6957">
        <v>241615</v>
      </c>
      <c r="G6957">
        <v>2017</v>
      </c>
      <c r="H6957">
        <v>166</v>
      </c>
      <c r="I6957" t="s">
        <v>18</v>
      </c>
      <c r="J6957">
        <v>64.069999999999993</v>
      </c>
      <c r="K6957" t="s">
        <v>19</v>
      </c>
      <c r="L6957">
        <v>2024</v>
      </c>
      <c r="M6957" t="s">
        <v>20</v>
      </c>
      <c r="N6957" t="s">
        <v>31</v>
      </c>
      <c r="O6957">
        <v>182401.05</v>
      </c>
      <c r="P6957" t="s">
        <v>50</v>
      </c>
    </row>
    <row r="6958" spans="1:16" x14ac:dyDescent="0.35">
      <c r="A6958" t="s">
        <v>46</v>
      </c>
      <c r="B6958">
        <v>37.020000000000003</v>
      </c>
      <c r="C6958">
        <v>179647.62</v>
      </c>
      <c r="D6958" t="s">
        <v>24</v>
      </c>
      <c r="E6958" t="s">
        <v>85</v>
      </c>
      <c r="F6958">
        <v>312586</v>
      </c>
      <c r="G6958">
        <v>2015</v>
      </c>
      <c r="H6958">
        <v>428</v>
      </c>
      <c r="I6958" t="s">
        <v>34</v>
      </c>
      <c r="J6958">
        <v>51.67</v>
      </c>
      <c r="K6958" t="s">
        <v>27</v>
      </c>
      <c r="L6958">
        <v>2017</v>
      </c>
      <c r="M6958" t="s">
        <v>38</v>
      </c>
      <c r="N6958" t="s">
        <v>31</v>
      </c>
      <c r="O6958">
        <v>132938.38</v>
      </c>
      <c r="P6958" t="s">
        <v>45</v>
      </c>
    </row>
    <row r="6959" spans="1:16" x14ac:dyDescent="0.35">
      <c r="A6959" t="s">
        <v>59</v>
      </c>
      <c r="B6959">
        <v>43.89</v>
      </c>
      <c r="C6959">
        <v>40781.800000000003</v>
      </c>
      <c r="D6959" t="s">
        <v>24</v>
      </c>
      <c r="E6959" t="s">
        <v>74</v>
      </c>
      <c r="F6959">
        <v>109640</v>
      </c>
      <c r="G6959">
        <v>2015</v>
      </c>
      <c r="H6959">
        <v>255</v>
      </c>
      <c r="I6959" t="s">
        <v>26</v>
      </c>
      <c r="J6959">
        <v>65.75</v>
      </c>
      <c r="K6959" t="s">
        <v>19</v>
      </c>
      <c r="L6959">
        <v>2015</v>
      </c>
      <c r="M6959" t="s">
        <v>44</v>
      </c>
      <c r="N6959" t="s">
        <v>31</v>
      </c>
      <c r="O6959">
        <v>68858.2</v>
      </c>
      <c r="P6959" t="s">
        <v>35</v>
      </c>
    </row>
    <row r="6960" spans="1:16" x14ac:dyDescent="0.35">
      <c r="A6960" t="s">
        <v>23</v>
      </c>
      <c r="B6960">
        <v>36.94</v>
      </c>
      <c r="C6960">
        <v>26298.739999999998</v>
      </c>
      <c r="D6960" t="s">
        <v>36</v>
      </c>
      <c r="E6960" t="s">
        <v>57</v>
      </c>
      <c r="F6960">
        <v>59340</v>
      </c>
      <c r="G6960">
        <v>2019</v>
      </c>
      <c r="H6960">
        <v>560</v>
      </c>
      <c r="I6960" t="s">
        <v>34</v>
      </c>
      <c r="J6960">
        <v>51.97</v>
      </c>
      <c r="K6960" t="s">
        <v>42</v>
      </c>
      <c r="L6960">
        <v>2019</v>
      </c>
      <c r="M6960" t="s">
        <v>20</v>
      </c>
      <c r="N6960" t="s">
        <v>21</v>
      </c>
      <c r="O6960">
        <v>33041.26</v>
      </c>
      <c r="P6960" t="s">
        <v>45</v>
      </c>
    </row>
    <row r="6961" spans="1:16" x14ac:dyDescent="0.35">
      <c r="A6961" t="s">
        <v>55</v>
      </c>
      <c r="B6961">
        <v>24.32</v>
      </c>
      <c r="C6961">
        <v>56171.679999999993</v>
      </c>
      <c r="D6961" t="s">
        <v>32</v>
      </c>
      <c r="E6961" t="s">
        <v>47</v>
      </c>
      <c r="F6961">
        <v>154381</v>
      </c>
      <c r="G6961">
        <v>2023</v>
      </c>
      <c r="H6961">
        <v>646</v>
      </c>
      <c r="I6961" t="s">
        <v>26</v>
      </c>
      <c r="J6961">
        <v>83.1</v>
      </c>
      <c r="K6961" t="s">
        <v>27</v>
      </c>
      <c r="L6961">
        <v>2023</v>
      </c>
      <c r="M6961" t="s">
        <v>20</v>
      </c>
      <c r="N6961" t="s">
        <v>31</v>
      </c>
      <c r="O6961">
        <v>98209.32</v>
      </c>
      <c r="P6961" t="s">
        <v>45</v>
      </c>
    </row>
    <row r="6962" spans="1:16" x14ac:dyDescent="0.35">
      <c r="A6962" t="s">
        <v>55</v>
      </c>
      <c r="B6962">
        <v>33.840000000000003</v>
      </c>
      <c r="C6962">
        <v>69122.420000000013</v>
      </c>
      <c r="D6962" t="s">
        <v>52</v>
      </c>
      <c r="E6962" t="s">
        <v>81</v>
      </c>
      <c r="F6962">
        <v>248670</v>
      </c>
      <c r="G6962">
        <v>2016</v>
      </c>
      <c r="H6962">
        <v>944</v>
      </c>
      <c r="I6962" t="s">
        <v>18</v>
      </c>
      <c r="J6962">
        <v>85.4</v>
      </c>
      <c r="K6962" t="s">
        <v>27</v>
      </c>
      <c r="L6962">
        <v>2019</v>
      </c>
      <c r="M6962" t="s">
        <v>20</v>
      </c>
      <c r="N6962" t="s">
        <v>31</v>
      </c>
      <c r="O6962">
        <v>179547.58</v>
      </c>
      <c r="P6962" t="s">
        <v>45</v>
      </c>
    </row>
    <row r="6963" spans="1:16" x14ac:dyDescent="0.35">
      <c r="A6963" t="s">
        <v>61</v>
      </c>
      <c r="B6963">
        <v>68.040000000000006</v>
      </c>
      <c r="C6963">
        <v>36203.74</v>
      </c>
      <c r="D6963" t="s">
        <v>29</v>
      </c>
      <c r="E6963" t="s">
        <v>82</v>
      </c>
      <c r="F6963">
        <v>96841</v>
      </c>
      <c r="G6963">
        <v>2022</v>
      </c>
      <c r="H6963">
        <v>642</v>
      </c>
      <c r="I6963" t="s">
        <v>26</v>
      </c>
      <c r="J6963">
        <v>95.55</v>
      </c>
      <c r="K6963" t="s">
        <v>42</v>
      </c>
      <c r="L6963">
        <v>2022</v>
      </c>
      <c r="M6963" t="s">
        <v>44</v>
      </c>
      <c r="N6963" t="s">
        <v>31</v>
      </c>
      <c r="O6963">
        <v>60637.26</v>
      </c>
      <c r="P6963" t="s">
        <v>22</v>
      </c>
    </row>
    <row r="6964" spans="1:16" x14ac:dyDescent="0.35">
      <c r="A6964" t="s">
        <v>48</v>
      </c>
      <c r="B6964">
        <v>12.44</v>
      </c>
      <c r="C6964">
        <v>33655.56</v>
      </c>
      <c r="D6964" t="s">
        <v>64</v>
      </c>
      <c r="E6964" t="s">
        <v>76</v>
      </c>
      <c r="F6964">
        <v>63050</v>
      </c>
      <c r="G6964">
        <v>2016</v>
      </c>
      <c r="H6964">
        <v>780</v>
      </c>
      <c r="I6964" t="s">
        <v>26</v>
      </c>
      <c r="J6964">
        <v>74.52</v>
      </c>
      <c r="K6964" t="s">
        <v>27</v>
      </c>
      <c r="L6964">
        <v>2017</v>
      </c>
      <c r="M6964" t="s">
        <v>44</v>
      </c>
      <c r="N6964" t="s">
        <v>31</v>
      </c>
      <c r="O6964">
        <v>29394.44</v>
      </c>
      <c r="P6964" t="s">
        <v>22</v>
      </c>
    </row>
    <row r="6965" spans="1:16" x14ac:dyDescent="0.35">
      <c r="A6965" t="s">
        <v>55</v>
      </c>
      <c r="B6965">
        <v>76.349999999999994</v>
      </c>
      <c r="C6965">
        <v>97524.07</v>
      </c>
      <c r="D6965" t="s">
        <v>36</v>
      </c>
      <c r="E6965" t="s">
        <v>66</v>
      </c>
      <c r="F6965">
        <v>305953</v>
      </c>
      <c r="G6965">
        <v>2021</v>
      </c>
      <c r="H6965">
        <v>530</v>
      </c>
      <c r="I6965" t="s">
        <v>18</v>
      </c>
      <c r="J6965">
        <v>90.01</v>
      </c>
      <c r="K6965" t="s">
        <v>42</v>
      </c>
      <c r="L6965">
        <v>2021</v>
      </c>
      <c r="M6965" t="s">
        <v>20</v>
      </c>
      <c r="N6965" t="s">
        <v>21</v>
      </c>
      <c r="O6965">
        <v>208428.93</v>
      </c>
      <c r="P6965" t="s">
        <v>45</v>
      </c>
    </row>
    <row r="6966" spans="1:16" x14ac:dyDescent="0.35">
      <c r="A6966" t="s">
        <v>61</v>
      </c>
      <c r="B6966">
        <v>76.72</v>
      </c>
      <c r="C6966">
        <v>62796.160000000003</v>
      </c>
      <c r="D6966" t="s">
        <v>24</v>
      </c>
      <c r="E6966" t="s">
        <v>25</v>
      </c>
      <c r="F6966">
        <v>262821</v>
      </c>
      <c r="G6966">
        <v>2015</v>
      </c>
      <c r="H6966">
        <v>595</v>
      </c>
      <c r="I6966" t="s">
        <v>34</v>
      </c>
      <c r="J6966">
        <v>43.72</v>
      </c>
      <c r="K6966" t="s">
        <v>19</v>
      </c>
      <c r="L6966">
        <v>2017</v>
      </c>
      <c r="M6966" t="s">
        <v>44</v>
      </c>
      <c r="N6966" t="s">
        <v>31</v>
      </c>
      <c r="O6966">
        <v>200024.84</v>
      </c>
      <c r="P6966" t="s">
        <v>22</v>
      </c>
    </row>
    <row r="6967" spans="1:16" x14ac:dyDescent="0.35">
      <c r="A6967" t="s">
        <v>46</v>
      </c>
      <c r="B6967">
        <v>62.04</v>
      </c>
      <c r="C6967">
        <v>113723.89000000001</v>
      </c>
      <c r="D6967" t="s">
        <v>64</v>
      </c>
      <c r="E6967" t="s">
        <v>71</v>
      </c>
      <c r="F6967">
        <v>248633</v>
      </c>
      <c r="G6967">
        <v>2018</v>
      </c>
      <c r="H6967">
        <v>870</v>
      </c>
      <c r="I6967" t="s">
        <v>34</v>
      </c>
      <c r="J6967">
        <v>32.21</v>
      </c>
      <c r="K6967" t="s">
        <v>27</v>
      </c>
      <c r="L6967">
        <v>2021</v>
      </c>
      <c r="M6967" t="s">
        <v>44</v>
      </c>
      <c r="N6967" t="s">
        <v>21</v>
      </c>
      <c r="O6967">
        <v>134909.10999999999</v>
      </c>
      <c r="P6967" t="s">
        <v>50</v>
      </c>
    </row>
    <row r="6968" spans="1:16" x14ac:dyDescent="0.35">
      <c r="A6968" t="s">
        <v>48</v>
      </c>
      <c r="B6968">
        <v>50.54</v>
      </c>
      <c r="C6968">
        <v>114223.26</v>
      </c>
      <c r="D6968" t="s">
        <v>36</v>
      </c>
      <c r="E6968" t="s">
        <v>57</v>
      </c>
      <c r="F6968">
        <v>220993</v>
      </c>
      <c r="G6968">
        <v>2016</v>
      </c>
      <c r="H6968">
        <v>232</v>
      </c>
      <c r="I6968" t="s">
        <v>18</v>
      </c>
      <c r="J6968">
        <v>79.5</v>
      </c>
      <c r="K6968" t="s">
        <v>19</v>
      </c>
      <c r="L6968">
        <v>2023</v>
      </c>
      <c r="M6968" t="s">
        <v>20</v>
      </c>
      <c r="N6968" t="s">
        <v>31</v>
      </c>
      <c r="O6968">
        <v>106769.74</v>
      </c>
      <c r="P6968" t="s">
        <v>45</v>
      </c>
    </row>
    <row r="6969" spans="1:16" x14ac:dyDescent="0.35">
      <c r="A6969" t="s">
        <v>23</v>
      </c>
      <c r="B6969">
        <v>73.239999999999995</v>
      </c>
      <c r="C6969">
        <v>44416.14</v>
      </c>
      <c r="D6969" t="s">
        <v>52</v>
      </c>
      <c r="E6969" t="s">
        <v>53</v>
      </c>
      <c r="F6969">
        <v>86159</v>
      </c>
      <c r="G6969">
        <v>2016</v>
      </c>
      <c r="H6969">
        <v>452</v>
      </c>
      <c r="I6969" t="s">
        <v>18</v>
      </c>
      <c r="J6969">
        <v>72.739999999999995</v>
      </c>
      <c r="K6969" t="s">
        <v>42</v>
      </c>
      <c r="L6969">
        <v>2016</v>
      </c>
      <c r="M6969" t="s">
        <v>38</v>
      </c>
      <c r="N6969" t="s">
        <v>21</v>
      </c>
      <c r="O6969">
        <v>41742.86</v>
      </c>
      <c r="P6969" t="s">
        <v>35</v>
      </c>
    </row>
    <row r="6970" spans="1:16" x14ac:dyDescent="0.35">
      <c r="A6970" t="s">
        <v>46</v>
      </c>
      <c r="B6970">
        <v>70.430000000000007</v>
      </c>
      <c r="C6970">
        <v>185016.28</v>
      </c>
      <c r="D6970" t="s">
        <v>16</v>
      </c>
      <c r="E6970" t="s">
        <v>17</v>
      </c>
      <c r="F6970">
        <v>359341</v>
      </c>
      <c r="G6970">
        <v>2018</v>
      </c>
      <c r="H6970">
        <v>979</v>
      </c>
      <c r="I6970" t="s">
        <v>34</v>
      </c>
      <c r="J6970">
        <v>59.73</v>
      </c>
      <c r="K6970" t="s">
        <v>27</v>
      </c>
      <c r="L6970">
        <v>2020</v>
      </c>
      <c r="M6970" t="s">
        <v>38</v>
      </c>
      <c r="N6970" t="s">
        <v>21</v>
      </c>
      <c r="O6970">
        <v>174324.72</v>
      </c>
      <c r="P6970" t="s">
        <v>22</v>
      </c>
    </row>
    <row r="6971" spans="1:16" x14ac:dyDescent="0.35">
      <c r="A6971" t="s">
        <v>59</v>
      </c>
      <c r="B6971">
        <v>9.84</v>
      </c>
      <c r="C6971">
        <v>89134.62</v>
      </c>
      <c r="D6971" t="s">
        <v>40</v>
      </c>
      <c r="E6971" t="s">
        <v>41</v>
      </c>
      <c r="F6971">
        <v>394079</v>
      </c>
      <c r="G6971">
        <v>2015</v>
      </c>
      <c r="H6971">
        <v>172</v>
      </c>
      <c r="I6971" t="s">
        <v>26</v>
      </c>
      <c r="J6971">
        <v>72.489999999999995</v>
      </c>
      <c r="K6971" t="s">
        <v>19</v>
      </c>
      <c r="L6971">
        <v>2016</v>
      </c>
      <c r="M6971" t="s">
        <v>38</v>
      </c>
      <c r="N6971" t="s">
        <v>31</v>
      </c>
      <c r="O6971">
        <v>304944.38</v>
      </c>
      <c r="P6971" t="s">
        <v>50</v>
      </c>
    </row>
    <row r="6972" spans="1:16" x14ac:dyDescent="0.35">
      <c r="A6972" t="s">
        <v>54</v>
      </c>
      <c r="B6972">
        <v>23.43</v>
      </c>
      <c r="C6972">
        <v>34376.339999999997</v>
      </c>
      <c r="D6972" t="s">
        <v>29</v>
      </c>
      <c r="E6972" t="s">
        <v>49</v>
      </c>
      <c r="F6972">
        <v>62824</v>
      </c>
      <c r="G6972">
        <v>2024</v>
      </c>
      <c r="H6972">
        <v>639</v>
      </c>
      <c r="I6972" t="s">
        <v>18</v>
      </c>
      <c r="J6972">
        <v>85.7</v>
      </c>
      <c r="K6972" t="s">
        <v>27</v>
      </c>
      <c r="L6972">
        <v>2024</v>
      </c>
      <c r="M6972" t="s">
        <v>20</v>
      </c>
      <c r="N6972" t="s">
        <v>21</v>
      </c>
      <c r="O6972">
        <v>28447.66</v>
      </c>
      <c r="P6972" t="s">
        <v>50</v>
      </c>
    </row>
    <row r="6973" spans="1:16" x14ac:dyDescent="0.35">
      <c r="A6973" t="s">
        <v>48</v>
      </c>
      <c r="B6973">
        <v>39.76</v>
      </c>
      <c r="C6973">
        <v>36935.410000000003</v>
      </c>
      <c r="D6973" t="s">
        <v>64</v>
      </c>
      <c r="E6973" t="s">
        <v>65</v>
      </c>
      <c r="F6973">
        <v>102921</v>
      </c>
      <c r="G6973">
        <v>2017</v>
      </c>
      <c r="H6973">
        <v>114</v>
      </c>
      <c r="I6973" t="s">
        <v>34</v>
      </c>
      <c r="J6973">
        <v>26.24</v>
      </c>
      <c r="K6973" t="s">
        <v>19</v>
      </c>
      <c r="L6973">
        <v>2024</v>
      </c>
      <c r="M6973" t="s">
        <v>20</v>
      </c>
      <c r="N6973" t="s">
        <v>21</v>
      </c>
      <c r="O6973">
        <v>65985.59</v>
      </c>
      <c r="P6973" t="s">
        <v>22</v>
      </c>
    </row>
    <row r="6974" spans="1:16" x14ac:dyDescent="0.35">
      <c r="A6974" t="s">
        <v>23</v>
      </c>
      <c r="B6974">
        <v>45.71</v>
      </c>
      <c r="C6974">
        <v>212833.88</v>
      </c>
      <c r="D6974" t="s">
        <v>24</v>
      </c>
      <c r="E6974" t="s">
        <v>67</v>
      </c>
      <c r="F6974">
        <v>370628</v>
      </c>
      <c r="G6974">
        <v>2015</v>
      </c>
      <c r="H6974">
        <v>922</v>
      </c>
      <c r="I6974" t="s">
        <v>18</v>
      </c>
      <c r="J6974">
        <v>68.8</v>
      </c>
      <c r="K6974" t="s">
        <v>19</v>
      </c>
      <c r="L6974">
        <v>2020</v>
      </c>
      <c r="M6974" t="s">
        <v>44</v>
      </c>
      <c r="N6974" t="s">
        <v>21</v>
      </c>
      <c r="O6974">
        <v>157794.12</v>
      </c>
      <c r="P6974" t="s">
        <v>45</v>
      </c>
    </row>
    <row r="6975" spans="1:16" x14ac:dyDescent="0.35">
      <c r="A6975" t="s">
        <v>46</v>
      </c>
      <c r="B6975">
        <v>63.31</v>
      </c>
      <c r="C6975">
        <v>143552</v>
      </c>
      <c r="D6975" t="s">
        <v>64</v>
      </c>
      <c r="E6975" t="s">
        <v>76</v>
      </c>
      <c r="F6975">
        <v>388753</v>
      </c>
      <c r="G6975">
        <v>2024</v>
      </c>
      <c r="H6975">
        <v>831</v>
      </c>
      <c r="I6975" t="s">
        <v>34</v>
      </c>
      <c r="J6975">
        <v>49.49</v>
      </c>
      <c r="K6975" t="s">
        <v>19</v>
      </c>
      <c r="L6975">
        <v>2024</v>
      </c>
      <c r="M6975" t="s">
        <v>20</v>
      </c>
      <c r="N6975" t="s">
        <v>21</v>
      </c>
      <c r="O6975">
        <v>245201</v>
      </c>
      <c r="P6975" t="s">
        <v>45</v>
      </c>
    </row>
    <row r="6976" spans="1:16" x14ac:dyDescent="0.35">
      <c r="A6976" t="s">
        <v>54</v>
      </c>
      <c r="B6976">
        <v>69.599999999999994</v>
      </c>
      <c r="C6976">
        <v>52556.19</v>
      </c>
      <c r="D6976" t="s">
        <v>36</v>
      </c>
      <c r="E6976" t="s">
        <v>37</v>
      </c>
      <c r="F6976">
        <v>113090</v>
      </c>
      <c r="G6976">
        <v>2018</v>
      </c>
      <c r="H6976">
        <v>660</v>
      </c>
      <c r="I6976" t="s">
        <v>26</v>
      </c>
      <c r="J6976">
        <v>94.31</v>
      </c>
      <c r="K6976" t="s">
        <v>27</v>
      </c>
      <c r="L6976">
        <v>2019</v>
      </c>
      <c r="M6976" t="s">
        <v>44</v>
      </c>
      <c r="N6976" t="s">
        <v>21</v>
      </c>
      <c r="O6976">
        <v>60533.81</v>
      </c>
      <c r="P6976" t="s">
        <v>35</v>
      </c>
    </row>
    <row r="6977" spans="1:16" x14ac:dyDescent="0.35">
      <c r="A6977" t="s">
        <v>15</v>
      </c>
      <c r="B6977">
        <v>54.01</v>
      </c>
      <c r="C6977">
        <v>35218.26</v>
      </c>
      <c r="D6977" t="s">
        <v>16</v>
      </c>
      <c r="E6977" t="s">
        <v>77</v>
      </c>
      <c r="F6977">
        <v>94658</v>
      </c>
      <c r="G6977">
        <v>2024</v>
      </c>
      <c r="H6977">
        <v>956</v>
      </c>
      <c r="I6977" t="s">
        <v>18</v>
      </c>
      <c r="J6977">
        <v>88.21</v>
      </c>
      <c r="K6977" t="s">
        <v>19</v>
      </c>
      <c r="L6977">
        <v>2024</v>
      </c>
      <c r="M6977" t="s">
        <v>20</v>
      </c>
      <c r="N6977" t="s">
        <v>31</v>
      </c>
      <c r="O6977">
        <v>59439.74</v>
      </c>
      <c r="P6977" t="s">
        <v>50</v>
      </c>
    </row>
    <row r="6978" spans="1:16" x14ac:dyDescent="0.35">
      <c r="A6978" t="s">
        <v>15</v>
      </c>
      <c r="B6978">
        <v>68.3</v>
      </c>
      <c r="C6978">
        <v>67887.59</v>
      </c>
      <c r="D6978" t="s">
        <v>29</v>
      </c>
      <c r="E6978" t="s">
        <v>82</v>
      </c>
      <c r="F6978">
        <v>196019</v>
      </c>
      <c r="G6978">
        <v>2023</v>
      </c>
      <c r="H6978">
        <v>119</v>
      </c>
      <c r="I6978" t="s">
        <v>34</v>
      </c>
      <c r="J6978">
        <v>55.45</v>
      </c>
      <c r="K6978" t="s">
        <v>27</v>
      </c>
      <c r="L6978">
        <v>2023</v>
      </c>
      <c r="M6978" t="s">
        <v>44</v>
      </c>
      <c r="N6978" t="s">
        <v>31</v>
      </c>
      <c r="O6978">
        <v>128131.41</v>
      </c>
      <c r="P6978" t="s">
        <v>50</v>
      </c>
    </row>
    <row r="6979" spans="1:16" x14ac:dyDescent="0.35">
      <c r="A6979" t="s">
        <v>28</v>
      </c>
      <c r="B6979">
        <v>15.97</v>
      </c>
      <c r="C6979">
        <v>114813.20999999999</v>
      </c>
      <c r="D6979" t="s">
        <v>29</v>
      </c>
      <c r="E6979" t="s">
        <v>75</v>
      </c>
      <c r="F6979">
        <v>372714</v>
      </c>
      <c r="G6979">
        <v>2023</v>
      </c>
      <c r="H6979">
        <v>222</v>
      </c>
      <c r="I6979" t="s">
        <v>18</v>
      </c>
      <c r="J6979">
        <v>85.89</v>
      </c>
      <c r="K6979" t="s">
        <v>27</v>
      </c>
      <c r="L6979">
        <v>2023</v>
      </c>
      <c r="M6979" t="s">
        <v>38</v>
      </c>
      <c r="N6979" t="s">
        <v>31</v>
      </c>
      <c r="O6979">
        <v>257900.79</v>
      </c>
      <c r="P6979" t="s">
        <v>22</v>
      </c>
    </row>
    <row r="6980" spans="1:16" x14ac:dyDescent="0.35">
      <c r="A6980" t="s">
        <v>54</v>
      </c>
      <c r="B6980">
        <v>17.53</v>
      </c>
      <c r="C6980">
        <v>42068.710000000006</v>
      </c>
      <c r="D6980" t="s">
        <v>40</v>
      </c>
      <c r="E6980" t="s">
        <v>51</v>
      </c>
      <c r="F6980">
        <v>124264</v>
      </c>
      <c r="G6980">
        <v>2021</v>
      </c>
      <c r="H6980">
        <v>294</v>
      </c>
      <c r="I6980" t="s">
        <v>18</v>
      </c>
      <c r="J6980">
        <v>70.11</v>
      </c>
      <c r="K6980" t="s">
        <v>27</v>
      </c>
      <c r="L6980">
        <v>2024</v>
      </c>
      <c r="M6980" t="s">
        <v>38</v>
      </c>
      <c r="N6980" t="s">
        <v>31</v>
      </c>
      <c r="O6980">
        <v>82195.289999999994</v>
      </c>
      <c r="P6980" t="s">
        <v>22</v>
      </c>
    </row>
    <row r="6981" spans="1:16" x14ac:dyDescent="0.35">
      <c r="A6981" t="s">
        <v>55</v>
      </c>
      <c r="B6981">
        <v>41.54</v>
      </c>
      <c r="C6981">
        <v>111303.85999999999</v>
      </c>
      <c r="D6981" t="s">
        <v>52</v>
      </c>
      <c r="E6981" t="s">
        <v>69</v>
      </c>
      <c r="F6981">
        <v>381742</v>
      </c>
      <c r="G6981">
        <v>2024</v>
      </c>
      <c r="H6981">
        <v>536</v>
      </c>
      <c r="I6981" t="s">
        <v>26</v>
      </c>
      <c r="J6981">
        <v>78.599999999999994</v>
      </c>
      <c r="K6981" t="s">
        <v>42</v>
      </c>
      <c r="L6981">
        <v>2024</v>
      </c>
      <c r="M6981" t="s">
        <v>38</v>
      </c>
      <c r="N6981" t="s">
        <v>31</v>
      </c>
      <c r="O6981">
        <v>270438.14</v>
      </c>
      <c r="P6981" t="s">
        <v>22</v>
      </c>
    </row>
    <row r="6982" spans="1:16" x14ac:dyDescent="0.35">
      <c r="A6982" t="s">
        <v>61</v>
      </c>
      <c r="B6982">
        <v>60.56</v>
      </c>
      <c r="C6982">
        <v>62249.73000000001</v>
      </c>
      <c r="D6982" t="s">
        <v>16</v>
      </c>
      <c r="E6982" t="s">
        <v>17</v>
      </c>
      <c r="F6982">
        <v>221635</v>
      </c>
      <c r="G6982">
        <v>2015</v>
      </c>
      <c r="H6982">
        <v>404</v>
      </c>
      <c r="I6982" t="s">
        <v>26</v>
      </c>
      <c r="J6982">
        <v>63.56</v>
      </c>
      <c r="K6982" t="s">
        <v>27</v>
      </c>
      <c r="L6982">
        <v>2020</v>
      </c>
      <c r="M6982" t="s">
        <v>44</v>
      </c>
      <c r="N6982" t="s">
        <v>31</v>
      </c>
      <c r="O6982">
        <v>159385.26999999999</v>
      </c>
      <c r="P6982" t="s">
        <v>35</v>
      </c>
    </row>
    <row r="6983" spans="1:16" x14ac:dyDescent="0.35">
      <c r="A6983" t="s">
        <v>59</v>
      </c>
      <c r="B6983">
        <v>22.82</v>
      </c>
      <c r="C6983">
        <v>68051.23</v>
      </c>
      <c r="D6983" t="s">
        <v>52</v>
      </c>
      <c r="E6983" t="s">
        <v>53</v>
      </c>
      <c r="F6983">
        <v>157913</v>
      </c>
      <c r="G6983">
        <v>2017</v>
      </c>
      <c r="H6983">
        <v>276</v>
      </c>
      <c r="I6983" t="s">
        <v>26</v>
      </c>
      <c r="J6983">
        <v>74.66</v>
      </c>
      <c r="K6983" t="s">
        <v>19</v>
      </c>
      <c r="L6983">
        <v>2022</v>
      </c>
      <c r="M6983" t="s">
        <v>44</v>
      </c>
      <c r="N6983" t="s">
        <v>21</v>
      </c>
      <c r="O6983">
        <v>89861.77</v>
      </c>
      <c r="P6983" t="s">
        <v>45</v>
      </c>
    </row>
    <row r="6984" spans="1:16" x14ac:dyDescent="0.35">
      <c r="A6984" t="s">
        <v>54</v>
      </c>
      <c r="B6984">
        <v>12.69</v>
      </c>
      <c r="C6984">
        <v>134239.09</v>
      </c>
      <c r="D6984" t="s">
        <v>36</v>
      </c>
      <c r="E6984" t="s">
        <v>37</v>
      </c>
      <c r="F6984">
        <v>365843</v>
      </c>
      <c r="G6984">
        <v>2017</v>
      </c>
      <c r="H6984">
        <v>918</v>
      </c>
      <c r="I6984" t="s">
        <v>34</v>
      </c>
      <c r="J6984">
        <v>41.9</v>
      </c>
      <c r="K6984" t="s">
        <v>19</v>
      </c>
      <c r="L6984">
        <v>2020</v>
      </c>
      <c r="M6984" t="s">
        <v>20</v>
      </c>
      <c r="N6984" t="s">
        <v>31</v>
      </c>
      <c r="O6984">
        <v>231603.91</v>
      </c>
      <c r="P6984" t="s">
        <v>45</v>
      </c>
    </row>
    <row r="6985" spans="1:16" x14ac:dyDescent="0.35">
      <c r="A6985" t="s">
        <v>23</v>
      </c>
      <c r="B6985">
        <v>64.83</v>
      </c>
      <c r="C6985">
        <v>122707.52</v>
      </c>
      <c r="D6985" t="s">
        <v>32</v>
      </c>
      <c r="E6985" t="s">
        <v>33</v>
      </c>
      <c r="F6985">
        <v>239580</v>
      </c>
      <c r="G6985">
        <v>2016</v>
      </c>
      <c r="H6985">
        <v>726</v>
      </c>
      <c r="I6985" t="s">
        <v>34</v>
      </c>
      <c r="J6985">
        <v>58.36</v>
      </c>
      <c r="K6985" t="s">
        <v>42</v>
      </c>
      <c r="L6985">
        <v>2016</v>
      </c>
      <c r="M6985" t="s">
        <v>38</v>
      </c>
      <c r="N6985" t="s">
        <v>21</v>
      </c>
      <c r="O6985">
        <v>116872.48</v>
      </c>
      <c r="P6985" t="s">
        <v>45</v>
      </c>
    </row>
    <row r="6986" spans="1:16" x14ac:dyDescent="0.35">
      <c r="A6986" t="s">
        <v>15</v>
      </c>
      <c r="B6986">
        <v>48.09</v>
      </c>
      <c r="C6986">
        <v>124011.20000000001</v>
      </c>
      <c r="D6986" t="s">
        <v>29</v>
      </c>
      <c r="E6986" t="s">
        <v>30</v>
      </c>
      <c r="F6986">
        <v>363453</v>
      </c>
      <c r="G6986">
        <v>2024</v>
      </c>
      <c r="H6986">
        <v>594</v>
      </c>
      <c r="I6986" t="s">
        <v>26</v>
      </c>
      <c r="J6986">
        <v>89.81</v>
      </c>
      <c r="K6986" t="s">
        <v>19</v>
      </c>
      <c r="L6986">
        <v>2024</v>
      </c>
      <c r="M6986" t="s">
        <v>20</v>
      </c>
      <c r="N6986" t="s">
        <v>31</v>
      </c>
      <c r="O6986">
        <v>239441.8</v>
      </c>
      <c r="P6986" t="s">
        <v>50</v>
      </c>
    </row>
    <row r="6987" spans="1:16" x14ac:dyDescent="0.35">
      <c r="A6987" t="s">
        <v>61</v>
      </c>
      <c r="B6987">
        <v>15.43</v>
      </c>
      <c r="C6987">
        <v>53530.880000000005</v>
      </c>
      <c r="D6987" t="s">
        <v>36</v>
      </c>
      <c r="E6987" t="s">
        <v>57</v>
      </c>
      <c r="F6987">
        <v>138590</v>
      </c>
      <c r="G6987">
        <v>2023</v>
      </c>
      <c r="H6987">
        <v>117</v>
      </c>
      <c r="I6987" t="s">
        <v>34</v>
      </c>
      <c r="J6987">
        <v>30.24</v>
      </c>
      <c r="K6987" t="s">
        <v>19</v>
      </c>
      <c r="L6987">
        <v>2023</v>
      </c>
      <c r="M6987" t="s">
        <v>20</v>
      </c>
      <c r="N6987" t="s">
        <v>31</v>
      </c>
      <c r="O6987">
        <v>85059.12</v>
      </c>
      <c r="P6987" t="s">
        <v>22</v>
      </c>
    </row>
    <row r="6988" spans="1:16" x14ac:dyDescent="0.35">
      <c r="A6988" t="s">
        <v>15</v>
      </c>
      <c r="B6988">
        <v>68.8</v>
      </c>
      <c r="C6988">
        <v>119765.28</v>
      </c>
      <c r="D6988" t="s">
        <v>36</v>
      </c>
      <c r="E6988" t="s">
        <v>70</v>
      </c>
      <c r="F6988">
        <v>371219</v>
      </c>
      <c r="G6988">
        <v>2015</v>
      </c>
      <c r="H6988">
        <v>118</v>
      </c>
      <c r="I6988" t="s">
        <v>18</v>
      </c>
      <c r="J6988">
        <v>64.3</v>
      </c>
      <c r="K6988" t="s">
        <v>42</v>
      </c>
      <c r="L6988">
        <v>2015</v>
      </c>
      <c r="M6988" t="s">
        <v>44</v>
      </c>
      <c r="N6988" t="s">
        <v>31</v>
      </c>
      <c r="O6988">
        <v>251453.72</v>
      </c>
      <c r="P6988" t="s">
        <v>22</v>
      </c>
    </row>
    <row r="6989" spans="1:16" x14ac:dyDescent="0.35">
      <c r="A6989" t="s">
        <v>61</v>
      </c>
      <c r="B6989">
        <v>36.47</v>
      </c>
      <c r="C6989">
        <v>189867.51</v>
      </c>
      <c r="D6989" t="s">
        <v>29</v>
      </c>
      <c r="E6989" t="s">
        <v>82</v>
      </c>
      <c r="F6989">
        <v>378082</v>
      </c>
      <c r="G6989">
        <v>2023</v>
      </c>
      <c r="H6989">
        <v>105</v>
      </c>
      <c r="I6989" t="s">
        <v>26</v>
      </c>
      <c r="J6989">
        <v>89</v>
      </c>
      <c r="K6989" t="s">
        <v>19</v>
      </c>
      <c r="L6989">
        <v>2023</v>
      </c>
      <c r="M6989" t="s">
        <v>38</v>
      </c>
      <c r="N6989" t="s">
        <v>21</v>
      </c>
      <c r="O6989">
        <v>188214.49</v>
      </c>
      <c r="P6989" t="s">
        <v>22</v>
      </c>
    </row>
    <row r="6990" spans="1:16" x14ac:dyDescent="0.35">
      <c r="A6990" t="s">
        <v>39</v>
      </c>
      <c r="B6990">
        <v>6.23</v>
      </c>
      <c r="C6990">
        <v>17725.070000000007</v>
      </c>
      <c r="D6990" t="s">
        <v>24</v>
      </c>
      <c r="E6990" t="s">
        <v>73</v>
      </c>
      <c r="F6990">
        <v>86198</v>
      </c>
      <c r="G6990">
        <v>2024</v>
      </c>
      <c r="H6990">
        <v>988</v>
      </c>
      <c r="I6990" t="s">
        <v>34</v>
      </c>
      <c r="J6990">
        <v>54.26</v>
      </c>
      <c r="K6990" t="s">
        <v>19</v>
      </c>
      <c r="L6990">
        <v>2024</v>
      </c>
      <c r="M6990" t="s">
        <v>20</v>
      </c>
      <c r="N6990" t="s">
        <v>21</v>
      </c>
      <c r="O6990">
        <v>68472.929999999993</v>
      </c>
      <c r="P6990" t="s">
        <v>22</v>
      </c>
    </row>
    <row r="6991" spans="1:16" x14ac:dyDescent="0.35">
      <c r="A6991" t="s">
        <v>61</v>
      </c>
      <c r="B6991">
        <v>14.82</v>
      </c>
      <c r="C6991">
        <v>133903.25</v>
      </c>
      <c r="D6991" t="s">
        <v>32</v>
      </c>
      <c r="E6991" t="s">
        <v>60</v>
      </c>
      <c r="F6991">
        <v>258690</v>
      </c>
      <c r="G6991">
        <v>2022</v>
      </c>
      <c r="H6991">
        <v>169</v>
      </c>
      <c r="I6991" t="s">
        <v>18</v>
      </c>
      <c r="J6991">
        <v>68.63</v>
      </c>
      <c r="K6991" t="s">
        <v>27</v>
      </c>
      <c r="L6991">
        <v>2024</v>
      </c>
      <c r="M6991" t="s">
        <v>38</v>
      </c>
      <c r="N6991" t="s">
        <v>21</v>
      </c>
      <c r="O6991">
        <v>124786.75</v>
      </c>
      <c r="P6991" t="s">
        <v>45</v>
      </c>
    </row>
    <row r="6992" spans="1:16" x14ac:dyDescent="0.35">
      <c r="A6992" t="s">
        <v>15</v>
      </c>
      <c r="B6992">
        <v>51.69</v>
      </c>
      <c r="C6992">
        <v>151356.16</v>
      </c>
      <c r="D6992" t="s">
        <v>32</v>
      </c>
      <c r="E6992" t="s">
        <v>80</v>
      </c>
      <c r="F6992">
        <v>336831</v>
      </c>
      <c r="G6992">
        <v>2020</v>
      </c>
      <c r="H6992">
        <v>729</v>
      </c>
      <c r="I6992" t="s">
        <v>26</v>
      </c>
      <c r="J6992">
        <v>78.540000000000006</v>
      </c>
      <c r="K6992" t="s">
        <v>42</v>
      </c>
      <c r="L6992">
        <v>2020</v>
      </c>
      <c r="M6992" t="s">
        <v>20</v>
      </c>
      <c r="N6992" t="s">
        <v>31</v>
      </c>
      <c r="O6992">
        <v>185474.84</v>
      </c>
      <c r="P6992" t="s">
        <v>50</v>
      </c>
    </row>
    <row r="6993" spans="1:16" x14ac:dyDescent="0.35">
      <c r="A6993" t="s">
        <v>28</v>
      </c>
      <c r="B6993">
        <v>78.55</v>
      </c>
      <c r="C6993">
        <v>150408.48000000001</v>
      </c>
      <c r="D6993" t="s">
        <v>32</v>
      </c>
      <c r="E6993" t="s">
        <v>47</v>
      </c>
      <c r="F6993">
        <v>297387</v>
      </c>
      <c r="G6993">
        <v>2024</v>
      </c>
      <c r="H6993">
        <v>228</v>
      </c>
      <c r="I6993" t="s">
        <v>26</v>
      </c>
      <c r="J6993">
        <v>77.16</v>
      </c>
      <c r="K6993" t="s">
        <v>19</v>
      </c>
      <c r="L6993">
        <v>2024</v>
      </c>
      <c r="M6993" t="s">
        <v>20</v>
      </c>
      <c r="N6993" t="s">
        <v>31</v>
      </c>
      <c r="O6993">
        <v>146978.51999999999</v>
      </c>
      <c r="P6993" t="s">
        <v>45</v>
      </c>
    </row>
    <row r="6994" spans="1:16" x14ac:dyDescent="0.35">
      <c r="A6994" t="s">
        <v>59</v>
      </c>
      <c r="B6994">
        <v>34.26</v>
      </c>
      <c r="C6994">
        <v>25235.61</v>
      </c>
      <c r="D6994" t="s">
        <v>29</v>
      </c>
      <c r="E6994" t="s">
        <v>86</v>
      </c>
      <c r="F6994">
        <v>75803</v>
      </c>
      <c r="G6994">
        <v>2024</v>
      </c>
      <c r="H6994">
        <v>649</v>
      </c>
      <c r="I6994" t="s">
        <v>18</v>
      </c>
      <c r="J6994">
        <v>70.94</v>
      </c>
      <c r="K6994" t="s">
        <v>42</v>
      </c>
      <c r="L6994">
        <v>2024</v>
      </c>
      <c r="M6994" t="s">
        <v>44</v>
      </c>
      <c r="N6994" t="s">
        <v>21</v>
      </c>
      <c r="O6994">
        <v>50567.39</v>
      </c>
      <c r="P6994" t="s">
        <v>22</v>
      </c>
    </row>
    <row r="6995" spans="1:16" x14ac:dyDescent="0.35">
      <c r="A6995" t="s">
        <v>15</v>
      </c>
      <c r="B6995">
        <v>79.63</v>
      </c>
      <c r="C6995">
        <v>83397.359999999986</v>
      </c>
      <c r="D6995" t="s">
        <v>32</v>
      </c>
      <c r="E6995" t="s">
        <v>80</v>
      </c>
      <c r="F6995">
        <v>265717</v>
      </c>
      <c r="G6995">
        <v>2021</v>
      </c>
      <c r="H6995">
        <v>534</v>
      </c>
      <c r="I6995" t="s">
        <v>34</v>
      </c>
      <c r="J6995">
        <v>59.8</v>
      </c>
      <c r="K6995" t="s">
        <v>42</v>
      </c>
      <c r="L6995">
        <v>2021</v>
      </c>
      <c r="M6995" t="s">
        <v>38</v>
      </c>
      <c r="N6995" t="s">
        <v>31</v>
      </c>
      <c r="O6995">
        <v>182319.64</v>
      </c>
      <c r="P6995" t="s">
        <v>22</v>
      </c>
    </row>
    <row r="6996" spans="1:16" x14ac:dyDescent="0.35">
      <c r="A6996" t="s">
        <v>54</v>
      </c>
      <c r="B6996">
        <v>61.88</v>
      </c>
      <c r="C6996">
        <v>105476.44</v>
      </c>
      <c r="D6996" t="s">
        <v>29</v>
      </c>
      <c r="E6996" t="s">
        <v>49</v>
      </c>
      <c r="F6996">
        <v>330225</v>
      </c>
      <c r="G6996">
        <v>2020</v>
      </c>
      <c r="H6996">
        <v>370</v>
      </c>
      <c r="I6996" t="s">
        <v>26</v>
      </c>
      <c r="J6996">
        <v>62.34</v>
      </c>
      <c r="K6996" t="s">
        <v>42</v>
      </c>
      <c r="L6996">
        <v>2020</v>
      </c>
      <c r="M6996" t="s">
        <v>38</v>
      </c>
      <c r="N6996" t="s">
        <v>21</v>
      </c>
      <c r="O6996">
        <v>224748.56</v>
      </c>
      <c r="P6996" t="s">
        <v>35</v>
      </c>
    </row>
    <row r="6997" spans="1:16" x14ac:dyDescent="0.35">
      <c r="A6997" t="s">
        <v>61</v>
      </c>
      <c r="B6997">
        <v>21.86</v>
      </c>
      <c r="C6997">
        <v>169902.28</v>
      </c>
      <c r="D6997" t="s">
        <v>64</v>
      </c>
      <c r="E6997" t="s">
        <v>65</v>
      </c>
      <c r="F6997">
        <v>289424</v>
      </c>
      <c r="G6997">
        <v>2022</v>
      </c>
      <c r="H6997">
        <v>1000</v>
      </c>
      <c r="I6997" t="s">
        <v>34</v>
      </c>
      <c r="J6997">
        <v>31.37</v>
      </c>
      <c r="K6997" t="s">
        <v>19</v>
      </c>
      <c r="L6997">
        <v>2023</v>
      </c>
      <c r="M6997" t="s">
        <v>44</v>
      </c>
      <c r="N6997" t="s">
        <v>31</v>
      </c>
      <c r="O6997">
        <v>119521.72</v>
      </c>
      <c r="P6997" t="s">
        <v>45</v>
      </c>
    </row>
    <row r="6998" spans="1:16" x14ac:dyDescent="0.35">
      <c r="A6998" t="s">
        <v>54</v>
      </c>
      <c r="B6998">
        <v>51.45</v>
      </c>
      <c r="C6998">
        <v>18141.099999999999</v>
      </c>
      <c r="D6998" t="s">
        <v>64</v>
      </c>
      <c r="E6998" t="s">
        <v>78</v>
      </c>
      <c r="F6998">
        <v>59924</v>
      </c>
      <c r="G6998">
        <v>2021</v>
      </c>
      <c r="H6998">
        <v>878</v>
      </c>
      <c r="I6998" t="s">
        <v>18</v>
      </c>
      <c r="J6998">
        <v>61.15</v>
      </c>
      <c r="K6998" t="s">
        <v>42</v>
      </c>
      <c r="L6998">
        <v>2021</v>
      </c>
      <c r="M6998" t="s">
        <v>44</v>
      </c>
      <c r="N6998" t="s">
        <v>31</v>
      </c>
      <c r="O6998">
        <v>41782.9</v>
      </c>
      <c r="P6998" t="s">
        <v>35</v>
      </c>
    </row>
    <row r="6999" spans="1:16" x14ac:dyDescent="0.35">
      <c r="A6999" t="s">
        <v>54</v>
      </c>
      <c r="B6999">
        <v>77.95</v>
      </c>
      <c r="C6999">
        <v>76230.460000000006</v>
      </c>
      <c r="D6999" t="s">
        <v>36</v>
      </c>
      <c r="E6999" t="s">
        <v>37</v>
      </c>
      <c r="F6999">
        <v>174179</v>
      </c>
      <c r="G6999">
        <v>2019</v>
      </c>
      <c r="H6999">
        <v>721</v>
      </c>
      <c r="I6999" t="s">
        <v>18</v>
      </c>
      <c r="J6999">
        <v>86.86</v>
      </c>
      <c r="K6999" t="s">
        <v>19</v>
      </c>
      <c r="L6999">
        <v>2019</v>
      </c>
      <c r="M6999" t="s">
        <v>44</v>
      </c>
      <c r="N6999" t="s">
        <v>31</v>
      </c>
      <c r="O6999">
        <v>97948.54</v>
      </c>
      <c r="P6999" t="s">
        <v>22</v>
      </c>
    </row>
    <row r="7000" spans="1:16" x14ac:dyDescent="0.35">
      <c r="A7000" t="s">
        <v>46</v>
      </c>
      <c r="B7000">
        <v>72.77</v>
      </c>
      <c r="C7000">
        <v>27303.179999999993</v>
      </c>
      <c r="D7000" t="s">
        <v>32</v>
      </c>
      <c r="E7000" t="s">
        <v>56</v>
      </c>
      <c r="F7000">
        <v>123678</v>
      </c>
      <c r="G7000">
        <v>2022</v>
      </c>
      <c r="H7000">
        <v>317</v>
      </c>
      <c r="I7000" t="s">
        <v>26</v>
      </c>
      <c r="J7000">
        <v>94.77</v>
      </c>
      <c r="K7000" t="s">
        <v>42</v>
      </c>
      <c r="L7000">
        <v>2022</v>
      </c>
      <c r="M7000" t="s">
        <v>20</v>
      </c>
      <c r="N7000" t="s">
        <v>31</v>
      </c>
      <c r="O7000">
        <v>96374.82</v>
      </c>
      <c r="P7000" t="s">
        <v>45</v>
      </c>
    </row>
    <row r="7001" spans="1:16" x14ac:dyDescent="0.35">
      <c r="A7001" t="s">
        <v>61</v>
      </c>
      <c r="B7001">
        <v>78.47</v>
      </c>
      <c r="C7001">
        <v>186369.02</v>
      </c>
      <c r="D7001" t="s">
        <v>16</v>
      </c>
      <c r="E7001" t="s">
        <v>77</v>
      </c>
      <c r="F7001">
        <v>378265</v>
      </c>
      <c r="G7001">
        <v>2022</v>
      </c>
      <c r="H7001">
        <v>967</v>
      </c>
      <c r="I7001" t="s">
        <v>34</v>
      </c>
      <c r="J7001">
        <v>51.45</v>
      </c>
      <c r="K7001" t="s">
        <v>42</v>
      </c>
      <c r="L7001">
        <v>2022</v>
      </c>
      <c r="M7001" t="s">
        <v>44</v>
      </c>
      <c r="N7001" t="s">
        <v>31</v>
      </c>
      <c r="O7001">
        <v>191895.98</v>
      </c>
      <c r="P7001" t="s">
        <v>45</v>
      </c>
    </row>
    <row r="7002" spans="1:16" x14ac:dyDescent="0.35">
      <c r="A7002" t="s">
        <v>28</v>
      </c>
      <c r="B7002">
        <v>70.7</v>
      </c>
      <c r="C7002">
        <v>135461.88</v>
      </c>
      <c r="D7002" t="s">
        <v>52</v>
      </c>
      <c r="E7002" t="s">
        <v>53</v>
      </c>
      <c r="F7002">
        <v>253755</v>
      </c>
      <c r="G7002">
        <v>2018</v>
      </c>
      <c r="H7002">
        <v>228</v>
      </c>
      <c r="I7002" t="s">
        <v>26</v>
      </c>
      <c r="J7002">
        <v>99.41</v>
      </c>
      <c r="K7002" t="s">
        <v>42</v>
      </c>
      <c r="L7002">
        <v>2018</v>
      </c>
      <c r="M7002" t="s">
        <v>38</v>
      </c>
      <c r="N7002" t="s">
        <v>31</v>
      </c>
      <c r="O7002">
        <v>118293.12</v>
      </c>
      <c r="P7002" t="s">
        <v>35</v>
      </c>
    </row>
    <row r="7003" spans="1:16" x14ac:dyDescent="0.35">
      <c r="A7003" t="s">
        <v>46</v>
      </c>
      <c r="B7003">
        <v>35.03</v>
      </c>
      <c r="C7003">
        <v>119715.54</v>
      </c>
      <c r="D7003" t="s">
        <v>16</v>
      </c>
      <c r="E7003" t="s">
        <v>87</v>
      </c>
      <c r="F7003">
        <v>203804</v>
      </c>
      <c r="G7003">
        <v>2020</v>
      </c>
      <c r="H7003">
        <v>569</v>
      </c>
      <c r="I7003" t="s">
        <v>18</v>
      </c>
      <c r="J7003">
        <v>77.81</v>
      </c>
      <c r="K7003" t="s">
        <v>42</v>
      </c>
      <c r="L7003">
        <v>2020</v>
      </c>
      <c r="M7003" t="s">
        <v>20</v>
      </c>
      <c r="N7003" t="s">
        <v>31</v>
      </c>
      <c r="O7003">
        <v>84088.46</v>
      </c>
      <c r="P7003" t="s">
        <v>50</v>
      </c>
    </row>
    <row r="7004" spans="1:16" x14ac:dyDescent="0.35">
      <c r="A7004" t="s">
        <v>28</v>
      </c>
      <c r="B7004">
        <v>7.93</v>
      </c>
      <c r="C7004">
        <v>118154.04000000001</v>
      </c>
      <c r="D7004" t="s">
        <v>52</v>
      </c>
      <c r="E7004" t="s">
        <v>53</v>
      </c>
      <c r="F7004">
        <v>264493</v>
      </c>
      <c r="G7004">
        <v>2016</v>
      </c>
      <c r="H7004">
        <v>963</v>
      </c>
      <c r="I7004" t="s">
        <v>34</v>
      </c>
      <c r="J7004">
        <v>36.97</v>
      </c>
      <c r="K7004" t="s">
        <v>42</v>
      </c>
      <c r="L7004">
        <v>2016</v>
      </c>
      <c r="M7004" t="s">
        <v>20</v>
      </c>
      <c r="N7004" t="s">
        <v>21</v>
      </c>
      <c r="O7004">
        <v>146338.96</v>
      </c>
      <c r="P7004" t="s">
        <v>22</v>
      </c>
    </row>
    <row r="7005" spans="1:16" x14ac:dyDescent="0.35">
      <c r="A7005" t="s">
        <v>59</v>
      </c>
      <c r="B7005">
        <v>29.52</v>
      </c>
      <c r="C7005">
        <v>186465.97</v>
      </c>
      <c r="D7005" t="s">
        <v>52</v>
      </c>
      <c r="E7005" t="s">
        <v>53</v>
      </c>
      <c r="F7005">
        <v>351102</v>
      </c>
      <c r="G7005">
        <v>2023</v>
      </c>
      <c r="H7005">
        <v>483</v>
      </c>
      <c r="I7005" t="s">
        <v>18</v>
      </c>
      <c r="J7005">
        <v>96.13</v>
      </c>
      <c r="K7005" t="s">
        <v>42</v>
      </c>
      <c r="L7005">
        <v>2023</v>
      </c>
      <c r="M7005" t="s">
        <v>44</v>
      </c>
      <c r="N7005" t="s">
        <v>21</v>
      </c>
      <c r="O7005">
        <v>164636.03</v>
      </c>
      <c r="P7005" t="s">
        <v>50</v>
      </c>
    </row>
    <row r="7006" spans="1:16" x14ac:dyDescent="0.35">
      <c r="A7006" t="s">
        <v>28</v>
      </c>
      <c r="B7006">
        <v>59.23</v>
      </c>
      <c r="C7006">
        <v>76154.63</v>
      </c>
      <c r="D7006" t="s">
        <v>36</v>
      </c>
      <c r="E7006" t="s">
        <v>37</v>
      </c>
      <c r="F7006">
        <v>286649</v>
      </c>
      <c r="G7006">
        <v>2020</v>
      </c>
      <c r="H7006">
        <v>322</v>
      </c>
      <c r="I7006" t="s">
        <v>26</v>
      </c>
      <c r="J7006">
        <v>97.2</v>
      </c>
      <c r="K7006" t="s">
        <v>19</v>
      </c>
      <c r="L7006">
        <v>2024</v>
      </c>
      <c r="M7006" t="s">
        <v>44</v>
      </c>
      <c r="N7006" t="s">
        <v>21</v>
      </c>
      <c r="O7006">
        <v>210494.37</v>
      </c>
      <c r="P7006" t="s">
        <v>35</v>
      </c>
    </row>
    <row r="7007" spans="1:16" x14ac:dyDescent="0.35">
      <c r="A7007" t="s">
        <v>23</v>
      </c>
      <c r="B7007">
        <v>37.67</v>
      </c>
      <c r="C7007">
        <v>76509.97</v>
      </c>
      <c r="D7007" t="s">
        <v>16</v>
      </c>
      <c r="E7007" t="s">
        <v>43</v>
      </c>
      <c r="F7007">
        <v>170062</v>
      </c>
      <c r="G7007">
        <v>2017</v>
      </c>
      <c r="H7007">
        <v>864</v>
      </c>
      <c r="I7007" t="s">
        <v>34</v>
      </c>
      <c r="J7007">
        <v>50.29</v>
      </c>
      <c r="K7007" t="s">
        <v>19</v>
      </c>
      <c r="L7007">
        <v>2019</v>
      </c>
      <c r="M7007" t="s">
        <v>38</v>
      </c>
      <c r="N7007" t="s">
        <v>31</v>
      </c>
      <c r="O7007">
        <v>93552.03</v>
      </c>
      <c r="P7007" t="s">
        <v>50</v>
      </c>
    </row>
    <row r="7008" spans="1:16" x14ac:dyDescent="0.35">
      <c r="A7008" t="s">
        <v>54</v>
      </c>
      <c r="B7008">
        <v>6.48</v>
      </c>
      <c r="C7008">
        <v>66789.820000000007</v>
      </c>
      <c r="D7008" t="s">
        <v>52</v>
      </c>
      <c r="E7008" t="s">
        <v>53</v>
      </c>
      <c r="F7008">
        <v>226810</v>
      </c>
      <c r="G7008">
        <v>2016</v>
      </c>
      <c r="H7008">
        <v>406</v>
      </c>
      <c r="I7008" t="s">
        <v>18</v>
      </c>
      <c r="J7008">
        <v>95.71</v>
      </c>
      <c r="K7008" t="s">
        <v>19</v>
      </c>
      <c r="L7008">
        <v>2021</v>
      </c>
      <c r="M7008" t="s">
        <v>44</v>
      </c>
      <c r="N7008" t="s">
        <v>21</v>
      </c>
      <c r="O7008">
        <v>160020.18</v>
      </c>
      <c r="P7008" t="s">
        <v>22</v>
      </c>
    </row>
    <row r="7009" spans="1:16" x14ac:dyDescent="0.35">
      <c r="A7009" t="s">
        <v>54</v>
      </c>
      <c r="B7009">
        <v>20.100000000000001</v>
      </c>
      <c r="C7009">
        <v>57462.799999999988</v>
      </c>
      <c r="D7009" t="s">
        <v>24</v>
      </c>
      <c r="E7009" t="s">
        <v>74</v>
      </c>
      <c r="F7009">
        <v>258509</v>
      </c>
      <c r="G7009">
        <v>2015</v>
      </c>
      <c r="H7009">
        <v>207</v>
      </c>
      <c r="I7009" t="s">
        <v>34</v>
      </c>
      <c r="J7009">
        <v>45.72</v>
      </c>
      <c r="K7009" t="s">
        <v>19</v>
      </c>
      <c r="L7009">
        <v>2019</v>
      </c>
      <c r="M7009" t="s">
        <v>38</v>
      </c>
      <c r="N7009" t="s">
        <v>31</v>
      </c>
      <c r="O7009">
        <v>201046.2</v>
      </c>
      <c r="P7009" t="s">
        <v>35</v>
      </c>
    </row>
    <row r="7010" spans="1:16" x14ac:dyDescent="0.35">
      <c r="A7010" t="s">
        <v>15</v>
      </c>
      <c r="B7010">
        <v>10.26</v>
      </c>
      <c r="C7010">
        <v>39509.549999999988</v>
      </c>
      <c r="D7010" t="s">
        <v>32</v>
      </c>
      <c r="E7010" t="s">
        <v>80</v>
      </c>
      <c r="F7010">
        <v>171763</v>
      </c>
      <c r="G7010">
        <v>2016</v>
      </c>
      <c r="H7010">
        <v>923</v>
      </c>
      <c r="I7010" t="s">
        <v>34</v>
      </c>
      <c r="J7010">
        <v>53.99</v>
      </c>
      <c r="K7010" t="s">
        <v>42</v>
      </c>
      <c r="L7010">
        <v>2016</v>
      </c>
      <c r="M7010" t="s">
        <v>20</v>
      </c>
      <c r="N7010" t="s">
        <v>31</v>
      </c>
      <c r="O7010">
        <v>132253.45000000001</v>
      </c>
      <c r="P7010" t="s">
        <v>50</v>
      </c>
    </row>
    <row r="7011" spans="1:16" x14ac:dyDescent="0.35">
      <c r="A7011" t="s">
        <v>48</v>
      </c>
      <c r="B7011">
        <v>26.24</v>
      </c>
      <c r="C7011">
        <v>225654.38</v>
      </c>
      <c r="D7011" t="s">
        <v>64</v>
      </c>
      <c r="E7011" t="s">
        <v>84</v>
      </c>
      <c r="F7011">
        <v>388451</v>
      </c>
      <c r="G7011">
        <v>2016</v>
      </c>
      <c r="H7011">
        <v>636</v>
      </c>
      <c r="I7011" t="s">
        <v>26</v>
      </c>
      <c r="J7011">
        <v>82.88</v>
      </c>
      <c r="K7011" t="s">
        <v>42</v>
      </c>
      <c r="L7011">
        <v>2016</v>
      </c>
      <c r="M7011" t="s">
        <v>44</v>
      </c>
      <c r="N7011" t="s">
        <v>31</v>
      </c>
      <c r="O7011">
        <v>162796.62</v>
      </c>
      <c r="P7011" t="s">
        <v>45</v>
      </c>
    </row>
    <row r="7012" spans="1:16" x14ac:dyDescent="0.35">
      <c r="A7012" t="s">
        <v>39</v>
      </c>
      <c r="B7012">
        <v>25.6</v>
      </c>
      <c r="C7012">
        <v>112450.41</v>
      </c>
      <c r="D7012" t="s">
        <v>64</v>
      </c>
      <c r="E7012" t="s">
        <v>84</v>
      </c>
      <c r="F7012">
        <v>251747</v>
      </c>
      <c r="G7012">
        <v>2024</v>
      </c>
      <c r="H7012">
        <v>225</v>
      </c>
      <c r="I7012" t="s">
        <v>18</v>
      </c>
      <c r="J7012">
        <v>83.22</v>
      </c>
      <c r="K7012" t="s">
        <v>42</v>
      </c>
      <c r="L7012">
        <v>2024</v>
      </c>
      <c r="M7012" t="s">
        <v>44</v>
      </c>
      <c r="N7012" t="s">
        <v>21</v>
      </c>
      <c r="O7012">
        <v>139296.59</v>
      </c>
      <c r="P7012" t="s">
        <v>45</v>
      </c>
    </row>
    <row r="7013" spans="1:16" x14ac:dyDescent="0.35">
      <c r="A7013" t="s">
        <v>39</v>
      </c>
      <c r="B7013">
        <v>11.3</v>
      </c>
      <c r="C7013">
        <v>141117.47</v>
      </c>
      <c r="D7013" t="s">
        <v>36</v>
      </c>
      <c r="E7013" t="s">
        <v>57</v>
      </c>
      <c r="F7013">
        <v>289421</v>
      </c>
      <c r="G7013">
        <v>2018</v>
      </c>
      <c r="H7013">
        <v>295</v>
      </c>
      <c r="I7013" t="s">
        <v>18</v>
      </c>
      <c r="J7013">
        <v>65.540000000000006</v>
      </c>
      <c r="K7013" t="s">
        <v>19</v>
      </c>
      <c r="L7013">
        <v>2023</v>
      </c>
      <c r="M7013" t="s">
        <v>20</v>
      </c>
      <c r="N7013" t="s">
        <v>21</v>
      </c>
      <c r="O7013">
        <v>148303.53</v>
      </c>
      <c r="P7013" t="s">
        <v>35</v>
      </c>
    </row>
    <row r="7014" spans="1:16" x14ac:dyDescent="0.35">
      <c r="A7014" t="s">
        <v>59</v>
      </c>
      <c r="B7014">
        <v>18.010000000000002</v>
      </c>
      <c r="C7014">
        <v>47565.320000000007</v>
      </c>
      <c r="D7014" t="s">
        <v>16</v>
      </c>
      <c r="E7014" t="s">
        <v>77</v>
      </c>
      <c r="F7014">
        <v>135671</v>
      </c>
      <c r="G7014">
        <v>2020</v>
      </c>
      <c r="H7014">
        <v>526</v>
      </c>
      <c r="I7014" t="s">
        <v>26</v>
      </c>
      <c r="J7014">
        <v>79.209999999999994</v>
      </c>
      <c r="K7014" t="s">
        <v>19</v>
      </c>
      <c r="L7014">
        <v>2024</v>
      </c>
      <c r="M7014" t="s">
        <v>38</v>
      </c>
      <c r="N7014" t="s">
        <v>31</v>
      </c>
      <c r="O7014">
        <v>88105.68</v>
      </c>
      <c r="P7014" t="s">
        <v>35</v>
      </c>
    </row>
    <row r="7015" spans="1:16" x14ac:dyDescent="0.35">
      <c r="A7015" t="s">
        <v>59</v>
      </c>
      <c r="B7015">
        <v>74.52</v>
      </c>
      <c r="C7015">
        <v>59191.32</v>
      </c>
      <c r="D7015" t="s">
        <v>16</v>
      </c>
      <c r="E7015" t="s">
        <v>77</v>
      </c>
      <c r="F7015">
        <v>101528</v>
      </c>
      <c r="G7015">
        <v>2021</v>
      </c>
      <c r="H7015">
        <v>134</v>
      </c>
      <c r="I7015" t="s">
        <v>26</v>
      </c>
      <c r="J7015">
        <v>67.62</v>
      </c>
      <c r="K7015" t="s">
        <v>27</v>
      </c>
      <c r="L7015">
        <v>2022</v>
      </c>
      <c r="M7015" t="s">
        <v>44</v>
      </c>
      <c r="N7015" t="s">
        <v>21</v>
      </c>
      <c r="O7015">
        <v>42336.68</v>
      </c>
      <c r="P7015" t="s">
        <v>45</v>
      </c>
    </row>
    <row r="7016" spans="1:16" x14ac:dyDescent="0.35">
      <c r="A7016" t="s">
        <v>61</v>
      </c>
      <c r="B7016">
        <v>73.53</v>
      </c>
      <c r="C7016">
        <v>76672.47</v>
      </c>
      <c r="D7016" t="s">
        <v>16</v>
      </c>
      <c r="E7016" t="s">
        <v>77</v>
      </c>
      <c r="F7016">
        <v>236911</v>
      </c>
      <c r="G7016">
        <v>2017</v>
      </c>
      <c r="H7016">
        <v>376</v>
      </c>
      <c r="I7016" t="s">
        <v>26</v>
      </c>
      <c r="J7016">
        <v>68.78</v>
      </c>
      <c r="K7016" t="s">
        <v>27</v>
      </c>
      <c r="L7016">
        <v>2021</v>
      </c>
      <c r="M7016" t="s">
        <v>20</v>
      </c>
      <c r="N7016" t="s">
        <v>31</v>
      </c>
      <c r="O7016">
        <v>160238.53</v>
      </c>
      <c r="P7016" t="s">
        <v>45</v>
      </c>
    </row>
    <row r="7017" spans="1:16" x14ac:dyDescent="0.35">
      <c r="A7017" t="s">
        <v>59</v>
      </c>
      <c r="B7017">
        <v>56.15</v>
      </c>
      <c r="C7017">
        <v>70613.36</v>
      </c>
      <c r="D7017" t="s">
        <v>40</v>
      </c>
      <c r="E7017" t="s">
        <v>68</v>
      </c>
      <c r="F7017">
        <v>181203</v>
      </c>
      <c r="G7017">
        <v>2020</v>
      </c>
      <c r="H7017">
        <v>500</v>
      </c>
      <c r="I7017" t="s">
        <v>26</v>
      </c>
      <c r="J7017">
        <v>72.94</v>
      </c>
      <c r="K7017" t="s">
        <v>27</v>
      </c>
      <c r="L7017">
        <v>2022</v>
      </c>
      <c r="M7017" t="s">
        <v>38</v>
      </c>
      <c r="N7017" t="s">
        <v>31</v>
      </c>
      <c r="O7017">
        <v>110589.64</v>
      </c>
      <c r="P7017" t="s">
        <v>45</v>
      </c>
    </row>
    <row r="7018" spans="1:16" x14ac:dyDescent="0.35">
      <c r="A7018" t="s">
        <v>28</v>
      </c>
      <c r="B7018">
        <v>13.27</v>
      </c>
      <c r="C7018">
        <v>39918.300000000003</v>
      </c>
      <c r="D7018" t="s">
        <v>36</v>
      </c>
      <c r="E7018" t="s">
        <v>37</v>
      </c>
      <c r="F7018">
        <v>123543</v>
      </c>
      <c r="G7018">
        <v>2022</v>
      </c>
      <c r="H7018">
        <v>474</v>
      </c>
      <c r="I7018" t="s">
        <v>34</v>
      </c>
      <c r="J7018">
        <v>36.51</v>
      </c>
      <c r="K7018" t="s">
        <v>27</v>
      </c>
      <c r="L7018">
        <v>2023</v>
      </c>
      <c r="M7018" t="s">
        <v>44</v>
      </c>
      <c r="N7018" t="s">
        <v>21</v>
      </c>
      <c r="O7018">
        <v>83624.7</v>
      </c>
      <c r="P7018" t="s">
        <v>50</v>
      </c>
    </row>
    <row r="7019" spans="1:16" x14ac:dyDescent="0.35">
      <c r="A7019" t="s">
        <v>23</v>
      </c>
      <c r="B7019">
        <v>64.81</v>
      </c>
      <c r="C7019">
        <v>134718.56</v>
      </c>
      <c r="D7019" t="s">
        <v>40</v>
      </c>
      <c r="E7019" t="s">
        <v>68</v>
      </c>
      <c r="F7019">
        <v>312369</v>
      </c>
      <c r="G7019">
        <v>2015</v>
      </c>
      <c r="H7019">
        <v>338</v>
      </c>
      <c r="I7019" t="s">
        <v>34</v>
      </c>
      <c r="J7019">
        <v>58.59</v>
      </c>
      <c r="K7019" t="s">
        <v>19</v>
      </c>
      <c r="L7019">
        <v>2015</v>
      </c>
      <c r="M7019" t="s">
        <v>20</v>
      </c>
      <c r="N7019" t="s">
        <v>21</v>
      </c>
      <c r="O7019">
        <v>177650.44</v>
      </c>
      <c r="P7019" t="s">
        <v>45</v>
      </c>
    </row>
    <row r="7020" spans="1:16" x14ac:dyDescent="0.35">
      <c r="A7020" t="s">
        <v>55</v>
      </c>
      <c r="B7020">
        <v>46.32</v>
      </c>
      <c r="C7020">
        <v>71743.26999999999</v>
      </c>
      <c r="D7020" t="s">
        <v>32</v>
      </c>
      <c r="E7020" t="s">
        <v>80</v>
      </c>
      <c r="F7020">
        <v>274867</v>
      </c>
      <c r="G7020">
        <v>2022</v>
      </c>
      <c r="H7020">
        <v>749</v>
      </c>
      <c r="I7020" t="s">
        <v>34</v>
      </c>
      <c r="J7020">
        <v>42.19</v>
      </c>
      <c r="K7020" t="s">
        <v>27</v>
      </c>
      <c r="L7020">
        <v>2022</v>
      </c>
      <c r="M7020" t="s">
        <v>20</v>
      </c>
      <c r="N7020" t="s">
        <v>31</v>
      </c>
      <c r="O7020">
        <v>203123.73</v>
      </c>
      <c r="P7020" t="s">
        <v>50</v>
      </c>
    </row>
    <row r="7021" spans="1:16" x14ac:dyDescent="0.35">
      <c r="A7021" t="s">
        <v>48</v>
      </c>
      <c r="B7021">
        <v>26.83</v>
      </c>
      <c r="C7021">
        <v>47570.459999999992</v>
      </c>
      <c r="D7021" t="s">
        <v>16</v>
      </c>
      <c r="E7021" t="s">
        <v>17</v>
      </c>
      <c r="F7021">
        <v>189432</v>
      </c>
      <c r="G7021">
        <v>2017</v>
      </c>
      <c r="H7021">
        <v>684</v>
      </c>
      <c r="I7021" t="s">
        <v>26</v>
      </c>
      <c r="J7021">
        <v>67.94</v>
      </c>
      <c r="K7021" t="s">
        <v>42</v>
      </c>
      <c r="L7021">
        <v>2017</v>
      </c>
      <c r="M7021" t="s">
        <v>38</v>
      </c>
      <c r="N7021" t="s">
        <v>31</v>
      </c>
      <c r="O7021">
        <v>141861.54</v>
      </c>
      <c r="P7021" t="s">
        <v>22</v>
      </c>
    </row>
    <row r="7022" spans="1:16" x14ac:dyDescent="0.35">
      <c r="A7022" t="s">
        <v>61</v>
      </c>
      <c r="B7022">
        <v>62.67</v>
      </c>
      <c r="C7022">
        <v>150915.46</v>
      </c>
      <c r="D7022" t="s">
        <v>29</v>
      </c>
      <c r="E7022" t="s">
        <v>49</v>
      </c>
      <c r="F7022">
        <v>308439</v>
      </c>
      <c r="G7022">
        <v>2020</v>
      </c>
      <c r="H7022">
        <v>549</v>
      </c>
      <c r="I7022" t="s">
        <v>18</v>
      </c>
      <c r="J7022">
        <v>95.12</v>
      </c>
      <c r="K7022" t="s">
        <v>27</v>
      </c>
      <c r="L7022">
        <v>2022</v>
      </c>
      <c r="M7022" t="s">
        <v>38</v>
      </c>
      <c r="N7022" t="s">
        <v>21</v>
      </c>
      <c r="O7022">
        <v>157523.54</v>
      </c>
      <c r="P7022" t="s">
        <v>50</v>
      </c>
    </row>
    <row r="7023" spans="1:16" x14ac:dyDescent="0.35">
      <c r="A7023" t="s">
        <v>39</v>
      </c>
      <c r="B7023">
        <v>79.36</v>
      </c>
      <c r="C7023">
        <v>83151.31</v>
      </c>
      <c r="D7023" t="s">
        <v>40</v>
      </c>
      <c r="E7023" t="s">
        <v>51</v>
      </c>
      <c r="F7023">
        <v>225833</v>
      </c>
      <c r="G7023">
        <v>2023</v>
      </c>
      <c r="H7023">
        <v>980</v>
      </c>
      <c r="I7023" t="s">
        <v>34</v>
      </c>
      <c r="J7023">
        <v>46.86</v>
      </c>
      <c r="K7023" t="s">
        <v>27</v>
      </c>
      <c r="L7023">
        <v>2023</v>
      </c>
      <c r="M7023" t="s">
        <v>38</v>
      </c>
      <c r="N7023" t="s">
        <v>31</v>
      </c>
      <c r="O7023">
        <v>142681.69</v>
      </c>
      <c r="P7023" t="s">
        <v>50</v>
      </c>
    </row>
    <row r="7024" spans="1:16" x14ac:dyDescent="0.35">
      <c r="A7024" t="s">
        <v>23</v>
      </c>
      <c r="B7024">
        <v>25.77</v>
      </c>
      <c r="C7024">
        <v>116980.23999999999</v>
      </c>
      <c r="D7024" t="s">
        <v>32</v>
      </c>
      <c r="E7024" t="s">
        <v>47</v>
      </c>
      <c r="F7024">
        <v>272050</v>
      </c>
      <c r="G7024">
        <v>2015</v>
      </c>
      <c r="H7024">
        <v>802</v>
      </c>
      <c r="I7024" t="s">
        <v>26</v>
      </c>
      <c r="J7024">
        <v>96.5</v>
      </c>
      <c r="K7024" t="s">
        <v>42</v>
      </c>
      <c r="L7024">
        <v>2015</v>
      </c>
      <c r="M7024" t="s">
        <v>44</v>
      </c>
      <c r="N7024" t="s">
        <v>31</v>
      </c>
      <c r="O7024">
        <v>155069.76000000001</v>
      </c>
      <c r="P7024" t="s">
        <v>22</v>
      </c>
    </row>
    <row r="7025" spans="1:16" x14ac:dyDescent="0.35">
      <c r="A7025" t="s">
        <v>15</v>
      </c>
      <c r="B7025">
        <v>27.58</v>
      </c>
      <c r="C7025">
        <v>28381.42</v>
      </c>
      <c r="D7025" t="s">
        <v>36</v>
      </c>
      <c r="E7025" t="s">
        <v>37</v>
      </c>
      <c r="F7025">
        <v>77585</v>
      </c>
      <c r="G7025">
        <v>2021</v>
      </c>
      <c r="H7025">
        <v>734</v>
      </c>
      <c r="I7025" t="s">
        <v>26</v>
      </c>
      <c r="J7025">
        <v>86.92</v>
      </c>
      <c r="K7025" t="s">
        <v>42</v>
      </c>
      <c r="L7025">
        <v>2021</v>
      </c>
      <c r="M7025" t="s">
        <v>38</v>
      </c>
      <c r="N7025" t="s">
        <v>21</v>
      </c>
      <c r="O7025">
        <v>49203.58</v>
      </c>
      <c r="P7025" t="s">
        <v>35</v>
      </c>
    </row>
    <row r="7026" spans="1:16" x14ac:dyDescent="0.35">
      <c r="A7026" t="s">
        <v>15</v>
      </c>
      <c r="B7026">
        <v>65.739999999999995</v>
      </c>
      <c r="C7026">
        <v>97145.16</v>
      </c>
      <c r="D7026" t="s">
        <v>29</v>
      </c>
      <c r="E7026" t="s">
        <v>75</v>
      </c>
      <c r="F7026">
        <v>258233</v>
      </c>
      <c r="G7026">
        <v>2020</v>
      </c>
      <c r="H7026">
        <v>766</v>
      </c>
      <c r="I7026" t="s">
        <v>34</v>
      </c>
      <c r="J7026">
        <v>35.1</v>
      </c>
      <c r="K7026" t="s">
        <v>42</v>
      </c>
      <c r="L7026">
        <v>2020</v>
      </c>
      <c r="M7026" t="s">
        <v>38</v>
      </c>
      <c r="N7026" t="s">
        <v>21</v>
      </c>
      <c r="O7026">
        <v>161087.84</v>
      </c>
      <c r="P7026" t="s">
        <v>35</v>
      </c>
    </row>
    <row r="7027" spans="1:16" x14ac:dyDescent="0.35">
      <c r="A7027" t="s">
        <v>23</v>
      </c>
      <c r="B7027">
        <v>24.53</v>
      </c>
      <c r="C7027">
        <v>71104.289999999994</v>
      </c>
      <c r="D7027" t="s">
        <v>16</v>
      </c>
      <c r="E7027" t="s">
        <v>77</v>
      </c>
      <c r="F7027">
        <v>181448</v>
      </c>
      <c r="G7027">
        <v>2021</v>
      </c>
      <c r="H7027">
        <v>367</v>
      </c>
      <c r="I7027" t="s">
        <v>34</v>
      </c>
      <c r="J7027">
        <v>46.77</v>
      </c>
      <c r="K7027" t="s">
        <v>42</v>
      </c>
      <c r="L7027">
        <v>2021</v>
      </c>
      <c r="M7027" t="s">
        <v>44</v>
      </c>
      <c r="N7027" t="s">
        <v>21</v>
      </c>
      <c r="O7027">
        <v>110343.71</v>
      </c>
      <c r="P7027" t="s">
        <v>45</v>
      </c>
    </row>
    <row r="7028" spans="1:16" x14ac:dyDescent="0.35">
      <c r="A7028" t="s">
        <v>46</v>
      </c>
      <c r="B7028">
        <v>28.41</v>
      </c>
      <c r="C7028">
        <v>105500.57</v>
      </c>
      <c r="D7028" t="s">
        <v>32</v>
      </c>
      <c r="E7028" t="s">
        <v>80</v>
      </c>
      <c r="F7028">
        <v>264210</v>
      </c>
      <c r="G7028">
        <v>2024</v>
      </c>
      <c r="H7028">
        <v>656</v>
      </c>
      <c r="I7028" t="s">
        <v>34</v>
      </c>
      <c r="J7028">
        <v>25.29</v>
      </c>
      <c r="K7028" t="s">
        <v>19</v>
      </c>
      <c r="L7028">
        <v>2024</v>
      </c>
      <c r="M7028" t="s">
        <v>20</v>
      </c>
      <c r="N7028" t="s">
        <v>31</v>
      </c>
      <c r="O7028">
        <v>158709.43</v>
      </c>
      <c r="P7028" t="s">
        <v>45</v>
      </c>
    </row>
    <row r="7029" spans="1:16" x14ac:dyDescent="0.35">
      <c r="A7029" t="s">
        <v>48</v>
      </c>
      <c r="B7029">
        <v>24.22</v>
      </c>
      <c r="C7029">
        <v>29428.54</v>
      </c>
      <c r="D7029" t="s">
        <v>16</v>
      </c>
      <c r="E7029" t="s">
        <v>17</v>
      </c>
      <c r="F7029">
        <v>79464</v>
      </c>
      <c r="G7029">
        <v>2017</v>
      </c>
      <c r="H7029">
        <v>785</v>
      </c>
      <c r="I7029" t="s">
        <v>26</v>
      </c>
      <c r="J7029">
        <v>64.86</v>
      </c>
      <c r="K7029" t="s">
        <v>27</v>
      </c>
      <c r="L7029">
        <v>2022</v>
      </c>
      <c r="M7029" t="s">
        <v>44</v>
      </c>
      <c r="N7029" t="s">
        <v>21</v>
      </c>
      <c r="O7029">
        <v>50035.46</v>
      </c>
      <c r="P7029" t="s">
        <v>22</v>
      </c>
    </row>
    <row r="7030" spans="1:16" x14ac:dyDescent="0.35">
      <c r="A7030" t="s">
        <v>48</v>
      </c>
      <c r="B7030">
        <v>65</v>
      </c>
      <c r="C7030">
        <v>42724.75</v>
      </c>
      <c r="D7030" t="s">
        <v>32</v>
      </c>
      <c r="E7030" t="s">
        <v>56</v>
      </c>
      <c r="F7030">
        <v>123586</v>
      </c>
      <c r="G7030">
        <v>2024</v>
      </c>
      <c r="H7030">
        <v>701</v>
      </c>
      <c r="I7030" t="s">
        <v>34</v>
      </c>
      <c r="J7030">
        <v>53.74</v>
      </c>
      <c r="K7030" t="s">
        <v>27</v>
      </c>
      <c r="L7030">
        <v>2024</v>
      </c>
      <c r="M7030" t="s">
        <v>20</v>
      </c>
      <c r="N7030" t="s">
        <v>31</v>
      </c>
      <c r="O7030">
        <v>80861.25</v>
      </c>
      <c r="P7030" t="s">
        <v>45</v>
      </c>
    </row>
    <row r="7031" spans="1:16" x14ac:dyDescent="0.35">
      <c r="A7031" t="s">
        <v>54</v>
      </c>
      <c r="B7031">
        <v>41.42</v>
      </c>
      <c r="C7031">
        <v>48427.520000000004</v>
      </c>
      <c r="D7031" t="s">
        <v>40</v>
      </c>
      <c r="E7031" t="s">
        <v>58</v>
      </c>
      <c r="F7031">
        <v>131342</v>
      </c>
      <c r="G7031">
        <v>2016</v>
      </c>
      <c r="H7031">
        <v>865</v>
      </c>
      <c r="I7031" t="s">
        <v>26</v>
      </c>
      <c r="J7031">
        <v>96.3</v>
      </c>
      <c r="K7031" t="s">
        <v>27</v>
      </c>
      <c r="L7031">
        <v>2021</v>
      </c>
      <c r="M7031" t="s">
        <v>44</v>
      </c>
      <c r="N7031" t="s">
        <v>31</v>
      </c>
      <c r="O7031">
        <v>82914.48</v>
      </c>
      <c r="P7031" t="s">
        <v>50</v>
      </c>
    </row>
    <row r="7032" spans="1:16" x14ac:dyDescent="0.35">
      <c r="A7032" t="s">
        <v>54</v>
      </c>
      <c r="B7032">
        <v>57.9</v>
      </c>
      <c r="C7032">
        <v>50725.09</v>
      </c>
      <c r="D7032" t="s">
        <v>32</v>
      </c>
      <c r="E7032" t="s">
        <v>56</v>
      </c>
      <c r="F7032">
        <v>233763</v>
      </c>
      <c r="G7032">
        <v>2023</v>
      </c>
      <c r="H7032">
        <v>490</v>
      </c>
      <c r="I7032" t="s">
        <v>18</v>
      </c>
      <c r="J7032">
        <v>65.099999999999994</v>
      </c>
      <c r="K7032" t="s">
        <v>19</v>
      </c>
      <c r="L7032">
        <v>2024</v>
      </c>
      <c r="M7032" t="s">
        <v>44</v>
      </c>
      <c r="N7032" t="s">
        <v>31</v>
      </c>
      <c r="O7032">
        <v>183037.91</v>
      </c>
      <c r="P7032" t="s">
        <v>22</v>
      </c>
    </row>
    <row r="7033" spans="1:16" x14ac:dyDescent="0.35">
      <c r="A7033" t="s">
        <v>48</v>
      </c>
      <c r="B7033">
        <v>25.7</v>
      </c>
      <c r="C7033">
        <v>35784.660000000003</v>
      </c>
      <c r="D7033" t="s">
        <v>64</v>
      </c>
      <c r="E7033" t="s">
        <v>71</v>
      </c>
      <c r="F7033">
        <v>137832</v>
      </c>
      <c r="G7033">
        <v>2022</v>
      </c>
      <c r="H7033">
        <v>377</v>
      </c>
      <c r="I7033" t="s">
        <v>34</v>
      </c>
      <c r="J7033">
        <v>43.05</v>
      </c>
      <c r="K7033" t="s">
        <v>19</v>
      </c>
      <c r="L7033">
        <v>2024</v>
      </c>
      <c r="M7033" t="s">
        <v>38</v>
      </c>
      <c r="N7033" t="s">
        <v>31</v>
      </c>
      <c r="O7033">
        <v>102047.34</v>
      </c>
      <c r="P7033" t="s">
        <v>50</v>
      </c>
    </row>
    <row r="7034" spans="1:16" x14ac:dyDescent="0.35">
      <c r="A7034" t="s">
        <v>59</v>
      </c>
      <c r="B7034">
        <v>32.869999999999997</v>
      </c>
      <c r="C7034">
        <v>131927.28</v>
      </c>
      <c r="D7034" t="s">
        <v>29</v>
      </c>
      <c r="E7034" t="s">
        <v>86</v>
      </c>
      <c r="F7034">
        <v>244188</v>
      </c>
      <c r="G7034">
        <v>2018</v>
      </c>
      <c r="H7034">
        <v>902</v>
      </c>
      <c r="I7034" t="s">
        <v>26</v>
      </c>
      <c r="J7034">
        <v>74.010000000000005</v>
      </c>
      <c r="K7034" t="s">
        <v>19</v>
      </c>
      <c r="L7034">
        <v>2023</v>
      </c>
      <c r="M7034" t="s">
        <v>38</v>
      </c>
      <c r="N7034" t="s">
        <v>21</v>
      </c>
      <c r="O7034">
        <v>112260.72</v>
      </c>
      <c r="P7034" t="s">
        <v>35</v>
      </c>
    </row>
    <row r="7035" spans="1:16" x14ac:dyDescent="0.35">
      <c r="A7035" t="s">
        <v>23</v>
      </c>
      <c r="B7035">
        <v>59.86</v>
      </c>
      <c r="C7035">
        <v>41983.350000000006</v>
      </c>
      <c r="D7035" t="s">
        <v>40</v>
      </c>
      <c r="E7035" t="s">
        <v>58</v>
      </c>
      <c r="F7035">
        <v>120981</v>
      </c>
      <c r="G7035">
        <v>2020</v>
      </c>
      <c r="H7035">
        <v>950</v>
      </c>
      <c r="I7035" t="s">
        <v>18</v>
      </c>
      <c r="J7035">
        <v>79.45</v>
      </c>
      <c r="K7035" t="s">
        <v>42</v>
      </c>
      <c r="L7035">
        <v>2020</v>
      </c>
      <c r="M7035" t="s">
        <v>44</v>
      </c>
      <c r="N7035" t="s">
        <v>31</v>
      </c>
      <c r="O7035">
        <v>78997.649999999994</v>
      </c>
      <c r="P7035" t="s">
        <v>22</v>
      </c>
    </row>
    <row r="7036" spans="1:16" x14ac:dyDescent="0.35">
      <c r="A7036" t="s">
        <v>23</v>
      </c>
      <c r="B7036">
        <v>66.33</v>
      </c>
      <c r="C7036">
        <v>49687.91</v>
      </c>
      <c r="D7036" t="s">
        <v>16</v>
      </c>
      <c r="E7036" t="s">
        <v>17</v>
      </c>
      <c r="F7036">
        <v>187438</v>
      </c>
      <c r="G7036">
        <v>2015</v>
      </c>
      <c r="H7036">
        <v>219</v>
      </c>
      <c r="I7036" t="s">
        <v>18</v>
      </c>
      <c r="J7036">
        <v>73.63</v>
      </c>
      <c r="K7036" t="s">
        <v>42</v>
      </c>
      <c r="L7036">
        <v>2015</v>
      </c>
      <c r="M7036" t="s">
        <v>20</v>
      </c>
      <c r="N7036" t="s">
        <v>21</v>
      </c>
      <c r="O7036">
        <v>137750.09</v>
      </c>
      <c r="P7036" t="s">
        <v>22</v>
      </c>
    </row>
    <row r="7037" spans="1:16" x14ac:dyDescent="0.35">
      <c r="A7037" t="s">
        <v>15</v>
      </c>
      <c r="B7037">
        <v>25.2</v>
      </c>
      <c r="C7037">
        <v>148345.41</v>
      </c>
      <c r="D7037" t="s">
        <v>29</v>
      </c>
      <c r="E7037" t="s">
        <v>30</v>
      </c>
      <c r="F7037">
        <v>393871</v>
      </c>
      <c r="G7037">
        <v>2015</v>
      </c>
      <c r="H7037">
        <v>502</v>
      </c>
      <c r="I7037" t="s">
        <v>26</v>
      </c>
      <c r="J7037">
        <v>78.790000000000006</v>
      </c>
      <c r="K7037" t="s">
        <v>42</v>
      </c>
      <c r="L7037">
        <v>2015</v>
      </c>
      <c r="M7037" t="s">
        <v>38</v>
      </c>
      <c r="N7037" t="s">
        <v>21</v>
      </c>
      <c r="O7037">
        <v>245525.59</v>
      </c>
      <c r="P7037" t="s">
        <v>35</v>
      </c>
    </row>
    <row r="7038" spans="1:16" x14ac:dyDescent="0.35">
      <c r="A7038" t="s">
        <v>28</v>
      </c>
      <c r="B7038">
        <v>54.7</v>
      </c>
      <c r="C7038">
        <v>72685.13</v>
      </c>
      <c r="D7038" t="s">
        <v>32</v>
      </c>
      <c r="E7038" t="s">
        <v>33</v>
      </c>
      <c r="F7038">
        <v>325210</v>
      </c>
      <c r="G7038">
        <v>2023</v>
      </c>
      <c r="H7038">
        <v>939</v>
      </c>
      <c r="I7038" t="s">
        <v>34</v>
      </c>
      <c r="J7038">
        <v>34.82</v>
      </c>
      <c r="K7038" t="s">
        <v>42</v>
      </c>
      <c r="L7038">
        <v>2023</v>
      </c>
      <c r="M7038" t="s">
        <v>38</v>
      </c>
      <c r="N7038" t="s">
        <v>21</v>
      </c>
      <c r="O7038">
        <v>252524.87</v>
      </c>
      <c r="P7038" t="s">
        <v>22</v>
      </c>
    </row>
    <row r="7039" spans="1:16" x14ac:dyDescent="0.35">
      <c r="A7039" t="s">
        <v>28</v>
      </c>
      <c r="B7039">
        <v>22.79</v>
      </c>
      <c r="C7039">
        <v>132159.06</v>
      </c>
      <c r="D7039" t="s">
        <v>40</v>
      </c>
      <c r="E7039" t="s">
        <v>41</v>
      </c>
      <c r="F7039">
        <v>393911</v>
      </c>
      <c r="G7039">
        <v>2016</v>
      </c>
      <c r="H7039">
        <v>560</v>
      </c>
      <c r="I7039" t="s">
        <v>34</v>
      </c>
      <c r="J7039">
        <v>30.09</v>
      </c>
      <c r="K7039" t="s">
        <v>19</v>
      </c>
      <c r="L7039">
        <v>2017</v>
      </c>
      <c r="M7039" t="s">
        <v>38</v>
      </c>
      <c r="N7039" t="s">
        <v>21</v>
      </c>
      <c r="O7039">
        <v>261751.94</v>
      </c>
      <c r="P7039" t="s">
        <v>35</v>
      </c>
    </row>
    <row r="7040" spans="1:16" x14ac:dyDescent="0.35">
      <c r="A7040" t="s">
        <v>54</v>
      </c>
      <c r="B7040">
        <v>38.65</v>
      </c>
      <c r="C7040">
        <v>140661.71</v>
      </c>
      <c r="D7040" t="s">
        <v>32</v>
      </c>
      <c r="E7040" t="s">
        <v>60</v>
      </c>
      <c r="F7040">
        <v>293596</v>
      </c>
      <c r="G7040">
        <v>2024</v>
      </c>
      <c r="H7040">
        <v>905</v>
      </c>
      <c r="I7040" t="s">
        <v>34</v>
      </c>
      <c r="J7040">
        <v>35.53</v>
      </c>
      <c r="K7040" t="s">
        <v>19</v>
      </c>
      <c r="L7040">
        <v>2024</v>
      </c>
      <c r="M7040" t="s">
        <v>20</v>
      </c>
      <c r="N7040" t="s">
        <v>21</v>
      </c>
      <c r="O7040">
        <v>152934.29</v>
      </c>
      <c r="P7040" t="s">
        <v>45</v>
      </c>
    </row>
    <row r="7041" spans="1:16" x14ac:dyDescent="0.35">
      <c r="A7041" t="s">
        <v>46</v>
      </c>
      <c r="B7041">
        <v>38.94</v>
      </c>
      <c r="C7041">
        <v>77635.42</v>
      </c>
      <c r="D7041" t="s">
        <v>16</v>
      </c>
      <c r="E7041" t="s">
        <v>83</v>
      </c>
      <c r="F7041">
        <v>166032</v>
      </c>
      <c r="G7041">
        <v>2018</v>
      </c>
      <c r="H7041">
        <v>556</v>
      </c>
      <c r="I7041" t="s">
        <v>18</v>
      </c>
      <c r="J7041">
        <v>76.180000000000007</v>
      </c>
      <c r="K7041" t="s">
        <v>42</v>
      </c>
      <c r="L7041">
        <v>2018</v>
      </c>
      <c r="M7041" t="s">
        <v>38</v>
      </c>
      <c r="N7041" t="s">
        <v>21</v>
      </c>
      <c r="O7041">
        <v>88396.58</v>
      </c>
      <c r="P7041" t="s">
        <v>45</v>
      </c>
    </row>
    <row r="7042" spans="1:16" x14ac:dyDescent="0.35">
      <c r="A7042" t="s">
        <v>39</v>
      </c>
      <c r="B7042">
        <v>14.76</v>
      </c>
      <c r="C7042">
        <v>30393.449999999997</v>
      </c>
      <c r="D7042" t="s">
        <v>32</v>
      </c>
      <c r="E7042" t="s">
        <v>60</v>
      </c>
      <c r="F7042">
        <v>115306</v>
      </c>
      <c r="G7042">
        <v>2017</v>
      </c>
      <c r="H7042">
        <v>592</v>
      </c>
      <c r="I7042" t="s">
        <v>26</v>
      </c>
      <c r="J7042">
        <v>60.68</v>
      </c>
      <c r="K7042" t="s">
        <v>19</v>
      </c>
      <c r="L7042">
        <v>2018</v>
      </c>
      <c r="M7042" t="s">
        <v>44</v>
      </c>
      <c r="N7042" t="s">
        <v>21</v>
      </c>
      <c r="O7042">
        <v>84912.55</v>
      </c>
      <c r="P7042" t="s">
        <v>45</v>
      </c>
    </row>
    <row r="7043" spans="1:16" x14ac:dyDescent="0.35">
      <c r="A7043" t="s">
        <v>54</v>
      </c>
      <c r="B7043">
        <v>46.11</v>
      </c>
      <c r="C7043">
        <v>112083.87</v>
      </c>
      <c r="D7043" t="s">
        <v>32</v>
      </c>
      <c r="E7043" t="s">
        <v>80</v>
      </c>
      <c r="F7043">
        <v>308320</v>
      </c>
      <c r="G7043">
        <v>2016</v>
      </c>
      <c r="H7043">
        <v>741</v>
      </c>
      <c r="I7043" t="s">
        <v>18</v>
      </c>
      <c r="J7043">
        <v>94.38</v>
      </c>
      <c r="K7043" t="s">
        <v>19</v>
      </c>
      <c r="L7043">
        <v>2022</v>
      </c>
      <c r="M7043" t="s">
        <v>44</v>
      </c>
      <c r="N7043" t="s">
        <v>31</v>
      </c>
      <c r="O7043">
        <v>196236.13</v>
      </c>
      <c r="P7043" t="s">
        <v>45</v>
      </c>
    </row>
    <row r="7044" spans="1:16" x14ac:dyDescent="0.35">
      <c r="A7044" t="s">
        <v>39</v>
      </c>
      <c r="B7044">
        <v>37.79</v>
      </c>
      <c r="C7044">
        <v>98528.97</v>
      </c>
      <c r="D7044" t="s">
        <v>64</v>
      </c>
      <c r="E7044" t="s">
        <v>65</v>
      </c>
      <c r="F7044">
        <v>251924</v>
      </c>
      <c r="G7044">
        <v>2016</v>
      </c>
      <c r="H7044">
        <v>483</v>
      </c>
      <c r="I7044" t="s">
        <v>18</v>
      </c>
      <c r="J7044">
        <v>84.85</v>
      </c>
      <c r="K7044" t="s">
        <v>27</v>
      </c>
      <c r="L7044">
        <v>2018</v>
      </c>
      <c r="M7044" t="s">
        <v>20</v>
      </c>
      <c r="N7044" t="s">
        <v>21</v>
      </c>
      <c r="O7044">
        <v>153395.03</v>
      </c>
      <c r="P7044" t="s">
        <v>50</v>
      </c>
    </row>
    <row r="7045" spans="1:16" x14ac:dyDescent="0.35">
      <c r="A7045" t="s">
        <v>59</v>
      </c>
      <c r="B7045">
        <v>6.87</v>
      </c>
      <c r="C7045">
        <v>207516.31</v>
      </c>
      <c r="D7045" t="s">
        <v>29</v>
      </c>
      <c r="E7045" t="s">
        <v>30</v>
      </c>
      <c r="F7045">
        <v>359838</v>
      </c>
      <c r="G7045">
        <v>2018</v>
      </c>
      <c r="H7045">
        <v>688</v>
      </c>
      <c r="I7045" t="s">
        <v>34</v>
      </c>
      <c r="J7045">
        <v>27.74</v>
      </c>
      <c r="K7045" t="s">
        <v>19</v>
      </c>
      <c r="L7045">
        <v>2021</v>
      </c>
      <c r="M7045" t="s">
        <v>20</v>
      </c>
      <c r="N7045" t="s">
        <v>31</v>
      </c>
      <c r="O7045">
        <v>152321.69</v>
      </c>
      <c r="P7045" t="s">
        <v>22</v>
      </c>
    </row>
    <row r="7046" spans="1:16" x14ac:dyDescent="0.35">
      <c r="A7046" t="s">
        <v>59</v>
      </c>
      <c r="B7046">
        <v>22.6</v>
      </c>
      <c r="C7046">
        <v>116787.81</v>
      </c>
      <c r="D7046" t="s">
        <v>32</v>
      </c>
      <c r="E7046" t="s">
        <v>33</v>
      </c>
      <c r="F7046">
        <v>397818</v>
      </c>
      <c r="G7046">
        <v>2015</v>
      </c>
      <c r="H7046">
        <v>959</v>
      </c>
      <c r="I7046" t="s">
        <v>34</v>
      </c>
      <c r="J7046">
        <v>56.57</v>
      </c>
      <c r="K7046" t="s">
        <v>42</v>
      </c>
      <c r="L7046">
        <v>2015</v>
      </c>
      <c r="M7046" t="s">
        <v>20</v>
      </c>
      <c r="N7046" t="s">
        <v>31</v>
      </c>
      <c r="O7046">
        <v>281030.19</v>
      </c>
      <c r="P7046" t="s">
        <v>50</v>
      </c>
    </row>
    <row r="7047" spans="1:16" x14ac:dyDescent="0.35">
      <c r="A7047" t="s">
        <v>61</v>
      </c>
      <c r="B7047">
        <v>37.81</v>
      </c>
      <c r="C7047">
        <v>109187.94</v>
      </c>
      <c r="D7047" t="s">
        <v>64</v>
      </c>
      <c r="E7047" t="s">
        <v>65</v>
      </c>
      <c r="F7047">
        <v>211310</v>
      </c>
      <c r="G7047">
        <v>2024</v>
      </c>
      <c r="H7047">
        <v>348</v>
      </c>
      <c r="I7047" t="s">
        <v>26</v>
      </c>
      <c r="J7047">
        <v>82.21</v>
      </c>
      <c r="K7047" t="s">
        <v>19</v>
      </c>
      <c r="L7047">
        <v>2024</v>
      </c>
      <c r="M7047" t="s">
        <v>38</v>
      </c>
      <c r="N7047" t="s">
        <v>21</v>
      </c>
      <c r="O7047">
        <v>102122.06</v>
      </c>
      <c r="P7047" t="s">
        <v>50</v>
      </c>
    </row>
    <row r="7048" spans="1:16" x14ac:dyDescent="0.35">
      <c r="A7048" t="s">
        <v>61</v>
      </c>
      <c r="B7048">
        <v>14.43</v>
      </c>
      <c r="C7048">
        <v>110155.03</v>
      </c>
      <c r="D7048" t="s">
        <v>36</v>
      </c>
      <c r="E7048" t="s">
        <v>66</v>
      </c>
      <c r="F7048">
        <v>279092</v>
      </c>
      <c r="G7048">
        <v>2016</v>
      </c>
      <c r="H7048">
        <v>152</v>
      </c>
      <c r="I7048" t="s">
        <v>34</v>
      </c>
      <c r="J7048">
        <v>25.03</v>
      </c>
      <c r="K7048" t="s">
        <v>42</v>
      </c>
      <c r="L7048">
        <v>2016</v>
      </c>
      <c r="M7048" t="s">
        <v>20</v>
      </c>
      <c r="N7048" t="s">
        <v>21</v>
      </c>
      <c r="O7048">
        <v>168936.97</v>
      </c>
      <c r="P7048" t="s">
        <v>35</v>
      </c>
    </row>
    <row r="7049" spans="1:16" x14ac:dyDescent="0.35">
      <c r="A7049" t="s">
        <v>59</v>
      </c>
      <c r="B7049">
        <v>31.47</v>
      </c>
      <c r="C7049">
        <v>129693.34</v>
      </c>
      <c r="D7049" t="s">
        <v>16</v>
      </c>
      <c r="E7049" t="s">
        <v>87</v>
      </c>
      <c r="F7049">
        <v>222230</v>
      </c>
      <c r="G7049">
        <v>2016</v>
      </c>
      <c r="H7049">
        <v>998</v>
      </c>
      <c r="I7049" t="s">
        <v>26</v>
      </c>
      <c r="J7049">
        <v>90.99</v>
      </c>
      <c r="K7049" t="s">
        <v>42</v>
      </c>
      <c r="L7049">
        <v>2016</v>
      </c>
      <c r="M7049" t="s">
        <v>20</v>
      </c>
      <c r="N7049" t="s">
        <v>31</v>
      </c>
      <c r="O7049">
        <v>92536.66</v>
      </c>
      <c r="P7049" t="s">
        <v>50</v>
      </c>
    </row>
    <row r="7050" spans="1:16" x14ac:dyDescent="0.35">
      <c r="A7050" t="s">
        <v>54</v>
      </c>
      <c r="B7050">
        <v>77.67</v>
      </c>
      <c r="C7050">
        <v>73393.77</v>
      </c>
      <c r="D7050" t="s">
        <v>29</v>
      </c>
      <c r="E7050" t="s">
        <v>86</v>
      </c>
      <c r="F7050">
        <v>156107</v>
      </c>
      <c r="G7050">
        <v>2019</v>
      </c>
      <c r="H7050">
        <v>989</v>
      </c>
      <c r="I7050" t="s">
        <v>26</v>
      </c>
      <c r="J7050">
        <v>90.61</v>
      </c>
      <c r="K7050" t="s">
        <v>19</v>
      </c>
      <c r="L7050">
        <v>2020</v>
      </c>
      <c r="M7050" t="s">
        <v>44</v>
      </c>
      <c r="N7050" t="s">
        <v>31</v>
      </c>
      <c r="O7050">
        <v>82713.23</v>
      </c>
      <c r="P7050" t="s">
        <v>45</v>
      </c>
    </row>
    <row r="7051" spans="1:16" x14ac:dyDescent="0.35">
      <c r="A7051" t="s">
        <v>61</v>
      </c>
      <c r="B7051">
        <v>35.78</v>
      </c>
      <c r="C7051">
        <v>57597.299999999988</v>
      </c>
      <c r="D7051" t="s">
        <v>64</v>
      </c>
      <c r="E7051" t="s">
        <v>84</v>
      </c>
      <c r="F7051">
        <v>284919</v>
      </c>
      <c r="G7051">
        <v>2017</v>
      </c>
      <c r="H7051">
        <v>605</v>
      </c>
      <c r="I7051" t="s">
        <v>26</v>
      </c>
      <c r="J7051">
        <v>91.37</v>
      </c>
      <c r="K7051" t="s">
        <v>19</v>
      </c>
      <c r="L7051">
        <v>2024</v>
      </c>
      <c r="M7051" t="s">
        <v>20</v>
      </c>
      <c r="N7051" t="s">
        <v>31</v>
      </c>
      <c r="O7051">
        <v>227321.7</v>
      </c>
      <c r="P7051" t="s">
        <v>50</v>
      </c>
    </row>
    <row r="7052" spans="1:16" x14ac:dyDescent="0.35">
      <c r="A7052" t="s">
        <v>54</v>
      </c>
      <c r="B7052">
        <v>17.100000000000001</v>
      </c>
      <c r="C7052">
        <v>39002.820000000007</v>
      </c>
      <c r="D7052" t="s">
        <v>32</v>
      </c>
      <c r="E7052" t="s">
        <v>80</v>
      </c>
      <c r="F7052">
        <v>190019</v>
      </c>
      <c r="G7052">
        <v>2018</v>
      </c>
      <c r="H7052">
        <v>427</v>
      </c>
      <c r="I7052" t="s">
        <v>26</v>
      </c>
      <c r="J7052">
        <v>91.06</v>
      </c>
      <c r="K7052" t="s">
        <v>19</v>
      </c>
      <c r="L7052">
        <v>2022</v>
      </c>
      <c r="M7052" t="s">
        <v>44</v>
      </c>
      <c r="N7052" t="s">
        <v>21</v>
      </c>
      <c r="O7052">
        <v>151016.18</v>
      </c>
      <c r="P7052" t="s">
        <v>50</v>
      </c>
    </row>
    <row r="7053" spans="1:16" x14ac:dyDescent="0.35">
      <c r="A7053" t="s">
        <v>61</v>
      </c>
      <c r="B7053">
        <v>28.78</v>
      </c>
      <c r="C7053">
        <v>114529.81</v>
      </c>
      <c r="D7053" t="s">
        <v>24</v>
      </c>
      <c r="E7053" t="s">
        <v>67</v>
      </c>
      <c r="F7053">
        <v>231421</v>
      </c>
      <c r="G7053">
        <v>2024</v>
      </c>
      <c r="H7053">
        <v>924</v>
      </c>
      <c r="I7053" t="s">
        <v>34</v>
      </c>
      <c r="J7053">
        <v>36.770000000000003</v>
      </c>
      <c r="K7053" t="s">
        <v>19</v>
      </c>
      <c r="L7053">
        <v>2024</v>
      </c>
      <c r="M7053" t="s">
        <v>38</v>
      </c>
      <c r="N7053" t="s">
        <v>31</v>
      </c>
      <c r="O7053">
        <v>116891.19</v>
      </c>
      <c r="P7053" t="s">
        <v>45</v>
      </c>
    </row>
    <row r="7054" spans="1:16" x14ac:dyDescent="0.35">
      <c r="A7054" t="s">
        <v>39</v>
      </c>
      <c r="B7054">
        <v>53.47</v>
      </c>
      <c r="C7054">
        <v>116486.13</v>
      </c>
      <c r="D7054" t="s">
        <v>16</v>
      </c>
      <c r="E7054" t="s">
        <v>77</v>
      </c>
      <c r="F7054">
        <v>225089</v>
      </c>
      <c r="G7054">
        <v>2022</v>
      </c>
      <c r="H7054">
        <v>919</v>
      </c>
      <c r="I7054" t="s">
        <v>34</v>
      </c>
      <c r="J7054">
        <v>29.8</v>
      </c>
      <c r="K7054" t="s">
        <v>19</v>
      </c>
      <c r="L7054">
        <v>2023</v>
      </c>
      <c r="M7054" t="s">
        <v>38</v>
      </c>
      <c r="N7054" t="s">
        <v>21</v>
      </c>
      <c r="O7054">
        <v>108602.87</v>
      </c>
      <c r="P7054" t="s">
        <v>50</v>
      </c>
    </row>
    <row r="7055" spans="1:16" x14ac:dyDescent="0.35">
      <c r="A7055" t="s">
        <v>15</v>
      </c>
      <c r="B7055">
        <v>47.52</v>
      </c>
      <c r="C7055">
        <v>156670.54999999999</v>
      </c>
      <c r="D7055" t="s">
        <v>64</v>
      </c>
      <c r="E7055" t="s">
        <v>76</v>
      </c>
      <c r="F7055">
        <v>397305</v>
      </c>
      <c r="G7055">
        <v>2023</v>
      </c>
      <c r="H7055">
        <v>920</v>
      </c>
      <c r="I7055" t="s">
        <v>26</v>
      </c>
      <c r="J7055">
        <v>74.599999999999994</v>
      </c>
      <c r="K7055" t="s">
        <v>27</v>
      </c>
      <c r="L7055">
        <v>2023</v>
      </c>
      <c r="M7055" t="s">
        <v>44</v>
      </c>
      <c r="N7055" t="s">
        <v>21</v>
      </c>
      <c r="O7055">
        <v>240634.45</v>
      </c>
      <c r="P7055" t="s">
        <v>22</v>
      </c>
    </row>
    <row r="7056" spans="1:16" x14ac:dyDescent="0.35">
      <c r="A7056" t="s">
        <v>55</v>
      </c>
      <c r="B7056">
        <v>13.82</v>
      </c>
      <c r="C7056">
        <v>105304.60999999999</v>
      </c>
      <c r="D7056" t="s">
        <v>36</v>
      </c>
      <c r="E7056" t="s">
        <v>70</v>
      </c>
      <c r="F7056">
        <v>322933</v>
      </c>
      <c r="G7056">
        <v>2017</v>
      </c>
      <c r="H7056">
        <v>398</v>
      </c>
      <c r="I7056" t="s">
        <v>34</v>
      </c>
      <c r="J7056">
        <v>56.98</v>
      </c>
      <c r="K7056" t="s">
        <v>19</v>
      </c>
      <c r="L7056">
        <v>2018</v>
      </c>
      <c r="M7056" t="s">
        <v>38</v>
      </c>
      <c r="N7056" t="s">
        <v>31</v>
      </c>
      <c r="O7056">
        <v>217628.39</v>
      </c>
      <c r="P7056" t="s">
        <v>50</v>
      </c>
    </row>
    <row r="7057" spans="1:16" x14ac:dyDescent="0.35">
      <c r="A7057" t="s">
        <v>15</v>
      </c>
      <c r="B7057">
        <v>54.19</v>
      </c>
      <c r="C7057">
        <v>88309.25</v>
      </c>
      <c r="D7057" t="s">
        <v>32</v>
      </c>
      <c r="E7057" t="s">
        <v>47</v>
      </c>
      <c r="F7057">
        <v>268395</v>
      </c>
      <c r="G7057">
        <v>2023</v>
      </c>
      <c r="H7057">
        <v>896</v>
      </c>
      <c r="I7057" t="s">
        <v>26</v>
      </c>
      <c r="J7057">
        <v>73.069999999999993</v>
      </c>
      <c r="K7057" t="s">
        <v>19</v>
      </c>
      <c r="L7057">
        <v>2023</v>
      </c>
      <c r="M7057" t="s">
        <v>44</v>
      </c>
      <c r="N7057" t="s">
        <v>31</v>
      </c>
      <c r="O7057">
        <v>180085.75</v>
      </c>
      <c r="P7057" t="s">
        <v>35</v>
      </c>
    </row>
    <row r="7058" spans="1:16" x14ac:dyDescent="0.35">
      <c r="A7058" t="s">
        <v>39</v>
      </c>
      <c r="B7058">
        <v>19.45</v>
      </c>
      <c r="C7058">
        <v>107085.95000000001</v>
      </c>
      <c r="D7058" t="s">
        <v>40</v>
      </c>
      <c r="E7058" t="s">
        <v>62</v>
      </c>
      <c r="F7058">
        <v>347347</v>
      </c>
      <c r="G7058">
        <v>2024</v>
      </c>
      <c r="H7058">
        <v>623</v>
      </c>
      <c r="I7058" t="s">
        <v>18</v>
      </c>
      <c r="J7058">
        <v>92.94</v>
      </c>
      <c r="K7058" t="s">
        <v>27</v>
      </c>
      <c r="L7058">
        <v>2024</v>
      </c>
      <c r="M7058" t="s">
        <v>44</v>
      </c>
      <c r="N7058" t="s">
        <v>21</v>
      </c>
      <c r="O7058">
        <v>240261.05</v>
      </c>
      <c r="P7058" t="s">
        <v>35</v>
      </c>
    </row>
    <row r="7059" spans="1:16" x14ac:dyDescent="0.35">
      <c r="A7059" t="s">
        <v>23</v>
      </c>
      <c r="B7059">
        <v>22.06</v>
      </c>
      <c r="C7059">
        <v>136873.62</v>
      </c>
      <c r="D7059" t="s">
        <v>40</v>
      </c>
      <c r="E7059" t="s">
        <v>68</v>
      </c>
      <c r="F7059">
        <v>319025</v>
      </c>
      <c r="G7059">
        <v>2016</v>
      </c>
      <c r="H7059">
        <v>328</v>
      </c>
      <c r="I7059" t="s">
        <v>34</v>
      </c>
      <c r="J7059">
        <v>55.09</v>
      </c>
      <c r="K7059" t="s">
        <v>42</v>
      </c>
      <c r="L7059">
        <v>2016</v>
      </c>
      <c r="M7059" t="s">
        <v>44</v>
      </c>
      <c r="N7059" t="s">
        <v>21</v>
      </c>
      <c r="O7059">
        <v>182151.38</v>
      </c>
      <c r="P7059" t="s">
        <v>45</v>
      </c>
    </row>
    <row r="7060" spans="1:16" x14ac:dyDescent="0.35">
      <c r="A7060" t="s">
        <v>46</v>
      </c>
      <c r="B7060">
        <v>31.82</v>
      </c>
      <c r="C7060">
        <v>29117.559999999998</v>
      </c>
      <c r="D7060" t="s">
        <v>64</v>
      </c>
      <c r="E7060" t="s">
        <v>76</v>
      </c>
      <c r="F7060">
        <v>101301</v>
      </c>
      <c r="G7060">
        <v>2015</v>
      </c>
      <c r="H7060">
        <v>846</v>
      </c>
      <c r="I7060" t="s">
        <v>18</v>
      </c>
      <c r="J7060">
        <v>82.88</v>
      </c>
      <c r="K7060" t="s">
        <v>27</v>
      </c>
      <c r="L7060">
        <v>2021</v>
      </c>
      <c r="M7060" t="s">
        <v>38</v>
      </c>
      <c r="N7060" t="s">
        <v>31</v>
      </c>
      <c r="O7060">
        <v>72183.44</v>
      </c>
      <c r="P7060" t="s">
        <v>50</v>
      </c>
    </row>
    <row r="7061" spans="1:16" x14ac:dyDescent="0.35">
      <c r="A7061" t="s">
        <v>59</v>
      </c>
      <c r="B7061">
        <v>65.31</v>
      </c>
      <c r="C7061">
        <v>109051.35</v>
      </c>
      <c r="D7061" t="s">
        <v>40</v>
      </c>
      <c r="E7061" t="s">
        <v>62</v>
      </c>
      <c r="F7061">
        <v>287159</v>
      </c>
      <c r="G7061">
        <v>2018</v>
      </c>
      <c r="H7061">
        <v>744</v>
      </c>
      <c r="I7061" t="s">
        <v>26</v>
      </c>
      <c r="J7061">
        <v>72.03</v>
      </c>
      <c r="K7061" t="s">
        <v>19</v>
      </c>
      <c r="L7061">
        <v>2020</v>
      </c>
      <c r="M7061" t="s">
        <v>38</v>
      </c>
      <c r="N7061" t="s">
        <v>21</v>
      </c>
      <c r="O7061">
        <v>178107.65</v>
      </c>
      <c r="P7061" t="s">
        <v>45</v>
      </c>
    </row>
    <row r="7062" spans="1:16" x14ac:dyDescent="0.35">
      <c r="A7062" t="s">
        <v>54</v>
      </c>
      <c r="B7062">
        <v>9.48</v>
      </c>
      <c r="C7062">
        <v>47291.32</v>
      </c>
      <c r="D7062" t="s">
        <v>29</v>
      </c>
      <c r="E7062" t="s">
        <v>30</v>
      </c>
      <c r="F7062">
        <v>89737</v>
      </c>
      <c r="G7062">
        <v>2022</v>
      </c>
      <c r="H7062">
        <v>715</v>
      </c>
      <c r="I7062" t="s">
        <v>26</v>
      </c>
      <c r="J7062">
        <v>61.71</v>
      </c>
      <c r="K7062" t="s">
        <v>19</v>
      </c>
      <c r="L7062">
        <v>2024</v>
      </c>
      <c r="M7062" t="s">
        <v>44</v>
      </c>
      <c r="N7062" t="s">
        <v>21</v>
      </c>
      <c r="O7062">
        <v>42445.68</v>
      </c>
      <c r="P7062" t="s">
        <v>22</v>
      </c>
    </row>
    <row r="7063" spans="1:16" x14ac:dyDescent="0.35">
      <c r="A7063" t="s">
        <v>23</v>
      </c>
      <c r="B7063">
        <v>79.5</v>
      </c>
      <c r="C7063">
        <v>30920.03</v>
      </c>
      <c r="D7063" t="s">
        <v>52</v>
      </c>
      <c r="E7063" t="s">
        <v>69</v>
      </c>
      <c r="F7063">
        <v>70841</v>
      </c>
      <c r="G7063">
        <v>2022</v>
      </c>
      <c r="H7063">
        <v>860</v>
      </c>
      <c r="I7063" t="s">
        <v>34</v>
      </c>
      <c r="J7063">
        <v>28.26</v>
      </c>
      <c r="K7063" t="s">
        <v>42</v>
      </c>
      <c r="L7063">
        <v>2022</v>
      </c>
      <c r="M7063" t="s">
        <v>20</v>
      </c>
      <c r="N7063" t="s">
        <v>31</v>
      </c>
      <c r="O7063">
        <v>39920.97</v>
      </c>
      <c r="P7063" t="s">
        <v>35</v>
      </c>
    </row>
    <row r="7064" spans="1:16" x14ac:dyDescent="0.35">
      <c r="A7064" t="s">
        <v>59</v>
      </c>
      <c r="B7064">
        <v>64.37</v>
      </c>
      <c r="C7064">
        <v>140383.13</v>
      </c>
      <c r="D7064" t="s">
        <v>16</v>
      </c>
      <c r="E7064" t="s">
        <v>77</v>
      </c>
      <c r="F7064">
        <v>272215</v>
      </c>
      <c r="G7064">
        <v>2020</v>
      </c>
      <c r="H7064">
        <v>810</v>
      </c>
      <c r="I7064" t="s">
        <v>34</v>
      </c>
      <c r="J7064">
        <v>32.01</v>
      </c>
      <c r="K7064" t="s">
        <v>27</v>
      </c>
      <c r="L7064">
        <v>2023</v>
      </c>
      <c r="M7064" t="s">
        <v>38</v>
      </c>
      <c r="N7064" t="s">
        <v>21</v>
      </c>
      <c r="O7064">
        <v>131831.87</v>
      </c>
      <c r="P7064" t="s">
        <v>50</v>
      </c>
    </row>
    <row r="7065" spans="1:16" x14ac:dyDescent="0.35">
      <c r="A7065" t="s">
        <v>55</v>
      </c>
      <c r="B7065">
        <v>62.56</v>
      </c>
      <c r="C7065">
        <v>163224.43</v>
      </c>
      <c r="D7065" t="s">
        <v>36</v>
      </c>
      <c r="E7065" t="s">
        <v>66</v>
      </c>
      <c r="F7065">
        <v>368101</v>
      </c>
      <c r="G7065">
        <v>2015</v>
      </c>
      <c r="H7065">
        <v>371</v>
      </c>
      <c r="I7065" t="s">
        <v>34</v>
      </c>
      <c r="J7065">
        <v>47.21</v>
      </c>
      <c r="K7065" t="s">
        <v>19</v>
      </c>
      <c r="L7065">
        <v>2021</v>
      </c>
      <c r="M7065" t="s">
        <v>20</v>
      </c>
      <c r="N7065" t="s">
        <v>21</v>
      </c>
      <c r="O7065">
        <v>204876.57</v>
      </c>
      <c r="P7065" t="s">
        <v>50</v>
      </c>
    </row>
    <row r="7066" spans="1:16" x14ac:dyDescent="0.35">
      <c r="A7066" t="s">
        <v>59</v>
      </c>
      <c r="B7066">
        <v>66.22</v>
      </c>
      <c r="C7066">
        <v>107227.79000000001</v>
      </c>
      <c r="D7066" t="s">
        <v>40</v>
      </c>
      <c r="E7066" t="s">
        <v>51</v>
      </c>
      <c r="F7066">
        <v>293004</v>
      </c>
      <c r="G7066">
        <v>2015</v>
      </c>
      <c r="H7066">
        <v>843</v>
      </c>
      <c r="I7066" t="s">
        <v>34</v>
      </c>
      <c r="J7066">
        <v>53.24</v>
      </c>
      <c r="K7066" t="s">
        <v>42</v>
      </c>
      <c r="L7066">
        <v>2015</v>
      </c>
      <c r="M7066" t="s">
        <v>38</v>
      </c>
      <c r="N7066" t="s">
        <v>31</v>
      </c>
      <c r="O7066">
        <v>185776.21</v>
      </c>
      <c r="P7066" t="s">
        <v>35</v>
      </c>
    </row>
    <row r="7067" spans="1:16" x14ac:dyDescent="0.35">
      <c r="A7067" t="s">
        <v>39</v>
      </c>
      <c r="B7067">
        <v>79.98</v>
      </c>
      <c r="C7067">
        <v>107176.84</v>
      </c>
      <c r="D7067" t="s">
        <v>24</v>
      </c>
      <c r="E7067" t="s">
        <v>67</v>
      </c>
      <c r="F7067">
        <v>194307</v>
      </c>
      <c r="G7067">
        <v>2020</v>
      </c>
      <c r="H7067">
        <v>994</v>
      </c>
      <c r="I7067" t="s">
        <v>26</v>
      </c>
      <c r="J7067">
        <v>77.930000000000007</v>
      </c>
      <c r="K7067" t="s">
        <v>19</v>
      </c>
      <c r="L7067">
        <v>2021</v>
      </c>
      <c r="M7067" t="s">
        <v>44</v>
      </c>
      <c r="N7067" t="s">
        <v>21</v>
      </c>
      <c r="O7067">
        <v>87130.16</v>
      </c>
      <c r="P7067" t="s">
        <v>45</v>
      </c>
    </row>
    <row r="7068" spans="1:16" x14ac:dyDescent="0.35">
      <c r="A7068" t="s">
        <v>55</v>
      </c>
      <c r="B7068">
        <v>64.84</v>
      </c>
      <c r="C7068">
        <v>166824.9</v>
      </c>
      <c r="D7068" t="s">
        <v>40</v>
      </c>
      <c r="E7068" t="s">
        <v>51</v>
      </c>
      <c r="F7068">
        <v>306114</v>
      </c>
      <c r="G7068">
        <v>2015</v>
      </c>
      <c r="H7068">
        <v>194</v>
      </c>
      <c r="I7068" t="s">
        <v>18</v>
      </c>
      <c r="J7068">
        <v>79.180000000000007</v>
      </c>
      <c r="K7068" t="s">
        <v>27</v>
      </c>
      <c r="L7068">
        <v>2019</v>
      </c>
      <c r="M7068" t="s">
        <v>20</v>
      </c>
      <c r="N7068" t="s">
        <v>31</v>
      </c>
      <c r="O7068">
        <v>139289.1</v>
      </c>
      <c r="P7068" t="s">
        <v>22</v>
      </c>
    </row>
    <row r="7069" spans="1:16" x14ac:dyDescent="0.35">
      <c r="A7069" t="s">
        <v>61</v>
      </c>
      <c r="B7069">
        <v>38.01</v>
      </c>
      <c r="C7069">
        <v>88492.98000000001</v>
      </c>
      <c r="D7069" t="s">
        <v>29</v>
      </c>
      <c r="E7069" t="s">
        <v>75</v>
      </c>
      <c r="F7069">
        <v>297101</v>
      </c>
      <c r="G7069">
        <v>2020</v>
      </c>
      <c r="H7069">
        <v>108</v>
      </c>
      <c r="I7069" t="s">
        <v>34</v>
      </c>
      <c r="J7069">
        <v>54.44</v>
      </c>
      <c r="K7069" t="s">
        <v>42</v>
      </c>
      <c r="L7069">
        <v>2020</v>
      </c>
      <c r="M7069" t="s">
        <v>20</v>
      </c>
      <c r="N7069" t="s">
        <v>21</v>
      </c>
      <c r="O7069">
        <v>208608.02</v>
      </c>
      <c r="P7069" t="s">
        <v>35</v>
      </c>
    </row>
    <row r="7070" spans="1:16" x14ac:dyDescent="0.35">
      <c r="A7070" t="s">
        <v>28</v>
      </c>
      <c r="B7070">
        <v>54.88</v>
      </c>
      <c r="C7070">
        <v>69258.78</v>
      </c>
      <c r="D7070" t="s">
        <v>64</v>
      </c>
      <c r="E7070" t="s">
        <v>71</v>
      </c>
      <c r="F7070">
        <v>159448</v>
      </c>
      <c r="G7070">
        <v>2021</v>
      </c>
      <c r="H7070">
        <v>247</v>
      </c>
      <c r="I7070" t="s">
        <v>18</v>
      </c>
      <c r="J7070">
        <v>77.099999999999994</v>
      </c>
      <c r="K7070" t="s">
        <v>27</v>
      </c>
      <c r="L7070">
        <v>2021</v>
      </c>
      <c r="M7070" t="s">
        <v>20</v>
      </c>
      <c r="N7070" t="s">
        <v>21</v>
      </c>
      <c r="O7070">
        <v>90189.22</v>
      </c>
      <c r="P7070" t="s">
        <v>35</v>
      </c>
    </row>
    <row r="7071" spans="1:16" x14ac:dyDescent="0.35">
      <c r="A7071" t="s">
        <v>54</v>
      </c>
      <c r="B7071">
        <v>66.489999999999995</v>
      </c>
      <c r="C7071">
        <v>140014.53</v>
      </c>
      <c r="D7071" t="s">
        <v>36</v>
      </c>
      <c r="E7071" t="s">
        <v>37</v>
      </c>
      <c r="F7071">
        <v>392499</v>
      </c>
      <c r="G7071">
        <v>2018</v>
      </c>
      <c r="H7071">
        <v>526</v>
      </c>
      <c r="I7071" t="s">
        <v>18</v>
      </c>
      <c r="J7071">
        <v>77.599999999999994</v>
      </c>
      <c r="K7071" t="s">
        <v>42</v>
      </c>
      <c r="L7071">
        <v>2018</v>
      </c>
      <c r="M7071" t="s">
        <v>44</v>
      </c>
      <c r="N7071" t="s">
        <v>31</v>
      </c>
      <c r="O7071">
        <v>252484.47</v>
      </c>
      <c r="P7071" t="s">
        <v>22</v>
      </c>
    </row>
    <row r="7072" spans="1:16" x14ac:dyDescent="0.35">
      <c r="A7072" t="s">
        <v>55</v>
      </c>
      <c r="B7072">
        <v>16.36</v>
      </c>
      <c r="C7072">
        <v>199629.43</v>
      </c>
      <c r="D7072" t="s">
        <v>29</v>
      </c>
      <c r="E7072" t="s">
        <v>49</v>
      </c>
      <c r="F7072">
        <v>336425</v>
      </c>
      <c r="G7072">
        <v>2021</v>
      </c>
      <c r="H7072">
        <v>537</v>
      </c>
      <c r="I7072" t="s">
        <v>26</v>
      </c>
      <c r="J7072">
        <v>66.930000000000007</v>
      </c>
      <c r="K7072" t="s">
        <v>42</v>
      </c>
      <c r="L7072">
        <v>2021</v>
      </c>
      <c r="M7072" t="s">
        <v>38</v>
      </c>
      <c r="N7072" t="s">
        <v>21</v>
      </c>
      <c r="O7072">
        <v>136795.57</v>
      </c>
      <c r="P7072" t="s">
        <v>35</v>
      </c>
    </row>
    <row r="7073" spans="1:16" x14ac:dyDescent="0.35">
      <c r="A7073" t="s">
        <v>61</v>
      </c>
      <c r="B7073">
        <v>45.83</v>
      </c>
      <c r="C7073">
        <v>185610.94</v>
      </c>
      <c r="D7073" t="s">
        <v>16</v>
      </c>
      <c r="E7073" t="s">
        <v>87</v>
      </c>
      <c r="F7073">
        <v>332859</v>
      </c>
      <c r="G7073">
        <v>2022</v>
      </c>
      <c r="H7073">
        <v>936</v>
      </c>
      <c r="I7073" t="s">
        <v>26</v>
      </c>
      <c r="J7073">
        <v>85.59</v>
      </c>
      <c r="K7073" t="s">
        <v>42</v>
      </c>
      <c r="L7073">
        <v>2022</v>
      </c>
      <c r="M7073" t="s">
        <v>44</v>
      </c>
      <c r="N7073" t="s">
        <v>31</v>
      </c>
      <c r="O7073">
        <v>147248.06</v>
      </c>
      <c r="P7073" t="s">
        <v>50</v>
      </c>
    </row>
    <row r="7074" spans="1:16" x14ac:dyDescent="0.35">
      <c r="A7074" t="s">
        <v>15</v>
      </c>
      <c r="B7074">
        <v>34.590000000000003</v>
      </c>
      <c r="C7074">
        <v>159195.56</v>
      </c>
      <c r="D7074" t="s">
        <v>29</v>
      </c>
      <c r="E7074" t="s">
        <v>86</v>
      </c>
      <c r="F7074">
        <v>296868</v>
      </c>
      <c r="G7074">
        <v>2024</v>
      </c>
      <c r="H7074">
        <v>422</v>
      </c>
      <c r="I7074" t="s">
        <v>34</v>
      </c>
      <c r="J7074">
        <v>59.36</v>
      </c>
      <c r="K7074" t="s">
        <v>27</v>
      </c>
      <c r="L7074">
        <v>2024</v>
      </c>
      <c r="M7074" t="s">
        <v>20</v>
      </c>
      <c r="N7074" t="s">
        <v>21</v>
      </c>
      <c r="O7074">
        <v>137672.44</v>
      </c>
      <c r="P7074" t="s">
        <v>22</v>
      </c>
    </row>
    <row r="7075" spans="1:16" x14ac:dyDescent="0.35">
      <c r="A7075" t="s">
        <v>39</v>
      </c>
      <c r="B7075">
        <v>67.5</v>
      </c>
      <c r="C7075">
        <v>37636.570000000007</v>
      </c>
      <c r="D7075" t="s">
        <v>29</v>
      </c>
      <c r="E7075" t="s">
        <v>82</v>
      </c>
      <c r="F7075">
        <v>103575</v>
      </c>
      <c r="G7075">
        <v>2018</v>
      </c>
      <c r="H7075">
        <v>573</v>
      </c>
      <c r="I7075" t="s">
        <v>34</v>
      </c>
      <c r="J7075">
        <v>52.98</v>
      </c>
      <c r="K7075" t="s">
        <v>42</v>
      </c>
      <c r="L7075">
        <v>2018</v>
      </c>
      <c r="M7075" t="s">
        <v>38</v>
      </c>
      <c r="N7075" t="s">
        <v>21</v>
      </c>
      <c r="O7075">
        <v>65938.429999999993</v>
      </c>
      <c r="P7075" t="s">
        <v>50</v>
      </c>
    </row>
    <row r="7076" spans="1:16" x14ac:dyDescent="0.35">
      <c r="A7076" t="s">
        <v>46</v>
      </c>
      <c r="B7076">
        <v>48.08</v>
      </c>
      <c r="C7076">
        <v>62474.850000000006</v>
      </c>
      <c r="D7076" t="s">
        <v>32</v>
      </c>
      <c r="E7076" t="s">
        <v>80</v>
      </c>
      <c r="F7076">
        <v>133728</v>
      </c>
      <c r="G7076">
        <v>2019</v>
      </c>
      <c r="H7076">
        <v>283</v>
      </c>
      <c r="I7076" t="s">
        <v>18</v>
      </c>
      <c r="J7076">
        <v>80.84</v>
      </c>
      <c r="K7076" t="s">
        <v>27</v>
      </c>
      <c r="L7076">
        <v>2019</v>
      </c>
      <c r="M7076" t="s">
        <v>38</v>
      </c>
      <c r="N7076" t="s">
        <v>21</v>
      </c>
      <c r="O7076">
        <v>71253.149999999994</v>
      </c>
      <c r="P7076" t="s">
        <v>35</v>
      </c>
    </row>
    <row r="7077" spans="1:16" x14ac:dyDescent="0.35">
      <c r="A7077" t="s">
        <v>48</v>
      </c>
      <c r="B7077">
        <v>45.25</v>
      </c>
      <c r="C7077">
        <v>40580.92</v>
      </c>
      <c r="D7077" t="s">
        <v>64</v>
      </c>
      <c r="E7077" t="s">
        <v>65</v>
      </c>
      <c r="F7077">
        <v>84771</v>
      </c>
      <c r="G7077">
        <v>2020</v>
      </c>
      <c r="H7077">
        <v>119</v>
      </c>
      <c r="I7077" t="s">
        <v>18</v>
      </c>
      <c r="J7077">
        <v>81.7</v>
      </c>
      <c r="K7077" t="s">
        <v>19</v>
      </c>
      <c r="L7077">
        <v>2020</v>
      </c>
      <c r="M7077" t="s">
        <v>44</v>
      </c>
      <c r="N7077" t="s">
        <v>21</v>
      </c>
      <c r="O7077">
        <v>44190.080000000002</v>
      </c>
      <c r="P7077" t="s">
        <v>45</v>
      </c>
    </row>
    <row r="7078" spans="1:16" x14ac:dyDescent="0.35">
      <c r="A7078" t="s">
        <v>59</v>
      </c>
      <c r="B7078">
        <v>15.27</v>
      </c>
      <c r="C7078">
        <v>74222.140000000014</v>
      </c>
      <c r="D7078" t="s">
        <v>64</v>
      </c>
      <c r="E7078" t="s">
        <v>84</v>
      </c>
      <c r="F7078">
        <v>239192</v>
      </c>
      <c r="G7078">
        <v>2016</v>
      </c>
      <c r="H7078">
        <v>665</v>
      </c>
      <c r="I7078" t="s">
        <v>26</v>
      </c>
      <c r="J7078">
        <v>97.17</v>
      </c>
      <c r="K7078" t="s">
        <v>42</v>
      </c>
      <c r="L7078">
        <v>2016</v>
      </c>
      <c r="M7078" t="s">
        <v>20</v>
      </c>
      <c r="N7078" t="s">
        <v>21</v>
      </c>
      <c r="O7078">
        <v>164969.85999999999</v>
      </c>
      <c r="P7078" t="s">
        <v>35</v>
      </c>
    </row>
    <row r="7079" spans="1:16" x14ac:dyDescent="0.35">
      <c r="A7079" t="s">
        <v>54</v>
      </c>
      <c r="B7079">
        <v>39.26</v>
      </c>
      <c r="C7079">
        <v>55123.579999999987</v>
      </c>
      <c r="D7079" t="s">
        <v>32</v>
      </c>
      <c r="E7079" t="s">
        <v>60</v>
      </c>
      <c r="F7079">
        <v>269702</v>
      </c>
      <c r="G7079">
        <v>2024</v>
      </c>
      <c r="H7079">
        <v>384</v>
      </c>
      <c r="I7079" t="s">
        <v>34</v>
      </c>
      <c r="J7079">
        <v>29.13</v>
      </c>
      <c r="K7079" t="s">
        <v>42</v>
      </c>
      <c r="L7079">
        <v>2024</v>
      </c>
      <c r="M7079" t="s">
        <v>44</v>
      </c>
      <c r="N7079" t="s">
        <v>21</v>
      </c>
      <c r="O7079">
        <v>214578.42</v>
      </c>
      <c r="P7079" t="s">
        <v>35</v>
      </c>
    </row>
    <row r="7080" spans="1:16" x14ac:dyDescent="0.35">
      <c r="A7080" t="s">
        <v>55</v>
      </c>
      <c r="B7080">
        <v>7.3</v>
      </c>
      <c r="C7080">
        <v>125906.10999999999</v>
      </c>
      <c r="D7080" t="s">
        <v>52</v>
      </c>
      <c r="E7080" t="s">
        <v>79</v>
      </c>
      <c r="F7080">
        <v>275530</v>
      </c>
      <c r="G7080">
        <v>2015</v>
      </c>
      <c r="H7080">
        <v>638</v>
      </c>
      <c r="I7080" t="s">
        <v>26</v>
      </c>
      <c r="J7080">
        <v>65.22</v>
      </c>
      <c r="K7080" t="s">
        <v>42</v>
      </c>
      <c r="L7080">
        <v>2015</v>
      </c>
      <c r="M7080" t="s">
        <v>44</v>
      </c>
      <c r="N7080" t="s">
        <v>21</v>
      </c>
      <c r="O7080">
        <v>149623.89000000001</v>
      </c>
      <c r="P7080" t="s">
        <v>45</v>
      </c>
    </row>
    <row r="7081" spans="1:16" x14ac:dyDescent="0.35">
      <c r="A7081" t="s">
        <v>46</v>
      </c>
      <c r="B7081">
        <v>51.99</v>
      </c>
      <c r="C7081">
        <v>99382.87</v>
      </c>
      <c r="D7081" t="s">
        <v>64</v>
      </c>
      <c r="E7081" t="s">
        <v>78</v>
      </c>
      <c r="F7081">
        <v>348475</v>
      </c>
      <c r="G7081">
        <v>2017</v>
      </c>
      <c r="H7081">
        <v>942</v>
      </c>
      <c r="I7081" t="s">
        <v>18</v>
      </c>
      <c r="J7081">
        <v>86.02</v>
      </c>
      <c r="K7081" t="s">
        <v>27</v>
      </c>
      <c r="L7081">
        <v>2024</v>
      </c>
      <c r="M7081" t="s">
        <v>20</v>
      </c>
      <c r="N7081" t="s">
        <v>21</v>
      </c>
      <c r="O7081">
        <v>249092.13</v>
      </c>
      <c r="P7081" t="s">
        <v>50</v>
      </c>
    </row>
    <row r="7082" spans="1:16" x14ac:dyDescent="0.35">
      <c r="A7082" t="s">
        <v>23</v>
      </c>
      <c r="B7082">
        <v>16.510000000000002</v>
      </c>
      <c r="C7082">
        <v>49015.38</v>
      </c>
      <c r="D7082" t="s">
        <v>29</v>
      </c>
      <c r="E7082" t="s">
        <v>82</v>
      </c>
      <c r="F7082">
        <v>91386</v>
      </c>
      <c r="G7082">
        <v>2016</v>
      </c>
      <c r="H7082">
        <v>145</v>
      </c>
      <c r="I7082" t="s">
        <v>34</v>
      </c>
      <c r="J7082">
        <v>56.21</v>
      </c>
      <c r="K7082" t="s">
        <v>27</v>
      </c>
      <c r="L7082">
        <v>2019</v>
      </c>
      <c r="M7082" t="s">
        <v>20</v>
      </c>
      <c r="N7082" t="s">
        <v>31</v>
      </c>
      <c r="O7082">
        <v>42370.62</v>
      </c>
      <c r="P7082" t="s">
        <v>35</v>
      </c>
    </row>
    <row r="7083" spans="1:16" x14ac:dyDescent="0.35">
      <c r="A7083" t="s">
        <v>28</v>
      </c>
      <c r="B7083">
        <v>19.79</v>
      </c>
      <c r="C7083">
        <v>78137.649999999994</v>
      </c>
      <c r="D7083" t="s">
        <v>29</v>
      </c>
      <c r="E7083" t="s">
        <v>86</v>
      </c>
      <c r="F7083">
        <v>236620</v>
      </c>
      <c r="G7083">
        <v>2020</v>
      </c>
      <c r="H7083">
        <v>125</v>
      </c>
      <c r="I7083" t="s">
        <v>34</v>
      </c>
      <c r="J7083">
        <v>57.49</v>
      </c>
      <c r="K7083" t="s">
        <v>42</v>
      </c>
      <c r="L7083">
        <v>2020</v>
      </c>
      <c r="M7083" t="s">
        <v>38</v>
      </c>
      <c r="N7083" t="s">
        <v>31</v>
      </c>
      <c r="O7083">
        <v>158482.35</v>
      </c>
      <c r="P7083" t="s">
        <v>22</v>
      </c>
    </row>
    <row r="7084" spans="1:16" x14ac:dyDescent="0.35">
      <c r="A7084" t="s">
        <v>61</v>
      </c>
      <c r="B7084">
        <v>51.05</v>
      </c>
      <c r="C7084">
        <v>117438.92000000001</v>
      </c>
      <c r="D7084" t="s">
        <v>29</v>
      </c>
      <c r="E7084" t="s">
        <v>49</v>
      </c>
      <c r="F7084">
        <v>308235</v>
      </c>
      <c r="G7084">
        <v>2020</v>
      </c>
      <c r="H7084">
        <v>245</v>
      </c>
      <c r="I7084" t="s">
        <v>26</v>
      </c>
      <c r="J7084">
        <v>65.98</v>
      </c>
      <c r="K7084" t="s">
        <v>19</v>
      </c>
      <c r="L7084">
        <v>2022</v>
      </c>
      <c r="M7084" t="s">
        <v>44</v>
      </c>
      <c r="N7084" t="s">
        <v>21</v>
      </c>
      <c r="O7084">
        <v>190796.08</v>
      </c>
      <c r="P7084" t="s">
        <v>22</v>
      </c>
    </row>
    <row r="7085" spans="1:16" x14ac:dyDescent="0.35">
      <c r="A7085" t="s">
        <v>55</v>
      </c>
      <c r="B7085">
        <v>13.33</v>
      </c>
      <c r="C7085">
        <v>103746.08</v>
      </c>
      <c r="D7085" t="s">
        <v>36</v>
      </c>
      <c r="E7085" t="s">
        <v>66</v>
      </c>
      <c r="F7085">
        <v>192211</v>
      </c>
      <c r="G7085">
        <v>2018</v>
      </c>
      <c r="H7085">
        <v>693</v>
      </c>
      <c r="I7085" t="s">
        <v>34</v>
      </c>
      <c r="J7085">
        <v>36.64</v>
      </c>
      <c r="K7085" t="s">
        <v>42</v>
      </c>
      <c r="L7085">
        <v>2018</v>
      </c>
      <c r="M7085" t="s">
        <v>44</v>
      </c>
      <c r="N7085" t="s">
        <v>31</v>
      </c>
      <c r="O7085">
        <v>88464.92</v>
      </c>
      <c r="P7085" t="s">
        <v>45</v>
      </c>
    </row>
    <row r="7086" spans="1:16" x14ac:dyDescent="0.35">
      <c r="A7086" t="s">
        <v>15</v>
      </c>
      <c r="B7086">
        <v>19.34</v>
      </c>
      <c r="C7086">
        <v>38954.339999999997</v>
      </c>
      <c r="D7086" t="s">
        <v>16</v>
      </c>
      <c r="E7086" t="s">
        <v>87</v>
      </c>
      <c r="F7086">
        <v>163979</v>
      </c>
      <c r="G7086">
        <v>2023</v>
      </c>
      <c r="H7086">
        <v>885</v>
      </c>
      <c r="I7086" t="s">
        <v>34</v>
      </c>
      <c r="J7086">
        <v>31.99</v>
      </c>
      <c r="K7086" t="s">
        <v>19</v>
      </c>
      <c r="L7086">
        <v>2024</v>
      </c>
      <c r="M7086" t="s">
        <v>20</v>
      </c>
      <c r="N7086" t="s">
        <v>31</v>
      </c>
      <c r="O7086">
        <v>125024.66</v>
      </c>
      <c r="P7086" t="s">
        <v>35</v>
      </c>
    </row>
    <row r="7087" spans="1:16" x14ac:dyDescent="0.35">
      <c r="A7087" t="s">
        <v>15</v>
      </c>
      <c r="B7087">
        <v>36.979999999999997</v>
      </c>
      <c r="C7087">
        <v>141927.85</v>
      </c>
      <c r="D7087" t="s">
        <v>40</v>
      </c>
      <c r="E7087" t="s">
        <v>62</v>
      </c>
      <c r="F7087">
        <v>296149</v>
      </c>
      <c r="G7087">
        <v>2022</v>
      </c>
      <c r="H7087">
        <v>279</v>
      </c>
      <c r="I7087" t="s">
        <v>18</v>
      </c>
      <c r="J7087">
        <v>65.98</v>
      </c>
      <c r="K7087" t="s">
        <v>19</v>
      </c>
      <c r="L7087">
        <v>2024</v>
      </c>
      <c r="M7087" t="s">
        <v>20</v>
      </c>
      <c r="N7087" t="s">
        <v>31</v>
      </c>
      <c r="O7087">
        <v>154221.15</v>
      </c>
      <c r="P7087" t="s">
        <v>50</v>
      </c>
    </row>
    <row r="7088" spans="1:16" x14ac:dyDescent="0.35">
      <c r="A7088" t="s">
        <v>23</v>
      </c>
      <c r="B7088">
        <v>36.28</v>
      </c>
      <c r="C7088">
        <v>68364.19</v>
      </c>
      <c r="D7088" t="s">
        <v>64</v>
      </c>
      <c r="E7088" t="s">
        <v>71</v>
      </c>
      <c r="F7088">
        <v>179568</v>
      </c>
      <c r="G7088">
        <v>2018</v>
      </c>
      <c r="H7088">
        <v>321</v>
      </c>
      <c r="I7088" t="s">
        <v>18</v>
      </c>
      <c r="J7088">
        <v>87.39</v>
      </c>
      <c r="K7088" t="s">
        <v>19</v>
      </c>
      <c r="L7088">
        <v>2020</v>
      </c>
      <c r="M7088" t="s">
        <v>20</v>
      </c>
      <c r="N7088" t="s">
        <v>31</v>
      </c>
      <c r="O7088">
        <v>111203.81</v>
      </c>
      <c r="P7088" t="s">
        <v>35</v>
      </c>
    </row>
    <row r="7089" spans="1:16" x14ac:dyDescent="0.35">
      <c r="A7089" t="s">
        <v>55</v>
      </c>
      <c r="B7089">
        <v>48.07</v>
      </c>
      <c r="C7089">
        <v>63139.210000000006</v>
      </c>
      <c r="D7089" t="s">
        <v>29</v>
      </c>
      <c r="E7089" t="s">
        <v>86</v>
      </c>
      <c r="F7089">
        <v>129099</v>
      </c>
      <c r="G7089">
        <v>2015</v>
      </c>
      <c r="H7089">
        <v>209</v>
      </c>
      <c r="I7089" t="s">
        <v>26</v>
      </c>
      <c r="J7089">
        <v>81.430000000000007</v>
      </c>
      <c r="K7089" t="s">
        <v>42</v>
      </c>
      <c r="L7089">
        <v>2015</v>
      </c>
      <c r="M7089" t="s">
        <v>20</v>
      </c>
      <c r="N7089" t="s">
        <v>31</v>
      </c>
      <c r="O7089">
        <v>65959.789999999994</v>
      </c>
      <c r="P7089" t="s">
        <v>35</v>
      </c>
    </row>
    <row r="7090" spans="1:16" x14ac:dyDescent="0.35">
      <c r="A7090" t="s">
        <v>39</v>
      </c>
      <c r="B7090">
        <v>56.54</v>
      </c>
      <c r="C7090">
        <v>24820.62</v>
      </c>
      <c r="D7090" t="s">
        <v>32</v>
      </c>
      <c r="E7090" t="s">
        <v>47</v>
      </c>
      <c r="F7090">
        <v>52086</v>
      </c>
      <c r="G7090">
        <v>2017</v>
      </c>
      <c r="H7090">
        <v>883</v>
      </c>
      <c r="I7090" t="s">
        <v>18</v>
      </c>
      <c r="J7090">
        <v>98.3</v>
      </c>
      <c r="K7090" t="s">
        <v>42</v>
      </c>
      <c r="L7090">
        <v>2017</v>
      </c>
      <c r="M7090" t="s">
        <v>20</v>
      </c>
      <c r="N7090" t="s">
        <v>31</v>
      </c>
      <c r="O7090">
        <v>27265.38</v>
      </c>
      <c r="P7090" t="s">
        <v>22</v>
      </c>
    </row>
    <row r="7091" spans="1:16" x14ac:dyDescent="0.35">
      <c r="A7091" t="s">
        <v>46</v>
      </c>
      <c r="B7091">
        <v>72.709999999999994</v>
      </c>
      <c r="C7091">
        <v>46969.36</v>
      </c>
      <c r="D7091" t="s">
        <v>64</v>
      </c>
      <c r="E7091" t="s">
        <v>71</v>
      </c>
      <c r="F7091">
        <v>171473</v>
      </c>
      <c r="G7091">
        <v>2023</v>
      </c>
      <c r="H7091">
        <v>498</v>
      </c>
      <c r="I7091" t="s">
        <v>34</v>
      </c>
      <c r="J7091">
        <v>53.93</v>
      </c>
      <c r="K7091" t="s">
        <v>42</v>
      </c>
      <c r="L7091">
        <v>2023</v>
      </c>
      <c r="M7091" t="s">
        <v>20</v>
      </c>
      <c r="N7091" t="s">
        <v>21</v>
      </c>
      <c r="O7091">
        <v>124503.64</v>
      </c>
      <c r="P7091" t="s">
        <v>45</v>
      </c>
    </row>
    <row r="7092" spans="1:16" x14ac:dyDescent="0.35">
      <c r="A7092" t="s">
        <v>61</v>
      </c>
      <c r="B7092">
        <v>31.96</v>
      </c>
      <c r="C7092">
        <v>32804.14</v>
      </c>
      <c r="D7092" t="s">
        <v>52</v>
      </c>
      <c r="E7092" t="s">
        <v>81</v>
      </c>
      <c r="F7092">
        <v>100271</v>
      </c>
      <c r="G7092">
        <v>2024</v>
      </c>
      <c r="H7092">
        <v>354</v>
      </c>
      <c r="I7092" t="s">
        <v>34</v>
      </c>
      <c r="J7092">
        <v>37.42</v>
      </c>
      <c r="K7092" t="s">
        <v>42</v>
      </c>
      <c r="L7092">
        <v>2024</v>
      </c>
      <c r="M7092" t="s">
        <v>20</v>
      </c>
      <c r="N7092" t="s">
        <v>31</v>
      </c>
      <c r="O7092">
        <v>67466.86</v>
      </c>
      <c r="P7092" t="s">
        <v>50</v>
      </c>
    </row>
    <row r="7093" spans="1:16" x14ac:dyDescent="0.35">
      <c r="A7093" t="s">
        <v>55</v>
      </c>
      <c r="B7093">
        <v>30.58</v>
      </c>
      <c r="C7093">
        <v>62536.039999999994</v>
      </c>
      <c r="D7093" t="s">
        <v>40</v>
      </c>
      <c r="E7093" t="s">
        <v>62</v>
      </c>
      <c r="F7093">
        <v>136247</v>
      </c>
      <c r="G7093">
        <v>2015</v>
      </c>
      <c r="H7093">
        <v>987</v>
      </c>
      <c r="I7093" t="s">
        <v>26</v>
      </c>
      <c r="J7093">
        <v>77.87</v>
      </c>
      <c r="K7093" t="s">
        <v>27</v>
      </c>
      <c r="L7093">
        <v>2015</v>
      </c>
      <c r="M7093" t="s">
        <v>20</v>
      </c>
      <c r="N7093" t="s">
        <v>31</v>
      </c>
      <c r="O7093">
        <v>73710.960000000006</v>
      </c>
      <c r="P7093" t="s">
        <v>35</v>
      </c>
    </row>
    <row r="7094" spans="1:16" x14ac:dyDescent="0.35">
      <c r="A7094" t="s">
        <v>54</v>
      </c>
      <c r="B7094">
        <v>45.8</v>
      </c>
      <c r="C7094">
        <v>105416.61</v>
      </c>
      <c r="D7094" t="s">
        <v>32</v>
      </c>
      <c r="E7094" t="s">
        <v>56</v>
      </c>
      <c r="F7094">
        <v>221602</v>
      </c>
      <c r="G7094">
        <v>2024</v>
      </c>
      <c r="H7094">
        <v>550</v>
      </c>
      <c r="I7094" t="s">
        <v>18</v>
      </c>
      <c r="J7094">
        <v>94.95</v>
      </c>
      <c r="K7094" t="s">
        <v>27</v>
      </c>
      <c r="L7094">
        <v>2024</v>
      </c>
      <c r="M7094" t="s">
        <v>44</v>
      </c>
      <c r="N7094" t="s">
        <v>21</v>
      </c>
      <c r="O7094">
        <v>116185.39</v>
      </c>
      <c r="P7094" t="s">
        <v>22</v>
      </c>
    </row>
    <row r="7095" spans="1:16" x14ac:dyDescent="0.35">
      <c r="A7095" t="s">
        <v>28</v>
      </c>
      <c r="B7095">
        <v>45.42</v>
      </c>
      <c r="C7095">
        <v>148120.35999999999</v>
      </c>
      <c r="D7095" t="s">
        <v>24</v>
      </c>
      <c r="E7095" t="s">
        <v>73</v>
      </c>
      <c r="F7095">
        <v>368349</v>
      </c>
      <c r="G7095">
        <v>2015</v>
      </c>
      <c r="H7095">
        <v>779</v>
      </c>
      <c r="I7095" t="s">
        <v>18</v>
      </c>
      <c r="J7095">
        <v>78.42</v>
      </c>
      <c r="K7095" t="s">
        <v>42</v>
      </c>
      <c r="L7095">
        <v>2015</v>
      </c>
      <c r="M7095" t="s">
        <v>44</v>
      </c>
      <c r="N7095" t="s">
        <v>31</v>
      </c>
      <c r="O7095">
        <v>220228.64</v>
      </c>
      <c r="P7095" t="s">
        <v>22</v>
      </c>
    </row>
    <row r="7096" spans="1:16" x14ac:dyDescent="0.35">
      <c r="A7096" t="s">
        <v>55</v>
      </c>
      <c r="B7096">
        <v>63.55</v>
      </c>
      <c r="C7096">
        <v>168840.13</v>
      </c>
      <c r="D7096" t="s">
        <v>29</v>
      </c>
      <c r="E7096" t="s">
        <v>82</v>
      </c>
      <c r="F7096">
        <v>355335</v>
      </c>
      <c r="G7096">
        <v>2018</v>
      </c>
      <c r="H7096">
        <v>722</v>
      </c>
      <c r="I7096" t="s">
        <v>18</v>
      </c>
      <c r="J7096">
        <v>74.489999999999995</v>
      </c>
      <c r="K7096" t="s">
        <v>19</v>
      </c>
      <c r="L7096">
        <v>2020</v>
      </c>
      <c r="M7096" t="s">
        <v>38</v>
      </c>
      <c r="N7096" t="s">
        <v>31</v>
      </c>
      <c r="O7096">
        <v>186494.87</v>
      </c>
      <c r="P7096" t="s">
        <v>45</v>
      </c>
    </row>
    <row r="7097" spans="1:16" x14ac:dyDescent="0.35">
      <c r="A7097" t="s">
        <v>55</v>
      </c>
      <c r="B7097">
        <v>63.99</v>
      </c>
      <c r="C7097">
        <v>63900.72</v>
      </c>
      <c r="D7097" t="s">
        <v>16</v>
      </c>
      <c r="E7097" t="s">
        <v>87</v>
      </c>
      <c r="F7097">
        <v>260268</v>
      </c>
      <c r="G7097">
        <v>2017</v>
      </c>
      <c r="H7097">
        <v>352</v>
      </c>
      <c r="I7097" t="s">
        <v>34</v>
      </c>
      <c r="J7097">
        <v>51.58</v>
      </c>
      <c r="K7097" t="s">
        <v>42</v>
      </c>
      <c r="L7097">
        <v>2017</v>
      </c>
      <c r="M7097" t="s">
        <v>44</v>
      </c>
      <c r="N7097" t="s">
        <v>31</v>
      </c>
      <c r="O7097">
        <v>196367.28</v>
      </c>
      <c r="P7097" t="s">
        <v>45</v>
      </c>
    </row>
    <row r="7098" spans="1:16" x14ac:dyDescent="0.35">
      <c r="A7098" t="s">
        <v>15</v>
      </c>
      <c r="B7098">
        <v>16.78</v>
      </c>
      <c r="C7098">
        <v>109107.53</v>
      </c>
      <c r="D7098" t="s">
        <v>36</v>
      </c>
      <c r="E7098" t="s">
        <v>63</v>
      </c>
      <c r="F7098">
        <v>278754</v>
      </c>
      <c r="G7098">
        <v>2023</v>
      </c>
      <c r="H7098">
        <v>684</v>
      </c>
      <c r="I7098" t="s">
        <v>18</v>
      </c>
      <c r="J7098">
        <v>96.12</v>
      </c>
      <c r="K7098" t="s">
        <v>19</v>
      </c>
      <c r="L7098">
        <v>2023</v>
      </c>
      <c r="M7098" t="s">
        <v>38</v>
      </c>
      <c r="N7098" t="s">
        <v>31</v>
      </c>
      <c r="O7098">
        <v>169646.47</v>
      </c>
      <c r="P7098" t="s">
        <v>45</v>
      </c>
    </row>
    <row r="7099" spans="1:16" x14ac:dyDescent="0.35">
      <c r="A7099" t="s">
        <v>59</v>
      </c>
      <c r="B7099">
        <v>28.84</v>
      </c>
      <c r="C7099">
        <v>182147.4</v>
      </c>
      <c r="D7099" t="s">
        <v>36</v>
      </c>
      <c r="E7099" t="s">
        <v>66</v>
      </c>
      <c r="F7099">
        <v>348480</v>
      </c>
      <c r="G7099">
        <v>2017</v>
      </c>
      <c r="H7099">
        <v>626</v>
      </c>
      <c r="I7099" t="s">
        <v>34</v>
      </c>
      <c r="J7099">
        <v>45.66</v>
      </c>
      <c r="K7099" t="s">
        <v>42</v>
      </c>
      <c r="L7099">
        <v>2017</v>
      </c>
      <c r="M7099" t="s">
        <v>20</v>
      </c>
      <c r="N7099" t="s">
        <v>21</v>
      </c>
      <c r="O7099">
        <v>166332.6</v>
      </c>
      <c r="P7099" t="s">
        <v>50</v>
      </c>
    </row>
    <row r="7100" spans="1:16" x14ac:dyDescent="0.35">
      <c r="A7100" t="s">
        <v>15</v>
      </c>
      <c r="B7100">
        <v>6.45</v>
      </c>
      <c r="C7100">
        <v>44838</v>
      </c>
      <c r="D7100" t="s">
        <v>16</v>
      </c>
      <c r="E7100" t="s">
        <v>77</v>
      </c>
      <c r="F7100">
        <v>97504</v>
      </c>
      <c r="G7100">
        <v>2017</v>
      </c>
      <c r="H7100">
        <v>528</v>
      </c>
      <c r="I7100" t="s">
        <v>26</v>
      </c>
      <c r="J7100">
        <v>73.27</v>
      </c>
      <c r="K7100" t="s">
        <v>27</v>
      </c>
      <c r="L7100">
        <v>2022</v>
      </c>
      <c r="M7100" t="s">
        <v>20</v>
      </c>
      <c r="N7100" t="s">
        <v>21</v>
      </c>
      <c r="O7100">
        <v>52666</v>
      </c>
      <c r="P7100" t="s">
        <v>45</v>
      </c>
    </row>
    <row r="7101" spans="1:16" x14ac:dyDescent="0.35">
      <c r="A7101" t="s">
        <v>61</v>
      </c>
      <c r="B7101">
        <v>33.74</v>
      </c>
      <c r="C7101">
        <v>73827.239999999991</v>
      </c>
      <c r="D7101" t="s">
        <v>32</v>
      </c>
      <c r="E7101" t="s">
        <v>47</v>
      </c>
      <c r="F7101">
        <v>340825</v>
      </c>
      <c r="G7101">
        <v>2020</v>
      </c>
      <c r="H7101">
        <v>985</v>
      </c>
      <c r="I7101" t="s">
        <v>26</v>
      </c>
      <c r="J7101">
        <v>66.56</v>
      </c>
      <c r="K7101" t="s">
        <v>19</v>
      </c>
      <c r="L7101">
        <v>2023</v>
      </c>
      <c r="M7101" t="s">
        <v>38</v>
      </c>
      <c r="N7101" t="s">
        <v>31</v>
      </c>
      <c r="O7101">
        <v>266997.76000000001</v>
      </c>
      <c r="P7101" t="s">
        <v>35</v>
      </c>
    </row>
    <row r="7102" spans="1:16" x14ac:dyDescent="0.35">
      <c r="A7102" t="s">
        <v>28</v>
      </c>
      <c r="B7102">
        <v>46.67</v>
      </c>
      <c r="C7102">
        <v>129546.32999999999</v>
      </c>
      <c r="D7102" t="s">
        <v>64</v>
      </c>
      <c r="E7102" t="s">
        <v>84</v>
      </c>
      <c r="F7102">
        <v>303770</v>
      </c>
      <c r="G7102">
        <v>2024</v>
      </c>
      <c r="H7102">
        <v>729</v>
      </c>
      <c r="I7102" t="s">
        <v>18</v>
      </c>
      <c r="J7102">
        <v>77.81</v>
      </c>
      <c r="K7102" t="s">
        <v>27</v>
      </c>
      <c r="L7102">
        <v>2024</v>
      </c>
      <c r="M7102" t="s">
        <v>20</v>
      </c>
      <c r="N7102" t="s">
        <v>21</v>
      </c>
      <c r="O7102">
        <v>174223.67</v>
      </c>
      <c r="P7102" t="s">
        <v>50</v>
      </c>
    </row>
    <row r="7103" spans="1:16" x14ac:dyDescent="0.35">
      <c r="A7103" t="s">
        <v>59</v>
      </c>
      <c r="B7103">
        <v>23.98</v>
      </c>
      <c r="C7103">
        <v>48426.66</v>
      </c>
      <c r="D7103" t="s">
        <v>52</v>
      </c>
      <c r="E7103" t="s">
        <v>53</v>
      </c>
      <c r="F7103">
        <v>190741</v>
      </c>
      <c r="G7103">
        <v>2016</v>
      </c>
      <c r="H7103">
        <v>947</v>
      </c>
      <c r="I7103" t="s">
        <v>26</v>
      </c>
      <c r="J7103">
        <v>76.09</v>
      </c>
      <c r="K7103" t="s">
        <v>19</v>
      </c>
      <c r="L7103">
        <v>2016</v>
      </c>
      <c r="M7103" t="s">
        <v>44</v>
      </c>
      <c r="N7103" t="s">
        <v>21</v>
      </c>
      <c r="O7103">
        <v>142314.34</v>
      </c>
      <c r="P7103" t="s">
        <v>22</v>
      </c>
    </row>
    <row r="7104" spans="1:16" x14ac:dyDescent="0.35">
      <c r="A7104" t="s">
        <v>15</v>
      </c>
      <c r="B7104">
        <v>39.43</v>
      </c>
      <c r="C7104">
        <v>68011.78</v>
      </c>
      <c r="D7104" t="s">
        <v>29</v>
      </c>
      <c r="E7104" t="s">
        <v>49</v>
      </c>
      <c r="F7104">
        <v>146956</v>
      </c>
      <c r="G7104">
        <v>2019</v>
      </c>
      <c r="H7104">
        <v>982</v>
      </c>
      <c r="I7104" t="s">
        <v>18</v>
      </c>
      <c r="J7104">
        <v>63.2</v>
      </c>
      <c r="K7104" t="s">
        <v>42</v>
      </c>
      <c r="L7104">
        <v>2019</v>
      </c>
      <c r="M7104" t="s">
        <v>38</v>
      </c>
      <c r="N7104" t="s">
        <v>31</v>
      </c>
      <c r="O7104">
        <v>78944.22</v>
      </c>
      <c r="P7104" t="s">
        <v>22</v>
      </c>
    </row>
    <row r="7105" spans="1:16" x14ac:dyDescent="0.35">
      <c r="A7105" t="s">
        <v>15</v>
      </c>
      <c r="B7105">
        <v>50.18</v>
      </c>
      <c r="C7105">
        <v>27846.14</v>
      </c>
      <c r="D7105" t="s">
        <v>40</v>
      </c>
      <c r="E7105" t="s">
        <v>68</v>
      </c>
      <c r="F7105">
        <v>124914</v>
      </c>
      <c r="G7105">
        <v>2022</v>
      </c>
      <c r="H7105">
        <v>100</v>
      </c>
      <c r="I7105" t="s">
        <v>18</v>
      </c>
      <c r="J7105">
        <v>96.91</v>
      </c>
      <c r="K7105" t="s">
        <v>42</v>
      </c>
      <c r="L7105">
        <v>2022</v>
      </c>
      <c r="M7105" t="s">
        <v>20</v>
      </c>
      <c r="N7105" t="s">
        <v>21</v>
      </c>
      <c r="O7105">
        <v>97067.86</v>
      </c>
      <c r="P7105" t="s">
        <v>45</v>
      </c>
    </row>
    <row r="7106" spans="1:16" x14ac:dyDescent="0.35">
      <c r="A7106" t="s">
        <v>54</v>
      </c>
      <c r="B7106">
        <v>71.69</v>
      </c>
      <c r="C7106">
        <v>133387.85</v>
      </c>
      <c r="D7106" t="s">
        <v>16</v>
      </c>
      <c r="E7106" t="s">
        <v>83</v>
      </c>
      <c r="F7106">
        <v>381299</v>
      </c>
      <c r="G7106">
        <v>2017</v>
      </c>
      <c r="H7106">
        <v>914</v>
      </c>
      <c r="I7106" t="s">
        <v>26</v>
      </c>
      <c r="J7106">
        <v>94.16</v>
      </c>
      <c r="K7106" t="s">
        <v>19</v>
      </c>
      <c r="L7106">
        <v>2022</v>
      </c>
      <c r="M7106" t="s">
        <v>44</v>
      </c>
      <c r="N7106" t="s">
        <v>21</v>
      </c>
      <c r="O7106">
        <v>247911.15</v>
      </c>
      <c r="P7106" t="s">
        <v>22</v>
      </c>
    </row>
    <row r="7107" spans="1:16" x14ac:dyDescent="0.35">
      <c r="A7107" t="s">
        <v>61</v>
      </c>
      <c r="B7107">
        <v>66.430000000000007</v>
      </c>
      <c r="C7107">
        <v>79979.759999999995</v>
      </c>
      <c r="D7107" t="s">
        <v>16</v>
      </c>
      <c r="E7107" t="s">
        <v>83</v>
      </c>
      <c r="F7107">
        <v>176865</v>
      </c>
      <c r="G7107">
        <v>2023</v>
      </c>
      <c r="H7107">
        <v>225</v>
      </c>
      <c r="I7107" t="s">
        <v>26</v>
      </c>
      <c r="J7107">
        <v>92.35</v>
      </c>
      <c r="K7107" t="s">
        <v>27</v>
      </c>
      <c r="L7107">
        <v>2024</v>
      </c>
      <c r="M7107" t="s">
        <v>44</v>
      </c>
      <c r="N7107" t="s">
        <v>31</v>
      </c>
      <c r="O7107">
        <v>96885.24</v>
      </c>
      <c r="P7107" t="s">
        <v>22</v>
      </c>
    </row>
    <row r="7108" spans="1:16" x14ac:dyDescent="0.35">
      <c r="A7108" t="s">
        <v>61</v>
      </c>
      <c r="B7108">
        <v>7.21</v>
      </c>
      <c r="C7108">
        <v>33443.289999999994</v>
      </c>
      <c r="D7108" t="s">
        <v>32</v>
      </c>
      <c r="E7108" t="s">
        <v>33</v>
      </c>
      <c r="F7108">
        <v>160670</v>
      </c>
      <c r="G7108">
        <v>2022</v>
      </c>
      <c r="H7108">
        <v>975</v>
      </c>
      <c r="I7108" t="s">
        <v>34</v>
      </c>
      <c r="J7108">
        <v>33.17</v>
      </c>
      <c r="K7108" t="s">
        <v>27</v>
      </c>
      <c r="L7108">
        <v>2023</v>
      </c>
      <c r="M7108" t="s">
        <v>20</v>
      </c>
      <c r="N7108" t="s">
        <v>21</v>
      </c>
      <c r="O7108">
        <v>127226.71</v>
      </c>
      <c r="P7108" t="s">
        <v>50</v>
      </c>
    </row>
    <row r="7109" spans="1:16" x14ac:dyDescent="0.35">
      <c r="A7109" t="s">
        <v>15</v>
      </c>
      <c r="B7109">
        <v>36.729999999999997</v>
      </c>
      <c r="C7109">
        <v>43072.009999999995</v>
      </c>
      <c r="D7109" t="s">
        <v>64</v>
      </c>
      <c r="E7109" t="s">
        <v>71</v>
      </c>
      <c r="F7109">
        <v>136325</v>
      </c>
      <c r="G7109">
        <v>2016</v>
      </c>
      <c r="H7109">
        <v>406</v>
      </c>
      <c r="I7109" t="s">
        <v>26</v>
      </c>
      <c r="J7109">
        <v>64.709999999999994</v>
      </c>
      <c r="K7109" t="s">
        <v>27</v>
      </c>
      <c r="L7109">
        <v>2020</v>
      </c>
      <c r="M7109" t="s">
        <v>44</v>
      </c>
      <c r="N7109" t="s">
        <v>31</v>
      </c>
      <c r="O7109">
        <v>93252.99</v>
      </c>
      <c r="P7109" t="s">
        <v>35</v>
      </c>
    </row>
    <row r="7110" spans="1:16" x14ac:dyDescent="0.35">
      <c r="A7110" t="s">
        <v>23</v>
      </c>
      <c r="B7110">
        <v>54.83</v>
      </c>
      <c r="C7110">
        <v>212479.68</v>
      </c>
      <c r="D7110" t="s">
        <v>36</v>
      </c>
      <c r="E7110" t="s">
        <v>66</v>
      </c>
      <c r="F7110">
        <v>371350</v>
      </c>
      <c r="G7110">
        <v>2019</v>
      </c>
      <c r="H7110">
        <v>135</v>
      </c>
      <c r="I7110" t="s">
        <v>18</v>
      </c>
      <c r="J7110">
        <v>99.62</v>
      </c>
      <c r="K7110" t="s">
        <v>42</v>
      </c>
      <c r="L7110">
        <v>2019</v>
      </c>
      <c r="M7110" t="s">
        <v>20</v>
      </c>
      <c r="N7110" t="s">
        <v>31</v>
      </c>
      <c r="O7110">
        <v>158870.32</v>
      </c>
      <c r="P7110" t="s">
        <v>35</v>
      </c>
    </row>
    <row r="7111" spans="1:16" x14ac:dyDescent="0.35">
      <c r="A7111" t="s">
        <v>46</v>
      </c>
      <c r="B7111">
        <v>22.76</v>
      </c>
      <c r="C7111">
        <v>57045.240000000005</v>
      </c>
      <c r="D7111" t="s">
        <v>64</v>
      </c>
      <c r="E7111" t="s">
        <v>84</v>
      </c>
      <c r="F7111">
        <v>144264</v>
      </c>
      <c r="G7111">
        <v>2021</v>
      </c>
      <c r="H7111">
        <v>269</v>
      </c>
      <c r="I7111" t="s">
        <v>34</v>
      </c>
      <c r="J7111">
        <v>32.869999999999997</v>
      </c>
      <c r="K7111" t="s">
        <v>19</v>
      </c>
      <c r="L7111">
        <v>2023</v>
      </c>
      <c r="M7111" t="s">
        <v>38</v>
      </c>
      <c r="N7111" t="s">
        <v>31</v>
      </c>
      <c r="O7111">
        <v>87218.76</v>
      </c>
      <c r="P7111" t="s">
        <v>22</v>
      </c>
    </row>
    <row r="7112" spans="1:16" x14ac:dyDescent="0.35">
      <c r="A7112" t="s">
        <v>61</v>
      </c>
      <c r="B7112">
        <v>27.66</v>
      </c>
      <c r="C7112">
        <v>55213.299999999988</v>
      </c>
      <c r="D7112" t="s">
        <v>40</v>
      </c>
      <c r="E7112" t="s">
        <v>41</v>
      </c>
      <c r="F7112">
        <v>273646</v>
      </c>
      <c r="G7112">
        <v>2024</v>
      </c>
      <c r="H7112">
        <v>956</v>
      </c>
      <c r="I7112" t="s">
        <v>34</v>
      </c>
      <c r="J7112">
        <v>37.71</v>
      </c>
      <c r="K7112" t="s">
        <v>42</v>
      </c>
      <c r="L7112">
        <v>2024</v>
      </c>
      <c r="M7112" t="s">
        <v>20</v>
      </c>
      <c r="N7112" t="s">
        <v>21</v>
      </c>
      <c r="O7112">
        <v>218432.7</v>
      </c>
      <c r="P7112" t="s">
        <v>45</v>
      </c>
    </row>
    <row r="7113" spans="1:16" x14ac:dyDescent="0.35">
      <c r="A7113" t="s">
        <v>55</v>
      </c>
      <c r="B7113">
        <v>75.92</v>
      </c>
      <c r="C7113">
        <v>135634.76999999999</v>
      </c>
      <c r="D7113" t="s">
        <v>24</v>
      </c>
      <c r="E7113" t="s">
        <v>67</v>
      </c>
      <c r="F7113">
        <v>393126</v>
      </c>
      <c r="G7113">
        <v>2022</v>
      </c>
      <c r="H7113">
        <v>270</v>
      </c>
      <c r="I7113" t="s">
        <v>26</v>
      </c>
      <c r="J7113">
        <v>63.35</v>
      </c>
      <c r="K7113" t="s">
        <v>19</v>
      </c>
      <c r="L7113">
        <v>2023</v>
      </c>
      <c r="M7113" t="s">
        <v>44</v>
      </c>
      <c r="N7113" t="s">
        <v>21</v>
      </c>
      <c r="O7113">
        <v>257491.23</v>
      </c>
      <c r="P7113" t="s">
        <v>45</v>
      </c>
    </row>
    <row r="7114" spans="1:16" x14ac:dyDescent="0.35">
      <c r="A7114" t="s">
        <v>54</v>
      </c>
      <c r="B7114">
        <v>56.82</v>
      </c>
      <c r="C7114">
        <v>88151.48000000001</v>
      </c>
      <c r="D7114" t="s">
        <v>36</v>
      </c>
      <c r="E7114" t="s">
        <v>70</v>
      </c>
      <c r="F7114">
        <v>272986</v>
      </c>
      <c r="G7114">
        <v>2017</v>
      </c>
      <c r="H7114">
        <v>364</v>
      </c>
      <c r="I7114" t="s">
        <v>34</v>
      </c>
      <c r="J7114">
        <v>54.09</v>
      </c>
      <c r="K7114" t="s">
        <v>27</v>
      </c>
      <c r="L7114">
        <v>2024</v>
      </c>
      <c r="M7114" t="s">
        <v>44</v>
      </c>
      <c r="N7114" t="s">
        <v>31</v>
      </c>
      <c r="O7114">
        <v>184834.52</v>
      </c>
      <c r="P7114" t="s">
        <v>35</v>
      </c>
    </row>
    <row r="7115" spans="1:16" x14ac:dyDescent="0.35">
      <c r="A7115" t="s">
        <v>61</v>
      </c>
      <c r="B7115">
        <v>77.94</v>
      </c>
      <c r="C7115">
        <v>64625.279999999999</v>
      </c>
      <c r="D7115" t="s">
        <v>16</v>
      </c>
      <c r="E7115" t="s">
        <v>77</v>
      </c>
      <c r="F7115">
        <v>273130</v>
      </c>
      <c r="G7115">
        <v>2021</v>
      </c>
      <c r="H7115">
        <v>120</v>
      </c>
      <c r="I7115" t="s">
        <v>26</v>
      </c>
      <c r="J7115">
        <v>65.5</v>
      </c>
      <c r="K7115" t="s">
        <v>27</v>
      </c>
      <c r="L7115">
        <v>2024</v>
      </c>
      <c r="M7115" t="s">
        <v>38</v>
      </c>
      <c r="N7115" t="s">
        <v>21</v>
      </c>
      <c r="O7115">
        <v>208504.72</v>
      </c>
      <c r="P7115" t="s">
        <v>45</v>
      </c>
    </row>
    <row r="7116" spans="1:16" x14ac:dyDescent="0.35">
      <c r="A7116" t="s">
        <v>54</v>
      </c>
      <c r="B7116">
        <v>40.64</v>
      </c>
      <c r="C7116">
        <v>100366.2</v>
      </c>
      <c r="D7116" t="s">
        <v>32</v>
      </c>
      <c r="E7116" t="s">
        <v>33</v>
      </c>
      <c r="F7116">
        <v>185201</v>
      </c>
      <c r="G7116">
        <v>2018</v>
      </c>
      <c r="H7116">
        <v>977</v>
      </c>
      <c r="I7116" t="s">
        <v>34</v>
      </c>
      <c r="J7116">
        <v>52.85</v>
      </c>
      <c r="K7116" t="s">
        <v>27</v>
      </c>
      <c r="L7116">
        <v>2018</v>
      </c>
      <c r="M7116" t="s">
        <v>20</v>
      </c>
      <c r="N7116" t="s">
        <v>31</v>
      </c>
      <c r="O7116">
        <v>84834.8</v>
      </c>
      <c r="P7116" t="s">
        <v>22</v>
      </c>
    </row>
    <row r="7117" spans="1:16" x14ac:dyDescent="0.35">
      <c r="A7117" t="s">
        <v>59</v>
      </c>
      <c r="B7117">
        <v>72.45</v>
      </c>
      <c r="C7117">
        <v>114884.39000000001</v>
      </c>
      <c r="D7117" t="s">
        <v>40</v>
      </c>
      <c r="E7117" t="s">
        <v>62</v>
      </c>
      <c r="F7117">
        <v>300652</v>
      </c>
      <c r="G7117">
        <v>2018</v>
      </c>
      <c r="H7117">
        <v>332</v>
      </c>
      <c r="I7117" t="s">
        <v>18</v>
      </c>
      <c r="J7117">
        <v>99.74</v>
      </c>
      <c r="K7117" t="s">
        <v>42</v>
      </c>
      <c r="L7117">
        <v>2018</v>
      </c>
      <c r="M7117" t="s">
        <v>44</v>
      </c>
      <c r="N7117" t="s">
        <v>31</v>
      </c>
      <c r="O7117">
        <v>185767.61</v>
      </c>
      <c r="P7117" t="s">
        <v>35</v>
      </c>
    </row>
    <row r="7118" spans="1:16" x14ac:dyDescent="0.35">
      <c r="A7118" t="s">
        <v>61</v>
      </c>
      <c r="B7118">
        <v>56.67</v>
      </c>
      <c r="C7118">
        <v>154411.38</v>
      </c>
      <c r="D7118" t="s">
        <v>24</v>
      </c>
      <c r="E7118" t="s">
        <v>85</v>
      </c>
      <c r="F7118">
        <v>259607</v>
      </c>
      <c r="G7118">
        <v>2018</v>
      </c>
      <c r="H7118">
        <v>402</v>
      </c>
      <c r="I7118" t="s">
        <v>26</v>
      </c>
      <c r="J7118">
        <v>68.73</v>
      </c>
      <c r="K7118" t="s">
        <v>19</v>
      </c>
      <c r="L7118">
        <v>2022</v>
      </c>
      <c r="M7118" t="s">
        <v>44</v>
      </c>
      <c r="N7118" t="s">
        <v>21</v>
      </c>
      <c r="O7118">
        <v>105195.62</v>
      </c>
      <c r="P7118" t="s">
        <v>50</v>
      </c>
    </row>
    <row r="7119" spans="1:16" x14ac:dyDescent="0.35">
      <c r="A7119" t="s">
        <v>28</v>
      </c>
      <c r="B7119">
        <v>34.67</v>
      </c>
      <c r="C7119">
        <v>120998.48000000001</v>
      </c>
      <c r="D7119" t="s">
        <v>40</v>
      </c>
      <c r="E7119" t="s">
        <v>41</v>
      </c>
      <c r="F7119">
        <v>266174</v>
      </c>
      <c r="G7119">
        <v>2015</v>
      </c>
      <c r="H7119">
        <v>880</v>
      </c>
      <c r="I7119" t="s">
        <v>26</v>
      </c>
      <c r="J7119">
        <v>79.3</v>
      </c>
      <c r="K7119" t="s">
        <v>19</v>
      </c>
      <c r="L7119">
        <v>2023</v>
      </c>
      <c r="M7119" t="s">
        <v>38</v>
      </c>
      <c r="N7119" t="s">
        <v>31</v>
      </c>
      <c r="O7119">
        <v>145175.51999999999</v>
      </c>
      <c r="P7119" t="s">
        <v>22</v>
      </c>
    </row>
    <row r="7120" spans="1:16" x14ac:dyDescent="0.35">
      <c r="A7120" t="s">
        <v>15</v>
      </c>
      <c r="B7120">
        <v>77.930000000000007</v>
      </c>
      <c r="C7120">
        <v>74228.859999999986</v>
      </c>
      <c r="D7120" t="s">
        <v>40</v>
      </c>
      <c r="E7120" t="s">
        <v>62</v>
      </c>
      <c r="F7120">
        <v>312874</v>
      </c>
      <c r="G7120">
        <v>2023</v>
      </c>
      <c r="H7120">
        <v>971</v>
      </c>
      <c r="I7120" t="s">
        <v>26</v>
      </c>
      <c r="J7120">
        <v>97.46</v>
      </c>
      <c r="K7120" t="s">
        <v>19</v>
      </c>
      <c r="L7120">
        <v>2023</v>
      </c>
      <c r="M7120" t="s">
        <v>20</v>
      </c>
      <c r="N7120" t="s">
        <v>21</v>
      </c>
      <c r="O7120">
        <v>238645.14</v>
      </c>
      <c r="P7120" t="s">
        <v>35</v>
      </c>
    </row>
    <row r="7121" spans="1:16" x14ac:dyDescent="0.35">
      <c r="A7121" t="s">
        <v>23</v>
      </c>
      <c r="B7121">
        <v>24.01</v>
      </c>
      <c r="C7121">
        <v>231454.69</v>
      </c>
      <c r="D7121" t="s">
        <v>32</v>
      </c>
      <c r="E7121" t="s">
        <v>60</v>
      </c>
      <c r="F7121">
        <v>391193</v>
      </c>
      <c r="G7121">
        <v>2019</v>
      </c>
      <c r="H7121">
        <v>148</v>
      </c>
      <c r="I7121" t="s">
        <v>26</v>
      </c>
      <c r="J7121">
        <v>62.14</v>
      </c>
      <c r="K7121" t="s">
        <v>19</v>
      </c>
      <c r="L7121">
        <v>2019</v>
      </c>
      <c r="M7121" t="s">
        <v>20</v>
      </c>
      <c r="N7121" t="s">
        <v>21</v>
      </c>
      <c r="O7121">
        <v>159738.31</v>
      </c>
      <c r="P7121" t="s">
        <v>50</v>
      </c>
    </row>
    <row r="7122" spans="1:16" x14ac:dyDescent="0.35">
      <c r="A7122" t="s">
        <v>55</v>
      </c>
      <c r="B7122">
        <v>54.92</v>
      </c>
      <c r="C7122">
        <v>73398.09</v>
      </c>
      <c r="D7122" t="s">
        <v>36</v>
      </c>
      <c r="E7122" t="s">
        <v>63</v>
      </c>
      <c r="F7122">
        <v>148441</v>
      </c>
      <c r="G7122">
        <v>2020</v>
      </c>
      <c r="H7122">
        <v>991</v>
      </c>
      <c r="I7122" t="s">
        <v>34</v>
      </c>
      <c r="J7122">
        <v>58</v>
      </c>
      <c r="K7122" t="s">
        <v>19</v>
      </c>
      <c r="L7122">
        <v>2022</v>
      </c>
      <c r="M7122" t="s">
        <v>38</v>
      </c>
      <c r="N7122" t="s">
        <v>31</v>
      </c>
      <c r="O7122">
        <v>75042.91</v>
      </c>
      <c r="P7122" t="s">
        <v>45</v>
      </c>
    </row>
    <row r="7123" spans="1:16" x14ac:dyDescent="0.35">
      <c r="A7123" t="s">
        <v>55</v>
      </c>
      <c r="B7123">
        <v>70.63</v>
      </c>
      <c r="C7123">
        <v>69839.98000000001</v>
      </c>
      <c r="D7123" t="s">
        <v>40</v>
      </c>
      <c r="E7123" t="s">
        <v>68</v>
      </c>
      <c r="F7123">
        <v>268561</v>
      </c>
      <c r="G7123">
        <v>2015</v>
      </c>
      <c r="H7123">
        <v>707</v>
      </c>
      <c r="I7123" t="s">
        <v>18</v>
      </c>
      <c r="J7123">
        <v>77.290000000000006</v>
      </c>
      <c r="K7123" t="s">
        <v>42</v>
      </c>
      <c r="L7123">
        <v>2015</v>
      </c>
      <c r="M7123" t="s">
        <v>44</v>
      </c>
      <c r="N7123" t="s">
        <v>21</v>
      </c>
      <c r="O7123">
        <v>198721.02</v>
      </c>
      <c r="P7123" t="s">
        <v>50</v>
      </c>
    </row>
    <row r="7124" spans="1:16" x14ac:dyDescent="0.35">
      <c r="A7124" t="s">
        <v>39</v>
      </c>
      <c r="B7124">
        <v>43.16</v>
      </c>
      <c r="C7124">
        <v>51909.34</v>
      </c>
      <c r="D7124" t="s">
        <v>24</v>
      </c>
      <c r="E7124" t="s">
        <v>85</v>
      </c>
      <c r="F7124">
        <v>91648</v>
      </c>
      <c r="G7124">
        <v>2020</v>
      </c>
      <c r="H7124">
        <v>245</v>
      </c>
      <c r="I7124" t="s">
        <v>26</v>
      </c>
      <c r="J7124">
        <v>86.34</v>
      </c>
      <c r="K7124" t="s">
        <v>27</v>
      </c>
      <c r="L7124">
        <v>2022</v>
      </c>
      <c r="M7124" t="s">
        <v>44</v>
      </c>
      <c r="N7124" t="s">
        <v>31</v>
      </c>
      <c r="O7124">
        <v>39738.660000000003</v>
      </c>
      <c r="P7124" t="s">
        <v>45</v>
      </c>
    </row>
    <row r="7125" spans="1:16" x14ac:dyDescent="0.35">
      <c r="A7125" t="s">
        <v>39</v>
      </c>
      <c r="B7125">
        <v>63.11</v>
      </c>
      <c r="C7125">
        <v>39491.160000000003</v>
      </c>
      <c r="D7125" t="s">
        <v>36</v>
      </c>
      <c r="E7125" t="s">
        <v>63</v>
      </c>
      <c r="F7125">
        <v>91451</v>
      </c>
      <c r="G7125">
        <v>2024</v>
      </c>
      <c r="H7125">
        <v>339</v>
      </c>
      <c r="I7125" t="s">
        <v>18</v>
      </c>
      <c r="J7125">
        <v>66.84</v>
      </c>
      <c r="K7125" t="s">
        <v>42</v>
      </c>
      <c r="L7125">
        <v>2024</v>
      </c>
      <c r="M7125" t="s">
        <v>44</v>
      </c>
      <c r="N7125" t="s">
        <v>21</v>
      </c>
      <c r="O7125">
        <v>51959.839999999997</v>
      </c>
      <c r="P7125" t="s">
        <v>50</v>
      </c>
    </row>
    <row r="7126" spans="1:16" x14ac:dyDescent="0.35">
      <c r="A7126" t="s">
        <v>39</v>
      </c>
      <c r="B7126">
        <v>56.94</v>
      </c>
      <c r="C7126">
        <v>151737.35999999999</v>
      </c>
      <c r="D7126" t="s">
        <v>16</v>
      </c>
      <c r="E7126" t="s">
        <v>43</v>
      </c>
      <c r="F7126">
        <v>310964</v>
      </c>
      <c r="G7126">
        <v>2017</v>
      </c>
      <c r="H7126">
        <v>435</v>
      </c>
      <c r="I7126" t="s">
        <v>18</v>
      </c>
      <c r="J7126">
        <v>95.61</v>
      </c>
      <c r="K7126" t="s">
        <v>27</v>
      </c>
      <c r="L7126">
        <v>2024</v>
      </c>
      <c r="M7126" t="s">
        <v>44</v>
      </c>
      <c r="N7126" t="s">
        <v>21</v>
      </c>
      <c r="O7126">
        <v>159226.64000000001</v>
      </c>
      <c r="P7126" t="s">
        <v>35</v>
      </c>
    </row>
    <row r="7127" spans="1:16" x14ac:dyDescent="0.35">
      <c r="A7127" t="s">
        <v>39</v>
      </c>
      <c r="B7127">
        <v>75.349999999999994</v>
      </c>
      <c r="C7127">
        <v>76318.790000000008</v>
      </c>
      <c r="D7127" t="s">
        <v>36</v>
      </c>
      <c r="E7127" t="s">
        <v>37</v>
      </c>
      <c r="F7127">
        <v>309828</v>
      </c>
      <c r="G7127">
        <v>2023</v>
      </c>
      <c r="H7127">
        <v>177</v>
      </c>
      <c r="I7127" t="s">
        <v>26</v>
      </c>
      <c r="J7127">
        <v>73.83</v>
      </c>
      <c r="K7127" t="s">
        <v>42</v>
      </c>
      <c r="L7127">
        <v>2023</v>
      </c>
      <c r="M7127" t="s">
        <v>38</v>
      </c>
      <c r="N7127" t="s">
        <v>21</v>
      </c>
      <c r="O7127">
        <v>233509.21</v>
      </c>
      <c r="P7127" t="s">
        <v>22</v>
      </c>
    </row>
    <row r="7128" spans="1:16" x14ac:dyDescent="0.35">
      <c r="A7128" t="s">
        <v>48</v>
      </c>
      <c r="B7128">
        <v>37.21</v>
      </c>
      <c r="C7128">
        <v>54847.05</v>
      </c>
      <c r="D7128" t="s">
        <v>16</v>
      </c>
      <c r="E7128" t="s">
        <v>83</v>
      </c>
      <c r="F7128">
        <v>158732</v>
      </c>
      <c r="G7128">
        <v>2021</v>
      </c>
      <c r="H7128">
        <v>786</v>
      </c>
      <c r="I7128" t="s">
        <v>26</v>
      </c>
      <c r="J7128">
        <v>98.06</v>
      </c>
      <c r="K7128" t="s">
        <v>42</v>
      </c>
      <c r="L7128">
        <v>2021</v>
      </c>
      <c r="M7128" t="s">
        <v>44</v>
      </c>
      <c r="N7128" t="s">
        <v>21</v>
      </c>
      <c r="O7128">
        <v>103884.95</v>
      </c>
      <c r="P7128" t="s">
        <v>22</v>
      </c>
    </row>
    <row r="7129" spans="1:16" x14ac:dyDescent="0.35">
      <c r="A7129" t="s">
        <v>55</v>
      </c>
      <c r="B7129">
        <v>11.99</v>
      </c>
      <c r="C7129">
        <v>103365.07</v>
      </c>
      <c r="D7129" t="s">
        <v>16</v>
      </c>
      <c r="E7129" t="s">
        <v>43</v>
      </c>
      <c r="F7129">
        <v>191013</v>
      </c>
      <c r="G7129">
        <v>2017</v>
      </c>
      <c r="H7129">
        <v>648</v>
      </c>
      <c r="I7129" t="s">
        <v>18</v>
      </c>
      <c r="J7129">
        <v>97.33</v>
      </c>
      <c r="K7129" t="s">
        <v>19</v>
      </c>
      <c r="L7129">
        <v>2017</v>
      </c>
      <c r="M7129" t="s">
        <v>20</v>
      </c>
      <c r="N7129" t="s">
        <v>21</v>
      </c>
      <c r="O7129">
        <v>87647.93</v>
      </c>
      <c r="P7129" t="s">
        <v>45</v>
      </c>
    </row>
    <row r="7130" spans="1:16" x14ac:dyDescent="0.35">
      <c r="A7130" t="s">
        <v>46</v>
      </c>
      <c r="B7130">
        <v>74.34</v>
      </c>
      <c r="C7130">
        <v>92531.12</v>
      </c>
      <c r="D7130" t="s">
        <v>64</v>
      </c>
      <c r="E7130" t="s">
        <v>71</v>
      </c>
      <c r="F7130">
        <v>213066</v>
      </c>
      <c r="G7130">
        <v>2023</v>
      </c>
      <c r="H7130">
        <v>335</v>
      </c>
      <c r="I7130" t="s">
        <v>26</v>
      </c>
      <c r="J7130">
        <v>68.16</v>
      </c>
      <c r="K7130" t="s">
        <v>19</v>
      </c>
      <c r="L7130">
        <v>2023</v>
      </c>
      <c r="M7130" t="s">
        <v>38</v>
      </c>
      <c r="N7130" t="s">
        <v>31</v>
      </c>
      <c r="O7130">
        <v>120534.88</v>
      </c>
      <c r="P7130" t="s">
        <v>50</v>
      </c>
    </row>
    <row r="7131" spans="1:16" x14ac:dyDescent="0.35">
      <c r="A7131" t="s">
        <v>48</v>
      </c>
      <c r="B7131">
        <v>22.38</v>
      </c>
      <c r="C7131">
        <v>132029.03</v>
      </c>
      <c r="D7131" t="s">
        <v>29</v>
      </c>
      <c r="E7131" t="s">
        <v>30</v>
      </c>
      <c r="F7131">
        <v>315640</v>
      </c>
      <c r="G7131">
        <v>2020</v>
      </c>
      <c r="H7131">
        <v>643</v>
      </c>
      <c r="I7131" t="s">
        <v>18</v>
      </c>
      <c r="J7131">
        <v>86.02</v>
      </c>
      <c r="K7131" t="s">
        <v>42</v>
      </c>
      <c r="L7131">
        <v>2020</v>
      </c>
      <c r="M7131" t="s">
        <v>44</v>
      </c>
      <c r="N7131" t="s">
        <v>21</v>
      </c>
      <c r="O7131">
        <v>183610.97</v>
      </c>
      <c r="P7131" t="s">
        <v>22</v>
      </c>
    </row>
    <row r="7132" spans="1:16" x14ac:dyDescent="0.35">
      <c r="A7132" t="s">
        <v>55</v>
      </c>
      <c r="B7132">
        <v>72.73</v>
      </c>
      <c r="C7132">
        <v>174636.15</v>
      </c>
      <c r="D7132" t="s">
        <v>32</v>
      </c>
      <c r="E7132" t="s">
        <v>80</v>
      </c>
      <c r="F7132">
        <v>331503</v>
      </c>
      <c r="G7132">
        <v>2019</v>
      </c>
      <c r="H7132">
        <v>179</v>
      </c>
      <c r="I7132" t="s">
        <v>18</v>
      </c>
      <c r="J7132">
        <v>90.57</v>
      </c>
      <c r="K7132" t="s">
        <v>27</v>
      </c>
      <c r="L7132">
        <v>2021</v>
      </c>
      <c r="M7132" t="s">
        <v>44</v>
      </c>
      <c r="N7132" t="s">
        <v>21</v>
      </c>
      <c r="O7132">
        <v>156866.85</v>
      </c>
      <c r="P7132" t="s">
        <v>45</v>
      </c>
    </row>
    <row r="7133" spans="1:16" x14ac:dyDescent="0.35">
      <c r="A7133" t="s">
        <v>28</v>
      </c>
      <c r="B7133">
        <v>62.85</v>
      </c>
      <c r="C7133">
        <v>33891.589999999997</v>
      </c>
      <c r="D7133" t="s">
        <v>52</v>
      </c>
      <c r="E7133" t="s">
        <v>81</v>
      </c>
      <c r="F7133">
        <v>143687</v>
      </c>
      <c r="G7133">
        <v>2015</v>
      </c>
      <c r="H7133">
        <v>618</v>
      </c>
      <c r="I7133" t="s">
        <v>34</v>
      </c>
      <c r="J7133">
        <v>54.93</v>
      </c>
      <c r="K7133" t="s">
        <v>27</v>
      </c>
      <c r="L7133">
        <v>2022</v>
      </c>
      <c r="M7133" t="s">
        <v>38</v>
      </c>
      <c r="N7133" t="s">
        <v>31</v>
      </c>
      <c r="O7133">
        <v>109795.41</v>
      </c>
      <c r="P7133" t="s">
        <v>45</v>
      </c>
    </row>
    <row r="7134" spans="1:16" x14ac:dyDescent="0.35">
      <c r="A7134" t="s">
        <v>15</v>
      </c>
      <c r="B7134">
        <v>50.45</v>
      </c>
      <c r="C7134">
        <v>18261.300000000003</v>
      </c>
      <c r="D7134" t="s">
        <v>64</v>
      </c>
      <c r="E7134" t="s">
        <v>76</v>
      </c>
      <c r="F7134">
        <v>62357</v>
      </c>
      <c r="G7134">
        <v>2017</v>
      </c>
      <c r="H7134">
        <v>322</v>
      </c>
      <c r="I7134" t="s">
        <v>26</v>
      </c>
      <c r="J7134">
        <v>87.25</v>
      </c>
      <c r="K7134" t="s">
        <v>27</v>
      </c>
      <c r="L7134">
        <v>2018</v>
      </c>
      <c r="M7134" t="s">
        <v>38</v>
      </c>
      <c r="N7134" t="s">
        <v>31</v>
      </c>
      <c r="O7134">
        <v>44095.7</v>
      </c>
      <c r="P7134" t="s">
        <v>22</v>
      </c>
    </row>
    <row r="7135" spans="1:16" x14ac:dyDescent="0.35">
      <c r="A7135" t="s">
        <v>61</v>
      </c>
      <c r="B7135">
        <v>42.79</v>
      </c>
      <c r="C7135">
        <v>88802.559999999998</v>
      </c>
      <c r="D7135" t="s">
        <v>52</v>
      </c>
      <c r="E7135" t="s">
        <v>72</v>
      </c>
      <c r="F7135">
        <v>242218</v>
      </c>
      <c r="G7135">
        <v>2022</v>
      </c>
      <c r="H7135">
        <v>930</v>
      </c>
      <c r="I7135" t="s">
        <v>34</v>
      </c>
      <c r="J7135">
        <v>38.06</v>
      </c>
      <c r="K7135" t="s">
        <v>42</v>
      </c>
      <c r="L7135">
        <v>2022</v>
      </c>
      <c r="M7135" t="s">
        <v>20</v>
      </c>
      <c r="N7135" t="s">
        <v>21</v>
      </c>
      <c r="O7135">
        <v>153415.44</v>
      </c>
      <c r="P7135" t="s">
        <v>35</v>
      </c>
    </row>
    <row r="7136" spans="1:16" x14ac:dyDescent="0.35">
      <c r="A7136" t="s">
        <v>54</v>
      </c>
      <c r="B7136">
        <v>77.95</v>
      </c>
      <c r="C7136">
        <v>37920.259999999995</v>
      </c>
      <c r="D7136" t="s">
        <v>40</v>
      </c>
      <c r="E7136" t="s">
        <v>68</v>
      </c>
      <c r="F7136">
        <v>133614</v>
      </c>
      <c r="G7136">
        <v>2017</v>
      </c>
      <c r="H7136">
        <v>672</v>
      </c>
      <c r="I7136" t="s">
        <v>34</v>
      </c>
      <c r="J7136">
        <v>31.54</v>
      </c>
      <c r="K7136" t="s">
        <v>19</v>
      </c>
      <c r="L7136">
        <v>2022</v>
      </c>
      <c r="M7136" t="s">
        <v>38</v>
      </c>
      <c r="N7136" t="s">
        <v>31</v>
      </c>
      <c r="O7136">
        <v>95693.74</v>
      </c>
      <c r="P7136" t="s">
        <v>50</v>
      </c>
    </row>
    <row r="7137" spans="1:16" x14ac:dyDescent="0.35">
      <c r="A7137" t="s">
        <v>46</v>
      </c>
      <c r="B7137">
        <v>69.2</v>
      </c>
      <c r="C7137">
        <v>131561.64000000001</v>
      </c>
      <c r="D7137" t="s">
        <v>36</v>
      </c>
      <c r="E7137" t="s">
        <v>57</v>
      </c>
      <c r="F7137">
        <v>374007</v>
      </c>
      <c r="G7137">
        <v>2015</v>
      </c>
      <c r="H7137">
        <v>651</v>
      </c>
      <c r="I7137" t="s">
        <v>26</v>
      </c>
      <c r="J7137">
        <v>99.58</v>
      </c>
      <c r="K7137" t="s">
        <v>42</v>
      </c>
      <c r="L7137">
        <v>2015</v>
      </c>
      <c r="M7137" t="s">
        <v>44</v>
      </c>
      <c r="N7137" t="s">
        <v>21</v>
      </c>
      <c r="O7137">
        <v>242445.36</v>
      </c>
      <c r="P7137" t="s">
        <v>22</v>
      </c>
    </row>
    <row r="7138" spans="1:16" x14ac:dyDescent="0.35">
      <c r="A7138" t="s">
        <v>23</v>
      </c>
      <c r="B7138">
        <v>50.76</v>
      </c>
      <c r="C7138">
        <v>119595.41</v>
      </c>
      <c r="D7138" t="s">
        <v>32</v>
      </c>
      <c r="E7138" t="s">
        <v>33</v>
      </c>
      <c r="F7138">
        <v>322366</v>
      </c>
      <c r="G7138">
        <v>2021</v>
      </c>
      <c r="H7138">
        <v>927</v>
      </c>
      <c r="I7138" t="s">
        <v>34</v>
      </c>
      <c r="J7138">
        <v>37.549999999999997</v>
      </c>
      <c r="K7138" t="s">
        <v>27</v>
      </c>
      <c r="L7138">
        <v>2023</v>
      </c>
      <c r="M7138" t="s">
        <v>44</v>
      </c>
      <c r="N7138" t="s">
        <v>31</v>
      </c>
      <c r="O7138">
        <v>202770.59</v>
      </c>
      <c r="P7138" t="s">
        <v>50</v>
      </c>
    </row>
    <row r="7139" spans="1:16" x14ac:dyDescent="0.35">
      <c r="A7139" t="s">
        <v>46</v>
      </c>
      <c r="B7139">
        <v>70.02</v>
      </c>
      <c r="C7139">
        <v>55036.51999999999</v>
      </c>
      <c r="D7139" t="s">
        <v>52</v>
      </c>
      <c r="E7139" t="s">
        <v>69</v>
      </c>
      <c r="F7139">
        <v>234446</v>
      </c>
      <c r="G7139">
        <v>2022</v>
      </c>
      <c r="H7139">
        <v>473</v>
      </c>
      <c r="I7139" t="s">
        <v>26</v>
      </c>
      <c r="J7139">
        <v>74.099999999999994</v>
      </c>
      <c r="K7139" t="s">
        <v>42</v>
      </c>
      <c r="L7139">
        <v>2022</v>
      </c>
      <c r="M7139" t="s">
        <v>38</v>
      </c>
      <c r="N7139" t="s">
        <v>21</v>
      </c>
      <c r="O7139">
        <v>179409.48</v>
      </c>
      <c r="P7139" t="s">
        <v>22</v>
      </c>
    </row>
    <row r="7140" spans="1:16" x14ac:dyDescent="0.35">
      <c r="A7140" t="s">
        <v>55</v>
      </c>
      <c r="B7140">
        <v>33.270000000000003</v>
      </c>
      <c r="C7140">
        <v>122258.36</v>
      </c>
      <c r="D7140" t="s">
        <v>40</v>
      </c>
      <c r="E7140" t="s">
        <v>68</v>
      </c>
      <c r="F7140">
        <v>208045</v>
      </c>
      <c r="G7140">
        <v>2020</v>
      </c>
      <c r="H7140">
        <v>564</v>
      </c>
      <c r="I7140" t="s">
        <v>34</v>
      </c>
      <c r="J7140">
        <v>32.33</v>
      </c>
      <c r="K7140" t="s">
        <v>42</v>
      </c>
      <c r="L7140">
        <v>2020</v>
      </c>
      <c r="M7140" t="s">
        <v>44</v>
      </c>
      <c r="N7140" t="s">
        <v>21</v>
      </c>
      <c r="O7140">
        <v>85786.64</v>
      </c>
      <c r="P7140" t="s">
        <v>50</v>
      </c>
    </row>
    <row r="7141" spans="1:16" x14ac:dyDescent="0.35">
      <c r="A7141" t="s">
        <v>28</v>
      </c>
      <c r="B7141">
        <v>12.46</v>
      </c>
      <c r="C7141">
        <v>56825.15</v>
      </c>
      <c r="D7141" t="s">
        <v>52</v>
      </c>
      <c r="E7141" t="s">
        <v>81</v>
      </c>
      <c r="F7141">
        <v>112269</v>
      </c>
      <c r="G7141">
        <v>2016</v>
      </c>
      <c r="H7141">
        <v>455</v>
      </c>
      <c r="I7141" t="s">
        <v>18</v>
      </c>
      <c r="J7141">
        <v>75.83</v>
      </c>
      <c r="K7141" t="s">
        <v>19</v>
      </c>
      <c r="L7141">
        <v>2018</v>
      </c>
      <c r="M7141" t="s">
        <v>44</v>
      </c>
      <c r="N7141" t="s">
        <v>31</v>
      </c>
      <c r="O7141">
        <v>55443.85</v>
      </c>
      <c r="P7141" t="s">
        <v>50</v>
      </c>
    </row>
    <row r="7142" spans="1:16" x14ac:dyDescent="0.35">
      <c r="A7142" t="s">
        <v>39</v>
      </c>
      <c r="B7142">
        <v>54.95</v>
      </c>
      <c r="C7142">
        <v>135291.96</v>
      </c>
      <c r="D7142" t="s">
        <v>64</v>
      </c>
      <c r="E7142" t="s">
        <v>65</v>
      </c>
      <c r="F7142">
        <v>267452</v>
      </c>
      <c r="G7142">
        <v>2017</v>
      </c>
      <c r="H7142">
        <v>631</v>
      </c>
      <c r="I7142" t="s">
        <v>26</v>
      </c>
      <c r="J7142">
        <v>71.12</v>
      </c>
      <c r="K7142" t="s">
        <v>42</v>
      </c>
      <c r="L7142">
        <v>2017</v>
      </c>
      <c r="M7142" t="s">
        <v>20</v>
      </c>
      <c r="N7142" t="s">
        <v>21</v>
      </c>
      <c r="O7142">
        <v>132160.04</v>
      </c>
      <c r="P7142" t="s">
        <v>22</v>
      </c>
    </row>
    <row r="7143" spans="1:16" x14ac:dyDescent="0.35">
      <c r="A7143" t="s">
        <v>46</v>
      </c>
      <c r="B7143">
        <v>23.64</v>
      </c>
      <c r="C7143">
        <v>131863.65</v>
      </c>
      <c r="D7143" t="s">
        <v>36</v>
      </c>
      <c r="E7143" t="s">
        <v>70</v>
      </c>
      <c r="F7143">
        <v>243635</v>
      </c>
      <c r="G7143">
        <v>2024</v>
      </c>
      <c r="H7143">
        <v>317</v>
      </c>
      <c r="I7143" t="s">
        <v>34</v>
      </c>
      <c r="J7143">
        <v>46.19</v>
      </c>
      <c r="K7143" t="s">
        <v>19</v>
      </c>
      <c r="L7143">
        <v>2024</v>
      </c>
      <c r="M7143" t="s">
        <v>44</v>
      </c>
      <c r="N7143" t="s">
        <v>21</v>
      </c>
      <c r="O7143">
        <v>111771.35</v>
      </c>
      <c r="P7143" t="s">
        <v>22</v>
      </c>
    </row>
    <row r="7144" spans="1:16" x14ac:dyDescent="0.35">
      <c r="A7144" t="s">
        <v>55</v>
      </c>
      <c r="B7144">
        <v>61.91</v>
      </c>
      <c r="C7144">
        <v>28550.369999999995</v>
      </c>
      <c r="D7144" t="s">
        <v>36</v>
      </c>
      <c r="E7144" t="s">
        <v>37</v>
      </c>
      <c r="F7144">
        <v>126427</v>
      </c>
      <c r="G7144">
        <v>2018</v>
      </c>
      <c r="H7144">
        <v>967</v>
      </c>
      <c r="I7144" t="s">
        <v>26</v>
      </c>
      <c r="J7144">
        <v>60.54</v>
      </c>
      <c r="K7144" t="s">
        <v>27</v>
      </c>
      <c r="L7144">
        <v>2024</v>
      </c>
      <c r="M7144" t="s">
        <v>44</v>
      </c>
      <c r="N7144" t="s">
        <v>31</v>
      </c>
      <c r="O7144">
        <v>97876.63</v>
      </c>
      <c r="P7144" t="s">
        <v>45</v>
      </c>
    </row>
    <row r="7145" spans="1:16" x14ac:dyDescent="0.35">
      <c r="A7145" t="s">
        <v>48</v>
      </c>
      <c r="B7145">
        <v>49.72</v>
      </c>
      <c r="C7145">
        <v>56569.07</v>
      </c>
      <c r="D7145" t="s">
        <v>16</v>
      </c>
      <c r="E7145" t="s">
        <v>83</v>
      </c>
      <c r="F7145">
        <v>116144</v>
      </c>
      <c r="G7145">
        <v>2019</v>
      </c>
      <c r="H7145">
        <v>513</v>
      </c>
      <c r="I7145" t="s">
        <v>34</v>
      </c>
      <c r="J7145">
        <v>26.28</v>
      </c>
      <c r="K7145" t="s">
        <v>27</v>
      </c>
      <c r="L7145">
        <v>2024</v>
      </c>
      <c r="M7145" t="s">
        <v>44</v>
      </c>
      <c r="N7145" t="s">
        <v>31</v>
      </c>
      <c r="O7145">
        <v>59574.93</v>
      </c>
      <c r="P7145" t="s">
        <v>22</v>
      </c>
    </row>
    <row r="7146" spans="1:16" x14ac:dyDescent="0.35">
      <c r="A7146" t="s">
        <v>28</v>
      </c>
      <c r="B7146">
        <v>27.29</v>
      </c>
      <c r="C7146">
        <v>124725.89000000001</v>
      </c>
      <c r="D7146" t="s">
        <v>32</v>
      </c>
      <c r="E7146" t="s">
        <v>60</v>
      </c>
      <c r="F7146">
        <v>372215</v>
      </c>
      <c r="G7146">
        <v>2023</v>
      </c>
      <c r="H7146">
        <v>963</v>
      </c>
      <c r="I7146" t="s">
        <v>26</v>
      </c>
      <c r="J7146">
        <v>98.44</v>
      </c>
      <c r="K7146" t="s">
        <v>27</v>
      </c>
      <c r="L7146">
        <v>2024</v>
      </c>
      <c r="M7146" t="s">
        <v>38</v>
      </c>
      <c r="N7146" t="s">
        <v>31</v>
      </c>
      <c r="O7146">
        <v>247489.11</v>
      </c>
      <c r="P7146" t="s">
        <v>35</v>
      </c>
    </row>
    <row r="7147" spans="1:16" x14ac:dyDescent="0.35">
      <c r="A7147" t="s">
        <v>46</v>
      </c>
      <c r="B7147">
        <v>17.010000000000002</v>
      </c>
      <c r="C7147">
        <v>29803.009999999995</v>
      </c>
      <c r="D7147" t="s">
        <v>16</v>
      </c>
      <c r="E7147" t="s">
        <v>77</v>
      </c>
      <c r="F7147">
        <v>114134</v>
      </c>
      <c r="G7147">
        <v>2019</v>
      </c>
      <c r="H7147">
        <v>478</v>
      </c>
      <c r="I7147" t="s">
        <v>18</v>
      </c>
      <c r="J7147">
        <v>60.94</v>
      </c>
      <c r="K7147" t="s">
        <v>27</v>
      </c>
      <c r="L7147">
        <v>2022</v>
      </c>
      <c r="M7147" t="s">
        <v>38</v>
      </c>
      <c r="N7147" t="s">
        <v>31</v>
      </c>
      <c r="O7147">
        <v>84330.99</v>
      </c>
      <c r="P7147" t="s">
        <v>45</v>
      </c>
    </row>
    <row r="7148" spans="1:16" x14ac:dyDescent="0.35">
      <c r="A7148" t="s">
        <v>28</v>
      </c>
      <c r="B7148">
        <v>44.11</v>
      </c>
      <c r="C7148">
        <v>176871.23</v>
      </c>
      <c r="D7148" t="s">
        <v>16</v>
      </c>
      <c r="E7148" t="s">
        <v>43</v>
      </c>
      <c r="F7148">
        <v>358321</v>
      </c>
      <c r="G7148">
        <v>2024</v>
      </c>
      <c r="H7148">
        <v>792</v>
      </c>
      <c r="I7148" t="s">
        <v>18</v>
      </c>
      <c r="J7148">
        <v>72.709999999999994</v>
      </c>
      <c r="K7148" t="s">
        <v>42</v>
      </c>
      <c r="L7148">
        <v>2024</v>
      </c>
      <c r="M7148" t="s">
        <v>20</v>
      </c>
      <c r="N7148" t="s">
        <v>21</v>
      </c>
      <c r="O7148">
        <v>181449.77</v>
      </c>
      <c r="P7148" t="s">
        <v>50</v>
      </c>
    </row>
    <row r="7149" spans="1:16" x14ac:dyDescent="0.35">
      <c r="A7149" t="s">
        <v>46</v>
      </c>
      <c r="B7149">
        <v>26.17</v>
      </c>
      <c r="C7149">
        <v>138017.48000000001</v>
      </c>
      <c r="D7149" t="s">
        <v>64</v>
      </c>
      <c r="E7149" t="s">
        <v>78</v>
      </c>
      <c r="F7149">
        <v>356765</v>
      </c>
      <c r="G7149">
        <v>2024</v>
      </c>
      <c r="H7149">
        <v>276</v>
      </c>
      <c r="I7149" t="s">
        <v>34</v>
      </c>
      <c r="J7149">
        <v>34.67</v>
      </c>
      <c r="K7149" t="s">
        <v>42</v>
      </c>
      <c r="L7149">
        <v>2024</v>
      </c>
      <c r="M7149" t="s">
        <v>38</v>
      </c>
      <c r="N7149" t="s">
        <v>21</v>
      </c>
      <c r="O7149">
        <v>218747.51999999999</v>
      </c>
      <c r="P7149" t="s">
        <v>45</v>
      </c>
    </row>
    <row r="7150" spans="1:16" x14ac:dyDescent="0.35">
      <c r="A7150" t="s">
        <v>46</v>
      </c>
      <c r="B7150">
        <v>56.66</v>
      </c>
      <c r="C7150">
        <v>73013.81</v>
      </c>
      <c r="D7150" t="s">
        <v>32</v>
      </c>
      <c r="E7150" t="s">
        <v>47</v>
      </c>
      <c r="F7150">
        <v>295580</v>
      </c>
      <c r="G7150">
        <v>2016</v>
      </c>
      <c r="H7150">
        <v>841</v>
      </c>
      <c r="I7150" t="s">
        <v>34</v>
      </c>
      <c r="J7150">
        <v>58.37</v>
      </c>
      <c r="K7150" t="s">
        <v>42</v>
      </c>
      <c r="L7150">
        <v>2016</v>
      </c>
      <c r="M7150" t="s">
        <v>44</v>
      </c>
      <c r="N7150" t="s">
        <v>21</v>
      </c>
      <c r="O7150">
        <v>222566.19</v>
      </c>
      <c r="P7150" t="s">
        <v>50</v>
      </c>
    </row>
    <row r="7151" spans="1:16" x14ac:dyDescent="0.35">
      <c r="A7151" t="s">
        <v>61</v>
      </c>
      <c r="B7151">
        <v>21.54</v>
      </c>
      <c r="C7151">
        <v>78476.12</v>
      </c>
      <c r="D7151" t="s">
        <v>24</v>
      </c>
      <c r="E7151" t="s">
        <v>73</v>
      </c>
      <c r="F7151">
        <v>165678</v>
      </c>
      <c r="G7151">
        <v>2024</v>
      </c>
      <c r="H7151">
        <v>367</v>
      </c>
      <c r="I7151" t="s">
        <v>34</v>
      </c>
      <c r="J7151">
        <v>46.62</v>
      </c>
      <c r="K7151" t="s">
        <v>27</v>
      </c>
      <c r="L7151">
        <v>2024</v>
      </c>
      <c r="M7151" t="s">
        <v>20</v>
      </c>
      <c r="N7151" t="s">
        <v>21</v>
      </c>
      <c r="O7151">
        <v>87201.88</v>
      </c>
      <c r="P7151" t="s">
        <v>35</v>
      </c>
    </row>
    <row r="7152" spans="1:16" x14ac:dyDescent="0.35">
      <c r="A7152" t="s">
        <v>55</v>
      </c>
      <c r="B7152">
        <v>74.48</v>
      </c>
      <c r="C7152">
        <v>65405.619999999995</v>
      </c>
      <c r="D7152" t="s">
        <v>64</v>
      </c>
      <c r="E7152" t="s">
        <v>78</v>
      </c>
      <c r="F7152">
        <v>207683</v>
      </c>
      <c r="G7152">
        <v>2017</v>
      </c>
      <c r="H7152">
        <v>886</v>
      </c>
      <c r="I7152" t="s">
        <v>34</v>
      </c>
      <c r="J7152">
        <v>43.83</v>
      </c>
      <c r="K7152" t="s">
        <v>42</v>
      </c>
      <c r="L7152">
        <v>2017</v>
      </c>
      <c r="M7152" t="s">
        <v>44</v>
      </c>
      <c r="N7152" t="s">
        <v>31</v>
      </c>
      <c r="O7152">
        <v>142277.38</v>
      </c>
      <c r="P7152" t="s">
        <v>35</v>
      </c>
    </row>
    <row r="7153" spans="1:16" x14ac:dyDescent="0.35">
      <c r="A7153" t="s">
        <v>48</v>
      </c>
      <c r="B7153">
        <v>60.25</v>
      </c>
      <c r="C7153">
        <v>135670.09</v>
      </c>
      <c r="D7153" t="s">
        <v>36</v>
      </c>
      <c r="E7153" t="s">
        <v>66</v>
      </c>
      <c r="F7153">
        <v>312810</v>
      </c>
      <c r="G7153">
        <v>2024</v>
      </c>
      <c r="H7153">
        <v>892</v>
      </c>
      <c r="I7153" t="s">
        <v>34</v>
      </c>
      <c r="J7153">
        <v>59.29</v>
      </c>
      <c r="K7153" t="s">
        <v>42</v>
      </c>
      <c r="L7153">
        <v>2024</v>
      </c>
      <c r="M7153" t="s">
        <v>20</v>
      </c>
      <c r="N7153" t="s">
        <v>31</v>
      </c>
      <c r="O7153">
        <v>177139.91</v>
      </c>
      <c r="P7153" t="s">
        <v>35</v>
      </c>
    </row>
    <row r="7154" spans="1:16" x14ac:dyDescent="0.35">
      <c r="A7154" t="s">
        <v>39</v>
      </c>
      <c r="B7154">
        <v>18.82</v>
      </c>
      <c r="C7154">
        <v>155161.15</v>
      </c>
      <c r="D7154" t="s">
        <v>16</v>
      </c>
      <c r="E7154" t="s">
        <v>83</v>
      </c>
      <c r="F7154">
        <v>328373</v>
      </c>
      <c r="G7154">
        <v>2019</v>
      </c>
      <c r="H7154">
        <v>266</v>
      </c>
      <c r="I7154" t="s">
        <v>34</v>
      </c>
      <c r="J7154">
        <v>25.68</v>
      </c>
      <c r="K7154" t="s">
        <v>19</v>
      </c>
      <c r="L7154">
        <v>2021</v>
      </c>
      <c r="M7154" t="s">
        <v>44</v>
      </c>
      <c r="N7154" t="s">
        <v>31</v>
      </c>
      <c r="O7154">
        <v>173211.85</v>
      </c>
      <c r="P7154" t="s">
        <v>45</v>
      </c>
    </row>
    <row r="7155" spans="1:16" x14ac:dyDescent="0.35">
      <c r="A7155" t="s">
        <v>61</v>
      </c>
      <c r="B7155">
        <v>6.49</v>
      </c>
      <c r="C7155">
        <v>71743.179999999993</v>
      </c>
      <c r="D7155" t="s">
        <v>16</v>
      </c>
      <c r="E7155" t="s">
        <v>83</v>
      </c>
      <c r="F7155">
        <v>185248</v>
      </c>
      <c r="G7155">
        <v>2024</v>
      </c>
      <c r="H7155">
        <v>211</v>
      </c>
      <c r="I7155" t="s">
        <v>18</v>
      </c>
      <c r="J7155">
        <v>92.15</v>
      </c>
      <c r="K7155" t="s">
        <v>27</v>
      </c>
      <c r="L7155">
        <v>2024</v>
      </c>
      <c r="M7155" t="s">
        <v>38</v>
      </c>
      <c r="N7155" t="s">
        <v>21</v>
      </c>
      <c r="O7155">
        <v>113504.82</v>
      </c>
      <c r="P7155" t="s">
        <v>45</v>
      </c>
    </row>
    <row r="7156" spans="1:16" x14ac:dyDescent="0.35">
      <c r="A7156" t="s">
        <v>48</v>
      </c>
      <c r="B7156">
        <v>26.59</v>
      </c>
      <c r="C7156">
        <v>21357.360000000001</v>
      </c>
      <c r="D7156" t="s">
        <v>16</v>
      </c>
      <c r="E7156" t="s">
        <v>83</v>
      </c>
      <c r="F7156">
        <v>50729</v>
      </c>
      <c r="G7156">
        <v>2020</v>
      </c>
      <c r="H7156">
        <v>349</v>
      </c>
      <c r="I7156" t="s">
        <v>18</v>
      </c>
      <c r="J7156">
        <v>72.53</v>
      </c>
      <c r="K7156" t="s">
        <v>27</v>
      </c>
      <c r="L7156">
        <v>2020</v>
      </c>
      <c r="M7156" t="s">
        <v>44</v>
      </c>
      <c r="N7156" t="s">
        <v>21</v>
      </c>
      <c r="O7156">
        <v>29371.64</v>
      </c>
      <c r="P7156" t="s">
        <v>45</v>
      </c>
    </row>
    <row r="7157" spans="1:16" x14ac:dyDescent="0.35">
      <c r="A7157" t="s">
        <v>55</v>
      </c>
      <c r="B7157">
        <v>61.76</v>
      </c>
      <c r="C7157">
        <v>22799.03</v>
      </c>
      <c r="D7157" t="s">
        <v>40</v>
      </c>
      <c r="E7157" t="s">
        <v>51</v>
      </c>
      <c r="F7157">
        <v>64886</v>
      </c>
      <c r="G7157">
        <v>2017</v>
      </c>
      <c r="H7157">
        <v>148</v>
      </c>
      <c r="I7157" t="s">
        <v>34</v>
      </c>
      <c r="J7157">
        <v>41.55</v>
      </c>
      <c r="K7157" t="s">
        <v>19</v>
      </c>
      <c r="L7157">
        <v>2022</v>
      </c>
      <c r="M7157" t="s">
        <v>44</v>
      </c>
      <c r="N7157" t="s">
        <v>21</v>
      </c>
      <c r="O7157">
        <v>42086.97</v>
      </c>
      <c r="P7157" t="s">
        <v>22</v>
      </c>
    </row>
    <row r="7158" spans="1:16" x14ac:dyDescent="0.35">
      <c r="A7158" t="s">
        <v>28</v>
      </c>
      <c r="B7158">
        <v>6.2</v>
      </c>
      <c r="C7158">
        <v>17207.68</v>
      </c>
      <c r="D7158" t="s">
        <v>32</v>
      </c>
      <c r="E7158" t="s">
        <v>80</v>
      </c>
      <c r="F7158">
        <v>68911</v>
      </c>
      <c r="G7158">
        <v>2020</v>
      </c>
      <c r="H7158">
        <v>305</v>
      </c>
      <c r="I7158" t="s">
        <v>34</v>
      </c>
      <c r="J7158">
        <v>33.590000000000003</v>
      </c>
      <c r="K7158" t="s">
        <v>19</v>
      </c>
      <c r="L7158">
        <v>2024</v>
      </c>
      <c r="M7158" t="s">
        <v>20</v>
      </c>
      <c r="N7158" t="s">
        <v>31</v>
      </c>
      <c r="O7158">
        <v>51703.32</v>
      </c>
      <c r="P7158" t="s">
        <v>50</v>
      </c>
    </row>
    <row r="7159" spans="1:16" x14ac:dyDescent="0.35">
      <c r="A7159" t="s">
        <v>54</v>
      </c>
      <c r="B7159">
        <v>75.510000000000005</v>
      </c>
      <c r="C7159">
        <v>121602.45000000001</v>
      </c>
      <c r="D7159" t="s">
        <v>52</v>
      </c>
      <c r="E7159" t="s">
        <v>79</v>
      </c>
      <c r="F7159">
        <v>389222</v>
      </c>
      <c r="G7159">
        <v>2020</v>
      </c>
      <c r="H7159">
        <v>269</v>
      </c>
      <c r="I7159" t="s">
        <v>34</v>
      </c>
      <c r="J7159">
        <v>34.15</v>
      </c>
      <c r="K7159" t="s">
        <v>42</v>
      </c>
      <c r="L7159">
        <v>2020</v>
      </c>
      <c r="M7159" t="s">
        <v>44</v>
      </c>
      <c r="N7159" t="s">
        <v>31</v>
      </c>
      <c r="O7159">
        <v>267619.55</v>
      </c>
      <c r="P7159" t="s">
        <v>45</v>
      </c>
    </row>
    <row r="7160" spans="1:16" x14ac:dyDescent="0.35">
      <c r="A7160" t="s">
        <v>55</v>
      </c>
      <c r="B7160">
        <v>56.89</v>
      </c>
      <c r="C7160">
        <v>40671</v>
      </c>
      <c r="D7160" t="s">
        <v>16</v>
      </c>
      <c r="E7160" t="s">
        <v>87</v>
      </c>
      <c r="F7160">
        <v>169382</v>
      </c>
      <c r="G7160">
        <v>2015</v>
      </c>
      <c r="H7160">
        <v>480</v>
      </c>
      <c r="I7160" t="s">
        <v>18</v>
      </c>
      <c r="J7160">
        <v>75.239999999999995</v>
      </c>
      <c r="K7160" t="s">
        <v>19</v>
      </c>
      <c r="L7160">
        <v>2023</v>
      </c>
      <c r="M7160" t="s">
        <v>38</v>
      </c>
      <c r="N7160" t="s">
        <v>21</v>
      </c>
      <c r="O7160">
        <v>128711</v>
      </c>
      <c r="P7160" t="s">
        <v>50</v>
      </c>
    </row>
    <row r="7161" spans="1:16" x14ac:dyDescent="0.35">
      <c r="A7161" t="s">
        <v>55</v>
      </c>
      <c r="B7161">
        <v>42.48</v>
      </c>
      <c r="C7161">
        <v>75654.049999999988</v>
      </c>
      <c r="D7161" t="s">
        <v>36</v>
      </c>
      <c r="E7161" t="s">
        <v>63</v>
      </c>
      <c r="F7161">
        <v>314543</v>
      </c>
      <c r="G7161">
        <v>2016</v>
      </c>
      <c r="H7161">
        <v>117</v>
      </c>
      <c r="I7161" t="s">
        <v>34</v>
      </c>
      <c r="J7161">
        <v>35.659999999999997</v>
      </c>
      <c r="K7161" t="s">
        <v>27</v>
      </c>
      <c r="L7161">
        <v>2022</v>
      </c>
      <c r="M7161" t="s">
        <v>44</v>
      </c>
      <c r="N7161" t="s">
        <v>31</v>
      </c>
      <c r="O7161">
        <v>238888.95</v>
      </c>
      <c r="P7161" t="s">
        <v>22</v>
      </c>
    </row>
    <row r="7162" spans="1:16" x14ac:dyDescent="0.35">
      <c r="A7162" t="s">
        <v>48</v>
      </c>
      <c r="B7162">
        <v>68.42</v>
      </c>
      <c r="C7162">
        <v>100823.93</v>
      </c>
      <c r="D7162" t="s">
        <v>29</v>
      </c>
      <c r="E7162" t="s">
        <v>75</v>
      </c>
      <c r="F7162">
        <v>298081</v>
      </c>
      <c r="G7162">
        <v>2020</v>
      </c>
      <c r="H7162">
        <v>820</v>
      </c>
      <c r="I7162" t="s">
        <v>18</v>
      </c>
      <c r="J7162">
        <v>90.5</v>
      </c>
      <c r="K7162" t="s">
        <v>27</v>
      </c>
      <c r="L7162">
        <v>2023</v>
      </c>
      <c r="M7162" t="s">
        <v>38</v>
      </c>
      <c r="N7162" t="s">
        <v>21</v>
      </c>
      <c r="O7162">
        <v>197257.07</v>
      </c>
      <c r="P7162" t="s">
        <v>50</v>
      </c>
    </row>
    <row r="7163" spans="1:16" x14ac:dyDescent="0.35">
      <c r="A7163" t="s">
        <v>59</v>
      </c>
      <c r="B7163">
        <v>11.95</v>
      </c>
      <c r="C7163">
        <v>167420.04</v>
      </c>
      <c r="D7163" t="s">
        <v>24</v>
      </c>
      <c r="E7163" t="s">
        <v>73</v>
      </c>
      <c r="F7163">
        <v>331421</v>
      </c>
      <c r="G7163">
        <v>2015</v>
      </c>
      <c r="H7163">
        <v>348</v>
      </c>
      <c r="I7163" t="s">
        <v>34</v>
      </c>
      <c r="J7163">
        <v>45.5</v>
      </c>
      <c r="K7163" t="s">
        <v>27</v>
      </c>
      <c r="L7163">
        <v>2022</v>
      </c>
      <c r="M7163" t="s">
        <v>44</v>
      </c>
      <c r="N7163" t="s">
        <v>31</v>
      </c>
      <c r="O7163">
        <v>164000.95999999999</v>
      </c>
      <c r="P7163" t="s">
        <v>22</v>
      </c>
    </row>
    <row r="7164" spans="1:16" x14ac:dyDescent="0.35">
      <c r="A7164" t="s">
        <v>28</v>
      </c>
      <c r="B7164">
        <v>57.9</v>
      </c>
      <c r="C7164">
        <v>81626.7</v>
      </c>
      <c r="D7164" t="s">
        <v>24</v>
      </c>
      <c r="E7164" t="s">
        <v>85</v>
      </c>
      <c r="F7164">
        <v>208551</v>
      </c>
      <c r="G7164">
        <v>2019</v>
      </c>
      <c r="H7164">
        <v>658</v>
      </c>
      <c r="I7164" t="s">
        <v>26</v>
      </c>
      <c r="J7164">
        <v>97.53</v>
      </c>
      <c r="K7164" t="s">
        <v>19</v>
      </c>
      <c r="L7164">
        <v>2020</v>
      </c>
      <c r="M7164" t="s">
        <v>38</v>
      </c>
      <c r="N7164" t="s">
        <v>21</v>
      </c>
      <c r="O7164">
        <v>126924.3</v>
      </c>
      <c r="P7164" t="s">
        <v>35</v>
      </c>
    </row>
    <row r="7165" spans="1:16" x14ac:dyDescent="0.35">
      <c r="A7165" t="s">
        <v>46</v>
      </c>
      <c r="B7165">
        <v>42.88</v>
      </c>
      <c r="C7165">
        <v>78582.16</v>
      </c>
      <c r="D7165" t="s">
        <v>16</v>
      </c>
      <c r="E7165" t="s">
        <v>77</v>
      </c>
      <c r="F7165">
        <v>146907</v>
      </c>
      <c r="G7165">
        <v>2021</v>
      </c>
      <c r="H7165">
        <v>185</v>
      </c>
      <c r="I7165" t="s">
        <v>34</v>
      </c>
      <c r="J7165">
        <v>27.65</v>
      </c>
      <c r="K7165" t="s">
        <v>19</v>
      </c>
      <c r="L7165">
        <v>2021</v>
      </c>
      <c r="M7165" t="s">
        <v>20</v>
      </c>
      <c r="N7165" t="s">
        <v>31</v>
      </c>
      <c r="O7165">
        <v>68324.84</v>
      </c>
      <c r="P7165" t="s">
        <v>50</v>
      </c>
    </row>
    <row r="7166" spans="1:16" x14ac:dyDescent="0.35">
      <c r="A7166" t="s">
        <v>39</v>
      </c>
      <c r="B7166">
        <v>72.53</v>
      </c>
      <c r="C7166">
        <v>145927.54999999999</v>
      </c>
      <c r="D7166" t="s">
        <v>40</v>
      </c>
      <c r="E7166" t="s">
        <v>62</v>
      </c>
      <c r="F7166">
        <v>332205</v>
      </c>
      <c r="G7166">
        <v>2015</v>
      </c>
      <c r="H7166">
        <v>406</v>
      </c>
      <c r="I7166" t="s">
        <v>26</v>
      </c>
      <c r="J7166">
        <v>96.87</v>
      </c>
      <c r="K7166" t="s">
        <v>19</v>
      </c>
      <c r="L7166">
        <v>2015</v>
      </c>
      <c r="M7166" t="s">
        <v>38</v>
      </c>
      <c r="N7166" t="s">
        <v>31</v>
      </c>
      <c r="O7166">
        <v>186277.45</v>
      </c>
      <c r="P7166" t="s">
        <v>50</v>
      </c>
    </row>
    <row r="7167" spans="1:16" x14ac:dyDescent="0.35">
      <c r="A7167" t="s">
        <v>23</v>
      </c>
      <c r="B7167">
        <v>57.95</v>
      </c>
      <c r="C7167">
        <v>135489.4</v>
      </c>
      <c r="D7167" t="s">
        <v>64</v>
      </c>
      <c r="E7167" t="s">
        <v>84</v>
      </c>
      <c r="F7167">
        <v>384682</v>
      </c>
      <c r="G7167">
        <v>2016</v>
      </c>
      <c r="H7167">
        <v>585</v>
      </c>
      <c r="I7167" t="s">
        <v>34</v>
      </c>
      <c r="J7167">
        <v>50.66</v>
      </c>
      <c r="K7167" t="s">
        <v>27</v>
      </c>
      <c r="L7167">
        <v>2022</v>
      </c>
      <c r="M7167" t="s">
        <v>44</v>
      </c>
      <c r="N7167" t="s">
        <v>31</v>
      </c>
      <c r="O7167">
        <v>249192.6</v>
      </c>
      <c r="P7167" t="s">
        <v>50</v>
      </c>
    </row>
    <row r="7168" spans="1:16" x14ac:dyDescent="0.35">
      <c r="A7168" t="s">
        <v>59</v>
      </c>
      <c r="B7168">
        <v>31.39</v>
      </c>
      <c r="C7168">
        <v>66306</v>
      </c>
      <c r="D7168" t="s">
        <v>40</v>
      </c>
      <c r="E7168" t="s">
        <v>62</v>
      </c>
      <c r="F7168">
        <v>320683</v>
      </c>
      <c r="G7168">
        <v>2021</v>
      </c>
      <c r="H7168">
        <v>323</v>
      </c>
      <c r="I7168" t="s">
        <v>26</v>
      </c>
      <c r="J7168">
        <v>79.680000000000007</v>
      </c>
      <c r="K7168" t="s">
        <v>19</v>
      </c>
      <c r="L7168">
        <v>2024</v>
      </c>
      <c r="M7168" t="s">
        <v>44</v>
      </c>
      <c r="N7168" t="s">
        <v>31</v>
      </c>
      <c r="O7168">
        <v>254377</v>
      </c>
      <c r="P7168" t="s">
        <v>35</v>
      </c>
    </row>
    <row r="7169" spans="1:16" x14ac:dyDescent="0.35">
      <c r="A7169" t="s">
        <v>61</v>
      </c>
      <c r="B7169">
        <v>23.79</v>
      </c>
      <c r="C7169">
        <v>182577.86</v>
      </c>
      <c r="D7169" t="s">
        <v>64</v>
      </c>
      <c r="E7169" t="s">
        <v>65</v>
      </c>
      <c r="F7169">
        <v>348261</v>
      </c>
      <c r="G7169">
        <v>2015</v>
      </c>
      <c r="H7169">
        <v>994</v>
      </c>
      <c r="I7169" t="s">
        <v>18</v>
      </c>
      <c r="J7169">
        <v>97.85</v>
      </c>
      <c r="K7169" t="s">
        <v>42</v>
      </c>
      <c r="L7169">
        <v>2015</v>
      </c>
      <c r="M7169" t="s">
        <v>20</v>
      </c>
      <c r="N7169" t="s">
        <v>21</v>
      </c>
      <c r="O7169">
        <v>165683.14000000001</v>
      </c>
      <c r="P7169" t="s">
        <v>45</v>
      </c>
    </row>
    <row r="7170" spans="1:16" x14ac:dyDescent="0.35">
      <c r="A7170" t="s">
        <v>55</v>
      </c>
      <c r="B7170">
        <v>21.28</v>
      </c>
      <c r="C7170">
        <v>186676.62</v>
      </c>
      <c r="D7170" t="s">
        <v>32</v>
      </c>
      <c r="E7170" t="s">
        <v>80</v>
      </c>
      <c r="F7170">
        <v>395598</v>
      </c>
      <c r="G7170">
        <v>2023</v>
      </c>
      <c r="H7170">
        <v>230</v>
      </c>
      <c r="I7170" t="s">
        <v>18</v>
      </c>
      <c r="J7170">
        <v>95.13</v>
      </c>
      <c r="K7170" t="s">
        <v>19</v>
      </c>
      <c r="L7170">
        <v>2024</v>
      </c>
      <c r="M7170" t="s">
        <v>38</v>
      </c>
      <c r="N7170" t="s">
        <v>31</v>
      </c>
      <c r="O7170">
        <v>208921.38</v>
      </c>
      <c r="P7170" t="s">
        <v>35</v>
      </c>
    </row>
    <row r="7171" spans="1:16" x14ac:dyDescent="0.35">
      <c r="A7171" t="s">
        <v>55</v>
      </c>
      <c r="B7171">
        <v>30.65</v>
      </c>
      <c r="C7171">
        <v>66742.950000000012</v>
      </c>
      <c r="D7171" t="s">
        <v>16</v>
      </c>
      <c r="E7171" t="s">
        <v>83</v>
      </c>
      <c r="F7171">
        <v>227955</v>
      </c>
      <c r="G7171">
        <v>2024</v>
      </c>
      <c r="H7171">
        <v>508</v>
      </c>
      <c r="I7171" t="s">
        <v>34</v>
      </c>
      <c r="J7171">
        <v>28.17</v>
      </c>
      <c r="K7171" t="s">
        <v>42</v>
      </c>
      <c r="L7171">
        <v>2024</v>
      </c>
      <c r="M7171" t="s">
        <v>38</v>
      </c>
      <c r="N7171" t="s">
        <v>31</v>
      </c>
      <c r="O7171">
        <v>161212.04999999999</v>
      </c>
      <c r="P7171" t="s">
        <v>22</v>
      </c>
    </row>
    <row r="7172" spans="1:16" x14ac:dyDescent="0.35">
      <c r="A7172" t="s">
        <v>28</v>
      </c>
      <c r="B7172">
        <v>31.11</v>
      </c>
      <c r="C7172">
        <v>63285.19</v>
      </c>
      <c r="D7172" t="s">
        <v>24</v>
      </c>
      <c r="E7172" t="s">
        <v>67</v>
      </c>
      <c r="F7172">
        <v>105988</v>
      </c>
      <c r="G7172">
        <v>2024</v>
      </c>
      <c r="H7172">
        <v>299</v>
      </c>
      <c r="I7172" t="s">
        <v>18</v>
      </c>
      <c r="J7172">
        <v>69.67</v>
      </c>
      <c r="K7172" t="s">
        <v>42</v>
      </c>
      <c r="L7172">
        <v>2024</v>
      </c>
      <c r="M7172" t="s">
        <v>44</v>
      </c>
      <c r="N7172" t="s">
        <v>31</v>
      </c>
      <c r="O7172">
        <v>42702.81</v>
      </c>
      <c r="P7172" t="s">
        <v>50</v>
      </c>
    </row>
    <row r="7173" spans="1:16" x14ac:dyDescent="0.35">
      <c r="A7173" t="s">
        <v>55</v>
      </c>
      <c r="B7173">
        <v>52.63</v>
      </c>
      <c r="C7173">
        <v>120938.1</v>
      </c>
      <c r="D7173" t="s">
        <v>29</v>
      </c>
      <c r="E7173" t="s">
        <v>49</v>
      </c>
      <c r="F7173">
        <v>286906</v>
      </c>
      <c r="G7173">
        <v>2021</v>
      </c>
      <c r="H7173">
        <v>346</v>
      </c>
      <c r="I7173" t="s">
        <v>18</v>
      </c>
      <c r="J7173">
        <v>74.319999999999993</v>
      </c>
      <c r="K7173" t="s">
        <v>19</v>
      </c>
      <c r="L7173">
        <v>2021</v>
      </c>
      <c r="M7173" t="s">
        <v>38</v>
      </c>
      <c r="N7173" t="s">
        <v>21</v>
      </c>
      <c r="O7173">
        <v>165967.9</v>
      </c>
      <c r="P7173" t="s">
        <v>35</v>
      </c>
    </row>
    <row r="7174" spans="1:16" x14ac:dyDescent="0.35">
      <c r="A7174" t="s">
        <v>54</v>
      </c>
      <c r="B7174">
        <v>65.73</v>
      </c>
      <c r="C7174">
        <v>70453.73000000001</v>
      </c>
      <c r="D7174" t="s">
        <v>36</v>
      </c>
      <c r="E7174" t="s">
        <v>66</v>
      </c>
      <c r="F7174">
        <v>300685</v>
      </c>
      <c r="G7174">
        <v>2022</v>
      </c>
      <c r="H7174">
        <v>487</v>
      </c>
      <c r="I7174" t="s">
        <v>18</v>
      </c>
      <c r="J7174">
        <v>94.67</v>
      </c>
      <c r="K7174" t="s">
        <v>27</v>
      </c>
      <c r="L7174">
        <v>2022</v>
      </c>
      <c r="M7174" t="s">
        <v>20</v>
      </c>
      <c r="N7174" t="s">
        <v>21</v>
      </c>
      <c r="O7174">
        <v>230231.27</v>
      </c>
      <c r="P7174" t="s">
        <v>50</v>
      </c>
    </row>
    <row r="7175" spans="1:16" x14ac:dyDescent="0.35">
      <c r="A7175" t="s">
        <v>46</v>
      </c>
      <c r="B7175">
        <v>34.67</v>
      </c>
      <c r="C7175">
        <v>115089.06</v>
      </c>
      <c r="D7175" t="s">
        <v>64</v>
      </c>
      <c r="E7175" t="s">
        <v>84</v>
      </c>
      <c r="F7175">
        <v>335295</v>
      </c>
      <c r="G7175">
        <v>2016</v>
      </c>
      <c r="H7175">
        <v>599</v>
      </c>
      <c r="I7175" t="s">
        <v>18</v>
      </c>
      <c r="J7175">
        <v>72.959999999999994</v>
      </c>
      <c r="K7175" t="s">
        <v>42</v>
      </c>
      <c r="L7175">
        <v>2016</v>
      </c>
      <c r="M7175" t="s">
        <v>38</v>
      </c>
      <c r="N7175" t="s">
        <v>21</v>
      </c>
      <c r="O7175">
        <v>220205.94</v>
      </c>
      <c r="P7175" t="s">
        <v>45</v>
      </c>
    </row>
    <row r="7176" spans="1:16" x14ac:dyDescent="0.35">
      <c r="A7176" t="s">
        <v>39</v>
      </c>
      <c r="B7176">
        <v>26.81</v>
      </c>
      <c r="C7176">
        <v>47095.850000000006</v>
      </c>
      <c r="D7176" t="s">
        <v>40</v>
      </c>
      <c r="E7176" t="s">
        <v>62</v>
      </c>
      <c r="F7176">
        <v>114736</v>
      </c>
      <c r="G7176">
        <v>2018</v>
      </c>
      <c r="H7176">
        <v>533</v>
      </c>
      <c r="I7176" t="s">
        <v>18</v>
      </c>
      <c r="J7176">
        <v>96.91</v>
      </c>
      <c r="K7176" t="s">
        <v>19</v>
      </c>
      <c r="L7176">
        <v>2022</v>
      </c>
      <c r="M7176" t="s">
        <v>20</v>
      </c>
      <c r="N7176" t="s">
        <v>21</v>
      </c>
      <c r="O7176">
        <v>67640.149999999994</v>
      </c>
      <c r="P7176" t="s">
        <v>50</v>
      </c>
    </row>
    <row r="7177" spans="1:16" x14ac:dyDescent="0.35">
      <c r="A7177" t="s">
        <v>28</v>
      </c>
      <c r="B7177">
        <v>23.32</v>
      </c>
      <c r="C7177">
        <v>22929.67</v>
      </c>
      <c r="D7177" t="s">
        <v>64</v>
      </c>
      <c r="E7177" t="s">
        <v>71</v>
      </c>
      <c r="F7177">
        <v>98919</v>
      </c>
      <c r="G7177">
        <v>2023</v>
      </c>
      <c r="H7177">
        <v>919</v>
      </c>
      <c r="I7177" t="s">
        <v>26</v>
      </c>
      <c r="J7177">
        <v>92.11</v>
      </c>
      <c r="K7177" t="s">
        <v>19</v>
      </c>
      <c r="L7177">
        <v>2024</v>
      </c>
      <c r="M7177" t="s">
        <v>44</v>
      </c>
      <c r="N7177" t="s">
        <v>31</v>
      </c>
      <c r="O7177">
        <v>75989.33</v>
      </c>
      <c r="P7177" t="s">
        <v>50</v>
      </c>
    </row>
    <row r="7178" spans="1:16" x14ac:dyDescent="0.35">
      <c r="A7178" t="s">
        <v>15</v>
      </c>
      <c r="B7178">
        <v>36.19</v>
      </c>
      <c r="C7178">
        <v>160599.37</v>
      </c>
      <c r="D7178" t="s">
        <v>32</v>
      </c>
      <c r="E7178" t="s">
        <v>80</v>
      </c>
      <c r="F7178">
        <v>346710</v>
      </c>
      <c r="G7178">
        <v>2019</v>
      </c>
      <c r="H7178">
        <v>740</v>
      </c>
      <c r="I7178" t="s">
        <v>34</v>
      </c>
      <c r="J7178">
        <v>37.32</v>
      </c>
      <c r="K7178" t="s">
        <v>27</v>
      </c>
      <c r="L7178">
        <v>2024</v>
      </c>
      <c r="M7178" t="s">
        <v>20</v>
      </c>
      <c r="N7178" t="s">
        <v>31</v>
      </c>
      <c r="O7178">
        <v>186110.63</v>
      </c>
      <c r="P7178" t="s">
        <v>50</v>
      </c>
    </row>
    <row r="7179" spans="1:16" x14ac:dyDescent="0.35">
      <c r="A7179" t="s">
        <v>59</v>
      </c>
      <c r="B7179">
        <v>54.4</v>
      </c>
      <c r="C7179">
        <v>102690.97</v>
      </c>
      <c r="D7179" t="s">
        <v>29</v>
      </c>
      <c r="E7179" t="s">
        <v>49</v>
      </c>
      <c r="F7179">
        <v>244232</v>
      </c>
      <c r="G7179">
        <v>2021</v>
      </c>
      <c r="H7179">
        <v>553</v>
      </c>
      <c r="I7179" t="s">
        <v>26</v>
      </c>
      <c r="J7179">
        <v>84.22</v>
      </c>
      <c r="K7179" t="s">
        <v>27</v>
      </c>
      <c r="L7179">
        <v>2023</v>
      </c>
      <c r="M7179" t="s">
        <v>20</v>
      </c>
      <c r="N7179" t="s">
        <v>21</v>
      </c>
      <c r="O7179">
        <v>141541.03</v>
      </c>
      <c r="P7179" t="s">
        <v>35</v>
      </c>
    </row>
    <row r="7180" spans="1:16" x14ac:dyDescent="0.35">
      <c r="A7180" t="s">
        <v>15</v>
      </c>
      <c r="B7180">
        <v>79.31</v>
      </c>
      <c r="C7180">
        <v>97338.87</v>
      </c>
      <c r="D7180" t="s">
        <v>64</v>
      </c>
      <c r="E7180" t="s">
        <v>65</v>
      </c>
      <c r="F7180">
        <v>313088</v>
      </c>
      <c r="G7180">
        <v>2019</v>
      </c>
      <c r="H7180">
        <v>448</v>
      </c>
      <c r="I7180" t="s">
        <v>18</v>
      </c>
      <c r="J7180">
        <v>72.22</v>
      </c>
      <c r="K7180" t="s">
        <v>42</v>
      </c>
      <c r="L7180">
        <v>2019</v>
      </c>
      <c r="M7180" t="s">
        <v>20</v>
      </c>
      <c r="N7180" t="s">
        <v>31</v>
      </c>
      <c r="O7180">
        <v>215749.13</v>
      </c>
      <c r="P7180" t="s">
        <v>35</v>
      </c>
    </row>
    <row r="7181" spans="1:16" x14ac:dyDescent="0.35">
      <c r="A7181" t="s">
        <v>15</v>
      </c>
      <c r="B7181">
        <v>67.37</v>
      </c>
      <c r="C7181">
        <v>55979.100000000006</v>
      </c>
      <c r="D7181" t="s">
        <v>52</v>
      </c>
      <c r="E7181" t="s">
        <v>81</v>
      </c>
      <c r="F7181">
        <v>228320</v>
      </c>
      <c r="G7181">
        <v>2023</v>
      </c>
      <c r="H7181">
        <v>330</v>
      </c>
      <c r="I7181" t="s">
        <v>26</v>
      </c>
      <c r="J7181">
        <v>91.04</v>
      </c>
      <c r="K7181" t="s">
        <v>19</v>
      </c>
      <c r="L7181">
        <v>2024</v>
      </c>
      <c r="M7181" t="s">
        <v>38</v>
      </c>
      <c r="N7181" t="s">
        <v>31</v>
      </c>
      <c r="O7181">
        <v>172340.9</v>
      </c>
      <c r="P7181" t="s">
        <v>35</v>
      </c>
    </row>
    <row r="7182" spans="1:16" x14ac:dyDescent="0.35">
      <c r="A7182" t="s">
        <v>54</v>
      </c>
      <c r="B7182">
        <v>7.98</v>
      </c>
      <c r="C7182">
        <v>75346.25</v>
      </c>
      <c r="D7182" t="s">
        <v>24</v>
      </c>
      <c r="E7182" t="s">
        <v>73</v>
      </c>
      <c r="F7182">
        <v>287088</v>
      </c>
      <c r="G7182">
        <v>2023</v>
      </c>
      <c r="H7182">
        <v>465</v>
      </c>
      <c r="I7182" t="s">
        <v>18</v>
      </c>
      <c r="J7182">
        <v>74.849999999999994</v>
      </c>
      <c r="K7182" t="s">
        <v>19</v>
      </c>
      <c r="L7182">
        <v>2024</v>
      </c>
      <c r="M7182" t="s">
        <v>38</v>
      </c>
      <c r="N7182" t="s">
        <v>31</v>
      </c>
      <c r="O7182">
        <v>211741.75</v>
      </c>
      <c r="P7182" t="s">
        <v>22</v>
      </c>
    </row>
    <row r="7183" spans="1:16" x14ac:dyDescent="0.35">
      <c r="A7183" t="s">
        <v>15</v>
      </c>
      <c r="B7183">
        <v>14.65</v>
      </c>
      <c r="C7183">
        <v>46756.100000000006</v>
      </c>
      <c r="D7183" t="s">
        <v>52</v>
      </c>
      <c r="E7183" t="s">
        <v>81</v>
      </c>
      <c r="F7183">
        <v>174322</v>
      </c>
      <c r="G7183">
        <v>2015</v>
      </c>
      <c r="H7183">
        <v>235</v>
      </c>
      <c r="I7183" t="s">
        <v>18</v>
      </c>
      <c r="J7183">
        <v>84.12</v>
      </c>
      <c r="K7183" t="s">
        <v>19</v>
      </c>
      <c r="L7183">
        <v>2020</v>
      </c>
      <c r="M7183" t="s">
        <v>44</v>
      </c>
      <c r="N7183" t="s">
        <v>21</v>
      </c>
      <c r="O7183">
        <v>127565.9</v>
      </c>
      <c r="P7183" t="s">
        <v>45</v>
      </c>
    </row>
    <row r="7184" spans="1:16" x14ac:dyDescent="0.35">
      <c r="A7184" t="s">
        <v>48</v>
      </c>
      <c r="B7184">
        <v>65.42</v>
      </c>
      <c r="C7184">
        <v>61003.899999999994</v>
      </c>
      <c r="D7184" t="s">
        <v>24</v>
      </c>
      <c r="E7184" t="s">
        <v>67</v>
      </c>
      <c r="F7184">
        <v>205740</v>
      </c>
      <c r="G7184">
        <v>2023</v>
      </c>
      <c r="H7184">
        <v>556</v>
      </c>
      <c r="I7184" t="s">
        <v>26</v>
      </c>
      <c r="J7184">
        <v>73.209999999999994</v>
      </c>
      <c r="K7184" t="s">
        <v>42</v>
      </c>
      <c r="L7184">
        <v>2023</v>
      </c>
      <c r="M7184" t="s">
        <v>38</v>
      </c>
      <c r="N7184" t="s">
        <v>21</v>
      </c>
      <c r="O7184">
        <v>144736.1</v>
      </c>
      <c r="P7184" t="s">
        <v>50</v>
      </c>
    </row>
    <row r="7185" spans="1:16" x14ac:dyDescent="0.35">
      <c r="A7185" t="s">
        <v>23</v>
      </c>
      <c r="B7185">
        <v>34.409999999999997</v>
      </c>
      <c r="C7185">
        <v>115150.37</v>
      </c>
      <c r="D7185" t="s">
        <v>24</v>
      </c>
      <c r="E7185" t="s">
        <v>74</v>
      </c>
      <c r="F7185">
        <v>269952</v>
      </c>
      <c r="G7185">
        <v>2017</v>
      </c>
      <c r="H7185">
        <v>442</v>
      </c>
      <c r="I7185" t="s">
        <v>18</v>
      </c>
      <c r="J7185">
        <v>95.08</v>
      </c>
      <c r="K7185" t="s">
        <v>19</v>
      </c>
      <c r="L7185">
        <v>2023</v>
      </c>
      <c r="M7185" t="s">
        <v>20</v>
      </c>
      <c r="N7185" t="s">
        <v>21</v>
      </c>
      <c r="O7185">
        <v>154801.63</v>
      </c>
      <c r="P7185" t="s">
        <v>22</v>
      </c>
    </row>
    <row r="7186" spans="1:16" x14ac:dyDescent="0.35">
      <c r="A7186" t="s">
        <v>46</v>
      </c>
      <c r="B7186">
        <v>51.72</v>
      </c>
      <c r="C7186">
        <v>112416.65</v>
      </c>
      <c r="D7186" t="s">
        <v>64</v>
      </c>
      <c r="E7186" t="s">
        <v>71</v>
      </c>
      <c r="F7186">
        <v>228430</v>
      </c>
      <c r="G7186">
        <v>2021</v>
      </c>
      <c r="H7186">
        <v>681</v>
      </c>
      <c r="I7186" t="s">
        <v>18</v>
      </c>
      <c r="J7186">
        <v>81.739999999999995</v>
      </c>
      <c r="K7186" t="s">
        <v>19</v>
      </c>
      <c r="L7186">
        <v>2022</v>
      </c>
      <c r="M7186" t="s">
        <v>38</v>
      </c>
      <c r="N7186" t="s">
        <v>21</v>
      </c>
      <c r="O7186">
        <v>116013.35</v>
      </c>
      <c r="P7186" t="s">
        <v>22</v>
      </c>
    </row>
    <row r="7187" spans="1:16" x14ac:dyDescent="0.35">
      <c r="A7187" t="s">
        <v>28</v>
      </c>
      <c r="B7187">
        <v>46.02</v>
      </c>
      <c r="C7187">
        <v>75953.64</v>
      </c>
      <c r="D7187" t="s">
        <v>32</v>
      </c>
      <c r="E7187" t="s">
        <v>60</v>
      </c>
      <c r="F7187">
        <v>136402</v>
      </c>
      <c r="G7187">
        <v>2023</v>
      </c>
      <c r="H7187">
        <v>939</v>
      </c>
      <c r="I7187" t="s">
        <v>34</v>
      </c>
      <c r="J7187">
        <v>56.64</v>
      </c>
      <c r="K7187" t="s">
        <v>42</v>
      </c>
      <c r="L7187">
        <v>2023</v>
      </c>
      <c r="M7187" t="s">
        <v>38</v>
      </c>
      <c r="N7187" t="s">
        <v>31</v>
      </c>
      <c r="O7187">
        <v>60448.36</v>
      </c>
      <c r="P7187" t="s">
        <v>50</v>
      </c>
    </row>
    <row r="7188" spans="1:16" x14ac:dyDescent="0.35">
      <c r="A7188" t="s">
        <v>54</v>
      </c>
      <c r="B7188">
        <v>8.3000000000000007</v>
      </c>
      <c r="C7188">
        <v>55513.829999999987</v>
      </c>
      <c r="D7188" t="s">
        <v>36</v>
      </c>
      <c r="E7188" t="s">
        <v>66</v>
      </c>
      <c r="F7188">
        <v>215911</v>
      </c>
      <c r="G7188">
        <v>2015</v>
      </c>
      <c r="H7188">
        <v>756</v>
      </c>
      <c r="I7188" t="s">
        <v>26</v>
      </c>
      <c r="J7188">
        <v>91.09</v>
      </c>
      <c r="K7188" t="s">
        <v>19</v>
      </c>
      <c r="L7188">
        <v>2017</v>
      </c>
      <c r="M7188" t="s">
        <v>44</v>
      </c>
      <c r="N7188" t="s">
        <v>31</v>
      </c>
      <c r="O7188">
        <v>160397.17000000001</v>
      </c>
      <c r="P7188" t="s">
        <v>35</v>
      </c>
    </row>
    <row r="7189" spans="1:16" x14ac:dyDescent="0.35">
      <c r="A7189" t="s">
        <v>55</v>
      </c>
      <c r="B7189">
        <v>26.5</v>
      </c>
      <c r="C7189">
        <v>19664.370000000003</v>
      </c>
      <c r="D7189" t="s">
        <v>16</v>
      </c>
      <c r="E7189" t="s">
        <v>77</v>
      </c>
      <c r="F7189">
        <v>53432</v>
      </c>
      <c r="G7189">
        <v>2019</v>
      </c>
      <c r="H7189">
        <v>343</v>
      </c>
      <c r="I7189" t="s">
        <v>18</v>
      </c>
      <c r="J7189">
        <v>90.53</v>
      </c>
      <c r="K7189" t="s">
        <v>19</v>
      </c>
      <c r="L7189">
        <v>2020</v>
      </c>
      <c r="M7189" t="s">
        <v>38</v>
      </c>
      <c r="N7189" t="s">
        <v>21</v>
      </c>
      <c r="O7189">
        <v>33767.629999999997</v>
      </c>
      <c r="P7189" t="s">
        <v>50</v>
      </c>
    </row>
    <row r="7190" spans="1:16" x14ac:dyDescent="0.35">
      <c r="A7190" t="s">
        <v>48</v>
      </c>
      <c r="B7190">
        <v>8.35</v>
      </c>
      <c r="C7190">
        <v>113708.68</v>
      </c>
      <c r="D7190" t="s">
        <v>64</v>
      </c>
      <c r="E7190" t="s">
        <v>71</v>
      </c>
      <c r="F7190">
        <v>215530</v>
      </c>
      <c r="G7190">
        <v>2024</v>
      </c>
      <c r="H7190">
        <v>227</v>
      </c>
      <c r="I7190" t="s">
        <v>34</v>
      </c>
      <c r="J7190">
        <v>42.87</v>
      </c>
      <c r="K7190" t="s">
        <v>19</v>
      </c>
      <c r="L7190">
        <v>2024</v>
      </c>
      <c r="M7190" t="s">
        <v>38</v>
      </c>
      <c r="N7190" t="s">
        <v>21</v>
      </c>
      <c r="O7190">
        <v>101821.32</v>
      </c>
      <c r="P7190" t="s">
        <v>50</v>
      </c>
    </row>
    <row r="7191" spans="1:16" x14ac:dyDescent="0.35">
      <c r="A7191" t="s">
        <v>54</v>
      </c>
      <c r="B7191">
        <v>12.64</v>
      </c>
      <c r="C7191">
        <v>27042.820000000007</v>
      </c>
      <c r="D7191" t="s">
        <v>32</v>
      </c>
      <c r="E7191" t="s">
        <v>33</v>
      </c>
      <c r="F7191">
        <v>110653</v>
      </c>
      <c r="G7191">
        <v>2016</v>
      </c>
      <c r="H7191">
        <v>114</v>
      </c>
      <c r="I7191" t="s">
        <v>26</v>
      </c>
      <c r="J7191">
        <v>98.38</v>
      </c>
      <c r="K7191" t="s">
        <v>19</v>
      </c>
      <c r="L7191">
        <v>2023</v>
      </c>
      <c r="M7191" t="s">
        <v>44</v>
      </c>
      <c r="N7191" t="s">
        <v>21</v>
      </c>
      <c r="O7191">
        <v>83610.179999999993</v>
      </c>
      <c r="P7191" t="s">
        <v>22</v>
      </c>
    </row>
    <row r="7192" spans="1:16" x14ac:dyDescent="0.35">
      <c r="A7192" t="s">
        <v>28</v>
      </c>
      <c r="B7192">
        <v>77.37</v>
      </c>
      <c r="C7192">
        <v>120752.47</v>
      </c>
      <c r="D7192" t="s">
        <v>29</v>
      </c>
      <c r="E7192" t="s">
        <v>75</v>
      </c>
      <c r="F7192">
        <v>210685</v>
      </c>
      <c r="G7192">
        <v>2024</v>
      </c>
      <c r="H7192">
        <v>379</v>
      </c>
      <c r="I7192" t="s">
        <v>26</v>
      </c>
      <c r="J7192">
        <v>62.91</v>
      </c>
      <c r="K7192" t="s">
        <v>19</v>
      </c>
      <c r="L7192">
        <v>2024</v>
      </c>
      <c r="M7192" t="s">
        <v>44</v>
      </c>
      <c r="N7192" t="s">
        <v>31</v>
      </c>
      <c r="O7192">
        <v>89932.53</v>
      </c>
      <c r="P7192" t="s">
        <v>22</v>
      </c>
    </row>
    <row r="7193" spans="1:16" x14ac:dyDescent="0.35">
      <c r="A7193" t="s">
        <v>54</v>
      </c>
      <c r="B7193">
        <v>36.96</v>
      </c>
      <c r="C7193">
        <v>42438.35</v>
      </c>
      <c r="D7193" t="s">
        <v>24</v>
      </c>
      <c r="E7193" t="s">
        <v>25</v>
      </c>
      <c r="F7193">
        <v>85737</v>
      </c>
      <c r="G7193">
        <v>2021</v>
      </c>
      <c r="H7193">
        <v>397</v>
      </c>
      <c r="I7193" t="s">
        <v>26</v>
      </c>
      <c r="J7193">
        <v>62.27</v>
      </c>
      <c r="K7193" t="s">
        <v>42</v>
      </c>
      <c r="L7193">
        <v>2021</v>
      </c>
      <c r="M7193" t="s">
        <v>38</v>
      </c>
      <c r="N7193" t="s">
        <v>31</v>
      </c>
      <c r="O7193">
        <v>43298.65</v>
      </c>
      <c r="P7193" t="s">
        <v>22</v>
      </c>
    </row>
    <row r="7194" spans="1:16" x14ac:dyDescent="0.35">
      <c r="A7194" t="s">
        <v>59</v>
      </c>
      <c r="B7194">
        <v>15.03</v>
      </c>
      <c r="C7194">
        <v>101337.47</v>
      </c>
      <c r="D7194" t="s">
        <v>29</v>
      </c>
      <c r="E7194" t="s">
        <v>75</v>
      </c>
      <c r="F7194">
        <v>274473</v>
      </c>
      <c r="G7194">
        <v>2021</v>
      </c>
      <c r="H7194">
        <v>572</v>
      </c>
      <c r="I7194" t="s">
        <v>34</v>
      </c>
      <c r="J7194">
        <v>57.64</v>
      </c>
      <c r="K7194" t="s">
        <v>19</v>
      </c>
      <c r="L7194">
        <v>2022</v>
      </c>
      <c r="M7194" t="s">
        <v>38</v>
      </c>
      <c r="N7194" t="s">
        <v>31</v>
      </c>
      <c r="O7194">
        <v>173135.53</v>
      </c>
      <c r="P7194" t="s">
        <v>35</v>
      </c>
    </row>
    <row r="7195" spans="1:16" x14ac:dyDescent="0.35">
      <c r="A7195" t="s">
        <v>54</v>
      </c>
      <c r="B7195">
        <v>23.33</v>
      </c>
      <c r="C7195">
        <v>145777.9</v>
      </c>
      <c r="D7195" t="s">
        <v>32</v>
      </c>
      <c r="E7195" t="s">
        <v>47</v>
      </c>
      <c r="F7195">
        <v>366948</v>
      </c>
      <c r="G7195">
        <v>2023</v>
      </c>
      <c r="H7195">
        <v>575</v>
      </c>
      <c r="I7195" t="s">
        <v>18</v>
      </c>
      <c r="J7195">
        <v>81.89</v>
      </c>
      <c r="K7195" t="s">
        <v>19</v>
      </c>
      <c r="L7195">
        <v>2024</v>
      </c>
      <c r="M7195" t="s">
        <v>20</v>
      </c>
      <c r="N7195" t="s">
        <v>31</v>
      </c>
      <c r="O7195">
        <v>221170.1</v>
      </c>
      <c r="P7195" t="s">
        <v>45</v>
      </c>
    </row>
    <row r="7196" spans="1:16" x14ac:dyDescent="0.35">
      <c r="A7196" t="s">
        <v>55</v>
      </c>
      <c r="B7196">
        <v>30.1</v>
      </c>
      <c r="C7196">
        <v>160822.01</v>
      </c>
      <c r="D7196" t="s">
        <v>64</v>
      </c>
      <c r="E7196" t="s">
        <v>71</v>
      </c>
      <c r="F7196">
        <v>385360</v>
      </c>
      <c r="G7196">
        <v>2017</v>
      </c>
      <c r="H7196">
        <v>947</v>
      </c>
      <c r="I7196" t="s">
        <v>18</v>
      </c>
      <c r="J7196">
        <v>91.38</v>
      </c>
      <c r="K7196" t="s">
        <v>42</v>
      </c>
      <c r="L7196">
        <v>2017</v>
      </c>
      <c r="M7196" t="s">
        <v>44</v>
      </c>
      <c r="N7196" t="s">
        <v>21</v>
      </c>
      <c r="O7196">
        <v>224537.99</v>
      </c>
      <c r="P7196" t="s">
        <v>22</v>
      </c>
    </row>
    <row r="7197" spans="1:16" x14ac:dyDescent="0.35">
      <c r="A7197" t="s">
        <v>15</v>
      </c>
      <c r="B7197">
        <v>58.97</v>
      </c>
      <c r="C7197">
        <v>186227.35</v>
      </c>
      <c r="D7197" t="s">
        <v>52</v>
      </c>
      <c r="E7197" t="s">
        <v>72</v>
      </c>
      <c r="F7197">
        <v>366688</v>
      </c>
      <c r="G7197">
        <v>2016</v>
      </c>
      <c r="H7197">
        <v>534</v>
      </c>
      <c r="I7197" t="s">
        <v>34</v>
      </c>
      <c r="J7197">
        <v>38.39</v>
      </c>
      <c r="K7197" t="s">
        <v>42</v>
      </c>
      <c r="L7197">
        <v>2016</v>
      </c>
      <c r="M7197" t="s">
        <v>44</v>
      </c>
      <c r="N7197" t="s">
        <v>21</v>
      </c>
      <c r="O7197">
        <v>180460.65</v>
      </c>
      <c r="P7197" t="s">
        <v>35</v>
      </c>
    </row>
    <row r="7198" spans="1:16" x14ac:dyDescent="0.35">
      <c r="A7198" t="s">
        <v>39</v>
      </c>
      <c r="B7198">
        <v>41.96</v>
      </c>
      <c r="C7198">
        <v>107590.04000000001</v>
      </c>
      <c r="D7198" t="s">
        <v>24</v>
      </c>
      <c r="E7198" t="s">
        <v>74</v>
      </c>
      <c r="F7198">
        <v>312529</v>
      </c>
      <c r="G7198">
        <v>2022</v>
      </c>
      <c r="H7198">
        <v>509</v>
      </c>
      <c r="I7198" t="s">
        <v>18</v>
      </c>
      <c r="J7198">
        <v>68.16</v>
      </c>
      <c r="K7198" t="s">
        <v>27</v>
      </c>
      <c r="L7198">
        <v>2024</v>
      </c>
      <c r="M7198" t="s">
        <v>38</v>
      </c>
      <c r="N7198" t="s">
        <v>21</v>
      </c>
      <c r="O7198">
        <v>204938.96</v>
      </c>
      <c r="P7198" t="s">
        <v>50</v>
      </c>
    </row>
    <row r="7199" spans="1:16" x14ac:dyDescent="0.35">
      <c r="A7199" t="s">
        <v>39</v>
      </c>
      <c r="B7199">
        <v>66.45</v>
      </c>
      <c r="C7199">
        <v>84763.72</v>
      </c>
      <c r="D7199" t="s">
        <v>52</v>
      </c>
      <c r="E7199" t="s">
        <v>79</v>
      </c>
      <c r="F7199">
        <v>206960</v>
      </c>
      <c r="G7199">
        <v>2018</v>
      </c>
      <c r="H7199">
        <v>463</v>
      </c>
      <c r="I7199" t="s">
        <v>26</v>
      </c>
      <c r="J7199">
        <v>60.23</v>
      </c>
      <c r="K7199" t="s">
        <v>19</v>
      </c>
      <c r="L7199">
        <v>2018</v>
      </c>
      <c r="M7199" t="s">
        <v>38</v>
      </c>
      <c r="N7199" t="s">
        <v>21</v>
      </c>
      <c r="O7199">
        <v>122196.28</v>
      </c>
      <c r="P7199" t="s">
        <v>50</v>
      </c>
    </row>
    <row r="7200" spans="1:16" x14ac:dyDescent="0.35">
      <c r="A7200" t="s">
        <v>48</v>
      </c>
      <c r="B7200">
        <v>24.77</v>
      </c>
      <c r="C7200">
        <v>113339</v>
      </c>
      <c r="D7200" t="s">
        <v>29</v>
      </c>
      <c r="E7200" t="s">
        <v>86</v>
      </c>
      <c r="F7200">
        <v>266381</v>
      </c>
      <c r="G7200">
        <v>2016</v>
      </c>
      <c r="H7200">
        <v>681</v>
      </c>
      <c r="I7200" t="s">
        <v>34</v>
      </c>
      <c r="J7200">
        <v>37.24</v>
      </c>
      <c r="K7200" t="s">
        <v>42</v>
      </c>
      <c r="L7200">
        <v>2016</v>
      </c>
      <c r="M7200" t="s">
        <v>38</v>
      </c>
      <c r="N7200" t="s">
        <v>21</v>
      </c>
      <c r="O7200">
        <v>153042</v>
      </c>
      <c r="P7200" t="s">
        <v>35</v>
      </c>
    </row>
    <row r="7201" spans="1:16" x14ac:dyDescent="0.35">
      <c r="A7201" t="s">
        <v>61</v>
      </c>
      <c r="B7201">
        <v>16.71</v>
      </c>
      <c r="C7201">
        <v>89257.53</v>
      </c>
      <c r="D7201" t="s">
        <v>29</v>
      </c>
      <c r="E7201" t="s">
        <v>75</v>
      </c>
      <c r="F7201">
        <v>234063</v>
      </c>
      <c r="G7201">
        <v>2017</v>
      </c>
      <c r="H7201">
        <v>520</v>
      </c>
      <c r="I7201" t="s">
        <v>34</v>
      </c>
      <c r="J7201">
        <v>56.95</v>
      </c>
      <c r="K7201" t="s">
        <v>42</v>
      </c>
      <c r="L7201">
        <v>2017</v>
      </c>
      <c r="M7201" t="s">
        <v>38</v>
      </c>
      <c r="N7201" t="s">
        <v>31</v>
      </c>
      <c r="O7201">
        <v>144805.47</v>
      </c>
      <c r="P7201" t="s">
        <v>35</v>
      </c>
    </row>
    <row r="7202" spans="1:16" x14ac:dyDescent="0.35">
      <c r="A7202" t="s">
        <v>46</v>
      </c>
      <c r="B7202">
        <v>46.7</v>
      </c>
      <c r="C7202">
        <v>82796.039999999994</v>
      </c>
      <c r="D7202" t="s">
        <v>29</v>
      </c>
      <c r="E7202" t="s">
        <v>82</v>
      </c>
      <c r="F7202">
        <v>195728</v>
      </c>
      <c r="G7202">
        <v>2019</v>
      </c>
      <c r="H7202">
        <v>901</v>
      </c>
      <c r="I7202" t="s">
        <v>34</v>
      </c>
      <c r="J7202">
        <v>32.83</v>
      </c>
      <c r="K7202" t="s">
        <v>19</v>
      </c>
      <c r="L7202">
        <v>2024</v>
      </c>
      <c r="M7202" t="s">
        <v>38</v>
      </c>
      <c r="N7202" t="s">
        <v>21</v>
      </c>
      <c r="O7202">
        <v>112931.96</v>
      </c>
      <c r="P7202" t="s">
        <v>45</v>
      </c>
    </row>
    <row r="7203" spans="1:16" x14ac:dyDescent="0.35">
      <c r="A7203" t="s">
        <v>59</v>
      </c>
      <c r="B7203">
        <v>47.74</v>
      </c>
      <c r="C7203">
        <v>99921.66</v>
      </c>
      <c r="D7203" t="s">
        <v>64</v>
      </c>
      <c r="E7203" t="s">
        <v>84</v>
      </c>
      <c r="F7203">
        <v>206199</v>
      </c>
      <c r="G7203">
        <v>2020</v>
      </c>
      <c r="H7203">
        <v>103</v>
      </c>
      <c r="I7203" t="s">
        <v>18</v>
      </c>
      <c r="J7203">
        <v>66.47</v>
      </c>
      <c r="K7203" t="s">
        <v>42</v>
      </c>
      <c r="L7203">
        <v>2020</v>
      </c>
      <c r="M7203" t="s">
        <v>20</v>
      </c>
      <c r="N7203" t="s">
        <v>31</v>
      </c>
      <c r="O7203">
        <v>106277.34</v>
      </c>
      <c r="P7203" t="s">
        <v>45</v>
      </c>
    </row>
    <row r="7204" spans="1:16" x14ac:dyDescent="0.35">
      <c r="A7204" t="s">
        <v>54</v>
      </c>
      <c r="B7204">
        <v>55.64</v>
      </c>
      <c r="C7204">
        <v>115744.43</v>
      </c>
      <c r="D7204" t="s">
        <v>64</v>
      </c>
      <c r="E7204" t="s">
        <v>65</v>
      </c>
      <c r="F7204">
        <v>304314</v>
      </c>
      <c r="G7204">
        <v>2022</v>
      </c>
      <c r="H7204">
        <v>365</v>
      </c>
      <c r="I7204" t="s">
        <v>18</v>
      </c>
      <c r="J7204">
        <v>98.45</v>
      </c>
      <c r="K7204" t="s">
        <v>27</v>
      </c>
      <c r="L7204">
        <v>2024</v>
      </c>
      <c r="M7204" t="s">
        <v>44</v>
      </c>
      <c r="N7204" t="s">
        <v>21</v>
      </c>
      <c r="O7204">
        <v>188569.57</v>
      </c>
      <c r="P7204" t="s">
        <v>50</v>
      </c>
    </row>
    <row r="7205" spans="1:16" x14ac:dyDescent="0.35">
      <c r="A7205" t="s">
        <v>48</v>
      </c>
      <c r="B7205">
        <v>79.69</v>
      </c>
      <c r="C7205">
        <v>27714.629999999997</v>
      </c>
      <c r="D7205" t="s">
        <v>24</v>
      </c>
      <c r="E7205" t="s">
        <v>73</v>
      </c>
      <c r="F7205">
        <v>67125</v>
      </c>
      <c r="G7205">
        <v>2020</v>
      </c>
      <c r="H7205">
        <v>460</v>
      </c>
      <c r="I7205" t="s">
        <v>18</v>
      </c>
      <c r="J7205">
        <v>84.16</v>
      </c>
      <c r="K7205" t="s">
        <v>42</v>
      </c>
      <c r="L7205">
        <v>2020</v>
      </c>
      <c r="M7205" t="s">
        <v>38</v>
      </c>
      <c r="N7205" t="s">
        <v>21</v>
      </c>
      <c r="O7205">
        <v>39410.370000000003</v>
      </c>
      <c r="P7205" t="s">
        <v>45</v>
      </c>
    </row>
    <row r="7206" spans="1:16" x14ac:dyDescent="0.35">
      <c r="A7206" t="s">
        <v>61</v>
      </c>
      <c r="B7206">
        <v>41.16</v>
      </c>
      <c r="C7206">
        <v>47852.42</v>
      </c>
      <c r="D7206" t="s">
        <v>64</v>
      </c>
      <c r="E7206" t="s">
        <v>65</v>
      </c>
      <c r="F7206">
        <v>163146</v>
      </c>
      <c r="G7206">
        <v>2019</v>
      </c>
      <c r="H7206">
        <v>853</v>
      </c>
      <c r="I7206" t="s">
        <v>18</v>
      </c>
      <c r="J7206">
        <v>79.83</v>
      </c>
      <c r="K7206" t="s">
        <v>19</v>
      </c>
      <c r="L7206">
        <v>2023</v>
      </c>
      <c r="M7206" t="s">
        <v>38</v>
      </c>
      <c r="N7206" t="s">
        <v>31</v>
      </c>
      <c r="O7206">
        <v>115293.58</v>
      </c>
      <c r="P7206" t="s">
        <v>22</v>
      </c>
    </row>
    <row r="7207" spans="1:16" x14ac:dyDescent="0.35">
      <c r="A7207" t="s">
        <v>15</v>
      </c>
      <c r="B7207">
        <v>49.16</v>
      </c>
      <c r="C7207">
        <v>76792.850000000006</v>
      </c>
      <c r="D7207" t="s">
        <v>40</v>
      </c>
      <c r="E7207" t="s">
        <v>58</v>
      </c>
      <c r="F7207">
        <v>156850</v>
      </c>
      <c r="G7207">
        <v>2022</v>
      </c>
      <c r="H7207">
        <v>414</v>
      </c>
      <c r="I7207" t="s">
        <v>34</v>
      </c>
      <c r="J7207">
        <v>36.28</v>
      </c>
      <c r="K7207" t="s">
        <v>27</v>
      </c>
      <c r="L7207">
        <v>2022</v>
      </c>
      <c r="M7207" t="s">
        <v>44</v>
      </c>
      <c r="N7207" t="s">
        <v>21</v>
      </c>
      <c r="O7207">
        <v>80057.149999999994</v>
      </c>
      <c r="P7207" t="s">
        <v>45</v>
      </c>
    </row>
    <row r="7208" spans="1:16" x14ac:dyDescent="0.35">
      <c r="A7208" t="s">
        <v>61</v>
      </c>
      <c r="B7208">
        <v>22.86</v>
      </c>
      <c r="C7208">
        <v>57249.23000000001</v>
      </c>
      <c r="D7208" t="s">
        <v>36</v>
      </c>
      <c r="E7208" t="s">
        <v>63</v>
      </c>
      <c r="F7208">
        <v>257623</v>
      </c>
      <c r="G7208">
        <v>2016</v>
      </c>
      <c r="H7208">
        <v>952</v>
      </c>
      <c r="I7208" t="s">
        <v>26</v>
      </c>
      <c r="J7208">
        <v>87.52</v>
      </c>
      <c r="K7208" t="s">
        <v>19</v>
      </c>
      <c r="L7208">
        <v>2019</v>
      </c>
      <c r="M7208" t="s">
        <v>44</v>
      </c>
      <c r="N7208" t="s">
        <v>21</v>
      </c>
      <c r="O7208">
        <v>200373.77</v>
      </c>
      <c r="P7208" t="s">
        <v>35</v>
      </c>
    </row>
    <row r="7209" spans="1:16" x14ac:dyDescent="0.35">
      <c r="A7209" t="s">
        <v>59</v>
      </c>
      <c r="B7209">
        <v>42.6</v>
      </c>
      <c r="C7209">
        <v>43634.579999999987</v>
      </c>
      <c r="D7209" t="s">
        <v>64</v>
      </c>
      <c r="E7209" t="s">
        <v>71</v>
      </c>
      <c r="F7209">
        <v>216533</v>
      </c>
      <c r="G7209">
        <v>2023</v>
      </c>
      <c r="H7209">
        <v>654</v>
      </c>
      <c r="I7209" t="s">
        <v>26</v>
      </c>
      <c r="J7209">
        <v>68.44</v>
      </c>
      <c r="K7209" t="s">
        <v>19</v>
      </c>
      <c r="L7209">
        <v>2023</v>
      </c>
      <c r="M7209" t="s">
        <v>38</v>
      </c>
      <c r="N7209" t="s">
        <v>21</v>
      </c>
      <c r="O7209">
        <v>172898.42</v>
      </c>
      <c r="P7209" t="s">
        <v>35</v>
      </c>
    </row>
    <row r="7210" spans="1:16" x14ac:dyDescent="0.35">
      <c r="A7210" t="s">
        <v>46</v>
      </c>
      <c r="B7210">
        <v>28.81</v>
      </c>
      <c r="C7210">
        <v>79448.260000000009</v>
      </c>
      <c r="D7210" t="s">
        <v>40</v>
      </c>
      <c r="E7210" t="s">
        <v>51</v>
      </c>
      <c r="F7210">
        <v>289636</v>
      </c>
      <c r="G7210">
        <v>2016</v>
      </c>
      <c r="H7210">
        <v>488</v>
      </c>
      <c r="I7210" t="s">
        <v>26</v>
      </c>
      <c r="J7210">
        <v>74.709999999999994</v>
      </c>
      <c r="K7210" t="s">
        <v>42</v>
      </c>
      <c r="L7210">
        <v>2016</v>
      </c>
      <c r="M7210" t="s">
        <v>38</v>
      </c>
      <c r="N7210" t="s">
        <v>21</v>
      </c>
      <c r="O7210">
        <v>210187.74</v>
      </c>
      <c r="P7210" t="s">
        <v>22</v>
      </c>
    </row>
    <row r="7211" spans="1:16" x14ac:dyDescent="0.35">
      <c r="A7211" t="s">
        <v>48</v>
      </c>
      <c r="B7211">
        <v>61.9</v>
      </c>
      <c r="C7211">
        <v>29971.96</v>
      </c>
      <c r="D7211" t="s">
        <v>64</v>
      </c>
      <c r="E7211" t="s">
        <v>76</v>
      </c>
      <c r="F7211">
        <v>53136</v>
      </c>
      <c r="G7211">
        <v>2019</v>
      </c>
      <c r="H7211">
        <v>443</v>
      </c>
      <c r="I7211" t="s">
        <v>26</v>
      </c>
      <c r="J7211">
        <v>78.89</v>
      </c>
      <c r="K7211" t="s">
        <v>42</v>
      </c>
      <c r="L7211">
        <v>2019</v>
      </c>
      <c r="M7211" t="s">
        <v>38</v>
      </c>
      <c r="N7211" t="s">
        <v>31</v>
      </c>
      <c r="O7211">
        <v>23164.04</v>
      </c>
      <c r="P7211" t="s">
        <v>45</v>
      </c>
    </row>
    <row r="7212" spans="1:16" x14ac:dyDescent="0.35">
      <c r="A7212" t="s">
        <v>48</v>
      </c>
      <c r="B7212">
        <v>45.39</v>
      </c>
      <c r="C7212">
        <v>43194.8</v>
      </c>
      <c r="D7212" t="s">
        <v>36</v>
      </c>
      <c r="E7212" t="s">
        <v>66</v>
      </c>
      <c r="F7212">
        <v>136228</v>
      </c>
      <c r="G7212">
        <v>2021</v>
      </c>
      <c r="H7212">
        <v>495</v>
      </c>
      <c r="I7212" t="s">
        <v>34</v>
      </c>
      <c r="J7212">
        <v>41.25</v>
      </c>
      <c r="K7212" t="s">
        <v>27</v>
      </c>
      <c r="L7212">
        <v>2023</v>
      </c>
      <c r="M7212" t="s">
        <v>20</v>
      </c>
      <c r="N7212" t="s">
        <v>31</v>
      </c>
      <c r="O7212">
        <v>93033.2</v>
      </c>
      <c r="P7212" t="s">
        <v>35</v>
      </c>
    </row>
    <row r="7213" spans="1:16" x14ac:dyDescent="0.35">
      <c r="A7213" t="s">
        <v>59</v>
      </c>
      <c r="B7213">
        <v>56.24</v>
      </c>
      <c r="C7213">
        <v>114058.45000000001</v>
      </c>
      <c r="D7213" t="s">
        <v>29</v>
      </c>
      <c r="E7213" t="s">
        <v>82</v>
      </c>
      <c r="F7213">
        <v>321396</v>
      </c>
      <c r="G7213">
        <v>2019</v>
      </c>
      <c r="H7213">
        <v>917</v>
      </c>
      <c r="I7213" t="s">
        <v>18</v>
      </c>
      <c r="J7213">
        <v>97.55</v>
      </c>
      <c r="K7213" t="s">
        <v>42</v>
      </c>
      <c r="L7213">
        <v>2019</v>
      </c>
      <c r="M7213" t="s">
        <v>20</v>
      </c>
      <c r="N7213" t="s">
        <v>31</v>
      </c>
      <c r="O7213">
        <v>207337.55</v>
      </c>
      <c r="P7213" t="s">
        <v>35</v>
      </c>
    </row>
    <row r="7214" spans="1:16" x14ac:dyDescent="0.35">
      <c r="A7214" t="s">
        <v>59</v>
      </c>
      <c r="B7214">
        <v>43.15</v>
      </c>
      <c r="C7214">
        <v>158580.12</v>
      </c>
      <c r="D7214" t="s">
        <v>24</v>
      </c>
      <c r="E7214" t="s">
        <v>67</v>
      </c>
      <c r="F7214">
        <v>270096</v>
      </c>
      <c r="G7214">
        <v>2018</v>
      </c>
      <c r="H7214">
        <v>566</v>
      </c>
      <c r="I7214" t="s">
        <v>18</v>
      </c>
      <c r="J7214">
        <v>75.84</v>
      </c>
      <c r="K7214" t="s">
        <v>27</v>
      </c>
      <c r="L7214">
        <v>2021</v>
      </c>
      <c r="M7214" t="s">
        <v>38</v>
      </c>
      <c r="N7214" t="s">
        <v>31</v>
      </c>
      <c r="O7214">
        <v>111515.88</v>
      </c>
      <c r="P7214" t="s">
        <v>50</v>
      </c>
    </row>
    <row r="7215" spans="1:16" x14ac:dyDescent="0.35">
      <c r="A7215" t="s">
        <v>55</v>
      </c>
      <c r="B7215">
        <v>66.650000000000006</v>
      </c>
      <c r="C7215">
        <v>94528.5</v>
      </c>
      <c r="D7215" t="s">
        <v>24</v>
      </c>
      <c r="E7215" t="s">
        <v>73</v>
      </c>
      <c r="F7215">
        <v>359392</v>
      </c>
      <c r="G7215">
        <v>2024</v>
      </c>
      <c r="H7215">
        <v>389</v>
      </c>
      <c r="I7215" t="s">
        <v>18</v>
      </c>
      <c r="J7215">
        <v>60.97</v>
      </c>
      <c r="K7215" t="s">
        <v>27</v>
      </c>
      <c r="L7215">
        <v>2024</v>
      </c>
      <c r="M7215" t="s">
        <v>20</v>
      </c>
      <c r="N7215" t="s">
        <v>31</v>
      </c>
      <c r="O7215">
        <v>264863.5</v>
      </c>
      <c r="P7215" t="s">
        <v>45</v>
      </c>
    </row>
    <row r="7216" spans="1:16" x14ac:dyDescent="0.35">
      <c r="A7216" t="s">
        <v>28</v>
      </c>
      <c r="B7216">
        <v>11.27</v>
      </c>
      <c r="C7216">
        <v>58487.94</v>
      </c>
      <c r="D7216" t="s">
        <v>24</v>
      </c>
      <c r="E7216" t="s">
        <v>73</v>
      </c>
      <c r="F7216">
        <v>114670</v>
      </c>
      <c r="G7216">
        <v>2020</v>
      </c>
      <c r="H7216">
        <v>762</v>
      </c>
      <c r="I7216" t="s">
        <v>34</v>
      </c>
      <c r="J7216">
        <v>25.13</v>
      </c>
      <c r="K7216" t="s">
        <v>19</v>
      </c>
      <c r="L7216">
        <v>2020</v>
      </c>
      <c r="M7216" t="s">
        <v>38</v>
      </c>
      <c r="N7216" t="s">
        <v>31</v>
      </c>
      <c r="O7216">
        <v>56182.06</v>
      </c>
      <c r="P7216" t="s">
        <v>22</v>
      </c>
    </row>
    <row r="7217" spans="1:16" x14ac:dyDescent="0.35">
      <c r="A7217" t="s">
        <v>39</v>
      </c>
      <c r="B7217">
        <v>63.78</v>
      </c>
      <c r="C7217">
        <v>62821.25</v>
      </c>
      <c r="D7217" t="s">
        <v>40</v>
      </c>
      <c r="E7217" t="s">
        <v>41</v>
      </c>
      <c r="F7217">
        <v>253802</v>
      </c>
      <c r="G7217">
        <v>2016</v>
      </c>
      <c r="H7217">
        <v>505</v>
      </c>
      <c r="I7217" t="s">
        <v>34</v>
      </c>
      <c r="J7217">
        <v>38.68</v>
      </c>
      <c r="K7217" t="s">
        <v>27</v>
      </c>
      <c r="L7217">
        <v>2022</v>
      </c>
      <c r="M7217" t="s">
        <v>44</v>
      </c>
      <c r="N7217" t="s">
        <v>21</v>
      </c>
      <c r="O7217">
        <v>190980.75</v>
      </c>
      <c r="P7217" t="s">
        <v>35</v>
      </c>
    </row>
    <row r="7218" spans="1:16" x14ac:dyDescent="0.35">
      <c r="A7218" t="s">
        <v>46</v>
      </c>
      <c r="B7218">
        <v>36.58</v>
      </c>
      <c r="C7218">
        <v>103556.65</v>
      </c>
      <c r="D7218" t="s">
        <v>40</v>
      </c>
      <c r="E7218" t="s">
        <v>62</v>
      </c>
      <c r="F7218">
        <v>228834</v>
      </c>
      <c r="G7218">
        <v>2020</v>
      </c>
      <c r="H7218">
        <v>923</v>
      </c>
      <c r="I7218" t="s">
        <v>34</v>
      </c>
      <c r="J7218">
        <v>31.23</v>
      </c>
      <c r="K7218" t="s">
        <v>42</v>
      </c>
      <c r="L7218">
        <v>2020</v>
      </c>
      <c r="M7218" t="s">
        <v>44</v>
      </c>
      <c r="N7218" t="s">
        <v>31</v>
      </c>
      <c r="O7218">
        <v>125277.35</v>
      </c>
      <c r="P7218" t="s">
        <v>22</v>
      </c>
    </row>
    <row r="7219" spans="1:16" x14ac:dyDescent="0.35">
      <c r="A7219" t="s">
        <v>15</v>
      </c>
      <c r="B7219">
        <v>5.03</v>
      </c>
      <c r="C7219">
        <v>124692.47</v>
      </c>
      <c r="D7219" t="s">
        <v>32</v>
      </c>
      <c r="E7219" t="s">
        <v>80</v>
      </c>
      <c r="F7219">
        <v>289825</v>
      </c>
      <c r="G7219">
        <v>2020</v>
      </c>
      <c r="H7219">
        <v>538</v>
      </c>
      <c r="I7219" t="s">
        <v>34</v>
      </c>
      <c r="J7219">
        <v>46.62</v>
      </c>
      <c r="K7219" t="s">
        <v>42</v>
      </c>
      <c r="L7219">
        <v>2020</v>
      </c>
      <c r="M7219" t="s">
        <v>38</v>
      </c>
      <c r="N7219" t="s">
        <v>31</v>
      </c>
      <c r="O7219">
        <v>165132.53</v>
      </c>
      <c r="P7219" t="s">
        <v>35</v>
      </c>
    </row>
    <row r="7220" spans="1:16" x14ac:dyDescent="0.35">
      <c r="A7220" t="s">
        <v>59</v>
      </c>
      <c r="B7220">
        <v>77.67</v>
      </c>
      <c r="C7220">
        <v>23000.949999999997</v>
      </c>
      <c r="D7220" t="s">
        <v>24</v>
      </c>
      <c r="E7220" t="s">
        <v>73</v>
      </c>
      <c r="F7220">
        <v>56937</v>
      </c>
      <c r="G7220">
        <v>2024</v>
      </c>
      <c r="H7220">
        <v>194</v>
      </c>
      <c r="I7220" t="s">
        <v>18</v>
      </c>
      <c r="J7220">
        <v>82.7</v>
      </c>
      <c r="K7220" t="s">
        <v>19</v>
      </c>
      <c r="L7220">
        <v>2024</v>
      </c>
      <c r="M7220" t="s">
        <v>38</v>
      </c>
      <c r="N7220" t="s">
        <v>31</v>
      </c>
      <c r="O7220">
        <v>33936.050000000003</v>
      </c>
      <c r="P7220" t="s">
        <v>35</v>
      </c>
    </row>
    <row r="7221" spans="1:16" x14ac:dyDescent="0.35">
      <c r="A7221" t="s">
        <v>54</v>
      </c>
      <c r="B7221">
        <v>56.96</v>
      </c>
      <c r="C7221">
        <v>38420.229999999996</v>
      </c>
      <c r="D7221" t="s">
        <v>64</v>
      </c>
      <c r="E7221" t="s">
        <v>65</v>
      </c>
      <c r="F7221">
        <v>169350</v>
      </c>
      <c r="G7221">
        <v>2024</v>
      </c>
      <c r="H7221">
        <v>128</v>
      </c>
      <c r="I7221" t="s">
        <v>18</v>
      </c>
      <c r="J7221">
        <v>89.84</v>
      </c>
      <c r="K7221" t="s">
        <v>19</v>
      </c>
      <c r="L7221">
        <v>2024</v>
      </c>
      <c r="M7221" t="s">
        <v>38</v>
      </c>
      <c r="N7221" t="s">
        <v>31</v>
      </c>
      <c r="O7221">
        <v>130929.77</v>
      </c>
      <c r="P7221" t="s">
        <v>45</v>
      </c>
    </row>
    <row r="7222" spans="1:16" x14ac:dyDescent="0.35">
      <c r="A7222" t="s">
        <v>23</v>
      </c>
      <c r="B7222">
        <v>71.180000000000007</v>
      </c>
      <c r="C7222">
        <v>27584.009999999995</v>
      </c>
      <c r="D7222" t="s">
        <v>40</v>
      </c>
      <c r="E7222" t="s">
        <v>41</v>
      </c>
      <c r="F7222">
        <v>117069</v>
      </c>
      <c r="G7222">
        <v>2015</v>
      </c>
      <c r="H7222">
        <v>664</v>
      </c>
      <c r="I7222" t="s">
        <v>18</v>
      </c>
      <c r="J7222">
        <v>63.8</v>
      </c>
      <c r="K7222" t="s">
        <v>19</v>
      </c>
      <c r="L7222">
        <v>2022</v>
      </c>
      <c r="M7222" t="s">
        <v>20</v>
      </c>
      <c r="N7222" t="s">
        <v>21</v>
      </c>
      <c r="O7222">
        <v>89484.99</v>
      </c>
      <c r="P7222" t="s">
        <v>35</v>
      </c>
    </row>
    <row r="7223" spans="1:16" x14ac:dyDescent="0.35">
      <c r="A7223" t="s">
        <v>61</v>
      </c>
      <c r="B7223">
        <v>55.47</v>
      </c>
      <c r="C7223">
        <v>93435.1</v>
      </c>
      <c r="D7223" t="s">
        <v>16</v>
      </c>
      <c r="E7223" t="s">
        <v>83</v>
      </c>
      <c r="F7223">
        <v>168527</v>
      </c>
      <c r="G7223">
        <v>2019</v>
      </c>
      <c r="H7223">
        <v>368</v>
      </c>
      <c r="I7223" t="s">
        <v>34</v>
      </c>
      <c r="J7223">
        <v>50.91</v>
      </c>
      <c r="K7223" t="s">
        <v>42</v>
      </c>
      <c r="L7223">
        <v>2019</v>
      </c>
      <c r="M7223" t="s">
        <v>38</v>
      </c>
      <c r="N7223" t="s">
        <v>31</v>
      </c>
      <c r="O7223">
        <v>75091.899999999994</v>
      </c>
      <c r="P7223" t="s">
        <v>22</v>
      </c>
    </row>
    <row r="7224" spans="1:16" x14ac:dyDescent="0.35">
      <c r="A7224" t="s">
        <v>39</v>
      </c>
      <c r="B7224">
        <v>58.49</v>
      </c>
      <c r="C7224">
        <v>27115.539999999994</v>
      </c>
      <c r="D7224" t="s">
        <v>52</v>
      </c>
      <c r="E7224" t="s">
        <v>79</v>
      </c>
      <c r="F7224">
        <v>98867</v>
      </c>
      <c r="G7224">
        <v>2023</v>
      </c>
      <c r="H7224">
        <v>457</v>
      </c>
      <c r="I7224" t="s">
        <v>26</v>
      </c>
      <c r="J7224">
        <v>66.849999999999994</v>
      </c>
      <c r="K7224" t="s">
        <v>42</v>
      </c>
      <c r="L7224">
        <v>2023</v>
      </c>
      <c r="M7224" t="s">
        <v>20</v>
      </c>
      <c r="N7224" t="s">
        <v>31</v>
      </c>
      <c r="O7224">
        <v>71751.460000000006</v>
      </c>
      <c r="P7224" t="s">
        <v>45</v>
      </c>
    </row>
    <row r="7225" spans="1:16" x14ac:dyDescent="0.35">
      <c r="A7225" t="s">
        <v>46</v>
      </c>
      <c r="B7225">
        <v>42.35</v>
      </c>
      <c r="C7225">
        <v>77319.570000000007</v>
      </c>
      <c r="D7225" t="s">
        <v>36</v>
      </c>
      <c r="E7225" t="s">
        <v>70</v>
      </c>
      <c r="F7225">
        <v>229250</v>
      </c>
      <c r="G7225">
        <v>2017</v>
      </c>
      <c r="H7225">
        <v>551</v>
      </c>
      <c r="I7225" t="s">
        <v>26</v>
      </c>
      <c r="J7225">
        <v>68.45</v>
      </c>
      <c r="K7225" t="s">
        <v>42</v>
      </c>
      <c r="L7225">
        <v>2017</v>
      </c>
      <c r="M7225" t="s">
        <v>38</v>
      </c>
      <c r="N7225" t="s">
        <v>21</v>
      </c>
      <c r="O7225">
        <v>151930.43</v>
      </c>
      <c r="P7225" t="s">
        <v>50</v>
      </c>
    </row>
    <row r="7226" spans="1:16" x14ac:dyDescent="0.35">
      <c r="A7226" t="s">
        <v>61</v>
      </c>
      <c r="B7226">
        <v>68.53</v>
      </c>
      <c r="C7226">
        <v>100512.4</v>
      </c>
      <c r="D7226" t="s">
        <v>40</v>
      </c>
      <c r="E7226" t="s">
        <v>58</v>
      </c>
      <c r="F7226">
        <v>316989</v>
      </c>
      <c r="G7226">
        <v>2020</v>
      </c>
      <c r="H7226">
        <v>962</v>
      </c>
      <c r="I7226" t="s">
        <v>26</v>
      </c>
      <c r="J7226">
        <v>80.19</v>
      </c>
      <c r="K7226" t="s">
        <v>19</v>
      </c>
      <c r="L7226">
        <v>2021</v>
      </c>
      <c r="M7226" t="s">
        <v>44</v>
      </c>
      <c r="N7226" t="s">
        <v>31</v>
      </c>
      <c r="O7226">
        <v>216476.6</v>
      </c>
      <c r="P7226" t="s">
        <v>45</v>
      </c>
    </row>
    <row r="7227" spans="1:16" x14ac:dyDescent="0.35">
      <c r="A7227" t="s">
        <v>28</v>
      </c>
      <c r="B7227">
        <v>60.59</v>
      </c>
      <c r="C7227">
        <v>67382.240000000005</v>
      </c>
      <c r="D7227" t="s">
        <v>16</v>
      </c>
      <c r="E7227" t="s">
        <v>77</v>
      </c>
      <c r="F7227">
        <v>133263</v>
      </c>
      <c r="G7227">
        <v>2020</v>
      </c>
      <c r="H7227">
        <v>900</v>
      </c>
      <c r="I7227" t="s">
        <v>26</v>
      </c>
      <c r="J7227">
        <v>80.069999999999993</v>
      </c>
      <c r="K7227" t="s">
        <v>19</v>
      </c>
      <c r="L7227">
        <v>2023</v>
      </c>
      <c r="M7227" t="s">
        <v>20</v>
      </c>
      <c r="N7227" t="s">
        <v>31</v>
      </c>
      <c r="O7227">
        <v>65880.759999999995</v>
      </c>
      <c r="P7227" t="s">
        <v>45</v>
      </c>
    </row>
    <row r="7228" spans="1:16" x14ac:dyDescent="0.35">
      <c r="A7228" t="s">
        <v>15</v>
      </c>
      <c r="B7228">
        <v>39.409999999999997</v>
      </c>
      <c r="C7228">
        <v>56473.619999999995</v>
      </c>
      <c r="D7228" t="s">
        <v>32</v>
      </c>
      <c r="E7228" t="s">
        <v>60</v>
      </c>
      <c r="F7228">
        <v>143051</v>
      </c>
      <c r="G7228">
        <v>2017</v>
      </c>
      <c r="H7228">
        <v>593</v>
      </c>
      <c r="I7228" t="s">
        <v>34</v>
      </c>
      <c r="J7228">
        <v>59.14</v>
      </c>
      <c r="K7228" t="s">
        <v>27</v>
      </c>
      <c r="L7228">
        <v>2017</v>
      </c>
      <c r="M7228" t="s">
        <v>44</v>
      </c>
      <c r="N7228" t="s">
        <v>21</v>
      </c>
      <c r="O7228">
        <v>86577.38</v>
      </c>
      <c r="P7228" t="s">
        <v>45</v>
      </c>
    </row>
    <row r="7229" spans="1:16" x14ac:dyDescent="0.35">
      <c r="A7229" t="s">
        <v>48</v>
      </c>
      <c r="B7229">
        <v>79.459999999999994</v>
      </c>
      <c r="C7229">
        <v>45808.320000000007</v>
      </c>
      <c r="D7229" t="s">
        <v>16</v>
      </c>
      <c r="E7229" t="s">
        <v>87</v>
      </c>
      <c r="F7229">
        <v>134886</v>
      </c>
      <c r="G7229">
        <v>2018</v>
      </c>
      <c r="H7229">
        <v>463</v>
      </c>
      <c r="I7229" t="s">
        <v>18</v>
      </c>
      <c r="J7229">
        <v>66.22</v>
      </c>
      <c r="K7229" t="s">
        <v>42</v>
      </c>
      <c r="L7229">
        <v>2018</v>
      </c>
      <c r="M7229" t="s">
        <v>44</v>
      </c>
      <c r="N7229" t="s">
        <v>31</v>
      </c>
      <c r="O7229">
        <v>89077.68</v>
      </c>
      <c r="P7229" t="s">
        <v>50</v>
      </c>
    </row>
    <row r="7230" spans="1:16" x14ac:dyDescent="0.35">
      <c r="A7230" t="s">
        <v>54</v>
      </c>
      <c r="B7230">
        <v>7.79</v>
      </c>
      <c r="C7230">
        <v>203552.33</v>
      </c>
      <c r="D7230" t="s">
        <v>16</v>
      </c>
      <c r="E7230" t="s">
        <v>43</v>
      </c>
      <c r="F7230">
        <v>366807</v>
      </c>
      <c r="G7230">
        <v>2016</v>
      </c>
      <c r="H7230">
        <v>732</v>
      </c>
      <c r="I7230" t="s">
        <v>18</v>
      </c>
      <c r="J7230">
        <v>74.88</v>
      </c>
      <c r="K7230" t="s">
        <v>42</v>
      </c>
      <c r="L7230">
        <v>2016</v>
      </c>
      <c r="M7230" t="s">
        <v>20</v>
      </c>
      <c r="N7230" t="s">
        <v>21</v>
      </c>
      <c r="O7230">
        <v>163254.67000000001</v>
      </c>
      <c r="P7230" t="s">
        <v>45</v>
      </c>
    </row>
    <row r="7231" spans="1:16" x14ac:dyDescent="0.35">
      <c r="A7231" t="s">
        <v>23</v>
      </c>
      <c r="B7231">
        <v>34.19</v>
      </c>
      <c r="C7231">
        <v>73070.210000000006</v>
      </c>
      <c r="D7231" t="s">
        <v>52</v>
      </c>
      <c r="E7231" t="s">
        <v>69</v>
      </c>
      <c r="F7231">
        <v>170354</v>
      </c>
      <c r="G7231">
        <v>2016</v>
      </c>
      <c r="H7231">
        <v>307</v>
      </c>
      <c r="I7231" t="s">
        <v>18</v>
      </c>
      <c r="J7231">
        <v>92.31</v>
      </c>
      <c r="K7231" t="s">
        <v>27</v>
      </c>
      <c r="L7231">
        <v>2021</v>
      </c>
      <c r="M7231" t="s">
        <v>38</v>
      </c>
      <c r="N7231" t="s">
        <v>21</v>
      </c>
      <c r="O7231">
        <v>97283.79</v>
      </c>
      <c r="P7231" t="s">
        <v>50</v>
      </c>
    </row>
    <row r="7232" spans="1:16" x14ac:dyDescent="0.35">
      <c r="A7232" t="s">
        <v>55</v>
      </c>
      <c r="B7232">
        <v>29.71</v>
      </c>
      <c r="C7232">
        <v>95492.709999999992</v>
      </c>
      <c r="D7232" t="s">
        <v>64</v>
      </c>
      <c r="E7232" t="s">
        <v>65</v>
      </c>
      <c r="F7232">
        <v>352614</v>
      </c>
      <c r="G7232">
        <v>2016</v>
      </c>
      <c r="H7232">
        <v>349</v>
      </c>
      <c r="I7232" t="s">
        <v>34</v>
      </c>
      <c r="J7232">
        <v>54.46</v>
      </c>
      <c r="K7232" t="s">
        <v>27</v>
      </c>
      <c r="L7232">
        <v>2024</v>
      </c>
      <c r="M7232" t="s">
        <v>44</v>
      </c>
      <c r="N7232" t="s">
        <v>31</v>
      </c>
      <c r="O7232">
        <v>257121.29</v>
      </c>
      <c r="P7232" t="s">
        <v>35</v>
      </c>
    </row>
    <row r="7233" spans="1:16" x14ac:dyDescent="0.35">
      <c r="A7233" t="s">
        <v>61</v>
      </c>
      <c r="B7233">
        <v>24.98</v>
      </c>
      <c r="C7233">
        <v>126268.18</v>
      </c>
      <c r="D7233" t="s">
        <v>32</v>
      </c>
      <c r="E7233" t="s">
        <v>33</v>
      </c>
      <c r="F7233">
        <v>320581</v>
      </c>
      <c r="G7233">
        <v>2021</v>
      </c>
      <c r="H7233">
        <v>387</v>
      </c>
      <c r="I7233" t="s">
        <v>18</v>
      </c>
      <c r="J7233">
        <v>93.96</v>
      </c>
      <c r="K7233" t="s">
        <v>42</v>
      </c>
      <c r="L7233">
        <v>2021</v>
      </c>
      <c r="M7233" t="s">
        <v>44</v>
      </c>
      <c r="N7233" t="s">
        <v>31</v>
      </c>
      <c r="O7233">
        <v>194312.82</v>
      </c>
      <c r="P7233" t="s">
        <v>45</v>
      </c>
    </row>
    <row r="7234" spans="1:16" x14ac:dyDescent="0.35">
      <c r="A7234" t="s">
        <v>46</v>
      </c>
      <c r="B7234">
        <v>31.75</v>
      </c>
      <c r="C7234">
        <v>125606.79999999999</v>
      </c>
      <c r="D7234" t="s">
        <v>40</v>
      </c>
      <c r="E7234" t="s">
        <v>58</v>
      </c>
      <c r="F7234">
        <v>353910</v>
      </c>
      <c r="G7234">
        <v>2024</v>
      </c>
      <c r="H7234">
        <v>363</v>
      </c>
      <c r="I7234" t="s">
        <v>26</v>
      </c>
      <c r="J7234">
        <v>89.51</v>
      </c>
      <c r="K7234" t="s">
        <v>19</v>
      </c>
      <c r="L7234">
        <v>2024</v>
      </c>
      <c r="M7234" t="s">
        <v>44</v>
      </c>
      <c r="N7234" t="s">
        <v>21</v>
      </c>
      <c r="O7234">
        <v>228303.2</v>
      </c>
      <c r="P7234" t="s">
        <v>35</v>
      </c>
    </row>
    <row r="7235" spans="1:16" x14ac:dyDescent="0.35">
      <c r="A7235" t="s">
        <v>54</v>
      </c>
      <c r="B7235">
        <v>16.489999999999998</v>
      </c>
      <c r="C7235">
        <v>31209.710000000006</v>
      </c>
      <c r="D7235" t="s">
        <v>36</v>
      </c>
      <c r="E7235" t="s">
        <v>66</v>
      </c>
      <c r="F7235">
        <v>116927</v>
      </c>
      <c r="G7235">
        <v>2020</v>
      </c>
      <c r="H7235">
        <v>559</v>
      </c>
      <c r="I7235" t="s">
        <v>18</v>
      </c>
      <c r="J7235">
        <v>99.89</v>
      </c>
      <c r="K7235" t="s">
        <v>19</v>
      </c>
      <c r="L7235">
        <v>2021</v>
      </c>
      <c r="M7235" t="s">
        <v>20</v>
      </c>
      <c r="N7235" t="s">
        <v>21</v>
      </c>
      <c r="O7235">
        <v>85717.29</v>
      </c>
      <c r="P7235" t="s">
        <v>50</v>
      </c>
    </row>
    <row r="7236" spans="1:16" x14ac:dyDescent="0.35">
      <c r="A7236" t="s">
        <v>61</v>
      </c>
      <c r="B7236">
        <v>26.78</v>
      </c>
      <c r="C7236">
        <v>72016.539999999994</v>
      </c>
      <c r="D7236" t="s">
        <v>16</v>
      </c>
      <c r="E7236" t="s">
        <v>83</v>
      </c>
      <c r="F7236">
        <v>170113</v>
      </c>
      <c r="G7236">
        <v>2019</v>
      </c>
      <c r="H7236">
        <v>715</v>
      </c>
      <c r="I7236" t="s">
        <v>26</v>
      </c>
      <c r="J7236">
        <v>82.71</v>
      </c>
      <c r="K7236" t="s">
        <v>42</v>
      </c>
      <c r="L7236">
        <v>2019</v>
      </c>
      <c r="M7236" t="s">
        <v>44</v>
      </c>
      <c r="N7236" t="s">
        <v>21</v>
      </c>
      <c r="O7236">
        <v>98096.46</v>
      </c>
      <c r="P7236" t="s">
        <v>45</v>
      </c>
    </row>
    <row r="7237" spans="1:16" x14ac:dyDescent="0.35">
      <c r="A7237" t="s">
        <v>15</v>
      </c>
      <c r="B7237">
        <v>63.19</v>
      </c>
      <c r="C7237">
        <v>82611.02</v>
      </c>
      <c r="D7237" t="s">
        <v>64</v>
      </c>
      <c r="E7237" t="s">
        <v>71</v>
      </c>
      <c r="F7237">
        <v>211407</v>
      </c>
      <c r="G7237">
        <v>2022</v>
      </c>
      <c r="H7237">
        <v>793</v>
      </c>
      <c r="I7237" t="s">
        <v>18</v>
      </c>
      <c r="J7237">
        <v>99.94</v>
      </c>
      <c r="K7237" t="s">
        <v>42</v>
      </c>
      <c r="L7237">
        <v>2022</v>
      </c>
      <c r="M7237" t="s">
        <v>44</v>
      </c>
      <c r="N7237" t="s">
        <v>21</v>
      </c>
      <c r="O7237">
        <v>128795.98</v>
      </c>
      <c r="P7237" t="s">
        <v>45</v>
      </c>
    </row>
    <row r="7238" spans="1:16" x14ac:dyDescent="0.35">
      <c r="A7238" t="s">
        <v>59</v>
      </c>
      <c r="B7238">
        <v>49.5</v>
      </c>
      <c r="C7238">
        <v>22767.260000000002</v>
      </c>
      <c r="D7238" t="s">
        <v>40</v>
      </c>
      <c r="E7238" t="s">
        <v>62</v>
      </c>
      <c r="F7238">
        <v>62415</v>
      </c>
      <c r="G7238">
        <v>2022</v>
      </c>
      <c r="H7238">
        <v>963</v>
      </c>
      <c r="I7238" t="s">
        <v>18</v>
      </c>
      <c r="J7238">
        <v>83.38</v>
      </c>
      <c r="K7238" t="s">
        <v>42</v>
      </c>
      <c r="L7238">
        <v>2022</v>
      </c>
      <c r="M7238" t="s">
        <v>38</v>
      </c>
      <c r="N7238" t="s">
        <v>21</v>
      </c>
      <c r="O7238">
        <v>39647.74</v>
      </c>
      <c r="P7238" t="s">
        <v>22</v>
      </c>
    </row>
    <row r="7239" spans="1:16" x14ac:dyDescent="0.35">
      <c r="A7239" t="s">
        <v>15</v>
      </c>
      <c r="B7239">
        <v>32.369999999999997</v>
      </c>
      <c r="C7239">
        <v>56604.61</v>
      </c>
      <c r="D7239" t="s">
        <v>52</v>
      </c>
      <c r="E7239" t="s">
        <v>79</v>
      </c>
      <c r="F7239">
        <v>133173</v>
      </c>
      <c r="G7239">
        <v>2015</v>
      </c>
      <c r="H7239">
        <v>553</v>
      </c>
      <c r="I7239" t="s">
        <v>34</v>
      </c>
      <c r="J7239">
        <v>53.65</v>
      </c>
      <c r="K7239" t="s">
        <v>27</v>
      </c>
      <c r="L7239">
        <v>2016</v>
      </c>
      <c r="M7239" t="s">
        <v>20</v>
      </c>
      <c r="N7239" t="s">
        <v>21</v>
      </c>
      <c r="O7239">
        <v>76568.39</v>
      </c>
      <c r="P7239" t="s">
        <v>22</v>
      </c>
    </row>
    <row r="7240" spans="1:16" x14ac:dyDescent="0.35">
      <c r="A7240" t="s">
        <v>15</v>
      </c>
      <c r="B7240">
        <v>54.22</v>
      </c>
      <c r="C7240">
        <v>178270.02</v>
      </c>
      <c r="D7240" t="s">
        <v>24</v>
      </c>
      <c r="E7240" t="s">
        <v>85</v>
      </c>
      <c r="F7240">
        <v>340430</v>
      </c>
      <c r="G7240">
        <v>2022</v>
      </c>
      <c r="H7240">
        <v>631</v>
      </c>
      <c r="I7240" t="s">
        <v>26</v>
      </c>
      <c r="J7240">
        <v>89.65</v>
      </c>
      <c r="K7240" t="s">
        <v>42</v>
      </c>
      <c r="L7240">
        <v>2022</v>
      </c>
      <c r="M7240" t="s">
        <v>38</v>
      </c>
      <c r="N7240" t="s">
        <v>21</v>
      </c>
      <c r="O7240">
        <v>162159.98000000001</v>
      </c>
      <c r="P7240" t="s">
        <v>35</v>
      </c>
    </row>
    <row r="7241" spans="1:16" x14ac:dyDescent="0.35">
      <c r="A7241" t="s">
        <v>48</v>
      </c>
      <c r="B7241">
        <v>35.61</v>
      </c>
      <c r="C7241">
        <v>54927</v>
      </c>
      <c r="D7241" t="s">
        <v>29</v>
      </c>
      <c r="E7241" t="s">
        <v>75</v>
      </c>
      <c r="F7241">
        <v>143441</v>
      </c>
      <c r="G7241">
        <v>2016</v>
      </c>
      <c r="H7241">
        <v>302</v>
      </c>
      <c r="I7241" t="s">
        <v>26</v>
      </c>
      <c r="J7241">
        <v>77.62</v>
      </c>
      <c r="K7241" t="s">
        <v>19</v>
      </c>
      <c r="L7241">
        <v>2019</v>
      </c>
      <c r="M7241" t="s">
        <v>44</v>
      </c>
      <c r="N7241" t="s">
        <v>21</v>
      </c>
      <c r="O7241">
        <v>88514</v>
      </c>
      <c r="P7241" t="s">
        <v>50</v>
      </c>
    </row>
    <row r="7242" spans="1:16" x14ac:dyDescent="0.35">
      <c r="A7242" t="s">
        <v>61</v>
      </c>
      <c r="B7242">
        <v>25.93</v>
      </c>
      <c r="C7242">
        <v>53447.429999999993</v>
      </c>
      <c r="D7242" t="s">
        <v>52</v>
      </c>
      <c r="E7242" t="s">
        <v>53</v>
      </c>
      <c r="F7242">
        <v>249960</v>
      </c>
      <c r="G7242">
        <v>2024</v>
      </c>
      <c r="H7242">
        <v>467</v>
      </c>
      <c r="I7242" t="s">
        <v>34</v>
      </c>
      <c r="J7242">
        <v>34.54</v>
      </c>
      <c r="K7242" t="s">
        <v>27</v>
      </c>
      <c r="L7242">
        <v>2024</v>
      </c>
      <c r="M7242" t="s">
        <v>38</v>
      </c>
      <c r="N7242" t="s">
        <v>31</v>
      </c>
      <c r="O7242">
        <v>196512.57</v>
      </c>
      <c r="P7242" t="s">
        <v>50</v>
      </c>
    </row>
    <row r="7243" spans="1:16" x14ac:dyDescent="0.35">
      <c r="A7243" t="s">
        <v>59</v>
      </c>
      <c r="B7243">
        <v>72.510000000000005</v>
      </c>
      <c r="C7243">
        <v>49448.94</v>
      </c>
      <c r="D7243" t="s">
        <v>40</v>
      </c>
      <c r="E7243" t="s">
        <v>68</v>
      </c>
      <c r="F7243">
        <v>200118</v>
      </c>
      <c r="G7243">
        <v>2024</v>
      </c>
      <c r="H7243">
        <v>777</v>
      </c>
      <c r="I7243" t="s">
        <v>26</v>
      </c>
      <c r="J7243">
        <v>89.22</v>
      </c>
      <c r="K7243" t="s">
        <v>42</v>
      </c>
      <c r="L7243">
        <v>2024</v>
      </c>
      <c r="M7243" t="s">
        <v>38</v>
      </c>
      <c r="N7243" t="s">
        <v>31</v>
      </c>
      <c r="O7243">
        <v>150669.06</v>
      </c>
      <c r="P7243" t="s">
        <v>50</v>
      </c>
    </row>
    <row r="7244" spans="1:16" x14ac:dyDescent="0.35">
      <c r="A7244" t="s">
        <v>59</v>
      </c>
      <c r="B7244">
        <v>62.66</v>
      </c>
      <c r="C7244">
        <v>89919.02</v>
      </c>
      <c r="D7244" t="s">
        <v>32</v>
      </c>
      <c r="E7244" t="s">
        <v>56</v>
      </c>
      <c r="F7244">
        <v>206027</v>
      </c>
      <c r="G7244">
        <v>2019</v>
      </c>
      <c r="H7244">
        <v>307</v>
      </c>
      <c r="I7244" t="s">
        <v>26</v>
      </c>
      <c r="J7244">
        <v>65.09</v>
      </c>
      <c r="K7244" t="s">
        <v>19</v>
      </c>
      <c r="L7244">
        <v>2021</v>
      </c>
      <c r="M7244" t="s">
        <v>44</v>
      </c>
      <c r="N7244" t="s">
        <v>31</v>
      </c>
      <c r="O7244">
        <v>116107.98</v>
      </c>
      <c r="P7244" t="s">
        <v>22</v>
      </c>
    </row>
    <row r="7245" spans="1:16" x14ac:dyDescent="0.35">
      <c r="A7245" t="s">
        <v>55</v>
      </c>
      <c r="B7245">
        <v>25.09</v>
      </c>
      <c r="C7245">
        <v>129254.39999999999</v>
      </c>
      <c r="D7245" t="s">
        <v>16</v>
      </c>
      <c r="E7245" t="s">
        <v>17</v>
      </c>
      <c r="F7245">
        <v>321319</v>
      </c>
      <c r="G7245">
        <v>2018</v>
      </c>
      <c r="H7245">
        <v>428</v>
      </c>
      <c r="I7245" t="s">
        <v>26</v>
      </c>
      <c r="J7245">
        <v>93.07</v>
      </c>
      <c r="K7245" t="s">
        <v>19</v>
      </c>
      <c r="L7245">
        <v>2024</v>
      </c>
      <c r="M7245" t="s">
        <v>44</v>
      </c>
      <c r="N7245" t="s">
        <v>31</v>
      </c>
      <c r="O7245">
        <v>192064.6</v>
      </c>
      <c r="P7245" t="s">
        <v>22</v>
      </c>
    </row>
    <row r="7246" spans="1:16" x14ac:dyDescent="0.35">
      <c r="A7246" t="s">
        <v>23</v>
      </c>
      <c r="B7246">
        <v>26.57</v>
      </c>
      <c r="C7246">
        <v>44472.72</v>
      </c>
      <c r="D7246" t="s">
        <v>24</v>
      </c>
      <c r="E7246" t="s">
        <v>73</v>
      </c>
      <c r="F7246">
        <v>125367</v>
      </c>
      <c r="G7246">
        <v>2023</v>
      </c>
      <c r="H7246">
        <v>744</v>
      </c>
      <c r="I7246" t="s">
        <v>26</v>
      </c>
      <c r="J7246">
        <v>73.319999999999993</v>
      </c>
      <c r="K7246" t="s">
        <v>27</v>
      </c>
      <c r="L7246">
        <v>2023</v>
      </c>
      <c r="M7246" t="s">
        <v>44</v>
      </c>
      <c r="N7246" t="s">
        <v>21</v>
      </c>
      <c r="O7246">
        <v>80894.28</v>
      </c>
      <c r="P7246" t="s">
        <v>22</v>
      </c>
    </row>
    <row r="7247" spans="1:16" x14ac:dyDescent="0.35">
      <c r="A7247" t="s">
        <v>28</v>
      </c>
      <c r="B7247">
        <v>47.87</v>
      </c>
      <c r="C7247">
        <v>107705.82</v>
      </c>
      <c r="D7247" t="s">
        <v>36</v>
      </c>
      <c r="E7247" t="s">
        <v>70</v>
      </c>
      <c r="F7247">
        <v>322873</v>
      </c>
      <c r="G7247">
        <v>2020</v>
      </c>
      <c r="H7247">
        <v>439</v>
      </c>
      <c r="I7247" t="s">
        <v>18</v>
      </c>
      <c r="J7247">
        <v>94.14</v>
      </c>
      <c r="K7247" t="s">
        <v>27</v>
      </c>
      <c r="L7247">
        <v>2024</v>
      </c>
      <c r="M7247" t="s">
        <v>44</v>
      </c>
      <c r="N7247" t="s">
        <v>21</v>
      </c>
      <c r="O7247">
        <v>215167.18</v>
      </c>
      <c r="P7247" t="s">
        <v>35</v>
      </c>
    </row>
    <row r="7248" spans="1:16" x14ac:dyDescent="0.35">
      <c r="A7248" t="s">
        <v>55</v>
      </c>
      <c r="B7248">
        <v>52.06</v>
      </c>
      <c r="C7248">
        <v>103124.89</v>
      </c>
      <c r="D7248" t="s">
        <v>32</v>
      </c>
      <c r="E7248" t="s">
        <v>60</v>
      </c>
      <c r="F7248">
        <v>178206</v>
      </c>
      <c r="G7248">
        <v>2016</v>
      </c>
      <c r="H7248">
        <v>528</v>
      </c>
      <c r="I7248" t="s">
        <v>34</v>
      </c>
      <c r="J7248">
        <v>48.66</v>
      </c>
      <c r="K7248" t="s">
        <v>42</v>
      </c>
      <c r="L7248">
        <v>2016</v>
      </c>
      <c r="M7248" t="s">
        <v>20</v>
      </c>
      <c r="N7248" t="s">
        <v>31</v>
      </c>
      <c r="O7248">
        <v>75081.11</v>
      </c>
      <c r="P7248" t="s">
        <v>45</v>
      </c>
    </row>
    <row r="7249" spans="1:16" x14ac:dyDescent="0.35">
      <c r="A7249" t="s">
        <v>54</v>
      </c>
      <c r="B7249">
        <v>52.83</v>
      </c>
      <c r="C7249">
        <v>73051.5</v>
      </c>
      <c r="D7249" t="s">
        <v>32</v>
      </c>
      <c r="E7249" t="s">
        <v>33</v>
      </c>
      <c r="F7249">
        <v>133046</v>
      </c>
      <c r="G7249">
        <v>2023</v>
      </c>
      <c r="H7249">
        <v>935</v>
      </c>
      <c r="I7249" t="s">
        <v>26</v>
      </c>
      <c r="J7249">
        <v>70.989999999999995</v>
      </c>
      <c r="K7249" t="s">
        <v>19</v>
      </c>
      <c r="L7249">
        <v>2023</v>
      </c>
      <c r="M7249" t="s">
        <v>44</v>
      </c>
      <c r="N7249" t="s">
        <v>31</v>
      </c>
      <c r="O7249">
        <v>59994.5</v>
      </c>
      <c r="P7249" t="s">
        <v>22</v>
      </c>
    </row>
    <row r="7250" spans="1:16" x14ac:dyDescent="0.35">
      <c r="A7250" t="s">
        <v>23</v>
      </c>
      <c r="B7250">
        <v>7.62</v>
      </c>
      <c r="C7250">
        <v>79024.37</v>
      </c>
      <c r="D7250" t="s">
        <v>16</v>
      </c>
      <c r="E7250" t="s">
        <v>77</v>
      </c>
      <c r="F7250">
        <v>266470</v>
      </c>
      <c r="G7250">
        <v>2019</v>
      </c>
      <c r="H7250">
        <v>272</v>
      </c>
      <c r="I7250" t="s">
        <v>34</v>
      </c>
      <c r="J7250">
        <v>54.95</v>
      </c>
      <c r="K7250" t="s">
        <v>19</v>
      </c>
      <c r="L7250">
        <v>2023</v>
      </c>
      <c r="M7250" t="s">
        <v>20</v>
      </c>
      <c r="N7250" t="s">
        <v>31</v>
      </c>
      <c r="O7250">
        <v>187445.63</v>
      </c>
      <c r="P7250" t="s">
        <v>50</v>
      </c>
    </row>
    <row r="7251" spans="1:16" x14ac:dyDescent="0.35">
      <c r="A7251" t="s">
        <v>48</v>
      </c>
      <c r="B7251">
        <v>12.08</v>
      </c>
      <c r="C7251">
        <v>147922.21</v>
      </c>
      <c r="D7251" t="s">
        <v>16</v>
      </c>
      <c r="E7251" t="s">
        <v>43</v>
      </c>
      <c r="F7251">
        <v>363345</v>
      </c>
      <c r="G7251">
        <v>2020</v>
      </c>
      <c r="H7251">
        <v>103</v>
      </c>
      <c r="I7251" t="s">
        <v>18</v>
      </c>
      <c r="J7251">
        <v>81.11</v>
      </c>
      <c r="K7251" t="s">
        <v>19</v>
      </c>
      <c r="L7251">
        <v>2022</v>
      </c>
      <c r="M7251" t="s">
        <v>38</v>
      </c>
      <c r="N7251" t="s">
        <v>31</v>
      </c>
      <c r="O7251">
        <v>215422.79</v>
      </c>
      <c r="P7251" t="s">
        <v>50</v>
      </c>
    </row>
    <row r="7252" spans="1:16" x14ac:dyDescent="0.35">
      <c r="A7252" t="s">
        <v>28</v>
      </c>
      <c r="B7252">
        <v>77.67</v>
      </c>
      <c r="C7252">
        <v>28539.160000000003</v>
      </c>
      <c r="D7252" t="s">
        <v>32</v>
      </c>
      <c r="E7252" t="s">
        <v>80</v>
      </c>
      <c r="F7252">
        <v>93124</v>
      </c>
      <c r="G7252">
        <v>2019</v>
      </c>
      <c r="H7252">
        <v>410</v>
      </c>
      <c r="I7252" t="s">
        <v>26</v>
      </c>
      <c r="J7252">
        <v>66.09</v>
      </c>
      <c r="K7252" t="s">
        <v>19</v>
      </c>
      <c r="L7252">
        <v>2021</v>
      </c>
      <c r="M7252" t="s">
        <v>20</v>
      </c>
      <c r="N7252" t="s">
        <v>31</v>
      </c>
      <c r="O7252">
        <v>64584.84</v>
      </c>
      <c r="P7252" t="s">
        <v>50</v>
      </c>
    </row>
    <row r="7253" spans="1:16" x14ac:dyDescent="0.35">
      <c r="A7253" t="s">
        <v>15</v>
      </c>
      <c r="B7253">
        <v>12.65</v>
      </c>
      <c r="C7253">
        <v>62664.34</v>
      </c>
      <c r="D7253" t="s">
        <v>16</v>
      </c>
      <c r="E7253" t="s">
        <v>77</v>
      </c>
      <c r="F7253">
        <v>143510</v>
      </c>
      <c r="G7253">
        <v>2023</v>
      </c>
      <c r="H7253">
        <v>797</v>
      </c>
      <c r="I7253" t="s">
        <v>34</v>
      </c>
      <c r="J7253">
        <v>54.3</v>
      </c>
      <c r="K7253" t="s">
        <v>27</v>
      </c>
      <c r="L7253">
        <v>2024</v>
      </c>
      <c r="M7253" t="s">
        <v>38</v>
      </c>
      <c r="N7253" t="s">
        <v>31</v>
      </c>
      <c r="O7253">
        <v>80845.66</v>
      </c>
      <c r="P7253" t="s">
        <v>50</v>
      </c>
    </row>
    <row r="7254" spans="1:16" x14ac:dyDescent="0.35">
      <c r="A7254" t="s">
        <v>23</v>
      </c>
      <c r="B7254">
        <v>58.44</v>
      </c>
      <c r="C7254">
        <v>98697.86</v>
      </c>
      <c r="D7254" t="s">
        <v>24</v>
      </c>
      <c r="E7254" t="s">
        <v>74</v>
      </c>
      <c r="F7254">
        <v>195398</v>
      </c>
      <c r="G7254">
        <v>2015</v>
      </c>
      <c r="H7254">
        <v>886</v>
      </c>
      <c r="I7254" t="s">
        <v>34</v>
      </c>
      <c r="J7254">
        <v>50.89</v>
      </c>
      <c r="K7254" t="s">
        <v>42</v>
      </c>
      <c r="L7254">
        <v>2015</v>
      </c>
      <c r="M7254" t="s">
        <v>44</v>
      </c>
      <c r="N7254" t="s">
        <v>21</v>
      </c>
      <c r="O7254">
        <v>96700.14</v>
      </c>
      <c r="P7254" t="s">
        <v>45</v>
      </c>
    </row>
    <row r="7255" spans="1:16" x14ac:dyDescent="0.35">
      <c r="A7255" t="s">
        <v>23</v>
      </c>
      <c r="B7255">
        <v>73.790000000000006</v>
      </c>
      <c r="C7255">
        <v>63667.64</v>
      </c>
      <c r="D7255" t="s">
        <v>32</v>
      </c>
      <c r="E7255" t="s">
        <v>56</v>
      </c>
      <c r="F7255">
        <v>134900</v>
      </c>
      <c r="G7255">
        <v>2023</v>
      </c>
      <c r="H7255">
        <v>209</v>
      </c>
      <c r="I7255" t="s">
        <v>26</v>
      </c>
      <c r="J7255">
        <v>69.89</v>
      </c>
      <c r="K7255" t="s">
        <v>19</v>
      </c>
      <c r="L7255">
        <v>2024</v>
      </c>
      <c r="M7255" t="s">
        <v>38</v>
      </c>
      <c r="N7255" t="s">
        <v>21</v>
      </c>
      <c r="O7255">
        <v>71232.36</v>
      </c>
      <c r="P7255" t="s">
        <v>35</v>
      </c>
    </row>
    <row r="7256" spans="1:16" x14ac:dyDescent="0.35">
      <c r="A7256" t="s">
        <v>54</v>
      </c>
      <c r="B7256">
        <v>33.19</v>
      </c>
      <c r="C7256">
        <v>135691.22</v>
      </c>
      <c r="D7256" t="s">
        <v>16</v>
      </c>
      <c r="E7256" t="s">
        <v>43</v>
      </c>
      <c r="F7256">
        <v>259258</v>
      </c>
      <c r="G7256">
        <v>2018</v>
      </c>
      <c r="H7256">
        <v>384</v>
      </c>
      <c r="I7256" t="s">
        <v>34</v>
      </c>
      <c r="J7256">
        <v>31.57</v>
      </c>
      <c r="K7256" t="s">
        <v>42</v>
      </c>
      <c r="L7256">
        <v>2018</v>
      </c>
      <c r="M7256" t="s">
        <v>20</v>
      </c>
      <c r="N7256" t="s">
        <v>21</v>
      </c>
      <c r="O7256">
        <v>123566.78</v>
      </c>
      <c r="P7256" t="s">
        <v>22</v>
      </c>
    </row>
    <row r="7257" spans="1:16" x14ac:dyDescent="0.35">
      <c r="A7257" t="s">
        <v>23</v>
      </c>
      <c r="B7257">
        <v>62.26</v>
      </c>
      <c r="C7257">
        <v>45275.61</v>
      </c>
      <c r="D7257" t="s">
        <v>16</v>
      </c>
      <c r="E7257" t="s">
        <v>83</v>
      </c>
      <c r="F7257">
        <v>139291</v>
      </c>
      <c r="G7257">
        <v>2015</v>
      </c>
      <c r="H7257">
        <v>546</v>
      </c>
      <c r="I7257" t="s">
        <v>34</v>
      </c>
      <c r="J7257">
        <v>44.32</v>
      </c>
      <c r="K7257" t="s">
        <v>19</v>
      </c>
      <c r="L7257">
        <v>2023</v>
      </c>
      <c r="M7257" t="s">
        <v>20</v>
      </c>
      <c r="N7257" t="s">
        <v>21</v>
      </c>
      <c r="O7257">
        <v>94015.39</v>
      </c>
      <c r="P7257" t="s">
        <v>22</v>
      </c>
    </row>
    <row r="7258" spans="1:16" x14ac:dyDescent="0.35">
      <c r="A7258" t="s">
        <v>48</v>
      </c>
      <c r="B7258">
        <v>6.05</v>
      </c>
      <c r="C7258">
        <v>152486.26999999999</v>
      </c>
      <c r="D7258" t="s">
        <v>36</v>
      </c>
      <c r="E7258" t="s">
        <v>63</v>
      </c>
      <c r="F7258">
        <v>301884</v>
      </c>
      <c r="G7258">
        <v>2023</v>
      </c>
      <c r="H7258">
        <v>457</v>
      </c>
      <c r="I7258" t="s">
        <v>26</v>
      </c>
      <c r="J7258">
        <v>88.2</v>
      </c>
      <c r="K7258" t="s">
        <v>19</v>
      </c>
      <c r="L7258">
        <v>2023</v>
      </c>
      <c r="M7258" t="s">
        <v>44</v>
      </c>
      <c r="N7258" t="s">
        <v>21</v>
      </c>
      <c r="O7258">
        <v>149397.73000000001</v>
      </c>
      <c r="P7258" t="s">
        <v>35</v>
      </c>
    </row>
    <row r="7259" spans="1:16" x14ac:dyDescent="0.35">
      <c r="A7259" t="s">
        <v>54</v>
      </c>
      <c r="B7259">
        <v>26.7</v>
      </c>
      <c r="C7259">
        <v>111742.07</v>
      </c>
      <c r="D7259" t="s">
        <v>40</v>
      </c>
      <c r="E7259" t="s">
        <v>68</v>
      </c>
      <c r="F7259">
        <v>398978</v>
      </c>
      <c r="G7259">
        <v>2023</v>
      </c>
      <c r="H7259">
        <v>765</v>
      </c>
      <c r="I7259" t="s">
        <v>34</v>
      </c>
      <c r="J7259">
        <v>26.61</v>
      </c>
      <c r="K7259" t="s">
        <v>42</v>
      </c>
      <c r="L7259">
        <v>2023</v>
      </c>
      <c r="M7259" t="s">
        <v>38</v>
      </c>
      <c r="N7259" t="s">
        <v>31</v>
      </c>
      <c r="O7259">
        <v>287235.93</v>
      </c>
      <c r="P7259" t="s">
        <v>35</v>
      </c>
    </row>
    <row r="7260" spans="1:16" x14ac:dyDescent="0.35">
      <c r="A7260" t="s">
        <v>28</v>
      </c>
      <c r="B7260">
        <v>27.26</v>
      </c>
      <c r="C7260">
        <v>95108.02</v>
      </c>
      <c r="D7260" t="s">
        <v>64</v>
      </c>
      <c r="E7260" t="s">
        <v>65</v>
      </c>
      <c r="F7260">
        <v>172170</v>
      </c>
      <c r="G7260">
        <v>2015</v>
      </c>
      <c r="H7260">
        <v>375</v>
      </c>
      <c r="I7260" t="s">
        <v>26</v>
      </c>
      <c r="J7260">
        <v>89.66</v>
      </c>
      <c r="K7260" t="s">
        <v>42</v>
      </c>
      <c r="L7260">
        <v>2015</v>
      </c>
      <c r="M7260" t="s">
        <v>38</v>
      </c>
      <c r="N7260" t="s">
        <v>21</v>
      </c>
      <c r="O7260">
        <v>77061.98</v>
      </c>
      <c r="P7260" t="s">
        <v>22</v>
      </c>
    </row>
    <row r="7261" spans="1:16" x14ac:dyDescent="0.35">
      <c r="A7261" t="s">
        <v>54</v>
      </c>
      <c r="B7261">
        <v>61.61</v>
      </c>
      <c r="C7261">
        <v>22165.65</v>
      </c>
      <c r="D7261" t="s">
        <v>29</v>
      </c>
      <c r="E7261" t="s">
        <v>75</v>
      </c>
      <c r="F7261">
        <v>51260</v>
      </c>
      <c r="G7261">
        <v>2021</v>
      </c>
      <c r="H7261">
        <v>608</v>
      </c>
      <c r="I7261" t="s">
        <v>18</v>
      </c>
      <c r="J7261">
        <v>95.91</v>
      </c>
      <c r="K7261" t="s">
        <v>19</v>
      </c>
      <c r="L7261">
        <v>2022</v>
      </c>
      <c r="M7261" t="s">
        <v>44</v>
      </c>
      <c r="N7261" t="s">
        <v>31</v>
      </c>
      <c r="O7261">
        <v>29094.35</v>
      </c>
      <c r="P7261" t="s">
        <v>45</v>
      </c>
    </row>
    <row r="7262" spans="1:16" x14ac:dyDescent="0.35">
      <c r="A7262" t="s">
        <v>48</v>
      </c>
      <c r="B7262">
        <v>34.5</v>
      </c>
      <c r="C7262">
        <v>216304.56</v>
      </c>
      <c r="D7262" t="s">
        <v>40</v>
      </c>
      <c r="E7262" t="s">
        <v>51</v>
      </c>
      <c r="F7262">
        <v>373225</v>
      </c>
      <c r="G7262">
        <v>2022</v>
      </c>
      <c r="H7262">
        <v>900</v>
      </c>
      <c r="I7262" t="s">
        <v>18</v>
      </c>
      <c r="J7262">
        <v>96.8</v>
      </c>
      <c r="K7262" t="s">
        <v>19</v>
      </c>
      <c r="L7262">
        <v>2024</v>
      </c>
      <c r="M7262" t="s">
        <v>38</v>
      </c>
      <c r="N7262" t="s">
        <v>21</v>
      </c>
      <c r="O7262">
        <v>156920.44</v>
      </c>
      <c r="P7262" t="s">
        <v>45</v>
      </c>
    </row>
    <row r="7263" spans="1:16" x14ac:dyDescent="0.35">
      <c r="A7263" t="s">
        <v>48</v>
      </c>
      <c r="B7263">
        <v>9.48</v>
      </c>
      <c r="C7263">
        <v>99255.26999999999</v>
      </c>
      <c r="D7263" t="s">
        <v>29</v>
      </c>
      <c r="E7263" t="s">
        <v>30</v>
      </c>
      <c r="F7263">
        <v>354368</v>
      </c>
      <c r="G7263">
        <v>2016</v>
      </c>
      <c r="H7263">
        <v>442</v>
      </c>
      <c r="I7263" t="s">
        <v>26</v>
      </c>
      <c r="J7263">
        <v>85.48</v>
      </c>
      <c r="K7263" t="s">
        <v>27</v>
      </c>
      <c r="L7263">
        <v>2018</v>
      </c>
      <c r="M7263" t="s">
        <v>44</v>
      </c>
      <c r="N7263" t="s">
        <v>21</v>
      </c>
      <c r="O7263">
        <v>255112.73</v>
      </c>
      <c r="P7263" t="s">
        <v>35</v>
      </c>
    </row>
    <row r="7264" spans="1:16" x14ac:dyDescent="0.35">
      <c r="A7264" t="s">
        <v>15</v>
      </c>
      <c r="B7264">
        <v>17.78</v>
      </c>
      <c r="C7264">
        <v>231070</v>
      </c>
      <c r="D7264" t="s">
        <v>36</v>
      </c>
      <c r="E7264" t="s">
        <v>70</v>
      </c>
      <c r="F7264">
        <v>396257</v>
      </c>
      <c r="G7264">
        <v>2017</v>
      </c>
      <c r="H7264">
        <v>367</v>
      </c>
      <c r="I7264" t="s">
        <v>26</v>
      </c>
      <c r="J7264">
        <v>91.02</v>
      </c>
      <c r="K7264" t="s">
        <v>27</v>
      </c>
      <c r="L7264">
        <v>2023</v>
      </c>
      <c r="M7264" t="s">
        <v>38</v>
      </c>
      <c r="N7264" t="s">
        <v>21</v>
      </c>
      <c r="O7264">
        <v>165187</v>
      </c>
      <c r="P7264" t="s">
        <v>22</v>
      </c>
    </row>
    <row r="7265" spans="1:16" x14ac:dyDescent="0.35">
      <c r="A7265" t="s">
        <v>59</v>
      </c>
      <c r="B7265">
        <v>51.48</v>
      </c>
      <c r="C7265">
        <v>32399.09</v>
      </c>
      <c r="D7265" t="s">
        <v>36</v>
      </c>
      <c r="E7265" t="s">
        <v>70</v>
      </c>
      <c r="F7265">
        <v>58347</v>
      </c>
      <c r="G7265">
        <v>2016</v>
      </c>
      <c r="H7265">
        <v>833</v>
      </c>
      <c r="I7265" t="s">
        <v>34</v>
      </c>
      <c r="J7265">
        <v>45.73</v>
      </c>
      <c r="K7265" t="s">
        <v>19</v>
      </c>
      <c r="L7265">
        <v>2019</v>
      </c>
      <c r="M7265" t="s">
        <v>38</v>
      </c>
      <c r="N7265" t="s">
        <v>31</v>
      </c>
      <c r="O7265">
        <v>25947.91</v>
      </c>
      <c r="P7265" t="s">
        <v>35</v>
      </c>
    </row>
    <row r="7266" spans="1:16" x14ac:dyDescent="0.35">
      <c r="A7266" t="s">
        <v>59</v>
      </c>
      <c r="B7266">
        <v>8.9700000000000006</v>
      </c>
      <c r="C7266">
        <v>18264.300000000003</v>
      </c>
      <c r="D7266" t="s">
        <v>16</v>
      </c>
      <c r="E7266" t="s">
        <v>77</v>
      </c>
      <c r="F7266">
        <v>55027</v>
      </c>
      <c r="G7266">
        <v>2017</v>
      </c>
      <c r="H7266">
        <v>678</v>
      </c>
      <c r="I7266" t="s">
        <v>18</v>
      </c>
      <c r="J7266">
        <v>60</v>
      </c>
      <c r="K7266" t="s">
        <v>27</v>
      </c>
      <c r="L7266">
        <v>2017</v>
      </c>
      <c r="M7266" t="s">
        <v>44</v>
      </c>
      <c r="N7266" t="s">
        <v>31</v>
      </c>
      <c r="O7266">
        <v>36762.699999999997</v>
      </c>
      <c r="P7266" t="s">
        <v>35</v>
      </c>
    </row>
    <row r="7267" spans="1:16" x14ac:dyDescent="0.35">
      <c r="A7267" t="s">
        <v>61</v>
      </c>
      <c r="B7267">
        <v>15.23</v>
      </c>
      <c r="C7267">
        <v>76934.75</v>
      </c>
      <c r="D7267" t="s">
        <v>24</v>
      </c>
      <c r="E7267" t="s">
        <v>67</v>
      </c>
      <c r="F7267">
        <v>349699</v>
      </c>
      <c r="G7267">
        <v>2017</v>
      </c>
      <c r="H7267">
        <v>152</v>
      </c>
      <c r="I7267" t="s">
        <v>34</v>
      </c>
      <c r="J7267">
        <v>58.28</v>
      </c>
      <c r="K7267" t="s">
        <v>27</v>
      </c>
      <c r="L7267">
        <v>2023</v>
      </c>
      <c r="M7267" t="s">
        <v>20</v>
      </c>
      <c r="N7267" t="s">
        <v>21</v>
      </c>
      <c r="O7267">
        <v>272764.25</v>
      </c>
      <c r="P7267" t="s">
        <v>22</v>
      </c>
    </row>
    <row r="7268" spans="1:16" x14ac:dyDescent="0.35">
      <c r="A7268" t="s">
        <v>48</v>
      </c>
      <c r="B7268">
        <v>14.3</v>
      </c>
      <c r="C7268">
        <v>102478.38</v>
      </c>
      <c r="D7268" t="s">
        <v>64</v>
      </c>
      <c r="E7268" t="s">
        <v>84</v>
      </c>
      <c r="F7268">
        <v>312303</v>
      </c>
      <c r="G7268">
        <v>2022</v>
      </c>
      <c r="H7268">
        <v>391</v>
      </c>
      <c r="I7268" t="s">
        <v>34</v>
      </c>
      <c r="J7268">
        <v>54.38</v>
      </c>
      <c r="K7268" t="s">
        <v>19</v>
      </c>
      <c r="L7268">
        <v>2024</v>
      </c>
      <c r="M7268" t="s">
        <v>38</v>
      </c>
      <c r="N7268" t="s">
        <v>31</v>
      </c>
      <c r="O7268">
        <v>209824.62</v>
      </c>
      <c r="P7268" t="s">
        <v>45</v>
      </c>
    </row>
    <row r="7269" spans="1:16" x14ac:dyDescent="0.35">
      <c r="A7269" t="s">
        <v>54</v>
      </c>
      <c r="B7269">
        <v>16.04</v>
      </c>
      <c r="C7269">
        <v>31947.410000000003</v>
      </c>
      <c r="D7269" t="s">
        <v>52</v>
      </c>
      <c r="E7269" t="s">
        <v>79</v>
      </c>
      <c r="F7269">
        <v>103425</v>
      </c>
      <c r="G7269">
        <v>2019</v>
      </c>
      <c r="H7269">
        <v>901</v>
      </c>
      <c r="I7269" t="s">
        <v>18</v>
      </c>
      <c r="J7269">
        <v>69.64</v>
      </c>
      <c r="K7269" t="s">
        <v>19</v>
      </c>
      <c r="L7269">
        <v>2024</v>
      </c>
      <c r="M7269" t="s">
        <v>44</v>
      </c>
      <c r="N7269" t="s">
        <v>31</v>
      </c>
      <c r="O7269">
        <v>71477.59</v>
      </c>
      <c r="P7269" t="s">
        <v>50</v>
      </c>
    </row>
    <row r="7270" spans="1:16" x14ac:dyDescent="0.35">
      <c r="A7270" t="s">
        <v>61</v>
      </c>
      <c r="B7270">
        <v>23.93</v>
      </c>
      <c r="C7270">
        <v>99770.81</v>
      </c>
      <c r="D7270" t="s">
        <v>52</v>
      </c>
      <c r="E7270" t="s">
        <v>53</v>
      </c>
      <c r="F7270">
        <v>299744</v>
      </c>
      <c r="G7270">
        <v>2023</v>
      </c>
      <c r="H7270">
        <v>144</v>
      </c>
      <c r="I7270" t="s">
        <v>34</v>
      </c>
      <c r="J7270">
        <v>50.43</v>
      </c>
      <c r="K7270" t="s">
        <v>27</v>
      </c>
      <c r="L7270">
        <v>2023</v>
      </c>
      <c r="M7270" t="s">
        <v>44</v>
      </c>
      <c r="N7270" t="s">
        <v>21</v>
      </c>
      <c r="O7270">
        <v>199973.19</v>
      </c>
      <c r="P7270" t="s">
        <v>22</v>
      </c>
    </row>
    <row r="7271" spans="1:16" x14ac:dyDescent="0.35">
      <c r="A7271" t="s">
        <v>61</v>
      </c>
      <c r="B7271">
        <v>61.85</v>
      </c>
      <c r="C7271">
        <v>162683.29999999999</v>
      </c>
      <c r="D7271" t="s">
        <v>52</v>
      </c>
      <c r="E7271" t="s">
        <v>69</v>
      </c>
      <c r="F7271">
        <v>310252</v>
      </c>
      <c r="G7271">
        <v>2015</v>
      </c>
      <c r="H7271">
        <v>771</v>
      </c>
      <c r="I7271" t="s">
        <v>26</v>
      </c>
      <c r="J7271">
        <v>72.45</v>
      </c>
      <c r="K7271" t="s">
        <v>27</v>
      </c>
      <c r="L7271">
        <v>2015</v>
      </c>
      <c r="M7271" t="s">
        <v>44</v>
      </c>
      <c r="N7271" t="s">
        <v>31</v>
      </c>
      <c r="O7271">
        <v>147568.70000000001</v>
      </c>
      <c r="P7271" t="s">
        <v>50</v>
      </c>
    </row>
    <row r="7272" spans="1:16" x14ac:dyDescent="0.35">
      <c r="A7272" t="s">
        <v>59</v>
      </c>
      <c r="B7272">
        <v>9.5399999999999991</v>
      </c>
      <c r="C7272">
        <v>65623.73000000001</v>
      </c>
      <c r="D7272" t="s">
        <v>29</v>
      </c>
      <c r="E7272" t="s">
        <v>82</v>
      </c>
      <c r="F7272">
        <v>217872</v>
      </c>
      <c r="G7272">
        <v>2023</v>
      </c>
      <c r="H7272">
        <v>999</v>
      </c>
      <c r="I7272" t="s">
        <v>18</v>
      </c>
      <c r="J7272">
        <v>79.84</v>
      </c>
      <c r="K7272" t="s">
        <v>19</v>
      </c>
      <c r="L7272">
        <v>2023</v>
      </c>
      <c r="M7272" t="s">
        <v>20</v>
      </c>
      <c r="N7272" t="s">
        <v>21</v>
      </c>
      <c r="O7272">
        <v>152248.26999999999</v>
      </c>
      <c r="P7272" t="s">
        <v>35</v>
      </c>
    </row>
    <row r="7273" spans="1:16" x14ac:dyDescent="0.35">
      <c r="A7273" t="s">
        <v>39</v>
      </c>
      <c r="B7273">
        <v>41.94</v>
      </c>
      <c r="C7273">
        <v>32668.129999999997</v>
      </c>
      <c r="D7273" t="s">
        <v>52</v>
      </c>
      <c r="E7273" t="s">
        <v>79</v>
      </c>
      <c r="F7273">
        <v>96712</v>
      </c>
      <c r="G7273">
        <v>2019</v>
      </c>
      <c r="H7273">
        <v>133</v>
      </c>
      <c r="I7273" t="s">
        <v>34</v>
      </c>
      <c r="J7273">
        <v>37.229999999999997</v>
      </c>
      <c r="K7273" t="s">
        <v>19</v>
      </c>
      <c r="L7273">
        <v>2019</v>
      </c>
      <c r="M7273" t="s">
        <v>44</v>
      </c>
      <c r="N7273" t="s">
        <v>21</v>
      </c>
      <c r="O7273">
        <v>64043.87</v>
      </c>
      <c r="P7273" t="s">
        <v>35</v>
      </c>
    </row>
    <row r="7274" spans="1:16" x14ac:dyDescent="0.35">
      <c r="A7274" t="s">
        <v>46</v>
      </c>
      <c r="B7274">
        <v>46.34</v>
      </c>
      <c r="C7274">
        <v>92270.18</v>
      </c>
      <c r="D7274" t="s">
        <v>32</v>
      </c>
      <c r="E7274" t="s">
        <v>56</v>
      </c>
      <c r="F7274">
        <v>278074</v>
      </c>
      <c r="G7274">
        <v>2018</v>
      </c>
      <c r="H7274">
        <v>854</v>
      </c>
      <c r="I7274" t="s">
        <v>18</v>
      </c>
      <c r="J7274">
        <v>84.69</v>
      </c>
      <c r="K7274" t="s">
        <v>42</v>
      </c>
      <c r="L7274">
        <v>2018</v>
      </c>
      <c r="M7274" t="s">
        <v>20</v>
      </c>
      <c r="N7274" t="s">
        <v>31</v>
      </c>
      <c r="O7274">
        <v>185803.82</v>
      </c>
      <c r="P7274" t="s">
        <v>22</v>
      </c>
    </row>
    <row r="7275" spans="1:16" x14ac:dyDescent="0.35">
      <c r="A7275" t="s">
        <v>55</v>
      </c>
      <c r="B7275">
        <v>59.88</v>
      </c>
      <c r="C7275">
        <v>175534.64</v>
      </c>
      <c r="D7275" t="s">
        <v>24</v>
      </c>
      <c r="E7275" t="s">
        <v>74</v>
      </c>
      <c r="F7275">
        <v>304409</v>
      </c>
      <c r="G7275">
        <v>2022</v>
      </c>
      <c r="H7275">
        <v>607</v>
      </c>
      <c r="I7275" t="s">
        <v>26</v>
      </c>
      <c r="J7275">
        <v>77.66</v>
      </c>
      <c r="K7275" t="s">
        <v>42</v>
      </c>
      <c r="L7275">
        <v>2022</v>
      </c>
      <c r="M7275" t="s">
        <v>20</v>
      </c>
      <c r="N7275" t="s">
        <v>21</v>
      </c>
      <c r="O7275">
        <v>128874.36</v>
      </c>
      <c r="P7275" t="s">
        <v>35</v>
      </c>
    </row>
    <row r="7276" spans="1:16" x14ac:dyDescent="0.35">
      <c r="A7276" t="s">
        <v>15</v>
      </c>
      <c r="B7276">
        <v>8.17</v>
      </c>
      <c r="C7276">
        <v>34045.380000000005</v>
      </c>
      <c r="D7276" t="s">
        <v>52</v>
      </c>
      <c r="E7276" t="s">
        <v>81</v>
      </c>
      <c r="F7276">
        <v>62672</v>
      </c>
      <c r="G7276">
        <v>2019</v>
      </c>
      <c r="H7276">
        <v>366</v>
      </c>
      <c r="I7276" t="s">
        <v>34</v>
      </c>
      <c r="J7276">
        <v>37.340000000000003</v>
      </c>
      <c r="K7276" t="s">
        <v>42</v>
      </c>
      <c r="L7276">
        <v>2019</v>
      </c>
      <c r="M7276" t="s">
        <v>38</v>
      </c>
      <c r="N7276" t="s">
        <v>31</v>
      </c>
      <c r="O7276">
        <v>28626.62</v>
      </c>
      <c r="P7276" t="s">
        <v>22</v>
      </c>
    </row>
    <row r="7277" spans="1:16" x14ac:dyDescent="0.35">
      <c r="A7277" t="s">
        <v>46</v>
      </c>
      <c r="B7277">
        <v>17</v>
      </c>
      <c r="C7277">
        <v>63144.3</v>
      </c>
      <c r="D7277" t="s">
        <v>52</v>
      </c>
      <c r="E7277" t="s">
        <v>69</v>
      </c>
      <c r="F7277">
        <v>134847</v>
      </c>
      <c r="G7277">
        <v>2024</v>
      </c>
      <c r="H7277">
        <v>872</v>
      </c>
      <c r="I7277" t="s">
        <v>18</v>
      </c>
      <c r="J7277">
        <v>86.8</v>
      </c>
      <c r="K7277" t="s">
        <v>27</v>
      </c>
      <c r="L7277">
        <v>2024</v>
      </c>
      <c r="M7277" t="s">
        <v>38</v>
      </c>
      <c r="N7277" t="s">
        <v>21</v>
      </c>
      <c r="O7277">
        <v>71702.7</v>
      </c>
      <c r="P7277" t="s">
        <v>50</v>
      </c>
    </row>
    <row r="7278" spans="1:16" x14ac:dyDescent="0.35">
      <c r="A7278" t="s">
        <v>54</v>
      </c>
      <c r="B7278">
        <v>33.89</v>
      </c>
      <c r="C7278">
        <v>140931.75</v>
      </c>
      <c r="D7278" t="s">
        <v>52</v>
      </c>
      <c r="E7278" t="s">
        <v>79</v>
      </c>
      <c r="F7278">
        <v>291570</v>
      </c>
      <c r="G7278">
        <v>2022</v>
      </c>
      <c r="H7278">
        <v>672</v>
      </c>
      <c r="I7278" t="s">
        <v>34</v>
      </c>
      <c r="J7278">
        <v>32.869999999999997</v>
      </c>
      <c r="K7278" t="s">
        <v>27</v>
      </c>
      <c r="L7278">
        <v>2022</v>
      </c>
      <c r="M7278" t="s">
        <v>20</v>
      </c>
      <c r="N7278" t="s">
        <v>21</v>
      </c>
      <c r="O7278">
        <v>150638.25</v>
      </c>
      <c r="P7278" t="s">
        <v>22</v>
      </c>
    </row>
    <row r="7279" spans="1:16" x14ac:dyDescent="0.35">
      <c r="A7279" t="s">
        <v>46</v>
      </c>
      <c r="B7279">
        <v>67.849999999999994</v>
      </c>
      <c r="C7279">
        <v>28709.93</v>
      </c>
      <c r="D7279" t="s">
        <v>16</v>
      </c>
      <c r="E7279" t="s">
        <v>83</v>
      </c>
      <c r="F7279">
        <v>57581</v>
      </c>
      <c r="G7279">
        <v>2016</v>
      </c>
      <c r="H7279">
        <v>511</v>
      </c>
      <c r="I7279" t="s">
        <v>18</v>
      </c>
      <c r="J7279">
        <v>63.4</v>
      </c>
      <c r="K7279" t="s">
        <v>42</v>
      </c>
      <c r="L7279">
        <v>2016</v>
      </c>
      <c r="M7279" t="s">
        <v>20</v>
      </c>
      <c r="N7279" t="s">
        <v>31</v>
      </c>
      <c r="O7279">
        <v>28871.07</v>
      </c>
      <c r="P7279" t="s">
        <v>50</v>
      </c>
    </row>
    <row r="7280" spans="1:16" x14ac:dyDescent="0.35">
      <c r="A7280" t="s">
        <v>23</v>
      </c>
      <c r="B7280">
        <v>17.38</v>
      </c>
      <c r="C7280">
        <v>186893.75</v>
      </c>
      <c r="D7280" t="s">
        <v>24</v>
      </c>
      <c r="E7280" t="s">
        <v>74</v>
      </c>
      <c r="F7280">
        <v>376499</v>
      </c>
      <c r="G7280">
        <v>2019</v>
      </c>
      <c r="H7280">
        <v>864</v>
      </c>
      <c r="I7280" t="s">
        <v>26</v>
      </c>
      <c r="J7280">
        <v>69.739999999999995</v>
      </c>
      <c r="K7280" t="s">
        <v>19</v>
      </c>
      <c r="L7280">
        <v>2022</v>
      </c>
      <c r="M7280" t="s">
        <v>20</v>
      </c>
      <c r="N7280" t="s">
        <v>31</v>
      </c>
      <c r="O7280">
        <v>189605.25</v>
      </c>
      <c r="P7280" t="s">
        <v>45</v>
      </c>
    </row>
    <row r="7281" spans="1:16" x14ac:dyDescent="0.35">
      <c r="A7281" t="s">
        <v>54</v>
      </c>
      <c r="B7281">
        <v>70.430000000000007</v>
      </c>
      <c r="C7281">
        <v>37326.11</v>
      </c>
      <c r="D7281" t="s">
        <v>36</v>
      </c>
      <c r="E7281" t="s">
        <v>57</v>
      </c>
      <c r="F7281">
        <v>168307</v>
      </c>
      <c r="G7281">
        <v>2018</v>
      </c>
      <c r="H7281">
        <v>350</v>
      </c>
      <c r="I7281" t="s">
        <v>26</v>
      </c>
      <c r="J7281">
        <v>74.02</v>
      </c>
      <c r="K7281" t="s">
        <v>19</v>
      </c>
      <c r="L7281">
        <v>2021</v>
      </c>
      <c r="M7281" t="s">
        <v>20</v>
      </c>
      <c r="N7281" t="s">
        <v>31</v>
      </c>
      <c r="O7281">
        <v>130980.89</v>
      </c>
      <c r="P7281" t="s">
        <v>22</v>
      </c>
    </row>
    <row r="7282" spans="1:16" x14ac:dyDescent="0.35">
      <c r="A7282" t="s">
        <v>59</v>
      </c>
      <c r="B7282">
        <v>47.24</v>
      </c>
      <c r="C7282">
        <v>97378.37</v>
      </c>
      <c r="D7282" t="s">
        <v>16</v>
      </c>
      <c r="E7282" t="s">
        <v>77</v>
      </c>
      <c r="F7282">
        <v>345359</v>
      </c>
      <c r="G7282">
        <v>2016</v>
      </c>
      <c r="H7282">
        <v>941</v>
      </c>
      <c r="I7282" t="s">
        <v>26</v>
      </c>
      <c r="J7282">
        <v>97.76</v>
      </c>
      <c r="K7282" t="s">
        <v>42</v>
      </c>
      <c r="L7282">
        <v>2016</v>
      </c>
      <c r="M7282" t="s">
        <v>20</v>
      </c>
      <c r="N7282" t="s">
        <v>31</v>
      </c>
      <c r="O7282">
        <v>247980.63</v>
      </c>
      <c r="P7282" t="s">
        <v>22</v>
      </c>
    </row>
    <row r="7283" spans="1:16" x14ac:dyDescent="0.35">
      <c r="A7283" t="s">
        <v>59</v>
      </c>
      <c r="B7283">
        <v>60.52</v>
      </c>
      <c r="C7283">
        <v>32831.039999999994</v>
      </c>
      <c r="D7283" t="s">
        <v>64</v>
      </c>
      <c r="E7283" t="s">
        <v>65</v>
      </c>
      <c r="F7283">
        <v>154391</v>
      </c>
      <c r="G7283">
        <v>2018</v>
      </c>
      <c r="H7283">
        <v>313</v>
      </c>
      <c r="I7283" t="s">
        <v>34</v>
      </c>
      <c r="J7283">
        <v>42.67</v>
      </c>
      <c r="K7283" t="s">
        <v>19</v>
      </c>
      <c r="L7283">
        <v>2024</v>
      </c>
      <c r="M7283" t="s">
        <v>20</v>
      </c>
      <c r="N7283" t="s">
        <v>21</v>
      </c>
      <c r="O7283">
        <v>121559.96</v>
      </c>
      <c r="P7283" t="s">
        <v>45</v>
      </c>
    </row>
    <row r="7284" spans="1:16" x14ac:dyDescent="0.35">
      <c r="A7284" t="s">
        <v>48</v>
      </c>
      <c r="B7284">
        <v>43.58</v>
      </c>
      <c r="C7284">
        <v>45669.880000000005</v>
      </c>
      <c r="D7284" t="s">
        <v>64</v>
      </c>
      <c r="E7284" t="s">
        <v>84</v>
      </c>
      <c r="F7284">
        <v>76225</v>
      </c>
      <c r="G7284">
        <v>2016</v>
      </c>
      <c r="H7284">
        <v>977</v>
      </c>
      <c r="I7284" t="s">
        <v>18</v>
      </c>
      <c r="J7284">
        <v>67.209999999999994</v>
      </c>
      <c r="K7284" t="s">
        <v>42</v>
      </c>
      <c r="L7284">
        <v>2016</v>
      </c>
      <c r="M7284" t="s">
        <v>44</v>
      </c>
      <c r="N7284" t="s">
        <v>21</v>
      </c>
      <c r="O7284">
        <v>30555.119999999999</v>
      </c>
      <c r="P7284" t="s">
        <v>45</v>
      </c>
    </row>
    <row r="7285" spans="1:16" x14ac:dyDescent="0.35">
      <c r="A7285" t="s">
        <v>54</v>
      </c>
      <c r="B7285">
        <v>36.69</v>
      </c>
      <c r="C7285">
        <v>148165.89000000001</v>
      </c>
      <c r="D7285" t="s">
        <v>52</v>
      </c>
      <c r="E7285" t="s">
        <v>79</v>
      </c>
      <c r="F7285">
        <v>274285</v>
      </c>
      <c r="G7285">
        <v>2016</v>
      </c>
      <c r="H7285">
        <v>524</v>
      </c>
      <c r="I7285" t="s">
        <v>26</v>
      </c>
      <c r="J7285">
        <v>81.239999999999995</v>
      </c>
      <c r="K7285" t="s">
        <v>42</v>
      </c>
      <c r="L7285">
        <v>2016</v>
      </c>
      <c r="M7285" t="s">
        <v>38</v>
      </c>
      <c r="N7285" t="s">
        <v>21</v>
      </c>
      <c r="O7285">
        <v>126119.11</v>
      </c>
      <c r="P7285" t="s">
        <v>35</v>
      </c>
    </row>
    <row r="7286" spans="1:16" x14ac:dyDescent="0.35">
      <c r="A7286" t="s">
        <v>59</v>
      </c>
      <c r="B7286">
        <v>38.630000000000003</v>
      </c>
      <c r="C7286">
        <v>191024.73</v>
      </c>
      <c r="D7286" t="s">
        <v>16</v>
      </c>
      <c r="E7286" t="s">
        <v>17</v>
      </c>
      <c r="F7286">
        <v>381241</v>
      </c>
      <c r="G7286">
        <v>2023</v>
      </c>
      <c r="H7286">
        <v>985</v>
      </c>
      <c r="I7286" t="s">
        <v>34</v>
      </c>
      <c r="J7286">
        <v>29.01</v>
      </c>
      <c r="K7286" t="s">
        <v>42</v>
      </c>
      <c r="L7286">
        <v>2023</v>
      </c>
      <c r="M7286" t="s">
        <v>20</v>
      </c>
      <c r="N7286" t="s">
        <v>21</v>
      </c>
      <c r="O7286">
        <v>190216.27</v>
      </c>
      <c r="P7286" t="s">
        <v>45</v>
      </c>
    </row>
    <row r="7287" spans="1:16" x14ac:dyDescent="0.35">
      <c r="A7287" t="s">
        <v>48</v>
      </c>
      <c r="B7287">
        <v>30.2</v>
      </c>
      <c r="C7287">
        <v>98936.88</v>
      </c>
      <c r="D7287" t="s">
        <v>16</v>
      </c>
      <c r="E7287" t="s">
        <v>87</v>
      </c>
      <c r="F7287">
        <v>309778</v>
      </c>
      <c r="G7287">
        <v>2021</v>
      </c>
      <c r="H7287">
        <v>155</v>
      </c>
      <c r="I7287" t="s">
        <v>34</v>
      </c>
      <c r="J7287">
        <v>56.96</v>
      </c>
      <c r="K7287" t="s">
        <v>27</v>
      </c>
      <c r="L7287">
        <v>2021</v>
      </c>
      <c r="M7287" t="s">
        <v>44</v>
      </c>
      <c r="N7287" t="s">
        <v>31</v>
      </c>
      <c r="O7287">
        <v>210841.12</v>
      </c>
      <c r="P7287" t="s">
        <v>50</v>
      </c>
    </row>
    <row r="7288" spans="1:16" x14ac:dyDescent="0.35">
      <c r="A7288" t="s">
        <v>39</v>
      </c>
      <c r="B7288">
        <v>67.599999999999994</v>
      </c>
      <c r="C7288">
        <v>165186.75</v>
      </c>
      <c r="D7288" t="s">
        <v>29</v>
      </c>
      <c r="E7288" t="s">
        <v>49</v>
      </c>
      <c r="F7288">
        <v>281393</v>
      </c>
      <c r="G7288">
        <v>2022</v>
      </c>
      <c r="H7288">
        <v>122</v>
      </c>
      <c r="I7288" t="s">
        <v>34</v>
      </c>
      <c r="J7288">
        <v>49.68</v>
      </c>
      <c r="K7288" t="s">
        <v>42</v>
      </c>
      <c r="L7288">
        <v>2022</v>
      </c>
      <c r="M7288" t="s">
        <v>20</v>
      </c>
      <c r="N7288" t="s">
        <v>31</v>
      </c>
      <c r="O7288">
        <v>116206.25</v>
      </c>
      <c r="P7288" t="s">
        <v>45</v>
      </c>
    </row>
    <row r="7289" spans="1:16" x14ac:dyDescent="0.35">
      <c r="A7289" t="s">
        <v>39</v>
      </c>
      <c r="B7289">
        <v>78.48</v>
      </c>
      <c r="C7289">
        <v>18951.019999999997</v>
      </c>
      <c r="D7289" t="s">
        <v>36</v>
      </c>
      <c r="E7289" t="s">
        <v>66</v>
      </c>
      <c r="F7289">
        <v>70339</v>
      </c>
      <c r="G7289">
        <v>2022</v>
      </c>
      <c r="H7289">
        <v>859</v>
      </c>
      <c r="I7289" t="s">
        <v>18</v>
      </c>
      <c r="J7289">
        <v>73.98</v>
      </c>
      <c r="K7289" t="s">
        <v>42</v>
      </c>
      <c r="L7289">
        <v>2022</v>
      </c>
      <c r="M7289" t="s">
        <v>38</v>
      </c>
      <c r="N7289" t="s">
        <v>31</v>
      </c>
      <c r="O7289">
        <v>51387.98</v>
      </c>
      <c r="P7289" t="s">
        <v>35</v>
      </c>
    </row>
    <row r="7290" spans="1:16" x14ac:dyDescent="0.35">
      <c r="A7290" t="s">
        <v>23</v>
      </c>
      <c r="B7290">
        <v>59.96</v>
      </c>
      <c r="C7290">
        <v>61911.42</v>
      </c>
      <c r="D7290" t="s">
        <v>24</v>
      </c>
      <c r="E7290" t="s">
        <v>25</v>
      </c>
      <c r="F7290">
        <v>151010</v>
      </c>
      <c r="G7290">
        <v>2023</v>
      </c>
      <c r="H7290">
        <v>684</v>
      </c>
      <c r="I7290" t="s">
        <v>18</v>
      </c>
      <c r="J7290">
        <v>73.319999999999993</v>
      </c>
      <c r="K7290" t="s">
        <v>27</v>
      </c>
      <c r="L7290">
        <v>2023</v>
      </c>
      <c r="M7290" t="s">
        <v>44</v>
      </c>
      <c r="N7290" t="s">
        <v>31</v>
      </c>
      <c r="O7290">
        <v>89098.58</v>
      </c>
      <c r="P7290" t="s">
        <v>35</v>
      </c>
    </row>
    <row r="7291" spans="1:16" x14ac:dyDescent="0.35">
      <c r="A7291" t="s">
        <v>61</v>
      </c>
      <c r="B7291">
        <v>67.62</v>
      </c>
      <c r="C7291">
        <v>150935.44</v>
      </c>
      <c r="D7291" t="s">
        <v>29</v>
      </c>
      <c r="E7291" t="s">
        <v>75</v>
      </c>
      <c r="F7291">
        <v>263816</v>
      </c>
      <c r="G7291">
        <v>2019</v>
      </c>
      <c r="H7291">
        <v>819</v>
      </c>
      <c r="I7291" t="s">
        <v>18</v>
      </c>
      <c r="J7291">
        <v>96.05</v>
      </c>
      <c r="K7291" t="s">
        <v>27</v>
      </c>
      <c r="L7291">
        <v>2024</v>
      </c>
      <c r="M7291" t="s">
        <v>44</v>
      </c>
      <c r="N7291" t="s">
        <v>21</v>
      </c>
      <c r="O7291">
        <v>112880.56</v>
      </c>
      <c r="P7291" t="s">
        <v>45</v>
      </c>
    </row>
    <row r="7292" spans="1:16" x14ac:dyDescent="0.35">
      <c r="A7292" t="s">
        <v>28</v>
      </c>
      <c r="B7292">
        <v>57.63</v>
      </c>
      <c r="C7292">
        <v>39997.21</v>
      </c>
      <c r="D7292" t="s">
        <v>32</v>
      </c>
      <c r="E7292" t="s">
        <v>60</v>
      </c>
      <c r="F7292">
        <v>68026</v>
      </c>
      <c r="G7292">
        <v>2023</v>
      </c>
      <c r="H7292">
        <v>457</v>
      </c>
      <c r="I7292" t="s">
        <v>26</v>
      </c>
      <c r="J7292">
        <v>99.26</v>
      </c>
      <c r="K7292" t="s">
        <v>19</v>
      </c>
      <c r="L7292">
        <v>2023</v>
      </c>
      <c r="M7292" t="s">
        <v>20</v>
      </c>
      <c r="N7292" t="s">
        <v>31</v>
      </c>
      <c r="O7292">
        <v>28028.79</v>
      </c>
      <c r="P7292" t="s">
        <v>35</v>
      </c>
    </row>
    <row r="7293" spans="1:16" x14ac:dyDescent="0.35">
      <c r="A7293" t="s">
        <v>54</v>
      </c>
      <c r="B7293">
        <v>67.67</v>
      </c>
      <c r="C7293">
        <v>46438.97</v>
      </c>
      <c r="D7293" t="s">
        <v>32</v>
      </c>
      <c r="E7293" t="s">
        <v>60</v>
      </c>
      <c r="F7293">
        <v>90157</v>
      </c>
      <c r="G7293">
        <v>2020</v>
      </c>
      <c r="H7293">
        <v>732</v>
      </c>
      <c r="I7293" t="s">
        <v>26</v>
      </c>
      <c r="J7293">
        <v>96.65</v>
      </c>
      <c r="K7293" t="s">
        <v>27</v>
      </c>
      <c r="L7293">
        <v>2020</v>
      </c>
      <c r="M7293" t="s">
        <v>38</v>
      </c>
      <c r="N7293" t="s">
        <v>21</v>
      </c>
      <c r="O7293">
        <v>43718.03</v>
      </c>
      <c r="P7293" t="s">
        <v>45</v>
      </c>
    </row>
    <row r="7294" spans="1:16" x14ac:dyDescent="0.35">
      <c r="A7294" t="s">
        <v>23</v>
      </c>
      <c r="B7294">
        <v>78.7</v>
      </c>
      <c r="C7294">
        <v>165985</v>
      </c>
      <c r="D7294" t="s">
        <v>36</v>
      </c>
      <c r="E7294" t="s">
        <v>57</v>
      </c>
      <c r="F7294">
        <v>312607</v>
      </c>
      <c r="G7294">
        <v>2024</v>
      </c>
      <c r="H7294">
        <v>253</v>
      </c>
      <c r="I7294" t="s">
        <v>18</v>
      </c>
      <c r="J7294">
        <v>98.49</v>
      </c>
      <c r="K7294" t="s">
        <v>42</v>
      </c>
      <c r="L7294">
        <v>2024</v>
      </c>
      <c r="M7294" t="s">
        <v>20</v>
      </c>
      <c r="N7294" t="s">
        <v>31</v>
      </c>
      <c r="O7294">
        <v>146622</v>
      </c>
      <c r="P7294" t="s">
        <v>45</v>
      </c>
    </row>
    <row r="7295" spans="1:16" x14ac:dyDescent="0.35">
      <c r="A7295" t="s">
        <v>54</v>
      </c>
      <c r="B7295">
        <v>38.6</v>
      </c>
      <c r="C7295">
        <v>109747.19</v>
      </c>
      <c r="D7295" t="s">
        <v>64</v>
      </c>
      <c r="E7295" t="s">
        <v>71</v>
      </c>
      <c r="F7295">
        <v>256374</v>
      </c>
      <c r="G7295">
        <v>2015</v>
      </c>
      <c r="H7295">
        <v>788</v>
      </c>
      <c r="I7295" t="s">
        <v>34</v>
      </c>
      <c r="J7295">
        <v>26.74</v>
      </c>
      <c r="K7295" t="s">
        <v>42</v>
      </c>
      <c r="L7295">
        <v>2015</v>
      </c>
      <c r="M7295" t="s">
        <v>38</v>
      </c>
      <c r="N7295" t="s">
        <v>21</v>
      </c>
      <c r="O7295">
        <v>146626.81</v>
      </c>
      <c r="P7295" t="s">
        <v>50</v>
      </c>
    </row>
    <row r="7296" spans="1:16" x14ac:dyDescent="0.35">
      <c r="A7296" t="s">
        <v>39</v>
      </c>
      <c r="B7296">
        <v>15.57</v>
      </c>
      <c r="C7296">
        <v>86463.43</v>
      </c>
      <c r="D7296" t="s">
        <v>36</v>
      </c>
      <c r="E7296" t="s">
        <v>66</v>
      </c>
      <c r="F7296">
        <v>181784</v>
      </c>
      <c r="G7296">
        <v>2024</v>
      </c>
      <c r="H7296">
        <v>815</v>
      </c>
      <c r="I7296" t="s">
        <v>26</v>
      </c>
      <c r="J7296">
        <v>81.150000000000006</v>
      </c>
      <c r="K7296" t="s">
        <v>42</v>
      </c>
      <c r="L7296">
        <v>2024</v>
      </c>
      <c r="M7296" t="s">
        <v>20</v>
      </c>
      <c r="N7296" t="s">
        <v>21</v>
      </c>
      <c r="O7296">
        <v>95320.57</v>
      </c>
      <c r="P7296" t="s">
        <v>50</v>
      </c>
    </row>
    <row r="7297" spans="1:16" x14ac:dyDescent="0.35">
      <c r="A7297" t="s">
        <v>28</v>
      </c>
      <c r="B7297">
        <v>13.55</v>
      </c>
      <c r="C7297">
        <v>89686.86</v>
      </c>
      <c r="D7297" t="s">
        <v>16</v>
      </c>
      <c r="E7297" t="s">
        <v>83</v>
      </c>
      <c r="F7297">
        <v>197063</v>
      </c>
      <c r="G7297">
        <v>2016</v>
      </c>
      <c r="H7297">
        <v>852</v>
      </c>
      <c r="I7297" t="s">
        <v>26</v>
      </c>
      <c r="J7297">
        <v>62.1</v>
      </c>
      <c r="K7297" t="s">
        <v>27</v>
      </c>
      <c r="L7297">
        <v>2019</v>
      </c>
      <c r="M7297" t="s">
        <v>20</v>
      </c>
      <c r="N7297" t="s">
        <v>21</v>
      </c>
      <c r="O7297">
        <v>107376.14</v>
      </c>
      <c r="P7297" t="s">
        <v>35</v>
      </c>
    </row>
    <row r="7298" spans="1:16" x14ac:dyDescent="0.35">
      <c r="A7298" t="s">
        <v>28</v>
      </c>
      <c r="B7298">
        <v>31.11</v>
      </c>
      <c r="C7298">
        <v>192538.37</v>
      </c>
      <c r="D7298" t="s">
        <v>29</v>
      </c>
      <c r="E7298" t="s">
        <v>30</v>
      </c>
      <c r="F7298">
        <v>375046</v>
      </c>
      <c r="G7298">
        <v>2020</v>
      </c>
      <c r="H7298">
        <v>463</v>
      </c>
      <c r="I7298" t="s">
        <v>18</v>
      </c>
      <c r="J7298">
        <v>60.92</v>
      </c>
      <c r="K7298" t="s">
        <v>19</v>
      </c>
      <c r="L7298">
        <v>2021</v>
      </c>
      <c r="M7298" t="s">
        <v>44</v>
      </c>
      <c r="N7298" t="s">
        <v>31</v>
      </c>
      <c r="O7298">
        <v>182507.63</v>
      </c>
      <c r="P7298" t="s">
        <v>45</v>
      </c>
    </row>
    <row r="7299" spans="1:16" x14ac:dyDescent="0.35">
      <c r="A7299" t="s">
        <v>23</v>
      </c>
      <c r="B7299">
        <v>34.520000000000003</v>
      </c>
      <c r="C7299">
        <v>45378.210000000006</v>
      </c>
      <c r="D7299" t="s">
        <v>32</v>
      </c>
      <c r="E7299" t="s">
        <v>47</v>
      </c>
      <c r="F7299">
        <v>163006</v>
      </c>
      <c r="G7299">
        <v>2019</v>
      </c>
      <c r="H7299">
        <v>875</v>
      </c>
      <c r="I7299" t="s">
        <v>18</v>
      </c>
      <c r="J7299">
        <v>99.34</v>
      </c>
      <c r="K7299" t="s">
        <v>27</v>
      </c>
      <c r="L7299">
        <v>2020</v>
      </c>
      <c r="M7299" t="s">
        <v>44</v>
      </c>
      <c r="N7299" t="s">
        <v>21</v>
      </c>
      <c r="O7299">
        <v>117627.79</v>
      </c>
      <c r="P7299" t="s">
        <v>50</v>
      </c>
    </row>
    <row r="7300" spans="1:16" x14ac:dyDescent="0.35">
      <c r="A7300" t="s">
        <v>55</v>
      </c>
      <c r="B7300">
        <v>23.9</v>
      </c>
      <c r="C7300">
        <v>61345.64</v>
      </c>
      <c r="D7300" t="s">
        <v>24</v>
      </c>
      <c r="E7300" t="s">
        <v>73</v>
      </c>
      <c r="F7300">
        <v>125531</v>
      </c>
      <c r="G7300">
        <v>2023</v>
      </c>
      <c r="H7300">
        <v>666</v>
      </c>
      <c r="I7300" t="s">
        <v>18</v>
      </c>
      <c r="J7300">
        <v>91.83</v>
      </c>
      <c r="K7300" t="s">
        <v>42</v>
      </c>
      <c r="L7300">
        <v>2023</v>
      </c>
      <c r="M7300" t="s">
        <v>38</v>
      </c>
      <c r="N7300" t="s">
        <v>21</v>
      </c>
      <c r="O7300">
        <v>64185.36</v>
      </c>
      <c r="P7300" t="s">
        <v>22</v>
      </c>
    </row>
    <row r="7301" spans="1:16" x14ac:dyDescent="0.35">
      <c r="A7301" t="s">
        <v>15</v>
      </c>
      <c r="B7301">
        <v>9.7799999999999994</v>
      </c>
      <c r="C7301">
        <v>28204.86</v>
      </c>
      <c r="D7301" t="s">
        <v>29</v>
      </c>
      <c r="E7301" t="s">
        <v>30</v>
      </c>
      <c r="F7301">
        <v>134593</v>
      </c>
      <c r="G7301">
        <v>2017</v>
      </c>
      <c r="H7301">
        <v>929</v>
      </c>
      <c r="I7301" t="s">
        <v>18</v>
      </c>
      <c r="J7301">
        <v>64.069999999999993</v>
      </c>
      <c r="K7301" t="s">
        <v>19</v>
      </c>
      <c r="L7301">
        <v>2017</v>
      </c>
      <c r="M7301" t="s">
        <v>20</v>
      </c>
      <c r="N7301" t="s">
        <v>31</v>
      </c>
      <c r="O7301">
        <v>106388.14</v>
      </c>
      <c r="P7301" t="s">
        <v>22</v>
      </c>
    </row>
    <row r="7302" spans="1:16" x14ac:dyDescent="0.35">
      <c r="A7302" t="s">
        <v>46</v>
      </c>
      <c r="B7302">
        <v>7.32</v>
      </c>
      <c r="C7302">
        <v>20400.39</v>
      </c>
      <c r="D7302" t="s">
        <v>36</v>
      </c>
      <c r="E7302" t="s">
        <v>63</v>
      </c>
      <c r="F7302">
        <v>101063</v>
      </c>
      <c r="G7302">
        <v>2018</v>
      </c>
      <c r="H7302">
        <v>272</v>
      </c>
      <c r="I7302" t="s">
        <v>34</v>
      </c>
      <c r="J7302">
        <v>50.64</v>
      </c>
      <c r="K7302" t="s">
        <v>27</v>
      </c>
      <c r="L7302">
        <v>2024</v>
      </c>
      <c r="M7302" t="s">
        <v>38</v>
      </c>
      <c r="N7302" t="s">
        <v>31</v>
      </c>
      <c r="O7302">
        <v>80662.61</v>
      </c>
      <c r="P7302" t="s">
        <v>35</v>
      </c>
    </row>
    <row r="7303" spans="1:16" x14ac:dyDescent="0.35">
      <c r="A7303" t="s">
        <v>39</v>
      </c>
      <c r="B7303">
        <v>47.6</v>
      </c>
      <c r="C7303">
        <v>137693.85</v>
      </c>
      <c r="D7303" t="s">
        <v>36</v>
      </c>
      <c r="E7303" t="s">
        <v>63</v>
      </c>
      <c r="F7303">
        <v>327917</v>
      </c>
      <c r="G7303">
        <v>2017</v>
      </c>
      <c r="H7303">
        <v>449</v>
      </c>
      <c r="I7303" t="s">
        <v>18</v>
      </c>
      <c r="J7303">
        <v>68.28</v>
      </c>
      <c r="K7303" t="s">
        <v>27</v>
      </c>
      <c r="L7303">
        <v>2022</v>
      </c>
      <c r="M7303" t="s">
        <v>20</v>
      </c>
      <c r="N7303" t="s">
        <v>31</v>
      </c>
      <c r="O7303">
        <v>190223.15</v>
      </c>
      <c r="P7303" t="s">
        <v>45</v>
      </c>
    </row>
    <row r="7304" spans="1:16" x14ac:dyDescent="0.35">
      <c r="A7304" t="s">
        <v>46</v>
      </c>
      <c r="B7304">
        <v>43.03</v>
      </c>
      <c r="C7304">
        <v>133977.5</v>
      </c>
      <c r="D7304" t="s">
        <v>64</v>
      </c>
      <c r="E7304" t="s">
        <v>84</v>
      </c>
      <c r="F7304">
        <v>237672</v>
      </c>
      <c r="G7304">
        <v>2023</v>
      </c>
      <c r="H7304">
        <v>347</v>
      </c>
      <c r="I7304" t="s">
        <v>18</v>
      </c>
      <c r="J7304">
        <v>90.75</v>
      </c>
      <c r="K7304" t="s">
        <v>42</v>
      </c>
      <c r="L7304">
        <v>2023</v>
      </c>
      <c r="M7304" t="s">
        <v>44</v>
      </c>
      <c r="N7304" t="s">
        <v>21</v>
      </c>
      <c r="O7304">
        <v>103694.5</v>
      </c>
      <c r="P7304" t="s">
        <v>45</v>
      </c>
    </row>
    <row r="7305" spans="1:16" x14ac:dyDescent="0.35">
      <c r="A7305" t="s">
        <v>46</v>
      </c>
      <c r="B7305">
        <v>65.27</v>
      </c>
      <c r="C7305">
        <v>38275.919999999998</v>
      </c>
      <c r="D7305" t="s">
        <v>40</v>
      </c>
      <c r="E7305" t="s">
        <v>41</v>
      </c>
      <c r="F7305">
        <v>101736</v>
      </c>
      <c r="G7305">
        <v>2022</v>
      </c>
      <c r="H7305">
        <v>626</v>
      </c>
      <c r="I7305" t="s">
        <v>26</v>
      </c>
      <c r="J7305">
        <v>91.48</v>
      </c>
      <c r="K7305" t="s">
        <v>19</v>
      </c>
      <c r="L7305">
        <v>2022</v>
      </c>
      <c r="M7305" t="s">
        <v>20</v>
      </c>
      <c r="N7305" t="s">
        <v>21</v>
      </c>
      <c r="O7305">
        <v>63460.08</v>
      </c>
      <c r="P7305" t="s">
        <v>22</v>
      </c>
    </row>
    <row r="7306" spans="1:16" x14ac:dyDescent="0.35">
      <c r="A7306" t="s">
        <v>28</v>
      </c>
      <c r="B7306">
        <v>11.35</v>
      </c>
      <c r="C7306">
        <v>73614.399999999994</v>
      </c>
      <c r="D7306" t="s">
        <v>64</v>
      </c>
      <c r="E7306" t="s">
        <v>65</v>
      </c>
      <c r="F7306">
        <v>289277</v>
      </c>
      <c r="G7306">
        <v>2019</v>
      </c>
      <c r="H7306">
        <v>427</v>
      </c>
      <c r="I7306" t="s">
        <v>26</v>
      </c>
      <c r="J7306">
        <v>66.42</v>
      </c>
      <c r="K7306" t="s">
        <v>27</v>
      </c>
      <c r="L7306">
        <v>2020</v>
      </c>
      <c r="M7306" t="s">
        <v>20</v>
      </c>
      <c r="N7306" t="s">
        <v>31</v>
      </c>
      <c r="O7306">
        <v>215662.6</v>
      </c>
      <c r="P7306" t="s">
        <v>22</v>
      </c>
    </row>
    <row r="7307" spans="1:16" x14ac:dyDescent="0.35">
      <c r="A7307" t="s">
        <v>61</v>
      </c>
      <c r="B7307">
        <v>39</v>
      </c>
      <c r="C7307">
        <v>18881.809999999998</v>
      </c>
      <c r="D7307" t="s">
        <v>36</v>
      </c>
      <c r="E7307" t="s">
        <v>57</v>
      </c>
      <c r="F7307">
        <v>75372</v>
      </c>
      <c r="G7307">
        <v>2023</v>
      </c>
      <c r="H7307">
        <v>711</v>
      </c>
      <c r="I7307" t="s">
        <v>18</v>
      </c>
      <c r="J7307">
        <v>78.31</v>
      </c>
      <c r="K7307" t="s">
        <v>27</v>
      </c>
      <c r="L7307">
        <v>2024</v>
      </c>
      <c r="M7307" t="s">
        <v>44</v>
      </c>
      <c r="N7307" t="s">
        <v>21</v>
      </c>
      <c r="O7307">
        <v>56490.19</v>
      </c>
      <c r="P7307" t="s">
        <v>22</v>
      </c>
    </row>
    <row r="7308" spans="1:16" x14ac:dyDescent="0.35">
      <c r="A7308" t="s">
        <v>46</v>
      </c>
      <c r="B7308">
        <v>5.93</v>
      </c>
      <c r="C7308">
        <v>54689.31</v>
      </c>
      <c r="D7308" t="s">
        <v>24</v>
      </c>
      <c r="E7308" t="s">
        <v>25</v>
      </c>
      <c r="F7308">
        <v>246276</v>
      </c>
      <c r="G7308">
        <v>2017</v>
      </c>
      <c r="H7308">
        <v>728</v>
      </c>
      <c r="I7308" t="s">
        <v>18</v>
      </c>
      <c r="J7308">
        <v>85.85</v>
      </c>
      <c r="K7308" t="s">
        <v>27</v>
      </c>
      <c r="L7308">
        <v>2017</v>
      </c>
      <c r="M7308" t="s">
        <v>44</v>
      </c>
      <c r="N7308" t="s">
        <v>21</v>
      </c>
      <c r="O7308">
        <v>191586.69</v>
      </c>
      <c r="P7308" t="s">
        <v>50</v>
      </c>
    </row>
    <row r="7309" spans="1:16" x14ac:dyDescent="0.35">
      <c r="A7309" t="s">
        <v>55</v>
      </c>
      <c r="B7309">
        <v>34.44</v>
      </c>
      <c r="C7309">
        <v>61663.350000000006</v>
      </c>
      <c r="D7309" t="s">
        <v>29</v>
      </c>
      <c r="E7309" t="s">
        <v>75</v>
      </c>
      <c r="F7309">
        <v>286541</v>
      </c>
      <c r="G7309">
        <v>2023</v>
      </c>
      <c r="H7309">
        <v>576</v>
      </c>
      <c r="I7309" t="s">
        <v>18</v>
      </c>
      <c r="J7309">
        <v>64.569999999999993</v>
      </c>
      <c r="K7309" t="s">
        <v>19</v>
      </c>
      <c r="L7309">
        <v>2024</v>
      </c>
      <c r="M7309" t="s">
        <v>20</v>
      </c>
      <c r="N7309" t="s">
        <v>21</v>
      </c>
      <c r="O7309">
        <v>224877.65</v>
      </c>
      <c r="P7309" t="s">
        <v>35</v>
      </c>
    </row>
    <row r="7310" spans="1:16" x14ac:dyDescent="0.35">
      <c r="A7310" t="s">
        <v>61</v>
      </c>
      <c r="B7310">
        <v>13.02</v>
      </c>
      <c r="C7310">
        <v>31095.54</v>
      </c>
      <c r="D7310" t="s">
        <v>52</v>
      </c>
      <c r="E7310" t="s">
        <v>81</v>
      </c>
      <c r="F7310">
        <v>77247</v>
      </c>
      <c r="G7310">
        <v>2020</v>
      </c>
      <c r="H7310">
        <v>917</v>
      </c>
      <c r="I7310" t="s">
        <v>34</v>
      </c>
      <c r="J7310">
        <v>54.31</v>
      </c>
      <c r="K7310" t="s">
        <v>19</v>
      </c>
      <c r="L7310">
        <v>2023</v>
      </c>
      <c r="M7310" t="s">
        <v>44</v>
      </c>
      <c r="N7310" t="s">
        <v>31</v>
      </c>
      <c r="O7310">
        <v>46151.46</v>
      </c>
      <c r="P7310" t="s">
        <v>35</v>
      </c>
    </row>
    <row r="7311" spans="1:16" x14ac:dyDescent="0.35">
      <c r="A7311" t="s">
        <v>23</v>
      </c>
      <c r="B7311">
        <v>30.88</v>
      </c>
      <c r="C7311">
        <v>124778.76999999999</v>
      </c>
      <c r="D7311" t="s">
        <v>64</v>
      </c>
      <c r="E7311" t="s">
        <v>71</v>
      </c>
      <c r="F7311">
        <v>313766</v>
      </c>
      <c r="G7311">
        <v>2019</v>
      </c>
      <c r="H7311">
        <v>990</v>
      </c>
      <c r="I7311" t="s">
        <v>26</v>
      </c>
      <c r="J7311">
        <v>68.69</v>
      </c>
      <c r="K7311" t="s">
        <v>42</v>
      </c>
      <c r="L7311">
        <v>2019</v>
      </c>
      <c r="M7311" t="s">
        <v>44</v>
      </c>
      <c r="N7311" t="s">
        <v>31</v>
      </c>
      <c r="O7311">
        <v>188987.23</v>
      </c>
      <c r="P7311" t="s">
        <v>22</v>
      </c>
    </row>
    <row r="7312" spans="1:16" x14ac:dyDescent="0.35">
      <c r="A7312" t="s">
        <v>55</v>
      </c>
      <c r="B7312">
        <v>42.27</v>
      </c>
      <c r="C7312">
        <v>33627.020000000004</v>
      </c>
      <c r="D7312" t="s">
        <v>52</v>
      </c>
      <c r="E7312" t="s">
        <v>79</v>
      </c>
      <c r="F7312">
        <v>65442</v>
      </c>
      <c r="G7312">
        <v>2024</v>
      </c>
      <c r="H7312">
        <v>270</v>
      </c>
      <c r="I7312" t="s">
        <v>34</v>
      </c>
      <c r="J7312">
        <v>25.37</v>
      </c>
      <c r="K7312" t="s">
        <v>42</v>
      </c>
      <c r="L7312">
        <v>2024</v>
      </c>
      <c r="M7312" t="s">
        <v>44</v>
      </c>
      <c r="N7312" t="s">
        <v>21</v>
      </c>
      <c r="O7312">
        <v>31814.98</v>
      </c>
      <c r="P7312" t="s">
        <v>50</v>
      </c>
    </row>
    <row r="7313" spans="1:16" x14ac:dyDescent="0.35">
      <c r="A7313" t="s">
        <v>61</v>
      </c>
      <c r="B7313">
        <v>19.600000000000001</v>
      </c>
      <c r="C7313">
        <v>93608.299999999988</v>
      </c>
      <c r="D7313" t="s">
        <v>64</v>
      </c>
      <c r="E7313" t="s">
        <v>76</v>
      </c>
      <c r="F7313">
        <v>260409</v>
      </c>
      <c r="G7313">
        <v>2015</v>
      </c>
      <c r="H7313">
        <v>188</v>
      </c>
      <c r="I7313" t="s">
        <v>18</v>
      </c>
      <c r="J7313">
        <v>83.41</v>
      </c>
      <c r="K7313" t="s">
        <v>27</v>
      </c>
      <c r="L7313">
        <v>2020</v>
      </c>
      <c r="M7313" t="s">
        <v>20</v>
      </c>
      <c r="N7313" t="s">
        <v>31</v>
      </c>
      <c r="O7313">
        <v>166800.70000000001</v>
      </c>
      <c r="P7313" t="s">
        <v>50</v>
      </c>
    </row>
    <row r="7314" spans="1:16" x14ac:dyDescent="0.35">
      <c r="A7314" t="s">
        <v>55</v>
      </c>
      <c r="B7314">
        <v>9</v>
      </c>
      <c r="C7314">
        <v>42925.97</v>
      </c>
      <c r="D7314" t="s">
        <v>32</v>
      </c>
      <c r="E7314" t="s">
        <v>80</v>
      </c>
      <c r="F7314">
        <v>136353</v>
      </c>
      <c r="G7314">
        <v>2016</v>
      </c>
      <c r="H7314">
        <v>559</v>
      </c>
      <c r="I7314" t="s">
        <v>26</v>
      </c>
      <c r="J7314">
        <v>96.85</v>
      </c>
      <c r="K7314" t="s">
        <v>42</v>
      </c>
      <c r="L7314">
        <v>2016</v>
      </c>
      <c r="M7314" t="s">
        <v>20</v>
      </c>
      <c r="N7314" t="s">
        <v>21</v>
      </c>
      <c r="O7314">
        <v>93427.03</v>
      </c>
      <c r="P7314" t="s">
        <v>22</v>
      </c>
    </row>
    <row r="7315" spans="1:16" x14ac:dyDescent="0.35">
      <c r="A7315" t="s">
        <v>15</v>
      </c>
      <c r="B7315">
        <v>40.89</v>
      </c>
      <c r="C7315">
        <v>166494.21</v>
      </c>
      <c r="D7315" t="s">
        <v>24</v>
      </c>
      <c r="E7315" t="s">
        <v>73</v>
      </c>
      <c r="F7315">
        <v>383641</v>
      </c>
      <c r="G7315">
        <v>2024</v>
      </c>
      <c r="H7315">
        <v>270</v>
      </c>
      <c r="I7315" t="s">
        <v>26</v>
      </c>
      <c r="J7315">
        <v>72.069999999999993</v>
      </c>
      <c r="K7315" t="s">
        <v>42</v>
      </c>
      <c r="L7315">
        <v>2024</v>
      </c>
      <c r="M7315" t="s">
        <v>44</v>
      </c>
      <c r="N7315" t="s">
        <v>31</v>
      </c>
      <c r="O7315">
        <v>217146.79</v>
      </c>
      <c r="P7315" t="s">
        <v>50</v>
      </c>
    </row>
    <row r="7316" spans="1:16" x14ac:dyDescent="0.35">
      <c r="A7316" t="s">
        <v>55</v>
      </c>
      <c r="B7316">
        <v>7.79</v>
      </c>
      <c r="C7316">
        <v>109535.45000000001</v>
      </c>
      <c r="D7316" t="s">
        <v>29</v>
      </c>
      <c r="E7316" t="s">
        <v>86</v>
      </c>
      <c r="F7316">
        <v>367930</v>
      </c>
      <c r="G7316">
        <v>2022</v>
      </c>
      <c r="H7316">
        <v>245</v>
      </c>
      <c r="I7316" t="s">
        <v>26</v>
      </c>
      <c r="J7316">
        <v>60.98</v>
      </c>
      <c r="K7316" t="s">
        <v>27</v>
      </c>
      <c r="L7316">
        <v>2023</v>
      </c>
      <c r="M7316" t="s">
        <v>20</v>
      </c>
      <c r="N7316" t="s">
        <v>31</v>
      </c>
      <c r="O7316">
        <v>258394.55</v>
      </c>
      <c r="P7316" t="s">
        <v>35</v>
      </c>
    </row>
    <row r="7317" spans="1:16" x14ac:dyDescent="0.35">
      <c r="A7317" t="s">
        <v>28</v>
      </c>
      <c r="B7317">
        <v>49.83</v>
      </c>
      <c r="C7317">
        <v>84591.26999999999</v>
      </c>
      <c r="D7317" t="s">
        <v>32</v>
      </c>
      <c r="E7317" t="s">
        <v>33</v>
      </c>
      <c r="F7317">
        <v>145930</v>
      </c>
      <c r="G7317">
        <v>2022</v>
      </c>
      <c r="H7317">
        <v>983</v>
      </c>
      <c r="I7317" t="s">
        <v>26</v>
      </c>
      <c r="J7317">
        <v>93.49</v>
      </c>
      <c r="K7317" t="s">
        <v>27</v>
      </c>
      <c r="L7317">
        <v>2023</v>
      </c>
      <c r="M7317" t="s">
        <v>38</v>
      </c>
      <c r="N7317" t="s">
        <v>21</v>
      </c>
      <c r="O7317">
        <v>61338.73</v>
      </c>
      <c r="P7317" t="s">
        <v>35</v>
      </c>
    </row>
    <row r="7318" spans="1:16" x14ac:dyDescent="0.35">
      <c r="A7318" t="s">
        <v>15</v>
      </c>
      <c r="B7318">
        <v>5.58</v>
      </c>
      <c r="C7318">
        <v>170727.95</v>
      </c>
      <c r="D7318" t="s">
        <v>52</v>
      </c>
      <c r="E7318" t="s">
        <v>81</v>
      </c>
      <c r="F7318">
        <v>363385</v>
      </c>
      <c r="G7318">
        <v>2021</v>
      </c>
      <c r="H7318">
        <v>399</v>
      </c>
      <c r="I7318" t="s">
        <v>18</v>
      </c>
      <c r="J7318">
        <v>78.31</v>
      </c>
      <c r="K7318" t="s">
        <v>27</v>
      </c>
      <c r="L7318">
        <v>2023</v>
      </c>
      <c r="M7318" t="s">
        <v>38</v>
      </c>
      <c r="N7318" t="s">
        <v>31</v>
      </c>
      <c r="O7318">
        <v>192657.05</v>
      </c>
      <c r="P7318" t="s">
        <v>45</v>
      </c>
    </row>
    <row r="7319" spans="1:16" x14ac:dyDescent="0.35">
      <c r="A7319" t="s">
        <v>46</v>
      </c>
      <c r="B7319">
        <v>8.93</v>
      </c>
      <c r="C7319">
        <v>101764.34</v>
      </c>
      <c r="D7319" t="s">
        <v>52</v>
      </c>
      <c r="E7319" t="s">
        <v>79</v>
      </c>
      <c r="F7319">
        <v>197989</v>
      </c>
      <c r="G7319">
        <v>2022</v>
      </c>
      <c r="H7319">
        <v>474</v>
      </c>
      <c r="I7319" t="s">
        <v>34</v>
      </c>
      <c r="J7319">
        <v>33.49</v>
      </c>
      <c r="K7319" t="s">
        <v>42</v>
      </c>
      <c r="L7319">
        <v>2022</v>
      </c>
      <c r="M7319" t="s">
        <v>20</v>
      </c>
      <c r="N7319" t="s">
        <v>31</v>
      </c>
      <c r="O7319">
        <v>96224.66</v>
      </c>
      <c r="P7319" t="s">
        <v>45</v>
      </c>
    </row>
    <row r="7320" spans="1:16" x14ac:dyDescent="0.35">
      <c r="A7320" t="s">
        <v>23</v>
      </c>
      <c r="B7320">
        <v>77.92</v>
      </c>
      <c r="C7320">
        <v>95598.87</v>
      </c>
      <c r="D7320" t="s">
        <v>24</v>
      </c>
      <c r="E7320" t="s">
        <v>74</v>
      </c>
      <c r="F7320">
        <v>242466</v>
      </c>
      <c r="G7320">
        <v>2023</v>
      </c>
      <c r="H7320">
        <v>473</v>
      </c>
      <c r="I7320" t="s">
        <v>26</v>
      </c>
      <c r="J7320">
        <v>60.61</v>
      </c>
      <c r="K7320" t="s">
        <v>19</v>
      </c>
      <c r="L7320">
        <v>2023</v>
      </c>
      <c r="M7320" t="s">
        <v>38</v>
      </c>
      <c r="N7320" t="s">
        <v>31</v>
      </c>
      <c r="O7320">
        <v>146867.13</v>
      </c>
      <c r="P7320" t="s">
        <v>50</v>
      </c>
    </row>
    <row r="7321" spans="1:16" x14ac:dyDescent="0.35">
      <c r="A7321" t="s">
        <v>48</v>
      </c>
      <c r="B7321">
        <v>8.43</v>
      </c>
      <c r="C7321">
        <v>66047.859999999986</v>
      </c>
      <c r="D7321" t="s">
        <v>24</v>
      </c>
      <c r="E7321" t="s">
        <v>74</v>
      </c>
      <c r="F7321">
        <v>212943</v>
      </c>
      <c r="G7321">
        <v>2023</v>
      </c>
      <c r="H7321">
        <v>277</v>
      </c>
      <c r="I7321" t="s">
        <v>18</v>
      </c>
      <c r="J7321">
        <v>87.42</v>
      </c>
      <c r="K7321" t="s">
        <v>19</v>
      </c>
      <c r="L7321">
        <v>2023</v>
      </c>
      <c r="M7321" t="s">
        <v>44</v>
      </c>
      <c r="N7321" t="s">
        <v>21</v>
      </c>
      <c r="O7321">
        <v>146895.14000000001</v>
      </c>
      <c r="P7321" t="s">
        <v>50</v>
      </c>
    </row>
    <row r="7322" spans="1:16" x14ac:dyDescent="0.35">
      <c r="A7322" t="s">
        <v>15</v>
      </c>
      <c r="B7322">
        <v>73.36</v>
      </c>
      <c r="C7322">
        <v>43401.32</v>
      </c>
      <c r="D7322" t="s">
        <v>24</v>
      </c>
      <c r="E7322" t="s">
        <v>85</v>
      </c>
      <c r="F7322">
        <v>100787</v>
      </c>
      <c r="G7322">
        <v>2015</v>
      </c>
      <c r="H7322">
        <v>847</v>
      </c>
      <c r="I7322" t="s">
        <v>18</v>
      </c>
      <c r="J7322">
        <v>69.349999999999994</v>
      </c>
      <c r="K7322" t="s">
        <v>19</v>
      </c>
      <c r="L7322">
        <v>2021</v>
      </c>
      <c r="M7322" t="s">
        <v>20</v>
      </c>
      <c r="N7322" t="s">
        <v>31</v>
      </c>
      <c r="O7322">
        <v>57385.68</v>
      </c>
      <c r="P7322" t="s">
        <v>45</v>
      </c>
    </row>
    <row r="7323" spans="1:16" x14ac:dyDescent="0.35">
      <c r="A7323" t="s">
        <v>59</v>
      </c>
      <c r="B7323">
        <v>69.89</v>
      </c>
      <c r="C7323">
        <v>17185.760000000002</v>
      </c>
      <c r="D7323" t="s">
        <v>64</v>
      </c>
      <c r="E7323" t="s">
        <v>78</v>
      </c>
      <c r="F7323">
        <v>67356</v>
      </c>
      <c r="G7323">
        <v>2019</v>
      </c>
      <c r="H7323">
        <v>782</v>
      </c>
      <c r="I7323" t="s">
        <v>18</v>
      </c>
      <c r="J7323">
        <v>65.58</v>
      </c>
      <c r="K7323" t="s">
        <v>19</v>
      </c>
      <c r="L7323">
        <v>2022</v>
      </c>
      <c r="M7323" t="s">
        <v>38</v>
      </c>
      <c r="N7323" t="s">
        <v>21</v>
      </c>
      <c r="O7323">
        <v>50170.239999999998</v>
      </c>
      <c r="P7323" t="s">
        <v>50</v>
      </c>
    </row>
    <row r="7324" spans="1:16" x14ac:dyDescent="0.35">
      <c r="A7324" t="s">
        <v>15</v>
      </c>
      <c r="B7324">
        <v>64.8</v>
      </c>
      <c r="C7324">
        <v>111073.39000000001</v>
      </c>
      <c r="D7324" t="s">
        <v>36</v>
      </c>
      <c r="E7324" t="s">
        <v>66</v>
      </c>
      <c r="F7324">
        <v>325987</v>
      </c>
      <c r="G7324">
        <v>2023</v>
      </c>
      <c r="H7324">
        <v>507</v>
      </c>
      <c r="I7324" t="s">
        <v>18</v>
      </c>
      <c r="J7324">
        <v>90.14</v>
      </c>
      <c r="K7324" t="s">
        <v>42</v>
      </c>
      <c r="L7324">
        <v>2023</v>
      </c>
      <c r="M7324" t="s">
        <v>44</v>
      </c>
      <c r="N7324" t="s">
        <v>31</v>
      </c>
      <c r="O7324">
        <v>214913.61</v>
      </c>
      <c r="P7324" t="s">
        <v>45</v>
      </c>
    </row>
    <row r="7325" spans="1:16" x14ac:dyDescent="0.35">
      <c r="A7325" t="s">
        <v>54</v>
      </c>
      <c r="B7325">
        <v>47.35</v>
      </c>
      <c r="C7325">
        <v>32466.86</v>
      </c>
      <c r="D7325" t="s">
        <v>16</v>
      </c>
      <c r="E7325" t="s">
        <v>17</v>
      </c>
      <c r="F7325">
        <v>72588</v>
      </c>
      <c r="G7325">
        <v>2021</v>
      </c>
      <c r="H7325">
        <v>575</v>
      </c>
      <c r="I7325" t="s">
        <v>34</v>
      </c>
      <c r="J7325">
        <v>25.57</v>
      </c>
      <c r="K7325" t="s">
        <v>27</v>
      </c>
      <c r="L7325">
        <v>2024</v>
      </c>
      <c r="M7325" t="s">
        <v>44</v>
      </c>
      <c r="N7325" t="s">
        <v>21</v>
      </c>
      <c r="O7325">
        <v>40121.14</v>
      </c>
      <c r="P7325" t="s">
        <v>45</v>
      </c>
    </row>
    <row r="7326" spans="1:16" x14ac:dyDescent="0.35">
      <c r="A7326" t="s">
        <v>55</v>
      </c>
      <c r="B7326">
        <v>35.36</v>
      </c>
      <c r="C7326">
        <v>148778.82999999999</v>
      </c>
      <c r="D7326" t="s">
        <v>24</v>
      </c>
      <c r="E7326" t="s">
        <v>67</v>
      </c>
      <c r="F7326">
        <v>304951</v>
      </c>
      <c r="G7326">
        <v>2017</v>
      </c>
      <c r="H7326">
        <v>784</v>
      </c>
      <c r="I7326" t="s">
        <v>26</v>
      </c>
      <c r="J7326">
        <v>90.16</v>
      </c>
      <c r="K7326" t="s">
        <v>19</v>
      </c>
      <c r="L7326">
        <v>2024</v>
      </c>
      <c r="M7326" t="s">
        <v>20</v>
      </c>
      <c r="N7326" t="s">
        <v>31</v>
      </c>
      <c r="O7326">
        <v>156172.17000000001</v>
      </c>
      <c r="P7326" t="s">
        <v>22</v>
      </c>
    </row>
    <row r="7327" spans="1:16" x14ac:dyDescent="0.35">
      <c r="A7327" t="s">
        <v>59</v>
      </c>
      <c r="B7327">
        <v>18.04</v>
      </c>
      <c r="C7327">
        <v>59731.42</v>
      </c>
      <c r="D7327" t="s">
        <v>24</v>
      </c>
      <c r="E7327" t="s">
        <v>67</v>
      </c>
      <c r="F7327">
        <v>175340</v>
      </c>
      <c r="G7327">
        <v>2022</v>
      </c>
      <c r="H7327">
        <v>937</v>
      </c>
      <c r="I7327" t="s">
        <v>18</v>
      </c>
      <c r="J7327">
        <v>89.92</v>
      </c>
      <c r="K7327" t="s">
        <v>42</v>
      </c>
      <c r="L7327">
        <v>2022</v>
      </c>
      <c r="M7327" t="s">
        <v>44</v>
      </c>
      <c r="N7327" t="s">
        <v>21</v>
      </c>
      <c r="O7327">
        <v>115608.58</v>
      </c>
      <c r="P7327" t="s">
        <v>35</v>
      </c>
    </row>
    <row r="7328" spans="1:16" x14ac:dyDescent="0.35">
      <c r="A7328" t="s">
        <v>55</v>
      </c>
      <c r="B7328">
        <v>69.75</v>
      </c>
      <c r="C7328">
        <v>111671.89000000001</v>
      </c>
      <c r="D7328" t="s">
        <v>52</v>
      </c>
      <c r="E7328" t="s">
        <v>69</v>
      </c>
      <c r="F7328">
        <v>292655</v>
      </c>
      <c r="G7328">
        <v>2021</v>
      </c>
      <c r="H7328">
        <v>878</v>
      </c>
      <c r="I7328" t="s">
        <v>26</v>
      </c>
      <c r="J7328">
        <v>69.39</v>
      </c>
      <c r="K7328" t="s">
        <v>27</v>
      </c>
      <c r="L7328">
        <v>2023</v>
      </c>
      <c r="M7328" t="s">
        <v>38</v>
      </c>
      <c r="N7328" t="s">
        <v>31</v>
      </c>
      <c r="O7328">
        <v>180983.11</v>
      </c>
      <c r="P7328" t="s">
        <v>50</v>
      </c>
    </row>
    <row r="7329" spans="1:16" x14ac:dyDescent="0.35">
      <c r="A7329" t="s">
        <v>28</v>
      </c>
      <c r="B7329">
        <v>19.52</v>
      </c>
      <c r="C7329">
        <v>27997.399999999994</v>
      </c>
      <c r="D7329" t="s">
        <v>52</v>
      </c>
      <c r="E7329" t="s">
        <v>53</v>
      </c>
      <c r="F7329">
        <v>109644</v>
      </c>
      <c r="G7329">
        <v>2022</v>
      </c>
      <c r="H7329">
        <v>998</v>
      </c>
      <c r="I7329" t="s">
        <v>18</v>
      </c>
      <c r="J7329">
        <v>77.989999999999995</v>
      </c>
      <c r="K7329" t="s">
        <v>42</v>
      </c>
      <c r="L7329">
        <v>2022</v>
      </c>
      <c r="M7329" t="s">
        <v>44</v>
      </c>
      <c r="N7329" t="s">
        <v>21</v>
      </c>
      <c r="O7329">
        <v>81646.600000000006</v>
      </c>
      <c r="P7329" t="s">
        <v>50</v>
      </c>
    </row>
    <row r="7330" spans="1:16" x14ac:dyDescent="0.35">
      <c r="A7330" t="s">
        <v>23</v>
      </c>
      <c r="B7330">
        <v>32.369999999999997</v>
      </c>
      <c r="C7330">
        <v>150362.10999999999</v>
      </c>
      <c r="D7330" t="s">
        <v>36</v>
      </c>
      <c r="E7330" t="s">
        <v>37</v>
      </c>
      <c r="F7330">
        <v>357741</v>
      </c>
      <c r="G7330">
        <v>2021</v>
      </c>
      <c r="H7330">
        <v>297</v>
      </c>
      <c r="I7330" t="s">
        <v>34</v>
      </c>
      <c r="J7330">
        <v>38.049999999999997</v>
      </c>
      <c r="K7330" t="s">
        <v>19</v>
      </c>
      <c r="L7330">
        <v>2021</v>
      </c>
      <c r="M7330" t="s">
        <v>44</v>
      </c>
      <c r="N7330" t="s">
        <v>31</v>
      </c>
      <c r="O7330">
        <v>207378.89</v>
      </c>
      <c r="P7330" t="s">
        <v>35</v>
      </c>
    </row>
    <row r="7331" spans="1:16" x14ac:dyDescent="0.35">
      <c r="A7331" t="s">
        <v>15</v>
      </c>
      <c r="B7331">
        <v>32.659999999999997</v>
      </c>
      <c r="C7331">
        <v>92066.6</v>
      </c>
      <c r="D7331" t="s">
        <v>40</v>
      </c>
      <c r="E7331" t="s">
        <v>62</v>
      </c>
      <c r="F7331">
        <v>318368</v>
      </c>
      <c r="G7331">
        <v>2023</v>
      </c>
      <c r="H7331">
        <v>858</v>
      </c>
      <c r="I7331" t="s">
        <v>18</v>
      </c>
      <c r="J7331">
        <v>79.52</v>
      </c>
      <c r="K7331" t="s">
        <v>42</v>
      </c>
      <c r="L7331">
        <v>2023</v>
      </c>
      <c r="M7331" t="s">
        <v>20</v>
      </c>
      <c r="N7331" t="s">
        <v>31</v>
      </c>
      <c r="O7331">
        <v>226301.4</v>
      </c>
      <c r="P7331" t="s">
        <v>22</v>
      </c>
    </row>
    <row r="7332" spans="1:16" x14ac:dyDescent="0.35">
      <c r="A7332" t="s">
        <v>23</v>
      </c>
      <c r="B7332">
        <v>44.87</v>
      </c>
      <c r="C7332">
        <v>176974.34</v>
      </c>
      <c r="D7332" t="s">
        <v>16</v>
      </c>
      <c r="E7332" t="s">
        <v>83</v>
      </c>
      <c r="F7332">
        <v>354437</v>
      </c>
      <c r="G7332">
        <v>2017</v>
      </c>
      <c r="H7332">
        <v>390</v>
      </c>
      <c r="I7332" t="s">
        <v>18</v>
      </c>
      <c r="J7332">
        <v>83.64</v>
      </c>
      <c r="K7332" t="s">
        <v>19</v>
      </c>
      <c r="L7332">
        <v>2017</v>
      </c>
      <c r="M7332" t="s">
        <v>44</v>
      </c>
      <c r="N7332" t="s">
        <v>31</v>
      </c>
      <c r="O7332">
        <v>177462.66</v>
      </c>
      <c r="P7332" t="s">
        <v>50</v>
      </c>
    </row>
    <row r="7333" spans="1:16" x14ac:dyDescent="0.35">
      <c r="A7333" t="s">
        <v>54</v>
      </c>
      <c r="B7333">
        <v>68.260000000000005</v>
      </c>
      <c r="C7333">
        <v>53575.140000000014</v>
      </c>
      <c r="D7333" t="s">
        <v>36</v>
      </c>
      <c r="E7333" t="s">
        <v>66</v>
      </c>
      <c r="F7333">
        <v>187742</v>
      </c>
      <c r="G7333">
        <v>2016</v>
      </c>
      <c r="H7333">
        <v>342</v>
      </c>
      <c r="I7333" t="s">
        <v>26</v>
      </c>
      <c r="J7333">
        <v>86.44</v>
      </c>
      <c r="K7333" t="s">
        <v>27</v>
      </c>
      <c r="L7333">
        <v>2022</v>
      </c>
      <c r="M7333" t="s">
        <v>44</v>
      </c>
      <c r="N7333" t="s">
        <v>31</v>
      </c>
      <c r="O7333">
        <v>134166.85999999999</v>
      </c>
      <c r="P7333" t="s">
        <v>22</v>
      </c>
    </row>
    <row r="7334" spans="1:16" x14ac:dyDescent="0.35">
      <c r="A7334" t="s">
        <v>23</v>
      </c>
      <c r="B7334">
        <v>39.33</v>
      </c>
      <c r="C7334">
        <v>218971.43</v>
      </c>
      <c r="D7334" t="s">
        <v>40</v>
      </c>
      <c r="E7334" t="s">
        <v>62</v>
      </c>
      <c r="F7334">
        <v>374242</v>
      </c>
      <c r="G7334">
        <v>2023</v>
      </c>
      <c r="H7334">
        <v>133</v>
      </c>
      <c r="I7334" t="s">
        <v>26</v>
      </c>
      <c r="J7334">
        <v>61.56</v>
      </c>
      <c r="K7334" t="s">
        <v>27</v>
      </c>
      <c r="L7334">
        <v>2023</v>
      </c>
      <c r="M7334" t="s">
        <v>38</v>
      </c>
      <c r="N7334" t="s">
        <v>21</v>
      </c>
      <c r="O7334">
        <v>155270.57</v>
      </c>
      <c r="P7334" t="s">
        <v>45</v>
      </c>
    </row>
    <row r="7335" spans="1:16" x14ac:dyDescent="0.35">
      <c r="A7335" t="s">
        <v>48</v>
      </c>
      <c r="B7335">
        <v>35.659999999999997</v>
      </c>
      <c r="C7335">
        <v>20818.32</v>
      </c>
      <c r="D7335" t="s">
        <v>16</v>
      </c>
      <c r="E7335" t="s">
        <v>77</v>
      </c>
      <c r="F7335">
        <v>59211</v>
      </c>
      <c r="G7335">
        <v>2019</v>
      </c>
      <c r="H7335">
        <v>113</v>
      </c>
      <c r="I7335" t="s">
        <v>18</v>
      </c>
      <c r="J7335">
        <v>80.8</v>
      </c>
      <c r="K7335" t="s">
        <v>27</v>
      </c>
      <c r="L7335">
        <v>2024</v>
      </c>
      <c r="M7335" t="s">
        <v>44</v>
      </c>
      <c r="N7335" t="s">
        <v>21</v>
      </c>
      <c r="O7335">
        <v>38392.68</v>
      </c>
      <c r="P7335" t="s">
        <v>50</v>
      </c>
    </row>
    <row r="7336" spans="1:16" x14ac:dyDescent="0.35">
      <c r="A7336" t="s">
        <v>23</v>
      </c>
      <c r="B7336">
        <v>9.2899999999999991</v>
      </c>
      <c r="C7336">
        <v>17055.75</v>
      </c>
      <c r="D7336" t="s">
        <v>64</v>
      </c>
      <c r="E7336" t="s">
        <v>71</v>
      </c>
      <c r="F7336">
        <v>51310</v>
      </c>
      <c r="G7336">
        <v>2023</v>
      </c>
      <c r="H7336">
        <v>530</v>
      </c>
      <c r="I7336" t="s">
        <v>34</v>
      </c>
      <c r="J7336">
        <v>44.29</v>
      </c>
      <c r="K7336" t="s">
        <v>42</v>
      </c>
      <c r="L7336">
        <v>2023</v>
      </c>
      <c r="M7336" t="s">
        <v>20</v>
      </c>
      <c r="N7336" t="s">
        <v>31</v>
      </c>
      <c r="O7336">
        <v>34254.25</v>
      </c>
      <c r="P7336" t="s">
        <v>22</v>
      </c>
    </row>
    <row r="7337" spans="1:16" x14ac:dyDescent="0.35">
      <c r="A7337" t="s">
        <v>59</v>
      </c>
      <c r="B7337">
        <v>16.02</v>
      </c>
      <c r="C7337">
        <v>108204.89</v>
      </c>
      <c r="D7337" t="s">
        <v>64</v>
      </c>
      <c r="E7337" t="s">
        <v>71</v>
      </c>
      <c r="F7337">
        <v>181986</v>
      </c>
      <c r="G7337">
        <v>2020</v>
      </c>
      <c r="H7337">
        <v>901</v>
      </c>
      <c r="I7337" t="s">
        <v>18</v>
      </c>
      <c r="J7337">
        <v>72.95</v>
      </c>
      <c r="K7337" t="s">
        <v>27</v>
      </c>
      <c r="L7337">
        <v>2023</v>
      </c>
      <c r="M7337" t="s">
        <v>20</v>
      </c>
      <c r="N7337" t="s">
        <v>31</v>
      </c>
      <c r="O7337">
        <v>73781.11</v>
      </c>
      <c r="P7337" t="s">
        <v>45</v>
      </c>
    </row>
    <row r="7338" spans="1:16" x14ac:dyDescent="0.35">
      <c r="A7338" t="s">
        <v>46</v>
      </c>
      <c r="B7338">
        <v>42.86</v>
      </c>
      <c r="C7338">
        <v>59047.839999999997</v>
      </c>
      <c r="D7338" t="s">
        <v>32</v>
      </c>
      <c r="E7338" t="s">
        <v>80</v>
      </c>
      <c r="F7338">
        <v>184592</v>
      </c>
      <c r="G7338">
        <v>2024</v>
      </c>
      <c r="H7338">
        <v>809</v>
      </c>
      <c r="I7338" t="s">
        <v>34</v>
      </c>
      <c r="J7338">
        <v>25.76</v>
      </c>
      <c r="K7338" t="s">
        <v>42</v>
      </c>
      <c r="L7338">
        <v>2024</v>
      </c>
      <c r="M7338" t="s">
        <v>44</v>
      </c>
      <c r="N7338" t="s">
        <v>21</v>
      </c>
      <c r="O7338">
        <v>125544.16</v>
      </c>
      <c r="P7338" t="s">
        <v>50</v>
      </c>
    </row>
    <row r="7339" spans="1:16" x14ac:dyDescent="0.35">
      <c r="A7339" t="s">
        <v>39</v>
      </c>
      <c r="B7339">
        <v>57.71</v>
      </c>
      <c r="C7339">
        <v>138185.65</v>
      </c>
      <c r="D7339" t="s">
        <v>36</v>
      </c>
      <c r="E7339" t="s">
        <v>63</v>
      </c>
      <c r="F7339">
        <v>283036</v>
      </c>
      <c r="G7339">
        <v>2024</v>
      </c>
      <c r="H7339">
        <v>755</v>
      </c>
      <c r="I7339" t="s">
        <v>26</v>
      </c>
      <c r="J7339">
        <v>72.66</v>
      </c>
      <c r="K7339" t="s">
        <v>19</v>
      </c>
      <c r="L7339">
        <v>2024</v>
      </c>
      <c r="M7339" t="s">
        <v>44</v>
      </c>
      <c r="N7339" t="s">
        <v>31</v>
      </c>
      <c r="O7339">
        <v>144850.35</v>
      </c>
      <c r="P7339" t="s">
        <v>22</v>
      </c>
    </row>
    <row r="7340" spans="1:16" x14ac:dyDescent="0.35">
      <c r="A7340" t="s">
        <v>61</v>
      </c>
      <c r="B7340">
        <v>63.5</v>
      </c>
      <c r="C7340">
        <v>109187.15</v>
      </c>
      <c r="D7340" t="s">
        <v>52</v>
      </c>
      <c r="E7340" t="s">
        <v>53</v>
      </c>
      <c r="F7340">
        <v>236519</v>
      </c>
      <c r="G7340">
        <v>2020</v>
      </c>
      <c r="H7340">
        <v>413</v>
      </c>
      <c r="I7340" t="s">
        <v>26</v>
      </c>
      <c r="J7340">
        <v>66.23</v>
      </c>
      <c r="K7340" t="s">
        <v>19</v>
      </c>
      <c r="L7340">
        <v>2020</v>
      </c>
      <c r="M7340" t="s">
        <v>38</v>
      </c>
      <c r="N7340" t="s">
        <v>21</v>
      </c>
      <c r="O7340">
        <v>127331.85</v>
      </c>
      <c r="P7340" t="s">
        <v>45</v>
      </c>
    </row>
    <row r="7341" spans="1:16" x14ac:dyDescent="0.35">
      <c r="A7341" t="s">
        <v>39</v>
      </c>
      <c r="B7341">
        <v>22.22</v>
      </c>
      <c r="C7341">
        <v>31577.35</v>
      </c>
      <c r="D7341" t="s">
        <v>24</v>
      </c>
      <c r="E7341" t="s">
        <v>74</v>
      </c>
      <c r="F7341">
        <v>63244</v>
      </c>
      <c r="G7341">
        <v>2017</v>
      </c>
      <c r="H7341">
        <v>203</v>
      </c>
      <c r="I7341" t="s">
        <v>34</v>
      </c>
      <c r="J7341">
        <v>53.16</v>
      </c>
      <c r="K7341" t="s">
        <v>42</v>
      </c>
      <c r="L7341">
        <v>2017</v>
      </c>
      <c r="M7341" t="s">
        <v>20</v>
      </c>
      <c r="N7341" t="s">
        <v>21</v>
      </c>
      <c r="O7341">
        <v>31666.65</v>
      </c>
      <c r="P7341" t="s">
        <v>50</v>
      </c>
    </row>
    <row r="7342" spans="1:16" x14ac:dyDescent="0.35">
      <c r="A7342" t="s">
        <v>46</v>
      </c>
      <c r="B7342">
        <v>49.38</v>
      </c>
      <c r="C7342">
        <v>33151.699999999997</v>
      </c>
      <c r="D7342" t="s">
        <v>24</v>
      </c>
      <c r="E7342" t="s">
        <v>67</v>
      </c>
      <c r="F7342">
        <v>65050</v>
      </c>
      <c r="G7342">
        <v>2016</v>
      </c>
      <c r="H7342">
        <v>795</v>
      </c>
      <c r="I7342" t="s">
        <v>26</v>
      </c>
      <c r="J7342">
        <v>87.54</v>
      </c>
      <c r="K7342" t="s">
        <v>19</v>
      </c>
      <c r="L7342">
        <v>2021</v>
      </c>
      <c r="M7342" t="s">
        <v>44</v>
      </c>
      <c r="N7342" t="s">
        <v>31</v>
      </c>
      <c r="O7342">
        <v>31898.3</v>
      </c>
      <c r="P7342" t="s">
        <v>45</v>
      </c>
    </row>
    <row r="7343" spans="1:16" x14ac:dyDescent="0.35">
      <c r="A7343" t="s">
        <v>23</v>
      </c>
      <c r="B7343">
        <v>65.819999999999993</v>
      </c>
      <c r="C7343">
        <v>27010.190000000002</v>
      </c>
      <c r="D7343" t="s">
        <v>16</v>
      </c>
      <c r="E7343" t="s">
        <v>83</v>
      </c>
      <c r="F7343">
        <v>67135</v>
      </c>
      <c r="G7343">
        <v>2015</v>
      </c>
      <c r="H7343">
        <v>554</v>
      </c>
      <c r="I7343" t="s">
        <v>34</v>
      </c>
      <c r="J7343">
        <v>27.51</v>
      </c>
      <c r="K7343" t="s">
        <v>19</v>
      </c>
      <c r="L7343">
        <v>2022</v>
      </c>
      <c r="M7343" t="s">
        <v>38</v>
      </c>
      <c r="N7343" t="s">
        <v>31</v>
      </c>
      <c r="O7343">
        <v>40124.81</v>
      </c>
      <c r="P7343" t="s">
        <v>35</v>
      </c>
    </row>
    <row r="7344" spans="1:16" x14ac:dyDescent="0.35">
      <c r="A7344" t="s">
        <v>46</v>
      </c>
      <c r="B7344">
        <v>76.260000000000005</v>
      </c>
      <c r="C7344">
        <v>100513.8</v>
      </c>
      <c r="D7344" t="s">
        <v>64</v>
      </c>
      <c r="E7344" t="s">
        <v>65</v>
      </c>
      <c r="F7344">
        <v>182527</v>
      </c>
      <c r="G7344">
        <v>2019</v>
      </c>
      <c r="H7344">
        <v>456</v>
      </c>
      <c r="I7344" t="s">
        <v>34</v>
      </c>
      <c r="J7344">
        <v>34.72</v>
      </c>
      <c r="K7344" t="s">
        <v>19</v>
      </c>
      <c r="L7344">
        <v>2020</v>
      </c>
      <c r="M7344" t="s">
        <v>20</v>
      </c>
      <c r="N7344" t="s">
        <v>21</v>
      </c>
      <c r="O7344">
        <v>82013.2</v>
      </c>
      <c r="P7344" t="s">
        <v>50</v>
      </c>
    </row>
    <row r="7345" spans="1:16" x14ac:dyDescent="0.35">
      <c r="A7345" t="s">
        <v>55</v>
      </c>
      <c r="B7345">
        <v>64.42</v>
      </c>
      <c r="C7345">
        <v>105190.86</v>
      </c>
      <c r="D7345" t="s">
        <v>52</v>
      </c>
      <c r="E7345" t="s">
        <v>81</v>
      </c>
      <c r="F7345">
        <v>203120</v>
      </c>
      <c r="G7345">
        <v>2016</v>
      </c>
      <c r="H7345">
        <v>314</v>
      </c>
      <c r="I7345" t="s">
        <v>18</v>
      </c>
      <c r="J7345">
        <v>98.71</v>
      </c>
      <c r="K7345" t="s">
        <v>42</v>
      </c>
      <c r="L7345">
        <v>2016</v>
      </c>
      <c r="M7345" t="s">
        <v>38</v>
      </c>
      <c r="N7345" t="s">
        <v>21</v>
      </c>
      <c r="O7345">
        <v>97929.14</v>
      </c>
      <c r="P7345" t="s">
        <v>45</v>
      </c>
    </row>
    <row r="7346" spans="1:16" x14ac:dyDescent="0.35">
      <c r="A7346" t="s">
        <v>46</v>
      </c>
      <c r="B7346">
        <v>25.86</v>
      </c>
      <c r="C7346">
        <v>14577.04</v>
      </c>
      <c r="D7346" t="s">
        <v>36</v>
      </c>
      <c r="E7346" t="s">
        <v>66</v>
      </c>
      <c r="F7346">
        <v>55769</v>
      </c>
      <c r="G7346">
        <v>2015</v>
      </c>
      <c r="H7346">
        <v>337</v>
      </c>
      <c r="I7346" t="s">
        <v>26</v>
      </c>
      <c r="J7346">
        <v>77.66</v>
      </c>
      <c r="K7346" t="s">
        <v>27</v>
      </c>
      <c r="L7346">
        <v>2015</v>
      </c>
      <c r="M7346" t="s">
        <v>38</v>
      </c>
      <c r="N7346" t="s">
        <v>31</v>
      </c>
      <c r="O7346">
        <v>41191.96</v>
      </c>
      <c r="P7346" t="s">
        <v>35</v>
      </c>
    </row>
    <row r="7347" spans="1:16" x14ac:dyDescent="0.35">
      <c r="A7347" t="s">
        <v>23</v>
      </c>
      <c r="B7347">
        <v>20.53</v>
      </c>
      <c r="C7347">
        <v>29983.65</v>
      </c>
      <c r="D7347" t="s">
        <v>52</v>
      </c>
      <c r="E7347" t="s">
        <v>81</v>
      </c>
      <c r="F7347">
        <v>58797</v>
      </c>
      <c r="G7347">
        <v>2022</v>
      </c>
      <c r="H7347">
        <v>332</v>
      </c>
      <c r="I7347" t="s">
        <v>34</v>
      </c>
      <c r="J7347">
        <v>47.99</v>
      </c>
      <c r="K7347" t="s">
        <v>27</v>
      </c>
      <c r="L7347">
        <v>2022</v>
      </c>
      <c r="M7347" t="s">
        <v>38</v>
      </c>
      <c r="N7347" t="s">
        <v>31</v>
      </c>
      <c r="O7347">
        <v>28813.35</v>
      </c>
      <c r="P7347" t="s">
        <v>22</v>
      </c>
    </row>
    <row r="7348" spans="1:16" x14ac:dyDescent="0.35">
      <c r="A7348" t="s">
        <v>39</v>
      </c>
      <c r="B7348">
        <v>34.11</v>
      </c>
      <c r="C7348">
        <v>47835.759999999995</v>
      </c>
      <c r="D7348" t="s">
        <v>24</v>
      </c>
      <c r="E7348" t="s">
        <v>25</v>
      </c>
      <c r="F7348">
        <v>135478</v>
      </c>
      <c r="G7348">
        <v>2016</v>
      </c>
      <c r="H7348">
        <v>746</v>
      </c>
      <c r="I7348" t="s">
        <v>34</v>
      </c>
      <c r="J7348">
        <v>47.36</v>
      </c>
      <c r="K7348" t="s">
        <v>27</v>
      </c>
      <c r="L7348">
        <v>2016</v>
      </c>
      <c r="M7348" t="s">
        <v>38</v>
      </c>
      <c r="N7348" t="s">
        <v>31</v>
      </c>
      <c r="O7348">
        <v>87642.240000000005</v>
      </c>
      <c r="P7348" t="s">
        <v>45</v>
      </c>
    </row>
    <row r="7349" spans="1:16" x14ac:dyDescent="0.35">
      <c r="A7349" t="s">
        <v>59</v>
      </c>
      <c r="B7349">
        <v>65.760000000000005</v>
      </c>
      <c r="C7349">
        <v>87510.97</v>
      </c>
      <c r="D7349" t="s">
        <v>16</v>
      </c>
      <c r="E7349" t="s">
        <v>17</v>
      </c>
      <c r="F7349">
        <v>275772</v>
      </c>
      <c r="G7349">
        <v>2022</v>
      </c>
      <c r="H7349">
        <v>207</v>
      </c>
      <c r="I7349" t="s">
        <v>34</v>
      </c>
      <c r="J7349">
        <v>26.89</v>
      </c>
      <c r="K7349" t="s">
        <v>19</v>
      </c>
      <c r="L7349">
        <v>2023</v>
      </c>
      <c r="M7349" t="s">
        <v>44</v>
      </c>
      <c r="N7349" t="s">
        <v>21</v>
      </c>
      <c r="O7349">
        <v>188261.03</v>
      </c>
      <c r="P7349" t="s">
        <v>35</v>
      </c>
    </row>
    <row r="7350" spans="1:16" x14ac:dyDescent="0.35">
      <c r="A7350" t="s">
        <v>54</v>
      </c>
      <c r="B7350">
        <v>38.450000000000003</v>
      </c>
      <c r="C7350">
        <v>72050.06</v>
      </c>
      <c r="D7350" t="s">
        <v>64</v>
      </c>
      <c r="E7350" t="s">
        <v>84</v>
      </c>
      <c r="F7350">
        <v>178794</v>
      </c>
      <c r="G7350">
        <v>2016</v>
      </c>
      <c r="H7350">
        <v>221</v>
      </c>
      <c r="I7350" t="s">
        <v>26</v>
      </c>
      <c r="J7350">
        <v>79.61</v>
      </c>
      <c r="K7350" t="s">
        <v>19</v>
      </c>
      <c r="L7350">
        <v>2017</v>
      </c>
      <c r="M7350" t="s">
        <v>44</v>
      </c>
      <c r="N7350" t="s">
        <v>31</v>
      </c>
      <c r="O7350">
        <v>106743.94</v>
      </c>
      <c r="P7350" t="s">
        <v>45</v>
      </c>
    </row>
    <row r="7351" spans="1:16" x14ac:dyDescent="0.35">
      <c r="A7351" t="s">
        <v>28</v>
      </c>
      <c r="B7351">
        <v>39.130000000000003</v>
      </c>
      <c r="C7351">
        <v>30285.89</v>
      </c>
      <c r="D7351" t="s">
        <v>36</v>
      </c>
      <c r="E7351" t="s">
        <v>66</v>
      </c>
      <c r="F7351">
        <v>126272</v>
      </c>
      <c r="G7351">
        <v>2019</v>
      </c>
      <c r="H7351">
        <v>730</v>
      </c>
      <c r="I7351" t="s">
        <v>26</v>
      </c>
      <c r="J7351">
        <v>68.849999999999994</v>
      </c>
      <c r="K7351" t="s">
        <v>42</v>
      </c>
      <c r="L7351">
        <v>2019</v>
      </c>
      <c r="M7351" t="s">
        <v>38</v>
      </c>
      <c r="N7351" t="s">
        <v>21</v>
      </c>
      <c r="O7351">
        <v>95986.11</v>
      </c>
      <c r="P7351" t="s">
        <v>45</v>
      </c>
    </row>
    <row r="7352" spans="1:16" x14ac:dyDescent="0.35">
      <c r="A7352" t="s">
        <v>15</v>
      </c>
      <c r="B7352">
        <v>58.35</v>
      </c>
      <c r="C7352">
        <v>55084.28</v>
      </c>
      <c r="D7352" t="s">
        <v>52</v>
      </c>
      <c r="E7352" t="s">
        <v>79</v>
      </c>
      <c r="F7352">
        <v>165087</v>
      </c>
      <c r="G7352">
        <v>2021</v>
      </c>
      <c r="H7352">
        <v>468</v>
      </c>
      <c r="I7352" t="s">
        <v>26</v>
      </c>
      <c r="J7352">
        <v>83.14</v>
      </c>
      <c r="K7352" t="s">
        <v>27</v>
      </c>
      <c r="L7352">
        <v>2022</v>
      </c>
      <c r="M7352" t="s">
        <v>38</v>
      </c>
      <c r="N7352" t="s">
        <v>21</v>
      </c>
      <c r="O7352">
        <v>110002.72</v>
      </c>
      <c r="P7352" t="s">
        <v>22</v>
      </c>
    </row>
    <row r="7353" spans="1:16" x14ac:dyDescent="0.35">
      <c r="A7353" t="s">
        <v>15</v>
      </c>
      <c r="B7353">
        <v>33.28</v>
      </c>
      <c r="C7353">
        <v>86103.35</v>
      </c>
      <c r="D7353" t="s">
        <v>40</v>
      </c>
      <c r="E7353" t="s">
        <v>62</v>
      </c>
      <c r="F7353">
        <v>150691</v>
      </c>
      <c r="G7353">
        <v>2018</v>
      </c>
      <c r="H7353">
        <v>528</v>
      </c>
      <c r="I7353" t="s">
        <v>26</v>
      </c>
      <c r="J7353">
        <v>91.34</v>
      </c>
      <c r="K7353" t="s">
        <v>19</v>
      </c>
      <c r="L7353">
        <v>2019</v>
      </c>
      <c r="M7353" t="s">
        <v>44</v>
      </c>
      <c r="N7353" t="s">
        <v>31</v>
      </c>
      <c r="O7353">
        <v>64587.65</v>
      </c>
      <c r="P7353" t="s">
        <v>35</v>
      </c>
    </row>
    <row r="7354" spans="1:16" x14ac:dyDescent="0.35">
      <c r="A7354" t="s">
        <v>39</v>
      </c>
      <c r="B7354">
        <v>72.430000000000007</v>
      </c>
      <c r="C7354">
        <v>86996</v>
      </c>
      <c r="D7354" t="s">
        <v>40</v>
      </c>
      <c r="E7354" t="s">
        <v>41</v>
      </c>
      <c r="F7354">
        <v>313252</v>
      </c>
      <c r="G7354">
        <v>2017</v>
      </c>
      <c r="H7354">
        <v>617</v>
      </c>
      <c r="I7354" t="s">
        <v>26</v>
      </c>
      <c r="J7354">
        <v>62.49</v>
      </c>
      <c r="K7354" t="s">
        <v>27</v>
      </c>
      <c r="L7354">
        <v>2021</v>
      </c>
      <c r="M7354" t="s">
        <v>44</v>
      </c>
      <c r="N7354" t="s">
        <v>21</v>
      </c>
      <c r="O7354">
        <v>226256</v>
      </c>
      <c r="P7354" t="s">
        <v>45</v>
      </c>
    </row>
    <row r="7355" spans="1:16" x14ac:dyDescent="0.35">
      <c r="A7355" t="s">
        <v>59</v>
      </c>
      <c r="B7355">
        <v>31.52</v>
      </c>
      <c r="C7355">
        <v>95973.04</v>
      </c>
      <c r="D7355" t="s">
        <v>24</v>
      </c>
      <c r="E7355" t="s">
        <v>25</v>
      </c>
      <c r="F7355">
        <v>183662</v>
      </c>
      <c r="G7355">
        <v>2021</v>
      </c>
      <c r="H7355">
        <v>138</v>
      </c>
      <c r="I7355" t="s">
        <v>26</v>
      </c>
      <c r="J7355">
        <v>79.52</v>
      </c>
      <c r="K7355" t="s">
        <v>42</v>
      </c>
      <c r="L7355">
        <v>2021</v>
      </c>
      <c r="M7355" t="s">
        <v>38</v>
      </c>
      <c r="N7355" t="s">
        <v>31</v>
      </c>
      <c r="O7355">
        <v>87688.960000000006</v>
      </c>
      <c r="P7355" t="s">
        <v>35</v>
      </c>
    </row>
    <row r="7356" spans="1:16" x14ac:dyDescent="0.35">
      <c r="A7356" t="s">
        <v>39</v>
      </c>
      <c r="B7356">
        <v>52.07</v>
      </c>
      <c r="C7356">
        <v>112800.72</v>
      </c>
      <c r="D7356" t="s">
        <v>36</v>
      </c>
      <c r="E7356" t="s">
        <v>66</v>
      </c>
      <c r="F7356">
        <v>263100</v>
      </c>
      <c r="G7356">
        <v>2017</v>
      </c>
      <c r="H7356">
        <v>451</v>
      </c>
      <c r="I7356" t="s">
        <v>34</v>
      </c>
      <c r="J7356">
        <v>36.619999999999997</v>
      </c>
      <c r="K7356" t="s">
        <v>42</v>
      </c>
      <c r="L7356">
        <v>2017</v>
      </c>
      <c r="M7356" t="s">
        <v>20</v>
      </c>
      <c r="N7356" t="s">
        <v>31</v>
      </c>
      <c r="O7356">
        <v>150299.28</v>
      </c>
      <c r="P7356" t="s">
        <v>45</v>
      </c>
    </row>
    <row r="7357" spans="1:16" x14ac:dyDescent="0.35">
      <c r="A7357" t="s">
        <v>15</v>
      </c>
      <c r="B7357">
        <v>10.4</v>
      </c>
      <c r="C7357">
        <v>36364.339999999997</v>
      </c>
      <c r="D7357" t="s">
        <v>24</v>
      </c>
      <c r="E7357" t="s">
        <v>74</v>
      </c>
      <c r="F7357">
        <v>155846</v>
      </c>
      <c r="G7357">
        <v>2016</v>
      </c>
      <c r="H7357">
        <v>363</v>
      </c>
      <c r="I7357" t="s">
        <v>34</v>
      </c>
      <c r="J7357">
        <v>52.96</v>
      </c>
      <c r="K7357" t="s">
        <v>27</v>
      </c>
      <c r="L7357">
        <v>2021</v>
      </c>
      <c r="M7357" t="s">
        <v>20</v>
      </c>
      <c r="N7357" t="s">
        <v>21</v>
      </c>
      <c r="O7357">
        <v>119481.66</v>
      </c>
      <c r="P7357" t="s">
        <v>45</v>
      </c>
    </row>
    <row r="7358" spans="1:16" x14ac:dyDescent="0.35">
      <c r="A7358" t="s">
        <v>23</v>
      </c>
      <c r="B7358">
        <v>73.44</v>
      </c>
      <c r="C7358">
        <v>104839.6</v>
      </c>
      <c r="D7358" t="s">
        <v>16</v>
      </c>
      <c r="E7358" t="s">
        <v>83</v>
      </c>
      <c r="F7358">
        <v>272740</v>
      </c>
      <c r="G7358">
        <v>2017</v>
      </c>
      <c r="H7358">
        <v>450</v>
      </c>
      <c r="I7358" t="s">
        <v>18</v>
      </c>
      <c r="J7358">
        <v>73.989999999999995</v>
      </c>
      <c r="K7358" t="s">
        <v>27</v>
      </c>
      <c r="L7358">
        <v>2023</v>
      </c>
      <c r="M7358" t="s">
        <v>44</v>
      </c>
      <c r="N7358" t="s">
        <v>21</v>
      </c>
      <c r="O7358">
        <v>167900.4</v>
      </c>
      <c r="P7358" t="s">
        <v>22</v>
      </c>
    </row>
    <row r="7359" spans="1:16" x14ac:dyDescent="0.35">
      <c r="A7359" t="s">
        <v>61</v>
      </c>
      <c r="B7359">
        <v>40.28</v>
      </c>
      <c r="C7359">
        <v>68287.63</v>
      </c>
      <c r="D7359" t="s">
        <v>52</v>
      </c>
      <c r="E7359" t="s">
        <v>69</v>
      </c>
      <c r="F7359">
        <v>306576</v>
      </c>
      <c r="G7359">
        <v>2021</v>
      </c>
      <c r="H7359">
        <v>532</v>
      </c>
      <c r="I7359" t="s">
        <v>18</v>
      </c>
      <c r="J7359">
        <v>81.06</v>
      </c>
      <c r="K7359" t="s">
        <v>19</v>
      </c>
      <c r="L7359">
        <v>2022</v>
      </c>
      <c r="M7359" t="s">
        <v>20</v>
      </c>
      <c r="N7359" t="s">
        <v>31</v>
      </c>
      <c r="O7359">
        <v>238288.37</v>
      </c>
      <c r="P7359" t="s">
        <v>22</v>
      </c>
    </row>
    <row r="7360" spans="1:16" x14ac:dyDescent="0.35">
      <c r="A7360" t="s">
        <v>23</v>
      </c>
      <c r="B7360">
        <v>69.819999999999993</v>
      </c>
      <c r="C7360">
        <v>25574.92</v>
      </c>
      <c r="D7360" t="s">
        <v>32</v>
      </c>
      <c r="E7360" t="s">
        <v>80</v>
      </c>
      <c r="F7360">
        <v>68408</v>
      </c>
      <c r="G7360">
        <v>2021</v>
      </c>
      <c r="H7360">
        <v>146</v>
      </c>
      <c r="I7360" t="s">
        <v>18</v>
      </c>
      <c r="J7360">
        <v>73.900000000000006</v>
      </c>
      <c r="K7360" t="s">
        <v>42</v>
      </c>
      <c r="L7360">
        <v>2021</v>
      </c>
      <c r="M7360" t="s">
        <v>44</v>
      </c>
      <c r="N7360" t="s">
        <v>21</v>
      </c>
      <c r="O7360">
        <v>42833.08</v>
      </c>
      <c r="P7360" t="s">
        <v>50</v>
      </c>
    </row>
    <row r="7361" spans="1:16" x14ac:dyDescent="0.35">
      <c r="A7361" t="s">
        <v>54</v>
      </c>
      <c r="B7361">
        <v>32.1</v>
      </c>
      <c r="C7361">
        <v>119174.44</v>
      </c>
      <c r="D7361" t="s">
        <v>29</v>
      </c>
      <c r="E7361" t="s">
        <v>82</v>
      </c>
      <c r="F7361">
        <v>221313</v>
      </c>
      <c r="G7361">
        <v>2017</v>
      </c>
      <c r="H7361">
        <v>129</v>
      </c>
      <c r="I7361" t="s">
        <v>26</v>
      </c>
      <c r="J7361">
        <v>96.63</v>
      </c>
      <c r="K7361" t="s">
        <v>19</v>
      </c>
      <c r="L7361">
        <v>2021</v>
      </c>
      <c r="M7361" t="s">
        <v>20</v>
      </c>
      <c r="N7361" t="s">
        <v>31</v>
      </c>
      <c r="O7361">
        <v>102138.56</v>
      </c>
      <c r="P7361" t="s">
        <v>35</v>
      </c>
    </row>
    <row r="7362" spans="1:16" x14ac:dyDescent="0.35">
      <c r="A7362" t="s">
        <v>61</v>
      </c>
      <c r="B7362">
        <v>33.5</v>
      </c>
      <c r="C7362">
        <v>187560.4</v>
      </c>
      <c r="D7362" t="s">
        <v>64</v>
      </c>
      <c r="E7362" t="s">
        <v>76</v>
      </c>
      <c r="F7362">
        <v>339397</v>
      </c>
      <c r="G7362">
        <v>2023</v>
      </c>
      <c r="H7362">
        <v>405</v>
      </c>
      <c r="I7362" t="s">
        <v>18</v>
      </c>
      <c r="J7362">
        <v>91.98</v>
      </c>
      <c r="K7362" t="s">
        <v>42</v>
      </c>
      <c r="L7362">
        <v>2023</v>
      </c>
      <c r="M7362" t="s">
        <v>20</v>
      </c>
      <c r="N7362" t="s">
        <v>31</v>
      </c>
      <c r="O7362">
        <v>151836.6</v>
      </c>
      <c r="P7362" t="s">
        <v>22</v>
      </c>
    </row>
    <row r="7363" spans="1:16" x14ac:dyDescent="0.35">
      <c r="A7363" t="s">
        <v>48</v>
      </c>
      <c r="B7363">
        <v>34.549999999999997</v>
      </c>
      <c r="C7363">
        <v>74782.47</v>
      </c>
      <c r="D7363" t="s">
        <v>52</v>
      </c>
      <c r="E7363" t="s">
        <v>53</v>
      </c>
      <c r="F7363">
        <v>303021</v>
      </c>
      <c r="G7363">
        <v>2015</v>
      </c>
      <c r="H7363">
        <v>762</v>
      </c>
      <c r="I7363" t="s">
        <v>26</v>
      </c>
      <c r="J7363">
        <v>97.58</v>
      </c>
      <c r="K7363" t="s">
        <v>19</v>
      </c>
      <c r="L7363">
        <v>2019</v>
      </c>
      <c r="M7363" t="s">
        <v>44</v>
      </c>
      <c r="N7363" t="s">
        <v>31</v>
      </c>
      <c r="O7363">
        <v>228238.53</v>
      </c>
      <c r="P7363" t="s">
        <v>35</v>
      </c>
    </row>
    <row r="7364" spans="1:16" x14ac:dyDescent="0.35">
      <c r="A7364" t="s">
        <v>48</v>
      </c>
      <c r="B7364">
        <v>54.52</v>
      </c>
      <c r="C7364">
        <v>82615.38</v>
      </c>
      <c r="D7364" t="s">
        <v>24</v>
      </c>
      <c r="E7364" t="s">
        <v>73</v>
      </c>
      <c r="F7364">
        <v>340372</v>
      </c>
      <c r="G7364">
        <v>2021</v>
      </c>
      <c r="H7364">
        <v>455</v>
      </c>
      <c r="I7364" t="s">
        <v>26</v>
      </c>
      <c r="J7364">
        <v>93.97</v>
      </c>
      <c r="K7364" t="s">
        <v>19</v>
      </c>
      <c r="L7364">
        <v>2023</v>
      </c>
      <c r="M7364" t="s">
        <v>44</v>
      </c>
      <c r="N7364" t="s">
        <v>31</v>
      </c>
      <c r="O7364">
        <v>257756.62</v>
      </c>
      <c r="P7364" t="s">
        <v>35</v>
      </c>
    </row>
    <row r="7365" spans="1:16" x14ac:dyDescent="0.35">
      <c r="A7365" t="s">
        <v>23</v>
      </c>
      <c r="B7365">
        <v>22.15</v>
      </c>
      <c r="C7365">
        <v>120376.72</v>
      </c>
      <c r="D7365" t="s">
        <v>29</v>
      </c>
      <c r="E7365" t="s">
        <v>75</v>
      </c>
      <c r="F7365">
        <v>320435</v>
      </c>
      <c r="G7365">
        <v>2024</v>
      </c>
      <c r="H7365">
        <v>334</v>
      </c>
      <c r="I7365" t="s">
        <v>18</v>
      </c>
      <c r="J7365">
        <v>61.26</v>
      </c>
      <c r="K7365" t="s">
        <v>19</v>
      </c>
      <c r="L7365">
        <v>2024</v>
      </c>
      <c r="M7365" t="s">
        <v>20</v>
      </c>
      <c r="N7365" t="s">
        <v>31</v>
      </c>
      <c r="O7365">
        <v>200058.28</v>
      </c>
      <c r="P7365" t="s">
        <v>45</v>
      </c>
    </row>
    <row r="7366" spans="1:16" x14ac:dyDescent="0.35">
      <c r="A7366" t="s">
        <v>28</v>
      </c>
      <c r="B7366">
        <v>30.88</v>
      </c>
      <c r="C7366">
        <v>29074.61</v>
      </c>
      <c r="D7366" t="s">
        <v>36</v>
      </c>
      <c r="E7366" t="s">
        <v>57</v>
      </c>
      <c r="F7366">
        <v>88262</v>
      </c>
      <c r="G7366">
        <v>2015</v>
      </c>
      <c r="H7366">
        <v>556</v>
      </c>
      <c r="I7366" t="s">
        <v>26</v>
      </c>
      <c r="J7366">
        <v>74.31</v>
      </c>
      <c r="K7366" t="s">
        <v>19</v>
      </c>
      <c r="L7366">
        <v>2023</v>
      </c>
      <c r="M7366" t="s">
        <v>44</v>
      </c>
      <c r="N7366" t="s">
        <v>21</v>
      </c>
      <c r="O7366">
        <v>59187.39</v>
      </c>
      <c r="P7366" t="s">
        <v>50</v>
      </c>
    </row>
    <row r="7367" spans="1:16" x14ac:dyDescent="0.35">
      <c r="A7367" t="s">
        <v>55</v>
      </c>
      <c r="B7367">
        <v>68.8</v>
      </c>
      <c r="C7367">
        <v>111834.92000000001</v>
      </c>
      <c r="D7367" t="s">
        <v>40</v>
      </c>
      <c r="E7367" t="s">
        <v>68</v>
      </c>
      <c r="F7367">
        <v>255201</v>
      </c>
      <c r="G7367">
        <v>2019</v>
      </c>
      <c r="H7367">
        <v>949</v>
      </c>
      <c r="I7367" t="s">
        <v>18</v>
      </c>
      <c r="J7367">
        <v>99.4</v>
      </c>
      <c r="K7367" t="s">
        <v>27</v>
      </c>
      <c r="L7367">
        <v>2024</v>
      </c>
      <c r="M7367" t="s">
        <v>20</v>
      </c>
      <c r="N7367" t="s">
        <v>21</v>
      </c>
      <c r="O7367">
        <v>143366.07999999999</v>
      </c>
      <c r="P7367" t="s">
        <v>35</v>
      </c>
    </row>
    <row r="7368" spans="1:16" x14ac:dyDescent="0.35">
      <c r="A7368" t="s">
        <v>55</v>
      </c>
      <c r="B7368">
        <v>9.59</v>
      </c>
      <c r="C7368">
        <v>57081.239999999991</v>
      </c>
      <c r="D7368" t="s">
        <v>29</v>
      </c>
      <c r="E7368" t="s">
        <v>86</v>
      </c>
      <c r="F7368">
        <v>200532</v>
      </c>
      <c r="G7368">
        <v>2019</v>
      </c>
      <c r="H7368">
        <v>587</v>
      </c>
      <c r="I7368" t="s">
        <v>18</v>
      </c>
      <c r="J7368">
        <v>86.81</v>
      </c>
      <c r="K7368" t="s">
        <v>42</v>
      </c>
      <c r="L7368">
        <v>2019</v>
      </c>
      <c r="M7368" t="s">
        <v>38</v>
      </c>
      <c r="N7368" t="s">
        <v>31</v>
      </c>
      <c r="O7368">
        <v>143450.76</v>
      </c>
      <c r="P7368" t="s">
        <v>45</v>
      </c>
    </row>
    <row r="7369" spans="1:16" x14ac:dyDescent="0.35">
      <c r="A7369" t="s">
        <v>15</v>
      </c>
      <c r="B7369">
        <v>37.700000000000003</v>
      </c>
      <c r="C7369">
        <v>18715.98</v>
      </c>
      <c r="D7369" t="s">
        <v>36</v>
      </c>
      <c r="E7369" t="s">
        <v>66</v>
      </c>
      <c r="F7369">
        <v>50303</v>
      </c>
      <c r="G7369">
        <v>2020</v>
      </c>
      <c r="H7369">
        <v>995</v>
      </c>
      <c r="I7369" t="s">
        <v>26</v>
      </c>
      <c r="J7369">
        <v>78.53</v>
      </c>
      <c r="K7369" t="s">
        <v>19</v>
      </c>
      <c r="L7369">
        <v>2020</v>
      </c>
      <c r="M7369" t="s">
        <v>20</v>
      </c>
      <c r="N7369" t="s">
        <v>21</v>
      </c>
      <c r="O7369">
        <v>31587.02</v>
      </c>
      <c r="P7369" t="s">
        <v>45</v>
      </c>
    </row>
    <row r="7370" spans="1:16" x14ac:dyDescent="0.35">
      <c r="A7370" t="s">
        <v>59</v>
      </c>
      <c r="B7370">
        <v>76.209999999999994</v>
      </c>
      <c r="C7370">
        <v>16169.199999999997</v>
      </c>
      <c r="D7370" t="s">
        <v>16</v>
      </c>
      <c r="E7370" t="s">
        <v>43</v>
      </c>
      <c r="F7370">
        <v>69291</v>
      </c>
      <c r="G7370">
        <v>2017</v>
      </c>
      <c r="H7370">
        <v>134</v>
      </c>
      <c r="I7370" t="s">
        <v>18</v>
      </c>
      <c r="J7370">
        <v>65.73</v>
      </c>
      <c r="K7370" t="s">
        <v>19</v>
      </c>
      <c r="L7370">
        <v>2023</v>
      </c>
      <c r="M7370" t="s">
        <v>44</v>
      </c>
      <c r="N7370" t="s">
        <v>31</v>
      </c>
      <c r="O7370">
        <v>53121.8</v>
      </c>
      <c r="P7370" t="s">
        <v>22</v>
      </c>
    </row>
    <row r="7371" spans="1:16" x14ac:dyDescent="0.35">
      <c r="A7371" t="s">
        <v>23</v>
      </c>
      <c r="B7371">
        <v>55.19</v>
      </c>
      <c r="C7371">
        <v>104580.84</v>
      </c>
      <c r="D7371" t="s">
        <v>16</v>
      </c>
      <c r="E7371" t="s">
        <v>83</v>
      </c>
      <c r="F7371">
        <v>198250</v>
      </c>
      <c r="G7371">
        <v>2024</v>
      </c>
      <c r="H7371">
        <v>359</v>
      </c>
      <c r="I7371" t="s">
        <v>34</v>
      </c>
      <c r="J7371">
        <v>41.85</v>
      </c>
      <c r="K7371" t="s">
        <v>42</v>
      </c>
      <c r="L7371">
        <v>2024</v>
      </c>
      <c r="M7371" t="s">
        <v>44</v>
      </c>
      <c r="N7371" t="s">
        <v>31</v>
      </c>
      <c r="O7371">
        <v>93669.16</v>
      </c>
      <c r="P7371" t="s">
        <v>22</v>
      </c>
    </row>
    <row r="7372" spans="1:16" x14ac:dyDescent="0.35">
      <c r="A7372" t="s">
        <v>55</v>
      </c>
      <c r="B7372">
        <v>49.35</v>
      </c>
      <c r="C7372">
        <v>82060.45</v>
      </c>
      <c r="D7372" t="s">
        <v>24</v>
      </c>
      <c r="E7372" t="s">
        <v>85</v>
      </c>
      <c r="F7372">
        <v>142129</v>
      </c>
      <c r="G7372">
        <v>2019</v>
      </c>
      <c r="H7372">
        <v>402</v>
      </c>
      <c r="I7372" t="s">
        <v>18</v>
      </c>
      <c r="J7372">
        <v>91.76</v>
      </c>
      <c r="K7372" t="s">
        <v>27</v>
      </c>
      <c r="L7372">
        <v>2023</v>
      </c>
      <c r="M7372" t="s">
        <v>44</v>
      </c>
      <c r="N7372" t="s">
        <v>31</v>
      </c>
      <c r="O7372">
        <v>60068.55</v>
      </c>
      <c r="P7372" t="s">
        <v>35</v>
      </c>
    </row>
    <row r="7373" spans="1:16" x14ac:dyDescent="0.35">
      <c r="A7373" t="s">
        <v>28</v>
      </c>
      <c r="B7373">
        <v>75.260000000000005</v>
      </c>
      <c r="C7373">
        <v>208510.99</v>
      </c>
      <c r="D7373" t="s">
        <v>16</v>
      </c>
      <c r="E7373" t="s">
        <v>87</v>
      </c>
      <c r="F7373">
        <v>372773</v>
      </c>
      <c r="G7373">
        <v>2023</v>
      </c>
      <c r="H7373">
        <v>399</v>
      </c>
      <c r="I7373" t="s">
        <v>18</v>
      </c>
      <c r="J7373">
        <v>88.57</v>
      </c>
      <c r="K7373" t="s">
        <v>42</v>
      </c>
      <c r="L7373">
        <v>2023</v>
      </c>
      <c r="M7373" t="s">
        <v>38</v>
      </c>
      <c r="N7373" t="s">
        <v>31</v>
      </c>
      <c r="O7373">
        <v>164262.01</v>
      </c>
      <c r="P7373" t="s">
        <v>22</v>
      </c>
    </row>
    <row r="7374" spans="1:16" x14ac:dyDescent="0.35">
      <c r="A7374" t="s">
        <v>15</v>
      </c>
      <c r="B7374">
        <v>34.159999999999997</v>
      </c>
      <c r="C7374">
        <v>144480.35999999999</v>
      </c>
      <c r="D7374" t="s">
        <v>24</v>
      </c>
      <c r="E7374" t="s">
        <v>73</v>
      </c>
      <c r="F7374">
        <v>261098</v>
      </c>
      <c r="G7374">
        <v>2022</v>
      </c>
      <c r="H7374">
        <v>824</v>
      </c>
      <c r="I7374" t="s">
        <v>18</v>
      </c>
      <c r="J7374">
        <v>85.7</v>
      </c>
      <c r="K7374" t="s">
        <v>42</v>
      </c>
      <c r="L7374">
        <v>2022</v>
      </c>
      <c r="M7374" t="s">
        <v>38</v>
      </c>
      <c r="N7374" t="s">
        <v>31</v>
      </c>
      <c r="O7374">
        <v>116617.64</v>
      </c>
      <c r="P7374" t="s">
        <v>45</v>
      </c>
    </row>
    <row r="7375" spans="1:16" x14ac:dyDescent="0.35">
      <c r="A7375" t="s">
        <v>54</v>
      </c>
      <c r="B7375">
        <v>67.84</v>
      </c>
      <c r="C7375">
        <v>60021.66</v>
      </c>
      <c r="D7375" t="s">
        <v>29</v>
      </c>
      <c r="E7375" t="s">
        <v>49</v>
      </c>
      <c r="F7375">
        <v>120543</v>
      </c>
      <c r="G7375">
        <v>2024</v>
      </c>
      <c r="H7375">
        <v>282</v>
      </c>
      <c r="I7375" t="s">
        <v>26</v>
      </c>
      <c r="J7375">
        <v>77.099999999999994</v>
      </c>
      <c r="K7375" t="s">
        <v>27</v>
      </c>
      <c r="L7375">
        <v>2024</v>
      </c>
      <c r="M7375" t="s">
        <v>20</v>
      </c>
      <c r="N7375" t="s">
        <v>21</v>
      </c>
      <c r="O7375">
        <v>60521.34</v>
      </c>
      <c r="P7375" t="s">
        <v>22</v>
      </c>
    </row>
    <row r="7376" spans="1:16" x14ac:dyDescent="0.35">
      <c r="A7376" t="s">
        <v>46</v>
      </c>
      <c r="B7376">
        <v>13.39</v>
      </c>
      <c r="C7376">
        <v>22317.449999999997</v>
      </c>
      <c r="D7376" t="s">
        <v>40</v>
      </c>
      <c r="E7376" t="s">
        <v>68</v>
      </c>
      <c r="F7376">
        <v>76718</v>
      </c>
      <c r="G7376">
        <v>2017</v>
      </c>
      <c r="H7376">
        <v>568</v>
      </c>
      <c r="I7376" t="s">
        <v>34</v>
      </c>
      <c r="J7376">
        <v>26.72</v>
      </c>
      <c r="K7376" t="s">
        <v>19</v>
      </c>
      <c r="L7376">
        <v>2018</v>
      </c>
      <c r="M7376" t="s">
        <v>20</v>
      </c>
      <c r="N7376" t="s">
        <v>31</v>
      </c>
      <c r="O7376">
        <v>54400.55</v>
      </c>
      <c r="P7376" t="s">
        <v>50</v>
      </c>
    </row>
    <row r="7377" spans="1:16" x14ac:dyDescent="0.35">
      <c r="A7377" t="s">
        <v>15</v>
      </c>
      <c r="B7377">
        <v>21.36</v>
      </c>
      <c r="C7377">
        <v>17444.510000000002</v>
      </c>
      <c r="D7377" t="s">
        <v>16</v>
      </c>
      <c r="E7377" t="s">
        <v>87</v>
      </c>
      <c r="F7377">
        <v>80977</v>
      </c>
      <c r="G7377">
        <v>2017</v>
      </c>
      <c r="H7377">
        <v>693</v>
      </c>
      <c r="I7377" t="s">
        <v>26</v>
      </c>
      <c r="J7377">
        <v>90.15</v>
      </c>
      <c r="K7377" t="s">
        <v>27</v>
      </c>
      <c r="L7377">
        <v>2019</v>
      </c>
      <c r="M7377" t="s">
        <v>44</v>
      </c>
      <c r="N7377" t="s">
        <v>21</v>
      </c>
      <c r="O7377">
        <v>63532.49</v>
      </c>
      <c r="P7377" t="s">
        <v>22</v>
      </c>
    </row>
    <row r="7378" spans="1:16" x14ac:dyDescent="0.35">
      <c r="A7378" t="s">
        <v>46</v>
      </c>
      <c r="B7378">
        <v>68.67</v>
      </c>
      <c r="C7378">
        <v>43006.630000000005</v>
      </c>
      <c r="D7378" t="s">
        <v>16</v>
      </c>
      <c r="E7378" t="s">
        <v>43</v>
      </c>
      <c r="F7378">
        <v>180509</v>
      </c>
      <c r="G7378">
        <v>2016</v>
      </c>
      <c r="H7378">
        <v>761</v>
      </c>
      <c r="I7378" t="s">
        <v>26</v>
      </c>
      <c r="J7378">
        <v>82.06</v>
      </c>
      <c r="K7378" t="s">
        <v>42</v>
      </c>
      <c r="L7378">
        <v>2016</v>
      </c>
      <c r="M7378" t="s">
        <v>44</v>
      </c>
      <c r="N7378" t="s">
        <v>21</v>
      </c>
      <c r="O7378">
        <v>137502.37</v>
      </c>
      <c r="P7378" t="s">
        <v>45</v>
      </c>
    </row>
    <row r="7379" spans="1:16" x14ac:dyDescent="0.35">
      <c r="A7379" t="s">
        <v>48</v>
      </c>
      <c r="B7379">
        <v>11.2</v>
      </c>
      <c r="C7379">
        <v>123937.54999999999</v>
      </c>
      <c r="D7379" t="s">
        <v>24</v>
      </c>
      <c r="E7379" t="s">
        <v>85</v>
      </c>
      <c r="F7379">
        <v>286441</v>
      </c>
      <c r="G7379">
        <v>2019</v>
      </c>
      <c r="H7379">
        <v>839</v>
      </c>
      <c r="I7379" t="s">
        <v>18</v>
      </c>
      <c r="J7379">
        <v>72.62</v>
      </c>
      <c r="K7379" t="s">
        <v>19</v>
      </c>
      <c r="L7379">
        <v>2020</v>
      </c>
      <c r="M7379" t="s">
        <v>38</v>
      </c>
      <c r="N7379" t="s">
        <v>31</v>
      </c>
      <c r="O7379">
        <v>162503.45000000001</v>
      </c>
      <c r="P7379" t="s">
        <v>45</v>
      </c>
    </row>
    <row r="7380" spans="1:16" x14ac:dyDescent="0.35">
      <c r="A7380" t="s">
        <v>59</v>
      </c>
      <c r="B7380">
        <v>13.74</v>
      </c>
      <c r="C7380">
        <v>54359.21</v>
      </c>
      <c r="D7380" t="s">
        <v>36</v>
      </c>
      <c r="E7380" t="s">
        <v>70</v>
      </c>
      <c r="F7380">
        <v>95506</v>
      </c>
      <c r="G7380">
        <v>2019</v>
      </c>
      <c r="H7380">
        <v>508</v>
      </c>
      <c r="I7380" t="s">
        <v>26</v>
      </c>
      <c r="J7380">
        <v>78.260000000000005</v>
      </c>
      <c r="K7380" t="s">
        <v>42</v>
      </c>
      <c r="L7380">
        <v>2019</v>
      </c>
      <c r="M7380" t="s">
        <v>20</v>
      </c>
      <c r="N7380" t="s">
        <v>21</v>
      </c>
      <c r="O7380">
        <v>41146.79</v>
      </c>
      <c r="P7380" t="s">
        <v>22</v>
      </c>
    </row>
    <row r="7381" spans="1:16" x14ac:dyDescent="0.35">
      <c r="A7381" t="s">
        <v>23</v>
      </c>
      <c r="B7381">
        <v>69.52</v>
      </c>
      <c r="C7381">
        <v>159235.01</v>
      </c>
      <c r="D7381" t="s">
        <v>36</v>
      </c>
      <c r="E7381" t="s">
        <v>66</v>
      </c>
      <c r="F7381">
        <v>299617</v>
      </c>
      <c r="G7381">
        <v>2017</v>
      </c>
      <c r="H7381">
        <v>531</v>
      </c>
      <c r="I7381" t="s">
        <v>26</v>
      </c>
      <c r="J7381">
        <v>80.260000000000005</v>
      </c>
      <c r="K7381" t="s">
        <v>27</v>
      </c>
      <c r="L7381">
        <v>2024</v>
      </c>
      <c r="M7381" t="s">
        <v>20</v>
      </c>
      <c r="N7381" t="s">
        <v>31</v>
      </c>
      <c r="O7381">
        <v>140381.99</v>
      </c>
      <c r="P7381" t="s">
        <v>35</v>
      </c>
    </row>
    <row r="7382" spans="1:16" x14ac:dyDescent="0.35">
      <c r="A7382" t="s">
        <v>59</v>
      </c>
      <c r="B7382">
        <v>36.86</v>
      </c>
      <c r="C7382">
        <v>119559.48999999999</v>
      </c>
      <c r="D7382" t="s">
        <v>52</v>
      </c>
      <c r="E7382" t="s">
        <v>72</v>
      </c>
      <c r="F7382">
        <v>263409</v>
      </c>
      <c r="G7382">
        <v>2019</v>
      </c>
      <c r="H7382">
        <v>321</v>
      </c>
      <c r="I7382" t="s">
        <v>18</v>
      </c>
      <c r="J7382">
        <v>63.61</v>
      </c>
      <c r="K7382" t="s">
        <v>27</v>
      </c>
      <c r="L7382">
        <v>2022</v>
      </c>
      <c r="M7382" t="s">
        <v>20</v>
      </c>
      <c r="N7382" t="s">
        <v>21</v>
      </c>
      <c r="O7382">
        <v>143849.51</v>
      </c>
      <c r="P7382" t="s">
        <v>22</v>
      </c>
    </row>
    <row r="7383" spans="1:16" x14ac:dyDescent="0.35">
      <c r="A7383" t="s">
        <v>46</v>
      </c>
      <c r="B7383">
        <v>23.41</v>
      </c>
      <c r="C7383">
        <v>108734.29999999999</v>
      </c>
      <c r="D7383" t="s">
        <v>16</v>
      </c>
      <c r="E7383" t="s">
        <v>43</v>
      </c>
      <c r="F7383">
        <v>340597</v>
      </c>
      <c r="G7383">
        <v>2018</v>
      </c>
      <c r="H7383">
        <v>304</v>
      </c>
      <c r="I7383" t="s">
        <v>26</v>
      </c>
      <c r="J7383">
        <v>96.07</v>
      </c>
      <c r="K7383" t="s">
        <v>42</v>
      </c>
      <c r="L7383">
        <v>2018</v>
      </c>
      <c r="M7383" t="s">
        <v>20</v>
      </c>
      <c r="N7383" t="s">
        <v>31</v>
      </c>
      <c r="O7383">
        <v>231862.7</v>
      </c>
      <c r="P7383" t="s">
        <v>50</v>
      </c>
    </row>
    <row r="7384" spans="1:16" x14ac:dyDescent="0.35">
      <c r="A7384" t="s">
        <v>28</v>
      </c>
      <c r="B7384">
        <v>50.8</v>
      </c>
      <c r="C7384">
        <v>125001.31</v>
      </c>
      <c r="D7384" t="s">
        <v>32</v>
      </c>
      <c r="E7384" t="s">
        <v>47</v>
      </c>
      <c r="F7384">
        <v>242165</v>
      </c>
      <c r="G7384">
        <v>2020</v>
      </c>
      <c r="H7384">
        <v>462</v>
      </c>
      <c r="I7384" t="s">
        <v>26</v>
      </c>
      <c r="J7384">
        <v>60.09</v>
      </c>
      <c r="K7384" t="s">
        <v>19</v>
      </c>
      <c r="L7384">
        <v>2024</v>
      </c>
      <c r="M7384" t="s">
        <v>20</v>
      </c>
      <c r="N7384" t="s">
        <v>21</v>
      </c>
      <c r="O7384">
        <v>117163.69</v>
      </c>
      <c r="P7384" t="s">
        <v>22</v>
      </c>
    </row>
    <row r="7385" spans="1:16" x14ac:dyDescent="0.35">
      <c r="A7385" t="s">
        <v>54</v>
      </c>
      <c r="B7385">
        <v>21.31</v>
      </c>
      <c r="C7385">
        <v>62222.97</v>
      </c>
      <c r="D7385" t="s">
        <v>40</v>
      </c>
      <c r="E7385" t="s">
        <v>41</v>
      </c>
      <c r="F7385">
        <v>209668</v>
      </c>
      <c r="G7385">
        <v>2022</v>
      </c>
      <c r="H7385">
        <v>405</v>
      </c>
      <c r="I7385" t="s">
        <v>18</v>
      </c>
      <c r="J7385">
        <v>78.069999999999993</v>
      </c>
      <c r="K7385" t="s">
        <v>42</v>
      </c>
      <c r="L7385">
        <v>2022</v>
      </c>
      <c r="M7385" t="s">
        <v>20</v>
      </c>
      <c r="N7385" t="s">
        <v>31</v>
      </c>
      <c r="O7385">
        <v>147445.03</v>
      </c>
      <c r="P7385" t="s">
        <v>50</v>
      </c>
    </row>
    <row r="7386" spans="1:16" x14ac:dyDescent="0.35">
      <c r="A7386" t="s">
        <v>46</v>
      </c>
      <c r="B7386">
        <v>62.21</v>
      </c>
      <c r="C7386">
        <v>90502.12</v>
      </c>
      <c r="D7386" t="s">
        <v>32</v>
      </c>
      <c r="E7386" t="s">
        <v>56</v>
      </c>
      <c r="F7386">
        <v>222577</v>
      </c>
      <c r="G7386">
        <v>2023</v>
      </c>
      <c r="H7386">
        <v>418</v>
      </c>
      <c r="I7386" t="s">
        <v>18</v>
      </c>
      <c r="J7386">
        <v>70.81</v>
      </c>
      <c r="K7386" t="s">
        <v>42</v>
      </c>
      <c r="L7386">
        <v>2023</v>
      </c>
      <c r="M7386" t="s">
        <v>44</v>
      </c>
      <c r="N7386" t="s">
        <v>21</v>
      </c>
      <c r="O7386">
        <v>132074.88</v>
      </c>
      <c r="P7386" t="s">
        <v>50</v>
      </c>
    </row>
    <row r="7387" spans="1:16" x14ac:dyDescent="0.35">
      <c r="A7387" t="s">
        <v>46</v>
      </c>
      <c r="B7387">
        <v>7.77</v>
      </c>
      <c r="C7387">
        <v>154919.07</v>
      </c>
      <c r="D7387" t="s">
        <v>52</v>
      </c>
      <c r="E7387" t="s">
        <v>81</v>
      </c>
      <c r="F7387">
        <v>368732</v>
      </c>
      <c r="G7387">
        <v>2023</v>
      </c>
      <c r="H7387">
        <v>542</v>
      </c>
      <c r="I7387" t="s">
        <v>26</v>
      </c>
      <c r="J7387">
        <v>79.099999999999994</v>
      </c>
      <c r="K7387" t="s">
        <v>42</v>
      </c>
      <c r="L7387">
        <v>2023</v>
      </c>
      <c r="M7387" t="s">
        <v>20</v>
      </c>
      <c r="N7387" t="s">
        <v>31</v>
      </c>
      <c r="O7387">
        <v>213812.93</v>
      </c>
      <c r="P7387" t="s">
        <v>45</v>
      </c>
    </row>
    <row r="7388" spans="1:16" x14ac:dyDescent="0.35">
      <c r="A7388" t="s">
        <v>23</v>
      </c>
      <c r="B7388">
        <v>16.670000000000002</v>
      </c>
      <c r="C7388">
        <v>81136.299999999988</v>
      </c>
      <c r="D7388" t="s">
        <v>16</v>
      </c>
      <c r="E7388" t="s">
        <v>77</v>
      </c>
      <c r="F7388">
        <v>260833</v>
      </c>
      <c r="G7388">
        <v>2024</v>
      </c>
      <c r="H7388">
        <v>583</v>
      </c>
      <c r="I7388" t="s">
        <v>26</v>
      </c>
      <c r="J7388">
        <v>80.239999999999995</v>
      </c>
      <c r="K7388" t="s">
        <v>42</v>
      </c>
      <c r="L7388">
        <v>2024</v>
      </c>
      <c r="M7388" t="s">
        <v>44</v>
      </c>
      <c r="N7388" t="s">
        <v>21</v>
      </c>
      <c r="O7388">
        <v>179696.7</v>
      </c>
      <c r="P7388" t="s">
        <v>22</v>
      </c>
    </row>
    <row r="7389" spans="1:16" x14ac:dyDescent="0.35">
      <c r="A7389" t="s">
        <v>28</v>
      </c>
      <c r="B7389">
        <v>56.74</v>
      </c>
      <c r="C7389">
        <v>102655.48000000001</v>
      </c>
      <c r="D7389" t="s">
        <v>16</v>
      </c>
      <c r="E7389" t="s">
        <v>77</v>
      </c>
      <c r="F7389">
        <v>235336</v>
      </c>
      <c r="G7389">
        <v>2020</v>
      </c>
      <c r="H7389">
        <v>458</v>
      </c>
      <c r="I7389" t="s">
        <v>26</v>
      </c>
      <c r="J7389">
        <v>75.13</v>
      </c>
      <c r="K7389" t="s">
        <v>19</v>
      </c>
      <c r="L7389">
        <v>2020</v>
      </c>
      <c r="M7389" t="s">
        <v>44</v>
      </c>
      <c r="N7389" t="s">
        <v>31</v>
      </c>
      <c r="O7389">
        <v>132680.51999999999</v>
      </c>
      <c r="P7389" t="s">
        <v>35</v>
      </c>
    </row>
    <row r="7390" spans="1:16" x14ac:dyDescent="0.35">
      <c r="A7390" t="s">
        <v>55</v>
      </c>
      <c r="B7390">
        <v>56.38</v>
      </c>
      <c r="C7390">
        <v>169140.81</v>
      </c>
      <c r="D7390" t="s">
        <v>24</v>
      </c>
      <c r="E7390" t="s">
        <v>67</v>
      </c>
      <c r="F7390">
        <v>314090</v>
      </c>
      <c r="G7390">
        <v>2018</v>
      </c>
      <c r="H7390">
        <v>482</v>
      </c>
      <c r="I7390" t="s">
        <v>26</v>
      </c>
      <c r="J7390">
        <v>78.11</v>
      </c>
      <c r="K7390" t="s">
        <v>42</v>
      </c>
      <c r="L7390">
        <v>2018</v>
      </c>
      <c r="M7390" t="s">
        <v>38</v>
      </c>
      <c r="N7390" t="s">
        <v>31</v>
      </c>
      <c r="O7390">
        <v>144949.19</v>
      </c>
      <c r="P7390" t="s">
        <v>45</v>
      </c>
    </row>
    <row r="7391" spans="1:16" x14ac:dyDescent="0.35">
      <c r="A7391" t="s">
        <v>54</v>
      </c>
      <c r="B7391">
        <v>5.59</v>
      </c>
      <c r="C7391">
        <v>97334.88</v>
      </c>
      <c r="D7391" t="s">
        <v>40</v>
      </c>
      <c r="E7391" t="s">
        <v>62</v>
      </c>
      <c r="F7391">
        <v>272815</v>
      </c>
      <c r="G7391">
        <v>2020</v>
      </c>
      <c r="H7391">
        <v>980</v>
      </c>
      <c r="I7391" t="s">
        <v>26</v>
      </c>
      <c r="J7391">
        <v>93.22</v>
      </c>
      <c r="K7391" t="s">
        <v>42</v>
      </c>
      <c r="L7391">
        <v>2020</v>
      </c>
      <c r="M7391" t="s">
        <v>44</v>
      </c>
      <c r="N7391" t="s">
        <v>31</v>
      </c>
      <c r="O7391">
        <v>175480.12</v>
      </c>
      <c r="P7391" t="s">
        <v>35</v>
      </c>
    </row>
    <row r="7392" spans="1:16" x14ac:dyDescent="0.35">
      <c r="A7392" t="s">
        <v>59</v>
      </c>
      <c r="B7392">
        <v>59.45</v>
      </c>
      <c r="C7392">
        <v>139239.67999999999</v>
      </c>
      <c r="D7392" t="s">
        <v>52</v>
      </c>
      <c r="E7392" t="s">
        <v>72</v>
      </c>
      <c r="F7392">
        <v>381612</v>
      </c>
      <c r="G7392">
        <v>2021</v>
      </c>
      <c r="H7392">
        <v>703</v>
      </c>
      <c r="I7392" t="s">
        <v>26</v>
      </c>
      <c r="J7392">
        <v>70.849999999999994</v>
      </c>
      <c r="K7392" t="s">
        <v>19</v>
      </c>
      <c r="L7392">
        <v>2023</v>
      </c>
      <c r="M7392" t="s">
        <v>20</v>
      </c>
      <c r="N7392" t="s">
        <v>31</v>
      </c>
      <c r="O7392">
        <v>242372.32</v>
      </c>
      <c r="P7392" t="s">
        <v>22</v>
      </c>
    </row>
    <row r="7393" spans="1:16" x14ac:dyDescent="0.35">
      <c r="A7393" t="s">
        <v>54</v>
      </c>
      <c r="B7393">
        <v>40.770000000000003</v>
      </c>
      <c r="C7393">
        <v>119350.35999999999</v>
      </c>
      <c r="D7393" t="s">
        <v>16</v>
      </c>
      <c r="E7393" t="s">
        <v>17</v>
      </c>
      <c r="F7393">
        <v>261852</v>
      </c>
      <c r="G7393">
        <v>2023</v>
      </c>
      <c r="H7393">
        <v>927</v>
      </c>
      <c r="I7393" t="s">
        <v>34</v>
      </c>
      <c r="J7393">
        <v>57.53</v>
      </c>
      <c r="K7393" t="s">
        <v>42</v>
      </c>
      <c r="L7393">
        <v>2023</v>
      </c>
      <c r="M7393" t="s">
        <v>44</v>
      </c>
      <c r="N7393" t="s">
        <v>31</v>
      </c>
      <c r="O7393">
        <v>142501.64000000001</v>
      </c>
      <c r="P7393" t="s">
        <v>22</v>
      </c>
    </row>
    <row r="7394" spans="1:16" x14ac:dyDescent="0.35">
      <c r="A7394" t="s">
        <v>46</v>
      </c>
      <c r="B7394">
        <v>59.84</v>
      </c>
      <c r="C7394">
        <v>149639.28999999998</v>
      </c>
      <c r="D7394" t="s">
        <v>40</v>
      </c>
      <c r="E7394" t="s">
        <v>58</v>
      </c>
      <c r="F7394">
        <v>265278</v>
      </c>
      <c r="G7394">
        <v>2021</v>
      </c>
      <c r="H7394">
        <v>287</v>
      </c>
      <c r="I7394" t="s">
        <v>34</v>
      </c>
      <c r="J7394">
        <v>26.37</v>
      </c>
      <c r="K7394" t="s">
        <v>42</v>
      </c>
      <c r="L7394">
        <v>2021</v>
      </c>
      <c r="M7394" t="s">
        <v>20</v>
      </c>
      <c r="N7394" t="s">
        <v>31</v>
      </c>
      <c r="O7394">
        <v>115638.71</v>
      </c>
      <c r="P7394" t="s">
        <v>45</v>
      </c>
    </row>
    <row r="7395" spans="1:16" x14ac:dyDescent="0.35">
      <c r="A7395" t="s">
        <v>46</v>
      </c>
      <c r="B7395">
        <v>31.79</v>
      </c>
      <c r="C7395">
        <v>101543.29000000001</v>
      </c>
      <c r="D7395" t="s">
        <v>24</v>
      </c>
      <c r="E7395" t="s">
        <v>74</v>
      </c>
      <c r="F7395">
        <v>307220</v>
      </c>
      <c r="G7395">
        <v>2019</v>
      </c>
      <c r="H7395">
        <v>479</v>
      </c>
      <c r="I7395" t="s">
        <v>34</v>
      </c>
      <c r="J7395">
        <v>59.72</v>
      </c>
      <c r="K7395" t="s">
        <v>19</v>
      </c>
      <c r="L7395">
        <v>2023</v>
      </c>
      <c r="M7395" t="s">
        <v>38</v>
      </c>
      <c r="N7395" t="s">
        <v>21</v>
      </c>
      <c r="O7395">
        <v>205676.71</v>
      </c>
      <c r="P7395" t="s">
        <v>50</v>
      </c>
    </row>
    <row r="7396" spans="1:16" x14ac:dyDescent="0.35">
      <c r="A7396" t="s">
        <v>59</v>
      </c>
      <c r="B7396">
        <v>29.85</v>
      </c>
      <c r="C7396">
        <v>36282.160000000003</v>
      </c>
      <c r="D7396" t="s">
        <v>64</v>
      </c>
      <c r="E7396" t="s">
        <v>78</v>
      </c>
      <c r="F7396">
        <v>112270</v>
      </c>
      <c r="G7396">
        <v>2020</v>
      </c>
      <c r="H7396">
        <v>745</v>
      </c>
      <c r="I7396" t="s">
        <v>26</v>
      </c>
      <c r="J7396">
        <v>76.36</v>
      </c>
      <c r="K7396" t="s">
        <v>42</v>
      </c>
      <c r="L7396">
        <v>2020</v>
      </c>
      <c r="M7396" t="s">
        <v>20</v>
      </c>
      <c r="N7396" t="s">
        <v>21</v>
      </c>
      <c r="O7396">
        <v>75987.839999999997</v>
      </c>
      <c r="P7396" t="s">
        <v>22</v>
      </c>
    </row>
    <row r="7397" spans="1:16" x14ac:dyDescent="0.35">
      <c r="A7397" t="s">
        <v>55</v>
      </c>
      <c r="B7397">
        <v>22.24</v>
      </c>
      <c r="C7397">
        <v>148344.88</v>
      </c>
      <c r="D7397" t="s">
        <v>24</v>
      </c>
      <c r="E7397" t="s">
        <v>85</v>
      </c>
      <c r="F7397">
        <v>331947</v>
      </c>
      <c r="G7397">
        <v>2024</v>
      </c>
      <c r="H7397">
        <v>202</v>
      </c>
      <c r="I7397" t="s">
        <v>34</v>
      </c>
      <c r="J7397">
        <v>28.03</v>
      </c>
      <c r="K7397" t="s">
        <v>42</v>
      </c>
      <c r="L7397">
        <v>2024</v>
      </c>
      <c r="M7397" t="s">
        <v>38</v>
      </c>
      <c r="N7397" t="s">
        <v>31</v>
      </c>
      <c r="O7397">
        <v>183602.12</v>
      </c>
      <c r="P7397" t="s">
        <v>35</v>
      </c>
    </row>
    <row r="7398" spans="1:16" x14ac:dyDescent="0.35">
      <c r="A7398" t="s">
        <v>54</v>
      </c>
      <c r="B7398">
        <v>57.4</v>
      </c>
      <c r="C7398">
        <v>16956.14</v>
      </c>
      <c r="D7398" t="s">
        <v>29</v>
      </c>
      <c r="E7398" t="s">
        <v>86</v>
      </c>
      <c r="F7398">
        <v>62259</v>
      </c>
      <c r="G7398">
        <v>2020</v>
      </c>
      <c r="H7398">
        <v>239</v>
      </c>
      <c r="I7398" t="s">
        <v>34</v>
      </c>
      <c r="J7398">
        <v>51.28</v>
      </c>
      <c r="K7398" t="s">
        <v>19</v>
      </c>
      <c r="L7398">
        <v>2023</v>
      </c>
      <c r="M7398" t="s">
        <v>38</v>
      </c>
      <c r="N7398" t="s">
        <v>31</v>
      </c>
      <c r="O7398">
        <v>45302.86</v>
      </c>
      <c r="P7398" t="s">
        <v>50</v>
      </c>
    </row>
    <row r="7399" spans="1:16" x14ac:dyDescent="0.35">
      <c r="A7399" t="s">
        <v>28</v>
      </c>
      <c r="B7399">
        <v>61.35</v>
      </c>
      <c r="C7399">
        <v>35640.289999999994</v>
      </c>
      <c r="D7399" t="s">
        <v>64</v>
      </c>
      <c r="E7399" t="s">
        <v>71</v>
      </c>
      <c r="F7399">
        <v>126519</v>
      </c>
      <c r="G7399">
        <v>2017</v>
      </c>
      <c r="H7399">
        <v>159</v>
      </c>
      <c r="I7399" t="s">
        <v>26</v>
      </c>
      <c r="J7399">
        <v>61.41</v>
      </c>
      <c r="K7399" t="s">
        <v>19</v>
      </c>
      <c r="L7399">
        <v>2018</v>
      </c>
      <c r="M7399" t="s">
        <v>44</v>
      </c>
      <c r="N7399" t="s">
        <v>21</v>
      </c>
      <c r="O7399">
        <v>90878.71</v>
      </c>
      <c r="P7399" t="s">
        <v>50</v>
      </c>
    </row>
    <row r="7400" spans="1:16" x14ac:dyDescent="0.35">
      <c r="A7400" t="s">
        <v>54</v>
      </c>
      <c r="B7400">
        <v>9.1999999999999993</v>
      </c>
      <c r="C7400">
        <v>129042.31</v>
      </c>
      <c r="D7400" t="s">
        <v>52</v>
      </c>
      <c r="E7400" t="s">
        <v>53</v>
      </c>
      <c r="F7400">
        <v>398156</v>
      </c>
      <c r="G7400">
        <v>2017</v>
      </c>
      <c r="H7400">
        <v>380</v>
      </c>
      <c r="I7400" t="s">
        <v>18</v>
      </c>
      <c r="J7400">
        <v>91.12</v>
      </c>
      <c r="K7400" t="s">
        <v>42</v>
      </c>
      <c r="L7400">
        <v>2017</v>
      </c>
      <c r="M7400" t="s">
        <v>38</v>
      </c>
      <c r="N7400" t="s">
        <v>21</v>
      </c>
      <c r="O7400">
        <v>269113.69</v>
      </c>
      <c r="P7400" t="s">
        <v>45</v>
      </c>
    </row>
    <row r="7401" spans="1:16" x14ac:dyDescent="0.35">
      <c r="A7401" t="s">
        <v>23</v>
      </c>
      <c r="B7401">
        <v>76.03</v>
      </c>
      <c r="C7401">
        <v>85769.040000000008</v>
      </c>
      <c r="D7401" t="s">
        <v>52</v>
      </c>
      <c r="E7401" t="s">
        <v>79</v>
      </c>
      <c r="F7401">
        <v>330991</v>
      </c>
      <c r="G7401">
        <v>2024</v>
      </c>
      <c r="H7401">
        <v>115</v>
      </c>
      <c r="I7401" t="s">
        <v>26</v>
      </c>
      <c r="J7401">
        <v>65.83</v>
      </c>
      <c r="K7401" t="s">
        <v>27</v>
      </c>
      <c r="L7401">
        <v>2024</v>
      </c>
      <c r="M7401" t="s">
        <v>20</v>
      </c>
      <c r="N7401" t="s">
        <v>21</v>
      </c>
      <c r="O7401">
        <v>245221.96</v>
      </c>
      <c r="P7401" t="s">
        <v>22</v>
      </c>
    </row>
    <row r="7402" spans="1:16" x14ac:dyDescent="0.35">
      <c r="A7402" t="s">
        <v>55</v>
      </c>
      <c r="B7402">
        <v>24.16</v>
      </c>
      <c r="C7402">
        <v>100174.23999999999</v>
      </c>
      <c r="D7402" t="s">
        <v>16</v>
      </c>
      <c r="E7402" t="s">
        <v>83</v>
      </c>
      <c r="F7402">
        <v>326035</v>
      </c>
      <c r="G7402">
        <v>2017</v>
      </c>
      <c r="H7402">
        <v>367</v>
      </c>
      <c r="I7402" t="s">
        <v>34</v>
      </c>
      <c r="J7402">
        <v>35.67</v>
      </c>
      <c r="K7402" t="s">
        <v>42</v>
      </c>
      <c r="L7402">
        <v>2017</v>
      </c>
      <c r="M7402" t="s">
        <v>44</v>
      </c>
      <c r="N7402" t="s">
        <v>21</v>
      </c>
      <c r="O7402">
        <v>225860.76</v>
      </c>
      <c r="P7402" t="s">
        <v>22</v>
      </c>
    </row>
    <row r="7403" spans="1:16" x14ac:dyDescent="0.35">
      <c r="A7403" t="s">
        <v>61</v>
      </c>
      <c r="B7403">
        <v>34.15</v>
      </c>
      <c r="C7403">
        <v>116055.84</v>
      </c>
      <c r="D7403" t="s">
        <v>29</v>
      </c>
      <c r="E7403" t="s">
        <v>49</v>
      </c>
      <c r="F7403">
        <v>212990</v>
      </c>
      <c r="G7403">
        <v>2024</v>
      </c>
      <c r="H7403">
        <v>666</v>
      </c>
      <c r="I7403" t="s">
        <v>18</v>
      </c>
      <c r="J7403">
        <v>91.46</v>
      </c>
      <c r="K7403" t="s">
        <v>27</v>
      </c>
      <c r="L7403">
        <v>2024</v>
      </c>
      <c r="M7403" t="s">
        <v>38</v>
      </c>
      <c r="N7403" t="s">
        <v>21</v>
      </c>
      <c r="O7403">
        <v>96934.16</v>
      </c>
      <c r="P7403" t="s">
        <v>35</v>
      </c>
    </row>
    <row r="7404" spans="1:16" x14ac:dyDescent="0.35">
      <c r="A7404" t="s">
        <v>54</v>
      </c>
      <c r="B7404">
        <v>78.89</v>
      </c>
      <c r="C7404">
        <v>90439.02</v>
      </c>
      <c r="D7404" t="s">
        <v>40</v>
      </c>
      <c r="E7404" t="s">
        <v>41</v>
      </c>
      <c r="F7404">
        <v>209516</v>
      </c>
      <c r="G7404">
        <v>2019</v>
      </c>
      <c r="H7404">
        <v>251</v>
      </c>
      <c r="I7404" t="s">
        <v>18</v>
      </c>
      <c r="J7404">
        <v>79.44</v>
      </c>
      <c r="K7404" t="s">
        <v>42</v>
      </c>
      <c r="L7404">
        <v>2019</v>
      </c>
      <c r="M7404" t="s">
        <v>44</v>
      </c>
      <c r="N7404" t="s">
        <v>31</v>
      </c>
      <c r="O7404">
        <v>119076.98</v>
      </c>
      <c r="P7404" t="s">
        <v>50</v>
      </c>
    </row>
    <row r="7405" spans="1:16" x14ac:dyDescent="0.35">
      <c r="A7405" t="s">
        <v>46</v>
      </c>
      <c r="B7405">
        <v>41.92</v>
      </c>
      <c r="C7405">
        <v>88075.27</v>
      </c>
      <c r="D7405" t="s">
        <v>32</v>
      </c>
      <c r="E7405" t="s">
        <v>80</v>
      </c>
      <c r="F7405">
        <v>164442</v>
      </c>
      <c r="G7405">
        <v>2023</v>
      </c>
      <c r="H7405">
        <v>889</v>
      </c>
      <c r="I7405" t="s">
        <v>26</v>
      </c>
      <c r="J7405">
        <v>61.21</v>
      </c>
      <c r="K7405" t="s">
        <v>19</v>
      </c>
      <c r="L7405">
        <v>2023</v>
      </c>
      <c r="M7405" t="s">
        <v>38</v>
      </c>
      <c r="N7405" t="s">
        <v>21</v>
      </c>
      <c r="O7405">
        <v>76366.73</v>
      </c>
      <c r="P7405" t="s">
        <v>50</v>
      </c>
    </row>
    <row r="7406" spans="1:16" x14ac:dyDescent="0.35">
      <c r="A7406" t="s">
        <v>48</v>
      </c>
      <c r="B7406">
        <v>6.46</v>
      </c>
      <c r="C7406">
        <v>57759.100000000006</v>
      </c>
      <c r="D7406" t="s">
        <v>24</v>
      </c>
      <c r="E7406" t="s">
        <v>25</v>
      </c>
      <c r="F7406">
        <v>156247</v>
      </c>
      <c r="G7406">
        <v>2022</v>
      </c>
      <c r="H7406">
        <v>540</v>
      </c>
      <c r="I7406" t="s">
        <v>34</v>
      </c>
      <c r="J7406">
        <v>59.24</v>
      </c>
      <c r="K7406" t="s">
        <v>42</v>
      </c>
      <c r="L7406">
        <v>2022</v>
      </c>
      <c r="M7406" t="s">
        <v>38</v>
      </c>
      <c r="N7406" t="s">
        <v>21</v>
      </c>
      <c r="O7406">
        <v>98487.9</v>
      </c>
      <c r="P7406" t="s">
        <v>35</v>
      </c>
    </row>
    <row r="7407" spans="1:16" x14ac:dyDescent="0.35">
      <c r="A7407" t="s">
        <v>28</v>
      </c>
      <c r="B7407">
        <v>63.85</v>
      </c>
      <c r="C7407">
        <v>75697.440000000002</v>
      </c>
      <c r="D7407" t="s">
        <v>32</v>
      </c>
      <c r="E7407" t="s">
        <v>56</v>
      </c>
      <c r="F7407">
        <v>219556</v>
      </c>
      <c r="G7407">
        <v>2015</v>
      </c>
      <c r="H7407">
        <v>389</v>
      </c>
      <c r="I7407" t="s">
        <v>26</v>
      </c>
      <c r="J7407">
        <v>64.33</v>
      </c>
      <c r="K7407" t="s">
        <v>27</v>
      </c>
      <c r="L7407">
        <v>2020</v>
      </c>
      <c r="M7407" t="s">
        <v>44</v>
      </c>
      <c r="N7407" t="s">
        <v>21</v>
      </c>
      <c r="O7407">
        <v>143858.56</v>
      </c>
      <c r="P7407" t="s">
        <v>35</v>
      </c>
    </row>
    <row r="7408" spans="1:16" x14ac:dyDescent="0.35">
      <c r="A7408" t="s">
        <v>59</v>
      </c>
      <c r="B7408">
        <v>49.65</v>
      </c>
      <c r="C7408">
        <v>129275.16</v>
      </c>
      <c r="D7408" t="s">
        <v>24</v>
      </c>
      <c r="E7408" t="s">
        <v>85</v>
      </c>
      <c r="F7408">
        <v>390628</v>
      </c>
      <c r="G7408">
        <v>2023</v>
      </c>
      <c r="H7408">
        <v>808</v>
      </c>
      <c r="I7408" t="s">
        <v>18</v>
      </c>
      <c r="J7408">
        <v>73.89</v>
      </c>
      <c r="K7408" t="s">
        <v>27</v>
      </c>
      <c r="L7408">
        <v>2023</v>
      </c>
      <c r="M7408" t="s">
        <v>44</v>
      </c>
      <c r="N7408" t="s">
        <v>21</v>
      </c>
      <c r="O7408">
        <v>261352.84</v>
      </c>
      <c r="P7408" t="s">
        <v>22</v>
      </c>
    </row>
    <row r="7409" spans="1:16" x14ac:dyDescent="0.35">
      <c r="A7409" t="s">
        <v>54</v>
      </c>
      <c r="B7409">
        <v>31.83</v>
      </c>
      <c r="C7409">
        <v>148041.35</v>
      </c>
      <c r="D7409" t="s">
        <v>24</v>
      </c>
      <c r="E7409" t="s">
        <v>67</v>
      </c>
      <c r="F7409">
        <v>350572</v>
      </c>
      <c r="G7409">
        <v>2018</v>
      </c>
      <c r="H7409">
        <v>163</v>
      </c>
      <c r="I7409" t="s">
        <v>34</v>
      </c>
      <c r="J7409">
        <v>59.38</v>
      </c>
      <c r="K7409" t="s">
        <v>27</v>
      </c>
      <c r="L7409">
        <v>2018</v>
      </c>
      <c r="M7409" t="s">
        <v>38</v>
      </c>
      <c r="N7409" t="s">
        <v>21</v>
      </c>
      <c r="O7409">
        <v>202530.65</v>
      </c>
      <c r="P7409" t="s">
        <v>45</v>
      </c>
    </row>
    <row r="7410" spans="1:16" x14ac:dyDescent="0.35">
      <c r="A7410" t="s">
        <v>61</v>
      </c>
      <c r="B7410">
        <v>38.22</v>
      </c>
      <c r="C7410">
        <v>121577.98</v>
      </c>
      <c r="D7410" t="s">
        <v>29</v>
      </c>
      <c r="E7410" t="s">
        <v>86</v>
      </c>
      <c r="F7410">
        <v>223299</v>
      </c>
      <c r="G7410">
        <v>2018</v>
      </c>
      <c r="H7410">
        <v>736</v>
      </c>
      <c r="I7410" t="s">
        <v>34</v>
      </c>
      <c r="J7410">
        <v>55.78</v>
      </c>
      <c r="K7410" t="s">
        <v>27</v>
      </c>
      <c r="L7410">
        <v>2019</v>
      </c>
      <c r="M7410" t="s">
        <v>44</v>
      </c>
      <c r="N7410" t="s">
        <v>21</v>
      </c>
      <c r="O7410">
        <v>101721.02</v>
      </c>
      <c r="P7410" t="s">
        <v>50</v>
      </c>
    </row>
    <row r="7411" spans="1:16" x14ac:dyDescent="0.35">
      <c r="A7411" t="s">
        <v>15</v>
      </c>
      <c r="B7411">
        <v>31.75</v>
      </c>
      <c r="C7411">
        <v>40706.25</v>
      </c>
      <c r="D7411" t="s">
        <v>36</v>
      </c>
      <c r="E7411" t="s">
        <v>37</v>
      </c>
      <c r="F7411">
        <v>125335</v>
      </c>
      <c r="G7411">
        <v>2016</v>
      </c>
      <c r="H7411">
        <v>363</v>
      </c>
      <c r="I7411" t="s">
        <v>18</v>
      </c>
      <c r="J7411">
        <v>74.28</v>
      </c>
      <c r="K7411" t="s">
        <v>27</v>
      </c>
      <c r="L7411">
        <v>2017</v>
      </c>
      <c r="M7411" t="s">
        <v>38</v>
      </c>
      <c r="N7411" t="s">
        <v>31</v>
      </c>
      <c r="O7411">
        <v>84628.75</v>
      </c>
      <c r="P7411" t="s">
        <v>45</v>
      </c>
    </row>
    <row r="7412" spans="1:16" x14ac:dyDescent="0.35">
      <c r="A7412" t="s">
        <v>59</v>
      </c>
      <c r="B7412">
        <v>28.08</v>
      </c>
      <c r="C7412">
        <v>70084.92</v>
      </c>
      <c r="D7412" t="s">
        <v>16</v>
      </c>
      <c r="E7412" t="s">
        <v>87</v>
      </c>
      <c r="F7412">
        <v>132895</v>
      </c>
      <c r="G7412">
        <v>2019</v>
      </c>
      <c r="H7412">
        <v>682</v>
      </c>
      <c r="I7412" t="s">
        <v>18</v>
      </c>
      <c r="J7412">
        <v>90.46</v>
      </c>
      <c r="K7412" t="s">
        <v>27</v>
      </c>
      <c r="L7412">
        <v>2023</v>
      </c>
      <c r="M7412" t="s">
        <v>20</v>
      </c>
      <c r="N7412" t="s">
        <v>21</v>
      </c>
      <c r="O7412">
        <v>62810.080000000002</v>
      </c>
      <c r="P7412" t="s">
        <v>50</v>
      </c>
    </row>
    <row r="7413" spans="1:16" x14ac:dyDescent="0.35">
      <c r="A7413" t="s">
        <v>28</v>
      </c>
      <c r="B7413">
        <v>57.96</v>
      </c>
      <c r="C7413">
        <v>91686.69</v>
      </c>
      <c r="D7413" t="s">
        <v>24</v>
      </c>
      <c r="E7413" t="s">
        <v>67</v>
      </c>
      <c r="F7413">
        <v>185667</v>
      </c>
      <c r="G7413">
        <v>2022</v>
      </c>
      <c r="H7413">
        <v>610</v>
      </c>
      <c r="I7413" t="s">
        <v>18</v>
      </c>
      <c r="J7413">
        <v>95.26</v>
      </c>
      <c r="K7413" t="s">
        <v>42</v>
      </c>
      <c r="L7413">
        <v>2022</v>
      </c>
      <c r="M7413" t="s">
        <v>38</v>
      </c>
      <c r="N7413" t="s">
        <v>31</v>
      </c>
      <c r="O7413">
        <v>93980.31</v>
      </c>
      <c r="P7413" t="s">
        <v>45</v>
      </c>
    </row>
    <row r="7414" spans="1:16" x14ac:dyDescent="0.35">
      <c r="A7414" t="s">
        <v>28</v>
      </c>
      <c r="B7414">
        <v>51.55</v>
      </c>
      <c r="C7414">
        <v>116735.38</v>
      </c>
      <c r="D7414" t="s">
        <v>24</v>
      </c>
      <c r="E7414" t="s">
        <v>74</v>
      </c>
      <c r="F7414">
        <v>211524</v>
      </c>
      <c r="G7414">
        <v>2019</v>
      </c>
      <c r="H7414">
        <v>693</v>
      </c>
      <c r="I7414" t="s">
        <v>18</v>
      </c>
      <c r="J7414">
        <v>93.39</v>
      </c>
      <c r="K7414" t="s">
        <v>42</v>
      </c>
      <c r="L7414">
        <v>2019</v>
      </c>
      <c r="M7414" t="s">
        <v>44</v>
      </c>
      <c r="N7414" t="s">
        <v>31</v>
      </c>
      <c r="O7414">
        <v>94788.62</v>
      </c>
      <c r="P7414" t="s">
        <v>22</v>
      </c>
    </row>
    <row r="7415" spans="1:16" x14ac:dyDescent="0.35">
      <c r="A7415" t="s">
        <v>39</v>
      </c>
      <c r="B7415">
        <v>44.48</v>
      </c>
      <c r="C7415">
        <v>226263.55</v>
      </c>
      <c r="D7415" t="s">
        <v>32</v>
      </c>
      <c r="E7415" t="s">
        <v>47</v>
      </c>
      <c r="F7415">
        <v>377539</v>
      </c>
      <c r="G7415">
        <v>2019</v>
      </c>
      <c r="H7415">
        <v>210</v>
      </c>
      <c r="I7415" t="s">
        <v>34</v>
      </c>
      <c r="J7415">
        <v>30.97</v>
      </c>
      <c r="K7415" t="s">
        <v>42</v>
      </c>
      <c r="L7415">
        <v>2019</v>
      </c>
      <c r="M7415" t="s">
        <v>38</v>
      </c>
      <c r="N7415" t="s">
        <v>21</v>
      </c>
      <c r="O7415">
        <v>151275.45000000001</v>
      </c>
      <c r="P7415" t="s">
        <v>50</v>
      </c>
    </row>
    <row r="7416" spans="1:16" x14ac:dyDescent="0.35">
      <c r="A7416" t="s">
        <v>54</v>
      </c>
      <c r="B7416">
        <v>63.03</v>
      </c>
      <c r="C7416">
        <v>114499.35</v>
      </c>
      <c r="D7416" t="s">
        <v>52</v>
      </c>
      <c r="E7416" t="s">
        <v>69</v>
      </c>
      <c r="F7416">
        <v>211610</v>
      </c>
      <c r="G7416">
        <v>2018</v>
      </c>
      <c r="H7416">
        <v>976</v>
      </c>
      <c r="I7416" t="s">
        <v>18</v>
      </c>
      <c r="J7416">
        <v>83.89</v>
      </c>
      <c r="K7416" t="s">
        <v>27</v>
      </c>
      <c r="L7416">
        <v>2022</v>
      </c>
      <c r="M7416" t="s">
        <v>38</v>
      </c>
      <c r="N7416" t="s">
        <v>31</v>
      </c>
      <c r="O7416">
        <v>97110.65</v>
      </c>
      <c r="P7416" t="s">
        <v>45</v>
      </c>
    </row>
    <row r="7417" spans="1:16" x14ac:dyDescent="0.35">
      <c r="A7417" t="s">
        <v>39</v>
      </c>
      <c r="B7417">
        <v>24.9</v>
      </c>
      <c r="C7417">
        <v>147712.1</v>
      </c>
      <c r="D7417" t="s">
        <v>64</v>
      </c>
      <c r="E7417" t="s">
        <v>84</v>
      </c>
      <c r="F7417">
        <v>306378</v>
      </c>
      <c r="G7417">
        <v>2023</v>
      </c>
      <c r="H7417">
        <v>895</v>
      </c>
      <c r="I7417" t="s">
        <v>26</v>
      </c>
      <c r="J7417">
        <v>84.26</v>
      </c>
      <c r="K7417" t="s">
        <v>42</v>
      </c>
      <c r="L7417">
        <v>2023</v>
      </c>
      <c r="M7417" t="s">
        <v>44</v>
      </c>
      <c r="N7417" t="s">
        <v>31</v>
      </c>
      <c r="O7417">
        <v>158665.9</v>
      </c>
      <c r="P7417" t="s">
        <v>45</v>
      </c>
    </row>
    <row r="7418" spans="1:16" x14ac:dyDescent="0.35">
      <c r="A7418" t="s">
        <v>48</v>
      </c>
      <c r="B7418">
        <v>47.98</v>
      </c>
      <c r="C7418">
        <v>129564.25</v>
      </c>
      <c r="D7418" t="s">
        <v>36</v>
      </c>
      <c r="E7418" t="s">
        <v>63</v>
      </c>
      <c r="F7418">
        <v>362211</v>
      </c>
      <c r="G7418">
        <v>2021</v>
      </c>
      <c r="H7418">
        <v>467</v>
      </c>
      <c r="I7418" t="s">
        <v>18</v>
      </c>
      <c r="J7418">
        <v>77.95</v>
      </c>
      <c r="K7418" t="s">
        <v>27</v>
      </c>
      <c r="L7418">
        <v>2024</v>
      </c>
      <c r="M7418" t="s">
        <v>44</v>
      </c>
      <c r="N7418" t="s">
        <v>31</v>
      </c>
      <c r="O7418">
        <v>232646.75</v>
      </c>
      <c r="P7418" t="s">
        <v>50</v>
      </c>
    </row>
    <row r="7419" spans="1:16" x14ac:dyDescent="0.35">
      <c r="A7419" t="s">
        <v>54</v>
      </c>
      <c r="B7419">
        <v>43.45</v>
      </c>
      <c r="C7419">
        <v>97090.04</v>
      </c>
      <c r="D7419" t="s">
        <v>52</v>
      </c>
      <c r="E7419" t="s">
        <v>81</v>
      </c>
      <c r="F7419">
        <v>185568</v>
      </c>
      <c r="G7419">
        <v>2024</v>
      </c>
      <c r="H7419">
        <v>686</v>
      </c>
      <c r="I7419" t="s">
        <v>26</v>
      </c>
      <c r="J7419">
        <v>60.92</v>
      </c>
      <c r="K7419" t="s">
        <v>27</v>
      </c>
      <c r="L7419">
        <v>2024</v>
      </c>
      <c r="M7419" t="s">
        <v>38</v>
      </c>
      <c r="N7419" t="s">
        <v>31</v>
      </c>
      <c r="O7419">
        <v>88477.96</v>
      </c>
      <c r="P7419" t="s">
        <v>22</v>
      </c>
    </row>
    <row r="7420" spans="1:16" x14ac:dyDescent="0.35">
      <c r="A7420" t="s">
        <v>55</v>
      </c>
      <c r="B7420">
        <v>12.36</v>
      </c>
      <c r="C7420">
        <v>164535.89000000001</v>
      </c>
      <c r="D7420" t="s">
        <v>29</v>
      </c>
      <c r="E7420" t="s">
        <v>75</v>
      </c>
      <c r="F7420">
        <v>316842</v>
      </c>
      <c r="G7420">
        <v>2024</v>
      </c>
      <c r="H7420">
        <v>473</v>
      </c>
      <c r="I7420" t="s">
        <v>26</v>
      </c>
      <c r="J7420">
        <v>79.14</v>
      </c>
      <c r="K7420" t="s">
        <v>27</v>
      </c>
      <c r="L7420">
        <v>2024</v>
      </c>
      <c r="M7420" t="s">
        <v>38</v>
      </c>
      <c r="N7420" t="s">
        <v>21</v>
      </c>
      <c r="O7420">
        <v>152306.10999999999</v>
      </c>
      <c r="P7420" t="s">
        <v>22</v>
      </c>
    </row>
    <row r="7421" spans="1:16" x14ac:dyDescent="0.35">
      <c r="A7421" t="s">
        <v>15</v>
      </c>
      <c r="B7421">
        <v>23.4</v>
      </c>
      <c r="C7421">
        <v>99775.31</v>
      </c>
      <c r="D7421" t="s">
        <v>52</v>
      </c>
      <c r="E7421" t="s">
        <v>53</v>
      </c>
      <c r="F7421">
        <v>253950</v>
      </c>
      <c r="G7421">
        <v>2020</v>
      </c>
      <c r="H7421">
        <v>319</v>
      </c>
      <c r="I7421" t="s">
        <v>34</v>
      </c>
      <c r="J7421">
        <v>32.28</v>
      </c>
      <c r="K7421" t="s">
        <v>42</v>
      </c>
      <c r="L7421">
        <v>2020</v>
      </c>
      <c r="M7421" t="s">
        <v>20</v>
      </c>
      <c r="N7421" t="s">
        <v>21</v>
      </c>
      <c r="O7421">
        <v>154174.69</v>
      </c>
      <c r="P7421" t="s">
        <v>50</v>
      </c>
    </row>
    <row r="7422" spans="1:16" x14ac:dyDescent="0.35">
      <c r="A7422" t="s">
        <v>39</v>
      </c>
      <c r="B7422">
        <v>17.600000000000001</v>
      </c>
      <c r="C7422">
        <v>104690.31</v>
      </c>
      <c r="D7422" t="s">
        <v>29</v>
      </c>
      <c r="E7422" t="s">
        <v>30</v>
      </c>
      <c r="F7422">
        <v>386398</v>
      </c>
      <c r="G7422">
        <v>2020</v>
      </c>
      <c r="H7422">
        <v>725</v>
      </c>
      <c r="I7422" t="s">
        <v>26</v>
      </c>
      <c r="J7422">
        <v>86</v>
      </c>
      <c r="K7422" t="s">
        <v>42</v>
      </c>
      <c r="L7422">
        <v>2020</v>
      </c>
      <c r="M7422" t="s">
        <v>38</v>
      </c>
      <c r="N7422" t="s">
        <v>31</v>
      </c>
      <c r="O7422">
        <v>281707.69</v>
      </c>
      <c r="P7422" t="s">
        <v>45</v>
      </c>
    </row>
    <row r="7423" spans="1:16" x14ac:dyDescent="0.35">
      <c r="A7423" t="s">
        <v>15</v>
      </c>
      <c r="B7423">
        <v>62.88</v>
      </c>
      <c r="C7423">
        <v>123579.23000000001</v>
      </c>
      <c r="D7423" t="s">
        <v>52</v>
      </c>
      <c r="E7423" t="s">
        <v>69</v>
      </c>
      <c r="F7423">
        <v>376899</v>
      </c>
      <c r="G7423">
        <v>2015</v>
      </c>
      <c r="H7423">
        <v>209</v>
      </c>
      <c r="I7423" t="s">
        <v>26</v>
      </c>
      <c r="J7423">
        <v>64.349999999999994</v>
      </c>
      <c r="K7423" t="s">
        <v>27</v>
      </c>
      <c r="L7423">
        <v>2015</v>
      </c>
      <c r="M7423" t="s">
        <v>44</v>
      </c>
      <c r="N7423" t="s">
        <v>21</v>
      </c>
      <c r="O7423">
        <v>253319.77</v>
      </c>
      <c r="P7423" t="s">
        <v>45</v>
      </c>
    </row>
    <row r="7424" spans="1:16" x14ac:dyDescent="0.35">
      <c r="A7424" t="s">
        <v>28</v>
      </c>
      <c r="B7424">
        <v>29.33</v>
      </c>
      <c r="C7424">
        <v>185133.11</v>
      </c>
      <c r="D7424" t="s">
        <v>40</v>
      </c>
      <c r="E7424" t="s">
        <v>41</v>
      </c>
      <c r="F7424">
        <v>355449</v>
      </c>
      <c r="G7424">
        <v>2019</v>
      </c>
      <c r="H7424">
        <v>958</v>
      </c>
      <c r="I7424" t="s">
        <v>26</v>
      </c>
      <c r="J7424">
        <v>81.05</v>
      </c>
      <c r="K7424" t="s">
        <v>27</v>
      </c>
      <c r="L7424">
        <v>2020</v>
      </c>
      <c r="M7424" t="s">
        <v>20</v>
      </c>
      <c r="N7424" t="s">
        <v>31</v>
      </c>
      <c r="O7424">
        <v>170315.89</v>
      </c>
      <c r="P7424" t="s">
        <v>35</v>
      </c>
    </row>
    <row r="7425" spans="1:16" x14ac:dyDescent="0.35">
      <c r="A7425" t="s">
        <v>23</v>
      </c>
      <c r="B7425">
        <v>48.02</v>
      </c>
      <c r="C7425">
        <v>181847.25</v>
      </c>
      <c r="D7425" t="s">
        <v>29</v>
      </c>
      <c r="E7425" t="s">
        <v>30</v>
      </c>
      <c r="F7425">
        <v>380766</v>
      </c>
      <c r="G7425">
        <v>2024</v>
      </c>
      <c r="H7425">
        <v>109</v>
      </c>
      <c r="I7425" t="s">
        <v>18</v>
      </c>
      <c r="J7425">
        <v>71.209999999999994</v>
      </c>
      <c r="K7425" t="s">
        <v>42</v>
      </c>
      <c r="L7425">
        <v>2024</v>
      </c>
      <c r="M7425" t="s">
        <v>44</v>
      </c>
      <c r="N7425" t="s">
        <v>31</v>
      </c>
      <c r="O7425">
        <v>198918.75</v>
      </c>
      <c r="P7425" t="s">
        <v>22</v>
      </c>
    </row>
    <row r="7426" spans="1:16" x14ac:dyDescent="0.35">
      <c r="A7426" t="s">
        <v>46</v>
      </c>
      <c r="B7426">
        <v>43.6</v>
      </c>
      <c r="C7426">
        <v>78557.94</v>
      </c>
      <c r="D7426" t="s">
        <v>40</v>
      </c>
      <c r="E7426" t="s">
        <v>51</v>
      </c>
      <c r="F7426">
        <v>136748</v>
      </c>
      <c r="G7426">
        <v>2021</v>
      </c>
      <c r="H7426">
        <v>474</v>
      </c>
      <c r="I7426" t="s">
        <v>34</v>
      </c>
      <c r="J7426">
        <v>32.380000000000003</v>
      </c>
      <c r="K7426" t="s">
        <v>42</v>
      </c>
      <c r="L7426">
        <v>2021</v>
      </c>
      <c r="M7426" t="s">
        <v>38</v>
      </c>
      <c r="N7426" t="s">
        <v>31</v>
      </c>
      <c r="O7426">
        <v>58190.06</v>
      </c>
      <c r="P7426" t="s">
        <v>45</v>
      </c>
    </row>
    <row r="7427" spans="1:16" x14ac:dyDescent="0.35">
      <c r="A7427" t="s">
        <v>28</v>
      </c>
      <c r="B7427">
        <v>40.15</v>
      </c>
      <c r="C7427">
        <v>50765.390000000014</v>
      </c>
      <c r="D7427" t="s">
        <v>32</v>
      </c>
      <c r="E7427" t="s">
        <v>33</v>
      </c>
      <c r="F7427">
        <v>187101</v>
      </c>
      <c r="G7427">
        <v>2021</v>
      </c>
      <c r="H7427">
        <v>848</v>
      </c>
      <c r="I7427" t="s">
        <v>26</v>
      </c>
      <c r="J7427">
        <v>85.53</v>
      </c>
      <c r="K7427" t="s">
        <v>27</v>
      </c>
      <c r="L7427">
        <v>2023</v>
      </c>
      <c r="M7427" t="s">
        <v>38</v>
      </c>
      <c r="N7427" t="s">
        <v>31</v>
      </c>
      <c r="O7427">
        <v>136335.60999999999</v>
      </c>
      <c r="P7427" t="s">
        <v>35</v>
      </c>
    </row>
    <row r="7428" spans="1:16" x14ac:dyDescent="0.35">
      <c r="A7428" t="s">
        <v>61</v>
      </c>
      <c r="B7428">
        <v>57.7</v>
      </c>
      <c r="C7428">
        <v>146468.56</v>
      </c>
      <c r="D7428" t="s">
        <v>24</v>
      </c>
      <c r="E7428" t="s">
        <v>74</v>
      </c>
      <c r="F7428">
        <v>350068</v>
      </c>
      <c r="G7428">
        <v>2016</v>
      </c>
      <c r="H7428">
        <v>595</v>
      </c>
      <c r="I7428" t="s">
        <v>18</v>
      </c>
      <c r="J7428">
        <v>76.12</v>
      </c>
      <c r="K7428" t="s">
        <v>42</v>
      </c>
      <c r="L7428">
        <v>2016</v>
      </c>
      <c r="M7428" t="s">
        <v>20</v>
      </c>
      <c r="N7428" t="s">
        <v>21</v>
      </c>
      <c r="O7428">
        <v>203599.44</v>
      </c>
      <c r="P7428" t="s">
        <v>50</v>
      </c>
    </row>
    <row r="7429" spans="1:16" x14ac:dyDescent="0.35">
      <c r="A7429" t="s">
        <v>28</v>
      </c>
      <c r="B7429">
        <v>70.88</v>
      </c>
      <c r="C7429">
        <v>162662.13</v>
      </c>
      <c r="D7429" t="s">
        <v>52</v>
      </c>
      <c r="E7429" t="s">
        <v>72</v>
      </c>
      <c r="F7429">
        <v>277400</v>
      </c>
      <c r="G7429">
        <v>2022</v>
      </c>
      <c r="H7429">
        <v>627</v>
      </c>
      <c r="I7429" t="s">
        <v>26</v>
      </c>
      <c r="J7429">
        <v>88.94</v>
      </c>
      <c r="K7429" t="s">
        <v>42</v>
      </c>
      <c r="L7429">
        <v>2022</v>
      </c>
      <c r="M7429" t="s">
        <v>38</v>
      </c>
      <c r="N7429" t="s">
        <v>21</v>
      </c>
      <c r="O7429">
        <v>114737.87</v>
      </c>
      <c r="P7429" t="s">
        <v>50</v>
      </c>
    </row>
    <row r="7430" spans="1:16" x14ac:dyDescent="0.35">
      <c r="A7430" t="s">
        <v>39</v>
      </c>
      <c r="B7430">
        <v>41.21</v>
      </c>
      <c r="C7430">
        <v>84085.55</v>
      </c>
      <c r="D7430" t="s">
        <v>32</v>
      </c>
      <c r="E7430" t="s">
        <v>60</v>
      </c>
      <c r="F7430">
        <v>148320</v>
      </c>
      <c r="G7430">
        <v>2024</v>
      </c>
      <c r="H7430">
        <v>409</v>
      </c>
      <c r="I7430" t="s">
        <v>26</v>
      </c>
      <c r="J7430">
        <v>68.959999999999994</v>
      </c>
      <c r="K7430" t="s">
        <v>42</v>
      </c>
      <c r="L7430">
        <v>2024</v>
      </c>
      <c r="M7430" t="s">
        <v>44</v>
      </c>
      <c r="N7430" t="s">
        <v>31</v>
      </c>
      <c r="O7430">
        <v>64234.45</v>
      </c>
      <c r="P7430" t="s">
        <v>50</v>
      </c>
    </row>
    <row r="7431" spans="1:16" x14ac:dyDescent="0.35">
      <c r="A7431" t="s">
        <v>59</v>
      </c>
      <c r="B7431">
        <v>17.649999999999999</v>
      </c>
      <c r="C7431">
        <v>115541.61</v>
      </c>
      <c r="D7431" t="s">
        <v>16</v>
      </c>
      <c r="E7431" t="s">
        <v>17</v>
      </c>
      <c r="F7431">
        <v>232311</v>
      </c>
      <c r="G7431">
        <v>2017</v>
      </c>
      <c r="H7431">
        <v>520</v>
      </c>
      <c r="I7431" t="s">
        <v>18</v>
      </c>
      <c r="J7431">
        <v>64.62</v>
      </c>
      <c r="K7431" t="s">
        <v>19</v>
      </c>
      <c r="L7431">
        <v>2019</v>
      </c>
      <c r="M7431" t="s">
        <v>20</v>
      </c>
      <c r="N7431" t="s">
        <v>21</v>
      </c>
      <c r="O7431">
        <v>116769.39</v>
      </c>
      <c r="P7431" t="s">
        <v>50</v>
      </c>
    </row>
    <row r="7432" spans="1:16" x14ac:dyDescent="0.35">
      <c r="A7432" t="s">
        <v>15</v>
      </c>
      <c r="B7432">
        <v>73.17</v>
      </c>
      <c r="C7432">
        <v>125054.91</v>
      </c>
      <c r="D7432" t="s">
        <v>29</v>
      </c>
      <c r="E7432" t="s">
        <v>49</v>
      </c>
      <c r="F7432">
        <v>248607</v>
      </c>
      <c r="G7432">
        <v>2018</v>
      </c>
      <c r="H7432">
        <v>902</v>
      </c>
      <c r="I7432" t="s">
        <v>18</v>
      </c>
      <c r="J7432">
        <v>76.12</v>
      </c>
      <c r="K7432" t="s">
        <v>42</v>
      </c>
      <c r="L7432">
        <v>2018</v>
      </c>
      <c r="M7432" t="s">
        <v>44</v>
      </c>
      <c r="N7432" t="s">
        <v>31</v>
      </c>
      <c r="O7432">
        <v>123552.09</v>
      </c>
      <c r="P7432" t="s">
        <v>22</v>
      </c>
    </row>
    <row r="7433" spans="1:16" x14ac:dyDescent="0.35">
      <c r="A7433" t="s">
        <v>48</v>
      </c>
      <c r="B7433">
        <v>7.42</v>
      </c>
      <c r="C7433">
        <v>32309.710000000006</v>
      </c>
      <c r="D7433" t="s">
        <v>36</v>
      </c>
      <c r="E7433" t="s">
        <v>66</v>
      </c>
      <c r="F7433">
        <v>148120</v>
      </c>
      <c r="G7433">
        <v>2016</v>
      </c>
      <c r="H7433">
        <v>216</v>
      </c>
      <c r="I7433" t="s">
        <v>26</v>
      </c>
      <c r="J7433">
        <v>73.11</v>
      </c>
      <c r="K7433" t="s">
        <v>42</v>
      </c>
      <c r="L7433">
        <v>2016</v>
      </c>
      <c r="M7433" t="s">
        <v>44</v>
      </c>
      <c r="N7433" t="s">
        <v>31</v>
      </c>
      <c r="O7433">
        <v>115810.29</v>
      </c>
      <c r="P7433" t="s">
        <v>22</v>
      </c>
    </row>
    <row r="7434" spans="1:16" x14ac:dyDescent="0.35">
      <c r="A7434" t="s">
        <v>28</v>
      </c>
      <c r="B7434">
        <v>32.909999999999997</v>
      </c>
      <c r="C7434">
        <v>202038.35</v>
      </c>
      <c r="D7434" t="s">
        <v>32</v>
      </c>
      <c r="E7434" t="s">
        <v>47</v>
      </c>
      <c r="F7434">
        <v>394386</v>
      </c>
      <c r="G7434">
        <v>2024</v>
      </c>
      <c r="H7434">
        <v>329</v>
      </c>
      <c r="I7434" t="s">
        <v>26</v>
      </c>
      <c r="J7434">
        <v>77.98</v>
      </c>
      <c r="K7434" t="s">
        <v>19</v>
      </c>
      <c r="L7434">
        <v>2024</v>
      </c>
      <c r="M7434" t="s">
        <v>44</v>
      </c>
      <c r="N7434" t="s">
        <v>21</v>
      </c>
      <c r="O7434">
        <v>192347.65</v>
      </c>
      <c r="P7434" t="s">
        <v>50</v>
      </c>
    </row>
    <row r="7435" spans="1:16" x14ac:dyDescent="0.35">
      <c r="A7435" t="s">
        <v>55</v>
      </c>
      <c r="B7435">
        <v>37.200000000000003</v>
      </c>
      <c r="C7435">
        <v>107942.12</v>
      </c>
      <c r="D7435" t="s">
        <v>36</v>
      </c>
      <c r="E7435" t="s">
        <v>57</v>
      </c>
      <c r="F7435">
        <v>356895</v>
      </c>
      <c r="G7435">
        <v>2023</v>
      </c>
      <c r="H7435">
        <v>569</v>
      </c>
      <c r="I7435" t="s">
        <v>34</v>
      </c>
      <c r="J7435">
        <v>47.95</v>
      </c>
      <c r="K7435" t="s">
        <v>42</v>
      </c>
      <c r="L7435">
        <v>2023</v>
      </c>
      <c r="M7435" t="s">
        <v>38</v>
      </c>
      <c r="N7435" t="s">
        <v>21</v>
      </c>
      <c r="O7435">
        <v>248952.88</v>
      </c>
      <c r="P7435" t="s">
        <v>45</v>
      </c>
    </row>
    <row r="7436" spans="1:16" x14ac:dyDescent="0.35">
      <c r="A7436" t="s">
        <v>54</v>
      </c>
      <c r="B7436">
        <v>62.82</v>
      </c>
      <c r="C7436">
        <v>44761.989999999991</v>
      </c>
      <c r="D7436" t="s">
        <v>64</v>
      </c>
      <c r="E7436" t="s">
        <v>71</v>
      </c>
      <c r="F7436">
        <v>200975</v>
      </c>
      <c r="G7436">
        <v>2017</v>
      </c>
      <c r="H7436">
        <v>566</v>
      </c>
      <c r="I7436" t="s">
        <v>34</v>
      </c>
      <c r="J7436">
        <v>40</v>
      </c>
      <c r="K7436" t="s">
        <v>42</v>
      </c>
      <c r="L7436">
        <v>2017</v>
      </c>
      <c r="M7436" t="s">
        <v>20</v>
      </c>
      <c r="N7436" t="s">
        <v>21</v>
      </c>
      <c r="O7436">
        <v>156213.01</v>
      </c>
      <c r="P7436" t="s">
        <v>45</v>
      </c>
    </row>
    <row r="7437" spans="1:16" x14ac:dyDescent="0.35">
      <c r="A7437" t="s">
        <v>46</v>
      </c>
      <c r="B7437">
        <v>27.46</v>
      </c>
      <c r="C7437">
        <v>31643.29</v>
      </c>
      <c r="D7437" t="s">
        <v>64</v>
      </c>
      <c r="E7437" t="s">
        <v>71</v>
      </c>
      <c r="F7437">
        <v>97038</v>
      </c>
      <c r="G7437">
        <v>2021</v>
      </c>
      <c r="H7437">
        <v>960</v>
      </c>
      <c r="I7437" t="s">
        <v>26</v>
      </c>
      <c r="J7437">
        <v>76.12</v>
      </c>
      <c r="K7437" t="s">
        <v>19</v>
      </c>
      <c r="L7437">
        <v>2021</v>
      </c>
      <c r="M7437" t="s">
        <v>20</v>
      </c>
      <c r="N7437" t="s">
        <v>21</v>
      </c>
      <c r="O7437">
        <v>65394.71</v>
      </c>
      <c r="P7437" t="s">
        <v>45</v>
      </c>
    </row>
    <row r="7438" spans="1:16" x14ac:dyDescent="0.35">
      <c r="A7438" t="s">
        <v>59</v>
      </c>
      <c r="B7438">
        <v>44.41</v>
      </c>
      <c r="C7438">
        <v>68484.640000000014</v>
      </c>
      <c r="D7438" t="s">
        <v>64</v>
      </c>
      <c r="E7438" t="s">
        <v>65</v>
      </c>
      <c r="F7438">
        <v>321025</v>
      </c>
      <c r="G7438">
        <v>2021</v>
      </c>
      <c r="H7438">
        <v>801</v>
      </c>
      <c r="I7438" t="s">
        <v>26</v>
      </c>
      <c r="J7438">
        <v>72.98</v>
      </c>
      <c r="K7438" t="s">
        <v>27</v>
      </c>
      <c r="L7438">
        <v>2024</v>
      </c>
      <c r="M7438" t="s">
        <v>20</v>
      </c>
      <c r="N7438" t="s">
        <v>31</v>
      </c>
      <c r="O7438">
        <v>252540.36</v>
      </c>
      <c r="P7438" t="s">
        <v>50</v>
      </c>
    </row>
    <row r="7439" spans="1:16" x14ac:dyDescent="0.35">
      <c r="A7439" t="s">
        <v>48</v>
      </c>
      <c r="B7439">
        <v>63.6</v>
      </c>
      <c r="C7439">
        <v>147240.18</v>
      </c>
      <c r="D7439" t="s">
        <v>40</v>
      </c>
      <c r="E7439" t="s">
        <v>41</v>
      </c>
      <c r="F7439">
        <v>299225</v>
      </c>
      <c r="G7439">
        <v>2015</v>
      </c>
      <c r="H7439">
        <v>251</v>
      </c>
      <c r="I7439" t="s">
        <v>18</v>
      </c>
      <c r="J7439">
        <v>71.069999999999993</v>
      </c>
      <c r="K7439" t="s">
        <v>42</v>
      </c>
      <c r="L7439">
        <v>2015</v>
      </c>
      <c r="M7439" t="s">
        <v>44</v>
      </c>
      <c r="N7439" t="s">
        <v>31</v>
      </c>
      <c r="O7439">
        <v>151984.82</v>
      </c>
      <c r="P7439" t="s">
        <v>35</v>
      </c>
    </row>
    <row r="7440" spans="1:16" x14ac:dyDescent="0.35">
      <c r="A7440" t="s">
        <v>55</v>
      </c>
      <c r="B7440">
        <v>71.95</v>
      </c>
      <c r="C7440">
        <v>87181.4</v>
      </c>
      <c r="D7440" t="s">
        <v>64</v>
      </c>
      <c r="E7440" t="s">
        <v>78</v>
      </c>
      <c r="F7440">
        <v>183747</v>
      </c>
      <c r="G7440">
        <v>2020</v>
      </c>
      <c r="H7440">
        <v>783</v>
      </c>
      <c r="I7440" t="s">
        <v>26</v>
      </c>
      <c r="J7440">
        <v>78.97</v>
      </c>
      <c r="K7440" t="s">
        <v>42</v>
      </c>
      <c r="L7440">
        <v>2020</v>
      </c>
      <c r="M7440" t="s">
        <v>44</v>
      </c>
      <c r="N7440" t="s">
        <v>31</v>
      </c>
      <c r="O7440">
        <v>96565.6</v>
      </c>
      <c r="P7440" t="s">
        <v>50</v>
      </c>
    </row>
    <row r="7441" spans="1:16" x14ac:dyDescent="0.35">
      <c r="A7441" t="s">
        <v>61</v>
      </c>
      <c r="B7441">
        <v>77.69</v>
      </c>
      <c r="C7441">
        <v>116405.57</v>
      </c>
      <c r="D7441" t="s">
        <v>40</v>
      </c>
      <c r="E7441" t="s">
        <v>51</v>
      </c>
      <c r="F7441">
        <v>309275</v>
      </c>
      <c r="G7441">
        <v>2017</v>
      </c>
      <c r="H7441">
        <v>661</v>
      </c>
      <c r="I7441" t="s">
        <v>26</v>
      </c>
      <c r="J7441">
        <v>74.680000000000007</v>
      </c>
      <c r="K7441" t="s">
        <v>19</v>
      </c>
      <c r="L7441">
        <v>2017</v>
      </c>
      <c r="M7441" t="s">
        <v>38</v>
      </c>
      <c r="N7441" t="s">
        <v>31</v>
      </c>
      <c r="O7441">
        <v>192869.43</v>
      </c>
      <c r="P7441" t="s">
        <v>45</v>
      </c>
    </row>
    <row r="7442" spans="1:16" x14ac:dyDescent="0.35">
      <c r="A7442" t="s">
        <v>23</v>
      </c>
      <c r="B7442">
        <v>58.66</v>
      </c>
      <c r="C7442">
        <v>22078.039999999994</v>
      </c>
      <c r="D7442" t="s">
        <v>40</v>
      </c>
      <c r="E7442" t="s">
        <v>51</v>
      </c>
      <c r="F7442">
        <v>87771</v>
      </c>
      <c r="G7442">
        <v>2024</v>
      </c>
      <c r="H7442">
        <v>701</v>
      </c>
      <c r="I7442" t="s">
        <v>26</v>
      </c>
      <c r="J7442">
        <v>87.71</v>
      </c>
      <c r="K7442" t="s">
        <v>27</v>
      </c>
      <c r="L7442">
        <v>2024</v>
      </c>
      <c r="M7442" t="s">
        <v>20</v>
      </c>
      <c r="N7442" t="s">
        <v>31</v>
      </c>
      <c r="O7442">
        <v>65692.960000000006</v>
      </c>
      <c r="P7442" t="s">
        <v>35</v>
      </c>
    </row>
    <row r="7443" spans="1:16" x14ac:dyDescent="0.35">
      <c r="A7443" t="s">
        <v>61</v>
      </c>
      <c r="B7443">
        <v>64.48</v>
      </c>
      <c r="C7443">
        <v>144263.29999999999</v>
      </c>
      <c r="D7443" t="s">
        <v>16</v>
      </c>
      <c r="E7443" t="s">
        <v>77</v>
      </c>
      <c r="F7443">
        <v>361570</v>
      </c>
      <c r="G7443">
        <v>2019</v>
      </c>
      <c r="H7443">
        <v>632</v>
      </c>
      <c r="I7443" t="s">
        <v>18</v>
      </c>
      <c r="J7443">
        <v>76.92</v>
      </c>
      <c r="K7443" t="s">
        <v>19</v>
      </c>
      <c r="L7443">
        <v>2019</v>
      </c>
      <c r="M7443" t="s">
        <v>20</v>
      </c>
      <c r="N7443" t="s">
        <v>31</v>
      </c>
      <c r="O7443">
        <v>217306.7</v>
      </c>
      <c r="P7443" t="s">
        <v>50</v>
      </c>
    </row>
    <row r="7444" spans="1:16" x14ac:dyDescent="0.35">
      <c r="A7444" t="s">
        <v>61</v>
      </c>
      <c r="B7444">
        <v>37.31</v>
      </c>
      <c r="C7444">
        <v>99872.18</v>
      </c>
      <c r="D7444" t="s">
        <v>32</v>
      </c>
      <c r="E7444" t="s">
        <v>47</v>
      </c>
      <c r="F7444">
        <v>213554</v>
      </c>
      <c r="G7444">
        <v>2022</v>
      </c>
      <c r="H7444">
        <v>247</v>
      </c>
      <c r="I7444" t="s">
        <v>34</v>
      </c>
      <c r="J7444">
        <v>54.57</v>
      </c>
      <c r="K7444" t="s">
        <v>42</v>
      </c>
      <c r="L7444">
        <v>2022</v>
      </c>
      <c r="M7444" t="s">
        <v>44</v>
      </c>
      <c r="N7444" t="s">
        <v>21</v>
      </c>
      <c r="O7444">
        <v>113681.82</v>
      </c>
      <c r="P7444" t="s">
        <v>22</v>
      </c>
    </row>
    <row r="7445" spans="1:16" x14ac:dyDescent="0.35">
      <c r="A7445" t="s">
        <v>23</v>
      </c>
      <c r="B7445">
        <v>75.69</v>
      </c>
      <c r="C7445">
        <v>91663.25</v>
      </c>
      <c r="D7445" t="s">
        <v>32</v>
      </c>
      <c r="E7445" t="s">
        <v>47</v>
      </c>
      <c r="F7445">
        <v>218265</v>
      </c>
      <c r="G7445">
        <v>2022</v>
      </c>
      <c r="H7445">
        <v>355</v>
      </c>
      <c r="I7445" t="s">
        <v>18</v>
      </c>
      <c r="J7445">
        <v>79.650000000000006</v>
      </c>
      <c r="K7445" t="s">
        <v>19</v>
      </c>
      <c r="L7445">
        <v>2022</v>
      </c>
      <c r="M7445" t="s">
        <v>38</v>
      </c>
      <c r="N7445" t="s">
        <v>21</v>
      </c>
      <c r="O7445">
        <v>126601.75</v>
      </c>
      <c r="P7445" t="s">
        <v>45</v>
      </c>
    </row>
    <row r="7446" spans="1:16" x14ac:dyDescent="0.35">
      <c r="A7446" t="s">
        <v>59</v>
      </c>
      <c r="B7446">
        <v>61.88</v>
      </c>
      <c r="C7446">
        <v>46057.99</v>
      </c>
      <c r="D7446" t="s">
        <v>40</v>
      </c>
      <c r="E7446" t="s">
        <v>68</v>
      </c>
      <c r="F7446">
        <v>90348</v>
      </c>
      <c r="G7446">
        <v>2020</v>
      </c>
      <c r="H7446">
        <v>862</v>
      </c>
      <c r="I7446" t="s">
        <v>18</v>
      </c>
      <c r="J7446">
        <v>79.319999999999993</v>
      </c>
      <c r="K7446" t="s">
        <v>19</v>
      </c>
      <c r="L7446">
        <v>2020</v>
      </c>
      <c r="M7446" t="s">
        <v>20</v>
      </c>
      <c r="N7446" t="s">
        <v>21</v>
      </c>
      <c r="O7446">
        <v>44290.01</v>
      </c>
      <c r="P7446" t="s">
        <v>45</v>
      </c>
    </row>
    <row r="7447" spans="1:16" x14ac:dyDescent="0.35">
      <c r="A7447" t="s">
        <v>28</v>
      </c>
      <c r="B7447">
        <v>69.900000000000006</v>
      </c>
      <c r="C7447">
        <v>26596.52</v>
      </c>
      <c r="D7447" t="s">
        <v>36</v>
      </c>
      <c r="E7447" t="s">
        <v>70</v>
      </c>
      <c r="F7447">
        <v>54155</v>
      </c>
      <c r="G7447">
        <v>2022</v>
      </c>
      <c r="H7447">
        <v>346</v>
      </c>
      <c r="I7447" t="s">
        <v>34</v>
      </c>
      <c r="J7447">
        <v>50.08</v>
      </c>
      <c r="K7447" t="s">
        <v>27</v>
      </c>
      <c r="L7447">
        <v>2022</v>
      </c>
      <c r="M7447" t="s">
        <v>38</v>
      </c>
      <c r="N7447" t="s">
        <v>31</v>
      </c>
      <c r="O7447">
        <v>27558.48</v>
      </c>
      <c r="P7447" t="s">
        <v>50</v>
      </c>
    </row>
    <row r="7448" spans="1:16" x14ac:dyDescent="0.35">
      <c r="A7448" t="s">
        <v>55</v>
      </c>
      <c r="B7448">
        <v>16.71</v>
      </c>
      <c r="C7448">
        <v>164765.97</v>
      </c>
      <c r="D7448" t="s">
        <v>52</v>
      </c>
      <c r="E7448" t="s">
        <v>72</v>
      </c>
      <c r="F7448">
        <v>314138</v>
      </c>
      <c r="G7448">
        <v>2016</v>
      </c>
      <c r="H7448">
        <v>658</v>
      </c>
      <c r="I7448" t="s">
        <v>26</v>
      </c>
      <c r="J7448">
        <v>70.78</v>
      </c>
      <c r="K7448" t="s">
        <v>27</v>
      </c>
      <c r="L7448">
        <v>2021</v>
      </c>
      <c r="M7448" t="s">
        <v>20</v>
      </c>
      <c r="N7448" t="s">
        <v>31</v>
      </c>
      <c r="O7448">
        <v>149372.03</v>
      </c>
      <c r="P7448" t="s">
        <v>45</v>
      </c>
    </row>
    <row r="7449" spans="1:16" x14ac:dyDescent="0.35">
      <c r="A7449" t="s">
        <v>39</v>
      </c>
      <c r="B7449">
        <v>21.67</v>
      </c>
      <c r="C7449">
        <v>99951.84</v>
      </c>
      <c r="D7449" t="s">
        <v>36</v>
      </c>
      <c r="E7449" t="s">
        <v>66</v>
      </c>
      <c r="F7449">
        <v>245454</v>
      </c>
      <c r="G7449">
        <v>2023</v>
      </c>
      <c r="H7449">
        <v>528</v>
      </c>
      <c r="I7449" t="s">
        <v>18</v>
      </c>
      <c r="J7449">
        <v>74.959999999999994</v>
      </c>
      <c r="K7449" t="s">
        <v>42</v>
      </c>
      <c r="L7449">
        <v>2023</v>
      </c>
      <c r="M7449" t="s">
        <v>20</v>
      </c>
      <c r="N7449" t="s">
        <v>21</v>
      </c>
      <c r="O7449">
        <v>145502.16</v>
      </c>
      <c r="P7449" t="s">
        <v>22</v>
      </c>
    </row>
    <row r="7450" spans="1:16" x14ac:dyDescent="0.35">
      <c r="A7450" t="s">
        <v>48</v>
      </c>
      <c r="B7450">
        <v>24.74</v>
      </c>
      <c r="C7450">
        <v>28514.76</v>
      </c>
      <c r="D7450" t="s">
        <v>16</v>
      </c>
      <c r="E7450" t="s">
        <v>87</v>
      </c>
      <c r="F7450">
        <v>55844</v>
      </c>
      <c r="G7450">
        <v>2020</v>
      </c>
      <c r="H7450">
        <v>372</v>
      </c>
      <c r="I7450" t="s">
        <v>34</v>
      </c>
      <c r="J7450">
        <v>28.91</v>
      </c>
      <c r="K7450" t="s">
        <v>19</v>
      </c>
      <c r="L7450">
        <v>2023</v>
      </c>
      <c r="M7450" t="s">
        <v>38</v>
      </c>
      <c r="N7450" t="s">
        <v>21</v>
      </c>
      <c r="O7450">
        <v>27329.24</v>
      </c>
      <c r="P7450" t="s">
        <v>35</v>
      </c>
    </row>
    <row r="7451" spans="1:16" x14ac:dyDescent="0.35">
      <c r="A7451" t="s">
        <v>46</v>
      </c>
      <c r="B7451">
        <v>69.959999999999994</v>
      </c>
      <c r="C7451">
        <v>37826.03</v>
      </c>
      <c r="D7451" t="s">
        <v>36</v>
      </c>
      <c r="E7451" t="s">
        <v>37</v>
      </c>
      <c r="F7451">
        <v>78480</v>
      </c>
      <c r="G7451">
        <v>2021</v>
      </c>
      <c r="H7451">
        <v>563</v>
      </c>
      <c r="I7451" t="s">
        <v>34</v>
      </c>
      <c r="J7451">
        <v>55.88</v>
      </c>
      <c r="K7451" t="s">
        <v>27</v>
      </c>
      <c r="L7451">
        <v>2022</v>
      </c>
      <c r="M7451" t="s">
        <v>38</v>
      </c>
      <c r="N7451" t="s">
        <v>31</v>
      </c>
      <c r="O7451">
        <v>40653.97</v>
      </c>
      <c r="P7451" t="s">
        <v>50</v>
      </c>
    </row>
    <row r="7452" spans="1:16" x14ac:dyDescent="0.35">
      <c r="A7452" t="s">
        <v>15</v>
      </c>
      <c r="B7452">
        <v>29.41</v>
      </c>
      <c r="C7452">
        <v>155435.43</v>
      </c>
      <c r="D7452" t="s">
        <v>24</v>
      </c>
      <c r="E7452" t="s">
        <v>67</v>
      </c>
      <c r="F7452">
        <v>356103</v>
      </c>
      <c r="G7452">
        <v>2021</v>
      </c>
      <c r="H7452">
        <v>682</v>
      </c>
      <c r="I7452" t="s">
        <v>26</v>
      </c>
      <c r="J7452">
        <v>65.510000000000005</v>
      </c>
      <c r="K7452" t="s">
        <v>27</v>
      </c>
      <c r="L7452">
        <v>2023</v>
      </c>
      <c r="M7452" t="s">
        <v>20</v>
      </c>
      <c r="N7452" t="s">
        <v>31</v>
      </c>
      <c r="O7452">
        <v>200667.57</v>
      </c>
      <c r="P7452" t="s">
        <v>35</v>
      </c>
    </row>
    <row r="7453" spans="1:16" x14ac:dyDescent="0.35">
      <c r="A7453" t="s">
        <v>55</v>
      </c>
      <c r="B7453">
        <v>13.84</v>
      </c>
      <c r="C7453">
        <v>147310.35</v>
      </c>
      <c r="D7453" t="s">
        <v>36</v>
      </c>
      <c r="E7453" t="s">
        <v>63</v>
      </c>
      <c r="F7453">
        <v>363831</v>
      </c>
      <c r="G7453">
        <v>2015</v>
      </c>
      <c r="H7453">
        <v>618</v>
      </c>
      <c r="I7453" t="s">
        <v>34</v>
      </c>
      <c r="J7453">
        <v>41.71</v>
      </c>
      <c r="K7453" t="s">
        <v>19</v>
      </c>
      <c r="L7453">
        <v>2016</v>
      </c>
      <c r="M7453" t="s">
        <v>44</v>
      </c>
      <c r="N7453" t="s">
        <v>21</v>
      </c>
      <c r="O7453">
        <v>216520.65</v>
      </c>
      <c r="P7453" t="s">
        <v>50</v>
      </c>
    </row>
    <row r="7454" spans="1:16" x14ac:dyDescent="0.35">
      <c r="A7454" t="s">
        <v>46</v>
      </c>
      <c r="B7454">
        <v>52.92</v>
      </c>
      <c r="C7454">
        <v>82265.47</v>
      </c>
      <c r="D7454" t="s">
        <v>16</v>
      </c>
      <c r="E7454" t="s">
        <v>43</v>
      </c>
      <c r="F7454">
        <v>170652</v>
      </c>
      <c r="G7454">
        <v>2023</v>
      </c>
      <c r="H7454">
        <v>633</v>
      </c>
      <c r="I7454" t="s">
        <v>34</v>
      </c>
      <c r="J7454">
        <v>27.03</v>
      </c>
      <c r="K7454" t="s">
        <v>42</v>
      </c>
      <c r="L7454">
        <v>2023</v>
      </c>
      <c r="M7454" t="s">
        <v>20</v>
      </c>
      <c r="N7454" t="s">
        <v>21</v>
      </c>
      <c r="O7454">
        <v>88386.53</v>
      </c>
      <c r="P7454" t="s">
        <v>22</v>
      </c>
    </row>
    <row r="7455" spans="1:16" x14ac:dyDescent="0.35">
      <c r="A7455" t="s">
        <v>28</v>
      </c>
      <c r="B7455">
        <v>79.28</v>
      </c>
      <c r="C7455">
        <v>147282.99</v>
      </c>
      <c r="D7455" t="s">
        <v>16</v>
      </c>
      <c r="E7455" t="s">
        <v>43</v>
      </c>
      <c r="F7455">
        <v>330012</v>
      </c>
      <c r="G7455">
        <v>2017</v>
      </c>
      <c r="H7455">
        <v>613</v>
      </c>
      <c r="I7455" t="s">
        <v>18</v>
      </c>
      <c r="J7455">
        <v>85.54</v>
      </c>
      <c r="K7455" t="s">
        <v>42</v>
      </c>
      <c r="L7455">
        <v>2017</v>
      </c>
      <c r="M7455" t="s">
        <v>44</v>
      </c>
      <c r="N7455" t="s">
        <v>31</v>
      </c>
      <c r="O7455">
        <v>182729.01</v>
      </c>
      <c r="P7455" t="s">
        <v>35</v>
      </c>
    </row>
    <row r="7456" spans="1:16" x14ac:dyDescent="0.35">
      <c r="A7456" t="s">
        <v>55</v>
      </c>
      <c r="B7456">
        <v>55.11</v>
      </c>
      <c r="C7456">
        <v>158220.04999999999</v>
      </c>
      <c r="D7456" t="s">
        <v>52</v>
      </c>
      <c r="E7456" t="s">
        <v>79</v>
      </c>
      <c r="F7456">
        <v>270927</v>
      </c>
      <c r="G7456">
        <v>2018</v>
      </c>
      <c r="H7456">
        <v>291</v>
      </c>
      <c r="I7456" t="s">
        <v>34</v>
      </c>
      <c r="J7456">
        <v>28.66</v>
      </c>
      <c r="K7456" t="s">
        <v>19</v>
      </c>
      <c r="L7456">
        <v>2019</v>
      </c>
      <c r="M7456" t="s">
        <v>20</v>
      </c>
      <c r="N7456" t="s">
        <v>31</v>
      </c>
      <c r="O7456">
        <v>112706.95</v>
      </c>
      <c r="P7456" t="s">
        <v>50</v>
      </c>
    </row>
    <row r="7457" spans="1:16" x14ac:dyDescent="0.35">
      <c r="A7457" t="s">
        <v>55</v>
      </c>
      <c r="B7457">
        <v>47.77</v>
      </c>
      <c r="C7457">
        <v>47700.81</v>
      </c>
      <c r="D7457" t="s">
        <v>52</v>
      </c>
      <c r="E7457" t="s">
        <v>53</v>
      </c>
      <c r="F7457">
        <v>175843</v>
      </c>
      <c r="G7457">
        <v>2015</v>
      </c>
      <c r="H7457">
        <v>327</v>
      </c>
      <c r="I7457" t="s">
        <v>26</v>
      </c>
      <c r="J7457">
        <v>84</v>
      </c>
      <c r="K7457" t="s">
        <v>19</v>
      </c>
      <c r="L7457">
        <v>2016</v>
      </c>
      <c r="M7457" t="s">
        <v>44</v>
      </c>
      <c r="N7457" t="s">
        <v>31</v>
      </c>
      <c r="O7457">
        <v>128142.19</v>
      </c>
      <c r="P7457" t="s">
        <v>22</v>
      </c>
    </row>
    <row r="7458" spans="1:16" x14ac:dyDescent="0.35">
      <c r="A7458" t="s">
        <v>39</v>
      </c>
      <c r="B7458">
        <v>19.420000000000002</v>
      </c>
      <c r="C7458">
        <v>108330.66</v>
      </c>
      <c r="D7458" t="s">
        <v>36</v>
      </c>
      <c r="E7458" t="s">
        <v>57</v>
      </c>
      <c r="F7458">
        <v>212010</v>
      </c>
      <c r="G7458">
        <v>2016</v>
      </c>
      <c r="H7458">
        <v>619</v>
      </c>
      <c r="I7458" t="s">
        <v>18</v>
      </c>
      <c r="J7458">
        <v>81.64</v>
      </c>
      <c r="K7458" t="s">
        <v>42</v>
      </c>
      <c r="L7458">
        <v>2016</v>
      </c>
      <c r="M7458" t="s">
        <v>44</v>
      </c>
      <c r="N7458" t="s">
        <v>21</v>
      </c>
      <c r="O7458">
        <v>103679.34</v>
      </c>
      <c r="P7458" t="s">
        <v>45</v>
      </c>
    </row>
    <row r="7459" spans="1:16" x14ac:dyDescent="0.35">
      <c r="A7459" t="s">
        <v>39</v>
      </c>
      <c r="B7459">
        <v>33.07</v>
      </c>
      <c r="C7459">
        <v>48062.619999999995</v>
      </c>
      <c r="D7459" t="s">
        <v>52</v>
      </c>
      <c r="E7459" t="s">
        <v>81</v>
      </c>
      <c r="F7459">
        <v>114314</v>
      </c>
      <c r="G7459">
        <v>2020</v>
      </c>
      <c r="H7459">
        <v>990</v>
      </c>
      <c r="I7459" t="s">
        <v>34</v>
      </c>
      <c r="J7459">
        <v>50.55</v>
      </c>
      <c r="K7459" t="s">
        <v>27</v>
      </c>
      <c r="L7459">
        <v>2020</v>
      </c>
      <c r="M7459" t="s">
        <v>20</v>
      </c>
      <c r="N7459" t="s">
        <v>31</v>
      </c>
      <c r="O7459">
        <v>66251.38</v>
      </c>
      <c r="P7459" t="s">
        <v>45</v>
      </c>
    </row>
    <row r="7460" spans="1:16" x14ac:dyDescent="0.35">
      <c r="A7460" t="s">
        <v>23</v>
      </c>
      <c r="B7460">
        <v>53.1</v>
      </c>
      <c r="C7460">
        <v>27275.59</v>
      </c>
      <c r="D7460" t="s">
        <v>52</v>
      </c>
      <c r="E7460" t="s">
        <v>81</v>
      </c>
      <c r="F7460">
        <v>53008</v>
      </c>
      <c r="G7460">
        <v>2021</v>
      </c>
      <c r="H7460">
        <v>222</v>
      </c>
      <c r="I7460" t="s">
        <v>18</v>
      </c>
      <c r="J7460">
        <v>83.22</v>
      </c>
      <c r="K7460" t="s">
        <v>42</v>
      </c>
      <c r="L7460">
        <v>2021</v>
      </c>
      <c r="M7460" t="s">
        <v>20</v>
      </c>
      <c r="N7460" t="s">
        <v>31</v>
      </c>
      <c r="O7460">
        <v>25732.41</v>
      </c>
      <c r="P7460" t="s">
        <v>45</v>
      </c>
    </row>
    <row r="7461" spans="1:16" x14ac:dyDescent="0.35">
      <c r="A7461" t="s">
        <v>54</v>
      </c>
      <c r="B7461">
        <v>71.03</v>
      </c>
      <c r="C7461">
        <v>91751.39</v>
      </c>
      <c r="D7461" t="s">
        <v>40</v>
      </c>
      <c r="E7461" t="s">
        <v>41</v>
      </c>
      <c r="F7461">
        <v>185485</v>
      </c>
      <c r="G7461">
        <v>2023</v>
      </c>
      <c r="H7461">
        <v>407</v>
      </c>
      <c r="I7461" t="s">
        <v>18</v>
      </c>
      <c r="J7461">
        <v>85.31</v>
      </c>
      <c r="K7461" t="s">
        <v>42</v>
      </c>
      <c r="L7461">
        <v>2023</v>
      </c>
      <c r="M7461" t="s">
        <v>44</v>
      </c>
      <c r="N7461" t="s">
        <v>21</v>
      </c>
      <c r="O7461">
        <v>93733.61</v>
      </c>
      <c r="P7461" t="s">
        <v>22</v>
      </c>
    </row>
    <row r="7462" spans="1:16" x14ac:dyDescent="0.35">
      <c r="A7462" t="s">
        <v>55</v>
      </c>
      <c r="B7462">
        <v>34.43</v>
      </c>
      <c r="C7462">
        <v>113449.43</v>
      </c>
      <c r="D7462" t="s">
        <v>16</v>
      </c>
      <c r="E7462" t="s">
        <v>43</v>
      </c>
      <c r="F7462">
        <v>351520</v>
      </c>
      <c r="G7462">
        <v>2021</v>
      </c>
      <c r="H7462">
        <v>623</v>
      </c>
      <c r="I7462" t="s">
        <v>26</v>
      </c>
      <c r="J7462">
        <v>68.67</v>
      </c>
      <c r="K7462" t="s">
        <v>27</v>
      </c>
      <c r="L7462">
        <v>2021</v>
      </c>
      <c r="M7462" t="s">
        <v>44</v>
      </c>
      <c r="N7462" t="s">
        <v>21</v>
      </c>
      <c r="O7462">
        <v>238070.57</v>
      </c>
      <c r="P7462" t="s">
        <v>45</v>
      </c>
    </row>
    <row r="7463" spans="1:16" x14ac:dyDescent="0.35">
      <c r="A7463" t="s">
        <v>48</v>
      </c>
      <c r="B7463">
        <v>53.2</v>
      </c>
      <c r="C7463">
        <v>133623.06</v>
      </c>
      <c r="D7463" t="s">
        <v>52</v>
      </c>
      <c r="E7463" t="s">
        <v>53</v>
      </c>
      <c r="F7463">
        <v>256086</v>
      </c>
      <c r="G7463">
        <v>2016</v>
      </c>
      <c r="H7463">
        <v>599</v>
      </c>
      <c r="I7463" t="s">
        <v>26</v>
      </c>
      <c r="J7463">
        <v>67.599999999999994</v>
      </c>
      <c r="K7463" t="s">
        <v>42</v>
      </c>
      <c r="L7463">
        <v>2016</v>
      </c>
      <c r="M7463" t="s">
        <v>20</v>
      </c>
      <c r="N7463" t="s">
        <v>21</v>
      </c>
      <c r="O7463">
        <v>122462.94</v>
      </c>
      <c r="P7463" t="s">
        <v>45</v>
      </c>
    </row>
    <row r="7464" spans="1:16" x14ac:dyDescent="0.35">
      <c r="A7464" t="s">
        <v>61</v>
      </c>
      <c r="B7464">
        <v>21.11</v>
      </c>
      <c r="C7464">
        <v>179334.16</v>
      </c>
      <c r="D7464" t="s">
        <v>29</v>
      </c>
      <c r="E7464" t="s">
        <v>30</v>
      </c>
      <c r="F7464">
        <v>314569</v>
      </c>
      <c r="G7464">
        <v>2022</v>
      </c>
      <c r="H7464">
        <v>419</v>
      </c>
      <c r="I7464" t="s">
        <v>18</v>
      </c>
      <c r="J7464">
        <v>92.67</v>
      </c>
      <c r="K7464" t="s">
        <v>19</v>
      </c>
      <c r="L7464">
        <v>2023</v>
      </c>
      <c r="M7464" t="s">
        <v>20</v>
      </c>
      <c r="N7464" t="s">
        <v>31</v>
      </c>
      <c r="O7464">
        <v>135234.84</v>
      </c>
      <c r="P7464" t="s">
        <v>45</v>
      </c>
    </row>
    <row r="7465" spans="1:16" x14ac:dyDescent="0.35">
      <c r="A7465" t="s">
        <v>46</v>
      </c>
      <c r="B7465">
        <v>33.97</v>
      </c>
      <c r="C7465">
        <v>165647.49</v>
      </c>
      <c r="D7465" t="s">
        <v>24</v>
      </c>
      <c r="E7465" t="s">
        <v>25</v>
      </c>
      <c r="F7465">
        <v>337699</v>
      </c>
      <c r="G7465">
        <v>2019</v>
      </c>
      <c r="H7465">
        <v>801</v>
      </c>
      <c r="I7465" t="s">
        <v>26</v>
      </c>
      <c r="J7465">
        <v>76.56</v>
      </c>
      <c r="K7465" t="s">
        <v>19</v>
      </c>
      <c r="L7465">
        <v>2021</v>
      </c>
      <c r="M7465" t="s">
        <v>44</v>
      </c>
      <c r="N7465" t="s">
        <v>31</v>
      </c>
      <c r="O7465">
        <v>172051.51</v>
      </c>
      <c r="P7465" t="s">
        <v>22</v>
      </c>
    </row>
    <row r="7466" spans="1:16" x14ac:dyDescent="0.35">
      <c r="A7466" t="s">
        <v>15</v>
      </c>
      <c r="B7466">
        <v>15.27</v>
      </c>
      <c r="C7466">
        <v>130736.92000000001</v>
      </c>
      <c r="D7466" t="s">
        <v>40</v>
      </c>
      <c r="E7466" t="s">
        <v>68</v>
      </c>
      <c r="F7466">
        <v>330497</v>
      </c>
      <c r="G7466">
        <v>2023</v>
      </c>
      <c r="H7466">
        <v>876</v>
      </c>
      <c r="I7466" t="s">
        <v>34</v>
      </c>
      <c r="J7466">
        <v>55.93</v>
      </c>
      <c r="K7466" t="s">
        <v>27</v>
      </c>
      <c r="L7466">
        <v>2024</v>
      </c>
      <c r="M7466" t="s">
        <v>20</v>
      </c>
      <c r="N7466" t="s">
        <v>21</v>
      </c>
      <c r="O7466">
        <v>199760.08</v>
      </c>
      <c r="P7466" t="s">
        <v>22</v>
      </c>
    </row>
    <row r="7467" spans="1:16" x14ac:dyDescent="0.35">
      <c r="A7467" t="s">
        <v>48</v>
      </c>
      <c r="B7467">
        <v>28.92</v>
      </c>
      <c r="C7467">
        <v>188367.3</v>
      </c>
      <c r="D7467" t="s">
        <v>29</v>
      </c>
      <c r="E7467" t="s">
        <v>82</v>
      </c>
      <c r="F7467">
        <v>352132</v>
      </c>
      <c r="G7467">
        <v>2022</v>
      </c>
      <c r="H7467">
        <v>858</v>
      </c>
      <c r="I7467" t="s">
        <v>26</v>
      </c>
      <c r="J7467">
        <v>64.900000000000006</v>
      </c>
      <c r="K7467" t="s">
        <v>19</v>
      </c>
      <c r="L7467">
        <v>2022</v>
      </c>
      <c r="M7467" t="s">
        <v>38</v>
      </c>
      <c r="N7467" t="s">
        <v>31</v>
      </c>
      <c r="O7467">
        <v>163764.70000000001</v>
      </c>
      <c r="P7467" t="s">
        <v>22</v>
      </c>
    </row>
    <row r="7468" spans="1:16" x14ac:dyDescent="0.35">
      <c r="A7468" t="s">
        <v>15</v>
      </c>
      <c r="B7468">
        <v>55.28</v>
      </c>
      <c r="C7468">
        <v>94514.14</v>
      </c>
      <c r="D7468" t="s">
        <v>16</v>
      </c>
      <c r="E7468" t="s">
        <v>83</v>
      </c>
      <c r="F7468">
        <v>222078</v>
      </c>
      <c r="G7468">
        <v>2016</v>
      </c>
      <c r="H7468">
        <v>585</v>
      </c>
      <c r="I7468" t="s">
        <v>18</v>
      </c>
      <c r="J7468">
        <v>99.76</v>
      </c>
      <c r="K7468" t="s">
        <v>42</v>
      </c>
      <c r="L7468">
        <v>2016</v>
      </c>
      <c r="M7468" t="s">
        <v>44</v>
      </c>
      <c r="N7468" t="s">
        <v>21</v>
      </c>
      <c r="O7468">
        <v>127563.86</v>
      </c>
      <c r="P7468" t="s">
        <v>50</v>
      </c>
    </row>
    <row r="7469" spans="1:16" x14ac:dyDescent="0.35">
      <c r="A7469" t="s">
        <v>23</v>
      </c>
      <c r="B7469">
        <v>69.3</v>
      </c>
      <c r="C7469">
        <v>61466.020000000004</v>
      </c>
      <c r="D7469" t="s">
        <v>24</v>
      </c>
      <c r="E7469" t="s">
        <v>67</v>
      </c>
      <c r="F7469">
        <v>148910</v>
      </c>
      <c r="G7469">
        <v>2017</v>
      </c>
      <c r="H7469">
        <v>954</v>
      </c>
      <c r="I7469" t="s">
        <v>18</v>
      </c>
      <c r="J7469">
        <v>95.45</v>
      </c>
      <c r="K7469" t="s">
        <v>42</v>
      </c>
      <c r="L7469">
        <v>2017</v>
      </c>
      <c r="M7469" t="s">
        <v>44</v>
      </c>
      <c r="N7469" t="s">
        <v>21</v>
      </c>
      <c r="O7469">
        <v>87443.98</v>
      </c>
      <c r="P7469" t="s">
        <v>50</v>
      </c>
    </row>
    <row r="7470" spans="1:16" x14ac:dyDescent="0.35">
      <c r="A7470" t="s">
        <v>46</v>
      </c>
      <c r="B7470">
        <v>5.82</v>
      </c>
      <c r="C7470">
        <v>89303.66</v>
      </c>
      <c r="D7470" t="s">
        <v>64</v>
      </c>
      <c r="E7470" t="s">
        <v>76</v>
      </c>
      <c r="F7470">
        <v>179878</v>
      </c>
      <c r="G7470">
        <v>2015</v>
      </c>
      <c r="H7470">
        <v>503</v>
      </c>
      <c r="I7470" t="s">
        <v>26</v>
      </c>
      <c r="J7470">
        <v>79.11</v>
      </c>
      <c r="K7470" t="s">
        <v>42</v>
      </c>
      <c r="L7470">
        <v>2015</v>
      </c>
      <c r="M7470" t="s">
        <v>44</v>
      </c>
      <c r="N7470" t="s">
        <v>21</v>
      </c>
      <c r="O7470">
        <v>90574.34</v>
      </c>
      <c r="P7470" t="s">
        <v>22</v>
      </c>
    </row>
    <row r="7471" spans="1:16" x14ac:dyDescent="0.35">
      <c r="A7471" t="s">
        <v>46</v>
      </c>
      <c r="B7471">
        <v>9.75</v>
      </c>
      <c r="C7471">
        <v>119836.56</v>
      </c>
      <c r="D7471" t="s">
        <v>29</v>
      </c>
      <c r="E7471" t="s">
        <v>86</v>
      </c>
      <c r="F7471">
        <v>237307</v>
      </c>
      <c r="G7471">
        <v>2017</v>
      </c>
      <c r="H7471">
        <v>961</v>
      </c>
      <c r="I7471" t="s">
        <v>18</v>
      </c>
      <c r="J7471">
        <v>84.78</v>
      </c>
      <c r="K7471" t="s">
        <v>27</v>
      </c>
      <c r="L7471">
        <v>2018</v>
      </c>
      <c r="M7471" t="s">
        <v>20</v>
      </c>
      <c r="N7471" t="s">
        <v>31</v>
      </c>
      <c r="O7471">
        <v>117470.44</v>
      </c>
      <c r="P7471" t="s">
        <v>50</v>
      </c>
    </row>
    <row r="7472" spans="1:16" x14ac:dyDescent="0.35">
      <c r="A7472" t="s">
        <v>46</v>
      </c>
      <c r="B7472">
        <v>18.47</v>
      </c>
      <c r="C7472">
        <v>25050.42</v>
      </c>
      <c r="D7472" t="s">
        <v>24</v>
      </c>
      <c r="E7472" t="s">
        <v>25</v>
      </c>
      <c r="F7472">
        <v>66310</v>
      </c>
      <c r="G7472">
        <v>2015</v>
      </c>
      <c r="H7472">
        <v>299</v>
      </c>
      <c r="I7472" t="s">
        <v>18</v>
      </c>
      <c r="J7472">
        <v>66.92</v>
      </c>
      <c r="K7472" t="s">
        <v>42</v>
      </c>
      <c r="L7472">
        <v>2015</v>
      </c>
      <c r="M7472" t="s">
        <v>20</v>
      </c>
      <c r="N7472" t="s">
        <v>21</v>
      </c>
      <c r="O7472">
        <v>41259.58</v>
      </c>
      <c r="P7472" t="s">
        <v>45</v>
      </c>
    </row>
    <row r="7473" spans="1:16" x14ac:dyDescent="0.35">
      <c r="A7473" t="s">
        <v>55</v>
      </c>
      <c r="B7473">
        <v>78.33</v>
      </c>
      <c r="C7473">
        <v>20407.89</v>
      </c>
      <c r="D7473" t="s">
        <v>40</v>
      </c>
      <c r="E7473" t="s">
        <v>41</v>
      </c>
      <c r="F7473">
        <v>99942</v>
      </c>
      <c r="G7473">
        <v>2017</v>
      </c>
      <c r="H7473">
        <v>375</v>
      </c>
      <c r="I7473" t="s">
        <v>26</v>
      </c>
      <c r="J7473">
        <v>88.25</v>
      </c>
      <c r="K7473" t="s">
        <v>42</v>
      </c>
      <c r="L7473">
        <v>2017</v>
      </c>
      <c r="M7473" t="s">
        <v>20</v>
      </c>
      <c r="N7473" t="s">
        <v>31</v>
      </c>
      <c r="O7473">
        <v>79534.11</v>
      </c>
      <c r="P7473" t="s">
        <v>35</v>
      </c>
    </row>
    <row r="7474" spans="1:16" x14ac:dyDescent="0.35">
      <c r="A7474" t="s">
        <v>55</v>
      </c>
      <c r="B7474">
        <v>11.51</v>
      </c>
      <c r="C7474">
        <v>198642.89</v>
      </c>
      <c r="D7474" t="s">
        <v>16</v>
      </c>
      <c r="E7474" t="s">
        <v>77</v>
      </c>
      <c r="F7474">
        <v>376744</v>
      </c>
      <c r="G7474">
        <v>2023</v>
      </c>
      <c r="H7474">
        <v>444</v>
      </c>
      <c r="I7474" t="s">
        <v>18</v>
      </c>
      <c r="J7474">
        <v>63.02</v>
      </c>
      <c r="K7474" t="s">
        <v>42</v>
      </c>
      <c r="L7474">
        <v>2023</v>
      </c>
      <c r="M7474" t="s">
        <v>44</v>
      </c>
      <c r="N7474" t="s">
        <v>31</v>
      </c>
      <c r="O7474">
        <v>178101.11</v>
      </c>
      <c r="P7474" t="s">
        <v>45</v>
      </c>
    </row>
    <row r="7475" spans="1:16" x14ac:dyDescent="0.35">
      <c r="A7475" t="s">
        <v>39</v>
      </c>
      <c r="B7475">
        <v>11.14</v>
      </c>
      <c r="C7475">
        <v>97387.94</v>
      </c>
      <c r="D7475" t="s">
        <v>32</v>
      </c>
      <c r="E7475" t="s">
        <v>47</v>
      </c>
      <c r="F7475">
        <v>164900</v>
      </c>
      <c r="G7475">
        <v>2021</v>
      </c>
      <c r="H7475">
        <v>419</v>
      </c>
      <c r="I7475" t="s">
        <v>18</v>
      </c>
      <c r="J7475">
        <v>92.13</v>
      </c>
      <c r="K7475" t="s">
        <v>19</v>
      </c>
      <c r="L7475">
        <v>2024</v>
      </c>
      <c r="M7475" t="s">
        <v>38</v>
      </c>
      <c r="N7475" t="s">
        <v>21</v>
      </c>
      <c r="O7475">
        <v>67512.06</v>
      </c>
      <c r="P7475" t="s">
        <v>50</v>
      </c>
    </row>
    <row r="7476" spans="1:16" x14ac:dyDescent="0.35">
      <c r="A7476" t="s">
        <v>15</v>
      </c>
      <c r="B7476">
        <v>41.86</v>
      </c>
      <c r="C7476">
        <v>217666.47</v>
      </c>
      <c r="D7476" t="s">
        <v>24</v>
      </c>
      <c r="E7476" t="s">
        <v>25</v>
      </c>
      <c r="F7476">
        <v>398939</v>
      </c>
      <c r="G7476">
        <v>2023</v>
      </c>
      <c r="H7476">
        <v>993</v>
      </c>
      <c r="I7476" t="s">
        <v>18</v>
      </c>
      <c r="J7476">
        <v>63.81</v>
      </c>
      <c r="K7476" t="s">
        <v>27</v>
      </c>
      <c r="L7476">
        <v>2024</v>
      </c>
      <c r="M7476" t="s">
        <v>44</v>
      </c>
      <c r="N7476" t="s">
        <v>21</v>
      </c>
      <c r="O7476">
        <v>181272.53</v>
      </c>
      <c r="P7476" t="s">
        <v>22</v>
      </c>
    </row>
    <row r="7477" spans="1:16" x14ac:dyDescent="0.35">
      <c r="A7477" t="s">
        <v>23</v>
      </c>
      <c r="B7477">
        <v>7.78</v>
      </c>
      <c r="C7477">
        <v>122293.84</v>
      </c>
      <c r="D7477" t="s">
        <v>24</v>
      </c>
      <c r="E7477" t="s">
        <v>25</v>
      </c>
      <c r="F7477">
        <v>353428</v>
      </c>
      <c r="G7477">
        <v>2015</v>
      </c>
      <c r="H7477">
        <v>160</v>
      </c>
      <c r="I7477" t="s">
        <v>18</v>
      </c>
      <c r="J7477">
        <v>70.48</v>
      </c>
      <c r="K7477" t="s">
        <v>19</v>
      </c>
      <c r="L7477">
        <v>2017</v>
      </c>
      <c r="M7477" t="s">
        <v>20</v>
      </c>
      <c r="N7477" t="s">
        <v>21</v>
      </c>
      <c r="O7477">
        <v>231134.16</v>
      </c>
      <c r="P7477" t="s">
        <v>35</v>
      </c>
    </row>
    <row r="7478" spans="1:16" x14ac:dyDescent="0.35">
      <c r="A7478" t="s">
        <v>46</v>
      </c>
      <c r="B7478">
        <v>54.55</v>
      </c>
      <c r="C7478">
        <v>51794.879999999997</v>
      </c>
      <c r="D7478" t="s">
        <v>40</v>
      </c>
      <c r="E7478" t="s">
        <v>58</v>
      </c>
      <c r="F7478">
        <v>89175</v>
      </c>
      <c r="G7478">
        <v>2022</v>
      </c>
      <c r="H7478">
        <v>977</v>
      </c>
      <c r="I7478" t="s">
        <v>34</v>
      </c>
      <c r="J7478">
        <v>49.76</v>
      </c>
      <c r="K7478" t="s">
        <v>19</v>
      </c>
      <c r="L7478">
        <v>2023</v>
      </c>
      <c r="M7478" t="s">
        <v>44</v>
      </c>
      <c r="N7478" t="s">
        <v>21</v>
      </c>
      <c r="O7478">
        <v>37380.120000000003</v>
      </c>
      <c r="P7478" t="s">
        <v>50</v>
      </c>
    </row>
    <row r="7479" spans="1:16" x14ac:dyDescent="0.35">
      <c r="A7479" t="s">
        <v>59</v>
      </c>
      <c r="B7479">
        <v>34.35</v>
      </c>
      <c r="C7479">
        <v>153275.32</v>
      </c>
      <c r="D7479" t="s">
        <v>32</v>
      </c>
      <c r="E7479" t="s">
        <v>80</v>
      </c>
      <c r="F7479">
        <v>325369</v>
      </c>
      <c r="G7479">
        <v>2015</v>
      </c>
      <c r="H7479">
        <v>477</v>
      </c>
      <c r="I7479" t="s">
        <v>18</v>
      </c>
      <c r="J7479">
        <v>92.12</v>
      </c>
      <c r="K7479" t="s">
        <v>42</v>
      </c>
      <c r="L7479">
        <v>2015</v>
      </c>
      <c r="M7479" t="s">
        <v>44</v>
      </c>
      <c r="N7479" t="s">
        <v>21</v>
      </c>
      <c r="O7479">
        <v>172093.68</v>
      </c>
      <c r="P7479" t="s">
        <v>45</v>
      </c>
    </row>
    <row r="7480" spans="1:16" x14ac:dyDescent="0.35">
      <c r="A7480" t="s">
        <v>39</v>
      </c>
      <c r="B7480">
        <v>16.46</v>
      </c>
      <c r="C7480">
        <v>166823.81</v>
      </c>
      <c r="D7480" t="s">
        <v>32</v>
      </c>
      <c r="E7480" t="s">
        <v>60</v>
      </c>
      <c r="F7480">
        <v>383293</v>
      </c>
      <c r="G7480">
        <v>2024</v>
      </c>
      <c r="H7480">
        <v>943</v>
      </c>
      <c r="I7480" t="s">
        <v>34</v>
      </c>
      <c r="J7480">
        <v>57.98</v>
      </c>
      <c r="K7480" t="s">
        <v>27</v>
      </c>
      <c r="L7480">
        <v>2024</v>
      </c>
      <c r="M7480" t="s">
        <v>20</v>
      </c>
      <c r="N7480" t="s">
        <v>31</v>
      </c>
      <c r="O7480">
        <v>216469.19</v>
      </c>
      <c r="P7480" t="s">
        <v>45</v>
      </c>
    </row>
    <row r="7481" spans="1:16" x14ac:dyDescent="0.35">
      <c r="A7481" t="s">
        <v>39</v>
      </c>
      <c r="B7481">
        <v>57.87</v>
      </c>
      <c r="C7481">
        <v>137419.38</v>
      </c>
      <c r="D7481" t="s">
        <v>36</v>
      </c>
      <c r="E7481" t="s">
        <v>37</v>
      </c>
      <c r="F7481">
        <v>241508</v>
      </c>
      <c r="G7481">
        <v>2019</v>
      </c>
      <c r="H7481">
        <v>601</v>
      </c>
      <c r="I7481" t="s">
        <v>26</v>
      </c>
      <c r="J7481">
        <v>72.59</v>
      </c>
      <c r="K7481" t="s">
        <v>19</v>
      </c>
      <c r="L7481">
        <v>2024</v>
      </c>
      <c r="M7481" t="s">
        <v>38</v>
      </c>
      <c r="N7481" t="s">
        <v>21</v>
      </c>
      <c r="O7481">
        <v>104088.62</v>
      </c>
      <c r="P7481" t="s">
        <v>22</v>
      </c>
    </row>
    <row r="7482" spans="1:16" x14ac:dyDescent="0.35">
      <c r="A7482" t="s">
        <v>15</v>
      </c>
      <c r="B7482">
        <v>37.33</v>
      </c>
      <c r="C7482">
        <v>30771.620000000003</v>
      </c>
      <c r="D7482" t="s">
        <v>36</v>
      </c>
      <c r="E7482" t="s">
        <v>37</v>
      </c>
      <c r="F7482">
        <v>89731</v>
      </c>
      <c r="G7482">
        <v>2020</v>
      </c>
      <c r="H7482">
        <v>749</v>
      </c>
      <c r="I7482" t="s">
        <v>26</v>
      </c>
      <c r="J7482">
        <v>78.38</v>
      </c>
      <c r="K7482" t="s">
        <v>27</v>
      </c>
      <c r="L7482">
        <v>2021</v>
      </c>
      <c r="M7482" t="s">
        <v>20</v>
      </c>
      <c r="N7482" t="s">
        <v>21</v>
      </c>
      <c r="O7482">
        <v>58959.38</v>
      </c>
      <c r="P7482" t="s">
        <v>50</v>
      </c>
    </row>
    <row r="7483" spans="1:16" x14ac:dyDescent="0.35">
      <c r="A7483" t="s">
        <v>39</v>
      </c>
      <c r="B7483">
        <v>12.32</v>
      </c>
      <c r="C7483">
        <v>98148.48000000001</v>
      </c>
      <c r="D7483" t="s">
        <v>32</v>
      </c>
      <c r="E7483" t="s">
        <v>47</v>
      </c>
      <c r="F7483">
        <v>229618</v>
      </c>
      <c r="G7483">
        <v>2021</v>
      </c>
      <c r="H7483">
        <v>335</v>
      </c>
      <c r="I7483" t="s">
        <v>26</v>
      </c>
      <c r="J7483">
        <v>92.75</v>
      </c>
      <c r="K7483" t="s">
        <v>19</v>
      </c>
      <c r="L7483">
        <v>2023</v>
      </c>
      <c r="M7483" t="s">
        <v>38</v>
      </c>
      <c r="N7483" t="s">
        <v>21</v>
      </c>
      <c r="O7483">
        <v>131469.51999999999</v>
      </c>
      <c r="P7483" t="s">
        <v>22</v>
      </c>
    </row>
    <row r="7484" spans="1:16" x14ac:dyDescent="0.35">
      <c r="A7484" t="s">
        <v>46</v>
      </c>
      <c r="B7484">
        <v>53.44</v>
      </c>
      <c r="C7484">
        <v>51484.670000000013</v>
      </c>
      <c r="D7484" t="s">
        <v>32</v>
      </c>
      <c r="E7484" t="s">
        <v>56</v>
      </c>
      <c r="F7484">
        <v>231487</v>
      </c>
      <c r="G7484">
        <v>2022</v>
      </c>
      <c r="H7484">
        <v>777</v>
      </c>
      <c r="I7484" t="s">
        <v>18</v>
      </c>
      <c r="J7484">
        <v>62.94</v>
      </c>
      <c r="K7484" t="s">
        <v>42</v>
      </c>
      <c r="L7484">
        <v>2022</v>
      </c>
      <c r="M7484" t="s">
        <v>44</v>
      </c>
      <c r="N7484" t="s">
        <v>21</v>
      </c>
      <c r="O7484">
        <v>180002.33</v>
      </c>
      <c r="P7484" t="s">
        <v>22</v>
      </c>
    </row>
    <row r="7485" spans="1:16" x14ac:dyDescent="0.35">
      <c r="A7485" t="s">
        <v>15</v>
      </c>
      <c r="B7485">
        <v>73.77</v>
      </c>
      <c r="C7485">
        <v>147088.41</v>
      </c>
      <c r="D7485" t="s">
        <v>52</v>
      </c>
      <c r="E7485" t="s">
        <v>81</v>
      </c>
      <c r="F7485">
        <v>295076</v>
      </c>
      <c r="G7485">
        <v>2022</v>
      </c>
      <c r="H7485">
        <v>115</v>
      </c>
      <c r="I7485" t="s">
        <v>18</v>
      </c>
      <c r="J7485">
        <v>71.099999999999994</v>
      </c>
      <c r="K7485" t="s">
        <v>27</v>
      </c>
      <c r="L7485">
        <v>2023</v>
      </c>
      <c r="M7485" t="s">
        <v>38</v>
      </c>
      <c r="N7485" t="s">
        <v>31</v>
      </c>
      <c r="O7485">
        <v>147987.59</v>
      </c>
      <c r="P7485" t="s">
        <v>45</v>
      </c>
    </row>
    <row r="7486" spans="1:16" x14ac:dyDescent="0.35">
      <c r="A7486" t="s">
        <v>59</v>
      </c>
      <c r="B7486">
        <v>7.81</v>
      </c>
      <c r="C7486">
        <v>75743.25</v>
      </c>
      <c r="D7486" t="s">
        <v>16</v>
      </c>
      <c r="E7486" t="s">
        <v>77</v>
      </c>
      <c r="F7486">
        <v>185429</v>
      </c>
      <c r="G7486">
        <v>2020</v>
      </c>
      <c r="H7486">
        <v>620</v>
      </c>
      <c r="I7486" t="s">
        <v>34</v>
      </c>
      <c r="J7486">
        <v>35.32</v>
      </c>
      <c r="K7486" t="s">
        <v>42</v>
      </c>
      <c r="L7486">
        <v>2020</v>
      </c>
      <c r="M7486" t="s">
        <v>20</v>
      </c>
      <c r="N7486" t="s">
        <v>21</v>
      </c>
      <c r="O7486">
        <v>109685.75</v>
      </c>
      <c r="P7486" t="s">
        <v>35</v>
      </c>
    </row>
    <row r="7487" spans="1:16" x14ac:dyDescent="0.35">
      <c r="A7487" t="s">
        <v>55</v>
      </c>
      <c r="B7487">
        <v>18.510000000000002</v>
      </c>
      <c r="C7487">
        <v>119805.62</v>
      </c>
      <c r="D7487" t="s">
        <v>52</v>
      </c>
      <c r="E7487" t="s">
        <v>69</v>
      </c>
      <c r="F7487">
        <v>387928</v>
      </c>
      <c r="G7487">
        <v>2016</v>
      </c>
      <c r="H7487">
        <v>194</v>
      </c>
      <c r="I7487" t="s">
        <v>26</v>
      </c>
      <c r="J7487">
        <v>90.05</v>
      </c>
      <c r="K7487" t="s">
        <v>42</v>
      </c>
      <c r="L7487">
        <v>2016</v>
      </c>
      <c r="M7487" t="s">
        <v>38</v>
      </c>
      <c r="N7487" t="s">
        <v>21</v>
      </c>
      <c r="O7487">
        <v>268122.38</v>
      </c>
      <c r="P7487" t="s">
        <v>45</v>
      </c>
    </row>
    <row r="7488" spans="1:16" x14ac:dyDescent="0.35">
      <c r="A7488" t="s">
        <v>15</v>
      </c>
      <c r="B7488">
        <v>77.08</v>
      </c>
      <c r="C7488">
        <v>149664.46000000002</v>
      </c>
      <c r="D7488" t="s">
        <v>32</v>
      </c>
      <c r="E7488" t="s">
        <v>47</v>
      </c>
      <c r="F7488">
        <v>270749</v>
      </c>
      <c r="G7488">
        <v>2023</v>
      </c>
      <c r="H7488">
        <v>484</v>
      </c>
      <c r="I7488" t="s">
        <v>18</v>
      </c>
      <c r="J7488">
        <v>66.56</v>
      </c>
      <c r="K7488" t="s">
        <v>42</v>
      </c>
      <c r="L7488">
        <v>2023</v>
      </c>
      <c r="M7488" t="s">
        <v>38</v>
      </c>
      <c r="N7488" t="s">
        <v>31</v>
      </c>
      <c r="O7488">
        <v>121084.54</v>
      </c>
      <c r="P7488" t="s">
        <v>22</v>
      </c>
    </row>
    <row r="7489" spans="1:16" x14ac:dyDescent="0.35">
      <c r="A7489" t="s">
        <v>48</v>
      </c>
      <c r="B7489">
        <v>45.05</v>
      </c>
      <c r="C7489">
        <v>19400.14</v>
      </c>
      <c r="D7489" t="s">
        <v>64</v>
      </c>
      <c r="E7489" t="s">
        <v>84</v>
      </c>
      <c r="F7489">
        <v>62668</v>
      </c>
      <c r="G7489">
        <v>2023</v>
      </c>
      <c r="H7489">
        <v>859</v>
      </c>
      <c r="I7489" t="s">
        <v>26</v>
      </c>
      <c r="J7489">
        <v>64.36</v>
      </c>
      <c r="K7489" t="s">
        <v>27</v>
      </c>
      <c r="L7489">
        <v>2023</v>
      </c>
      <c r="M7489" t="s">
        <v>20</v>
      </c>
      <c r="N7489" t="s">
        <v>31</v>
      </c>
      <c r="O7489">
        <v>43267.86</v>
      </c>
      <c r="P7489" t="s">
        <v>50</v>
      </c>
    </row>
    <row r="7490" spans="1:16" x14ac:dyDescent="0.35">
      <c r="A7490" t="s">
        <v>39</v>
      </c>
      <c r="B7490">
        <v>77.569999999999993</v>
      </c>
      <c r="C7490">
        <v>103740.23999999999</v>
      </c>
      <c r="D7490" t="s">
        <v>64</v>
      </c>
      <c r="E7490" t="s">
        <v>84</v>
      </c>
      <c r="F7490">
        <v>333414</v>
      </c>
      <c r="G7490">
        <v>2019</v>
      </c>
      <c r="H7490">
        <v>262</v>
      </c>
      <c r="I7490" t="s">
        <v>34</v>
      </c>
      <c r="J7490">
        <v>28.53</v>
      </c>
      <c r="K7490" t="s">
        <v>27</v>
      </c>
      <c r="L7490">
        <v>2021</v>
      </c>
      <c r="M7490" t="s">
        <v>20</v>
      </c>
      <c r="N7490" t="s">
        <v>31</v>
      </c>
      <c r="O7490">
        <v>229673.76</v>
      </c>
      <c r="P7490" t="s">
        <v>35</v>
      </c>
    </row>
    <row r="7491" spans="1:16" x14ac:dyDescent="0.35">
      <c r="A7491" t="s">
        <v>55</v>
      </c>
      <c r="B7491">
        <v>7.15</v>
      </c>
      <c r="C7491">
        <v>161018</v>
      </c>
      <c r="D7491" t="s">
        <v>29</v>
      </c>
      <c r="E7491" t="s">
        <v>49</v>
      </c>
      <c r="F7491">
        <v>350289</v>
      </c>
      <c r="G7491">
        <v>2024</v>
      </c>
      <c r="H7491">
        <v>612</v>
      </c>
      <c r="I7491" t="s">
        <v>26</v>
      </c>
      <c r="J7491">
        <v>62.92</v>
      </c>
      <c r="K7491" t="s">
        <v>27</v>
      </c>
      <c r="L7491">
        <v>2024</v>
      </c>
      <c r="M7491" t="s">
        <v>38</v>
      </c>
      <c r="N7491" t="s">
        <v>21</v>
      </c>
      <c r="O7491">
        <v>189271</v>
      </c>
      <c r="P7491" t="s">
        <v>45</v>
      </c>
    </row>
    <row r="7492" spans="1:16" x14ac:dyDescent="0.35">
      <c r="A7492" t="s">
        <v>28</v>
      </c>
      <c r="B7492">
        <v>64.45</v>
      </c>
      <c r="C7492">
        <v>94646.549999999988</v>
      </c>
      <c r="D7492" t="s">
        <v>16</v>
      </c>
      <c r="E7492" t="s">
        <v>43</v>
      </c>
      <c r="F7492">
        <v>399981</v>
      </c>
      <c r="G7492">
        <v>2019</v>
      </c>
      <c r="H7492">
        <v>453</v>
      </c>
      <c r="I7492" t="s">
        <v>18</v>
      </c>
      <c r="J7492">
        <v>95.49</v>
      </c>
      <c r="K7492" t="s">
        <v>42</v>
      </c>
      <c r="L7492">
        <v>2019</v>
      </c>
      <c r="M7492" t="s">
        <v>38</v>
      </c>
      <c r="N7492" t="s">
        <v>21</v>
      </c>
      <c r="O7492">
        <v>305334.45</v>
      </c>
      <c r="P7492" t="s">
        <v>35</v>
      </c>
    </row>
    <row r="7493" spans="1:16" x14ac:dyDescent="0.35">
      <c r="A7493" t="s">
        <v>39</v>
      </c>
      <c r="B7493">
        <v>70.930000000000007</v>
      </c>
      <c r="C7493">
        <v>86123.11</v>
      </c>
      <c r="D7493" t="s">
        <v>64</v>
      </c>
      <c r="E7493" t="s">
        <v>71</v>
      </c>
      <c r="F7493">
        <v>146068</v>
      </c>
      <c r="G7493">
        <v>2022</v>
      </c>
      <c r="H7493">
        <v>459</v>
      </c>
      <c r="I7493" t="s">
        <v>26</v>
      </c>
      <c r="J7493">
        <v>94.61</v>
      </c>
      <c r="K7493" t="s">
        <v>42</v>
      </c>
      <c r="L7493">
        <v>2022</v>
      </c>
      <c r="M7493" t="s">
        <v>38</v>
      </c>
      <c r="N7493" t="s">
        <v>21</v>
      </c>
      <c r="O7493">
        <v>59944.89</v>
      </c>
      <c r="P7493" t="s">
        <v>50</v>
      </c>
    </row>
    <row r="7494" spans="1:16" x14ac:dyDescent="0.35">
      <c r="A7494" t="s">
        <v>54</v>
      </c>
      <c r="B7494">
        <v>24.11</v>
      </c>
      <c r="C7494">
        <v>46963.72</v>
      </c>
      <c r="D7494" t="s">
        <v>32</v>
      </c>
      <c r="E7494" t="s">
        <v>60</v>
      </c>
      <c r="F7494">
        <v>186034</v>
      </c>
      <c r="G7494">
        <v>2015</v>
      </c>
      <c r="H7494">
        <v>292</v>
      </c>
      <c r="I7494" t="s">
        <v>26</v>
      </c>
      <c r="J7494">
        <v>94.39</v>
      </c>
      <c r="K7494" t="s">
        <v>19</v>
      </c>
      <c r="L7494">
        <v>2023</v>
      </c>
      <c r="M7494" t="s">
        <v>44</v>
      </c>
      <c r="N7494" t="s">
        <v>21</v>
      </c>
      <c r="O7494">
        <v>139070.28</v>
      </c>
      <c r="P7494" t="s">
        <v>35</v>
      </c>
    </row>
    <row r="7495" spans="1:16" x14ac:dyDescent="0.35">
      <c r="A7495" t="s">
        <v>54</v>
      </c>
      <c r="B7495">
        <v>75.12</v>
      </c>
      <c r="C7495">
        <v>32909.599999999999</v>
      </c>
      <c r="D7495" t="s">
        <v>40</v>
      </c>
      <c r="E7495" t="s">
        <v>51</v>
      </c>
      <c r="F7495">
        <v>88489</v>
      </c>
      <c r="G7495">
        <v>2023</v>
      </c>
      <c r="H7495">
        <v>463</v>
      </c>
      <c r="I7495" t="s">
        <v>18</v>
      </c>
      <c r="J7495">
        <v>76.069999999999993</v>
      </c>
      <c r="K7495" t="s">
        <v>19</v>
      </c>
      <c r="L7495">
        <v>2023</v>
      </c>
      <c r="M7495" t="s">
        <v>44</v>
      </c>
      <c r="N7495" t="s">
        <v>21</v>
      </c>
      <c r="O7495">
        <v>55579.4</v>
      </c>
      <c r="P7495" t="s">
        <v>45</v>
      </c>
    </row>
    <row r="7496" spans="1:16" x14ac:dyDescent="0.35">
      <c r="A7496" t="s">
        <v>46</v>
      </c>
      <c r="B7496">
        <v>6.05</v>
      </c>
      <c r="C7496">
        <v>76492.400000000023</v>
      </c>
      <c r="D7496" t="s">
        <v>36</v>
      </c>
      <c r="E7496" t="s">
        <v>37</v>
      </c>
      <c r="F7496">
        <v>346436</v>
      </c>
      <c r="G7496">
        <v>2018</v>
      </c>
      <c r="H7496">
        <v>368</v>
      </c>
      <c r="I7496" t="s">
        <v>26</v>
      </c>
      <c r="J7496">
        <v>65.709999999999994</v>
      </c>
      <c r="K7496" t="s">
        <v>19</v>
      </c>
      <c r="L7496">
        <v>2019</v>
      </c>
      <c r="M7496" t="s">
        <v>38</v>
      </c>
      <c r="N7496" t="s">
        <v>31</v>
      </c>
      <c r="O7496">
        <v>269943.59999999998</v>
      </c>
      <c r="P7496" t="s">
        <v>22</v>
      </c>
    </row>
    <row r="7497" spans="1:16" x14ac:dyDescent="0.35">
      <c r="A7497" t="s">
        <v>54</v>
      </c>
      <c r="B7497">
        <v>15.81</v>
      </c>
      <c r="C7497">
        <v>146373</v>
      </c>
      <c r="D7497" t="s">
        <v>64</v>
      </c>
      <c r="E7497" t="s">
        <v>65</v>
      </c>
      <c r="F7497">
        <v>311522</v>
      </c>
      <c r="G7497">
        <v>2021</v>
      </c>
      <c r="H7497">
        <v>908</v>
      </c>
      <c r="I7497" t="s">
        <v>34</v>
      </c>
      <c r="J7497">
        <v>28.63</v>
      </c>
      <c r="K7497" t="s">
        <v>42</v>
      </c>
      <c r="L7497">
        <v>2021</v>
      </c>
      <c r="M7497" t="s">
        <v>20</v>
      </c>
      <c r="N7497" t="s">
        <v>21</v>
      </c>
      <c r="O7497">
        <v>165149</v>
      </c>
      <c r="P7497" t="s">
        <v>35</v>
      </c>
    </row>
    <row r="7498" spans="1:16" x14ac:dyDescent="0.35">
      <c r="A7498" t="s">
        <v>15</v>
      </c>
      <c r="B7498">
        <v>6.88</v>
      </c>
      <c r="C7498">
        <v>122749.64000000001</v>
      </c>
      <c r="D7498" t="s">
        <v>29</v>
      </c>
      <c r="E7498" t="s">
        <v>30</v>
      </c>
      <c r="F7498">
        <v>313835</v>
      </c>
      <c r="G7498">
        <v>2016</v>
      </c>
      <c r="H7498">
        <v>695</v>
      </c>
      <c r="I7498" t="s">
        <v>34</v>
      </c>
      <c r="J7498">
        <v>42.74</v>
      </c>
      <c r="K7498" t="s">
        <v>42</v>
      </c>
      <c r="L7498">
        <v>2016</v>
      </c>
      <c r="M7498" t="s">
        <v>38</v>
      </c>
      <c r="N7498" t="s">
        <v>31</v>
      </c>
      <c r="O7498">
        <v>191085.36</v>
      </c>
      <c r="P7498" t="s">
        <v>50</v>
      </c>
    </row>
    <row r="7499" spans="1:16" x14ac:dyDescent="0.35">
      <c r="A7499" t="s">
        <v>23</v>
      </c>
      <c r="B7499">
        <v>62.54</v>
      </c>
      <c r="C7499">
        <v>46917.429999999993</v>
      </c>
      <c r="D7499" t="s">
        <v>32</v>
      </c>
      <c r="E7499" t="s">
        <v>33</v>
      </c>
      <c r="F7499">
        <v>141679</v>
      </c>
      <c r="G7499">
        <v>2020</v>
      </c>
      <c r="H7499">
        <v>701</v>
      </c>
      <c r="I7499" t="s">
        <v>26</v>
      </c>
      <c r="J7499">
        <v>71.819999999999993</v>
      </c>
      <c r="K7499" t="s">
        <v>42</v>
      </c>
      <c r="L7499">
        <v>2020</v>
      </c>
      <c r="M7499" t="s">
        <v>38</v>
      </c>
      <c r="N7499" t="s">
        <v>21</v>
      </c>
      <c r="O7499">
        <v>94761.57</v>
      </c>
      <c r="P7499" t="s">
        <v>35</v>
      </c>
    </row>
    <row r="7500" spans="1:16" x14ac:dyDescent="0.35">
      <c r="A7500" t="s">
        <v>28</v>
      </c>
      <c r="B7500">
        <v>6.55</v>
      </c>
      <c r="C7500">
        <v>16810.650000000001</v>
      </c>
      <c r="D7500" t="s">
        <v>29</v>
      </c>
      <c r="E7500" t="s">
        <v>86</v>
      </c>
      <c r="F7500">
        <v>52023</v>
      </c>
      <c r="G7500">
        <v>2023</v>
      </c>
      <c r="H7500">
        <v>558</v>
      </c>
      <c r="I7500" t="s">
        <v>26</v>
      </c>
      <c r="J7500">
        <v>63.67</v>
      </c>
      <c r="K7500" t="s">
        <v>42</v>
      </c>
      <c r="L7500">
        <v>2023</v>
      </c>
      <c r="M7500" t="s">
        <v>20</v>
      </c>
      <c r="N7500" t="s">
        <v>31</v>
      </c>
      <c r="O7500">
        <v>35212.35</v>
      </c>
      <c r="P7500" t="s">
        <v>22</v>
      </c>
    </row>
    <row r="7501" spans="1:16" x14ac:dyDescent="0.35">
      <c r="A7501" t="s">
        <v>48</v>
      </c>
      <c r="B7501">
        <v>53.47</v>
      </c>
      <c r="C7501">
        <v>58223.11</v>
      </c>
      <c r="D7501" t="s">
        <v>52</v>
      </c>
      <c r="E7501" t="s">
        <v>81</v>
      </c>
      <c r="F7501">
        <v>176302</v>
      </c>
      <c r="G7501">
        <v>2023</v>
      </c>
      <c r="H7501">
        <v>335</v>
      </c>
      <c r="I7501" t="s">
        <v>34</v>
      </c>
      <c r="J7501">
        <v>31.41</v>
      </c>
      <c r="K7501" t="s">
        <v>27</v>
      </c>
      <c r="L7501">
        <v>2024</v>
      </c>
      <c r="M7501" t="s">
        <v>38</v>
      </c>
      <c r="N7501" t="s">
        <v>21</v>
      </c>
      <c r="O7501">
        <v>118078.89</v>
      </c>
      <c r="P7501" t="s">
        <v>45</v>
      </c>
    </row>
    <row r="7502" spans="1:16" x14ac:dyDescent="0.35">
      <c r="A7502" t="s">
        <v>28</v>
      </c>
      <c r="B7502">
        <v>32.85</v>
      </c>
      <c r="C7502">
        <v>95782.8</v>
      </c>
      <c r="D7502" t="s">
        <v>36</v>
      </c>
      <c r="E7502" t="s">
        <v>57</v>
      </c>
      <c r="F7502">
        <v>187520</v>
      </c>
      <c r="G7502">
        <v>2020</v>
      </c>
      <c r="H7502">
        <v>390</v>
      </c>
      <c r="I7502" t="s">
        <v>18</v>
      </c>
      <c r="J7502">
        <v>75.790000000000006</v>
      </c>
      <c r="K7502" t="s">
        <v>19</v>
      </c>
      <c r="L7502">
        <v>2023</v>
      </c>
      <c r="M7502" t="s">
        <v>44</v>
      </c>
      <c r="N7502" t="s">
        <v>31</v>
      </c>
      <c r="O7502">
        <v>91737.2</v>
      </c>
      <c r="P7502" t="s">
        <v>22</v>
      </c>
    </row>
    <row r="7503" spans="1:16" x14ac:dyDescent="0.35">
      <c r="A7503" t="s">
        <v>48</v>
      </c>
      <c r="B7503">
        <v>64.5</v>
      </c>
      <c r="C7503">
        <v>93480.07</v>
      </c>
      <c r="D7503" t="s">
        <v>36</v>
      </c>
      <c r="E7503" t="s">
        <v>66</v>
      </c>
      <c r="F7503">
        <v>163093</v>
      </c>
      <c r="G7503">
        <v>2020</v>
      </c>
      <c r="H7503">
        <v>714</v>
      </c>
      <c r="I7503" t="s">
        <v>26</v>
      </c>
      <c r="J7503">
        <v>68.03</v>
      </c>
      <c r="K7503" t="s">
        <v>19</v>
      </c>
      <c r="L7503">
        <v>2024</v>
      </c>
      <c r="M7503" t="s">
        <v>38</v>
      </c>
      <c r="N7503" t="s">
        <v>31</v>
      </c>
      <c r="O7503">
        <v>69612.929999999993</v>
      </c>
      <c r="P7503" t="s">
        <v>22</v>
      </c>
    </row>
    <row r="7504" spans="1:16" x14ac:dyDescent="0.35">
      <c r="A7504" t="s">
        <v>15</v>
      </c>
      <c r="B7504">
        <v>54.29</v>
      </c>
      <c r="C7504">
        <v>42673.85</v>
      </c>
      <c r="D7504" t="s">
        <v>32</v>
      </c>
      <c r="E7504" t="s">
        <v>33</v>
      </c>
      <c r="F7504">
        <v>72910</v>
      </c>
      <c r="G7504">
        <v>2020</v>
      </c>
      <c r="H7504">
        <v>822</v>
      </c>
      <c r="I7504" t="s">
        <v>26</v>
      </c>
      <c r="J7504">
        <v>96.98</v>
      </c>
      <c r="K7504" t="s">
        <v>19</v>
      </c>
      <c r="L7504">
        <v>2020</v>
      </c>
      <c r="M7504" t="s">
        <v>20</v>
      </c>
      <c r="N7504" t="s">
        <v>31</v>
      </c>
      <c r="O7504">
        <v>30236.15</v>
      </c>
      <c r="P7504" t="s">
        <v>35</v>
      </c>
    </row>
    <row r="7505" spans="1:16" x14ac:dyDescent="0.35">
      <c r="A7505" t="s">
        <v>46</v>
      </c>
      <c r="B7505">
        <v>25.23</v>
      </c>
      <c r="C7505">
        <v>180774.61</v>
      </c>
      <c r="D7505" t="s">
        <v>52</v>
      </c>
      <c r="E7505" t="s">
        <v>79</v>
      </c>
      <c r="F7505">
        <v>311190</v>
      </c>
      <c r="G7505">
        <v>2017</v>
      </c>
      <c r="H7505">
        <v>698</v>
      </c>
      <c r="I7505" t="s">
        <v>18</v>
      </c>
      <c r="J7505">
        <v>60.87</v>
      </c>
      <c r="K7505" t="s">
        <v>42</v>
      </c>
      <c r="L7505">
        <v>2017</v>
      </c>
      <c r="M7505" t="s">
        <v>20</v>
      </c>
      <c r="N7505" t="s">
        <v>31</v>
      </c>
      <c r="O7505">
        <v>130415.39</v>
      </c>
      <c r="P7505" t="s">
        <v>22</v>
      </c>
    </row>
    <row r="7506" spans="1:16" x14ac:dyDescent="0.35">
      <c r="A7506" t="s">
        <v>23</v>
      </c>
      <c r="B7506">
        <v>65.14</v>
      </c>
      <c r="C7506">
        <v>106716.69</v>
      </c>
      <c r="D7506" t="s">
        <v>64</v>
      </c>
      <c r="E7506" t="s">
        <v>84</v>
      </c>
      <c r="F7506">
        <v>249858</v>
      </c>
      <c r="G7506">
        <v>2022</v>
      </c>
      <c r="H7506">
        <v>447</v>
      </c>
      <c r="I7506" t="s">
        <v>18</v>
      </c>
      <c r="J7506">
        <v>93.53</v>
      </c>
      <c r="K7506" t="s">
        <v>19</v>
      </c>
      <c r="L7506">
        <v>2023</v>
      </c>
      <c r="M7506" t="s">
        <v>38</v>
      </c>
      <c r="N7506" t="s">
        <v>21</v>
      </c>
      <c r="O7506">
        <v>143141.31</v>
      </c>
      <c r="P7506" t="s">
        <v>35</v>
      </c>
    </row>
    <row r="7507" spans="1:16" x14ac:dyDescent="0.35">
      <c r="A7507" t="s">
        <v>28</v>
      </c>
      <c r="B7507">
        <v>74.37</v>
      </c>
      <c r="C7507">
        <v>105741.89</v>
      </c>
      <c r="D7507" t="s">
        <v>36</v>
      </c>
      <c r="E7507" t="s">
        <v>37</v>
      </c>
      <c r="F7507">
        <v>232430</v>
      </c>
      <c r="G7507">
        <v>2016</v>
      </c>
      <c r="H7507">
        <v>800</v>
      </c>
      <c r="I7507" t="s">
        <v>18</v>
      </c>
      <c r="J7507">
        <v>92.9</v>
      </c>
      <c r="K7507" t="s">
        <v>42</v>
      </c>
      <c r="L7507">
        <v>2016</v>
      </c>
      <c r="M7507" t="s">
        <v>38</v>
      </c>
      <c r="N7507" t="s">
        <v>21</v>
      </c>
      <c r="O7507">
        <v>126688.11</v>
      </c>
      <c r="P7507" t="s">
        <v>35</v>
      </c>
    </row>
    <row r="7508" spans="1:16" x14ac:dyDescent="0.35">
      <c r="A7508" t="s">
        <v>39</v>
      </c>
      <c r="B7508">
        <v>32.520000000000003</v>
      </c>
      <c r="C7508">
        <v>79963.959999999992</v>
      </c>
      <c r="D7508" t="s">
        <v>64</v>
      </c>
      <c r="E7508" t="s">
        <v>76</v>
      </c>
      <c r="F7508">
        <v>244775</v>
      </c>
      <c r="G7508">
        <v>2023</v>
      </c>
      <c r="H7508">
        <v>340</v>
      </c>
      <c r="I7508" t="s">
        <v>26</v>
      </c>
      <c r="J7508">
        <v>80.28</v>
      </c>
      <c r="K7508" t="s">
        <v>42</v>
      </c>
      <c r="L7508">
        <v>2023</v>
      </c>
      <c r="M7508" t="s">
        <v>44</v>
      </c>
      <c r="N7508" t="s">
        <v>31</v>
      </c>
      <c r="O7508">
        <v>164811.04</v>
      </c>
      <c r="P7508" t="s">
        <v>45</v>
      </c>
    </row>
    <row r="7509" spans="1:16" x14ac:dyDescent="0.35">
      <c r="A7509" t="s">
        <v>46</v>
      </c>
      <c r="B7509">
        <v>33.15</v>
      </c>
      <c r="C7509">
        <v>52556.94</v>
      </c>
      <c r="D7509" t="s">
        <v>29</v>
      </c>
      <c r="E7509" t="s">
        <v>86</v>
      </c>
      <c r="F7509">
        <v>107263</v>
      </c>
      <c r="G7509">
        <v>2024</v>
      </c>
      <c r="H7509">
        <v>476</v>
      </c>
      <c r="I7509" t="s">
        <v>18</v>
      </c>
      <c r="J7509">
        <v>95.53</v>
      </c>
      <c r="K7509" t="s">
        <v>19</v>
      </c>
      <c r="L7509">
        <v>2024</v>
      </c>
      <c r="M7509" t="s">
        <v>44</v>
      </c>
      <c r="N7509" t="s">
        <v>21</v>
      </c>
      <c r="O7509">
        <v>54706.06</v>
      </c>
      <c r="P7509" t="s">
        <v>22</v>
      </c>
    </row>
    <row r="7510" spans="1:16" x14ac:dyDescent="0.35">
      <c r="A7510" t="s">
        <v>48</v>
      </c>
      <c r="B7510">
        <v>16.850000000000001</v>
      </c>
      <c r="C7510">
        <v>45652.55</v>
      </c>
      <c r="D7510" t="s">
        <v>64</v>
      </c>
      <c r="E7510" t="s">
        <v>71</v>
      </c>
      <c r="F7510">
        <v>132606</v>
      </c>
      <c r="G7510">
        <v>2019</v>
      </c>
      <c r="H7510">
        <v>182</v>
      </c>
      <c r="I7510" t="s">
        <v>18</v>
      </c>
      <c r="J7510">
        <v>77.22</v>
      </c>
      <c r="K7510" t="s">
        <v>42</v>
      </c>
      <c r="L7510">
        <v>2019</v>
      </c>
      <c r="M7510" t="s">
        <v>44</v>
      </c>
      <c r="N7510" t="s">
        <v>21</v>
      </c>
      <c r="O7510">
        <v>86953.45</v>
      </c>
      <c r="P7510" t="s">
        <v>45</v>
      </c>
    </row>
    <row r="7511" spans="1:16" x14ac:dyDescent="0.35">
      <c r="A7511" t="s">
        <v>48</v>
      </c>
      <c r="B7511">
        <v>33.83</v>
      </c>
      <c r="C7511">
        <v>16257.220000000001</v>
      </c>
      <c r="D7511" t="s">
        <v>52</v>
      </c>
      <c r="E7511" t="s">
        <v>81</v>
      </c>
      <c r="F7511">
        <v>62790</v>
      </c>
      <c r="G7511">
        <v>2019</v>
      </c>
      <c r="H7511">
        <v>173</v>
      </c>
      <c r="I7511" t="s">
        <v>26</v>
      </c>
      <c r="J7511">
        <v>94.36</v>
      </c>
      <c r="K7511" t="s">
        <v>19</v>
      </c>
      <c r="L7511">
        <v>2023</v>
      </c>
      <c r="M7511" t="s">
        <v>38</v>
      </c>
      <c r="N7511" t="s">
        <v>21</v>
      </c>
      <c r="O7511">
        <v>46532.78</v>
      </c>
      <c r="P7511" t="s">
        <v>50</v>
      </c>
    </row>
    <row r="7512" spans="1:16" x14ac:dyDescent="0.35">
      <c r="A7512" t="s">
        <v>15</v>
      </c>
      <c r="B7512">
        <v>34.89</v>
      </c>
      <c r="C7512">
        <v>40959.949999999997</v>
      </c>
      <c r="D7512" t="s">
        <v>36</v>
      </c>
      <c r="E7512" t="s">
        <v>57</v>
      </c>
      <c r="F7512">
        <v>71020</v>
      </c>
      <c r="G7512">
        <v>2015</v>
      </c>
      <c r="H7512">
        <v>864</v>
      </c>
      <c r="I7512" t="s">
        <v>26</v>
      </c>
      <c r="J7512">
        <v>60.63</v>
      </c>
      <c r="K7512" t="s">
        <v>42</v>
      </c>
      <c r="L7512">
        <v>2015</v>
      </c>
      <c r="M7512" t="s">
        <v>20</v>
      </c>
      <c r="N7512" t="s">
        <v>21</v>
      </c>
      <c r="O7512">
        <v>30060.05</v>
      </c>
      <c r="P7512" t="s">
        <v>35</v>
      </c>
    </row>
    <row r="7513" spans="1:16" x14ac:dyDescent="0.35">
      <c r="A7513" t="s">
        <v>55</v>
      </c>
      <c r="B7513">
        <v>73.62</v>
      </c>
      <c r="C7513">
        <v>81642.41</v>
      </c>
      <c r="D7513" t="s">
        <v>16</v>
      </c>
      <c r="E7513" t="s">
        <v>77</v>
      </c>
      <c r="F7513">
        <v>155323</v>
      </c>
      <c r="G7513">
        <v>2015</v>
      </c>
      <c r="H7513">
        <v>868</v>
      </c>
      <c r="I7513" t="s">
        <v>34</v>
      </c>
      <c r="J7513">
        <v>49.17</v>
      </c>
      <c r="K7513" t="s">
        <v>19</v>
      </c>
      <c r="L7513">
        <v>2023</v>
      </c>
      <c r="M7513" t="s">
        <v>20</v>
      </c>
      <c r="N7513" t="s">
        <v>21</v>
      </c>
      <c r="O7513">
        <v>73680.59</v>
      </c>
      <c r="P7513" t="s">
        <v>35</v>
      </c>
    </row>
    <row r="7514" spans="1:16" x14ac:dyDescent="0.35">
      <c r="A7514" t="s">
        <v>48</v>
      </c>
      <c r="B7514">
        <v>35.43</v>
      </c>
      <c r="C7514">
        <v>92910.85</v>
      </c>
      <c r="D7514" t="s">
        <v>32</v>
      </c>
      <c r="E7514" t="s">
        <v>47</v>
      </c>
      <c r="F7514">
        <v>229375</v>
      </c>
      <c r="G7514">
        <v>2018</v>
      </c>
      <c r="H7514">
        <v>399</v>
      </c>
      <c r="I7514" t="s">
        <v>18</v>
      </c>
      <c r="J7514">
        <v>68.92</v>
      </c>
      <c r="K7514" t="s">
        <v>27</v>
      </c>
      <c r="L7514">
        <v>2022</v>
      </c>
      <c r="M7514" t="s">
        <v>38</v>
      </c>
      <c r="N7514" t="s">
        <v>31</v>
      </c>
      <c r="O7514">
        <v>136464.15</v>
      </c>
      <c r="P7514" t="s">
        <v>50</v>
      </c>
    </row>
    <row r="7515" spans="1:16" x14ac:dyDescent="0.35">
      <c r="A7515" t="s">
        <v>28</v>
      </c>
      <c r="B7515">
        <v>39.619999999999997</v>
      </c>
      <c r="C7515">
        <v>140700.42000000001</v>
      </c>
      <c r="D7515" t="s">
        <v>24</v>
      </c>
      <c r="E7515" t="s">
        <v>25</v>
      </c>
      <c r="F7515">
        <v>329124</v>
      </c>
      <c r="G7515">
        <v>2020</v>
      </c>
      <c r="H7515">
        <v>368</v>
      </c>
      <c r="I7515" t="s">
        <v>34</v>
      </c>
      <c r="J7515">
        <v>54.56</v>
      </c>
      <c r="K7515" t="s">
        <v>19</v>
      </c>
      <c r="L7515">
        <v>2022</v>
      </c>
      <c r="M7515" t="s">
        <v>44</v>
      </c>
      <c r="N7515" t="s">
        <v>31</v>
      </c>
      <c r="O7515">
        <v>188423.58</v>
      </c>
      <c r="P7515" t="s">
        <v>35</v>
      </c>
    </row>
    <row r="7516" spans="1:16" x14ac:dyDescent="0.35">
      <c r="A7516" t="s">
        <v>23</v>
      </c>
      <c r="B7516">
        <v>8.07</v>
      </c>
      <c r="C7516">
        <v>146298.51999999999</v>
      </c>
      <c r="D7516" t="s">
        <v>29</v>
      </c>
      <c r="E7516" t="s">
        <v>86</v>
      </c>
      <c r="F7516">
        <v>333013</v>
      </c>
      <c r="G7516">
        <v>2024</v>
      </c>
      <c r="H7516">
        <v>714</v>
      </c>
      <c r="I7516" t="s">
        <v>18</v>
      </c>
      <c r="J7516">
        <v>83.45</v>
      </c>
      <c r="K7516" t="s">
        <v>42</v>
      </c>
      <c r="L7516">
        <v>2024</v>
      </c>
      <c r="M7516" t="s">
        <v>20</v>
      </c>
      <c r="N7516" t="s">
        <v>21</v>
      </c>
      <c r="O7516">
        <v>186714.48</v>
      </c>
      <c r="P7516" t="s">
        <v>35</v>
      </c>
    </row>
    <row r="7517" spans="1:16" x14ac:dyDescent="0.35">
      <c r="A7517" t="s">
        <v>46</v>
      </c>
      <c r="B7517">
        <v>53.46</v>
      </c>
      <c r="C7517">
        <v>45618.559999999998</v>
      </c>
      <c r="D7517" t="s">
        <v>36</v>
      </c>
      <c r="E7517" t="s">
        <v>37</v>
      </c>
      <c r="F7517">
        <v>84719</v>
      </c>
      <c r="G7517">
        <v>2019</v>
      </c>
      <c r="H7517">
        <v>112</v>
      </c>
      <c r="I7517" t="s">
        <v>34</v>
      </c>
      <c r="J7517">
        <v>39.590000000000003</v>
      </c>
      <c r="K7517" t="s">
        <v>27</v>
      </c>
      <c r="L7517">
        <v>2023</v>
      </c>
      <c r="M7517" t="s">
        <v>20</v>
      </c>
      <c r="N7517" t="s">
        <v>21</v>
      </c>
      <c r="O7517">
        <v>39100.44</v>
      </c>
      <c r="P7517" t="s">
        <v>35</v>
      </c>
    </row>
    <row r="7518" spans="1:16" x14ac:dyDescent="0.35">
      <c r="A7518" t="s">
        <v>55</v>
      </c>
      <c r="B7518">
        <v>29.91</v>
      </c>
      <c r="C7518">
        <v>47174.720000000001</v>
      </c>
      <c r="D7518" t="s">
        <v>16</v>
      </c>
      <c r="E7518" t="s">
        <v>87</v>
      </c>
      <c r="F7518">
        <v>168474</v>
      </c>
      <c r="G7518">
        <v>2016</v>
      </c>
      <c r="H7518">
        <v>480</v>
      </c>
      <c r="I7518" t="s">
        <v>26</v>
      </c>
      <c r="J7518">
        <v>84.55</v>
      </c>
      <c r="K7518" t="s">
        <v>19</v>
      </c>
      <c r="L7518">
        <v>2022</v>
      </c>
      <c r="M7518" t="s">
        <v>44</v>
      </c>
      <c r="N7518" t="s">
        <v>31</v>
      </c>
      <c r="O7518">
        <v>121299.28</v>
      </c>
      <c r="P7518" t="s">
        <v>22</v>
      </c>
    </row>
    <row r="7519" spans="1:16" x14ac:dyDescent="0.35">
      <c r="A7519" t="s">
        <v>39</v>
      </c>
      <c r="B7519">
        <v>39.83</v>
      </c>
      <c r="C7519">
        <v>97180.14</v>
      </c>
      <c r="D7519" t="s">
        <v>32</v>
      </c>
      <c r="E7519" t="s">
        <v>56</v>
      </c>
      <c r="F7519">
        <v>190521</v>
      </c>
      <c r="G7519">
        <v>2024</v>
      </c>
      <c r="H7519">
        <v>937</v>
      </c>
      <c r="I7519" t="s">
        <v>26</v>
      </c>
      <c r="J7519">
        <v>91.04</v>
      </c>
      <c r="K7519" t="s">
        <v>27</v>
      </c>
      <c r="L7519">
        <v>2024</v>
      </c>
      <c r="M7519" t="s">
        <v>20</v>
      </c>
      <c r="N7519" t="s">
        <v>31</v>
      </c>
      <c r="O7519">
        <v>93340.86</v>
      </c>
      <c r="P7519" t="s">
        <v>35</v>
      </c>
    </row>
    <row r="7520" spans="1:16" x14ac:dyDescent="0.35">
      <c r="A7520" t="s">
        <v>28</v>
      </c>
      <c r="B7520">
        <v>66.02</v>
      </c>
      <c r="C7520">
        <v>194265.95</v>
      </c>
      <c r="D7520" t="s">
        <v>36</v>
      </c>
      <c r="E7520" t="s">
        <v>37</v>
      </c>
      <c r="F7520">
        <v>335495</v>
      </c>
      <c r="G7520">
        <v>2017</v>
      </c>
      <c r="H7520">
        <v>659</v>
      </c>
      <c r="I7520" t="s">
        <v>18</v>
      </c>
      <c r="J7520">
        <v>73.78</v>
      </c>
      <c r="K7520" t="s">
        <v>19</v>
      </c>
      <c r="L7520">
        <v>2019</v>
      </c>
      <c r="M7520" t="s">
        <v>38</v>
      </c>
      <c r="N7520" t="s">
        <v>21</v>
      </c>
      <c r="O7520">
        <v>141229.04999999999</v>
      </c>
      <c r="P7520" t="s">
        <v>50</v>
      </c>
    </row>
    <row r="7521" spans="1:16" x14ac:dyDescent="0.35">
      <c r="A7521" t="s">
        <v>28</v>
      </c>
      <c r="B7521">
        <v>18.43</v>
      </c>
      <c r="C7521">
        <v>60567.01999999999</v>
      </c>
      <c r="D7521" t="s">
        <v>32</v>
      </c>
      <c r="E7521" t="s">
        <v>60</v>
      </c>
      <c r="F7521">
        <v>271390</v>
      </c>
      <c r="G7521">
        <v>2017</v>
      </c>
      <c r="H7521">
        <v>566</v>
      </c>
      <c r="I7521" t="s">
        <v>18</v>
      </c>
      <c r="J7521">
        <v>91.75</v>
      </c>
      <c r="K7521" t="s">
        <v>27</v>
      </c>
      <c r="L7521">
        <v>2024</v>
      </c>
      <c r="M7521" t="s">
        <v>44</v>
      </c>
      <c r="N7521" t="s">
        <v>31</v>
      </c>
      <c r="O7521">
        <v>210822.98</v>
      </c>
      <c r="P7521" t="s">
        <v>35</v>
      </c>
    </row>
    <row r="7522" spans="1:16" x14ac:dyDescent="0.35">
      <c r="A7522" t="s">
        <v>28</v>
      </c>
      <c r="B7522">
        <v>65.040000000000006</v>
      </c>
      <c r="C7522">
        <v>35394.380000000005</v>
      </c>
      <c r="D7522" t="s">
        <v>64</v>
      </c>
      <c r="E7522" t="s">
        <v>78</v>
      </c>
      <c r="F7522">
        <v>143967</v>
      </c>
      <c r="G7522">
        <v>2021</v>
      </c>
      <c r="H7522">
        <v>348</v>
      </c>
      <c r="I7522" t="s">
        <v>34</v>
      </c>
      <c r="J7522">
        <v>28.06</v>
      </c>
      <c r="K7522" t="s">
        <v>27</v>
      </c>
      <c r="L7522">
        <v>2024</v>
      </c>
      <c r="M7522" t="s">
        <v>38</v>
      </c>
      <c r="N7522" t="s">
        <v>31</v>
      </c>
      <c r="O7522">
        <v>108572.62</v>
      </c>
      <c r="P7522" t="s">
        <v>50</v>
      </c>
    </row>
    <row r="7523" spans="1:16" x14ac:dyDescent="0.35">
      <c r="A7523" t="s">
        <v>59</v>
      </c>
      <c r="B7523">
        <v>45.86</v>
      </c>
      <c r="C7523">
        <v>61554.929999999993</v>
      </c>
      <c r="D7523" t="s">
        <v>40</v>
      </c>
      <c r="E7523" t="s">
        <v>58</v>
      </c>
      <c r="F7523">
        <v>180257</v>
      </c>
      <c r="G7523">
        <v>2024</v>
      </c>
      <c r="H7523">
        <v>878</v>
      </c>
      <c r="I7523" t="s">
        <v>26</v>
      </c>
      <c r="J7523">
        <v>85.01</v>
      </c>
      <c r="K7523" t="s">
        <v>19</v>
      </c>
      <c r="L7523">
        <v>2024</v>
      </c>
      <c r="M7523" t="s">
        <v>20</v>
      </c>
      <c r="N7523" t="s">
        <v>21</v>
      </c>
      <c r="O7523">
        <v>118702.07</v>
      </c>
      <c r="P7523" t="s">
        <v>22</v>
      </c>
    </row>
    <row r="7524" spans="1:16" x14ac:dyDescent="0.35">
      <c r="A7524" t="s">
        <v>59</v>
      </c>
      <c r="B7524">
        <v>20.51</v>
      </c>
      <c r="C7524">
        <v>73928.609999999986</v>
      </c>
      <c r="D7524" t="s">
        <v>64</v>
      </c>
      <c r="E7524" t="s">
        <v>78</v>
      </c>
      <c r="F7524">
        <v>323942</v>
      </c>
      <c r="G7524">
        <v>2018</v>
      </c>
      <c r="H7524">
        <v>418</v>
      </c>
      <c r="I7524" t="s">
        <v>26</v>
      </c>
      <c r="J7524">
        <v>60.63</v>
      </c>
      <c r="K7524" t="s">
        <v>27</v>
      </c>
      <c r="L7524">
        <v>2022</v>
      </c>
      <c r="M7524" t="s">
        <v>38</v>
      </c>
      <c r="N7524" t="s">
        <v>21</v>
      </c>
      <c r="O7524">
        <v>250013.39</v>
      </c>
      <c r="P7524" t="s">
        <v>50</v>
      </c>
    </row>
    <row r="7525" spans="1:16" x14ac:dyDescent="0.35">
      <c r="A7525" t="s">
        <v>15</v>
      </c>
      <c r="B7525">
        <v>66.66</v>
      </c>
      <c r="C7525">
        <v>28216.77</v>
      </c>
      <c r="D7525" t="s">
        <v>29</v>
      </c>
      <c r="E7525" t="s">
        <v>49</v>
      </c>
      <c r="F7525">
        <v>52554</v>
      </c>
      <c r="G7525">
        <v>2024</v>
      </c>
      <c r="H7525">
        <v>605</v>
      </c>
      <c r="I7525" t="s">
        <v>34</v>
      </c>
      <c r="J7525">
        <v>37.15</v>
      </c>
      <c r="K7525" t="s">
        <v>42</v>
      </c>
      <c r="L7525">
        <v>2024</v>
      </c>
      <c r="M7525" t="s">
        <v>20</v>
      </c>
      <c r="N7525" t="s">
        <v>31</v>
      </c>
      <c r="O7525">
        <v>24337.23</v>
      </c>
      <c r="P7525" t="s">
        <v>22</v>
      </c>
    </row>
    <row r="7526" spans="1:16" x14ac:dyDescent="0.35">
      <c r="A7526" t="s">
        <v>15</v>
      </c>
      <c r="B7526">
        <v>38.020000000000003</v>
      </c>
      <c r="C7526">
        <v>79726.41</v>
      </c>
      <c r="D7526" t="s">
        <v>40</v>
      </c>
      <c r="E7526" t="s">
        <v>68</v>
      </c>
      <c r="F7526">
        <v>323101</v>
      </c>
      <c r="G7526">
        <v>2023</v>
      </c>
      <c r="H7526">
        <v>259</v>
      </c>
      <c r="I7526" t="s">
        <v>34</v>
      </c>
      <c r="J7526">
        <v>30.13</v>
      </c>
      <c r="K7526" t="s">
        <v>19</v>
      </c>
      <c r="L7526">
        <v>2024</v>
      </c>
      <c r="M7526" t="s">
        <v>44</v>
      </c>
      <c r="N7526" t="s">
        <v>31</v>
      </c>
      <c r="O7526">
        <v>243374.59</v>
      </c>
      <c r="P7526" t="s">
        <v>35</v>
      </c>
    </row>
    <row r="7527" spans="1:16" x14ac:dyDescent="0.35">
      <c r="A7527" t="s">
        <v>23</v>
      </c>
      <c r="B7527">
        <v>62.8</v>
      </c>
      <c r="C7527">
        <v>124412.79</v>
      </c>
      <c r="D7527" t="s">
        <v>52</v>
      </c>
      <c r="E7527" t="s">
        <v>69</v>
      </c>
      <c r="F7527">
        <v>213021</v>
      </c>
      <c r="G7527">
        <v>2022</v>
      </c>
      <c r="H7527">
        <v>640</v>
      </c>
      <c r="I7527" t="s">
        <v>26</v>
      </c>
      <c r="J7527">
        <v>90.56</v>
      </c>
      <c r="K7527" t="s">
        <v>27</v>
      </c>
      <c r="L7527">
        <v>2023</v>
      </c>
      <c r="M7527" t="s">
        <v>20</v>
      </c>
      <c r="N7527" t="s">
        <v>31</v>
      </c>
      <c r="O7527">
        <v>88608.21</v>
      </c>
      <c r="P7527" t="s">
        <v>45</v>
      </c>
    </row>
    <row r="7528" spans="1:16" x14ac:dyDescent="0.35">
      <c r="A7528" t="s">
        <v>59</v>
      </c>
      <c r="B7528">
        <v>30.32</v>
      </c>
      <c r="C7528">
        <v>94834.23</v>
      </c>
      <c r="D7528" t="s">
        <v>24</v>
      </c>
      <c r="E7528" t="s">
        <v>74</v>
      </c>
      <c r="F7528">
        <v>162244</v>
      </c>
      <c r="G7528">
        <v>2018</v>
      </c>
      <c r="H7528">
        <v>923</v>
      </c>
      <c r="I7528" t="s">
        <v>34</v>
      </c>
      <c r="J7528">
        <v>34.4</v>
      </c>
      <c r="K7528" t="s">
        <v>19</v>
      </c>
      <c r="L7528">
        <v>2023</v>
      </c>
      <c r="M7528" t="s">
        <v>38</v>
      </c>
      <c r="N7528" t="s">
        <v>31</v>
      </c>
      <c r="O7528">
        <v>67409.77</v>
      </c>
      <c r="P7528" t="s">
        <v>35</v>
      </c>
    </row>
    <row r="7529" spans="1:16" x14ac:dyDescent="0.35">
      <c r="A7529" t="s">
        <v>54</v>
      </c>
      <c r="B7529">
        <v>32.67</v>
      </c>
      <c r="C7529">
        <v>17005.129999999997</v>
      </c>
      <c r="D7529" t="s">
        <v>29</v>
      </c>
      <c r="E7529" t="s">
        <v>86</v>
      </c>
      <c r="F7529">
        <v>72006</v>
      </c>
      <c r="G7529">
        <v>2022</v>
      </c>
      <c r="H7529">
        <v>776</v>
      </c>
      <c r="I7529" t="s">
        <v>18</v>
      </c>
      <c r="J7529">
        <v>81.739999999999995</v>
      </c>
      <c r="K7529" t="s">
        <v>42</v>
      </c>
      <c r="L7529">
        <v>2022</v>
      </c>
      <c r="M7529" t="s">
        <v>38</v>
      </c>
      <c r="N7529" t="s">
        <v>21</v>
      </c>
      <c r="O7529">
        <v>55000.87</v>
      </c>
      <c r="P7529" t="s">
        <v>45</v>
      </c>
    </row>
    <row r="7530" spans="1:16" x14ac:dyDescent="0.35">
      <c r="A7530" t="s">
        <v>55</v>
      </c>
      <c r="B7530">
        <v>67.13</v>
      </c>
      <c r="C7530">
        <v>60084.670000000013</v>
      </c>
      <c r="D7530" t="s">
        <v>40</v>
      </c>
      <c r="E7530" t="s">
        <v>51</v>
      </c>
      <c r="F7530">
        <v>295292</v>
      </c>
      <c r="G7530">
        <v>2020</v>
      </c>
      <c r="H7530">
        <v>279</v>
      </c>
      <c r="I7530" t="s">
        <v>18</v>
      </c>
      <c r="J7530">
        <v>98.74</v>
      </c>
      <c r="K7530" t="s">
        <v>19</v>
      </c>
      <c r="L7530">
        <v>2023</v>
      </c>
      <c r="M7530" t="s">
        <v>38</v>
      </c>
      <c r="N7530" t="s">
        <v>21</v>
      </c>
      <c r="O7530">
        <v>235207.33</v>
      </c>
      <c r="P7530" t="s">
        <v>45</v>
      </c>
    </row>
    <row r="7531" spans="1:16" x14ac:dyDescent="0.35">
      <c r="A7531" t="s">
        <v>46</v>
      </c>
      <c r="B7531">
        <v>21.27</v>
      </c>
      <c r="C7531">
        <v>88814.109999999986</v>
      </c>
      <c r="D7531" t="s">
        <v>52</v>
      </c>
      <c r="E7531" t="s">
        <v>53</v>
      </c>
      <c r="F7531">
        <v>246945</v>
      </c>
      <c r="G7531">
        <v>2017</v>
      </c>
      <c r="H7531">
        <v>385</v>
      </c>
      <c r="I7531" t="s">
        <v>26</v>
      </c>
      <c r="J7531">
        <v>66.87</v>
      </c>
      <c r="K7531" t="s">
        <v>19</v>
      </c>
      <c r="L7531">
        <v>2020</v>
      </c>
      <c r="M7531" t="s">
        <v>38</v>
      </c>
      <c r="N7531" t="s">
        <v>31</v>
      </c>
      <c r="O7531">
        <v>158130.89000000001</v>
      </c>
      <c r="P7531" t="s">
        <v>35</v>
      </c>
    </row>
    <row r="7532" spans="1:16" x14ac:dyDescent="0.35">
      <c r="A7532" t="s">
        <v>39</v>
      </c>
      <c r="B7532">
        <v>42.79</v>
      </c>
      <c r="C7532">
        <v>64312.06</v>
      </c>
      <c r="D7532" t="s">
        <v>40</v>
      </c>
      <c r="E7532" t="s">
        <v>41</v>
      </c>
      <c r="F7532">
        <v>193754</v>
      </c>
      <c r="G7532">
        <v>2024</v>
      </c>
      <c r="H7532">
        <v>610</v>
      </c>
      <c r="I7532" t="s">
        <v>18</v>
      </c>
      <c r="J7532">
        <v>82.23</v>
      </c>
      <c r="K7532" t="s">
        <v>42</v>
      </c>
      <c r="L7532">
        <v>2024</v>
      </c>
      <c r="M7532" t="s">
        <v>44</v>
      </c>
      <c r="N7532" t="s">
        <v>31</v>
      </c>
      <c r="O7532">
        <v>129441.94</v>
      </c>
      <c r="P7532" t="s">
        <v>22</v>
      </c>
    </row>
    <row r="7533" spans="1:16" x14ac:dyDescent="0.35">
      <c r="A7533" t="s">
        <v>28</v>
      </c>
      <c r="B7533">
        <v>51.59</v>
      </c>
      <c r="C7533">
        <v>48109.83</v>
      </c>
      <c r="D7533" t="s">
        <v>32</v>
      </c>
      <c r="E7533" t="s">
        <v>60</v>
      </c>
      <c r="F7533">
        <v>164010</v>
      </c>
      <c r="G7533">
        <v>2024</v>
      </c>
      <c r="H7533">
        <v>400</v>
      </c>
      <c r="I7533" t="s">
        <v>18</v>
      </c>
      <c r="J7533">
        <v>95.5</v>
      </c>
      <c r="K7533" t="s">
        <v>27</v>
      </c>
      <c r="L7533">
        <v>2024</v>
      </c>
      <c r="M7533" t="s">
        <v>20</v>
      </c>
      <c r="N7533" t="s">
        <v>31</v>
      </c>
      <c r="O7533">
        <v>115900.17</v>
      </c>
      <c r="P7533" t="s">
        <v>45</v>
      </c>
    </row>
    <row r="7534" spans="1:16" x14ac:dyDescent="0.35">
      <c r="A7534" t="s">
        <v>15</v>
      </c>
      <c r="B7534">
        <v>64.22</v>
      </c>
      <c r="C7534">
        <v>83652.759999999995</v>
      </c>
      <c r="D7534" t="s">
        <v>32</v>
      </c>
      <c r="E7534" t="s">
        <v>60</v>
      </c>
      <c r="F7534">
        <v>180903</v>
      </c>
      <c r="G7534">
        <v>2018</v>
      </c>
      <c r="H7534">
        <v>513</v>
      </c>
      <c r="I7534" t="s">
        <v>18</v>
      </c>
      <c r="J7534">
        <v>83.65</v>
      </c>
      <c r="K7534" t="s">
        <v>19</v>
      </c>
      <c r="L7534">
        <v>2019</v>
      </c>
      <c r="M7534" t="s">
        <v>38</v>
      </c>
      <c r="N7534" t="s">
        <v>21</v>
      </c>
      <c r="O7534">
        <v>97250.240000000005</v>
      </c>
      <c r="P7534" t="s">
        <v>45</v>
      </c>
    </row>
    <row r="7535" spans="1:16" x14ac:dyDescent="0.35">
      <c r="A7535" t="s">
        <v>23</v>
      </c>
      <c r="B7535">
        <v>37.549999999999997</v>
      </c>
      <c r="C7535">
        <v>139347.07</v>
      </c>
      <c r="D7535" t="s">
        <v>24</v>
      </c>
      <c r="E7535" t="s">
        <v>85</v>
      </c>
      <c r="F7535">
        <v>311777</v>
      </c>
      <c r="G7535">
        <v>2020</v>
      </c>
      <c r="H7535">
        <v>302</v>
      </c>
      <c r="I7535" t="s">
        <v>26</v>
      </c>
      <c r="J7535">
        <v>95.33</v>
      </c>
      <c r="K7535" t="s">
        <v>42</v>
      </c>
      <c r="L7535">
        <v>2020</v>
      </c>
      <c r="M7535" t="s">
        <v>38</v>
      </c>
      <c r="N7535" t="s">
        <v>31</v>
      </c>
      <c r="O7535">
        <v>172429.93</v>
      </c>
      <c r="P7535" t="s">
        <v>50</v>
      </c>
    </row>
    <row r="7536" spans="1:16" x14ac:dyDescent="0.35">
      <c r="A7536" t="s">
        <v>46</v>
      </c>
      <c r="B7536">
        <v>74.87</v>
      </c>
      <c r="C7536">
        <v>114041.56</v>
      </c>
      <c r="D7536" t="s">
        <v>32</v>
      </c>
      <c r="E7536" t="s">
        <v>56</v>
      </c>
      <c r="F7536">
        <v>344866</v>
      </c>
      <c r="G7536">
        <v>2023</v>
      </c>
      <c r="H7536">
        <v>885</v>
      </c>
      <c r="I7536" t="s">
        <v>26</v>
      </c>
      <c r="J7536">
        <v>93.39</v>
      </c>
      <c r="K7536" t="s">
        <v>19</v>
      </c>
      <c r="L7536">
        <v>2023</v>
      </c>
      <c r="M7536" t="s">
        <v>38</v>
      </c>
      <c r="N7536" t="s">
        <v>31</v>
      </c>
      <c r="O7536">
        <v>230824.44</v>
      </c>
      <c r="P7536" t="s">
        <v>35</v>
      </c>
    </row>
    <row r="7537" spans="1:16" x14ac:dyDescent="0.35">
      <c r="A7537" t="s">
        <v>46</v>
      </c>
      <c r="B7537">
        <v>69.5</v>
      </c>
      <c r="C7537">
        <v>176140.68</v>
      </c>
      <c r="D7537" t="s">
        <v>36</v>
      </c>
      <c r="E7537" t="s">
        <v>57</v>
      </c>
      <c r="F7537">
        <v>295921</v>
      </c>
      <c r="G7537">
        <v>2024</v>
      </c>
      <c r="H7537">
        <v>746</v>
      </c>
      <c r="I7537" t="s">
        <v>34</v>
      </c>
      <c r="J7537">
        <v>31.76</v>
      </c>
      <c r="K7537" t="s">
        <v>19</v>
      </c>
      <c r="L7537">
        <v>2024</v>
      </c>
      <c r="M7537" t="s">
        <v>44</v>
      </c>
      <c r="N7537" t="s">
        <v>31</v>
      </c>
      <c r="O7537">
        <v>119780.32</v>
      </c>
      <c r="P7537" t="s">
        <v>50</v>
      </c>
    </row>
    <row r="7538" spans="1:16" x14ac:dyDescent="0.35">
      <c r="A7538" t="s">
        <v>23</v>
      </c>
      <c r="B7538">
        <v>69.8</v>
      </c>
      <c r="C7538">
        <v>111335.5</v>
      </c>
      <c r="D7538" t="s">
        <v>32</v>
      </c>
      <c r="E7538" t="s">
        <v>33</v>
      </c>
      <c r="F7538">
        <v>265550</v>
      </c>
      <c r="G7538">
        <v>2023</v>
      </c>
      <c r="H7538">
        <v>629</v>
      </c>
      <c r="I7538" t="s">
        <v>34</v>
      </c>
      <c r="J7538">
        <v>29.87</v>
      </c>
      <c r="K7538" t="s">
        <v>42</v>
      </c>
      <c r="L7538">
        <v>2023</v>
      </c>
      <c r="M7538" t="s">
        <v>20</v>
      </c>
      <c r="N7538" t="s">
        <v>21</v>
      </c>
      <c r="O7538">
        <v>154214.5</v>
      </c>
      <c r="P7538" t="s">
        <v>35</v>
      </c>
    </row>
    <row r="7539" spans="1:16" x14ac:dyDescent="0.35">
      <c r="A7539" t="s">
        <v>59</v>
      </c>
      <c r="B7539">
        <v>31.57</v>
      </c>
      <c r="C7539">
        <v>65299.040000000008</v>
      </c>
      <c r="D7539" t="s">
        <v>40</v>
      </c>
      <c r="E7539" t="s">
        <v>51</v>
      </c>
      <c r="F7539">
        <v>283040</v>
      </c>
      <c r="G7539">
        <v>2022</v>
      </c>
      <c r="H7539">
        <v>257</v>
      </c>
      <c r="I7539" t="s">
        <v>26</v>
      </c>
      <c r="J7539">
        <v>78.69</v>
      </c>
      <c r="K7539" t="s">
        <v>27</v>
      </c>
      <c r="L7539">
        <v>2022</v>
      </c>
      <c r="M7539" t="s">
        <v>38</v>
      </c>
      <c r="N7539" t="s">
        <v>31</v>
      </c>
      <c r="O7539">
        <v>217740.96</v>
      </c>
      <c r="P7539" t="s">
        <v>45</v>
      </c>
    </row>
    <row r="7540" spans="1:16" x14ac:dyDescent="0.35">
      <c r="A7540" t="s">
        <v>46</v>
      </c>
      <c r="B7540">
        <v>75.55</v>
      </c>
      <c r="C7540">
        <v>116088.57</v>
      </c>
      <c r="D7540" t="s">
        <v>16</v>
      </c>
      <c r="E7540" t="s">
        <v>83</v>
      </c>
      <c r="F7540">
        <v>287698</v>
      </c>
      <c r="G7540">
        <v>2023</v>
      </c>
      <c r="H7540">
        <v>982</v>
      </c>
      <c r="I7540" t="s">
        <v>18</v>
      </c>
      <c r="J7540">
        <v>91.63</v>
      </c>
      <c r="K7540" t="s">
        <v>27</v>
      </c>
      <c r="L7540">
        <v>2024</v>
      </c>
      <c r="M7540" t="s">
        <v>44</v>
      </c>
      <c r="N7540" t="s">
        <v>21</v>
      </c>
      <c r="O7540">
        <v>171609.43</v>
      </c>
      <c r="P7540" t="s">
        <v>35</v>
      </c>
    </row>
    <row r="7541" spans="1:16" x14ac:dyDescent="0.35">
      <c r="A7541" t="s">
        <v>23</v>
      </c>
      <c r="B7541">
        <v>33.270000000000003</v>
      </c>
      <c r="C7541">
        <v>100023.98999999999</v>
      </c>
      <c r="D7541" t="s">
        <v>32</v>
      </c>
      <c r="E7541" t="s">
        <v>56</v>
      </c>
      <c r="F7541">
        <v>358817</v>
      </c>
      <c r="G7541">
        <v>2018</v>
      </c>
      <c r="H7541">
        <v>947</v>
      </c>
      <c r="I7541" t="s">
        <v>34</v>
      </c>
      <c r="J7541">
        <v>28.47</v>
      </c>
      <c r="K7541" t="s">
        <v>42</v>
      </c>
      <c r="L7541">
        <v>2018</v>
      </c>
      <c r="M7541" t="s">
        <v>44</v>
      </c>
      <c r="N7541" t="s">
        <v>31</v>
      </c>
      <c r="O7541">
        <v>258793.01</v>
      </c>
      <c r="P7541" t="s">
        <v>35</v>
      </c>
    </row>
    <row r="7542" spans="1:16" x14ac:dyDescent="0.35">
      <c r="A7542" t="s">
        <v>59</v>
      </c>
      <c r="B7542">
        <v>22.91</v>
      </c>
      <c r="C7542">
        <v>132622.19</v>
      </c>
      <c r="D7542" t="s">
        <v>36</v>
      </c>
      <c r="E7542" t="s">
        <v>63</v>
      </c>
      <c r="F7542">
        <v>251186</v>
      </c>
      <c r="G7542">
        <v>2017</v>
      </c>
      <c r="H7542">
        <v>265</v>
      </c>
      <c r="I7542" t="s">
        <v>34</v>
      </c>
      <c r="J7542">
        <v>25.4</v>
      </c>
      <c r="K7542" t="s">
        <v>42</v>
      </c>
      <c r="L7542">
        <v>2017</v>
      </c>
      <c r="M7542" t="s">
        <v>38</v>
      </c>
      <c r="N7542" t="s">
        <v>31</v>
      </c>
      <c r="O7542">
        <v>118563.81</v>
      </c>
      <c r="P7542" t="s">
        <v>22</v>
      </c>
    </row>
    <row r="7543" spans="1:16" x14ac:dyDescent="0.35">
      <c r="A7543" t="s">
        <v>23</v>
      </c>
      <c r="B7543">
        <v>49.84</v>
      </c>
      <c r="C7543">
        <v>68427.41</v>
      </c>
      <c r="D7543" t="s">
        <v>64</v>
      </c>
      <c r="E7543" t="s">
        <v>76</v>
      </c>
      <c r="F7543">
        <v>315789</v>
      </c>
      <c r="G7543">
        <v>2022</v>
      </c>
      <c r="H7543">
        <v>806</v>
      </c>
      <c r="I7543" t="s">
        <v>18</v>
      </c>
      <c r="J7543">
        <v>78.239999999999995</v>
      </c>
      <c r="K7543" t="s">
        <v>19</v>
      </c>
      <c r="L7543">
        <v>2022</v>
      </c>
      <c r="M7543" t="s">
        <v>38</v>
      </c>
      <c r="N7543" t="s">
        <v>31</v>
      </c>
      <c r="O7543">
        <v>247361.59</v>
      </c>
      <c r="P7543" t="s">
        <v>45</v>
      </c>
    </row>
    <row r="7544" spans="1:16" x14ac:dyDescent="0.35">
      <c r="A7544" t="s">
        <v>39</v>
      </c>
      <c r="B7544">
        <v>72.34</v>
      </c>
      <c r="C7544">
        <v>69387.98</v>
      </c>
      <c r="D7544" t="s">
        <v>36</v>
      </c>
      <c r="E7544" t="s">
        <v>70</v>
      </c>
      <c r="F7544">
        <v>154089</v>
      </c>
      <c r="G7544">
        <v>2017</v>
      </c>
      <c r="H7544">
        <v>197</v>
      </c>
      <c r="I7544" t="s">
        <v>26</v>
      </c>
      <c r="J7544">
        <v>60.08</v>
      </c>
      <c r="K7544" t="s">
        <v>19</v>
      </c>
      <c r="L7544">
        <v>2024</v>
      </c>
      <c r="M7544" t="s">
        <v>38</v>
      </c>
      <c r="N7544" t="s">
        <v>21</v>
      </c>
      <c r="O7544">
        <v>84701.02</v>
      </c>
      <c r="P7544" t="s">
        <v>35</v>
      </c>
    </row>
    <row r="7545" spans="1:16" x14ac:dyDescent="0.35">
      <c r="A7545" t="s">
        <v>28</v>
      </c>
      <c r="B7545">
        <v>17.59</v>
      </c>
      <c r="C7545">
        <v>93279.79</v>
      </c>
      <c r="D7545" t="s">
        <v>36</v>
      </c>
      <c r="E7545" t="s">
        <v>70</v>
      </c>
      <c r="F7545">
        <v>200843</v>
      </c>
      <c r="G7545">
        <v>2020</v>
      </c>
      <c r="H7545">
        <v>275</v>
      </c>
      <c r="I7545" t="s">
        <v>34</v>
      </c>
      <c r="J7545">
        <v>25.1</v>
      </c>
      <c r="K7545" t="s">
        <v>19</v>
      </c>
      <c r="L7545">
        <v>2024</v>
      </c>
      <c r="M7545" t="s">
        <v>44</v>
      </c>
      <c r="N7545" t="s">
        <v>21</v>
      </c>
      <c r="O7545">
        <v>107563.21</v>
      </c>
      <c r="P7545" t="s">
        <v>22</v>
      </c>
    </row>
    <row r="7546" spans="1:16" x14ac:dyDescent="0.35">
      <c r="A7546" t="s">
        <v>23</v>
      </c>
      <c r="B7546">
        <v>9.74</v>
      </c>
      <c r="C7546">
        <v>94927</v>
      </c>
      <c r="D7546" t="s">
        <v>52</v>
      </c>
      <c r="E7546" t="s">
        <v>72</v>
      </c>
      <c r="F7546">
        <v>252049</v>
      </c>
      <c r="G7546">
        <v>2021</v>
      </c>
      <c r="H7546">
        <v>638</v>
      </c>
      <c r="I7546" t="s">
        <v>18</v>
      </c>
      <c r="J7546">
        <v>74.3</v>
      </c>
      <c r="K7546" t="s">
        <v>42</v>
      </c>
      <c r="L7546">
        <v>2021</v>
      </c>
      <c r="M7546" t="s">
        <v>38</v>
      </c>
      <c r="N7546" t="s">
        <v>31</v>
      </c>
      <c r="O7546">
        <v>157122</v>
      </c>
      <c r="P7546" t="s">
        <v>35</v>
      </c>
    </row>
    <row r="7547" spans="1:16" x14ac:dyDescent="0.35">
      <c r="A7547" t="s">
        <v>28</v>
      </c>
      <c r="B7547">
        <v>12.15</v>
      </c>
      <c r="C7547">
        <v>60735.08</v>
      </c>
      <c r="D7547" t="s">
        <v>29</v>
      </c>
      <c r="E7547" t="s">
        <v>75</v>
      </c>
      <c r="F7547">
        <v>169841</v>
      </c>
      <c r="G7547">
        <v>2016</v>
      </c>
      <c r="H7547">
        <v>538</v>
      </c>
      <c r="I7547" t="s">
        <v>18</v>
      </c>
      <c r="J7547">
        <v>65.510000000000005</v>
      </c>
      <c r="K7547" t="s">
        <v>19</v>
      </c>
      <c r="L7547">
        <v>2024</v>
      </c>
      <c r="M7547" t="s">
        <v>44</v>
      </c>
      <c r="N7547" t="s">
        <v>31</v>
      </c>
      <c r="O7547">
        <v>109105.92</v>
      </c>
      <c r="P7547" t="s">
        <v>35</v>
      </c>
    </row>
    <row r="7548" spans="1:16" x14ac:dyDescent="0.35">
      <c r="A7548" t="s">
        <v>48</v>
      </c>
      <c r="B7548">
        <v>15.22</v>
      </c>
      <c r="C7548">
        <v>128955.75</v>
      </c>
      <c r="D7548" t="s">
        <v>16</v>
      </c>
      <c r="E7548" t="s">
        <v>77</v>
      </c>
      <c r="F7548">
        <v>242366</v>
      </c>
      <c r="G7548">
        <v>2022</v>
      </c>
      <c r="H7548">
        <v>246</v>
      </c>
      <c r="I7548" t="s">
        <v>34</v>
      </c>
      <c r="J7548">
        <v>43.49</v>
      </c>
      <c r="K7548" t="s">
        <v>27</v>
      </c>
      <c r="L7548">
        <v>2022</v>
      </c>
      <c r="M7548" t="s">
        <v>20</v>
      </c>
      <c r="N7548" t="s">
        <v>21</v>
      </c>
      <c r="O7548">
        <v>113410.25</v>
      </c>
      <c r="P7548" t="s">
        <v>22</v>
      </c>
    </row>
    <row r="7549" spans="1:16" x14ac:dyDescent="0.35">
      <c r="A7549" t="s">
        <v>54</v>
      </c>
      <c r="B7549">
        <v>22.05</v>
      </c>
      <c r="C7549">
        <v>44632.57</v>
      </c>
      <c r="D7549" t="s">
        <v>64</v>
      </c>
      <c r="E7549" t="s">
        <v>65</v>
      </c>
      <c r="F7549">
        <v>107765</v>
      </c>
      <c r="G7549">
        <v>2022</v>
      </c>
      <c r="H7549">
        <v>874</v>
      </c>
      <c r="I7549" t="s">
        <v>18</v>
      </c>
      <c r="J7549">
        <v>93.26</v>
      </c>
      <c r="K7549" t="s">
        <v>27</v>
      </c>
      <c r="L7549">
        <v>2024</v>
      </c>
      <c r="M7549" t="s">
        <v>20</v>
      </c>
      <c r="N7549" t="s">
        <v>21</v>
      </c>
      <c r="O7549">
        <v>63132.43</v>
      </c>
      <c r="P7549" t="s">
        <v>45</v>
      </c>
    </row>
    <row r="7550" spans="1:16" x14ac:dyDescent="0.35">
      <c r="A7550" t="s">
        <v>39</v>
      </c>
      <c r="B7550">
        <v>46.76</v>
      </c>
      <c r="C7550">
        <v>44658.17</v>
      </c>
      <c r="D7550" t="s">
        <v>32</v>
      </c>
      <c r="E7550" t="s">
        <v>47</v>
      </c>
      <c r="F7550">
        <v>76657</v>
      </c>
      <c r="G7550">
        <v>2023</v>
      </c>
      <c r="H7550">
        <v>125</v>
      </c>
      <c r="I7550" t="s">
        <v>18</v>
      </c>
      <c r="J7550">
        <v>64.27</v>
      </c>
      <c r="K7550" t="s">
        <v>27</v>
      </c>
      <c r="L7550">
        <v>2024</v>
      </c>
      <c r="M7550" t="s">
        <v>20</v>
      </c>
      <c r="N7550" t="s">
        <v>31</v>
      </c>
      <c r="O7550">
        <v>31998.83</v>
      </c>
      <c r="P7550" t="s">
        <v>35</v>
      </c>
    </row>
    <row r="7551" spans="1:16" x14ac:dyDescent="0.35">
      <c r="A7551" t="s">
        <v>54</v>
      </c>
      <c r="B7551">
        <v>51.82</v>
      </c>
      <c r="C7551">
        <v>66912.679999999993</v>
      </c>
      <c r="D7551" t="s">
        <v>40</v>
      </c>
      <c r="E7551" t="s">
        <v>41</v>
      </c>
      <c r="F7551">
        <v>190252</v>
      </c>
      <c r="G7551">
        <v>2023</v>
      </c>
      <c r="H7551">
        <v>815</v>
      </c>
      <c r="I7551" t="s">
        <v>34</v>
      </c>
      <c r="J7551">
        <v>37.409999999999997</v>
      </c>
      <c r="K7551" t="s">
        <v>19</v>
      </c>
      <c r="L7551">
        <v>2023</v>
      </c>
      <c r="M7551" t="s">
        <v>20</v>
      </c>
      <c r="N7551" t="s">
        <v>31</v>
      </c>
      <c r="O7551">
        <v>123339.32</v>
      </c>
      <c r="P7551" t="s">
        <v>22</v>
      </c>
    </row>
    <row r="7552" spans="1:16" x14ac:dyDescent="0.35">
      <c r="A7552" t="s">
        <v>46</v>
      </c>
      <c r="B7552">
        <v>64.58</v>
      </c>
      <c r="C7552">
        <v>110780.07999999999</v>
      </c>
      <c r="D7552" t="s">
        <v>52</v>
      </c>
      <c r="E7552" t="s">
        <v>69</v>
      </c>
      <c r="F7552">
        <v>301325</v>
      </c>
      <c r="G7552">
        <v>2015</v>
      </c>
      <c r="H7552">
        <v>855</v>
      </c>
      <c r="I7552" t="s">
        <v>26</v>
      </c>
      <c r="J7552">
        <v>66.150000000000006</v>
      </c>
      <c r="K7552" t="s">
        <v>19</v>
      </c>
      <c r="L7552">
        <v>2024</v>
      </c>
      <c r="M7552" t="s">
        <v>20</v>
      </c>
      <c r="N7552" t="s">
        <v>21</v>
      </c>
      <c r="O7552">
        <v>190544.92</v>
      </c>
      <c r="P7552" t="s">
        <v>45</v>
      </c>
    </row>
    <row r="7553" spans="1:16" x14ac:dyDescent="0.35">
      <c r="A7553" t="s">
        <v>39</v>
      </c>
      <c r="B7553">
        <v>58.37</v>
      </c>
      <c r="C7553">
        <v>146640.82</v>
      </c>
      <c r="D7553" t="s">
        <v>40</v>
      </c>
      <c r="E7553" t="s">
        <v>68</v>
      </c>
      <c r="F7553">
        <v>246892</v>
      </c>
      <c r="G7553">
        <v>2018</v>
      </c>
      <c r="H7553">
        <v>679</v>
      </c>
      <c r="I7553" t="s">
        <v>26</v>
      </c>
      <c r="J7553">
        <v>81.36</v>
      </c>
      <c r="K7553" t="s">
        <v>42</v>
      </c>
      <c r="L7553">
        <v>2018</v>
      </c>
      <c r="M7553" t="s">
        <v>44</v>
      </c>
      <c r="N7553" t="s">
        <v>21</v>
      </c>
      <c r="O7553">
        <v>100251.18</v>
      </c>
      <c r="P7553" t="s">
        <v>50</v>
      </c>
    </row>
    <row r="7554" spans="1:16" x14ac:dyDescent="0.35">
      <c r="A7554" t="s">
        <v>15</v>
      </c>
      <c r="B7554">
        <v>27.86</v>
      </c>
      <c r="C7554">
        <v>57054.399999999994</v>
      </c>
      <c r="D7554" t="s">
        <v>32</v>
      </c>
      <c r="E7554" t="s">
        <v>47</v>
      </c>
      <c r="F7554">
        <v>245824</v>
      </c>
      <c r="G7554">
        <v>2015</v>
      </c>
      <c r="H7554">
        <v>666</v>
      </c>
      <c r="I7554" t="s">
        <v>18</v>
      </c>
      <c r="J7554">
        <v>66.34</v>
      </c>
      <c r="K7554" t="s">
        <v>19</v>
      </c>
      <c r="L7554">
        <v>2018</v>
      </c>
      <c r="M7554" t="s">
        <v>20</v>
      </c>
      <c r="N7554" t="s">
        <v>21</v>
      </c>
      <c r="O7554">
        <v>188769.6</v>
      </c>
      <c r="P7554" t="s">
        <v>50</v>
      </c>
    </row>
    <row r="7555" spans="1:16" x14ac:dyDescent="0.35">
      <c r="A7555" t="s">
        <v>59</v>
      </c>
      <c r="B7555">
        <v>44.25</v>
      </c>
      <c r="C7555">
        <v>188026.56</v>
      </c>
      <c r="D7555" t="s">
        <v>40</v>
      </c>
      <c r="E7555" t="s">
        <v>62</v>
      </c>
      <c r="F7555">
        <v>342271</v>
      </c>
      <c r="G7555">
        <v>2015</v>
      </c>
      <c r="H7555">
        <v>126</v>
      </c>
      <c r="I7555" t="s">
        <v>26</v>
      </c>
      <c r="J7555">
        <v>90.1</v>
      </c>
      <c r="K7555" t="s">
        <v>19</v>
      </c>
      <c r="L7555">
        <v>2017</v>
      </c>
      <c r="M7555" t="s">
        <v>20</v>
      </c>
      <c r="N7555" t="s">
        <v>21</v>
      </c>
      <c r="O7555">
        <v>154244.44</v>
      </c>
      <c r="P7555" t="s">
        <v>50</v>
      </c>
    </row>
    <row r="7556" spans="1:16" x14ac:dyDescent="0.35">
      <c r="A7556" t="s">
        <v>39</v>
      </c>
      <c r="B7556">
        <v>67.760000000000005</v>
      </c>
      <c r="C7556">
        <v>94331.989999999991</v>
      </c>
      <c r="D7556" t="s">
        <v>24</v>
      </c>
      <c r="E7556" t="s">
        <v>85</v>
      </c>
      <c r="F7556">
        <v>238959</v>
      </c>
      <c r="G7556">
        <v>2015</v>
      </c>
      <c r="H7556">
        <v>906</v>
      </c>
      <c r="I7556" t="s">
        <v>26</v>
      </c>
      <c r="J7556">
        <v>64.489999999999995</v>
      </c>
      <c r="K7556" t="s">
        <v>27</v>
      </c>
      <c r="L7556">
        <v>2018</v>
      </c>
      <c r="M7556" t="s">
        <v>38</v>
      </c>
      <c r="N7556" t="s">
        <v>31</v>
      </c>
      <c r="O7556">
        <v>144627.01</v>
      </c>
      <c r="P7556" t="s">
        <v>22</v>
      </c>
    </row>
    <row r="7557" spans="1:16" x14ac:dyDescent="0.35">
      <c r="A7557" t="s">
        <v>39</v>
      </c>
      <c r="B7557">
        <v>65.84</v>
      </c>
      <c r="C7557">
        <v>49829.34</v>
      </c>
      <c r="D7557" t="s">
        <v>24</v>
      </c>
      <c r="E7557" t="s">
        <v>74</v>
      </c>
      <c r="F7557">
        <v>106350</v>
      </c>
      <c r="G7557">
        <v>2016</v>
      </c>
      <c r="H7557">
        <v>191</v>
      </c>
      <c r="I7557" t="s">
        <v>34</v>
      </c>
      <c r="J7557">
        <v>28.58</v>
      </c>
      <c r="K7557" t="s">
        <v>27</v>
      </c>
      <c r="L7557">
        <v>2019</v>
      </c>
      <c r="M7557" t="s">
        <v>20</v>
      </c>
      <c r="N7557" t="s">
        <v>31</v>
      </c>
      <c r="O7557">
        <v>56520.66</v>
      </c>
      <c r="P7557" t="s">
        <v>35</v>
      </c>
    </row>
    <row r="7558" spans="1:16" x14ac:dyDescent="0.35">
      <c r="A7558" t="s">
        <v>15</v>
      </c>
      <c r="B7558">
        <v>57.49</v>
      </c>
      <c r="C7558">
        <v>18656.370000000003</v>
      </c>
      <c r="D7558" t="s">
        <v>36</v>
      </c>
      <c r="E7558" t="s">
        <v>66</v>
      </c>
      <c r="F7558">
        <v>83201</v>
      </c>
      <c r="G7558">
        <v>2023</v>
      </c>
      <c r="H7558">
        <v>499</v>
      </c>
      <c r="I7558" t="s">
        <v>34</v>
      </c>
      <c r="J7558">
        <v>59.46</v>
      </c>
      <c r="K7558" t="s">
        <v>42</v>
      </c>
      <c r="L7558">
        <v>2023</v>
      </c>
      <c r="M7558" t="s">
        <v>20</v>
      </c>
      <c r="N7558" t="s">
        <v>31</v>
      </c>
      <c r="O7558">
        <v>64544.63</v>
      </c>
      <c r="P7558" t="s">
        <v>22</v>
      </c>
    </row>
    <row r="7559" spans="1:16" x14ac:dyDescent="0.35">
      <c r="A7559" t="s">
        <v>55</v>
      </c>
      <c r="B7559">
        <v>56.82</v>
      </c>
      <c r="C7559">
        <v>165717.91</v>
      </c>
      <c r="D7559" t="s">
        <v>40</v>
      </c>
      <c r="E7559" t="s">
        <v>51</v>
      </c>
      <c r="F7559">
        <v>383798</v>
      </c>
      <c r="G7559">
        <v>2018</v>
      </c>
      <c r="H7559">
        <v>869</v>
      </c>
      <c r="I7559" t="s">
        <v>34</v>
      </c>
      <c r="J7559">
        <v>37.340000000000003</v>
      </c>
      <c r="K7559" t="s">
        <v>27</v>
      </c>
      <c r="L7559">
        <v>2019</v>
      </c>
      <c r="M7559" t="s">
        <v>38</v>
      </c>
      <c r="N7559" t="s">
        <v>21</v>
      </c>
      <c r="O7559">
        <v>218080.09</v>
      </c>
      <c r="P7559" t="s">
        <v>45</v>
      </c>
    </row>
    <row r="7560" spans="1:16" x14ac:dyDescent="0.35">
      <c r="A7560" t="s">
        <v>28</v>
      </c>
      <c r="B7560">
        <v>77.83</v>
      </c>
      <c r="C7560">
        <v>66204.140000000014</v>
      </c>
      <c r="D7560" t="s">
        <v>29</v>
      </c>
      <c r="E7560" t="s">
        <v>75</v>
      </c>
      <c r="F7560">
        <v>200077</v>
      </c>
      <c r="G7560">
        <v>2023</v>
      </c>
      <c r="H7560">
        <v>441</v>
      </c>
      <c r="I7560" t="s">
        <v>26</v>
      </c>
      <c r="J7560">
        <v>86.29</v>
      </c>
      <c r="K7560" t="s">
        <v>42</v>
      </c>
      <c r="L7560">
        <v>2023</v>
      </c>
      <c r="M7560" t="s">
        <v>44</v>
      </c>
      <c r="N7560" t="s">
        <v>21</v>
      </c>
      <c r="O7560">
        <v>133872.85999999999</v>
      </c>
      <c r="P7560" t="s">
        <v>22</v>
      </c>
    </row>
    <row r="7561" spans="1:16" x14ac:dyDescent="0.35">
      <c r="A7561" t="s">
        <v>28</v>
      </c>
      <c r="B7561">
        <v>67.56</v>
      </c>
      <c r="C7561">
        <v>40492.54</v>
      </c>
      <c r="D7561" t="s">
        <v>16</v>
      </c>
      <c r="E7561" t="s">
        <v>43</v>
      </c>
      <c r="F7561">
        <v>90917</v>
      </c>
      <c r="G7561">
        <v>2024</v>
      </c>
      <c r="H7561">
        <v>770</v>
      </c>
      <c r="I7561" t="s">
        <v>34</v>
      </c>
      <c r="J7561">
        <v>44.29</v>
      </c>
      <c r="K7561" t="s">
        <v>27</v>
      </c>
      <c r="L7561">
        <v>2024</v>
      </c>
      <c r="M7561" t="s">
        <v>44</v>
      </c>
      <c r="N7561" t="s">
        <v>31</v>
      </c>
      <c r="O7561">
        <v>50424.46</v>
      </c>
      <c r="P7561" t="s">
        <v>45</v>
      </c>
    </row>
    <row r="7562" spans="1:16" x14ac:dyDescent="0.35">
      <c r="A7562" t="s">
        <v>23</v>
      </c>
      <c r="B7562">
        <v>43.37</v>
      </c>
      <c r="C7562">
        <v>82963.349999999977</v>
      </c>
      <c r="D7562" t="s">
        <v>52</v>
      </c>
      <c r="E7562" t="s">
        <v>79</v>
      </c>
      <c r="F7562">
        <v>393631</v>
      </c>
      <c r="G7562">
        <v>2022</v>
      </c>
      <c r="H7562">
        <v>114</v>
      </c>
      <c r="I7562" t="s">
        <v>26</v>
      </c>
      <c r="J7562">
        <v>76.42</v>
      </c>
      <c r="K7562" t="s">
        <v>42</v>
      </c>
      <c r="L7562">
        <v>2022</v>
      </c>
      <c r="M7562" t="s">
        <v>38</v>
      </c>
      <c r="N7562" t="s">
        <v>31</v>
      </c>
      <c r="O7562">
        <v>310667.65000000002</v>
      </c>
      <c r="P7562" t="s">
        <v>45</v>
      </c>
    </row>
    <row r="7563" spans="1:16" x14ac:dyDescent="0.35">
      <c r="A7563" t="s">
        <v>23</v>
      </c>
      <c r="B7563">
        <v>69.33</v>
      </c>
      <c r="C7563">
        <v>45590.11</v>
      </c>
      <c r="D7563" t="s">
        <v>64</v>
      </c>
      <c r="E7563" t="s">
        <v>84</v>
      </c>
      <c r="F7563">
        <v>168273</v>
      </c>
      <c r="G7563">
        <v>2023</v>
      </c>
      <c r="H7563">
        <v>785</v>
      </c>
      <c r="I7563" t="s">
        <v>26</v>
      </c>
      <c r="J7563">
        <v>78.930000000000007</v>
      </c>
      <c r="K7563" t="s">
        <v>19</v>
      </c>
      <c r="L7563">
        <v>2024</v>
      </c>
      <c r="M7563" t="s">
        <v>38</v>
      </c>
      <c r="N7563" t="s">
        <v>21</v>
      </c>
      <c r="O7563">
        <v>122682.89</v>
      </c>
      <c r="P7563" t="s">
        <v>35</v>
      </c>
    </row>
    <row r="7564" spans="1:16" x14ac:dyDescent="0.35">
      <c r="A7564" t="s">
        <v>23</v>
      </c>
      <c r="B7564">
        <v>55.6</v>
      </c>
      <c r="C7564">
        <v>37285.149999999994</v>
      </c>
      <c r="D7564" t="s">
        <v>64</v>
      </c>
      <c r="E7564" t="s">
        <v>78</v>
      </c>
      <c r="F7564">
        <v>131470</v>
      </c>
      <c r="G7564">
        <v>2019</v>
      </c>
      <c r="H7564">
        <v>536</v>
      </c>
      <c r="I7564" t="s">
        <v>34</v>
      </c>
      <c r="J7564">
        <v>37.119999999999997</v>
      </c>
      <c r="K7564" t="s">
        <v>42</v>
      </c>
      <c r="L7564">
        <v>2019</v>
      </c>
      <c r="M7564" t="s">
        <v>20</v>
      </c>
      <c r="N7564" t="s">
        <v>21</v>
      </c>
      <c r="O7564">
        <v>94184.85</v>
      </c>
      <c r="P7564" t="s">
        <v>45</v>
      </c>
    </row>
    <row r="7565" spans="1:16" x14ac:dyDescent="0.35">
      <c r="A7565" t="s">
        <v>23</v>
      </c>
      <c r="B7565">
        <v>78.599999999999994</v>
      </c>
      <c r="C7565">
        <v>49654.44</v>
      </c>
      <c r="D7565" t="s">
        <v>64</v>
      </c>
      <c r="E7565" t="s">
        <v>84</v>
      </c>
      <c r="F7565">
        <v>84706</v>
      </c>
      <c r="G7565">
        <v>2019</v>
      </c>
      <c r="H7565">
        <v>260</v>
      </c>
      <c r="I7565" t="s">
        <v>26</v>
      </c>
      <c r="J7565">
        <v>96.92</v>
      </c>
      <c r="K7565" t="s">
        <v>19</v>
      </c>
      <c r="L7565">
        <v>2024</v>
      </c>
      <c r="M7565" t="s">
        <v>44</v>
      </c>
      <c r="N7565" t="s">
        <v>31</v>
      </c>
      <c r="O7565">
        <v>35051.56</v>
      </c>
      <c r="P7565" t="s">
        <v>22</v>
      </c>
    </row>
    <row r="7566" spans="1:16" x14ac:dyDescent="0.35">
      <c r="A7566" t="s">
        <v>55</v>
      </c>
      <c r="B7566">
        <v>63.97</v>
      </c>
      <c r="C7566">
        <v>88306.78</v>
      </c>
      <c r="D7566" t="s">
        <v>24</v>
      </c>
      <c r="E7566" t="s">
        <v>74</v>
      </c>
      <c r="F7566">
        <v>202659</v>
      </c>
      <c r="G7566">
        <v>2021</v>
      </c>
      <c r="H7566">
        <v>939</v>
      </c>
      <c r="I7566" t="s">
        <v>26</v>
      </c>
      <c r="J7566">
        <v>88.66</v>
      </c>
      <c r="K7566" t="s">
        <v>27</v>
      </c>
      <c r="L7566">
        <v>2021</v>
      </c>
      <c r="M7566" t="s">
        <v>38</v>
      </c>
      <c r="N7566" t="s">
        <v>31</v>
      </c>
      <c r="O7566">
        <v>114352.22</v>
      </c>
      <c r="P7566" t="s">
        <v>35</v>
      </c>
    </row>
    <row r="7567" spans="1:16" x14ac:dyDescent="0.35">
      <c r="A7567" t="s">
        <v>48</v>
      </c>
      <c r="B7567">
        <v>30.68</v>
      </c>
      <c r="C7567">
        <v>80053.640000000014</v>
      </c>
      <c r="D7567" t="s">
        <v>16</v>
      </c>
      <c r="E7567" t="s">
        <v>83</v>
      </c>
      <c r="F7567">
        <v>299019</v>
      </c>
      <c r="G7567">
        <v>2019</v>
      </c>
      <c r="H7567">
        <v>157</v>
      </c>
      <c r="I7567" t="s">
        <v>18</v>
      </c>
      <c r="J7567">
        <v>64.290000000000006</v>
      </c>
      <c r="K7567" t="s">
        <v>42</v>
      </c>
      <c r="L7567">
        <v>2019</v>
      </c>
      <c r="M7567" t="s">
        <v>44</v>
      </c>
      <c r="N7567" t="s">
        <v>21</v>
      </c>
      <c r="O7567">
        <v>218965.36</v>
      </c>
      <c r="P7567" t="s">
        <v>22</v>
      </c>
    </row>
    <row r="7568" spans="1:16" x14ac:dyDescent="0.35">
      <c r="A7568" t="s">
        <v>46</v>
      </c>
      <c r="B7568">
        <v>45.54</v>
      </c>
      <c r="C7568">
        <v>191567.03</v>
      </c>
      <c r="D7568" t="s">
        <v>52</v>
      </c>
      <c r="E7568" t="s">
        <v>81</v>
      </c>
      <c r="F7568">
        <v>351099</v>
      </c>
      <c r="G7568">
        <v>2020</v>
      </c>
      <c r="H7568">
        <v>791</v>
      </c>
      <c r="I7568" t="s">
        <v>34</v>
      </c>
      <c r="J7568">
        <v>30.68</v>
      </c>
      <c r="K7568" t="s">
        <v>19</v>
      </c>
      <c r="L7568">
        <v>2022</v>
      </c>
      <c r="M7568" t="s">
        <v>44</v>
      </c>
      <c r="N7568" t="s">
        <v>31</v>
      </c>
      <c r="O7568">
        <v>159531.97</v>
      </c>
      <c r="P7568" t="s">
        <v>22</v>
      </c>
    </row>
    <row r="7569" spans="1:16" x14ac:dyDescent="0.35">
      <c r="A7569" t="s">
        <v>15</v>
      </c>
      <c r="B7569">
        <v>7.3</v>
      </c>
      <c r="C7569">
        <v>139719.45000000001</v>
      </c>
      <c r="D7569" t="s">
        <v>16</v>
      </c>
      <c r="E7569" t="s">
        <v>43</v>
      </c>
      <c r="F7569">
        <v>242059</v>
      </c>
      <c r="G7569">
        <v>2016</v>
      </c>
      <c r="H7569">
        <v>589</v>
      </c>
      <c r="I7569" t="s">
        <v>34</v>
      </c>
      <c r="J7569">
        <v>32.47</v>
      </c>
      <c r="K7569" t="s">
        <v>19</v>
      </c>
      <c r="L7569">
        <v>2023</v>
      </c>
      <c r="M7569" t="s">
        <v>20</v>
      </c>
      <c r="N7569" t="s">
        <v>31</v>
      </c>
      <c r="O7569">
        <v>102339.55</v>
      </c>
      <c r="P7569" t="s">
        <v>50</v>
      </c>
    </row>
    <row r="7570" spans="1:16" x14ac:dyDescent="0.35">
      <c r="A7570" t="s">
        <v>48</v>
      </c>
      <c r="B7570">
        <v>42.62</v>
      </c>
      <c r="C7570">
        <v>53334.510000000009</v>
      </c>
      <c r="D7570" t="s">
        <v>40</v>
      </c>
      <c r="E7570" t="s">
        <v>58</v>
      </c>
      <c r="F7570">
        <v>246649</v>
      </c>
      <c r="G7570">
        <v>2015</v>
      </c>
      <c r="H7570">
        <v>813</v>
      </c>
      <c r="I7570" t="s">
        <v>18</v>
      </c>
      <c r="J7570">
        <v>66.010000000000005</v>
      </c>
      <c r="K7570" t="s">
        <v>42</v>
      </c>
      <c r="L7570">
        <v>2015</v>
      </c>
      <c r="M7570" t="s">
        <v>38</v>
      </c>
      <c r="N7570" t="s">
        <v>31</v>
      </c>
      <c r="O7570">
        <v>193314.49</v>
      </c>
      <c r="P7570" t="s">
        <v>22</v>
      </c>
    </row>
    <row r="7571" spans="1:16" x14ac:dyDescent="0.35">
      <c r="A7571" t="s">
        <v>39</v>
      </c>
      <c r="B7571">
        <v>50.27</v>
      </c>
      <c r="C7571">
        <v>59295.89</v>
      </c>
      <c r="D7571" t="s">
        <v>24</v>
      </c>
      <c r="E7571" t="s">
        <v>73</v>
      </c>
      <c r="F7571">
        <v>110796</v>
      </c>
      <c r="G7571">
        <v>2016</v>
      </c>
      <c r="H7571">
        <v>294</v>
      </c>
      <c r="I7571" t="s">
        <v>18</v>
      </c>
      <c r="J7571">
        <v>74.09</v>
      </c>
      <c r="K7571" t="s">
        <v>19</v>
      </c>
      <c r="L7571">
        <v>2019</v>
      </c>
      <c r="M7571" t="s">
        <v>38</v>
      </c>
      <c r="N7571" t="s">
        <v>31</v>
      </c>
      <c r="O7571">
        <v>51500.11</v>
      </c>
      <c r="P7571" t="s">
        <v>22</v>
      </c>
    </row>
    <row r="7572" spans="1:16" x14ac:dyDescent="0.35">
      <c r="A7572" t="s">
        <v>61</v>
      </c>
      <c r="B7572">
        <v>69.81</v>
      </c>
      <c r="C7572">
        <v>91268.69</v>
      </c>
      <c r="D7572" t="s">
        <v>24</v>
      </c>
      <c r="E7572" t="s">
        <v>73</v>
      </c>
      <c r="F7572">
        <v>183369</v>
      </c>
      <c r="G7572">
        <v>2019</v>
      </c>
      <c r="H7572">
        <v>449</v>
      </c>
      <c r="I7572" t="s">
        <v>34</v>
      </c>
      <c r="J7572">
        <v>26.41</v>
      </c>
      <c r="K7572" t="s">
        <v>19</v>
      </c>
      <c r="L7572">
        <v>2023</v>
      </c>
      <c r="M7572" t="s">
        <v>44</v>
      </c>
      <c r="N7572" t="s">
        <v>31</v>
      </c>
      <c r="O7572">
        <v>92100.31</v>
      </c>
      <c r="P7572" t="s">
        <v>22</v>
      </c>
    </row>
    <row r="7573" spans="1:16" x14ac:dyDescent="0.35">
      <c r="A7573" t="s">
        <v>55</v>
      </c>
      <c r="B7573">
        <v>79.790000000000006</v>
      </c>
      <c r="C7573">
        <v>181541.93</v>
      </c>
      <c r="D7573" t="s">
        <v>36</v>
      </c>
      <c r="E7573" t="s">
        <v>37</v>
      </c>
      <c r="F7573">
        <v>361957</v>
      </c>
      <c r="G7573">
        <v>2024</v>
      </c>
      <c r="H7573">
        <v>392</v>
      </c>
      <c r="I7573" t="s">
        <v>18</v>
      </c>
      <c r="J7573">
        <v>82.54</v>
      </c>
      <c r="K7573" t="s">
        <v>19</v>
      </c>
      <c r="L7573">
        <v>2024</v>
      </c>
      <c r="M7573" t="s">
        <v>44</v>
      </c>
      <c r="N7573" t="s">
        <v>31</v>
      </c>
      <c r="O7573">
        <v>180415.07</v>
      </c>
      <c r="P7573" t="s">
        <v>45</v>
      </c>
    </row>
    <row r="7574" spans="1:16" x14ac:dyDescent="0.35">
      <c r="A7574" t="s">
        <v>48</v>
      </c>
      <c r="B7574">
        <v>19.11</v>
      </c>
      <c r="C7574">
        <v>56590.070000000007</v>
      </c>
      <c r="D7574" t="s">
        <v>40</v>
      </c>
      <c r="E7574" t="s">
        <v>41</v>
      </c>
      <c r="F7574">
        <v>170102</v>
      </c>
      <c r="G7574">
        <v>2023</v>
      </c>
      <c r="H7574">
        <v>853</v>
      </c>
      <c r="I7574" t="s">
        <v>18</v>
      </c>
      <c r="J7574">
        <v>62.81</v>
      </c>
      <c r="K7574" t="s">
        <v>27</v>
      </c>
      <c r="L7574">
        <v>2024</v>
      </c>
      <c r="M7574" t="s">
        <v>44</v>
      </c>
      <c r="N7574" t="s">
        <v>31</v>
      </c>
      <c r="O7574">
        <v>113511.93</v>
      </c>
      <c r="P7574" t="s">
        <v>45</v>
      </c>
    </row>
    <row r="7575" spans="1:16" x14ac:dyDescent="0.35">
      <c r="A7575" t="s">
        <v>59</v>
      </c>
      <c r="B7575">
        <v>77.03</v>
      </c>
      <c r="C7575">
        <v>67103.09</v>
      </c>
      <c r="D7575" t="s">
        <v>29</v>
      </c>
      <c r="E7575" t="s">
        <v>75</v>
      </c>
      <c r="F7575">
        <v>174696</v>
      </c>
      <c r="G7575">
        <v>2017</v>
      </c>
      <c r="H7575">
        <v>342</v>
      </c>
      <c r="I7575" t="s">
        <v>18</v>
      </c>
      <c r="J7575">
        <v>68.680000000000007</v>
      </c>
      <c r="K7575" t="s">
        <v>42</v>
      </c>
      <c r="L7575">
        <v>2017</v>
      </c>
      <c r="M7575" t="s">
        <v>44</v>
      </c>
      <c r="N7575" t="s">
        <v>31</v>
      </c>
      <c r="O7575">
        <v>107592.91</v>
      </c>
      <c r="P7575" t="s">
        <v>45</v>
      </c>
    </row>
    <row r="7576" spans="1:16" x14ac:dyDescent="0.35">
      <c r="A7576" t="s">
        <v>48</v>
      </c>
      <c r="B7576">
        <v>42.38</v>
      </c>
      <c r="C7576">
        <v>133712.43</v>
      </c>
      <c r="D7576" t="s">
        <v>29</v>
      </c>
      <c r="E7576" t="s">
        <v>49</v>
      </c>
      <c r="F7576">
        <v>393332</v>
      </c>
      <c r="G7576">
        <v>2023</v>
      </c>
      <c r="H7576">
        <v>790</v>
      </c>
      <c r="I7576" t="s">
        <v>34</v>
      </c>
      <c r="J7576">
        <v>47.15</v>
      </c>
      <c r="K7576" t="s">
        <v>42</v>
      </c>
      <c r="L7576">
        <v>2023</v>
      </c>
      <c r="M7576" t="s">
        <v>44</v>
      </c>
      <c r="N7576" t="s">
        <v>31</v>
      </c>
      <c r="O7576">
        <v>259619.57</v>
      </c>
      <c r="P7576" t="s">
        <v>22</v>
      </c>
    </row>
    <row r="7577" spans="1:16" x14ac:dyDescent="0.35">
      <c r="A7577" t="s">
        <v>54</v>
      </c>
      <c r="B7577">
        <v>52.04</v>
      </c>
      <c r="C7577">
        <v>87340.78</v>
      </c>
      <c r="D7577" t="s">
        <v>36</v>
      </c>
      <c r="E7577" t="s">
        <v>63</v>
      </c>
      <c r="F7577">
        <v>280917</v>
      </c>
      <c r="G7577">
        <v>2016</v>
      </c>
      <c r="H7577">
        <v>609</v>
      </c>
      <c r="I7577" t="s">
        <v>26</v>
      </c>
      <c r="J7577">
        <v>79.37</v>
      </c>
      <c r="K7577" t="s">
        <v>19</v>
      </c>
      <c r="L7577">
        <v>2021</v>
      </c>
      <c r="M7577" t="s">
        <v>20</v>
      </c>
      <c r="N7577" t="s">
        <v>21</v>
      </c>
      <c r="O7577">
        <v>193576.22</v>
      </c>
      <c r="P7577" t="s">
        <v>45</v>
      </c>
    </row>
    <row r="7578" spans="1:16" x14ac:dyDescent="0.35">
      <c r="A7578" t="s">
        <v>15</v>
      </c>
      <c r="B7578">
        <v>8.3699999999999992</v>
      </c>
      <c r="C7578">
        <v>131345.68</v>
      </c>
      <c r="D7578" t="s">
        <v>32</v>
      </c>
      <c r="E7578" t="s">
        <v>47</v>
      </c>
      <c r="F7578">
        <v>305401</v>
      </c>
      <c r="G7578">
        <v>2022</v>
      </c>
      <c r="H7578">
        <v>354</v>
      </c>
      <c r="I7578" t="s">
        <v>18</v>
      </c>
      <c r="J7578">
        <v>68.260000000000005</v>
      </c>
      <c r="K7578" t="s">
        <v>42</v>
      </c>
      <c r="L7578">
        <v>2022</v>
      </c>
      <c r="M7578" t="s">
        <v>20</v>
      </c>
      <c r="N7578" t="s">
        <v>31</v>
      </c>
      <c r="O7578">
        <v>174055.32</v>
      </c>
      <c r="P7578" t="s">
        <v>22</v>
      </c>
    </row>
    <row r="7579" spans="1:16" x14ac:dyDescent="0.35">
      <c r="A7579" t="s">
        <v>23</v>
      </c>
      <c r="B7579">
        <v>77.739999999999995</v>
      </c>
      <c r="C7579">
        <v>141450.93</v>
      </c>
      <c r="D7579" t="s">
        <v>40</v>
      </c>
      <c r="E7579" t="s">
        <v>58</v>
      </c>
      <c r="F7579">
        <v>374188</v>
      </c>
      <c r="G7579">
        <v>2024</v>
      </c>
      <c r="H7579">
        <v>753</v>
      </c>
      <c r="I7579" t="s">
        <v>26</v>
      </c>
      <c r="J7579">
        <v>99.4</v>
      </c>
      <c r="K7579" t="s">
        <v>42</v>
      </c>
      <c r="L7579">
        <v>2024</v>
      </c>
      <c r="M7579" t="s">
        <v>38</v>
      </c>
      <c r="N7579" t="s">
        <v>31</v>
      </c>
      <c r="O7579">
        <v>232737.07</v>
      </c>
      <c r="P7579" t="s">
        <v>22</v>
      </c>
    </row>
    <row r="7580" spans="1:16" x14ac:dyDescent="0.35">
      <c r="A7580" t="s">
        <v>46</v>
      </c>
      <c r="B7580">
        <v>27.58</v>
      </c>
      <c r="C7580">
        <v>110611.85</v>
      </c>
      <c r="D7580" t="s">
        <v>29</v>
      </c>
      <c r="E7580" t="s">
        <v>30</v>
      </c>
      <c r="F7580">
        <v>266227</v>
      </c>
      <c r="G7580">
        <v>2022</v>
      </c>
      <c r="H7580">
        <v>651</v>
      </c>
      <c r="I7580" t="s">
        <v>26</v>
      </c>
      <c r="J7580">
        <v>70.59</v>
      </c>
      <c r="K7580" t="s">
        <v>42</v>
      </c>
      <c r="L7580">
        <v>2022</v>
      </c>
      <c r="M7580" t="s">
        <v>20</v>
      </c>
      <c r="N7580" t="s">
        <v>21</v>
      </c>
      <c r="O7580">
        <v>155615.15</v>
      </c>
      <c r="P7580" t="s">
        <v>50</v>
      </c>
    </row>
    <row r="7581" spans="1:16" x14ac:dyDescent="0.35">
      <c r="A7581" t="s">
        <v>39</v>
      </c>
      <c r="B7581">
        <v>72.650000000000006</v>
      </c>
      <c r="C7581">
        <v>141316.73000000001</v>
      </c>
      <c r="D7581" t="s">
        <v>52</v>
      </c>
      <c r="E7581" t="s">
        <v>72</v>
      </c>
      <c r="F7581">
        <v>359402</v>
      </c>
      <c r="G7581">
        <v>2020</v>
      </c>
      <c r="H7581">
        <v>366</v>
      </c>
      <c r="I7581" t="s">
        <v>34</v>
      </c>
      <c r="J7581">
        <v>32.83</v>
      </c>
      <c r="K7581" t="s">
        <v>27</v>
      </c>
      <c r="L7581">
        <v>2022</v>
      </c>
      <c r="M7581" t="s">
        <v>20</v>
      </c>
      <c r="N7581" t="s">
        <v>21</v>
      </c>
      <c r="O7581">
        <v>218085.27</v>
      </c>
      <c r="P7581" t="s">
        <v>22</v>
      </c>
    </row>
    <row r="7582" spans="1:16" x14ac:dyDescent="0.35">
      <c r="A7582" t="s">
        <v>23</v>
      </c>
      <c r="B7582">
        <v>61.74</v>
      </c>
      <c r="C7582">
        <v>210197.9</v>
      </c>
      <c r="D7582" t="s">
        <v>32</v>
      </c>
      <c r="E7582" t="s">
        <v>80</v>
      </c>
      <c r="F7582">
        <v>373134</v>
      </c>
      <c r="G7582">
        <v>2019</v>
      </c>
      <c r="H7582">
        <v>492</v>
      </c>
      <c r="I7582" t="s">
        <v>26</v>
      </c>
      <c r="J7582">
        <v>71.599999999999994</v>
      </c>
      <c r="K7582" t="s">
        <v>42</v>
      </c>
      <c r="L7582">
        <v>2019</v>
      </c>
      <c r="M7582" t="s">
        <v>20</v>
      </c>
      <c r="N7582" t="s">
        <v>31</v>
      </c>
      <c r="O7582">
        <v>162936.1</v>
      </c>
      <c r="P7582" t="s">
        <v>35</v>
      </c>
    </row>
    <row r="7583" spans="1:16" x14ac:dyDescent="0.35">
      <c r="A7583" t="s">
        <v>46</v>
      </c>
      <c r="B7583">
        <v>58.82</v>
      </c>
      <c r="C7583">
        <v>18854.440000000002</v>
      </c>
      <c r="D7583" t="s">
        <v>40</v>
      </c>
      <c r="E7583" t="s">
        <v>62</v>
      </c>
      <c r="F7583">
        <v>85570</v>
      </c>
      <c r="G7583">
        <v>2019</v>
      </c>
      <c r="H7583">
        <v>739</v>
      </c>
      <c r="I7583" t="s">
        <v>18</v>
      </c>
      <c r="J7583">
        <v>63.61</v>
      </c>
      <c r="K7583" t="s">
        <v>19</v>
      </c>
      <c r="L7583">
        <v>2024</v>
      </c>
      <c r="M7583" t="s">
        <v>20</v>
      </c>
      <c r="N7583" t="s">
        <v>21</v>
      </c>
      <c r="O7583">
        <v>66715.56</v>
      </c>
      <c r="P7583" t="s">
        <v>22</v>
      </c>
    </row>
    <row r="7584" spans="1:16" x14ac:dyDescent="0.35">
      <c r="A7584" t="s">
        <v>59</v>
      </c>
      <c r="B7584">
        <v>29.01</v>
      </c>
      <c r="C7584">
        <v>16734.870000000003</v>
      </c>
      <c r="D7584" t="s">
        <v>32</v>
      </c>
      <c r="E7584" t="s">
        <v>47</v>
      </c>
      <c r="F7584">
        <v>79181</v>
      </c>
      <c r="G7584">
        <v>2019</v>
      </c>
      <c r="H7584">
        <v>592</v>
      </c>
      <c r="I7584" t="s">
        <v>34</v>
      </c>
      <c r="J7584">
        <v>30.77</v>
      </c>
      <c r="K7584" t="s">
        <v>42</v>
      </c>
      <c r="L7584">
        <v>2019</v>
      </c>
      <c r="M7584" t="s">
        <v>44</v>
      </c>
      <c r="N7584" t="s">
        <v>31</v>
      </c>
      <c r="O7584">
        <v>62446.13</v>
      </c>
      <c r="P7584" t="s">
        <v>35</v>
      </c>
    </row>
    <row r="7585" spans="1:16" x14ac:dyDescent="0.35">
      <c r="A7585" t="s">
        <v>55</v>
      </c>
      <c r="B7585">
        <v>25.91</v>
      </c>
      <c r="C7585">
        <v>75408.640000000014</v>
      </c>
      <c r="D7585" t="s">
        <v>32</v>
      </c>
      <c r="E7585" t="s">
        <v>33</v>
      </c>
      <c r="F7585">
        <v>297003</v>
      </c>
      <c r="G7585">
        <v>2018</v>
      </c>
      <c r="H7585">
        <v>215</v>
      </c>
      <c r="I7585" t="s">
        <v>26</v>
      </c>
      <c r="J7585">
        <v>74.63</v>
      </c>
      <c r="K7585" t="s">
        <v>19</v>
      </c>
      <c r="L7585">
        <v>2024</v>
      </c>
      <c r="M7585" t="s">
        <v>44</v>
      </c>
      <c r="N7585" t="s">
        <v>21</v>
      </c>
      <c r="O7585">
        <v>221594.36</v>
      </c>
      <c r="P7585" t="s">
        <v>22</v>
      </c>
    </row>
    <row r="7586" spans="1:16" x14ac:dyDescent="0.35">
      <c r="A7586" t="s">
        <v>23</v>
      </c>
      <c r="B7586">
        <v>34.75</v>
      </c>
      <c r="C7586">
        <v>86283.35</v>
      </c>
      <c r="D7586" t="s">
        <v>36</v>
      </c>
      <c r="E7586" t="s">
        <v>66</v>
      </c>
      <c r="F7586">
        <v>327484</v>
      </c>
      <c r="G7586">
        <v>2024</v>
      </c>
      <c r="H7586">
        <v>977</v>
      </c>
      <c r="I7586" t="s">
        <v>26</v>
      </c>
      <c r="J7586">
        <v>79</v>
      </c>
      <c r="K7586" t="s">
        <v>19</v>
      </c>
      <c r="L7586">
        <v>2024</v>
      </c>
      <c r="M7586" t="s">
        <v>38</v>
      </c>
      <c r="N7586" t="s">
        <v>21</v>
      </c>
      <c r="O7586">
        <v>241200.65</v>
      </c>
      <c r="P7586" t="s">
        <v>22</v>
      </c>
    </row>
    <row r="7587" spans="1:16" x14ac:dyDescent="0.35">
      <c r="A7587" t="s">
        <v>15</v>
      </c>
      <c r="B7587">
        <v>22.09</v>
      </c>
      <c r="C7587">
        <v>73109.06</v>
      </c>
      <c r="D7587" t="s">
        <v>32</v>
      </c>
      <c r="E7587" t="s">
        <v>60</v>
      </c>
      <c r="F7587">
        <v>138953</v>
      </c>
      <c r="G7587">
        <v>2024</v>
      </c>
      <c r="H7587">
        <v>256</v>
      </c>
      <c r="I7587" t="s">
        <v>34</v>
      </c>
      <c r="J7587">
        <v>46.28</v>
      </c>
      <c r="K7587" t="s">
        <v>19</v>
      </c>
      <c r="L7587">
        <v>2024</v>
      </c>
      <c r="M7587" t="s">
        <v>38</v>
      </c>
      <c r="N7587" t="s">
        <v>31</v>
      </c>
      <c r="O7587">
        <v>65843.94</v>
      </c>
      <c r="P7587" t="s">
        <v>50</v>
      </c>
    </row>
    <row r="7588" spans="1:16" x14ac:dyDescent="0.35">
      <c r="A7588" t="s">
        <v>54</v>
      </c>
      <c r="B7588">
        <v>8.41</v>
      </c>
      <c r="C7588">
        <v>52166.28</v>
      </c>
      <c r="D7588" t="s">
        <v>32</v>
      </c>
      <c r="E7588" t="s">
        <v>80</v>
      </c>
      <c r="F7588">
        <v>166007</v>
      </c>
      <c r="G7588">
        <v>2018</v>
      </c>
      <c r="H7588">
        <v>833</v>
      </c>
      <c r="I7588" t="s">
        <v>34</v>
      </c>
      <c r="J7588">
        <v>58.48</v>
      </c>
      <c r="K7588" t="s">
        <v>42</v>
      </c>
      <c r="L7588">
        <v>2018</v>
      </c>
      <c r="M7588" t="s">
        <v>44</v>
      </c>
      <c r="N7588" t="s">
        <v>31</v>
      </c>
      <c r="O7588">
        <v>113840.72</v>
      </c>
      <c r="P7588" t="s">
        <v>50</v>
      </c>
    </row>
    <row r="7589" spans="1:16" x14ac:dyDescent="0.35">
      <c r="A7589" t="s">
        <v>46</v>
      </c>
      <c r="B7589">
        <v>72.209999999999994</v>
      </c>
      <c r="C7589">
        <v>65199.25</v>
      </c>
      <c r="D7589" t="s">
        <v>52</v>
      </c>
      <c r="E7589" t="s">
        <v>69</v>
      </c>
      <c r="F7589">
        <v>180513</v>
      </c>
      <c r="G7589">
        <v>2017</v>
      </c>
      <c r="H7589">
        <v>866</v>
      </c>
      <c r="I7589" t="s">
        <v>34</v>
      </c>
      <c r="J7589">
        <v>59.17</v>
      </c>
      <c r="K7589" t="s">
        <v>27</v>
      </c>
      <c r="L7589">
        <v>2018</v>
      </c>
      <c r="M7589" t="s">
        <v>20</v>
      </c>
      <c r="N7589" t="s">
        <v>31</v>
      </c>
      <c r="O7589">
        <v>115313.75</v>
      </c>
      <c r="P7589" t="s">
        <v>50</v>
      </c>
    </row>
    <row r="7590" spans="1:16" x14ac:dyDescent="0.35">
      <c r="A7590" t="s">
        <v>23</v>
      </c>
      <c r="B7590">
        <v>40.630000000000003</v>
      </c>
      <c r="C7590">
        <v>146633.72</v>
      </c>
      <c r="D7590" t="s">
        <v>16</v>
      </c>
      <c r="E7590" t="s">
        <v>43</v>
      </c>
      <c r="F7590">
        <v>263511</v>
      </c>
      <c r="G7590">
        <v>2023</v>
      </c>
      <c r="H7590">
        <v>693</v>
      </c>
      <c r="I7590" t="s">
        <v>34</v>
      </c>
      <c r="J7590">
        <v>31.4</v>
      </c>
      <c r="K7590" t="s">
        <v>42</v>
      </c>
      <c r="L7590">
        <v>2023</v>
      </c>
      <c r="M7590" t="s">
        <v>38</v>
      </c>
      <c r="N7590" t="s">
        <v>31</v>
      </c>
      <c r="O7590">
        <v>116877.28</v>
      </c>
      <c r="P7590" t="s">
        <v>35</v>
      </c>
    </row>
    <row r="7591" spans="1:16" x14ac:dyDescent="0.35">
      <c r="A7591" t="s">
        <v>23</v>
      </c>
      <c r="B7591">
        <v>75.28</v>
      </c>
      <c r="C7591">
        <v>127084.88</v>
      </c>
      <c r="D7591" t="s">
        <v>52</v>
      </c>
      <c r="E7591" t="s">
        <v>81</v>
      </c>
      <c r="F7591">
        <v>380482</v>
      </c>
      <c r="G7591">
        <v>2018</v>
      </c>
      <c r="H7591">
        <v>784</v>
      </c>
      <c r="I7591" t="s">
        <v>18</v>
      </c>
      <c r="J7591">
        <v>77.13</v>
      </c>
      <c r="K7591" t="s">
        <v>27</v>
      </c>
      <c r="L7591">
        <v>2019</v>
      </c>
      <c r="M7591" t="s">
        <v>38</v>
      </c>
      <c r="N7591" t="s">
        <v>21</v>
      </c>
      <c r="O7591">
        <v>253397.12</v>
      </c>
      <c r="P7591" t="s">
        <v>22</v>
      </c>
    </row>
    <row r="7592" spans="1:16" x14ac:dyDescent="0.35">
      <c r="A7592" t="s">
        <v>15</v>
      </c>
      <c r="B7592">
        <v>76.349999999999994</v>
      </c>
      <c r="C7592">
        <v>57794.369999999995</v>
      </c>
      <c r="D7592" t="s">
        <v>36</v>
      </c>
      <c r="E7592" t="s">
        <v>70</v>
      </c>
      <c r="F7592">
        <v>146159</v>
      </c>
      <c r="G7592">
        <v>2018</v>
      </c>
      <c r="H7592">
        <v>474</v>
      </c>
      <c r="I7592" t="s">
        <v>26</v>
      </c>
      <c r="J7592">
        <v>83.98</v>
      </c>
      <c r="K7592" t="s">
        <v>27</v>
      </c>
      <c r="L7592">
        <v>2023</v>
      </c>
      <c r="M7592" t="s">
        <v>20</v>
      </c>
      <c r="N7592" t="s">
        <v>31</v>
      </c>
      <c r="O7592">
        <v>88364.63</v>
      </c>
      <c r="P7592" t="s">
        <v>45</v>
      </c>
    </row>
    <row r="7593" spans="1:16" x14ac:dyDescent="0.35">
      <c r="A7593" t="s">
        <v>39</v>
      </c>
      <c r="B7593">
        <v>35.909999999999997</v>
      </c>
      <c r="C7593">
        <v>73108.329999999987</v>
      </c>
      <c r="D7593" t="s">
        <v>36</v>
      </c>
      <c r="E7593" t="s">
        <v>37</v>
      </c>
      <c r="F7593">
        <v>230693</v>
      </c>
      <c r="G7593">
        <v>2015</v>
      </c>
      <c r="H7593">
        <v>752</v>
      </c>
      <c r="I7593" t="s">
        <v>18</v>
      </c>
      <c r="J7593">
        <v>85.46</v>
      </c>
      <c r="K7593" t="s">
        <v>42</v>
      </c>
      <c r="L7593">
        <v>2015</v>
      </c>
      <c r="M7593" t="s">
        <v>20</v>
      </c>
      <c r="N7593" t="s">
        <v>31</v>
      </c>
      <c r="O7593">
        <v>157584.67000000001</v>
      </c>
      <c r="P7593" t="s">
        <v>50</v>
      </c>
    </row>
    <row r="7594" spans="1:16" x14ac:dyDescent="0.35">
      <c r="A7594" t="s">
        <v>15</v>
      </c>
      <c r="B7594">
        <v>22.42</v>
      </c>
      <c r="C7594">
        <v>85551.32</v>
      </c>
      <c r="D7594" t="s">
        <v>24</v>
      </c>
      <c r="E7594" t="s">
        <v>25</v>
      </c>
      <c r="F7594">
        <v>171875</v>
      </c>
      <c r="G7594">
        <v>2024</v>
      </c>
      <c r="H7594">
        <v>242</v>
      </c>
      <c r="I7594" t="s">
        <v>26</v>
      </c>
      <c r="J7594">
        <v>82.51</v>
      </c>
      <c r="K7594" t="s">
        <v>27</v>
      </c>
      <c r="L7594">
        <v>2024</v>
      </c>
      <c r="M7594" t="s">
        <v>44</v>
      </c>
      <c r="N7594" t="s">
        <v>21</v>
      </c>
      <c r="O7594">
        <v>86323.68</v>
      </c>
      <c r="P7594" t="s">
        <v>22</v>
      </c>
    </row>
    <row r="7595" spans="1:16" x14ac:dyDescent="0.35">
      <c r="A7595" t="s">
        <v>59</v>
      </c>
      <c r="B7595">
        <v>22.07</v>
      </c>
      <c r="C7595">
        <v>220728.99</v>
      </c>
      <c r="D7595" t="s">
        <v>24</v>
      </c>
      <c r="E7595" t="s">
        <v>74</v>
      </c>
      <c r="F7595">
        <v>393756</v>
      </c>
      <c r="G7595">
        <v>2024</v>
      </c>
      <c r="H7595">
        <v>425</v>
      </c>
      <c r="I7595" t="s">
        <v>34</v>
      </c>
      <c r="J7595">
        <v>26.78</v>
      </c>
      <c r="K7595" t="s">
        <v>19</v>
      </c>
      <c r="L7595">
        <v>2024</v>
      </c>
      <c r="M7595" t="s">
        <v>38</v>
      </c>
      <c r="N7595" t="s">
        <v>21</v>
      </c>
      <c r="O7595">
        <v>173027.01</v>
      </c>
      <c r="P7595" t="s">
        <v>35</v>
      </c>
    </row>
    <row r="7596" spans="1:16" x14ac:dyDescent="0.35">
      <c r="A7596" t="s">
        <v>28</v>
      </c>
      <c r="B7596">
        <v>30.64</v>
      </c>
      <c r="C7596">
        <v>71067.03</v>
      </c>
      <c r="D7596" t="s">
        <v>36</v>
      </c>
      <c r="E7596" t="s">
        <v>70</v>
      </c>
      <c r="F7596">
        <v>146249</v>
      </c>
      <c r="G7596">
        <v>2022</v>
      </c>
      <c r="H7596">
        <v>128</v>
      </c>
      <c r="I7596" t="s">
        <v>26</v>
      </c>
      <c r="J7596">
        <v>81.150000000000006</v>
      </c>
      <c r="K7596" t="s">
        <v>42</v>
      </c>
      <c r="L7596">
        <v>2022</v>
      </c>
      <c r="M7596" t="s">
        <v>20</v>
      </c>
      <c r="N7596" t="s">
        <v>21</v>
      </c>
      <c r="O7596">
        <v>75181.97</v>
      </c>
      <c r="P7596" t="s">
        <v>22</v>
      </c>
    </row>
    <row r="7597" spans="1:16" x14ac:dyDescent="0.35">
      <c r="A7597" t="s">
        <v>59</v>
      </c>
      <c r="B7597">
        <v>79.97</v>
      </c>
      <c r="C7597">
        <v>43368.670000000013</v>
      </c>
      <c r="D7597" t="s">
        <v>52</v>
      </c>
      <c r="E7597" t="s">
        <v>72</v>
      </c>
      <c r="F7597">
        <v>187206</v>
      </c>
      <c r="G7597">
        <v>2017</v>
      </c>
      <c r="H7597">
        <v>255</v>
      </c>
      <c r="I7597" t="s">
        <v>26</v>
      </c>
      <c r="J7597">
        <v>76.78</v>
      </c>
      <c r="K7597" t="s">
        <v>27</v>
      </c>
      <c r="L7597">
        <v>2024</v>
      </c>
      <c r="M7597" t="s">
        <v>44</v>
      </c>
      <c r="N7597" t="s">
        <v>31</v>
      </c>
      <c r="O7597">
        <v>143837.32999999999</v>
      </c>
      <c r="P7597" t="s">
        <v>50</v>
      </c>
    </row>
    <row r="7598" spans="1:16" x14ac:dyDescent="0.35">
      <c r="A7598" t="s">
        <v>28</v>
      </c>
      <c r="B7598">
        <v>77.77</v>
      </c>
      <c r="C7598">
        <v>110679.16</v>
      </c>
      <c r="D7598" t="s">
        <v>32</v>
      </c>
      <c r="E7598" t="s">
        <v>56</v>
      </c>
      <c r="F7598">
        <v>297119</v>
      </c>
      <c r="G7598">
        <v>2023</v>
      </c>
      <c r="H7598">
        <v>656</v>
      </c>
      <c r="I7598" t="s">
        <v>18</v>
      </c>
      <c r="J7598">
        <v>85.05</v>
      </c>
      <c r="K7598" t="s">
        <v>27</v>
      </c>
      <c r="L7598">
        <v>2024</v>
      </c>
      <c r="M7598" t="s">
        <v>44</v>
      </c>
      <c r="N7598" t="s">
        <v>31</v>
      </c>
      <c r="O7598">
        <v>186439.84</v>
      </c>
      <c r="P7598" t="s">
        <v>50</v>
      </c>
    </row>
    <row r="7599" spans="1:16" x14ac:dyDescent="0.35">
      <c r="A7599" t="s">
        <v>48</v>
      </c>
      <c r="B7599">
        <v>38.36</v>
      </c>
      <c r="C7599">
        <v>54855.619999999995</v>
      </c>
      <c r="D7599" t="s">
        <v>52</v>
      </c>
      <c r="E7599" t="s">
        <v>81</v>
      </c>
      <c r="F7599">
        <v>226340</v>
      </c>
      <c r="G7599">
        <v>2021</v>
      </c>
      <c r="H7599">
        <v>742</v>
      </c>
      <c r="I7599" t="s">
        <v>18</v>
      </c>
      <c r="J7599">
        <v>94.57</v>
      </c>
      <c r="K7599" t="s">
        <v>27</v>
      </c>
      <c r="L7599">
        <v>2021</v>
      </c>
      <c r="M7599" t="s">
        <v>44</v>
      </c>
      <c r="N7599" t="s">
        <v>21</v>
      </c>
      <c r="O7599">
        <v>171484.38</v>
      </c>
      <c r="P7599" t="s">
        <v>45</v>
      </c>
    </row>
    <row r="7600" spans="1:16" x14ac:dyDescent="0.35">
      <c r="A7600" t="s">
        <v>23</v>
      </c>
      <c r="B7600">
        <v>28.98</v>
      </c>
      <c r="C7600">
        <v>77659.91</v>
      </c>
      <c r="D7600" t="s">
        <v>29</v>
      </c>
      <c r="E7600" t="s">
        <v>86</v>
      </c>
      <c r="F7600">
        <v>258497</v>
      </c>
      <c r="G7600">
        <v>2016</v>
      </c>
      <c r="H7600">
        <v>869</v>
      </c>
      <c r="I7600" t="s">
        <v>34</v>
      </c>
      <c r="J7600">
        <v>30.32</v>
      </c>
      <c r="K7600" t="s">
        <v>27</v>
      </c>
      <c r="L7600">
        <v>2020</v>
      </c>
      <c r="M7600" t="s">
        <v>20</v>
      </c>
      <c r="N7600" t="s">
        <v>21</v>
      </c>
      <c r="O7600">
        <v>180837.09</v>
      </c>
      <c r="P7600" t="s">
        <v>22</v>
      </c>
    </row>
    <row r="7601" spans="1:16" x14ac:dyDescent="0.35">
      <c r="A7601" t="s">
        <v>46</v>
      </c>
      <c r="B7601">
        <v>42.65</v>
      </c>
      <c r="C7601">
        <v>67186.720000000001</v>
      </c>
      <c r="D7601" t="s">
        <v>64</v>
      </c>
      <c r="E7601" t="s">
        <v>76</v>
      </c>
      <c r="F7601">
        <v>237345</v>
      </c>
      <c r="G7601">
        <v>2016</v>
      </c>
      <c r="H7601">
        <v>586</v>
      </c>
      <c r="I7601" t="s">
        <v>34</v>
      </c>
      <c r="J7601">
        <v>38.43</v>
      </c>
      <c r="K7601" t="s">
        <v>19</v>
      </c>
      <c r="L7601">
        <v>2020</v>
      </c>
      <c r="M7601" t="s">
        <v>44</v>
      </c>
      <c r="N7601" t="s">
        <v>21</v>
      </c>
      <c r="O7601">
        <v>170158.28</v>
      </c>
      <c r="P7601" t="s">
        <v>22</v>
      </c>
    </row>
    <row r="7602" spans="1:16" x14ac:dyDescent="0.35">
      <c r="A7602" t="s">
        <v>39</v>
      </c>
      <c r="B7602">
        <v>64.67</v>
      </c>
      <c r="C7602">
        <v>72872.23000000001</v>
      </c>
      <c r="D7602" t="s">
        <v>29</v>
      </c>
      <c r="E7602" t="s">
        <v>75</v>
      </c>
      <c r="F7602">
        <v>132398</v>
      </c>
      <c r="G7602">
        <v>2017</v>
      </c>
      <c r="H7602">
        <v>879</v>
      </c>
      <c r="I7602" t="s">
        <v>26</v>
      </c>
      <c r="J7602">
        <v>96.24</v>
      </c>
      <c r="K7602" t="s">
        <v>27</v>
      </c>
      <c r="L7602">
        <v>2017</v>
      </c>
      <c r="M7602" t="s">
        <v>20</v>
      </c>
      <c r="N7602" t="s">
        <v>21</v>
      </c>
      <c r="O7602">
        <v>59525.77</v>
      </c>
      <c r="P7602" t="s">
        <v>22</v>
      </c>
    </row>
    <row r="7603" spans="1:16" x14ac:dyDescent="0.35">
      <c r="A7603" t="s">
        <v>23</v>
      </c>
      <c r="B7603">
        <v>26.96</v>
      </c>
      <c r="C7603">
        <v>168564.17</v>
      </c>
      <c r="D7603" t="s">
        <v>52</v>
      </c>
      <c r="E7603" t="s">
        <v>53</v>
      </c>
      <c r="F7603">
        <v>325085</v>
      </c>
      <c r="G7603">
        <v>2018</v>
      </c>
      <c r="H7603">
        <v>286</v>
      </c>
      <c r="I7603" t="s">
        <v>18</v>
      </c>
      <c r="J7603">
        <v>77.11</v>
      </c>
      <c r="K7603" t="s">
        <v>19</v>
      </c>
      <c r="L7603">
        <v>2024</v>
      </c>
      <c r="M7603" t="s">
        <v>44</v>
      </c>
      <c r="N7603" t="s">
        <v>21</v>
      </c>
      <c r="O7603">
        <v>156520.82999999999</v>
      </c>
      <c r="P7603" t="s">
        <v>22</v>
      </c>
    </row>
    <row r="7604" spans="1:16" x14ac:dyDescent="0.35">
      <c r="A7604" t="s">
        <v>46</v>
      </c>
      <c r="B7604">
        <v>61.8</v>
      </c>
      <c r="C7604">
        <v>99309.579999999987</v>
      </c>
      <c r="D7604" t="s">
        <v>16</v>
      </c>
      <c r="E7604" t="s">
        <v>17</v>
      </c>
      <c r="F7604">
        <v>295396</v>
      </c>
      <c r="G7604">
        <v>2020</v>
      </c>
      <c r="H7604">
        <v>813</v>
      </c>
      <c r="I7604" t="s">
        <v>34</v>
      </c>
      <c r="J7604">
        <v>46.46</v>
      </c>
      <c r="K7604" t="s">
        <v>42</v>
      </c>
      <c r="L7604">
        <v>2020</v>
      </c>
      <c r="M7604" t="s">
        <v>38</v>
      </c>
      <c r="N7604" t="s">
        <v>31</v>
      </c>
      <c r="O7604">
        <v>196086.42</v>
      </c>
      <c r="P7604" t="s">
        <v>45</v>
      </c>
    </row>
    <row r="7605" spans="1:16" x14ac:dyDescent="0.35">
      <c r="A7605" t="s">
        <v>23</v>
      </c>
      <c r="B7605">
        <v>29.17</v>
      </c>
      <c r="C7605">
        <v>21682.400000000001</v>
      </c>
      <c r="D7605" t="s">
        <v>32</v>
      </c>
      <c r="E7605" t="s">
        <v>80</v>
      </c>
      <c r="F7605">
        <v>77717</v>
      </c>
      <c r="G7605">
        <v>2020</v>
      </c>
      <c r="H7605">
        <v>461</v>
      </c>
      <c r="I7605" t="s">
        <v>18</v>
      </c>
      <c r="J7605">
        <v>85.66</v>
      </c>
      <c r="K7605" t="s">
        <v>42</v>
      </c>
      <c r="L7605">
        <v>2020</v>
      </c>
      <c r="M7605" t="s">
        <v>38</v>
      </c>
      <c r="N7605" t="s">
        <v>31</v>
      </c>
      <c r="O7605">
        <v>56034.6</v>
      </c>
      <c r="P7605" t="s">
        <v>50</v>
      </c>
    </row>
    <row r="7606" spans="1:16" x14ac:dyDescent="0.35">
      <c r="A7606" t="s">
        <v>46</v>
      </c>
      <c r="B7606">
        <v>40.200000000000003</v>
      </c>
      <c r="C7606">
        <v>131884.29999999999</v>
      </c>
      <c r="D7606" t="s">
        <v>52</v>
      </c>
      <c r="E7606" t="s">
        <v>69</v>
      </c>
      <c r="F7606">
        <v>222303</v>
      </c>
      <c r="G7606">
        <v>2023</v>
      </c>
      <c r="H7606">
        <v>655</v>
      </c>
      <c r="I7606" t="s">
        <v>18</v>
      </c>
      <c r="J7606">
        <v>81.48</v>
      </c>
      <c r="K7606" t="s">
        <v>19</v>
      </c>
      <c r="L7606">
        <v>2024</v>
      </c>
      <c r="M7606" t="s">
        <v>38</v>
      </c>
      <c r="N7606" t="s">
        <v>21</v>
      </c>
      <c r="O7606">
        <v>90418.7</v>
      </c>
      <c r="P7606" t="s">
        <v>35</v>
      </c>
    </row>
    <row r="7607" spans="1:16" x14ac:dyDescent="0.35">
      <c r="A7607" t="s">
        <v>28</v>
      </c>
      <c r="B7607">
        <v>14.86</v>
      </c>
      <c r="C7607">
        <v>68580.66</v>
      </c>
      <c r="D7607" t="s">
        <v>24</v>
      </c>
      <c r="E7607" t="s">
        <v>25</v>
      </c>
      <c r="F7607">
        <v>222360</v>
      </c>
      <c r="G7607">
        <v>2020</v>
      </c>
      <c r="H7607">
        <v>505</v>
      </c>
      <c r="I7607" t="s">
        <v>34</v>
      </c>
      <c r="J7607">
        <v>56.43</v>
      </c>
      <c r="K7607" t="s">
        <v>19</v>
      </c>
      <c r="L7607">
        <v>2024</v>
      </c>
      <c r="M7607" t="s">
        <v>20</v>
      </c>
      <c r="N7607" t="s">
        <v>31</v>
      </c>
      <c r="O7607">
        <v>153779.34</v>
      </c>
      <c r="P7607" t="s">
        <v>22</v>
      </c>
    </row>
    <row r="7608" spans="1:16" x14ac:dyDescent="0.35">
      <c r="A7608" t="s">
        <v>39</v>
      </c>
      <c r="B7608">
        <v>57.96</v>
      </c>
      <c r="C7608">
        <v>34433.460000000006</v>
      </c>
      <c r="D7608" t="s">
        <v>24</v>
      </c>
      <c r="E7608" t="s">
        <v>85</v>
      </c>
      <c r="F7608">
        <v>124067</v>
      </c>
      <c r="G7608">
        <v>2020</v>
      </c>
      <c r="H7608">
        <v>776</v>
      </c>
      <c r="I7608" t="s">
        <v>26</v>
      </c>
      <c r="J7608">
        <v>73.349999999999994</v>
      </c>
      <c r="K7608" t="s">
        <v>19</v>
      </c>
      <c r="L7608">
        <v>2020</v>
      </c>
      <c r="M7608" t="s">
        <v>20</v>
      </c>
      <c r="N7608" t="s">
        <v>21</v>
      </c>
      <c r="O7608">
        <v>89633.54</v>
      </c>
      <c r="P7608" t="s">
        <v>35</v>
      </c>
    </row>
    <row r="7609" spans="1:16" x14ac:dyDescent="0.35">
      <c r="A7609" t="s">
        <v>61</v>
      </c>
      <c r="B7609">
        <v>45.59</v>
      </c>
      <c r="C7609">
        <v>89464.16</v>
      </c>
      <c r="D7609" t="s">
        <v>32</v>
      </c>
      <c r="E7609" t="s">
        <v>47</v>
      </c>
      <c r="F7609">
        <v>191996</v>
      </c>
      <c r="G7609">
        <v>2024</v>
      </c>
      <c r="H7609">
        <v>560</v>
      </c>
      <c r="I7609" t="s">
        <v>34</v>
      </c>
      <c r="J7609">
        <v>53.03</v>
      </c>
      <c r="K7609" t="s">
        <v>19</v>
      </c>
      <c r="L7609">
        <v>2024</v>
      </c>
      <c r="M7609" t="s">
        <v>44</v>
      </c>
      <c r="N7609" t="s">
        <v>21</v>
      </c>
      <c r="O7609">
        <v>102531.84</v>
      </c>
      <c r="P7609" t="s">
        <v>22</v>
      </c>
    </row>
    <row r="7610" spans="1:16" x14ac:dyDescent="0.35">
      <c r="A7610" t="s">
        <v>61</v>
      </c>
      <c r="B7610">
        <v>8.92</v>
      </c>
      <c r="C7610">
        <v>36216.020000000004</v>
      </c>
      <c r="D7610" t="s">
        <v>29</v>
      </c>
      <c r="E7610" t="s">
        <v>75</v>
      </c>
      <c r="F7610">
        <v>118404</v>
      </c>
      <c r="G7610">
        <v>2017</v>
      </c>
      <c r="H7610">
        <v>626</v>
      </c>
      <c r="I7610" t="s">
        <v>34</v>
      </c>
      <c r="J7610">
        <v>50.8</v>
      </c>
      <c r="K7610" t="s">
        <v>19</v>
      </c>
      <c r="L7610">
        <v>2023</v>
      </c>
      <c r="M7610" t="s">
        <v>20</v>
      </c>
      <c r="N7610" t="s">
        <v>31</v>
      </c>
      <c r="O7610">
        <v>82187.98</v>
      </c>
      <c r="P7610" t="s">
        <v>45</v>
      </c>
    </row>
    <row r="7611" spans="1:16" x14ac:dyDescent="0.35">
      <c r="A7611" t="s">
        <v>46</v>
      </c>
      <c r="B7611">
        <v>41.48</v>
      </c>
      <c r="C7611">
        <v>55483.69</v>
      </c>
      <c r="D7611" t="s">
        <v>52</v>
      </c>
      <c r="E7611" t="s">
        <v>53</v>
      </c>
      <c r="F7611">
        <v>253566</v>
      </c>
      <c r="G7611">
        <v>2018</v>
      </c>
      <c r="H7611">
        <v>748</v>
      </c>
      <c r="I7611" t="s">
        <v>34</v>
      </c>
      <c r="J7611">
        <v>48.78</v>
      </c>
      <c r="K7611" t="s">
        <v>19</v>
      </c>
      <c r="L7611">
        <v>2022</v>
      </c>
      <c r="M7611" t="s">
        <v>44</v>
      </c>
      <c r="N7611" t="s">
        <v>21</v>
      </c>
      <c r="O7611">
        <v>198082.31</v>
      </c>
      <c r="P7611" t="s">
        <v>45</v>
      </c>
    </row>
    <row r="7612" spans="1:16" x14ac:dyDescent="0.35">
      <c r="A7612" t="s">
        <v>54</v>
      </c>
      <c r="B7612">
        <v>54.12</v>
      </c>
      <c r="C7612">
        <v>76052.22</v>
      </c>
      <c r="D7612" t="s">
        <v>32</v>
      </c>
      <c r="E7612" t="s">
        <v>60</v>
      </c>
      <c r="F7612">
        <v>177875</v>
      </c>
      <c r="G7612">
        <v>2017</v>
      </c>
      <c r="H7612">
        <v>304</v>
      </c>
      <c r="I7612" t="s">
        <v>26</v>
      </c>
      <c r="J7612">
        <v>72.97</v>
      </c>
      <c r="K7612" t="s">
        <v>42</v>
      </c>
      <c r="L7612">
        <v>2017</v>
      </c>
      <c r="M7612" t="s">
        <v>44</v>
      </c>
      <c r="N7612" t="s">
        <v>21</v>
      </c>
      <c r="O7612">
        <v>101822.78</v>
      </c>
      <c r="P7612" t="s">
        <v>22</v>
      </c>
    </row>
    <row r="7613" spans="1:16" x14ac:dyDescent="0.35">
      <c r="A7613" t="s">
        <v>15</v>
      </c>
      <c r="B7613">
        <v>29.07</v>
      </c>
      <c r="C7613">
        <v>176330.4</v>
      </c>
      <c r="D7613" t="s">
        <v>52</v>
      </c>
      <c r="E7613" t="s">
        <v>69</v>
      </c>
      <c r="F7613">
        <v>317304</v>
      </c>
      <c r="G7613">
        <v>2022</v>
      </c>
      <c r="H7613">
        <v>586</v>
      </c>
      <c r="I7613" t="s">
        <v>34</v>
      </c>
      <c r="J7613">
        <v>56.61</v>
      </c>
      <c r="K7613" t="s">
        <v>27</v>
      </c>
      <c r="L7613">
        <v>2022</v>
      </c>
      <c r="M7613" t="s">
        <v>20</v>
      </c>
      <c r="N7613" t="s">
        <v>31</v>
      </c>
      <c r="O7613">
        <v>140973.6</v>
      </c>
      <c r="P7613" t="s">
        <v>35</v>
      </c>
    </row>
    <row r="7614" spans="1:16" x14ac:dyDescent="0.35">
      <c r="A7614" t="s">
        <v>54</v>
      </c>
      <c r="B7614">
        <v>46.36</v>
      </c>
      <c r="C7614">
        <v>144063.37</v>
      </c>
      <c r="D7614" t="s">
        <v>52</v>
      </c>
      <c r="E7614" t="s">
        <v>79</v>
      </c>
      <c r="F7614">
        <v>379107</v>
      </c>
      <c r="G7614">
        <v>2021</v>
      </c>
      <c r="H7614">
        <v>401</v>
      </c>
      <c r="I7614" t="s">
        <v>34</v>
      </c>
      <c r="J7614">
        <v>34.65</v>
      </c>
      <c r="K7614" t="s">
        <v>27</v>
      </c>
      <c r="L7614">
        <v>2021</v>
      </c>
      <c r="M7614" t="s">
        <v>44</v>
      </c>
      <c r="N7614" t="s">
        <v>31</v>
      </c>
      <c r="O7614">
        <v>235043.63</v>
      </c>
      <c r="P7614" t="s">
        <v>45</v>
      </c>
    </row>
    <row r="7615" spans="1:16" x14ac:dyDescent="0.35">
      <c r="A7615" t="s">
        <v>48</v>
      </c>
      <c r="B7615">
        <v>13.82</v>
      </c>
      <c r="C7615">
        <v>94951.07</v>
      </c>
      <c r="D7615" t="s">
        <v>16</v>
      </c>
      <c r="E7615" t="s">
        <v>87</v>
      </c>
      <c r="F7615">
        <v>195146</v>
      </c>
      <c r="G7615">
        <v>2016</v>
      </c>
      <c r="H7615">
        <v>648</v>
      </c>
      <c r="I7615" t="s">
        <v>18</v>
      </c>
      <c r="J7615">
        <v>73.08</v>
      </c>
      <c r="K7615" t="s">
        <v>42</v>
      </c>
      <c r="L7615">
        <v>2016</v>
      </c>
      <c r="M7615" t="s">
        <v>38</v>
      </c>
      <c r="N7615" t="s">
        <v>21</v>
      </c>
      <c r="O7615">
        <v>100194.93</v>
      </c>
      <c r="P7615" t="s">
        <v>50</v>
      </c>
    </row>
    <row r="7616" spans="1:16" x14ac:dyDescent="0.35">
      <c r="A7616" t="s">
        <v>15</v>
      </c>
      <c r="B7616">
        <v>36.86</v>
      </c>
      <c r="C7616">
        <v>86802.29</v>
      </c>
      <c r="D7616" t="s">
        <v>16</v>
      </c>
      <c r="E7616" t="s">
        <v>77</v>
      </c>
      <c r="F7616">
        <v>171617</v>
      </c>
      <c r="G7616">
        <v>2024</v>
      </c>
      <c r="H7616">
        <v>667</v>
      </c>
      <c r="I7616" t="s">
        <v>18</v>
      </c>
      <c r="J7616">
        <v>62.14</v>
      </c>
      <c r="K7616" t="s">
        <v>42</v>
      </c>
      <c r="L7616">
        <v>2024</v>
      </c>
      <c r="M7616" t="s">
        <v>38</v>
      </c>
      <c r="N7616" t="s">
        <v>31</v>
      </c>
      <c r="O7616">
        <v>84814.71</v>
      </c>
      <c r="P7616" t="s">
        <v>45</v>
      </c>
    </row>
    <row r="7617" spans="1:16" x14ac:dyDescent="0.35">
      <c r="A7617" t="s">
        <v>28</v>
      </c>
      <c r="B7617">
        <v>10.3</v>
      </c>
      <c r="C7617">
        <v>82097.279999999999</v>
      </c>
      <c r="D7617" t="s">
        <v>24</v>
      </c>
      <c r="E7617" t="s">
        <v>73</v>
      </c>
      <c r="F7617">
        <v>328347</v>
      </c>
      <c r="G7617">
        <v>2020</v>
      </c>
      <c r="H7617">
        <v>813</v>
      </c>
      <c r="I7617" t="s">
        <v>26</v>
      </c>
      <c r="J7617">
        <v>97.53</v>
      </c>
      <c r="K7617" t="s">
        <v>42</v>
      </c>
      <c r="L7617">
        <v>2020</v>
      </c>
      <c r="M7617" t="s">
        <v>20</v>
      </c>
      <c r="N7617" t="s">
        <v>31</v>
      </c>
      <c r="O7617">
        <v>246249.72</v>
      </c>
      <c r="P7617" t="s">
        <v>22</v>
      </c>
    </row>
    <row r="7618" spans="1:16" x14ac:dyDescent="0.35">
      <c r="A7618" t="s">
        <v>15</v>
      </c>
      <c r="B7618">
        <v>75.569999999999993</v>
      </c>
      <c r="C7618">
        <v>73062.5</v>
      </c>
      <c r="D7618" t="s">
        <v>52</v>
      </c>
      <c r="E7618" t="s">
        <v>53</v>
      </c>
      <c r="F7618">
        <v>289360</v>
      </c>
      <c r="G7618">
        <v>2016</v>
      </c>
      <c r="H7618">
        <v>407</v>
      </c>
      <c r="I7618" t="s">
        <v>26</v>
      </c>
      <c r="J7618">
        <v>94.37</v>
      </c>
      <c r="K7618" t="s">
        <v>27</v>
      </c>
      <c r="L7618">
        <v>2019</v>
      </c>
      <c r="M7618" t="s">
        <v>44</v>
      </c>
      <c r="N7618" t="s">
        <v>31</v>
      </c>
      <c r="O7618">
        <v>216297.5</v>
      </c>
      <c r="P7618" t="s">
        <v>45</v>
      </c>
    </row>
    <row r="7619" spans="1:16" x14ac:dyDescent="0.35">
      <c r="A7619" t="s">
        <v>15</v>
      </c>
      <c r="B7619">
        <v>28.34</v>
      </c>
      <c r="C7619">
        <v>155317.97999999998</v>
      </c>
      <c r="D7619" t="s">
        <v>24</v>
      </c>
      <c r="E7619" t="s">
        <v>67</v>
      </c>
      <c r="F7619">
        <v>282742</v>
      </c>
      <c r="G7619">
        <v>2015</v>
      </c>
      <c r="H7619">
        <v>918</v>
      </c>
      <c r="I7619" t="s">
        <v>18</v>
      </c>
      <c r="J7619">
        <v>77.78</v>
      </c>
      <c r="K7619" t="s">
        <v>27</v>
      </c>
      <c r="L7619">
        <v>2015</v>
      </c>
      <c r="M7619" t="s">
        <v>20</v>
      </c>
      <c r="N7619" t="s">
        <v>31</v>
      </c>
      <c r="O7619">
        <v>127424.02</v>
      </c>
      <c r="P7619" t="s">
        <v>45</v>
      </c>
    </row>
    <row r="7620" spans="1:16" x14ac:dyDescent="0.35">
      <c r="A7620" t="s">
        <v>46</v>
      </c>
      <c r="B7620">
        <v>5.25</v>
      </c>
      <c r="C7620">
        <v>115998.3</v>
      </c>
      <c r="D7620" t="s">
        <v>52</v>
      </c>
      <c r="E7620" t="s">
        <v>79</v>
      </c>
      <c r="F7620">
        <v>224968</v>
      </c>
      <c r="G7620">
        <v>2015</v>
      </c>
      <c r="H7620">
        <v>607</v>
      </c>
      <c r="I7620" t="s">
        <v>18</v>
      </c>
      <c r="J7620">
        <v>66.98</v>
      </c>
      <c r="K7620" t="s">
        <v>42</v>
      </c>
      <c r="L7620">
        <v>2015</v>
      </c>
      <c r="M7620" t="s">
        <v>20</v>
      </c>
      <c r="N7620" t="s">
        <v>31</v>
      </c>
      <c r="O7620">
        <v>108969.7</v>
      </c>
      <c r="P7620" t="s">
        <v>45</v>
      </c>
    </row>
    <row r="7621" spans="1:16" x14ac:dyDescent="0.35">
      <c r="A7621" t="s">
        <v>15</v>
      </c>
      <c r="B7621">
        <v>5.36</v>
      </c>
      <c r="C7621">
        <v>108470.23000000001</v>
      </c>
      <c r="D7621" t="s">
        <v>16</v>
      </c>
      <c r="E7621" t="s">
        <v>17</v>
      </c>
      <c r="F7621">
        <v>289406</v>
      </c>
      <c r="G7621">
        <v>2023</v>
      </c>
      <c r="H7621">
        <v>650</v>
      </c>
      <c r="I7621" t="s">
        <v>26</v>
      </c>
      <c r="J7621">
        <v>79.489999999999995</v>
      </c>
      <c r="K7621" t="s">
        <v>42</v>
      </c>
      <c r="L7621">
        <v>2023</v>
      </c>
      <c r="M7621" t="s">
        <v>44</v>
      </c>
      <c r="N7621" t="s">
        <v>31</v>
      </c>
      <c r="O7621">
        <v>180935.77</v>
      </c>
      <c r="P7621" t="s">
        <v>22</v>
      </c>
    </row>
    <row r="7622" spans="1:16" x14ac:dyDescent="0.35">
      <c r="A7622" t="s">
        <v>48</v>
      </c>
      <c r="B7622">
        <v>22.16</v>
      </c>
      <c r="C7622">
        <v>45784.25</v>
      </c>
      <c r="D7622" t="s">
        <v>40</v>
      </c>
      <c r="E7622" t="s">
        <v>62</v>
      </c>
      <c r="F7622">
        <v>77108</v>
      </c>
      <c r="G7622">
        <v>2015</v>
      </c>
      <c r="H7622">
        <v>648</v>
      </c>
      <c r="I7622" t="s">
        <v>34</v>
      </c>
      <c r="J7622">
        <v>57.74</v>
      </c>
      <c r="K7622" t="s">
        <v>27</v>
      </c>
      <c r="L7622">
        <v>2023</v>
      </c>
      <c r="M7622" t="s">
        <v>20</v>
      </c>
      <c r="N7622" t="s">
        <v>21</v>
      </c>
      <c r="O7622">
        <v>31323.75</v>
      </c>
      <c r="P7622" t="s">
        <v>50</v>
      </c>
    </row>
    <row r="7623" spans="1:16" x14ac:dyDescent="0.35">
      <c r="A7623" t="s">
        <v>48</v>
      </c>
      <c r="B7623">
        <v>48.88</v>
      </c>
      <c r="C7623">
        <v>108395.71</v>
      </c>
      <c r="D7623" t="s">
        <v>24</v>
      </c>
      <c r="E7623" t="s">
        <v>73</v>
      </c>
      <c r="F7623">
        <v>191680</v>
      </c>
      <c r="G7623">
        <v>2023</v>
      </c>
      <c r="H7623">
        <v>736</v>
      </c>
      <c r="I7623" t="s">
        <v>34</v>
      </c>
      <c r="J7623">
        <v>54.78</v>
      </c>
      <c r="K7623" t="s">
        <v>27</v>
      </c>
      <c r="L7623">
        <v>2024</v>
      </c>
      <c r="M7623" t="s">
        <v>44</v>
      </c>
      <c r="N7623" t="s">
        <v>31</v>
      </c>
      <c r="O7623">
        <v>83284.289999999994</v>
      </c>
      <c r="P7623" t="s">
        <v>45</v>
      </c>
    </row>
    <row r="7624" spans="1:16" x14ac:dyDescent="0.35">
      <c r="A7624" t="s">
        <v>55</v>
      </c>
      <c r="B7624">
        <v>35.21</v>
      </c>
      <c r="C7624">
        <v>111809.16</v>
      </c>
      <c r="D7624" t="s">
        <v>24</v>
      </c>
      <c r="E7624" t="s">
        <v>74</v>
      </c>
      <c r="F7624">
        <v>222172</v>
      </c>
      <c r="G7624">
        <v>2018</v>
      </c>
      <c r="H7624">
        <v>608</v>
      </c>
      <c r="I7624" t="s">
        <v>18</v>
      </c>
      <c r="J7624">
        <v>98.21</v>
      </c>
      <c r="K7624" t="s">
        <v>42</v>
      </c>
      <c r="L7624">
        <v>2018</v>
      </c>
      <c r="M7624" t="s">
        <v>38</v>
      </c>
      <c r="N7624" t="s">
        <v>31</v>
      </c>
      <c r="O7624">
        <v>110362.84</v>
      </c>
      <c r="P7624" t="s">
        <v>35</v>
      </c>
    </row>
    <row r="7625" spans="1:16" x14ac:dyDescent="0.35">
      <c r="A7625" t="s">
        <v>23</v>
      </c>
      <c r="B7625">
        <v>45.02</v>
      </c>
      <c r="C7625">
        <v>182265.13</v>
      </c>
      <c r="D7625" t="s">
        <v>40</v>
      </c>
      <c r="E7625" t="s">
        <v>68</v>
      </c>
      <c r="F7625">
        <v>371654</v>
      </c>
      <c r="G7625">
        <v>2024</v>
      </c>
      <c r="H7625">
        <v>468</v>
      </c>
      <c r="I7625" t="s">
        <v>18</v>
      </c>
      <c r="J7625">
        <v>84.86</v>
      </c>
      <c r="K7625" t="s">
        <v>27</v>
      </c>
      <c r="L7625">
        <v>2024</v>
      </c>
      <c r="M7625" t="s">
        <v>38</v>
      </c>
      <c r="N7625" t="s">
        <v>21</v>
      </c>
      <c r="O7625">
        <v>189388.87</v>
      </c>
      <c r="P7625" t="s">
        <v>50</v>
      </c>
    </row>
    <row r="7626" spans="1:16" x14ac:dyDescent="0.35">
      <c r="A7626" t="s">
        <v>59</v>
      </c>
      <c r="B7626">
        <v>76.17</v>
      </c>
      <c r="C7626">
        <v>31310.839999999997</v>
      </c>
      <c r="D7626" t="s">
        <v>64</v>
      </c>
      <c r="E7626" t="s">
        <v>84</v>
      </c>
      <c r="F7626">
        <v>78436</v>
      </c>
      <c r="G7626">
        <v>2016</v>
      </c>
      <c r="H7626">
        <v>799</v>
      </c>
      <c r="I7626" t="s">
        <v>26</v>
      </c>
      <c r="J7626">
        <v>92.63</v>
      </c>
      <c r="K7626" t="s">
        <v>27</v>
      </c>
      <c r="L7626">
        <v>2017</v>
      </c>
      <c r="M7626" t="s">
        <v>38</v>
      </c>
      <c r="N7626" t="s">
        <v>21</v>
      </c>
      <c r="O7626">
        <v>47125.16</v>
      </c>
      <c r="P7626" t="s">
        <v>45</v>
      </c>
    </row>
    <row r="7627" spans="1:16" x14ac:dyDescent="0.35">
      <c r="A7627" t="s">
        <v>48</v>
      </c>
      <c r="B7627">
        <v>7.79</v>
      </c>
      <c r="C7627">
        <v>47912.350000000006</v>
      </c>
      <c r="D7627" t="s">
        <v>24</v>
      </c>
      <c r="E7627" t="s">
        <v>73</v>
      </c>
      <c r="F7627">
        <v>139297</v>
      </c>
      <c r="G7627">
        <v>2020</v>
      </c>
      <c r="H7627">
        <v>574</v>
      </c>
      <c r="I7627" t="s">
        <v>26</v>
      </c>
      <c r="J7627">
        <v>86.96</v>
      </c>
      <c r="K7627" t="s">
        <v>27</v>
      </c>
      <c r="L7627">
        <v>2022</v>
      </c>
      <c r="M7627" t="s">
        <v>20</v>
      </c>
      <c r="N7627" t="s">
        <v>21</v>
      </c>
      <c r="O7627">
        <v>91384.65</v>
      </c>
      <c r="P7627" t="s">
        <v>35</v>
      </c>
    </row>
    <row r="7628" spans="1:16" x14ac:dyDescent="0.35">
      <c r="A7628" t="s">
        <v>48</v>
      </c>
      <c r="B7628">
        <v>41.77</v>
      </c>
      <c r="C7628">
        <v>98141.75</v>
      </c>
      <c r="D7628" t="s">
        <v>64</v>
      </c>
      <c r="E7628" t="s">
        <v>65</v>
      </c>
      <c r="F7628">
        <v>331309</v>
      </c>
      <c r="G7628">
        <v>2022</v>
      </c>
      <c r="H7628">
        <v>179</v>
      </c>
      <c r="I7628" t="s">
        <v>18</v>
      </c>
      <c r="J7628">
        <v>65.53</v>
      </c>
      <c r="K7628" t="s">
        <v>42</v>
      </c>
      <c r="L7628">
        <v>2022</v>
      </c>
      <c r="M7628" t="s">
        <v>44</v>
      </c>
      <c r="N7628" t="s">
        <v>31</v>
      </c>
      <c r="O7628">
        <v>233167.25</v>
      </c>
      <c r="P7628" t="s">
        <v>50</v>
      </c>
    </row>
    <row r="7629" spans="1:16" x14ac:dyDescent="0.35">
      <c r="A7629" t="s">
        <v>59</v>
      </c>
      <c r="B7629">
        <v>57.45</v>
      </c>
      <c r="C7629">
        <v>73391.920000000013</v>
      </c>
      <c r="D7629" t="s">
        <v>32</v>
      </c>
      <c r="E7629" t="s">
        <v>56</v>
      </c>
      <c r="F7629">
        <v>215851</v>
      </c>
      <c r="G7629">
        <v>2017</v>
      </c>
      <c r="H7629">
        <v>185</v>
      </c>
      <c r="I7629" t="s">
        <v>18</v>
      </c>
      <c r="J7629">
        <v>79.47</v>
      </c>
      <c r="K7629" t="s">
        <v>42</v>
      </c>
      <c r="L7629">
        <v>2017</v>
      </c>
      <c r="M7629" t="s">
        <v>20</v>
      </c>
      <c r="N7629" t="s">
        <v>21</v>
      </c>
      <c r="O7629">
        <v>142459.07999999999</v>
      </c>
      <c r="P7629" t="s">
        <v>35</v>
      </c>
    </row>
    <row r="7630" spans="1:16" x14ac:dyDescent="0.35">
      <c r="A7630" t="s">
        <v>46</v>
      </c>
      <c r="B7630">
        <v>10.47</v>
      </c>
      <c r="C7630">
        <v>45310.119999999995</v>
      </c>
      <c r="D7630" t="s">
        <v>29</v>
      </c>
      <c r="E7630" t="s">
        <v>30</v>
      </c>
      <c r="F7630">
        <v>210260</v>
      </c>
      <c r="G7630">
        <v>2021</v>
      </c>
      <c r="H7630">
        <v>796</v>
      </c>
      <c r="I7630" t="s">
        <v>34</v>
      </c>
      <c r="J7630">
        <v>46.6</v>
      </c>
      <c r="K7630" t="s">
        <v>42</v>
      </c>
      <c r="L7630">
        <v>2021</v>
      </c>
      <c r="M7630" t="s">
        <v>44</v>
      </c>
      <c r="N7630" t="s">
        <v>21</v>
      </c>
      <c r="O7630">
        <v>164949.88</v>
      </c>
      <c r="P7630" t="s">
        <v>35</v>
      </c>
    </row>
    <row r="7631" spans="1:16" x14ac:dyDescent="0.35">
      <c r="A7631" t="s">
        <v>23</v>
      </c>
      <c r="B7631">
        <v>10.29</v>
      </c>
      <c r="C7631">
        <v>104678.71</v>
      </c>
      <c r="D7631" t="s">
        <v>52</v>
      </c>
      <c r="E7631" t="s">
        <v>79</v>
      </c>
      <c r="F7631">
        <v>189815</v>
      </c>
      <c r="G7631">
        <v>2015</v>
      </c>
      <c r="H7631">
        <v>673</v>
      </c>
      <c r="I7631" t="s">
        <v>34</v>
      </c>
      <c r="J7631">
        <v>37.18</v>
      </c>
      <c r="K7631" t="s">
        <v>42</v>
      </c>
      <c r="L7631">
        <v>2015</v>
      </c>
      <c r="M7631" t="s">
        <v>44</v>
      </c>
      <c r="N7631" t="s">
        <v>21</v>
      </c>
      <c r="O7631">
        <v>85136.29</v>
      </c>
      <c r="P7631" t="s">
        <v>50</v>
      </c>
    </row>
    <row r="7632" spans="1:16" x14ac:dyDescent="0.35">
      <c r="A7632" t="s">
        <v>46</v>
      </c>
      <c r="B7632">
        <v>57.95</v>
      </c>
      <c r="C7632">
        <v>25091.439999999999</v>
      </c>
      <c r="D7632" t="s">
        <v>29</v>
      </c>
      <c r="E7632" t="s">
        <v>30</v>
      </c>
      <c r="F7632">
        <v>54003</v>
      </c>
      <c r="G7632">
        <v>2018</v>
      </c>
      <c r="H7632">
        <v>327</v>
      </c>
      <c r="I7632" t="s">
        <v>18</v>
      </c>
      <c r="J7632">
        <v>86.49</v>
      </c>
      <c r="K7632" t="s">
        <v>42</v>
      </c>
      <c r="L7632">
        <v>2018</v>
      </c>
      <c r="M7632" t="s">
        <v>20</v>
      </c>
      <c r="N7632" t="s">
        <v>21</v>
      </c>
      <c r="O7632">
        <v>28911.56</v>
      </c>
      <c r="P7632" t="s">
        <v>50</v>
      </c>
    </row>
    <row r="7633" spans="1:16" x14ac:dyDescent="0.35">
      <c r="A7633" t="s">
        <v>15</v>
      </c>
      <c r="B7633">
        <v>20.96</v>
      </c>
      <c r="C7633">
        <v>119614.1</v>
      </c>
      <c r="D7633" t="s">
        <v>36</v>
      </c>
      <c r="E7633" t="s">
        <v>37</v>
      </c>
      <c r="F7633">
        <v>228692</v>
      </c>
      <c r="G7633">
        <v>2019</v>
      </c>
      <c r="H7633">
        <v>645</v>
      </c>
      <c r="I7633" t="s">
        <v>34</v>
      </c>
      <c r="J7633">
        <v>34.5</v>
      </c>
      <c r="K7633" t="s">
        <v>42</v>
      </c>
      <c r="L7633">
        <v>2019</v>
      </c>
      <c r="M7633" t="s">
        <v>38</v>
      </c>
      <c r="N7633" t="s">
        <v>31</v>
      </c>
      <c r="O7633">
        <v>109077.9</v>
      </c>
      <c r="P7633" t="s">
        <v>45</v>
      </c>
    </row>
    <row r="7634" spans="1:16" x14ac:dyDescent="0.35">
      <c r="A7634" t="s">
        <v>48</v>
      </c>
      <c r="B7634">
        <v>57.36</v>
      </c>
      <c r="C7634">
        <v>99345.99</v>
      </c>
      <c r="D7634" t="s">
        <v>29</v>
      </c>
      <c r="E7634" t="s">
        <v>86</v>
      </c>
      <c r="F7634">
        <v>222402</v>
      </c>
      <c r="G7634">
        <v>2019</v>
      </c>
      <c r="H7634">
        <v>567</v>
      </c>
      <c r="I7634" t="s">
        <v>18</v>
      </c>
      <c r="J7634">
        <v>91.22</v>
      </c>
      <c r="K7634" t="s">
        <v>42</v>
      </c>
      <c r="L7634">
        <v>2019</v>
      </c>
      <c r="M7634" t="s">
        <v>38</v>
      </c>
      <c r="N7634" t="s">
        <v>31</v>
      </c>
      <c r="O7634">
        <v>123056.01</v>
      </c>
      <c r="P7634" t="s">
        <v>22</v>
      </c>
    </row>
    <row r="7635" spans="1:16" x14ac:dyDescent="0.35">
      <c r="A7635" t="s">
        <v>59</v>
      </c>
      <c r="B7635">
        <v>67.680000000000007</v>
      </c>
      <c r="C7635">
        <v>133535.63</v>
      </c>
      <c r="D7635" t="s">
        <v>64</v>
      </c>
      <c r="E7635" t="s">
        <v>71</v>
      </c>
      <c r="F7635">
        <v>247100</v>
      </c>
      <c r="G7635">
        <v>2024</v>
      </c>
      <c r="H7635">
        <v>202</v>
      </c>
      <c r="I7635" t="s">
        <v>18</v>
      </c>
      <c r="J7635">
        <v>78.08</v>
      </c>
      <c r="K7635" t="s">
        <v>19</v>
      </c>
      <c r="L7635">
        <v>2024</v>
      </c>
      <c r="M7635" t="s">
        <v>20</v>
      </c>
      <c r="N7635" t="s">
        <v>31</v>
      </c>
      <c r="O7635">
        <v>113564.37</v>
      </c>
      <c r="P7635" t="s">
        <v>50</v>
      </c>
    </row>
    <row r="7636" spans="1:16" x14ac:dyDescent="0.35">
      <c r="A7636" t="s">
        <v>54</v>
      </c>
      <c r="B7636">
        <v>7.07</v>
      </c>
      <c r="C7636">
        <v>22639.539999999994</v>
      </c>
      <c r="D7636" t="s">
        <v>29</v>
      </c>
      <c r="E7636" t="s">
        <v>30</v>
      </c>
      <c r="F7636">
        <v>99236</v>
      </c>
      <c r="G7636">
        <v>2024</v>
      </c>
      <c r="H7636">
        <v>972</v>
      </c>
      <c r="I7636" t="s">
        <v>26</v>
      </c>
      <c r="J7636">
        <v>99.17</v>
      </c>
      <c r="K7636" t="s">
        <v>42</v>
      </c>
      <c r="L7636">
        <v>2024</v>
      </c>
      <c r="M7636" t="s">
        <v>44</v>
      </c>
      <c r="N7636" t="s">
        <v>21</v>
      </c>
      <c r="O7636">
        <v>76596.460000000006</v>
      </c>
      <c r="P7636" t="s">
        <v>45</v>
      </c>
    </row>
    <row r="7637" spans="1:16" x14ac:dyDescent="0.35">
      <c r="A7637" t="s">
        <v>61</v>
      </c>
      <c r="B7637">
        <v>65.239999999999995</v>
      </c>
      <c r="C7637">
        <v>19946.599999999999</v>
      </c>
      <c r="D7637" t="s">
        <v>40</v>
      </c>
      <c r="E7637" t="s">
        <v>41</v>
      </c>
      <c r="F7637">
        <v>50727</v>
      </c>
      <c r="G7637">
        <v>2017</v>
      </c>
      <c r="H7637">
        <v>867</v>
      </c>
      <c r="I7637" t="s">
        <v>26</v>
      </c>
      <c r="J7637">
        <v>69.38</v>
      </c>
      <c r="K7637" t="s">
        <v>27</v>
      </c>
      <c r="L7637">
        <v>2022</v>
      </c>
      <c r="M7637" t="s">
        <v>20</v>
      </c>
      <c r="N7637" t="s">
        <v>21</v>
      </c>
      <c r="O7637">
        <v>30780.400000000001</v>
      </c>
      <c r="P7637" t="s">
        <v>45</v>
      </c>
    </row>
    <row r="7638" spans="1:16" x14ac:dyDescent="0.35">
      <c r="A7638" t="s">
        <v>28</v>
      </c>
      <c r="B7638">
        <v>9.69</v>
      </c>
      <c r="C7638">
        <v>48243.880000000005</v>
      </c>
      <c r="D7638" t="s">
        <v>32</v>
      </c>
      <c r="E7638" t="s">
        <v>60</v>
      </c>
      <c r="F7638">
        <v>201390</v>
      </c>
      <c r="G7638">
        <v>2018</v>
      </c>
      <c r="H7638">
        <v>105</v>
      </c>
      <c r="I7638" t="s">
        <v>26</v>
      </c>
      <c r="J7638">
        <v>92.95</v>
      </c>
      <c r="K7638" t="s">
        <v>19</v>
      </c>
      <c r="L7638">
        <v>2023</v>
      </c>
      <c r="M7638" t="s">
        <v>38</v>
      </c>
      <c r="N7638" t="s">
        <v>21</v>
      </c>
      <c r="O7638">
        <v>153146.12</v>
      </c>
      <c r="P7638" t="s">
        <v>22</v>
      </c>
    </row>
    <row r="7639" spans="1:16" x14ac:dyDescent="0.35">
      <c r="A7639" t="s">
        <v>15</v>
      </c>
      <c r="B7639">
        <v>68.84</v>
      </c>
      <c r="C7639">
        <v>125529.09</v>
      </c>
      <c r="D7639" t="s">
        <v>36</v>
      </c>
      <c r="E7639" t="s">
        <v>63</v>
      </c>
      <c r="F7639">
        <v>295107</v>
      </c>
      <c r="G7639">
        <v>2021</v>
      </c>
      <c r="H7639">
        <v>101</v>
      </c>
      <c r="I7639" t="s">
        <v>26</v>
      </c>
      <c r="J7639">
        <v>81.59</v>
      </c>
      <c r="K7639" t="s">
        <v>42</v>
      </c>
      <c r="L7639">
        <v>2021</v>
      </c>
      <c r="M7639" t="s">
        <v>20</v>
      </c>
      <c r="N7639" t="s">
        <v>31</v>
      </c>
      <c r="O7639">
        <v>169577.91</v>
      </c>
      <c r="P7639" t="s">
        <v>50</v>
      </c>
    </row>
    <row r="7640" spans="1:16" x14ac:dyDescent="0.35">
      <c r="A7640" t="s">
        <v>55</v>
      </c>
      <c r="B7640">
        <v>9.43</v>
      </c>
      <c r="C7640">
        <v>117629.1</v>
      </c>
      <c r="D7640" t="s">
        <v>40</v>
      </c>
      <c r="E7640" t="s">
        <v>58</v>
      </c>
      <c r="F7640">
        <v>201232</v>
      </c>
      <c r="G7640">
        <v>2024</v>
      </c>
      <c r="H7640">
        <v>270</v>
      </c>
      <c r="I7640" t="s">
        <v>26</v>
      </c>
      <c r="J7640">
        <v>77.95</v>
      </c>
      <c r="K7640" t="s">
        <v>27</v>
      </c>
      <c r="L7640">
        <v>2024</v>
      </c>
      <c r="M7640" t="s">
        <v>38</v>
      </c>
      <c r="N7640" t="s">
        <v>31</v>
      </c>
      <c r="O7640">
        <v>83602.899999999994</v>
      </c>
      <c r="P7640" t="s">
        <v>45</v>
      </c>
    </row>
    <row r="7641" spans="1:16" x14ac:dyDescent="0.35">
      <c r="A7641" t="s">
        <v>15</v>
      </c>
      <c r="B7641">
        <v>10.25</v>
      </c>
      <c r="C7641">
        <v>77865.679999999993</v>
      </c>
      <c r="D7641" t="s">
        <v>29</v>
      </c>
      <c r="E7641" t="s">
        <v>86</v>
      </c>
      <c r="F7641">
        <v>177321</v>
      </c>
      <c r="G7641">
        <v>2024</v>
      </c>
      <c r="H7641">
        <v>701</v>
      </c>
      <c r="I7641" t="s">
        <v>34</v>
      </c>
      <c r="J7641">
        <v>39.369999999999997</v>
      </c>
      <c r="K7641" t="s">
        <v>27</v>
      </c>
      <c r="L7641">
        <v>2024</v>
      </c>
      <c r="M7641" t="s">
        <v>44</v>
      </c>
      <c r="N7641" t="s">
        <v>21</v>
      </c>
      <c r="O7641">
        <v>99455.32</v>
      </c>
      <c r="P7641" t="s">
        <v>22</v>
      </c>
    </row>
    <row r="7642" spans="1:16" x14ac:dyDescent="0.35">
      <c r="A7642" t="s">
        <v>23</v>
      </c>
      <c r="B7642">
        <v>27.05</v>
      </c>
      <c r="C7642">
        <v>43466.64</v>
      </c>
      <c r="D7642" t="s">
        <v>36</v>
      </c>
      <c r="E7642" t="s">
        <v>70</v>
      </c>
      <c r="F7642">
        <v>162171</v>
      </c>
      <c r="G7642">
        <v>2024</v>
      </c>
      <c r="H7642">
        <v>986</v>
      </c>
      <c r="I7642" t="s">
        <v>34</v>
      </c>
      <c r="J7642">
        <v>56.2</v>
      </c>
      <c r="K7642" t="s">
        <v>27</v>
      </c>
      <c r="L7642">
        <v>2024</v>
      </c>
      <c r="M7642" t="s">
        <v>20</v>
      </c>
      <c r="N7642" t="s">
        <v>21</v>
      </c>
      <c r="O7642">
        <v>118704.36</v>
      </c>
      <c r="P7642" t="s">
        <v>50</v>
      </c>
    </row>
    <row r="7643" spans="1:16" x14ac:dyDescent="0.35">
      <c r="A7643" t="s">
        <v>23</v>
      </c>
      <c r="B7643">
        <v>8.1300000000000008</v>
      </c>
      <c r="C7643">
        <v>51703.199999999997</v>
      </c>
      <c r="D7643" t="s">
        <v>32</v>
      </c>
      <c r="E7643" t="s">
        <v>80</v>
      </c>
      <c r="F7643">
        <v>126805</v>
      </c>
      <c r="G7643">
        <v>2019</v>
      </c>
      <c r="H7643">
        <v>797</v>
      </c>
      <c r="I7643" t="s">
        <v>34</v>
      </c>
      <c r="J7643">
        <v>44.47</v>
      </c>
      <c r="K7643" t="s">
        <v>27</v>
      </c>
      <c r="L7643">
        <v>2021</v>
      </c>
      <c r="M7643" t="s">
        <v>38</v>
      </c>
      <c r="N7643" t="s">
        <v>31</v>
      </c>
      <c r="O7643">
        <v>75101.8</v>
      </c>
      <c r="P7643" t="s">
        <v>45</v>
      </c>
    </row>
    <row r="7644" spans="1:16" x14ac:dyDescent="0.35">
      <c r="A7644" t="s">
        <v>48</v>
      </c>
      <c r="B7644">
        <v>62.5</v>
      </c>
      <c r="C7644">
        <v>128930.20000000001</v>
      </c>
      <c r="D7644" t="s">
        <v>24</v>
      </c>
      <c r="E7644" t="s">
        <v>74</v>
      </c>
      <c r="F7644">
        <v>337399</v>
      </c>
      <c r="G7644">
        <v>2022</v>
      </c>
      <c r="H7644">
        <v>493</v>
      </c>
      <c r="I7644" t="s">
        <v>34</v>
      </c>
      <c r="J7644">
        <v>50.22</v>
      </c>
      <c r="K7644" t="s">
        <v>42</v>
      </c>
      <c r="L7644">
        <v>2022</v>
      </c>
      <c r="M7644" t="s">
        <v>20</v>
      </c>
      <c r="N7644" t="s">
        <v>31</v>
      </c>
      <c r="O7644">
        <v>208468.8</v>
      </c>
      <c r="P7644" t="s">
        <v>45</v>
      </c>
    </row>
    <row r="7645" spans="1:16" x14ac:dyDescent="0.35">
      <c r="A7645" t="s">
        <v>61</v>
      </c>
      <c r="B7645">
        <v>47.15</v>
      </c>
      <c r="C7645">
        <v>122595.66999999998</v>
      </c>
      <c r="D7645" t="s">
        <v>36</v>
      </c>
      <c r="E7645" t="s">
        <v>70</v>
      </c>
      <c r="F7645">
        <v>387104</v>
      </c>
      <c r="G7645">
        <v>2023</v>
      </c>
      <c r="H7645">
        <v>226</v>
      </c>
      <c r="I7645" t="s">
        <v>26</v>
      </c>
      <c r="J7645">
        <v>81.86</v>
      </c>
      <c r="K7645" t="s">
        <v>42</v>
      </c>
      <c r="L7645">
        <v>2023</v>
      </c>
      <c r="M7645" t="s">
        <v>20</v>
      </c>
      <c r="N7645" t="s">
        <v>21</v>
      </c>
      <c r="O7645">
        <v>264508.33</v>
      </c>
      <c r="P7645" t="s">
        <v>22</v>
      </c>
    </row>
    <row r="7646" spans="1:16" x14ac:dyDescent="0.35">
      <c r="A7646" t="s">
        <v>55</v>
      </c>
      <c r="B7646">
        <v>34</v>
      </c>
      <c r="C7646">
        <v>44481.040000000008</v>
      </c>
      <c r="D7646" t="s">
        <v>52</v>
      </c>
      <c r="E7646" t="s">
        <v>53</v>
      </c>
      <c r="F7646">
        <v>180740</v>
      </c>
      <c r="G7646">
        <v>2022</v>
      </c>
      <c r="H7646">
        <v>477</v>
      </c>
      <c r="I7646" t="s">
        <v>26</v>
      </c>
      <c r="J7646">
        <v>84.76</v>
      </c>
      <c r="K7646" t="s">
        <v>42</v>
      </c>
      <c r="L7646">
        <v>2022</v>
      </c>
      <c r="M7646" t="s">
        <v>20</v>
      </c>
      <c r="N7646" t="s">
        <v>31</v>
      </c>
      <c r="O7646">
        <v>136258.96</v>
      </c>
      <c r="P7646" t="s">
        <v>50</v>
      </c>
    </row>
    <row r="7647" spans="1:16" x14ac:dyDescent="0.35">
      <c r="A7647" t="s">
        <v>15</v>
      </c>
      <c r="B7647">
        <v>36.22</v>
      </c>
      <c r="C7647">
        <v>68622.070000000007</v>
      </c>
      <c r="D7647" t="s">
        <v>32</v>
      </c>
      <c r="E7647" t="s">
        <v>33</v>
      </c>
      <c r="F7647">
        <v>263496</v>
      </c>
      <c r="G7647">
        <v>2017</v>
      </c>
      <c r="H7647">
        <v>237</v>
      </c>
      <c r="I7647" t="s">
        <v>26</v>
      </c>
      <c r="J7647">
        <v>72.84</v>
      </c>
      <c r="K7647" t="s">
        <v>42</v>
      </c>
      <c r="L7647">
        <v>2017</v>
      </c>
      <c r="M7647" t="s">
        <v>44</v>
      </c>
      <c r="N7647" t="s">
        <v>31</v>
      </c>
      <c r="O7647">
        <v>194873.93</v>
      </c>
      <c r="P7647" t="s">
        <v>35</v>
      </c>
    </row>
    <row r="7648" spans="1:16" x14ac:dyDescent="0.35">
      <c r="A7648" t="s">
        <v>48</v>
      </c>
      <c r="B7648">
        <v>53.95</v>
      </c>
      <c r="C7648">
        <v>128941.53</v>
      </c>
      <c r="D7648" t="s">
        <v>16</v>
      </c>
      <c r="E7648" t="s">
        <v>77</v>
      </c>
      <c r="F7648">
        <v>264113</v>
      </c>
      <c r="G7648">
        <v>2021</v>
      </c>
      <c r="H7648">
        <v>533</v>
      </c>
      <c r="I7648" t="s">
        <v>26</v>
      </c>
      <c r="J7648">
        <v>88.87</v>
      </c>
      <c r="K7648" t="s">
        <v>42</v>
      </c>
      <c r="L7648">
        <v>2021</v>
      </c>
      <c r="M7648" t="s">
        <v>44</v>
      </c>
      <c r="N7648" t="s">
        <v>21</v>
      </c>
      <c r="O7648">
        <v>135171.47</v>
      </c>
      <c r="P7648" t="s">
        <v>45</v>
      </c>
    </row>
    <row r="7649" spans="1:16" x14ac:dyDescent="0.35">
      <c r="A7649" t="s">
        <v>46</v>
      </c>
      <c r="B7649">
        <v>9.8800000000000008</v>
      </c>
      <c r="C7649">
        <v>66403.399999999994</v>
      </c>
      <c r="D7649" t="s">
        <v>52</v>
      </c>
      <c r="E7649" t="s">
        <v>72</v>
      </c>
      <c r="F7649">
        <v>124652</v>
      </c>
      <c r="G7649">
        <v>2020</v>
      </c>
      <c r="H7649">
        <v>211</v>
      </c>
      <c r="I7649" t="s">
        <v>26</v>
      </c>
      <c r="J7649">
        <v>71.81</v>
      </c>
      <c r="K7649" t="s">
        <v>19</v>
      </c>
      <c r="L7649">
        <v>2022</v>
      </c>
      <c r="M7649" t="s">
        <v>44</v>
      </c>
      <c r="N7649" t="s">
        <v>31</v>
      </c>
      <c r="O7649">
        <v>58248.6</v>
      </c>
      <c r="P7649" t="s">
        <v>50</v>
      </c>
    </row>
    <row r="7650" spans="1:16" x14ac:dyDescent="0.35">
      <c r="A7650" t="s">
        <v>54</v>
      </c>
      <c r="B7650">
        <v>49.75</v>
      </c>
      <c r="C7650">
        <v>113612.76999999999</v>
      </c>
      <c r="D7650" t="s">
        <v>64</v>
      </c>
      <c r="E7650" t="s">
        <v>78</v>
      </c>
      <c r="F7650">
        <v>315606</v>
      </c>
      <c r="G7650">
        <v>2016</v>
      </c>
      <c r="H7650">
        <v>123</v>
      </c>
      <c r="I7650" t="s">
        <v>26</v>
      </c>
      <c r="J7650">
        <v>76.88</v>
      </c>
      <c r="K7650" t="s">
        <v>19</v>
      </c>
      <c r="L7650">
        <v>2024</v>
      </c>
      <c r="M7650" t="s">
        <v>44</v>
      </c>
      <c r="N7650" t="s">
        <v>31</v>
      </c>
      <c r="O7650">
        <v>201993.23</v>
      </c>
      <c r="P7650" t="s">
        <v>22</v>
      </c>
    </row>
    <row r="7651" spans="1:16" x14ac:dyDescent="0.35">
      <c r="A7651" t="s">
        <v>23</v>
      </c>
      <c r="B7651">
        <v>24.35</v>
      </c>
      <c r="C7651">
        <v>128250.17</v>
      </c>
      <c r="D7651" t="s">
        <v>36</v>
      </c>
      <c r="E7651" t="s">
        <v>63</v>
      </c>
      <c r="F7651">
        <v>251593</v>
      </c>
      <c r="G7651">
        <v>2020</v>
      </c>
      <c r="H7651">
        <v>830</v>
      </c>
      <c r="I7651" t="s">
        <v>26</v>
      </c>
      <c r="J7651">
        <v>65.55</v>
      </c>
      <c r="K7651" t="s">
        <v>42</v>
      </c>
      <c r="L7651">
        <v>2020</v>
      </c>
      <c r="M7651" t="s">
        <v>38</v>
      </c>
      <c r="N7651" t="s">
        <v>31</v>
      </c>
      <c r="O7651">
        <v>123342.83</v>
      </c>
      <c r="P7651" t="s">
        <v>22</v>
      </c>
    </row>
    <row r="7652" spans="1:16" x14ac:dyDescent="0.35">
      <c r="A7652" t="s">
        <v>55</v>
      </c>
      <c r="B7652">
        <v>49.99</v>
      </c>
      <c r="C7652">
        <v>189571.06</v>
      </c>
      <c r="D7652" t="s">
        <v>40</v>
      </c>
      <c r="E7652" t="s">
        <v>68</v>
      </c>
      <c r="F7652">
        <v>381135</v>
      </c>
      <c r="G7652">
        <v>2017</v>
      </c>
      <c r="H7652">
        <v>285</v>
      </c>
      <c r="I7652" t="s">
        <v>18</v>
      </c>
      <c r="J7652">
        <v>90.14</v>
      </c>
      <c r="K7652" t="s">
        <v>42</v>
      </c>
      <c r="L7652">
        <v>2017</v>
      </c>
      <c r="M7652" t="s">
        <v>20</v>
      </c>
      <c r="N7652" t="s">
        <v>21</v>
      </c>
      <c r="O7652">
        <v>191563.94</v>
      </c>
      <c r="P7652" t="s">
        <v>35</v>
      </c>
    </row>
    <row r="7653" spans="1:16" x14ac:dyDescent="0.35">
      <c r="A7653" t="s">
        <v>23</v>
      </c>
      <c r="B7653">
        <v>65.45</v>
      </c>
      <c r="C7653">
        <v>41757.61</v>
      </c>
      <c r="D7653" t="s">
        <v>52</v>
      </c>
      <c r="E7653" t="s">
        <v>69</v>
      </c>
      <c r="F7653">
        <v>110625</v>
      </c>
      <c r="G7653">
        <v>2020</v>
      </c>
      <c r="H7653">
        <v>806</v>
      </c>
      <c r="I7653" t="s">
        <v>34</v>
      </c>
      <c r="J7653">
        <v>39.5</v>
      </c>
      <c r="K7653" t="s">
        <v>42</v>
      </c>
      <c r="L7653">
        <v>2020</v>
      </c>
      <c r="M7653" t="s">
        <v>38</v>
      </c>
      <c r="N7653" t="s">
        <v>21</v>
      </c>
      <c r="O7653">
        <v>68867.39</v>
      </c>
      <c r="P7653" t="s">
        <v>22</v>
      </c>
    </row>
    <row r="7654" spans="1:16" x14ac:dyDescent="0.35">
      <c r="A7654" t="s">
        <v>23</v>
      </c>
      <c r="B7654">
        <v>10.09</v>
      </c>
      <c r="C7654">
        <v>101429.4</v>
      </c>
      <c r="D7654" t="s">
        <v>29</v>
      </c>
      <c r="E7654" t="s">
        <v>49</v>
      </c>
      <c r="F7654">
        <v>174687</v>
      </c>
      <c r="G7654">
        <v>2015</v>
      </c>
      <c r="H7654">
        <v>487</v>
      </c>
      <c r="I7654" t="s">
        <v>34</v>
      </c>
      <c r="J7654">
        <v>58.08</v>
      </c>
      <c r="K7654" t="s">
        <v>27</v>
      </c>
      <c r="L7654">
        <v>2024</v>
      </c>
      <c r="M7654" t="s">
        <v>38</v>
      </c>
      <c r="N7654" t="s">
        <v>31</v>
      </c>
      <c r="O7654">
        <v>73257.600000000006</v>
      </c>
      <c r="P7654" t="s">
        <v>35</v>
      </c>
    </row>
    <row r="7655" spans="1:16" x14ac:dyDescent="0.35">
      <c r="A7655" t="s">
        <v>28</v>
      </c>
      <c r="B7655">
        <v>65.510000000000005</v>
      </c>
      <c r="C7655">
        <v>60069.22</v>
      </c>
      <c r="D7655" t="s">
        <v>36</v>
      </c>
      <c r="E7655" t="s">
        <v>37</v>
      </c>
      <c r="F7655">
        <v>186825</v>
      </c>
      <c r="G7655">
        <v>2022</v>
      </c>
      <c r="H7655">
        <v>372</v>
      </c>
      <c r="I7655" t="s">
        <v>26</v>
      </c>
      <c r="J7655">
        <v>67.150000000000006</v>
      </c>
      <c r="K7655" t="s">
        <v>27</v>
      </c>
      <c r="L7655">
        <v>2023</v>
      </c>
      <c r="M7655" t="s">
        <v>38</v>
      </c>
      <c r="N7655" t="s">
        <v>31</v>
      </c>
      <c r="O7655">
        <v>126755.78</v>
      </c>
      <c r="P7655" t="s">
        <v>45</v>
      </c>
    </row>
    <row r="7656" spans="1:16" x14ac:dyDescent="0.35">
      <c r="A7656" t="s">
        <v>46</v>
      </c>
      <c r="B7656">
        <v>57.44</v>
      </c>
      <c r="C7656">
        <v>23710.199999999997</v>
      </c>
      <c r="D7656" t="s">
        <v>29</v>
      </c>
      <c r="E7656" t="s">
        <v>86</v>
      </c>
      <c r="F7656">
        <v>88972</v>
      </c>
      <c r="G7656">
        <v>2023</v>
      </c>
      <c r="H7656">
        <v>759</v>
      </c>
      <c r="I7656" t="s">
        <v>34</v>
      </c>
      <c r="J7656">
        <v>59.38</v>
      </c>
      <c r="K7656" t="s">
        <v>42</v>
      </c>
      <c r="L7656">
        <v>2023</v>
      </c>
      <c r="M7656" t="s">
        <v>44</v>
      </c>
      <c r="N7656" t="s">
        <v>31</v>
      </c>
      <c r="O7656">
        <v>65261.8</v>
      </c>
      <c r="P7656" t="s">
        <v>22</v>
      </c>
    </row>
    <row r="7657" spans="1:16" x14ac:dyDescent="0.35">
      <c r="A7657" t="s">
        <v>48</v>
      </c>
      <c r="B7657">
        <v>57.92</v>
      </c>
      <c r="C7657">
        <v>96135.829999999987</v>
      </c>
      <c r="D7657" t="s">
        <v>36</v>
      </c>
      <c r="E7657" t="s">
        <v>37</v>
      </c>
      <c r="F7657">
        <v>283812</v>
      </c>
      <c r="G7657">
        <v>2018</v>
      </c>
      <c r="H7657">
        <v>537</v>
      </c>
      <c r="I7657" t="s">
        <v>26</v>
      </c>
      <c r="J7657">
        <v>81.63</v>
      </c>
      <c r="K7657" t="s">
        <v>42</v>
      </c>
      <c r="L7657">
        <v>2018</v>
      </c>
      <c r="M7657" t="s">
        <v>38</v>
      </c>
      <c r="N7657" t="s">
        <v>31</v>
      </c>
      <c r="O7657">
        <v>187676.17</v>
      </c>
      <c r="P7657" t="s">
        <v>35</v>
      </c>
    </row>
    <row r="7658" spans="1:16" x14ac:dyDescent="0.35">
      <c r="A7658" t="s">
        <v>61</v>
      </c>
      <c r="B7658">
        <v>50.35</v>
      </c>
      <c r="C7658">
        <v>168058.32</v>
      </c>
      <c r="D7658" t="s">
        <v>29</v>
      </c>
      <c r="E7658" t="s">
        <v>75</v>
      </c>
      <c r="F7658">
        <v>287707</v>
      </c>
      <c r="G7658">
        <v>2016</v>
      </c>
      <c r="H7658">
        <v>243</v>
      </c>
      <c r="I7658" t="s">
        <v>34</v>
      </c>
      <c r="J7658">
        <v>26.63</v>
      </c>
      <c r="K7658" t="s">
        <v>19</v>
      </c>
      <c r="L7658">
        <v>2023</v>
      </c>
      <c r="M7658" t="s">
        <v>20</v>
      </c>
      <c r="N7658" t="s">
        <v>31</v>
      </c>
      <c r="O7658">
        <v>119648.68</v>
      </c>
      <c r="P7658" t="s">
        <v>45</v>
      </c>
    </row>
    <row r="7659" spans="1:16" x14ac:dyDescent="0.35">
      <c r="A7659" t="s">
        <v>54</v>
      </c>
      <c r="B7659">
        <v>35.979999999999997</v>
      </c>
      <c r="C7659">
        <v>15677.870000000003</v>
      </c>
      <c r="D7659" t="s">
        <v>32</v>
      </c>
      <c r="E7659" t="s">
        <v>47</v>
      </c>
      <c r="F7659">
        <v>65856</v>
      </c>
      <c r="G7659">
        <v>2024</v>
      </c>
      <c r="H7659">
        <v>530</v>
      </c>
      <c r="I7659" t="s">
        <v>18</v>
      </c>
      <c r="J7659">
        <v>64.709999999999994</v>
      </c>
      <c r="K7659" t="s">
        <v>42</v>
      </c>
      <c r="L7659">
        <v>2024</v>
      </c>
      <c r="M7659" t="s">
        <v>44</v>
      </c>
      <c r="N7659" t="s">
        <v>31</v>
      </c>
      <c r="O7659">
        <v>50178.13</v>
      </c>
      <c r="P7659" t="s">
        <v>35</v>
      </c>
    </row>
    <row r="7660" spans="1:16" x14ac:dyDescent="0.35">
      <c r="A7660" t="s">
        <v>23</v>
      </c>
      <c r="B7660">
        <v>61.35</v>
      </c>
      <c r="C7660">
        <v>50069.429999999993</v>
      </c>
      <c r="D7660" t="s">
        <v>29</v>
      </c>
      <c r="E7660" t="s">
        <v>30</v>
      </c>
      <c r="F7660">
        <v>139792</v>
      </c>
      <c r="G7660">
        <v>2022</v>
      </c>
      <c r="H7660">
        <v>419</v>
      </c>
      <c r="I7660" t="s">
        <v>18</v>
      </c>
      <c r="J7660">
        <v>64.459999999999994</v>
      </c>
      <c r="K7660" t="s">
        <v>27</v>
      </c>
      <c r="L7660">
        <v>2024</v>
      </c>
      <c r="M7660" t="s">
        <v>38</v>
      </c>
      <c r="N7660" t="s">
        <v>31</v>
      </c>
      <c r="O7660">
        <v>89722.57</v>
      </c>
      <c r="P7660" t="s">
        <v>50</v>
      </c>
    </row>
    <row r="7661" spans="1:16" x14ac:dyDescent="0.35">
      <c r="A7661" t="s">
        <v>61</v>
      </c>
      <c r="B7661">
        <v>22.29</v>
      </c>
      <c r="C7661">
        <v>137386.10999999999</v>
      </c>
      <c r="D7661" t="s">
        <v>29</v>
      </c>
      <c r="E7661" t="s">
        <v>49</v>
      </c>
      <c r="F7661">
        <v>343603</v>
      </c>
      <c r="G7661">
        <v>2024</v>
      </c>
      <c r="H7661">
        <v>454</v>
      </c>
      <c r="I7661" t="s">
        <v>18</v>
      </c>
      <c r="J7661">
        <v>89.38</v>
      </c>
      <c r="K7661" t="s">
        <v>42</v>
      </c>
      <c r="L7661">
        <v>2024</v>
      </c>
      <c r="M7661" t="s">
        <v>20</v>
      </c>
      <c r="N7661" t="s">
        <v>31</v>
      </c>
      <c r="O7661">
        <v>206216.89</v>
      </c>
      <c r="P7661" t="s">
        <v>35</v>
      </c>
    </row>
    <row r="7662" spans="1:16" x14ac:dyDescent="0.35">
      <c r="A7662" t="s">
        <v>39</v>
      </c>
      <c r="B7662">
        <v>46.56</v>
      </c>
      <c r="C7662">
        <v>39623.5</v>
      </c>
      <c r="D7662" t="s">
        <v>16</v>
      </c>
      <c r="E7662" t="s">
        <v>83</v>
      </c>
      <c r="F7662">
        <v>127554</v>
      </c>
      <c r="G7662">
        <v>2017</v>
      </c>
      <c r="H7662">
        <v>318</v>
      </c>
      <c r="I7662" t="s">
        <v>26</v>
      </c>
      <c r="J7662">
        <v>92.44</v>
      </c>
      <c r="K7662" t="s">
        <v>19</v>
      </c>
      <c r="L7662">
        <v>2024</v>
      </c>
      <c r="M7662" t="s">
        <v>20</v>
      </c>
      <c r="N7662" t="s">
        <v>21</v>
      </c>
      <c r="O7662">
        <v>87930.5</v>
      </c>
      <c r="P7662" t="s">
        <v>50</v>
      </c>
    </row>
    <row r="7663" spans="1:16" x14ac:dyDescent="0.35">
      <c r="A7663" t="s">
        <v>28</v>
      </c>
      <c r="B7663">
        <v>72.349999999999994</v>
      </c>
      <c r="C7663">
        <v>65211.390000000014</v>
      </c>
      <c r="D7663" t="s">
        <v>29</v>
      </c>
      <c r="E7663" t="s">
        <v>75</v>
      </c>
      <c r="F7663">
        <v>248804</v>
      </c>
      <c r="G7663">
        <v>2018</v>
      </c>
      <c r="H7663">
        <v>420</v>
      </c>
      <c r="I7663" t="s">
        <v>26</v>
      </c>
      <c r="J7663">
        <v>82.3</v>
      </c>
      <c r="K7663" t="s">
        <v>42</v>
      </c>
      <c r="L7663">
        <v>2018</v>
      </c>
      <c r="M7663" t="s">
        <v>20</v>
      </c>
      <c r="N7663" t="s">
        <v>31</v>
      </c>
      <c r="O7663">
        <v>183592.61</v>
      </c>
      <c r="P7663" t="s">
        <v>22</v>
      </c>
    </row>
    <row r="7664" spans="1:16" x14ac:dyDescent="0.35">
      <c r="A7664" t="s">
        <v>23</v>
      </c>
      <c r="B7664">
        <v>18.41</v>
      </c>
      <c r="C7664">
        <v>126654.95000000001</v>
      </c>
      <c r="D7664" t="s">
        <v>16</v>
      </c>
      <c r="E7664" t="s">
        <v>17</v>
      </c>
      <c r="F7664">
        <v>354067</v>
      </c>
      <c r="G7664">
        <v>2024</v>
      </c>
      <c r="H7664">
        <v>969</v>
      </c>
      <c r="I7664" t="s">
        <v>26</v>
      </c>
      <c r="J7664">
        <v>77.75</v>
      </c>
      <c r="K7664" t="s">
        <v>27</v>
      </c>
      <c r="L7664">
        <v>2024</v>
      </c>
      <c r="M7664" t="s">
        <v>20</v>
      </c>
      <c r="N7664" t="s">
        <v>21</v>
      </c>
      <c r="O7664">
        <v>227412.05</v>
      </c>
      <c r="P7664" t="s">
        <v>50</v>
      </c>
    </row>
    <row r="7665" spans="1:16" x14ac:dyDescent="0.35">
      <c r="A7665" t="s">
        <v>23</v>
      </c>
      <c r="B7665">
        <v>51.8</v>
      </c>
      <c r="C7665">
        <v>132648.97</v>
      </c>
      <c r="D7665" t="s">
        <v>16</v>
      </c>
      <c r="E7665" t="s">
        <v>83</v>
      </c>
      <c r="F7665">
        <v>313036</v>
      </c>
      <c r="G7665">
        <v>2019</v>
      </c>
      <c r="H7665">
        <v>306</v>
      </c>
      <c r="I7665" t="s">
        <v>34</v>
      </c>
      <c r="J7665">
        <v>40.770000000000003</v>
      </c>
      <c r="K7665" t="s">
        <v>27</v>
      </c>
      <c r="L7665">
        <v>2024</v>
      </c>
      <c r="M7665" t="s">
        <v>44</v>
      </c>
      <c r="N7665" t="s">
        <v>31</v>
      </c>
      <c r="O7665">
        <v>180387.03</v>
      </c>
      <c r="P7665" t="s">
        <v>22</v>
      </c>
    </row>
    <row r="7666" spans="1:16" x14ac:dyDescent="0.35">
      <c r="A7666" t="s">
        <v>15</v>
      </c>
      <c r="B7666">
        <v>53.12</v>
      </c>
      <c r="C7666">
        <v>194709.32</v>
      </c>
      <c r="D7666" t="s">
        <v>32</v>
      </c>
      <c r="E7666" t="s">
        <v>60</v>
      </c>
      <c r="F7666">
        <v>376677</v>
      </c>
      <c r="G7666">
        <v>2024</v>
      </c>
      <c r="H7666">
        <v>525</v>
      </c>
      <c r="I7666" t="s">
        <v>34</v>
      </c>
      <c r="J7666">
        <v>49.57</v>
      </c>
      <c r="K7666" t="s">
        <v>19</v>
      </c>
      <c r="L7666">
        <v>2024</v>
      </c>
      <c r="M7666" t="s">
        <v>38</v>
      </c>
      <c r="N7666" t="s">
        <v>31</v>
      </c>
      <c r="O7666">
        <v>181967.68</v>
      </c>
      <c r="P7666" t="s">
        <v>50</v>
      </c>
    </row>
    <row r="7667" spans="1:16" x14ac:dyDescent="0.35">
      <c r="A7667" t="s">
        <v>54</v>
      </c>
      <c r="B7667">
        <v>62.6</v>
      </c>
      <c r="C7667">
        <v>80063.72</v>
      </c>
      <c r="D7667" t="s">
        <v>36</v>
      </c>
      <c r="E7667" t="s">
        <v>63</v>
      </c>
      <c r="F7667">
        <v>134480</v>
      </c>
      <c r="G7667">
        <v>2023</v>
      </c>
      <c r="H7667">
        <v>595</v>
      </c>
      <c r="I7667" t="s">
        <v>26</v>
      </c>
      <c r="J7667">
        <v>74.459999999999994</v>
      </c>
      <c r="K7667" t="s">
        <v>27</v>
      </c>
      <c r="L7667">
        <v>2024</v>
      </c>
      <c r="M7667" t="s">
        <v>38</v>
      </c>
      <c r="N7667" t="s">
        <v>21</v>
      </c>
      <c r="O7667">
        <v>54416.28</v>
      </c>
      <c r="P7667" t="s">
        <v>22</v>
      </c>
    </row>
    <row r="7668" spans="1:16" x14ac:dyDescent="0.35">
      <c r="A7668" t="s">
        <v>48</v>
      </c>
      <c r="B7668">
        <v>50.2</v>
      </c>
      <c r="C7668">
        <v>201464.2</v>
      </c>
      <c r="D7668" t="s">
        <v>64</v>
      </c>
      <c r="E7668" t="s">
        <v>76</v>
      </c>
      <c r="F7668">
        <v>374851</v>
      </c>
      <c r="G7668">
        <v>2020</v>
      </c>
      <c r="H7668">
        <v>426</v>
      </c>
      <c r="I7668" t="s">
        <v>34</v>
      </c>
      <c r="J7668">
        <v>48.79</v>
      </c>
      <c r="K7668" t="s">
        <v>27</v>
      </c>
      <c r="L7668">
        <v>2023</v>
      </c>
      <c r="M7668" t="s">
        <v>44</v>
      </c>
      <c r="N7668" t="s">
        <v>31</v>
      </c>
      <c r="O7668">
        <v>173386.8</v>
      </c>
      <c r="P7668" t="s">
        <v>50</v>
      </c>
    </row>
    <row r="7669" spans="1:16" x14ac:dyDescent="0.35">
      <c r="A7669" t="s">
        <v>54</v>
      </c>
      <c r="B7669">
        <v>54.46</v>
      </c>
      <c r="C7669">
        <v>83853.83</v>
      </c>
      <c r="D7669" t="s">
        <v>36</v>
      </c>
      <c r="E7669" t="s">
        <v>37</v>
      </c>
      <c r="F7669">
        <v>211854</v>
      </c>
      <c r="G7669">
        <v>2020</v>
      </c>
      <c r="H7669">
        <v>527</v>
      </c>
      <c r="I7669" t="s">
        <v>34</v>
      </c>
      <c r="J7669">
        <v>54.17</v>
      </c>
      <c r="K7669" t="s">
        <v>27</v>
      </c>
      <c r="L7669">
        <v>2022</v>
      </c>
      <c r="M7669" t="s">
        <v>20</v>
      </c>
      <c r="N7669" t="s">
        <v>21</v>
      </c>
      <c r="O7669">
        <v>128000.17</v>
      </c>
      <c r="P7669" t="s">
        <v>45</v>
      </c>
    </row>
    <row r="7670" spans="1:16" x14ac:dyDescent="0.35">
      <c r="A7670" t="s">
        <v>54</v>
      </c>
      <c r="B7670">
        <v>42.96</v>
      </c>
      <c r="C7670">
        <v>71138.209999999992</v>
      </c>
      <c r="D7670" t="s">
        <v>16</v>
      </c>
      <c r="E7670" t="s">
        <v>17</v>
      </c>
      <c r="F7670">
        <v>235802</v>
      </c>
      <c r="G7670">
        <v>2023</v>
      </c>
      <c r="H7670">
        <v>488</v>
      </c>
      <c r="I7670" t="s">
        <v>18</v>
      </c>
      <c r="J7670">
        <v>84.31</v>
      </c>
      <c r="K7670" t="s">
        <v>42</v>
      </c>
      <c r="L7670">
        <v>2023</v>
      </c>
      <c r="M7670" t="s">
        <v>20</v>
      </c>
      <c r="N7670" t="s">
        <v>21</v>
      </c>
      <c r="O7670">
        <v>164663.79</v>
      </c>
      <c r="P7670" t="s">
        <v>45</v>
      </c>
    </row>
    <row r="7671" spans="1:16" x14ac:dyDescent="0.35">
      <c r="A7671" t="s">
        <v>54</v>
      </c>
      <c r="B7671">
        <v>50.75</v>
      </c>
      <c r="C7671">
        <v>147315.35999999999</v>
      </c>
      <c r="D7671" t="s">
        <v>52</v>
      </c>
      <c r="E7671" t="s">
        <v>72</v>
      </c>
      <c r="F7671">
        <v>295314</v>
      </c>
      <c r="G7671">
        <v>2021</v>
      </c>
      <c r="H7671">
        <v>380</v>
      </c>
      <c r="I7671" t="s">
        <v>34</v>
      </c>
      <c r="J7671">
        <v>27.19</v>
      </c>
      <c r="K7671" t="s">
        <v>27</v>
      </c>
      <c r="L7671">
        <v>2021</v>
      </c>
      <c r="M7671" t="s">
        <v>44</v>
      </c>
      <c r="N7671" t="s">
        <v>31</v>
      </c>
      <c r="O7671">
        <v>147998.64000000001</v>
      </c>
      <c r="P7671" t="s">
        <v>45</v>
      </c>
    </row>
    <row r="7672" spans="1:16" x14ac:dyDescent="0.35">
      <c r="A7672" t="s">
        <v>39</v>
      </c>
      <c r="B7672">
        <v>62.11</v>
      </c>
      <c r="C7672">
        <v>105541.37</v>
      </c>
      <c r="D7672" t="s">
        <v>52</v>
      </c>
      <c r="E7672" t="s">
        <v>79</v>
      </c>
      <c r="F7672">
        <v>268655</v>
      </c>
      <c r="G7672">
        <v>2024</v>
      </c>
      <c r="H7672">
        <v>165</v>
      </c>
      <c r="I7672" t="s">
        <v>18</v>
      </c>
      <c r="J7672">
        <v>94.56</v>
      </c>
      <c r="K7672" t="s">
        <v>19</v>
      </c>
      <c r="L7672">
        <v>2024</v>
      </c>
      <c r="M7672" t="s">
        <v>38</v>
      </c>
      <c r="N7672" t="s">
        <v>31</v>
      </c>
      <c r="O7672">
        <v>163113.63</v>
      </c>
      <c r="P7672" t="s">
        <v>22</v>
      </c>
    </row>
    <row r="7673" spans="1:16" x14ac:dyDescent="0.35">
      <c r="A7673" t="s">
        <v>61</v>
      </c>
      <c r="B7673">
        <v>72.400000000000006</v>
      </c>
      <c r="C7673">
        <v>43788.71</v>
      </c>
      <c r="D7673" t="s">
        <v>36</v>
      </c>
      <c r="E7673" t="s">
        <v>57</v>
      </c>
      <c r="F7673">
        <v>77073</v>
      </c>
      <c r="G7673">
        <v>2019</v>
      </c>
      <c r="H7673">
        <v>656</v>
      </c>
      <c r="I7673" t="s">
        <v>26</v>
      </c>
      <c r="J7673">
        <v>84.97</v>
      </c>
      <c r="K7673" t="s">
        <v>27</v>
      </c>
      <c r="L7673">
        <v>2024</v>
      </c>
      <c r="M7673" t="s">
        <v>20</v>
      </c>
      <c r="N7673" t="s">
        <v>31</v>
      </c>
      <c r="O7673">
        <v>33284.29</v>
      </c>
      <c r="P7673" t="s">
        <v>22</v>
      </c>
    </row>
    <row r="7674" spans="1:16" x14ac:dyDescent="0.35">
      <c r="A7674" t="s">
        <v>46</v>
      </c>
      <c r="B7674">
        <v>27.38</v>
      </c>
      <c r="C7674">
        <v>52714.049999999988</v>
      </c>
      <c r="D7674" t="s">
        <v>36</v>
      </c>
      <c r="E7674" t="s">
        <v>66</v>
      </c>
      <c r="F7674">
        <v>216415</v>
      </c>
      <c r="G7674">
        <v>2018</v>
      </c>
      <c r="H7674">
        <v>624</v>
      </c>
      <c r="I7674" t="s">
        <v>26</v>
      </c>
      <c r="J7674">
        <v>63.02</v>
      </c>
      <c r="K7674" t="s">
        <v>27</v>
      </c>
      <c r="L7674">
        <v>2018</v>
      </c>
      <c r="M7674" t="s">
        <v>44</v>
      </c>
      <c r="N7674" t="s">
        <v>21</v>
      </c>
      <c r="O7674">
        <v>163700.95000000001</v>
      </c>
      <c r="P7674" t="s">
        <v>50</v>
      </c>
    </row>
    <row r="7675" spans="1:16" x14ac:dyDescent="0.35">
      <c r="A7675" t="s">
        <v>61</v>
      </c>
      <c r="B7675">
        <v>6.72</v>
      </c>
      <c r="C7675">
        <v>31875.85</v>
      </c>
      <c r="D7675" t="s">
        <v>64</v>
      </c>
      <c r="E7675" t="s">
        <v>65</v>
      </c>
      <c r="F7675">
        <v>55931</v>
      </c>
      <c r="G7675">
        <v>2019</v>
      </c>
      <c r="H7675">
        <v>540</v>
      </c>
      <c r="I7675" t="s">
        <v>34</v>
      </c>
      <c r="J7675">
        <v>55.7</v>
      </c>
      <c r="K7675" t="s">
        <v>19</v>
      </c>
      <c r="L7675">
        <v>2021</v>
      </c>
      <c r="M7675" t="s">
        <v>38</v>
      </c>
      <c r="N7675" t="s">
        <v>31</v>
      </c>
      <c r="O7675">
        <v>24055.15</v>
      </c>
      <c r="P7675" t="s">
        <v>35</v>
      </c>
    </row>
    <row r="7676" spans="1:16" x14ac:dyDescent="0.35">
      <c r="A7676" t="s">
        <v>48</v>
      </c>
      <c r="B7676">
        <v>57.07</v>
      </c>
      <c r="C7676">
        <v>146270.29999999999</v>
      </c>
      <c r="D7676" t="s">
        <v>40</v>
      </c>
      <c r="E7676" t="s">
        <v>68</v>
      </c>
      <c r="F7676">
        <v>248656</v>
      </c>
      <c r="G7676">
        <v>2023</v>
      </c>
      <c r="H7676">
        <v>394</v>
      </c>
      <c r="I7676" t="s">
        <v>18</v>
      </c>
      <c r="J7676">
        <v>94.86</v>
      </c>
      <c r="K7676" t="s">
        <v>27</v>
      </c>
      <c r="L7676">
        <v>2023</v>
      </c>
      <c r="M7676" t="s">
        <v>44</v>
      </c>
      <c r="N7676" t="s">
        <v>31</v>
      </c>
      <c r="O7676">
        <v>102385.7</v>
      </c>
      <c r="P7676" t="s">
        <v>45</v>
      </c>
    </row>
    <row r="7677" spans="1:16" x14ac:dyDescent="0.35">
      <c r="A7677" t="s">
        <v>28</v>
      </c>
      <c r="B7677">
        <v>62.86</v>
      </c>
      <c r="C7677">
        <v>99738.3</v>
      </c>
      <c r="D7677" t="s">
        <v>64</v>
      </c>
      <c r="E7677" t="s">
        <v>76</v>
      </c>
      <c r="F7677">
        <v>194497</v>
      </c>
      <c r="G7677">
        <v>2023</v>
      </c>
      <c r="H7677">
        <v>170</v>
      </c>
      <c r="I7677" t="s">
        <v>34</v>
      </c>
      <c r="J7677">
        <v>51.16</v>
      </c>
      <c r="K7677" t="s">
        <v>19</v>
      </c>
      <c r="L7677">
        <v>2024</v>
      </c>
      <c r="M7677" t="s">
        <v>44</v>
      </c>
      <c r="N7677" t="s">
        <v>21</v>
      </c>
      <c r="O7677">
        <v>94758.7</v>
      </c>
      <c r="P7677" t="s">
        <v>35</v>
      </c>
    </row>
    <row r="7678" spans="1:16" x14ac:dyDescent="0.35">
      <c r="A7678" t="s">
        <v>55</v>
      </c>
      <c r="B7678">
        <v>13.71</v>
      </c>
      <c r="C7678">
        <v>119515.84</v>
      </c>
      <c r="D7678" t="s">
        <v>29</v>
      </c>
      <c r="E7678" t="s">
        <v>86</v>
      </c>
      <c r="F7678">
        <v>211384</v>
      </c>
      <c r="G7678">
        <v>2021</v>
      </c>
      <c r="H7678">
        <v>678</v>
      </c>
      <c r="I7678" t="s">
        <v>26</v>
      </c>
      <c r="J7678">
        <v>90.08</v>
      </c>
      <c r="K7678" t="s">
        <v>27</v>
      </c>
      <c r="L7678">
        <v>2023</v>
      </c>
      <c r="M7678" t="s">
        <v>20</v>
      </c>
      <c r="N7678" t="s">
        <v>31</v>
      </c>
      <c r="O7678">
        <v>91868.160000000003</v>
      </c>
      <c r="P7678" t="s">
        <v>45</v>
      </c>
    </row>
    <row r="7679" spans="1:16" x14ac:dyDescent="0.35">
      <c r="A7679" t="s">
        <v>39</v>
      </c>
      <c r="B7679">
        <v>21.26</v>
      </c>
      <c r="C7679">
        <v>107647.81</v>
      </c>
      <c r="D7679" t="s">
        <v>29</v>
      </c>
      <c r="E7679" t="s">
        <v>86</v>
      </c>
      <c r="F7679">
        <v>185572</v>
      </c>
      <c r="G7679">
        <v>2023</v>
      </c>
      <c r="H7679">
        <v>900</v>
      </c>
      <c r="I7679" t="s">
        <v>26</v>
      </c>
      <c r="J7679">
        <v>88.28</v>
      </c>
      <c r="K7679" t="s">
        <v>42</v>
      </c>
      <c r="L7679">
        <v>2023</v>
      </c>
      <c r="M7679" t="s">
        <v>20</v>
      </c>
      <c r="N7679" t="s">
        <v>31</v>
      </c>
      <c r="O7679">
        <v>77924.19</v>
      </c>
      <c r="P7679" t="s">
        <v>35</v>
      </c>
    </row>
    <row r="7680" spans="1:16" x14ac:dyDescent="0.35">
      <c r="A7680" t="s">
        <v>15</v>
      </c>
      <c r="B7680">
        <v>46.01</v>
      </c>
      <c r="C7680">
        <v>61092.19</v>
      </c>
      <c r="D7680" t="s">
        <v>64</v>
      </c>
      <c r="E7680" t="s">
        <v>71</v>
      </c>
      <c r="F7680">
        <v>192786</v>
      </c>
      <c r="G7680">
        <v>2015</v>
      </c>
      <c r="H7680">
        <v>193</v>
      </c>
      <c r="I7680" t="s">
        <v>18</v>
      </c>
      <c r="J7680">
        <v>72.97</v>
      </c>
      <c r="K7680" t="s">
        <v>19</v>
      </c>
      <c r="L7680">
        <v>2022</v>
      </c>
      <c r="M7680" t="s">
        <v>20</v>
      </c>
      <c r="N7680" t="s">
        <v>21</v>
      </c>
      <c r="O7680">
        <v>131693.81</v>
      </c>
      <c r="P7680" t="s">
        <v>50</v>
      </c>
    </row>
    <row r="7681" spans="1:16" x14ac:dyDescent="0.35">
      <c r="A7681" t="s">
        <v>59</v>
      </c>
      <c r="B7681">
        <v>38.9</v>
      </c>
      <c r="C7681">
        <v>88127.670000000013</v>
      </c>
      <c r="D7681" t="s">
        <v>29</v>
      </c>
      <c r="E7681" t="s">
        <v>75</v>
      </c>
      <c r="F7681">
        <v>276254</v>
      </c>
      <c r="G7681">
        <v>2021</v>
      </c>
      <c r="H7681">
        <v>384</v>
      </c>
      <c r="I7681" t="s">
        <v>18</v>
      </c>
      <c r="J7681">
        <v>62.43</v>
      </c>
      <c r="K7681" t="s">
        <v>42</v>
      </c>
      <c r="L7681">
        <v>2021</v>
      </c>
      <c r="M7681" t="s">
        <v>20</v>
      </c>
      <c r="N7681" t="s">
        <v>21</v>
      </c>
      <c r="O7681">
        <v>188126.33</v>
      </c>
      <c r="P7681" t="s">
        <v>45</v>
      </c>
    </row>
    <row r="7682" spans="1:16" x14ac:dyDescent="0.35">
      <c r="A7682" t="s">
        <v>48</v>
      </c>
      <c r="B7682">
        <v>7.8</v>
      </c>
      <c r="C7682">
        <v>56678.65</v>
      </c>
      <c r="D7682" t="s">
        <v>64</v>
      </c>
      <c r="E7682" t="s">
        <v>84</v>
      </c>
      <c r="F7682">
        <v>101362</v>
      </c>
      <c r="G7682">
        <v>2021</v>
      </c>
      <c r="H7682">
        <v>957</v>
      </c>
      <c r="I7682" t="s">
        <v>18</v>
      </c>
      <c r="J7682">
        <v>93.85</v>
      </c>
      <c r="K7682" t="s">
        <v>42</v>
      </c>
      <c r="L7682">
        <v>2021</v>
      </c>
      <c r="M7682" t="s">
        <v>44</v>
      </c>
      <c r="N7682" t="s">
        <v>21</v>
      </c>
      <c r="O7682">
        <v>44683.35</v>
      </c>
      <c r="P7682" t="s">
        <v>35</v>
      </c>
    </row>
    <row r="7683" spans="1:16" x14ac:dyDescent="0.35">
      <c r="A7683" t="s">
        <v>23</v>
      </c>
      <c r="B7683">
        <v>36.61</v>
      </c>
      <c r="C7683">
        <v>170274.24</v>
      </c>
      <c r="D7683" t="s">
        <v>40</v>
      </c>
      <c r="E7683" t="s">
        <v>58</v>
      </c>
      <c r="F7683">
        <v>324457</v>
      </c>
      <c r="G7683">
        <v>2022</v>
      </c>
      <c r="H7683">
        <v>413</v>
      </c>
      <c r="I7683" t="s">
        <v>34</v>
      </c>
      <c r="J7683">
        <v>58.72</v>
      </c>
      <c r="K7683" t="s">
        <v>27</v>
      </c>
      <c r="L7683">
        <v>2023</v>
      </c>
      <c r="M7683" t="s">
        <v>20</v>
      </c>
      <c r="N7683" t="s">
        <v>21</v>
      </c>
      <c r="O7683">
        <v>154182.76</v>
      </c>
      <c r="P7683" t="s">
        <v>22</v>
      </c>
    </row>
    <row r="7684" spans="1:16" x14ac:dyDescent="0.35">
      <c r="A7684" t="s">
        <v>39</v>
      </c>
      <c r="B7684">
        <v>54.98</v>
      </c>
      <c r="C7684">
        <v>108279.82999999999</v>
      </c>
      <c r="D7684" t="s">
        <v>52</v>
      </c>
      <c r="E7684" t="s">
        <v>81</v>
      </c>
      <c r="F7684">
        <v>249539</v>
      </c>
      <c r="G7684">
        <v>2021</v>
      </c>
      <c r="H7684">
        <v>481</v>
      </c>
      <c r="I7684" t="s">
        <v>18</v>
      </c>
      <c r="J7684">
        <v>96.53</v>
      </c>
      <c r="K7684" t="s">
        <v>42</v>
      </c>
      <c r="L7684">
        <v>2021</v>
      </c>
      <c r="M7684" t="s">
        <v>20</v>
      </c>
      <c r="N7684" t="s">
        <v>31</v>
      </c>
      <c r="O7684">
        <v>141259.17000000001</v>
      </c>
      <c r="P7684" t="s">
        <v>50</v>
      </c>
    </row>
    <row r="7685" spans="1:16" x14ac:dyDescent="0.35">
      <c r="A7685" t="s">
        <v>23</v>
      </c>
      <c r="B7685">
        <v>33.28</v>
      </c>
      <c r="C7685">
        <v>59369.33</v>
      </c>
      <c r="D7685" t="s">
        <v>29</v>
      </c>
      <c r="E7685" t="s">
        <v>86</v>
      </c>
      <c r="F7685">
        <v>162519</v>
      </c>
      <c r="G7685">
        <v>2016</v>
      </c>
      <c r="H7685">
        <v>910</v>
      </c>
      <c r="I7685" t="s">
        <v>26</v>
      </c>
      <c r="J7685">
        <v>65.239999999999995</v>
      </c>
      <c r="K7685" t="s">
        <v>19</v>
      </c>
      <c r="L7685">
        <v>2018</v>
      </c>
      <c r="M7685" t="s">
        <v>20</v>
      </c>
      <c r="N7685" t="s">
        <v>21</v>
      </c>
      <c r="O7685">
        <v>103149.67</v>
      </c>
      <c r="P7685" t="s">
        <v>22</v>
      </c>
    </row>
    <row r="7686" spans="1:16" x14ac:dyDescent="0.35">
      <c r="A7686" t="s">
        <v>28</v>
      </c>
      <c r="B7686">
        <v>59.15</v>
      </c>
      <c r="C7686">
        <v>38102.089999999997</v>
      </c>
      <c r="D7686" t="s">
        <v>36</v>
      </c>
      <c r="E7686" t="s">
        <v>37</v>
      </c>
      <c r="F7686">
        <v>101558</v>
      </c>
      <c r="G7686">
        <v>2020</v>
      </c>
      <c r="H7686">
        <v>388</v>
      </c>
      <c r="I7686" t="s">
        <v>18</v>
      </c>
      <c r="J7686">
        <v>92.33</v>
      </c>
      <c r="K7686" t="s">
        <v>19</v>
      </c>
      <c r="L7686">
        <v>2023</v>
      </c>
      <c r="M7686" t="s">
        <v>20</v>
      </c>
      <c r="N7686" t="s">
        <v>21</v>
      </c>
      <c r="O7686">
        <v>63455.91</v>
      </c>
      <c r="P7686" t="s">
        <v>35</v>
      </c>
    </row>
    <row r="7687" spans="1:16" x14ac:dyDescent="0.35">
      <c r="A7687" t="s">
        <v>28</v>
      </c>
      <c r="B7687">
        <v>46.63</v>
      </c>
      <c r="C7687">
        <v>49324.34</v>
      </c>
      <c r="D7687" t="s">
        <v>64</v>
      </c>
      <c r="E7687" t="s">
        <v>71</v>
      </c>
      <c r="F7687">
        <v>85751</v>
      </c>
      <c r="G7687">
        <v>2018</v>
      </c>
      <c r="H7687">
        <v>909</v>
      </c>
      <c r="I7687" t="s">
        <v>26</v>
      </c>
      <c r="J7687">
        <v>64.69</v>
      </c>
      <c r="K7687" t="s">
        <v>27</v>
      </c>
      <c r="L7687">
        <v>2021</v>
      </c>
      <c r="M7687" t="s">
        <v>44</v>
      </c>
      <c r="N7687" t="s">
        <v>21</v>
      </c>
      <c r="O7687">
        <v>36426.660000000003</v>
      </c>
      <c r="P7687" t="s">
        <v>45</v>
      </c>
    </row>
    <row r="7688" spans="1:16" x14ac:dyDescent="0.35">
      <c r="A7688" t="s">
        <v>23</v>
      </c>
      <c r="B7688">
        <v>36.36</v>
      </c>
      <c r="C7688">
        <v>74177.84</v>
      </c>
      <c r="D7688" t="s">
        <v>40</v>
      </c>
      <c r="E7688" t="s">
        <v>51</v>
      </c>
      <c r="F7688">
        <v>248067</v>
      </c>
      <c r="G7688">
        <v>2015</v>
      </c>
      <c r="H7688">
        <v>683</v>
      </c>
      <c r="I7688" t="s">
        <v>26</v>
      </c>
      <c r="J7688">
        <v>66.099999999999994</v>
      </c>
      <c r="K7688" t="s">
        <v>19</v>
      </c>
      <c r="L7688">
        <v>2017</v>
      </c>
      <c r="M7688" t="s">
        <v>44</v>
      </c>
      <c r="N7688" t="s">
        <v>21</v>
      </c>
      <c r="O7688">
        <v>173889.16</v>
      </c>
      <c r="P7688" t="s">
        <v>35</v>
      </c>
    </row>
    <row r="7689" spans="1:16" x14ac:dyDescent="0.35">
      <c r="A7689" t="s">
        <v>23</v>
      </c>
      <c r="B7689">
        <v>47.39</v>
      </c>
      <c r="C7689">
        <v>132105.18</v>
      </c>
      <c r="D7689" t="s">
        <v>24</v>
      </c>
      <c r="E7689" t="s">
        <v>25</v>
      </c>
      <c r="F7689">
        <v>352199</v>
      </c>
      <c r="G7689">
        <v>2017</v>
      </c>
      <c r="H7689">
        <v>310</v>
      </c>
      <c r="I7689" t="s">
        <v>26</v>
      </c>
      <c r="J7689">
        <v>93.76</v>
      </c>
      <c r="K7689" t="s">
        <v>19</v>
      </c>
      <c r="L7689">
        <v>2017</v>
      </c>
      <c r="M7689" t="s">
        <v>38</v>
      </c>
      <c r="N7689" t="s">
        <v>21</v>
      </c>
      <c r="O7689">
        <v>220093.82</v>
      </c>
      <c r="P7689" t="s">
        <v>45</v>
      </c>
    </row>
    <row r="7690" spans="1:16" x14ac:dyDescent="0.35">
      <c r="A7690" t="s">
        <v>48</v>
      </c>
      <c r="B7690">
        <v>37.58</v>
      </c>
      <c r="C7690">
        <v>79550.09</v>
      </c>
      <c r="D7690" t="s">
        <v>52</v>
      </c>
      <c r="E7690" t="s">
        <v>72</v>
      </c>
      <c r="F7690">
        <v>288846</v>
      </c>
      <c r="G7690">
        <v>2021</v>
      </c>
      <c r="H7690">
        <v>434</v>
      </c>
      <c r="I7690" t="s">
        <v>26</v>
      </c>
      <c r="J7690">
        <v>72.28</v>
      </c>
      <c r="K7690" t="s">
        <v>19</v>
      </c>
      <c r="L7690">
        <v>2023</v>
      </c>
      <c r="M7690" t="s">
        <v>38</v>
      </c>
      <c r="N7690" t="s">
        <v>31</v>
      </c>
      <c r="O7690">
        <v>209295.91</v>
      </c>
      <c r="P7690" t="s">
        <v>35</v>
      </c>
    </row>
    <row r="7691" spans="1:16" x14ac:dyDescent="0.35">
      <c r="A7691" t="s">
        <v>48</v>
      </c>
      <c r="B7691">
        <v>71.42</v>
      </c>
      <c r="C7691">
        <v>55610.94</v>
      </c>
      <c r="D7691" t="s">
        <v>24</v>
      </c>
      <c r="E7691" t="s">
        <v>85</v>
      </c>
      <c r="F7691">
        <v>253058</v>
      </c>
      <c r="G7691">
        <v>2020</v>
      </c>
      <c r="H7691">
        <v>770</v>
      </c>
      <c r="I7691" t="s">
        <v>26</v>
      </c>
      <c r="J7691">
        <v>93.31</v>
      </c>
      <c r="K7691" t="s">
        <v>42</v>
      </c>
      <c r="L7691">
        <v>2020</v>
      </c>
      <c r="M7691" t="s">
        <v>44</v>
      </c>
      <c r="N7691" t="s">
        <v>21</v>
      </c>
      <c r="O7691">
        <v>197447.06</v>
      </c>
      <c r="P7691" t="s">
        <v>50</v>
      </c>
    </row>
    <row r="7692" spans="1:16" x14ac:dyDescent="0.35">
      <c r="A7692" t="s">
        <v>48</v>
      </c>
      <c r="B7692">
        <v>60.27</v>
      </c>
      <c r="C7692">
        <v>67796.709999999992</v>
      </c>
      <c r="D7692" t="s">
        <v>32</v>
      </c>
      <c r="E7692" t="s">
        <v>47</v>
      </c>
      <c r="F7692">
        <v>239802</v>
      </c>
      <c r="G7692">
        <v>2015</v>
      </c>
      <c r="H7692">
        <v>976</v>
      </c>
      <c r="I7692" t="s">
        <v>18</v>
      </c>
      <c r="J7692">
        <v>73.19</v>
      </c>
      <c r="K7692" t="s">
        <v>42</v>
      </c>
      <c r="L7692">
        <v>2015</v>
      </c>
      <c r="M7692" t="s">
        <v>38</v>
      </c>
      <c r="N7692" t="s">
        <v>21</v>
      </c>
      <c r="O7692">
        <v>172005.29</v>
      </c>
      <c r="P7692" t="s">
        <v>22</v>
      </c>
    </row>
    <row r="7693" spans="1:16" x14ac:dyDescent="0.35">
      <c r="A7693" t="s">
        <v>15</v>
      </c>
      <c r="B7693">
        <v>63.31</v>
      </c>
      <c r="C7693">
        <v>57922.210000000006</v>
      </c>
      <c r="D7693" t="s">
        <v>40</v>
      </c>
      <c r="E7693" t="s">
        <v>68</v>
      </c>
      <c r="F7693">
        <v>167371</v>
      </c>
      <c r="G7693">
        <v>2023</v>
      </c>
      <c r="H7693">
        <v>514</v>
      </c>
      <c r="I7693" t="s">
        <v>26</v>
      </c>
      <c r="J7693">
        <v>97.52</v>
      </c>
      <c r="K7693" t="s">
        <v>19</v>
      </c>
      <c r="L7693">
        <v>2023</v>
      </c>
      <c r="M7693" t="s">
        <v>38</v>
      </c>
      <c r="N7693" t="s">
        <v>21</v>
      </c>
      <c r="O7693">
        <v>109448.79</v>
      </c>
      <c r="P7693" t="s">
        <v>45</v>
      </c>
    </row>
    <row r="7694" spans="1:16" x14ac:dyDescent="0.35">
      <c r="A7694" t="s">
        <v>15</v>
      </c>
      <c r="B7694">
        <v>13.38</v>
      </c>
      <c r="C7694">
        <v>102312.16</v>
      </c>
      <c r="D7694" t="s">
        <v>29</v>
      </c>
      <c r="E7694" t="s">
        <v>86</v>
      </c>
      <c r="F7694">
        <v>178752</v>
      </c>
      <c r="G7694">
        <v>2020</v>
      </c>
      <c r="H7694">
        <v>716</v>
      </c>
      <c r="I7694" t="s">
        <v>18</v>
      </c>
      <c r="J7694">
        <v>76.260000000000005</v>
      </c>
      <c r="K7694" t="s">
        <v>19</v>
      </c>
      <c r="L7694">
        <v>2023</v>
      </c>
      <c r="M7694" t="s">
        <v>20</v>
      </c>
      <c r="N7694" t="s">
        <v>21</v>
      </c>
      <c r="O7694">
        <v>76439.839999999997</v>
      </c>
      <c r="P7694" t="s">
        <v>22</v>
      </c>
    </row>
    <row r="7695" spans="1:16" x14ac:dyDescent="0.35">
      <c r="A7695" t="s">
        <v>28</v>
      </c>
      <c r="B7695">
        <v>30.18</v>
      </c>
      <c r="C7695">
        <v>147534.31</v>
      </c>
      <c r="D7695" t="s">
        <v>16</v>
      </c>
      <c r="E7695" t="s">
        <v>87</v>
      </c>
      <c r="F7695">
        <v>280453</v>
      </c>
      <c r="G7695">
        <v>2022</v>
      </c>
      <c r="H7695">
        <v>284</v>
      </c>
      <c r="I7695" t="s">
        <v>26</v>
      </c>
      <c r="J7695">
        <v>87.18</v>
      </c>
      <c r="K7695" t="s">
        <v>27</v>
      </c>
      <c r="L7695">
        <v>2023</v>
      </c>
      <c r="M7695" t="s">
        <v>38</v>
      </c>
      <c r="N7695" t="s">
        <v>31</v>
      </c>
      <c r="O7695">
        <v>132918.69</v>
      </c>
      <c r="P7695" t="s">
        <v>50</v>
      </c>
    </row>
    <row r="7696" spans="1:16" x14ac:dyDescent="0.35">
      <c r="A7696" t="s">
        <v>48</v>
      </c>
      <c r="B7696">
        <v>32.57</v>
      </c>
      <c r="C7696">
        <v>170908.84</v>
      </c>
      <c r="D7696" t="s">
        <v>24</v>
      </c>
      <c r="E7696" t="s">
        <v>67</v>
      </c>
      <c r="F7696">
        <v>304077</v>
      </c>
      <c r="G7696">
        <v>2018</v>
      </c>
      <c r="H7696">
        <v>758</v>
      </c>
      <c r="I7696" t="s">
        <v>18</v>
      </c>
      <c r="J7696">
        <v>73.34</v>
      </c>
      <c r="K7696" t="s">
        <v>27</v>
      </c>
      <c r="L7696">
        <v>2023</v>
      </c>
      <c r="M7696" t="s">
        <v>20</v>
      </c>
      <c r="N7696" t="s">
        <v>31</v>
      </c>
      <c r="O7696">
        <v>133168.16</v>
      </c>
      <c r="P7696" t="s">
        <v>35</v>
      </c>
    </row>
    <row r="7697" spans="1:16" x14ac:dyDescent="0.35">
      <c r="A7697" t="s">
        <v>59</v>
      </c>
      <c r="B7697">
        <v>49.28</v>
      </c>
      <c r="C7697">
        <v>187462.24</v>
      </c>
      <c r="D7697" t="s">
        <v>40</v>
      </c>
      <c r="E7697" t="s">
        <v>41</v>
      </c>
      <c r="F7697">
        <v>383976</v>
      </c>
      <c r="G7697">
        <v>2019</v>
      </c>
      <c r="H7697">
        <v>501</v>
      </c>
      <c r="I7697" t="s">
        <v>26</v>
      </c>
      <c r="J7697">
        <v>66.28</v>
      </c>
      <c r="K7697" t="s">
        <v>27</v>
      </c>
      <c r="L7697">
        <v>2023</v>
      </c>
      <c r="M7697" t="s">
        <v>20</v>
      </c>
      <c r="N7697" t="s">
        <v>31</v>
      </c>
      <c r="O7697">
        <v>196513.76</v>
      </c>
      <c r="P7697" t="s">
        <v>22</v>
      </c>
    </row>
    <row r="7698" spans="1:16" x14ac:dyDescent="0.35">
      <c r="A7698" t="s">
        <v>28</v>
      </c>
      <c r="B7698">
        <v>9.08</v>
      </c>
      <c r="C7698">
        <v>91268.89</v>
      </c>
      <c r="D7698" t="s">
        <v>29</v>
      </c>
      <c r="E7698" t="s">
        <v>86</v>
      </c>
      <c r="F7698">
        <v>199360</v>
      </c>
      <c r="G7698">
        <v>2022</v>
      </c>
      <c r="H7698">
        <v>919</v>
      </c>
      <c r="I7698" t="s">
        <v>34</v>
      </c>
      <c r="J7698">
        <v>37.97</v>
      </c>
      <c r="K7698" t="s">
        <v>42</v>
      </c>
      <c r="L7698">
        <v>2022</v>
      </c>
      <c r="M7698" t="s">
        <v>38</v>
      </c>
      <c r="N7698" t="s">
        <v>31</v>
      </c>
      <c r="O7698">
        <v>108091.11</v>
      </c>
      <c r="P7698" t="s">
        <v>50</v>
      </c>
    </row>
    <row r="7699" spans="1:16" x14ac:dyDescent="0.35">
      <c r="A7699" t="s">
        <v>28</v>
      </c>
      <c r="B7699">
        <v>61.19</v>
      </c>
      <c r="C7699">
        <v>62439.839999999997</v>
      </c>
      <c r="D7699" t="s">
        <v>52</v>
      </c>
      <c r="E7699" t="s">
        <v>72</v>
      </c>
      <c r="F7699">
        <v>265036</v>
      </c>
      <c r="G7699">
        <v>2022</v>
      </c>
      <c r="H7699">
        <v>593</v>
      </c>
      <c r="I7699" t="s">
        <v>26</v>
      </c>
      <c r="J7699">
        <v>84.42</v>
      </c>
      <c r="K7699" t="s">
        <v>42</v>
      </c>
      <c r="L7699">
        <v>2022</v>
      </c>
      <c r="M7699" t="s">
        <v>20</v>
      </c>
      <c r="N7699" t="s">
        <v>21</v>
      </c>
      <c r="O7699">
        <v>202596.16</v>
      </c>
      <c r="P7699" t="s">
        <v>22</v>
      </c>
    </row>
    <row r="7700" spans="1:16" x14ac:dyDescent="0.35">
      <c r="A7700" t="s">
        <v>28</v>
      </c>
      <c r="B7700">
        <v>54.07</v>
      </c>
      <c r="C7700">
        <v>84129.77</v>
      </c>
      <c r="D7700" t="s">
        <v>29</v>
      </c>
      <c r="E7700" t="s">
        <v>82</v>
      </c>
      <c r="F7700">
        <v>156428</v>
      </c>
      <c r="G7700">
        <v>2021</v>
      </c>
      <c r="H7700">
        <v>600</v>
      </c>
      <c r="I7700" t="s">
        <v>26</v>
      </c>
      <c r="J7700">
        <v>63.29</v>
      </c>
      <c r="K7700" t="s">
        <v>27</v>
      </c>
      <c r="L7700">
        <v>2023</v>
      </c>
      <c r="M7700" t="s">
        <v>20</v>
      </c>
      <c r="N7700" t="s">
        <v>21</v>
      </c>
      <c r="O7700">
        <v>72298.23</v>
      </c>
      <c r="P7700" t="s">
        <v>35</v>
      </c>
    </row>
    <row r="7701" spans="1:16" x14ac:dyDescent="0.35">
      <c r="A7701" t="s">
        <v>46</v>
      </c>
      <c r="B7701">
        <v>43.62</v>
      </c>
      <c r="C7701">
        <v>145078.78</v>
      </c>
      <c r="D7701" t="s">
        <v>32</v>
      </c>
      <c r="E7701" t="s">
        <v>60</v>
      </c>
      <c r="F7701">
        <v>259191</v>
      </c>
      <c r="G7701">
        <v>2018</v>
      </c>
      <c r="H7701">
        <v>930</v>
      </c>
      <c r="I7701" t="s">
        <v>34</v>
      </c>
      <c r="J7701">
        <v>38.89</v>
      </c>
      <c r="K7701" t="s">
        <v>42</v>
      </c>
      <c r="L7701">
        <v>2018</v>
      </c>
      <c r="M7701" t="s">
        <v>44</v>
      </c>
      <c r="N7701" t="s">
        <v>31</v>
      </c>
      <c r="O7701">
        <v>114112.22</v>
      </c>
      <c r="P7701" t="s">
        <v>22</v>
      </c>
    </row>
    <row r="7702" spans="1:16" x14ac:dyDescent="0.35">
      <c r="A7702" t="s">
        <v>48</v>
      </c>
      <c r="B7702">
        <v>22.89</v>
      </c>
      <c r="C7702">
        <v>62253.33</v>
      </c>
      <c r="D7702" t="s">
        <v>29</v>
      </c>
      <c r="E7702" t="s">
        <v>82</v>
      </c>
      <c r="F7702">
        <v>121511</v>
      </c>
      <c r="G7702">
        <v>2015</v>
      </c>
      <c r="H7702">
        <v>900</v>
      </c>
      <c r="I7702" t="s">
        <v>34</v>
      </c>
      <c r="J7702">
        <v>29.32</v>
      </c>
      <c r="K7702" t="s">
        <v>19</v>
      </c>
      <c r="L7702">
        <v>2021</v>
      </c>
      <c r="M7702" t="s">
        <v>20</v>
      </c>
      <c r="N7702" t="s">
        <v>31</v>
      </c>
      <c r="O7702">
        <v>59257.67</v>
      </c>
      <c r="P7702" t="s">
        <v>45</v>
      </c>
    </row>
    <row r="7703" spans="1:16" x14ac:dyDescent="0.35">
      <c r="A7703" t="s">
        <v>23</v>
      </c>
      <c r="B7703">
        <v>33.799999999999997</v>
      </c>
      <c r="C7703">
        <v>51278.95</v>
      </c>
      <c r="D7703" t="s">
        <v>24</v>
      </c>
      <c r="E7703" t="s">
        <v>67</v>
      </c>
      <c r="F7703">
        <v>133539</v>
      </c>
      <c r="G7703">
        <v>2022</v>
      </c>
      <c r="H7703">
        <v>546</v>
      </c>
      <c r="I7703" t="s">
        <v>18</v>
      </c>
      <c r="J7703">
        <v>96.27</v>
      </c>
      <c r="K7703" t="s">
        <v>42</v>
      </c>
      <c r="L7703">
        <v>2022</v>
      </c>
      <c r="M7703" t="s">
        <v>44</v>
      </c>
      <c r="N7703" t="s">
        <v>21</v>
      </c>
      <c r="O7703">
        <v>82260.05</v>
      </c>
      <c r="P7703" t="s">
        <v>45</v>
      </c>
    </row>
    <row r="7704" spans="1:16" x14ac:dyDescent="0.35">
      <c r="A7704" t="s">
        <v>46</v>
      </c>
      <c r="B7704">
        <v>28.6</v>
      </c>
      <c r="C7704">
        <v>51646.99</v>
      </c>
      <c r="D7704" t="s">
        <v>29</v>
      </c>
      <c r="E7704" t="s">
        <v>86</v>
      </c>
      <c r="F7704">
        <v>101456</v>
      </c>
      <c r="G7704">
        <v>2024</v>
      </c>
      <c r="H7704">
        <v>143</v>
      </c>
      <c r="I7704" t="s">
        <v>26</v>
      </c>
      <c r="J7704">
        <v>64.400000000000006</v>
      </c>
      <c r="K7704" t="s">
        <v>19</v>
      </c>
      <c r="L7704">
        <v>2024</v>
      </c>
      <c r="M7704" t="s">
        <v>38</v>
      </c>
      <c r="N7704" t="s">
        <v>21</v>
      </c>
      <c r="O7704">
        <v>49809.01</v>
      </c>
      <c r="P7704" t="s">
        <v>35</v>
      </c>
    </row>
    <row r="7705" spans="1:16" x14ac:dyDescent="0.35">
      <c r="A7705" t="s">
        <v>48</v>
      </c>
      <c r="B7705">
        <v>15.59</v>
      </c>
      <c r="C7705">
        <v>51003.41</v>
      </c>
      <c r="D7705" t="s">
        <v>29</v>
      </c>
      <c r="E7705" t="s">
        <v>75</v>
      </c>
      <c r="F7705">
        <v>120491</v>
      </c>
      <c r="G7705">
        <v>2021</v>
      </c>
      <c r="H7705">
        <v>100</v>
      </c>
      <c r="I7705" t="s">
        <v>18</v>
      </c>
      <c r="J7705">
        <v>72.77</v>
      </c>
      <c r="K7705" t="s">
        <v>42</v>
      </c>
      <c r="L7705">
        <v>2021</v>
      </c>
      <c r="M7705" t="s">
        <v>44</v>
      </c>
      <c r="N7705" t="s">
        <v>21</v>
      </c>
      <c r="O7705">
        <v>69487.59</v>
      </c>
      <c r="P7705" t="s">
        <v>22</v>
      </c>
    </row>
    <row r="7706" spans="1:16" x14ac:dyDescent="0.35">
      <c r="A7706" t="s">
        <v>54</v>
      </c>
      <c r="B7706">
        <v>24.22</v>
      </c>
      <c r="C7706">
        <v>33118.81</v>
      </c>
      <c r="D7706" t="s">
        <v>52</v>
      </c>
      <c r="E7706" t="s">
        <v>69</v>
      </c>
      <c r="F7706">
        <v>138440</v>
      </c>
      <c r="G7706">
        <v>2015</v>
      </c>
      <c r="H7706">
        <v>892</v>
      </c>
      <c r="I7706" t="s">
        <v>34</v>
      </c>
      <c r="J7706">
        <v>42.3</v>
      </c>
      <c r="K7706" t="s">
        <v>42</v>
      </c>
      <c r="L7706">
        <v>2015</v>
      </c>
      <c r="M7706" t="s">
        <v>38</v>
      </c>
      <c r="N7706" t="s">
        <v>21</v>
      </c>
      <c r="O7706">
        <v>105321.19</v>
      </c>
      <c r="P7706" t="s">
        <v>50</v>
      </c>
    </row>
    <row r="7707" spans="1:16" x14ac:dyDescent="0.35">
      <c r="A7707" t="s">
        <v>28</v>
      </c>
      <c r="B7707">
        <v>61.79</v>
      </c>
      <c r="C7707">
        <v>152455.67000000001</v>
      </c>
      <c r="D7707" t="s">
        <v>29</v>
      </c>
      <c r="E7707" t="s">
        <v>75</v>
      </c>
      <c r="F7707">
        <v>284467</v>
      </c>
      <c r="G7707">
        <v>2020</v>
      </c>
      <c r="H7707">
        <v>613</v>
      </c>
      <c r="I7707" t="s">
        <v>34</v>
      </c>
      <c r="J7707">
        <v>59.33</v>
      </c>
      <c r="K7707" t="s">
        <v>19</v>
      </c>
      <c r="L7707">
        <v>2024</v>
      </c>
      <c r="M7707" t="s">
        <v>38</v>
      </c>
      <c r="N7707" t="s">
        <v>31</v>
      </c>
      <c r="O7707">
        <v>132011.32999999999</v>
      </c>
      <c r="P7707" t="s">
        <v>45</v>
      </c>
    </row>
    <row r="7708" spans="1:16" x14ac:dyDescent="0.35">
      <c r="A7708" t="s">
        <v>55</v>
      </c>
      <c r="B7708">
        <v>62.8</v>
      </c>
      <c r="C7708">
        <v>45916.369999999995</v>
      </c>
      <c r="D7708" t="s">
        <v>36</v>
      </c>
      <c r="E7708" t="s">
        <v>66</v>
      </c>
      <c r="F7708">
        <v>191025</v>
      </c>
      <c r="G7708">
        <v>2016</v>
      </c>
      <c r="H7708">
        <v>776</v>
      </c>
      <c r="I7708" t="s">
        <v>18</v>
      </c>
      <c r="J7708">
        <v>81.48</v>
      </c>
      <c r="K7708" t="s">
        <v>42</v>
      </c>
      <c r="L7708">
        <v>2016</v>
      </c>
      <c r="M7708" t="s">
        <v>20</v>
      </c>
      <c r="N7708" t="s">
        <v>31</v>
      </c>
      <c r="O7708">
        <v>145108.63</v>
      </c>
      <c r="P7708" t="s">
        <v>22</v>
      </c>
    </row>
    <row r="7709" spans="1:16" x14ac:dyDescent="0.35">
      <c r="A7709" t="s">
        <v>61</v>
      </c>
      <c r="B7709">
        <v>79.5</v>
      </c>
      <c r="C7709">
        <v>23503.14</v>
      </c>
      <c r="D7709" t="s">
        <v>36</v>
      </c>
      <c r="E7709" t="s">
        <v>37</v>
      </c>
      <c r="F7709">
        <v>55461</v>
      </c>
      <c r="G7709">
        <v>2024</v>
      </c>
      <c r="H7709">
        <v>753</v>
      </c>
      <c r="I7709" t="s">
        <v>34</v>
      </c>
      <c r="J7709">
        <v>28.64</v>
      </c>
      <c r="K7709" t="s">
        <v>19</v>
      </c>
      <c r="L7709">
        <v>2024</v>
      </c>
      <c r="M7709" t="s">
        <v>38</v>
      </c>
      <c r="N7709" t="s">
        <v>31</v>
      </c>
      <c r="O7709">
        <v>31957.86</v>
      </c>
      <c r="P7709" t="s">
        <v>22</v>
      </c>
    </row>
    <row r="7710" spans="1:16" x14ac:dyDescent="0.35">
      <c r="A7710" t="s">
        <v>55</v>
      </c>
      <c r="B7710">
        <v>20.09</v>
      </c>
      <c r="C7710">
        <v>85282.15</v>
      </c>
      <c r="D7710" t="s">
        <v>40</v>
      </c>
      <c r="E7710" t="s">
        <v>68</v>
      </c>
      <c r="F7710">
        <v>189400</v>
      </c>
      <c r="G7710">
        <v>2015</v>
      </c>
      <c r="H7710">
        <v>833</v>
      </c>
      <c r="I7710" t="s">
        <v>26</v>
      </c>
      <c r="J7710">
        <v>73.5</v>
      </c>
      <c r="K7710" t="s">
        <v>42</v>
      </c>
      <c r="L7710">
        <v>2015</v>
      </c>
      <c r="M7710" t="s">
        <v>20</v>
      </c>
      <c r="N7710" t="s">
        <v>21</v>
      </c>
      <c r="O7710">
        <v>104117.85</v>
      </c>
      <c r="P7710" t="s">
        <v>35</v>
      </c>
    </row>
    <row r="7711" spans="1:16" x14ac:dyDescent="0.35">
      <c r="A7711" t="s">
        <v>46</v>
      </c>
      <c r="B7711">
        <v>46.6</v>
      </c>
      <c r="C7711">
        <v>146361.42000000001</v>
      </c>
      <c r="D7711" t="s">
        <v>24</v>
      </c>
      <c r="E7711" t="s">
        <v>85</v>
      </c>
      <c r="F7711">
        <v>300694</v>
      </c>
      <c r="G7711">
        <v>2022</v>
      </c>
      <c r="H7711">
        <v>840</v>
      </c>
      <c r="I7711" t="s">
        <v>26</v>
      </c>
      <c r="J7711">
        <v>93.02</v>
      </c>
      <c r="K7711" t="s">
        <v>42</v>
      </c>
      <c r="L7711">
        <v>2022</v>
      </c>
      <c r="M7711" t="s">
        <v>44</v>
      </c>
      <c r="N7711" t="s">
        <v>31</v>
      </c>
      <c r="O7711">
        <v>154332.57999999999</v>
      </c>
      <c r="P7711" t="s">
        <v>35</v>
      </c>
    </row>
    <row r="7712" spans="1:16" x14ac:dyDescent="0.35">
      <c r="A7712" t="s">
        <v>48</v>
      </c>
      <c r="B7712">
        <v>53.7</v>
      </c>
      <c r="C7712">
        <v>78199.39</v>
      </c>
      <c r="D7712" t="s">
        <v>40</v>
      </c>
      <c r="E7712" t="s">
        <v>68</v>
      </c>
      <c r="F7712">
        <v>156401</v>
      </c>
      <c r="G7712">
        <v>2021</v>
      </c>
      <c r="H7712">
        <v>808</v>
      </c>
      <c r="I7712" t="s">
        <v>34</v>
      </c>
      <c r="J7712">
        <v>49.84</v>
      </c>
      <c r="K7712" t="s">
        <v>19</v>
      </c>
      <c r="L7712">
        <v>2023</v>
      </c>
      <c r="M7712" t="s">
        <v>44</v>
      </c>
      <c r="N7712" t="s">
        <v>21</v>
      </c>
      <c r="O7712">
        <v>78201.61</v>
      </c>
      <c r="P7712" t="s">
        <v>45</v>
      </c>
    </row>
    <row r="7713" spans="1:16" x14ac:dyDescent="0.35">
      <c r="A7713" t="s">
        <v>39</v>
      </c>
      <c r="B7713">
        <v>74.31</v>
      </c>
      <c r="C7713">
        <v>56067.31</v>
      </c>
      <c r="D7713" t="s">
        <v>40</v>
      </c>
      <c r="E7713" t="s">
        <v>41</v>
      </c>
      <c r="F7713">
        <v>153525</v>
      </c>
      <c r="G7713">
        <v>2021</v>
      </c>
      <c r="H7713">
        <v>698</v>
      </c>
      <c r="I7713" t="s">
        <v>26</v>
      </c>
      <c r="J7713">
        <v>72.81</v>
      </c>
      <c r="K7713" t="s">
        <v>19</v>
      </c>
      <c r="L7713">
        <v>2022</v>
      </c>
      <c r="M7713" t="s">
        <v>44</v>
      </c>
      <c r="N7713" t="s">
        <v>31</v>
      </c>
      <c r="O7713">
        <v>97457.69</v>
      </c>
      <c r="P7713" t="s">
        <v>50</v>
      </c>
    </row>
    <row r="7714" spans="1:16" x14ac:dyDescent="0.35">
      <c r="A7714" t="s">
        <v>15</v>
      </c>
      <c r="B7714">
        <v>30.38</v>
      </c>
      <c r="C7714">
        <v>179409.97</v>
      </c>
      <c r="D7714" t="s">
        <v>16</v>
      </c>
      <c r="E7714" t="s">
        <v>83</v>
      </c>
      <c r="F7714">
        <v>378216</v>
      </c>
      <c r="G7714">
        <v>2023</v>
      </c>
      <c r="H7714">
        <v>143</v>
      </c>
      <c r="I7714" t="s">
        <v>34</v>
      </c>
      <c r="J7714">
        <v>50.91</v>
      </c>
      <c r="K7714" t="s">
        <v>42</v>
      </c>
      <c r="L7714">
        <v>2023</v>
      </c>
      <c r="M7714" t="s">
        <v>20</v>
      </c>
      <c r="N7714" t="s">
        <v>21</v>
      </c>
      <c r="O7714">
        <v>198806.03</v>
      </c>
      <c r="P7714" t="s">
        <v>22</v>
      </c>
    </row>
    <row r="7715" spans="1:16" x14ac:dyDescent="0.35">
      <c r="A7715" t="s">
        <v>59</v>
      </c>
      <c r="B7715">
        <v>20.41</v>
      </c>
      <c r="C7715">
        <v>73854.079999999987</v>
      </c>
      <c r="D7715" t="s">
        <v>29</v>
      </c>
      <c r="E7715" t="s">
        <v>49</v>
      </c>
      <c r="F7715">
        <v>278668</v>
      </c>
      <c r="G7715">
        <v>2022</v>
      </c>
      <c r="H7715">
        <v>199</v>
      </c>
      <c r="I7715" t="s">
        <v>26</v>
      </c>
      <c r="J7715">
        <v>85.71</v>
      </c>
      <c r="K7715" t="s">
        <v>19</v>
      </c>
      <c r="L7715">
        <v>2022</v>
      </c>
      <c r="M7715" t="s">
        <v>44</v>
      </c>
      <c r="N7715" t="s">
        <v>21</v>
      </c>
      <c r="O7715">
        <v>204813.92</v>
      </c>
      <c r="P7715" t="s">
        <v>22</v>
      </c>
    </row>
    <row r="7716" spans="1:16" x14ac:dyDescent="0.35">
      <c r="A7716" t="s">
        <v>46</v>
      </c>
      <c r="B7716">
        <v>37.17</v>
      </c>
      <c r="C7716">
        <v>167737.42000000001</v>
      </c>
      <c r="D7716" t="s">
        <v>32</v>
      </c>
      <c r="E7716" t="s">
        <v>33</v>
      </c>
      <c r="F7716">
        <v>306886</v>
      </c>
      <c r="G7716">
        <v>2019</v>
      </c>
      <c r="H7716">
        <v>720</v>
      </c>
      <c r="I7716" t="s">
        <v>26</v>
      </c>
      <c r="J7716">
        <v>94.76</v>
      </c>
      <c r="K7716" t="s">
        <v>19</v>
      </c>
      <c r="L7716">
        <v>2019</v>
      </c>
      <c r="M7716" t="s">
        <v>44</v>
      </c>
      <c r="N7716" t="s">
        <v>21</v>
      </c>
      <c r="O7716">
        <v>139148.57999999999</v>
      </c>
      <c r="P7716" t="s">
        <v>45</v>
      </c>
    </row>
    <row r="7717" spans="1:16" x14ac:dyDescent="0.35">
      <c r="A7717" t="s">
        <v>39</v>
      </c>
      <c r="B7717">
        <v>5.39</v>
      </c>
      <c r="C7717">
        <v>97541</v>
      </c>
      <c r="D7717" t="s">
        <v>16</v>
      </c>
      <c r="E7717" t="s">
        <v>77</v>
      </c>
      <c r="F7717">
        <v>265511</v>
      </c>
      <c r="G7717">
        <v>2021</v>
      </c>
      <c r="H7717">
        <v>391</v>
      </c>
      <c r="I7717" t="s">
        <v>34</v>
      </c>
      <c r="J7717">
        <v>40.98</v>
      </c>
      <c r="K7717" t="s">
        <v>27</v>
      </c>
      <c r="L7717">
        <v>2021</v>
      </c>
      <c r="M7717" t="s">
        <v>38</v>
      </c>
      <c r="N7717" t="s">
        <v>21</v>
      </c>
      <c r="O7717">
        <v>167970</v>
      </c>
      <c r="P7717" t="s">
        <v>35</v>
      </c>
    </row>
    <row r="7718" spans="1:16" x14ac:dyDescent="0.35">
      <c r="A7718" t="s">
        <v>23</v>
      </c>
      <c r="B7718">
        <v>8.2200000000000006</v>
      </c>
      <c r="C7718">
        <v>63605.549999999988</v>
      </c>
      <c r="D7718" t="s">
        <v>52</v>
      </c>
      <c r="E7718" t="s">
        <v>69</v>
      </c>
      <c r="F7718">
        <v>234537</v>
      </c>
      <c r="G7718">
        <v>2015</v>
      </c>
      <c r="H7718">
        <v>403</v>
      </c>
      <c r="I7718" t="s">
        <v>18</v>
      </c>
      <c r="J7718">
        <v>95.67</v>
      </c>
      <c r="K7718" t="s">
        <v>27</v>
      </c>
      <c r="L7718">
        <v>2016</v>
      </c>
      <c r="M7718" t="s">
        <v>20</v>
      </c>
      <c r="N7718" t="s">
        <v>31</v>
      </c>
      <c r="O7718">
        <v>170931.45</v>
      </c>
      <c r="P7718" t="s">
        <v>50</v>
      </c>
    </row>
    <row r="7719" spans="1:16" x14ac:dyDescent="0.35">
      <c r="A7719" t="s">
        <v>39</v>
      </c>
      <c r="B7719">
        <v>7.37</v>
      </c>
      <c r="C7719">
        <v>156295.34</v>
      </c>
      <c r="D7719" t="s">
        <v>36</v>
      </c>
      <c r="E7719" t="s">
        <v>57</v>
      </c>
      <c r="F7719">
        <v>344480</v>
      </c>
      <c r="G7719">
        <v>2015</v>
      </c>
      <c r="H7719">
        <v>581</v>
      </c>
      <c r="I7719" t="s">
        <v>34</v>
      </c>
      <c r="J7719">
        <v>58.76</v>
      </c>
      <c r="K7719" t="s">
        <v>19</v>
      </c>
      <c r="L7719">
        <v>2015</v>
      </c>
      <c r="M7719" t="s">
        <v>20</v>
      </c>
      <c r="N7719" t="s">
        <v>21</v>
      </c>
      <c r="O7719">
        <v>188184.66</v>
      </c>
      <c r="P7719" t="s">
        <v>50</v>
      </c>
    </row>
    <row r="7720" spans="1:16" x14ac:dyDescent="0.35">
      <c r="A7720" t="s">
        <v>23</v>
      </c>
      <c r="B7720">
        <v>28.38</v>
      </c>
      <c r="C7720">
        <v>90793.13</v>
      </c>
      <c r="D7720" t="s">
        <v>29</v>
      </c>
      <c r="E7720" t="s">
        <v>82</v>
      </c>
      <c r="F7720">
        <v>308109</v>
      </c>
      <c r="G7720">
        <v>2015</v>
      </c>
      <c r="H7720">
        <v>499</v>
      </c>
      <c r="I7720" t="s">
        <v>26</v>
      </c>
      <c r="J7720">
        <v>95.21</v>
      </c>
      <c r="K7720" t="s">
        <v>27</v>
      </c>
      <c r="L7720">
        <v>2020</v>
      </c>
      <c r="M7720" t="s">
        <v>38</v>
      </c>
      <c r="N7720" t="s">
        <v>31</v>
      </c>
      <c r="O7720">
        <v>217315.87</v>
      </c>
      <c r="P7720" t="s">
        <v>50</v>
      </c>
    </row>
    <row r="7721" spans="1:16" x14ac:dyDescent="0.35">
      <c r="A7721" t="s">
        <v>48</v>
      </c>
      <c r="B7721">
        <v>48.53</v>
      </c>
      <c r="C7721">
        <v>61486.380000000005</v>
      </c>
      <c r="D7721" t="s">
        <v>29</v>
      </c>
      <c r="E7721" t="s">
        <v>82</v>
      </c>
      <c r="F7721">
        <v>151851</v>
      </c>
      <c r="G7721">
        <v>2016</v>
      </c>
      <c r="H7721">
        <v>462</v>
      </c>
      <c r="I7721" t="s">
        <v>26</v>
      </c>
      <c r="J7721">
        <v>60.18</v>
      </c>
      <c r="K7721" t="s">
        <v>42</v>
      </c>
      <c r="L7721">
        <v>2016</v>
      </c>
      <c r="M7721" t="s">
        <v>44</v>
      </c>
      <c r="N7721" t="s">
        <v>31</v>
      </c>
      <c r="O7721">
        <v>90364.62</v>
      </c>
      <c r="P7721" t="s">
        <v>50</v>
      </c>
    </row>
    <row r="7722" spans="1:16" x14ac:dyDescent="0.35">
      <c r="A7722" t="s">
        <v>55</v>
      </c>
      <c r="B7722">
        <v>23.38</v>
      </c>
      <c r="C7722">
        <v>117248.34</v>
      </c>
      <c r="D7722" t="s">
        <v>29</v>
      </c>
      <c r="E7722" t="s">
        <v>49</v>
      </c>
      <c r="F7722">
        <v>226552</v>
      </c>
      <c r="G7722">
        <v>2024</v>
      </c>
      <c r="H7722">
        <v>544</v>
      </c>
      <c r="I7722" t="s">
        <v>26</v>
      </c>
      <c r="J7722">
        <v>76.53</v>
      </c>
      <c r="K7722" t="s">
        <v>19</v>
      </c>
      <c r="L7722">
        <v>2024</v>
      </c>
      <c r="M7722" t="s">
        <v>38</v>
      </c>
      <c r="N7722" t="s">
        <v>21</v>
      </c>
      <c r="O7722">
        <v>109303.66</v>
      </c>
      <c r="P7722" t="s">
        <v>50</v>
      </c>
    </row>
    <row r="7723" spans="1:16" x14ac:dyDescent="0.35">
      <c r="A7723" t="s">
        <v>39</v>
      </c>
      <c r="B7723">
        <v>27.8</v>
      </c>
      <c r="C7723">
        <v>98268.160000000003</v>
      </c>
      <c r="D7723" t="s">
        <v>24</v>
      </c>
      <c r="E7723" t="s">
        <v>74</v>
      </c>
      <c r="F7723">
        <v>225289</v>
      </c>
      <c r="G7723">
        <v>2017</v>
      </c>
      <c r="H7723">
        <v>465</v>
      </c>
      <c r="I7723" t="s">
        <v>34</v>
      </c>
      <c r="J7723">
        <v>55.51</v>
      </c>
      <c r="K7723" t="s">
        <v>27</v>
      </c>
      <c r="L7723">
        <v>2018</v>
      </c>
      <c r="M7723" t="s">
        <v>38</v>
      </c>
      <c r="N7723" t="s">
        <v>21</v>
      </c>
      <c r="O7723">
        <v>127020.84</v>
      </c>
      <c r="P7723" t="s">
        <v>22</v>
      </c>
    </row>
    <row r="7724" spans="1:16" x14ac:dyDescent="0.35">
      <c r="A7724" t="s">
        <v>28</v>
      </c>
      <c r="B7724">
        <v>20.7</v>
      </c>
      <c r="C7724">
        <v>211737.15</v>
      </c>
      <c r="D7724" t="s">
        <v>36</v>
      </c>
      <c r="E7724" t="s">
        <v>57</v>
      </c>
      <c r="F7724">
        <v>376662</v>
      </c>
      <c r="G7724">
        <v>2023</v>
      </c>
      <c r="H7724">
        <v>381</v>
      </c>
      <c r="I7724" t="s">
        <v>34</v>
      </c>
      <c r="J7724">
        <v>27.32</v>
      </c>
      <c r="K7724" t="s">
        <v>42</v>
      </c>
      <c r="L7724">
        <v>2023</v>
      </c>
      <c r="M7724" t="s">
        <v>44</v>
      </c>
      <c r="N7724" t="s">
        <v>31</v>
      </c>
      <c r="O7724">
        <v>164924.85</v>
      </c>
      <c r="P7724" t="s">
        <v>45</v>
      </c>
    </row>
    <row r="7725" spans="1:16" x14ac:dyDescent="0.35">
      <c r="A7725" t="s">
        <v>55</v>
      </c>
      <c r="B7725">
        <v>78.569999999999993</v>
      </c>
      <c r="C7725">
        <v>116280.76000000001</v>
      </c>
      <c r="D7725" t="s">
        <v>16</v>
      </c>
      <c r="E7725" t="s">
        <v>77</v>
      </c>
      <c r="F7725">
        <v>282638</v>
      </c>
      <c r="G7725">
        <v>2022</v>
      </c>
      <c r="H7725">
        <v>943</v>
      </c>
      <c r="I7725" t="s">
        <v>34</v>
      </c>
      <c r="J7725">
        <v>39.83</v>
      </c>
      <c r="K7725" t="s">
        <v>42</v>
      </c>
      <c r="L7725">
        <v>2022</v>
      </c>
      <c r="M7725" t="s">
        <v>20</v>
      </c>
      <c r="N7725" t="s">
        <v>31</v>
      </c>
      <c r="O7725">
        <v>166357.24</v>
      </c>
      <c r="P7725" t="s">
        <v>35</v>
      </c>
    </row>
    <row r="7726" spans="1:16" x14ac:dyDescent="0.35">
      <c r="A7726" t="s">
        <v>23</v>
      </c>
      <c r="B7726">
        <v>71.7</v>
      </c>
      <c r="C7726">
        <v>121628.51999999999</v>
      </c>
      <c r="D7726" t="s">
        <v>24</v>
      </c>
      <c r="E7726" t="s">
        <v>25</v>
      </c>
      <c r="F7726">
        <v>310824</v>
      </c>
      <c r="G7726">
        <v>2024</v>
      </c>
      <c r="H7726">
        <v>339</v>
      </c>
      <c r="I7726" t="s">
        <v>34</v>
      </c>
      <c r="J7726">
        <v>39.22</v>
      </c>
      <c r="K7726" t="s">
        <v>19</v>
      </c>
      <c r="L7726">
        <v>2024</v>
      </c>
      <c r="M7726" t="s">
        <v>38</v>
      </c>
      <c r="N7726" t="s">
        <v>21</v>
      </c>
      <c r="O7726">
        <v>189195.48</v>
      </c>
      <c r="P7726" t="s">
        <v>35</v>
      </c>
    </row>
    <row r="7727" spans="1:16" x14ac:dyDescent="0.35">
      <c r="A7727" t="s">
        <v>55</v>
      </c>
      <c r="B7727">
        <v>10.84</v>
      </c>
      <c r="C7727">
        <v>100085.79999999999</v>
      </c>
      <c r="D7727" t="s">
        <v>16</v>
      </c>
      <c r="E7727" t="s">
        <v>17</v>
      </c>
      <c r="F7727">
        <v>258992</v>
      </c>
      <c r="G7727">
        <v>2018</v>
      </c>
      <c r="H7727">
        <v>347</v>
      </c>
      <c r="I7727" t="s">
        <v>26</v>
      </c>
      <c r="J7727">
        <v>98.78</v>
      </c>
      <c r="K7727" t="s">
        <v>27</v>
      </c>
      <c r="L7727">
        <v>2018</v>
      </c>
      <c r="M7727" t="s">
        <v>44</v>
      </c>
      <c r="N7727" t="s">
        <v>21</v>
      </c>
      <c r="O7727">
        <v>158906.20000000001</v>
      </c>
      <c r="P7727" t="s">
        <v>22</v>
      </c>
    </row>
    <row r="7728" spans="1:16" x14ac:dyDescent="0.35">
      <c r="A7728" t="s">
        <v>23</v>
      </c>
      <c r="B7728">
        <v>38.090000000000003</v>
      </c>
      <c r="C7728">
        <v>92762.159999999974</v>
      </c>
      <c r="D7728" t="s">
        <v>32</v>
      </c>
      <c r="E7728" t="s">
        <v>60</v>
      </c>
      <c r="F7728">
        <v>360253</v>
      </c>
      <c r="G7728">
        <v>2019</v>
      </c>
      <c r="H7728">
        <v>263</v>
      </c>
      <c r="I7728" t="s">
        <v>26</v>
      </c>
      <c r="J7728">
        <v>62.93</v>
      </c>
      <c r="K7728" t="s">
        <v>42</v>
      </c>
      <c r="L7728">
        <v>2019</v>
      </c>
      <c r="M7728" t="s">
        <v>44</v>
      </c>
      <c r="N7728" t="s">
        <v>31</v>
      </c>
      <c r="O7728">
        <v>267490.84000000003</v>
      </c>
      <c r="P7728" t="s">
        <v>35</v>
      </c>
    </row>
    <row r="7729" spans="1:16" x14ac:dyDescent="0.35">
      <c r="A7729" t="s">
        <v>54</v>
      </c>
      <c r="B7729">
        <v>28.83</v>
      </c>
      <c r="C7729">
        <v>91647.69</v>
      </c>
      <c r="D7729" t="s">
        <v>16</v>
      </c>
      <c r="E7729" t="s">
        <v>17</v>
      </c>
      <c r="F7729">
        <v>202597</v>
      </c>
      <c r="G7729">
        <v>2021</v>
      </c>
      <c r="H7729">
        <v>137</v>
      </c>
      <c r="I7729" t="s">
        <v>26</v>
      </c>
      <c r="J7729">
        <v>60.99</v>
      </c>
      <c r="K7729" t="s">
        <v>19</v>
      </c>
      <c r="L7729">
        <v>2023</v>
      </c>
      <c r="M7729" t="s">
        <v>44</v>
      </c>
      <c r="N7729" t="s">
        <v>21</v>
      </c>
      <c r="O7729">
        <v>110949.31</v>
      </c>
      <c r="P7729" t="s">
        <v>50</v>
      </c>
    </row>
    <row r="7730" spans="1:16" x14ac:dyDescent="0.35">
      <c r="A7730" t="s">
        <v>61</v>
      </c>
      <c r="B7730">
        <v>50.01</v>
      </c>
      <c r="C7730">
        <v>47397.14</v>
      </c>
      <c r="D7730" t="s">
        <v>64</v>
      </c>
      <c r="E7730" t="s">
        <v>76</v>
      </c>
      <c r="F7730">
        <v>105641</v>
      </c>
      <c r="G7730">
        <v>2022</v>
      </c>
      <c r="H7730">
        <v>802</v>
      </c>
      <c r="I7730" t="s">
        <v>18</v>
      </c>
      <c r="J7730">
        <v>75.61</v>
      </c>
      <c r="K7730" t="s">
        <v>42</v>
      </c>
      <c r="L7730">
        <v>2022</v>
      </c>
      <c r="M7730" t="s">
        <v>44</v>
      </c>
      <c r="N7730" t="s">
        <v>21</v>
      </c>
      <c r="O7730">
        <v>58243.86</v>
      </c>
      <c r="P7730" t="s">
        <v>22</v>
      </c>
    </row>
    <row r="7731" spans="1:16" x14ac:dyDescent="0.35">
      <c r="A7731" t="s">
        <v>23</v>
      </c>
      <c r="B7731">
        <v>35.200000000000003</v>
      </c>
      <c r="C7731">
        <v>42457.94</v>
      </c>
      <c r="D7731" t="s">
        <v>64</v>
      </c>
      <c r="E7731" t="s">
        <v>76</v>
      </c>
      <c r="F7731">
        <v>161153</v>
      </c>
      <c r="G7731">
        <v>2021</v>
      </c>
      <c r="H7731">
        <v>799</v>
      </c>
      <c r="I7731" t="s">
        <v>26</v>
      </c>
      <c r="J7731">
        <v>75.239999999999995</v>
      </c>
      <c r="K7731" t="s">
        <v>42</v>
      </c>
      <c r="L7731">
        <v>2021</v>
      </c>
      <c r="M7731" t="s">
        <v>20</v>
      </c>
      <c r="N7731" t="s">
        <v>31</v>
      </c>
      <c r="O7731">
        <v>118695.06</v>
      </c>
      <c r="P7731" t="s">
        <v>50</v>
      </c>
    </row>
    <row r="7732" spans="1:16" x14ac:dyDescent="0.35">
      <c r="A7732" t="s">
        <v>39</v>
      </c>
      <c r="B7732">
        <v>60.25</v>
      </c>
      <c r="C7732">
        <v>36657.78</v>
      </c>
      <c r="D7732" t="s">
        <v>32</v>
      </c>
      <c r="E7732" t="s">
        <v>33</v>
      </c>
      <c r="F7732">
        <v>73773</v>
      </c>
      <c r="G7732">
        <v>2019</v>
      </c>
      <c r="H7732">
        <v>786</v>
      </c>
      <c r="I7732" t="s">
        <v>26</v>
      </c>
      <c r="J7732">
        <v>69.11</v>
      </c>
      <c r="K7732" t="s">
        <v>19</v>
      </c>
      <c r="L7732">
        <v>2021</v>
      </c>
      <c r="M7732" t="s">
        <v>20</v>
      </c>
      <c r="N7732" t="s">
        <v>21</v>
      </c>
      <c r="O7732">
        <v>37115.22</v>
      </c>
      <c r="P7732" t="s">
        <v>45</v>
      </c>
    </row>
    <row r="7733" spans="1:16" x14ac:dyDescent="0.35">
      <c r="A7733" t="s">
        <v>28</v>
      </c>
      <c r="B7733">
        <v>43.55</v>
      </c>
      <c r="C7733">
        <v>67148.75</v>
      </c>
      <c r="D7733" t="s">
        <v>24</v>
      </c>
      <c r="E7733" t="s">
        <v>73</v>
      </c>
      <c r="F7733">
        <v>135093</v>
      </c>
      <c r="G7733">
        <v>2016</v>
      </c>
      <c r="H7733">
        <v>249</v>
      </c>
      <c r="I7733" t="s">
        <v>34</v>
      </c>
      <c r="J7733">
        <v>33.090000000000003</v>
      </c>
      <c r="K7733" t="s">
        <v>42</v>
      </c>
      <c r="L7733">
        <v>2016</v>
      </c>
      <c r="M7733" t="s">
        <v>20</v>
      </c>
      <c r="N7733" t="s">
        <v>21</v>
      </c>
      <c r="O7733">
        <v>67944.25</v>
      </c>
      <c r="P7733" t="s">
        <v>45</v>
      </c>
    </row>
    <row r="7734" spans="1:16" x14ac:dyDescent="0.35">
      <c r="A7734" t="s">
        <v>61</v>
      </c>
      <c r="B7734">
        <v>14.65</v>
      </c>
      <c r="C7734">
        <v>35939.149999999994</v>
      </c>
      <c r="D7734" t="s">
        <v>29</v>
      </c>
      <c r="E7734" t="s">
        <v>30</v>
      </c>
      <c r="F7734">
        <v>110181</v>
      </c>
      <c r="G7734">
        <v>2017</v>
      </c>
      <c r="H7734">
        <v>841</v>
      </c>
      <c r="I7734" t="s">
        <v>34</v>
      </c>
      <c r="J7734">
        <v>44.44</v>
      </c>
      <c r="K7734" t="s">
        <v>42</v>
      </c>
      <c r="L7734">
        <v>2017</v>
      </c>
      <c r="M7734" t="s">
        <v>44</v>
      </c>
      <c r="N7734" t="s">
        <v>21</v>
      </c>
      <c r="O7734">
        <v>74241.850000000006</v>
      </c>
      <c r="P7734" t="s">
        <v>50</v>
      </c>
    </row>
    <row r="7735" spans="1:16" x14ac:dyDescent="0.35">
      <c r="A7735" t="s">
        <v>55</v>
      </c>
      <c r="B7735">
        <v>31.54</v>
      </c>
      <c r="C7735">
        <v>16209.449999999997</v>
      </c>
      <c r="D7735" t="s">
        <v>29</v>
      </c>
      <c r="E7735" t="s">
        <v>82</v>
      </c>
      <c r="F7735">
        <v>64110</v>
      </c>
      <c r="G7735">
        <v>2019</v>
      </c>
      <c r="H7735">
        <v>312</v>
      </c>
      <c r="I7735" t="s">
        <v>26</v>
      </c>
      <c r="J7735">
        <v>72.08</v>
      </c>
      <c r="K7735" t="s">
        <v>42</v>
      </c>
      <c r="L7735">
        <v>2019</v>
      </c>
      <c r="M7735" t="s">
        <v>20</v>
      </c>
      <c r="N7735" t="s">
        <v>31</v>
      </c>
      <c r="O7735">
        <v>47900.55</v>
      </c>
      <c r="P7735" t="s">
        <v>35</v>
      </c>
    </row>
    <row r="7736" spans="1:16" x14ac:dyDescent="0.35">
      <c r="A7736" t="s">
        <v>15</v>
      </c>
      <c r="B7736">
        <v>51.38</v>
      </c>
      <c r="C7736">
        <v>29573.089999999997</v>
      </c>
      <c r="D7736" t="s">
        <v>16</v>
      </c>
      <c r="E7736" t="s">
        <v>17</v>
      </c>
      <c r="F7736">
        <v>110075</v>
      </c>
      <c r="G7736">
        <v>2023</v>
      </c>
      <c r="H7736">
        <v>813</v>
      </c>
      <c r="I7736" t="s">
        <v>18</v>
      </c>
      <c r="J7736">
        <v>89.96</v>
      </c>
      <c r="K7736" t="s">
        <v>19</v>
      </c>
      <c r="L7736">
        <v>2024</v>
      </c>
      <c r="M7736" t="s">
        <v>44</v>
      </c>
      <c r="N7736" t="s">
        <v>21</v>
      </c>
      <c r="O7736">
        <v>80501.91</v>
      </c>
      <c r="P7736" t="s">
        <v>35</v>
      </c>
    </row>
    <row r="7737" spans="1:16" x14ac:dyDescent="0.35">
      <c r="A7737" t="s">
        <v>46</v>
      </c>
      <c r="B7737">
        <v>67.2</v>
      </c>
      <c r="C7737">
        <v>107422.13</v>
      </c>
      <c r="D7737" t="s">
        <v>32</v>
      </c>
      <c r="E7737" t="s">
        <v>33</v>
      </c>
      <c r="F7737">
        <v>191886</v>
      </c>
      <c r="G7737">
        <v>2023</v>
      </c>
      <c r="H7737">
        <v>236</v>
      </c>
      <c r="I7737" t="s">
        <v>34</v>
      </c>
      <c r="J7737">
        <v>25.19</v>
      </c>
      <c r="K7737" t="s">
        <v>42</v>
      </c>
      <c r="L7737">
        <v>2023</v>
      </c>
      <c r="M7737" t="s">
        <v>38</v>
      </c>
      <c r="N7737" t="s">
        <v>31</v>
      </c>
      <c r="O7737">
        <v>84463.87</v>
      </c>
      <c r="P7737" t="s">
        <v>35</v>
      </c>
    </row>
    <row r="7738" spans="1:16" x14ac:dyDescent="0.35">
      <c r="A7738" t="s">
        <v>39</v>
      </c>
      <c r="B7738">
        <v>47.65</v>
      </c>
      <c r="C7738">
        <v>136147.76</v>
      </c>
      <c r="D7738" t="s">
        <v>36</v>
      </c>
      <c r="E7738" t="s">
        <v>70</v>
      </c>
      <c r="F7738">
        <v>346338</v>
      </c>
      <c r="G7738">
        <v>2021</v>
      </c>
      <c r="H7738">
        <v>650</v>
      </c>
      <c r="I7738" t="s">
        <v>18</v>
      </c>
      <c r="J7738">
        <v>88.78</v>
      </c>
      <c r="K7738" t="s">
        <v>42</v>
      </c>
      <c r="L7738">
        <v>2021</v>
      </c>
      <c r="M7738" t="s">
        <v>20</v>
      </c>
      <c r="N7738" t="s">
        <v>31</v>
      </c>
      <c r="O7738">
        <v>210190.24</v>
      </c>
      <c r="P7738" t="s">
        <v>22</v>
      </c>
    </row>
    <row r="7739" spans="1:16" x14ac:dyDescent="0.35">
      <c r="A7739" t="s">
        <v>61</v>
      </c>
      <c r="B7739">
        <v>67.459999999999994</v>
      </c>
      <c r="C7739">
        <v>28239.940000000002</v>
      </c>
      <c r="D7739" t="s">
        <v>52</v>
      </c>
      <c r="E7739" t="s">
        <v>69</v>
      </c>
      <c r="F7739">
        <v>77355</v>
      </c>
      <c r="G7739">
        <v>2024</v>
      </c>
      <c r="H7739">
        <v>721</v>
      </c>
      <c r="I7739" t="s">
        <v>26</v>
      </c>
      <c r="J7739">
        <v>90.31</v>
      </c>
      <c r="K7739" t="s">
        <v>19</v>
      </c>
      <c r="L7739">
        <v>2024</v>
      </c>
      <c r="M7739" t="s">
        <v>20</v>
      </c>
      <c r="N7739" t="s">
        <v>21</v>
      </c>
      <c r="O7739">
        <v>49115.06</v>
      </c>
      <c r="P7739" t="s">
        <v>50</v>
      </c>
    </row>
    <row r="7740" spans="1:16" x14ac:dyDescent="0.35">
      <c r="A7740" t="s">
        <v>23</v>
      </c>
      <c r="B7740">
        <v>20.440000000000001</v>
      </c>
      <c r="C7740">
        <v>80628.679999999993</v>
      </c>
      <c r="D7740" t="s">
        <v>16</v>
      </c>
      <c r="E7740" t="s">
        <v>83</v>
      </c>
      <c r="F7740">
        <v>366935</v>
      </c>
      <c r="G7740">
        <v>2017</v>
      </c>
      <c r="H7740">
        <v>556</v>
      </c>
      <c r="I7740" t="s">
        <v>34</v>
      </c>
      <c r="J7740">
        <v>29.82</v>
      </c>
      <c r="K7740" t="s">
        <v>27</v>
      </c>
      <c r="L7740">
        <v>2020</v>
      </c>
      <c r="M7740" t="s">
        <v>20</v>
      </c>
      <c r="N7740" t="s">
        <v>21</v>
      </c>
      <c r="O7740">
        <v>286306.32</v>
      </c>
      <c r="P7740" t="s">
        <v>22</v>
      </c>
    </row>
    <row r="7741" spans="1:16" x14ac:dyDescent="0.35">
      <c r="A7741" t="s">
        <v>48</v>
      </c>
      <c r="B7741">
        <v>32.94</v>
      </c>
      <c r="C7741">
        <v>133568.47999999998</v>
      </c>
      <c r="D7741" t="s">
        <v>64</v>
      </c>
      <c r="E7741" t="s">
        <v>78</v>
      </c>
      <c r="F7741">
        <v>256611</v>
      </c>
      <c r="G7741">
        <v>2024</v>
      </c>
      <c r="H7741">
        <v>173</v>
      </c>
      <c r="I7741" t="s">
        <v>18</v>
      </c>
      <c r="J7741">
        <v>64.03</v>
      </c>
      <c r="K7741" t="s">
        <v>42</v>
      </c>
      <c r="L7741">
        <v>2024</v>
      </c>
      <c r="M7741" t="s">
        <v>44</v>
      </c>
      <c r="N7741" t="s">
        <v>31</v>
      </c>
      <c r="O7741">
        <v>123042.52</v>
      </c>
      <c r="P7741" t="s">
        <v>22</v>
      </c>
    </row>
    <row r="7742" spans="1:16" x14ac:dyDescent="0.35">
      <c r="A7742" t="s">
        <v>46</v>
      </c>
      <c r="B7742">
        <v>70.349999999999994</v>
      </c>
      <c r="C7742">
        <v>142669.66999999998</v>
      </c>
      <c r="D7742" t="s">
        <v>64</v>
      </c>
      <c r="E7742" t="s">
        <v>78</v>
      </c>
      <c r="F7742">
        <v>238394</v>
      </c>
      <c r="G7742">
        <v>2016</v>
      </c>
      <c r="H7742">
        <v>488</v>
      </c>
      <c r="I7742" t="s">
        <v>34</v>
      </c>
      <c r="J7742">
        <v>31.74</v>
      </c>
      <c r="K7742" t="s">
        <v>42</v>
      </c>
      <c r="L7742">
        <v>2016</v>
      </c>
      <c r="M7742" t="s">
        <v>44</v>
      </c>
      <c r="N7742" t="s">
        <v>21</v>
      </c>
      <c r="O7742">
        <v>95724.33</v>
      </c>
      <c r="P7742" t="s">
        <v>45</v>
      </c>
    </row>
    <row r="7743" spans="1:16" x14ac:dyDescent="0.35">
      <c r="A7743" t="s">
        <v>39</v>
      </c>
      <c r="B7743">
        <v>23.6</v>
      </c>
      <c r="C7743">
        <v>136275.62</v>
      </c>
      <c r="D7743" t="s">
        <v>16</v>
      </c>
      <c r="E7743" t="s">
        <v>77</v>
      </c>
      <c r="F7743">
        <v>267509</v>
      </c>
      <c r="G7743">
        <v>2017</v>
      </c>
      <c r="H7743">
        <v>723</v>
      </c>
      <c r="I7743" t="s">
        <v>26</v>
      </c>
      <c r="J7743">
        <v>88.79</v>
      </c>
      <c r="K7743" t="s">
        <v>42</v>
      </c>
      <c r="L7743">
        <v>2017</v>
      </c>
      <c r="M7743" t="s">
        <v>38</v>
      </c>
      <c r="N7743" t="s">
        <v>31</v>
      </c>
      <c r="O7743">
        <v>131233.38</v>
      </c>
      <c r="P7743" t="s">
        <v>22</v>
      </c>
    </row>
    <row r="7744" spans="1:16" x14ac:dyDescent="0.35">
      <c r="A7744" t="s">
        <v>23</v>
      </c>
      <c r="B7744">
        <v>55.66</v>
      </c>
      <c r="C7744">
        <v>79570.719999999972</v>
      </c>
      <c r="D7744" t="s">
        <v>52</v>
      </c>
      <c r="E7744" t="s">
        <v>81</v>
      </c>
      <c r="F7744">
        <v>371709</v>
      </c>
      <c r="G7744">
        <v>2019</v>
      </c>
      <c r="H7744">
        <v>620</v>
      </c>
      <c r="I7744" t="s">
        <v>26</v>
      </c>
      <c r="J7744">
        <v>81.06</v>
      </c>
      <c r="K7744" t="s">
        <v>42</v>
      </c>
      <c r="L7744">
        <v>2019</v>
      </c>
      <c r="M7744" t="s">
        <v>38</v>
      </c>
      <c r="N7744" t="s">
        <v>21</v>
      </c>
      <c r="O7744">
        <v>292138.28000000003</v>
      </c>
      <c r="P7744" t="s">
        <v>22</v>
      </c>
    </row>
    <row r="7745" spans="1:16" x14ac:dyDescent="0.35">
      <c r="A7745" t="s">
        <v>59</v>
      </c>
      <c r="B7745">
        <v>25.33</v>
      </c>
      <c r="C7745">
        <v>53524.679999999993</v>
      </c>
      <c r="D7745" t="s">
        <v>16</v>
      </c>
      <c r="E7745" t="s">
        <v>43</v>
      </c>
      <c r="F7745">
        <v>249683</v>
      </c>
      <c r="G7745">
        <v>2018</v>
      </c>
      <c r="H7745">
        <v>329</v>
      </c>
      <c r="I7745" t="s">
        <v>26</v>
      </c>
      <c r="J7745">
        <v>81.260000000000005</v>
      </c>
      <c r="K7745" t="s">
        <v>42</v>
      </c>
      <c r="L7745">
        <v>2018</v>
      </c>
      <c r="M7745" t="s">
        <v>44</v>
      </c>
      <c r="N7745" t="s">
        <v>21</v>
      </c>
      <c r="O7745">
        <v>196158.32</v>
      </c>
      <c r="P7745" t="s">
        <v>35</v>
      </c>
    </row>
    <row r="7746" spans="1:16" x14ac:dyDescent="0.35">
      <c r="A7746" t="s">
        <v>23</v>
      </c>
      <c r="B7746">
        <v>10.33</v>
      </c>
      <c r="C7746">
        <v>56015.8</v>
      </c>
      <c r="D7746" t="s">
        <v>40</v>
      </c>
      <c r="E7746" t="s">
        <v>68</v>
      </c>
      <c r="F7746">
        <v>131370</v>
      </c>
      <c r="G7746">
        <v>2019</v>
      </c>
      <c r="H7746">
        <v>998</v>
      </c>
      <c r="I7746" t="s">
        <v>34</v>
      </c>
      <c r="J7746">
        <v>36.299999999999997</v>
      </c>
      <c r="K7746" t="s">
        <v>42</v>
      </c>
      <c r="L7746">
        <v>2019</v>
      </c>
      <c r="M7746" t="s">
        <v>20</v>
      </c>
      <c r="N7746" t="s">
        <v>31</v>
      </c>
      <c r="O7746">
        <v>75354.2</v>
      </c>
      <c r="P7746" t="s">
        <v>22</v>
      </c>
    </row>
    <row r="7747" spans="1:16" x14ac:dyDescent="0.35">
      <c r="A7747" t="s">
        <v>59</v>
      </c>
      <c r="B7747">
        <v>63.52</v>
      </c>
      <c r="C7747">
        <v>26215.759999999995</v>
      </c>
      <c r="D7747" t="s">
        <v>64</v>
      </c>
      <c r="E7747" t="s">
        <v>71</v>
      </c>
      <c r="F7747">
        <v>123763</v>
      </c>
      <c r="G7747">
        <v>2017</v>
      </c>
      <c r="H7747">
        <v>846</v>
      </c>
      <c r="I7747" t="s">
        <v>18</v>
      </c>
      <c r="J7747">
        <v>97.4</v>
      </c>
      <c r="K7747" t="s">
        <v>19</v>
      </c>
      <c r="L7747">
        <v>2021</v>
      </c>
      <c r="M7747" t="s">
        <v>38</v>
      </c>
      <c r="N7747" t="s">
        <v>31</v>
      </c>
      <c r="O7747">
        <v>97547.24</v>
      </c>
      <c r="P7747" t="s">
        <v>50</v>
      </c>
    </row>
    <row r="7748" spans="1:16" x14ac:dyDescent="0.35">
      <c r="A7748" t="s">
        <v>48</v>
      </c>
      <c r="B7748">
        <v>15.58</v>
      </c>
      <c r="C7748">
        <v>128711.24</v>
      </c>
      <c r="D7748" t="s">
        <v>16</v>
      </c>
      <c r="E7748" t="s">
        <v>43</v>
      </c>
      <c r="F7748">
        <v>256374</v>
      </c>
      <c r="G7748">
        <v>2019</v>
      </c>
      <c r="H7748">
        <v>353</v>
      </c>
      <c r="I7748" t="s">
        <v>26</v>
      </c>
      <c r="J7748">
        <v>78.08</v>
      </c>
      <c r="K7748" t="s">
        <v>27</v>
      </c>
      <c r="L7748">
        <v>2019</v>
      </c>
      <c r="M7748" t="s">
        <v>20</v>
      </c>
      <c r="N7748" t="s">
        <v>31</v>
      </c>
      <c r="O7748">
        <v>127662.76</v>
      </c>
      <c r="P7748" t="s">
        <v>22</v>
      </c>
    </row>
    <row r="7749" spans="1:16" x14ac:dyDescent="0.35">
      <c r="A7749" t="s">
        <v>59</v>
      </c>
      <c r="B7749">
        <v>76.03</v>
      </c>
      <c r="C7749">
        <v>96414.7</v>
      </c>
      <c r="D7749" t="s">
        <v>24</v>
      </c>
      <c r="E7749" t="s">
        <v>74</v>
      </c>
      <c r="F7749">
        <v>171170</v>
      </c>
      <c r="G7749">
        <v>2020</v>
      </c>
      <c r="H7749">
        <v>616</v>
      </c>
      <c r="I7749" t="s">
        <v>18</v>
      </c>
      <c r="J7749">
        <v>92.68</v>
      </c>
      <c r="K7749" t="s">
        <v>19</v>
      </c>
      <c r="L7749">
        <v>2024</v>
      </c>
      <c r="M7749" t="s">
        <v>38</v>
      </c>
      <c r="N7749" t="s">
        <v>21</v>
      </c>
      <c r="O7749">
        <v>74755.3</v>
      </c>
      <c r="P7749" t="s">
        <v>50</v>
      </c>
    </row>
    <row r="7750" spans="1:16" x14ac:dyDescent="0.35">
      <c r="A7750" t="s">
        <v>39</v>
      </c>
      <c r="B7750">
        <v>28.75</v>
      </c>
      <c r="C7750">
        <v>139019.51999999999</v>
      </c>
      <c r="D7750" t="s">
        <v>64</v>
      </c>
      <c r="E7750" t="s">
        <v>65</v>
      </c>
      <c r="F7750">
        <v>279182</v>
      </c>
      <c r="G7750">
        <v>2024</v>
      </c>
      <c r="H7750">
        <v>447</v>
      </c>
      <c r="I7750" t="s">
        <v>26</v>
      </c>
      <c r="J7750">
        <v>98.64</v>
      </c>
      <c r="K7750" t="s">
        <v>19</v>
      </c>
      <c r="L7750">
        <v>2024</v>
      </c>
      <c r="M7750" t="s">
        <v>44</v>
      </c>
      <c r="N7750" t="s">
        <v>31</v>
      </c>
      <c r="O7750">
        <v>140162.48000000001</v>
      </c>
      <c r="P7750" t="s">
        <v>22</v>
      </c>
    </row>
    <row r="7751" spans="1:16" x14ac:dyDescent="0.35">
      <c r="A7751" t="s">
        <v>48</v>
      </c>
      <c r="B7751">
        <v>62.49</v>
      </c>
      <c r="C7751">
        <v>28386.009999999995</v>
      </c>
      <c r="D7751" t="s">
        <v>29</v>
      </c>
      <c r="E7751" t="s">
        <v>30</v>
      </c>
      <c r="F7751">
        <v>100946</v>
      </c>
      <c r="G7751">
        <v>2019</v>
      </c>
      <c r="H7751">
        <v>144</v>
      </c>
      <c r="I7751" t="s">
        <v>18</v>
      </c>
      <c r="J7751">
        <v>65.3</v>
      </c>
      <c r="K7751" t="s">
        <v>42</v>
      </c>
      <c r="L7751">
        <v>2019</v>
      </c>
      <c r="M7751" t="s">
        <v>38</v>
      </c>
      <c r="N7751" t="s">
        <v>21</v>
      </c>
      <c r="O7751">
        <v>72559.990000000005</v>
      </c>
      <c r="P7751" t="s">
        <v>22</v>
      </c>
    </row>
    <row r="7752" spans="1:16" x14ac:dyDescent="0.35">
      <c r="A7752" t="s">
        <v>46</v>
      </c>
      <c r="B7752">
        <v>51.89</v>
      </c>
      <c r="C7752">
        <v>98949.34</v>
      </c>
      <c r="D7752" t="s">
        <v>64</v>
      </c>
      <c r="E7752" t="s">
        <v>65</v>
      </c>
      <c r="F7752">
        <v>222032</v>
      </c>
      <c r="G7752">
        <v>2021</v>
      </c>
      <c r="H7752">
        <v>199</v>
      </c>
      <c r="I7752" t="s">
        <v>34</v>
      </c>
      <c r="J7752">
        <v>59.92</v>
      </c>
      <c r="K7752" t="s">
        <v>42</v>
      </c>
      <c r="L7752">
        <v>2021</v>
      </c>
      <c r="M7752" t="s">
        <v>20</v>
      </c>
      <c r="N7752" t="s">
        <v>31</v>
      </c>
      <c r="O7752">
        <v>123082.66</v>
      </c>
      <c r="P7752" t="s">
        <v>35</v>
      </c>
    </row>
    <row r="7753" spans="1:16" x14ac:dyDescent="0.35">
      <c r="A7753" t="s">
        <v>23</v>
      </c>
      <c r="B7753">
        <v>49.39</v>
      </c>
      <c r="C7753">
        <v>160042.79999999999</v>
      </c>
      <c r="D7753" t="s">
        <v>36</v>
      </c>
      <c r="E7753" t="s">
        <v>37</v>
      </c>
      <c r="F7753">
        <v>314941</v>
      </c>
      <c r="G7753">
        <v>2019</v>
      </c>
      <c r="H7753">
        <v>170</v>
      </c>
      <c r="I7753" t="s">
        <v>26</v>
      </c>
      <c r="J7753">
        <v>76.66</v>
      </c>
      <c r="K7753" t="s">
        <v>42</v>
      </c>
      <c r="L7753">
        <v>2019</v>
      </c>
      <c r="M7753" t="s">
        <v>38</v>
      </c>
      <c r="N7753" t="s">
        <v>31</v>
      </c>
      <c r="O7753">
        <v>154898.20000000001</v>
      </c>
      <c r="P7753" t="s">
        <v>35</v>
      </c>
    </row>
    <row r="7754" spans="1:16" x14ac:dyDescent="0.35">
      <c r="A7754" t="s">
        <v>39</v>
      </c>
      <c r="B7754">
        <v>54.33</v>
      </c>
      <c r="C7754">
        <v>31987.8</v>
      </c>
      <c r="D7754" t="s">
        <v>16</v>
      </c>
      <c r="E7754" t="s">
        <v>87</v>
      </c>
      <c r="F7754">
        <v>56240</v>
      </c>
      <c r="G7754">
        <v>2020</v>
      </c>
      <c r="H7754">
        <v>730</v>
      </c>
      <c r="I7754" t="s">
        <v>18</v>
      </c>
      <c r="J7754">
        <v>60.77</v>
      </c>
      <c r="K7754" t="s">
        <v>19</v>
      </c>
      <c r="L7754">
        <v>2023</v>
      </c>
      <c r="M7754" t="s">
        <v>38</v>
      </c>
      <c r="N7754" t="s">
        <v>21</v>
      </c>
      <c r="O7754">
        <v>24252.2</v>
      </c>
      <c r="P7754" t="s">
        <v>22</v>
      </c>
    </row>
    <row r="7755" spans="1:16" x14ac:dyDescent="0.35">
      <c r="A7755" t="s">
        <v>55</v>
      </c>
      <c r="B7755">
        <v>37.450000000000003</v>
      </c>
      <c r="C7755">
        <v>23496.47</v>
      </c>
      <c r="D7755" t="s">
        <v>64</v>
      </c>
      <c r="E7755" t="s">
        <v>76</v>
      </c>
      <c r="F7755">
        <v>51577</v>
      </c>
      <c r="G7755">
        <v>2022</v>
      </c>
      <c r="H7755">
        <v>296</v>
      </c>
      <c r="I7755" t="s">
        <v>34</v>
      </c>
      <c r="J7755">
        <v>25.36</v>
      </c>
      <c r="K7755" t="s">
        <v>27</v>
      </c>
      <c r="L7755">
        <v>2024</v>
      </c>
      <c r="M7755" t="s">
        <v>38</v>
      </c>
      <c r="N7755" t="s">
        <v>31</v>
      </c>
      <c r="O7755">
        <v>28080.53</v>
      </c>
      <c r="P7755" t="s">
        <v>45</v>
      </c>
    </row>
    <row r="7756" spans="1:16" x14ac:dyDescent="0.35">
      <c r="A7756" t="s">
        <v>54</v>
      </c>
      <c r="B7756">
        <v>40.46</v>
      </c>
      <c r="C7756">
        <v>105843.51000000001</v>
      </c>
      <c r="D7756" t="s">
        <v>16</v>
      </c>
      <c r="E7756" t="s">
        <v>77</v>
      </c>
      <c r="F7756">
        <v>276832</v>
      </c>
      <c r="G7756">
        <v>2024</v>
      </c>
      <c r="H7756">
        <v>251</v>
      </c>
      <c r="I7756" t="s">
        <v>26</v>
      </c>
      <c r="J7756">
        <v>82.38</v>
      </c>
      <c r="K7756" t="s">
        <v>27</v>
      </c>
      <c r="L7756">
        <v>2024</v>
      </c>
      <c r="M7756" t="s">
        <v>44</v>
      </c>
      <c r="N7756" t="s">
        <v>31</v>
      </c>
      <c r="O7756">
        <v>170988.49</v>
      </c>
      <c r="P7756" t="s">
        <v>50</v>
      </c>
    </row>
    <row r="7757" spans="1:16" x14ac:dyDescent="0.35">
      <c r="A7757" t="s">
        <v>23</v>
      </c>
      <c r="B7757">
        <v>55.23</v>
      </c>
      <c r="C7757">
        <v>185664.1</v>
      </c>
      <c r="D7757" t="s">
        <v>29</v>
      </c>
      <c r="E7757" t="s">
        <v>75</v>
      </c>
      <c r="F7757">
        <v>312560</v>
      </c>
      <c r="G7757">
        <v>2023</v>
      </c>
      <c r="H7757">
        <v>492</v>
      </c>
      <c r="I7757" t="s">
        <v>34</v>
      </c>
      <c r="J7757">
        <v>32.86</v>
      </c>
      <c r="K7757" t="s">
        <v>27</v>
      </c>
      <c r="L7757">
        <v>2024</v>
      </c>
      <c r="M7757" t="s">
        <v>20</v>
      </c>
      <c r="N7757" t="s">
        <v>31</v>
      </c>
      <c r="O7757">
        <v>126895.9</v>
      </c>
      <c r="P7757" t="s">
        <v>22</v>
      </c>
    </row>
    <row r="7758" spans="1:16" x14ac:dyDescent="0.35">
      <c r="A7758" t="s">
        <v>59</v>
      </c>
      <c r="B7758">
        <v>47.53</v>
      </c>
      <c r="C7758">
        <v>106967.7</v>
      </c>
      <c r="D7758" t="s">
        <v>16</v>
      </c>
      <c r="E7758" t="s">
        <v>83</v>
      </c>
      <c r="F7758">
        <v>213808</v>
      </c>
      <c r="G7758">
        <v>2016</v>
      </c>
      <c r="H7758">
        <v>298</v>
      </c>
      <c r="I7758" t="s">
        <v>18</v>
      </c>
      <c r="J7758">
        <v>93.35</v>
      </c>
      <c r="K7758" t="s">
        <v>27</v>
      </c>
      <c r="L7758">
        <v>2020</v>
      </c>
      <c r="M7758" t="s">
        <v>20</v>
      </c>
      <c r="N7758" t="s">
        <v>31</v>
      </c>
      <c r="O7758">
        <v>106840.3</v>
      </c>
      <c r="P7758" t="s">
        <v>45</v>
      </c>
    </row>
    <row r="7759" spans="1:16" x14ac:dyDescent="0.35">
      <c r="A7759" t="s">
        <v>54</v>
      </c>
      <c r="B7759">
        <v>31.84</v>
      </c>
      <c r="C7759">
        <v>24004.32</v>
      </c>
      <c r="D7759" t="s">
        <v>36</v>
      </c>
      <c r="E7759" t="s">
        <v>63</v>
      </c>
      <c r="F7759">
        <v>50158</v>
      </c>
      <c r="G7759">
        <v>2024</v>
      </c>
      <c r="H7759">
        <v>737</v>
      </c>
      <c r="I7759" t="s">
        <v>34</v>
      </c>
      <c r="J7759">
        <v>35.25</v>
      </c>
      <c r="K7759" t="s">
        <v>27</v>
      </c>
      <c r="L7759">
        <v>2024</v>
      </c>
      <c r="M7759" t="s">
        <v>38</v>
      </c>
      <c r="N7759" t="s">
        <v>21</v>
      </c>
      <c r="O7759">
        <v>26153.68</v>
      </c>
      <c r="P7759" t="s">
        <v>35</v>
      </c>
    </row>
    <row r="7760" spans="1:16" x14ac:dyDescent="0.35">
      <c r="A7760" t="s">
        <v>59</v>
      </c>
      <c r="B7760">
        <v>76.94</v>
      </c>
      <c r="C7760">
        <v>58528.209999999992</v>
      </c>
      <c r="D7760" t="s">
        <v>36</v>
      </c>
      <c r="E7760" t="s">
        <v>70</v>
      </c>
      <c r="F7760">
        <v>227131</v>
      </c>
      <c r="G7760">
        <v>2015</v>
      </c>
      <c r="H7760">
        <v>817</v>
      </c>
      <c r="I7760" t="s">
        <v>26</v>
      </c>
      <c r="J7760">
        <v>91</v>
      </c>
      <c r="K7760" t="s">
        <v>42</v>
      </c>
      <c r="L7760">
        <v>2015</v>
      </c>
      <c r="M7760" t="s">
        <v>38</v>
      </c>
      <c r="N7760" t="s">
        <v>31</v>
      </c>
      <c r="O7760">
        <v>168602.79</v>
      </c>
      <c r="P7760" t="s">
        <v>22</v>
      </c>
    </row>
    <row r="7761" spans="1:16" x14ac:dyDescent="0.35">
      <c r="A7761" t="s">
        <v>48</v>
      </c>
      <c r="B7761">
        <v>60.94</v>
      </c>
      <c r="C7761">
        <v>18985.580000000002</v>
      </c>
      <c r="D7761" t="s">
        <v>32</v>
      </c>
      <c r="E7761" t="s">
        <v>33</v>
      </c>
      <c r="F7761">
        <v>73158</v>
      </c>
      <c r="G7761">
        <v>2023</v>
      </c>
      <c r="H7761">
        <v>276</v>
      </c>
      <c r="I7761" t="s">
        <v>18</v>
      </c>
      <c r="J7761">
        <v>92.01</v>
      </c>
      <c r="K7761" t="s">
        <v>27</v>
      </c>
      <c r="L7761">
        <v>2024</v>
      </c>
      <c r="M7761" t="s">
        <v>20</v>
      </c>
      <c r="N7761" t="s">
        <v>21</v>
      </c>
      <c r="O7761">
        <v>54172.42</v>
      </c>
      <c r="P7761" t="s">
        <v>45</v>
      </c>
    </row>
    <row r="7762" spans="1:16" x14ac:dyDescent="0.35">
      <c r="A7762" t="s">
        <v>15</v>
      </c>
      <c r="B7762">
        <v>16.41</v>
      </c>
      <c r="C7762">
        <v>13648.71</v>
      </c>
      <c r="D7762" t="s">
        <v>64</v>
      </c>
      <c r="E7762" t="s">
        <v>71</v>
      </c>
      <c r="F7762">
        <v>59331</v>
      </c>
      <c r="G7762">
        <v>2022</v>
      </c>
      <c r="H7762">
        <v>724</v>
      </c>
      <c r="I7762" t="s">
        <v>18</v>
      </c>
      <c r="J7762">
        <v>98.44</v>
      </c>
      <c r="K7762" t="s">
        <v>27</v>
      </c>
      <c r="L7762">
        <v>2022</v>
      </c>
      <c r="M7762" t="s">
        <v>44</v>
      </c>
      <c r="N7762" t="s">
        <v>21</v>
      </c>
      <c r="O7762">
        <v>45682.29</v>
      </c>
      <c r="P7762" t="s">
        <v>35</v>
      </c>
    </row>
    <row r="7763" spans="1:16" x14ac:dyDescent="0.35">
      <c r="A7763" t="s">
        <v>23</v>
      </c>
      <c r="B7763">
        <v>70.8</v>
      </c>
      <c r="C7763">
        <v>55384.35</v>
      </c>
      <c r="D7763" t="s">
        <v>29</v>
      </c>
      <c r="E7763" t="s">
        <v>86</v>
      </c>
      <c r="F7763">
        <v>107754</v>
      </c>
      <c r="G7763">
        <v>2020</v>
      </c>
      <c r="H7763">
        <v>863</v>
      </c>
      <c r="I7763" t="s">
        <v>26</v>
      </c>
      <c r="J7763">
        <v>82.29</v>
      </c>
      <c r="K7763" t="s">
        <v>19</v>
      </c>
      <c r="L7763">
        <v>2024</v>
      </c>
      <c r="M7763" t="s">
        <v>38</v>
      </c>
      <c r="N7763" t="s">
        <v>31</v>
      </c>
      <c r="O7763">
        <v>52369.65</v>
      </c>
      <c r="P7763" t="s">
        <v>50</v>
      </c>
    </row>
    <row r="7764" spans="1:16" x14ac:dyDescent="0.35">
      <c r="A7764" t="s">
        <v>46</v>
      </c>
      <c r="B7764">
        <v>79.97</v>
      </c>
      <c r="C7764">
        <v>152404.26999999999</v>
      </c>
      <c r="D7764" t="s">
        <v>36</v>
      </c>
      <c r="E7764" t="s">
        <v>57</v>
      </c>
      <c r="F7764">
        <v>305627</v>
      </c>
      <c r="G7764">
        <v>2016</v>
      </c>
      <c r="H7764">
        <v>360</v>
      </c>
      <c r="I7764" t="s">
        <v>18</v>
      </c>
      <c r="J7764">
        <v>75.72</v>
      </c>
      <c r="K7764" t="s">
        <v>42</v>
      </c>
      <c r="L7764">
        <v>2016</v>
      </c>
      <c r="M7764" t="s">
        <v>44</v>
      </c>
      <c r="N7764" t="s">
        <v>31</v>
      </c>
      <c r="O7764">
        <v>153222.73000000001</v>
      </c>
      <c r="P7764" t="s">
        <v>35</v>
      </c>
    </row>
    <row r="7765" spans="1:16" x14ac:dyDescent="0.35">
      <c r="A7765" t="s">
        <v>28</v>
      </c>
      <c r="B7765">
        <v>40.1</v>
      </c>
      <c r="C7765">
        <v>73644.679999999993</v>
      </c>
      <c r="D7765" t="s">
        <v>40</v>
      </c>
      <c r="E7765" t="s">
        <v>62</v>
      </c>
      <c r="F7765">
        <v>262628</v>
      </c>
      <c r="G7765">
        <v>2021</v>
      </c>
      <c r="H7765">
        <v>878</v>
      </c>
      <c r="I7765" t="s">
        <v>26</v>
      </c>
      <c r="J7765">
        <v>70.989999999999995</v>
      </c>
      <c r="K7765" t="s">
        <v>42</v>
      </c>
      <c r="L7765">
        <v>2021</v>
      </c>
      <c r="M7765" t="s">
        <v>44</v>
      </c>
      <c r="N7765" t="s">
        <v>31</v>
      </c>
      <c r="O7765">
        <v>188983.32</v>
      </c>
      <c r="P7765" t="s">
        <v>45</v>
      </c>
    </row>
    <row r="7766" spans="1:16" x14ac:dyDescent="0.35">
      <c r="A7766" t="s">
        <v>48</v>
      </c>
      <c r="B7766">
        <v>11.99</v>
      </c>
      <c r="C7766">
        <v>164638.53</v>
      </c>
      <c r="D7766" t="s">
        <v>24</v>
      </c>
      <c r="E7766" t="s">
        <v>67</v>
      </c>
      <c r="F7766">
        <v>275741</v>
      </c>
      <c r="G7766">
        <v>2021</v>
      </c>
      <c r="H7766">
        <v>279</v>
      </c>
      <c r="I7766" t="s">
        <v>34</v>
      </c>
      <c r="J7766">
        <v>59.25</v>
      </c>
      <c r="K7766" t="s">
        <v>27</v>
      </c>
      <c r="L7766">
        <v>2021</v>
      </c>
      <c r="M7766" t="s">
        <v>44</v>
      </c>
      <c r="N7766" t="s">
        <v>31</v>
      </c>
      <c r="O7766">
        <v>111102.47</v>
      </c>
      <c r="P7766" t="s">
        <v>50</v>
      </c>
    </row>
    <row r="7767" spans="1:16" x14ac:dyDescent="0.35">
      <c r="A7767" t="s">
        <v>46</v>
      </c>
      <c r="B7767">
        <v>25.77</v>
      </c>
      <c r="C7767">
        <v>148248.31</v>
      </c>
      <c r="D7767" t="s">
        <v>64</v>
      </c>
      <c r="E7767" t="s">
        <v>65</v>
      </c>
      <c r="F7767">
        <v>248366</v>
      </c>
      <c r="G7767">
        <v>2020</v>
      </c>
      <c r="H7767">
        <v>650</v>
      </c>
      <c r="I7767" t="s">
        <v>18</v>
      </c>
      <c r="J7767">
        <v>63.81</v>
      </c>
      <c r="K7767" t="s">
        <v>42</v>
      </c>
      <c r="L7767">
        <v>2020</v>
      </c>
      <c r="M7767" t="s">
        <v>44</v>
      </c>
      <c r="N7767" t="s">
        <v>31</v>
      </c>
      <c r="O7767">
        <v>100117.69</v>
      </c>
      <c r="P7767" t="s">
        <v>22</v>
      </c>
    </row>
    <row r="7768" spans="1:16" x14ac:dyDescent="0.35">
      <c r="A7768" t="s">
        <v>46</v>
      </c>
      <c r="B7768">
        <v>50.67</v>
      </c>
      <c r="C7768">
        <v>43221.21</v>
      </c>
      <c r="D7768" t="s">
        <v>29</v>
      </c>
      <c r="E7768" t="s">
        <v>75</v>
      </c>
      <c r="F7768">
        <v>79497</v>
      </c>
      <c r="G7768">
        <v>2021</v>
      </c>
      <c r="H7768">
        <v>644</v>
      </c>
      <c r="I7768" t="s">
        <v>18</v>
      </c>
      <c r="J7768">
        <v>78.13</v>
      </c>
      <c r="K7768" t="s">
        <v>27</v>
      </c>
      <c r="L7768">
        <v>2023</v>
      </c>
      <c r="M7768" t="s">
        <v>20</v>
      </c>
      <c r="N7768" t="s">
        <v>21</v>
      </c>
      <c r="O7768">
        <v>36275.79</v>
      </c>
      <c r="P7768" t="s">
        <v>45</v>
      </c>
    </row>
    <row r="7769" spans="1:16" x14ac:dyDescent="0.35">
      <c r="A7769" t="s">
        <v>55</v>
      </c>
      <c r="B7769">
        <v>16.649999999999999</v>
      </c>
      <c r="C7769">
        <v>72468.22</v>
      </c>
      <c r="D7769" t="s">
        <v>29</v>
      </c>
      <c r="E7769" t="s">
        <v>82</v>
      </c>
      <c r="F7769">
        <v>216081</v>
      </c>
      <c r="G7769">
        <v>2021</v>
      </c>
      <c r="H7769">
        <v>740</v>
      </c>
      <c r="I7769" t="s">
        <v>26</v>
      </c>
      <c r="J7769">
        <v>64.02</v>
      </c>
      <c r="K7769" t="s">
        <v>27</v>
      </c>
      <c r="L7769">
        <v>2023</v>
      </c>
      <c r="M7769" t="s">
        <v>20</v>
      </c>
      <c r="N7769" t="s">
        <v>31</v>
      </c>
      <c r="O7769">
        <v>143612.78</v>
      </c>
      <c r="P7769" t="s">
        <v>22</v>
      </c>
    </row>
    <row r="7770" spans="1:16" x14ac:dyDescent="0.35">
      <c r="A7770" t="s">
        <v>15</v>
      </c>
      <c r="B7770">
        <v>59.45</v>
      </c>
      <c r="C7770">
        <v>23417.129999999997</v>
      </c>
      <c r="D7770" t="s">
        <v>36</v>
      </c>
      <c r="E7770" t="s">
        <v>70</v>
      </c>
      <c r="F7770">
        <v>57299</v>
      </c>
      <c r="G7770">
        <v>2021</v>
      </c>
      <c r="H7770">
        <v>150</v>
      </c>
      <c r="I7770" t="s">
        <v>18</v>
      </c>
      <c r="J7770">
        <v>73.400000000000006</v>
      </c>
      <c r="K7770" t="s">
        <v>19</v>
      </c>
      <c r="L7770">
        <v>2022</v>
      </c>
      <c r="M7770" t="s">
        <v>38</v>
      </c>
      <c r="N7770" t="s">
        <v>31</v>
      </c>
      <c r="O7770">
        <v>33881.870000000003</v>
      </c>
      <c r="P7770" t="s">
        <v>50</v>
      </c>
    </row>
    <row r="7771" spans="1:16" x14ac:dyDescent="0.35">
      <c r="A7771" t="s">
        <v>48</v>
      </c>
      <c r="B7771">
        <v>15.43</v>
      </c>
      <c r="C7771">
        <v>67935.25</v>
      </c>
      <c r="D7771" t="s">
        <v>16</v>
      </c>
      <c r="E7771" t="s">
        <v>43</v>
      </c>
      <c r="F7771">
        <v>203767</v>
      </c>
      <c r="G7771">
        <v>2022</v>
      </c>
      <c r="H7771">
        <v>383</v>
      </c>
      <c r="I7771" t="s">
        <v>26</v>
      </c>
      <c r="J7771">
        <v>62.33</v>
      </c>
      <c r="K7771" t="s">
        <v>42</v>
      </c>
      <c r="L7771">
        <v>2022</v>
      </c>
      <c r="M7771" t="s">
        <v>38</v>
      </c>
      <c r="N7771" t="s">
        <v>21</v>
      </c>
      <c r="O7771">
        <v>135831.75</v>
      </c>
      <c r="P7771" t="s">
        <v>50</v>
      </c>
    </row>
    <row r="7772" spans="1:16" x14ac:dyDescent="0.35">
      <c r="A7772" t="s">
        <v>23</v>
      </c>
      <c r="B7772">
        <v>53.42</v>
      </c>
      <c r="C7772">
        <v>94686.640000000014</v>
      </c>
      <c r="D7772" t="s">
        <v>36</v>
      </c>
      <c r="E7772" t="s">
        <v>63</v>
      </c>
      <c r="F7772">
        <v>262264</v>
      </c>
      <c r="G7772">
        <v>2015</v>
      </c>
      <c r="H7772">
        <v>624</v>
      </c>
      <c r="I7772" t="s">
        <v>18</v>
      </c>
      <c r="J7772">
        <v>99.7</v>
      </c>
      <c r="K7772" t="s">
        <v>19</v>
      </c>
      <c r="L7772">
        <v>2023</v>
      </c>
      <c r="M7772" t="s">
        <v>38</v>
      </c>
      <c r="N7772" t="s">
        <v>21</v>
      </c>
      <c r="O7772">
        <v>167577.35999999999</v>
      </c>
      <c r="P7772" t="s">
        <v>35</v>
      </c>
    </row>
    <row r="7773" spans="1:16" x14ac:dyDescent="0.35">
      <c r="A7773" t="s">
        <v>15</v>
      </c>
      <c r="B7773">
        <v>10.050000000000001</v>
      </c>
      <c r="C7773">
        <v>121537.16</v>
      </c>
      <c r="D7773" t="s">
        <v>16</v>
      </c>
      <c r="E7773" t="s">
        <v>87</v>
      </c>
      <c r="F7773">
        <v>294171</v>
      </c>
      <c r="G7773">
        <v>2021</v>
      </c>
      <c r="H7773">
        <v>651</v>
      </c>
      <c r="I7773" t="s">
        <v>34</v>
      </c>
      <c r="J7773">
        <v>43.91</v>
      </c>
      <c r="K7773" t="s">
        <v>27</v>
      </c>
      <c r="L7773">
        <v>2022</v>
      </c>
      <c r="M7773" t="s">
        <v>38</v>
      </c>
      <c r="N7773" t="s">
        <v>31</v>
      </c>
      <c r="O7773">
        <v>172633.84</v>
      </c>
      <c r="P7773" t="s">
        <v>50</v>
      </c>
    </row>
    <row r="7774" spans="1:16" x14ac:dyDescent="0.35">
      <c r="A7774" t="s">
        <v>54</v>
      </c>
      <c r="B7774">
        <v>48.78</v>
      </c>
      <c r="C7774">
        <v>26038.199999999997</v>
      </c>
      <c r="D7774" t="s">
        <v>16</v>
      </c>
      <c r="E7774" t="s">
        <v>17</v>
      </c>
      <c r="F7774">
        <v>93752</v>
      </c>
      <c r="G7774">
        <v>2020</v>
      </c>
      <c r="H7774">
        <v>610</v>
      </c>
      <c r="I7774" t="s">
        <v>26</v>
      </c>
      <c r="J7774">
        <v>64.31</v>
      </c>
      <c r="K7774" t="s">
        <v>27</v>
      </c>
      <c r="L7774">
        <v>2021</v>
      </c>
      <c r="M7774" t="s">
        <v>44</v>
      </c>
      <c r="N7774" t="s">
        <v>21</v>
      </c>
      <c r="O7774">
        <v>67713.8</v>
      </c>
      <c r="P7774" t="s">
        <v>50</v>
      </c>
    </row>
    <row r="7775" spans="1:16" x14ac:dyDescent="0.35">
      <c r="A7775" t="s">
        <v>54</v>
      </c>
      <c r="B7775">
        <v>73.59</v>
      </c>
      <c r="C7775">
        <v>102452.23000000001</v>
      </c>
      <c r="D7775" t="s">
        <v>36</v>
      </c>
      <c r="E7775" t="s">
        <v>66</v>
      </c>
      <c r="F7775">
        <v>284417</v>
      </c>
      <c r="G7775">
        <v>2015</v>
      </c>
      <c r="H7775">
        <v>535</v>
      </c>
      <c r="I7775" t="s">
        <v>26</v>
      </c>
      <c r="J7775">
        <v>77.2</v>
      </c>
      <c r="K7775" t="s">
        <v>19</v>
      </c>
      <c r="L7775">
        <v>2018</v>
      </c>
      <c r="M7775" t="s">
        <v>20</v>
      </c>
      <c r="N7775" t="s">
        <v>21</v>
      </c>
      <c r="O7775">
        <v>181964.77</v>
      </c>
      <c r="P7775" t="s">
        <v>22</v>
      </c>
    </row>
    <row r="7776" spans="1:16" x14ac:dyDescent="0.35">
      <c r="A7776" t="s">
        <v>61</v>
      </c>
      <c r="B7776">
        <v>43.57</v>
      </c>
      <c r="C7776">
        <v>93818.91</v>
      </c>
      <c r="D7776" t="s">
        <v>16</v>
      </c>
      <c r="E7776" t="s">
        <v>87</v>
      </c>
      <c r="F7776">
        <v>189533</v>
      </c>
      <c r="G7776">
        <v>2017</v>
      </c>
      <c r="H7776">
        <v>813</v>
      </c>
      <c r="I7776" t="s">
        <v>18</v>
      </c>
      <c r="J7776">
        <v>73.78</v>
      </c>
      <c r="K7776" t="s">
        <v>19</v>
      </c>
      <c r="L7776">
        <v>2017</v>
      </c>
      <c r="M7776" t="s">
        <v>44</v>
      </c>
      <c r="N7776" t="s">
        <v>31</v>
      </c>
      <c r="O7776">
        <v>95714.09</v>
      </c>
      <c r="P7776" t="s">
        <v>35</v>
      </c>
    </row>
    <row r="7777" spans="1:16" x14ac:dyDescent="0.35">
      <c r="A7777" t="s">
        <v>61</v>
      </c>
      <c r="B7777">
        <v>66.25</v>
      </c>
      <c r="C7777">
        <v>45731.369999999995</v>
      </c>
      <c r="D7777" t="s">
        <v>64</v>
      </c>
      <c r="E7777" t="s">
        <v>65</v>
      </c>
      <c r="F7777">
        <v>194859</v>
      </c>
      <c r="G7777">
        <v>2023</v>
      </c>
      <c r="H7777">
        <v>595</v>
      </c>
      <c r="I7777" t="s">
        <v>34</v>
      </c>
      <c r="J7777">
        <v>47.7</v>
      </c>
      <c r="K7777" t="s">
        <v>27</v>
      </c>
      <c r="L7777">
        <v>2023</v>
      </c>
      <c r="M7777" t="s">
        <v>20</v>
      </c>
      <c r="N7777" t="s">
        <v>31</v>
      </c>
      <c r="O7777">
        <v>149127.63</v>
      </c>
      <c r="P7777" t="s">
        <v>35</v>
      </c>
    </row>
    <row r="7778" spans="1:16" x14ac:dyDescent="0.35">
      <c r="A7778" t="s">
        <v>61</v>
      </c>
      <c r="B7778">
        <v>74.930000000000007</v>
      </c>
      <c r="C7778">
        <v>76381.350000000006</v>
      </c>
      <c r="D7778" t="s">
        <v>32</v>
      </c>
      <c r="E7778" t="s">
        <v>47</v>
      </c>
      <c r="F7778">
        <v>141285</v>
      </c>
      <c r="G7778">
        <v>2017</v>
      </c>
      <c r="H7778">
        <v>714</v>
      </c>
      <c r="I7778" t="s">
        <v>18</v>
      </c>
      <c r="J7778">
        <v>85.75</v>
      </c>
      <c r="K7778" t="s">
        <v>27</v>
      </c>
      <c r="L7778">
        <v>2020</v>
      </c>
      <c r="M7778" t="s">
        <v>44</v>
      </c>
      <c r="N7778" t="s">
        <v>21</v>
      </c>
      <c r="O7778">
        <v>64903.65</v>
      </c>
      <c r="P7778" t="s">
        <v>22</v>
      </c>
    </row>
    <row r="7779" spans="1:16" x14ac:dyDescent="0.35">
      <c r="A7779" t="s">
        <v>23</v>
      </c>
      <c r="B7779">
        <v>22.45</v>
      </c>
      <c r="C7779">
        <v>17444.03</v>
      </c>
      <c r="D7779" t="s">
        <v>64</v>
      </c>
      <c r="E7779" t="s">
        <v>76</v>
      </c>
      <c r="F7779">
        <v>66553</v>
      </c>
      <c r="G7779">
        <v>2023</v>
      </c>
      <c r="H7779">
        <v>479</v>
      </c>
      <c r="I7779" t="s">
        <v>26</v>
      </c>
      <c r="J7779">
        <v>85.9</v>
      </c>
      <c r="K7779" t="s">
        <v>19</v>
      </c>
      <c r="L7779">
        <v>2024</v>
      </c>
      <c r="M7779" t="s">
        <v>38</v>
      </c>
      <c r="N7779" t="s">
        <v>31</v>
      </c>
      <c r="O7779">
        <v>49108.97</v>
      </c>
      <c r="P7779" t="s">
        <v>50</v>
      </c>
    </row>
    <row r="7780" spans="1:16" x14ac:dyDescent="0.35">
      <c r="A7780" t="s">
        <v>15</v>
      </c>
      <c r="B7780">
        <v>24.01</v>
      </c>
      <c r="C7780">
        <v>91851.260000000009</v>
      </c>
      <c r="D7780" t="s">
        <v>36</v>
      </c>
      <c r="E7780" t="s">
        <v>63</v>
      </c>
      <c r="F7780">
        <v>277949</v>
      </c>
      <c r="G7780">
        <v>2021</v>
      </c>
      <c r="H7780">
        <v>974</v>
      </c>
      <c r="I7780" t="s">
        <v>18</v>
      </c>
      <c r="J7780">
        <v>88.55</v>
      </c>
      <c r="K7780" t="s">
        <v>42</v>
      </c>
      <c r="L7780">
        <v>2021</v>
      </c>
      <c r="M7780" t="s">
        <v>38</v>
      </c>
      <c r="N7780" t="s">
        <v>31</v>
      </c>
      <c r="O7780">
        <v>186097.74</v>
      </c>
      <c r="P7780" t="s">
        <v>50</v>
      </c>
    </row>
    <row r="7781" spans="1:16" x14ac:dyDescent="0.35">
      <c r="A7781" t="s">
        <v>28</v>
      </c>
      <c r="B7781">
        <v>69.48</v>
      </c>
      <c r="C7781">
        <v>95838.010000000009</v>
      </c>
      <c r="D7781" t="s">
        <v>40</v>
      </c>
      <c r="E7781" t="s">
        <v>68</v>
      </c>
      <c r="F7781">
        <v>291770</v>
      </c>
      <c r="G7781">
        <v>2019</v>
      </c>
      <c r="H7781">
        <v>587</v>
      </c>
      <c r="I7781" t="s">
        <v>34</v>
      </c>
      <c r="J7781">
        <v>48.65</v>
      </c>
      <c r="K7781" t="s">
        <v>27</v>
      </c>
      <c r="L7781">
        <v>2019</v>
      </c>
      <c r="M7781" t="s">
        <v>20</v>
      </c>
      <c r="N7781" t="s">
        <v>21</v>
      </c>
      <c r="O7781">
        <v>195931.99</v>
      </c>
      <c r="P7781" t="s">
        <v>22</v>
      </c>
    </row>
    <row r="7782" spans="1:16" x14ac:dyDescent="0.35">
      <c r="A7782" t="s">
        <v>59</v>
      </c>
      <c r="B7782">
        <v>28.82</v>
      </c>
      <c r="C7782">
        <v>26025.32</v>
      </c>
      <c r="D7782" t="s">
        <v>40</v>
      </c>
      <c r="E7782" t="s">
        <v>58</v>
      </c>
      <c r="F7782">
        <v>69468</v>
      </c>
      <c r="G7782">
        <v>2020</v>
      </c>
      <c r="H7782">
        <v>792</v>
      </c>
      <c r="I7782" t="s">
        <v>18</v>
      </c>
      <c r="J7782">
        <v>74.05</v>
      </c>
      <c r="K7782" t="s">
        <v>27</v>
      </c>
      <c r="L7782">
        <v>2020</v>
      </c>
      <c r="M7782" t="s">
        <v>44</v>
      </c>
      <c r="N7782" t="s">
        <v>21</v>
      </c>
      <c r="O7782">
        <v>43442.68</v>
      </c>
      <c r="P7782" t="s">
        <v>50</v>
      </c>
    </row>
    <row r="7783" spans="1:16" x14ac:dyDescent="0.35">
      <c r="A7783" t="s">
        <v>59</v>
      </c>
      <c r="B7783">
        <v>13.94</v>
      </c>
      <c r="C7783">
        <v>52665.08</v>
      </c>
      <c r="D7783" t="s">
        <v>52</v>
      </c>
      <c r="E7783" t="s">
        <v>69</v>
      </c>
      <c r="F7783">
        <v>100721</v>
      </c>
      <c r="G7783">
        <v>2022</v>
      </c>
      <c r="H7783">
        <v>499</v>
      </c>
      <c r="I7783" t="s">
        <v>18</v>
      </c>
      <c r="J7783">
        <v>82.11</v>
      </c>
      <c r="K7783" t="s">
        <v>27</v>
      </c>
      <c r="L7783">
        <v>2024</v>
      </c>
      <c r="M7783" t="s">
        <v>20</v>
      </c>
      <c r="N7783" t="s">
        <v>21</v>
      </c>
      <c r="O7783">
        <v>48055.92</v>
      </c>
      <c r="P7783" t="s">
        <v>45</v>
      </c>
    </row>
    <row r="7784" spans="1:16" x14ac:dyDescent="0.35">
      <c r="A7784" t="s">
        <v>61</v>
      </c>
      <c r="B7784">
        <v>16.41</v>
      </c>
      <c r="C7784">
        <v>147510.28</v>
      </c>
      <c r="D7784" t="s">
        <v>16</v>
      </c>
      <c r="E7784" t="s">
        <v>43</v>
      </c>
      <c r="F7784">
        <v>375031</v>
      </c>
      <c r="G7784">
        <v>2021</v>
      </c>
      <c r="H7784">
        <v>625</v>
      </c>
      <c r="I7784" t="s">
        <v>26</v>
      </c>
      <c r="J7784">
        <v>77.819999999999993</v>
      </c>
      <c r="K7784" t="s">
        <v>19</v>
      </c>
      <c r="L7784">
        <v>2022</v>
      </c>
      <c r="M7784" t="s">
        <v>20</v>
      </c>
      <c r="N7784" t="s">
        <v>21</v>
      </c>
      <c r="O7784">
        <v>227520.72</v>
      </c>
      <c r="P7784" t="s">
        <v>22</v>
      </c>
    </row>
    <row r="7785" spans="1:16" x14ac:dyDescent="0.35">
      <c r="A7785" t="s">
        <v>54</v>
      </c>
      <c r="B7785">
        <v>61.21</v>
      </c>
      <c r="C7785">
        <v>60586.489999999991</v>
      </c>
      <c r="D7785" t="s">
        <v>16</v>
      </c>
      <c r="E7785" t="s">
        <v>77</v>
      </c>
      <c r="F7785">
        <v>207409</v>
      </c>
      <c r="G7785">
        <v>2024</v>
      </c>
      <c r="H7785">
        <v>606</v>
      </c>
      <c r="I7785" t="s">
        <v>26</v>
      </c>
      <c r="J7785">
        <v>64.94</v>
      </c>
      <c r="K7785" t="s">
        <v>27</v>
      </c>
      <c r="L7785">
        <v>2024</v>
      </c>
      <c r="M7785" t="s">
        <v>38</v>
      </c>
      <c r="N7785" t="s">
        <v>31</v>
      </c>
      <c r="O7785">
        <v>146822.51</v>
      </c>
      <c r="P7785" t="s">
        <v>35</v>
      </c>
    </row>
    <row r="7786" spans="1:16" x14ac:dyDescent="0.35">
      <c r="A7786" t="s">
        <v>23</v>
      </c>
      <c r="B7786">
        <v>48.04</v>
      </c>
      <c r="C7786">
        <v>40759.570000000007</v>
      </c>
      <c r="D7786" t="s">
        <v>36</v>
      </c>
      <c r="E7786" t="s">
        <v>70</v>
      </c>
      <c r="F7786">
        <v>118398</v>
      </c>
      <c r="G7786">
        <v>2018</v>
      </c>
      <c r="H7786">
        <v>999</v>
      </c>
      <c r="I7786" t="s">
        <v>18</v>
      </c>
      <c r="J7786">
        <v>94</v>
      </c>
      <c r="K7786" t="s">
        <v>27</v>
      </c>
      <c r="L7786">
        <v>2021</v>
      </c>
      <c r="M7786" t="s">
        <v>20</v>
      </c>
      <c r="N7786" t="s">
        <v>31</v>
      </c>
      <c r="O7786">
        <v>77638.429999999993</v>
      </c>
      <c r="P7786" t="s">
        <v>45</v>
      </c>
    </row>
    <row r="7787" spans="1:16" x14ac:dyDescent="0.35">
      <c r="A7787" t="s">
        <v>59</v>
      </c>
      <c r="B7787">
        <v>12.65</v>
      </c>
      <c r="C7787">
        <v>102461.18</v>
      </c>
      <c r="D7787" t="s">
        <v>29</v>
      </c>
      <c r="E7787" t="s">
        <v>86</v>
      </c>
      <c r="F7787">
        <v>201014</v>
      </c>
      <c r="G7787">
        <v>2024</v>
      </c>
      <c r="H7787">
        <v>190</v>
      </c>
      <c r="I7787" t="s">
        <v>34</v>
      </c>
      <c r="J7787">
        <v>52.63</v>
      </c>
      <c r="K7787" t="s">
        <v>27</v>
      </c>
      <c r="L7787">
        <v>2024</v>
      </c>
      <c r="M7787" t="s">
        <v>44</v>
      </c>
      <c r="N7787" t="s">
        <v>21</v>
      </c>
      <c r="O7787">
        <v>98552.82</v>
      </c>
      <c r="P7787" t="s">
        <v>22</v>
      </c>
    </row>
    <row r="7788" spans="1:16" x14ac:dyDescent="0.35">
      <c r="A7788" t="s">
        <v>54</v>
      </c>
      <c r="B7788">
        <v>75.69</v>
      </c>
      <c r="C7788">
        <v>59145.93</v>
      </c>
      <c r="D7788" t="s">
        <v>32</v>
      </c>
      <c r="E7788" t="s">
        <v>33</v>
      </c>
      <c r="F7788">
        <v>120862</v>
      </c>
      <c r="G7788">
        <v>2023</v>
      </c>
      <c r="H7788">
        <v>930</v>
      </c>
      <c r="I7788" t="s">
        <v>26</v>
      </c>
      <c r="J7788">
        <v>81.19</v>
      </c>
      <c r="K7788" t="s">
        <v>27</v>
      </c>
      <c r="L7788">
        <v>2024</v>
      </c>
      <c r="M7788" t="s">
        <v>20</v>
      </c>
      <c r="N7788" t="s">
        <v>21</v>
      </c>
      <c r="O7788">
        <v>61716.07</v>
      </c>
      <c r="P7788" t="s">
        <v>50</v>
      </c>
    </row>
    <row r="7789" spans="1:16" x14ac:dyDescent="0.35">
      <c r="A7789" t="s">
        <v>23</v>
      </c>
      <c r="B7789">
        <v>60.6</v>
      </c>
      <c r="C7789">
        <v>111848.47</v>
      </c>
      <c r="D7789" t="s">
        <v>16</v>
      </c>
      <c r="E7789" t="s">
        <v>87</v>
      </c>
      <c r="F7789">
        <v>189411</v>
      </c>
      <c r="G7789">
        <v>2015</v>
      </c>
      <c r="H7789">
        <v>281</v>
      </c>
      <c r="I7789" t="s">
        <v>26</v>
      </c>
      <c r="J7789">
        <v>82.15</v>
      </c>
      <c r="K7789" t="s">
        <v>42</v>
      </c>
      <c r="L7789">
        <v>2015</v>
      </c>
      <c r="M7789" t="s">
        <v>38</v>
      </c>
      <c r="N7789" t="s">
        <v>31</v>
      </c>
      <c r="O7789">
        <v>77562.53</v>
      </c>
      <c r="P7789" t="s">
        <v>50</v>
      </c>
    </row>
    <row r="7790" spans="1:16" x14ac:dyDescent="0.35">
      <c r="A7790" t="s">
        <v>55</v>
      </c>
      <c r="B7790">
        <v>52.19</v>
      </c>
      <c r="C7790">
        <v>92542.35</v>
      </c>
      <c r="D7790" t="s">
        <v>36</v>
      </c>
      <c r="E7790" t="s">
        <v>63</v>
      </c>
      <c r="F7790">
        <v>229440</v>
      </c>
      <c r="G7790">
        <v>2015</v>
      </c>
      <c r="H7790">
        <v>750</v>
      </c>
      <c r="I7790" t="s">
        <v>34</v>
      </c>
      <c r="J7790">
        <v>27.88</v>
      </c>
      <c r="K7790" t="s">
        <v>42</v>
      </c>
      <c r="L7790">
        <v>2015</v>
      </c>
      <c r="M7790" t="s">
        <v>44</v>
      </c>
      <c r="N7790" t="s">
        <v>21</v>
      </c>
      <c r="O7790">
        <v>136897.65</v>
      </c>
      <c r="P7790" t="s">
        <v>45</v>
      </c>
    </row>
    <row r="7791" spans="1:16" x14ac:dyDescent="0.35">
      <c r="A7791" t="s">
        <v>15</v>
      </c>
      <c r="B7791">
        <v>14.58</v>
      </c>
      <c r="C7791">
        <v>142374.31</v>
      </c>
      <c r="D7791" t="s">
        <v>29</v>
      </c>
      <c r="E7791" t="s">
        <v>86</v>
      </c>
      <c r="F7791">
        <v>346546</v>
      </c>
      <c r="G7791">
        <v>2016</v>
      </c>
      <c r="H7791">
        <v>653</v>
      </c>
      <c r="I7791" t="s">
        <v>18</v>
      </c>
      <c r="J7791">
        <v>74.33</v>
      </c>
      <c r="K7791" t="s">
        <v>19</v>
      </c>
      <c r="L7791">
        <v>2024</v>
      </c>
      <c r="M7791" t="s">
        <v>20</v>
      </c>
      <c r="N7791" t="s">
        <v>31</v>
      </c>
      <c r="O7791">
        <v>204171.69</v>
      </c>
      <c r="P7791" t="s">
        <v>50</v>
      </c>
    </row>
    <row r="7792" spans="1:16" x14ac:dyDescent="0.35">
      <c r="A7792" t="s">
        <v>59</v>
      </c>
      <c r="B7792">
        <v>33.119999999999997</v>
      </c>
      <c r="C7792">
        <v>49655.78</v>
      </c>
      <c r="D7792" t="s">
        <v>40</v>
      </c>
      <c r="E7792" t="s">
        <v>58</v>
      </c>
      <c r="F7792">
        <v>136381</v>
      </c>
      <c r="G7792">
        <v>2019</v>
      </c>
      <c r="H7792">
        <v>974</v>
      </c>
      <c r="I7792" t="s">
        <v>34</v>
      </c>
      <c r="J7792">
        <v>54.64</v>
      </c>
      <c r="K7792" t="s">
        <v>19</v>
      </c>
      <c r="L7792">
        <v>2020</v>
      </c>
      <c r="M7792" t="s">
        <v>44</v>
      </c>
      <c r="N7792" t="s">
        <v>21</v>
      </c>
      <c r="O7792">
        <v>86725.22</v>
      </c>
      <c r="P7792" t="s">
        <v>22</v>
      </c>
    </row>
    <row r="7793" spans="1:16" x14ac:dyDescent="0.35">
      <c r="A7793" t="s">
        <v>39</v>
      </c>
      <c r="B7793">
        <v>53.32</v>
      </c>
      <c r="C7793">
        <v>26209.269999999997</v>
      </c>
      <c r="D7793" t="s">
        <v>52</v>
      </c>
      <c r="E7793" t="s">
        <v>72</v>
      </c>
      <c r="F7793">
        <v>88895</v>
      </c>
      <c r="G7793">
        <v>2016</v>
      </c>
      <c r="H7793">
        <v>272</v>
      </c>
      <c r="I7793" t="s">
        <v>18</v>
      </c>
      <c r="J7793">
        <v>91.84</v>
      </c>
      <c r="K7793" t="s">
        <v>19</v>
      </c>
      <c r="L7793">
        <v>2017</v>
      </c>
      <c r="M7793" t="s">
        <v>38</v>
      </c>
      <c r="N7793" t="s">
        <v>31</v>
      </c>
      <c r="O7793">
        <v>62685.73</v>
      </c>
      <c r="P7793" t="s">
        <v>45</v>
      </c>
    </row>
    <row r="7794" spans="1:16" x14ac:dyDescent="0.35">
      <c r="A7794" t="s">
        <v>15</v>
      </c>
      <c r="B7794">
        <v>12.93</v>
      </c>
      <c r="C7794">
        <v>103631.85999999999</v>
      </c>
      <c r="D7794" t="s">
        <v>64</v>
      </c>
      <c r="E7794" t="s">
        <v>76</v>
      </c>
      <c r="F7794">
        <v>349882</v>
      </c>
      <c r="G7794">
        <v>2020</v>
      </c>
      <c r="H7794">
        <v>544</v>
      </c>
      <c r="I7794" t="s">
        <v>26</v>
      </c>
      <c r="J7794">
        <v>74.209999999999994</v>
      </c>
      <c r="K7794" t="s">
        <v>42</v>
      </c>
      <c r="L7794">
        <v>2020</v>
      </c>
      <c r="M7794" t="s">
        <v>20</v>
      </c>
      <c r="N7794" t="s">
        <v>31</v>
      </c>
      <c r="O7794">
        <v>246250.14</v>
      </c>
      <c r="P7794" t="s">
        <v>22</v>
      </c>
    </row>
    <row r="7795" spans="1:16" x14ac:dyDescent="0.35">
      <c r="A7795" t="s">
        <v>59</v>
      </c>
      <c r="B7795">
        <v>30.43</v>
      </c>
      <c r="C7795">
        <v>26137.149999999994</v>
      </c>
      <c r="D7795" t="s">
        <v>32</v>
      </c>
      <c r="E7795" t="s">
        <v>33</v>
      </c>
      <c r="F7795">
        <v>104258</v>
      </c>
      <c r="G7795">
        <v>2016</v>
      </c>
      <c r="H7795">
        <v>871</v>
      </c>
      <c r="I7795" t="s">
        <v>26</v>
      </c>
      <c r="J7795">
        <v>69.59</v>
      </c>
      <c r="K7795" t="s">
        <v>27</v>
      </c>
      <c r="L7795">
        <v>2017</v>
      </c>
      <c r="M7795" t="s">
        <v>38</v>
      </c>
      <c r="N7795" t="s">
        <v>31</v>
      </c>
      <c r="O7795">
        <v>78120.850000000006</v>
      </c>
      <c r="P7795" t="s">
        <v>45</v>
      </c>
    </row>
    <row r="7796" spans="1:16" x14ac:dyDescent="0.35">
      <c r="A7796" t="s">
        <v>28</v>
      </c>
      <c r="B7796">
        <v>14.29</v>
      </c>
      <c r="C7796">
        <v>103681.46</v>
      </c>
      <c r="D7796" t="s">
        <v>40</v>
      </c>
      <c r="E7796" t="s">
        <v>41</v>
      </c>
      <c r="F7796">
        <v>193561</v>
      </c>
      <c r="G7796">
        <v>2021</v>
      </c>
      <c r="H7796">
        <v>704</v>
      </c>
      <c r="I7796" t="s">
        <v>26</v>
      </c>
      <c r="J7796">
        <v>84.71</v>
      </c>
      <c r="K7796" t="s">
        <v>42</v>
      </c>
      <c r="L7796">
        <v>2021</v>
      </c>
      <c r="M7796" t="s">
        <v>38</v>
      </c>
      <c r="N7796" t="s">
        <v>21</v>
      </c>
      <c r="O7796">
        <v>89879.54</v>
      </c>
      <c r="P7796" t="s">
        <v>35</v>
      </c>
    </row>
    <row r="7797" spans="1:16" x14ac:dyDescent="0.35">
      <c r="A7797" t="s">
        <v>15</v>
      </c>
      <c r="B7797">
        <v>5.0199999999999996</v>
      </c>
      <c r="C7797">
        <v>77704.549999999988</v>
      </c>
      <c r="D7797" t="s">
        <v>32</v>
      </c>
      <c r="E7797" t="s">
        <v>80</v>
      </c>
      <c r="F7797">
        <v>234978</v>
      </c>
      <c r="G7797">
        <v>2018</v>
      </c>
      <c r="H7797">
        <v>952</v>
      </c>
      <c r="I7797" t="s">
        <v>34</v>
      </c>
      <c r="J7797">
        <v>52.21</v>
      </c>
      <c r="K7797" t="s">
        <v>19</v>
      </c>
      <c r="L7797">
        <v>2024</v>
      </c>
      <c r="M7797" t="s">
        <v>20</v>
      </c>
      <c r="N7797" t="s">
        <v>31</v>
      </c>
      <c r="O7797">
        <v>157273.45000000001</v>
      </c>
      <c r="P7797" t="s">
        <v>45</v>
      </c>
    </row>
    <row r="7798" spans="1:16" x14ac:dyDescent="0.35">
      <c r="A7798" t="s">
        <v>15</v>
      </c>
      <c r="B7798">
        <v>26.35</v>
      </c>
      <c r="C7798">
        <v>135989.45000000001</v>
      </c>
      <c r="D7798" t="s">
        <v>64</v>
      </c>
      <c r="E7798" t="s">
        <v>78</v>
      </c>
      <c r="F7798">
        <v>329015</v>
      </c>
      <c r="G7798">
        <v>2015</v>
      </c>
      <c r="H7798">
        <v>142</v>
      </c>
      <c r="I7798" t="s">
        <v>34</v>
      </c>
      <c r="J7798">
        <v>54.38</v>
      </c>
      <c r="K7798" t="s">
        <v>27</v>
      </c>
      <c r="L7798">
        <v>2024</v>
      </c>
      <c r="M7798" t="s">
        <v>20</v>
      </c>
      <c r="N7798" t="s">
        <v>31</v>
      </c>
      <c r="O7798">
        <v>193025.55</v>
      </c>
      <c r="P7798" t="s">
        <v>50</v>
      </c>
    </row>
    <row r="7799" spans="1:16" x14ac:dyDescent="0.35">
      <c r="A7799" t="s">
        <v>59</v>
      </c>
      <c r="B7799">
        <v>61.53</v>
      </c>
      <c r="C7799">
        <v>82613.55</v>
      </c>
      <c r="D7799" t="s">
        <v>52</v>
      </c>
      <c r="E7799" t="s">
        <v>53</v>
      </c>
      <c r="F7799">
        <v>179917</v>
      </c>
      <c r="G7799">
        <v>2024</v>
      </c>
      <c r="H7799">
        <v>643</v>
      </c>
      <c r="I7799" t="s">
        <v>18</v>
      </c>
      <c r="J7799">
        <v>86.37</v>
      </c>
      <c r="K7799" t="s">
        <v>19</v>
      </c>
      <c r="L7799">
        <v>2024</v>
      </c>
      <c r="M7799" t="s">
        <v>38</v>
      </c>
      <c r="N7799" t="s">
        <v>21</v>
      </c>
      <c r="O7799">
        <v>97303.45</v>
      </c>
      <c r="P7799" t="s">
        <v>22</v>
      </c>
    </row>
    <row r="7800" spans="1:16" x14ac:dyDescent="0.35">
      <c r="A7800" t="s">
        <v>39</v>
      </c>
      <c r="B7800">
        <v>9.74</v>
      </c>
      <c r="C7800">
        <v>31094.73</v>
      </c>
      <c r="D7800" t="s">
        <v>29</v>
      </c>
      <c r="E7800" t="s">
        <v>75</v>
      </c>
      <c r="F7800">
        <v>62832</v>
      </c>
      <c r="G7800">
        <v>2015</v>
      </c>
      <c r="H7800">
        <v>424</v>
      </c>
      <c r="I7800" t="s">
        <v>26</v>
      </c>
      <c r="J7800">
        <v>62.69</v>
      </c>
      <c r="K7800" t="s">
        <v>19</v>
      </c>
      <c r="L7800">
        <v>2017</v>
      </c>
      <c r="M7800" t="s">
        <v>44</v>
      </c>
      <c r="N7800" t="s">
        <v>21</v>
      </c>
      <c r="O7800">
        <v>31737.27</v>
      </c>
      <c r="P7800" t="s">
        <v>22</v>
      </c>
    </row>
    <row r="7801" spans="1:16" x14ac:dyDescent="0.35">
      <c r="A7801" t="s">
        <v>23</v>
      </c>
      <c r="B7801">
        <v>37.11</v>
      </c>
      <c r="C7801">
        <v>38161.869999999995</v>
      </c>
      <c r="D7801" t="s">
        <v>16</v>
      </c>
      <c r="E7801" t="s">
        <v>77</v>
      </c>
      <c r="F7801">
        <v>106365</v>
      </c>
      <c r="G7801">
        <v>2018</v>
      </c>
      <c r="H7801">
        <v>760</v>
      </c>
      <c r="I7801" t="s">
        <v>34</v>
      </c>
      <c r="J7801">
        <v>45.28</v>
      </c>
      <c r="K7801" t="s">
        <v>19</v>
      </c>
      <c r="L7801">
        <v>2021</v>
      </c>
      <c r="M7801" t="s">
        <v>20</v>
      </c>
      <c r="N7801" t="s">
        <v>21</v>
      </c>
      <c r="O7801">
        <v>68203.13</v>
      </c>
      <c r="P7801" t="s">
        <v>35</v>
      </c>
    </row>
    <row r="7802" spans="1:16" x14ac:dyDescent="0.35">
      <c r="A7802" t="s">
        <v>48</v>
      </c>
      <c r="B7802">
        <v>34.380000000000003</v>
      </c>
      <c r="C7802">
        <v>176865.1</v>
      </c>
      <c r="D7802" t="s">
        <v>40</v>
      </c>
      <c r="E7802" t="s">
        <v>58</v>
      </c>
      <c r="F7802">
        <v>305268</v>
      </c>
      <c r="G7802">
        <v>2022</v>
      </c>
      <c r="H7802">
        <v>972</v>
      </c>
      <c r="I7802" t="s">
        <v>18</v>
      </c>
      <c r="J7802">
        <v>86.76</v>
      </c>
      <c r="K7802" t="s">
        <v>42</v>
      </c>
      <c r="L7802">
        <v>2022</v>
      </c>
      <c r="M7802" t="s">
        <v>44</v>
      </c>
      <c r="N7802" t="s">
        <v>31</v>
      </c>
      <c r="O7802">
        <v>128402.9</v>
      </c>
      <c r="P7802" t="s">
        <v>50</v>
      </c>
    </row>
    <row r="7803" spans="1:16" x14ac:dyDescent="0.35">
      <c r="A7803" t="s">
        <v>48</v>
      </c>
      <c r="B7803">
        <v>17.649999999999999</v>
      </c>
      <c r="C7803">
        <v>126565.78</v>
      </c>
      <c r="D7803" t="s">
        <v>64</v>
      </c>
      <c r="E7803" t="s">
        <v>76</v>
      </c>
      <c r="F7803">
        <v>246375</v>
      </c>
      <c r="G7803">
        <v>2018</v>
      </c>
      <c r="H7803">
        <v>588</v>
      </c>
      <c r="I7803" t="s">
        <v>34</v>
      </c>
      <c r="J7803">
        <v>48.23</v>
      </c>
      <c r="K7803" t="s">
        <v>42</v>
      </c>
      <c r="L7803">
        <v>2018</v>
      </c>
      <c r="M7803" t="s">
        <v>20</v>
      </c>
      <c r="N7803" t="s">
        <v>31</v>
      </c>
      <c r="O7803">
        <v>119809.22</v>
      </c>
      <c r="P7803" t="s">
        <v>45</v>
      </c>
    </row>
    <row r="7804" spans="1:16" x14ac:dyDescent="0.35">
      <c r="A7804" t="s">
        <v>61</v>
      </c>
      <c r="B7804">
        <v>34.58</v>
      </c>
      <c r="C7804">
        <v>119932.91</v>
      </c>
      <c r="D7804" t="s">
        <v>64</v>
      </c>
      <c r="E7804" t="s">
        <v>84</v>
      </c>
      <c r="F7804">
        <v>299683</v>
      </c>
      <c r="G7804">
        <v>2018</v>
      </c>
      <c r="H7804">
        <v>143</v>
      </c>
      <c r="I7804" t="s">
        <v>26</v>
      </c>
      <c r="J7804">
        <v>80.400000000000006</v>
      </c>
      <c r="K7804" t="s">
        <v>27</v>
      </c>
      <c r="L7804">
        <v>2018</v>
      </c>
      <c r="M7804" t="s">
        <v>44</v>
      </c>
      <c r="N7804" t="s">
        <v>21</v>
      </c>
      <c r="O7804">
        <v>179750.09</v>
      </c>
      <c r="P7804" t="s">
        <v>50</v>
      </c>
    </row>
    <row r="7805" spans="1:16" x14ac:dyDescent="0.35">
      <c r="A7805" t="s">
        <v>54</v>
      </c>
      <c r="B7805">
        <v>10.68</v>
      </c>
      <c r="C7805">
        <v>80205.549999999988</v>
      </c>
      <c r="D7805" t="s">
        <v>40</v>
      </c>
      <c r="E7805" t="s">
        <v>41</v>
      </c>
      <c r="F7805">
        <v>220230</v>
      </c>
      <c r="G7805">
        <v>2019</v>
      </c>
      <c r="H7805">
        <v>207</v>
      </c>
      <c r="I7805" t="s">
        <v>34</v>
      </c>
      <c r="J7805">
        <v>45.29</v>
      </c>
      <c r="K7805" t="s">
        <v>42</v>
      </c>
      <c r="L7805">
        <v>2019</v>
      </c>
      <c r="M7805" t="s">
        <v>20</v>
      </c>
      <c r="N7805" t="s">
        <v>21</v>
      </c>
      <c r="O7805">
        <v>140024.45000000001</v>
      </c>
      <c r="P7805" t="s">
        <v>22</v>
      </c>
    </row>
    <row r="7806" spans="1:16" x14ac:dyDescent="0.35">
      <c r="A7806" t="s">
        <v>23</v>
      </c>
      <c r="B7806">
        <v>25.1</v>
      </c>
      <c r="C7806">
        <v>110240.19</v>
      </c>
      <c r="D7806" t="s">
        <v>52</v>
      </c>
      <c r="E7806" t="s">
        <v>53</v>
      </c>
      <c r="F7806">
        <v>265360</v>
      </c>
      <c r="G7806">
        <v>2017</v>
      </c>
      <c r="H7806">
        <v>297</v>
      </c>
      <c r="I7806" t="s">
        <v>34</v>
      </c>
      <c r="J7806">
        <v>45.01</v>
      </c>
      <c r="K7806" t="s">
        <v>19</v>
      </c>
      <c r="L7806">
        <v>2018</v>
      </c>
      <c r="M7806" t="s">
        <v>38</v>
      </c>
      <c r="N7806" t="s">
        <v>31</v>
      </c>
      <c r="O7806">
        <v>155119.81</v>
      </c>
      <c r="P7806" t="s">
        <v>35</v>
      </c>
    </row>
    <row r="7807" spans="1:16" x14ac:dyDescent="0.35">
      <c r="A7807" t="s">
        <v>55</v>
      </c>
      <c r="B7807">
        <v>56.8</v>
      </c>
      <c r="C7807">
        <v>71190.420000000013</v>
      </c>
      <c r="D7807" t="s">
        <v>64</v>
      </c>
      <c r="E7807" t="s">
        <v>84</v>
      </c>
      <c r="F7807">
        <v>305344</v>
      </c>
      <c r="G7807">
        <v>2024</v>
      </c>
      <c r="H7807">
        <v>120</v>
      </c>
      <c r="I7807" t="s">
        <v>34</v>
      </c>
      <c r="J7807">
        <v>44.56</v>
      </c>
      <c r="K7807" t="s">
        <v>42</v>
      </c>
      <c r="L7807">
        <v>2024</v>
      </c>
      <c r="M7807" t="s">
        <v>38</v>
      </c>
      <c r="N7807" t="s">
        <v>31</v>
      </c>
      <c r="O7807">
        <v>234153.58</v>
      </c>
      <c r="P7807" t="s">
        <v>22</v>
      </c>
    </row>
    <row r="7808" spans="1:16" x14ac:dyDescent="0.35">
      <c r="A7808" t="s">
        <v>55</v>
      </c>
      <c r="B7808">
        <v>44.74</v>
      </c>
      <c r="C7808">
        <v>68502.87</v>
      </c>
      <c r="D7808" t="s">
        <v>40</v>
      </c>
      <c r="E7808" t="s">
        <v>51</v>
      </c>
      <c r="F7808">
        <v>339403</v>
      </c>
      <c r="G7808">
        <v>2022</v>
      </c>
      <c r="H7808">
        <v>911</v>
      </c>
      <c r="I7808" t="s">
        <v>34</v>
      </c>
      <c r="J7808">
        <v>55.67</v>
      </c>
      <c r="K7808" t="s">
        <v>42</v>
      </c>
      <c r="L7808">
        <v>2022</v>
      </c>
      <c r="M7808" t="s">
        <v>20</v>
      </c>
      <c r="N7808" t="s">
        <v>21</v>
      </c>
      <c r="O7808">
        <v>270900.13</v>
      </c>
      <c r="P7808" t="s">
        <v>50</v>
      </c>
    </row>
    <row r="7809" spans="1:16" x14ac:dyDescent="0.35">
      <c r="A7809" t="s">
        <v>28</v>
      </c>
      <c r="B7809">
        <v>26.56</v>
      </c>
      <c r="C7809">
        <v>93795.959999999992</v>
      </c>
      <c r="D7809" t="s">
        <v>64</v>
      </c>
      <c r="E7809" t="s">
        <v>84</v>
      </c>
      <c r="F7809">
        <v>245971</v>
      </c>
      <c r="G7809">
        <v>2024</v>
      </c>
      <c r="H7809">
        <v>942</v>
      </c>
      <c r="I7809" t="s">
        <v>34</v>
      </c>
      <c r="J7809">
        <v>26.77</v>
      </c>
      <c r="K7809" t="s">
        <v>27</v>
      </c>
      <c r="L7809">
        <v>2024</v>
      </c>
      <c r="M7809" t="s">
        <v>38</v>
      </c>
      <c r="N7809" t="s">
        <v>31</v>
      </c>
      <c r="O7809">
        <v>152175.04000000001</v>
      </c>
      <c r="P7809" t="s">
        <v>50</v>
      </c>
    </row>
    <row r="7810" spans="1:16" x14ac:dyDescent="0.35">
      <c r="A7810" t="s">
        <v>39</v>
      </c>
      <c r="B7810">
        <v>33.799999999999997</v>
      </c>
      <c r="C7810">
        <v>133365.79999999999</v>
      </c>
      <c r="D7810" t="s">
        <v>40</v>
      </c>
      <c r="E7810" t="s">
        <v>58</v>
      </c>
      <c r="F7810">
        <v>362499</v>
      </c>
      <c r="G7810">
        <v>2019</v>
      </c>
      <c r="H7810">
        <v>335</v>
      </c>
      <c r="I7810" t="s">
        <v>26</v>
      </c>
      <c r="J7810">
        <v>85.48</v>
      </c>
      <c r="K7810" t="s">
        <v>19</v>
      </c>
      <c r="L7810">
        <v>2019</v>
      </c>
      <c r="M7810" t="s">
        <v>44</v>
      </c>
      <c r="N7810" t="s">
        <v>21</v>
      </c>
      <c r="O7810">
        <v>229133.2</v>
      </c>
      <c r="P7810" t="s">
        <v>35</v>
      </c>
    </row>
    <row r="7811" spans="1:16" x14ac:dyDescent="0.35">
      <c r="A7811" t="s">
        <v>23</v>
      </c>
      <c r="B7811">
        <v>48.39</v>
      </c>
      <c r="C7811">
        <v>94125.61</v>
      </c>
      <c r="D7811" t="s">
        <v>24</v>
      </c>
      <c r="E7811" t="s">
        <v>74</v>
      </c>
      <c r="F7811">
        <v>164159</v>
      </c>
      <c r="G7811">
        <v>2023</v>
      </c>
      <c r="H7811">
        <v>160</v>
      </c>
      <c r="I7811" t="s">
        <v>18</v>
      </c>
      <c r="J7811">
        <v>69.64</v>
      </c>
      <c r="K7811" t="s">
        <v>19</v>
      </c>
      <c r="L7811">
        <v>2024</v>
      </c>
      <c r="M7811" t="s">
        <v>20</v>
      </c>
      <c r="N7811" t="s">
        <v>21</v>
      </c>
      <c r="O7811">
        <v>70033.39</v>
      </c>
      <c r="P7811" t="s">
        <v>50</v>
      </c>
    </row>
    <row r="7812" spans="1:16" x14ac:dyDescent="0.35">
      <c r="A7812" t="s">
        <v>48</v>
      </c>
      <c r="B7812">
        <v>75.92</v>
      </c>
      <c r="C7812">
        <v>112059.9</v>
      </c>
      <c r="D7812" t="s">
        <v>16</v>
      </c>
      <c r="E7812" t="s">
        <v>77</v>
      </c>
      <c r="F7812">
        <v>231148</v>
      </c>
      <c r="G7812">
        <v>2015</v>
      </c>
      <c r="H7812">
        <v>432</v>
      </c>
      <c r="I7812" t="s">
        <v>18</v>
      </c>
      <c r="J7812">
        <v>67.25</v>
      </c>
      <c r="K7812" t="s">
        <v>19</v>
      </c>
      <c r="L7812">
        <v>2017</v>
      </c>
      <c r="M7812" t="s">
        <v>38</v>
      </c>
      <c r="N7812" t="s">
        <v>31</v>
      </c>
      <c r="O7812">
        <v>119088.1</v>
      </c>
      <c r="P7812" t="s">
        <v>22</v>
      </c>
    </row>
    <row r="7813" spans="1:16" x14ac:dyDescent="0.35">
      <c r="A7813" t="s">
        <v>59</v>
      </c>
      <c r="B7813">
        <v>73.98</v>
      </c>
      <c r="C7813">
        <v>26675.990000000005</v>
      </c>
      <c r="D7813" t="s">
        <v>36</v>
      </c>
      <c r="E7813" t="s">
        <v>37</v>
      </c>
      <c r="F7813">
        <v>97236</v>
      </c>
      <c r="G7813">
        <v>2015</v>
      </c>
      <c r="H7813">
        <v>978</v>
      </c>
      <c r="I7813" t="s">
        <v>34</v>
      </c>
      <c r="J7813">
        <v>34.11</v>
      </c>
      <c r="K7813" t="s">
        <v>27</v>
      </c>
      <c r="L7813">
        <v>2024</v>
      </c>
      <c r="M7813" t="s">
        <v>44</v>
      </c>
      <c r="N7813" t="s">
        <v>21</v>
      </c>
      <c r="O7813">
        <v>70560.009999999995</v>
      </c>
      <c r="P7813" t="s">
        <v>35</v>
      </c>
    </row>
    <row r="7814" spans="1:16" x14ac:dyDescent="0.35">
      <c r="A7814" t="s">
        <v>61</v>
      </c>
      <c r="B7814">
        <v>19.43</v>
      </c>
      <c r="C7814">
        <v>33868.25</v>
      </c>
      <c r="D7814" t="s">
        <v>52</v>
      </c>
      <c r="E7814" t="s">
        <v>79</v>
      </c>
      <c r="F7814">
        <v>73188</v>
      </c>
      <c r="G7814">
        <v>2016</v>
      </c>
      <c r="H7814">
        <v>377</v>
      </c>
      <c r="I7814" t="s">
        <v>18</v>
      </c>
      <c r="J7814">
        <v>76.22</v>
      </c>
      <c r="K7814" t="s">
        <v>19</v>
      </c>
      <c r="L7814">
        <v>2024</v>
      </c>
      <c r="M7814" t="s">
        <v>38</v>
      </c>
      <c r="N7814" t="s">
        <v>21</v>
      </c>
      <c r="O7814">
        <v>39319.75</v>
      </c>
      <c r="P7814" t="s">
        <v>50</v>
      </c>
    </row>
    <row r="7815" spans="1:16" x14ac:dyDescent="0.35">
      <c r="A7815" t="s">
        <v>54</v>
      </c>
      <c r="B7815">
        <v>43.57</v>
      </c>
      <c r="C7815">
        <v>56951.28</v>
      </c>
      <c r="D7815" t="s">
        <v>64</v>
      </c>
      <c r="E7815" t="s">
        <v>78</v>
      </c>
      <c r="F7815">
        <v>111335</v>
      </c>
      <c r="G7815">
        <v>2019</v>
      </c>
      <c r="H7815">
        <v>927</v>
      </c>
      <c r="I7815" t="s">
        <v>26</v>
      </c>
      <c r="J7815">
        <v>75.23</v>
      </c>
      <c r="K7815" t="s">
        <v>19</v>
      </c>
      <c r="L7815">
        <v>2023</v>
      </c>
      <c r="M7815" t="s">
        <v>38</v>
      </c>
      <c r="N7815" t="s">
        <v>21</v>
      </c>
      <c r="O7815">
        <v>54383.72</v>
      </c>
      <c r="P7815" t="s">
        <v>35</v>
      </c>
    </row>
    <row r="7816" spans="1:16" x14ac:dyDescent="0.35">
      <c r="A7816" t="s">
        <v>46</v>
      </c>
      <c r="B7816">
        <v>62.41</v>
      </c>
      <c r="C7816">
        <v>74270.31</v>
      </c>
      <c r="D7816" t="s">
        <v>64</v>
      </c>
      <c r="E7816" t="s">
        <v>76</v>
      </c>
      <c r="F7816">
        <v>328141</v>
      </c>
      <c r="G7816">
        <v>2019</v>
      </c>
      <c r="H7816">
        <v>141</v>
      </c>
      <c r="I7816" t="s">
        <v>18</v>
      </c>
      <c r="J7816">
        <v>65.7</v>
      </c>
      <c r="K7816" t="s">
        <v>27</v>
      </c>
      <c r="L7816">
        <v>2022</v>
      </c>
      <c r="M7816" t="s">
        <v>20</v>
      </c>
      <c r="N7816" t="s">
        <v>21</v>
      </c>
      <c r="O7816">
        <v>253870.69</v>
      </c>
      <c r="P7816" t="s">
        <v>50</v>
      </c>
    </row>
    <row r="7817" spans="1:16" x14ac:dyDescent="0.35">
      <c r="A7817" t="s">
        <v>55</v>
      </c>
      <c r="B7817">
        <v>70.56</v>
      </c>
      <c r="C7817">
        <v>208470.11</v>
      </c>
      <c r="D7817" t="s">
        <v>40</v>
      </c>
      <c r="E7817" t="s">
        <v>41</v>
      </c>
      <c r="F7817">
        <v>356495</v>
      </c>
      <c r="G7817">
        <v>2019</v>
      </c>
      <c r="H7817">
        <v>342</v>
      </c>
      <c r="I7817" t="s">
        <v>18</v>
      </c>
      <c r="J7817">
        <v>92.07</v>
      </c>
      <c r="K7817" t="s">
        <v>19</v>
      </c>
      <c r="L7817">
        <v>2024</v>
      </c>
      <c r="M7817" t="s">
        <v>20</v>
      </c>
      <c r="N7817" t="s">
        <v>31</v>
      </c>
      <c r="O7817">
        <v>148024.89000000001</v>
      </c>
      <c r="P7817" t="s">
        <v>35</v>
      </c>
    </row>
    <row r="7818" spans="1:16" x14ac:dyDescent="0.35">
      <c r="A7818" t="s">
        <v>46</v>
      </c>
      <c r="B7818">
        <v>9.36</v>
      </c>
      <c r="C7818">
        <v>110472.20999999999</v>
      </c>
      <c r="D7818" t="s">
        <v>36</v>
      </c>
      <c r="E7818" t="s">
        <v>66</v>
      </c>
      <c r="F7818">
        <v>247224</v>
      </c>
      <c r="G7818">
        <v>2023</v>
      </c>
      <c r="H7818">
        <v>452</v>
      </c>
      <c r="I7818" t="s">
        <v>18</v>
      </c>
      <c r="J7818">
        <v>98.77</v>
      </c>
      <c r="K7818" t="s">
        <v>19</v>
      </c>
      <c r="L7818">
        <v>2023</v>
      </c>
      <c r="M7818" t="s">
        <v>44</v>
      </c>
      <c r="N7818" t="s">
        <v>31</v>
      </c>
      <c r="O7818">
        <v>136751.79</v>
      </c>
      <c r="P7818" t="s">
        <v>35</v>
      </c>
    </row>
    <row r="7819" spans="1:16" x14ac:dyDescent="0.35">
      <c r="A7819" t="s">
        <v>23</v>
      </c>
      <c r="B7819">
        <v>44.89</v>
      </c>
      <c r="C7819">
        <v>88765.42</v>
      </c>
      <c r="D7819" t="s">
        <v>16</v>
      </c>
      <c r="E7819" t="s">
        <v>17</v>
      </c>
      <c r="F7819">
        <v>193459</v>
      </c>
      <c r="G7819">
        <v>2022</v>
      </c>
      <c r="H7819">
        <v>989</v>
      </c>
      <c r="I7819" t="s">
        <v>18</v>
      </c>
      <c r="J7819">
        <v>67.45</v>
      </c>
      <c r="K7819" t="s">
        <v>19</v>
      </c>
      <c r="L7819">
        <v>2023</v>
      </c>
      <c r="M7819" t="s">
        <v>20</v>
      </c>
      <c r="N7819" t="s">
        <v>31</v>
      </c>
      <c r="O7819">
        <v>104693.58</v>
      </c>
      <c r="P7819" t="s">
        <v>50</v>
      </c>
    </row>
    <row r="7820" spans="1:16" x14ac:dyDescent="0.35">
      <c r="A7820" t="s">
        <v>39</v>
      </c>
      <c r="B7820">
        <v>17.91</v>
      </c>
      <c r="C7820">
        <v>123740.01</v>
      </c>
      <c r="D7820" t="s">
        <v>36</v>
      </c>
      <c r="E7820" t="s">
        <v>57</v>
      </c>
      <c r="F7820">
        <v>229277</v>
      </c>
      <c r="G7820">
        <v>2017</v>
      </c>
      <c r="H7820">
        <v>509</v>
      </c>
      <c r="I7820" t="s">
        <v>18</v>
      </c>
      <c r="J7820">
        <v>81.47</v>
      </c>
      <c r="K7820" t="s">
        <v>27</v>
      </c>
      <c r="L7820">
        <v>2020</v>
      </c>
      <c r="M7820" t="s">
        <v>38</v>
      </c>
      <c r="N7820" t="s">
        <v>21</v>
      </c>
      <c r="O7820">
        <v>105536.99</v>
      </c>
      <c r="P7820" t="s">
        <v>35</v>
      </c>
    </row>
    <row r="7821" spans="1:16" x14ac:dyDescent="0.35">
      <c r="A7821" t="s">
        <v>61</v>
      </c>
      <c r="B7821">
        <v>60.29</v>
      </c>
      <c r="C7821">
        <v>145562.41</v>
      </c>
      <c r="D7821" t="s">
        <v>32</v>
      </c>
      <c r="E7821" t="s">
        <v>47</v>
      </c>
      <c r="F7821">
        <v>360718</v>
      </c>
      <c r="G7821">
        <v>2017</v>
      </c>
      <c r="H7821">
        <v>651</v>
      </c>
      <c r="I7821" t="s">
        <v>26</v>
      </c>
      <c r="J7821">
        <v>96.72</v>
      </c>
      <c r="K7821" t="s">
        <v>27</v>
      </c>
      <c r="L7821">
        <v>2020</v>
      </c>
      <c r="M7821" t="s">
        <v>20</v>
      </c>
      <c r="N7821" t="s">
        <v>31</v>
      </c>
      <c r="O7821">
        <v>215155.59</v>
      </c>
      <c r="P7821" t="s">
        <v>35</v>
      </c>
    </row>
    <row r="7822" spans="1:16" x14ac:dyDescent="0.35">
      <c r="A7822" t="s">
        <v>15</v>
      </c>
      <c r="B7822">
        <v>65.41</v>
      </c>
      <c r="C7822">
        <v>27037.839999999997</v>
      </c>
      <c r="D7822" t="s">
        <v>29</v>
      </c>
      <c r="E7822" t="s">
        <v>75</v>
      </c>
      <c r="F7822">
        <v>63172</v>
      </c>
      <c r="G7822">
        <v>2015</v>
      </c>
      <c r="H7822">
        <v>761</v>
      </c>
      <c r="I7822" t="s">
        <v>18</v>
      </c>
      <c r="J7822">
        <v>70.2</v>
      </c>
      <c r="K7822" t="s">
        <v>42</v>
      </c>
      <c r="L7822">
        <v>2015</v>
      </c>
      <c r="M7822" t="s">
        <v>38</v>
      </c>
      <c r="N7822" t="s">
        <v>31</v>
      </c>
      <c r="O7822">
        <v>36134.160000000003</v>
      </c>
      <c r="P7822" t="s">
        <v>22</v>
      </c>
    </row>
    <row r="7823" spans="1:16" x14ac:dyDescent="0.35">
      <c r="A7823" t="s">
        <v>61</v>
      </c>
      <c r="B7823">
        <v>48.22</v>
      </c>
      <c r="C7823">
        <v>58965.69</v>
      </c>
      <c r="D7823" t="s">
        <v>16</v>
      </c>
      <c r="E7823" t="s">
        <v>77</v>
      </c>
      <c r="F7823">
        <v>180208</v>
      </c>
      <c r="G7823">
        <v>2023</v>
      </c>
      <c r="H7823">
        <v>492</v>
      </c>
      <c r="I7823" t="s">
        <v>34</v>
      </c>
      <c r="J7823">
        <v>28.52</v>
      </c>
      <c r="K7823" t="s">
        <v>19</v>
      </c>
      <c r="L7823">
        <v>2023</v>
      </c>
      <c r="M7823" t="s">
        <v>20</v>
      </c>
      <c r="N7823" t="s">
        <v>21</v>
      </c>
      <c r="O7823">
        <v>121242.31</v>
      </c>
      <c r="P7823" t="s">
        <v>35</v>
      </c>
    </row>
    <row r="7824" spans="1:16" x14ac:dyDescent="0.35">
      <c r="A7824" t="s">
        <v>54</v>
      </c>
      <c r="B7824">
        <v>52.22</v>
      </c>
      <c r="C7824">
        <v>27758.800000000003</v>
      </c>
      <c r="D7824" t="s">
        <v>64</v>
      </c>
      <c r="E7824" t="s">
        <v>71</v>
      </c>
      <c r="F7824">
        <v>101799</v>
      </c>
      <c r="G7824">
        <v>2016</v>
      </c>
      <c r="H7824">
        <v>807</v>
      </c>
      <c r="I7824" t="s">
        <v>34</v>
      </c>
      <c r="J7824">
        <v>57.09</v>
      </c>
      <c r="K7824" t="s">
        <v>19</v>
      </c>
      <c r="L7824">
        <v>2016</v>
      </c>
      <c r="M7824" t="s">
        <v>44</v>
      </c>
      <c r="N7824" t="s">
        <v>31</v>
      </c>
      <c r="O7824">
        <v>74040.2</v>
      </c>
      <c r="P7824" t="s">
        <v>35</v>
      </c>
    </row>
    <row r="7825" spans="1:16" x14ac:dyDescent="0.35">
      <c r="A7825" t="s">
        <v>48</v>
      </c>
      <c r="B7825">
        <v>55.5</v>
      </c>
      <c r="C7825">
        <v>230070.97</v>
      </c>
      <c r="D7825" t="s">
        <v>29</v>
      </c>
      <c r="E7825" t="s">
        <v>86</v>
      </c>
      <c r="F7825">
        <v>393303</v>
      </c>
      <c r="G7825">
        <v>2024</v>
      </c>
      <c r="H7825">
        <v>317</v>
      </c>
      <c r="I7825" t="s">
        <v>26</v>
      </c>
      <c r="J7825">
        <v>72.930000000000007</v>
      </c>
      <c r="K7825" t="s">
        <v>27</v>
      </c>
      <c r="L7825">
        <v>2024</v>
      </c>
      <c r="M7825" t="s">
        <v>44</v>
      </c>
      <c r="N7825" t="s">
        <v>21</v>
      </c>
      <c r="O7825">
        <v>163232.03</v>
      </c>
      <c r="P7825" t="s">
        <v>50</v>
      </c>
    </row>
    <row r="7826" spans="1:16" x14ac:dyDescent="0.35">
      <c r="A7826" t="s">
        <v>55</v>
      </c>
      <c r="B7826">
        <v>34.1</v>
      </c>
      <c r="C7826">
        <v>116900.43</v>
      </c>
      <c r="D7826" t="s">
        <v>36</v>
      </c>
      <c r="E7826" t="s">
        <v>70</v>
      </c>
      <c r="F7826">
        <v>288431</v>
      </c>
      <c r="G7826">
        <v>2023</v>
      </c>
      <c r="H7826">
        <v>846</v>
      </c>
      <c r="I7826" t="s">
        <v>34</v>
      </c>
      <c r="J7826">
        <v>59.72</v>
      </c>
      <c r="K7826" t="s">
        <v>42</v>
      </c>
      <c r="L7826">
        <v>2023</v>
      </c>
      <c r="M7826" t="s">
        <v>44</v>
      </c>
      <c r="N7826" t="s">
        <v>21</v>
      </c>
      <c r="O7826">
        <v>171530.57</v>
      </c>
      <c r="P7826" t="s">
        <v>45</v>
      </c>
    </row>
    <row r="7827" spans="1:16" x14ac:dyDescent="0.35">
      <c r="A7827" t="s">
        <v>15</v>
      </c>
      <c r="B7827">
        <v>18.920000000000002</v>
      </c>
      <c r="C7827">
        <v>65987.929999999993</v>
      </c>
      <c r="D7827" t="s">
        <v>64</v>
      </c>
      <c r="E7827" t="s">
        <v>65</v>
      </c>
      <c r="F7827">
        <v>320638</v>
      </c>
      <c r="G7827">
        <v>2020</v>
      </c>
      <c r="H7827">
        <v>657</v>
      </c>
      <c r="I7827" t="s">
        <v>34</v>
      </c>
      <c r="J7827">
        <v>35.08</v>
      </c>
      <c r="K7827" t="s">
        <v>42</v>
      </c>
      <c r="L7827">
        <v>2020</v>
      </c>
      <c r="M7827" t="s">
        <v>44</v>
      </c>
      <c r="N7827" t="s">
        <v>31</v>
      </c>
      <c r="O7827">
        <v>254650.07</v>
      </c>
      <c r="P7827" t="s">
        <v>35</v>
      </c>
    </row>
    <row r="7828" spans="1:16" x14ac:dyDescent="0.35">
      <c r="A7828" t="s">
        <v>15</v>
      </c>
      <c r="B7828">
        <v>61.57</v>
      </c>
      <c r="C7828">
        <v>93491.53</v>
      </c>
      <c r="D7828" t="s">
        <v>36</v>
      </c>
      <c r="E7828" t="s">
        <v>70</v>
      </c>
      <c r="F7828">
        <v>181129</v>
      </c>
      <c r="G7828">
        <v>2016</v>
      </c>
      <c r="H7828">
        <v>716</v>
      </c>
      <c r="I7828" t="s">
        <v>18</v>
      </c>
      <c r="J7828">
        <v>79.02</v>
      </c>
      <c r="K7828" t="s">
        <v>42</v>
      </c>
      <c r="L7828">
        <v>2016</v>
      </c>
      <c r="M7828" t="s">
        <v>20</v>
      </c>
      <c r="N7828" t="s">
        <v>21</v>
      </c>
      <c r="O7828">
        <v>87637.47</v>
      </c>
      <c r="P7828" t="s">
        <v>22</v>
      </c>
    </row>
    <row r="7829" spans="1:16" x14ac:dyDescent="0.35">
      <c r="A7829" t="s">
        <v>39</v>
      </c>
      <c r="B7829">
        <v>35.119999999999997</v>
      </c>
      <c r="C7829">
        <v>54096.149999999994</v>
      </c>
      <c r="D7829" t="s">
        <v>32</v>
      </c>
      <c r="E7829" t="s">
        <v>47</v>
      </c>
      <c r="F7829">
        <v>207621</v>
      </c>
      <c r="G7829">
        <v>2023</v>
      </c>
      <c r="H7829">
        <v>604</v>
      </c>
      <c r="I7829" t="s">
        <v>34</v>
      </c>
      <c r="J7829">
        <v>26.1</v>
      </c>
      <c r="K7829" t="s">
        <v>42</v>
      </c>
      <c r="L7829">
        <v>2023</v>
      </c>
      <c r="M7829" t="s">
        <v>20</v>
      </c>
      <c r="N7829" t="s">
        <v>21</v>
      </c>
      <c r="O7829">
        <v>153524.85</v>
      </c>
      <c r="P7829" t="s">
        <v>50</v>
      </c>
    </row>
    <row r="7830" spans="1:16" x14ac:dyDescent="0.35">
      <c r="A7830" t="s">
        <v>39</v>
      </c>
      <c r="B7830">
        <v>24.85</v>
      </c>
      <c r="C7830">
        <v>127293.57999999999</v>
      </c>
      <c r="D7830" t="s">
        <v>36</v>
      </c>
      <c r="E7830" t="s">
        <v>70</v>
      </c>
      <c r="F7830">
        <v>373992</v>
      </c>
      <c r="G7830">
        <v>2022</v>
      </c>
      <c r="H7830">
        <v>146</v>
      </c>
      <c r="I7830" t="s">
        <v>26</v>
      </c>
      <c r="J7830">
        <v>66.25</v>
      </c>
      <c r="K7830" t="s">
        <v>27</v>
      </c>
      <c r="L7830">
        <v>2022</v>
      </c>
      <c r="M7830" t="s">
        <v>44</v>
      </c>
      <c r="N7830" t="s">
        <v>21</v>
      </c>
      <c r="O7830">
        <v>246698.42</v>
      </c>
      <c r="P7830" t="s">
        <v>45</v>
      </c>
    </row>
    <row r="7831" spans="1:16" x14ac:dyDescent="0.35">
      <c r="A7831" t="s">
        <v>59</v>
      </c>
      <c r="B7831">
        <v>33.520000000000003</v>
      </c>
      <c r="C7831">
        <v>87161.8</v>
      </c>
      <c r="D7831" t="s">
        <v>29</v>
      </c>
      <c r="E7831" t="s">
        <v>30</v>
      </c>
      <c r="F7831">
        <v>185156</v>
      </c>
      <c r="G7831">
        <v>2017</v>
      </c>
      <c r="H7831">
        <v>846</v>
      </c>
      <c r="I7831" t="s">
        <v>34</v>
      </c>
      <c r="J7831">
        <v>47.94</v>
      </c>
      <c r="K7831" t="s">
        <v>42</v>
      </c>
      <c r="L7831">
        <v>2017</v>
      </c>
      <c r="M7831" t="s">
        <v>38</v>
      </c>
      <c r="N7831" t="s">
        <v>31</v>
      </c>
      <c r="O7831">
        <v>97994.2</v>
      </c>
      <c r="P7831" t="s">
        <v>22</v>
      </c>
    </row>
    <row r="7832" spans="1:16" x14ac:dyDescent="0.35">
      <c r="A7832" t="s">
        <v>54</v>
      </c>
      <c r="B7832">
        <v>24.82</v>
      </c>
      <c r="C7832">
        <v>118954.85</v>
      </c>
      <c r="D7832" t="s">
        <v>64</v>
      </c>
      <c r="E7832" t="s">
        <v>65</v>
      </c>
      <c r="F7832">
        <v>354989</v>
      </c>
      <c r="G7832">
        <v>2021</v>
      </c>
      <c r="H7832">
        <v>178</v>
      </c>
      <c r="I7832" t="s">
        <v>26</v>
      </c>
      <c r="J7832">
        <v>72.94</v>
      </c>
      <c r="K7832" t="s">
        <v>27</v>
      </c>
      <c r="L7832">
        <v>2021</v>
      </c>
      <c r="M7832" t="s">
        <v>20</v>
      </c>
      <c r="N7832" t="s">
        <v>21</v>
      </c>
      <c r="O7832">
        <v>236034.15</v>
      </c>
      <c r="P7832" t="s">
        <v>22</v>
      </c>
    </row>
    <row r="7833" spans="1:16" x14ac:dyDescent="0.35">
      <c r="A7833" t="s">
        <v>54</v>
      </c>
      <c r="B7833">
        <v>77.430000000000007</v>
      </c>
      <c r="C7833">
        <v>90304.639999999999</v>
      </c>
      <c r="D7833" t="s">
        <v>64</v>
      </c>
      <c r="E7833" t="s">
        <v>71</v>
      </c>
      <c r="F7833">
        <v>212431</v>
      </c>
      <c r="G7833">
        <v>2018</v>
      </c>
      <c r="H7833">
        <v>775</v>
      </c>
      <c r="I7833" t="s">
        <v>18</v>
      </c>
      <c r="J7833">
        <v>96.21</v>
      </c>
      <c r="K7833" t="s">
        <v>27</v>
      </c>
      <c r="L7833">
        <v>2022</v>
      </c>
      <c r="M7833" t="s">
        <v>44</v>
      </c>
      <c r="N7833" t="s">
        <v>31</v>
      </c>
      <c r="O7833">
        <v>122126.36</v>
      </c>
      <c r="P7833" t="s">
        <v>22</v>
      </c>
    </row>
    <row r="7834" spans="1:16" x14ac:dyDescent="0.35">
      <c r="A7834" t="s">
        <v>39</v>
      </c>
      <c r="B7834">
        <v>23.99</v>
      </c>
      <c r="C7834">
        <v>47785.850000000006</v>
      </c>
      <c r="D7834" t="s">
        <v>64</v>
      </c>
      <c r="E7834" t="s">
        <v>65</v>
      </c>
      <c r="F7834">
        <v>216743</v>
      </c>
      <c r="G7834">
        <v>2020</v>
      </c>
      <c r="H7834">
        <v>131</v>
      </c>
      <c r="I7834" t="s">
        <v>34</v>
      </c>
      <c r="J7834">
        <v>43.96</v>
      </c>
      <c r="K7834" t="s">
        <v>27</v>
      </c>
      <c r="L7834">
        <v>2020</v>
      </c>
      <c r="M7834" t="s">
        <v>44</v>
      </c>
      <c r="N7834" t="s">
        <v>31</v>
      </c>
      <c r="O7834">
        <v>168957.15</v>
      </c>
      <c r="P7834" t="s">
        <v>35</v>
      </c>
    </row>
    <row r="7835" spans="1:16" x14ac:dyDescent="0.35">
      <c r="A7835" t="s">
        <v>23</v>
      </c>
      <c r="B7835">
        <v>71.400000000000006</v>
      </c>
      <c r="C7835">
        <v>156127.99</v>
      </c>
      <c r="D7835" t="s">
        <v>40</v>
      </c>
      <c r="E7835" t="s">
        <v>41</v>
      </c>
      <c r="F7835">
        <v>379685</v>
      </c>
      <c r="G7835">
        <v>2017</v>
      </c>
      <c r="H7835">
        <v>378</v>
      </c>
      <c r="I7835" t="s">
        <v>18</v>
      </c>
      <c r="J7835">
        <v>91.76</v>
      </c>
      <c r="K7835" t="s">
        <v>42</v>
      </c>
      <c r="L7835">
        <v>2017</v>
      </c>
      <c r="M7835" t="s">
        <v>38</v>
      </c>
      <c r="N7835" t="s">
        <v>21</v>
      </c>
      <c r="O7835">
        <v>223557.01</v>
      </c>
      <c r="P7835" t="s">
        <v>22</v>
      </c>
    </row>
    <row r="7836" spans="1:16" x14ac:dyDescent="0.35">
      <c r="A7836" t="s">
        <v>54</v>
      </c>
      <c r="B7836">
        <v>15.23</v>
      </c>
      <c r="C7836">
        <v>197654.91</v>
      </c>
      <c r="D7836" t="s">
        <v>24</v>
      </c>
      <c r="E7836" t="s">
        <v>67</v>
      </c>
      <c r="F7836">
        <v>394683</v>
      </c>
      <c r="G7836">
        <v>2021</v>
      </c>
      <c r="H7836">
        <v>466</v>
      </c>
      <c r="I7836" t="s">
        <v>26</v>
      </c>
      <c r="J7836">
        <v>78.09</v>
      </c>
      <c r="K7836" t="s">
        <v>19</v>
      </c>
      <c r="L7836">
        <v>2021</v>
      </c>
      <c r="M7836" t="s">
        <v>38</v>
      </c>
      <c r="N7836" t="s">
        <v>31</v>
      </c>
      <c r="O7836">
        <v>197028.09</v>
      </c>
      <c r="P7836" t="s">
        <v>50</v>
      </c>
    </row>
    <row r="7837" spans="1:16" x14ac:dyDescent="0.35">
      <c r="A7837" t="s">
        <v>39</v>
      </c>
      <c r="B7837">
        <v>48.3</v>
      </c>
      <c r="C7837">
        <v>32641.55</v>
      </c>
      <c r="D7837" t="s">
        <v>52</v>
      </c>
      <c r="E7837" t="s">
        <v>69</v>
      </c>
      <c r="F7837">
        <v>61628</v>
      </c>
      <c r="G7837">
        <v>2018</v>
      </c>
      <c r="H7837">
        <v>813</v>
      </c>
      <c r="I7837" t="s">
        <v>26</v>
      </c>
      <c r="J7837">
        <v>77.37</v>
      </c>
      <c r="K7837" t="s">
        <v>19</v>
      </c>
      <c r="L7837">
        <v>2023</v>
      </c>
      <c r="M7837" t="s">
        <v>44</v>
      </c>
      <c r="N7837" t="s">
        <v>31</v>
      </c>
      <c r="O7837">
        <v>28986.45</v>
      </c>
      <c r="P7837" t="s">
        <v>45</v>
      </c>
    </row>
    <row r="7838" spans="1:16" x14ac:dyDescent="0.35">
      <c r="A7838" t="s">
        <v>61</v>
      </c>
      <c r="B7838">
        <v>55.64</v>
      </c>
      <c r="C7838">
        <v>20969.760000000002</v>
      </c>
      <c r="D7838" t="s">
        <v>29</v>
      </c>
      <c r="E7838" t="s">
        <v>49</v>
      </c>
      <c r="F7838">
        <v>77455</v>
      </c>
      <c r="G7838">
        <v>2021</v>
      </c>
      <c r="H7838">
        <v>144</v>
      </c>
      <c r="I7838" t="s">
        <v>34</v>
      </c>
      <c r="J7838">
        <v>35.700000000000003</v>
      </c>
      <c r="K7838" t="s">
        <v>27</v>
      </c>
      <c r="L7838">
        <v>2021</v>
      </c>
      <c r="M7838" t="s">
        <v>44</v>
      </c>
      <c r="N7838" t="s">
        <v>21</v>
      </c>
      <c r="O7838">
        <v>56485.24</v>
      </c>
      <c r="P7838" t="s">
        <v>22</v>
      </c>
    </row>
    <row r="7839" spans="1:16" x14ac:dyDescent="0.35">
      <c r="A7839" t="s">
        <v>39</v>
      </c>
      <c r="B7839">
        <v>58.23</v>
      </c>
      <c r="C7839">
        <v>60427.24</v>
      </c>
      <c r="D7839" t="s">
        <v>29</v>
      </c>
      <c r="E7839" t="s">
        <v>49</v>
      </c>
      <c r="F7839">
        <v>102137</v>
      </c>
      <c r="G7839">
        <v>2017</v>
      </c>
      <c r="H7839">
        <v>427</v>
      </c>
      <c r="I7839" t="s">
        <v>34</v>
      </c>
      <c r="J7839">
        <v>42.47</v>
      </c>
      <c r="K7839" t="s">
        <v>42</v>
      </c>
      <c r="L7839">
        <v>2017</v>
      </c>
      <c r="M7839" t="s">
        <v>20</v>
      </c>
      <c r="N7839" t="s">
        <v>31</v>
      </c>
      <c r="O7839">
        <v>41709.760000000002</v>
      </c>
      <c r="P7839" t="s">
        <v>35</v>
      </c>
    </row>
    <row r="7840" spans="1:16" x14ac:dyDescent="0.35">
      <c r="A7840" t="s">
        <v>46</v>
      </c>
      <c r="B7840">
        <v>17.11</v>
      </c>
      <c r="C7840">
        <v>163360.45000000001</v>
      </c>
      <c r="D7840" t="s">
        <v>24</v>
      </c>
      <c r="E7840" t="s">
        <v>25</v>
      </c>
      <c r="F7840">
        <v>301837</v>
      </c>
      <c r="G7840">
        <v>2018</v>
      </c>
      <c r="H7840">
        <v>787</v>
      </c>
      <c r="I7840" t="s">
        <v>34</v>
      </c>
      <c r="J7840">
        <v>43.1</v>
      </c>
      <c r="K7840" t="s">
        <v>19</v>
      </c>
      <c r="L7840">
        <v>2021</v>
      </c>
      <c r="M7840" t="s">
        <v>38</v>
      </c>
      <c r="N7840" t="s">
        <v>31</v>
      </c>
      <c r="O7840">
        <v>138476.54999999999</v>
      </c>
      <c r="P7840" t="s">
        <v>35</v>
      </c>
    </row>
    <row r="7841" spans="1:16" x14ac:dyDescent="0.35">
      <c r="A7841" t="s">
        <v>55</v>
      </c>
      <c r="B7841">
        <v>28.06</v>
      </c>
      <c r="C7841">
        <v>57103.369999999995</v>
      </c>
      <c r="D7841" t="s">
        <v>32</v>
      </c>
      <c r="E7841" t="s">
        <v>47</v>
      </c>
      <c r="F7841">
        <v>140565</v>
      </c>
      <c r="G7841">
        <v>2017</v>
      </c>
      <c r="H7841">
        <v>742</v>
      </c>
      <c r="I7841" t="s">
        <v>26</v>
      </c>
      <c r="J7841">
        <v>83.81</v>
      </c>
      <c r="K7841" t="s">
        <v>19</v>
      </c>
      <c r="L7841">
        <v>2023</v>
      </c>
      <c r="M7841" t="s">
        <v>38</v>
      </c>
      <c r="N7841" t="s">
        <v>21</v>
      </c>
      <c r="O7841">
        <v>83461.63</v>
      </c>
      <c r="P7841" t="s">
        <v>45</v>
      </c>
    </row>
    <row r="7842" spans="1:16" x14ac:dyDescent="0.35">
      <c r="A7842" t="s">
        <v>15</v>
      </c>
      <c r="B7842">
        <v>9.26</v>
      </c>
      <c r="C7842">
        <v>25912.059999999998</v>
      </c>
      <c r="D7842" t="s">
        <v>32</v>
      </c>
      <c r="E7842" t="s">
        <v>47</v>
      </c>
      <c r="F7842">
        <v>91580</v>
      </c>
      <c r="G7842">
        <v>2017</v>
      </c>
      <c r="H7842">
        <v>767</v>
      </c>
      <c r="I7842" t="s">
        <v>26</v>
      </c>
      <c r="J7842">
        <v>86.95</v>
      </c>
      <c r="K7842" t="s">
        <v>27</v>
      </c>
      <c r="L7842">
        <v>2024</v>
      </c>
      <c r="M7842" t="s">
        <v>20</v>
      </c>
      <c r="N7842" t="s">
        <v>21</v>
      </c>
      <c r="O7842">
        <v>65667.94</v>
      </c>
      <c r="P7842" t="s">
        <v>22</v>
      </c>
    </row>
    <row r="7843" spans="1:16" x14ac:dyDescent="0.35">
      <c r="A7843" t="s">
        <v>39</v>
      </c>
      <c r="B7843">
        <v>16.670000000000002</v>
      </c>
      <c r="C7843">
        <v>153172.5</v>
      </c>
      <c r="D7843" t="s">
        <v>36</v>
      </c>
      <c r="E7843" t="s">
        <v>37</v>
      </c>
      <c r="F7843">
        <v>326191</v>
      </c>
      <c r="G7843">
        <v>2023</v>
      </c>
      <c r="H7843">
        <v>369</v>
      </c>
      <c r="I7843" t="s">
        <v>26</v>
      </c>
      <c r="J7843">
        <v>71.56</v>
      </c>
      <c r="K7843" t="s">
        <v>27</v>
      </c>
      <c r="L7843">
        <v>2024</v>
      </c>
      <c r="M7843" t="s">
        <v>38</v>
      </c>
      <c r="N7843" t="s">
        <v>21</v>
      </c>
      <c r="O7843">
        <v>173018.5</v>
      </c>
      <c r="P7843" t="s">
        <v>45</v>
      </c>
    </row>
    <row r="7844" spans="1:16" x14ac:dyDescent="0.35">
      <c r="A7844" t="s">
        <v>46</v>
      </c>
      <c r="B7844">
        <v>16.420000000000002</v>
      </c>
      <c r="C7844">
        <v>16342.809999999998</v>
      </c>
      <c r="D7844" t="s">
        <v>16</v>
      </c>
      <c r="E7844" t="s">
        <v>87</v>
      </c>
      <c r="F7844">
        <v>52208</v>
      </c>
      <c r="G7844">
        <v>2018</v>
      </c>
      <c r="H7844">
        <v>440</v>
      </c>
      <c r="I7844" t="s">
        <v>34</v>
      </c>
      <c r="J7844">
        <v>43.31</v>
      </c>
      <c r="K7844" t="s">
        <v>27</v>
      </c>
      <c r="L7844">
        <v>2024</v>
      </c>
      <c r="M7844" t="s">
        <v>20</v>
      </c>
      <c r="N7844" t="s">
        <v>31</v>
      </c>
      <c r="O7844">
        <v>35865.19</v>
      </c>
      <c r="P7844" t="s">
        <v>45</v>
      </c>
    </row>
    <row r="7845" spans="1:16" x14ac:dyDescent="0.35">
      <c r="A7845" t="s">
        <v>23</v>
      </c>
      <c r="B7845">
        <v>12.67</v>
      </c>
      <c r="C7845">
        <v>109976.93</v>
      </c>
      <c r="D7845" t="s">
        <v>24</v>
      </c>
      <c r="E7845" t="s">
        <v>67</v>
      </c>
      <c r="F7845">
        <v>254861</v>
      </c>
      <c r="G7845">
        <v>2019</v>
      </c>
      <c r="H7845">
        <v>198</v>
      </c>
      <c r="I7845" t="s">
        <v>34</v>
      </c>
      <c r="J7845">
        <v>54.07</v>
      </c>
      <c r="K7845" t="s">
        <v>27</v>
      </c>
      <c r="L7845">
        <v>2023</v>
      </c>
      <c r="M7845" t="s">
        <v>38</v>
      </c>
      <c r="N7845" t="s">
        <v>31</v>
      </c>
      <c r="O7845">
        <v>144884.07</v>
      </c>
      <c r="P7845" t="s">
        <v>45</v>
      </c>
    </row>
    <row r="7846" spans="1:16" x14ac:dyDescent="0.35">
      <c r="A7846" t="s">
        <v>15</v>
      </c>
      <c r="B7846">
        <v>43.66</v>
      </c>
      <c r="C7846">
        <v>69273.299999999988</v>
      </c>
      <c r="D7846" t="s">
        <v>36</v>
      </c>
      <c r="E7846" t="s">
        <v>70</v>
      </c>
      <c r="F7846">
        <v>251791</v>
      </c>
      <c r="G7846">
        <v>2015</v>
      </c>
      <c r="H7846">
        <v>635</v>
      </c>
      <c r="I7846" t="s">
        <v>34</v>
      </c>
      <c r="J7846">
        <v>59.06</v>
      </c>
      <c r="K7846" t="s">
        <v>42</v>
      </c>
      <c r="L7846">
        <v>2015</v>
      </c>
      <c r="M7846" t="s">
        <v>20</v>
      </c>
      <c r="N7846" t="s">
        <v>31</v>
      </c>
      <c r="O7846">
        <v>182517.7</v>
      </c>
      <c r="P7846" t="s">
        <v>35</v>
      </c>
    </row>
    <row r="7847" spans="1:16" x14ac:dyDescent="0.35">
      <c r="A7847" t="s">
        <v>54</v>
      </c>
      <c r="B7847">
        <v>68.819999999999993</v>
      </c>
      <c r="C7847">
        <v>90771.86</v>
      </c>
      <c r="D7847" t="s">
        <v>64</v>
      </c>
      <c r="E7847" t="s">
        <v>76</v>
      </c>
      <c r="F7847">
        <v>180339</v>
      </c>
      <c r="G7847">
        <v>2021</v>
      </c>
      <c r="H7847">
        <v>735</v>
      </c>
      <c r="I7847" t="s">
        <v>18</v>
      </c>
      <c r="J7847">
        <v>82.38</v>
      </c>
      <c r="K7847" t="s">
        <v>42</v>
      </c>
      <c r="L7847">
        <v>2021</v>
      </c>
      <c r="M7847" t="s">
        <v>20</v>
      </c>
      <c r="N7847" t="s">
        <v>21</v>
      </c>
      <c r="O7847">
        <v>89567.14</v>
      </c>
      <c r="P7847" t="s">
        <v>35</v>
      </c>
    </row>
    <row r="7848" spans="1:16" x14ac:dyDescent="0.35">
      <c r="A7848" t="s">
        <v>54</v>
      </c>
      <c r="B7848">
        <v>12.39</v>
      </c>
      <c r="C7848">
        <v>164481.43</v>
      </c>
      <c r="D7848" t="s">
        <v>36</v>
      </c>
      <c r="E7848" t="s">
        <v>63</v>
      </c>
      <c r="F7848">
        <v>322550</v>
      </c>
      <c r="G7848">
        <v>2024</v>
      </c>
      <c r="H7848">
        <v>303</v>
      </c>
      <c r="I7848" t="s">
        <v>26</v>
      </c>
      <c r="J7848">
        <v>71.540000000000006</v>
      </c>
      <c r="K7848" t="s">
        <v>27</v>
      </c>
      <c r="L7848">
        <v>2024</v>
      </c>
      <c r="M7848" t="s">
        <v>20</v>
      </c>
      <c r="N7848" t="s">
        <v>31</v>
      </c>
      <c r="O7848">
        <v>158068.57</v>
      </c>
      <c r="P7848" t="s">
        <v>50</v>
      </c>
    </row>
    <row r="7849" spans="1:16" x14ac:dyDescent="0.35">
      <c r="A7849" t="s">
        <v>55</v>
      </c>
      <c r="B7849">
        <v>68.42</v>
      </c>
      <c r="C7849">
        <v>138860.4</v>
      </c>
      <c r="D7849" t="s">
        <v>29</v>
      </c>
      <c r="E7849" t="s">
        <v>75</v>
      </c>
      <c r="F7849">
        <v>291973</v>
      </c>
      <c r="G7849">
        <v>2017</v>
      </c>
      <c r="H7849">
        <v>626</v>
      </c>
      <c r="I7849" t="s">
        <v>26</v>
      </c>
      <c r="J7849">
        <v>78.33</v>
      </c>
      <c r="K7849" t="s">
        <v>27</v>
      </c>
      <c r="L7849">
        <v>2024</v>
      </c>
      <c r="M7849" t="s">
        <v>38</v>
      </c>
      <c r="N7849" t="s">
        <v>31</v>
      </c>
      <c r="O7849">
        <v>153112.6</v>
      </c>
      <c r="P7849" t="s">
        <v>50</v>
      </c>
    </row>
    <row r="7850" spans="1:16" x14ac:dyDescent="0.35">
      <c r="A7850" t="s">
        <v>46</v>
      </c>
      <c r="B7850">
        <v>60.56</v>
      </c>
      <c r="C7850">
        <v>107101.68</v>
      </c>
      <c r="D7850" t="s">
        <v>52</v>
      </c>
      <c r="E7850" t="s">
        <v>81</v>
      </c>
      <c r="F7850">
        <v>250242</v>
      </c>
      <c r="G7850">
        <v>2023</v>
      </c>
      <c r="H7850">
        <v>292</v>
      </c>
      <c r="I7850" t="s">
        <v>34</v>
      </c>
      <c r="J7850">
        <v>27.08</v>
      </c>
      <c r="K7850" t="s">
        <v>27</v>
      </c>
      <c r="L7850">
        <v>2024</v>
      </c>
      <c r="M7850" t="s">
        <v>20</v>
      </c>
      <c r="N7850" t="s">
        <v>31</v>
      </c>
      <c r="O7850">
        <v>143140.32</v>
      </c>
      <c r="P7850" t="s">
        <v>35</v>
      </c>
    </row>
    <row r="7851" spans="1:16" x14ac:dyDescent="0.35">
      <c r="A7851" t="s">
        <v>15</v>
      </c>
      <c r="B7851">
        <v>42.83</v>
      </c>
      <c r="C7851">
        <v>65656.509999999995</v>
      </c>
      <c r="D7851" t="s">
        <v>52</v>
      </c>
      <c r="E7851" t="s">
        <v>72</v>
      </c>
      <c r="F7851">
        <v>162747</v>
      </c>
      <c r="G7851">
        <v>2019</v>
      </c>
      <c r="H7851">
        <v>252</v>
      </c>
      <c r="I7851" t="s">
        <v>34</v>
      </c>
      <c r="J7851">
        <v>27.73</v>
      </c>
      <c r="K7851" t="s">
        <v>19</v>
      </c>
      <c r="L7851">
        <v>2024</v>
      </c>
      <c r="M7851" t="s">
        <v>44</v>
      </c>
      <c r="N7851" t="s">
        <v>31</v>
      </c>
      <c r="O7851">
        <v>97090.49</v>
      </c>
      <c r="P7851" t="s">
        <v>50</v>
      </c>
    </row>
    <row r="7852" spans="1:16" x14ac:dyDescent="0.35">
      <c r="A7852" t="s">
        <v>15</v>
      </c>
      <c r="B7852">
        <v>67.790000000000006</v>
      </c>
      <c r="C7852">
        <v>32857.96</v>
      </c>
      <c r="D7852" t="s">
        <v>52</v>
      </c>
      <c r="E7852" t="s">
        <v>72</v>
      </c>
      <c r="F7852">
        <v>66106</v>
      </c>
      <c r="G7852">
        <v>2023</v>
      </c>
      <c r="H7852">
        <v>287</v>
      </c>
      <c r="I7852" t="s">
        <v>26</v>
      </c>
      <c r="J7852">
        <v>95.65</v>
      </c>
      <c r="K7852" t="s">
        <v>19</v>
      </c>
      <c r="L7852">
        <v>2024</v>
      </c>
      <c r="M7852" t="s">
        <v>44</v>
      </c>
      <c r="N7852" t="s">
        <v>21</v>
      </c>
      <c r="O7852">
        <v>33248.04</v>
      </c>
      <c r="P7852" t="s">
        <v>22</v>
      </c>
    </row>
    <row r="7853" spans="1:16" x14ac:dyDescent="0.35">
      <c r="A7853" t="s">
        <v>46</v>
      </c>
      <c r="B7853">
        <v>72.34</v>
      </c>
      <c r="C7853">
        <v>81618.469999999972</v>
      </c>
      <c r="D7853" t="s">
        <v>29</v>
      </c>
      <c r="E7853" t="s">
        <v>82</v>
      </c>
      <c r="F7853">
        <v>368938</v>
      </c>
      <c r="G7853">
        <v>2017</v>
      </c>
      <c r="H7853">
        <v>943</v>
      </c>
      <c r="I7853" t="s">
        <v>18</v>
      </c>
      <c r="J7853">
        <v>93.44</v>
      </c>
      <c r="K7853" t="s">
        <v>19</v>
      </c>
      <c r="L7853">
        <v>2019</v>
      </c>
      <c r="M7853" t="s">
        <v>44</v>
      </c>
      <c r="N7853" t="s">
        <v>31</v>
      </c>
      <c r="O7853">
        <v>287319.53000000003</v>
      </c>
      <c r="P7853" t="s">
        <v>50</v>
      </c>
    </row>
    <row r="7854" spans="1:16" x14ac:dyDescent="0.35">
      <c r="A7854" t="s">
        <v>48</v>
      </c>
      <c r="B7854">
        <v>78</v>
      </c>
      <c r="C7854">
        <v>39628.57</v>
      </c>
      <c r="D7854" t="s">
        <v>24</v>
      </c>
      <c r="E7854" t="s">
        <v>25</v>
      </c>
      <c r="F7854">
        <v>80110</v>
      </c>
      <c r="G7854">
        <v>2024</v>
      </c>
      <c r="H7854">
        <v>803</v>
      </c>
      <c r="I7854" t="s">
        <v>34</v>
      </c>
      <c r="J7854">
        <v>40.15</v>
      </c>
      <c r="K7854" t="s">
        <v>19</v>
      </c>
      <c r="L7854">
        <v>2024</v>
      </c>
      <c r="M7854" t="s">
        <v>44</v>
      </c>
      <c r="N7854" t="s">
        <v>31</v>
      </c>
      <c r="O7854">
        <v>40481.43</v>
      </c>
      <c r="P7854" t="s">
        <v>50</v>
      </c>
    </row>
    <row r="7855" spans="1:16" x14ac:dyDescent="0.35">
      <c r="A7855" t="s">
        <v>61</v>
      </c>
      <c r="B7855">
        <v>5.48</v>
      </c>
      <c r="C7855">
        <v>88332.859999999986</v>
      </c>
      <c r="D7855" t="s">
        <v>32</v>
      </c>
      <c r="E7855" t="s">
        <v>80</v>
      </c>
      <c r="F7855">
        <v>220642</v>
      </c>
      <c r="G7855">
        <v>2023</v>
      </c>
      <c r="H7855">
        <v>490</v>
      </c>
      <c r="I7855" t="s">
        <v>34</v>
      </c>
      <c r="J7855">
        <v>55.8</v>
      </c>
      <c r="K7855" t="s">
        <v>27</v>
      </c>
      <c r="L7855">
        <v>2023</v>
      </c>
      <c r="M7855" t="s">
        <v>20</v>
      </c>
      <c r="N7855" t="s">
        <v>21</v>
      </c>
      <c r="O7855">
        <v>132309.14000000001</v>
      </c>
      <c r="P7855" t="s">
        <v>22</v>
      </c>
    </row>
    <row r="7856" spans="1:16" x14ac:dyDescent="0.35">
      <c r="A7856" t="s">
        <v>54</v>
      </c>
      <c r="B7856">
        <v>78.02</v>
      </c>
      <c r="C7856">
        <v>44519.020000000004</v>
      </c>
      <c r="D7856" t="s">
        <v>64</v>
      </c>
      <c r="E7856" t="s">
        <v>84</v>
      </c>
      <c r="F7856">
        <v>74246</v>
      </c>
      <c r="G7856">
        <v>2020</v>
      </c>
      <c r="H7856">
        <v>473</v>
      </c>
      <c r="I7856" t="s">
        <v>34</v>
      </c>
      <c r="J7856">
        <v>34.49</v>
      </c>
      <c r="K7856" t="s">
        <v>27</v>
      </c>
      <c r="L7856">
        <v>2022</v>
      </c>
      <c r="M7856" t="s">
        <v>38</v>
      </c>
      <c r="N7856" t="s">
        <v>31</v>
      </c>
      <c r="O7856">
        <v>29726.98</v>
      </c>
      <c r="P7856" t="s">
        <v>45</v>
      </c>
    </row>
    <row r="7857" spans="1:16" x14ac:dyDescent="0.35">
      <c r="A7857" t="s">
        <v>59</v>
      </c>
      <c r="B7857">
        <v>23.92</v>
      </c>
      <c r="C7857">
        <v>80870.159999999974</v>
      </c>
      <c r="D7857" t="s">
        <v>16</v>
      </c>
      <c r="E7857" t="s">
        <v>87</v>
      </c>
      <c r="F7857">
        <v>364131</v>
      </c>
      <c r="G7857">
        <v>2017</v>
      </c>
      <c r="H7857">
        <v>754</v>
      </c>
      <c r="I7857" t="s">
        <v>26</v>
      </c>
      <c r="J7857">
        <v>64.92</v>
      </c>
      <c r="K7857" t="s">
        <v>42</v>
      </c>
      <c r="L7857">
        <v>2017</v>
      </c>
      <c r="M7857" t="s">
        <v>44</v>
      </c>
      <c r="N7857" t="s">
        <v>31</v>
      </c>
      <c r="O7857">
        <v>283260.84000000003</v>
      </c>
      <c r="P7857" t="s">
        <v>35</v>
      </c>
    </row>
    <row r="7858" spans="1:16" x14ac:dyDescent="0.35">
      <c r="A7858" t="s">
        <v>23</v>
      </c>
      <c r="B7858">
        <v>8.0500000000000007</v>
      </c>
      <c r="C7858">
        <v>167705.67000000001</v>
      </c>
      <c r="D7858" t="s">
        <v>32</v>
      </c>
      <c r="E7858" t="s">
        <v>80</v>
      </c>
      <c r="F7858">
        <v>326850</v>
      </c>
      <c r="G7858">
        <v>2022</v>
      </c>
      <c r="H7858">
        <v>196</v>
      </c>
      <c r="I7858" t="s">
        <v>26</v>
      </c>
      <c r="J7858">
        <v>64.540000000000006</v>
      </c>
      <c r="K7858" t="s">
        <v>27</v>
      </c>
      <c r="L7858">
        <v>2022</v>
      </c>
      <c r="M7858" t="s">
        <v>44</v>
      </c>
      <c r="N7858" t="s">
        <v>31</v>
      </c>
      <c r="O7858">
        <v>159144.32999999999</v>
      </c>
      <c r="P7858" t="s">
        <v>45</v>
      </c>
    </row>
    <row r="7859" spans="1:16" x14ac:dyDescent="0.35">
      <c r="A7859" t="s">
        <v>46</v>
      </c>
      <c r="B7859">
        <v>68.489999999999995</v>
      </c>
      <c r="C7859">
        <v>34439.089999999997</v>
      </c>
      <c r="D7859" t="s">
        <v>24</v>
      </c>
      <c r="E7859" t="s">
        <v>67</v>
      </c>
      <c r="F7859">
        <v>62900</v>
      </c>
      <c r="G7859">
        <v>2022</v>
      </c>
      <c r="H7859">
        <v>735</v>
      </c>
      <c r="I7859" t="s">
        <v>34</v>
      </c>
      <c r="J7859">
        <v>50.82</v>
      </c>
      <c r="K7859" t="s">
        <v>27</v>
      </c>
      <c r="L7859">
        <v>2024</v>
      </c>
      <c r="M7859" t="s">
        <v>44</v>
      </c>
      <c r="N7859" t="s">
        <v>21</v>
      </c>
      <c r="O7859">
        <v>28460.91</v>
      </c>
      <c r="P7859" t="s">
        <v>35</v>
      </c>
    </row>
    <row r="7860" spans="1:16" x14ac:dyDescent="0.35">
      <c r="A7860" t="s">
        <v>39</v>
      </c>
      <c r="B7860">
        <v>6.42</v>
      </c>
      <c r="C7860">
        <v>29236.53</v>
      </c>
      <c r="D7860" t="s">
        <v>52</v>
      </c>
      <c r="E7860" t="s">
        <v>81</v>
      </c>
      <c r="F7860">
        <v>137398</v>
      </c>
      <c r="G7860">
        <v>2024</v>
      </c>
      <c r="H7860">
        <v>756</v>
      </c>
      <c r="I7860" t="s">
        <v>34</v>
      </c>
      <c r="J7860">
        <v>50.24</v>
      </c>
      <c r="K7860" t="s">
        <v>42</v>
      </c>
      <c r="L7860">
        <v>2024</v>
      </c>
      <c r="M7860" t="s">
        <v>20</v>
      </c>
      <c r="N7860" t="s">
        <v>21</v>
      </c>
      <c r="O7860">
        <v>108161.47</v>
      </c>
      <c r="P7860" t="s">
        <v>45</v>
      </c>
    </row>
    <row r="7861" spans="1:16" x14ac:dyDescent="0.35">
      <c r="A7861" t="s">
        <v>61</v>
      </c>
      <c r="B7861">
        <v>68.59</v>
      </c>
      <c r="C7861">
        <v>71615.039999999994</v>
      </c>
      <c r="D7861" t="s">
        <v>64</v>
      </c>
      <c r="E7861" t="s">
        <v>84</v>
      </c>
      <c r="F7861">
        <v>199204</v>
      </c>
      <c r="G7861">
        <v>2016</v>
      </c>
      <c r="H7861">
        <v>392</v>
      </c>
      <c r="I7861" t="s">
        <v>18</v>
      </c>
      <c r="J7861">
        <v>91.07</v>
      </c>
      <c r="K7861" t="s">
        <v>42</v>
      </c>
      <c r="L7861">
        <v>2016</v>
      </c>
      <c r="M7861" t="s">
        <v>20</v>
      </c>
      <c r="N7861" t="s">
        <v>31</v>
      </c>
      <c r="O7861">
        <v>127588.96</v>
      </c>
      <c r="P7861" t="s">
        <v>50</v>
      </c>
    </row>
    <row r="7862" spans="1:16" x14ac:dyDescent="0.35">
      <c r="A7862" t="s">
        <v>59</v>
      </c>
      <c r="B7862">
        <v>33.36</v>
      </c>
      <c r="C7862">
        <v>145584.26</v>
      </c>
      <c r="D7862" t="s">
        <v>29</v>
      </c>
      <c r="E7862" t="s">
        <v>30</v>
      </c>
      <c r="F7862">
        <v>347783</v>
      </c>
      <c r="G7862">
        <v>2015</v>
      </c>
      <c r="H7862">
        <v>290</v>
      </c>
      <c r="I7862" t="s">
        <v>26</v>
      </c>
      <c r="J7862">
        <v>71.400000000000006</v>
      </c>
      <c r="K7862" t="s">
        <v>19</v>
      </c>
      <c r="L7862">
        <v>2017</v>
      </c>
      <c r="M7862" t="s">
        <v>20</v>
      </c>
      <c r="N7862" t="s">
        <v>31</v>
      </c>
      <c r="O7862">
        <v>202198.74</v>
      </c>
      <c r="P7862" t="s">
        <v>45</v>
      </c>
    </row>
    <row r="7863" spans="1:16" x14ac:dyDescent="0.35">
      <c r="A7863" t="s">
        <v>39</v>
      </c>
      <c r="B7863">
        <v>9.99</v>
      </c>
      <c r="C7863">
        <v>68936.02</v>
      </c>
      <c r="D7863" t="s">
        <v>40</v>
      </c>
      <c r="E7863" t="s">
        <v>41</v>
      </c>
      <c r="F7863">
        <v>145310</v>
      </c>
      <c r="G7863">
        <v>2022</v>
      </c>
      <c r="H7863">
        <v>453</v>
      </c>
      <c r="I7863" t="s">
        <v>26</v>
      </c>
      <c r="J7863">
        <v>89.21</v>
      </c>
      <c r="K7863" t="s">
        <v>42</v>
      </c>
      <c r="L7863">
        <v>2022</v>
      </c>
      <c r="M7863" t="s">
        <v>20</v>
      </c>
      <c r="N7863" t="s">
        <v>21</v>
      </c>
      <c r="O7863">
        <v>76373.98</v>
      </c>
      <c r="P7863" t="s">
        <v>50</v>
      </c>
    </row>
    <row r="7864" spans="1:16" x14ac:dyDescent="0.35">
      <c r="A7864" t="s">
        <v>54</v>
      </c>
      <c r="B7864">
        <v>67.540000000000006</v>
      </c>
      <c r="C7864">
        <v>167016.14000000001</v>
      </c>
      <c r="D7864" t="s">
        <v>52</v>
      </c>
      <c r="E7864" t="s">
        <v>79</v>
      </c>
      <c r="F7864">
        <v>296029</v>
      </c>
      <c r="G7864">
        <v>2017</v>
      </c>
      <c r="H7864">
        <v>137</v>
      </c>
      <c r="I7864" t="s">
        <v>34</v>
      </c>
      <c r="J7864">
        <v>30.57</v>
      </c>
      <c r="K7864" t="s">
        <v>27</v>
      </c>
      <c r="L7864">
        <v>2024</v>
      </c>
      <c r="M7864" t="s">
        <v>38</v>
      </c>
      <c r="N7864" t="s">
        <v>21</v>
      </c>
      <c r="O7864">
        <v>129012.86</v>
      </c>
      <c r="P7864" t="s">
        <v>45</v>
      </c>
    </row>
    <row r="7865" spans="1:16" x14ac:dyDescent="0.35">
      <c r="A7865" t="s">
        <v>46</v>
      </c>
      <c r="B7865">
        <v>62.31</v>
      </c>
      <c r="C7865">
        <v>125302.70000000001</v>
      </c>
      <c r="D7865" t="s">
        <v>64</v>
      </c>
      <c r="E7865" t="s">
        <v>84</v>
      </c>
      <c r="F7865">
        <v>265997</v>
      </c>
      <c r="G7865">
        <v>2021</v>
      </c>
      <c r="H7865">
        <v>568</v>
      </c>
      <c r="I7865" t="s">
        <v>34</v>
      </c>
      <c r="J7865">
        <v>36.299999999999997</v>
      </c>
      <c r="K7865" t="s">
        <v>27</v>
      </c>
      <c r="L7865">
        <v>2024</v>
      </c>
      <c r="M7865" t="s">
        <v>20</v>
      </c>
      <c r="N7865" t="s">
        <v>31</v>
      </c>
      <c r="O7865">
        <v>140694.29999999999</v>
      </c>
      <c r="P7865" t="s">
        <v>50</v>
      </c>
    </row>
    <row r="7866" spans="1:16" x14ac:dyDescent="0.35">
      <c r="A7866" t="s">
        <v>54</v>
      </c>
      <c r="B7866">
        <v>67.459999999999994</v>
      </c>
      <c r="C7866">
        <v>188364.6</v>
      </c>
      <c r="D7866" t="s">
        <v>64</v>
      </c>
      <c r="E7866" t="s">
        <v>71</v>
      </c>
      <c r="F7866">
        <v>392637</v>
      </c>
      <c r="G7866">
        <v>2022</v>
      </c>
      <c r="H7866">
        <v>313</v>
      </c>
      <c r="I7866" t="s">
        <v>26</v>
      </c>
      <c r="J7866">
        <v>89.59</v>
      </c>
      <c r="K7866" t="s">
        <v>42</v>
      </c>
      <c r="L7866">
        <v>2022</v>
      </c>
      <c r="M7866" t="s">
        <v>38</v>
      </c>
      <c r="N7866" t="s">
        <v>21</v>
      </c>
      <c r="O7866">
        <v>204272.4</v>
      </c>
      <c r="P7866" t="s">
        <v>22</v>
      </c>
    </row>
    <row r="7867" spans="1:16" x14ac:dyDescent="0.35">
      <c r="A7867" t="s">
        <v>59</v>
      </c>
      <c r="B7867">
        <v>67.17</v>
      </c>
      <c r="C7867">
        <v>75539.240000000005</v>
      </c>
      <c r="D7867" t="s">
        <v>16</v>
      </c>
      <c r="E7867" t="s">
        <v>77</v>
      </c>
      <c r="F7867">
        <v>184278</v>
      </c>
      <c r="G7867">
        <v>2015</v>
      </c>
      <c r="H7867">
        <v>336</v>
      </c>
      <c r="I7867" t="s">
        <v>34</v>
      </c>
      <c r="J7867">
        <v>58.09</v>
      </c>
      <c r="K7867" t="s">
        <v>42</v>
      </c>
      <c r="L7867">
        <v>2015</v>
      </c>
      <c r="M7867" t="s">
        <v>20</v>
      </c>
      <c r="N7867" t="s">
        <v>31</v>
      </c>
      <c r="O7867">
        <v>108738.76</v>
      </c>
      <c r="P7867" t="s">
        <v>50</v>
      </c>
    </row>
    <row r="7868" spans="1:16" x14ac:dyDescent="0.35">
      <c r="A7868" t="s">
        <v>15</v>
      </c>
      <c r="B7868">
        <v>41.68</v>
      </c>
      <c r="C7868">
        <v>32855.880000000005</v>
      </c>
      <c r="D7868" t="s">
        <v>64</v>
      </c>
      <c r="E7868" t="s">
        <v>65</v>
      </c>
      <c r="F7868">
        <v>100898</v>
      </c>
      <c r="G7868">
        <v>2019</v>
      </c>
      <c r="H7868">
        <v>388</v>
      </c>
      <c r="I7868" t="s">
        <v>34</v>
      </c>
      <c r="J7868">
        <v>41.94</v>
      </c>
      <c r="K7868" t="s">
        <v>19</v>
      </c>
      <c r="L7868">
        <v>2023</v>
      </c>
      <c r="M7868" t="s">
        <v>38</v>
      </c>
      <c r="N7868" t="s">
        <v>21</v>
      </c>
      <c r="O7868">
        <v>68042.12</v>
      </c>
      <c r="P7868" t="s">
        <v>22</v>
      </c>
    </row>
    <row r="7869" spans="1:16" x14ac:dyDescent="0.35">
      <c r="A7869" t="s">
        <v>15</v>
      </c>
      <c r="B7869">
        <v>49.95</v>
      </c>
      <c r="C7869">
        <v>41119.100000000006</v>
      </c>
      <c r="D7869" t="s">
        <v>29</v>
      </c>
      <c r="E7869" t="s">
        <v>86</v>
      </c>
      <c r="F7869">
        <v>186392</v>
      </c>
      <c r="G7869">
        <v>2021</v>
      </c>
      <c r="H7869">
        <v>193</v>
      </c>
      <c r="I7869" t="s">
        <v>34</v>
      </c>
      <c r="J7869">
        <v>30.65</v>
      </c>
      <c r="K7869" t="s">
        <v>19</v>
      </c>
      <c r="L7869">
        <v>2022</v>
      </c>
      <c r="M7869" t="s">
        <v>44</v>
      </c>
      <c r="N7869" t="s">
        <v>21</v>
      </c>
      <c r="O7869">
        <v>145272.9</v>
      </c>
      <c r="P7869" t="s">
        <v>35</v>
      </c>
    </row>
    <row r="7870" spans="1:16" x14ac:dyDescent="0.35">
      <c r="A7870" t="s">
        <v>54</v>
      </c>
      <c r="B7870">
        <v>7.79</v>
      </c>
      <c r="C7870">
        <v>166339.26999999999</v>
      </c>
      <c r="D7870" t="s">
        <v>29</v>
      </c>
      <c r="E7870" t="s">
        <v>82</v>
      </c>
      <c r="F7870">
        <v>371751</v>
      </c>
      <c r="G7870">
        <v>2015</v>
      </c>
      <c r="H7870">
        <v>356</v>
      </c>
      <c r="I7870" t="s">
        <v>18</v>
      </c>
      <c r="J7870">
        <v>78.36</v>
      </c>
      <c r="K7870" t="s">
        <v>42</v>
      </c>
      <c r="L7870">
        <v>2015</v>
      </c>
      <c r="M7870" t="s">
        <v>44</v>
      </c>
      <c r="N7870" t="s">
        <v>21</v>
      </c>
      <c r="O7870">
        <v>205411.73</v>
      </c>
      <c r="P7870" t="s">
        <v>22</v>
      </c>
    </row>
    <row r="7871" spans="1:16" x14ac:dyDescent="0.35">
      <c r="A7871" t="s">
        <v>23</v>
      </c>
      <c r="B7871">
        <v>35.08</v>
      </c>
      <c r="C7871">
        <v>85679.91</v>
      </c>
      <c r="D7871" t="s">
        <v>32</v>
      </c>
      <c r="E7871" t="s">
        <v>56</v>
      </c>
      <c r="F7871">
        <v>165197</v>
      </c>
      <c r="G7871">
        <v>2015</v>
      </c>
      <c r="H7871">
        <v>532</v>
      </c>
      <c r="I7871" t="s">
        <v>26</v>
      </c>
      <c r="J7871">
        <v>98.3</v>
      </c>
      <c r="K7871" t="s">
        <v>42</v>
      </c>
      <c r="L7871">
        <v>2015</v>
      </c>
      <c r="M7871" t="s">
        <v>38</v>
      </c>
      <c r="N7871" t="s">
        <v>21</v>
      </c>
      <c r="O7871">
        <v>79517.09</v>
      </c>
      <c r="P7871" t="s">
        <v>22</v>
      </c>
    </row>
    <row r="7872" spans="1:16" x14ac:dyDescent="0.35">
      <c r="A7872" t="s">
        <v>59</v>
      </c>
      <c r="B7872">
        <v>73.959999999999994</v>
      </c>
      <c r="C7872">
        <v>110629.85999999999</v>
      </c>
      <c r="D7872" t="s">
        <v>40</v>
      </c>
      <c r="E7872" t="s">
        <v>51</v>
      </c>
      <c r="F7872">
        <v>276711</v>
      </c>
      <c r="G7872">
        <v>2023</v>
      </c>
      <c r="H7872">
        <v>209</v>
      </c>
      <c r="I7872" t="s">
        <v>18</v>
      </c>
      <c r="J7872">
        <v>61.69</v>
      </c>
      <c r="K7872" t="s">
        <v>19</v>
      </c>
      <c r="L7872">
        <v>2023</v>
      </c>
      <c r="M7872" t="s">
        <v>38</v>
      </c>
      <c r="N7872" t="s">
        <v>31</v>
      </c>
      <c r="O7872">
        <v>166081.14000000001</v>
      </c>
      <c r="P7872" t="s">
        <v>22</v>
      </c>
    </row>
    <row r="7873" spans="1:16" x14ac:dyDescent="0.35">
      <c r="A7873" t="s">
        <v>54</v>
      </c>
      <c r="B7873">
        <v>5.26</v>
      </c>
      <c r="C7873">
        <v>147052.26</v>
      </c>
      <c r="D7873" t="s">
        <v>52</v>
      </c>
      <c r="E7873" t="s">
        <v>53</v>
      </c>
      <c r="F7873">
        <v>313427</v>
      </c>
      <c r="G7873">
        <v>2018</v>
      </c>
      <c r="H7873">
        <v>553</v>
      </c>
      <c r="I7873" t="s">
        <v>26</v>
      </c>
      <c r="J7873">
        <v>63.41</v>
      </c>
      <c r="K7873" t="s">
        <v>19</v>
      </c>
      <c r="L7873">
        <v>2024</v>
      </c>
      <c r="M7873" t="s">
        <v>20</v>
      </c>
      <c r="N7873" t="s">
        <v>21</v>
      </c>
      <c r="O7873">
        <v>166374.74</v>
      </c>
      <c r="P7873" t="s">
        <v>22</v>
      </c>
    </row>
    <row r="7874" spans="1:16" x14ac:dyDescent="0.35">
      <c r="A7874" t="s">
        <v>48</v>
      </c>
      <c r="B7874">
        <v>72.34</v>
      </c>
      <c r="C7874">
        <v>45614.97</v>
      </c>
      <c r="D7874" t="s">
        <v>40</v>
      </c>
      <c r="E7874" t="s">
        <v>68</v>
      </c>
      <c r="F7874">
        <v>129928</v>
      </c>
      <c r="G7874">
        <v>2017</v>
      </c>
      <c r="H7874">
        <v>480</v>
      </c>
      <c r="I7874" t="s">
        <v>34</v>
      </c>
      <c r="J7874">
        <v>43.34</v>
      </c>
      <c r="K7874" t="s">
        <v>19</v>
      </c>
      <c r="L7874">
        <v>2023</v>
      </c>
      <c r="M7874" t="s">
        <v>38</v>
      </c>
      <c r="N7874" t="s">
        <v>21</v>
      </c>
      <c r="O7874">
        <v>84313.03</v>
      </c>
      <c r="P7874" t="s">
        <v>35</v>
      </c>
    </row>
    <row r="7875" spans="1:16" x14ac:dyDescent="0.35">
      <c r="A7875" t="s">
        <v>23</v>
      </c>
      <c r="B7875">
        <v>44.39</v>
      </c>
      <c r="C7875">
        <v>77508.990000000005</v>
      </c>
      <c r="D7875" t="s">
        <v>16</v>
      </c>
      <c r="E7875" t="s">
        <v>77</v>
      </c>
      <c r="F7875">
        <v>163173</v>
      </c>
      <c r="G7875">
        <v>2015</v>
      </c>
      <c r="H7875">
        <v>957</v>
      </c>
      <c r="I7875" t="s">
        <v>34</v>
      </c>
      <c r="J7875">
        <v>53.98</v>
      </c>
      <c r="K7875" t="s">
        <v>27</v>
      </c>
      <c r="L7875">
        <v>2024</v>
      </c>
      <c r="M7875" t="s">
        <v>20</v>
      </c>
      <c r="N7875" t="s">
        <v>31</v>
      </c>
      <c r="O7875">
        <v>85664.01</v>
      </c>
      <c r="P7875" t="s">
        <v>45</v>
      </c>
    </row>
    <row r="7876" spans="1:16" x14ac:dyDescent="0.35">
      <c r="A7876" t="s">
        <v>48</v>
      </c>
      <c r="B7876">
        <v>67.64</v>
      </c>
      <c r="C7876">
        <v>169119.06</v>
      </c>
      <c r="D7876" t="s">
        <v>32</v>
      </c>
      <c r="E7876" t="s">
        <v>80</v>
      </c>
      <c r="F7876">
        <v>386425</v>
      </c>
      <c r="G7876">
        <v>2024</v>
      </c>
      <c r="H7876">
        <v>445</v>
      </c>
      <c r="I7876" t="s">
        <v>26</v>
      </c>
      <c r="J7876">
        <v>77.23</v>
      </c>
      <c r="K7876" t="s">
        <v>42</v>
      </c>
      <c r="L7876">
        <v>2024</v>
      </c>
      <c r="M7876" t="s">
        <v>20</v>
      </c>
      <c r="N7876" t="s">
        <v>31</v>
      </c>
      <c r="O7876">
        <v>217305.94</v>
      </c>
      <c r="P7876" t="s">
        <v>50</v>
      </c>
    </row>
    <row r="7877" spans="1:16" x14ac:dyDescent="0.35">
      <c r="A7877" t="s">
        <v>54</v>
      </c>
      <c r="B7877">
        <v>6.14</v>
      </c>
      <c r="C7877">
        <v>25407.11</v>
      </c>
      <c r="D7877" t="s">
        <v>36</v>
      </c>
      <c r="E7877" t="s">
        <v>37</v>
      </c>
      <c r="F7877">
        <v>95876</v>
      </c>
      <c r="G7877">
        <v>2023</v>
      </c>
      <c r="H7877">
        <v>958</v>
      </c>
      <c r="I7877" t="s">
        <v>18</v>
      </c>
      <c r="J7877">
        <v>69.88</v>
      </c>
      <c r="K7877" t="s">
        <v>42</v>
      </c>
      <c r="L7877">
        <v>2023</v>
      </c>
      <c r="M7877" t="s">
        <v>38</v>
      </c>
      <c r="N7877" t="s">
        <v>21</v>
      </c>
      <c r="O7877">
        <v>70468.89</v>
      </c>
      <c r="P7877" t="s">
        <v>50</v>
      </c>
    </row>
    <row r="7878" spans="1:16" x14ac:dyDescent="0.35">
      <c r="A7878" t="s">
        <v>15</v>
      </c>
      <c r="B7878">
        <v>35.229999999999997</v>
      </c>
      <c r="C7878">
        <v>132492.29999999999</v>
      </c>
      <c r="D7878" t="s">
        <v>52</v>
      </c>
      <c r="E7878" t="s">
        <v>79</v>
      </c>
      <c r="F7878">
        <v>227609</v>
      </c>
      <c r="G7878">
        <v>2018</v>
      </c>
      <c r="H7878">
        <v>163</v>
      </c>
      <c r="I7878" t="s">
        <v>34</v>
      </c>
      <c r="J7878">
        <v>53.17</v>
      </c>
      <c r="K7878" t="s">
        <v>42</v>
      </c>
      <c r="L7878">
        <v>2018</v>
      </c>
      <c r="M7878" t="s">
        <v>20</v>
      </c>
      <c r="N7878" t="s">
        <v>21</v>
      </c>
      <c r="O7878">
        <v>95116.7</v>
      </c>
      <c r="P7878" t="s">
        <v>45</v>
      </c>
    </row>
    <row r="7879" spans="1:16" x14ac:dyDescent="0.35">
      <c r="A7879" t="s">
        <v>46</v>
      </c>
      <c r="B7879">
        <v>37.61</v>
      </c>
      <c r="C7879">
        <v>180158.57</v>
      </c>
      <c r="D7879" t="s">
        <v>29</v>
      </c>
      <c r="E7879" t="s">
        <v>30</v>
      </c>
      <c r="F7879">
        <v>312758</v>
      </c>
      <c r="G7879">
        <v>2019</v>
      </c>
      <c r="H7879">
        <v>193</v>
      </c>
      <c r="I7879" t="s">
        <v>18</v>
      </c>
      <c r="J7879">
        <v>71.91</v>
      </c>
      <c r="K7879" t="s">
        <v>42</v>
      </c>
      <c r="L7879">
        <v>2019</v>
      </c>
      <c r="M7879" t="s">
        <v>44</v>
      </c>
      <c r="N7879" t="s">
        <v>31</v>
      </c>
      <c r="O7879">
        <v>132599.43</v>
      </c>
      <c r="P7879" t="s">
        <v>35</v>
      </c>
    </row>
    <row r="7880" spans="1:16" x14ac:dyDescent="0.35">
      <c r="A7880" t="s">
        <v>28</v>
      </c>
      <c r="B7880">
        <v>73.91</v>
      </c>
      <c r="C7880">
        <v>113689.35</v>
      </c>
      <c r="D7880" t="s">
        <v>16</v>
      </c>
      <c r="E7880" t="s">
        <v>83</v>
      </c>
      <c r="F7880">
        <v>365719</v>
      </c>
      <c r="G7880">
        <v>2020</v>
      </c>
      <c r="H7880">
        <v>347</v>
      </c>
      <c r="I7880" t="s">
        <v>34</v>
      </c>
      <c r="J7880">
        <v>50.4</v>
      </c>
      <c r="K7880" t="s">
        <v>27</v>
      </c>
      <c r="L7880">
        <v>2021</v>
      </c>
      <c r="M7880" t="s">
        <v>44</v>
      </c>
      <c r="N7880" t="s">
        <v>31</v>
      </c>
      <c r="O7880">
        <v>252029.65</v>
      </c>
      <c r="P7880" t="s">
        <v>50</v>
      </c>
    </row>
    <row r="7881" spans="1:16" x14ac:dyDescent="0.35">
      <c r="A7881" t="s">
        <v>15</v>
      </c>
      <c r="B7881">
        <v>56.2</v>
      </c>
      <c r="C7881">
        <v>100445.89000000001</v>
      </c>
      <c r="D7881" t="s">
        <v>64</v>
      </c>
      <c r="E7881" t="s">
        <v>65</v>
      </c>
      <c r="F7881">
        <v>350255</v>
      </c>
      <c r="G7881">
        <v>2024</v>
      </c>
      <c r="H7881">
        <v>657</v>
      </c>
      <c r="I7881" t="s">
        <v>26</v>
      </c>
      <c r="J7881">
        <v>88.95</v>
      </c>
      <c r="K7881" t="s">
        <v>19</v>
      </c>
      <c r="L7881">
        <v>2024</v>
      </c>
      <c r="M7881" t="s">
        <v>44</v>
      </c>
      <c r="N7881" t="s">
        <v>21</v>
      </c>
      <c r="O7881">
        <v>249809.11</v>
      </c>
      <c r="P7881" t="s">
        <v>22</v>
      </c>
    </row>
    <row r="7882" spans="1:16" x14ac:dyDescent="0.35">
      <c r="A7882" t="s">
        <v>15</v>
      </c>
      <c r="B7882">
        <v>27.42</v>
      </c>
      <c r="C7882">
        <v>186061.32</v>
      </c>
      <c r="D7882" t="s">
        <v>16</v>
      </c>
      <c r="E7882" t="s">
        <v>43</v>
      </c>
      <c r="F7882">
        <v>394444</v>
      </c>
      <c r="G7882">
        <v>2024</v>
      </c>
      <c r="H7882">
        <v>337</v>
      </c>
      <c r="I7882" t="s">
        <v>34</v>
      </c>
      <c r="J7882">
        <v>32.89</v>
      </c>
      <c r="K7882" t="s">
        <v>42</v>
      </c>
      <c r="L7882">
        <v>2024</v>
      </c>
      <c r="M7882" t="s">
        <v>44</v>
      </c>
      <c r="N7882" t="s">
        <v>31</v>
      </c>
      <c r="O7882">
        <v>208382.68</v>
      </c>
      <c r="P7882" t="s">
        <v>45</v>
      </c>
    </row>
    <row r="7883" spans="1:16" x14ac:dyDescent="0.35">
      <c r="A7883" t="s">
        <v>48</v>
      </c>
      <c r="B7883">
        <v>25.33</v>
      </c>
      <c r="C7883">
        <v>95712.140000000014</v>
      </c>
      <c r="D7883" t="s">
        <v>52</v>
      </c>
      <c r="E7883" t="s">
        <v>72</v>
      </c>
      <c r="F7883">
        <v>258648</v>
      </c>
      <c r="G7883">
        <v>2015</v>
      </c>
      <c r="H7883">
        <v>570</v>
      </c>
      <c r="I7883" t="s">
        <v>18</v>
      </c>
      <c r="J7883">
        <v>97.46</v>
      </c>
      <c r="K7883" t="s">
        <v>19</v>
      </c>
      <c r="L7883">
        <v>2023</v>
      </c>
      <c r="M7883" t="s">
        <v>20</v>
      </c>
      <c r="N7883" t="s">
        <v>31</v>
      </c>
      <c r="O7883">
        <v>162935.85999999999</v>
      </c>
      <c r="P7883" t="s">
        <v>50</v>
      </c>
    </row>
    <row r="7884" spans="1:16" x14ac:dyDescent="0.35">
      <c r="A7884" t="s">
        <v>55</v>
      </c>
      <c r="B7884">
        <v>20</v>
      </c>
      <c r="C7884">
        <v>45769.54</v>
      </c>
      <c r="D7884" t="s">
        <v>40</v>
      </c>
      <c r="E7884" t="s">
        <v>68</v>
      </c>
      <c r="F7884">
        <v>103204</v>
      </c>
      <c r="G7884">
        <v>2018</v>
      </c>
      <c r="H7884">
        <v>243</v>
      </c>
      <c r="I7884" t="s">
        <v>34</v>
      </c>
      <c r="J7884">
        <v>33.81</v>
      </c>
      <c r="K7884" t="s">
        <v>42</v>
      </c>
      <c r="L7884">
        <v>2018</v>
      </c>
      <c r="M7884" t="s">
        <v>44</v>
      </c>
      <c r="N7884" t="s">
        <v>31</v>
      </c>
      <c r="O7884">
        <v>57434.46</v>
      </c>
      <c r="P7884" t="s">
        <v>22</v>
      </c>
    </row>
    <row r="7885" spans="1:16" x14ac:dyDescent="0.35">
      <c r="A7885" t="s">
        <v>39</v>
      </c>
      <c r="B7885">
        <v>58.19</v>
      </c>
      <c r="C7885">
        <v>217598.93</v>
      </c>
      <c r="D7885" t="s">
        <v>40</v>
      </c>
      <c r="E7885" t="s">
        <v>68</v>
      </c>
      <c r="F7885">
        <v>393783</v>
      </c>
      <c r="G7885">
        <v>2021</v>
      </c>
      <c r="H7885">
        <v>224</v>
      </c>
      <c r="I7885" t="s">
        <v>34</v>
      </c>
      <c r="J7885">
        <v>35.880000000000003</v>
      </c>
      <c r="K7885" t="s">
        <v>19</v>
      </c>
      <c r="L7885">
        <v>2021</v>
      </c>
      <c r="M7885" t="s">
        <v>38</v>
      </c>
      <c r="N7885" t="s">
        <v>31</v>
      </c>
      <c r="O7885">
        <v>176184.07</v>
      </c>
      <c r="P7885" t="s">
        <v>45</v>
      </c>
    </row>
    <row r="7886" spans="1:16" x14ac:dyDescent="0.35">
      <c r="A7886" t="s">
        <v>55</v>
      </c>
      <c r="B7886">
        <v>74.290000000000006</v>
      </c>
      <c r="C7886">
        <v>182377.99</v>
      </c>
      <c r="D7886" t="s">
        <v>29</v>
      </c>
      <c r="E7886" t="s">
        <v>82</v>
      </c>
      <c r="F7886">
        <v>365258</v>
      </c>
      <c r="G7886">
        <v>2022</v>
      </c>
      <c r="H7886">
        <v>157</v>
      </c>
      <c r="I7886" t="s">
        <v>34</v>
      </c>
      <c r="J7886">
        <v>45.33</v>
      </c>
      <c r="K7886" t="s">
        <v>19</v>
      </c>
      <c r="L7886">
        <v>2024</v>
      </c>
      <c r="M7886" t="s">
        <v>44</v>
      </c>
      <c r="N7886" t="s">
        <v>31</v>
      </c>
      <c r="O7886">
        <v>182880.01</v>
      </c>
      <c r="P7886" t="s">
        <v>35</v>
      </c>
    </row>
    <row r="7887" spans="1:16" x14ac:dyDescent="0.35">
      <c r="A7887" t="s">
        <v>23</v>
      </c>
      <c r="B7887">
        <v>42.98</v>
      </c>
      <c r="C7887">
        <v>64851.5</v>
      </c>
      <c r="D7887" t="s">
        <v>24</v>
      </c>
      <c r="E7887" t="s">
        <v>67</v>
      </c>
      <c r="F7887">
        <v>139681</v>
      </c>
      <c r="G7887">
        <v>2023</v>
      </c>
      <c r="H7887">
        <v>896</v>
      </c>
      <c r="I7887" t="s">
        <v>34</v>
      </c>
      <c r="J7887">
        <v>47.58</v>
      </c>
      <c r="K7887" t="s">
        <v>42</v>
      </c>
      <c r="L7887">
        <v>2023</v>
      </c>
      <c r="M7887" t="s">
        <v>38</v>
      </c>
      <c r="N7887" t="s">
        <v>21</v>
      </c>
      <c r="O7887">
        <v>74829.5</v>
      </c>
      <c r="P7887" t="s">
        <v>50</v>
      </c>
    </row>
    <row r="7888" spans="1:16" x14ac:dyDescent="0.35">
      <c r="A7888" t="s">
        <v>54</v>
      </c>
      <c r="B7888">
        <v>79.010000000000005</v>
      </c>
      <c r="C7888">
        <v>26961.410000000003</v>
      </c>
      <c r="D7888" t="s">
        <v>64</v>
      </c>
      <c r="E7888" t="s">
        <v>76</v>
      </c>
      <c r="F7888">
        <v>79370</v>
      </c>
      <c r="G7888">
        <v>2016</v>
      </c>
      <c r="H7888">
        <v>155</v>
      </c>
      <c r="I7888" t="s">
        <v>18</v>
      </c>
      <c r="J7888">
        <v>76.17</v>
      </c>
      <c r="K7888" t="s">
        <v>42</v>
      </c>
      <c r="L7888">
        <v>2016</v>
      </c>
      <c r="M7888" t="s">
        <v>20</v>
      </c>
      <c r="N7888" t="s">
        <v>21</v>
      </c>
      <c r="O7888">
        <v>52408.59</v>
      </c>
      <c r="P7888" t="s">
        <v>22</v>
      </c>
    </row>
    <row r="7889" spans="1:16" x14ac:dyDescent="0.35">
      <c r="A7889" t="s">
        <v>61</v>
      </c>
      <c r="B7889">
        <v>54.23</v>
      </c>
      <c r="C7889">
        <v>61912.91</v>
      </c>
      <c r="D7889" t="s">
        <v>32</v>
      </c>
      <c r="E7889" t="s">
        <v>33</v>
      </c>
      <c r="F7889">
        <v>199963</v>
      </c>
      <c r="G7889">
        <v>2018</v>
      </c>
      <c r="H7889">
        <v>242</v>
      </c>
      <c r="I7889" t="s">
        <v>34</v>
      </c>
      <c r="J7889">
        <v>38.15</v>
      </c>
      <c r="K7889" t="s">
        <v>42</v>
      </c>
      <c r="L7889">
        <v>2018</v>
      </c>
      <c r="M7889" t="s">
        <v>38</v>
      </c>
      <c r="N7889" t="s">
        <v>21</v>
      </c>
      <c r="O7889">
        <v>138050.09</v>
      </c>
      <c r="P7889" t="s">
        <v>22</v>
      </c>
    </row>
    <row r="7890" spans="1:16" x14ac:dyDescent="0.35">
      <c r="A7890" t="s">
        <v>61</v>
      </c>
      <c r="B7890">
        <v>48.46</v>
      </c>
      <c r="C7890">
        <v>178535.51</v>
      </c>
      <c r="D7890" t="s">
        <v>24</v>
      </c>
      <c r="E7890" t="s">
        <v>74</v>
      </c>
      <c r="F7890">
        <v>377609</v>
      </c>
      <c r="G7890">
        <v>2023</v>
      </c>
      <c r="H7890">
        <v>607</v>
      </c>
      <c r="I7890" t="s">
        <v>26</v>
      </c>
      <c r="J7890">
        <v>74.86</v>
      </c>
      <c r="K7890" t="s">
        <v>42</v>
      </c>
      <c r="L7890">
        <v>2023</v>
      </c>
      <c r="M7890" t="s">
        <v>38</v>
      </c>
      <c r="N7890" t="s">
        <v>31</v>
      </c>
      <c r="O7890">
        <v>199073.49</v>
      </c>
      <c r="P7890" t="s">
        <v>22</v>
      </c>
    </row>
    <row r="7891" spans="1:16" x14ac:dyDescent="0.35">
      <c r="A7891" t="s">
        <v>54</v>
      </c>
      <c r="B7891">
        <v>7.1</v>
      </c>
      <c r="C7891">
        <v>67952.72</v>
      </c>
      <c r="D7891" t="s">
        <v>29</v>
      </c>
      <c r="E7891" t="s">
        <v>82</v>
      </c>
      <c r="F7891">
        <v>129042</v>
      </c>
      <c r="G7891">
        <v>2015</v>
      </c>
      <c r="H7891">
        <v>780</v>
      </c>
      <c r="I7891" t="s">
        <v>26</v>
      </c>
      <c r="J7891">
        <v>69.03</v>
      </c>
      <c r="K7891" t="s">
        <v>42</v>
      </c>
      <c r="L7891">
        <v>2015</v>
      </c>
      <c r="M7891" t="s">
        <v>44</v>
      </c>
      <c r="N7891" t="s">
        <v>21</v>
      </c>
      <c r="O7891">
        <v>61089.279999999999</v>
      </c>
      <c r="P7891" t="s">
        <v>45</v>
      </c>
    </row>
    <row r="7892" spans="1:16" x14ac:dyDescent="0.35">
      <c r="A7892" t="s">
        <v>39</v>
      </c>
      <c r="B7892">
        <v>28</v>
      </c>
      <c r="C7892">
        <v>107743.20000000001</v>
      </c>
      <c r="D7892" t="s">
        <v>52</v>
      </c>
      <c r="E7892" t="s">
        <v>72</v>
      </c>
      <c r="F7892">
        <v>243872</v>
      </c>
      <c r="G7892">
        <v>2019</v>
      </c>
      <c r="H7892">
        <v>354</v>
      </c>
      <c r="I7892" t="s">
        <v>26</v>
      </c>
      <c r="J7892">
        <v>92.99</v>
      </c>
      <c r="K7892" t="s">
        <v>19</v>
      </c>
      <c r="L7892">
        <v>2021</v>
      </c>
      <c r="M7892" t="s">
        <v>20</v>
      </c>
      <c r="N7892" t="s">
        <v>31</v>
      </c>
      <c r="O7892">
        <v>136128.79999999999</v>
      </c>
      <c r="P7892" t="s">
        <v>50</v>
      </c>
    </row>
    <row r="7893" spans="1:16" x14ac:dyDescent="0.35">
      <c r="A7893" t="s">
        <v>55</v>
      </c>
      <c r="B7893">
        <v>43.03</v>
      </c>
      <c r="C7893">
        <v>40196.410000000003</v>
      </c>
      <c r="D7893" t="s">
        <v>29</v>
      </c>
      <c r="E7893" t="s">
        <v>49</v>
      </c>
      <c r="F7893">
        <v>82407</v>
      </c>
      <c r="G7893">
        <v>2020</v>
      </c>
      <c r="H7893">
        <v>407</v>
      </c>
      <c r="I7893" t="s">
        <v>26</v>
      </c>
      <c r="J7893">
        <v>87.98</v>
      </c>
      <c r="K7893" t="s">
        <v>27</v>
      </c>
      <c r="L7893">
        <v>2021</v>
      </c>
      <c r="M7893" t="s">
        <v>44</v>
      </c>
      <c r="N7893" t="s">
        <v>21</v>
      </c>
      <c r="O7893">
        <v>42210.59</v>
      </c>
      <c r="P7893" t="s">
        <v>22</v>
      </c>
    </row>
    <row r="7894" spans="1:16" x14ac:dyDescent="0.35">
      <c r="A7894" t="s">
        <v>61</v>
      </c>
      <c r="B7894">
        <v>9.93</v>
      </c>
      <c r="C7894">
        <v>151926.99</v>
      </c>
      <c r="D7894" t="s">
        <v>32</v>
      </c>
      <c r="E7894" t="s">
        <v>56</v>
      </c>
      <c r="F7894">
        <v>346936</v>
      </c>
      <c r="G7894">
        <v>2023</v>
      </c>
      <c r="H7894">
        <v>998</v>
      </c>
      <c r="I7894" t="s">
        <v>34</v>
      </c>
      <c r="J7894">
        <v>52.71</v>
      </c>
      <c r="K7894" t="s">
        <v>27</v>
      </c>
      <c r="L7894">
        <v>2024</v>
      </c>
      <c r="M7894" t="s">
        <v>38</v>
      </c>
      <c r="N7894" t="s">
        <v>21</v>
      </c>
      <c r="O7894">
        <v>195009.01</v>
      </c>
      <c r="P7894" t="s">
        <v>45</v>
      </c>
    </row>
    <row r="7895" spans="1:16" x14ac:dyDescent="0.35">
      <c r="A7895" t="s">
        <v>28</v>
      </c>
      <c r="B7895">
        <v>17.100000000000001</v>
      </c>
      <c r="C7895">
        <v>103592.93</v>
      </c>
      <c r="D7895" t="s">
        <v>64</v>
      </c>
      <c r="E7895" t="s">
        <v>84</v>
      </c>
      <c r="F7895">
        <v>358650</v>
      </c>
      <c r="G7895">
        <v>2015</v>
      </c>
      <c r="H7895">
        <v>959</v>
      </c>
      <c r="I7895" t="s">
        <v>34</v>
      </c>
      <c r="J7895">
        <v>38.97</v>
      </c>
      <c r="K7895" t="s">
        <v>27</v>
      </c>
      <c r="L7895">
        <v>2018</v>
      </c>
      <c r="M7895" t="s">
        <v>38</v>
      </c>
      <c r="N7895" t="s">
        <v>31</v>
      </c>
      <c r="O7895">
        <v>255057.07</v>
      </c>
      <c r="P7895" t="s">
        <v>22</v>
      </c>
    </row>
    <row r="7896" spans="1:16" x14ac:dyDescent="0.35">
      <c r="A7896" t="s">
        <v>59</v>
      </c>
      <c r="B7896">
        <v>71.17</v>
      </c>
      <c r="C7896">
        <v>45957.01999999999</v>
      </c>
      <c r="D7896" t="s">
        <v>24</v>
      </c>
      <c r="E7896" t="s">
        <v>67</v>
      </c>
      <c r="F7896">
        <v>211370</v>
      </c>
      <c r="G7896">
        <v>2016</v>
      </c>
      <c r="H7896">
        <v>687</v>
      </c>
      <c r="I7896" t="s">
        <v>18</v>
      </c>
      <c r="J7896">
        <v>89.21</v>
      </c>
      <c r="K7896" t="s">
        <v>42</v>
      </c>
      <c r="L7896">
        <v>2016</v>
      </c>
      <c r="M7896" t="s">
        <v>44</v>
      </c>
      <c r="N7896" t="s">
        <v>31</v>
      </c>
      <c r="O7896">
        <v>165412.98000000001</v>
      </c>
      <c r="P7896" t="s">
        <v>22</v>
      </c>
    </row>
    <row r="7897" spans="1:16" x14ac:dyDescent="0.35">
      <c r="A7897" t="s">
        <v>15</v>
      </c>
      <c r="B7897">
        <v>74.78</v>
      </c>
      <c r="C7897">
        <v>26215.019999999997</v>
      </c>
      <c r="D7897" t="s">
        <v>29</v>
      </c>
      <c r="E7897" t="s">
        <v>49</v>
      </c>
      <c r="F7897">
        <v>85417</v>
      </c>
      <c r="G7897">
        <v>2023</v>
      </c>
      <c r="H7897">
        <v>713</v>
      </c>
      <c r="I7897" t="s">
        <v>18</v>
      </c>
      <c r="J7897">
        <v>79.23</v>
      </c>
      <c r="K7897" t="s">
        <v>27</v>
      </c>
      <c r="L7897">
        <v>2023</v>
      </c>
      <c r="M7897" t="s">
        <v>20</v>
      </c>
      <c r="N7897" t="s">
        <v>21</v>
      </c>
      <c r="O7897">
        <v>59201.98</v>
      </c>
      <c r="P7897" t="s">
        <v>35</v>
      </c>
    </row>
    <row r="7898" spans="1:16" x14ac:dyDescent="0.35">
      <c r="A7898" t="s">
        <v>15</v>
      </c>
      <c r="B7898">
        <v>41.21</v>
      </c>
      <c r="C7898">
        <v>58485.890000000014</v>
      </c>
      <c r="D7898" t="s">
        <v>16</v>
      </c>
      <c r="E7898" t="s">
        <v>83</v>
      </c>
      <c r="F7898">
        <v>263601</v>
      </c>
      <c r="G7898">
        <v>2018</v>
      </c>
      <c r="H7898">
        <v>330</v>
      </c>
      <c r="I7898" t="s">
        <v>26</v>
      </c>
      <c r="J7898">
        <v>70.16</v>
      </c>
      <c r="K7898" t="s">
        <v>27</v>
      </c>
      <c r="L7898">
        <v>2022</v>
      </c>
      <c r="M7898" t="s">
        <v>44</v>
      </c>
      <c r="N7898" t="s">
        <v>21</v>
      </c>
      <c r="O7898">
        <v>205115.11</v>
      </c>
      <c r="P7898" t="s">
        <v>45</v>
      </c>
    </row>
    <row r="7899" spans="1:16" x14ac:dyDescent="0.35">
      <c r="A7899" t="s">
        <v>54</v>
      </c>
      <c r="B7899">
        <v>45.4</v>
      </c>
      <c r="C7899">
        <v>41091.03</v>
      </c>
      <c r="D7899" t="s">
        <v>16</v>
      </c>
      <c r="E7899" t="s">
        <v>87</v>
      </c>
      <c r="F7899">
        <v>187383</v>
      </c>
      <c r="G7899">
        <v>2019</v>
      </c>
      <c r="H7899">
        <v>620</v>
      </c>
      <c r="I7899" t="s">
        <v>34</v>
      </c>
      <c r="J7899">
        <v>26.9</v>
      </c>
      <c r="K7899" t="s">
        <v>27</v>
      </c>
      <c r="L7899">
        <v>2023</v>
      </c>
      <c r="M7899" t="s">
        <v>38</v>
      </c>
      <c r="N7899" t="s">
        <v>31</v>
      </c>
      <c r="O7899">
        <v>146291.97</v>
      </c>
      <c r="P7899" t="s">
        <v>22</v>
      </c>
    </row>
    <row r="7900" spans="1:16" x14ac:dyDescent="0.35">
      <c r="A7900" t="s">
        <v>61</v>
      </c>
      <c r="B7900">
        <v>18.59</v>
      </c>
      <c r="C7900">
        <v>49034.19</v>
      </c>
      <c r="D7900" t="s">
        <v>36</v>
      </c>
      <c r="E7900" t="s">
        <v>57</v>
      </c>
      <c r="F7900">
        <v>206005</v>
      </c>
      <c r="G7900">
        <v>2022</v>
      </c>
      <c r="H7900">
        <v>944</v>
      </c>
      <c r="I7900" t="s">
        <v>34</v>
      </c>
      <c r="J7900">
        <v>49.54</v>
      </c>
      <c r="K7900" t="s">
        <v>42</v>
      </c>
      <c r="L7900">
        <v>2022</v>
      </c>
      <c r="M7900" t="s">
        <v>20</v>
      </c>
      <c r="N7900" t="s">
        <v>21</v>
      </c>
      <c r="O7900">
        <v>156970.81</v>
      </c>
      <c r="P7900" t="s">
        <v>35</v>
      </c>
    </row>
    <row r="7901" spans="1:16" x14ac:dyDescent="0.35">
      <c r="A7901" t="s">
        <v>59</v>
      </c>
      <c r="B7901">
        <v>77.099999999999994</v>
      </c>
      <c r="C7901">
        <v>84846.739999999991</v>
      </c>
      <c r="D7901" t="s">
        <v>24</v>
      </c>
      <c r="E7901" t="s">
        <v>85</v>
      </c>
      <c r="F7901">
        <v>149448</v>
      </c>
      <c r="G7901">
        <v>2021</v>
      </c>
      <c r="H7901">
        <v>298</v>
      </c>
      <c r="I7901" t="s">
        <v>18</v>
      </c>
      <c r="J7901">
        <v>86.84</v>
      </c>
      <c r="K7901" t="s">
        <v>19</v>
      </c>
      <c r="L7901">
        <v>2023</v>
      </c>
      <c r="M7901" t="s">
        <v>20</v>
      </c>
      <c r="N7901" t="s">
        <v>31</v>
      </c>
      <c r="O7901">
        <v>64601.26</v>
      </c>
      <c r="P7901" t="s">
        <v>22</v>
      </c>
    </row>
    <row r="7902" spans="1:16" x14ac:dyDescent="0.35">
      <c r="A7902" t="s">
        <v>39</v>
      </c>
      <c r="B7902">
        <v>78.58</v>
      </c>
      <c r="C7902">
        <v>98006.57</v>
      </c>
      <c r="D7902" t="s">
        <v>36</v>
      </c>
      <c r="E7902" t="s">
        <v>63</v>
      </c>
      <c r="F7902">
        <v>170581</v>
      </c>
      <c r="G7902">
        <v>2021</v>
      </c>
      <c r="H7902">
        <v>754</v>
      </c>
      <c r="I7902" t="s">
        <v>34</v>
      </c>
      <c r="J7902">
        <v>40.369999999999997</v>
      </c>
      <c r="K7902" t="s">
        <v>19</v>
      </c>
      <c r="L7902">
        <v>2021</v>
      </c>
      <c r="M7902" t="s">
        <v>44</v>
      </c>
      <c r="N7902" t="s">
        <v>31</v>
      </c>
      <c r="O7902">
        <v>72574.429999999993</v>
      </c>
      <c r="P7902" t="s">
        <v>35</v>
      </c>
    </row>
    <row r="7903" spans="1:16" x14ac:dyDescent="0.35">
      <c r="A7903" t="s">
        <v>48</v>
      </c>
      <c r="B7903">
        <v>51.95</v>
      </c>
      <c r="C7903">
        <v>27875.699999999997</v>
      </c>
      <c r="D7903" t="s">
        <v>36</v>
      </c>
      <c r="E7903" t="s">
        <v>70</v>
      </c>
      <c r="F7903">
        <v>124051</v>
      </c>
      <c r="G7903">
        <v>2022</v>
      </c>
      <c r="H7903">
        <v>242</v>
      </c>
      <c r="I7903" t="s">
        <v>26</v>
      </c>
      <c r="J7903">
        <v>60.44</v>
      </c>
      <c r="K7903" t="s">
        <v>27</v>
      </c>
      <c r="L7903">
        <v>2024</v>
      </c>
      <c r="M7903" t="s">
        <v>38</v>
      </c>
      <c r="N7903" t="s">
        <v>21</v>
      </c>
      <c r="O7903">
        <v>96175.3</v>
      </c>
      <c r="P7903" t="s">
        <v>22</v>
      </c>
    </row>
    <row r="7904" spans="1:16" x14ac:dyDescent="0.35">
      <c r="A7904" t="s">
        <v>39</v>
      </c>
      <c r="B7904">
        <v>37.92</v>
      </c>
      <c r="C7904">
        <v>165841.02000000002</v>
      </c>
      <c r="D7904" t="s">
        <v>16</v>
      </c>
      <c r="E7904" t="s">
        <v>87</v>
      </c>
      <c r="F7904">
        <v>295902</v>
      </c>
      <c r="G7904">
        <v>2016</v>
      </c>
      <c r="H7904">
        <v>958</v>
      </c>
      <c r="I7904" t="s">
        <v>18</v>
      </c>
      <c r="J7904">
        <v>63.92</v>
      </c>
      <c r="K7904" t="s">
        <v>19</v>
      </c>
      <c r="L7904">
        <v>2017</v>
      </c>
      <c r="M7904" t="s">
        <v>20</v>
      </c>
      <c r="N7904" t="s">
        <v>21</v>
      </c>
      <c r="O7904">
        <v>130060.98</v>
      </c>
      <c r="P7904" t="s">
        <v>45</v>
      </c>
    </row>
    <row r="7905" spans="1:16" x14ac:dyDescent="0.35">
      <c r="A7905" t="s">
        <v>15</v>
      </c>
      <c r="B7905">
        <v>68.64</v>
      </c>
      <c r="C7905">
        <v>78391.8</v>
      </c>
      <c r="D7905" t="s">
        <v>64</v>
      </c>
      <c r="E7905" t="s">
        <v>71</v>
      </c>
      <c r="F7905">
        <v>173393</v>
      </c>
      <c r="G7905">
        <v>2016</v>
      </c>
      <c r="H7905">
        <v>489</v>
      </c>
      <c r="I7905" t="s">
        <v>18</v>
      </c>
      <c r="J7905">
        <v>84.94</v>
      </c>
      <c r="K7905" t="s">
        <v>27</v>
      </c>
      <c r="L7905">
        <v>2017</v>
      </c>
      <c r="M7905" t="s">
        <v>38</v>
      </c>
      <c r="N7905" t="s">
        <v>21</v>
      </c>
      <c r="O7905">
        <v>95001.2</v>
      </c>
      <c r="P7905" t="s">
        <v>50</v>
      </c>
    </row>
    <row r="7906" spans="1:16" x14ac:dyDescent="0.35">
      <c r="A7906" t="s">
        <v>54</v>
      </c>
      <c r="B7906">
        <v>40.81</v>
      </c>
      <c r="C7906">
        <v>42453.42</v>
      </c>
      <c r="D7906" t="s">
        <v>40</v>
      </c>
      <c r="E7906" t="s">
        <v>68</v>
      </c>
      <c r="F7906">
        <v>134565</v>
      </c>
      <c r="G7906">
        <v>2021</v>
      </c>
      <c r="H7906">
        <v>430</v>
      </c>
      <c r="I7906" t="s">
        <v>34</v>
      </c>
      <c r="J7906">
        <v>44.07</v>
      </c>
      <c r="K7906" t="s">
        <v>27</v>
      </c>
      <c r="L7906">
        <v>2024</v>
      </c>
      <c r="M7906" t="s">
        <v>38</v>
      </c>
      <c r="N7906" t="s">
        <v>31</v>
      </c>
      <c r="O7906">
        <v>92111.58</v>
      </c>
      <c r="P7906" t="s">
        <v>35</v>
      </c>
    </row>
    <row r="7907" spans="1:16" x14ac:dyDescent="0.35">
      <c r="A7907" t="s">
        <v>61</v>
      </c>
      <c r="B7907">
        <v>9.23</v>
      </c>
      <c r="C7907">
        <v>86799.079999999987</v>
      </c>
      <c r="D7907" t="s">
        <v>36</v>
      </c>
      <c r="E7907" t="s">
        <v>57</v>
      </c>
      <c r="F7907">
        <v>237042</v>
      </c>
      <c r="G7907">
        <v>2021</v>
      </c>
      <c r="H7907">
        <v>278</v>
      </c>
      <c r="I7907" t="s">
        <v>18</v>
      </c>
      <c r="J7907">
        <v>84.35</v>
      </c>
      <c r="K7907" t="s">
        <v>42</v>
      </c>
      <c r="L7907">
        <v>2021</v>
      </c>
      <c r="M7907" t="s">
        <v>44</v>
      </c>
      <c r="N7907" t="s">
        <v>21</v>
      </c>
      <c r="O7907">
        <v>150242.92000000001</v>
      </c>
      <c r="P7907" t="s">
        <v>45</v>
      </c>
    </row>
    <row r="7908" spans="1:16" x14ac:dyDescent="0.35">
      <c r="A7908" t="s">
        <v>59</v>
      </c>
      <c r="B7908">
        <v>63.07</v>
      </c>
      <c r="C7908">
        <v>58072.86</v>
      </c>
      <c r="D7908" t="s">
        <v>24</v>
      </c>
      <c r="E7908" t="s">
        <v>85</v>
      </c>
      <c r="F7908">
        <v>162602</v>
      </c>
      <c r="G7908">
        <v>2021</v>
      </c>
      <c r="H7908">
        <v>706</v>
      </c>
      <c r="I7908" t="s">
        <v>34</v>
      </c>
      <c r="J7908">
        <v>34.07</v>
      </c>
      <c r="K7908" t="s">
        <v>27</v>
      </c>
      <c r="L7908">
        <v>2023</v>
      </c>
      <c r="M7908" t="s">
        <v>20</v>
      </c>
      <c r="N7908" t="s">
        <v>31</v>
      </c>
      <c r="O7908">
        <v>104529.14</v>
      </c>
      <c r="P7908" t="s">
        <v>50</v>
      </c>
    </row>
    <row r="7909" spans="1:16" x14ac:dyDescent="0.35">
      <c r="A7909" t="s">
        <v>46</v>
      </c>
      <c r="B7909">
        <v>7.07</v>
      </c>
      <c r="C7909">
        <v>111451.69</v>
      </c>
      <c r="D7909" t="s">
        <v>40</v>
      </c>
      <c r="E7909" t="s">
        <v>68</v>
      </c>
      <c r="F7909">
        <v>224777</v>
      </c>
      <c r="G7909">
        <v>2021</v>
      </c>
      <c r="H7909">
        <v>724</v>
      </c>
      <c r="I7909" t="s">
        <v>18</v>
      </c>
      <c r="J7909">
        <v>94.63</v>
      </c>
      <c r="K7909" t="s">
        <v>27</v>
      </c>
      <c r="L7909">
        <v>2023</v>
      </c>
      <c r="M7909" t="s">
        <v>38</v>
      </c>
      <c r="N7909" t="s">
        <v>31</v>
      </c>
      <c r="O7909">
        <v>113325.31</v>
      </c>
      <c r="P7909" t="s">
        <v>45</v>
      </c>
    </row>
    <row r="7910" spans="1:16" x14ac:dyDescent="0.35">
      <c r="A7910" t="s">
        <v>23</v>
      </c>
      <c r="B7910">
        <v>58.01</v>
      </c>
      <c r="C7910">
        <v>105394.64</v>
      </c>
      <c r="D7910" t="s">
        <v>40</v>
      </c>
      <c r="E7910" t="s">
        <v>68</v>
      </c>
      <c r="F7910">
        <v>234935</v>
      </c>
      <c r="G7910">
        <v>2016</v>
      </c>
      <c r="H7910">
        <v>803</v>
      </c>
      <c r="I7910" t="s">
        <v>18</v>
      </c>
      <c r="J7910">
        <v>64.849999999999994</v>
      </c>
      <c r="K7910" t="s">
        <v>19</v>
      </c>
      <c r="L7910">
        <v>2019</v>
      </c>
      <c r="M7910" t="s">
        <v>38</v>
      </c>
      <c r="N7910" t="s">
        <v>31</v>
      </c>
      <c r="O7910">
        <v>129540.36</v>
      </c>
      <c r="P7910" t="s">
        <v>50</v>
      </c>
    </row>
    <row r="7911" spans="1:16" x14ac:dyDescent="0.35">
      <c r="A7911" t="s">
        <v>39</v>
      </c>
      <c r="B7911">
        <v>8.3000000000000007</v>
      </c>
      <c r="C7911">
        <v>104067.01000000001</v>
      </c>
      <c r="D7911" t="s">
        <v>29</v>
      </c>
      <c r="E7911" t="s">
        <v>86</v>
      </c>
      <c r="F7911">
        <v>345015</v>
      </c>
      <c r="G7911">
        <v>2016</v>
      </c>
      <c r="H7911">
        <v>110</v>
      </c>
      <c r="I7911" t="s">
        <v>18</v>
      </c>
      <c r="J7911">
        <v>76.349999999999994</v>
      </c>
      <c r="K7911" t="s">
        <v>19</v>
      </c>
      <c r="L7911">
        <v>2019</v>
      </c>
      <c r="M7911" t="s">
        <v>44</v>
      </c>
      <c r="N7911" t="s">
        <v>31</v>
      </c>
      <c r="O7911">
        <v>240947.99</v>
      </c>
      <c r="P7911" t="s">
        <v>45</v>
      </c>
    </row>
    <row r="7912" spans="1:16" x14ac:dyDescent="0.35">
      <c r="A7912" t="s">
        <v>48</v>
      </c>
      <c r="B7912">
        <v>34.130000000000003</v>
      </c>
      <c r="C7912">
        <v>63439.239999999991</v>
      </c>
      <c r="D7912" t="s">
        <v>16</v>
      </c>
      <c r="E7912" t="s">
        <v>87</v>
      </c>
      <c r="F7912">
        <v>233372</v>
      </c>
      <c r="G7912">
        <v>2020</v>
      </c>
      <c r="H7912">
        <v>206</v>
      </c>
      <c r="I7912" t="s">
        <v>18</v>
      </c>
      <c r="J7912">
        <v>62.93</v>
      </c>
      <c r="K7912" t="s">
        <v>19</v>
      </c>
      <c r="L7912">
        <v>2022</v>
      </c>
      <c r="M7912" t="s">
        <v>20</v>
      </c>
      <c r="N7912" t="s">
        <v>21</v>
      </c>
      <c r="O7912">
        <v>169932.76</v>
      </c>
      <c r="P7912" t="s">
        <v>22</v>
      </c>
    </row>
    <row r="7913" spans="1:16" x14ac:dyDescent="0.35">
      <c r="A7913" t="s">
        <v>15</v>
      </c>
      <c r="B7913">
        <v>54</v>
      </c>
      <c r="C7913">
        <v>91837.72</v>
      </c>
      <c r="D7913" t="s">
        <v>40</v>
      </c>
      <c r="E7913" t="s">
        <v>68</v>
      </c>
      <c r="F7913">
        <v>322302</v>
      </c>
      <c r="G7913">
        <v>2022</v>
      </c>
      <c r="H7913">
        <v>933</v>
      </c>
      <c r="I7913" t="s">
        <v>26</v>
      </c>
      <c r="J7913">
        <v>66.64</v>
      </c>
      <c r="K7913" t="s">
        <v>19</v>
      </c>
      <c r="L7913">
        <v>2023</v>
      </c>
      <c r="M7913" t="s">
        <v>38</v>
      </c>
      <c r="N7913" t="s">
        <v>21</v>
      </c>
      <c r="O7913">
        <v>230464.28</v>
      </c>
      <c r="P7913" t="s">
        <v>22</v>
      </c>
    </row>
    <row r="7914" spans="1:16" x14ac:dyDescent="0.35">
      <c r="A7914" t="s">
        <v>15</v>
      </c>
      <c r="B7914">
        <v>74.86</v>
      </c>
      <c r="C7914">
        <v>145800.34</v>
      </c>
      <c r="D7914" t="s">
        <v>29</v>
      </c>
      <c r="E7914" t="s">
        <v>49</v>
      </c>
      <c r="F7914">
        <v>258613</v>
      </c>
      <c r="G7914">
        <v>2021</v>
      </c>
      <c r="H7914">
        <v>329</v>
      </c>
      <c r="I7914" t="s">
        <v>34</v>
      </c>
      <c r="J7914">
        <v>46.01</v>
      </c>
      <c r="K7914" t="s">
        <v>19</v>
      </c>
      <c r="L7914">
        <v>2022</v>
      </c>
      <c r="M7914" t="s">
        <v>20</v>
      </c>
      <c r="N7914" t="s">
        <v>21</v>
      </c>
      <c r="O7914">
        <v>112812.66</v>
      </c>
      <c r="P7914" t="s">
        <v>35</v>
      </c>
    </row>
    <row r="7915" spans="1:16" x14ac:dyDescent="0.35">
      <c r="A7915" t="s">
        <v>15</v>
      </c>
      <c r="B7915">
        <v>76.42</v>
      </c>
      <c r="C7915">
        <v>79987.390000000014</v>
      </c>
      <c r="D7915" t="s">
        <v>32</v>
      </c>
      <c r="E7915" t="s">
        <v>33</v>
      </c>
      <c r="F7915">
        <v>230696</v>
      </c>
      <c r="G7915">
        <v>2022</v>
      </c>
      <c r="H7915">
        <v>832</v>
      </c>
      <c r="I7915" t="s">
        <v>26</v>
      </c>
      <c r="J7915">
        <v>76.38</v>
      </c>
      <c r="K7915" t="s">
        <v>19</v>
      </c>
      <c r="L7915">
        <v>2022</v>
      </c>
      <c r="M7915" t="s">
        <v>20</v>
      </c>
      <c r="N7915" t="s">
        <v>31</v>
      </c>
      <c r="O7915">
        <v>150708.60999999999</v>
      </c>
      <c r="P7915" t="s">
        <v>22</v>
      </c>
    </row>
    <row r="7916" spans="1:16" x14ac:dyDescent="0.35">
      <c r="A7916" t="s">
        <v>15</v>
      </c>
      <c r="B7916">
        <v>44.8</v>
      </c>
      <c r="C7916">
        <v>44845.540000000008</v>
      </c>
      <c r="D7916" t="s">
        <v>24</v>
      </c>
      <c r="E7916" t="s">
        <v>74</v>
      </c>
      <c r="F7916">
        <v>186766</v>
      </c>
      <c r="G7916">
        <v>2018</v>
      </c>
      <c r="H7916">
        <v>388</v>
      </c>
      <c r="I7916" t="s">
        <v>26</v>
      </c>
      <c r="J7916">
        <v>73.239999999999995</v>
      </c>
      <c r="K7916" t="s">
        <v>42</v>
      </c>
      <c r="L7916">
        <v>2018</v>
      </c>
      <c r="M7916" t="s">
        <v>44</v>
      </c>
      <c r="N7916" t="s">
        <v>21</v>
      </c>
      <c r="O7916">
        <v>141920.46</v>
      </c>
      <c r="P7916" t="s">
        <v>35</v>
      </c>
    </row>
    <row r="7917" spans="1:16" x14ac:dyDescent="0.35">
      <c r="A7917" t="s">
        <v>59</v>
      </c>
      <c r="B7917">
        <v>75.13</v>
      </c>
      <c r="C7917">
        <v>97336.03</v>
      </c>
      <c r="D7917" t="s">
        <v>24</v>
      </c>
      <c r="E7917" t="s">
        <v>67</v>
      </c>
      <c r="F7917">
        <v>302377</v>
      </c>
      <c r="G7917">
        <v>2019</v>
      </c>
      <c r="H7917">
        <v>467</v>
      </c>
      <c r="I7917" t="s">
        <v>26</v>
      </c>
      <c r="J7917">
        <v>98.8</v>
      </c>
      <c r="K7917" t="s">
        <v>19</v>
      </c>
      <c r="L7917">
        <v>2020</v>
      </c>
      <c r="M7917" t="s">
        <v>38</v>
      </c>
      <c r="N7917" t="s">
        <v>21</v>
      </c>
      <c r="O7917">
        <v>205040.97</v>
      </c>
      <c r="P7917" t="s">
        <v>35</v>
      </c>
    </row>
    <row r="7918" spans="1:16" x14ac:dyDescent="0.35">
      <c r="A7918" t="s">
        <v>39</v>
      </c>
      <c r="B7918">
        <v>58.76</v>
      </c>
      <c r="C7918">
        <v>84383.59</v>
      </c>
      <c r="D7918" t="s">
        <v>36</v>
      </c>
      <c r="E7918" t="s">
        <v>37</v>
      </c>
      <c r="F7918">
        <v>200345</v>
      </c>
      <c r="G7918">
        <v>2022</v>
      </c>
      <c r="H7918">
        <v>729</v>
      </c>
      <c r="I7918" t="s">
        <v>26</v>
      </c>
      <c r="J7918">
        <v>61.87</v>
      </c>
      <c r="K7918" t="s">
        <v>27</v>
      </c>
      <c r="L7918">
        <v>2023</v>
      </c>
      <c r="M7918" t="s">
        <v>44</v>
      </c>
      <c r="N7918" t="s">
        <v>31</v>
      </c>
      <c r="O7918">
        <v>115961.41</v>
      </c>
      <c r="P7918" t="s">
        <v>35</v>
      </c>
    </row>
    <row r="7919" spans="1:16" x14ac:dyDescent="0.35">
      <c r="A7919" t="s">
        <v>55</v>
      </c>
      <c r="B7919">
        <v>15.94</v>
      </c>
      <c r="C7919">
        <v>45730.2</v>
      </c>
      <c r="D7919" t="s">
        <v>32</v>
      </c>
      <c r="E7919" t="s">
        <v>60</v>
      </c>
      <c r="F7919">
        <v>145216</v>
      </c>
      <c r="G7919">
        <v>2020</v>
      </c>
      <c r="H7919">
        <v>931</v>
      </c>
      <c r="I7919" t="s">
        <v>34</v>
      </c>
      <c r="J7919">
        <v>45.99</v>
      </c>
      <c r="K7919" t="s">
        <v>27</v>
      </c>
      <c r="L7919">
        <v>2024</v>
      </c>
      <c r="M7919" t="s">
        <v>38</v>
      </c>
      <c r="N7919" t="s">
        <v>21</v>
      </c>
      <c r="O7919">
        <v>99485.8</v>
      </c>
      <c r="P7919" t="s">
        <v>22</v>
      </c>
    </row>
    <row r="7920" spans="1:16" x14ac:dyDescent="0.35">
      <c r="A7920" t="s">
        <v>61</v>
      </c>
      <c r="B7920">
        <v>12.01</v>
      </c>
      <c r="C7920">
        <v>69615.429999999993</v>
      </c>
      <c r="D7920" t="s">
        <v>16</v>
      </c>
      <c r="E7920" t="s">
        <v>43</v>
      </c>
      <c r="F7920">
        <v>241356</v>
      </c>
      <c r="G7920">
        <v>2019</v>
      </c>
      <c r="H7920">
        <v>252</v>
      </c>
      <c r="I7920" t="s">
        <v>18</v>
      </c>
      <c r="J7920">
        <v>91.04</v>
      </c>
      <c r="K7920" t="s">
        <v>27</v>
      </c>
      <c r="L7920">
        <v>2019</v>
      </c>
      <c r="M7920" t="s">
        <v>20</v>
      </c>
      <c r="N7920" t="s">
        <v>31</v>
      </c>
      <c r="O7920">
        <v>171740.57</v>
      </c>
      <c r="P7920" t="s">
        <v>22</v>
      </c>
    </row>
    <row r="7921" spans="1:16" x14ac:dyDescent="0.35">
      <c r="A7921" t="s">
        <v>48</v>
      </c>
      <c r="B7921">
        <v>75.47</v>
      </c>
      <c r="C7921">
        <v>230257.49</v>
      </c>
      <c r="D7921" t="s">
        <v>36</v>
      </c>
      <c r="E7921" t="s">
        <v>70</v>
      </c>
      <c r="F7921">
        <v>391180</v>
      </c>
      <c r="G7921">
        <v>2024</v>
      </c>
      <c r="H7921">
        <v>600</v>
      </c>
      <c r="I7921" t="s">
        <v>34</v>
      </c>
      <c r="J7921">
        <v>26.09</v>
      </c>
      <c r="K7921" t="s">
        <v>42</v>
      </c>
      <c r="L7921">
        <v>2024</v>
      </c>
      <c r="M7921" t="s">
        <v>20</v>
      </c>
      <c r="N7921" t="s">
        <v>21</v>
      </c>
      <c r="O7921">
        <v>160922.51</v>
      </c>
      <c r="P7921" t="s">
        <v>45</v>
      </c>
    </row>
    <row r="7922" spans="1:16" x14ac:dyDescent="0.35">
      <c r="A7922" t="s">
        <v>28</v>
      </c>
      <c r="B7922">
        <v>77.489999999999995</v>
      </c>
      <c r="C7922">
        <v>93898.19</v>
      </c>
      <c r="D7922" t="s">
        <v>32</v>
      </c>
      <c r="E7922" t="s">
        <v>33</v>
      </c>
      <c r="F7922">
        <v>189221</v>
      </c>
      <c r="G7922">
        <v>2023</v>
      </c>
      <c r="H7922">
        <v>781</v>
      </c>
      <c r="I7922" t="s">
        <v>34</v>
      </c>
      <c r="J7922">
        <v>49.87</v>
      </c>
      <c r="K7922" t="s">
        <v>42</v>
      </c>
      <c r="L7922">
        <v>2023</v>
      </c>
      <c r="M7922" t="s">
        <v>20</v>
      </c>
      <c r="N7922" t="s">
        <v>31</v>
      </c>
      <c r="O7922">
        <v>95322.81</v>
      </c>
      <c r="P7922" t="s">
        <v>35</v>
      </c>
    </row>
    <row r="7923" spans="1:16" x14ac:dyDescent="0.35">
      <c r="A7923" t="s">
        <v>54</v>
      </c>
      <c r="B7923">
        <v>72.650000000000006</v>
      </c>
      <c r="C7923">
        <v>184356.04</v>
      </c>
      <c r="D7923" t="s">
        <v>40</v>
      </c>
      <c r="E7923" t="s">
        <v>41</v>
      </c>
      <c r="F7923">
        <v>362500</v>
      </c>
      <c r="G7923">
        <v>2023</v>
      </c>
      <c r="H7923">
        <v>214</v>
      </c>
      <c r="I7923" t="s">
        <v>34</v>
      </c>
      <c r="J7923">
        <v>39.26</v>
      </c>
      <c r="K7923" t="s">
        <v>42</v>
      </c>
      <c r="L7923">
        <v>2023</v>
      </c>
      <c r="M7923" t="s">
        <v>44</v>
      </c>
      <c r="N7923" t="s">
        <v>31</v>
      </c>
      <c r="O7923">
        <v>178143.96</v>
      </c>
      <c r="P7923" t="s">
        <v>35</v>
      </c>
    </row>
    <row r="7924" spans="1:16" x14ac:dyDescent="0.35">
      <c r="A7924" t="s">
        <v>54</v>
      </c>
      <c r="B7924">
        <v>74.13</v>
      </c>
      <c r="C7924">
        <v>24070.179999999993</v>
      </c>
      <c r="D7924" t="s">
        <v>16</v>
      </c>
      <c r="E7924" t="s">
        <v>77</v>
      </c>
      <c r="F7924">
        <v>105238</v>
      </c>
      <c r="G7924">
        <v>2018</v>
      </c>
      <c r="H7924">
        <v>552</v>
      </c>
      <c r="I7924" t="s">
        <v>26</v>
      </c>
      <c r="J7924">
        <v>79.819999999999993</v>
      </c>
      <c r="K7924" t="s">
        <v>42</v>
      </c>
      <c r="L7924">
        <v>2018</v>
      </c>
      <c r="M7924" t="s">
        <v>44</v>
      </c>
      <c r="N7924" t="s">
        <v>21</v>
      </c>
      <c r="O7924">
        <v>81167.820000000007</v>
      </c>
      <c r="P7924" t="s">
        <v>35</v>
      </c>
    </row>
    <row r="7925" spans="1:16" x14ac:dyDescent="0.35">
      <c r="A7925" t="s">
        <v>39</v>
      </c>
      <c r="B7925">
        <v>40.72</v>
      </c>
      <c r="C7925">
        <v>36637.949999999997</v>
      </c>
      <c r="D7925" t="s">
        <v>29</v>
      </c>
      <c r="E7925" t="s">
        <v>30</v>
      </c>
      <c r="F7925">
        <v>112188</v>
      </c>
      <c r="G7925">
        <v>2021</v>
      </c>
      <c r="H7925">
        <v>621</v>
      </c>
      <c r="I7925" t="s">
        <v>18</v>
      </c>
      <c r="J7925">
        <v>62.68</v>
      </c>
      <c r="K7925" t="s">
        <v>27</v>
      </c>
      <c r="L7925">
        <v>2023</v>
      </c>
      <c r="M7925" t="s">
        <v>44</v>
      </c>
      <c r="N7925" t="s">
        <v>31</v>
      </c>
      <c r="O7925">
        <v>75550.05</v>
      </c>
      <c r="P7925" t="s">
        <v>45</v>
      </c>
    </row>
    <row r="7926" spans="1:16" x14ac:dyDescent="0.35">
      <c r="A7926" t="s">
        <v>59</v>
      </c>
      <c r="B7926">
        <v>9.76</v>
      </c>
      <c r="C7926">
        <v>60156.44</v>
      </c>
      <c r="D7926" t="s">
        <v>36</v>
      </c>
      <c r="E7926" t="s">
        <v>37</v>
      </c>
      <c r="F7926">
        <v>149746</v>
      </c>
      <c r="G7926">
        <v>2015</v>
      </c>
      <c r="H7926">
        <v>231</v>
      </c>
      <c r="I7926" t="s">
        <v>34</v>
      </c>
      <c r="J7926">
        <v>48.37</v>
      </c>
      <c r="K7926" t="s">
        <v>19</v>
      </c>
      <c r="L7926">
        <v>2017</v>
      </c>
      <c r="M7926" t="s">
        <v>38</v>
      </c>
      <c r="N7926" t="s">
        <v>31</v>
      </c>
      <c r="O7926">
        <v>89589.56</v>
      </c>
      <c r="P7926" t="s">
        <v>50</v>
      </c>
    </row>
    <row r="7927" spans="1:16" x14ac:dyDescent="0.35">
      <c r="A7927" t="s">
        <v>39</v>
      </c>
      <c r="B7927">
        <v>42.05</v>
      </c>
      <c r="C7927">
        <v>80889.77</v>
      </c>
      <c r="D7927" t="s">
        <v>32</v>
      </c>
      <c r="E7927" t="s">
        <v>80</v>
      </c>
      <c r="F7927">
        <v>154598</v>
      </c>
      <c r="G7927">
        <v>2018</v>
      </c>
      <c r="H7927">
        <v>963</v>
      </c>
      <c r="I7927" t="s">
        <v>26</v>
      </c>
      <c r="J7927">
        <v>81.44</v>
      </c>
      <c r="K7927" t="s">
        <v>19</v>
      </c>
      <c r="L7927">
        <v>2024</v>
      </c>
      <c r="M7927" t="s">
        <v>44</v>
      </c>
      <c r="N7927" t="s">
        <v>21</v>
      </c>
      <c r="O7927">
        <v>73708.23</v>
      </c>
      <c r="P7927" t="s">
        <v>50</v>
      </c>
    </row>
    <row r="7928" spans="1:16" x14ac:dyDescent="0.35">
      <c r="A7928" t="s">
        <v>54</v>
      </c>
      <c r="B7928">
        <v>47.66</v>
      </c>
      <c r="C7928">
        <v>71537.170000000013</v>
      </c>
      <c r="D7928" t="s">
        <v>29</v>
      </c>
      <c r="E7928" t="s">
        <v>75</v>
      </c>
      <c r="F7928">
        <v>206026</v>
      </c>
      <c r="G7928">
        <v>2015</v>
      </c>
      <c r="H7928">
        <v>326</v>
      </c>
      <c r="I7928" t="s">
        <v>18</v>
      </c>
      <c r="J7928">
        <v>94.55</v>
      </c>
      <c r="K7928" t="s">
        <v>42</v>
      </c>
      <c r="L7928">
        <v>2015</v>
      </c>
      <c r="M7928" t="s">
        <v>38</v>
      </c>
      <c r="N7928" t="s">
        <v>31</v>
      </c>
      <c r="O7928">
        <v>134488.82999999999</v>
      </c>
      <c r="P7928" t="s">
        <v>45</v>
      </c>
    </row>
    <row r="7929" spans="1:16" x14ac:dyDescent="0.35">
      <c r="A7929" t="s">
        <v>46</v>
      </c>
      <c r="B7929">
        <v>54.43</v>
      </c>
      <c r="C7929">
        <v>156340.04</v>
      </c>
      <c r="D7929" t="s">
        <v>36</v>
      </c>
      <c r="E7929" t="s">
        <v>63</v>
      </c>
      <c r="F7929">
        <v>299735</v>
      </c>
      <c r="G7929">
        <v>2017</v>
      </c>
      <c r="H7929">
        <v>625</v>
      </c>
      <c r="I7929" t="s">
        <v>34</v>
      </c>
      <c r="J7929">
        <v>52.15</v>
      </c>
      <c r="K7929" t="s">
        <v>42</v>
      </c>
      <c r="L7929">
        <v>2017</v>
      </c>
      <c r="M7929" t="s">
        <v>38</v>
      </c>
      <c r="N7929" t="s">
        <v>21</v>
      </c>
      <c r="O7929">
        <v>143394.96</v>
      </c>
      <c r="P7929" t="s">
        <v>35</v>
      </c>
    </row>
    <row r="7930" spans="1:16" x14ac:dyDescent="0.35">
      <c r="A7930" t="s">
        <v>48</v>
      </c>
      <c r="B7930">
        <v>61.4</v>
      </c>
      <c r="C7930">
        <v>126688.52</v>
      </c>
      <c r="D7930" t="s">
        <v>16</v>
      </c>
      <c r="E7930" t="s">
        <v>17</v>
      </c>
      <c r="F7930">
        <v>248941</v>
      </c>
      <c r="G7930">
        <v>2022</v>
      </c>
      <c r="H7930">
        <v>988</v>
      </c>
      <c r="I7930" t="s">
        <v>18</v>
      </c>
      <c r="J7930">
        <v>68.97</v>
      </c>
      <c r="K7930" t="s">
        <v>27</v>
      </c>
      <c r="L7930">
        <v>2023</v>
      </c>
      <c r="M7930" t="s">
        <v>38</v>
      </c>
      <c r="N7930" t="s">
        <v>31</v>
      </c>
      <c r="O7930">
        <v>122252.48</v>
      </c>
      <c r="P7930" t="s">
        <v>45</v>
      </c>
    </row>
    <row r="7931" spans="1:16" x14ac:dyDescent="0.35">
      <c r="A7931" t="s">
        <v>61</v>
      </c>
      <c r="B7931">
        <v>40.4</v>
      </c>
      <c r="C7931">
        <v>86545.790000000008</v>
      </c>
      <c r="D7931" t="s">
        <v>24</v>
      </c>
      <c r="E7931" t="s">
        <v>73</v>
      </c>
      <c r="F7931">
        <v>316871</v>
      </c>
      <c r="G7931">
        <v>2019</v>
      </c>
      <c r="H7931">
        <v>293</v>
      </c>
      <c r="I7931" t="s">
        <v>18</v>
      </c>
      <c r="J7931">
        <v>99.52</v>
      </c>
      <c r="K7931" t="s">
        <v>27</v>
      </c>
      <c r="L7931">
        <v>2021</v>
      </c>
      <c r="M7931" t="s">
        <v>44</v>
      </c>
      <c r="N7931" t="s">
        <v>21</v>
      </c>
      <c r="O7931">
        <v>230325.21</v>
      </c>
      <c r="P7931" t="s">
        <v>22</v>
      </c>
    </row>
    <row r="7932" spans="1:16" x14ac:dyDescent="0.35">
      <c r="A7932" t="s">
        <v>46</v>
      </c>
      <c r="B7932">
        <v>44.23</v>
      </c>
      <c r="C7932">
        <v>97440.85</v>
      </c>
      <c r="D7932" t="s">
        <v>16</v>
      </c>
      <c r="E7932" t="s">
        <v>83</v>
      </c>
      <c r="F7932">
        <v>263432</v>
      </c>
      <c r="G7932">
        <v>2020</v>
      </c>
      <c r="H7932">
        <v>327</v>
      </c>
      <c r="I7932" t="s">
        <v>34</v>
      </c>
      <c r="J7932">
        <v>38.07</v>
      </c>
      <c r="K7932" t="s">
        <v>42</v>
      </c>
      <c r="L7932">
        <v>2020</v>
      </c>
      <c r="M7932" t="s">
        <v>38</v>
      </c>
      <c r="N7932" t="s">
        <v>31</v>
      </c>
      <c r="O7932">
        <v>165991.15</v>
      </c>
      <c r="P7932" t="s">
        <v>22</v>
      </c>
    </row>
    <row r="7933" spans="1:16" x14ac:dyDescent="0.35">
      <c r="A7933" t="s">
        <v>23</v>
      </c>
      <c r="B7933">
        <v>21.88</v>
      </c>
      <c r="C7933">
        <v>94269.22</v>
      </c>
      <c r="D7933" t="s">
        <v>24</v>
      </c>
      <c r="E7933" t="s">
        <v>67</v>
      </c>
      <c r="F7933">
        <v>259560</v>
      </c>
      <c r="G7933">
        <v>2016</v>
      </c>
      <c r="H7933">
        <v>742</v>
      </c>
      <c r="I7933" t="s">
        <v>18</v>
      </c>
      <c r="J7933">
        <v>85.19</v>
      </c>
      <c r="K7933" t="s">
        <v>42</v>
      </c>
      <c r="L7933">
        <v>2016</v>
      </c>
      <c r="M7933" t="s">
        <v>44</v>
      </c>
      <c r="N7933" t="s">
        <v>21</v>
      </c>
      <c r="O7933">
        <v>165290.78</v>
      </c>
      <c r="P7933" t="s">
        <v>50</v>
      </c>
    </row>
    <row r="7934" spans="1:16" x14ac:dyDescent="0.35">
      <c r="A7934" t="s">
        <v>55</v>
      </c>
      <c r="B7934">
        <v>10.01</v>
      </c>
      <c r="C7934">
        <v>43102.979999999996</v>
      </c>
      <c r="D7934" t="s">
        <v>64</v>
      </c>
      <c r="E7934" t="s">
        <v>84</v>
      </c>
      <c r="F7934">
        <v>150590</v>
      </c>
      <c r="G7934">
        <v>2015</v>
      </c>
      <c r="H7934">
        <v>946</v>
      </c>
      <c r="I7934" t="s">
        <v>26</v>
      </c>
      <c r="J7934">
        <v>88.66</v>
      </c>
      <c r="K7934" t="s">
        <v>42</v>
      </c>
      <c r="L7934">
        <v>2015</v>
      </c>
      <c r="M7934" t="s">
        <v>38</v>
      </c>
      <c r="N7934" t="s">
        <v>21</v>
      </c>
      <c r="O7934">
        <v>107487.02</v>
      </c>
      <c r="P7934" t="s">
        <v>22</v>
      </c>
    </row>
    <row r="7935" spans="1:16" x14ac:dyDescent="0.35">
      <c r="A7935" t="s">
        <v>61</v>
      </c>
      <c r="B7935">
        <v>12.22</v>
      </c>
      <c r="C7935">
        <v>88975.18</v>
      </c>
      <c r="D7935" t="s">
        <v>32</v>
      </c>
      <c r="E7935" t="s">
        <v>33</v>
      </c>
      <c r="F7935">
        <v>200256</v>
      </c>
      <c r="G7935">
        <v>2022</v>
      </c>
      <c r="H7935">
        <v>276</v>
      </c>
      <c r="I7935" t="s">
        <v>34</v>
      </c>
      <c r="J7935">
        <v>41.17</v>
      </c>
      <c r="K7935" t="s">
        <v>42</v>
      </c>
      <c r="L7935">
        <v>2022</v>
      </c>
      <c r="M7935" t="s">
        <v>20</v>
      </c>
      <c r="N7935" t="s">
        <v>31</v>
      </c>
      <c r="O7935">
        <v>111280.82</v>
      </c>
      <c r="P7935" t="s">
        <v>50</v>
      </c>
    </row>
    <row r="7936" spans="1:16" x14ac:dyDescent="0.35">
      <c r="A7936" t="s">
        <v>59</v>
      </c>
      <c r="B7936">
        <v>33.18</v>
      </c>
      <c r="C7936">
        <v>130017.66</v>
      </c>
      <c r="D7936" t="s">
        <v>36</v>
      </c>
      <c r="E7936" t="s">
        <v>63</v>
      </c>
      <c r="F7936">
        <v>260252</v>
      </c>
      <c r="G7936">
        <v>2023</v>
      </c>
      <c r="H7936">
        <v>401</v>
      </c>
      <c r="I7936" t="s">
        <v>34</v>
      </c>
      <c r="J7936">
        <v>29.33</v>
      </c>
      <c r="K7936" t="s">
        <v>42</v>
      </c>
      <c r="L7936">
        <v>2023</v>
      </c>
      <c r="M7936" t="s">
        <v>44</v>
      </c>
      <c r="N7936" t="s">
        <v>21</v>
      </c>
      <c r="O7936">
        <v>130234.34</v>
      </c>
      <c r="P7936" t="s">
        <v>50</v>
      </c>
    </row>
    <row r="7937" spans="1:16" x14ac:dyDescent="0.35">
      <c r="A7937" t="s">
        <v>59</v>
      </c>
      <c r="B7937">
        <v>50.43</v>
      </c>
      <c r="C7937">
        <v>65127.53</v>
      </c>
      <c r="D7937" t="s">
        <v>36</v>
      </c>
      <c r="E7937" t="s">
        <v>57</v>
      </c>
      <c r="F7937">
        <v>155535</v>
      </c>
      <c r="G7937">
        <v>2021</v>
      </c>
      <c r="H7937">
        <v>296</v>
      </c>
      <c r="I7937" t="s">
        <v>18</v>
      </c>
      <c r="J7937">
        <v>68.680000000000007</v>
      </c>
      <c r="K7937" t="s">
        <v>19</v>
      </c>
      <c r="L7937">
        <v>2024</v>
      </c>
      <c r="M7937" t="s">
        <v>20</v>
      </c>
      <c r="N7937" t="s">
        <v>21</v>
      </c>
      <c r="O7937">
        <v>90407.47</v>
      </c>
      <c r="P7937" t="s">
        <v>50</v>
      </c>
    </row>
    <row r="7938" spans="1:16" x14ac:dyDescent="0.35">
      <c r="A7938" t="s">
        <v>55</v>
      </c>
      <c r="B7938">
        <v>60.22</v>
      </c>
      <c r="C7938">
        <v>27454.570000000007</v>
      </c>
      <c r="D7938" t="s">
        <v>16</v>
      </c>
      <c r="E7938" t="s">
        <v>87</v>
      </c>
      <c r="F7938">
        <v>103943</v>
      </c>
      <c r="G7938">
        <v>2020</v>
      </c>
      <c r="H7938">
        <v>889</v>
      </c>
      <c r="I7938" t="s">
        <v>26</v>
      </c>
      <c r="J7938">
        <v>64.47</v>
      </c>
      <c r="K7938" t="s">
        <v>19</v>
      </c>
      <c r="L7938">
        <v>2021</v>
      </c>
      <c r="M7938" t="s">
        <v>20</v>
      </c>
      <c r="N7938" t="s">
        <v>21</v>
      </c>
      <c r="O7938">
        <v>76488.429999999993</v>
      </c>
      <c r="P7938" t="s">
        <v>35</v>
      </c>
    </row>
    <row r="7939" spans="1:16" x14ac:dyDescent="0.35">
      <c r="A7939" t="s">
        <v>55</v>
      </c>
      <c r="B7939">
        <v>39.51</v>
      </c>
      <c r="C7939">
        <v>90830.200000000012</v>
      </c>
      <c r="D7939" t="s">
        <v>36</v>
      </c>
      <c r="E7939" t="s">
        <v>66</v>
      </c>
      <c r="F7939">
        <v>264332</v>
      </c>
      <c r="G7939">
        <v>2024</v>
      </c>
      <c r="H7939">
        <v>865</v>
      </c>
      <c r="I7939" t="s">
        <v>26</v>
      </c>
      <c r="J7939">
        <v>64.94</v>
      </c>
      <c r="K7939" t="s">
        <v>19</v>
      </c>
      <c r="L7939">
        <v>2024</v>
      </c>
      <c r="M7939" t="s">
        <v>20</v>
      </c>
      <c r="N7939" t="s">
        <v>21</v>
      </c>
      <c r="O7939">
        <v>173501.8</v>
      </c>
      <c r="P7939" t="s">
        <v>45</v>
      </c>
    </row>
    <row r="7940" spans="1:16" x14ac:dyDescent="0.35">
      <c r="A7940" t="s">
        <v>39</v>
      </c>
      <c r="B7940">
        <v>62.29</v>
      </c>
      <c r="C7940">
        <v>66411.28</v>
      </c>
      <c r="D7940" t="s">
        <v>64</v>
      </c>
      <c r="E7940" t="s">
        <v>84</v>
      </c>
      <c r="F7940">
        <v>203679</v>
      </c>
      <c r="G7940">
        <v>2020</v>
      </c>
      <c r="H7940">
        <v>461</v>
      </c>
      <c r="I7940" t="s">
        <v>34</v>
      </c>
      <c r="J7940">
        <v>28.79</v>
      </c>
      <c r="K7940" t="s">
        <v>42</v>
      </c>
      <c r="L7940">
        <v>2020</v>
      </c>
      <c r="M7940" t="s">
        <v>44</v>
      </c>
      <c r="N7940" t="s">
        <v>21</v>
      </c>
      <c r="O7940">
        <v>137267.72</v>
      </c>
      <c r="P7940" t="s">
        <v>35</v>
      </c>
    </row>
    <row r="7941" spans="1:16" x14ac:dyDescent="0.35">
      <c r="A7941" t="s">
        <v>48</v>
      </c>
      <c r="B7941">
        <v>73.89</v>
      </c>
      <c r="C7941">
        <v>42760.65</v>
      </c>
      <c r="D7941" t="s">
        <v>52</v>
      </c>
      <c r="E7941" t="s">
        <v>79</v>
      </c>
      <c r="F7941">
        <v>106833</v>
      </c>
      <c r="G7941">
        <v>2018</v>
      </c>
      <c r="H7941">
        <v>186</v>
      </c>
      <c r="I7941" t="s">
        <v>34</v>
      </c>
      <c r="J7941">
        <v>35.770000000000003</v>
      </c>
      <c r="K7941" t="s">
        <v>42</v>
      </c>
      <c r="L7941">
        <v>2018</v>
      </c>
      <c r="M7941" t="s">
        <v>20</v>
      </c>
      <c r="N7941" t="s">
        <v>21</v>
      </c>
      <c r="O7941">
        <v>64072.35</v>
      </c>
      <c r="P7941" t="s">
        <v>22</v>
      </c>
    </row>
    <row r="7942" spans="1:16" x14ac:dyDescent="0.35">
      <c r="A7942" t="s">
        <v>23</v>
      </c>
      <c r="B7942">
        <v>32.07</v>
      </c>
      <c r="C7942">
        <v>137788.22</v>
      </c>
      <c r="D7942" t="s">
        <v>64</v>
      </c>
      <c r="E7942" t="s">
        <v>84</v>
      </c>
      <c r="F7942">
        <v>291527</v>
      </c>
      <c r="G7942">
        <v>2019</v>
      </c>
      <c r="H7942">
        <v>550</v>
      </c>
      <c r="I7942" t="s">
        <v>26</v>
      </c>
      <c r="J7942">
        <v>97</v>
      </c>
      <c r="K7942" t="s">
        <v>19</v>
      </c>
      <c r="L7942">
        <v>2023</v>
      </c>
      <c r="M7942" t="s">
        <v>20</v>
      </c>
      <c r="N7942" t="s">
        <v>31</v>
      </c>
      <c r="O7942">
        <v>153738.78</v>
      </c>
      <c r="P7942" t="s">
        <v>22</v>
      </c>
    </row>
    <row r="7943" spans="1:16" x14ac:dyDescent="0.35">
      <c r="A7943" t="s">
        <v>28</v>
      </c>
      <c r="B7943">
        <v>44.62</v>
      </c>
      <c r="C7943">
        <v>33079.050000000003</v>
      </c>
      <c r="D7943" t="s">
        <v>32</v>
      </c>
      <c r="E7943" t="s">
        <v>60</v>
      </c>
      <c r="F7943">
        <v>82426</v>
      </c>
      <c r="G7943">
        <v>2016</v>
      </c>
      <c r="H7943">
        <v>471</v>
      </c>
      <c r="I7943" t="s">
        <v>18</v>
      </c>
      <c r="J7943">
        <v>98.22</v>
      </c>
      <c r="K7943" t="s">
        <v>42</v>
      </c>
      <c r="L7943">
        <v>2016</v>
      </c>
      <c r="M7943" t="s">
        <v>38</v>
      </c>
      <c r="N7943" t="s">
        <v>21</v>
      </c>
      <c r="O7943">
        <v>49346.95</v>
      </c>
      <c r="P7943" t="s">
        <v>22</v>
      </c>
    </row>
    <row r="7944" spans="1:16" x14ac:dyDescent="0.35">
      <c r="A7944" t="s">
        <v>15</v>
      </c>
      <c r="B7944">
        <v>8.65</v>
      </c>
      <c r="C7944">
        <v>38599.179999999993</v>
      </c>
      <c r="D7944" t="s">
        <v>52</v>
      </c>
      <c r="E7944" t="s">
        <v>53</v>
      </c>
      <c r="F7944">
        <v>158215</v>
      </c>
      <c r="G7944">
        <v>2022</v>
      </c>
      <c r="H7944">
        <v>916</v>
      </c>
      <c r="I7944" t="s">
        <v>34</v>
      </c>
      <c r="J7944">
        <v>42.52</v>
      </c>
      <c r="K7944" t="s">
        <v>42</v>
      </c>
      <c r="L7944">
        <v>2022</v>
      </c>
      <c r="M7944" t="s">
        <v>44</v>
      </c>
      <c r="N7944" t="s">
        <v>31</v>
      </c>
      <c r="O7944">
        <v>119615.82</v>
      </c>
      <c r="P7944" t="s">
        <v>45</v>
      </c>
    </row>
    <row r="7945" spans="1:16" x14ac:dyDescent="0.35">
      <c r="A7945" t="s">
        <v>23</v>
      </c>
      <c r="B7945">
        <v>21.75</v>
      </c>
      <c r="C7945">
        <v>66792.86</v>
      </c>
      <c r="D7945" t="s">
        <v>16</v>
      </c>
      <c r="E7945" t="s">
        <v>87</v>
      </c>
      <c r="F7945">
        <v>165561</v>
      </c>
      <c r="G7945">
        <v>2015</v>
      </c>
      <c r="H7945">
        <v>642</v>
      </c>
      <c r="I7945" t="s">
        <v>18</v>
      </c>
      <c r="J7945">
        <v>72.62</v>
      </c>
      <c r="K7945" t="s">
        <v>42</v>
      </c>
      <c r="L7945">
        <v>2015</v>
      </c>
      <c r="M7945" t="s">
        <v>38</v>
      </c>
      <c r="N7945" t="s">
        <v>21</v>
      </c>
      <c r="O7945">
        <v>98768.14</v>
      </c>
      <c r="P7945" t="s">
        <v>35</v>
      </c>
    </row>
    <row r="7946" spans="1:16" x14ac:dyDescent="0.35">
      <c r="A7946" t="s">
        <v>55</v>
      </c>
      <c r="B7946">
        <v>53.12</v>
      </c>
      <c r="C7946">
        <v>123576.53</v>
      </c>
      <c r="D7946" t="s">
        <v>32</v>
      </c>
      <c r="E7946" t="s">
        <v>56</v>
      </c>
      <c r="F7946">
        <v>240009</v>
      </c>
      <c r="G7946">
        <v>2016</v>
      </c>
      <c r="H7946">
        <v>969</v>
      </c>
      <c r="I7946" t="s">
        <v>26</v>
      </c>
      <c r="J7946">
        <v>72.599999999999994</v>
      </c>
      <c r="K7946" t="s">
        <v>27</v>
      </c>
      <c r="L7946">
        <v>2022</v>
      </c>
      <c r="M7946" t="s">
        <v>20</v>
      </c>
      <c r="N7946" t="s">
        <v>21</v>
      </c>
      <c r="O7946">
        <v>116432.47</v>
      </c>
      <c r="P7946" t="s">
        <v>35</v>
      </c>
    </row>
    <row r="7947" spans="1:16" x14ac:dyDescent="0.35">
      <c r="A7947" t="s">
        <v>54</v>
      </c>
      <c r="B7947">
        <v>78.56</v>
      </c>
      <c r="C7947">
        <v>52982.200000000012</v>
      </c>
      <c r="D7947" t="s">
        <v>16</v>
      </c>
      <c r="E7947" t="s">
        <v>77</v>
      </c>
      <c r="F7947">
        <v>217892</v>
      </c>
      <c r="G7947">
        <v>2018</v>
      </c>
      <c r="H7947">
        <v>881</v>
      </c>
      <c r="I7947" t="s">
        <v>34</v>
      </c>
      <c r="J7947">
        <v>54.36</v>
      </c>
      <c r="K7947" t="s">
        <v>27</v>
      </c>
      <c r="L7947">
        <v>2024</v>
      </c>
      <c r="M7947" t="s">
        <v>44</v>
      </c>
      <c r="N7947" t="s">
        <v>31</v>
      </c>
      <c r="O7947">
        <v>164909.79999999999</v>
      </c>
      <c r="P7947" t="s">
        <v>35</v>
      </c>
    </row>
    <row r="7948" spans="1:16" x14ac:dyDescent="0.35">
      <c r="A7948" t="s">
        <v>59</v>
      </c>
      <c r="B7948">
        <v>73.47</v>
      </c>
      <c r="C7948">
        <v>97349.73000000001</v>
      </c>
      <c r="D7948" t="s">
        <v>52</v>
      </c>
      <c r="E7948" t="s">
        <v>81</v>
      </c>
      <c r="F7948">
        <v>352851</v>
      </c>
      <c r="G7948">
        <v>2020</v>
      </c>
      <c r="H7948">
        <v>309</v>
      </c>
      <c r="I7948" t="s">
        <v>18</v>
      </c>
      <c r="J7948">
        <v>62.34</v>
      </c>
      <c r="K7948" t="s">
        <v>19</v>
      </c>
      <c r="L7948">
        <v>2022</v>
      </c>
      <c r="M7948" t="s">
        <v>20</v>
      </c>
      <c r="N7948" t="s">
        <v>31</v>
      </c>
      <c r="O7948">
        <v>255501.27</v>
      </c>
      <c r="P7948" t="s">
        <v>45</v>
      </c>
    </row>
    <row r="7949" spans="1:16" x14ac:dyDescent="0.35">
      <c r="A7949" t="s">
        <v>39</v>
      </c>
      <c r="B7949">
        <v>26.01</v>
      </c>
      <c r="C7949">
        <v>74021.3</v>
      </c>
      <c r="D7949" t="s">
        <v>52</v>
      </c>
      <c r="E7949" t="s">
        <v>81</v>
      </c>
      <c r="F7949">
        <v>135679</v>
      </c>
      <c r="G7949">
        <v>2019</v>
      </c>
      <c r="H7949">
        <v>140</v>
      </c>
      <c r="I7949" t="s">
        <v>26</v>
      </c>
      <c r="J7949">
        <v>90.87</v>
      </c>
      <c r="K7949" t="s">
        <v>27</v>
      </c>
      <c r="L7949">
        <v>2023</v>
      </c>
      <c r="M7949" t="s">
        <v>38</v>
      </c>
      <c r="N7949" t="s">
        <v>31</v>
      </c>
      <c r="O7949">
        <v>61657.7</v>
      </c>
      <c r="P7949" t="s">
        <v>45</v>
      </c>
    </row>
    <row r="7950" spans="1:16" x14ac:dyDescent="0.35">
      <c r="A7950" t="s">
        <v>54</v>
      </c>
      <c r="B7950">
        <v>63.33</v>
      </c>
      <c r="C7950">
        <v>59272.290000000008</v>
      </c>
      <c r="D7950" t="s">
        <v>29</v>
      </c>
      <c r="E7950" t="s">
        <v>30</v>
      </c>
      <c r="F7950">
        <v>234004</v>
      </c>
      <c r="G7950">
        <v>2019</v>
      </c>
      <c r="H7950">
        <v>638</v>
      </c>
      <c r="I7950" t="s">
        <v>18</v>
      </c>
      <c r="J7950">
        <v>80.8</v>
      </c>
      <c r="K7950" t="s">
        <v>42</v>
      </c>
      <c r="L7950">
        <v>2019</v>
      </c>
      <c r="M7950" t="s">
        <v>38</v>
      </c>
      <c r="N7950" t="s">
        <v>21</v>
      </c>
      <c r="O7950">
        <v>174731.71</v>
      </c>
      <c r="P7950" t="s">
        <v>35</v>
      </c>
    </row>
    <row r="7951" spans="1:16" x14ac:dyDescent="0.35">
      <c r="A7951" t="s">
        <v>15</v>
      </c>
      <c r="B7951">
        <v>27.39</v>
      </c>
      <c r="C7951">
        <v>122194.20999999999</v>
      </c>
      <c r="D7951" t="s">
        <v>32</v>
      </c>
      <c r="E7951" t="s">
        <v>60</v>
      </c>
      <c r="F7951">
        <v>377274</v>
      </c>
      <c r="G7951">
        <v>2016</v>
      </c>
      <c r="H7951">
        <v>840</v>
      </c>
      <c r="I7951" t="s">
        <v>34</v>
      </c>
      <c r="J7951">
        <v>39.549999999999997</v>
      </c>
      <c r="K7951" t="s">
        <v>19</v>
      </c>
      <c r="L7951">
        <v>2021</v>
      </c>
      <c r="M7951" t="s">
        <v>20</v>
      </c>
      <c r="N7951" t="s">
        <v>21</v>
      </c>
      <c r="O7951">
        <v>255079.79</v>
      </c>
      <c r="P7951" t="s">
        <v>50</v>
      </c>
    </row>
    <row r="7952" spans="1:16" x14ac:dyDescent="0.35">
      <c r="A7952" t="s">
        <v>48</v>
      </c>
      <c r="B7952">
        <v>46.34</v>
      </c>
      <c r="C7952">
        <v>113313.83000000002</v>
      </c>
      <c r="D7952" t="s">
        <v>64</v>
      </c>
      <c r="E7952" t="s">
        <v>76</v>
      </c>
      <c r="F7952">
        <v>399689</v>
      </c>
      <c r="G7952">
        <v>2018</v>
      </c>
      <c r="H7952">
        <v>361</v>
      </c>
      <c r="I7952" t="s">
        <v>26</v>
      </c>
      <c r="J7952">
        <v>72.88</v>
      </c>
      <c r="K7952" t="s">
        <v>27</v>
      </c>
      <c r="L7952">
        <v>2020</v>
      </c>
      <c r="M7952" t="s">
        <v>20</v>
      </c>
      <c r="N7952" t="s">
        <v>31</v>
      </c>
      <c r="O7952">
        <v>286375.17</v>
      </c>
      <c r="P7952" t="s">
        <v>45</v>
      </c>
    </row>
    <row r="7953" spans="1:16" x14ac:dyDescent="0.35">
      <c r="A7953" t="s">
        <v>23</v>
      </c>
      <c r="B7953">
        <v>35.520000000000003</v>
      </c>
      <c r="C7953">
        <v>38946.009999999995</v>
      </c>
      <c r="D7953" t="s">
        <v>29</v>
      </c>
      <c r="E7953" t="s">
        <v>82</v>
      </c>
      <c r="F7953">
        <v>127352</v>
      </c>
      <c r="G7953">
        <v>2023</v>
      </c>
      <c r="H7953">
        <v>580</v>
      </c>
      <c r="I7953" t="s">
        <v>26</v>
      </c>
      <c r="J7953">
        <v>67.569999999999993</v>
      </c>
      <c r="K7953" t="s">
        <v>27</v>
      </c>
      <c r="L7953">
        <v>2024</v>
      </c>
      <c r="M7953" t="s">
        <v>44</v>
      </c>
      <c r="N7953" t="s">
        <v>31</v>
      </c>
      <c r="O7953">
        <v>88405.99</v>
      </c>
      <c r="P7953" t="s">
        <v>50</v>
      </c>
    </row>
    <row r="7954" spans="1:16" x14ac:dyDescent="0.35">
      <c r="A7954" t="s">
        <v>61</v>
      </c>
      <c r="B7954">
        <v>31.26</v>
      </c>
      <c r="C7954">
        <v>77736.31</v>
      </c>
      <c r="D7954" t="s">
        <v>16</v>
      </c>
      <c r="E7954" t="s">
        <v>87</v>
      </c>
      <c r="F7954">
        <v>305726</v>
      </c>
      <c r="G7954">
        <v>2015</v>
      </c>
      <c r="H7954">
        <v>354</v>
      </c>
      <c r="I7954" t="s">
        <v>34</v>
      </c>
      <c r="J7954">
        <v>39.9</v>
      </c>
      <c r="K7954" t="s">
        <v>27</v>
      </c>
      <c r="L7954">
        <v>2024</v>
      </c>
      <c r="M7954" t="s">
        <v>44</v>
      </c>
      <c r="N7954" t="s">
        <v>31</v>
      </c>
      <c r="O7954">
        <v>227989.69</v>
      </c>
      <c r="P7954" t="s">
        <v>45</v>
      </c>
    </row>
    <row r="7955" spans="1:16" x14ac:dyDescent="0.35">
      <c r="A7955" t="s">
        <v>46</v>
      </c>
      <c r="B7955">
        <v>35.89</v>
      </c>
      <c r="C7955">
        <v>75534.720000000001</v>
      </c>
      <c r="D7955" t="s">
        <v>24</v>
      </c>
      <c r="E7955" t="s">
        <v>67</v>
      </c>
      <c r="F7955">
        <v>219530</v>
      </c>
      <c r="G7955">
        <v>2023</v>
      </c>
      <c r="H7955">
        <v>125</v>
      </c>
      <c r="I7955" t="s">
        <v>34</v>
      </c>
      <c r="J7955">
        <v>35.92</v>
      </c>
      <c r="K7955" t="s">
        <v>27</v>
      </c>
      <c r="L7955">
        <v>2024</v>
      </c>
      <c r="M7955" t="s">
        <v>20</v>
      </c>
      <c r="N7955" t="s">
        <v>31</v>
      </c>
      <c r="O7955">
        <v>143995.28</v>
      </c>
      <c r="P7955" t="s">
        <v>22</v>
      </c>
    </row>
    <row r="7956" spans="1:16" x14ac:dyDescent="0.35">
      <c r="A7956" t="s">
        <v>54</v>
      </c>
      <c r="B7956">
        <v>29.04</v>
      </c>
      <c r="C7956">
        <v>110583.76000000001</v>
      </c>
      <c r="D7956" t="s">
        <v>64</v>
      </c>
      <c r="E7956" t="s">
        <v>78</v>
      </c>
      <c r="F7956">
        <v>287544</v>
      </c>
      <c r="G7956">
        <v>2016</v>
      </c>
      <c r="H7956">
        <v>576</v>
      </c>
      <c r="I7956" t="s">
        <v>26</v>
      </c>
      <c r="J7956">
        <v>78.209999999999994</v>
      </c>
      <c r="K7956" t="s">
        <v>27</v>
      </c>
      <c r="L7956">
        <v>2018</v>
      </c>
      <c r="M7956" t="s">
        <v>44</v>
      </c>
      <c r="N7956" t="s">
        <v>21</v>
      </c>
      <c r="O7956">
        <v>176960.24</v>
      </c>
      <c r="P7956" t="s">
        <v>45</v>
      </c>
    </row>
    <row r="7957" spans="1:16" x14ac:dyDescent="0.35">
      <c r="A7957" t="s">
        <v>28</v>
      </c>
      <c r="B7957">
        <v>26.79</v>
      </c>
      <c r="C7957">
        <v>23592.339999999997</v>
      </c>
      <c r="D7957" t="s">
        <v>52</v>
      </c>
      <c r="E7957" t="s">
        <v>81</v>
      </c>
      <c r="F7957">
        <v>112568</v>
      </c>
      <c r="G7957">
        <v>2021</v>
      </c>
      <c r="H7957">
        <v>538</v>
      </c>
      <c r="I7957" t="s">
        <v>34</v>
      </c>
      <c r="J7957">
        <v>33.049999999999997</v>
      </c>
      <c r="K7957" t="s">
        <v>19</v>
      </c>
      <c r="L7957">
        <v>2024</v>
      </c>
      <c r="M7957" t="s">
        <v>44</v>
      </c>
      <c r="N7957" t="s">
        <v>21</v>
      </c>
      <c r="O7957">
        <v>88975.66</v>
      </c>
      <c r="P7957" t="s">
        <v>50</v>
      </c>
    </row>
    <row r="7958" spans="1:16" x14ac:dyDescent="0.35">
      <c r="A7958" t="s">
        <v>39</v>
      </c>
      <c r="B7958">
        <v>12.33</v>
      </c>
      <c r="C7958">
        <v>130188.18</v>
      </c>
      <c r="D7958" t="s">
        <v>16</v>
      </c>
      <c r="E7958" t="s">
        <v>87</v>
      </c>
      <c r="F7958">
        <v>349998</v>
      </c>
      <c r="G7958">
        <v>2016</v>
      </c>
      <c r="H7958">
        <v>917</v>
      </c>
      <c r="I7958" t="s">
        <v>34</v>
      </c>
      <c r="J7958">
        <v>40.72</v>
      </c>
      <c r="K7958" t="s">
        <v>19</v>
      </c>
      <c r="L7958">
        <v>2019</v>
      </c>
      <c r="M7958" t="s">
        <v>44</v>
      </c>
      <c r="N7958" t="s">
        <v>31</v>
      </c>
      <c r="O7958">
        <v>219809.82</v>
      </c>
      <c r="P7958" t="s">
        <v>22</v>
      </c>
    </row>
    <row r="7959" spans="1:16" x14ac:dyDescent="0.35">
      <c r="A7959" t="s">
        <v>55</v>
      </c>
      <c r="B7959">
        <v>52.68</v>
      </c>
      <c r="C7959">
        <v>60798.18</v>
      </c>
      <c r="D7959" t="s">
        <v>36</v>
      </c>
      <c r="E7959" t="s">
        <v>63</v>
      </c>
      <c r="F7959">
        <v>107451</v>
      </c>
      <c r="G7959">
        <v>2016</v>
      </c>
      <c r="H7959">
        <v>138</v>
      </c>
      <c r="I7959" t="s">
        <v>34</v>
      </c>
      <c r="J7959">
        <v>40.81</v>
      </c>
      <c r="K7959" t="s">
        <v>42</v>
      </c>
      <c r="L7959">
        <v>2016</v>
      </c>
      <c r="M7959" t="s">
        <v>20</v>
      </c>
      <c r="N7959" t="s">
        <v>31</v>
      </c>
      <c r="O7959">
        <v>46652.82</v>
      </c>
      <c r="P7959" t="s">
        <v>22</v>
      </c>
    </row>
    <row r="7960" spans="1:16" x14ac:dyDescent="0.35">
      <c r="A7960" t="s">
        <v>54</v>
      </c>
      <c r="B7960">
        <v>24.98</v>
      </c>
      <c r="C7960">
        <v>32309.54</v>
      </c>
      <c r="D7960" t="s">
        <v>32</v>
      </c>
      <c r="E7960" t="s">
        <v>80</v>
      </c>
      <c r="F7960">
        <v>71883</v>
      </c>
      <c r="G7960">
        <v>2023</v>
      </c>
      <c r="H7960">
        <v>399</v>
      </c>
      <c r="I7960" t="s">
        <v>34</v>
      </c>
      <c r="J7960">
        <v>28.95</v>
      </c>
      <c r="K7960" t="s">
        <v>27</v>
      </c>
      <c r="L7960">
        <v>2023</v>
      </c>
      <c r="M7960" t="s">
        <v>44</v>
      </c>
      <c r="N7960" t="s">
        <v>31</v>
      </c>
      <c r="O7960">
        <v>39573.46</v>
      </c>
      <c r="P7960" t="s">
        <v>35</v>
      </c>
    </row>
    <row r="7961" spans="1:16" x14ac:dyDescent="0.35">
      <c r="A7961" t="s">
        <v>15</v>
      </c>
      <c r="B7961">
        <v>10.31</v>
      </c>
      <c r="C7961">
        <v>70822.23</v>
      </c>
      <c r="D7961" t="s">
        <v>16</v>
      </c>
      <c r="E7961" t="s">
        <v>77</v>
      </c>
      <c r="F7961">
        <v>153378</v>
      </c>
      <c r="G7961">
        <v>2023</v>
      </c>
      <c r="H7961">
        <v>428</v>
      </c>
      <c r="I7961" t="s">
        <v>18</v>
      </c>
      <c r="J7961">
        <v>61.23</v>
      </c>
      <c r="K7961" t="s">
        <v>27</v>
      </c>
      <c r="L7961">
        <v>2023</v>
      </c>
      <c r="M7961" t="s">
        <v>44</v>
      </c>
      <c r="N7961" t="s">
        <v>31</v>
      </c>
      <c r="O7961">
        <v>82555.77</v>
      </c>
      <c r="P7961" t="s">
        <v>22</v>
      </c>
    </row>
    <row r="7962" spans="1:16" x14ac:dyDescent="0.35">
      <c r="A7962" t="s">
        <v>54</v>
      </c>
      <c r="B7962">
        <v>57.22</v>
      </c>
      <c r="C7962">
        <v>13693.309999999998</v>
      </c>
      <c r="D7962" t="s">
        <v>16</v>
      </c>
      <c r="E7962" t="s">
        <v>17</v>
      </c>
      <c r="F7962">
        <v>52874</v>
      </c>
      <c r="G7962">
        <v>2024</v>
      </c>
      <c r="H7962">
        <v>658</v>
      </c>
      <c r="I7962" t="s">
        <v>34</v>
      </c>
      <c r="J7962">
        <v>38.71</v>
      </c>
      <c r="K7962" t="s">
        <v>19</v>
      </c>
      <c r="L7962">
        <v>2024</v>
      </c>
      <c r="M7962" t="s">
        <v>38</v>
      </c>
      <c r="N7962" t="s">
        <v>21</v>
      </c>
      <c r="O7962">
        <v>39180.69</v>
      </c>
      <c r="P7962" t="s">
        <v>22</v>
      </c>
    </row>
    <row r="7963" spans="1:16" x14ac:dyDescent="0.35">
      <c r="A7963" t="s">
        <v>59</v>
      </c>
      <c r="B7963">
        <v>10.54</v>
      </c>
      <c r="C7963">
        <v>61528.510000000009</v>
      </c>
      <c r="D7963" t="s">
        <v>16</v>
      </c>
      <c r="E7963" t="s">
        <v>17</v>
      </c>
      <c r="F7963">
        <v>251458</v>
      </c>
      <c r="G7963">
        <v>2022</v>
      </c>
      <c r="H7963">
        <v>648</v>
      </c>
      <c r="I7963" t="s">
        <v>34</v>
      </c>
      <c r="J7963">
        <v>42.31</v>
      </c>
      <c r="K7963" t="s">
        <v>27</v>
      </c>
      <c r="L7963">
        <v>2022</v>
      </c>
      <c r="M7963" t="s">
        <v>44</v>
      </c>
      <c r="N7963" t="s">
        <v>21</v>
      </c>
      <c r="O7963">
        <v>189929.49</v>
      </c>
      <c r="P7963" t="s">
        <v>50</v>
      </c>
    </row>
    <row r="7964" spans="1:16" x14ac:dyDescent="0.35">
      <c r="A7964" t="s">
        <v>39</v>
      </c>
      <c r="B7964">
        <v>24.41</v>
      </c>
      <c r="C7964">
        <v>91914.72</v>
      </c>
      <c r="D7964" t="s">
        <v>29</v>
      </c>
      <c r="E7964" t="s">
        <v>75</v>
      </c>
      <c r="F7964">
        <v>321835</v>
      </c>
      <c r="G7964">
        <v>2020</v>
      </c>
      <c r="H7964">
        <v>489</v>
      </c>
      <c r="I7964" t="s">
        <v>26</v>
      </c>
      <c r="J7964">
        <v>73.540000000000006</v>
      </c>
      <c r="K7964" t="s">
        <v>42</v>
      </c>
      <c r="L7964">
        <v>2020</v>
      </c>
      <c r="M7964" t="s">
        <v>44</v>
      </c>
      <c r="N7964" t="s">
        <v>31</v>
      </c>
      <c r="O7964">
        <v>229920.28</v>
      </c>
      <c r="P7964" t="s">
        <v>22</v>
      </c>
    </row>
    <row r="7965" spans="1:16" x14ac:dyDescent="0.35">
      <c r="A7965" t="s">
        <v>39</v>
      </c>
      <c r="B7965">
        <v>56.83</v>
      </c>
      <c r="C7965">
        <v>75349.320000000007</v>
      </c>
      <c r="D7965" t="s">
        <v>16</v>
      </c>
      <c r="E7965" t="s">
        <v>87</v>
      </c>
      <c r="F7965">
        <v>273374</v>
      </c>
      <c r="G7965">
        <v>2022</v>
      </c>
      <c r="H7965">
        <v>473</v>
      </c>
      <c r="I7965" t="s">
        <v>18</v>
      </c>
      <c r="J7965">
        <v>84.65</v>
      </c>
      <c r="K7965" t="s">
        <v>19</v>
      </c>
      <c r="L7965">
        <v>2023</v>
      </c>
      <c r="M7965" t="s">
        <v>44</v>
      </c>
      <c r="N7965" t="s">
        <v>31</v>
      </c>
      <c r="O7965">
        <v>198024.68</v>
      </c>
      <c r="P7965" t="s">
        <v>50</v>
      </c>
    </row>
    <row r="7966" spans="1:16" x14ac:dyDescent="0.35">
      <c r="A7966" t="s">
        <v>28</v>
      </c>
      <c r="B7966">
        <v>29.78</v>
      </c>
      <c r="C7966">
        <v>52338.510000000009</v>
      </c>
      <c r="D7966" t="s">
        <v>16</v>
      </c>
      <c r="E7966" t="s">
        <v>43</v>
      </c>
      <c r="F7966">
        <v>229540</v>
      </c>
      <c r="G7966">
        <v>2019</v>
      </c>
      <c r="H7966">
        <v>797</v>
      </c>
      <c r="I7966" t="s">
        <v>26</v>
      </c>
      <c r="J7966">
        <v>88.55</v>
      </c>
      <c r="K7966" t="s">
        <v>27</v>
      </c>
      <c r="L7966">
        <v>2021</v>
      </c>
      <c r="M7966" t="s">
        <v>20</v>
      </c>
      <c r="N7966" t="s">
        <v>31</v>
      </c>
      <c r="O7966">
        <v>177201.49</v>
      </c>
      <c r="P7966" t="s">
        <v>45</v>
      </c>
    </row>
    <row r="7967" spans="1:16" x14ac:dyDescent="0.35">
      <c r="A7967" t="s">
        <v>28</v>
      </c>
      <c r="B7967">
        <v>17.63</v>
      </c>
      <c r="C7967">
        <v>100633.79000000001</v>
      </c>
      <c r="D7967" t="s">
        <v>36</v>
      </c>
      <c r="E7967" t="s">
        <v>37</v>
      </c>
      <c r="F7967">
        <v>314731</v>
      </c>
      <c r="G7967">
        <v>2023</v>
      </c>
      <c r="H7967">
        <v>615</v>
      </c>
      <c r="I7967" t="s">
        <v>18</v>
      </c>
      <c r="J7967">
        <v>75.709999999999994</v>
      </c>
      <c r="K7967" t="s">
        <v>27</v>
      </c>
      <c r="L7967">
        <v>2023</v>
      </c>
      <c r="M7967" t="s">
        <v>20</v>
      </c>
      <c r="N7967" t="s">
        <v>21</v>
      </c>
      <c r="O7967">
        <v>214097.21</v>
      </c>
      <c r="P7967" t="s">
        <v>22</v>
      </c>
    </row>
    <row r="7968" spans="1:16" x14ac:dyDescent="0.35">
      <c r="A7968" t="s">
        <v>61</v>
      </c>
      <c r="B7968">
        <v>24.34</v>
      </c>
      <c r="C7968">
        <v>54679</v>
      </c>
      <c r="D7968" t="s">
        <v>16</v>
      </c>
      <c r="E7968" t="s">
        <v>87</v>
      </c>
      <c r="F7968">
        <v>140729</v>
      </c>
      <c r="G7968">
        <v>2018</v>
      </c>
      <c r="H7968">
        <v>835</v>
      </c>
      <c r="I7968" t="s">
        <v>34</v>
      </c>
      <c r="J7968">
        <v>55.99</v>
      </c>
      <c r="K7968" t="s">
        <v>42</v>
      </c>
      <c r="L7968">
        <v>2018</v>
      </c>
      <c r="M7968" t="s">
        <v>44</v>
      </c>
      <c r="N7968" t="s">
        <v>31</v>
      </c>
      <c r="O7968">
        <v>86050</v>
      </c>
      <c r="P7968" t="s">
        <v>45</v>
      </c>
    </row>
    <row r="7969" spans="1:16" x14ac:dyDescent="0.35">
      <c r="A7969" t="s">
        <v>39</v>
      </c>
      <c r="B7969">
        <v>33.9</v>
      </c>
      <c r="C7969">
        <v>24689.910000000003</v>
      </c>
      <c r="D7969" t="s">
        <v>24</v>
      </c>
      <c r="E7969" t="s">
        <v>85</v>
      </c>
      <c r="F7969">
        <v>76240</v>
      </c>
      <c r="G7969">
        <v>2024</v>
      </c>
      <c r="H7969">
        <v>299</v>
      </c>
      <c r="I7969" t="s">
        <v>18</v>
      </c>
      <c r="J7969">
        <v>80.760000000000005</v>
      </c>
      <c r="K7969" t="s">
        <v>19</v>
      </c>
      <c r="L7969">
        <v>2024</v>
      </c>
      <c r="M7969" t="s">
        <v>38</v>
      </c>
      <c r="N7969" t="s">
        <v>21</v>
      </c>
      <c r="O7969">
        <v>51550.09</v>
      </c>
      <c r="P7969" t="s">
        <v>22</v>
      </c>
    </row>
    <row r="7970" spans="1:16" x14ac:dyDescent="0.35">
      <c r="A7970" t="s">
        <v>15</v>
      </c>
      <c r="B7970">
        <v>31.15</v>
      </c>
      <c r="C7970">
        <v>95189.61</v>
      </c>
      <c r="D7970" t="s">
        <v>40</v>
      </c>
      <c r="E7970" t="s">
        <v>51</v>
      </c>
      <c r="F7970">
        <v>186900</v>
      </c>
      <c r="G7970">
        <v>2015</v>
      </c>
      <c r="H7970">
        <v>775</v>
      </c>
      <c r="I7970" t="s">
        <v>18</v>
      </c>
      <c r="J7970">
        <v>75.7</v>
      </c>
      <c r="K7970" t="s">
        <v>27</v>
      </c>
      <c r="L7970">
        <v>2024</v>
      </c>
      <c r="M7970" t="s">
        <v>38</v>
      </c>
      <c r="N7970" t="s">
        <v>31</v>
      </c>
      <c r="O7970">
        <v>91710.39</v>
      </c>
      <c r="P7970" t="s">
        <v>35</v>
      </c>
    </row>
    <row r="7971" spans="1:16" x14ac:dyDescent="0.35">
      <c r="A7971" t="s">
        <v>59</v>
      </c>
      <c r="B7971">
        <v>10.24</v>
      </c>
      <c r="C7971">
        <v>62696.119999999995</v>
      </c>
      <c r="D7971" t="s">
        <v>16</v>
      </c>
      <c r="E7971" t="s">
        <v>17</v>
      </c>
      <c r="F7971">
        <v>179331</v>
      </c>
      <c r="G7971">
        <v>2019</v>
      </c>
      <c r="H7971">
        <v>476</v>
      </c>
      <c r="I7971" t="s">
        <v>18</v>
      </c>
      <c r="J7971">
        <v>95.71</v>
      </c>
      <c r="K7971" t="s">
        <v>19</v>
      </c>
      <c r="L7971">
        <v>2021</v>
      </c>
      <c r="M7971" t="s">
        <v>38</v>
      </c>
      <c r="N7971" t="s">
        <v>21</v>
      </c>
      <c r="O7971">
        <v>116634.88</v>
      </c>
      <c r="P7971" t="s">
        <v>22</v>
      </c>
    </row>
    <row r="7972" spans="1:16" x14ac:dyDescent="0.35">
      <c r="A7972" t="s">
        <v>55</v>
      </c>
      <c r="B7972">
        <v>60.81</v>
      </c>
      <c r="C7972">
        <v>107519.59</v>
      </c>
      <c r="D7972" t="s">
        <v>64</v>
      </c>
      <c r="E7972" t="s">
        <v>84</v>
      </c>
      <c r="F7972">
        <v>264644</v>
      </c>
      <c r="G7972">
        <v>2024</v>
      </c>
      <c r="H7972">
        <v>356</v>
      </c>
      <c r="I7972" t="s">
        <v>26</v>
      </c>
      <c r="J7972">
        <v>67.459999999999994</v>
      </c>
      <c r="K7972" t="s">
        <v>19</v>
      </c>
      <c r="L7972">
        <v>2024</v>
      </c>
      <c r="M7972" t="s">
        <v>20</v>
      </c>
      <c r="N7972" t="s">
        <v>21</v>
      </c>
      <c r="O7972">
        <v>157124.41</v>
      </c>
      <c r="P7972" t="s">
        <v>45</v>
      </c>
    </row>
    <row r="7973" spans="1:16" x14ac:dyDescent="0.35">
      <c r="A7973" t="s">
        <v>23</v>
      </c>
      <c r="B7973">
        <v>7.68</v>
      </c>
      <c r="C7973">
        <v>100115.62</v>
      </c>
      <c r="D7973" t="s">
        <v>40</v>
      </c>
      <c r="E7973" t="s">
        <v>58</v>
      </c>
      <c r="F7973">
        <v>175521</v>
      </c>
      <c r="G7973">
        <v>2016</v>
      </c>
      <c r="H7973">
        <v>366</v>
      </c>
      <c r="I7973" t="s">
        <v>34</v>
      </c>
      <c r="J7973">
        <v>32.99</v>
      </c>
      <c r="K7973" t="s">
        <v>42</v>
      </c>
      <c r="L7973">
        <v>2016</v>
      </c>
      <c r="M7973" t="s">
        <v>38</v>
      </c>
      <c r="N7973" t="s">
        <v>31</v>
      </c>
      <c r="O7973">
        <v>75405.38</v>
      </c>
      <c r="P7973" t="s">
        <v>22</v>
      </c>
    </row>
    <row r="7974" spans="1:16" x14ac:dyDescent="0.35">
      <c r="A7974" t="s">
        <v>59</v>
      </c>
      <c r="B7974">
        <v>43.23</v>
      </c>
      <c r="C7974">
        <v>22827.089999999997</v>
      </c>
      <c r="D7974" t="s">
        <v>40</v>
      </c>
      <c r="E7974" t="s">
        <v>51</v>
      </c>
      <c r="F7974">
        <v>109885</v>
      </c>
      <c r="G7974">
        <v>2023</v>
      </c>
      <c r="H7974">
        <v>722</v>
      </c>
      <c r="I7974" t="s">
        <v>18</v>
      </c>
      <c r="J7974">
        <v>85.73</v>
      </c>
      <c r="K7974" t="s">
        <v>42</v>
      </c>
      <c r="L7974">
        <v>2023</v>
      </c>
      <c r="M7974" t="s">
        <v>44</v>
      </c>
      <c r="N7974" t="s">
        <v>31</v>
      </c>
      <c r="O7974">
        <v>87057.91</v>
      </c>
      <c r="P7974" t="s">
        <v>50</v>
      </c>
    </row>
    <row r="7975" spans="1:16" x14ac:dyDescent="0.35">
      <c r="A7975" t="s">
        <v>23</v>
      </c>
      <c r="B7975">
        <v>6.4</v>
      </c>
      <c r="C7975">
        <v>68479.149999999994</v>
      </c>
      <c r="D7975" t="s">
        <v>40</v>
      </c>
      <c r="E7975" t="s">
        <v>51</v>
      </c>
      <c r="F7975">
        <v>218331</v>
      </c>
      <c r="G7975">
        <v>2024</v>
      </c>
      <c r="H7975">
        <v>410</v>
      </c>
      <c r="I7975" t="s">
        <v>26</v>
      </c>
      <c r="J7975">
        <v>60.44</v>
      </c>
      <c r="K7975" t="s">
        <v>27</v>
      </c>
      <c r="L7975">
        <v>2024</v>
      </c>
      <c r="M7975" t="s">
        <v>38</v>
      </c>
      <c r="N7975" t="s">
        <v>21</v>
      </c>
      <c r="O7975">
        <v>149851.85</v>
      </c>
      <c r="P7975" t="s">
        <v>50</v>
      </c>
    </row>
    <row r="7976" spans="1:16" x14ac:dyDescent="0.35">
      <c r="A7976" t="s">
        <v>54</v>
      </c>
      <c r="B7976">
        <v>73.3</v>
      </c>
      <c r="C7976">
        <v>42435.22</v>
      </c>
      <c r="D7976" t="s">
        <v>24</v>
      </c>
      <c r="E7976" t="s">
        <v>73</v>
      </c>
      <c r="F7976">
        <v>148277</v>
      </c>
      <c r="G7976">
        <v>2019</v>
      </c>
      <c r="H7976">
        <v>807</v>
      </c>
      <c r="I7976" t="s">
        <v>18</v>
      </c>
      <c r="J7976">
        <v>66.41</v>
      </c>
      <c r="K7976" t="s">
        <v>19</v>
      </c>
      <c r="L7976">
        <v>2020</v>
      </c>
      <c r="M7976" t="s">
        <v>44</v>
      </c>
      <c r="N7976" t="s">
        <v>21</v>
      </c>
      <c r="O7976">
        <v>105841.78</v>
      </c>
      <c r="P7976" t="s">
        <v>22</v>
      </c>
    </row>
    <row r="7977" spans="1:16" x14ac:dyDescent="0.35">
      <c r="A7977" t="s">
        <v>55</v>
      </c>
      <c r="B7977">
        <v>77.87</v>
      </c>
      <c r="C7977">
        <v>201629.74</v>
      </c>
      <c r="D7977" t="s">
        <v>29</v>
      </c>
      <c r="E7977" t="s">
        <v>82</v>
      </c>
      <c r="F7977">
        <v>391565</v>
      </c>
      <c r="G7977">
        <v>2020</v>
      </c>
      <c r="H7977">
        <v>354</v>
      </c>
      <c r="I7977" t="s">
        <v>34</v>
      </c>
      <c r="J7977">
        <v>38.950000000000003</v>
      </c>
      <c r="K7977" t="s">
        <v>42</v>
      </c>
      <c r="L7977">
        <v>2020</v>
      </c>
      <c r="M7977" t="s">
        <v>44</v>
      </c>
      <c r="N7977" t="s">
        <v>31</v>
      </c>
      <c r="O7977">
        <v>189935.26</v>
      </c>
      <c r="P7977" t="s">
        <v>50</v>
      </c>
    </row>
    <row r="7978" spans="1:16" x14ac:dyDescent="0.35">
      <c r="A7978" t="s">
        <v>23</v>
      </c>
      <c r="B7978">
        <v>46.63</v>
      </c>
      <c r="C7978">
        <v>54100.42</v>
      </c>
      <c r="D7978" t="s">
        <v>36</v>
      </c>
      <c r="E7978" t="s">
        <v>57</v>
      </c>
      <c r="F7978">
        <v>173893</v>
      </c>
      <c r="G7978">
        <v>2020</v>
      </c>
      <c r="H7978">
        <v>428</v>
      </c>
      <c r="I7978" t="s">
        <v>34</v>
      </c>
      <c r="J7978">
        <v>25.25</v>
      </c>
      <c r="K7978" t="s">
        <v>19</v>
      </c>
      <c r="L7978">
        <v>2021</v>
      </c>
      <c r="M7978" t="s">
        <v>38</v>
      </c>
      <c r="N7978" t="s">
        <v>21</v>
      </c>
      <c r="O7978">
        <v>119792.58</v>
      </c>
      <c r="P7978" t="s">
        <v>45</v>
      </c>
    </row>
    <row r="7979" spans="1:16" x14ac:dyDescent="0.35">
      <c r="A7979" t="s">
        <v>48</v>
      </c>
      <c r="B7979">
        <v>37.1</v>
      </c>
      <c r="C7979">
        <v>54046.989999999991</v>
      </c>
      <c r="D7979" t="s">
        <v>40</v>
      </c>
      <c r="E7979" t="s">
        <v>62</v>
      </c>
      <c r="F7979">
        <v>188605</v>
      </c>
      <c r="G7979">
        <v>2020</v>
      </c>
      <c r="H7979">
        <v>728</v>
      </c>
      <c r="I7979" t="s">
        <v>18</v>
      </c>
      <c r="J7979">
        <v>88.96</v>
      </c>
      <c r="K7979" t="s">
        <v>27</v>
      </c>
      <c r="L7979">
        <v>2024</v>
      </c>
      <c r="M7979" t="s">
        <v>38</v>
      </c>
      <c r="N7979" t="s">
        <v>21</v>
      </c>
      <c r="O7979">
        <v>134558.01</v>
      </c>
      <c r="P7979" t="s">
        <v>45</v>
      </c>
    </row>
    <row r="7980" spans="1:16" x14ac:dyDescent="0.35">
      <c r="A7980" t="s">
        <v>61</v>
      </c>
      <c r="B7980">
        <v>32.49</v>
      </c>
      <c r="C7980">
        <v>93990.73</v>
      </c>
      <c r="D7980" t="s">
        <v>52</v>
      </c>
      <c r="E7980" t="s">
        <v>72</v>
      </c>
      <c r="F7980">
        <v>191137</v>
      </c>
      <c r="G7980">
        <v>2019</v>
      </c>
      <c r="H7980">
        <v>902</v>
      </c>
      <c r="I7980" t="s">
        <v>18</v>
      </c>
      <c r="J7980">
        <v>96.1</v>
      </c>
      <c r="K7980" t="s">
        <v>19</v>
      </c>
      <c r="L7980">
        <v>2023</v>
      </c>
      <c r="M7980" t="s">
        <v>20</v>
      </c>
      <c r="N7980" t="s">
        <v>21</v>
      </c>
      <c r="O7980">
        <v>97146.27</v>
      </c>
      <c r="P7980" t="s">
        <v>50</v>
      </c>
    </row>
    <row r="7981" spans="1:16" x14ac:dyDescent="0.35">
      <c r="A7981" t="s">
        <v>55</v>
      </c>
      <c r="B7981">
        <v>19.38</v>
      </c>
      <c r="C7981">
        <v>193614.21</v>
      </c>
      <c r="D7981" t="s">
        <v>16</v>
      </c>
      <c r="E7981" t="s">
        <v>87</v>
      </c>
      <c r="F7981">
        <v>362773</v>
      </c>
      <c r="G7981">
        <v>2017</v>
      </c>
      <c r="H7981">
        <v>882</v>
      </c>
      <c r="I7981" t="s">
        <v>26</v>
      </c>
      <c r="J7981">
        <v>79.709999999999994</v>
      </c>
      <c r="K7981" t="s">
        <v>19</v>
      </c>
      <c r="L7981">
        <v>2024</v>
      </c>
      <c r="M7981" t="s">
        <v>44</v>
      </c>
      <c r="N7981" t="s">
        <v>21</v>
      </c>
      <c r="O7981">
        <v>169158.79</v>
      </c>
      <c r="P7981" t="s">
        <v>22</v>
      </c>
    </row>
    <row r="7982" spans="1:16" x14ac:dyDescent="0.35">
      <c r="A7982" t="s">
        <v>55</v>
      </c>
      <c r="B7982">
        <v>37.74</v>
      </c>
      <c r="C7982">
        <v>73840.010000000009</v>
      </c>
      <c r="D7982" t="s">
        <v>32</v>
      </c>
      <c r="E7982" t="s">
        <v>60</v>
      </c>
      <c r="F7982">
        <v>228948</v>
      </c>
      <c r="G7982">
        <v>2023</v>
      </c>
      <c r="H7982">
        <v>165</v>
      </c>
      <c r="I7982" t="s">
        <v>26</v>
      </c>
      <c r="J7982">
        <v>93.2</v>
      </c>
      <c r="K7982" t="s">
        <v>27</v>
      </c>
      <c r="L7982">
        <v>2023</v>
      </c>
      <c r="M7982" t="s">
        <v>38</v>
      </c>
      <c r="N7982" t="s">
        <v>31</v>
      </c>
      <c r="O7982">
        <v>155107.99</v>
      </c>
      <c r="P7982" t="s">
        <v>45</v>
      </c>
    </row>
    <row r="7983" spans="1:16" x14ac:dyDescent="0.35">
      <c r="A7983" t="s">
        <v>54</v>
      </c>
      <c r="B7983">
        <v>67.260000000000005</v>
      </c>
      <c r="C7983">
        <v>66279.360000000001</v>
      </c>
      <c r="D7983" t="s">
        <v>36</v>
      </c>
      <c r="E7983" t="s">
        <v>57</v>
      </c>
      <c r="F7983">
        <v>136233</v>
      </c>
      <c r="G7983">
        <v>2021</v>
      </c>
      <c r="H7983">
        <v>879</v>
      </c>
      <c r="I7983" t="s">
        <v>34</v>
      </c>
      <c r="J7983">
        <v>29.58</v>
      </c>
      <c r="K7983" t="s">
        <v>42</v>
      </c>
      <c r="L7983">
        <v>2021</v>
      </c>
      <c r="M7983" t="s">
        <v>44</v>
      </c>
      <c r="N7983" t="s">
        <v>31</v>
      </c>
      <c r="O7983">
        <v>69953.64</v>
      </c>
      <c r="P7983" t="s">
        <v>35</v>
      </c>
    </row>
    <row r="7984" spans="1:16" x14ac:dyDescent="0.35">
      <c r="A7984" t="s">
        <v>61</v>
      </c>
      <c r="B7984">
        <v>76.239999999999995</v>
      </c>
      <c r="C7984">
        <v>87384.260000000009</v>
      </c>
      <c r="D7984" t="s">
        <v>29</v>
      </c>
      <c r="E7984" t="s">
        <v>49</v>
      </c>
      <c r="F7984">
        <v>243531</v>
      </c>
      <c r="G7984">
        <v>2020</v>
      </c>
      <c r="H7984">
        <v>834</v>
      </c>
      <c r="I7984" t="s">
        <v>18</v>
      </c>
      <c r="J7984">
        <v>87.29</v>
      </c>
      <c r="K7984" t="s">
        <v>42</v>
      </c>
      <c r="L7984">
        <v>2020</v>
      </c>
      <c r="M7984" t="s">
        <v>44</v>
      </c>
      <c r="N7984" t="s">
        <v>21</v>
      </c>
      <c r="O7984">
        <v>156146.74</v>
      </c>
      <c r="P7984" t="s">
        <v>50</v>
      </c>
    </row>
    <row r="7985" spans="1:16" x14ac:dyDescent="0.35">
      <c r="A7985" t="s">
        <v>15</v>
      </c>
      <c r="B7985">
        <v>31.22</v>
      </c>
      <c r="C7985">
        <v>36308.11</v>
      </c>
      <c r="D7985" t="s">
        <v>36</v>
      </c>
      <c r="E7985" t="s">
        <v>57</v>
      </c>
      <c r="F7985">
        <v>98164</v>
      </c>
      <c r="G7985">
        <v>2023</v>
      </c>
      <c r="H7985">
        <v>704</v>
      </c>
      <c r="I7985" t="s">
        <v>26</v>
      </c>
      <c r="J7985">
        <v>87.74</v>
      </c>
      <c r="K7985" t="s">
        <v>42</v>
      </c>
      <c r="L7985">
        <v>2023</v>
      </c>
      <c r="M7985" t="s">
        <v>44</v>
      </c>
      <c r="N7985" t="s">
        <v>31</v>
      </c>
      <c r="O7985">
        <v>61855.89</v>
      </c>
      <c r="P7985" t="s">
        <v>35</v>
      </c>
    </row>
    <row r="7986" spans="1:16" x14ac:dyDescent="0.35">
      <c r="A7986" t="s">
        <v>28</v>
      </c>
      <c r="B7986">
        <v>12.74</v>
      </c>
      <c r="C7986">
        <v>67893.62</v>
      </c>
      <c r="D7986" t="s">
        <v>16</v>
      </c>
      <c r="E7986" t="s">
        <v>83</v>
      </c>
      <c r="F7986">
        <v>145499</v>
      </c>
      <c r="G7986">
        <v>2020</v>
      </c>
      <c r="H7986">
        <v>428</v>
      </c>
      <c r="I7986" t="s">
        <v>18</v>
      </c>
      <c r="J7986">
        <v>94.95</v>
      </c>
      <c r="K7986" t="s">
        <v>42</v>
      </c>
      <c r="L7986">
        <v>2020</v>
      </c>
      <c r="M7986" t="s">
        <v>44</v>
      </c>
      <c r="N7986" t="s">
        <v>31</v>
      </c>
      <c r="O7986">
        <v>77605.38</v>
      </c>
      <c r="P7986" t="s">
        <v>22</v>
      </c>
    </row>
    <row r="7987" spans="1:16" x14ac:dyDescent="0.35">
      <c r="A7987" t="s">
        <v>59</v>
      </c>
      <c r="B7987">
        <v>70.69</v>
      </c>
      <c r="C7987">
        <v>22002.539999999994</v>
      </c>
      <c r="D7987" t="s">
        <v>32</v>
      </c>
      <c r="E7987" t="s">
        <v>80</v>
      </c>
      <c r="F7987">
        <v>97886</v>
      </c>
      <c r="G7987">
        <v>2021</v>
      </c>
      <c r="H7987">
        <v>559</v>
      </c>
      <c r="I7987" t="s">
        <v>18</v>
      </c>
      <c r="J7987">
        <v>64.67</v>
      </c>
      <c r="K7987" t="s">
        <v>42</v>
      </c>
      <c r="L7987">
        <v>2021</v>
      </c>
      <c r="M7987" t="s">
        <v>20</v>
      </c>
      <c r="N7987" t="s">
        <v>21</v>
      </c>
      <c r="O7987">
        <v>75883.460000000006</v>
      </c>
      <c r="P7987" t="s">
        <v>22</v>
      </c>
    </row>
    <row r="7988" spans="1:16" x14ac:dyDescent="0.35">
      <c r="A7988" t="s">
        <v>23</v>
      </c>
      <c r="B7988">
        <v>18.39</v>
      </c>
      <c r="C7988">
        <v>133253.68</v>
      </c>
      <c r="D7988" t="s">
        <v>40</v>
      </c>
      <c r="E7988" t="s">
        <v>62</v>
      </c>
      <c r="F7988">
        <v>349074</v>
      </c>
      <c r="G7988">
        <v>2020</v>
      </c>
      <c r="H7988">
        <v>108</v>
      </c>
      <c r="I7988" t="s">
        <v>26</v>
      </c>
      <c r="J7988">
        <v>74.61</v>
      </c>
      <c r="K7988" t="s">
        <v>19</v>
      </c>
      <c r="L7988">
        <v>2022</v>
      </c>
      <c r="M7988" t="s">
        <v>20</v>
      </c>
      <c r="N7988" t="s">
        <v>31</v>
      </c>
      <c r="O7988">
        <v>215820.32</v>
      </c>
      <c r="P7988" t="s">
        <v>50</v>
      </c>
    </row>
    <row r="7989" spans="1:16" x14ac:dyDescent="0.35">
      <c r="A7989" t="s">
        <v>28</v>
      </c>
      <c r="B7989">
        <v>52.73</v>
      </c>
      <c r="C7989">
        <v>116928.89</v>
      </c>
      <c r="D7989" t="s">
        <v>52</v>
      </c>
      <c r="E7989" t="s">
        <v>72</v>
      </c>
      <c r="F7989">
        <v>212059</v>
      </c>
      <c r="G7989">
        <v>2021</v>
      </c>
      <c r="H7989">
        <v>286</v>
      </c>
      <c r="I7989" t="s">
        <v>18</v>
      </c>
      <c r="J7989">
        <v>85.53</v>
      </c>
      <c r="K7989" t="s">
        <v>42</v>
      </c>
      <c r="L7989">
        <v>2021</v>
      </c>
      <c r="M7989" t="s">
        <v>38</v>
      </c>
      <c r="N7989" t="s">
        <v>21</v>
      </c>
      <c r="O7989">
        <v>95130.11</v>
      </c>
      <c r="P7989" t="s">
        <v>50</v>
      </c>
    </row>
    <row r="7990" spans="1:16" x14ac:dyDescent="0.35">
      <c r="A7990" t="s">
        <v>46</v>
      </c>
      <c r="B7990">
        <v>53.55</v>
      </c>
      <c r="C7990">
        <v>67764.41</v>
      </c>
      <c r="D7990" t="s">
        <v>24</v>
      </c>
      <c r="E7990" t="s">
        <v>67</v>
      </c>
      <c r="F7990">
        <v>137455</v>
      </c>
      <c r="G7990">
        <v>2018</v>
      </c>
      <c r="H7990">
        <v>576</v>
      </c>
      <c r="I7990" t="s">
        <v>26</v>
      </c>
      <c r="J7990">
        <v>60.59</v>
      </c>
      <c r="K7990" t="s">
        <v>19</v>
      </c>
      <c r="L7990">
        <v>2021</v>
      </c>
      <c r="M7990" t="s">
        <v>44</v>
      </c>
      <c r="N7990" t="s">
        <v>21</v>
      </c>
      <c r="O7990">
        <v>69690.59</v>
      </c>
      <c r="P7990" t="s">
        <v>35</v>
      </c>
    </row>
    <row r="7991" spans="1:16" x14ac:dyDescent="0.35">
      <c r="A7991" t="s">
        <v>39</v>
      </c>
      <c r="B7991">
        <v>16.61</v>
      </c>
      <c r="C7991">
        <v>132903.10999999999</v>
      </c>
      <c r="D7991" t="s">
        <v>32</v>
      </c>
      <c r="E7991" t="s">
        <v>56</v>
      </c>
      <c r="F7991">
        <v>280316</v>
      </c>
      <c r="G7991">
        <v>2015</v>
      </c>
      <c r="H7991">
        <v>970</v>
      </c>
      <c r="I7991" t="s">
        <v>34</v>
      </c>
      <c r="J7991">
        <v>59.94</v>
      </c>
      <c r="K7991" t="s">
        <v>19</v>
      </c>
      <c r="L7991">
        <v>2019</v>
      </c>
      <c r="M7991" t="s">
        <v>38</v>
      </c>
      <c r="N7991" t="s">
        <v>21</v>
      </c>
      <c r="O7991">
        <v>147412.89000000001</v>
      </c>
      <c r="P7991" t="s">
        <v>22</v>
      </c>
    </row>
    <row r="7992" spans="1:16" x14ac:dyDescent="0.35">
      <c r="A7992" t="s">
        <v>48</v>
      </c>
      <c r="B7992">
        <v>29.81</v>
      </c>
      <c r="C7992">
        <v>55830.04</v>
      </c>
      <c r="D7992" t="s">
        <v>29</v>
      </c>
      <c r="E7992" t="s">
        <v>75</v>
      </c>
      <c r="F7992">
        <v>98410</v>
      </c>
      <c r="G7992">
        <v>2023</v>
      </c>
      <c r="H7992">
        <v>348</v>
      </c>
      <c r="I7992" t="s">
        <v>34</v>
      </c>
      <c r="J7992">
        <v>42.34</v>
      </c>
      <c r="K7992" t="s">
        <v>42</v>
      </c>
      <c r="L7992">
        <v>2023</v>
      </c>
      <c r="M7992" t="s">
        <v>38</v>
      </c>
      <c r="N7992" t="s">
        <v>31</v>
      </c>
      <c r="O7992">
        <v>42579.96</v>
      </c>
      <c r="P7992" t="s">
        <v>45</v>
      </c>
    </row>
    <row r="7993" spans="1:16" x14ac:dyDescent="0.35">
      <c r="A7993" t="s">
        <v>55</v>
      </c>
      <c r="B7993">
        <v>26.18</v>
      </c>
      <c r="C7993">
        <v>17977.089999999997</v>
      </c>
      <c r="D7993" t="s">
        <v>40</v>
      </c>
      <c r="E7993" t="s">
        <v>68</v>
      </c>
      <c r="F7993">
        <v>61948</v>
      </c>
      <c r="G7993">
        <v>2023</v>
      </c>
      <c r="H7993">
        <v>252</v>
      </c>
      <c r="I7993" t="s">
        <v>34</v>
      </c>
      <c r="J7993">
        <v>56.52</v>
      </c>
      <c r="K7993" t="s">
        <v>42</v>
      </c>
      <c r="L7993">
        <v>2023</v>
      </c>
      <c r="M7993" t="s">
        <v>20</v>
      </c>
      <c r="N7993" t="s">
        <v>31</v>
      </c>
      <c r="O7993">
        <v>43970.91</v>
      </c>
      <c r="P7993" t="s">
        <v>22</v>
      </c>
    </row>
    <row r="7994" spans="1:16" x14ac:dyDescent="0.35">
      <c r="A7994" t="s">
        <v>39</v>
      </c>
      <c r="B7994">
        <v>36.25</v>
      </c>
      <c r="C7994">
        <v>125809.5</v>
      </c>
      <c r="D7994" t="s">
        <v>52</v>
      </c>
      <c r="E7994" t="s">
        <v>53</v>
      </c>
      <c r="F7994">
        <v>266031</v>
      </c>
      <c r="G7994">
        <v>2016</v>
      </c>
      <c r="H7994">
        <v>147</v>
      </c>
      <c r="I7994" t="s">
        <v>34</v>
      </c>
      <c r="J7994">
        <v>51.6</v>
      </c>
      <c r="K7994" t="s">
        <v>19</v>
      </c>
      <c r="L7994">
        <v>2018</v>
      </c>
      <c r="M7994" t="s">
        <v>38</v>
      </c>
      <c r="N7994" t="s">
        <v>21</v>
      </c>
      <c r="O7994">
        <v>140221.5</v>
      </c>
      <c r="P7994" t="s">
        <v>35</v>
      </c>
    </row>
    <row r="7995" spans="1:16" x14ac:dyDescent="0.35">
      <c r="A7995" t="s">
        <v>23</v>
      </c>
      <c r="B7995">
        <v>55.46</v>
      </c>
      <c r="C7995">
        <v>41773.22</v>
      </c>
      <c r="D7995" t="s">
        <v>16</v>
      </c>
      <c r="E7995" t="s">
        <v>43</v>
      </c>
      <c r="F7995">
        <v>141611</v>
      </c>
      <c r="G7995">
        <v>2024</v>
      </c>
      <c r="H7995">
        <v>305</v>
      </c>
      <c r="I7995" t="s">
        <v>26</v>
      </c>
      <c r="J7995">
        <v>72.03</v>
      </c>
      <c r="K7995" t="s">
        <v>27</v>
      </c>
      <c r="L7995">
        <v>2024</v>
      </c>
      <c r="M7995" t="s">
        <v>44</v>
      </c>
      <c r="N7995" t="s">
        <v>21</v>
      </c>
      <c r="O7995">
        <v>99837.78</v>
      </c>
      <c r="P7995" t="s">
        <v>50</v>
      </c>
    </row>
    <row r="7996" spans="1:16" x14ac:dyDescent="0.35">
      <c r="A7996" t="s">
        <v>39</v>
      </c>
      <c r="B7996">
        <v>65.97</v>
      </c>
      <c r="C7996">
        <v>35492.79</v>
      </c>
      <c r="D7996" t="s">
        <v>40</v>
      </c>
      <c r="E7996" t="s">
        <v>68</v>
      </c>
      <c r="F7996">
        <v>77186</v>
      </c>
      <c r="G7996">
        <v>2024</v>
      </c>
      <c r="H7996">
        <v>307</v>
      </c>
      <c r="I7996" t="s">
        <v>26</v>
      </c>
      <c r="J7996">
        <v>91.47</v>
      </c>
      <c r="K7996" t="s">
        <v>27</v>
      </c>
      <c r="L7996">
        <v>2024</v>
      </c>
      <c r="M7996" t="s">
        <v>44</v>
      </c>
      <c r="N7996" t="s">
        <v>31</v>
      </c>
      <c r="O7996">
        <v>41693.21</v>
      </c>
      <c r="P7996" t="s">
        <v>22</v>
      </c>
    </row>
    <row r="7997" spans="1:16" x14ac:dyDescent="0.35">
      <c r="A7997" t="s">
        <v>55</v>
      </c>
      <c r="B7997">
        <v>38.15</v>
      </c>
      <c r="C7997">
        <v>28633.649999999994</v>
      </c>
      <c r="D7997" t="s">
        <v>40</v>
      </c>
      <c r="E7997" t="s">
        <v>51</v>
      </c>
      <c r="F7997">
        <v>138074</v>
      </c>
      <c r="G7997">
        <v>2016</v>
      </c>
      <c r="H7997">
        <v>129</v>
      </c>
      <c r="I7997" t="s">
        <v>18</v>
      </c>
      <c r="J7997">
        <v>61.72</v>
      </c>
      <c r="K7997" t="s">
        <v>19</v>
      </c>
      <c r="L7997">
        <v>2018</v>
      </c>
      <c r="M7997" t="s">
        <v>20</v>
      </c>
      <c r="N7997" t="s">
        <v>21</v>
      </c>
      <c r="O7997">
        <v>109440.35</v>
      </c>
      <c r="P7997" t="s">
        <v>22</v>
      </c>
    </row>
    <row r="7998" spans="1:16" x14ac:dyDescent="0.35">
      <c r="A7998" t="s">
        <v>15</v>
      </c>
      <c r="B7998">
        <v>54.19</v>
      </c>
      <c r="C7998">
        <v>188586.73</v>
      </c>
      <c r="D7998" t="s">
        <v>64</v>
      </c>
      <c r="E7998" t="s">
        <v>65</v>
      </c>
      <c r="F7998">
        <v>377409</v>
      </c>
      <c r="G7998">
        <v>2024</v>
      </c>
      <c r="H7998">
        <v>781</v>
      </c>
      <c r="I7998" t="s">
        <v>34</v>
      </c>
      <c r="J7998">
        <v>41.6</v>
      </c>
      <c r="K7998" t="s">
        <v>19</v>
      </c>
      <c r="L7998">
        <v>2024</v>
      </c>
      <c r="M7998" t="s">
        <v>20</v>
      </c>
      <c r="N7998" t="s">
        <v>31</v>
      </c>
      <c r="O7998">
        <v>188822.27</v>
      </c>
      <c r="P7998" t="s">
        <v>50</v>
      </c>
    </row>
    <row r="7999" spans="1:16" x14ac:dyDescent="0.35">
      <c r="A7999" t="s">
        <v>28</v>
      </c>
      <c r="B7999">
        <v>46.93</v>
      </c>
      <c r="C7999">
        <v>100109.16</v>
      </c>
      <c r="D7999" t="s">
        <v>64</v>
      </c>
      <c r="E7999" t="s">
        <v>78</v>
      </c>
      <c r="F7999">
        <v>244707</v>
      </c>
      <c r="G7999">
        <v>2023</v>
      </c>
      <c r="H7999">
        <v>774</v>
      </c>
      <c r="I7999" t="s">
        <v>34</v>
      </c>
      <c r="J7999">
        <v>59.92</v>
      </c>
      <c r="K7999" t="s">
        <v>42</v>
      </c>
      <c r="L7999">
        <v>2023</v>
      </c>
      <c r="M7999" t="s">
        <v>20</v>
      </c>
      <c r="N7999" t="s">
        <v>31</v>
      </c>
      <c r="O7999">
        <v>144597.84</v>
      </c>
      <c r="P7999" t="s">
        <v>22</v>
      </c>
    </row>
    <row r="8000" spans="1:16" x14ac:dyDescent="0.35">
      <c r="A8000" t="s">
        <v>46</v>
      </c>
      <c r="B8000">
        <v>5.25</v>
      </c>
      <c r="C8000">
        <v>115503.38</v>
      </c>
      <c r="D8000" t="s">
        <v>36</v>
      </c>
      <c r="E8000" t="s">
        <v>57</v>
      </c>
      <c r="F8000">
        <v>390018</v>
      </c>
      <c r="G8000">
        <v>2019</v>
      </c>
      <c r="H8000">
        <v>875</v>
      </c>
      <c r="I8000" t="s">
        <v>34</v>
      </c>
      <c r="J8000">
        <v>44.32</v>
      </c>
      <c r="K8000" t="s">
        <v>42</v>
      </c>
      <c r="L8000">
        <v>2019</v>
      </c>
      <c r="M8000" t="s">
        <v>38</v>
      </c>
      <c r="N8000" t="s">
        <v>31</v>
      </c>
      <c r="O8000">
        <v>274514.62</v>
      </c>
      <c r="P8000" t="s">
        <v>35</v>
      </c>
    </row>
    <row r="8001" spans="1:16" x14ac:dyDescent="0.35">
      <c r="A8001" t="s">
        <v>28</v>
      </c>
      <c r="B8001">
        <v>59.42</v>
      </c>
      <c r="C8001">
        <v>68843.94</v>
      </c>
      <c r="D8001" t="s">
        <v>36</v>
      </c>
      <c r="E8001" t="s">
        <v>66</v>
      </c>
      <c r="F8001">
        <v>258085</v>
      </c>
      <c r="G8001">
        <v>2023</v>
      </c>
      <c r="H8001">
        <v>874</v>
      </c>
      <c r="I8001" t="s">
        <v>34</v>
      </c>
      <c r="J8001">
        <v>45.09</v>
      </c>
      <c r="K8001" t="s">
        <v>27</v>
      </c>
      <c r="L8001">
        <v>2023</v>
      </c>
      <c r="M8001" t="s">
        <v>20</v>
      </c>
      <c r="N8001" t="s">
        <v>31</v>
      </c>
      <c r="O8001">
        <v>189241.06</v>
      </c>
      <c r="P8001" t="s">
        <v>22</v>
      </c>
    </row>
    <row r="8002" spans="1:16" x14ac:dyDescent="0.35">
      <c r="A8002" t="s">
        <v>28</v>
      </c>
      <c r="B8002">
        <v>60.53</v>
      </c>
      <c r="C8002">
        <v>151830.07999999999</v>
      </c>
      <c r="D8002" t="s">
        <v>16</v>
      </c>
      <c r="E8002" t="s">
        <v>17</v>
      </c>
      <c r="F8002">
        <v>338937</v>
      </c>
      <c r="G8002">
        <v>2020</v>
      </c>
      <c r="H8002">
        <v>405</v>
      </c>
      <c r="I8002" t="s">
        <v>18</v>
      </c>
      <c r="J8002">
        <v>72.02</v>
      </c>
      <c r="K8002" t="s">
        <v>19</v>
      </c>
      <c r="L8002">
        <v>2023</v>
      </c>
      <c r="M8002" t="s">
        <v>38</v>
      </c>
      <c r="N8002" t="s">
        <v>31</v>
      </c>
      <c r="O8002">
        <v>187106.92</v>
      </c>
      <c r="P8002" t="s">
        <v>35</v>
      </c>
    </row>
    <row r="8003" spans="1:16" x14ac:dyDescent="0.35">
      <c r="A8003" t="s">
        <v>48</v>
      </c>
      <c r="B8003">
        <v>43.15</v>
      </c>
      <c r="C8003">
        <v>34305.360000000001</v>
      </c>
      <c r="D8003" t="s">
        <v>52</v>
      </c>
      <c r="E8003" t="s">
        <v>69</v>
      </c>
      <c r="F8003">
        <v>129480</v>
      </c>
      <c r="G8003">
        <v>2020</v>
      </c>
      <c r="H8003">
        <v>423</v>
      </c>
      <c r="I8003" t="s">
        <v>18</v>
      </c>
      <c r="J8003">
        <v>89.84</v>
      </c>
      <c r="K8003" t="s">
        <v>19</v>
      </c>
      <c r="L8003">
        <v>2024</v>
      </c>
      <c r="M8003" t="s">
        <v>38</v>
      </c>
      <c r="N8003" t="s">
        <v>21</v>
      </c>
      <c r="O8003">
        <v>95174.64</v>
      </c>
      <c r="P8003" t="s">
        <v>22</v>
      </c>
    </row>
    <row r="8004" spans="1:16" x14ac:dyDescent="0.35">
      <c r="A8004" t="s">
        <v>59</v>
      </c>
      <c r="B8004">
        <v>55.59</v>
      </c>
      <c r="C8004">
        <v>128637.71000000002</v>
      </c>
      <c r="D8004" t="s">
        <v>24</v>
      </c>
      <c r="E8004" t="s">
        <v>67</v>
      </c>
      <c r="F8004">
        <v>392248</v>
      </c>
      <c r="G8004">
        <v>2020</v>
      </c>
      <c r="H8004">
        <v>831</v>
      </c>
      <c r="I8004" t="s">
        <v>26</v>
      </c>
      <c r="J8004">
        <v>83.17</v>
      </c>
      <c r="K8004" t="s">
        <v>42</v>
      </c>
      <c r="L8004">
        <v>2020</v>
      </c>
      <c r="M8004" t="s">
        <v>44</v>
      </c>
      <c r="N8004" t="s">
        <v>21</v>
      </c>
      <c r="O8004">
        <v>263610.28999999998</v>
      </c>
      <c r="P8004" t="s">
        <v>50</v>
      </c>
    </row>
    <row r="8005" spans="1:16" x14ac:dyDescent="0.35">
      <c r="A8005" t="s">
        <v>23</v>
      </c>
      <c r="B8005">
        <v>29.35</v>
      </c>
      <c r="C8005">
        <v>29582.17</v>
      </c>
      <c r="D8005" t="s">
        <v>64</v>
      </c>
      <c r="E8005" t="s">
        <v>76</v>
      </c>
      <c r="F8005">
        <v>86420</v>
      </c>
      <c r="G8005">
        <v>2024</v>
      </c>
      <c r="H8005">
        <v>592</v>
      </c>
      <c r="I8005" t="s">
        <v>18</v>
      </c>
      <c r="J8005">
        <v>97.29</v>
      </c>
      <c r="K8005" t="s">
        <v>27</v>
      </c>
      <c r="L8005">
        <v>2024</v>
      </c>
      <c r="M8005" t="s">
        <v>44</v>
      </c>
      <c r="N8005" t="s">
        <v>21</v>
      </c>
      <c r="O8005">
        <v>56837.83</v>
      </c>
      <c r="P8005" t="s">
        <v>50</v>
      </c>
    </row>
    <row r="8006" spans="1:16" x14ac:dyDescent="0.35">
      <c r="A8006" t="s">
        <v>39</v>
      </c>
      <c r="B8006">
        <v>22.88</v>
      </c>
      <c r="C8006">
        <v>129407.83000000002</v>
      </c>
      <c r="D8006" t="s">
        <v>52</v>
      </c>
      <c r="E8006" t="s">
        <v>79</v>
      </c>
      <c r="F8006">
        <v>393863</v>
      </c>
      <c r="G8006">
        <v>2017</v>
      </c>
      <c r="H8006">
        <v>1000</v>
      </c>
      <c r="I8006" t="s">
        <v>18</v>
      </c>
      <c r="J8006">
        <v>62.24</v>
      </c>
      <c r="K8006" t="s">
        <v>27</v>
      </c>
      <c r="L8006">
        <v>2019</v>
      </c>
      <c r="M8006" t="s">
        <v>38</v>
      </c>
      <c r="N8006" t="s">
        <v>31</v>
      </c>
      <c r="O8006">
        <v>264455.17</v>
      </c>
      <c r="P8006" t="s">
        <v>45</v>
      </c>
    </row>
    <row r="8007" spans="1:16" x14ac:dyDescent="0.35">
      <c r="A8007" t="s">
        <v>59</v>
      </c>
      <c r="B8007">
        <v>73.98</v>
      </c>
      <c r="C8007">
        <v>75934.67</v>
      </c>
      <c r="D8007" t="s">
        <v>64</v>
      </c>
      <c r="E8007" t="s">
        <v>84</v>
      </c>
      <c r="F8007">
        <v>136524</v>
      </c>
      <c r="G8007">
        <v>2024</v>
      </c>
      <c r="H8007">
        <v>628</v>
      </c>
      <c r="I8007" t="s">
        <v>34</v>
      </c>
      <c r="J8007">
        <v>58.84</v>
      </c>
      <c r="K8007" t="s">
        <v>27</v>
      </c>
      <c r="L8007">
        <v>2024</v>
      </c>
      <c r="M8007" t="s">
        <v>38</v>
      </c>
      <c r="N8007" t="s">
        <v>31</v>
      </c>
      <c r="O8007">
        <v>60589.33</v>
      </c>
      <c r="P8007" t="s">
        <v>22</v>
      </c>
    </row>
    <row r="8008" spans="1:16" x14ac:dyDescent="0.35">
      <c r="A8008" t="s">
        <v>23</v>
      </c>
      <c r="B8008">
        <v>70.63</v>
      </c>
      <c r="C8008">
        <v>49520.59</v>
      </c>
      <c r="D8008" t="s">
        <v>32</v>
      </c>
      <c r="E8008" t="s">
        <v>60</v>
      </c>
      <c r="F8008">
        <v>198602</v>
      </c>
      <c r="G8008">
        <v>2022</v>
      </c>
      <c r="H8008">
        <v>232</v>
      </c>
      <c r="I8008" t="s">
        <v>18</v>
      </c>
      <c r="J8008">
        <v>71.709999999999994</v>
      </c>
      <c r="K8008" t="s">
        <v>27</v>
      </c>
      <c r="L8008">
        <v>2022</v>
      </c>
      <c r="M8008" t="s">
        <v>44</v>
      </c>
      <c r="N8008" t="s">
        <v>21</v>
      </c>
      <c r="O8008">
        <v>149081.41</v>
      </c>
      <c r="P8008" t="s">
        <v>50</v>
      </c>
    </row>
    <row r="8009" spans="1:16" x14ac:dyDescent="0.35">
      <c r="A8009" t="s">
        <v>28</v>
      </c>
      <c r="B8009">
        <v>76.39</v>
      </c>
      <c r="C8009">
        <v>18005.629999999997</v>
      </c>
      <c r="D8009" t="s">
        <v>16</v>
      </c>
      <c r="E8009" t="s">
        <v>87</v>
      </c>
      <c r="F8009">
        <v>65825</v>
      </c>
      <c r="G8009">
        <v>2016</v>
      </c>
      <c r="H8009">
        <v>881</v>
      </c>
      <c r="I8009" t="s">
        <v>18</v>
      </c>
      <c r="J8009">
        <v>60.84</v>
      </c>
      <c r="K8009" t="s">
        <v>42</v>
      </c>
      <c r="L8009">
        <v>2016</v>
      </c>
      <c r="M8009" t="s">
        <v>38</v>
      </c>
      <c r="N8009" t="s">
        <v>21</v>
      </c>
      <c r="O8009">
        <v>47819.37</v>
      </c>
      <c r="P8009" t="s">
        <v>22</v>
      </c>
    </row>
    <row r="8010" spans="1:16" x14ac:dyDescent="0.35">
      <c r="A8010" t="s">
        <v>61</v>
      </c>
      <c r="B8010">
        <v>53.15</v>
      </c>
      <c r="C8010">
        <v>219095.38</v>
      </c>
      <c r="D8010" t="s">
        <v>16</v>
      </c>
      <c r="E8010" t="s">
        <v>77</v>
      </c>
      <c r="F8010">
        <v>376420</v>
      </c>
      <c r="G8010">
        <v>2021</v>
      </c>
      <c r="H8010">
        <v>695</v>
      </c>
      <c r="I8010" t="s">
        <v>18</v>
      </c>
      <c r="J8010">
        <v>66.03</v>
      </c>
      <c r="K8010" t="s">
        <v>42</v>
      </c>
      <c r="L8010">
        <v>2021</v>
      </c>
      <c r="M8010" t="s">
        <v>20</v>
      </c>
      <c r="N8010" t="s">
        <v>21</v>
      </c>
      <c r="O8010">
        <v>157324.62</v>
      </c>
      <c r="P8010" t="s">
        <v>22</v>
      </c>
    </row>
    <row r="8011" spans="1:16" x14ac:dyDescent="0.35">
      <c r="A8011" t="s">
        <v>59</v>
      </c>
      <c r="B8011">
        <v>11.71</v>
      </c>
      <c r="C8011">
        <v>50402.929999999993</v>
      </c>
      <c r="D8011" t="s">
        <v>32</v>
      </c>
      <c r="E8011" t="s">
        <v>56</v>
      </c>
      <c r="F8011">
        <v>139434</v>
      </c>
      <c r="G8011">
        <v>2024</v>
      </c>
      <c r="H8011">
        <v>687</v>
      </c>
      <c r="I8011" t="s">
        <v>18</v>
      </c>
      <c r="J8011">
        <v>99.59</v>
      </c>
      <c r="K8011" t="s">
        <v>27</v>
      </c>
      <c r="L8011">
        <v>2024</v>
      </c>
      <c r="M8011" t="s">
        <v>44</v>
      </c>
      <c r="N8011" t="s">
        <v>21</v>
      </c>
      <c r="O8011">
        <v>89031.07</v>
      </c>
      <c r="P8011" t="s">
        <v>22</v>
      </c>
    </row>
    <row r="8012" spans="1:16" x14ac:dyDescent="0.35">
      <c r="A8012" t="s">
        <v>23</v>
      </c>
      <c r="B8012">
        <v>21.78</v>
      </c>
      <c r="C8012">
        <v>51795.7</v>
      </c>
      <c r="D8012" t="s">
        <v>40</v>
      </c>
      <c r="E8012" t="s">
        <v>41</v>
      </c>
      <c r="F8012">
        <v>150532</v>
      </c>
      <c r="G8012">
        <v>2019</v>
      </c>
      <c r="H8012">
        <v>463</v>
      </c>
      <c r="I8012" t="s">
        <v>34</v>
      </c>
      <c r="J8012">
        <v>57.08</v>
      </c>
      <c r="K8012" t="s">
        <v>42</v>
      </c>
      <c r="L8012">
        <v>2019</v>
      </c>
      <c r="M8012" t="s">
        <v>44</v>
      </c>
      <c r="N8012" t="s">
        <v>31</v>
      </c>
      <c r="O8012">
        <v>98736.3</v>
      </c>
      <c r="P8012" t="s">
        <v>50</v>
      </c>
    </row>
    <row r="8013" spans="1:16" x14ac:dyDescent="0.35">
      <c r="A8013" t="s">
        <v>28</v>
      </c>
      <c r="B8013">
        <v>31.67</v>
      </c>
      <c r="C8013">
        <v>51478.99</v>
      </c>
      <c r="D8013" t="s">
        <v>64</v>
      </c>
      <c r="E8013" t="s">
        <v>65</v>
      </c>
      <c r="F8013">
        <v>113254</v>
      </c>
      <c r="G8013">
        <v>2021</v>
      </c>
      <c r="H8013">
        <v>946</v>
      </c>
      <c r="I8013" t="s">
        <v>34</v>
      </c>
      <c r="J8013">
        <v>33.229999999999997</v>
      </c>
      <c r="K8013" t="s">
        <v>42</v>
      </c>
      <c r="L8013">
        <v>2021</v>
      </c>
      <c r="M8013" t="s">
        <v>20</v>
      </c>
      <c r="N8013" t="s">
        <v>31</v>
      </c>
      <c r="O8013">
        <v>61775.01</v>
      </c>
      <c r="P8013" t="s">
        <v>22</v>
      </c>
    </row>
    <row r="8014" spans="1:16" x14ac:dyDescent="0.35">
      <c r="A8014" t="s">
        <v>59</v>
      </c>
      <c r="B8014">
        <v>58.79</v>
      </c>
      <c r="C8014">
        <v>34668.550000000003</v>
      </c>
      <c r="D8014" t="s">
        <v>24</v>
      </c>
      <c r="E8014" t="s">
        <v>25</v>
      </c>
      <c r="F8014">
        <v>71762</v>
      </c>
      <c r="G8014">
        <v>2019</v>
      </c>
      <c r="H8014">
        <v>662</v>
      </c>
      <c r="I8014" t="s">
        <v>34</v>
      </c>
      <c r="J8014">
        <v>33.99</v>
      </c>
      <c r="K8014" t="s">
        <v>19</v>
      </c>
      <c r="L8014">
        <v>2022</v>
      </c>
      <c r="M8014" t="s">
        <v>20</v>
      </c>
      <c r="N8014" t="s">
        <v>21</v>
      </c>
      <c r="O8014">
        <v>37093.449999999997</v>
      </c>
      <c r="P8014" t="s">
        <v>45</v>
      </c>
    </row>
    <row r="8015" spans="1:16" x14ac:dyDescent="0.35">
      <c r="A8015" t="s">
        <v>28</v>
      </c>
      <c r="B8015">
        <v>61.06</v>
      </c>
      <c r="C8015">
        <v>110711.32</v>
      </c>
      <c r="D8015" t="s">
        <v>32</v>
      </c>
      <c r="E8015" t="s">
        <v>33</v>
      </c>
      <c r="F8015">
        <v>356968</v>
      </c>
      <c r="G8015">
        <v>2024</v>
      </c>
      <c r="H8015">
        <v>915</v>
      </c>
      <c r="I8015" t="s">
        <v>18</v>
      </c>
      <c r="J8015">
        <v>79.650000000000006</v>
      </c>
      <c r="K8015" t="s">
        <v>42</v>
      </c>
      <c r="L8015">
        <v>2024</v>
      </c>
      <c r="M8015" t="s">
        <v>44</v>
      </c>
      <c r="N8015" t="s">
        <v>21</v>
      </c>
      <c r="O8015">
        <v>246256.68</v>
      </c>
      <c r="P8015" t="s">
        <v>45</v>
      </c>
    </row>
    <row r="8016" spans="1:16" x14ac:dyDescent="0.35">
      <c r="A8016" t="s">
        <v>15</v>
      </c>
      <c r="B8016">
        <v>39.18</v>
      </c>
      <c r="C8016">
        <v>120383.93</v>
      </c>
      <c r="D8016" t="s">
        <v>52</v>
      </c>
      <c r="E8016" t="s">
        <v>72</v>
      </c>
      <c r="F8016">
        <v>257065</v>
      </c>
      <c r="G8016">
        <v>2024</v>
      </c>
      <c r="H8016">
        <v>748</v>
      </c>
      <c r="I8016" t="s">
        <v>34</v>
      </c>
      <c r="J8016">
        <v>48.74</v>
      </c>
      <c r="K8016" t="s">
        <v>27</v>
      </c>
      <c r="L8016">
        <v>2024</v>
      </c>
      <c r="M8016" t="s">
        <v>44</v>
      </c>
      <c r="N8016" t="s">
        <v>31</v>
      </c>
      <c r="O8016">
        <v>136681.07</v>
      </c>
      <c r="P8016" t="s">
        <v>35</v>
      </c>
    </row>
    <row r="8017" spans="1:16" x14ac:dyDescent="0.35">
      <c r="A8017" t="s">
        <v>46</v>
      </c>
      <c r="B8017">
        <v>49.94</v>
      </c>
      <c r="C8017">
        <v>31073.5</v>
      </c>
      <c r="D8017" t="s">
        <v>40</v>
      </c>
      <c r="E8017" t="s">
        <v>62</v>
      </c>
      <c r="F8017">
        <v>56994</v>
      </c>
      <c r="G8017">
        <v>2016</v>
      </c>
      <c r="H8017">
        <v>146</v>
      </c>
      <c r="I8017" t="s">
        <v>26</v>
      </c>
      <c r="J8017">
        <v>69.709999999999994</v>
      </c>
      <c r="K8017" t="s">
        <v>42</v>
      </c>
      <c r="L8017">
        <v>2016</v>
      </c>
      <c r="M8017" t="s">
        <v>44</v>
      </c>
      <c r="N8017" t="s">
        <v>31</v>
      </c>
      <c r="O8017">
        <v>25920.5</v>
      </c>
      <c r="P8017" t="s">
        <v>50</v>
      </c>
    </row>
    <row r="8018" spans="1:16" x14ac:dyDescent="0.35">
      <c r="A8018" t="s">
        <v>48</v>
      </c>
      <c r="B8018">
        <v>18.05</v>
      </c>
      <c r="C8018">
        <v>84482.66</v>
      </c>
      <c r="D8018" t="s">
        <v>24</v>
      </c>
      <c r="E8018" t="s">
        <v>73</v>
      </c>
      <c r="F8018">
        <v>168624</v>
      </c>
      <c r="G8018">
        <v>2021</v>
      </c>
      <c r="H8018">
        <v>458</v>
      </c>
      <c r="I8018" t="s">
        <v>26</v>
      </c>
      <c r="J8018">
        <v>81.59</v>
      </c>
      <c r="K8018" t="s">
        <v>42</v>
      </c>
      <c r="L8018">
        <v>2021</v>
      </c>
      <c r="M8018" t="s">
        <v>38</v>
      </c>
      <c r="N8018" t="s">
        <v>31</v>
      </c>
      <c r="O8018">
        <v>84141.34</v>
      </c>
      <c r="P8018" t="s">
        <v>22</v>
      </c>
    </row>
    <row r="8019" spans="1:16" x14ac:dyDescent="0.35">
      <c r="A8019" t="s">
        <v>55</v>
      </c>
      <c r="B8019">
        <v>47.26</v>
      </c>
      <c r="C8019">
        <v>41403.269999999997</v>
      </c>
      <c r="D8019" t="s">
        <v>52</v>
      </c>
      <c r="E8019" t="s">
        <v>72</v>
      </c>
      <c r="F8019">
        <v>82438</v>
      </c>
      <c r="G8019">
        <v>2017</v>
      </c>
      <c r="H8019">
        <v>687</v>
      </c>
      <c r="I8019" t="s">
        <v>26</v>
      </c>
      <c r="J8019">
        <v>98.7</v>
      </c>
      <c r="K8019" t="s">
        <v>19</v>
      </c>
      <c r="L8019">
        <v>2024</v>
      </c>
      <c r="M8019" t="s">
        <v>38</v>
      </c>
      <c r="N8019" t="s">
        <v>31</v>
      </c>
      <c r="O8019">
        <v>41034.730000000003</v>
      </c>
      <c r="P8019" t="s">
        <v>50</v>
      </c>
    </row>
    <row r="8020" spans="1:16" x14ac:dyDescent="0.35">
      <c r="A8020" t="s">
        <v>54</v>
      </c>
      <c r="B8020">
        <v>37.6</v>
      </c>
      <c r="C8020">
        <v>21671.050000000003</v>
      </c>
      <c r="D8020" t="s">
        <v>64</v>
      </c>
      <c r="E8020" t="s">
        <v>76</v>
      </c>
      <c r="F8020">
        <v>72497</v>
      </c>
      <c r="G8020">
        <v>2018</v>
      </c>
      <c r="H8020">
        <v>753</v>
      </c>
      <c r="I8020" t="s">
        <v>26</v>
      </c>
      <c r="J8020">
        <v>62.37</v>
      </c>
      <c r="K8020" t="s">
        <v>27</v>
      </c>
      <c r="L8020">
        <v>2024</v>
      </c>
      <c r="M8020" t="s">
        <v>20</v>
      </c>
      <c r="N8020" t="s">
        <v>21</v>
      </c>
      <c r="O8020">
        <v>50825.95</v>
      </c>
      <c r="P8020" t="s">
        <v>50</v>
      </c>
    </row>
    <row r="8021" spans="1:16" x14ac:dyDescent="0.35">
      <c r="A8021" t="s">
        <v>39</v>
      </c>
      <c r="B8021">
        <v>9.44</v>
      </c>
      <c r="C8021">
        <v>137804.34</v>
      </c>
      <c r="D8021" t="s">
        <v>64</v>
      </c>
      <c r="E8021" t="s">
        <v>84</v>
      </c>
      <c r="F8021">
        <v>256763</v>
      </c>
      <c r="G8021">
        <v>2024</v>
      </c>
      <c r="H8021">
        <v>259</v>
      </c>
      <c r="I8021" t="s">
        <v>26</v>
      </c>
      <c r="J8021">
        <v>80.19</v>
      </c>
      <c r="K8021" t="s">
        <v>19</v>
      </c>
      <c r="L8021">
        <v>2024</v>
      </c>
      <c r="M8021" t="s">
        <v>44</v>
      </c>
      <c r="N8021" t="s">
        <v>21</v>
      </c>
      <c r="O8021">
        <v>118958.66</v>
      </c>
      <c r="P8021" t="s">
        <v>50</v>
      </c>
    </row>
    <row r="8022" spans="1:16" x14ac:dyDescent="0.35">
      <c r="A8022" t="s">
        <v>39</v>
      </c>
      <c r="B8022">
        <v>41.72</v>
      </c>
      <c r="C8022">
        <v>34922.78</v>
      </c>
      <c r="D8022" t="s">
        <v>52</v>
      </c>
      <c r="E8022" t="s">
        <v>72</v>
      </c>
      <c r="F8022">
        <v>144426</v>
      </c>
      <c r="G8022">
        <v>2023</v>
      </c>
      <c r="H8022">
        <v>462</v>
      </c>
      <c r="I8022" t="s">
        <v>26</v>
      </c>
      <c r="J8022">
        <v>93.28</v>
      </c>
      <c r="K8022" t="s">
        <v>19</v>
      </c>
      <c r="L8022">
        <v>2023</v>
      </c>
      <c r="M8022" t="s">
        <v>38</v>
      </c>
      <c r="N8022" t="s">
        <v>31</v>
      </c>
      <c r="O8022">
        <v>109503.22</v>
      </c>
      <c r="P8022" t="s">
        <v>50</v>
      </c>
    </row>
    <row r="8023" spans="1:16" x14ac:dyDescent="0.35">
      <c r="A8023" t="s">
        <v>54</v>
      </c>
      <c r="B8023">
        <v>25.69</v>
      </c>
      <c r="C8023">
        <v>16178.18</v>
      </c>
      <c r="D8023" t="s">
        <v>36</v>
      </c>
      <c r="E8023" t="s">
        <v>37</v>
      </c>
      <c r="F8023">
        <v>53797</v>
      </c>
      <c r="G8023">
        <v>2018</v>
      </c>
      <c r="H8023">
        <v>135</v>
      </c>
      <c r="I8023" t="s">
        <v>18</v>
      </c>
      <c r="J8023">
        <v>92.07</v>
      </c>
      <c r="K8023" t="s">
        <v>19</v>
      </c>
      <c r="L8023">
        <v>2021</v>
      </c>
      <c r="M8023" t="s">
        <v>38</v>
      </c>
      <c r="N8023" t="s">
        <v>21</v>
      </c>
      <c r="O8023">
        <v>37618.82</v>
      </c>
      <c r="P8023" t="s">
        <v>50</v>
      </c>
    </row>
    <row r="8024" spans="1:16" x14ac:dyDescent="0.35">
      <c r="A8024" t="s">
        <v>48</v>
      </c>
      <c r="B8024">
        <v>62.37</v>
      </c>
      <c r="C8024">
        <v>113625.14000000001</v>
      </c>
      <c r="D8024" t="s">
        <v>36</v>
      </c>
      <c r="E8024" t="s">
        <v>66</v>
      </c>
      <c r="F8024">
        <v>248405</v>
      </c>
      <c r="G8024">
        <v>2020</v>
      </c>
      <c r="H8024">
        <v>382</v>
      </c>
      <c r="I8024" t="s">
        <v>34</v>
      </c>
      <c r="J8024">
        <v>34.880000000000003</v>
      </c>
      <c r="K8024" t="s">
        <v>42</v>
      </c>
      <c r="L8024">
        <v>2020</v>
      </c>
      <c r="M8024" t="s">
        <v>38</v>
      </c>
      <c r="N8024" t="s">
        <v>21</v>
      </c>
      <c r="O8024">
        <v>134779.85999999999</v>
      </c>
      <c r="P8024" t="s">
        <v>50</v>
      </c>
    </row>
    <row r="8025" spans="1:16" x14ac:dyDescent="0.35">
      <c r="A8025" t="s">
        <v>48</v>
      </c>
      <c r="B8025">
        <v>5.73</v>
      </c>
      <c r="C8025">
        <v>133136.37</v>
      </c>
      <c r="D8025" t="s">
        <v>36</v>
      </c>
      <c r="E8025" t="s">
        <v>63</v>
      </c>
      <c r="F8025">
        <v>223837</v>
      </c>
      <c r="G8025">
        <v>2020</v>
      </c>
      <c r="H8025">
        <v>490</v>
      </c>
      <c r="I8025" t="s">
        <v>18</v>
      </c>
      <c r="J8025">
        <v>69.739999999999995</v>
      </c>
      <c r="K8025" t="s">
        <v>42</v>
      </c>
      <c r="L8025">
        <v>2020</v>
      </c>
      <c r="M8025" t="s">
        <v>20</v>
      </c>
      <c r="N8025" t="s">
        <v>31</v>
      </c>
      <c r="O8025">
        <v>90700.63</v>
      </c>
      <c r="P8025" t="s">
        <v>35</v>
      </c>
    </row>
    <row r="8026" spans="1:16" x14ac:dyDescent="0.35">
      <c r="A8026" t="s">
        <v>39</v>
      </c>
      <c r="B8026">
        <v>40.35</v>
      </c>
      <c r="C8026">
        <v>81065.299999999988</v>
      </c>
      <c r="D8026" t="s">
        <v>24</v>
      </c>
      <c r="E8026" t="s">
        <v>25</v>
      </c>
      <c r="F8026">
        <v>333368</v>
      </c>
      <c r="G8026">
        <v>2020</v>
      </c>
      <c r="H8026">
        <v>510</v>
      </c>
      <c r="I8026" t="s">
        <v>18</v>
      </c>
      <c r="J8026">
        <v>81.61</v>
      </c>
      <c r="K8026" t="s">
        <v>27</v>
      </c>
      <c r="L8026">
        <v>2023</v>
      </c>
      <c r="M8026" t="s">
        <v>44</v>
      </c>
      <c r="N8026" t="s">
        <v>21</v>
      </c>
      <c r="O8026">
        <v>252302.7</v>
      </c>
      <c r="P8026" t="s">
        <v>22</v>
      </c>
    </row>
    <row r="8027" spans="1:16" x14ac:dyDescent="0.35">
      <c r="A8027" t="s">
        <v>61</v>
      </c>
      <c r="B8027">
        <v>67.94</v>
      </c>
      <c r="C8027">
        <v>89369.279999999999</v>
      </c>
      <c r="D8027" t="s">
        <v>40</v>
      </c>
      <c r="E8027" t="s">
        <v>62</v>
      </c>
      <c r="F8027">
        <v>189144</v>
      </c>
      <c r="G8027">
        <v>2015</v>
      </c>
      <c r="H8027">
        <v>424</v>
      </c>
      <c r="I8027" t="s">
        <v>34</v>
      </c>
      <c r="J8027">
        <v>25.22</v>
      </c>
      <c r="K8027" t="s">
        <v>27</v>
      </c>
      <c r="L8027">
        <v>2024</v>
      </c>
      <c r="M8027" t="s">
        <v>38</v>
      </c>
      <c r="N8027" t="s">
        <v>21</v>
      </c>
      <c r="O8027">
        <v>99774.720000000001</v>
      </c>
      <c r="P8027" t="s">
        <v>35</v>
      </c>
    </row>
    <row r="8028" spans="1:16" x14ac:dyDescent="0.35">
      <c r="A8028" t="s">
        <v>61</v>
      </c>
      <c r="B8028">
        <v>62.01</v>
      </c>
      <c r="C8028">
        <v>157914.25</v>
      </c>
      <c r="D8028" t="s">
        <v>36</v>
      </c>
      <c r="E8028" t="s">
        <v>57</v>
      </c>
      <c r="F8028">
        <v>366844</v>
      </c>
      <c r="G8028">
        <v>2024</v>
      </c>
      <c r="H8028">
        <v>414</v>
      </c>
      <c r="I8028" t="s">
        <v>18</v>
      </c>
      <c r="J8028">
        <v>79.66</v>
      </c>
      <c r="K8028" t="s">
        <v>19</v>
      </c>
      <c r="L8028">
        <v>2024</v>
      </c>
      <c r="M8028" t="s">
        <v>38</v>
      </c>
      <c r="N8028" t="s">
        <v>21</v>
      </c>
      <c r="O8028">
        <v>208929.75</v>
      </c>
      <c r="P8028" t="s">
        <v>22</v>
      </c>
    </row>
    <row r="8029" spans="1:16" x14ac:dyDescent="0.35">
      <c r="A8029" t="s">
        <v>39</v>
      </c>
      <c r="B8029">
        <v>44.78</v>
      </c>
      <c r="C8029">
        <v>103667.14</v>
      </c>
      <c r="D8029" t="s">
        <v>29</v>
      </c>
      <c r="E8029" t="s">
        <v>86</v>
      </c>
      <c r="F8029">
        <v>216728</v>
      </c>
      <c r="G8029">
        <v>2021</v>
      </c>
      <c r="H8029">
        <v>957</v>
      </c>
      <c r="I8029" t="s">
        <v>18</v>
      </c>
      <c r="J8029">
        <v>74.790000000000006</v>
      </c>
      <c r="K8029" t="s">
        <v>27</v>
      </c>
      <c r="L8029">
        <v>2024</v>
      </c>
      <c r="M8029" t="s">
        <v>38</v>
      </c>
      <c r="N8029" t="s">
        <v>31</v>
      </c>
      <c r="O8029">
        <v>113060.86</v>
      </c>
      <c r="P8029" t="s">
        <v>45</v>
      </c>
    </row>
    <row r="8030" spans="1:16" x14ac:dyDescent="0.35">
      <c r="A8030" t="s">
        <v>23</v>
      </c>
      <c r="B8030">
        <v>25.92</v>
      </c>
      <c r="C8030">
        <v>99257.920000000013</v>
      </c>
      <c r="D8030" t="s">
        <v>32</v>
      </c>
      <c r="E8030" t="s">
        <v>47</v>
      </c>
      <c r="F8030">
        <v>317350</v>
      </c>
      <c r="G8030">
        <v>2020</v>
      </c>
      <c r="H8030">
        <v>257</v>
      </c>
      <c r="I8030" t="s">
        <v>34</v>
      </c>
      <c r="J8030">
        <v>59.6</v>
      </c>
      <c r="K8030" t="s">
        <v>27</v>
      </c>
      <c r="L8030">
        <v>2024</v>
      </c>
      <c r="M8030" t="s">
        <v>38</v>
      </c>
      <c r="N8030" t="s">
        <v>21</v>
      </c>
      <c r="O8030">
        <v>218092.08</v>
      </c>
      <c r="P8030" t="s">
        <v>50</v>
      </c>
    </row>
    <row r="8031" spans="1:16" x14ac:dyDescent="0.35">
      <c r="A8031" t="s">
        <v>28</v>
      </c>
      <c r="B8031">
        <v>44.96</v>
      </c>
      <c r="C8031">
        <v>56404.28</v>
      </c>
      <c r="D8031" t="s">
        <v>64</v>
      </c>
      <c r="E8031" t="s">
        <v>84</v>
      </c>
      <c r="F8031">
        <v>123142</v>
      </c>
      <c r="G8031">
        <v>2018</v>
      </c>
      <c r="H8031">
        <v>164</v>
      </c>
      <c r="I8031" t="s">
        <v>34</v>
      </c>
      <c r="J8031">
        <v>29.41</v>
      </c>
      <c r="K8031" t="s">
        <v>19</v>
      </c>
      <c r="L8031">
        <v>2023</v>
      </c>
      <c r="M8031" t="s">
        <v>44</v>
      </c>
      <c r="N8031" t="s">
        <v>21</v>
      </c>
      <c r="O8031">
        <v>66737.72</v>
      </c>
      <c r="P8031" t="s">
        <v>50</v>
      </c>
    </row>
    <row r="8032" spans="1:16" x14ac:dyDescent="0.35">
      <c r="A8032" t="s">
        <v>59</v>
      </c>
      <c r="B8032">
        <v>24.21</v>
      </c>
      <c r="C8032">
        <v>39257.229999999996</v>
      </c>
      <c r="D8032" t="s">
        <v>40</v>
      </c>
      <c r="E8032" t="s">
        <v>51</v>
      </c>
      <c r="F8032">
        <v>111695</v>
      </c>
      <c r="G8032">
        <v>2022</v>
      </c>
      <c r="H8032">
        <v>330</v>
      </c>
      <c r="I8032" t="s">
        <v>18</v>
      </c>
      <c r="J8032">
        <v>74.510000000000005</v>
      </c>
      <c r="K8032" t="s">
        <v>42</v>
      </c>
      <c r="L8032">
        <v>2022</v>
      </c>
      <c r="M8032" t="s">
        <v>38</v>
      </c>
      <c r="N8032" t="s">
        <v>31</v>
      </c>
      <c r="O8032">
        <v>72437.77</v>
      </c>
      <c r="P8032" t="s">
        <v>45</v>
      </c>
    </row>
    <row r="8033" spans="1:16" x14ac:dyDescent="0.35">
      <c r="A8033" t="s">
        <v>23</v>
      </c>
      <c r="B8033">
        <v>55.68</v>
      </c>
      <c r="C8033">
        <v>21997.14</v>
      </c>
      <c r="D8033" t="s">
        <v>32</v>
      </c>
      <c r="E8033" t="s">
        <v>60</v>
      </c>
      <c r="F8033">
        <v>65800</v>
      </c>
      <c r="G8033">
        <v>2019</v>
      </c>
      <c r="H8033">
        <v>861</v>
      </c>
      <c r="I8033" t="s">
        <v>26</v>
      </c>
      <c r="J8033">
        <v>81.510000000000005</v>
      </c>
      <c r="K8033" t="s">
        <v>19</v>
      </c>
      <c r="L8033">
        <v>2023</v>
      </c>
      <c r="M8033" t="s">
        <v>38</v>
      </c>
      <c r="N8033" t="s">
        <v>31</v>
      </c>
      <c r="O8033">
        <v>43802.86</v>
      </c>
      <c r="P8033" t="s">
        <v>22</v>
      </c>
    </row>
    <row r="8034" spans="1:16" x14ac:dyDescent="0.35">
      <c r="A8034" t="s">
        <v>55</v>
      </c>
      <c r="B8034">
        <v>30.49</v>
      </c>
      <c r="C8034">
        <v>100216.37</v>
      </c>
      <c r="D8034" t="s">
        <v>16</v>
      </c>
      <c r="E8034" t="s">
        <v>87</v>
      </c>
      <c r="F8034">
        <v>209522</v>
      </c>
      <c r="G8034">
        <v>2017</v>
      </c>
      <c r="H8034">
        <v>387</v>
      </c>
      <c r="I8034" t="s">
        <v>18</v>
      </c>
      <c r="J8034">
        <v>73.11</v>
      </c>
      <c r="K8034" t="s">
        <v>19</v>
      </c>
      <c r="L8034">
        <v>2021</v>
      </c>
      <c r="M8034" t="s">
        <v>38</v>
      </c>
      <c r="N8034" t="s">
        <v>21</v>
      </c>
      <c r="O8034">
        <v>109305.63</v>
      </c>
      <c r="P8034" t="s">
        <v>50</v>
      </c>
    </row>
    <row r="8035" spans="1:16" x14ac:dyDescent="0.35">
      <c r="A8035" t="s">
        <v>54</v>
      </c>
      <c r="B8035">
        <v>54.41</v>
      </c>
      <c r="C8035">
        <v>169769.78999999998</v>
      </c>
      <c r="D8035" t="s">
        <v>36</v>
      </c>
      <c r="E8035" t="s">
        <v>66</v>
      </c>
      <c r="F8035">
        <v>289493</v>
      </c>
      <c r="G8035">
        <v>2024</v>
      </c>
      <c r="H8035">
        <v>762</v>
      </c>
      <c r="I8035" t="s">
        <v>26</v>
      </c>
      <c r="J8035">
        <v>92.78</v>
      </c>
      <c r="K8035" t="s">
        <v>27</v>
      </c>
      <c r="L8035">
        <v>2024</v>
      </c>
      <c r="M8035" t="s">
        <v>38</v>
      </c>
      <c r="N8035" t="s">
        <v>21</v>
      </c>
      <c r="O8035">
        <v>119723.21</v>
      </c>
      <c r="P8035" t="s">
        <v>35</v>
      </c>
    </row>
    <row r="8036" spans="1:16" x14ac:dyDescent="0.35">
      <c r="A8036" t="s">
        <v>55</v>
      </c>
      <c r="B8036">
        <v>36.18</v>
      </c>
      <c r="C8036">
        <v>20050.93</v>
      </c>
      <c r="D8036" t="s">
        <v>64</v>
      </c>
      <c r="E8036" t="s">
        <v>76</v>
      </c>
      <c r="F8036">
        <v>75621</v>
      </c>
      <c r="G8036">
        <v>2017</v>
      </c>
      <c r="H8036">
        <v>268</v>
      </c>
      <c r="I8036" t="s">
        <v>34</v>
      </c>
      <c r="J8036">
        <v>48.44</v>
      </c>
      <c r="K8036" t="s">
        <v>42</v>
      </c>
      <c r="L8036">
        <v>2017</v>
      </c>
      <c r="M8036" t="s">
        <v>44</v>
      </c>
      <c r="N8036" t="s">
        <v>31</v>
      </c>
      <c r="O8036">
        <v>55570.07</v>
      </c>
      <c r="P8036" t="s">
        <v>50</v>
      </c>
    </row>
    <row r="8037" spans="1:16" x14ac:dyDescent="0.35">
      <c r="A8037" t="s">
        <v>59</v>
      </c>
      <c r="B8037">
        <v>49.69</v>
      </c>
      <c r="C8037">
        <v>93082.89</v>
      </c>
      <c r="D8037" t="s">
        <v>40</v>
      </c>
      <c r="E8037" t="s">
        <v>41</v>
      </c>
      <c r="F8037">
        <v>221795</v>
      </c>
      <c r="G8037">
        <v>2021</v>
      </c>
      <c r="H8037">
        <v>232</v>
      </c>
      <c r="I8037" t="s">
        <v>26</v>
      </c>
      <c r="J8037">
        <v>72.91</v>
      </c>
      <c r="K8037" t="s">
        <v>42</v>
      </c>
      <c r="L8037">
        <v>2021</v>
      </c>
      <c r="M8037" t="s">
        <v>44</v>
      </c>
      <c r="N8037" t="s">
        <v>31</v>
      </c>
      <c r="O8037">
        <v>128712.11</v>
      </c>
      <c r="P8037" t="s">
        <v>45</v>
      </c>
    </row>
    <row r="8038" spans="1:16" x14ac:dyDescent="0.35">
      <c r="A8038" t="s">
        <v>23</v>
      </c>
      <c r="B8038">
        <v>45.12</v>
      </c>
      <c r="C8038">
        <v>112089.39</v>
      </c>
      <c r="D8038" t="s">
        <v>36</v>
      </c>
      <c r="E8038" t="s">
        <v>57</v>
      </c>
      <c r="F8038">
        <v>206233</v>
      </c>
      <c r="G8038">
        <v>2023</v>
      </c>
      <c r="H8038">
        <v>105</v>
      </c>
      <c r="I8038" t="s">
        <v>18</v>
      </c>
      <c r="J8038">
        <v>62.88</v>
      </c>
      <c r="K8038" t="s">
        <v>42</v>
      </c>
      <c r="L8038">
        <v>2023</v>
      </c>
      <c r="M8038" t="s">
        <v>38</v>
      </c>
      <c r="N8038" t="s">
        <v>21</v>
      </c>
      <c r="O8038">
        <v>94143.61</v>
      </c>
      <c r="P8038" t="s">
        <v>35</v>
      </c>
    </row>
    <row r="8039" spans="1:16" x14ac:dyDescent="0.35">
      <c r="A8039" t="s">
        <v>55</v>
      </c>
      <c r="B8039">
        <v>79.03</v>
      </c>
      <c r="C8039">
        <v>112208.26999999999</v>
      </c>
      <c r="D8039" t="s">
        <v>16</v>
      </c>
      <c r="E8039" t="s">
        <v>43</v>
      </c>
      <c r="F8039">
        <v>324155</v>
      </c>
      <c r="G8039">
        <v>2017</v>
      </c>
      <c r="H8039">
        <v>388</v>
      </c>
      <c r="I8039" t="s">
        <v>26</v>
      </c>
      <c r="J8039">
        <v>86.42</v>
      </c>
      <c r="K8039" t="s">
        <v>27</v>
      </c>
      <c r="L8039">
        <v>2024</v>
      </c>
      <c r="M8039" t="s">
        <v>20</v>
      </c>
      <c r="N8039" t="s">
        <v>21</v>
      </c>
      <c r="O8039">
        <v>211946.73</v>
      </c>
      <c r="P8039" t="s">
        <v>50</v>
      </c>
    </row>
    <row r="8040" spans="1:16" x14ac:dyDescent="0.35">
      <c r="A8040" t="s">
        <v>28</v>
      </c>
      <c r="B8040">
        <v>46</v>
      </c>
      <c r="C8040">
        <v>76099.359999999986</v>
      </c>
      <c r="D8040" t="s">
        <v>36</v>
      </c>
      <c r="E8040" t="s">
        <v>66</v>
      </c>
      <c r="F8040">
        <v>319826</v>
      </c>
      <c r="G8040">
        <v>2018</v>
      </c>
      <c r="H8040">
        <v>901</v>
      </c>
      <c r="I8040" t="s">
        <v>34</v>
      </c>
      <c r="J8040">
        <v>53.04</v>
      </c>
      <c r="K8040" t="s">
        <v>27</v>
      </c>
      <c r="L8040">
        <v>2018</v>
      </c>
      <c r="M8040" t="s">
        <v>44</v>
      </c>
      <c r="N8040" t="s">
        <v>21</v>
      </c>
      <c r="O8040">
        <v>243726.64</v>
      </c>
      <c r="P8040" t="s">
        <v>35</v>
      </c>
    </row>
    <row r="8041" spans="1:16" x14ac:dyDescent="0.35">
      <c r="A8041" t="s">
        <v>39</v>
      </c>
      <c r="B8041">
        <v>42.1</v>
      </c>
      <c r="C8041">
        <v>129045.59</v>
      </c>
      <c r="D8041" t="s">
        <v>16</v>
      </c>
      <c r="E8041" t="s">
        <v>83</v>
      </c>
      <c r="F8041">
        <v>324000</v>
      </c>
      <c r="G8041">
        <v>2024</v>
      </c>
      <c r="H8041">
        <v>858</v>
      </c>
      <c r="I8041" t="s">
        <v>18</v>
      </c>
      <c r="J8041">
        <v>77.69</v>
      </c>
      <c r="K8041" t="s">
        <v>27</v>
      </c>
      <c r="L8041">
        <v>2024</v>
      </c>
      <c r="M8041" t="s">
        <v>44</v>
      </c>
      <c r="N8041" t="s">
        <v>31</v>
      </c>
      <c r="O8041">
        <v>194954.41</v>
      </c>
      <c r="P8041" t="s">
        <v>45</v>
      </c>
    </row>
    <row r="8042" spans="1:16" x14ac:dyDescent="0.35">
      <c r="A8042" t="s">
        <v>28</v>
      </c>
      <c r="B8042">
        <v>7.07</v>
      </c>
      <c r="C8042">
        <v>93153.48000000001</v>
      </c>
      <c r="D8042" t="s">
        <v>64</v>
      </c>
      <c r="E8042" t="s">
        <v>71</v>
      </c>
      <c r="F8042">
        <v>227741</v>
      </c>
      <c r="G8042">
        <v>2017</v>
      </c>
      <c r="H8042">
        <v>181</v>
      </c>
      <c r="I8042" t="s">
        <v>26</v>
      </c>
      <c r="J8042">
        <v>96.73</v>
      </c>
      <c r="K8042" t="s">
        <v>42</v>
      </c>
      <c r="L8042">
        <v>2017</v>
      </c>
      <c r="M8042" t="s">
        <v>38</v>
      </c>
      <c r="N8042" t="s">
        <v>21</v>
      </c>
      <c r="O8042">
        <v>134587.51999999999</v>
      </c>
      <c r="P8042" t="s">
        <v>35</v>
      </c>
    </row>
    <row r="8043" spans="1:16" x14ac:dyDescent="0.35">
      <c r="A8043" t="s">
        <v>39</v>
      </c>
      <c r="B8043">
        <v>11.65</v>
      </c>
      <c r="C8043">
        <v>111391.65</v>
      </c>
      <c r="D8043" t="s">
        <v>40</v>
      </c>
      <c r="E8043" t="s">
        <v>68</v>
      </c>
      <c r="F8043">
        <v>196346</v>
      </c>
      <c r="G8043">
        <v>2017</v>
      </c>
      <c r="H8043">
        <v>658</v>
      </c>
      <c r="I8043" t="s">
        <v>34</v>
      </c>
      <c r="J8043">
        <v>58.17</v>
      </c>
      <c r="K8043" t="s">
        <v>42</v>
      </c>
      <c r="L8043">
        <v>2017</v>
      </c>
      <c r="M8043" t="s">
        <v>38</v>
      </c>
      <c r="N8043" t="s">
        <v>31</v>
      </c>
      <c r="O8043">
        <v>84954.35</v>
      </c>
      <c r="P8043" t="s">
        <v>22</v>
      </c>
    </row>
    <row r="8044" spans="1:16" x14ac:dyDescent="0.35">
      <c r="A8044" t="s">
        <v>28</v>
      </c>
      <c r="B8044">
        <v>6.54</v>
      </c>
      <c r="C8044">
        <v>125268.44</v>
      </c>
      <c r="D8044" t="s">
        <v>64</v>
      </c>
      <c r="E8044" t="s">
        <v>78</v>
      </c>
      <c r="F8044">
        <v>372825</v>
      </c>
      <c r="G8044">
        <v>2024</v>
      </c>
      <c r="H8044">
        <v>156</v>
      </c>
      <c r="I8044" t="s">
        <v>26</v>
      </c>
      <c r="J8044">
        <v>77.599999999999994</v>
      </c>
      <c r="K8044" t="s">
        <v>19</v>
      </c>
      <c r="L8044">
        <v>2024</v>
      </c>
      <c r="M8044" t="s">
        <v>38</v>
      </c>
      <c r="N8044" t="s">
        <v>21</v>
      </c>
      <c r="O8044">
        <v>247556.56</v>
      </c>
      <c r="P8044" t="s">
        <v>22</v>
      </c>
    </row>
    <row r="8045" spans="1:16" x14ac:dyDescent="0.35">
      <c r="A8045" t="s">
        <v>54</v>
      </c>
      <c r="B8045">
        <v>62.17</v>
      </c>
      <c r="C8045">
        <v>97813.969999999972</v>
      </c>
      <c r="D8045" t="s">
        <v>16</v>
      </c>
      <c r="E8045" t="s">
        <v>17</v>
      </c>
      <c r="F8045">
        <v>384831</v>
      </c>
      <c r="G8045">
        <v>2019</v>
      </c>
      <c r="H8045">
        <v>223</v>
      </c>
      <c r="I8045" t="s">
        <v>26</v>
      </c>
      <c r="J8045">
        <v>87.3</v>
      </c>
      <c r="K8045" t="s">
        <v>42</v>
      </c>
      <c r="L8045">
        <v>2019</v>
      </c>
      <c r="M8045" t="s">
        <v>44</v>
      </c>
      <c r="N8045" t="s">
        <v>31</v>
      </c>
      <c r="O8045">
        <v>287017.03000000003</v>
      </c>
      <c r="P8045" t="s">
        <v>50</v>
      </c>
    </row>
    <row r="8046" spans="1:16" x14ac:dyDescent="0.35">
      <c r="A8046" t="s">
        <v>15</v>
      </c>
      <c r="B8046">
        <v>51.45</v>
      </c>
      <c r="C8046">
        <v>70472.990000000005</v>
      </c>
      <c r="D8046" t="s">
        <v>16</v>
      </c>
      <c r="E8046" t="s">
        <v>83</v>
      </c>
      <c r="F8046">
        <v>192400</v>
      </c>
      <c r="G8046">
        <v>2021</v>
      </c>
      <c r="H8046">
        <v>322</v>
      </c>
      <c r="I8046" t="s">
        <v>26</v>
      </c>
      <c r="J8046">
        <v>82.5</v>
      </c>
      <c r="K8046" t="s">
        <v>27</v>
      </c>
      <c r="L8046">
        <v>2021</v>
      </c>
      <c r="M8046" t="s">
        <v>44</v>
      </c>
      <c r="N8046" t="s">
        <v>21</v>
      </c>
      <c r="O8046">
        <v>121927.01</v>
      </c>
      <c r="P8046" t="s">
        <v>22</v>
      </c>
    </row>
    <row r="8047" spans="1:16" x14ac:dyDescent="0.35">
      <c r="A8047" t="s">
        <v>48</v>
      </c>
      <c r="B8047">
        <v>67.25</v>
      </c>
      <c r="C8047">
        <v>63021.210000000006</v>
      </c>
      <c r="D8047" t="s">
        <v>16</v>
      </c>
      <c r="E8047" t="s">
        <v>83</v>
      </c>
      <c r="F8047">
        <v>154846</v>
      </c>
      <c r="G8047">
        <v>2015</v>
      </c>
      <c r="H8047">
        <v>592</v>
      </c>
      <c r="I8047" t="s">
        <v>18</v>
      </c>
      <c r="J8047">
        <v>77.78</v>
      </c>
      <c r="K8047" t="s">
        <v>27</v>
      </c>
      <c r="L8047">
        <v>2018</v>
      </c>
      <c r="M8047" t="s">
        <v>44</v>
      </c>
      <c r="N8047" t="s">
        <v>31</v>
      </c>
      <c r="O8047">
        <v>91824.79</v>
      </c>
      <c r="P8047" t="s">
        <v>45</v>
      </c>
    </row>
    <row r="8048" spans="1:16" x14ac:dyDescent="0.35">
      <c r="A8048" t="s">
        <v>48</v>
      </c>
      <c r="B8048">
        <v>31.61</v>
      </c>
      <c r="C8048">
        <v>81360.390000000014</v>
      </c>
      <c r="D8048" t="s">
        <v>29</v>
      </c>
      <c r="E8048" t="s">
        <v>30</v>
      </c>
      <c r="F8048">
        <v>224182</v>
      </c>
      <c r="G8048">
        <v>2021</v>
      </c>
      <c r="H8048">
        <v>127</v>
      </c>
      <c r="I8048" t="s">
        <v>26</v>
      </c>
      <c r="J8048">
        <v>82.21</v>
      </c>
      <c r="K8048" t="s">
        <v>19</v>
      </c>
      <c r="L8048">
        <v>2021</v>
      </c>
      <c r="M8048" t="s">
        <v>38</v>
      </c>
      <c r="N8048" t="s">
        <v>21</v>
      </c>
      <c r="O8048">
        <v>142821.60999999999</v>
      </c>
      <c r="P8048" t="s">
        <v>22</v>
      </c>
    </row>
    <row r="8049" spans="1:16" x14ac:dyDescent="0.35">
      <c r="A8049" t="s">
        <v>28</v>
      </c>
      <c r="B8049">
        <v>53.4</v>
      </c>
      <c r="C8049">
        <v>43910.270000000004</v>
      </c>
      <c r="D8049" t="s">
        <v>52</v>
      </c>
      <c r="E8049" t="s">
        <v>53</v>
      </c>
      <c r="F8049">
        <v>73680</v>
      </c>
      <c r="G8049">
        <v>2019</v>
      </c>
      <c r="H8049">
        <v>309</v>
      </c>
      <c r="I8049" t="s">
        <v>34</v>
      </c>
      <c r="J8049">
        <v>53.5</v>
      </c>
      <c r="K8049" t="s">
        <v>27</v>
      </c>
      <c r="L8049">
        <v>2022</v>
      </c>
      <c r="M8049" t="s">
        <v>38</v>
      </c>
      <c r="N8049" t="s">
        <v>21</v>
      </c>
      <c r="O8049">
        <v>29769.73</v>
      </c>
      <c r="P8049" t="s">
        <v>45</v>
      </c>
    </row>
    <row r="8050" spans="1:16" x14ac:dyDescent="0.35">
      <c r="A8050" t="s">
        <v>54</v>
      </c>
      <c r="B8050">
        <v>38.92</v>
      </c>
      <c r="C8050">
        <v>37778.980000000003</v>
      </c>
      <c r="D8050" t="s">
        <v>32</v>
      </c>
      <c r="E8050" t="s">
        <v>47</v>
      </c>
      <c r="F8050">
        <v>71005</v>
      </c>
      <c r="G8050">
        <v>2020</v>
      </c>
      <c r="H8050">
        <v>472</v>
      </c>
      <c r="I8050" t="s">
        <v>18</v>
      </c>
      <c r="J8050">
        <v>95.76</v>
      </c>
      <c r="K8050" t="s">
        <v>42</v>
      </c>
      <c r="L8050">
        <v>2020</v>
      </c>
      <c r="M8050" t="s">
        <v>38</v>
      </c>
      <c r="N8050" t="s">
        <v>31</v>
      </c>
      <c r="O8050">
        <v>33226.019999999997</v>
      </c>
      <c r="P8050" t="s">
        <v>35</v>
      </c>
    </row>
    <row r="8051" spans="1:16" x14ac:dyDescent="0.35">
      <c r="A8051" t="s">
        <v>28</v>
      </c>
      <c r="B8051">
        <v>75.819999999999993</v>
      </c>
      <c r="C8051">
        <v>55887.489999999991</v>
      </c>
      <c r="D8051" t="s">
        <v>40</v>
      </c>
      <c r="E8051" t="s">
        <v>68</v>
      </c>
      <c r="F8051">
        <v>196119</v>
      </c>
      <c r="G8051">
        <v>2020</v>
      </c>
      <c r="H8051">
        <v>506</v>
      </c>
      <c r="I8051" t="s">
        <v>18</v>
      </c>
      <c r="J8051">
        <v>70.45</v>
      </c>
      <c r="K8051" t="s">
        <v>19</v>
      </c>
      <c r="L8051">
        <v>2023</v>
      </c>
      <c r="M8051" t="s">
        <v>20</v>
      </c>
      <c r="N8051" t="s">
        <v>31</v>
      </c>
      <c r="O8051">
        <v>140231.51</v>
      </c>
      <c r="P8051" t="s">
        <v>35</v>
      </c>
    </row>
    <row r="8052" spans="1:16" x14ac:dyDescent="0.35">
      <c r="A8052" t="s">
        <v>28</v>
      </c>
      <c r="B8052">
        <v>53.6</v>
      </c>
      <c r="C8052">
        <v>105951.69</v>
      </c>
      <c r="D8052" t="s">
        <v>40</v>
      </c>
      <c r="E8052" t="s">
        <v>51</v>
      </c>
      <c r="F8052">
        <v>354413</v>
      </c>
      <c r="G8052">
        <v>2021</v>
      </c>
      <c r="H8052">
        <v>847</v>
      </c>
      <c r="I8052" t="s">
        <v>34</v>
      </c>
      <c r="J8052">
        <v>29.85</v>
      </c>
      <c r="K8052" t="s">
        <v>19</v>
      </c>
      <c r="L8052">
        <v>2022</v>
      </c>
      <c r="M8052" t="s">
        <v>38</v>
      </c>
      <c r="N8052" t="s">
        <v>31</v>
      </c>
      <c r="O8052">
        <v>248461.31</v>
      </c>
      <c r="P8052" t="s">
        <v>45</v>
      </c>
    </row>
    <row r="8053" spans="1:16" x14ac:dyDescent="0.35">
      <c r="A8053" t="s">
        <v>39</v>
      </c>
      <c r="B8053">
        <v>38.909999999999997</v>
      </c>
      <c r="C8053">
        <v>170793.27</v>
      </c>
      <c r="D8053" t="s">
        <v>52</v>
      </c>
      <c r="E8053" t="s">
        <v>72</v>
      </c>
      <c r="F8053">
        <v>305516</v>
      </c>
      <c r="G8053">
        <v>2015</v>
      </c>
      <c r="H8053">
        <v>562</v>
      </c>
      <c r="I8053" t="s">
        <v>26</v>
      </c>
      <c r="J8053">
        <v>93.81</v>
      </c>
      <c r="K8053" t="s">
        <v>42</v>
      </c>
      <c r="L8053">
        <v>2015</v>
      </c>
      <c r="M8053" t="s">
        <v>20</v>
      </c>
      <c r="N8053" t="s">
        <v>21</v>
      </c>
      <c r="O8053">
        <v>134722.73000000001</v>
      </c>
      <c r="P8053" t="s">
        <v>45</v>
      </c>
    </row>
    <row r="8054" spans="1:16" x14ac:dyDescent="0.35">
      <c r="A8054" t="s">
        <v>48</v>
      </c>
      <c r="B8054">
        <v>79.53</v>
      </c>
      <c r="C8054">
        <v>72774.600000000006</v>
      </c>
      <c r="D8054" t="s">
        <v>40</v>
      </c>
      <c r="E8054" t="s">
        <v>51</v>
      </c>
      <c r="F8054">
        <v>250404</v>
      </c>
      <c r="G8054">
        <v>2024</v>
      </c>
      <c r="H8054">
        <v>895</v>
      </c>
      <c r="I8054" t="s">
        <v>34</v>
      </c>
      <c r="J8054">
        <v>51.36</v>
      </c>
      <c r="K8054" t="s">
        <v>42</v>
      </c>
      <c r="L8054">
        <v>2024</v>
      </c>
      <c r="M8054" t="s">
        <v>38</v>
      </c>
      <c r="N8054" t="s">
        <v>31</v>
      </c>
      <c r="O8054">
        <v>177629.4</v>
      </c>
      <c r="P8054" t="s">
        <v>35</v>
      </c>
    </row>
    <row r="8055" spans="1:16" x14ac:dyDescent="0.35">
      <c r="A8055" t="s">
        <v>23</v>
      </c>
      <c r="B8055">
        <v>71.88</v>
      </c>
      <c r="C8055">
        <v>74968.649999999994</v>
      </c>
      <c r="D8055" t="s">
        <v>36</v>
      </c>
      <c r="E8055" t="s">
        <v>57</v>
      </c>
      <c r="F8055">
        <v>172618</v>
      </c>
      <c r="G8055">
        <v>2022</v>
      </c>
      <c r="H8055">
        <v>884</v>
      </c>
      <c r="I8055" t="s">
        <v>26</v>
      </c>
      <c r="J8055">
        <v>87.9</v>
      </c>
      <c r="K8055" t="s">
        <v>19</v>
      </c>
      <c r="L8055">
        <v>2024</v>
      </c>
      <c r="M8055" t="s">
        <v>38</v>
      </c>
      <c r="N8055" t="s">
        <v>31</v>
      </c>
      <c r="O8055">
        <v>97649.35</v>
      </c>
      <c r="P8055" t="s">
        <v>22</v>
      </c>
    </row>
    <row r="8056" spans="1:16" x14ac:dyDescent="0.35">
      <c r="A8056" t="s">
        <v>54</v>
      </c>
      <c r="B8056">
        <v>58.38</v>
      </c>
      <c r="C8056">
        <v>55963.960000000006</v>
      </c>
      <c r="D8056" t="s">
        <v>29</v>
      </c>
      <c r="E8056" t="s">
        <v>82</v>
      </c>
      <c r="F8056">
        <v>171113</v>
      </c>
      <c r="G8056">
        <v>2015</v>
      </c>
      <c r="H8056">
        <v>749</v>
      </c>
      <c r="I8056" t="s">
        <v>26</v>
      </c>
      <c r="J8056">
        <v>80.599999999999994</v>
      </c>
      <c r="K8056" t="s">
        <v>42</v>
      </c>
      <c r="L8056">
        <v>2015</v>
      </c>
      <c r="M8056" t="s">
        <v>44</v>
      </c>
      <c r="N8056" t="s">
        <v>21</v>
      </c>
      <c r="O8056">
        <v>115149.04</v>
      </c>
      <c r="P8056" t="s">
        <v>45</v>
      </c>
    </row>
    <row r="8057" spans="1:16" x14ac:dyDescent="0.35">
      <c r="A8057" t="s">
        <v>28</v>
      </c>
      <c r="B8057">
        <v>73.11</v>
      </c>
      <c r="C8057">
        <v>72897.429999999993</v>
      </c>
      <c r="D8057" t="s">
        <v>29</v>
      </c>
      <c r="E8057" t="s">
        <v>82</v>
      </c>
      <c r="F8057">
        <v>149743</v>
      </c>
      <c r="G8057">
        <v>2015</v>
      </c>
      <c r="H8057">
        <v>675</v>
      </c>
      <c r="I8057" t="s">
        <v>34</v>
      </c>
      <c r="J8057">
        <v>52.81</v>
      </c>
      <c r="K8057" t="s">
        <v>27</v>
      </c>
      <c r="L8057">
        <v>2019</v>
      </c>
      <c r="M8057" t="s">
        <v>20</v>
      </c>
      <c r="N8057" t="s">
        <v>31</v>
      </c>
      <c r="O8057">
        <v>76845.570000000007</v>
      </c>
      <c r="P8057" t="s">
        <v>50</v>
      </c>
    </row>
    <row r="8058" spans="1:16" x14ac:dyDescent="0.35">
      <c r="A8058" t="s">
        <v>48</v>
      </c>
      <c r="B8058">
        <v>11.82</v>
      </c>
      <c r="C8058">
        <v>116649.81</v>
      </c>
      <c r="D8058" t="s">
        <v>32</v>
      </c>
      <c r="E8058" t="s">
        <v>33</v>
      </c>
      <c r="F8058">
        <v>216327</v>
      </c>
      <c r="G8058">
        <v>2019</v>
      </c>
      <c r="H8058">
        <v>357</v>
      </c>
      <c r="I8058" t="s">
        <v>18</v>
      </c>
      <c r="J8058">
        <v>98.18</v>
      </c>
      <c r="K8058" t="s">
        <v>42</v>
      </c>
      <c r="L8058">
        <v>2019</v>
      </c>
      <c r="M8058" t="s">
        <v>38</v>
      </c>
      <c r="N8058" t="s">
        <v>21</v>
      </c>
      <c r="O8058">
        <v>99677.19</v>
      </c>
      <c r="P8058" t="s">
        <v>50</v>
      </c>
    </row>
    <row r="8059" spans="1:16" x14ac:dyDescent="0.35">
      <c r="A8059" t="s">
        <v>61</v>
      </c>
      <c r="B8059">
        <v>31.93</v>
      </c>
      <c r="C8059">
        <v>93817.87</v>
      </c>
      <c r="D8059" t="s">
        <v>40</v>
      </c>
      <c r="E8059" t="s">
        <v>58</v>
      </c>
      <c r="F8059">
        <v>387267</v>
      </c>
      <c r="G8059">
        <v>2020</v>
      </c>
      <c r="H8059">
        <v>906</v>
      </c>
      <c r="I8059" t="s">
        <v>34</v>
      </c>
      <c r="J8059">
        <v>28.17</v>
      </c>
      <c r="K8059" t="s">
        <v>42</v>
      </c>
      <c r="L8059">
        <v>2020</v>
      </c>
      <c r="M8059" t="s">
        <v>38</v>
      </c>
      <c r="N8059" t="s">
        <v>31</v>
      </c>
      <c r="O8059">
        <v>293449.13</v>
      </c>
      <c r="P8059" t="s">
        <v>45</v>
      </c>
    </row>
    <row r="8060" spans="1:16" x14ac:dyDescent="0.35">
      <c r="A8060" t="s">
        <v>59</v>
      </c>
      <c r="B8060">
        <v>24.99</v>
      </c>
      <c r="C8060">
        <v>85010.900000000023</v>
      </c>
      <c r="D8060" t="s">
        <v>16</v>
      </c>
      <c r="E8060" t="s">
        <v>17</v>
      </c>
      <c r="F8060">
        <v>356555</v>
      </c>
      <c r="G8060">
        <v>2016</v>
      </c>
      <c r="H8060">
        <v>282</v>
      </c>
      <c r="I8060" t="s">
        <v>26</v>
      </c>
      <c r="J8060">
        <v>76.03</v>
      </c>
      <c r="K8060" t="s">
        <v>42</v>
      </c>
      <c r="L8060">
        <v>2016</v>
      </c>
      <c r="M8060" t="s">
        <v>20</v>
      </c>
      <c r="N8060" t="s">
        <v>31</v>
      </c>
      <c r="O8060">
        <v>271544.09999999998</v>
      </c>
      <c r="P8060" t="s">
        <v>22</v>
      </c>
    </row>
    <row r="8061" spans="1:16" x14ac:dyDescent="0.35">
      <c r="A8061" t="s">
        <v>15</v>
      </c>
      <c r="B8061">
        <v>24.38</v>
      </c>
      <c r="C8061">
        <v>119597.91</v>
      </c>
      <c r="D8061" t="s">
        <v>24</v>
      </c>
      <c r="E8061" t="s">
        <v>74</v>
      </c>
      <c r="F8061">
        <v>319080</v>
      </c>
      <c r="G8061">
        <v>2020</v>
      </c>
      <c r="H8061">
        <v>111</v>
      </c>
      <c r="I8061" t="s">
        <v>26</v>
      </c>
      <c r="J8061">
        <v>72.900000000000006</v>
      </c>
      <c r="K8061" t="s">
        <v>27</v>
      </c>
      <c r="L8061">
        <v>2022</v>
      </c>
      <c r="M8061" t="s">
        <v>44</v>
      </c>
      <c r="N8061" t="s">
        <v>31</v>
      </c>
      <c r="O8061">
        <v>199482.09</v>
      </c>
      <c r="P8061" t="s">
        <v>22</v>
      </c>
    </row>
    <row r="8062" spans="1:16" x14ac:dyDescent="0.35">
      <c r="A8062" t="s">
        <v>23</v>
      </c>
      <c r="B8062">
        <v>71.58</v>
      </c>
      <c r="C8062">
        <v>59274.86</v>
      </c>
      <c r="D8062" t="s">
        <v>40</v>
      </c>
      <c r="E8062" t="s">
        <v>62</v>
      </c>
      <c r="F8062">
        <v>136689</v>
      </c>
      <c r="G8062">
        <v>2022</v>
      </c>
      <c r="H8062">
        <v>361</v>
      </c>
      <c r="I8062" t="s">
        <v>34</v>
      </c>
      <c r="J8062">
        <v>27.85</v>
      </c>
      <c r="K8062" t="s">
        <v>19</v>
      </c>
      <c r="L8062">
        <v>2024</v>
      </c>
      <c r="M8062" t="s">
        <v>20</v>
      </c>
      <c r="N8062" t="s">
        <v>21</v>
      </c>
      <c r="O8062">
        <v>77414.14</v>
      </c>
      <c r="P8062" t="s">
        <v>50</v>
      </c>
    </row>
    <row r="8063" spans="1:16" x14ac:dyDescent="0.35">
      <c r="A8063" t="s">
        <v>39</v>
      </c>
      <c r="B8063">
        <v>63.18</v>
      </c>
      <c r="C8063">
        <v>88730.96</v>
      </c>
      <c r="D8063" t="s">
        <v>40</v>
      </c>
      <c r="E8063" t="s">
        <v>41</v>
      </c>
      <c r="F8063">
        <v>190675</v>
      </c>
      <c r="G8063">
        <v>2024</v>
      </c>
      <c r="H8063">
        <v>311</v>
      </c>
      <c r="I8063" t="s">
        <v>18</v>
      </c>
      <c r="J8063">
        <v>70.180000000000007</v>
      </c>
      <c r="K8063" t="s">
        <v>27</v>
      </c>
      <c r="L8063">
        <v>2024</v>
      </c>
      <c r="M8063" t="s">
        <v>20</v>
      </c>
      <c r="N8063" t="s">
        <v>21</v>
      </c>
      <c r="O8063">
        <v>101944.04</v>
      </c>
      <c r="P8063" t="s">
        <v>45</v>
      </c>
    </row>
    <row r="8064" spans="1:16" x14ac:dyDescent="0.35">
      <c r="A8064" t="s">
        <v>54</v>
      </c>
      <c r="B8064">
        <v>18.05</v>
      </c>
      <c r="C8064">
        <v>101577.67000000001</v>
      </c>
      <c r="D8064" t="s">
        <v>64</v>
      </c>
      <c r="E8064" t="s">
        <v>65</v>
      </c>
      <c r="F8064">
        <v>287300</v>
      </c>
      <c r="G8064">
        <v>2015</v>
      </c>
      <c r="H8064">
        <v>871</v>
      </c>
      <c r="I8064" t="s">
        <v>34</v>
      </c>
      <c r="J8064">
        <v>47.82</v>
      </c>
      <c r="K8064" t="s">
        <v>19</v>
      </c>
      <c r="L8064">
        <v>2022</v>
      </c>
      <c r="M8064" t="s">
        <v>20</v>
      </c>
      <c r="N8064" t="s">
        <v>21</v>
      </c>
      <c r="O8064">
        <v>185722.33</v>
      </c>
      <c r="P8064" t="s">
        <v>22</v>
      </c>
    </row>
    <row r="8065" spans="1:16" x14ac:dyDescent="0.35">
      <c r="A8065" t="s">
        <v>55</v>
      </c>
      <c r="B8065">
        <v>66.680000000000007</v>
      </c>
      <c r="C8065">
        <v>174477.19</v>
      </c>
      <c r="D8065" t="s">
        <v>40</v>
      </c>
      <c r="E8065" t="s">
        <v>41</v>
      </c>
      <c r="F8065">
        <v>311588</v>
      </c>
      <c r="G8065">
        <v>2015</v>
      </c>
      <c r="H8065">
        <v>378</v>
      </c>
      <c r="I8065" t="s">
        <v>18</v>
      </c>
      <c r="J8065">
        <v>87.07</v>
      </c>
      <c r="K8065" t="s">
        <v>19</v>
      </c>
      <c r="L8065">
        <v>2019</v>
      </c>
      <c r="M8065" t="s">
        <v>38</v>
      </c>
      <c r="N8065" t="s">
        <v>31</v>
      </c>
      <c r="O8065">
        <v>137110.81</v>
      </c>
      <c r="P8065" t="s">
        <v>22</v>
      </c>
    </row>
    <row r="8066" spans="1:16" x14ac:dyDescent="0.35">
      <c r="A8066" t="s">
        <v>55</v>
      </c>
      <c r="B8066">
        <v>33.9</v>
      </c>
      <c r="C8066">
        <v>75279.899999999994</v>
      </c>
      <c r="D8066" t="s">
        <v>36</v>
      </c>
      <c r="E8066" t="s">
        <v>70</v>
      </c>
      <c r="F8066">
        <v>207736</v>
      </c>
      <c r="G8066">
        <v>2019</v>
      </c>
      <c r="H8066">
        <v>865</v>
      </c>
      <c r="I8066" t="s">
        <v>26</v>
      </c>
      <c r="J8066">
        <v>66.42</v>
      </c>
      <c r="K8066" t="s">
        <v>27</v>
      </c>
      <c r="L8066">
        <v>2019</v>
      </c>
      <c r="M8066" t="s">
        <v>38</v>
      </c>
      <c r="N8066" t="s">
        <v>31</v>
      </c>
      <c r="O8066">
        <v>132456.1</v>
      </c>
      <c r="P8066" t="s">
        <v>50</v>
      </c>
    </row>
    <row r="8067" spans="1:16" x14ac:dyDescent="0.35">
      <c r="A8067" t="s">
        <v>59</v>
      </c>
      <c r="B8067">
        <v>25.74</v>
      </c>
      <c r="C8067">
        <v>68027.73000000001</v>
      </c>
      <c r="D8067" t="s">
        <v>29</v>
      </c>
      <c r="E8067" t="s">
        <v>86</v>
      </c>
      <c r="F8067">
        <v>234788</v>
      </c>
      <c r="G8067">
        <v>2020</v>
      </c>
      <c r="H8067">
        <v>701</v>
      </c>
      <c r="I8067" t="s">
        <v>34</v>
      </c>
      <c r="J8067">
        <v>41.02</v>
      </c>
      <c r="K8067" t="s">
        <v>19</v>
      </c>
      <c r="L8067">
        <v>2021</v>
      </c>
      <c r="M8067" t="s">
        <v>44</v>
      </c>
      <c r="N8067" t="s">
        <v>21</v>
      </c>
      <c r="O8067">
        <v>166760.26999999999</v>
      </c>
      <c r="P8067" t="s">
        <v>22</v>
      </c>
    </row>
    <row r="8068" spans="1:16" x14ac:dyDescent="0.35">
      <c r="A8068" t="s">
        <v>46</v>
      </c>
      <c r="B8068">
        <v>75.709999999999994</v>
      </c>
      <c r="C8068">
        <v>190478.3</v>
      </c>
      <c r="D8068" t="s">
        <v>29</v>
      </c>
      <c r="E8068" t="s">
        <v>30</v>
      </c>
      <c r="F8068">
        <v>391435</v>
      </c>
      <c r="G8068">
        <v>2023</v>
      </c>
      <c r="H8068">
        <v>775</v>
      </c>
      <c r="I8068" t="s">
        <v>26</v>
      </c>
      <c r="J8068">
        <v>88.01</v>
      </c>
      <c r="K8068" t="s">
        <v>19</v>
      </c>
      <c r="L8068">
        <v>2024</v>
      </c>
      <c r="M8068" t="s">
        <v>20</v>
      </c>
      <c r="N8068" t="s">
        <v>21</v>
      </c>
      <c r="O8068">
        <v>200956.7</v>
      </c>
      <c r="P8068" t="s">
        <v>35</v>
      </c>
    </row>
    <row r="8069" spans="1:16" x14ac:dyDescent="0.35">
      <c r="A8069" t="s">
        <v>23</v>
      </c>
      <c r="B8069">
        <v>50</v>
      </c>
      <c r="C8069">
        <v>124421.6</v>
      </c>
      <c r="D8069" t="s">
        <v>52</v>
      </c>
      <c r="E8069" t="s">
        <v>72</v>
      </c>
      <c r="F8069">
        <v>276997</v>
      </c>
      <c r="G8069">
        <v>2015</v>
      </c>
      <c r="H8069">
        <v>852</v>
      </c>
      <c r="I8069" t="s">
        <v>18</v>
      </c>
      <c r="J8069">
        <v>69.069999999999993</v>
      </c>
      <c r="K8069" t="s">
        <v>27</v>
      </c>
      <c r="L8069">
        <v>2018</v>
      </c>
      <c r="M8069" t="s">
        <v>44</v>
      </c>
      <c r="N8069" t="s">
        <v>21</v>
      </c>
      <c r="O8069">
        <v>152575.4</v>
      </c>
      <c r="P8069" t="s">
        <v>22</v>
      </c>
    </row>
    <row r="8070" spans="1:16" x14ac:dyDescent="0.35">
      <c r="A8070" t="s">
        <v>61</v>
      </c>
      <c r="B8070">
        <v>40.619999999999997</v>
      </c>
      <c r="C8070">
        <v>81151.22</v>
      </c>
      <c r="D8070" t="s">
        <v>24</v>
      </c>
      <c r="E8070" t="s">
        <v>67</v>
      </c>
      <c r="F8070">
        <v>299998</v>
      </c>
      <c r="G8070">
        <v>2024</v>
      </c>
      <c r="H8070">
        <v>103</v>
      </c>
      <c r="I8070" t="s">
        <v>18</v>
      </c>
      <c r="J8070">
        <v>68.3</v>
      </c>
      <c r="K8070" t="s">
        <v>19</v>
      </c>
      <c r="L8070">
        <v>2024</v>
      </c>
      <c r="M8070" t="s">
        <v>44</v>
      </c>
      <c r="N8070" t="s">
        <v>21</v>
      </c>
      <c r="O8070">
        <v>218846.78</v>
      </c>
      <c r="P8070" t="s">
        <v>50</v>
      </c>
    </row>
    <row r="8071" spans="1:16" x14ac:dyDescent="0.35">
      <c r="A8071" t="s">
        <v>55</v>
      </c>
      <c r="B8071">
        <v>15.59</v>
      </c>
      <c r="C8071">
        <v>68197.27</v>
      </c>
      <c r="D8071" t="s">
        <v>64</v>
      </c>
      <c r="E8071" t="s">
        <v>65</v>
      </c>
      <c r="F8071">
        <v>172940</v>
      </c>
      <c r="G8071">
        <v>2020</v>
      </c>
      <c r="H8071">
        <v>876</v>
      </c>
      <c r="I8071" t="s">
        <v>26</v>
      </c>
      <c r="J8071">
        <v>65.650000000000006</v>
      </c>
      <c r="K8071" t="s">
        <v>42</v>
      </c>
      <c r="L8071">
        <v>2020</v>
      </c>
      <c r="M8071" t="s">
        <v>38</v>
      </c>
      <c r="N8071" t="s">
        <v>21</v>
      </c>
      <c r="O8071">
        <v>104742.73</v>
      </c>
      <c r="P8071" t="s">
        <v>35</v>
      </c>
    </row>
    <row r="8072" spans="1:16" x14ac:dyDescent="0.35">
      <c r="A8072" t="s">
        <v>59</v>
      </c>
      <c r="B8072">
        <v>33.71</v>
      </c>
      <c r="C8072">
        <v>145423.45000000001</v>
      </c>
      <c r="D8072" t="s">
        <v>40</v>
      </c>
      <c r="E8072" t="s">
        <v>62</v>
      </c>
      <c r="F8072">
        <v>277209</v>
      </c>
      <c r="G8072">
        <v>2018</v>
      </c>
      <c r="H8072">
        <v>957</v>
      </c>
      <c r="I8072" t="s">
        <v>26</v>
      </c>
      <c r="J8072">
        <v>62.77</v>
      </c>
      <c r="K8072" t="s">
        <v>27</v>
      </c>
      <c r="L8072">
        <v>2018</v>
      </c>
      <c r="M8072" t="s">
        <v>38</v>
      </c>
      <c r="N8072" t="s">
        <v>31</v>
      </c>
      <c r="O8072">
        <v>131785.54999999999</v>
      </c>
      <c r="P8072" t="s">
        <v>45</v>
      </c>
    </row>
    <row r="8073" spans="1:16" x14ac:dyDescent="0.35">
      <c r="A8073" t="s">
        <v>59</v>
      </c>
      <c r="B8073">
        <v>60.47</v>
      </c>
      <c r="C8073">
        <v>70040.19</v>
      </c>
      <c r="D8073" t="s">
        <v>32</v>
      </c>
      <c r="E8073" t="s">
        <v>56</v>
      </c>
      <c r="F8073">
        <v>130229</v>
      </c>
      <c r="G8073">
        <v>2015</v>
      </c>
      <c r="H8073">
        <v>717</v>
      </c>
      <c r="I8073" t="s">
        <v>26</v>
      </c>
      <c r="J8073">
        <v>67.819999999999993</v>
      </c>
      <c r="K8073" t="s">
        <v>27</v>
      </c>
      <c r="L8073">
        <v>2023</v>
      </c>
      <c r="M8073" t="s">
        <v>20</v>
      </c>
      <c r="N8073" t="s">
        <v>21</v>
      </c>
      <c r="O8073">
        <v>60188.81</v>
      </c>
      <c r="P8073" t="s">
        <v>35</v>
      </c>
    </row>
    <row r="8074" spans="1:16" x14ac:dyDescent="0.35">
      <c r="A8074" t="s">
        <v>54</v>
      </c>
      <c r="B8074">
        <v>66.12</v>
      </c>
      <c r="C8074">
        <v>165288.88</v>
      </c>
      <c r="D8074" t="s">
        <v>40</v>
      </c>
      <c r="E8074" t="s">
        <v>41</v>
      </c>
      <c r="F8074">
        <v>278587</v>
      </c>
      <c r="G8074">
        <v>2024</v>
      </c>
      <c r="H8074">
        <v>738</v>
      </c>
      <c r="I8074" t="s">
        <v>26</v>
      </c>
      <c r="J8074">
        <v>78.290000000000006</v>
      </c>
      <c r="K8074" t="s">
        <v>42</v>
      </c>
      <c r="L8074">
        <v>2024</v>
      </c>
      <c r="M8074" t="s">
        <v>20</v>
      </c>
      <c r="N8074" t="s">
        <v>31</v>
      </c>
      <c r="O8074">
        <v>113298.12</v>
      </c>
      <c r="P8074" t="s">
        <v>45</v>
      </c>
    </row>
    <row r="8075" spans="1:16" x14ac:dyDescent="0.35">
      <c r="A8075" t="s">
        <v>48</v>
      </c>
      <c r="B8075">
        <v>59.05</v>
      </c>
      <c r="C8075">
        <v>84793.19</v>
      </c>
      <c r="D8075" t="s">
        <v>24</v>
      </c>
      <c r="E8075" t="s">
        <v>25</v>
      </c>
      <c r="F8075">
        <v>366644</v>
      </c>
      <c r="G8075">
        <v>2019</v>
      </c>
      <c r="H8075">
        <v>282</v>
      </c>
      <c r="I8075" t="s">
        <v>18</v>
      </c>
      <c r="J8075">
        <v>66.37</v>
      </c>
      <c r="K8075" t="s">
        <v>19</v>
      </c>
      <c r="L8075">
        <v>2022</v>
      </c>
      <c r="M8075" t="s">
        <v>38</v>
      </c>
      <c r="N8075" t="s">
        <v>31</v>
      </c>
      <c r="O8075">
        <v>281850.81</v>
      </c>
      <c r="P8075" t="s">
        <v>35</v>
      </c>
    </row>
    <row r="8076" spans="1:16" x14ac:dyDescent="0.35">
      <c r="A8076" t="s">
        <v>61</v>
      </c>
      <c r="B8076">
        <v>23.02</v>
      </c>
      <c r="C8076">
        <v>30492.369999999995</v>
      </c>
      <c r="D8076" t="s">
        <v>64</v>
      </c>
      <c r="E8076" t="s">
        <v>84</v>
      </c>
      <c r="F8076">
        <v>142825</v>
      </c>
      <c r="G8076">
        <v>2016</v>
      </c>
      <c r="H8076">
        <v>364</v>
      </c>
      <c r="I8076" t="s">
        <v>26</v>
      </c>
      <c r="J8076">
        <v>93.81</v>
      </c>
      <c r="K8076" t="s">
        <v>42</v>
      </c>
      <c r="L8076">
        <v>2016</v>
      </c>
      <c r="M8076" t="s">
        <v>20</v>
      </c>
      <c r="N8076" t="s">
        <v>31</v>
      </c>
      <c r="O8076">
        <v>112332.63</v>
      </c>
      <c r="P8076" t="s">
        <v>22</v>
      </c>
    </row>
    <row r="8077" spans="1:16" x14ac:dyDescent="0.35">
      <c r="A8077" t="s">
        <v>15</v>
      </c>
      <c r="B8077">
        <v>54.16</v>
      </c>
      <c r="C8077">
        <v>120374.29999999999</v>
      </c>
      <c r="D8077" t="s">
        <v>24</v>
      </c>
      <c r="E8077" t="s">
        <v>74</v>
      </c>
      <c r="F8077">
        <v>361631</v>
      </c>
      <c r="G8077">
        <v>2018</v>
      </c>
      <c r="H8077">
        <v>473</v>
      </c>
      <c r="I8077" t="s">
        <v>26</v>
      </c>
      <c r="J8077">
        <v>81.47</v>
      </c>
      <c r="K8077" t="s">
        <v>42</v>
      </c>
      <c r="L8077">
        <v>2018</v>
      </c>
      <c r="M8077" t="s">
        <v>38</v>
      </c>
      <c r="N8077" t="s">
        <v>31</v>
      </c>
      <c r="O8077">
        <v>241256.7</v>
      </c>
      <c r="P8077" t="s">
        <v>35</v>
      </c>
    </row>
    <row r="8078" spans="1:16" x14ac:dyDescent="0.35">
      <c r="A8078" t="s">
        <v>61</v>
      </c>
      <c r="B8078">
        <v>76.150000000000006</v>
      </c>
      <c r="C8078">
        <v>111933.41</v>
      </c>
      <c r="D8078" t="s">
        <v>52</v>
      </c>
      <c r="E8078" t="s">
        <v>72</v>
      </c>
      <c r="F8078">
        <v>238269</v>
      </c>
      <c r="G8078">
        <v>2023</v>
      </c>
      <c r="H8078">
        <v>968</v>
      </c>
      <c r="I8078" t="s">
        <v>26</v>
      </c>
      <c r="J8078">
        <v>74.53</v>
      </c>
      <c r="K8078" t="s">
        <v>19</v>
      </c>
      <c r="L8078">
        <v>2024</v>
      </c>
      <c r="M8078" t="s">
        <v>44</v>
      </c>
      <c r="N8078" t="s">
        <v>31</v>
      </c>
      <c r="O8078">
        <v>126335.59</v>
      </c>
      <c r="P8078" t="s">
        <v>22</v>
      </c>
    </row>
    <row r="8079" spans="1:16" x14ac:dyDescent="0.35">
      <c r="A8079" t="s">
        <v>59</v>
      </c>
      <c r="B8079">
        <v>70.89</v>
      </c>
      <c r="C8079">
        <v>163677.45000000001</v>
      </c>
      <c r="D8079" t="s">
        <v>40</v>
      </c>
      <c r="E8079" t="s">
        <v>68</v>
      </c>
      <c r="F8079">
        <v>286711</v>
      </c>
      <c r="G8079">
        <v>2019</v>
      </c>
      <c r="H8079">
        <v>338</v>
      </c>
      <c r="I8079" t="s">
        <v>18</v>
      </c>
      <c r="J8079">
        <v>94.82</v>
      </c>
      <c r="K8079" t="s">
        <v>42</v>
      </c>
      <c r="L8079">
        <v>2019</v>
      </c>
      <c r="M8079" t="s">
        <v>38</v>
      </c>
      <c r="N8079" t="s">
        <v>21</v>
      </c>
      <c r="O8079">
        <v>123033.55</v>
      </c>
      <c r="P8079" t="s">
        <v>22</v>
      </c>
    </row>
    <row r="8080" spans="1:16" x14ac:dyDescent="0.35">
      <c r="A8080" t="s">
        <v>55</v>
      </c>
      <c r="B8080">
        <v>68.11</v>
      </c>
      <c r="C8080">
        <v>144731.5</v>
      </c>
      <c r="D8080" t="s">
        <v>16</v>
      </c>
      <c r="E8080" t="s">
        <v>83</v>
      </c>
      <c r="F8080">
        <v>246969</v>
      </c>
      <c r="G8080">
        <v>2021</v>
      </c>
      <c r="H8080">
        <v>565</v>
      </c>
      <c r="I8080" t="s">
        <v>34</v>
      </c>
      <c r="J8080">
        <v>49.71</v>
      </c>
      <c r="K8080" t="s">
        <v>42</v>
      </c>
      <c r="L8080">
        <v>2021</v>
      </c>
      <c r="M8080" t="s">
        <v>38</v>
      </c>
      <c r="N8080" t="s">
        <v>21</v>
      </c>
      <c r="O8080">
        <v>102237.5</v>
      </c>
      <c r="P8080" t="s">
        <v>35</v>
      </c>
    </row>
    <row r="8081" spans="1:16" x14ac:dyDescent="0.35">
      <c r="A8081" t="s">
        <v>46</v>
      </c>
      <c r="B8081">
        <v>58.66</v>
      </c>
      <c r="C8081">
        <v>57258.010000000009</v>
      </c>
      <c r="D8081" t="s">
        <v>40</v>
      </c>
      <c r="E8081" t="s">
        <v>51</v>
      </c>
      <c r="F8081">
        <v>206515</v>
      </c>
      <c r="G8081">
        <v>2016</v>
      </c>
      <c r="H8081">
        <v>607</v>
      </c>
      <c r="I8081" t="s">
        <v>18</v>
      </c>
      <c r="J8081">
        <v>83.95</v>
      </c>
      <c r="K8081" t="s">
        <v>19</v>
      </c>
      <c r="L8081">
        <v>2018</v>
      </c>
      <c r="M8081" t="s">
        <v>38</v>
      </c>
      <c r="N8081" t="s">
        <v>21</v>
      </c>
      <c r="O8081">
        <v>149256.99</v>
      </c>
      <c r="P8081" t="s">
        <v>45</v>
      </c>
    </row>
    <row r="8082" spans="1:16" x14ac:dyDescent="0.35">
      <c r="A8082" t="s">
        <v>55</v>
      </c>
      <c r="B8082">
        <v>11.98</v>
      </c>
      <c r="C8082">
        <v>65647.76999999999</v>
      </c>
      <c r="D8082" t="s">
        <v>29</v>
      </c>
      <c r="E8082" t="s">
        <v>49</v>
      </c>
      <c r="F8082">
        <v>271906</v>
      </c>
      <c r="G8082">
        <v>2020</v>
      </c>
      <c r="H8082">
        <v>780</v>
      </c>
      <c r="I8082" t="s">
        <v>34</v>
      </c>
      <c r="J8082">
        <v>43.36</v>
      </c>
      <c r="K8082" t="s">
        <v>42</v>
      </c>
      <c r="L8082">
        <v>2020</v>
      </c>
      <c r="M8082" t="s">
        <v>38</v>
      </c>
      <c r="N8082" t="s">
        <v>21</v>
      </c>
      <c r="O8082">
        <v>206258.23</v>
      </c>
      <c r="P8082" t="s">
        <v>45</v>
      </c>
    </row>
    <row r="8083" spans="1:16" x14ac:dyDescent="0.35">
      <c r="A8083" t="s">
        <v>15</v>
      </c>
      <c r="B8083">
        <v>20.25</v>
      </c>
      <c r="C8083">
        <v>52916.24</v>
      </c>
      <c r="D8083" t="s">
        <v>29</v>
      </c>
      <c r="E8083" t="s">
        <v>75</v>
      </c>
      <c r="F8083">
        <v>110060</v>
      </c>
      <c r="G8083">
        <v>2016</v>
      </c>
      <c r="H8083">
        <v>311</v>
      </c>
      <c r="I8083" t="s">
        <v>18</v>
      </c>
      <c r="J8083">
        <v>94.76</v>
      </c>
      <c r="K8083" t="s">
        <v>42</v>
      </c>
      <c r="L8083">
        <v>2016</v>
      </c>
      <c r="M8083" t="s">
        <v>20</v>
      </c>
      <c r="N8083" t="s">
        <v>31</v>
      </c>
      <c r="O8083">
        <v>57143.76</v>
      </c>
      <c r="P8083" t="s">
        <v>45</v>
      </c>
    </row>
    <row r="8084" spans="1:16" x14ac:dyDescent="0.35">
      <c r="A8084" t="s">
        <v>54</v>
      </c>
      <c r="B8084">
        <v>50.07</v>
      </c>
      <c r="C8084">
        <v>79002.570000000007</v>
      </c>
      <c r="D8084" t="s">
        <v>24</v>
      </c>
      <c r="E8084" t="s">
        <v>67</v>
      </c>
      <c r="F8084">
        <v>387657</v>
      </c>
      <c r="G8084">
        <v>2022</v>
      </c>
      <c r="H8084">
        <v>255</v>
      </c>
      <c r="I8084" t="s">
        <v>34</v>
      </c>
      <c r="J8084">
        <v>31.66</v>
      </c>
      <c r="K8084" t="s">
        <v>42</v>
      </c>
      <c r="L8084">
        <v>2022</v>
      </c>
      <c r="M8084" t="s">
        <v>38</v>
      </c>
      <c r="N8084" t="s">
        <v>21</v>
      </c>
      <c r="O8084">
        <v>308654.43</v>
      </c>
      <c r="P8084" t="s">
        <v>50</v>
      </c>
    </row>
    <row r="8085" spans="1:16" x14ac:dyDescent="0.35">
      <c r="A8085" t="s">
        <v>55</v>
      </c>
      <c r="B8085">
        <v>71.67</v>
      </c>
      <c r="C8085">
        <v>45536.049999999988</v>
      </c>
      <c r="D8085" t="s">
        <v>36</v>
      </c>
      <c r="E8085" t="s">
        <v>57</v>
      </c>
      <c r="F8085">
        <v>221237</v>
      </c>
      <c r="G8085">
        <v>2015</v>
      </c>
      <c r="H8085">
        <v>550</v>
      </c>
      <c r="I8085" t="s">
        <v>18</v>
      </c>
      <c r="J8085">
        <v>84.74</v>
      </c>
      <c r="K8085" t="s">
        <v>27</v>
      </c>
      <c r="L8085">
        <v>2022</v>
      </c>
      <c r="M8085" t="s">
        <v>44</v>
      </c>
      <c r="N8085" t="s">
        <v>21</v>
      </c>
      <c r="O8085">
        <v>175700.95</v>
      </c>
      <c r="P8085" t="s">
        <v>45</v>
      </c>
    </row>
    <row r="8086" spans="1:16" x14ac:dyDescent="0.35">
      <c r="A8086" t="s">
        <v>46</v>
      </c>
      <c r="B8086">
        <v>61.2</v>
      </c>
      <c r="C8086">
        <v>55801.82</v>
      </c>
      <c r="D8086" t="s">
        <v>32</v>
      </c>
      <c r="E8086" t="s">
        <v>56</v>
      </c>
      <c r="F8086">
        <v>119252</v>
      </c>
      <c r="G8086">
        <v>2015</v>
      </c>
      <c r="H8086">
        <v>580</v>
      </c>
      <c r="I8086" t="s">
        <v>34</v>
      </c>
      <c r="J8086">
        <v>33.07</v>
      </c>
      <c r="K8086" t="s">
        <v>27</v>
      </c>
      <c r="L8086">
        <v>2021</v>
      </c>
      <c r="M8086" t="s">
        <v>38</v>
      </c>
      <c r="N8086" t="s">
        <v>31</v>
      </c>
      <c r="O8086">
        <v>63450.18</v>
      </c>
      <c r="P8086" t="s">
        <v>45</v>
      </c>
    </row>
    <row r="8087" spans="1:16" x14ac:dyDescent="0.35">
      <c r="A8087" t="s">
        <v>39</v>
      </c>
      <c r="B8087">
        <v>8.92</v>
      </c>
      <c r="C8087">
        <v>193002.52</v>
      </c>
      <c r="D8087" t="s">
        <v>64</v>
      </c>
      <c r="E8087" t="s">
        <v>76</v>
      </c>
      <c r="F8087">
        <v>386451</v>
      </c>
      <c r="G8087">
        <v>2017</v>
      </c>
      <c r="H8087">
        <v>917</v>
      </c>
      <c r="I8087" t="s">
        <v>26</v>
      </c>
      <c r="J8087">
        <v>89.92</v>
      </c>
      <c r="K8087" t="s">
        <v>42</v>
      </c>
      <c r="L8087">
        <v>2017</v>
      </c>
      <c r="M8087" t="s">
        <v>44</v>
      </c>
      <c r="N8087" t="s">
        <v>31</v>
      </c>
      <c r="O8087">
        <v>193448.48</v>
      </c>
      <c r="P8087" t="s">
        <v>50</v>
      </c>
    </row>
    <row r="8088" spans="1:16" x14ac:dyDescent="0.35">
      <c r="A8088" t="s">
        <v>28</v>
      </c>
      <c r="B8088">
        <v>16.010000000000002</v>
      </c>
      <c r="C8088">
        <v>98162.01</v>
      </c>
      <c r="D8088" t="s">
        <v>52</v>
      </c>
      <c r="E8088" t="s">
        <v>72</v>
      </c>
      <c r="F8088">
        <v>164233</v>
      </c>
      <c r="G8088">
        <v>2015</v>
      </c>
      <c r="H8088">
        <v>771</v>
      </c>
      <c r="I8088" t="s">
        <v>18</v>
      </c>
      <c r="J8088">
        <v>83.43</v>
      </c>
      <c r="K8088" t="s">
        <v>42</v>
      </c>
      <c r="L8088">
        <v>2015</v>
      </c>
      <c r="M8088" t="s">
        <v>20</v>
      </c>
      <c r="N8088" t="s">
        <v>21</v>
      </c>
      <c r="O8088">
        <v>66070.990000000005</v>
      </c>
      <c r="P8088" t="s">
        <v>50</v>
      </c>
    </row>
    <row r="8089" spans="1:16" x14ac:dyDescent="0.35">
      <c r="A8089" t="s">
        <v>54</v>
      </c>
      <c r="B8089">
        <v>44.83</v>
      </c>
      <c r="C8089">
        <v>45810.880000000005</v>
      </c>
      <c r="D8089" t="s">
        <v>32</v>
      </c>
      <c r="E8089" t="s">
        <v>47</v>
      </c>
      <c r="F8089">
        <v>178160</v>
      </c>
      <c r="G8089">
        <v>2024</v>
      </c>
      <c r="H8089">
        <v>190</v>
      </c>
      <c r="I8089" t="s">
        <v>26</v>
      </c>
      <c r="J8089">
        <v>73.72</v>
      </c>
      <c r="K8089" t="s">
        <v>42</v>
      </c>
      <c r="L8089">
        <v>2024</v>
      </c>
      <c r="M8089" t="s">
        <v>38</v>
      </c>
      <c r="N8089" t="s">
        <v>21</v>
      </c>
      <c r="O8089">
        <v>132349.12</v>
      </c>
      <c r="P8089" t="s">
        <v>35</v>
      </c>
    </row>
    <row r="8090" spans="1:16" x14ac:dyDescent="0.35">
      <c r="A8090" t="s">
        <v>48</v>
      </c>
      <c r="B8090">
        <v>15.85</v>
      </c>
      <c r="C8090">
        <v>163445.20000000001</v>
      </c>
      <c r="D8090" t="s">
        <v>16</v>
      </c>
      <c r="E8090" t="s">
        <v>83</v>
      </c>
      <c r="F8090">
        <v>321065</v>
      </c>
      <c r="G8090">
        <v>2024</v>
      </c>
      <c r="H8090">
        <v>726</v>
      </c>
      <c r="I8090" t="s">
        <v>26</v>
      </c>
      <c r="J8090">
        <v>93.66</v>
      </c>
      <c r="K8090" t="s">
        <v>27</v>
      </c>
      <c r="L8090">
        <v>2024</v>
      </c>
      <c r="M8090" t="s">
        <v>38</v>
      </c>
      <c r="N8090" t="s">
        <v>21</v>
      </c>
      <c r="O8090">
        <v>157619.79999999999</v>
      </c>
      <c r="P8090" t="s">
        <v>35</v>
      </c>
    </row>
    <row r="8091" spans="1:16" x14ac:dyDescent="0.35">
      <c r="A8091" t="s">
        <v>61</v>
      </c>
      <c r="B8091">
        <v>51.39</v>
      </c>
      <c r="C8091">
        <v>45435.199999999997</v>
      </c>
      <c r="D8091" t="s">
        <v>52</v>
      </c>
      <c r="E8091" t="s">
        <v>53</v>
      </c>
      <c r="F8091">
        <v>83654</v>
      </c>
      <c r="G8091">
        <v>2016</v>
      </c>
      <c r="H8091">
        <v>370</v>
      </c>
      <c r="I8091" t="s">
        <v>34</v>
      </c>
      <c r="J8091">
        <v>58.7</v>
      </c>
      <c r="K8091" t="s">
        <v>19</v>
      </c>
      <c r="L8091">
        <v>2020</v>
      </c>
      <c r="M8091" t="s">
        <v>20</v>
      </c>
      <c r="N8091" t="s">
        <v>21</v>
      </c>
      <c r="O8091">
        <v>38218.800000000003</v>
      </c>
      <c r="P8091" t="s">
        <v>50</v>
      </c>
    </row>
    <row r="8092" spans="1:16" x14ac:dyDescent="0.35">
      <c r="A8092" t="s">
        <v>54</v>
      </c>
      <c r="B8092">
        <v>50</v>
      </c>
      <c r="C8092">
        <v>103132.75</v>
      </c>
      <c r="D8092" t="s">
        <v>40</v>
      </c>
      <c r="E8092" t="s">
        <v>62</v>
      </c>
      <c r="F8092">
        <v>277680</v>
      </c>
      <c r="G8092">
        <v>2016</v>
      </c>
      <c r="H8092">
        <v>129</v>
      </c>
      <c r="I8092" t="s">
        <v>26</v>
      </c>
      <c r="J8092">
        <v>62.28</v>
      </c>
      <c r="K8092" t="s">
        <v>19</v>
      </c>
      <c r="L8092">
        <v>2017</v>
      </c>
      <c r="M8092" t="s">
        <v>20</v>
      </c>
      <c r="N8092" t="s">
        <v>31</v>
      </c>
      <c r="O8092">
        <v>174547.25</v>
      </c>
      <c r="P8092" t="s">
        <v>50</v>
      </c>
    </row>
    <row r="8093" spans="1:16" x14ac:dyDescent="0.35">
      <c r="A8093" t="s">
        <v>55</v>
      </c>
      <c r="B8093">
        <v>55.8</v>
      </c>
      <c r="C8093">
        <v>30786.47</v>
      </c>
      <c r="D8093" t="s">
        <v>52</v>
      </c>
      <c r="E8093" t="s">
        <v>79</v>
      </c>
      <c r="F8093">
        <v>69505</v>
      </c>
      <c r="G8093">
        <v>2021</v>
      </c>
      <c r="H8093">
        <v>649</v>
      </c>
      <c r="I8093" t="s">
        <v>34</v>
      </c>
      <c r="J8093">
        <v>39.85</v>
      </c>
      <c r="K8093" t="s">
        <v>42</v>
      </c>
      <c r="L8093">
        <v>2021</v>
      </c>
      <c r="M8093" t="s">
        <v>44</v>
      </c>
      <c r="N8093" t="s">
        <v>31</v>
      </c>
      <c r="O8093">
        <v>38718.53</v>
      </c>
      <c r="P8093" t="s">
        <v>50</v>
      </c>
    </row>
    <row r="8094" spans="1:16" x14ac:dyDescent="0.35">
      <c r="A8094" t="s">
        <v>15</v>
      </c>
      <c r="B8094">
        <v>17.239999999999998</v>
      </c>
      <c r="C8094">
        <v>77601.279999999999</v>
      </c>
      <c r="D8094" t="s">
        <v>16</v>
      </c>
      <c r="E8094" t="s">
        <v>83</v>
      </c>
      <c r="F8094">
        <v>241935</v>
      </c>
      <c r="G8094">
        <v>2019</v>
      </c>
      <c r="H8094">
        <v>240</v>
      </c>
      <c r="I8094" t="s">
        <v>26</v>
      </c>
      <c r="J8094">
        <v>69.819999999999993</v>
      </c>
      <c r="K8094" t="s">
        <v>19</v>
      </c>
      <c r="L8094">
        <v>2020</v>
      </c>
      <c r="M8094" t="s">
        <v>44</v>
      </c>
      <c r="N8094" t="s">
        <v>21</v>
      </c>
      <c r="O8094">
        <v>164333.72</v>
      </c>
      <c r="P8094" t="s">
        <v>45</v>
      </c>
    </row>
    <row r="8095" spans="1:16" x14ac:dyDescent="0.35">
      <c r="A8095" t="s">
        <v>61</v>
      </c>
      <c r="B8095">
        <v>74.69</v>
      </c>
      <c r="C8095">
        <v>209004</v>
      </c>
      <c r="D8095" t="s">
        <v>36</v>
      </c>
      <c r="E8095" t="s">
        <v>57</v>
      </c>
      <c r="F8095">
        <v>393467</v>
      </c>
      <c r="G8095">
        <v>2019</v>
      </c>
      <c r="H8095">
        <v>931</v>
      </c>
      <c r="I8095" t="s">
        <v>34</v>
      </c>
      <c r="J8095">
        <v>26.17</v>
      </c>
      <c r="K8095" t="s">
        <v>27</v>
      </c>
      <c r="L8095">
        <v>2023</v>
      </c>
      <c r="M8095" t="s">
        <v>38</v>
      </c>
      <c r="N8095" t="s">
        <v>31</v>
      </c>
      <c r="O8095">
        <v>184463</v>
      </c>
      <c r="P8095" t="s">
        <v>50</v>
      </c>
    </row>
    <row r="8096" spans="1:16" x14ac:dyDescent="0.35">
      <c r="A8096" t="s">
        <v>46</v>
      </c>
      <c r="B8096">
        <v>14.63</v>
      </c>
      <c r="C8096">
        <v>105023.54999999999</v>
      </c>
      <c r="D8096" t="s">
        <v>64</v>
      </c>
      <c r="E8096" t="s">
        <v>65</v>
      </c>
      <c r="F8096">
        <v>237027</v>
      </c>
      <c r="G8096">
        <v>2024</v>
      </c>
      <c r="H8096">
        <v>129</v>
      </c>
      <c r="I8096" t="s">
        <v>26</v>
      </c>
      <c r="J8096">
        <v>66.760000000000005</v>
      </c>
      <c r="K8096" t="s">
        <v>19</v>
      </c>
      <c r="L8096">
        <v>2024</v>
      </c>
      <c r="M8096" t="s">
        <v>44</v>
      </c>
      <c r="N8096" t="s">
        <v>21</v>
      </c>
      <c r="O8096">
        <v>132003.45000000001</v>
      </c>
      <c r="P8096" t="s">
        <v>22</v>
      </c>
    </row>
    <row r="8097" spans="1:16" x14ac:dyDescent="0.35">
      <c r="A8097" t="s">
        <v>39</v>
      </c>
      <c r="B8097">
        <v>73.760000000000005</v>
      </c>
      <c r="C8097">
        <v>40690.559999999998</v>
      </c>
      <c r="D8097" t="s">
        <v>16</v>
      </c>
      <c r="E8097" t="s">
        <v>87</v>
      </c>
      <c r="F8097">
        <v>146690</v>
      </c>
      <c r="G8097">
        <v>2015</v>
      </c>
      <c r="H8097">
        <v>972</v>
      </c>
      <c r="I8097" t="s">
        <v>34</v>
      </c>
      <c r="J8097">
        <v>33.64</v>
      </c>
      <c r="K8097" t="s">
        <v>19</v>
      </c>
      <c r="L8097">
        <v>2015</v>
      </c>
      <c r="M8097" t="s">
        <v>38</v>
      </c>
      <c r="N8097" t="s">
        <v>31</v>
      </c>
      <c r="O8097">
        <v>105999.44</v>
      </c>
      <c r="P8097" t="s">
        <v>35</v>
      </c>
    </row>
    <row r="8098" spans="1:16" x14ac:dyDescent="0.35">
      <c r="A8098" t="s">
        <v>54</v>
      </c>
      <c r="B8098">
        <v>41.94</v>
      </c>
      <c r="C8098">
        <v>64438.98000000001</v>
      </c>
      <c r="D8098" t="s">
        <v>64</v>
      </c>
      <c r="E8098" t="s">
        <v>78</v>
      </c>
      <c r="F8098">
        <v>261343</v>
      </c>
      <c r="G8098">
        <v>2022</v>
      </c>
      <c r="H8098">
        <v>841</v>
      </c>
      <c r="I8098" t="s">
        <v>34</v>
      </c>
      <c r="J8098">
        <v>45.28</v>
      </c>
      <c r="K8098" t="s">
        <v>42</v>
      </c>
      <c r="L8098">
        <v>2022</v>
      </c>
      <c r="M8098" t="s">
        <v>20</v>
      </c>
      <c r="N8098" t="s">
        <v>21</v>
      </c>
      <c r="O8098">
        <v>196904.02</v>
      </c>
      <c r="P8098" t="s">
        <v>22</v>
      </c>
    </row>
    <row r="8099" spans="1:16" x14ac:dyDescent="0.35">
      <c r="A8099" t="s">
        <v>39</v>
      </c>
      <c r="B8099">
        <v>35.4</v>
      </c>
      <c r="C8099">
        <v>105229.44</v>
      </c>
      <c r="D8099" t="s">
        <v>52</v>
      </c>
      <c r="E8099" t="s">
        <v>69</v>
      </c>
      <c r="F8099">
        <v>253732</v>
      </c>
      <c r="G8099">
        <v>2024</v>
      </c>
      <c r="H8099">
        <v>583</v>
      </c>
      <c r="I8099" t="s">
        <v>34</v>
      </c>
      <c r="J8099">
        <v>27.99</v>
      </c>
      <c r="K8099" t="s">
        <v>27</v>
      </c>
      <c r="L8099">
        <v>2024</v>
      </c>
      <c r="M8099" t="s">
        <v>38</v>
      </c>
      <c r="N8099" t="s">
        <v>31</v>
      </c>
      <c r="O8099">
        <v>148502.56</v>
      </c>
      <c r="P8099" t="s">
        <v>35</v>
      </c>
    </row>
    <row r="8100" spans="1:16" x14ac:dyDescent="0.35">
      <c r="A8100" t="s">
        <v>23</v>
      </c>
      <c r="B8100">
        <v>54.95</v>
      </c>
      <c r="C8100">
        <v>89263.739999999991</v>
      </c>
      <c r="D8100" t="s">
        <v>64</v>
      </c>
      <c r="E8100" t="s">
        <v>78</v>
      </c>
      <c r="F8100">
        <v>152823</v>
      </c>
      <c r="G8100">
        <v>2023</v>
      </c>
      <c r="H8100">
        <v>268</v>
      </c>
      <c r="I8100" t="s">
        <v>34</v>
      </c>
      <c r="J8100">
        <v>44.9</v>
      </c>
      <c r="K8100" t="s">
        <v>27</v>
      </c>
      <c r="L8100">
        <v>2023</v>
      </c>
      <c r="M8100" t="s">
        <v>38</v>
      </c>
      <c r="N8100" t="s">
        <v>31</v>
      </c>
      <c r="O8100">
        <v>63559.26</v>
      </c>
      <c r="P8100" t="s">
        <v>50</v>
      </c>
    </row>
    <row r="8101" spans="1:16" x14ac:dyDescent="0.35">
      <c r="A8101" t="s">
        <v>54</v>
      </c>
      <c r="B8101">
        <v>33.799999999999997</v>
      </c>
      <c r="C8101">
        <v>48164.229999999996</v>
      </c>
      <c r="D8101" t="s">
        <v>40</v>
      </c>
      <c r="E8101" t="s">
        <v>41</v>
      </c>
      <c r="F8101">
        <v>171459</v>
      </c>
      <c r="G8101">
        <v>2015</v>
      </c>
      <c r="H8101">
        <v>210</v>
      </c>
      <c r="I8101" t="s">
        <v>26</v>
      </c>
      <c r="J8101">
        <v>97.2</v>
      </c>
      <c r="K8101" t="s">
        <v>19</v>
      </c>
      <c r="L8101">
        <v>2024</v>
      </c>
      <c r="M8101" t="s">
        <v>20</v>
      </c>
      <c r="N8101" t="s">
        <v>31</v>
      </c>
      <c r="O8101">
        <v>123294.77</v>
      </c>
      <c r="P8101" t="s">
        <v>50</v>
      </c>
    </row>
    <row r="8102" spans="1:16" x14ac:dyDescent="0.35">
      <c r="A8102" t="s">
        <v>46</v>
      </c>
      <c r="B8102">
        <v>12.58</v>
      </c>
      <c r="C8102">
        <v>69825.539999999994</v>
      </c>
      <c r="D8102" t="s">
        <v>36</v>
      </c>
      <c r="E8102" t="s">
        <v>66</v>
      </c>
      <c r="F8102">
        <v>199081</v>
      </c>
      <c r="G8102">
        <v>2018</v>
      </c>
      <c r="H8102">
        <v>541</v>
      </c>
      <c r="I8102" t="s">
        <v>18</v>
      </c>
      <c r="J8102">
        <v>68.400000000000006</v>
      </c>
      <c r="K8102" t="s">
        <v>27</v>
      </c>
      <c r="L8102">
        <v>2024</v>
      </c>
      <c r="M8102" t="s">
        <v>38</v>
      </c>
      <c r="N8102" t="s">
        <v>21</v>
      </c>
      <c r="O8102">
        <v>129255.46</v>
      </c>
      <c r="P8102" t="s">
        <v>45</v>
      </c>
    </row>
    <row r="8103" spans="1:16" x14ac:dyDescent="0.35">
      <c r="A8103" t="s">
        <v>61</v>
      </c>
      <c r="B8103">
        <v>53.57</v>
      </c>
      <c r="C8103">
        <v>148653.65</v>
      </c>
      <c r="D8103" t="s">
        <v>40</v>
      </c>
      <c r="E8103" t="s">
        <v>62</v>
      </c>
      <c r="F8103">
        <v>311129</v>
      </c>
      <c r="G8103">
        <v>2021</v>
      </c>
      <c r="H8103">
        <v>185</v>
      </c>
      <c r="I8103" t="s">
        <v>18</v>
      </c>
      <c r="J8103">
        <v>70.16</v>
      </c>
      <c r="K8103" t="s">
        <v>27</v>
      </c>
      <c r="L8103">
        <v>2021</v>
      </c>
      <c r="M8103" t="s">
        <v>44</v>
      </c>
      <c r="N8103" t="s">
        <v>21</v>
      </c>
      <c r="O8103">
        <v>162475.35</v>
      </c>
      <c r="P8103" t="s">
        <v>45</v>
      </c>
    </row>
    <row r="8104" spans="1:16" x14ac:dyDescent="0.35">
      <c r="A8104" t="s">
        <v>39</v>
      </c>
      <c r="B8104">
        <v>53.07</v>
      </c>
      <c r="C8104">
        <v>183061.89</v>
      </c>
      <c r="D8104" t="s">
        <v>52</v>
      </c>
      <c r="E8104" t="s">
        <v>53</v>
      </c>
      <c r="F8104">
        <v>369039</v>
      </c>
      <c r="G8104">
        <v>2019</v>
      </c>
      <c r="H8104">
        <v>203</v>
      </c>
      <c r="I8104" t="s">
        <v>18</v>
      </c>
      <c r="J8104">
        <v>82.35</v>
      </c>
      <c r="K8104" t="s">
        <v>19</v>
      </c>
      <c r="L8104">
        <v>2019</v>
      </c>
      <c r="M8104" t="s">
        <v>38</v>
      </c>
      <c r="N8104" t="s">
        <v>31</v>
      </c>
      <c r="O8104">
        <v>185977.11</v>
      </c>
      <c r="P8104" t="s">
        <v>35</v>
      </c>
    </row>
    <row r="8105" spans="1:16" x14ac:dyDescent="0.35">
      <c r="A8105" t="s">
        <v>28</v>
      </c>
      <c r="B8105">
        <v>33.119999999999997</v>
      </c>
      <c r="C8105">
        <v>83093.100000000006</v>
      </c>
      <c r="D8105" t="s">
        <v>40</v>
      </c>
      <c r="E8105" t="s">
        <v>41</v>
      </c>
      <c r="F8105">
        <v>323554</v>
      </c>
      <c r="G8105">
        <v>2017</v>
      </c>
      <c r="H8105">
        <v>717</v>
      </c>
      <c r="I8105" t="s">
        <v>26</v>
      </c>
      <c r="J8105">
        <v>99.35</v>
      </c>
      <c r="K8105" t="s">
        <v>19</v>
      </c>
      <c r="L8105">
        <v>2024</v>
      </c>
      <c r="M8105" t="s">
        <v>44</v>
      </c>
      <c r="N8105" t="s">
        <v>31</v>
      </c>
      <c r="O8105">
        <v>240460.9</v>
      </c>
      <c r="P8105" t="s">
        <v>35</v>
      </c>
    </row>
    <row r="8106" spans="1:16" x14ac:dyDescent="0.35">
      <c r="A8106" t="s">
        <v>55</v>
      </c>
      <c r="B8106">
        <v>15.89</v>
      </c>
      <c r="C8106">
        <v>180352.27</v>
      </c>
      <c r="D8106" t="s">
        <v>24</v>
      </c>
      <c r="E8106" t="s">
        <v>85</v>
      </c>
      <c r="F8106">
        <v>321047</v>
      </c>
      <c r="G8106">
        <v>2017</v>
      </c>
      <c r="H8106">
        <v>558</v>
      </c>
      <c r="I8106" t="s">
        <v>34</v>
      </c>
      <c r="J8106">
        <v>54.72</v>
      </c>
      <c r="K8106" t="s">
        <v>19</v>
      </c>
      <c r="L8106">
        <v>2019</v>
      </c>
      <c r="M8106" t="s">
        <v>44</v>
      </c>
      <c r="N8106" t="s">
        <v>31</v>
      </c>
      <c r="O8106">
        <v>140694.73000000001</v>
      </c>
      <c r="P8106" t="s">
        <v>22</v>
      </c>
    </row>
    <row r="8107" spans="1:16" x14ac:dyDescent="0.35">
      <c r="A8107" t="s">
        <v>39</v>
      </c>
      <c r="B8107">
        <v>32.93</v>
      </c>
      <c r="C8107">
        <v>24292.100000000006</v>
      </c>
      <c r="D8107" t="s">
        <v>32</v>
      </c>
      <c r="E8107" t="s">
        <v>47</v>
      </c>
      <c r="F8107">
        <v>108215</v>
      </c>
      <c r="G8107">
        <v>2016</v>
      </c>
      <c r="H8107">
        <v>635</v>
      </c>
      <c r="I8107" t="s">
        <v>34</v>
      </c>
      <c r="J8107">
        <v>27.83</v>
      </c>
      <c r="K8107" t="s">
        <v>27</v>
      </c>
      <c r="L8107">
        <v>2017</v>
      </c>
      <c r="M8107" t="s">
        <v>20</v>
      </c>
      <c r="N8107" t="s">
        <v>31</v>
      </c>
      <c r="O8107">
        <v>83922.9</v>
      </c>
      <c r="P8107" t="s">
        <v>35</v>
      </c>
    </row>
    <row r="8108" spans="1:16" x14ac:dyDescent="0.35">
      <c r="A8108" t="s">
        <v>28</v>
      </c>
      <c r="B8108">
        <v>5.96</v>
      </c>
      <c r="C8108">
        <v>66472.399999999994</v>
      </c>
      <c r="D8108" t="s">
        <v>29</v>
      </c>
      <c r="E8108" t="s">
        <v>49</v>
      </c>
      <c r="F8108">
        <v>240737</v>
      </c>
      <c r="G8108">
        <v>2019</v>
      </c>
      <c r="H8108">
        <v>662</v>
      </c>
      <c r="I8108" t="s">
        <v>34</v>
      </c>
      <c r="J8108">
        <v>29</v>
      </c>
      <c r="K8108" t="s">
        <v>19</v>
      </c>
      <c r="L8108">
        <v>2024</v>
      </c>
      <c r="M8108" t="s">
        <v>20</v>
      </c>
      <c r="N8108" t="s">
        <v>31</v>
      </c>
      <c r="O8108">
        <v>174264.6</v>
      </c>
      <c r="P8108" t="s">
        <v>35</v>
      </c>
    </row>
    <row r="8109" spans="1:16" x14ac:dyDescent="0.35">
      <c r="A8109" t="s">
        <v>39</v>
      </c>
      <c r="B8109">
        <v>66.98</v>
      </c>
      <c r="C8109">
        <v>29800.949999999997</v>
      </c>
      <c r="D8109" t="s">
        <v>24</v>
      </c>
      <c r="E8109" t="s">
        <v>73</v>
      </c>
      <c r="F8109">
        <v>83652</v>
      </c>
      <c r="G8109">
        <v>2017</v>
      </c>
      <c r="H8109">
        <v>508</v>
      </c>
      <c r="I8109" t="s">
        <v>18</v>
      </c>
      <c r="J8109">
        <v>68.150000000000006</v>
      </c>
      <c r="K8109" t="s">
        <v>19</v>
      </c>
      <c r="L8109">
        <v>2021</v>
      </c>
      <c r="M8109" t="s">
        <v>44</v>
      </c>
      <c r="N8109" t="s">
        <v>31</v>
      </c>
      <c r="O8109">
        <v>53851.05</v>
      </c>
      <c r="P8109" t="s">
        <v>35</v>
      </c>
    </row>
    <row r="8110" spans="1:16" x14ac:dyDescent="0.35">
      <c r="A8110" t="s">
        <v>61</v>
      </c>
      <c r="B8110">
        <v>19.29</v>
      </c>
      <c r="C8110">
        <v>43464.3</v>
      </c>
      <c r="D8110" t="s">
        <v>29</v>
      </c>
      <c r="E8110" t="s">
        <v>86</v>
      </c>
      <c r="F8110">
        <v>128647</v>
      </c>
      <c r="G8110">
        <v>2015</v>
      </c>
      <c r="H8110">
        <v>338</v>
      </c>
      <c r="I8110" t="s">
        <v>34</v>
      </c>
      <c r="J8110">
        <v>52.16</v>
      </c>
      <c r="K8110" t="s">
        <v>27</v>
      </c>
      <c r="L8110">
        <v>2019</v>
      </c>
      <c r="M8110" t="s">
        <v>38</v>
      </c>
      <c r="N8110" t="s">
        <v>31</v>
      </c>
      <c r="O8110">
        <v>85182.7</v>
      </c>
      <c r="P8110" t="s">
        <v>35</v>
      </c>
    </row>
    <row r="8111" spans="1:16" x14ac:dyDescent="0.35">
      <c r="A8111" t="s">
        <v>61</v>
      </c>
      <c r="B8111">
        <v>37.28</v>
      </c>
      <c r="C8111">
        <v>131851.09</v>
      </c>
      <c r="D8111" t="s">
        <v>64</v>
      </c>
      <c r="E8111" t="s">
        <v>84</v>
      </c>
      <c r="F8111">
        <v>237177</v>
      </c>
      <c r="G8111">
        <v>2016</v>
      </c>
      <c r="H8111">
        <v>156</v>
      </c>
      <c r="I8111" t="s">
        <v>34</v>
      </c>
      <c r="J8111">
        <v>39.82</v>
      </c>
      <c r="K8111" t="s">
        <v>19</v>
      </c>
      <c r="L8111">
        <v>2017</v>
      </c>
      <c r="M8111" t="s">
        <v>44</v>
      </c>
      <c r="N8111" t="s">
        <v>31</v>
      </c>
      <c r="O8111">
        <v>105325.91</v>
      </c>
      <c r="P8111" t="s">
        <v>22</v>
      </c>
    </row>
    <row r="8112" spans="1:16" x14ac:dyDescent="0.35">
      <c r="A8112" t="s">
        <v>28</v>
      </c>
      <c r="B8112">
        <v>59.03</v>
      </c>
      <c r="C8112">
        <v>65838.03</v>
      </c>
      <c r="D8112" t="s">
        <v>32</v>
      </c>
      <c r="E8112" t="s">
        <v>56</v>
      </c>
      <c r="F8112">
        <v>148236</v>
      </c>
      <c r="G8112">
        <v>2021</v>
      </c>
      <c r="H8112">
        <v>171</v>
      </c>
      <c r="I8112" t="s">
        <v>26</v>
      </c>
      <c r="J8112">
        <v>94.86</v>
      </c>
      <c r="K8112" t="s">
        <v>27</v>
      </c>
      <c r="L8112">
        <v>2023</v>
      </c>
      <c r="M8112" t="s">
        <v>44</v>
      </c>
      <c r="N8112" t="s">
        <v>31</v>
      </c>
      <c r="O8112">
        <v>82397.97</v>
      </c>
      <c r="P8112" t="s">
        <v>22</v>
      </c>
    </row>
    <row r="8113" spans="1:16" x14ac:dyDescent="0.35">
      <c r="A8113" t="s">
        <v>59</v>
      </c>
      <c r="B8113">
        <v>21.2</v>
      </c>
      <c r="C8113">
        <v>90104.84</v>
      </c>
      <c r="D8113" t="s">
        <v>24</v>
      </c>
      <c r="E8113" t="s">
        <v>67</v>
      </c>
      <c r="F8113">
        <v>183974</v>
      </c>
      <c r="G8113">
        <v>2024</v>
      </c>
      <c r="H8113">
        <v>625</v>
      </c>
      <c r="I8113" t="s">
        <v>34</v>
      </c>
      <c r="J8113">
        <v>45.19</v>
      </c>
      <c r="K8113" t="s">
        <v>42</v>
      </c>
      <c r="L8113">
        <v>2024</v>
      </c>
      <c r="M8113" t="s">
        <v>20</v>
      </c>
      <c r="N8113" t="s">
        <v>31</v>
      </c>
      <c r="O8113">
        <v>93869.16</v>
      </c>
      <c r="P8113" t="s">
        <v>35</v>
      </c>
    </row>
    <row r="8114" spans="1:16" x14ac:dyDescent="0.35">
      <c r="A8114" t="s">
        <v>54</v>
      </c>
      <c r="B8114">
        <v>21.37</v>
      </c>
      <c r="C8114">
        <v>98461.440000000002</v>
      </c>
      <c r="D8114" t="s">
        <v>24</v>
      </c>
      <c r="E8114" t="s">
        <v>67</v>
      </c>
      <c r="F8114">
        <v>201985</v>
      </c>
      <c r="G8114">
        <v>2015</v>
      </c>
      <c r="H8114">
        <v>860</v>
      </c>
      <c r="I8114" t="s">
        <v>34</v>
      </c>
      <c r="J8114">
        <v>43.31</v>
      </c>
      <c r="K8114" t="s">
        <v>27</v>
      </c>
      <c r="L8114">
        <v>2017</v>
      </c>
      <c r="M8114" t="s">
        <v>38</v>
      </c>
      <c r="N8114" t="s">
        <v>31</v>
      </c>
      <c r="O8114">
        <v>103523.56</v>
      </c>
      <c r="P8114" t="s">
        <v>50</v>
      </c>
    </row>
    <row r="8115" spans="1:16" x14ac:dyDescent="0.35">
      <c r="A8115" t="s">
        <v>28</v>
      </c>
      <c r="B8115">
        <v>11.79</v>
      </c>
      <c r="C8115">
        <v>139297.64000000001</v>
      </c>
      <c r="D8115" t="s">
        <v>36</v>
      </c>
      <c r="E8115" t="s">
        <v>37</v>
      </c>
      <c r="F8115">
        <v>299406</v>
      </c>
      <c r="G8115">
        <v>2018</v>
      </c>
      <c r="H8115">
        <v>437</v>
      </c>
      <c r="I8115" t="s">
        <v>18</v>
      </c>
      <c r="J8115">
        <v>81.489999999999995</v>
      </c>
      <c r="K8115" t="s">
        <v>27</v>
      </c>
      <c r="L8115">
        <v>2020</v>
      </c>
      <c r="M8115" t="s">
        <v>38</v>
      </c>
      <c r="N8115" t="s">
        <v>21</v>
      </c>
      <c r="O8115">
        <v>160108.35999999999</v>
      </c>
      <c r="P8115" t="s">
        <v>50</v>
      </c>
    </row>
    <row r="8116" spans="1:16" x14ac:dyDescent="0.35">
      <c r="A8116" t="s">
        <v>61</v>
      </c>
      <c r="B8116">
        <v>73.62</v>
      </c>
      <c r="C8116">
        <v>16562.89</v>
      </c>
      <c r="D8116" t="s">
        <v>40</v>
      </c>
      <c r="E8116" t="s">
        <v>68</v>
      </c>
      <c r="F8116">
        <v>69351</v>
      </c>
      <c r="G8116">
        <v>2019</v>
      </c>
      <c r="H8116">
        <v>687</v>
      </c>
      <c r="I8116" t="s">
        <v>26</v>
      </c>
      <c r="J8116">
        <v>81.99</v>
      </c>
      <c r="K8116" t="s">
        <v>27</v>
      </c>
      <c r="L8116">
        <v>2022</v>
      </c>
      <c r="M8116" t="s">
        <v>20</v>
      </c>
      <c r="N8116" t="s">
        <v>21</v>
      </c>
      <c r="O8116">
        <v>52788.11</v>
      </c>
      <c r="P8116" t="s">
        <v>22</v>
      </c>
    </row>
    <row r="8117" spans="1:16" x14ac:dyDescent="0.35">
      <c r="A8117" t="s">
        <v>54</v>
      </c>
      <c r="B8117">
        <v>50.85</v>
      </c>
      <c r="C8117">
        <v>131933.92000000001</v>
      </c>
      <c r="D8117" t="s">
        <v>36</v>
      </c>
      <c r="E8117" t="s">
        <v>66</v>
      </c>
      <c r="F8117">
        <v>314442</v>
      </c>
      <c r="G8117">
        <v>2020</v>
      </c>
      <c r="H8117">
        <v>139</v>
      </c>
      <c r="I8117" t="s">
        <v>26</v>
      </c>
      <c r="J8117">
        <v>78.81</v>
      </c>
      <c r="K8117" t="s">
        <v>42</v>
      </c>
      <c r="L8117">
        <v>2020</v>
      </c>
      <c r="M8117" t="s">
        <v>44</v>
      </c>
      <c r="N8117" t="s">
        <v>31</v>
      </c>
      <c r="O8117">
        <v>182508.08</v>
      </c>
      <c r="P8117" t="s">
        <v>50</v>
      </c>
    </row>
    <row r="8118" spans="1:16" x14ac:dyDescent="0.35">
      <c r="A8118" t="s">
        <v>28</v>
      </c>
      <c r="B8118">
        <v>40.71</v>
      </c>
      <c r="C8118">
        <v>138770.13</v>
      </c>
      <c r="D8118" t="s">
        <v>40</v>
      </c>
      <c r="E8118" t="s">
        <v>62</v>
      </c>
      <c r="F8118">
        <v>286550</v>
      </c>
      <c r="G8118">
        <v>2021</v>
      </c>
      <c r="H8118">
        <v>187</v>
      </c>
      <c r="I8118" t="s">
        <v>18</v>
      </c>
      <c r="J8118">
        <v>61.08</v>
      </c>
      <c r="K8118" t="s">
        <v>27</v>
      </c>
      <c r="L8118">
        <v>2023</v>
      </c>
      <c r="M8118" t="s">
        <v>44</v>
      </c>
      <c r="N8118" t="s">
        <v>31</v>
      </c>
      <c r="O8118">
        <v>147779.87</v>
      </c>
      <c r="P8118" t="s">
        <v>35</v>
      </c>
    </row>
    <row r="8119" spans="1:16" x14ac:dyDescent="0.35">
      <c r="A8119" t="s">
        <v>55</v>
      </c>
      <c r="B8119">
        <v>64.459999999999994</v>
      </c>
      <c r="C8119">
        <v>84586.290000000008</v>
      </c>
      <c r="D8119" t="s">
        <v>32</v>
      </c>
      <c r="E8119" t="s">
        <v>56</v>
      </c>
      <c r="F8119">
        <v>277956</v>
      </c>
      <c r="G8119">
        <v>2016</v>
      </c>
      <c r="H8119">
        <v>713</v>
      </c>
      <c r="I8119" t="s">
        <v>34</v>
      </c>
      <c r="J8119">
        <v>57.35</v>
      </c>
      <c r="K8119" t="s">
        <v>27</v>
      </c>
      <c r="L8119">
        <v>2017</v>
      </c>
      <c r="M8119" t="s">
        <v>38</v>
      </c>
      <c r="N8119" t="s">
        <v>31</v>
      </c>
      <c r="O8119">
        <v>193369.71</v>
      </c>
      <c r="P8119" t="s">
        <v>22</v>
      </c>
    </row>
    <row r="8120" spans="1:16" x14ac:dyDescent="0.35">
      <c r="A8120" t="s">
        <v>54</v>
      </c>
      <c r="B8120">
        <v>68.09</v>
      </c>
      <c r="C8120">
        <v>106304.39000000001</v>
      </c>
      <c r="D8120" t="s">
        <v>32</v>
      </c>
      <c r="E8120" t="s">
        <v>47</v>
      </c>
      <c r="F8120">
        <v>394266</v>
      </c>
      <c r="G8120">
        <v>2022</v>
      </c>
      <c r="H8120">
        <v>437</v>
      </c>
      <c r="I8120" t="s">
        <v>26</v>
      </c>
      <c r="J8120">
        <v>90.31</v>
      </c>
      <c r="K8120" t="s">
        <v>19</v>
      </c>
      <c r="L8120">
        <v>2024</v>
      </c>
      <c r="M8120" t="s">
        <v>38</v>
      </c>
      <c r="N8120" t="s">
        <v>31</v>
      </c>
      <c r="O8120">
        <v>287961.61</v>
      </c>
      <c r="P8120" t="s">
        <v>50</v>
      </c>
    </row>
    <row r="8121" spans="1:16" x14ac:dyDescent="0.35">
      <c r="A8121" t="s">
        <v>48</v>
      </c>
      <c r="B8121">
        <v>66.599999999999994</v>
      </c>
      <c r="C8121">
        <v>80850.84</v>
      </c>
      <c r="D8121" t="s">
        <v>32</v>
      </c>
      <c r="E8121" t="s">
        <v>56</v>
      </c>
      <c r="F8121">
        <v>282251</v>
      </c>
      <c r="G8121">
        <v>2015</v>
      </c>
      <c r="H8121">
        <v>668</v>
      </c>
      <c r="I8121" t="s">
        <v>26</v>
      </c>
      <c r="J8121">
        <v>63.13</v>
      </c>
      <c r="K8121" t="s">
        <v>27</v>
      </c>
      <c r="L8121">
        <v>2023</v>
      </c>
      <c r="M8121" t="s">
        <v>44</v>
      </c>
      <c r="N8121" t="s">
        <v>21</v>
      </c>
      <c r="O8121">
        <v>201400.16</v>
      </c>
      <c r="P8121" t="s">
        <v>22</v>
      </c>
    </row>
    <row r="8122" spans="1:16" x14ac:dyDescent="0.35">
      <c r="A8122" t="s">
        <v>23</v>
      </c>
      <c r="B8122">
        <v>50.51</v>
      </c>
      <c r="C8122">
        <v>90531.28</v>
      </c>
      <c r="D8122" t="s">
        <v>24</v>
      </c>
      <c r="E8122" t="s">
        <v>85</v>
      </c>
      <c r="F8122">
        <v>177176</v>
      </c>
      <c r="G8122">
        <v>2023</v>
      </c>
      <c r="H8122">
        <v>826</v>
      </c>
      <c r="I8122" t="s">
        <v>34</v>
      </c>
      <c r="J8122">
        <v>27.78</v>
      </c>
      <c r="K8122" t="s">
        <v>19</v>
      </c>
      <c r="L8122">
        <v>2023</v>
      </c>
      <c r="M8122" t="s">
        <v>38</v>
      </c>
      <c r="N8122" t="s">
        <v>21</v>
      </c>
      <c r="O8122">
        <v>86644.72</v>
      </c>
      <c r="P8122" t="s">
        <v>45</v>
      </c>
    </row>
    <row r="8123" spans="1:16" x14ac:dyDescent="0.35">
      <c r="A8123" t="s">
        <v>55</v>
      </c>
      <c r="B8123">
        <v>29.77</v>
      </c>
      <c r="C8123">
        <v>62599.369999999995</v>
      </c>
      <c r="D8123" t="s">
        <v>32</v>
      </c>
      <c r="E8123" t="s">
        <v>47</v>
      </c>
      <c r="F8123">
        <v>134420</v>
      </c>
      <c r="G8123">
        <v>2016</v>
      </c>
      <c r="H8123">
        <v>599</v>
      </c>
      <c r="I8123" t="s">
        <v>26</v>
      </c>
      <c r="J8123">
        <v>72.66</v>
      </c>
      <c r="K8123" t="s">
        <v>27</v>
      </c>
      <c r="L8123">
        <v>2019</v>
      </c>
      <c r="M8123" t="s">
        <v>44</v>
      </c>
      <c r="N8123" t="s">
        <v>21</v>
      </c>
      <c r="O8123">
        <v>71820.63</v>
      </c>
      <c r="P8123" t="s">
        <v>35</v>
      </c>
    </row>
    <row r="8124" spans="1:16" x14ac:dyDescent="0.35">
      <c r="A8124" t="s">
        <v>59</v>
      </c>
      <c r="B8124">
        <v>36.35</v>
      </c>
      <c r="C8124">
        <v>33191.919999999998</v>
      </c>
      <c r="D8124" t="s">
        <v>29</v>
      </c>
      <c r="E8124" t="s">
        <v>86</v>
      </c>
      <c r="F8124">
        <v>56699</v>
      </c>
      <c r="G8124">
        <v>2017</v>
      </c>
      <c r="H8124">
        <v>820</v>
      </c>
      <c r="I8124" t="s">
        <v>26</v>
      </c>
      <c r="J8124">
        <v>92.63</v>
      </c>
      <c r="K8124" t="s">
        <v>42</v>
      </c>
      <c r="L8124">
        <v>2017</v>
      </c>
      <c r="M8124" t="s">
        <v>44</v>
      </c>
      <c r="N8124" t="s">
        <v>31</v>
      </c>
      <c r="O8124">
        <v>23507.08</v>
      </c>
      <c r="P8124" t="s">
        <v>50</v>
      </c>
    </row>
    <row r="8125" spans="1:16" x14ac:dyDescent="0.35">
      <c r="A8125" t="s">
        <v>55</v>
      </c>
      <c r="B8125">
        <v>26.1</v>
      </c>
      <c r="C8125">
        <v>44601.890000000014</v>
      </c>
      <c r="D8125" t="s">
        <v>32</v>
      </c>
      <c r="E8125" t="s">
        <v>33</v>
      </c>
      <c r="F8125">
        <v>181522</v>
      </c>
      <c r="G8125">
        <v>2021</v>
      </c>
      <c r="H8125">
        <v>320</v>
      </c>
      <c r="I8125" t="s">
        <v>26</v>
      </c>
      <c r="J8125">
        <v>93.83</v>
      </c>
      <c r="K8125" t="s">
        <v>19</v>
      </c>
      <c r="L8125">
        <v>2022</v>
      </c>
      <c r="M8125" t="s">
        <v>38</v>
      </c>
      <c r="N8125" t="s">
        <v>21</v>
      </c>
      <c r="O8125">
        <v>136920.10999999999</v>
      </c>
      <c r="P8125" t="s">
        <v>45</v>
      </c>
    </row>
    <row r="8126" spans="1:16" x14ac:dyDescent="0.35">
      <c r="A8126" t="s">
        <v>23</v>
      </c>
      <c r="B8126">
        <v>61.46</v>
      </c>
      <c r="C8126">
        <v>23576.1</v>
      </c>
      <c r="D8126" t="s">
        <v>36</v>
      </c>
      <c r="E8126" t="s">
        <v>37</v>
      </c>
      <c r="F8126">
        <v>62735</v>
      </c>
      <c r="G8126">
        <v>2024</v>
      </c>
      <c r="H8126">
        <v>403</v>
      </c>
      <c r="I8126" t="s">
        <v>18</v>
      </c>
      <c r="J8126">
        <v>67</v>
      </c>
      <c r="K8126" t="s">
        <v>42</v>
      </c>
      <c r="L8126">
        <v>2024</v>
      </c>
      <c r="M8126" t="s">
        <v>38</v>
      </c>
      <c r="N8126" t="s">
        <v>21</v>
      </c>
      <c r="O8126">
        <v>39158.9</v>
      </c>
      <c r="P8126" t="s">
        <v>50</v>
      </c>
    </row>
    <row r="8127" spans="1:16" x14ac:dyDescent="0.35">
      <c r="A8127" t="s">
        <v>59</v>
      </c>
      <c r="B8127">
        <v>66.900000000000006</v>
      </c>
      <c r="C8127">
        <v>87481.790000000008</v>
      </c>
      <c r="D8127" t="s">
        <v>52</v>
      </c>
      <c r="E8127" t="s">
        <v>53</v>
      </c>
      <c r="F8127">
        <v>245033</v>
      </c>
      <c r="G8127">
        <v>2020</v>
      </c>
      <c r="H8127">
        <v>351</v>
      </c>
      <c r="I8127" t="s">
        <v>26</v>
      </c>
      <c r="J8127">
        <v>61.93</v>
      </c>
      <c r="K8127" t="s">
        <v>27</v>
      </c>
      <c r="L8127">
        <v>2020</v>
      </c>
      <c r="M8127" t="s">
        <v>38</v>
      </c>
      <c r="N8127" t="s">
        <v>31</v>
      </c>
      <c r="O8127">
        <v>157551.21</v>
      </c>
      <c r="P8127" t="s">
        <v>22</v>
      </c>
    </row>
    <row r="8128" spans="1:16" x14ac:dyDescent="0.35">
      <c r="A8128" t="s">
        <v>15</v>
      </c>
      <c r="B8128">
        <v>76.94</v>
      </c>
      <c r="C8128">
        <v>32258.11</v>
      </c>
      <c r="D8128" t="s">
        <v>16</v>
      </c>
      <c r="E8128" t="s">
        <v>43</v>
      </c>
      <c r="F8128">
        <v>102101</v>
      </c>
      <c r="G8128">
        <v>2021</v>
      </c>
      <c r="H8128">
        <v>210</v>
      </c>
      <c r="I8128" t="s">
        <v>18</v>
      </c>
      <c r="J8128">
        <v>96.82</v>
      </c>
      <c r="K8128" t="s">
        <v>19</v>
      </c>
      <c r="L8128">
        <v>2022</v>
      </c>
      <c r="M8128" t="s">
        <v>44</v>
      </c>
      <c r="N8128" t="s">
        <v>31</v>
      </c>
      <c r="O8128">
        <v>69842.89</v>
      </c>
      <c r="P8128" t="s">
        <v>22</v>
      </c>
    </row>
    <row r="8129" spans="1:16" x14ac:dyDescent="0.35">
      <c r="A8129" t="s">
        <v>39</v>
      </c>
      <c r="B8129">
        <v>17.7</v>
      </c>
      <c r="C8129">
        <v>43664.43</v>
      </c>
      <c r="D8129" t="s">
        <v>52</v>
      </c>
      <c r="E8129" t="s">
        <v>81</v>
      </c>
      <c r="F8129">
        <v>92531</v>
      </c>
      <c r="G8129">
        <v>2022</v>
      </c>
      <c r="H8129">
        <v>805</v>
      </c>
      <c r="I8129" t="s">
        <v>34</v>
      </c>
      <c r="J8129">
        <v>39.270000000000003</v>
      </c>
      <c r="K8129" t="s">
        <v>42</v>
      </c>
      <c r="L8129">
        <v>2022</v>
      </c>
      <c r="M8129" t="s">
        <v>20</v>
      </c>
      <c r="N8129" t="s">
        <v>21</v>
      </c>
      <c r="O8129">
        <v>48866.57</v>
      </c>
      <c r="P8129" t="s">
        <v>50</v>
      </c>
    </row>
    <row r="8130" spans="1:16" x14ac:dyDescent="0.35">
      <c r="A8130" t="s">
        <v>46</v>
      </c>
      <c r="B8130">
        <v>38.96</v>
      </c>
      <c r="C8130">
        <v>85502.73000000001</v>
      </c>
      <c r="D8130" t="s">
        <v>36</v>
      </c>
      <c r="E8130" t="s">
        <v>63</v>
      </c>
      <c r="F8130">
        <v>224751</v>
      </c>
      <c r="G8130">
        <v>2022</v>
      </c>
      <c r="H8130">
        <v>485</v>
      </c>
      <c r="I8130" t="s">
        <v>26</v>
      </c>
      <c r="J8130">
        <v>67.98</v>
      </c>
      <c r="K8130" t="s">
        <v>42</v>
      </c>
      <c r="L8130">
        <v>2022</v>
      </c>
      <c r="M8130" t="s">
        <v>20</v>
      </c>
      <c r="N8130" t="s">
        <v>21</v>
      </c>
      <c r="O8130">
        <v>139248.26999999999</v>
      </c>
      <c r="P8130" t="s">
        <v>50</v>
      </c>
    </row>
    <row r="8131" spans="1:16" x14ac:dyDescent="0.35">
      <c r="A8131" t="s">
        <v>48</v>
      </c>
      <c r="B8131">
        <v>69.09</v>
      </c>
      <c r="C8131">
        <v>70665.240000000005</v>
      </c>
      <c r="D8131" t="s">
        <v>16</v>
      </c>
      <c r="E8131" t="s">
        <v>87</v>
      </c>
      <c r="F8131">
        <v>172001</v>
      </c>
      <c r="G8131">
        <v>2018</v>
      </c>
      <c r="H8131">
        <v>231</v>
      </c>
      <c r="I8131" t="s">
        <v>26</v>
      </c>
      <c r="J8131">
        <v>69.16</v>
      </c>
      <c r="K8131" t="s">
        <v>42</v>
      </c>
      <c r="L8131">
        <v>2018</v>
      </c>
      <c r="M8131" t="s">
        <v>44</v>
      </c>
      <c r="N8131" t="s">
        <v>31</v>
      </c>
      <c r="O8131">
        <v>101335.76</v>
      </c>
      <c r="P8131" t="s">
        <v>45</v>
      </c>
    </row>
    <row r="8132" spans="1:16" x14ac:dyDescent="0.35">
      <c r="A8132" t="s">
        <v>46</v>
      </c>
      <c r="B8132">
        <v>78.02</v>
      </c>
      <c r="C8132">
        <v>157139.59</v>
      </c>
      <c r="D8132" t="s">
        <v>32</v>
      </c>
      <c r="E8132" t="s">
        <v>56</v>
      </c>
      <c r="F8132">
        <v>316996</v>
      </c>
      <c r="G8132">
        <v>2024</v>
      </c>
      <c r="H8132">
        <v>631</v>
      </c>
      <c r="I8132" t="s">
        <v>18</v>
      </c>
      <c r="J8132">
        <v>83.46</v>
      </c>
      <c r="K8132" t="s">
        <v>19</v>
      </c>
      <c r="L8132">
        <v>2024</v>
      </c>
      <c r="M8132" t="s">
        <v>20</v>
      </c>
      <c r="N8132" t="s">
        <v>21</v>
      </c>
      <c r="O8132">
        <v>159856.41</v>
      </c>
      <c r="P8132" t="s">
        <v>22</v>
      </c>
    </row>
    <row r="8133" spans="1:16" x14ac:dyDescent="0.35">
      <c r="A8133" t="s">
        <v>48</v>
      </c>
      <c r="B8133">
        <v>7.21</v>
      </c>
      <c r="C8133">
        <v>87306.61</v>
      </c>
      <c r="D8133" t="s">
        <v>40</v>
      </c>
      <c r="E8133" t="s">
        <v>62</v>
      </c>
      <c r="F8133">
        <v>166340</v>
      </c>
      <c r="G8133">
        <v>2021</v>
      </c>
      <c r="H8133">
        <v>218</v>
      </c>
      <c r="I8133" t="s">
        <v>18</v>
      </c>
      <c r="J8133">
        <v>97.5</v>
      </c>
      <c r="K8133" t="s">
        <v>19</v>
      </c>
      <c r="L8133">
        <v>2024</v>
      </c>
      <c r="M8133" t="s">
        <v>44</v>
      </c>
      <c r="N8133" t="s">
        <v>31</v>
      </c>
      <c r="O8133">
        <v>79033.39</v>
      </c>
      <c r="P8133" t="s">
        <v>35</v>
      </c>
    </row>
    <row r="8134" spans="1:16" x14ac:dyDescent="0.35">
      <c r="A8134" t="s">
        <v>39</v>
      </c>
      <c r="B8134">
        <v>33.07</v>
      </c>
      <c r="C8134">
        <v>127806.22</v>
      </c>
      <c r="D8134" t="s">
        <v>36</v>
      </c>
      <c r="E8134" t="s">
        <v>63</v>
      </c>
      <c r="F8134">
        <v>295870</v>
      </c>
      <c r="G8134">
        <v>2016</v>
      </c>
      <c r="H8134">
        <v>690</v>
      </c>
      <c r="I8134" t="s">
        <v>26</v>
      </c>
      <c r="J8134">
        <v>75.72</v>
      </c>
      <c r="K8134" t="s">
        <v>19</v>
      </c>
      <c r="L8134">
        <v>2020</v>
      </c>
      <c r="M8134" t="s">
        <v>20</v>
      </c>
      <c r="N8134" t="s">
        <v>21</v>
      </c>
      <c r="O8134">
        <v>168063.78</v>
      </c>
      <c r="P8134" t="s">
        <v>22</v>
      </c>
    </row>
    <row r="8135" spans="1:16" x14ac:dyDescent="0.35">
      <c r="A8135" t="s">
        <v>23</v>
      </c>
      <c r="B8135">
        <v>6.15</v>
      </c>
      <c r="C8135">
        <v>160467.70000000001</v>
      </c>
      <c r="D8135" t="s">
        <v>16</v>
      </c>
      <c r="E8135" t="s">
        <v>87</v>
      </c>
      <c r="F8135">
        <v>288178</v>
      </c>
      <c r="G8135">
        <v>2022</v>
      </c>
      <c r="H8135">
        <v>316</v>
      </c>
      <c r="I8135" t="s">
        <v>18</v>
      </c>
      <c r="J8135">
        <v>67.260000000000005</v>
      </c>
      <c r="K8135" t="s">
        <v>27</v>
      </c>
      <c r="L8135">
        <v>2022</v>
      </c>
      <c r="M8135" t="s">
        <v>38</v>
      </c>
      <c r="N8135" t="s">
        <v>31</v>
      </c>
      <c r="O8135">
        <v>127710.3</v>
      </c>
      <c r="P8135" t="s">
        <v>50</v>
      </c>
    </row>
    <row r="8136" spans="1:16" x14ac:dyDescent="0.35">
      <c r="A8136" t="s">
        <v>28</v>
      </c>
      <c r="B8136">
        <v>79.88</v>
      </c>
      <c r="C8136">
        <v>56041.47</v>
      </c>
      <c r="D8136" t="s">
        <v>40</v>
      </c>
      <c r="E8136" t="s">
        <v>58</v>
      </c>
      <c r="F8136">
        <v>196981</v>
      </c>
      <c r="G8136">
        <v>2018</v>
      </c>
      <c r="H8136">
        <v>477</v>
      </c>
      <c r="I8136" t="s">
        <v>18</v>
      </c>
      <c r="J8136">
        <v>66.14</v>
      </c>
      <c r="K8136" t="s">
        <v>27</v>
      </c>
      <c r="L8136">
        <v>2021</v>
      </c>
      <c r="M8136" t="s">
        <v>20</v>
      </c>
      <c r="N8136" t="s">
        <v>21</v>
      </c>
      <c r="O8136">
        <v>140939.53</v>
      </c>
      <c r="P8136" t="s">
        <v>45</v>
      </c>
    </row>
    <row r="8137" spans="1:16" x14ac:dyDescent="0.35">
      <c r="A8137" t="s">
        <v>48</v>
      </c>
      <c r="B8137">
        <v>50.58</v>
      </c>
      <c r="C8137">
        <v>139088.57</v>
      </c>
      <c r="D8137" t="s">
        <v>29</v>
      </c>
      <c r="E8137" t="s">
        <v>30</v>
      </c>
      <c r="F8137">
        <v>238829</v>
      </c>
      <c r="G8137">
        <v>2015</v>
      </c>
      <c r="H8137">
        <v>836</v>
      </c>
      <c r="I8137" t="s">
        <v>34</v>
      </c>
      <c r="J8137">
        <v>45.86</v>
      </c>
      <c r="K8137" t="s">
        <v>19</v>
      </c>
      <c r="L8137">
        <v>2016</v>
      </c>
      <c r="M8137" t="s">
        <v>38</v>
      </c>
      <c r="N8137" t="s">
        <v>31</v>
      </c>
      <c r="O8137">
        <v>99740.43</v>
      </c>
      <c r="P8137" t="s">
        <v>50</v>
      </c>
    </row>
    <row r="8138" spans="1:16" x14ac:dyDescent="0.35">
      <c r="A8138" t="s">
        <v>48</v>
      </c>
      <c r="B8138">
        <v>53.41</v>
      </c>
      <c r="C8138">
        <v>136477.82999999999</v>
      </c>
      <c r="D8138" t="s">
        <v>40</v>
      </c>
      <c r="E8138" t="s">
        <v>41</v>
      </c>
      <c r="F8138">
        <v>326169</v>
      </c>
      <c r="G8138">
        <v>2018</v>
      </c>
      <c r="H8138">
        <v>383</v>
      </c>
      <c r="I8138" t="s">
        <v>18</v>
      </c>
      <c r="J8138">
        <v>63.35</v>
      </c>
      <c r="K8138" t="s">
        <v>27</v>
      </c>
      <c r="L8138">
        <v>2023</v>
      </c>
      <c r="M8138" t="s">
        <v>44</v>
      </c>
      <c r="N8138" t="s">
        <v>31</v>
      </c>
      <c r="O8138">
        <v>189691.17</v>
      </c>
      <c r="P8138" t="s">
        <v>45</v>
      </c>
    </row>
    <row r="8139" spans="1:16" x14ac:dyDescent="0.35">
      <c r="A8139" t="s">
        <v>39</v>
      </c>
      <c r="B8139">
        <v>48</v>
      </c>
      <c r="C8139">
        <v>108186.57999999999</v>
      </c>
      <c r="D8139" t="s">
        <v>64</v>
      </c>
      <c r="E8139" t="s">
        <v>84</v>
      </c>
      <c r="F8139">
        <v>248289</v>
      </c>
      <c r="G8139">
        <v>2020</v>
      </c>
      <c r="H8139">
        <v>991</v>
      </c>
      <c r="I8139" t="s">
        <v>34</v>
      </c>
      <c r="J8139">
        <v>29.85</v>
      </c>
      <c r="K8139" t="s">
        <v>27</v>
      </c>
      <c r="L8139">
        <v>2024</v>
      </c>
      <c r="M8139" t="s">
        <v>44</v>
      </c>
      <c r="N8139" t="s">
        <v>21</v>
      </c>
      <c r="O8139">
        <v>140102.42000000001</v>
      </c>
      <c r="P8139" t="s">
        <v>50</v>
      </c>
    </row>
    <row r="8140" spans="1:16" x14ac:dyDescent="0.35">
      <c r="A8140" t="s">
        <v>15</v>
      </c>
      <c r="B8140">
        <v>44.85</v>
      </c>
      <c r="C8140">
        <v>69381.16</v>
      </c>
      <c r="D8140" t="s">
        <v>64</v>
      </c>
      <c r="E8140" t="s">
        <v>65</v>
      </c>
      <c r="F8140">
        <v>179546</v>
      </c>
      <c r="G8140">
        <v>2023</v>
      </c>
      <c r="H8140">
        <v>596</v>
      </c>
      <c r="I8140" t="s">
        <v>18</v>
      </c>
      <c r="J8140">
        <v>83.44</v>
      </c>
      <c r="K8140" t="s">
        <v>27</v>
      </c>
      <c r="L8140">
        <v>2023</v>
      </c>
      <c r="M8140" t="s">
        <v>20</v>
      </c>
      <c r="N8140" t="s">
        <v>21</v>
      </c>
      <c r="O8140">
        <v>110164.84</v>
      </c>
      <c r="P8140" t="s">
        <v>45</v>
      </c>
    </row>
    <row r="8141" spans="1:16" x14ac:dyDescent="0.35">
      <c r="A8141" t="s">
        <v>46</v>
      </c>
      <c r="B8141">
        <v>64.819999999999993</v>
      </c>
      <c r="C8141">
        <v>75403.56</v>
      </c>
      <c r="D8141" t="s">
        <v>40</v>
      </c>
      <c r="E8141" t="s">
        <v>62</v>
      </c>
      <c r="F8141">
        <v>246763</v>
      </c>
      <c r="G8141">
        <v>2015</v>
      </c>
      <c r="H8141">
        <v>541</v>
      </c>
      <c r="I8141" t="s">
        <v>18</v>
      </c>
      <c r="J8141">
        <v>98.87</v>
      </c>
      <c r="K8141" t="s">
        <v>27</v>
      </c>
      <c r="L8141">
        <v>2023</v>
      </c>
      <c r="M8141" t="s">
        <v>44</v>
      </c>
      <c r="N8141" t="s">
        <v>31</v>
      </c>
      <c r="O8141">
        <v>171359.44</v>
      </c>
      <c r="P8141" t="s">
        <v>45</v>
      </c>
    </row>
    <row r="8142" spans="1:16" x14ac:dyDescent="0.35">
      <c r="A8142" t="s">
        <v>39</v>
      </c>
      <c r="B8142">
        <v>33.020000000000003</v>
      </c>
      <c r="C8142">
        <v>102934.81</v>
      </c>
      <c r="D8142" t="s">
        <v>29</v>
      </c>
      <c r="E8142" t="s">
        <v>82</v>
      </c>
      <c r="F8142">
        <v>380137</v>
      </c>
      <c r="G8142">
        <v>2017</v>
      </c>
      <c r="H8142">
        <v>973</v>
      </c>
      <c r="I8142" t="s">
        <v>26</v>
      </c>
      <c r="J8142">
        <v>89.51</v>
      </c>
      <c r="K8142" t="s">
        <v>19</v>
      </c>
      <c r="L8142">
        <v>2018</v>
      </c>
      <c r="M8142" t="s">
        <v>44</v>
      </c>
      <c r="N8142" t="s">
        <v>31</v>
      </c>
      <c r="O8142">
        <v>277202.19</v>
      </c>
      <c r="P8142" t="s">
        <v>22</v>
      </c>
    </row>
    <row r="8143" spans="1:16" x14ac:dyDescent="0.35">
      <c r="A8143" t="s">
        <v>23</v>
      </c>
      <c r="B8143">
        <v>42.68</v>
      </c>
      <c r="C8143">
        <v>115365.25</v>
      </c>
      <c r="D8143" t="s">
        <v>24</v>
      </c>
      <c r="E8143" t="s">
        <v>74</v>
      </c>
      <c r="F8143">
        <v>243240</v>
      </c>
      <c r="G8143">
        <v>2021</v>
      </c>
      <c r="H8143">
        <v>616</v>
      </c>
      <c r="I8143" t="s">
        <v>26</v>
      </c>
      <c r="J8143">
        <v>66.59</v>
      </c>
      <c r="K8143" t="s">
        <v>19</v>
      </c>
      <c r="L8143">
        <v>2022</v>
      </c>
      <c r="M8143" t="s">
        <v>20</v>
      </c>
      <c r="N8143" t="s">
        <v>21</v>
      </c>
      <c r="O8143">
        <v>127874.75</v>
      </c>
      <c r="P8143" t="s">
        <v>35</v>
      </c>
    </row>
    <row r="8144" spans="1:16" x14ac:dyDescent="0.35">
      <c r="A8144" t="s">
        <v>59</v>
      </c>
      <c r="B8144">
        <v>48.83</v>
      </c>
      <c r="C8144">
        <v>62010.070000000007</v>
      </c>
      <c r="D8144" t="s">
        <v>40</v>
      </c>
      <c r="E8144" t="s">
        <v>58</v>
      </c>
      <c r="F8144">
        <v>229546</v>
      </c>
      <c r="G8144">
        <v>2024</v>
      </c>
      <c r="H8144">
        <v>925</v>
      </c>
      <c r="I8144" t="s">
        <v>18</v>
      </c>
      <c r="J8144">
        <v>83.07</v>
      </c>
      <c r="K8144" t="s">
        <v>27</v>
      </c>
      <c r="L8144">
        <v>2024</v>
      </c>
      <c r="M8144" t="s">
        <v>20</v>
      </c>
      <c r="N8144" t="s">
        <v>31</v>
      </c>
      <c r="O8144">
        <v>167535.93</v>
      </c>
      <c r="P8144" t="s">
        <v>45</v>
      </c>
    </row>
    <row r="8145" spans="1:16" x14ac:dyDescent="0.35">
      <c r="A8145" t="s">
        <v>48</v>
      </c>
      <c r="B8145">
        <v>56.56</v>
      </c>
      <c r="C8145">
        <v>120932.94</v>
      </c>
      <c r="D8145" t="s">
        <v>36</v>
      </c>
      <c r="E8145" t="s">
        <v>37</v>
      </c>
      <c r="F8145">
        <v>326624</v>
      </c>
      <c r="G8145">
        <v>2024</v>
      </c>
      <c r="H8145">
        <v>314</v>
      </c>
      <c r="I8145" t="s">
        <v>34</v>
      </c>
      <c r="J8145">
        <v>38.119999999999997</v>
      </c>
      <c r="K8145" t="s">
        <v>19</v>
      </c>
      <c r="L8145">
        <v>2024</v>
      </c>
      <c r="M8145" t="s">
        <v>20</v>
      </c>
      <c r="N8145" t="s">
        <v>31</v>
      </c>
      <c r="O8145">
        <v>205691.06</v>
      </c>
      <c r="P8145" t="s">
        <v>45</v>
      </c>
    </row>
    <row r="8146" spans="1:16" x14ac:dyDescent="0.35">
      <c r="A8146" t="s">
        <v>61</v>
      </c>
      <c r="B8146">
        <v>40.49</v>
      </c>
      <c r="C8146">
        <v>146480.31</v>
      </c>
      <c r="D8146" t="s">
        <v>32</v>
      </c>
      <c r="E8146" t="s">
        <v>80</v>
      </c>
      <c r="F8146">
        <v>369542</v>
      </c>
      <c r="G8146">
        <v>2019</v>
      </c>
      <c r="H8146">
        <v>211</v>
      </c>
      <c r="I8146" t="s">
        <v>18</v>
      </c>
      <c r="J8146">
        <v>70.599999999999994</v>
      </c>
      <c r="K8146" t="s">
        <v>27</v>
      </c>
      <c r="L8146">
        <v>2019</v>
      </c>
      <c r="M8146" t="s">
        <v>38</v>
      </c>
      <c r="N8146" t="s">
        <v>31</v>
      </c>
      <c r="O8146">
        <v>223061.69</v>
      </c>
      <c r="P8146" t="s">
        <v>45</v>
      </c>
    </row>
    <row r="8147" spans="1:16" x14ac:dyDescent="0.35">
      <c r="A8147" t="s">
        <v>28</v>
      </c>
      <c r="B8147">
        <v>43.77</v>
      </c>
      <c r="C8147">
        <v>185007.45</v>
      </c>
      <c r="D8147" t="s">
        <v>32</v>
      </c>
      <c r="E8147" t="s">
        <v>60</v>
      </c>
      <c r="F8147">
        <v>334252</v>
      </c>
      <c r="G8147">
        <v>2018</v>
      </c>
      <c r="H8147">
        <v>246</v>
      </c>
      <c r="I8147" t="s">
        <v>34</v>
      </c>
      <c r="J8147">
        <v>35.659999999999997</v>
      </c>
      <c r="K8147" t="s">
        <v>42</v>
      </c>
      <c r="L8147">
        <v>2018</v>
      </c>
      <c r="M8147" t="s">
        <v>38</v>
      </c>
      <c r="N8147" t="s">
        <v>31</v>
      </c>
      <c r="O8147">
        <v>149244.54999999999</v>
      </c>
      <c r="P8147" t="s">
        <v>22</v>
      </c>
    </row>
    <row r="8148" spans="1:16" x14ac:dyDescent="0.35">
      <c r="A8148" t="s">
        <v>39</v>
      </c>
      <c r="B8148">
        <v>44.06</v>
      </c>
      <c r="C8148">
        <v>198970.51</v>
      </c>
      <c r="D8148" t="s">
        <v>32</v>
      </c>
      <c r="E8148" t="s">
        <v>33</v>
      </c>
      <c r="F8148">
        <v>391268</v>
      </c>
      <c r="G8148">
        <v>2020</v>
      </c>
      <c r="H8148">
        <v>475</v>
      </c>
      <c r="I8148" t="s">
        <v>18</v>
      </c>
      <c r="J8148">
        <v>79.739999999999995</v>
      </c>
      <c r="K8148" t="s">
        <v>42</v>
      </c>
      <c r="L8148">
        <v>2020</v>
      </c>
      <c r="M8148" t="s">
        <v>38</v>
      </c>
      <c r="N8148" t="s">
        <v>21</v>
      </c>
      <c r="O8148">
        <v>192297.49</v>
      </c>
      <c r="P8148" t="s">
        <v>22</v>
      </c>
    </row>
    <row r="8149" spans="1:16" x14ac:dyDescent="0.35">
      <c r="A8149" t="s">
        <v>61</v>
      </c>
      <c r="B8149">
        <v>5.04</v>
      </c>
      <c r="C8149">
        <v>80230.5</v>
      </c>
      <c r="D8149" t="s">
        <v>40</v>
      </c>
      <c r="E8149" t="s">
        <v>68</v>
      </c>
      <c r="F8149">
        <v>195256</v>
      </c>
      <c r="G8149">
        <v>2016</v>
      </c>
      <c r="H8149">
        <v>885</v>
      </c>
      <c r="I8149" t="s">
        <v>18</v>
      </c>
      <c r="J8149">
        <v>97.29</v>
      </c>
      <c r="K8149" t="s">
        <v>42</v>
      </c>
      <c r="L8149">
        <v>2016</v>
      </c>
      <c r="M8149" t="s">
        <v>20</v>
      </c>
      <c r="N8149" t="s">
        <v>21</v>
      </c>
      <c r="O8149">
        <v>115025.5</v>
      </c>
      <c r="P8149" t="s">
        <v>22</v>
      </c>
    </row>
    <row r="8150" spans="1:16" x14ac:dyDescent="0.35">
      <c r="A8150" t="s">
        <v>15</v>
      </c>
      <c r="B8150">
        <v>38.42</v>
      </c>
      <c r="C8150">
        <v>166314.59</v>
      </c>
      <c r="D8150" t="s">
        <v>40</v>
      </c>
      <c r="E8150" t="s">
        <v>41</v>
      </c>
      <c r="F8150">
        <v>356202</v>
      </c>
      <c r="G8150">
        <v>2018</v>
      </c>
      <c r="H8150">
        <v>663</v>
      </c>
      <c r="I8150" t="s">
        <v>26</v>
      </c>
      <c r="J8150">
        <v>99.6</v>
      </c>
      <c r="K8150" t="s">
        <v>42</v>
      </c>
      <c r="L8150">
        <v>2018</v>
      </c>
      <c r="M8150" t="s">
        <v>20</v>
      </c>
      <c r="N8150" t="s">
        <v>31</v>
      </c>
      <c r="O8150">
        <v>189887.41</v>
      </c>
      <c r="P8150" t="s">
        <v>45</v>
      </c>
    </row>
    <row r="8151" spans="1:16" x14ac:dyDescent="0.35">
      <c r="A8151" t="s">
        <v>61</v>
      </c>
      <c r="B8151">
        <v>73.75</v>
      </c>
      <c r="C8151">
        <v>47929.05</v>
      </c>
      <c r="D8151" t="s">
        <v>36</v>
      </c>
      <c r="E8151" t="s">
        <v>37</v>
      </c>
      <c r="F8151">
        <v>81532</v>
      </c>
      <c r="G8151">
        <v>2023</v>
      </c>
      <c r="H8151">
        <v>225</v>
      </c>
      <c r="I8151" t="s">
        <v>26</v>
      </c>
      <c r="J8151">
        <v>86.23</v>
      </c>
      <c r="K8151" t="s">
        <v>42</v>
      </c>
      <c r="L8151">
        <v>2023</v>
      </c>
      <c r="M8151" t="s">
        <v>44</v>
      </c>
      <c r="N8151" t="s">
        <v>21</v>
      </c>
      <c r="O8151">
        <v>33602.949999999997</v>
      </c>
      <c r="P8151" t="s">
        <v>45</v>
      </c>
    </row>
    <row r="8152" spans="1:16" x14ac:dyDescent="0.35">
      <c r="A8152" t="s">
        <v>59</v>
      </c>
      <c r="B8152">
        <v>69.22</v>
      </c>
      <c r="C8152">
        <v>60225.69</v>
      </c>
      <c r="D8152" t="s">
        <v>64</v>
      </c>
      <c r="E8152" t="s">
        <v>71</v>
      </c>
      <c r="F8152">
        <v>266911</v>
      </c>
      <c r="G8152">
        <v>2017</v>
      </c>
      <c r="H8152">
        <v>734</v>
      </c>
      <c r="I8152" t="s">
        <v>26</v>
      </c>
      <c r="J8152">
        <v>70.45</v>
      </c>
      <c r="K8152" t="s">
        <v>19</v>
      </c>
      <c r="L8152">
        <v>2018</v>
      </c>
      <c r="M8152" t="s">
        <v>20</v>
      </c>
      <c r="N8152" t="s">
        <v>31</v>
      </c>
      <c r="O8152">
        <v>206685.31</v>
      </c>
      <c r="P8152" t="s">
        <v>22</v>
      </c>
    </row>
    <row r="8153" spans="1:16" x14ac:dyDescent="0.35">
      <c r="A8153" t="s">
        <v>28</v>
      </c>
      <c r="B8153">
        <v>22.28</v>
      </c>
      <c r="C8153">
        <v>74955.87</v>
      </c>
      <c r="D8153" t="s">
        <v>52</v>
      </c>
      <c r="E8153" t="s">
        <v>72</v>
      </c>
      <c r="F8153">
        <v>158682</v>
      </c>
      <c r="G8153">
        <v>2023</v>
      </c>
      <c r="H8153">
        <v>759</v>
      </c>
      <c r="I8153" t="s">
        <v>18</v>
      </c>
      <c r="J8153">
        <v>85.17</v>
      </c>
      <c r="K8153" t="s">
        <v>42</v>
      </c>
      <c r="L8153">
        <v>2023</v>
      </c>
      <c r="M8153" t="s">
        <v>44</v>
      </c>
      <c r="N8153" t="s">
        <v>21</v>
      </c>
      <c r="O8153">
        <v>83726.13</v>
      </c>
      <c r="P8153" t="s">
        <v>35</v>
      </c>
    </row>
    <row r="8154" spans="1:16" x14ac:dyDescent="0.35">
      <c r="A8154" t="s">
        <v>46</v>
      </c>
      <c r="B8154">
        <v>60.97</v>
      </c>
      <c r="C8154">
        <v>159223.49</v>
      </c>
      <c r="D8154" t="s">
        <v>40</v>
      </c>
      <c r="E8154" t="s">
        <v>41</v>
      </c>
      <c r="F8154">
        <v>312493</v>
      </c>
      <c r="G8154">
        <v>2016</v>
      </c>
      <c r="H8154">
        <v>486</v>
      </c>
      <c r="I8154" t="s">
        <v>26</v>
      </c>
      <c r="J8154">
        <v>78.77</v>
      </c>
      <c r="K8154" t="s">
        <v>42</v>
      </c>
      <c r="L8154">
        <v>2016</v>
      </c>
      <c r="M8154" t="s">
        <v>44</v>
      </c>
      <c r="N8154" t="s">
        <v>31</v>
      </c>
      <c r="O8154">
        <v>153269.51</v>
      </c>
      <c r="P8154" t="s">
        <v>22</v>
      </c>
    </row>
    <row r="8155" spans="1:16" x14ac:dyDescent="0.35">
      <c r="A8155" t="s">
        <v>48</v>
      </c>
      <c r="B8155">
        <v>49.08</v>
      </c>
      <c r="C8155">
        <v>65064.68</v>
      </c>
      <c r="D8155" t="s">
        <v>52</v>
      </c>
      <c r="E8155" t="s">
        <v>72</v>
      </c>
      <c r="F8155">
        <v>114712</v>
      </c>
      <c r="G8155">
        <v>2017</v>
      </c>
      <c r="H8155">
        <v>245</v>
      </c>
      <c r="I8155" t="s">
        <v>18</v>
      </c>
      <c r="J8155">
        <v>92.08</v>
      </c>
      <c r="K8155" t="s">
        <v>19</v>
      </c>
      <c r="L8155">
        <v>2017</v>
      </c>
      <c r="M8155" t="s">
        <v>44</v>
      </c>
      <c r="N8155" t="s">
        <v>21</v>
      </c>
      <c r="O8155">
        <v>49647.32</v>
      </c>
      <c r="P8155" t="s">
        <v>45</v>
      </c>
    </row>
    <row r="8156" spans="1:16" x14ac:dyDescent="0.35">
      <c r="A8156" t="s">
        <v>61</v>
      </c>
      <c r="B8156">
        <v>67.27</v>
      </c>
      <c r="C8156">
        <v>128309.86</v>
      </c>
      <c r="D8156" t="s">
        <v>40</v>
      </c>
      <c r="E8156" t="s">
        <v>51</v>
      </c>
      <c r="F8156">
        <v>227987</v>
      </c>
      <c r="G8156">
        <v>2019</v>
      </c>
      <c r="H8156">
        <v>696</v>
      </c>
      <c r="I8156" t="s">
        <v>26</v>
      </c>
      <c r="J8156">
        <v>62.32</v>
      </c>
      <c r="K8156" t="s">
        <v>42</v>
      </c>
      <c r="L8156">
        <v>2019</v>
      </c>
      <c r="M8156" t="s">
        <v>44</v>
      </c>
      <c r="N8156" t="s">
        <v>31</v>
      </c>
      <c r="O8156">
        <v>99677.14</v>
      </c>
      <c r="P8156" t="s">
        <v>35</v>
      </c>
    </row>
    <row r="8157" spans="1:16" x14ac:dyDescent="0.35">
      <c r="A8157" t="s">
        <v>46</v>
      </c>
      <c r="B8157">
        <v>49.4</v>
      </c>
      <c r="C8157">
        <v>72845.200000000012</v>
      </c>
      <c r="D8157" t="s">
        <v>24</v>
      </c>
      <c r="E8157" t="s">
        <v>67</v>
      </c>
      <c r="F8157">
        <v>345885</v>
      </c>
      <c r="G8157">
        <v>2024</v>
      </c>
      <c r="H8157">
        <v>253</v>
      </c>
      <c r="I8157" t="s">
        <v>18</v>
      </c>
      <c r="J8157">
        <v>97.26</v>
      </c>
      <c r="K8157" t="s">
        <v>42</v>
      </c>
      <c r="L8157">
        <v>2024</v>
      </c>
      <c r="M8157" t="s">
        <v>44</v>
      </c>
      <c r="N8157" t="s">
        <v>21</v>
      </c>
      <c r="O8157">
        <v>273039.8</v>
      </c>
      <c r="P8157" t="s">
        <v>22</v>
      </c>
    </row>
    <row r="8158" spans="1:16" x14ac:dyDescent="0.35">
      <c r="A8158" t="s">
        <v>48</v>
      </c>
      <c r="B8158">
        <v>25.5</v>
      </c>
      <c r="C8158">
        <v>129306.34</v>
      </c>
      <c r="D8158" t="s">
        <v>16</v>
      </c>
      <c r="E8158" t="s">
        <v>77</v>
      </c>
      <c r="F8158">
        <v>225361</v>
      </c>
      <c r="G8158">
        <v>2017</v>
      </c>
      <c r="H8158">
        <v>669</v>
      </c>
      <c r="I8158" t="s">
        <v>34</v>
      </c>
      <c r="J8158">
        <v>27.45</v>
      </c>
      <c r="K8158" t="s">
        <v>27</v>
      </c>
      <c r="L8158">
        <v>2017</v>
      </c>
      <c r="M8158" t="s">
        <v>20</v>
      </c>
      <c r="N8158" t="s">
        <v>21</v>
      </c>
      <c r="O8158">
        <v>96054.66</v>
      </c>
      <c r="P8158" t="s">
        <v>50</v>
      </c>
    </row>
    <row r="8159" spans="1:16" x14ac:dyDescent="0.35">
      <c r="A8159" t="s">
        <v>59</v>
      </c>
      <c r="B8159">
        <v>69.489999999999995</v>
      </c>
      <c r="C8159">
        <v>63620.760000000009</v>
      </c>
      <c r="D8159" t="s">
        <v>29</v>
      </c>
      <c r="E8159" t="s">
        <v>49</v>
      </c>
      <c r="F8159">
        <v>275828</v>
      </c>
      <c r="G8159">
        <v>2021</v>
      </c>
      <c r="H8159">
        <v>105</v>
      </c>
      <c r="I8159" t="s">
        <v>26</v>
      </c>
      <c r="J8159">
        <v>83.43</v>
      </c>
      <c r="K8159" t="s">
        <v>27</v>
      </c>
      <c r="L8159">
        <v>2022</v>
      </c>
      <c r="M8159" t="s">
        <v>38</v>
      </c>
      <c r="N8159" t="s">
        <v>21</v>
      </c>
      <c r="O8159">
        <v>212207.24</v>
      </c>
      <c r="P8159" t="s">
        <v>35</v>
      </c>
    </row>
    <row r="8160" spans="1:16" x14ac:dyDescent="0.35">
      <c r="A8160" t="s">
        <v>15</v>
      </c>
      <c r="B8160">
        <v>67.62</v>
      </c>
      <c r="C8160">
        <v>22220.28</v>
      </c>
      <c r="D8160" t="s">
        <v>24</v>
      </c>
      <c r="E8160" t="s">
        <v>25</v>
      </c>
      <c r="F8160">
        <v>63074</v>
      </c>
      <c r="G8160">
        <v>2019</v>
      </c>
      <c r="H8160">
        <v>740</v>
      </c>
      <c r="I8160" t="s">
        <v>18</v>
      </c>
      <c r="J8160">
        <v>68.06</v>
      </c>
      <c r="K8160" t="s">
        <v>27</v>
      </c>
      <c r="L8160">
        <v>2024</v>
      </c>
      <c r="M8160" t="s">
        <v>38</v>
      </c>
      <c r="N8160" t="s">
        <v>31</v>
      </c>
      <c r="O8160">
        <v>40853.72</v>
      </c>
      <c r="P8160" t="s">
        <v>50</v>
      </c>
    </row>
    <row r="8161" spans="1:16" x14ac:dyDescent="0.35">
      <c r="A8161" t="s">
        <v>59</v>
      </c>
      <c r="B8161">
        <v>28.48</v>
      </c>
      <c r="C8161">
        <v>18205.330000000002</v>
      </c>
      <c r="D8161" t="s">
        <v>40</v>
      </c>
      <c r="E8161" t="s">
        <v>58</v>
      </c>
      <c r="F8161">
        <v>77832</v>
      </c>
      <c r="G8161">
        <v>2023</v>
      </c>
      <c r="H8161">
        <v>942</v>
      </c>
      <c r="I8161" t="s">
        <v>18</v>
      </c>
      <c r="J8161">
        <v>73.73</v>
      </c>
      <c r="K8161" t="s">
        <v>27</v>
      </c>
      <c r="L8161">
        <v>2024</v>
      </c>
      <c r="M8161" t="s">
        <v>38</v>
      </c>
      <c r="N8161" t="s">
        <v>31</v>
      </c>
      <c r="O8161">
        <v>59626.67</v>
      </c>
      <c r="P8161" t="s">
        <v>22</v>
      </c>
    </row>
    <row r="8162" spans="1:16" x14ac:dyDescent="0.35">
      <c r="A8162" t="s">
        <v>23</v>
      </c>
      <c r="B8162">
        <v>75.45</v>
      </c>
      <c r="C8162">
        <v>69382.23</v>
      </c>
      <c r="D8162" t="s">
        <v>24</v>
      </c>
      <c r="E8162" t="s">
        <v>73</v>
      </c>
      <c r="F8162">
        <v>146548</v>
      </c>
      <c r="G8162">
        <v>2015</v>
      </c>
      <c r="H8162">
        <v>285</v>
      </c>
      <c r="I8162" t="s">
        <v>18</v>
      </c>
      <c r="J8162">
        <v>60.29</v>
      </c>
      <c r="K8162" t="s">
        <v>27</v>
      </c>
      <c r="L8162">
        <v>2022</v>
      </c>
      <c r="M8162" t="s">
        <v>44</v>
      </c>
      <c r="N8162" t="s">
        <v>21</v>
      </c>
      <c r="O8162">
        <v>77165.77</v>
      </c>
      <c r="P8162" t="s">
        <v>22</v>
      </c>
    </row>
    <row r="8163" spans="1:16" x14ac:dyDescent="0.35">
      <c r="A8163" t="s">
        <v>54</v>
      </c>
      <c r="B8163">
        <v>37.630000000000003</v>
      </c>
      <c r="C8163">
        <v>81830.25</v>
      </c>
      <c r="D8163" t="s">
        <v>40</v>
      </c>
      <c r="E8163" t="s">
        <v>68</v>
      </c>
      <c r="F8163">
        <v>273156</v>
      </c>
      <c r="G8163">
        <v>2015</v>
      </c>
      <c r="H8163">
        <v>135</v>
      </c>
      <c r="I8163" t="s">
        <v>18</v>
      </c>
      <c r="J8163">
        <v>62.98</v>
      </c>
      <c r="K8163" t="s">
        <v>42</v>
      </c>
      <c r="L8163">
        <v>2015</v>
      </c>
      <c r="M8163" t="s">
        <v>20</v>
      </c>
      <c r="N8163" t="s">
        <v>31</v>
      </c>
      <c r="O8163">
        <v>191325.75</v>
      </c>
      <c r="P8163" t="s">
        <v>22</v>
      </c>
    </row>
    <row r="8164" spans="1:16" x14ac:dyDescent="0.35">
      <c r="A8164" t="s">
        <v>39</v>
      </c>
      <c r="B8164">
        <v>67.87</v>
      </c>
      <c r="C8164">
        <v>96609.13</v>
      </c>
      <c r="D8164" t="s">
        <v>29</v>
      </c>
      <c r="E8164" t="s">
        <v>49</v>
      </c>
      <c r="F8164">
        <v>315060</v>
      </c>
      <c r="G8164">
        <v>2020</v>
      </c>
      <c r="H8164">
        <v>963</v>
      </c>
      <c r="I8164" t="s">
        <v>34</v>
      </c>
      <c r="J8164">
        <v>44.03</v>
      </c>
      <c r="K8164" t="s">
        <v>19</v>
      </c>
      <c r="L8164">
        <v>2024</v>
      </c>
      <c r="M8164" t="s">
        <v>44</v>
      </c>
      <c r="N8164" t="s">
        <v>31</v>
      </c>
      <c r="O8164">
        <v>218450.87</v>
      </c>
      <c r="P8164" t="s">
        <v>22</v>
      </c>
    </row>
    <row r="8165" spans="1:16" x14ac:dyDescent="0.35">
      <c r="A8165" t="s">
        <v>28</v>
      </c>
      <c r="B8165">
        <v>69.56</v>
      </c>
      <c r="C8165">
        <v>61173.64</v>
      </c>
      <c r="D8165" t="s">
        <v>24</v>
      </c>
      <c r="E8165" t="s">
        <v>73</v>
      </c>
      <c r="F8165">
        <v>138697</v>
      </c>
      <c r="G8165">
        <v>2020</v>
      </c>
      <c r="H8165">
        <v>601</v>
      </c>
      <c r="I8165" t="s">
        <v>26</v>
      </c>
      <c r="J8165">
        <v>74</v>
      </c>
      <c r="K8165" t="s">
        <v>42</v>
      </c>
      <c r="L8165">
        <v>2020</v>
      </c>
      <c r="M8165" t="s">
        <v>20</v>
      </c>
      <c r="N8165" t="s">
        <v>31</v>
      </c>
      <c r="O8165">
        <v>77523.360000000001</v>
      </c>
      <c r="P8165" t="s">
        <v>50</v>
      </c>
    </row>
    <row r="8166" spans="1:16" x14ac:dyDescent="0.35">
      <c r="A8166" t="s">
        <v>39</v>
      </c>
      <c r="B8166">
        <v>53.47</v>
      </c>
      <c r="C8166">
        <v>76641.289999999979</v>
      </c>
      <c r="D8166" t="s">
        <v>52</v>
      </c>
      <c r="E8166" t="s">
        <v>53</v>
      </c>
      <c r="F8166">
        <v>342285</v>
      </c>
      <c r="G8166">
        <v>2016</v>
      </c>
      <c r="H8166">
        <v>221</v>
      </c>
      <c r="I8166" t="s">
        <v>34</v>
      </c>
      <c r="J8166">
        <v>42.98</v>
      </c>
      <c r="K8166" t="s">
        <v>19</v>
      </c>
      <c r="L8166">
        <v>2024</v>
      </c>
      <c r="M8166" t="s">
        <v>20</v>
      </c>
      <c r="N8166" t="s">
        <v>31</v>
      </c>
      <c r="O8166">
        <v>265643.71000000002</v>
      </c>
      <c r="P8166" t="s">
        <v>45</v>
      </c>
    </row>
    <row r="8167" spans="1:16" x14ac:dyDescent="0.35">
      <c r="A8167" t="s">
        <v>48</v>
      </c>
      <c r="B8167">
        <v>68.62</v>
      </c>
      <c r="C8167">
        <v>196728.17</v>
      </c>
      <c r="D8167" t="s">
        <v>40</v>
      </c>
      <c r="E8167" t="s">
        <v>58</v>
      </c>
      <c r="F8167">
        <v>349426</v>
      </c>
      <c r="G8167">
        <v>2019</v>
      </c>
      <c r="H8167">
        <v>595</v>
      </c>
      <c r="I8167" t="s">
        <v>34</v>
      </c>
      <c r="J8167">
        <v>30.5</v>
      </c>
      <c r="K8167" t="s">
        <v>27</v>
      </c>
      <c r="L8167">
        <v>2024</v>
      </c>
      <c r="M8167" t="s">
        <v>44</v>
      </c>
      <c r="N8167" t="s">
        <v>31</v>
      </c>
      <c r="O8167">
        <v>152697.82999999999</v>
      </c>
      <c r="P8167" t="s">
        <v>22</v>
      </c>
    </row>
    <row r="8168" spans="1:16" x14ac:dyDescent="0.35">
      <c r="A8168" t="s">
        <v>61</v>
      </c>
      <c r="B8168">
        <v>40.08</v>
      </c>
      <c r="C8168">
        <v>123049.19</v>
      </c>
      <c r="D8168" t="s">
        <v>32</v>
      </c>
      <c r="E8168" t="s">
        <v>56</v>
      </c>
      <c r="F8168">
        <v>358816</v>
      </c>
      <c r="G8168">
        <v>2020</v>
      </c>
      <c r="H8168">
        <v>132</v>
      </c>
      <c r="I8168" t="s">
        <v>26</v>
      </c>
      <c r="J8168">
        <v>60.74</v>
      </c>
      <c r="K8168" t="s">
        <v>27</v>
      </c>
      <c r="L8168">
        <v>2020</v>
      </c>
      <c r="M8168" t="s">
        <v>38</v>
      </c>
      <c r="N8168" t="s">
        <v>31</v>
      </c>
      <c r="O8168">
        <v>235766.81</v>
      </c>
      <c r="P8168" t="s">
        <v>45</v>
      </c>
    </row>
    <row r="8169" spans="1:16" x14ac:dyDescent="0.35">
      <c r="A8169" t="s">
        <v>23</v>
      </c>
      <c r="B8169">
        <v>78.959999999999994</v>
      </c>
      <c r="C8169">
        <v>95389.549999999988</v>
      </c>
      <c r="D8169" t="s">
        <v>24</v>
      </c>
      <c r="E8169" t="s">
        <v>67</v>
      </c>
      <c r="F8169">
        <v>375103</v>
      </c>
      <c r="G8169">
        <v>2022</v>
      </c>
      <c r="H8169">
        <v>892</v>
      </c>
      <c r="I8169" t="s">
        <v>26</v>
      </c>
      <c r="J8169">
        <v>73.22</v>
      </c>
      <c r="K8169" t="s">
        <v>42</v>
      </c>
      <c r="L8169">
        <v>2022</v>
      </c>
      <c r="M8169" t="s">
        <v>38</v>
      </c>
      <c r="N8169" t="s">
        <v>21</v>
      </c>
      <c r="O8169">
        <v>279713.45</v>
      </c>
      <c r="P8169" t="s">
        <v>45</v>
      </c>
    </row>
    <row r="8170" spans="1:16" x14ac:dyDescent="0.35">
      <c r="A8170" t="s">
        <v>28</v>
      </c>
      <c r="B8170">
        <v>57.47</v>
      </c>
      <c r="C8170">
        <v>43387.48</v>
      </c>
      <c r="D8170" t="s">
        <v>36</v>
      </c>
      <c r="E8170" t="s">
        <v>37</v>
      </c>
      <c r="F8170">
        <v>86444</v>
      </c>
      <c r="G8170">
        <v>2024</v>
      </c>
      <c r="H8170">
        <v>839</v>
      </c>
      <c r="I8170" t="s">
        <v>34</v>
      </c>
      <c r="J8170">
        <v>52.96</v>
      </c>
      <c r="K8170" t="s">
        <v>42</v>
      </c>
      <c r="L8170">
        <v>2024</v>
      </c>
      <c r="M8170" t="s">
        <v>38</v>
      </c>
      <c r="N8170" t="s">
        <v>31</v>
      </c>
      <c r="O8170">
        <v>43056.52</v>
      </c>
      <c r="P8170" t="s">
        <v>35</v>
      </c>
    </row>
    <row r="8171" spans="1:16" x14ac:dyDescent="0.35">
      <c r="A8171" t="s">
        <v>39</v>
      </c>
      <c r="B8171">
        <v>9.81</v>
      </c>
      <c r="C8171">
        <v>89040.38</v>
      </c>
      <c r="D8171" t="s">
        <v>36</v>
      </c>
      <c r="E8171" t="s">
        <v>66</v>
      </c>
      <c r="F8171">
        <v>305637</v>
      </c>
      <c r="G8171">
        <v>2016</v>
      </c>
      <c r="H8171">
        <v>477</v>
      </c>
      <c r="I8171" t="s">
        <v>18</v>
      </c>
      <c r="J8171">
        <v>73.959999999999994</v>
      </c>
      <c r="K8171" t="s">
        <v>19</v>
      </c>
      <c r="L8171">
        <v>2019</v>
      </c>
      <c r="M8171" t="s">
        <v>20</v>
      </c>
      <c r="N8171" t="s">
        <v>31</v>
      </c>
      <c r="O8171">
        <v>216596.62</v>
      </c>
      <c r="P8171" t="s">
        <v>22</v>
      </c>
    </row>
    <row r="8172" spans="1:16" x14ac:dyDescent="0.35">
      <c r="A8172" t="s">
        <v>46</v>
      </c>
      <c r="B8172">
        <v>12.97</v>
      </c>
      <c r="C8172">
        <v>33748.54</v>
      </c>
      <c r="D8172" t="s">
        <v>64</v>
      </c>
      <c r="E8172" t="s">
        <v>76</v>
      </c>
      <c r="F8172">
        <v>64422</v>
      </c>
      <c r="G8172">
        <v>2021</v>
      </c>
      <c r="H8172">
        <v>622</v>
      </c>
      <c r="I8172" t="s">
        <v>34</v>
      </c>
      <c r="J8172">
        <v>34.130000000000003</v>
      </c>
      <c r="K8172" t="s">
        <v>19</v>
      </c>
      <c r="L8172">
        <v>2024</v>
      </c>
      <c r="M8172" t="s">
        <v>20</v>
      </c>
      <c r="N8172" t="s">
        <v>31</v>
      </c>
      <c r="O8172">
        <v>30673.46</v>
      </c>
      <c r="P8172" t="s">
        <v>35</v>
      </c>
    </row>
    <row r="8173" spans="1:16" x14ac:dyDescent="0.35">
      <c r="A8173" t="s">
        <v>54</v>
      </c>
      <c r="B8173">
        <v>73.260000000000005</v>
      </c>
      <c r="C8173">
        <v>63577.09</v>
      </c>
      <c r="D8173" t="s">
        <v>52</v>
      </c>
      <c r="E8173" t="s">
        <v>72</v>
      </c>
      <c r="F8173">
        <v>256779</v>
      </c>
      <c r="G8173">
        <v>2019</v>
      </c>
      <c r="H8173">
        <v>823</v>
      </c>
      <c r="I8173" t="s">
        <v>18</v>
      </c>
      <c r="J8173">
        <v>75.290000000000006</v>
      </c>
      <c r="K8173" t="s">
        <v>42</v>
      </c>
      <c r="L8173">
        <v>2019</v>
      </c>
      <c r="M8173" t="s">
        <v>38</v>
      </c>
      <c r="N8173" t="s">
        <v>21</v>
      </c>
      <c r="O8173">
        <v>193201.91</v>
      </c>
      <c r="P8173" t="s">
        <v>22</v>
      </c>
    </row>
    <row r="8174" spans="1:16" x14ac:dyDescent="0.35">
      <c r="A8174" t="s">
        <v>61</v>
      </c>
      <c r="B8174">
        <v>18.61</v>
      </c>
      <c r="C8174">
        <v>89900.890000000014</v>
      </c>
      <c r="D8174" t="s">
        <v>36</v>
      </c>
      <c r="E8174" t="s">
        <v>57</v>
      </c>
      <c r="F8174">
        <v>299603</v>
      </c>
      <c r="G8174">
        <v>2015</v>
      </c>
      <c r="H8174">
        <v>767</v>
      </c>
      <c r="I8174" t="s">
        <v>18</v>
      </c>
      <c r="J8174">
        <v>61.68</v>
      </c>
      <c r="K8174" t="s">
        <v>27</v>
      </c>
      <c r="L8174">
        <v>2017</v>
      </c>
      <c r="M8174" t="s">
        <v>20</v>
      </c>
      <c r="N8174" t="s">
        <v>31</v>
      </c>
      <c r="O8174">
        <v>209702.11</v>
      </c>
      <c r="P8174" t="s">
        <v>45</v>
      </c>
    </row>
    <row r="8175" spans="1:16" x14ac:dyDescent="0.35">
      <c r="A8175" t="s">
        <v>55</v>
      </c>
      <c r="B8175">
        <v>22.94</v>
      </c>
      <c r="C8175">
        <v>113230.5</v>
      </c>
      <c r="D8175" t="s">
        <v>52</v>
      </c>
      <c r="E8175" t="s">
        <v>72</v>
      </c>
      <c r="F8175">
        <v>207317</v>
      </c>
      <c r="G8175">
        <v>2016</v>
      </c>
      <c r="H8175">
        <v>158</v>
      </c>
      <c r="I8175" t="s">
        <v>26</v>
      </c>
      <c r="J8175">
        <v>98.04</v>
      </c>
      <c r="K8175" t="s">
        <v>42</v>
      </c>
      <c r="L8175">
        <v>2016</v>
      </c>
      <c r="M8175" t="s">
        <v>38</v>
      </c>
      <c r="N8175" t="s">
        <v>31</v>
      </c>
      <c r="O8175">
        <v>94086.5</v>
      </c>
      <c r="P8175" t="s">
        <v>50</v>
      </c>
    </row>
    <row r="8176" spans="1:16" x14ac:dyDescent="0.35">
      <c r="A8176" t="s">
        <v>15</v>
      </c>
      <c r="B8176">
        <v>58.57</v>
      </c>
      <c r="C8176">
        <v>121779.43</v>
      </c>
      <c r="D8176" t="s">
        <v>32</v>
      </c>
      <c r="E8176" t="s">
        <v>47</v>
      </c>
      <c r="F8176">
        <v>346646</v>
      </c>
      <c r="G8176">
        <v>2018</v>
      </c>
      <c r="H8176">
        <v>486</v>
      </c>
      <c r="I8176" t="s">
        <v>34</v>
      </c>
      <c r="J8176">
        <v>38.25</v>
      </c>
      <c r="K8176" t="s">
        <v>27</v>
      </c>
      <c r="L8176">
        <v>2022</v>
      </c>
      <c r="M8176" t="s">
        <v>20</v>
      </c>
      <c r="N8176" t="s">
        <v>21</v>
      </c>
      <c r="O8176">
        <v>224866.57</v>
      </c>
      <c r="P8176" t="s">
        <v>35</v>
      </c>
    </row>
    <row r="8177" spans="1:16" x14ac:dyDescent="0.35">
      <c r="A8177" t="s">
        <v>54</v>
      </c>
      <c r="B8177">
        <v>23.29</v>
      </c>
      <c r="C8177">
        <v>134561.32</v>
      </c>
      <c r="D8177" t="s">
        <v>16</v>
      </c>
      <c r="E8177" t="s">
        <v>83</v>
      </c>
      <c r="F8177">
        <v>242843</v>
      </c>
      <c r="G8177">
        <v>2017</v>
      </c>
      <c r="H8177">
        <v>959</v>
      </c>
      <c r="I8177" t="s">
        <v>34</v>
      </c>
      <c r="J8177">
        <v>52.88</v>
      </c>
      <c r="K8177" t="s">
        <v>42</v>
      </c>
      <c r="L8177">
        <v>2017</v>
      </c>
      <c r="M8177" t="s">
        <v>44</v>
      </c>
      <c r="N8177" t="s">
        <v>31</v>
      </c>
      <c r="O8177">
        <v>108281.68</v>
      </c>
      <c r="P8177" t="s">
        <v>35</v>
      </c>
    </row>
    <row r="8178" spans="1:16" x14ac:dyDescent="0.35">
      <c r="A8178" t="s">
        <v>15</v>
      </c>
      <c r="B8178">
        <v>18.010000000000002</v>
      </c>
      <c r="C8178">
        <v>36844.39</v>
      </c>
      <c r="D8178" t="s">
        <v>32</v>
      </c>
      <c r="E8178" t="s">
        <v>47</v>
      </c>
      <c r="F8178">
        <v>161809</v>
      </c>
      <c r="G8178">
        <v>2019</v>
      </c>
      <c r="H8178">
        <v>991</v>
      </c>
      <c r="I8178" t="s">
        <v>26</v>
      </c>
      <c r="J8178">
        <v>72.38</v>
      </c>
      <c r="K8178" t="s">
        <v>42</v>
      </c>
      <c r="L8178">
        <v>2019</v>
      </c>
      <c r="M8178" t="s">
        <v>20</v>
      </c>
      <c r="N8178" t="s">
        <v>21</v>
      </c>
      <c r="O8178">
        <v>124964.61</v>
      </c>
      <c r="P8178" t="s">
        <v>22</v>
      </c>
    </row>
    <row r="8179" spans="1:16" x14ac:dyDescent="0.35">
      <c r="A8179" t="s">
        <v>59</v>
      </c>
      <c r="B8179">
        <v>74.06</v>
      </c>
      <c r="C8179">
        <v>147203.39000000001</v>
      </c>
      <c r="D8179" t="s">
        <v>29</v>
      </c>
      <c r="E8179" t="s">
        <v>82</v>
      </c>
      <c r="F8179">
        <v>265355</v>
      </c>
      <c r="G8179">
        <v>2023</v>
      </c>
      <c r="H8179">
        <v>553</v>
      </c>
      <c r="I8179" t="s">
        <v>34</v>
      </c>
      <c r="J8179">
        <v>36.869999999999997</v>
      </c>
      <c r="K8179" t="s">
        <v>27</v>
      </c>
      <c r="L8179">
        <v>2024</v>
      </c>
      <c r="M8179" t="s">
        <v>44</v>
      </c>
      <c r="N8179" t="s">
        <v>21</v>
      </c>
      <c r="O8179">
        <v>118151.61</v>
      </c>
      <c r="P8179" t="s">
        <v>35</v>
      </c>
    </row>
    <row r="8180" spans="1:16" x14ac:dyDescent="0.35">
      <c r="A8180" t="s">
        <v>59</v>
      </c>
      <c r="B8180">
        <v>12.47</v>
      </c>
      <c r="C8180">
        <v>94841.640000000014</v>
      </c>
      <c r="D8180" t="s">
        <v>36</v>
      </c>
      <c r="E8180" t="s">
        <v>66</v>
      </c>
      <c r="F8180">
        <v>233154</v>
      </c>
      <c r="G8180">
        <v>2017</v>
      </c>
      <c r="H8180">
        <v>802</v>
      </c>
      <c r="I8180" t="s">
        <v>18</v>
      </c>
      <c r="J8180">
        <v>73.239999999999995</v>
      </c>
      <c r="K8180" t="s">
        <v>19</v>
      </c>
      <c r="L8180">
        <v>2017</v>
      </c>
      <c r="M8180" t="s">
        <v>38</v>
      </c>
      <c r="N8180" t="s">
        <v>31</v>
      </c>
      <c r="O8180">
        <v>138312.35999999999</v>
      </c>
      <c r="P8180" t="s">
        <v>45</v>
      </c>
    </row>
    <row r="8181" spans="1:16" x14ac:dyDescent="0.35">
      <c r="A8181" t="s">
        <v>23</v>
      </c>
      <c r="B8181">
        <v>10.23</v>
      </c>
      <c r="C8181">
        <v>38195.440000000002</v>
      </c>
      <c r="D8181" t="s">
        <v>32</v>
      </c>
      <c r="E8181" t="s">
        <v>60</v>
      </c>
      <c r="F8181">
        <v>147252</v>
      </c>
      <c r="G8181">
        <v>2018</v>
      </c>
      <c r="H8181">
        <v>552</v>
      </c>
      <c r="I8181" t="s">
        <v>26</v>
      </c>
      <c r="J8181">
        <v>67.7</v>
      </c>
      <c r="K8181" t="s">
        <v>27</v>
      </c>
      <c r="L8181">
        <v>2021</v>
      </c>
      <c r="M8181" t="s">
        <v>20</v>
      </c>
      <c r="N8181" t="s">
        <v>31</v>
      </c>
      <c r="O8181">
        <v>109056.56</v>
      </c>
      <c r="P8181" t="s">
        <v>35</v>
      </c>
    </row>
    <row r="8182" spans="1:16" x14ac:dyDescent="0.35">
      <c r="A8182" t="s">
        <v>55</v>
      </c>
      <c r="B8182">
        <v>59.25</v>
      </c>
      <c r="C8182">
        <v>146156.54999999999</v>
      </c>
      <c r="D8182" t="s">
        <v>32</v>
      </c>
      <c r="E8182" t="s">
        <v>33</v>
      </c>
      <c r="F8182">
        <v>370967</v>
      </c>
      <c r="G8182">
        <v>2023</v>
      </c>
      <c r="H8182">
        <v>203</v>
      </c>
      <c r="I8182" t="s">
        <v>18</v>
      </c>
      <c r="J8182">
        <v>74.739999999999995</v>
      </c>
      <c r="K8182" t="s">
        <v>42</v>
      </c>
      <c r="L8182">
        <v>2023</v>
      </c>
      <c r="M8182" t="s">
        <v>44</v>
      </c>
      <c r="N8182" t="s">
        <v>21</v>
      </c>
      <c r="O8182">
        <v>224810.45</v>
      </c>
      <c r="P8182" t="s">
        <v>50</v>
      </c>
    </row>
    <row r="8183" spans="1:16" x14ac:dyDescent="0.35">
      <c r="A8183" t="s">
        <v>28</v>
      </c>
      <c r="B8183">
        <v>49.92</v>
      </c>
      <c r="C8183">
        <v>86111.44</v>
      </c>
      <c r="D8183" t="s">
        <v>16</v>
      </c>
      <c r="E8183" t="s">
        <v>77</v>
      </c>
      <c r="F8183">
        <v>276458</v>
      </c>
      <c r="G8183">
        <v>2022</v>
      </c>
      <c r="H8183">
        <v>853</v>
      </c>
      <c r="I8183" t="s">
        <v>34</v>
      </c>
      <c r="J8183">
        <v>59.42</v>
      </c>
      <c r="K8183" t="s">
        <v>27</v>
      </c>
      <c r="L8183">
        <v>2022</v>
      </c>
      <c r="M8183" t="s">
        <v>44</v>
      </c>
      <c r="N8183" t="s">
        <v>21</v>
      </c>
      <c r="O8183">
        <v>190346.56</v>
      </c>
      <c r="P8183" t="s">
        <v>50</v>
      </c>
    </row>
    <row r="8184" spans="1:16" x14ac:dyDescent="0.35">
      <c r="A8184" t="s">
        <v>59</v>
      </c>
      <c r="B8184">
        <v>45.41</v>
      </c>
      <c r="C8184">
        <v>123124.69</v>
      </c>
      <c r="D8184" t="s">
        <v>40</v>
      </c>
      <c r="E8184" t="s">
        <v>58</v>
      </c>
      <c r="F8184">
        <v>242927</v>
      </c>
      <c r="G8184">
        <v>2015</v>
      </c>
      <c r="H8184">
        <v>786</v>
      </c>
      <c r="I8184" t="s">
        <v>26</v>
      </c>
      <c r="J8184">
        <v>75.400000000000006</v>
      </c>
      <c r="K8184" t="s">
        <v>19</v>
      </c>
      <c r="L8184">
        <v>2020</v>
      </c>
      <c r="M8184" t="s">
        <v>38</v>
      </c>
      <c r="N8184" t="s">
        <v>31</v>
      </c>
      <c r="O8184">
        <v>119802.31</v>
      </c>
      <c r="P8184" t="s">
        <v>35</v>
      </c>
    </row>
    <row r="8185" spans="1:16" x14ac:dyDescent="0.35">
      <c r="A8185" t="s">
        <v>39</v>
      </c>
      <c r="B8185">
        <v>53.91</v>
      </c>
      <c r="C8185">
        <v>51527.77</v>
      </c>
      <c r="D8185" t="s">
        <v>32</v>
      </c>
      <c r="E8185" t="s">
        <v>60</v>
      </c>
      <c r="F8185">
        <v>108617</v>
      </c>
      <c r="G8185">
        <v>2022</v>
      </c>
      <c r="H8185">
        <v>905</v>
      </c>
      <c r="I8185" t="s">
        <v>18</v>
      </c>
      <c r="J8185">
        <v>70.989999999999995</v>
      </c>
      <c r="K8185" t="s">
        <v>19</v>
      </c>
      <c r="L8185">
        <v>2024</v>
      </c>
      <c r="M8185" t="s">
        <v>38</v>
      </c>
      <c r="N8185" t="s">
        <v>31</v>
      </c>
      <c r="O8185">
        <v>57089.23</v>
      </c>
      <c r="P8185" t="s">
        <v>50</v>
      </c>
    </row>
    <row r="8186" spans="1:16" x14ac:dyDescent="0.35">
      <c r="A8186" t="s">
        <v>48</v>
      </c>
      <c r="B8186">
        <v>67.099999999999994</v>
      </c>
      <c r="C8186">
        <v>116867.34</v>
      </c>
      <c r="D8186" t="s">
        <v>32</v>
      </c>
      <c r="E8186" t="s">
        <v>47</v>
      </c>
      <c r="F8186">
        <v>268299</v>
      </c>
      <c r="G8186">
        <v>2015</v>
      </c>
      <c r="H8186">
        <v>686</v>
      </c>
      <c r="I8186" t="s">
        <v>18</v>
      </c>
      <c r="J8186">
        <v>75.28</v>
      </c>
      <c r="K8186" t="s">
        <v>27</v>
      </c>
      <c r="L8186">
        <v>2016</v>
      </c>
      <c r="M8186" t="s">
        <v>20</v>
      </c>
      <c r="N8186" t="s">
        <v>21</v>
      </c>
      <c r="O8186">
        <v>151431.66</v>
      </c>
      <c r="P8186" t="s">
        <v>50</v>
      </c>
    </row>
    <row r="8187" spans="1:16" x14ac:dyDescent="0.35">
      <c r="A8187" t="s">
        <v>39</v>
      </c>
      <c r="B8187">
        <v>73.55</v>
      </c>
      <c r="C8187">
        <v>108332.16</v>
      </c>
      <c r="D8187" t="s">
        <v>24</v>
      </c>
      <c r="E8187" t="s">
        <v>85</v>
      </c>
      <c r="F8187">
        <v>245009</v>
      </c>
      <c r="G8187">
        <v>2017</v>
      </c>
      <c r="H8187">
        <v>886</v>
      </c>
      <c r="I8187" t="s">
        <v>34</v>
      </c>
      <c r="J8187">
        <v>56.7</v>
      </c>
      <c r="K8187" t="s">
        <v>19</v>
      </c>
      <c r="L8187">
        <v>2023</v>
      </c>
      <c r="M8187" t="s">
        <v>38</v>
      </c>
      <c r="N8187" t="s">
        <v>21</v>
      </c>
      <c r="O8187">
        <v>136676.84</v>
      </c>
      <c r="P8187" t="s">
        <v>35</v>
      </c>
    </row>
    <row r="8188" spans="1:16" x14ac:dyDescent="0.35">
      <c r="A8188" t="s">
        <v>23</v>
      </c>
      <c r="B8188">
        <v>37.21</v>
      </c>
      <c r="C8188">
        <v>30671.68</v>
      </c>
      <c r="D8188" t="s">
        <v>32</v>
      </c>
      <c r="E8188" t="s">
        <v>56</v>
      </c>
      <c r="F8188">
        <v>89052</v>
      </c>
      <c r="G8188">
        <v>2017</v>
      </c>
      <c r="H8188">
        <v>610</v>
      </c>
      <c r="I8188" t="s">
        <v>34</v>
      </c>
      <c r="J8188">
        <v>43.03</v>
      </c>
      <c r="K8188" t="s">
        <v>27</v>
      </c>
      <c r="L8188">
        <v>2019</v>
      </c>
      <c r="M8188" t="s">
        <v>44</v>
      </c>
      <c r="N8188" t="s">
        <v>31</v>
      </c>
      <c r="O8188">
        <v>58380.32</v>
      </c>
      <c r="P8188" t="s">
        <v>35</v>
      </c>
    </row>
    <row r="8189" spans="1:16" x14ac:dyDescent="0.35">
      <c r="A8189" t="s">
        <v>39</v>
      </c>
      <c r="B8189">
        <v>33.729999999999997</v>
      </c>
      <c r="C8189">
        <v>45122.51</v>
      </c>
      <c r="D8189" t="s">
        <v>16</v>
      </c>
      <c r="E8189" t="s">
        <v>77</v>
      </c>
      <c r="F8189">
        <v>110118</v>
      </c>
      <c r="G8189">
        <v>2023</v>
      </c>
      <c r="H8189">
        <v>659</v>
      </c>
      <c r="I8189" t="s">
        <v>26</v>
      </c>
      <c r="J8189">
        <v>62.35</v>
      </c>
      <c r="K8189" t="s">
        <v>42</v>
      </c>
      <c r="L8189">
        <v>2023</v>
      </c>
      <c r="M8189" t="s">
        <v>38</v>
      </c>
      <c r="N8189" t="s">
        <v>21</v>
      </c>
      <c r="O8189">
        <v>64995.49</v>
      </c>
      <c r="P8189" t="s">
        <v>50</v>
      </c>
    </row>
    <row r="8190" spans="1:16" x14ac:dyDescent="0.35">
      <c r="A8190" t="s">
        <v>54</v>
      </c>
      <c r="B8190">
        <v>21.76</v>
      </c>
      <c r="C8190">
        <v>198056.88</v>
      </c>
      <c r="D8190" t="s">
        <v>24</v>
      </c>
      <c r="E8190" t="s">
        <v>73</v>
      </c>
      <c r="F8190">
        <v>374981</v>
      </c>
      <c r="G8190">
        <v>2023</v>
      </c>
      <c r="H8190">
        <v>448</v>
      </c>
      <c r="I8190" t="s">
        <v>34</v>
      </c>
      <c r="J8190">
        <v>44.07</v>
      </c>
      <c r="K8190" t="s">
        <v>42</v>
      </c>
      <c r="L8190">
        <v>2023</v>
      </c>
      <c r="M8190" t="s">
        <v>20</v>
      </c>
      <c r="N8190" t="s">
        <v>21</v>
      </c>
      <c r="O8190">
        <v>176924.12</v>
      </c>
      <c r="P8190" t="s">
        <v>50</v>
      </c>
    </row>
    <row r="8191" spans="1:16" x14ac:dyDescent="0.35">
      <c r="A8191" t="s">
        <v>48</v>
      </c>
      <c r="B8191">
        <v>51.5</v>
      </c>
      <c r="C8191">
        <v>82085.450000000012</v>
      </c>
      <c r="D8191" t="s">
        <v>16</v>
      </c>
      <c r="E8191" t="s">
        <v>87</v>
      </c>
      <c r="F8191">
        <v>299381</v>
      </c>
      <c r="G8191">
        <v>2023</v>
      </c>
      <c r="H8191">
        <v>410</v>
      </c>
      <c r="I8191" t="s">
        <v>18</v>
      </c>
      <c r="J8191">
        <v>78.64</v>
      </c>
      <c r="K8191" t="s">
        <v>42</v>
      </c>
      <c r="L8191">
        <v>2023</v>
      </c>
      <c r="M8191" t="s">
        <v>20</v>
      </c>
      <c r="N8191" t="s">
        <v>21</v>
      </c>
      <c r="O8191">
        <v>217295.55</v>
      </c>
      <c r="P8191" t="s">
        <v>22</v>
      </c>
    </row>
    <row r="8192" spans="1:16" x14ac:dyDescent="0.35">
      <c r="A8192" t="s">
        <v>55</v>
      </c>
      <c r="B8192">
        <v>34.9</v>
      </c>
      <c r="C8192">
        <v>35101.97</v>
      </c>
      <c r="D8192" t="s">
        <v>24</v>
      </c>
      <c r="E8192" t="s">
        <v>74</v>
      </c>
      <c r="F8192">
        <v>59432</v>
      </c>
      <c r="G8192">
        <v>2024</v>
      </c>
      <c r="H8192">
        <v>280</v>
      </c>
      <c r="I8192" t="s">
        <v>26</v>
      </c>
      <c r="J8192">
        <v>77.819999999999993</v>
      </c>
      <c r="K8192" t="s">
        <v>42</v>
      </c>
      <c r="L8192">
        <v>2024</v>
      </c>
      <c r="M8192" t="s">
        <v>20</v>
      </c>
      <c r="N8192" t="s">
        <v>21</v>
      </c>
      <c r="O8192">
        <v>24330.03</v>
      </c>
      <c r="P8192" t="s">
        <v>50</v>
      </c>
    </row>
    <row r="8193" spans="1:16" x14ac:dyDescent="0.35">
      <c r="A8193" t="s">
        <v>48</v>
      </c>
      <c r="B8193">
        <v>24.16</v>
      </c>
      <c r="C8193">
        <v>146367.59</v>
      </c>
      <c r="D8193" t="s">
        <v>40</v>
      </c>
      <c r="E8193" t="s">
        <v>51</v>
      </c>
      <c r="F8193">
        <v>346290</v>
      </c>
      <c r="G8193">
        <v>2019</v>
      </c>
      <c r="H8193">
        <v>710</v>
      </c>
      <c r="I8193" t="s">
        <v>34</v>
      </c>
      <c r="J8193">
        <v>46.2</v>
      </c>
      <c r="K8193" t="s">
        <v>42</v>
      </c>
      <c r="L8193">
        <v>2019</v>
      </c>
      <c r="M8193" t="s">
        <v>38</v>
      </c>
      <c r="N8193" t="s">
        <v>21</v>
      </c>
      <c r="O8193">
        <v>199922.41</v>
      </c>
      <c r="P8193" t="s">
        <v>35</v>
      </c>
    </row>
    <row r="8194" spans="1:16" x14ac:dyDescent="0.35">
      <c r="A8194" t="s">
        <v>46</v>
      </c>
      <c r="B8194">
        <v>49.59</v>
      </c>
      <c r="C8194">
        <v>140369.76999999999</v>
      </c>
      <c r="D8194" t="s">
        <v>40</v>
      </c>
      <c r="E8194" t="s">
        <v>58</v>
      </c>
      <c r="F8194">
        <v>317069</v>
      </c>
      <c r="G8194">
        <v>2022</v>
      </c>
      <c r="H8194">
        <v>345</v>
      </c>
      <c r="I8194" t="s">
        <v>18</v>
      </c>
      <c r="J8194">
        <v>78.569999999999993</v>
      </c>
      <c r="K8194" t="s">
        <v>27</v>
      </c>
      <c r="L8194">
        <v>2024</v>
      </c>
      <c r="M8194" t="s">
        <v>44</v>
      </c>
      <c r="N8194" t="s">
        <v>21</v>
      </c>
      <c r="O8194">
        <v>176699.23</v>
      </c>
      <c r="P8194" t="s">
        <v>45</v>
      </c>
    </row>
    <row r="8195" spans="1:16" x14ac:dyDescent="0.35">
      <c r="A8195" t="s">
        <v>55</v>
      </c>
      <c r="B8195">
        <v>59.06</v>
      </c>
      <c r="C8195">
        <v>110776.28</v>
      </c>
      <c r="D8195" t="s">
        <v>29</v>
      </c>
      <c r="E8195" t="s">
        <v>49</v>
      </c>
      <c r="F8195">
        <v>359311</v>
      </c>
      <c r="G8195">
        <v>2022</v>
      </c>
      <c r="H8195">
        <v>155</v>
      </c>
      <c r="I8195" t="s">
        <v>34</v>
      </c>
      <c r="J8195">
        <v>33.43</v>
      </c>
      <c r="K8195" t="s">
        <v>19</v>
      </c>
      <c r="L8195">
        <v>2023</v>
      </c>
      <c r="M8195" t="s">
        <v>20</v>
      </c>
      <c r="N8195" t="s">
        <v>31</v>
      </c>
      <c r="O8195">
        <v>248534.72</v>
      </c>
      <c r="P8195" t="s">
        <v>22</v>
      </c>
    </row>
    <row r="8196" spans="1:16" x14ac:dyDescent="0.35">
      <c r="A8196" t="s">
        <v>39</v>
      </c>
      <c r="B8196">
        <v>16.32</v>
      </c>
      <c r="C8196">
        <v>32285.130000000005</v>
      </c>
      <c r="D8196" t="s">
        <v>16</v>
      </c>
      <c r="E8196" t="s">
        <v>17</v>
      </c>
      <c r="F8196">
        <v>154373</v>
      </c>
      <c r="G8196">
        <v>2016</v>
      </c>
      <c r="H8196">
        <v>956</v>
      </c>
      <c r="I8196" t="s">
        <v>26</v>
      </c>
      <c r="J8196">
        <v>90.76</v>
      </c>
      <c r="K8196" t="s">
        <v>27</v>
      </c>
      <c r="L8196">
        <v>2017</v>
      </c>
      <c r="M8196" t="s">
        <v>44</v>
      </c>
      <c r="N8196" t="s">
        <v>21</v>
      </c>
      <c r="O8196">
        <v>122087.87</v>
      </c>
      <c r="P8196" t="s">
        <v>35</v>
      </c>
    </row>
    <row r="8197" spans="1:16" x14ac:dyDescent="0.35">
      <c r="A8197" t="s">
        <v>61</v>
      </c>
      <c r="B8197">
        <v>42.83</v>
      </c>
      <c r="C8197">
        <v>139546.83000000002</v>
      </c>
      <c r="D8197" t="s">
        <v>64</v>
      </c>
      <c r="E8197" t="s">
        <v>71</v>
      </c>
      <c r="F8197">
        <v>237306</v>
      </c>
      <c r="G8197">
        <v>2023</v>
      </c>
      <c r="H8197">
        <v>247</v>
      </c>
      <c r="I8197" t="s">
        <v>18</v>
      </c>
      <c r="J8197">
        <v>99.58</v>
      </c>
      <c r="K8197" t="s">
        <v>19</v>
      </c>
      <c r="L8197">
        <v>2024</v>
      </c>
      <c r="M8197" t="s">
        <v>44</v>
      </c>
      <c r="N8197" t="s">
        <v>21</v>
      </c>
      <c r="O8197">
        <v>97759.17</v>
      </c>
      <c r="P8197" t="s">
        <v>45</v>
      </c>
    </row>
    <row r="8198" spans="1:16" x14ac:dyDescent="0.35">
      <c r="A8198" t="s">
        <v>23</v>
      </c>
      <c r="B8198">
        <v>39.130000000000003</v>
      </c>
      <c r="C8198">
        <v>60131.22</v>
      </c>
      <c r="D8198" t="s">
        <v>64</v>
      </c>
      <c r="E8198" t="s">
        <v>76</v>
      </c>
      <c r="F8198">
        <v>143666</v>
      </c>
      <c r="G8198">
        <v>2021</v>
      </c>
      <c r="H8198">
        <v>656</v>
      </c>
      <c r="I8198" t="s">
        <v>34</v>
      </c>
      <c r="J8198">
        <v>43.2</v>
      </c>
      <c r="K8198" t="s">
        <v>27</v>
      </c>
      <c r="L8198">
        <v>2023</v>
      </c>
      <c r="M8198" t="s">
        <v>20</v>
      </c>
      <c r="N8198" t="s">
        <v>21</v>
      </c>
      <c r="O8198">
        <v>83534.78</v>
      </c>
      <c r="P8198" t="s">
        <v>50</v>
      </c>
    </row>
    <row r="8199" spans="1:16" x14ac:dyDescent="0.35">
      <c r="A8199" t="s">
        <v>46</v>
      </c>
      <c r="B8199">
        <v>73.92</v>
      </c>
      <c r="C8199">
        <v>31425.550000000003</v>
      </c>
      <c r="D8199" t="s">
        <v>24</v>
      </c>
      <c r="E8199" t="s">
        <v>85</v>
      </c>
      <c r="F8199">
        <v>145332</v>
      </c>
      <c r="G8199">
        <v>2018</v>
      </c>
      <c r="H8199">
        <v>724</v>
      </c>
      <c r="I8199" t="s">
        <v>34</v>
      </c>
      <c r="J8199">
        <v>25.46</v>
      </c>
      <c r="K8199" t="s">
        <v>27</v>
      </c>
      <c r="L8199">
        <v>2018</v>
      </c>
      <c r="M8199" t="s">
        <v>44</v>
      </c>
      <c r="N8199" t="s">
        <v>21</v>
      </c>
      <c r="O8199">
        <v>113906.45</v>
      </c>
      <c r="P8199" t="s">
        <v>22</v>
      </c>
    </row>
    <row r="8200" spans="1:16" x14ac:dyDescent="0.35">
      <c r="A8200" t="s">
        <v>54</v>
      </c>
      <c r="B8200">
        <v>27.5</v>
      </c>
      <c r="C8200">
        <v>144898.16</v>
      </c>
      <c r="D8200" t="s">
        <v>36</v>
      </c>
      <c r="E8200" t="s">
        <v>37</v>
      </c>
      <c r="F8200">
        <v>322841</v>
      </c>
      <c r="G8200">
        <v>2020</v>
      </c>
      <c r="H8200">
        <v>726</v>
      </c>
      <c r="I8200" t="s">
        <v>34</v>
      </c>
      <c r="J8200">
        <v>41.74</v>
      </c>
      <c r="K8200" t="s">
        <v>27</v>
      </c>
      <c r="L8200">
        <v>2023</v>
      </c>
      <c r="M8200" t="s">
        <v>38</v>
      </c>
      <c r="N8200" t="s">
        <v>21</v>
      </c>
      <c r="O8200">
        <v>177942.84</v>
      </c>
      <c r="P8200" t="s">
        <v>22</v>
      </c>
    </row>
    <row r="8201" spans="1:16" x14ac:dyDescent="0.35">
      <c r="A8201" t="s">
        <v>55</v>
      </c>
      <c r="B8201">
        <v>69.680000000000007</v>
      </c>
      <c r="C8201">
        <v>113362.84</v>
      </c>
      <c r="D8201" t="s">
        <v>16</v>
      </c>
      <c r="E8201" t="s">
        <v>17</v>
      </c>
      <c r="F8201">
        <v>347739</v>
      </c>
      <c r="G8201">
        <v>2020</v>
      </c>
      <c r="H8201">
        <v>780</v>
      </c>
      <c r="I8201" t="s">
        <v>26</v>
      </c>
      <c r="J8201">
        <v>98.41</v>
      </c>
      <c r="K8201" t="s">
        <v>19</v>
      </c>
      <c r="L8201">
        <v>2023</v>
      </c>
      <c r="M8201" t="s">
        <v>20</v>
      </c>
      <c r="N8201" t="s">
        <v>21</v>
      </c>
      <c r="O8201">
        <v>234376.16</v>
      </c>
      <c r="P8201" t="s">
        <v>50</v>
      </c>
    </row>
    <row r="8202" spans="1:16" x14ac:dyDescent="0.35">
      <c r="A8202" t="s">
        <v>15</v>
      </c>
      <c r="B8202">
        <v>22.34</v>
      </c>
      <c r="C8202">
        <v>189938.07</v>
      </c>
      <c r="D8202" t="s">
        <v>40</v>
      </c>
      <c r="E8202" t="s">
        <v>41</v>
      </c>
      <c r="F8202">
        <v>340849</v>
      </c>
      <c r="G8202">
        <v>2024</v>
      </c>
      <c r="H8202">
        <v>350</v>
      </c>
      <c r="I8202" t="s">
        <v>34</v>
      </c>
      <c r="J8202">
        <v>55.48</v>
      </c>
      <c r="K8202" t="s">
        <v>19</v>
      </c>
      <c r="L8202">
        <v>2024</v>
      </c>
      <c r="M8202" t="s">
        <v>38</v>
      </c>
      <c r="N8202" t="s">
        <v>31</v>
      </c>
      <c r="O8202">
        <v>150910.93</v>
      </c>
      <c r="P8202" t="s">
        <v>35</v>
      </c>
    </row>
    <row r="8203" spans="1:16" x14ac:dyDescent="0.35">
      <c r="A8203" t="s">
        <v>61</v>
      </c>
      <c r="B8203">
        <v>14.08</v>
      </c>
      <c r="C8203">
        <v>54945.820000000007</v>
      </c>
      <c r="D8203" t="s">
        <v>16</v>
      </c>
      <c r="E8203" t="s">
        <v>17</v>
      </c>
      <c r="F8203">
        <v>196947</v>
      </c>
      <c r="G8203">
        <v>2016</v>
      </c>
      <c r="H8203">
        <v>599</v>
      </c>
      <c r="I8203" t="s">
        <v>26</v>
      </c>
      <c r="J8203">
        <v>85.35</v>
      </c>
      <c r="K8203" t="s">
        <v>27</v>
      </c>
      <c r="L8203">
        <v>2023</v>
      </c>
      <c r="M8203" t="s">
        <v>20</v>
      </c>
      <c r="N8203" t="s">
        <v>21</v>
      </c>
      <c r="O8203">
        <v>142001.18</v>
      </c>
      <c r="P8203" t="s">
        <v>35</v>
      </c>
    </row>
    <row r="8204" spans="1:16" x14ac:dyDescent="0.35">
      <c r="A8204" t="s">
        <v>46</v>
      </c>
      <c r="B8204">
        <v>27.54</v>
      </c>
      <c r="C8204">
        <v>228158.93</v>
      </c>
      <c r="D8204" t="s">
        <v>36</v>
      </c>
      <c r="E8204" t="s">
        <v>37</v>
      </c>
      <c r="F8204">
        <v>386210</v>
      </c>
      <c r="G8204">
        <v>2017</v>
      </c>
      <c r="H8204">
        <v>736</v>
      </c>
      <c r="I8204" t="s">
        <v>34</v>
      </c>
      <c r="J8204">
        <v>37.76</v>
      </c>
      <c r="K8204" t="s">
        <v>42</v>
      </c>
      <c r="L8204">
        <v>2017</v>
      </c>
      <c r="M8204" t="s">
        <v>20</v>
      </c>
      <c r="N8204" t="s">
        <v>21</v>
      </c>
      <c r="O8204">
        <v>158051.07</v>
      </c>
      <c r="P8204" t="s">
        <v>35</v>
      </c>
    </row>
    <row r="8205" spans="1:16" x14ac:dyDescent="0.35">
      <c r="A8205" t="s">
        <v>28</v>
      </c>
      <c r="B8205">
        <v>51.07</v>
      </c>
      <c r="C8205">
        <v>117539.93</v>
      </c>
      <c r="D8205" t="s">
        <v>64</v>
      </c>
      <c r="E8205" t="s">
        <v>78</v>
      </c>
      <c r="F8205">
        <v>293245</v>
      </c>
      <c r="G8205">
        <v>2019</v>
      </c>
      <c r="H8205">
        <v>304</v>
      </c>
      <c r="I8205" t="s">
        <v>18</v>
      </c>
      <c r="J8205">
        <v>92.66</v>
      </c>
      <c r="K8205" t="s">
        <v>19</v>
      </c>
      <c r="L8205">
        <v>2024</v>
      </c>
      <c r="M8205" t="s">
        <v>44</v>
      </c>
      <c r="N8205" t="s">
        <v>31</v>
      </c>
      <c r="O8205">
        <v>175705.07</v>
      </c>
      <c r="P8205" t="s">
        <v>50</v>
      </c>
    </row>
    <row r="8206" spans="1:16" x14ac:dyDescent="0.35">
      <c r="A8206" t="s">
        <v>59</v>
      </c>
      <c r="B8206">
        <v>17.38</v>
      </c>
      <c r="C8206">
        <v>67906.38</v>
      </c>
      <c r="D8206" t="s">
        <v>36</v>
      </c>
      <c r="E8206" t="s">
        <v>37</v>
      </c>
      <c r="F8206">
        <v>200409</v>
      </c>
      <c r="G8206">
        <v>2017</v>
      </c>
      <c r="H8206">
        <v>377</v>
      </c>
      <c r="I8206" t="s">
        <v>18</v>
      </c>
      <c r="J8206">
        <v>66.989999999999995</v>
      </c>
      <c r="K8206" t="s">
        <v>42</v>
      </c>
      <c r="L8206">
        <v>2017</v>
      </c>
      <c r="M8206" t="s">
        <v>44</v>
      </c>
      <c r="N8206" t="s">
        <v>31</v>
      </c>
      <c r="O8206">
        <v>132502.62</v>
      </c>
      <c r="P8206" t="s">
        <v>22</v>
      </c>
    </row>
    <row r="8207" spans="1:16" x14ac:dyDescent="0.35">
      <c r="A8207" t="s">
        <v>54</v>
      </c>
      <c r="B8207">
        <v>34.950000000000003</v>
      </c>
      <c r="C8207">
        <v>70648.38</v>
      </c>
      <c r="D8207" t="s">
        <v>36</v>
      </c>
      <c r="E8207" t="s">
        <v>57</v>
      </c>
      <c r="F8207">
        <v>187131</v>
      </c>
      <c r="G8207">
        <v>2016</v>
      </c>
      <c r="H8207">
        <v>793</v>
      </c>
      <c r="I8207" t="s">
        <v>26</v>
      </c>
      <c r="J8207">
        <v>94.57</v>
      </c>
      <c r="K8207" t="s">
        <v>42</v>
      </c>
      <c r="L8207">
        <v>2016</v>
      </c>
      <c r="M8207" t="s">
        <v>44</v>
      </c>
      <c r="N8207" t="s">
        <v>21</v>
      </c>
      <c r="O8207">
        <v>116482.62</v>
      </c>
      <c r="P8207" t="s">
        <v>35</v>
      </c>
    </row>
    <row r="8208" spans="1:16" x14ac:dyDescent="0.35">
      <c r="A8208" t="s">
        <v>15</v>
      </c>
      <c r="B8208">
        <v>61.31</v>
      </c>
      <c r="C8208">
        <v>43748.58</v>
      </c>
      <c r="D8208" t="s">
        <v>16</v>
      </c>
      <c r="E8208" t="s">
        <v>87</v>
      </c>
      <c r="F8208">
        <v>87278</v>
      </c>
      <c r="G8208">
        <v>2024</v>
      </c>
      <c r="H8208">
        <v>638</v>
      </c>
      <c r="I8208" t="s">
        <v>18</v>
      </c>
      <c r="J8208">
        <v>81.37</v>
      </c>
      <c r="K8208" t="s">
        <v>42</v>
      </c>
      <c r="L8208">
        <v>2024</v>
      </c>
      <c r="M8208" t="s">
        <v>20</v>
      </c>
      <c r="N8208" t="s">
        <v>21</v>
      </c>
      <c r="O8208">
        <v>43529.42</v>
      </c>
      <c r="P8208" t="s">
        <v>45</v>
      </c>
    </row>
    <row r="8209" spans="1:16" x14ac:dyDescent="0.35">
      <c r="A8209" t="s">
        <v>39</v>
      </c>
      <c r="B8209">
        <v>7.99</v>
      </c>
      <c r="C8209">
        <v>149575.92000000001</v>
      </c>
      <c r="D8209" t="s">
        <v>64</v>
      </c>
      <c r="E8209" t="s">
        <v>76</v>
      </c>
      <c r="F8209">
        <v>316380</v>
      </c>
      <c r="G8209">
        <v>2018</v>
      </c>
      <c r="H8209">
        <v>953</v>
      </c>
      <c r="I8209" t="s">
        <v>34</v>
      </c>
      <c r="J8209">
        <v>30.41</v>
      </c>
      <c r="K8209" t="s">
        <v>19</v>
      </c>
      <c r="L8209">
        <v>2024</v>
      </c>
      <c r="M8209" t="s">
        <v>38</v>
      </c>
      <c r="N8209" t="s">
        <v>21</v>
      </c>
      <c r="O8209">
        <v>166804.07999999999</v>
      </c>
      <c r="P8209" t="s">
        <v>45</v>
      </c>
    </row>
    <row r="8210" spans="1:16" x14ac:dyDescent="0.35">
      <c r="A8210" t="s">
        <v>48</v>
      </c>
      <c r="B8210">
        <v>28.75</v>
      </c>
      <c r="C8210">
        <v>90575.18</v>
      </c>
      <c r="D8210" t="s">
        <v>40</v>
      </c>
      <c r="E8210" t="s">
        <v>62</v>
      </c>
      <c r="F8210">
        <v>274566</v>
      </c>
      <c r="G8210">
        <v>2016</v>
      </c>
      <c r="H8210">
        <v>986</v>
      </c>
      <c r="I8210" t="s">
        <v>26</v>
      </c>
      <c r="J8210">
        <v>85.07</v>
      </c>
      <c r="K8210" t="s">
        <v>42</v>
      </c>
      <c r="L8210">
        <v>2016</v>
      </c>
      <c r="M8210" t="s">
        <v>44</v>
      </c>
      <c r="N8210" t="s">
        <v>21</v>
      </c>
      <c r="O8210">
        <v>183990.82</v>
      </c>
      <c r="P8210" t="s">
        <v>50</v>
      </c>
    </row>
    <row r="8211" spans="1:16" x14ac:dyDescent="0.35">
      <c r="A8211" t="s">
        <v>23</v>
      </c>
      <c r="B8211">
        <v>45.74</v>
      </c>
      <c r="C8211">
        <v>14747.339999999997</v>
      </c>
      <c r="D8211" t="s">
        <v>64</v>
      </c>
      <c r="E8211" t="s">
        <v>76</v>
      </c>
      <c r="F8211">
        <v>52754</v>
      </c>
      <c r="G8211">
        <v>2023</v>
      </c>
      <c r="H8211">
        <v>163</v>
      </c>
      <c r="I8211" t="s">
        <v>26</v>
      </c>
      <c r="J8211">
        <v>90.57</v>
      </c>
      <c r="K8211" t="s">
        <v>27</v>
      </c>
      <c r="L8211">
        <v>2023</v>
      </c>
      <c r="M8211" t="s">
        <v>38</v>
      </c>
      <c r="N8211" t="s">
        <v>21</v>
      </c>
      <c r="O8211">
        <v>38006.660000000003</v>
      </c>
      <c r="P8211" t="s">
        <v>50</v>
      </c>
    </row>
    <row r="8212" spans="1:16" x14ac:dyDescent="0.35">
      <c r="A8212" t="s">
        <v>15</v>
      </c>
      <c r="B8212">
        <v>14.96</v>
      </c>
      <c r="C8212">
        <v>148297.75</v>
      </c>
      <c r="D8212" t="s">
        <v>40</v>
      </c>
      <c r="E8212" t="s">
        <v>62</v>
      </c>
      <c r="F8212">
        <v>315283</v>
      </c>
      <c r="G8212">
        <v>2017</v>
      </c>
      <c r="H8212">
        <v>154</v>
      </c>
      <c r="I8212" t="s">
        <v>18</v>
      </c>
      <c r="J8212">
        <v>68.599999999999994</v>
      </c>
      <c r="K8212" t="s">
        <v>19</v>
      </c>
      <c r="L8212">
        <v>2020</v>
      </c>
      <c r="M8212" t="s">
        <v>20</v>
      </c>
      <c r="N8212" t="s">
        <v>21</v>
      </c>
      <c r="O8212">
        <v>166985.25</v>
      </c>
      <c r="P8212" t="s">
        <v>35</v>
      </c>
    </row>
    <row r="8213" spans="1:16" x14ac:dyDescent="0.35">
      <c r="A8213" t="s">
        <v>55</v>
      </c>
      <c r="B8213">
        <v>28</v>
      </c>
      <c r="C8213">
        <v>116100.99</v>
      </c>
      <c r="D8213" t="s">
        <v>16</v>
      </c>
      <c r="E8213" t="s">
        <v>83</v>
      </c>
      <c r="F8213">
        <v>206245</v>
      </c>
      <c r="G8213">
        <v>2018</v>
      </c>
      <c r="H8213">
        <v>941</v>
      </c>
      <c r="I8213" t="s">
        <v>26</v>
      </c>
      <c r="J8213">
        <v>76.040000000000006</v>
      </c>
      <c r="K8213" t="s">
        <v>19</v>
      </c>
      <c r="L8213">
        <v>2024</v>
      </c>
      <c r="M8213" t="s">
        <v>44</v>
      </c>
      <c r="N8213" t="s">
        <v>21</v>
      </c>
      <c r="O8213">
        <v>90144.01</v>
      </c>
      <c r="P8213" t="s">
        <v>50</v>
      </c>
    </row>
    <row r="8214" spans="1:16" x14ac:dyDescent="0.35">
      <c r="A8214" t="s">
        <v>39</v>
      </c>
      <c r="B8214">
        <v>26.68</v>
      </c>
      <c r="C8214">
        <v>65533.5</v>
      </c>
      <c r="D8214" t="s">
        <v>32</v>
      </c>
      <c r="E8214" t="s">
        <v>80</v>
      </c>
      <c r="F8214">
        <v>157563</v>
      </c>
      <c r="G8214">
        <v>2016</v>
      </c>
      <c r="H8214">
        <v>887</v>
      </c>
      <c r="I8214" t="s">
        <v>18</v>
      </c>
      <c r="J8214">
        <v>91.99</v>
      </c>
      <c r="K8214" t="s">
        <v>27</v>
      </c>
      <c r="L8214">
        <v>2016</v>
      </c>
      <c r="M8214" t="s">
        <v>38</v>
      </c>
      <c r="N8214" t="s">
        <v>31</v>
      </c>
      <c r="O8214">
        <v>92029.5</v>
      </c>
      <c r="P8214" t="s">
        <v>45</v>
      </c>
    </row>
    <row r="8215" spans="1:16" x14ac:dyDescent="0.35">
      <c r="A8215" t="s">
        <v>54</v>
      </c>
      <c r="B8215">
        <v>7.23</v>
      </c>
      <c r="C8215">
        <v>27815.589999999997</v>
      </c>
      <c r="D8215" t="s">
        <v>32</v>
      </c>
      <c r="E8215" t="s">
        <v>60</v>
      </c>
      <c r="F8215">
        <v>95714</v>
      </c>
      <c r="G8215">
        <v>2017</v>
      </c>
      <c r="H8215">
        <v>260</v>
      </c>
      <c r="I8215" t="s">
        <v>26</v>
      </c>
      <c r="J8215">
        <v>61.06</v>
      </c>
      <c r="K8215" t="s">
        <v>27</v>
      </c>
      <c r="L8215">
        <v>2019</v>
      </c>
      <c r="M8215" t="s">
        <v>38</v>
      </c>
      <c r="N8215" t="s">
        <v>21</v>
      </c>
      <c r="O8215">
        <v>67898.41</v>
      </c>
      <c r="P8215" t="s">
        <v>22</v>
      </c>
    </row>
    <row r="8216" spans="1:16" x14ac:dyDescent="0.35">
      <c r="A8216" t="s">
        <v>15</v>
      </c>
      <c r="B8216">
        <v>79.63</v>
      </c>
      <c r="C8216">
        <v>92174.420000000013</v>
      </c>
      <c r="D8216" t="s">
        <v>24</v>
      </c>
      <c r="E8216" t="s">
        <v>74</v>
      </c>
      <c r="F8216">
        <v>282789</v>
      </c>
      <c r="G8216">
        <v>2024</v>
      </c>
      <c r="H8216">
        <v>684</v>
      </c>
      <c r="I8216" t="s">
        <v>18</v>
      </c>
      <c r="J8216">
        <v>86.51</v>
      </c>
      <c r="K8216" t="s">
        <v>19</v>
      </c>
      <c r="L8216">
        <v>2024</v>
      </c>
      <c r="M8216" t="s">
        <v>44</v>
      </c>
      <c r="N8216" t="s">
        <v>31</v>
      </c>
      <c r="O8216">
        <v>190614.58</v>
      </c>
      <c r="P8216" t="s">
        <v>50</v>
      </c>
    </row>
    <row r="8217" spans="1:16" x14ac:dyDescent="0.35">
      <c r="A8217" t="s">
        <v>59</v>
      </c>
      <c r="B8217">
        <v>20.350000000000001</v>
      </c>
      <c r="C8217">
        <v>87506.91</v>
      </c>
      <c r="D8217" t="s">
        <v>36</v>
      </c>
      <c r="E8217" t="s">
        <v>70</v>
      </c>
      <c r="F8217">
        <v>303977</v>
      </c>
      <c r="G8217">
        <v>2024</v>
      </c>
      <c r="H8217">
        <v>763</v>
      </c>
      <c r="I8217" t="s">
        <v>18</v>
      </c>
      <c r="J8217">
        <v>94.61</v>
      </c>
      <c r="K8217" t="s">
        <v>27</v>
      </c>
      <c r="L8217">
        <v>2024</v>
      </c>
      <c r="M8217" t="s">
        <v>38</v>
      </c>
      <c r="N8217" t="s">
        <v>21</v>
      </c>
      <c r="O8217">
        <v>216470.09</v>
      </c>
      <c r="P8217" t="s">
        <v>50</v>
      </c>
    </row>
    <row r="8218" spans="1:16" x14ac:dyDescent="0.35">
      <c r="A8218" t="s">
        <v>61</v>
      </c>
      <c r="B8218">
        <v>61.11</v>
      </c>
      <c r="C8218">
        <v>115292.32</v>
      </c>
      <c r="D8218" t="s">
        <v>24</v>
      </c>
      <c r="E8218" t="s">
        <v>67</v>
      </c>
      <c r="F8218">
        <v>279310</v>
      </c>
      <c r="G8218">
        <v>2015</v>
      </c>
      <c r="H8218">
        <v>593</v>
      </c>
      <c r="I8218" t="s">
        <v>18</v>
      </c>
      <c r="J8218">
        <v>81.87</v>
      </c>
      <c r="K8218" t="s">
        <v>19</v>
      </c>
      <c r="L8218">
        <v>2021</v>
      </c>
      <c r="M8218" t="s">
        <v>20</v>
      </c>
      <c r="N8218" t="s">
        <v>21</v>
      </c>
      <c r="O8218">
        <v>164017.68</v>
      </c>
      <c r="P8218" t="s">
        <v>22</v>
      </c>
    </row>
    <row r="8219" spans="1:16" x14ac:dyDescent="0.35">
      <c r="A8219" t="s">
        <v>39</v>
      </c>
      <c r="B8219">
        <v>39.6</v>
      </c>
      <c r="C8219">
        <v>57735.8</v>
      </c>
      <c r="D8219" t="s">
        <v>24</v>
      </c>
      <c r="E8219" t="s">
        <v>73</v>
      </c>
      <c r="F8219">
        <v>141539</v>
      </c>
      <c r="G8219">
        <v>2018</v>
      </c>
      <c r="H8219">
        <v>876</v>
      </c>
      <c r="I8219" t="s">
        <v>18</v>
      </c>
      <c r="J8219">
        <v>71.849999999999994</v>
      </c>
      <c r="K8219" t="s">
        <v>42</v>
      </c>
      <c r="L8219">
        <v>2018</v>
      </c>
      <c r="M8219" t="s">
        <v>44</v>
      </c>
      <c r="N8219" t="s">
        <v>31</v>
      </c>
      <c r="O8219">
        <v>83803.199999999997</v>
      </c>
      <c r="P8219" t="s">
        <v>22</v>
      </c>
    </row>
    <row r="8220" spans="1:16" x14ac:dyDescent="0.35">
      <c r="A8220" t="s">
        <v>61</v>
      </c>
      <c r="B8220">
        <v>16.41</v>
      </c>
      <c r="C8220">
        <v>76572.570000000007</v>
      </c>
      <c r="D8220" t="s">
        <v>52</v>
      </c>
      <c r="E8220" t="s">
        <v>79</v>
      </c>
      <c r="F8220">
        <v>302948</v>
      </c>
      <c r="G8220">
        <v>2017</v>
      </c>
      <c r="H8220">
        <v>898</v>
      </c>
      <c r="I8220" t="s">
        <v>26</v>
      </c>
      <c r="J8220">
        <v>99.35</v>
      </c>
      <c r="K8220" t="s">
        <v>19</v>
      </c>
      <c r="L8220">
        <v>2022</v>
      </c>
      <c r="M8220" t="s">
        <v>20</v>
      </c>
      <c r="N8220" t="s">
        <v>21</v>
      </c>
      <c r="O8220">
        <v>226375.43</v>
      </c>
      <c r="P8220" t="s">
        <v>50</v>
      </c>
    </row>
    <row r="8221" spans="1:16" x14ac:dyDescent="0.35">
      <c r="A8221" t="s">
        <v>55</v>
      </c>
      <c r="B8221">
        <v>18.5</v>
      </c>
      <c r="C8221">
        <v>25648.17</v>
      </c>
      <c r="D8221" t="s">
        <v>52</v>
      </c>
      <c r="E8221" t="s">
        <v>69</v>
      </c>
      <c r="F8221">
        <v>107551</v>
      </c>
      <c r="G8221">
        <v>2019</v>
      </c>
      <c r="H8221">
        <v>767</v>
      </c>
      <c r="I8221" t="s">
        <v>18</v>
      </c>
      <c r="J8221">
        <v>89.23</v>
      </c>
      <c r="K8221" t="s">
        <v>42</v>
      </c>
      <c r="L8221">
        <v>2019</v>
      </c>
      <c r="M8221" t="s">
        <v>44</v>
      </c>
      <c r="N8221" t="s">
        <v>31</v>
      </c>
      <c r="O8221">
        <v>81902.83</v>
      </c>
      <c r="P8221" t="s">
        <v>22</v>
      </c>
    </row>
    <row r="8222" spans="1:16" x14ac:dyDescent="0.35">
      <c r="A8222" t="s">
        <v>23</v>
      </c>
      <c r="B8222">
        <v>51.97</v>
      </c>
      <c r="C8222">
        <v>163200.32999999999</v>
      </c>
      <c r="D8222" t="s">
        <v>64</v>
      </c>
      <c r="E8222" t="s">
        <v>71</v>
      </c>
      <c r="F8222">
        <v>382975</v>
      </c>
      <c r="G8222">
        <v>2024</v>
      </c>
      <c r="H8222">
        <v>560</v>
      </c>
      <c r="I8222" t="s">
        <v>18</v>
      </c>
      <c r="J8222">
        <v>94.28</v>
      </c>
      <c r="K8222" t="s">
        <v>42</v>
      </c>
      <c r="L8222">
        <v>2024</v>
      </c>
      <c r="M8222" t="s">
        <v>38</v>
      </c>
      <c r="N8222" t="s">
        <v>31</v>
      </c>
      <c r="O8222">
        <v>219774.67</v>
      </c>
      <c r="P8222" t="s">
        <v>22</v>
      </c>
    </row>
    <row r="8223" spans="1:16" x14ac:dyDescent="0.35">
      <c r="A8223" t="s">
        <v>23</v>
      </c>
      <c r="B8223">
        <v>23.07</v>
      </c>
      <c r="C8223">
        <v>45756.09</v>
      </c>
      <c r="D8223" t="s">
        <v>64</v>
      </c>
      <c r="E8223" t="s">
        <v>84</v>
      </c>
      <c r="F8223">
        <v>132971</v>
      </c>
      <c r="G8223">
        <v>2016</v>
      </c>
      <c r="H8223">
        <v>108</v>
      </c>
      <c r="I8223" t="s">
        <v>26</v>
      </c>
      <c r="J8223">
        <v>64.42</v>
      </c>
      <c r="K8223" t="s">
        <v>19</v>
      </c>
      <c r="L8223">
        <v>2017</v>
      </c>
      <c r="M8223" t="s">
        <v>38</v>
      </c>
      <c r="N8223" t="s">
        <v>31</v>
      </c>
      <c r="O8223">
        <v>87214.91</v>
      </c>
      <c r="P8223" t="s">
        <v>35</v>
      </c>
    </row>
    <row r="8224" spans="1:16" x14ac:dyDescent="0.35">
      <c r="A8224" t="s">
        <v>59</v>
      </c>
      <c r="B8224">
        <v>18.07</v>
      </c>
      <c r="C8224">
        <v>201457.21</v>
      </c>
      <c r="D8224" t="s">
        <v>52</v>
      </c>
      <c r="E8224" t="s">
        <v>72</v>
      </c>
      <c r="F8224">
        <v>361035</v>
      </c>
      <c r="G8224">
        <v>2024</v>
      </c>
      <c r="H8224">
        <v>930</v>
      </c>
      <c r="I8224" t="s">
        <v>34</v>
      </c>
      <c r="J8224">
        <v>59.77</v>
      </c>
      <c r="K8224" t="s">
        <v>42</v>
      </c>
      <c r="L8224">
        <v>2024</v>
      </c>
      <c r="M8224" t="s">
        <v>44</v>
      </c>
      <c r="N8224" t="s">
        <v>31</v>
      </c>
      <c r="O8224">
        <v>159577.79</v>
      </c>
      <c r="P8224" t="s">
        <v>50</v>
      </c>
    </row>
    <row r="8225" spans="1:16" x14ac:dyDescent="0.35">
      <c r="A8225" t="s">
        <v>39</v>
      </c>
      <c r="B8225">
        <v>51.79</v>
      </c>
      <c r="C8225">
        <v>157878.03999999998</v>
      </c>
      <c r="D8225" t="s">
        <v>64</v>
      </c>
      <c r="E8225" t="s">
        <v>84</v>
      </c>
      <c r="F8225">
        <v>275592</v>
      </c>
      <c r="G8225">
        <v>2023</v>
      </c>
      <c r="H8225">
        <v>416</v>
      </c>
      <c r="I8225" t="s">
        <v>26</v>
      </c>
      <c r="J8225">
        <v>93.77</v>
      </c>
      <c r="K8225" t="s">
        <v>27</v>
      </c>
      <c r="L8225">
        <v>2023</v>
      </c>
      <c r="M8225" t="s">
        <v>38</v>
      </c>
      <c r="N8225" t="s">
        <v>21</v>
      </c>
      <c r="O8225">
        <v>117713.96</v>
      </c>
      <c r="P8225" t="s">
        <v>22</v>
      </c>
    </row>
    <row r="8226" spans="1:16" x14ac:dyDescent="0.35">
      <c r="A8226" t="s">
        <v>55</v>
      </c>
      <c r="B8226">
        <v>64.22</v>
      </c>
      <c r="C8226">
        <v>150405.01</v>
      </c>
      <c r="D8226" t="s">
        <v>32</v>
      </c>
      <c r="E8226" t="s">
        <v>33</v>
      </c>
      <c r="F8226">
        <v>321199</v>
      </c>
      <c r="G8226">
        <v>2022</v>
      </c>
      <c r="H8226">
        <v>930</v>
      </c>
      <c r="I8226" t="s">
        <v>26</v>
      </c>
      <c r="J8226">
        <v>83.12</v>
      </c>
      <c r="K8226" t="s">
        <v>42</v>
      </c>
      <c r="L8226">
        <v>2022</v>
      </c>
      <c r="M8226" t="s">
        <v>44</v>
      </c>
      <c r="N8226" t="s">
        <v>21</v>
      </c>
      <c r="O8226">
        <v>170793.99</v>
      </c>
      <c r="P8226" t="s">
        <v>22</v>
      </c>
    </row>
    <row r="8227" spans="1:16" x14ac:dyDescent="0.35">
      <c r="A8227" t="s">
        <v>54</v>
      </c>
      <c r="B8227">
        <v>76.930000000000007</v>
      </c>
      <c r="C8227">
        <v>134398.88</v>
      </c>
      <c r="D8227" t="s">
        <v>52</v>
      </c>
      <c r="E8227" t="s">
        <v>72</v>
      </c>
      <c r="F8227">
        <v>271554</v>
      </c>
      <c r="G8227">
        <v>2020</v>
      </c>
      <c r="H8227">
        <v>117</v>
      </c>
      <c r="I8227" t="s">
        <v>34</v>
      </c>
      <c r="J8227">
        <v>36.380000000000003</v>
      </c>
      <c r="K8227" t="s">
        <v>27</v>
      </c>
      <c r="L8227">
        <v>2021</v>
      </c>
      <c r="M8227" t="s">
        <v>20</v>
      </c>
      <c r="N8227" t="s">
        <v>21</v>
      </c>
      <c r="O8227">
        <v>137155.12</v>
      </c>
      <c r="P8227" t="s">
        <v>45</v>
      </c>
    </row>
    <row r="8228" spans="1:16" x14ac:dyDescent="0.35">
      <c r="A8228" t="s">
        <v>46</v>
      </c>
      <c r="B8228">
        <v>43.05</v>
      </c>
      <c r="C8228">
        <v>105316.39000000001</v>
      </c>
      <c r="D8228" t="s">
        <v>29</v>
      </c>
      <c r="E8228" t="s">
        <v>75</v>
      </c>
      <c r="F8228">
        <v>282125</v>
      </c>
      <c r="G8228">
        <v>2020</v>
      </c>
      <c r="H8228">
        <v>444</v>
      </c>
      <c r="I8228" t="s">
        <v>18</v>
      </c>
      <c r="J8228">
        <v>88.97</v>
      </c>
      <c r="K8228" t="s">
        <v>19</v>
      </c>
      <c r="L8228">
        <v>2022</v>
      </c>
      <c r="M8228" t="s">
        <v>20</v>
      </c>
      <c r="N8228" t="s">
        <v>21</v>
      </c>
      <c r="O8228">
        <v>176808.61</v>
      </c>
      <c r="P8228" t="s">
        <v>50</v>
      </c>
    </row>
    <row r="8229" spans="1:16" x14ac:dyDescent="0.35">
      <c r="A8229" t="s">
        <v>59</v>
      </c>
      <c r="B8229">
        <v>46.45</v>
      </c>
      <c r="C8229">
        <v>55134.75</v>
      </c>
      <c r="D8229" t="s">
        <v>24</v>
      </c>
      <c r="E8229" t="s">
        <v>25</v>
      </c>
      <c r="F8229">
        <v>228131</v>
      </c>
      <c r="G8229">
        <v>2015</v>
      </c>
      <c r="H8229">
        <v>804</v>
      </c>
      <c r="I8229" t="s">
        <v>34</v>
      </c>
      <c r="J8229">
        <v>46.45</v>
      </c>
      <c r="K8229" t="s">
        <v>42</v>
      </c>
      <c r="L8229">
        <v>2015</v>
      </c>
      <c r="M8229" t="s">
        <v>44</v>
      </c>
      <c r="N8229" t="s">
        <v>31</v>
      </c>
      <c r="O8229">
        <v>172996.25</v>
      </c>
      <c r="P8229" t="s">
        <v>22</v>
      </c>
    </row>
    <row r="8230" spans="1:16" x14ac:dyDescent="0.35">
      <c r="A8230" t="s">
        <v>46</v>
      </c>
      <c r="B8230">
        <v>60.31</v>
      </c>
      <c r="C8230">
        <v>84055.84</v>
      </c>
      <c r="D8230" t="s">
        <v>24</v>
      </c>
      <c r="E8230" t="s">
        <v>73</v>
      </c>
      <c r="F8230">
        <v>194652</v>
      </c>
      <c r="G8230">
        <v>2024</v>
      </c>
      <c r="H8230">
        <v>713</v>
      </c>
      <c r="I8230" t="s">
        <v>34</v>
      </c>
      <c r="J8230">
        <v>28.92</v>
      </c>
      <c r="K8230" t="s">
        <v>42</v>
      </c>
      <c r="L8230">
        <v>2024</v>
      </c>
      <c r="M8230" t="s">
        <v>44</v>
      </c>
      <c r="N8230" t="s">
        <v>21</v>
      </c>
      <c r="O8230">
        <v>110596.16</v>
      </c>
      <c r="P8230" t="s">
        <v>45</v>
      </c>
    </row>
    <row r="8231" spans="1:16" x14ac:dyDescent="0.35">
      <c r="A8231" t="s">
        <v>28</v>
      </c>
      <c r="B8231">
        <v>46.75</v>
      </c>
      <c r="C8231">
        <v>35160.44</v>
      </c>
      <c r="D8231" t="s">
        <v>64</v>
      </c>
      <c r="E8231" t="s">
        <v>76</v>
      </c>
      <c r="F8231">
        <v>86697</v>
      </c>
      <c r="G8231">
        <v>2023</v>
      </c>
      <c r="H8231">
        <v>243</v>
      </c>
      <c r="I8231" t="s">
        <v>18</v>
      </c>
      <c r="J8231">
        <v>62.54</v>
      </c>
      <c r="K8231" t="s">
        <v>19</v>
      </c>
      <c r="L8231">
        <v>2024</v>
      </c>
      <c r="M8231" t="s">
        <v>44</v>
      </c>
      <c r="N8231" t="s">
        <v>21</v>
      </c>
      <c r="O8231">
        <v>51536.56</v>
      </c>
      <c r="P8231" t="s">
        <v>35</v>
      </c>
    </row>
    <row r="8232" spans="1:16" x14ac:dyDescent="0.35">
      <c r="A8232" t="s">
        <v>59</v>
      </c>
      <c r="B8232">
        <v>60.28</v>
      </c>
      <c r="C8232">
        <v>52076.31</v>
      </c>
      <c r="D8232" t="s">
        <v>29</v>
      </c>
      <c r="E8232" t="s">
        <v>75</v>
      </c>
      <c r="F8232">
        <v>117386</v>
      </c>
      <c r="G8232">
        <v>2020</v>
      </c>
      <c r="H8232">
        <v>277</v>
      </c>
      <c r="I8232" t="s">
        <v>34</v>
      </c>
      <c r="J8232">
        <v>37.18</v>
      </c>
      <c r="K8232" t="s">
        <v>42</v>
      </c>
      <c r="L8232">
        <v>2020</v>
      </c>
      <c r="M8232" t="s">
        <v>44</v>
      </c>
      <c r="N8232" t="s">
        <v>21</v>
      </c>
      <c r="O8232">
        <v>65309.69</v>
      </c>
      <c r="P8232" t="s">
        <v>22</v>
      </c>
    </row>
    <row r="8233" spans="1:16" x14ac:dyDescent="0.35">
      <c r="A8233" t="s">
        <v>46</v>
      </c>
      <c r="B8233">
        <v>71.41</v>
      </c>
      <c r="C8233">
        <v>140841.76999999999</v>
      </c>
      <c r="D8233" t="s">
        <v>36</v>
      </c>
      <c r="E8233" t="s">
        <v>63</v>
      </c>
      <c r="F8233">
        <v>386626</v>
      </c>
      <c r="G8233">
        <v>2015</v>
      </c>
      <c r="H8233">
        <v>117</v>
      </c>
      <c r="I8233" t="s">
        <v>18</v>
      </c>
      <c r="J8233">
        <v>89.22</v>
      </c>
      <c r="K8233" t="s">
        <v>42</v>
      </c>
      <c r="L8233">
        <v>2015</v>
      </c>
      <c r="M8233" t="s">
        <v>38</v>
      </c>
      <c r="N8233" t="s">
        <v>31</v>
      </c>
      <c r="O8233">
        <v>245784.23</v>
      </c>
      <c r="P8233" t="s">
        <v>35</v>
      </c>
    </row>
    <row r="8234" spans="1:16" x14ac:dyDescent="0.35">
      <c r="A8234" t="s">
        <v>23</v>
      </c>
      <c r="B8234">
        <v>61.78</v>
      </c>
      <c r="C8234">
        <v>45189.24</v>
      </c>
      <c r="D8234" t="s">
        <v>40</v>
      </c>
      <c r="E8234" t="s">
        <v>51</v>
      </c>
      <c r="F8234">
        <v>104821</v>
      </c>
      <c r="G8234">
        <v>2024</v>
      </c>
      <c r="H8234">
        <v>180</v>
      </c>
      <c r="I8234" t="s">
        <v>18</v>
      </c>
      <c r="J8234">
        <v>98.39</v>
      </c>
      <c r="K8234" t="s">
        <v>19</v>
      </c>
      <c r="L8234">
        <v>2024</v>
      </c>
      <c r="M8234" t="s">
        <v>38</v>
      </c>
      <c r="N8234" t="s">
        <v>21</v>
      </c>
      <c r="O8234">
        <v>59631.76</v>
      </c>
      <c r="P8234" t="s">
        <v>45</v>
      </c>
    </row>
    <row r="8235" spans="1:16" x14ac:dyDescent="0.35">
      <c r="A8235" t="s">
        <v>55</v>
      </c>
      <c r="B8235">
        <v>32.840000000000003</v>
      </c>
      <c r="C8235">
        <v>164174.08000000002</v>
      </c>
      <c r="D8235" t="s">
        <v>29</v>
      </c>
      <c r="E8235" t="s">
        <v>30</v>
      </c>
      <c r="F8235">
        <v>289759</v>
      </c>
      <c r="G8235">
        <v>2017</v>
      </c>
      <c r="H8235">
        <v>213</v>
      </c>
      <c r="I8235" t="s">
        <v>26</v>
      </c>
      <c r="J8235">
        <v>77.430000000000007</v>
      </c>
      <c r="K8235" t="s">
        <v>27</v>
      </c>
      <c r="L8235">
        <v>2019</v>
      </c>
      <c r="M8235" t="s">
        <v>20</v>
      </c>
      <c r="N8235" t="s">
        <v>21</v>
      </c>
      <c r="O8235">
        <v>125584.92</v>
      </c>
      <c r="P8235" t="s">
        <v>35</v>
      </c>
    </row>
    <row r="8236" spans="1:16" x14ac:dyDescent="0.35">
      <c r="A8236" t="s">
        <v>23</v>
      </c>
      <c r="B8236">
        <v>63.46</v>
      </c>
      <c r="C8236">
        <v>146500.59</v>
      </c>
      <c r="D8236" t="s">
        <v>52</v>
      </c>
      <c r="E8236" t="s">
        <v>69</v>
      </c>
      <c r="F8236">
        <v>262469</v>
      </c>
      <c r="G8236">
        <v>2021</v>
      </c>
      <c r="H8236">
        <v>127</v>
      </c>
      <c r="I8236" t="s">
        <v>18</v>
      </c>
      <c r="J8236">
        <v>67.680000000000007</v>
      </c>
      <c r="K8236" t="s">
        <v>42</v>
      </c>
      <c r="L8236">
        <v>2021</v>
      </c>
      <c r="M8236" t="s">
        <v>38</v>
      </c>
      <c r="N8236" t="s">
        <v>21</v>
      </c>
      <c r="O8236">
        <v>115968.41</v>
      </c>
      <c r="P8236" t="s">
        <v>50</v>
      </c>
    </row>
    <row r="8237" spans="1:16" x14ac:dyDescent="0.35">
      <c r="A8237" t="s">
        <v>39</v>
      </c>
      <c r="B8237">
        <v>57.36</v>
      </c>
      <c r="C8237">
        <v>128224.06</v>
      </c>
      <c r="D8237" t="s">
        <v>40</v>
      </c>
      <c r="E8237" t="s">
        <v>51</v>
      </c>
      <c r="F8237">
        <v>248953</v>
      </c>
      <c r="G8237">
        <v>2015</v>
      </c>
      <c r="H8237">
        <v>316</v>
      </c>
      <c r="I8237" t="s">
        <v>18</v>
      </c>
      <c r="J8237">
        <v>87.01</v>
      </c>
      <c r="K8237" t="s">
        <v>42</v>
      </c>
      <c r="L8237">
        <v>2015</v>
      </c>
      <c r="M8237" t="s">
        <v>44</v>
      </c>
      <c r="N8237" t="s">
        <v>31</v>
      </c>
      <c r="O8237">
        <v>120728.94</v>
      </c>
      <c r="P8237" t="s">
        <v>45</v>
      </c>
    </row>
    <row r="8238" spans="1:16" x14ac:dyDescent="0.35">
      <c r="A8238" t="s">
        <v>23</v>
      </c>
      <c r="B8238">
        <v>20.49</v>
      </c>
      <c r="C8238">
        <v>58803.03</v>
      </c>
      <c r="D8238" t="s">
        <v>24</v>
      </c>
      <c r="E8238" t="s">
        <v>73</v>
      </c>
      <c r="F8238">
        <v>104342</v>
      </c>
      <c r="G8238">
        <v>2018</v>
      </c>
      <c r="H8238">
        <v>277</v>
      </c>
      <c r="I8238" t="s">
        <v>34</v>
      </c>
      <c r="J8238">
        <v>51.28</v>
      </c>
      <c r="K8238" t="s">
        <v>42</v>
      </c>
      <c r="L8238">
        <v>2018</v>
      </c>
      <c r="M8238" t="s">
        <v>44</v>
      </c>
      <c r="N8238" t="s">
        <v>31</v>
      </c>
      <c r="O8238">
        <v>45538.97</v>
      </c>
      <c r="P8238" t="s">
        <v>22</v>
      </c>
    </row>
    <row r="8239" spans="1:16" x14ac:dyDescent="0.35">
      <c r="A8239" t="s">
        <v>54</v>
      </c>
      <c r="B8239">
        <v>24.8</v>
      </c>
      <c r="C8239">
        <v>91331.63</v>
      </c>
      <c r="D8239" t="s">
        <v>52</v>
      </c>
      <c r="E8239" t="s">
        <v>53</v>
      </c>
      <c r="F8239">
        <v>364784</v>
      </c>
      <c r="G8239">
        <v>2022</v>
      </c>
      <c r="H8239">
        <v>408</v>
      </c>
      <c r="I8239" t="s">
        <v>26</v>
      </c>
      <c r="J8239">
        <v>78.34</v>
      </c>
      <c r="K8239" t="s">
        <v>42</v>
      </c>
      <c r="L8239">
        <v>2022</v>
      </c>
      <c r="M8239" t="s">
        <v>44</v>
      </c>
      <c r="N8239" t="s">
        <v>31</v>
      </c>
      <c r="O8239">
        <v>273452.37</v>
      </c>
      <c r="P8239" t="s">
        <v>45</v>
      </c>
    </row>
    <row r="8240" spans="1:16" x14ac:dyDescent="0.35">
      <c r="A8240" t="s">
        <v>15</v>
      </c>
      <c r="B8240">
        <v>59.39</v>
      </c>
      <c r="C8240">
        <v>153180.46</v>
      </c>
      <c r="D8240" t="s">
        <v>29</v>
      </c>
      <c r="E8240" t="s">
        <v>75</v>
      </c>
      <c r="F8240">
        <v>311646</v>
      </c>
      <c r="G8240">
        <v>2022</v>
      </c>
      <c r="H8240">
        <v>467</v>
      </c>
      <c r="I8240" t="s">
        <v>18</v>
      </c>
      <c r="J8240">
        <v>90.31</v>
      </c>
      <c r="K8240" t="s">
        <v>42</v>
      </c>
      <c r="L8240">
        <v>2022</v>
      </c>
      <c r="M8240" t="s">
        <v>44</v>
      </c>
      <c r="N8240" t="s">
        <v>31</v>
      </c>
      <c r="O8240">
        <v>158465.54</v>
      </c>
      <c r="P8240" t="s">
        <v>22</v>
      </c>
    </row>
    <row r="8241" spans="1:16" x14ac:dyDescent="0.35">
      <c r="A8241" t="s">
        <v>23</v>
      </c>
      <c r="B8241">
        <v>18.87</v>
      </c>
      <c r="C8241">
        <v>21314.239999999998</v>
      </c>
      <c r="D8241" t="s">
        <v>64</v>
      </c>
      <c r="E8241" t="s">
        <v>78</v>
      </c>
      <c r="F8241">
        <v>75476</v>
      </c>
      <c r="G8241">
        <v>2024</v>
      </c>
      <c r="H8241">
        <v>728</v>
      </c>
      <c r="I8241" t="s">
        <v>18</v>
      </c>
      <c r="J8241">
        <v>74.45</v>
      </c>
      <c r="K8241" t="s">
        <v>19</v>
      </c>
      <c r="L8241">
        <v>2024</v>
      </c>
      <c r="M8241" t="s">
        <v>38</v>
      </c>
      <c r="N8241" t="s">
        <v>21</v>
      </c>
      <c r="O8241">
        <v>54161.760000000002</v>
      </c>
      <c r="P8241" t="s">
        <v>50</v>
      </c>
    </row>
    <row r="8242" spans="1:16" x14ac:dyDescent="0.35">
      <c r="A8242" t="s">
        <v>46</v>
      </c>
      <c r="B8242">
        <v>63.18</v>
      </c>
      <c r="C8242">
        <v>80939.16</v>
      </c>
      <c r="D8242" t="s">
        <v>32</v>
      </c>
      <c r="E8242" t="s">
        <v>80</v>
      </c>
      <c r="F8242">
        <v>144393</v>
      </c>
      <c r="G8242">
        <v>2021</v>
      </c>
      <c r="H8242">
        <v>231</v>
      </c>
      <c r="I8242" t="s">
        <v>34</v>
      </c>
      <c r="J8242">
        <v>46.55</v>
      </c>
      <c r="K8242" t="s">
        <v>19</v>
      </c>
      <c r="L8242">
        <v>2021</v>
      </c>
      <c r="M8242" t="s">
        <v>38</v>
      </c>
      <c r="N8242" t="s">
        <v>31</v>
      </c>
      <c r="O8242">
        <v>63453.84</v>
      </c>
      <c r="P8242" t="s">
        <v>45</v>
      </c>
    </row>
    <row r="8243" spans="1:16" x14ac:dyDescent="0.35">
      <c r="A8243" t="s">
        <v>28</v>
      </c>
      <c r="B8243">
        <v>49.89</v>
      </c>
      <c r="C8243">
        <v>77321.159999999974</v>
      </c>
      <c r="D8243" t="s">
        <v>29</v>
      </c>
      <c r="E8243" t="s">
        <v>75</v>
      </c>
      <c r="F8243">
        <v>358824</v>
      </c>
      <c r="G8243">
        <v>2018</v>
      </c>
      <c r="H8243">
        <v>474</v>
      </c>
      <c r="I8243" t="s">
        <v>26</v>
      </c>
      <c r="J8243">
        <v>64.56</v>
      </c>
      <c r="K8243" t="s">
        <v>27</v>
      </c>
      <c r="L8243">
        <v>2023</v>
      </c>
      <c r="M8243" t="s">
        <v>38</v>
      </c>
      <c r="N8243" t="s">
        <v>21</v>
      </c>
      <c r="O8243">
        <v>281502.84000000003</v>
      </c>
      <c r="P8243" t="s">
        <v>35</v>
      </c>
    </row>
    <row r="8244" spans="1:16" x14ac:dyDescent="0.35">
      <c r="A8244" t="s">
        <v>15</v>
      </c>
      <c r="B8244">
        <v>15.58</v>
      </c>
      <c r="C8244">
        <v>141428.39000000001</v>
      </c>
      <c r="D8244" t="s">
        <v>29</v>
      </c>
      <c r="E8244" t="s">
        <v>75</v>
      </c>
      <c r="F8244">
        <v>238808</v>
      </c>
      <c r="G8244">
        <v>2018</v>
      </c>
      <c r="H8244">
        <v>470</v>
      </c>
      <c r="I8244" t="s">
        <v>34</v>
      </c>
      <c r="J8244">
        <v>56.77</v>
      </c>
      <c r="K8244" t="s">
        <v>27</v>
      </c>
      <c r="L8244">
        <v>2018</v>
      </c>
      <c r="M8244" t="s">
        <v>44</v>
      </c>
      <c r="N8244" t="s">
        <v>31</v>
      </c>
      <c r="O8244">
        <v>97379.61</v>
      </c>
      <c r="P8244" t="s">
        <v>35</v>
      </c>
    </row>
    <row r="8245" spans="1:16" x14ac:dyDescent="0.35">
      <c r="A8245" t="s">
        <v>59</v>
      </c>
      <c r="B8245">
        <v>39.76</v>
      </c>
      <c r="C8245">
        <v>140860.57999999999</v>
      </c>
      <c r="D8245" t="s">
        <v>64</v>
      </c>
      <c r="E8245" t="s">
        <v>84</v>
      </c>
      <c r="F8245">
        <v>384267</v>
      </c>
      <c r="G8245">
        <v>2020</v>
      </c>
      <c r="H8245">
        <v>432</v>
      </c>
      <c r="I8245" t="s">
        <v>26</v>
      </c>
      <c r="J8245">
        <v>70.44</v>
      </c>
      <c r="K8245" t="s">
        <v>42</v>
      </c>
      <c r="L8245">
        <v>2020</v>
      </c>
      <c r="M8245" t="s">
        <v>44</v>
      </c>
      <c r="N8245" t="s">
        <v>31</v>
      </c>
      <c r="O8245">
        <v>243406.42</v>
      </c>
      <c r="P8245" t="s">
        <v>35</v>
      </c>
    </row>
    <row r="8246" spans="1:16" x14ac:dyDescent="0.35">
      <c r="A8246" t="s">
        <v>55</v>
      </c>
      <c r="B8246">
        <v>21.95</v>
      </c>
      <c r="C8246">
        <v>43964.65</v>
      </c>
      <c r="D8246" t="s">
        <v>40</v>
      </c>
      <c r="E8246" t="s">
        <v>51</v>
      </c>
      <c r="F8246">
        <v>86562</v>
      </c>
      <c r="G8246">
        <v>2021</v>
      </c>
      <c r="H8246">
        <v>738</v>
      </c>
      <c r="I8246" t="s">
        <v>26</v>
      </c>
      <c r="J8246">
        <v>77.61</v>
      </c>
      <c r="K8246" t="s">
        <v>42</v>
      </c>
      <c r="L8246">
        <v>2021</v>
      </c>
      <c r="M8246" t="s">
        <v>20</v>
      </c>
      <c r="N8246" t="s">
        <v>21</v>
      </c>
      <c r="O8246">
        <v>42597.35</v>
      </c>
      <c r="P8246" t="s">
        <v>50</v>
      </c>
    </row>
    <row r="8247" spans="1:16" x14ac:dyDescent="0.35">
      <c r="A8247" t="s">
        <v>48</v>
      </c>
      <c r="B8247">
        <v>35.33</v>
      </c>
      <c r="C8247">
        <v>140152.28999999998</v>
      </c>
      <c r="D8247" t="s">
        <v>24</v>
      </c>
      <c r="E8247" t="s">
        <v>25</v>
      </c>
      <c r="F8247">
        <v>243641</v>
      </c>
      <c r="G8247">
        <v>2020</v>
      </c>
      <c r="H8247">
        <v>406</v>
      </c>
      <c r="I8247" t="s">
        <v>26</v>
      </c>
      <c r="J8247">
        <v>75.44</v>
      </c>
      <c r="K8247" t="s">
        <v>42</v>
      </c>
      <c r="L8247">
        <v>2020</v>
      </c>
      <c r="M8247" t="s">
        <v>38</v>
      </c>
      <c r="N8247" t="s">
        <v>21</v>
      </c>
      <c r="O8247">
        <v>103488.71</v>
      </c>
      <c r="P8247" t="s">
        <v>22</v>
      </c>
    </row>
    <row r="8248" spans="1:16" x14ac:dyDescent="0.35">
      <c r="A8248" t="s">
        <v>23</v>
      </c>
      <c r="B8248">
        <v>30.61</v>
      </c>
      <c r="C8248">
        <v>144776.48000000001</v>
      </c>
      <c r="D8248" t="s">
        <v>32</v>
      </c>
      <c r="E8248" t="s">
        <v>56</v>
      </c>
      <c r="F8248">
        <v>380430</v>
      </c>
      <c r="G8248">
        <v>2024</v>
      </c>
      <c r="H8248">
        <v>537</v>
      </c>
      <c r="I8248" t="s">
        <v>18</v>
      </c>
      <c r="J8248">
        <v>97.49</v>
      </c>
      <c r="K8248" t="s">
        <v>27</v>
      </c>
      <c r="L8248">
        <v>2024</v>
      </c>
      <c r="M8248" t="s">
        <v>44</v>
      </c>
      <c r="N8248" t="s">
        <v>21</v>
      </c>
      <c r="O8248">
        <v>235653.52</v>
      </c>
      <c r="P8248" t="s">
        <v>45</v>
      </c>
    </row>
    <row r="8249" spans="1:16" x14ac:dyDescent="0.35">
      <c r="A8249" t="s">
        <v>61</v>
      </c>
      <c r="B8249">
        <v>9.07</v>
      </c>
      <c r="C8249">
        <v>181331.15</v>
      </c>
      <c r="D8249" t="s">
        <v>36</v>
      </c>
      <c r="E8249" t="s">
        <v>63</v>
      </c>
      <c r="F8249">
        <v>337220</v>
      </c>
      <c r="G8249">
        <v>2020</v>
      </c>
      <c r="H8249">
        <v>124</v>
      </c>
      <c r="I8249" t="s">
        <v>18</v>
      </c>
      <c r="J8249">
        <v>80.13</v>
      </c>
      <c r="K8249" t="s">
        <v>19</v>
      </c>
      <c r="L8249">
        <v>2024</v>
      </c>
      <c r="M8249" t="s">
        <v>38</v>
      </c>
      <c r="N8249" t="s">
        <v>21</v>
      </c>
      <c r="O8249">
        <v>155888.85</v>
      </c>
      <c r="P8249" t="s">
        <v>45</v>
      </c>
    </row>
    <row r="8250" spans="1:16" x14ac:dyDescent="0.35">
      <c r="A8250" t="s">
        <v>39</v>
      </c>
      <c r="B8250">
        <v>54.89</v>
      </c>
      <c r="C8250">
        <v>43928.399999999994</v>
      </c>
      <c r="D8250" t="s">
        <v>52</v>
      </c>
      <c r="E8250" t="s">
        <v>81</v>
      </c>
      <c r="F8250">
        <v>177480</v>
      </c>
      <c r="G8250">
        <v>2019</v>
      </c>
      <c r="H8250">
        <v>928</v>
      </c>
      <c r="I8250" t="s">
        <v>34</v>
      </c>
      <c r="J8250">
        <v>42.86</v>
      </c>
      <c r="K8250" t="s">
        <v>19</v>
      </c>
      <c r="L8250">
        <v>2024</v>
      </c>
      <c r="M8250" t="s">
        <v>38</v>
      </c>
      <c r="N8250" t="s">
        <v>21</v>
      </c>
      <c r="O8250">
        <v>133551.6</v>
      </c>
      <c r="P8250" t="s">
        <v>22</v>
      </c>
    </row>
    <row r="8251" spans="1:16" x14ac:dyDescent="0.35">
      <c r="A8251" t="s">
        <v>61</v>
      </c>
      <c r="B8251">
        <v>55.06</v>
      </c>
      <c r="C8251">
        <v>55521.27</v>
      </c>
      <c r="D8251" t="s">
        <v>40</v>
      </c>
      <c r="E8251" t="s">
        <v>41</v>
      </c>
      <c r="F8251">
        <v>105382</v>
      </c>
      <c r="G8251">
        <v>2022</v>
      </c>
      <c r="H8251">
        <v>908</v>
      </c>
      <c r="I8251" t="s">
        <v>34</v>
      </c>
      <c r="J8251">
        <v>32.04</v>
      </c>
      <c r="K8251" t="s">
        <v>19</v>
      </c>
      <c r="L8251">
        <v>2022</v>
      </c>
      <c r="M8251" t="s">
        <v>44</v>
      </c>
      <c r="N8251" t="s">
        <v>31</v>
      </c>
      <c r="O8251">
        <v>49860.73</v>
      </c>
      <c r="P8251" t="s">
        <v>22</v>
      </c>
    </row>
    <row r="8252" spans="1:16" x14ac:dyDescent="0.35">
      <c r="A8252" t="s">
        <v>55</v>
      </c>
      <c r="B8252">
        <v>19.57</v>
      </c>
      <c r="C8252">
        <v>42861.100000000006</v>
      </c>
      <c r="D8252" t="s">
        <v>36</v>
      </c>
      <c r="E8252" t="s">
        <v>70</v>
      </c>
      <c r="F8252">
        <v>140193</v>
      </c>
      <c r="G8252">
        <v>2015</v>
      </c>
      <c r="H8252">
        <v>339</v>
      </c>
      <c r="I8252" t="s">
        <v>34</v>
      </c>
      <c r="J8252">
        <v>31.68</v>
      </c>
      <c r="K8252" t="s">
        <v>42</v>
      </c>
      <c r="L8252">
        <v>2015</v>
      </c>
      <c r="M8252" t="s">
        <v>38</v>
      </c>
      <c r="N8252" t="s">
        <v>31</v>
      </c>
      <c r="O8252">
        <v>97331.9</v>
      </c>
      <c r="P8252" t="s">
        <v>35</v>
      </c>
    </row>
    <row r="8253" spans="1:16" x14ac:dyDescent="0.35">
      <c r="A8253" t="s">
        <v>15</v>
      </c>
      <c r="B8253">
        <v>35.32</v>
      </c>
      <c r="C8253">
        <v>76436.540000000008</v>
      </c>
      <c r="D8253" t="s">
        <v>52</v>
      </c>
      <c r="E8253" t="s">
        <v>79</v>
      </c>
      <c r="F8253">
        <v>252259</v>
      </c>
      <c r="G8253">
        <v>2020</v>
      </c>
      <c r="H8253">
        <v>599</v>
      </c>
      <c r="I8253" t="s">
        <v>18</v>
      </c>
      <c r="J8253">
        <v>61</v>
      </c>
      <c r="K8253" t="s">
        <v>19</v>
      </c>
      <c r="L8253">
        <v>2022</v>
      </c>
      <c r="M8253" t="s">
        <v>38</v>
      </c>
      <c r="N8253" t="s">
        <v>31</v>
      </c>
      <c r="O8253">
        <v>175822.46</v>
      </c>
      <c r="P8253" t="s">
        <v>50</v>
      </c>
    </row>
    <row r="8254" spans="1:16" x14ac:dyDescent="0.35">
      <c r="A8254" t="s">
        <v>23</v>
      </c>
      <c r="B8254">
        <v>39.119999999999997</v>
      </c>
      <c r="C8254">
        <v>77450.070000000007</v>
      </c>
      <c r="D8254" t="s">
        <v>24</v>
      </c>
      <c r="E8254" t="s">
        <v>85</v>
      </c>
      <c r="F8254">
        <v>170883</v>
      </c>
      <c r="G8254">
        <v>2020</v>
      </c>
      <c r="H8254">
        <v>342</v>
      </c>
      <c r="I8254" t="s">
        <v>26</v>
      </c>
      <c r="J8254">
        <v>68.790000000000006</v>
      </c>
      <c r="K8254" t="s">
        <v>27</v>
      </c>
      <c r="L8254">
        <v>2024</v>
      </c>
      <c r="M8254" t="s">
        <v>38</v>
      </c>
      <c r="N8254" t="s">
        <v>21</v>
      </c>
      <c r="O8254">
        <v>93432.93</v>
      </c>
      <c r="P8254" t="s">
        <v>35</v>
      </c>
    </row>
    <row r="8255" spans="1:16" x14ac:dyDescent="0.35">
      <c r="A8255" t="s">
        <v>23</v>
      </c>
      <c r="B8255">
        <v>79.739999999999995</v>
      </c>
      <c r="C8255">
        <v>149615.71</v>
      </c>
      <c r="D8255" t="s">
        <v>64</v>
      </c>
      <c r="E8255" t="s">
        <v>84</v>
      </c>
      <c r="F8255">
        <v>302345</v>
      </c>
      <c r="G8255">
        <v>2016</v>
      </c>
      <c r="H8255">
        <v>656</v>
      </c>
      <c r="I8255" t="s">
        <v>26</v>
      </c>
      <c r="J8255">
        <v>85.71</v>
      </c>
      <c r="K8255" t="s">
        <v>27</v>
      </c>
      <c r="L8255">
        <v>2020</v>
      </c>
      <c r="M8255" t="s">
        <v>20</v>
      </c>
      <c r="N8255" t="s">
        <v>21</v>
      </c>
      <c r="O8255">
        <v>152729.29</v>
      </c>
      <c r="P8255" t="s">
        <v>50</v>
      </c>
    </row>
    <row r="8256" spans="1:16" x14ac:dyDescent="0.35">
      <c r="A8256" t="s">
        <v>39</v>
      </c>
      <c r="B8256">
        <v>32.93</v>
      </c>
      <c r="C8256">
        <v>62231.28</v>
      </c>
      <c r="D8256" t="s">
        <v>29</v>
      </c>
      <c r="E8256" t="s">
        <v>75</v>
      </c>
      <c r="F8256">
        <v>247152</v>
      </c>
      <c r="G8256">
        <v>2021</v>
      </c>
      <c r="H8256">
        <v>713</v>
      </c>
      <c r="I8256" t="s">
        <v>34</v>
      </c>
      <c r="J8256">
        <v>30.33</v>
      </c>
      <c r="K8256" t="s">
        <v>27</v>
      </c>
      <c r="L8256">
        <v>2023</v>
      </c>
      <c r="M8256" t="s">
        <v>38</v>
      </c>
      <c r="N8256" t="s">
        <v>21</v>
      </c>
      <c r="O8256">
        <v>184920.72</v>
      </c>
      <c r="P8256" t="s">
        <v>50</v>
      </c>
    </row>
    <row r="8257" spans="1:16" x14ac:dyDescent="0.35">
      <c r="A8257" t="s">
        <v>39</v>
      </c>
      <c r="B8257">
        <v>10.51</v>
      </c>
      <c r="C8257">
        <v>65053.09</v>
      </c>
      <c r="D8257" t="s">
        <v>36</v>
      </c>
      <c r="E8257" t="s">
        <v>37</v>
      </c>
      <c r="F8257">
        <v>109692</v>
      </c>
      <c r="G8257">
        <v>2015</v>
      </c>
      <c r="H8257">
        <v>780</v>
      </c>
      <c r="I8257" t="s">
        <v>26</v>
      </c>
      <c r="J8257">
        <v>67.150000000000006</v>
      </c>
      <c r="K8257" t="s">
        <v>42</v>
      </c>
      <c r="L8257">
        <v>2015</v>
      </c>
      <c r="M8257" t="s">
        <v>38</v>
      </c>
      <c r="N8257" t="s">
        <v>21</v>
      </c>
      <c r="O8257">
        <v>44638.91</v>
      </c>
      <c r="P8257" t="s">
        <v>35</v>
      </c>
    </row>
    <row r="8258" spans="1:16" x14ac:dyDescent="0.35">
      <c r="A8258" t="s">
        <v>15</v>
      </c>
      <c r="B8258">
        <v>22.7</v>
      </c>
      <c r="C8258">
        <v>130154.98000000001</v>
      </c>
      <c r="D8258" t="s">
        <v>52</v>
      </c>
      <c r="E8258" t="s">
        <v>69</v>
      </c>
      <c r="F8258">
        <v>372821</v>
      </c>
      <c r="G8258">
        <v>2016</v>
      </c>
      <c r="H8258">
        <v>858</v>
      </c>
      <c r="I8258" t="s">
        <v>26</v>
      </c>
      <c r="J8258">
        <v>85.99</v>
      </c>
      <c r="K8258" t="s">
        <v>42</v>
      </c>
      <c r="L8258">
        <v>2016</v>
      </c>
      <c r="M8258" t="s">
        <v>44</v>
      </c>
      <c r="N8258" t="s">
        <v>21</v>
      </c>
      <c r="O8258">
        <v>242666.02</v>
      </c>
      <c r="P8258" t="s">
        <v>45</v>
      </c>
    </row>
    <row r="8259" spans="1:16" x14ac:dyDescent="0.35">
      <c r="A8259" t="s">
        <v>46</v>
      </c>
      <c r="B8259">
        <v>64.72</v>
      </c>
      <c r="C8259">
        <v>74551.03</v>
      </c>
      <c r="D8259" t="s">
        <v>40</v>
      </c>
      <c r="E8259" t="s">
        <v>68</v>
      </c>
      <c r="F8259">
        <v>245078</v>
      </c>
      <c r="G8259">
        <v>2016</v>
      </c>
      <c r="H8259">
        <v>361</v>
      </c>
      <c r="I8259" t="s">
        <v>34</v>
      </c>
      <c r="J8259">
        <v>56.23</v>
      </c>
      <c r="K8259" t="s">
        <v>27</v>
      </c>
      <c r="L8259">
        <v>2017</v>
      </c>
      <c r="M8259" t="s">
        <v>44</v>
      </c>
      <c r="N8259" t="s">
        <v>31</v>
      </c>
      <c r="O8259">
        <v>170526.97</v>
      </c>
      <c r="P8259" t="s">
        <v>22</v>
      </c>
    </row>
    <row r="8260" spans="1:16" x14ac:dyDescent="0.35">
      <c r="A8260" t="s">
        <v>39</v>
      </c>
      <c r="B8260">
        <v>27.36</v>
      </c>
      <c r="C8260">
        <v>181896.73</v>
      </c>
      <c r="D8260" t="s">
        <v>40</v>
      </c>
      <c r="E8260" t="s">
        <v>58</v>
      </c>
      <c r="F8260">
        <v>381095</v>
      </c>
      <c r="G8260">
        <v>2016</v>
      </c>
      <c r="H8260">
        <v>657</v>
      </c>
      <c r="I8260" t="s">
        <v>34</v>
      </c>
      <c r="J8260">
        <v>30.03</v>
      </c>
      <c r="K8260" t="s">
        <v>42</v>
      </c>
      <c r="L8260">
        <v>2016</v>
      </c>
      <c r="M8260" t="s">
        <v>38</v>
      </c>
      <c r="N8260" t="s">
        <v>21</v>
      </c>
      <c r="O8260">
        <v>199198.27</v>
      </c>
      <c r="P8260" t="s">
        <v>50</v>
      </c>
    </row>
    <row r="8261" spans="1:16" x14ac:dyDescent="0.35">
      <c r="A8261" t="s">
        <v>23</v>
      </c>
      <c r="B8261">
        <v>40.78</v>
      </c>
      <c r="C8261">
        <v>105723.95999999999</v>
      </c>
      <c r="D8261" t="s">
        <v>32</v>
      </c>
      <c r="E8261" t="s">
        <v>56</v>
      </c>
      <c r="F8261">
        <v>241887</v>
      </c>
      <c r="G8261">
        <v>2019</v>
      </c>
      <c r="H8261">
        <v>413</v>
      </c>
      <c r="I8261" t="s">
        <v>34</v>
      </c>
      <c r="J8261">
        <v>27.45</v>
      </c>
      <c r="K8261" t="s">
        <v>19</v>
      </c>
      <c r="L8261">
        <v>2020</v>
      </c>
      <c r="M8261" t="s">
        <v>44</v>
      </c>
      <c r="N8261" t="s">
        <v>31</v>
      </c>
      <c r="O8261">
        <v>136163.04</v>
      </c>
      <c r="P8261" t="s">
        <v>50</v>
      </c>
    </row>
    <row r="8262" spans="1:16" x14ac:dyDescent="0.35">
      <c r="A8262" t="s">
        <v>39</v>
      </c>
      <c r="B8262">
        <v>13.72</v>
      </c>
      <c r="C8262">
        <v>173853.97</v>
      </c>
      <c r="D8262" t="s">
        <v>40</v>
      </c>
      <c r="E8262" t="s">
        <v>62</v>
      </c>
      <c r="F8262">
        <v>349530</v>
      </c>
      <c r="G8262">
        <v>2023</v>
      </c>
      <c r="H8262">
        <v>341</v>
      </c>
      <c r="I8262" t="s">
        <v>34</v>
      </c>
      <c r="J8262">
        <v>50.79</v>
      </c>
      <c r="K8262" t="s">
        <v>27</v>
      </c>
      <c r="L8262">
        <v>2024</v>
      </c>
      <c r="M8262" t="s">
        <v>38</v>
      </c>
      <c r="N8262" t="s">
        <v>31</v>
      </c>
      <c r="O8262">
        <v>175676.03</v>
      </c>
      <c r="P8262" t="s">
        <v>45</v>
      </c>
    </row>
    <row r="8263" spans="1:16" x14ac:dyDescent="0.35">
      <c r="A8263" t="s">
        <v>59</v>
      </c>
      <c r="B8263">
        <v>30.11</v>
      </c>
      <c r="C8263">
        <v>63120.25</v>
      </c>
      <c r="D8263" t="s">
        <v>24</v>
      </c>
      <c r="E8263" t="s">
        <v>67</v>
      </c>
      <c r="F8263">
        <v>124936</v>
      </c>
      <c r="G8263">
        <v>2021</v>
      </c>
      <c r="H8263">
        <v>336</v>
      </c>
      <c r="I8263" t="s">
        <v>34</v>
      </c>
      <c r="J8263">
        <v>40.65</v>
      </c>
      <c r="K8263" t="s">
        <v>19</v>
      </c>
      <c r="L8263">
        <v>2023</v>
      </c>
      <c r="M8263" t="s">
        <v>20</v>
      </c>
      <c r="N8263" t="s">
        <v>31</v>
      </c>
      <c r="O8263">
        <v>61815.75</v>
      </c>
      <c r="P8263" t="s">
        <v>50</v>
      </c>
    </row>
    <row r="8264" spans="1:16" x14ac:dyDescent="0.35">
      <c r="A8264" t="s">
        <v>39</v>
      </c>
      <c r="B8264">
        <v>73.8</v>
      </c>
      <c r="C8264">
        <v>74719</v>
      </c>
      <c r="D8264" t="s">
        <v>64</v>
      </c>
      <c r="E8264" t="s">
        <v>84</v>
      </c>
      <c r="F8264">
        <v>155525</v>
      </c>
      <c r="G8264">
        <v>2020</v>
      </c>
      <c r="H8264">
        <v>421</v>
      </c>
      <c r="I8264" t="s">
        <v>26</v>
      </c>
      <c r="J8264">
        <v>64.400000000000006</v>
      </c>
      <c r="K8264" t="s">
        <v>42</v>
      </c>
      <c r="L8264">
        <v>2020</v>
      </c>
      <c r="M8264" t="s">
        <v>44</v>
      </c>
      <c r="N8264" t="s">
        <v>21</v>
      </c>
      <c r="O8264">
        <v>80806</v>
      </c>
      <c r="P8264" t="s">
        <v>50</v>
      </c>
    </row>
    <row r="8265" spans="1:16" x14ac:dyDescent="0.35">
      <c r="A8265" t="s">
        <v>39</v>
      </c>
      <c r="B8265">
        <v>68.069999999999993</v>
      </c>
      <c r="C8265">
        <v>137307.14000000001</v>
      </c>
      <c r="D8265" t="s">
        <v>32</v>
      </c>
      <c r="E8265" t="s">
        <v>33</v>
      </c>
      <c r="F8265">
        <v>232551</v>
      </c>
      <c r="G8265">
        <v>2017</v>
      </c>
      <c r="H8265">
        <v>786</v>
      </c>
      <c r="I8265" t="s">
        <v>18</v>
      </c>
      <c r="J8265">
        <v>67.31</v>
      </c>
      <c r="K8265" t="s">
        <v>19</v>
      </c>
      <c r="L8265">
        <v>2023</v>
      </c>
      <c r="M8265" t="s">
        <v>38</v>
      </c>
      <c r="N8265" t="s">
        <v>31</v>
      </c>
      <c r="O8265">
        <v>95243.86</v>
      </c>
      <c r="P8265" t="s">
        <v>50</v>
      </c>
    </row>
    <row r="8266" spans="1:16" x14ac:dyDescent="0.35">
      <c r="A8266" t="s">
        <v>61</v>
      </c>
      <c r="B8266">
        <v>64.459999999999994</v>
      </c>
      <c r="C8266">
        <v>107559.54999999999</v>
      </c>
      <c r="D8266" t="s">
        <v>24</v>
      </c>
      <c r="E8266" t="s">
        <v>67</v>
      </c>
      <c r="F8266">
        <v>244335</v>
      </c>
      <c r="G8266">
        <v>2021</v>
      </c>
      <c r="H8266">
        <v>397</v>
      </c>
      <c r="I8266" t="s">
        <v>34</v>
      </c>
      <c r="J8266">
        <v>41.64</v>
      </c>
      <c r="K8266" t="s">
        <v>42</v>
      </c>
      <c r="L8266">
        <v>2021</v>
      </c>
      <c r="M8266" t="s">
        <v>44</v>
      </c>
      <c r="N8266" t="s">
        <v>31</v>
      </c>
      <c r="O8266">
        <v>136775.45000000001</v>
      </c>
      <c r="P8266" t="s">
        <v>35</v>
      </c>
    </row>
    <row r="8267" spans="1:16" x14ac:dyDescent="0.35">
      <c r="A8267" t="s">
        <v>23</v>
      </c>
      <c r="B8267">
        <v>45.74</v>
      </c>
      <c r="C8267">
        <v>34206.080000000002</v>
      </c>
      <c r="D8267" t="s">
        <v>29</v>
      </c>
      <c r="E8267" t="s">
        <v>30</v>
      </c>
      <c r="F8267">
        <v>72976</v>
      </c>
      <c r="G8267">
        <v>2015</v>
      </c>
      <c r="H8267">
        <v>953</v>
      </c>
      <c r="I8267" t="s">
        <v>26</v>
      </c>
      <c r="J8267">
        <v>78.05</v>
      </c>
      <c r="K8267" t="s">
        <v>19</v>
      </c>
      <c r="L8267">
        <v>2015</v>
      </c>
      <c r="M8267" t="s">
        <v>20</v>
      </c>
      <c r="N8267" t="s">
        <v>21</v>
      </c>
      <c r="O8267">
        <v>38769.919999999998</v>
      </c>
      <c r="P8267" t="s">
        <v>45</v>
      </c>
    </row>
    <row r="8268" spans="1:16" x14ac:dyDescent="0.35">
      <c r="A8268" t="s">
        <v>54</v>
      </c>
      <c r="B8268">
        <v>37.049999999999997</v>
      </c>
      <c r="C8268">
        <v>33952.460000000006</v>
      </c>
      <c r="D8268" t="s">
        <v>64</v>
      </c>
      <c r="E8268" t="s">
        <v>84</v>
      </c>
      <c r="F8268">
        <v>101002</v>
      </c>
      <c r="G8268">
        <v>2021</v>
      </c>
      <c r="H8268">
        <v>911</v>
      </c>
      <c r="I8268" t="s">
        <v>18</v>
      </c>
      <c r="J8268">
        <v>62.84</v>
      </c>
      <c r="K8268" t="s">
        <v>19</v>
      </c>
      <c r="L8268">
        <v>2024</v>
      </c>
      <c r="M8268" t="s">
        <v>38</v>
      </c>
      <c r="N8268" t="s">
        <v>31</v>
      </c>
      <c r="O8268">
        <v>67049.539999999994</v>
      </c>
      <c r="P8268" t="s">
        <v>22</v>
      </c>
    </row>
    <row r="8269" spans="1:16" x14ac:dyDescent="0.35">
      <c r="A8269" t="s">
        <v>39</v>
      </c>
      <c r="B8269">
        <v>51.47</v>
      </c>
      <c r="C8269">
        <v>201004.54</v>
      </c>
      <c r="D8269" t="s">
        <v>52</v>
      </c>
      <c r="E8269" t="s">
        <v>53</v>
      </c>
      <c r="F8269">
        <v>379288</v>
      </c>
      <c r="G8269">
        <v>2020</v>
      </c>
      <c r="H8269">
        <v>205</v>
      </c>
      <c r="I8269" t="s">
        <v>26</v>
      </c>
      <c r="J8269">
        <v>81.069999999999993</v>
      </c>
      <c r="K8269" t="s">
        <v>42</v>
      </c>
      <c r="L8269">
        <v>2020</v>
      </c>
      <c r="M8269" t="s">
        <v>38</v>
      </c>
      <c r="N8269" t="s">
        <v>31</v>
      </c>
      <c r="O8269">
        <v>178283.46</v>
      </c>
      <c r="P8269" t="s">
        <v>35</v>
      </c>
    </row>
    <row r="8270" spans="1:16" x14ac:dyDescent="0.35">
      <c r="A8270" t="s">
        <v>59</v>
      </c>
      <c r="B8270">
        <v>38.880000000000003</v>
      </c>
      <c r="C8270">
        <v>221993.43</v>
      </c>
      <c r="D8270" t="s">
        <v>40</v>
      </c>
      <c r="E8270" t="s">
        <v>51</v>
      </c>
      <c r="F8270">
        <v>388925</v>
      </c>
      <c r="G8270">
        <v>2018</v>
      </c>
      <c r="H8270">
        <v>797</v>
      </c>
      <c r="I8270" t="s">
        <v>34</v>
      </c>
      <c r="J8270">
        <v>55.91</v>
      </c>
      <c r="K8270" t="s">
        <v>19</v>
      </c>
      <c r="L8270">
        <v>2019</v>
      </c>
      <c r="M8270" t="s">
        <v>20</v>
      </c>
      <c r="N8270" t="s">
        <v>21</v>
      </c>
      <c r="O8270">
        <v>166931.57</v>
      </c>
      <c r="P8270" t="s">
        <v>35</v>
      </c>
    </row>
    <row r="8271" spans="1:16" x14ac:dyDescent="0.35">
      <c r="A8271" t="s">
        <v>54</v>
      </c>
      <c r="B8271">
        <v>57.29</v>
      </c>
      <c r="C8271">
        <v>94407.1</v>
      </c>
      <c r="D8271" t="s">
        <v>52</v>
      </c>
      <c r="E8271" t="s">
        <v>79</v>
      </c>
      <c r="F8271">
        <v>185698</v>
      </c>
      <c r="G8271">
        <v>2015</v>
      </c>
      <c r="H8271">
        <v>570</v>
      </c>
      <c r="I8271" t="s">
        <v>18</v>
      </c>
      <c r="J8271">
        <v>72.23</v>
      </c>
      <c r="K8271" t="s">
        <v>42</v>
      </c>
      <c r="L8271">
        <v>2015</v>
      </c>
      <c r="M8271" t="s">
        <v>38</v>
      </c>
      <c r="N8271" t="s">
        <v>31</v>
      </c>
      <c r="O8271">
        <v>91290.9</v>
      </c>
      <c r="P8271" t="s">
        <v>50</v>
      </c>
    </row>
    <row r="8272" spans="1:16" x14ac:dyDescent="0.35">
      <c r="A8272" t="s">
        <v>46</v>
      </c>
      <c r="B8272">
        <v>79.010000000000005</v>
      </c>
      <c r="C8272">
        <v>196905.49</v>
      </c>
      <c r="D8272" t="s">
        <v>36</v>
      </c>
      <c r="E8272" t="s">
        <v>57</v>
      </c>
      <c r="F8272">
        <v>361958</v>
      </c>
      <c r="G8272">
        <v>2022</v>
      </c>
      <c r="H8272">
        <v>912</v>
      </c>
      <c r="I8272" t="s">
        <v>34</v>
      </c>
      <c r="J8272">
        <v>32.64</v>
      </c>
      <c r="K8272" t="s">
        <v>19</v>
      </c>
      <c r="L8272">
        <v>2024</v>
      </c>
      <c r="M8272" t="s">
        <v>20</v>
      </c>
      <c r="N8272" t="s">
        <v>21</v>
      </c>
      <c r="O8272">
        <v>165052.51</v>
      </c>
      <c r="P8272" t="s">
        <v>35</v>
      </c>
    </row>
    <row r="8273" spans="1:16" x14ac:dyDescent="0.35">
      <c r="A8273" t="s">
        <v>55</v>
      </c>
      <c r="B8273">
        <v>16.84</v>
      </c>
      <c r="C8273">
        <v>145603.76999999999</v>
      </c>
      <c r="D8273" t="s">
        <v>16</v>
      </c>
      <c r="E8273" t="s">
        <v>17</v>
      </c>
      <c r="F8273">
        <v>316877</v>
      </c>
      <c r="G8273">
        <v>2016</v>
      </c>
      <c r="H8273">
        <v>650</v>
      </c>
      <c r="I8273" t="s">
        <v>18</v>
      </c>
      <c r="J8273">
        <v>62.91</v>
      </c>
      <c r="K8273" t="s">
        <v>19</v>
      </c>
      <c r="L8273">
        <v>2021</v>
      </c>
      <c r="M8273" t="s">
        <v>44</v>
      </c>
      <c r="N8273" t="s">
        <v>21</v>
      </c>
      <c r="O8273">
        <v>171273.23</v>
      </c>
      <c r="P8273" t="s">
        <v>50</v>
      </c>
    </row>
    <row r="8274" spans="1:16" x14ac:dyDescent="0.35">
      <c r="A8274" t="s">
        <v>23</v>
      </c>
      <c r="B8274">
        <v>11.24</v>
      </c>
      <c r="C8274">
        <v>27596.400000000001</v>
      </c>
      <c r="D8274" t="s">
        <v>24</v>
      </c>
      <c r="E8274" t="s">
        <v>67</v>
      </c>
      <c r="F8274">
        <v>78518</v>
      </c>
      <c r="G8274">
        <v>2017</v>
      </c>
      <c r="H8274">
        <v>743</v>
      </c>
      <c r="I8274" t="s">
        <v>34</v>
      </c>
      <c r="J8274">
        <v>35.020000000000003</v>
      </c>
      <c r="K8274" t="s">
        <v>27</v>
      </c>
      <c r="L8274">
        <v>2018</v>
      </c>
      <c r="M8274" t="s">
        <v>38</v>
      </c>
      <c r="N8274" t="s">
        <v>21</v>
      </c>
      <c r="O8274">
        <v>50921.599999999999</v>
      </c>
      <c r="P8274" t="s">
        <v>22</v>
      </c>
    </row>
    <row r="8275" spans="1:16" x14ac:dyDescent="0.35">
      <c r="A8275" t="s">
        <v>28</v>
      </c>
      <c r="B8275">
        <v>76.95</v>
      </c>
      <c r="C8275">
        <v>113414.09</v>
      </c>
      <c r="D8275" t="s">
        <v>64</v>
      </c>
      <c r="E8275" t="s">
        <v>65</v>
      </c>
      <c r="F8275">
        <v>307480</v>
      </c>
      <c r="G8275">
        <v>2024</v>
      </c>
      <c r="H8275">
        <v>644</v>
      </c>
      <c r="I8275" t="s">
        <v>18</v>
      </c>
      <c r="J8275">
        <v>92.69</v>
      </c>
      <c r="K8275" t="s">
        <v>19</v>
      </c>
      <c r="L8275">
        <v>2024</v>
      </c>
      <c r="M8275" t="s">
        <v>44</v>
      </c>
      <c r="N8275" t="s">
        <v>21</v>
      </c>
      <c r="O8275">
        <v>194065.91</v>
      </c>
      <c r="P8275" t="s">
        <v>45</v>
      </c>
    </row>
    <row r="8276" spans="1:16" x14ac:dyDescent="0.35">
      <c r="A8276" t="s">
        <v>54</v>
      </c>
      <c r="B8276">
        <v>73.13</v>
      </c>
      <c r="C8276">
        <v>113366.04999999999</v>
      </c>
      <c r="D8276" t="s">
        <v>52</v>
      </c>
      <c r="E8276" t="s">
        <v>79</v>
      </c>
      <c r="F8276">
        <v>248990</v>
      </c>
      <c r="G8276">
        <v>2019</v>
      </c>
      <c r="H8276">
        <v>817</v>
      </c>
      <c r="I8276" t="s">
        <v>34</v>
      </c>
      <c r="J8276">
        <v>27.34</v>
      </c>
      <c r="K8276" t="s">
        <v>27</v>
      </c>
      <c r="L8276">
        <v>2023</v>
      </c>
      <c r="M8276" t="s">
        <v>20</v>
      </c>
      <c r="N8276" t="s">
        <v>31</v>
      </c>
      <c r="O8276">
        <v>135623.95000000001</v>
      </c>
      <c r="P8276" t="s">
        <v>45</v>
      </c>
    </row>
    <row r="8277" spans="1:16" x14ac:dyDescent="0.35">
      <c r="A8277" t="s">
        <v>54</v>
      </c>
      <c r="B8277">
        <v>5.62</v>
      </c>
      <c r="C8277">
        <v>176098.19</v>
      </c>
      <c r="D8277" t="s">
        <v>64</v>
      </c>
      <c r="E8277" t="s">
        <v>76</v>
      </c>
      <c r="F8277">
        <v>340334</v>
      </c>
      <c r="G8277">
        <v>2018</v>
      </c>
      <c r="H8277">
        <v>559</v>
      </c>
      <c r="I8277" t="s">
        <v>34</v>
      </c>
      <c r="J8277">
        <v>42.75</v>
      </c>
      <c r="K8277" t="s">
        <v>27</v>
      </c>
      <c r="L8277">
        <v>2019</v>
      </c>
      <c r="M8277" t="s">
        <v>38</v>
      </c>
      <c r="N8277" t="s">
        <v>21</v>
      </c>
      <c r="O8277">
        <v>164235.81</v>
      </c>
      <c r="P8277" t="s">
        <v>35</v>
      </c>
    </row>
    <row r="8278" spans="1:16" x14ac:dyDescent="0.35">
      <c r="A8278" t="s">
        <v>48</v>
      </c>
      <c r="B8278">
        <v>40.840000000000003</v>
      </c>
      <c r="C8278">
        <v>108802.07</v>
      </c>
      <c r="D8278" t="s">
        <v>32</v>
      </c>
      <c r="E8278" t="s">
        <v>33</v>
      </c>
      <c r="F8278">
        <v>223813</v>
      </c>
      <c r="G8278">
        <v>2022</v>
      </c>
      <c r="H8278">
        <v>969</v>
      </c>
      <c r="I8278" t="s">
        <v>18</v>
      </c>
      <c r="J8278">
        <v>85.74</v>
      </c>
      <c r="K8278" t="s">
        <v>42</v>
      </c>
      <c r="L8278">
        <v>2022</v>
      </c>
      <c r="M8278" t="s">
        <v>44</v>
      </c>
      <c r="N8278" t="s">
        <v>21</v>
      </c>
      <c r="O8278">
        <v>115010.93</v>
      </c>
      <c r="P8278" t="s">
        <v>45</v>
      </c>
    </row>
    <row r="8279" spans="1:16" x14ac:dyDescent="0.35">
      <c r="A8279" t="s">
        <v>28</v>
      </c>
      <c r="B8279">
        <v>15.69</v>
      </c>
      <c r="C8279">
        <v>153424.17000000001</v>
      </c>
      <c r="D8279" t="s">
        <v>29</v>
      </c>
      <c r="E8279" t="s">
        <v>86</v>
      </c>
      <c r="F8279">
        <v>353583</v>
      </c>
      <c r="G8279">
        <v>2018</v>
      </c>
      <c r="H8279">
        <v>371</v>
      </c>
      <c r="I8279" t="s">
        <v>34</v>
      </c>
      <c r="J8279">
        <v>48.38</v>
      </c>
      <c r="K8279" t="s">
        <v>42</v>
      </c>
      <c r="L8279">
        <v>2018</v>
      </c>
      <c r="M8279" t="s">
        <v>38</v>
      </c>
      <c r="N8279" t="s">
        <v>31</v>
      </c>
      <c r="O8279">
        <v>200158.83</v>
      </c>
      <c r="P8279" t="s">
        <v>45</v>
      </c>
    </row>
    <row r="8280" spans="1:16" x14ac:dyDescent="0.35">
      <c r="A8280" t="s">
        <v>59</v>
      </c>
      <c r="B8280">
        <v>18.29</v>
      </c>
      <c r="C8280">
        <v>157191.64000000001</v>
      </c>
      <c r="D8280" t="s">
        <v>16</v>
      </c>
      <c r="E8280" t="s">
        <v>83</v>
      </c>
      <c r="F8280">
        <v>297076</v>
      </c>
      <c r="G8280">
        <v>2017</v>
      </c>
      <c r="H8280">
        <v>153</v>
      </c>
      <c r="I8280" t="s">
        <v>18</v>
      </c>
      <c r="J8280">
        <v>96.28</v>
      </c>
      <c r="K8280" t="s">
        <v>42</v>
      </c>
      <c r="L8280">
        <v>2017</v>
      </c>
      <c r="M8280" t="s">
        <v>38</v>
      </c>
      <c r="N8280" t="s">
        <v>31</v>
      </c>
      <c r="O8280">
        <v>139884.35999999999</v>
      </c>
      <c r="P8280" t="s">
        <v>35</v>
      </c>
    </row>
    <row r="8281" spans="1:16" x14ac:dyDescent="0.35">
      <c r="A8281" t="s">
        <v>48</v>
      </c>
      <c r="B8281">
        <v>69.489999999999995</v>
      </c>
      <c r="C8281">
        <v>81855.260000000009</v>
      </c>
      <c r="D8281" t="s">
        <v>52</v>
      </c>
      <c r="E8281" t="s">
        <v>79</v>
      </c>
      <c r="F8281">
        <v>295314</v>
      </c>
      <c r="G8281">
        <v>2016</v>
      </c>
      <c r="H8281">
        <v>613</v>
      </c>
      <c r="I8281" t="s">
        <v>18</v>
      </c>
      <c r="J8281">
        <v>72.650000000000006</v>
      </c>
      <c r="K8281" t="s">
        <v>27</v>
      </c>
      <c r="L8281">
        <v>2016</v>
      </c>
      <c r="M8281" t="s">
        <v>44</v>
      </c>
      <c r="N8281" t="s">
        <v>31</v>
      </c>
      <c r="O8281">
        <v>213458.74</v>
      </c>
      <c r="P8281" t="s">
        <v>50</v>
      </c>
    </row>
    <row r="8282" spans="1:16" x14ac:dyDescent="0.35">
      <c r="A8282" t="s">
        <v>48</v>
      </c>
      <c r="B8282">
        <v>63.57</v>
      </c>
      <c r="C8282">
        <v>179216.29</v>
      </c>
      <c r="D8282" t="s">
        <v>16</v>
      </c>
      <c r="E8282" t="s">
        <v>43</v>
      </c>
      <c r="F8282">
        <v>328164</v>
      </c>
      <c r="G8282">
        <v>2017</v>
      </c>
      <c r="H8282">
        <v>689</v>
      </c>
      <c r="I8282" t="s">
        <v>18</v>
      </c>
      <c r="J8282">
        <v>86.21</v>
      </c>
      <c r="K8282" t="s">
        <v>42</v>
      </c>
      <c r="L8282">
        <v>2017</v>
      </c>
      <c r="M8282" t="s">
        <v>38</v>
      </c>
      <c r="N8282" t="s">
        <v>31</v>
      </c>
      <c r="O8282">
        <v>148947.71</v>
      </c>
      <c r="P8282" t="s">
        <v>22</v>
      </c>
    </row>
    <row r="8283" spans="1:16" x14ac:dyDescent="0.35">
      <c r="A8283" t="s">
        <v>15</v>
      </c>
      <c r="B8283">
        <v>72.569999999999993</v>
      </c>
      <c r="C8283">
        <v>174725.75</v>
      </c>
      <c r="D8283" t="s">
        <v>24</v>
      </c>
      <c r="E8283" t="s">
        <v>67</v>
      </c>
      <c r="F8283">
        <v>385857</v>
      </c>
      <c r="G8283">
        <v>2016</v>
      </c>
      <c r="H8283">
        <v>752</v>
      </c>
      <c r="I8283" t="s">
        <v>18</v>
      </c>
      <c r="J8283">
        <v>81.33</v>
      </c>
      <c r="K8283" t="s">
        <v>42</v>
      </c>
      <c r="L8283">
        <v>2016</v>
      </c>
      <c r="M8283" t="s">
        <v>38</v>
      </c>
      <c r="N8283" t="s">
        <v>21</v>
      </c>
      <c r="O8283">
        <v>211131.25</v>
      </c>
      <c r="P8283" t="s">
        <v>50</v>
      </c>
    </row>
    <row r="8284" spans="1:16" x14ac:dyDescent="0.35">
      <c r="A8284" t="s">
        <v>48</v>
      </c>
      <c r="B8284">
        <v>57.02</v>
      </c>
      <c r="C8284">
        <v>75001.55</v>
      </c>
      <c r="D8284" t="s">
        <v>40</v>
      </c>
      <c r="E8284" t="s">
        <v>58</v>
      </c>
      <c r="F8284">
        <v>173214</v>
      </c>
      <c r="G8284">
        <v>2015</v>
      </c>
      <c r="H8284">
        <v>751</v>
      </c>
      <c r="I8284" t="s">
        <v>26</v>
      </c>
      <c r="J8284">
        <v>92.14</v>
      </c>
      <c r="K8284" t="s">
        <v>19</v>
      </c>
      <c r="L8284">
        <v>2022</v>
      </c>
      <c r="M8284" t="s">
        <v>38</v>
      </c>
      <c r="N8284" t="s">
        <v>31</v>
      </c>
      <c r="O8284">
        <v>98212.45</v>
      </c>
      <c r="P8284" t="s">
        <v>35</v>
      </c>
    </row>
    <row r="8285" spans="1:16" x14ac:dyDescent="0.35">
      <c r="A8285" t="s">
        <v>55</v>
      </c>
      <c r="B8285">
        <v>29.55</v>
      </c>
      <c r="C8285">
        <v>57098.479999999996</v>
      </c>
      <c r="D8285" t="s">
        <v>52</v>
      </c>
      <c r="E8285" t="s">
        <v>81</v>
      </c>
      <c r="F8285">
        <v>172431</v>
      </c>
      <c r="G8285">
        <v>2021</v>
      </c>
      <c r="H8285">
        <v>229</v>
      </c>
      <c r="I8285" t="s">
        <v>18</v>
      </c>
      <c r="J8285">
        <v>66.400000000000006</v>
      </c>
      <c r="K8285" t="s">
        <v>42</v>
      </c>
      <c r="L8285">
        <v>2021</v>
      </c>
      <c r="M8285" t="s">
        <v>38</v>
      </c>
      <c r="N8285" t="s">
        <v>31</v>
      </c>
      <c r="O8285">
        <v>115332.52</v>
      </c>
      <c r="P8285" t="s">
        <v>22</v>
      </c>
    </row>
    <row r="8286" spans="1:16" x14ac:dyDescent="0.35">
      <c r="A8286" t="s">
        <v>15</v>
      </c>
      <c r="B8286">
        <v>22.89</v>
      </c>
      <c r="C8286">
        <v>28358.190000000002</v>
      </c>
      <c r="D8286" t="s">
        <v>64</v>
      </c>
      <c r="E8286" t="s">
        <v>76</v>
      </c>
      <c r="F8286">
        <v>61786</v>
      </c>
      <c r="G8286">
        <v>2020</v>
      </c>
      <c r="H8286">
        <v>516</v>
      </c>
      <c r="I8286" t="s">
        <v>18</v>
      </c>
      <c r="J8286">
        <v>97.89</v>
      </c>
      <c r="K8286" t="s">
        <v>27</v>
      </c>
      <c r="L8286">
        <v>2024</v>
      </c>
      <c r="M8286" t="s">
        <v>44</v>
      </c>
      <c r="N8286" t="s">
        <v>31</v>
      </c>
      <c r="O8286">
        <v>33427.81</v>
      </c>
      <c r="P8286" t="s">
        <v>22</v>
      </c>
    </row>
    <row r="8287" spans="1:16" x14ac:dyDescent="0.35">
      <c r="A8287" t="s">
        <v>46</v>
      </c>
      <c r="B8287">
        <v>15.45</v>
      </c>
      <c r="C8287">
        <v>104770.01999999999</v>
      </c>
      <c r="D8287" t="s">
        <v>40</v>
      </c>
      <c r="E8287" t="s">
        <v>62</v>
      </c>
      <c r="F8287">
        <v>237363</v>
      </c>
      <c r="G8287">
        <v>2024</v>
      </c>
      <c r="H8287">
        <v>756</v>
      </c>
      <c r="I8287" t="s">
        <v>26</v>
      </c>
      <c r="J8287">
        <v>78.06</v>
      </c>
      <c r="K8287" t="s">
        <v>42</v>
      </c>
      <c r="L8287">
        <v>2024</v>
      </c>
      <c r="M8287" t="s">
        <v>20</v>
      </c>
      <c r="N8287" t="s">
        <v>21</v>
      </c>
      <c r="O8287">
        <v>132592.98000000001</v>
      </c>
      <c r="P8287" t="s">
        <v>35</v>
      </c>
    </row>
    <row r="8288" spans="1:16" x14ac:dyDescent="0.35">
      <c r="A8288" t="s">
        <v>48</v>
      </c>
      <c r="B8288">
        <v>69.900000000000006</v>
      </c>
      <c r="C8288">
        <v>83272.609999999986</v>
      </c>
      <c r="D8288" t="s">
        <v>36</v>
      </c>
      <c r="E8288" t="s">
        <v>57</v>
      </c>
      <c r="F8288">
        <v>382749</v>
      </c>
      <c r="G8288">
        <v>2018</v>
      </c>
      <c r="H8288">
        <v>923</v>
      </c>
      <c r="I8288" t="s">
        <v>26</v>
      </c>
      <c r="J8288">
        <v>70.099999999999994</v>
      </c>
      <c r="K8288" t="s">
        <v>27</v>
      </c>
      <c r="L8288">
        <v>2021</v>
      </c>
      <c r="M8288" t="s">
        <v>44</v>
      </c>
      <c r="N8288" t="s">
        <v>21</v>
      </c>
      <c r="O8288">
        <v>299476.39</v>
      </c>
      <c r="P8288" t="s">
        <v>22</v>
      </c>
    </row>
    <row r="8289" spans="1:16" x14ac:dyDescent="0.35">
      <c r="A8289" t="s">
        <v>46</v>
      </c>
      <c r="B8289">
        <v>19.59</v>
      </c>
      <c r="C8289">
        <v>123451.48000000001</v>
      </c>
      <c r="D8289" t="s">
        <v>40</v>
      </c>
      <c r="E8289" t="s">
        <v>41</v>
      </c>
      <c r="F8289">
        <v>363748</v>
      </c>
      <c r="G8289">
        <v>2023</v>
      </c>
      <c r="H8289">
        <v>250</v>
      </c>
      <c r="I8289" t="s">
        <v>26</v>
      </c>
      <c r="J8289">
        <v>95.65</v>
      </c>
      <c r="K8289" t="s">
        <v>27</v>
      </c>
      <c r="L8289">
        <v>2024</v>
      </c>
      <c r="M8289" t="s">
        <v>44</v>
      </c>
      <c r="N8289" t="s">
        <v>21</v>
      </c>
      <c r="O8289">
        <v>240296.52</v>
      </c>
      <c r="P8289" t="s">
        <v>35</v>
      </c>
    </row>
    <row r="8290" spans="1:16" x14ac:dyDescent="0.35">
      <c r="A8290" t="s">
        <v>48</v>
      </c>
      <c r="B8290">
        <v>64.34</v>
      </c>
      <c r="C8290">
        <v>185015.96</v>
      </c>
      <c r="D8290" t="s">
        <v>52</v>
      </c>
      <c r="E8290" t="s">
        <v>72</v>
      </c>
      <c r="F8290">
        <v>379115</v>
      </c>
      <c r="G8290">
        <v>2017</v>
      </c>
      <c r="H8290">
        <v>694</v>
      </c>
      <c r="I8290" t="s">
        <v>34</v>
      </c>
      <c r="J8290">
        <v>25.74</v>
      </c>
      <c r="K8290" t="s">
        <v>27</v>
      </c>
      <c r="L8290">
        <v>2020</v>
      </c>
      <c r="M8290" t="s">
        <v>38</v>
      </c>
      <c r="N8290" t="s">
        <v>21</v>
      </c>
      <c r="O8290">
        <v>194099.04</v>
      </c>
      <c r="P8290" t="s">
        <v>22</v>
      </c>
    </row>
    <row r="8291" spans="1:16" x14ac:dyDescent="0.35">
      <c r="A8291" t="s">
        <v>48</v>
      </c>
      <c r="B8291">
        <v>66.88</v>
      </c>
      <c r="C8291">
        <v>66892.169999999984</v>
      </c>
      <c r="D8291" t="s">
        <v>29</v>
      </c>
      <c r="E8291" t="s">
        <v>75</v>
      </c>
      <c r="F8291">
        <v>329998</v>
      </c>
      <c r="G8291">
        <v>2018</v>
      </c>
      <c r="H8291">
        <v>871</v>
      </c>
      <c r="I8291" t="s">
        <v>18</v>
      </c>
      <c r="J8291">
        <v>76.260000000000005</v>
      </c>
      <c r="K8291" t="s">
        <v>42</v>
      </c>
      <c r="L8291">
        <v>2018</v>
      </c>
      <c r="M8291" t="s">
        <v>20</v>
      </c>
      <c r="N8291" t="s">
        <v>21</v>
      </c>
      <c r="O8291">
        <v>263105.83</v>
      </c>
      <c r="P8291" t="s">
        <v>22</v>
      </c>
    </row>
    <row r="8292" spans="1:16" x14ac:dyDescent="0.35">
      <c r="A8292" t="s">
        <v>48</v>
      </c>
      <c r="B8292">
        <v>66.790000000000006</v>
      </c>
      <c r="C8292">
        <v>78869.13</v>
      </c>
      <c r="D8292" t="s">
        <v>16</v>
      </c>
      <c r="E8292" t="s">
        <v>17</v>
      </c>
      <c r="F8292">
        <v>145211</v>
      </c>
      <c r="G8292">
        <v>2021</v>
      </c>
      <c r="H8292">
        <v>313</v>
      </c>
      <c r="I8292" t="s">
        <v>18</v>
      </c>
      <c r="J8292">
        <v>73.69</v>
      </c>
      <c r="K8292" t="s">
        <v>27</v>
      </c>
      <c r="L8292">
        <v>2023</v>
      </c>
      <c r="M8292" t="s">
        <v>44</v>
      </c>
      <c r="N8292" t="s">
        <v>21</v>
      </c>
      <c r="O8292">
        <v>66341.87</v>
      </c>
      <c r="P8292" t="s">
        <v>35</v>
      </c>
    </row>
    <row r="8293" spans="1:16" x14ac:dyDescent="0.35">
      <c r="A8293" t="s">
        <v>59</v>
      </c>
      <c r="B8293">
        <v>57.2</v>
      </c>
      <c r="C8293">
        <v>22159.980000000003</v>
      </c>
      <c r="D8293" t="s">
        <v>52</v>
      </c>
      <c r="E8293" t="s">
        <v>69</v>
      </c>
      <c r="F8293">
        <v>83102</v>
      </c>
      <c r="G8293">
        <v>2020</v>
      </c>
      <c r="H8293">
        <v>377</v>
      </c>
      <c r="I8293" t="s">
        <v>26</v>
      </c>
      <c r="J8293">
        <v>82.75</v>
      </c>
      <c r="K8293" t="s">
        <v>19</v>
      </c>
      <c r="L8293">
        <v>2020</v>
      </c>
      <c r="M8293" t="s">
        <v>38</v>
      </c>
      <c r="N8293" t="s">
        <v>21</v>
      </c>
      <c r="O8293">
        <v>60942.02</v>
      </c>
      <c r="P8293" t="s">
        <v>45</v>
      </c>
    </row>
    <row r="8294" spans="1:16" x14ac:dyDescent="0.35">
      <c r="A8294" t="s">
        <v>23</v>
      </c>
      <c r="B8294">
        <v>42.14</v>
      </c>
      <c r="C8294">
        <v>94299.18</v>
      </c>
      <c r="D8294" t="s">
        <v>24</v>
      </c>
      <c r="E8294" t="s">
        <v>73</v>
      </c>
      <c r="F8294">
        <v>188928</v>
      </c>
      <c r="G8294">
        <v>2022</v>
      </c>
      <c r="H8294">
        <v>635</v>
      </c>
      <c r="I8294" t="s">
        <v>34</v>
      </c>
      <c r="J8294">
        <v>50.62</v>
      </c>
      <c r="K8294" t="s">
        <v>27</v>
      </c>
      <c r="L8294">
        <v>2022</v>
      </c>
      <c r="M8294" t="s">
        <v>38</v>
      </c>
      <c r="N8294" t="s">
        <v>21</v>
      </c>
      <c r="O8294">
        <v>94628.82</v>
      </c>
      <c r="P8294" t="s">
        <v>50</v>
      </c>
    </row>
    <row r="8295" spans="1:16" x14ac:dyDescent="0.35">
      <c r="A8295" t="s">
        <v>46</v>
      </c>
      <c r="B8295">
        <v>13.62</v>
      </c>
      <c r="C8295">
        <v>115769.70000000001</v>
      </c>
      <c r="D8295" t="s">
        <v>52</v>
      </c>
      <c r="E8295" t="s">
        <v>79</v>
      </c>
      <c r="F8295">
        <v>365636</v>
      </c>
      <c r="G8295">
        <v>2015</v>
      </c>
      <c r="H8295">
        <v>214</v>
      </c>
      <c r="I8295" t="s">
        <v>26</v>
      </c>
      <c r="J8295">
        <v>96.96</v>
      </c>
      <c r="K8295" t="s">
        <v>19</v>
      </c>
      <c r="L8295">
        <v>2021</v>
      </c>
      <c r="M8295" t="s">
        <v>38</v>
      </c>
      <c r="N8295" t="s">
        <v>31</v>
      </c>
      <c r="O8295">
        <v>249866.3</v>
      </c>
      <c r="P8295" t="s">
        <v>45</v>
      </c>
    </row>
    <row r="8296" spans="1:16" x14ac:dyDescent="0.35">
      <c r="A8296" t="s">
        <v>61</v>
      </c>
      <c r="B8296">
        <v>48.46</v>
      </c>
      <c r="C8296">
        <v>198804.63</v>
      </c>
      <c r="D8296" t="s">
        <v>16</v>
      </c>
      <c r="E8296" t="s">
        <v>77</v>
      </c>
      <c r="F8296">
        <v>360595</v>
      </c>
      <c r="G8296">
        <v>2024</v>
      </c>
      <c r="H8296">
        <v>868</v>
      </c>
      <c r="I8296" t="s">
        <v>34</v>
      </c>
      <c r="J8296">
        <v>29.35</v>
      </c>
      <c r="K8296" t="s">
        <v>27</v>
      </c>
      <c r="L8296">
        <v>2024</v>
      </c>
      <c r="M8296" t="s">
        <v>38</v>
      </c>
      <c r="N8296" t="s">
        <v>31</v>
      </c>
      <c r="O8296">
        <v>161790.37</v>
      </c>
      <c r="P8296" t="s">
        <v>22</v>
      </c>
    </row>
    <row r="8297" spans="1:16" x14ac:dyDescent="0.35">
      <c r="A8297" t="s">
        <v>46</v>
      </c>
      <c r="B8297">
        <v>24.71</v>
      </c>
      <c r="C8297">
        <v>18536.18</v>
      </c>
      <c r="D8297" t="s">
        <v>32</v>
      </c>
      <c r="E8297" t="s">
        <v>33</v>
      </c>
      <c r="F8297">
        <v>75188</v>
      </c>
      <c r="G8297">
        <v>2023</v>
      </c>
      <c r="H8297">
        <v>648</v>
      </c>
      <c r="I8297" t="s">
        <v>18</v>
      </c>
      <c r="J8297">
        <v>84.53</v>
      </c>
      <c r="K8297" t="s">
        <v>19</v>
      </c>
      <c r="L8297">
        <v>2024</v>
      </c>
      <c r="M8297" t="s">
        <v>38</v>
      </c>
      <c r="N8297" t="s">
        <v>21</v>
      </c>
      <c r="O8297">
        <v>56651.82</v>
      </c>
      <c r="P8297" t="s">
        <v>22</v>
      </c>
    </row>
    <row r="8298" spans="1:16" x14ac:dyDescent="0.35">
      <c r="A8298" t="s">
        <v>15</v>
      </c>
      <c r="B8298">
        <v>27.87</v>
      </c>
      <c r="C8298">
        <v>15761.07</v>
      </c>
      <c r="D8298" t="s">
        <v>64</v>
      </c>
      <c r="E8298" t="s">
        <v>76</v>
      </c>
      <c r="F8298">
        <v>72091</v>
      </c>
      <c r="G8298">
        <v>2024</v>
      </c>
      <c r="H8298">
        <v>917</v>
      </c>
      <c r="I8298" t="s">
        <v>34</v>
      </c>
      <c r="J8298">
        <v>59.69</v>
      </c>
      <c r="K8298" t="s">
        <v>42</v>
      </c>
      <c r="L8298">
        <v>2024</v>
      </c>
      <c r="M8298" t="s">
        <v>38</v>
      </c>
      <c r="N8298" t="s">
        <v>21</v>
      </c>
      <c r="O8298">
        <v>56329.93</v>
      </c>
      <c r="P8298" t="s">
        <v>35</v>
      </c>
    </row>
    <row r="8299" spans="1:16" x14ac:dyDescent="0.35">
      <c r="A8299" t="s">
        <v>23</v>
      </c>
      <c r="B8299">
        <v>45.85</v>
      </c>
      <c r="C8299">
        <v>94479.540000000008</v>
      </c>
      <c r="D8299" t="s">
        <v>16</v>
      </c>
      <c r="E8299" t="s">
        <v>77</v>
      </c>
      <c r="F8299">
        <v>272164</v>
      </c>
      <c r="G8299">
        <v>2016</v>
      </c>
      <c r="H8299">
        <v>753</v>
      </c>
      <c r="I8299" t="s">
        <v>26</v>
      </c>
      <c r="J8299">
        <v>68.3</v>
      </c>
      <c r="K8299" t="s">
        <v>42</v>
      </c>
      <c r="L8299">
        <v>2016</v>
      </c>
      <c r="M8299" t="s">
        <v>44</v>
      </c>
      <c r="N8299" t="s">
        <v>31</v>
      </c>
      <c r="O8299">
        <v>177684.46</v>
      </c>
      <c r="P8299" t="s">
        <v>22</v>
      </c>
    </row>
    <row r="8300" spans="1:16" x14ac:dyDescent="0.35">
      <c r="A8300" t="s">
        <v>61</v>
      </c>
      <c r="B8300">
        <v>26.65</v>
      </c>
      <c r="C8300">
        <v>54177.649999999994</v>
      </c>
      <c r="D8300" t="s">
        <v>16</v>
      </c>
      <c r="E8300" t="s">
        <v>83</v>
      </c>
      <c r="F8300">
        <v>229956</v>
      </c>
      <c r="G8300">
        <v>2018</v>
      </c>
      <c r="H8300">
        <v>714</v>
      </c>
      <c r="I8300" t="s">
        <v>34</v>
      </c>
      <c r="J8300">
        <v>43.65</v>
      </c>
      <c r="K8300" t="s">
        <v>42</v>
      </c>
      <c r="L8300">
        <v>2018</v>
      </c>
      <c r="M8300" t="s">
        <v>38</v>
      </c>
      <c r="N8300" t="s">
        <v>31</v>
      </c>
      <c r="O8300">
        <v>175778.35</v>
      </c>
      <c r="P8300" t="s">
        <v>45</v>
      </c>
    </row>
    <row r="8301" spans="1:16" x14ac:dyDescent="0.35">
      <c r="A8301" t="s">
        <v>28</v>
      </c>
      <c r="B8301">
        <v>22.19</v>
      </c>
      <c r="C8301">
        <v>172717.98</v>
      </c>
      <c r="D8301" t="s">
        <v>36</v>
      </c>
      <c r="E8301" t="s">
        <v>66</v>
      </c>
      <c r="F8301">
        <v>349651</v>
      </c>
      <c r="G8301">
        <v>2017</v>
      </c>
      <c r="H8301">
        <v>302</v>
      </c>
      <c r="I8301" t="s">
        <v>26</v>
      </c>
      <c r="J8301">
        <v>81.93</v>
      </c>
      <c r="K8301" t="s">
        <v>42</v>
      </c>
      <c r="L8301">
        <v>2017</v>
      </c>
      <c r="M8301" t="s">
        <v>20</v>
      </c>
      <c r="N8301" t="s">
        <v>21</v>
      </c>
      <c r="O8301">
        <v>176933.02</v>
      </c>
      <c r="P8301" t="s">
        <v>35</v>
      </c>
    </row>
    <row r="8302" spans="1:16" x14ac:dyDescent="0.35">
      <c r="A8302" t="s">
        <v>48</v>
      </c>
      <c r="B8302">
        <v>33.32</v>
      </c>
      <c r="C8302">
        <v>146823.69</v>
      </c>
      <c r="D8302" t="s">
        <v>16</v>
      </c>
      <c r="E8302" t="s">
        <v>17</v>
      </c>
      <c r="F8302">
        <v>328034</v>
      </c>
      <c r="G8302">
        <v>2023</v>
      </c>
      <c r="H8302">
        <v>331</v>
      </c>
      <c r="I8302" t="s">
        <v>26</v>
      </c>
      <c r="J8302">
        <v>67.42</v>
      </c>
      <c r="K8302" t="s">
        <v>27</v>
      </c>
      <c r="L8302">
        <v>2023</v>
      </c>
      <c r="M8302" t="s">
        <v>44</v>
      </c>
      <c r="N8302" t="s">
        <v>21</v>
      </c>
      <c r="O8302">
        <v>181210.31</v>
      </c>
      <c r="P8302" t="s">
        <v>35</v>
      </c>
    </row>
    <row r="8303" spans="1:16" x14ac:dyDescent="0.35">
      <c r="A8303" t="s">
        <v>15</v>
      </c>
      <c r="B8303">
        <v>50.88</v>
      </c>
      <c r="C8303">
        <v>102650.07999999999</v>
      </c>
      <c r="D8303" t="s">
        <v>32</v>
      </c>
      <c r="E8303" t="s">
        <v>33</v>
      </c>
      <c r="F8303">
        <v>302243</v>
      </c>
      <c r="G8303">
        <v>2017</v>
      </c>
      <c r="H8303">
        <v>499</v>
      </c>
      <c r="I8303" t="s">
        <v>34</v>
      </c>
      <c r="J8303">
        <v>46.11</v>
      </c>
      <c r="K8303" t="s">
        <v>27</v>
      </c>
      <c r="L8303">
        <v>2020</v>
      </c>
      <c r="M8303" t="s">
        <v>20</v>
      </c>
      <c r="N8303" t="s">
        <v>21</v>
      </c>
      <c r="O8303">
        <v>199592.92</v>
      </c>
      <c r="P8303" t="s">
        <v>50</v>
      </c>
    </row>
    <row r="8304" spans="1:16" x14ac:dyDescent="0.35">
      <c r="A8304" t="s">
        <v>46</v>
      </c>
      <c r="B8304">
        <v>36.54</v>
      </c>
      <c r="C8304">
        <v>60592.89</v>
      </c>
      <c r="D8304" t="s">
        <v>32</v>
      </c>
      <c r="E8304" t="s">
        <v>80</v>
      </c>
      <c r="F8304">
        <v>152955</v>
      </c>
      <c r="G8304">
        <v>2016</v>
      </c>
      <c r="H8304">
        <v>780</v>
      </c>
      <c r="I8304" t="s">
        <v>34</v>
      </c>
      <c r="J8304">
        <v>34.61</v>
      </c>
      <c r="K8304" t="s">
        <v>19</v>
      </c>
      <c r="L8304">
        <v>2019</v>
      </c>
      <c r="M8304" t="s">
        <v>20</v>
      </c>
      <c r="N8304" t="s">
        <v>31</v>
      </c>
      <c r="O8304">
        <v>92362.11</v>
      </c>
      <c r="P8304" t="s">
        <v>22</v>
      </c>
    </row>
    <row r="8305" spans="1:16" x14ac:dyDescent="0.35">
      <c r="A8305" t="s">
        <v>39</v>
      </c>
      <c r="B8305">
        <v>27.71</v>
      </c>
      <c r="C8305">
        <v>18200.849999999999</v>
      </c>
      <c r="D8305" t="s">
        <v>40</v>
      </c>
      <c r="E8305" t="s">
        <v>68</v>
      </c>
      <c r="F8305">
        <v>50296</v>
      </c>
      <c r="G8305">
        <v>2020</v>
      </c>
      <c r="H8305">
        <v>649</v>
      </c>
      <c r="I8305" t="s">
        <v>18</v>
      </c>
      <c r="J8305">
        <v>83.78</v>
      </c>
      <c r="K8305" t="s">
        <v>27</v>
      </c>
      <c r="L8305">
        <v>2021</v>
      </c>
      <c r="M8305" t="s">
        <v>44</v>
      </c>
      <c r="N8305" t="s">
        <v>21</v>
      </c>
      <c r="O8305">
        <v>32095.15</v>
      </c>
      <c r="P8305" t="s">
        <v>35</v>
      </c>
    </row>
    <row r="8306" spans="1:16" x14ac:dyDescent="0.35">
      <c r="A8306" t="s">
        <v>46</v>
      </c>
      <c r="B8306">
        <v>36.42</v>
      </c>
      <c r="C8306">
        <v>13533.21</v>
      </c>
      <c r="D8306" t="s">
        <v>52</v>
      </c>
      <c r="E8306" t="s">
        <v>79</v>
      </c>
      <c r="F8306">
        <v>58467</v>
      </c>
      <c r="G8306">
        <v>2016</v>
      </c>
      <c r="H8306">
        <v>690</v>
      </c>
      <c r="I8306" t="s">
        <v>34</v>
      </c>
      <c r="J8306">
        <v>45.38</v>
      </c>
      <c r="K8306" t="s">
        <v>19</v>
      </c>
      <c r="L8306">
        <v>2018</v>
      </c>
      <c r="M8306" t="s">
        <v>38</v>
      </c>
      <c r="N8306" t="s">
        <v>21</v>
      </c>
      <c r="O8306">
        <v>44933.79</v>
      </c>
      <c r="P8306" t="s">
        <v>45</v>
      </c>
    </row>
    <row r="8307" spans="1:16" x14ac:dyDescent="0.35">
      <c r="A8307" t="s">
        <v>59</v>
      </c>
      <c r="B8307">
        <v>10.26</v>
      </c>
      <c r="C8307">
        <v>69556.36</v>
      </c>
      <c r="D8307" t="s">
        <v>52</v>
      </c>
      <c r="E8307" t="s">
        <v>72</v>
      </c>
      <c r="F8307">
        <v>193161</v>
      </c>
      <c r="G8307">
        <v>2020</v>
      </c>
      <c r="H8307">
        <v>869</v>
      </c>
      <c r="I8307" t="s">
        <v>34</v>
      </c>
      <c r="J8307">
        <v>30.55</v>
      </c>
      <c r="K8307" t="s">
        <v>42</v>
      </c>
      <c r="L8307">
        <v>2020</v>
      </c>
      <c r="M8307" t="s">
        <v>20</v>
      </c>
      <c r="N8307" t="s">
        <v>31</v>
      </c>
      <c r="O8307">
        <v>123604.64</v>
      </c>
      <c r="P8307" t="s">
        <v>22</v>
      </c>
    </row>
    <row r="8308" spans="1:16" x14ac:dyDescent="0.35">
      <c r="A8308" t="s">
        <v>28</v>
      </c>
      <c r="B8308">
        <v>15.45</v>
      </c>
      <c r="C8308">
        <v>68026.579999999987</v>
      </c>
      <c r="D8308" t="s">
        <v>32</v>
      </c>
      <c r="E8308" t="s">
        <v>33</v>
      </c>
      <c r="F8308">
        <v>297370</v>
      </c>
      <c r="G8308">
        <v>2015</v>
      </c>
      <c r="H8308">
        <v>115</v>
      </c>
      <c r="I8308" t="s">
        <v>26</v>
      </c>
      <c r="J8308">
        <v>67.849999999999994</v>
      </c>
      <c r="K8308" t="s">
        <v>42</v>
      </c>
      <c r="L8308">
        <v>2015</v>
      </c>
      <c r="M8308" t="s">
        <v>44</v>
      </c>
      <c r="N8308" t="s">
        <v>31</v>
      </c>
      <c r="O8308">
        <v>229343.42</v>
      </c>
      <c r="P8308" t="s">
        <v>22</v>
      </c>
    </row>
    <row r="8309" spans="1:16" x14ac:dyDescent="0.35">
      <c r="A8309" t="s">
        <v>61</v>
      </c>
      <c r="B8309">
        <v>25.1</v>
      </c>
      <c r="C8309">
        <v>193974.3</v>
      </c>
      <c r="D8309" t="s">
        <v>36</v>
      </c>
      <c r="E8309" t="s">
        <v>70</v>
      </c>
      <c r="F8309">
        <v>363492</v>
      </c>
      <c r="G8309">
        <v>2019</v>
      </c>
      <c r="H8309">
        <v>738</v>
      </c>
      <c r="I8309" t="s">
        <v>18</v>
      </c>
      <c r="J8309">
        <v>85.7</v>
      </c>
      <c r="K8309" t="s">
        <v>27</v>
      </c>
      <c r="L8309">
        <v>2021</v>
      </c>
      <c r="M8309" t="s">
        <v>20</v>
      </c>
      <c r="N8309" t="s">
        <v>31</v>
      </c>
      <c r="O8309">
        <v>169517.7</v>
      </c>
      <c r="P8309" t="s">
        <v>22</v>
      </c>
    </row>
    <row r="8310" spans="1:16" x14ac:dyDescent="0.35">
      <c r="A8310" t="s">
        <v>48</v>
      </c>
      <c r="B8310">
        <v>61.92</v>
      </c>
      <c r="C8310">
        <v>37675.800000000003</v>
      </c>
      <c r="D8310" t="s">
        <v>40</v>
      </c>
      <c r="E8310" t="s">
        <v>68</v>
      </c>
      <c r="F8310">
        <v>98332</v>
      </c>
      <c r="G8310">
        <v>2021</v>
      </c>
      <c r="H8310">
        <v>116</v>
      </c>
      <c r="I8310" t="s">
        <v>34</v>
      </c>
      <c r="J8310">
        <v>35.78</v>
      </c>
      <c r="K8310" t="s">
        <v>19</v>
      </c>
      <c r="L8310">
        <v>2024</v>
      </c>
      <c r="M8310" t="s">
        <v>38</v>
      </c>
      <c r="N8310" t="s">
        <v>31</v>
      </c>
      <c r="O8310">
        <v>60656.2</v>
      </c>
      <c r="P8310" t="s">
        <v>35</v>
      </c>
    </row>
    <row r="8311" spans="1:16" x14ac:dyDescent="0.35">
      <c r="A8311" t="s">
        <v>46</v>
      </c>
      <c r="B8311">
        <v>16.510000000000002</v>
      </c>
      <c r="C8311">
        <v>85788.010000000009</v>
      </c>
      <c r="D8311" t="s">
        <v>36</v>
      </c>
      <c r="E8311" t="s">
        <v>37</v>
      </c>
      <c r="F8311">
        <v>266282</v>
      </c>
      <c r="G8311">
        <v>2020</v>
      </c>
      <c r="H8311">
        <v>567</v>
      </c>
      <c r="I8311" t="s">
        <v>26</v>
      </c>
      <c r="J8311">
        <v>80.819999999999993</v>
      </c>
      <c r="K8311" t="s">
        <v>42</v>
      </c>
      <c r="L8311">
        <v>2020</v>
      </c>
      <c r="M8311" t="s">
        <v>20</v>
      </c>
      <c r="N8311" t="s">
        <v>31</v>
      </c>
      <c r="O8311">
        <v>180493.99</v>
      </c>
      <c r="P8311" t="s">
        <v>22</v>
      </c>
    </row>
    <row r="8312" spans="1:16" x14ac:dyDescent="0.35">
      <c r="A8312" t="s">
        <v>55</v>
      </c>
      <c r="B8312">
        <v>12.32</v>
      </c>
      <c r="C8312">
        <v>149372.9</v>
      </c>
      <c r="D8312" t="s">
        <v>32</v>
      </c>
      <c r="E8312" t="s">
        <v>47</v>
      </c>
      <c r="F8312">
        <v>375982</v>
      </c>
      <c r="G8312">
        <v>2017</v>
      </c>
      <c r="H8312">
        <v>635</v>
      </c>
      <c r="I8312" t="s">
        <v>18</v>
      </c>
      <c r="J8312">
        <v>70.81</v>
      </c>
      <c r="K8312" t="s">
        <v>42</v>
      </c>
      <c r="L8312">
        <v>2017</v>
      </c>
      <c r="M8312" t="s">
        <v>38</v>
      </c>
      <c r="N8312" t="s">
        <v>31</v>
      </c>
      <c r="O8312">
        <v>226609.1</v>
      </c>
      <c r="P8312" t="s">
        <v>50</v>
      </c>
    </row>
    <row r="8313" spans="1:16" x14ac:dyDescent="0.35">
      <c r="A8313" t="s">
        <v>39</v>
      </c>
      <c r="B8313">
        <v>14.6</v>
      </c>
      <c r="C8313">
        <v>77785.049999999988</v>
      </c>
      <c r="D8313" t="s">
        <v>29</v>
      </c>
      <c r="E8313" t="s">
        <v>49</v>
      </c>
      <c r="F8313">
        <v>349927</v>
      </c>
      <c r="G8313">
        <v>2021</v>
      </c>
      <c r="H8313">
        <v>288</v>
      </c>
      <c r="I8313" t="s">
        <v>26</v>
      </c>
      <c r="J8313">
        <v>90.97</v>
      </c>
      <c r="K8313" t="s">
        <v>27</v>
      </c>
      <c r="L8313">
        <v>2022</v>
      </c>
      <c r="M8313" t="s">
        <v>20</v>
      </c>
      <c r="N8313" t="s">
        <v>21</v>
      </c>
      <c r="O8313">
        <v>272141.95</v>
      </c>
      <c r="P8313" t="s">
        <v>50</v>
      </c>
    </row>
    <row r="8314" spans="1:16" x14ac:dyDescent="0.35">
      <c r="A8314" t="s">
        <v>48</v>
      </c>
      <c r="B8314">
        <v>16.55</v>
      </c>
      <c r="C8314">
        <v>98797.36</v>
      </c>
      <c r="D8314" t="s">
        <v>16</v>
      </c>
      <c r="E8314" t="s">
        <v>83</v>
      </c>
      <c r="F8314">
        <v>205265</v>
      </c>
      <c r="G8314">
        <v>2016</v>
      </c>
      <c r="H8314">
        <v>746</v>
      </c>
      <c r="I8314" t="s">
        <v>18</v>
      </c>
      <c r="J8314">
        <v>78.48</v>
      </c>
      <c r="K8314" t="s">
        <v>27</v>
      </c>
      <c r="L8314">
        <v>2020</v>
      </c>
      <c r="M8314" t="s">
        <v>38</v>
      </c>
      <c r="N8314" t="s">
        <v>21</v>
      </c>
      <c r="O8314">
        <v>106467.64</v>
      </c>
      <c r="P8314" t="s">
        <v>22</v>
      </c>
    </row>
    <row r="8315" spans="1:16" x14ac:dyDescent="0.35">
      <c r="A8315" t="s">
        <v>15</v>
      </c>
      <c r="B8315">
        <v>45.75</v>
      </c>
      <c r="C8315">
        <v>33097.19</v>
      </c>
      <c r="D8315" t="s">
        <v>24</v>
      </c>
      <c r="E8315" t="s">
        <v>73</v>
      </c>
      <c r="F8315">
        <v>98451</v>
      </c>
      <c r="G8315">
        <v>2020</v>
      </c>
      <c r="H8315">
        <v>358</v>
      </c>
      <c r="I8315" t="s">
        <v>18</v>
      </c>
      <c r="J8315">
        <v>87.31</v>
      </c>
      <c r="K8315" t="s">
        <v>19</v>
      </c>
      <c r="L8315">
        <v>2022</v>
      </c>
      <c r="M8315" t="s">
        <v>44</v>
      </c>
      <c r="N8315" t="s">
        <v>31</v>
      </c>
      <c r="O8315">
        <v>65353.81</v>
      </c>
      <c r="P8315" t="s">
        <v>22</v>
      </c>
    </row>
    <row r="8316" spans="1:16" x14ac:dyDescent="0.35">
      <c r="A8316" t="s">
        <v>23</v>
      </c>
      <c r="B8316">
        <v>48.5</v>
      </c>
      <c r="C8316">
        <v>233223.09</v>
      </c>
      <c r="D8316" t="s">
        <v>36</v>
      </c>
      <c r="E8316" t="s">
        <v>57</v>
      </c>
      <c r="F8316">
        <v>391691</v>
      </c>
      <c r="G8316">
        <v>2021</v>
      </c>
      <c r="H8316">
        <v>754</v>
      </c>
      <c r="I8316" t="s">
        <v>34</v>
      </c>
      <c r="J8316">
        <v>39.51</v>
      </c>
      <c r="K8316" t="s">
        <v>42</v>
      </c>
      <c r="L8316">
        <v>2021</v>
      </c>
      <c r="M8316" t="s">
        <v>44</v>
      </c>
      <c r="N8316" t="s">
        <v>31</v>
      </c>
      <c r="O8316">
        <v>158467.91</v>
      </c>
      <c r="P8316" t="s">
        <v>22</v>
      </c>
    </row>
    <row r="8317" spans="1:16" x14ac:dyDescent="0.35">
      <c r="A8317" t="s">
        <v>39</v>
      </c>
      <c r="B8317">
        <v>34.799999999999997</v>
      </c>
      <c r="C8317">
        <v>90988.04</v>
      </c>
      <c r="D8317" t="s">
        <v>64</v>
      </c>
      <c r="E8317" t="s">
        <v>78</v>
      </c>
      <c r="F8317">
        <v>200293</v>
      </c>
      <c r="G8317">
        <v>2018</v>
      </c>
      <c r="H8317">
        <v>171</v>
      </c>
      <c r="I8317" t="s">
        <v>18</v>
      </c>
      <c r="J8317">
        <v>63.17</v>
      </c>
      <c r="K8317" t="s">
        <v>42</v>
      </c>
      <c r="L8317">
        <v>2018</v>
      </c>
      <c r="M8317" t="s">
        <v>20</v>
      </c>
      <c r="N8317" t="s">
        <v>31</v>
      </c>
      <c r="O8317">
        <v>109304.96000000001</v>
      </c>
      <c r="P8317" t="s">
        <v>50</v>
      </c>
    </row>
    <row r="8318" spans="1:16" x14ac:dyDescent="0.35">
      <c r="A8318" t="s">
        <v>55</v>
      </c>
      <c r="B8318">
        <v>33.03</v>
      </c>
      <c r="C8318">
        <v>100444.6</v>
      </c>
      <c r="D8318" t="s">
        <v>32</v>
      </c>
      <c r="E8318" t="s">
        <v>47</v>
      </c>
      <c r="F8318">
        <v>263056</v>
      </c>
      <c r="G8318">
        <v>2022</v>
      </c>
      <c r="H8318">
        <v>617</v>
      </c>
      <c r="I8318" t="s">
        <v>18</v>
      </c>
      <c r="J8318">
        <v>93.67</v>
      </c>
      <c r="K8318" t="s">
        <v>27</v>
      </c>
      <c r="L8318">
        <v>2023</v>
      </c>
      <c r="M8318" t="s">
        <v>20</v>
      </c>
      <c r="N8318" t="s">
        <v>21</v>
      </c>
      <c r="O8318">
        <v>162611.4</v>
      </c>
      <c r="P8318" t="s">
        <v>45</v>
      </c>
    </row>
    <row r="8319" spans="1:16" x14ac:dyDescent="0.35">
      <c r="A8319" t="s">
        <v>55</v>
      </c>
      <c r="B8319">
        <v>7.54</v>
      </c>
      <c r="C8319">
        <v>55607.77</v>
      </c>
      <c r="D8319" t="s">
        <v>32</v>
      </c>
      <c r="E8319" t="s">
        <v>80</v>
      </c>
      <c r="F8319">
        <v>110528</v>
      </c>
      <c r="G8319">
        <v>2022</v>
      </c>
      <c r="H8319">
        <v>348</v>
      </c>
      <c r="I8319" t="s">
        <v>18</v>
      </c>
      <c r="J8319">
        <v>96.47</v>
      </c>
      <c r="K8319" t="s">
        <v>19</v>
      </c>
      <c r="L8319">
        <v>2022</v>
      </c>
      <c r="M8319" t="s">
        <v>38</v>
      </c>
      <c r="N8319" t="s">
        <v>21</v>
      </c>
      <c r="O8319">
        <v>54920.23</v>
      </c>
      <c r="P8319" t="s">
        <v>35</v>
      </c>
    </row>
    <row r="8320" spans="1:16" x14ac:dyDescent="0.35">
      <c r="A8320" t="s">
        <v>48</v>
      </c>
      <c r="B8320">
        <v>26.72</v>
      </c>
      <c r="C8320">
        <v>34440.990000000005</v>
      </c>
      <c r="D8320" t="s">
        <v>52</v>
      </c>
      <c r="E8320" t="s">
        <v>69</v>
      </c>
      <c r="F8320">
        <v>108218</v>
      </c>
      <c r="G8320">
        <v>2017</v>
      </c>
      <c r="H8320">
        <v>707</v>
      </c>
      <c r="I8320" t="s">
        <v>26</v>
      </c>
      <c r="J8320">
        <v>92.82</v>
      </c>
      <c r="K8320" t="s">
        <v>27</v>
      </c>
      <c r="L8320">
        <v>2024</v>
      </c>
      <c r="M8320" t="s">
        <v>44</v>
      </c>
      <c r="N8320" t="s">
        <v>31</v>
      </c>
      <c r="O8320">
        <v>73777.009999999995</v>
      </c>
      <c r="P8320" t="s">
        <v>50</v>
      </c>
    </row>
    <row r="8321" spans="1:16" x14ac:dyDescent="0.35">
      <c r="A8321" t="s">
        <v>61</v>
      </c>
      <c r="B8321">
        <v>66.680000000000007</v>
      </c>
      <c r="C8321">
        <v>74582.820000000007</v>
      </c>
      <c r="D8321" t="s">
        <v>29</v>
      </c>
      <c r="E8321" t="s">
        <v>75</v>
      </c>
      <c r="F8321">
        <v>174759</v>
      </c>
      <c r="G8321">
        <v>2016</v>
      </c>
      <c r="H8321">
        <v>107</v>
      </c>
      <c r="I8321" t="s">
        <v>34</v>
      </c>
      <c r="J8321">
        <v>39.619999999999997</v>
      </c>
      <c r="K8321" t="s">
        <v>42</v>
      </c>
      <c r="L8321">
        <v>2016</v>
      </c>
      <c r="M8321" t="s">
        <v>20</v>
      </c>
      <c r="N8321" t="s">
        <v>31</v>
      </c>
      <c r="O8321">
        <v>100176.18</v>
      </c>
      <c r="P8321" t="s">
        <v>45</v>
      </c>
    </row>
    <row r="8322" spans="1:16" x14ac:dyDescent="0.35">
      <c r="A8322" t="s">
        <v>59</v>
      </c>
      <c r="B8322">
        <v>49.74</v>
      </c>
      <c r="C8322">
        <v>35730.47</v>
      </c>
      <c r="D8322" t="s">
        <v>64</v>
      </c>
      <c r="E8322" t="s">
        <v>84</v>
      </c>
      <c r="F8322">
        <v>112323</v>
      </c>
      <c r="G8322">
        <v>2015</v>
      </c>
      <c r="H8322">
        <v>492</v>
      </c>
      <c r="I8322" t="s">
        <v>18</v>
      </c>
      <c r="J8322">
        <v>76.180000000000007</v>
      </c>
      <c r="K8322" t="s">
        <v>19</v>
      </c>
      <c r="L8322">
        <v>2021</v>
      </c>
      <c r="M8322" t="s">
        <v>20</v>
      </c>
      <c r="N8322" t="s">
        <v>31</v>
      </c>
      <c r="O8322">
        <v>76592.53</v>
      </c>
      <c r="P8322" t="s">
        <v>35</v>
      </c>
    </row>
    <row r="8323" spans="1:16" x14ac:dyDescent="0.35">
      <c r="A8323" t="s">
        <v>28</v>
      </c>
      <c r="B8323">
        <v>40.409999999999997</v>
      </c>
      <c r="C8323">
        <v>70567.600000000006</v>
      </c>
      <c r="D8323" t="s">
        <v>36</v>
      </c>
      <c r="E8323" t="s">
        <v>70</v>
      </c>
      <c r="F8323">
        <v>151460</v>
      </c>
      <c r="G8323">
        <v>2015</v>
      </c>
      <c r="H8323">
        <v>443</v>
      </c>
      <c r="I8323" t="s">
        <v>18</v>
      </c>
      <c r="J8323">
        <v>82.04</v>
      </c>
      <c r="K8323" t="s">
        <v>19</v>
      </c>
      <c r="L8323">
        <v>2018</v>
      </c>
      <c r="M8323" t="s">
        <v>44</v>
      </c>
      <c r="N8323" t="s">
        <v>31</v>
      </c>
      <c r="O8323">
        <v>80892.399999999994</v>
      </c>
      <c r="P8323" t="s">
        <v>45</v>
      </c>
    </row>
    <row r="8324" spans="1:16" x14ac:dyDescent="0.35">
      <c r="A8324" t="s">
        <v>15</v>
      </c>
      <c r="B8324">
        <v>29.19</v>
      </c>
      <c r="C8324">
        <v>191516.24</v>
      </c>
      <c r="D8324" t="s">
        <v>32</v>
      </c>
      <c r="E8324" t="s">
        <v>56</v>
      </c>
      <c r="F8324">
        <v>367876</v>
      </c>
      <c r="G8324">
        <v>2015</v>
      </c>
      <c r="H8324">
        <v>274</v>
      </c>
      <c r="I8324" t="s">
        <v>26</v>
      </c>
      <c r="J8324">
        <v>84.77</v>
      </c>
      <c r="K8324" t="s">
        <v>27</v>
      </c>
      <c r="L8324">
        <v>2019</v>
      </c>
      <c r="M8324" t="s">
        <v>20</v>
      </c>
      <c r="N8324" t="s">
        <v>31</v>
      </c>
      <c r="O8324">
        <v>176359.76</v>
      </c>
      <c r="P8324" t="s">
        <v>50</v>
      </c>
    </row>
    <row r="8325" spans="1:16" x14ac:dyDescent="0.35">
      <c r="A8325" t="s">
        <v>48</v>
      </c>
      <c r="B8325">
        <v>43.92</v>
      </c>
      <c r="C8325">
        <v>28029.82</v>
      </c>
      <c r="D8325" t="s">
        <v>29</v>
      </c>
      <c r="E8325" t="s">
        <v>82</v>
      </c>
      <c r="F8325">
        <v>93006</v>
      </c>
      <c r="G8325">
        <v>2018</v>
      </c>
      <c r="H8325">
        <v>168</v>
      </c>
      <c r="I8325" t="s">
        <v>26</v>
      </c>
      <c r="J8325">
        <v>79.010000000000005</v>
      </c>
      <c r="K8325" t="s">
        <v>19</v>
      </c>
      <c r="L8325">
        <v>2018</v>
      </c>
      <c r="M8325" t="s">
        <v>38</v>
      </c>
      <c r="N8325" t="s">
        <v>21</v>
      </c>
      <c r="O8325">
        <v>64976.18</v>
      </c>
      <c r="P8325" t="s">
        <v>35</v>
      </c>
    </row>
    <row r="8326" spans="1:16" x14ac:dyDescent="0.35">
      <c r="A8326" t="s">
        <v>59</v>
      </c>
      <c r="B8326">
        <v>45.7</v>
      </c>
      <c r="C8326">
        <v>169253.93</v>
      </c>
      <c r="D8326" t="s">
        <v>40</v>
      </c>
      <c r="E8326" t="s">
        <v>51</v>
      </c>
      <c r="F8326">
        <v>388205</v>
      </c>
      <c r="G8326">
        <v>2020</v>
      </c>
      <c r="H8326">
        <v>100</v>
      </c>
      <c r="I8326" t="s">
        <v>18</v>
      </c>
      <c r="J8326">
        <v>83.18</v>
      </c>
      <c r="K8326" t="s">
        <v>27</v>
      </c>
      <c r="L8326">
        <v>2020</v>
      </c>
      <c r="M8326" t="s">
        <v>44</v>
      </c>
      <c r="N8326" t="s">
        <v>31</v>
      </c>
      <c r="O8326">
        <v>218951.07</v>
      </c>
      <c r="P8326" t="s">
        <v>50</v>
      </c>
    </row>
    <row r="8327" spans="1:16" x14ac:dyDescent="0.35">
      <c r="A8327" t="s">
        <v>54</v>
      </c>
      <c r="B8327">
        <v>35.96</v>
      </c>
      <c r="C8327">
        <v>58618.420000000013</v>
      </c>
      <c r="D8327" t="s">
        <v>36</v>
      </c>
      <c r="E8327" t="s">
        <v>70</v>
      </c>
      <c r="F8327">
        <v>270085</v>
      </c>
      <c r="G8327">
        <v>2021</v>
      </c>
      <c r="H8327">
        <v>476</v>
      </c>
      <c r="I8327" t="s">
        <v>34</v>
      </c>
      <c r="J8327">
        <v>50.59</v>
      </c>
      <c r="K8327" t="s">
        <v>19</v>
      </c>
      <c r="L8327">
        <v>2023</v>
      </c>
      <c r="M8327" t="s">
        <v>44</v>
      </c>
      <c r="N8327" t="s">
        <v>21</v>
      </c>
      <c r="O8327">
        <v>211466.58</v>
      </c>
      <c r="P8327" t="s">
        <v>22</v>
      </c>
    </row>
    <row r="8328" spans="1:16" x14ac:dyDescent="0.35">
      <c r="A8328" t="s">
        <v>48</v>
      </c>
      <c r="B8328">
        <v>57.01</v>
      </c>
      <c r="C8328">
        <v>75874.31</v>
      </c>
      <c r="D8328" t="s">
        <v>16</v>
      </c>
      <c r="E8328" t="s">
        <v>77</v>
      </c>
      <c r="F8328">
        <v>153018</v>
      </c>
      <c r="G8328">
        <v>2023</v>
      </c>
      <c r="H8328">
        <v>753</v>
      </c>
      <c r="I8328" t="s">
        <v>34</v>
      </c>
      <c r="J8328">
        <v>51.78</v>
      </c>
      <c r="K8328" t="s">
        <v>19</v>
      </c>
      <c r="L8328">
        <v>2023</v>
      </c>
      <c r="M8328" t="s">
        <v>38</v>
      </c>
      <c r="N8328" t="s">
        <v>31</v>
      </c>
      <c r="O8328">
        <v>77143.69</v>
      </c>
      <c r="P8328" t="s">
        <v>50</v>
      </c>
    </row>
    <row r="8329" spans="1:16" x14ac:dyDescent="0.35">
      <c r="A8329" t="s">
        <v>23</v>
      </c>
      <c r="B8329">
        <v>74.97</v>
      </c>
      <c r="C8329">
        <v>96452.06</v>
      </c>
      <c r="D8329" t="s">
        <v>29</v>
      </c>
      <c r="E8329" t="s">
        <v>30</v>
      </c>
      <c r="F8329">
        <v>381533</v>
      </c>
      <c r="G8329">
        <v>2017</v>
      </c>
      <c r="H8329">
        <v>382</v>
      </c>
      <c r="I8329" t="s">
        <v>34</v>
      </c>
      <c r="J8329">
        <v>33.04</v>
      </c>
      <c r="K8329" t="s">
        <v>19</v>
      </c>
      <c r="L8329">
        <v>2024</v>
      </c>
      <c r="M8329" t="s">
        <v>44</v>
      </c>
      <c r="N8329" t="s">
        <v>21</v>
      </c>
      <c r="O8329">
        <v>285080.94</v>
      </c>
      <c r="P8329" t="s">
        <v>22</v>
      </c>
    </row>
    <row r="8330" spans="1:16" x14ac:dyDescent="0.35">
      <c r="A8330" t="s">
        <v>54</v>
      </c>
      <c r="B8330">
        <v>46.84</v>
      </c>
      <c r="C8330">
        <v>87243.209999999992</v>
      </c>
      <c r="D8330" t="s">
        <v>24</v>
      </c>
      <c r="E8330" t="s">
        <v>73</v>
      </c>
      <c r="F8330">
        <v>316907</v>
      </c>
      <c r="G8330">
        <v>2020</v>
      </c>
      <c r="H8330">
        <v>635</v>
      </c>
      <c r="I8330" t="s">
        <v>26</v>
      </c>
      <c r="J8330">
        <v>77.36</v>
      </c>
      <c r="K8330" t="s">
        <v>27</v>
      </c>
      <c r="L8330">
        <v>2024</v>
      </c>
      <c r="M8330" t="s">
        <v>44</v>
      </c>
      <c r="N8330" t="s">
        <v>21</v>
      </c>
      <c r="O8330">
        <v>229663.79</v>
      </c>
      <c r="P8330" t="s">
        <v>45</v>
      </c>
    </row>
    <row r="8331" spans="1:16" x14ac:dyDescent="0.35">
      <c r="A8331" t="s">
        <v>54</v>
      </c>
      <c r="B8331">
        <v>10.84</v>
      </c>
      <c r="C8331">
        <v>80949.119999999995</v>
      </c>
      <c r="D8331" t="s">
        <v>40</v>
      </c>
      <c r="E8331" t="s">
        <v>58</v>
      </c>
      <c r="F8331">
        <v>324942</v>
      </c>
      <c r="G8331">
        <v>2021</v>
      </c>
      <c r="H8331">
        <v>811</v>
      </c>
      <c r="I8331" t="s">
        <v>18</v>
      </c>
      <c r="J8331">
        <v>82.56</v>
      </c>
      <c r="K8331" t="s">
        <v>42</v>
      </c>
      <c r="L8331">
        <v>2021</v>
      </c>
      <c r="M8331" t="s">
        <v>44</v>
      </c>
      <c r="N8331" t="s">
        <v>31</v>
      </c>
      <c r="O8331">
        <v>243992.88</v>
      </c>
      <c r="P8331" t="s">
        <v>45</v>
      </c>
    </row>
    <row r="8332" spans="1:16" x14ac:dyDescent="0.35">
      <c r="A8332" t="s">
        <v>54</v>
      </c>
      <c r="B8332">
        <v>18.09</v>
      </c>
      <c r="C8332">
        <v>132887.35999999999</v>
      </c>
      <c r="D8332" t="s">
        <v>64</v>
      </c>
      <c r="E8332" t="s">
        <v>84</v>
      </c>
      <c r="F8332">
        <v>297582</v>
      </c>
      <c r="G8332">
        <v>2017</v>
      </c>
      <c r="H8332">
        <v>918</v>
      </c>
      <c r="I8332" t="s">
        <v>18</v>
      </c>
      <c r="J8332">
        <v>96.09</v>
      </c>
      <c r="K8332" t="s">
        <v>27</v>
      </c>
      <c r="L8332">
        <v>2018</v>
      </c>
      <c r="M8332" t="s">
        <v>44</v>
      </c>
      <c r="N8332" t="s">
        <v>21</v>
      </c>
      <c r="O8332">
        <v>164694.64000000001</v>
      </c>
      <c r="P8332" t="s">
        <v>22</v>
      </c>
    </row>
    <row r="8333" spans="1:16" x14ac:dyDescent="0.35">
      <c r="A8333" t="s">
        <v>54</v>
      </c>
      <c r="B8333">
        <v>66.55</v>
      </c>
      <c r="C8333">
        <v>119093.32</v>
      </c>
      <c r="D8333" t="s">
        <v>29</v>
      </c>
      <c r="E8333" t="s">
        <v>86</v>
      </c>
      <c r="F8333">
        <v>201723</v>
      </c>
      <c r="G8333">
        <v>2016</v>
      </c>
      <c r="H8333">
        <v>247</v>
      </c>
      <c r="I8333" t="s">
        <v>34</v>
      </c>
      <c r="J8333">
        <v>51.73</v>
      </c>
      <c r="K8333" t="s">
        <v>19</v>
      </c>
      <c r="L8333">
        <v>2023</v>
      </c>
      <c r="M8333" t="s">
        <v>38</v>
      </c>
      <c r="N8333" t="s">
        <v>21</v>
      </c>
      <c r="O8333">
        <v>82629.679999999993</v>
      </c>
      <c r="P8333" t="s">
        <v>35</v>
      </c>
    </row>
    <row r="8334" spans="1:16" x14ac:dyDescent="0.35">
      <c r="A8334" t="s">
        <v>28</v>
      </c>
      <c r="B8334">
        <v>72.010000000000005</v>
      </c>
      <c r="C8334">
        <v>70744.859999999986</v>
      </c>
      <c r="D8334" t="s">
        <v>52</v>
      </c>
      <c r="E8334" t="s">
        <v>79</v>
      </c>
      <c r="F8334">
        <v>219546</v>
      </c>
      <c r="G8334">
        <v>2020</v>
      </c>
      <c r="H8334">
        <v>322</v>
      </c>
      <c r="I8334" t="s">
        <v>26</v>
      </c>
      <c r="J8334">
        <v>68.09</v>
      </c>
      <c r="K8334" t="s">
        <v>42</v>
      </c>
      <c r="L8334">
        <v>2020</v>
      </c>
      <c r="M8334" t="s">
        <v>44</v>
      </c>
      <c r="N8334" t="s">
        <v>21</v>
      </c>
      <c r="O8334">
        <v>148801.14000000001</v>
      </c>
      <c r="P8334" t="s">
        <v>22</v>
      </c>
    </row>
    <row r="8335" spans="1:16" x14ac:dyDescent="0.35">
      <c r="A8335" t="s">
        <v>55</v>
      </c>
      <c r="B8335">
        <v>50.01</v>
      </c>
      <c r="C8335">
        <v>86402.69</v>
      </c>
      <c r="D8335" t="s">
        <v>40</v>
      </c>
      <c r="E8335" t="s">
        <v>68</v>
      </c>
      <c r="F8335">
        <v>375260</v>
      </c>
      <c r="G8335">
        <v>2023</v>
      </c>
      <c r="H8335">
        <v>113</v>
      </c>
      <c r="I8335" t="s">
        <v>18</v>
      </c>
      <c r="J8335">
        <v>72.709999999999994</v>
      </c>
      <c r="K8335" t="s">
        <v>19</v>
      </c>
      <c r="L8335">
        <v>2024</v>
      </c>
      <c r="M8335" t="s">
        <v>20</v>
      </c>
      <c r="N8335" t="s">
        <v>31</v>
      </c>
      <c r="O8335">
        <v>288857.31</v>
      </c>
      <c r="P8335" t="s">
        <v>22</v>
      </c>
    </row>
    <row r="8336" spans="1:16" x14ac:dyDescent="0.35">
      <c r="A8336" t="s">
        <v>59</v>
      </c>
      <c r="B8336">
        <v>59.8</v>
      </c>
      <c r="C8336">
        <v>78682.63</v>
      </c>
      <c r="D8336" t="s">
        <v>52</v>
      </c>
      <c r="E8336" t="s">
        <v>81</v>
      </c>
      <c r="F8336">
        <v>175709</v>
      </c>
      <c r="G8336">
        <v>2018</v>
      </c>
      <c r="H8336">
        <v>120</v>
      </c>
      <c r="I8336" t="s">
        <v>26</v>
      </c>
      <c r="J8336">
        <v>67.23</v>
      </c>
      <c r="K8336" t="s">
        <v>19</v>
      </c>
      <c r="L8336">
        <v>2024</v>
      </c>
      <c r="M8336" t="s">
        <v>38</v>
      </c>
      <c r="N8336" t="s">
        <v>21</v>
      </c>
      <c r="O8336">
        <v>97026.37</v>
      </c>
      <c r="P8336" t="s">
        <v>22</v>
      </c>
    </row>
    <row r="8337" spans="1:16" x14ac:dyDescent="0.35">
      <c r="A8337" t="s">
        <v>39</v>
      </c>
      <c r="B8337">
        <v>74.2</v>
      </c>
      <c r="C8337">
        <v>62809.97</v>
      </c>
      <c r="D8337" t="s">
        <v>32</v>
      </c>
      <c r="E8337" t="s">
        <v>80</v>
      </c>
      <c r="F8337">
        <v>208794</v>
      </c>
      <c r="G8337">
        <v>2016</v>
      </c>
      <c r="H8337">
        <v>709</v>
      </c>
      <c r="I8337" t="s">
        <v>18</v>
      </c>
      <c r="J8337">
        <v>72.59</v>
      </c>
      <c r="K8337" t="s">
        <v>27</v>
      </c>
      <c r="L8337">
        <v>2022</v>
      </c>
      <c r="M8337" t="s">
        <v>38</v>
      </c>
      <c r="N8337" t="s">
        <v>31</v>
      </c>
      <c r="O8337">
        <v>145984.03</v>
      </c>
      <c r="P8337" t="s">
        <v>35</v>
      </c>
    </row>
    <row r="8338" spans="1:16" x14ac:dyDescent="0.35">
      <c r="A8338" t="s">
        <v>39</v>
      </c>
      <c r="B8338">
        <v>24.71</v>
      </c>
      <c r="C8338">
        <v>219595.4</v>
      </c>
      <c r="D8338" t="s">
        <v>64</v>
      </c>
      <c r="E8338" t="s">
        <v>65</v>
      </c>
      <c r="F8338">
        <v>385690</v>
      </c>
      <c r="G8338">
        <v>2020</v>
      </c>
      <c r="H8338">
        <v>694</v>
      </c>
      <c r="I8338" t="s">
        <v>34</v>
      </c>
      <c r="J8338">
        <v>26.03</v>
      </c>
      <c r="K8338" t="s">
        <v>19</v>
      </c>
      <c r="L8338">
        <v>2020</v>
      </c>
      <c r="M8338" t="s">
        <v>38</v>
      </c>
      <c r="N8338" t="s">
        <v>21</v>
      </c>
      <c r="O8338">
        <v>166094.6</v>
      </c>
      <c r="P8338" t="s">
        <v>22</v>
      </c>
    </row>
    <row r="8339" spans="1:16" x14ac:dyDescent="0.35">
      <c r="A8339" t="s">
        <v>54</v>
      </c>
      <c r="B8339">
        <v>58.49</v>
      </c>
      <c r="C8339">
        <v>50336.459999999992</v>
      </c>
      <c r="D8339" t="s">
        <v>52</v>
      </c>
      <c r="E8339" t="s">
        <v>81</v>
      </c>
      <c r="F8339">
        <v>235141</v>
      </c>
      <c r="G8339">
        <v>2020</v>
      </c>
      <c r="H8339">
        <v>347</v>
      </c>
      <c r="I8339" t="s">
        <v>26</v>
      </c>
      <c r="J8339">
        <v>98.31</v>
      </c>
      <c r="K8339" t="s">
        <v>42</v>
      </c>
      <c r="L8339">
        <v>2020</v>
      </c>
      <c r="M8339" t="s">
        <v>38</v>
      </c>
      <c r="N8339" t="s">
        <v>31</v>
      </c>
      <c r="O8339">
        <v>184804.54</v>
      </c>
      <c r="P8339" t="s">
        <v>45</v>
      </c>
    </row>
    <row r="8340" spans="1:16" x14ac:dyDescent="0.35">
      <c r="A8340" t="s">
        <v>61</v>
      </c>
      <c r="B8340">
        <v>16.16</v>
      </c>
      <c r="C8340">
        <v>158629.29999999999</v>
      </c>
      <c r="D8340" t="s">
        <v>36</v>
      </c>
      <c r="E8340" t="s">
        <v>57</v>
      </c>
      <c r="F8340">
        <v>338666</v>
      </c>
      <c r="G8340">
        <v>2021</v>
      </c>
      <c r="H8340">
        <v>322</v>
      </c>
      <c r="I8340" t="s">
        <v>26</v>
      </c>
      <c r="J8340">
        <v>67.3</v>
      </c>
      <c r="K8340" t="s">
        <v>27</v>
      </c>
      <c r="L8340">
        <v>2021</v>
      </c>
      <c r="M8340" t="s">
        <v>38</v>
      </c>
      <c r="N8340" t="s">
        <v>21</v>
      </c>
      <c r="O8340">
        <v>180036.7</v>
      </c>
      <c r="P8340" t="s">
        <v>35</v>
      </c>
    </row>
    <row r="8341" spans="1:16" x14ac:dyDescent="0.35">
      <c r="A8341" t="s">
        <v>46</v>
      </c>
      <c r="B8341">
        <v>15.15</v>
      </c>
      <c r="C8341">
        <v>86854.37</v>
      </c>
      <c r="D8341" t="s">
        <v>40</v>
      </c>
      <c r="E8341" t="s">
        <v>51</v>
      </c>
      <c r="F8341">
        <v>320334</v>
      </c>
      <c r="G8341">
        <v>2018</v>
      </c>
      <c r="H8341">
        <v>826</v>
      </c>
      <c r="I8341" t="s">
        <v>34</v>
      </c>
      <c r="J8341">
        <v>26.59</v>
      </c>
      <c r="K8341" t="s">
        <v>19</v>
      </c>
      <c r="L8341">
        <v>2018</v>
      </c>
      <c r="M8341" t="s">
        <v>44</v>
      </c>
      <c r="N8341" t="s">
        <v>21</v>
      </c>
      <c r="O8341">
        <v>233479.63</v>
      </c>
      <c r="P8341" t="s">
        <v>50</v>
      </c>
    </row>
    <row r="8342" spans="1:16" x14ac:dyDescent="0.35">
      <c r="A8342" t="s">
        <v>48</v>
      </c>
      <c r="B8342">
        <v>59.54</v>
      </c>
      <c r="C8342">
        <v>72193.080000000016</v>
      </c>
      <c r="D8342" t="s">
        <v>52</v>
      </c>
      <c r="E8342" t="s">
        <v>53</v>
      </c>
      <c r="F8342">
        <v>356393</v>
      </c>
      <c r="G8342">
        <v>2016</v>
      </c>
      <c r="H8342">
        <v>334</v>
      </c>
      <c r="I8342" t="s">
        <v>18</v>
      </c>
      <c r="J8342">
        <v>83.5</v>
      </c>
      <c r="K8342" t="s">
        <v>19</v>
      </c>
      <c r="L8342">
        <v>2024</v>
      </c>
      <c r="M8342" t="s">
        <v>20</v>
      </c>
      <c r="N8342" t="s">
        <v>21</v>
      </c>
      <c r="O8342">
        <v>284199.92</v>
      </c>
      <c r="P8342" t="s">
        <v>35</v>
      </c>
    </row>
    <row r="8343" spans="1:16" x14ac:dyDescent="0.35">
      <c r="A8343" t="s">
        <v>59</v>
      </c>
      <c r="B8343">
        <v>60</v>
      </c>
      <c r="C8343">
        <v>120961.47</v>
      </c>
      <c r="D8343" t="s">
        <v>29</v>
      </c>
      <c r="E8343" t="s">
        <v>82</v>
      </c>
      <c r="F8343">
        <v>283279</v>
      </c>
      <c r="G8343">
        <v>2015</v>
      </c>
      <c r="H8343">
        <v>959</v>
      </c>
      <c r="I8343" t="s">
        <v>26</v>
      </c>
      <c r="J8343">
        <v>85.87</v>
      </c>
      <c r="K8343" t="s">
        <v>27</v>
      </c>
      <c r="L8343">
        <v>2022</v>
      </c>
      <c r="M8343" t="s">
        <v>44</v>
      </c>
      <c r="N8343" t="s">
        <v>21</v>
      </c>
      <c r="O8343">
        <v>162317.53</v>
      </c>
      <c r="P8343" t="s">
        <v>22</v>
      </c>
    </row>
    <row r="8344" spans="1:16" x14ac:dyDescent="0.35">
      <c r="A8344" t="s">
        <v>15</v>
      </c>
      <c r="B8344">
        <v>33.65</v>
      </c>
      <c r="C8344">
        <v>45940.09</v>
      </c>
      <c r="D8344" t="s">
        <v>40</v>
      </c>
      <c r="E8344" t="s">
        <v>51</v>
      </c>
      <c r="F8344">
        <v>106326</v>
      </c>
      <c r="G8344">
        <v>2016</v>
      </c>
      <c r="H8344">
        <v>986</v>
      </c>
      <c r="I8344" t="s">
        <v>18</v>
      </c>
      <c r="J8344">
        <v>93.11</v>
      </c>
      <c r="K8344" t="s">
        <v>19</v>
      </c>
      <c r="L8344">
        <v>2016</v>
      </c>
      <c r="M8344" t="s">
        <v>44</v>
      </c>
      <c r="N8344" t="s">
        <v>21</v>
      </c>
      <c r="O8344">
        <v>60385.91</v>
      </c>
      <c r="P8344" t="s">
        <v>50</v>
      </c>
    </row>
    <row r="8345" spans="1:16" x14ac:dyDescent="0.35">
      <c r="A8345" t="s">
        <v>48</v>
      </c>
      <c r="B8345">
        <v>26.9</v>
      </c>
      <c r="C8345">
        <v>31561.71</v>
      </c>
      <c r="D8345" t="s">
        <v>36</v>
      </c>
      <c r="E8345" t="s">
        <v>37</v>
      </c>
      <c r="F8345">
        <v>55321</v>
      </c>
      <c r="G8345">
        <v>2015</v>
      </c>
      <c r="H8345">
        <v>351</v>
      </c>
      <c r="I8345" t="s">
        <v>34</v>
      </c>
      <c r="J8345">
        <v>53.62</v>
      </c>
      <c r="K8345" t="s">
        <v>27</v>
      </c>
      <c r="L8345">
        <v>2024</v>
      </c>
      <c r="M8345" t="s">
        <v>44</v>
      </c>
      <c r="N8345" t="s">
        <v>21</v>
      </c>
      <c r="O8345">
        <v>23759.29</v>
      </c>
      <c r="P8345" t="s">
        <v>50</v>
      </c>
    </row>
    <row r="8346" spans="1:16" x14ac:dyDescent="0.35">
      <c r="A8346" t="s">
        <v>48</v>
      </c>
      <c r="B8346">
        <v>9.59</v>
      </c>
      <c r="C8346">
        <v>199891.41</v>
      </c>
      <c r="D8346" t="s">
        <v>16</v>
      </c>
      <c r="E8346" t="s">
        <v>87</v>
      </c>
      <c r="F8346">
        <v>395114</v>
      </c>
      <c r="G8346">
        <v>2015</v>
      </c>
      <c r="H8346">
        <v>964</v>
      </c>
      <c r="I8346" t="s">
        <v>26</v>
      </c>
      <c r="J8346">
        <v>64.14</v>
      </c>
      <c r="K8346" t="s">
        <v>42</v>
      </c>
      <c r="L8346">
        <v>2015</v>
      </c>
      <c r="M8346" t="s">
        <v>44</v>
      </c>
      <c r="N8346" t="s">
        <v>21</v>
      </c>
      <c r="O8346">
        <v>195222.59</v>
      </c>
      <c r="P8346" t="s">
        <v>35</v>
      </c>
    </row>
    <row r="8347" spans="1:16" x14ac:dyDescent="0.35">
      <c r="A8347" t="s">
        <v>55</v>
      </c>
      <c r="B8347">
        <v>57.13</v>
      </c>
      <c r="C8347">
        <v>31203.97</v>
      </c>
      <c r="D8347" t="s">
        <v>52</v>
      </c>
      <c r="E8347" t="s">
        <v>81</v>
      </c>
      <c r="F8347">
        <v>75055</v>
      </c>
      <c r="G8347">
        <v>2019</v>
      </c>
      <c r="H8347">
        <v>714</v>
      </c>
      <c r="I8347" t="s">
        <v>26</v>
      </c>
      <c r="J8347">
        <v>76.790000000000006</v>
      </c>
      <c r="K8347" t="s">
        <v>42</v>
      </c>
      <c r="L8347">
        <v>2019</v>
      </c>
      <c r="M8347" t="s">
        <v>38</v>
      </c>
      <c r="N8347" t="s">
        <v>31</v>
      </c>
      <c r="O8347">
        <v>43851.03</v>
      </c>
      <c r="P8347" t="s">
        <v>35</v>
      </c>
    </row>
    <row r="8348" spans="1:16" x14ac:dyDescent="0.35">
      <c r="A8348" t="s">
        <v>59</v>
      </c>
      <c r="B8348">
        <v>66.59</v>
      </c>
      <c r="C8348">
        <v>25323.800000000003</v>
      </c>
      <c r="D8348" t="s">
        <v>36</v>
      </c>
      <c r="E8348" t="s">
        <v>63</v>
      </c>
      <c r="F8348">
        <v>86315</v>
      </c>
      <c r="G8348">
        <v>2022</v>
      </c>
      <c r="H8348">
        <v>691</v>
      </c>
      <c r="I8348" t="s">
        <v>26</v>
      </c>
      <c r="J8348">
        <v>77.06</v>
      </c>
      <c r="K8348" t="s">
        <v>27</v>
      </c>
      <c r="L8348">
        <v>2022</v>
      </c>
      <c r="M8348" t="s">
        <v>20</v>
      </c>
      <c r="N8348" t="s">
        <v>31</v>
      </c>
      <c r="O8348">
        <v>60991.199999999997</v>
      </c>
      <c r="P8348" t="s">
        <v>22</v>
      </c>
    </row>
    <row r="8349" spans="1:16" x14ac:dyDescent="0.35">
      <c r="A8349" t="s">
        <v>61</v>
      </c>
      <c r="B8349">
        <v>67.239999999999995</v>
      </c>
      <c r="C8349">
        <v>86374.849999999977</v>
      </c>
      <c r="D8349" t="s">
        <v>40</v>
      </c>
      <c r="E8349" t="s">
        <v>41</v>
      </c>
      <c r="F8349">
        <v>376149</v>
      </c>
      <c r="G8349">
        <v>2018</v>
      </c>
      <c r="H8349">
        <v>748</v>
      </c>
      <c r="I8349" t="s">
        <v>34</v>
      </c>
      <c r="J8349">
        <v>53.26</v>
      </c>
      <c r="K8349" t="s">
        <v>27</v>
      </c>
      <c r="L8349">
        <v>2018</v>
      </c>
      <c r="M8349" t="s">
        <v>20</v>
      </c>
      <c r="N8349" t="s">
        <v>31</v>
      </c>
      <c r="O8349">
        <v>289774.15000000002</v>
      </c>
      <c r="P8349" t="s">
        <v>45</v>
      </c>
    </row>
    <row r="8350" spans="1:16" x14ac:dyDescent="0.35">
      <c r="A8350" t="s">
        <v>39</v>
      </c>
      <c r="B8350">
        <v>8.61</v>
      </c>
      <c r="C8350">
        <v>82289.87</v>
      </c>
      <c r="D8350" t="s">
        <v>24</v>
      </c>
      <c r="E8350" t="s">
        <v>73</v>
      </c>
      <c r="F8350">
        <v>137519</v>
      </c>
      <c r="G8350">
        <v>2023</v>
      </c>
      <c r="H8350">
        <v>158</v>
      </c>
      <c r="I8350" t="s">
        <v>34</v>
      </c>
      <c r="J8350">
        <v>40.42</v>
      </c>
      <c r="K8350" t="s">
        <v>27</v>
      </c>
      <c r="L8350">
        <v>2023</v>
      </c>
      <c r="M8350" t="s">
        <v>20</v>
      </c>
      <c r="N8350" t="s">
        <v>31</v>
      </c>
      <c r="O8350">
        <v>55229.13</v>
      </c>
      <c r="P8350" t="s">
        <v>50</v>
      </c>
    </row>
    <row r="8351" spans="1:16" x14ac:dyDescent="0.35">
      <c r="A8351" t="s">
        <v>55</v>
      </c>
      <c r="B8351">
        <v>51.72</v>
      </c>
      <c r="C8351">
        <v>44250.789999999994</v>
      </c>
      <c r="D8351" t="s">
        <v>64</v>
      </c>
      <c r="E8351" t="s">
        <v>71</v>
      </c>
      <c r="F8351">
        <v>138397</v>
      </c>
      <c r="G8351">
        <v>2019</v>
      </c>
      <c r="H8351">
        <v>802</v>
      </c>
      <c r="I8351" t="s">
        <v>26</v>
      </c>
      <c r="J8351">
        <v>76.260000000000005</v>
      </c>
      <c r="K8351" t="s">
        <v>42</v>
      </c>
      <c r="L8351">
        <v>2019</v>
      </c>
      <c r="M8351" t="s">
        <v>20</v>
      </c>
      <c r="N8351" t="s">
        <v>31</v>
      </c>
      <c r="O8351">
        <v>94146.21</v>
      </c>
      <c r="P8351" t="s">
        <v>50</v>
      </c>
    </row>
    <row r="8352" spans="1:16" x14ac:dyDescent="0.35">
      <c r="A8352" t="s">
        <v>61</v>
      </c>
      <c r="B8352">
        <v>76.73</v>
      </c>
      <c r="C8352">
        <v>86038.66</v>
      </c>
      <c r="D8352" t="s">
        <v>36</v>
      </c>
      <c r="E8352" t="s">
        <v>70</v>
      </c>
      <c r="F8352">
        <v>156226</v>
      </c>
      <c r="G8352">
        <v>2021</v>
      </c>
      <c r="H8352">
        <v>228</v>
      </c>
      <c r="I8352" t="s">
        <v>34</v>
      </c>
      <c r="J8352">
        <v>28.49</v>
      </c>
      <c r="K8352" t="s">
        <v>19</v>
      </c>
      <c r="L8352">
        <v>2022</v>
      </c>
      <c r="M8352" t="s">
        <v>44</v>
      </c>
      <c r="N8352" t="s">
        <v>31</v>
      </c>
      <c r="O8352">
        <v>70187.34</v>
      </c>
      <c r="P8352" t="s">
        <v>50</v>
      </c>
    </row>
    <row r="8353" spans="1:16" x14ac:dyDescent="0.35">
      <c r="A8353" t="s">
        <v>48</v>
      </c>
      <c r="B8353">
        <v>49.3</v>
      </c>
      <c r="C8353">
        <v>69678.929999999993</v>
      </c>
      <c r="D8353" t="s">
        <v>24</v>
      </c>
      <c r="E8353" t="s">
        <v>73</v>
      </c>
      <c r="F8353">
        <v>324763</v>
      </c>
      <c r="G8353">
        <v>2023</v>
      </c>
      <c r="H8353">
        <v>679</v>
      </c>
      <c r="I8353" t="s">
        <v>34</v>
      </c>
      <c r="J8353">
        <v>46.37</v>
      </c>
      <c r="K8353" t="s">
        <v>27</v>
      </c>
      <c r="L8353">
        <v>2023</v>
      </c>
      <c r="M8353" t="s">
        <v>20</v>
      </c>
      <c r="N8353" t="s">
        <v>31</v>
      </c>
      <c r="O8353">
        <v>255084.07</v>
      </c>
      <c r="P8353" t="s">
        <v>35</v>
      </c>
    </row>
    <row r="8354" spans="1:16" x14ac:dyDescent="0.35">
      <c r="A8354" t="s">
        <v>54</v>
      </c>
      <c r="B8354">
        <v>57.59</v>
      </c>
      <c r="C8354">
        <v>20681.349999999999</v>
      </c>
      <c r="D8354" t="s">
        <v>64</v>
      </c>
      <c r="E8354" t="s">
        <v>71</v>
      </c>
      <c r="F8354">
        <v>55245</v>
      </c>
      <c r="G8354">
        <v>2022</v>
      </c>
      <c r="H8354">
        <v>627</v>
      </c>
      <c r="I8354" t="s">
        <v>18</v>
      </c>
      <c r="J8354">
        <v>81.78</v>
      </c>
      <c r="K8354" t="s">
        <v>19</v>
      </c>
      <c r="L8354">
        <v>2023</v>
      </c>
      <c r="M8354" t="s">
        <v>38</v>
      </c>
      <c r="N8354" t="s">
        <v>31</v>
      </c>
      <c r="O8354">
        <v>34563.65</v>
      </c>
      <c r="P8354" t="s">
        <v>50</v>
      </c>
    </row>
    <row r="8355" spans="1:16" x14ac:dyDescent="0.35">
      <c r="A8355" t="s">
        <v>23</v>
      </c>
      <c r="B8355">
        <v>48.33</v>
      </c>
      <c r="C8355">
        <v>12128.79</v>
      </c>
      <c r="D8355" t="s">
        <v>40</v>
      </c>
      <c r="E8355" t="s">
        <v>51</v>
      </c>
      <c r="F8355">
        <v>50336</v>
      </c>
      <c r="G8355">
        <v>2021</v>
      </c>
      <c r="H8355">
        <v>815</v>
      </c>
      <c r="I8355" t="s">
        <v>34</v>
      </c>
      <c r="J8355">
        <v>32.6</v>
      </c>
      <c r="K8355" t="s">
        <v>42</v>
      </c>
      <c r="L8355">
        <v>2021</v>
      </c>
      <c r="M8355" t="s">
        <v>20</v>
      </c>
      <c r="N8355" t="s">
        <v>21</v>
      </c>
      <c r="O8355">
        <v>38207.21</v>
      </c>
      <c r="P8355" t="s">
        <v>50</v>
      </c>
    </row>
    <row r="8356" spans="1:16" x14ac:dyDescent="0.35">
      <c r="A8356" t="s">
        <v>28</v>
      </c>
      <c r="B8356">
        <v>28.25</v>
      </c>
      <c r="C8356">
        <v>17575.580000000002</v>
      </c>
      <c r="D8356" t="s">
        <v>16</v>
      </c>
      <c r="E8356" t="s">
        <v>77</v>
      </c>
      <c r="F8356">
        <v>59213</v>
      </c>
      <c r="G8356">
        <v>2021</v>
      </c>
      <c r="H8356">
        <v>584</v>
      </c>
      <c r="I8356" t="s">
        <v>18</v>
      </c>
      <c r="J8356">
        <v>94.41</v>
      </c>
      <c r="K8356" t="s">
        <v>27</v>
      </c>
      <c r="L8356">
        <v>2022</v>
      </c>
      <c r="M8356" t="s">
        <v>44</v>
      </c>
      <c r="N8356" t="s">
        <v>31</v>
      </c>
      <c r="O8356">
        <v>41637.42</v>
      </c>
      <c r="P8356" t="s">
        <v>22</v>
      </c>
    </row>
    <row r="8357" spans="1:16" x14ac:dyDescent="0.35">
      <c r="A8357" t="s">
        <v>55</v>
      </c>
      <c r="B8357">
        <v>24.31</v>
      </c>
      <c r="C8357">
        <v>137179.07</v>
      </c>
      <c r="D8357" t="s">
        <v>36</v>
      </c>
      <c r="E8357" t="s">
        <v>63</v>
      </c>
      <c r="F8357">
        <v>358281</v>
      </c>
      <c r="G8357">
        <v>2017</v>
      </c>
      <c r="H8357">
        <v>479</v>
      </c>
      <c r="I8357" t="s">
        <v>26</v>
      </c>
      <c r="J8357">
        <v>85.1</v>
      </c>
      <c r="K8357" t="s">
        <v>27</v>
      </c>
      <c r="L8357">
        <v>2019</v>
      </c>
      <c r="M8357" t="s">
        <v>44</v>
      </c>
      <c r="N8357" t="s">
        <v>31</v>
      </c>
      <c r="O8357">
        <v>221101.93</v>
      </c>
      <c r="P8357" t="s">
        <v>50</v>
      </c>
    </row>
    <row r="8358" spans="1:16" x14ac:dyDescent="0.35">
      <c r="A8358" t="s">
        <v>39</v>
      </c>
      <c r="B8358">
        <v>6.04</v>
      </c>
      <c r="C8358">
        <v>75579.34</v>
      </c>
      <c r="D8358" t="s">
        <v>36</v>
      </c>
      <c r="E8358" t="s">
        <v>63</v>
      </c>
      <c r="F8358">
        <v>150542</v>
      </c>
      <c r="G8358">
        <v>2022</v>
      </c>
      <c r="H8358">
        <v>118</v>
      </c>
      <c r="I8358" t="s">
        <v>18</v>
      </c>
      <c r="J8358">
        <v>99.73</v>
      </c>
      <c r="K8358" t="s">
        <v>42</v>
      </c>
      <c r="L8358">
        <v>2022</v>
      </c>
      <c r="M8358" t="s">
        <v>38</v>
      </c>
      <c r="N8358" t="s">
        <v>21</v>
      </c>
      <c r="O8358">
        <v>74962.66</v>
      </c>
      <c r="P8358" t="s">
        <v>50</v>
      </c>
    </row>
    <row r="8359" spans="1:16" x14ac:dyDescent="0.35">
      <c r="A8359" t="s">
        <v>46</v>
      </c>
      <c r="B8359">
        <v>30.52</v>
      </c>
      <c r="C8359">
        <v>151266.51</v>
      </c>
      <c r="D8359" t="s">
        <v>64</v>
      </c>
      <c r="E8359" t="s">
        <v>71</v>
      </c>
      <c r="F8359">
        <v>391184</v>
      </c>
      <c r="G8359">
        <v>2021</v>
      </c>
      <c r="H8359">
        <v>438</v>
      </c>
      <c r="I8359" t="s">
        <v>26</v>
      </c>
      <c r="J8359">
        <v>72.5</v>
      </c>
      <c r="K8359" t="s">
        <v>42</v>
      </c>
      <c r="L8359">
        <v>2021</v>
      </c>
      <c r="M8359" t="s">
        <v>20</v>
      </c>
      <c r="N8359" t="s">
        <v>31</v>
      </c>
      <c r="O8359">
        <v>239917.49</v>
      </c>
      <c r="P8359" t="s">
        <v>45</v>
      </c>
    </row>
    <row r="8360" spans="1:16" x14ac:dyDescent="0.35">
      <c r="A8360" t="s">
        <v>39</v>
      </c>
      <c r="B8360">
        <v>66.31</v>
      </c>
      <c r="C8360">
        <v>193026.6</v>
      </c>
      <c r="D8360" t="s">
        <v>40</v>
      </c>
      <c r="E8360" t="s">
        <v>51</v>
      </c>
      <c r="F8360">
        <v>390387</v>
      </c>
      <c r="G8360">
        <v>2016</v>
      </c>
      <c r="H8360">
        <v>865</v>
      </c>
      <c r="I8360" t="s">
        <v>26</v>
      </c>
      <c r="J8360">
        <v>78.73</v>
      </c>
      <c r="K8360" t="s">
        <v>19</v>
      </c>
      <c r="L8360">
        <v>2018</v>
      </c>
      <c r="M8360" t="s">
        <v>44</v>
      </c>
      <c r="N8360" t="s">
        <v>31</v>
      </c>
      <c r="O8360">
        <v>197360.4</v>
      </c>
      <c r="P8360" t="s">
        <v>45</v>
      </c>
    </row>
    <row r="8361" spans="1:16" x14ac:dyDescent="0.35">
      <c r="A8361" t="s">
        <v>61</v>
      </c>
      <c r="B8361">
        <v>12.79</v>
      </c>
      <c r="C8361">
        <v>83576.22</v>
      </c>
      <c r="D8361" t="s">
        <v>29</v>
      </c>
      <c r="E8361" t="s">
        <v>82</v>
      </c>
      <c r="F8361">
        <v>262246</v>
      </c>
      <c r="G8361">
        <v>2017</v>
      </c>
      <c r="H8361">
        <v>229</v>
      </c>
      <c r="I8361" t="s">
        <v>18</v>
      </c>
      <c r="J8361">
        <v>61.7</v>
      </c>
      <c r="K8361" t="s">
        <v>19</v>
      </c>
      <c r="L8361">
        <v>2024</v>
      </c>
      <c r="M8361" t="s">
        <v>44</v>
      </c>
      <c r="N8361" t="s">
        <v>31</v>
      </c>
      <c r="O8361">
        <v>178669.78</v>
      </c>
      <c r="P8361" t="s">
        <v>35</v>
      </c>
    </row>
    <row r="8362" spans="1:16" x14ac:dyDescent="0.35">
      <c r="A8362" t="s">
        <v>55</v>
      </c>
      <c r="B8362">
        <v>74.03</v>
      </c>
      <c r="C8362">
        <v>124856.44</v>
      </c>
      <c r="D8362" t="s">
        <v>29</v>
      </c>
      <c r="E8362" t="s">
        <v>75</v>
      </c>
      <c r="F8362">
        <v>236994</v>
      </c>
      <c r="G8362">
        <v>2019</v>
      </c>
      <c r="H8362">
        <v>673</v>
      </c>
      <c r="I8362" t="s">
        <v>18</v>
      </c>
      <c r="J8362">
        <v>94.68</v>
      </c>
      <c r="K8362" t="s">
        <v>42</v>
      </c>
      <c r="L8362">
        <v>2019</v>
      </c>
      <c r="M8362" t="s">
        <v>44</v>
      </c>
      <c r="N8362" t="s">
        <v>31</v>
      </c>
      <c r="O8362">
        <v>112137.56</v>
      </c>
      <c r="P8362" t="s">
        <v>22</v>
      </c>
    </row>
    <row r="8363" spans="1:16" x14ac:dyDescent="0.35">
      <c r="A8363" t="s">
        <v>39</v>
      </c>
      <c r="B8363">
        <v>48.54</v>
      </c>
      <c r="C8363">
        <v>28235.449999999997</v>
      </c>
      <c r="D8363" t="s">
        <v>24</v>
      </c>
      <c r="E8363" t="s">
        <v>25</v>
      </c>
      <c r="F8363">
        <v>126150</v>
      </c>
      <c r="G8363">
        <v>2023</v>
      </c>
      <c r="H8363">
        <v>333</v>
      </c>
      <c r="I8363" t="s">
        <v>18</v>
      </c>
      <c r="J8363">
        <v>82.03</v>
      </c>
      <c r="K8363" t="s">
        <v>19</v>
      </c>
      <c r="L8363">
        <v>2023</v>
      </c>
      <c r="M8363" t="s">
        <v>38</v>
      </c>
      <c r="N8363" t="s">
        <v>31</v>
      </c>
      <c r="O8363">
        <v>97914.55</v>
      </c>
      <c r="P8363" t="s">
        <v>22</v>
      </c>
    </row>
    <row r="8364" spans="1:16" x14ac:dyDescent="0.35">
      <c r="A8364" t="s">
        <v>15</v>
      </c>
      <c r="B8364">
        <v>60.22</v>
      </c>
      <c r="C8364">
        <v>33494.320000000007</v>
      </c>
      <c r="D8364" t="s">
        <v>52</v>
      </c>
      <c r="E8364" t="s">
        <v>69</v>
      </c>
      <c r="F8364">
        <v>158510</v>
      </c>
      <c r="G8364">
        <v>2022</v>
      </c>
      <c r="H8364">
        <v>334</v>
      </c>
      <c r="I8364" t="s">
        <v>18</v>
      </c>
      <c r="J8364">
        <v>97.13</v>
      </c>
      <c r="K8364" t="s">
        <v>27</v>
      </c>
      <c r="L8364">
        <v>2024</v>
      </c>
      <c r="M8364" t="s">
        <v>44</v>
      </c>
      <c r="N8364" t="s">
        <v>31</v>
      </c>
      <c r="O8364">
        <v>125015.67999999999</v>
      </c>
      <c r="P8364" t="s">
        <v>35</v>
      </c>
    </row>
    <row r="8365" spans="1:16" x14ac:dyDescent="0.35">
      <c r="A8365" t="s">
        <v>59</v>
      </c>
      <c r="B8365">
        <v>8.2899999999999991</v>
      </c>
      <c r="C8365">
        <v>113128.4</v>
      </c>
      <c r="D8365" t="s">
        <v>29</v>
      </c>
      <c r="E8365" t="s">
        <v>75</v>
      </c>
      <c r="F8365">
        <v>348481</v>
      </c>
      <c r="G8365">
        <v>2019</v>
      </c>
      <c r="H8365">
        <v>275</v>
      </c>
      <c r="I8365" t="s">
        <v>34</v>
      </c>
      <c r="J8365">
        <v>30.52</v>
      </c>
      <c r="K8365" t="s">
        <v>27</v>
      </c>
      <c r="L8365">
        <v>2022</v>
      </c>
      <c r="M8365" t="s">
        <v>44</v>
      </c>
      <c r="N8365" t="s">
        <v>21</v>
      </c>
      <c r="O8365">
        <v>235352.6</v>
      </c>
      <c r="P8365" t="s">
        <v>50</v>
      </c>
    </row>
    <row r="8366" spans="1:16" x14ac:dyDescent="0.35">
      <c r="A8366" t="s">
        <v>48</v>
      </c>
      <c r="B8366">
        <v>16.920000000000002</v>
      </c>
      <c r="C8366">
        <v>92938.42</v>
      </c>
      <c r="D8366" t="s">
        <v>36</v>
      </c>
      <c r="E8366" t="s">
        <v>63</v>
      </c>
      <c r="F8366">
        <v>206222</v>
      </c>
      <c r="G8366">
        <v>2024</v>
      </c>
      <c r="H8366">
        <v>669</v>
      </c>
      <c r="I8366" t="s">
        <v>26</v>
      </c>
      <c r="J8366">
        <v>62.71</v>
      </c>
      <c r="K8366" t="s">
        <v>19</v>
      </c>
      <c r="L8366">
        <v>2024</v>
      </c>
      <c r="M8366" t="s">
        <v>44</v>
      </c>
      <c r="N8366" t="s">
        <v>31</v>
      </c>
      <c r="O8366">
        <v>113283.58</v>
      </c>
      <c r="P8366" t="s">
        <v>45</v>
      </c>
    </row>
    <row r="8367" spans="1:16" x14ac:dyDescent="0.35">
      <c r="A8367" t="s">
        <v>55</v>
      </c>
      <c r="B8367">
        <v>44.04</v>
      </c>
      <c r="C8367">
        <v>48257.260000000009</v>
      </c>
      <c r="D8367" t="s">
        <v>32</v>
      </c>
      <c r="E8367" t="s">
        <v>60</v>
      </c>
      <c r="F8367">
        <v>189563</v>
      </c>
      <c r="G8367">
        <v>2018</v>
      </c>
      <c r="H8367">
        <v>135</v>
      </c>
      <c r="I8367" t="s">
        <v>34</v>
      </c>
      <c r="J8367">
        <v>38.61</v>
      </c>
      <c r="K8367" t="s">
        <v>19</v>
      </c>
      <c r="L8367">
        <v>2021</v>
      </c>
      <c r="M8367" t="s">
        <v>20</v>
      </c>
      <c r="N8367" t="s">
        <v>21</v>
      </c>
      <c r="O8367">
        <v>141305.74</v>
      </c>
      <c r="P8367" t="s">
        <v>22</v>
      </c>
    </row>
    <row r="8368" spans="1:16" x14ac:dyDescent="0.35">
      <c r="A8368" t="s">
        <v>59</v>
      </c>
      <c r="B8368">
        <v>78.88</v>
      </c>
      <c r="C8368">
        <v>78878.669999999984</v>
      </c>
      <c r="D8368" t="s">
        <v>36</v>
      </c>
      <c r="E8368" t="s">
        <v>57</v>
      </c>
      <c r="F8368">
        <v>386630</v>
      </c>
      <c r="G8368">
        <v>2020</v>
      </c>
      <c r="H8368">
        <v>946</v>
      </c>
      <c r="I8368" t="s">
        <v>26</v>
      </c>
      <c r="J8368">
        <v>97.92</v>
      </c>
      <c r="K8368" t="s">
        <v>19</v>
      </c>
      <c r="L8368">
        <v>2024</v>
      </c>
      <c r="M8368" t="s">
        <v>20</v>
      </c>
      <c r="N8368" t="s">
        <v>31</v>
      </c>
      <c r="O8368">
        <v>307751.33</v>
      </c>
      <c r="P8368" t="s">
        <v>50</v>
      </c>
    </row>
    <row r="8369" spans="1:16" x14ac:dyDescent="0.35">
      <c r="A8369" t="s">
        <v>15</v>
      </c>
      <c r="B8369">
        <v>73.150000000000006</v>
      </c>
      <c r="C8369">
        <v>60008.229999999996</v>
      </c>
      <c r="D8369" t="s">
        <v>29</v>
      </c>
      <c r="E8369" t="s">
        <v>86</v>
      </c>
      <c r="F8369">
        <v>142769</v>
      </c>
      <c r="G8369">
        <v>2016</v>
      </c>
      <c r="H8369">
        <v>281</v>
      </c>
      <c r="I8369" t="s">
        <v>34</v>
      </c>
      <c r="J8369">
        <v>58.36</v>
      </c>
      <c r="K8369" t="s">
        <v>19</v>
      </c>
      <c r="L8369">
        <v>2019</v>
      </c>
      <c r="M8369" t="s">
        <v>38</v>
      </c>
      <c r="N8369" t="s">
        <v>31</v>
      </c>
      <c r="O8369">
        <v>82760.77</v>
      </c>
      <c r="P8369" t="s">
        <v>22</v>
      </c>
    </row>
    <row r="8370" spans="1:16" x14ac:dyDescent="0.35">
      <c r="A8370" t="s">
        <v>46</v>
      </c>
      <c r="B8370">
        <v>71.98</v>
      </c>
      <c r="C8370">
        <v>82564.570000000007</v>
      </c>
      <c r="D8370" t="s">
        <v>16</v>
      </c>
      <c r="E8370" t="s">
        <v>83</v>
      </c>
      <c r="F8370">
        <v>267652</v>
      </c>
      <c r="G8370">
        <v>2015</v>
      </c>
      <c r="H8370">
        <v>579</v>
      </c>
      <c r="I8370" t="s">
        <v>26</v>
      </c>
      <c r="J8370">
        <v>60.39</v>
      </c>
      <c r="K8370" t="s">
        <v>27</v>
      </c>
      <c r="L8370">
        <v>2018</v>
      </c>
      <c r="M8370" t="s">
        <v>38</v>
      </c>
      <c r="N8370" t="s">
        <v>31</v>
      </c>
      <c r="O8370">
        <v>185087.43</v>
      </c>
      <c r="P8370" t="s">
        <v>45</v>
      </c>
    </row>
    <row r="8371" spans="1:16" x14ac:dyDescent="0.35">
      <c r="A8371" t="s">
        <v>23</v>
      </c>
      <c r="B8371">
        <v>53.99</v>
      </c>
      <c r="C8371">
        <v>88570.75</v>
      </c>
      <c r="D8371" t="s">
        <v>24</v>
      </c>
      <c r="E8371" t="s">
        <v>25</v>
      </c>
      <c r="F8371">
        <v>286374</v>
      </c>
      <c r="G8371">
        <v>2023</v>
      </c>
      <c r="H8371">
        <v>383</v>
      </c>
      <c r="I8371" t="s">
        <v>18</v>
      </c>
      <c r="J8371">
        <v>67.650000000000006</v>
      </c>
      <c r="K8371" t="s">
        <v>19</v>
      </c>
      <c r="L8371">
        <v>2023</v>
      </c>
      <c r="M8371" t="s">
        <v>38</v>
      </c>
      <c r="N8371" t="s">
        <v>21</v>
      </c>
      <c r="O8371">
        <v>197803.25</v>
      </c>
      <c r="P8371" t="s">
        <v>45</v>
      </c>
    </row>
    <row r="8372" spans="1:16" x14ac:dyDescent="0.35">
      <c r="A8372" t="s">
        <v>39</v>
      </c>
      <c r="B8372">
        <v>61.09</v>
      </c>
      <c r="C8372">
        <v>62152.47</v>
      </c>
      <c r="D8372" t="s">
        <v>36</v>
      </c>
      <c r="E8372" t="s">
        <v>70</v>
      </c>
      <c r="F8372">
        <v>287875</v>
      </c>
      <c r="G8372">
        <v>2018</v>
      </c>
      <c r="H8372">
        <v>457</v>
      </c>
      <c r="I8372" t="s">
        <v>26</v>
      </c>
      <c r="J8372">
        <v>62.27</v>
      </c>
      <c r="K8372" t="s">
        <v>42</v>
      </c>
      <c r="L8372">
        <v>2018</v>
      </c>
      <c r="M8372" t="s">
        <v>20</v>
      </c>
      <c r="N8372" t="s">
        <v>21</v>
      </c>
      <c r="O8372">
        <v>225722.53</v>
      </c>
      <c r="P8372" t="s">
        <v>35</v>
      </c>
    </row>
    <row r="8373" spans="1:16" x14ac:dyDescent="0.35">
      <c r="A8373" t="s">
        <v>23</v>
      </c>
      <c r="B8373">
        <v>38.61</v>
      </c>
      <c r="C8373">
        <v>131082.59</v>
      </c>
      <c r="D8373" t="s">
        <v>64</v>
      </c>
      <c r="E8373" t="s">
        <v>76</v>
      </c>
      <c r="F8373">
        <v>323297</v>
      </c>
      <c r="G8373">
        <v>2022</v>
      </c>
      <c r="H8373">
        <v>885</v>
      </c>
      <c r="I8373" t="s">
        <v>34</v>
      </c>
      <c r="J8373">
        <v>59.46</v>
      </c>
      <c r="K8373" t="s">
        <v>19</v>
      </c>
      <c r="L8373">
        <v>2022</v>
      </c>
      <c r="M8373" t="s">
        <v>20</v>
      </c>
      <c r="N8373" t="s">
        <v>21</v>
      </c>
      <c r="O8373">
        <v>192214.41</v>
      </c>
      <c r="P8373" t="s">
        <v>22</v>
      </c>
    </row>
    <row r="8374" spans="1:16" x14ac:dyDescent="0.35">
      <c r="A8374" t="s">
        <v>61</v>
      </c>
      <c r="B8374">
        <v>20.53</v>
      </c>
      <c r="C8374">
        <v>93772.010000000009</v>
      </c>
      <c r="D8374" t="s">
        <v>29</v>
      </c>
      <c r="E8374" t="s">
        <v>86</v>
      </c>
      <c r="F8374">
        <v>299086</v>
      </c>
      <c r="G8374">
        <v>2024</v>
      </c>
      <c r="H8374">
        <v>442</v>
      </c>
      <c r="I8374" t="s">
        <v>26</v>
      </c>
      <c r="J8374">
        <v>71.88</v>
      </c>
      <c r="K8374" t="s">
        <v>42</v>
      </c>
      <c r="L8374">
        <v>2024</v>
      </c>
      <c r="M8374" t="s">
        <v>44</v>
      </c>
      <c r="N8374" t="s">
        <v>31</v>
      </c>
      <c r="O8374">
        <v>205313.99</v>
      </c>
      <c r="P8374" t="s">
        <v>45</v>
      </c>
    </row>
    <row r="8375" spans="1:16" x14ac:dyDescent="0.35">
      <c r="A8375" t="s">
        <v>48</v>
      </c>
      <c r="B8375">
        <v>64.260000000000005</v>
      </c>
      <c r="C8375">
        <v>68121.81</v>
      </c>
      <c r="D8375" t="s">
        <v>64</v>
      </c>
      <c r="E8375" t="s">
        <v>84</v>
      </c>
      <c r="F8375">
        <v>184766</v>
      </c>
      <c r="G8375">
        <v>2021</v>
      </c>
      <c r="H8375">
        <v>985</v>
      </c>
      <c r="I8375" t="s">
        <v>34</v>
      </c>
      <c r="J8375">
        <v>37.75</v>
      </c>
      <c r="K8375" t="s">
        <v>42</v>
      </c>
      <c r="L8375">
        <v>2021</v>
      </c>
      <c r="M8375" t="s">
        <v>38</v>
      </c>
      <c r="N8375" t="s">
        <v>21</v>
      </c>
      <c r="O8375">
        <v>116644.19</v>
      </c>
      <c r="P8375" t="s">
        <v>35</v>
      </c>
    </row>
    <row r="8376" spans="1:16" x14ac:dyDescent="0.35">
      <c r="A8376" t="s">
        <v>23</v>
      </c>
      <c r="B8376">
        <v>29.9</v>
      </c>
      <c r="C8376">
        <v>89272.25</v>
      </c>
      <c r="D8376" t="s">
        <v>24</v>
      </c>
      <c r="E8376" t="s">
        <v>67</v>
      </c>
      <c r="F8376">
        <v>188281</v>
      </c>
      <c r="G8376">
        <v>2024</v>
      </c>
      <c r="H8376">
        <v>864</v>
      </c>
      <c r="I8376" t="s">
        <v>34</v>
      </c>
      <c r="J8376">
        <v>48.1</v>
      </c>
      <c r="K8376" t="s">
        <v>27</v>
      </c>
      <c r="L8376">
        <v>2024</v>
      </c>
      <c r="M8376" t="s">
        <v>44</v>
      </c>
      <c r="N8376" t="s">
        <v>21</v>
      </c>
      <c r="O8376">
        <v>99008.75</v>
      </c>
      <c r="P8376" t="s">
        <v>22</v>
      </c>
    </row>
    <row r="8377" spans="1:16" x14ac:dyDescent="0.35">
      <c r="A8377" t="s">
        <v>59</v>
      </c>
      <c r="B8377">
        <v>34.68</v>
      </c>
      <c r="C8377">
        <v>25143.33</v>
      </c>
      <c r="D8377" t="s">
        <v>40</v>
      </c>
      <c r="E8377" t="s">
        <v>62</v>
      </c>
      <c r="F8377">
        <v>75749</v>
      </c>
      <c r="G8377">
        <v>2019</v>
      </c>
      <c r="H8377">
        <v>848</v>
      </c>
      <c r="I8377" t="s">
        <v>34</v>
      </c>
      <c r="J8377">
        <v>41.08</v>
      </c>
      <c r="K8377" t="s">
        <v>42</v>
      </c>
      <c r="L8377">
        <v>2019</v>
      </c>
      <c r="M8377" t="s">
        <v>20</v>
      </c>
      <c r="N8377" t="s">
        <v>31</v>
      </c>
      <c r="O8377">
        <v>50605.67</v>
      </c>
      <c r="P8377" t="s">
        <v>50</v>
      </c>
    </row>
    <row r="8378" spans="1:16" x14ac:dyDescent="0.35">
      <c r="A8378" t="s">
        <v>48</v>
      </c>
      <c r="B8378">
        <v>40.4</v>
      </c>
      <c r="C8378">
        <v>191174.98</v>
      </c>
      <c r="D8378" t="s">
        <v>40</v>
      </c>
      <c r="E8378" t="s">
        <v>41</v>
      </c>
      <c r="F8378">
        <v>355146</v>
      </c>
      <c r="G8378">
        <v>2022</v>
      </c>
      <c r="H8378">
        <v>326</v>
      </c>
      <c r="I8378" t="s">
        <v>34</v>
      </c>
      <c r="J8378">
        <v>56.98</v>
      </c>
      <c r="K8378" t="s">
        <v>42</v>
      </c>
      <c r="L8378">
        <v>2022</v>
      </c>
      <c r="M8378" t="s">
        <v>38</v>
      </c>
      <c r="N8378" t="s">
        <v>21</v>
      </c>
      <c r="O8378">
        <v>163971.01999999999</v>
      </c>
      <c r="P8378" t="s">
        <v>35</v>
      </c>
    </row>
    <row r="8379" spans="1:16" x14ac:dyDescent="0.35">
      <c r="A8379" t="s">
        <v>39</v>
      </c>
      <c r="B8379">
        <v>74.099999999999994</v>
      </c>
      <c r="C8379">
        <v>175951.06</v>
      </c>
      <c r="D8379" t="s">
        <v>29</v>
      </c>
      <c r="E8379" t="s">
        <v>82</v>
      </c>
      <c r="F8379">
        <v>317928</v>
      </c>
      <c r="G8379">
        <v>2022</v>
      </c>
      <c r="H8379">
        <v>638</v>
      </c>
      <c r="I8379" t="s">
        <v>18</v>
      </c>
      <c r="J8379">
        <v>98.32</v>
      </c>
      <c r="K8379" t="s">
        <v>42</v>
      </c>
      <c r="L8379">
        <v>2022</v>
      </c>
      <c r="M8379" t="s">
        <v>20</v>
      </c>
      <c r="N8379" t="s">
        <v>31</v>
      </c>
      <c r="O8379">
        <v>141976.94</v>
      </c>
      <c r="P8379" t="s">
        <v>22</v>
      </c>
    </row>
    <row r="8380" spans="1:16" x14ac:dyDescent="0.35">
      <c r="A8380" t="s">
        <v>23</v>
      </c>
      <c r="B8380">
        <v>71.849999999999994</v>
      </c>
      <c r="C8380">
        <v>103233.42</v>
      </c>
      <c r="D8380" t="s">
        <v>52</v>
      </c>
      <c r="E8380" t="s">
        <v>72</v>
      </c>
      <c r="F8380">
        <v>212917</v>
      </c>
      <c r="G8380">
        <v>2020</v>
      </c>
      <c r="H8380">
        <v>734</v>
      </c>
      <c r="I8380" t="s">
        <v>18</v>
      </c>
      <c r="J8380">
        <v>93.43</v>
      </c>
      <c r="K8380" t="s">
        <v>19</v>
      </c>
      <c r="L8380">
        <v>2022</v>
      </c>
      <c r="M8380" t="s">
        <v>20</v>
      </c>
      <c r="N8380" t="s">
        <v>21</v>
      </c>
      <c r="O8380">
        <v>109683.58</v>
      </c>
      <c r="P8380" t="s">
        <v>45</v>
      </c>
    </row>
    <row r="8381" spans="1:16" x14ac:dyDescent="0.35">
      <c r="A8381" t="s">
        <v>39</v>
      </c>
      <c r="B8381">
        <v>70.86</v>
      </c>
      <c r="C8381">
        <v>115444.4</v>
      </c>
      <c r="D8381" t="s">
        <v>40</v>
      </c>
      <c r="E8381" t="s">
        <v>58</v>
      </c>
      <c r="F8381">
        <v>246184</v>
      </c>
      <c r="G8381">
        <v>2016</v>
      </c>
      <c r="H8381">
        <v>336</v>
      </c>
      <c r="I8381" t="s">
        <v>18</v>
      </c>
      <c r="J8381">
        <v>88.16</v>
      </c>
      <c r="K8381" t="s">
        <v>19</v>
      </c>
      <c r="L8381">
        <v>2018</v>
      </c>
      <c r="M8381" t="s">
        <v>44</v>
      </c>
      <c r="N8381" t="s">
        <v>31</v>
      </c>
      <c r="O8381">
        <v>130739.6</v>
      </c>
      <c r="P8381" t="s">
        <v>35</v>
      </c>
    </row>
    <row r="8382" spans="1:16" x14ac:dyDescent="0.35">
      <c r="A8382" t="s">
        <v>48</v>
      </c>
      <c r="B8382">
        <v>21.3</v>
      </c>
      <c r="C8382">
        <v>67977.5</v>
      </c>
      <c r="D8382" t="s">
        <v>40</v>
      </c>
      <c r="E8382" t="s">
        <v>58</v>
      </c>
      <c r="F8382">
        <v>147038</v>
      </c>
      <c r="G8382">
        <v>2016</v>
      </c>
      <c r="H8382">
        <v>840</v>
      </c>
      <c r="I8382" t="s">
        <v>34</v>
      </c>
      <c r="J8382">
        <v>37.74</v>
      </c>
      <c r="K8382" t="s">
        <v>42</v>
      </c>
      <c r="L8382">
        <v>2016</v>
      </c>
      <c r="M8382" t="s">
        <v>38</v>
      </c>
      <c r="N8382" t="s">
        <v>21</v>
      </c>
      <c r="O8382">
        <v>79060.5</v>
      </c>
      <c r="P8382" t="s">
        <v>35</v>
      </c>
    </row>
    <row r="8383" spans="1:16" x14ac:dyDescent="0.35">
      <c r="A8383" t="s">
        <v>15</v>
      </c>
      <c r="B8383">
        <v>45.93</v>
      </c>
      <c r="C8383">
        <v>50446.25</v>
      </c>
      <c r="D8383" t="s">
        <v>32</v>
      </c>
      <c r="E8383" t="s">
        <v>80</v>
      </c>
      <c r="F8383">
        <v>206514</v>
      </c>
      <c r="G8383">
        <v>2020</v>
      </c>
      <c r="H8383">
        <v>672</v>
      </c>
      <c r="I8383" t="s">
        <v>18</v>
      </c>
      <c r="J8383">
        <v>92.27</v>
      </c>
      <c r="K8383" t="s">
        <v>19</v>
      </c>
      <c r="L8383">
        <v>2022</v>
      </c>
      <c r="M8383" t="s">
        <v>44</v>
      </c>
      <c r="N8383" t="s">
        <v>31</v>
      </c>
      <c r="O8383">
        <v>156067.75</v>
      </c>
      <c r="P8383" t="s">
        <v>35</v>
      </c>
    </row>
    <row r="8384" spans="1:16" x14ac:dyDescent="0.35">
      <c r="A8384" t="s">
        <v>59</v>
      </c>
      <c r="B8384">
        <v>34.07</v>
      </c>
      <c r="C8384">
        <v>90135.78</v>
      </c>
      <c r="D8384" t="s">
        <v>16</v>
      </c>
      <c r="E8384" t="s">
        <v>43</v>
      </c>
      <c r="F8384">
        <v>201723</v>
      </c>
      <c r="G8384">
        <v>2017</v>
      </c>
      <c r="H8384">
        <v>962</v>
      </c>
      <c r="I8384" t="s">
        <v>18</v>
      </c>
      <c r="J8384">
        <v>73.489999999999995</v>
      </c>
      <c r="K8384" t="s">
        <v>42</v>
      </c>
      <c r="L8384">
        <v>2017</v>
      </c>
      <c r="M8384" t="s">
        <v>38</v>
      </c>
      <c r="N8384" t="s">
        <v>31</v>
      </c>
      <c r="O8384">
        <v>111587.22</v>
      </c>
      <c r="P8384" t="s">
        <v>35</v>
      </c>
    </row>
    <row r="8385" spans="1:16" x14ac:dyDescent="0.35">
      <c r="A8385" t="s">
        <v>48</v>
      </c>
      <c r="B8385">
        <v>41.6</v>
      </c>
      <c r="C8385">
        <v>155023.88</v>
      </c>
      <c r="D8385" t="s">
        <v>52</v>
      </c>
      <c r="E8385" t="s">
        <v>81</v>
      </c>
      <c r="F8385">
        <v>334730</v>
      </c>
      <c r="G8385">
        <v>2015</v>
      </c>
      <c r="H8385">
        <v>867</v>
      </c>
      <c r="I8385" t="s">
        <v>34</v>
      </c>
      <c r="J8385">
        <v>28.98</v>
      </c>
      <c r="K8385" t="s">
        <v>27</v>
      </c>
      <c r="L8385">
        <v>2020</v>
      </c>
      <c r="M8385" t="s">
        <v>44</v>
      </c>
      <c r="N8385" t="s">
        <v>21</v>
      </c>
      <c r="O8385">
        <v>179706.12</v>
      </c>
      <c r="P8385" t="s">
        <v>50</v>
      </c>
    </row>
    <row r="8386" spans="1:16" x14ac:dyDescent="0.35">
      <c r="A8386" t="s">
        <v>61</v>
      </c>
      <c r="B8386">
        <v>55.17</v>
      </c>
      <c r="C8386">
        <v>62261.84</v>
      </c>
      <c r="D8386" t="s">
        <v>40</v>
      </c>
      <c r="E8386" t="s">
        <v>41</v>
      </c>
      <c r="F8386">
        <v>154707</v>
      </c>
      <c r="G8386">
        <v>2024</v>
      </c>
      <c r="H8386">
        <v>340</v>
      </c>
      <c r="I8386" t="s">
        <v>18</v>
      </c>
      <c r="J8386">
        <v>69.22</v>
      </c>
      <c r="K8386" t="s">
        <v>19</v>
      </c>
      <c r="L8386">
        <v>2024</v>
      </c>
      <c r="M8386" t="s">
        <v>44</v>
      </c>
      <c r="N8386" t="s">
        <v>21</v>
      </c>
      <c r="O8386">
        <v>92445.16</v>
      </c>
      <c r="P8386" t="s">
        <v>45</v>
      </c>
    </row>
    <row r="8387" spans="1:16" x14ac:dyDescent="0.35">
      <c r="A8387" t="s">
        <v>39</v>
      </c>
      <c r="B8387">
        <v>48.14</v>
      </c>
      <c r="C8387">
        <v>28441.33</v>
      </c>
      <c r="D8387" t="s">
        <v>52</v>
      </c>
      <c r="E8387" t="s">
        <v>53</v>
      </c>
      <c r="F8387">
        <v>84553</v>
      </c>
      <c r="G8387">
        <v>2019</v>
      </c>
      <c r="H8387">
        <v>521</v>
      </c>
      <c r="I8387" t="s">
        <v>18</v>
      </c>
      <c r="J8387">
        <v>74.98</v>
      </c>
      <c r="K8387" t="s">
        <v>42</v>
      </c>
      <c r="L8387">
        <v>2019</v>
      </c>
      <c r="M8387" t="s">
        <v>20</v>
      </c>
      <c r="N8387" t="s">
        <v>21</v>
      </c>
      <c r="O8387">
        <v>56111.67</v>
      </c>
      <c r="P8387" t="s">
        <v>50</v>
      </c>
    </row>
    <row r="8388" spans="1:16" x14ac:dyDescent="0.35">
      <c r="A8388" t="s">
        <v>15</v>
      </c>
      <c r="B8388">
        <v>53.06</v>
      </c>
      <c r="C8388">
        <v>114722.18</v>
      </c>
      <c r="D8388" t="s">
        <v>29</v>
      </c>
      <c r="E8388" t="s">
        <v>49</v>
      </c>
      <c r="F8388">
        <v>343637</v>
      </c>
      <c r="G8388">
        <v>2016</v>
      </c>
      <c r="H8388">
        <v>584</v>
      </c>
      <c r="I8388" t="s">
        <v>18</v>
      </c>
      <c r="J8388">
        <v>94.18</v>
      </c>
      <c r="K8388" t="s">
        <v>27</v>
      </c>
      <c r="L8388">
        <v>2017</v>
      </c>
      <c r="M8388" t="s">
        <v>44</v>
      </c>
      <c r="N8388" t="s">
        <v>31</v>
      </c>
      <c r="O8388">
        <v>228914.82</v>
      </c>
      <c r="P8388" t="s">
        <v>22</v>
      </c>
    </row>
    <row r="8389" spans="1:16" x14ac:dyDescent="0.35">
      <c r="A8389" t="s">
        <v>39</v>
      </c>
      <c r="B8389">
        <v>25.62</v>
      </c>
      <c r="C8389">
        <v>31318.240000000005</v>
      </c>
      <c r="D8389" t="s">
        <v>40</v>
      </c>
      <c r="E8389" t="s">
        <v>51</v>
      </c>
      <c r="F8389">
        <v>131009</v>
      </c>
      <c r="G8389">
        <v>2016</v>
      </c>
      <c r="H8389">
        <v>505</v>
      </c>
      <c r="I8389" t="s">
        <v>34</v>
      </c>
      <c r="J8389">
        <v>53.45</v>
      </c>
      <c r="K8389" t="s">
        <v>19</v>
      </c>
      <c r="L8389">
        <v>2019</v>
      </c>
      <c r="M8389" t="s">
        <v>44</v>
      </c>
      <c r="N8389" t="s">
        <v>21</v>
      </c>
      <c r="O8389">
        <v>99690.76</v>
      </c>
      <c r="P8389" t="s">
        <v>50</v>
      </c>
    </row>
    <row r="8390" spans="1:16" x14ac:dyDescent="0.35">
      <c r="A8390" t="s">
        <v>48</v>
      </c>
      <c r="B8390">
        <v>24.93</v>
      </c>
      <c r="C8390">
        <v>43407.83</v>
      </c>
      <c r="D8390" t="s">
        <v>40</v>
      </c>
      <c r="E8390" t="s">
        <v>62</v>
      </c>
      <c r="F8390">
        <v>112012</v>
      </c>
      <c r="G8390">
        <v>2020</v>
      </c>
      <c r="H8390">
        <v>423</v>
      </c>
      <c r="I8390" t="s">
        <v>26</v>
      </c>
      <c r="J8390">
        <v>97.33</v>
      </c>
      <c r="K8390" t="s">
        <v>27</v>
      </c>
      <c r="L8390">
        <v>2024</v>
      </c>
      <c r="M8390" t="s">
        <v>38</v>
      </c>
      <c r="N8390" t="s">
        <v>31</v>
      </c>
      <c r="O8390">
        <v>68604.17</v>
      </c>
      <c r="P8390" t="s">
        <v>35</v>
      </c>
    </row>
    <row r="8391" spans="1:16" x14ac:dyDescent="0.35">
      <c r="A8391" t="s">
        <v>48</v>
      </c>
      <c r="B8391">
        <v>29.99</v>
      </c>
      <c r="C8391">
        <v>121825.53</v>
      </c>
      <c r="D8391" t="s">
        <v>24</v>
      </c>
      <c r="E8391" t="s">
        <v>74</v>
      </c>
      <c r="F8391">
        <v>203110</v>
      </c>
      <c r="G8391">
        <v>2018</v>
      </c>
      <c r="H8391">
        <v>189</v>
      </c>
      <c r="I8391" t="s">
        <v>18</v>
      </c>
      <c r="J8391">
        <v>66.14</v>
      </c>
      <c r="K8391" t="s">
        <v>27</v>
      </c>
      <c r="L8391">
        <v>2023</v>
      </c>
      <c r="M8391" t="s">
        <v>44</v>
      </c>
      <c r="N8391" t="s">
        <v>21</v>
      </c>
      <c r="O8391">
        <v>81284.47</v>
      </c>
      <c r="P8391" t="s">
        <v>50</v>
      </c>
    </row>
    <row r="8392" spans="1:16" x14ac:dyDescent="0.35">
      <c r="A8392" t="s">
        <v>48</v>
      </c>
      <c r="B8392">
        <v>12.15</v>
      </c>
      <c r="C8392">
        <v>42206.7</v>
      </c>
      <c r="D8392" t="s">
        <v>29</v>
      </c>
      <c r="E8392" t="s">
        <v>30</v>
      </c>
      <c r="F8392">
        <v>93578</v>
      </c>
      <c r="G8392">
        <v>2018</v>
      </c>
      <c r="H8392">
        <v>777</v>
      </c>
      <c r="I8392" t="s">
        <v>34</v>
      </c>
      <c r="J8392">
        <v>45.96</v>
      </c>
      <c r="K8392" t="s">
        <v>19</v>
      </c>
      <c r="L8392">
        <v>2021</v>
      </c>
      <c r="M8392" t="s">
        <v>20</v>
      </c>
      <c r="N8392" t="s">
        <v>21</v>
      </c>
      <c r="O8392">
        <v>51371.3</v>
      </c>
      <c r="P8392" t="s">
        <v>45</v>
      </c>
    </row>
    <row r="8393" spans="1:16" x14ac:dyDescent="0.35">
      <c r="A8393" t="s">
        <v>59</v>
      </c>
      <c r="B8393">
        <v>58.92</v>
      </c>
      <c r="C8393">
        <v>155914.87</v>
      </c>
      <c r="D8393" t="s">
        <v>24</v>
      </c>
      <c r="E8393" t="s">
        <v>73</v>
      </c>
      <c r="F8393">
        <v>281623</v>
      </c>
      <c r="G8393">
        <v>2020</v>
      </c>
      <c r="H8393">
        <v>375</v>
      </c>
      <c r="I8393" t="s">
        <v>18</v>
      </c>
      <c r="J8393">
        <v>74.569999999999993</v>
      </c>
      <c r="K8393" t="s">
        <v>42</v>
      </c>
      <c r="L8393">
        <v>2020</v>
      </c>
      <c r="M8393" t="s">
        <v>44</v>
      </c>
      <c r="N8393" t="s">
        <v>31</v>
      </c>
      <c r="O8393">
        <v>125708.13</v>
      </c>
      <c r="P8393" t="s">
        <v>35</v>
      </c>
    </row>
    <row r="8394" spans="1:16" x14ac:dyDescent="0.35">
      <c r="A8394" t="s">
        <v>46</v>
      </c>
      <c r="B8394">
        <v>57.96</v>
      </c>
      <c r="C8394">
        <v>68315.709999999992</v>
      </c>
      <c r="D8394" t="s">
        <v>29</v>
      </c>
      <c r="E8394" t="s">
        <v>75</v>
      </c>
      <c r="F8394">
        <v>115373</v>
      </c>
      <c r="G8394">
        <v>2020</v>
      </c>
      <c r="H8394">
        <v>873</v>
      </c>
      <c r="I8394" t="s">
        <v>34</v>
      </c>
      <c r="J8394">
        <v>28.08</v>
      </c>
      <c r="K8394" t="s">
        <v>27</v>
      </c>
      <c r="L8394">
        <v>2021</v>
      </c>
      <c r="M8394" t="s">
        <v>20</v>
      </c>
      <c r="N8394" t="s">
        <v>21</v>
      </c>
      <c r="O8394">
        <v>47057.29</v>
      </c>
      <c r="P8394" t="s">
        <v>22</v>
      </c>
    </row>
    <row r="8395" spans="1:16" x14ac:dyDescent="0.35">
      <c r="A8395" t="s">
        <v>39</v>
      </c>
      <c r="B8395">
        <v>11.97</v>
      </c>
      <c r="C8395">
        <v>102924.83</v>
      </c>
      <c r="D8395" t="s">
        <v>52</v>
      </c>
      <c r="E8395" t="s">
        <v>79</v>
      </c>
      <c r="F8395">
        <v>189878</v>
      </c>
      <c r="G8395">
        <v>2019</v>
      </c>
      <c r="H8395">
        <v>789</v>
      </c>
      <c r="I8395" t="s">
        <v>26</v>
      </c>
      <c r="J8395">
        <v>85.93</v>
      </c>
      <c r="K8395" t="s">
        <v>19</v>
      </c>
      <c r="L8395">
        <v>2022</v>
      </c>
      <c r="M8395" t="s">
        <v>44</v>
      </c>
      <c r="N8395" t="s">
        <v>31</v>
      </c>
      <c r="O8395">
        <v>86953.17</v>
      </c>
      <c r="P8395" t="s">
        <v>50</v>
      </c>
    </row>
    <row r="8396" spans="1:16" x14ac:dyDescent="0.35">
      <c r="A8396" t="s">
        <v>46</v>
      </c>
      <c r="B8396">
        <v>73.05</v>
      </c>
      <c r="C8396">
        <v>129686.72</v>
      </c>
      <c r="D8396" t="s">
        <v>24</v>
      </c>
      <c r="E8396" t="s">
        <v>74</v>
      </c>
      <c r="F8396">
        <v>359531</v>
      </c>
      <c r="G8396">
        <v>2017</v>
      </c>
      <c r="H8396">
        <v>244</v>
      </c>
      <c r="I8396" t="s">
        <v>26</v>
      </c>
      <c r="J8396">
        <v>99.78</v>
      </c>
      <c r="K8396" t="s">
        <v>27</v>
      </c>
      <c r="L8396">
        <v>2018</v>
      </c>
      <c r="M8396" t="s">
        <v>20</v>
      </c>
      <c r="N8396" t="s">
        <v>31</v>
      </c>
      <c r="O8396">
        <v>229844.28</v>
      </c>
      <c r="P8396" t="s">
        <v>45</v>
      </c>
    </row>
    <row r="8397" spans="1:16" x14ac:dyDescent="0.35">
      <c r="A8397" t="s">
        <v>15</v>
      </c>
      <c r="B8397">
        <v>31.09</v>
      </c>
      <c r="C8397">
        <v>16658.230000000003</v>
      </c>
      <c r="D8397" t="s">
        <v>29</v>
      </c>
      <c r="E8397" t="s">
        <v>30</v>
      </c>
      <c r="F8397">
        <v>70880</v>
      </c>
      <c r="G8397">
        <v>2020</v>
      </c>
      <c r="H8397">
        <v>490</v>
      </c>
      <c r="I8397" t="s">
        <v>26</v>
      </c>
      <c r="J8397">
        <v>76.72</v>
      </c>
      <c r="K8397" t="s">
        <v>42</v>
      </c>
      <c r="L8397">
        <v>2020</v>
      </c>
      <c r="M8397" t="s">
        <v>38</v>
      </c>
      <c r="N8397" t="s">
        <v>31</v>
      </c>
      <c r="O8397">
        <v>54221.77</v>
      </c>
      <c r="P8397" t="s">
        <v>35</v>
      </c>
    </row>
    <row r="8398" spans="1:16" x14ac:dyDescent="0.35">
      <c r="A8398" t="s">
        <v>55</v>
      </c>
      <c r="B8398">
        <v>55.49</v>
      </c>
      <c r="C8398">
        <v>78154.86</v>
      </c>
      <c r="D8398" t="s">
        <v>36</v>
      </c>
      <c r="E8398" t="s">
        <v>57</v>
      </c>
      <c r="F8398">
        <v>134230</v>
      </c>
      <c r="G8398">
        <v>2023</v>
      </c>
      <c r="H8398">
        <v>199</v>
      </c>
      <c r="I8398" t="s">
        <v>34</v>
      </c>
      <c r="J8398">
        <v>45.84</v>
      </c>
      <c r="K8398" t="s">
        <v>27</v>
      </c>
      <c r="L8398">
        <v>2023</v>
      </c>
      <c r="M8398" t="s">
        <v>38</v>
      </c>
      <c r="N8398" t="s">
        <v>21</v>
      </c>
      <c r="O8398">
        <v>56075.14</v>
      </c>
      <c r="P8398" t="s">
        <v>50</v>
      </c>
    </row>
    <row r="8399" spans="1:16" x14ac:dyDescent="0.35">
      <c r="A8399" t="s">
        <v>59</v>
      </c>
      <c r="B8399">
        <v>55.05</v>
      </c>
      <c r="C8399">
        <v>97425.46</v>
      </c>
      <c r="D8399" t="s">
        <v>24</v>
      </c>
      <c r="E8399" t="s">
        <v>67</v>
      </c>
      <c r="F8399">
        <v>193745</v>
      </c>
      <c r="G8399">
        <v>2018</v>
      </c>
      <c r="H8399">
        <v>948</v>
      </c>
      <c r="I8399" t="s">
        <v>26</v>
      </c>
      <c r="J8399">
        <v>97.33</v>
      </c>
      <c r="K8399" t="s">
        <v>19</v>
      </c>
      <c r="L8399">
        <v>2022</v>
      </c>
      <c r="M8399" t="s">
        <v>20</v>
      </c>
      <c r="N8399" t="s">
        <v>31</v>
      </c>
      <c r="O8399">
        <v>96319.54</v>
      </c>
      <c r="P8399" t="s">
        <v>35</v>
      </c>
    </row>
    <row r="8400" spans="1:16" x14ac:dyDescent="0.35">
      <c r="A8400" t="s">
        <v>39</v>
      </c>
      <c r="B8400">
        <v>28.76</v>
      </c>
      <c r="C8400">
        <v>119374.91</v>
      </c>
      <c r="D8400" t="s">
        <v>29</v>
      </c>
      <c r="E8400" t="s">
        <v>82</v>
      </c>
      <c r="F8400">
        <v>261095</v>
      </c>
      <c r="G8400">
        <v>2023</v>
      </c>
      <c r="H8400">
        <v>509</v>
      </c>
      <c r="I8400" t="s">
        <v>26</v>
      </c>
      <c r="J8400">
        <v>75.41</v>
      </c>
      <c r="K8400" t="s">
        <v>27</v>
      </c>
      <c r="L8400">
        <v>2024</v>
      </c>
      <c r="M8400" t="s">
        <v>20</v>
      </c>
      <c r="N8400" t="s">
        <v>21</v>
      </c>
      <c r="O8400">
        <v>141720.09</v>
      </c>
      <c r="P8400" t="s">
        <v>22</v>
      </c>
    </row>
    <row r="8401" spans="1:16" x14ac:dyDescent="0.35">
      <c r="A8401" t="s">
        <v>48</v>
      </c>
      <c r="B8401">
        <v>47.3</v>
      </c>
      <c r="C8401">
        <v>80014.950000000012</v>
      </c>
      <c r="D8401" t="s">
        <v>16</v>
      </c>
      <c r="E8401" t="s">
        <v>77</v>
      </c>
      <c r="F8401">
        <v>319566</v>
      </c>
      <c r="G8401">
        <v>2021</v>
      </c>
      <c r="H8401">
        <v>728</v>
      </c>
      <c r="I8401" t="s">
        <v>34</v>
      </c>
      <c r="J8401">
        <v>53.13</v>
      </c>
      <c r="K8401" t="s">
        <v>42</v>
      </c>
      <c r="L8401">
        <v>2021</v>
      </c>
      <c r="M8401" t="s">
        <v>38</v>
      </c>
      <c r="N8401" t="s">
        <v>31</v>
      </c>
      <c r="O8401">
        <v>239551.05</v>
      </c>
      <c r="P8401" t="s">
        <v>22</v>
      </c>
    </row>
    <row r="8402" spans="1:16" x14ac:dyDescent="0.35">
      <c r="A8402" t="s">
        <v>28</v>
      </c>
      <c r="B8402">
        <v>9.08</v>
      </c>
      <c r="C8402">
        <v>152834.48000000001</v>
      </c>
      <c r="D8402" t="s">
        <v>29</v>
      </c>
      <c r="E8402" t="s">
        <v>82</v>
      </c>
      <c r="F8402">
        <v>375078</v>
      </c>
      <c r="G8402">
        <v>2022</v>
      </c>
      <c r="H8402">
        <v>998</v>
      </c>
      <c r="I8402" t="s">
        <v>18</v>
      </c>
      <c r="J8402">
        <v>72.58</v>
      </c>
      <c r="K8402" t="s">
        <v>27</v>
      </c>
      <c r="L8402">
        <v>2023</v>
      </c>
      <c r="M8402" t="s">
        <v>38</v>
      </c>
      <c r="N8402" t="s">
        <v>31</v>
      </c>
      <c r="O8402">
        <v>222243.52</v>
      </c>
      <c r="P8402" t="s">
        <v>45</v>
      </c>
    </row>
    <row r="8403" spans="1:16" x14ac:dyDescent="0.35">
      <c r="A8403" t="s">
        <v>59</v>
      </c>
      <c r="B8403">
        <v>37.54</v>
      </c>
      <c r="C8403">
        <v>114549.45</v>
      </c>
      <c r="D8403" t="s">
        <v>16</v>
      </c>
      <c r="E8403" t="s">
        <v>83</v>
      </c>
      <c r="F8403">
        <v>239448</v>
      </c>
      <c r="G8403">
        <v>2022</v>
      </c>
      <c r="H8403">
        <v>929</v>
      </c>
      <c r="I8403" t="s">
        <v>26</v>
      </c>
      <c r="J8403">
        <v>87.6</v>
      </c>
      <c r="K8403" t="s">
        <v>27</v>
      </c>
      <c r="L8403">
        <v>2023</v>
      </c>
      <c r="M8403" t="s">
        <v>38</v>
      </c>
      <c r="N8403" t="s">
        <v>31</v>
      </c>
      <c r="O8403">
        <v>124898.55</v>
      </c>
      <c r="P8403" t="s">
        <v>22</v>
      </c>
    </row>
    <row r="8404" spans="1:16" x14ac:dyDescent="0.35">
      <c r="A8404" t="s">
        <v>55</v>
      </c>
      <c r="B8404">
        <v>62.39</v>
      </c>
      <c r="C8404">
        <v>60936.34</v>
      </c>
      <c r="D8404" t="s">
        <v>52</v>
      </c>
      <c r="E8404" t="s">
        <v>79</v>
      </c>
      <c r="F8404">
        <v>211424</v>
      </c>
      <c r="G8404">
        <v>2024</v>
      </c>
      <c r="H8404">
        <v>403</v>
      </c>
      <c r="I8404" t="s">
        <v>18</v>
      </c>
      <c r="J8404">
        <v>93.25</v>
      </c>
      <c r="K8404" t="s">
        <v>42</v>
      </c>
      <c r="L8404">
        <v>2024</v>
      </c>
      <c r="M8404" t="s">
        <v>20</v>
      </c>
      <c r="N8404" t="s">
        <v>31</v>
      </c>
      <c r="O8404">
        <v>150487.66</v>
      </c>
      <c r="P8404" t="s">
        <v>45</v>
      </c>
    </row>
    <row r="8405" spans="1:16" x14ac:dyDescent="0.35">
      <c r="A8405" t="s">
        <v>39</v>
      </c>
      <c r="B8405">
        <v>72.73</v>
      </c>
      <c r="C8405">
        <v>147070.71</v>
      </c>
      <c r="D8405" t="s">
        <v>24</v>
      </c>
      <c r="E8405" t="s">
        <v>85</v>
      </c>
      <c r="F8405">
        <v>317941</v>
      </c>
      <c r="G8405">
        <v>2018</v>
      </c>
      <c r="H8405">
        <v>539</v>
      </c>
      <c r="I8405" t="s">
        <v>34</v>
      </c>
      <c r="J8405">
        <v>29.36</v>
      </c>
      <c r="K8405" t="s">
        <v>27</v>
      </c>
      <c r="L8405">
        <v>2020</v>
      </c>
      <c r="M8405" t="s">
        <v>44</v>
      </c>
      <c r="N8405" t="s">
        <v>21</v>
      </c>
      <c r="O8405">
        <v>170870.29</v>
      </c>
      <c r="P8405" t="s">
        <v>50</v>
      </c>
    </row>
    <row r="8406" spans="1:16" x14ac:dyDescent="0.35">
      <c r="A8406" t="s">
        <v>39</v>
      </c>
      <c r="B8406">
        <v>47.61</v>
      </c>
      <c r="C8406">
        <v>17090.440000000002</v>
      </c>
      <c r="D8406" t="s">
        <v>16</v>
      </c>
      <c r="E8406" t="s">
        <v>77</v>
      </c>
      <c r="F8406">
        <v>53019</v>
      </c>
      <c r="G8406">
        <v>2018</v>
      </c>
      <c r="H8406">
        <v>324</v>
      </c>
      <c r="I8406" t="s">
        <v>26</v>
      </c>
      <c r="J8406">
        <v>84.6</v>
      </c>
      <c r="K8406" t="s">
        <v>27</v>
      </c>
      <c r="L8406">
        <v>2019</v>
      </c>
      <c r="M8406" t="s">
        <v>38</v>
      </c>
      <c r="N8406" t="s">
        <v>31</v>
      </c>
      <c r="O8406">
        <v>35928.559999999998</v>
      </c>
      <c r="P8406" t="s">
        <v>22</v>
      </c>
    </row>
    <row r="8407" spans="1:16" x14ac:dyDescent="0.35">
      <c r="A8407" t="s">
        <v>59</v>
      </c>
      <c r="B8407">
        <v>56.89</v>
      </c>
      <c r="C8407">
        <v>137529.37</v>
      </c>
      <c r="D8407" t="s">
        <v>40</v>
      </c>
      <c r="E8407" t="s">
        <v>58</v>
      </c>
      <c r="F8407">
        <v>368710</v>
      </c>
      <c r="G8407">
        <v>2021</v>
      </c>
      <c r="H8407">
        <v>647</v>
      </c>
      <c r="I8407" t="s">
        <v>26</v>
      </c>
      <c r="J8407">
        <v>74.209999999999994</v>
      </c>
      <c r="K8407" t="s">
        <v>27</v>
      </c>
      <c r="L8407">
        <v>2023</v>
      </c>
      <c r="M8407" t="s">
        <v>44</v>
      </c>
      <c r="N8407" t="s">
        <v>21</v>
      </c>
      <c r="O8407">
        <v>231180.63</v>
      </c>
      <c r="P8407" t="s">
        <v>45</v>
      </c>
    </row>
    <row r="8408" spans="1:16" x14ac:dyDescent="0.35">
      <c r="A8408" t="s">
        <v>61</v>
      </c>
      <c r="B8408">
        <v>41.99</v>
      </c>
      <c r="C8408">
        <v>34420.620000000003</v>
      </c>
      <c r="D8408" t="s">
        <v>64</v>
      </c>
      <c r="E8408" t="s">
        <v>84</v>
      </c>
      <c r="F8408">
        <v>82024</v>
      </c>
      <c r="G8408">
        <v>2020</v>
      </c>
      <c r="H8408">
        <v>697</v>
      </c>
      <c r="I8408" t="s">
        <v>34</v>
      </c>
      <c r="J8408">
        <v>55.03</v>
      </c>
      <c r="K8408" t="s">
        <v>42</v>
      </c>
      <c r="L8408">
        <v>2020</v>
      </c>
      <c r="M8408" t="s">
        <v>20</v>
      </c>
      <c r="N8408" t="s">
        <v>31</v>
      </c>
      <c r="O8408">
        <v>47603.38</v>
      </c>
      <c r="P8408" t="s">
        <v>50</v>
      </c>
    </row>
    <row r="8409" spans="1:16" x14ac:dyDescent="0.35">
      <c r="A8409" t="s">
        <v>48</v>
      </c>
      <c r="B8409">
        <v>51.81</v>
      </c>
      <c r="C8409">
        <v>104649.87</v>
      </c>
      <c r="D8409" t="s">
        <v>40</v>
      </c>
      <c r="E8409" t="s">
        <v>62</v>
      </c>
      <c r="F8409">
        <v>249561</v>
      </c>
      <c r="G8409">
        <v>2022</v>
      </c>
      <c r="H8409">
        <v>405</v>
      </c>
      <c r="I8409" t="s">
        <v>26</v>
      </c>
      <c r="J8409">
        <v>91.11</v>
      </c>
      <c r="K8409" t="s">
        <v>19</v>
      </c>
      <c r="L8409">
        <v>2024</v>
      </c>
      <c r="M8409" t="s">
        <v>38</v>
      </c>
      <c r="N8409" t="s">
        <v>31</v>
      </c>
      <c r="O8409">
        <v>144911.13</v>
      </c>
      <c r="P8409" t="s">
        <v>45</v>
      </c>
    </row>
    <row r="8410" spans="1:16" x14ac:dyDescent="0.35">
      <c r="A8410" t="s">
        <v>55</v>
      </c>
      <c r="B8410">
        <v>25.84</v>
      </c>
      <c r="C8410">
        <v>90365.89</v>
      </c>
      <c r="D8410" t="s">
        <v>52</v>
      </c>
      <c r="E8410" t="s">
        <v>79</v>
      </c>
      <c r="F8410">
        <v>201708</v>
      </c>
      <c r="G8410">
        <v>2021</v>
      </c>
      <c r="H8410">
        <v>391</v>
      </c>
      <c r="I8410" t="s">
        <v>18</v>
      </c>
      <c r="J8410">
        <v>93.04</v>
      </c>
      <c r="K8410" t="s">
        <v>27</v>
      </c>
      <c r="L8410">
        <v>2024</v>
      </c>
      <c r="M8410" t="s">
        <v>20</v>
      </c>
      <c r="N8410" t="s">
        <v>21</v>
      </c>
      <c r="O8410">
        <v>111342.11</v>
      </c>
      <c r="P8410" t="s">
        <v>45</v>
      </c>
    </row>
    <row r="8411" spans="1:16" x14ac:dyDescent="0.35">
      <c r="A8411" t="s">
        <v>55</v>
      </c>
      <c r="B8411">
        <v>10.88</v>
      </c>
      <c r="C8411">
        <v>104653.29000000001</v>
      </c>
      <c r="D8411" t="s">
        <v>40</v>
      </c>
      <c r="E8411" t="s">
        <v>58</v>
      </c>
      <c r="F8411">
        <v>357845</v>
      </c>
      <c r="G8411">
        <v>2015</v>
      </c>
      <c r="H8411">
        <v>360</v>
      </c>
      <c r="I8411" t="s">
        <v>26</v>
      </c>
      <c r="J8411">
        <v>92.36</v>
      </c>
      <c r="K8411" t="s">
        <v>19</v>
      </c>
      <c r="L8411">
        <v>2017</v>
      </c>
      <c r="M8411" t="s">
        <v>20</v>
      </c>
      <c r="N8411" t="s">
        <v>31</v>
      </c>
      <c r="O8411">
        <v>253191.71</v>
      </c>
      <c r="P8411" t="s">
        <v>45</v>
      </c>
    </row>
    <row r="8412" spans="1:16" x14ac:dyDescent="0.35">
      <c r="A8412" t="s">
        <v>61</v>
      </c>
      <c r="B8412">
        <v>77.5</v>
      </c>
      <c r="C8412">
        <v>69766.149999999994</v>
      </c>
      <c r="D8412" t="s">
        <v>16</v>
      </c>
      <c r="E8412" t="s">
        <v>43</v>
      </c>
      <c r="F8412">
        <v>199318</v>
      </c>
      <c r="G8412">
        <v>2016</v>
      </c>
      <c r="H8412">
        <v>649</v>
      </c>
      <c r="I8412" t="s">
        <v>18</v>
      </c>
      <c r="J8412">
        <v>90.28</v>
      </c>
      <c r="K8412" t="s">
        <v>27</v>
      </c>
      <c r="L8412">
        <v>2024</v>
      </c>
      <c r="M8412" t="s">
        <v>20</v>
      </c>
      <c r="N8412" t="s">
        <v>31</v>
      </c>
      <c r="O8412">
        <v>129551.85</v>
      </c>
      <c r="P8412" t="s">
        <v>35</v>
      </c>
    </row>
    <row r="8413" spans="1:16" x14ac:dyDescent="0.35">
      <c r="A8413" t="s">
        <v>15</v>
      </c>
      <c r="B8413">
        <v>55.64</v>
      </c>
      <c r="C8413">
        <v>22133.66</v>
      </c>
      <c r="D8413" t="s">
        <v>52</v>
      </c>
      <c r="E8413" t="s">
        <v>72</v>
      </c>
      <c r="F8413">
        <v>52487</v>
      </c>
      <c r="G8413">
        <v>2023</v>
      </c>
      <c r="H8413">
        <v>222</v>
      </c>
      <c r="I8413" t="s">
        <v>34</v>
      </c>
      <c r="J8413">
        <v>55.57</v>
      </c>
      <c r="K8413" t="s">
        <v>19</v>
      </c>
      <c r="L8413">
        <v>2024</v>
      </c>
      <c r="M8413" t="s">
        <v>38</v>
      </c>
      <c r="N8413" t="s">
        <v>31</v>
      </c>
      <c r="O8413">
        <v>30353.34</v>
      </c>
      <c r="P8413" t="s">
        <v>35</v>
      </c>
    </row>
    <row r="8414" spans="1:16" x14ac:dyDescent="0.35">
      <c r="A8414" t="s">
        <v>15</v>
      </c>
      <c r="B8414">
        <v>72.489999999999995</v>
      </c>
      <c r="C8414">
        <v>137476.76</v>
      </c>
      <c r="D8414" t="s">
        <v>40</v>
      </c>
      <c r="E8414" t="s">
        <v>51</v>
      </c>
      <c r="F8414">
        <v>309627</v>
      </c>
      <c r="G8414">
        <v>2021</v>
      </c>
      <c r="H8414">
        <v>412</v>
      </c>
      <c r="I8414" t="s">
        <v>18</v>
      </c>
      <c r="J8414">
        <v>99.36</v>
      </c>
      <c r="K8414" t="s">
        <v>42</v>
      </c>
      <c r="L8414">
        <v>2021</v>
      </c>
      <c r="M8414" t="s">
        <v>38</v>
      </c>
      <c r="N8414" t="s">
        <v>21</v>
      </c>
      <c r="O8414">
        <v>172150.24</v>
      </c>
      <c r="P8414" t="s">
        <v>22</v>
      </c>
    </row>
    <row r="8415" spans="1:16" x14ac:dyDescent="0.35">
      <c r="A8415" t="s">
        <v>55</v>
      </c>
      <c r="B8415">
        <v>45.88</v>
      </c>
      <c r="C8415">
        <v>54056.56</v>
      </c>
      <c r="D8415" t="s">
        <v>29</v>
      </c>
      <c r="E8415" t="s">
        <v>75</v>
      </c>
      <c r="F8415">
        <v>184273</v>
      </c>
      <c r="G8415">
        <v>2023</v>
      </c>
      <c r="H8415">
        <v>588</v>
      </c>
      <c r="I8415" t="s">
        <v>18</v>
      </c>
      <c r="J8415">
        <v>90.72</v>
      </c>
      <c r="K8415" t="s">
        <v>42</v>
      </c>
      <c r="L8415">
        <v>2023</v>
      </c>
      <c r="M8415" t="s">
        <v>44</v>
      </c>
      <c r="N8415" t="s">
        <v>31</v>
      </c>
      <c r="O8415">
        <v>130216.44</v>
      </c>
      <c r="P8415" t="s">
        <v>35</v>
      </c>
    </row>
    <row r="8416" spans="1:16" x14ac:dyDescent="0.35">
      <c r="A8416" t="s">
        <v>39</v>
      </c>
      <c r="B8416">
        <v>55.8</v>
      </c>
      <c r="C8416">
        <v>133709.32999999999</v>
      </c>
      <c r="D8416" t="s">
        <v>52</v>
      </c>
      <c r="E8416" t="s">
        <v>79</v>
      </c>
      <c r="F8416">
        <v>288491</v>
      </c>
      <c r="G8416">
        <v>2017</v>
      </c>
      <c r="H8416">
        <v>641</v>
      </c>
      <c r="I8416" t="s">
        <v>26</v>
      </c>
      <c r="J8416">
        <v>94.79</v>
      </c>
      <c r="K8416" t="s">
        <v>19</v>
      </c>
      <c r="L8416">
        <v>2020</v>
      </c>
      <c r="M8416" t="s">
        <v>44</v>
      </c>
      <c r="N8416" t="s">
        <v>31</v>
      </c>
      <c r="O8416">
        <v>154781.67000000001</v>
      </c>
      <c r="P8416" t="s">
        <v>45</v>
      </c>
    </row>
    <row r="8417" spans="1:16" x14ac:dyDescent="0.35">
      <c r="A8417" t="s">
        <v>28</v>
      </c>
      <c r="B8417">
        <v>22.61</v>
      </c>
      <c r="C8417">
        <v>195852.35</v>
      </c>
      <c r="D8417" t="s">
        <v>36</v>
      </c>
      <c r="E8417" t="s">
        <v>37</v>
      </c>
      <c r="F8417">
        <v>373806</v>
      </c>
      <c r="G8417">
        <v>2017</v>
      </c>
      <c r="H8417">
        <v>370</v>
      </c>
      <c r="I8417" t="s">
        <v>26</v>
      </c>
      <c r="J8417">
        <v>81.48</v>
      </c>
      <c r="K8417" t="s">
        <v>19</v>
      </c>
      <c r="L8417">
        <v>2017</v>
      </c>
      <c r="M8417" t="s">
        <v>20</v>
      </c>
      <c r="N8417" t="s">
        <v>31</v>
      </c>
      <c r="O8417">
        <v>177953.65</v>
      </c>
      <c r="P8417" t="s">
        <v>45</v>
      </c>
    </row>
    <row r="8418" spans="1:16" x14ac:dyDescent="0.35">
      <c r="A8418" t="s">
        <v>59</v>
      </c>
      <c r="B8418">
        <v>46.89</v>
      </c>
      <c r="C8418">
        <v>127727.06</v>
      </c>
      <c r="D8418" t="s">
        <v>52</v>
      </c>
      <c r="E8418" t="s">
        <v>79</v>
      </c>
      <c r="F8418">
        <v>258524</v>
      </c>
      <c r="G8418">
        <v>2023</v>
      </c>
      <c r="H8418">
        <v>338</v>
      </c>
      <c r="I8418" t="s">
        <v>26</v>
      </c>
      <c r="J8418">
        <v>84.82</v>
      </c>
      <c r="K8418" t="s">
        <v>27</v>
      </c>
      <c r="L8418">
        <v>2023</v>
      </c>
      <c r="M8418" t="s">
        <v>44</v>
      </c>
      <c r="N8418" t="s">
        <v>21</v>
      </c>
      <c r="O8418">
        <v>130796.94</v>
      </c>
      <c r="P8418" t="s">
        <v>35</v>
      </c>
    </row>
    <row r="8419" spans="1:16" x14ac:dyDescent="0.35">
      <c r="A8419" t="s">
        <v>46</v>
      </c>
      <c r="B8419">
        <v>20.05</v>
      </c>
      <c r="C8419">
        <v>137012.57</v>
      </c>
      <c r="D8419" t="s">
        <v>64</v>
      </c>
      <c r="E8419" t="s">
        <v>76</v>
      </c>
      <c r="F8419">
        <v>258682</v>
      </c>
      <c r="G8419">
        <v>2020</v>
      </c>
      <c r="H8419">
        <v>801</v>
      </c>
      <c r="I8419" t="s">
        <v>18</v>
      </c>
      <c r="J8419">
        <v>62.98</v>
      </c>
      <c r="K8419" t="s">
        <v>19</v>
      </c>
      <c r="L8419">
        <v>2020</v>
      </c>
      <c r="M8419" t="s">
        <v>20</v>
      </c>
      <c r="N8419" t="s">
        <v>21</v>
      </c>
      <c r="O8419">
        <v>121669.43</v>
      </c>
      <c r="P8419" t="s">
        <v>45</v>
      </c>
    </row>
    <row r="8420" spans="1:16" x14ac:dyDescent="0.35">
      <c r="A8420" t="s">
        <v>23</v>
      </c>
      <c r="B8420">
        <v>40.880000000000003</v>
      </c>
      <c r="C8420">
        <v>83346.86</v>
      </c>
      <c r="D8420" t="s">
        <v>29</v>
      </c>
      <c r="E8420" t="s">
        <v>30</v>
      </c>
      <c r="F8420">
        <v>166003</v>
      </c>
      <c r="G8420">
        <v>2020</v>
      </c>
      <c r="H8420">
        <v>148</v>
      </c>
      <c r="I8420" t="s">
        <v>18</v>
      </c>
      <c r="J8420">
        <v>61.39</v>
      </c>
      <c r="K8420" t="s">
        <v>19</v>
      </c>
      <c r="L8420">
        <v>2020</v>
      </c>
      <c r="M8420" t="s">
        <v>38</v>
      </c>
      <c r="N8420" t="s">
        <v>21</v>
      </c>
      <c r="O8420">
        <v>82656.14</v>
      </c>
      <c r="P8420" t="s">
        <v>50</v>
      </c>
    </row>
    <row r="8421" spans="1:16" x14ac:dyDescent="0.35">
      <c r="A8421" t="s">
        <v>48</v>
      </c>
      <c r="B8421">
        <v>37.200000000000003</v>
      </c>
      <c r="C8421">
        <v>147250.76</v>
      </c>
      <c r="D8421" t="s">
        <v>52</v>
      </c>
      <c r="E8421" t="s">
        <v>72</v>
      </c>
      <c r="F8421">
        <v>335459</v>
      </c>
      <c r="G8421">
        <v>2015</v>
      </c>
      <c r="H8421">
        <v>848</v>
      </c>
      <c r="I8421" t="s">
        <v>26</v>
      </c>
      <c r="J8421">
        <v>76.53</v>
      </c>
      <c r="K8421" t="s">
        <v>27</v>
      </c>
      <c r="L8421">
        <v>2024</v>
      </c>
      <c r="M8421" t="s">
        <v>44</v>
      </c>
      <c r="N8421" t="s">
        <v>31</v>
      </c>
      <c r="O8421">
        <v>188208.24</v>
      </c>
      <c r="P8421" t="s">
        <v>35</v>
      </c>
    </row>
    <row r="8422" spans="1:16" x14ac:dyDescent="0.35">
      <c r="A8422" t="s">
        <v>15</v>
      </c>
      <c r="B8422">
        <v>62.99</v>
      </c>
      <c r="C8422">
        <v>43443.45</v>
      </c>
      <c r="D8422" t="s">
        <v>16</v>
      </c>
      <c r="E8422" t="s">
        <v>43</v>
      </c>
      <c r="F8422">
        <v>84843</v>
      </c>
      <c r="G8422">
        <v>2019</v>
      </c>
      <c r="H8422">
        <v>113</v>
      </c>
      <c r="I8422" t="s">
        <v>18</v>
      </c>
      <c r="J8422">
        <v>79.37</v>
      </c>
      <c r="K8422" t="s">
        <v>19</v>
      </c>
      <c r="L8422">
        <v>2019</v>
      </c>
      <c r="M8422" t="s">
        <v>44</v>
      </c>
      <c r="N8422" t="s">
        <v>31</v>
      </c>
      <c r="O8422">
        <v>41399.550000000003</v>
      </c>
      <c r="P8422" t="s">
        <v>50</v>
      </c>
    </row>
    <row r="8423" spans="1:16" x14ac:dyDescent="0.35">
      <c r="A8423" t="s">
        <v>39</v>
      </c>
      <c r="B8423">
        <v>76.42</v>
      </c>
      <c r="C8423">
        <v>53351.070000000007</v>
      </c>
      <c r="D8423" t="s">
        <v>36</v>
      </c>
      <c r="E8423" t="s">
        <v>70</v>
      </c>
      <c r="F8423">
        <v>147163</v>
      </c>
      <c r="G8423">
        <v>2024</v>
      </c>
      <c r="H8423">
        <v>302</v>
      </c>
      <c r="I8423" t="s">
        <v>34</v>
      </c>
      <c r="J8423">
        <v>50.1</v>
      </c>
      <c r="K8423" t="s">
        <v>19</v>
      </c>
      <c r="L8423">
        <v>2024</v>
      </c>
      <c r="M8423" t="s">
        <v>44</v>
      </c>
      <c r="N8423" t="s">
        <v>31</v>
      </c>
      <c r="O8423">
        <v>93811.93</v>
      </c>
      <c r="P8423" t="s">
        <v>50</v>
      </c>
    </row>
    <row r="8424" spans="1:16" x14ac:dyDescent="0.35">
      <c r="A8424" t="s">
        <v>23</v>
      </c>
      <c r="B8424">
        <v>33.89</v>
      </c>
      <c r="C8424">
        <v>96012</v>
      </c>
      <c r="D8424" t="s">
        <v>36</v>
      </c>
      <c r="E8424" t="s">
        <v>66</v>
      </c>
      <c r="F8424">
        <v>248908</v>
      </c>
      <c r="G8424">
        <v>2015</v>
      </c>
      <c r="H8424">
        <v>107</v>
      </c>
      <c r="I8424" t="s">
        <v>26</v>
      </c>
      <c r="J8424">
        <v>76.05</v>
      </c>
      <c r="K8424" t="s">
        <v>27</v>
      </c>
      <c r="L8424">
        <v>2021</v>
      </c>
      <c r="M8424" t="s">
        <v>20</v>
      </c>
      <c r="N8424" t="s">
        <v>31</v>
      </c>
      <c r="O8424">
        <v>152896</v>
      </c>
      <c r="P8424" t="s">
        <v>45</v>
      </c>
    </row>
    <row r="8425" spans="1:16" x14ac:dyDescent="0.35">
      <c r="A8425" t="s">
        <v>59</v>
      </c>
      <c r="B8425">
        <v>67.94</v>
      </c>
      <c r="C8425">
        <v>153104.48000000001</v>
      </c>
      <c r="D8425" t="s">
        <v>36</v>
      </c>
      <c r="E8425" t="s">
        <v>66</v>
      </c>
      <c r="F8425">
        <v>323622</v>
      </c>
      <c r="G8425">
        <v>2016</v>
      </c>
      <c r="H8425">
        <v>530</v>
      </c>
      <c r="I8425" t="s">
        <v>34</v>
      </c>
      <c r="J8425">
        <v>55.28</v>
      </c>
      <c r="K8425" t="s">
        <v>27</v>
      </c>
      <c r="L8425">
        <v>2022</v>
      </c>
      <c r="M8425" t="s">
        <v>38</v>
      </c>
      <c r="N8425" t="s">
        <v>21</v>
      </c>
      <c r="O8425">
        <v>170517.52</v>
      </c>
      <c r="P8425" t="s">
        <v>35</v>
      </c>
    </row>
    <row r="8426" spans="1:16" x14ac:dyDescent="0.35">
      <c r="A8426" t="s">
        <v>54</v>
      </c>
      <c r="B8426">
        <v>61.03</v>
      </c>
      <c r="C8426">
        <v>107963.84</v>
      </c>
      <c r="D8426" t="s">
        <v>40</v>
      </c>
      <c r="E8426" t="s">
        <v>68</v>
      </c>
      <c r="F8426">
        <v>235959</v>
      </c>
      <c r="G8426">
        <v>2020</v>
      </c>
      <c r="H8426">
        <v>338</v>
      </c>
      <c r="I8426" t="s">
        <v>18</v>
      </c>
      <c r="J8426">
        <v>62.53</v>
      </c>
      <c r="K8426" t="s">
        <v>27</v>
      </c>
      <c r="L8426">
        <v>2024</v>
      </c>
      <c r="M8426" t="s">
        <v>38</v>
      </c>
      <c r="N8426" t="s">
        <v>21</v>
      </c>
      <c r="O8426">
        <v>127995.16</v>
      </c>
      <c r="P8426" t="s">
        <v>35</v>
      </c>
    </row>
    <row r="8427" spans="1:16" x14ac:dyDescent="0.35">
      <c r="A8427" t="s">
        <v>15</v>
      </c>
      <c r="B8427">
        <v>41.04</v>
      </c>
      <c r="C8427">
        <v>90508.35</v>
      </c>
      <c r="D8427" t="s">
        <v>64</v>
      </c>
      <c r="E8427" t="s">
        <v>78</v>
      </c>
      <c r="F8427">
        <v>156994</v>
      </c>
      <c r="G8427">
        <v>2015</v>
      </c>
      <c r="H8427">
        <v>771</v>
      </c>
      <c r="I8427" t="s">
        <v>26</v>
      </c>
      <c r="J8427">
        <v>98.76</v>
      </c>
      <c r="K8427" t="s">
        <v>42</v>
      </c>
      <c r="L8427">
        <v>2015</v>
      </c>
      <c r="M8427" t="s">
        <v>20</v>
      </c>
      <c r="N8427" t="s">
        <v>31</v>
      </c>
      <c r="O8427">
        <v>66485.649999999994</v>
      </c>
      <c r="P8427" t="s">
        <v>50</v>
      </c>
    </row>
    <row r="8428" spans="1:16" x14ac:dyDescent="0.35">
      <c r="A8428" t="s">
        <v>46</v>
      </c>
      <c r="B8428">
        <v>12.36</v>
      </c>
      <c r="C8428">
        <v>125247.79</v>
      </c>
      <c r="D8428" t="s">
        <v>40</v>
      </c>
      <c r="E8428" t="s">
        <v>62</v>
      </c>
      <c r="F8428">
        <v>228395</v>
      </c>
      <c r="G8428">
        <v>2020</v>
      </c>
      <c r="H8428">
        <v>594</v>
      </c>
      <c r="I8428" t="s">
        <v>18</v>
      </c>
      <c r="J8428">
        <v>85.87</v>
      </c>
      <c r="K8428" t="s">
        <v>42</v>
      </c>
      <c r="L8428">
        <v>2020</v>
      </c>
      <c r="M8428" t="s">
        <v>20</v>
      </c>
      <c r="N8428" t="s">
        <v>21</v>
      </c>
      <c r="O8428">
        <v>103147.21</v>
      </c>
      <c r="P8428" t="s">
        <v>22</v>
      </c>
    </row>
    <row r="8429" spans="1:16" x14ac:dyDescent="0.35">
      <c r="A8429" t="s">
        <v>55</v>
      </c>
      <c r="B8429">
        <v>47.65</v>
      </c>
      <c r="C8429">
        <v>167154.07999999999</v>
      </c>
      <c r="D8429" t="s">
        <v>64</v>
      </c>
      <c r="E8429" t="s">
        <v>65</v>
      </c>
      <c r="F8429">
        <v>388605</v>
      </c>
      <c r="G8429">
        <v>2015</v>
      </c>
      <c r="H8429">
        <v>399</v>
      </c>
      <c r="I8429" t="s">
        <v>18</v>
      </c>
      <c r="J8429">
        <v>82.05</v>
      </c>
      <c r="K8429" t="s">
        <v>27</v>
      </c>
      <c r="L8429">
        <v>2016</v>
      </c>
      <c r="M8429" t="s">
        <v>38</v>
      </c>
      <c r="N8429" t="s">
        <v>31</v>
      </c>
      <c r="O8429">
        <v>221450.92</v>
      </c>
      <c r="P8429" t="s">
        <v>22</v>
      </c>
    </row>
    <row r="8430" spans="1:16" x14ac:dyDescent="0.35">
      <c r="A8430" t="s">
        <v>54</v>
      </c>
      <c r="B8430">
        <v>9.77</v>
      </c>
      <c r="C8430">
        <v>222826.04</v>
      </c>
      <c r="D8430" t="s">
        <v>40</v>
      </c>
      <c r="E8430" t="s">
        <v>51</v>
      </c>
      <c r="F8430">
        <v>389451</v>
      </c>
      <c r="G8430">
        <v>2017</v>
      </c>
      <c r="H8430">
        <v>511</v>
      </c>
      <c r="I8430" t="s">
        <v>34</v>
      </c>
      <c r="J8430">
        <v>49.7</v>
      </c>
      <c r="K8430" t="s">
        <v>27</v>
      </c>
      <c r="L8430">
        <v>2020</v>
      </c>
      <c r="M8430" t="s">
        <v>44</v>
      </c>
      <c r="N8430" t="s">
        <v>21</v>
      </c>
      <c r="O8430">
        <v>166624.95999999999</v>
      </c>
      <c r="P8430" t="s">
        <v>50</v>
      </c>
    </row>
    <row r="8431" spans="1:16" x14ac:dyDescent="0.35">
      <c r="A8431" t="s">
        <v>54</v>
      </c>
      <c r="B8431">
        <v>9.15</v>
      </c>
      <c r="C8431">
        <v>45971.299999999988</v>
      </c>
      <c r="D8431" t="s">
        <v>16</v>
      </c>
      <c r="E8431" t="s">
        <v>83</v>
      </c>
      <c r="F8431">
        <v>221594</v>
      </c>
      <c r="G8431">
        <v>2024</v>
      </c>
      <c r="H8431">
        <v>586</v>
      </c>
      <c r="I8431" t="s">
        <v>34</v>
      </c>
      <c r="J8431">
        <v>52.85</v>
      </c>
      <c r="K8431" t="s">
        <v>19</v>
      </c>
      <c r="L8431">
        <v>2024</v>
      </c>
      <c r="M8431" t="s">
        <v>38</v>
      </c>
      <c r="N8431" t="s">
        <v>31</v>
      </c>
      <c r="O8431">
        <v>175622.7</v>
      </c>
      <c r="P8431" t="s">
        <v>22</v>
      </c>
    </row>
    <row r="8432" spans="1:16" x14ac:dyDescent="0.35">
      <c r="A8432" t="s">
        <v>48</v>
      </c>
      <c r="B8432">
        <v>23.37</v>
      </c>
      <c r="C8432">
        <v>48356.75</v>
      </c>
      <c r="D8432" t="s">
        <v>52</v>
      </c>
      <c r="E8432" t="s">
        <v>81</v>
      </c>
      <c r="F8432">
        <v>143493</v>
      </c>
      <c r="G8432">
        <v>2024</v>
      </c>
      <c r="H8432">
        <v>705</v>
      </c>
      <c r="I8432" t="s">
        <v>26</v>
      </c>
      <c r="J8432">
        <v>92.26</v>
      </c>
      <c r="K8432" t="s">
        <v>19</v>
      </c>
      <c r="L8432">
        <v>2024</v>
      </c>
      <c r="M8432" t="s">
        <v>20</v>
      </c>
      <c r="N8432" t="s">
        <v>31</v>
      </c>
      <c r="O8432">
        <v>95136.25</v>
      </c>
      <c r="P8432" t="s">
        <v>50</v>
      </c>
    </row>
    <row r="8433" spans="1:16" x14ac:dyDescent="0.35">
      <c r="A8433" t="s">
        <v>39</v>
      </c>
      <c r="B8433">
        <v>30.21</v>
      </c>
      <c r="C8433">
        <v>173222.62</v>
      </c>
      <c r="D8433" t="s">
        <v>32</v>
      </c>
      <c r="E8433" t="s">
        <v>56</v>
      </c>
      <c r="F8433">
        <v>345666</v>
      </c>
      <c r="G8433">
        <v>2024</v>
      </c>
      <c r="H8433">
        <v>608</v>
      </c>
      <c r="I8433" t="s">
        <v>18</v>
      </c>
      <c r="J8433">
        <v>97.41</v>
      </c>
      <c r="K8433" t="s">
        <v>19</v>
      </c>
      <c r="L8433">
        <v>2024</v>
      </c>
      <c r="M8433" t="s">
        <v>20</v>
      </c>
      <c r="N8433" t="s">
        <v>31</v>
      </c>
      <c r="O8433">
        <v>172443.38</v>
      </c>
      <c r="P8433" t="s">
        <v>22</v>
      </c>
    </row>
    <row r="8434" spans="1:16" x14ac:dyDescent="0.35">
      <c r="A8434" t="s">
        <v>15</v>
      </c>
      <c r="B8434">
        <v>42.63</v>
      </c>
      <c r="C8434">
        <v>85346.35</v>
      </c>
      <c r="D8434" t="s">
        <v>32</v>
      </c>
      <c r="E8434" t="s">
        <v>60</v>
      </c>
      <c r="F8434">
        <v>172187</v>
      </c>
      <c r="G8434">
        <v>2021</v>
      </c>
      <c r="H8434">
        <v>302</v>
      </c>
      <c r="I8434" t="s">
        <v>34</v>
      </c>
      <c r="J8434">
        <v>45.65</v>
      </c>
      <c r="K8434" t="s">
        <v>42</v>
      </c>
      <c r="L8434">
        <v>2021</v>
      </c>
      <c r="M8434" t="s">
        <v>38</v>
      </c>
      <c r="N8434" t="s">
        <v>31</v>
      </c>
      <c r="O8434">
        <v>86840.65</v>
      </c>
      <c r="P8434" t="s">
        <v>22</v>
      </c>
    </row>
    <row r="8435" spans="1:16" x14ac:dyDescent="0.35">
      <c r="A8435" t="s">
        <v>48</v>
      </c>
      <c r="B8435">
        <v>25.1</v>
      </c>
      <c r="C8435">
        <v>25306.92</v>
      </c>
      <c r="D8435" t="s">
        <v>32</v>
      </c>
      <c r="E8435" t="s">
        <v>80</v>
      </c>
      <c r="F8435">
        <v>112674</v>
      </c>
      <c r="G8435">
        <v>2021</v>
      </c>
      <c r="H8435">
        <v>733</v>
      </c>
      <c r="I8435" t="s">
        <v>26</v>
      </c>
      <c r="J8435">
        <v>83.4</v>
      </c>
      <c r="K8435" t="s">
        <v>27</v>
      </c>
      <c r="L8435">
        <v>2024</v>
      </c>
      <c r="M8435" t="s">
        <v>38</v>
      </c>
      <c r="N8435" t="s">
        <v>21</v>
      </c>
      <c r="O8435">
        <v>87367.08</v>
      </c>
      <c r="P8435" t="s">
        <v>35</v>
      </c>
    </row>
    <row r="8436" spans="1:16" x14ac:dyDescent="0.35">
      <c r="A8436" t="s">
        <v>28</v>
      </c>
      <c r="B8436">
        <v>57.61</v>
      </c>
      <c r="C8436">
        <v>73787.3</v>
      </c>
      <c r="D8436" t="s">
        <v>52</v>
      </c>
      <c r="E8436" t="s">
        <v>72</v>
      </c>
      <c r="F8436">
        <v>179407</v>
      </c>
      <c r="G8436">
        <v>2024</v>
      </c>
      <c r="H8436">
        <v>168</v>
      </c>
      <c r="I8436" t="s">
        <v>18</v>
      </c>
      <c r="J8436">
        <v>90.65</v>
      </c>
      <c r="K8436" t="s">
        <v>42</v>
      </c>
      <c r="L8436">
        <v>2024</v>
      </c>
      <c r="M8436" t="s">
        <v>44</v>
      </c>
      <c r="N8436" t="s">
        <v>31</v>
      </c>
      <c r="O8436">
        <v>105619.7</v>
      </c>
      <c r="P8436" t="s">
        <v>22</v>
      </c>
    </row>
    <row r="8437" spans="1:16" x14ac:dyDescent="0.35">
      <c r="A8437" t="s">
        <v>55</v>
      </c>
      <c r="B8437">
        <v>12.38</v>
      </c>
      <c r="C8437">
        <v>100131.28</v>
      </c>
      <c r="D8437" t="s">
        <v>52</v>
      </c>
      <c r="E8437" t="s">
        <v>53</v>
      </c>
      <c r="F8437">
        <v>310557</v>
      </c>
      <c r="G8437">
        <v>2022</v>
      </c>
      <c r="H8437">
        <v>700</v>
      </c>
      <c r="I8437" t="s">
        <v>18</v>
      </c>
      <c r="J8437">
        <v>80.66</v>
      </c>
      <c r="K8437" t="s">
        <v>19</v>
      </c>
      <c r="L8437">
        <v>2023</v>
      </c>
      <c r="M8437" t="s">
        <v>44</v>
      </c>
      <c r="N8437" t="s">
        <v>21</v>
      </c>
      <c r="O8437">
        <v>210425.72</v>
      </c>
      <c r="P8437" t="s">
        <v>22</v>
      </c>
    </row>
    <row r="8438" spans="1:16" x14ac:dyDescent="0.35">
      <c r="A8438" t="s">
        <v>48</v>
      </c>
      <c r="B8438">
        <v>31.24</v>
      </c>
      <c r="C8438">
        <v>35223.020000000004</v>
      </c>
      <c r="D8438" t="s">
        <v>24</v>
      </c>
      <c r="E8438" t="s">
        <v>74</v>
      </c>
      <c r="F8438">
        <v>104829</v>
      </c>
      <c r="G8438">
        <v>2017</v>
      </c>
      <c r="H8438">
        <v>837</v>
      </c>
      <c r="I8438" t="s">
        <v>26</v>
      </c>
      <c r="J8438">
        <v>97.62</v>
      </c>
      <c r="K8438" t="s">
        <v>19</v>
      </c>
      <c r="L8438">
        <v>2020</v>
      </c>
      <c r="M8438" t="s">
        <v>38</v>
      </c>
      <c r="N8438" t="s">
        <v>21</v>
      </c>
      <c r="O8438">
        <v>69605.98</v>
      </c>
      <c r="P8438" t="s">
        <v>22</v>
      </c>
    </row>
    <row r="8439" spans="1:16" x14ac:dyDescent="0.35">
      <c r="A8439" t="s">
        <v>15</v>
      </c>
      <c r="B8439">
        <v>68.13</v>
      </c>
      <c r="C8439">
        <v>34084.570000000007</v>
      </c>
      <c r="D8439" t="s">
        <v>32</v>
      </c>
      <c r="E8439" t="s">
        <v>47</v>
      </c>
      <c r="F8439">
        <v>135263</v>
      </c>
      <c r="G8439">
        <v>2015</v>
      </c>
      <c r="H8439">
        <v>270</v>
      </c>
      <c r="I8439" t="s">
        <v>34</v>
      </c>
      <c r="J8439">
        <v>28.98</v>
      </c>
      <c r="K8439" t="s">
        <v>19</v>
      </c>
      <c r="L8439">
        <v>2018</v>
      </c>
      <c r="M8439" t="s">
        <v>20</v>
      </c>
      <c r="N8439" t="s">
        <v>21</v>
      </c>
      <c r="O8439">
        <v>101178.43</v>
      </c>
      <c r="P8439" t="s">
        <v>35</v>
      </c>
    </row>
    <row r="8440" spans="1:16" x14ac:dyDescent="0.35">
      <c r="A8440" t="s">
        <v>15</v>
      </c>
      <c r="B8440">
        <v>36.17</v>
      </c>
      <c r="C8440">
        <v>88424.450000000012</v>
      </c>
      <c r="D8440" t="s">
        <v>29</v>
      </c>
      <c r="E8440" t="s">
        <v>86</v>
      </c>
      <c r="F8440">
        <v>257044</v>
      </c>
      <c r="G8440">
        <v>2017</v>
      </c>
      <c r="H8440">
        <v>863</v>
      </c>
      <c r="I8440" t="s">
        <v>26</v>
      </c>
      <c r="J8440">
        <v>91.3</v>
      </c>
      <c r="K8440" t="s">
        <v>19</v>
      </c>
      <c r="L8440">
        <v>2024</v>
      </c>
      <c r="M8440" t="s">
        <v>44</v>
      </c>
      <c r="N8440" t="s">
        <v>21</v>
      </c>
      <c r="O8440">
        <v>168619.55</v>
      </c>
      <c r="P8440" t="s">
        <v>50</v>
      </c>
    </row>
    <row r="8441" spans="1:16" x14ac:dyDescent="0.35">
      <c r="A8441" t="s">
        <v>46</v>
      </c>
      <c r="B8441">
        <v>11.92</v>
      </c>
      <c r="C8441">
        <v>43887.97</v>
      </c>
      <c r="D8441" t="s">
        <v>40</v>
      </c>
      <c r="E8441" t="s">
        <v>41</v>
      </c>
      <c r="F8441">
        <v>91493</v>
      </c>
      <c r="G8441">
        <v>2024</v>
      </c>
      <c r="H8441">
        <v>826</v>
      </c>
      <c r="I8441" t="s">
        <v>26</v>
      </c>
      <c r="J8441">
        <v>94.46</v>
      </c>
      <c r="K8441" t="s">
        <v>27</v>
      </c>
      <c r="L8441">
        <v>2024</v>
      </c>
      <c r="M8441" t="s">
        <v>38</v>
      </c>
      <c r="N8441" t="s">
        <v>21</v>
      </c>
      <c r="O8441">
        <v>47605.03</v>
      </c>
      <c r="P8441" t="s">
        <v>22</v>
      </c>
    </row>
    <row r="8442" spans="1:16" x14ac:dyDescent="0.35">
      <c r="A8442" t="s">
        <v>39</v>
      </c>
      <c r="B8442">
        <v>19.579999999999998</v>
      </c>
      <c r="C8442">
        <v>91089.9</v>
      </c>
      <c r="D8442" t="s">
        <v>24</v>
      </c>
      <c r="E8442" t="s">
        <v>73</v>
      </c>
      <c r="F8442">
        <v>187805</v>
      </c>
      <c r="G8442">
        <v>2021</v>
      </c>
      <c r="H8442">
        <v>695</v>
      </c>
      <c r="I8442" t="s">
        <v>18</v>
      </c>
      <c r="J8442">
        <v>79.86</v>
      </c>
      <c r="K8442" t="s">
        <v>27</v>
      </c>
      <c r="L8442">
        <v>2023</v>
      </c>
      <c r="M8442" t="s">
        <v>20</v>
      </c>
      <c r="N8442" t="s">
        <v>31</v>
      </c>
      <c r="O8442">
        <v>96715.1</v>
      </c>
      <c r="P8442" t="s">
        <v>22</v>
      </c>
    </row>
    <row r="8443" spans="1:16" x14ac:dyDescent="0.35">
      <c r="A8443" t="s">
        <v>48</v>
      </c>
      <c r="B8443">
        <v>47.28</v>
      </c>
      <c r="C8443">
        <v>165046.76</v>
      </c>
      <c r="D8443" t="s">
        <v>64</v>
      </c>
      <c r="E8443" t="s">
        <v>76</v>
      </c>
      <c r="F8443">
        <v>287740</v>
      </c>
      <c r="G8443">
        <v>2020</v>
      </c>
      <c r="H8443">
        <v>567</v>
      </c>
      <c r="I8443" t="s">
        <v>26</v>
      </c>
      <c r="J8443">
        <v>80.900000000000006</v>
      </c>
      <c r="K8443" t="s">
        <v>19</v>
      </c>
      <c r="L8443">
        <v>2020</v>
      </c>
      <c r="M8443" t="s">
        <v>44</v>
      </c>
      <c r="N8443" t="s">
        <v>31</v>
      </c>
      <c r="O8443">
        <v>122693.24</v>
      </c>
      <c r="P8443" t="s">
        <v>22</v>
      </c>
    </row>
    <row r="8444" spans="1:16" x14ac:dyDescent="0.35">
      <c r="A8444" t="s">
        <v>39</v>
      </c>
      <c r="B8444">
        <v>11.45</v>
      </c>
      <c r="C8444">
        <v>189686.78</v>
      </c>
      <c r="D8444" t="s">
        <v>52</v>
      </c>
      <c r="E8444" t="s">
        <v>72</v>
      </c>
      <c r="F8444">
        <v>367063</v>
      </c>
      <c r="G8444">
        <v>2019</v>
      </c>
      <c r="H8444">
        <v>640</v>
      </c>
      <c r="I8444" t="s">
        <v>34</v>
      </c>
      <c r="J8444">
        <v>43.89</v>
      </c>
      <c r="K8444" t="s">
        <v>42</v>
      </c>
      <c r="L8444">
        <v>2019</v>
      </c>
      <c r="M8444" t="s">
        <v>44</v>
      </c>
      <c r="N8444" t="s">
        <v>31</v>
      </c>
      <c r="O8444">
        <v>177376.22</v>
      </c>
      <c r="P8444" t="s">
        <v>35</v>
      </c>
    </row>
    <row r="8445" spans="1:16" x14ac:dyDescent="0.35">
      <c r="A8445" t="s">
        <v>28</v>
      </c>
      <c r="B8445">
        <v>77.55</v>
      </c>
      <c r="C8445">
        <v>126417.40000000002</v>
      </c>
      <c r="D8445" t="s">
        <v>32</v>
      </c>
      <c r="E8445" t="s">
        <v>47</v>
      </c>
      <c r="F8445">
        <v>394293</v>
      </c>
      <c r="G8445">
        <v>2022</v>
      </c>
      <c r="H8445">
        <v>896</v>
      </c>
      <c r="I8445" t="s">
        <v>26</v>
      </c>
      <c r="J8445">
        <v>78.88</v>
      </c>
      <c r="K8445" t="s">
        <v>19</v>
      </c>
      <c r="L8445">
        <v>2022</v>
      </c>
      <c r="M8445" t="s">
        <v>44</v>
      </c>
      <c r="N8445" t="s">
        <v>21</v>
      </c>
      <c r="O8445">
        <v>267875.59999999998</v>
      </c>
      <c r="P8445" t="s">
        <v>50</v>
      </c>
    </row>
    <row r="8446" spans="1:16" x14ac:dyDescent="0.35">
      <c r="A8446" t="s">
        <v>48</v>
      </c>
      <c r="B8446">
        <v>70.7</v>
      </c>
      <c r="C8446">
        <v>87858.93</v>
      </c>
      <c r="D8446" t="s">
        <v>16</v>
      </c>
      <c r="E8446" t="s">
        <v>87</v>
      </c>
      <c r="F8446">
        <v>278527</v>
      </c>
      <c r="G8446">
        <v>2021</v>
      </c>
      <c r="H8446">
        <v>994</v>
      </c>
      <c r="I8446" t="s">
        <v>34</v>
      </c>
      <c r="J8446">
        <v>48.2</v>
      </c>
      <c r="K8446" t="s">
        <v>19</v>
      </c>
      <c r="L8446">
        <v>2022</v>
      </c>
      <c r="M8446" t="s">
        <v>38</v>
      </c>
      <c r="N8446" t="s">
        <v>21</v>
      </c>
      <c r="O8446">
        <v>190668.07</v>
      </c>
      <c r="P8446" t="s">
        <v>50</v>
      </c>
    </row>
    <row r="8447" spans="1:16" x14ac:dyDescent="0.35">
      <c r="A8447" t="s">
        <v>55</v>
      </c>
      <c r="B8447">
        <v>65.73</v>
      </c>
      <c r="C8447">
        <v>36388.210000000006</v>
      </c>
      <c r="D8447" t="s">
        <v>36</v>
      </c>
      <c r="E8447" t="s">
        <v>63</v>
      </c>
      <c r="F8447">
        <v>120408</v>
      </c>
      <c r="G8447">
        <v>2022</v>
      </c>
      <c r="H8447">
        <v>754</v>
      </c>
      <c r="I8447" t="s">
        <v>34</v>
      </c>
      <c r="J8447">
        <v>38.72</v>
      </c>
      <c r="K8447" t="s">
        <v>19</v>
      </c>
      <c r="L8447">
        <v>2022</v>
      </c>
      <c r="M8447" t="s">
        <v>38</v>
      </c>
      <c r="N8447" t="s">
        <v>21</v>
      </c>
      <c r="O8447">
        <v>84019.79</v>
      </c>
      <c r="P8447" t="s">
        <v>45</v>
      </c>
    </row>
    <row r="8448" spans="1:16" x14ac:dyDescent="0.35">
      <c r="A8448" t="s">
        <v>61</v>
      </c>
      <c r="B8448">
        <v>42.5</v>
      </c>
      <c r="C8448">
        <v>145907.4</v>
      </c>
      <c r="D8448" t="s">
        <v>24</v>
      </c>
      <c r="E8448" t="s">
        <v>67</v>
      </c>
      <c r="F8448">
        <v>257246</v>
      </c>
      <c r="G8448">
        <v>2021</v>
      </c>
      <c r="H8448">
        <v>490</v>
      </c>
      <c r="I8448" t="s">
        <v>26</v>
      </c>
      <c r="J8448">
        <v>69.87</v>
      </c>
      <c r="K8448" t="s">
        <v>19</v>
      </c>
      <c r="L8448">
        <v>2024</v>
      </c>
      <c r="M8448" t="s">
        <v>44</v>
      </c>
      <c r="N8448" t="s">
        <v>21</v>
      </c>
      <c r="O8448">
        <v>111338.6</v>
      </c>
      <c r="P8448" t="s">
        <v>35</v>
      </c>
    </row>
    <row r="8449" spans="1:16" x14ac:dyDescent="0.35">
      <c r="A8449" t="s">
        <v>55</v>
      </c>
      <c r="B8449">
        <v>35.72</v>
      </c>
      <c r="C8449">
        <v>64184.03</v>
      </c>
      <c r="D8449" t="s">
        <v>36</v>
      </c>
      <c r="E8449" t="s">
        <v>63</v>
      </c>
      <c r="F8449">
        <v>245765</v>
      </c>
      <c r="G8449">
        <v>2020</v>
      </c>
      <c r="H8449">
        <v>566</v>
      </c>
      <c r="I8449" t="s">
        <v>26</v>
      </c>
      <c r="J8449">
        <v>82.72</v>
      </c>
      <c r="K8449" t="s">
        <v>42</v>
      </c>
      <c r="L8449">
        <v>2020</v>
      </c>
      <c r="M8449" t="s">
        <v>38</v>
      </c>
      <c r="N8449" t="s">
        <v>21</v>
      </c>
      <c r="O8449">
        <v>181580.97</v>
      </c>
      <c r="P8449" t="s">
        <v>22</v>
      </c>
    </row>
    <row r="8450" spans="1:16" x14ac:dyDescent="0.35">
      <c r="A8450" t="s">
        <v>59</v>
      </c>
      <c r="B8450">
        <v>72.47</v>
      </c>
      <c r="C8450">
        <v>23157.18</v>
      </c>
      <c r="D8450" t="s">
        <v>40</v>
      </c>
      <c r="E8450" t="s">
        <v>51</v>
      </c>
      <c r="F8450">
        <v>57052</v>
      </c>
      <c r="G8450">
        <v>2020</v>
      </c>
      <c r="H8450">
        <v>444</v>
      </c>
      <c r="I8450" t="s">
        <v>26</v>
      </c>
      <c r="J8450">
        <v>97.78</v>
      </c>
      <c r="K8450" t="s">
        <v>42</v>
      </c>
      <c r="L8450">
        <v>2020</v>
      </c>
      <c r="M8450" t="s">
        <v>44</v>
      </c>
      <c r="N8450" t="s">
        <v>31</v>
      </c>
      <c r="O8450">
        <v>33894.82</v>
      </c>
      <c r="P8450" t="s">
        <v>35</v>
      </c>
    </row>
    <row r="8451" spans="1:16" x14ac:dyDescent="0.35">
      <c r="A8451" t="s">
        <v>54</v>
      </c>
      <c r="B8451">
        <v>7.34</v>
      </c>
      <c r="C8451">
        <v>76871.73</v>
      </c>
      <c r="D8451" t="s">
        <v>29</v>
      </c>
      <c r="E8451" t="s">
        <v>82</v>
      </c>
      <c r="F8451">
        <v>163231</v>
      </c>
      <c r="G8451">
        <v>2019</v>
      </c>
      <c r="H8451">
        <v>216</v>
      </c>
      <c r="I8451" t="s">
        <v>26</v>
      </c>
      <c r="J8451">
        <v>99.61</v>
      </c>
      <c r="K8451" t="s">
        <v>27</v>
      </c>
      <c r="L8451">
        <v>2022</v>
      </c>
      <c r="M8451" t="s">
        <v>44</v>
      </c>
      <c r="N8451" t="s">
        <v>21</v>
      </c>
      <c r="O8451">
        <v>86359.27</v>
      </c>
      <c r="P8451" t="s">
        <v>45</v>
      </c>
    </row>
    <row r="8452" spans="1:16" x14ac:dyDescent="0.35">
      <c r="A8452" t="s">
        <v>61</v>
      </c>
      <c r="B8452">
        <v>68.430000000000007</v>
      </c>
      <c r="C8452">
        <v>39799.53</v>
      </c>
      <c r="D8452" t="s">
        <v>29</v>
      </c>
      <c r="E8452" t="s">
        <v>49</v>
      </c>
      <c r="F8452">
        <v>138725</v>
      </c>
      <c r="G8452">
        <v>2022</v>
      </c>
      <c r="H8452">
        <v>964</v>
      </c>
      <c r="I8452" t="s">
        <v>26</v>
      </c>
      <c r="J8452">
        <v>81.88</v>
      </c>
      <c r="K8452" t="s">
        <v>27</v>
      </c>
      <c r="L8452">
        <v>2023</v>
      </c>
      <c r="M8452" t="s">
        <v>38</v>
      </c>
      <c r="N8452" t="s">
        <v>31</v>
      </c>
      <c r="O8452">
        <v>98925.47</v>
      </c>
      <c r="P8452" t="s">
        <v>35</v>
      </c>
    </row>
    <row r="8453" spans="1:16" x14ac:dyDescent="0.35">
      <c r="A8453" t="s">
        <v>61</v>
      </c>
      <c r="B8453">
        <v>6.96</v>
      </c>
      <c r="C8453">
        <v>112007.26</v>
      </c>
      <c r="D8453" t="s">
        <v>24</v>
      </c>
      <c r="E8453" t="s">
        <v>85</v>
      </c>
      <c r="F8453">
        <v>231257</v>
      </c>
      <c r="G8453">
        <v>2022</v>
      </c>
      <c r="H8453">
        <v>584</v>
      </c>
      <c r="I8453" t="s">
        <v>34</v>
      </c>
      <c r="J8453">
        <v>45.59</v>
      </c>
      <c r="K8453" t="s">
        <v>42</v>
      </c>
      <c r="L8453">
        <v>2022</v>
      </c>
      <c r="M8453" t="s">
        <v>38</v>
      </c>
      <c r="N8453" t="s">
        <v>21</v>
      </c>
      <c r="O8453">
        <v>119249.74</v>
      </c>
      <c r="P8453" t="s">
        <v>50</v>
      </c>
    </row>
    <row r="8454" spans="1:16" x14ac:dyDescent="0.35">
      <c r="A8454" t="s">
        <v>55</v>
      </c>
      <c r="B8454">
        <v>49.98</v>
      </c>
      <c r="C8454">
        <v>210539.3</v>
      </c>
      <c r="D8454" t="s">
        <v>40</v>
      </c>
      <c r="E8454" t="s">
        <v>62</v>
      </c>
      <c r="F8454">
        <v>359988</v>
      </c>
      <c r="G8454">
        <v>2021</v>
      </c>
      <c r="H8454">
        <v>769</v>
      </c>
      <c r="I8454" t="s">
        <v>34</v>
      </c>
      <c r="J8454">
        <v>26.18</v>
      </c>
      <c r="K8454" t="s">
        <v>19</v>
      </c>
      <c r="L8454">
        <v>2021</v>
      </c>
      <c r="M8454" t="s">
        <v>20</v>
      </c>
      <c r="N8454" t="s">
        <v>31</v>
      </c>
      <c r="O8454">
        <v>149448.70000000001</v>
      </c>
      <c r="P8454" t="s">
        <v>45</v>
      </c>
    </row>
    <row r="8455" spans="1:16" x14ac:dyDescent="0.35">
      <c r="A8455" t="s">
        <v>46</v>
      </c>
      <c r="B8455">
        <v>71.599999999999994</v>
      </c>
      <c r="C8455">
        <v>75990.39</v>
      </c>
      <c r="D8455" t="s">
        <v>29</v>
      </c>
      <c r="E8455" t="s">
        <v>30</v>
      </c>
      <c r="F8455">
        <v>188001</v>
      </c>
      <c r="G8455">
        <v>2021</v>
      </c>
      <c r="H8455">
        <v>759</v>
      </c>
      <c r="I8455" t="s">
        <v>26</v>
      </c>
      <c r="J8455">
        <v>80.58</v>
      </c>
      <c r="K8455" t="s">
        <v>19</v>
      </c>
      <c r="L8455">
        <v>2023</v>
      </c>
      <c r="M8455" t="s">
        <v>38</v>
      </c>
      <c r="N8455" t="s">
        <v>21</v>
      </c>
      <c r="O8455">
        <v>112010.61</v>
      </c>
      <c r="P8455" t="s">
        <v>50</v>
      </c>
    </row>
    <row r="8456" spans="1:16" x14ac:dyDescent="0.35">
      <c r="A8456" t="s">
        <v>61</v>
      </c>
      <c r="B8456">
        <v>6.75</v>
      </c>
      <c r="C8456">
        <v>56882.62</v>
      </c>
      <c r="D8456" t="s">
        <v>36</v>
      </c>
      <c r="E8456" t="s">
        <v>70</v>
      </c>
      <c r="F8456">
        <v>100483</v>
      </c>
      <c r="G8456">
        <v>2015</v>
      </c>
      <c r="H8456">
        <v>591</v>
      </c>
      <c r="I8456" t="s">
        <v>34</v>
      </c>
      <c r="J8456">
        <v>41.54</v>
      </c>
      <c r="K8456" t="s">
        <v>27</v>
      </c>
      <c r="L8456">
        <v>2021</v>
      </c>
      <c r="M8456" t="s">
        <v>20</v>
      </c>
      <c r="N8456" t="s">
        <v>21</v>
      </c>
      <c r="O8456">
        <v>43600.38</v>
      </c>
      <c r="P8456" t="s">
        <v>35</v>
      </c>
    </row>
    <row r="8457" spans="1:16" x14ac:dyDescent="0.35">
      <c r="A8457" t="s">
        <v>61</v>
      </c>
      <c r="B8457">
        <v>53.24</v>
      </c>
      <c r="C8457">
        <v>67292.290000000008</v>
      </c>
      <c r="D8457" t="s">
        <v>24</v>
      </c>
      <c r="E8457" t="s">
        <v>67</v>
      </c>
      <c r="F8457">
        <v>113339</v>
      </c>
      <c r="G8457">
        <v>2024</v>
      </c>
      <c r="H8457">
        <v>275</v>
      </c>
      <c r="I8457" t="s">
        <v>18</v>
      </c>
      <c r="J8457">
        <v>61.54</v>
      </c>
      <c r="K8457" t="s">
        <v>42</v>
      </c>
      <c r="L8457">
        <v>2024</v>
      </c>
      <c r="M8457" t="s">
        <v>20</v>
      </c>
      <c r="N8457" t="s">
        <v>31</v>
      </c>
      <c r="O8457">
        <v>46046.71</v>
      </c>
      <c r="P8457" t="s">
        <v>50</v>
      </c>
    </row>
    <row r="8458" spans="1:16" x14ac:dyDescent="0.35">
      <c r="A8458" t="s">
        <v>23</v>
      </c>
      <c r="B8458">
        <v>25.69</v>
      </c>
      <c r="C8458">
        <v>86791.26</v>
      </c>
      <c r="D8458" t="s">
        <v>64</v>
      </c>
      <c r="E8458" t="s">
        <v>71</v>
      </c>
      <c r="F8458">
        <v>162746</v>
      </c>
      <c r="G8458">
        <v>2024</v>
      </c>
      <c r="H8458">
        <v>346</v>
      </c>
      <c r="I8458" t="s">
        <v>26</v>
      </c>
      <c r="J8458">
        <v>92.24</v>
      </c>
      <c r="K8458" t="s">
        <v>19</v>
      </c>
      <c r="L8458">
        <v>2024</v>
      </c>
      <c r="M8458" t="s">
        <v>38</v>
      </c>
      <c r="N8458" t="s">
        <v>21</v>
      </c>
      <c r="O8458">
        <v>75954.740000000005</v>
      </c>
      <c r="P8458" t="s">
        <v>45</v>
      </c>
    </row>
    <row r="8459" spans="1:16" x14ac:dyDescent="0.35">
      <c r="A8459" t="s">
        <v>61</v>
      </c>
      <c r="B8459">
        <v>79.37</v>
      </c>
      <c r="C8459">
        <v>109344.95999999999</v>
      </c>
      <c r="D8459" t="s">
        <v>32</v>
      </c>
      <c r="E8459" t="s">
        <v>47</v>
      </c>
      <c r="F8459">
        <v>339767</v>
      </c>
      <c r="G8459">
        <v>2017</v>
      </c>
      <c r="H8459">
        <v>490</v>
      </c>
      <c r="I8459" t="s">
        <v>26</v>
      </c>
      <c r="J8459">
        <v>97.21</v>
      </c>
      <c r="K8459" t="s">
        <v>42</v>
      </c>
      <c r="L8459">
        <v>2017</v>
      </c>
      <c r="M8459" t="s">
        <v>44</v>
      </c>
      <c r="N8459" t="s">
        <v>21</v>
      </c>
      <c r="O8459">
        <v>230422.04</v>
      </c>
      <c r="P8459" t="s">
        <v>45</v>
      </c>
    </row>
    <row r="8460" spans="1:16" x14ac:dyDescent="0.35">
      <c r="A8460" t="s">
        <v>23</v>
      </c>
      <c r="B8460">
        <v>27.6</v>
      </c>
      <c r="C8460">
        <v>109000.88</v>
      </c>
      <c r="D8460" t="s">
        <v>29</v>
      </c>
      <c r="E8460" t="s">
        <v>82</v>
      </c>
      <c r="F8460">
        <v>291330</v>
      </c>
      <c r="G8460">
        <v>2016</v>
      </c>
      <c r="H8460">
        <v>632</v>
      </c>
      <c r="I8460" t="s">
        <v>18</v>
      </c>
      <c r="J8460">
        <v>86.59</v>
      </c>
      <c r="K8460" t="s">
        <v>42</v>
      </c>
      <c r="L8460">
        <v>2016</v>
      </c>
      <c r="M8460" t="s">
        <v>20</v>
      </c>
      <c r="N8460" t="s">
        <v>31</v>
      </c>
      <c r="O8460">
        <v>182329.12</v>
      </c>
      <c r="P8460" t="s">
        <v>45</v>
      </c>
    </row>
    <row r="8461" spans="1:16" x14ac:dyDescent="0.35">
      <c r="A8461" t="s">
        <v>55</v>
      </c>
      <c r="B8461">
        <v>17.39</v>
      </c>
      <c r="C8461">
        <v>38054.039999999994</v>
      </c>
      <c r="D8461" t="s">
        <v>24</v>
      </c>
      <c r="E8461" t="s">
        <v>73</v>
      </c>
      <c r="F8461">
        <v>148170</v>
      </c>
      <c r="G8461">
        <v>2022</v>
      </c>
      <c r="H8461">
        <v>466</v>
      </c>
      <c r="I8461" t="s">
        <v>18</v>
      </c>
      <c r="J8461">
        <v>85.8</v>
      </c>
      <c r="K8461" t="s">
        <v>42</v>
      </c>
      <c r="L8461">
        <v>2022</v>
      </c>
      <c r="M8461" t="s">
        <v>20</v>
      </c>
      <c r="N8461" t="s">
        <v>31</v>
      </c>
      <c r="O8461">
        <v>110115.96</v>
      </c>
      <c r="P8461" t="s">
        <v>45</v>
      </c>
    </row>
    <row r="8462" spans="1:16" x14ac:dyDescent="0.35">
      <c r="A8462" t="s">
        <v>39</v>
      </c>
      <c r="B8462">
        <v>31.17</v>
      </c>
      <c r="C8462">
        <v>23907.910000000003</v>
      </c>
      <c r="D8462" t="s">
        <v>24</v>
      </c>
      <c r="E8462" t="s">
        <v>85</v>
      </c>
      <c r="F8462">
        <v>107556</v>
      </c>
      <c r="G8462">
        <v>2024</v>
      </c>
      <c r="H8462">
        <v>824</v>
      </c>
      <c r="I8462" t="s">
        <v>34</v>
      </c>
      <c r="J8462">
        <v>49.9</v>
      </c>
      <c r="K8462" t="s">
        <v>42</v>
      </c>
      <c r="L8462">
        <v>2024</v>
      </c>
      <c r="M8462" t="s">
        <v>38</v>
      </c>
      <c r="N8462" t="s">
        <v>31</v>
      </c>
      <c r="O8462">
        <v>83648.09</v>
      </c>
      <c r="P8462" t="s">
        <v>22</v>
      </c>
    </row>
    <row r="8463" spans="1:16" x14ac:dyDescent="0.35">
      <c r="A8463" t="s">
        <v>46</v>
      </c>
      <c r="B8463">
        <v>40.270000000000003</v>
      </c>
      <c r="C8463">
        <v>77210.729999999981</v>
      </c>
      <c r="D8463" t="s">
        <v>36</v>
      </c>
      <c r="E8463" t="s">
        <v>66</v>
      </c>
      <c r="F8463">
        <v>353060</v>
      </c>
      <c r="G8463">
        <v>2020</v>
      </c>
      <c r="H8463">
        <v>747</v>
      </c>
      <c r="I8463" t="s">
        <v>34</v>
      </c>
      <c r="J8463">
        <v>49.02</v>
      </c>
      <c r="K8463" t="s">
        <v>19</v>
      </c>
      <c r="L8463">
        <v>2022</v>
      </c>
      <c r="M8463" t="s">
        <v>20</v>
      </c>
      <c r="N8463" t="s">
        <v>31</v>
      </c>
      <c r="O8463">
        <v>275849.27</v>
      </c>
      <c r="P8463" t="s">
        <v>22</v>
      </c>
    </row>
    <row r="8464" spans="1:16" x14ac:dyDescent="0.35">
      <c r="A8464" t="s">
        <v>48</v>
      </c>
      <c r="B8464">
        <v>67.67</v>
      </c>
      <c r="C8464">
        <v>48306.55</v>
      </c>
      <c r="D8464" t="s">
        <v>16</v>
      </c>
      <c r="E8464" t="s">
        <v>87</v>
      </c>
      <c r="F8464">
        <v>164973</v>
      </c>
      <c r="G8464">
        <v>2020</v>
      </c>
      <c r="H8464">
        <v>684</v>
      </c>
      <c r="I8464" t="s">
        <v>26</v>
      </c>
      <c r="J8464">
        <v>78.459999999999994</v>
      </c>
      <c r="K8464" t="s">
        <v>19</v>
      </c>
      <c r="L8464">
        <v>2021</v>
      </c>
      <c r="M8464" t="s">
        <v>38</v>
      </c>
      <c r="N8464" t="s">
        <v>21</v>
      </c>
      <c r="O8464">
        <v>116666.45</v>
      </c>
      <c r="P8464" t="s">
        <v>22</v>
      </c>
    </row>
    <row r="8465" spans="1:16" x14ac:dyDescent="0.35">
      <c r="A8465" t="s">
        <v>55</v>
      </c>
      <c r="B8465">
        <v>50.24</v>
      </c>
      <c r="C8465">
        <v>30208.47</v>
      </c>
      <c r="D8465" t="s">
        <v>40</v>
      </c>
      <c r="E8465" t="s">
        <v>62</v>
      </c>
      <c r="F8465">
        <v>74462</v>
      </c>
      <c r="G8465">
        <v>2020</v>
      </c>
      <c r="H8465">
        <v>987</v>
      </c>
      <c r="I8465" t="s">
        <v>34</v>
      </c>
      <c r="J8465">
        <v>27.56</v>
      </c>
      <c r="K8465" t="s">
        <v>19</v>
      </c>
      <c r="L8465">
        <v>2024</v>
      </c>
      <c r="M8465" t="s">
        <v>38</v>
      </c>
      <c r="N8465" t="s">
        <v>21</v>
      </c>
      <c r="O8465">
        <v>44253.53</v>
      </c>
      <c r="P8465" t="s">
        <v>50</v>
      </c>
    </row>
    <row r="8466" spans="1:16" x14ac:dyDescent="0.35">
      <c r="A8466" t="s">
        <v>39</v>
      </c>
      <c r="B8466">
        <v>10.7</v>
      </c>
      <c r="C8466">
        <v>56212</v>
      </c>
      <c r="D8466" t="s">
        <v>32</v>
      </c>
      <c r="E8466" t="s">
        <v>80</v>
      </c>
      <c r="F8466">
        <v>108789</v>
      </c>
      <c r="G8466">
        <v>2018</v>
      </c>
      <c r="H8466">
        <v>598</v>
      </c>
      <c r="I8466" t="s">
        <v>34</v>
      </c>
      <c r="J8466">
        <v>38.119999999999997</v>
      </c>
      <c r="K8466" t="s">
        <v>42</v>
      </c>
      <c r="L8466">
        <v>2018</v>
      </c>
      <c r="M8466" t="s">
        <v>38</v>
      </c>
      <c r="N8466" t="s">
        <v>31</v>
      </c>
      <c r="O8466">
        <v>52577</v>
      </c>
      <c r="P8466" t="s">
        <v>45</v>
      </c>
    </row>
    <row r="8467" spans="1:16" x14ac:dyDescent="0.35">
      <c r="A8467" t="s">
        <v>28</v>
      </c>
      <c r="B8467">
        <v>75.45</v>
      </c>
      <c r="C8467">
        <v>147112.28</v>
      </c>
      <c r="D8467" t="s">
        <v>32</v>
      </c>
      <c r="E8467" t="s">
        <v>33</v>
      </c>
      <c r="F8467">
        <v>338881</v>
      </c>
      <c r="G8467">
        <v>2016</v>
      </c>
      <c r="H8467">
        <v>994</v>
      </c>
      <c r="I8467" t="s">
        <v>18</v>
      </c>
      <c r="J8467">
        <v>88.06</v>
      </c>
      <c r="K8467" t="s">
        <v>42</v>
      </c>
      <c r="L8467">
        <v>2016</v>
      </c>
      <c r="M8467" t="s">
        <v>20</v>
      </c>
      <c r="N8467" t="s">
        <v>31</v>
      </c>
      <c r="O8467">
        <v>191768.72</v>
      </c>
      <c r="P8467" t="s">
        <v>45</v>
      </c>
    </row>
    <row r="8468" spans="1:16" x14ac:dyDescent="0.35">
      <c r="A8468" t="s">
        <v>23</v>
      </c>
      <c r="B8468">
        <v>52.07</v>
      </c>
      <c r="C8468">
        <v>65526.91</v>
      </c>
      <c r="D8468" t="s">
        <v>40</v>
      </c>
      <c r="E8468" t="s">
        <v>51</v>
      </c>
      <c r="F8468">
        <v>295735</v>
      </c>
      <c r="G8468">
        <v>2017</v>
      </c>
      <c r="H8468">
        <v>996</v>
      </c>
      <c r="I8468" t="s">
        <v>18</v>
      </c>
      <c r="J8468">
        <v>80.48</v>
      </c>
      <c r="K8468" t="s">
        <v>19</v>
      </c>
      <c r="L8468">
        <v>2022</v>
      </c>
      <c r="M8468" t="s">
        <v>38</v>
      </c>
      <c r="N8468" t="s">
        <v>21</v>
      </c>
      <c r="O8468">
        <v>230208.09</v>
      </c>
      <c r="P8468" t="s">
        <v>35</v>
      </c>
    </row>
    <row r="8469" spans="1:16" x14ac:dyDescent="0.35">
      <c r="A8469" t="s">
        <v>46</v>
      </c>
      <c r="B8469">
        <v>28.75</v>
      </c>
      <c r="C8469">
        <v>212100.68</v>
      </c>
      <c r="D8469" t="s">
        <v>36</v>
      </c>
      <c r="E8469" t="s">
        <v>66</v>
      </c>
      <c r="F8469">
        <v>396492</v>
      </c>
      <c r="G8469">
        <v>2018</v>
      </c>
      <c r="H8469">
        <v>954</v>
      </c>
      <c r="I8469" t="s">
        <v>18</v>
      </c>
      <c r="J8469">
        <v>80.739999999999995</v>
      </c>
      <c r="K8469" t="s">
        <v>42</v>
      </c>
      <c r="L8469">
        <v>2018</v>
      </c>
      <c r="M8469" t="s">
        <v>44</v>
      </c>
      <c r="N8469" t="s">
        <v>21</v>
      </c>
      <c r="O8469">
        <v>184391.32</v>
      </c>
      <c r="P8469" t="s">
        <v>22</v>
      </c>
    </row>
    <row r="8470" spans="1:16" x14ac:dyDescent="0.35">
      <c r="A8470" t="s">
        <v>28</v>
      </c>
      <c r="B8470">
        <v>38.409999999999997</v>
      </c>
      <c r="C8470">
        <v>107558.39999999999</v>
      </c>
      <c r="D8470" t="s">
        <v>24</v>
      </c>
      <c r="E8470" t="s">
        <v>25</v>
      </c>
      <c r="F8470">
        <v>204014</v>
      </c>
      <c r="G8470">
        <v>2022</v>
      </c>
      <c r="H8470">
        <v>586</v>
      </c>
      <c r="I8470" t="s">
        <v>34</v>
      </c>
      <c r="J8470">
        <v>27</v>
      </c>
      <c r="K8470" t="s">
        <v>27</v>
      </c>
      <c r="L8470">
        <v>2024</v>
      </c>
      <c r="M8470" t="s">
        <v>20</v>
      </c>
      <c r="N8470" t="s">
        <v>21</v>
      </c>
      <c r="O8470">
        <v>96455.6</v>
      </c>
      <c r="P8470" t="s">
        <v>22</v>
      </c>
    </row>
    <row r="8471" spans="1:16" x14ac:dyDescent="0.35">
      <c r="A8471" t="s">
        <v>59</v>
      </c>
      <c r="B8471">
        <v>30.05</v>
      </c>
      <c r="C8471">
        <v>48550.84</v>
      </c>
      <c r="D8471" t="s">
        <v>16</v>
      </c>
      <c r="E8471" t="s">
        <v>77</v>
      </c>
      <c r="F8471">
        <v>123696</v>
      </c>
      <c r="G8471">
        <v>2018</v>
      </c>
      <c r="H8471">
        <v>101</v>
      </c>
      <c r="I8471" t="s">
        <v>34</v>
      </c>
      <c r="J8471">
        <v>55.87</v>
      </c>
      <c r="K8471" t="s">
        <v>42</v>
      </c>
      <c r="L8471">
        <v>2018</v>
      </c>
      <c r="M8471" t="s">
        <v>20</v>
      </c>
      <c r="N8471" t="s">
        <v>31</v>
      </c>
      <c r="O8471">
        <v>75145.16</v>
      </c>
      <c r="P8471" t="s">
        <v>50</v>
      </c>
    </row>
    <row r="8472" spans="1:16" x14ac:dyDescent="0.35">
      <c r="A8472" t="s">
        <v>23</v>
      </c>
      <c r="B8472">
        <v>32.51</v>
      </c>
      <c r="C8472">
        <v>143308.43</v>
      </c>
      <c r="D8472" t="s">
        <v>52</v>
      </c>
      <c r="E8472" t="s">
        <v>69</v>
      </c>
      <c r="F8472">
        <v>287321</v>
      </c>
      <c r="G8472">
        <v>2021</v>
      </c>
      <c r="H8472">
        <v>734</v>
      </c>
      <c r="I8472" t="s">
        <v>18</v>
      </c>
      <c r="J8472">
        <v>66.98</v>
      </c>
      <c r="K8472" t="s">
        <v>27</v>
      </c>
      <c r="L8472">
        <v>2022</v>
      </c>
      <c r="M8472" t="s">
        <v>44</v>
      </c>
      <c r="N8472" t="s">
        <v>21</v>
      </c>
      <c r="O8472">
        <v>144012.57</v>
      </c>
      <c r="P8472" t="s">
        <v>45</v>
      </c>
    </row>
    <row r="8473" spans="1:16" x14ac:dyDescent="0.35">
      <c r="A8473" t="s">
        <v>39</v>
      </c>
      <c r="B8473">
        <v>44.67</v>
      </c>
      <c r="C8473">
        <v>38701.03</v>
      </c>
      <c r="D8473" t="s">
        <v>24</v>
      </c>
      <c r="E8473" t="s">
        <v>73</v>
      </c>
      <c r="F8473">
        <v>75453</v>
      </c>
      <c r="G8473">
        <v>2022</v>
      </c>
      <c r="H8473">
        <v>848</v>
      </c>
      <c r="I8473" t="s">
        <v>34</v>
      </c>
      <c r="J8473">
        <v>58.41</v>
      </c>
      <c r="K8473" t="s">
        <v>19</v>
      </c>
      <c r="L8473">
        <v>2022</v>
      </c>
      <c r="M8473" t="s">
        <v>38</v>
      </c>
      <c r="N8473" t="s">
        <v>21</v>
      </c>
      <c r="O8473">
        <v>36751.97</v>
      </c>
      <c r="P8473" t="s">
        <v>50</v>
      </c>
    </row>
    <row r="8474" spans="1:16" x14ac:dyDescent="0.35">
      <c r="A8474" t="s">
        <v>61</v>
      </c>
      <c r="B8474">
        <v>33.93</v>
      </c>
      <c r="C8474">
        <v>87724.030000000028</v>
      </c>
      <c r="D8474" t="s">
        <v>40</v>
      </c>
      <c r="E8474" t="s">
        <v>62</v>
      </c>
      <c r="F8474">
        <v>398569</v>
      </c>
      <c r="G8474">
        <v>2022</v>
      </c>
      <c r="H8474">
        <v>950</v>
      </c>
      <c r="I8474" t="s">
        <v>26</v>
      </c>
      <c r="J8474">
        <v>60.88</v>
      </c>
      <c r="K8474" t="s">
        <v>19</v>
      </c>
      <c r="L8474">
        <v>2022</v>
      </c>
      <c r="M8474" t="s">
        <v>20</v>
      </c>
      <c r="N8474" t="s">
        <v>21</v>
      </c>
      <c r="O8474">
        <v>310844.96999999997</v>
      </c>
      <c r="P8474" t="s">
        <v>45</v>
      </c>
    </row>
    <row r="8475" spans="1:16" x14ac:dyDescent="0.35">
      <c r="A8475" t="s">
        <v>59</v>
      </c>
      <c r="B8475">
        <v>61.62</v>
      </c>
      <c r="C8475">
        <v>129081.45999999999</v>
      </c>
      <c r="D8475" t="s">
        <v>24</v>
      </c>
      <c r="E8475" t="s">
        <v>67</v>
      </c>
      <c r="F8475">
        <v>281356</v>
      </c>
      <c r="G8475">
        <v>2021</v>
      </c>
      <c r="H8475">
        <v>371</v>
      </c>
      <c r="I8475" t="s">
        <v>18</v>
      </c>
      <c r="J8475">
        <v>63.3</v>
      </c>
      <c r="K8475" t="s">
        <v>27</v>
      </c>
      <c r="L8475">
        <v>2024</v>
      </c>
      <c r="M8475" t="s">
        <v>44</v>
      </c>
      <c r="N8475" t="s">
        <v>21</v>
      </c>
      <c r="O8475">
        <v>152274.54</v>
      </c>
      <c r="P8475" t="s">
        <v>50</v>
      </c>
    </row>
    <row r="8476" spans="1:16" x14ac:dyDescent="0.35">
      <c r="A8476" t="s">
        <v>46</v>
      </c>
      <c r="B8476">
        <v>36.14</v>
      </c>
      <c r="C8476">
        <v>32372.41</v>
      </c>
      <c r="D8476" t="s">
        <v>40</v>
      </c>
      <c r="E8476" t="s">
        <v>58</v>
      </c>
      <c r="F8476">
        <v>62022</v>
      </c>
      <c r="G8476">
        <v>2023</v>
      </c>
      <c r="H8476">
        <v>166</v>
      </c>
      <c r="I8476" t="s">
        <v>34</v>
      </c>
      <c r="J8476">
        <v>55.2</v>
      </c>
      <c r="K8476" t="s">
        <v>19</v>
      </c>
      <c r="L8476">
        <v>2023</v>
      </c>
      <c r="M8476" t="s">
        <v>20</v>
      </c>
      <c r="N8476" t="s">
        <v>21</v>
      </c>
      <c r="O8476">
        <v>29649.59</v>
      </c>
      <c r="P8476" t="s">
        <v>50</v>
      </c>
    </row>
    <row r="8477" spans="1:16" x14ac:dyDescent="0.35">
      <c r="A8477" t="s">
        <v>39</v>
      </c>
      <c r="B8477">
        <v>24.17</v>
      </c>
      <c r="C8477">
        <v>140403.93</v>
      </c>
      <c r="D8477" t="s">
        <v>40</v>
      </c>
      <c r="E8477" t="s">
        <v>41</v>
      </c>
      <c r="F8477">
        <v>256232</v>
      </c>
      <c r="G8477">
        <v>2024</v>
      </c>
      <c r="H8477">
        <v>925</v>
      </c>
      <c r="I8477" t="s">
        <v>26</v>
      </c>
      <c r="J8477">
        <v>91.15</v>
      </c>
      <c r="K8477" t="s">
        <v>19</v>
      </c>
      <c r="L8477">
        <v>2024</v>
      </c>
      <c r="M8477" t="s">
        <v>44</v>
      </c>
      <c r="N8477" t="s">
        <v>21</v>
      </c>
      <c r="O8477">
        <v>115828.07</v>
      </c>
      <c r="P8477" t="s">
        <v>35</v>
      </c>
    </row>
    <row r="8478" spans="1:16" x14ac:dyDescent="0.35">
      <c r="A8478" t="s">
        <v>15</v>
      </c>
      <c r="B8478">
        <v>10.35</v>
      </c>
      <c r="C8478">
        <v>112412.1</v>
      </c>
      <c r="D8478" t="s">
        <v>16</v>
      </c>
      <c r="E8478" t="s">
        <v>83</v>
      </c>
      <c r="F8478">
        <v>202846</v>
      </c>
      <c r="G8478">
        <v>2024</v>
      </c>
      <c r="H8478">
        <v>610</v>
      </c>
      <c r="I8478" t="s">
        <v>18</v>
      </c>
      <c r="J8478">
        <v>98.85</v>
      </c>
      <c r="K8478" t="s">
        <v>42</v>
      </c>
      <c r="L8478">
        <v>2024</v>
      </c>
      <c r="M8478" t="s">
        <v>38</v>
      </c>
      <c r="N8478" t="s">
        <v>31</v>
      </c>
      <c r="O8478">
        <v>90433.9</v>
      </c>
      <c r="P8478" t="s">
        <v>45</v>
      </c>
    </row>
    <row r="8479" spans="1:16" x14ac:dyDescent="0.35">
      <c r="A8479" t="s">
        <v>55</v>
      </c>
      <c r="B8479">
        <v>27.09</v>
      </c>
      <c r="C8479">
        <v>90873.66</v>
      </c>
      <c r="D8479" t="s">
        <v>36</v>
      </c>
      <c r="E8479" t="s">
        <v>37</v>
      </c>
      <c r="F8479">
        <v>169423</v>
      </c>
      <c r="G8479">
        <v>2017</v>
      </c>
      <c r="H8479">
        <v>400</v>
      </c>
      <c r="I8479" t="s">
        <v>26</v>
      </c>
      <c r="J8479">
        <v>71.680000000000007</v>
      </c>
      <c r="K8479" t="s">
        <v>19</v>
      </c>
      <c r="L8479">
        <v>2017</v>
      </c>
      <c r="M8479" t="s">
        <v>44</v>
      </c>
      <c r="N8479" t="s">
        <v>31</v>
      </c>
      <c r="O8479">
        <v>78549.34</v>
      </c>
      <c r="P8479" t="s">
        <v>50</v>
      </c>
    </row>
    <row r="8480" spans="1:16" x14ac:dyDescent="0.35">
      <c r="A8480" t="s">
        <v>54</v>
      </c>
      <c r="B8480">
        <v>58.6</v>
      </c>
      <c r="C8480">
        <v>80468.19</v>
      </c>
      <c r="D8480" t="s">
        <v>64</v>
      </c>
      <c r="E8480" t="s">
        <v>78</v>
      </c>
      <c r="F8480">
        <v>175446</v>
      </c>
      <c r="G8480">
        <v>2019</v>
      </c>
      <c r="H8480">
        <v>554</v>
      </c>
      <c r="I8480" t="s">
        <v>18</v>
      </c>
      <c r="J8480">
        <v>79.569999999999993</v>
      </c>
      <c r="K8480" t="s">
        <v>42</v>
      </c>
      <c r="L8480">
        <v>2019</v>
      </c>
      <c r="M8480" t="s">
        <v>44</v>
      </c>
      <c r="N8480" t="s">
        <v>21</v>
      </c>
      <c r="O8480">
        <v>94977.81</v>
      </c>
      <c r="P8480" t="s">
        <v>35</v>
      </c>
    </row>
    <row r="8481" spans="1:16" x14ac:dyDescent="0.35">
      <c r="A8481" t="s">
        <v>59</v>
      </c>
      <c r="B8481">
        <v>72.86</v>
      </c>
      <c r="C8481">
        <v>179005.53</v>
      </c>
      <c r="D8481" t="s">
        <v>29</v>
      </c>
      <c r="E8481" t="s">
        <v>49</v>
      </c>
      <c r="F8481">
        <v>310977</v>
      </c>
      <c r="G8481">
        <v>2021</v>
      </c>
      <c r="H8481">
        <v>459</v>
      </c>
      <c r="I8481" t="s">
        <v>34</v>
      </c>
      <c r="J8481">
        <v>49.44</v>
      </c>
      <c r="K8481" t="s">
        <v>27</v>
      </c>
      <c r="L8481">
        <v>2022</v>
      </c>
      <c r="M8481" t="s">
        <v>44</v>
      </c>
      <c r="N8481" t="s">
        <v>31</v>
      </c>
      <c r="O8481">
        <v>131971.47</v>
      </c>
      <c r="P8481" t="s">
        <v>50</v>
      </c>
    </row>
    <row r="8482" spans="1:16" x14ac:dyDescent="0.35">
      <c r="A8482" t="s">
        <v>39</v>
      </c>
      <c r="B8482">
        <v>62.88</v>
      </c>
      <c r="C8482">
        <v>84252.459999999992</v>
      </c>
      <c r="D8482" t="s">
        <v>29</v>
      </c>
      <c r="E8482" t="s">
        <v>86</v>
      </c>
      <c r="F8482">
        <v>141300</v>
      </c>
      <c r="G8482">
        <v>2019</v>
      </c>
      <c r="H8482">
        <v>506</v>
      </c>
      <c r="I8482" t="s">
        <v>34</v>
      </c>
      <c r="J8482">
        <v>25.08</v>
      </c>
      <c r="K8482" t="s">
        <v>42</v>
      </c>
      <c r="L8482">
        <v>2019</v>
      </c>
      <c r="M8482" t="s">
        <v>38</v>
      </c>
      <c r="N8482" t="s">
        <v>21</v>
      </c>
      <c r="O8482">
        <v>57047.54</v>
      </c>
      <c r="P8482" t="s">
        <v>22</v>
      </c>
    </row>
    <row r="8483" spans="1:16" x14ac:dyDescent="0.35">
      <c r="A8483" t="s">
        <v>46</v>
      </c>
      <c r="B8483">
        <v>12.66</v>
      </c>
      <c r="C8483">
        <v>127823.19</v>
      </c>
      <c r="D8483" t="s">
        <v>24</v>
      </c>
      <c r="E8483" t="s">
        <v>73</v>
      </c>
      <c r="F8483">
        <v>269987</v>
      </c>
      <c r="G8483">
        <v>2020</v>
      </c>
      <c r="H8483">
        <v>452</v>
      </c>
      <c r="I8483" t="s">
        <v>18</v>
      </c>
      <c r="J8483">
        <v>85.21</v>
      </c>
      <c r="K8483" t="s">
        <v>42</v>
      </c>
      <c r="L8483">
        <v>2020</v>
      </c>
      <c r="M8483" t="s">
        <v>20</v>
      </c>
      <c r="N8483" t="s">
        <v>21</v>
      </c>
      <c r="O8483">
        <v>142163.81</v>
      </c>
      <c r="P8483" t="s">
        <v>50</v>
      </c>
    </row>
    <row r="8484" spans="1:16" x14ac:dyDescent="0.35">
      <c r="A8484" t="s">
        <v>55</v>
      </c>
      <c r="B8484">
        <v>58.26</v>
      </c>
      <c r="C8484">
        <v>26676.739999999998</v>
      </c>
      <c r="D8484" t="s">
        <v>32</v>
      </c>
      <c r="E8484" t="s">
        <v>47</v>
      </c>
      <c r="F8484">
        <v>75369</v>
      </c>
      <c r="G8484">
        <v>2017</v>
      </c>
      <c r="H8484">
        <v>647</v>
      </c>
      <c r="I8484" t="s">
        <v>18</v>
      </c>
      <c r="J8484">
        <v>64.62</v>
      </c>
      <c r="K8484" t="s">
        <v>27</v>
      </c>
      <c r="L8484">
        <v>2024</v>
      </c>
      <c r="M8484" t="s">
        <v>44</v>
      </c>
      <c r="N8484" t="s">
        <v>31</v>
      </c>
      <c r="O8484">
        <v>48692.26</v>
      </c>
      <c r="P8484" t="s">
        <v>22</v>
      </c>
    </row>
    <row r="8485" spans="1:16" x14ac:dyDescent="0.35">
      <c r="A8485" t="s">
        <v>39</v>
      </c>
      <c r="B8485">
        <v>37.85</v>
      </c>
      <c r="C8485">
        <v>45295.16</v>
      </c>
      <c r="D8485" t="s">
        <v>24</v>
      </c>
      <c r="E8485" t="s">
        <v>25</v>
      </c>
      <c r="F8485">
        <v>169833</v>
      </c>
      <c r="G8485">
        <v>2016</v>
      </c>
      <c r="H8485">
        <v>292</v>
      </c>
      <c r="I8485" t="s">
        <v>34</v>
      </c>
      <c r="J8485">
        <v>44.69</v>
      </c>
      <c r="K8485" t="s">
        <v>42</v>
      </c>
      <c r="L8485">
        <v>2016</v>
      </c>
      <c r="M8485" t="s">
        <v>44</v>
      </c>
      <c r="N8485" t="s">
        <v>31</v>
      </c>
      <c r="O8485">
        <v>124537.84</v>
      </c>
      <c r="P8485" t="s">
        <v>50</v>
      </c>
    </row>
    <row r="8486" spans="1:16" x14ac:dyDescent="0.35">
      <c r="A8486" t="s">
        <v>23</v>
      </c>
      <c r="B8486">
        <v>62.81</v>
      </c>
      <c r="C8486">
        <v>34075.879999999997</v>
      </c>
      <c r="D8486" t="s">
        <v>16</v>
      </c>
      <c r="E8486" t="s">
        <v>83</v>
      </c>
      <c r="F8486">
        <v>78499</v>
      </c>
      <c r="G8486">
        <v>2018</v>
      </c>
      <c r="H8486">
        <v>490</v>
      </c>
      <c r="I8486" t="s">
        <v>26</v>
      </c>
      <c r="J8486">
        <v>83.43</v>
      </c>
      <c r="K8486" t="s">
        <v>19</v>
      </c>
      <c r="L8486">
        <v>2020</v>
      </c>
      <c r="M8486" t="s">
        <v>20</v>
      </c>
      <c r="N8486" t="s">
        <v>21</v>
      </c>
      <c r="O8486">
        <v>44423.12</v>
      </c>
      <c r="P8486" t="s">
        <v>35</v>
      </c>
    </row>
    <row r="8487" spans="1:16" x14ac:dyDescent="0.35">
      <c r="A8487" t="s">
        <v>55</v>
      </c>
      <c r="B8487">
        <v>29.63</v>
      </c>
      <c r="C8487">
        <v>119911.6</v>
      </c>
      <c r="D8487" t="s">
        <v>64</v>
      </c>
      <c r="E8487" t="s">
        <v>65</v>
      </c>
      <c r="F8487">
        <v>279423</v>
      </c>
      <c r="G8487">
        <v>2015</v>
      </c>
      <c r="H8487">
        <v>252</v>
      </c>
      <c r="I8487" t="s">
        <v>26</v>
      </c>
      <c r="J8487">
        <v>66.930000000000007</v>
      </c>
      <c r="K8487" t="s">
        <v>42</v>
      </c>
      <c r="L8487">
        <v>2015</v>
      </c>
      <c r="M8487" t="s">
        <v>44</v>
      </c>
      <c r="N8487" t="s">
        <v>21</v>
      </c>
      <c r="O8487">
        <v>159511.4</v>
      </c>
      <c r="P8487" t="s">
        <v>35</v>
      </c>
    </row>
    <row r="8488" spans="1:16" x14ac:dyDescent="0.35">
      <c r="A8488" t="s">
        <v>23</v>
      </c>
      <c r="B8488">
        <v>23.61</v>
      </c>
      <c r="C8488">
        <v>37327.79</v>
      </c>
      <c r="D8488" t="s">
        <v>36</v>
      </c>
      <c r="E8488" t="s">
        <v>37</v>
      </c>
      <c r="F8488">
        <v>62588</v>
      </c>
      <c r="G8488">
        <v>2017</v>
      </c>
      <c r="H8488">
        <v>734</v>
      </c>
      <c r="I8488" t="s">
        <v>34</v>
      </c>
      <c r="J8488">
        <v>26.41</v>
      </c>
      <c r="K8488" t="s">
        <v>42</v>
      </c>
      <c r="L8488">
        <v>2017</v>
      </c>
      <c r="M8488" t="s">
        <v>38</v>
      </c>
      <c r="N8488" t="s">
        <v>21</v>
      </c>
      <c r="O8488">
        <v>25260.21</v>
      </c>
      <c r="P8488" t="s">
        <v>50</v>
      </c>
    </row>
    <row r="8489" spans="1:16" x14ac:dyDescent="0.35">
      <c r="A8489" t="s">
        <v>55</v>
      </c>
      <c r="B8489">
        <v>60.78</v>
      </c>
      <c r="C8489">
        <v>22290.660000000003</v>
      </c>
      <c r="D8489" t="s">
        <v>52</v>
      </c>
      <c r="E8489" t="s">
        <v>81</v>
      </c>
      <c r="F8489">
        <v>61149</v>
      </c>
      <c r="G8489">
        <v>2020</v>
      </c>
      <c r="H8489">
        <v>428</v>
      </c>
      <c r="I8489" t="s">
        <v>26</v>
      </c>
      <c r="J8489">
        <v>62.61</v>
      </c>
      <c r="K8489" t="s">
        <v>27</v>
      </c>
      <c r="L8489">
        <v>2020</v>
      </c>
      <c r="M8489" t="s">
        <v>44</v>
      </c>
      <c r="N8489" t="s">
        <v>31</v>
      </c>
      <c r="O8489">
        <v>38858.339999999997</v>
      </c>
      <c r="P8489" t="s">
        <v>50</v>
      </c>
    </row>
    <row r="8490" spans="1:16" x14ac:dyDescent="0.35">
      <c r="A8490" t="s">
        <v>23</v>
      </c>
      <c r="B8490">
        <v>28.94</v>
      </c>
      <c r="C8490">
        <v>101845.63</v>
      </c>
      <c r="D8490" t="s">
        <v>16</v>
      </c>
      <c r="E8490" t="s">
        <v>43</v>
      </c>
      <c r="F8490">
        <v>376144</v>
      </c>
      <c r="G8490">
        <v>2024</v>
      </c>
      <c r="H8490">
        <v>947</v>
      </c>
      <c r="I8490" t="s">
        <v>34</v>
      </c>
      <c r="J8490">
        <v>32.909999999999997</v>
      </c>
      <c r="K8490" t="s">
        <v>27</v>
      </c>
      <c r="L8490">
        <v>2024</v>
      </c>
      <c r="M8490" t="s">
        <v>20</v>
      </c>
      <c r="N8490" t="s">
        <v>31</v>
      </c>
      <c r="O8490">
        <v>274298.37</v>
      </c>
      <c r="P8490" t="s">
        <v>22</v>
      </c>
    </row>
    <row r="8491" spans="1:16" x14ac:dyDescent="0.35">
      <c r="A8491" t="s">
        <v>39</v>
      </c>
      <c r="B8491">
        <v>77.19</v>
      </c>
      <c r="C8491">
        <v>32625.699999999997</v>
      </c>
      <c r="D8491" t="s">
        <v>64</v>
      </c>
      <c r="E8491" t="s">
        <v>78</v>
      </c>
      <c r="F8491">
        <v>101640</v>
      </c>
      <c r="G8491">
        <v>2020</v>
      </c>
      <c r="H8491">
        <v>489</v>
      </c>
      <c r="I8491" t="s">
        <v>26</v>
      </c>
      <c r="J8491">
        <v>88.31</v>
      </c>
      <c r="K8491" t="s">
        <v>19</v>
      </c>
      <c r="L8491">
        <v>2023</v>
      </c>
      <c r="M8491" t="s">
        <v>38</v>
      </c>
      <c r="N8491" t="s">
        <v>31</v>
      </c>
      <c r="O8491">
        <v>69014.3</v>
      </c>
      <c r="P8491" t="s">
        <v>35</v>
      </c>
    </row>
    <row r="8492" spans="1:16" x14ac:dyDescent="0.35">
      <c r="A8492" t="s">
        <v>15</v>
      </c>
      <c r="B8492">
        <v>62.26</v>
      </c>
      <c r="C8492">
        <v>25381.67</v>
      </c>
      <c r="D8492" t="s">
        <v>36</v>
      </c>
      <c r="E8492" t="s">
        <v>70</v>
      </c>
      <c r="F8492">
        <v>59888</v>
      </c>
      <c r="G8492">
        <v>2024</v>
      </c>
      <c r="H8492">
        <v>874</v>
      </c>
      <c r="I8492" t="s">
        <v>18</v>
      </c>
      <c r="J8492">
        <v>64.87</v>
      </c>
      <c r="K8492" t="s">
        <v>27</v>
      </c>
      <c r="L8492">
        <v>2024</v>
      </c>
      <c r="M8492" t="s">
        <v>20</v>
      </c>
      <c r="N8492" t="s">
        <v>31</v>
      </c>
      <c r="O8492">
        <v>34506.33</v>
      </c>
      <c r="P8492" t="s">
        <v>22</v>
      </c>
    </row>
    <row r="8493" spans="1:16" x14ac:dyDescent="0.35">
      <c r="A8493" t="s">
        <v>54</v>
      </c>
      <c r="B8493">
        <v>64.34</v>
      </c>
      <c r="C8493">
        <v>155421.72</v>
      </c>
      <c r="D8493" t="s">
        <v>24</v>
      </c>
      <c r="E8493" t="s">
        <v>85</v>
      </c>
      <c r="F8493">
        <v>340533</v>
      </c>
      <c r="G8493">
        <v>2021</v>
      </c>
      <c r="H8493">
        <v>871</v>
      </c>
      <c r="I8493" t="s">
        <v>26</v>
      </c>
      <c r="J8493">
        <v>69.98</v>
      </c>
      <c r="K8493" t="s">
        <v>19</v>
      </c>
      <c r="L8493">
        <v>2024</v>
      </c>
      <c r="M8493" t="s">
        <v>44</v>
      </c>
      <c r="N8493" t="s">
        <v>21</v>
      </c>
      <c r="O8493">
        <v>185111.28</v>
      </c>
      <c r="P8493" t="s">
        <v>50</v>
      </c>
    </row>
    <row r="8494" spans="1:16" x14ac:dyDescent="0.35">
      <c r="A8494" t="s">
        <v>54</v>
      </c>
      <c r="B8494">
        <v>20.47</v>
      </c>
      <c r="C8494">
        <v>19736.32</v>
      </c>
      <c r="D8494" t="s">
        <v>29</v>
      </c>
      <c r="E8494" t="s">
        <v>86</v>
      </c>
      <c r="F8494">
        <v>57196</v>
      </c>
      <c r="G8494">
        <v>2015</v>
      </c>
      <c r="H8494">
        <v>598</v>
      </c>
      <c r="I8494" t="s">
        <v>26</v>
      </c>
      <c r="J8494">
        <v>78.42</v>
      </c>
      <c r="K8494" t="s">
        <v>19</v>
      </c>
      <c r="L8494">
        <v>2021</v>
      </c>
      <c r="M8494" t="s">
        <v>20</v>
      </c>
      <c r="N8494" t="s">
        <v>31</v>
      </c>
      <c r="O8494">
        <v>37459.68</v>
      </c>
      <c r="P8494" t="s">
        <v>35</v>
      </c>
    </row>
    <row r="8495" spans="1:16" x14ac:dyDescent="0.35">
      <c r="A8495" t="s">
        <v>39</v>
      </c>
      <c r="B8495">
        <v>78.599999999999994</v>
      </c>
      <c r="C8495">
        <v>162357.37</v>
      </c>
      <c r="D8495" t="s">
        <v>32</v>
      </c>
      <c r="E8495" t="s">
        <v>56</v>
      </c>
      <c r="F8495">
        <v>377534</v>
      </c>
      <c r="G8495">
        <v>2017</v>
      </c>
      <c r="H8495">
        <v>895</v>
      </c>
      <c r="I8495" t="s">
        <v>18</v>
      </c>
      <c r="J8495">
        <v>72.849999999999994</v>
      </c>
      <c r="K8495" t="s">
        <v>42</v>
      </c>
      <c r="L8495">
        <v>2017</v>
      </c>
      <c r="M8495" t="s">
        <v>44</v>
      </c>
      <c r="N8495" t="s">
        <v>31</v>
      </c>
      <c r="O8495">
        <v>215176.63</v>
      </c>
      <c r="P8495" t="s">
        <v>45</v>
      </c>
    </row>
    <row r="8496" spans="1:16" x14ac:dyDescent="0.35">
      <c r="A8496" t="s">
        <v>61</v>
      </c>
      <c r="B8496">
        <v>38.97</v>
      </c>
      <c r="C8496">
        <v>52771.380000000005</v>
      </c>
      <c r="D8496" t="s">
        <v>36</v>
      </c>
      <c r="E8496" t="s">
        <v>37</v>
      </c>
      <c r="F8496">
        <v>227450</v>
      </c>
      <c r="G8496">
        <v>2016</v>
      </c>
      <c r="H8496">
        <v>229</v>
      </c>
      <c r="I8496" t="s">
        <v>26</v>
      </c>
      <c r="J8496">
        <v>97.09</v>
      </c>
      <c r="K8496" t="s">
        <v>27</v>
      </c>
      <c r="L8496">
        <v>2022</v>
      </c>
      <c r="M8496" t="s">
        <v>20</v>
      </c>
      <c r="N8496" t="s">
        <v>21</v>
      </c>
      <c r="O8496">
        <v>174678.62</v>
      </c>
      <c r="P8496" t="s">
        <v>35</v>
      </c>
    </row>
    <row r="8497" spans="1:16" x14ac:dyDescent="0.35">
      <c r="A8497" t="s">
        <v>46</v>
      </c>
      <c r="B8497">
        <v>5.24</v>
      </c>
      <c r="C8497">
        <v>65878.579999999987</v>
      </c>
      <c r="D8497" t="s">
        <v>29</v>
      </c>
      <c r="E8497" t="s">
        <v>82</v>
      </c>
      <c r="F8497">
        <v>197991</v>
      </c>
      <c r="G8497">
        <v>2020</v>
      </c>
      <c r="H8497">
        <v>891</v>
      </c>
      <c r="I8497" t="s">
        <v>34</v>
      </c>
      <c r="J8497">
        <v>35.89</v>
      </c>
      <c r="K8497" t="s">
        <v>42</v>
      </c>
      <c r="L8497">
        <v>2020</v>
      </c>
      <c r="M8497" t="s">
        <v>44</v>
      </c>
      <c r="N8497" t="s">
        <v>31</v>
      </c>
      <c r="O8497">
        <v>132112.42000000001</v>
      </c>
      <c r="P8497" t="s">
        <v>22</v>
      </c>
    </row>
    <row r="8498" spans="1:16" x14ac:dyDescent="0.35">
      <c r="A8498" t="s">
        <v>59</v>
      </c>
      <c r="B8498">
        <v>72.37</v>
      </c>
      <c r="C8498">
        <v>117300.95999999999</v>
      </c>
      <c r="D8498" t="s">
        <v>52</v>
      </c>
      <c r="E8498" t="s">
        <v>53</v>
      </c>
      <c r="F8498">
        <v>308688</v>
      </c>
      <c r="G8498">
        <v>2018</v>
      </c>
      <c r="H8498">
        <v>195</v>
      </c>
      <c r="I8498" t="s">
        <v>26</v>
      </c>
      <c r="J8498">
        <v>65.41</v>
      </c>
      <c r="K8498" t="s">
        <v>19</v>
      </c>
      <c r="L8498">
        <v>2024</v>
      </c>
      <c r="M8498" t="s">
        <v>20</v>
      </c>
      <c r="N8498" t="s">
        <v>21</v>
      </c>
      <c r="O8498">
        <v>191387.04</v>
      </c>
      <c r="P8498" t="s">
        <v>45</v>
      </c>
    </row>
    <row r="8499" spans="1:16" x14ac:dyDescent="0.35">
      <c r="A8499" t="s">
        <v>54</v>
      </c>
      <c r="B8499">
        <v>48.48</v>
      </c>
      <c r="C8499">
        <v>52413.509999999995</v>
      </c>
      <c r="D8499" t="s">
        <v>29</v>
      </c>
      <c r="E8499" t="s">
        <v>30</v>
      </c>
      <c r="F8499">
        <v>154579</v>
      </c>
      <c r="G8499">
        <v>2018</v>
      </c>
      <c r="H8499">
        <v>530</v>
      </c>
      <c r="I8499" t="s">
        <v>18</v>
      </c>
      <c r="J8499">
        <v>69</v>
      </c>
      <c r="K8499" t="s">
        <v>42</v>
      </c>
      <c r="L8499">
        <v>2018</v>
      </c>
      <c r="M8499" t="s">
        <v>38</v>
      </c>
      <c r="N8499" t="s">
        <v>21</v>
      </c>
      <c r="O8499">
        <v>102165.49</v>
      </c>
      <c r="P8499" t="s">
        <v>50</v>
      </c>
    </row>
    <row r="8500" spans="1:16" x14ac:dyDescent="0.35">
      <c r="A8500" t="s">
        <v>48</v>
      </c>
      <c r="B8500">
        <v>51.94</v>
      </c>
      <c r="C8500">
        <v>86997.41</v>
      </c>
      <c r="D8500" t="s">
        <v>36</v>
      </c>
      <c r="E8500" t="s">
        <v>63</v>
      </c>
      <c r="F8500">
        <v>161176</v>
      </c>
      <c r="G8500">
        <v>2024</v>
      </c>
      <c r="H8500">
        <v>964</v>
      </c>
      <c r="I8500" t="s">
        <v>18</v>
      </c>
      <c r="J8500">
        <v>74.94</v>
      </c>
      <c r="K8500" t="s">
        <v>19</v>
      </c>
      <c r="L8500">
        <v>2024</v>
      </c>
      <c r="M8500" t="s">
        <v>44</v>
      </c>
      <c r="N8500" t="s">
        <v>31</v>
      </c>
      <c r="O8500">
        <v>74178.59</v>
      </c>
      <c r="P8500" t="s">
        <v>45</v>
      </c>
    </row>
    <row r="8501" spans="1:16" x14ac:dyDescent="0.35">
      <c r="A8501" t="s">
        <v>48</v>
      </c>
      <c r="B8501">
        <v>44.68</v>
      </c>
      <c r="C8501">
        <v>130921.88</v>
      </c>
      <c r="D8501" t="s">
        <v>36</v>
      </c>
      <c r="E8501" t="s">
        <v>57</v>
      </c>
      <c r="F8501">
        <v>220909</v>
      </c>
      <c r="G8501">
        <v>2023</v>
      </c>
      <c r="H8501">
        <v>434</v>
      </c>
      <c r="I8501" t="s">
        <v>34</v>
      </c>
      <c r="J8501">
        <v>39.130000000000003</v>
      </c>
      <c r="K8501" t="s">
        <v>42</v>
      </c>
      <c r="L8501">
        <v>2023</v>
      </c>
      <c r="M8501" t="s">
        <v>38</v>
      </c>
      <c r="N8501" t="s">
        <v>21</v>
      </c>
      <c r="O8501">
        <v>89987.12</v>
      </c>
      <c r="P8501" t="s">
        <v>35</v>
      </c>
    </row>
    <row r="8502" spans="1:16" x14ac:dyDescent="0.35">
      <c r="A8502" t="s">
        <v>61</v>
      </c>
      <c r="B8502">
        <v>79.2</v>
      </c>
      <c r="C8502">
        <v>42419.630000000005</v>
      </c>
      <c r="D8502" t="s">
        <v>52</v>
      </c>
      <c r="E8502" t="s">
        <v>79</v>
      </c>
      <c r="F8502">
        <v>125716</v>
      </c>
      <c r="G8502">
        <v>2015</v>
      </c>
      <c r="H8502">
        <v>587</v>
      </c>
      <c r="I8502" t="s">
        <v>26</v>
      </c>
      <c r="J8502">
        <v>77.91</v>
      </c>
      <c r="K8502" t="s">
        <v>19</v>
      </c>
      <c r="L8502">
        <v>2016</v>
      </c>
      <c r="M8502" t="s">
        <v>44</v>
      </c>
      <c r="N8502" t="s">
        <v>21</v>
      </c>
      <c r="O8502">
        <v>83296.37</v>
      </c>
      <c r="P8502" t="s">
        <v>35</v>
      </c>
    </row>
    <row r="8503" spans="1:16" x14ac:dyDescent="0.35">
      <c r="A8503" t="s">
        <v>48</v>
      </c>
      <c r="B8503">
        <v>73.47</v>
      </c>
      <c r="C8503">
        <v>38359</v>
      </c>
      <c r="D8503" t="s">
        <v>29</v>
      </c>
      <c r="E8503" t="s">
        <v>75</v>
      </c>
      <c r="F8503">
        <v>149448</v>
      </c>
      <c r="G8503">
        <v>2018</v>
      </c>
      <c r="H8503">
        <v>893</v>
      </c>
      <c r="I8503" t="s">
        <v>18</v>
      </c>
      <c r="J8503">
        <v>60.41</v>
      </c>
      <c r="K8503" t="s">
        <v>42</v>
      </c>
      <c r="L8503">
        <v>2018</v>
      </c>
      <c r="M8503" t="s">
        <v>38</v>
      </c>
      <c r="N8503" t="s">
        <v>31</v>
      </c>
      <c r="O8503">
        <v>111089</v>
      </c>
      <c r="P8503" t="s">
        <v>22</v>
      </c>
    </row>
    <row r="8504" spans="1:16" x14ac:dyDescent="0.35">
      <c r="A8504" t="s">
        <v>61</v>
      </c>
      <c r="B8504">
        <v>35.229999999999997</v>
      </c>
      <c r="C8504">
        <v>131241.79</v>
      </c>
      <c r="D8504" t="s">
        <v>40</v>
      </c>
      <c r="E8504" t="s">
        <v>62</v>
      </c>
      <c r="F8504">
        <v>338315</v>
      </c>
      <c r="G8504">
        <v>2016</v>
      </c>
      <c r="H8504">
        <v>619</v>
      </c>
      <c r="I8504" t="s">
        <v>34</v>
      </c>
      <c r="J8504">
        <v>59.58</v>
      </c>
      <c r="K8504" t="s">
        <v>19</v>
      </c>
      <c r="L8504">
        <v>2022</v>
      </c>
      <c r="M8504" t="s">
        <v>38</v>
      </c>
      <c r="N8504" t="s">
        <v>21</v>
      </c>
      <c r="O8504">
        <v>207073.21</v>
      </c>
      <c r="P8504" t="s">
        <v>22</v>
      </c>
    </row>
    <row r="8505" spans="1:16" x14ac:dyDescent="0.35">
      <c r="A8505" t="s">
        <v>59</v>
      </c>
      <c r="B8505">
        <v>75.8</v>
      </c>
      <c r="C8505">
        <v>123654.19</v>
      </c>
      <c r="D8505" t="s">
        <v>40</v>
      </c>
      <c r="E8505" t="s">
        <v>68</v>
      </c>
      <c r="F8505">
        <v>321346</v>
      </c>
      <c r="G8505">
        <v>2023</v>
      </c>
      <c r="H8505">
        <v>719</v>
      </c>
      <c r="I8505" t="s">
        <v>34</v>
      </c>
      <c r="J8505">
        <v>41.55</v>
      </c>
      <c r="K8505" t="s">
        <v>42</v>
      </c>
      <c r="L8505">
        <v>2023</v>
      </c>
      <c r="M8505" t="s">
        <v>38</v>
      </c>
      <c r="N8505" t="s">
        <v>31</v>
      </c>
      <c r="O8505">
        <v>197691.81</v>
      </c>
      <c r="P8505" t="s">
        <v>50</v>
      </c>
    </row>
    <row r="8506" spans="1:16" x14ac:dyDescent="0.35">
      <c r="A8506" t="s">
        <v>28</v>
      </c>
      <c r="B8506">
        <v>19.45</v>
      </c>
      <c r="C8506">
        <v>216440.78</v>
      </c>
      <c r="D8506" t="s">
        <v>24</v>
      </c>
      <c r="E8506" t="s">
        <v>73</v>
      </c>
      <c r="F8506">
        <v>361524</v>
      </c>
      <c r="G8506">
        <v>2022</v>
      </c>
      <c r="H8506">
        <v>567</v>
      </c>
      <c r="I8506" t="s">
        <v>34</v>
      </c>
      <c r="J8506">
        <v>38.54</v>
      </c>
      <c r="K8506" t="s">
        <v>19</v>
      </c>
      <c r="L8506">
        <v>2023</v>
      </c>
      <c r="M8506" t="s">
        <v>20</v>
      </c>
      <c r="N8506" t="s">
        <v>31</v>
      </c>
      <c r="O8506">
        <v>145083.22</v>
      </c>
      <c r="P8506" t="s">
        <v>35</v>
      </c>
    </row>
    <row r="8507" spans="1:16" x14ac:dyDescent="0.35">
      <c r="A8507" t="s">
        <v>54</v>
      </c>
      <c r="B8507">
        <v>75.86</v>
      </c>
      <c r="C8507">
        <v>60939.299999999988</v>
      </c>
      <c r="D8507" t="s">
        <v>64</v>
      </c>
      <c r="E8507" t="s">
        <v>76</v>
      </c>
      <c r="F8507">
        <v>201427</v>
      </c>
      <c r="G8507">
        <v>2018</v>
      </c>
      <c r="H8507">
        <v>157</v>
      </c>
      <c r="I8507" t="s">
        <v>26</v>
      </c>
      <c r="J8507">
        <v>91.12</v>
      </c>
      <c r="K8507" t="s">
        <v>42</v>
      </c>
      <c r="L8507">
        <v>2018</v>
      </c>
      <c r="M8507" t="s">
        <v>44</v>
      </c>
      <c r="N8507" t="s">
        <v>31</v>
      </c>
      <c r="O8507">
        <v>140487.70000000001</v>
      </c>
      <c r="P8507" t="s">
        <v>22</v>
      </c>
    </row>
    <row r="8508" spans="1:16" x14ac:dyDescent="0.35">
      <c r="A8508" t="s">
        <v>15</v>
      </c>
      <c r="B8508">
        <v>71.77</v>
      </c>
      <c r="C8508">
        <v>69193.48000000001</v>
      </c>
      <c r="D8508" t="s">
        <v>52</v>
      </c>
      <c r="E8508" t="s">
        <v>72</v>
      </c>
      <c r="F8508">
        <v>287160</v>
      </c>
      <c r="G8508">
        <v>2024</v>
      </c>
      <c r="H8508">
        <v>336</v>
      </c>
      <c r="I8508" t="s">
        <v>34</v>
      </c>
      <c r="J8508">
        <v>27.12</v>
      </c>
      <c r="K8508" t="s">
        <v>27</v>
      </c>
      <c r="L8508">
        <v>2024</v>
      </c>
      <c r="M8508" t="s">
        <v>20</v>
      </c>
      <c r="N8508" t="s">
        <v>21</v>
      </c>
      <c r="O8508">
        <v>217966.52</v>
      </c>
      <c r="P8508" t="s">
        <v>50</v>
      </c>
    </row>
    <row r="8509" spans="1:16" x14ac:dyDescent="0.35">
      <c r="A8509" t="s">
        <v>59</v>
      </c>
      <c r="B8509">
        <v>39.17</v>
      </c>
      <c r="C8509">
        <v>112939</v>
      </c>
      <c r="D8509" t="s">
        <v>16</v>
      </c>
      <c r="E8509" t="s">
        <v>17</v>
      </c>
      <c r="F8509">
        <v>203237</v>
      </c>
      <c r="G8509">
        <v>2015</v>
      </c>
      <c r="H8509">
        <v>980</v>
      </c>
      <c r="I8509" t="s">
        <v>34</v>
      </c>
      <c r="J8509">
        <v>32.47</v>
      </c>
      <c r="K8509" t="s">
        <v>19</v>
      </c>
      <c r="L8509">
        <v>2015</v>
      </c>
      <c r="M8509" t="s">
        <v>44</v>
      </c>
      <c r="N8509" t="s">
        <v>31</v>
      </c>
      <c r="O8509">
        <v>90298</v>
      </c>
      <c r="P8509" t="s">
        <v>22</v>
      </c>
    </row>
    <row r="8510" spans="1:16" x14ac:dyDescent="0.35">
      <c r="A8510" t="s">
        <v>61</v>
      </c>
      <c r="B8510">
        <v>61.5</v>
      </c>
      <c r="C8510">
        <v>58423.290000000008</v>
      </c>
      <c r="D8510" t="s">
        <v>64</v>
      </c>
      <c r="E8510" t="s">
        <v>65</v>
      </c>
      <c r="F8510">
        <v>263137</v>
      </c>
      <c r="G8510">
        <v>2020</v>
      </c>
      <c r="H8510">
        <v>158</v>
      </c>
      <c r="I8510" t="s">
        <v>18</v>
      </c>
      <c r="J8510">
        <v>77.27</v>
      </c>
      <c r="K8510" t="s">
        <v>42</v>
      </c>
      <c r="L8510">
        <v>2020</v>
      </c>
      <c r="M8510" t="s">
        <v>44</v>
      </c>
      <c r="N8510" t="s">
        <v>21</v>
      </c>
      <c r="O8510">
        <v>204713.71</v>
      </c>
      <c r="P8510" t="s">
        <v>50</v>
      </c>
    </row>
    <row r="8511" spans="1:16" x14ac:dyDescent="0.35">
      <c r="A8511" t="s">
        <v>23</v>
      </c>
      <c r="B8511">
        <v>43.84</v>
      </c>
      <c r="C8511">
        <v>18209.599999999999</v>
      </c>
      <c r="D8511" t="s">
        <v>29</v>
      </c>
      <c r="E8511" t="s">
        <v>86</v>
      </c>
      <c r="F8511">
        <v>70463</v>
      </c>
      <c r="G8511">
        <v>2016</v>
      </c>
      <c r="H8511">
        <v>433</v>
      </c>
      <c r="I8511" t="s">
        <v>34</v>
      </c>
      <c r="J8511">
        <v>48.44</v>
      </c>
      <c r="K8511" t="s">
        <v>27</v>
      </c>
      <c r="L8511">
        <v>2019</v>
      </c>
      <c r="M8511" t="s">
        <v>44</v>
      </c>
      <c r="N8511" t="s">
        <v>21</v>
      </c>
      <c r="O8511">
        <v>52253.4</v>
      </c>
      <c r="P8511" t="s">
        <v>22</v>
      </c>
    </row>
    <row r="8512" spans="1:16" x14ac:dyDescent="0.35">
      <c r="A8512" t="s">
        <v>39</v>
      </c>
      <c r="B8512">
        <v>76.650000000000006</v>
      </c>
      <c r="C8512">
        <v>169947.6</v>
      </c>
      <c r="D8512" t="s">
        <v>29</v>
      </c>
      <c r="E8512" t="s">
        <v>30</v>
      </c>
      <c r="F8512">
        <v>393899</v>
      </c>
      <c r="G8512">
        <v>2019</v>
      </c>
      <c r="H8512">
        <v>881</v>
      </c>
      <c r="I8512" t="s">
        <v>18</v>
      </c>
      <c r="J8512">
        <v>66.489999999999995</v>
      </c>
      <c r="K8512" t="s">
        <v>19</v>
      </c>
      <c r="L8512">
        <v>2020</v>
      </c>
      <c r="M8512" t="s">
        <v>44</v>
      </c>
      <c r="N8512" t="s">
        <v>31</v>
      </c>
      <c r="O8512">
        <v>223951.4</v>
      </c>
      <c r="P8512" t="s">
        <v>22</v>
      </c>
    </row>
    <row r="8513" spans="1:16" x14ac:dyDescent="0.35">
      <c r="A8513" t="s">
        <v>39</v>
      </c>
      <c r="B8513">
        <v>42.17</v>
      </c>
      <c r="C8513">
        <v>130880.41</v>
      </c>
      <c r="D8513" t="s">
        <v>36</v>
      </c>
      <c r="E8513" t="s">
        <v>37</v>
      </c>
      <c r="F8513">
        <v>281941</v>
      </c>
      <c r="G8513">
        <v>2017</v>
      </c>
      <c r="H8513">
        <v>977</v>
      </c>
      <c r="I8513" t="s">
        <v>34</v>
      </c>
      <c r="J8513">
        <v>38.29</v>
      </c>
      <c r="K8513" t="s">
        <v>19</v>
      </c>
      <c r="L8513">
        <v>2023</v>
      </c>
      <c r="M8513" t="s">
        <v>44</v>
      </c>
      <c r="N8513" t="s">
        <v>31</v>
      </c>
      <c r="O8513">
        <v>151060.59</v>
      </c>
      <c r="P8513" t="s">
        <v>45</v>
      </c>
    </row>
    <row r="8514" spans="1:16" x14ac:dyDescent="0.35">
      <c r="A8514" t="s">
        <v>48</v>
      </c>
      <c r="B8514">
        <v>68.3</v>
      </c>
      <c r="C8514">
        <v>91722.84</v>
      </c>
      <c r="D8514" t="s">
        <v>24</v>
      </c>
      <c r="E8514" t="s">
        <v>73</v>
      </c>
      <c r="F8514">
        <v>188677</v>
      </c>
      <c r="G8514">
        <v>2020</v>
      </c>
      <c r="H8514">
        <v>473</v>
      </c>
      <c r="I8514" t="s">
        <v>34</v>
      </c>
      <c r="J8514">
        <v>30.4</v>
      </c>
      <c r="K8514" t="s">
        <v>19</v>
      </c>
      <c r="L8514">
        <v>2020</v>
      </c>
      <c r="M8514" t="s">
        <v>44</v>
      </c>
      <c r="N8514" t="s">
        <v>31</v>
      </c>
      <c r="O8514">
        <v>96954.16</v>
      </c>
      <c r="P8514" t="s">
        <v>35</v>
      </c>
    </row>
    <row r="8515" spans="1:16" x14ac:dyDescent="0.35">
      <c r="A8515" t="s">
        <v>55</v>
      </c>
      <c r="B8515">
        <v>42.63</v>
      </c>
      <c r="C8515">
        <v>99219.1</v>
      </c>
      <c r="D8515" t="s">
        <v>24</v>
      </c>
      <c r="E8515" t="s">
        <v>74</v>
      </c>
      <c r="F8515">
        <v>299244</v>
      </c>
      <c r="G8515">
        <v>2016</v>
      </c>
      <c r="H8515">
        <v>833</v>
      </c>
      <c r="I8515" t="s">
        <v>18</v>
      </c>
      <c r="J8515">
        <v>71.16</v>
      </c>
      <c r="K8515" t="s">
        <v>27</v>
      </c>
      <c r="L8515">
        <v>2022</v>
      </c>
      <c r="M8515" t="s">
        <v>20</v>
      </c>
      <c r="N8515" t="s">
        <v>31</v>
      </c>
      <c r="O8515">
        <v>200024.9</v>
      </c>
      <c r="P8515" t="s">
        <v>22</v>
      </c>
    </row>
    <row r="8516" spans="1:16" x14ac:dyDescent="0.35">
      <c r="A8516" t="s">
        <v>28</v>
      </c>
      <c r="B8516">
        <v>9.59</v>
      </c>
      <c r="C8516">
        <v>95139.670000000013</v>
      </c>
      <c r="D8516" t="s">
        <v>16</v>
      </c>
      <c r="E8516" t="s">
        <v>17</v>
      </c>
      <c r="F8516">
        <v>342478</v>
      </c>
      <c r="G8516">
        <v>2018</v>
      </c>
      <c r="H8516">
        <v>108</v>
      </c>
      <c r="I8516" t="s">
        <v>26</v>
      </c>
      <c r="J8516">
        <v>83.98</v>
      </c>
      <c r="K8516" t="s">
        <v>42</v>
      </c>
      <c r="L8516">
        <v>2018</v>
      </c>
      <c r="M8516" t="s">
        <v>20</v>
      </c>
      <c r="N8516" t="s">
        <v>31</v>
      </c>
      <c r="O8516">
        <v>247338.33</v>
      </c>
      <c r="P8516" t="s">
        <v>50</v>
      </c>
    </row>
    <row r="8517" spans="1:16" x14ac:dyDescent="0.35">
      <c r="A8517" t="s">
        <v>15</v>
      </c>
      <c r="B8517">
        <v>69.72</v>
      </c>
      <c r="C8517">
        <v>148704.69</v>
      </c>
      <c r="D8517" t="s">
        <v>36</v>
      </c>
      <c r="E8517" t="s">
        <v>37</v>
      </c>
      <c r="F8517">
        <v>348015</v>
      </c>
      <c r="G8517">
        <v>2024</v>
      </c>
      <c r="H8517">
        <v>696</v>
      </c>
      <c r="I8517" t="s">
        <v>18</v>
      </c>
      <c r="J8517">
        <v>91.6</v>
      </c>
      <c r="K8517" t="s">
        <v>42</v>
      </c>
      <c r="L8517">
        <v>2024</v>
      </c>
      <c r="M8517" t="s">
        <v>44</v>
      </c>
      <c r="N8517" t="s">
        <v>21</v>
      </c>
      <c r="O8517">
        <v>199310.31</v>
      </c>
      <c r="P8517" t="s">
        <v>35</v>
      </c>
    </row>
    <row r="8518" spans="1:16" x14ac:dyDescent="0.35">
      <c r="A8518" t="s">
        <v>54</v>
      </c>
      <c r="B8518">
        <v>25.54</v>
      </c>
      <c r="C8518">
        <v>220965.83</v>
      </c>
      <c r="D8518" t="s">
        <v>32</v>
      </c>
      <c r="E8518" t="s">
        <v>56</v>
      </c>
      <c r="F8518">
        <v>373439</v>
      </c>
      <c r="G8518">
        <v>2018</v>
      </c>
      <c r="H8518">
        <v>270</v>
      </c>
      <c r="I8518" t="s">
        <v>18</v>
      </c>
      <c r="J8518">
        <v>74.63</v>
      </c>
      <c r="K8518" t="s">
        <v>42</v>
      </c>
      <c r="L8518">
        <v>2018</v>
      </c>
      <c r="M8518" t="s">
        <v>44</v>
      </c>
      <c r="N8518" t="s">
        <v>21</v>
      </c>
      <c r="O8518">
        <v>152473.17000000001</v>
      </c>
      <c r="P8518" t="s">
        <v>50</v>
      </c>
    </row>
    <row r="8519" spans="1:16" x14ac:dyDescent="0.35">
      <c r="A8519" t="s">
        <v>61</v>
      </c>
      <c r="B8519">
        <v>42.16</v>
      </c>
      <c r="C8519">
        <v>162892.42000000001</v>
      </c>
      <c r="D8519" t="s">
        <v>36</v>
      </c>
      <c r="E8519" t="s">
        <v>37</v>
      </c>
      <c r="F8519">
        <v>351353</v>
      </c>
      <c r="G8519">
        <v>2024</v>
      </c>
      <c r="H8519">
        <v>259</v>
      </c>
      <c r="I8519" t="s">
        <v>26</v>
      </c>
      <c r="J8519">
        <v>81.25</v>
      </c>
      <c r="K8519" t="s">
        <v>19</v>
      </c>
      <c r="L8519">
        <v>2024</v>
      </c>
      <c r="M8519" t="s">
        <v>38</v>
      </c>
      <c r="N8519" t="s">
        <v>21</v>
      </c>
      <c r="O8519">
        <v>188460.58</v>
      </c>
      <c r="P8519" t="s">
        <v>50</v>
      </c>
    </row>
    <row r="8520" spans="1:16" x14ac:dyDescent="0.35">
      <c r="A8520" t="s">
        <v>39</v>
      </c>
      <c r="B8520">
        <v>18.350000000000001</v>
      </c>
      <c r="C8520">
        <v>21878.15</v>
      </c>
      <c r="D8520" t="s">
        <v>52</v>
      </c>
      <c r="E8520" t="s">
        <v>69</v>
      </c>
      <c r="F8520">
        <v>51815</v>
      </c>
      <c r="G8520">
        <v>2021</v>
      </c>
      <c r="H8520">
        <v>805</v>
      </c>
      <c r="I8520" t="s">
        <v>18</v>
      </c>
      <c r="J8520">
        <v>69.48</v>
      </c>
      <c r="K8520" t="s">
        <v>19</v>
      </c>
      <c r="L8520">
        <v>2023</v>
      </c>
      <c r="M8520" t="s">
        <v>20</v>
      </c>
      <c r="N8520" t="s">
        <v>31</v>
      </c>
      <c r="O8520">
        <v>29936.85</v>
      </c>
      <c r="P8520" t="s">
        <v>50</v>
      </c>
    </row>
    <row r="8521" spans="1:16" x14ac:dyDescent="0.35">
      <c r="A8521" t="s">
        <v>39</v>
      </c>
      <c r="B8521">
        <v>27.45</v>
      </c>
      <c r="C8521">
        <v>178277.65</v>
      </c>
      <c r="D8521" t="s">
        <v>16</v>
      </c>
      <c r="E8521" t="s">
        <v>43</v>
      </c>
      <c r="F8521">
        <v>303471</v>
      </c>
      <c r="G8521">
        <v>2021</v>
      </c>
      <c r="H8521">
        <v>180</v>
      </c>
      <c r="I8521" t="s">
        <v>26</v>
      </c>
      <c r="J8521">
        <v>93.03</v>
      </c>
      <c r="K8521" t="s">
        <v>27</v>
      </c>
      <c r="L8521">
        <v>2024</v>
      </c>
      <c r="M8521" t="s">
        <v>20</v>
      </c>
      <c r="N8521" t="s">
        <v>31</v>
      </c>
      <c r="O8521">
        <v>125193.35</v>
      </c>
      <c r="P8521" t="s">
        <v>45</v>
      </c>
    </row>
    <row r="8522" spans="1:16" x14ac:dyDescent="0.35">
      <c r="A8522" t="s">
        <v>61</v>
      </c>
      <c r="B8522">
        <v>51.99</v>
      </c>
      <c r="C8522">
        <v>58857.539999999994</v>
      </c>
      <c r="D8522" t="s">
        <v>16</v>
      </c>
      <c r="E8522" t="s">
        <v>17</v>
      </c>
      <c r="F8522">
        <v>135300</v>
      </c>
      <c r="G8522">
        <v>2016</v>
      </c>
      <c r="H8522">
        <v>480</v>
      </c>
      <c r="I8522" t="s">
        <v>26</v>
      </c>
      <c r="J8522">
        <v>81.11</v>
      </c>
      <c r="K8522" t="s">
        <v>19</v>
      </c>
      <c r="L8522">
        <v>2021</v>
      </c>
      <c r="M8522" t="s">
        <v>20</v>
      </c>
      <c r="N8522" t="s">
        <v>31</v>
      </c>
      <c r="O8522">
        <v>76442.460000000006</v>
      </c>
      <c r="P8522" t="s">
        <v>50</v>
      </c>
    </row>
    <row r="8523" spans="1:16" x14ac:dyDescent="0.35">
      <c r="A8523" t="s">
        <v>23</v>
      </c>
      <c r="B8523">
        <v>39.479999999999997</v>
      </c>
      <c r="C8523">
        <v>83360.78</v>
      </c>
      <c r="D8523" t="s">
        <v>16</v>
      </c>
      <c r="E8523" t="s">
        <v>83</v>
      </c>
      <c r="F8523">
        <v>147687</v>
      </c>
      <c r="G8523">
        <v>2015</v>
      </c>
      <c r="H8523">
        <v>206</v>
      </c>
      <c r="I8523" t="s">
        <v>26</v>
      </c>
      <c r="J8523">
        <v>97.94</v>
      </c>
      <c r="K8523" t="s">
        <v>27</v>
      </c>
      <c r="L8523">
        <v>2023</v>
      </c>
      <c r="M8523" t="s">
        <v>38</v>
      </c>
      <c r="N8523" t="s">
        <v>31</v>
      </c>
      <c r="O8523">
        <v>64326.22</v>
      </c>
      <c r="P8523" t="s">
        <v>45</v>
      </c>
    </row>
    <row r="8524" spans="1:16" x14ac:dyDescent="0.35">
      <c r="A8524" t="s">
        <v>48</v>
      </c>
      <c r="B8524">
        <v>40.770000000000003</v>
      </c>
      <c r="C8524">
        <v>58782.079999999987</v>
      </c>
      <c r="D8524" t="s">
        <v>16</v>
      </c>
      <c r="E8524" t="s">
        <v>87</v>
      </c>
      <c r="F8524">
        <v>223194</v>
      </c>
      <c r="G8524">
        <v>2015</v>
      </c>
      <c r="H8524">
        <v>909</v>
      </c>
      <c r="I8524" t="s">
        <v>26</v>
      </c>
      <c r="J8524">
        <v>76.45</v>
      </c>
      <c r="K8524" t="s">
        <v>42</v>
      </c>
      <c r="L8524">
        <v>2015</v>
      </c>
      <c r="M8524" t="s">
        <v>20</v>
      </c>
      <c r="N8524" t="s">
        <v>31</v>
      </c>
      <c r="O8524">
        <v>164411.92000000001</v>
      </c>
      <c r="P8524" t="s">
        <v>45</v>
      </c>
    </row>
    <row r="8525" spans="1:16" x14ac:dyDescent="0.35">
      <c r="A8525" t="s">
        <v>48</v>
      </c>
      <c r="B8525">
        <v>37.26</v>
      </c>
      <c r="C8525">
        <v>38393.740000000005</v>
      </c>
      <c r="D8525" t="s">
        <v>40</v>
      </c>
      <c r="E8525" t="s">
        <v>62</v>
      </c>
      <c r="F8525">
        <v>67010</v>
      </c>
      <c r="G8525">
        <v>2016</v>
      </c>
      <c r="H8525">
        <v>415</v>
      </c>
      <c r="I8525" t="s">
        <v>26</v>
      </c>
      <c r="J8525">
        <v>63.51</v>
      </c>
      <c r="K8525" t="s">
        <v>19</v>
      </c>
      <c r="L8525">
        <v>2017</v>
      </c>
      <c r="M8525" t="s">
        <v>44</v>
      </c>
      <c r="N8525" t="s">
        <v>31</v>
      </c>
      <c r="O8525">
        <v>28616.26</v>
      </c>
      <c r="P8525" t="s">
        <v>22</v>
      </c>
    </row>
    <row r="8526" spans="1:16" x14ac:dyDescent="0.35">
      <c r="A8526" t="s">
        <v>54</v>
      </c>
      <c r="B8526">
        <v>64.8</v>
      </c>
      <c r="C8526">
        <v>81220.63</v>
      </c>
      <c r="D8526" t="s">
        <v>52</v>
      </c>
      <c r="E8526" t="s">
        <v>53</v>
      </c>
      <c r="F8526">
        <v>294307</v>
      </c>
      <c r="G8526">
        <v>2017</v>
      </c>
      <c r="H8526">
        <v>297</v>
      </c>
      <c r="I8526" t="s">
        <v>34</v>
      </c>
      <c r="J8526">
        <v>49.69</v>
      </c>
      <c r="K8526" t="s">
        <v>19</v>
      </c>
      <c r="L8526">
        <v>2017</v>
      </c>
      <c r="M8526" t="s">
        <v>38</v>
      </c>
      <c r="N8526" t="s">
        <v>31</v>
      </c>
      <c r="O8526">
        <v>213086.37</v>
      </c>
      <c r="P8526" t="s">
        <v>35</v>
      </c>
    </row>
    <row r="8527" spans="1:16" x14ac:dyDescent="0.35">
      <c r="A8527" t="s">
        <v>55</v>
      </c>
      <c r="B8527">
        <v>10.85</v>
      </c>
      <c r="C8527">
        <v>90480.63</v>
      </c>
      <c r="D8527" t="s">
        <v>36</v>
      </c>
      <c r="E8527" t="s">
        <v>63</v>
      </c>
      <c r="F8527">
        <v>248237</v>
      </c>
      <c r="G8527">
        <v>2019</v>
      </c>
      <c r="H8527">
        <v>575</v>
      </c>
      <c r="I8527" t="s">
        <v>18</v>
      </c>
      <c r="J8527">
        <v>85.82</v>
      </c>
      <c r="K8527" t="s">
        <v>19</v>
      </c>
      <c r="L8527">
        <v>2022</v>
      </c>
      <c r="M8527" t="s">
        <v>38</v>
      </c>
      <c r="N8527" t="s">
        <v>21</v>
      </c>
      <c r="O8527">
        <v>157756.37</v>
      </c>
      <c r="P8527" t="s">
        <v>35</v>
      </c>
    </row>
    <row r="8528" spans="1:16" x14ac:dyDescent="0.35">
      <c r="A8528" t="s">
        <v>48</v>
      </c>
      <c r="B8528">
        <v>77.42</v>
      </c>
      <c r="C8528">
        <v>61731.289999999994</v>
      </c>
      <c r="D8528" t="s">
        <v>36</v>
      </c>
      <c r="E8528" t="s">
        <v>37</v>
      </c>
      <c r="F8528">
        <v>143407</v>
      </c>
      <c r="G8528">
        <v>2023</v>
      </c>
      <c r="H8528">
        <v>232</v>
      </c>
      <c r="I8528" t="s">
        <v>34</v>
      </c>
      <c r="J8528">
        <v>45.11</v>
      </c>
      <c r="K8528" t="s">
        <v>19</v>
      </c>
      <c r="L8528">
        <v>2023</v>
      </c>
      <c r="M8528" t="s">
        <v>44</v>
      </c>
      <c r="N8528" t="s">
        <v>21</v>
      </c>
      <c r="O8528">
        <v>81675.710000000006</v>
      </c>
      <c r="P8528" t="s">
        <v>45</v>
      </c>
    </row>
    <row r="8529" spans="1:16" x14ac:dyDescent="0.35">
      <c r="A8529" t="s">
        <v>39</v>
      </c>
      <c r="B8529">
        <v>36.18</v>
      </c>
      <c r="C8529">
        <v>32511.14</v>
      </c>
      <c r="D8529" t="s">
        <v>29</v>
      </c>
      <c r="E8529" t="s">
        <v>86</v>
      </c>
      <c r="F8529">
        <v>80667</v>
      </c>
      <c r="G8529">
        <v>2018</v>
      </c>
      <c r="H8529">
        <v>750</v>
      </c>
      <c r="I8529" t="s">
        <v>34</v>
      </c>
      <c r="J8529">
        <v>40.619999999999997</v>
      </c>
      <c r="K8529" t="s">
        <v>42</v>
      </c>
      <c r="L8529">
        <v>2018</v>
      </c>
      <c r="M8529" t="s">
        <v>38</v>
      </c>
      <c r="N8529" t="s">
        <v>21</v>
      </c>
      <c r="O8529">
        <v>48155.86</v>
      </c>
      <c r="P8529" t="s">
        <v>22</v>
      </c>
    </row>
    <row r="8530" spans="1:16" x14ac:dyDescent="0.35">
      <c r="A8530" t="s">
        <v>48</v>
      </c>
      <c r="B8530">
        <v>39.979999999999997</v>
      </c>
      <c r="C8530">
        <v>177470.54</v>
      </c>
      <c r="D8530" t="s">
        <v>29</v>
      </c>
      <c r="E8530" t="s">
        <v>82</v>
      </c>
      <c r="F8530">
        <v>395971</v>
      </c>
      <c r="G8530">
        <v>2018</v>
      </c>
      <c r="H8530">
        <v>413</v>
      </c>
      <c r="I8530" t="s">
        <v>18</v>
      </c>
      <c r="J8530">
        <v>62.64</v>
      </c>
      <c r="K8530" t="s">
        <v>19</v>
      </c>
      <c r="L8530">
        <v>2024</v>
      </c>
      <c r="M8530" t="s">
        <v>38</v>
      </c>
      <c r="N8530" t="s">
        <v>31</v>
      </c>
      <c r="O8530">
        <v>218500.46</v>
      </c>
      <c r="P8530" t="s">
        <v>45</v>
      </c>
    </row>
    <row r="8531" spans="1:16" x14ac:dyDescent="0.35">
      <c r="A8531" t="s">
        <v>46</v>
      </c>
      <c r="B8531">
        <v>52.43</v>
      </c>
      <c r="C8531">
        <v>63415.820000000007</v>
      </c>
      <c r="D8531" t="s">
        <v>40</v>
      </c>
      <c r="E8531" t="s">
        <v>41</v>
      </c>
      <c r="F8531">
        <v>163967</v>
      </c>
      <c r="G8531">
        <v>2021</v>
      </c>
      <c r="H8531">
        <v>137</v>
      </c>
      <c r="I8531" t="s">
        <v>26</v>
      </c>
      <c r="J8531">
        <v>73.819999999999993</v>
      </c>
      <c r="K8531" t="s">
        <v>42</v>
      </c>
      <c r="L8531">
        <v>2021</v>
      </c>
      <c r="M8531" t="s">
        <v>20</v>
      </c>
      <c r="N8531" t="s">
        <v>31</v>
      </c>
      <c r="O8531">
        <v>100551.18</v>
      </c>
      <c r="P8531" t="s">
        <v>35</v>
      </c>
    </row>
    <row r="8532" spans="1:16" x14ac:dyDescent="0.35">
      <c r="A8532" t="s">
        <v>15</v>
      </c>
      <c r="B8532">
        <v>18.55</v>
      </c>
      <c r="C8532">
        <v>46314.98000000001</v>
      </c>
      <c r="D8532" t="s">
        <v>32</v>
      </c>
      <c r="E8532" t="s">
        <v>33</v>
      </c>
      <c r="F8532">
        <v>185823</v>
      </c>
      <c r="G8532">
        <v>2016</v>
      </c>
      <c r="H8532">
        <v>537</v>
      </c>
      <c r="I8532" t="s">
        <v>18</v>
      </c>
      <c r="J8532">
        <v>61.87</v>
      </c>
      <c r="K8532" t="s">
        <v>19</v>
      </c>
      <c r="L8532">
        <v>2022</v>
      </c>
      <c r="M8532" t="s">
        <v>44</v>
      </c>
      <c r="N8532" t="s">
        <v>31</v>
      </c>
      <c r="O8532">
        <v>139508.01999999999</v>
      </c>
      <c r="P8532" t="s">
        <v>22</v>
      </c>
    </row>
    <row r="8533" spans="1:16" x14ac:dyDescent="0.35">
      <c r="A8533" t="s">
        <v>54</v>
      </c>
      <c r="B8533">
        <v>76.55</v>
      </c>
      <c r="C8533">
        <v>45597.53</v>
      </c>
      <c r="D8533" t="s">
        <v>24</v>
      </c>
      <c r="E8533" t="s">
        <v>25</v>
      </c>
      <c r="F8533">
        <v>114740</v>
      </c>
      <c r="G8533">
        <v>2023</v>
      </c>
      <c r="H8533">
        <v>423</v>
      </c>
      <c r="I8533" t="s">
        <v>26</v>
      </c>
      <c r="J8533">
        <v>64.349999999999994</v>
      </c>
      <c r="K8533" t="s">
        <v>19</v>
      </c>
      <c r="L8533">
        <v>2023</v>
      </c>
      <c r="M8533" t="s">
        <v>44</v>
      </c>
      <c r="N8533" t="s">
        <v>31</v>
      </c>
      <c r="O8533">
        <v>69142.47</v>
      </c>
      <c r="P8533" t="s">
        <v>45</v>
      </c>
    </row>
    <row r="8534" spans="1:16" x14ac:dyDescent="0.35">
      <c r="A8534" t="s">
        <v>39</v>
      </c>
      <c r="B8534">
        <v>48.87</v>
      </c>
      <c r="C8534">
        <v>162465.12</v>
      </c>
      <c r="D8534" t="s">
        <v>40</v>
      </c>
      <c r="E8534" t="s">
        <v>58</v>
      </c>
      <c r="F8534">
        <v>318360</v>
      </c>
      <c r="G8534">
        <v>2017</v>
      </c>
      <c r="H8534">
        <v>441</v>
      </c>
      <c r="I8534" t="s">
        <v>34</v>
      </c>
      <c r="J8534">
        <v>53.46</v>
      </c>
      <c r="K8534" t="s">
        <v>27</v>
      </c>
      <c r="L8534">
        <v>2024</v>
      </c>
      <c r="M8534" t="s">
        <v>44</v>
      </c>
      <c r="N8534" t="s">
        <v>21</v>
      </c>
      <c r="O8534">
        <v>155894.88</v>
      </c>
      <c r="P8534" t="s">
        <v>35</v>
      </c>
    </row>
    <row r="8535" spans="1:16" x14ac:dyDescent="0.35">
      <c r="A8535" t="s">
        <v>54</v>
      </c>
      <c r="B8535">
        <v>32.659999999999997</v>
      </c>
      <c r="C8535">
        <v>50587.39</v>
      </c>
      <c r="D8535" t="s">
        <v>32</v>
      </c>
      <c r="E8535" t="s">
        <v>33</v>
      </c>
      <c r="F8535">
        <v>133756</v>
      </c>
      <c r="G8535">
        <v>2016</v>
      </c>
      <c r="H8535">
        <v>947</v>
      </c>
      <c r="I8535" t="s">
        <v>34</v>
      </c>
      <c r="J8535">
        <v>46.56</v>
      </c>
      <c r="K8535" t="s">
        <v>42</v>
      </c>
      <c r="L8535">
        <v>2016</v>
      </c>
      <c r="M8535" t="s">
        <v>44</v>
      </c>
      <c r="N8535" t="s">
        <v>21</v>
      </c>
      <c r="O8535">
        <v>83168.61</v>
      </c>
      <c r="P8535" t="s">
        <v>22</v>
      </c>
    </row>
    <row r="8536" spans="1:16" x14ac:dyDescent="0.35">
      <c r="A8536" t="s">
        <v>28</v>
      </c>
      <c r="B8536">
        <v>33.06</v>
      </c>
      <c r="C8536">
        <v>43933.17</v>
      </c>
      <c r="D8536" t="s">
        <v>16</v>
      </c>
      <c r="E8536" t="s">
        <v>17</v>
      </c>
      <c r="F8536">
        <v>90510</v>
      </c>
      <c r="G8536">
        <v>2020</v>
      </c>
      <c r="H8536">
        <v>498</v>
      </c>
      <c r="I8536" t="s">
        <v>26</v>
      </c>
      <c r="J8536">
        <v>97.32</v>
      </c>
      <c r="K8536" t="s">
        <v>42</v>
      </c>
      <c r="L8536">
        <v>2020</v>
      </c>
      <c r="M8536" t="s">
        <v>20</v>
      </c>
      <c r="N8536" t="s">
        <v>31</v>
      </c>
      <c r="O8536">
        <v>46576.83</v>
      </c>
      <c r="P8536" t="s">
        <v>50</v>
      </c>
    </row>
    <row r="8537" spans="1:16" x14ac:dyDescent="0.35">
      <c r="A8537" t="s">
        <v>55</v>
      </c>
      <c r="B8537">
        <v>56.56</v>
      </c>
      <c r="C8537">
        <v>65676.3</v>
      </c>
      <c r="D8537" t="s">
        <v>52</v>
      </c>
      <c r="E8537" t="s">
        <v>69</v>
      </c>
      <c r="F8537">
        <v>149887</v>
      </c>
      <c r="G8537">
        <v>2017</v>
      </c>
      <c r="H8537">
        <v>924</v>
      </c>
      <c r="I8537" t="s">
        <v>18</v>
      </c>
      <c r="J8537">
        <v>79.11</v>
      </c>
      <c r="K8537" t="s">
        <v>19</v>
      </c>
      <c r="L8537">
        <v>2020</v>
      </c>
      <c r="M8537" t="s">
        <v>44</v>
      </c>
      <c r="N8537" t="s">
        <v>31</v>
      </c>
      <c r="O8537">
        <v>84210.7</v>
      </c>
      <c r="P8537" t="s">
        <v>35</v>
      </c>
    </row>
    <row r="8538" spans="1:16" x14ac:dyDescent="0.35">
      <c r="A8538" t="s">
        <v>55</v>
      </c>
      <c r="B8538">
        <v>19.37</v>
      </c>
      <c r="C8538">
        <v>17214.019999999997</v>
      </c>
      <c r="D8538" t="s">
        <v>24</v>
      </c>
      <c r="E8538" t="s">
        <v>74</v>
      </c>
      <c r="F8538">
        <v>51837</v>
      </c>
      <c r="G8538">
        <v>2017</v>
      </c>
      <c r="H8538">
        <v>223</v>
      </c>
      <c r="I8538" t="s">
        <v>26</v>
      </c>
      <c r="J8538">
        <v>62.12</v>
      </c>
      <c r="K8538" t="s">
        <v>27</v>
      </c>
      <c r="L8538">
        <v>2019</v>
      </c>
      <c r="M8538" t="s">
        <v>20</v>
      </c>
      <c r="N8538" t="s">
        <v>21</v>
      </c>
      <c r="O8538">
        <v>34622.980000000003</v>
      </c>
      <c r="P8538" t="s">
        <v>35</v>
      </c>
    </row>
    <row r="8539" spans="1:16" x14ac:dyDescent="0.35">
      <c r="A8539" t="s">
        <v>46</v>
      </c>
      <c r="B8539">
        <v>68.290000000000006</v>
      </c>
      <c r="C8539">
        <v>51394.53</v>
      </c>
      <c r="D8539" t="s">
        <v>32</v>
      </c>
      <c r="E8539" t="s">
        <v>47</v>
      </c>
      <c r="F8539">
        <v>174369</v>
      </c>
      <c r="G8539">
        <v>2018</v>
      </c>
      <c r="H8539">
        <v>769</v>
      </c>
      <c r="I8539" t="s">
        <v>34</v>
      </c>
      <c r="J8539">
        <v>55.54</v>
      </c>
      <c r="K8539" t="s">
        <v>19</v>
      </c>
      <c r="L8539">
        <v>2024</v>
      </c>
      <c r="M8539" t="s">
        <v>20</v>
      </c>
      <c r="N8539" t="s">
        <v>31</v>
      </c>
      <c r="O8539">
        <v>122974.47</v>
      </c>
      <c r="P8539" t="s">
        <v>22</v>
      </c>
    </row>
    <row r="8540" spans="1:16" x14ac:dyDescent="0.35">
      <c r="A8540" t="s">
        <v>61</v>
      </c>
      <c r="B8540">
        <v>22.75</v>
      </c>
      <c r="C8540">
        <v>116144.73999999999</v>
      </c>
      <c r="D8540" t="s">
        <v>24</v>
      </c>
      <c r="E8540" t="s">
        <v>73</v>
      </c>
      <c r="F8540">
        <v>285400</v>
      </c>
      <c r="G8540">
        <v>2019</v>
      </c>
      <c r="H8540">
        <v>656</v>
      </c>
      <c r="I8540" t="s">
        <v>26</v>
      </c>
      <c r="J8540">
        <v>69.86</v>
      </c>
      <c r="K8540" t="s">
        <v>27</v>
      </c>
      <c r="L8540">
        <v>2022</v>
      </c>
      <c r="M8540" t="s">
        <v>38</v>
      </c>
      <c r="N8540" t="s">
        <v>31</v>
      </c>
      <c r="O8540">
        <v>169255.26</v>
      </c>
      <c r="P8540" t="s">
        <v>22</v>
      </c>
    </row>
    <row r="8541" spans="1:16" x14ac:dyDescent="0.35">
      <c r="A8541" t="s">
        <v>48</v>
      </c>
      <c r="B8541">
        <v>23.96</v>
      </c>
      <c r="C8541">
        <v>56979.869999999995</v>
      </c>
      <c r="D8541" t="s">
        <v>16</v>
      </c>
      <c r="E8541" t="s">
        <v>77</v>
      </c>
      <c r="F8541">
        <v>161573</v>
      </c>
      <c r="G8541">
        <v>2016</v>
      </c>
      <c r="H8541">
        <v>366</v>
      </c>
      <c r="I8541" t="s">
        <v>34</v>
      </c>
      <c r="J8541">
        <v>32.299999999999997</v>
      </c>
      <c r="K8541" t="s">
        <v>42</v>
      </c>
      <c r="L8541">
        <v>2016</v>
      </c>
      <c r="M8541" t="s">
        <v>44</v>
      </c>
      <c r="N8541" t="s">
        <v>21</v>
      </c>
      <c r="O8541">
        <v>104593.13</v>
      </c>
      <c r="P8541" t="s">
        <v>22</v>
      </c>
    </row>
    <row r="8542" spans="1:16" x14ac:dyDescent="0.35">
      <c r="A8542" t="s">
        <v>48</v>
      </c>
      <c r="B8542">
        <v>13.05</v>
      </c>
      <c r="C8542">
        <v>56563.1</v>
      </c>
      <c r="D8542" t="s">
        <v>16</v>
      </c>
      <c r="E8542" t="s">
        <v>87</v>
      </c>
      <c r="F8542">
        <v>100801</v>
      </c>
      <c r="G8542">
        <v>2021</v>
      </c>
      <c r="H8542">
        <v>240</v>
      </c>
      <c r="I8542" t="s">
        <v>34</v>
      </c>
      <c r="J8542">
        <v>48.23</v>
      </c>
      <c r="K8542" t="s">
        <v>42</v>
      </c>
      <c r="L8542">
        <v>2021</v>
      </c>
      <c r="M8542" t="s">
        <v>44</v>
      </c>
      <c r="N8542" t="s">
        <v>31</v>
      </c>
      <c r="O8542">
        <v>44237.9</v>
      </c>
      <c r="P8542" t="s">
        <v>35</v>
      </c>
    </row>
    <row r="8543" spans="1:16" x14ac:dyDescent="0.35">
      <c r="A8543" t="s">
        <v>61</v>
      </c>
      <c r="B8543">
        <v>72.37</v>
      </c>
      <c r="C8543">
        <v>79458.09</v>
      </c>
      <c r="D8543" t="s">
        <v>40</v>
      </c>
      <c r="E8543" t="s">
        <v>62</v>
      </c>
      <c r="F8543">
        <v>278492</v>
      </c>
      <c r="G8543">
        <v>2022</v>
      </c>
      <c r="H8543">
        <v>842</v>
      </c>
      <c r="I8543" t="s">
        <v>26</v>
      </c>
      <c r="J8543">
        <v>95.94</v>
      </c>
      <c r="K8543" t="s">
        <v>27</v>
      </c>
      <c r="L8543">
        <v>2023</v>
      </c>
      <c r="M8543" t="s">
        <v>20</v>
      </c>
      <c r="N8543" t="s">
        <v>31</v>
      </c>
      <c r="O8543">
        <v>199033.91</v>
      </c>
      <c r="P8543" t="s">
        <v>50</v>
      </c>
    </row>
    <row r="8544" spans="1:16" x14ac:dyDescent="0.35">
      <c r="A8544" t="s">
        <v>28</v>
      </c>
      <c r="B8544">
        <v>55.46</v>
      </c>
      <c r="C8544">
        <v>173525.93</v>
      </c>
      <c r="D8544" t="s">
        <v>36</v>
      </c>
      <c r="E8544" t="s">
        <v>57</v>
      </c>
      <c r="F8544">
        <v>363432</v>
      </c>
      <c r="G8544">
        <v>2018</v>
      </c>
      <c r="H8544">
        <v>227</v>
      </c>
      <c r="I8544" t="s">
        <v>34</v>
      </c>
      <c r="J8544">
        <v>40.25</v>
      </c>
      <c r="K8544" t="s">
        <v>19</v>
      </c>
      <c r="L8544">
        <v>2023</v>
      </c>
      <c r="M8544" t="s">
        <v>44</v>
      </c>
      <c r="N8544" t="s">
        <v>31</v>
      </c>
      <c r="O8544">
        <v>189906.07</v>
      </c>
      <c r="P8544" t="s">
        <v>35</v>
      </c>
    </row>
    <row r="8545" spans="1:16" x14ac:dyDescent="0.35">
      <c r="A8545" t="s">
        <v>23</v>
      </c>
      <c r="B8545">
        <v>46.2</v>
      </c>
      <c r="C8545">
        <v>24597.519999999997</v>
      </c>
      <c r="D8545" t="s">
        <v>16</v>
      </c>
      <c r="E8545" t="s">
        <v>87</v>
      </c>
      <c r="F8545">
        <v>75894</v>
      </c>
      <c r="G8545">
        <v>2018</v>
      </c>
      <c r="H8545">
        <v>308</v>
      </c>
      <c r="I8545" t="s">
        <v>26</v>
      </c>
      <c r="J8545">
        <v>74.849999999999994</v>
      </c>
      <c r="K8545" t="s">
        <v>19</v>
      </c>
      <c r="L8545">
        <v>2019</v>
      </c>
      <c r="M8545" t="s">
        <v>44</v>
      </c>
      <c r="N8545" t="s">
        <v>31</v>
      </c>
      <c r="O8545">
        <v>51296.480000000003</v>
      </c>
      <c r="P8545" t="s">
        <v>45</v>
      </c>
    </row>
    <row r="8546" spans="1:16" x14ac:dyDescent="0.35">
      <c r="A8546" t="s">
        <v>23</v>
      </c>
      <c r="B8546">
        <v>22.17</v>
      </c>
      <c r="C8546">
        <v>149810.48000000001</v>
      </c>
      <c r="D8546" t="s">
        <v>29</v>
      </c>
      <c r="E8546" t="s">
        <v>75</v>
      </c>
      <c r="F8546">
        <v>282460</v>
      </c>
      <c r="G8546">
        <v>2021</v>
      </c>
      <c r="H8546">
        <v>390</v>
      </c>
      <c r="I8546" t="s">
        <v>26</v>
      </c>
      <c r="J8546">
        <v>61.88</v>
      </c>
      <c r="K8546" t="s">
        <v>27</v>
      </c>
      <c r="L8546">
        <v>2022</v>
      </c>
      <c r="M8546" t="s">
        <v>20</v>
      </c>
      <c r="N8546" t="s">
        <v>21</v>
      </c>
      <c r="O8546">
        <v>132649.51999999999</v>
      </c>
      <c r="P8546" t="s">
        <v>50</v>
      </c>
    </row>
    <row r="8547" spans="1:16" x14ac:dyDescent="0.35">
      <c r="A8547" t="s">
        <v>23</v>
      </c>
      <c r="B8547">
        <v>8.17</v>
      </c>
      <c r="C8547">
        <v>96812.290000000008</v>
      </c>
      <c r="D8547" t="s">
        <v>40</v>
      </c>
      <c r="E8547" t="s">
        <v>68</v>
      </c>
      <c r="F8547">
        <v>337674</v>
      </c>
      <c r="G8547">
        <v>2017</v>
      </c>
      <c r="H8547">
        <v>288</v>
      </c>
      <c r="I8547" t="s">
        <v>26</v>
      </c>
      <c r="J8547">
        <v>94.61</v>
      </c>
      <c r="K8547" t="s">
        <v>42</v>
      </c>
      <c r="L8547">
        <v>2017</v>
      </c>
      <c r="M8547" t="s">
        <v>44</v>
      </c>
      <c r="N8547" t="s">
        <v>21</v>
      </c>
      <c r="O8547">
        <v>240861.71</v>
      </c>
      <c r="P8547" t="s">
        <v>45</v>
      </c>
    </row>
    <row r="8548" spans="1:16" x14ac:dyDescent="0.35">
      <c r="A8548" t="s">
        <v>28</v>
      </c>
      <c r="B8548">
        <v>58.13</v>
      </c>
      <c r="C8548">
        <v>79492.88</v>
      </c>
      <c r="D8548" t="s">
        <v>16</v>
      </c>
      <c r="E8548" t="s">
        <v>83</v>
      </c>
      <c r="F8548">
        <v>318464</v>
      </c>
      <c r="G8548">
        <v>2021</v>
      </c>
      <c r="H8548">
        <v>457</v>
      </c>
      <c r="I8548" t="s">
        <v>18</v>
      </c>
      <c r="J8548">
        <v>75.89</v>
      </c>
      <c r="K8548" t="s">
        <v>42</v>
      </c>
      <c r="L8548">
        <v>2021</v>
      </c>
      <c r="M8548" t="s">
        <v>38</v>
      </c>
      <c r="N8548" t="s">
        <v>21</v>
      </c>
      <c r="O8548">
        <v>238971.12</v>
      </c>
      <c r="P8548" t="s">
        <v>22</v>
      </c>
    </row>
    <row r="8549" spans="1:16" x14ac:dyDescent="0.35">
      <c r="A8549" t="s">
        <v>39</v>
      </c>
      <c r="B8549">
        <v>41.11</v>
      </c>
      <c r="C8549">
        <v>112204.19</v>
      </c>
      <c r="D8549" t="s">
        <v>24</v>
      </c>
      <c r="E8549" t="s">
        <v>85</v>
      </c>
      <c r="F8549">
        <v>245266</v>
      </c>
      <c r="G8549">
        <v>2024</v>
      </c>
      <c r="H8549">
        <v>778</v>
      </c>
      <c r="I8549" t="s">
        <v>18</v>
      </c>
      <c r="J8549">
        <v>93.76</v>
      </c>
      <c r="K8549" t="s">
        <v>27</v>
      </c>
      <c r="L8549">
        <v>2024</v>
      </c>
      <c r="M8549" t="s">
        <v>20</v>
      </c>
      <c r="N8549" t="s">
        <v>31</v>
      </c>
      <c r="O8549">
        <v>133061.81</v>
      </c>
      <c r="P8549" t="s">
        <v>35</v>
      </c>
    </row>
    <row r="8550" spans="1:16" x14ac:dyDescent="0.35">
      <c r="A8550" t="s">
        <v>55</v>
      </c>
      <c r="B8550">
        <v>77.83</v>
      </c>
      <c r="C8550">
        <v>87370.840000000026</v>
      </c>
      <c r="D8550" t="s">
        <v>40</v>
      </c>
      <c r="E8550" t="s">
        <v>62</v>
      </c>
      <c r="F8550">
        <v>385852</v>
      </c>
      <c r="G8550">
        <v>2021</v>
      </c>
      <c r="H8550">
        <v>939</v>
      </c>
      <c r="I8550" t="s">
        <v>26</v>
      </c>
      <c r="J8550">
        <v>86.57</v>
      </c>
      <c r="K8550" t="s">
        <v>42</v>
      </c>
      <c r="L8550">
        <v>2021</v>
      </c>
      <c r="M8550" t="s">
        <v>44</v>
      </c>
      <c r="N8550" t="s">
        <v>31</v>
      </c>
      <c r="O8550">
        <v>298481.15999999997</v>
      </c>
      <c r="P8550" t="s">
        <v>45</v>
      </c>
    </row>
    <row r="8551" spans="1:16" x14ac:dyDescent="0.35">
      <c r="A8551" t="s">
        <v>15</v>
      </c>
      <c r="B8551">
        <v>69.12</v>
      </c>
      <c r="C8551">
        <v>91972</v>
      </c>
      <c r="D8551" t="s">
        <v>64</v>
      </c>
      <c r="E8551" t="s">
        <v>84</v>
      </c>
      <c r="F8551">
        <v>271641</v>
      </c>
      <c r="G8551">
        <v>2019</v>
      </c>
      <c r="H8551">
        <v>768</v>
      </c>
      <c r="I8551" t="s">
        <v>34</v>
      </c>
      <c r="J8551">
        <v>39.75</v>
      </c>
      <c r="K8551" t="s">
        <v>42</v>
      </c>
      <c r="L8551">
        <v>2019</v>
      </c>
      <c r="M8551" t="s">
        <v>20</v>
      </c>
      <c r="N8551" t="s">
        <v>21</v>
      </c>
      <c r="O8551">
        <v>179669</v>
      </c>
      <c r="P8551" t="s">
        <v>50</v>
      </c>
    </row>
    <row r="8552" spans="1:16" x14ac:dyDescent="0.35">
      <c r="A8552" t="s">
        <v>55</v>
      </c>
      <c r="B8552">
        <v>19.46</v>
      </c>
      <c r="C8552">
        <v>67655.92</v>
      </c>
      <c r="D8552" t="s">
        <v>64</v>
      </c>
      <c r="E8552" t="s">
        <v>78</v>
      </c>
      <c r="F8552">
        <v>143391</v>
      </c>
      <c r="G8552">
        <v>2017</v>
      </c>
      <c r="H8552">
        <v>758</v>
      </c>
      <c r="I8552" t="s">
        <v>18</v>
      </c>
      <c r="J8552">
        <v>60.7</v>
      </c>
      <c r="K8552" t="s">
        <v>19</v>
      </c>
      <c r="L8552">
        <v>2021</v>
      </c>
      <c r="M8552" t="s">
        <v>20</v>
      </c>
      <c r="N8552" t="s">
        <v>21</v>
      </c>
      <c r="O8552">
        <v>75735.08</v>
      </c>
      <c r="P8552" t="s">
        <v>22</v>
      </c>
    </row>
    <row r="8553" spans="1:16" x14ac:dyDescent="0.35">
      <c r="A8553" t="s">
        <v>54</v>
      </c>
      <c r="B8553">
        <v>49.38</v>
      </c>
      <c r="C8553">
        <v>85472.989999999991</v>
      </c>
      <c r="D8553" t="s">
        <v>64</v>
      </c>
      <c r="E8553" t="s">
        <v>71</v>
      </c>
      <c r="F8553">
        <v>317503</v>
      </c>
      <c r="G8553">
        <v>2019</v>
      </c>
      <c r="H8553">
        <v>537</v>
      </c>
      <c r="I8553" t="s">
        <v>34</v>
      </c>
      <c r="J8553">
        <v>49.96</v>
      </c>
      <c r="K8553" t="s">
        <v>19</v>
      </c>
      <c r="L8553">
        <v>2020</v>
      </c>
      <c r="M8553" t="s">
        <v>20</v>
      </c>
      <c r="N8553" t="s">
        <v>21</v>
      </c>
      <c r="O8553">
        <v>232030.01</v>
      </c>
      <c r="P8553" t="s">
        <v>35</v>
      </c>
    </row>
    <row r="8554" spans="1:16" x14ac:dyDescent="0.35">
      <c r="A8554" t="s">
        <v>54</v>
      </c>
      <c r="B8554">
        <v>28.75</v>
      </c>
      <c r="C8554">
        <v>46964.66</v>
      </c>
      <c r="D8554" t="s">
        <v>24</v>
      </c>
      <c r="E8554" t="s">
        <v>74</v>
      </c>
      <c r="F8554">
        <v>90986</v>
      </c>
      <c r="G8554">
        <v>2021</v>
      </c>
      <c r="H8554">
        <v>421</v>
      </c>
      <c r="I8554" t="s">
        <v>34</v>
      </c>
      <c r="J8554">
        <v>30.65</v>
      </c>
      <c r="K8554" t="s">
        <v>42</v>
      </c>
      <c r="L8554">
        <v>2021</v>
      </c>
      <c r="M8554" t="s">
        <v>38</v>
      </c>
      <c r="N8554" t="s">
        <v>21</v>
      </c>
      <c r="O8554">
        <v>44021.34</v>
      </c>
      <c r="P8554" t="s">
        <v>22</v>
      </c>
    </row>
    <row r="8555" spans="1:16" x14ac:dyDescent="0.35">
      <c r="A8555" t="s">
        <v>61</v>
      </c>
      <c r="B8555">
        <v>30.92</v>
      </c>
      <c r="C8555">
        <v>99293.51999999999</v>
      </c>
      <c r="D8555" t="s">
        <v>24</v>
      </c>
      <c r="E8555" t="s">
        <v>73</v>
      </c>
      <c r="F8555">
        <v>298383</v>
      </c>
      <c r="G8555">
        <v>2020</v>
      </c>
      <c r="H8555">
        <v>304</v>
      </c>
      <c r="I8555" t="s">
        <v>18</v>
      </c>
      <c r="J8555">
        <v>71.12</v>
      </c>
      <c r="K8555" t="s">
        <v>42</v>
      </c>
      <c r="L8555">
        <v>2020</v>
      </c>
      <c r="M8555" t="s">
        <v>38</v>
      </c>
      <c r="N8555" t="s">
        <v>31</v>
      </c>
      <c r="O8555">
        <v>199089.48</v>
      </c>
      <c r="P8555" t="s">
        <v>45</v>
      </c>
    </row>
    <row r="8556" spans="1:16" x14ac:dyDescent="0.35">
      <c r="A8556" t="s">
        <v>15</v>
      </c>
      <c r="B8556">
        <v>61.3</v>
      </c>
      <c r="C8556">
        <v>137070.68</v>
      </c>
      <c r="D8556" t="s">
        <v>52</v>
      </c>
      <c r="E8556" t="s">
        <v>69</v>
      </c>
      <c r="F8556">
        <v>290095</v>
      </c>
      <c r="G8556">
        <v>2021</v>
      </c>
      <c r="H8556">
        <v>797</v>
      </c>
      <c r="I8556" t="s">
        <v>34</v>
      </c>
      <c r="J8556">
        <v>57.81</v>
      </c>
      <c r="K8556" t="s">
        <v>42</v>
      </c>
      <c r="L8556">
        <v>2021</v>
      </c>
      <c r="M8556" t="s">
        <v>20</v>
      </c>
      <c r="N8556" t="s">
        <v>31</v>
      </c>
      <c r="O8556">
        <v>153024.32000000001</v>
      </c>
      <c r="P8556" t="s">
        <v>22</v>
      </c>
    </row>
    <row r="8557" spans="1:16" x14ac:dyDescent="0.35">
      <c r="A8557" t="s">
        <v>15</v>
      </c>
      <c r="B8557">
        <v>15.71</v>
      </c>
      <c r="C8557">
        <v>37461.429999999993</v>
      </c>
      <c r="D8557" t="s">
        <v>64</v>
      </c>
      <c r="E8557" t="s">
        <v>78</v>
      </c>
      <c r="F8557">
        <v>143835</v>
      </c>
      <c r="G8557">
        <v>2023</v>
      </c>
      <c r="H8557">
        <v>462</v>
      </c>
      <c r="I8557" t="s">
        <v>34</v>
      </c>
      <c r="J8557">
        <v>53.5</v>
      </c>
      <c r="K8557" t="s">
        <v>27</v>
      </c>
      <c r="L8557">
        <v>2023</v>
      </c>
      <c r="M8557" t="s">
        <v>38</v>
      </c>
      <c r="N8557" t="s">
        <v>21</v>
      </c>
      <c r="O8557">
        <v>106373.57</v>
      </c>
      <c r="P8557" t="s">
        <v>35</v>
      </c>
    </row>
    <row r="8558" spans="1:16" x14ac:dyDescent="0.35">
      <c r="A8558" t="s">
        <v>23</v>
      </c>
      <c r="B8558">
        <v>52.16</v>
      </c>
      <c r="C8558">
        <v>21495.699999999997</v>
      </c>
      <c r="D8558" t="s">
        <v>36</v>
      </c>
      <c r="E8558" t="s">
        <v>70</v>
      </c>
      <c r="F8558">
        <v>83182</v>
      </c>
      <c r="G8558">
        <v>2024</v>
      </c>
      <c r="H8558">
        <v>999</v>
      </c>
      <c r="I8558" t="s">
        <v>18</v>
      </c>
      <c r="J8558">
        <v>95.56</v>
      </c>
      <c r="K8558" t="s">
        <v>42</v>
      </c>
      <c r="L8558">
        <v>2024</v>
      </c>
      <c r="M8558" t="s">
        <v>20</v>
      </c>
      <c r="N8558" t="s">
        <v>21</v>
      </c>
      <c r="O8558">
        <v>61686.3</v>
      </c>
      <c r="P8558" t="s">
        <v>35</v>
      </c>
    </row>
    <row r="8559" spans="1:16" x14ac:dyDescent="0.35">
      <c r="A8559" t="s">
        <v>61</v>
      </c>
      <c r="B8559">
        <v>40.229999999999997</v>
      </c>
      <c r="C8559">
        <v>40608.21</v>
      </c>
      <c r="D8559" t="s">
        <v>36</v>
      </c>
      <c r="E8559" t="s">
        <v>70</v>
      </c>
      <c r="F8559">
        <v>76564</v>
      </c>
      <c r="G8559">
        <v>2020</v>
      </c>
      <c r="H8559">
        <v>611</v>
      </c>
      <c r="I8559" t="s">
        <v>26</v>
      </c>
      <c r="J8559">
        <v>91.3</v>
      </c>
      <c r="K8559" t="s">
        <v>42</v>
      </c>
      <c r="L8559">
        <v>2020</v>
      </c>
      <c r="M8559" t="s">
        <v>20</v>
      </c>
      <c r="N8559" t="s">
        <v>21</v>
      </c>
      <c r="O8559">
        <v>35955.79</v>
      </c>
      <c r="P8559" t="s">
        <v>45</v>
      </c>
    </row>
    <row r="8560" spans="1:16" x14ac:dyDescent="0.35">
      <c r="A8560" t="s">
        <v>46</v>
      </c>
      <c r="B8560">
        <v>18.03</v>
      </c>
      <c r="C8560">
        <v>66061.789999999994</v>
      </c>
      <c r="D8560" t="s">
        <v>36</v>
      </c>
      <c r="E8560" t="s">
        <v>37</v>
      </c>
      <c r="F8560">
        <v>186967</v>
      </c>
      <c r="G8560">
        <v>2016</v>
      </c>
      <c r="H8560">
        <v>127</v>
      </c>
      <c r="I8560" t="s">
        <v>26</v>
      </c>
      <c r="J8560">
        <v>97.16</v>
      </c>
      <c r="K8560" t="s">
        <v>19</v>
      </c>
      <c r="L8560">
        <v>2020</v>
      </c>
      <c r="M8560" t="s">
        <v>38</v>
      </c>
      <c r="N8560" t="s">
        <v>21</v>
      </c>
      <c r="O8560">
        <v>120905.21</v>
      </c>
      <c r="P8560" t="s">
        <v>45</v>
      </c>
    </row>
    <row r="8561" spans="1:16" x14ac:dyDescent="0.35">
      <c r="A8561" t="s">
        <v>39</v>
      </c>
      <c r="B8561">
        <v>28.41</v>
      </c>
      <c r="C8561">
        <v>66057</v>
      </c>
      <c r="D8561" t="s">
        <v>64</v>
      </c>
      <c r="E8561" t="s">
        <v>84</v>
      </c>
      <c r="F8561">
        <v>248058</v>
      </c>
      <c r="G8561">
        <v>2023</v>
      </c>
      <c r="H8561">
        <v>637</v>
      </c>
      <c r="I8561" t="s">
        <v>34</v>
      </c>
      <c r="J8561">
        <v>42.2</v>
      </c>
      <c r="K8561" t="s">
        <v>42</v>
      </c>
      <c r="L8561">
        <v>2023</v>
      </c>
      <c r="M8561" t="s">
        <v>44</v>
      </c>
      <c r="N8561" t="s">
        <v>31</v>
      </c>
      <c r="O8561">
        <v>182001</v>
      </c>
      <c r="P8561" t="s">
        <v>35</v>
      </c>
    </row>
    <row r="8562" spans="1:16" x14ac:dyDescent="0.35">
      <c r="A8562" t="s">
        <v>61</v>
      </c>
      <c r="B8562">
        <v>74.459999999999994</v>
      </c>
      <c r="C8562">
        <v>52606.179999999993</v>
      </c>
      <c r="D8562" t="s">
        <v>24</v>
      </c>
      <c r="E8562" t="s">
        <v>73</v>
      </c>
      <c r="F8562">
        <v>185068</v>
      </c>
      <c r="G8562">
        <v>2022</v>
      </c>
      <c r="H8562">
        <v>574</v>
      </c>
      <c r="I8562" t="s">
        <v>34</v>
      </c>
      <c r="J8562">
        <v>50.08</v>
      </c>
      <c r="K8562" t="s">
        <v>19</v>
      </c>
      <c r="L8562">
        <v>2023</v>
      </c>
      <c r="M8562" t="s">
        <v>44</v>
      </c>
      <c r="N8562" t="s">
        <v>21</v>
      </c>
      <c r="O8562">
        <v>132461.82</v>
      </c>
      <c r="P8562" t="s">
        <v>35</v>
      </c>
    </row>
    <row r="8563" spans="1:16" x14ac:dyDescent="0.35">
      <c r="A8563" t="s">
        <v>15</v>
      </c>
      <c r="B8563">
        <v>74.25</v>
      </c>
      <c r="C8563">
        <v>147318.43</v>
      </c>
      <c r="D8563" t="s">
        <v>16</v>
      </c>
      <c r="E8563" t="s">
        <v>87</v>
      </c>
      <c r="F8563">
        <v>369685</v>
      </c>
      <c r="G8563">
        <v>2017</v>
      </c>
      <c r="H8563">
        <v>695</v>
      </c>
      <c r="I8563" t="s">
        <v>34</v>
      </c>
      <c r="J8563">
        <v>37.32</v>
      </c>
      <c r="K8563" t="s">
        <v>42</v>
      </c>
      <c r="L8563">
        <v>2017</v>
      </c>
      <c r="M8563" t="s">
        <v>38</v>
      </c>
      <c r="N8563" t="s">
        <v>21</v>
      </c>
      <c r="O8563">
        <v>222366.57</v>
      </c>
      <c r="P8563" t="s">
        <v>50</v>
      </c>
    </row>
    <row r="8564" spans="1:16" x14ac:dyDescent="0.35">
      <c r="A8564" t="s">
        <v>59</v>
      </c>
      <c r="B8564">
        <v>76.77</v>
      </c>
      <c r="C8564">
        <v>58359.43</v>
      </c>
      <c r="D8564" t="s">
        <v>24</v>
      </c>
      <c r="E8564" t="s">
        <v>74</v>
      </c>
      <c r="F8564">
        <v>118785</v>
      </c>
      <c r="G8564">
        <v>2018</v>
      </c>
      <c r="H8564">
        <v>658</v>
      </c>
      <c r="I8564" t="s">
        <v>18</v>
      </c>
      <c r="J8564">
        <v>70.94</v>
      </c>
      <c r="K8564" t="s">
        <v>42</v>
      </c>
      <c r="L8564">
        <v>2018</v>
      </c>
      <c r="M8564" t="s">
        <v>38</v>
      </c>
      <c r="N8564" t="s">
        <v>31</v>
      </c>
      <c r="O8564">
        <v>60425.57</v>
      </c>
      <c r="P8564" t="s">
        <v>50</v>
      </c>
    </row>
    <row r="8565" spans="1:16" x14ac:dyDescent="0.35">
      <c r="A8565" t="s">
        <v>59</v>
      </c>
      <c r="B8565">
        <v>78.44</v>
      </c>
      <c r="C8565">
        <v>190512.5</v>
      </c>
      <c r="D8565" t="s">
        <v>24</v>
      </c>
      <c r="E8565" t="s">
        <v>85</v>
      </c>
      <c r="F8565">
        <v>385160</v>
      </c>
      <c r="G8565">
        <v>2016</v>
      </c>
      <c r="H8565">
        <v>451</v>
      </c>
      <c r="I8565" t="s">
        <v>34</v>
      </c>
      <c r="J8565">
        <v>42.47</v>
      </c>
      <c r="K8565" t="s">
        <v>42</v>
      </c>
      <c r="L8565">
        <v>2016</v>
      </c>
      <c r="M8565" t="s">
        <v>38</v>
      </c>
      <c r="N8565" t="s">
        <v>31</v>
      </c>
      <c r="O8565">
        <v>194647.5</v>
      </c>
      <c r="P8565" t="s">
        <v>22</v>
      </c>
    </row>
    <row r="8566" spans="1:16" x14ac:dyDescent="0.35">
      <c r="A8566" t="s">
        <v>23</v>
      </c>
      <c r="B8566">
        <v>28.6</v>
      </c>
      <c r="C8566">
        <v>60594.66</v>
      </c>
      <c r="D8566" t="s">
        <v>29</v>
      </c>
      <c r="E8566" t="s">
        <v>75</v>
      </c>
      <c r="F8566">
        <v>124765</v>
      </c>
      <c r="G8566">
        <v>2018</v>
      </c>
      <c r="H8566">
        <v>875</v>
      </c>
      <c r="I8566" t="s">
        <v>18</v>
      </c>
      <c r="J8566">
        <v>61.26</v>
      </c>
      <c r="K8566" t="s">
        <v>19</v>
      </c>
      <c r="L8566">
        <v>2021</v>
      </c>
      <c r="M8566" t="s">
        <v>38</v>
      </c>
      <c r="N8566" t="s">
        <v>31</v>
      </c>
      <c r="O8566">
        <v>64170.34</v>
      </c>
      <c r="P8566" t="s">
        <v>22</v>
      </c>
    </row>
    <row r="8567" spans="1:16" x14ac:dyDescent="0.35">
      <c r="A8567" t="s">
        <v>54</v>
      </c>
      <c r="B8567">
        <v>7.74</v>
      </c>
      <c r="C8567">
        <v>81176.97</v>
      </c>
      <c r="D8567" t="s">
        <v>40</v>
      </c>
      <c r="E8567" t="s">
        <v>58</v>
      </c>
      <c r="F8567">
        <v>339537</v>
      </c>
      <c r="G8567">
        <v>2024</v>
      </c>
      <c r="H8567">
        <v>975</v>
      </c>
      <c r="I8567" t="s">
        <v>18</v>
      </c>
      <c r="J8567">
        <v>83.12</v>
      </c>
      <c r="K8567" t="s">
        <v>19</v>
      </c>
      <c r="L8567">
        <v>2024</v>
      </c>
      <c r="M8567" t="s">
        <v>44</v>
      </c>
      <c r="N8567" t="s">
        <v>31</v>
      </c>
      <c r="O8567">
        <v>258360.03</v>
      </c>
      <c r="P8567" t="s">
        <v>50</v>
      </c>
    </row>
    <row r="8568" spans="1:16" x14ac:dyDescent="0.35">
      <c r="A8568" t="s">
        <v>55</v>
      </c>
      <c r="B8568">
        <v>68.790000000000006</v>
      </c>
      <c r="C8568">
        <v>63980.37</v>
      </c>
      <c r="D8568" t="s">
        <v>16</v>
      </c>
      <c r="E8568" t="s">
        <v>77</v>
      </c>
      <c r="F8568">
        <v>114158</v>
      </c>
      <c r="G8568">
        <v>2015</v>
      </c>
      <c r="H8568">
        <v>920</v>
      </c>
      <c r="I8568" t="s">
        <v>26</v>
      </c>
      <c r="J8568">
        <v>66.81</v>
      </c>
      <c r="K8568" t="s">
        <v>42</v>
      </c>
      <c r="L8568">
        <v>2015</v>
      </c>
      <c r="M8568" t="s">
        <v>44</v>
      </c>
      <c r="N8568" t="s">
        <v>31</v>
      </c>
      <c r="O8568">
        <v>50177.63</v>
      </c>
      <c r="P8568" t="s">
        <v>22</v>
      </c>
    </row>
    <row r="8569" spans="1:16" x14ac:dyDescent="0.35">
      <c r="A8569" t="s">
        <v>28</v>
      </c>
      <c r="B8569">
        <v>18.190000000000001</v>
      </c>
      <c r="C8569">
        <v>78421.48000000001</v>
      </c>
      <c r="D8569" t="s">
        <v>24</v>
      </c>
      <c r="E8569" t="s">
        <v>74</v>
      </c>
      <c r="F8569">
        <v>277331</v>
      </c>
      <c r="G8569">
        <v>2018</v>
      </c>
      <c r="H8569">
        <v>496</v>
      </c>
      <c r="I8569" t="s">
        <v>34</v>
      </c>
      <c r="J8569">
        <v>35.04</v>
      </c>
      <c r="K8569" t="s">
        <v>42</v>
      </c>
      <c r="L8569">
        <v>2018</v>
      </c>
      <c r="M8569" t="s">
        <v>20</v>
      </c>
      <c r="N8569" t="s">
        <v>31</v>
      </c>
      <c r="O8569">
        <v>198909.52</v>
      </c>
      <c r="P8569" t="s">
        <v>50</v>
      </c>
    </row>
    <row r="8570" spans="1:16" x14ac:dyDescent="0.35">
      <c r="A8570" t="s">
        <v>23</v>
      </c>
      <c r="B8570">
        <v>57.64</v>
      </c>
      <c r="C8570">
        <v>104915.14</v>
      </c>
      <c r="D8570" t="s">
        <v>24</v>
      </c>
      <c r="E8570" t="s">
        <v>73</v>
      </c>
      <c r="F8570">
        <v>176668</v>
      </c>
      <c r="G8570">
        <v>2015</v>
      </c>
      <c r="H8570">
        <v>105</v>
      </c>
      <c r="I8570" t="s">
        <v>34</v>
      </c>
      <c r="J8570">
        <v>39.26</v>
      </c>
      <c r="K8570" t="s">
        <v>19</v>
      </c>
      <c r="L8570">
        <v>2016</v>
      </c>
      <c r="M8570" t="s">
        <v>44</v>
      </c>
      <c r="N8570" t="s">
        <v>31</v>
      </c>
      <c r="O8570">
        <v>71752.86</v>
      </c>
      <c r="P8570" t="s">
        <v>50</v>
      </c>
    </row>
    <row r="8571" spans="1:16" x14ac:dyDescent="0.35">
      <c r="A8571" t="s">
        <v>15</v>
      </c>
      <c r="B8571">
        <v>17.3</v>
      </c>
      <c r="C8571">
        <v>47584.05</v>
      </c>
      <c r="D8571" t="s">
        <v>24</v>
      </c>
      <c r="E8571" t="s">
        <v>74</v>
      </c>
      <c r="F8571">
        <v>99305</v>
      </c>
      <c r="G8571">
        <v>2022</v>
      </c>
      <c r="H8571">
        <v>675</v>
      </c>
      <c r="I8571" t="s">
        <v>18</v>
      </c>
      <c r="J8571">
        <v>78.040000000000006</v>
      </c>
      <c r="K8571" t="s">
        <v>27</v>
      </c>
      <c r="L8571">
        <v>2024</v>
      </c>
      <c r="M8571" t="s">
        <v>20</v>
      </c>
      <c r="N8571" t="s">
        <v>21</v>
      </c>
      <c r="O8571">
        <v>51720.95</v>
      </c>
      <c r="P8571" t="s">
        <v>50</v>
      </c>
    </row>
    <row r="8572" spans="1:16" x14ac:dyDescent="0.35">
      <c r="A8572" t="s">
        <v>55</v>
      </c>
      <c r="B8572">
        <v>40.4</v>
      </c>
      <c r="C8572">
        <v>181827</v>
      </c>
      <c r="D8572" t="s">
        <v>16</v>
      </c>
      <c r="E8572" t="s">
        <v>87</v>
      </c>
      <c r="F8572">
        <v>323489</v>
      </c>
      <c r="G8572">
        <v>2019</v>
      </c>
      <c r="H8572">
        <v>794</v>
      </c>
      <c r="I8572" t="s">
        <v>34</v>
      </c>
      <c r="J8572">
        <v>43.02</v>
      </c>
      <c r="K8572" t="s">
        <v>19</v>
      </c>
      <c r="L8572">
        <v>2020</v>
      </c>
      <c r="M8572" t="s">
        <v>44</v>
      </c>
      <c r="N8572" t="s">
        <v>21</v>
      </c>
      <c r="O8572">
        <v>141662</v>
      </c>
      <c r="P8572" t="s">
        <v>45</v>
      </c>
    </row>
    <row r="8573" spans="1:16" x14ac:dyDescent="0.35">
      <c r="A8573" t="s">
        <v>23</v>
      </c>
      <c r="B8573">
        <v>23.64</v>
      </c>
      <c r="C8573">
        <v>79832.97</v>
      </c>
      <c r="D8573" t="s">
        <v>29</v>
      </c>
      <c r="E8573" t="s">
        <v>30</v>
      </c>
      <c r="F8573">
        <v>153682</v>
      </c>
      <c r="G8573">
        <v>2024</v>
      </c>
      <c r="H8573">
        <v>916</v>
      </c>
      <c r="I8573" t="s">
        <v>26</v>
      </c>
      <c r="J8573">
        <v>72.58</v>
      </c>
      <c r="K8573" t="s">
        <v>27</v>
      </c>
      <c r="L8573">
        <v>2024</v>
      </c>
      <c r="M8573" t="s">
        <v>20</v>
      </c>
      <c r="N8573" t="s">
        <v>21</v>
      </c>
      <c r="O8573">
        <v>73849.03</v>
      </c>
      <c r="P8573" t="s">
        <v>22</v>
      </c>
    </row>
    <row r="8574" spans="1:16" x14ac:dyDescent="0.35">
      <c r="A8574" t="s">
        <v>39</v>
      </c>
      <c r="B8574">
        <v>23.03</v>
      </c>
      <c r="C8574">
        <v>31602.510000000002</v>
      </c>
      <c r="D8574" t="s">
        <v>52</v>
      </c>
      <c r="E8574" t="s">
        <v>79</v>
      </c>
      <c r="F8574">
        <v>79918</v>
      </c>
      <c r="G8574">
        <v>2019</v>
      </c>
      <c r="H8574">
        <v>911</v>
      </c>
      <c r="I8574" t="s">
        <v>18</v>
      </c>
      <c r="J8574">
        <v>85.31</v>
      </c>
      <c r="K8574" t="s">
        <v>42</v>
      </c>
      <c r="L8574">
        <v>2019</v>
      </c>
      <c r="M8574" t="s">
        <v>44</v>
      </c>
      <c r="N8574" t="s">
        <v>21</v>
      </c>
      <c r="O8574">
        <v>48315.49</v>
      </c>
      <c r="P8574" t="s">
        <v>22</v>
      </c>
    </row>
    <row r="8575" spans="1:16" x14ac:dyDescent="0.35">
      <c r="A8575" t="s">
        <v>55</v>
      </c>
      <c r="B8575">
        <v>26.08</v>
      </c>
      <c r="C8575">
        <v>68489.040000000008</v>
      </c>
      <c r="D8575" t="s">
        <v>29</v>
      </c>
      <c r="E8575" t="s">
        <v>86</v>
      </c>
      <c r="F8575">
        <v>326426</v>
      </c>
      <c r="G8575">
        <v>2015</v>
      </c>
      <c r="H8575">
        <v>255</v>
      </c>
      <c r="I8575" t="s">
        <v>26</v>
      </c>
      <c r="J8575">
        <v>68.78</v>
      </c>
      <c r="K8575" t="s">
        <v>27</v>
      </c>
      <c r="L8575">
        <v>2018</v>
      </c>
      <c r="M8575" t="s">
        <v>44</v>
      </c>
      <c r="N8575" t="s">
        <v>21</v>
      </c>
      <c r="O8575">
        <v>257936.96</v>
      </c>
      <c r="P8575" t="s">
        <v>35</v>
      </c>
    </row>
    <row r="8576" spans="1:16" x14ac:dyDescent="0.35">
      <c r="A8576" t="s">
        <v>59</v>
      </c>
      <c r="B8576">
        <v>13.99</v>
      </c>
      <c r="C8576">
        <v>54731.380000000005</v>
      </c>
      <c r="D8576" t="s">
        <v>40</v>
      </c>
      <c r="E8576" t="s">
        <v>51</v>
      </c>
      <c r="F8576">
        <v>176150</v>
      </c>
      <c r="G8576">
        <v>2020</v>
      </c>
      <c r="H8576">
        <v>577</v>
      </c>
      <c r="I8576" t="s">
        <v>26</v>
      </c>
      <c r="J8576">
        <v>77.239999999999995</v>
      </c>
      <c r="K8576" t="s">
        <v>27</v>
      </c>
      <c r="L8576">
        <v>2021</v>
      </c>
      <c r="M8576" t="s">
        <v>38</v>
      </c>
      <c r="N8576" t="s">
        <v>21</v>
      </c>
      <c r="O8576">
        <v>121418.62</v>
      </c>
      <c r="P8576" t="s">
        <v>50</v>
      </c>
    </row>
    <row r="8577" spans="1:16" x14ac:dyDescent="0.35">
      <c r="A8577" t="s">
        <v>54</v>
      </c>
      <c r="B8577">
        <v>28.06</v>
      </c>
      <c r="C8577">
        <v>134056.1</v>
      </c>
      <c r="D8577" t="s">
        <v>52</v>
      </c>
      <c r="E8577" t="s">
        <v>53</v>
      </c>
      <c r="F8577">
        <v>373317</v>
      </c>
      <c r="G8577">
        <v>2018</v>
      </c>
      <c r="H8577">
        <v>615</v>
      </c>
      <c r="I8577" t="s">
        <v>18</v>
      </c>
      <c r="J8577">
        <v>73.319999999999993</v>
      </c>
      <c r="K8577" t="s">
        <v>27</v>
      </c>
      <c r="L8577">
        <v>2024</v>
      </c>
      <c r="M8577" t="s">
        <v>20</v>
      </c>
      <c r="N8577" t="s">
        <v>21</v>
      </c>
      <c r="O8577">
        <v>239260.9</v>
      </c>
      <c r="P8577" t="s">
        <v>35</v>
      </c>
    </row>
    <row r="8578" spans="1:16" x14ac:dyDescent="0.35">
      <c r="A8578" t="s">
        <v>48</v>
      </c>
      <c r="B8578">
        <v>37.85</v>
      </c>
      <c r="C8578">
        <v>59270.390000000014</v>
      </c>
      <c r="D8578" t="s">
        <v>16</v>
      </c>
      <c r="E8578" t="s">
        <v>87</v>
      </c>
      <c r="F8578">
        <v>205725</v>
      </c>
      <c r="G8578">
        <v>2019</v>
      </c>
      <c r="H8578">
        <v>696</v>
      </c>
      <c r="I8578" t="s">
        <v>18</v>
      </c>
      <c r="J8578">
        <v>95.54</v>
      </c>
      <c r="K8578" t="s">
        <v>19</v>
      </c>
      <c r="L8578">
        <v>2023</v>
      </c>
      <c r="M8578" t="s">
        <v>44</v>
      </c>
      <c r="N8578" t="s">
        <v>31</v>
      </c>
      <c r="O8578">
        <v>146454.60999999999</v>
      </c>
      <c r="P8578" t="s">
        <v>22</v>
      </c>
    </row>
    <row r="8579" spans="1:16" x14ac:dyDescent="0.35">
      <c r="A8579" t="s">
        <v>15</v>
      </c>
      <c r="B8579">
        <v>65.73</v>
      </c>
      <c r="C8579">
        <v>83649.84</v>
      </c>
      <c r="D8579" t="s">
        <v>16</v>
      </c>
      <c r="E8579" t="s">
        <v>83</v>
      </c>
      <c r="F8579">
        <v>318233</v>
      </c>
      <c r="G8579">
        <v>2021</v>
      </c>
      <c r="H8579">
        <v>609</v>
      </c>
      <c r="I8579" t="s">
        <v>26</v>
      </c>
      <c r="J8579">
        <v>84.51</v>
      </c>
      <c r="K8579" t="s">
        <v>19</v>
      </c>
      <c r="L8579">
        <v>2023</v>
      </c>
      <c r="M8579" t="s">
        <v>38</v>
      </c>
      <c r="N8579" t="s">
        <v>21</v>
      </c>
      <c r="O8579">
        <v>234583.16</v>
      </c>
      <c r="P8579" t="s">
        <v>22</v>
      </c>
    </row>
    <row r="8580" spans="1:16" x14ac:dyDescent="0.35">
      <c r="A8580" t="s">
        <v>48</v>
      </c>
      <c r="B8580">
        <v>76.75</v>
      </c>
      <c r="C8580">
        <v>66851.240000000005</v>
      </c>
      <c r="D8580" t="s">
        <v>32</v>
      </c>
      <c r="E8580" t="s">
        <v>33</v>
      </c>
      <c r="F8580">
        <v>184054</v>
      </c>
      <c r="G8580">
        <v>2019</v>
      </c>
      <c r="H8580">
        <v>219</v>
      </c>
      <c r="I8580" t="s">
        <v>34</v>
      </c>
      <c r="J8580">
        <v>37.619999999999997</v>
      </c>
      <c r="K8580" t="s">
        <v>27</v>
      </c>
      <c r="L8580">
        <v>2024</v>
      </c>
      <c r="M8580" t="s">
        <v>44</v>
      </c>
      <c r="N8580" t="s">
        <v>31</v>
      </c>
      <c r="O8580">
        <v>117202.76</v>
      </c>
      <c r="P8580" t="s">
        <v>45</v>
      </c>
    </row>
    <row r="8581" spans="1:16" x14ac:dyDescent="0.35">
      <c r="A8581" t="s">
        <v>61</v>
      </c>
      <c r="B8581">
        <v>45.03</v>
      </c>
      <c r="C8581">
        <v>45944.149999999994</v>
      </c>
      <c r="D8581" t="s">
        <v>40</v>
      </c>
      <c r="E8581" t="s">
        <v>51</v>
      </c>
      <c r="F8581">
        <v>202593</v>
      </c>
      <c r="G8581">
        <v>2024</v>
      </c>
      <c r="H8581">
        <v>625</v>
      </c>
      <c r="I8581" t="s">
        <v>26</v>
      </c>
      <c r="J8581">
        <v>95.47</v>
      </c>
      <c r="K8581" t="s">
        <v>42</v>
      </c>
      <c r="L8581">
        <v>2024</v>
      </c>
      <c r="M8581" t="s">
        <v>20</v>
      </c>
      <c r="N8581" t="s">
        <v>21</v>
      </c>
      <c r="O8581">
        <v>156648.85</v>
      </c>
      <c r="P8581" t="s">
        <v>50</v>
      </c>
    </row>
    <row r="8582" spans="1:16" x14ac:dyDescent="0.35">
      <c r="A8582" t="s">
        <v>48</v>
      </c>
      <c r="B8582">
        <v>45.65</v>
      </c>
      <c r="C8582">
        <v>96681.26999999999</v>
      </c>
      <c r="D8582" t="s">
        <v>16</v>
      </c>
      <c r="E8582" t="s">
        <v>77</v>
      </c>
      <c r="F8582">
        <v>302266</v>
      </c>
      <c r="G8582">
        <v>2023</v>
      </c>
      <c r="H8582">
        <v>676</v>
      </c>
      <c r="I8582" t="s">
        <v>26</v>
      </c>
      <c r="J8582">
        <v>87.55</v>
      </c>
      <c r="K8582" t="s">
        <v>27</v>
      </c>
      <c r="L8582">
        <v>2024</v>
      </c>
      <c r="M8582" t="s">
        <v>38</v>
      </c>
      <c r="N8582" t="s">
        <v>21</v>
      </c>
      <c r="O8582">
        <v>205584.73</v>
      </c>
      <c r="P8582" t="s">
        <v>35</v>
      </c>
    </row>
    <row r="8583" spans="1:16" x14ac:dyDescent="0.35">
      <c r="A8583" t="s">
        <v>54</v>
      </c>
      <c r="B8583">
        <v>8.5500000000000007</v>
      </c>
      <c r="C8583">
        <v>140516.51</v>
      </c>
      <c r="D8583" t="s">
        <v>40</v>
      </c>
      <c r="E8583" t="s">
        <v>68</v>
      </c>
      <c r="F8583">
        <v>328639</v>
      </c>
      <c r="G8583">
        <v>2018</v>
      </c>
      <c r="H8583">
        <v>214</v>
      </c>
      <c r="I8583" t="s">
        <v>18</v>
      </c>
      <c r="J8583">
        <v>93.37</v>
      </c>
      <c r="K8583" t="s">
        <v>19</v>
      </c>
      <c r="L8583">
        <v>2024</v>
      </c>
      <c r="M8583" t="s">
        <v>38</v>
      </c>
      <c r="N8583" t="s">
        <v>21</v>
      </c>
      <c r="O8583">
        <v>188122.49</v>
      </c>
      <c r="P8583" t="s">
        <v>22</v>
      </c>
    </row>
    <row r="8584" spans="1:16" x14ac:dyDescent="0.35">
      <c r="A8584" t="s">
        <v>61</v>
      </c>
      <c r="B8584">
        <v>77.209999999999994</v>
      </c>
      <c r="C8584">
        <v>121794.59</v>
      </c>
      <c r="D8584" t="s">
        <v>29</v>
      </c>
      <c r="E8584" t="s">
        <v>86</v>
      </c>
      <c r="F8584">
        <v>233031</v>
      </c>
      <c r="G8584">
        <v>2022</v>
      </c>
      <c r="H8584">
        <v>913</v>
      </c>
      <c r="I8584" t="s">
        <v>18</v>
      </c>
      <c r="J8584">
        <v>95.07</v>
      </c>
      <c r="K8584" t="s">
        <v>27</v>
      </c>
      <c r="L8584">
        <v>2023</v>
      </c>
      <c r="M8584" t="s">
        <v>20</v>
      </c>
      <c r="N8584" t="s">
        <v>21</v>
      </c>
      <c r="O8584">
        <v>111236.41</v>
      </c>
      <c r="P8584" t="s">
        <v>45</v>
      </c>
    </row>
    <row r="8585" spans="1:16" x14ac:dyDescent="0.35">
      <c r="A8585" t="s">
        <v>48</v>
      </c>
      <c r="B8585">
        <v>25.48</v>
      </c>
      <c r="C8585">
        <v>98492.15</v>
      </c>
      <c r="D8585" t="s">
        <v>16</v>
      </c>
      <c r="E8585" t="s">
        <v>87</v>
      </c>
      <c r="F8585">
        <v>298362</v>
      </c>
      <c r="G8585">
        <v>2017</v>
      </c>
      <c r="H8585">
        <v>139</v>
      </c>
      <c r="I8585" t="s">
        <v>26</v>
      </c>
      <c r="J8585">
        <v>90.78</v>
      </c>
      <c r="K8585" t="s">
        <v>27</v>
      </c>
      <c r="L8585">
        <v>2022</v>
      </c>
      <c r="M8585" t="s">
        <v>44</v>
      </c>
      <c r="N8585" t="s">
        <v>21</v>
      </c>
      <c r="O8585">
        <v>199869.85</v>
      </c>
      <c r="P8585" t="s">
        <v>45</v>
      </c>
    </row>
    <row r="8586" spans="1:16" x14ac:dyDescent="0.35">
      <c r="A8586" t="s">
        <v>15</v>
      </c>
      <c r="B8586">
        <v>40.53</v>
      </c>
      <c r="C8586">
        <v>113759.42000000001</v>
      </c>
      <c r="D8586" t="s">
        <v>40</v>
      </c>
      <c r="E8586" t="s">
        <v>62</v>
      </c>
      <c r="F8586">
        <v>334548</v>
      </c>
      <c r="G8586">
        <v>2018</v>
      </c>
      <c r="H8586">
        <v>601</v>
      </c>
      <c r="I8586" t="s">
        <v>34</v>
      </c>
      <c r="J8586">
        <v>25.42</v>
      </c>
      <c r="K8586" t="s">
        <v>19</v>
      </c>
      <c r="L8586">
        <v>2024</v>
      </c>
      <c r="M8586" t="s">
        <v>44</v>
      </c>
      <c r="N8586" t="s">
        <v>31</v>
      </c>
      <c r="O8586">
        <v>220788.58</v>
      </c>
      <c r="P8586" t="s">
        <v>22</v>
      </c>
    </row>
    <row r="8587" spans="1:16" x14ac:dyDescent="0.35">
      <c r="A8587" t="s">
        <v>39</v>
      </c>
      <c r="B8587">
        <v>42.63</v>
      </c>
      <c r="C8587">
        <v>101232.59</v>
      </c>
      <c r="D8587" t="s">
        <v>32</v>
      </c>
      <c r="E8587" t="s">
        <v>47</v>
      </c>
      <c r="F8587">
        <v>321134</v>
      </c>
      <c r="G8587">
        <v>2021</v>
      </c>
      <c r="H8587">
        <v>607</v>
      </c>
      <c r="I8587" t="s">
        <v>26</v>
      </c>
      <c r="J8587">
        <v>81.040000000000006</v>
      </c>
      <c r="K8587" t="s">
        <v>42</v>
      </c>
      <c r="L8587">
        <v>2021</v>
      </c>
      <c r="M8587" t="s">
        <v>20</v>
      </c>
      <c r="N8587" t="s">
        <v>31</v>
      </c>
      <c r="O8587">
        <v>219901.41</v>
      </c>
      <c r="P8587" t="s">
        <v>22</v>
      </c>
    </row>
    <row r="8588" spans="1:16" x14ac:dyDescent="0.35">
      <c r="A8588" t="s">
        <v>55</v>
      </c>
      <c r="B8588">
        <v>54.86</v>
      </c>
      <c r="C8588">
        <v>44291.41</v>
      </c>
      <c r="D8588" t="s">
        <v>29</v>
      </c>
      <c r="E8588" t="s">
        <v>49</v>
      </c>
      <c r="F8588">
        <v>163491</v>
      </c>
      <c r="G8588">
        <v>2017</v>
      </c>
      <c r="H8588">
        <v>108</v>
      </c>
      <c r="I8588" t="s">
        <v>34</v>
      </c>
      <c r="J8588">
        <v>50.21</v>
      </c>
      <c r="K8588" t="s">
        <v>42</v>
      </c>
      <c r="L8588">
        <v>2017</v>
      </c>
      <c r="M8588" t="s">
        <v>38</v>
      </c>
      <c r="N8588" t="s">
        <v>31</v>
      </c>
      <c r="O8588">
        <v>119199.59</v>
      </c>
      <c r="P8588" t="s">
        <v>35</v>
      </c>
    </row>
    <row r="8589" spans="1:16" x14ac:dyDescent="0.35">
      <c r="A8589" t="s">
        <v>15</v>
      </c>
      <c r="B8589">
        <v>51.97</v>
      </c>
      <c r="C8589">
        <v>129363.35999999999</v>
      </c>
      <c r="D8589" t="s">
        <v>24</v>
      </c>
      <c r="E8589" t="s">
        <v>85</v>
      </c>
      <c r="F8589">
        <v>318829</v>
      </c>
      <c r="G8589">
        <v>2016</v>
      </c>
      <c r="H8589">
        <v>306</v>
      </c>
      <c r="I8589" t="s">
        <v>26</v>
      </c>
      <c r="J8589">
        <v>63.32</v>
      </c>
      <c r="K8589" t="s">
        <v>42</v>
      </c>
      <c r="L8589">
        <v>2016</v>
      </c>
      <c r="M8589" t="s">
        <v>20</v>
      </c>
      <c r="N8589" t="s">
        <v>21</v>
      </c>
      <c r="O8589">
        <v>189465.64</v>
      </c>
      <c r="P8589" t="s">
        <v>35</v>
      </c>
    </row>
    <row r="8590" spans="1:16" x14ac:dyDescent="0.35">
      <c r="A8590" t="s">
        <v>28</v>
      </c>
      <c r="B8590">
        <v>73.349999999999994</v>
      </c>
      <c r="C8590">
        <v>60096.05</v>
      </c>
      <c r="D8590" t="s">
        <v>64</v>
      </c>
      <c r="E8590" t="s">
        <v>65</v>
      </c>
      <c r="F8590">
        <v>103432</v>
      </c>
      <c r="G8590">
        <v>2024</v>
      </c>
      <c r="H8590">
        <v>962</v>
      </c>
      <c r="I8590" t="s">
        <v>18</v>
      </c>
      <c r="J8590">
        <v>83.68</v>
      </c>
      <c r="K8590" t="s">
        <v>42</v>
      </c>
      <c r="L8590">
        <v>2024</v>
      </c>
      <c r="M8590" t="s">
        <v>44</v>
      </c>
      <c r="N8590" t="s">
        <v>21</v>
      </c>
      <c r="O8590">
        <v>43335.95</v>
      </c>
      <c r="P8590" t="s">
        <v>22</v>
      </c>
    </row>
    <row r="8591" spans="1:16" x14ac:dyDescent="0.35">
      <c r="A8591" t="s">
        <v>54</v>
      </c>
      <c r="B8591">
        <v>22.22</v>
      </c>
      <c r="C8591">
        <v>83063.009999999995</v>
      </c>
      <c r="D8591" t="s">
        <v>29</v>
      </c>
      <c r="E8591" t="s">
        <v>75</v>
      </c>
      <c r="F8591">
        <v>195199</v>
      </c>
      <c r="G8591">
        <v>2021</v>
      </c>
      <c r="H8591">
        <v>190</v>
      </c>
      <c r="I8591" t="s">
        <v>18</v>
      </c>
      <c r="J8591">
        <v>86.1</v>
      </c>
      <c r="K8591" t="s">
        <v>42</v>
      </c>
      <c r="L8591">
        <v>2021</v>
      </c>
      <c r="M8591" t="s">
        <v>44</v>
      </c>
      <c r="N8591" t="s">
        <v>31</v>
      </c>
      <c r="O8591">
        <v>112135.99</v>
      </c>
      <c r="P8591" t="s">
        <v>35</v>
      </c>
    </row>
    <row r="8592" spans="1:16" x14ac:dyDescent="0.35">
      <c r="A8592" t="s">
        <v>54</v>
      </c>
      <c r="B8592">
        <v>9.19</v>
      </c>
      <c r="C8592">
        <v>18667.309999999998</v>
      </c>
      <c r="D8592" t="s">
        <v>64</v>
      </c>
      <c r="E8592" t="s">
        <v>71</v>
      </c>
      <c r="F8592">
        <v>87199</v>
      </c>
      <c r="G8592">
        <v>2015</v>
      </c>
      <c r="H8592">
        <v>845</v>
      </c>
      <c r="I8592" t="s">
        <v>34</v>
      </c>
      <c r="J8592">
        <v>48.38</v>
      </c>
      <c r="K8592" t="s">
        <v>27</v>
      </c>
      <c r="L8592">
        <v>2024</v>
      </c>
      <c r="M8592" t="s">
        <v>20</v>
      </c>
      <c r="N8592" t="s">
        <v>21</v>
      </c>
      <c r="O8592">
        <v>68531.69</v>
      </c>
      <c r="P8592" t="s">
        <v>22</v>
      </c>
    </row>
    <row r="8593" spans="1:16" x14ac:dyDescent="0.35">
      <c r="A8593" t="s">
        <v>59</v>
      </c>
      <c r="B8593">
        <v>76.349999999999994</v>
      </c>
      <c r="C8593">
        <v>142512.20000000001</v>
      </c>
      <c r="D8593" t="s">
        <v>29</v>
      </c>
      <c r="E8593" t="s">
        <v>30</v>
      </c>
      <c r="F8593">
        <v>262145</v>
      </c>
      <c r="G8593">
        <v>2020</v>
      </c>
      <c r="H8593">
        <v>691</v>
      </c>
      <c r="I8593" t="s">
        <v>26</v>
      </c>
      <c r="J8593">
        <v>60.29</v>
      </c>
      <c r="K8593" t="s">
        <v>42</v>
      </c>
      <c r="L8593">
        <v>2020</v>
      </c>
      <c r="M8593" t="s">
        <v>44</v>
      </c>
      <c r="N8593" t="s">
        <v>31</v>
      </c>
      <c r="O8593">
        <v>119632.8</v>
      </c>
      <c r="P8593" t="s">
        <v>22</v>
      </c>
    </row>
    <row r="8594" spans="1:16" x14ac:dyDescent="0.35">
      <c r="A8594" t="s">
        <v>48</v>
      </c>
      <c r="B8594">
        <v>47.1</v>
      </c>
      <c r="C8594">
        <v>187250.56</v>
      </c>
      <c r="D8594" t="s">
        <v>32</v>
      </c>
      <c r="E8594" t="s">
        <v>47</v>
      </c>
      <c r="F8594">
        <v>397871</v>
      </c>
      <c r="G8594">
        <v>2021</v>
      </c>
      <c r="H8594">
        <v>459</v>
      </c>
      <c r="I8594" t="s">
        <v>34</v>
      </c>
      <c r="J8594">
        <v>43.21</v>
      </c>
      <c r="K8594" t="s">
        <v>42</v>
      </c>
      <c r="L8594">
        <v>2021</v>
      </c>
      <c r="M8594" t="s">
        <v>20</v>
      </c>
      <c r="N8594" t="s">
        <v>21</v>
      </c>
      <c r="O8594">
        <v>210620.44</v>
      </c>
      <c r="P8594" t="s">
        <v>35</v>
      </c>
    </row>
    <row r="8595" spans="1:16" x14ac:dyDescent="0.35">
      <c r="A8595" t="s">
        <v>28</v>
      </c>
      <c r="B8595">
        <v>34.130000000000003</v>
      </c>
      <c r="C8595">
        <v>171957.48</v>
      </c>
      <c r="D8595" t="s">
        <v>64</v>
      </c>
      <c r="E8595" t="s">
        <v>78</v>
      </c>
      <c r="F8595">
        <v>349525</v>
      </c>
      <c r="G8595">
        <v>2018</v>
      </c>
      <c r="H8595">
        <v>317</v>
      </c>
      <c r="I8595" t="s">
        <v>18</v>
      </c>
      <c r="J8595">
        <v>72.430000000000007</v>
      </c>
      <c r="K8595" t="s">
        <v>42</v>
      </c>
      <c r="L8595">
        <v>2018</v>
      </c>
      <c r="M8595" t="s">
        <v>20</v>
      </c>
      <c r="N8595" t="s">
        <v>31</v>
      </c>
      <c r="O8595">
        <v>177567.52</v>
      </c>
      <c r="P8595" t="s">
        <v>45</v>
      </c>
    </row>
    <row r="8596" spans="1:16" x14ac:dyDescent="0.35">
      <c r="A8596" t="s">
        <v>28</v>
      </c>
      <c r="B8596">
        <v>29.87</v>
      </c>
      <c r="C8596">
        <v>82830.559999999998</v>
      </c>
      <c r="D8596" t="s">
        <v>16</v>
      </c>
      <c r="E8596" t="s">
        <v>17</v>
      </c>
      <c r="F8596">
        <v>307159</v>
      </c>
      <c r="G8596">
        <v>2018</v>
      </c>
      <c r="H8596">
        <v>327</v>
      </c>
      <c r="I8596" t="s">
        <v>34</v>
      </c>
      <c r="J8596">
        <v>36.01</v>
      </c>
      <c r="K8596" t="s">
        <v>42</v>
      </c>
      <c r="L8596">
        <v>2018</v>
      </c>
      <c r="M8596" t="s">
        <v>20</v>
      </c>
      <c r="N8596" t="s">
        <v>31</v>
      </c>
      <c r="O8596">
        <v>224328.44</v>
      </c>
      <c r="P8596" t="s">
        <v>35</v>
      </c>
    </row>
    <row r="8597" spans="1:16" x14ac:dyDescent="0.35">
      <c r="A8597" t="s">
        <v>48</v>
      </c>
      <c r="B8597">
        <v>37.770000000000003</v>
      </c>
      <c r="C8597">
        <v>93658.079999999987</v>
      </c>
      <c r="D8597" t="s">
        <v>40</v>
      </c>
      <c r="E8597" t="s">
        <v>41</v>
      </c>
      <c r="F8597">
        <v>299102</v>
      </c>
      <c r="G8597">
        <v>2015</v>
      </c>
      <c r="H8597">
        <v>631</v>
      </c>
      <c r="I8597" t="s">
        <v>34</v>
      </c>
      <c r="J8597">
        <v>37.57</v>
      </c>
      <c r="K8597" t="s">
        <v>19</v>
      </c>
      <c r="L8597">
        <v>2017</v>
      </c>
      <c r="M8597" t="s">
        <v>44</v>
      </c>
      <c r="N8597" t="s">
        <v>21</v>
      </c>
      <c r="O8597">
        <v>205443.92</v>
      </c>
      <c r="P8597" t="s">
        <v>22</v>
      </c>
    </row>
    <row r="8598" spans="1:16" x14ac:dyDescent="0.35">
      <c r="A8598" t="s">
        <v>61</v>
      </c>
      <c r="B8598">
        <v>11.43</v>
      </c>
      <c r="C8598">
        <v>144082.52000000002</v>
      </c>
      <c r="D8598" t="s">
        <v>29</v>
      </c>
      <c r="E8598" t="s">
        <v>49</v>
      </c>
      <c r="F8598">
        <v>257620</v>
      </c>
      <c r="G8598">
        <v>2018</v>
      </c>
      <c r="H8598">
        <v>196</v>
      </c>
      <c r="I8598" t="s">
        <v>34</v>
      </c>
      <c r="J8598">
        <v>26.26</v>
      </c>
      <c r="K8598" t="s">
        <v>42</v>
      </c>
      <c r="L8598">
        <v>2018</v>
      </c>
      <c r="M8598" t="s">
        <v>44</v>
      </c>
      <c r="N8598" t="s">
        <v>21</v>
      </c>
      <c r="O8598">
        <v>113537.48</v>
      </c>
      <c r="P8598" t="s">
        <v>22</v>
      </c>
    </row>
    <row r="8599" spans="1:16" x14ac:dyDescent="0.35">
      <c r="A8599" t="s">
        <v>61</v>
      </c>
      <c r="B8599">
        <v>15.56</v>
      </c>
      <c r="C8599">
        <v>27911.519999999997</v>
      </c>
      <c r="D8599" t="s">
        <v>16</v>
      </c>
      <c r="E8599" t="s">
        <v>87</v>
      </c>
      <c r="F8599">
        <v>63634</v>
      </c>
      <c r="G8599">
        <v>2015</v>
      </c>
      <c r="H8599">
        <v>730</v>
      </c>
      <c r="I8599" t="s">
        <v>34</v>
      </c>
      <c r="J8599">
        <v>46.21</v>
      </c>
      <c r="K8599" t="s">
        <v>19</v>
      </c>
      <c r="L8599">
        <v>2017</v>
      </c>
      <c r="M8599" t="s">
        <v>38</v>
      </c>
      <c r="N8599" t="s">
        <v>21</v>
      </c>
      <c r="O8599">
        <v>35722.480000000003</v>
      </c>
      <c r="P8599" t="s">
        <v>50</v>
      </c>
    </row>
    <row r="8600" spans="1:16" x14ac:dyDescent="0.35">
      <c r="A8600" t="s">
        <v>61</v>
      </c>
      <c r="B8600">
        <v>46.02</v>
      </c>
      <c r="C8600">
        <v>41205.370000000003</v>
      </c>
      <c r="D8600" t="s">
        <v>29</v>
      </c>
      <c r="E8600" t="s">
        <v>82</v>
      </c>
      <c r="F8600">
        <v>94014</v>
      </c>
      <c r="G8600">
        <v>2024</v>
      </c>
      <c r="H8600">
        <v>224</v>
      </c>
      <c r="I8600" t="s">
        <v>34</v>
      </c>
      <c r="J8600">
        <v>37.770000000000003</v>
      </c>
      <c r="K8600" t="s">
        <v>27</v>
      </c>
      <c r="L8600">
        <v>2024</v>
      </c>
      <c r="M8600" t="s">
        <v>44</v>
      </c>
      <c r="N8600" t="s">
        <v>31</v>
      </c>
      <c r="O8600">
        <v>52808.63</v>
      </c>
      <c r="P8600" t="s">
        <v>45</v>
      </c>
    </row>
    <row r="8601" spans="1:16" x14ac:dyDescent="0.35">
      <c r="A8601" t="s">
        <v>59</v>
      </c>
      <c r="B8601">
        <v>74.52</v>
      </c>
      <c r="C8601">
        <v>91063.289999999979</v>
      </c>
      <c r="D8601" t="s">
        <v>16</v>
      </c>
      <c r="E8601" t="s">
        <v>77</v>
      </c>
      <c r="F8601">
        <v>359011</v>
      </c>
      <c r="G8601">
        <v>2021</v>
      </c>
      <c r="H8601">
        <v>872</v>
      </c>
      <c r="I8601" t="s">
        <v>18</v>
      </c>
      <c r="J8601">
        <v>81.63</v>
      </c>
      <c r="K8601" t="s">
        <v>19</v>
      </c>
      <c r="L8601">
        <v>2021</v>
      </c>
      <c r="M8601" t="s">
        <v>20</v>
      </c>
      <c r="N8601" t="s">
        <v>31</v>
      </c>
      <c r="O8601">
        <v>267947.71000000002</v>
      </c>
      <c r="P8601" t="s">
        <v>50</v>
      </c>
    </row>
    <row r="8602" spans="1:16" x14ac:dyDescent="0.35">
      <c r="A8602" t="s">
        <v>61</v>
      </c>
      <c r="B8602">
        <v>63.01</v>
      </c>
      <c r="C8602">
        <v>39994.050000000003</v>
      </c>
      <c r="D8602" t="s">
        <v>64</v>
      </c>
      <c r="E8602" t="s">
        <v>71</v>
      </c>
      <c r="F8602">
        <v>70899</v>
      </c>
      <c r="G8602">
        <v>2017</v>
      </c>
      <c r="H8602">
        <v>271</v>
      </c>
      <c r="I8602" t="s">
        <v>34</v>
      </c>
      <c r="J8602">
        <v>25.15</v>
      </c>
      <c r="K8602" t="s">
        <v>19</v>
      </c>
      <c r="L8602">
        <v>2022</v>
      </c>
      <c r="M8602" t="s">
        <v>20</v>
      </c>
      <c r="N8602" t="s">
        <v>21</v>
      </c>
      <c r="O8602">
        <v>30904.95</v>
      </c>
      <c r="P8602" t="s">
        <v>45</v>
      </c>
    </row>
    <row r="8603" spans="1:16" x14ac:dyDescent="0.35">
      <c r="A8603" t="s">
        <v>61</v>
      </c>
      <c r="B8603">
        <v>13.84</v>
      </c>
      <c r="C8603">
        <v>22029.68</v>
      </c>
      <c r="D8603" t="s">
        <v>32</v>
      </c>
      <c r="E8603" t="s">
        <v>56</v>
      </c>
      <c r="F8603">
        <v>78061</v>
      </c>
      <c r="G8603">
        <v>2022</v>
      </c>
      <c r="H8603">
        <v>212</v>
      </c>
      <c r="I8603" t="s">
        <v>26</v>
      </c>
      <c r="J8603">
        <v>73.790000000000006</v>
      </c>
      <c r="K8603" t="s">
        <v>42</v>
      </c>
      <c r="L8603">
        <v>2022</v>
      </c>
      <c r="M8603" t="s">
        <v>38</v>
      </c>
      <c r="N8603" t="s">
        <v>31</v>
      </c>
      <c r="O8603">
        <v>56031.32</v>
      </c>
      <c r="P8603" t="s">
        <v>50</v>
      </c>
    </row>
    <row r="8604" spans="1:16" x14ac:dyDescent="0.35">
      <c r="A8604" t="s">
        <v>54</v>
      </c>
      <c r="B8604">
        <v>44.72</v>
      </c>
      <c r="C8604">
        <v>44979.109999999986</v>
      </c>
      <c r="D8604" t="s">
        <v>52</v>
      </c>
      <c r="E8604" t="s">
        <v>72</v>
      </c>
      <c r="F8604">
        <v>215445</v>
      </c>
      <c r="G8604">
        <v>2018</v>
      </c>
      <c r="H8604">
        <v>592</v>
      </c>
      <c r="I8604" t="s">
        <v>34</v>
      </c>
      <c r="J8604">
        <v>42.08</v>
      </c>
      <c r="K8604" t="s">
        <v>19</v>
      </c>
      <c r="L8604">
        <v>2019</v>
      </c>
      <c r="M8604" t="s">
        <v>20</v>
      </c>
      <c r="N8604" t="s">
        <v>21</v>
      </c>
      <c r="O8604">
        <v>170465.89</v>
      </c>
      <c r="P8604" t="s">
        <v>22</v>
      </c>
    </row>
    <row r="8605" spans="1:16" x14ac:dyDescent="0.35">
      <c r="A8605" t="s">
        <v>28</v>
      </c>
      <c r="B8605">
        <v>7.2</v>
      </c>
      <c r="C8605">
        <v>37463.699999999997</v>
      </c>
      <c r="D8605" t="s">
        <v>24</v>
      </c>
      <c r="E8605" t="s">
        <v>67</v>
      </c>
      <c r="F8605">
        <v>134346</v>
      </c>
      <c r="G8605">
        <v>2019</v>
      </c>
      <c r="H8605">
        <v>294</v>
      </c>
      <c r="I8605" t="s">
        <v>34</v>
      </c>
      <c r="J8605">
        <v>40.770000000000003</v>
      </c>
      <c r="K8605" t="s">
        <v>42</v>
      </c>
      <c r="L8605">
        <v>2019</v>
      </c>
      <c r="M8605" t="s">
        <v>20</v>
      </c>
      <c r="N8605" t="s">
        <v>21</v>
      </c>
      <c r="O8605">
        <v>96882.3</v>
      </c>
      <c r="P8605" t="s">
        <v>35</v>
      </c>
    </row>
    <row r="8606" spans="1:16" x14ac:dyDescent="0.35">
      <c r="A8606" t="s">
        <v>54</v>
      </c>
      <c r="B8606">
        <v>17.579999999999998</v>
      </c>
      <c r="C8606">
        <v>40305.990000000005</v>
      </c>
      <c r="D8606" t="s">
        <v>16</v>
      </c>
      <c r="E8606" t="s">
        <v>77</v>
      </c>
      <c r="F8606">
        <v>127736</v>
      </c>
      <c r="G8606">
        <v>2024</v>
      </c>
      <c r="H8606">
        <v>466</v>
      </c>
      <c r="I8606" t="s">
        <v>34</v>
      </c>
      <c r="J8606">
        <v>27.25</v>
      </c>
      <c r="K8606" t="s">
        <v>19</v>
      </c>
      <c r="L8606">
        <v>2024</v>
      </c>
      <c r="M8606" t="s">
        <v>44</v>
      </c>
      <c r="N8606" t="s">
        <v>31</v>
      </c>
      <c r="O8606">
        <v>87430.01</v>
      </c>
      <c r="P8606" t="s">
        <v>22</v>
      </c>
    </row>
    <row r="8607" spans="1:16" x14ac:dyDescent="0.35">
      <c r="A8607" t="s">
        <v>46</v>
      </c>
      <c r="B8607">
        <v>20.98</v>
      </c>
      <c r="C8607">
        <v>133829.99</v>
      </c>
      <c r="D8607" t="s">
        <v>32</v>
      </c>
      <c r="E8607" t="s">
        <v>56</v>
      </c>
      <c r="F8607">
        <v>234609</v>
      </c>
      <c r="G8607">
        <v>2023</v>
      </c>
      <c r="H8607">
        <v>787</v>
      </c>
      <c r="I8607" t="s">
        <v>18</v>
      </c>
      <c r="J8607">
        <v>87.76</v>
      </c>
      <c r="K8607" t="s">
        <v>42</v>
      </c>
      <c r="L8607">
        <v>2023</v>
      </c>
      <c r="M8607" t="s">
        <v>20</v>
      </c>
      <c r="N8607" t="s">
        <v>21</v>
      </c>
      <c r="O8607">
        <v>100779.01</v>
      </c>
      <c r="P8607" t="s">
        <v>22</v>
      </c>
    </row>
    <row r="8608" spans="1:16" x14ac:dyDescent="0.35">
      <c r="A8608" t="s">
        <v>28</v>
      </c>
      <c r="B8608">
        <v>27.76</v>
      </c>
      <c r="C8608">
        <v>33912.89</v>
      </c>
      <c r="D8608" t="s">
        <v>40</v>
      </c>
      <c r="E8608" t="s">
        <v>62</v>
      </c>
      <c r="F8608">
        <v>82570</v>
      </c>
      <c r="G8608">
        <v>2023</v>
      </c>
      <c r="H8608">
        <v>692</v>
      </c>
      <c r="I8608" t="s">
        <v>34</v>
      </c>
      <c r="J8608">
        <v>29.91</v>
      </c>
      <c r="K8608" t="s">
        <v>27</v>
      </c>
      <c r="L8608">
        <v>2024</v>
      </c>
      <c r="M8608" t="s">
        <v>38</v>
      </c>
      <c r="N8608" t="s">
        <v>21</v>
      </c>
      <c r="O8608">
        <v>48657.11</v>
      </c>
      <c r="P8608" t="s">
        <v>35</v>
      </c>
    </row>
    <row r="8609" spans="1:16" x14ac:dyDescent="0.35">
      <c r="A8609" t="s">
        <v>48</v>
      </c>
      <c r="B8609">
        <v>70.89</v>
      </c>
      <c r="C8609">
        <v>96490.54</v>
      </c>
      <c r="D8609" t="s">
        <v>36</v>
      </c>
      <c r="E8609" t="s">
        <v>66</v>
      </c>
      <c r="F8609">
        <v>207569</v>
      </c>
      <c r="G8609">
        <v>2024</v>
      </c>
      <c r="H8609">
        <v>127</v>
      </c>
      <c r="I8609" t="s">
        <v>18</v>
      </c>
      <c r="J8609">
        <v>72.95</v>
      </c>
      <c r="K8609" t="s">
        <v>27</v>
      </c>
      <c r="L8609">
        <v>2024</v>
      </c>
      <c r="M8609" t="s">
        <v>44</v>
      </c>
      <c r="N8609" t="s">
        <v>31</v>
      </c>
      <c r="O8609">
        <v>111078.46</v>
      </c>
      <c r="P8609" t="s">
        <v>45</v>
      </c>
    </row>
    <row r="8610" spans="1:16" x14ac:dyDescent="0.35">
      <c r="A8610" t="s">
        <v>46</v>
      </c>
      <c r="B8610">
        <v>19.940000000000001</v>
      </c>
      <c r="C8610">
        <v>105663.35999999999</v>
      </c>
      <c r="D8610" t="s">
        <v>24</v>
      </c>
      <c r="E8610" t="s">
        <v>25</v>
      </c>
      <c r="F8610">
        <v>338213</v>
      </c>
      <c r="G8610">
        <v>2022</v>
      </c>
      <c r="H8610">
        <v>799</v>
      </c>
      <c r="I8610" t="s">
        <v>18</v>
      </c>
      <c r="J8610">
        <v>86.11</v>
      </c>
      <c r="K8610" t="s">
        <v>19</v>
      </c>
      <c r="L8610">
        <v>2024</v>
      </c>
      <c r="M8610" t="s">
        <v>20</v>
      </c>
      <c r="N8610" t="s">
        <v>21</v>
      </c>
      <c r="O8610">
        <v>232549.64</v>
      </c>
      <c r="P8610" t="s">
        <v>50</v>
      </c>
    </row>
    <row r="8611" spans="1:16" x14ac:dyDescent="0.35">
      <c r="A8611" t="s">
        <v>54</v>
      </c>
      <c r="B8611">
        <v>34.78</v>
      </c>
      <c r="C8611">
        <v>156897.69</v>
      </c>
      <c r="D8611" t="s">
        <v>36</v>
      </c>
      <c r="E8611" t="s">
        <v>63</v>
      </c>
      <c r="F8611">
        <v>389619</v>
      </c>
      <c r="G8611">
        <v>2019</v>
      </c>
      <c r="H8611">
        <v>409</v>
      </c>
      <c r="I8611" t="s">
        <v>18</v>
      </c>
      <c r="J8611">
        <v>96.62</v>
      </c>
      <c r="K8611" t="s">
        <v>19</v>
      </c>
      <c r="L8611">
        <v>2019</v>
      </c>
      <c r="M8611" t="s">
        <v>20</v>
      </c>
      <c r="N8611" t="s">
        <v>21</v>
      </c>
      <c r="O8611">
        <v>232721.31</v>
      </c>
      <c r="P8611" t="s">
        <v>45</v>
      </c>
    </row>
    <row r="8612" spans="1:16" x14ac:dyDescent="0.35">
      <c r="A8612" t="s">
        <v>54</v>
      </c>
      <c r="B8612">
        <v>24.39</v>
      </c>
      <c r="C8612">
        <v>53823.360000000001</v>
      </c>
      <c r="D8612" t="s">
        <v>29</v>
      </c>
      <c r="E8612" t="s">
        <v>82</v>
      </c>
      <c r="F8612">
        <v>142723</v>
      </c>
      <c r="G8612">
        <v>2015</v>
      </c>
      <c r="H8612">
        <v>967</v>
      </c>
      <c r="I8612" t="s">
        <v>34</v>
      </c>
      <c r="J8612">
        <v>42.56</v>
      </c>
      <c r="K8612" t="s">
        <v>42</v>
      </c>
      <c r="L8612">
        <v>2015</v>
      </c>
      <c r="M8612" t="s">
        <v>38</v>
      </c>
      <c r="N8612" t="s">
        <v>31</v>
      </c>
      <c r="O8612">
        <v>88899.64</v>
      </c>
      <c r="P8612" t="s">
        <v>35</v>
      </c>
    </row>
    <row r="8613" spans="1:16" x14ac:dyDescent="0.35">
      <c r="A8613" t="s">
        <v>28</v>
      </c>
      <c r="B8613">
        <v>53.33</v>
      </c>
      <c r="C8613">
        <v>67147.87</v>
      </c>
      <c r="D8613" t="s">
        <v>64</v>
      </c>
      <c r="E8613" t="s">
        <v>78</v>
      </c>
      <c r="F8613">
        <v>115795</v>
      </c>
      <c r="G8613">
        <v>2018</v>
      </c>
      <c r="H8613">
        <v>375</v>
      </c>
      <c r="I8613" t="s">
        <v>34</v>
      </c>
      <c r="J8613">
        <v>57.96</v>
      </c>
      <c r="K8613" t="s">
        <v>27</v>
      </c>
      <c r="L8613">
        <v>2023</v>
      </c>
      <c r="M8613" t="s">
        <v>44</v>
      </c>
      <c r="N8613" t="s">
        <v>31</v>
      </c>
      <c r="O8613">
        <v>48647.13</v>
      </c>
      <c r="P8613" t="s">
        <v>35</v>
      </c>
    </row>
    <row r="8614" spans="1:16" x14ac:dyDescent="0.35">
      <c r="A8614" t="s">
        <v>15</v>
      </c>
      <c r="B8614">
        <v>62.42</v>
      </c>
      <c r="C8614">
        <v>124717.18</v>
      </c>
      <c r="D8614" t="s">
        <v>32</v>
      </c>
      <c r="E8614" t="s">
        <v>80</v>
      </c>
      <c r="F8614">
        <v>355799</v>
      </c>
      <c r="G8614">
        <v>2020</v>
      </c>
      <c r="H8614">
        <v>524</v>
      </c>
      <c r="I8614" t="s">
        <v>34</v>
      </c>
      <c r="J8614">
        <v>58.82</v>
      </c>
      <c r="K8614" t="s">
        <v>42</v>
      </c>
      <c r="L8614">
        <v>2020</v>
      </c>
      <c r="M8614" t="s">
        <v>20</v>
      </c>
      <c r="N8614" t="s">
        <v>31</v>
      </c>
      <c r="O8614">
        <v>231081.82</v>
      </c>
      <c r="P8614" t="s">
        <v>45</v>
      </c>
    </row>
    <row r="8615" spans="1:16" x14ac:dyDescent="0.35">
      <c r="A8615" t="s">
        <v>15</v>
      </c>
      <c r="B8615">
        <v>9.85</v>
      </c>
      <c r="C8615">
        <v>92789.28</v>
      </c>
      <c r="D8615" t="s">
        <v>32</v>
      </c>
      <c r="E8615" t="s">
        <v>60</v>
      </c>
      <c r="F8615">
        <v>167470</v>
      </c>
      <c r="G8615">
        <v>2018</v>
      </c>
      <c r="H8615">
        <v>141</v>
      </c>
      <c r="I8615" t="s">
        <v>26</v>
      </c>
      <c r="J8615">
        <v>76.239999999999995</v>
      </c>
      <c r="K8615" t="s">
        <v>27</v>
      </c>
      <c r="L8615">
        <v>2022</v>
      </c>
      <c r="M8615" t="s">
        <v>44</v>
      </c>
      <c r="N8615" t="s">
        <v>21</v>
      </c>
      <c r="O8615">
        <v>74680.72</v>
      </c>
      <c r="P8615" t="s">
        <v>22</v>
      </c>
    </row>
    <row r="8616" spans="1:16" x14ac:dyDescent="0.35">
      <c r="A8616" t="s">
        <v>54</v>
      </c>
      <c r="B8616">
        <v>77.59</v>
      </c>
      <c r="C8616">
        <v>87218.72</v>
      </c>
      <c r="D8616" t="s">
        <v>52</v>
      </c>
      <c r="E8616" t="s">
        <v>72</v>
      </c>
      <c r="F8616">
        <v>167258</v>
      </c>
      <c r="G8616">
        <v>2023</v>
      </c>
      <c r="H8616">
        <v>460</v>
      </c>
      <c r="I8616" t="s">
        <v>26</v>
      </c>
      <c r="J8616">
        <v>69.95</v>
      </c>
      <c r="K8616" t="s">
        <v>19</v>
      </c>
      <c r="L8616">
        <v>2023</v>
      </c>
      <c r="M8616" t="s">
        <v>44</v>
      </c>
      <c r="N8616" t="s">
        <v>21</v>
      </c>
      <c r="O8616">
        <v>80039.28</v>
      </c>
      <c r="P8616" t="s">
        <v>50</v>
      </c>
    </row>
    <row r="8617" spans="1:16" x14ac:dyDescent="0.35">
      <c r="A8617" t="s">
        <v>59</v>
      </c>
      <c r="B8617">
        <v>65.92</v>
      </c>
      <c r="C8617">
        <v>138546.28</v>
      </c>
      <c r="D8617" t="s">
        <v>29</v>
      </c>
      <c r="E8617" t="s">
        <v>49</v>
      </c>
      <c r="F8617">
        <v>367889</v>
      </c>
      <c r="G8617">
        <v>2023</v>
      </c>
      <c r="H8617">
        <v>672</v>
      </c>
      <c r="I8617" t="s">
        <v>34</v>
      </c>
      <c r="J8617">
        <v>32.24</v>
      </c>
      <c r="K8617" t="s">
        <v>19</v>
      </c>
      <c r="L8617">
        <v>2023</v>
      </c>
      <c r="M8617" t="s">
        <v>44</v>
      </c>
      <c r="N8617" t="s">
        <v>31</v>
      </c>
      <c r="O8617">
        <v>229342.72</v>
      </c>
      <c r="P8617" t="s">
        <v>22</v>
      </c>
    </row>
    <row r="8618" spans="1:16" x14ac:dyDescent="0.35">
      <c r="A8618" t="s">
        <v>39</v>
      </c>
      <c r="B8618">
        <v>58.23</v>
      </c>
      <c r="C8618">
        <v>125196</v>
      </c>
      <c r="D8618" t="s">
        <v>16</v>
      </c>
      <c r="E8618" t="s">
        <v>17</v>
      </c>
      <c r="F8618">
        <v>376863</v>
      </c>
      <c r="G8618">
        <v>2016</v>
      </c>
      <c r="H8618">
        <v>304</v>
      </c>
      <c r="I8618" t="s">
        <v>34</v>
      </c>
      <c r="J8618">
        <v>55.41</v>
      </c>
      <c r="K8618" t="s">
        <v>19</v>
      </c>
      <c r="L8618">
        <v>2022</v>
      </c>
      <c r="M8618" t="s">
        <v>20</v>
      </c>
      <c r="N8618" t="s">
        <v>21</v>
      </c>
      <c r="O8618">
        <v>251667</v>
      </c>
      <c r="P8618" t="s">
        <v>22</v>
      </c>
    </row>
    <row r="8619" spans="1:16" x14ac:dyDescent="0.35">
      <c r="A8619" t="s">
        <v>46</v>
      </c>
      <c r="B8619">
        <v>40.46</v>
      </c>
      <c r="C8619">
        <v>139906.62</v>
      </c>
      <c r="D8619" t="s">
        <v>24</v>
      </c>
      <c r="E8619" t="s">
        <v>85</v>
      </c>
      <c r="F8619">
        <v>355976</v>
      </c>
      <c r="G8619">
        <v>2015</v>
      </c>
      <c r="H8619">
        <v>414</v>
      </c>
      <c r="I8619" t="s">
        <v>34</v>
      </c>
      <c r="J8619">
        <v>49.5</v>
      </c>
      <c r="K8619" t="s">
        <v>27</v>
      </c>
      <c r="L8619">
        <v>2016</v>
      </c>
      <c r="M8619" t="s">
        <v>20</v>
      </c>
      <c r="N8619" t="s">
        <v>21</v>
      </c>
      <c r="O8619">
        <v>216069.38</v>
      </c>
      <c r="P8619" t="s">
        <v>35</v>
      </c>
    </row>
    <row r="8620" spans="1:16" x14ac:dyDescent="0.35">
      <c r="A8620" t="s">
        <v>59</v>
      </c>
      <c r="B8620">
        <v>35.99</v>
      </c>
      <c r="C8620">
        <v>48456.34</v>
      </c>
      <c r="D8620" t="s">
        <v>32</v>
      </c>
      <c r="E8620" t="s">
        <v>80</v>
      </c>
      <c r="F8620">
        <v>100081</v>
      </c>
      <c r="G8620">
        <v>2023</v>
      </c>
      <c r="H8620">
        <v>665</v>
      </c>
      <c r="I8620" t="s">
        <v>18</v>
      </c>
      <c r="J8620">
        <v>69.94</v>
      </c>
      <c r="K8620" t="s">
        <v>27</v>
      </c>
      <c r="L8620">
        <v>2023</v>
      </c>
      <c r="M8620" t="s">
        <v>38</v>
      </c>
      <c r="N8620" t="s">
        <v>21</v>
      </c>
      <c r="O8620">
        <v>51624.66</v>
      </c>
      <c r="P8620" t="s">
        <v>50</v>
      </c>
    </row>
    <row r="8621" spans="1:16" x14ac:dyDescent="0.35">
      <c r="A8621" t="s">
        <v>55</v>
      </c>
      <c r="B8621">
        <v>11.99</v>
      </c>
      <c r="C8621">
        <v>64753.35</v>
      </c>
      <c r="D8621" t="s">
        <v>64</v>
      </c>
      <c r="E8621" t="s">
        <v>78</v>
      </c>
      <c r="F8621">
        <v>123688</v>
      </c>
      <c r="G8621">
        <v>2022</v>
      </c>
      <c r="H8621">
        <v>402</v>
      </c>
      <c r="I8621" t="s">
        <v>26</v>
      </c>
      <c r="J8621">
        <v>76.33</v>
      </c>
      <c r="K8621" t="s">
        <v>42</v>
      </c>
      <c r="L8621">
        <v>2022</v>
      </c>
      <c r="M8621" t="s">
        <v>38</v>
      </c>
      <c r="N8621" t="s">
        <v>21</v>
      </c>
      <c r="O8621">
        <v>58934.65</v>
      </c>
      <c r="P8621" t="s">
        <v>22</v>
      </c>
    </row>
    <row r="8622" spans="1:16" x14ac:dyDescent="0.35">
      <c r="A8622" t="s">
        <v>15</v>
      </c>
      <c r="B8622">
        <v>55.49</v>
      </c>
      <c r="C8622">
        <v>60294.7</v>
      </c>
      <c r="D8622" t="s">
        <v>24</v>
      </c>
      <c r="E8622" t="s">
        <v>85</v>
      </c>
      <c r="F8622">
        <v>163623</v>
      </c>
      <c r="G8622">
        <v>2022</v>
      </c>
      <c r="H8622">
        <v>480</v>
      </c>
      <c r="I8622" t="s">
        <v>18</v>
      </c>
      <c r="J8622">
        <v>75.08</v>
      </c>
      <c r="K8622" t="s">
        <v>42</v>
      </c>
      <c r="L8622">
        <v>2022</v>
      </c>
      <c r="M8622" t="s">
        <v>20</v>
      </c>
      <c r="N8622" t="s">
        <v>31</v>
      </c>
      <c r="O8622">
        <v>103328.3</v>
      </c>
      <c r="P8622" t="s">
        <v>22</v>
      </c>
    </row>
    <row r="8623" spans="1:16" x14ac:dyDescent="0.35">
      <c r="A8623" t="s">
        <v>55</v>
      </c>
      <c r="B8623">
        <v>24.03</v>
      </c>
      <c r="C8623">
        <v>165442.94</v>
      </c>
      <c r="D8623" t="s">
        <v>36</v>
      </c>
      <c r="E8623" t="s">
        <v>57</v>
      </c>
      <c r="F8623">
        <v>289722</v>
      </c>
      <c r="G8623">
        <v>2023</v>
      </c>
      <c r="H8623">
        <v>136</v>
      </c>
      <c r="I8623" t="s">
        <v>34</v>
      </c>
      <c r="J8623">
        <v>32.770000000000003</v>
      </c>
      <c r="K8623" t="s">
        <v>27</v>
      </c>
      <c r="L8623">
        <v>2024</v>
      </c>
      <c r="M8623" t="s">
        <v>44</v>
      </c>
      <c r="N8623" t="s">
        <v>31</v>
      </c>
      <c r="O8623">
        <v>124279.06</v>
      </c>
      <c r="P8623" t="s">
        <v>35</v>
      </c>
    </row>
    <row r="8624" spans="1:16" x14ac:dyDescent="0.35">
      <c r="A8624" t="s">
        <v>61</v>
      </c>
      <c r="B8624">
        <v>70.73</v>
      </c>
      <c r="C8624">
        <v>87736.29</v>
      </c>
      <c r="D8624" t="s">
        <v>32</v>
      </c>
      <c r="E8624" t="s">
        <v>80</v>
      </c>
      <c r="F8624">
        <v>154443</v>
      </c>
      <c r="G8624">
        <v>2020</v>
      </c>
      <c r="H8624">
        <v>300</v>
      </c>
      <c r="I8624" t="s">
        <v>34</v>
      </c>
      <c r="J8624">
        <v>42.22</v>
      </c>
      <c r="K8624" t="s">
        <v>27</v>
      </c>
      <c r="L8624">
        <v>2020</v>
      </c>
      <c r="M8624" t="s">
        <v>20</v>
      </c>
      <c r="N8624" t="s">
        <v>31</v>
      </c>
      <c r="O8624">
        <v>66706.710000000006</v>
      </c>
      <c r="P8624" t="s">
        <v>22</v>
      </c>
    </row>
    <row r="8625" spans="1:16" x14ac:dyDescent="0.35">
      <c r="A8625" t="s">
        <v>54</v>
      </c>
      <c r="B8625">
        <v>23.98</v>
      </c>
      <c r="C8625">
        <v>155739.68</v>
      </c>
      <c r="D8625" t="s">
        <v>16</v>
      </c>
      <c r="E8625" t="s">
        <v>87</v>
      </c>
      <c r="F8625">
        <v>373138</v>
      </c>
      <c r="G8625">
        <v>2017</v>
      </c>
      <c r="H8625">
        <v>829</v>
      </c>
      <c r="I8625" t="s">
        <v>18</v>
      </c>
      <c r="J8625">
        <v>87.79</v>
      </c>
      <c r="K8625" t="s">
        <v>42</v>
      </c>
      <c r="L8625">
        <v>2017</v>
      </c>
      <c r="M8625" t="s">
        <v>38</v>
      </c>
      <c r="N8625" t="s">
        <v>21</v>
      </c>
      <c r="O8625">
        <v>217398.32</v>
      </c>
      <c r="P8625" t="s">
        <v>35</v>
      </c>
    </row>
    <row r="8626" spans="1:16" x14ac:dyDescent="0.35">
      <c r="A8626" t="s">
        <v>61</v>
      </c>
      <c r="B8626">
        <v>49.73</v>
      </c>
      <c r="C8626">
        <v>54699.619999999995</v>
      </c>
      <c r="D8626" t="s">
        <v>64</v>
      </c>
      <c r="E8626" t="s">
        <v>76</v>
      </c>
      <c r="F8626">
        <v>144549</v>
      </c>
      <c r="G8626">
        <v>2016</v>
      </c>
      <c r="H8626">
        <v>534</v>
      </c>
      <c r="I8626" t="s">
        <v>18</v>
      </c>
      <c r="J8626">
        <v>69.27</v>
      </c>
      <c r="K8626" t="s">
        <v>27</v>
      </c>
      <c r="L8626">
        <v>2017</v>
      </c>
      <c r="M8626" t="s">
        <v>20</v>
      </c>
      <c r="N8626" t="s">
        <v>31</v>
      </c>
      <c r="O8626">
        <v>89849.38</v>
      </c>
      <c r="P8626" t="s">
        <v>45</v>
      </c>
    </row>
    <row r="8627" spans="1:16" x14ac:dyDescent="0.35">
      <c r="A8627" t="s">
        <v>28</v>
      </c>
      <c r="B8627">
        <v>8.7799999999999994</v>
      </c>
      <c r="C8627">
        <v>78441.94</v>
      </c>
      <c r="D8627" t="s">
        <v>36</v>
      </c>
      <c r="E8627" t="s">
        <v>37</v>
      </c>
      <c r="F8627">
        <v>141203</v>
      </c>
      <c r="G8627">
        <v>2015</v>
      </c>
      <c r="H8627">
        <v>697</v>
      </c>
      <c r="I8627" t="s">
        <v>18</v>
      </c>
      <c r="J8627">
        <v>83.03</v>
      </c>
      <c r="K8627" t="s">
        <v>42</v>
      </c>
      <c r="L8627">
        <v>2015</v>
      </c>
      <c r="M8627" t="s">
        <v>44</v>
      </c>
      <c r="N8627" t="s">
        <v>21</v>
      </c>
      <c r="O8627">
        <v>62761.06</v>
      </c>
      <c r="P8627" t="s">
        <v>50</v>
      </c>
    </row>
    <row r="8628" spans="1:16" x14ac:dyDescent="0.35">
      <c r="A8628" t="s">
        <v>15</v>
      </c>
      <c r="B8628">
        <v>29.33</v>
      </c>
      <c r="C8628">
        <v>70642.850000000006</v>
      </c>
      <c r="D8628" t="s">
        <v>52</v>
      </c>
      <c r="E8628" t="s">
        <v>81</v>
      </c>
      <c r="F8628">
        <v>125179</v>
      </c>
      <c r="G8628">
        <v>2024</v>
      </c>
      <c r="H8628">
        <v>593</v>
      </c>
      <c r="I8628" t="s">
        <v>26</v>
      </c>
      <c r="J8628">
        <v>96.29</v>
      </c>
      <c r="K8628" t="s">
        <v>42</v>
      </c>
      <c r="L8628">
        <v>2024</v>
      </c>
      <c r="M8628" t="s">
        <v>44</v>
      </c>
      <c r="N8628" t="s">
        <v>31</v>
      </c>
      <c r="O8628">
        <v>54536.15</v>
      </c>
      <c r="P8628" t="s">
        <v>22</v>
      </c>
    </row>
    <row r="8629" spans="1:16" x14ac:dyDescent="0.35">
      <c r="A8629" t="s">
        <v>54</v>
      </c>
      <c r="B8629">
        <v>35.869999999999997</v>
      </c>
      <c r="C8629">
        <v>88932.47</v>
      </c>
      <c r="D8629" t="s">
        <v>36</v>
      </c>
      <c r="E8629" t="s">
        <v>66</v>
      </c>
      <c r="F8629">
        <v>304479</v>
      </c>
      <c r="G8629">
        <v>2023</v>
      </c>
      <c r="H8629">
        <v>533</v>
      </c>
      <c r="I8629" t="s">
        <v>26</v>
      </c>
      <c r="J8629">
        <v>82.44</v>
      </c>
      <c r="K8629" t="s">
        <v>42</v>
      </c>
      <c r="L8629">
        <v>2023</v>
      </c>
      <c r="M8629" t="s">
        <v>20</v>
      </c>
      <c r="N8629" t="s">
        <v>21</v>
      </c>
      <c r="O8629">
        <v>215546.53</v>
      </c>
      <c r="P8629" t="s">
        <v>22</v>
      </c>
    </row>
    <row r="8630" spans="1:16" x14ac:dyDescent="0.35">
      <c r="A8630" t="s">
        <v>39</v>
      </c>
      <c r="B8630">
        <v>31.61</v>
      </c>
      <c r="C8630">
        <v>110316.96</v>
      </c>
      <c r="D8630" t="s">
        <v>29</v>
      </c>
      <c r="E8630" t="s">
        <v>49</v>
      </c>
      <c r="F8630">
        <v>204506</v>
      </c>
      <c r="G8630">
        <v>2017</v>
      </c>
      <c r="H8630">
        <v>800</v>
      </c>
      <c r="I8630" t="s">
        <v>26</v>
      </c>
      <c r="J8630">
        <v>66.38</v>
      </c>
      <c r="K8630" t="s">
        <v>42</v>
      </c>
      <c r="L8630">
        <v>2017</v>
      </c>
      <c r="M8630" t="s">
        <v>44</v>
      </c>
      <c r="N8630" t="s">
        <v>21</v>
      </c>
      <c r="O8630">
        <v>94189.04</v>
      </c>
      <c r="P8630" t="s">
        <v>22</v>
      </c>
    </row>
    <row r="8631" spans="1:16" x14ac:dyDescent="0.35">
      <c r="A8631" t="s">
        <v>23</v>
      </c>
      <c r="B8631">
        <v>21.89</v>
      </c>
      <c r="C8631">
        <v>172576.16999999998</v>
      </c>
      <c r="D8631" t="s">
        <v>29</v>
      </c>
      <c r="E8631" t="s">
        <v>82</v>
      </c>
      <c r="F8631">
        <v>296803</v>
      </c>
      <c r="G8631">
        <v>2021</v>
      </c>
      <c r="H8631">
        <v>836</v>
      </c>
      <c r="I8631" t="s">
        <v>26</v>
      </c>
      <c r="J8631">
        <v>77.91</v>
      </c>
      <c r="K8631" t="s">
        <v>19</v>
      </c>
      <c r="L8631">
        <v>2023</v>
      </c>
      <c r="M8631" t="s">
        <v>38</v>
      </c>
      <c r="N8631" t="s">
        <v>31</v>
      </c>
      <c r="O8631">
        <v>124226.83</v>
      </c>
      <c r="P8631" t="s">
        <v>50</v>
      </c>
    </row>
    <row r="8632" spans="1:16" x14ac:dyDescent="0.35">
      <c r="A8632" t="s">
        <v>59</v>
      </c>
      <c r="B8632">
        <v>28.4</v>
      </c>
      <c r="C8632">
        <v>141031.09</v>
      </c>
      <c r="D8632" t="s">
        <v>64</v>
      </c>
      <c r="E8632" t="s">
        <v>71</v>
      </c>
      <c r="F8632">
        <v>319880</v>
      </c>
      <c r="G8632">
        <v>2024</v>
      </c>
      <c r="H8632">
        <v>442</v>
      </c>
      <c r="I8632" t="s">
        <v>18</v>
      </c>
      <c r="J8632">
        <v>92.95</v>
      </c>
      <c r="K8632" t="s">
        <v>42</v>
      </c>
      <c r="L8632">
        <v>2024</v>
      </c>
      <c r="M8632" t="s">
        <v>38</v>
      </c>
      <c r="N8632" t="s">
        <v>21</v>
      </c>
      <c r="O8632">
        <v>178848.91</v>
      </c>
      <c r="P8632" t="s">
        <v>22</v>
      </c>
    </row>
    <row r="8633" spans="1:16" x14ac:dyDescent="0.35">
      <c r="A8633" t="s">
        <v>39</v>
      </c>
      <c r="B8633">
        <v>8.44</v>
      </c>
      <c r="C8633">
        <v>213364.16</v>
      </c>
      <c r="D8633" t="s">
        <v>40</v>
      </c>
      <c r="E8633" t="s">
        <v>58</v>
      </c>
      <c r="F8633">
        <v>363140</v>
      </c>
      <c r="G8633">
        <v>2023</v>
      </c>
      <c r="H8633">
        <v>937</v>
      </c>
      <c r="I8633" t="s">
        <v>26</v>
      </c>
      <c r="J8633">
        <v>81.430000000000007</v>
      </c>
      <c r="K8633" t="s">
        <v>19</v>
      </c>
      <c r="L8633">
        <v>2023</v>
      </c>
      <c r="M8633" t="s">
        <v>20</v>
      </c>
      <c r="N8633" t="s">
        <v>31</v>
      </c>
      <c r="O8633">
        <v>149775.84</v>
      </c>
      <c r="P8633" t="s">
        <v>35</v>
      </c>
    </row>
    <row r="8634" spans="1:16" x14ac:dyDescent="0.35">
      <c r="A8634" t="s">
        <v>23</v>
      </c>
      <c r="B8634">
        <v>39.450000000000003</v>
      </c>
      <c r="C8634">
        <v>56184.2</v>
      </c>
      <c r="D8634" t="s">
        <v>29</v>
      </c>
      <c r="E8634" t="s">
        <v>30</v>
      </c>
      <c r="F8634">
        <v>176197</v>
      </c>
      <c r="G8634">
        <v>2022</v>
      </c>
      <c r="H8634">
        <v>101</v>
      </c>
      <c r="I8634" t="s">
        <v>34</v>
      </c>
      <c r="J8634">
        <v>45.81</v>
      </c>
      <c r="K8634" t="s">
        <v>27</v>
      </c>
      <c r="L8634">
        <v>2022</v>
      </c>
      <c r="M8634" t="s">
        <v>20</v>
      </c>
      <c r="N8634" t="s">
        <v>31</v>
      </c>
      <c r="O8634">
        <v>120012.8</v>
      </c>
      <c r="P8634" t="s">
        <v>45</v>
      </c>
    </row>
    <row r="8635" spans="1:16" x14ac:dyDescent="0.35">
      <c r="A8635" t="s">
        <v>28</v>
      </c>
      <c r="B8635">
        <v>44.65</v>
      </c>
      <c r="C8635">
        <v>75216.450000000012</v>
      </c>
      <c r="D8635" t="s">
        <v>32</v>
      </c>
      <c r="E8635" t="s">
        <v>47</v>
      </c>
      <c r="F8635">
        <v>369662</v>
      </c>
      <c r="G8635">
        <v>2021</v>
      </c>
      <c r="H8635">
        <v>310</v>
      </c>
      <c r="I8635" t="s">
        <v>18</v>
      </c>
      <c r="J8635">
        <v>60.72</v>
      </c>
      <c r="K8635" t="s">
        <v>19</v>
      </c>
      <c r="L8635">
        <v>2022</v>
      </c>
      <c r="M8635" t="s">
        <v>20</v>
      </c>
      <c r="N8635" t="s">
        <v>31</v>
      </c>
      <c r="O8635">
        <v>294445.55</v>
      </c>
      <c r="P8635" t="s">
        <v>45</v>
      </c>
    </row>
    <row r="8636" spans="1:16" x14ac:dyDescent="0.35">
      <c r="A8636" t="s">
        <v>61</v>
      </c>
      <c r="B8636">
        <v>34.909999999999997</v>
      </c>
      <c r="C8636">
        <v>39717.72</v>
      </c>
      <c r="D8636" t="s">
        <v>29</v>
      </c>
      <c r="E8636" t="s">
        <v>75</v>
      </c>
      <c r="F8636">
        <v>68452</v>
      </c>
      <c r="G8636">
        <v>2023</v>
      </c>
      <c r="H8636">
        <v>512</v>
      </c>
      <c r="I8636" t="s">
        <v>18</v>
      </c>
      <c r="J8636">
        <v>64.09</v>
      </c>
      <c r="K8636" t="s">
        <v>27</v>
      </c>
      <c r="L8636">
        <v>2024</v>
      </c>
      <c r="M8636" t="s">
        <v>38</v>
      </c>
      <c r="N8636" t="s">
        <v>31</v>
      </c>
      <c r="O8636">
        <v>28734.28</v>
      </c>
      <c r="P8636" t="s">
        <v>45</v>
      </c>
    </row>
    <row r="8637" spans="1:16" x14ac:dyDescent="0.35">
      <c r="A8637" t="s">
        <v>23</v>
      </c>
      <c r="B8637">
        <v>44.83</v>
      </c>
      <c r="C8637">
        <v>59335.179999999993</v>
      </c>
      <c r="D8637" t="s">
        <v>36</v>
      </c>
      <c r="E8637" t="s">
        <v>66</v>
      </c>
      <c r="F8637">
        <v>289838</v>
      </c>
      <c r="G8637">
        <v>2022</v>
      </c>
      <c r="H8637">
        <v>921</v>
      </c>
      <c r="I8637" t="s">
        <v>26</v>
      </c>
      <c r="J8637">
        <v>77.290000000000006</v>
      </c>
      <c r="K8637" t="s">
        <v>42</v>
      </c>
      <c r="L8637">
        <v>2022</v>
      </c>
      <c r="M8637" t="s">
        <v>44</v>
      </c>
      <c r="N8637" t="s">
        <v>21</v>
      </c>
      <c r="O8637">
        <v>230502.82</v>
      </c>
      <c r="P8637" t="s">
        <v>22</v>
      </c>
    </row>
    <row r="8638" spans="1:16" x14ac:dyDescent="0.35">
      <c r="A8638" t="s">
        <v>39</v>
      </c>
      <c r="B8638">
        <v>18.98</v>
      </c>
      <c r="C8638">
        <v>114845.4</v>
      </c>
      <c r="D8638" t="s">
        <v>24</v>
      </c>
      <c r="E8638" t="s">
        <v>85</v>
      </c>
      <c r="F8638">
        <v>231909</v>
      </c>
      <c r="G8638">
        <v>2020</v>
      </c>
      <c r="H8638">
        <v>941</v>
      </c>
      <c r="I8638" t="s">
        <v>34</v>
      </c>
      <c r="J8638">
        <v>30</v>
      </c>
      <c r="K8638" t="s">
        <v>27</v>
      </c>
      <c r="L8638">
        <v>2023</v>
      </c>
      <c r="M8638" t="s">
        <v>20</v>
      </c>
      <c r="N8638" t="s">
        <v>31</v>
      </c>
      <c r="O8638">
        <v>117063.6</v>
      </c>
      <c r="P8638" t="s">
        <v>22</v>
      </c>
    </row>
    <row r="8639" spans="1:16" x14ac:dyDescent="0.35">
      <c r="A8639" t="s">
        <v>28</v>
      </c>
      <c r="B8639">
        <v>62.19</v>
      </c>
      <c r="C8639">
        <v>141071.97</v>
      </c>
      <c r="D8639" t="s">
        <v>40</v>
      </c>
      <c r="E8639" t="s">
        <v>41</v>
      </c>
      <c r="F8639">
        <v>240011</v>
      </c>
      <c r="G8639">
        <v>2019</v>
      </c>
      <c r="H8639">
        <v>378</v>
      </c>
      <c r="I8639" t="s">
        <v>18</v>
      </c>
      <c r="J8639">
        <v>91.12</v>
      </c>
      <c r="K8639" t="s">
        <v>19</v>
      </c>
      <c r="L8639">
        <v>2023</v>
      </c>
      <c r="M8639" t="s">
        <v>44</v>
      </c>
      <c r="N8639" t="s">
        <v>21</v>
      </c>
      <c r="O8639">
        <v>98939.03</v>
      </c>
      <c r="P8639" t="s">
        <v>50</v>
      </c>
    </row>
    <row r="8640" spans="1:16" x14ac:dyDescent="0.35">
      <c r="A8640" t="s">
        <v>23</v>
      </c>
      <c r="B8640">
        <v>11.02</v>
      </c>
      <c r="C8640">
        <v>159617.17000000001</v>
      </c>
      <c r="D8640" t="s">
        <v>64</v>
      </c>
      <c r="E8640" t="s">
        <v>71</v>
      </c>
      <c r="F8640">
        <v>375933</v>
      </c>
      <c r="G8640">
        <v>2019</v>
      </c>
      <c r="H8640">
        <v>628</v>
      </c>
      <c r="I8640" t="s">
        <v>34</v>
      </c>
      <c r="J8640">
        <v>53.86</v>
      </c>
      <c r="K8640" t="s">
        <v>19</v>
      </c>
      <c r="L8640">
        <v>2021</v>
      </c>
      <c r="M8640" t="s">
        <v>38</v>
      </c>
      <c r="N8640" t="s">
        <v>31</v>
      </c>
      <c r="O8640">
        <v>216315.83</v>
      </c>
      <c r="P8640" t="s">
        <v>50</v>
      </c>
    </row>
    <row r="8641" spans="1:16" x14ac:dyDescent="0.35">
      <c r="A8641" t="s">
        <v>23</v>
      </c>
      <c r="B8641">
        <v>69.25</v>
      </c>
      <c r="C8641">
        <v>66124.38</v>
      </c>
      <c r="D8641" t="s">
        <v>29</v>
      </c>
      <c r="E8641" t="s">
        <v>49</v>
      </c>
      <c r="F8641">
        <v>165913</v>
      </c>
      <c r="G8641">
        <v>2018</v>
      </c>
      <c r="H8641">
        <v>390</v>
      </c>
      <c r="I8641" t="s">
        <v>34</v>
      </c>
      <c r="J8641">
        <v>53.95</v>
      </c>
      <c r="K8641" t="s">
        <v>42</v>
      </c>
      <c r="L8641">
        <v>2018</v>
      </c>
      <c r="M8641" t="s">
        <v>38</v>
      </c>
      <c r="N8641" t="s">
        <v>21</v>
      </c>
      <c r="O8641">
        <v>99788.62</v>
      </c>
      <c r="P8641" t="s">
        <v>22</v>
      </c>
    </row>
    <row r="8642" spans="1:16" x14ac:dyDescent="0.35">
      <c r="A8642" t="s">
        <v>59</v>
      </c>
      <c r="B8642">
        <v>16.98</v>
      </c>
      <c r="C8642">
        <v>197675.38</v>
      </c>
      <c r="D8642" t="s">
        <v>36</v>
      </c>
      <c r="E8642" t="s">
        <v>70</v>
      </c>
      <c r="F8642">
        <v>373606</v>
      </c>
      <c r="G8642">
        <v>2021</v>
      </c>
      <c r="H8642">
        <v>823</v>
      </c>
      <c r="I8642" t="s">
        <v>34</v>
      </c>
      <c r="J8642">
        <v>58.73</v>
      </c>
      <c r="K8642" t="s">
        <v>27</v>
      </c>
      <c r="L8642">
        <v>2022</v>
      </c>
      <c r="M8642" t="s">
        <v>44</v>
      </c>
      <c r="N8642" t="s">
        <v>31</v>
      </c>
      <c r="O8642">
        <v>175930.62</v>
      </c>
      <c r="P8642" t="s">
        <v>45</v>
      </c>
    </row>
    <row r="8643" spans="1:16" x14ac:dyDescent="0.35">
      <c r="A8643" t="s">
        <v>61</v>
      </c>
      <c r="B8643">
        <v>36.479999999999997</v>
      </c>
      <c r="C8643">
        <v>24018.17</v>
      </c>
      <c r="D8643" t="s">
        <v>64</v>
      </c>
      <c r="E8643" t="s">
        <v>78</v>
      </c>
      <c r="F8643">
        <v>65211</v>
      </c>
      <c r="G8643">
        <v>2019</v>
      </c>
      <c r="H8643">
        <v>131</v>
      </c>
      <c r="I8643" t="s">
        <v>34</v>
      </c>
      <c r="J8643">
        <v>28.89</v>
      </c>
      <c r="K8643" t="s">
        <v>19</v>
      </c>
      <c r="L8643">
        <v>2021</v>
      </c>
      <c r="M8643" t="s">
        <v>44</v>
      </c>
      <c r="N8643" t="s">
        <v>21</v>
      </c>
      <c r="O8643">
        <v>41192.83</v>
      </c>
      <c r="P8643" t="s">
        <v>35</v>
      </c>
    </row>
    <row r="8644" spans="1:16" x14ac:dyDescent="0.35">
      <c r="A8644" t="s">
        <v>61</v>
      </c>
      <c r="B8644">
        <v>15.93</v>
      </c>
      <c r="C8644">
        <v>176310.53</v>
      </c>
      <c r="D8644" t="s">
        <v>24</v>
      </c>
      <c r="E8644" t="s">
        <v>73</v>
      </c>
      <c r="F8644">
        <v>297971</v>
      </c>
      <c r="G8644">
        <v>2023</v>
      </c>
      <c r="H8644">
        <v>742</v>
      </c>
      <c r="I8644" t="s">
        <v>26</v>
      </c>
      <c r="J8644">
        <v>64.040000000000006</v>
      </c>
      <c r="K8644" t="s">
        <v>19</v>
      </c>
      <c r="L8644">
        <v>2024</v>
      </c>
      <c r="M8644" t="s">
        <v>44</v>
      </c>
      <c r="N8644" t="s">
        <v>21</v>
      </c>
      <c r="O8644">
        <v>121660.47</v>
      </c>
      <c r="P8644" t="s">
        <v>22</v>
      </c>
    </row>
    <row r="8645" spans="1:16" x14ac:dyDescent="0.35">
      <c r="A8645" t="s">
        <v>46</v>
      </c>
      <c r="B8645">
        <v>20.8</v>
      </c>
      <c r="C8645">
        <v>160672.29999999999</v>
      </c>
      <c r="D8645" t="s">
        <v>16</v>
      </c>
      <c r="E8645" t="s">
        <v>87</v>
      </c>
      <c r="F8645">
        <v>329320</v>
      </c>
      <c r="G8645">
        <v>2024</v>
      </c>
      <c r="H8645">
        <v>311</v>
      </c>
      <c r="I8645" t="s">
        <v>26</v>
      </c>
      <c r="J8645">
        <v>72.47</v>
      </c>
      <c r="K8645" t="s">
        <v>42</v>
      </c>
      <c r="L8645">
        <v>2024</v>
      </c>
      <c r="M8645" t="s">
        <v>20</v>
      </c>
      <c r="N8645" t="s">
        <v>31</v>
      </c>
      <c r="O8645">
        <v>168647.7</v>
      </c>
      <c r="P8645" t="s">
        <v>22</v>
      </c>
    </row>
    <row r="8646" spans="1:16" x14ac:dyDescent="0.35">
      <c r="A8646" t="s">
        <v>28</v>
      </c>
      <c r="B8646">
        <v>62.81</v>
      </c>
      <c r="C8646">
        <v>38410.53</v>
      </c>
      <c r="D8646" t="s">
        <v>36</v>
      </c>
      <c r="E8646" t="s">
        <v>57</v>
      </c>
      <c r="F8646">
        <v>115096</v>
      </c>
      <c r="G8646">
        <v>2022</v>
      </c>
      <c r="H8646">
        <v>996</v>
      </c>
      <c r="I8646" t="s">
        <v>18</v>
      </c>
      <c r="J8646">
        <v>89.44</v>
      </c>
      <c r="K8646" t="s">
        <v>19</v>
      </c>
      <c r="L8646">
        <v>2023</v>
      </c>
      <c r="M8646" t="s">
        <v>44</v>
      </c>
      <c r="N8646" t="s">
        <v>31</v>
      </c>
      <c r="O8646">
        <v>76685.47</v>
      </c>
      <c r="P8646" t="s">
        <v>50</v>
      </c>
    </row>
    <row r="8647" spans="1:16" x14ac:dyDescent="0.35">
      <c r="A8647" t="s">
        <v>54</v>
      </c>
      <c r="B8647">
        <v>54.09</v>
      </c>
      <c r="C8647">
        <v>74469.5</v>
      </c>
      <c r="D8647" t="s">
        <v>29</v>
      </c>
      <c r="E8647" t="s">
        <v>86</v>
      </c>
      <c r="F8647">
        <v>230249</v>
      </c>
      <c r="G8647">
        <v>2018</v>
      </c>
      <c r="H8647">
        <v>608</v>
      </c>
      <c r="I8647" t="s">
        <v>34</v>
      </c>
      <c r="J8647">
        <v>26.49</v>
      </c>
      <c r="K8647" t="s">
        <v>19</v>
      </c>
      <c r="L8647">
        <v>2022</v>
      </c>
      <c r="M8647" t="s">
        <v>44</v>
      </c>
      <c r="N8647" t="s">
        <v>31</v>
      </c>
      <c r="O8647">
        <v>155779.5</v>
      </c>
      <c r="P8647" t="s">
        <v>45</v>
      </c>
    </row>
    <row r="8648" spans="1:16" x14ac:dyDescent="0.35">
      <c r="A8648" t="s">
        <v>23</v>
      </c>
      <c r="B8648">
        <v>12.84</v>
      </c>
      <c r="C8648">
        <v>166431.44</v>
      </c>
      <c r="D8648" t="s">
        <v>64</v>
      </c>
      <c r="E8648" t="s">
        <v>76</v>
      </c>
      <c r="F8648">
        <v>326902</v>
      </c>
      <c r="G8648">
        <v>2024</v>
      </c>
      <c r="H8648">
        <v>425</v>
      </c>
      <c r="I8648" t="s">
        <v>34</v>
      </c>
      <c r="J8648">
        <v>29.73</v>
      </c>
      <c r="K8648" t="s">
        <v>27</v>
      </c>
      <c r="L8648">
        <v>2024</v>
      </c>
      <c r="M8648" t="s">
        <v>38</v>
      </c>
      <c r="N8648" t="s">
        <v>31</v>
      </c>
      <c r="O8648">
        <v>160470.56</v>
      </c>
      <c r="P8648" t="s">
        <v>22</v>
      </c>
    </row>
    <row r="8649" spans="1:16" x14ac:dyDescent="0.35">
      <c r="A8649" t="s">
        <v>48</v>
      </c>
      <c r="B8649">
        <v>63.96</v>
      </c>
      <c r="C8649">
        <v>121051.91</v>
      </c>
      <c r="D8649" t="s">
        <v>24</v>
      </c>
      <c r="E8649" t="s">
        <v>73</v>
      </c>
      <c r="F8649">
        <v>371831</v>
      </c>
      <c r="G8649">
        <v>2015</v>
      </c>
      <c r="H8649">
        <v>940</v>
      </c>
      <c r="I8649" t="s">
        <v>34</v>
      </c>
      <c r="J8649">
        <v>40.21</v>
      </c>
      <c r="K8649" t="s">
        <v>27</v>
      </c>
      <c r="L8649">
        <v>2017</v>
      </c>
      <c r="M8649" t="s">
        <v>20</v>
      </c>
      <c r="N8649" t="s">
        <v>21</v>
      </c>
      <c r="O8649">
        <v>250779.09</v>
      </c>
      <c r="P8649" t="s">
        <v>22</v>
      </c>
    </row>
    <row r="8650" spans="1:16" x14ac:dyDescent="0.35">
      <c r="A8650" t="s">
        <v>61</v>
      </c>
      <c r="B8650">
        <v>16.149999999999999</v>
      </c>
      <c r="C8650">
        <v>121878.68</v>
      </c>
      <c r="D8650" t="s">
        <v>24</v>
      </c>
      <c r="E8650" t="s">
        <v>74</v>
      </c>
      <c r="F8650">
        <v>366058</v>
      </c>
      <c r="G8650">
        <v>2021</v>
      </c>
      <c r="H8650">
        <v>960</v>
      </c>
      <c r="I8650" t="s">
        <v>34</v>
      </c>
      <c r="J8650">
        <v>44.27</v>
      </c>
      <c r="K8650" t="s">
        <v>27</v>
      </c>
      <c r="L8650">
        <v>2024</v>
      </c>
      <c r="M8650" t="s">
        <v>20</v>
      </c>
      <c r="N8650" t="s">
        <v>31</v>
      </c>
      <c r="O8650">
        <v>244179.32</v>
      </c>
      <c r="P8650" t="s">
        <v>35</v>
      </c>
    </row>
    <row r="8651" spans="1:16" x14ac:dyDescent="0.35">
      <c r="A8651" t="s">
        <v>15</v>
      </c>
      <c r="B8651">
        <v>38.909999999999997</v>
      </c>
      <c r="C8651">
        <v>70868.97</v>
      </c>
      <c r="D8651" t="s">
        <v>32</v>
      </c>
      <c r="E8651" t="s">
        <v>60</v>
      </c>
      <c r="F8651">
        <v>123241</v>
      </c>
      <c r="G8651">
        <v>2016</v>
      </c>
      <c r="H8651">
        <v>248</v>
      </c>
      <c r="I8651" t="s">
        <v>34</v>
      </c>
      <c r="J8651">
        <v>28.83</v>
      </c>
      <c r="K8651" t="s">
        <v>42</v>
      </c>
      <c r="L8651">
        <v>2016</v>
      </c>
      <c r="M8651" t="s">
        <v>44</v>
      </c>
      <c r="N8651" t="s">
        <v>31</v>
      </c>
      <c r="O8651">
        <v>52372.03</v>
      </c>
      <c r="P8651" t="s">
        <v>50</v>
      </c>
    </row>
    <row r="8652" spans="1:16" x14ac:dyDescent="0.35">
      <c r="A8652" t="s">
        <v>23</v>
      </c>
      <c r="B8652">
        <v>11.58</v>
      </c>
      <c r="C8652">
        <v>38599.03</v>
      </c>
      <c r="D8652" t="s">
        <v>36</v>
      </c>
      <c r="E8652" t="s">
        <v>70</v>
      </c>
      <c r="F8652">
        <v>91362</v>
      </c>
      <c r="G8652">
        <v>2018</v>
      </c>
      <c r="H8652">
        <v>140</v>
      </c>
      <c r="I8652" t="s">
        <v>26</v>
      </c>
      <c r="J8652">
        <v>66.959999999999994</v>
      </c>
      <c r="K8652" t="s">
        <v>19</v>
      </c>
      <c r="L8652">
        <v>2018</v>
      </c>
      <c r="M8652" t="s">
        <v>44</v>
      </c>
      <c r="N8652" t="s">
        <v>31</v>
      </c>
      <c r="O8652">
        <v>52762.97</v>
      </c>
      <c r="P8652" t="s">
        <v>22</v>
      </c>
    </row>
    <row r="8653" spans="1:16" x14ac:dyDescent="0.35">
      <c r="A8653" t="s">
        <v>61</v>
      </c>
      <c r="B8653">
        <v>39.200000000000003</v>
      </c>
      <c r="C8653">
        <v>59010.06</v>
      </c>
      <c r="D8653" t="s">
        <v>52</v>
      </c>
      <c r="E8653" t="s">
        <v>53</v>
      </c>
      <c r="F8653">
        <v>237227</v>
      </c>
      <c r="G8653">
        <v>2021</v>
      </c>
      <c r="H8653">
        <v>464</v>
      </c>
      <c r="I8653" t="s">
        <v>26</v>
      </c>
      <c r="J8653">
        <v>67.900000000000006</v>
      </c>
      <c r="K8653" t="s">
        <v>27</v>
      </c>
      <c r="L8653">
        <v>2022</v>
      </c>
      <c r="M8653" t="s">
        <v>38</v>
      </c>
      <c r="N8653" t="s">
        <v>31</v>
      </c>
      <c r="O8653">
        <v>178216.94</v>
      </c>
      <c r="P8653" t="s">
        <v>45</v>
      </c>
    </row>
    <row r="8654" spans="1:16" x14ac:dyDescent="0.35">
      <c r="A8654" t="s">
        <v>59</v>
      </c>
      <c r="B8654">
        <v>76.349999999999994</v>
      </c>
      <c r="C8654">
        <v>97163.359999999986</v>
      </c>
      <c r="D8654" t="s">
        <v>24</v>
      </c>
      <c r="E8654" t="s">
        <v>74</v>
      </c>
      <c r="F8654">
        <v>319567</v>
      </c>
      <c r="G8654">
        <v>2016</v>
      </c>
      <c r="H8654">
        <v>371</v>
      </c>
      <c r="I8654" t="s">
        <v>34</v>
      </c>
      <c r="J8654">
        <v>59.87</v>
      </c>
      <c r="K8654" t="s">
        <v>42</v>
      </c>
      <c r="L8654">
        <v>2016</v>
      </c>
      <c r="M8654" t="s">
        <v>38</v>
      </c>
      <c r="N8654" t="s">
        <v>31</v>
      </c>
      <c r="O8654">
        <v>222403.64</v>
      </c>
      <c r="P8654" t="s">
        <v>50</v>
      </c>
    </row>
    <row r="8655" spans="1:16" x14ac:dyDescent="0.35">
      <c r="A8655" t="s">
        <v>28</v>
      </c>
      <c r="B8655">
        <v>26.41</v>
      </c>
      <c r="C8655">
        <v>61946.010000000009</v>
      </c>
      <c r="D8655" t="s">
        <v>16</v>
      </c>
      <c r="E8655" t="s">
        <v>43</v>
      </c>
      <c r="F8655">
        <v>236263</v>
      </c>
      <c r="G8655">
        <v>2015</v>
      </c>
      <c r="H8655">
        <v>995</v>
      </c>
      <c r="I8655" t="s">
        <v>34</v>
      </c>
      <c r="J8655">
        <v>38.86</v>
      </c>
      <c r="K8655" t="s">
        <v>42</v>
      </c>
      <c r="L8655">
        <v>2015</v>
      </c>
      <c r="M8655" t="s">
        <v>20</v>
      </c>
      <c r="N8655" t="s">
        <v>31</v>
      </c>
      <c r="O8655">
        <v>174316.99</v>
      </c>
      <c r="P8655" t="s">
        <v>22</v>
      </c>
    </row>
    <row r="8656" spans="1:16" x14ac:dyDescent="0.35">
      <c r="A8656" t="s">
        <v>15</v>
      </c>
      <c r="B8656">
        <v>60.66</v>
      </c>
      <c r="C8656">
        <v>65181.78</v>
      </c>
      <c r="D8656" t="s">
        <v>32</v>
      </c>
      <c r="E8656" t="s">
        <v>60</v>
      </c>
      <c r="F8656">
        <v>164397</v>
      </c>
      <c r="G8656">
        <v>2024</v>
      </c>
      <c r="H8656">
        <v>636</v>
      </c>
      <c r="I8656" t="s">
        <v>18</v>
      </c>
      <c r="J8656">
        <v>91.71</v>
      </c>
      <c r="K8656" t="s">
        <v>27</v>
      </c>
      <c r="L8656">
        <v>2024</v>
      </c>
      <c r="M8656" t="s">
        <v>20</v>
      </c>
      <c r="N8656" t="s">
        <v>21</v>
      </c>
      <c r="O8656">
        <v>99215.22</v>
      </c>
      <c r="P8656" t="s">
        <v>22</v>
      </c>
    </row>
    <row r="8657" spans="1:16" x14ac:dyDescent="0.35">
      <c r="A8657" t="s">
        <v>28</v>
      </c>
      <c r="B8657">
        <v>62.33</v>
      </c>
      <c r="C8657">
        <v>85834.82</v>
      </c>
      <c r="D8657" t="s">
        <v>29</v>
      </c>
      <c r="E8657" t="s">
        <v>49</v>
      </c>
      <c r="F8657">
        <v>279216</v>
      </c>
      <c r="G8657">
        <v>2018</v>
      </c>
      <c r="H8657">
        <v>455</v>
      </c>
      <c r="I8657" t="s">
        <v>34</v>
      </c>
      <c r="J8657">
        <v>56.55</v>
      </c>
      <c r="K8657" t="s">
        <v>19</v>
      </c>
      <c r="L8657">
        <v>2020</v>
      </c>
      <c r="M8657" t="s">
        <v>44</v>
      </c>
      <c r="N8657" t="s">
        <v>21</v>
      </c>
      <c r="O8657">
        <v>193381.18</v>
      </c>
      <c r="P8657" t="s">
        <v>35</v>
      </c>
    </row>
    <row r="8658" spans="1:16" x14ac:dyDescent="0.35">
      <c r="A8658" t="s">
        <v>28</v>
      </c>
      <c r="B8658">
        <v>45.25</v>
      </c>
      <c r="C8658">
        <v>88156.9</v>
      </c>
      <c r="D8658" t="s">
        <v>52</v>
      </c>
      <c r="E8658" t="s">
        <v>69</v>
      </c>
      <c r="F8658">
        <v>171767</v>
      </c>
      <c r="G8658">
        <v>2020</v>
      </c>
      <c r="H8658">
        <v>684</v>
      </c>
      <c r="I8658" t="s">
        <v>18</v>
      </c>
      <c r="J8658">
        <v>95.47</v>
      </c>
      <c r="K8658" t="s">
        <v>42</v>
      </c>
      <c r="L8658">
        <v>2020</v>
      </c>
      <c r="M8658" t="s">
        <v>20</v>
      </c>
      <c r="N8658" t="s">
        <v>21</v>
      </c>
      <c r="O8658">
        <v>83610.100000000006</v>
      </c>
      <c r="P8658" t="s">
        <v>50</v>
      </c>
    </row>
    <row r="8659" spans="1:16" x14ac:dyDescent="0.35">
      <c r="A8659" t="s">
        <v>59</v>
      </c>
      <c r="B8659">
        <v>33.14</v>
      </c>
      <c r="C8659">
        <v>46456.509999999995</v>
      </c>
      <c r="D8659" t="s">
        <v>52</v>
      </c>
      <c r="E8659" t="s">
        <v>72</v>
      </c>
      <c r="F8659">
        <v>174611</v>
      </c>
      <c r="G8659">
        <v>2023</v>
      </c>
      <c r="H8659">
        <v>353</v>
      </c>
      <c r="I8659" t="s">
        <v>34</v>
      </c>
      <c r="J8659">
        <v>35.42</v>
      </c>
      <c r="K8659" t="s">
        <v>27</v>
      </c>
      <c r="L8659">
        <v>2024</v>
      </c>
      <c r="M8659" t="s">
        <v>38</v>
      </c>
      <c r="N8659" t="s">
        <v>21</v>
      </c>
      <c r="O8659">
        <v>128154.49</v>
      </c>
      <c r="P8659" t="s">
        <v>50</v>
      </c>
    </row>
    <row r="8660" spans="1:16" x14ac:dyDescent="0.35">
      <c r="A8660" t="s">
        <v>46</v>
      </c>
      <c r="B8660">
        <v>78.150000000000006</v>
      </c>
      <c r="C8660">
        <v>100578.87</v>
      </c>
      <c r="D8660" t="s">
        <v>40</v>
      </c>
      <c r="E8660" t="s">
        <v>41</v>
      </c>
      <c r="F8660">
        <v>321620</v>
      </c>
      <c r="G8660">
        <v>2024</v>
      </c>
      <c r="H8660">
        <v>435</v>
      </c>
      <c r="I8660" t="s">
        <v>26</v>
      </c>
      <c r="J8660">
        <v>85.93</v>
      </c>
      <c r="K8660" t="s">
        <v>27</v>
      </c>
      <c r="L8660">
        <v>2024</v>
      </c>
      <c r="M8660" t="s">
        <v>44</v>
      </c>
      <c r="N8660" t="s">
        <v>31</v>
      </c>
      <c r="O8660">
        <v>221041.13</v>
      </c>
      <c r="P8660" t="s">
        <v>35</v>
      </c>
    </row>
    <row r="8661" spans="1:16" x14ac:dyDescent="0.35">
      <c r="A8661" t="s">
        <v>23</v>
      </c>
      <c r="B8661">
        <v>23.73</v>
      </c>
      <c r="C8661">
        <v>79473.53</v>
      </c>
      <c r="D8661" t="s">
        <v>40</v>
      </c>
      <c r="E8661" t="s">
        <v>51</v>
      </c>
      <c r="F8661">
        <v>156299</v>
      </c>
      <c r="G8661">
        <v>2023</v>
      </c>
      <c r="H8661">
        <v>743</v>
      </c>
      <c r="I8661" t="s">
        <v>26</v>
      </c>
      <c r="J8661">
        <v>86.52</v>
      </c>
      <c r="K8661" t="s">
        <v>42</v>
      </c>
      <c r="L8661">
        <v>2023</v>
      </c>
      <c r="M8661" t="s">
        <v>44</v>
      </c>
      <c r="N8661" t="s">
        <v>21</v>
      </c>
      <c r="O8661">
        <v>76825.47</v>
      </c>
      <c r="P8661" t="s">
        <v>50</v>
      </c>
    </row>
    <row r="8662" spans="1:16" x14ac:dyDescent="0.35">
      <c r="A8662" t="s">
        <v>23</v>
      </c>
      <c r="B8662">
        <v>30.14</v>
      </c>
      <c r="C8662">
        <v>68897.3</v>
      </c>
      <c r="D8662" t="s">
        <v>32</v>
      </c>
      <c r="E8662" t="s">
        <v>33</v>
      </c>
      <c r="F8662">
        <v>125149</v>
      </c>
      <c r="G8662">
        <v>2024</v>
      </c>
      <c r="H8662">
        <v>417</v>
      </c>
      <c r="I8662" t="s">
        <v>34</v>
      </c>
      <c r="J8662">
        <v>33.049999999999997</v>
      </c>
      <c r="K8662" t="s">
        <v>42</v>
      </c>
      <c r="L8662">
        <v>2024</v>
      </c>
      <c r="M8662" t="s">
        <v>44</v>
      </c>
      <c r="N8662" t="s">
        <v>31</v>
      </c>
      <c r="O8662">
        <v>56251.7</v>
      </c>
      <c r="P8662" t="s">
        <v>35</v>
      </c>
    </row>
    <row r="8663" spans="1:16" x14ac:dyDescent="0.35">
      <c r="A8663" t="s">
        <v>39</v>
      </c>
      <c r="B8663">
        <v>6.61</v>
      </c>
      <c r="C8663">
        <v>45558.070000000007</v>
      </c>
      <c r="D8663" t="s">
        <v>52</v>
      </c>
      <c r="E8663" t="s">
        <v>81</v>
      </c>
      <c r="F8663">
        <v>209659</v>
      </c>
      <c r="G8663">
        <v>2018</v>
      </c>
      <c r="H8663">
        <v>111</v>
      </c>
      <c r="I8663" t="s">
        <v>26</v>
      </c>
      <c r="J8663">
        <v>64.52</v>
      </c>
      <c r="K8663" t="s">
        <v>19</v>
      </c>
      <c r="L8663">
        <v>2024</v>
      </c>
      <c r="M8663" t="s">
        <v>44</v>
      </c>
      <c r="N8663" t="s">
        <v>31</v>
      </c>
      <c r="O8663">
        <v>164100.93</v>
      </c>
      <c r="P8663" t="s">
        <v>50</v>
      </c>
    </row>
    <row r="8664" spans="1:16" x14ac:dyDescent="0.35">
      <c r="A8664" t="s">
        <v>61</v>
      </c>
      <c r="B8664">
        <v>66.599999999999994</v>
      </c>
      <c r="C8664">
        <v>96314.640000000014</v>
      </c>
      <c r="D8664" t="s">
        <v>32</v>
      </c>
      <c r="E8664" t="s">
        <v>80</v>
      </c>
      <c r="F8664">
        <v>289200</v>
      </c>
      <c r="G8664">
        <v>2018</v>
      </c>
      <c r="H8664">
        <v>858</v>
      </c>
      <c r="I8664" t="s">
        <v>34</v>
      </c>
      <c r="J8664">
        <v>48.22</v>
      </c>
      <c r="K8664" t="s">
        <v>27</v>
      </c>
      <c r="L8664">
        <v>2024</v>
      </c>
      <c r="M8664" t="s">
        <v>20</v>
      </c>
      <c r="N8664" t="s">
        <v>31</v>
      </c>
      <c r="O8664">
        <v>192885.36</v>
      </c>
      <c r="P8664" t="s">
        <v>50</v>
      </c>
    </row>
    <row r="8665" spans="1:16" x14ac:dyDescent="0.35">
      <c r="A8665" t="s">
        <v>39</v>
      </c>
      <c r="B8665">
        <v>41.92</v>
      </c>
      <c r="C8665">
        <v>74665.040000000008</v>
      </c>
      <c r="D8665" t="s">
        <v>16</v>
      </c>
      <c r="E8665" t="s">
        <v>83</v>
      </c>
      <c r="F8665">
        <v>275740</v>
      </c>
      <c r="G8665">
        <v>2020</v>
      </c>
      <c r="H8665">
        <v>836</v>
      </c>
      <c r="I8665" t="s">
        <v>34</v>
      </c>
      <c r="J8665">
        <v>44.46</v>
      </c>
      <c r="K8665" t="s">
        <v>19</v>
      </c>
      <c r="L8665">
        <v>2022</v>
      </c>
      <c r="M8665" t="s">
        <v>20</v>
      </c>
      <c r="N8665" t="s">
        <v>31</v>
      </c>
      <c r="O8665">
        <v>201074.96</v>
      </c>
      <c r="P8665" t="s">
        <v>35</v>
      </c>
    </row>
    <row r="8666" spans="1:16" x14ac:dyDescent="0.35">
      <c r="A8666" t="s">
        <v>39</v>
      </c>
      <c r="B8666">
        <v>23.39</v>
      </c>
      <c r="C8666">
        <v>185357.8</v>
      </c>
      <c r="D8666" t="s">
        <v>24</v>
      </c>
      <c r="E8666" t="s">
        <v>73</v>
      </c>
      <c r="F8666">
        <v>333647</v>
      </c>
      <c r="G8666">
        <v>2016</v>
      </c>
      <c r="H8666">
        <v>640</v>
      </c>
      <c r="I8666" t="s">
        <v>26</v>
      </c>
      <c r="J8666">
        <v>61.13</v>
      </c>
      <c r="K8666" t="s">
        <v>42</v>
      </c>
      <c r="L8666">
        <v>2016</v>
      </c>
      <c r="M8666" t="s">
        <v>20</v>
      </c>
      <c r="N8666" t="s">
        <v>31</v>
      </c>
      <c r="O8666">
        <v>148289.20000000001</v>
      </c>
      <c r="P8666" t="s">
        <v>35</v>
      </c>
    </row>
    <row r="8667" spans="1:16" x14ac:dyDescent="0.35">
      <c r="A8667" t="s">
        <v>15</v>
      </c>
      <c r="B8667">
        <v>35.49</v>
      </c>
      <c r="C8667">
        <v>95842.02</v>
      </c>
      <c r="D8667" t="s">
        <v>24</v>
      </c>
      <c r="E8667" t="s">
        <v>85</v>
      </c>
      <c r="F8667">
        <v>222256</v>
      </c>
      <c r="G8667">
        <v>2019</v>
      </c>
      <c r="H8667">
        <v>523</v>
      </c>
      <c r="I8667" t="s">
        <v>34</v>
      </c>
      <c r="J8667">
        <v>25.87</v>
      </c>
      <c r="K8667" t="s">
        <v>42</v>
      </c>
      <c r="L8667">
        <v>2019</v>
      </c>
      <c r="M8667" t="s">
        <v>44</v>
      </c>
      <c r="N8667" t="s">
        <v>31</v>
      </c>
      <c r="O8667">
        <v>126413.98</v>
      </c>
      <c r="P8667" t="s">
        <v>50</v>
      </c>
    </row>
    <row r="8668" spans="1:16" x14ac:dyDescent="0.35">
      <c r="A8668" t="s">
        <v>39</v>
      </c>
      <c r="B8668">
        <v>8</v>
      </c>
      <c r="C8668">
        <v>69990.28</v>
      </c>
      <c r="D8668" t="s">
        <v>24</v>
      </c>
      <c r="E8668" t="s">
        <v>74</v>
      </c>
      <c r="F8668">
        <v>177133</v>
      </c>
      <c r="G8668">
        <v>2021</v>
      </c>
      <c r="H8668">
        <v>159</v>
      </c>
      <c r="I8668" t="s">
        <v>34</v>
      </c>
      <c r="J8668">
        <v>35.74</v>
      </c>
      <c r="K8668" t="s">
        <v>27</v>
      </c>
      <c r="L8668">
        <v>2022</v>
      </c>
      <c r="M8668" t="s">
        <v>44</v>
      </c>
      <c r="N8668" t="s">
        <v>21</v>
      </c>
      <c r="O8668">
        <v>107142.72</v>
      </c>
      <c r="P8668" t="s">
        <v>22</v>
      </c>
    </row>
    <row r="8669" spans="1:16" x14ac:dyDescent="0.35">
      <c r="A8669" t="s">
        <v>23</v>
      </c>
      <c r="B8669">
        <v>17.260000000000002</v>
      </c>
      <c r="C8669">
        <v>111563.5</v>
      </c>
      <c r="D8669" t="s">
        <v>52</v>
      </c>
      <c r="E8669" t="s">
        <v>81</v>
      </c>
      <c r="F8669">
        <v>386863</v>
      </c>
      <c r="G8669">
        <v>2024</v>
      </c>
      <c r="H8669">
        <v>141</v>
      </c>
      <c r="I8669" t="s">
        <v>18</v>
      </c>
      <c r="J8669">
        <v>86.95</v>
      </c>
      <c r="K8669" t="s">
        <v>27</v>
      </c>
      <c r="L8669">
        <v>2024</v>
      </c>
      <c r="M8669" t="s">
        <v>44</v>
      </c>
      <c r="N8669" t="s">
        <v>31</v>
      </c>
      <c r="O8669">
        <v>275299.5</v>
      </c>
      <c r="P8669" t="s">
        <v>22</v>
      </c>
    </row>
    <row r="8670" spans="1:16" x14ac:dyDescent="0.35">
      <c r="A8670" t="s">
        <v>54</v>
      </c>
      <c r="B8670">
        <v>40.880000000000003</v>
      </c>
      <c r="C8670">
        <v>108855.67</v>
      </c>
      <c r="D8670" t="s">
        <v>24</v>
      </c>
      <c r="E8670" t="s">
        <v>73</v>
      </c>
      <c r="F8670">
        <v>230039</v>
      </c>
      <c r="G8670">
        <v>2015</v>
      </c>
      <c r="H8670">
        <v>779</v>
      </c>
      <c r="I8670" t="s">
        <v>18</v>
      </c>
      <c r="J8670">
        <v>67.8</v>
      </c>
      <c r="K8670" t="s">
        <v>27</v>
      </c>
      <c r="L8670">
        <v>2015</v>
      </c>
      <c r="M8670" t="s">
        <v>38</v>
      </c>
      <c r="N8670" t="s">
        <v>21</v>
      </c>
      <c r="O8670">
        <v>121183.33</v>
      </c>
      <c r="P8670" t="s">
        <v>50</v>
      </c>
    </row>
    <row r="8671" spans="1:16" x14ac:dyDescent="0.35">
      <c r="A8671" t="s">
        <v>54</v>
      </c>
      <c r="B8671">
        <v>33.53</v>
      </c>
      <c r="C8671">
        <v>157371.41999999998</v>
      </c>
      <c r="D8671" t="s">
        <v>32</v>
      </c>
      <c r="E8671" t="s">
        <v>80</v>
      </c>
      <c r="F8671">
        <v>283961</v>
      </c>
      <c r="G8671">
        <v>2019</v>
      </c>
      <c r="H8671">
        <v>994</v>
      </c>
      <c r="I8671" t="s">
        <v>18</v>
      </c>
      <c r="J8671">
        <v>68.77</v>
      </c>
      <c r="K8671" t="s">
        <v>27</v>
      </c>
      <c r="L8671">
        <v>2024</v>
      </c>
      <c r="M8671" t="s">
        <v>38</v>
      </c>
      <c r="N8671" t="s">
        <v>21</v>
      </c>
      <c r="O8671">
        <v>126589.58</v>
      </c>
      <c r="P8671" t="s">
        <v>45</v>
      </c>
    </row>
    <row r="8672" spans="1:16" x14ac:dyDescent="0.35">
      <c r="A8672" t="s">
        <v>61</v>
      </c>
      <c r="B8672">
        <v>72.459999999999994</v>
      </c>
      <c r="C8672">
        <v>194679.1</v>
      </c>
      <c r="D8672" t="s">
        <v>40</v>
      </c>
      <c r="E8672" t="s">
        <v>68</v>
      </c>
      <c r="F8672">
        <v>397523</v>
      </c>
      <c r="G8672">
        <v>2021</v>
      </c>
      <c r="H8672">
        <v>119</v>
      </c>
      <c r="I8672" t="s">
        <v>26</v>
      </c>
      <c r="J8672">
        <v>97.64</v>
      </c>
      <c r="K8672" t="s">
        <v>27</v>
      </c>
      <c r="L8672">
        <v>2023</v>
      </c>
      <c r="M8672" t="s">
        <v>44</v>
      </c>
      <c r="N8672" t="s">
        <v>31</v>
      </c>
      <c r="O8672">
        <v>202843.9</v>
      </c>
      <c r="P8672" t="s">
        <v>22</v>
      </c>
    </row>
    <row r="8673" spans="1:16" x14ac:dyDescent="0.35">
      <c r="A8673" t="s">
        <v>39</v>
      </c>
      <c r="B8673">
        <v>22.39</v>
      </c>
      <c r="C8673">
        <v>42056.11</v>
      </c>
      <c r="D8673" t="s">
        <v>16</v>
      </c>
      <c r="E8673" t="s">
        <v>43</v>
      </c>
      <c r="F8673">
        <v>156949</v>
      </c>
      <c r="G8673">
        <v>2018</v>
      </c>
      <c r="H8673">
        <v>786</v>
      </c>
      <c r="I8673" t="s">
        <v>34</v>
      </c>
      <c r="J8673">
        <v>36.36</v>
      </c>
      <c r="K8673" t="s">
        <v>19</v>
      </c>
      <c r="L8673">
        <v>2024</v>
      </c>
      <c r="M8673" t="s">
        <v>44</v>
      </c>
      <c r="N8673" t="s">
        <v>31</v>
      </c>
      <c r="O8673">
        <v>114892.89</v>
      </c>
      <c r="P8673" t="s">
        <v>50</v>
      </c>
    </row>
    <row r="8674" spans="1:16" x14ac:dyDescent="0.35">
      <c r="A8674" t="s">
        <v>48</v>
      </c>
      <c r="B8674">
        <v>62.42</v>
      </c>
      <c r="C8674">
        <v>91047.06</v>
      </c>
      <c r="D8674" t="s">
        <v>32</v>
      </c>
      <c r="E8674" t="s">
        <v>33</v>
      </c>
      <c r="F8674">
        <v>169034</v>
      </c>
      <c r="G8674">
        <v>2019</v>
      </c>
      <c r="H8674">
        <v>334</v>
      </c>
      <c r="I8674" t="s">
        <v>26</v>
      </c>
      <c r="J8674">
        <v>71.959999999999994</v>
      </c>
      <c r="K8674" t="s">
        <v>42</v>
      </c>
      <c r="L8674">
        <v>2019</v>
      </c>
      <c r="M8674" t="s">
        <v>20</v>
      </c>
      <c r="N8674" t="s">
        <v>21</v>
      </c>
      <c r="O8674">
        <v>77986.94</v>
      </c>
      <c r="P8674" t="s">
        <v>50</v>
      </c>
    </row>
    <row r="8675" spans="1:16" x14ac:dyDescent="0.35">
      <c r="A8675" t="s">
        <v>39</v>
      </c>
      <c r="B8675">
        <v>59.28</v>
      </c>
      <c r="C8675">
        <v>83772.58</v>
      </c>
      <c r="D8675" t="s">
        <v>29</v>
      </c>
      <c r="E8675" t="s">
        <v>49</v>
      </c>
      <c r="F8675">
        <v>146724</v>
      </c>
      <c r="G8675">
        <v>2015</v>
      </c>
      <c r="H8675">
        <v>562</v>
      </c>
      <c r="I8675" t="s">
        <v>34</v>
      </c>
      <c r="J8675">
        <v>38.44</v>
      </c>
      <c r="K8675" t="s">
        <v>42</v>
      </c>
      <c r="L8675">
        <v>2015</v>
      </c>
      <c r="M8675" t="s">
        <v>38</v>
      </c>
      <c r="N8675" t="s">
        <v>21</v>
      </c>
      <c r="O8675">
        <v>62951.42</v>
      </c>
      <c r="P8675" t="s">
        <v>50</v>
      </c>
    </row>
    <row r="8676" spans="1:16" x14ac:dyDescent="0.35">
      <c r="A8676" t="s">
        <v>48</v>
      </c>
      <c r="B8676">
        <v>64.16</v>
      </c>
      <c r="C8676">
        <v>128940.88</v>
      </c>
      <c r="D8676" t="s">
        <v>24</v>
      </c>
      <c r="E8676" t="s">
        <v>85</v>
      </c>
      <c r="F8676">
        <v>229448</v>
      </c>
      <c r="G8676">
        <v>2022</v>
      </c>
      <c r="H8676">
        <v>208</v>
      </c>
      <c r="I8676" t="s">
        <v>26</v>
      </c>
      <c r="J8676">
        <v>96.05</v>
      </c>
      <c r="K8676" t="s">
        <v>42</v>
      </c>
      <c r="L8676">
        <v>2022</v>
      </c>
      <c r="M8676" t="s">
        <v>20</v>
      </c>
      <c r="N8676" t="s">
        <v>31</v>
      </c>
      <c r="O8676">
        <v>100507.12</v>
      </c>
      <c r="P8676" t="s">
        <v>50</v>
      </c>
    </row>
    <row r="8677" spans="1:16" x14ac:dyDescent="0.35">
      <c r="A8677" t="s">
        <v>48</v>
      </c>
      <c r="B8677">
        <v>11.46</v>
      </c>
      <c r="C8677">
        <v>61176.579999999987</v>
      </c>
      <c r="D8677" t="s">
        <v>64</v>
      </c>
      <c r="E8677" t="s">
        <v>76</v>
      </c>
      <c r="F8677">
        <v>293335</v>
      </c>
      <c r="G8677">
        <v>2016</v>
      </c>
      <c r="H8677">
        <v>846</v>
      </c>
      <c r="I8677" t="s">
        <v>18</v>
      </c>
      <c r="J8677">
        <v>68.42</v>
      </c>
      <c r="K8677" t="s">
        <v>27</v>
      </c>
      <c r="L8677">
        <v>2017</v>
      </c>
      <c r="M8677" t="s">
        <v>44</v>
      </c>
      <c r="N8677" t="s">
        <v>21</v>
      </c>
      <c r="O8677">
        <v>232158.42</v>
      </c>
      <c r="P8677" t="s">
        <v>35</v>
      </c>
    </row>
    <row r="8678" spans="1:16" x14ac:dyDescent="0.35">
      <c r="A8678" t="s">
        <v>15</v>
      </c>
      <c r="B8678">
        <v>38.67</v>
      </c>
      <c r="C8678">
        <v>54154.369999999995</v>
      </c>
      <c r="D8678" t="s">
        <v>16</v>
      </c>
      <c r="E8678" t="s">
        <v>87</v>
      </c>
      <c r="F8678">
        <v>157300</v>
      </c>
      <c r="G8678">
        <v>2016</v>
      </c>
      <c r="H8678">
        <v>346</v>
      </c>
      <c r="I8678" t="s">
        <v>34</v>
      </c>
      <c r="J8678">
        <v>38.53</v>
      </c>
      <c r="K8678" t="s">
        <v>42</v>
      </c>
      <c r="L8678">
        <v>2016</v>
      </c>
      <c r="M8678" t="s">
        <v>20</v>
      </c>
      <c r="N8678" t="s">
        <v>31</v>
      </c>
      <c r="O8678">
        <v>103145.63</v>
      </c>
      <c r="P8678" t="s">
        <v>22</v>
      </c>
    </row>
    <row r="8679" spans="1:16" x14ac:dyDescent="0.35">
      <c r="A8679" t="s">
        <v>28</v>
      </c>
      <c r="B8679">
        <v>71.83</v>
      </c>
      <c r="C8679">
        <v>42248.65</v>
      </c>
      <c r="D8679" t="s">
        <v>32</v>
      </c>
      <c r="E8679" t="s">
        <v>80</v>
      </c>
      <c r="F8679">
        <v>86938</v>
      </c>
      <c r="G8679">
        <v>2022</v>
      </c>
      <c r="H8679">
        <v>930</v>
      </c>
      <c r="I8679" t="s">
        <v>18</v>
      </c>
      <c r="J8679">
        <v>61.21</v>
      </c>
      <c r="K8679" t="s">
        <v>42</v>
      </c>
      <c r="L8679">
        <v>2022</v>
      </c>
      <c r="M8679" t="s">
        <v>38</v>
      </c>
      <c r="N8679" t="s">
        <v>31</v>
      </c>
      <c r="O8679">
        <v>44689.35</v>
      </c>
      <c r="P8679" t="s">
        <v>22</v>
      </c>
    </row>
    <row r="8680" spans="1:16" x14ac:dyDescent="0.35">
      <c r="A8680" t="s">
        <v>48</v>
      </c>
      <c r="B8680">
        <v>25.04</v>
      </c>
      <c r="C8680">
        <v>46355.17</v>
      </c>
      <c r="D8680" t="s">
        <v>36</v>
      </c>
      <c r="E8680" t="s">
        <v>63</v>
      </c>
      <c r="F8680">
        <v>131767</v>
      </c>
      <c r="G8680">
        <v>2018</v>
      </c>
      <c r="H8680">
        <v>735</v>
      </c>
      <c r="I8680" t="s">
        <v>18</v>
      </c>
      <c r="J8680">
        <v>87.29</v>
      </c>
      <c r="K8680" t="s">
        <v>42</v>
      </c>
      <c r="L8680">
        <v>2018</v>
      </c>
      <c r="M8680" t="s">
        <v>44</v>
      </c>
      <c r="N8680" t="s">
        <v>31</v>
      </c>
      <c r="O8680">
        <v>85411.83</v>
      </c>
      <c r="P8680" t="s">
        <v>22</v>
      </c>
    </row>
    <row r="8681" spans="1:16" x14ac:dyDescent="0.35">
      <c r="A8681" t="s">
        <v>55</v>
      </c>
      <c r="B8681">
        <v>27.3</v>
      </c>
      <c r="C8681">
        <v>69449.399999999994</v>
      </c>
      <c r="D8681" t="s">
        <v>52</v>
      </c>
      <c r="E8681" t="s">
        <v>79</v>
      </c>
      <c r="F8681">
        <v>138742</v>
      </c>
      <c r="G8681">
        <v>2020</v>
      </c>
      <c r="H8681">
        <v>274</v>
      </c>
      <c r="I8681" t="s">
        <v>26</v>
      </c>
      <c r="J8681">
        <v>95.15</v>
      </c>
      <c r="K8681" t="s">
        <v>19</v>
      </c>
      <c r="L8681">
        <v>2024</v>
      </c>
      <c r="M8681" t="s">
        <v>20</v>
      </c>
      <c r="N8681" t="s">
        <v>31</v>
      </c>
      <c r="O8681">
        <v>69292.600000000006</v>
      </c>
      <c r="P8681" t="s">
        <v>45</v>
      </c>
    </row>
    <row r="8682" spans="1:16" x14ac:dyDescent="0.35">
      <c r="A8682" t="s">
        <v>55</v>
      </c>
      <c r="B8682">
        <v>38.020000000000003</v>
      </c>
      <c r="C8682">
        <v>130487.53</v>
      </c>
      <c r="D8682" t="s">
        <v>24</v>
      </c>
      <c r="E8682" t="s">
        <v>73</v>
      </c>
      <c r="F8682">
        <v>218166</v>
      </c>
      <c r="G8682">
        <v>2024</v>
      </c>
      <c r="H8682">
        <v>447</v>
      </c>
      <c r="I8682" t="s">
        <v>18</v>
      </c>
      <c r="J8682">
        <v>86.71</v>
      </c>
      <c r="K8682" t="s">
        <v>42</v>
      </c>
      <c r="L8682">
        <v>2024</v>
      </c>
      <c r="M8682" t="s">
        <v>38</v>
      </c>
      <c r="N8682" t="s">
        <v>21</v>
      </c>
      <c r="O8682">
        <v>87678.47</v>
      </c>
      <c r="P8682" t="s">
        <v>50</v>
      </c>
    </row>
    <row r="8683" spans="1:16" x14ac:dyDescent="0.35">
      <c r="A8683" t="s">
        <v>28</v>
      </c>
      <c r="B8683">
        <v>32.68</v>
      </c>
      <c r="C8683">
        <v>133689.76</v>
      </c>
      <c r="D8683" t="s">
        <v>36</v>
      </c>
      <c r="E8683" t="s">
        <v>37</v>
      </c>
      <c r="F8683">
        <v>372894</v>
      </c>
      <c r="G8683">
        <v>2016</v>
      </c>
      <c r="H8683">
        <v>133</v>
      </c>
      <c r="I8683" t="s">
        <v>26</v>
      </c>
      <c r="J8683">
        <v>95.54</v>
      </c>
      <c r="K8683" t="s">
        <v>42</v>
      </c>
      <c r="L8683">
        <v>2016</v>
      </c>
      <c r="M8683" t="s">
        <v>44</v>
      </c>
      <c r="N8683" t="s">
        <v>31</v>
      </c>
      <c r="O8683">
        <v>239204.24</v>
      </c>
      <c r="P8683" t="s">
        <v>35</v>
      </c>
    </row>
    <row r="8684" spans="1:16" x14ac:dyDescent="0.35">
      <c r="A8684" t="s">
        <v>28</v>
      </c>
      <c r="B8684">
        <v>32.07</v>
      </c>
      <c r="C8684">
        <v>127614.85</v>
      </c>
      <c r="D8684" t="s">
        <v>52</v>
      </c>
      <c r="E8684" t="s">
        <v>81</v>
      </c>
      <c r="F8684">
        <v>247666</v>
      </c>
      <c r="G8684">
        <v>2023</v>
      </c>
      <c r="H8684">
        <v>705</v>
      </c>
      <c r="I8684" t="s">
        <v>26</v>
      </c>
      <c r="J8684">
        <v>91.13</v>
      </c>
      <c r="K8684" t="s">
        <v>19</v>
      </c>
      <c r="L8684">
        <v>2024</v>
      </c>
      <c r="M8684" t="s">
        <v>44</v>
      </c>
      <c r="N8684" t="s">
        <v>31</v>
      </c>
      <c r="O8684">
        <v>120051.15</v>
      </c>
      <c r="P8684" t="s">
        <v>35</v>
      </c>
    </row>
    <row r="8685" spans="1:16" x14ac:dyDescent="0.35">
      <c r="A8685" t="s">
        <v>59</v>
      </c>
      <c r="B8685">
        <v>72.209999999999994</v>
      </c>
      <c r="C8685">
        <v>160792.1</v>
      </c>
      <c r="D8685" t="s">
        <v>24</v>
      </c>
      <c r="E8685" t="s">
        <v>25</v>
      </c>
      <c r="F8685">
        <v>356475</v>
      </c>
      <c r="G8685">
        <v>2017</v>
      </c>
      <c r="H8685">
        <v>931</v>
      </c>
      <c r="I8685" t="s">
        <v>34</v>
      </c>
      <c r="J8685">
        <v>37.42</v>
      </c>
      <c r="K8685" t="s">
        <v>42</v>
      </c>
      <c r="L8685">
        <v>2017</v>
      </c>
      <c r="M8685" t="s">
        <v>20</v>
      </c>
      <c r="N8685" t="s">
        <v>31</v>
      </c>
      <c r="O8685">
        <v>195682.9</v>
      </c>
      <c r="P8685" t="s">
        <v>35</v>
      </c>
    </row>
    <row r="8686" spans="1:16" x14ac:dyDescent="0.35">
      <c r="A8686" t="s">
        <v>46</v>
      </c>
      <c r="B8686">
        <v>17.25</v>
      </c>
      <c r="C8686">
        <v>207973.87</v>
      </c>
      <c r="D8686" t="s">
        <v>32</v>
      </c>
      <c r="E8686" t="s">
        <v>47</v>
      </c>
      <c r="F8686">
        <v>366555</v>
      </c>
      <c r="G8686">
        <v>2015</v>
      </c>
      <c r="H8686">
        <v>248</v>
      </c>
      <c r="I8686" t="s">
        <v>34</v>
      </c>
      <c r="J8686">
        <v>45.51</v>
      </c>
      <c r="K8686" t="s">
        <v>27</v>
      </c>
      <c r="L8686">
        <v>2019</v>
      </c>
      <c r="M8686" t="s">
        <v>38</v>
      </c>
      <c r="N8686" t="s">
        <v>31</v>
      </c>
      <c r="O8686">
        <v>158581.13</v>
      </c>
      <c r="P8686" t="s">
        <v>35</v>
      </c>
    </row>
    <row r="8687" spans="1:16" x14ac:dyDescent="0.35">
      <c r="A8687" t="s">
        <v>55</v>
      </c>
      <c r="B8687">
        <v>5.13</v>
      </c>
      <c r="C8687">
        <v>46899.89</v>
      </c>
      <c r="D8687" t="s">
        <v>64</v>
      </c>
      <c r="E8687" t="s">
        <v>76</v>
      </c>
      <c r="F8687">
        <v>173711</v>
      </c>
      <c r="G8687">
        <v>2021</v>
      </c>
      <c r="H8687">
        <v>647</v>
      </c>
      <c r="I8687" t="s">
        <v>34</v>
      </c>
      <c r="J8687">
        <v>52.5</v>
      </c>
      <c r="K8687" t="s">
        <v>27</v>
      </c>
      <c r="L8687">
        <v>2023</v>
      </c>
      <c r="M8687" t="s">
        <v>38</v>
      </c>
      <c r="N8687" t="s">
        <v>31</v>
      </c>
      <c r="O8687">
        <v>126811.11</v>
      </c>
      <c r="P8687" t="s">
        <v>50</v>
      </c>
    </row>
    <row r="8688" spans="1:16" x14ac:dyDescent="0.35">
      <c r="A8688" t="s">
        <v>28</v>
      </c>
      <c r="B8688">
        <v>33.33</v>
      </c>
      <c r="C8688">
        <v>162047.64000000001</v>
      </c>
      <c r="D8688" t="s">
        <v>64</v>
      </c>
      <c r="E8688" t="s">
        <v>84</v>
      </c>
      <c r="F8688">
        <v>308938</v>
      </c>
      <c r="G8688">
        <v>2020</v>
      </c>
      <c r="H8688">
        <v>331</v>
      </c>
      <c r="I8688" t="s">
        <v>34</v>
      </c>
      <c r="J8688">
        <v>36.950000000000003</v>
      </c>
      <c r="K8688" t="s">
        <v>19</v>
      </c>
      <c r="L8688">
        <v>2023</v>
      </c>
      <c r="M8688" t="s">
        <v>20</v>
      </c>
      <c r="N8688" t="s">
        <v>21</v>
      </c>
      <c r="O8688">
        <v>146890.35999999999</v>
      </c>
      <c r="P8688" t="s">
        <v>45</v>
      </c>
    </row>
    <row r="8689" spans="1:16" x14ac:dyDescent="0.35">
      <c r="A8689" t="s">
        <v>15</v>
      </c>
      <c r="B8689">
        <v>24.82</v>
      </c>
      <c r="C8689">
        <v>124504.62</v>
      </c>
      <c r="D8689" t="s">
        <v>64</v>
      </c>
      <c r="E8689" t="s">
        <v>71</v>
      </c>
      <c r="F8689">
        <v>385958</v>
      </c>
      <c r="G8689">
        <v>2019</v>
      </c>
      <c r="H8689">
        <v>541</v>
      </c>
      <c r="I8689" t="s">
        <v>18</v>
      </c>
      <c r="J8689">
        <v>82.03</v>
      </c>
      <c r="K8689" t="s">
        <v>42</v>
      </c>
      <c r="L8689">
        <v>2019</v>
      </c>
      <c r="M8689" t="s">
        <v>20</v>
      </c>
      <c r="N8689" t="s">
        <v>31</v>
      </c>
      <c r="O8689">
        <v>261453.38</v>
      </c>
      <c r="P8689" t="s">
        <v>35</v>
      </c>
    </row>
    <row r="8690" spans="1:16" x14ac:dyDescent="0.35">
      <c r="A8690" t="s">
        <v>15</v>
      </c>
      <c r="B8690">
        <v>45.38</v>
      </c>
      <c r="C8690">
        <v>31926.949999999997</v>
      </c>
      <c r="D8690" t="s">
        <v>29</v>
      </c>
      <c r="E8690" t="s">
        <v>30</v>
      </c>
      <c r="F8690">
        <v>80238</v>
      </c>
      <c r="G8690">
        <v>2021</v>
      </c>
      <c r="H8690">
        <v>917</v>
      </c>
      <c r="I8690" t="s">
        <v>34</v>
      </c>
      <c r="J8690">
        <v>36.869999999999997</v>
      </c>
      <c r="K8690" t="s">
        <v>27</v>
      </c>
      <c r="L8690">
        <v>2021</v>
      </c>
      <c r="M8690" t="s">
        <v>20</v>
      </c>
      <c r="N8690" t="s">
        <v>21</v>
      </c>
      <c r="O8690">
        <v>48311.05</v>
      </c>
      <c r="P8690" t="s">
        <v>35</v>
      </c>
    </row>
    <row r="8691" spans="1:16" x14ac:dyDescent="0.35">
      <c r="A8691" t="s">
        <v>15</v>
      </c>
      <c r="B8691">
        <v>27.09</v>
      </c>
      <c r="C8691">
        <v>44676.33</v>
      </c>
      <c r="D8691" t="s">
        <v>24</v>
      </c>
      <c r="E8691" t="s">
        <v>74</v>
      </c>
      <c r="F8691">
        <v>92858</v>
      </c>
      <c r="G8691">
        <v>2023</v>
      </c>
      <c r="H8691">
        <v>661</v>
      </c>
      <c r="I8691" t="s">
        <v>34</v>
      </c>
      <c r="J8691">
        <v>50.2</v>
      </c>
      <c r="K8691" t="s">
        <v>19</v>
      </c>
      <c r="L8691">
        <v>2024</v>
      </c>
      <c r="M8691" t="s">
        <v>44</v>
      </c>
      <c r="N8691" t="s">
        <v>31</v>
      </c>
      <c r="O8691">
        <v>48181.67</v>
      </c>
      <c r="P8691" t="s">
        <v>45</v>
      </c>
    </row>
    <row r="8692" spans="1:16" x14ac:dyDescent="0.35">
      <c r="A8692" t="s">
        <v>55</v>
      </c>
      <c r="B8692">
        <v>60.63</v>
      </c>
      <c r="C8692">
        <v>98533.83</v>
      </c>
      <c r="D8692" t="s">
        <v>29</v>
      </c>
      <c r="E8692" t="s">
        <v>30</v>
      </c>
      <c r="F8692">
        <v>166294</v>
      </c>
      <c r="G8692">
        <v>2016</v>
      </c>
      <c r="H8692">
        <v>604</v>
      </c>
      <c r="I8692" t="s">
        <v>26</v>
      </c>
      <c r="J8692">
        <v>68.55</v>
      </c>
      <c r="K8692" t="s">
        <v>27</v>
      </c>
      <c r="L8692">
        <v>2024</v>
      </c>
      <c r="M8692" t="s">
        <v>20</v>
      </c>
      <c r="N8692" t="s">
        <v>21</v>
      </c>
      <c r="O8692">
        <v>67760.17</v>
      </c>
      <c r="P8692" t="s">
        <v>50</v>
      </c>
    </row>
    <row r="8693" spans="1:16" x14ac:dyDescent="0.35">
      <c r="A8693" t="s">
        <v>54</v>
      </c>
      <c r="B8693">
        <v>27.32</v>
      </c>
      <c r="C8693">
        <v>73677.06</v>
      </c>
      <c r="D8693" t="s">
        <v>16</v>
      </c>
      <c r="E8693" t="s">
        <v>77</v>
      </c>
      <c r="F8693">
        <v>250535</v>
      </c>
      <c r="G8693">
        <v>2023</v>
      </c>
      <c r="H8693">
        <v>553</v>
      </c>
      <c r="I8693" t="s">
        <v>26</v>
      </c>
      <c r="J8693">
        <v>69.430000000000007</v>
      </c>
      <c r="K8693" t="s">
        <v>42</v>
      </c>
      <c r="L8693">
        <v>2023</v>
      </c>
      <c r="M8693" t="s">
        <v>44</v>
      </c>
      <c r="N8693" t="s">
        <v>21</v>
      </c>
      <c r="O8693">
        <v>176857.94</v>
      </c>
      <c r="P8693" t="s">
        <v>35</v>
      </c>
    </row>
    <row r="8694" spans="1:16" x14ac:dyDescent="0.35">
      <c r="A8694" t="s">
        <v>46</v>
      </c>
      <c r="B8694">
        <v>73.790000000000006</v>
      </c>
      <c r="C8694">
        <v>26326.74</v>
      </c>
      <c r="D8694" t="s">
        <v>32</v>
      </c>
      <c r="E8694" t="s">
        <v>47</v>
      </c>
      <c r="F8694">
        <v>51193</v>
      </c>
      <c r="G8694">
        <v>2017</v>
      </c>
      <c r="H8694">
        <v>221</v>
      </c>
      <c r="I8694" t="s">
        <v>34</v>
      </c>
      <c r="J8694">
        <v>59.74</v>
      </c>
      <c r="K8694" t="s">
        <v>27</v>
      </c>
      <c r="L8694">
        <v>2020</v>
      </c>
      <c r="M8694" t="s">
        <v>38</v>
      </c>
      <c r="N8694" t="s">
        <v>31</v>
      </c>
      <c r="O8694">
        <v>24866.26</v>
      </c>
      <c r="P8694" t="s">
        <v>35</v>
      </c>
    </row>
    <row r="8695" spans="1:16" x14ac:dyDescent="0.35">
      <c r="A8695" t="s">
        <v>15</v>
      </c>
      <c r="B8695">
        <v>28.25</v>
      </c>
      <c r="C8695">
        <v>43893.2</v>
      </c>
      <c r="D8695" t="s">
        <v>29</v>
      </c>
      <c r="E8695" t="s">
        <v>82</v>
      </c>
      <c r="F8695">
        <v>140088</v>
      </c>
      <c r="G8695">
        <v>2019</v>
      </c>
      <c r="H8695">
        <v>861</v>
      </c>
      <c r="I8695" t="s">
        <v>34</v>
      </c>
      <c r="J8695">
        <v>26.62</v>
      </c>
      <c r="K8695" t="s">
        <v>42</v>
      </c>
      <c r="L8695">
        <v>2019</v>
      </c>
      <c r="M8695" t="s">
        <v>20</v>
      </c>
      <c r="N8695" t="s">
        <v>21</v>
      </c>
      <c r="O8695">
        <v>96194.8</v>
      </c>
      <c r="P8695" t="s">
        <v>50</v>
      </c>
    </row>
    <row r="8696" spans="1:16" x14ac:dyDescent="0.35">
      <c r="A8696" t="s">
        <v>28</v>
      </c>
      <c r="B8696">
        <v>54.97</v>
      </c>
      <c r="C8696">
        <v>94718.140000000014</v>
      </c>
      <c r="D8696" t="s">
        <v>40</v>
      </c>
      <c r="E8696" t="s">
        <v>41</v>
      </c>
      <c r="F8696">
        <v>360890</v>
      </c>
      <c r="G8696">
        <v>2019</v>
      </c>
      <c r="H8696">
        <v>440</v>
      </c>
      <c r="I8696" t="s">
        <v>26</v>
      </c>
      <c r="J8696">
        <v>74.83</v>
      </c>
      <c r="K8696" t="s">
        <v>19</v>
      </c>
      <c r="L8696">
        <v>2024</v>
      </c>
      <c r="M8696" t="s">
        <v>20</v>
      </c>
      <c r="N8696" t="s">
        <v>21</v>
      </c>
      <c r="O8696">
        <v>266171.86</v>
      </c>
      <c r="P8696" t="s">
        <v>22</v>
      </c>
    </row>
    <row r="8697" spans="1:16" x14ac:dyDescent="0.35">
      <c r="A8697" t="s">
        <v>28</v>
      </c>
      <c r="B8697">
        <v>5.41</v>
      </c>
      <c r="C8697">
        <v>125271.13</v>
      </c>
      <c r="D8697" t="s">
        <v>64</v>
      </c>
      <c r="E8697" t="s">
        <v>65</v>
      </c>
      <c r="F8697">
        <v>352157</v>
      </c>
      <c r="G8697">
        <v>2016</v>
      </c>
      <c r="H8697">
        <v>826</v>
      </c>
      <c r="I8697" t="s">
        <v>18</v>
      </c>
      <c r="J8697">
        <v>77.86</v>
      </c>
      <c r="K8697" t="s">
        <v>19</v>
      </c>
      <c r="L8697">
        <v>2022</v>
      </c>
      <c r="M8697" t="s">
        <v>44</v>
      </c>
      <c r="N8697" t="s">
        <v>21</v>
      </c>
      <c r="O8697">
        <v>226885.87</v>
      </c>
      <c r="P8697" t="s">
        <v>45</v>
      </c>
    </row>
    <row r="8698" spans="1:16" x14ac:dyDescent="0.35">
      <c r="A8698" t="s">
        <v>48</v>
      </c>
      <c r="B8698">
        <v>39.909999999999997</v>
      </c>
      <c r="C8698">
        <v>32402.959999999999</v>
      </c>
      <c r="D8698" t="s">
        <v>32</v>
      </c>
      <c r="E8698" t="s">
        <v>60</v>
      </c>
      <c r="F8698">
        <v>76063</v>
      </c>
      <c r="G8698">
        <v>2021</v>
      </c>
      <c r="H8698">
        <v>990</v>
      </c>
      <c r="I8698" t="s">
        <v>26</v>
      </c>
      <c r="J8698">
        <v>74.819999999999993</v>
      </c>
      <c r="K8698" t="s">
        <v>19</v>
      </c>
      <c r="L8698">
        <v>2023</v>
      </c>
      <c r="M8698" t="s">
        <v>20</v>
      </c>
      <c r="N8698" t="s">
        <v>21</v>
      </c>
      <c r="O8698">
        <v>43660.04</v>
      </c>
      <c r="P8698" t="s">
        <v>22</v>
      </c>
    </row>
    <row r="8699" spans="1:16" x14ac:dyDescent="0.35">
      <c r="A8699" t="s">
        <v>59</v>
      </c>
      <c r="B8699">
        <v>50.89</v>
      </c>
      <c r="C8699">
        <v>151097.54999999999</v>
      </c>
      <c r="D8699" t="s">
        <v>16</v>
      </c>
      <c r="E8699" t="s">
        <v>83</v>
      </c>
      <c r="F8699">
        <v>349144</v>
      </c>
      <c r="G8699">
        <v>2024</v>
      </c>
      <c r="H8699">
        <v>281</v>
      </c>
      <c r="I8699" t="s">
        <v>34</v>
      </c>
      <c r="J8699">
        <v>49.26</v>
      </c>
      <c r="K8699" t="s">
        <v>19</v>
      </c>
      <c r="L8699">
        <v>2024</v>
      </c>
      <c r="M8699" t="s">
        <v>44</v>
      </c>
      <c r="N8699" t="s">
        <v>21</v>
      </c>
      <c r="O8699">
        <v>198046.45</v>
      </c>
      <c r="P8699" t="s">
        <v>35</v>
      </c>
    </row>
    <row r="8700" spans="1:16" x14ac:dyDescent="0.35">
      <c r="A8700" t="s">
        <v>46</v>
      </c>
      <c r="B8700">
        <v>56.31</v>
      </c>
      <c r="C8700">
        <v>33164.75</v>
      </c>
      <c r="D8700" t="s">
        <v>52</v>
      </c>
      <c r="E8700" t="s">
        <v>81</v>
      </c>
      <c r="F8700">
        <v>83183</v>
      </c>
      <c r="G8700">
        <v>2021</v>
      </c>
      <c r="H8700">
        <v>562</v>
      </c>
      <c r="I8700" t="s">
        <v>34</v>
      </c>
      <c r="J8700">
        <v>33.19</v>
      </c>
      <c r="K8700" t="s">
        <v>42</v>
      </c>
      <c r="L8700">
        <v>2021</v>
      </c>
      <c r="M8700" t="s">
        <v>44</v>
      </c>
      <c r="N8700" t="s">
        <v>31</v>
      </c>
      <c r="O8700">
        <v>50018.25</v>
      </c>
      <c r="P8700" t="s">
        <v>50</v>
      </c>
    </row>
    <row r="8701" spans="1:16" x14ac:dyDescent="0.35">
      <c r="A8701" t="s">
        <v>46</v>
      </c>
      <c r="B8701">
        <v>13.51</v>
      </c>
      <c r="C8701">
        <v>81038.37</v>
      </c>
      <c r="D8701" t="s">
        <v>29</v>
      </c>
      <c r="E8701" t="s">
        <v>86</v>
      </c>
      <c r="F8701">
        <v>171696</v>
      </c>
      <c r="G8701">
        <v>2024</v>
      </c>
      <c r="H8701">
        <v>402</v>
      </c>
      <c r="I8701" t="s">
        <v>26</v>
      </c>
      <c r="J8701">
        <v>93.14</v>
      </c>
      <c r="K8701" t="s">
        <v>27</v>
      </c>
      <c r="L8701">
        <v>2024</v>
      </c>
      <c r="M8701" t="s">
        <v>44</v>
      </c>
      <c r="N8701" t="s">
        <v>21</v>
      </c>
      <c r="O8701">
        <v>90657.63</v>
      </c>
      <c r="P8701" t="s">
        <v>45</v>
      </c>
    </row>
    <row r="8702" spans="1:16" x14ac:dyDescent="0.35">
      <c r="A8702" t="s">
        <v>23</v>
      </c>
      <c r="B8702">
        <v>15.81</v>
      </c>
      <c r="C8702">
        <v>37626.730000000003</v>
      </c>
      <c r="D8702" t="s">
        <v>52</v>
      </c>
      <c r="E8702" t="s">
        <v>69</v>
      </c>
      <c r="F8702">
        <v>80131</v>
      </c>
      <c r="G8702">
        <v>2024</v>
      </c>
      <c r="H8702">
        <v>174</v>
      </c>
      <c r="I8702" t="s">
        <v>18</v>
      </c>
      <c r="J8702">
        <v>79.89</v>
      </c>
      <c r="K8702" t="s">
        <v>19</v>
      </c>
      <c r="L8702">
        <v>2024</v>
      </c>
      <c r="M8702" t="s">
        <v>20</v>
      </c>
      <c r="N8702" t="s">
        <v>31</v>
      </c>
      <c r="O8702">
        <v>42504.27</v>
      </c>
      <c r="P8702" t="s">
        <v>22</v>
      </c>
    </row>
    <row r="8703" spans="1:16" x14ac:dyDescent="0.35">
      <c r="A8703" t="s">
        <v>48</v>
      </c>
      <c r="B8703">
        <v>26.87</v>
      </c>
      <c r="C8703">
        <v>212623.58</v>
      </c>
      <c r="D8703" t="s">
        <v>24</v>
      </c>
      <c r="E8703" t="s">
        <v>25</v>
      </c>
      <c r="F8703">
        <v>360243</v>
      </c>
      <c r="G8703">
        <v>2018</v>
      </c>
      <c r="H8703">
        <v>330</v>
      </c>
      <c r="I8703" t="s">
        <v>18</v>
      </c>
      <c r="J8703">
        <v>61.84</v>
      </c>
      <c r="K8703" t="s">
        <v>19</v>
      </c>
      <c r="L8703">
        <v>2020</v>
      </c>
      <c r="M8703" t="s">
        <v>44</v>
      </c>
      <c r="N8703" t="s">
        <v>21</v>
      </c>
      <c r="O8703">
        <v>147619.42000000001</v>
      </c>
      <c r="P8703" t="s">
        <v>45</v>
      </c>
    </row>
    <row r="8704" spans="1:16" x14ac:dyDescent="0.35">
      <c r="A8704" t="s">
        <v>39</v>
      </c>
      <c r="B8704">
        <v>64.52</v>
      </c>
      <c r="C8704">
        <v>28204.41</v>
      </c>
      <c r="D8704" t="s">
        <v>29</v>
      </c>
      <c r="E8704" t="s">
        <v>49</v>
      </c>
      <c r="F8704">
        <v>55315</v>
      </c>
      <c r="G8704">
        <v>2017</v>
      </c>
      <c r="H8704">
        <v>820</v>
      </c>
      <c r="I8704" t="s">
        <v>18</v>
      </c>
      <c r="J8704">
        <v>65.12</v>
      </c>
      <c r="K8704" t="s">
        <v>42</v>
      </c>
      <c r="L8704">
        <v>2017</v>
      </c>
      <c r="M8704" t="s">
        <v>44</v>
      </c>
      <c r="N8704" t="s">
        <v>31</v>
      </c>
      <c r="O8704">
        <v>27110.59</v>
      </c>
      <c r="P8704" t="s">
        <v>50</v>
      </c>
    </row>
    <row r="8705" spans="1:16" x14ac:dyDescent="0.35">
      <c r="A8705" t="s">
        <v>39</v>
      </c>
      <c r="B8705">
        <v>41.26</v>
      </c>
      <c r="C8705">
        <v>87136.760000000009</v>
      </c>
      <c r="D8705" t="s">
        <v>40</v>
      </c>
      <c r="E8705" t="s">
        <v>41</v>
      </c>
      <c r="F8705">
        <v>324389</v>
      </c>
      <c r="G8705">
        <v>2016</v>
      </c>
      <c r="H8705">
        <v>312</v>
      </c>
      <c r="I8705" t="s">
        <v>26</v>
      </c>
      <c r="J8705">
        <v>96.2</v>
      </c>
      <c r="K8705" t="s">
        <v>19</v>
      </c>
      <c r="L8705">
        <v>2018</v>
      </c>
      <c r="M8705" t="s">
        <v>20</v>
      </c>
      <c r="N8705" t="s">
        <v>31</v>
      </c>
      <c r="O8705">
        <v>237252.24</v>
      </c>
      <c r="P8705" t="s">
        <v>35</v>
      </c>
    </row>
    <row r="8706" spans="1:16" x14ac:dyDescent="0.35">
      <c r="A8706" t="s">
        <v>61</v>
      </c>
      <c r="B8706">
        <v>6.65</v>
      </c>
      <c r="C8706">
        <v>43420.509999999995</v>
      </c>
      <c r="D8706" t="s">
        <v>36</v>
      </c>
      <c r="E8706" t="s">
        <v>63</v>
      </c>
      <c r="F8706">
        <v>164432</v>
      </c>
      <c r="G8706">
        <v>2022</v>
      </c>
      <c r="H8706">
        <v>421</v>
      </c>
      <c r="I8706" t="s">
        <v>18</v>
      </c>
      <c r="J8706">
        <v>83.55</v>
      </c>
      <c r="K8706" t="s">
        <v>27</v>
      </c>
      <c r="L8706">
        <v>2023</v>
      </c>
      <c r="M8706" t="s">
        <v>44</v>
      </c>
      <c r="N8706" t="s">
        <v>31</v>
      </c>
      <c r="O8706">
        <v>121011.49</v>
      </c>
      <c r="P8706" t="s">
        <v>22</v>
      </c>
    </row>
    <row r="8707" spans="1:16" x14ac:dyDescent="0.35">
      <c r="A8707" t="s">
        <v>55</v>
      </c>
      <c r="B8707">
        <v>19.760000000000002</v>
      </c>
      <c r="C8707">
        <v>64170.15</v>
      </c>
      <c r="D8707" t="s">
        <v>52</v>
      </c>
      <c r="E8707" t="s">
        <v>53</v>
      </c>
      <c r="F8707">
        <v>121750</v>
      </c>
      <c r="G8707">
        <v>2024</v>
      </c>
      <c r="H8707">
        <v>640</v>
      </c>
      <c r="I8707" t="s">
        <v>34</v>
      </c>
      <c r="J8707">
        <v>59.58</v>
      </c>
      <c r="K8707" t="s">
        <v>42</v>
      </c>
      <c r="L8707">
        <v>2024</v>
      </c>
      <c r="M8707" t="s">
        <v>44</v>
      </c>
      <c r="N8707" t="s">
        <v>21</v>
      </c>
      <c r="O8707">
        <v>57579.85</v>
      </c>
      <c r="P8707" t="s">
        <v>22</v>
      </c>
    </row>
    <row r="8708" spans="1:16" x14ac:dyDescent="0.35">
      <c r="A8708" t="s">
        <v>59</v>
      </c>
      <c r="B8708">
        <v>16.54</v>
      </c>
      <c r="C8708">
        <v>152943.96</v>
      </c>
      <c r="D8708" t="s">
        <v>52</v>
      </c>
      <c r="E8708" t="s">
        <v>53</v>
      </c>
      <c r="F8708">
        <v>392052</v>
      </c>
      <c r="G8708">
        <v>2023</v>
      </c>
      <c r="H8708">
        <v>144</v>
      </c>
      <c r="I8708" t="s">
        <v>18</v>
      </c>
      <c r="J8708">
        <v>92.14</v>
      </c>
      <c r="K8708" t="s">
        <v>42</v>
      </c>
      <c r="L8708">
        <v>2023</v>
      </c>
      <c r="M8708" t="s">
        <v>20</v>
      </c>
      <c r="N8708" t="s">
        <v>31</v>
      </c>
      <c r="O8708">
        <v>239108.04</v>
      </c>
      <c r="P8708" t="s">
        <v>35</v>
      </c>
    </row>
    <row r="8709" spans="1:16" x14ac:dyDescent="0.35">
      <c r="A8709" t="s">
        <v>55</v>
      </c>
      <c r="B8709">
        <v>58.39</v>
      </c>
      <c r="C8709">
        <v>71445.66</v>
      </c>
      <c r="D8709" t="s">
        <v>52</v>
      </c>
      <c r="E8709" t="s">
        <v>69</v>
      </c>
      <c r="F8709">
        <v>197810</v>
      </c>
      <c r="G8709">
        <v>2015</v>
      </c>
      <c r="H8709">
        <v>533</v>
      </c>
      <c r="I8709" t="s">
        <v>18</v>
      </c>
      <c r="J8709">
        <v>91.3</v>
      </c>
      <c r="K8709" t="s">
        <v>19</v>
      </c>
      <c r="L8709">
        <v>2017</v>
      </c>
      <c r="M8709" t="s">
        <v>44</v>
      </c>
      <c r="N8709" t="s">
        <v>31</v>
      </c>
      <c r="O8709">
        <v>126364.34</v>
      </c>
      <c r="P8709" t="s">
        <v>22</v>
      </c>
    </row>
    <row r="8710" spans="1:16" x14ac:dyDescent="0.35">
      <c r="A8710" t="s">
        <v>39</v>
      </c>
      <c r="B8710">
        <v>53.2</v>
      </c>
      <c r="C8710">
        <v>123857.62</v>
      </c>
      <c r="D8710" t="s">
        <v>16</v>
      </c>
      <c r="E8710" t="s">
        <v>17</v>
      </c>
      <c r="F8710">
        <v>355219</v>
      </c>
      <c r="G8710">
        <v>2020</v>
      </c>
      <c r="H8710">
        <v>935</v>
      </c>
      <c r="I8710" t="s">
        <v>18</v>
      </c>
      <c r="J8710">
        <v>72.28</v>
      </c>
      <c r="K8710" t="s">
        <v>42</v>
      </c>
      <c r="L8710">
        <v>2020</v>
      </c>
      <c r="M8710" t="s">
        <v>20</v>
      </c>
      <c r="N8710" t="s">
        <v>31</v>
      </c>
      <c r="O8710">
        <v>231361.38</v>
      </c>
      <c r="P8710" t="s">
        <v>50</v>
      </c>
    </row>
    <row r="8711" spans="1:16" x14ac:dyDescent="0.35">
      <c r="A8711" t="s">
        <v>15</v>
      </c>
      <c r="B8711">
        <v>79.37</v>
      </c>
      <c r="C8711">
        <v>131687.25</v>
      </c>
      <c r="D8711" t="s">
        <v>40</v>
      </c>
      <c r="E8711" t="s">
        <v>51</v>
      </c>
      <c r="F8711">
        <v>251977</v>
      </c>
      <c r="G8711">
        <v>2019</v>
      </c>
      <c r="H8711">
        <v>951</v>
      </c>
      <c r="I8711" t="s">
        <v>26</v>
      </c>
      <c r="J8711">
        <v>89.18</v>
      </c>
      <c r="K8711" t="s">
        <v>19</v>
      </c>
      <c r="L8711">
        <v>2024</v>
      </c>
      <c r="M8711" t="s">
        <v>44</v>
      </c>
      <c r="N8711" t="s">
        <v>31</v>
      </c>
      <c r="O8711">
        <v>120289.75</v>
      </c>
      <c r="P8711" t="s">
        <v>50</v>
      </c>
    </row>
    <row r="8712" spans="1:16" x14ac:dyDescent="0.35">
      <c r="A8712" t="s">
        <v>23</v>
      </c>
      <c r="B8712">
        <v>59.89</v>
      </c>
      <c r="C8712">
        <v>88943.290000000008</v>
      </c>
      <c r="D8712" t="s">
        <v>16</v>
      </c>
      <c r="E8712" t="s">
        <v>83</v>
      </c>
      <c r="F8712">
        <v>261628</v>
      </c>
      <c r="G8712">
        <v>2020</v>
      </c>
      <c r="H8712">
        <v>830</v>
      </c>
      <c r="I8712" t="s">
        <v>34</v>
      </c>
      <c r="J8712">
        <v>54.36</v>
      </c>
      <c r="K8712" t="s">
        <v>19</v>
      </c>
      <c r="L8712">
        <v>2021</v>
      </c>
      <c r="M8712" t="s">
        <v>38</v>
      </c>
      <c r="N8712" t="s">
        <v>31</v>
      </c>
      <c r="O8712">
        <v>172684.71</v>
      </c>
      <c r="P8712" t="s">
        <v>50</v>
      </c>
    </row>
    <row r="8713" spans="1:16" x14ac:dyDescent="0.35">
      <c r="A8713" t="s">
        <v>55</v>
      </c>
      <c r="B8713">
        <v>47.3</v>
      </c>
      <c r="C8713">
        <v>122463.3</v>
      </c>
      <c r="D8713" t="s">
        <v>24</v>
      </c>
      <c r="E8713" t="s">
        <v>67</v>
      </c>
      <c r="F8713">
        <v>212155</v>
      </c>
      <c r="G8713">
        <v>2019</v>
      </c>
      <c r="H8713">
        <v>169</v>
      </c>
      <c r="I8713" t="s">
        <v>34</v>
      </c>
      <c r="J8713">
        <v>33.380000000000003</v>
      </c>
      <c r="K8713" t="s">
        <v>42</v>
      </c>
      <c r="L8713">
        <v>2019</v>
      </c>
      <c r="M8713" t="s">
        <v>38</v>
      </c>
      <c r="N8713" t="s">
        <v>21</v>
      </c>
      <c r="O8713">
        <v>89691.7</v>
      </c>
      <c r="P8713" t="s">
        <v>45</v>
      </c>
    </row>
    <row r="8714" spans="1:16" x14ac:dyDescent="0.35">
      <c r="A8714" t="s">
        <v>46</v>
      </c>
      <c r="B8714">
        <v>63.23</v>
      </c>
      <c r="C8714">
        <v>109711.16</v>
      </c>
      <c r="D8714" t="s">
        <v>32</v>
      </c>
      <c r="E8714" t="s">
        <v>80</v>
      </c>
      <c r="F8714">
        <v>281519</v>
      </c>
      <c r="G8714">
        <v>2019</v>
      </c>
      <c r="H8714">
        <v>506</v>
      </c>
      <c r="I8714" t="s">
        <v>18</v>
      </c>
      <c r="J8714">
        <v>60.61</v>
      </c>
      <c r="K8714" t="s">
        <v>27</v>
      </c>
      <c r="L8714">
        <v>2019</v>
      </c>
      <c r="M8714" t="s">
        <v>44</v>
      </c>
      <c r="N8714" t="s">
        <v>21</v>
      </c>
      <c r="O8714">
        <v>171807.84</v>
      </c>
      <c r="P8714" t="s">
        <v>50</v>
      </c>
    </row>
    <row r="8715" spans="1:16" x14ac:dyDescent="0.35">
      <c r="A8715" t="s">
        <v>23</v>
      </c>
      <c r="B8715">
        <v>39.93</v>
      </c>
      <c r="C8715">
        <v>84396.450000000012</v>
      </c>
      <c r="D8715" t="s">
        <v>32</v>
      </c>
      <c r="E8715" t="s">
        <v>60</v>
      </c>
      <c r="F8715">
        <v>294247</v>
      </c>
      <c r="G8715">
        <v>2018</v>
      </c>
      <c r="H8715">
        <v>609</v>
      </c>
      <c r="I8715" t="s">
        <v>18</v>
      </c>
      <c r="J8715">
        <v>86.02</v>
      </c>
      <c r="K8715" t="s">
        <v>27</v>
      </c>
      <c r="L8715">
        <v>2021</v>
      </c>
      <c r="M8715" t="s">
        <v>44</v>
      </c>
      <c r="N8715" t="s">
        <v>31</v>
      </c>
      <c r="O8715">
        <v>209850.55</v>
      </c>
      <c r="P8715" t="s">
        <v>35</v>
      </c>
    </row>
    <row r="8716" spans="1:16" x14ac:dyDescent="0.35">
      <c r="A8716" t="s">
        <v>39</v>
      </c>
      <c r="B8716">
        <v>29.46</v>
      </c>
      <c r="C8716">
        <v>16433.82</v>
      </c>
      <c r="D8716" t="s">
        <v>16</v>
      </c>
      <c r="E8716" t="s">
        <v>17</v>
      </c>
      <c r="F8716">
        <v>80061</v>
      </c>
      <c r="G8716">
        <v>2023</v>
      </c>
      <c r="H8716">
        <v>499</v>
      </c>
      <c r="I8716" t="s">
        <v>26</v>
      </c>
      <c r="J8716">
        <v>71.400000000000006</v>
      </c>
      <c r="K8716" t="s">
        <v>19</v>
      </c>
      <c r="L8716">
        <v>2023</v>
      </c>
      <c r="M8716" t="s">
        <v>44</v>
      </c>
      <c r="N8716" t="s">
        <v>31</v>
      </c>
      <c r="O8716">
        <v>63627.18</v>
      </c>
      <c r="P8716" t="s">
        <v>35</v>
      </c>
    </row>
    <row r="8717" spans="1:16" x14ac:dyDescent="0.35">
      <c r="A8717" t="s">
        <v>54</v>
      </c>
      <c r="B8717">
        <v>12.98</v>
      </c>
      <c r="C8717">
        <v>115557.89</v>
      </c>
      <c r="D8717" t="s">
        <v>32</v>
      </c>
      <c r="E8717" t="s">
        <v>56</v>
      </c>
      <c r="F8717">
        <v>214429</v>
      </c>
      <c r="G8717">
        <v>2017</v>
      </c>
      <c r="H8717">
        <v>264</v>
      </c>
      <c r="I8717" t="s">
        <v>34</v>
      </c>
      <c r="J8717">
        <v>56.64</v>
      </c>
      <c r="K8717" t="s">
        <v>19</v>
      </c>
      <c r="L8717">
        <v>2017</v>
      </c>
      <c r="M8717" t="s">
        <v>20</v>
      </c>
      <c r="N8717" t="s">
        <v>31</v>
      </c>
      <c r="O8717">
        <v>98871.11</v>
      </c>
      <c r="P8717" t="s">
        <v>50</v>
      </c>
    </row>
    <row r="8718" spans="1:16" x14ac:dyDescent="0.35">
      <c r="A8718" t="s">
        <v>39</v>
      </c>
      <c r="B8718">
        <v>56.99</v>
      </c>
      <c r="C8718">
        <v>114825.76000000001</v>
      </c>
      <c r="D8718" t="s">
        <v>29</v>
      </c>
      <c r="E8718" t="s">
        <v>49</v>
      </c>
      <c r="F8718">
        <v>298524</v>
      </c>
      <c r="G8718">
        <v>2021</v>
      </c>
      <c r="H8718">
        <v>840</v>
      </c>
      <c r="I8718" t="s">
        <v>18</v>
      </c>
      <c r="J8718">
        <v>91.98</v>
      </c>
      <c r="K8718" t="s">
        <v>27</v>
      </c>
      <c r="L8718">
        <v>2022</v>
      </c>
      <c r="M8718" t="s">
        <v>44</v>
      </c>
      <c r="N8718" t="s">
        <v>31</v>
      </c>
      <c r="O8718">
        <v>183698.24</v>
      </c>
      <c r="P8718" t="s">
        <v>45</v>
      </c>
    </row>
    <row r="8719" spans="1:16" x14ac:dyDescent="0.35">
      <c r="A8719" t="s">
        <v>59</v>
      </c>
      <c r="B8719">
        <v>52.94</v>
      </c>
      <c r="C8719">
        <v>145035.45000000001</v>
      </c>
      <c r="D8719" t="s">
        <v>40</v>
      </c>
      <c r="E8719" t="s">
        <v>58</v>
      </c>
      <c r="F8719">
        <v>242638</v>
      </c>
      <c r="G8719">
        <v>2016</v>
      </c>
      <c r="H8719">
        <v>288</v>
      </c>
      <c r="I8719" t="s">
        <v>18</v>
      </c>
      <c r="J8719">
        <v>72.8</v>
      </c>
      <c r="K8719" t="s">
        <v>42</v>
      </c>
      <c r="L8719">
        <v>2016</v>
      </c>
      <c r="M8719" t="s">
        <v>38</v>
      </c>
      <c r="N8719" t="s">
        <v>31</v>
      </c>
      <c r="O8719">
        <v>97602.55</v>
      </c>
      <c r="P8719" t="s">
        <v>45</v>
      </c>
    </row>
    <row r="8720" spans="1:16" x14ac:dyDescent="0.35">
      <c r="A8720" t="s">
        <v>54</v>
      </c>
      <c r="B8720">
        <v>37.93</v>
      </c>
      <c r="C8720">
        <v>125363.54000000001</v>
      </c>
      <c r="D8720" t="s">
        <v>24</v>
      </c>
      <c r="E8720" t="s">
        <v>74</v>
      </c>
      <c r="F8720">
        <v>323897</v>
      </c>
      <c r="G8720">
        <v>2022</v>
      </c>
      <c r="H8720">
        <v>628</v>
      </c>
      <c r="I8720" t="s">
        <v>18</v>
      </c>
      <c r="J8720">
        <v>65.25</v>
      </c>
      <c r="K8720" t="s">
        <v>19</v>
      </c>
      <c r="L8720">
        <v>2023</v>
      </c>
      <c r="M8720" t="s">
        <v>44</v>
      </c>
      <c r="N8720" t="s">
        <v>21</v>
      </c>
      <c r="O8720">
        <v>198533.46</v>
      </c>
      <c r="P8720" t="s">
        <v>50</v>
      </c>
    </row>
    <row r="8721" spans="1:16" x14ac:dyDescent="0.35">
      <c r="A8721" t="s">
        <v>23</v>
      </c>
      <c r="B8721">
        <v>39.979999999999997</v>
      </c>
      <c r="C8721">
        <v>92499.81</v>
      </c>
      <c r="D8721" t="s">
        <v>40</v>
      </c>
      <c r="E8721" t="s">
        <v>41</v>
      </c>
      <c r="F8721">
        <v>179428</v>
      </c>
      <c r="G8721">
        <v>2019</v>
      </c>
      <c r="H8721">
        <v>967</v>
      </c>
      <c r="I8721" t="s">
        <v>26</v>
      </c>
      <c r="J8721">
        <v>93.34</v>
      </c>
      <c r="K8721" t="s">
        <v>42</v>
      </c>
      <c r="L8721">
        <v>2019</v>
      </c>
      <c r="M8721" t="s">
        <v>44</v>
      </c>
      <c r="N8721" t="s">
        <v>31</v>
      </c>
      <c r="O8721">
        <v>86928.19</v>
      </c>
      <c r="P8721" t="s">
        <v>45</v>
      </c>
    </row>
    <row r="8722" spans="1:16" x14ac:dyDescent="0.35">
      <c r="A8722" t="s">
        <v>15</v>
      </c>
      <c r="B8722">
        <v>32.22</v>
      </c>
      <c r="C8722">
        <v>163045.17000000001</v>
      </c>
      <c r="D8722" t="s">
        <v>52</v>
      </c>
      <c r="E8722" t="s">
        <v>72</v>
      </c>
      <c r="F8722">
        <v>386768</v>
      </c>
      <c r="G8722">
        <v>2024</v>
      </c>
      <c r="H8722">
        <v>768</v>
      </c>
      <c r="I8722" t="s">
        <v>18</v>
      </c>
      <c r="J8722">
        <v>84.5</v>
      </c>
      <c r="K8722" t="s">
        <v>27</v>
      </c>
      <c r="L8722">
        <v>2024</v>
      </c>
      <c r="M8722" t="s">
        <v>20</v>
      </c>
      <c r="N8722" t="s">
        <v>21</v>
      </c>
      <c r="O8722">
        <v>223722.83</v>
      </c>
      <c r="P8722" t="s">
        <v>35</v>
      </c>
    </row>
    <row r="8723" spans="1:16" x14ac:dyDescent="0.35">
      <c r="A8723" t="s">
        <v>48</v>
      </c>
      <c r="B8723">
        <v>57.53</v>
      </c>
      <c r="C8723">
        <v>142594.54999999999</v>
      </c>
      <c r="D8723" t="s">
        <v>32</v>
      </c>
      <c r="E8723" t="s">
        <v>47</v>
      </c>
      <c r="F8723">
        <v>257354</v>
      </c>
      <c r="G8723">
        <v>2015</v>
      </c>
      <c r="H8723">
        <v>943</v>
      </c>
      <c r="I8723" t="s">
        <v>34</v>
      </c>
      <c r="J8723">
        <v>33.19</v>
      </c>
      <c r="K8723" t="s">
        <v>19</v>
      </c>
      <c r="L8723">
        <v>2020</v>
      </c>
      <c r="M8723" t="s">
        <v>44</v>
      </c>
      <c r="N8723" t="s">
        <v>31</v>
      </c>
      <c r="O8723">
        <v>114759.45</v>
      </c>
      <c r="P8723" t="s">
        <v>35</v>
      </c>
    </row>
    <row r="8724" spans="1:16" x14ac:dyDescent="0.35">
      <c r="A8724" t="s">
        <v>61</v>
      </c>
      <c r="B8724">
        <v>72.760000000000005</v>
      </c>
      <c r="C8724">
        <v>127325.07999999999</v>
      </c>
      <c r="D8724" t="s">
        <v>32</v>
      </c>
      <c r="E8724" t="s">
        <v>80</v>
      </c>
      <c r="F8724">
        <v>290509</v>
      </c>
      <c r="G8724">
        <v>2017</v>
      </c>
      <c r="H8724">
        <v>182</v>
      </c>
      <c r="I8724" t="s">
        <v>26</v>
      </c>
      <c r="J8724">
        <v>96.54</v>
      </c>
      <c r="K8724" t="s">
        <v>27</v>
      </c>
      <c r="L8724">
        <v>2021</v>
      </c>
      <c r="M8724" t="s">
        <v>20</v>
      </c>
      <c r="N8724" t="s">
        <v>21</v>
      </c>
      <c r="O8724">
        <v>163183.92000000001</v>
      </c>
      <c r="P8724" t="s">
        <v>45</v>
      </c>
    </row>
    <row r="8725" spans="1:16" x14ac:dyDescent="0.35">
      <c r="A8725" t="s">
        <v>59</v>
      </c>
      <c r="B8725">
        <v>50.73</v>
      </c>
      <c r="C8725">
        <v>96493.49</v>
      </c>
      <c r="D8725" t="s">
        <v>40</v>
      </c>
      <c r="E8725" t="s">
        <v>41</v>
      </c>
      <c r="F8725">
        <v>174075</v>
      </c>
      <c r="G8725">
        <v>2020</v>
      </c>
      <c r="H8725">
        <v>166</v>
      </c>
      <c r="I8725" t="s">
        <v>26</v>
      </c>
      <c r="J8725">
        <v>76.81</v>
      </c>
      <c r="K8725" t="s">
        <v>42</v>
      </c>
      <c r="L8725">
        <v>2020</v>
      </c>
      <c r="M8725" t="s">
        <v>38</v>
      </c>
      <c r="N8725" t="s">
        <v>21</v>
      </c>
      <c r="O8725">
        <v>77581.509999999995</v>
      </c>
      <c r="P8725" t="s">
        <v>35</v>
      </c>
    </row>
    <row r="8726" spans="1:16" x14ac:dyDescent="0.35">
      <c r="A8726" t="s">
        <v>59</v>
      </c>
      <c r="B8726">
        <v>20.29</v>
      </c>
      <c r="C8726">
        <v>99317.91</v>
      </c>
      <c r="D8726" t="s">
        <v>40</v>
      </c>
      <c r="E8726" t="s">
        <v>68</v>
      </c>
      <c r="F8726">
        <v>344886</v>
      </c>
      <c r="G8726">
        <v>2024</v>
      </c>
      <c r="H8726">
        <v>332</v>
      </c>
      <c r="I8726" t="s">
        <v>26</v>
      </c>
      <c r="J8726">
        <v>76.59</v>
      </c>
      <c r="K8726" t="s">
        <v>27</v>
      </c>
      <c r="L8726">
        <v>2024</v>
      </c>
      <c r="M8726" t="s">
        <v>20</v>
      </c>
      <c r="N8726" t="s">
        <v>21</v>
      </c>
      <c r="O8726">
        <v>245568.09</v>
      </c>
      <c r="P8726" t="s">
        <v>45</v>
      </c>
    </row>
    <row r="8727" spans="1:16" x14ac:dyDescent="0.35">
      <c r="A8727" t="s">
        <v>46</v>
      </c>
      <c r="B8727">
        <v>11.13</v>
      </c>
      <c r="C8727">
        <v>169732.9</v>
      </c>
      <c r="D8727" t="s">
        <v>32</v>
      </c>
      <c r="E8727" t="s">
        <v>33</v>
      </c>
      <c r="F8727">
        <v>389042</v>
      </c>
      <c r="G8727">
        <v>2022</v>
      </c>
      <c r="H8727">
        <v>349</v>
      </c>
      <c r="I8727" t="s">
        <v>26</v>
      </c>
      <c r="J8727">
        <v>64.67</v>
      </c>
      <c r="K8727" t="s">
        <v>27</v>
      </c>
      <c r="L8727">
        <v>2022</v>
      </c>
      <c r="M8727" t="s">
        <v>44</v>
      </c>
      <c r="N8727" t="s">
        <v>31</v>
      </c>
      <c r="O8727">
        <v>219309.1</v>
      </c>
      <c r="P8727" t="s">
        <v>45</v>
      </c>
    </row>
    <row r="8728" spans="1:16" x14ac:dyDescent="0.35">
      <c r="A8728" t="s">
        <v>39</v>
      </c>
      <c r="B8728">
        <v>29.29</v>
      </c>
      <c r="C8728">
        <v>52171.17</v>
      </c>
      <c r="D8728" t="s">
        <v>64</v>
      </c>
      <c r="E8728" t="s">
        <v>71</v>
      </c>
      <c r="F8728">
        <v>96359</v>
      </c>
      <c r="G8728">
        <v>2023</v>
      </c>
      <c r="H8728">
        <v>999</v>
      </c>
      <c r="I8728" t="s">
        <v>18</v>
      </c>
      <c r="J8728">
        <v>62.11</v>
      </c>
      <c r="K8728" t="s">
        <v>19</v>
      </c>
      <c r="L8728">
        <v>2024</v>
      </c>
      <c r="M8728" t="s">
        <v>20</v>
      </c>
      <c r="N8728" t="s">
        <v>31</v>
      </c>
      <c r="O8728">
        <v>44187.83</v>
      </c>
      <c r="P8728" t="s">
        <v>22</v>
      </c>
    </row>
    <row r="8729" spans="1:16" x14ac:dyDescent="0.35">
      <c r="A8729" t="s">
        <v>54</v>
      </c>
      <c r="B8729">
        <v>27.77</v>
      </c>
      <c r="C8729">
        <v>86250.78</v>
      </c>
      <c r="D8729" t="s">
        <v>29</v>
      </c>
      <c r="E8729" t="s">
        <v>30</v>
      </c>
      <c r="F8729">
        <v>264566</v>
      </c>
      <c r="G8729">
        <v>2021</v>
      </c>
      <c r="H8729">
        <v>103</v>
      </c>
      <c r="I8729" t="s">
        <v>18</v>
      </c>
      <c r="J8729">
        <v>90.55</v>
      </c>
      <c r="K8729" t="s">
        <v>27</v>
      </c>
      <c r="L8729">
        <v>2022</v>
      </c>
      <c r="M8729" t="s">
        <v>20</v>
      </c>
      <c r="N8729" t="s">
        <v>31</v>
      </c>
      <c r="O8729">
        <v>178315.22</v>
      </c>
      <c r="P8729" t="s">
        <v>22</v>
      </c>
    </row>
    <row r="8730" spans="1:16" x14ac:dyDescent="0.35">
      <c r="A8730" t="s">
        <v>48</v>
      </c>
      <c r="B8730">
        <v>46.37</v>
      </c>
      <c r="C8730">
        <v>35477.769999999997</v>
      </c>
      <c r="D8730" t="s">
        <v>36</v>
      </c>
      <c r="E8730" t="s">
        <v>66</v>
      </c>
      <c r="F8730">
        <v>71515</v>
      </c>
      <c r="G8730">
        <v>2022</v>
      </c>
      <c r="H8730">
        <v>972</v>
      </c>
      <c r="I8730" t="s">
        <v>34</v>
      </c>
      <c r="J8730">
        <v>56.18</v>
      </c>
      <c r="K8730" t="s">
        <v>19</v>
      </c>
      <c r="L8730">
        <v>2022</v>
      </c>
      <c r="M8730" t="s">
        <v>44</v>
      </c>
      <c r="N8730" t="s">
        <v>21</v>
      </c>
      <c r="O8730">
        <v>36037.230000000003</v>
      </c>
      <c r="P8730" t="s">
        <v>45</v>
      </c>
    </row>
    <row r="8731" spans="1:16" x14ac:dyDescent="0.35">
      <c r="A8731" t="s">
        <v>48</v>
      </c>
      <c r="B8731">
        <v>60.98</v>
      </c>
      <c r="C8731">
        <v>140255.22</v>
      </c>
      <c r="D8731" t="s">
        <v>36</v>
      </c>
      <c r="E8731" t="s">
        <v>70</v>
      </c>
      <c r="F8731">
        <v>338016</v>
      </c>
      <c r="G8731">
        <v>2024</v>
      </c>
      <c r="H8731">
        <v>552</v>
      </c>
      <c r="I8731" t="s">
        <v>18</v>
      </c>
      <c r="J8731">
        <v>67.89</v>
      </c>
      <c r="K8731" t="s">
        <v>19</v>
      </c>
      <c r="L8731">
        <v>2024</v>
      </c>
      <c r="M8731" t="s">
        <v>44</v>
      </c>
      <c r="N8731" t="s">
        <v>31</v>
      </c>
      <c r="O8731">
        <v>197760.78</v>
      </c>
      <c r="P8731" t="s">
        <v>50</v>
      </c>
    </row>
    <row r="8732" spans="1:16" x14ac:dyDescent="0.35">
      <c r="A8732" t="s">
        <v>28</v>
      </c>
      <c r="B8732">
        <v>59</v>
      </c>
      <c r="C8732">
        <v>183917.04</v>
      </c>
      <c r="D8732" t="s">
        <v>64</v>
      </c>
      <c r="E8732" t="s">
        <v>84</v>
      </c>
      <c r="F8732">
        <v>320191</v>
      </c>
      <c r="G8732">
        <v>2016</v>
      </c>
      <c r="H8732">
        <v>909</v>
      </c>
      <c r="I8732" t="s">
        <v>18</v>
      </c>
      <c r="J8732">
        <v>75.41</v>
      </c>
      <c r="K8732" t="s">
        <v>27</v>
      </c>
      <c r="L8732">
        <v>2017</v>
      </c>
      <c r="M8732" t="s">
        <v>44</v>
      </c>
      <c r="N8732" t="s">
        <v>21</v>
      </c>
      <c r="O8732">
        <v>136273.96</v>
      </c>
      <c r="P8732" t="s">
        <v>22</v>
      </c>
    </row>
    <row r="8733" spans="1:16" x14ac:dyDescent="0.35">
      <c r="A8733" t="s">
        <v>55</v>
      </c>
      <c r="B8733">
        <v>78.849999999999994</v>
      </c>
      <c r="C8733">
        <v>135222.04999999999</v>
      </c>
      <c r="D8733" t="s">
        <v>29</v>
      </c>
      <c r="E8733" t="s">
        <v>49</v>
      </c>
      <c r="F8733">
        <v>229033</v>
      </c>
      <c r="G8733">
        <v>2015</v>
      </c>
      <c r="H8733">
        <v>952</v>
      </c>
      <c r="I8733" t="s">
        <v>34</v>
      </c>
      <c r="J8733">
        <v>45.91</v>
      </c>
      <c r="K8733" t="s">
        <v>19</v>
      </c>
      <c r="L8733">
        <v>2021</v>
      </c>
      <c r="M8733" t="s">
        <v>44</v>
      </c>
      <c r="N8733" t="s">
        <v>21</v>
      </c>
      <c r="O8733">
        <v>93810.95</v>
      </c>
      <c r="P8733" t="s">
        <v>22</v>
      </c>
    </row>
    <row r="8734" spans="1:16" x14ac:dyDescent="0.35">
      <c r="A8734" t="s">
        <v>48</v>
      </c>
      <c r="B8734">
        <v>33.799999999999997</v>
      </c>
      <c r="C8734">
        <v>194209.99</v>
      </c>
      <c r="D8734" t="s">
        <v>64</v>
      </c>
      <c r="E8734" t="s">
        <v>71</v>
      </c>
      <c r="F8734">
        <v>339181</v>
      </c>
      <c r="G8734">
        <v>2015</v>
      </c>
      <c r="H8734">
        <v>419</v>
      </c>
      <c r="I8734" t="s">
        <v>26</v>
      </c>
      <c r="J8734">
        <v>91.75</v>
      </c>
      <c r="K8734" t="s">
        <v>27</v>
      </c>
      <c r="L8734">
        <v>2018</v>
      </c>
      <c r="M8734" t="s">
        <v>38</v>
      </c>
      <c r="N8734" t="s">
        <v>31</v>
      </c>
      <c r="O8734">
        <v>144971.01</v>
      </c>
      <c r="P8734" t="s">
        <v>22</v>
      </c>
    </row>
    <row r="8735" spans="1:16" x14ac:dyDescent="0.35">
      <c r="A8735" t="s">
        <v>28</v>
      </c>
      <c r="B8735">
        <v>6.96</v>
      </c>
      <c r="C8735">
        <v>41220.480000000003</v>
      </c>
      <c r="D8735" t="s">
        <v>36</v>
      </c>
      <c r="E8735" t="s">
        <v>37</v>
      </c>
      <c r="F8735">
        <v>79092</v>
      </c>
      <c r="G8735">
        <v>2015</v>
      </c>
      <c r="H8735">
        <v>682</v>
      </c>
      <c r="I8735" t="s">
        <v>34</v>
      </c>
      <c r="J8735">
        <v>52.15</v>
      </c>
      <c r="K8735" t="s">
        <v>27</v>
      </c>
      <c r="L8735">
        <v>2018</v>
      </c>
      <c r="M8735" t="s">
        <v>44</v>
      </c>
      <c r="N8735" t="s">
        <v>31</v>
      </c>
      <c r="O8735">
        <v>37871.519999999997</v>
      </c>
      <c r="P8735" t="s">
        <v>35</v>
      </c>
    </row>
    <row r="8736" spans="1:16" x14ac:dyDescent="0.35">
      <c r="A8736" t="s">
        <v>15</v>
      </c>
      <c r="B8736">
        <v>18.899999999999999</v>
      </c>
      <c r="C8736">
        <v>65937.69</v>
      </c>
      <c r="D8736" t="s">
        <v>32</v>
      </c>
      <c r="E8736" t="s">
        <v>56</v>
      </c>
      <c r="F8736">
        <v>265722</v>
      </c>
      <c r="G8736">
        <v>2016</v>
      </c>
      <c r="H8736">
        <v>419</v>
      </c>
      <c r="I8736" t="s">
        <v>34</v>
      </c>
      <c r="J8736">
        <v>25.34</v>
      </c>
      <c r="K8736" t="s">
        <v>27</v>
      </c>
      <c r="L8736">
        <v>2018</v>
      </c>
      <c r="M8736" t="s">
        <v>20</v>
      </c>
      <c r="N8736" t="s">
        <v>31</v>
      </c>
      <c r="O8736">
        <v>199784.31</v>
      </c>
      <c r="P8736" t="s">
        <v>35</v>
      </c>
    </row>
    <row r="8737" spans="1:16" x14ac:dyDescent="0.35">
      <c r="A8737" t="s">
        <v>59</v>
      </c>
      <c r="B8737">
        <v>43.86</v>
      </c>
      <c r="C8737">
        <v>145742.16</v>
      </c>
      <c r="D8737" t="s">
        <v>36</v>
      </c>
      <c r="E8737" t="s">
        <v>37</v>
      </c>
      <c r="F8737">
        <v>314285</v>
      </c>
      <c r="G8737">
        <v>2017</v>
      </c>
      <c r="H8737">
        <v>533</v>
      </c>
      <c r="I8737" t="s">
        <v>26</v>
      </c>
      <c r="J8737">
        <v>63.39</v>
      </c>
      <c r="K8737" t="s">
        <v>19</v>
      </c>
      <c r="L8737">
        <v>2018</v>
      </c>
      <c r="M8737" t="s">
        <v>38</v>
      </c>
      <c r="N8737" t="s">
        <v>21</v>
      </c>
      <c r="O8737">
        <v>168542.84</v>
      </c>
      <c r="P8737" t="s">
        <v>35</v>
      </c>
    </row>
    <row r="8738" spans="1:16" x14ac:dyDescent="0.35">
      <c r="A8738" t="s">
        <v>23</v>
      </c>
      <c r="B8738">
        <v>50.32</v>
      </c>
      <c r="C8738">
        <v>54543.33</v>
      </c>
      <c r="D8738" t="s">
        <v>29</v>
      </c>
      <c r="E8738" t="s">
        <v>82</v>
      </c>
      <c r="F8738">
        <v>132868</v>
      </c>
      <c r="G8738">
        <v>2017</v>
      </c>
      <c r="H8738">
        <v>749</v>
      </c>
      <c r="I8738" t="s">
        <v>34</v>
      </c>
      <c r="J8738">
        <v>38.36</v>
      </c>
      <c r="K8738" t="s">
        <v>42</v>
      </c>
      <c r="L8738">
        <v>2017</v>
      </c>
      <c r="M8738" t="s">
        <v>44</v>
      </c>
      <c r="N8738" t="s">
        <v>31</v>
      </c>
      <c r="O8738">
        <v>78324.67</v>
      </c>
      <c r="P8738" t="s">
        <v>22</v>
      </c>
    </row>
    <row r="8739" spans="1:16" x14ac:dyDescent="0.35">
      <c r="A8739" t="s">
        <v>61</v>
      </c>
      <c r="B8739">
        <v>28.12</v>
      </c>
      <c r="C8739">
        <v>110135.27</v>
      </c>
      <c r="D8739" t="s">
        <v>29</v>
      </c>
      <c r="E8739" t="s">
        <v>75</v>
      </c>
      <c r="F8739">
        <v>209468</v>
      </c>
      <c r="G8739">
        <v>2022</v>
      </c>
      <c r="H8739">
        <v>999</v>
      </c>
      <c r="I8739" t="s">
        <v>26</v>
      </c>
      <c r="J8739">
        <v>93.38</v>
      </c>
      <c r="K8739" t="s">
        <v>42</v>
      </c>
      <c r="L8739">
        <v>2022</v>
      </c>
      <c r="M8739" t="s">
        <v>38</v>
      </c>
      <c r="N8739" t="s">
        <v>21</v>
      </c>
      <c r="O8739">
        <v>99332.73</v>
      </c>
      <c r="P8739" t="s">
        <v>45</v>
      </c>
    </row>
    <row r="8740" spans="1:16" x14ac:dyDescent="0.35">
      <c r="A8740" t="s">
        <v>54</v>
      </c>
      <c r="B8740">
        <v>42.83</v>
      </c>
      <c r="C8740">
        <v>53267.739999999991</v>
      </c>
      <c r="D8740" t="s">
        <v>40</v>
      </c>
      <c r="E8740" t="s">
        <v>62</v>
      </c>
      <c r="F8740">
        <v>236089</v>
      </c>
      <c r="G8740">
        <v>2024</v>
      </c>
      <c r="H8740">
        <v>437</v>
      </c>
      <c r="I8740" t="s">
        <v>34</v>
      </c>
      <c r="J8740">
        <v>49.3</v>
      </c>
      <c r="K8740" t="s">
        <v>42</v>
      </c>
      <c r="L8740">
        <v>2024</v>
      </c>
      <c r="M8740" t="s">
        <v>38</v>
      </c>
      <c r="N8740" t="s">
        <v>21</v>
      </c>
      <c r="O8740">
        <v>182821.26</v>
      </c>
      <c r="P8740" t="s">
        <v>45</v>
      </c>
    </row>
    <row r="8741" spans="1:16" x14ac:dyDescent="0.35">
      <c r="A8741" t="s">
        <v>46</v>
      </c>
      <c r="B8741">
        <v>29.94</v>
      </c>
      <c r="C8741">
        <v>96207.85</v>
      </c>
      <c r="D8741" t="s">
        <v>29</v>
      </c>
      <c r="E8741" t="s">
        <v>30</v>
      </c>
      <c r="F8741">
        <v>328116</v>
      </c>
      <c r="G8741">
        <v>2019</v>
      </c>
      <c r="H8741">
        <v>750</v>
      </c>
      <c r="I8741" t="s">
        <v>26</v>
      </c>
      <c r="J8741">
        <v>64.77</v>
      </c>
      <c r="K8741" t="s">
        <v>42</v>
      </c>
      <c r="L8741">
        <v>2019</v>
      </c>
      <c r="M8741" t="s">
        <v>20</v>
      </c>
      <c r="N8741" t="s">
        <v>31</v>
      </c>
      <c r="O8741">
        <v>231908.15</v>
      </c>
      <c r="P8741" t="s">
        <v>50</v>
      </c>
    </row>
    <row r="8742" spans="1:16" x14ac:dyDescent="0.35">
      <c r="A8742" t="s">
        <v>48</v>
      </c>
      <c r="B8742">
        <v>22.31</v>
      </c>
      <c r="C8742">
        <v>23656.04</v>
      </c>
      <c r="D8742" t="s">
        <v>64</v>
      </c>
      <c r="E8742" t="s">
        <v>76</v>
      </c>
      <c r="F8742">
        <v>84699</v>
      </c>
      <c r="G8742">
        <v>2023</v>
      </c>
      <c r="H8742">
        <v>104</v>
      </c>
      <c r="I8742" t="s">
        <v>18</v>
      </c>
      <c r="J8742">
        <v>87.16</v>
      </c>
      <c r="K8742" t="s">
        <v>27</v>
      </c>
      <c r="L8742">
        <v>2024</v>
      </c>
      <c r="M8742" t="s">
        <v>20</v>
      </c>
      <c r="N8742" t="s">
        <v>31</v>
      </c>
      <c r="O8742">
        <v>61042.96</v>
      </c>
      <c r="P8742" t="s">
        <v>35</v>
      </c>
    </row>
    <row r="8743" spans="1:16" x14ac:dyDescent="0.35">
      <c r="A8743" t="s">
        <v>15</v>
      </c>
      <c r="B8743">
        <v>29.51</v>
      </c>
      <c r="C8743">
        <v>33176.149999999994</v>
      </c>
      <c r="D8743" t="s">
        <v>40</v>
      </c>
      <c r="E8743" t="s">
        <v>62</v>
      </c>
      <c r="F8743">
        <v>120025</v>
      </c>
      <c r="G8743">
        <v>2023</v>
      </c>
      <c r="H8743">
        <v>658</v>
      </c>
      <c r="I8743" t="s">
        <v>18</v>
      </c>
      <c r="J8743">
        <v>69.31</v>
      </c>
      <c r="K8743" t="s">
        <v>19</v>
      </c>
      <c r="L8743">
        <v>2023</v>
      </c>
      <c r="M8743" t="s">
        <v>20</v>
      </c>
      <c r="N8743" t="s">
        <v>21</v>
      </c>
      <c r="O8743">
        <v>86848.85</v>
      </c>
      <c r="P8743" t="s">
        <v>35</v>
      </c>
    </row>
    <row r="8744" spans="1:16" x14ac:dyDescent="0.35">
      <c r="A8744" t="s">
        <v>23</v>
      </c>
      <c r="B8744">
        <v>45.9</v>
      </c>
      <c r="C8744">
        <v>103282.57</v>
      </c>
      <c r="D8744" t="s">
        <v>52</v>
      </c>
      <c r="E8744" t="s">
        <v>69</v>
      </c>
      <c r="F8744">
        <v>331449</v>
      </c>
      <c r="G8744">
        <v>2018</v>
      </c>
      <c r="H8744">
        <v>799</v>
      </c>
      <c r="I8744" t="s">
        <v>18</v>
      </c>
      <c r="J8744">
        <v>75.63</v>
      </c>
      <c r="K8744" t="s">
        <v>27</v>
      </c>
      <c r="L8744">
        <v>2021</v>
      </c>
      <c r="M8744" t="s">
        <v>38</v>
      </c>
      <c r="N8744" t="s">
        <v>21</v>
      </c>
      <c r="O8744">
        <v>228166.43</v>
      </c>
      <c r="P8744" t="s">
        <v>35</v>
      </c>
    </row>
    <row r="8745" spans="1:16" x14ac:dyDescent="0.35">
      <c r="A8745" t="s">
        <v>59</v>
      </c>
      <c r="B8745">
        <v>20.55</v>
      </c>
      <c r="C8745">
        <v>54928.97</v>
      </c>
      <c r="D8745" t="s">
        <v>64</v>
      </c>
      <c r="E8745" t="s">
        <v>71</v>
      </c>
      <c r="F8745">
        <v>128352</v>
      </c>
      <c r="G8745">
        <v>2020</v>
      </c>
      <c r="H8745">
        <v>900</v>
      </c>
      <c r="I8745" t="s">
        <v>18</v>
      </c>
      <c r="J8745">
        <v>62.29</v>
      </c>
      <c r="K8745" t="s">
        <v>27</v>
      </c>
      <c r="L8745">
        <v>2020</v>
      </c>
      <c r="M8745" t="s">
        <v>44</v>
      </c>
      <c r="N8745" t="s">
        <v>21</v>
      </c>
      <c r="O8745">
        <v>73423.03</v>
      </c>
      <c r="P8745" t="s">
        <v>22</v>
      </c>
    </row>
    <row r="8746" spans="1:16" x14ac:dyDescent="0.35">
      <c r="A8746" t="s">
        <v>28</v>
      </c>
      <c r="B8746">
        <v>21.21</v>
      </c>
      <c r="C8746">
        <v>68662.92</v>
      </c>
      <c r="D8746" t="s">
        <v>36</v>
      </c>
      <c r="E8746" t="s">
        <v>57</v>
      </c>
      <c r="F8746">
        <v>181969</v>
      </c>
      <c r="G8746">
        <v>2017</v>
      </c>
      <c r="H8746">
        <v>713</v>
      </c>
      <c r="I8746" t="s">
        <v>34</v>
      </c>
      <c r="J8746">
        <v>29.14</v>
      </c>
      <c r="K8746" t="s">
        <v>19</v>
      </c>
      <c r="L8746">
        <v>2021</v>
      </c>
      <c r="M8746" t="s">
        <v>38</v>
      </c>
      <c r="N8746" t="s">
        <v>31</v>
      </c>
      <c r="O8746">
        <v>113306.08</v>
      </c>
      <c r="P8746" t="s">
        <v>22</v>
      </c>
    </row>
    <row r="8747" spans="1:16" x14ac:dyDescent="0.35">
      <c r="A8747" t="s">
        <v>59</v>
      </c>
      <c r="B8747">
        <v>74.23</v>
      </c>
      <c r="C8747">
        <v>103082.96000000002</v>
      </c>
      <c r="D8747" t="s">
        <v>36</v>
      </c>
      <c r="E8747" t="s">
        <v>63</v>
      </c>
      <c r="F8747">
        <v>390862</v>
      </c>
      <c r="G8747">
        <v>2015</v>
      </c>
      <c r="H8747">
        <v>103</v>
      </c>
      <c r="I8747" t="s">
        <v>26</v>
      </c>
      <c r="J8747">
        <v>86.39</v>
      </c>
      <c r="K8747" t="s">
        <v>42</v>
      </c>
      <c r="L8747">
        <v>2015</v>
      </c>
      <c r="M8747" t="s">
        <v>20</v>
      </c>
      <c r="N8747" t="s">
        <v>21</v>
      </c>
      <c r="O8747">
        <v>287779.03999999998</v>
      </c>
      <c r="P8747" t="s">
        <v>35</v>
      </c>
    </row>
    <row r="8748" spans="1:16" x14ac:dyDescent="0.35">
      <c r="A8748" t="s">
        <v>55</v>
      </c>
      <c r="B8748">
        <v>31.05</v>
      </c>
      <c r="C8748">
        <v>134959.93</v>
      </c>
      <c r="D8748" t="s">
        <v>24</v>
      </c>
      <c r="E8748" t="s">
        <v>67</v>
      </c>
      <c r="F8748">
        <v>342759</v>
      </c>
      <c r="G8748">
        <v>2016</v>
      </c>
      <c r="H8748">
        <v>189</v>
      </c>
      <c r="I8748" t="s">
        <v>34</v>
      </c>
      <c r="J8748">
        <v>41.43</v>
      </c>
      <c r="K8748" t="s">
        <v>27</v>
      </c>
      <c r="L8748">
        <v>2016</v>
      </c>
      <c r="M8748" t="s">
        <v>44</v>
      </c>
      <c r="N8748" t="s">
        <v>21</v>
      </c>
      <c r="O8748">
        <v>207799.07</v>
      </c>
      <c r="P8748" t="s">
        <v>22</v>
      </c>
    </row>
    <row r="8749" spans="1:16" x14ac:dyDescent="0.35">
      <c r="A8749" t="s">
        <v>55</v>
      </c>
      <c r="B8749">
        <v>62.15</v>
      </c>
      <c r="C8749">
        <v>51267.369999999995</v>
      </c>
      <c r="D8749" t="s">
        <v>24</v>
      </c>
      <c r="E8749" t="s">
        <v>25</v>
      </c>
      <c r="F8749">
        <v>178789</v>
      </c>
      <c r="G8749">
        <v>2018</v>
      </c>
      <c r="H8749">
        <v>203</v>
      </c>
      <c r="I8749" t="s">
        <v>26</v>
      </c>
      <c r="J8749">
        <v>69.72</v>
      </c>
      <c r="K8749" t="s">
        <v>19</v>
      </c>
      <c r="L8749">
        <v>2019</v>
      </c>
      <c r="M8749" t="s">
        <v>20</v>
      </c>
      <c r="N8749" t="s">
        <v>21</v>
      </c>
      <c r="O8749">
        <v>127521.63</v>
      </c>
      <c r="P8749" t="s">
        <v>22</v>
      </c>
    </row>
    <row r="8750" spans="1:16" x14ac:dyDescent="0.35">
      <c r="A8750" t="s">
        <v>61</v>
      </c>
      <c r="B8750">
        <v>71.64</v>
      </c>
      <c r="C8750">
        <v>83256.320000000007</v>
      </c>
      <c r="D8750" t="s">
        <v>40</v>
      </c>
      <c r="E8750" t="s">
        <v>62</v>
      </c>
      <c r="F8750">
        <v>208478</v>
      </c>
      <c r="G8750">
        <v>2016</v>
      </c>
      <c r="H8750">
        <v>790</v>
      </c>
      <c r="I8750" t="s">
        <v>26</v>
      </c>
      <c r="J8750">
        <v>88.34</v>
      </c>
      <c r="K8750" t="s">
        <v>27</v>
      </c>
      <c r="L8750">
        <v>2022</v>
      </c>
      <c r="M8750" t="s">
        <v>38</v>
      </c>
      <c r="N8750" t="s">
        <v>21</v>
      </c>
      <c r="O8750">
        <v>125221.68</v>
      </c>
      <c r="P8750" t="s">
        <v>45</v>
      </c>
    </row>
    <row r="8751" spans="1:16" x14ac:dyDescent="0.35">
      <c r="A8751" t="s">
        <v>15</v>
      </c>
      <c r="B8751">
        <v>22.62</v>
      </c>
      <c r="C8751">
        <v>83844.140000000014</v>
      </c>
      <c r="D8751" t="s">
        <v>24</v>
      </c>
      <c r="E8751" t="s">
        <v>74</v>
      </c>
      <c r="F8751">
        <v>382461</v>
      </c>
      <c r="G8751">
        <v>2023</v>
      </c>
      <c r="H8751">
        <v>996</v>
      </c>
      <c r="I8751" t="s">
        <v>18</v>
      </c>
      <c r="J8751">
        <v>76.47</v>
      </c>
      <c r="K8751" t="s">
        <v>42</v>
      </c>
      <c r="L8751">
        <v>2023</v>
      </c>
      <c r="M8751" t="s">
        <v>44</v>
      </c>
      <c r="N8751" t="s">
        <v>21</v>
      </c>
      <c r="O8751">
        <v>298616.86</v>
      </c>
      <c r="P8751" t="s">
        <v>50</v>
      </c>
    </row>
    <row r="8752" spans="1:16" x14ac:dyDescent="0.35">
      <c r="A8752" t="s">
        <v>54</v>
      </c>
      <c r="B8752">
        <v>26.71</v>
      </c>
      <c r="C8752">
        <v>44502.38</v>
      </c>
      <c r="D8752" t="s">
        <v>40</v>
      </c>
      <c r="E8752" t="s">
        <v>62</v>
      </c>
      <c r="F8752">
        <v>82055</v>
      </c>
      <c r="G8752">
        <v>2020</v>
      </c>
      <c r="H8752">
        <v>223</v>
      </c>
      <c r="I8752" t="s">
        <v>18</v>
      </c>
      <c r="J8752">
        <v>61.7</v>
      </c>
      <c r="K8752" t="s">
        <v>42</v>
      </c>
      <c r="L8752">
        <v>2020</v>
      </c>
      <c r="M8752" t="s">
        <v>44</v>
      </c>
      <c r="N8752" t="s">
        <v>21</v>
      </c>
      <c r="O8752">
        <v>37552.620000000003</v>
      </c>
      <c r="P8752" t="s">
        <v>35</v>
      </c>
    </row>
    <row r="8753" spans="1:16" x14ac:dyDescent="0.35">
      <c r="A8753" t="s">
        <v>39</v>
      </c>
      <c r="B8753">
        <v>29.81</v>
      </c>
      <c r="C8753">
        <v>58057.71</v>
      </c>
      <c r="D8753" t="s">
        <v>36</v>
      </c>
      <c r="E8753" t="s">
        <v>57</v>
      </c>
      <c r="F8753">
        <v>107025</v>
      </c>
      <c r="G8753">
        <v>2021</v>
      </c>
      <c r="H8753">
        <v>253</v>
      </c>
      <c r="I8753" t="s">
        <v>34</v>
      </c>
      <c r="J8753">
        <v>41.83</v>
      </c>
      <c r="K8753" t="s">
        <v>42</v>
      </c>
      <c r="L8753">
        <v>2021</v>
      </c>
      <c r="M8753" t="s">
        <v>38</v>
      </c>
      <c r="N8753" t="s">
        <v>21</v>
      </c>
      <c r="O8753">
        <v>48967.29</v>
      </c>
      <c r="P8753" t="s">
        <v>35</v>
      </c>
    </row>
    <row r="8754" spans="1:16" x14ac:dyDescent="0.35">
      <c r="A8754" t="s">
        <v>15</v>
      </c>
      <c r="B8754">
        <v>61.01</v>
      </c>
      <c r="C8754">
        <v>37691.800000000003</v>
      </c>
      <c r="D8754" t="s">
        <v>52</v>
      </c>
      <c r="E8754" t="s">
        <v>79</v>
      </c>
      <c r="F8754">
        <v>150217</v>
      </c>
      <c r="G8754">
        <v>2018</v>
      </c>
      <c r="H8754">
        <v>782</v>
      </c>
      <c r="I8754" t="s">
        <v>34</v>
      </c>
      <c r="J8754">
        <v>40</v>
      </c>
      <c r="K8754" t="s">
        <v>19</v>
      </c>
      <c r="L8754">
        <v>2019</v>
      </c>
      <c r="M8754" t="s">
        <v>38</v>
      </c>
      <c r="N8754" t="s">
        <v>31</v>
      </c>
      <c r="O8754">
        <v>112525.2</v>
      </c>
      <c r="P8754" t="s">
        <v>22</v>
      </c>
    </row>
    <row r="8755" spans="1:16" x14ac:dyDescent="0.35">
      <c r="A8755" t="s">
        <v>15</v>
      </c>
      <c r="B8755">
        <v>58.57</v>
      </c>
      <c r="C8755">
        <v>54917.869999999995</v>
      </c>
      <c r="D8755" t="s">
        <v>16</v>
      </c>
      <c r="E8755" t="s">
        <v>43</v>
      </c>
      <c r="F8755">
        <v>204201</v>
      </c>
      <c r="G8755">
        <v>2020</v>
      </c>
      <c r="H8755">
        <v>500</v>
      </c>
      <c r="I8755" t="s">
        <v>26</v>
      </c>
      <c r="J8755">
        <v>64.34</v>
      </c>
      <c r="K8755" t="s">
        <v>42</v>
      </c>
      <c r="L8755">
        <v>2020</v>
      </c>
      <c r="M8755" t="s">
        <v>38</v>
      </c>
      <c r="N8755" t="s">
        <v>21</v>
      </c>
      <c r="O8755">
        <v>149283.13</v>
      </c>
      <c r="P8755" t="s">
        <v>35</v>
      </c>
    </row>
    <row r="8756" spans="1:16" x14ac:dyDescent="0.35">
      <c r="A8756" t="s">
        <v>23</v>
      </c>
      <c r="B8756">
        <v>17.25</v>
      </c>
      <c r="C8756">
        <v>185511.87</v>
      </c>
      <c r="D8756" t="s">
        <v>64</v>
      </c>
      <c r="E8756" t="s">
        <v>84</v>
      </c>
      <c r="F8756">
        <v>387149</v>
      </c>
      <c r="G8756">
        <v>2017</v>
      </c>
      <c r="H8756">
        <v>599</v>
      </c>
      <c r="I8756" t="s">
        <v>26</v>
      </c>
      <c r="J8756">
        <v>73.069999999999993</v>
      </c>
      <c r="K8756" t="s">
        <v>42</v>
      </c>
      <c r="L8756">
        <v>2017</v>
      </c>
      <c r="M8756" t="s">
        <v>44</v>
      </c>
      <c r="N8756" t="s">
        <v>31</v>
      </c>
      <c r="O8756">
        <v>201637.13</v>
      </c>
      <c r="P8756" t="s">
        <v>50</v>
      </c>
    </row>
    <row r="8757" spans="1:16" x14ac:dyDescent="0.35">
      <c r="A8757" t="s">
        <v>48</v>
      </c>
      <c r="B8757">
        <v>8.5399999999999991</v>
      </c>
      <c r="C8757">
        <v>164573.43</v>
      </c>
      <c r="D8757" t="s">
        <v>29</v>
      </c>
      <c r="E8757" t="s">
        <v>75</v>
      </c>
      <c r="F8757">
        <v>345749</v>
      </c>
      <c r="G8757">
        <v>2016</v>
      </c>
      <c r="H8757">
        <v>526</v>
      </c>
      <c r="I8757" t="s">
        <v>34</v>
      </c>
      <c r="J8757">
        <v>28.84</v>
      </c>
      <c r="K8757" t="s">
        <v>42</v>
      </c>
      <c r="L8757">
        <v>2016</v>
      </c>
      <c r="M8757" t="s">
        <v>44</v>
      </c>
      <c r="N8757" t="s">
        <v>31</v>
      </c>
      <c r="O8757">
        <v>181175.57</v>
      </c>
      <c r="P8757" t="s">
        <v>45</v>
      </c>
    </row>
    <row r="8758" spans="1:16" x14ac:dyDescent="0.35">
      <c r="A8758" t="s">
        <v>15</v>
      </c>
      <c r="B8758">
        <v>14.7</v>
      </c>
      <c r="C8758">
        <v>29014.729999999996</v>
      </c>
      <c r="D8758" t="s">
        <v>52</v>
      </c>
      <c r="E8758" t="s">
        <v>72</v>
      </c>
      <c r="F8758">
        <v>129699</v>
      </c>
      <c r="G8758">
        <v>2021</v>
      </c>
      <c r="H8758">
        <v>348</v>
      </c>
      <c r="I8758" t="s">
        <v>34</v>
      </c>
      <c r="J8758">
        <v>25.95</v>
      </c>
      <c r="K8758" t="s">
        <v>27</v>
      </c>
      <c r="L8758">
        <v>2024</v>
      </c>
      <c r="M8758" t="s">
        <v>20</v>
      </c>
      <c r="N8758" t="s">
        <v>21</v>
      </c>
      <c r="O8758">
        <v>100684.27</v>
      </c>
      <c r="P8758" t="s">
        <v>45</v>
      </c>
    </row>
    <row r="8759" spans="1:16" x14ac:dyDescent="0.35">
      <c r="A8759" t="s">
        <v>15</v>
      </c>
      <c r="B8759">
        <v>12.84</v>
      </c>
      <c r="C8759">
        <v>136426.66999999998</v>
      </c>
      <c r="D8759" t="s">
        <v>40</v>
      </c>
      <c r="E8759" t="s">
        <v>51</v>
      </c>
      <c r="F8759">
        <v>243257</v>
      </c>
      <c r="G8759">
        <v>2017</v>
      </c>
      <c r="H8759">
        <v>841</v>
      </c>
      <c r="I8759" t="s">
        <v>34</v>
      </c>
      <c r="J8759">
        <v>30.99</v>
      </c>
      <c r="K8759" t="s">
        <v>27</v>
      </c>
      <c r="L8759">
        <v>2023</v>
      </c>
      <c r="M8759" t="s">
        <v>38</v>
      </c>
      <c r="N8759" t="s">
        <v>31</v>
      </c>
      <c r="O8759">
        <v>106830.33</v>
      </c>
      <c r="P8759" t="s">
        <v>50</v>
      </c>
    </row>
    <row r="8760" spans="1:16" x14ac:dyDescent="0.35">
      <c r="A8760" t="s">
        <v>54</v>
      </c>
      <c r="B8760">
        <v>5.03</v>
      </c>
      <c r="C8760">
        <v>45424.41</v>
      </c>
      <c r="D8760" t="s">
        <v>32</v>
      </c>
      <c r="E8760" t="s">
        <v>56</v>
      </c>
      <c r="F8760">
        <v>100896</v>
      </c>
      <c r="G8760">
        <v>2021</v>
      </c>
      <c r="H8760">
        <v>179</v>
      </c>
      <c r="I8760" t="s">
        <v>18</v>
      </c>
      <c r="J8760">
        <v>60.53</v>
      </c>
      <c r="K8760" t="s">
        <v>27</v>
      </c>
      <c r="L8760">
        <v>2023</v>
      </c>
      <c r="M8760" t="s">
        <v>44</v>
      </c>
      <c r="N8760" t="s">
        <v>31</v>
      </c>
      <c r="O8760">
        <v>55471.59</v>
      </c>
      <c r="P8760" t="s">
        <v>45</v>
      </c>
    </row>
    <row r="8761" spans="1:16" x14ac:dyDescent="0.35">
      <c r="A8761" t="s">
        <v>23</v>
      </c>
      <c r="B8761">
        <v>59.36</v>
      </c>
      <c r="C8761">
        <v>21223.78</v>
      </c>
      <c r="D8761" t="s">
        <v>32</v>
      </c>
      <c r="E8761" t="s">
        <v>56</v>
      </c>
      <c r="F8761">
        <v>94497</v>
      </c>
      <c r="G8761">
        <v>2015</v>
      </c>
      <c r="H8761">
        <v>483</v>
      </c>
      <c r="I8761" t="s">
        <v>34</v>
      </c>
      <c r="J8761">
        <v>35.869999999999997</v>
      </c>
      <c r="K8761" t="s">
        <v>42</v>
      </c>
      <c r="L8761">
        <v>2015</v>
      </c>
      <c r="M8761" t="s">
        <v>38</v>
      </c>
      <c r="N8761" t="s">
        <v>31</v>
      </c>
      <c r="O8761">
        <v>73273.22</v>
      </c>
      <c r="P8761" t="s">
        <v>22</v>
      </c>
    </row>
    <row r="8762" spans="1:16" x14ac:dyDescent="0.35">
      <c r="A8762" t="s">
        <v>46</v>
      </c>
      <c r="B8762">
        <v>9.58</v>
      </c>
      <c r="C8762">
        <v>86948.43</v>
      </c>
      <c r="D8762" t="s">
        <v>64</v>
      </c>
      <c r="E8762" t="s">
        <v>84</v>
      </c>
      <c r="F8762">
        <v>203510</v>
      </c>
      <c r="G8762">
        <v>2024</v>
      </c>
      <c r="H8762">
        <v>417</v>
      </c>
      <c r="I8762" t="s">
        <v>18</v>
      </c>
      <c r="J8762">
        <v>70.88</v>
      </c>
      <c r="K8762" t="s">
        <v>19</v>
      </c>
      <c r="L8762">
        <v>2024</v>
      </c>
      <c r="M8762" t="s">
        <v>38</v>
      </c>
      <c r="N8762" t="s">
        <v>21</v>
      </c>
      <c r="O8762">
        <v>116561.57</v>
      </c>
      <c r="P8762" t="s">
        <v>35</v>
      </c>
    </row>
    <row r="8763" spans="1:16" x14ac:dyDescent="0.35">
      <c r="A8763" t="s">
        <v>23</v>
      </c>
      <c r="B8763">
        <v>8.85</v>
      </c>
      <c r="C8763">
        <v>58440.800000000003</v>
      </c>
      <c r="D8763" t="s">
        <v>24</v>
      </c>
      <c r="E8763" t="s">
        <v>85</v>
      </c>
      <c r="F8763">
        <v>166413</v>
      </c>
      <c r="G8763">
        <v>2022</v>
      </c>
      <c r="H8763">
        <v>109</v>
      </c>
      <c r="I8763" t="s">
        <v>34</v>
      </c>
      <c r="J8763">
        <v>51.83</v>
      </c>
      <c r="K8763" t="s">
        <v>27</v>
      </c>
      <c r="L8763">
        <v>2023</v>
      </c>
      <c r="M8763" t="s">
        <v>20</v>
      </c>
      <c r="N8763" t="s">
        <v>31</v>
      </c>
      <c r="O8763">
        <v>107972.2</v>
      </c>
      <c r="P8763" t="s">
        <v>35</v>
      </c>
    </row>
    <row r="8764" spans="1:16" x14ac:dyDescent="0.35">
      <c r="A8764" t="s">
        <v>23</v>
      </c>
      <c r="B8764">
        <v>19.47</v>
      </c>
      <c r="C8764">
        <v>216916.28</v>
      </c>
      <c r="D8764" t="s">
        <v>24</v>
      </c>
      <c r="E8764" t="s">
        <v>73</v>
      </c>
      <c r="F8764">
        <v>389329</v>
      </c>
      <c r="G8764">
        <v>2021</v>
      </c>
      <c r="H8764">
        <v>148</v>
      </c>
      <c r="I8764" t="s">
        <v>26</v>
      </c>
      <c r="J8764">
        <v>60.03</v>
      </c>
      <c r="K8764" t="s">
        <v>42</v>
      </c>
      <c r="L8764">
        <v>2021</v>
      </c>
      <c r="M8764" t="s">
        <v>20</v>
      </c>
      <c r="N8764" t="s">
        <v>31</v>
      </c>
      <c r="O8764">
        <v>172412.72</v>
      </c>
      <c r="P8764" t="s">
        <v>50</v>
      </c>
    </row>
    <row r="8765" spans="1:16" x14ac:dyDescent="0.35">
      <c r="A8765" t="s">
        <v>54</v>
      </c>
      <c r="B8765">
        <v>37.979999999999997</v>
      </c>
      <c r="C8765">
        <v>32264.089999999997</v>
      </c>
      <c r="D8765" t="s">
        <v>24</v>
      </c>
      <c r="E8765" t="s">
        <v>25</v>
      </c>
      <c r="F8765">
        <v>84198</v>
      </c>
      <c r="G8765">
        <v>2016</v>
      </c>
      <c r="H8765">
        <v>121</v>
      </c>
      <c r="I8765" t="s">
        <v>34</v>
      </c>
      <c r="J8765">
        <v>28.77</v>
      </c>
      <c r="K8765" t="s">
        <v>27</v>
      </c>
      <c r="L8765">
        <v>2021</v>
      </c>
      <c r="M8765" t="s">
        <v>44</v>
      </c>
      <c r="N8765" t="s">
        <v>31</v>
      </c>
      <c r="O8765">
        <v>51933.91</v>
      </c>
      <c r="P8765" t="s">
        <v>50</v>
      </c>
    </row>
    <row r="8766" spans="1:16" x14ac:dyDescent="0.35">
      <c r="A8766" t="s">
        <v>23</v>
      </c>
      <c r="B8766">
        <v>13.71</v>
      </c>
      <c r="C8766">
        <v>160234.01</v>
      </c>
      <c r="D8766" t="s">
        <v>24</v>
      </c>
      <c r="E8766" t="s">
        <v>85</v>
      </c>
      <c r="F8766">
        <v>303446</v>
      </c>
      <c r="G8766">
        <v>2023</v>
      </c>
      <c r="H8766">
        <v>175</v>
      </c>
      <c r="I8766" t="s">
        <v>34</v>
      </c>
      <c r="J8766">
        <v>40.47</v>
      </c>
      <c r="K8766" t="s">
        <v>27</v>
      </c>
      <c r="L8766">
        <v>2023</v>
      </c>
      <c r="M8766" t="s">
        <v>38</v>
      </c>
      <c r="N8766" t="s">
        <v>31</v>
      </c>
      <c r="O8766">
        <v>143211.99</v>
      </c>
      <c r="P8766" t="s">
        <v>45</v>
      </c>
    </row>
    <row r="8767" spans="1:16" x14ac:dyDescent="0.35">
      <c r="A8767" t="s">
        <v>39</v>
      </c>
      <c r="B8767">
        <v>17.8</v>
      </c>
      <c r="C8767">
        <v>127111.73000000001</v>
      </c>
      <c r="D8767" t="s">
        <v>32</v>
      </c>
      <c r="E8767" t="s">
        <v>80</v>
      </c>
      <c r="F8767">
        <v>347314</v>
      </c>
      <c r="G8767">
        <v>2015</v>
      </c>
      <c r="H8767">
        <v>557</v>
      </c>
      <c r="I8767" t="s">
        <v>26</v>
      </c>
      <c r="J8767">
        <v>66.53</v>
      </c>
      <c r="K8767" t="s">
        <v>27</v>
      </c>
      <c r="L8767">
        <v>2024</v>
      </c>
      <c r="M8767" t="s">
        <v>20</v>
      </c>
      <c r="N8767" t="s">
        <v>21</v>
      </c>
      <c r="O8767">
        <v>220202.27</v>
      </c>
      <c r="P8767" t="s">
        <v>22</v>
      </c>
    </row>
    <row r="8768" spans="1:16" x14ac:dyDescent="0.35">
      <c r="A8768" t="s">
        <v>61</v>
      </c>
      <c r="B8768">
        <v>16.059999999999999</v>
      </c>
      <c r="C8768">
        <v>218421.78</v>
      </c>
      <c r="D8768" t="s">
        <v>32</v>
      </c>
      <c r="E8768" t="s">
        <v>47</v>
      </c>
      <c r="F8768">
        <v>384642</v>
      </c>
      <c r="G8768">
        <v>2024</v>
      </c>
      <c r="H8768">
        <v>293</v>
      </c>
      <c r="I8768" t="s">
        <v>26</v>
      </c>
      <c r="J8768">
        <v>74.25</v>
      </c>
      <c r="K8768" t="s">
        <v>27</v>
      </c>
      <c r="L8768">
        <v>2024</v>
      </c>
      <c r="M8768" t="s">
        <v>20</v>
      </c>
      <c r="N8768" t="s">
        <v>21</v>
      </c>
      <c r="O8768">
        <v>166220.22</v>
      </c>
      <c r="P8768" t="s">
        <v>35</v>
      </c>
    </row>
    <row r="8769" spans="1:16" x14ac:dyDescent="0.35">
      <c r="A8769" t="s">
        <v>46</v>
      </c>
      <c r="B8769">
        <v>69.36</v>
      </c>
      <c r="C8769">
        <v>200176.83</v>
      </c>
      <c r="D8769" t="s">
        <v>52</v>
      </c>
      <c r="E8769" t="s">
        <v>79</v>
      </c>
      <c r="F8769">
        <v>375772</v>
      </c>
      <c r="G8769">
        <v>2021</v>
      </c>
      <c r="H8769">
        <v>388</v>
      </c>
      <c r="I8769" t="s">
        <v>34</v>
      </c>
      <c r="J8769">
        <v>25.13</v>
      </c>
      <c r="K8769" t="s">
        <v>19</v>
      </c>
      <c r="L8769">
        <v>2023</v>
      </c>
      <c r="M8769" t="s">
        <v>38</v>
      </c>
      <c r="N8769" t="s">
        <v>21</v>
      </c>
      <c r="O8769">
        <v>175595.17</v>
      </c>
      <c r="P8769" t="s">
        <v>22</v>
      </c>
    </row>
    <row r="8770" spans="1:16" x14ac:dyDescent="0.35">
      <c r="A8770" t="s">
        <v>46</v>
      </c>
      <c r="B8770">
        <v>73.31</v>
      </c>
      <c r="C8770">
        <v>127423.62</v>
      </c>
      <c r="D8770" t="s">
        <v>40</v>
      </c>
      <c r="E8770" t="s">
        <v>58</v>
      </c>
      <c r="F8770">
        <v>347774</v>
      </c>
      <c r="G8770">
        <v>2017</v>
      </c>
      <c r="H8770">
        <v>321</v>
      </c>
      <c r="I8770" t="s">
        <v>26</v>
      </c>
      <c r="J8770">
        <v>72.88</v>
      </c>
      <c r="K8770" t="s">
        <v>27</v>
      </c>
      <c r="L8770">
        <v>2020</v>
      </c>
      <c r="M8770" t="s">
        <v>20</v>
      </c>
      <c r="N8770" t="s">
        <v>31</v>
      </c>
      <c r="O8770">
        <v>220350.38</v>
      </c>
      <c r="P8770" t="s">
        <v>35</v>
      </c>
    </row>
    <row r="8771" spans="1:16" x14ac:dyDescent="0.35">
      <c r="A8771" t="s">
        <v>39</v>
      </c>
      <c r="B8771">
        <v>42.48</v>
      </c>
      <c r="C8771">
        <v>74392.97</v>
      </c>
      <c r="D8771" t="s">
        <v>36</v>
      </c>
      <c r="E8771" t="s">
        <v>37</v>
      </c>
      <c r="F8771">
        <v>263961</v>
      </c>
      <c r="G8771">
        <v>2020</v>
      </c>
      <c r="H8771">
        <v>359</v>
      </c>
      <c r="I8771" t="s">
        <v>26</v>
      </c>
      <c r="J8771">
        <v>70.64</v>
      </c>
      <c r="K8771" t="s">
        <v>27</v>
      </c>
      <c r="L8771">
        <v>2020</v>
      </c>
      <c r="M8771" t="s">
        <v>20</v>
      </c>
      <c r="N8771" t="s">
        <v>21</v>
      </c>
      <c r="O8771">
        <v>189568.03</v>
      </c>
      <c r="P8771" t="s">
        <v>50</v>
      </c>
    </row>
    <row r="8772" spans="1:16" x14ac:dyDescent="0.35">
      <c r="A8772" t="s">
        <v>55</v>
      </c>
      <c r="B8772">
        <v>79.680000000000007</v>
      </c>
      <c r="C8772">
        <v>125883.4</v>
      </c>
      <c r="D8772" t="s">
        <v>24</v>
      </c>
      <c r="E8772" t="s">
        <v>67</v>
      </c>
      <c r="F8772">
        <v>232040</v>
      </c>
      <c r="G8772">
        <v>2019</v>
      </c>
      <c r="H8772">
        <v>643</v>
      </c>
      <c r="I8772" t="s">
        <v>26</v>
      </c>
      <c r="J8772">
        <v>82.61</v>
      </c>
      <c r="K8772" t="s">
        <v>27</v>
      </c>
      <c r="L8772">
        <v>2021</v>
      </c>
      <c r="M8772" t="s">
        <v>20</v>
      </c>
      <c r="N8772" t="s">
        <v>31</v>
      </c>
      <c r="O8772">
        <v>106156.6</v>
      </c>
      <c r="P8772" t="s">
        <v>35</v>
      </c>
    </row>
    <row r="8773" spans="1:16" x14ac:dyDescent="0.35">
      <c r="A8773" t="s">
        <v>28</v>
      </c>
      <c r="B8773">
        <v>19.190000000000001</v>
      </c>
      <c r="C8773">
        <v>39236.089999999997</v>
      </c>
      <c r="D8773" t="s">
        <v>16</v>
      </c>
      <c r="E8773" t="s">
        <v>77</v>
      </c>
      <c r="F8773">
        <v>69398</v>
      </c>
      <c r="G8773">
        <v>2023</v>
      </c>
      <c r="H8773">
        <v>157</v>
      </c>
      <c r="I8773" t="s">
        <v>26</v>
      </c>
      <c r="J8773">
        <v>74.42</v>
      </c>
      <c r="K8773" t="s">
        <v>42</v>
      </c>
      <c r="L8773">
        <v>2023</v>
      </c>
      <c r="M8773" t="s">
        <v>44</v>
      </c>
      <c r="N8773" t="s">
        <v>31</v>
      </c>
      <c r="O8773">
        <v>30161.91</v>
      </c>
      <c r="P8773" t="s">
        <v>50</v>
      </c>
    </row>
    <row r="8774" spans="1:16" x14ac:dyDescent="0.35">
      <c r="A8774" t="s">
        <v>54</v>
      </c>
      <c r="B8774">
        <v>8.08</v>
      </c>
      <c r="C8774">
        <v>147600.44</v>
      </c>
      <c r="D8774" t="s">
        <v>36</v>
      </c>
      <c r="E8774" t="s">
        <v>63</v>
      </c>
      <c r="F8774">
        <v>270039</v>
      </c>
      <c r="G8774">
        <v>2017</v>
      </c>
      <c r="H8774">
        <v>552</v>
      </c>
      <c r="I8774" t="s">
        <v>26</v>
      </c>
      <c r="J8774">
        <v>97.15</v>
      </c>
      <c r="K8774" t="s">
        <v>19</v>
      </c>
      <c r="L8774">
        <v>2023</v>
      </c>
      <c r="M8774" t="s">
        <v>44</v>
      </c>
      <c r="N8774" t="s">
        <v>21</v>
      </c>
      <c r="O8774">
        <v>122438.56</v>
      </c>
      <c r="P8774" t="s">
        <v>50</v>
      </c>
    </row>
    <row r="8775" spans="1:16" x14ac:dyDescent="0.35">
      <c r="A8775" t="s">
        <v>23</v>
      </c>
      <c r="B8775">
        <v>7.12</v>
      </c>
      <c r="C8775">
        <v>46608.89</v>
      </c>
      <c r="D8775" t="s">
        <v>24</v>
      </c>
      <c r="E8775" t="s">
        <v>67</v>
      </c>
      <c r="F8775">
        <v>160282</v>
      </c>
      <c r="G8775">
        <v>2019</v>
      </c>
      <c r="H8775">
        <v>981</v>
      </c>
      <c r="I8775" t="s">
        <v>26</v>
      </c>
      <c r="J8775">
        <v>71.83</v>
      </c>
      <c r="K8775" t="s">
        <v>27</v>
      </c>
      <c r="L8775">
        <v>2022</v>
      </c>
      <c r="M8775" t="s">
        <v>20</v>
      </c>
      <c r="N8775" t="s">
        <v>31</v>
      </c>
      <c r="O8775">
        <v>113673.11</v>
      </c>
      <c r="P8775" t="s">
        <v>35</v>
      </c>
    </row>
    <row r="8776" spans="1:16" x14ac:dyDescent="0.35">
      <c r="A8776" t="s">
        <v>55</v>
      </c>
      <c r="B8776">
        <v>73.17</v>
      </c>
      <c r="C8776">
        <v>85712.459999999992</v>
      </c>
      <c r="D8776" t="s">
        <v>29</v>
      </c>
      <c r="E8776" t="s">
        <v>86</v>
      </c>
      <c r="F8776">
        <v>144711</v>
      </c>
      <c r="G8776">
        <v>2018</v>
      </c>
      <c r="H8776">
        <v>458</v>
      </c>
      <c r="I8776" t="s">
        <v>26</v>
      </c>
      <c r="J8776">
        <v>82.55</v>
      </c>
      <c r="K8776" t="s">
        <v>42</v>
      </c>
      <c r="L8776">
        <v>2018</v>
      </c>
      <c r="M8776" t="s">
        <v>44</v>
      </c>
      <c r="N8776" t="s">
        <v>31</v>
      </c>
      <c r="O8776">
        <v>58998.54</v>
      </c>
      <c r="P8776" t="s">
        <v>35</v>
      </c>
    </row>
    <row r="8777" spans="1:16" x14ac:dyDescent="0.35">
      <c r="A8777" t="s">
        <v>15</v>
      </c>
      <c r="B8777">
        <v>40.700000000000003</v>
      </c>
      <c r="C8777">
        <v>56475.010000000009</v>
      </c>
      <c r="D8777" t="s">
        <v>64</v>
      </c>
      <c r="E8777" t="s">
        <v>76</v>
      </c>
      <c r="F8777">
        <v>190116</v>
      </c>
      <c r="G8777">
        <v>2015</v>
      </c>
      <c r="H8777">
        <v>313</v>
      </c>
      <c r="I8777" t="s">
        <v>26</v>
      </c>
      <c r="J8777">
        <v>89.57</v>
      </c>
      <c r="K8777" t="s">
        <v>19</v>
      </c>
      <c r="L8777">
        <v>2022</v>
      </c>
      <c r="M8777" t="s">
        <v>38</v>
      </c>
      <c r="N8777" t="s">
        <v>31</v>
      </c>
      <c r="O8777">
        <v>133640.99</v>
      </c>
      <c r="P8777" t="s">
        <v>50</v>
      </c>
    </row>
    <row r="8778" spans="1:16" x14ac:dyDescent="0.35">
      <c r="A8778" t="s">
        <v>48</v>
      </c>
      <c r="B8778">
        <v>44.03</v>
      </c>
      <c r="C8778">
        <v>30323.570000000007</v>
      </c>
      <c r="D8778" t="s">
        <v>64</v>
      </c>
      <c r="E8778" t="s">
        <v>76</v>
      </c>
      <c r="F8778">
        <v>134473</v>
      </c>
      <c r="G8778">
        <v>2019</v>
      </c>
      <c r="H8778">
        <v>634</v>
      </c>
      <c r="I8778" t="s">
        <v>34</v>
      </c>
      <c r="J8778">
        <v>47.84</v>
      </c>
      <c r="K8778" t="s">
        <v>19</v>
      </c>
      <c r="L8778">
        <v>2023</v>
      </c>
      <c r="M8778" t="s">
        <v>38</v>
      </c>
      <c r="N8778" t="s">
        <v>21</v>
      </c>
      <c r="O8778">
        <v>104149.43</v>
      </c>
      <c r="P8778" t="s">
        <v>22</v>
      </c>
    </row>
    <row r="8779" spans="1:16" x14ac:dyDescent="0.35">
      <c r="A8779" t="s">
        <v>23</v>
      </c>
      <c r="B8779">
        <v>12.62</v>
      </c>
      <c r="C8779">
        <v>71316.12</v>
      </c>
      <c r="D8779" t="s">
        <v>36</v>
      </c>
      <c r="E8779" t="s">
        <v>70</v>
      </c>
      <c r="F8779">
        <v>268680</v>
      </c>
      <c r="G8779">
        <v>2020</v>
      </c>
      <c r="H8779">
        <v>217</v>
      </c>
      <c r="I8779" t="s">
        <v>26</v>
      </c>
      <c r="J8779">
        <v>81.77</v>
      </c>
      <c r="K8779" t="s">
        <v>19</v>
      </c>
      <c r="L8779">
        <v>2022</v>
      </c>
      <c r="M8779" t="s">
        <v>44</v>
      </c>
      <c r="N8779" t="s">
        <v>31</v>
      </c>
      <c r="O8779">
        <v>197363.88</v>
      </c>
      <c r="P8779" t="s">
        <v>35</v>
      </c>
    </row>
    <row r="8780" spans="1:16" x14ac:dyDescent="0.35">
      <c r="A8780" t="s">
        <v>59</v>
      </c>
      <c r="B8780">
        <v>52.82</v>
      </c>
      <c r="C8780">
        <v>97020.479999999981</v>
      </c>
      <c r="D8780" t="s">
        <v>24</v>
      </c>
      <c r="E8780" t="s">
        <v>74</v>
      </c>
      <c r="F8780">
        <v>360829</v>
      </c>
      <c r="G8780">
        <v>2024</v>
      </c>
      <c r="H8780">
        <v>306</v>
      </c>
      <c r="I8780" t="s">
        <v>34</v>
      </c>
      <c r="J8780">
        <v>37.28</v>
      </c>
      <c r="K8780" t="s">
        <v>27</v>
      </c>
      <c r="L8780">
        <v>2024</v>
      </c>
      <c r="M8780" t="s">
        <v>20</v>
      </c>
      <c r="N8780" t="s">
        <v>31</v>
      </c>
      <c r="O8780">
        <v>263808.52</v>
      </c>
      <c r="P8780" t="s">
        <v>45</v>
      </c>
    </row>
    <row r="8781" spans="1:16" x14ac:dyDescent="0.35">
      <c r="A8781" t="s">
        <v>39</v>
      </c>
      <c r="B8781">
        <v>9.93</v>
      </c>
      <c r="C8781">
        <v>172347.03</v>
      </c>
      <c r="D8781" t="s">
        <v>24</v>
      </c>
      <c r="E8781" t="s">
        <v>74</v>
      </c>
      <c r="F8781">
        <v>395595</v>
      </c>
      <c r="G8781">
        <v>2022</v>
      </c>
      <c r="H8781">
        <v>402</v>
      </c>
      <c r="I8781" t="s">
        <v>26</v>
      </c>
      <c r="J8781">
        <v>71.06</v>
      </c>
      <c r="K8781" t="s">
        <v>42</v>
      </c>
      <c r="L8781">
        <v>2022</v>
      </c>
      <c r="M8781" t="s">
        <v>38</v>
      </c>
      <c r="N8781" t="s">
        <v>21</v>
      </c>
      <c r="O8781">
        <v>223247.97</v>
      </c>
      <c r="P8781" t="s">
        <v>35</v>
      </c>
    </row>
    <row r="8782" spans="1:16" x14ac:dyDescent="0.35">
      <c r="A8782" t="s">
        <v>15</v>
      </c>
      <c r="B8782">
        <v>65.56</v>
      </c>
      <c r="C8782">
        <v>100255.69</v>
      </c>
      <c r="D8782" t="s">
        <v>40</v>
      </c>
      <c r="E8782" t="s">
        <v>68</v>
      </c>
      <c r="F8782">
        <v>245211</v>
      </c>
      <c r="G8782">
        <v>2024</v>
      </c>
      <c r="H8782">
        <v>228</v>
      </c>
      <c r="I8782" t="s">
        <v>18</v>
      </c>
      <c r="J8782">
        <v>65.930000000000007</v>
      </c>
      <c r="K8782" t="s">
        <v>27</v>
      </c>
      <c r="L8782">
        <v>2024</v>
      </c>
      <c r="M8782" t="s">
        <v>44</v>
      </c>
      <c r="N8782" t="s">
        <v>31</v>
      </c>
      <c r="O8782">
        <v>144955.31</v>
      </c>
      <c r="P8782" t="s">
        <v>45</v>
      </c>
    </row>
    <row r="8783" spans="1:16" x14ac:dyDescent="0.35">
      <c r="A8783" t="s">
        <v>48</v>
      </c>
      <c r="B8783">
        <v>63.99</v>
      </c>
      <c r="C8783">
        <v>90322.890000000014</v>
      </c>
      <c r="D8783" t="s">
        <v>24</v>
      </c>
      <c r="E8783" t="s">
        <v>74</v>
      </c>
      <c r="F8783">
        <v>227008</v>
      </c>
      <c r="G8783">
        <v>2021</v>
      </c>
      <c r="H8783">
        <v>849</v>
      </c>
      <c r="I8783" t="s">
        <v>34</v>
      </c>
      <c r="J8783">
        <v>41.88</v>
      </c>
      <c r="K8783" t="s">
        <v>19</v>
      </c>
      <c r="L8783">
        <v>2023</v>
      </c>
      <c r="M8783" t="s">
        <v>20</v>
      </c>
      <c r="N8783" t="s">
        <v>21</v>
      </c>
      <c r="O8783">
        <v>136685.10999999999</v>
      </c>
      <c r="P8783" t="s">
        <v>50</v>
      </c>
    </row>
    <row r="8784" spans="1:16" x14ac:dyDescent="0.35">
      <c r="A8784" t="s">
        <v>61</v>
      </c>
      <c r="B8784">
        <v>38.700000000000003</v>
      </c>
      <c r="C8784">
        <v>78138.720000000001</v>
      </c>
      <c r="D8784" t="s">
        <v>36</v>
      </c>
      <c r="E8784" t="s">
        <v>37</v>
      </c>
      <c r="F8784">
        <v>218069</v>
      </c>
      <c r="G8784">
        <v>2019</v>
      </c>
      <c r="H8784">
        <v>561</v>
      </c>
      <c r="I8784" t="s">
        <v>18</v>
      </c>
      <c r="J8784">
        <v>61.97</v>
      </c>
      <c r="K8784" t="s">
        <v>27</v>
      </c>
      <c r="L8784">
        <v>2024</v>
      </c>
      <c r="M8784" t="s">
        <v>44</v>
      </c>
      <c r="N8784" t="s">
        <v>21</v>
      </c>
      <c r="O8784">
        <v>139930.28</v>
      </c>
      <c r="P8784" t="s">
        <v>50</v>
      </c>
    </row>
    <row r="8785" spans="1:16" x14ac:dyDescent="0.35">
      <c r="A8785" t="s">
        <v>55</v>
      </c>
      <c r="B8785">
        <v>25.03</v>
      </c>
      <c r="C8785">
        <v>126555.23999999999</v>
      </c>
      <c r="D8785" t="s">
        <v>16</v>
      </c>
      <c r="E8785" t="s">
        <v>83</v>
      </c>
      <c r="F8785">
        <v>374869</v>
      </c>
      <c r="G8785">
        <v>2015</v>
      </c>
      <c r="H8785">
        <v>889</v>
      </c>
      <c r="I8785" t="s">
        <v>26</v>
      </c>
      <c r="J8785">
        <v>61.04</v>
      </c>
      <c r="K8785" t="s">
        <v>19</v>
      </c>
      <c r="L8785">
        <v>2015</v>
      </c>
      <c r="M8785" t="s">
        <v>38</v>
      </c>
      <c r="N8785" t="s">
        <v>31</v>
      </c>
      <c r="O8785">
        <v>248313.76</v>
      </c>
      <c r="P8785" t="s">
        <v>50</v>
      </c>
    </row>
    <row r="8786" spans="1:16" x14ac:dyDescent="0.35">
      <c r="A8786" t="s">
        <v>15</v>
      </c>
      <c r="B8786">
        <v>33.69</v>
      </c>
      <c r="C8786">
        <v>66126.509999999995</v>
      </c>
      <c r="D8786" t="s">
        <v>64</v>
      </c>
      <c r="E8786" t="s">
        <v>84</v>
      </c>
      <c r="F8786">
        <v>150900</v>
      </c>
      <c r="G8786">
        <v>2021</v>
      </c>
      <c r="H8786">
        <v>936</v>
      </c>
      <c r="I8786" t="s">
        <v>18</v>
      </c>
      <c r="J8786">
        <v>75.739999999999995</v>
      </c>
      <c r="K8786" t="s">
        <v>19</v>
      </c>
      <c r="L8786">
        <v>2021</v>
      </c>
      <c r="M8786" t="s">
        <v>44</v>
      </c>
      <c r="N8786" t="s">
        <v>21</v>
      </c>
      <c r="O8786">
        <v>84773.49</v>
      </c>
      <c r="P8786" t="s">
        <v>35</v>
      </c>
    </row>
    <row r="8787" spans="1:16" x14ac:dyDescent="0.35">
      <c r="A8787" t="s">
        <v>48</v>
      </c>
      <c r="B8787">
        <v>34</v>
      </c>
      <c r="C8787">
        <v>43917.84</v>
      </c>
      <c r="D8787" t="s">
        <v>40</v>
      </c>
      <c r="E8787" t="s">
        <v>58</v>
      </c>
      <c r="F8787">
        <v>175304</v>
      </c>
      <c r="G8787">
        <v>2019</v>
      </c>
      <c r="H8787">
        <v>662</v>
      </c>
      <c r="I8787" t="s">
        <v>26</v>
      </c>
      <c r="J8787">
        <v>68.86</v>
      </c>
      <c r="K8787" t="s">
        <v>27</v>
      </c>
      <c r="L8787">
        <v>2021</v>
      </c>
      <c r="M8787" t="s">
        <v>20</v>
      </c>
      <c r="N8787" t="s">
        <v>31</v>
      </c>
      <c r="O8787">
        <v>131386.16</v>
      </c>
      <c r="P8787" t="s">
        <v>45</v>
      </c>
    </row>
    <row r="8788" spans="1:16" x14ac:dyDescent="0.35">
      <c r="A8788" t="s">
        <v>23</v>
      </c>
      <c r="B8788">
        <v>73.97</v>
      </c>
      <c r="C8788">
        <v>213332.66</v>
      </c>
      <c r="D8788" t="s">
        <v>32</v>
      </c>
      <c r="E8788" t="s">
        <v>80</v>
      </c>
      <c r="F8788">
        <v>395880</v>
      </c>
      <c r="G8788">
        <v>2015</v>
      </c>
      <c r="H8788">
        <v>210</v>
      </c>
      <c r="I8788" t="s">
        <v>26</v>
      </c>
      <c r="J8788">
        <v>97.76</v>
      </c>
      <c r="K8788" t="s">
        <v>27</v>
      </c>
      <c r="L8788">
        <v>2020</v>
      </c>
      <c r="M8788" t="s">
        <v>44</v>
      </c>
      <c r="N8788" t="s">
        <v>31</v>
      </c>
      <c r="O8788">
        <v>182547.34</v>
      </c>
      <c r="P8788" t="s">
        <v>45</v>
      </c>
    </row>
    <row r="8789" spans="1:16" x14ac:dyDescent="0.35">
      <c r="A8789" t="s">
        <v>48</v>
      </c>
      <c r="B8789">
        <v>45.71</v>
      </c>
      <c r="C8789">
        <v>162144.84</v>
      </c>
      <c r="D8789" t="s">
        <v>52</v>
      </c>
      <c r="E8789" t="s">
        <v>69</v>
      </c>
      <c r="F8789">
        <v>301294</v>
      </c>
      <c r="G8789">
        <v>2020</v>
      </c>
      <c r="H8789">
        <v>727</v>
      </c>
      <c r="I8789" t="s">
        <v>34</v>
      </c>
      <c r="J8789">
        <v>28.31</v>
      </c>
      <c r="K8789" t="s">
        <v>27</v>
      </c>
      <c r="L8789">
        <v>2022</v>
      </c>
      <c r="M8789" t="s">
        <v>20</v>
      </c>
      <c r="N8789" t="s">
        <v>21</v>
      </c>
      <c r="O8789">
        <v>139149.16</v>
      </c>
      <c r="P8789" t="s">
        <v>50</v>
      </c>
    </row>
    <row r="8790" spans="1:16" x14ac:dyDescent="0.35">
      <c r="A8790" t="s">
        <v>55</v>
      </c>
      <c r="B8790">
        <v>16.84</v>
      </c>
      <c r="C8790">
        <v>135312.89000000001</v>
      </c>
      <c r="D8790" t="s">
        <v>32</v>
      </c>
      <c r="E8790" t="s">
        <v>56</v>
      </c>
      <c r="F8790">
        <v>316793</v>
      </c>
      <c r="G8790">
        <v>2024</v>
      </c>
      <c r="H8790">
        <v>852</v>
      </c>
      <c r="I8790" t="s">
        <v>18</v>
      </c>
      <c r="J8790">
        <v>98.03</v>
      </c>
      <c r="K8790" t="s">
        <v>19</v>
      </c>
      <c r="L8790">
        <v>2024</v>
      </c>
      <c r="M8790" t="s">
        <v>44</v>
      </c>
      <c r="N8790" t="s">
        <v>31</v>
      </c>
      <c r="O8790">
        <v>181480.11</v>
      </c>
      <c r="P8790" t="s">
        <v>45</v>
      </c>
    </row>
    <row r="8791" spans="1:16" x14ac:dyDescent="0.35">
      <c r="A8791" t="s">
        <v>59</v>
      </c>
      <c r="B8791">
        <v>55.54</v>
      </c>
      <c r="C8791">
        <v>126302.09</v>
      </c>
      <c r="D8791" t="s">
        <v>32</v>
      </c>
      <c r="E8791" t="s">
        <v>33</v>
      </c>
      <c r="F8791">
        <v>325123</v>
      </c>
      <c r="G8791">
        <v>2017</v>
      </c>
      <c r="H8791">
        <v>566</v>
      </c>
      <c r="I8791" t="s">
        <v>34</v>
      </c>
      <c r="J8791">
        <v>39.700000000000003</v>
      </c>
      <c r="K8791" t="s">
        <v>19</v>
      </c>
      <c r="L8791">
        <v>2022</v>
      </c>
      <c r="M8791" t="s">
        <v>38</v>
      </c>
      <c r="N8791" t="s">
        <v>21</v>
      </c>
      <c r="O8791">
        <v>198820.91</v>
      </c>
      <c r="P8791" t="s">
        <v>50</v>
      </c>
    </row>
    <row r="8792" spans="1:16" x14ac:dyDescent="0.35">
      <c r="A8792" t="s">
        <v>15</v>
      </c>
      <c r="B8792">
        <v>79.150000000000006</v>
      </c>
      <c r="C8792">
        <v>182672.02</v>
      </c>
      <c r="D8792" t="s">
        <v>64</v>
      </c>
      <c r="E8792" t="s">
        <v>78</v>
      </c>
      <c r="F8792">
        <v>363784</v>
      </c>
      <c r="G8792">
        <v>2017</v>
      </c>
      <c r="H8792">
        <v>189</v>
      </c>
      <c r="I8792" t="s">
        <v>18</v>
      </c>
      <c r="J8792">
        <v>83.49</v>
      </c>
      <c r="K8792" t="s">
        <v>27</v>
      </c>
      <c r="L8792">
        <v>2023</v>
      </c>
      <c r="M8792" t="s">
        <v>44</v>
      </c>
      <c r="N8792" t="s">
        <v>31</v>
      </c>
      <c r="O8792">
        <v>181111.98</v>
      </c>
      <c r="P8792" t="s">
        <v>22</v>
      </c>
    </row>
    <row r="8793" spans="1:16" x14ac:dyDescent="0.35">
      <c r="A8793" t="s">
        <v>23</v>
      </c>
      <c r="B8793">
        <v>42.96</v>
      </c>
      <c r="C8793">
        <v>147350.70000000001</v>
      </c>
      <c r="D8793" t="s">
        <v>36</v>
      </c>
      <c r="E8793" t="s">
        <v>70</v>
      </c>
      <c r="F8793">
        <v>311301</v>
      </c>
      <c r="G8793">
        <v>2023</v>
      </c>
      <c r="H8793">
        <v>930</v>
      </c>
      <c r="I8793" t="s">
        <v>34</v>
      </c>
      <c r="J8793">
        <v>43.26</v>
      </c>
      <c r="K8793" t="s">
        <v>19</v>
      </c>
      <c r="L8793">
        <v>2023</v>
      </c>
      <c r="M8793" t="s">
        <v>38</v>
      </c>
      <c r="N8793" t="s">
        <v>21</v>
      </c>
      <c r="O8793">
        <v>163950.29999999999</v>
      </c>
      <c r="P8793" t="s">
        <v>50</v>
      </c>
    </row>
    <row r="8794" spans="1:16" x14ac:dyDescent="0.35">
      <c r="A8794" t="s">
        <v>54</v>
      </c>
      <c r="B8794">
        <v>31.01</v>
      </c>
      <c r="C8794">
        <v>79243.5</v>
      </c>
      <c r="D8794" t="s">
        <v>29</v>
      </c>
      <c r="E8794" t="s">
        <v>75</v>
      </c>
      <c r="F8794">
        <v>362981</v>
      </c>
      <c r="G8794">
        <v>2020</v>
      </c>
      <c r="H8794">
        <v>799</v>
      </c>
      <c r="I8794" t="s">
        <v>34</v>
      </c>
      <c r="J8794">
        <v>36.65</v>
      </c>
      <c r="K8794" t="s">
        <v>19</v>
      </c>
      <c r="L8794">
        <v>2023</v>
      </c>
      <c r="M8794" t="s">
        <v>38</v>
      </c>
      <c r="N8794" t="s">
        <v>31</v>
      </c>
      <c r="O8794">
        <v>283737.5</v>
      </c>
      <c r="P8794" t="s">
        <v>45</v>
      </c>
    </row>
    <row r="8795" spans="1:16" x14ac:dyDescent="0.35">
      <c r="A8795" t="s">
        <v>28</v>
      </c>
      <c r="B8795">
        <v>23.6</v>
      </c>
      <c r="C8795">
        <v>40715.550000000003</v>
      </c>
      <c r="D8795" t="s">
        <v>32</v>
      </c>
      <c r="E8795" t="s">
        <v>47</v>
      </c>
      <c r="F8795">
        <v>149375</v>
      </c>
      <c r="G8795">
        <v>2022</v>
      </c>
      <c r="H8795">
        <v>977</v>
      </c>
      <c r="I8795" t="s">
        <v>26</v>
      </c>
      <c r="J8795">
        <v>72.239999999999995</v>
      </c>
      <c r="K8795" t="s">
        <v>42</v>
      </c>
      <c r="L8795">
        <v>2022</v>
      </c>
      <c r="M8795" t="s">
        <v>38</v>
      </c>
      <c r="N8795" t="s">
        <v>21</v>
      </c>
      <c r="O8795">
        <v>108659.45</v>
      </c>
      <c r="P8795" t="s">
        <v>35</v>
      </c>
    </row>
    <row r="8796" spans="1:16" x14ac:dyDescent="0.35">
      <c r="A8796" t="s">
        <v>54</v>
      </c>
      <c r="B8796">
        <v>31.07</v>
      </c>
      <c r="C8796">
        <v>52659.34</v>
      </c>
      <c r="D8796" t="s">
        <v>52</v>
      </c>
      <c r="E8796" t="s">
        <v>72</v>
      </c>
      <c r="F8796">
        <v>171699</v>
      </c>
      <c r="G8796">
        <v>2015</v>
      </c>
      <c r="H8796">
        <v>191</v>
      </c>
      <c r="I8796" t="s">
        <v>34</v>
      </c>
      <c r="J8796">
        <v>44.71</v>
      </c>
      <c r="K8796" t="s">
        <v>19</v>
      </c>
      <c r="L8796">
        <v>2016</v>
      </c>
      <c r="M8796" t="s">
        <v>44</v>
      </c>
      <c r="N8796" t="s">
        <v>21</v>
      </c>
      <c r="O8796">
        <v>119039.66</v>
      </c>
      <c r="P8796" t="s">
        <v>45</v>
      </c>
    </row>
    <row r="8797" spans="1:16" x14ac:dyDescent="0.35">
      <c r="A8797" t="s">
        <v>48</v>
      </c>
      <c r="B8797">
        <v>5.57</v>
      </c>
      <c r="C8797">
        <v>91081.87</v>
      </c>
      <c r="D8797" t="s">
        <v>24</v>
      </c>
      <c r="E8797" t="s">
        <v>25</v>
      </c>
      <c r="F8797">
        <v>357436</v>
      </c>
      <c r="G8797">
        <v>2019</v>
      </c>
      <c r="H8797">
        <v>471</v>
      </c>
      <c r="I8797" t="s">
        <v>18</v>
      </c>
      <c r="J8797">
        <v>89.12</v>
      </c>
      <c r="K8797" t="s">
        <v>42</v>
      </c>
      <c r="L8797">
        <v>2019</v>
      </c>
      <c r="M8797" t="s">
        <v>20</v>
      </c>
      <c r="N8797" t="s">
        <v>31</v>
      </c>
      <c r="O8797">
        <v>266354.13</v>
      </c>
      <c r="P8797" t="s">
        <v>35</v>
      </c>
    </row>
    <row r="8798" spans="1:16" x14ac:dyDescent="0.35">
      <c r="A8798" t="s">
        <v>61</v>
      </c>
      <c r="B8798">
        <v>9.24</v>
      </c>
      <c r="C8798">
        <v>96922.38</v>
      </c>
      <c r="D8798" t="s">
        <v>32</v>
      </c>
      <c r="E8798" t="s">
        <v>60</v>
      </c>
      <c r="F8798">
        <v>223821</v>
      </c>
      <c r="G8798">
        <v>2018</v>
      </c>
      <c r="H8798">
        <v>584</v>
      </c>
      <c r="I8798" t="s">
        <v>26</v>
      </c>
      <c r="J8798">
        <v>80.180000000000007</v>
      </c>
      <c r="K8798" t="s">
        <v>27</v>
      </c>
      <c r="L8798">
        <v>2018</v>
      </c>
      <c r="M8798" t="s">
        <v>20</v>
      </c>
      <c r="N8798" t="s">
        <v>31</v>
      </c>
      <c r="O8798">
        <v>126898.62</v>
      </c>
      <c r="P8798" t="s">
        <v>22</v>
      </c>
    </row>
    <row r="8799" spans="1:16" x14ac:dyDescent="0.35">
      <c r="A8799" t="s">
        <v>48</v>
      </c>
      <c r="B8799">
        <v>69.13</v>
      </c>
      <c r="C8799">
        <v>27054.510000000002</v>
      </c>
      <c r="D8799" t="s">
        <v>24</v>
      </c>
      <c r="E8799" t="s">
        <v>25</v>
      </c>
      <c r="F8799">
        <v>63003</v>
      </c>
      <c r="G8799">
        <v>2017</v>
      </c>
      <c r="H8799">
        <v>557</v>
      </c>
      <c r="I8799" t="s">
        <v>26</v>
      </c>
      <c r="J8799">
        <v>87.33</v>
      </c>
      <c r="K8799" t="s">
        <v>27</v>
      </c>
      <c r="L8799">
        <v>2022</v>
      </c>
      <c r="M8799" t="s">
        <v>20</v>
      </c>
      <c r="N8799" t="s">
        <v>31</v>
      </c>
      <c r="O8799">
        <v>35948.49</v>
      </c>
      <c r="P8799" t="s">
        <v>35</v>
      </c>
    </row>
    <row r="8800" spans="1:16" x14ac:dyDescent="0.35">
      <c r="A8800" t="s">
        <v>54</v>
      </c>
      <c r="B8800">
        <v>19.510000000000002</v>
      </c>
      <c r="C8800">
        <v>14806.79</v>
      </c>
      <c r="D8800" t="s">
        <v>64</v>
      </c>
      <c r="E8800" t="s">
        <v>71</v>
      </c>
      <c r="F8800">
        <v>51690</v>
      </c>
      <c r="G8800">
        <v>2018</v>
      </c>
      <c r="H8800">
        <v>691</v>
      </c>
      <c r="I8800" t="s">
        <v>34</v>
      </c>
      <c r="J8800">
        <v>51.86</v>
      </c>
      <c r="K8800" t="s">
        <v>27</v>
      </c>
      <c r="L8800">
        <v>2023</v>
      </c>
      <c r="M8800" t="s">
        <v>38</v>
      </c>
      <c r="N8800" t="s">
        <v>31</v>
      </c>
      <c r="O8800">
        <v>36883.21</v>
      </c>
      <c r="P8800" t="s">
        <v>35</v>
      </c>
    </row>
    <row r="8801" spans="1:16" x14ac:dyDescent="0.35">
      <c r="A8801" t="s">
        <v>39</v>
      </c>
      <c r="B8801">
        <v>49.7</v>
      </c>
      <c r="C8801">
        <v>114712.41</v>
      </c>
      <c r="D8801" t="s">
        <v>36</v>
      </c>
      <c r="E8801" t="s">
        <v>37</v>
      </c>
      <c r="F8801">
        <v>309146</v>
      </c>
      <c r="G8801">
        <v>2020</v>
      </c>
      <c r="H8801">
        <v>122</v>
      </c>
      <c r="I8801" t="s">
        <v>34</v>
      </c>
      <c r="J8801">
        <v>37.229999999999997</v>
      </c>
      <c r="K8801" t="s">
        <v>27</v>
      </c>
      <c r="L8801">
        <v>2021</v>
      </c>
      <c r="M8801" t="s">
        <v>38</v>
      </c>
      <c r="N8801" t="s">
        <v>21</v>
      </c>
      <c r="O8801">
        <v>194433.59</v>
      </c>
      <c r="P8801" t="s">
        <v>50</v>
      </c>
    </row>
    <row r="8802" spans="1:16" x14ac:dyDescent="0.35">
      <c r="A8802" t="s">
        <v>23</v>
      </c>
      <c r="B8802">
        <v>69.599999999999994</v>
      </c>
      <c r="C8802">
        <v>52926.06</v>
      </c>
      <c r="D8802" t="s">
        <v>64</v>
      </c>
      <c r="E8802" t="s">
        <v>76</v>
      </c>
      <c r="F8802">
        <v>165514</v>
      </c>
      <c r="G8802">
        <v>2021</v>
      </c>
      <c r="H8802">
        <v>854</v>
      </c>
      <c r="I8802" t="s">
        <v>34</v>
      </c>
      <c r="J8802">
        <v>51.32</v>
      </c>
      <c r="K8802" t="s">
        <v>27</v>
      </c>
      <c r="L8802">
        <v>2021</v>
      </c>
      <c r="M8802" t="s">
        <v>38</v>
      </c>
      <c r="N8802" t="s">
        <v>31</v>
      </c>
      <c r="O8802">
        <v>112587.94</v>
      </c>
      <c r="P8802" t="s">
        <v>45</v>
      </c>
    </row>
    <row r="8803" spans="1:16" x14ac:dyDescent="0.35">
      <c r="A8803" t="s">
        <v>39</v>
      </c>
      <c r="B8803">
        <v>68.680000000000007</v>
      </c>
      <c r="C8803">
        <v>187876.53</v>
      </c>
      <c r="D8803" t="s">
        <v>16</v>
      </c>
      <c r="E8803" t="s">
        <v>77</v>
      </c>
      <c r="F8803">
        <v>387708</v>
      </c>
      <c r="G8803">
        <v>2024</v>
      </c>
      <c r="H8803">
        <v>562</v>
      </c>
      <c r="I8803" t="s">
        <v>18</v>
      </c>
      <c r="J8803">
        <v>69.72</v>
      </c>
      <c r="K8803" t="s">
        <v>42</v>
      </c>
      <c r="L8803">
        <v>2024</v>
      </c>
      <c r="M8803" t="s">
        <v>20</v>
      </c>
      <c r="N8803" t="s">
        <v>21</v>
      </c>
      <c r="O8803">
        <v>199831.47</v>
      </c>
      <c r="P8803" t="s">
        <v>35</v>
      </c>
    </row>
    <row r="8804" spans="1:16" x14ac:dyDescent="0.35">
      <c r="A8804" t="s">
        <v>28</v>
      </c>
      <c r="B8804">
        <v>43.67</v>
      </c>
      <c r="C8804">
        <v>120705.56</v>
      </c>
      <c r="D8804" t="s">
        <v>24</v>
      </c>
      <c r="E8804" t="s">
        <v>73</v>
      </c>
      <c r="F8804">
        <v>222220</v>
      </c>
      <c r="G8804">
        <v>2022</v>
      </c>
      <c r="H8804">
        <v>213</v>
      </c>
      <c r="I8804" t="s">
        <v>18</v>
      </c>
      <c r="J8804">
        <v>66.02</v>
      </c>
      <c r="K8804" t="s">
        <v>42</v>
      </c>
      <c r="L8804">
        <v>2022</v>
      </c>
      <c r="M8804" t="s">
        <v>38</v>
      </c>
      <c r="N8804" t="s">
        <v>31</v>
      </c>
      <c r="O8804">
        <v>101514.44</v>
      </c>
      <c r="P8804" t="s">
        <v>45</v>
      </c>
    </row>
    <row r="8805" spans="1:16" x14ac:dyDescent="0.35">
      <c r="A8805" t="s">
        <v>48</v>
      </c>
      <c r="B8805">
        <v>46.89</v>
      </c>
      <c r="C8805">
        <v>64701.260000000009</v>
      </c>
      <c r="D8805" t="s">
        <v>36</v>
      </c>
      <c r="E8805" t="s">
        <v>57</v>
      </c>
      <c r="F8805">
        <v>252428</v>
      </c>
      <c r="G8805">
        <v>2023</v>
      </c>
      <c r="H8805">
        <v>973</v>
      </c>
      <c r="I8805" t="s">
        <v>26</v>
      </c>
      <c r="J8805">
        <v>99.06</v>
      </c>
      <c r="K8805" t="s">
        <v>42</v>
      </c>
      <c r="L8805">
        <v>2023</v>
      </c>
      <c r="M8805" t="s">
        <v>38</v>
      </c>
      <c r="N8805" t="s">
        <v>21</v>
      </c>
      <c r="O8805">
        <v>187726.74</v>
      </c>
      <c r="P8805" t="s">
        <v>50</v>
      </c>
    </row>
    <row r="8806" spans="1:16" x14ac:dyDescent="0.35">
      <c r="A8806" t="s">
        <v>39</v>
      </c>
      <c r="B8806">
        <v>40.67</v>
      </c>
      <c r="C8806">
        <v>51008.359999999986</v>
      </c>
      <c r="D8806" t="s">
        <v>32</v>
      </c>
      <c r="E8806" t="s">
        <v>60</v>
      </c>
      <c r="F8806">
        <v>216916</v>
      </c>
      <c r="G8806">
        <v>2021</v>
      </c>
      <c r="H8806">
        <v>887</v>
      </c>
      <c r="I8806" t="s">
        <v>18</v>
      </c>
      <c r="J8806">
        <v>77.489999999999995</v>
      </c>
      <c r="K8806" t="s">
        <v>27</v>
      </c>
      <c r="L8806">
        <v>2024</v>
      </c>
      <c r="M8806" t="s">
        <v>20</v>
      </c>
      <c r="N8806" t="s">
        <v>31</v>
      </c>
      <c r="O8806">
        <v>165907.64000000001</v>
      </c>
      <c r="P8806" t="s">
        <v>50</v>
      </c>
    </row>
    <row r="8807" spans="1:16" x14ac:dyDescent="0.35">
      <c r="A8807" t="s">
        <v>59</v>
      </c>
      <c r="B8807">
        <v>48.8</v>
      </c>
      <c r="C8807">
        <v>55768.01999999999</v>
      </c>
      <c r="D8807" t="s">
        <v>29</v>
      </c>
      <c r="E8807" t="s">
        <v>75</v>
      </c>
      <c r="F8807">
        <v>194778</v>
      </c>
      <c r="G8807">
        <v>2021</v>
      </c>
      <c r="H8807">
        <v>668</v>
      </c>
      <c r="I8807" t="s">
        <v>18</v>
      </c>
      <c r="J8807">
        <v>89.56</v>
      </c>
      <c r="K8807" t="s">
        <v>19</v>
      </c>
      <c r="L8807">
        <v>2022</v>
      </c>
      <c r="M8807" t="s">
        <v>44</v>
      </c>
      <c r="N8807" t="s">
        <v>21</v>
      </c>
      <c r="O8807">
        <v>139009.98000000001</v>
      </c>
      <c r="P8807" t="s">
        <v>22</v>
      </c>
    </row>
    <row r="8808" spans="1:16" x14ac:dyDescent="0.35">
      <c r="A8808" t="s">
        <v>15</v>
      </c>
      <c r="B8808">
        <v>66.19</v>
      </c>
      <c r="C8808">
        <v>119720.20000000001</v>
      </c>
      <c r="D8808" t="s">
        <v>24</v>
      </c>
      <c r="E8808" t="s">
        <v>74</v>
      </c>
      <c r="F8808">
        <v>256557</v>
      </c>
      <c r="G8808">
        <v>2016</v>
      </c>
      <c r="H8808">
        <v>176</v>
      </c>
      <c r="I8808" t="s">
        <v>18</v>
      </c>
      <c r="J8808">
        <v>98.04</v>
      </c>
      <c r="K8808" t="s">
        <v>27</v>
      </c>
      <c r="L8808">
        <v>2016</v>
      </c>
      <c r="M8808" t="s">
        <v>20</v>
      </c>
      <c r="N8808" t="s">
        <v>31</v>
      </c>
      <c r="O8808">
        <v>136836.79999999999</v>
      </c>
      <c r="P8808" t="s">
        <v>50</v>
      </c>
    </row>
    <row r="8809" spans="1:16" x14ac:dyDescent="0.35">
      <c r="A8809" t="s">
        <v>54</v>
      </c>
      <c r="B8809">
        <v>69.489999999999995</v>
      </c>
      <c r="C8809">
        <v>135272.37</v>
      </c>
      <c r="D8809" t="s">
        <v>52</v>
      </c>
      <c r="E8809" t="s">
        <v>69</v>
      </c>
      <c r="F8809">
        <v>254743</v>
      </c>
      <c r="G8809">
        <v>2019</v>
      </c>
      <c r="H8809">
        <v>547</v>
      </c>
      <c r="I8809" t="s">
        <v>34</v>
      </c>
      <c r="J8809">
        <v>27.68</v>
      </c>
      <c r="K8809" t="s">
        <v>27</v>
      </c>
      <c r="L8809">
        <v>2019</v>
      </c>
      <c r="M8809" t="s">
        <v>38</v>
      </c>
      <c r="N8809" t="s">
        <v>31</v>
      </c>
      <c r="O8809">
        <v>119470.63</v>
      </c>
      <c r="P8809" t="s">
        <v>35</v>
      </c>
    </row>
    <row r="8810" spans="1:16" x14ac:dyDescent="0.35">
      <c r="A8810" t="s">
        <v>55</v>
      </c>
      <c r="B8810">
        <v>35.69</v>
      </c>
      <c r="C8810">
        <v>127061.46</v>
      </c>
      <c r="D8810" t="s">
        <v>52</v>
      </c>
      <c r="E8810" t="s">
        <v>81</v>
      </c>
      <c r="F8810">
        <v>218011</v>
      </c>
      <c r="G8810">
        <v>2015</v>
      </c>
      <c r="H8810">
        <v>402</v>
      </c>
      <c r="I8810" t="s">
        <v>18</v>
      </c>
      <c r="J8810">
        <v>85.82</v>
      </c>
      <c r="K8810" t="s">
        <v>27</v>
      </c>
      <c r="L8810">
        <v>2021</v>
      </c>
      <c r="M8810" t="s">
        <v>44</v>
      </c>
      <c r="N8810" t="s">
        <v>21</v>
      </c>
      <c r="O8810">
        <v>90949.54</v>
      </c>
      <c r="P8810" t="s">
        <v>45</v>
      </c>
    </row>
    <row r="8811" spans="1:16" x14ac:dyDescent="0.35">
      <c r="A8811" t="s">
        <v>28</v>
      </c>
      <c r="B8811">
        <v>70.52</v>
      </c>
      <c r="C8811">
        <v>141239.95000000001</v>
      </c>
      <c r="D8811" t="s">
        <v>52</v>
      </c>
      <c r="E8811" t="s">
        <v>79</v>
      </c>
      <c r="F8811">
        <v>324130</v>
      </c>
      <c r="G8811">
        <v>2020</v>
      </c>
      <c r="H8811">
        <v>648</v>
      </c>
      <c r="I8811" t="s">
        <v>34</v>
      </c>
      <c r="J8811">
        <v>47.75</v>
      </c>
      <c r="K8811" t="s">
        <v>42</v>
      </c>
      <c r="L8811">
        <v>2020</v>
      </c>
      <c r="M8811" t="s">
        <v>20</v>
      </c>
      <c r="N8811" t="s">
        <v>31</v>
      </c>
      <c r="O8811">
        <v>182890.05</v>
      </c>
      <c r="P8811" t="s">
        <v>22</v>
      </c>
    </row>
    <row r="8812" spans="1:16" x14ac:dyDescent="0.35">
      <c r="A8812" t="s">
        <v>55</v>
      </c>
      <c r="B8812">
        <v>76</v>
      </c>
      <c r="C8812">
        <v>59796.109999999986</v>
      </c>
      <c r="D8812" t="s">
        <v>32</v>
      </c>
      <c r="E8812" t="s">
        <v>47</v>
      </c>
      <c r="F8812">
        <v>261344</v>
      </c>
      <c r="G8812">
        <v>2021</v>
      </c>
      <c r="H8812">
        <v>144</v>
      </c>
      <c r="I8812" t="s">
        <v>18</v>
      </c>
      <c r="J8812">
        <v>82.97</v>
      </c>
      <c r="K8812" t="s">
        <v>42</v>
      </c>
      <c r="L8812">
        <v>2021</v>
      </c>
      <c r="M8812" t="s">
        <v>20</v>
      </c>
      <c r="N8812" t="s">
        <v>21</v>
      </c>
      <c r="O8812">
        <v>201547.89</v>
      </c>
      <c r="P8812" t="s">
        <v>50</v>
      </c>
    </row>
    <row r="8813" spans="1:16" x14ac:dyDescent="0.35">
      <c r="A8813" t="s">
        <v>61</v>
      </c>
      <c r="B8813">
        <v>56.6</v>
      </c>
      <c r="C8813">
        <v>37105.839999999997</v>
      </c>
      <c r="D8813" t="s">
        <v>36</v>
      </c>
      <c r="E8813" t="s">
        <v>70</v>
      </c>
      <c r="F8813">
        <v>63308</v>
      </c>
      <c r="G8813">
        <v>2018</v>
      </c>
      <c r="H8813">
        <v>228</v>
      </c>
      <c r="I8813" t="s">
        <v>26</v>
      </c>
      <c r="J8813">
        <v>61.62</v>
      </c>
      <c r="K8813" t="s">
        <v>42</v>
      </c>
      <c r="L8813">
        <v>2018</v>
      </c>
      <c r="M8813" t="s">
        <v>20</v>
      </c>
      <c r="N8813" t="s">
        <v>21</v>
      </c>
      <c r="O8813">
        <v>26202.16</v>
      </c>
      <c r="P8813" t="s">
        <v>50</v>
      </c>
    </row>
    <row r="8814" spans="1:16" x14ac:dyDescent="0.35">
      <c r="A8814" t="s">
        <v>59</v>
      </c>
      <c r="B8814">
        <v>36.880000000000003</v>
      </c>
      <c r="C8814">
        <v>116490.9</v>
      </c>
      <c r="D8814" t="s">
        <v>29</v>
      </c>
      <c r="E8814" t="s">
        <v>86</v>
      </c>
      <c r="F8814">
        <v>307418</v>
      </c>
      <c r="G8814">
        <v>2022</v>
      </c>
      <c r="H8814">
        <v>606</v>
      </c>
      <c r="I8814" t="s">
        <v>34</v>
      </c>
      <c r="J8814">
        <v>39.28</v>
      </c>
      <c r="K8814" t="s">
        <v>42</v>
      </c>
      <c r="L8814">
        <v>2022</v>
      </c>
      <c r="M8814" t="s">
        <v>44</v>
      </c>
      <c r="N8814" t="s">
        <v>21</v>
      </c>
      <c r="O8814">
        <v>190927.1</v>
      </c>
      <c r="P8814" t="s">
        <v>45</v>
      </c>
    </row>
    <row r="8815" spans="1:16" x14ac:dyDescent="0.35">
      <c r="A8815" t="s">
        <v>28</v>
      </c>
      <c r="B8815">
        <v>61.53</v>
      </c>
      <c r="C8815">
        <v>88269.51</v>
      </c>
      <c r="D8815" t="s">
        <v>52</v>
      </c>
      <c r="E8815" t="s">
        <v>53</v>
      </c>
      <c r="F8815">
        <v>164390</v>
      </c>
      <c r="G8815">
        <v>2016</v>
      </c>
      <c r="H8815">
        <v>727</v>
      </c>
      <c r="I8815" t="s">
        <v>26</v>
      </c>
      <c r="J8815">
        <v>81.42</v>
      </c>
      <c r="K8815" t="s">
        <v>27</v>
      </c>
      <c r="L8815">
        <v>2018</v>
      </c>
      <c r="M8815" t="s">
        <v>20</v>
      </c>
      <c r="N8815" t="s">
        <v>21</v>
      </c>
      <c r="O8815">
        <v>76120.490000000005</v>
      </c>
      <c r="P8815" t="s">
        <v>22</v>
      </c>
    </row>
    <row r="8816" spans="1:16" x14ac:dyDescent="0.35">
      <c r="A8816" t="s">
        <v>61</v>
      </c>
      <c r="B8816">
        <v>59.1</v>
      </c>
      <c r="C8816">
        <v>152006.66</v>
      </c>
      <c r="D8816" t="s">
        <v>64</v>
      </c>
      <c r="E8816" t="s">
        <v>76</v>
      </c>
      <c r="F8816">
        <v>258846</v>
      </c>
      <c r="G8816">
        <v>2020</v>
      </c>
      <c r="H8816">
        <v>179</v>
      </c>
      <c r="I8816" t="s">
        <v>34</v>
      </c>
      <c r="J8816">
        <v>43.07</v>
      </c>
      <c r="K8816" t="s">
        <v>42</v>
      </c>
      <c r="L8816">
        <v>2020</v>
      </c>
      <c r="M8816" t="s">
        <v>38</v>
      </c>
      <c r="N8816" t="s">
        <v>21</v>
      </c>
      <c r="O8816">
        <v>106839.34</v>
      </c>
      <c r="P8816" t="s">
        <v>35</v>
      </c>
    </row>
    <row r="8817" spans="1:16" x14ac:dyDescent="0.35">
      <c r="A8817" t="s">
        <v>39</v>
      </c>
      <c r="B8817">
        <v>11.48</v>
      </c>
      <c r="C8817">
        <v>97990.81</v>
      </c>
      <c r="D8817" t="s">
        <v>32</v>
      </c>
      <c r="E8817" t="s">
        <v>47</v>
      </c>
      <c r="F8817">
        <v>284629</v>
      </c>
      <c r="G8817">
        <v>2023</v>
      </c>
      <c r="H8817">
        <v>448</v>
      </c>
      <c r="I8817" t="s">
        <v>18</v>
      </c>
      <c r="J8817">
        <v>62.32</v>
      </c>
      <c r="K8817" t="s">
        <v>19</v>
      </c>
      <c r="L8817">
        <v>2024</v>
      </c>
      <c r="M8817" t="s">
        <v>38</v>
      </c>
      <c r="N8817" t="s">
        <v>31</v>
      </c>
      <c r="O8817">
        <v>186638.19</v>
      </c>
      <c r="P8817" t="s">
        <v>35</v>
      </c>
    </row>
    <row r="8818" spans="1:16" x14ac:dyDescent="0.35">
      <c r="A8818" t="s">
        <v>55</v>
      </c>
      <c r="B8818">
        <v>62.88</v>
      </c>
      <c r="C8818">
        <v>209148.63</v>
      </c>
      <c r="D8818" t="s">
        <v>29</v>
      </c>
      <c r="E8818" t="s">
        <v>75</v>
      </c>
      <c r="F8818">
        <v>370358</v>
      </c>
      <c r="G8818">
        <v>2023</v>
      </c>
      <c r="H8818">
        <v>241</v>
      </c>
      <c r="I8818" t="s">
        <v>18</v>
      </c>
      <c r="J8818">
        <v>69.16</v>
      </c>
      <c r="K8818" t="s">
        <v>42</v>
      </c>
      <c r="L8818">
        <v>2023</v>
      </c>
      <c r="M8818" t="s">
        <v>44</v>
      </c>
      <c r="N8818" t="s">
        <v>31</v>
      </c>
      <c r="O8818">
        <v>161209.37</v>
      </c>
      <c r="P8818" t="s">
        <v>22</v>
      </c>
    </row>
    <row r="8819" spans="1:16" x14ac:dyDescent="0.35">
      <c r="A8819" t="s">
        <v>28</v>
      </c>
      <c r="B8819">
        <v>15.48</v>
      </c>
      <c r="C8819">
        <v>47342.229999999996</v>
      </c>
      <c r="D8819" t="s">
        <v>29</v>
      </c>
      <c r="E8819" t="s">
        <v>86</v>
      </c>
      <c r="F8819">
        <v>118939</v>
      </c>
      <c r="G8819">
        <v>2020</v>
      </c>
      <c r="H8819">
        <v>364</v>
      </c>
      <c r="I8819" t="s">
        <v>26</v>
      </c>
      <c r="J8819">
        <v>63.37</v>
      </c>
      <c r="K8819" t="s">
        <v>27</v>
      </c>
      <c r="L8819">
        <v>2020</v>
      </c>
      <c r="M8819" t="s">
        <v>44</v>
      </c>
      <c r="N8819" t="s">
        <v>31</v>
      </c>
      <c r="O8819">
        <v>71596.77</v>
      </c>
      <c r="P8819" t="s">
        <v>50</v>
      </c>
    </row>
    <row r="8820" spans="1:16" x14ac:dyDescent="0.35">
      <c r="A8820" t="s">
        <v>23</v>
      </c>
      <c r="B8820">
        <v>7.23</v>
      </c>
      <c r="C8820">
        <v>81925.359999999986</v>
      </c>
      <c r="D8820" t="s">
        <v>16</v>
      </c>
      <c r="E8820" t="s">
        <v>87</v>
      </c>
      <c r="F8820">
        <v>343659</v>
      </c>
      <c r="G8820">
        <v>2022</v>
      </c>
      <c r="H8820">
        <v>595</v>
      </c>
      <c r="I8820" t="s">
        <v>34</v>
      </c>
      <c r="J8820">
        <v>35.840000000000003</v>
      </c>
      <c r="K8820" t="s">
        <v>42</v>
      </c>
      <c r="L8820">
        <v>2022</v>
      </c>
      <c r="M8820" t="s">
        <v>20</v>
      </c>
      <c r="N8820" t="s">
        <v>31</v>
      </c>
      <c r="O8820">
        <v>261733.64</v>
      </c>
      <c r="P8820" t="s">
        <v>35</v>
      </c>
    </row>
    <row r="8821" spans="1:16" x14ac:dyDescent="0.35">
      <c r="A8821" t="s">
        <v>54</v>
      </c>
      <c r="B8821">
        <v>56.19</v>
      </c>
      <c r="C8821">
        <v>68066.510000000009</v>
      </c>
      <c r="D8821" t="s">
        <v>24</v>
      </c>
      <c r="E8821" t="s">
        <v>67</v>
      </c>
      <c r="F8821">
        <v>294940</v>
      </c>
      <c r="G8821">
        <v>2016</v>
      </c>
      <c r="H8821">
        <v>483</v>
      </c>
      <c r="I8821" t="s">
        <v>26</v>
      </c>
      <c r="J8821">
        <v>76.92</v>
      </c>
      <c r="K8821" t="s">
        <v>42</v>
      </c>
      <c r="L8821">
        <v>2016</v>
      </c>
      <c r="M8821" t="s">
        <v>20</v>
      </c>
      <c r="N8821" t="s">
        <v>21</v>
      </c>
      <c r="O8821">
        <v>226873.49</v>
      </c>
      <c r="P8821" t="s">
        <v>45</v>
      </c>
    </row>
    <row r="8822" spans="1:16" x14ac:dyDescent="0.35">
      <c r="A8822" t="s">
        <v>55</v>
      </c>
      <c r="B8822">
        <v>52.34</v>
      </c>
      <c r="C8822">
        <v>52278.770000000004</v>
      </c>
      <c r="D8822" t="s">
        <v>32</v>
      </c>
      <c r="E8822" t="s">
        <v>33</v>
      </c>
      <c r="F8822">
        <v>145829</v>
      </c>
      <c r="G8822">
        <v>2017</v>
      </c>
      <c r="H8822">
        <v>717</v>
      </c>
      <c r="I8822" t="s">
        <v>34</v>
      </c>
      <c r="J8822">
        <v>49.61</v>
      </c>
      <c r="K8822" t="s">
        <v>42</v>
      </c>
      <c r="L8822">
        <v>2017</v>
      </c>
      <c r="M8822" t="s">
        <v>38</v>
      </c>
      <c r="N8822" t="s">
        <v>31</v>
      </c>
      <c r="O8822">
        <v>93550.23</v>
      </c>
      <c r="P8822" t="s">
        <v>35</v>
      </c>
    </row>
    <row r="8823" spans="1:16" x14ac:dyDescent="0.35">
      <c r="A8823" t="s">
        <v>48</v>
      </c>
      <c r="B8823">
        <v>56.99</v>
      </c>
      <c r="C8823">
        <v>32199.47</v>
      </c>
      <c r="D8823" t="s">
        <v>64</v>
      </c>
      <c r="E8823" t="s">
        <v>84</v>
      </c>
      <c r="F8823">
        <v>122152</v>
      </c>
      <c r="G8823">
        <v>2021</v>
      </c>
      <c r="H8823">
        <v>466</v>
      </c>
      <c r="I8823" t="s">
        <v>26</v>
      </c>
      <c r="J8823">
        <v>70.09</v>
      </c>
      <c r="K8823" t="s">
        <v>42</v>
      </c>
      <c r="L8823">
        <v>2021</v>
      </c>
      <c r="M8823" t="s">
        <v>38</v>
      </c>
      <c r="N8823" t="s">
        <v>31</v>
      </c>
      <c r="O8823">
        <v>89952.53</v>
      </c>
      <c r="P8823" t="s">
        <v>50</v>
      </c>
    </row>
    <row r="8824" spans="1:16" x14ac:dyDescent="0.35">
      <c r="A8824" t="s">
        <v>48</v>
      </c>
      <c r="B8824">
        <v>46.22</v>
      </c>
      <c r="C8824">
        <v>129782.84</v>
      </c>
      <c r="D8824" t="s">
        <v>52</v>
      </c>
      <c r="E8824" t="s">
        <v>53</v>
      </c>
      <c r="F8824">
        <v>373247</v>
      </c>
      <c r="G8824">
        <v>2017</v>
      </c>
      <c r="H8824">
        <v>453</v>
      </c>
      <c r="I8824" t="s">
        <v>26</v>
      </c>
      <c r="J8824">
        <v>83.32</v>
      </c>
      <c r="K8824" t="s">
        <v>19</v>
      </c>
      <c r="L8824">
        <v>2020</v>
      </c>
      <c r="M8824" t="s">
        <v>38</v>
      </c>
      <c r="N8824" t="s">
        <v>31</v>
      </c>
      <c r="O8824">
        <v>243464.16</v>
      </c>
      <c r="P8824" t="s">
        <v>50</v>
      </c>
    </row>
    <row r="8825" spans="1:16" x14ac:dyDescent="0.35">
      <c r="A8825" t="s">
        <v>46</v>
      </c>
      <c r="B8825">
        <v>48.81</v>
      </c>
      <c r="C8825">
        <v>53369.83</v>
      </c>
      <c r="D8825" t="s">
        <v>29</v>
      </c>
      <c r="E8825" t="s">
        <v>75</v>
      </c>
      <c r="F8825">
        <v>175053</v>
      </c>
      <c r="G8825">
        <v>2017</v>
      </c>
      <c r="H8825">
        <v>913</v>
      </c>
      <c r="I8825" t="s">
        <v>34</v>
      </c>
      <c r="J8825">
        <v>56.59</v>
      </c>
      <c r="K8825" t="s">
        <v>42</v>
      </c>
      <c r="L8825">
        <v>2017</v>
      </c>
      <c r="M8825" t="s">
        <v>38</v>
      </c>
      <c r="N8825" t="s">
        <v>21</v>
      </c>
      <c r="O8825">
        <v>121683.17</v>
      </c>
      <c r="P8825" t="s">
        <v>22</v>
      </c>
    </row>
    <row r="8826" spans="1:16" x14ac:dyDescent="0.35">
      <c r="A8826" t="s">
        <v>15</v>
      </c>
      <c r="B8826">
        <v>74.13</v>
      </c>
      <c r="C8826">
        <v>90414.209999999992</v>
      </c>
      <c r="D8826" t="s">
        <v>24</v>
      </c>
      <c r="E8826" t="s">
        <v>85</v>
      </c>
      <c r="F8826">
        <v>228463</v>
      </c>
      <c r="G8826">
        <v>2024</v>
      </c>
      <c r="H8826">
        <v>494</v>
      </c>
      <c r="I8826" t="s">
        <v>26</v>
      </c>
      <c r="J8826">
        <v>89.72</v>
      </c>
      <c r="K8826" t="s">
        <v>19</v>
      </c>
      <c r="L8826">
        <v>2024</v>
      </c>
      <c r="M8826" t="s">
        <v>20</v>
      </c>
      <c r="N8826" t="s">
        <v>31</v>
      </c>
      <c r="O8826">
        <v>138048.79</v>
      </c>
      <c r="P8826" t="s">
        <v>35</v>
      </c>
    </row>
    <row r="8827" spans="1:16" x14ac:dyDescent="0.35">
      <c r="A8827" t="s">
        <v>39</v>
      </c>
      <c r="B8827">
        <v>38.68</v>
      </c>
      <c r="C8827">
        <v>18320.71</v>
      </c>
      <c r="D8827" t="s">
        <v>52</v>
      </c>
      <c r="E8827" t="s">
        <v>53</v>
      </c>
      <c r="F8827">
        <v>58579</v>
      </c>
      <c r="G8827">
        <v>2023</v>
      </c>
      <c r="H8827">
        <v>300</v>
      </c>
      <c r="I8827" t="s">
        <v>26</v>
      </c>
      <c r="J8827">
        <v>93.48</v>
      </c>
      <c r="K8827" t="s">
        <v>19</v>
      </c>
      <c r="L8827">
        <v>2023</v>
      </c>
      <c r="M8827" t="s">
        <v>20</v>
      </c>
      <c r="N8827" t="s">
        <v>31</v>
      </c>
      <c r="O8827">
        <v>40258.29</v>
      </c>
      <c r="P8827" t="s">
        <v>35</v>
      </c>
    </row>
    <row r="8828" spans="1:16" x14ac:dyDescent="0.35">
      <c r="A8828" t="s">
        <v>23</v>
      </c>
      <c r="B8828">
        <v>21.55</v>
      </c>
      <c r="C8828">
        <v>61124.98000000001</v>
      </c>
      <c r="D8828" t="s">
        <v>52</v>
      </c>
      <c r="E8828" t="s">
        <v>79</v>
      </c>
      <c r="F8828">
        <v>234040</v>
      </c>
      <c r="G8828">
        <v>2024</v>
      </c>
      <c r="H8828">
        <v>877</v>
      </c>
      <c r="I8828" t="s">
        <v>34</v>
      </c>
      <c r="J8828">
        <v>33.32</v>
      </c>
      <c r="K8828" t="s">
        <v>19</v>
      </c>
      <c r="L8828">
        <v>2024</v>
      </c>
      <c r="M8828" t="s">
        <v>44</v>
      </c>
      <c r="N8828" t="s">
        <v>31</v>
      </c>
      <c r="O8828">
        <v>172915.02</v>
      </c>
      <c r="P8828" t="s">
        <v>50</v>
      </c>
    </row>
    <row r="8829" spans="1:16" x14ac:dyDescent="0.35">
      <c r="A8829" t="s">
        <v>55</v>
      </c>
      <c r="B8829">
        <v>78.900000000000006</v>
      </c>
      <c r="C8829">
        <v>49819.28</v>
      </c>
      <c r="D8829" t="s">
        <v>29</v>
      </c>
      <c r="E8829" t="s">
        <v>30</v>
      </c>
      <c r="F8829">
        <v>133387</v>
      </c>
      <c r="G8829">
        <v>2022</v>
      </c>
      <c r="H8829">
        <v>340</v>
      </c>
      <c r="I8829" t="s">
        <v>18</v>
      </c>
      <c r="J8829">
        <v>86.17</v>
      </c>
      <c r="K8829" t="s">
        <v>42</v>
      </c>
      <c r="L8829">
        <v>2022</v>
      </c>
      <c r="M8829" t="s">
        <v>44</v>
      </c>
      <c r="N8829" t="s">
        <v>21</v>
      </c>
      <c r="O8829">
        <v>83567.72</v>
      </c>
      <c r="P8829" t="s">
        <v>35</v>
      </c>
    </row>
    <row r="8830" spans="1:16" x14ac:dyDescent="0.35">
      <c r="A8830" t="s">
        <v>54</v>
      </c>
      <c r="B8830">
        <v>44.97</v>
      </c>
      <c r="C8830">
        <v>141485.16</v>
      </c>
      <c r="D8830" t="s">
        <v>16</v>
      </c>
      <c r="E8830" t="s">
        <v>87</v>
      </c>
      <c r="F8830">
        <v>279530</v>
      </c>
      <c r="G8830">
        <v>2018</v>
      </c>
      <c r="H8830">
        <v>863</v>
      </c>
      <c r="I8830" t="s">
        <v>34</v>
      </c>
      <c r="J8830">
        <v>43.72</v>
      </c>
      <c r="K8830" t="s">
        <v>27</v>
      </c>
      <c r="L8830">
        <v>2020</v>
      </c>
      <c r="M8830" t="s">
        <v>44</v>
      </c>
      <c r="N8830" t="s">
        <v>21</v>
      </c>
      <c r="O8830">
        <v>138044.84</v>
      </c>
      <c r="P8830" t="s">
        <v>50</v>
      </c>
    </row>
    <row r="8831" spans="1:16" x14ac:dyDescent="0.35">
      <c r="A8831" t="s">
        <v>46</v>
      </c>
      <c r="B8831">
        <v>28.77</v>
      </c>
      <c r="C8831">
        <v>163020.82999999999</v>
      </c>
      <c r="D8831" t="s">
        <v>32</v>
      </c>
      <c r="E8831" t="s">
        <v>56</v>
      </c>
      <c r="F8831">
        <v>369417</v>
      </c>
      <c r="G8831">
        <v>2020</v>
      </c>
      <c r="H8831">
        <v>643</v>
      </c>
      <c r="I8831" t="s">
        <v>34</v>
      </c>
      <c r="J8831">
        <v>43.56</v>
      </c>
      <c r="K8831" t="s">
        <v>19</v>
      </c>
      <c r="L8831">
        <v>2020</v>
      </c>
      <c r="M8831" t="s">
        <v>44</v>
      </c>
      <c r="N8831" t="s">
        <v>31</v>
      </c>
      <c r="O8831">
        <v>206396.17</v>
      </c>
      <c r="P8831" t="s">
        <v>45</v>
      </c>
    </row>
    <row r="8832" spans="1:16" x14ac:dyDescent="0.35">
      <c r="A8832" t="s">
        <v>28</v>
      </c>
      <c r="B8832">
        <v>42.27</v>
      </c>
      <c r="C8832">
        <v>66961.05</v>
      </c>
      <c r="D8832" t="s">
        <v>32</v>
      </c>
      <c r="E8832" t="s">
        <v>33</v>
      </c>
      <c r="F8832">
        <v>127122</v>
      </c>
      <c r="G8832">
        <v>2017</v>
      </c>
      <c r="H8832">
        <v>520</v>
      </c>
      <c r="I8832" t="s">
        <v>18</v>
      </c>
      <c r="J8832">
        <v>83.45</v>
      </c>
      <c r="K8832" t="s">
        <v>27</v>
      </c>
      <c r="L8832">
        <v>2020</v>
      </c>
      <c r="M8832" t="s">
        <v>38</v>
      </c>
      <c r="N8832" t="s">
        <v>31</v>
      </c>
      <c r="O8832">
        <v>60160.95</v>
      </c>
      <c r="P8832" t="s">
        <v>45</v>
      </c>
    </row>
    <row r="8833" spans="1:16" x14ac:dyDescent="0.35">
      <c r="A8833" t="s">
        <v>48</v>
      </c>
      <c r="B8833">
        <v>52.83</v>
      </c>
      <c r="C8833">
        <v>167208.78</v>
      </c>
      <c r="D8833" t="s">
        <v>40</v>
      </c>
      <c r="E8833" t="s">
        <v>68</v>
      </c>
      <c r="F8833">
        <v>343210</v>
      </c>
      <c r="G8833">
        <v>2017</v>
      </c>
      <c r="H8833">
        <v>859</v>
      </c>
      <c r="I8833" t="s">
        <v>26</v>
      </c>
      <c r="J8833">
        <v>81.77</v>
      </c>
      <c r="K8833" t="s">
        <v>42</v>
      </c>
      <c r="L8833">
        <v>2017</v>
      </c>
      <c r="M8833" t="s">
        <v>38</v>
      </c>
      <c r="N8833" t="s">
        <v>31</v>
      </c>
      <c r="O8833">
        <v>176001.22</v>
      </c>
      <c r="P8833" t="s">
        <v>22</v>
      </c>
    </row>
    <row r="8834" spans="1:16" x14ac:dyDescent="0.35">
      <c r="A8834" t="s">
        <v>23</v>
      </c>
      <c r="B8834">
        <v>5.48</v>
      </c>
      <c r="C8834">
        <v>98137.32</v>
      </c>
      <c r="D8834" t="s">
        <v>32</v>
      </c>
      <c r="E8834" t="s">
        <v>33</v>
      </c>
      <c r="F8834">
        <v>197257</v>
      </c>
      <c r="G8834">
        <v>2024</v>
      </c>
      <c r="H8834">
        <v>826</v>
      </c>
      <c r="I8834" t="s">
        <v>18</v>
      </c>
      <c r="J8834">
        <v>64.319999999999993</v>
      </c>
      <c r="K8834" t="s">
        <v>27</v>
      </c>
      <c r="L8834">
        <v>2024</v>
      </c>
      <c r="M8834" t="s">
        <v>44</v>
      </c>
      <c r="N8834" t="s">
        <v>31</v>
      </c>
      <c r="O8834">
        <v>99119.679999999993</v>
      </c>
      <c r="P8834" t="s">
        <v>45</v>
      </c>
    </row>
    <row r="8835" spans="1:16" x14ac:dyDescent="0.35">
      <c r="A8835" t="s">
        <v>61</v>
      </c>
      <c r="B8835">
        <v>75.42</v>
      </c>
      <c r="C8835">
        <v>180035.38</v>
      </c>
      <c r="D8835" t="s">
        <v>52</v>
      </c>
      <c r="E8835" t="s">
        <v>69</v>
      </c>
      <c r="F8835">
        <v>307139</v>
      </c>
      <c r="G8835">
        <v>2021</v>
      </c>
      <c r="H8835">
        <v>404</v>
      </c>
      <c r="I8835" t="s">
        <v>18</v>
      </c>
      <c r="J8835">
        <v>98.17</v>
      </c>
      <c r="K8835" t="s">
        <v>19</v>
      </c>
      <c r="L8835">
        <v>2023</v>
      </c>
      <c r="M8835" t="s">
        <v>44</v>
      </c>
      <c r="N8835" t="s">
        <v>21</v>
      </c>
      <c r="O8835">
        <v>127103.62</v>
      </c>
      <c r="P8835" t="s">
        <v>45</v>
      </c>
    </row>
    <row r="8836" spans="1:16" x14ac:dyDescent="0.35">
      <c r="A8836" t="s">
        <v>48</v>
      </c>
      <c r="B8836">
        <v>40.200000000000003</v>
      </c>
      <c r="C8836">
        <v>145973.99</v>
      </c>
      <c r="D8836" t="s">
        <v>24</v>
      </c>
      <c r="E8836" t="s">
        <v>73</v>
      </c>
      <c r="F8836">
        <v>322058</v>
      </c>
      <c r="G8836">
        <v>2024</v>
      </c>
      <c r="H8836">
        <v>380</v>
      </c>
      <c r="I8836" t="s">
        <v>18</v>
      </c>
      <c r="J8836">
        <v>88.15</v>
      </c>
      <c r="K8836" t="s">
        <v>42</v>
      </c>
      <c r="L8836">
        <v>2024</v>
      </c>
      <c r="M8836" t="s">
        <v>44</v>
      </c>
      <c r="N8836" t="s">
        <v>31</v>
      </c>
      <c r="O8836">
        <v>176084.01</v>
      </c>
      <c r="P8836" t="s">
        <v>50</v>
      </c>
    </row>
    <row r="8837" spans="1:16" x14ac:dyDescent="0.35">
      <c r="A8837" t="s">
        <v>23</v>
      </c>
      <c r="B8837">
        <v>33.369999999999997</v>
      </c>
      <c r="C8837">
        <v>67243.59</v>
      </c>
      <c r="D8837" t="s">
        <v>40</v>
      </c>
      <c r="E8837" t="s">
        <v>58</v>
      </c>
      <c r="F8837">
        <v>263758</v>
      </c>
      <c r="G8837">
        <v>2019</v>
      </c>
      <c r="H8837">
        <v>475</v>
      </c>
      <c r="I8837" t="s">
        <v>26</v>
      </c>
      <c r="J8837">
        <v>73.14</v>
      </c>
      <c r="K8837" t="s">
        <v>27</v>
      </c>
      <c r="L8837">
        <v>2023</v>
      </c>
      <c r="M8837" t="s">
        <v>38</v>
      </c>
      <c r="N8837" t="s">
        <v>21</v>
      </c>
      <c r="O8837">
        <v>196514.41</v>
      </c>
      <c r="P8837" t="s">
        <v>45</v>
      </c>
    </row>
    <row r="8838" spans="1:16" x14ac:dyDescent="0.35">
      <c r="A8838" t="s">
        <v>55</v>
      </c>
      <c r="B8838">
        <v>77.86</v>
      </c>
      <c r="C8838">
        <v>59066.5</v>
      </c>
      <c r="D8838" t="s">
        <v>64</v>
      </c>
      <c r="E8838" t="s">
        <v>71</v>
      </c>
      <c r="F8838">
        <v>208445</v>
      </c>
      <c r="G8838">
        <v>2015</v>
      </c>
      <c r="H8838">
        <v>592</v>
      </c>
      <c r="I8838" t="s">
        <v>18</v>
      </c>
      <c r="J8838">
        <v>63.35</v>
      </c>
      <c r="K8838" t="s">
        <v>19</v>
      </c>
      <c r="L8838">
        <v>2024</v>
      </c>
      <c r="M8838" t="s">
        <v>20</v>
      </c>
      <c r="N8838" t="s">
        <v>31</v>
      </c>
      <c r="O8838">
        <v>149378.5</v>
      </c>
      <c r="P8838" t="s">
        <v>50</v>
      </c>
    </row>
    <row r="8839" spans="1:16" x14ac:dyDescent="0.35">
      <c r="A8839" t="s">
        <v>55</v>
      </c>
      <c r="B8839">
        <v>17.2</v>
      </c>
      <c r="C8839">
        <v>112768.51</v>
      </c>
      <c r="D8839" t="s">
        <v>16</v>
      </c>
      <c r="E8839" t="s">
        <v>77</v>
      </c>
      <c r="F8839">
        <v>221503</v>
      </c>
      <c r="G8839">
        <v>2023</v>
      </c>
      <c r="H8839">
        <v>159</v>
      </c>
      <c r="I8839" t="s">
        <v>34</v>
      </c>
      <c r="J8839">
        <v>41.04</v>
      </c>
      <c r="K8839" t="s">
        <v>19</v>
      </c>
      <c r="L8839">
        <v>2023</v>
      </c>
      <c r="M8839" t="s">
        <v>20</v>
      </c>
      <c r="N8839" t="s">
        <v>31</v>
      </c>
      <c r="O8839">
        <v>108734.49</v>
      </c>
      <c r="P8839" t="s">
        <v>45</v>
      </c>
    </row>
    <row r="8840" spans="1:16" x14ac:dyDescent="0.35">
      <c r="A8840" t="s">
        <v>23</v>
      </c>
      <c r="B8840">
        <v>61.27</v>
      </c>
      <c r="C8840">
        <v>32255.880000000005</v>
      </c>
      <c r="D8840" t="s">
        <v>36</v>
      </c>
      <c r="E8840" t="s">
        <v>70</v>
      </c>
      <c r="F8840">
        <v>111865</v>
      </c>
      <c r="G8840">
        <v>2017</v>
      </c>
      <c r="H8840">
        <v>331</v>
      </c>
      <c r="I8840" t="s">
        <v>26</v>
      </c>
      <c r="J8840">
        <v>90.4</v>
      </c>
      <c r="K8840" t="s">
        <v>27</v>
      </c>
      <c r="L8840">
        <v>2021</v>
      </c>
      <c r="M8840" t="s">
        <v>44</v>
      </c>
      <c r="N8840" t="s">
        <v>31</v>
      </c>
      <c r="O8840">
        <v>79609.119999999995</v>
      </c>
      <c r="P8840" t="s">
        <v>35</v>
      </c>
    </row>
    <row r="8841" spans="1:16" x14ac:dyDescent="0.35">
      <c r="A8841" t="s">
        <v>59</v>
      </c>
      <c r="B8841">
        <v>38.31</v>
      </c>
      <c r="C8841">
        <v>139063.48000000001</v>
      </c>
      <c r="D8841" t="s">
        <v>24</v>
      </c>
      <c r="E8841" t="s">
        <v>85</v>
      </c>
      <c r="F8841">
        <v>361321</v>
      </c>
      <c r="G8841">
        <v>2021</v>
      </c>
      <c r="H8841">
        <v>838</v>
      </c>
      <c r="I8841" t="s">
        <v>18</v>
      </c>
      <c r="J8841">
        <v>61.66</v>
      </c>
      <c r="K8841" t="s">
        <v>19</v>
      </c>
      <c r="L8841">
        <v>2022</v>
      </c>
      <c r="M8841" t="s">
        <v>38</v>
      </c>
      <c r="N8841" t="s">
        <v>21</v>
      </c>
      <c r="O8841">
        <v>222257.52</v>
      </c>
      <c r="P8841" t="s">
        <v>50</v>
      </c>
    </row>
    <row r="8842" spans="1:16" x14ac:dyDescent="0.35">
      <c r="A8842" t="s">
        <v>48</v>
      </c>
      <c r="B8842">
        <v>18.829999999999998</v>
      </c>
      <c r="C8842">
        <v>110564.82</v>
      </c>
      <c r="D8842" t="s">
        <v>32</v>
      </c>
      <c r="E8842" t="s">
        <v>80</v>
      </c>
      <c r="F8842">
        <v>221949</v>
      </c>
      <c r="G8842">
        <v>2021</v>
      </c>
      <c r="H8842">
        <v>845</v>
      </c>
      <c r="I8842" t="s">
        <v>26</v>
      </c>
      <c r="J8842">
        <v>69.55</v>
      </c>
      <c r="K8842" t="s">
        <v>19</v>
      </c>
      <c r="L8842">
        <v>2021</v>
      </c>
      <c r="M8842" t="s">
        <v>38</v>
      </c>
      <c r="N8842" t="s">
        <v>31</v>
      </c>
      <c r="O8842">
        <v>111384.18</v>
      </c>
      <c r="P8842" t="s">
        <v>45</v>
      </c>
    </row>
    <row r="8843" spans="1:16" x14ac:dyDescent="0.35">
      <c r="A8843" t="s">
        <v>15</v>
      </c>
      <c r="B8843">
        <v>59.92</v>
      </c>
      <c r="C8843">
        <v>33888.42</v>
      </c>
      <c r="D8843" t="s">
        <v>52</v>
      </c>
      <c r="E8843" t="s">
        <v>79</v>
      </c>
      <c r="F8843">
        <v>83220</v>
      </c>
      <c r="G8843">
        <v>2022</v>
      </c>
      <c r="H8843">
        <v>295</v>
      </c>
      <c r="I8843" t="s">
        <v>34</v>
      </c>
      <c r="J8843">
        <v>37.340000000000003</v>
      </c>
      <c r="K8843" t="s">
        <v>42</v>
      </c>
      <c r="L8843">
        <v>2022</v>
      </c>
      <c r="M8843" t="s">
        <v>20</v>
      </c>
      <c r="N8843" t="s">
        <v>21</v>
      </c>
      <c r="O8843">
        <v>49331.58</v>
      </c>
      <c r="P8843" t="s">
        <v>45</v>
      </c>
    </row>
    <row r="8844" spans="1:16" x14ac:dyDescent="0.35">
      <c r="A8844" t="s">
        <v>55</v>
      </c>
      <c r="B8844">
        <v>11.9</v>
      </c>
      <c r="C8844">
        <v>91577.510000000009</v>
      </c>
      <c r="D8844" t="s">
        <v>64</v>
      </c>
      <c r="E8844" t="s">
        <v>76</v>
      </c>
      <c r="F8844">
        <v>299625</v>
      </c>
      <c r="G8844">
        <v>2020</v>
      </c>
      <c r="H8844">
        <v>791</v>
      </c>
      <c r="I8844" t="s">
        <v>34</v>
      </c>
      <c r="J8844">
        <v>30.29</v>
      </c>
      <c r="K8844" t="s">
        <v>42</v>
      </c>
      <c r="L8844">
        <v>2020</v>
      </c>
      <c r="M8844" t="s">
        <v>38</v>
      </c>
      <c r="N8844" t="s">
        <v>21</v>
      </c>
      <c r="O8844">
        <v>208047.49</v>
      </c>
      <c r="P8844" t="s">
        <v>50</v>
      </c>
    </row>
    <row r="8845" spans="1:16" x14ac:dyDescent="0.35">
      <c r="A8845" t="s">
        <v>39</v>
      </c>
      <c r="B8845">
        <v>62.32</v>
      </c>
      <c r="C8845">
        <v>106019.5</v>
      </c>
      <c r="D8845" t="s">
        <v>16</v>
      </c>
      <c r="E8845" t="s">
        <v>43</v>
      </c>
      <c r="F8845">
        <v>266792</v>
      </c>
      <c r="G8845">
        <v>2024</v>
      </c>
      <c r="H8845">
        <v>932</v>
      </c>
      <c r="I8845" t="s">
        <v>26</v>
      </c>
      <c r="J8845">
        <v>61.66</v>
      </c>
      <c r="K8845" t="s">
        <v>42</v>
      </c>
      <c r="L8845">
        <v>2024</v>
      </c>
      <c r="M8845" t="s">
        <v>20</v>
      </c>
      <c r="N8845" t="s">
        <v>21</v>
      </c>
      <c r="O8845">
        <v>160772.5</v>
      </c>
      <c r="P8845" t="s">
        <v>22</v>
      </c>
    </row>
    <row r="8846" spans="1:16" x14ac:dyDescent="0.35">
      <c r="A8846" t="s">
        <v>28</v>
      </c>
      <c r="B8846">
        <v>27.09</v>
      </c>
      <c r="C8846">
        <v>110059.60999999999</v>
      </c>
      <c r="D8846" t="s">
        <v>40</v>
      </c>
      <c r="E8846" t="s">
        <v>41</v>
      </c>
      <c r="F8846">
        <v>310995</v>
      </c>
      <c r="G8846">
        <v>2024</v>
      </c>
      <c r="H8846">
        <v>218</v>
      </c>
      <c r="I8846" t="s">
        <v>18</v>
      </c>
      <c r="J8846">
        <v>76.489999999999995</v>
      </c>
      <c r="K8846" t="s">
        <v>27</v>
      </c>
      <c r="L8846">
        <v>2024</v>
      </c>
      <c r="M8846" t="s">
        <v>38</v>
      </c>
      <c r="N8846" t="s">
        <v>31</v>
      </c>
      <c r="O8846">
        <v>200935.39</v>
      </c>
      <c r="P8846" t="s">
        <v>45</v>
      </c>
    </row>
    <row r="8847" spans="1:16" x14ac:dyDescent="0.35">
      <c r="A8847" t="s">
        <v>46</v>
      </c>
      <c r="B8847">
        <v>11.1</v>
      </c>
      <c r="C8847">
        <v>72132.899999999994</v>
      </c>
      <c r="D8847" t="s">
        <v>52</v>
      </c>
      <c r="E8847" t="s">
        <v>79</v>
      </c>
      <c r="F8847">
        <v>257446</v>
      </c>
      <c r="G8847">
        <v>2019</v>
      </c>
      <c r="H8847">
        <v>126</v>
      </c>
      <c r="I8847" t="s">
        <v>26</v>
      </c>
      <c r="J8847">
        <v>91.43</v>
      </c>
      <c r="K8847" t="s">
        <v>42</v>
      </c>
      <c r="L8847">
        <v>2019</v>
      </c>
      <c r="M8847" t="s">
        <v>38</v>
      </c>
      <c r="N8847" t="s">
        <v>31</v>
      </c>
      <c r="O8847">
        <v>185313.1</v>
      </c>
      <c r="P8847" t="s">
        <v>50</v>
      </c>
    </row>
    <row r="8848" spans="1:16" x14ac:dyDescent="0.35">
      <c r="A8848" t="s">
        <v>46</v>
      </c>
      <c r="B8848">
        <v>6.57</v>
      </c>
      <c r="C8848">
        <v>59532.209999999992</v>
      </c>
      <c r="D8848" t="s">
        <v>52</v>
      </c>
      <c r="E8848" t="s">
        <v>81</v>
      </c>
      <c r="F8848">
        <v>248772</v>
      </c>
      <c r="G8848">
        <v>2021</v>
      </c>
      <c r="H8848">
        <v>239</v>
      </c>
      <c r="I8848" t="s">
        <v>18</v>
      </c>
      <c r="J8848">
        <v>62.73</v>
      </c>
      <c r="K8848" t="s">
        <v>19</v>
      </c>
      <c r="L8848">
        <v>2024</v>
      </c>
      <c r="M8848" t="s">
        <v>20</v>
      </c>
      <c r="N8848" t="s">
        <v>21</v>
      </c>
      <c r="O8848">
        <v>189239.79</v>
      </c>
      <c r="P8848" t="s">
        <v>35</v>
      </c>
    </row>
    <row r="8849" spans="1:16" x14ac:dyDescent="0.35">
      <c r="A8849" t="s">
        <v>59</v>
      </c>
      <c r="B8849">
        <v>15.1</v>
      </c>
      <c r="C8849">
        <v>56406.01999999999</v>
      </c>
      <c r="D8849" t="s">
        <v>32</v>
      </c>
      <c r="E8849" t="s">
        <v>33</v>
      </c>
      <c r="F8849">
        <v>218462</v>
      </c>
      <c r="G8849">
        <v>2023</v>
      </c>
      <c r="H8849">
        <v>287</v>
      </c>
      <c r="I8849" t="s">
        <v>18</v>
      </c>
      <c r="J8849">
        <v>91.81</v>
      </c>
      <c r="K8849" t="s">
        <v>42</v>
      </c>
      <c r="L8849">
        <v>2023</v>
      </c>
      <c r="M8849" t="s">
        <v>44</v>
      </c>
      <c r="N8849" t="s">
        <v>31</v>
      </c>
      <c r="O8849">
        <v>162055.98000000001</v>
      </c>
      <c r="P8849" t="s">
        <v>35</v>
      </c>
    </row>
    <row r="8850" spans="1:16" x14ac:dyDescent="0.35">
      <c r="A8850" t="s">
        <v>61</v>
      </c>
      <c r="B8850">
        <v>48.95</v>
      </c>
      <c r="C8850">
        <v>129047.66</v>
      </c>
      <c r="D8850" t="s">
        <v>36</v>
      </c>
      <c r="E8850" t="s">
        <v>70</v>
      </c>
      <c r="F8850">
        <v>261236</v>
      </c>
      <c r="G8850">
        <v>2021</v>
      </c>
      <c r="H8850">
        <v>887</v>
      </c>
      <c r="I8850" t="s">
        <v>18</v>
      </c>
      <c r="J8850">
        <v>69.12</v>
      </c>
      <c r="K8850" t="s">
        <v>42</v>
      </c>
      <c r="L8850">
        <v>2021</v>
      </c>
      <c r="M8850" t="s">
        <v>38</v>
      </c>
      <c r="N8850" t="s">
        <v>21</v>
      </c>
      <c r="O8850">
        <v>132188.34</v>
      </c>
      <c r="P8850" t="s">
        <v>22</v>
      </c>
    </row>
    <row r="8851" spans="1:16" x14ac:dyDescent="0.35">
      <c r="A8851" t="s">
        <v>15</v>
      </c>
      <c r="B8851">
        <v>21.32</v>
      </c>
      <c r="C8851">
        <v>151727.45000000001</v>
      </c>
      <c r="D8851" t="s">
        <v>32</v>
      </c>
      <c r="E8851" t="s">
        <v>33</v>
      </c>
      <c r="F8851">
        <v>338874</v>
      </c>
      <c r="G8851">
        <v>2023</v>
      </c>
      <c r="H8851">
        <v>172</v>
      </c>
      <c r="I8851" t="s">
        <v>34</v>
      </c>
      <c r="J8851">
        <v>43.9</v>
      </c>
      <c r="K8851" t="s">
        <v>19</v>
      </c>
      <c r="L8851">
        <v>2023</v>
      </c>
      <c r="M8851" t="s">
        <v>38</v>
      </c>
      <c r="N8851" t="s">
        <v>21</v>
      </c>
      <c r="O8851">
        <v>187146.55</v>
      </c>
      <c r="P8851" t="s">
        <v>45</v>
      </c>
    </row>
    <row r="8852" spans="1:16" x14ac:dyDescent="0.35">
      <c r="A8852" t="s">
        <v>23</v>
      </c>
      <c r="B8852">
        <v>69.02</v>
      </c>
      <c r="C8852">
        <v>140971.60999999999</v>
      </c>
      <c r="D8852" t="s">
        <v>64</v>
      </c>
      <c r="E8852" t="s">
        <v>76</v>
      </c>
      <c r="F8852">
        <v>342326</v>
      </c>
      <c r="G8852">
        <v>2015</v>
      </c>
      <c r="H8852">
        <v>364</v>
      </c>
      <c r="I8852" t="s">
        <v>26</v>
      </c>
      <c r="J8852">
        <v>77.91</v>
      </c>
      <c r="K8852" t="s">
        <v>27</v>
      </c>
      <c r="L8852">
        <v>2021</v>
      </c>
      <c r="M8852" t="s">
        <v>44</v>
      </c>
      <c r="N8852" t="s">
        <v>31</v>
      </c>
      <c r="O8852">
        <v>201354.39</v>
      </c>
      <c r="P8852" t="s">
        <v>35</v>
      </c>
    </row>
    <row r="8853" spans="1:16" x14ac:dyDescent="0.35">
      <c r="A8853" t="s">
        <v>15</v>
      </c>
      <c r="B8853">
        <v>67.569999999999993</v>
      </c>
      <c r="C8853">
        <v>225188.89</v>
      </c>
      <c r="D8853" t="s">
        <v>16</v>
      </c>
      <c r="E8853" t="s">
        <v>77</v>
      </c>
      <c r="F8853">
        <v>395371</v>
      </c>
      <c r="G8853">
        <v>2017</v>
      </c>
      <c r="H8853">
        <v>640</v>
      </c>
      <c r="I8853" t="s">
        <v>18</v>
      </c>
      <c r="J8853">
        <v>83.43</v>
      </c>
      <c r="K8853" t="s">
        <v>27</v>
      </c>
      <c r="L8853">
        <v>2020</v>
      </c>
      <c r="M8853" t="s">
        <v>20</v>
      </c>
      <c r="N8853" t="s">
        <v>31</v>
      </c>
      <c r="O8853">
        <v>170182.11</v>
      </c>
      <c r="P8853" t="s">
        <v>35</v>
      </c>
    </row>
    <row r="8854" spans="1:16" x14ac:dyDescent="0.35">
      <c r="A8854" t="s">
        <v>59</v>
      </c>
      <c r="B8854">
        <v>72.099999999999994</v>
      </c>
      <c r="C8854">
        <v>127084.28000000003</v>
      </c>
      <c r="D8854" t="s">
        <v>52</v>
      </c>
      <c r="E8854" t="s">
        <v>53</v>
      </c>
      <c r="F8854">
        <v>396472</v>
      </c>
      <c r="G8854">
        <v>2021</v>
      </c>
      <c r="H8854">
        <v>942</v>
      </c>
      <c r="I8854" t="s">
        <v>34</v>
      </c>
      <c r="J8854">
        <v>32.86</v>
      </c>
      <c r="K8854" t="s">
        <v>27</v>
      </c>
      <c r="L8854">
        <v>2024</v>
      </c>
      <c r="M8854" t="s">
        <v>20</v>
      </c>
      <c r="N8854" t="s">
        <v>31</v>
      </c>
      <c r="O8854">
        <v>269387.71999999997</v>
      </c>
      <c r="P8854" t="s">
        <v>22</v>
      </c>
    </row>
    <row r="8855" spans="1:16" x14ac:dyDescent="0.35">
      <c r="A8855" t="s">
        <v>59</v>
      </c>
      <c r="B8855">
        <v>42.04</v>
      </c>
      <c r="C8855">
        <v>15747.43</v>
      </c>
      <c r="D8855" t="s">
        <v>64</v>
      </c>
      <c r="E8855" t="s">
        <v>65</v>
      </c>
      <c r="F8855">
        <v>51796</v>
      </c>
      <c r="G8855">
        <v>2020</v>
      </c>
      <c r="H8855">
        <v>303</v>
      </c>
      <c r="I8855" t="s">
        <v>34</v>
      </c>
      <c r="J8855">
        <v>59.69</v>
      </c>
      <c r="K8855" t="s">
        <v>27</v>
      </c>
      <c r="L8855">
        <v>2020</v>
      </c>
      <c r="M8855" t="s">
        <v>44</v>
      </c>
      <c r="N8855" t="s">
        <v>21</v>
      </c>
      <c r="O8855">
        <v>36048.57</v>
      </c>
      <c r="P8855" t="s">
        <v>50</v>
      </c>
    </row>
    <row r="8856" spans="1:16" x14ac:dyDescent="0.35">
      <c r="A8856" t="s">
        <v>46</v>
      </c>
      <c r="B8856">
        <v>64.86</v>
      </c>
      <c r="C8856">
        <v>126146.14000000001</v>
      </c>
      <c r="D8856" t="s">
        <v>64</v>
      </c>
      <c r="E8856" t="s">
        <v>71</v>
      </c>
      <c r="F8856">
        <v>319235</v>
      </c>
      <c r="G8856">
        <v>2023</v>
      </c>
      <c r="H8856">
        <v>339</v>
      </c>
      <c r="I8856" t="s">
        <v>26</v>
      </c>
      <c r="J8856">
        <v>82.33</v>
      </c>
      <c r="K8856" t="s">
        <v>19</v>
      </c>
      <c r="L8856">
        <v>2023</v>
      </c>
      <c r="M8856" t="s">
        <v>44</v>
      </c>
      <c r="N8856" t="s">
        <v>21</v>
      </c>
      <c r="O8856">
        <v>193088.86</v>
      </c>
      <c r="P8856" t="s">
        <v>50</v>
      </c>
    </row>
    <row r="8857" spans="1:16" x14ac:dyDescent="0.35">
      <c r="A8857" t="s">
        <v>61</v>
      </c>
      <c r="B8857">
        <v>10.37</v>
      </c>
      <c r="C8857">
        <v>51590.98000000001</v>
      </c>
      <c r="D8857" t="s">
        <v>40</v>
      </c>
      <c r="E8857" t="s">
        <v>41</v>
      </c>
      <c r="F8857">
        <v>199985</v>
      </c>
      <c r="G8857">
        <v>2024</v>
      </c>
      <c r="H8857">
        <v>640</v>
      </c>
      <c r="I8857" t="s">
        <v>18</v>
      </c>
      <c r="J8857">
        <v>87.68</v>
      </c>
      <c r="K8857" t="s">
        <v>19</v>
      </c>
      <c r="L8857">
        <v>2024</v>
      </c>
      <c r="M8857" t="s">
        <v>20</v>
      </c>
      <c r="N8857" t="s">
        <v>21</v>
      </c>
      <c r="O8857">
        <v>148394.01999999999</v>
      </c>
      <c r="P8857" t="s">
        <v>22</v>
      </c>
    </row>
    <row r="8858" spans="1:16" x14ac:dyDescent="0.35">
      <c r="A8858" t="s">
        <v>46</v>
      </c>
      <c r="B8858">
        <v>31.79</v>
      </c>
      <c r="C8858">
        <v>134712.06</v>
      </c>
      <c r="D8858" t="s">
        <v>24</v>
      </c>
      <c r="E8858" t="s">
        <v>74</v>
      </c>
      <c r="F8858">
        <v>227512</v>
      </c>
      <c r="G8858">
        <v>2024</v>
      </c>
      <c r="H8858">
        <v>956</v>
      </c>
      <c r="I8858" t="s">
        <v>18</v>
      </c>
      <c r="J8858">
        <v>92.37</v>
      </c>
      <c r="K8858" t="s">
        <v>42</v>
      </c>
      <c r="L8858">
        <v>2024</v>
      </c>
      <c r="M8858" t="s">
        <v>44</v>
      </c>
      <c r="N8858" t="s">
        <v>31</v>
      </c>
      <c r="O8858">
        <v>92799.94</v>
      </c>
      <c r="P8858" t="s">
        <v>50</v>
      </c>
    </row>
    <row r="8859" spans="1:16" x14ac:dyDescent="0.35">
      <c r="A8859" t="s">
        <v>48</v>
      </c>
      <c r="B8859">
        <v>14.32</v>
      </c>
      <c r="C8859">
        <v>113747.42</v>
      </c>
      <c r="D8859" t="s">
        <v>32</v>
      </c>
      <c r="E8859" t="s">
        <v>47</v>
      </c>
      <c r="F8859">
        <v>213876</v>
      </c>
      <c r="G8859">
        <v>2024</v>
      </c>
      <c r="H8859">
        <v>546</v>
      </c>
      <c r="I8859" t="s">
        <v>34</v>
      </c>
      <c r="J8859">
        <v>28.96</v>
      </c>
      <c r="K8859" t="s">
        <v>42</v>
      </c>
      <c r="L8859">
        <v>2024</v>
      </c>
      <c r="M8859" t="s">
        <v>44</v>
      </c>
      <c r="N8859" t="s">
        <v>21</v>
      </c>
      <c r="O8859">
        <v>100128.58</v>
      </c>
      <c r="P8859" t="s">
        <v>35</v>
      </c>
    </row>
    <row r="8860" spans="1:16" x14ac:dyDescent="0.35">
      <c r="A8860" t="s">
        <v>61</v>
      </c>
      <c r="B8860">
        <v>70.3</v>
      </c>
      <c r="C8860">
        <v>110015.21</v>
      </c>
      <c r="D8860" t="s">
        <v>32</v>
      </c>
      <c r="E8860" t="s">
        <v>56</v>
      </c>
      <c r="F8860">
        <v>239591</v>
      </c>
      <c r="G8860">
        <v>2024</v>
      </c>
      <c r="H8860">
        <v>701</v>
      </c>
      <c r="I8860" t="s">
        <v>34</v>
      </c>
      <c r="J8860">
        <v>53.69</v>
      </c>
      <c r="K8860" t="s">
        <v>27</v>
      </c>
      <c r="L8860">
        <v>2024</v>
      </c>
      <c r="M8860" t="s">
        <v>20</v>
      </c>
      <c r="N8860" t="s">
        <v>31</v>
      </c>
      <c r="O8860">
        <v>129575.79</v>
      </c>
      <c r="P8860" t="s">
        <v>45</v>
      </c>
    </row>
    <row r="8861" spans="1:16" x14ac:dyDescent="0.35">
      <c r="A8861" t="s">
        <v>54</v>
      </c>
      <c r="B8861">
        <v>24.57</v>
      </c>
      <c r="C8861">
        <v>78059.100000000006</v>
      </c>
      <c r="D8861" t="s">
        <v>64</v>
      </c>
      <c r="E8861" t="s">
        <v>71</v>
      </c>
      <c r="F8861">
        <v>153712</v>
      </c>
      <c r="G8861">
        <v>2018</v>
      </c>
      <c r="H8861">
        <v>450</v>
      </c>
      <c r="I8861" t="s">
        <v>18</v>
      </c>
      <c r="J8861">
        <v>73.03</v>
      </c>
      <c r="K8861" t="s">
        <v>27</v>
      </c>
      <c r="L8861">
        <v>2018</v>
      </c>
      <c r="M8861" t="s">
        <v>44</v>
      </c>
      <c r="N8861" t="s">
        <v>31</v>
      </c>
      <c r="O8861">
        <v>75652.899999999994</v>
      </c>
      <c r="P8861" t="s">
        <v>22</v>
      </c>
    </row>
    <row r="8862" spans="1:16" x14ac:dyDescent="0.35">
      <c r="A8862" t="s">
        <v>23</v>
      </c>
      <c r="B8862">
        <v>65.23</v>
      </c>
      <c r="C8862">
        <v>36161.619999999995</v>
      </c>
      <c r="D8862" t="s">
        <v>29</v>
      </c>
      <c r="E8862" t="s">
        <v>30</v>
      </c>
      <c r="F8862">
        <v>113989</v>
      </c>
      <c r="G8862">
        <v>2015</v>
      </c>
      <c r="H8862">
        <v>684</v>
      </c>
      <c r="I8862" t="s">
        <v>34</v>
      </c>
      <c r="J8862">
        <v>42.47</v>
      </c>
      <c r="K8862" t="s">
        <v>27</v>
      </c>
      <c r="L8862">
        <v>2018</v>
      </c>
      <c r="M8862" t="s">
        <v>44</v>
      </c>
      <c r="N8862" t="s">
        <v>21</v>
      </c>
      <c r="O8862">
        <v>77827.38</v>
      </c>
      <c r="P8862" t="s">
        <v>50</v>
      </c>
    </row>
    <row r="8863" spans="1:16" x14ac:dyDescent="0.35">
      <c r="A8863" t="s">
        <v>46</v>
      </c>
      <c r="B8863">
        <v>23.65</v>
      </c>
      <c r="C8863">
        <v>89514.09</v>
      </c>
      <c r="D8863" t="s">
        <v>24</v>
      </c>
      <c r="E8863" t="s">
        <v>85</v>
      </c>
      <c r="F8863">
        <v>232798</v>
      </c>
      <c r="G8863">
        <v>2021</v>
      </c>
      <c r="H8863">
        <v>714</v>
      </c>
      <c r="I8863" t="s">
        <v>18</v>
      </c>
      <c r="J8863">
        <v>98.2</v>
      </c>
      <c r="K8863" t="s">
        <v>27</v>
      </c>
      <c r="L8863">
        <v>2021</v>
      </c>
      <c r="M8863" t="s">
        <v>38</v>
      </c>
      <c r="N8863" t="s">
        <v>21</v>
      </c>
      <c r="O8863">
        <v>143283.91</v>
      </c>
      <c r="P8863" t="s">
        <v>45</v>
      </c>
    </row>
    <row r="8864" spans="1:16" x14ac:dyDescent="0.35">
      <c r="A8864" t="s">
        <v>54</v>
      </c>
      <c r="B8864">
        <v>73.86</v>
      </c>
      <c r="C8864">
        <v>38374.370000000003</v>
      </c>
      <c r="D8864" t="s">
        <v>16</v>
      </c>
      <c r="E8864" t="s">
        <v>77</v>
      </c>
      <c r="F8864">
        <v>101290</v>
      </c>
      <c r="G8864">
        <v>2019</v>
      </c>
      <c r="H8864">
        <v>623</v>
      </c>
      <c r="I8864" t="s">
        <v>18</v>
      </c>
      <c r="J8864">
        <v>87.73</v>
      </c>
      <c r="K8864" t="s">
        <v>42</v>
      </c>
      <c r="L8864">
        <v>2019</v>
      </c>
      <c r="M8864" t="s">
        <v>44</v>
      </c>
      <c r="N8864" t="s">
        <v>31</v>
      </c>
      <c r="O8864">
        <v>62915.63</v>
      </c>
      <c r="P8864" t="s">
        <v>35</v>
      </c>
    </row>
    <row r="8865" spans="1:16" x14ac:dyDescent="0.35">
      <c r="A8865" t="s">
        <v>28</v>
      </c>
      <c r="B8865">
        <v>77</v>
      </c>
      <c r="C8865">
        <v>101290.3</v>
      </c>
      <c r="D8865" t="s">
        <v>52</v>
      </c>
      <c r="E8865" t="s">
        <v>79</v>
      </c>
      <c r="F8865">
        <v>196373</v>
      </c>
      <c r="G8865">
        <v>2019</v>
      </c>
      <c r="H8865">
        <v>808</v>
      </c>
      <c r="I8865" t="s">
        <v>34</v>
      </c>
      <c r="J8865">
        <v>47.76</v>
      </c>
      <c r="K8865" t="s">
        <v>42</v>
      </c>
      <c r="L8865">
        <v>2019</v>
      </c>
      <c r="M8865" t="s">
        <v>20</v>
      </c>
      <c r="N8865" t="s">
        <v>21</v>
      </c>
      <c r="O8865">
        <v>95082.7</v>
      </c>
      <c r="P8865" t="s">
        <v>22</v>
      </c>
    </row>
    <row r="8866" spans="1:16" x14ac:dyDescent="0.35">
      <c r="A8866" t="s">
        <v>39</v>
      </c>
      <c r="B8866">
        <v>27.99</v>
      </c>
      <c r="C8866">
        <v>136420.97</v>
      </c>
      <c r="D8866" t="s">
        <v>29</v>
      </c>
      <c r="E8866" t="s">
        <v>86</v>
      </c>
      <c r="F8866">
        <v>229779</v>
      </c>
      <c r="G8866">
        <v>2018</v>
      </c>
      <c r="H8866">
        <v>125</v>
      </c>
      <c r="I8866" t="s">
        <v>34</v>
      </c>
      <c r="J8866">
        <v>44.33</v>
      </c>
      <c r="K8866" t="s">
        <v>19</v>
      </c>
      <c r="L8866">
        <v>2023</v>
      </c>
      <c r="M8866" t="s">
        <v>20</v>
      </c>
      <c r="N8866" t="s">
        <v>21</v>
      </c>
      <c r="O8866">
        <v>93358.03</v>
      </c>
      <c r="P8866" t="s">
        <v>50</v>
      </c>
    </row>
    <row r="8867" spans="1:16" x14ac:dyDescent="0.35">
      <c r="A8867" t="s">
        <v>15</v>
      </c>
      <c r="B8867">
        <v>51.66</v>
      </c>
      <c r="C8867">
        <v>55623.520000000004</v>
      </c>
      <c r="D8867" t="s">
        <v>32</v>
      </c>
      <c r="E8867" t="s">
        <v>80</v>
      </c>
      <c r="F8867">
        <v>158021</v>
      </c>
      <c r="G8867">
        <v>2022</v>
      </c>
      <c r="H8867">
        <v>609</v>
      </c>
      <c r="I8867" t="s">
        <v>18</v>
      </c>
      <c r="J8867">
        <v>95.27</v>
      </c>
      <c r="K8867" t="s">
        <v>27</v>
      </c>
      <c r="L8867">
        <v>2022</v>
      </c>
      <c r="M8867" t="s">
        <v>38</v>
      </c>
      <c r="N8867" t="s">
        <v>31</v>
      </c>
      <c r="O8867">
        <v>102397.48</v>
      </c>
      <c r="P8867" t="s">
        <v>35</v>
      </c>
    </row>
    <row r="8868" spans="1:16" x14ac:dyDescent="0.35">
      <c r="A8868" t="s">
        <v>15</v>
      </c>
      <c r="B8868">
        <v>77.34</v>
      </c>
      <c r="C8868">
        <v>51228.28</v>
      </c>
      <c r="D8868" t="s">
        <v>16</v>
      </c>
      <c r="E8868" t="s">
        <v>43</v>
      </c>
      <c r="F8868">
        <v>202289</v>
      </c>
      <c r="G8868">
        <v>2017</v>
      </c>
      <c r="H8868">
        <v>594</v>
      </c>
      <c r="I8868" t="s">
        <v>34</v>
      </c>
      <c r="J8868">
        <v>54.63</v>
      </c>
      <c r="K8868" t="s">
        <v>27</v>
      </c>
      <c r="L8868">
        <v>2018</v>
      </c>
      <c r="M8868" t="s">
        <v>20</v>
      </c>
      <c r="N8868" t="s">
        <v>21</v>
      </c>
      <c r="O8868">
        <v>151060.72</v>
      </c>
      <c r="P8868" t="s">
        <v>35</v>
      </c>
    </row>
    <row r="8869" spans="1:16" x14ac:dyDescent="0.35">
      <c r="A8869" t="s">
        <v>48</v>
      </c>
      <c r="B8869">
        <v>12.02</v>
      </c>
      <c r="C8869">
        <v>76384.03</v>
      </c>
      <c r="D8869" t="s">
        <v>36</v>
      </c>
      <c r="E8869" t="s">
        <v>70</v>
      </c>
      <c r="F8869">
        <v>178837</v>
      </c>
      <c r="G8869">
        <v>2015</v>
      </c>
      <c r="H8869">
        <v>476</v>
      </c>
      <c r="I8869" t="s">
        <v>26</v>
      </c>
      <c r="J8869">
        <v>98.61</v>
      </c>
      <c r="K8869" t="s">
        <v>19</v>
      </c>
      <c r="L8869">
        <v>2019</v>
      </c>
      <c r="M8869" t="s">
        <v>38</v>
      </c>
      <c r="N8869" t="s">
        <v>21</v>
      </c>
      <c r="O8869">
        <v>102452.97</v>
      </c>
      <c r="P8869" t="s">
        <v>35</v>
      </c>
    </row>
    <row r="8870" spans="1:16" x14ac:dyDescent="0.35">
      <c r="A8870" t="s">
        <v>61</v>
      </c>
      <c r="B8870">
        <v>41.9</v>
      </c>
      <c r="C8870">
        <v>90406.35</v>
      </c>
      <c r="D8870" t="s">
        <v>36</v>
      </c>
      <c r="E8870" t="s">
        <v>57</v>
      </c>
      <c r="F8870">
        <v>165785</v>
      </c>
      <c r="G8870">
        <v>2020</v>
      </c>
      <c r="H8870">
        <v>952</v>
      </c>
      <c r="I8870" t="s">
        <v>34</v>
      </c>
      <c r="J8870">
        <v>50.36</v>
      </c>
      <c r="K8870" t="s">
        <v>27</v>
      </c>
      <c r="L8870">
        <v>2023</v>
      </c>
      <c r="M8870" t="s">
        <v>38</v>
      </c>
      <c r="N8870" t="s">
        <v>21</v>
      </c>
      <c r="O8870">
        <v>75378.649999999994</v>
      </c>
      <c r="P8870" t="s">
        <v>22</v>
      </c>
    </row>
    <row r="8871" spans="1:16" x14ac:dyDescent="0.35">
      <c r="A8871" t="s">
        <v>48</v>
      </c>
      <c r="B8871">
        <v>41.71</v>
      </c>
      <c r="C8871">
        <v>33443.619999999995</v>
      </c>
      <c r="D8871" t="s">
        <v>64</v>
      </c>
      <c r="E8871" t="s">
        <v>76</v>
      </c>
      <c r="F8871">
        <v>113147</v>
      </c>
      <c r="G8871">
        <v>2020</v>
      </c>
      <c r="H8871">
        <v>403</v>
      </c>
      <c r="I8871" t="s">
        <v>34</v>
      </c>
      <c r="J8871">
        <v>52.1</v>
      </c>
      <c r="K8871" t="s">
        <v>19</v>
      </c>
      <c r="L8871">
        <v>2022</v>
      </c>
      <c r="M8871" t="s">
        <v>44</v>
      </c>
      <c r="N8871" t="s">
        <v>21</v>
      </c>
      <c r="O8871">
        <v>79703.38</v>
      </c>
      <c r="P8871" t="s">
        <v>50</v>
      </c>
    </row>
    <row r="8872" spans="1:16" x14ac:dyDescent="0.35">
      <c r="A8872" t="s">
        <v>55</v>
      </c>
      <c r="B8872">
        <v>60.22</v>
      </c>
      <c r="C8872">
        <v>106652.63</v>
      </c>
      <c r="D8872" t="s">
        <v>36</v>
      </c>
      <c r="E8872" t="s">
        <v>57</v>
      </c>
      <c r="F8872">
        <v>291756</v>
      </c>
      <c r="G8872">
        <v>2021</v>
      </c>
      <c r="H8872">
        <v>627</v>
      </c>
      <c r="I8872" t="s">
        <v>26</v>
      </c>
      <c r="J8872">
        <v>99.33</v>
      </c>
      <c r="K8872" t="s">
        <v>42</v>
      </c>
      <c r="L8872">
        <v>2021</v>
      </c>
      <c r="M8872" t="s">
        <v>38</v>
      </c>
      <c r="N8872" t="s">
        <v>31</v>
      </c>
      <c r="O8872">
        <v>185103.37</v>
      </c>
      <c r="P8872" t="s">
        <v>50</v>
      </c>
    </row>
    <row r="8873" spans="1:16" x14ac:dyDescent="0.35">
      <c r="A8873" t="s">
        <v>54</v>
      </c>
      <c r="B8873">
        <v>68.52</v>
      </c>
      <c r="C8873">
        <v>177484.34</v>
      </c>
      <c r="D8873" t="s">
        <v>64</v>
      </c>
      <c r="E8873" t="s">
        <v>84</v>
      </c>
      <c r="F8873">
        <v>332253</v>
      </c>
      <c r="G8873">
        <v>2021</v>
      </c>
      <c r="H8873">
        <v>439</v>
      </c>
      <c r="I8873" t="s">
        <v>18</v>
      </c>
      <c r="J8873">
        <v>99.25</v>
      </c>
      <c r="K8873" t="s">
        <v>42</v>
      </c>
      <c r="L8873">
        <v>2021</v>
      </c>
      <c r="M8873" t="s">
        <v>20</v>
      </c>
      <c r="N8873" t="s">
        <v>31</v>
      </c>
      <c r="O8873">
        <v>154768.66</v>
      </c>
      <c r="P8873" t="s">
        <v>50</v>
      </c>
    </row>
    <row r="8874" spans="1:16" x14ac:dyDescent="0.35">
      <c r="A8874" t="s">
        <v>55</v>
      </c>
      <c r="B8874">
        <v>55.23</v>
      </c>
      <c r="C8874">
        <v>37908.92</v>
      </c>
      <c r="D8874" t="s">
        <v>40</v>
      </c>
      <c r="E8874" t="s">
        <v>51</v>
      </c>
      <c r="F8874">
        <v>153376</v>
      </c>
      <c r="G8874">
        <v>2018</v>
      </c>
      <c r="H8874">
        <v>561</v>
      </c>
      <c r="I8874" t="s">
        <v>26</v>
      </c>
      <c r="J8874">
        <v>92.75</v>
      </c>
      <c r="K8874" t="s">
        <v>42</v>
      </c>
      <c r="L8874">
        <v>2018</v>
      </c>
      <c r="M8874" t="s">
        <v>44</v>
      </c>
      <c r="N8874" t="s">
        <v>31</v>
      </c>
      <c r="O8874">
        <v>115467.08</v>
      </c>
      <c r="P8874" t="s">
        <v>45</v>
      </c>
    </row>
    <row r="8875" spans="1:16" x14ac:dyDescent="0.35">
      <c r="A8875" t="s">
        <v>48</v>
      </c>
      <c r="B8875">
        <v>63.5</v>
      </c>
      <c r="C8875">
        <v>156894.56</v>
      </c>
      <c r="D8875" t="s">
        <v>36</v>
      </c>
      <c r="E8875" t="s">
        <v>63</v>
      </c>
      <c r="F8875">
        <v>293460</v>
      </c>
      <c r="G8875">
        <v>2016</v>
      </c>
      <c r="H8875">
        <v>188</v>
      </c>
      <c r="I8875" t="s">
        <v>18</v>
      </c>
      <c r="J8875">
        <v>76.56</v>
      </c>
      <c r="K8875" t="s">
        <v>42</v>
      </c>
      <c r="L8875">
        <v>2016</v>
      </c>
      <c r="M8875" t="s">
        <v>20</v>
      </c>
      <c r="N8875" t="s">
        <v>21</v>
      </c>
      <c r="O8875">
        <v>136565.44</v>
      </c>
      <c r="P8875" t="s">
        <v>35</v>
      </c>
    </row>
    <row r="8876" spans="1:16" x14ac:dyDescent="0.35">
      <c r="A8876" t="s">
        <v>55</v>
      </c>
      <c r="B8876">
        <v>48.51</v>
      </c>
      <c r="C8876">
        <v>41993.270000000004</v>
      </c>
      <c r="D8876" t="s">
        <v>32</v>
      </c>
      <c r="E8876" t="s">
        <v>80</v>
      </c>
      <c r="F8876">
        <v>142213</v>
      </c>
      <c r="G8876">
        <v>2023</v>
      </c>
      <c r="H8876">
        <v>349</v>
      </c>
      <c r="I8876" t="s">
        <v>18</v>
      </c>
      <c r="J8876">
        <v>92.52</v>
      </c>
      <c r="K8876" t="s">
        <v>42</v>
      </c>
      <c r="L8876">
        <v>2023</v>
      </c>
      <c r="M8876" t="s">
        <v>38</v>
      </c>
      <c r="N8876" t="s">
        <v>21</v>
      </c>
      <c r="O8876">
        <v>100219.73</v>
      </c>
      <c r="P8876" t="s">
        <v>35</v>
      </c>
    </row>
    <row r="8877" spans="1:16" x14ac:dyDescent="0.35">
      <c r="A8877" t="s">
        <v>48</v>
      </c>
      <c r="B8877">
        <v>42.33</v>
      </c>
      <c r="C8877">
        <v>152634.89000000001</v>
      </c>
      <c r="D8877" t="s">
        <v>40</v>
      </c>
      <c r="E8877" t="s">
        <v>62</v>
      </c>
      <c r="F8877">
        <v>278771</v>
      </c>
      <c r="G8877">
        <v>2018</v>
      </c>
      <c r="H8877">
        <v>785</v>
      </c>
      <c r="I8877" t="s">
        <v>26</v>
      </c>
      <c r="J8877">
        <v>81.150000000000006</v>
      </c>
      <c r="K8877" t="s">
        <v>27</v>
      </c>
      <c r="L8877">
        <v>2022</v>
      </c>
      <c r="M8877" t="s">
        <v>44</v>
      </c>
      <c r="N8877" t="s">
        <v>21</v>
      </c>
      <c r="O8877">
        <v>126136.11</v>
      </c>
      <c r="P8877" t="s">
        <v>22</v>
      </c>
    </row>
    <row r="8878" spans="1:16" x14ac:dyDescent="0.35">
      <c r="A8878" t="s">
        <v>15</v>
      </c>
      <c r="B8878">
        <v>36.26</v>
      </c>
      <c r="C8878">
        <v>24346.550000000003</v>
      </c>
      <c r="D8878" t="s">
        <v>24</v>
      </c>
      <c r="E8878" t="s">
        <v>85</v>
      </c>
      <c r="F8878">
        <v>69336</v>
      </c>
      <c r="G8878">
        <v>2024</v>
      </c>
      <c r="H8878">
        <v>316</v>
      </c>
      <c r="I8878" t="s">
        <v>18</v>
      </c>
      <c r="J8878">
        <v>63.04</v>
      </c>
      <c r="K8878" t="s">
        <v>42</v>
      </c>
      <c r="L8878">
        <v>2024</v>
      </c>
      <c r="M8878" t="s">
        <v>38</v>
      </c>
      <c r="N8878" t="s">
        <v>31</v>
      </c>
      <c r="O8878">
        <v>44989.45</v>
      </c>
      <c r="P8878" t="s">
        <v>50</v>
      </c>
    </row>
    <row r="8879" spans="1:16" x14ac:dyDescent="0.35">
      <c r="A8879" t="s">
        <v>59</v>
      </c>
      <c r="B8879">
        <v>7.33</v>
      </c>
      <c r="C8879">
        <v>49174.97</v>
      </c>
      <c r="D8879" t="s">
        <v>16</v>
      </c>
      <c r="E8879" t="s">
        <v>17</v>
      </c>
      <c r="F8879">
        <v>96009</v>
      </c>
      <c r="G8879">
        <v>2024</v>
      </c>
      <c r="H8879">
        <v>819</v>
      </c>
      <c r="I8879" t="s">
        <v>26</v>
      </c>
      <c r="J8879">
        <v>76.34</v>
      </c>
      <c r="K8879" t="s">
        <v>27</v>
      </c>
      <c r="L8879">
        <v>2024</v>
      </c>
      <c r="M8879" t="s">
        <v>38</v>
      </c>
      <c r="N8879" t="s">
        <v>21</v>
      </c>
      <c r="O8879">
        <v>46834.03</v>
      </c>
      <c r="P8879" t="s">
        <v>45</v>
      </c>
    </row>
    <row r="8880" spans="1:16" x14ac:dyDescent="0.35">
      <c r="A8880" t="s">
        <v>59</v>
      </c>
      <c r="B8880">
        <v>21.22</v>
      </c>
      <c r="C8880">
        <v>195015.89</v>
      </c>
      <c r="D8880" t="s">
        <v>40</v>
      </c>
      <c r="E8880" t="s">
        <v>51</v>
      </c>
      <c r="F8880">
        <v>368715</v>
      </c>
      <c r="G8880">
        <v>2019</v>
      </c>
      <c r="H8880">
        <v>473</v>
      </c>
      <c r="I8880" t="s">
        <v>34</v>
      </c>
      <c r="J8880">
        <v>38</v>
      </c>
      <c r="K8880" t="s">
        <v>27</v>
      </c>
      <c r="L8880">
        <v>2019</v>
      </c>
      <c r="M8880" t="s">
        <v>20</v>
      </c>
      <c r="N8880" t="s">
        <v>21</v>
      </c>
      <c r="O8880">
        <v>173699.11</v>
      </c>
      <c r="P8880" t="s">
        <v>45</v>
      </c>
    </row>
    <row r="8881" spans="1:16" x14ac:dyDescent="0.35">
      <c r="A8881" t="s">
        <v>23</v>
      </c>
      <c r="B8881">
        <v>34.799999999999997</v>
      </c>
      <c r="C8881">
        <v>36023.53</v>
      </c>
      <c r="D8881" t="s">
        <v>32</v>
      </c>
      <c r="E8881" t="s">
        <v>80</v>
      </c>
      <c r="F8881">
        <v>138290</v>
      </c>
      <c r="G8881">
        <v>2023</v>
      </c>
      <c r="H8881">
        <v>360</v>
      </c>
      <c r="I8881" t="s">
        <v>18</v>
      </c>
      <c r="J8881">
        <v>82.39</v>
      </c>
      <c r="K8881" t="s">
        <v>42</v>
      </c>
      <c r="L8881">
        <v>2023</v>
      </c>
      <c r="M8881" t="s">
        <v>44</v>
      </c>
      <c r="N8881" t="s">
        <v>31</v>
      </c>
      <c r="O8881">
        <v>102266.47</v>
      </c>
      <c r="P8881" t="s">
        <v>35</v>
      </c>
    </row>
    <row r="8882" spans="1:16" x14ac:dyDescent="0.35">
      <c r="A8882" t="s">
        <v>15</v>
      </c>
      <c r="B8882">
        <v>6.81</v>
      </c>
      <c r="C8882">
        <v>106491.88</v>
      </c>
      <c r="D8882" t="s">
        <v>32</v>
      </c>
      <c r="E8882" t="s">
        <v>80</v>
      </c>
      <c r="F8882">
        <v>320170</v>
      </c>
      <c r="G8882">
        <v>2018</v>
      </c>
      <c r="H8882">
        <v>797</v>
      </c>
      <c r="I8882" t="s">
        <v>18</v>
      </c>
      <c r="J8882">
        <v>71.599999999999994</v>
      </c>
      <c r="K8882" t="s">
        <v>27</v>
      </c>
      <c r="L8882">
        <v>2018</v>
      </c>
      <c r="M8882" t="s">
        <v>44</v>
      </c>
      <c r="N8882" t="s">
        <v>31</v>
      </c>
      <c r="O8882">
        <v>213678.12</v>
      </c>
      <c r="P8882" t="s">
        <v>50</v>
      </c>
    </row>
    <row r="8883" spans="1:16" x14ac:dyDescent="0.35">
      <c r="A8883" t="s">
        <v>55</v>
      </c>
      <c r="B8883">
        <v>35.020000000000003</v>
      </c>
      <c r="C8883">
        <v>125239.60999999999</v>
      </c>
      <c r="D8883" t="s">
        <v>16</v>
      </c>
      <c r="E8883" t="s">
        <v>83</v>
      </c>
      <c r="F8883">
        <v>372895</v>
      </c>
      <c r="G8883">
        <v>2021</v>
      </c>
      <c r="H8883">
        <v>237</v>
      </c>
      <c r="I8883" t="s">
        <v>26</v>
      </c>
      <c r="J8883">
        <v>68.23</v>
      </c>
      <c r="K8883" t="s">
        <v>27</v>
      </c>
      <c r="L8883">
        <v>2023</v>
      </c>
      <c r="M8883" t="s">
        <v>44</v>
      </c>
      <c r="N8883" t="s">
        <v>21</v>
      </c>
      <c r="O8883">
        <v>247655.39</v>
      </c>
      <c r="P8883" t="s">
        <v>45</v>
      </c>
    </row>
    <row r="8884" spans="1:16" x14ac:dyDescent="0.35">
      <c r="A8884" t="s">
        <v>15</v>
      </c>
      <c r="B8884">
        <v>15.1</v>
      </c>
      <c r="C8884">
        <v>133060.16</v>
      </c>
      <c r="D8884" t="s">
        <v>24</v>
      </c>
      <c r="E8884" t="s">
        <v>67</v>
      </c>
      <c r="F8884">
        <v>251402</v>
      </c>
      <c r="G8884">
        <v>2021</v>
      </c>
      <c r="H8884">
        <v>516</v>
      </c>
      <c r="I8884" t="s">
        <v>34</v>
      </c>
      <c r="J8884">
        <v>40.19</v>
      </c>
      <c r="K8884" t="s">
        <v>42</v>
      </c>
      <c r="L8884">
        <v>2021</v>
      </c>
      <c r="M8884" t="s">
        <v>38</v>
      </c>
      <c r="N8884" t="s">
        <v>31</v>
      </c>
      <c r="O8884">
        <v>118341.84</v>
      </c>
      <c r="P8884" t="s">
        <v>50</v>
      </c>
    </row>
    <row r="8885" spans="1:16" x14ac:dyDescent="0.35">
      <c r="A8885" t="s">
        <v>46</v>
      </c>
      <c r="B8885">
        <v>9.2799999999999994</v>
      </c>
      <c r="C8885">
        <v>27558.010000000002</v>
      </c>
      <c r="D8885" t="s">
        <v>52</v>
      </c>
      <c r="E8885" t="s">
        <v>81</v>
      </c>
      <c r="F8885">
        <v>77983</v>
      </c>
      <c r="G8885">
        <v>2017</v>
      </c>
      <c r="H8885">
        <v>938</v>
      </c>
      <c r="I8885" t="s">
        <v>26</v>
      </c>
      <c r="J8885">
        <v>74.75</v>
      </c>
      <c r="K8885" t="s">
        <v>19</v>
      </c>
      <c r="L8885">
        <v>2018</v>
      </c>
      <c r="M8885" t="s">
        <v>20</v>
      </c>
      <c r="N8885" t="s">
        <v>21</v>
      </c>
      <c r="O8885">
        <v>50424.99</v>
      </c>
      <c r="P8885" t="s">
        <v>22</v>
      </c>
    </row>
    <row r="8886" spans="1:16" x14ac:dyDescent="0.35">
      <c r="A8886" t="s">
        <v>54</v>
      </c>
      <c r="B8886">
        <v>26.52</v>
      </c>
      <c r="C8886">
        <v>98297.290000000008</v>
      </c>
      <c r="D8886" t="s">
        <v>36</v>
      </c>
      <c r="E8886" t="s">
        <v>66</v>
      </c>
      <c r="F8886">
        <v>245624</v>
      </c>
      <c r="G8886">
        <v>2018</v>
      </c>
      <c r="H8886">
        <v>618</v>
      </c>
      <c r="I8886" t="s">
        <v>34</v>
      </c>
      <c r="J8886">
        <v>36.619999999999997</v>
      </c>
      <c r="K8886" t="s">
        <v>42</v>
      </c>
      <c r="L8886">
        <v>2018</v>
      </c>
      <c r="M8886" t="s">
        <v>38</v>
      </c>
      <c r="N8886" t="s">
        <v>21</v>
      </c>
      <c r="O8886">
        <v>147326.71</v>
      </c>
      <c r="P8886" t="s">
        <v>50</v>
      </c>
    </row>
    <row r="8887" spans="1:16" x14ac:dyDescent="0.35">
      <c r="A8887" t="s">
        <v>61</v>
      </c>
      <c r="B8887">
        <v>50.6</v>
      </c>
      <c r="C8887">
        <v>80206.22</v>
      </c>
      <c r="D8887" t="s">
        <v>64</v>
      </c>
      <c r="E8887" t="s">
        <v>76</v>
      </c>
      <c r="F8887">
        <v>214248</v>
      </c>
      <c r="G8887">
        <v>2020</v>
      </c>
      <c r="H8887">
        <v>300</v>
      </c>
      <c r="I8887" t="s">
        <v>34</v>
      </c>
      <c r="J8887">
        <v>54.78</v>
      </c>
      <c r="K8887" t="s">
        <v>19</v>
      </c>
      <c r="L8887">
        <v>2022</v>
      </c>
      <c r="M8887" t="s">
        <v>44</v>
      </c>
      <c r="N8887" t="s">
        <v>31</v>
      </c>
      <c r="O8887">
        <v>134041.78</v>
      </c>
      <c r="P8887" t="s">
        <v>50</v>
      </c>
    </row>
    <row r="8888" spans="1:16" x14ac:dyDescent="0.35">
      <c r="A8888" t="s">
        <v>48</v>
      </c>
      <c r="B8888">
        <v>79.069999999999993</v>
      </c>
      <c r="C8888">
        <v>48306.91</v>
      </c>
      <c r="D8888" t="s">
        <v>29</v>
      </c>
      <c r="E8888" t="s">
        <v>82</v>
      </c>
      <c r="F8888">
        <v>81346</v>
      </c>
      <c r="G8888">
        <v>2015</v>
      </c>
      <c r="H8888">
        <v>333</v>
      </c>
      <c r="I8888" t="s">
        <v>34</v>
      </c>
      <c r="J8888">
        <v>34.22</v>
      </c>
      <c r="K8888" t="s">
        <v>42</v>
      </c>
      <c r="L8888">
        <v>2015</v>
      </c>
      <c r="M8888" t="s">
        <v>20</v>
      </c>
      <c r="N8888" t="s">
        <v>31</v>
      </c>
      <c r="O8888">
        <v>33039.089999999997</v>
      </c>
      <c r="P8888" t="s">
        <v>50</v>
      </c>
    </row>
    <row r="8889" spans="1:16" x14ac:dyDescent="0.35">
      <c r="A8889" t="s">
        <v>55</v>
      </c>
      <c r="B8889">
        <v>76.7</v>
      </c>
      <c r="C8889">
        <v>27389.35</v>
      </c>
      <c r="D8889" t="s">
        <v>36</v>
      </c>
      <c r="E8889" t="s">
        <v>57</v>
      </c>
      <c r="F8889">
        <v>57886</v>
      </c>
      <c r="G8889">
        <v>2022</v>
      </c>
      <c r="H8889">
        <v>121</v>
      </c>
      <c r="I8889" t="s">
        <v>34</v>
      </c>
      <c r="J8889">
        <v>43.73</v>
      </c>
      <c r="K8889" t="s">
        <v>27</v>
      </c>
      <c r="L8889">
        <v>2023</v>
      </c>
      <c r="M8889" t="s">
        <v>44</v>
      </c>
      <c r="N8889" t="s">
        <v>31</v>
      </c>
      <c r="O8889">
        <v>30496.65</v>
      </c>
      <c r="P8889" t="s">
        <v>45</v>
      </c>
    </row>
    <row r="8890" spans="1:16" x14ac:dyDescent="0.35">
      <c r="A8890" t="s">
        <v>23</v>
      </c>
      <c r="B8890">
        <v>48.15</v>
      </c>
      <c r="C8890">
        <v>106213.85</v>
      </c>
      <c r="D8890" t="s">
        <v>40</v>
      </c>
      <c r="E8890" t="s">
        <v>62</v>
      </c>
      <c r="F8890">
        <v>223672</v>
      </c>
      <c r="G8890">
        <v>2016</v>
      </c>
      <c r="H8890">
        <v>878</v>
      </c>
      <c r="I8890" t="s">
        <v>26</v>
      </c>
      <c r="J8890">
        <v>63.88</v>
      </c>
      <c r="K8890" t="s">
        <v>42</v>
      </c>
      <c r="L8890">
        <v>2016</v>
      </c>
      <c r="M8890" t="s">
        <v>20</v>
      </c>
      <c r="N8890" t="s">
        <v>31</v>
      </c>
      <c r="O8890">
        <v>117458.15</v>
      </c>
      <c r="P8890" t="s">
        <v>22</v>
      </c>
    </row>
    <row r="8891" spans="1:16" x14ac:dyDescent="0.35">
      <c r="A8891" t="s">
        <v>54</v>
      </c>
      <c r="B8891">
        <v>74.540000000000006</v>
      </c>
      <c r="C8891">
        <v>104672.42</v>
      </c>
      <c r="D8891" t="s">
        <v>64</v>
      </c>
      <c r="E8891" t="s">
        <v>84</v>
      </c>
      <c r="F8891">
        <v>201742</v>
      </c>
      <c r="G8891">
        <v>2021</v>
      </c>
      <c r="H8891">
        <v>852</v>
      </c>
      <c r="I8891" t="s">
        <v>18</v>
      </c>
      <c r="J8891">
        <v>85.34</v>
      </c>
      <c r="K8891" t="s">
        <v>19</v>
      </c>
      <c r="L8891">
        <v>2023</v>
      </c>
      <c r="M8891" t="s">
        <v>44</v>
      </c>
      <c r="N8891" t="s">
        <v>21</v>
      </c>
      <c r="O8891">
        <v>97069.58</v>
      </c>
      <c r="P8891" t="s">
        <v>22</v>
      </c>
    </row>
    <row r="8892" spans="1:16" x14ac:dyDescent="0.35">
      <c r="A8892" t="s">
        <v>39</v>
      </c>
      <c r="B8892">
        <v>15.85</v>
      </c>
      <c r="C8892">
        <v>70150.920000000013</v>
      </c>
      <c r="D8892" t="s">
        <v>64</v>
      </c>
      <c r="E8892" t="s">
        <v>84</v>
      </c>
      <c r="F8892">
        <v>211538</v>
      </c>
      <c r="G8892">
        <v>2017</v>
      </c>
      <c r="H8892">
        <v>209</v>
      </c>
      <c r="I8892" t="s">
        <v>34</v>
      </c>
      <c r="J8892">
        <v>58.9</v>
      </c>
      <c r="K8892" t="s">
        <v>19</v>
      </c>
      <c r="L8892">
        <v>2021</v>
      </c>
      <c r="M8892" t="s">
        <v>20</v>
      </c>
      <c r="N8892" t="s">
        <v>31</v>
      </c>
      <c r="O8892">
        <v>141387.07999999999</v>
      </c>
      <c r="P8892" t="s">
        <v>22</v>
      </c>
    </row>
    <row r="8893" spans="1:16" x14ac:dyDescent="0.35">
      <c r="A8893" t="s">
        <v>39</v>
      </c>
      <c r="B8893">
        <v>51.63</v>
      </c>
      <c r="C8893">
        <v>46809.729999999996</v>
      </c>
      <c r="D8893" t="s">
        <v>32</v>
      </c>
      <c r="E8893" t="s">
        <v>80</v>
      </c>
      <c r="F8893">
        <v>166478</v>
      </c>
      <c r="G8893">
        <v>2017</v>
      </c>
      <c r="H8893">
        <v>938</v>
      </c>
      <c r="I8893" t="s">
        <v>18</v>
      </c>
      <c r="J8893">
        <v>71.84</v>
      </c>
      <c r="K8893" t="s">
        <v>42</v>
      </c>
      <c r="L8893">
        <v>2017</v>
      </c>
      <c r="M8893" t="s">
        <v>44</v>
      </c>
      <c r="N8893" t="s">
        <v>31</v>
      </c>
      <c r="O8893">
        <v>119668.27</v>
      </c>
      <c r="P8893" t="s">
        <v>50</v>
      </c>
    </row>
    <row r="8894" spans="1:16" x14ac:dyDescent="0.35">
      <c r="A8894" t="s">
        <v>48</v>
      </c>
      <c r="B8894">
        <v>23.21</v>
      </c>
      <c r="C8894">
        <v>44098.84</v>
      </c>
      <c r="D8894" t="s">
        <v>24</v>
      </c>
      <c r="E8894" t="s">
        <v>25</v>
      </c>
      <c r="F8894">
        <v>119762</v>
      </c>
      <c r="G8894">
        <v>2023</v>
      </c>
      <c r="H8894">
        <v>130</v>
      </c>
      <c r="I8894" t="s">
        <v>26</v>
      </c>
      <c r="J8894">
        <v>68.03</v>
      </c>
      <c r="K8894" t="s">
        <v>19</v>
      </c>
      <c r="L8894">
        <v>2024</v>
      </c>
      <c r="M8894" t="s">
        <v>38</v>
      </c>
      <c r="N8894" t="s">
        <v>31</v>
      </c>
      <c r="O8894">
        <v>75663.16</v>
      </c>
      <c r="P8894" t="s">
        <v>45</v>
      </c>
    </row>
    <row r="8895" spans="1:16" x14ac:dyDescent="0.35">
      <c r="A8895" t="s">
        <v>39</v>
      </c>
      <c r="B8895">
        <v>57.08</v>
      </c>
      <c r="C8895">
        <v>39810.399999999994</v>
      </c>
      <c r="D8895" t="s">
        <v>52</v>
      </c>
      <c r="E8895" t="s">
        <v>69</v>
      </c>
      <c r="F8895">
        <v>135488</v>
      </c>
      <c r="G8895">
        <v>2016</v>
      </c>
      <c r="H8895">
        <v>362</v>
      </c>
      <c r="I8895" t="s">
        <v>34</v>
      </c>
      <c r="J8895">
        <v>59.57</v>
      </c>
      <c r="K8895" t="s">
        <v>27</v>
      </c>
      <c r="L8895">
        <v>2022</v>
      </c>
      <c r="M8895" t="s">
        <v>44</v>
      </c>
      <c r="N8895" t="s">
        <v>21</v>
      </c>
      <c r="O8895">
        <v>95677.6</v>
      </c>
      <c r="P8895" t="s">
        <v>45</v>
      </c>
    </row>
    <row r="8896" spans="1:16" x14ac:dyDescent="0.35">
      <c r="A8896" t="s">
        <v>23</v>
      </c>
      <c r="B8896">
        <v>31.1</v>
      </c>
      <c r="C8896">
        <v>117348.39000000001</v>
      </c>
      <c r="D8896" t="s">
        <v>16</v>
      </c>
      <c r="E8896" t="s">
        <v>87</v>
      </c>
      <c r="F8896">
        <v>300522</v>
      </c>
      <c r="G8896">
        <v>2022</v>
      </c>
      <c r="H8896">
        <v>100</v>
      </c>
      <c r="I8896" t="s">
        <v>34</v>
      </c>
      <c r="J8896">
        <v>33.090000000000003</v>
      </c>
      <c r="K8896" t="s">
        <v>27</v>
      </c>
      <c r="L8896">
        <v>2022</v>
      </c>
      <c r="M8896" t="s">
        <v>20</v>
      </c>
      <c r="N8896" t="s">
        <v>31</v>
      </c>
      <c r="O8896">
        <v>183173.61</v>
      </c>
      <c r="P8896" t="s">
        <v>45</v>
      </c>
    </row>
    <row r="8897" spans="1:16" x14ac:dyDescent="0.35">
      <c r="A8897" t="s">
        <v>59</v>
      </c>
      <c r="B8897">
        <v>22.16</v>
      </c>
      <c r="C8897">
        <v>14179.379999999997</v>
      </c>
      <c r="D8897" t="s">
        <v>29</v>
      </c>
      <c r="E8897" t="s">
        <v>30</v>
      </c>
      <c r="F8897">
        <v>51307</v>
      </c>
      <c r="G8897">
        <v>2016</v>
      </c>
      <c r="H8897">
        <v>603</v>
      </c>
      <c r="I8897" t="s">
        <v>18</v>
      </c>
      <c r="J8897">
        <v>72.33</v>
      </c>
      <c r="K8897" t="s">
        <v>42</v>
      </c>
      <c r="L8897">
        <v>2016</v>
      </c>
      <c r="M8897" t="s">
        <v>20</v>
      </c>
      <c r="N8897" t="s">
        <v>31</v>
      </c>
      <c r="O8897">
        <v>37127.620000000003</v>
      </c>
      <c r="P8897" t="s">
        <v>45</v>
      </c>
    </row>
    <row r="8898" spans="1:16" x14ac:dyDescent="0.35">
      <c r="A8898" t="s">
        <v>59</v>
      </c>
      <c r="B8898">
        <v>57.83</v>
      </c>
      <c r="C8898">
        <v>100079.14</v>
      </c>
      <c r="D8898" t="s">
        <v>52</v>
      </c>
      <c r="E8898" t="s">
        <v>79</v>
      </c>
      <c r="F8898">
        <v>202549</v>
      </c>
      <c r="G8898">
        <v>2023</v>
      </c>
      <c r="H8898">
        <v>419</v>
      </c>
      <c r="I8898" t="s">
        <v>18</v>
      </c>
      <c r="J8898">
        <v>87.31</v>
      </c>
      <c r="K8898" t="s">
        <v>27</v>
      </c>
      <c r="L8898">
        <v>2024</v>
      </c>
      <c r="M8898" t="s">
        <v>44</v>
      </c>
      <c r="N8898" t="s">
        <v>31</v>
      </c>
      <c r="O8898">
        <v>102469.86</v>
      </c>
      <c r="P8898" t="s">
        <v>50</v>
      </c>
    </row>
    <row r="8899" spans="1:16" x14ac:dyDescent="0.35">
      <c r="A8899" t="s">
        <v>23</v>
      </c>
      <c r="B8899">
        <v>30.42</v>
      </c>
      <c r="C8899">
        <v>141615.29</v>
      </c>
      <c r="D8899" t="s">
        <v>52</v>
      </c>
      <c r="E8899" t="s">
        <v>69</v>
      </c>
      <c r="F8899">
        <v>392844</v>
      </c>
      <c r="G8899">
        <v>2020</v>
      </c>
      <c r="H8899">
        <v>282</v>
      </c>
      <c r="I8899" t="s">
        <v>34</v>
      </c>
      <c r="J8899">
        <v>45.51</v>
      </c>
      <c r="K8899" t="s">
        <v>27</v>
      </c>
      <c r="L8899">
        <v>2021</v>
      </c>
      <c r="M8899" t="s">
        <v>38</v>
      </c>
      <c r="N8899" t="s">
        <v>31</v>
      </c>
      <c r="O8899">
        <v>251228.71</v>
      </c>
      <c r="P8899" t="s">
        <v>35</v>
      </c>
    </row>
    <row r="8900" spans="1:16" x14ac:dyDescent="0.35">
      <c r="A8900" t="s">
        <v>61</v>
      </c>
      <c r="B8900">
        <v>59.16</v>
      </c>
      <c r="C8900">
        <v>50873.89</v>
      </c>
      <c r="D8900" t="s">
        <v>52</v>
      </c>
      <c r="E8900" t="s">
        <v>53</v>
      </c>
      <c r="F8900">
        <v>154653</v>
      </c>
      <c r="G8900">
        <v>2022</v>
      </c>
      <c r="H8900">
        <v>695</v>
      </c>
      <c r="I8900" t="s">
        <v>34</v>
      </c>
      <c r="J8900">
        <v>58.19</v>
      </c>
      <c r="K8900" t="s">
        <v>27</v>
      </c>
      <c r="L8900">
        <v>2024</v>
      </c>
      <c r="M8900" t="s">
        <v>20</v>
      </c>
      <c r="N8900" t="s">
        <v>31</v>
      </c>
      <c r="O8900">
        <v>103779.11</v>
      </c>
      <c r="P8900" t="s">
        <v>50</v>
      </c>
    </row>
    <row r="8901" spans="1:16" x14ac:dyDescent="0.35">
      <c r="A8901" t="s">
        <v>55</v>
      </c>
      <c r="B8901">
        <v>30.93</v>
      </c>
      <c r="C8901">
        <v>79082.28</v>
      </c>
      <c r="D8901" t="s">
        <v>64</v>
      </c>
      <c r="E8901" t="s">
        <v>65</v>
      </c>
      <c r="F8901">
        <v>139485</v>
      </c>
      <c r="G8901">
        <v>2022</v>
      </c>
      <c r="H8901">
        <v>810</v>
      </c>
      <c r="I8901" t="s">
        <v>26</v>
      </c>
      <c r="J8901">
        <v>99.06</v>
      </c>
      <c r="K8901" t="s">
        <v>27</v>
      </c>
      <c r="L8901">
        <v>2022</v>
      </c>
      <c r="M8901" t="s">
        <v>20</v>
      </c>
      <c r="N8901" t="s">
        <v>21</v>
      </c>
      <c r="O8901">
        <v>60402.720000000001</v>
      </c>
      <c r="P8901" t="s">
        <v>35</v>
      </c>
    </row>
    <row r="8902" spans="1:16" x14ac:dyDescent="0.35">
      <c r="A8902" t="s">
        <v>48</v>
      </c>
      <c r="B8902">
        <v>52.99</v>
      </c>
      <c r="C8902">
        <v>27021.260000000002</v>
      </c>
      <c r="D8902" t="s">
        <v>36</v>
      </c>
      <c r="E8902" t="s">
        <v>66</v>
      </c>
      <c r="F8902">
        <v>83757</v>
      </c>
      <c r="G8902">
        <v>2020</v>
      </c>
      <c r="H8902">
        <v>948</v>
      </c>
      <c r="I8902" t="s">
        <v>26</v>
      </c>
      <c r="J8902">
        <v>68.5</v>
      </c>
      <c r="K8902" t="s">
        <v>27</v>
      </c>
      <c r="L8902">
        <v>2024</v>
      </c>
      <c r="M8902" t="s">
        <v>44</v>
      </c>
      <c r="N8902" t="s">
        <v>21</v>
      </c>
      <c r="O8902">
        <v>56735.74</v>
      </c>
      <c r="P8902" t="s">
        <v>22</v>
      </c>
    </row>
    <row r="8903" spans="1:16" x14ac:dyDescent="0.35">
      <c r="A8903" t="s">
        <v>54</v>
      </c>
      <c r="B8903">
        <v>6.02</v>
      </c>
      <c r="C8903">
        <v>34443.429999999993</v>
      </c>
      <c r="D8903" t="s">
        <v>40</v>
      </c>
      <c r="E8903" t="s">
        <v>41</v>
      </c>
      <c r="F8903">
        <v>103589</v>
      </c>
      <c r="G8903">
        <v>2016</v>
      </c>
      <c r="H8903">
        <v>374</v>
      </c>
      <c r="I8903" t="s">
        <v>26</v>
      </c>
      <c r="J8903">
        <v>76.52</v>
      </c>
      <c r="K8903" t="s">
        <v>19</v>
      </c>
      <c r="L8903">
        <v>2020</v>
      </c>
      <c r="M8903" t="s">
        <v>44</v>
      </c>
      <c r="N8903" t="s">
        <v>21</v>
      </c>
      <c r="O8903">
        <v>69145.570000000007</v>
      </c>
      <c r="P8903" t="s">
        <v>50</v>
      </c>
    </row>
    <row r="8904" spans="1:16" x14ac:dyDescent="0.35">
      <c r="A8904" t="s">
        <v>46</v>
      </c>
      <c r="B8904">
        <v>18.8</v>
      </c>
      <c r="C8904">
        <v>30214.989999999998</v>
      </c>
      <c r="D8904" t="s">
        <v>24</v>
      </c>
      <c r="E8904" t="s">
        <v>67</v>
      </c>
      <c r="F8904">
        <v>69627</v>
      </c>
      <c r="G8904">
        <v>2021</v>
      </c>
      <c r="H8904">
        <v>846</v>
      </c>
      <c r="I8904" t="s">
        <v>18</v>
      </c>
      <c r="J8904">
        <v>75.27</v>
      </c>
      <c r="K8904" t="s">
        <v>42</v>
      </c>
      <c r="L8904">
        <v>2021</v>
      </c>
      <c r="M8904" t="s">
        <v>20</v>
      </c>
      <c r="N8904" t="s">
        <v>31</v>
      </c>
      <c r="O8904">
        <v>39412.01</v>
      </c>
      <c r="P8904" t="s">
        <v>35</v>
      </c>
    </row>
    <row r="8905" spans="1:16" x14ac:dyDescent="0.35">
      <c r="A8905" t="s">
        <v>55</v>
      </c>
      <c r="B8905">
        <v>28.55</v>
      </c>
      <c r="C8905">
        <v>192907.15</v>
      </c>
      <c r="D8905" t="s">
        <v>32</v>
      </c>
      <c r="E8905" t="s">
        <v>80</v>
      </c>
      <c r="F8905">
        <v>336517</v>
      </c>
      <c r="G8905">
        <v>2021</v>
      </c>
      <c r="H8905">
        <v>554</v>
      </c>
      <c r="I8905" t="s">
        <v>34</v>
      </c>
      <c r="J8905">
        <v>34.71</v>
      </c>
      <c r="K8905" t="s">
        <v>42</v>
      </c>
      <c r="L8905">
        <v>2021</v>
      </c>
      <c r="M8905" t="s">
        <v>38</v>
      </c>
      <c r="N8905" t="s">
        <v>31</v>
      </c>
      <c r="O8905">
        <v>143609.85</v>
      </c>
      <c r="P8905" t="s">
        <v>50</v>
      </c>
    </row>
    <row r="8906" spans="1:16" x14ac:dyDescent="0.35">
      <c r="A8906" t="s">
        <v>61</v>
      </c>
      <c r="B8906">
        <v>37.479999999999997</v>
      </c>
      <c r="C8906">
        <v>106250.07</v>
      </c>
      <c r="D8906" t="s">
        <v>16</v>
      </c>
      <c r="E8906" t="s">
        <v>83</v>
      </c>
      <c r="F8906">
        <v>332712</v>
      </c>
      <c r="G8906">
        <v>2021</v>
      </c>
      <c r="H8906">
        <v>918</v>
      </c>
      <c r="I8906" t="s">
        <v>26</v>
      </c>
      <c r="J8906">
        <v>83.24</v>
      </c>
      <c r="K8906" t="s">
        <v>27</v>
      </c>
      <c r="L8906">
        <v>2023</v>
      </c>
      <c r="M8906" t="s">
        <v>44</v>
      </c>
      <c r="N8906" t="s">
        <v>31</v>
      </c>
      <c r="O8906">
        <v>226461.93</v>
      </c>
      <c r="P8906" t="s">
        <v>35</v>
      </c>
    </row>
    <row r="8907" spans="1:16" x14ac:dyDescent="0.35">
      <c r="A8907" t="s">
        <v>54</v>
      </c>
      <c r="B8907">
        <v>54.74</v>
      </c>
      <c r="C8907">
        <v>47804.460000000006</v>
      </c>
      <c r="D8907" t="s">
        <v>36</v>
      </c>
      <c r="E8907" t="s">
        <v>70</v>
      </c>
      <c r="F8907">
        <v>166780</v>
      </c>
      <c r="G8907">
        <v>2016</v>
      </c>
      <c r="H8907">
        <v>779</v>
      </c>
      <c r="I8907" t="s">
        <v>26</v>
      </c>
      <c r="J8907">
        <v>87.14</v>
      </c>
      <c r="K8907" t="s">
        <v>42</v>
      </c>
      <c r="L8907">
        <v>2016</v>
      </c>
      <c r="M8907" t="s">
        <v>44</v>
      </c>
      <c r="N8907" t="s">
        <v>21</v>
      </c>
      <c r="O8907">
        <v>118975.54</v>
      </c>
      <c r="P8907" t="s">
        <v>35</v>
      </c>
    </row>
    <row r="8908" spans="1:16" x14ac:dyDescent="0.35">
      <c r="A8908" t="s">
        <v>61</v>
      </c>
      <c r="B8908">
        <v>77.27</v>
      </c>
      <c r="C8908">
        <v>98023.5</v>
      </c>
      <c r="D8908" t="s">
        <v>52</v>
      </c>
      <c r="E8908" t="s">
        <v>53</v>
      </c>
      <c r="F8908">
        <v>194218</v>
      </c>
      <c r="G8908">
        <v>2024</v>
      </c>
      <c r="H8908">
        <v>778</v>
      </c>
      <c r="I8908" t="s">
        <v>26</v>
      </c>
      <c r="J8908">
        <v>62.12</v>
      </c>
      <c r="K8908" t="s">
        <v>27</v>
      </c>
      <c r="L8908">
        <v>2024</v>
      </c>
      <c r="M8908" t="s">
        <v>20</v>
      </c>
      <c r="N8908" t="s">
        <v>21</v>
      </c>
      <c r="O8908">
        <v>96194.5</v>
      </c>
      <c r="P8908" t="s">
        <v>50</v>
      </c>
    </row>
    <row r="8909" spans="1:16" x14ac:dyDescent="0.35">
      <c r="A8909" t="s">
        <v>28</v>
      </c>
      <c r="B8909">
        <v>15.73</v>
      </c>
      <c r="C8909">
        <v>145666.25</v>
      </c>
      <c r="D8909" t="s">
        <v>36</v>
      </c>
      <c r="E8909" t="s">
        <v>37</v>
      </c>
      <c r="F8909">
        <v>246727</v>
      </c>
      <c r="G8909">
        <v>2024</v>
      </c>
      <c r="H8909">
        <v>348</v>
      </c>
      <c r="I8909" t="s">
        <v>26</v>
      </c>
      <c r="J8909">
        <v>87.86</v>
      </c>
      <c r="K8909" t="s">
        <v>19</v>
      </c>
      <c r="L8909">
        <v>2024</v>
      </c>
      <c r="M8909" t="s">
        <v>20</v>
      </c>
      <c r="N8909" t="s">
        <v>31</v>
      </c>
      <c r="O8909">
        <v>101060.75</v>
      </c>
      <c r="P8909" t="s">
        <v>22</v>
      </c>
    </row>
    <row r="8910" spans="1:16" x14ac:dyDescent="0.35">
      <c r="A8910" t="s">
        <v>55</v>
      </c>
      <c r="B8910">
        <v>24.58</v>
      </c>
      <c r="C8910">
        <v>178013.41</v>
      </c>
      <c r="D8910" t="s">
        <v>32</v>
      </c>
      <c r="E8910" t="s">
        <v>56</v>
      </c>
      <c r="F8910">
        <v>299629</v>
      </c>
      <c r="G8910">
        <v>2015</v>
      </c>
      <c r="H8910">
        <v>584</v>
      </c>
      <c r="I8910" t="s">
        <v>34</v>
      </c>
      <c r="J8910">
        <v>56.68</v>
      </c>
      <c r="K8910" t="s">
        <v>42</v>
      </c>
      <c r="L8910">
        <v>2015</v>
      </c>
      <c r="M8910" t="s">
        <v>44</v>
      </c>
      <c r="N8910" t="s">
        <v>21</v>
      </c>
      <c r="O8910">
        <v>121615.59</v>
      </c>
      <c r="P8910" t="s">
        <v>22</v>
      </c>
    </row>
    <row r="8911" spans="1:16" x14ac:dyDescent="0.35">
      <c r="A8911" t="s">
        <v>15</v>
      </c>
      <c r="B8911">
        <v>32</v>
      </c>
      <c r="C8911">
        <v>61667.070000000007</v>
      </c>
      <c r="D8911" t="s">
        <v>40</v>
      </c>
      <c r="E8911" t="s">
        <v>41</v>
      </c>
      <c r="F8911">
        <v>295032</v>
      </c>
      <c r="G8911">
        <v>2020</v>
      </c>
      <c r="H8911">
        <v>757</v>
      </c>
      <c r="I8911" t="s">
        <v>34</v>
      </c>
      <c r="J8911">
        <v>56.53</v>
      </c>
      <c r="K8911" t="s">
        <v>19</v>
      </c>
      <c r="L8911">
        <v>2023</v>
      </c>
      <c r="M8911" t="s">
        <v>44</v>
      </c>
      <c r="N8911" t="s">
        <v>21</v>
      </c>
      <c r="O8911">
        <v>233364.93</v>
      </c>
      <c r="P8911" t="s">
        <v>45</v>
      </c>
    </row>
    <row r="8912" spans="1:16" x14ac:dyDescent="0.35">
      <c r="A8912" t="s">
        <v>48</v>
      </c>
      <c r="B8912">
        <v>39.25</v>
      </c>
      <c r="C8912">
        <v>60228.229999999996</v>
      </c>
      <c r="D8912" t="s">
        <v>36</v>
      </c>
      <c r="E8912" t="s">
        <v>57</v>
      </c>
      <c r="F8912">
        <v>186839</v>
      </c>
      <c r="G8912">
        <v>2020</v>
      </c>
      <c r="H8912">
        <v>275</v>
      </c>
      <c r="I8912" t="s">
        <v>26</v>
      </c>
      <c r="J8912">
        <v>98.23</v>
      </c>
      <c r="K8912" t="s">
        <v>27</v>
      </c>
      <c r="L8912">
        <v>2022</v>
      </c>
      <c r="M8912" t="s">
        <v>38</v>
      </c>
      <c r="N8912" t="s">
        <v>31</v>
      </c>
      <c r="O8912">
        <v>126610.77</v>
      </c>
      <c r="P8912" t="s">
        <v>35</v>
      </c>
    </row>
    <row r="8913" spans="1:16" x14ac:dyDescent="0.35">
      <c r="A8913" t="s">
        <v>55</v>
      </c>
      <c r="B8913">
        <v>74.38</v>
      </c>
      <c r="C8913">
        <v>103722.48999999999</v>
      </c>
      <c r="D8913" t="s">
        <v>40</v>
      </c>
      <c r="E8913" t="s">
        <v>51</v>
      </c>
      <c r="F8913">
        <v>279836</v>
      </c>
      <c r="G8913">
        <v>2024</v>
      </c>
      <c r="H8913">
        <v>354</v>
      </c>
      <c r="I8913" t="s">
        <v>34</v>
      </c>
      <c r="J8913">
        <v>59.27</v>
      </c>
      <c r="K8913" t="s">
        <v>19</v>
      </c>
      <c r="L8913">
        <v>2024</v>
      </c>
      <c r="M8913" t="s">
        <v>44</v>
      </c>
      <c r="N8913" t="s">
        <v>21</v>
      </c>
      <c r="O8913">
        <v>176113.51</v>
      </c>
      <c r="P8913" t="s">
        <v>22</v>
      </c>
    </row>
    <row r="8914" spans="1:16" x14ac:dyDescent="0.35">
      <c r="A8914" t="s">
        <v>55</v>
      </c>
      <c r="B8914">
        <v>34.9</v>
      </c>
      <c r="C8914">
        <v>129721.45</v>
      </c>
      <c r="D8914" t="s">
        <v>40</v>
      </c>
      <c r="E8914" t="s">
        <v>68</v>
      </c>
      <c r="F8914">
        <v>218436</v>
      </c>
      <c r="G8914">
        <v>2016</v>
      </c>
      <c r="H8914">
        <v>850</v>
      </c>
      <c r="I8914" t="s">
        <v>26</v>
      </c>
      <c r="J8914">
        <v>99.62</v>
      </c>
      <c r="K8914" t="s">
        <v>27</v>
      </c>
      <c r="L8914">
        <v>2021</v>
      </c>
      <c r="M8914" t="s">
        <v>38</v>
      </c>
      <c r="N8914" t="s">
        <v>31</v>
      </c>
      <c r="O8914">
        <v>88714.55</v>
      </c>
      <c r="P8914" t="s">
        <v>35</v>
      </c>
    </row>
    <row r="8915" spans="1:16" x14ac:dyDescent="0.35">
      <c r="A8915" t="s">
        <v>23</v>
      </c>
      <c r="B8915">
        <v>54.63</v>
      </c>
      <c r="C8915">
        <v>105207.65</v>
      </c>
      <c r="D8915" t="s">
        <v>40</v>
      </c>
      <c r="E8915" t="s">
        <v>58</v>
      </c>
      <c r="F8915">
        <v>342272</v>
      </c>
      <c r="G8915">
        <v>2022</v>
      </c>
      <c r="H8915">
        <v>871</v>
      </c>
      <c r="I8915" t="s">
        <v>26</v>
      </c>
      <c r="J8915">
        <v>76.33</v>
      </c>
      <c r="K8915" t="s">
        <v>42</v>
      </c>
      <c r="L8915">
        <v>2022</v>
      </c>
      <c r="M8915" t="s">
        <v>20</v>
      </c>
      <c r="N8915" t="s">
        <v>21</v>
      </c>
      <c r="O8915">
        <v>237064.35</v>
      </c>
      <c r="P8915" t="s">
        <v>45</v>
      </c>
    </row>
    <row r="8916" spans="1:16" x14ac:dyDescent="0.35">
      <c r="A8916" t="s">
        <v>61</v>
      </c>
      <c r="B8916">
        <v>43.05</v>
      </c>
      <c r="C8916">
        <v>79445.17</v>
      </c>
      <c r="D8916" t="s">
        <v>36</v>
      </c>
      <c r="E8916" t="s">
        <v>66</v>
      </c>
      <c r="F8916">
        <v>190278</v>
      </c>
      <c r="G8916">
        <v>2019</v>
      </c>
      <c r="H8916">
        <v>717</v>
      </c>
      <c r="I8916" t="s">
        <v>18</v>
      </c>
      <c r="J8916">
        <v>68.39</v>
      </c>
      <c r="K8916" t="s">
        <v>42</v>
      </c>
      <c r="L8916">
        <v>2019</v>
      </c>
      <c r="M8916" t="s">
        <v>38</v>
      </c>
      <c r="N8916" t="s">
        <v>21</v>
      </c>
      <c r="O8916">
        <v>110832.83</v>
      </c>
      <c r="P8916" t="s">
        <v>45</v>
      </c>
    </row>
    <row r="8917" spans="1:16" x14ac:dyDescent="0.35">
      <c r="A8917" t="s">
        <v>15</v>
      </c>
      <c r="B8917">
        <v>16.600000000000001</v>
      </c>
      <c r="C8917">
        <v>34174.44</v>
      </c>
      <c r="D8917" t="s">
        <v>40</v>
      </c>
      <c r="E8917" t="s">
        <v>58</v>
      </c>
      <c r="F8917">
        <v>156821</v>
      </c>
      <c r="G8917">
        <v>2024</v>
      </c>
      <c r="H8917">
        <v>852</v>
      </c>
      <c r="I8917" t="s">
        <v>26</v>
      </c>
      <c r="J8917">
        <v>66.25</v>
      </c>
      <c r="K8917" t="s">
        <v>42</v>
      </c>
      <c r="L8917">
        <v>2024</v>
      </c>
      <c r="M8917" t="s">
        <v>44</v>
      </c>
      <c r="N8917" t="s">
        <v>31</v>
      </c>
      <c r="O8917">
        <v>122646.56</v>
      </c>
      <c r="P8917" t="s">
        <v>50</v>
      </c>
    </row>
    <row r="8918" spans="1:16" x14ac:dyDescent="0.35">
      <c r="A8918" t="s">
        <v>55</v>
      </c>
      <c r="B8918">
        <v>15.81</v>
      </c>
      <c r="C8918">
        <v>198661.59</v>
      </c>
      <c r="D8918" t="s">
        <v>64</v>
      </c>
      <c r="E8918" t="s">
        <v>78</v>
      </c>
      <c r="F8918">
        <v>396046</v>
      </c>
      <c r="G8918">
        <v>2015</v>
      </c>
      <c r="H8918">
        <v>259</v>
      </c>
      <c r="I8918" t="s">
        <v>18</v>
      </c>
      <c r="J8918">
        <v>88.63</v>
      </c>
      <c r="K8918" t="s">
        <v>42</v>
      </c>
      <c r="L8918">
        <v>2015</v>
      </c>
      <c r="M8918" t="s">
        <v>20</v>
      </c>
      <c r="N8918" t="s">
        <v>21</v>
      </c>
      <c r="O8918">
        <v>197384.41</v>
      </c>
      <c r="P8918" t="s">
        <v>45</v>
      </c>
    </row>
    <row r="8919" spans="1:16" x14ac:dyDescent="0.35">
      <c r="A8919" t="s">
        <v>23</v>
      </c>
      <c r="B8919">
        <v>33.69</v>
      </c>
      <c r="C8919">
        <v>38278.080000000002</v>
      </c>
      <c r="D8919" t="s">
        <v>24</v>
      </c>
      <c r="E8919" t="s">
        <v>73</v>
      </c>
      <c r="F8919">
        <v>66568</v>
      </c>
      <c r="G8919">
        <v>2020</v>
      </c>
      <c r="H8919">
        <v>426</v>
      </c>
      <c r="I8919" t="s">
        <v>26</v>
      </c>
      <c r="J8919">
        <v>88.4</v>
      </c>
      <c r="K8919" t="s">
        <v>19</v>
      </c>
      <c r="L8919">
        <v>2020</v>
      </c>
      <c r="M8919" t="s">
        <v>38</v>
      </c>
      <c r="N8919" t="s">
        <v>31</v>
      </c>
      <c r="O8919">
        <v>28289.919999999998</v>
      </c>
      <c r="P8919" t="s">
        <v>50</v>
      </c>
    </row>
    <row r="8920" spans="1:16" x14ac:dyDescent="0.35">
      <c r="A8920" t="s">
        <v>55</v>
      </c>
      <c r="B8920">
        <v>60.51</v>
      </c>
      <c r="C8920">
        <v>82793.549999999988</v>
      </c>
      <c r="D8920" t="s">
        <v>52</v>
      </c>
      <c r="E8920" t="s">
        <v>69</v>
      </c>
      <c r="F8920">
        <v>307281</v>
      </c>
      <c r="G8920">
        <v>2015</v>
      </c>
      <c r="H8920">
        <v>772</v>
      </c>
      <c r="I8920" t="s">
        <v>34</v>
      </c>
      <c r="J8920">
        <v>59</v>
      </c>
      <c r="K8920" t="s">
        <v>19</v>
      </c>
      <c r="L8920">
        <v>2024</v>
      </c>
      <c r="M8920" t="s">
        <v>20</v>
      </c>
      <c r="N8920" t="s">
        <v>21</v>
      </c>
      <c r="O8920">
        <v>224487.45</v>
      </c>
      <c r="P8920" t="s">
        <v>35</v>
      </c>
    </row>
    <row r="8921" spans="1:16" x14ac:dyDescent="0.35">
      <c r="A8921" t="s">
        <v>54</v>
      </c>
      <c r="B8921">
        <v>32.85</v>
      </c>
      <c r="C8921">
        <v>15653.220000000001</v>
      </c>
      <c r="D8921" t="s">
        <v>36</v>
      </c>
      <c r="E8921" t="s">
        <v>37</v>
      </c>
      <c r="F8921">
        <v>64436</v>
      </c>
      <c r="G8921">
        <v>2023</v>
      </c>
      <c r="H8921">
        <v>730</v>
      </c>
      <c r="I8921" t="s">
        <v>26</v>
      </c>
      <c r="J8921">
        <v>82.75</v>
      </c>
      <c r="K8921" t="s">
        <v>27</v>
      </c>
      <c r="L8921">
        <v>2023</v>
      </c>
      <c r="M8921" t="s">
        <v>38</v>
      </c>
      <c r="N8921" t="s">
        <v>31</v>
      </c>
      <c r="O8921">
        <v>48782.78</v>
      </c>
      <c r="P8921" t="s">
        <v>35</v>
      </c>
    </row>
    <row r="8922" spans="1:16" x14ac:dyDescent="0.35">
      <c r="A8922" t="s">
        <v>39</v>
      </c>
      <c r="B8922">
        <v>20.78</v>
      </c>
      <c r="C8922">
        <v>106865.51</v>
      </c>
      <c r="D8922" t="s">
        <v>16</v>
      </c>
      <c r="E8922" t="s">
        <v>87</v>
      </c>
      <c r="F8922">
        <v>184389</v>
      </c>
      <c r="G8922">
        <v>2021</v>
      </c>
      <c r="H8922">
        <v>196</v>
      </c>
      <c r="I8922" t="s">
        <v>26</v>
      </c>
      <c r="J8922">
        <v>80</v>
      </c>
      <c r="K8922" t="s">
        <v>27</v>
      </c>
      <c r="L8922">
        <v>2022</v>
      </c>
      <c r="M8922" t="s">
        <v>38</v>
      </c>
      <c r="N8922" t="s">
        <v>21</v>
      </c>
      <c r="O8922">
        <v>77523.490000000005</v>
      </c>
      <c r="P8922" t="s">
        <v>35</v>
      </c>
    </row>
    <row r="8923" spans="1:16" x14ac:dyDescent="0.35">
      <c r="A8923" t="s">
        <v>48</v>
      </c>
      <c r="B8923">
        <v>79.260000000000005</v>
      </c>
      <c r="C8923">
        <v>97415.540000000008</v>
      </c>
      <c r="D8923" t="s">
        <v>24</v>
      </c>
      <c r="E8923" t="s">
        <v>74</v>
      </c>
      <c r="F8923">
        <v>315620</v>
      </c>
      <c r="G8923">
        <v>2017</v>
      </c>
      <c r="H8923">
        <v>207</v>
      </c>
      <c r="I8923" t="s">
        <v>26</v>
      </c>
      <c r="J8923">
        <v>83.79</v>
      </c>
      <c r="K8923" t="s">
        <v>27</v>
      </c>
      <c r="L8923">
        <v>2018</v>
      </c>
      <c r="M8923" t="s">
        <v>38</v>
      </c>
      <c r="N8923" t="s">
        <v>21</v>
      </c>
      <c r="O8923">
        <v>218204.46</v>
      </c>
      <c r="P8923" t="s">
        <v>50</v>
      </c>
    </row>
    <row r="8924" spans="1:16" x14ac:dyDescent="0.35">
      <c r="A8924" t="s">
        <v>48</v>
      </c>
      <c r="B8924">
        <v>29.15</v>
      </c>
      <c r="C8924">
        <v>52947.540000000008</v>
      </c>
      <c r="D8924" t="s">
        <v>36</v>
      </c>
      <c r="E8924" t="s">
        <v>63</v>
      </c>
      <c r="F8924">
        <v>262287</v>
      </c>
      <c r="G8924">
        <v>2020</v>
      </c>
      <c r="H8924">
        <v>822</v>
      </c>
      <c r="I8924" t="s">
        <v>26</v>
      </c>
      <c r="J8924">
        <v>60.39</v>
      </c>
      <c r="K8924" t="s">
        <v>27</v>
      </c>
      <c r="L8924">
        <v>2020</v>
      </c>
      <c r="M8924" t="s">
        <v>38</v>
      </c>
      <c r="N8924" t="s">
        <v>31</v>
      </c>
      <c r="O8924">
        <v>209339.46</v>
      </c>
      <c r="P8924" t="s">
        <v>22</v>
      </c>
    </row>
    <row r="8925" spans="1:16" x14ac:dyDescent="0.35">
      <c r="A8925" t="s">
        <v>46</v>
      </c>
      <c r="B8925">
        <v>12.61</v>
      </c>
      <c r="C8925">
        <v>88978.83</v>
      </c>
      <c r="D8925" t="s">
        <v>36</v>
      </c>
      <c r="E8925" t="s">
        <v>70</v>
      </c>
      <c r="F8925">
        <v>200713</v>
      </c>
      <c r="G8925">
        <v>2015</v>
      </c>
      <c r="H8925">
        <v>253</v>
      </c>
      <c r="I8925" t="s">
        <v>34</v>
      </c>
      <c r="J8925">
        <v>55.38</v>
      </c>
      <c r="K8925" t="s">
        <v>42</v>
      </c>
      <c r="L8925">
        <v>2015</v>
      </c>
      <c r="M8925" t="s">
        <v>38</v>
      </c>
      <c r="N8925" t="s">
        <v>21</v>
      </c>
      <c r="O8925">
        <v>111734.17</v>
      </c>
      <c r="P8925" t="s">
        <v>50</v>
      </c>
    </row>
    <row r="8926" spans="1:16" x14ac:dyDescent="0.35">
      <c r="A8926" t="s">
        <v>54</v>
      </c>
      <c r="B8926">
        <v>35.67</v>
      </c>
      <c r="C8926">
        <v>46737.21</v>
      </c>
      <c r="D8926" t="s">
        <v>29</v>
      </c>
      <c r="E8926" t="s">
        <v>82</v>
      </c>
      <c r="F8926">
        <v>103198</v>
      </c>
      <c r="G8926">
        <v>2021</v>
      </c>
      <c r="H8926">
        <v>280</v>
      </c>
      <c r="I8926" t="s">
        <v>26</v>
      </c>
      <c r="J8926">
        <v>66.66</v>
      </c>
      <c r="K8926" t="s">
        <v>19</v>
      </c>
      <c r="L8926">
        <v>2022</v>
      </c>
      <c r="M8926" t="s">
        <v>20</v>
      </c>
      <c r="N8926" t="s">
        <v>31</v>
      </c>
      <c r="O8926">
        <v>56460.79</v>
      </c>
      <c r="P8926" t="s">
        <v>35</v>
      </c>
    </row>
    <row r="8927" spans="1:16" x14ac:dyDescent="0.35">
      <c r="A8927" t="s">
        <v>39</v>
      </c>
      <c r="B8927">
        <v>39.72</v>
      </c>
      <c r="C8927">
        <v>16807.57</v>
      </c>
      <c r="D8927" t="s">
        <v>64</v>
      </c>
      <c r="E8927" t="s">
        <v>71</v>
      </c>
      <c r="F8927">
        <v>65314</v>
      </c>
      <c r="G8927">
        <v>2016</v>
      </c>
      <c r="H8927">
        <v>188</v>
      </c>
      <c r="I8927" t="s">
        <v>34</v>
      </c>
      <c r="J8927">
        <v>49.06</v>
      </c>
      <c r="K8927" t="s">
        <v>42</v>
      </c>
      <c r="L8927">
        <v>2016</v>
      </c>
      <c r="M8927" t="s">
        <v>20</v>
      </c>
      <c r="N8927" t="s">
        <v>21</v>
      </c>
      <c r="O8927">
        <v>48506.43</v>
      </c>
      <c r="P8927" t="s">
        <v>50</v>
      </c>
    </row>
    <row r="8928" spans="1:16" x14ac:dyDescent="0.35">
      <c r="A8928" t="s">
        <v>28</v>
      </c>
      <c r="B8928">
        <v>19.47</v>
      </c>
      <c r="C8928">
        <v>39479.19</v>
      </c>
      <c r="D8928" t="s">
        <v>52</v>
      </c>
      <c r="E8928" t="s">
        <v>53</v>
      </c>
      <c r="F8928">
        <v>191002</v>
      </c>
      <c r="G8928">
        <v>2024</v>
      </c>
      <c r="H8928">
        <v>740</v>
      </c>
      <c r="I8928" t="s">
        <v>26</v>
      </c>
      <c r="J8928">
        <v>64.8</v>
      </c>
      <c r="K8928" t="s">
        <v>19</v>
      </c>
      <c r="L8928">
        <v>2024</v>
      </c>
      <c r="M8928" t="s">
        <v>38</v>
      </c>
      <c r="N8928" t="s">
        <v>31</v>
      </c>
      <c r="O8928">
        <v>151522.81</v>
      </c>
      <c r="P8928" t="s">
        <v>35</v>
      </c>
    </row>
    <row r="8929" spans="1:16" x14ac:dyDescent="0.35">
      <c r="A8929" t="s">
        <v>15</v>
      </c>
      <c r="B8929">
        <v>16.79</v>
      </c>
      <c r="C8929">
        <v>28173.47</v>
      </c>
      <c r="D8929" t="s">
        <v>64</v>
      </c>
      <c r="E8929" t="s">
        <v>65</v>
      </c>
      <c r="F8929">
        <v>50887</v>
      </c>
      <c r="G8929">
        <v>2015</v>
      </c>
      <c r="H8929">
        <v>436</v>
      </c>
      <c r="I8929" t="s">
        <v>34</v>
      </c>
      <c r="J8929">
        <v>53.99</v>
      </c>
      <c r="K8929" t="s">
        <v>27</v>
      </c>
      <c r="L8929">
        <v>2020</v>
      </c>
      <c r="M8929" t="s">
        <v>38</v>
      </c>
      <c r="N8929" t="s">
        <v>31</v>
      </c>
      <c r="O8929">
        <v>22713.53</v>
      </c>
      <c r="P8929" t="s">
        <v>22</v>
      </c>
    </row>
    <row r="8930" spans="1:16" x14ac:dyDescent="0.35">
      <c r="A8930" t="s">
        <v>39</v>
      </c>
      <c r="B8930">
        <v>73.08</v>
      </c>
      <c r="C8930">
        <v>94671.359999999986</v>
      </c>
      <c r="D8930" t="s">
        <v>64</v>
      </c>
      <c r="E8930" t="s">
        <v>65</v>
      </c>
      <c r="F8930">
        <v>309667</v>
      </c>
      <c r="G8930">
        <v>2023</v>
      </c>
      <c r="H8930">
        <v>101</v>
      </c>
      <c r="I8930" t="s">
        <v>18</v>
      </c>
      <c r="J8930">
        <v>89</v>
      </c>
      <c r="K8930" t="s">
        <v>19</v>
      </c>
      <c r="L8930">
        <v>2023</v>
      </c>
      <c r="M8930" t="s">
        <v>20</v>
      </c>
      <c r="N8930" t="s">
        <v>31</v>
      </c>
      <c r="O8930">
        <v>214995.64</v>
      </c>
      <c r="P8930" t="s">
        <v>22</v>
      </c>
    </row>
    <row r="8931" spans="1:16" x14ac:dyDescent="0.35">
      <c r="A8931" t="s">
        <v>28</v>
      </c>
      <c r="B8931">
        <v>38.590000000000003</v>
      </c>
      <c r="C8931">
        <v>60308.14</v>
      </c>
      <c r="D8931" t="s">
        <v>52</v>
      </c>
      <c r="E8931" t="s">
        <v>81</v>
      </c>
      <c r="F8931">
        <v>143013</v>
      </c>
      <c r="G8931">
        <v>2023</v>
      </c>
      <c r="H8931">
        <v>606</v>
      </c>
      <c r="I8931" t="s">
        <v>26</v>
      </c>
      <c r="J8931">
        <v>88.02</v>
      </c>
      <c r="K8931" t="s">
        <v>19</v>
      </c>
      <c r="L8931">
        <v>2024</v>
      </c>
      <c r="M8931" t="s">
        <v>44</v>
      </c>
      <c r="N8931" t="s">
        <v>31</v>
      </c>
      <c r="O8931">
        <v>82704.86</v>
      </c>
      <c r="P8931" t="s">
        <v>35</v>
      </c>
    </row>
    <row r="8932" spans="1:16" x14ac:dyDescent="0.35">
      <c r="A8932" t="s">
        <v>23</v>
      </c>
      <c r="B8932">
        <v>76.73</v>
      </c>
      <c r="C8932">
        <v>71123.429999999993</v>
      </c>
      <c r="D8932" t="s">
        <v>36</v>
      </c>
      <c r="E8932" t="s">
        <v>66</v>
      </c>
      <c r="F8932">
        <v>258947</v>
      </c>
      <c r="G8932">
        <v>2021</v>
      </c>
      <c r="H8932">
        <v>887</v>
      </c>
      <c r="I8932" t="s">
        <v>34</v>
      </c>
      <c r="J8932">
        <v>47.19</v>
      </c>
      <c r="K8932" t="s">
        <v>42</v>
      </c>
      <c r="L8932">
        <v>2021</v>
      </c>
      <c r="M8932" t="s">
        <v>44</v>
      </c>
      <c r="N8932" t="s">
        <v>31</v>
      </c>
      <c r="O8932">
        <v>187823.57</v>
      </c>
      <c r="P8932" t="s">
        <v>50</v>
      </c>
    </row>
    <row r="8933" spans="1:16" x14ac:dyDescent="0.35">
      <c r="A8933" t="s">
        <v>54</v>
      </c>
      <c r="B8933">
        <v>13.6</v>
      </c>
      <c r="C8933">
        <v>66294.12</v>
      </c>
      <c r="D8933" t="s">
        <v>40</v>
      </c>
      <c r="E8933" t="s">
        <v>58</v>
      </c>
      <c r="F8933">
        <v>144072</v>
      </c>
      <c r="G8933">
        <v>2022</v>
      </c>
      <c r="H8933">
        <v>568</v>
      </c>
      <c r="I8933" t="s">
        <v>26</v>
      </c>
      <c r="J8933">
        <v>80.760000000000005</v>
      </c>
      <c r="K8933" t="s">
        <v>27</v>
      </c>
      <c r="L8933">
        <v>2022</v>
      </c>
      <c r="M8933" t="s">
        <v>44</v>
      </c>
      <c r="N8933" t="s">
        <v>21</v>
      </c>
      <c r="O8933">
        <v>77777.88</v>
      </c>
      <c r="P8933" t="s">
        <v>45</v>
      </c>
    </row>
    <row r="8934" spans="1:16" x14ac:dyDescent="0.35">
      <c r="A8934" t="s">
        <v>15</v>
      </c>
      <c r="B8934">
        <v>25.18</v>
      </c>
      <c r="C8934">
        <v>83442.760000000009</v>
      </c>
      <c r="D8934" t="s">
        <v>36</v>
      </c>
      <c r="E8934" t="s">
        <v>70</v>
      </c>
      <c r="F8934">
        <v>387520</v>
      </c>
      <c r="G8934">
        <v>2015</v>
      </c>
      <c r="H8934">
        <v>281</v>
      </c>
      <c r="I8934" t="s">
        <v>26</v>
      </c>
      <c r="J8934">
        <v>64.45</v>
      </c>
      <c r="K8934" t="s">
        <v>19</v>
      </c>
      <c r="L8934">
        <v>2022</v>
      </c>
      <c r="M8934" t="s">
        <v>20</v>
      </c>
      <c r="N8934" t="s">
        <v>21</v>
      </c>
      <c r="O8934">
        <v>304077.24</v>
      </c>
      <c r="P8934" t="s">
        <v>50</v>
      </c>
    </row>
    <row r="8935" spans="1:16" x14ac:dyDescent="0.35">
      <c r="A8935" t="s">
        <v>55</v>
      </c>
      <c r="B8935">
        <v>15.34</v>
      </c>
      <c r="C8935">
        <v>97609.5</v>
      </c>
      <c r="D8935" t="s">
        <v>16</v>
      </c>
      <c r="E8935" t="s">
        <v>17</v>
      </c>
      <c r="F8935">
        <v>215510</v>
      </c>
      <c r="G8935">
        <v>2016</v>
      </c>
      <c r="H8935">
        <v>569</v>
      </c>
      <c r="I8935" t="s">
        <v>34</v>
      </c>
      <c r="J8935">
        <v>55.12</v>
      </c>
      <c r="K8935" t="s">
        <v>42</v>
      </c>
      <c r="L8935">
        <v>2016</v>
      </c>
      <c r="M8935" t="s">
        <v>20</v>
      </c>
      <c r="N8935" t="s">
        <v>21</v>
      </c>
      <c r="O8935">
        <v>117900.5</v>
      </c>
      <c r="P8935" t="s">
        <v>35</v>
      </c>
    </row>
    <row r="8936" spans="1:16" x14ac:dyDescent="0.35">
      <c r="A8936" t="s">
        <v>61</v>
      </c>
      <c r="B8936">
        <v>78.72</v>
      </c>
      <c r="C8936">
        <v>45745.42</v>
      </c>
      <c r="D8936" t="s">
        <v>29</v>
      </c>
      <c r="E8936" t="s">
        <v>75</v>
      </c>
      <c r="F8936">
        <v>130186</v>
      </c>
      <c r="G8936">
        <v>2018</v>
      </c>
      <c r="H8936">
        <v>220</v>
      </c>
      <c r="I8936" t="s">
        <v>26</v>
      </c>
      <c r="J8936">
        <v>91.09</v>
      </c>
      <c r="K8936" t="s">
        <v>19</v>
      </c>
      <c r="L8936">
        <v>2021</v>
      </c>
      <c r="M8936" t="s">
        <v>20</v>
      </c>
      <c r="N8936" t="s">
        <v>21</v>
      </c>
      <c r="O8936">
        <v>84440.58</v>
      </c>
      <c r="P8936" t="s">
        <v>35</v>
      </c>
    </row>
    <row r="8937" spans="1:16" x14ac:dyDescent="0.35">
      <c r="A8937" t="s">
        <v>15</v>
      </c>
      <c r="B8937">
        <v>28.24</v>
      </c>
      <c r="C8937">
        <v>48158.039999999994</v>
      </c>
      <c r="D8937" t="s">
        <v>32</v>
      </c>
      <c r="E8937" t="s">
        <v>60</v>
      </c>
      <c r="F8937">
        <v>120512</v>
      </c>
      <c r="G8937">
        <v>2018</v>
      </c>
      <c r="H8937">
        <v>562</v>
      </c>
      <c r="I8937" t="s">
        <v>34</v>
      </c>
      <c r="J8937">
        <v>35.5</v>
      </c>
      <c r="K8937" t="s">
        <v>27</v>
      </c>
      <c r="L8937">
        <v>2023</v>
      </c>
      <c r="M8937" t="s">
        <v>20</v>
      </c>
      <c r="N8937" t="s">
        <v>21</v>
      </c>
      <c r="O8937">
        <v>72353.960000000006</v>
      </c>
      <c r="P8937" t="s">
        <v>22</v>
      </c>
    </row>
    <row r="8938" spans="1:16" x14ac:dyDescent="0.35">
      <c r="A8938" t="s">
        <v>28</v>
      </c>
      <c r="B8938">
        <v>47.45</v>
      </c>
      <c r="C8938">
        <v>65015.079999999987</v>
      </c>
      <c r="D8938" t="s">
        <v>16</v>
      </c>
      <c r="E8938" t="s">
        <v>43</v>
      </c>
      <c r="F8938">
        <v>250149</v>
      </c>
      <c r="G8938">
        <v>2016</v>
      </c>
      <c r="H8938">
        <v>120</v>
      </c>
      <c r="I8938" t="s">
        <v>34</v>
      </c>
      <c r="J8938">
        <v>48.14</v>
      </c>
      <c r="K8938" t="s">
        <v>19</v>
      </c>
      <c r="L8938">
        <v>2021</v>
      </c>
      <c r="M8938" t="s">
        <v>44</v>
      </c>
      <c r="N8938" t="s">
        <v>31</v>
      </c>
      <c r="O8938">
        <v>185133.92</v>
      </c>
      <c r="P8938" t="s">
        <v>22</v>
      </c>
    </row>
    <row r="8939" spans="1:16" x14ac:dyDescent="0.35">
      <c r="A8939" t="s">
        <v>54</v>
      </c>
      <c r="B8939">
        <v>39.630000000000003</v>
      </c>
      <c r="C8939">
        <v>129581.39000000001</v>
      </c>
      <c r="D8939" t="s">
        <v>36</v>
      </c>
      <c r="E8939" t="s">
        <v>63</v>
      </c>
      <c r="F8939">
        <v>298452</v>
      </c>
      <c r="G8939">
        <v>2019</v>
      </c>
      <c r="H8939">
        <v>669</v>
      </c>
      <c r="I8939" t="s">
        <v>34</v>
      </c>
      <c r="J8939">
        <v>41.23</v>
      </c>
      <c r="K8939" t="s">
        <v>42</v>
      </c>
      <c r="L8939">
        <v>2019</v>
      </c>
      <c r="M8939" t="s">
        <v>38</v>
      </c>
      <c r="N8939" t="s">
        <v>21</v>
      </c>
      <c r="O8939">
        <v>168870.61</v>
      </c>
      <c r="P8939" t="s">
        <v>35</v>
      </c>
    </row>
    <row r="8940" spans="1:16" x14ac:dyDescent="0.35">
      <c r="A8940" t="s">
        <v>55</v>
      </c>
      <c r="B8940">
        <v>64.349999999999994</v>
      </c>
      <c r="C8940">
        <v>39624.660000000003</v>
      </c>
      <c r="D8940" t="s">
        <v>52</v>
      </c>
      <c r="E8940" t="s">
        <v>72</v>
      </c>
      <c r="F8940">
        <v>137730</v>
      </c>
      <c r="G8940">
        <v>2019</v>
      </c>
      <c r="H8940">
        <v>238</v>
      </c>
      <c r="I8940" t="s">
        <v>18</v>
      </c>
      <c r="J8940">
        <v>80.540000000000006</v>
      </c>
      <c r="K8940" t="s">
        <v>42</v>
      </c>
      <c r="L8940">
        <v>2019</v>
      </c>
      <c r="M8940" t="s">
        <v>20</v>
      </c>
      <c r="N8940" t="s">
        <v>21</v>
      </c>
      <c r="O8940">
        <v>98105.34</v>
      </c>
      <c r="P8940" t="s">
        <v>35</v>
      </c>
    </row>
    <row r="8941" spans="1:16" x14ac:dyDescent="0.35">
      <c r="A8941" t="s">
        <v>23</v>
      </c>
      <c r="B8941">
        <v>19.64</v>
      </c>
      <c r="C8941">
        <v>105986.43</v>
      </c>
      <c r="D8941" t="s">
        <v>24</v>
      </c>
      <c r="E8941" t="s">
        <v>73</v>
      </c>
      <c r="F8941">
        <v>238654</v>
      </c>
      <c r="G8941">
        <v>2021</v>
      </c>
      <c r="H8941">
        <v>194</v>
      </c>
      <c r="I8941" t="s">
        <v>26</v>
      </c>
      <c r="J8941">
        <v>71.650000000000006</v>
      </c>
      <c r="K8941" t="s">
        <v>42</v>
      </c>
      <c r="L8941">
        <v>2021</v>
      </c>
      <c r="M8941" t="s">
        <v>20</v>
      </c>
      <c r="N8941" t="s">
        <v>31</v>
      </c>
      <c r="O8941">
        <v>132667.57</v>
      </c>
      <c r="P8941" t="s">
        <v>45</v>
      </c>
    </row>
    <row r="8942" spans="1:16" x14ac:dyDescent="0.35">
      <c r="A8942" t="s">
        <v>28</v>
      </c>
      <c r="B8942">
        <v>64.73</v>
      </c>
      <c r="C8942">
        <v>113691.25</v>
      </c>
      <c r="D8942" t="s">
        <v>40</v>
      </c>
      <c r="E8942" t="s">
        <v>68</v>
      </c>
      <c r="F8942">
        <v>230161</v>
      </c>
      <c r="G8942">
        <v>2015</v>
      </c>
      <c r="H8942">
        <v>820</v>
      </c>
      <c r="I8942" t="s">
        <v>26</v>
      </c>
      <c r="J8942">
        <v>84.03</v>
      </c>
      <c r="K8942" t="s">
        <v>19</v>
      </c>
      <c r="L8942">
        <v>2015</v>
      </c>
      <c r="M8942" t="s">
        <v>38</v>
      </c>
      <c r="N8942" t="s">
        <v>31</v>
      </c>
      <c r="O8942">
        <v>116469.75</v>
      </c>
      <c r="P8942" t="s">
        <v>35</v>
      </c>
    </row>
    <row r="8943" spans="1:16" x14ac:dyDescent="0.35">
      <c r="A8943" t="s">
        <v>23</v>
      </c>
      <c r="B8943">
        <v>55.53</v>
      </c>
      <c r="C8943">
        <v>114960.06</v>
      </c>
      <c r="D8943" t="s">
        <v>29</v>
      </c>
      <c r="E8943" t="s">
        <v>75</v>
      </c>
      <c r="F8943">
        <v>228227</v>
      </c>
      <c r="G8943">
        <v>2018</v>
      </c>
      <c r="H8943">
        <v>858</v>
      </c>
      <c r="I8943" t="s">
        <v>34</v>
      </c>
      <c r="J8943">
        <v>46.11</v>
      </c>
      <c r="K8943" t="s">
        <v>19</v>
      </c>
      <c r="L8943">
        <v>2021</v>
      </c>
      <c r="M8943" t="s">
        <v>44</v>
      </c>
      <c r="N8943" t="s">
        <v>21</v>
      </c>
      <c r="O8943">
        <v>113266.94</v>
      </c>
      <c r="P8943" t="s">
        <v>35</v>
      </c>
    </row>
    <row r="8944" spans="1:16" x14ac:dyDescent="0.35">
      <c r="A8944" t="s">
        <v>55</v>
      </c>
      <c r="B8944">
        <v>53.32</v>
      </c>
      <c r="C8944">
        <v>60574.420000000013</v>
      </c>
      <c r="D8944" t="s">
        <v>16</v>
      </c>
      <c r="E8944" t="s">
        <v>77</v>
      </c>
      <c r="F8944">
        <v>265003</v>
      </c>
      <c r="G8944">
        <v>2018</v>
      </c>
      <c r="H8944">
        <v>305</v>
      </c>
      <c r="I8944" t="s">
        <v>34</v>
      </c>
      <c r="J8944">
        <v>58.59</v>
      </c>
      <c r="K8944" t="s">
        <v>27</v>
      </c>
      <c r="L8944">
        <v>2018</v>
      </c>
      <c r="M8944" t="s">
        <v>44</v>
      </c>
      <c r="N8944" t="s">
        <v>21</v>
      </c>
      <c r="O8944">
        <v>204428.58</v>
      </c>
      <c r="P8944" t="s">
        <v>50</v>
      </c>
    </row>
    <row r="8945" spans="1:16" x14ac:dyDescent="0.35">
      <c r="A8945" t="s">
        <v>28</v>
      </c>
      <c r="B8945">
        <v>29.46</v>
      </c>
      <c r="C8945">
        <v>112429.44</v>
      </c>
      <c r="D8945" t="s">
        <v>40</v>
      </c>
      <c r="E8945" t="s">
        <v>41</v>
      </c>
      <c r="F8945">
        <v>376097</v>
      </c>
      <c r="G8945">
        <v>2023</v>
      </c>
      <c r="H8945">
        <v>901</v>
      </c>
      <c r="I8945" t="s">
        <v>18</v>
      </c>
      <c r="J8945">
        <v>84.62</v>
      </c>
      <c r="K8945" t="s">
        <v>27</v>
      </c>
      <c r="L8945">
        <v>2024</v>
      </c>
      <c r="M8945" t="s">
        <v>20</v>
      </c>
      <c r="N8945" t="s">
        <v>21</v>
      </c>
      <c r="O8945">
        <v>263667.56</v>
      </c>
      <c r="P8945" t="s">
        <v>50</v>
      </c>
    </row>
    <row r="8946" spans="1:16" x14ac:dyDescent="0.35">
      <c r="A8946" t="s">
        <v>48</v>
      </c>
      <c r="B8946">
        <v>47.37</v>
      </c>
      <c r="C8946">
        <v>60859.239999999991</v>
      </c>
      <c r="D8946" t="s">
        <v>64</v>
      </c>
      <c r="E8946" t="s">
        <v>76</v>
      </c>
      <c r="F8946">
        <v>213911</v>
      </c>
      <c r="G8946">
        <v>2020</v>
      </c>
      <c r="H8946">
        <v>311</v>
      </c>
      <c r="I8946" t="s">
        <v>34</v>
      </c>
      <c r="J8946">
        <v>41.15</v>
      </c>
      <c r="K8946" t="s">
        <v>27</v>
      </c>
      <c r="L8946">
        <v>2021</v>
      </c>
      <c r="M8946" t="s">
        <v>44</v>
      </c>
      <c r="N8946" t="s">
        <v>21</v>
      </c>
      <c r="O8946">
        <v>153051.76</v>
      </c>
      <c r="P8946" t="s">
        <v>35</v>
      </c>
    </row>
    <row r="8947" spans="1:16" x14ac:dyDescent="0.35">
      <c r="A8947" t="s">
        <v>15</v>
      </c>
      <c r="B8947">
        <v>12.14</v>
      </c>
      <c r="C8947">
        <v>48425.149999999994</v>
      </c>
      <c r="D8947" t="s">
        <v>40</v>
      </c>
      <c r="E8947" t="s">
        <v>68</v>
      </c>
      <c r="F8947">
        <v>229380</v>
      </c>
      <c r="G8947">
        <v>2016</v>
      </c>
      <c r="H8947">
        <v>717</v>
      </c>
      <c r="I8947" t="s">
        <v>18</v>
      </c>
      <c r="J8947">
        <v>75.05</v>
      </c>
      <c r="K8947" t="s">
        <v>27</v>
      </c>
      <c r="L8947">
        <v>2022</v>
      </c>
      <c r="M8947" t="s">
        <v>20</v>
      </c>
      <c r="N8947" t="s">
        <v>31</v>
      </c>
      <c r="O8947">
        <v>180954.85</v>
      </c>
      <c r="P8947" t="s">
        <v>50</v>
      </c>
    </row>
    <row r="8948" spans="1:16" x14ac:dyDescent="0.35">
      <c r="A8948" t="s">
        <v>23</v>
      </c>
      <c r="B8948">
        <v>22.17</v>
      </c>
      <c r="C8948">
        <v>69828.739999999991</v>
      </c>
      <c r="D8948" t="s">
        <v>52</v>
      </c>
      <c r="E8948" t="s">
        <v>81</v>
      </c>
      <c r="F8948">
        <v>202153</v>
      </c>
      <c r="G8948">
        <v>2016</v>
      </c>
      <c r="H8948">
        <v>162</v>
      </c>
      <c r="I8948" t="s">
        <v>26</v>
      </c>
      <c r="J8948">
        <v>69.2</v>
      </c>
      <c r="K8948" t="s">
        <v>19</v>
      </c>
      <c r="L8948">
        <v>2019</v>
      </c>
      <c r="M8948" t="s">
        <v>20</v>
      </c>
      <c r="N8948" t="s">
        <v>21</v>
      </c>
      <c r="O8948">
        <v>132324.26</v>
      </c>
      <c r="P8948" t="s">
        <v>35</v>
      </c>
    </row>
    <row r="8949" spans="1:16" x14ac:dyDescent="0.35">
      <c r="A8949" t="s">
        <v>15</v>
      </c>
      <c r="B8949">
        <v>46.7</v>
      </c>
      <c r="C8949">
        <v>167746</v>
      </c>
      <c r="D8949" t="s">
        <v>16</v>
      </c>
      <c r="E8949" t="s">
        <v>77</v>
      </c>
      <c r="F8949">
        <v>308391</v>
      </c>
      <c r="G8949">
        <v>2019</v>
      </c>
      <c r="H8949">
        <v>872</v>
      </c>
      <c r="I8949" t="s">
        <v>34</v>
      </c>
      <c r="J8949">
        <v>41.7</v>
      </c>
      <c r="K8949" t="s">
        <v>27</v>
      </c>
      <c r="L8949">
        <v>2021</v>
      </c>
      <c r="M8949" t="s">
        <v>44</v>
      </c>
      <c r="N8949" t="s">
        <v>21</v>
      </c>
      <c r="O8949">
        <v>140645</v>
      </c>
      <c r="P8949" t="s">
        <v>50</v>
      </c>
    </row>
    <row r="8950" spans="1:16" x14ac:dyDescent="0.35">
      <c r="A8950" t="s">
        <v>15</v>
      </c>
      <c r="B8950">
        <v>15.85</v>
      </c>
      <c r="C8950">
        <v>82331.670000000013</v>
      </c>
      <c r="D8950" t="s">
        <v>40</v>
      </c>
      <c r="E8950" t="s">
        <v>51</v>
      </c>
      <c r="F8950">
        <v>222928</v>
      </c>
      <c r="G8950">
        <v>2020</v>
      </c>
      <c r="H8950">
        <v>845</v>
      </c>
      <c r="I8950" t="s">
        <v>18</v>
      </c>
      <c r="J8950">
        <v>92.42</v>
      </c>
      <c r="K8950" t="s">
        <v>19</v>
      </c>
      <c r="L8950">
        <v>2023</v>
      </c>
      <c r="M8950" t="s">
        <v>44</v>
      </c>
      <c r="N8950" t="s">
        <v>21</v>
      </c>
      <c r="O8950">
        <v>140596.32999999999</v>
      </c>
      <c r="P8950" t="s">
        <v>50</v>
      </c>
    </row>
    <row r="8951" spans="1:16" x14ac:dyDescent="0.35">
      <c r="A8951" t="s">
        <v>61</v>
      </c>
      <c r="B8951">
        <v>8.43</v>
      </c>
      <c r="C8951">
        <v>30313.940000000002</v>
      </c>
      <c r="D8951" t="s">
        <v>36</v>
      </c>
      <c r="E8951" t="s">
        <v>63</v>
      </c>
      <c r="F8951">
        <v>79850</v>
      </c>
      <c r="G8951">
        <v>2018</v>
      </c>
      <c r="H8951">
        <v>924</v>
      </c>
      <c r="I8951" t="s">
        <v>34</v>
      </c>
      <c r="J8951">
        <v>32.700000000000003</v>
      </c>
      <c r="K8951" t="s">
        <v>42</v>
      </c>
      <c r="L8951">
        <v>2018</v>
      </c>
      <c r="M8951" t="s">
        <v>20</v>
      </c>
      <c r="N8951" t="s">
        <v>21</v>
      </c>
      <c r="O8951">
        <v>49536.06</v>
      </c>
      <c r="P8951" t="s">
        <v>50</v>
      </c>
    </row>
    <row r="8952" spans="1:16" x14ac:dyDescent="0.35">
      <c r="A8952" t="s">
        <v>59</v>
      </c>
      <c r="B8952">
        <v>54.81</v>
      </c>
      <c r="C8952">
        <v>136045.28</v>
      </c>
      <c r="D8952" t="s">
        <v>32</v>
      </c>
      <c r="E8952" t="s">
        <v>47</v>
      </c>
      <c r="F8952">
        <v>335738</v>
      </c>
      <c r="G8952">
        <v>2021</v>
      </c>
      <c r="H8952">
        <v>697</v>
      </c>
      <c r="I8952" t="s">
        <v>26</v>
      </c>
      <c r="J8952">
        <v>61.76</v>
      </c>
      <c r="K8952" t="s">
        <v>19</v>
      </c>
      <c r="L8952">
        <v>2021</v>
      </c>
      <c r="M8952" t="s">
        <v>44</v>
      </c>
      <c r="N8952" t="s">
        <v>31</v>
      </c>
      <c r="O8952">
        <v>199692.72</v>
      </c>
      <c r="P8952" t="s">
        <v>35</v>
      </c>
    </row>
    <row r="8953" spans="1:16" x14ac:dyDescent="0.35">
      <c r="A8953" t="s">
        <v>55</v>
      </c>
      <c r="B8953">
        <v>30.58</v>
      </c>
      <c r="C8953">
        <v>101008.54999999999</v>
      </c>
      <c r="D8953" t="s">
        <v>24</v>
      </c>
      <c r="E8953" t="s">
        <v>74</v>
      </c>
      <c r="F8953">
        <v>352499</v>
      </c>
      <c r="G8953">
        <v>2023</v>
      </c>
      <c r="H8953">
        <v>897</v>
      </c>
      <c r="I8953" t="s">
        <v>18</v>
      </c>
      <c r="J8953">
        <v>79.319999999999993</v>
      </c>
      <c r="K8953" t="s">
        <v>19</v>
      </c>
      <c r="L8953">
        <v>2023</v>
      </c>
      <c r="M8953" t="s">
        <v>20</v>
      </c>
      <c r="N8953" t="s">
        <v>21</v>
      </c>
      <c r="O8953">
        <v>251490.45</v>
      </c>
      <c r="P8953" t="s">
        <v>45</v>
      </c>
    </row>
    <row r="8954" spans="1:16" x14ac:dyDescent="0.35">
      <c r="A8954" t="s">
        <v>15</v>
      </c>
      <c r="B8954">
        <v>22.9</v>
      </c>
      <c r="C8954">
        <v>183979.63</v>
      </c>
      <c r="D8954" t="s">
        <v>36</v>
      </c>
      <c r="E8954" t="s">
        <v>57</v>
      </c>
      <c r="F8954">
        <v>333768</v>
      </c>
      <c r="G8954">
        <v>2021</v>
      </c>
      <c r="H8954">
        <v>494</v>
      </c>
      <c r="I8954" t="s">
        <v>34</v>
      </c>
      <c r="J8954">
        <v>34.450000000000003</v>
      </c>
      <c r="K8954" t="s">
        <v>42</v>
      </c>
      <c r="L8954">
        <v>2021</v>
      </c>
      <c r="M8954" t="s">
        <v>20</v>
      </c>
      <c r="N8954" t="s">
        <v>31</v>
      </c>
      <c r="O8954">
        <v>149788.37</v>
      </c>
      <c r="P8954" t="s">
        <v>35</v>
      </c>
    </row>
    <row r="8955" spans="1:16" x14ac:dyDescent="0.35">
      <c r="A8955" t="s">
        <v>23</v>
      </c>
      <c r="B8955">
        <v>45.62</v>
      </c>
      <c r="C8955">
        <v>16350.39</v>
      </c>
      <c r="D8955" t="s">
        <v>29</v>
      </c>
      <c r="E8955" t="s">
        <v>86</v>
      </c>
      <c r="F8955">
        <v>54211</v>
      </c>
      <c r="G8955">
        <v>2020</v>
      </c>
      <c r="H8955">
        <v>541</v>
      </c>
      <c r="I8955" t="s">
        <v>18</v>
      </c>
      <c r="J8955">
        <v>85.27</v>
      </c>
      <c r="K8955" t="s">
        <v>19</v>
      </c>
      <c r="L8955">
        <v>2020</v>
      </c>
      <c r="M8955" t="s">
        <v>38</v>
      </c>
      <c r="N8955" t="s">
        <v>31</v>
      </c>
      <c r="O8955">
        <v>37860.61</v>
      </c>
      <c r="P8955" t="s">
        <v>22</v>
      </c>
    </row>
    <row r="8956" spans="1:16" x14ac:dyDescent="0.35">
      <c r="A8956" t="s">
        <v>55</v>
      </c>
      <c r="B8956">
        <v>47.2</v>
      </c>
      <c r="C8956">
        <v>154670.91999999998</v>
      </c>
      <c r="D8956" t="s">
        <v>16</v>
      </c>
      <c r="E8956" t="s">
        <v>43</v>
      </c>
      <c r="F8956">
        <v>263443</v>
      </c>
      <c r="G8956">
        <v>2015</v>
      </c>
      <c r="H8956">
        <v>185</v>
      </c>
      <c r="I8956" t="s">
        <v>34</v>
      </c>
      <c r="J8956">
        <v>36.380000000000003</v>
      </c>
      <c r="K8956" t="s">
        <v>27</v>
      </c>
      <c r="L8956">
        <v>2023</v>
      </c>
      <c r="M8956" t="s">
        <v>44</v>
      </c>
      <c r="N8956" t="s">
        <v>21</v>
      </c>
      <c r="O8956">
        <v>108772.08</v>
      </c>
      <c r="P8956" t="s">
        <v>50</v>
      </c>
    </row>
    <row r="8957" spans="1:16" x14ac:dyDescent="0.35">
      <c r="A8957" t="s">
        <v>54</v>
      </c>
      <c r="B8957">
        <v>17.350000000000001</v>
      </c>
      <c r="C8957">
        <v>96025.43</v>
      </c>
      <c r="D8957" t="s">
        <v>40</v>
      </c>
      <c r="E8957" t="s">
        <v>58</v>
      </c>
      <c r="F8957">
        <v>227837</v>
      </c>
      <c r="G8957">
        <v>2020</v>
      </c>
      <c r="H8957">
        <v>420</v>
      </c>
      <c r="I8957" t="s">
        <v>26</v>
      </c>
      <c r="J8957">
        <v>86.34</v>
      </c>
      <c r="K8957" t="s">
        <v>19</v>
      </c>
      <c r="L8957">
        <v>2024</v>
      </c>
      <c r="M8957" t="s">
        <v>20</v>
      </c>
      <c r="N8957" t="s">
        <v>21</v>
      </c>
      <c r="O8957">
        <v>131811.57</v>
      </c>
      <c r="P8957" t="s">
        <v>22</v>
      </c>
    </row>
    <row r="8958" spans="1:16" x14ac:dyDescent="0.35">
      <c r="A8958" t="s">
        <v>23</v>
      </c>
      <c r="B8958">
        <v>29.25</v>
      </c>
      <c r="C8958">
        <v>97774.45</v>
      </c>
      <c r="D8958" t="s">
        <v>32</v>
      </c>
      <c r="E8958" t="s">
        <v>47</v>
      </c>
      <c r="F8958">
        <v>199403</v>
      </c>
      <c r="G8958">
        <v>2017</v>
      </c>
      <c r="H8958">
        <v>789</v>
      </c>
      <c r="I8958" t="s">
        <v>34</v>
      </c>
      <c r="J8958">
        <v>42.27</v>
      </c>
      <c r="K8958" t="s">
        <v>19</v>
      </c>
      <c r="L8958">
        <v>2024</v>
      </c>
      <c r="M8958" t="s">
        <v>44</v>
      </c>
      <c r="N8958" t="s">
        <v>21</v>
      </c>
      <c r="O8958">
        <v>101628.55</v>
      </c>
      <c r="P8958" t="s">
        <v>45</v>
      </c>
    </row>
    <row r="8959" spans="1:16" x14ac:dyDescent="0.35">
      <c r="A8959" t="s">
        <v>23</v>
      </c>
      <c r="B8959">
        <v>5.66</v>
      </c>
      <c r="C8959">
        <v>76088.850000000006</v>
      </c>
      <c r="D8959" t="s">
        <v>29</v>
      </c>
      <c r="E8959" t="s">
        <v>49</v>
      </c>
      <c r="F8959">
        <v>164996</v>
      </c>
      <c r="G8959">
        <v>2024</v>
      </c>
      <c r="H8959">
        <v>404</v>
      </c>
      <c r="I8959" t="s">
        <v>34</v>
      </c>
      <c r="J8959">
        <v>39.299999999999997</v>
      </c>
      <c r="K8959" t="s">
        <v>27</v>
      </c>
      <c r="L8959">
        <v>2024</v>
      </c>
      <c r="M8959" t="s">
        <v>38</v>
      </c>
      <c r="N8959" t="s">
        <v>31</v>
      </c>
      <c r="O8959">
        <v>88907.15</v>
      </c>
      <c r="P8959" t="s">
        <v>45</v>
      </c>
    </row>
    <row r="8960" spans="1:16" x14ac:dyDescent="0.35">
      <c r="A8960" t="s">
        <v>54</v>
      </c>
      <c r="B8960">
        <v>76.680000000000007</v>
      </c>
      <c r="C8960">
        <v>93729.09</v>
      </c>
      <c r="D8960" t="s">
        <v>52</v>
      </c>
      <c r="E8960" t="s">
        <v>79</v>
      </c>
      <c r="F8960">
        <v>271942</v>
      </c>
      <c r="G8960">
        <v>2019</v>
      </c>
      <c r="H8960">
        <v>541</v>
      </c>
      <c r="I8960" t="s">
        <v>18</v>
      </c>
      <c r="J8960">
        <v>72.8</v>
      </c>
      <c r="K8960" t="s">
        <v>42</v>
      </c>
      <c r="L8960">
        <v>2019</v>
      </c>
      <c r="M8960" t="s">
        <v>38</v>
      </c>
      <c r="N8960" t="s">
        <v>21</v>
      </c>
      <c r="O8960">
        <v>178212.91</v>
      </c>
      <c r="P8960" t="s">
        <v>22</v>
      </c>
    </row>
    <row r="8961" spans="1:16" x14ac:dyDescent="0.35">
      <c r="A8961" t="s">
        <v>59</v>
      </c>
      <c r="B8961">
        <v>54.26</v>
      </c>
      <c r="C8961">
        <v>77680.109999999986</v>
      </c>
      <c r="D8961" t="s">
        <v>36</v>
      </c>
      <c r="E8961" t="s">
        <v>57</v>
      </c>
      <c r="F8961">
        <v>244937</v>
      </c>
      <c r="G8961">
        <v>2020</v>
      </c>
      <c r="H8961">
        <v>938</v>
      </c>
      <c r="I8961" t="s">
        <v>34</v>
      </c>
      <c r="J8961">
        <v>41.91</v>
      </c>
      <c r="K8961" t="s">
        <v>42</v>
      </c>
      <c r="L8961">
        <v>2020</v>
      </c>
      <c r="M8961" t="s">
        <v>44</v>
      </c>
      <c r="N8961" t="s">
        <v>21</v>
      </c>
      <c r="O8961">
        <v>167256.89000000001</v>
      </c>
      <c r="P8961" t="s">
        <v>22</v>
      </c>
    </row>
    <row r="8962" spans="1:16" x14ac:dyDescent="0.35">
      <c r="A8962" t="s">
        <v>39</v>
      </c>
      <c r="B8962">
        <v>69.31</v>
      </c>
      <c r="C8962">
        <v>128289.09</v>
      </c>
      <c r="D8962" t="s">
        <v>24</v>
      </c>
      <c r="E8962" t="s">
        <v>67</v>
      </c>
      <c r="F8962">
        <v>248304</v>
      </c>
      <c r="G8962">
        <v>2017</v>
      </c>
      <c r="H8962">
        <v>901</v>
      </c>
      <c r="I8962" t="s">
        <v>26</v>
      </c>
      <c r="J8962">
        <v>71.61</v>
      </c>
      <c r="K8962" t="s">
        <v>42</v>
      </c>
      <c r="L8962">
        <v>2017</v>
      </c>
      <c r="M8962" t="s">
        <v>20</v>
      </c>
      <c r="N8962" t="s">
        <v>31</v>
      </c>
      <c r="O8962">
        <v>120014.91</v>
      </c>
      <c r="P8962" t="s">
        <v>50</v>
      </c>
    </row>
    <row r="8963" spans="1:16" x14ac:dyDescent="0.35">
      <c r="A8963" t="s">
        <v>61</v>
      </c>
      <c r="B8963">
        <v>24.55</v>
      </c>
      <c r="C8963">
        <v>46481.73</v>
      </c>
      <c r="D8963" t="s">
        <v>29</v>
      </c>
      <c r="E8963" t="s">
        <v>49</v>
      </c>
      <c r="F8963">
        <v>89875</v>
      </c>
      <c r="G8963">
        <v>2015</v>
      </c>
      <c r="H8963">
        <v>377</v>
      </c>
      <c r="I8963" t="s">
        <v>18</v>
      </c>
      <c r="J8963">
        <v>79.819999999999993</v>
      </c>
      <c r="K8963" t="s">
        <v>42</v>
      </c>
      <c r="L8963">
        <v>2015</v>
      </c>
      <c r="M8963" t="s">
        <v>20</v>
      </c>
      <c r="N8963" t="s">
        <v>31</v>
      </c>
      <c r="O8963">
        <v>43393.27</v>
      </c>
      <c r="P8963" t="s">
        <v>22</v>
      </c>
    </row>
    <row r="8964" spans="1:16" x14ac:dyDescent="0.35">
      <c r="A8964" t="s">
        <v>28</v>
      </c>
      <c r="B8964">
        <v>39.909999999999997</v>
      </c>
      <c r="C8964">
        <v>82214.02</v>
      </c>
      <c r="D8964" t="s">
        <v>29</v>
      </c>
      <c r="E8964" t="s">
        <v>30</v>
      </c>
      <c r="F8964">
        <v>206937</v>
      </c>
      <c r="G8964">
        <v>2018</v>
      </c>
      <c r="H8964">
        <v>686</v>
      </c>
      <c r="I8964" t="s">
        <v>34</v>
      </c>
      <c r="J8964">
        <v>55.37</v>
      </c>
      <c r="K8964" t="s">
        <v>27</v>
      </c>
      <c r="L8964">
        <v>2019</v>
      </c>
      <c r="M8964" t="s">
        <v>20</v>
      </c>
      <c r="N8964" t="s">
        <v>21</v>
      </c>
      <c r="O8964">
        <v>124722.98</v>
      </c>
      <c r="P8964" t="s">
        <v>35</v>
      </c>
    </row>
    <row r="8965" spans="1:16" x14ac:dyDescent="0.35">
      <c r="A8965" t="s">
        <v>28</v>
      </c>
      <c r="B8965">
        <v>9.11</v>
      </c>
      <c r="C8965">
        <v>111916.18</v>
      </c>
      <c r="D8965" t="s">
        <v>29</v>
      </c>
      <c r="E8965" t="s">
        <v>82</v>
      </c>
      <c r="F8965">
        <v>281652</v>
      </c>
      <c r="G8965">
        <v>2018</v>
      </c>
      <c r="H8965">
        <v>453</v>
      </c>
      <c r="I8965" t="s">
        <v>18</v>
      </c>
      <c r="J8965">
        <v>91.69</v>
      </c>
      <c r="K8965" t="s">
        <v>27</v>
      </c>
      <c r="L8965">
        <v>2023</v>
      </c>
      <c r="M8965" t="s">
        <v>20</v>
      </c>
      <c r="N8965" t="s">
        <v>31</v>
      </c>
      <c r="O8965">
        <v>169735.82</v>
      </c>
      <c r="P8965" t="s">
        <v>35</v>
      </c>
    </row>
    <row r="8966" spans="1:16" x14ac:dyDescent="0.35">
      <c r="A8966" t="s">
        <v>23</v>
      </c>
      <c r="B8966">
        <v>26.27</v>
      </c>
      <c r="C8966">
        <v>98421.989999999991</v>
      </c>
      <c r="D8966" t="s">
        <v>52</v>
      </c>
      <c r="E8966" t="s">
        <v>79</v>
      </c>
      <c r="F8966">
        <v>319927</v>
      </c>
      <c r="G8966">
        <v>2017</v>
      </c>
      <c r="H8966">
        <v>890</v>
      </c>
      <c r="I8966" t="s">
        <v>26</v>
      </c>
      <c r="J8966">
        <v>77.349999999999994</v>
      </c>
      <c r="K8966" t="s">
        <v>27</v>
      </c>
      <c r="L8966">
        <v>2018</v>
      </c>
      <c r="M8966" t="s">
        <v>20</v>
      </c>
      <c r="N8966" t="s">
        <v>21</v>
      </c>
      <c r="O8966">
        <v>221505.01</v>
      </c>
      <c r="P8966" t="s">
        <v>35</v>
      </c>
    </row>
    <row r="8967" spans="1:16" x14ac:dyDescent="0.35">
      <c r="A8967" t="s">
        <v>48</v>
      </c>
      <c r="B8967">
        <v>38.450000000000003</v>
      </c>
      <c r="C8967">
        <v>47372.079999999987</v>
      </c>
      <c r="D8967" t="s">
        <v>24</v>
      </c>
      <c r="E8967" t="s">
        <v>74</v>
      </c>
      <c r="F8967">
        <v>195028</v>
      </c>
      <c r="G8967">
        <v>2023</v>
      </c>
      <c r="H8967">
        <v>270</v>
      </c>
      <c r="I8967" t="s">
        <v>18</v>
      </c>
      <c r="J8967">
        <v>67.59</v>
      </c>
      <c r="K8967" t="s">
        <v>42</v>
      </c>
      <c r="L8967">
        <v>2023</v>
      </c>
      <c r="M8967" t="s">
        <v>20</v>
      </c>
      <c r="N8967" t="s">
        <v>21</v>
      </c>
      <c r="O8967">
        <v>147655.92000000001</v>
      </c>
      <c r="P8967" t="s">
        <v>45</v>
      </c>
    </row>
    <row r="8968" spans="1:16" x14ac:dyDescent="0.35">
      <c r="A8968" t="s">
        <v>55</v>
      </c>
      <c r="B8968">
        <v>71.53</v>
      </c>
      <c r="C8968">
        <v>102837.6</v>
      </c>
      <c r="D8968" t="s">
        <v>24</v>
      </c>
      <c r="E8968" t="s">
        <v>74</v>
      </c>
      <c r="F8968">
        <v>313172</v>
      </c>
      <c r="G8968">
        <v>2017</v>
      </c>
      <c r="H8968">
        <v>583</v>
      </c>
      <c r="I8968" t="s">
        <v>18</v>
      </c>
      <c r="J8968">
        <v>78.94</v>
      </c>
      <c r="K8968" t="s">
        <v>27</v>
      </c>
      <c r="L8968">
        <v>2017</v>
      </c>
      <c r="M8968" t="s">
        <v>20</v>
      </c>
      <c r="N8968" t="s">
        <v>21</v>
      </c>
      <c r="O8968">
        <v>210334.4</v>
      </c>
      <c r="P8968" t="s">
        <v>35</v>
      </c>
    </row>
    <row r="8969" spans="1:16" x14ac:dyDescent="0.35">
      <c r="A8969" t="s">
        <v>23</v>
      </c>
      <c r="B8969">
        <v>57.32</v>
      </c>
      <c r="C8969">
        <v>188474.43</v>
      </c>
      <c r="D8969" t="s">
        <v>64</v>
      </c>
      <c r="E8969" t="s">
        <v>84</v>
      </c>
      <c r="F8969">
        <v>316195</v>
      </c>
      <c r="G8969">
        <v>2018</v>
      </c>
      <c r="H8969">
        <v>820</v>
      </c>
      <c r="I8969" t="s">
        <v>26</v>
      </c>
      <c r="J8969">
        <v>60.29</v>
      </c>
      <c r="K8969" t="s">
        <v>19</v>
      </c>
      <c r="L8969">
        <v>2023</v>
      </c>
      <c r="M8969" t="s">
        <v>44</v>
      </c>
      <c r="N8969" t="s">
        <v>21</v>
      </c>
      <c r="O8969">
        <v>127720.57</v>
      </c>
      <c r="P8969" t="s">
        <v>22</v>
      </c>
    </row>
    <row r="8970" spans="1:16" x14ac:dyDescent="0.35">
      <c r="A8970" t="s">
        <v>39</v>
      </c>
      <c r="B8970">
        <v>5.76</v>
      </c>
      <c r="C8970">
        <v>66564.69</v>
      </c>
      <c r="D8970" t="s">
        <v>52</v>
      </c>
      <c r="E8970" t="s">
        <v>69</v>
      </c>
      <c r="F8970">
        <v>265986</v>
      </c>
      <c r="G8970">
        <v>2017</v>
      </c>
      <c r="H8970">
        <v>794</v>
      </c>
      <c r="I8970" t="s">
        <v>26</v>
      </c>
      <c r="J8970">
        <v>85.3</v>
      </c>
      <c r="K8970" t="s">
        <v>19</v>
      </c>
      <c r="L8970">
        <v>2019</v>
      </c>
      <c r="M8970" t="s">
        <v>44</v>
      </c>
      <c r="N8970" t="s">
        <v>21</v>
      </c>
      <c r="O8970">
        <v>199421.31</v>
      </c>
      <c r="P8970" t="s">
        <v>45</v>
      </c>
    </row>
    <row r="8971" spans="1:16" x14ac:dyDescent="0.35">
      <c r="A8971" t="s">
        <v>28</v>
      </c>
      <c r="B8971">
        <v>24.54</v>
      </c>
      <c r="C8971">
        <v>82254.820000000007</v>
      </c>
      <c r="D8971" t="s">
        <v>32</v>
      </c>
      <c r="E8971" t="s">
        <v>47</v>
      </c>
      <c r="F8971">
        <v>331738</v>
      </c>
      <c r="G8971">
        <v>2021</v>
      </c>
      <c r="H8971">
        <v>173</v>
      </c>
      <c r="I8971" t="s">
        <v>34</v>
      </c>
      <c r="J8971">
        <v>33.17</v>
      </c>
      <c r="K8971" t="s">
        <v>19</v>
      </c>
      <c r="L8971">
        <v>2024</v>
      </c>
      <c r="M8971" t="s">
        <v>44</v>
      </c>
      <c r="N8971" t="s">
        <v>31</v>
      </c>
      <c r="O8971">
        <v>249483.18</v>
      </c>
      <c r="P8971" t="s">
        <v>22</v>
      </c>
    </row>
    <row r="8972" spans="1:16" x14ac:dyDescent="0.35">
      <c r="A8972" t="s">
        <v>48</v>
      </c>
      <c r="B8972">
        <v>7.34</v>
      </c>
      <c r="C8972">
        <v>70693.47</v>
      </c>
      <c r="D8972" t="s">
        <v>16</v>
      </c>
      <c r="E8972" t="s">
        <v>17</v>
      </c>
      <c r="F8972">
        <v>322592</v>
      </c>
      <c r="G8972">
        <v>2017</v>
      </c>
      <c r="H8972">
        <v>603</v>
      </c>
      <c r="I8972" t="s">
        <v>34</v>
      </c>
      <c r="J8972">
        <v>58.39</v>
      </c>
      <c r="K8972" t="s">
        <v>27</v>
      </c>
      <c r="L8972">
        <v>2024</v>
      </c>
      <c r="M8972" t="s">
        <v>20</v>
      </c>
      <c r="N8972" t="s">
        <v>21</v>
      </c>
      <c r="O8972">
        <v>251898.53</v>
      </c>
      <c r="P8972" t="s">
        <v>45</v>
      </c>
    </row>
    <row r="8973" spans="1:16" x14ac:dyDescent="0.35">
      <c r="A8973" t="s">
        <v>28</v>
      </c>
      <c r="B8973">
        <v>41.95</v>
      </c>
      <c r="C8973">
        <v>190114.87</v>
      </c>
      <c r="D8973" t="s">
        <v>40</v>
      </c>
      <c r="E8973" t="s">
        <v>62</v>
      </c>
      <c r="F8973">
        <v>320622</v>
      </c>
      <c r="G8973">
        <v>2018</v>
      </c>
      <c r="H8973">
        <v>794</v>
      </c>
      <c r="I8973" t="s">
        <v>18</v>
      </c>
      <c r="J8973">
        <v>66.040000000000006</v>
      </c>
      <c r="K8973" t="s">
        <v>27</v>
      </c>
      <c r="L8973">
        <v>2023</v>
      </c>
      <c r="M8973" t="s">
        <v>44</v>
      </c>
      <c r="N8973" t="s">
        <v>31</v>
      </c>
      <c r="O8973">
        <v>130507.13</v>
      </c>
      <c r="P8973" t="s">
        <v>35</v>
      </c>
    </row>
    <row r="8974" spans="1:16" x14ac:dyDescent="0.35">
      <c r="A8974" t="s">
        <v>46</v>
      </c>
      <c r="B8974">
        <v>60.32</v>
      </c>
      <c r="C8974">
        <v>36853.54</v>
      </c>
      <c r="D8974" t="s">
        <v>16</v>
      </c>
      <c r="E8974" t="s">
        <v>43</v>
      </c>
      <c r="F8974">
        <v>84492</v>
      </c>
      <c r="G8974">
        <v>2016</v>
      </c>
      <c r="H8974">
        <v>644</v>
      </c>
      <c r="I8974" t="s">
        <v>34</v>
      </c>
      <c r="J8974">
        <v>40.25</v>
      </c>
      <c r="K8974" t="s">
        <v>42</v>
      </c>
      <c r="L8974">
        <v>2016</v>
      </c>
      <c r="M8974" t="s">
        <v>38</v>
      </c>
      <c r="N8974" t="s">
        <v>31</v>
      </c>
      <c r="O8974">
        <v>47638.46</v>
      </c>
      <c r="P8974" t="s">
        <v>50</v>
      </c>
    </row>
    <row r="8975" spans="1:16" x14ac:dyDescent="0.35">
      <c r="A8975" t="s">
        <v>61</v>
      </c>
      <c r="B8975">
        <v>62.01</v>
      </c>
      <c r="C8975">
        <v>57841.41</v>
      </c>
      <c r="D8975" t="s">
        <v>24</v>
      </c>
      <c r="E8975" t="s">
        <v>85</v>
      </c>
      <c r="F8975">
        <v>108715</v>
      </c>
      <c r="G8975">
        <v>2020</v>
      </c>
      <c r="H8975">
        <v>239</v>
      </c>
      <c r="I8975" t="s">
        <v>26</v>
      </c>
      <c r="J8975">
        <v>78.56</v>
      </c>
      <c r="K8975" t="s">
        <v>27</v>
      </c>
      <c r="L8975">
        <v>2024</v>
      </c>
      <c r="M8975" t="s">
        <v>20</v>
      </c>
      <c r="N8975" t="s">
        <v>21</v>
      </c>
      <c r="O8975">
        <v>50873.59</v>
      </c>
      <c r="P8975" t="s">
        <v>45</v>
      </c>
    </row>
    <row r="8976" spans="1:16" x14ac:dyDescent="0.35">
      <c r="A8976" t="s">
        <v>48</v>
      </c>
      <c r="B8976">
        <v>5.58</v>
      </c>
      <c r="C8976">
        <v>74166.51999999999</v>
      </c>
      <c r="D8976" t="s">
        <v>16</v>
      </c>
      <c r="E8976" t="s">
        <v>87</v>
      </c>
      <c r="F8976">
        <v>263526</v>
      </c>
      <c r="G8976">
        <v>2015</v>
      </c>
      <c r="H8976">
        <v>376</v>
      </c>
      <c r="I8976" t="s">
        <v>26</v>
      </c>
      <c r="J8976">
        <v>67.67</v>
      </c>
      <c r="K8976" t="s">
        <v>27</v>
      </c>
      <c r="L8976">
        <v>2019</v>
      </c>
      <c r="M8976" t="s">
        <v>44</v>
      </c>
      <c r="N8976" t="s">
        <v>31</v>
      </c>
      <c r="O8976">
        <v>189359.48</v>
      </c>
      <c r="P8976" t="s">
        <v>22</v>
      </c>
    </row>
    <row r="8977" spans="1:16" x14ac:dyDescent="0.35">
      <c r="A8977" t="s">
        <v>48</v>
      </c>
      <c r="B8977">
        <v>74</v>
      </c>
      <c r="C8977">
        <v>123595.35</v>
      </c>
      <c r="D8977" t="s">
        <v>40</v>
      </c>
      <c r="E8977" t="s">
        <v>68</v>
      </c>
      <c r="F8977">
        <v>323863</v>
      </c>
      <c r="G8977">
        <v>2015</v>
      </c>
      <c r="H8977">
        <v>997</v>
      </c>
      <c r="I8977" t="s">
        <v>18</v>
      </c>
      <c r="J8977">
        <v>68.680000000000007</v>
      </c>
      <c r="K8977" t="s">
        <v>42</v>
      </c>
      <c r="L8977">
        <v>2015</v>
      </c>
      <c r="M8977" t="s">
        <v>44</v>
      </c>
      <c r="N8977" t="s">
        <v>21</v>
      </c>
      <c r="O8977">
        <v>200267.65</v>
      </c>
      <c r="P8977" t="s">
        <v>45</v>
      </c>
    </row>
    <row r="8978" spans="1:16" x14ac:dyDescent="0.35">
      <c r="A8978" t="s">
        <v>61</v>
      </c>
      <c r="B8978">
        <v>65.2</v>
      </c>
      <c r="C8978">
        <v>35076.410000000003</v>
      </c>
      <c r="D8978" t="s">
        <v>36</v>
      </c>
      <c r="E8978" t="s">
        <v>66</v>
      </c>
      <c r="F8978">
        <v>109431</v>
      </c>
      <c r="G8978">
        <v>2020</v>
      </c>
      <c r="H8978">
        <v>550</v>
      </c>
      <c r="I8978" t="s">
        <v>34</v>
      </c>
      <c r="J8978">
        <v>29.26</v>
      </c>
      <c r="K8978" t="s">
        <v>42</v>
      </c>
      <c r="L8978">
        <v>2020</v>
      </c>
      <c r="M8978" t="s">
        <v>20</v>
      </c>
      <c r="N8978" t="s">
        <v>21</v>
      </c>
      <c r="O8978">
        <v>74354.59</v>
      </c>
      <c r="P8978" t="s">
        <v>50</v>
      </c>
    </row>
    <row r="8979" spans="1:16" x14ac:dyDescent="0.35">
      <c r="A8979" t="s">
        <v>61</v>
      </c>
      <c r="B8979">
        <v>30.84</v>
      </c>
      <c r="C8979">
        <v>173754.31</v>
      </c>
      <c r="D8979" t="s">
        <v>64</v>
      </c>
      <c r="E8979" t="s">
        <v>71</v>
      </c>
      <c r="F8979">
        <v>293320</v>
      </c>
      <c r="G8979">
        <v>2016</v>
      </c>
      <c r="H8979">
        <v>249</v>
      </c>
      <c r="I8979" t="s">
        <v>34</v>
      </c>
      <c r="J8979">
        <v>25.22</v>
      </c>
      <c r="K8979" t="s">
        <v>19</v>
      </c>
      <c r="L8979">
        <v>2018</v>
      </c>
      <c r="M8979" t="s">
        <v>38</v>
      </c>
      <c r="N8979" t="s">
        <v>31</v>
      </c>
      <c r="O8979">
        <v>119565.69</v>
      </c>
      <c r="P8979" t="s">
        <v>50</v>
      </c>
    </row>
    <row r="8980" spans="1:16" x14ac:dyDescent="0.35">
      <c r="A8980" t="s">
        <v>54</v>
      </c>
      <c r="B8980">
        <v>14.89</v>
      </c>
      <c r="C8980">
        <v>213067.43</v>
      </c>
      <c r="D8980" t="s">
        <v>32</v>
      </c>
      <c r="E8980" t="s">
        <v>33</v>
      </c>
      <c r="F8980">
        <v>383599</v>
      </c>
      <c r="G8980">
        <v>2017</v>
      </c>
      <c r="H8980">
        <v>108</v>
      </c>
      <c r="I8980" t="s">
        <v>26</v>
      </c>
      <c r="J8980">
        <v>98.96</v>
      </c>
      <c r="K8980" t="s">
        <v>42</v>
      </c>
      <c r="L8980">
        <v>2017</v>
      </c>
      <c r="M8980" t="s">
        <v>44</v>
      </c>
      <c r="N8980" t="s">
        <v>31</v>
      </c>
      <c r="O8980">
        <v>170531.57</v>
      </c>
      <c r="P8980" t="s">
        <v>50</v>
      </c>
    </row>
    <row r="8981" spans="1:16" x14ac:dyDescent="0.35">
      <c r="A8981" t="s">
        <v>46</v>
      </c>
      <c r="B8981">
        <v>6.1</v>
      </c>
      <c r="C8981">
        <v>90984.13</v>
      </c>
      <c r="D8981" t="s">
        <v>64</v>
      </c>
      <c r="E8981" t="s">
        <v>76</v>
      </c>
      <c r="F8981">
        <v>270756</v>
      </c>
      <c r="G8981">
        <v>2023</v>
      </c>
      <c r="H8981">
        <v>600</v>
      </c>
      <c r="I8981" t="s">
        <v>34</v>
      </c>
      <c r="J8981">
        <v>29.98</v>
      </c>
      <c r="K8981" t="s">
        <v>42</v>
      </c>
      <c r="L8981">
        <v>2023</v>
      </c>
      <c r="M8981" t="s">
        <v>38</v>
      </c>
      <c r="N8981" t="s">
        <v>21</v>
      </c>
      <c r="O8981">
        <v>179771.87</v>
      </c>
      <c r="P8981" t="s">
        <v>35</v>
      </c>
    </row>
    <row r="8982" spans="1:16" x14ac:dyDescent="0.35">
      <c r="A8982" t="s">
        <v>28</v>
      </c>
      <c r="B8982">
        <v>75.849999999999994</v>
      </c>
      <c r="C8982">
        <v>37862.929999999993</v>
      </c>
      <c r="D8982" t="s">
        <v>40</v>
      </c>
      <c r="E8982" t="s">
        <v>58</v>
      </c>
      <c r="F8982">
        <v>155362</v>
      </c>
      <c r="G8982">
        <v>2021</v>
      </c>
      <c r="H8982">
        <v>184</v>
      </c>
      <c r="I8982" t="s">
        <v>26</v>
      </c>
      <c r="J8982">
        <v>93.97</v>
      </c>
      <c r="K8982" t="s">
        <v>27</v>
      </c>
      <c r="L8982">
        <v>2023</v>
      </c>
      <c r="M8982" t="s">
        <v>20</v>
      </c>
      <c r="N8982" t="s">
        <v>31</v>
      </c>
      <c r="O8982">
        <v>117499.07</v>
      </c>
      <c r="P8982" t="s">
        <v>35</v>
      </c>
    </row>
    <row r="8983" spans="1:16" x14ac:dyDescent="0.35">
      <c r="A8983" t="s">
        <v>46</v>
      </c>
      <c r="B8983">
        <v>48.12</v>
      </c>
      <c r="C8983">
        <v>157986.54</v>
      </c>
      <c r="D8983" t="s">
        <v>52</v>
      </c>
      <c r="E8983" t="s">
        <v>53</v>
      </c>
      <c r="F8983">
        <v>388780</v>
      </c>
      <c r="G8983">
        <v>2023</v>
      </c>
      <c r="H8983">
        <v>634</v>
      </c>
      <c r="I8983" t="s">
        <v>34</v>
      </c>
      <c r="J8983">
        <v>36.24</v>
      </c>
      <c r="K8983" t="s">
        <v>19</v>
      </c>
      <c r="L8983">
        <v>2023</v>
      </c>
      <c r="M8983" t="s">
        <v>44</v>
      </c>
      <c r="N8983" t="s">
        <v>31</v>
      </c>
      <c r="O8983">
        <v>230793.46</v>
      </c>
      <c r="P8983" t="s">
        <v>45</v>
      </c>
    </row>
    <row r="8984" spans="1:16" x14ac:dyDescent="0.35">
      <c r="A8984" t="s">
        <v>46</v>
      </c>
      <c r="B8984">
        <v>67.17</v>
      </c>
      <c r="C8984">
        <v>99136.489999999991</v>
      </c>
      <c r="D8984" t="s">
        <v>16</v>
      </c>
      <c r="E8984" t="s">
        <v>87</v>
      </c>
      <c r="F8984">
        <v>385732</v>
      </c>
      <c r="G8984">
        <v>2020</v>
      </c>
      <c r="H8984">
        <v>135</v>
      </c>
      <c r="I8984" t="s">
        <v>18</v>
      </c>
      <c r="J8984">
        <v>82.3</v>
      </c>
      <c r="K8984" t="s">
        <v>27</v>
      </c>
      <c r="L8984">
        <v>2022</v>
      </c>
      <c r="M8984" t="s">
        <v>44</v>
      </c>
      <c r="N8984" t="s">
        <v>21</v>
      </c>
      <c r="O8984">
        <v>286595.51</v>
      </c>
      <c r="P8984" t="s">
        <v>45</v>
      </c>
    </row>
    <row r="8985" spans="1:16" x14ac:dyDescent="0.35">
      <c r="A8985" t="s">
        <v>59</v>
      </c>
      <c r="B8985">
        <v>42.98</v>
      </c>
      <c r="C8985">
        <v>189336.02</v>
      </c>
      <c r="D8985" t="s">
        <v>40</v>
      </c>
      <c r="E8985" t="s">
        <v>68</v>
      </c>
      <c r="F8985">
        <v>394295</v>
      </c>
      <c r="G8985">
        <v>2022</v>
      </c>
      <c r="H8985">
        <v>798</v>
      </c>
      <c r="I8985" t="s">
        <v>18</v>
      </c>
      <c r="J8985">
        <v>72.400000000000006</v>
      </c>
      <c r="K8985" t="s">
        <v>42</v>
      </c>
      <c r="L8985">
        <v>2022</v>
      </c>
      <c r="M8985" t="s">
        <v>38</v>
      </c>
      <c r="N8985" t="s">
        <v>21</v>
      </c>
      <c r="O8985">
        <v>204958.98</v>
      </c>
      <c r="P8985" t="s">
        <v>22</v>
      </c>
    </row>
    <row r="8986" spans="1:16" x14ac:dyDescent="0.35">
      <c r="A8986" t="s">
        <v>48</v>
      </c>
      <c r="B8986">
        <v>47.1</v>
      </c>
      <c r="C8986">
        <v>89230.03</v>
      </c>
      <c r="D8986" t="s">
        <v>32</v>
      </c>
      <c r="E8986" t="s">
        <v>56</v>
      </c>
      <c r="F8986">
        <v>310448</v>
      </c>
      <c r="G8986">
        <v>2016</v>
      </c>
      <c r="H8986">
        <v>711</v>
      </c>
      <c r="I8986" t="s">
        <v>26</v>
      </c>
      <c r="J8986">
        <v>82.52</v>
      </c>
      <c r="K8986" t="s">
        <v>19</v>
      </c>
      <c r="L8986">
        <v>2020</v>
      </c>
      <c r="M8986" t="s">
        <v>38</v>
      </c>
      <c r="N8986" t="s">
        <v>21</v>
      </c>
      <c r="O8986">
        <v>221217.97</v>
      </c>
      <c r="P8986" t="s">
        <v>45</v>
      </c>
    </row>
    <row r="8987" spans="1:16" x14ac:dyDescent="0.35">
      <c r="A8987" t="s">
        <v>54</v>
      </c>
      <c r="B8987">
        <v>29.22</v>
      </c>
      <c r="C8987">
        <v>76302.739999999991</v>
      </c>
      <c r="D8987" t="s">
        <v>32</v>
      </c>
      <c r="E8987" t="s">
        <v>60</v>
      </c>
      <c r="F8987">
        <v>361399</v>
      </c>
      <c r="G8987">
        <v>2019</v>
      </c>
      <c r="H8987">
        <v>564</v>
      </c>
      <c r="I8987" t="s">
        <v>34</v>
      </c>
      <c r="J8987">
        <v>53.86</v>
      </c>
      <c r="K8987" t="s">
        <v>27</v>
      </c>
      <c r="L8987">
        <v>2022</v>
      </c>
      <c r="M8987" t="s">
        <v>20</v>
      </c>
      <c r="N8987" t="s">
        <v>21</v>
      </c>
      <c r="O8987">
        <v>285096.26</v>
      </c>
      <c r="P8987" t="s">
        <v>45</v>
      </c>
    </row>
    <row r="8988" spans="1:16" x14ac:dyDescent="0.35">
      <c r="A8988" t="s">
        <v>55</v>
      </c>
      <c r="B8988">
        <v>36.479999999999997</v>
      </c>
      <c r="C8988">
        <v>41872.380000000005</v>
      </c>
      <c r="D8988" t="s">
        <v>64</v>
      </c>
      <c r="E8988" t="s">
        <v>76</v>
      </c>
      <c r="F8988">
        <v>73350</v>
      </c>
      <c r="G8988">
        <v>2022</v>
      </c>
      <c r="H8988">
        <v>867</v>
      </c>
      <c r="I8988" t="s">
        <v>34</v>
      </c>
      <c r="J8988">
        <v>56.1</v>
      </c>
      <c r="K8988" t="s">
        <v>42</v>
      </c>
      <c r="L8988">
        <v>2022</v>
      </c>
      <c r="M8988" t="s">
        <v>20</v>
      </c>
      <c r="N8988" t="s">
        <v>21</v>
      </c>
      <c r="O8988">
        <v>31477.62</v>
      </c>
      <c r="P8988" t="s">
        <v>22</v>
      </c>
    </row>
    <row r="8989" spans="1:16" x14ac:dyDescent="0.35">
      <c r="A8989" t="s">
        <v>28</v>
      </c>
      <c r="B8989">
        <v>27.96</v>
      </c>
      <c r="C8989">
        <v>173352.37</v>
      </c>
      <c r="D8989" t="s">
        <v>24</v>
      </c>
      <c r="E8989" t="s">
        <v>85</v>
      </c>
      <c r="F8989">
        <v>384260</v>
      </c>
      <c r="G8989">
        <v>2020</v>
      </c>
      <c r="H8989">
        <v>239</v>
      </c>
      <c r="I8989" t="s">
        <v>26</v>
      </c>
      <c r="J8989">
        <v>98.57</v>
      </c>
      <c r="K8989" t="s">
        <v>27</v>
      </c>
      <c r="L8989">
        <v>2023</v>
      </c>
      <c r="M8989" t="s">
        <v>20</v>
      </c>
      <c r="N8989" t="s">
        <v>21</v>
      </c>
      <c r="O8989">
        <v>210907.63</v>
      </c>
      <c r="P8989" t="s">
        <v>45</v>
      </c>
    </row>
    <row r="8990" spans="1:16" x14ac:dyDescent="0.35">
      <c r="A8990" t="s">
        <v>15</v>
      </c>
      <c r="B8990">
        <v>54.95</v>
      </c>
      <c r="C8990">
        <v>159922.35999999999</v>
      </c>
      <c r="D8990" t="s">
        <v>32</v>
      </c>
      <c r="E8990" t="s">
        <v>47</v>
      </c>
      <c r="F8990">
        <v>300648</v>
      </c>
      <c r="G8990">
        <v>2020</v>
      </c>
      <c r="H8990">
        <v>167</v>
      </c>
      <c r="I8990" t="s">
        <v>34</v>
      </c>
      <c r="J8990">
        <v>35.020000000000003</v>
      </c>
      <c r="K8990" t="s">
        <v>42</v>
      </c>
      <c r="L8990">
        <v>2020</v>
      </c>
      <c r="M8990" t="s">
        <v>38</v>
      </c>
      <c r="N8990" t="s">
        <v>21</v>
      </c>
      <c r="O8990">
        <v>140725.64000000001</v>
      </c>
      <c r="P8990" t="s">
        <v>45</v>
      </c>
    </row>
    <row r="8991" spans="1:16" x14ac:dyDescent="0.35">
      <c r="A8991" t="s">
        <v>48</v>
      </c>
      <c r="B8991">
        <v>40.659999999999997</v>
      </c>
      <c r="C8991">
        <v>142617.44</v>
      </c>
      <c r="D8991" t="s">
        <v>16</v>
      </c>
      <c r="E8991" t="s">
        <v>87</v>
      </c>
      <c r="F8991">
        <v>380780</v>
      </c>
      <c r="G8991">
        <v>2016</v>
      </c>
      <c r="H8991">
        <v>913</v>
      </c>
      <c r="I8991" t="s">
        <v>26</v>
      </c>
      <c r="J8991">
        <v>68.56</v>
      </c>
      <c r="K8991" t="s">
        <v>42</v>
      </c>
      <c r="L8991">
        <v>2016</v>
      </c>
      <c r="M8991" t="s">
        <v>38</v>
      </c>
      <c r="N8991" t="s">
        <v>21</v>
      </c>
      <c r="O8991">
        <v>238162.56</v>
      </c>
      <c r="P8991" t="s">
        <v>50</v>
      </c>
    </row>
    <row r="8992" spans="1:16" x14ac:dyDescent="0.35">
      <c r="A8992" t="s">
        <v>59</v>
      </c>
      <c r="B8992">
        <v>64.430000000000007</v>
      </c>
      <c r="C8992">
        <v>77260.52</v>
      </c>
      <c r="D8992" t="s">
        <v>64</v>
      </c>
      <c r="E8992" t="s">
        <v>78</v>
      </c>
      <c r="F8992">
        <v>171834</v>
      </c>
      <c r="G8992">
        <v>2022</v>
      </c>
      <c r="H8992">
        <v>489</v>
      </c>
      <c r="I8992" t="s">
        <v>18</v>
      </c>
      <c r="J8992">
        <v>82.67</v>
      </c>
      <c r="K8992" t="s">
        <v>27</v>
      </c>
      <c r="L8992">
        <v>2024</v>
      </c>
      <c r="M8992" t="s">
        <v>38</v>
      </c>
      <c r="N8992" t="s">
        <v>21</v>
      </c>
      <c r="O8992">
        <v>94573.48</v>
      </c>
      <c r="P8992" t="s">
        <v>45</v>
      </c>
    </row>
    <row r="8993" spans="1:16" x14ac:dyDescent="0.35">
      <c r="A8993" t="s">
        <v>48</v>
      </c>
      <c r="B8993">
        <v>21.31</v>
      </c>
      <c r="C8993">
        <v>74844.51999999999</v>
      </c>
      <c r="D8993" t="s">
        <v>40</v>
      </c>
      <c r="E8993" t="s">
        <v>68</v>
      </c>
      <c r="F8993">
        <v>326966</v>
      </c>
      <c r="G8993">
        <v>2020</v>
      </c>
      <c r="H8993">
        <v>538</v>
      </c>
      <c r="I8993" t="s">
        <v>26</v>
      </c>
      <c r="J8993">
        <v>61.62</v>
      </c>
      <c r="K8993" t="s">
        <v>19</v>
      </c>
      <c r="L8993">
        <v>2023</v>
      </c>
      <c r="M8993" t="s">
        <v>44</v>
      </c>
      <c r="N8993" t="s">
        <v>31</v>
      </c>
      <c r="O8993">
        <v>252121.48</v>
      </c>
      <c r="P8993" t="s">
        <v>45</v>
      </c>
    </row>
    <row r="8994" spans="1:16" x14ac:dyDescent="0.35">
      <c r="A8994" t="s">
        <v>15</v>
      </c>
      <c r="B8994">
        <v>74.599999999999994</v>
      </c>
      <c r="C8994">
        <v>115858.01</v>
      </c>
      <c r="D8994" t="s">
        <v>29</v>
      </c>
      <c r="E8994" t="s">
        <v>86</v>
      </c>
      <c r="F8994">
        <v>222915</v>
      </c>
      <c r="G8994">
        <v>2015</v>
      </c>
      <c r="H8994">
        <v>550</v>
      </c>
      <c r="I8994" t="s">
        <v>26</v>
      </c>
      <c r="J8994">
        <v>82.16</v>
      </c>
      <c r="K8994" t="s">
        <v>27</v>
      </c>
      <c r="L8994">
        <v>2022</v>
      </c>
      <c r="M8994" t="s">
        <v>44</v>
      </c>
      <c r="N8994" t="s">
        <v>21</v>
      </c>
      <c r="O8994">
        <v>107056.99</v>
      </c>
      <c r="P8994" t="s">
        <v>45</v>
      </c>
    </row>
    <row r="8995" spans="1:16" x14ac:dyDescent="0.35">
      <c r="A8995" t="s">
        <v>28</v>
      </c>
      <c r="B8995">
        <v>66.34</v>
      </c>
      <c r="C8995">
        <v>49174.609999999986</v>
      </c>
      <c r="D8995" t="s">
        <v>16</v>
      </c>
      <c r="E8995" t="s">
        <v>17</v>
      </c>
      <c r="F8995">
        <v>223196</v>
      </c>
      <c r="G8995">
        <v>2017</v>
      </c>
      <c r="H8995">
        <v>636</v>
      </c>
      <c r="I8995" t="s">
        <v>34</v>
      </c>
      <c r="J8995">
        <v>58.59</v>
      </c>
      <c r="K8995" t="s">
        <v>27</v>
      </c>
      <c r="L8995">
        <v>2021</v>
      </c>
      <c r="M8995" t="s">
        <v>20</v>
      </c>
      <c r="N8995" t="s">
        <v>31</v>
      </c>
      <c r="O8995">
        <v>174021.39</v>
      </c>
      <c r="P8995" t="s">
        <v>22</v>
      </c>
    </row>
    <row r="8996" spans="1:16" x14ac:dyDescent="0.35">
      <c r="A8996" t="s">
        <v>55</v>
      </c>
      <c r="B8996">
        <v>6.71</v>
      </c>
      <c r="C8996">
        <v>60557.73000000001</v>
      </c>
      <c r="D8996" t="s">
        <v>24</v>
      </c>
      <c r="E8996" t="s">
        <v>25</v>
      </c>
      <c r="F8996">
        <v>207609</v>
      </c>
      <c r="G8996">
        <v>2017</v>
      </c>
      <c r="H8996">
        <v>777</v>
      </c>
      <c r="I8996" t="s">
        <v>34</v>
      </c>
      <c r="J8996">
        <v>28.53</v>
      </c>
      <c r="K8996" t="s">
        <v>19</v>
      </c>
      <c r="L8996">
        <v>2023</v>
      </c>
      <c r="M8996" t="s">
        <v>38</v>
      </c>
      <c r="N8996" t="s">
        <v>21</v>
      </c>
      <c r="O8996">
        <v>147051.26999999999</v>
      </c>
      <c r="P8996" t="s">
        <v>45</v>
      </c>
    </row>
    <row r="8997" spans="1:16" x14ac:dyDescent="0.35">
      <c r="A8997" t="s">
        <v>61</v>
      </c>
      <c r="B8997">
        <v>78.180000000000007</v>
      </c>
      <c r="C8997">
        <v>55316.489999999991</v>
      </c>
      <c r="D8997" t="s">
        <v>32</v>
      </c>
      <c r="E8997" t="s">
        <v>60</v>
      </c>
      <c r="F8997">
        <v>212667</v>
      </c>
      <c r="G8997">
        <v>2022</v>
      </c>
      <c r="H8997">
        <v>719</v>
      </c>
      <c r="I8997" t="s">
        <v>26</v>
      </c>
      <c r="J8997">
        <v>94.7</v>
      </c>
      <c r="K8997" t="s">
        <v>42</v>
      </c>
      <c r="L8997">
        <v>2022</v>
      </c>
      <c r="M8997" t="s">
        <v>44</v>
      </c>
      <c r="N8997" t="s">
        <v>31</v>
      </c>
      <c r="O8997">
        <v>157350.51</v>
      </c>
      <c r="P8997" t="s">
        <v>45</v>
      </c>
    </row>
    <row r="8998" spans="1:16" x14ac:dyDescent="0.35">
      <c r="A8998" t="s">
        <v>59</v>
      </c>
      <c r="B8998">
        <v>34.68</v>
      </c>
      <c r="C8998">
        <v>31534.190000000002</v>
      </c>
      <c r="D8998" t="s">
        <v>64</v>
      </c>
      <c r="E8998" t="s">
        <v>78</v>
      </c>
      <c r="F8998">
        <v>65186</v>
      </c>
      <c r="G8998">
        <v>2015</v>
      </c>
      <c r="H8998">
        <v>470</v>
      </c>
      <c r="I8998" t="s">
        <v>34</v>
      </c>
      <c r="J8998">
        <v>41.93</v>
      </c>
      <c r="K8998" t="s">
        <v>42</v>
      </c>
      <c r="L8998">
        <v>2015</v>
      </c>
      <c r="M8998" t="s">
        <v>44</v>
      </c>
      <c r="N8998" t="s">
        <v>21</v>
      </c>
      <c r="O8998">
        <v>33651.81</v>
      </c>
      <c r="P8998" t="s">
        <v>45</v>
      </c>
    </row>
    <row r="8999" spans="1:16" x14ac:dyDescent="0.35">
      <c r="A8999" t="s">
        <v>46</v>
      </c>
      <c r="B8999">
        <v>9.67</v>
      </c>
      <c r="C8999">
        <v>147692.97</v>
      </c>
      <c r="D8999" t="s">
        <v>64</v>
      </c>
      <c r="E8999" t="s">
        <v>65</v>
      </c>
      <c r="F8999">
        <v>263070</v>
      </c>
      <c r="G8999">
        <v>2021</v>
      </c>
      <c r="H8999">
        <v>489</v>
      </c>
      <c r="I8999" t="s">
        <v>26</v>
      </c>
      <c r="J8999">
        <v>77.63</v>
      </c>
      <c r="K8999" t="s">
        <v>19</v>
      </c>
      <c r="L8999">
        <v>2021</v>
      </c>
      <c r="M8999" t="s">
        <v>44</v>
      </c>
      <c r="N8999" t="s">
        <v>21</v>
      </c>
      <c r="O8999">
        <v>115377.03</v>
      </c>
      <c r="P8999" t="s">
        <v>50</v>
      </c>
    </row>
    <row r="9000" spans="1:16" x14ac:dyDescent="0.35">
      <c r="A9000" t="s">
        <v>55</v>
      </c>
      <c r="B9000">
        <v>11.79</v>
      </c>
      <c r="C9000">
        <v>83612.36</v>
      </c>
      <c r="D9000" t="s">
        <v>52</v>
      </c>
      <c r="E9000" t="s">
        <v>53</v>
      </c>
      <c r="F9000">
        <v>144822</v>
      </c>
      <c r="G9000">
        <v>2021</v>
      </c>
      <c r="H9000">
        <v>583</v>
      </c>
      <c r="I9000" t="s">
        <v>34</v>
      </c>
      <c r="J9000">
        <v>47.8</v>
      </c>
      <c r="K9000" t="s">
        <v>27</v>
      </c>
      <c r="L9000">
        <v>2023</v>
      </c>
      <c r="M9000" t="s">
        <v>20</v>
      </c>
      <c r="N9000" t="s">
        <v>21</v>
      </c>
      <c r="O9000">
        <v>61209.64</v>
      </c>
      <c r="P9000" t="s">
        <v>35</v>
      </c>
    </row>
    <row r="9001" spans="1:16" x14ac:dyDescent="0.35">
      <c r="A9001" t="s">
        <v>23</v>
      </c>
      <c r="B9001">
        <v>40.71</v>
      </c>
      <c r="C9001">
        <v>131290.22</v>
      </c>
      <c r="D9001" t="s">
        <v>24</v>
      </c>
      <c r="E9001" t="s">
        <v>73</v>
      </c>
      <c r="F9001">
        <v>313135</v>
      </c>
      <c r="G9001">
        <v>2017</v>
      </c>
      <c r="H9001">
        <v>943</v>
      </c>
      <c r="I9001" t="s">
        <v>26</v>
      </c>
      <c r="J9001">
        <v>99.38</v>
      </c>
      <c r="K9001" t="s">
        <v>42</v>
      </c>
      <c r="L9001">
        <v>2017</v>
      </c>
      <c r="M9001" t="s">
        <v>38</v>
      </c>
      <c r="N9001" t="s">
        <v>31</v>
      </c>
      <c r="O9001">
        <v>181844.78</v>
      </c>
      <c r="P9001" t="s">
        <v>45</v>
      </c>
    </row>
    <row r="9002" spans="1:16" x14ac:dyDescent="0.35">
      <c r="A9002" t="s">
        <v>46</v>
      </c>
      <c r="B9002">
        <v>7.63</v>
      </c>
      <c r="C9002">
        <v>170353.49</v>
      </c>
      <c r="D9002" t="s">
        <v>64</v>
      </c>
      <c r="E9002" t="s">
        <v>71</v>
      </c>
      <c r="F9002">
        <v>348235</v>
      </c>
      <c r="G9002">
        <v>2016</v>
      </c>
      <c r="H9002">
        <v>213</v>
      </c>
      <c r="I9002" t="s">
        <v>26</v>
      </c>
      <c r="J9002">
        <v>96.76</v>
      </c>
      <c r="K9002" t="s">
        <v>27</v>
      </c>
      <c r="L9002">
        <v>2017</v>
      </c>
      <c r="M9002" t="s">
        <v>20</v>
      </c>
      <c r="N9002" t="s">
        <v>21</v>
      </c>
      <c r="O9002">
        <v>177881.51</v>
      </c>
      <c r="P9002" t="s">
        <v>50</v>
      </c>
    </row>
    <row r="9003" spans="1:16" x14ac:dyDescent="0.35">
      <c r="A9003" t="s">
        <v>59</v>
      </c>
      <c r="B9003">
        <v>15.69</v>
      </c>
      <c r="C9003">
        <v>122752.13</v>
      </c>
      <c r="D9003" t="s">
        <v>52</v>
      </c>
      <c r="E9003" t="s">
        <v>72</v>
      </c>
      <c r="F9003">
        <v>205167</v>
      </c>
      <c r="G9003">
        <v>2024</v>
      </c>
      <c r="H9003">
        <v>564</v>
      </c>
      <c r="I9003" t="s">
        <v>34</v>
      </c>
      <c r="J9003">
        <v>31.71</v>
      </c>
      <c r="K9003" t="s">
        <v>42</v>
      </c>
      <c r="L9003">
        <v>2024</v>
      </c>
      <c r="M9003" t="s">
        <v>20</v>
      </c>
      <c r="N9003" t="s">
        <v>21</v>
      </c>
      <c r="O9003">
        <v>82414.87</v>
      </c>
      <c r="P9003" t="s">
        <v>45</v>
      </c>
    </row>
    <row r="9004" spans="1:16" x14ac:dyDescent="0.35">
      <c r="A9004" t="s">
        <v>39</v>
      </c>
      <c r="B9004">
        <v>30.78</v>
      </c>
      <c r="C9004">
        <v>65085.630000000005</v>
      </c>
      <c r="D9004" t="s">
        <v>52</v>
      </c>
      <c r="E9004" t="s">
        <v>72</v>
      </c>
      <c r="F9004">
        <v>267587</v>
      </c>
      <c r="G9004">
        <v>2024</v>
      </c>
      <c r="H9004">
        <v>751</v>
      </c>
      <c r="I9004" t="s">
        <v>26</v>
      </c>
      <c r="J9004">
        <v>65.5</v>
      </c>
      <c r="K9004" t="s">
        <v>19</v>
      </c>
      <c r="L9004">
        <v>2024</v>
      </c>
      <c r="M9004" t="s">
        <v>38</v>
      </c>
      <c r="N9004" t="s">
        <v>21</v>
      </c>
      <c r="O9004">
        <v>202501.37</v>
      </c>
      <c r="P9004" t="s">
        <v>45</v>
      </c>
    </row>
    <row r="9005" spans="1:16" x14ac:dyDescent="0.35">
      <c r="A9005" t="s">
        <v>15</v>
      </c>
      <c r="B9005">
        <v>28.99</v>
      </c>
      <c r="C9005">
        <v>65864.47</v>
      </c>
      <c r="D9005" t="s">
        <v>32</v>
      </c>
      <c r="E9005" t="s">
        <v>80</v>
      </c>
      <c r="F9005">
        <v>183579</v>
      </c>
      <c r="G9005">
        <v>2024</v>
      </c>
      <c r="H9005">
        <v>591</v>
      </c>
      <c r="I9005" t="s">
        <v>18</v>
      </c>
      <c r="J9005">
        <v>97.93</v>
      </c>
      <c r="K9005" t="s">
        <v>27</v>
      </c>
      <c r="L9005">
        <v>2024</v>
      </c>
      <c r="M9005" t="s">
        <v>44</v>
      </c>
      <c r="N9005" t="s">
        <v>31</v>
      </c>
      <c r="O9005">
        <v>117714.53</v>
      </c>
      <c r="P9005" t="s">
        <v>45</v>
      </c>
    </row>
    <row r="9006" spans="1:16" x14ac:dyDescent="0.35">
      <c r="A9006" t="s">
        <v>39</v>
      </c>
      <c r="B9006">
        <v>16.22</v>
      </c>
      <c r="C9006">
        <v>160775.17000000001</v>
      </c>
      <c r="D9006" t="s">
        <v>40</v>
      </c>
      <c r="E9006" t="s">
        <v>41</v>
      </c>
      <c r="F9006">
        <v>378515</v>
      </c>
      <c r="G9006">
        <v>2019</v>
      </c>
      <c r="H9006">
        <v>514</v>
      </c>
      <c r="I9006" t="s">
        <v>18</v>
      </c>
      <c r="J9006">
        <v>87.6</v>
      </c>
      <c r="K9006" t="s">
        <v>42</v>
      </c>
      <c r="L9006">
        <v>2019</v>
      </c>
      <c r="M9006" t="s">
        <v>44</v>
      </c>
      <c r="N9006" t="s">
        <v>21</v>
      </c>
      <c r="O9006">
        <v>217739.83</v>
      </c>
      <c r="P9006" t="s">
        <v>50</v>
      </c>
    </row>
    <row r="9007" spans="1:16" x14ac:dyDescent="0.35">
      <c r="A9007" t="s">
        <v>28</v>
      </c>
      <c r="B9007">
        <v>17.03</v>
      </c>
      <c r="C9007">
        <v>112857.38</v>
      </c>
      <c r="D9007" t="s">
        <v>16</v>
      </c>
      <c r="E9007" t="s">
        <v>43</v>
      </c>
      <c r="F9007">
        <v>203018</v>
      </c>
      <c r="G9007">
        <v>2023</v>
      </c>
      <c r="H9007">
        <v>468</v>
      </c>
      <c r="I9007" t="s">
        <v>34</v>
      </c>
      <c r="J9007">
        <v>43.9</v>
      </c>
      <c r="K9007" t="s">
        <v>42</v>
      </c>
      <c r="L9007">
        <v>2023</v>
      </c>
      <c r="M9007" t="s">
        <v>20</v>
      </c>
      <c r="N9007" t="s">
        <v>31</v>
      </c>
      <c r="O9007">
        <v>90160.62</v>
      </c>
      <c r="P9007" t="s">
        <v>50</v>
      </c>
    </row>
    <row r="9008" spans="1:16" x14ac:dyDescent="0.35">
      <c r="A9008" t="s">
        <v>28</v>
      </c>
      <c r="B9008">
        <v>10.67</v>
      </c>
      <c r="C9008">
        <v>141258.32</v>
      </c>
      <c r="D9008" t="s">
        <v>52</v>
      </c>
      <c r="E9008" t="s">
        <v>81</v>
      </c>
      <c r="F9008">
        <v>273101</v>
      </c>
      <c r="G9008">
        <v>2018</v>
      </c>
      <c r="H9008">
        <v>780</v>
      </c>
      <c r="I9008" t="s">
        <v>18</v>
      </c>
      <c r="J9008">
        <v>89.64</v>
      </c>
      <c r="K9008" t="s">
        <v>19</v>
      </c>
      <c r="L9008">
        <v>2018</v>
      </c>
      <c r="M9008" t="s">
        <v>20</v>
      </c>
      <c r="N9008" t="s">
        <v>21</v>
      </c>
      <c r="O9008">
        <v>131842.68</v>
      </c>
      <c r="P9008" t="s">
        <v>35</v>
      </c>
    </row>
    <row r="9009" spans="1:16" x14ac:dyDescent="0.35">
      <c r="A9009" t="s">
        <v>28</v>
      </c>
      <c r="B9009">
        <v>60.85</v>
      </c>
      <c r="C9009">
        <v>76027.140000000014</v>
      </c>
      <c r="D9009" t="s">
        <v>36</v>
      </c>
      <c r="E9009" t="s">
        <v>70</v>
      </c>
      <c r="F9009">
        <v>231263</v>
      </c>
      <c r="G9009">
        <v>2020</v>
      </c>
      <c r="H9009">
        <v>278</v>
      </c>
      <c r="I9009" t="s">
        <v>34</v>
      </c>
      <c r="J9009">
        <v>29.6</v>
      </c>
      <c r="K9009" t="s">
        <v>27</v>
      </c>
      <c r="L9009">
        <v>2021</v>
      </c>
      <c r="M9009" t="s">
        <v>38</v>
      </c>
      <c r="N9009" t="s">
        <v>31</v>
      </c>
      <c r="O9009">
        <v>155235.85999999999</v>
      </c>
      <c r="P9009" t="s">
        <v>50</v>
      </c>
    </row>
    <row r="9010" spans="1:16" x14ac:dyDescent="0.35">
      <c r="A9010" t="s">
        <v>15</v>
      </c>
      <c r="B9010">
        <v>35.25</v>
      </c>
      <c r="C9010">
        <v>98172.15</v>
      </c>
      <c r="D9010" t="s">
        <v>16</v>
      </c>
      <c r="E9010" t="s">
        <v>43</v>
      </c>
      <c r="F9010">
        <v>328973</v>
      </c>
      <c r="G9010">
        <v>2019</v>
      </c>
      <c r="H9010">
        <v>506</v>
      </c>
      <c r="I9010" t="s">
        <v>34</v>
      </c>
      <c r="J9010">
        <v>58.85</v>
      </c>
      <c r="K9010" t="s">
        <v>19</v>
      </c>
      <c r="L9010">
        <v>2020</v>
      </c>
      <c r="M9010" t="s">
        <v>20</v>
      </c>
      <c r="N9010" t="s">
        <v>31</v>
      </c>
      <c r="O9010">
        <v>230800.85</v>
      </c>
      <c r="P9010" t="s">
        <v>45</v>
      </c>
    </row>
    <row r="9011" spans="1:16" x14ac:dyDescent="0.35">
      <c r="A9011" t="s">
        <v>61</v>
      </c>
      <c r="B9011">
        <v>54.4</v>
      </c>
      <c r="C9011">
        <v>95962.979999999981</v>
      </c>
      <c r="D9011" t="s">
        <v>24</v>
      </c>
      <c r="E9011" t="s">
        <v>85</v>
      </c>
      <c r="F9011">
        <v>389187</v>
      </c>
      <c r="G9011">
        <v>2021</v>
      </c>
      <c r="H9011">
        <v>553</v>
      </c>
      <c r="I9011" t="s">
        <v>18</v>
      </c>
      <c r="J9011">
        <v>69.61</v>
      </c>
      <c r="K9011" t="s">
        <v>19</v>
      </c>
      <c r="L9011">
        <v>2021</v>
      </c>
      <c r="M9011" t="s">
        <v>44</v>
      </c>
      <c r="N9011" t="s">
        <v>21</v>
      </c>
      <c r="O9011">
        <v>293224.02</v>
      </c>
      <c r="P9011" t="s">
        <v>50</v>
      </c>
    </row>
    <row r="9012" spans="1:16" x14ac:dyDescent="0.35">
      <c r="A9012" t="s">
        <v>54</v>
      </c>
      <c r="B9012">
        <v>66.33</v>
      </c>
      <c r="C9012">
        <v>120122.63</v>
      </c>
      <c r="D9012" t="s">
        <v>24</v>
      </c>
      <c r="E9012" t="s">
        <v>74</v>
      </c>
      <c r="F9012">
        <v>207078</v>
      </c>
      <c r="G9012">
        <v>2023</v>
      </c>
      <c r="H9012">
        <v>322</v>
      </c>
      <c r="I9012" t="s">
        <v>34</v>
      </c>
      <c r="J9012">
        <v>26.13</v>
      </c>
      <c r="K9012" t="s">
        <v>19</v>
      </c>
      <c r="L9012">
        <v>2024</v>
      </c>
      <c r="M9012" t="s">
        <v>44</v>
      </c>
      <c r="N9012" t="s">
        <v>21</v>
      </c>
      <c r="O9012">
        <v>86955.37</v>
      </c>
      <c r="P9012" t="s">
        <v>45</v>
      </c>
    </row>
    <row r="9013" spans="1:16" x14ac:dyDescent="0.35">
      <c r="A9013" t="s">
        <v>39</v>
      </c>
      <c r="B9013">
        <v>31.7</v>
      </c>
      <c r="C9013">
        <v>177447.2</v>
      </c>
      <c r="D9013" t="s">
        <v>24</v>
      </c>
      <c r="E9013" t="s">
        <v>74</v>
      </c>
      <c r="F9013">
        <v>355971</v>
      </c>
      <c r="G9013">
        <v>2017</v>
      </c>
      <c r="H9013">
        <v>953</v>
      </c>
      <c r="I9013" t="s">
        <v>34</v>
      </c>
      <c r="J9013">
        <v>46.8</v>
      </c>
      <c r="K9013" t="s">
        <v>19</v>
      </c>
      <c r="L9013">
        <v>2020</v>
      </c>
      <c r="M9013" t="s">
        <v>44</v>
      </c>
      <c r="N9013" t="s">
        <v>21</v>
      </c>
      <c r="O9013">
        <v>178523.8</v>
      </c>
      <c r="P9013" t="s">
        <v>45</v>
      </c>
    </row>
    <row r="9014" spans="1:16" x14ac:dyDescent="0.35">
      <c r="A9014" t="s">
        <v>15</v>
      </c>
      <c r="B9014">
        <v>25.82</v>
      </c>
      <c r="C9014">
        <v>101178.9</v>
      </c>
      <c r="D9014" t="s">
        <v>24</v>
      </c>
      <c r="E9014" t="s">
        <v>67</v>
      </c>
      <c r="F9014">
        <v>316385</v>
      </c>
      <c r="G9014">
        <v>2023</v>
      </c>
      <c r="H9014">
        <v>767</v>
      </c>
      <c r="I9014" t="s">
        <v>18</v>
      </c>
      <c r="J9014">
        <v>97.84</v>
      </c>
      <c r="K9014" t="s">
        <v>42</v>
      </c>
      <c r="L9014">
        <v>2023</v>
      </c>
      <c r="M9014" t="s">
        <v>38</v>
      </c>
      <c r="N9014" t="s">
        <v>31</v>
      </c>
      <c r="O9014">
        <v>215206.1</v>
      </c>
      <c r="P9014" t="s">
        <v>35</v>
      </c>
    </row>
    <row r="9015" spans="1:16" x14ac:dyDescent="0.35">
      <c r="A9015" t="s">
        <v>15</v>
      </c>
      <c r="B9015">
        <v>43.69</v>
      </c>
      <c r="C9015">
        <v>61653.489999999991</v>
      </c>
      <c r="D9015" t="s">
        <v>24</v>
      </c>
      <c r="E9015" t="s">
        <v>85</v>
      </c>
      <c r="F9015">
        <v>213184</v>
      </c>
      <c r="G9015">
        <v>2017</v>
      </c>
      <c r="H9015">
        <v>319</v>
      </c>
      <c r="I9015" t="s">
        <v>26</v>
      </c>
      <c r="J9015">
        <v>85.36</v>
      </c>
      <c r="K9015" t="s">
        <v>42</v>
      </c>
      <c r="L9015">
        <v>2017</v>
      </c>
      <c r="M9015" t="s">
        <v>20</v>
      </c>
      <c r="N9015" t="s">
        <v>21</v>
      </c>
      <c r="O9015">
        <v>151530.51</v>
      </c>
      <c r="P9015" t="s">
        <v>35</v>
      </c>
    </row>
    <row r="9016" spans="1:16" x14ac:dyDescent="0.35">
      <c r="A9016" t="s">
        <v>15</v>
      </c>
      <c r="B9016">
        <v>5.55</v>
      </c>
      <c r="C9016">
        <v>117670.5</v>
      </c>
      <c r="D9016" t="s">
        <v>36</v>
      </c>
      <c r="E9016" t="s">
        <v>37</v>
      </c>
      <c r="F9016">
        <v>342235</v>
      </c>
      <c r="G9016">
        <v>2024</v>
      </c>
      <c r="H9016">
        <v>367</v>
      </c>
      <c r="I9016" t="s">
        <v>26</v>
      </c>
      <c r="J9016">
        <v>68.33</v>
      </c>
      <c r="K9016" t="s">
        <v>42</v>
      </c>
      <c r="L9016">
        <v>2024</v>
      </c>
      <c r="M9016" t="s">
        <v>20</v>
      </c>
      <c r="N9016" t="s">
        <v>21</v>
      </c>
      <c r="O9016">
        <v>224564.5</v>
      </c>
      <c r="P9016" t="s">
        <v>50</v>
      </c>
    </row>
    <row r="9017" spans="1:16" x14ac:dyDescent="0.35">
      <c r="A9017" t="s">
        <v>61</v>
      </c>
      <c r="B9017">
        <v>57.19</v>
      </c>
      <c r="C9017">
        <v>89234.040000000008</v>
      </c>
      <c r="D9017" t="s">
        <v>16</v>
      </c>
      <c r="E9017" t="s">
        <v>43</v>
      </c>
      <c r="F9017">
        <v>279934</v>
      </c>
      <c r="G9017">
        <v>2021</v>
      </c>
      <c r="H9017">
        <v>795</v>
      </c>
      <c r="I9017" t="s">
        <v>26</v>
      </c>
      <c r="J9017">
        <v>63.49</v>
      </c>
      <c r="K9017" t="s">
        <v>27</v>
      </c>
      <c r="L9017">
        <v>2023</v>
      </c>
      <c r="M9017" t="s">
        <v>44</v>
      </c>
      <c r="N9017" t="s">
        <v>21</v>
      </c>
      <c r="O9017">
        <v>190699.96</v>
      </c>
      <c r="P9017" t="s">
        <v>22</v>
      </c>
    </row>
    <row r="9018" spans="1:16" x14ac:dyDescent="0.35">
      <c r="A9018" t="s">
        <v>48</v>
      </c>
      <c r="B9018">
        <v>11.95</v>
      </c>
      <c r="C9018">
        <v>73189.76999999999</v>
      </c>
      <c r="D9018" t="s">
        <v>16</v>
      </c>
      <c r="E9018" t="s">
        <v>87</v>
      </c>
      <c r="F9018">
        <v>131889</v>
      </c>
      <c r="G9018">
        <v>2015</v>
      </c>
      <c r="H9018">
        <v>855</v>
      </c>
      <c r="I9018" t="s">
        <v>34</v>
      </c>
      <c r="J9018">
        <v>28.6</v>
      </c>
      <c r="K9018" t="s">
        <v>27</v>
      </c>
      <c r="L9018">
        <v>2017</v>
      </c>
      <c r="M9018" t="s">
        <v>20</v>
      </c>
      <c r="N9018" t="s">
        <v>21</v>
      </c>
      <c r="O9018">
        <v>58699.23</v>
      </c>
      <c r="P9018" t="s">
        <v>45</v>
      </c>
    </row>
    <row r="9019" spans="1:16" x14ac:dyDescent="0.35">
      <c r="A9019" t="s">
        <v>55</v>
      </c>
      <c r="B9019">
        <v>61.84</v>
      </c>
      <c r="C9019">
        <v>51349.03</v>
      </c>
      <c r="D9019" t="s">
        <v>64</v>
      </c>
      <c r="E9019" t="s">
        <v>71</v>
      </c>
      <c r="F9019">
        <v>154017</v>
      </c>
      <c r="G9019">
        <v>2018</v>
      </c>
      <c r="H9019">
        <v>658</v>
      </c>
      <c r="I9019" t="s">
        <v>18</v>
      </c>
      <c r="J9019">
        <v>64.61</v>
      </c>
      <c r="K9019" t="s">
        <v>27</v>
      </c>
      <c r="L9019">
        <v>2024</v>
      </c>
      <c r="M9019" t="s">
        <v>44</v>
      </c>
      <c r="N9019" t="s">
        <v>21</v>
      </c>
      <c r="O9019">
        <v>102667.97</v>
      </c>
      <c r="P9019" t="s">
        <v>45</v>
      </c>
    </row>
    <row r="9020" spans="1:16" x14ac:dyDescent="0.35">
      <c r="A9020" t="s">
        <v>61</v>
      </c>
      <c r="B9020">
        <v>38.770000000000003</v>
      </c>
      <c r="C9020">
        <v>120227.59</v>
      </c>
      <c r="D9020" t="s">
        <v>36</v>
      </c>
      <c r="E9020" t="s">
        <v>57</v>
      </c>
      <c r="F9020">
        <v>286160</v>
      </c>
      <c r="G9020">
        <v>2021</v>
      </c>
      <c r="H9020">
        <v>255</v>
      </c>
      <c r="I9020" t="s">
        <v>18</v>
      </c>
      <c r="J9020">
        <v>85.39</v>
      </c>
      <c r="K9020" t="s">
        <v>42</v>
      </c>
      <c r="L9020">
        <v>2021</v>
      </c>
      <c r="M9020" t="s">
        <v>20</v>
      </c>
      <c r="N9020" t="s">
        <v>21</v>
      </c>
      <c r="O9020">
        <v>165932.41</v>
      </c>
      <c r="P9020" t="s">
        <v>45</v>
      </c>
    </row>
    <row r="9021" spans="1:16" x14ac:dyDescent="0.35">
      <c r="A9021" t="s">
        <v>39</v>
      </c>
      <c r="B9021">
        <v>31.7</v>
      </c>
      <c r="C9021">
        <v>121389.45</v>
      </c>
      <c r="D9021" t="s">
        <v>40</v>
      </c>
      <c r="E9021" t="s">
        <v>58</v>
      </c>
      <c r="F9021">
        <v>213536</v>
      </c>
      <c r="G9021">
        <v>2019</v>
      </c>
      <c r="H9021">
        <v>874</v>
      </c>
      <c r="I9021" t="s">
        <v>18</v>
      </c>
      <c r="J9021">
        <v>89.09</v>
      </c>
      <c r="K9021" t="s">
        <v>27</v>
      </c>
      <c r="L9021">
        <v>2022</v>
      </c>
      <c r="M9021" t="s">
        <v>38</v>
      </c>
      <c r="N9021" t="s">
        <v>31</v>
      </c>
      <c r="O9021">
        <v>92146.55</v>
      </c>
      <c r="P9021" t="s">
        <v>35</v>
      </c>
    </row>
    <row r="9022" spans="1:16" x14ac:dyDescent="0.35">
      <c r="A9022" t="s">
        <v>28</v>
      </c>
      <c r="B9022">
        <v>38.700000000000003</v>
      </c>
      <c r="C9022">
        <v>88363.329999999987</v>
      </c>
      <c r="D9022" t="s">
        <v>64</v>
      </c>
      <c r="E9022" t="s">
        <v>65</v>
      </c>
      <c r="F9022">
        <v>291313</v>
      </c>
      <c r="G9022">
        <v>2024</v>
      </c>
      <c r="H9022">
        <v>233</v>
      </c>
      <c r="I9022" t="s">
        <v>26</v>
      </c>
      <c r="J9022">
        <v>79.88</v>
      </c>
      <c r="K9022" t="s">
        <v>27</v>
      </c>
      <c r="L9022">
        <v>2024</v>
      </c>
      <c r="M9022" t="s">
        <v>38</v>
      </c>
      <c r="N9022" t="s">
        <v>31</v>
      </c>
      <c r="O9022">
        <v>202949.67</v>
      </c>
      <c r="P9022" t="s">
        <v>50</v>
      </c>
    </row>
    <row r="9023" spans="1:16" x14ac:dyDescent="0.35">
      <c r="A9023" t="s">
        <v>46</v>
      </c>
      <c r="B9023">
        <v>15.31</v>
      </c>
      <c r="C9023">
        <v>55521.91</v>
      </c>
      <c r="D9023" t="s">
        <v>52</v>
      </c>
      <c r="E9023" t="s">
        <v>53</v>
      </c>
      <c r="F9023">
        <v>97610</v>
      </c>
      <c r="G9023">
        <v>2017</v>
      </c>
      <c r="H9023">
        <v>732</v>
      </c>
      <c r="I9023" t="s">
        <v>34</v>
      </c>
      <c r="J9023">
        <v>58.87</v>
      </c>
      <c r="K9023" t="s">
        <v>42</v>
      </c>
      <c r="L9023">
        <v>2017</v>
      </c>
      <c r="M9023" t="s">
        <v>38</v>
      </c>
      <c r="N9023" t="s">
        <v>31</v>
      </c>
      <c r="O9023">
        <v>42088.09</v>
      </c>
      <c r="P9023" t="s">
        <v>45</v>
      </c>
    </row>
    <row r="9024" spans="1:16" x14ac:dyDescent="0.35">
      <c r="A9024" t="s">
        <v>61</v>
      </c>
      <c r="B9024">
        <v>29.11</v>
      </c>
      <c r="C9024">
        <v>99797</v>
      </c>
      <c r="D9024" t="s">
        <v>52</v>
      </c>
      <c r="E9024" t="s">
        <v>72</v>
      </c>
      <c r="F9024">
        <v>343332</v>
      </c>
      <c r="G9024">
        <v>2018</v>
      </c>
      <c r="H9024">
        <v>195</v>
      </c>
      <c r="I9024" t="s">
        <v>26</v>
      </c>
      <c r="J9024">
        <v>68.83</v>
      </c>
      <c r="K9024" t="s">
        <v>19</v>
      </c>
      <c r="L9024">
        <v>2020</v>
      </c>
      <c r="M9024" t="s">
        <v>20</v>
      </c>
      <c r="N9024" t="s">
        <v>21</v>
      </c>
      <c r="O9024">
        <v>243535</v>
      </c>
      <c r="P9024" t="s">
        <v>50</v>
      </c>
    </row>
    <row r="9025" spans="1:16" x14ac:dyDescent="0.35">
      <c r="A9025" t="s">
        <v>61</v>
      </c>
      <c r="B9025">
        <v>59.55</v>
      </c>
      <c r="C9025">
        <v>147565</v>
      </c>
      <c r="D9025" t="s">
        <v>32</v>
      </c>
      <c r="E9025" t="s">
        <v>60</v>
      </c>
      <c r="F9025">
        <v>322476</v>
      </c>
      <c r="G9025">
        <v>2021</v>
      </c>
      <c r="H9025">
        <v>567</v>
      </c>
      <c r="I9025" t="s">
        <v>26</v>
      </c>
      <c r="J9025">
        <v>99.45</v>
      </c>
      <c r="K9025" t="s">
        <v>42</v>
      </c>
      <c r="L9025">
        <v>2021</v>
      </c>
      <c r="M9025" t="s">
        <v>44</v>
      </c>
      <c r="N9025" t="s">
        <v>21</v>
      </c>
      <c r="O9025">
        <v>174911</v>
      </c>
      <c r="P9025" t="s">
        <v>45</v>
      </c>
    </row>
    <row r="9026" spans="1:16" x14ac:dyDescent="0.35">
      <c r="A9026" t="s">
        <v>28</v>
      </c>
      <c r="B9026">
        <v>58.27</v>
      </c>
      <c r="C9026">
        <v>77651.789999999994</v>
      </c>
      <c r="D9026" t="s">
        <v>40</v>
      </c>
      <c r="E9026" t="s">
        <v>51</v>
      </c>
      <c r="F9026">
        <v>179301</v>
      </c>
      <c r="G9026">
        <v>2015</v>
      </c>
      <c r="H9026">
        <v>990</v>
      </c>
      <c r="I9026" t="s">
        <v>26</v>
      </c>
      <c r="J9026">
        <v>96.87</v>
      </c>
      <c r="K9026" t="s">
        <v>27</v>
      </c>
      <c r="L9026">
        <v>2021</v>
      </c>
      <c r="M9026" t="s">
        <v>38</v>
      </c>
      <c r="N9026" t="s">
        <v>21</v>
      </c>
      <c r="O9026">
        <v>101649.21</v>
      </c>
      <c r="P9026" t="s">
        <v>35</v>
      </c>
    </row>
    <row r="9027" spans="1:16" x14ac:dyDescent="0.35">
      <c r="A9027" t="s">
        <v>55</v>
      </c>
      <c r="B9027">
        <v>27.32</v>
      </c>
      <c r="C9027">
        <v>26093.58</v>
      </c>
      <c r="D9027" t="s">
        <v>29</v>
      </c>
      <c r="E9027" t="s">
        <v>82</v>
      </c>
      <c r="F9027">
        <v>90110</v>
      </c>
      <c r="G9027">
        <v>2017</v>
      </c>
      <c r="H9027">
        <v>195</v>
      </c>
      <c r="I9027" t="s">
        <v>34</v>
      </c>
      <c r="J9027">
        <v>55.5</v>
      </c>
      <c r="K9027" t="s">
        <v>42</v>
      </c>
      <c r="L9027">
        <v>2017</v>
      </c>
      <c r="M9027" t="s">
        <v>20</v>
      </c>
      <c r="N9027" t="s">
        <v>21</v>
      </c>
      <c r="O9027">
        <v>64016.42</v>
      </c>
      <c r="P9027" t="s">
        <v>50</v>
      </c>
    </row>
    <row r="9028" spans="1:16" x14ac:dyDescent="0.35">
      <c r="A9028" t="s">
        <v>48</v>
      </c>
      <c r="B9028">
        <v>5.77</v>
      </c>
      <c r="C9028">
        <v>74873.399999999994</v>
      </c>
      <c r="D9028" t="s">
        <v>29</v>
      </c>
      <c r="E9028" t="s">
        <v>86</v>
      </c>
      <c r="F9028">
        <v>141723</v>
      </c>
      <c r="G9028">
        <v>2019</v>
      </c>
      <c r="H9028">
        <v>958</v>
      </c>
      <c r="I9028" t="s">
        <v>18</v>
      </c>
      <c r="J9028">
        <v>79.319999999999993</v>
      </c>
      <c r="K9028" t="s">
        <v>27</v>
      </c>
      <c r="L9028">
        <v>2024</v>
      </c>
      <c r="M9028" t="s">
        <v>20</v>
      </c>
      <c r="N9028" t="s">
        <v>21</v>
      </c>
      <c r="O9028">
        <v>66849.600000000006</v>
      </c>
      <c r="P9028" t="s">
        <v>22</v>
      </c>
    </row>
    <row r="9029" spans="1:16" x14ac:dyDescent="0.35">
      <c r="A9029" t="s">
        <v>28</v>
      </c>
      <c r="B9029">
        <v>22.42</v>
      </c>
      <c r="C9029">
        <v>78134.179999999993</v>
      </c>
      <c r="D9029" t="s">
        <v>24</v>
      </c>
      <c r="E9029" t="s">
        <v>85</v>
      </c>
      <c r="F9029">
        <v>178912</v>
      </c>
      <c r="G9029">
        <v>2024</v>
      </c>
      <c r="H9029">
        <v>567</v>
      </c>
      <c r="I9029" t="s">
        <v>18</v>
      </c>
      <c r="J9029">
        <v>70.3</v>
      </c>
      <c r="K9029" t="s">
        <v>19</v>
      </c>
      <c r="L9029">
        <v>2024</v>
      </c>
      <c r="M9029" t="s">
        <v>38</v>
      </c>
      <c r="N9029" t="s">
        <v>31</v>
      </c>
      <c r="O9029">
        <v>100777.82</v>
      </c>
      <c r="P9029" t="s">
        <v>22</v>
      </c>
    </row>
    <row r="9030" spans="1:16" x14ac:dyDescent="0.35">
      <c r="A9030" t="s">
        <v>23</v>
      </c>
      <c r="B9030">
        <v>40.479999999999997</v>
      </c>
      <c r="C9030">
        <v>41619.58</v>
      </c>
      <c r="D9030" t="s">
        <v>24</v>
      </c>
      <c r="E9030" t="s">
        <v>25</v>
      </c>
      <c r="F9030">
        <v>153930</v>
      </c>
      <c r="G9030">
        <v>2020</v>
      </c>
      <c r="H9030">
        <v>261</v>
      </c>
      <c r="I9030" t="s">
        <v>18</v>
      </c>
      <c r="J9030">
        <v>76.349999999999994</v>
      </c>
      <c r="K9030" t="s">
        <v>19</v>
      </c>
      <c r="L9030">
        <v>2023</v>
      </c>
      <c r="M9030" t="s">
        <v>44</v>
      </c>
      <c r="N9030" t="s">
        <v>31</v>
      </c>
      <c r="O9030">
        <v>112310.42</v>
      </c>
      <c r="P9030" t="s">
        <v>35</v>
      </c>
    </row>
    <row r="9031" spans="1:16" x14ac:dyDescent="0.35">
      <c r="A9031" t="s">
        <v>54</v>
      </c>
      <c r="B9031">
        <v>13.1</v>
      </c>
      <c r="C9031">
        <v>19470.149999999994</v>
      </c>
      <c r="D9031" t="s">
        <v>24</v>
      </c>
      <c r="E9031" t="s">
        <v>25</v>
      </c>
      <c r="F9031">
        <v>94975</v>
      </c>
      <c r="G9031">
        <v>2015</v>
      </c>
      <c r="H9031">
        <v>191</v>
      </c>
      <c r="I9031" t="s">
        <v>34</v>
      </c>
      <c r="J9031">
        <v>33.42</v>
      </c>
      <c r="K9031" t="s">
        <v>27</v>
      </c>
      <c r="L9031">
        <v>2018</v>
      </c>
      <c r="M9031" t="s">
        <v>38</v>
      </c>
      <c r="N9031" t="s">
        <v>31</v>
      </c>
      <c r="O9031">
        <v>75504.850000000006</v>
      </c>
      <c r="P9031" t="s">
        <v>35</v>
      </c>
    </row>
    <row r="9032" spans="1:16" x14ac:dyDescent="0.35">
      <c r="A9032" t="s">
        <v>59</v>
      </c>
      <c r="B9032">
        <v>72.16</v>
      </c>
      <c r="C9032">
        <v>96484.95</v>
      </c>
      <c r="D9032" t="s">
        <v>36</v>
      </c>
      <c r="E9032" t="s">
        <v>70</v>
      </c>
      <c r="F9032">
        <v>168707</v>
      </c>
      <c r="G9032">
        <v>2023</v>
      </c>
      <c r="H9032">
        <v>470</v>
      </c>
      <c r="I9032" t="s">
        <v>18</v>
      </c>
      <c r="J9032">
        <v>80.790000000000006</v>
      </c>
      <c r="K9032" t="s">
        <v>27</v>
      </c>
      <c r="L9032">
        <v>2023</v>
      </c>
      <c r="M9032" t="s">
        <v>44</v>
      </c>
      <c r="N9032" t="s">
        <v>21</v>
      </c>
      <c r="O9032">
        <v>72222.05</v>
      </c>
      <c r="P9032" t="s">
        <v>50</v>
      </c>
    </row>
    <row r="9033" spans="1:16" x14ac:dyDescent="0.35">
      <c r="A9033" t="s">
        <v>46</v>
      </c>
      <c r="B9033">
        <v>5.59</v>
      </c>
      <c r="C9033">
        <v>49238.630000000005</v>
      </c>
      <c r="D9033" t="s">
        <v>40</v>
      </c>
      <c r="E9033" t="s">
        <v>62</v>
      </c>
      <c r="F9033">
        <v>230820</v>
      </c>
      <c r="G9033">
        <v>2019</v>
      </c>
      <c r="H9033">
        <v>123</v>
      </c>
      <c r="I9033" t="s">
        <v>26</v>
      </c>
      <c r="J9033">
        <v>78.59</v>
      </c>
      <c r="K9033" t="s">
        <v>27</v>
      </c>
      <c r="L9033">
        <v>2021</v>
      </c>
      <c r="M9033" t="s">
        <v>44</v>
      </c>
      <c r="N9033" t="s">
        <v>21</v>
      </c>
      <c r="O9033">
        <v>181581.37</v>
      </c>
      <c r="P9033" t="s">
        <v>50</v>
      </c>
    </row>
    <row r="9034" spans="1:16" x14ac:dyDescent="0.35">
      <c r="A9034" t="s">
        <v>39</v>
      </c>
      <c r="B9034">
        <v>15.5</v>
      </c>
      <c r="C9034">
        <v>223836</v>
      </c>
      <c r="D9034" t="s">
        <v>24</v>
      </c>
      <c r="E9034" t="s">
        <v>73</v>
      </c>
      <c r="F9034">
        <v>387571</v>
      </c>
      <c r="G9034">
        <v>2022</v>
      </c>
      <c r="H9034">
        <v>716</v>
      </c>
      <c r="I9034" t="s">
        <v>26</v>
      </c>
      <c r="J9034">
        <v>82.84</v>
      </c>
      <c r="K9034" t="s">
        <v>27</v>
      </c>
      <c r="L9034">
        <v>2023</v>
      </c>
      <c r="M9034" t="s">
        <v>44</v>
      </c>
      <c r="N9034" t="s">
        <v>31</v>
      </c>
      <c r="O9034">
        <v>163735</v>
      </c>
      <c r="P9034" t="s">
        <v>45</v>
      </c>
    </row>
    <row r="9035" spans="1:16" x14ac:dyDescent="0.35">
      <c r="A9035" t="s">
        <v>46</v>
      </c>
      <c r="B9035">
        <v>12.47</v>
      </c>
      <c r="C9035">
        <v>140687.16</v>
      </c>
      <c r="D9035" t="s">
        <v>29</v>
      </c>
      <c r="E9035" t="s">
        <v>75</v>
      </c>
      <c r="F9035">
        <v>327776</v>
      </c>
      <c r="G9035">
        <v>2022</v>
      </c>
      <c r="H9035">
        <v>344</v>
      </c>
      <c r="I9035" t="s">
        <v>34</v>
      </c>
      <c r="J9035">
        <v>37.909999999999997</v>
      </c>
      <c r="K9035" t="s">
        <v>27</v>
      </c>
      <c r="L9035">
        <v>2023</v>
      </c>
      <c r="M9035" t="s">
        <v>20</v>
      </c>
      <c r="N9035" t="s">
        <v>31</v>
      </c>
      <c r="O9035">
        <v>187088.84</v>
      </c>
      <c r="P9035" t="s">
        <v>45</v>
      </c>
    </row>
    <row r="9036" spans="1:16" x14ac:dyDescent="0.35">
      <c r="A9036" t="s">
        <v>23</v>
      </c>
      <c r="B9036">
        <v>73.180000000000007</v>
      </c>
      <c r="C9036">
        <v>127249.5</v>
      </c>
      <c r="D9036" t="s">
        <v>64</v>
      </c>
      <c r="E9036" t="s">
        <v>84</v>
      </c>
      <c r="F9036">
        <v>227205</v>
      </c>
      <c r="G9036">
        <v>2023</v>
      </c>
      <c r="H9036">
        <v>209</v>
      </c>
      <c r="I9036" t="s">
        <v>18</v>
      </c>
      <c r="J9036">
        <v>62.14</v>
      </c>
      <c r="K9036" t="s">
        <v>19</v>
      </c>
      <c r="L9036">
        <v>2023</v>
      </c>
      <c r="M9036" t="s">
        <v>38</v>
      </c>
      <c r="N9036" t="s">
        <v>21</v>
      </c>
      <c r="O9036">
        <v>99955.5</v>
      </c>
      <c r="P9036" t="s">
        <v>50</v>
      </c>
    </row>
    <row r="9037" spans="1:16" x14ac:dyDescent="0.35">
      <c r="A9037" t="s">
        <v>23</v>
      </c>
      <c r="B9037">
        <v>79.91</v>
      </c>
      <c r="C9037">
        <v>22851.100000000006</v>
      </c>
      <c r="D9037" t="s">
        <v>64</v>
      </c>
      <c r="E9037" t="s">
        <v>76</v>
      </c>
      <c r="F9037">
        <v>112592</v>
      </c>
      <c r="G9037">
        <v>2023</v>
      </c>
      <c r="H9037">
        <v>456</v>
      </c>
      <c r="I9037" t="s">
        <v>18</v>
      </c>
      <c r="J9037">
        <v>93.1</v>
      </c>
      <c r="K9037" t="s">
        <v>19</v>
      </c>
      <c r="L9037">
        <v>2024</v>
      </c>
      <c r="M9037" t="s">
        <v>20</v>
      </c>
      <c r="N9037" t="s">
        <v>31</v>
      </c>
      <c r="O9037">
        <v>89740.9</v>
      </c>
      <c r="P9037" t="s">
        <v>50</v>
      </c>
    </row>
    <row r="9038" spans="1:16" x14ac:dyDescent="0.35">
      <c r="A9038" t="s">
        <v>48</v>
      </c>
      <c r="B9038">
        <v>26.93</v>
      </c>
      <c r="C9038">
        <v>220185</v>
      </c>
      <c r="D9038" t="s">
        <v>29</v>
      </c>
      <c r="E9038" t="s">
        <v>49</v>
      </c>
      <c r="F9038">
        <v>394084</v>
      </c>
      <c r="G9038">
        <v>2023</v>
      </c>
      <c r="H9038">
        <v>993</v>
      </c>
      <c r="I9038" t="s">
        <v>26</v>
      </c>
      <c r="J9038">
        <v>89.96</v>
      </c>
      <c r="K9038" t="s">
        <v>19</v>
      </c>
      <c r="L9038">
        <v>2023</v>
      </c>
      <c r="M9038" t="s">
        <v>20</v>
      </c>
      <c r="N9038" t="s">
        <v>31</v>
      </c>
      <c r="O9038">
        <v>173899</v>
      </c>
      <c r="P9038" t="s">
        <v>45</v>
      </c>
    </row>
    <row r="9039" spans="1:16" x14ac:dyDescent="0.35">
      <c r="A9039" t="s">
        <v>59</v>
      </c>
      <c r="B9039">
        <v>53.83</v>
      </c>
      <c r="C9039">
        <v>31164.730000000003</v>
      </c>
      <c r="D9039" t="s">
        <v>64</v>
      </c>
      <c r="E9039" t="s">
        <v>65</v>
      </c>
      <c r="F9039">
        <v>94738</v>
      </c>
      <c r="G9039">
        <v>2017</v>
      </c>
      <c r="H9039">
        <v>984</v>
      </c>
      <c r="I9039" t="s">
        <v>18</v>
      </c>
      <c r="J9039">
        <v>67.31</v>
      </c>
      <c r="K9039" t="s">
        <v>19</v>
      </c>
      <c r="L9039">
        <v>2018</v>
      </c>
      <c r="M9039" t="s">
        <v>44</v>
      </c>
      <c r="N9039" t="s">
        <v>21</v>
      </c>
      <c r="O9039">
        <v>63573.27</v>
      </c>
      <c r="P9039" t="s">
        <v>45</v>
      </c>
    </row>
    <row r="9040" spans="1:16" x14ac:dyDescent="0.35">
      <c r="A9040" t="s">
        <v>23</v>
      </c>
      <c r="B9040">
        <v>56.48</v>
      </c>
      <c r="C9040">
        <v>14381.510000000002</v>
      </c>
      <c r="D9040" t="s">
        <v>40</v>
      </c>
      <c r="E9040" t="s">
        <v>62</v>
      </c>
      <c r="F9040">
        <v>57829</v>
      </c>
      <c r="G9040">
        <v>2015</v>
      </c>
      <c r="H9040">
        <v>534</v>
      </c>
      <c r="I9040" t="s">
        <v>34</v>
      </c>
      <c r="J9040">
        <v>35.770000000000003</v>
      </c>
      <c r="K9040" t="s">
        <v>42</v>
      </c>
      <c r="L9040">
        <v>2015</v>
      </c>
      <c r="M9040" t="s">
        <v>44</v>
      </c>
      <c r="N9040" t="s">
        <v>21</v>
      </c>
      <c r="O9040">
        <v>43447.49</v>
      </c>
      <c r="P9040" t="s">
        <v>22</v>
      </c>
    </row>
    <row r="9041" spans="1:16" x14ac:dyDescent="0.35">
      <c r="A9041" t="s">
        <v>54</v>
      </c>
      <c r="B9041">
        <v>21.34</v>
      </c>
      <c r="C9041">
        <v>155441.88</v>
      </c>
      <c r="D9041" t="s">
        <v>64</v>
      </c>
      <c r="E9041" t="s">
        <v>78</v>
      </c>
      <c r="F9041">
        <v>361890</v>
      </c>
      <c r="G9041">
        <v>2015</v>
      </c>
      <c r="H9041">
        <v>156</v>
      </c>
      <c r="I9041" t="s">
        <v>34</v>
      </c>
      <c r="J9041">
        <v>33.18</v>
      </c>
      <c r="K9041" t="s">
        <v>42</v>
      </c>
      <c r="L9041">
        <v>2015</v>
      </c>
      <c r="M9041" t="s">
        <v>44</v>
      </c>
      <c r="N9041" t="s">
        <v>21</v>
      </c>
      <c r="O9041">
        <v>206448.12</v>
      </c>
      <c r="P9041" t="s">
        <v>22</v>
      </c>
    </row>
    <row r="9042" spans="1:16" x14ac:dyDescent="0.35">
      <c r="A9042" t="s">
        <v>55</v>
      </c>
      <c r="B9042">
        <v>25.67</v>
      </c>
      <c r="C9042">
        <v>81939.929999999993</v>
      </c>
      <c r="D9042" t="s">
        <v>16</v>
      </c>
      <c r="E9042" t="s">
        <v>77</v>
      </c>
      <c r="F9042">
        <v>285468</v>
      </c>
      <c r="G9042">
        <v>2024</v>
      </c>
      <c r="H9042">
        <v>649</v>
      </c>
      <c r="I9042" t="s">
        <v>18</v>
      </c>
      <c r="J9042">
        <v>86.75</v>
      </c>
      <c r="K9042" t="s">
        <v>19</v>
      </c>
      <c r="L9042">
        <v>2024</v>
      </c>
      <c r="M9042" t="s">
        <v>38</v>
      </c>
      <c r="N9042" t="s">
        <v>21</v>
      </c>
      <c r="O9042">
        <v>203528.07</v>
      </c>
      <c r="P9042" t="s">
        <v>22</v>
      </c>
    </row>
    <row r="9043" spans="1:16" x14ac:dyDescent="0.35">
      <c r="A9043" t="s">
        <v>54</v>
      </c>
      <c r="B9043">
        <v>77.16</v>
      </c>
      <c r="C9043">
        <v>135623.52000000002</v>
      </c>
      <c r="D9043" t="s">
        <v>52</v>
      </c>
      <c r="E9043" t="s">
        <v>53</v>
      </c>
      <c r="F9043">
        <v>260529</v>
      </c>
      <c r="G9043">
        <v>2015</v>
      </c>
      <c r="H9043">
        <v>206</v>
      </c>
      <c r="I9043" t="s">
        <v>18</v>
      </c>
      <c r="J9043">
        <v>65.28</v>
      </c>
      <c r="K9043" t="s">
        <v>19</v>
      </c>
      <c r="L9043">
        <v>2017</v>
      </c>
      <c r="M9043" t="s">
        <v>38</v>
      </c>
      <c r="N9043" t="s">
        <v>31</v>
      </c>
      <c r="O9043">
        <v>124905.48</v>
      </c>
      <c r="P9043" t="s">
        <v>22</v>
      </c>
    </row>
    <row r="9044" spans="1:16" x14ac:dyDescent="0.35">
      <c r="A9044" t="s">
        <v>15</v>
      </c>
      <c r="B9044">
        <v>56.45</v>
      </c>
      <c r="C9044">
        <v>43549.83</v>
      </c>
      <c r="D9044" t="s">
        <v>24</v>
      </c>
      <c r="E9044" t="s">
        <v>85</v>
      </c>
      <c r="F9044">
        <v>79993</v>
      </c>
      <c r="G9044">
        <v>2015</v>
      </c>
      <c r="H9044">
        <v>338</v>
      </c>
      <c r="I9044" t="s">
        <v>18</v>
      </c>
      <c r="J9044">
        <v>78.680000000000007</v>
      </c>
      <c r="K9044" t="s">
        <v>27</v>
      </c>
      <c r="L9044">
        <v>2024</v>
      </c>
      <c r="M9044" t="s">
        <v>44</v>
      </c>
      <c r="N9044" t="s">
        <v>31</v>
      </c>
      <c r="O9044">
        <v>36443.17</v>
      </c>
      <c r="P9044" t="s">
        <v>35</v>
      </c>
    </row>
    <row r="9045" spans="1:16" x14ac:dyDescent="0.35">
      <c r="A9045" t="s">
        <v>61</v>
      </c>
      <c r="B9045">
        <v>18.829999999999998</v>
      </c>
      <c r="C9045">
        <v>82348.81</v>
      </c>
      <c r="D9045" t="s">
        <v>52</v>
      </c>
      <c r="E9045" t="s">
        <v>72</v>
      </c>
      <c r="F9045">
        <v>378422</v>
      </c>
      <c r="G9045">
        <v>2016</v>
      </c>
      <c r="H9045">
        <v>403</v>
      </c>
      <c r="I9045" t="s">
        <v>26</v>
      </c>
      <c r="J9045">
        <v>71.260000000000005</v>
      </c>
      <c r="K9045" t="s">
        <v>42</v>
      </c>
      <c r="L9045">
        <v>2016</v>
      </c>
      <c r="M9045" t="s">
        <v>44</v>
      </c>
      <c r="N9045" t="s">
        <v>21</v>
      </c>
      <c r="O9045">
        <v>296073.19</v>
      </c>
      <c r="P9045" t="s">
        <v>50</v>
      </c>
    </row>
    <row r="9046" spans="1:16" x14ac:dyDescent="0.35">
      <c r="A9046" t="s">
        <v>55</v>
      </c>
      <c r="B9046">
        <v>69.540000000000006</v>
      </c>
      <c r="C9046">
        <v>46752.490000000005</v>
      </c>
      <c r="D9046" t="s">
        <v>24</v>
      </c>
      <c r="E9046" t="s">
        <v>25</v>
      </c>
      <c r="F9046">
        <v>131314</v>
      </c>
      <c r="G9046">
        <v>2016</v>
      </c>
      <c r="H9046">
        <v>367</v>
      </c>
      <c r="I9046" t="s">
        <v>26</v>
      </c>
      <c r="J9046">
        <v>65.41</v>
      </c>
      <c r="K9046" t="s">
        <v>27</v>
      </c>
      <c r="L9046">
        <v>2023</v>
      </c>
      <c r="M9046" t="s">
        <v>38</v>
      </c>
      <c r="N9046" t="s">
        <v>31</v>
      </c>
      <c r="O9046">
        <v>84561.51</v>
      </c>
      <c r="P9046" t="s">
        <v>50</v>
      </c>
    </row>
    <row r="9047" spans="1:16" x14ac:dyDescent="0.35">
      <c r="A9047" t="s">
        <v>54</v>
      </c>
      <c r="B9047">
        <v>25</v>
      </c>
      <c r="C9047">
        <v>148524.76999999999</v>
      </c>
      <c r="D9047" t="s">
        <v>40</v>
      </c>
      <c r="E9047" t="s">
        <v>51</v>
      </c>
      <c r="F9047">
        <v>367075</v>
      </c>
      <c r="G9047">
        <v>2021</v>
      </c>
      <c r="H9047">
        <v>545</v>
      </c>
      <c r="I9047" t="s">
        <v>34</v>
      </c>
      <c r="J9047">
        <v>28.32</v>
      </c>
      <c r="K9047" t="s">
        <v>19</v>
      </c>
      <c r="L9047">
        <v>2024</v>
      </c>
      <c r="M9047" t="s">
        <v>38</v>
      </c>
      <c r="N9047" t="s">
        <v>31</v>
      </c>
      <c r="O9047">
        <v>218550.23</v>
      </c>
      <c r="P9047" t="s">
        <v>50</v>
      </c>
    </row>
    <row r="9048" spans="1:16" x14ac:dyDescent="0.35">
      <c r="A9048" t="s">
        <v>28</v>
      </c>
      <c r="B9048">
        <v>13.7</v>
      </c>
      <c r="C9048">
        <v>50934.789999999994</v>
      </c>
      <c r="D9048" t="s">
        <v>29</v>
      </c>
      <c r="E9048" t="s">
        <v>86</v>
      </c>
      <c r="F9048">
        <v>122175</v>
      </c>
      <c r="G9048">
        <v>2022</v>
      </c>
      <c r="H9048">
        <v>257</v>
      </c>
      <c r="I9048" t="s">
        <v>26</v>
      </c>
      <c r="J9048">
        <v>81.83</v>
      </c>
      <c r="K9048" t="s">
        <v>27</v>
      </c>
      <c r="L9048">
        <v>2022</v>
      </c>
      <c r="M9048" t="s">
        <v>44</v>
      </c>
      <c r="N9048" t="s">
        <v>31</v>
      </c>
      <c r="O9048">
        <v>71240.210000000006</v>
      </c>
      <c r="P9048" t="s">
        <v>50</v>
      </c>
    </row>
    <row r="9049" spans="1:16" x14ac:dyDescent="0.35">
      <c r="A9049" t="s">
        <v>61</v>
      </c>
      <c r="B9049">
        <v>47.72</v>
      </c>
      <c r="C9049">
        <v>73475.38</v>
      </c>
      <c r="D9049" t="s">
        <v>24</v>
      </c>
      <c r="E9049" t="s">
        <v>25</v>
      </c>
      <c r="F9049">
        <v>184364</v>
      </c>
      <c r="G9049">
        <v>2019</v>
      </c>
      <c r="H9049">
        <v>314</v>
      </c>
      <c r="I9049" t="s">
        <v>26</v>
      </c>
      <c r="J9049">
        <v>94.89</v>
      </c>
      <c r="K9049" t="s">
        <v>42</v>
      </c>
      <c r="L9049">
        <v>2019</v>
      </c>
      <c r="M9049" t="s">
        <v>44</v>
      </c>
      <c r="N9049" t="s">
        <v>31</v>
      </c>
      <c r="O9049">
        <v>110888.62</v>
      </c>
      <c r="P9049" t="s">
        <v>50</v>
      </c>
    </row>
    <row r="9050" spans="1:16" x14ac:dyDescent="0.35">
      <c r="A9050" t="s">
        <v>28</v>
      </c>
      <c r="B9050">
        <v>9.24</v>
      </c>
      <c r="C9050">
        <v>110112.46</v>
      </c>
      <c r="D9050" t="s">
        <v>16</v>
      </c>
      <c r="E9050" t="s">
        <v>43</v>
      </c>
      <c r="F9050">
        <v>200332</v>
      </c>
      <c r="G9050">
        <v>2024</v>
      </c>
      <c r="H9050">
        <v>452</v>
      </c>
      <c r="I9050" t="s">
        <v>18</v>
      </c>
      <c r="J9050">
        <v>87.11</v>
      </c>
      <c r="K9050" t="s">
        <v>42</v>
      </c>
      <c r="L9050">
        <v>2024</v>
      </c>
      <c r="M9050" t="s">
        <v>38</v>
      </c>
      <c r="N9050" t="s">
        <v>21</v>
      </c>
      <c r="O9050">
        <v>90219.54</v>
      </c>
      <c r="P9050" t="s">
        <v>50</v>
      </c>
    </row>
    <row r="9051" spans="1:16" x14ac:dyDescent="0.35">
      <c r="A9051" t="s">
        <v>46</v>
      </c>
      <c r="B9051">
        <v>60.37</v>
      </c>
      <c r="C9051">
        <v>27181.380000000005</v>
      </c>
      <c r="D9051" t="s">
        <v>36</v>
      </c>
      <c r="E9051" t="s">
        <v>37</v>
      </c>
      <c r="F9051">
        <v>111987</v>
      </c>
      <c r="G9051">
        <v>2023</v>
      </c>
      <c r="H9051">
        <v>980</v>
      </c>
      <c r="I9051" t="s">
        <v>26</v>
      </c>
      <c r="J9051">
        <v>67.31</v>
      </c>
      <c r="K9051" t="s">
        <v>42</v>
      </c>
      <c r="L9051">
        <v>2023</v>
      </c>
      <c r="M9051" t="s">
        <v>38</v>
      </c>
      <c r="N9051" t="s">
        <v>31</v>
      </c>
      <c r="O9051">
        <v>84805.62</v>
      </c>
      <c r="P9051" t="s">
        <v>45</v>
      </c>
    </row>
    <row r="9052" spans="1:16" x14ac:dyDescent="0.35">
      <c r="A9052" t="s">
        <v>59</v>
      </c>
      <c r="B9052">
        <v>29.37</v>
      </c>
      <c r="C9052">
        <v>32853.199999999997</v>
      </c>
      <c r="D9052" t="s">
        <v>29</v>
      </c>
      <c r="E9052" t="s">
        <v>49</v>
      </c>
      <c r="F9052">
        <v>138013</v>
      </c>
      <c r="G9052">
        <v>2024</v>
      </c>
      <c r="H9052">
        <v>197</v>
      </c>
      <c r="I9052" t="s">
        <v>18</v>
      </c>
      <c r="J9052">
        <v>84.62</v>
      </c>
      <c r="K9052" t="s">
        <v>42</v>
      </c>
      <c r="L9052">
        <v>2024</v>
      </c>
      <c r="M9052" t="s">
        <v>38</v>
      </c>
      <c r="N9052" t="s">
        <v>31</v>
      </c>
      <c r="O9052">
        <v>105159.8</v>
      </c>
      <c r="P9052" t="s">
        <v>22</v>
      </c>
    </row>
    <row r="9053" spans="1:16" x14ac:dyDescent="0.35">
      <c r="A9053" t="s">
        <v>55</v>
      </c>
      <c r="B9053">
        <v>20.09</v>
      </c>
      <c r="C9053">
        <v>28428.47</v>
      </c>
      <c r="D9053" t="s">
        <v>24</v>
      </c>
      <c r="E9053" t="s">
        <v>85</v>
      </c>
      <c r="F9053">
        <v>64632</v>
      </c>
      <c r="G9053">
        <v>2022</v>
      </c>
      <c r="H9053">
        <v>610</v>
      </c>
      <c r="I9053" t="s">
        <v>34</v>
      </c>
      <c r="J9053">
        <v>26.78</v>
      </c>
      <c r="K9053" t="s">
        <v>27</v>
      </c>
      <c r="L9053">
        <v>2024</v>
      </c>
      <c r="M9053" t="s">
        <v>38</v>
      </c>
      <c r="N9053" t="s">
        <v>31</v>
      </c>
      <c r="O9053">
        <v>36203.53</v>
      </c>
      <c r="P9053" t="s">
        <v>50</v>
      </c>
    </row>
    <row r="9054" spans="1:16" x14ac:dyDescent="0.35">
      <c r="A9054" t="s">
        <v>54</v>
      </c>
      <c r="B9054">
        <v>14.19</v>
      </c>
      <c r="C9054">
        <v>128058.27</v>
      </c>
      <c r="D9054" t="s">
        <v>24</v>
      </c>
      <c r="E9054" t="s">
        <v>25</v>
      </c>
      <c r="F9054">
        <v>224590</v>
      </c>
      <c r="G9054">
        <v>2018</v>
      </c>
      <c r="H9054">
        <v>448</v>
      </c>
      <c r="I9054" t="s">
        <v>18</v>
      </c>
      <c r="J9054">
        <v>89.58</v>
      </c>
      <c r="K9054" t="s">
        <v>42</v>
      </c>
      <c r="L9054">
        <v>2018</v>
      </c>
      <c r="M9054" t="s">
        <v>38</v>
      </c>
      <c r="N9054" t="s">
        <v>31</v>
      </c>
      <c r="O9054">
        <v>96531.73</v>
      </c>
      <c r="P9054" t="s">
        <v>35</v>
      </c>
    </row>
    <row r="9055" spans="1:16" x14ac:dyDescent="0.35">
      <c r="A9055" t="s">
        <v>59</v>
      </c>
      <c r="B9055">
        <v>79.55</v>
      </c>
      <c r="C9055">
        <v>88127.829999999987</v>
      </c>
      <c r="D9055" t="s">
        <v>16</v>
      </c>
      <c r="E9055" t="s">
        <v>43</v>
      </c>
      <c r="F9055">
        <v>304121</v>
      </c>
      <c r="G9055">
        <v>2021</v>
      </c>
      <c r="H9055">
        <v>674</v>
      </c>
      <c r="I9055" t="s">
        <v>26</v>
      </c>
      <c r="J9055">
        <v>68.34</v>
      </c>
      <c r="K9055" t="s">
        <v>19</v>
      </c>
      <c r="L9055">
        <v>2024</v>
      </c>
      <c r="M9055" t="s">
        <v>44</v>
      </c>
      <c r="N9055" t="s">
        <v>31</v>
      </c>
      <c r="O9055">
        <v>215993.17</v>
      </c>
      <c r="P9055" t="s">
        <v>35</v>
      </c>
    </row>
    <row r="9056" spans="1:16" x14ac:dyDescent="0.35">
      <c r="A9056" t="s">
        <v>54</v>
      </c>
      <c r="B9056">
        <v>62.21</v>
      </c>
      <c r="C9056">
        <v>43856.11</v>
      </c>
      <c r="D9056" t="s">
        <v>32</v>
      </c>
      <c r="E9056" t="s">
        <v>47</v>
      </c>
      <c r="F9056">
        <v>173415</v>
      </c>
      <c r="G9056">
        <v>2015</v>
      </c>
      <c r="H9056">
        <v>679</v>
      </c>
      <c r="I9056" t="s">
        <v>18</v>
      </c>
      <c r="J9056">
        <v>90.73</v>
      </c>
      <c r="K9056" t="s">
        <v>42</v>
      </c>
      <c r="L9056">
        <v>2015</v>
      </c>
      <c r="M9056" t="s">
        <v>38</v>
      </c>
      <c r="N9056" t="s">
        <v>21</v>
      </c>
      <c r="O9056">
        <v>129558.89</v>
      </c>
      <c r="P9056" t="s">
        <v>22</v>
      </c>
    </row>
    <row r="9057" spans="1:16" x14ac:dyDescent="0.35">
      <c r="A9057" t="s">
        <v>61</v>
      </c>
      <c r="B9057">
        <v>70.16</v>
      </c>
      <c r="C9057">
        <v>42552.3</v>
      </c>
      <c r="D9057" t="s">
        <v>16</v>
      </c>
      <c r="E9057" t="s">
        <v>77</v>
      </c>
      <c r="F9057">
        <v>83112</v>
      </c>
      <c r="G9057">
        <v>2022</v>
      </c>
      <c r="H9057">
        <v>753</v>
      </c>
      <c r="I9057" t="s">
        <v>34</v>
      </c>
      <c r="J9057">
        <v>38.89</v>
      </c>
      <c r="K9057" t="s">
        <v>19</v>
      </c>
      <c r="L9057">
        <v>2023</v>
      </c>
      <c r="M9057" t="s">
        <v>44</v>
      </c>
      <c r="N9057" t="s">
        <v>21</v>
      </c>
      <c r="O9057">
        <v>40559.699999999997</v>
      </c>
      <c r="P9057" t="s">
        <v>45</v>
      </c>
    </row>
    <row r="9058" spans="1:16" x14ac:dyDescent="0.35">
      <c r="A9058" t="s">
        <v>15</v>
      </c>
      <c r="B9058">
        <v>28.85</v>
      </c>
      <c r="C9058">
        <v>87599.76999999999</v>
      </c>
      <c r="D9058" t="s">
        <v>64</v>
      </c>
      <c r="E9058" t="s">
        <v>76</v>
      </c>
      <c r="F9058">
        <v>281543</v>
      </c>
      <c r="G9058">
        <v>2023</v>
      </c>
      <c r="H9058">
        <v>455</v>
      </c>
      <c r="I9058" t="s">
        <v>34</v>
      </c>
      <c r="J9058">
        <v>33.6</v>
      </c>
      <c r="K9058" t="s">
        <v>42</v>
      </c>
      <c r="L9058">
        <v>2023</v>
      </c>
      <c r="M9058" t="s">
        <v>38</v>
      </c>
      <c r="N9058" t="s">
        <v>31</v>
      </c>
      <c r="O9058">
        <v>193943.23</v>
      </c>
      <c r="P9058" t="s">
        <v>35</v>
      </c>
    </row>
    <row r="9059" spans="1:16" x14ac:dyDescent="0.35">
      <c r="A9059" t="s">
        <v>39</v>
      </c>
      <c r="B9059">
        <v>5.45</v>
      </c>
      <c r="C9059">
        <v>93599.15</v>
      </c>
      <c r="D9059" t="s">
        <v>36</v>
      </c>
      <c r="E9059" t="s">
        <v>57</v>
      </c>
      <c r="F9059">
        <v>285679</v>
      </c>
      <c r="G9059">
        <v>2023</v>
      </c>
      <c r="H9059">
        <v>180</v>
      </c>
      <c r="I9059" t="s">
        <v>34</v>
      </c>
      <c r="J9059">
        <v>46.1</v>
      </c>
      <c r="K9059" t="s">
        <v>19</v>
      </c>
      <c r="L9059">
        <v>2023</v>
      </c>
      <c r="M9059" t="s">
        <v>20</v>
      </c>
      <c r="N9059" t="s">
        <v>21</v>
      </c>
      <c r="O9059">
        <v>192079.85</v>
      </c>
      <c r="P9059" t="s">
        <v>50</v>
      </c>
    </row>
    <row r="9060" spans="1:16" x14ac:dyDescent="0.35">
      <c r="A9060" t="s">
        <v>54</v>
      </c>
      <c r="B9060">
        <v>41.31</v>
      </c>
      <c r="C9060">
        <v>40377.33</v>
      </c>
      <c r="D9060" t="s">
        <v>36</v>
      </c>
      <c r="E9060" t="s">
        <v>57</v>
      </c>
      <c r="F9060">
        <v>79779</v>
      </c>
      <c r="G9060">
        <v>2019</v>
      </c>
      <c r="H9060">
        <v>591</v>
      </c>
      <c r="I9060" t="s">
        <v>18</v>
      </c>
      <c r="J9060">
        <v>90.27</v>
      </c>
      <c r="K9060" t="s">
        <v>42</v>
      </c>
      <c r="L9060">
        <v>2019</v>
      </c>
      <c r="M9060" t="s">
        <v>44</v>
      </c>
      <c r="N9060" t="s">
        <v>21</v>
      </c>
      <c r="O9060">
        <v>39401.67</v>
      </c>
      <c r="P9060" t="s">
        <v>50</v>
      </c>
    </row>
    <row r="9061" spans="1:16" x14ac:dyDescent="0.35">
      <c r="A9061" t="s">
        <v>48</v>
      </c>
      <c r="B9061">
        <v>78.86</v>
      </c>
      <c r="C9061">
        <v>52933.75</v>
      </c>
      <c r="D9061" t="s">
        <v>52</v>
      </c>
      <c r="E9061" t="s">
        <v>81</v>
      </c>
      <c r="F9061">
        <v>246622</v>
      </c>
      <c r="G9061">
        <v>2019</v>
      </c>
      <c r="H9061">
        <v>678</v>
      </c>
      <c r="I9061" t="s">
        <v>26</v>
      </c>
      <c r="J9061">
        <v>62.8</v>
      </c>
      <c r="K9061" t="s">
        <v>42</v>
      </c>
      <c r="L9061">
        <v>2019</v>
      </c>
      <c r="M9061" t="s">
        <v>38</v>
      </c>
      <c r="N9061" t="s">
        <v>31</v>
      </c>
      <c r="O9061">
        <v>193688.25</v>
      </c>
      <c r="P9061" t="s">
        <v>45</v>
      </c>
    </row>
    <row r="9062" spans="1:16" x14ac:dyDescent="0.35">
      <c r="A9062" t="s">
        <v>15</v>
      </c>
      <c r="B9062">
        <v>9.2799999999999994</v>
      </c>
      <c r="C9062">
        <v>142169.24</v>
      </c>
      <c r="D9062" t="s">
        <v>29</v>
      </c>
      <c r="E9062" t="s">
        <v>75</v>
      </c>
      <c r="F9062">
        <v>284563</v>
      </c>
      <c r="G9062">
        <v>2024</v>
      </c>
      <c r="H9062">
        <v>747</v>
      </c>
      <c r="I9062" t="s">
        <v>34</v>
      </c>
      <c r="J9062">
        <v>42.12</v>
      </c>
      <c r="K9062" t="s">
        <v>42</v>
      </c>
      <c r="L9062">
        <v>2024</v>
      </c>
      <c r="M9062" t="s">
        <v>20</v>
      </c>
      <c r="N9062" t="s">
        <v>31</v>
      </c>
      <c r="O9062">
        <v>142393.76</v>
      </c>
      <c r="P9062" t="s">
        <v>35</v>
      </c>
    </row>
    <row r="9063" spans="1:16" x14ac:dyDescent="0.35">
      <c r="A9063" t="s">
        <v>61</v>
      </c>
      <c r="B9063">
        <v>18.72</v>
      </c>
      <c r="C9063">
        <v>38069.210000000006</v>
      </c>
      <c r="D9063" t="s">
        <v>52</v>
      </c>
      <c r="E9063" t="s">
        <v>53</v>
      </c>
      <c r="F9063">
        <v>160696</v>
      </c>
      <c r="G9063">
        <v>2018</v>
      </c>
      <c r="H9063">
        <v>217</v>
      </c>
      <c r="I9063" t="s">
        <v>26</v>
      </c>
      <c r="J9063">
        <v>91.93</v>
      </c>
      <c r="K9063" t="s">
        <v>42</v>
      </c>
      <c r="L9063">
        <v>2018</v>
      </c>
      <c r="M9063" t="s">
        <v>44</v>
      </c>
      <c r="N9063" t="s">
        <v>21</v>
      </c>
      <c r="O9063">
        <v>122626.79</v>
      </c>
      <c r="P9063" t="s">
        <v>22</v>
      </c>
    </row>
    <row r="9064" spans="1:16" x14ac:dyDescent="0.35">
      <c r="A9064" t="s">
        <v>23</v>
      </c>
      <c r="B9064">
        <v>77.98</v>
      </c>
      <c r="C9064">
        <v>96011.79</v>
      </c>
      <c r="D9064" t="s">
        <v>52</v>
      </c>
      <c r="E9064" t="s">
        <v>72</v>
      </c>
      <c r="F9064">
        <v>179401</v>
      </c>
      <c r="G9064">
        <v>2016</v>
      </c>
      <c r="H9064">
        <v>690</v>
      </c>
      <c r="I9064" t="s">
        <v>18</v>
      </c>
      <c r="J9064">
        <v>71.44</v>
      </c>
      <c r="K9064" t="s">
        <v>42</v>
      </c>
      <c r="L9064">
        <v>2016</v>
      </c>
      <c r="M9064" t="s">
        <v>20</v>
      </c>
      <c r="N9064" t="s">
        <v>21</v>
      </c>
      <c r="O9064">
        <v>83389.210000000006</v>
      </c>
      <c r="P9064" t="s">
        <v>22</v>
      </c>
    </row>
    <row r="9065" spans="1:16" x14ac:dyDescent="0.35">
      <c r="A9065" t="s">
        <v>48</v>
      </c>
      <c r="B9065">
        <v>76.13</v>
      </c>
      <c r="C9065">
        <v>68916.09</v>
      </c>
      <c r="D9065" t="s">
        <v>24</v>
      </c>
      <c r="E9065" t="s">
        <v>74</v>
      </c>
      <c r="F9065">
        <v>138818</v>
      </c>
      <c r="G9065">
        <v>2016</v>
      </c>
      <c r="H9065">
        <v>871</v>
      </c>
      <c r="I9065" t="s">
        <v>34</v>
      </c>
      <c r="J9065">
        <v>38.869999999999997</v>
      </c>
      <c r="K9065" t="s">
        <v>19</v>
      </c>
      <c r="L9065">
        <v>2022</v>
      </c>
      <c r="M9065" t="s">
        <v>20</v>
      </c>
      <c r="N9065" t="s">
        <v>31</v>
      </c>
      <c r="O9065">
        <v>69901.91</v>
      </c>
      <c r="P9065" t="s">
        <v>22</v>
      </c>
    </row>
    <row r="9066" spans="1:16" x14ac:dyDescent="0.35">
      <c r="A9066" t="s">
        <v>23</v>
      </c>
      <c r="B9066">
        <v>30.26</v>
      </c>
      <c r="C9066">
        <v>26954.28</v>
      </c>
      <c r="D9066" t="s">
        <v>32</v>
      </c>
      <c r="E9066" t="s">
        <v>47</v>
      </c>
      <c r="F9066">
        <v>111931</v>
      </c>
      <c r="G9066">
        <v>2020</v>
      </c>
      <c r="H9066">
        <v>723</v>
      </c>
      <c r="I9066" t="s">
        <v>34</v>
      </c>
      <c r="J9066">
        <v>30.19</v>
      </c>
      <c r="K9066" t="s">
        <v>42</v>
      </c>
      <c r="L9066">
        <v>2020</v>
      </c>
      <c r="M9066" t="s">
        <v>44</v>
      </c>
      <c r="N9066" t="s">
        <v>31</v>
      </c>
      <c r="O9066">
        <v>84976.72</v>
      </c>
      <c r="P9066" t="s">
        <v>50</v>
      </c>
    </row>
    <row r="9067" spans="1:16" x14ac:dyDescent="0.35">
      <c r="A9067" t="s">
        <v>23</v>
      </c>
      <c r="B9067">
        <v>53.21</v>
      </c>
      <c r="C9067">
        <v>77816.429999999993</v>
      </c>
      <c r="D9067" t="s">
        <v>24</v>
      </c>
      <c r="E9067" t="s">
        <v>25</v>
      </c>
      <c r="F9067">
        <v>281288</v>
      </c>
      <c r="G9067">
        <v>2020</v>
      </c>
      <c r="H9067">
        <v>586</v>
      </c>
      <c r="I9067" t="s">
        <v>26</v>
      </c>
      <c r="J9067">
        <v>86.58</v>
      </c>
      <c r="K9067" t="s">
        <v>42</v>
      </c>
      <c r="L9067">
        <v>2020</v>
      </c>
      <c r="M9067" t="s">
        <v>44</v>
      </c>
      <c r="N9067" t="s">
        <v>31</v>
      </c>
      <c r="O9067">
        <v>203471.57</v>
      </c>
      <c r="P9067" t="s">
        <v>45</v>
      </c>
    </row>
    <row r="9068" spans="1:16" x14ac:dyDescent="0.35">
      <c r="A9068" t="s">
        <v>54</v>
      </c>
      <c r="B9068">
        <v>8.7100000000000009</v>
      </c>
      <c r="C9068">
        <v>81818.450000000012</v>
      </c>
      <c r="D9068" t="s">
        <v>16</v>
      </c>
      <c r="E9068" t="s">
        <v>83</v>
      </c>
      <c r="F9068">
        <v>285249</v>
      </c>
      <c r="G9068">
        <v>2019</v>
      </c>
      <c r="H9068">
        <v>152</v>
      </c>
      <c r="I9068" t="s">
        <v>34</v>
      </c>
      <c r="J9068">
        <v>50.05</v>
      </c>
      <c r="K9068" t="s">
        <v>42</v>
      </c>
      <c r="L9068">
        <v>2019</v>
      </c>
      <c r="M9068" t="s">
        <v>38</v>
      </c>
      <c r="N9068" t="s">
        <v>21</v>
      </c>
      <c r="O9068">
        <v>203430.55</v>
      </c>
      <c r="P9068" t="s">
        <v>35</v>
      </c>
    </row>
    <row r="9069" spans="1:16" x14ac:dyDescent="0.35">
      <c r="A9069" t="s">
        <v>46</v>
      </c>
      <c r="B9069">
        <v>18.559999999999999</v>
      </c>
      <c r="C9069">
        <v>25562.199999999997</v>
      </c>
      <c r="D9069" t="s">
        <v>64</v>
      </c>
      <c r="E9069" t="s">
        <v>71</v>
      </c>
      <c r="F9069">
        <v>63028</v>
      </c>
      <c r="G9069">
        <v>2023</v>
      </c>
      <c r="H9069">
        <v>589</v>
      </c>
      <c r="I9069" t="s">
        <v>26</v>
      </c>
      <c r="J9069">
        <v>92.87</v>
      </c>
      <c r="K9069" t="s">
        <v>19</v>
      </c>
      <c r="L9069">
        <v>2023</v>
      </c>
      <c r="M9069" t="s">
        <v>44</v>
      </c>
      <c r="N9069" t="s">
        <v>21</v>
      </c>
      <c r="O9069">
        <v>37465.800000000003</v>
      </c>
      <c r="P9069" t="s">
        <v>45</v>
      </c>
    </row>
    <row r="9070" spans="1:16" x14ac:dyDescent="0.35">
      <c r="A9070" t="s">
        <v>55</v>
      </c>
      <c r="B9070">
        <v>50.99</v>
      </c>
      <c r="C9070">
        <v>93169.39</v>
      </c>
      <c r="D9070" t="s">
        <v>24</v>
      </c>
      <c r="E9070" t="s">
        <v>73</v>
      </c>
      <c r="F9070">
        <v>155681</v>
      </c>
      <c r="G9070">
        <v>2018</v>
      </c>
      <c r="H9070">
        <v>170</v>
      </c>
      <c r="I9070" t="s">
        <v>34</v>
      </c>
      <c r="J9070">
        <v>52.12</v>
      </c>
      <c r="K9070" t="s">
        <v>42</v>
      </c>
      <c r="L9070">
        <v>2018</v>
      </c>
      <c r="M9070" t="s">
        <v>44</v>
      </c>
      <c r="N9070" t="s">
        <v>31</v>
      </c>
      <c r="O9070">
        <v>62511.61</v>
      </c>
      <c r="P9070" t="s">
        <v>45</v>
      </c>
    </row>
    <row r="9071" spans="1:16" x14ac:dyDescent="0.35">
      <c r="A9071" t="s">
        <v>15</v>
      </c>
      <c r="B9071">
        <v>9.69</v>
      </c>
      <c r="C9071">
        <v>58918.76999999999</v>
      </c>
      <c r="D9071" t="s">
        <v>36</v>
      </c>
      <c r="E9071" t="s">
        <v>63</v>
      </c>
      <c r="F9071">
        <v>248174</v>
      </c>
      <c r="G9071">
        <v>2021</v>
      </c>
      <c r="H9071">
        <v>519</v>
      </c>
      <c r="I9071" t="s">
        <v>18</v>
      </c>
      <c r="J9071">
        <v>93.73</v>
      </c>
      <c r="K9071" t="s">
        <v>27</v>
      </c>
      <c r="L9071">
        <v>2024</v>
      </c>
      <c r="M9071" t="s">
        <v>44</v>
      </c>
      <c r="N9071" t="s">
        <v>31</v>
      </c>
      <c r="O9071">
        <v>189255.23</v>
      </c>
      <c r="P9071" t="s">
        <v>22</v>
      </c>
    </row>
    <row r="9072" spans="1:16" x14ac:dyDescent="0.35">
      <c r="A9072" t="s">
        <v>61</v>
      </c>
      <c r="B9072">
        <v>24.67</v>
      </c>
      <c r="C9072">
        <v>19247.769999999997</v>
      </c>
      <c r="D9072" t="s">
        <v>64</v>
      </c>
      <c r="E9072" t="s">
        <v>84</v>
      </c>
      <c r="F9072">
        <v>65664</v>
      </c>
      <c r="G9072">
        <v>2021</v>
      </c>
      <c r="H9072">
        <v>238</v>
      </c>
      <c r="I9072" t="s">
        <v>18</v>
      </c>
      <c r="J9072">
        <v>80.36</v>
      </c>
      <c r="K9072" t="s">
        <v>19</v>
      </c>
      <c r="L9072">
        <v>2023</v>
      </c>
      <c r="M9072" t="s">
        <v>20</v>
      </c>
      <c r="N9072" t="s">
        <v>31</v>
      </c>
      <c r="O9072">
        <v>46416.23</v>
      </c>
      <c r="P9072" t="s">
        <v>50</v>
      </c>
    </row>
    <row r="9073" spans="1:16" x14ac:dyDescent="0.35">
      <c r="A9073" t="s">
        <v>54</v>
      </c>
      <c r="B9073">
        <v>58.08</v>
      </c>
      <c r="C9073">
        <v>121617.07999999999</v>
      </c>
      <c r="D9073" t="s">
        <v>29</v>
      </c>
      <c r="E9073" t="s">
        <v>30</v>
      </c>
      <c r="F9073">
        <v>305389</v>
      </c>
      <c r="G9073">
        <v>2023</v>
      </c>
      <c r="H9073">
        <v>995</v>
      </c>
      <c r="I9073" t="s">
        <v>34</v>
      </c>
      <c r="J9073">
        <v>38.9</v>
      </c>
      <c r="K9073" t="s">
        <v>42</v>
      </c>
      <c r="L9073">
        <v>2023</v>
      </c>
      <c r="M9073" t="s">
        <v>38</v>
      </c>
      <c r="N9073" t="s">
        <v>31</v>
      </c>
      <c r="O9073">
        <v>183771.92</v>
      </c>
      <c r="P9073" t="s">
        <v>35</v>
      </c>
    </row>
    <row r="9074" spans="1:16" x14ac:dyDescent="0.35">
      <c r="A9074" t="s">
        <v>59</v>
      </c>
      <c r="B9074">
        <v>79.709999999999994</v>
      </c>
      <c r="C9074">
        <v>56339.149999999994</v>
      </c>
      <c r="D9074" t="s">
        <v>64</v>
      </c>
      <c r="E9074" t="s">
        <v>84</v>
      </c>
      <c r="F9074">
        <v>175376</v>
      </c>
      <c r="G9074">
        <v>2015</v>
      </c>
      <c r="H9074">
        <v>955</v>
      </c>
      <c r="I9074" t="s">
        <v>26</v>
      </c>
      <c r="J9074">
        <v>76.930000000000007</v>
      </c>
      <c r="K9074" t="s">
        <v>42</v>
      </c>
      <c r="L9074">
        <v>2015</v>
      </c>
      <c r="M9074" t="s">
        <v>20</v>
      </c>
      <c r="N9074" t="s">
        <v>31</v>
      </c>
      <c r="O9074">
        <v>119036.85</v>
      </c>
      <c r="P9074" t="s">
        <v>35</v>
      </c>
    </row>
    <row r="9075" spans="1:16" x14ac:dyDescent="0.35">
      <c r="A9075" t="s">
        <v>28</v>
      </c>
      <c r="B9075">
        <v>40.93</v>
      </c>
      <c r="C9075">
        <v>42649.18</v>
      </c>
      <c r="D9075" t="s">
        <v>16</v>
      </c>
      <c r="E9075" t="s">
        <v>77</v>
      </c>
      <c r="F9075">
        <v>73769</v>
      </c>
      <c r="G9075">
        <v>2018</v>
      </c>
      <c r="H9075">
        <v>452</v>
      </c>
      <c r="I9075" t="s">
        <v>26</v>
      </c>
      <c r="J9075">
        <v>64.150000000000006</v>
      </c>
      <c r="K9075" t="s">
        <v>27</v>
      </c>
      <c r="L9075">
        <v>2023</v>
      </c>
      <c r="M9075" t="s">
        <v>44</v>
      </c>
      <c r="N9075" t="s">
        <v>31</v>
      </c>
      <c r="O9075">
        <v>31119.82</v>
      </c>
      <c r="P9075" t="s">
        <v>50</v>
      </c>
    </row>
    <row r="9076" spans="1:16" x14ac:dyDescent="0.35">
      <c r="A9076" t="s">
        <v>39</v>
      </c>
      <c r="B9076">
        <v>36.86</v>
      </c>
      <c r="C9076">
        <v>49066.05</v>
      </c>
      <c r="D9076" t="s">
        <v>29</v>
      </c>
      <c r="E9076" t="s">
        <v>75</v>
      </c>
      <c r="F9076">
        <v>171295</v>
      </c>
      <c r="G9076">
        <v>2020</v>
      </c>
      <c r="H9076">
        <v>625</v>
      </c>
      <c r="I9076" t="s">
        <v>34</v>
      </c>
      <c r="J9076">
        <v>55.23</v>
      </c>
      <c r="K9076" t="s">
        <v>42</v>
      </c>
      <c r="L9076">
        <v>2020</v>
      </c>
      <c r="M9076" t="s">
        <v>44</v>
      </c>
      <c r="N9076" t="s">
        <v>31</v>
      </c>
      <c r="O9076">
        <v>122228.95</v>
      </c>
      <c r="P9076" t="s">
        <v>22</v>
      </c>
    </row>
    <row r="9077" spans="1:16" x14ac:dyDescent="0.35">
      <c r="A9077" t="s">
        <v>23</v>
      </c>
      <c r="B9077">
        <v>25.89</v>
      </c>
      <c r="C9077">
        <v>156265.24</v>
      </c>
      <c r="D9077" t="s">
        <v>32</v>
      </c>
      <c r="E9077" t="s">
        <v>47</v>
      </c>
      <c r="F9077">
        <v>326983</v>
      </c>
      <c r="G9077">
        <v>2016</v>
      </c>
      <c r="H9077">
        <v>748</v>
      </c>
      <c r="I9077" t="s">
        <v>18</v>
      </c>
      <c r="J9077">
        <v>91.05</v>
      </c>
      <c r="K9077" t="s">
        <v>19</v>
      </c>
      <c r="L9077">
        <v>2022</v>
      </c>
      <c r="M9077" t="s">
        <v>20</v>
      </c>
      <c r="N9077" t="s">
        <v>31</v>
      </c>
      <c r="O9077">
        <v>170717.76</v>
      </c>
      <c r="P9077" t="s">
        <v>35</v>
      </c>
    </row>
    <row r="9078" spans="1:16" x14ac:dyDescent="0.35">
      <c r="A9078" t="s">
        <v>54</v>
      </c>
      <c r="B9078">
        <v>35.53</v>
      </c>
      <c r="C9078">
        <v>37830.6</v>
      </c>
      <c r="D9078" t="s">
        <v>52</v>
      </c>
      <c r="E9078" t="s">
        <v>53</v>
      </c>
      <c r="F9078">
        <v>64302</v>
      </c>
      <c r="G9078">
        <v>2021</v>
      </c>
      <c r="H9078">
        <v>693</v>
      </c>
      <c r="I9078" t="s">
        <v>34</v>
      </c>
      <c r="J9078">
        <v>37.01</v>
      </c>
      <c r="K9078" t="s">
        <v>27</v>
      </c>
      <c r="L9078">
        <v>2022</v>
      </c>
      <c r="M9078" t="s">
        <v>20</v>
      </c>
      <c r="N9078" t="s">
        <v>31</v>
      </c>
      <c r="O9078">
        <v>26471.4</v>
      </c>
      <c r="P9078" t="s">
        <v>50</v>
      </c>
    </row>
    <row r="9079" spans="1:16" x14ac:dyDescent="0.35">
      <c r="A9079" t="s">
        <v>48</v>
      </c>
      <c r="B9079">
        <v>29.62</v>
      </c>
      <c r="C9079">
        <v>59642.460000000006</v>
      </c>
      <c r="D9079" t="s">
        <v>29</v>
      </c>
      <c r="E9079" t="s">
        <v>86</v>
      </c>
      <c r="F9079">
        <v>147314</v>
      </c>
      <c r="G9079">
        <v>2018</v>
      </c>
      <c r="H9079">
        <v>782</v>
      </c>
      <c r="I9079" t="s">
        <v>18</v>
      </c>
      <c r="J9079">
        <v>87.97</v>
      </c>
      <c r="K9079" t="s">
        <v>27</v>
      </c>
      <c r="L9079">
        <v>2021</v>
      </c>
      <c r="M9079" t="s">
        <v>38</v>
      </c>
      <c r="N9079" t="s">
        <v>21</v>
      </c>
      <c r="O9079">
        <v>87671.54</v>
      </c>
      <c r="P9079" t="s">
        <v>22</v>
      </c>
    </row>
    <row r="9080" spans="1:16" x14ac:dyDescent="0.35">
      <c r="A9080" t="s">
        <v>54</v>
      </c>
      <c r="B9080">
        <v>60.16</v>
      </c>
      <c r="C9080">
        <v>90446.61</v>
      </c>
      <c r="D9080" t="s">
        <v>29</v>
      </c>
      <c r="E9080" t="s">
        <v>86</v>
      </c>
      <c r="F9080">
        <v>217731</v>
      </c>
      <c r="G9080">
        <v>2024</v>
      </c>
      <c r="H9080">
        <v>552</v>
      </c>
      <c r="I9080" t="s">
        <v>26</v>
      </c>
      <c r="J9080">
        <v>69.97</v>
      </c>
      <c r="K9080" t="s">
        <v>27</v>
      </c>
      <c r="L9080">
        <v>2024</v>
      </c>
      <c r="M9080" t="s">
        <v>20</v>
      </c>
      <c r="N9080" t="s">
        <v>31</v>
      </c>
      <c r="O9080">
        <v>127284.39</v>
      </c>
      <c r="P9080" t="s">
        <v>22</v>
      </c>
    </row>
    <row r="9081" spans="1:16" x14ac:dyDescent="0.35">
      <c r="A9081" t="s">
        <v>59</v>
      </c>
      <c r="B9081">
        <v>32.82</v>
      </c>
      <c r="C9081">
        <v>128022.45999999999</v>
      </c>
      <c r="D9081" t="s">
        <v>16</v>
      </c>
      <c r="E9081" t="s">
        <v>17</v>
      </c>
      <c r="F9081">
        <v>271479</v>
      </c>
      <c r="G9081">
        <v>2023</v>
      </c>
      <c r="H9081">
        <v>463</v>
      </c>
      <c r="I9081" t="s">
        <v>26</v>
      </c>
      <c r="J9081">
        <v>89.43</v>
      </c>
      <c r="K9081" t="s">
        <v>42</v>
      </c>
      <c r="L9081">
        <v>2023</v>
      </c>
      <c r="M9081" t="s">
        <v>44</v>
      </c>
      <c r="N9081" t="s">
        <v>21</v>
      </c>
      <c r="O9081">
        <v>143456.54</v>
      </c>
      <c r="P9081" t="s">
        <v>35</v>
      </c>
    </row>
    <row r="9082" spans="1:16" x14ac:dyDescent="0.35">
      <c r="A9082" t="s">
        <v>28</v>
      </c>
      <c r="B9082">
        <v>25.51</v>
      </c>
      <c r="C9082">
        <v>115881</v>
      </c>
      <c r="D9082" t="s">
        <v>16</v>
      </c>
      <c r="E9082" t="s">
        <v>17</v>
      </c>
      <c r="F9082">
        <v>197799</v>
      </c>
      <c r="G9082">
        <v>2021</v>
      </c>
      <c r="H9082">
        <v>222</v>
      </c>
      <c r="I9082" t="s">
        <v>34</v>
      </c>
      <c r="J9082">
        <v>36.78</v>
      </c>
      <c r="K9082" t="s">
        <v>42</v>
      </c>
      <c r="L9082">
        <v>2021</v>
      </c>
      <c r="M9082" t="s">
        <v>20</v>
      </c>
      <c r="N9082" t="s">
        <v>21</v>
      </c>
      <c r="O9082">
        <v>81918</v>
      </c>
      <c r="P9082" t="s">
        <v>35</v>
      </c>
    </row>
    <row r="9083" spans="1:16" x14ac:dyDescent="0.35">
      <c r="A9083" t="s">
        <v>28</v>
      </c>
      <c r="B9083">
        <v>13.96</v>
      </c>
      <c r="C9083">
        <v>28311.61</v>
      </c>
      <c r="D9083" t="s">
        <v>29</v>
      </c>
      <c r="E9083" t="s">
        <v>49</v>
      </c>
      <c r="F9083">
        <v>95844</v>
      </c>
      <c r="G9083">
        <v>2022</v>
      </c>
      <c r="H9083">
        <v>707</v>
      </c>
      <c r="I9083" t="s">
        <v>26</v>
      </c>
      <c r="J9083">
        <v>68.209999999999994</v>
      </c>
      <c r="K9083" t="s">
        <v>42</v>
      </c>
      <c r="L9083">
        <v>2022</v>
      </c>
      <c r="M9083" t="s">
        <v>44</v>
      </c>
      <c r="N9083" t="s">
        <v>31</v>
      </c>
      <c r="O9083">
        <v>67532.39</v>
      </c>
      <c r="P9083" t="s">
        <v>50</v>
      </c>
    </row>
    <row r="9084" spans="1:16" x14ac:dyDescent="0.35">
      <c r="A9084" t="s">
        <v>61</v>
      </c>
      <c r="B9084">
        <v>28.4</v>
      </c>
      <c r="C9084">
        <v>34494.449999999997</v>
      </c>
      <c r="D9084" t="s">
        <v>16</v>
      </c>
      <c r="E9084" t="s">
        <v>83</v>
      </c>
      <c r="F9084">
        <v>104739</v>
      </c>
      <c r="G9084">
        <v>2017</v>
      </c>
      <c r="H9084">
        <v>656</v>
      </c>
      <c r="I9084" t="s">
        <v>34</v>
      </c>
      <c r="J9084">
        <v>39.200000000000003</v>
      </c>
      <c r="K9084" t="s">
        <v>19</v>
      </c>
      <c r="L9084">
        <v>2018</v>
      </c>
      <c r="M9084" t="s">
        <v>20</v>
      </c>
      <c r="N9084" t="s">
        <v>21</v>
      </c>
      <c r="O9084">
        <v>70244.55</v>
      </c>
      <c r="P9084" t="s">
        <v>35</v>
      </c>
    </row>
    <row r="9085" spans="1:16" x14ac:dyDescent="0.35">
      <c r="A9085" t="s">
        <v>28</v>
      </c>
      <c r="B9085">
        <v>10.98</v>
      </c>
      <c r="C9085">
        <v>29562.11</v>
      </c>
      <c r="D9085" t="s">
        <v>16</v>
      </c>
      <c r="E9085" t="s">
        <v>83</v>
      </c>
      <c r="F9085">
        <v>110472</v>
      </c>
      <c r="G9085">
        <v>2024</v>
      </c>
      <c r="H9085">
        <v>648</v>
      </c>
      <c r="I9085" t="s">
        <v>18</v>
      </c>
      <c r="J9085">
        <v>61.02</v>
      </c>
      <c r="K9085" t="s">
        <v>42</v>
      </c>
      <c r="L9085">
        <v>2024</v>
      </c>
      <c r="M9085" t="s">
        <v>20</v>
      </c>
      <c r="N9085" t="s">
        <v>31</v>
      </c>
      <c r="O9085">
        <v>80909.89</v>
      </c>
      <c r="P9085" t="s">
        <v>22</v>
      </c>
    </row>
    <row r="9086" spans="1:16" x14ac:dyDescent="0.35">
      <c r="A9086" t="s">
        <v>28</v>
      </c>
      <c r="B9086">
        <v>62.14</v>
      </c>
      <c r="C9086">
        <v>83580.539999999979</v>
      </c>
      <c r="D9086" t="s">
        <v>36</v>
      </c>
      <c r="E9086" t="s">
        <v>70</v>
      </c>
      <c r="F9086">
        <v>367784</v>
      </c>
      <c r="G9086">
        <v>2015</v>
      </c>
      <c r="H9086">
        <v>651</v>
      </c>
      <c r="I9086" t="s">
        <v>34</v>
      </c>
      <c r="J9086">
        <v>34.65</v>
      </c>
      <c r="K9086" t="s">
        <v>27</v>
      </c>
      <c r="L9086">
        <v>2022</v>
      </c>
      <c r="M9086" t="s">
        <v>44</v>
      </c>
      <c r="N9086" t="s">
        <v>21</v>
      </c>
      <c r="O9086">
        <v>284203.46000000002</v>
      </c>
      <c r="P9086" t="s">
        <v>45</v>
      </c>
    </row>
    <row r="9087" spans="1:16" x14ac:dyDescent="0.35">
      <c r="A9087" t="s">
        <v>23</v>
      </c>
      <c r="B9087">
        <v>34.590000000000003</v>
      </c>
      <c r="C9087">
        <v>13327.849999999999</v>
      </c>
      <c r="D9087" t="s">
        <v>52</v>
      </c>
      <c r="E9087" t="s">
        <v>69</v>
      </c>
      <c r="F9087">
        <v>59642</v>
      </c>
      <c r="G9087">
        <v>2017</v>
      </c>
      <c r="H9087">
        <v>324</v>
      </c>
      <c r="I9087" t="s">
        <v>26</v>
      </c>
      <c r="J9087">
        <v>95.51</v>
      </c>
      <c r="K9087" t="s">
        <v>42</v>
      </c>
      <c r="L9087">
        <v>2017</v>
      </c>
      <c r="M9087" t="s">
        <v>44</v>
      </c>
      <c r="N9087" t="s">
        <v>31</v>
      </c>
      <c r="O9087">
        <v>46314.15</v>
      </c>
      <c r="P9087" t="s">
        <v>22</v>
      </c>
    </row>
    <row r="9088" spans="1:16" x14ac:dyDescent="0.35">
      <c r="A9088" t="s">
        <v>54</v>
      </c>
      <c r="B9088">
        <v>74.25</v>
      </c>
      <c r="C9088">
        <v>56456.380000000005</v>
      </c>
      <c r="D9088" t="s">
        <v>40</v>
      </c>
      <c r="E9088" t="s">
        <v>58</v>
      </c>
      <c r="F9088">
        <v>198765</v>
      </c>
      <c r="G9088">
        <v>2022</v>
      </c>
      <c r="H9088">
        <v>143</v>
      </c>
      <c r="I9088" t="s">
        <v>18</v>
      </c>
      <c r="J9088">
        <v>70.510000000000005</v>
      </c>
      <c r="K9088" t="s">
        <v>19</v>
      </c>
      <c r="L9088">
        <v>2022</v>
      </c>
      <c r="M9088" t="s">
        <v>20</v>
      </c>
      <c r="N9088" t="s">
        <v>31</v>
      </c>
      <c r="O9088">
        <v>142308.62</v>
      </c>
      <c r="P9088" t="s">
        <v>45</v>
      </c>
    </row>
    <row r="9089" spans="1:16" x14ac:dyDescent="0.35">
      <c r="A9089" t="s">
        <v>48</v>
      </c>
      <c r="B9089">
        <v>68.48</v>
      </c>
      <c r="C9089">
        <v>35715.300000000003</v>
      </c>
      <c r="D9089" t="s">
        <v>24</v>
      </c>
      <c r="E9089" t="s">
        <v>74</v>
      </c>
      <c r="F9089">
        <v>80136</v>
      </c>
      <c r="G9089">
        <v>2015</v>
      </c>
      <c r="H9089">
        <v>281</v>
      </c>
      <c r="I9089" t="s">
        <v>18</v>
      </c>
      <c r="J9089">
        <v>64.78</v>
      </c>
      <c r="K9089" t="s">
        <v>19</v>
      </c>
      <c r="L9089">
        <v>2023</v>
      </c>
      <c r="M9089" t="s">
        <v>20</v>
      </c>
      <c r="N9089" t="s">
        <v>21</v>
      </c>
      <c r="O9089">
        <v>44420.7</v>
      </c>
      <c r="P9089" t="s">
        <v>45</v>
      </c>
    </row>
    <row r="9090" spans="1:16" x14ac:dyDescent="0.35">
      <c r="A9090" t="s">
        <v>23</v>
      </c>
      <c r="B9090">
        <v>10.39</v>
      </c>
      <c r="C9090">
        <v>121305.78</v>
      </c>
      <c r="D9090" t="s">
        <v>29</v>
      </c>
      <c r="E9090" t="s">
        <v>82</v>
      </c>
      <c r="F9090">
        <v>253266</v>
      </c>
      <c r="G9090">
        <v>2021</v>
      </c>
      <c r="H9090">
        <v>181</v>
      </c>
      <c r="I9090" t="s">
        <v>18</v>
      </c>
      <c r="J9090">
        <v>70.59</v>
      </c>
      <c r="K9090" t="s">
        <v>42</v>
      </c>
      <c r="L9090">
        <v>2021</v>
      </c>
      <c r="M9090" t="s">
        <v>38</v>
      </c>
      <c r="N9090" t="s">
        <v>31</v>
      </c>
      <c r="O9090">
        <v>131960.22</v>
      </c>
      <c r="P9090" t="s">
        <v>22</v>
      </c>
    </row>
    <row r="9091" spans="1:16" x14ac:dyDescent="0.35">
      <c r="A9091" t="s">
        <v>46</v>
      </c>
      <c r="B9091">
        <v>71.86</v>
      </c>
      <c r="C9091">
        <v>39893.410000000003</v>
      </c>
      <c r="D9091" t="s">
        <v>64</v>
      </c>
      <c r="E9091" t="s">
        <v>65</v>
      </c>
      <c r="F9091">
        <v>123717</v>
      </c>
      <c r="G9091">
        <v>2016</v>
      </c>
      <c r="H9091">
        <v>671</v>
      </c>
      <c r="I9091" t="s">
        <v>34</v>
      </c>
      <c r="J9091">
        <v>35.299999999999997</v>
      </c>
      <c r="K9091" t="s">
        <v>42</v>
      </c>
      <c r="L9091">
        <v>2016</v>
      </c>
      <c r="M9091" t="s">
        <v>20</v>
      </c>
      <c r="N9091" t="s">
        <v>21</v>
      </c>
      <c r="O9091">
        <v>83823.59</v>
      </c>
      <c r="P9091" t="s">
        <v>45</v>
      </c>
    </row>
    <row r="9092" spans="1:16" x14ac:dyDescent="0.35">
      <c r="A9092" t="s">
        <v>55</v>
      </c>
      <c r="B9092">
        <v>65.77</v>
      </c>
      <c r="C9092">
        <v>163365.81</v>
      </c>
      <c r="D9092" t="s">
        <v>52</v>
      </c>
      <c r="E9092" t="s">
        <v>69</v>
      </c>
      <c r="F9092">
        <v>305005</v>
      </c>
      <c r="G9092">
        <v>2019</v>
      </c>
      <c r="H9092">
        <v>374</v>
      </c>
      <c r="I9092" t="s">
        <v>26</v>
      </c>
      <c r="J9092">
        <v>69.010000000000005</v>
      </c>
      <c r="K9092" t="s">
        <v>42</v>
      </c>
      <c r="L9092">
        <v>2019</v>
      </c>
      <c r="M9092" t="s">
        <v>38</v>
      </c>
      <c r="N9092" t="s">
        <v>21</v>
      </c>
      <c r="O9092">
        <v>141639.19</v>
      </c>
      <c r="P9092" t="s">
        <v>22</v>
      </c>
    </row>
    <row r="9093" spans="1:16" x14ac:dyDescent="0.35">
      <c r="A9093" t="s">
        <v>59</v>
      </c>
      <c r="B9093">
        <v>62.74</v>
      </c>
      <c r="C9093">
        <v>148413.01</v>
      </c>
      <c r="D9093" t="s">
        <v>29</v>
      </c>
      <c r="E9093" t="s">
        <v>75</v>
      </c>
      <c r="F9093">
        <v>260128</v>
      </c>
      <c r="G9093">
        <v>2015</v>
      </c>
      <c r="H9093">
        <v>736</v>
      </c>
      <c r="I9093" t="s">
        <v>18</v>
      </c>
      <c r="J9093">
        <v>65.180000000000007</v>
      </c>
      <c r="K9093" t="s">
        <v>42</v>
      </c>
      <c r="L9093">
        <v>2015</v>
      </c>
      <c r="M9093" t="s">
        <v>38</v>
      </c>
      <c r="N9093" t="s">
        <v>31</v>
      </c>
      <c r="O9093">
        <v>111714.99</v>
      </c>
      <c r="P9093" t="s">
        <v>22</v>
      </c>
    </row>
    <row r="9094" spans="1:16" x14ac:dyDescent="0.35">
      <c r="A9094" t="s">
        <v>46</v>
      </c>
      <c r="B9094">
        <v>48</v>
      </c>
      <c r="C9094">
        <v>96005.95</v>
      </c>
      <c r="D9094" t="s">
        <v>32</v>
      </c>
      <c r="E9094" t="s">
        <v>80</v>
      </c>
      <c r="F9094">
        <v>193382</v>
      </c>
      <c r="G9094">
        <v>2019</v>
      </c>
      <c r="H9094">
        <v>206</v>
      </c>
      <c r="I9094" t="s">
        <v>26</v>
      </c>
      <c r="J9094">
        <v>92.7</v>
      </c>
      <c r="K9094" t="s">
        <v>42</v>
      </c>
      <c r="L9094">
        <v>2019</v>
      </c>
      <c r="M9094" t="s">
        <v>44</v>
      </c>
      <c r="N9094" t="s">
        <v>31</v>
      </c>
      <c r="O9094">
        <v>97376.05</v>
      </c>
      <c r="P9094" t="s">
        <v>45</v>
      </c>
    </row>
    <row r="9095" spans="1:16" x14ac:dyDescent="0.35">
      <c r="A9095" t="s">
        <v>28</v>
      </c>
      <c r="B9095">
        <v>67.569999999999993</v>
      </c>
      <c r="C9095">
        <v>36526.79</v>
      </c>
      <c r="D9095" t="s">
        <v>64</v>
      </c>
      <c r="E9095" t="s">
        <v>84</v>
      </c>
      <c r="F9095">
        <v>91805</v>
      </c>
      <c r="G9095">
        <v>2021</v>
      </c>
      <c r="H9095">
        <v>762</v>
      </c>
      <c r="I9095" t="s">
        <v>18</v>
      </c>
      <c r="J9095">
        <v>72.489999999999995</v>
      </c>
      <c r="K9095" t="s">
        <v>42</v>
      </c>
      <c r="L9095">
        <v>2021</v>
      </c>
      <c r="M9095" t="s">
        <v>44</v>
      </c>
      <c r="N9095" t="s">
        <v>31</v>
      </c>
      <c r="O9095">
        <v>55278.21</v>
      </c>
      <c r="P9095" t="s">
        <v>45</v>
      </c>
    </row>
    <row r="9096" spans="1:16" x14ac:dyDescent="0.35">
      <c r="A9096" t="s">
        <v>46</v>
      </c>
      <c r="B9096">
        <v>71.33</v>
      </c>
      <c r="C9096">
        <v>80967.839999999997</v>
      </c>
      <c r="D9096" t="s">
        <v>29</v>
      </c>
      <c r="E9096" t="s">
        <v>86</v>
      </c>
      <c r="F9096">
        <v>320859</v>
      </c>
      <c r="G9096">
        <v>2019</v>
      </c>
      <c r="H9096">
        <v>900</v>
      </c>
      <c r="I9096" t="s">
        <v>26</v>
      </c>
      <c r="J9096">
        <v>83.6</v>
      </c>
      <c r="K9096" t="s">
        <v>42</v>
      </c>
      <c r="L9096">
        <v>2019</v>
      </c>
      <c r="M9096" t="s">
        <v>38</v>
      </c>
      <c r="N9096" t="s">
        <v>21</v>
      </c>
      <c r="O9096">
        <v>239891.16</v>
      </c>
      <c r="P9096" t="s">
        <v>35</v>
      </c>
    </row>
    <row r="9097" spans="1:16" x14ac:dyDescent="0.35">
      <c r="A9097" t="s">
        <v>39</v>
      </c>
      <c r="B9097">
        <v>75.650000000000006</v>
      </c>
      <c r="C9097">
        <v>85834</v>
      </c>
      <c r="D9097" t="s">
        <v>36</v>
      </c>
      <c r="E9097" t="s">
        <v>70</v>
      </c>
      <c r="F9097">
        <v>159958</v>
      </c>
      <c r="G9097">
        <v>2020</v>
      </c>
      <c r="H9097">
        <v>449</v>
      </c>
      <c r="I9097" t="s">
        <v>34</v>
      </c>
      <c r="J9097">
        <v>26.41</v>
      </c>
      <c r="K9097" t="s">
        <v>27</v>
      </c>
      <c r="L9097">
        <v>2021</v>
      </c>
      <c r="M9097" t="s">
        <v>20</v>
      </c>
      <c r="N9097" t="s">
        <v>31</v>
      </c>
      <c r="O9097">
        <v>74124</v>
      </c>
      <c r="P9097" t="s">
        <v>35</v>
      </c>
    </row>
    <row r="9098" spans="1:16" x14ac:dyDescent="0.35">
      <c r="A9098" t="s">
        <v>15</v>
      </c>
      <c r="B9098">
        <v>7.78</v>
      </c>
      <c r="C9098">
        <v>50175</v>
      </c>
      <c r="D9098" t="s">
        <v>64</v>
      </c>
      <c r="E9098" t="s">
        <v>65</v>
      </c>
      <c r="F9098">
        <v>96513</v>
      </c>
      <c r="G9098">
        <v>2024</v>
      </c>
      <c r="H9098">
        <v>842</v>
      </c>
      <c r="I9098" t="s">
        <v>34</v>
      </c>
      <c r="J9098">
        <v>30.88</v>
      </c>
      <c r="K9098" t="s">
        <v>19</v>
      </c>
      <c r="L9098">
        <v>2024</v>
      </c>
      <c r="M9098" t="s">
        <v>38</v>
      </c>
      <c r="N9098" t="s">
        <v>21</v>
      </c>
      <c r="O9098">
        <v>46338</v>
      </c>
      <c r="P9098" t="s">
        <v>22</v>
      </c>
    </row>
    <row r="9099" spans="1:16" x14ac:dyDescent="0.35">
      <c r="A9099" t="s">
        <v>23</v>
      </c>
      <c r="B9099">
        <v>9.27</v>
      </c>
      <c r="C9099">
        <v>28885.14</v>
      </c>
      <c r="D9099" t="s">
        <v>24</v>
      </c>
      <c r="E9099" t="s">
        <v>74</v>
      </c>
      <c r="F9099">
        <v>122027</v>
      </c>
      <c r="G9099">
        <v>2023</v>
      </c>
      <c r="H9099">
        <v>251</v>
      </c>
      <c r="I9099" t="s">
        <v>18</v>
      </c>
      <c r="J9099">
        <v>71.12</v>
      </c>
      <c r="K9099" t="s">
        <v>27</v>
      </c>
      <c r="L9099">
        <v>2023</v>
      </c>
      <c r="M9099" t="s">
        <v>20</v>
      </c>
      <c r="N9099" t="s">
        <v>21</v>
      </c>
      <c r="O9099">
        <v>93141.86</v>
      </c>
      <c r="P9099" t="s">
        <v>45</v>
      </c>
    </row>
    <row r="9100" spans="1:16" x14ac:dyDescent="0.35">
      <c r="A9100" t="s">
        <v>59</v>
      </c>
      <c r="B9100">
        <v>59.7</v>
      </c>
      <c r="C9100">
        <v>139873.74</v>
      </c>
      <c r="D9100" t="s">
        <v>29</v>
      </c>
      <c r="E9100" t="s">
        <v>82</v>
      </c>
      <c r="F9100">
        <v>233679</v>
      </c>
      <c r="G9100">
        <v>2019</v>
      </c>
      <c r="H9100">
        <v>1000</v>
      </c>
      <c r="I9100" t="s">
        <v>18</v>
      </c>
      <c r="J9100">
        <v>65.39</v>
      </c>
      <c r="K9100" t="s">
        <v>27</v>
      </c>
      <c r="L9100">
        <v>2020</v>
      </c>
      <c r="M9100" t="s">
        <v>38</v>
      </c>
      <c r="N9100" t="s">
        <v>31</v>
      </c>
      <c r="O9100">
        <v>93805.26</v>
      </c>
      <c r="P9100" t="s">
        <v>45</v>
      </c>
    </row>
    <row r="9101" spans="1:16" x14ac:dyDescent="0.35">
      <c r="A9101" t="s">
        <v>61</v>
      </c>
      <c r="B9101">
        <v>59.82</v>
      </c>
      <c r="C9101">
        <v>26708.949999999997</v>
      </c>
      <c r="D9101" t="s">
        <v>16</v>
      </c>
      <c r="E9101" t="s">
        <v>43</v>
      </c>
      <c r="F9101">
        <v>90082</v>
      </c>
      <c r="G9101">
        <v>2022</v>
      </c>
      <c r="H9101">
        <v>155</v>
      </c>
      <c r="I9101" t="s">
        <v>18</v>
      </c>
      <c r="J9101">
        <v>68.290000000000006</v>
      </c>
      <c r="K9101" t="s">
        <v>27</v>
      </c>
      <c r="L9101">
        <v>2024</v>
      </c>
      <c r="M9101" t="s">
        <v>38</v>
      </c>
      <c r="N9101" t="s">
        <v>21</v>
      </c>
      <c r="O9101">
        <v>63373.05</v>
      </c>
      <c r="P9101" t="s">
        <v>35</v>
      </c>
    </row>
    <row r="9102" spans="1:16" x14ac:dyDescent="0.35">
      <c r="A9102" t="s">
        <v>28</v>
      </c>
      <c r="B9102">
        <v>74</v>
      </c>
      <c r="C9102">
        <v>136302.18</v>
      </c>
      <c r="D9102" t="s">
        <v>16</v>
      </c>
      <c r="E9102" t="s">
        <v>17</v>
      </c>
      <c r="F9102">
        <v>361926</v>
      </c>
      <c r="G9102">
        <v>2021</v>
      </c>
      <c r="H9102">
        <v>123</v>
      </c>
      <c r="I9102" t="s">
        <v>26</v>
      </c>
      <c r="J9102">
        <v>60.44</v>
      </c>
      <c r="K9102" t="s">
        <v>19</v>
      </c>
      <c r="L9102">
        <v>2021</v>
      </c>
      <c r="M9102" t="s">
        <v>38</v>
      </c>
      <c r="N9102" t="s">
        <v>31</v>
      </c>
      <c r="O9102">
        <v>225623.82</v>
      </c>
      <c r="P9102" t="s">
        <v>22</v>
      </c>
    </row>
    <row r="9103" spans="1:16" x14ac:dyDescent="0.35">
      <c r="A9103" t="s">
        <v>23</v>
      </c>
      <c r="B9103">
        <v>31.1</v>
      </c>
      <c r="C9103">
        <v>36467.97</v>
      </c>
      <c r="D9103" t="s">
        <v>32</v>
      </c>
      <c r="E9103" t="s">
        <v>80</v>
      </c>
      <c r="F9103">
        <v>113943</v>
      </c>
      <c r="G9103">
        <v>2023</v>
      </c>
      <c r="H9103">
        <v>584</v>
      </c>
      <c r="I9103" t="s">
        <v>34</v>
      </c>
      <c r="J9103">
        <v>43.68</v>
      </c>
      <c r="K9103" t="s">
        <v>19</v>
      </c>
      <c r="L9103">
        <v>2023</v>
      </c>
      <c r="M9103" t="s">
        <v>38</v>
      </c>
      <c r="N9103" t="s">
        <v>21</v>
      </c>
      <c r="O9103">
        <v>77475.03</v>
      </c>
      <c r="P9103" t="s">
        <v>50</v>
      </c>
    </row>
    <row r="9104" spans="1:16" x14ac:dyDescent="0.35">
      <c r="A9104" t="s">
        <v>15</v>
      </c>
      <c r="B9104">
        <v>24.63</v>
      </c>
      <c r="C9104">
        <v>167806.85</v>
      </c>
      <c r="D9104" t="s">
        <v>64</v>
      </c>
      <c r="E9104" t="s">
        <v>71</v>
      </c>
      <c r="F9104">
        <v>288269</v>
      </c>
      <c r="G9104">
        <v>2019</v>
      </c>
      <c r="H9104">
        <v>485</v>
      </c>
      <c r="I9104" t="s">
        <v>34</v>
      </c>
      <c r="J9104">
        <v>43.54</v>
      </c>
      <c r="K9104" t="s">
        <v>42</v>
      </c>
      <c r="L9104">
        <v>2019</v>
      </c>
      <c r="M9104" t="s">
        <v>20</v>
      </c>
      <c r="N9104" t="s">
        <v>31</v>
      </c>
      <c r="O9104">
        <v>120462.15</v>
      </c>
      <c r="P9104" t="s">
        <v>45</v>
      </c>
    </row>
    <row r="9105" spans="1:16" x14ac:dyDescent="0.35">
      <c r="A9105" t="s">
        <v>61</v>
      </c>
      <c r="B9105">
        <v>74.69</v>
      </c>
      <c r="C9105">
        <v>130821.39000000001</v>
      </c>
      <c r="D9105" t="s">
        <v>52</v>
      </c>
      <c r="E9105" t="s">
        <v>79</v>
      </c>
      <c r="F9105">
        <v>337826</v>
      </c>
      <c r="G9105">
        <v>2023</v>
      </c>
      <c r="H9105">
        <v>757</v>
      </c>
      <c r="I9105" t="s">
        <v>26</v>
      </c>
      <c r="J9105">
        <v>96.67</v>
      </c>
      <c r="K9105" t="s">
        <v>19</v>
      </c>
      <c r="L9105">
        <v>2023</v>
      </c>
      <c r="M9105" t="s">
        <v>38</v>
      </c>
      <c r="N9105" t="s">
        <v>31</v>
      </c>
      <c r="O9105">
        <v>207004.61</v>
      </c>
      <c r="P9105" t="s">
        <v>45</v>
      </c>
    </row>
    <row r="9106" spans="1:16" x14ac:dyDescent="0.35">
      <c r="A9106" t="s">
        <v>59</v>
      </c>
      <c r="B9106">
        <v>72.010000000000005</v>
      </c>
      <c r="C9106">
        <v>17629.330000000002</v>
      </c>
      <c r="D9106" t="s">
        <v>29</v>
      </c>
      <c r="E9106" t="s">
        <v>49</v>
      </c>
      <c r="F9106">
        <v>58164</v>
      </c>
      <c r="G9106">
        <v>2016</v>
      </c>
      <c r="H9106">
        <v>490</v>
      </c>
      <c r="I9106" t="s">
        <v>34</v>
      </c>
      <c r="J9106">
        <v>58.89</v>
      </c>
      <c r="K9106" t="s">
        <v>19</v>
      </c>
      <c r="L9106">
        <v>2024</v>
      </c>
      <c r="M9106" t="s">
        <v>44</v>
      </c>
      <c r="N9106" t="s">
        <v>31</v>
      </c>
      <c r="O9106">
        <v>40534.67</v>
      </c>
      <c r="P9106" t="s">
        <v>50</v>
      </c>
    </row>
    <row r="9107" spans="1:16" x14ac:dyDescent="0.35">
      <c r="A9107" t="s">
        <v>61</v>
      </c>
      <c r="B9107">
        <v>34.19</v>
      </c>
      <c r="C9107">
        <v>150005.57</v>
      </c>
      <c r="D9107" t="s">
        <v>16</v>
      </c>
      <c r="E9107" t="s">
        <v>77</v>
      </c>
      <c r="F9107">
        <v>279179</v>
      </c>
      <c r="G9107">
        <v>2024</v>
      </c>
      <c r="H9107">
        <v>982</v>
      </c>
      <c r="I9107" t="s">
        <v>34</v>
      </c>
      <c r="J9107">
        <v>42.38</v>
      </c>
      <c r="K9107" t="s">
        <v>27</v>
      </c>
      <c r="L9107">
        <v>2024</v>
      </c>
      <c r="M9107" t="s">
        <v>20</v>
      </c>
      <c r="N9107" t="s">
        <v>31</v>
      </c>
      <c r="O9107">
        <v>129173.43</v>
      </c>
      <c r="P9107" t="s">
        <v>22</v>
      </c>
    </row>
    <row r="9108" spans="1:16" x14ac:dyDescent="0.35">
      <c r="A9108" t="s">
        <v>59</v>
      </c>
      <c r="B9108">
        <v>10.57</v>
      </c>
      <c r="C9108">
        <v>91832.760000000009</v>
      </c>
      <c r="D9108" t="s">
        <v>32</v>
      </c>
      <c r="E9108" t="s">
        <v>47</v>
      </c>
      <c r="F9108">
        <v>267063</v>
      </c>
      <c r="G9108">
        <v>2023</v>
      </c>
      <c r="H9108">
        <v>103</v>
      </c>
      <c r="I9108" t="s">
        <v>18</v>
      </c>
      <c r="J9108">
        <v>83.71</v>
      </c>
      <c r="K9108" t="s">
        <v>19</v>
      </c>
      <c r="L9108">
        <v>2023</v>
      </c>
      <c r="M9108" t="s">
        <v>20</v>
      </c>
      <c r="N9108" t="s">
        <v>21</v>
      </c>
      <c r="O9108">
        <v>175230.24</v>
      </c>
      <c r="P9108" t="s">
        <v>35</v>
      </c>
    </row>
    <row r="9109" spans="1:16" x14ac:dyDescent="0.35">
      <c r="A9109" t="s">
        <v>48</v>
      </c>
      <c r="B9109">
        <v>8.01</v>
      </c>
      <c r="C9109">
        <v>117223.32</v>
      </c>
      <c r="D9109" t="s">
        <v>16</v>
      </c>
      <c r="E9109" t="s">
        <v>77</v>
      </c>
      <c r="F9109">
        <v>200209</v>
      </c>
      <c r="G9109">
        <v>2016</v>
      </c>
      <c r="H9109">
        <v>927</v>
      </c>
      <c r="I9109" t="s">
        <v>34</v>
      </c>
      <c r="J9109">
        <v>53.45</v>
      </c>
      <c r="K9109" t="s">
        <v>19</v>
      </c>
      <c r="L9109">
        <v>2020</v>
      </c>
      <c r="M9109" t="s">
        <v>20</v>
      </c>
      <c r="N9109" t="s">
        <v>21</v>
      </c>
      <c r="O9109">
        <v>82985.679999999993</v>
      </c>
      <c r="P9109" t="s">
        <v>35</v>
      </c>
    </row>
    <row r="9110" spans="1:16" x14ac:dyDescent="0.35">
      <c r="A9110" t="s">
        <v>23</v>
      </c>
      <c r="B9110">
        <v>68.16</v>
      </c>
      <c r="C9110">
        <v>59830.17</v>
      </c>
      <c r="D9110" t="s">
        <v>29</v>
      </c>
      <c r="E9110" t="s">
        <v>30</v>
      </c>
      <c r="F9110">
        <v>111510</v>
      </c>
      <c r="G9110">
        <v>2015</v>
      </c>
      <c r="H9110">
        <v>485</v>
      </c>
      <c r="I9110" t="s">
        <v>18</v>
      </c>
      <c r="J9110">
        <v>63.55</v>
      </c>
      <c r="K9110" t="s">
        <v>19</v>
      </c>
      <c r="L9110">
        <v>2016</v>
      </c>
      <c r="M9110" t="s">
        <v>20</v>
      </c>
      <c r="N9110" t="s">
        <v>21</v>
      </c>
      <c r="O9110">
        <v>51679.83</v>
      </c>
      <c r="P9110" t="s">
        <v>50</v>
      </c>
    </row>
    <row r="9111" spans="1:16" x14ac:dyDescent="0.35">
      <c r="A9111" t="s">
        <v>28</v>
      </c>
      <c r="B9111">
        <v>6.84</v>
      </c>
      <c r="C9111">
        <v>212937.56</v>
      </c>
      <c r="D9111" t="s">
        <v>36</v>
      </c>
      <c r="E9111" t="s">
        <v>66</v>
      </c>
      <c r="F9111">
        <v>379195</v>
      </c>
      <c r="G9111">
        <v>2022</v>
      </c>
      <c r="H9111">
        <v>870</v>
      </c>
      <c r="I9111" t="s">
        <v>18</v>
      </c>
      <c r="J9111">
        <v>78.91</v>
      </c>
      <c r="K9111" t="s">
        <v>42</v>
      </c>
      <c r="L9111">
        <v>2022</v>
      </c>
      <c r="M9111" t="s">
        <v>20</v>
      </c>
      <c r="N9111" t="s">
        <v>21</v>
      </c>
      <c r="O9111">
        <v>166257.44</v>
      </c>
      <c r="P9111" t="s">
        <v>22</v>
      </c>
    </row>
    <row r="9112" spans="1:16" x14ac:dyDescent="0.35">
      <c r="A9112" t="s">
        <v>61</v>
      </c>
      <c r="B9112">
        <v>65.260000000000005</v>
      </c>
      <c r="C9112">
        <v>88341.61</v>
      </c>
      <c r="D9112" t="s">
        <v>40</v>
      </c>
      <c r="E9112" t="s">
        <v>62</v>
      </c>
      <c r="F9112">
        <v>195829</v>
      </c>
      <c r="G9112">
        <v>2019</v>
      </c>
      <c r="H9112">
        <v>963</v>
      </c>
      <c r="I9112" t="s">
        <v>34</v>
      </c>
      <c r="J9112">
        <v>27.95</v>
      </c>
      <c r="K9112" t="s">
        <v>42</v>
      </c>
      <c r="L9112">
        <v>2019</v>
      </c>
      <c r="M9112" t="s">
        <v>44</v>
      </c>
      <c r="N9112" t="s">
        <v>31</v>
      </c>
      <c r="O9112">
        <v>107487.39</v>
      </c>
      <c r="P9112" t="s">
        <v>22</v>
      </c>
    </row>
    <row r="9113" spans="1:16" x14ac:dyDescent="0.35">
      <c r="A9113" t="s">
        <v>54</v>
      </c>
      <c r="B9113">
        <v>16.93</v>
      </c>
      <c r="C9113">
        <v>117660.33000000002</v>
      </c>
      <c r="D9113" t="s">
        <v>16</v>
      </c>
      <c r="E9113" t="s">
        <v>43</v>
      </c>
      <c r="F9113">
        <v>384103</v>
      </c>
      <c r="G9113">
        <v>2019</v>
      </c>
      <c r="H9113">
        <v>183</v>
      </c>
      <c r="I9113" t="s">
        <v>18</v>
      </c>
      <c r="J9113">
        <v>85.6</v>
      </c>
      <c r="K9113" t="s">
        <v>27</v>
      </c>
      <c r="L9113">
        <v>2021</v>
      </c>
      <c r="M9113" t="s">
        <v>38</v>
      </c>
      <c r="N9113" t="s">
        <v>31</v>
      </c>
      <c r="O9113">
        <v>266442.67</v>
      </c>
      <c r="P9113" t="s">
        <v>50</v>
      </c>
    </row>
    <row r="9114" spans="1:16" x14ac:dyDescent="0.35">
      <c r="A9114" t="s">
        <v>39</v>
      </c>
      <c r="B9114">
        <v>32.6</v>
      </c>
      <c r="C9114">
        <v>72314.929999999993</v>
      </c>
      <c r="D9114" t="s">
        <v>36</v>
      </c>
      <c r="E9114" t="s">
        <v>70</v>
      </c>
      <c r="F9114">
        <v>262953</v>
      </c>
      <c r="G9114">
        <v>2022</v>
      </c>
      <c r="H9114">
        <v>376</v>
      </c>
      <c r="I9114" t="s">
        <v>26</v>
      </c>
      <c r="J9114">
        <v>78.58</v>
      </c>
      <c r="K9114" t="s">
        <v>42</v>
      </c>
      <c r="L9114">
        <v>2022</v>
      </c>
      <c r="M9114" t="s">
        <v>44</v>
      </c>
      <c r="N9114" t="s">
        <v>21</v>
      </c>
      <c r="O9114">
        <v>190638.07</v>
      </c>
      <c r="P9114" t="s">
        <v>50</v>
      </c>
    </row>
    <row r="9115" spans="1:16" x14ac:dyDescent="0.35">
      <c r="A9115" t="s">
        <v>23</v>
      </c>
      <c r="B9115">
        <v>23.11</v>
      </c>
      <c r="C9115">
        <v>22673.230000000003</v>
      </c>
      <c r="D9115" t="s">
        <v>40</v>
      </c>
      <c r="E9115" t="s">
        <v>41</v>
      </c>
      <c r="F9115">
        <v>57764</v>
      </c>
      <c r="G9115">
        <v>2015</v>
      </c>
      <c r="H9115">
        <v>507</v>
      </c>
      <c r="I9115" t="s">
        <v>26</v>
      </c>
      <c r="J9115">
        <v>83</v>
      </c>
      <c r="K9115" t="s">
        <v>42</v>
      </c>
      <c r="L9115">
        <v>2015</v>
      </c>
      <c r="M9115" t="s">
        <v>44</v>
      </c>
      <c r="N9115" t="s">
        <v>31</v>
      </c>
      <c r="O9115">
        <v>35090.769999999997</v>
      </c>
      <c r="P9115" t="s">
        <v>45</v>
      </c>
    </row>
    <row r="9116" spans="1:16" x14ac:dyDescent="0.35">
      <c r="A9116" t="s">
        <v>54</v>
      </c>
      <c r="B9116">
        <v>44.14</v>
      </c>
      <c r="C9116">
        <v>28458.32</v>
      </c>
      <c r="D9116" t="s">
        <v>32</v>
      </c>
      <c r="E9116" t="s">
        <v>80</v>
      </c>
      <c r="F9116">
        <v>53535</v>
      </c>
      <c r="G9116">
        <v>2018</v>
      </c>
      <c r="H9116">
        <v>989</v>
      </c>
      <c r="I9116" t="s">
        <v>34</v>
      </c>
      <c r="J9116">
        <v>36.58</v>
      </c>
      <c r="K9116" t="s">
        <v>27</v>
      </c>
      <c r="L9116">
        <v>2021</v>
      </c>
      <c r="M9116" t="s">
        <v>20</v>
      </c>
      <c r="N9116" t="s">
        <v>21</v>
      </c>
      <c r="O9116">
        <v>25076.68</v>
      </c>
      <c r="P9116" t="s">
        <v>50</v>
      </c>
    </row>
    <row r="9117" spans="1:16" x14ac:dyDescent="0.35">
      <c r="A9117" t="s">
        <v>39</v>
      </c>
      <c r="B9117">
        <v>51.85</v>
      </c>
      <c r="C9117">
        <v>118746.31</v>
      </c>
      <c r="D9117" t="s">
        <v>52</v>
      </c>
      <c r="E9117" t="s">
        <v>79</v>
      </c>
      <c r="F9117">
        <v>259018</v>
      </c>
      <c r="G9117">
        <v>2023</v>
      </c>
      <c r="H9117">
        <v>646</v>
      </c>
      <c r="I9117" t="s">
        <v>18</v>
      </c>
      <c r="J9117">
        <v>60.94</v>
      </c>
      <c r="K9117" t="s">
        <v>19</v>
      </c>
      <c r="L9117">
        <v>2023</v>
      </c>
      <c r="M9117" t="s">
        <v>20</v>
      </c>
      <c r="N9117" t="s">
        <v>21</v>
      </c>
      <c r="O9117">
        <v>140271.69</v>
      </c>
      <c r="P9117" t="s">
        <v>22</v>
      </c>
    </row>
    <row r="9118" spans="1:16" x14ac:dyDescent="0.35">
      <c r="A9118" t="s">
        <v>39</v>
      </c>
      <c r="B9118">
        <v>57.7</v>
      </c>
      <c r="C9118">
        <v>45390.390000000014</v>
      </c>
      <c r="D9118" t="s">
        <v>40</v>
      </c>
      <c r="E9118" t="s">
        <v>58</v>
      </c>
      <c r="F9118">
        <v>207085</v>
      </c>
      <c r="G9118">
        <v>2015</v>
      </c>
      <c r="H9118">
        <v>195</v>
      </c>
      <c r="I9118" t="s">
        <v>18</v>
      </c>
      <c r="J9118">
        <v>62.21</v>
      </c>
      <c r="K9118" t="s">
        <v>27</v>
      </c>
      <c r="L9118">
        <v>2024</v>
      </c>
      <c r="M9118" t="s">
        <v>20</v>
      </c>
      <c r="N9118" t="s">
        <v>31</v>
      </c>
      <c r="O9118">
        <v>161694.60999999999</v>
      </c>
      <c r="P9118" t="s">
        <v>50</v>
      </c>
    </row>
    <row r="9119" spans="1:16" x14ac:dyDescent="0.35">
      <c r="A9119" t="s">
        <v>48</v>
      </c>
      <c r="B9119">
        <v>26.64</v>
      </c>
      <c r="C9119">
        <v>29977.85</v>
      </c>
      <c r="D9119" t="s">
        <v>16</v>
      </c>
      <c r="E9119" t="s">
        <v>87</v>
      </c>
      <c r="F9119">
        <v>94032</v>
      </c>
      <c r="G9119">
        <v>2024</v>
      </c>
      <c r="H9119">
        <v>801</v>
      </c>
      <c r="I9119" t="s">
        <v>18</v>
      </c>
      <c r="J9119">
        <v>85.04</v>
      </c>
      <c r="K9119" t="s">
        <v>19</v>
      </c>
      <c r="L9119">
        <v>2024</v>
      </c>
      <c r="M9119" t="s">
        <v>38</v>
      </c>
      <c r="N9119" t="s">
        <v>21</v>
      </c>
      <c r="O9119">
        <v>64054.15</v>
      </c>
      <c r="P9119" t="s">
        <v>22</v>
      </c>
    </row>
    <row r="9120" spans="1:16" x14ac:dyDescent="0.35">
      <c r="A9120" t="s">
        <v>23</v>
      </c>
      <c r="B9120">
        <v>72.540000000000006</v>
      </c>
      <c r="C9120">
        <v>49895.429999999993</v>
      </c>
      <c r="D9120" t="s">
        <v>36</v>
      </c>
      <c r="E9120" t="s">
        <v>37</v>
      </c>
      <c r="F9120">
        <v>172310</v>
      </c>
      <c r="G9120">
        <v>2022</v>
      </c>
      <c r="H9120">
        <v>362</v>
      </c>
      <c r="I9120" t="s">
        <v>18</v>
      </c>
      <c r="J9120">
        <v>60.56</v>
      </c>
      <c r="K9120" t="s">
        <v>27</v>
      </c>
      <c r="L9120">
        <v>2024</v>
      </c>
      <c r="M9120" t="s">
        <v>20</v>
      </c>
      <c r="N9120" t="s">
        <v>31</v>
      </c>
      <c r="O9120">
        <v>122414.57</v>
      </c>
      <c r="P9120" t="s">
        <v>22</v>
      </c>
    </row>
    <row r="9121" spans="1:16" x14ac:dyDescent="0.35">
      <c r="A9121" t="s">
        <v>46</v>
      </c>
      <c r="B9121">
        <v>38.65</v>
      </c>
      <c r="C9121">
        <v>97050.390000000014</v>
      </c>
      <c r="D9121" t="s">
        <v>36</v>
      </c>
      <c r="E9121" t="s">
        <v>66</v>
      </c>
      <c r="F9121">
        <v>229713</v>
      </c>
      <c r="G9121">
        <v>2022</v>
      </c>
      <c r="H9121">
        <v>660</v>
      </c>
      <c r="I9121" t="s">
        <v>18</v>
      </c>
      <c r="J9121">
        <v>97.15</v>
      </c>
      <c r="K9121" t="s">
        <v>42</v>
      </c>
      <c r="L9121">
        <v>2022</v>
      </c>
      <c r="M9121" t="s">
        <v>20</v>
      </c>
      <c r="N9121" t="s">
        <v>21</v>
      </c>
      <c r="O9121">
        <v>132662.60999999999</v>
      </c>
      <c r="P9121" t="s">
        <v>22</v>
      </c>
    </row>
    <row r="9122" spans="1:16" x14ac:dyDescent="0.35">
      <c r="A9122" t="s">
        <v>23</v>
      </c>
      <c r="B9122">
        <v>75.91</v>
      </c>
      <c r="C9122">
        <v>12682.14</v>
      </c>
      <c r="D9122" t="s">
        <v>16</v>
      </c>
      <c r="E9122" t="s">
        <v>87</v>
      </c>
      <c r="F9122">
        <v>61672</v>
      </c>
      <c r="G9122">
        <v>2024</v>
      </c>
      <c r="H9122">
        <v>645</v>
      </c>
      <c r="I9122" t="s">
        <v>34</v>
      </c>
      <c r="J9122">
        <v>25.86</v>
      </c>
      <c r="K9122" t="s">
        <v>42</v>
      </c>
      <c r="L9122">
        <v>2024</v>
      </c>
      <c r="M9122" t="s">
        <v>38</v>
      </c>
      <c r="N9122" t="s">
        <v>31</v>
      </c>
      <c r="O9122">
        <v>48989.86</v>
      </c>
      <c r="P9122" t="s">
        <v>45</v>
      </c>
    </row>
    <row r="9123" spans="1:16" x14ac:dyDescent="0.35">
      <c r="A9123" t="s">
        <v>59</v>
      </c>
      <c r="B9123">
        <v>59.26</v>
      </c>
      <c r="C9123">
        <v>72027.179999999993</v>
      </c>
      <c r="D9123" t="s">
        <v>32</v>
      </c>
      <c r="E9123" t="s">
        <v>33</v>
      </c>
      <c r="F9123">
        <v>271488</v>
      </c>
      <c r="G9123">
        <v>2023</v>
      </c>
      <c r="H9123">
        <v>197</v>
      </c>
      <c r="I9123" t="s">
        <v>34</v>
      </c>
      <c r="J9123">
        <v>42.9</v>
      </c>
      <c r="K9123" t="s">
        <v>27</v>
      </c>
      <c r="L9123">
        <v>2023</v>
      </c>
      <c r="M9123" t="s">
        <v>38</v>
      </c>
      <c r="N9123" t="s">
        <v>31</v>
      </c>
      <c r="O9123">
        <v>199460.82</v>
      </c>
      <c r="P9123" t="s">
        <v>35</v>
      </c>
    </row>
    <row r="9124" spans="1:16" x14ac:dyDescent="0.35">
      <c r="A9124" t="s">
        <v>23</v>
      </c>
      <c r="B9124">
        <v>38.979999999999997</v>
      </c>
      <c r="C9124">
        <v>148596.94</v>
      </c>
      <c r="D9124" t="s">
        <v>29</v>
      </c>
      <c r="E9124" t="s">
        <v>75</v>
      </c>
      <c r="F9124">
        <v>396276</v>
      </c>
      <c r="G9124">
        <v>2022</v>
      </c>
      <c r="H9124">
        <v>850</v>
      </c>
      <c r="I9124" t="s">
        <v>26</v>
      </c>
      <c r="J9124">
        <v>98.85</v>
      </c>
      <c r="K9124" t="s">
        <v>27</v>
      </c>
      <c r="L9124">
        <v>2024</v>
      </c>
      <c r="M9124" t="s">
        <v>44</v>
      </c>
      <c r="N9124" t="s">
        <v>21</v>
      </c>
      <c r="O9124">
        <v>247679.06</v>
      </c>
      <c r="P9124" t="s">
        <v>22</v>
      </c>
    </row>
    <row r="9125" spans="1:16" x14ac:dyDescent="0.35">
      <c r="A9125" t="s">
        <v>54</v>
      </c>
      <c r="B9125">
        <v>7.74</v>
      </c>
      <c r="C9125">
        <v>195397.46</v>
      </c>
      <c r="D9125" t="s">
        <v>64</v>
      </c>
      <c r="E9125" t="s">
        <v>84</v>
      </c>
      <c r="F9125">
        <v>354406</v>
      </c>
      <c r="G9125">
        <v>2015</v>
      </c>
      <c r="H9125">
        <v>719</v>
      </c>
      <c r="I9125" t="s">
        <v>34</v>
      </c>
      <c r="J9125">
        <v>41.42</v>
      </c>
      <c r="K9125" t="s">
        <v>19</v>
      </c>
      <c r="L9125">
        <v>2016</v>
      </c>
      <c r="M9125" t="s">
        <v>44</v>
      </c>
      <c r="N9125" t="s">
        <v>21</v>
      </c>
      <c r="O9125">
        <v>159008.54</v>
      </c>
      <c r="P9125" t="s">
        <v>22</v>
      </c>
    </row>
    <row r="9126" spans="1:16" x14ac:dyDescent="0.35">
      <c r="A9126" t="s">
        <v>54</v>
      </c>
      <c r="B9126">
        <v>25.61</v>
      </c>
      <c r="C9126">
        <v>57555.020000000004</v>
      </c>
      <c r="D9126" t="s">
        <v>36</v>
      </c>
      <c r="E9126" t="s">
        <v>63</v>
      </c>
      <c r="F9126">
        <v>133937</v>
      </c>
      <c r="G9126">
        <v>2019</v>
      </c>
      <c r="H9126">
        <v>374</v>
      </c>
      <c r="I9126" t="s">
        <v>18</v>
      </c>
      <c r="J9126">
        <v>70.84</v>
      </c>
      <c r="K9126" t="s">
        <v>42</v>
      </c>
      <c r="L9126">
        <v>2019</v>
      </c>
      <c r="M9126" t="s">
        <v>38</v>
      </c>
      <c r="N9126" t="s">
        <v>21</v>
      </c>
      <c r="O9126">
        <v>76381.98</v>
      </c>
      <c r="P9126" t="s">
        <v>35</v>
      </c>
    </row>
    <row r="9127" spans="1:16" x14ac:dyDescent="0.35">
      <c r="A9127" t="s">
        <v>55</v>
      </c>
      <c r="B9127">
        <v>43.37</v>
      </c>
      <c r="C9127">
        <v>138744.69</v>
      </c>
      <c r="D9127" t="s">
        <v>16</v>
      </c>
      <c r="E9127" t="s">
        <v>87</v>
      </c>
      <c r="F9127">
        <v>276512</v>
      </c>
      <c r="G9127">
        <v>2022</v>
      </c>
      <c r="H9127">
        <v>514</v>
      </c>
      <c r="I9127" t="s">
        <v>34</v>
      </c>
      <c r="J9127">
        <v>47.96</v>
      </c>
      <c r="K9127" t="s">
        <v>27</v>
      </c>
      <c r="L9127">
        <v>2022</v>
      </c>
      <c r="M9127" t="s">
        <v>38</v>
      </c>
      <c r="N9127" t="s">
        <v>21</v>
      </c>
      <c r="O9127">
        <v>137767.31</v>
      </c>
      <c r="P9127" t="s">
        <v>35</v>
      </c>
    </row>
    <row r="9128" spans="1:16" x14ac:dyDescent="0.35">
      <c r="A9128" t="s">
        <v>59</v>
      </c>
      <c r="B9128">
        <v>34.51</v>
      </c>
      <c r="C9128">
        <v>95665.44</v>
      </c>
      <c r="D9128" t="s">
        <v>36</v>
      </c>
      <c r="E9128" t="s">
        <v>63</v>
      </c>
      <c r="F9128">
        <v>163794</v>
      </c>
      <c r="G9128">
        <v>2015</v>
      </c>
      <c r="H9128">
        <v>568</v>
      </c>
      <c r="I9128" t="s">
        <v>34</v>
      </c>
      <c r="J9128">
        <v>58.52</v>
      </c>
      <c r="K9128" t="s">
        <v>19</v>
      </c>
      <c r="L9128">
        <v>2024</v>
      </c>
      <c r="M9128" t="s">
        <v>38</v>
      </c>
      <c r="N9128" t="s">
        <v>31</v>
      </c>
      <c r="O9128">
        <v>68128.56</v>
      </c>
      <c r="P9128" t="s">
        <v>50</v>
      </c>
    </row>
    <row r="9129" spans="1:16" x14ac:dyDescent="0.35">
      <c r="A9129" t="s">
        <v>54</v>
      </c>
      <c r="B9129">
        <v>24.9</v>
      </c>
      <c r="C9129">
        <v>71970.600000000006</v>
      </c>
      <c r="D9129" t="s">
        <v>40</v>
      </c>
      <c r="E9129" t="s">
        <v>68</v>
      </c>
      <c r="F9129">
        <v>247813</v>
      </c>
      <c r="G9129">
        <v>2020</v>
      </c>
      <c r="H9129">
        <v>261</v>
      </c>
      <c r="I9129" t="s">
        <v>34</v>
      </c>
      <c r="J9129">
        <v>57.3</v>
      </c>
      <c r="K9129" t="s">
        <v>19</v>
      </c>
      <c r="L9129">
        <v>2023</v>
      </c>
      <c r="M9129" t="s">
        <v>44</v>
      </c>
      <c r="N9129" t="s">
        <v>31</v>
      </c>
      <c r="O9129">
        <v>175842.4</v>
      </c>
      <c r="P9129" t="s">
        <v>22</v>
      </c>
    </row>
    <row r="9130" spans="1:16" x14ac:dyDescent="0.35">
      <c r="A9130" t="s">
        <v>46</v>
      </c>
      <c r="B9130">
        <v>10.16</v>
      </c>
      <c r="C9130">
        <v>59419</v>
      </c>
      <c r="D9130" t="s">
        <v>40</v>
      </c>
      <c r="E9130" t="s">
        <v>41</v>
      </c>
      <c r="F9130">
        <v>249427</v>
      </c>
      <c r="G9130">
        <v>2017</v>
      </c>
      <c r="H9130">
        <v>803</v>
      </c>
      <c r="I9130" t="s">
        <v>34</v>
      </c>
      <c r="J9130">
        <v>28.58</v>
      </c>
      <c r="K9130" t="s">
        <v>27</v>
      </c>
      <c r="L9130">
        <v>2024</v>
      </c>
      <c r="M9130" t="s">
        <v>20</v>
      </c>
      <c r="N9130" t="s">
        <v>21</v>
      </c>
      <c r="O9130">
        <v>190008</v>
      </c>
      <c r="P9130" t="s">
        <v>22</v>
      </c>
    </row>
    <row r="9131" spans="1:16" x14ac:dyDescent="0.35">
      <c r="A9131" t="s">
        <v>46</v>
      </c>
      <c r="B9131">
        <v>34.380000000000003</v>
      </c>
      <c r="C9131">
        <v>54401.709999999992</v>
      </c>
      <c r="D9131" t="s">
        <v>52</v>
      </c>
      <c r="E9131" t="s">
        <v>72</v>
      </c>
      <c r="F9131">
        <v>223061</v>
      </c>
      <c r="G9131">
        <v>2024</v>
      </c>
      <c r="H9131">
        <v>230</v>
      </c>
      <c r="I9131" t="s">
        <v>18</v>
      </c>
      <c r="J9131">
        <v>65.37</v>
      </c>
      <c r="K9131" t="s">
        <v>27</v>
      </c>
      <c r="L9131">
        <v>2024</v>
      </c>
      <c r="M9131" t="s">
        <v>38</v>
      </c>
      <c r="N9131" t="s">
        <v>21</v>
      </c>
      <c r="O9131">
        <v>168659.29</v>
      </c>
      <c r="P9131" t="s">
        <v>22</v>
      </c>
    </row>
    <row r="9132" spans="1:16" x14ac:dyDescent="0.35">
      <c r="A9132" t="s">
        <v>23</v>
      </c>
      <c r="B9132">
        <v>36.159999999999997</v>
      </c>
      <c r="C9132">
        <v>55270</v>
      </c>
      <c r="D9132" t="s">
        <v>52</v>
      </c>
      <c r="E9132" t="s">
        <v>79</v>
      </c>
      <c r="F9132">
        <v>93719</v>
      </c>
      <c r="G9132">
        <v>2018</v>
      </c>
      <c r="H9132">
        <v>314</v>
      </c>
      <c r="I9132" t="s">
        <v>34</v>
      </c>
      <c r="J9132">
        <v>34.97</v>
      </c>
      <c r="K9132" t="s">
        <v>19</v>
      </c>
      <c r="L9132">
        <v>2023</v>
      </c>
      <c r="M9132" t="s">
        <v>20</v>
      </c>
      <c r="N9132" t="s">
        <v>21</v>
      </c>
      <c r="O9132">
        <v>38449</v>
      </c>
      <c r="P9132" t="s">
        <v>22</v>
      </c>
    </row>
    <row r="9133" spans="1:16" x14ac:dyDescent="0.35">
      <c r="A9133" t="s">
        <v>59</v>
      </c>
      <c r="B9133">
        <v>37.9</v>
      </c>
      <c r="C9133">
        <v>154916.88</v>
      </c>
      <c r="D9133" t="s">
        <v>16</v>
      </c>
      <c r="E9133" t="s">
        <v>77</v>
      </c>
      <c r="F9133">
        <v>265957</v>
      </c>
      <c r="G9133">
        <v>2015</v>
      </c>
      <c r="H9133">
        <v>158</v>
      </c>
      <c r="I9133" t="s">
        <v>34</v>
      </c>
      <c r="J9133">
        <v>56.25</v>
      </c>
      <c r="K9133" t="s">
        <v>42</v>
      </c>
      <c r="L9133">
        <v>2015</v>
      </c>
      <c r="M9133" t="s">
        <v>44</v>
      </c>
      <c r="N9133" t="s">
        <v>21</v>
      </c>
      <c r="O9133">
        <v>111040.12</v>
      </c>
      <c r="P9133" t="s">
        <v>35</v>
      </c>
    </row>
    <row r="9134" spans="1:16" x14ac:dyDescent="0.35">
      <c r="A9134" t="s">
        <v>55</v>
      </c>
      <c r="B9134">
        <v>41.68</v>
      </c>
      <c r="C9134">
        <v>86880.97</v>
      </c>
      <c r="D9134" t="s">
        <v>29</v>
      </c>
      <c r="E9134" t="s">
        <v>82</v>
      </c>
      <c r="F9134">
        <v>156606</v>
      </c>
      <c r="G9134">
        <v>2024</v>
      </c>
      <c r="H9134">
        <v>532</v>
      </c>
      <c r="I9134" t="s">
        <v>26</v>
      </c>
      <c r="J9134">
        <v>74.319999999999993</v>
      </c>
      <c r="K9134" t="s">
        <v>42</v>
      </c>
      <c r="L9134">
        <v>2024</v>
      </c>
      <c r="M9134" t="s">
        <v>44</v>
      </c>
      <c r="N9134" t="s">
        <v>21</v>
      </c>
      <c r="O9134">
        <v>69725.03</v>
      </c>
      <c r="P9134" t="s">
        <v>50</v>
      </c>
    </row>
    <row r="9135" spans="1:16" x14ac:dyDescent="0.35">
      <c r="A9135" t="s">
        <v>48</v>
      </c>
      <c r="B9135">
        <v>76.44</v>
      </c>
      <c r="C9135">
        <v>91901.420000000013</v>
      </c>
      <c r="D9135" t="s">
        <v>40</v>
      </c>
      <c r="E9135" t="s">
        <v>41</v>
      </c>
      <c r="F9135">
        <v>322201</v>
      </c>
      <c r="G9135">
        <v>2024</v>
      </c>
      <c r="H9135">
        <v>132</v>
      </c>
      <c r="I9135" t="s">
        <v>26</v>
      </c>
      <c r="J9135">
        <v>69.349999999999994</v>
      </c>
      <c r="K9135" t="s">
        <v>42</v>
      </c>
      <c r="L9135">
        <v>2024</v>
      </c>
      <c r="M9135" t="s">
        <v>38</v>
      </c>
      <c r="N9135" t="s">
        <v>21</v>
      </c>
      <c r="O9135">
        <v>230299.58</v>
      </c>
      <c r="P9135" t="s">
        <v>22</v>
      </c>
    </row>
    <row r="9136" spans="1:16" x14ac:dyDescent="0.35">
      <c r="A9136" t="s">
        <v>23</v>
      </c>
      <c r="B9136">
        <v>34.1</v>
      </c>
      <c r="C9136">
        <v>32156.91</v>
      </c>
      <c r="D9136" t="s">
        <v>32</v>
      </c>
      <c r="E9136" t="s">
        <v>60</v>
      </c>
      <c r="F9136">
        <v>64317</v>
      </c>
      <c r="G9136">
        <v>2022</v>
      </c>
      <c r="H9136">
        <v>467</v>
      </c>
      <c r="I9136" t="s">
        <v>26</v>
      </c>
      <c r="J9136">
        <v>75.98</v>
      </c>
      <c r="K9136" t="s">
        <v>27</v>
      </c>
      <c r="L9136">
        <v>2024</v>
      </c>
      <c r="M9136" t="s">
        <v>38</v>
      </c>
      <c r="N9136" t="s">
        <v>21</v>
      </c>
      <c r="O9136">
        <v>32160.09</v>
      </c>
      <c r="P9136" t="s">
        <v>50</v>
      </c>
    </row>
    <row r="9137" spans="1:16" x14ac:dyDescent="0.35">
      <c r="A9137" t="s">
        <v>28</v>
      </c>
      <c r="B9137">
        <v>16.12</v>
      </c>
      <c r="C9137">
        <v>151066.75</v>
      </c>
      <c r="D9137" t="s">
        <v>40</v>
      </c>
      <c r="E9137" t="s">
        <v>51</v>
      </c>
      <c r="F9137">
        <v>299808</v>
      </c>
      <c r="G9137">
        <v>2022</v>
      </c>
      <c r="H9137">
        <v>389</v>
      </c>
      <c r="I9137" t="s">
        <v>18</v>
      </c>
      <c r="J9137">
        <v>77.25</v>
      </c>
      <c r="K9137" t="s">
        <v>27</v>
      </c>
      <c r="L9137">
        <v>2022</v>
      </c>
      <c r="M9137" t="s">
        <v>38</v>
      </c>
      <c r="N9137" t="s">
        <v>31</v>
      </c>
      <c r="O9137">
        <v>148741.25</v>
      </c>
      <c r="P9137" t="s">
        <v>50</v>
      </c>
    </row>
    <row r="9138" spans="1:16" x14ac:dyDescent="0.35">
      <c r="A9138" t="s">
        <v>28</v>
      </c>
      <c r="B9138">
        <v>31.8</v>
      </c>
      <c r="C9138">
        <v>40180.400000000001</v>
      </c>
      <c r="D9138" t="s">
        <v>32</v>
      </c>
      <c r="E9138" t="s">
        <v>60</v>
      </c>
      <c r="F9138">
        <v>70375</v>
      </c>
      <c r="G9138">
        <v>2016</v>
      </c>
      <c r="H9138">
        <v>183</v>
      </c>
      <c r="I9138" t="s">
        <v>26</v>
      </c>
      <c r="J9138">
        <v>88.3</v>
      </c>
      <c r="K9138" t="s">
        <v>42</v>
      </c>
      <c r="L9138">
        <v>2016</v>
      </c>
      <c r="M9138" t="s">
        <v>38</v>
      </c>
      <c r="N9138" t="s">
        <v>31</v>
      </c>
      <c r="O9138">
        <v>30194.6</v>
      </c>
      <c r="P9138" t="s">
        <v>35</v>
      </c>
    </row>
    <row r="9139" spans="1:16" x14ac:dyDescent="0.35">
      <c r="A9139" t="s">
        <v>15</v>
      </c>
      <c r="B9139">
        <v>24.95</v>
      </c>
      <c r="C9139">
        <v>201743.51</v>
      </c>
      <c r="D9139" t="s">
        <v>32</v>
      </c>
      <c r="E9139" t="s">
        <v>56</v>
      </c>
      <c r="F9139">
        <v>359914</v>
      </c>
      <c r="G9139">
        <v>2024</v>
      </c>
      <c r="H9139">
        <v>831</v>
      </c>
      <c r="I9139" t="s">
        <v>34</v>
      </c>
      <c r="J9139">
        <v>48.98</v>
      </c>
      <c r="K9139" t="s">
        <v>27</v>
      </c>
      <c r="L9139">
        <v>2024</v>
      </c>
      <c r="M9139" t="s">
        <v>38</v>
      </c>
      <c r="N9139" t="s">
        <v>21</v>
      </c>
      <c r="O9139">
        <v>158170.49</v>
      </c>
      <c r="P9139" t="s">
        <v>45</v>
      </c>
    </row>
    <row r="9140" spans="1:16" x14ac:dyDescent="0.35">
      <c r="A9140" t="s">
        <v>61</v>
      </c>
      <c r="B9140">
        <v>44.7</v>
      </c>
      <c r="C9140">
        <v>29442.42</v>
      </c>
      <c r="D9140" t="s">
        <v>52</v>
      </c>
      <c r="E9140" t="s">
        <v>79</v>
      </c>
      <c r="F9140">
        <v>81168</v>
      </c>
      <c r="G9140">
        <v>2016</v>
      </c>
      <c r="H9140">
        <v>325</v>
      </c>
      <c r="I9140" t="s">
        <v>34</v>
      </c>
      <c r="J9140">
        <v>50.55</v>
      </c>
      <c r="K9140" t="s">
        <v>19</v>
      </c>
      <c r="L9140">
        <v>2019</v>
      </c>
      <c r="M9140" t="s">
        <v>20</v>
      </c>
      <c r="N9140" t="s">
        <v>31</v>
      </c>
      <c r="O9140">
        <v>51725.58</v>
      </c>
      <c r="P9140" t="s">
        <v>22</v>
      </c>
    </row>
    <row r="9141" spans="1:16" x14ac:dyDescent="0.35">
      <c r="A9141" t="s">
        <v>54</v>
      </c>
      <c r="B9141">
        <v>17.97</v>
      </c>
      <c r="C9141">
        <v>80735.77</v>
      </c>
      <c r="D9141" t="s">
        <v>29</v>
      </c>
      <c r="E9141" t="s">
        <v>75</v>
      </c>
      <c r="F9141">
        <v>181279</v>
      </c>
      <c r="G9141">
        <v>2016</v>
      </c>
      <c r="H9141">
        <v>833</v>
      </c>
      <c r="I9141" t="s">
        <v>26</v>
      </c>
      <c r="J9141">
        <v>66.19</v>
      </c>
      <c r="K9141" t="s">
        <v>42</v>
      </c>
      <c r="L9141">
        <v>2016</v>
      </c>
      <c r="M9141" t="s">
        <v>20</v>
      </c>
      <c r="N9141" t="s">
        <v>31</v>
      </c>
      <c r="O9141">
        <v>100543.23</v>
      </c>
      <c r="P9141" t="s">
        <v>22</v>
      </c>
    </row>
    <row r="9142" spans="1:16" x14ac:dyDescent="0.35">
      <c r="A9142" t="s">
        <v>23</v>
      </c>
      <c r="B9142">
        <v>25.98</v>
      </c>
      <c r="C9142">
        <v>163339.13</v>
      </c>
      <c r="D9142" t="s">
        <v>52</v>
      </c>
      <c r="E9142" t="s">
        <v>53</v>
      </c>
      <c r="F9142">
        <v>280009</v>
      </c>
      <c r="G9142">
        <v>2021</v>
      </c>
      <c r="H9142">
        <v>440</v>
      </c>
      <c r="I9142" t="s">
        <v>34</v>
      </c>
      <c r="J9142">
        <v>29.81</v>
      </c>
      <c r="K9142" t="s">
        <v>27</v>
      </c>
      <c r="L9142">
        <v>2021</v>
      </c>
      <c r="M9142" t="s">
        <v>38</v>
      </c>
      <c r="N9142" t="s">
        <v>31</v>
      </c>
      <c r="O9142">
        <v>116669.87</v>
      </c>
      <c r="P9142" t="s">
        <v>50</v>
      </c>
    </row>
    <row r="9143" spans="1:16" x14ac:dyDescent="0.35">
      <c r="A9143" t="s">
        <v>39</v>
      </c>
      <c r="B9143">
        <v>29.74</v>
      </c>
      <c r="C9143">
        <v>95315.23</v>
      </c>
      <c r="D9143" t="s">
        <v>16</v>
      </c>
      <c r="E9143" t="s">
        <v>83</v>
      </c>
      <c r="F9143">
        <v>217757</v>
      </c>
      <c r="G9143">
        <v>2016</v>
      </c>
      <c r="H9143">
        <v>709</v>
      </c>
      <c r="I9143" t="s">
        <v>26</v>
      </c>
      <c r="J9143">
        <v>98.41</v>
      </c>
      <c r="K9143" t="s">
        <v>19</v>
      </c>
      <c r="L9143">
        <v>2022</v>
      </c>
      <c r="M9143" t="s">
        <v>38</v>
      </c>
      <c r="N9143" t="s">
        <v>31</v>
      </c>
      <c r="O9143">
        <v>122441.77</v>
      </c>
      <c r="P9143" t="s">
        <v>45</v>
      </c>
    </row>
    <row r="9144" spans="1:16" x14ac:dyDescent="0.35">
      <c r="A9144" t="s">
        <v>39</v>
      </c>
      <c r="B9144">
        <v>57.24</v>
      </c>
      <c r="C9144">
        <v>44132.289999999994</v>
      </c>
      <c r="D9144" t="s">
        <v>16</v>
      </c>
      <c r="E9144" t="s">
        <v>77</v>
      </c>
      <c r="F9144">
        <v>161158</v>
      </c>
      <c r="G9144">
        <v>2015</v>
      </c>
      <c r="H9144">
        <v>404</v>
      </c>
      <c r="I9144" t="s">
        <v>34</v>
      </c>
      <c r="J9144">
        <v>53</v>
      </c>
      <c r="K9144" t="s">
        <v>42</v>
      </c>
      <c r="L9144">
        <v>2015</v>
      </c>
      <c r="M9144" t="s">
        <v>44</v>
      </c>
      <c r="N9144" t="s">
        <v>31</v>
      </c>
      <c r="O9144">
        <v>117025.71</v>
      </c>
      <c r="P9144" t="s">
        <v>50</v>
      </c>
    </row>
    <row r="9145" spans="1:16" x14ac:dyDescent="0.35">
      <c r="A9145" t="s">
        <v>54</v>
      </c>
      <c r="B9145">
        <v>41.92</v>
      </c>
      <c r="C9145">
        <v>28341.3</v>
      </c>
      <c r="D9145" t="s">
        <v>64</v>
      </c>
      <c r="E9145" t="s">
        <v>76</v>
      </c>
      <c r="F9145">
        <v>57192</v>
      </c>
      <c r="G9145">
        <v>2024</v>
      </c>
      <c r="H9145">
        <v>299</v>
      </c>
      <c r="I9145" t="s">
        <v>26</v>
      </c>
      <c r="J9145">
        <v>62</v>
      </c>
      <c r="K9145" t="s">
        <v>27</v>
      </c>
      <c r="L9145">
        <v>2024</v>
      </c>
      <c r="M9145" t="s">
        <v>20</v>
      </c>
      <c r="N9145" t="s">
        <v>21</v>
      </c>
      <c r="O9145">
        <v>28850.7</v>
      </c>
      <c r="P9145" t="s">
        <v>35</v>
      </c>
    </row>
    <row r="9146" spans="1:16" x14ac:dyDescent="0.35">
      <c r="A9146" t="s">
        <v>59</v>
      </c>
      <c r="B9146">
        <v>38.61</v>
      </c>
      <c r="C9146">
        <v>107849.45999999999</v>
      </c>
      <c r="D9146" t="s">
        <v>64</v>
      </c>
      <c r="E9146" t="s">
        <v>78</v>
      </c>
      <c r="F9146">
        <v>256274</v>
      </c>
      <c r="G9146">
        <v>2021</v>
      </c>
      <c r="H9146">
        <v>438</v>
      </c>
      <c r="I9146" t="s">
        <v>34</v>
      </c>
      <c r="J9146">
        <v>51.91</v>
      </c>
      <c r="K9146" t="s">
        <v>42</v>
      </c>
      <c r="L9146">
        <v>2021</v>
      </c>
      <c r="M9146" t="s">
        <v>20</v>
      </c>
      <c r="N9146" t="s">
        <v>21</v>
      </c>
      <c r="O9146">
        <v>148424.54</v>
      </c>
      <c r="P9146" t="s">
        <v>35</v>
      </c>
    </row>
    <row r="9147" spans="1:16" x14ac:dyDescent="0.35">
      <c r="A9147" t="s">
        <v>55</v>
      </c>
      <c r="B9147">
        <v>57.73</v>
      </c>
      <c r="C9147">
        <v>73138.909999999974</v>
      </c>
      <c r="D9147" t="s">
        <v>40</v>
      </c>
      <c r="E9147" t="s">
        <v>58</v>
      </c>
      <c r="F9147">
        <v>341139</v>
      </c>
      <c r="G9147">
        <v>2021</v>
      </c>
      <c r="H9147">
        <v>373</v>
      </c>
      <c r="I9147" t="s">
        <v>18</v>
      </c>
      <c r="J9147">
        <v>97.44</v>
      </c>
      <c r="K9147" t="s">
        <v>42</v>
      </c>
      <c r="L9147">
        <v>2021</v>
      </c>
      <c r="M9147" t="s">
        <v>20</v>
      </c>
      <c r="N9147" t="s">
        <v>21</v>
      </c>
      <c r="O9147">
        <v>268000.09000000003</v>
      </c>
      <c r="P9147" t="s">
        <v>50</v>
      </c>
    </row>
    <row r="9148" spans="1:16" x14ac:dyDescent="0.35">
      <c r="A9148" t="s">
        <v>46</v>
      </c>
      <c r="B9148">
        <v>42.31</v>
      </c>
      <c r="C9148">
        <v>45202.41</v>
      </c>
      <c r="D9148" t="s">
        <v>52</v>
      </c>
      <c r="E9148" t="s">
        <v>79</v>
      </c>
      <c r="F9148">
        <v>194808</v>
      </c>
      <c r="G9148">
        <v>2022</v>
      </c>
      <c r="H9148">
        <v>364</v>
      </c>
      <c r="I9148" t="s">
        <v>26</v>
      </c>
      <c r="J9148">
        <v>71.36</v>
      </c>
      <c r="K9148" t="s">
        <v>27</v>
      </c>
      <c r="L9148">
        <v>2023</v>
      </c>
      <c r="M9148" t="s">
        <v>38</v>
      </c>
      <c r="N9148" t="s">
        <v>31</v>
      </c>
      <c r="O9148">
        <v>149605.59</v>
      </c>
      <c r="P9148" t="s">
        <v>50</v>
      </c>
    </row>
    <row r="9149" spans="1:16" x14ac:dyDescent="0.35">
      <c r="A9149" t="s">
        <v>46</v>
      </c>
      <c r="B9149">
        <v>34.630000000000003</v>
      </c>
      <c r="C9149">
        <v>21299.539999999994</v>
      </c>
      <c r="D9149" t="s">
        <v>40</v>
      </c>
      <c r="E9149" t="s">
        <v>58</v>
      </c>
      <c r="F9149">
        <v>105304</v>
      </c>
      <c r="G9149">
        <v>2016</v>
      </c>
      <c r="H9149">
        <v>821</v>
      </c>
      <c r="I9149" t="s">
        <v>26</v>
      </c>
      <c r="J9149">
        <v>75.900000000000006</v>
      </c>
      <c r="K9149" t="s">
        <v>42</v>
      </c>
      <c r="L9149">
        <v>2016</v>
      </c>
      <c r="M9149" t="s">
        <v>20</v>
      </c>
      <c r="N9149" t="s">
        <v>21</v>
      </c>
      <c r="O9149">
        <v>84004.46</v>
      </c>
      <c r="P9149" t="s">
        <v>35</v>
      </c>
    </row>
    <row r="9150" spans="1:16" x14ac:dyDescent="0.35">
      <c r="A9150" t="s">
        <v>15</v>
      </c>
      <c r="B9150">
        <v>27.34</v>
      </c>
      <c r="C9150">
        <v>65773.320000000007</v>
      </c>
      <c r="D9150" t="s">
        <v>36</v>
      </c>
      <c r="E9150" t="s">
        <v>70</v>
      </c>
      <c r="F9150">
        <v>155720</v>
      </c>
      <c r="G9150">
        <v>2018</v>
      </c>
      <c r="H9150">
        <v>262</v>
      </c>
      <c r="I9150" t="s">
        <v>34</v>
      </c>
      <c r="J9150">
        <v>44.4</v>
      </c>
      <c r="K9150" t="s">
        <v>42</v>
      </c>
      <c r="L9150">
        <v>2018</v>
      </c>
      <c r="M9150" t="s">
        <v>44</v>
      </c>
      <c r="N9150" t="s">
        <v>31</v>
      </c>
      <c r="O9150">
        <v>89946.68</v>
      </c>
      <c r="P9150" t="s">
        <v>35</v>
      </c>
    </row>
    <row r="9151" spans="1:16" x14ac:dyDescent="0.35">
      <c r="A9151" t="s">
        <v>48</v>
      </c>
      <c r="B9151">
        <v>8.2899999999999991</v>
      </c>
      <c r="C9151">
        <v>41066.949999999997</v>
      </c>
      <c r="D9151" t="s">
        <v>36</v>
      </c>
      <c r="E9151" t="s">
        <v>57</v>
      </c>
      <c r="F9151">
        <v>150642</v>
      </c>
      <c r="G9151">
        <v>2022</v>
      </c>
      <c r="H9151">
        <v>948</v>
      </c>
      <c r="I9151" t="s">
        <v>18</v>
      </c>
      <c r="J9151">
        <v>60.1</v>
      </c>
      <c r="K9151" t="s">
        <v>19</v>
      </c>
      <c r="L9151">
        <v>2022</v>
      </c>
      <c r="M9151" t="s">
        <v>38</v>
      </c>
      <c r="N9151" t="s">
        <v>21</v>
      </c>
      <c r="O9151">
        <v>109575.05</v>
      </c>
      <c r="P9151" t="s">
        <v>22</v>
      </c>
    </row>
    <row r="9152" spans="1:16" x14ac:dyDescent="0.35">
      <c r="A9152" t="s">
        <v>28</v>
      </c>
      <c r="B9152">
        <v>60.79</v>
      </c>
      <c r="C9152">
        <v>42637.440000000002</v>
      </c>
      <c r="D9152" t="s">
        <v>32</v>
      </c>
      <c r="E9152" t="s">
        <v>80</v>
      </c>
      <c r="F9152">
        <v>168465</v>
      </c>
      <c r="G9152">
        <v>2022</v>
      </c>
      <c r="H9152">
        <v>424</v>
      </c>
      <c r="I9152" t="s">
        <v>34</v>
      </c>
      <c r="J9152">
        <v>51.06</v>
      </c>
      <c r="K9152" t="s">
        <v>19</v>
      </c>
      <c r="L9152">
        <v>2023</v>
      </c>
      <c r="M9152" t="s">
        <v>20</v>
      </c>
      <c r="N9152" t="s">
        <v>31</v>
      </c>
      <c r="O9152">
        <v>125827.56</v>
      </c>
      <c r="P9152" t="s">
        <v>50</v>
      </c>
    </row>
    <row r="9153" spans="1:16" x14ac:dyDescent="0.35">
      <c r="A9153" t="s">
        <v>59</v>
      </c>
      <c r="B9153">
        <v>37.200000000000003</v>
      </c>
      <c r="C9153">
        <v>129103.12</v>
      </c>
      <c r="D9153" t="s">
        <v>29</v>
      </c>
      <c r="E9153" t="s">
        <v>49</v>
      </c>
      <c r="F9153">
        <v>229841</v>
      </c>
      <c r="G9153">
        <v>2020</v>
      </c>
      <c r="H9153">
        <v>569</v>
      </c>
      <c r="I9153" t="s">
        <v>34</v>
      </c>
      <c r="J9153">
        <v>42.35</v>
      </c>
      <c r="K9153" t="s">
        <v>19</v>
      </c>
      <c r="L9153">
        <v>2021</v>
      </c>
      <c r="M9153" t="s">
        <v>20</v>
      </c>
      <c r="N9153" t="s">
        <v>31</v>
      </c>
      <c r="O9153">
        <v>100737.88</v>
      </c>
      <c r="P9153" t="s">
        <v>45</v>
      </c>
    </row>
    <row r="9154" spans="1:16" x14ac:dyDescent="0.35">
      <c r="A9154" t="s">
        <v>61</v>
      </c>
      <c r="B9154">
        <v>65.73</v>
      </c>
      <c r="C9154">
        <v>83157.609999999986</v>
      </c>
      <c r="D9154" t="s">
        <v>52</v>
      </c>
      <c r="E9154" t="s">
        <v>72</v>
      </c>
      <c r="F9154">
        <v>281744</v>
      </c>
      <c r="G9154">
        <v>2022</v>
      </c>
      <c r="H9154">
        <v>297</v>
      </c>
      <c r="I9154" t="s">
        <v>26</v>
      </c>
      <c r="J9154">
        <v>92.37</v>
      </c>
      <c r="K9154" t="s">
        <v>42</v>
      </c>
      <c r="L9154">
        <v>2022</v>
      </c>
      <c r="M9154" t="s">
        <v>44</v>
      </c>
      <c r="N9154" t="s">
        <v>21</v>
      </c>
      <c r="O9154">
        <v>198586.39</v>
      </c>
      <c r="P9154" t="s">
        <v>45</v>
      </c>
    </row>
    <row r="9155" spans="1:16" x14ac:dyDescent="0.35">
      <c r="A9155" t="s">
        <v>54</v>
      </c>
      <c r="B9155">
        <v>73.680000000000007</v>
      </c>
      <c r="C9155">
        <v>36711.509999999995</v>
      </c>
      <c r="D9155" t="s">
        <v>64</v>
      </c>
      <c r="E9155" t="s">
        <v>71</v>
      </c>
      <c r="F9155">
        <v>129971</v>
      </c>
      <c r="G9155">
        <v>2024</v>
      </c>
      <c r="H9155">
        <v>994</v>
      </c>
      <c r="I9155" t="s">
        <v>26</v>
      </c>
      <c r="J9155">
        <v>91.38</v>
      </c>
      <c r="K9155" t="s">
        <v>42</v>
      </c>
      <c r="L9155">
        <v>2024</v>
      </c>
      <c r="M9155" t="s">
        <v>44</v>
      </c>
      <c r="N9155" t="s">
        <v>21</v>
      </c>
      <c r="O9155">
        <v>93259.49</v>
      </c>
      <c r="P9155" t="s">
        <v>45</v>
      </c>
    </row>
    <row r="9156" spans="1:16" x14ac:dyDescent="0.35">
      <c r="A9156" t="s">
        <v>28</v>
      </c>
      <c r="B9156">
        <v>31.23</v>
      </c>
      <c r="C9156">
        <v>53515.22</v>
      </c>
      <c r="D9156" t="s">
        <v>32</v>
      </c>
      <c r="E9156" t="s">
        <v>80</v>
      </c>
      <c r="F9156">
        <v>148766</v>
      </c>
      <c r="G9156">
        <v>2021</v>
      </c>
      <c r="H9156">
        <v>945</v>
      </c>
      <c r="I9156" t="s">
        <v>26</v>
      </c>
      <c r="J9156">
        <v>72.19</v>
      </c>
      <c r="K9156" t="s">
        <v>27</v>
      </c>
      <c r="L9156">
        <v>2022</v>
      </c>
      <c r="M9156" t="s">
        <v>44</v>
      </c>
      <c r="N9156" t="s">
        <v>31</v>
      </c>
      <c r="O9156">
        <v>95250.78</v>
      </c>
      <c r="P9156" t="s">
        <v>50</v>
      </c>
    </row>
    <row r="9157" spans="1:16" x14ac:dyDescent="0.35">
      <c r="A9157" t="s">
        <v>39</v>
      </c>
      <c r="B9157">
        <v>21.25</v>
      </c>
      <c r="C9157">
        <v>35638.57</v>
      </c>
      <c r="D9157" t="s">
        <v>29</v>
      </c>
      <c r="E9157" t="s">
        <v>86</v>
      </c>
      <c r="F9157">
        <v>87910</v>
      </c>
      <c r="G9157">
        <v>2015</v>
      </c>
      <c r="H9157">
        <v>333</v>
      </c>
      <c r="I9157" t="s">
        <v>26</v>
      </c>
      <c r="J9157">
        <v>74.88</v>
      </c>
      <c r="K9157" t="s">
        <v>42</v>
      </c>
      <c r="L9157">
        <v>2015</v>
      </c>
      <c r="M9157" t="s">
        <v>38</v>
      </c>
      <c r="N9157" t="s">
        <v>21</v>
      </c>
      <c r="O9157">
        <v>52271.43</v>
      </c>
      <c r="P9157" t="s">
        <v>22</v>
      </c>
    </row>
    <row r="9158" spans="1:16" x14ac:dyDescent="0.35">
      <c r="A9158" t="s">
        <v>39</v>
      </c>
      <c r="B9158">
        <v>61.9</v>
      </c>
      <c r="C9158">
        <v>40188.380000000005</v>
      </c>
      <c r="D9158" t="s">
        <v>29</v>
      </c>
      <c r="E9158" t="s">
        <v>49</v>
      </c>
      <c r="F9158">
        <v>197919</v>
      </c>
      <c r="G9158">
        <v>2021</v>
      </c>
      <c r="H9158">
        <v>580</v>
      </c>
      <c r="I9158" t="s">
        <v>34</v>
      </c>
      <c r="J9158">
        <v>36.53</v>
      </c>
      <c r="K9158" t="s">
        <v>42</v>
      </c>
      <c r="L9158">
        <v>2021</v>
      </c>
      <c r="M9158" t="s">
        <v>20</v>
      </c>
      <c r="N9158" t="s">
        <v>31</v>
      </c>
      <c r="O9158">
        <v>157730.62</v>
      </c>
      <c r="P9158" t="s">
        <v>22</v>
      </c>
    </row>
    <row r="9159" spans="1:16" x14ac:dyDescent="0.35">
      <c r="A9159" t="s">
        <v>48</v>
      </c>
      <c r="B9159">
        <v>79.790000000000006</v>
      </c>
      <c r="C9159">
        <v>86442.010000000009</v>
      </c>
      <c r="D9159" t="s">
        <v>36</v>
      </c>
      <c r="E9159" t="s">
        <v>63</v>
      </c>
      <c r="F9159">
        <v>298221</v>
      </c>
      <c r="G9159">
        <v>2023</v>
      </c>
      <c r="H9159">
        <v>337</v>
      </c>
      <c r="I9159" t="s">
        <v>26</v>
      </c>
      <c r="J9159">
        <v>92.75</v>
      </c>
      <c r="K9159" t="s">
        <v>42</v>
      </c>
      <c r="L9159">
        <v>2023</v>
      </c>
      <c r="M9159" t="s">
        <v>20</v>
      </c>
      <c r="N9159" t="s">
        <v>21</v>
      </c>
      <c r="O9159">
        <v>211778.99</v>
      </c>
      <c r="P9159" t="s">
        <v>35</v>
      </c>
    </row>
    <row r="9160" spans="1:16" x14ac:dyDescent="0.35">
      <c r="A9160" t="s">
        <v>48</v>
      </c>
      <c r="B9160">
        <v>75.540000000000006</v>
      </c>
      <c r="C9160">
        <v>88794.559999999998</v>
      </c>
      <c r="D9160" t="s">
        <v>36</v>
      </c>
      <c r="E9160" t="s">
        <v>63</v>
      </c>
      <c r="F9160">
        <v>214334</v>
      </c>
      <c r="G9160">
        <v>2021</v>
      </c>
      <c r="H9160">
        <v>107</v>
      </c>
      <c r="I9160" t="s">
        <v>34</v>
      </c>
      <c r="J9160">
        <v>30.48</v>
      </c>
      <c r="K9160" t="s">
        <v>27</v>
      </c>
      <c r="L9160">
        <v>2021</v>
      </c>
      <c r="M9160" t="s">
        <v>38</v>
      </c>
      <c r="N9160" t="s">
        <v>21</v>
      </c>
      <c r="O9160">
        <v>125539.44</v>
      </c>
      <c r="P9160" t="s">
        <v>35</v>
      </c>
    </row>
    <row r="9161" spans="1:16" x14ac:dyDescent="0.35">
      <c r="A9161" t="s">
        <v>59</v>
      </c>
      <c r="B9161">
        <v>27.59</v>
      </c>
      <c r="C9161">
        <v>134858.14000000001</v>
      </c>
      <c r="D9161" t="s">
        <v>64</v>
      </c>
      <c r="E9161" t="s">
        <v>71</v>
      </c>
      <c r="F9161">
        <v>244658</v>
      </c>
      <c r="G9161">
        <v>2015</v>
      </c>
      <c r="H9161">
        <v>135</v>
      </c>
      <c r="I9161" t="s">
        <v>26</v>
      </c>
      <c r="J9161">
        <v>67.28</v>
      </c>
      <c r="K9161" t="s">
        <v>27</v>
      </c>
      <c r="L9161">
        <v>2017</v>
      </c>
      <c r="M9161" t="s">
        <v>20</v>
      </c>
      <c r="N9161" t="s">
        <v>21</v>
      </c>
      <c r="O9161">
        <v>109799.86</v>
      </c>
      <c r="P9161" t="s">
        <v>35</v>
      </c>
    </row>
    <row r="9162" spans="1:16" x14ac:dyDescent="0.35">
      <c r="A9162" t="s">
        <v>61</v>
      </c>
      <c r="B9162">
        <v>39.380000000000003</v>
      </c>
      <c r="C9162">
        <v>89293.290000000008</v>
      </c>
      <c r="D9162" t="s">
        <v>36</v>
      </c>
      <c r="E9162" t="s">
        <v>63</v>
      </c>
      <c r="F9162">
        <v>336456</v>
      </c>
      <c r="G9162">
        <v>2015</v>
      </c>
      <c r="H9162">
        <v>987</v>
      </c>
      <c r="I9162" t="s">
        <v>34</v>
      </c>
      <c r="J9162">
        <v>54.74</v>
      </c>
      <c r="K9162" t="s">
        <v>19</v>
      </c>
      <c r="L9162">
        <v>2020</v>
      </c>
      <c r="M9162" t="s">
        <v>44</v>
      </c>
      <c r="N9162" t="s">
        <v>31</v>
      </c>
      <c r="O9162">
        <v>247162.71</v>
      </c>
      <c r="P9162" t="s">
        <v>50</v>
      </c>
    </row>
    <row r="9163" spans="1:16" x14ac:dyDescent="0.35">
      <c r="A9163" t="s">
        <v>61</v>
      </c>
      <c r="B9163">
        <v>53.08</v>
      </c>
      <c r="C9163">
        <v>62674.460000000006</v>
      </c>
      <c r="D9163" t="s">
        <v>24</v>
      </c>
      <c r="E9163" t="s">
        <v>25</v>
      </c>
      <c r="F9163">
        <v>155780</v>
      </c>
      <c r="G9163">
        <v>2021</v>
      </c>
      <c r="H9163">
        <v>704</v>
      </c>
      <c r="I9163" t="s">
        <v>18</v>
      </c>
      <c r="J9163">
        <v>83.29</v>
      </c>
      <c r="K9163" t="s">
        <v>42</v>
      </c>
      <c r="L9163">
        <v>2021</v>
      </c>
      <c r="M9163" t="s">
        <v>38</v>
      </c>
      <c r="N9163" t="s">
        <v>21</v>
      </c>
      <c r="O9163">
        <v>93105.54</v>
      </c>
      <c r="P9163" t="s">
        <v>50</v>
      </c>
    </row>
    <row r="9164" spans="1:16" x14ac:dyDescent="0.35">
      <c r="A9164" t="s">
        <v>59</v>
      </c>
      <c r="B9164">
        <v>71.92</v>
      </c>
      <c r="C9164">
        <v>133640.07999999999</v>
      </c>
      <c r="D9164" t="s">
        <v>29</v>
      </c>
      <c r="E9164" t="s">
        <v>82</v>
      </c>
      <c r="F9164">
        <v>276663</v>
      </c>
      <c r="G9164">
        <v>2016</v>
      </c>
      <c r="H9164">
        <v>124</v>
      </c>
      <c r="I9164" t="s">
        <v>26</v>
      </c>
      <c r="J9164">
        <v>69.22</v>
      </c>
      <c r="K9164" t="s">
        <v>19</v>
      </c>
      <c r="L9164">
        <v>2020</v>
      </c>
      <c r="M9164" t="s">
        <v>44</v>
      </c>
      <c r="N9164" t="s">
        <v>21</v>
      </c>
      <c r="O9164">
        <v>143022.92000000001</v>
      </c>
      <c r="P9164" t="s">
        <v>35</v>
      </c>
    </row>
    <row r="9165" spans="1:16" x14ac:dyDescent="0.35">
      <c r="A9165" t="s">
        <v>15</v>
      </c>
      <c r="B9165">
        <v>76.150000000000006</v>
      </c>
      <c r="C9165">
        <v>94737.01</v>
      </c>
      <c r="D9165" t="s">
        <v>32</v>
      </c>
      <c r="E9165" t="s">
        <v>47</v>
      </c>
      <c r="F9165">
        <v>177643</v>
      </c>
      <c r="G9165">
        <v>2019</v>
      </c>
      <c r="H9165">
        <v>894</v>
      </c>
      <c r="I9165" t="s">
        <v>18</v>
      </c>
      <c r="J9165">
        <v>71.84</v>
      </c>
      <c r="K9165" t="s">
        <v>42</v>
      </c>
      <c r="L9165">
        <v>2019</v>
      </c>
      <c r="M9165" t="s">
        <v>44</v>
      </c>
      <c r="N9165" t="s">
        <v>31</v>
      </c>
      <c r="O9165">
        <v>82905.990000000005</v>
      </c>
      <c r="P9165" t="s">
        <v>50</v>
      </c>
    </row>
    <row r="9166" spans="1:16" x14ac:dyDescent="0.35">
      <c r="A9166" t="s">
        <v>15</v>
      </c>
      <c r="B9166">
        <v>13.33</v>
      </c>
      <c r="C9166">
        <v>44021.09</v>
      </c>
      <c r="D9166" t="s">
        <v>16</v>
      </c>
      <c r="E9166" t="s">
        <v>87</v>
      </c>
      <c r="F9166">
        <v>94785</v>
      </c>
      <c r="G9166">
        <v>2022</v>
      </c>
      <c r="H9166">
        <v>298</v>
      </c>
      <c r="I9166" t="s">
        <v>18</v>
      </c>
      <c r="J9166">
        <v>94.02</v>
      </c>
      <c r="K9166" t="s">
        <v>42</v>
      </c>
      <c r="L9166">
        <v>2022</v>
      </c>
      <c r="M9166" t="s">
        <v>38</v>
      </c>
      <c r="N9166" t="s">
        <v>21</v>
      </c>
      <c r="O9166">
        <v>50763.91</v>
      </c>
      <c r="P9166" t="s">
        <v>50</v>
      </c>
    </row>
    <row r="9167" spans="1:16" x14ac:dyDescent="0.35">
      <c r="A9167" t="s">
        <v>55</v>
      </c>
      <c r="B9167">
        <v>29.18</v>
      </c>
      <c r="C9167">
        <v>36960.32</v>
      </c>
      <c r="D9167" t="s">
        <v>64</v>
      </c>
      <c r="E9167" t="s">
        <v>84</v>
      </c>
      <c r="F9167">
        <v>100070</v>
      </c>
      <c r="G9167">
        <v>2019</v>
      </c>
      <c r="H9167">
        <v>519</v>
      </c>
      <c r="I9167" t="s">
        <v>26</v>
      </c>
      <c r="J9167">
        <v>73.66</v>
      </c>
      <c r="K9167" t="s">
        <v>42</v>
      </c>
      <c r="L9167">
        <v>2019</v>
      </c>
      <c r="M9167" t="s">
        <v>38</v>
      </c>
      <c r="N9167" t="s">
        <v>31</v>
      </c>
      <c r="O9167">
        <v>63109.68</v>
      </c>
      <c r="P9167" t="s">
        <v>35</v>
      </c>
    </row>
    <row r="9168" spans="1:16" x14ac:dyDescent="0.35">
      <c r="A9168" t="s">
        <v>39</v>
      </c>
      <c r="B9168">
        <v>13.3</v>
      </c>
      <c r="C9168">
        <v>82848.61</v>
      </c>
      <c r="D9168" t="s">
        <v>52</v>
      </c>
      <c r="E9168" t="s">
        <v>69</v>
      </c>
      <c r="F9168">
        <v>193328</v>
      </c>
      <c r="G9168">
        <v>2016</v>
      </c>
      <c r="H9168">
        <v>270</v>
      </c>
      <c r="I9168" t="s">
        <v>34</v>
      </c>
      <c r="J9168">
        <v>50.1</v>
      </c>
      <c r="K9168" t="s">
        <v>27</v>
      </c>
      <c r="L9168">
        <v>2017</v>
      </c>
      <c r="M9168" t="s">
        <v>38</v>
      </c>
      <c r="N9168" t="s">
        <v>31</v>
      </c>
      <c r="O9168">
        <v>110479.39</v>
      </c>
      <c r="P9168" t="s">
        <v>22</v>
      </c>
    </row>
    <row r="9169" spans="1:16" x14ac:dyDescent="0.35">
      <c r="A9169" t="s">
        <v>55</v>
      </c>
      <c r="B9169">
        <v>39.46</v>
      </c>
      <c r="C9169">
        <v>71495.399999999994</v>
      </c>
      <c r="D9169" t="s">
        <v>40</v>
      </c>
      <c r="E9169" t="s">
        <v>58</v>
      </c>
      <c r="F9169">
        <v>235683</v>
      </c>
      <c r="G9169">
        <v>2015</v>
      </c>
      <c r="H9169">
        <v>810</v>
      </c>
      <c r="I9169" t="s">
        <v>26</v>
      </c>
      <c r="J9169">
        <v>98.05</v>
      </c>
      <c r="K9169" t="s">
        <v>19</v>
      </c>
      <c r="L9169">
        <v>2022</v>
      </c>
      <c r="M9169" t="s">
        <v>44</v>
      </c>
      <c r="N9169" t="s">
        <v>21</v>
      </c>
      <c r="O9169">
        <v>164187.6</v>
      </c>
      <c r="P9169" t="s">
        <v>35</v>
      </c>
    </row>
    <row r="9170" spans="1:16" x14ac:dyDescent="0.35">
      <c r="A9170" t="s">
        <v>28</v>
      </c>
      <c r="B9170">
        <v>76.86</v>
      </c>
      <c r="C9170">
        <v>62332.03</v>
      </c>
      <c r="D9170" t="s">
        <v>32</v>
      </c>
      <c r="E9170" t="s">
        <v>56</v>
      </c>
      <c r="F9170">
        <v>130041</v>
      </c>
      <c r="G9170">
        <v>2024</v>
      </c>
      <c r="H9170">
        <v>180</v>
      </c>
      <c r="I9170" t="s">
        <v>18</v>
      </c>
      <c r="J9170">
        <v>79.180000000000007</v>
      </c>
      <c r="K9170" t="s">
        <v>42</v>
      </c>
      <c r="L9170">
        <v>2024</v>
      </c>
      <c r="M9170" t="s">
        <v>20</v>
      </c>
      <c r="N9170" t="s">
        <v>21</v>
      </c>
      <c r="O9170">
        <v>67708.97</v>
      </c>
      <c r="P9170" t="s">
        <v>50</v>
      </c>
    </row>
    <row r="9171" spans="1:16" x14ac:dyDescent="0.35">
      <c r="A9171" t="s">
        <v>48</v>
      </c>
      <c r="B9171">
        <v>11.66</v>
      </c>
      <c r="C9171">
        <v>71239.929999999993</v>
      </c>
      <c r="D9171" t="s">
        <v>40</v>
      </c>
      <c r="E9171" t="s">
        <v>68</v>
      </c>
      <c r="F9171">
        <v>236166</v>
      </c>
      <c r="G9171">
        <v>2023</v>
      </c>
      <c r="H9171">
        <v>164</v>
      </c>
      <c r="I9171" t="s">
        <v>34</v>
      </c>
      <c r="J9171">
        <v>29.51</v>
      </c>
      <c r="K9171" t="s">
        <v>19</v>
      </c>
      <c r="L9171">
        <v>2024</v>
      </c>
      <c r="M9171" t="s">
        <v>20</v>
      </c>
      <c r="N9171" t="s">
        <v>31</v>
      </c>
      <c r="O9171">
        <v>164926.07</v>
      </c>
      <c r="P9171" t="s">
        <v>22</v>
      </c>
    </row>
    <row r="9172" spans="1:16" x14ac:dyDescent="0.35">
      <c r="A9172" t="s">
        <v>15</v>
      </c>
      <c r="B9172">
        <v>19.41</v>
      </c>
      <c r="C9172">
        <v>23499.839999999997</v>
      </c>
      <c r="D9172" t="s">
        <v>16</v>
      </c>
      <c r="E9172" t="s">
        <v>17</v>
      </c>
      <c r="F9172">
        <v>59197</v>
      </c>
      <c r="G9172">
        <v>2016</v>
      </c>
      <c r="H9172">
        <v>616</v>
      </c>
      <c r="I9172" t="s">
        <v>18</v>
      </c>
      <c r="J9172">
        <v>71.95</v>
      </c>
      <c r="K9172" t="s">
        <v>27</v>
      </c>
      <c r="L9172">
        <v>2017</v>
      </c>
      <c r="M9172" t="s">
        <v>38</v>
      </c>
      <c r="N9172" t="s">
        <v>31</v>
      </c>
      <c r="O9172">
        <v>35697.160000000003</v>
      </c>
      <c r="P9172" t="s">
        <v>50</v>
      </c>
    </row>
    <row r="9173" spans="1:16" x14ac:dyDescent="0.35">
      <c r="A9173" t="s">
        <v>59</v>
      </c>
      <c r="B9173">
        <v>37.15</v>
      </c>
      <c r="C9173">
        <v>95745.66</v>
      </c>
      <c r="D9173" t="s">
        <v>64</v>
      </c>
      <c r="E9173" t="s">
        <v>84</v>
      </c>
      <c r="F9173">
        <v>259809</v>
      </c>
      <c r="G9173">
        <v>2016</v>
      </c>
      <c r="H9173">
        <v>307</v>
      </c>
      <c r="I9173" t="s">
        <v>26</v>
      </c>
      <c r="J9173">
        <v>69.319999999999993</v>
      </c>
      <c r="K9173" t="s">
        <v>42</v>
      </c>
      <c r="L9173">
        <v>2016</v>
      </c>
      <c r="M9173" t="s">
        <v>20</v>
      </c>
      <c r="N9173" t="s">
        <v>21</v>
      </c>
      <c r="O9173">
        <v>164063.34</v>
      </c>
      <c r="P9173" t="s">
        <v>50</v>
      </c>
    </row>
    <row r="9174" spans="1:16" x14ac:dyDescent="0.35">
      <c r="A9174" t="s">
        <v>46</v>
      </c>
      <c r="B9174">
        <v>78.010000000000005</v>
      </c>
      <c r="C9174">
        <v>34099.520000000004</v>
      </c>
      <c r="D9174" t="s">
        <v>32</v>
      </c>
      <c r="E9174" t="s">
        <v>56</v>
      </c>
      <c r="F9174">
        <v>58749</v>
      </c>
      <c r="G9174">
        <v>2018</v>
      </c>
      <c r="H9174">
        <v>322</v>
      </c>
      <c r="I9174" t="s">
        <v>34</v>
      </c>
      <c r="J9174">
        <v>58.64</v>
      </c>
      <c r="K9174" t="s">
        <v>27</v>
      </c>
      <c r="L9174">
        <v>2024</v>
      </c>
      <c r="M9174" t="s">
        <v>20</v>
      </c>
      <c r="N9174" t="s">
        <v>31</v>
      </c>
      <c r="O9174">
        <v>24649.48</v>
      </c>
      <c r="P9174" t="s">
        <v>22</v>
      </c>
    </row>
    <row r="9175" spans="1:16" x14ac:dyDescent="0.35">
      <c r="A9175" t="s">
        <v>23</v>
      </c>
      <c r="B9175">
        <v>18.12</v>
      </c>
      <c r="C9175">
        <v>116108.70000000001</v>
      </c>
      <c r="D9175" t="s">
        <v>64</v>
      </c>
      <c r="E9175" t="s">
        <v>84</v>
      </c>
      <c r="F9175">
        <v>347482</v>
      </c>
      <c r="G9175">
        <v>2018</v>
      </c>
      <c r="H9175">
        <v>114</v>
      </c>
      <c r="I9175" t="s">
        <v>26</v>
      </c>
      <c r="J9175">
        <v>97.68</v>
      </c>
      <c r="K9175" t="s">
        <v>27</v>
      </c>
      <c r="L9175">
        <v>2019</v>
      </c>
      <c r="M9175" t="s">
        <v>20</v>
      </c>
      <c r="N9175" t="s">
        <v>21</v>
      </c>
      <c r="O9175">
        <v>231373.3</v>
      </c>
      <c r="P9175" t="s">
        <v>35</v>
      </c>
    </row>
    <row r="9176" spans="1:16" x14ac:dyDescent="0.35">
      <c r="A9176" t="s">
        <v>54</v>
      </c>
      <c r="B9176">
        <v>29.86</v>
      </c>
      <c r="C9176">
        <v>68122.62</v>
      </c>
      <c r="D9176" t="s">
        <v>40</v>
      </c>
      <c r="E9176" t="s">
        <v>58</v>
      </c>
      <c r="F9176">
        <v>307074</v>
      </c>
      <c r="G9176">
        <v>2023</v>
      </c>
      <c r="H9176">
        <v>954</v>
      </c>
      <c r="I9176" t="s">
        <v>18</v>
      </c>
      <c r="J9176">
        <v>65.08</v>
      </c>
      <c r="K9176" t="s">
        <v>42</v>
      </c>
      <c r="L9176">
        <v>2023</v>
      </c>
      <c r="M9176" t="s">
        <v>38</v>
      </c>
      <c r="N9176" t="s">
        <v>21</v>
      </c>
      <c r="O9176">
        <v>238951.38</v>
      </c>
      <c r="P9176" t="s">
        <v>45</v>
      </c>
    </row>
    <row r="9177" spans="1:16" x14ac:dyDescent="0.35">
      <c r="A9177" t="s">
        <v>46</v>
      </c>
      <c r="B9177">
        <v>67.83</v>
      </c>
      <c r="C9177">
        <v>30050.28</v>
      </c>
      <c r="D9177" t="s">
        <v>40</v>
      </c>
      <c r="E9177" t="s">
        <v>68</v>
      </c>
      <c r="F9177">
        <v>54434</v>
      </c>
      <c r="G9177">
        <v>2018</v>
      </c>
      <c r="H9177">
        <v>748</v>
      </c>
      <c r="I9177" t="s">
        <v>34</v>
      </c>
      <c r="J9177">
        <v>28.88</v>
      </c>
      <c r="K9177" t="s">
        <v>42</v>
      </c>
      <c r="L9177">
        <v>2018</v>
      </c>
      <c r="M9177" t="s">
        <v>44</v>
      </c>
      <c r="N9177" t="s">
        <v>31</v>
      </c>
      <c r="O9177">
        <v>24383.72</v>
      </c>
      <c r="P9177" t="s">
        <v>22</v>
      </c>
    </row>
    <row r="9178" spans="1:16" x14ac:dyDescent="0.35">
      <c r="A9178" t="s">
        <v>15</v>
      </c>
      <c r="B9178">
        <v>23.43</v>
      </c>
      <c r="C9178">
        <v>69834.209999999992</v>
      </c>
      <c r="D9178" t="s">
        <v>40</v>
      </c>
      <c r="E9178" t="s">
        <v>58</v>
      </c>
      <c r="F9178">
        <v>316069</v>
      </c>
      <c r="G9178">
        <v>2019</v>
      </c>
      <c r="H9178">
        <v>365</v>
      </c>
      <c r="I9178" t="s">
        <v>18</v>
      </c>
      <c r="J9178">
        <v>91.15</v>
      </c>
      <c r="K9178" t="s">
        <v>27</v>
      </c>
      <c r="L9178">
        <v>2021</v>
      </c>
      <c r="M9178" t="s">
        <v>38</v>
      </c>
      <c r="N9178" t="s">
        <v>21</v>
      </c>
      <c r="O9178">
        <v>246234.79</v>
      </c>
      <c r="P9178" t="s">
        <v>35</v>
      </c>
    </row>
    <row r="9179" spans="1:16" x14ac:dyDescent="0.35">
      <c r="A9179" t="s">
        <v>28</v>
      </c>
      <c r="B9179">
        <v>34.5</v>
      </c>
      <c r="C9179">
        <v>125882.73999999999</v>
      </c>
      <c r="D9179" t="s">
        <v>24</v>
      </c>
      <c r="E9179" t="s">
        <v>67</v>
      </c>
      <c r="F9179">
        <v>370719</v>
      </c>
      <c r="G9179">
        <v>2015</v>
      </c>
      <c r="H9179">
        <v>202</v>
      </c>
      <c r="I9179" t="s">
        <v>18</v>
      </c>
      <c r="J9179">
        <v>72.27</v>
      </c>
      <c r="K9179" t="s">
        <v>27</v>
      </c>
      <c r="L9179">
        <v>2020</v>
      </c>
      <c r="M9179" t="s">
        <v>44</v>
      </c>
      <c r="N9179" t="s">
        <v>21</v>
      </c>
      <c r="O9179">
        <v>244836.26</v>
      </c>
      <c r="P9179" t="s">
        <v>45</v>
      </c>
    </row>
    <row r="9180" spans="1:16" x14ac:dyDescent="0.35">
      <c r="A9180" t="s">
        <v>46</v>
      </c>
      <c r="B9180">
        <v>61.05</v>
      </c>
      <c r="C9180">
        <v>100905.9</v>
      </c>
      <c r="D9180" t="s">
        <v>36</v>
      </c>
      <c r="E9180" t="s">
        <v>70</v>
      </c>
      <c r="F9180">
        <v>249738</v>
      </c>
      <c r="G9180">
        <v>2020</v>
      </c>
      <c r="H9180">
        <v>548</v>
      </c>
      <c r="I9180" t="s">
        <v>18</v>
      </c>
      <c r="J9180">
        <v>86.21</v>
      </c>
      <c r="K9180" t="s">
        <v>42</v>
      </c>
      <c r="L9180">
        <v>2020</v>
      </c>
      <c r="M9180" t="s">
        <v>44</v>
      </c>
      <c r="N9180" t="s">
        <v>21</v>
      </c>
      <c r="O9180">
        <v>148832.1</v>
      </c>
      <c r="P9180" t="s">
        <v>45</v>
      </c>
    </row>
    <row r="9181" spans="1:16" x14ac:dyDescent="0.35">
      <c r="A9181" t="s">
        <v>46</v>
      </c>
      <c r="B9181">
        <v>57.64</v>
      </c>
      <c r="C9181">
        <v>101344.3</v>
      </c>
      <c r="D9181" t="s">
        <v>40</v>
      </c>
      <c r="E9181" t="s">
        <v>58</v>
      </c>
      <c r="F9181">
        <v>174590</v>
      </c>
      <c r="G9181">
        <v>2015</v>
      </c>
      <c r="H9181">
        <v>675</v>
      </c>
      <c r="I9181" t="s">
        <v>18</v>
      </c>
      <c r="J9181">
        <v>82.16</v>
      </c>
      <c r="K9181" t="s">
        <v>42</v>
      </c>
      <c r="L9181">
        <v>2015</v>
      </c>
      <c r="M9181" t="s">
        <v>44</v>
      </c>
      <c r="N9181" t="s">
        <v>31</v>
      </c>
      <c r="O9181">
        <v>73245.7</v>
      </c>
      <c r="P9181" t="s">
        <v>50</v>
      </c>
    </row>
    <row r="9182" spans="1:16" x14ac:dyDescent="0.35">
      <c r="A9182" t="s">
        <v>55</v>
      </c>
      <c r="B9182">
        <v>49.07</v>
      </c>
      <c r="C9182">
        <v>81385.850000000006</v>
      </c>
      <c r="D9182" t="s">
        <v>40</v>
      </c>
      <c r="E9182" t="s">
        <v>51</v>
      </c>
      <c r="F9182">
        <v>176759</v>
      </c>
      <c r="G9182">
        <v>2024</v>
      </c>
      <c r="H9182">
        <v>803</v>
      </c>
      <c r="I9182" t="s">
        <v>34</v>
      </c>
      <c r="J9182">
        <v>47.7</v>
      </c>
      <c r="K9182" t="s">
        <v>19</v>
      </c>
      <c r="L9182">
        <v>2024</v>
      </c>
      <c r="M9182" t="s">
        <v>20</v>
      </c>
      <c r="N9182" t="s">
        <v>21</v>
      </c>
      <c r="O9182">
        <v>95373.15</v>
      </c>
      <c r="P9182" t="s">
        <v>45</v>
      </c>
    </row>
    <row r="9183" spans="1:16" x14ac:dyDescent="0.35">
      <c r="A9183" t="s">
        <v>55</v>
      </c>
      <c r="B9183">
        <v>7.05</v>
      </c>
      <c r="C9183">
        <v>14990.79</v>
      </c>
      <c r="D9183" t="s">
        <v>16</v>
      </c>
      <c r="E9183" t="s">
        <v>77</v>
      </c>
      <c r="F9183">
        <v>69367</v>
      </c>
      <c r="G9183">
        <v>2021</v>
      </c>
      <c r="H9183">
        <v>532</v>
      </c>
      <c r="I9183" t="s">
        <v>34</v>
      </c>
      <c r="J9183">
        <v>34.869999999999997</v>
      </c>
      <c r="K9183" t="s">
        <v>42</v>
      </c>
      <c r="L9183">
        <v>2021</v>
      </c>
      <c r="M9183" t="s">
        <v>20</v>
      </c>
      <c r="N9183" t="s">
        <v>21</v>
      </c>
      <c r="O9183">
        <v>54376.21</v>
      </c>
      <c r="P9183" t="s">
        <v>22</v>
      </c>
    </row>
    <row r="9184" spans="1:16" x14ac:dyDescent="0.35">
      <c r="A9184" t="s">
        <v>48</v>
      </c>
      <c r="B9184">
        <v>75.349999999999994</v>
      </c>
      <c r="C9184">
        <v>89924.81</v>
      </c>
      <c r="D9184" t="s">
        <v>36</v>
      </c>
      <c r="E9184" t="s">
        <v>57</v>
      </c>
      <c r="F9184">
        <v>151566</v>
      </c>
      <c r="G9184">
        <v>2016</v>
      </c>
      <c r="H9184">
        <v>358</v>
      </c>
      <c r="I9184" t="s">
        <v>34</v>
      </c>
      <c r="J9184">
        <v>32.04</v>
      </c>
      <c r="K9184" t="s">
        <v>42</v>
      </c>
      <c r="L9184">
        <v>2016</v>
      </c>
      <c r="M9184" t="s">
        <v>38</v>
      </c>
      <c r="N9184" t="s">
        <v>31</v>
      </c>
      <c r="O9184">
        <v>61641.19</v>
      </c>
      <c r="P9184" t="s">
        <v>50</v>
      </c>
    </row>
    <row r="9185" spans="1:16" x14ac:dyDescent="0.35">
      <c r="A9185" t="s">
        <v>55</v>
      </c>
      <c r="B9185">
        <v>25.06</v>
      </c>
      <c r="C9185">
        <v>78401.990000000005</v>
      </c>
      <c r="D9185" t="s">
        <v>32</v>
      </c>
      <c r="E9185" t="s">
        <v>33</v>
      </c>
      <c r="F9185">
        <v>207479</v>
      </c>
      <c r="G9185">
        <v>2018</v>
      </c>
      <c r="H9185">
        <v>693</v>
      </c>
      <c r="I9185" t="s">
        <v>34</v>
      </c>
      <c r="J9185">
        <v>28.18</v>
      </c>
      <c r="K9185" t="s">
        <v>19</v>
      </c>
      <c r="L9185">
        <v>2023</v>
      </c>
      <c r="M9185" t="s">
        <v>20</v>
      </c>
      <c r="N9185" t="s">
        <v>21</v>
      </c>
      <c r="O9185">
        <v>129077.01</v>
      </c>
      <c r="P9185" t="s">
        <v>50</v>
      </c>
    </row>
    <row r="9186" spans="1:16" x14ac:dyDescent="0.35">
      <c r="A9186" t="s">
        <v>54</v>
      </c>
      <c r="B9186">
        <v>59.07</v>
      </c>
      <c r="C9186">
        <v>45839.789999999994</v>
      </c>
      <c r="D9186" t="s">
        <v>32</v>
      </c>
      <c r="E9186" t="s">
        <v>80</v>
      </c>
      <c r="F9186">
        <v>153398</v>
      </c>
      <c r="G9186">
        <v>2020</v>
      </c>
      <c r="H9186">
        <v>355</v>
      </c>
      <c r="I9186" t="s">
        <v>26</v>
      </c>
      <c r="J9186">
        <v>67.55</v>
      </c>
      <c r="K9186" t="s">
        <v>19</v>
      </c>
      <c r="L9186">
        <v>2023</v>
      </c>
      <c r="M9186" t="s">
        <v>44</v>
      </c>
      <c r="N9186" t="s">
        <v>31</v>
      </c>
      <c r="O9186">
        <v>107558.21</v>
      </c>
      <c r="P9186" t="s">
        <v>22</v>
      </c>
    </row>
    <row r="9187" spans="1:16" x14ac:dyDescent="0.35">
      <c r="A9187" t="s">
        <v>55</v>
      </c>
      <c r="B9187">
        <v>23.48</v>
      </c>
      <c r="C9187">
        <v>45883.02</v>
      </c>
      <c r="D9187" t="s">
        <v>52</v>
      </c>
      <c r="E9187" t="s">
        <v>72</v>
      </c>
      <c r="F9187">
        <v>88359</v>
      </c>
      <c r="G9187">
        <v>2020</v>
      </c>
      <c r="H9187">
        <v>342</v>
      </c>
      <c r="I9187" t="s">
        <v>26</v>
      </c>
      <c r="J9187">
        <v>88.4</v>
      </c>
      <c r="K9187" t="s">
        <v>19</v>
      </c>
      <c r="L9187">
        <v>2021</v>
      </c>
      <c r="M9187" t="s">
        <v>44</v>
      </c>
      <c r="N9187" t="s">
        <v>21</v>
      </c>
      <c r="O9187">
        <v>42475.98</v>
      </c>
      <c r="P9187" t="s">
        <v>22</v>
      </c>
    </row>
    <row r="9188" spans="1:16" x14ac:dyDescent="0.35">
      <c r="A9188" t="s">
        <v>61</v>
      </c>
      <c r="B9188">
        <v>38.72</v>
      </c>
      <c r="C9188">
        <v>61275.289999999994</v>
      </c>
      <c r="D9188" t="s">
        <v>64</v>
      </c>
      <c r="E9188" t="s">
        <v>84</v>
      </c>
      <c r="F9188">
        <v>190400</v>
      </c>
      <c r="G9188">
        <v>2015</v>
      </c>
      <c r="H9188">
        <v>918</v>
      </c>
      <c r="I9188" t="s">
        <v>26</v>
      </c>
      <c r="J9188">
        <v>93.49</v>
      </c>
      <c r="K9188" t="s">
        <v>19</v>
      </c>
      <c r="L9188">
        <v>2017</v>
      </c>
      <c r="M9188" t="s">
        <v>38</v>
      </c>
      <c r="N9188" t="s">
        <v>21</v>
      </c>
      <c r="O9188">
        <v>129124.71</v>
      </c>
      <c r="P9188" t="s">
        <v>45</v>
      </c>
    </row>
    <row r="9189" spans="1:16" x14ac:dyDescent="0.35">
      <c r="A9189" t="s">
        <v>15</v>
      </c>
      <c r="B9189">
        <v>15.86</v>
      </c>
      <c r="C9189">
        <v>53731.31</v>
      </c>
      <c r="D9189" t="s">
        <v>40</v>
      </c>
      <c r="E9189" t="s">
        <v>58</v>
      </c>
      <c r="F9189">
        <v>182920</v>
      </c>
      <c r="G9189">
        <v>2019</v>
      </c>
      <c r="H9189">
        <v>108</v>
      </c>
      <c r="I9189" t="s">
        <v>26</v>
      </c>
      <c r="J9189">
        <v>86.55</v>
      </c>
      <c r="K9189" t="s">
        <v>27</v>
      </c>
      <c r="L9189">
        <v>2021</v>
      </c>
      <c r="M9189" t="s">
        <v>38</v>
      </c>
      <c r="N9189" t="s">
        <v>31</v>
      </c>
      <c r="O9189">
        <v>129188.69</v>
      </c>
      <c r="P9189" t="s">
        <v>22</v>
      </c>
    </row>
    <row r="9190" spans="1:16" x14ac:dyDescent="0.35">
      <c r="A9190" t="s">
        <v>54</v>
      </c>
      <c r="B9190">
        <v>11.53</v>
      </c>
      <c r="C9190">
        <v>153573.59</v>
      </c>
      <c r="D9190" t="s">
        <v>36</v>
      </c>
      <c r="E9190" t="s">
        <v>37</v>
      </c>
      <c r="F9190">
        <v>354820</v>
      </c>
      <c r="G9190">
        <v>2022</v>
      </c>
      <c r="H9190">
        <v>505</v>
      </c>
      <c r="I9190" t="s">
        <v>26</v>
      </c>
      <c r="J9190">
        <v>82.89</v>
      </c>
      <c r="K9190" t="s">
        <v>19</v>
      </c>
      <c r="L9190">
        <v>2024</v>
      </c>
      <c r="M9190" t="s">
        <v>44</v>
      </c>
      <c r="N9190" t="s">
        <v>31</v>
      </c>
      <c r="O9190">
        <v>201246.41</v>
      </c>
      <c r="P9190" t="s">
        <v>45</v>
      </c>
    </row>
    <row r="9191" spans="1:16" x14ac:dyDescent="0.35">
      <c r="A9191" t="s">
        <v>61</v>
      </c>
      <c r="B9191">
        <v>61.07</v>
      </c>
      <c r="C9191">
        <v>124739.44</v>
      </c>
      <c r="D9191" t="s">
        <v>16</v>
      </c>
      <c r="E9191" t="s">
        <v>17</v>
      </c>
      <c r="F9191">
        <v>366427</v>
      </c>
      <c r="G9191">
        <v>2021</v>
      </c>
      <c r="H9191">
        <v>727</v>
      </c>
      <c r="I9191" t="s">
        <v>26</v>
      </c>
      <c r="J9191">
        <v>99.09</v>
      </c>
      <c r="K9191" t="s">
        <v>19</v>
      </c>
      <c r="L9191">
        <v>2024</v>
      </c>
      <c r="M9191" t="s">
        <v>38</v>
      </c>
      <c r="N9191" t="s">
        <v>21</v>
      </c>
      <c r="O9191">
        <v>241687.56</v>
      </c>
      <c r="P9191" t="s">
        <v>22</v>
      </c>
    </row>
    <row r="9192" spans="1:16" x14ac:dyDescent="0.35">
      <c r="A9192" t="s">
        <v>55</v>
      </c>
      <c r="B9192">
        <v>47.76</v>
      </c>
      <c r="C9192">
        <v>208921.04</v>
      </c>
      <c r="D9192" t="s">
        <v>64</v>
      </c>
      <c r="E9192" t="s">
        <v>76</v>
      </c>
      <c r="F9192">
        <v>380071</v>
      </c>
      <c r="G9192">
        <v>2023</v>
      </c>
      <c r="H9192">
        <v>928</v>
      </c>
      <c r="I9192" t="s">
        <v>26</v>
      </c>
      <c r="J9192">
        <v>89.92</v>
      </c>
      <c r="K9192" t="s">
        <v>19</v>
      </c>
      <c r="L9192">
        <v>2024</v>
      </c>
      <c r="M9192" t="s">
        <v>20</v>
      </c>
      <c r="N9192" t="s">
        <v>31</v>
      </c>
      <c r="O9192">
        <v>171149.96</v>
      </c>
      <c r="P9192" t="s">
        <v>45</v>
      </c>
    </row>
    <row r="9193" spans="1:16" x14ac:dyDescent="0.35">
      <c r="A9193" t="s">
        <v>54</v>
      </c>
      <c r="B9193">
        <v>73.040000000000006</v>
      </c>
      <c r="C9193">
        <v>94034.450000000012</v>
      </c>
      <c r="D9193" t="s">
        <v>32</v>
      </c>
      <c r="E9193" t="s">
        <v>60</v>
      </c>
      <c r="F9193">
        <v>380954</v>
      </c>
      <c r="G9193">
        <v>2015</v>
      </c>
      <c r="H9193">
        <v>409</v>
      </c>
      <c r="I9193" t="s">
        <v>34</v>
      </c>
      <c r="J9193">
        <v>33.83</v>
      </c>
      <c r="K9193" t="s">
        <v>19</v>
      </c>
      <c r="L9193">
        <v>2022</v>
      </c>
      <c r="M9193" t="s">
        <v>44</v>
      </c>
      <c r="N9193" t="s">
        <v>31</v>
      </c>
      <c r="O9193">
        <v>286919.55</v>
      </c>
      <c r="P9193" t="s">
        <v>50</v>
      </c>
    </row>
    <row r="9194" spans="1:16" x14ac:dyDescent="0.35">
      <c r="A9194" t="s">
        <v>48</v>
      </c>
      <c r="B9194">
        <v>58.79</v>
      </c>
      <c r="C9194">
        <v>47738.57</v>
      </c>
      <c r="D9194" t="s">
        <v>52</v>
      </c>
      <c r="E9194" t="s">
        <v>81</v>
      </c>
      <c r="F9194">
        <v>92200</v>
      </c>
      <c r="G9194">
        <v>2019</v>
      </c>
      <c r="H9194">
        <v>531</v>
      </c>
      <c r="I9194" t="s">
        <v>26</v>
      </c>
      <c r="J9194">
        <v>85.38</v>
      </c>
      <c r="K9194" t="s">
        <v>42</v>
      </c>
      <c r="L9194">
        <v>2019</v>
      </c>
      <c r="M9194" t="s">
        <v>20</v>
      </c>
      <c r="N9194" t="s">
        <v>21</v>
      </c>
      <c r="O9194">
        <v>44461.43</v>
      </c>
      <c r="P9194" t="s">
        <v>35</v>
      </c>
    </row>
    <row r="9195" spans="1:16" x14ac:dyDescent="0.35">
      <c r="A9195" t="s">
        <v>55</v>
      </c>
      <c r="B9195">
        <v>66.63</v>
      </c>
      <c r="C9195">
        <v>143523.56</v>
      </c>
      <c r="D9195" t="s">
        <v>36</v>
      </c>
      <c r="E9195" t="s">
        <v>66</v>
      </c>
      <c r="F9195">
        <v>250917</v>
      </c>
      <c r="G9195">
        <v>2024</v>
      </c>
      <c r="H9195">
        <v>351</v>
      </c>
      <c r="I9195" t="s">
        <v>26</v>
      </c>
      <c r="J9195">
        <v>69.91</v>
      </c>
      <c r="K9195" t="s">
        <v>42</v>
      </c>
      <c r="L9195">
        <v>2024</v>
      </c>
      <c r="M9195" t="s">
        <v>44</v>
      </c>
      <c r="N9195" t="s">
        <v>21</v>
      </c>
      <c r="O9195">
        <v>107393.44</v>
      </c>
      <c r="P9195" t="s">
        <v>22</v>
      </c>
    </row>
    <row r="9196" spans="1:16" x14ac:dyDescent="0.35">
      <c r="A9196" t="s">
        <v>59</v>
      </c>
      <c r="B9196">
        <v>6.57</v>
      </c>
      <c r="C9196">
        <v>14548.099999999999</v>
      </c>
      <c r="D9196" t="s">
        <v>29</v>
      </c>
      <c r="E9196" t="s">
        <v>49</v>
      </c>
      <c r="F9196">
        <v>54061</v>
      </c>
      <c r="G9196">
        <v>2022</v>
      </c>
      <c r="H9196">
        <v>961</v>
      </c>
      <c r="I9196" t="s">
        <v>26</v>
      </c>
      <c r="J9196">
        <v>69.989999999999995</v>
      </c>
      <c r="K9196" t="s">
        <v>42</v>
      </c>
      <c r="L9196">
        <v>2022</v>
      </c>
      <c r="M9196" t="s">
        <v>44</v>
      </c>
      <c r="N9196" t="s">
        <v>31</v>
      </c>
      <c r="O9196">
        <v>39512.9</v>
      </c>
      <c r="P9196" t="s">
        <v>50</v>
      </c>
    </row>
    <row r="9197" spans="1:16" x14ac:dyDescent="0.35">
      <c r="A9197" t="s">
        <v>48</v>
      </c>
      <c r="B9197">
        <v>70.5</v>
      </c>
      <c r="C9197">
        <v>145511.76</v>
      </c>
      <c r="D9197" t="s">
        <v>40</v>
      </c>
      <c r="E9197" t="s">
        <v>58</v>
      </c>
      <c r="F9197">
        <v>363559</v>
      </c>
      <c r="G9197">
        <v>2022</v>
      </c>
      <c r="H9197">
        <v>688</v>
      </c>
      <c r="I9197" t="s">
        <v>18</v>
      </c>
      <c r="J9197">
        <v>99.47</v>
      </c>
      <c r="K9197" t="s">
        <v>42</v>
      </c>
      <c r="L9197">
        <v>2022</v>
      </c>
      <c r="M9197" t="s">
        <v>44</v>
      </c>
      <c r="N9197" t="s">
        <v>31</v>
      </c>
      <c r="O9197">
        <v>218047.24</v>
      </c>
      <c r="P9197" t="s">
        <v>50</v>
      </c>
    </row>
    <row r="9198" spans="1:16" x14ac:dyDescent="0.35">
      <c r="A9198" t="s">
        <v>55</v>
      </c>
      <c r="B9198">
        <v>68.37</v>
      </c>
      <c r="C9198">
        <v>41848.130000000005</v>
      </c>
      <c r="D9198" t="s">
        <v>36</v>
      </c>
      <c r="E9198" t="s">
        <v>57</v>
      </c>
      <c r="F9198">
        <v>151506</v>
      </c>
      <c r="G9198">
        <v>2021</v>
      </c>
      <c r="H9198">
        <v>497</v>
      </c>
      <c r="I9198" t="s">
        <v>34</v>
      </c>
      <c r="J9198">
        <v>34.119999999999997</v>
      </c>
      <c r="K9198" t="s">
        <v>42</v>
      </c>
      <c r="L9198">
        <v>2021</v>
      </c>
      <c r="M9198" t="s">
        <v>38</v>
      </c>
      <c r="N9198" t="s">
        <v>21</v>
      </c>
      <c r="O9198">
        <v>109657.87</v>
      </c>
      <c r="P9198" t="s">
        <v>45</v>
      </c>
    </row>
    <row r="9199" spans="1:16" x14ac:dyDescent="0.35">
      <c r="A9199" t="s">
        <v>28</v>
      </c>
      <c r="B9199">
        <v>77.569999999999993</v>
      </c>
      <c r="C9199">
        <v>130087.96</v>
      </c>
      <c r="D9199" t="s">
        <v>64</v>
      </c>
      <c r="E9199" t="s">
        <v>65</v>
      </c>
      <c r="F9199">
        <v>252453</v>
      </c>
      <c r="G9199">
        <v>2018</v>
      </c>
      <c r="H9199">
        <v>182</v>
      </c>
      <c r="I9199" t="s">
        <v>18</v>
      </c>
      <c r="J9199">
        <v>97.47</v>
      </c>
      <c r="K9199" t="s">
        <v>42</v>
      </c>
      <c r="L9199">
        <v>2018</v>
      </c>
      <c r="M9199" t="s">
        <v>20</v>
      </c>
      <c r="N9199" t="s">
        <v>31</v>
      </c>
      <c r="O9199">
        <v>122365.04</v>
      </c>
      <c r="P9199" t="s">
        <v>50</v>
      </c>
    </row>
    <row r="9200" spans="1:16" x14ac:dyDescent="0.35">
      <c r="A9200" t="s">
        <v>61</v>
      </c>
      <c r="B9200">
        <v>22.88</v>
      </c>
      <c r="C9200">
        <v>79668.47</v>
      </c>
      <c r="D9200" t="s">
        <v>52</v>
      </c>
      <c r="E9200" t="s">
        <v>53</v>
      </c>
      <c r="F9200">
        <v>133696</v>
      </c>
      <c r="G9200">
        <v>2018</v>
      </c>
      <c r="H9200">
        <v>824</v>
      </c>
      <c r="I9200" t="s">
        <v>18</v>
      </c>
      <c r="J9200">
        <v>89.03</v>
      </c>
      <c r="K9200" t="s">
        <v>27</v>
      </c>
      <c r="L9200">
        <v>2019</v>
      </c>
      <c r="M9200" t="s">
        <v>38</v>
      </c>
      <c r="N9200" t="s">
        <v>21</v>
      </c>
      <c r="O9200">
        <v>54027.53</v>
      </c>
      <c r="P9200" t="s">
        <v>22</v>
      </c>
    </row>
    <row r="9201" spans="1:16" x14ac:dyDescent="0.35">
      <c r="A9201" t="s">
        <v>59</v>
      </c>
      <c r="B9201">
        <v>76.5</v>
      </c>
      <c r="C9201">
        <v>150842.48000000001</v>
      </c>
      <c r="D9201" t="s">
        <v>29</v>
      </c>
      <c r="E9201" t="s">
        <v>86</v>
      </c>
      <c r="F9201">
        <v>340328</v>
      </c>
      <c r="G9201">
        <v>2015</v>
      </c>
      <c r="H9201">
        <v>451</v>
      </c>
      <c r="I9201" t="s">
        <v>34</v>
      </c>
      <c r="J9201">
        <v>40.369999999999997</v>
      </c>
      <c r="K9201" t="s">
        <v>19</v>
      </c>
      <c r="L9201">
        <v>2016</v>
      </c>
      <c r="M9201" t="s">
        <v>44</v>
      </c>
      <c r="N9201" t="s">
        <v>31</v>
      </c>
      <c r="O9201">
        <v>189485.52</v>
      </c>
      <c r="P9201" t="s">
        <v>22</v>
      </c>
    </row>
    <row r="9202" spans="1:16" x14ac:dyDescent="0.35">
      <c r="A9202" t="s">
        <v>59</v>
      </c>
      <c r="B9202">
        <v>45.4</v>
      </c>
      <c r="C9202">
        <v>36831.31</v>
      </c>
      <c r="D9202" t="s">
        <v>29</v>
      </c>
      <c r="E9202" t="s">
        <v>75</v>
      </c>
      <c r="F9202">
        <v>82173</v>
      </c>
      <c r="G9202">
        <v>2019</v>
      </c>
      <c r="H9202">
        <v>348</v>
      </c>
      <c r="I9202" t="s">
        <v>26</v>
      </c>
      <c r="J9202">
        <v>71.95</v>
      </c>
      <c r="K9202" t="s">
        <v>27</v>
      </c>
      <c r="L9202">
        <v>2024</v>
      </c>
      <c r="M9202" t="s">
        <v>20</v>
      </c>
      <c r="N9202" t="s">
        <v>31</v>
      </c>
      <c r="O9202">
        <v>45341.69</v>
      </c>
      <c r="P9202" t="s">
        <v>35</v>
      </c>
    </row>
    <row r="9203" spans="1:16" x14ac:dyDescent="0.35">
      <c r="A9203" t="s">
        <v>55</v>
      </c>
      <c r="B9203">
        <v>48.01</v>
      </c>
      <c r="C9203">
        <v>143861.85</v>
      </c>
      <c r="D9203" t="s">
        <v>52</v>
      </c>
      <c r="E9203" t="s">
        <v>53</v>
      </c>
      <c r="F9203">
        <v>351117</v>
      </c>
      <c r="G9203">
        <v>2022</v>
      </c>
      <c r="H9203">
        <v>158</v>
      </c>
      <c r="I9203" t="s">
        <v>26</v>
      </c>
      <c r="J9203">
        <v>60.56</v>
      </c>
      <c r="K9203" t="s">
        <v>42</v>
      </c>
      <c r="L9203">
        <v>2022</v>
      </c>
      <c r="M9203" t="s">
        <v>38</v>
      </c>
      <c r="N9203" t="s">
        <v>31</v>
      </c>
      <c r="O9203">
        <v>207255.15</v>
      </c>
      <c r="P9203" t="s">
        <v>50</v>
      </c>
    </row>
    <row r="9204" spans="1:16" x14ac:dyDescent="0.35">
      <c r="A9204" t="s">
        <v>48</v>
      </c>
      <c r="B9204">
        <v>17.739999999999998</v>
      </c>
      <c r="C9204">
        <v>125110.25</v>
      </c>
      <c r="D9204" t="s">
        <v>52</v>
      </c>
      <c r="E9204" t="s">
        <v>53</v>
      </c>
      <c r="F9204">
        <v>320920</v>
      </c>
      <c r="G9204">
        <v>2021</v>
      </c>
      <c r="H9204">
        <v>515</v>
      </c>
      <c r="I9204" t="s">
        <v>18</v>
      </c>
      <c r="J9204">
        <v>90.83</v>
      </c>
      <c r="K9204" t="s">
        <v>19</v>
      </c>
      <c r="L9204">
        <v>2021</v>
      </c>
      <c r="M9204" t="s">
        <v>20</v>
      </c>
      <c r="N9204" t="s">
        <v>21</v>
      </c>
      <c r="O9204">
        <v>195809.75</v>
      </c>
      <c r="P9204" t="s">
        <v>35</v>
      </c>
    </row>
    <row r="9205" spans="1:16" x14ac:dyDescent="0.35">
      <c r="A9205" t="s">
        <v>28</v>
      </c>
      <c r="B9205">
        <v>67.680000000000007</v>
      </c>
      <c r="C9205">
        <v>87262.65</v>
      </c>
      <c r="D9205" t="s">
        <v>16</v>
      </c>
      <c r="E9205" t="s">
        <v>83</v>
      </c>
      <c r="F9205">
        <v>166846</v>
      </c>
      <c r="G9205">
        <v>2024</v>
      </c>
      <c r="H9205">
        <v>115</v>
      </c>
      <c r="I9205" t="s">
        <v>34</v>
      </c>
      <c r="J9205">
        <v>49.61</v>
      </c>
      <c r="K9205" t="s">
        <v>19</v>
      </c>
      <c r="L9205">
        <v>2024</v>
      </c>
      <c r="M9205" t="s">
        <v>38</v>
      </c>
      <c r="N9205" t="s">
        <v>21</v>
      </c>
      <c r="O9205">
        <v>79583.350000000006</v>
      </c>
      <c r="P9205" t="s">
        <v>35</v>
      </c>
    </row>
    <row r="9206" spans="1:16" x14ac:dyDescent="0.35">
      <c r="A9206" t="s">
        <v>23</v>
      </c>
      <c r="B9206">
        <v>74.06</v>
      </c>
      <c r="C9206">
        <v>64772.03</v>
      </c>
      <c r="D9206" t="s">
        <v>24</v>
      </c>
      <c r="E9206" t="s">
        <v>25</v>
      </c>
      <c r="F9206">
        <v>138391</v>
      </c>
      <c r="G9206">
        <v>2023</v>
      </c>
      <c r="H9206">
        <v>817</v>
      </c>
      <c r="I9206" t="s">
        <v>18</v>
      </c>
      <c r="J9206">
        <v>87.62</v>
      </c>
      <c r="K9206" t="s">
        <v>42</v>
      </c>
      <c r="L9206">
        <v>2023</v>
      </c>
      <c r="M9206" t="s">
        <v>20</v>
      </c>
      <c r="N9206" t="s">
        <v>31</v>
      </c>
      <c r="O9206">
        <v>73618.97</v>
      </c>
      <c r="P9206" t="s">
        <v>50</v>
      </c>
    </row>
    <row r="9207" spans="1:16" x14ac:dyDescent="0.35">
      <c r="A9207" t="s">
        <v>61</v>
      </c>
      <c r="B9207">
        <v>76.25</v>
      </c>
      <c r="C9207">
        <v>124302.39999999999</v>
      </c>
      <c r="D9207" t="s">
        <v>24</v>
      </c>
      <c r="E9207" t="s">
        <v>25</v>
      </c>
      <c r="F9207">
        <v>335536</v>
      </c>
      <c r="G9207">
        <v>2015</v>
      </c>
      <c r="H9207">
        <v>751</v>
      </c>
      <c r="I9207" t="s">
        <v>18</v>
      </c>
      <c r="J9207">
        <v>67.17</v>
      </c>
      <c r="K9207" t="s">
        <v>19</v>
      </c>
      <c r="L9207">
        <v>2017</v>
      </c>
      <c r="M9207" t="s">
        <v>44</v>
      </c>
      <c r="N9207" t="s">
        <v>31</v>
      </c>
      <c r="O9207">
        <v>211233.6</v>
      </c>
      <c r="P9207" t="s">
        <v>45</v>
      </c>
    </row>
    <row r="9208" spans="1:16" x14ac:dyDescent="0.35">
      <c r="A9208" t="s">
        <v>39</v>
      </c>
      <c r="B9208">
        <v>54.13</v>
      </c>
      <c r="C9208">
        <v>146432.72</v>
      </c>
      <c r="D9208" t="s">
        <v>29</v>
      </c>
      <c r="E9208" t="s">
        <v>82</v>
      </c>
      <c r="F9208">
        <v>387071</v>
      </c>
      <c r="G9208">
        <v>2022</v>
      </c>
      <c r="H9208">
        <v>260</v>
      </c>
      <c r="I9208" t="s">
        <v>18</v>
      </c>
      <c r="J9208">
        <v>82</v>
      </c>
      <c r="K9208" t="s">
        <v>27</v>
      </c>
      <c r="L9208">
        <v>2023</v>
      </c>
      <c r="M9208" t="s">
        <v>38</v>
      </c>
      <c r="N9208" t="s">
        <v>21</v>
      </c>
      <c r="O9208">
        <v>240638.28</v>
      </c>
      <c r="P9208" t="s">
        <v>35</v>
      </c>
    </row>
    <row r="9209" spans="1:16" x14ac:dyDescent="0.35">
      <c r="A9209" t="s">
        <v>54</v>
      </c>
      <c r="B9209">
        <v>25.95</v>
      </c>
      <c r="C9209">
        <v>169509.18</v>
      </c>
      <c r="D9209" t="s">
        <v>29</v>
      </c>
      <c r="E9209" t="s">
        <v>49</v>
      </c>
      <c r="F9209">
        <v>329462</v>
      </c>
      <c r="G9209">
        <v>2017</v>
      </c>
      <c r="H9209">
        <v>970</v>
      </c>
      <c r="I9209" t="s">
        <v>34</v>
      </c>
      <c r="J9209">
        <v>26.11</v>
      </c>
      <c r="K9209" t="s">
        <v>42</v>
      </c>
      <c r="L9209">
        <v>2017</v>
      </c>
      <c r="M9209" t="s">
        <v>44</v>
      </c>
      <c r="N9209" t="s">
        <v>21</v>
      </c>
      <c r="O9209">
        <v>159952.82</v>
      </c>
      <c r="P9209" t="s">
        <v>35</v>
      </c>
    </row>
    <row r="9210" spans="1:16" x14ac:dyDescent="0.35">
      <c r="A9210" t="s">
        <v>23</v>
      </c>
      <c r="B9210">
        <v>54.59</v>
      </c>
      <c r="C9210">
        <v>34642.839999999997</v>
      </c>
      <c r="D9210" t="s">
        <v>24</v>
      </c>
      <c r="E9210" t="s">
        <v>67</v>
      </c>
      <c r="F9210">
        <v>114390</v>
      </c>
      <c r="G9210">
        <v>2021</v>
      </c>
      <c r="H9210">
        <v>192</v>
      </c>
      <c r="I9210" t="s">
        <v>26</v>
      </c>
      <c r="J9210">
        <v>86.05</v>
      </c>
      <c r="K9210" t="s">
        <v>19</v>
      </c>
      <c r="L9210">
        <v>2023</v>
      </c>
      <c r="M9210" t="s">
        <v>38</v>
      </c>
      <c r="N9210" t="s">
        <v>31</v>
      </c>
      <c r="O9210">
        <v>79747.16</v>
      </c>
      <c r="P9210" t="s">
        <v>35</v>
      </c>
    </row>
    <row r="9211" spans="1:16" x14ac:dyDescent="0.35">
      <c r="A9211" t="s">
        <v>61</v>
      </c>
      <c r="B9211">
        <v>52.63</v>
      </c>
      <c r="C9211">
        <v>100784.85999999999</v>
      </c>
      <c r="D9211" t="s">
        <v>52</v>
      </c>
      <c r="E9211" t="s">
        <v>79</v>
      </c>
      <c r="F9211">
        <v>274591</v>
      </c>
      <c r="G9211">
        <v>2019</v>
      </c>
      <c r="H9211">
        <v>436</v>
      </c>
      <c r="I9211" t="s">
        <v>18</v>
      </c>
      <c r="J9211">
        <v>66.33</v>
      </c>
      <c r="K9211" t="s">
        <v>19</v>
      </c>
      <c r="L9211">
        <v>2023</v>
      </c>
      <c r="M9211" t="s">
        <v>44</v>
      </c>
      <c r="N9211" t="s">
        <v>31</v>
      </c>
      <c r="O9211">
        <v>173806.14</v>
      </c>
      <c r="P9211" t="s">
        <v>35</v>
      </c>
    </row>
    <row r="9212" spans="1:16" x14ac:dyDescent="0.35">
      <c r="A9212" t="s">
        <v>61</v>
      </c>
      <c r="B9212">
        <v>10.74</v>
      </c>
      <c r="C9212">
        <v>204755.33</v>
      </c>
      <c r="D9212" t="s">
        <v>36</v>
      </c>
      <c r="E9212" t="s">
        <v>66</v>
      </c>
      <c r="F9212">
        <v>349560</v>
      </c>
      <c r="G9212">
        <v>2017</v>
      </c>
      <c r="H9212">
        <v>138</v>
      </c>
      <c r="I9212" t="s">
        <v>26</v>
      </c>
      <c r="J9212">
        <v>81.58</v>
      </c>
      <c r="K9212" t="s">
        <v>27</v>
      </c>
      <c r="L9212">
        <v>2021</v>
      </c>
      <c r="M9212" t="s">
        <v>44</v>
      </c>
      <c r="N9212" t="s">
        <v>31</v>
      </c>
      <c r="O9212">
        <v>144804.67000000001</v>
      </c>
      <c r="P9212" t="s">
        <v>35</v>
      </c>
    </row>
    <row r="9213" spans="1:16" x14ac:dyDescent="0.35">
      <c r="A9213" t="s">
        <v>54</v>
      </c>
      <c r="B9213">
        <v>65.36</v>
      </c>
      <c r="C9213">
        <v>59025.7</v>
      </c>
      <c r="D9213" t="s">
        <v>32</v>
      </c>
      <c r="E9213" t="s">
        <v>56</v>
      </c>
      <c r="F9213">
        <v>179236</v>
      </c>
      <c r="G9213">
        <v>2017</v>
      </c>
      <c r="H9213">
        <v>979</v>
      </c>
      <c r="I9213" t="s">
        <v>26</v>
      </c>
      <c r="J9213">
        <v>62.87</v>
      </c>
      <c r="K9213" t="s">
        <v>42</v>
      </c>
      <c r="L9213">
        <v>2017</v>
      </c>
      <c r="M9213" t="s">
        <v>44</v>
      </c>
      <c r="N9213" t="s">
        <v>21</v>
      </c>
      <c r="O9213">
        <v>120210.3</v>
      </c>
      <c r="P9213" t="s">
        <v>35</v>
      </c>
    </row>
    <row r="9214" spans="1:16" x14ac:dyDescent="0.35">
      <c r="A9214" t="s">
        <v>28</v>
      </c>
      <c r="B9214">
        <v>23.4</v>
      </c>
      <c r="C9214">
        <v>110867.13</v>
      </c>
      <c r="D9214" t="s">
        <v>16</v>
      </c>
      <c r="E9214" t="s">
        <v>77</v>
      </c>
      <c r="F9214">
        <v>237857</v>
      </c>
      <c r="G9214">
        <v>2022</v>
      </c>
      <c r="H9214">
        <v>674</v>
      </c>
      <c r="I9214" t="s">
        <v>18</v>
      </c>
      <c r="J9214">
        <v>96</v>
      </c>
      <c r="K9214" t="s">
        <v>27</v>
      </c>
      <c r="L9214">
        <v>2022</v>
      </c>
      <c r="M9214" t="s">
        <v>38</v>
      </c>
      <c r="N9214" t="s">
        <v>31</v>
      </c>
      <c r="O9214">
        <v>126989.87</v>
      </c>
      <c r="P9214" t="s">
        <v>22</v>
      </c>
    </row>
    <row r="9215" spans="1:16" x14ac:dyDescent="0.35">
      <c r="A9215" t="s">
        <v>59</v>
      </c>
      <c r="B9215">
        <v>29.88</v>
      </c>
      <c r="C9215">
        <v>157384.10999999999</v>
      </c>
      <c r="D9215" t="s">
        <v>64</v>
      </c>
      <c r="E9215" t="s">
        <v>71</v>
      </c>
      <c r="F9215">
        <v>262447</v>
      </c>
      <c r="G9215">
        <v>2019</v>
      </c>
      <c r="H9215">
        <v>673</v>
      </c>
      <c r="I9215" t="s">
        <v>34</v>
      </c>
      <c r="J9215">
        <v>40.47</v>
      </c>
      <c r="K9215" t="s">
        <v>42</v>
      </c>
      <c r="L9215">
        <v>2019</v>
      </c>
      <c r="M9215" t="s">
        <v>38</v>
      </c>
      <c r="N9215" t="s">
        <v>21</v>
      </c>
      <c r="O9215">
        <v>105062.89</v>
      </c>
      <c r="P9215" t="s">
        <v>45</v>
      </c>
    </row>
    <row r="9216" spans="1:16" x14ac:dyDescent="0.35">
      <c r="A9216" t="s">
        <v>46</v>
      </c>
      <c r="B9216">
        <v>28.08</v>
      </c>
      <c r="C9216">
        <v>81719.850000000006</v>
      </c>
      <c r="D9216" t="s">
        <v>29</v>
      </c>
      <c r="E9216" t="s">
        <v>75</v>
      </c>
      <c r="F9216">
        <v>309673</v>
      </c>
      <c r="G9216">
        <v>2016</v>
      </c>
      <c r="H9216">
        <v>454</v>
      </c>
      <c r="I9216" t="s">
        <v>26</v>
      </c>
      <c r="J9216">
        <v>72.55</v>
      </c>
      <c r="K9216" t="s">
        <v>42</v>
      </c>
      <c r="L9216">
        <v>2016</v>
      </c>
      <c r="M9216" t="s">
        <v>38</v>
      </c>
      <c r="N9216" t="s">
        <v>21</v>
      </c>
      <c r="O9216">
        <v>227953.15</v>
      </c>
      <c r="P9216" t="s">
        <v>45</v>
      </c>
    </row>
    <row r="9217" spans="1:16" x14ac:dyDescent="0.35">
      <c r="A9217" t="s">
        <v>59</v>
      </c>
      <c r="B9217">
        <v>18.47</v>
      </c>
      <c r="C9217">
        <v>81517.87</v>
      </c>
      <c r="D9217" t="s">
        <v>16</v>
      </c>
      <c r="E9217" t="s">
        <v>77</v>
      </c>
      <c r="F9217">
        <v>311988</v>
      </c>
      <c r="G9217">
        <v>2017</v>
      </c>
      <c r="H9217">
        <v>604</v>
      </c>
      <c r="I9217" t="s">
        <v>34</v>
      </c>
      <c r="J9217">
        <v>39.07</v>
      </c>
      <c r="K9217" t="s">
        <v>27</v>
      </c>
      <c r="L9217">
        <v>2018</v>
      </c>
      <c r="M9217" t="s">
        <v>38</v>
      </c>
      <c r="N9217" t="s">
        <v>21</v>
      </c>
      <c r="O9217">
        <v>230470.13</v>
      </c>
      <c r="P9217" t="s">
        <v>22</v>
      </c>
    </row>
    <row r="9218" spans="1:16" x14ac:dyDescent="0.35">
      <c r="A9218" t="s">
        <v>48</v>
      </c>
      <c r="B9218">
        <v>42.93</v>
      </c>
      <c r="C9218">
        <v>133296.19</v>
      </c>
      <c r="D9218" t="s">
        <v>32</v>
      </c>
      <c r="E9218" t="s">
        <v>56</v>
      </c>
      <c r="F9218">
        <v>332272</v>
      </c>
      <c r="G9218">
        <v>2024</v>
      </c>
      <c r="H9218">
        <v>508</v>
      </c>
      <c r="I9218" t="s">
        <v>18</v>
      </c>
      <c r="J9218">
        <v>92.08</v>
      </c>
      <c r="K9218" t="s">
        <v>27</v>
      </c>
      <c r="L9218">
        <v>2024</v>
      </c>
      <c r="M9218" t="s">
        <v>38</v>
      </c>
      <c r="N9218" t="s">
        <v>31</v>
      </c>
      <c r="O9218">
        <v>198975.81</v>
      </c>
      <c r="P9218" t="s">
        <v>35</v>
      </c>
    </row>
    <row r="9219" spans="1:16" x14ac:dyDescent="0.35">
      <c r="A9219" t="s">
        <v>15</v>
      </c>
      <c r="B9219">
        <v>56.03</v>
      </c>
      <c r="C9219">
        <v>65074.39</v>
      </c>
      <c r="D9219" t="s">
        <v>29</v>
      </c>
      <c r="E9219" t="s">
        <v>75</v>
      </c>
      <c r="F9219">
        <v>162233</v>
      </c>
      <c r="G9219">
        <v>2024</v>
      </c>
      <c r="H9219">
        <v>799</v>
      </c>
      <c r="I9219" t="s">
        <v>18</v>
      </c>
      <c r="J9219">
        <v>66.06</v>
      </c>
      <c r="K9219" t="s">
        <v>19</v>
      </c>
      <c r="L9219">
        <v>2024</v>
      </c>
      <c r="M9219" t="s">
        <v>20</v>
      </c>
      <c r="N9219" t="s">
        <v>31</v>
      </c>
      <c r="O9219">
        <v>97158.61</v>
      </c>
      <c r="P9219" t="s">
        <v>50</v>
      </c>
    </row>
    <row r="9220" spans="1:16" x14ac:dyDescent="0.35">
      <c r="A9220" t="s">
        <v>54</v>
      </c>
      <c r="B9220">
        <v>15.56</v>
      </c>
      <c r="C9220">
        <v>54636.549999999988</v>
      </c>
      <c r="D9220" t="s">
        <v>32</v>
      </c>
      <c r="E9220" t="s">
        <v>47</v>
      </c>
      <c r="F9220">
        <v>257731</v>
      </c>
      <c r="G9220">
        <v>2024</v>
      </c>
      <c r="H9220">
        <v>649</v>
      </c>
      <c r="I9220" t="s">
        <v>26</v>
      </c>
      <c r="J9220">
        <v>67.180000000000007</v>
      </c>
      <c r="K9220" t="s">
        <v>19</v>
      </c>
      <c r="L9220">
        <v>2024</v>
      </c>
      <c r="M9220" t="s">
        <v>20</v>
      </c>
      <c r="N9220" t="s">
        <v>31</v>
      </c>
      <c r="O9220">
        <v>203094.45</v>
      </c>
      <c r="P9220" t="s">
        <v>22</v>
      </c>
    </row>
    <row r="9221" spans="1:16" x14ac:dyDescent="0.35">
      <c r="A9221" t="s">
        <v>54</v>
      </c>
      <c r="B9221">
        <v>23.73</v>
      </c>
      <c r="C9221">
        <v>186943.45</v>
      </c>
      <c r="D9221" t="s">
        <v>29</v>
      </c>
      <c r="E9221" t="s">
        <v>30</v>
      </c>
      <c r="F9221">
        <v>373624</v>
      </c>
      <c r="G9221">
        <v>2018</v>
      </c>
      <c r="H9221">
        <v>964</v>
      </c>
      <c r="I9221" t="s">
        <v>26</v>
      </c>
      <c r="J9221">
        <v>99.46</v>
      </c>
      <c r="K9221" t="s">
        <v>19</v>
      </c>
      <c r="L9221">
        <v>2018</v>
      </c>
      <c r="M9221" t="s">
        <v>44</v>
      </c>
      <c r="N9221" t="s">
        <v>31</v>
      </c>
      <c r="O9221">
        <v>186680.55</v>
      </c>
      <c r="P9221" t="s">
        <v>22</v>
      </c>
    </row>
    <row r="9222" spans="1:16" x14ac:dyDescent="0.35">
      <c r="A9222" t="s">
        <v>48</v>
      </c>
      <c r="B9222">
        <v>66.91</v>
      </c>
      <c r="C9222">
        <v>49179.74</v>
      </c>
      <c r="D9222" t="s">
        <v>16</v>
      </c>
      <c r="E9222" t="s">
        <v>87</v>
      </c>
      <c r="F9222">
        <v>86023</v>
      </c>
      <c r="G9222">
        <v>2022</v>
      </c>
      <c r="H9222">
        <v>567</v>
      </c>
      <c r="I9222" t="s">
        <v>26</v>
      </c>
      <c r="J9222">
        <v>72.150000000000006</v>
      </c>
      <c r="K9222" t="s">
        <v>19</v>
      </c>
      <c r="L9222">
        <v>2022</v>
      </c>
      <c r="M9222" t="s">
        <v>20</v>
      </c>
      <c r="N9222" t="s">
        <v>31</v>
      </c>
      <c r="O9222">
        <v>36843.26</v>
      </c>
      <c r="P9222" t="s">
        <v>50</v>
      </c>
    </row>
    <row r="9223" spans="1:16" x14ac:dyDescent="0.35">
      <c r="A9223" t="s">
        <v>39</v>
      </c>
      <c r="B9223">
        <v>15.76</v>
      </c>
      <c r="C9223">
        <v>120004.1</v>
      </c>
      <c r="D9223" t="s">
        <v>52</v>
      </c>
      <c r="E9223" t="s">
        <v>72</v>
      </c>
      <c r="F9223">
        <v>233763</v>
      </c>
      <c r="G9223">
        <v>2019</v>
      </c>
      <c r="H9223">
        <v>260</v>
      </c>
      <c r="I9223" t="s">
        <v>18</v>
      </c>
      <c r="J9223">
        <v>75.13</v>
      </c>
      <c r="K9223" t="s">
        <v>19</v>
      </c>
      <c r="L9223">
        <v>2019</v>
      </c>
      <c r="M9223" t="s">
        <v>44</v>
      </c>
      <c r="N9223" t="s">
        <v>21</v>
      </c>
      <c r="O9223">
        <v>113758.9</v>
      </c>
      <c r="P9223" t="s">
        <v>22</v>
      </c>
    </row>
    <row r="9224" spans="1:16" x14ac:dyDescent="0.35">
      <c r="A9224" t="s">
        <v>28</v>
      </c>
      <c r="B9224">
        <v>27.17</v>
      </c>
      <c r="C9224">
        <v>118147.69</v>
      </c>
      <c r="D9224" t="s">
        <v>24</v>
      </c>
      <c r="E9224" t="s">
        <v>85</v>
      </c>
      <c r="F9224">
        <v>206192</v>
      </c>
      <c r="G9224">
        <v>2019</v>
      </c>
      <c r="H9224">
        <v>834</v>
      </c>
      <c r="I9224" t="s">
        <v>18</v>
      </c>
      <c r="J9224">
        <v>74.38</v>
      </c>
      <c r="K9224" t="s">
        <v>42</v>
      </c>
      <c r="L9224">
        <v>2019</v>
      </c>
      <c r="M9224" t="s">
        <v>44</v>
      </c>
      <c r="N9224" t="s">
        <v>21</v>
      </c>
      <c r="O9224">
        <v>88044.31</v>
      </c>
      <c r="P9224" t="s">
        <v>50</v>
      </c>
    </row>
    <row r="9225" spans="1:16" x14ac:dyDescent="0.35">
      <c r="A9225" t="s">
        <v>48</v>
      </c>
      <c r="B9225">
        <v>63.62</v>
      </c>
      <c r="C9225">
        <v>36861.54</v>
      </c>
      <c r="D9225" t="s">
        <v>36</v>
      </c>
      <c r="E9225" t="s">
        <v>57</v>
      </c>
      <c r="F9225">
        <v>95988</v>
      </c>
      <c r="G9225">
        <v>2016</v>
      </c>
      <c r="H9225">
        <v>248</v>
      </c>
      <c r="I9225" t="s">
        <v>26</v>
      </c>
      <c r="J9225">
        <v>82.84</v>
      </c>
      <c r="K9225" t="s">
        <v>42</v>
      </c>
      <c r="L9225">
        <v>2016</v>
      </c>
      <c r="M9225" t="s">
        <v>20</v>
      </c>
      <c r="N9225" t="s">
        <v>31</v>
      </c>
      <c r="O9225">
        <v>59126.46</v>
      </c>
      <c r="P9225" t="s">
        <v>50</v>
      </c>
    </row>
    <row r="9226" spans="1:16" x14ac:dyDescent="0.35">
      <c r="A9226" t="s">
        <v>48</v>
      </c>
      <c r="B9226">
        <v>56.69</v>
      </c>
      <c r="C9226">
        <v>21494.679999999993</v>
      </c>
      <c r="D9226" t="s">
        <v>32</v>
      </c>
      <c r="E9226" t="s">
        <v>56</v>
      </c>
      <c r="F9226">
        <v>106862</v>
      </c>
      <c r="G9226">
        <v>2022</v>
      </c>
      <c r="H9226">
        <v>270</v>
      </c>
      <c r="I9226" t="s">
        <v>26</v>
      </c>
      <c r="J9226">
        <v>60.88</v>
      </c>
      <c r="K9226" t="s">
        <v>42</v>
      </c>
      <c r="L9226">
        <v>2022</v>
      </c>
      <c r="M9226" t="s">
        <v>38</v>
      </c>
      <c r="N9226" t="s">
        <v>21</v>
      </c>
      <c r="O9226">
        <v>85367.32</v>
      </c>
      <c r="P9226" t="s">
        <v>45</v>
      </c>
    </row>
    <row r="9227" spans="1:16" x14ac:dyDescent="0.35">
      <c r="A9227" t="s">
        <v>54</v>
      </c>
      <c r="B9227">
        <v>34.78</v>
      </c>
      <c r="C9227">
        <v>194049.28</v>
      </c>
      <c r="D9227" t="s">
        <v>36</v>
      </c>
      <c r="E9227" t="s">
        <v>57</v>
      </c>
      <c r="F9227">
        <v>363332</v>
      </c>
      <c r="G9227">
        <v>2019</v>
      </c>
      <c r="H9227">
        <v>801</v>
      </c>
      <c r="I9227" t="s">
        <v>26</v>
      </c>
      <c r="J9227">
        <v>71.06</v>
      </c>
      <c r="K9227" t="s">
        <v>27</v>
      </c>
      <c r="L9227">
        <v>2019</v>
      </c>
      <c r="M9227" t="s">
        <v>38</v>
      </c>
      <c r="N9227" t="s">
        <v>31</v>
      </c>
      <c r="O9227">
        <v>169282.72</v>
      </c>
      <c r="P9227" t="s">
        <v>22</v>
      </c>
    </row>
    <row r="9228" spans="1:16" x14ac:dyDescent="0.35">
      <c r="A9228" t="s">
        <v>23</v>
      </c>
      <c r="B9228">
        <v>30.1</v>
      </c>
      <c r="C9228">
        <v>134030.73000000001</v>
      </c>
      <c r="D9228" t="s">
        <v>52</v>
      </c>
      <c r="E9228" t="s">
        <v>72</v>
      </c>
      <c r="F9228">
        <v>290637</v>
      </c>
      <c r="G9228">
        <v>2019</v>
      </c>
      <c r="H9228">
        <v>760</v>
      </c>
      <c r="I9228" t="s">
        <v>26</v>
      </c>
      <c r="J9228">
        <v>78.959999999999994</v>
      </c>
      <c r="K9228" t="s">
        <v>19</v>
      </c>
      <c r="L9228">
        <v>2020</v>
      </c>
      <c r="M9228" t="s">
        <v>44</v>
      </c>
      <c r="N9228" t="s">
        <v>21</v>
      </c>
      <c r="O9228">
        <v>156606.26999999999</v>
      </c>
      <c r="P9228" t="s">
        <v>50</v>
      </c>
    </row>
    <row r="9229" spans="1:16" x14ac:dyDescent="0.35">
      <c r="A9229" t="s">
        <v>39</v>
      </c>
      <c r="B9229">
        <v>47.83</v>
      </c>
      <c r="C9229">
        <v>157675.78</v>
      </c>
      <c r="D9229" t="s">
        <v>64</v>
      </c>
      <c r="E9229" t="s">
        <v>65</v>
      </c>
      <c r="F9229">
        <v>334262</v>
      </c>
      <c r="G9229">
        <v>2019</v>
      </c>
      <c r="H9229">
        <v>141</v>
      </c>
      <c r="I9229" t="s">
        <v>26</v>
      </c>
      <c r="J9229">
        <v>95.18</v>
      </c>
      <c r="K9229" t="s">
        <v>42</v>
      </c>
      <c r="L9229">
        <v>2019</v>
      </c>
      <c r="M9229" t="s">
        <v>38</v>
      </c>
      <c r="N9229" t="s">
        <v>21</v>
      </c>
      <c r="O9229">
        <v>176586.22</v>
      </c>
      <c r="P9229" t="s">
        <v>45</v>
      </c>
    </row>
    <row r="9230" spans="1:16" x14ac:dyDescent="0.35">
      <c r="A9230" t="s">
        <v>28</v>
      </c>
      <c r="B9230">
        <v>73.22</v>
      </c>
      <c r="C9230">
        <v>77061.649999999994</v>
      </c>
      <c r="D9230" t="s">
        <v>64</v>
      </c>
      <c r="E9230" t="s">
        <v>78</v>
      </c>
      <c r="F9230">
        <v>180792</v>
      </c>
      <c r="G9230">
        <v>2022</v>
      </c>
      <c r="H9230">
        <v>686</v>
      </c>
      <c r="I9230" t="s">
        <v>34</v>
      </c>
      <c r="J9230">
        <v>52.21</v>
      </c>
      <c r="K9230" t="s">
        <v>42</v>
      </c>
      <c r="L9230">
        <v>2022</v>
      </c>
      <c r="M9230" t="s">
        <v>44</v>
      </c>
      <c r="N9230" t="s">
        <v>31</v>
      </c>
      <c r="O9230">
        <v>103730.35</v>
      </c>
      <c r="P9230" t="s">
        <v>35</v>
      </c>
    </row>
    <row r="9231" spans="1:16" x14ac:dyDescent="0.35">
      <c r="A9231" t="s">
        <v>15</v>
      </c>
      <c r="B9231">
        <v>22.58</v>
      </c>
      <c r="C9231">
        <v>26024.78</v>
      </c>
      <c r="D9231" t="s">
        <v>64</v>
      </c>
      <c r="E9231" t="s">
        <v>84</v>
      </c>
      <c r="F9231">
        <v>73919</v>
      </c>
      <c r="G9231">
        <v>2018</v>
      </c>
      <c r="H9231">
        <v>376</v>
      </c>
      <c r="I9231" t="s">
        <v>26</v>
      </c>
      <c r="J9231">
        <v>63.62</v>
      </c>
      <c r="K9231" t="s">
        <v>19</v>
      </c>
      <c r="L9231">
        <v>2020</v>
      </c>
      <c r="M9231" t="s">
        <v>38</v>
      </c>
      <c r="N9231" t="s">
        <v>31</v>
      </c>
      <c r="O9231">
        <v>47894.22</v>
      </c>
      <c r="P9231" t="s">
        <v>22</v>
      </c>
    </row>
    <row r="9232" spans="1:16" x14ac:dyDescent="0.35">
      <c r="A9232" t="s">
        <v>55</v>
      </c>
      <c r="B9232">
        <v>22.27</v>
      </c>
      <c r="C9232">
        <v>26334.199999999997</v>
      </c>
      <c r="D9232" t="s">
        <v>24</v>
      </c>
      <c r="E9232" t="s">
        <v>73</v>
      </c>
      <c r="F9232">
        <v>104949</v>
      </c>
      <c r="G9232">
        <v>2024</v>
      </c>
      <c r="H9232">
        <v>796</v>
      </c>
      <c r="I9232" t="s">
        <v>26</v>
      </c>
      <c r="J9232">
        <v>83.5</v>
      </c>
      <c r="K9232" t="s">
        <v>27</v>
      </c>
      <c r="L9232">
        <v>2024</v>
      </c>
      <c r="M9232" t="s">
        <v>44</v>
      </c>
      <c r="N9232" t="s">
        <v>31</v>
      </c>
      <c r="O9232">
        <v>78614.8</v>
      </c>
      <c r="P9232" t="s">
        <v>22</v>
      </c>
    </row>
    <row r="9233" spans="1:16" x14ac:dyDescent="0.35">
      <c r="A9233" t="s">
        <v>28</v>
      </c>
      <c r="B9233">
        <v>13.99</v>
      </c>
      <c r="C9233">
        <v>138023</v>
      </c>
      <c r="D9233" t="s">
        <v>16</v>
      </c>
      <c r="E9233" t="s">
        <v>87</v>
      </c>
      <c r="F9233">
        <v>242802</v>
      </c>
      <c r="G9233">
        <v>2019</v>
      </c>
      <c r="H9233">
        <v>962</v>
      </c>
      <c r="I9233" t="s">
        <v>26</v>
      </c>
      <c r="J9233">
        <v>87.62</v>
      </c>
      <c r="K9233" t="s">
        <v>19</v>
      </c>
      <c r="L9233">
        <v>2024</v>
      </c>
      <c r="M9233" t="s">
        <v>20</v>
      </c>
      <c r="N9233" t="s">
        <v>31</v>
      </c>
      <c r="O9233">
        <v>104779</v>
      </c>
      <c r="P9233" t="s">
        <v>35</v>
      </c>
    </row>
    <row r="9234" spans="1:16" x14ac:dyDescent="0.35">
      <c r="A9234" t="s">
        <v>59</v>
      </c>
      <c r="B9234">
        <v>77.150000000000006</v>
      </c>
      <c r="C9234">
        <v>191588.39</v>
      </c>
      <c r="D9234" t="s">
        <v>24</v>
      </c>
      <c r="E9234" t="s">
        <v>85</v>
      </c>
      <c r="F9234">
        <v>365805</v>
      </c>
      <c r="G9234">
        <v>2015</v>
      </c>
      <c r="H9234">
        <v>693</v>
      </c>
      <c r="I9234" t="s">
        <v>34</v>
      </c>
      <c r="J9234">
        <v>38.18</v>
      </c>
      <c r="K9234" t="s">
        <v>27</v>
      </c>
      <c r="L9234">
        <v>2018</v>
      </c>
      <c r="M9234" t="s">
        <v>44</v>
      </c>
      <c r="N9234" t="s">
        <v>21</v>
      </c>
      <c r="O9234">
        <v>174216.61</v>
      </c>
      <c r="P9234" t="s">
        <v>50</v>
      </c>
    </row>
    <row r="9235" spans="1:16" x14ac:dyDescent="0.35">
      <c r="A9235" t="s">
        <v>39</v>
      </c>
      <c r="B9235">
        <v>61.5</v>
      </c>
      <c r="C9235">
        <v>99562.68</v>
      </c>
      <c r="D9235" t="s">
        <v>52</v>
      </c>
      <c r="E9235" t="s">
        <v>79</v>
      </c>
      <c r="F9235">
        <v>339469</v>
      </c>
      <c r="G9235">
        <v>2021</v>
      </c>
      <c r="H9235">
        <v>222</v>
      </c>
      <c r="I9235" t="s">
        <v>18</v>
      </c>
      <c r="J9235">
        <v>66.45</v>
      </c>
      <c r="K9235" t="s">
        <v>19</v>
      </c>
      <c r="L9235">
        <v>2022</v>
      </c>
      <c r="M9235" t="s">
        <v>44</v>
      </c>
      <c r="N9235" t="s">
        <v>31</v>
      </c>
      <c r="O9235">
        <v>239906.32</v>
      </c>
      <c r="P9235" t="s">
        <v>35</v>
      </c>
    </row>
    <row r="9236" spans="1:16" x14ac:dyDescent="0.35">
      <c r="A9236" t="s">
        <v>46</v>
      </c>
      <c r="B9236">
        <v>58.93</v>
      </c>
      <c r="C9236">
        <v>86524.06</v>
      </c>
      <c r="D9236" t="s">
        <v>32</v>
      </c>
      <c r="E9236" t="s">
        <v>47</v>
      </c>
      <c r="F9236">
        <v>361924</v>
      </c>
      <c r="G9236">
        <v>2015</v>
      </c>
      <c r="H9236">
        <v>711</v>
      </c>
      <c r="I9236" t="s">
        <v>18</v>
      </c>
      <c r="J9236">
        <v>86.28</v>
      </c>
      <c r="K9236" t="s">
        <v>27</v>
      </c>
      <c r="L9236">
        <v>2024</v>
      </c>
      <c r="M9236" t="s">
        <v>44</v>
      </c>
      <c r="N9236" t="s">
        <v>31</v>
      </c>
      <c r="O9236">
        <v>275399.94</v>
      </c>
      <c r="P9236" t="s">
        <v>45</v>
      </c>
    </row>
    <row r="9237" spans="1:16" x14ac:dyDescent="0.35">
      <c r="A9237" t="s">
        <v>15</v>
      </c>
      <c r="B9237">
        <v>54.87</v>
      </c>
      <c r="C9237">
        <v>27614.510000000002</v>
      </c>
      <c r="D9237" t="s">
        <v>29</v>
      </c>
      <c r="E9237" t="s">
        <v>49</v>
      </c>
      <c r="F9237">
        <v>67693</v>
      </c>
      <c r="G9237">
        <v>2017</v>
      </c>
      <c r="H9237">
        <v>908</v>
      </c>
      <c r="I9237" t="s">
        <v>18</v>
      </c>
      <c r="J9237">
        <v>61.38</v>
      </c>
      <c r="K9237" t="s">
        <v>42</v>
      </c>
      <c r="L9237">
        <v>2017</v>
      </c>
      <c r="M9237" t="s">
        <v>20</v>
      </c>
      <c r="N9237" t="s">
        <v>31</v>
      </c>
      <c r="O9237">
        <v>40078.49</v>
      </c>
      <c r="P9237" t="s">
        <v>22</v>
      </c>
    </row>
    <row r="9238" spans="1:16" x14ac:dyDescent="0.35">
      <c r="A9238" t="s">
        <v>55</v>
      </c>
      <c r="B9238">
        <v>62.55</v>
      </c>
      <c r="C9238">
        <v>74141.859999999986</v>
      </c>
      <c r="D9238" t="s">
        <v>32</v>
      </c>
      <c r="E9238" t="s">
        <v>47</v>
      </c>
      <c r="F9238">
        <v>208146</v>
      </c>
      <c r="G9238">
        <v>2018</v>
      </c>
      <c r="H9238">
        <v>624</v>
      </c>
      <c r="I9238" t="s">
        <v>34</v>
      </c>
      <c r="J9238">
        <v>26.12</v>
      </c>
      <c r="K9238" t="s">
        <v>19</v>
      </c>
      <c r="L9238">
        <v>2019</v>
      </c>
      <c r="M9238" t="s">
        <v>44</v>
      </c>
      <c r="N9238" t="s">
        <v>31</v>
      </c>
      <c r="O9238">
        <v>134004.14000000001</v>
      </c>
      <c r="P9238" t="s">
        <v>45</v>
      </c>
    </row>
    <row r="9239" spans="1:16" x14ac:dyDescent="0.35">
      <c r="A9239" t="s">
        <v>23</v>
      </c>
      <c r="B9239">
        <v>51.11</v>
      </c>
      <c r="C9239">
        <v>76236.709999999992</v>
      </c>
      <c r="D9239" t="s">
        <v>32</v>
      </c>
      <c r="E9239" t="s">
        <v>47</v>
      </c>
      <c r="F9239">
        <v>270954</v>
      </c>
      <c r="G9239">
        <v>2023</v>
      </c>
      <c r="H9239">
        <v>662</v>
      </c>
      <c r="I9239" t="s">
        <v>26</v>
      </c>
      <c r="J9239">
        <v>68.36</v>
      </c>
      <c r="K9239" t="s">
        <v>27</v>
      </c>
      <c r="L9239">
        <v>2024</v>
      </c>
      <c r="M9239" t="s">
        <v>44</v>
      </c>
      <c r="N9239" t="s">
        <v>21</v>
      </c>
      <c r="O9239">
        <v>194717.29</v>
      </c>
      <c r="P9239" t="s">
        <v>22</v>
      </c>
    </row>
    <row r="9240" spans="1:16" x14ac:dyDescent="0.35">
      <c r="A9240" t="s">
        <v>39</v>
      </c>
      <c r="B9240">
        <v>71.400000000000006</v>
      </c>
      <c r="C9240">
        <v>113863.29000000001</v>
      </c>
      <c r="D9240" t="s">
        <v>29</v>
      </c>
      <c r="E9240" t="s">
        <v>86</v>
      </c>
      <c r="F9240">
        <v>371384</v>
      </c>
      <c r="G9240">
        <v>2022</v>
      </c>
      <c r="H9240">
        <v>409</v>
      </c>
      <c r="I9240" t="s">
        <v>18</v>
      </c>
      <c r="J9240">
        <v>89.93</v>
      </c>
      <c r="K9240" t="s">
        <v>27</v>
      </c>
      <c r="L9240">
        <v>2023</v>
      </c>
      <c r="M9240" t="s">
        <v>20</v>
      </c>
      <c r="N9240" t="s">
        <v>21</v>
      </c>
      <c r="O9240">
        <v>257520.71</v>
      </c>
      <c r="P9240" t="s">
        <v>35</v>
      </c>
    </row>
    <row r="9241" spans="1:16" x14ac:dyDescent="0.35">
      <c r="A9241" t="s">
        <v>59</v>
      </c>
      <c r="B9241">
        <v>21.61</v>
      </c>
      <c r="C9241">
        <v>35773.99</v>
      </c>
      <c r="D9241" t="s">
        <v>36</v>
      </c>
      <c r="E9241" t="s">
        <v>70</v>
      </c>
      <c r="F9241">
        <v>85751</v>
      </c>
      <c r="G9241">
        <v>2017</v>
      </c>
      <c r="H9241">
        <v>572</v>
      </c>
      <c r="I9241" t="s">
        <v>34</v>
      </c>
      <c r="J9241">
        <v>56</v>
      </c>
      <c r="K9241" t="s">
        <v>27</v>
      </c>
      <c r="L9241">
        <v>2024</v>
      </c>
      <c r="M9241" t="s">
        <v>44</v>
      </c>
      <c r="N9241" t="s">
        <v>21</v>
      </c>
      <c r="O9241">
        <v>49977.01</v>
      </c>
      <c r="P9241" t="s">
        <v>35</v>
      </c>
    </row>
    <row r="9242" spans="1:16" x14ac:dyDescent="0.35">
      <c r="A9242" t="s">
        <v>54</v>
      </c>
      <c r="B9242">
        <v>31.46</v>
      </c>
      <c r="C9242">
        <v>61117.700000000012</v>
      </c>
      <c r="D9242" t="s">
        <v>16</v>
      </c>
      <c r="E9242" t="s">
        <v>83</v>
      </c>
      <c r="F9242">
        <v>285176</v>
      </c>
      <c r="G9242">
        <v>2017</v>
      </c>
      <c r="H9242">
        <v>194</v>
      </c>
      <c r="I9242" t="s">
        <v>18</v>
      </c>
      <c r="J9242">
        <v>71.64</v>
      </c>
      <c r="K9242" t="s">
        <v>27</v>
      </c>
      <c r="L9242">
        <v>2024</v>
      </c>
      <c r="M9242" t="s">
        <v>20</v>
      </c>
      <c r="N9242" t="s">
        <v>31</v>
      </c>
      <c r="O9242">
        <v>224058.3</v>
      </c>
      <c r="P9242" t="s">
        <v>50</v>
      </c>
    </row>
    <row r="9243" spans="1:16" x14ac:dyDescent="0.35">
      <c r="A9243" t="s">
        <v>28</v>
      </c>
      <c r="B9243">
        <v>44.81</v>
      </c>
      <c r="C9243">
        <v>25851.34</v>
      </c>
      <c r="D9243" t="s">
        <v>64</v>
      </c>
      <c r="E9243" t="s">
        <v>76</v>
      </c>
      <c r="F9243">
        <v>52629</v>
      </c>
      <c r="G9243">
        <v>2017</v>
      </c>
      <c r="H9243">
        <v>250</v>
      </c>
      <c r="I9243" t="s">
        <v>26</v>
      </c>
      <c r="J9243">
        <v>98.64</v>
      </c>
      <c r="K9243" t="s">
        <v>19</v>
      </c>
      <c r="L9243">
        <v>2021</v>
      </c>
      <c r="M9243" t="s">
        <v>20</v>
      </c>
      <c r="N9243" t="s">
        <v>31</v>
      </c>
      <c r="O9243">
        <v>26777.66</v>
      </c>
      <c r="P9243" t="s">
        <v>35</v>
      </c>
    </row>
    <row r="9244" spans="1:16" x14ac:dyDescent="0.35">
      <c r="A9244" t="s">
        <v>46</v>
      </c>
      <c r="B9244">
        <v>23.69</v>
      </c>
      <c r="C9244">
        <v>41031.949999999997</v>
      </c>
      <c r="D9244" t="s">
        <v>32</v>
      </c>
      <c r="E9244" t="s">
        <v>56</v>
      </c>
      <c r="F9244">
        <v>76541</v>
      </c>
      <c r="G9244">
        <v>2024</v>
      </c>
      <c r="H9244">
        <v>171</v>
      </c>
      <c r="I9244" t="s">
        <v>26</v>
      </c>
      <c r="J9244">
        <v>86.37</v>
      </c>
      <c r="K9244" t="s">
        <v>42</v>
      </c>
      <c r="L9244">
        <v>2024</v>
      </c>
      <c r="M9244" t="s">
        <v>44</v>
      </c>
      <c r="N9244" t="s">
        <v>31</v>
      </c>
      <c r="O9244">
        <v>35509.050000000003</v>
      </c>
      <c r="P9244" t="s">
        <v>35</v>
      </c>
    </row>
    <row r="9245" spans="1:16" x14ac:dyDescent="0.35">
      <c r="A9245" t="s">
        <v>61</v>
      </c>
      <c r="B9245">
        <v>41.19</v>
      </c>
      <c r="C9245">
        <v>29072.449999999997</v>
      </c>
      <c r="D9245" t="s">
        <v>52</v>
      </c>
      <c r="E9245" t="s">
        <v>79</v>
      </c>
      <c r="F9245">
        <v>113157</v>
      </c>
      <c r="G9245">
        <v>2020</v>
      </c>
      <c r="H9245">
        <v>330</v>
      </c>
      <c r="I9245" t="s">
        <v>34</v>
      </c>
      <c r="J9245">
        <v>53.44</v>
      </c>
      <c r="K9245" t="s">
        <v>27</v>
      </c>
      <c r="L9245">
        <v>2023</v>
      </c>
      <c r="M9245" t="s">
        <v>44</v>
      </c>
      <c r="N9245" t="s">
        <v>21</v>
      </c>
      <c r="O9245">
        <v>84084.55</v>
      </c>
      <c r="P9245" t="s">
        <v>35</v>
      </c>
    </row>
    <row r="9246" spans="1:16" x14ac:dyDescent="0.35">
      <c r="A9246" t="s">
        <v>59</v>
      </c>
      <c r="B9246">
        <v>73.14</v>
      </c>
      <c r="C9246">
        <v>129998.95999999999</v>
      </c>
      <c r="D9246" t="s">
        <v>24</v>
      </c>
      <c r="E9246" t="s">
        <v>25</v>
      </c>
      <c r="F9246">
        <v>303327</v>
      </c>
      <c r="G9246">
        <v>2018</v>
      </c>
      <c r="H9246">
        <v>884</v>
      </c>
      <c r="I9246" t="s">
        <v>18</v>
      </c>
      <c r="J9246">
        <v>89.06</v>
      </c>
      <c r="K9246" t="s">
        <v>27</v>
      </c>
      <c r="L9246">
        <v>2020</v>
      </c>
      <c r="M9246" t="s">
        <v>38</v>
      </c>
      <c r="N9246" t="s">
        <v>21</v>
      </c>
      <c r="O9246">
        <v>173328.04</v>
      </c>
      <c r="P9246" t="s">
        <v>50</v>
      </c>
    </row>
    <row r="9247" spans="1:16" x14ac:dyDescent="0.35">
      <c r="A9247" t="s">
        <v>28</v>
      </c>
      <c r="B9247">
        <v>39.29</v>
      </c>
      <c r="C9247">
        <v>31102.33</v>
      </c>
      <c r="D9247" t="s">
        <v>32</v>
      </c>
      <c r="E9247" t="s">
        <v>56</v>
      </c>
      <c r="F9247">
        <v>108550</v>
      </c>
      <c r="G9247">
        <v>2018</v>
      </c>
      <c r="H9247">
        <v>885</v>
      </c>
      <c r="I9247" t="s">
        <v>34</v>
      </c>
      <c r="J9247">
        <v>40.229999999999997</v>
      </c>
      <c r="K9247" t="s">
        <v>19</v>
      </c>
      <c r="L9247">
        <v>2024</v>
      </c>
      <c r="M9247" t="s">
        <v>38</v>
      </c>
      <c r="N9247" t="s">
        <v>21</v>
      </c>
      <c r="O9247">
        <v>77447.67</v>
      </c>
      <c r="P9247" t="s">
        <v>50</v>
      </c>
    </row>
    <row r="9248" spans="1:16" x14ac:dyDescent="0.35">
      <c r="A9248" t="s">
        <v>54</v>
      </c>
      <c r="B9248">
        <v>57.25</v>
      </c>
      <c r="C9248">
        <v>92833.05</v>
      </c>
      <c r="D9248" t="s">
        <v>52</v>
      </c>
      <c r="E9248" t="s">
        <v>69</v>
      </c>
      <c r="F9248">
        <v>195569</v>
      </c>
      <c r="G9248">
        <v>2021</v>
      </c>
      <c r="H9248">
        <v>849</v>
      </c>
      <c r="I9248" t="s">
        <v>34</v>
      </c>
      <c r="J9248">
        <v>30.46</v>
      </c>
      <c r="K9248" t="s">
        <v>27</v>
      </c>
      <c r="L9248">
        <v>2023</v>
      </c>
      <c r="M9248" t="s">
        <v>20</v>
      </c>
      <c r="N9248" t="s">
        <v>31</v>
      </c>
      <c r="O9248">
        <v>102735.95</v>
      </c>
      <c r="P9248" t="s">
        <v>50</v>
      </c>
    </row>
    <row r="9249" spans="1:16" x14ac:dyDescent="0.35">
      <c r="A9249" t="s">
        <v>55</v>
      </c>
      <c r="B9249">
        <v>74.75</v>
      </c>
      <c r="C9249">
        <v>65651.87</v>
      </c>
      <c r="D9249" t="s">
        <v>40</v>
      </c>
      <c r="E9249" t="s">
        <v>58</v>
      </c>
      <c r="F9249">
        <v>178008</v>
      </c>
      <c r="G9249">
        <v>2017</v>
      </c>
      <c r="H9249">
        <v>304</v>
      </c>
      <c r="I9249" t="s">
        <v>26</v>
      </c>
      <c r="J9249">
        <v>72.650000000000006</v>
      </c>
      <c r="K9249" t="s">
        <v>42</v>
      </c>
      <c r="L9249">
        <v>2017</v>
      </c>
      <c r="M9249" t="s">
        <v>20</v>
      </c>
      <c r="N9249" t="s">
        <v>31</v>
      </c>
      <c r="O9249">
        <v>112356.13</v>
      </c>
      <c r="P9249" t="s">
        <v>50</v>
      </c>
    </row>
    <row r="9250" spans="1:16" x14ac:dyDescent="0.35">
      <c r="A9250" t="s">
        <v>46</v>
      </c>
      <c r="B9250">
        <v>20.86</v>
      </c>
      <c r="C9250">
        <v>37172.369999999995</v>
      </c>
      <c r="D9250" t="s">
        <v>24</v>
      </c>
      <c r="E9250" t="s">
        <v>73</v>
      </c>
      <c r="F9250">
        <v>62265</v>
      </c>
      <c r="G9250">
        <v>2022</v>
      </c>
      <c r="H9250">
        <v>144</v>
      </c>
      <c r="I9250" t="s">
        <v>18</v>
      </c>
      <c r="J9250">
        <v>68.44</v>
      </c>
      <c r="K9250" t="s">
        <v>42</v>
      </c>
      <c r="L9250">
        <v>2022</v>
      </c>
      <c r="M9250" t="s">
        <v>20</v>
      </c>
      <c r="N9250" t="s">
        <v>31</v>
      </c>
      <c r="O9250">
        <v>25092.63</v>
      </c>
      <c r="P9250" t="s">
        <v>50</v>
      </c>
    </row>
    <row r="9251" spans="1:16" x14ac:dyDescent="0.35">
      <c r="A9251" t="s">
        <v>59</v>
      </c>
      <c r="B9251">
        <v>6.85</v>
      </c>
      <c r="C9251">
        <v>161512.08000000002</v>
      </c>
      <c r="D9251" t="s">
        <v>24</v>
      </c>
      <c r="E9251" t="s">
        <v>73</v>
      </c>
      <c r="F9251">
        <v>281949</v>
      </c>
      <c r="G9251">
        <v>2021</v>
      </c>
      <c r="H9251">
        <v>953</v>
      </c>
      <c r="I9251" t="s">
        <v>34</v>
      </c>
      <c r="J9251">
        <v>36.19</v>
      </c>
      <c r="K9251" t="s">
        <v>27</v>
      </c>
      <c r="L9251">
        <v>2022</v>
      </c>
      <c r="M9251" t="s">
        <v>38</v>
      </c>
      <c r="N9251" t="s">
        <v>21</v>
      </c>
      <c r="O9251">
        <v>120436.92</v>
      </c>
      <c r="P9251" t="s">
        <v>22</v>
      </c>
    </row>
    <row r="9252" spans="1:16" x14ac:dyDescent="0.35">
      <c r="A9252" t="s">
        <v>28</v>
      </c>
      <c r="B9252">
        <v>54.49</v>
      </c>
      <c r="C9252">
        <v>156591.35</v>
      </c>
      <c r="D9252" t="s">
        <v>29</v>
      </c>
      <c r="E9252" t="s">
        <v>30</v>
      </c>
      <c r="F9252">
        <v>325852</v>
      </c>
      <c r="G9252">
        <v>2018</v>
      </c>
      <c r="H9252">
        <v>699</v>
      </c>
      <c r="I9252" t="s">
        <v>18</v>
      </c>
      <c r="J9252">
        <v>60.28</v>
      </c>
      <c r="K9252" t="s">
        <v>42</v>
      </c>
      <c r="L9252">
        <v>2018</v>
      </c>
      <c r="M9252" t="s">
        <v>38</v>
      </c>
      <c r="N9252" t="s">
        <v>21</v>
      </c>
      <c r="O9252">
        <v>169260.65</v>
      </c>
      <c r="P9252" t="s">
        <v>45</v>
      </c>
    </row>
    <row r="9253" spans="1:16" x14ac:dyDescent="0.35">
      <c r="A9253" t="s">
        <v>39</v>
      </c>
      <c r="B9253">
        <v>14.72</v>
      </c>
      <c r="C9253">
        <v>49796.94</v>
      </c>
      <c r="D9253" t="s">
        <v>32</v>
      </c>
      <c r="E9253" t="s">
        <v>60</v>
      </c>
      <c r="F9253">
        <v>120437</v>
      </c>
      <c r="G9253">
        <v>2018</v>
      </c>
      <c r="H9253">
        <v>779</v>
      </c>
      <c r="I9253" t="s">
        <v>18</v>
      </c>
      <c r="J9253">
        <v>62.78</v>
      </c>
      <c r="K9253" t="s">
        <v>42</v>
      </c>
      <c r="L9253">
        <v>2018</v>
      </c>
      <c r="M9253" t="s">
        <v>44</v>
      </c>
      <c r="N9253" t="s">
        <v>31</v>
      </c>
      <c r="O9253">
        <v>70640.06</v>
      </c>
      <c r="P9253" t="s">
        <v>35</v>
      </c>
    </row>
    <row r="9254" spans="1:16" x14ac:dyDescent="0.35">
      <c r="A9254" t="s">
        <v>28</v>
      </c>
      <c r="B9254">
        <v>38.79</v>
      </c>
      <c r="C9254">
        <v>57331</v>
      </c>
      <c r="D9254" t="s">
        <v>36</v>
      </c>
      <c r="E9254" t="s">
        <v>37</v>
      </c>
      <c r="F9254">
        <v>105619</v>
      </c>
      <c r="G9254">
        <v>2015</v>
      </c>
      <c r="H9254">
        <v>941</v>
      </c>
      <c r="I9254" t="s">
        <v>18</v>
      </c>
      <c r="J9254">
        <v>93.76</v>
      </c>
      <c r="K9254" t="s">
        <v>42</v>
      </c>
      <c r="L9254">
        <v>2015</v>
      </c>
      <c r="M9254" t="s">
        <v>20</v>
      </c>
      <c r="N9254" t="s">
        <v>21</v>
      </c>
      <c r="O9254">
        <v>48288</v>
      </c>
      <c r="P9254" t="s">
        <v>22</v>
      </c>
    </row>
    <row r="9255" spans="1:16" x14ac:dyDescent="0.35">
      <c r="A9255" t="s">
        <v>28</v>
      </c>
      <c r="B9255">
        <v>74.91</v>
      </c>
      <c r="C9255">
        <v>69702.600000000006</v>
      </c>
      <c r="D9255" t="s">
        <v>52</v>
      </c>
      <c r="E9255" t="s">
        <v>53</v>
      </c>
      <c r="F9255">
        <v>145954</v>
      </c>
      <c r="G9255">
        <v>2021</v>
      </c>
      <c r="H9255">
        <v>955</v>
      </c>
      <c r="I9255" t="s">
        <v>34</v>
      </c>
      <c r="J9255">
        <v>43.96</v>
      </c>
      <c r="K9255" t="s">
        <v>42</v>
      </c>
      <c r="L9255">
        <v>2021</v>
      </c>
      <c r="M9255" t="s">
        <v>44</v>
      </c>
      <c r="N9255" t="s">
        <v>31</v>
      </c>
      <c r="O9255">
        <v>76251.399999999994</v>
      </c>
      <c r="P9255" t="s">
        <v>35</v>
      </c>
    </row>
    <row r="9256" spans="1:16" x14ac:dyDescent="0.35">
      <c r="A9256" t="s">
        <v>61</v>
      </c>
      <c r="B9256">
        <v>19.45</v>
      </c>
      <c r="C9256">
        <v>59042.459999999992</v>
      </c>
      <c r="D9256" t="s">
        <v>29</v>
      </c>
      <c r="E9256" t="s">
        <v>75</v>
      </c>
      <c r="F9256">
        <v>237128</v>
      </c>
      <c r="G9256">
        <v>2016</v>
      </c>
      <c r="H9256">
        <v>307</v>
      </c>
      <c r="I9256" t="s">
        <v>18</v>
      </c>
      <c r="J9256">
        <v>84.18</v>
      </c>
      <c r="K9256" t="s">
        <v>27</v>
      </c>
      <c r="L9256">
        <v>2022</v>
      </c>
      <c r="M9256" t="s">
        <v>44</v>
      </c>
      <c r="N9256" t="s">
        <v>21</v>
      </c>
      <c r="O9256">
        <v>178085.54</v>
      </c>
      <c r="P9256" t="s">
        <v>50</v>
      </c>
    </row>
    <row r="9257" spans="1:16" x14ac:dyDescent="0.35">
      <c r="A9257" t="s">
        <v>39</v>
      </c>
      <c r="B9257">
        <v>7.48</v>
      </c>
      <c r="C9257">
        <v>45775.72</v>
      </c>
      <c r="D9257" t="s">
        <v>32</v>
      </c>
      <c r="E9257" t="s">
        <v>60</v>
      </c>
      <c r="F9257">
        <v>212706</v>
      </c>
      <c r="G9257">
        <v>2018</v>
      </c>
      <c r="H9257">
        <v>582</v>
      </c>
      <c r="I9257" t="s">
        <v>26</v>
      </c>
      <c r="J9257">
        <v>81.98</v>
      </c>
      <c r="K9257" t="s">
        <v>42</v>
      </c>
      <c r="L9257">
        <v>2018</v>
      </c>
      <c r="M9257" t="s">
        <v>38</v>
      </c>
      <c r="N9257" t="s">
        <v>21</v>
      </c>
      <c r="O9257">
        <v>166930.28</v>
      </c>
      <c r="P9257" t="s">
        <v>45</v>
      </c>
    </row>
    <row r="9258" spans="1:16" x14ac:dyDescent="0.35">
      <c r="A9258" t="s">
        <v>46</v>
      </c>
      <c r="B9258">
        <v>78.430000000000007</v>
      </c>
      <c r="C9258">
        <v>70375.14</v>
      </c>
      <c r="D9258" t="s">
        <v>64</v>
      </c>
      <c r="E9258" t="s">
        <v>76</v>
      </c>
      <c r="F9258">
        <v>148576</v>
      </c>
      <c r="G9258">
        <v>2024</v>
      </c>
      <c r="H9258">
        <v>672</v>
      </c>
      <c r="I9258" t="s">
        <v>18</v>
      </c>
      <c r="J9258">
        <v>91.97</v>
      </c>
      <c r="K9258" t="s">
        <v>42</v>
      </c>
      <c r="L9258">
        <v>2024</v>
      </c>
      <c r="M9258" t="s">
        <v>20</v>
      </c>
      <c r="N9258" t="s">
        <v>21</v>
      </c>
      <c r="O9258">
        <v>78200.86</v>
      </c>
      <c r="P9258" t="s">
        <v>35</v>
      </c>
    </row>
    <row r="9259" spans="1:16" x14ac:dyDescent="0.35">
      <c r="A9259" t="s">
        <v>46</v>
      </c>
      <c r="B9259">
        <v>71.260000000000005</v>
      </c>
      <c r="C9259">
        <v>117252.79999999999</v>
      </c>
      <c r="D9259" t="s">
        <v>32</v>
      </c>
      <c r="E9259" t="s">
        <v>60</v>
      </c>
      <c r="F9259">
        <v>320758</v>
      </c>
      <c r="G9259">
        <v>2022</v>
      </c>
      <c r="H9259">
        <v>776</v>
      </c>
      <c r="I9259" t="s">
        <v>18</v>
      </c>
      <c r="J9259">
        <v>74.44</v>
      </c>
      <c r="K9259" t="s">
        <v>42</v>
      </c>
      <c r="L9259">
        <v>2022</v>
      </c>
      <c r="M9259" t="s">
        <v>20</v>
      </c>
      <c r="N9259" t="s">
        <v>21</v>
      </c>
      <c r="O9259">
        <v>203505.2</v>
      </c>
      <c r="P9259" t="s">
        <v>22</v>
      </c>
    </row>
    <row r="9260" spans="1:16" x14ac:dyDescent="0.35">
      <c r="A9260" t="s">
        <v>46</v>
      </c>
      <c r="B9260">
        <v>77.39</v>
      </c>
      <c r="C9260">
        <v>64517.22</v>
      </c>
      <c r="D9260" t="s">
        <v>36</v>
      </c>
      <c r="E9260" t="s">
        <v>57</v>
      </c>
      <c r="F9260">
        <v>238554</v>
      </c>
      <c r="G9260">
        <v>2017</v>
      </c>
      <c r="H9260">
        <v>419</v>
      </c>
      <c r="I9260" t="s">
        <v>26</v>
      </c>
      <c r="J9260">
        <v>75.08</v>
      </c>
      <c r="K9260" t="s">
        <v>27</v>
      </c>
      <c r="L9260">
        <v>2020</v>
      </c>
      <c r="M9260" t="s">
        <v>38</v>
      </c>
      <c r="N9260" t="s">
        <v>21</v>
      </c>
      <c r="O9260">
        <v>174036.78</v>
      </c>
      <c r="P9260" t="s">
        <v>50</v>
      </c>
    </row>
    <row r="9261" spans="1:16" x14ac:dyDescent="0.35">
      <c r="A9261" t="s">
        <v>59</v>
      </c>
      <c r="B9261">
        <v>9.0500000000000007</v>
      </c>
      <c r="C9261">
        <v>19204.36</v>
      </c>
      <c r="D9261" t="s">
        <v>29</v>
      </c>
      <c r="E9261" t="s">
        <v>75</v>
      </c>
      <c r="F9261">
        <v>51289</v>
      </c>
      <c r="G9261">
        <v>2016</v>
      </c>
      <c r="H9261">
        <v>469</v>
      </c>
      <c r="I9261" t="s">
        <v>34</v>
      </c>
      <c r="J9261">
        <v>58.16</v>
      </c>
      <c r="K9261" t="s">
        <v>27</v>
      </c>
      <c r="L9261">
        <v>2019</v>
      </c>
      <c r="M9261" t="s">
        <v>20</v>
      </c>
      <c r="N9261" t="s">
        <v>21</v>
      </c>
      <c r="O9261">
        <v>32084.639999999999</v>
      </c>
      <c r="P9261" t="s">
        <v>35</v>
      </c>
    </row>
    <row r="9262" spans="1:16" x14ac:dyDescent="0.35">
      <c r="A9262" t="s">
        <v>39</v>
      </c>
      <c r="B9262">
        <v>62.98</v>
      </c>
      <c r="C9262">
        <v>74404.97</v>
      </c>
      <c r="D9262" t="s">
        <v>24</v>
      </c>
      <c r="E9262" t="s">
        <v>73</v>
      </c>
      <c r="F9262">
        <v>225223</v>
      </c>
      <c r="G9262">
        <v>2018</v>
      </c>
      <c r="H9262">
        <v>132</v>
      </c>
      <c r="I9262" t="s">
        <v>26</v>
      </c>
      <c r="J9262">
        <v>62.81</v>
      </c>
      <c r="K9262" t="s">
        <v>19</v>
      </c>
      <c r="L9262">
        <v>2022</v>
      </c>
      <c r="M9262" t="s">
        <v>38</v>
      </c>
      <c r="N9262" t="s">
        <v>21</v>
      </c>
      <c r="O9262">
        <v>150818.03</v>
      </c>
      <c r="P9262" t="s">
        <v>45</v>
      </c>
    </row>
    <row r="9263" spans="1:16" x14ac:dyDescent="0.35">
      <c r="A9263" t="s">
        <v>39</v>
      </c>
      <c r="B9263">
        <v>36.299999999999997</v>
      </c>
      <c r="C9263">
        <v>180227.26</v>
      </c>
      <c r="D9263" t="s">
        <v>64</v>
      </c>
      <c r="E9263" t="s">
        <v>71</v>
      </c>
      <c r="F9263">
        <v>345283</v>
      </c>
      <c r="G9263">
        <v>2018</v>
      </c>
      <c r="H9263">
        <v>143</v>
      </c>
      <c r="I9263" t="s">
        <v>18</v>
      </c>
      <c r="J9263">
        <v>78.94</v>
      </c>
      <c r="K9263" t="s">
        <v>19</v>
      </c>
      <c r="L9263">
        <v>2020</v>
      </c>
      <c r="M9263" t="s">
        <v>44</v>
      </c>
      <c r="N9263" t="s">
        <v>21</v>
      </c>
      <c r="O9263">
        <v>165055.74</v>
      </c>
      <c r="P9263" t="s">
        <v>22</v>
      </c>
    </row>
    <row r="9264" spans="1:16" x14ac:dyDescent="0.35">
      <c r="A9264" t="s">
        <v>61</v>
      </c>
      <c r="B9264">
        <v>12.06</v>
      </c>
      <c r="C9264">
        <v>62619.98000000001</v>
      </c>
      <c r="D9264" t="s">
        <v>29</v>
      </c>
      <c r="E9264" t="s">
        <v>49</v>
      </c>
      <c r="F9264">
        <v>252489</v>
      </c>
      <c r="G9264">
        <v>2016</v>
      </c>
      <c r="H9264">
        <v>160</v>
      </c>
      <c r="I9264" t="s">
        <v>34</v>
      </c>
      <c r="J9264">
        <v>35.869999999999997</v>
      </c>
      <c r="K9264" t="s">
        <v>27</v>
      </c>
      <c r="L9264">
        <v>2018</v>
      </c>
      <c r="M9264" t="s">
        <v>20</v>
      </c>
      <c r="N9264" t="s">
        <v>21</v>
      </c>
      <c r="O9264">
        <v>189869.02</v>
      </c>
      <c r="P9264" t="s">
        <v>50</v>
      </c>
    </row>
    <row r="9265" spans="1:16" x14ac:dyDescent="0.35">
      <c r="A9265" t="s">
        <v>28</v>
      </c>
      <c r="B9265">
        <v>70.77</v>
      </c>
      <c r="C9265">
        <v>98432.239999999991</v>
      </c>
      <c r="D9265" t="s">
        <v>36</v>
      </c>
      <c r="E9265" t="s">
        <v>70</v>
      </c>
      <c r="F9265">
        <v>254079</v>
      </c>
      <c r="G9265">
        <v>2017</v>
      </c>
      <c r="H9265">
        <v>907</v>
      </c>
      <c r="I9265" t="s">
        <v>18</v>
      </c>
      <c r="J9265">
        <v>78.94</v>
      </c>
      <c r="K9265" t="s">
        <v>42</v>
      </c>
      <c r="L9265">
        <v>2017</v>
      </c>
      <c r="M9265" t="s">
        <v>44</v>
      </c>
      <c r="N9265" t="s">
        <v>31</v>
      </c>
      <c r="O9265">
        <v>155646.76</v>
      </c>
      <c r="P9265" t="s">
        <v>35</v>
      </c>
    </row>
    <row r="9266" spans="1:16" x14ac:dyDescent="0.35">
      <c r="A9266" t="s">
        <v>23</v>
      </c>
      <c r="B9266">
        <v>32.22</v>
      </c>
      <c r="C9266">
        <v>154942.32999999999</v>
      </c>
      <c r="D9266" t="s">
        <v>29</v>
      </c>
      <c r="E9266" t="s">
        <v>75</v>
      </c>
      <c r="F9266">
        <v>363794</v>
      </c>
      <c r="G9266">
        <v>2017</v>
      </c>
      <c r="H9266">
        <v>491</v>
      </c>
      <c r="I9266" t="s">
        <v>26</v>
      </c>
      <c r="J9266">
        <v>91.26</v>
      </c>
      <c r="K9266" t="s">
        <v>42</v>
      </c>
      <c r="L9266">
        <v>2017</v>
      </c>
      <c r="M9266" t="s">
        <v>38</v>
      </c>
      <c r="N9266" t="s">
        <v>31</v>
      </c>
      <c r="O9266">
        <v>208851.67</v>
      </c>
      <c r="P9266" t="s">
        <v>22</v>
      </c>
    </row>
    <row r="9267" spans="1:16" x14ac:dyDescent="0.35">
      <c r="A9267" t="s">
        <v>39</v>
      </c>
      <c r="B9267">
        <v>9.58</v>
      </c>
      <c r="C9267">
        <v>92388.79</v>
      </c>
      <c r="D9267" t="s">
        <v>40</v>
      </c>
      <c r="E9267" t="s">
        <v>51</v>
      </c>
      <c r="F9267">
        <v>166488</v>
      </c>
      <c r="G9267">
        <v>2019</v>
      </c>
      <c r="H9267">
        <v>572</v>
      </c>
      <c r="I9267" t="s">
        <v>18</v>
      </c>
      <c r="J9267">
        <v>70.84</v>
      </c>
      <c r="K9267" t="s">
        <v>27</v>
      </c>
      <c r="L9267">
        <v>2020</v>
      </c>
      <c r="M9267" t="s">
        <v>38</v>
      </c>
      <c r="N9267" t="s">
        <v>31</v>
      </c>
      <c r="O9267">
        <v>74099.210000000006</v>
      </c>
      <c r="P9267" t="s">
        <v>22</v>
      </c>
    </row>
    <row r="9268" spans="1:16" x14ac:dyDescent="0.35">
      <c r="A9268" t="s">
        <v>54</v>
      </c>
      <c r="B9268">
        <v>9.17</v>
      </c>
      <c r="C9268">
        <v>117832.43</v>
      </c>
      <c r="D9268" t="s">
        <v>16</v>
      </c>
      <c r="E9268" t="s">
        <v>17</v>
      </c>
      <c r="F9268">
        <v>331363</v>
      </c>
      <c r="G9268">
        <v>2016</v>
      </c>
      <c r="H9268">
        <v>142</v>
      </c>
      <c r="I9268" t="s">
        <v>18</v>
      </c>
      <c r="J9268">
        <v>83.66</v>
      </c>
      <c r="K9268" t="s">
        <v>42</v>
      </c>
      <c r="L9268">
        <v>2016</v>
      </c>
      <c r="M9268" t="s">
        <v>20</v>
      </c>
      <c r="N9268" t="s">
        <v>21</v>
      </c>
      <c r="O9268">
        <v>213530.57</v>
      </c>
      <c r="P9268" t="s">
        <v>35</v>
      </c>
    </row>
    <row r="9269" spans="1:16" x14ac:dyDescent="0.35">
      <c r="A9269" t="s">
        <v>15</v>
      </c>
      <c r="B9269">
        <v>52.02</v>
      </c>
      <c r="C9269">
        <v>81352.3</v>
      </c>
      <c r="D9269" t="s">
        <v>40</v>
      </c>
      <c r="E9269" t="s">
        <v>62</v>
      </c>
      <c r="F9269">
        <v>160814</v>
      </c>
      <c r="G9269">
        <v>2017</v>
      </c>
      <c r="H9269">
        <v>949</v>
      </c>
      <c r="I9269" t="s">
        <v>18</v>
      </c>
      <c r="J9269">
        <v>98.83</v>
      </c>
      <c r="K9269" t="s">
        <v>19</v>
      </c>
      <c r="L9269">
        <v>2018</v>
      </c>
      <c r="M9269" t="s">
        <v>20</v>
      </c>
      <c r="N9269" t="s">
        <v>21</v>
      </c>
      <c r="O9269">
        <v>79461.7</v>
      </c>
      <c r="P9269" t="s">
        <v>22</v>
      </c>
    </row>
    <row r="9270" spans="1:16" x14ac:dyDescent="0.35">
      <c r="A9270" t="s">
        <v>46</v>
      </c>
      <c r="B9270">
        <v>79.61</v>
      </c>
      <c r="C9270">
        <v>65025.829999999987</v>
      </c>
      <c r="D9270" t="s">
        <v>40</v>
      </c>
      <c r="E9270" t="s">
        <v>68</v>
      </c>
      <c r="F9270">
        <v>199595</v>
      </c>
      <c r="G9270">
        <v>2022</v>
      </c>
      <c r="H9270">
        <v>361</v>
      </c>
      <c r="I9270" t="s">
        <v>34</v>
      </c>
      <c r="J9270">
        <v>55.52</v>
      </c>
      <c r="K9270" t="s">
        <v>27</v>
      </c>
      <c r="L9270">
        <v>2022</v>
      </c>
      <c r="M9270" t="s">
        <v>44</v>
      </c>
      <c r="N9270" t="s">
        <v>31</v>
      </c>
      <c r="O9270">
        <v>134569.17000000001</v>
      </c>
      <c r="P9270" t="s">
        <v>35</v>
      </c>
    </row>
    <row r="9271" spans="1:16" x14ac:dyDescent="0.35">
      <c r="A9271" t="s">
        <v>54</v>
      </c>
      <c r="B9271">
        <v>42.3</v>
      </c>
      <c r="C9271">
        <v>70281.919999999998</v>
      </c>
      <c r="D9271" t="s">
        <v>36</v>
      </c>
      <c r="E9271" t="s">
        <v>70</v>
      </c>
      <c r="F9271">
        <v>148756</v>
      </c>
      <c r="G9271">
        <v>2017</v>
      </c>
      <c r="H9271">
        <v>854</v>
      </c>
      <c r="I9271" t="s">
        <v>34</v>
      </c>
      <c r="J9271">
        <v>50.61</v>
      </c>
      <c r="K9271" t="s">
        <v>19</v>
      </c>
      <c r="L9271">
        <v>2018</v>
      </c>
      <c r="M9271" t="s">
        <v>20</v>
      </c>
      <c r="N9271" t="s">
        <v>21</v>
      </c>
      <c r="O9271">
        <v>78474.080000000002</v>
      </c>
      <c r="P9271" t="s">
        <v>35</v>
      </c>
    </row>
    <row r="9272" spans="1:16" x14ac:dyDescent="0.35">
      <c r="A9272" t="s">
        <v>55</v>
      </c>
      <c r="B9272">
        <v>5.61</v>
      </c>
      <c r="C9272">
        <v>142537.44</v>
      </c>
      <c r="D9272" t="s">
        <v>36</v>
      </c>
      <c r="E9272" t="s">
        <v>57</v>
      </c>
      <c r="F9272">
        <v>299551</v>
      </c>
      <c r="G9272">
        <v>2018</v>
      </c>
      <c r="H9272">
        <v>955</v>
      </c>
      <c r="I9272" t="s">
        <v>34</v>
      </c>
      <c r="J9272">
        <v>48.85</v>
      </c>
      <c r="K9272" t="s">
        <v>42</v>
      </c>
      <c r="L9272">
        <v>2018</v>
      </c>
      <c r="M9272" t="s">
        <v>44</v>
      </c>
      <c r="N9272" t="s">
        <v>31</v>
      </c>
      <c r="O9272">
        <v>157013.56</v>
      </c>
      <c r="P9272" t="s">
        <v>50</v>
      </c>
    </row>
    <row r="9273" spans="1:16" x14ac:dyDescent="0.35">
      <c r="A9273" t="s">
        <v>28</v>
      </c>
      <c r="B9273">
        <v>50.85</v>
      </c>
      <c r="C9273">
        <v>109472.4</v>
      </c>
      <c r="D9273" t="s">
        <v>52</v>
      </c>
      <c r="E9273" t="s">
        <v>79</v>
      </c>
      <c r="F9273">
        <v>205159</v>
      </c>
      <c r="G9273">
        <v>2024</v>
      </c>
      <c r="H9273">
        <v>916</v>
      </c>
      <c r="I9273" t="s">
        <v>26</v>
      </c>
      <c r="J9273">
        <v>95.18</v>
      </c>
      <c r="K9273" t="s">
        <v>27</v>
      </c>
      <c r="L9273">
        <v>2024</v>
      </c>
      <c r="M9273" t="s">
        <v>44</v>
      </c>
      <c r="N9273" t="s">
        <v>21</v>
      </c>
      <c r="O9273">
        <v>95686.6</v>
      </c>
      <c r="P9273" t="s">
        <v>35</v>
      </c>
    </row>
    <row r="9274" spans="1:16" x14ac:dyDescent="0.35">
      <c r="A9274" t="s">
        <v>46</v>
      </c>
      <c r="B9274">
        <v>16.559999999999999</v>
      </c>
      <c r="C9274">
        <v>65328.85</v>
      </c>
      <c r="D9274" t="s">
        <v>52</v>
      </c>
      <c r="E9274" t="s">
        <v>72</v>
      </c>
      <c r="F9274">
        <v>128822</v>
      </c>
      <c r="G9274">
        <v>2018</v>
      </c>
      <c r="H9274">
        <v>970</v>
      </c>
      <c r="I9274" t="s">
        <v>26</v>
      </c>
      <c r="J9274">
        <v>74.849999999999994</v>
      </c>
      <c r="K9274" t="s">
        <v>27</v>
      </c>
      <c r="L9274">
        <v>2023</v>
      </c>
      <c r="M9274" t="s">
        <v>44</v>
      </c>
      <c r="N9274" t="s">
        <v>31</v>
      </c>
      <c r="O9274">
        <v>63493.15</v>
      </c>
      <c r="P9274" t="s">
        <v>45</v>
      </c>
    </row>
    <row r="9275" spans="1:16" x14ac:dyDescent="0.35">
      <c r="A9275" t="s">
        <v>46</v>
      </c>
      <c r="B9275">
        <v>53.38</v>
      </c>
      <c r="C9275">
        <v>197860.37</v>
      </c>
      <c r="D9275" t="s">
        <v>29</v>
      </c>
      <c r="E9275" t="s">
        <v>75</v>
      </c>
      <c r="F9275">
        <v>341728</v>
      </c>
      <c r="G9275">
        <v>2021</v>
      </c>
      <c r="H9275">
        <v>516</v>
      </c>
      <c r="I9275" t="s">
        <v>26</v>
      </c>
      <c r="J9275">
        <v>99.2</v>
      </c>
      <c r="K9275" t="s">
        <v>42</v>
      </c>
      <c r="L9275">
        <v>2021</v>
      </c>
      <c r="M9275" t="s">
        <v>44</v>
      </c>
      <c r="N9275" t="s">
        <v>31</v>
      </c>
      <c r="O9275">
        <v>143867.63</v>
      </c>
      <c r="P9275" t="s">
        <v>22</v>
      </c>
    </row>
    <row r="9276" spans="1:16" x14ac:dyDescent="0.35">
      <c r="A9276" t="s">
        <v>55</v>
      </c>
      <c r="B9276">
        <v>58.76</v>
      </c>
      <c r="C9276">
        <v>16196.330000000002</v>
      </c>
      <c r="D9276" t="s">
        <v>29</v>
      </c>
      <c r="E9276" t="s">
        <v>86</v>
      </c>
      <c r="F9276">
        <v>66803</v>
      </c>
      <c r="G9276">
        <v>2016</v>
      </c>
      <c r="H9276">
        <v>620</v>
      </c>
      <c r="I9276" t="s">
        <v>34</v>
      </c>
      <c r="J9276">
        <v>36.85</v>
      </c>
      <c r="K9276" t="s">
        <v>27</v>
      </c>
      <c r="L9276">
        <v>2020</v>
      </c>
      <c r="M9276" t="s">
        <v>20</v>
      </c>
      <c r="N9276" t="s">
        <v>21</v>
      </c>
      <c r="O9276">
        <v>50606.67</v>
      </c>
      <c r="P9276" t="s">
        <v>50</v>
      </c>
    </row>
    <row r="9277" spans="1:16" x14ac:dyDescent="0.35">
      <c r="A9277" t="s">
        <v>54</v>
      </c>
      <c r="B9277">
        <v>72.680000000000007</v>
      </c>
      <c r="C9277">
        <v>109060.6</v>
      </c>
      <c r="D9277" t="s">
        <v>32</v>
      </c>
      <c r="E9277" t="s">
        <v>80</v>
      </c>
      <c r="F9277">
        <v>293188</v>
      </c>
      <c r="G9277">
        <v>2016</v>
      </c>
      <c r="H9277">
        <v>999</v>
      </c>
      <c r="I9277" t="s">
        <v>34</v>
      </c>
      <c r="J9277">
        <v>27.79</v>
      </c>
      <c r="K9277" t="s">
        <v>27</v>
      </c>
      <c r="L9277">
        <v>2019</v>
      </c>
      <c r="M9277" t="s">
        <v>44</v>
      </c>
      <c r="N9277" t="s">
        <v>21</v>
      </c>
      <c r="O9277">
        <v>184127.4</v>
      </c>
      <c r="P9277" t="s">
        <v>45</v>
      </c>
    </row>
    <row r="9278" spans="1:16" x14ac:dyDescent="0.35">
      <c r="A9278" t="s">
        <v>55</v>
      </c>
      <c r="B9278">
        <v>59.9</v>
      </c>
      <c r="C9278">
        <v>127016.43</v>
      </c>
      <c r="D9278" t="s">
        <v>40</v>
      </c>
      <c r="E9278" t="s">
        <v>41</v>
      </c>
      <c r="F9278">
        <v>258869</v>
      </c>
      <c r="G9278">
        <v>2015</v>
      </c>
      <c r="H9278">
        <v>870</v>
      </c>
      <c r="I9278" t="s">
        <v>18</v>
      </c>
      <c r="J9278">
        <v>78.45</v>
      </c>
      <c r="K9278" t="s">
        <v>42</v>
      </c>
      <c r="L9278">
        <v>2015</v>
      </c>
      <c r="M9278" t="s">
        <v>44</v>
      </c>
      <c r="N9278" t="s">
        <v>21</v>
      </c>
      <c r="O9278">
        <v>131852.57</v>
      </c>
      <c r="P9278" t="s">
        <v>45</v>
      </c>
    </row>
    <row r="9279" spans="1:16" x14ac:dyDescent="0.35">
      <c r="A9279" t="s">
        <v>61</v>
      </c>
      <c r="B9279">
        <v>14.26</v>
      </c>
      <c r="C9279">
        <v>18427.059999999998</v>
      </c>
      <c r="D9279" t="s">
        <v>29</v>
      </c>
      <c r="E9279" t="s">
        <v>75</v>
      </c>
      <c r="F9279">
        <v>68970</v>
      </c>
      <c r="G9279">
        <v>2023</v>
      </c>
      <c r="H9279">
        <v>933</v>
      </c>
      <c r="I9279" t="s">
        <v>18</v>
      </c>
      <c r="J9279">
        <v>94.1</v>
      </c>
      <c r="K9279" t="s">
        <v>42</v>
      </c>
      <c r="L9279">
        <v>2023</v>
      </c>
      <c r="M9279" t="s">
        <v>38</v>
      </c>
      <c r="N9279" t="s">
        <v>31</v>
      </c>
      <c r="O9279">
        <v>50542.94</v>
      </c>
      <c r="P9279" t="s">
        <v>45</v>
      </c>
    </row>
    <row r="9280" spans="1:16" x14ac:dyDescent="0.35">
      <c r="A9280" t="s">
        <v>46</v>
      </c>
      <c r="B9280">
        <v>28.16</v>
      </c>
      <c r="C9280">
        <v>158380.04</v>
      </c>
      <c r="D9280" t="s">
        <v>36</v>
      </c>
      <c r="E9280" t="s">
        <v>37</v>
      </c>
      <c r="F9280">
        <v>366727</v>
      </c>
      <c r="G9280">
        <v>2020</v>
      </c>
      <c r="H9280">
        <v>482</v>
      </c>
      <c r="I9280" t="s">
        <v>34</v>
      </c>
      <c r="J9280">
        <v>52.05</v>
      </c>
      <c r="K9280" t="s">
        <v>42</v>
      </c>
      <c r="L9280">
        <v>2020</v>
      </c>
      <c r="M9280" t="s">
        <v>20</v>
      </c>
      <c r="N9280" t="s">
        <v>31</v>
      </c>
      <c r="O9280">
        <v>208346.96</v>
      </c>
      <c r="P9280" t="s">
        <v>45</v>
      </c>
    </row>
    <row r="9281" spans="1:16" x14ac:dyDescent="0.35">
      <c r="A9281" t="s">
        <v>28</v>
      </c>
      <c r="B9281">
        <v>57.81</v>
      </c>
      <c r="C9281">
        <v>67784.81</v>
      </c>
      <c r="D9281" t="s">
        <v>16</v>
      </c>
      <c r="E9281" t="s">
        <v>43</v>
      </c>
      <c r="F9281">
        <v>281649</v>
      </c>
      <c r="G9281">
        <v>2019</v>
      </c>
      <c r="H9281">
        <v>467</v>
      </c>
      <c r="I9281" t="s">
        <v>18</v>
      </c>
      <c r="J9281">
        <v>80.23</v>
      </c>
      <c r="K9281" t="s">
        <v>19</v>
      </c>
      <c r="L9281">
        <v>2023</v>
      </c>
      <c r="M9281" t="s">
        <v>38</v>
      </c>
      <c r="N9281" t="s">
        <v>21</v>
      </c>
      <c r="O9281">
        <v>213864.19</v>
      </c>
      <c r="P9281" t="s">
        <v>45</v>
      </c>
    </row>
    <row r="9282" spans="1:16" x14ac:dyDescent="0.35">
      <c r="A9282" t="s">
        <v>55</v>
      </c>
      <c r="B9282">
        <v>11.92</v>
      </c>
      <c r="C9282">
        <v>67898.510000000009</v>
      </c>
      <c r="D9282" t="s">
        <v>36</v>
      </c>
      <c r="E9282" t="s">
        <v>66</v>
      </c>
      <c r="F9282">
        <v>218134</v>
      </c>
      <c r="G9282">
        <v>2018</v>
      </c>
      <c r="H9282">
        <v>779</v>
      </c>
      <c r="I9282" t="s">
        <v>34</v>
      </c>
      <c r="J9282">
        <v>38.07</v>
      </c>
      <c r="K9282" t="s">
        <v>19</v>
      </c>
      <c r="L9282">
        <v>2022</v>
      </c>
      <c r="M9282" t="s">
        <v>20</v>
      </c>
      <c r="N9282" t="s">
        <v>31</v>
      </c>
      <c r="O9282">
        <v>150235.49</v>
      </c>
      <c r="P9282" t="s">
        <v>45</v>
      </c>
    </row>
    <row r="9283" spans="1:16" x14ac:dyDescent="0.35">
      <c r="A9283" t="s">
        <v>54</v>
      </c>
      <c r="B9283">
        <v>66.989999999999995</v>
      </c>
      <c r="C9283">
        <v>96558.18</v>
      </c>
      <c r="D9283" t="s">
        <v>32</v>
      </c>
      <c r="E9283" t="s">
        <v>47</v>
      </c>
      <c r="F9283">
        <v>278416</v>
      </c>
      <c r="G9283">
        <v>2018</v>
      </c>
      <c r="H9283">
        <v>163</v>
      </c>
      <c r="I9283" t="s">
        <v>18</v>
      </c>
      <c r="J9283">
        <v>75.81</v>
      </c>
      <c r="K9283" t="s">
        <v>19</v>
      </c>
      <c r="L9283">
        <v>2023</v>
      </c>
      <c r="M9283" t="s">
        <v>20</v>
      </c>
      <c r="N9283" t="s">
        <v>21</v>
      </c>
      <c r="O9283">
        <v>181857.82</v>
      </c>
      <c r="P9283" t="s">
        <v>35</v>
      </c>
    </row>
    <row r="9284" spans="1:16" x14ac:dyDescent="0.35">
      <c r="A9284" t="s">
        <v>61</v>
      </c>
      <c r="B9284">
        <v>54.39</v>
      </c>
      <c r="C9284">
        <v>93004.079999999987</v>
      </c>
      <c r="D9284" t="s">
        <v>29</v>
      </c>
      <c r="E9284" t="s">
        <v>75</v>
      </c>
      <c r="F9284">
        <v>229259</v>
      </c>
      <c r="G9284">
        <v>2020</v>
      </c>
      <c r="H9284">
        <v>222</v>
      </c>
      <c r="I9284" t="s">
        <v>18</v>
      </c>
      <c r="J9284">
        <v>67.98</v>
      </c>
      <c r="K9284" t="s">
        <v>42</v>
      </c>
      <c r="L9284">
        <v>2020</v>
      </c>
      <c r="M9284" t="s">
        <v>20</v>
      </c>
      <c r="N9284" t="s">
        <v>21</v>
      </c>
      <c r="O9284">
        <v>136254.92000000001</v>
      </c>
      <c r="P9284" t="s">
        <v>50</v>
      </c>
    </row>
    <row r="9285" spans="1:16" x14ac:dyDescent="0.35">
      <c r="A9285" t="s">
        <v>46</v>
      </c>
      <c r="B9285">
        <v>35.89</v>
      </c>
      <c r="C9285">
        <v>80489.89</v>
      </c>
      <c r="D9285" t="s">
        <v>52</v>
      </c>
      <c r="E9285" t="s">
        <v>53</v>
      </c>
      <c r="F9285">
        <v>143358</v>
      </c>
      <c r="G9285">
        <v>2017</v>
      </c>
      <c r="H9285">
        <v>536</v>
      </c>
      <c r="I9285" t="s">
        <v>26</v>
      </c>
      <c r="J9285">
        <v>60.31</v>
      </c>
      <c r="K9285" t="s">
        <v>42</v>
      </c>
      <c r="L9285">
        <v>2017</v>
      </c>
      <c r="M9285" t="s">
        <v>38</v>
      </c>
      <c r="N9285" t="s">
        <v>31</v>
      </c>
      <c r="O9285">
        <v>62868.11</v>
      </c>
      <c r="P9285" t="s">
        <v>50</v>
      </c>
    </row>
    <row r="9286" spans="1:16" x14ac:dyDescent="0.35">
      <c r="A9286" t="s">
        <v>39</v>
      </c>
      <c r="B9286">
        <v>34.03</v>
      </c>
      <c r="C9286">
        <v>67387.94</v>
      </c>
      <c r="D9286" t="s">
        <v>52</v>
      </c>
      <c r="E9286" t="s">
        <v>69</v>
      </c>
      <c r="F9286">
        <v>119795</v>
      </c>
      <c r="G9286">
        <v>2024</v>
      </c>
      <c r="H9286">
        <v>880</v>
      </c>
      <c r="I9286" t="s">
        <v>34</v>
      </c>
      <c r="J9286">
        <v>47.47</v>
      </c>
      <c r="K9286" t="s">
        <v>19</v>
      </c>
      <c r="L9286">
        <v>2024</v>
      </c>
      <c r="M9286" t="s">
        <v>44</v>
      </c>
      <c r="N9286" t="s">
        <v>31</v>
      </c>
      <c r="O9286">
        <v>52407.06</v>
      </c>
      <c r="P9286" t="s">
        <v>50</v>
      </c>
    </row>
    <row r="9287" spans="1:16" x14ac:dyDescent="0.35">
      <c r="A9287" t="s">
        <v>15</v>
      </c>
      <c r="B9287">
        <v>8.69</v>
      </c>
      <c r="C9287">
        <v>19956.349999999999</v>
      </c>
      <c r="D9287" t="s">
        <v>40</v>
      </c>
      <c r="E9287" t="s">
        <v>51</v>
      </c>
      <c r="F9287">
        <v>53865</v>
      </c>
      <c r="G9287">
        <v>2022</v>
      </c>
      <c r="H9287">
        <v>844</v>
      </c>
      <c r="I9287" t="s">
        <v>34</v>
      </c>
      <c r="J9287">
        <v>36.46</v>
      </c>
      <c r="K9287" t="s">
        <v>19</v>
      </c>
      <c r="L9287">
        <v>2023</v>
      </c>
      <c r="M9287" t="s">
        <v>38</v>
      </c>
      <c r="N9287" t="s">
        <v>31</v>
      </c>
      <c r="O9287">
        <v>33908.65</v>
      </c>
      <c r="P9287" t="s">
        <v>50</v>
      </c>
    </row>
    <row r="9288" spans="1:16" x14ac:dyDescent="0.35">
      <c r="A9288" t="s">
        <v>61</v>
      </c>
      <c r="B9288">
        <v>79.290000000000006</v>
      </c>
      <c r="C9288">
        <v>44089.5</v>
      </c>
      <c r="D9288" t="s">
        <v>40</v>
      </c>
      <c r="E9288" t="s">
        <v>68</v>
      </c>
      <c r="F9288">
        <v>212553</v>
      </c>
      <c r="G9288">
        <v>2018</v>
      </c>
      <c r="H9288">
        <v>686</v>
      </c>
      <c r="I9288" t="s">
        <v>26</v>
      </c>
      <c r="J9288">
        <v>77.87</v>
      </c>
      <c r="K9288" t="s">
        <v>19</v>
      </c>
      <c r="L9288">
        <v>2020</v>
      </c>
      <c r="M9288" t="s">
        <v>20</v>
      </c>
      <c r="N9288" t="s">
        <v>31</v>
      </c>
      <c r="O9288">
        <v>168463.5</v>
      </c>
      <c r="P9288" t="s">
        <v>35</v>
      </c>
    </row>
    <row r="9289" spans="1:16" x14ac:dyDescent="0.35">
      <c r="A9289" t="s">
        <v>15</v>
      </c>
      <c r="B9289">
        <v>67.44</v>
      </c>
      <c r="C9289">
        <v>36518.94</v>
      </c>
      <c r="D9289" t="s">
        <v>36</v>
      </c>
      <c r="E9289" t="s">
        <v>57</v>
      </c>
      <c r="F9289">
        <v>153541</v>
      </c>
      <c r="G9289">
        <v>2022</v>
      </c>
      <c r="H9289">
        <v>264</v>
      </c>
      <c r="I9289" t="s">
        <v>18</v>
      </c>
      <c r="J9289">
        <v>82.59</v>
      </c>
      <c r="K9289" t="s">
        <v>27</v>
      </c>
      <c r="L9289">
        <v>2024</v>
      </c>
      <c r="M9289" t="s">
        <v>20</v>
      </c>
      <c r="N9289" t="s">
        <v>21</v>
      </c>
      <c r="O9289">
        <v>117022.06</v>
      </c>
      <c r="P9289" t="s">
        <v>50</v>
      </c>
    </row>
    <row r="9290" spans="1:16" x14ac:dyDescent="0.35">
      <c r="A9290" t="s">
        <v>48</v>
      </c>
      <c r="B9290">
        <v>28.08</v>
      </c>
      <c r="C9290">
        <v>64702.66</v>
      </c>
      <c r="D9290" t="s">
        <v>52</v>
      </c>
      <c r="E9290" t="s">
        <v>69</v>
      </c>
      <c r="F9290">
        <v>113475</v>
      </c>
      <c r="G9290">
        <v>2019</v>
      </c>
      <c r="H9290">
        <v>155</v>
      </c>
      <c r="I9290" t="s">
        <v>34</v>
      </c>
      <c r="J9290">
        <v>49.14</v>
      </c>
      <c r="K9290" t="s">
        <v>42</v>
      </c>
      <c r="L9290">
        <v>2019</v>
      </c>
      <c r="M9290" t="s">
        <v>38</v>
      </c>
      <c r="N9290" t="s">
        <v>31</v>
      </c>
      <c r="O9290">
        <v>48772.34</v>
      </c>
      <c r="P9290" t="s">
        <v>45</v>
      </c>
    </row>
    <row r="9291" spans="1:16" x14ac:dyDescent="0.35">
      <c r="A9291" t="s">
        <v>61</v>
      </c>
      <c r="B9291">
        <v>61.98</v>
      </c>
      <c r="C9291">
        <v>84476.55</v>
      </c>
      <c r="D9291" t="s">
        <v>52</v>
      </c>
      <c r="E9291" t="s">
        <v>81</v>
      </c>
      <c r="F9291">
        <v>152184</v>
      </c>
      <c r="G9291">
        <v>2018</v>
      </c>
      <c r="H9291">
        <v>674</v>
      </c>
      <c r="I9291" t="s">
        <v>18</v>
      </c>
      <c r="J9291">
        <v>69.73</v>
      </c>
      <c r="K9291" t="s">
        <v>42</v>
      </c>
      <c r="L9291">
        <v>2018</v>
      </c>
      <c r="M9291" t="s">
        <v>38</v>
      </c>
      <c r="N9291" t="s">
        <v>31</v>
      </c>
      <c r="O9291">
        <v>67707.45</v>
      </c>
      <c r="P9291" t="s">
        <v>22</v>
      </c>
    </row>
    <row r="9292" spans="1:16" x14ac:dyDescent="0.35">
      <c r="A9292" t="s">
        <v>23</v>
      </c>
      <c r="B9292">
        <v>64.87</v>
      </c>
      <c r="C9292">
        <v>142387.54999999999</v>
      </c>
      <c r="D9292" t="s">
        <v>29</v>
      </c>
      <c r="E9292" t="s">
        <v>49</v>
      </c>
      <c r="F9292">
        <v>397676</v>
      </c>
      <c r="G9292">
        <v>2021</v>
      </c>
      <c r="H9292">
        <v>136</v>
      </c>
      <c r="I9292" t="s">
        <v>18</v>
      </c>
      <c r="J9292">
        <v>92.68</v>
      </c>
      <c r="K9292" t="s">
        <v>42</v>
      </c>
      <c r="L9292">
        <v>2021</v>
      </c>
      <c r="M9292" t="s">
        <v>20</v>
      </c>
      <c r="N9292" t="s">
        <v>21</v>
      </c>
      <c r="O9292">
        <v>255288.45</v>
      </c>
      <c r="P9292" t="s">
        <v>50</v>
      </c>
    </row>
    <row r="9293" spans="1:16" x14ac:dyDescent="0.35">
      <c r="A9293" t="s">
        <v>15</v>
      </c>
      <c r="B9293">
        <v>6.64</v>
      </c>
      <c r="C9293">
        <v>99892.109999999986</v>
      </c>
      <c r="D9293" t="s">
        <v>24</v>
      </c>
      <c r="E9293" t="s">
        <v>85</v>
      </c>
      <c r="F9293">
        <v>284896</v>
      </c>
      <c r="G9293">
        <v>2015</v>
      </c>
      <c r="H9293">
        <v>302</v>
      </c>
      <c r="I9293" t="s">
        <v>18</v>
      </c>
      <c r="J9293">
        <v>96.29</v>
      </c>
      <c r="K9293" t="s">
        <v>19</v>
      </c>
      <c r="L9293">
        <v>2022</v>
      </c>
      <c r="M9293" t="s">
        <v>38</v>
      </c>
      <c r="N9293" t="s">
        <v>31</v>
      </c>
      <c r="O9293">
        <v>185003.89</v>
      </c>
      <c r="P9293" t="s">
        <v>45</v>
      </c>
    </row>
    <row r="9294" spans="1:16" x14ac:dyDescent="0.35">
      <c r="A9294" t="s">
        <v>23</v>
      </c>
      <c r="B9294">
        <v>56.14</v>
      </c>
      <c r="C9294">
        <v>92743.32</v>
      </c>
      <c r="D9294" t="s">
        <v>29</v>
      </c>
      <c r="E9294" t="s">
        <v>82</v>
      </c>
      <c r="F9294">
        <v>179837</v>
      </c>
      <c r="G9294">
        <v>2021</v>
      </c>
      <c r="H9294">
        <v>697</v>
      </c>
      <c r="I9294" t="s">
        <v>34</v>
      </c>
      <c r="J9294">
        <v>36.909999999999997</v>
      </c>
      <c r="K9294" t="s">
        <v>19</v>
      </c>
      <c r="L9294">
        <v>2021</v>
      </c>
      <c r="M9294" t="s">
        <v>44</v>
      </c>
      <c r="N9294" t="s">
        <v>21</v>
      </c>
      <c r="O9294">
        <v>87093.68</v>
      </c>
      <c r="P9294" t="s">
        <v>22</v>
      </c>
    </row>
    <row r="9295" spans="1:16" x14ac:dyDescent="0.35">
      <c r="A9295" t="s">
        <v>46</v>
      </c>
      <c r="B9295">
        <v>78.58</v>
      </c>
      <c r="C9295">
        <v>138422.68</v>
      </c>
      <c r="D9295" t="s">
        <v>52</v>
      </c>
      <c r="E9295" t="s">
        <v>53</v>
      </c>
      <c r="F9295">
        <v>309850</v>
      </c>
      <c r="G9295">
        <v>2022</v>
      </c>
      <c r="H9295">
        <v>549</v>
      </c>
      <c r="I9295" t="s">
        <v>18</v>
      </c>
      <c r="J9295">
        <v>90.86</v>
      </c>
      <c r="K9295" t="s">
        <v>27</v>
      </c>
      <c r="L9295">
        <v>2024</v>
      </c>
      <c r="M9295" t="s">
        <v>44</v>
      </c>
      <c r="N9295" t="s">
        <v>31</v>
      </c>
      <c r="O9295">
        <v>171427.32</v>
      </c>
      <c r="P9295" t="s">
        <v>22</v>
      </c>
    </row>
    <row r="9296" spans="1:16" x14ac:dyDescent="0.35">
      <c r="A9296" t="s">
        <v>61</v>
      </c>
      <c r="B9296">
        <v>68.75</v>
      </c>
      <c r="C9296">
        <v>108412.94</v>
      </c>
      <c r="D9296" t="s">
        <v>16</v>
      </c>
      <c r="E9296" t="s">
        <v>43</v>
      </c>
      <c r="F9296">
        <v>191941</v>
      </c>
      <c r="G9296">
        <v>2016</v>
      </c>
      <c r="H9296">
        <v>532</v>
      </c>
      <c r="I9296" t="s">
        <v>26</v>
      </c>
      <c r="J9296">
        <v>95.77</v>
      </c>
      <c r="K9296" t="s">
        <v>27</v>
      </c>
      <c r="L9296">
        <v>2017</v>
      </c>
      <c r="M9296" t="s">
        <v>38</v>
      </c>
      <c r="N9296" t="s">
        <v>21</v>
      </c>
      <c r="O9296">
        <v>83528.06</v>
      </c>
      <c r="P9296" t="s">
        <v>35</v>
      </c>
    </row>
    <row r="9297" spans="1:16" x14ac:dyDescent="0.35">
      <c r="A9297" t="s">
        <v>48</v>
      </c>
      <c r="B9297">
        <v>36.92</v>
      </c>
      <c r="C9297">
        <v>45277.85</v>
      </c>
      <c r="D9297" t="s">
        <v>52</v>
      </c>
      <c r="E9297" t="s">
        <v>69</v>
      </c>
      <c r="F9297">
        <v>90788</v>
      </c>
      <c r="G9297">
        <v>2021</v>
      </c>
      <c r="H9297">
        <v>195</v>
      </c>
      <c r="I9297" t="s">
        <v>34</v>
      </c>
      <c r="J9297">
        <v>34.299999999999997</v>
      </c>
      <c r="K9297" t="s">
        <v>42</v>
      </c>
      <c r="L9297">
        <v>2021</v>
      </c>
      <c r="M9297" t="s">
        <v>44</v>
      </c>
      <c r="N9297" t="s">
        <v>21</v>
      </c>
      <c r="O9297">
        <v>45510.15</v>
      </c>
      <c r="P9297" t="s">
        <v>45</v>
      </c>
    </row>
    <row r="9298" spans="1:16" x14ac:dyDescent="0.35">
      <c r="A9298" t="s">
        <v>61</v>
      </c>
      <c r="B9298">
        <v>33</v>
      </c>
      <c r="C9298">
        <v>56351.83</v>
      </c>
      <c r="D9298" t="s">
        <v>64</v>
      </c>
      <c r="E9298" t="s">
        <v>76</v>
      </c>
      <c r="F9298">
        <v>161644</v>
      </c>
      <c r="G9298">
        <v>2019</v>
      </c>
      <c r="H9298">
        <v>721</v>
      </c>
      <c r="I9298" t="s">
        <v>26</v>
      </c>
      <c r="J9298">
        <v>93.15</v>
      </c>
      <c r="K9298" t="s">
        <v>27</v>
      </c>
      <c r="L9298">
        <v>2020</v>
      </c>
      <c r="M9298" t="s">
        <v>20</v>
      </c>
      <c r="N9298" t="s">
        <v>31</v>
      </c>
      <c r="O9298">
        <v>105292.17</v>
      </c>
      <c r="P9298" t="s">
        <v>35</v>
      </c>
    </row>
    <row r="9299" spans="1:16" x14ac:dyDescent="0.35">
      <c r="A9299" t="s">
        <v>48</v>
      </c>
      <c r="B9299">
        <v>12.47</v>
      </c>
      <c r="C9299">
        <v>122423.08</v>
      </c>
      <c r="D9299" t="s">
        <v>16</v>
      </c>
      <c r="E9299" t="s">
        <v>77</v>
      </c>
      <c r="F9299">
        <v>209382</v>
      </c>
      <c r="G9299">
        <v>2020</v>
      </c>
      <c r="H9299">
        <v>291</v>
      </c>
      <c r="I9299" t="s">
        <v>34</v>
      </c>
      <c r="J9299">
        <v>51.96</v>
      </c>
      <c r="K9299" t="s">
        <v>19</v>
      </c>
      <c r="L9299">
        <v>2020</v>
      </c>
      <c r="M9299" t="s">
        <v>44</v>
      </c>
      <c r="N9299" t="s">
        <v>21</v>
      </c>
      <c r="O9299">
        <v>86958.92</v>
      </c>
      <c r="P9299" t="s">
        <v>22</v>
      </c>
    </row>
    <row r="9300" spans="1:16" x14ac:dyDescent="0.35">
      <c r="A9300" t="s">
        <v>61</v>
      </c>
      <c r="B9300">
        <v>56.86</v>
      </c>
      <c r="C9300">
        <v>63098.070000000007</v>
      </c>
      <c r="D9300" t="s">
        <v>24</v>
      </c>
      <c r="E9300" t="s">
        <v>67</v>
      </c>
      <c r="F9300">
        <v>137593</v>
      </c>
      <c r="G9300">
        <v>2024</v>
      </c>
      <c r="H9300">
        <v>578</v>
      </c>
      <c r="I9300" t="s">
        <v>26</v>
      </c>
      <c r="J9300">
        <v>92.12</v>
      </c>
      <c r="K9300" t="s">
        <v>42</v>
      </c>
      <c r="L9300">
        <v>2024</v>
      </c>
      <c r="M9300" t="s">
        <v>38</v>
      </c>
      <c r="N9300" t="s">
        <v>21</v>
      </c>
      <c r="O9300">
        <v>74494.929999999993</v>
      </c>
      <c r="P9300" t="s">
        <v>45</v>
      </c>
    </row>
    <row r="9301" spans="1:16" x14ac:dyDescent="0.35">
      <c r="A9301" t="s">
        <v>15</v>
      </c>
      <c r="B9301">
        <v>49.32</v>
      </c>
      <c r="C9301">
        <v>27408</v>
      </c>
      <c r="D9301" t="s">
        <v>36</v>
      </c>
      <c r="E9301" t="s">
        <v>37</v>
      </c>
      <c r="F9301">
        <v>97780</v>
      </c>
      <c r="G9301">
        <v>2024</v>
      </c>
      <c r="H9301">
        <v>273</v>
      </c>
      <c r="I9301" t="s">
        <v>26</v>
      </c>
      <c r="J9301">
        <v>82</v>
      </c>
      <c r="K9301" t="s">
        <v>27</v>
      </c>
      <c r="L9301">
        <v>2024</v>
      </c>
      <c r="M9301" t="s">
        <v>20</v>
      </c>
      <c r="N9301" t="s">
        <v>31</v>
      </c>
      <c r="O9301">
        <v>70372</v>
      </c>
      <c r="P9301" t="s">
        <v>35</v>
      </c>
    </row>
    <row r="9302" spans="1:16" x14ac:dyDescent="0.35">
      <c r="A9302" t="s">
        <v>39</v>
      </c>
      <c r="B9302">
        <v>44.55</v>
      </c>
      <c r="C9302">
        <v>45219.679999999993</v>
      </c>
      <c r="D9302" t="s">
        <v>40</v>
      </c>
      <c r="E9302" t="s">
        <v>62</v>
      </c>
      <c r="F9302">
        <v>194949</v>
      </c>
      <c r="G9302">
        <v>2015</v>
      </c>
      <c r="H9302">
        <v>392</v>
      </c>
      <c r="I9302" t="s">
        <v>18</v>
      </c>
      <c r="J9302">
        <v>68.680000000000007</v>
      </c>
      <c r="K9302" t="s">
        <v>27</v>
      </c>
      <c r="L9302">
        <v>2019</v>
      </c>
      <c r="M9302" t="s">
        <v>38</v>
      </c>
      <c r="N9302" t="s">
        <v>21</v>
      </c>
      <c r="O9302">
        <v>149729.32</v>
      </c>
      <c r="P9302" t="s">
        <v>45</v>
      </c>
    </row>
    <row r="9303" spans="1:16" x14ac:dyDescent="0.35">
      <c r="A9303" t="s">
        <v>28</v>
      </c>
      <c r="B9303">
        <v>60.7</v>
      </c>
      <c r="C9303">
        <v>46106.489999999991</v>
      </c>
      <c r="D9303" t="s">
        <v>16</v>
      </c>
      <c r="E9303" t="s">
        <v>43</v>
      </c>
      <c r="F9303">
        <v>179671</v>
      </c>
      <c r="G9303">
        <v>2017</v>
      </c>
      <c r="H9303">
        <v>352</v>
      </c>
      <c r="I9303" t="s">
        <v>26</v>
      </c>
      <c r="J9303">
        <v>76.12</v>
      </c>
      <c r="K9303" t="s">
        <v>27</v>
      </c>
      <c r="L9303">
        <v>2020</v>
      </c>
      <c r="M9303" t="s">
        <v>44</v>
      </c>
      <c r="N9303" t="s">
        <v>21</v>
      </c>
      <c r="O9303">
        <v>133564.51</v>
      </c>
      <c r="P9303" t="s">
        <v>35</v>
      </c>
    </row>
    <row r="9304" spans="1:16" x14ac:dyDescent="0.35">
      <c r="A9304" t="s">
        <v>39</v>
      </c>
      <c r="B9304">
        <v>26.85</v>
      </c>
      <c r="C9304">
        <v>65475.66</v>
      </c>
      <c r="D9304" t="s">
        <v>64</v>
      </c>
      <c r="E9304" t="s">
        <v>78</v>
      </c>
      <c r="F9304">
        <v>142140</v>
      </c>
      <c r="G9304">
        <v>2017</v>
      </c>
      <c r="H9304">
        <v>576</v>
      </c>
      <c r="I9304" t="s">
        <v>26</v>
      </c>
      <c r="J9304">
        <v>65.239999999999995</v>
      </c>
      <c r="K9304" t="s">
        <v>42</v>
      </c>
      <c r="L9304">
        <v>2017</v>
      </c>
      <c r="M9304" t="s">
        <v>20</v>
      </c>
      <c r="N9304" t="s">
        <v>21</v>
      </c>
      <c r="O9304">
        <v>76664.34</v>
      </c>
      <c r="P9304" t="s">
        <v>45</v>
      </c>
    </row>
    <row r="9305" spans="1:16" x14ac:dyDescent="0.35">
      <c r="A9305" t="s">
        <v>55</v>
      </c>
      <c r="B9305">
        <v>69.260000000000005</v>
      </c>
      <c r="C9305">
        <v>99218.989999999991</v>
      </c>
      <c r="D9305" t="s">
        <v>32</v>
      </c>
      <c r="E9305" t="s">
        <v>80</v>
      </c>
      <c r="F9305">
        <v>371551</v>
      </c>
      <c r="G9305">
        <v>2019</v>
      </c>
      <c r="H9305">
        <v>651</v>
      </c>
      <c r="I9305" t="s">
        <v>34</v>
      </c>
      <c r="J9305">
        <v>25.61</v>
      </c>
      <c r="K9305" t="s">
        <v>27</v>
      </c>
      <c r="L9305">
        <v>2022</v>
      </c>
      <c r="M9305" t="s">
        <v>44</v>
      </c>
      <c r="N9305" t="s">
        <v>31</v>
      </c>
      <c r="O9305">
        <v>272332.01</v>
      </c>
      <c r="P9305" t="s">
        <v>22</v>
      </c>
    </row>
    <row r="9306" spans="1:16" x14ac:dyDescent="0.35">
      <c r="A9306" t="s">
        <v>28</v>
      </c>
      <c r="B9306">
        <v>61.7</v>
      </c>
      <c r="C9306">
        <v>87739.079999999987</v>
      </c>
      <c r="D9306" t="s">
        <v>32</v>
      </c>
      <c r="E9306" t="s">
        <v>80</v>
      </c>
      <c r="F9306">
        <v>271672</v>
      </c>
      <c r="G9306">
        <v>2023</v>
      </c>
      <c r="H9306">
        <v>345</v>
      </c>
      <c r="I9306" t="s">
        <v>26</v>
      </c>
      <c r="J9306">
        <v>98.87</v>
      </c>
      <c r="K9306" t="s">
        <v>42</v>
      </c>
      <c r="L9306">
        <v>2023</v>
      </c>
      <c r="M9306" t="s">
        <v>20</v>
      </c>
      <c r="N9306" t="s">
        <v>21</v>
      </c>
      <c r="O9306">
        <v>183932.92</v>
      </c>
      <c r="P9306" t="s">
        <v>45</v>
      </c>
    </row>
    <row r="9307" spans="1:16" x14ac:dyDescent="0.35">
      <c r="A9307" t="s">
        <v>48</v>
      </c>
      <c r="B9307">
        <v>12.31</v>
      </c>
      <c r="C9307">
        <v>110880.25</v>
      </c>
      <c r="D9307" t="s">
        <v>40</v>
      </c>
      <c r="E9307" t="s">
        <v>58</v>
      </c>
      <c r="F9307">
        <v>263796</v>
      </c>
      <c r="G9307">
        <v>2023</v>
      </c>
      <c r="H9307">
        <v>739</v>
      </c>
      <c r="I9307" t="s">
        <v>26</v>
      </c>
      <c r="J9307">
        <v>88.62</v>
      </c>
      <c r="K9307" t="s">
        <v>27</v>
      </c>
      <c r="L9307">
        <v>2023</v>
      </c>
      <c r="M9307" t="s">
        <v>44</v>
      </c>
      <c r="N9307" t="s">
        <v>21</v>
      </c>
      <c r="O9307">
        <v>152915.75</v>
      </c>
      <c r="P9307" t="s">
        <v>35</v>
      </c>
    </row>
    <row r="9308" spans="1:16" x14ac:dyDescent="0.35">
      <c r="A9308" t="s">
        <v>46</v>
      </c>
      <c r="B9308">
        <v>30.98</v>
      </c>
      <c r="C9308">
        <v>164051.75</v>
      </c>
      <c r="D9308" t="s">
        <v>52</v>
      </c>
      <c r="E9308" t="s">
        <v>72</v>
      </c>
      <c r="F9308">
        <v>395765</v>
      </c>
      <c r="G9308">
        <v>2024</v>
      </c>
      <c r="H9308">
        <v>214</v>
      </c>
      <c r="I9308" t="s">
        <v>34</v>
      </c>
      <c r="J9308">
        <v>41.3</v>
      </c>
      <c r="K9308" t="s">
        <v>19</v>
      </c>
      <c r="L9308">
        <v>2024</v>
      </c>
      <c r="M9308" t="s">
        <v>20</v>
      </c>
      <c r="N9308" t="s">
        <v>31</v>
      </c>
      <c r="O9308">
        <v>231713.25</v>
      </c>
      <c r="P9308" t="s">
        <v>22</v>
      </c>
    </row>
    <row r="9309" spans="1:16" x14ac:dyDescent="0.35">
      <c r="A9309" t="s">
        <v>46</v>
      </c>
      <c r="B9309">
        <v>62.16</v>
      </c>
      <c r="C9309">
        <v>121700.73999999999</v>
      </c>
      <c r="D9309" t="s">
        <v>52</v>
      </c>
      <c r="E9309" t="s">
        <v>72</v>
      </c>
      <c r="F9309">
        <v>253811</v>
      </c>
      <c r="G9309">
        <v>2024</v>
      </c>
      <c r="H9309">
        <v>962</v>
      </c>
      <c r="I9309" t="s">
        <v>18</v>
      </c>
      <c r="J9309">
        <v>64.56</v>
      </c>
      <c r="K9309" t="s">
        <v>27</v>
      </c>
      <c r="L9309">
        <v>2024</v>
      </c>
      <c r="M9309" t="s">
        <v>38</v>
      </c>
      <c r="N9309" t="s">
        <v>31</v>
      </c>
      <c r="O9309">
        <v>132110.26</v>
      </c>
      <c r="P9309" t="s">
        <v>22</v>
      </c>
    </row>
    <row r="9310" spans="1:16" x14ac:dyDescent="0.35">
      <c r="A9310" t="s">
        <v>59</v>
      </c>
      <c r="B9310">
        <v>14.34</v>
      </c>
      <c r="C9310">
        <v>126410.65</v>
      </c>
      <c r="D9310" t="s">
        <v>40</v>
      </c>
      <c r="E9310" t="s">
        <v>62</v>
      </c>
      <c r="F9310">
        <v>299859</v>
      </c>
      <c r="G9310">
        <v>2020</v>
      </c>
      <c r="H9310">
        <v>598</v>
      </c>
      <c r="I9310" t="s">
        <v>26</v>
      </c>
      <c r="J9310">
        <v>87.08</v>
      </c>
      <c r="K9310" t="s">
        <v>19</v>
      </c>
      <c r="L9310">
        <v>2022</v>
      </c>
      <c r="M9310" t="s">
        <v>44</v>
      </c>
      <c r="N9310" t="s">
        <v>21</v>
      </c>
      <c r="O9310">
        <v>173448.35</v>
      </c>
      <c r="P9310" t="s">
        <v>35</v>
      </c>
    </row>
    <row r="9311" spans="1:16" x14ac:dyDescent="0.35">
      <c r="A9311" t="s">
        <v>15</v>
      </c>
      <c r="B9311">
        <v>8</v>
      </c>
      <c r="C9311">
        <v>53409</v>
      </c>
      <c r="D9311" t="s">
        <v>40</v>
      </c>
      <c r="E9311" t="s">
        <v>62</v>
      </c>
      <c r="F9311">
        <v>90609</v>
      </c>
      <c r="G9311">
        <v>2024</v>
      </c>
      <c r="H9311">
        <v>545</v>
      </c>
      <c r="I9311" t="s">
        <v>34</v>
      </c>
      <c r="J9311">
        <v>34.32</v>
      </c>
      <c r="K9311" t="s">
        <v>42</v>
      </c>
      <c r="L9311">
        <v>2024</v>
      </c>
      <c r="M9311" t="s">
        <v>20</v>
      </c>
      <c r="N9311" t="s">
        <v>21</v>
      </c>
      <c r="O9311">
        <v>37200</v>
      </c>
      <c r="P9311" t="s">
        <v>22</v>
      </c>
    </row>
    <row r="9312" spans="1:16" x14ac:dyDescent="0.35">
      <c r="A9312" t="s">
        <v>39</v>
      </c>
      <c r="B9312">
        <v>77.709999999999994</v>
      </c>
      <c r="C9312">
        <v>93178.41</v>
      </c>
      <c r="D9312" t="s">
        <v>64</v>
      </c>
      <c r="E9312" t="s">
        <v>71</v>
      </c>
      <c r="F9312">
        <v>313848</v>
      </c>
      <c r="G9312">
        <v>2021</v>
      </c>
      <c r="H9312">
        <v>582</v>
      </c>
      <c r="I9312" t="s">
        <v>18</v>
      </c>
      <c r="J9312">
        <v>96.4</v>
      </c>
      <c r="K9312" t="s">
        <v>19</v>
      </c>
      <c r="L9312">
        <v>2023</v>
      </c>
      <c r="M9312" t="s">
        <v>20</v>
      </c>
      <c r="N9312" t="s">
        <v>31</v>
      </c>
      <c r="O9312">
        <v>220669.59</v>
      </c>
      <c r="P9312" t="s">
        <v>22</v>
      </c>
    </row>
    <row r="9313" spans="1:16" x14ac:dyDescent="0.35">
      <c r="A9313" t="s">
        <v>28</v>
      </c>
      <c r="B9313">
        <v>6.02</v>
      </c>
      <c r="C9313">
        <v>96810.03</v>
      </c>
      <c r="D9313" t="s">
        <v>32</v>
      </c>
      <c r="E9313" t="s">
        <v>33</v>
      </c>
      <c r="F9313">
        <v>269015</v>
      </c>
      <c r="G9313">
        <v>2023</v>
      </c>
      <c r="H9313">
        <v>796</v>
      </c>
      <c r="I9313" t="s">
        <v>34</v>
      </c>
      <c r="J9313">
        <v>37.840000000000003</v>
      </c>
      <c r="K9313" t="s">
        <v>42</v>
      </c>
      <c r="L9313">
        <v>2023</v>
      </c>
      <c r="M9313" t="s">
        <v>44</v>
      </c>
      <c r="N9313" t="s">
        <v>21</v>
      </c>
      <c r="O9313">
        <v>172204.97</v>
      </c>
      <c r="P9313" t="s">
        <v>45</v>
      </c>
    </row>
    <row r="9314" spans="1:16" x14ac:dyDescent="0.35">
      <c r="A9314" t="s">
        <v>46</v>
      </c>
      <c r="B9314">
        <v>13.31</v>
      </c>
      <c r="C9314">
        <v>178892.88</v>
      </c>
      <c r="D9314" t="s">
        <v>52</v>
      </c>
      <c r="E9314" t="s">
        <v>79</v>
      </c>
      <c r="F9314">
        <v>394487</v>
      </c>
      <c r="G9314">
        <v>2023</v>
      </c>
      <c r="H9314">
        <v>567</v>
      </c>
      <c r="I9314" t="s">
        <v>26</v>
      </c>
      <c r="J9314">
        <v>67.930000000000007</v>
      </c>
      <c r="K9314" t="s">
        <v>27</v>
      </c>
      <c r="L9314">
        <v>2023</v>
      </c>
      <c r="M9314" t="s">
        <v>44</v>
      </c>
      <c r="N9314" t="s">
        <v>21</v>
      </c>
      <c r="O9314">
        <v>215594.12</v>
      </c>
      <c r="P9314" t="s">
        <v>50</v>
      </c>
    </row>
    <row r="9315" spans="1:16" x14ac:dyDescent="0.35">
      <c r="A9315" t="s">
        <v>48</v>
      </c>
      <c r="B9315">
        <v>79.63</v>
      </c>
      <c r="C9315">
        <v>110634.5</v>
      </c>
      <c r="D9315" t="s">
        <v>52</v>
      </c>
      <c r="E9315" t="s">
        <v>72</v>
      </c>
      <c r="F9315">
        <v>275451</v>
      </c>
      <c r="G9315">
        <v>2019</v>
      </c>
      <c r="H9315">
        <v>210</v>
      </c>
      <c r="I9315" t="s">
        <v>34</v>
      </c>
      <c r="J9315">
        <v>58.98</v>
      </c>
      <c r="K9315" t="s">
        <v>27</v>
      </c>
      <c r="L9315">
        <v>2023</v>
      </c>
      <c r="M9315" t="s">
        <v>20</v>
      </c>
      <c r="N9315" t="s">
        <v>21</v>
      </c>
      <c r="O9315">
        <v>164816.5</v>
      </c>
      <c r="P9315" t="s">
        <v>50</v>
      </c>
    </row>
    <row r="9316" spans="1:16" x14ac:dyDescent="0.35">
      <c r="A9316" t="s">
        <v>48</v>
      </c>
      <c r="B9316">
        <v>65.180000000000007</v>
      </c>
      <c r="C9316">
        <v>180496.5</v>
      </c>
      <c r="D9316" t="s">
        <v>16</v>
      </c>
      <c r="E9316" t="s">
        <v>17</v>
      </c>
      <c r="F9316">
        <v>302929</v>
      </c>
      <c r="G9316">
        <v>2024</v>
      </c>
      <c r="H9316">
        <v>891</v>
      </c>
      <c r="I9316" t="s">
        <v>18</v>
      </c>
      <c r="J9316">
        <v>99.63</v>
      </c>
      <c r="K9316" t="s">
        <v>27</v>
      </c>
      <c r="L9316">
        <v>2024</v>
      </c>
      <c r="M9316" t="s">
        <v>20</v>
      </c>
      <c r="N9316" t="s">
        <v>21</v>
      </c>
      <c r="O9316">
        <v>122432.5</v>
      </c>
      <c r="P9316" t="s">
        <v>35</v>
      </c>
    </row>
    <row r="9317" spans="1:16" x14ac:dyDescent="0.35">
      <c r="A9317" t="s">
        <v>55</v>
      </c>
      <c r="B9317">
        <v>57.84</v>
      </c>
      <c r="C9317">
        <v>79980.31</v>
      </c>
      <c r="D9317" t="s">
        <v>36</v>
      </c>
      <c r="E9317" t="s">
        <v>57</v>
      </c>
      <c r="F9317">
        <v>214149</v>
      </c>
      <c r="G9317">
        <v>2015</v>
      </c>
      <c r="H9317">
        <v>901</v>
      </c>
      <c r="I9317" t="s">
        <v>18</v>
      </c>
      <c r="J9317">
        <v>67.3</v>
      </c>
      <c r="K9317" t="s">
        <v>19</v>
      </c>
      <c r="L9317">
        <v>2019</v>
      </c>
      <c r="M9317" t="s">
        <v>20</v>
      </c>
      <c r="N9317" t="s">
        <v>21</v>
      </c>
      <c r="O9317">
        <v>134168.69</v>
      </c>
      <c r="P9317" t="s">
        <v>35</v>
      </c>
    </row>
    <row r="9318" spans="1:16" x14ac:dyDescent="0.35">
      <c r="A9318" t="s">
        <v>23</v>
      </c>
      <c r="B9318">
        <v>41.18</v>
      </c>
      <c r="C9318">
        <v>23607.809999999998</v>
      </c>
      <c r="D9318" t="s">
        <v>52</v>
      </c>
      <c r="E9318" t="s">
        <v>79</v>
      </c>
      <c r="F9318">
        <v>66999</v>
      </c>
      <c r="G9318">
        <v>2019</v>
      </c>
      <c r="H9318">
        <v>789</v>
      </c>
      <c r="I9318" t="s">
        <v>26</v>
      </c>
      <c r="J9318">
        <v>61.95</v>
      </c>
      <c r="K9318" t="s">
        <v>19</v>
      </c>
      <c r="L9318">
        <v>2020</v>
      </c>
      <c r="M9318" t="s">
        <v>20</v>
      </c>
      <c r="N9318" t="s">
        <v>21</v>
      </c>
      <c r="O9318">
        <v>43391.19</v>
      </c>
      <c r="P9318" t="s">
        <v>45</v>
      </c>
    </row>
    <row r="9319" spans="1:16" x14ac:dyDescent="0.35">
      <c r="A9319" t="s">
        <v>23</v>
      </c>
      <c r="B9319">
        <v>50.49</v>
      </c>
      <c r="C9319">
        <v>79475.530000000028</v>
      </c>
      <c r="D9319" t="s">
        <v>64</v>
      </c>
      <c r="E9319" t="s">
        <v>78</v>
      </c>
      <c r="F9319">
        <v>376278</v>
      </c>
      <c r="G9319">
        <v>2024</v>
      </c>
      <c r="H9319">
        <v>822</v>
      </c>
      <c r="I9319" t="s">
        <v>34</v>
      </c>
      <c r="J9319">
        <v>54.38</v>
      </c>
      <c r="K9319" t="s">
        <v>42</v>
      </c>
      <c r="L9319">
        <v>2024</v>
      </c>
      <c r="M9319" t="s">
        <v>44</v>
      </c>
      <c r="N9319" t="s">
        <v>31</v>
      </c>
      <c r="O9319">
        <v>296802.46999999997</v>
      </c>
      <c r="P9319" t="s">
        <v>45</v>
      </c>
    </row>
    <row r="9320" spans="1:16" x14ac:dyDescent="0.35">
      <c r="A9320" t="s">
        <v>48</v>
      </c>
      <c r="B9320">
        <v>51.45</v>
      </c>
      <c r="C9320">
        <v>114557.83</v>
      </c>
      <c r="D9320" t="s">
        <v>40</v>
      </c>
      <c r="E9320" t="s">
        <v>58</v>
      </c>
      <c r="F9320">
        <v>234956</v>
      </c>
      <c r="G9320">
        <v>2017</v>
      </c>
      <c r="H9320">
        <v>538</v>
      </c>
      <c r="I9320" t="s">
        <v>26</v>
      </c>
      <c r="J9320">
        <v>68.319999999999993</v>
      </c>
      <c r="K9320" t="s">
        <v>42</v>
      </c>
      <c r="L9320">
        <v>2017</v>
      </c>
      <c r="M9320" t="s">
        <v>44</v>
      </c>
      <c r="N9320" t="s">
        <v>21</v>
      </c>
      <c r="O9320">
        <v>120398.17</v>
      </c>
      <c r="P9320" t="s">
        <v>50</v>
      </c>
    </row>
    <row r="9321" spans="1:16" x14ac:dyDescent="0.35">
      <c r="A9321" t="s">
        <v>54</v>
      </c>
      <c r="B9321">
        <v>26.74</v>
      </c>
      <c r="C9321">
        <v>69902.320000000007</v>
      </c>
      <c r="D9321" t="s">
        <v>52</v>
      </c>
      <c r="E9321" t="s">
        <v>69</v>
      </c>
      <c r="F9321">
        <v>142954</v>
      </c>
      <c r="G9321">
        <v>2018</v>
      </c>
      <c r="H9321">
        <v>967</v>
      </c>
      <c r="I9321" t="s">
        <v>18</v>
      </c>
      <c r="J9321">
        <v>91.14</v>
      </c>
      <c r="K9321" t="s">
        <v>42</v>
      </c>
      <c r="L9321">
        <v>2018</v>
      </c>
      <c r="M9321" t="s">
        <v>44</v>
      </c>
      <c r="N9321" t="s">
        <v>21</v>
      </c>
      <c r="O9321">
        <v>73051.679999999993</v>
      </c>
      <c r="P9321" t="s">
        <v>35</v>
      </c>
    </row>
    <row r="9322" spans="1:16" x14ac:dyDescent="0.35">
      <c r="A9322" t="s">
        <v>59</v>
      </c>
      <c r="B9322">
        <v>33.47</v>
      </c>
      <c r="C9322">
        <v>102141.45000000001</v>
      </c>
      <c r="D9322" t="s">
        <v>32</v>
      </c>
      <c r="E9322" t="s">
        <v>47</v>
      </c>
      <c r="F9322">
        <v>297343</v>
      </c>
      <c r="G9322">
        <v>2021</v>
      </c>
      <c r="H9322">
        <v>600</v>
      </c>
      <c r="I9322" t="s">
        <v>34</v>
      </c>
      <c r="J9322">
        <v>54.94</v>
      </c>
      <c r="K9322" t="s">
        <v>42</v>
      </c>
      <c r="L9322">
        <v>2021</v>
      </c>
      <c r="M9322" t="s">
        <v>44</v>
      </c>
      <c r="N9322" t="s">
        <v>21</v>
      </c>
      <c r="O9322">
        <v>195201.55</v>
      </c>
      <c r="P9322" t="s">
        <v>22</v>
      </c>
    </row>
    <row r="9323" spans="1:16" x14ac:dyDescent="0.35">
      <c r="A9323" t="s">
        <v>15</v>
      </c>
      <c r="B9323">
        <v>16.66</v>
      </c>
      <c r="C9323">
        <v>94844.160000000003</v>
      </c>
      <c r="D9323" t="s">
        <v>32</v>
      </c>
      <c r="E9323" t="s">
        <v>80</v>
      </c>
      <c r="F9323">
        <v>247471</v>
      </c>
      <c r="G9323">
        <v>2018</v>
      </c>
      <c r="H9323">
        <v>196</v>
      </c>
      <c r="I9323" t="s">
        <v>18</v>
      </c>
      <c r="J9323">
        <v>83.39</v>
      </c>
      <c r="K9323" t="s">
        <v>19</v>
      </c>
      <c r="L9323">
        <v>2024</v>
      </c>
      <c r="M9323" t="s">
        <v>38</v>
      </c>
      <c r="N9323" t="s">
        <v>31</v>
      </c>
      <c r="O9323">
        <v>152626.84</v>
      </c>
      <c r="P9323" t="s">
        <v>50</v>
      </c>
    </row>
    <row r="9324" spans="1:16" x14ac:dyDescent="0.35">
      <c r="A9324" t="s">
        <v>28</v>
      </c>
      <c r="B9324">
        <v>46.04</v>
      </c>
      <c r="C9324">
        <v>101265.4</v>
      </c>
      <c r="D9324" t="s">
        <v>16</v>
      </c>
      <c r="E9324" t="s">
        <v>43</v>
      </c>
      <c r="F9324">
        <v>316068</v>
      </c>
      <c r="G9324">
        <v>2023</v>
      </c>
      <c r="H9324">
        <v>280</v>
      </c>
      <c r="I9324" t="s">
        <v>18</v>
      </c>
      <c r="J9324">
        <v>85.62</v>
      </c>
      <c r="K9324" t="s">
        <v>27</v>
      </c>
      <c r="L9324">
        <v>2024</v>
      </c>
      <c r="M9324" t="s">
        <v>38</v>
      </c>
      <c r="N9324" t="s">
        <v>31</v>
      </c>
      <c r="O9324">
        <v>214802.6</v>
      </c>
      <c r="P9324" t="s">
        <v>22</v>
      </c>
    </row>
    <row r="9325" spans="1:16" x14ac:dyDescent="0.35">
      <c r="A9325" t="s">
        <v>46</v>
      </c>
      <c r="B9325">
        <v>24.91</v>
      </c>
      <c r="C9325">
        <v>36035.300000000003</v>
      </c>
      <c r="D9325" t="s">
        <v>29</v>
      </c>
      <c r="E9325" t="s">
        <v>82</v>
      </c>
      <c r="F9325">
        <v>111567</v>
      </c>
      <c r="G9325">
        <v>2024</v>
      </c>
      <c r="H9325">
        <v>653</v>
      </c>
      <c r="I9325" t="s">
        <v>18</v>
      </c>
      <c r="J9325">
        <v>96.18</v>
      </c>
      <c r="K9325" t="s">
        <v>19</v>
      </c>
      <c r="L9325">
        <v>2024</v>
      </c>
      <c r="M9325" t="s">
        <v>44</v>
      </c>
      <c r="N9325" t="s">
        <v>31</v>
      </c>
      <c r="O9325">
        <v>75531.7</v>
      </c>
      <c r="P9325" t="s">
        <v>45</v>
      </c>
    </row>
    <row r="9326" spans="1:16" x14ac:dyDescent="0.35">
      <c r="A9326" t="s">
        <v>48</v>
      </c>
      <c r="B9326">
        <v>36.99</v>
      </c>
      <c r="C9326">
        <v>82540.87</v>
      </c>
      <c r="D9326" t="s">
        <v>32</v>
      </c>
      <c r="E9326" t="s">
        <v>60</v>
      </c>
      <c r="F9326">
        <v>154074</v>
      </c>
      <c r="G9326">
        <v>2022</v>
      </c>
      <c r="H9326">
        <v>814</v>
      </c>
      <c r="I9326" t="s">
        <v>18</v>
      </c>
      <c r="J9326">
        <v>77.180000000000007</v>
      </c>
      <c r="K9326" t="s">
        <v>19</v>
      </c>
      <c r="L9326">
        <v>2023</v>
      </c>
      <c r="M9326" t="s">
        <v>38</v>
      </c>
      <c r="N9326" t="s">
        <v>31</v>
      </c>
      <c r="O9326">
        <v>71533.13</v>
      </c>
      <c r="P9326" t="s">
        <v>45</v>
      </c>
    </row>
    <row r="9327" spans="1:16" x14ac:dyDescent="0.35">
      <c r="A9327" t="s">
        <v>23</v>
      </c>
      <c r="B9327">
        <v>7.95</v>
      </c>
      <c r="C9327">
        <v>37144.1</v>
      </c>
      <c r="D9327" t="s">
        <v>40</v>
      </c>
      <c r="E9327" t="s">
        <v>62</v>
      </c>
      <c r="F9327">
        <v>84506</v>
      </c>
      <c r="G9327">
        <v>2024</v>
      </c>
      <c r="H9327">
        <v>596</v>
      </c>
      <c r="I9327" t="s">
        <v>26</v>
      </c>
      <c r="J9327">
        <v>61.67</v>
      </c>
      <c r="K9327" t="s">
        <v>27</v>
      </c>
      <c r="L9327">
        <v>2024</v>
      </c>
      <c r="M9327" t="s">
        <v>38</v>
      </c>
      <c r="N9327" t="s">
        <v>21</v>
      </c>
      <c r="O9327">
        <v>47361.9</v>
      </c>
      <c r="P9327" t="s">
        <v>50</v>
      </c>
    </row>
    <row r="9328" spans="1:16" x14ac:dyDescent="0.35">
      <c r="A9328" t="s">
        <v>61</v>
      </c>
      <c r="B9328">
        <v>77.510000000000005</v>
      </c>
      <c r="C9328">
        <v>81645.11</v>
      </c>
      <c r="D9328" t="s">
        <v>24</v>
      </c>
      <c r="E9328" t="s">
        <v>85</v>
      </c>
      <c r="F9328">
        <v>142975</v>
      </c>
      <c r="G9328">
        <v>2022</v>
      </c>
      <c r="H9328">
        <v>467</v>
      </c>
      <c r="I9328" t="s">
        <v>18</v>
      </c>
      <c r="J9328">
        <v>74.989999999999995</v>
      </c>
      <c r="K9328" t="s">
        <v>27</v>
      </c>
      <c r="L9328">
        <v>2022</v>
      </c>
      <c r="M9328" t="s">
        <v>38</v>
      </c>
      <c r="N9328" t="s">
        <v>21</v>
      </c>
      <c r="O9328">
        <v>61329.89</v>
      </c>
      <c r="P9328" t="s">
        <v>50</v>
      </c>
    </row>
    <row r="9329" spans="1:16" x14ac:dyDescent="0.35">
      <c r="A9329" t="s">
        <v>54</v>
      </c>
      <c r="B9329">
        <v>13.41</v>
      </c>
      <c r="C9329">
        <v>32755.03</v>
      </c>
      <c r="D9329" t="s">
        <v>16</v>
      </c>
      <c r="E9329" t="s">
        <v>17</v>
      </c>
      <c r="F9329">
        <v>79549</v>
      </c>
      <c r="G9329">
        <v>2020</v>
      </c>
      <c r="H9329">
        <v>434</v>
      </c>
      <c r="I9329" t="s">
        <v>34</v>
      </c>
      <c r="J9329">
        <v>43.55</v>
      </c>
      <c r="K9329" t="s">
        <v>19</v>
      </c>
      <c r="L9329">
        <v>2022</v>
      </c>
      <c r="M9329" t="s">
        <v>44</v>
      </c>
      <c r="N9329" t="s">
        <v>21</v>
      </c>
      <c r="O9329">
        <v>46793.97</v>
      </c>
      <c r="P9329" t="s">
        <v>45</v>
      </c>
    </row>
    <row r="9330" spans="1:16" x14ac:dyDescent="0.35">
      <c r="A9330" t="s">
        <v>15</v>
      </c>
      <c r="B9330">
        <v>47.86</v>
      </c>
      <c r="C9330">
        <v>92308.489999999991</v>
      </c>
      <c r="D9330" t="s">
        <v>32</v>
      </c>
      <c r="E9330" t="s">
        <v>47</v>
      </c>
      <c r="F9330">
        <v>288319</v>
      </c>
      <c r="G9330">
        <v>2022</v>
      </c>
      <c r="H9330">
        <v>189</v>
      </c>
      <c r="I9330" t="s">
        <v>34</v>
      </c>
      <c r="J9330">
        <v>55.37</v>
      </c>
      <c r="K9330" t="s">
        <v>19</v>
      </c>
      <c r="L9330">
        <v>2024</v>
      </c>
      <c r="M9330" t="s">
        <v>20</v>
      </c>
      <c r="N9330" t="s">
        <v>21</v>
      </c>
      <c r="O9330">
        <v>196010.51</v>
      </c>
      <c r="P9330" t="s">
        <v>22</v>
      </c>
    </row>
    <row r="9331" spans="1:16" x14ac:dyDescent="0.35">
      <c r="A9331" t="s">
        <v>28</v>
      </c>
      <c r="B9331">
        <v>31.32</v>
      </c>
      <c r="C9331">
        <v>58289.17</v>
      </c>
      <c r="D9331" t="s">
        <v>16</v>
      </c>
      <c r="E9331" t="s">
        <v>77</v>
      </c>
      <c r="F9331">
        <v>138465</v>
      </c>
      <c r="G9331">
        <v>2023</v>
      </c>
      <c r="H9331">
        <v>642</v>
      </c>
      <c r="I9331" t="s">
        <v>26</v>
      </c>
      <c r="J9331">
        <v>81.95</v>
      </c>
      <c r="K9331" t="s">
        <v>19</v>
      </c>
      <c r="L9331">
        <v>2024</v>
      </c>
      <c r="M9331" t="s">
        <v>38</v>
      </c>
      <c r="N9331" t="s">
        <v>31</v>
      </c>
      <c r="O9331">
        <v>80175.83</v>
      </c>
      <c r="P9331" t="s">
        <v>35</v>
      </c>
    </row>
    <row r="9332" spans="1:16" x14ac:dyDescent="0.35">
      <c r="A9332" t="s">
        <v>61</v>
      </c>
      <c r="B9332">
        <v>64.650000000000006</v>
      </c>
      <c r="C9332">
        <v>129073.66</v>
      </c>
      <c r="D9332" t="s">
        <v>52</v>
      </c>
      <c r="E9332" t="s">
        <v>79</v>
      </c>
      <c r="F9332">
        <v>220343</v>
      </c>
      <c r="G9332">
        <v>2015</v>
      </c>
      <c r="H9332">
        <v>102</v>
      </c>
      <c r="I9332" t="s">
        <v>18</v>
      </c>
      <c r="J9332">
        <v>97.92</v>
      </c>
      <c r="K9332" t="s">
        <v>27</v>
      </c>
      <c r="L9332">
        <v>2022</v>
      </c>
      <c r="M9332" t="s">
        <v>20</v>
      </c>
      <c r="N9332" t="s">
        <v>31</v>
      </c>
      <c r="O9332">
        <v>91269.34</v>
      </c>
      <c r="P9332" t="s">
        <v>22</v>
      </c>
    </row>
    <row r="9333" spans="1:16" x14ac:dyDescent="0.35">
      <c r="A9333" t="s">
        <v>23</v>
      </c>
      <c r="B9333">
        <v>45.89</v>
      </c>
      <c r="C9333">
        <v>165004.99</v>
      </c>
      <c r="D9333" t="s">
        <v>24</v>
      </c>
      <c r="E9333" t="s">
        <v>73</v>
      </c>
      <c r="F9333">
        <v>391685</v>
      </c>
      <c r="G9333">
        <v>2023</v>
      </c>
      <c r="H9333">
        <v>905</v>
      </c>
      <c r="I9333" t="s">
        <v>34</v>
      </c>
      <c r="J9333">
        <v>34.33</v>
      </c>
      <c r="K9333" t="s">
        <v>19</v>
      </c>
      <c r="L9333">
        <v>2024</v>
      </c>
      <c r="M9333" t="s">
        <v>38</v>
      </c>
      <c r="N9333" t="s">
        <v>21</v>
      </c>
      <c r="O9333">
        <v>226680.01</v>
      </c>
      <c r="P9333" t="s">
        <v>45</v>
      </c>
    </row>
    <row r="9334" spans="1:16" x14ac:dyDescent="0.35">
      <c r="A9334" t="s">
        <v>48</v>
      </c>
      <c r="B9334">
        <v>35.31</v>
      </c>
      <c r="C9334">
        <v>24816.5</v>
      </c>
      <c r="D9334" t="s">
        <v>32</v>
      </c>
      <c r="E9334" t="s">
        <v>47</v>
      </c>
      <c r="F9334">
        <v>53094</v>
      </c>
      <c r="G9334">
        <v>2017</v>
      </c>
      <c r="H9334">
        <v>407</v>
      </c>
      <c r="I9334" t="s">
        <v>26</v>
      </c>
      <c r="J9334">
        <v>79.39</v>
      </c>
      <c r="K9334" t="s">
        <v>42</v>
      </c>
      <c r="L9334">
        <v>2017</v>
      </c>
      <c r="M9334" t="s">
        <v>44</v>
      </c>
      <c r="N9334" t="s">
        <v>21</v>
      </c>
      <c r="O9334">
        <v>28277.5</v>
      </c>
      <c r="P9334" t="s">
        <v>45</v>
      </c>
    </row>
    <row r="9335" spans="1:16" x14ac:dyDescent="0.35">
      <c r="A9335" t="s">
        <v>39</v>
      </c>
      <c r="B9335">
        <v>60.73</v>
      </c>
      <c r="C9335">
        <v>62952.959999999992</v>
      </c>
      <c r="D9335" t="s">
        <v>40</v>
      </c>
      <c r="E9335" t="s">
        <v>58</v>
      </c>
      <c r="F9335">
        <v>200835</v>
      </c>
      <c r="G9335">
        <v>2016</v>
      </c>
      <c r="H9335">
        <v>500</v>
      </c>
      <c r="I9335" t="s">
        <v>34</v>
      </c>
      <c r="J9335">
        <v>49.45</v>
      </c>
      <c r="K9335" t="s">
        <v>42</v>
      </c>
      <c r="L9335">
        <v>2016</v>
      </c>
      <c r="M9335" t="s">
        <v>44</v>
      </c>
      <c r="N9335" t="s">
        <v>21</v>
      </c>
      <c r="O9335">
        <v>137882.04</v>
      </c>
      <c r="P9335" t="s">
        <v>22</v>
      </c>
    </row>
    <row r="9336" spans="1:16" x14ac:dyDescent="0.35">
      <c r="A9336" t="s">
        <v>55</v>
      </c>
      <c r="B9336">
        <v>10.06</v>
      </c>
      <c r="C9336">
        <v>76437.16</v>
      </c>
      <c r="D9336" t="s">
        <v>40</v>
      </c>
      <c r="E9336" t="s">
        <v>68</v>
      </c>
      <c r="F9336">
        <v>242110</v>
      </c>
      <c r="G9336">
        <v>2022</v>
      </c>
      <c r="H9336">
        <v>849</v>
      </c>
      <c r="I9336" t="s">
        <v>26</v>
      </c>
      <c r="J9336">
        <v>96.05</v>
      </c>
      <c r="K9336" t="s">
        <v>19</v>
      </c>
      <c r="L9336">
        <v>2022</v>
      </c>
      <c r="M9336" t="s">
        <v>38</v>
      </c>
      <c r="N9336" t="s">
        <v>31</v>
      </c>
      <c r="O9336">
        <v>165672.84</v>
      </c>
      <c r="P9336" t="s">
        <v>35</v>
      </c>
    </row>
    <row r="9337" spans="1:16" x14ac:dyDescent="0.35">
      <c r="A9337" t="s">
        <v>23</v>
      </c>
      <c r="B9337">
        <v>65.34</v>
      </c>
      <c r="C9337">
        <v>122482.39000000001</v>
      </c>
      <c r="D9337" t="s">
        <v>29</v>
      </c>
      <c r="E9337" t="s">
        <v>75</v>
      </c>
      <c r="F9337">
        <v>303391</v>
      </c>
      <c r="G9337">
        <v>2017</v>
      </c>
      <c r="H9337">
        <v>215</v>
      </c>
      <c r="I9337" t="s">
        <v>34</v>
      </c>
      <c r="J9337">
        <v>34.56</v>
      </c>
      <c r="K9337" t="s">
        <v>27</v>
      </c>
      <c r="L9337">
        <v>2022</v>
      </c>
      <c r="M9337" t="s">
        <v>20</v>
      </c>
      <c r="N9337" t="s">
        <v>31</v>
      </c>
      <c r="O9337">
        <v>180908.61</v>
      </c>
      <c r="P9337" t="s">
        <v>22</v>
      </c>
    </row>
    <row r="9338" spans="1:16" x14ac:dyDescent="0.35">
      <c r="A9338" t="s">
        <v>23</v>
      </c>
      <c r="B9338">
        <v>46.53</v>
      </c>
      <c r="C9338">
        <v>91828.489999999991</v>
      </c>
      <c r="D9338" t="s">
        <v>29</v>
      </c>
      <c r="E9338" t="s">
        <v>75</v>
      </c>
      <c r="F9338">
        <v>380020</v>
      </c>
      <c r="G9338">
        <v>2017</v>
      </c>
      <c r="H9338">
        <v>506</v>
      </c>
      <c r="I9338" t="s">
        <v>18</v>
      </c>
      <c r="J9338">
        <v>61.78</v>
      </c>
      <c r="K9338" t="s">
        <v>19</v>
      </c>
      <c r="L9338">
        <v>2023</v>
      </c>
      <c r="M9338" t="s">
        <v>20</v>
      </c>
      <c r="N9338" t="s">
        <v>31</v>
      </c>
      <c r="O9338">
        <v>288191.51</v>
      </c>
      <c r="P9338" t="s">
        <v>45</v>
      </c>
    </row>
    <row r="9339" spans="1:16" x14ac:dyDescent="0.35">
      <c r="A9339" t="s">
        <v>46</v>
      </c>
      <c r="B9339">
        <v>12.5</v>
      </c>
      <c r="C9339">
        <v>147715.62</v>
      </c>
      <c r="D9339" t="s">
        <v>29</v>
      </c>
      <c r="E9339" t="s">
        <v>75</v>
      </c>
      <c r="F9339">
        <v>337973</v>
      </c>
      <c r="G9339">
        <v>2016</v>
      </c>
      <c r="H9339">
        <v>196</v>
      </c>
      <c r="I9339" t="s">
        <v>26</v>
      </c>
      <c r="J9339">
        <v>97.57</v>
      </c>
      <c r="K9339" t="s">
        <v>19</v>
      </c>
      <c r="L9339">
        <v>2019</v>
      </c>
      <c r="M9339" t="s">
        <v>38</v>
      </c>
      <c r="N9339" t="s">
        <v>31</v>
      </c>
      <c r="O9339">
        <v>190257.38</v>
      </c>
      <c r="P9339" t="s">
        <v>50</v>
      </c>
    </row>
    <row r="9340" spans="1:16" x14ac:dyDescent="0.35">
      <c r="A9340" t="s">
        <v>59</v>
      </c>
      <c r="B9340">
        <v>13.94</v>
      </c>
      <c r="C9340">
        <v>98178.72</v>
      </c>
      <c r="D9340" t="s">
        <v>40</v>
      </c>
      <c r="E9340" t="s">
        <v>51</v>
      </c>
      <c r="F9340">
        <v>193830</v>
      </c>
      <c r="G9340">
        <v>2024</v>
      </c>
      <c r="H9340">
        <v>637</v>
      </c>
      <c r="I9340" t="s">
        <v>26</v>
      </c>
      <c r="J9340">
        <v>79.08</v>
      </c>
      <c r="K9340" t="s">
        <v>42</v>
      </c>
      <c r="L9340">
        <v>2024</v>
      </c>
      <c r="M9340" t="s">
        <v>20</v>
      </c>
      <c r="N9340" t="s">
        <v>21</v>
      </c>
      <c r="O9340">
        <v>95651.28</v>
      </c>
      <c r="P9340" t="s">
        <v>50</v>
      </c>
    </row>
    <row r="9341" spans="1:16" x14ac:dyDescent="0.35">
      <c r="A9341" t="s">
        <v>54</v>
      </c>
      <c r="B9341">
        <v>49.08</v>
      </c>
      <c r="C9341">
        <v>28493.18</v>
      </c>
      <c r="D9341" t="s">
        <v>24</v>
      </c>
      <c r="E9341" t="s">
        <v>25</v>
      </c>
      <c r="F9341">
        <v>78088</v>
      </c>
      <c r="G9341">
        <v>2018</v>
      </c>
      <c r="H9341">
        <v>405</v>
      </c>
      <c r="I9341" t="s">
        <v>18</v>
      </c>
      <c r="J9341">
        <v>63.64</v>
      </c>
      <c r="K9341" t="s">
        <v>19</v>
      </c>
      <c r="L9341">
        <v>2018</v>
      </c>
      <c r="M9341" t="s">
        <v>38</v>
      </c>
      <c r="N9341" t="s">
        <v>21</v>
      </c>
      <c r="O9341">
        <v>49594.82</v>
      </c>
      <c r="P9341" t="s">
        <v>50</v>
      </c>
    </row>
    <row r="9342" spans="1:16" x14ac:dyDescent="0.35">
      <c r="A9342" t="s">
        <v>23</v>
      </c>
      <c r="B9342">
        <v>46.84</v>
      </c>
      <c r="C9342">
        <v>101536.03999999998</v>
      </c>
      <c r="D9342" t="s">
        <v>29</v>
      </c>
      <c r="E9342" t="s">
        <v>75</v>
      </c>
      <c r="F9342">
        <v>390661</v>
      </c>
      <c r="G9342">
        <v>2018</v>
      </c>
      <c r="H9342">
        <v>874</v>
      </c>
      <c r="I9342" t="s">
        <v>26</v>
      </c>
      <c r="J9342">
        <v>63.3</v>
      </c>
      <c r="K9342" t="s">
        <v>27</v>
      </c>
      <c r="L9342">
        <v>2018</v>
      </c>
      <c r="M9342" t="s">
        <v>20</v>
      </c>
      <c r="N9342" t="s">
        <v>31</v>
      </c>
      <c r="O9342">
        <v>289124.96000000002</v>
      </c>
      <c r="P9342" t="s">
        <v>35</v>
      </c>
    </row>
    <row r="9343" spans="1:16" x14ac:dyDescent="0.35">
      <c r="A9343" t="s">
        <v>61</v>
      </c>
      <c r="B9343">
        <v>28.47</v>
      </c>
      <c r="C9343">
        <v>166515.29999999999</v>
      </c>
      <c r="D9343" t="s">
        <v>36</v>
      </c>
      <c r="E9343" t="s">
        <v>66</v>
      </c>
      <c r="F9343">
        <v>372816</v>
      </c>
      <c r="G9343">
        <v>2016</v>
      </c>
      <c r="H9343">
        <v>656</v>
      </c>
      <c r="I9343" t="s">
        <v>18</v>
      </c>
      <c r="J9343">
        <v>68.739999999999995</v>
      </c>
      <c r="K9343" t="s">
        <v>27</v>
      </c>
      <c r="L9343">
        <v>2020</v>
      </c>
      <c r="M9343" t="s">
        <v>38</v>
      </c>
      <c r="N9343" t="s">
        <v>31</v>
      </c>
      <c r="O9343">
        <v>206300.7</v>
      </c>
      <c r="P9343" t="s">
        <v>50</v>
      </c>
    </row>
    <row r="9344" spans="1:16" x14ac:dyDescent="0.35">
      <c r="A9344" t="s">
        <v>55</v>
      </c>
      <c r="B9344">
        <v>50.42</v>
      </c>
      <c r="C9344">
        <v>103216.97</v>
      </c>
      <c r="D9344" t="s">
        <v>52</v>
      </c>
      <c r="E9344" t="s">
        <v>79</v>
      </c>
      <c r="F9344">
        <v>196953</v>
      </c>
      <c r="G9344">
        <v>2023</v>
      </c>
      <c r="H9344">
        <v>785</v>
      </c>
      <c r="I9344" t="s">
        <v>34</v>
      </c>
      <c r="J9344">
        <v>31.94</v>
      </c>
      <c r="K9344" t="s">
        <v>42</v>
      </c>
      <c r="L9344">
        <v>2023</v>
      </c>
      <c r="M9344" t="s">
        <v>38</v>
      </c>
      <c r="N9344" t="s">
        <v>31</v>
      </c>
      <c r="O9344">
        <v>93736.03</v>
      </c>
      <c r="P9344" t="s">
        <v>50</v>
      </c>
    </row>
    <row r="9345" spans="1:16" x14ac:dyDescent="0.35">
      <c r="A9345" t="s">
        <v>46</v>
      </c>
      <c r="B9345">
        <v>73.739999999999995</v>
      </c>
      <c r="C9345">
        <v>24803.360000000001</v>
      </c>
      <c r="D9345" t="s">
        <v>32</v>
      </c>
      <c r="E9345" t="s">
        <v>60</v>
      </c>
      <c r="F9345">
        <v>71712</v>
      </c>
      <c r="G9345">
        <v>2023</v>
      </c>
      <c r="H9345">
        <v>831</v>
      </c>
      <c r="I9345" t="s">
        <v>18</v>
      </c>
      <c r="J9345">
        <v>84.15</v>
      </c>
      <c r="K9345" t="s">
        <v>27</v>
      </c>
      <c r="L9345">
        <v>2023</v>
      </c>
      <c r="M9345" t="s">
        <v>20</v>
      </c>
      <c r="N9345" t="s">
        <v>21</v>
      </c>
      <c r="O9345">
        <v>46908.639999999999</v>
      </c>
      <c r="P9345" t="s">
        <v>50</v>
      </c>
    </row>
    <row r="9346" spans="1:16" x14ac:dyDescent="0.35">
      <c r="A9346" t="s">
        <v>46</v>
      </c>
      <c r="B9346">
        <v>45.76</v>
      </c>
      <c r="C9346">
        <v>148575.18</v>
      </c>
      <c r="D9346" t="s">
        <v>52</v>
      </c>
      <c r="E9346" t="s">
        <v>69</v>
      </c>
      <c r="F9346">
        <v>289899</v>
      </c>
      <c r="G9346">
        <v>2018</v>
      </c>
      <c r="H9346">
        <v>995</v>
      </c>
      <c r="I9346" t="s">
        <v>34</v>
      </c>
      <c r="J9346">
        <v>50.42</v>
      </c>
      <c r="K9346" t="s">
        <v>19</v>
      </c>
      <c r="L9346">
        <v>2024</v>
      </c>
      <c r="M9346" t="s">
        <v>38</v>
      </c>
      <c r="N9346" t="s">
        <v>21</v>
      </c>
      <c r="O9346">
        <v>141323.82</v>
      </c>
      <c r="P9346" t="s">
        <v>50</v>
      </c>
    </row>
    <row r="9347" spans="1:16" x14ac:dyDescent="0.35">
      <c r="A9347" t="s">
        <v>28</v>
      </c>
      <c r="B9347">
        <v>73.33</v>
      </c>
      <c r="C9347">
        <v>24319.339999999997</v>
      </c>
      <c r="D9347" t="s">
        <v>32</v>
      </c>
      <c r="E9347" t="s">
        <v>47</v>
      </c>
      <c r="F9347">
        <v>76657</v>
      </c>
      <c r="G9347">
        <v>2020</v>
      </c>
      <c r="H9347">
        <v>486</v>
      </c>
      <c r="I9347" t="s">
        <v>26</v>
      </c>
      <c r="J9347">
        <v>85.85</v>
      </c>
      <c r="K9347" t="s">
        <v>27</v>
      </c>
      <c r="L9347">
        <v>2022</v>
      </c>
      <c r="M9347" t="s">
        <v>20</v>
      </c>
      <c r="N9347" t="s">
        <v>31</v>
      </c>
      <c r="O9347">
        <v>52337.66</v>
      </c>
      <c r="P9347" t="s">
        <v>35</v>
      </c>
    </row>
    <row r="9348" spans="1:16" x14ac:dyDescent="0.35">
      <c r="A9348" t="s">
        <v>59</v>
      </c>
      <c r="B9348">
        <v>68.930000000000007</v>
      </c>
      <c r="C9348">
        <v>32878.289999999994</v>
      </c>
      <c r="D9348" t="s">
        <v>24</v>
      </c>
      <c r="E9348" t="s">
        <v>85</v>
      </c>
      <c r="F9348">
        <v>111305</v>
      </c>
      <c r="G9348">
        <v>2015</v>
      </c>
      <c r="H9348">
        <v>414</v>
      </c>
      <c r="I9348" t="s">
        <v>34</v>
      </c>
      <c r="J9348">
        <v>38.450000000000003</v>
      </c>
      <c r="K9348" t="s">
        <v>27</v>
      </c>
      <c r="L9348">
        <v>2019</v>
      </c>
      <c r="M9348" t="s">
        <v>38</v>
      </c>
      <c r="N9348" t="s">
        <v>21</v>
      </c>
      <c r="O9348">
        <v>78426.710000000006</v>
      </c>
      <c r="P9348" t="s">
        <v>35</v>
      </c>
    </row>
    <row r="9349" spans="1:16" x14ac:dyDescent="0.35">
      <c r="A9349" t="s">
        <v>54</v>
      </c>
      <c r="B9349">
        <v>8.0299999999999994</v>
      </c>
      <c r="C9349">
        <v>63577.72</v>
      </c>
      <c r="D9349" t="s">
        <v>40</v>
      </c>
      <c r="E9349" t="s">
        <v>68</v>
      </c>
      <c r="F9349">
        <v>129535</v>
      </c>
      <c r="G9349">
        <v>2019</v>
      </c>
      <c r="H9349">
        <v>923</v>
      </c>
      <c r="I9349" t="s">
        <v>18</v>
      </c>
      <c r="J9349">
        <v>84.33</v>
      </c>
      <c r="K9349" t="s">
        <v>27</v>
      </c>
      <c r="L9349">
        <v>2022</v>
      </c>
      <c r="M9349" t="s">
        <v>20</v>
      </c>
      <c r="N9349" t="s">
        <v>21</v>
      </c>
      <c r="O9349">
        <v>65957.279999999999</v>
      </c>
      <c r="P9349" t="s">
        <v>50</v>
      </c>
    </row>
    <row r="9350" spans="1:16" x14ac:dyDescent="0.35">
      <c r="A9350" t="s">
        <v>39</v>
      </c>
      <c r="B9350">
        <v>75.61</v>
      </c>
      <c r="C9350">
        <v>181603.45</v>
      </c>
      <c r="D9350" t="s">
        <v>29</v>
      </c>
      <c r="E9350" t="s">
        <v>86</v>
      </c>
      <c r="F9350">
        <v>350243</v>
      </c>
      <c r="G9350">
        <v>2019</v>
      </c>
      <c r="H9350">
        <v>134</v>
      </c>
      <c r="I9350" t="s">
        <v>34</v>
      </c>
      <c r="J9350">
        <v>40.46</v>
      </c>
      <c r="K9350" t="s">
        <v>19</v>
      </c>
      <c r="L9350">
        <v>2024</v>
      </c>
      <c r="M9350" t="s">
        <v>38</v>
      </c>
      <c r="N9350" t="s">
        <v>21</v>
      </c>
      <c r="O9350">
        <v>168639.55</v>
      </c>
      <c r="P9350" t="s">
        <v>50</v>
      </c>
    </row>
    <row r="9351" spans="1:16" x14ac:dyDescent="0.35">
      <c r="A9351" t="s">
        <v>46</v>
      </c>
      <c r="B9351">
        <v>71.260000000000005</v>
      </c>
      <c r="C9351">
        <v>128963.83</v>
      </c>
      <c r="D9351" t="s">
        <v>29</v>
      </c>
      <c r="E9351" t="s">
        <v>82</v>
      </c>
      <c r="F9351">
        <v>252645</v>
      </c>
      <c r="G9351">
        <v>2020</v>
      </c>
      <c r="H9351">
        <v>335</v>
      </c>
      <c r="I9351" t="s">
        <v>34</v>
      </c>
      <c r="J9351">
        <v>49.15</v>
      </c>
      <c r="K9351" t="s">
        <v>19</v>
      </c>
      <c r="L9351">
        <v>2020</v>
      </c>
      <c r="M9351" t="s">
        <v>20</v>
      </c>
      <c r="N9351" t="s">
        <v>31</v>
      </c>
      <c r="O9351">
        <v>123681.17</v>
      </c>
      <c r="P9351" t="s">
        <v>22</v>
      </c>
    </row>
    <row r="9352" spans="1:16" x14ac:dyDescent="0.35">
      <c r="A9352" t="s">
        <v>15</v>
      </c>
      <c r="B9352">
        <v>57.68</v>
      </c>
      <c r="C9352">
        <v>16405.97</v>
      </c>
      <c r="D9352" t="s">
        <v>36</v>
      </c>
      <c r="E9352" t="s">
        <v>70</v>
      </c>
      <c r="F9352">
        <v>62764</v>
      </c>
      <c r="G9352">
        <v>2022</v>
      </c>
      <c r="H9352">
        <v>808</v>
      </c>
      <c r="I9352" t="s">
        <v>34</v>
      </c>
      <c r="J9352">
        <v>35.46</v>
      </c>
      <c r="K9352" t="s">
        <v>42</v>
      </c>
      <c r="L9352">
        <v>2022</v>
      </c>
      <c r="M9352" t="s">
        <v>44</v>
      </c>
      <c r="N9352" t="s">
        <v>31</v>
      </c>
      <c r="O9352">
        <v>46358.03</v>
      </c>
      <c r="P9352" t="s">
        <v>35</v>
      </c>
    </row>
    <row r="9353" spans="1:16" x14ac:dyDescent="0.35">
      <c r="A9353" t="s">
        <v>46</v>
      </c>
      <c r="B9353">
        <v>30.94</v>
      </c>
      <c r="C9353">
        <v>27184.639999999999</v>
      </c>
      <c r="D9353" t="s">
        <v>29</v>
      </c>
      <c r="E9353" t="s">
        <v>30</v>
      </c>
      <c r="F9353">
        <v>87494</v>
      </c>
      <c r="G9353">
        <v>2024</v>
      </c>
      <c r="H9353">
        <v>357</v>
      </c>
      <c r="I9353" t="s">
        <v>34</v>
      </c>
      <c r="J9353">
        <v>34.35</v>
      </c>
      <c r="K9353" t="s">
        <v>42</v>
      </c>
      <c r="L9353">
        <v>2024</v>
      </c>
      <c r="M9353" t="s">
        <v>44</v>
      </c>
      <c r="N9353" t="s">
        <v>31</v>
      </c>
      <c r="O9353">
        <v>60309.36</v>
      </c>
      <c r="P9353" t="s">
        <v>50</v>
      </c>
    </row>
    <row r="9354" spans="1:16" x14ac:dyDescent="0.35">
      <c r="A9354" t="s">
        <v>59</v>
      </c>
      <c r="B9354">
        <v>33.729999999999997</v>
      </c>
      <c r="C9354">
        <v>15846.349999999999</v>
      </c>
      <c r="D9354" t="s">
        <v>24</v>
      </c>
      <c r="E9354" t="s">
        <v>85</v>
      </c>
      <c r="F9354">
        <v>58674</v>
      </c>
      <c r="G9354">
        <v>2019</v>
      </c>
      <c r="H9354">
        <v>430</v>
      </c>
      <c r="I9354" t="s">
        <v>26</v>
      </c>
      <c r="J9354">
        <v>66.16</v>
      </c>
      <c r="K9354" t="s">
        <v>27</v>
      </c>
      <c r="L9354">
        <v>2021</v>
      </c>
      <c r="M9354" t="s">
        <v>38</v>
      </c>
      <c r="N9354" t="s">
        <v>31</v>
      </c>
      <c r="O9354">
        <v>42827.65</v>
      </c>
      <c r="P9354" t="s">
        <v>35</v>
      </c>
    </row>
    <row r="9355" spans="1:16" x14ac:dyDescent="0.35">
      <c r="A9355" t="s">
        <v>55</v>
      </c>
      <c r="B9355">
        <v>40.659999999999997</v>
      </c>
      <c r="C9355">
        <v>90620.57</v>
      </c>
      <c r="D9355" t="s">
        <v>32</v>
      </c>
      <c r="E9355" t="s">
        <v>80</v>
      </c>
      <c r="F9355">
        <v>291308</v>
      </c>
      <c r="G9355">
        <v>2020</v>
      </c>
      <c r="H9355">
        <v>306</v>
      </c>
      <c r="I9355" t="s">
        <v>34</v>
      </c>
      <c r="J9355">
        <v>51.24</v>
      </c>
      <c r="K9355" t="s">
        <v>42</v>
      </c>
      <c r="L9355">
        <v>2020</v>
      </c>
      <c r="M9355" t="s">
        <v>44</v>
      </c>
      <c r="N9355" t="s">
        <v>31</v>
      </c>
      <c r="O9355">
        <v>200687.43</v>
      </c>
      <c r="P9355" t="s">
        <v>50</v>
      </c>
    </row>
    <row r="9356" spans="1:16" x14ac:dyDescent="0.35">
      <c r="A9356" t="s">
        <v>54</v>
      </c>
      <c r="B9356">
        <v>17.59</v>
      </c>
      <c r="C9356">
        <v>23577.02</v>
      </c>
      <c r="D9356" t="s">
        <v>32</v>
      </c>
      <c r="E9356" t="s">
        <v>56</v>
      </c>
      <c r="F9356">
        <v>51159</v>
      </c>
      <c r="G9356">
        <v>2017</v>
      </c>
      <c r="H9356">
        <v>684</v>
      </c>
      <c r="I9356" t="s">
        <v>26</v>
      </c>
      <c r="J9356">
        <v>78.069999999999993</v>
      </c>
      <c r="K9356" t="s">
        <v>19</v>
      </c>
      <c r="L9356">
        <v>2022</v>
      </c>
      <c r="M9356" t="s">
        <v>44</v>
      </c>
      <c r="N9356" t="s">
        <v>21</v>
      </c>
      <c r="O9356">
        <v>27581.98</v>
      </c>
      <c r="P9356" t="s">
        <v>50</v>
      </c>
    </row>
    <row r="9357" spans="1:16" x14ac:dyDescent="0.35">
      <c r="A9357" t="s">
        <v>23</v>
      </c>
      <c r="B9357">
        <v>39.4</v>
      </c>
      <c r="C9357">
        <v>99269.549999999988</v>
      </c>
      <c r="D9357" t="s">
        <v>52</v>
      </c>
      <c r="E9357" t="s">
        <v>69</v>
      </c>
      <c r="F9357">
        <v>380792</v>
      </c>
      <c r="G9357">
        <v>2023</v>
      </c>
      <c r="H9357">
        <v>395</v>
      </c>
      <c r="I9357" t="s">
        <v>18</v>
      </c>
      <c r="J9357">
        <v>99</v>
      </c>
      <c r="K9357" t="s">
        <v>19</v>
      </c>
      <c r="L9357">
        <v>2024</v>
      </c>
      <c r="M9357" t="s">
        <v>44</v>
      </c>
      <c r="N9357" t="s">
        <v>21</v>
      </c>
      <c r="O9357">
        <v>281522.45</v>
      </c>
      <c r="P9357" t="s">
        <v>35</v>
      </c>
    </row>
    <row r="9358" spans="1:16" x14ac:dyDescent="0.35">
      <c r="A9358" t="s">
        <v>61</v>
      </c>
      <c r="B9358">
        <v>65.2</v>
      </c>
      <c r="C9358">
        <v>54222.450000000012</v>
      </c>
      <c r="D9358" t="s">
        <v>36</v>
      </c>
      <c r="E9358" t="s">
        <v>63</v>
      </c>
      <c r="F9358">
        <v>189864</v>
      </c>
      <c r="G9358">
        <v>2016</v>
      </c>
      <c r="H9358">
        <v>358</v>
      </c>
      <c r="I9358" t="s">
        <v>18</v>
      </c>
      <c r="J9358">
        <v>79.95</v>
      </c>
      <c r="K9358" t="s">
        <v>42</v>
      </c>
      <c r="L9358">
        <v>2016</v>
      </c>
      <c r="M9358" t="s">
        <v>20</v>
      </c>
      <c r="N9358" t="s">
        <v>21</v>
      </c>
      <c r="O9358">
        <v>135641.54999999999</v>
      </c>
      <c r="P9358" t="s">
        <v>50</v>
      </c>
    </row>
    <row r="9359" spans="1:16" x14ac:dyDescent="0.35">
      <c r="A9359" t="s">
        <v>48</v>
      </c>
      <c r="B9359">
        <v>7.4</v>
      </c>
      <c r="C9359">
        <v>44971.199999999997</v>
      </c>
      <c r="D9359" t="s">
        <v>52</v>
      </c>
      <c r="E9359" t="s">
        <v>72</v>
      </c>
      <c r="F9359">
        <v>146040</v>
      </c>
      <c r="G9359">
        <v>2019</v>
      </c>
      <c r="H9359">
        <v>841</v>
      </c>
      <c r="I9359" t="s">
        <v>18</v>
      </c>
      <c r="J9359">
        <v>89.18</v>
      </c>
      <c r="K9359" t="s">
        <v>27</v>
      </c>
      <c r="L9359">
        <v>2021</v>
      </c>
      <c r="M9359" t="s">
        <v>38</v>
      </c>
      <c r="N9359" t="s">
        <v>21</v>
      </c>
      <c r="O9359">
        <v>101068.8</v>
      </c>
      <c r="P9359" t="s">
        <v>50</v>
      </c>
    </row>
    <row r="9360" spans="1:16" x14ac:dyDescent="0.35">
      <c r="A9360" t="s">
        <v>54</v>
      </c>
      <c r="B9360">
        <v>30.99</v>
      </c>
      <c r="C9360">
        <v>56427.950000000012</v>
      </c>
      <c r="D9360" t="s">
        <v>52</v>
      </c>
      <c r="E9360" t="s">
        <v>72</v>
      </c>
      <c r="F9360">
        <v>200339</v>
      </c>
      <c r="G9360">
        <v>2021</v>
      </c>
      <c r="H9360">
        <v>692</v>
      </c>
      <c r="I9360" t="s">
        <v>26</v>
      </c>
      <c r="J9360">
        <v>62.79</v>
      </c>
      <c r="K9360" t="s">
        <v>42</v>
      </c>
      <c r="L9360">
        <v>2021</v>
      </c>
      <c r="M9360" t="s">
        <v>20</v>
      </c>
      <c r="N9360" t="s">
        <v>21</v>
      </c>
      <c r="O9360">
        <v>143911.04999999999</v>
      </c>
      <c r="P9360" t="s">
        <v>45</v>
      </c>
    </row>
    <row r="9361" spans="1:16" x14ac:dyDescent="0.35">
      <c r="A9361" t="s">
        <v>39</v>
      </c>
      <c r="B9361">
        <v>23.48</v>
      </c>
      <c r="C9361">
        <v>85959.640000000014</v>
      </c>
      <c r="D9361" t="s">
        <v>52</v>
      </c>
      <c r="E9361" t="s">
        <v>72</v>
      </c>
      <c r="F9361">
        <v>368037</v>
      </c>
      <c r="G9361">
        <v>2017</v>
      </c>
      <c r="H9361">
        <v>343</v>
      </c>
      <c r="I9361" t="s">
        <v>26</v>
      </c>
      <c r="J9361">
        <v>72.75</v>
      </c>
      <c r="K9361" t="s">
        <v>19</v>
      </c>
      <c r="L9361">
        <v>2018</v>
      </c>
      <c r="M9361" t="s">
        <v>20</v>
      </c>
      <c r="N9361" t="s">
        <v>21</v>
      </c>
      <c r="O9361">
        <v>282077.36</v>
      </c>
      <c r="P9361" t="s">
        <v>22</v>
      </c>
    </row>
    <row r="9362" spans="1:16" x14ac:dyDescent="0.35">
      <c r="A9362" t="s">
        <v>55</v>
      </c>
      <c r="B9362">
        <v>54.64</v>
      </c>
      <c r="C9362">
        <v>169819.53</v>
      </c>
      <c r="D9362" t="s">
        <v>32</v>
      </c>
      <c r="E9362" t="s">
        <v>80</v>
      </c>
      <c r="F9362">
        <v>318013</v>
      </c>
      <c r="G9362">
        <v>2021</v>
      </c>
      <c r="H9362">
        <v>991</v>
      </c>
      <c r="I9362" t="s">
        <v>18</v>
      </c>
      <c r="J9362">
        <v>64.19</v>
      </c>
      <c r="K9362" t="s">
        <v>19</v>
      </c>
      <c r="L9362">
        <v>2022</v>
      </c>
      <c r="M9362" t="s">
        <v>44</v>
      </c>
      <c r="N9362" t="s">
        <v>31</v>
      </c>
      <c r="O9362">
        <v>148193.47</v>
      </c>
      <c r="P9362" t="s">
        <v>22</v>
      </c>
    </row>
    <row r="9363" spans="1:16" x14ac:dyDescent="0.35">
      <c r="A9363" t="s">
        <v>15</v>
      </c>
      <c r="B9363">
        <v>58.09</v>
      </c>
      <c r="C9363">
        <v>180229.1</v>
      </c>
      <c r="D9363" t="s">
        <v>29</v>
      </c>
      <c r="E9363" t="s">
        <v>49</v>
      </c>
      <c r="F9363">
        <v>378485</v>
      </c>
      <c r="G9363">
        <v>2016</v>
      </c>
      <c r="H9363">
        <v>934</v>
      </c>
      <c r="I9363" t="s">
        <v>26</v>
      </c>
      <c r="J9363">
        <v>61.99</v>
      </c>
      <c r="K9363" t="s">
        <v>42</v>
      </c>
      <c r="L9363">
        <v>2016</v>
      </c>
      <c r="M9363" t="s">
        <v>38</v>
      </c>
      <c r="N9363" t="s">
        <v>31</v>
      </c>
      <c r="O9363">
        <v>198255.9</v>
      </c>
      <c r="P9363" t="s">
        <v>50</v>
      </c>
    </row>
    <row r="9364" spans="1:16" x14ac:dyDescent="0.35">
      <c r="A9364" t="s">
        <v>46</v>
      </c>
      <c r="B9364">
        <v>78.58</v>
      </c>
      <c r="C9364">
        <v>173905.49</v>
      </c>
      <c r="D9364" t="s">
        <v>36</v>
      </c>
      <c r="E9364" t="s">
        <v>63</v>
      </c>
      <c r="F9364">
        <v>325048</v>
      </c>
      <c r="G9364">
        <v>2022</v>
      </c>
      <c r="H9364">
        <v>223</v>
      </c>
      <c r="I9364" t="s">
        <v>18</v>
      </c>
      <c r="J9364">
        <v>74.760000000000005</v>
      </c>
      <c r="K9364" t="s">
        <v>19</v>
      </c>
      <c r="L9364">
        <v>2023</v>
      </c>
      <c r="M9364" t="s">
        <v>38</v>
      </c>
      <c r="N9364" t="s">
        <v>31</v>
      </c>
      <c r="O9364">
        <v>151142.51</v>
      </c>
      <c r="P9364" t="s">
        <v>35</v>
      </c>
    </row>
    <row r="9365" spans="1:16" x14ac:dyDescent="0.35">
      <c r="A9365" t="s">
        <v>54</v>
      </c>
      <c r="B9365">
        <v>27.01</v>
      </c>
      <c r="C9365">
        <v>104214.06</v>
      </c>
      <c r="D9365" t="s">
        <v>36</v>
      </c>
      <c r="E9365" t="s">
        <v>66</v>
      </c>
      <c r="F9365">
        <v>184033</v>
      </c>
      <c r="G9365">
        <v>2021</v>
      </c>
      <c r="H9365">
        <v>700</v>
      </c>
      <c r="I9365" t="s">
        <v>34</v>
      </c>
      <c r="J9365">
        <v>26.55</v>
      </c>
      <c r="K9365" t="s">
        <v>19</v>
      </c>
      <c r="L9365">
        <v>2023</v>
      </c>
      <c r="M9365" t="s">
        <v>20</v>
      </c>
      <c r="N9365" t="s">
        <v>21</v>
      </c>
      <c r="O9365">
        <v>79818.94</v>
      </c>
      <c r="P9365" t="s">
        <v>22</v>
      </c>
    </row>
    <row r="9366" spans="1:16" x14ac:dyDescent="0.35">
      <c r="A9366" t="s">
        <v>46</v>
      </c>
      <c r="B9366">
        <v>17.059999999999999</v>
      </c>
      <c r="C9366">
        <v>36227.67</v>
      </c>
      <c r="D9366" t="s">
        <v>64</v>
      </c>
      <c r="E9366" t="s">
        <v>76</v>
      </c>
      <c r="F9366">
        <v>60418</v>
      </c>
      <c r="G9366">
        <v>2021</v>
      </c>
      <c r="H9366">
        <v>712</v>
      </c>
      <c r="I9366" t="s">
        <v>26</v>
      </c>
      <c r="J9366">
        <v>90.75</v>
      </c>
      <c r="K9366" t="s">
        <v>19</v>
      </c>
      <c r="L9366">
        <v>2023</v>
      </c>
      <c r="M9366" t="s">
        <v>38</v>
      </c>
      <c r="N9366" t="s">
        <v>31</v>
      </c>
      <c r="O9366">
        <v>24190.33</v>
      </c>
      <c r="P9366" t="s">
        <v>22</v>
      </c>
    </row>
    <row r="9367" spans="1:16" x14ac:dyDescent="0.35">
      <c r="A9367" t="s">
        <v>59</v>
      </c>
      <c r="B9367">
        <v>20.73</v>
      </c>
      <c r="C9367">
        <v>133762.56</v>
      </c>
      <c r="D9367" t="s">
        <v>16</v>
      </c>
      <c r="E9367" t="s">
        <v>77</v>
      </c>
      <c r="F9367">
        <v>386215</v>
      </c>
      <c r="G9367">
        <v>2019</v>
      </c>
      <c r="H9367">
        <v>162</v>
      </c>
      <c r="I9367" t="s">
        <v>18</v>
      </c>
      <c r="J9367">
        <v>84.08</v>
      </c>
      <c r="K9367" t="s">
        <v>42</v>
      </c>
      <c r="L9367">
        <v>2019</v>
      </c>
      <c r="M9367" t="s">
        <v>44</v>
      </c>
      <c r="N9367" t="s">
        <v>31</v>
      </c>
      <c r="O9367">
        <v>252452.44</v>
      </c>
      <c r="P9367" t="s">
        <v>50</v>
      </c>
    </row>
    <row r="9368" spans="1:16" x14ac:dyDescent="0.35">
      <c r="A9368" t="s">
        <v>28</v>
      </c>
      <c r="B9368">
        <v>79.02</v>
      </c>
      <c r="C9368">
        <v>134029.94</v>
      </c>
      <c r="D9368" t="s">
        <v>36</v>
      </c>
      <c r="E9368" t="s">
        <v>63</v>
      </c>
      <c r="F9368">
        <v>247439</v>
      </c>
      <c r="G9368">
        <v>2015</v>
      </c>
      <c r="H9368">
        <v>916</v>
      </c>
      <c r="I9368" t="s">
        <v>26</v>
      </c>
      <c r="J9368">
        <v>87.79</v>
      </c>
      <c r="K9368" t="s">
        <v>27</v>
      </c>
      <c r="L9368">
        <v>2023</v>
      </c>
      <c r="M9368" t="s">
        <v>38</v>
      </c>
      <c r="N9368" t="s">
        <v>31</v>
      </c>
      <c r="O9368">
        <v>113409.06</v>
      </c>
      <c r="P9368" t="s">
        <v>22</v>
      </c>
    </row>
    <row r="9369" spans="1:16" x14ac:dyDescent="0.35">
      <c r="A9369" t="s">
        <v>28</v>
      </c>
      <c r="B9369">
        <v>41.57</v>
      </c>
      <c r="C9369">
        <v>96094.62</v>
      </c>
      <c r="D9369" t="s">
        <v>24</v>
      </c>
      <c r="E9369" t="s">
        <v>67</v>
      </c>
      <c r="F9369">
        <v>389905</v>
      </c>
      <c r="G9369">
        <v>2016</v>
      </c>
      <c r="H9369">
        <v>193</v>
      </c>
      <c r="I9369" t="s">
        <v>18</v>
      </c>
      <c r="J9369">
        <v>63.34</v>
      </c>
      <c r="K9369" t="s">
        <v>42</v>
      </c>
      <c r="L9369">
        <v>2016</v>
      </c>
      <c r="M9369" t="s">
        <v>38</v>
      </c>
      <c r="N9369" t="s">
        <v>31</v>
      </c>
      <c r="O9369">
        <v>293810.38</v>
      </c>
      <c r="P9369" t="s">
        <v>22</v>
      </c>
    </row>
    <row r="9370" spans="1:16" x14ac:dyDescent="0.35">
      <c r="A9370" t="s">
        <v>55</v>
      </c>
      <c r="B9370">
        <v>47.71</v>
      </c>
      <c r="C9370">
        <v>141142.79</v>
      </c>
      <c r="D9370" t="s">
        <v>52</v>
      </c>
      <c r="E9370" t="s">
        <v>69</v>
      </c>
      <c r="F9370">
        <v>379041</v>
      </c>
      <c r="G9370">
        <v>2022</v>
      </c>
      <c r="H9370">
        <v>183</v>
      </c>
      <c r="I9370" t="s">
        <v>34</v>
      </c>
      <c r="J9370">
        <v>57.85</v>
      </c>
      <c r="K9370" t="s">
        <v>19</v>
      </c>
      <c r="L9370">
        <v>2024</v>
      </c>
      <c r="M9370" t="s">
        <v>44</v>
      </c>
      <c r="N9370" t="s">
        <v>31</v>
      </c>
      <c r="O9370">
        <v>237898.21</v>
      </c>
      <c r="P9370" t="s">
        <v>22</v>
      </c>
    </row>
    <row r="9371" spans="1:16" x14ac:dyDescent="0.35">
      <c r="A9371" t="s">
        <v>48</v>
      </c>
      <c r="B9371">
        <v>71.92</v>
      </c>
      <c r="C9371">
        <v>155809.95000000001</v>
      </c>
      <c r="D9371" t="s">
        <v>64</v>
      </c>
      <c r="E9371" t="s">
        <v>84</v>
      </c>
      <c r="F9371">
        <v>264035</v>
      </c>
      <c r="G9371">
        <v>2020</v>
      </c>
      <c r="H9371">
        <v>603</v>
      </c>
      <c r="I9371" t="s">
        <v>18</v>
      </c>
      <c r="J9371">
        <v>94.73</v>
      </c>
      <c r="K9371" t="s">
        <v>42</v>
      </c>
      <c r="L9371">
        <v>2020</v>
      </c>
      <c r="M9371" t="s">
        <v>44</v>
      </c>
      <c r="N9371" t="s">
        <v>21</v>
      </c>
      <c r="O9371">
        <v>108225.05</v>
      </c>
      <c r="P9371" t="s">
        <v>35</v>
      </c>
    </row>
    <row r="9372" spans="1:16" x14ac:dyDescent="0.35">
      <c r="A9372" t="s">
        <v>61</v>
      </c>
      <c r="B9372">
        <v>30.16</v>
      </c>
      <c r="C9372">
        <v>105329.71</v>
      </c>
      <c r="D9372" t="s">
        <v>36</v>
      </c>
      <c r="E9372" t="s">
        <v>37</v>
      </c>
      <c r="F9372">
        <v>234545</v>
      </c>
      <c r="G9372">
        <v>2023</v>
      </c>
      <c r="H9372">
        <v>919</v>
      </c>
      <c r="I9372" t="s">
        <v>34</v>
      </c>
      <c r="J9372">
        <v>44.05</v>
      </c>
      <c r="K9372" t="s">
        <v>42</v>
      </c>
      <c r="L9372">
        <v>2023</v>
      </c>
      <c r="M9372" t="s">
        <v>20</v>
      </c>
      <c r="N9372" t="s">
        <v>31</v>
      </c>
      <c r="O9372">
        <v>129215.29</v>
      </c>
      <c r="P9372" t="s">
        <v>45</v>
      </c>
    </row>
    <row r="9373" spans="1:16" x14ac:dyDescent="0.35">
      <c r="A9373" t="s">
        <v>23</v>
      </c>
      <c r="B9373">
        <v>18.64</v>
      </c>
      <c r="C9373">
        <v>124398.45999999999</v>
      </c>
      <c r="D9373" t="s">
        <v>64</v>
      </c>
      <c r="E9373" t="s">
        <v>65</v>
      </c>
      <c r="F9373">
        <v>317445</v>
      </c>
      <c r="G9373">
        <v>2015</v>
      </c>
      <c r="H9373">
        <v>240</v>
      </c>
      <c r="I9373" t="s">
        <v>34</v>
      </c>
      <c r="J9373">
        <v>26.5</v>
      </c>
      <c r="K9373" t="s">
        <v>27</v>
      </c>
      <c r="L9373">
        <v>2019</v>
      </c>
      <c r="M9373" t="s">
        <v>38</v>
      </c>
      <c r="N9373" t="s">
        <v>21</v>
      </c>
      <c r="O9373">
        <v>193046.54</v>
      </c>
      <c r="P9373" t="s">
        <v>35</v>
      </c>
    </row>
    <row r="9374" spans="1:16" x14ac:dyDescent="0.35">
      <c r="A9374" t="s">
        <v>23</v>
      </c>
      <c r="B9374">
        <v>17.73</v>
      </c>
      <c r="C9374">
        <v>118884.5</v>
      </c>
      <c r="D9374" t="s">
        <v>16</v>
      </c>
      <c r="E9374" t="s">
        <v>77</v>
      </c>
      <c r="F9374">
        <v>243231</v>
      </c>
      <c r="G9374">
        <v>2017</v>
      </c>
      <c r="H9374">
        <v>906</v>
      </c>
      <c r="I9374" t="s">
        <v>18</v>
      </c>
      <c r="J9374">
        <v>99.73</v>
      </c>
      <c r="K9374" t="s">
        <v>42</v>
      </c>
      <c r="L9374">
        <v>2017</v>
      </c>
      <c r="M9374" t="s">
        <v>20</v>
      </c>
      <c r="N9374" t="s">
        <v>21</v>
      </c>
      <c r="O9374">
        <v>124346.5</v>
      </c>
      <c r="P9374" t="s">
        <v>45</v>
      </c>
    </row>
    <row r="9375" spans="1:16" x14ac:dyDescent="0.35">
      <c r="A9375" t="s">
        <v>55</v>
      </c>
      <c r="B9375">
        <v>47.18</v>
      </c>
      <c r="C9375">
        <v>109019.06</v>
      </c>
      <c r="D9375" t="s">
        <v>64</v>
      </c>
      <c r="E9375" t="s">
        <v>71</v>
      </c>
      <c r="F9375">
        <v>308076</v>
      </c>
      <c r="G9375">
        <v>2020</v>
      </c>
      <c r="H9375">
        <v>695</v>
      </c>
      <c r="I9375" t="s">
        <v>34</v>
      </c>
      <c r="J9375">
        <v>41.24</v>
      </c>
      <c r="K9375" t="s">
        <v>19</v>
      </c>
      <c r="L9375">
        <v>2021</v>
      </c>
      <c r="M9375" t="s">
        <v>38</v>
      </c>
      <c r="N9375" t="s">
        <v>31</v>
      </c>
      <c r="O9375">
        <v>199056.94</v>
      </c>
      <c r="P9375" t="s">
        <v>35</v>
      </c>
    </row>
    <row r="9376" spans="1:16" x14ac:dyDescent="0.35">
      <c r="A9376" t="s">
        <v>46</v>
      </c>
      <c r="B9376">
        <v>26.21</v>
      </c>
      <c r="C9376">
        <v>68505.78</v>
      </c>
      <c r="D9376" t="s">
        <v>36</v>
      </c>
      <c r="E9376" t="s">
        <v>57</v>
      </c>
      <c r="F9376">
        <v>183511</v>
      </c>
      <c r="G9376">
        <v>2024</v>
      </c>
      <c r="H9376">
        <v>927</v>
      </c>
      <c r="I9376" t="s">
        <v>18</v>
      </c>
      <c r="J9376">
        <v>95.67</v>
      </c>
      <c r="K9376" t="s">
        <v>42</v>
      </c>
      <c r="L9376">
        <v>2024</v>
      </c>
      <c r="M9376" t="s">
        <v>44</v>
      </c>
      <c r="N9376" t="s">
        <v>31</v>
      </c>
      <c r="O9376">
        <v>115005.22</v>
      </c>
      <c r="P9376" t="s">
        <v>22</v>
      </c>
    </row>
    <row r="9377" spans="1:16" x14ac:dyDescent="0.35">
      <c r="A9377" t="s">
        <v>54</v>
      </c>
      <c r="B9377">
        <v>31.03</v>
      </c>
      <c r="C9377">
        <v>77481.899999999994</v>
      </c>
      <c r="D9377" t="s">
        <v>40</v>
      </c>
      <c r="E9377" t="s">
        <v>68</v>
      </c>
      <c r="F9377">
        <v>147480</v>
      </c>
      <c r="G9377">
        <v>2016</v>
      </c>
      <c r="H9377">
        <v>886</v>
      </c>
      <c r="I9377" t="s">
        <v>34</v>
      </c>
      <c r="J9377">
        <v>29.53</v>
      </c>
      <c r="K9377" t="s">
        <v>42</v>
      </c>
      <c r="L9377">
        <v>2016</v>
      </c>
      <c r="M9377" t="s">
        <v>38</v>
      </c>
      <c r="N9377" t="s">
        <v>31</v>
      </c>
      <c r="O9377">
        <v>69998.100000000006</v>
      </c>
      <c r="P9377" t="s">
        <v>35</v>
      </c>
    </row>
    <row r="9378" spans="1:16" x14ac:dyDescent="0.35">
      <c r="A9378" t="s">
        <v>55</v>
      </c>
      <c r="B9378">
        <v>6.39</v>
      </c>
      <c r="C9378">
        <v>57412.119999999995</v>
      </c>
      <c r="D9378" t="s">
        <v>64</v>
      </c>
      <c r="E9378" t="s">
        <v>65</v>
      </c>
      <c r="F9378">
        <v>201758</v>
      </c>
      <c r="G9378">
        <v>2024</v>
      </c>
      <c r="H9378">
        <v>442</v>
      </c>
      <c r="I9378" t="s">
        <v>18</v>
      </c>
      <c r="J9378">
        <v>66.36</v>
      </c>
      <c r="K9378" t="s">
        <v>27</v>
      </c>
      <c r="L9378">
        <v>2024</v>
      </c>
      <c r="M9378" t="s">
        <v>44</v>
      </c>
      <c r="N9378" t="s">
        <v>31</v>
      </c>
      <c r="O9378">
        <v>144345.88</v>
      </c>
      <c r="P9378" t="s">
        <v>22</v>
      </c>
    </row>
    <row r="9379" spans="1:16" x14ac:dyDescent="0.35">
      <c r="A9379" t="s">
        <v>59</v>
      </c>
      <c r="B9379">
        <v>40.86</v>
      </c>
      <c r="C9379">
        <v>37182.19</v>
      </c>
      <c r="D9379" t="s">
        <v>16</v>
      </c>
      <c r="E9379" t="s">
        <v>83</v>
      </c>
      <c r="F9379">
        <v>82403</v>
      </c>
      <c r="G9379">
        <v>2016</v>
      </c>
      <c r="H9379">
        <v>648</v>
      </c>
      <c r="I9379" t="s">
        <v>34</v>
      </c>
      <c r="J9379">
        <v>35.07</v>
      </c>
      <c r="K9379" t="s">
        <v>27</v>
      </c>
      <c r="L9379">
        <v>2019</v>
      </c>
      <c r="M9379" t="s">
        <v>44</v>
      </c>
      <c r="N9379" t="s">
        <v>21</v>
      </c>
      <c r="O9379">
        <v>45220.81</v>
      </c>
      <c r="P9379" t="s">
        <v>35</v>
      </c>
    </row>
    <row r="9380" spans="1:16" x14ac:dyDescent="0.35">
      <c r="A9380" t="s">
        <v>46</v>
      </c>
      <c r="B9380">
        <v>72.349999999999994</v>
      </c>
      <c r="C9380">
        <v>89976.39</v>
      </c>
      <c r="D9380" t="s">
        <v>29</v>
      </c>
      <c r="E9380" t="s">
        <v>30</v>
      </c>
      <c r="F9380">
        <v>160497</v>
      </c>
      <c r="G9380">
        <v>2023</v>
      </c>
      <c r="H9380">
        <v>757</v>
      </c>
      <c r="I9380" t="s">
        <v>18</v>
      </c>
      <c r="J9380">
        <v>96.29</v>
      </c>
      <c r="K9380" t="s">
        <v>19</v>
      </c>
      <c r="L9380">
        <v>2023</v>
      </c>
      <c r="M9380" t="s">
        <v>44</v>
      </c>
      <c r="N9380" t="s">
        <v>31</v>
      </c>
      <c r="O9380">
        <v>70520.61</v>
      </c>
      <c r="P9380" t="s">
        <v>22</v>
      </c>
    </row>
    <row r="9381" spans="1:16" x14ac:dyDescent="0.35">
      <c r="A9381" t="s">
        <v>54</v>
      </c>
      <c r="B9381">
        <v>34.299999999999997</v>
      </c>
      <c r="C9381">
        <v>176989.25</v>
      </c>
      <c r="D9381" t="s">
        <v>40</v>
      </c>
      <c r="E9381" t="s">
        <v>62</v>
      </c>
      <c r="F9381">
        <v>383648</v>
      </c>
      <c r="G9381">
        <v>2019</v>
      </c>
      <c r="H9381">
        <v>417</v>
      </c>
      <c r="I9381" t="s">
        <v>26</v>
      </c>
      <c r="J9381">
        <v>70.55</v>
      </c>
      <c r="K9381" t="s">
        <v>19</v>
      </c>
      <c r="L9381">
        <v>2019</v>
      </c>
      <c r="M9381" t="s">
        <v>44</v>
      </c>
      <c r="N9381" t="s">
        <v>21</v>
      </c>
      <c r="O9381">
        <v>206658.75</v>
      </c>
      <c r="P9381" t="s">
        <v>35</v>
      </c>
    </row>
    <row r="9382" spans="1:16" x14ac:dyDescent="0.35">
      <c r="A9382" t="s">
        <v>46</v>
      </c>
      <c r="B9382">
        <v>16.2</v>
      </c>
      <c r="C9382">
        <v>22241.050000000003</v>
      </c>
      <c r="D9382" t="s">
        <v>36</v>
      </c>
      <c r="E9382" t="s">
        <v>66</v>
      </c>
      <c r="F9382">
        <v>59240</v>
      </c>
      <c r="G9382">
        <v>2016</v>
      </c>
      <c r="H9382">
        <v>392</v>
      </c>
      <c r="I9382" t="s">
        <v>18</v>
      </c>
      <c r="J9382">
        <v>82.56</v>
      </c>
      <c r="K9382" t="s">
        <v>19</v>
      </c>
      <c r="L9382">
        <v>2020</v>
      </c>
      <c r="M9382" t="s">
        <v>44</v>
      </c>
      <c r="N9382" t="s">
        <v>31</v>
      </c>
      <c r="O9382">
        <v>36998.949999999997</v>
      </c>
      <c r="P9382" t="s">
        <v>22</v>
      </c>
    </row>
    <row r="9383" spans="1:16" x14ac:dyDescent="0.35">
      <c r="A9383" t="s">
        <v>46</v>
      </c>
      <c r="B9383">
        <v>74.14</v>
      </c>
      <c r="C9383">
        <v>67231.950000000012</v>
      </c>
      <c r="D9383" t="s">
        <v>52</v>
      </c>
      <c r="E9383" t="s">
        <v>79</v>
      </c>
      <c r="F9383">
        <v>283324</v>
      </c>
      <c r="G9383">
        <v>2016</v>
      </c>
      <c r="H9383">
        <v>615</v>
      </c>
      <c r="I9383" t="s">
        <v>18</v>
      </c>
      <c r="J9383">
        <v>80.55</v>
      </c>
      <c r="K9383" t="s">
        <v>19</v>
      </c>
      <c r="L9383">
        <v>2016</v>
      </c>
      <c r="M9383" t="s">
        <v>44</v>
      </c>
      <c r="N9383" t="s">
        <v>21</v>
      </c>
      <c r="O9383">
        <v>216092.05</v>
      </c>
      <c r="P9383" t="s">
        <v>50</v>
      </c>
    </row>
    <row r="9384" spans="1:16" x14ac:dyDescent="0.35">
      <c r="A9384" t="s">
        <v>59</v>
      </c>
      <c r="B9384">
        <v>13.76</v>
      </c>
      <c r="C9384">
        <v>58160.17</v>
      </c>
      <c r="D9384" t="s">
        <v>24</v>
      </c>
      <c r="E9384" t="s">
        <v>74</v>
      </c>
      <c r="F9384">
        <v>139469</v>
      </c>
      <c r="G9384">
        <v>2020</v>
      </c>
      <c r="H9384">
        <v>560</v>
      </c>
      <c r="I9384" t="s">
        <v>26</v>
      </c>
      <c r="J9384">
        <v>96.59</v>
      </c>
      <c r="K9384" t="s">
        <v>42</v>
      </c>
      <c r="L9384">
        <v>2020</v>
      </c>
      <c r="M9384" t="s">
        <v>20</v>
      </c>
      <c r="N9384" t="s">
        <v>21</v>
      </c>
      <c r="O9384">
        <v>81308.83</v>
      </c>
      <c r="P9384" t="s">
        <v>35</v>
      </c>
    </row>
    <row r="9385" spans="1:16" x14ac:dyDescent="0.35">
      <c r="A9385" t="s">
        <v>48</v>
      </c>
      <c r="B9385">
        <v>71.53</v>
      </c>
      <c r="C9385">
        <v>153420.74</v>
      </c>
      <c r="D9385" t="s">
        <v>24</v>
      </c>
      <c r="E9385" t="s">
        <v>85</v>
      </c>
      <c r="F9385">
        <v>374139</v>
      </c>
      <c r="G9385">
        <v>2018</v>
      </c>
      <c r="H9385">
        <v>811</v>
      </c>
      <c r="I9385" t="s">
        <v>26</v>
      </c>
      <c r="J9385">
        <v>98.52</v>
      </c>
      <c r="K9385" t="s">
        <v>42</v>
      </c>
      <c r="L9385">
        <v>2018</v>
      </c>
      <c r="M9385" t="s">
        <v>44</v>
      </c>
      <c r="N9385" t="s">
        <v>21</v>
      </c>
      <c r="O9385">
        <v>220718.26</v>
      </c>
      <c r="P9385" t="s">
        <v>45</v>
      </c>
    </row>
    <row r="9386" spans="1:16" x14ac:dyDescent="0.35">
      <c r="A9386" t="s">
        <v>55</v>
      </c>
      <c r="B9386">
        <v>8.99</v>
      </c>
      <c r="C9386">
        <v>21453.1</v>
      </c>
      <c r="D9386" t="s">
        <v>24</v>
      </c>
      <c r="E9386" t="s">
        <v>85</v>
      </c>
      <c r="F9386">
        <v>62118</v>
      </c>
      <c r="G9386">
        <v>2020</v>
      </c>
      <c r="H9386">
        <v>612</v>
      </c>
      <c r="I9386" t="s">
        <v>26</v>
      </c>
      <c r="J9386">
        <v>83.37</v>
      </c>
      <c r="K9386" t="s">
        <v>42</v>
      </c>
      <c r="L9386">
        <v>2020</v>
      </c>
      <c r="M9386" t="s">
        <v>20</v>
      </c>
      <c r="N9386" t="s">
        <v>21</v>
      </c>
      <c r="O9386">
        <v>40664.9</v>
      </c>
      <c r="P9386" t="s">
        <v>50</v>
      </c>
    </row>
    <row r="9387" spans="1:16" x14ac:dyDescent="0.35">
      <c r="A9387" t="s">
        <v>15</v>
      </c>
      <c r="B9387">
        <v>18.489999999999998</v>
      </c>
      <c r="C9387">
        <v>44696.98</v>
      </c>
      <c r="D9387" t="s">
        <v>64</v>
      </c>
      <c r="E9387" t="s">
        <v>76</v>
      </c>
      <c r="F9387">
        <v>101437</v>
      </c>
      <c r="G9387">
        <v>2016</v>
      </c>
      <c r="H9387">
        <v>150</v>
      </c>
      <c r="I9387" t="s">
        <v>18</v>
      </c>
      <c r="J9387">
        <v>72.39</v>
      </c>
      <c r="K9387" t="s">
        <v>42</v>
      </c>
      <c r="L9387">
        <v>2016</v>
      </c>
      <c r="M9387" t="s">
        <v>44</v>
      </c>
      <c r="N9387" t="s">
        <v>21</v>
      </c>
      <c r="O9387">
        <v>56740.02</v>
      </c>
      <c r="P9387" t="s">
        <v>45</v>
      </c>
    </row>
    <row r="9388" spans="1:16" x14ac:dyDescent="0.35">
      <c r="A9388" t="s">
        <v>54</v>
      </c>
      <c r="B9388">
        <v>17.899999999999999</v>
      </c>
      <c r="C9388">
        <v>114614.04000000001</v>
      </c>
      <c r="D9388" t="s">
        <v>64</v>
      </c>
      <c r="E9388" t="s">
        <v>71</v>
      </c>
      <c r="F9388">
        <v>317000</v>
      </c>
      <c r="G9388">
        <v>2019</v>
      </c>
      <c r="H9388">
        <v>344</v>
      </c>
      <c r="I9388" t="s">
        <v>34</v>
      </c>
      <c r="J9388">
        <v>36.96</v>
      </c>
      <c r="K9388" t="s">
        <v>42</v>
      </c>
      <c r="L9388">
        <v>2019</v>
      </c>
      <c r="M9388" t="s">
        <v>20</v>
      </c>
      <c r="N9388" t="s">
        <v>21</v>
      </c>
      <c r="O9388">
        <v>202385.96</v>
      </c>
      <c r="P9388" t="s">
        <v>35</v>
      </c>
    </row>
    <row r="9389" spans="1:16" x14ac:dyDescent="0.35">
      <c r="A9389" t="s">
        <v>59</v>
      </c>
      <c r="B9389">
        <v>58.26</v>
      </c>
      <c r="C9389">
        <v>135487.81</v>
      </c>
      <c r="D9389" t="s">
        <v>40</v>
      </c>
      <c r="E9389" t="s">
        <v>62</v>
      </c>
      <c r="F9389">
        <v>268616</v>
      </c>
      <c r="G9389">
        <v>2019</v>
      </c>
      <c r="H9389">
        <v>267</v>
      </c>
      <c r="I9389" t="s">
        <v>34</v>
      </c>
      <c r="J9389">
        <v>55.23</v>
      </c>
      <c r="K9389" t="s">
        <v>19</v>
      </c>
      <c r="L9389">
        <v>2024</v>
      </c>
      <c r="M9389" t="s">
        <v>44</v>
      </c>
      <c r="N9389" t="s">
        <v>21</v>
      </c>
      <c r="O9389">
        <v>133128.19</v>
      </c>
      <c r="P9389" t="s">
        <v>50</v>
      </c>
    </row>
    <row r="9390" spans="1:16" x14ac:dyDescent="0.35">
      <c r="A9390" t="s">
        <v>46</v>
      </c>
      <c r="B9390">
        <v>46.2</v>
      </c>
      <c r="C9390">
        <v>207672.9</v>
      </c>
      <c r="D9390" t="s">
        <v>32</v>
      </c>
      <c r="E9390" t="s">
        <v>47</v>
      </c>
      <c r="F9390">
        <v>383725</v>
      </c>
      <c r="G9390">
        <v>2024</v>
      </c>
      <c r="H9390">
        <v>929</v>
      </c>
      <c r="I9390" t="s">
        <v>34</v>
      </c>
      <c r="J9390">
        <v>47.24</v>
      </c>
      <c r="K9390" t="s">
        <v>27</v>
      </c>
      <c r="L9390">
        <v>2024</v>
      </c>
      <c r="M9390" t="s">
        <v>20</v>
      </c>
      <c r="N9390" t="s">
        <v>21</v>
      </c>
      <c r="O9390">
        <v>176052.1</v>
      </c>
      <c r="P9390" t="s">
        <v>50</v>
      </c>
    </row>
    <row r="9391" spans="1:16" x14ac:dyDescent="0.35">
      <c r="A9391" t="s">
        <v>48</v>
      </c>
      <c r="B9391">
        <v>51.76</v>
      </c>
      <c r="C9391">
        <v>164389.89000000001</v>
      </c>
      <c r="D9391" t="s">
        <v>32</v>
      </c>
      <c r="E9391" t="s">
        <v>80</v>
      </c>
      <c r="F9391">
        <v>352185</v>
      </c>
      <c r="G9391">
        <v>2023</v>
      </c>
      <c r="H9391">
        <v>458</v>
      </c>
      <c r="I9391" t="s">
        <v>18</v>
      </c>
      <c r="J9391">
        <v>60.38</v>
      </c>
      <c r="K9391" t="s">
        <v>19</v>
      </c>
      <c r="L9391">
        <v>2024</v>
      </c>
      <c r="M9391" t="s">
        <v>38</v>
      </c>
      <c r="N9391" t="s">
        <v>31</v>
      </c>
      <c r="O9391">
        <v>187795.11</v>
      </c>
      <c r="P9391" t="s">
        <v>22</v>
      </c>
    </row>
    <row r="9392" spans="1:16" x14ac:dyDescent="0.35">
      <c r="A9392" t="s">
        <v>48</v>
      </c>
      <c r="B9392">
        <v>63.22</v>
      </c>
      <c r="C9392">
        <v>102582.22</v>
      </c>
      <c r="D9392" t="s">
        <v>32</v>
      </c>
      <c r="E9392" t="s">
        <v>60</v>
      </c>
      <c r="F9392">
        <v>283306</v>
      </c>
      <c r="G9392">
        <v>2016</v>
      </c>
      <c r="H9392">
        <v>652</v>
      </c>
      <c r="I9392" t="s">
        <v>26</v>
      </c>
      <c r="J9392">
        <v>90.33</v>
      </c>
      <c r="K9392" t="s">
        <v>27</v>
      </c>
      <c r="L9392">
        <v>2020</v>
      </c>
      <c r="M9392" t="s">
        <v>44</v>
      </c>
      <c r="N9392" t="s">
        <v>31</v>
      </c>
      <c r="O9392">
        <v>180723.78</v>
      </c>
      <c r="P9392" t="s">
        <v>50</v>
      </c>
    </row>
    <row r="9393" spans="1:16" x14ac:dyDescent="0.35">
      <c r="A9393" t="s">
        <v>61</v>
      </c>
      <c r="B9393">
        <v>19.760000000000002</v>
      </c>
      <c r="C9393">
        <v>73643.62</v>
      </c>
      <c r="D9393" t="s">
        <v>24</v>
      </c>
      <c r="E9393" t="s">
        <v>73</v>
      </c>
      <c r="F9393">
        <v>218023</v>
      </c>
      <c r="G9393">
        <v>2017</v>
      </c>
      <c r="H9393">
        <v>944</v>
      </c>
      <c r="I9393" t="s">
        <v>18</v>
      </c>
      <c r="J9393">
        <v>70</v>
      </c>
      <c r="K9393" t="s">
        <v>19</v>
      </c>
      <c r="L9393">
        <v>2020</v>
      </c>
      <c r="M9393" t="s">
        <v>44</v>
      </c>
      <c r="N9393" t="s">
        <v>21</v>
      </c>
      <c r="O9393">
        <v>144379.38</v>
      </c>
      <c r="P9393" t="s">
        <v>22</v>
      </c>
    </row>
    <row r="9394" spans="1:16" x14ac:dyDescent="0.35">
      <c r="A9394" t="s">
        <v>48</v>
      </c>
      <c r="B9394">
        <v>40.450000000000003</v>
      </c>
      <c r="C9394">
        <v>127539.54999999999</v>
      </c>
      <c r="D9394" t="s">
        <v>29</v>
      </c>
      <c r="E9394" t="s">
        <v>75</v>
      </c>
      <c r="F9394">
        <v>326331</v>
      </c>
      <c r="G9394">
        <v>2018</v>
      </c>
      <c r="H9394">
        <v>463</v>
      </c>
      <c r="I9394" t="s">
        <v>34</v>
      </c>
      <c r="J9394">
        <v>47.83</v>
      </c>
      <c r="K9394" t="s">
        <v>27</v>
      </c>
      <c r="L9394">
        <v>2020</v>
      </c>
      <c r="M9394" t="s">
        <v>38</v>
      </c>
      <c r="N9394" t="s">
        <v>21</v>
      </c>
      <c r="O9394">
        <v>198791.45</v>
      </c>
      <c r="P9394" t="s">
        <v>50</v>
      </c>
    </row>
    <row r="9395" spans="1:16" x14ac:dyDescent="0.35">
      <c r="A9395" t="s">
        <v>55</v>
      </c>
      <c r="B9395">
        <v>43.3</v>
      </c>
      <c r="C9395">
        <v>46701.35</v>
      </c>
      <c r="D9395" t="s">
        <v>29</v>
      </c>
      <c r="E9395" t="s">
        <v>49</v>
      </c>
      <c r="F9395">
        <v>103902</v>
      </c>
      <c r="G9395">
        <v>2024</v>
      </c>
      <c r="H9395">
        <v>787</v>
      </c>
      <c r="I9395" t="s">
        <v>26</v>
      </c>
      <c r="J9395">
        <v>65.72</v>
      </c>
      <c r="K9395" t="s">
        <v>27</v>
      </c>
      <c r="L9395">
        <v>2024</v>
      </c>
      <c r="M9395" t="s">
        <v>38</v>
      </c>
      <c r="N9395" t="s">
        <v>21</v>
      </c>
      <c r="O9395">
        <v>57200.65</v>
      </c>
      <c r="P9395" t="s">
        <v>45</v>
      </c>
    </row>
    <row r="9396" spans="1:16" x14ac:dyDescent="0.35">
      <c r="A9396" t="s">
        <v>39</v>
      </c>
      <c r="B9396">
        <v>62.83</v>
      </c>
      <c r="C9396">
        <v>62755.47</v>
      </c>
      <c r="D9396" t="s">
        <v>32</v>
      </c>
      <c r="E9396" t="s">
        <v>56</v>
      </c>
      <c r="F9396">
        <v>166759</v>
      </c>
      <c r="G9396">
        <v>2024</v>
      </c>
      <c r="H9396">
        <v>930</v>
      </c>
      <c r="I9396" t="s">
        <v>18</v>
      </c>
      <c r="J9396">
        <v>72.91</v>
      </c>
      <c r="K9396" t="s">
        <v>27</v>
      </c>
      <c r="L9396">
        <v>2024</v>
      </c>
      <c r="M9396" t="s">
        <v>20</v>
      </c>
      <c r="N9396" t="s">
        <v>31</v>
      </c>
      <c r="O9396">
        <v>104003.53</v>
      </c>
      <c r="P9396" t="s">
        <v>35</v>
      </c>
    </row>
    <row r="9397" spans="1:16" x14ac:dyDescent="0.35">
      <c r="A9397" t="s">
        <v>59</v>
      </c>
      <c r="B9397">
        <v>7.2</v>
      </c>
      <c r="C9397">
        <v>85551.459999999992</v>
      </c>
      <c r="D9397" t="s">
        <v>24</v>
      </c>
      <c r="E9397" t="s">
        <v>85</v>
      </c>
      <c r="F9397">
        <v>148302</v>
      </c>
      <c r="G9397">
        <v>2017</v>
      </c>
      <c r="H9397">
        <v>544</v>
      </c>
      <c r="I9397" t="s">
        <v>26</v>
      </c>
      <c r="J9397">
        <v>82.52</v>
      </c>
      <c r="K9397" t="s">
        <v>27</v>
      </c>
      <c r="L9397">
        <v>2017</v>
      </c>
      <c r="M9397" t="s">
        <v>20</v>
      </c>
      <c r="N9397" t="s">
        <v>31</v>
      </c>
      <c r="O9397">
        <v>62750.54</v>
      </c>
      <c r="P9397" t="s">
        <v>50</v>
      </c>
    </row>
    <row r="9398" spans="1:16" x14ac:dyDescent="0.35">
      <c r="A9398" t="s">
        <v>15</v>
      </c>
      <c r="B9398">
        <v>52.79</v>
      </c>
      <c r="C9398">
        <v>90931.58</v>
      </c>
      <c r="D9398" t="s">
        <v>64</v>
      </c>
      <c r="E9398" t="s">
        <v>65</v>
      </c>
      <c r="F9398">
        <v>178772</v>
      </c>
      <c r="G9398">
        <v>2023</v>
      </c>
      <c r="H9398">
        <v>903</v>
      </c>
      <c r="I9398" t="s">
        <v>26</v>
      </c>
      <c r="J9398">
        <v>89.1</v>
      </c>
      <c r="K9398" t="s">
        <v>42</v>
      </c>
      <c r="L9398">
        <v>2023</v>
      </c>
      <c r="M9398" t="s">
        <v>44</v>
      </c>
      <c r="N9398" t="s">
        <v>31</v>
      </c>
      <c r="O9398">
        <v>87840.42</v>
      </c>
      <c r="P9398" t="s">
        <v>50</v>
      </c>
    </row>
    <row r="9399" spans="1:16" x14ac:dyDescent="0.35">
      <c r="A9399" t="s">
        <v>15</v>
      </c>
      <c r="B9399">
        <v>50.38</v>
      </c>
      <c r="C9399">
        <v>122119.08</v>
      </c>
      <c r="D9399" t="s">
        <v>36</v>
      </c>
      <c r="E9399" t="s">
        <v>70</v>
      </c>
      <c r="F9399">
        <v>242201</v>
      </c>
      <c r="G9399">
        <v>2023</v>
      </c>
      <c r="H9399">
        <v>126</v>
      </c>
      <c r="I9399" t="s">
        <v>18</v>
      </c>
      <c r="J9399">
        <v>73.31</v>
      </c>
      <c r="K9399" t="s">
        <v>19</v>
      </c>
      <c r="L9399">
        <v>2024</v>
      </c>
      <c r="M9399" t="s">
        <v>44</v>
      </c>
      <c r="N9399" t="s">
        <v>21</v>
      </c>
      <c r="O9399">
        <v>120081.92</v>
      </c>
      <c r="P9399" t="s">
        <v>50</v>
      </c>
    </row>
    <row r="9400" spans="1:16" x14ac:dyDescent="0.35">
      <c r="A9400" t="s">
        <v>39</v>
      </c>
      <c r="B9400">
        <v>35.270000000000003</v>
      </c>
      <c r="C9400">
        <v>65728.44</v>
      </c>
      <c r="D9400" t="s">
        <v>36</v>
      </c>
      <c r="E9400" t="s">
        <v>66</v>
      </c>
      <c r="F9400">
        <v>155509</v>
      </c>
      <c r="G9400">
        <v>2023</v>
      </c>
      <c r="H9400">
        <v>595</v>
      </c>
      <c r="I9400" t="s">
        <v>34</v>
      </c>
      <c r="J9400">
        <v>37.69</v>
      </c>
      <c r="K9400" t="s">
        <v>19</v>
      </c>
      <c r="L9400">
        <v>2023</v>
      </c>
      <c r="M9400" t="s">
        <v>44</v>
      </c>
      <c r="N9400" t="s">
        <v>31</v>
      </c>
      <c r="O9400">
        <v>89780.56</v>
      </c>
      <c r="P9400" t="s">
        <v>22</v>
      </c>
    </row>
    <row r="9401" spans="1:16" x14ac:dyDescent="0.35">
      <c r="A9401" t="s">
        <v>15</v>
      </c>
      <c r="B9401">
        <v>27.75</v>
      </c>
      <c r="C9401">
        <v>110569.26999999999</v>
      </c>
      <c r="D9401" t="s">
        <v>29</v>
      </c>
      <c r="E9401" t="s">
        <v>49</v>
      </c>
      <c r="F9401">
        <v>251707</v>
      </c>
      <c r="G9401">
        <v>2021</v>
      </c>
      <c r="H9401">
        <v>403</v>
      </c>
      <c r="I9401" t="s">
        <v>18</v>
      </c>
      <c r="J9401">
        <v>74.680000000000007</v>
      </c>
      <c r="K9401" t="s">
        <v>27</v>
      </c>
      <c r="L9401">
        <v>2021</v>
      </c>
      <c r="M9401" t="s">
        <v>20</v>
      </c>
      <c r="N9401" t="s">
        <v>31</v>
      </c>
      <c r="O9401">
        <v>141137.73000000001</v>
      </c>
      <c r="P9401" t="s">
        <v>50</v>
      </c>
    </row>
    <row r="9402" spans="1:16" x14ac:dyDescent="0.35">
      <c r="A9402" t="s">
        <v>59</v>
      </c>
      <c r="B9402">
        <v>33.78</v>
      </c>
      <c r="C9402">
        <v>95503.790000000008</v>
      </c>
      <c r="D9402" t="s">
        <v>24</v>
      </c>
      <c r="E9402" t="s">
        <v>85</v>
      </c>
      <c r="F9402">
        <v>313047</v>
      </c>
      <c r="G9402">
        <v>2020</v>
      </c>
      <c r="H9402">
        <v>629</v>
      </c>
      <c r="I9402" t="s">
        <v>26</v>
      </c>
      <c r="J9402">
        <v>95.8</v>
      </c>
      <c r="K9402" t="s">
        <v>19</v>
      </c>
      <c r="L9402">
        <v>2024</v>
      </c>
      <c r="M9402" t="s">
        <v>44</v>
      </c>
      <c r="N9402" t="s">
        <v>21</v>
      </c>
      <c r="O9402">
        <v>217543.21</v>
      </c>
      <c r="P9402" t="s">
        <v>22</v>
      </c>
    </row>
    <row r="9403" spans="1:16" x14ac:dyDescent="0.35">
      <c r="A9403" t="s">
        <v>54</v>
      </c>
      <c r="B9403">
        <v>40.950000000000003</v>
      </c>
      <c r="C9403">
        <v>50268.489999999991</v>
      </c>
      <c r="D9403" t="s">
        <v>36</v>
      </c>
      <c r="E9403" t="s">
        <v>70</v>
      </c>
      <c r="F9403">
        <v>181405</v>
      </c>
      <c r="G9403">
        <v>2017</v>
      </c>
      <c r="H9403">
        <v>742</v>
      </c>
      <c r="I9403" t="s">
        <v>18</v>
      </c>
      <c r="J9403">
        <v>97.97</v>
      </c>
      <c r="K9403" t="s">
        <v>42</v>
      </c>
      <c r="L9403">
        <v>2017</v>
      </c>
      <c r="M9403" t="s">
        <v>38</v>
      </c>
      <c r="N9403" t="s">
        <v>21</v>
      </c>
      <c r="O9403">
        <v>131136.51</v>
      </c>
      <c r="P9403" t="s">
        <v>22</v>
      </c>
    </row>
    <row r="9404" spans="1:16" x14ac:dyDescent="0.35">
      <c r="A9404" t="s">
        <v>46</v>
      </c>
      <c r="B9404">
        <v>78.8</v>
      </c>
      <c r="C9404">
        <v>80481.98000000001</v>
      </c>
      <c r="D9404" t="s">
        <v>32</v>
      </c>
      <c r="E9404" t="s">
        <v>60</v>
      </c>
      <c r="F9404">
        <v>302394</v>
      </c>
      <c r="G9404">
        <v>2019</v>
      </c>
      <c r="H9404">
        <v>166</v>
      </c>
      <c r="I9404" t="s">
        <v>34</v>
      </c>
      <c r="J9404">
        <v>39.869999999999997</v>
      </c>
      <c r="K9404" t="s">
        <v>27</v>
      </c>
      <c r="L9404">
        <v>2019</v>
      </c>
      <c r="M9404" t="s">
        <v>20</v>
      </c>
      <c r="N9404" t="s">
        <v>31</v>
      </c>
      <c r="O9404">
        <v>221912.02</v>
      </c>
      <c r="P9404" t="s">
        <v>45</v>
      </c>
    </row>
    <row r="9405" spans="1:16" x14ac:dyDescent="0.35">
      <c r="A9405" t="s">
        <v>59</v>
      </c>
      <c r="B9405">
        <v>46.56</v>
      </c>
      <c r="C9405">
        <v>117808.20999999999</v>
      </c>
      <c r="D9405" t="s">
        <v>24</v>
      </c>
      <c r="E9405" t="s">
        <v>25</v>
      </c>
      <c r="F9405">
        <v>251927</v>
      </c>
      <c r="G9405">
        <v>2023</v>
      </c>
      <c r="H9405">
        <v>430</v>
      </c>
      <c r="I9405" t="s">
        <v>26</v>
      </c>
      <c r="J9405">
        <v>60.03</v>
      </c>
      <c r="K9405" t="s">
        <v>27</v>
      </c>
      <c r="L9405">
        <v>2024</v>
      </c>
      <c r="M9405" t="s">
        <v>38</v>
      </c>
      <c r="N9405" t="s">
        <v>31</v>
      </c>
      <c r="O9405">
        <v>134118.79</v>
      </c>
      <c r="P9405" t="s">
        <v>22</v>
      </c>
    </row>
    <row r="9406" spans="1:16" x14ac:dyDescent="0.35">
      <c r="A9406" t="s">
        <v>48</v>
      </c>
      <c r="B9406">
        <v>57.52</v>
      </c>
      <c r="C9406">
        <v>137638</v>
      </c>
      <c r="D9406" t="s">
        <v>24</v>
      </c>
      <c r="E9406" t="s">
        <v>73</v>
      </c>
      <c r="F9406">
        <v>255159</v>
      </c>
      <c r="G9406">
        <v>2018</v>
      </c>
      <c r="H9406">
        <v>802</v>
      </c>
      <c r="I9406" t="s">
        <v>34</v>
      </c>
      <c r="J9406">
        <v>36.04</v>
      </c>
      <c r="K9406" t="s">
        <v>42</v>
      </c>
      <c r="L9406">
        <v>2018</v>
      </c>
      <c r="M9406" t="s">
        <v>44</v>
      </c>
      <c r="N9406" t="s">
        <v>31</v>
      </c>
      <c r="O9406">
        <v>117521</v>
      </c>
      <c r="P9406" t="s">
        <v>35</v>
      </c>
    </row>
    <row r="9407" spans="1:16" x14ac:dyDescent="0.35">
      <c r="A9407" t="s">
        <v>61</v>
      </c>
      <c r="B9407">
        <v>25.16</v>
      </c>
      <c r="C9407">
        <v>69292.799999999988</v>
      </c>
      <c r="D9407" t="s">
        <v>40</v>
      </c>
      <c r="E9407" t="s">
        <v>41</v>
      </c>
      <c r="F9407">
        <v>310084</v>
      </c>
      <c r="G9407">
        <v>2017</v>
      </c>
      <c r="H9407">
        <v>388</v>
      </c>
      <c r="I9407" t="s">
        <v>26</v>
      </c>
      <c r="J9407">
        <v>92.14</v>
      </c>
      <c r="K9407" t="s">
        <v>27</v>
      </c>
      <c r="L9407">
        <v>2017</v>
      </c>
      <c r="M9407" t="s">
        <v>44</v>
      </c>
      <c r="N9407" t="s">
        <v>21</v>
      </c>
      <c r="O9407">
        <v>240791.2</v>
      </c>
      <c r="P9407" t="s">
        <v>35</v>
      </c>
    </row>
    <row r="9408" spans="1:16" x14ac:dyDescent="0.35">
      <c r="A9408" t="s">
        <v>46</v>
      </c>
      <c r="B9408">
        <v>5.91</v>
      </c>
      <c r="C9408">
        <v>130315.48</v>
      </c>
      <c r="D9408" t="s">
        <v>16</v>
      </c>
      <c r="E9408" t="s">
        <v>83</v>
      </c>
      <c r="F9408">
        <v>238694</v>
      </c>
      <c r="G9408">
        <v>2016</v>
      </c>
      <c r="H9408">
        <v>539</v>
      </c>
      <c r="I9408" t="s">
        <v>34</v>
      </c>
      <c r="J9408">
        <v>26.13</v>
      </c>
      <c r="K9408" t="s">
        <v>42</v>
      </c>
      <c r="L9408">
        <v>2016</v>
      </c>
      <c r="M9408" t="s">
        <v>20</v>
      </c>
      <c r="N9408" t="s">
        <v>21</v>
      </c>
      <c r="O9408">
        <v>108378.52</v>
      </c>
      <c r="P9408" t="s">
        <v>45</v>
      </c>
    </row>
    <row r="9409" spans="1:16" x14ac:dyDescent="0.35">
      <c r="A9409" t="s">
        <v>48</v>
      </c>
      <c r="B9409">
        <v>15.16</v>
      </c>
      <c r="C9409">
        <v>16469.379999999997</v>
      </c>
      <c r="D9409" t="s">
        <v>29</v>
      </c>
      <c r="E9409" t="s">
        <v>49</v>
      </c>
      <c r="F9409">
        <v>58188</v>
      </c>
      <c r="G9409">
        <v>2021</v>
      </c>
      <c r="H9409">
        <v>160</v>
      </c>
      <c r="I9409" t="s">
        <v>26</v>
      </c>
      <c r="J9409">
        <v>73.33</v>
      </c>
      <c r="K9409" t="s">
        <v>19</v>
      </c>
      <c r="L9409">
        <v>2022</v>
      </c>
      <c r="M9409" t="s">
        <v>38</v>
      </c>
      <c r="N9409" t="s">
        <v>21</v>
      </c>
      <c r="O9409">
        <v>41718.620000000003</v>
      </c>
      <c r="P9409" t="s">
        <v>22</v>
      </c>
    </row>
    <row r="9410" spans="1:16" x14ac:dyDescent="0.35">
      <c r="A9410" t="s">
        <v>28</v>
      </c>
      <c r="B9410">
        <v>77.88</v>
      </c>
      <c r="C9410">
        <v>117952.59</v>
      </c>
      <c r="D9410" t="s">
        <v>64</v>
      </c>
      <c r="E9410" t="s">
        <v>76</v>
      </c>
      <c r="F9410">
        <v>228629</v>
      </c>
      <c r="G9410">
        <v>2018</v>
      </c>
      <c r="H9410">
        <v>393</v>
      </c>
      <c r="I9410" t="s">
        <v>26</v>
      </c>
      <c r="J9410">
        <v>78.39</v>
      </c>
      <c r="K9410" t="s">
        <v>42</v>
      </c>
      <c r="L9410">
        <v>2018</v>
      </c>
      <c r="M9410" t="s">
        <v>20</v>
      </c>
      <c r="N9410" t="s">
        <v>21</v>
      </c>
      <c r="O9410">
        <v>110676.41</v>
      </c>
      <c r="P9410" t="s">
        <v>45</v>
      </c>
    </row>
    <row r="9411" spans="1:16" x14ac:dyDescent="0.35">
      <c r="A9411" t="s">
        <v>15</v>
      </c>
      <c r="B9411">
        <v>77.91</v>
      </c>
      <c r="C9411">
        <v>113834.93</v>
      </c>
      <c r="D9411" t="s">
        <v>16</v>
      </c>
      <c r="E9411" t="s">
        <v>17</v>
      </c>
      <c r="F9411">
        <v>262129</v>
      </c>
      <c r="G9411">
        <v>2024</v>
      </c>
      <c r="H9411">
        <v>131</v>
      </c>
      <c r="I9411" t="s">
        <v>18</v>
      </c>
      <c r="J9411">
        <v>98.17</v>
      </c>
      <c r="K9411" t="s">
        <v>42</v>
      </c>
      <c r="L9411">
        <v>2024</v>
      </c>
      <c r="M9411" t="s">
        <v>44</v>
      </c>
      <c r="N9411" t="s">
        <v>21</v>
      </c>
      <c r="O9411">
        <v>148294.07</v>
      </c>
      <c r="P9411" t="s">
        <v>35</v>
      </c>
    </row>
    <row r="9412" spans="1:16" x14ac:dyDescent="0.35">
      <c r="A9412" t="s">
        <v>46</v>
      </c>
      <c r="B9412">
        <v>41.75</v>
      </c>
      <c r="C9412">
        <v>31263.08</v>
      </c>
      <c r="D9412" t="s">
        <v>16</v>
      </c>
      <c r="E9412" t="s">
        <v>17</v>
      </c>
      <c r="F9412">
        <v>60877</v>
      </c>
      <c r="G9412">
        <v>2020</v>
      </c>
      <c r="H9412">
        <v>731</v>
      </c>
      <c r="I9412" t="s">
        <v>26</v>
      </c>
      <c r="J9412">
        <v>69.25</v>
      </c>
      <c r="K9412" t="s">
        <v>19</v>
      </c>
      <c r="L9412">
        <v>2023</v>
      </c>
      <c r="M9412" t="s">
        <v>20</v>
      </c>
      <c r="N9412" t="s">
        <v>31</v>
      </c>
      <c r="O9412">
        <v>29613.919999999998</v>
      </c>
      <c r="P9412" t="s">
        <v>50</v>
      </c>
    </row>
    <row r="9413" spans="1:16" x14ac:dyDescent="0.35">
      <c r="A9413" t="s">
        <v>61</v>
      </c>
      <c r="B9413">
        <v>20.59</v>
      </c>
      <c r="C9413">
        <v>126367.84</v>
      </c>
      <c r="D9413" t="s">
        <v>40</v>
      </c>
      <c r="E9413" t="s">
        <v>41</v>
      </c>
      <c r="F9413">
        <v>285236</v>
      </c>
      <c r="G9413">
        <v>2018</v>
      </c>
      <c r="H9413">
        <v>205</v>
      </c>
      <c r="I9413" t="s">
        <v>26</v>
      </c>
      <c r="J9413">
        <v>71.09</v>
      </c>
      <c r="K9413" t="s">
        <v>19</v>
      </c>
      <c r="L9413">
        <v>2020</v>
      </c>
      <c r="M9413" t="s">
        <v>20</v>
      </c>
      <c r="N9413" t="s">
        <v>21</v>
      </c>
      <c r="O9413">
        <v>158868.16</v>
      </c>
      <c r="P9413" t="s">
        <v>22</v>
      </c>
    </row>
    <row r="9414" spans="1:16" x14ac:dyDescent="0.35">
      <c r="A9414" t="s">
        <v>48</v>
      </c>
      <c r="B9414">
        <v>61.98</v>
      </c>
      <c r="C9414">
        <v>33843.429999999993</v>
      </c>
      <c r="D9414" t="s">
        <v>16</v>
      </c>
      <c r="E9414" t="s">
        <v>17</v>
      </c>
      <c r="F9414">
        <v>123059</v>
      </c>
      <c r="G9414">
        <v>2022</v>
      </c>
      <c r="H9414">
        <v>893</v>
      </c>
      <c r="I9414" t="s">
        <v>34</v>
      </c>
      <c r="J9414">
        <v>59.34</v>
      </c>
      <c r="K9414" t="s">
        <v>19</v>
      </c>
      <c r="L9414">
        <v>2022</v>
      </c>
      <c r="M9414" t="s">
        <v>20</v>
      </c>
      <c r="N9414" t="s">
        <v>21</v>
      </c>
      <c r="O9414">
        <v>89215.57</v>
      </c>
      <c r="P9414" t="s">
        <v>35</v>
      </c>
    </row>
    <row r="9415" spans="1:16" x14ac:dyDescent="0.35">
      <c r="A9415" t="s">
        <v>39</v>
      </c>
      <c r="B9415">
        <v>29.2</v>
      </c>
      <c r="C9415">
        <v>121613.46999999997</v>
      </c>
      <c r="D9415" t="s">
        <v>16</v>
      </c>
      <c r="E9415" t="s">
        <v>83</v>
      </c>
      <c r="F9415">
        <v>389817</v>
      </c>
      <c r="G9415">
        <v>2017</v>
      </c>
      <c r="H9415">
        <v>335</v>
      </c>
      <c r="I9415" t="s">
        <v>34</v>
      </c>
      <c r="J9415">
        <v>25.15</v>
      </c>
      <c r="K9415" t="s">
        <v>27</v>
      </c>
      <c r="L9415">
        <v>2018</v>
      </c>
      <c r="M9415" t="s">
        <v>44</v>
      </c>
      <c r="N9415" t="s">
        <v>31</v>
      </c>
      <c r="O9415">
        <v>268203.53000000003</v>
      </c>
      <c r="P9415" t="s">
        <v>50</v>
      </c>
    </row>
    <row r="9416" spans="1:16" x14ac:dyDescent="0.35">
      <c r="A9416" t="s">
        <v>48</v>
      </c>
      <c r="B9416">
        <v>60.49</v>
      </c>
      <c r="C9416">
        <v>59929.450000000012</v>
      </c>
      <c r="D9416" t="s">
        <v>29</v>
      </c>
      <c r="E9416" t="s">
        <v>75</v>
      </c>
      <c r="F9416">
        <v>209541</v>
      </c>
      <c r="G9416">
        <v>2021</v>
      </c>
      <c r="H9416">
        <v>662</v>
      </c>
      <c r="I9416" t="s">
        <v>34</v>
      </c>
      <c r="J9416">
        <v>27.99</v>
      </c>
      <c r="K9416" t="s">
        <v>27</v>
      </c>
      <c r="L9416">
        <v>2023</v>
      </c>
      <c r="M9416" t="s">
        <v>20</v>
      </c>
      <c r="N9416" t="s">
        <v>31</v>
      </c>
      <c r="O9416">
        <v>149611.54999999999</v>
      </c>
      <c r="P9416" t="s">
        <v>45</v>
      </c>
    </row>
    <row r="9417" spans="1:16" x14ac:dyDescent="0.35">
      <c r="A9417" t="s">
        <v>59</v>
      </c>
      <c r="B9417">
        <v>45.44</v>
      </c>
      <c r="C9417">
        <v>56362.41</v>
      </c>
      <c r="D9417" t="s">
        <v>40</v>
      </c>
      <c r="E9417" t="s">
        <v>51</v>
      </c>
      <c r="F9417">
        <v>151140</v>
      </c>
      <c r="G9417">
        <v>2015</v>
      </c>
      <c r="H9417">
        <v>749</v>
      </c>
      <c r="I9417" t="s">
        <v>26</v>
      </c>
      <c r="J9417">
        <v>73.98</v>
      </c>
      <c r="K9417" t="s">
        <v>19</v>
      </c>
      <c r="L9417">
        <v>2016</v>
      </c>
      <c r="M9417" t="s">
        <v>38</v>
      </c>
      <c r="N9417" t="s">
        <v>21</v>
      </c>
      <c r="O9417">
        <v>94777.59</v>
      </c>
      <c r="P9417" t="s">
        <v>50</v>
      </c>
    </row>
    <row r="9418" spans="1:16" x14ac:dyDescent="0.35">
      <c r="A9418" t="s">
        <v>59</v>
      </c>
      <c r="B9418">
        <v>31.89</v>
      </c>
      <c r="C9418">
        <v>111482.04</v>
      </c>
      <c r="D9418" t="s">
        <v>29</v>
      </c>
      <c r="E9418" t="s">
        <v>49</v>
      </c>
      <c r="F9418">
        <v>207153</v>
      </c>
      <c r="G9418">
        <v>2016</v>
      </c>
      <c r="H9418">
        <v>917</v>
      </c>
      <c r="I9418" t="s">
        <v>34</v>
      </c>
      <c r="J9418">
        <v>39.799999999999997</v>
      </c>
      <c r="K9418" t="s">
        <v>42</v>
      </c>
      <c r="L9418">
        <v>2016</v>
      </c>
      <c r="M9418" t="s">
        <v>44</v>
      </c>
      <c r="N9418" t="s">
        <v>21</v>
      </c>
      <c r="O9418">
        <v>95670.96</v>
      </c>
      <c r="P9418" t="s">
        <v>45</v>
      </c>
    </row>
    <row r="9419" spans="1:16" x14ac:dyDescent="0.35">
      <c r="A9419" t="s">
        <v>28</v>
      </c>
      <c r="B9419">
        <v>9.56</v>
      </c>
      <c r="C9419">
        <v>76264.079999999987</v>
      </c>
      <c r="D9419" t="s">
        <v>52</v>
      </c>
      <c r="E9419" t="s">
        <v>69</v>
      </c>
      <c r="F9419">
        <v>336222</v>
      </c>
      <c r="G9419">
        <v>2023</v>
      </c>
      <c r="H9419">
        <v>380</v>
      </c>
      <c r="I9419" t="s">
        <v>18</v>
      </c>
      <c r="J9419">
        <v>84.39</v>
      </c>
      <c r="K9419" t="s">
        <v>42</v>
      </c>
      <c r="L9419">
        <v>2023</v>
      </c>
      <c r="M9419" t="s">
        <v>38</v>
      </c>
      <c r="N9419" t="s">
        <v>31</v>
      </c>
      <c r="O9419">
        <v>259957.92</v>
      </c>
      <c r="P9419" t="s">
        <v>50</v>
      </c>
    </row>
    <row r="9420" spans="1:16" x14ac:dyDescent="0.35">
      <c r="A9420" t="s">
        <v>39</v>
      </c>
      <c r="B9420">
        <v>33.29</v>
      </c>
      <c r="C9420">
        <v>119374.07</v>
      </c>
      <c r="D9420" t="s">
        <v>32</v>
      </c>
      <c r="E9420" t="s">
        <v>47</v>
      </c>
      <c r="F9420">
        <v>230924</v>
      </c>
      <c r="G9420">
        <v>2015</v>
      </c>
      <c r="H9420">
        <v>988</v>
      </c>
      <c r="I9420" t="s">
        <v>26</v>
      </c>
      <c r="J9420">
        <v>88.89</v>
      </c>
      <c r="K9420" t="s">
        <v>27</v>
      </c>
      <c r="L9420">
        <v>2017</v>
      </c>
      <c r="M9420" t="s">
        <v>20</v>
      </c>
      <c r="N9420" t="s">
        <v>21</v>
      </c>
      <c r="O9420">
        <v>111549.93</v>
      </c>
      <c r="P9420" t="s">
        <v>45</v>
      </c>
    </row>
    <row r="9421" spans="1:16" x14ac:dyDescent="0.35">
      <c r="A9421" t="s">
        <v>48</v>
      </c>
      <c r="B9421">
        <v>50.55</v>
      </c>
      <c r="C9421">
        <v>26564.6</v>
      </c>
      <c r="D9421" t="s">
        <v>40</v>
      </c>
      <c r="E9421" t="s">
        <v>51</v>
      </c>
      <c r="F9421">
        <v>87689</v>
      </c>
      <c r="G9421">
        <v>2021</v>
      </c>
      <c r="H9421">
        <v>955</v>
      </c>
      <c r="I9421" t="s">
        <v>26</v>
      </c>
      <c r="J9421">
        <v>77.52</v>
      </c>
      <c r="K9421" t="s">
        <v>42</v>
      </c>
      <c r="L9421">
        <v>2021</v>
      </c>
      <c r="M9421" t="s">
        <v>44</v>
      </c>
      <c r="N9421" t="s">
        <v>31</v>
      </c>
      <c r="O9421">
        <v>61124.4</v>
      </c>
      <c r="P9421" t="s">
        <v>50</v>
      </c>
    </row>
    <row r="9422" spans="1:16" x14ac:dyDescent="0.35">
      <c r="A9422" t="s">
        <v>48</v>
      </c>
      <c r="B9422">
        <v>62.72</v>
      </c>
      <c r="C9422">
        <v>139825.32</v>
      </c>
      <c r="D9422" t="s">
        <v>29</v>
      </c>
      <c r="E9422" t="s">
        <v>30</v>
      </c>
      <c r="F9422">
        <v>269208</v>
      </c>
      <c r="G9422">
        <v>2021</v>
      </c>
      <c r="H9422">
        <v>525</v>
      </c>
      <c r="I9422" t="s">
        <v>26</v>
      </c>
      <c r="J9422">
        <v>74.98</v>
      </c>
      <c r="K9422" t="s">
        <v>42</v>
      </c>
      <c r="L9422">
        <v>2021</v>
      </c>
      <c r="M9422" t="s">
        <v>38</v>
      </c>
      <c r="N9422" t="s">
        <v>21</v>
      </c>
      <c r="O9422">
        <v>129382.68</v>
      </c>
      <c r="P9422" t="s">
        <v>50</v>
      </c>
    </row>
    <row r="9423" spans="1:16" x14ac:dyDescent="0.35">
      <c r="A9423" t="s">
        <v>39</v>
      </c>
      <c r="B9423">
        <v>63.19</v>
      </c>
      <c r="C9423">
        <v>64727.839999999997</v>
      </c>
      <c r="D9423" t="s">
        <v>24</v>
      </c>
      <c r="E9423" t="s">
        <v>25</v>
      </c>
      <c r="F9423">
        <v>135887</v>
      </c>
      <c r="G9423">
        <v>2024</v>
      </c>
      <c r="H9423">
        <v>484</v>
      </c>
      <c r="I9423" t="s">
        <v>34</v>
      </c>
      <c r="J9423">
        <v>33.03</v>
      </c>
      <c r="K9423" t="s">
        <v>42</v>
      </c>
      <c r="L9423">
        <v>2024</v>
      </c>
      <c r="M9423" t="s">
        <v>20</v>
      </c>
      <c r="N9423" t="s">
        <v>31</v>
      </c>
      <c r="O9423">
        <v>71159.16</v>
      </c>
      <c r="P9423" t="s">
        <v>22</v>
      </c>
    </row>
    <row r="9424" spans="1:16" x14ac:dyDescent="0.35">
      <c r="A9424" t="s">
        <v>15</v>
      </c>
      <c r="B9424">
        <v>74.2</v>
      </c>
      <c r="C9424">
        <v>183539.81</v>
      </c>
      <c r="D9424" t="s">
        <v>29</v>
      </c>
      <c r="E9424" t="s">
        <v>30</v>
      </c>
      <c r="F9424">
        <v>384093</v>
      </c>
      <c r="G9424">
        <v>2020</v>
      </c>
      <c r="H9424">
        <v>216</v>
      </c>
      <c r="I9424" t="s">
        <v>26</v>
      </c>
      <c r="J9424">
        <v>81.81</v>
      </c>
      <c r="K9424" t="s">
        <v>42</v>
      </c>
      <c r="L9424">
        <v>2020</v>
      </c>
      <c r="M9424" t="s">
        <v>44</v>
      </c>
      <c r="N9424" t="s">
        <v>31</v>
      </c>
      <c r="O9424">
        <v>200553.19</v>
      </c>
      <c r="P9424" t="s">
        <v>50</v>
      </c>
    </row>
    <row r="9425" spans="1:16" x14ac:dyDescent="0.35">
      <c r="A9425" t="s">
        <v>48</v>
      </c>
      <c r="B9425">
        <v>37.409999999999997</v>
      </c>
      <c r="C9425">
        <v>62911.05</v>
      </c>
      <c r="D9425" t="s">
        <v>29</v>
      </c>
      <c r="E9425" t="s">
        <v>49</v>
      </c>
      <c r="F9425">
        <v>111237</v>
      </c>
      <c r="G9425">
        <v>2021</v>
      </c>
      <c r="H9425">
        <v>769</v>
      </c>
      <c r="I9425" t="s">
        <v>26</v>
      </c>
      <c r="J9425">
        <v>65.42</v>
      </c>
      <c r="K9425" t="s">
        <v>19</v>
      </c>
      <c r="L9425">
        <v>2021</v>
      </c>
      <c r="M9425" t="s">
        <v>38</v>
      </c>
      <c r="N9425" t="s">
        <v>21</v>
      </c>
      <c r="O9425">
        <v>48325.95</v>
      </c>
      <c r="P9425" t="s">
        <v>50</v>
      </c>
    </row>
    <row r="9426" spans="1:16" x14ac:dyDescent="0.35">
      <c r="A9426" t="s">
        <v>28</v>
      </c>
      <c r="B9426">
        <v>28.44</v>
      </c>
      <c r="C9426">
        <v>32962.100000000006</v>
      </c>
      <c r="D9426" t="s">
        <v>64</v>
      </c>
      <c r="E9426" t="s">
        <v>71</v>
      </c>
      <c r="F9426">
        <v>153689</v>
      </c>
      <c r="G9426">
        <v>2015</v>
      </c>
      <c r="H9426">
        <v>668</v>
      </c>
      <c r="I9426" t="s">
        <v>18</v>
      </c>
      <c r="J9426">
        <v>93.16</v>
      </c>
      <c r="K9426" t="s">
        <v>42</v>
      </c>
      <c r="L9426">
        <v>2015</v>
      </c>
      <c r="M9426" t="s">
        <v>38</v>
      </c>
      <c r="N9426" t="s">
        <v>31</v>
      </c>
      <c r="O9426">
        <v>120726.9</v>
      </c>
      <c r="P9426" t="s">
        <v>45</v>
      </c>
    </row>
    <row r="9427" spans="1:16" x14ac:dyDescent="0.35">
      <c r="A9427" t="s">
        <v>23</v>
      </c>
      <c r="B9427">
        <v>22.68</v>
      </c>
      <c r="C9427">
        <v>163096.62</v>
      </c>
      <c r="D9427" t="s">
        <v>40</v>
      </c>
      <c r="E9427" t="s">
        <v>62</v>
      </c>
      <c r="F9427">
        <v>289379</v>
      </c>
      <c r="G9427">
        <v>2016</v>
      </c>
      <c r="H9427">
        <v>956</v>
      </c>
      <c r="I9427" t="s">
        <v>18</v>
      </c>
      <c r="J9427">
        <v>92.1</v>
      </c>
      <c r="K9427" t="s">
        <v>27</v>
      </c>
      <c r="L9427">
        <v>2019</v>
      </c>
      <c r="M9427" t="s">
        <v>20</v>
      </c>
      <c r="N9427" t="s">
        <v>31</v>
      </c>
      <c r="O9427">
        <v>126282.38</v>
      </c>
      <c r="P9427" t="s">
        <v>35</v>
      </c>
    </row>
    <row r="9428" spans="1:16" x14ac:dyDescent="0.35">
      <c r="A9428" t="s">
        <v>55</v>
      </c>
      <c r="B9428">
        <v>9.25</v>
      </c>
      <c r="C9428">
        <v>31258.33</v>
      </c>
      <c r="D9428" t="s">
        <v>29</v>
      </c>
      <c r="E9428" t="s">
        <v>30</v>
      </c>
      <c r="F9428">
        <v>96766</v>
      </c>
      <c r="G9428">
        <v>2023</v>
      </c>
      <c r="H9428">
        <v>912</v>
      </c>
      <c r="I9428" t="s">
        <v>18</v>
      </c>
      <c r="J9428">
        <v>88.69</v>
      </c>
      <c r="K9428" t="s">
        <v>19</v>
      </c>
      <c r="L9428">
        <v>2024</v>
      </c>
      <c r="M9428" t="s">
        <v>38</v>
      </c>
      <c r="N9428" t="s">
        <v>31</v>
      </c>
      <c r="O9428">
        <v>65507.67</v>
      </c>
      <c r="P9428" t="s">
        <v>35</v>
      </c>
    </row>
    <row r="9429" spans="1:16" x14ac:dyDescent="0.35">
      <c r="A9429" t="s">
        <v>39</v>
      </c>
      <c r="B9429">
        <v>58.65</v>
      </c>
      <c r="C9429">
        <v>57765.630000000005</v>
      </c>
      <c r="D9429" t="s">
        <v>40</v>
      </c>
      <c r="E9429" t="s">
        <v>58</v>
      </c>
      <c r="F9429">
        <v>202727</v>
      </c>
      <c r="G9429">
        <v>2021</v>
      </c>
      <c r="H9429">
        <v>420</v>
      </c>
      <c r="I9429" t="s">
        <v>34</v>
      </c>
      <c r="J9429">
        <v>33.770000000000003</v>
      </c>
      <c r="K9429" t="s">
        <v>19</v>
      </c>
      <c r="L9429">
        <v>2021</v>
      </c>
      <c r="M9429" t="s">
        <v>38</v>
      </c>
      <c r="N9429" t="s">
        <v>31</v>
      </c>
      <c r="O9429">
        <v>144961.37</v>
      </c>
      <c r="P9429" t="s">
        <v>22</v>
      </c>
    </row>
    <row r="9430" spans="1:16" x14ac:dyDescent="0.35">
      <c r="A9430" t="s">
        <v>23</v>
      </c>
      <c r="B9430">
        <v>48.47</v>
      </c>
      <c r="C9430">
        <v>103246.64000000001</v>
      </c>
      <c r="D9430" t="s">
        <v>29</v>
      </c>
      <c r="E9430" t="s">
        <v>86</v>
      </c>
      <c r="F9430">
        <v>287132</v>
      </c>
      <c r="G9430">
        <v>2019</v>
      </c>
      <c r="H9430">
        <v>561</v>
      </c>
      <c r="I9430" t="s">
        <v>18</v>
      </c>
      <c r="J9430">
        <v>63</v>
      </c>
      <c r="K9430" t="s">
        <v>42</v>
      </c>
      <c r="L9430">
        <v>2019</v>
      </c>
      <c r="M9430" t="s">
        <v>20</v>
      </c>
      <c r="N9430" t="s">
        <v>31</v>
      </c>
      <c r="O9430">
        <v>183885.36</v>
      </c>
      <c r="P9430" t="s">
        <v>45</v>
      </c>
    </row>
    <row r="9431" spans="1:16" x14ac:dyDescent="0.35">
      <c r="A9431" t="s">
        <v>23</v>
      </c>
      <c r="B9431">
        <v>60.81</v>
      </c>
      <c r="C9431">
        <v>93058.760000000009</v>
      </c>
      <c r="D9431" t="s">
        <v>29</v>
      </c>
      <c r="E9431" t="s">
        <v>86</v>
      </c>
      <c r="F9431">
        <v>252904</v>
      </c>
      <c r="G9431">
        <v>2019</v>
      </c>
      <c r="H9431">
        <v>190</v>
      </c>
      <c r="I9431" t="s">
        <v>18</v>
      </c>
      <c r="J9431">
        <v>63.74</v>
      </c>
      <c r="K9431" t="s">
        <v>19</v>
      </c>
      <c r="L9431">
        <v>2019</v>
      </c>
      <c r="M9431" t="s">
        <v>20</v>
      </c>
      <c r="N9431" t="s">
        <v>21</v>
      </c>
      <c r="O9431">
        <v>159845.24</v>
      </c>
      <c r="P9431" t="s">
        <v>35</v>
      </c>
    </row>
    <row r="9432" spans="1:16" x14ac:dyDescent="0.35">
      <c r="A9432" t="s">
        <v>46</v>
      </c>
      <c r="B9432">
        <v>27.55</v>
      </c>
      <c r="C9432">
        <v>135226.32999999999</v>
      </c>
      <c r="D9432" t="s">
        <v>64</v>
      </c>
      <c r="E9432" t="s">
        <v>76</v>
      </c>
      <c r="F9432">
        <v>336572</v>
      </c>
      <c r="G9432">
        <v>2017</v>
      </c>
      <c r="H9432">
        <v>785</v>
      </c>
      <c r="I9432" t="s">
        <v>34</v>
      </c>
      <c r="J9432">
        <v>54.02</v>
      </c>
      <c r="K9432" t="s">
        <v>42</v>
      </c>
      <c r="L9432">
        <v>2017</v>
      </c>
      <c r="M9432" t="s">
        <v>38</v>
      </c>
      <c r="N9432" t="s">
        <v>21</v>
      </c>
      <c r="O9432">
        <v>201345.67</v>
      </c>
      <c r="P9432" t="s">
        <v>50</v>
      </c>
    </row>
    <row r="9433" spans="1:16" x14ac:dyDescent="0.35">
      <c r="A9433" t="s">
        <v>54</v>
      </c>
      <c r="B9433">
        <v>10.41</v>
      </c>
      <c r="C9433">
        <v>43480.86</v>
      </c>
      <c r="D9433" t="s">
        <v>64</v>
      </c>
      <c r="E9433" t="s">
        <v>71</v>
      </c>
      <c r="F9433">
        <v>77451</v>
      </c>
      <c r="G9433">
        <v>2024</v>
      </c>
      <c r="H9433">
        <v>757</v>
      </c>
      <c r="I9433" t="s">
        <v>26</v>
      </c>
      <c r="J9433">
        <v>95.04</v>
      </c>
      <c r="K9433" t="s">
        <v>19</v>
      </c>
      <c r="L9433">
        <v>2024</v>
      </c>
      <c r="M9433" t="s">
        <v>44</v>
      </c>
      <c r="N9433" t="s">
        <v>21</v>
      </c>
      <c r="O9433">
        <v>33970.14</v>
      </c>
      <c r="P9433" t="s">
        <v>22</v>
      </c>
    </row>
    <row r="9434" spans="1:16" x14ac:dyDescent="0.35">
      <c r="A9434" t="s">
        <v>28</v>
      </c>
      <c r="B9434">
        <v>16.41</v>
      </c>
      <c r="C9434">
        <v>25301.74</v>
      </c>
      <c r="D9434" t="s">
        <v>16</v>
      </c>
      <c r="E9434" t="s">
        <v>87</v>
      </c>
      <c r="F9434">
        <v>53331</v>
      </c>
      <c r="G9434">
        <v>2022</v>
      </c>
      <c r="H9434">
        <v>375</v>
      </c>
      <c r="I9434" t="s">
        <v>34</v>
      </c>
      <c r="J9434">
        <v>54.22</v>
      </c>
      <c r="K9434" t="s">
        <v>42</v>
      </c>
      <c r="L9434">
        <v>2022</v>
      </c>
      <c r="M9434" t="s">
        <v>44</v>
      </c>
      <c r="N9434" t="s">
        <v>21</v>
      </c>
      <c r="O9434">
        <v>28029.26</v>
      </c>
      <c r="P9434" t="s">
        <v>50</v>
      </c>
    </row>
    <row r="9435" spans="1:16" x14ac:dyDescent="0.35">
      <c r="A9435" t="s">
        <v>48</v>
      </c>
      <c r="B9435">
        <v>79.28</v>
      </c>
      <c r="C9435">
        <v>62055.149999999994</v>
      </c>
      <c r="D9435" t="s">
        <v>52</v>
      </c>
      <c r="E9435" t="s">
        <v>69</v>
      </c>
      <c r="F9435">
        <v>186880</v>
      </c>
      <c r="G9435">
        <v>2017</v>
      </c>
      <c r="H9435">
        <v>662</v>
      </c>
      <c r="I9435" t="s">
        <v>18</v>
      </c>
      <c r="J9435">
        <v>92.26</v>
      </c>
      <c r="K9435" t="s">
        <v>42</v>
      </c>
      <c r="L9435">
        <v>2017</v>
      </c>
      <c r="M9435" t="s">
        <v>38</v>
      </c>
      <c r="N9435" t="s">
        <v>31</v>
      </c>
      <c r="O9435">
        <v>124824.85</v>
      </c>
      <c r="P9435" t="s">
        <v>50</v>
      </c>
    </row>
    <row r="9436" spans="1:16" x14ac:dyDescent="0.35">
      <c r="A9436" t="s">
        <v>39</v>
      </c>
      <c r="B9436">
        <v>65.52</v>
      </c>
      <c r="C9436">
        <v>57998.81</v>
      </c>
      <c r="D9436" t="s">
        <v>29</v>
      </c>
      <c r="E9436" t="s">
        <v>82</v>
      </c>
      <c r="F9436">
        <v>111291</v>
      </c>
      <c r="G9436">
        <v>2018</v>
      </c>
      <c r="H9436">
        <v>975</v>
      </c>
      <c r="I9436" t="s">
        <v>34</v>
      </c>
      <c r="J9436">
        <v>56.25</v>
      </c>
      <c r="K9436" t="s">
        <v>27</v>
      </c>
      <c r="L9436">
        <v>2021</v>
      </c>
      <c r="M9436" t="s">
        <v>20</v>
      </c>
      <c r="N9436" t="s">
        <v>31</v>
      </c>
      <c r="O9436">
        <v>53292.19</v>
      </c>
      <c r="P9436" t="s">
        <v>50</v>
      </c>
    </row>
    <row r="9437" spans="1:16" x14ac:dyDescent="0.35">
      <c r="A9437" t="s">
        <v>46</v>
      </c>
      <c r="B9437">
        <v>47.42</v>
      </c>
      <c r="C9437">
        <v>29012.710000000006</v>
      </c>
      <c r="D9437" t="s">
        <v>32</v>
      </c>
      <c r="E9437" t="s">
        <v>47</v>
      </c>
      <c r="F9437">
        <v>95313</v>
      </c>
      <c r="G9437">
        <v>2015</v>
      </c>
      <c r="H9437">
        <v>164</v>
      </c>
      <c r="I9437" t="s">
        <v>26</v>
      </c>
      <c r="J9437">
        <v>70.599999999999994</v>
      </c>
      <c r="K9437" t="s">
        <v>42</v>
      </c>
      <c r="L9437">
        <v>2015</v>
      </c>
      <c r="M9437" t="s">
        <v>20</v>
      </c>
      <c r="N9437" t="s">
        <v>21</v>
      </c>
      <c r="O9437">
        <v>66300.289999999994</v>
      </c>
      <c r="P9437" t="s">
        <v>35</v>
      </c>
    </row>
    <row r="9438" spans="1:16" x14ac:dyDescent="0.35">
      <c r="A9438" t="s">
        <v>46</v>
      </c>
      <c r="B9438">
        <v>60.58</v>
      </c>
      <c r="C9438">
        <v>194653.95</v>
      </c>
      <c r="D9438" t="s">
        <v>36</v>
      </c>
      <c r="E9438" t="s">
        <v>70</v>
      </c>
      <c r="F9438">
        <v>334267</v>
      </c>
      <c r="G9438">
        <v>2022</v>
      </c>
      <c r="H9438">
        <v>748</v>
      </c>
      <c r="I9438" t="s">
        <v>26</v>
      </c>
      <c r="J9438">
        <v>81.430000000000007</v>
      </c>
      <c r="K9438" t="s">
        <v>27</v>
      </c>
      <c r="L9438">
        <v>2024</v>
      </c>
      <c r="M9438" t="s">
        <v>20</v>
      </c>
      <c r="N9438" t="s">
        <v>31</v>
      </c>
      <c r="O9438">
        <v>139613.04999999999</v>
      </c>
      <c r="P9438" t="s">
        <v>22</v>
      </c>
    </row>
    <row r="9439" spans="1:16" x14ac:dyDescent="0.35">
      <c r="A9439" t="s">
        <v>54</v>
      </c>
      <c r="B9439">
        <v>46.71</v>
      </c>
      <c r="C9439">
        <v>133290.81</v>
      </c>
      <c r="D9439" t="s">
        <v>32</v>
      </c>
      <c r="E9439" t="s">
        <v>56</v>
      </c>
      <c r="F9439">
        <v>369213</v>
      </c>
      <c r="G9439">
        <v>2023</v>
      </c>
      <c r="H9439">
        <v>293</v>
      </c>
      <c r="I9439" t="s">
        <v>26</v>
      </c>
      <c r="J9439">
        <v>97.22</v>
      </c>
      <c r="K9439" t="s">
        <v>19</v>
      </c>
      <c r="L9439">
        <v>2024</v>
      </c>
      <c r="M9439" t="s">
        <v>38</v>
      </c>
      <c r="N9439" t="s">
        <v>31</v>
      </c>
      <c r="O9439">
        <v>235922.19</v>
      </c>
      <c r="P9439" t="s">
        <v>50</v>
      </c>
    </row>
    <row r="9440" spans="1:16" x14ac:dyDescent="0.35">
      <c r="A9440" t="s">
        <v>23</v>
      </c>
      <c r="B9440">
        <v>72.569999999999993</v>
      </c>
      <c r="C9440">
        <v>27347.29</v>
      </c>
      <c r="D9440" t="s">
        <v>16</v>
      </c>
      <c r="E9440" t="s">
        <v>87</v>
      </c>
      <c r="F9440">
        <v>68340</v>
      </c>
      <c r="G9440">
        <v>2016</v>
      </c>
      <c r="H9440">
        <v>692</v>
      </c>
      <c r="I9440" t="s">
        <v>26</v>
      </c>
      <c r="J9440">
        <v>98.13</v>
      </c>
      <c r="K9440" t="s">
        <v>19</v>
      </c>
      <c r="L9440">
        <v>2023</v>
      </c>
      <c r="M9440" t="s">
        <v>20</v>
      </c>
      <c r="N9440" t="s">
        <v>21</v>
      </c>
      <c r="O9440">
        <v>40992.71</v>
      </c>
      <c r="P9440" t="s">
        <v>35</v>
      </c>
    </row>
    <row r="9441" spans="1:16" x14ac:dyDescent="0.35">
      <c r="A9441" t="s">
        <v>48</v>
      </c>
      <c r="B9441">
        <v>9.01</v>
      </c>
      <c r="C9441">
        <v>57121.429999999993</v>
      </c>
      <c r="D9441" t="s">
        <v>16</v>
      </c>
      <c r="E9441" t="s">
        <v>83</v>
      </c>
      <c r="F9441">
        <v>167017</v>
      </c>
      <c r="G9441">
        <v>2024</v>
      </c>
      <c r="H9441">
        <v>687</v>
      </c>
      <c r="I9441" t="s">
        <v>18</v>
      </c>
      <c r="J9441">
        <v>67.33</v>
      </c>
      <c r="K9441" t="s">
        <v>19</v>
      </c>
      <c r="L9441">
        <v>2024</v>
      </c>
      <c r="M9441" t="s">
        <v>38</v>
      </c>
      <c r="N9441" t="s">
        <v>21</v>
      </c>
      <c r="O9441">
        <v>109895.57</v>
      </c>
      <c r="P9441" t="s">
        <v>22</v>
      </c>
    </row>
    <row r="9442" spans="1:16" x14ac:dyDescent="0.35">
      <c r="A9442" t="s">
        <v>59</v>
      </c>
      <c r="B9442">
        <v>28.94</v>
      </c>
      <c r="C9442">
        <v>101258.47</v>
      </c>
      <c r="D9442" t="s">
        <v>24</v>
      </c>
      <c r="E9442" t="s">
        <v>74</v>
      </c>
      <c r="F9442">
        <v>227491</v>
      </c>
      <c r="G9442">
        <v>2016</v>
      </c>
      <c r="H9442">
        <v>825</v>
      </c>
      <c r="I9442" t="s">
        <v>18</v>
      </c>
      <c r="J9442">
        <v>96.1</v>
      </c>
      <c r="K9442" t="s">
        <v>27</v>
      </c>
      <c r="L9442">
        <v>2017</v>
      </c>
      <c r="M9442" t="s">
        <v>20</v>
      </c>
      <c r="N9442" t="s">
        <v>31</v>
      </c>
      <c r="O9442">
        <v>126232.53</v>
      </c>
      <c r="P9442" t="s">
        <v>35</v>
      </c>
    </row>
    <row r="9443" spans="1:16" x14ac:dyDescent="0.35">
      <c r="A9443" t="s">
        <v>39</v>
      </c>
      <c r="B9443">
        <v>62.39</v>
      </c>
      <c r="C9443">
        <v>42261.53</v>
      </c>
      <c r="D9443" t="s">
        <v>40</v>
      </c>
      <c r="E9443" t="s">
        <v>62</v>
      </c>
      <c r="F9443">
        <v>114688</v>
      </c>
      <c r="G9443">
        <v>2021</v>
      </c>
      <c r="H9443">
        <v>528</v>
      </c>
      <c r="I9443" t="s">
        <v>18</v>
      </c>
      <c r="J9443">
        <v>87.97</v>
      </c>
      <c r="K9443" t="s">
        <v>42</v>
      </c>
      <c r="L9443">
        <v>2021</v>
      </c>
      <c r="M9443" t="s">
        <v>20</v>
      </c>
      <c r="N9443" t="s">
        <v>31</v>
      </c>
      <c r="O9443">
        <v>72426.47</v>
      </c>
      <c r="P9443" t="s">
        <v>35</v>
      </c>
    </row>
    <row r="9444" spans="1:16" x14ac:dyDescent="0.35">
      <c r="A9444" t="s">
        <v>54</v>
      </c>
      <c r="B9444">
        <v>32.42</v>
      </c>
      <c r="C9444">
        <v>78588.72</v>
      </c>
      <c r="D9444" t="s">
        <v>64</v>
      </c>
      <c r="E9444" t="s">
        <v>76</v>
      </c>
      <c r="F9444">
        <v>260574</v>
      </c>
      <c r="G9444">
        <v>2019</v>
      </c>
      <c r="H9444">
        <v>709</v>
      </c>
      <c r="I9444" t="s">
        <v>26</v>
      </c>
      <c r="J9444">
        <v>94.25</v>
      </c>
      <c r="K9444" t="s">
        <v>27</v>
      </c>
      <c r="L9444">
        <v>2024</v>
      </c>
      <c r="M9444" t="s">
        <v>44</v>
      </c>
      <c r="N9444" t="s">
        <v>21</v>
      </c>
      <c r="O9444">
        <v>181985.28</v>
      </c>
      <c r="P9444" t="s">
        <v>22</v>
      </c>
    </row>
    <row r="9445" spans="1:16" x14ac:dyDescent="0.35">
      <c r="A9445" t="s">
        <v>59</v>
      </c>
      <c r="B9445">
        <v>16.559999999999999</v>
      </c>
      <c r="C9445">
        <v>69059.88</v>
      </c>
      <c r="D9445" t="s">
        <v>29</v>
      </c>
      <c r="E9445" t="s">
        <v>82</v>
      </c>
      <c r="F9445">
        <v>174060</v>
      </c>
      <c r="G9445">
        <v>2015</v>
      </c>
      <c r="H9445">
        <v>298</v>
      </c>
      <c r="I9445" t="s">
        <v>26</v>
      </c>
      <c r="J9445">
        <v>86.82</v>
      </c>
      <c r="K9445" t="s">
        <v>27</v>
      </c>
      <c r="L9445">
        <v>2020</v>
      </c>
      <c r="M9445" t="s">
        <v>38</v>
      </c>
      <c r="N9445" t="s">
        <v>31</v>
      </c>
      <c r="O9445">
        <v>105000.12</v>
      </c>
      <c r="P9445" t="s">
        <v>22</v>
      </c>
    </row>
    <row r="9446" spans="1:16" x14ac:dyDescent="0.35">
      <c r="A9446" t="s">
        <v>23</v>
      </c>
      <c r="B9446">
        <v>21.04</v>
      </c>
      <c r="C9446">
        <v>140469.5</v>
      </c>
      <c r="D9446" t="s">
        <v>40</v>
      </c>
      <c r="E9446" t="s">
        <v>62</v>
      </c>
      <c r="F9446">
        <v>257556</v>
      </c>
      <c r="G9446">
        <v>2015</v>
      </c>
      <c r="H9446">
        <v>912</v>
      </c>
      <c r="I9446" t="s">
        <v>34</v>
      </c>
      <c r="J9446">
        <v>40.96</v>
      </c>
      <c r="K9446" t="s">
        <v>27</v>
      </c>
      <c r="L9446">
        <v>2019</v>
      </c>
      <c r="M9446" t="s">
        <v>44</v>
      </c>
      <c r="N9446" t="s">
        <v>31</v>
      </c>
      <c r="O9446">
        <v>117086.5</v>
      </c>
      <c r="P9446" t="s">
        <v>45</v>
      </c>
    </row>
    <row r="9447" spans="1:16" x14ac:dyDescent="0.35">
      <c r="A9447" t="s">
        <v>59</v>
      </c>
      <c r="B9447">
        <v>29.17</v>
      </c>
      <c r="C9447">
        <v>34113.07</v>
      </c>
      <c r="D9447" t="s">
        <v>52</v>
      </c>
      <c r="E9447" t="s">
        <v>81</v>
      </c>
      <c r="F9447">
        <v>62340</v>
      </c>
      <c r="G9447">
        <v>2022</v>
      </c>
      <c r="H9447">
        <v>482</v>
      </c>
      <c r="I9447" t="s">
        <v>18</v>
      </c>
      <c r="J9447">
        <v>62.75</v>
      </c>
      <c r="K9447" t="s">
        <v>27</v>
      </c>
      <c r="L9447">
        <v>2024</v>
      </c>
      <c r="M9447" t="s">
        <v>38</v>
      </c>
      <c r="N9447" t="s">
        <v>21</v>
      </c>
      <c r="O9447">
        <v>28226.93</v>
      </c>
      <c r="P9447" t="s">
        <v>22</v>
      </c>
    </row>
    <row r="9448" spans="1:16" x14ac:dyDescent="0.35">
      <c r="A9448" t="s">
        <v>23</v>
      </c>
      <c r="B9448">
        <v>19.600000000000001</v>
      </c>
      <c r="C9448">
        <v>56684.69</v>
      </c>
      <c r="D9448" t="s">
        <v>29</v>
      </c>
      <c r="E9448" t="s">
        <v>75</v>
      </c>
      <c r="F9448">
        <v>103684</v>
      </c>
      <c r="G9448">
        <v>2024</v>
      </c>
      <c r="H9448">
        <v>1000</v>
      </c>
      <c r="I9448" t="s">
        <v>26</v>
      </c>
      <c r="J9448">
        <v>60.47</v>
      </c>
      <c r="K9448" t="s">
        <v>42</v>
      </c>
      <c r="L9448">
        <v>2024</v>
      </c>
      <c r="M9448" t="s">
        <v>38</v>
      </c>
      <c r="N9448" t="s">
        <v>31</v>
      </c>
      <c r="O9448">
        <v>46999.31</v>
      </c>
      <c r="P9448" t="s">
        <v>45</v>
      </c>
    </row>
    <row r="9449" spans="1:16" x14ac:dyDescent="0.35">
      <c r="A9449" t="s">
        <v>23</v>
      </c>
      <c r="B9449">
        <v>44.12</v>
      </c>
      <c r="C9449">
        <v>50880.25</v>
      </c>
      <c r="D9449" t="s">
        <v>32</v>
      </c>
      <c r="E9449" t="s">
        <v>33</v>
      </c>
      <c r="F9449">
        <v>127653</v>
      </c>
      <c r="G9449">
        <v>2019</v>
      </c>
      <c r="H9449">
        <v>990</v>
      </c>
      <c r="I9449" t="s">
        <v>26</v>
      </c>
      <c r="J9449">
        <v>84.13</v>
      </c>
      <c r="K9449" t="s">
        <v>19</v>
      </c>
      <c r="L9449">
        <v>2019</v>
      </c>
      <c r="M9449" t="s">
        <v>20</v>
      </c>
      <c r="N9449" t="s">
        <v>21</v>
      </c>
      <c r="O9449">
        <v>76772.75</v>
      </c>
      <c r="P9449" t="s">
        <v>22</v>
      </c>
    </row>
    <row r="9450" spans="1:16" x14ac:dyDescent="0.35">
      <c r="A9450" t="s">
        <v>39</v>
      </c>
      <c r="B9450">
        <v>10.08</v>
      </c>
      <c r="C9450">
        <v>41856.429999999993</v>
      </c>
      <c r="D9450" t="s">
        <v>24</v>
      </c>
      <c r="E9450" t="s">
        <v>67</v>
      </c>
      <c r="F9450">
        <v>141685</v>
      </c>
      <c r="G9450">
        <v>2018</v>
      </c>
      <c r="H9450">
        <v>201</v>
      </c>
      <c r="I9450" t="s">
        <v>34</v>
      </c>
      <c r="J9450">
        <v>58.82</v>
      </c>
      <c r="K9450" t="s">
        <v>42</v>
      </c>
      <c r="L9450">
        <v>2018</v>
      </c>
      <c r="M9450" t="s">
        <v>20</v>
      </c>
      <c r="N9450" t="s">
        <v>31</v>
      </c>
      <c r="O9450">
        <v>99828.57</v>
      </c>
      <c r="P9450" t="s">
        <v>50</v>
      </c>
    </row>
    <row r="9451" spans="1:16" x14ac:dyDescent="0.35">
      <c r="A9451" t="s">
        <v>55</v>
      </c>
      <c r="B9451">
        <v>32.32</v>
      </c>
      <c r="C9451">
        <v>79084.61</v>
      </c>
      <c r="D9451" t="s">
        <v>36</v>
      </c>
      <c r="E9451" t="s">
        <v>57</v>
      </c>
      <c r="F9451">
        <v>168415</v>
      </c>
      <c r="G9451">
        <v>2019</v>
      </c>
      <c r="H9451">
        <v>592</v>
      </c>
      <c r="I9451" t="s">
        <v>34</v>
      </c>
      <c r="J9451">
        <v>45.76</v>
      </c>
      <c r="K9451" t="s">
        <v>19</v>
      </c>
      <c r="L9451">
        <v>2019</v>
      </c>
      <c r="M9451" t="s">
        <v>44</v>
      </c>
      <c r="N9451" t="s">
        <v>21</v>
      </c>
      <c r="O9451">
        <v>89330.39</v>
      </c>
      <c r="P9451" t="s">
        <v>35</v>
      </c>
    </row>
    <row r="9452" spans="1:16" x14ac:dyDescent="0.35">
      <c r="A9452" t="s">
        <v>54</v>
      </c>
      <c r="B9452">
        <v>64.06</v>
      </c>
      <c r="C9452">
        <v>58386.55</v>
      </c>
      <c r="D9452" t="s">
        <v>32</v>
      </c>
      <c r="E9452" t="s">
        <v>33</v>
      </c>
      <c r="F9452">
        <v>134696</v>
      </c>
      <c r="G9452">
        <v>2020</v>
      </c>
      <c r="H9452">
        <v>713</v>
      </c>
      <c r="I9452" t="s">
        <v>26</v>
      </c>
      <c r="J9452">
        <v>71.05</v>
      </c>
      <c r="K9452" t="s">
        <v>27</v>
      </c>
      <c r="L9452">
        <v>2023</v>
      </c>
      <c r="M9452" t="s">
        <v>44</v>
      </c>
      <c r="N9452" t="s">
        <v>31</v>
      </c>
      <c r="O9452">
        <v>76309.45</v>
      </c>
      <c r="P9452" t="s">
        <v>45</v>
      </c>
    </row>
    <row r="9453" spans="1:16" x14ac:dyDescent="0.35">
      <c r="A9453" t="s">
        <v>46</v>
      </c>
      <c r="B9453">
        <v>78.22</v>
      </c>
      <c r="C9453">
        <v>70719.259999999995</v>
      </c>
      <c r="D9453" t="s">
        <v>40</v>
      </c>
      <c r="E9453" t="s">
        <v>62</v>
      </c>
      <c r="F9453">
        <v>140902</v>
      </c>
      <c r="G9453">
        <v>2023</v>
      </c>
      <c r="H9453">
        <v>378</v>
      </c>
      <c r="I9453" t="s">
        <v>34</v>
      </c>
      <c r="J9453">
        <v>57.08</v>
      </c>
      <c r="K9453" t="s">
        <v>19</v>
      </c>
      <c r="L9453">
        <v>2023</v>
      </c>
      <c r="M9453" t="s">
        <v>38</v>
      </c>
      <c r="N9453" t="s">
        <v>21</v>
      </c>
      <c r="O9453">
        <v>70182.740000000005</v>
      </c>
      <c r="P9453" t="s">
        <v>45</v>
      </c>
    </row>
    <row r="9454" spans="1:16" x14ac:dyDescent="0.35">
      <c r="A9454" t="s">
        <v>46</v>
      </c>
      <c r="B9454">
        <v>13.54</v>
      </c>
      <c r="C9454">
        <v>60703.26999999999</v>
      </c>
      <c r="D9454" t="s">
        <v>29</v>
      </c>
      <c r="E9454" t="s">
        <v>75</v>
      </c>
      <c r="F9454">
        <v>231402</v>
      </c>
      <c r="G9454">
        <v>2016</v>
      </c>
      <c r="H9454">
        <v>522</v>
      </c>
      <c r="I9454" t="s">
        <v>18</v>
      </c>
      <c r="J9454">
        <v>91.57</v>
      </c>
      <c r="K9454" t="s">
        <v>19</v>
      </c>
      <c r="L9454">
        <v>2019</v>
      </c>
      <c r="M9454" t="s">
        <v>38</v>
      </c>
      <c r="N9454" t="s">
        <v>31</v>
      </c>
      <c r="O9454">
        <v>170698.73</v>
      </c>
      <c r="P9454" t="s">
        <v>50</v>
      </c>
    </row>
    <row r="9455" spans="1:16" x14ac:dyDescent="0.35">
      <c r="A9455" t="s">
        <v>54</v>
      </c>
      <c r="B9455">
        <v>5.41</v>
      </c>
      <c r="C9455">
        <v>62466.98</v>
      </c>
      <c r="D9455" t="s">
        <v>64</v>
      </c>
      <c r="E9455" t="s">
        <v>71</v>
      </c>
      <c r="F9455">
        <v>113301</v>
      </c>
      <c r="G9455">
        <v>2020</v>
      </c>
      <c r="H9455">
        <v>360</v>
      </c>
      <c r="I9455" t="s">
        <v>26</v>
      </c>
      <c r="J9455">
        <v>85.67</v>
      </c>
      <c r="K9455" t="s">
        <v>42</v>
      </c>
      <c r="L9455">
        <v>2020</v>
      </c>
      <c r="M9455" t="s">
        <v>38</v>
      </c>
      <c r="N9455" t="s">
        <v>21</v>
      </c>
      <c r="O9455">
        <v>50834.02</v>
      </c>
      <c r="P9455" t="s">
        <v>22</v>
      </c>
    </row>
    <row r="9456" spans="1:16" x14ac:dyDescent="0.35">
      <c r="A9456" t="s">
        <v>55</v>
      </c>
      <c r="B9456">
        <v>20.010000000000002</v>
      </c>
      <c r="C9456">
        <v>89108.459999999992</v>
      </c>
      <c r="D9456" t="s">
        <v>16</v>
      </c>
      <c r="E9456" t="s">
        <v>77</v>
      </c>
      <c r="F9456">
        <v>153022</v>
      </c>
      <c r="G9456">
        <v>2019</v>
      </c>
      <c r="H9456">
        <v>381</v>
      </c>
      <c r="I9456" t="s">
        <v>18</v>
      </c>
      <c r="J9456">
        <v>81.96</v>
      </c>
      <c r="K9456" t="s">
        <v>19</v>
      </c>
      <c r="L9456">
        <v>2023</v>
      </c>
      <c r="M9456" t="s">
        <v>44</v>
      </c>
      <c r="N9456" t="s">
        <v>21</v>
      </c>
      <c r="O9456">
        <v>63913.54</v>
      </c>
      <c r="P9456" t="s">
        <v>35</v>
      </c>
    </row>
    <row r="9457" spans="1:16" x14ac:dyDescent="0.35">
      <c r="A9457" t="s">
        <v>23</v>
      </c>
      <c r="B9457">
        <v>25.87</v>
      </c>
      <c r="C9457">
        <v>37576.100000000006</v>
      </c>
      <c r="D9457" t="s">
        <v>52</v>
      </c>
      <c r="E9457" t="s">
        <v>79</v>
      </c>
      <c r="F9457">
        <v>168867</v>
      </c>
      <c r="G9457">
        <v>2020</v>
      </c>
      <c r="H9457">
        <v>445</v>
      </c>
      <c r="I9457" t="s">
        <v>18</v>
      </c>
      <c r="J9457">
        <v>98.28</v>
      </c>
      <c r="K9457" t="s">
        <v>27</v>
      </c>
      <c r="L9457">
        <v>2024</v>
      </c>
      <c r="M9457" t="s">
        <v>20</v>
      </c>
      <c r="N9457" t="s">
        <v>21</v>
      </c>
      <c r="O9457">
        <v>131290.9</v>
      </c>
      <c r="P9457" t="s">
        <v>35</v>
      </c>
    </row>
    <row r="9458" spans="1:16" x14ac:dyDescent="0.35">
      <c r="A9458" t="s">
        <v>54</v>
      </c>
      <c r="B9458">
        <v>37.9</v>
      </c>
      <c r="C9458">
        <v>34735.369999999995</v>
      </c>
      <c r="D9458" t="s">
        <v>40</v>
      </c>
      <c r="E9458" t="s">
        <v>41</v>
      </c>
      <c r="F9458">
        <v>62492</v>
      </c>
      <c r="G9458">
        <v>2016</v>
      </c>
      <c r="H9458">
        <v>113</v>
      </c>
      <c r="I9458" t="s">
        <v>34</v>
      </c>
      <c r="J9458">
        <v>47.15</v>
      </c>
      <c r="K9458" t="s">
        <v>42</v>
      </c>
      <c r="L9458">
        <v>2016</v>
      </c>
      <c r="M9458" t="s">
        <v>44</v>
      </c>
      <c r="N9458" t="s">
        <v>21</v>
      </c>
      <c r="O9458">
        <v>27756.63</v>
      </c>
      <c r="P9458" t="s">
        <v>22</v>
      </c>
    </row>
    <row r="9459" spans="1:16" x14ac:dyDescent="0.35">
      <c r="A9459" t="s">
        <v>61</v>
      </c>
      <c r="B9459">
        <v>40.72</v>
      </c>
      <c r="C9459">
        <v>179405.33</v>
      </c>
      <c r="D9459" t="s">
        <v>24</v>
      </c>
      <c r="E9459" t="s">
        <v>73</v>
      </c>
      <c r="F9459">
        <v>347867</v>
      </c>
      <c r="G9459">
        <v>2018</v>
      </c>
      <c r="H9459">
        <v>825</v>
      </c>
      <c r="I9459" t="s">
        <v>26</v>
      </c>
      <c r="J9459">
        <v>80.11</v>
      </c>
      <c r="K9459" t="s">
        <v>42</v>
      </c>
      <c r="L9459">
        <v>2018</v>
      </c>
      <c r="M9459" t="s">
        <v>20</v>
      </c>
      <c r="N9459" t="s">
        <v>21</v>
      </c>
      <c r="O9459">
        <v>168461.67</v>
      </c>
      <c r="P9459" t="s">
        <v>35</v>
      </c>
    </row>
    <row r="9460" spans="1:16" x14ac:dyDescent="0.35">
      <c r="A9460" t="s">
        <v>28</v>
      </c>
      <c r="B9460">
        <v>46.36</v>
      </c>
      <c r="C9460">
        <v>123532.56</v>
      </c>
      <c r="D9460" t="s">
        <v>40</v>
      </c>
      <c r="E9460" t="s">
        <v>51</v>
      </c>
      <c r="F9460">
        <v>325364</v>
      </c>
      <c r="G9460">
        <v>2017</v>
      </c>
      <c r="H9460">
        <v>292</v>
      </c>
      <c r="I9460" t="s">
        <v>34</v>
      </c>
      <c r="J9460">
        <v>26.84</v>
      </c>
      <c r="K9460" t="s">
        <v>19</v>
      </c>
      <c r="L9460">
        <v>2024</v>
      </c>
      <c r="M9460" t="s">
        <v>38</v>
      </c>
      <c r="N9460" t="s">
        <v>31</v>
      </c>
      <c r="O9460">
        <v>201831.44</v>
      </c>
      <c r="P9460" t="s">
        <v>50</v>
      </c>
    </row>
    <row r="9461" spans="1:16" x14ac:dyDescent="0.35">
      <c r="A9461" t="s">
        <v>28</v>
      </c>
      <c r="B9461">
        <v>74.16</v>
      </c>
      <c r="C9461">
        <v>34582.19</v>
      </c>
      <c r="D9461" t="s">
        <v>52</v>
      </c>
      <c r="E9461" t="s">
        <v>81</v>
      </c>
      <c r="F9461">
        <v>144394</v>
      </c>
      <c r="G9461">
        <v>2022</v>
      </c>
      <c r="H9461">
        <v>653</v>
      </c>
      <c r="I9461" t="s">
        <v>18</v>
      </c>
      <c r="J9461">
        <v>62.43</v>
      </c>
      <c r="K9461" t="s">
        <v>27</v>
      </c>
      <c r="L9461">
        <v>2022</v>
      </c>
      <c r="M9461" t="s">
        <v>44</v>
      </c>
      <c r="N9461" t="s">
        <v>31</v>
      </c>
      <c r="O9461">
        <v>109811.81</v>
      </c>
      <c r="P9461" t="s">
        <v>35</v>
      </c>
    </row>
    <row r="9462" spans="1:16" x14ac:dyDescent="0.35">
      <c r="A9462" t="s">
        <v>61</v>
      </c>
      <c r="B9462">
        <v>49.34</v>
      </c>
      <c r="C9462">
        <v>59844.56</v>
      </c>
      <c r="D9462" t="s">
        <v>52</v>
      </c>
      <c r="E9462" t="s">
        <v>81</v>
      </c>
      <c r="F9462">
        <v>276059</v>
      </c>
      <c r="G9462">
        <v>2024</v>
      </c>
      <c r="H9462">
        <v>541</v>
      </c>
      <c r="I9462" t="s">
        <v>34</v>
      </c>
      <c r="J9462">
        <v>34.729999999999997</v>
      </c>
      <c r="K9462" t="s">
        <v>19</v>
      </c>
      <c r="L9462">
        <v>2024</v>
      </c>
      <c r="M9462" t="s">
        <v>20</v>
      </c>
      <c r="N9462" t="s">
        <v>21</v>
      </c>
      <c r="O9462">
        <v>216214.44</v>
      </c>
      <c r="P9462" t="s">
        <v>50</v>
      </c>
    </row>
    <row r="9463" spans="1:16" x14ac:dyDescent="0.35">
      <c r="A9463" t="s">
        <v>59</v>
      </c>
      <c r="B9463">
        <v>62.02</v>
      </c>
      <c r="C9463">
        <v>136449.16</v>
      </c>
      <c r="D9463" t="s">
        <v>52</v>
      </c>
      <c r="E9463" t="s">
        <v>53</v>
      </c>
      <c r="F9463">
        <v>281998</v>
      </c>
      <c r="G9463">
        <v>2017</v>
      </c>
      <c r="H9463">
        <v>964</v>
      </c>
      <c r="I9463" t="s">
        <v>26</v>
      </c>
      <c r="J9463">
        <v>66.59</v>
      </c>
      <c r="K9463" t="s">
        <v>19</v>
      </c>
      <c r="L9463">
        <v>2020</v>
      </c>
      <c r="M9463" t="s">
        <v>20</v>
      </c>
      <c r="N9463" t="s">
        <v>31</v>
      </c>
      <c r="O9463">
        <v>145548.84</v>
      </c>
      <c r="P9463" t="s">
        <v>35</v>
      </c>
    </row>
    <row r="9464" spans="1:16" x14ac:dyDescent="0.35">
      <c r="A9464" t="s">
        <v>59</v>
      </c>
      <c r="B9464">
        <v>7.5</v>
      </c>
      <c r="C9464">
        <v>62886.78</v>
      </c>
      <c r="D9464" t="s">
        <v>40</v>
      </c>
      <c r="E9464" t="s">
        <v>58</v>
      </c>
      <c r="F9464">
        <v>123059</v>
      </c>
      <c r="G9464">
        <v>2024</v>
      </c>
      <c r="H9464">
        <v>290</v>
      </c>
      <c r="I9464" t="s">
        <v>34</v>
      </c>
      <c r="J9464">
        <v>45.94</v>
      </c>
      <c r="K9464" t="s">
        <v>27</v>
      </c>
      <c r="L9464">
        <v>2024</v>
      </c>
      <c r="M9464" t="s">
        <v>44</v>
      </c>
      <c r="N9464" t="s">
        <v>31</v>
      </c>
      <c r="O9464">
        <v>60172.22</v>
      </c>
      <c r="P9464" t="s">
        <v>45</v>
      </c>
    </row>
    <row r="9465" spans="1:16" x14ac:dyDescent="0.35">
      <c r="A9465" t="s">
        <v>46</v>
      </c>
      <c r="B9465">
        <v>6.02</v>
      </c>
      <c r="C9465">
        <v>25641.68</v>
      </c>
      <c r="D9465" t="s">
        <v>29</v>
      </c>
      <c r="E9465" t="s">
        <v>49</v>
      </c>
      <c r="F9465">
        <v>67361</v>
      </c>
      <c r="G9465">
        <v>2017</v>
      </c>
      <c r="H9465">
        <v>333</v>
      </c>
      <c r="I9465" t="s">
        <v>18</v>
      </c>
      <c r="J9465">
        <v>69.83</v>
      </c>
      <c r="K9465" t="s">
        <v>42</v>
      </c>
      <c r="L9465">
        <v>2017</v>
      </c>
      <c r="M9465" t="s">
        <v>20</v>
      </c>
      <c r="N9465" t="s">
        <v>21</v>
      </c>
      <c r="O9465">
        <v>41719.32</v>
      </c>
      <c r="P9465" t="s">
        <v>22</v>
      </c>
    </row>
    <row r="9466" spans="1:16" x14ac:dyDescent="0.35">
      <c r="A9466" t="s">
        <v>59</v>
      </c>
      <c r="B9466">
        <v>8.9499999999999993</v>
      </c>
      <c r="C9466">
        <v>81520.81</v>
      </c>
      <c r="D9466" t="s">
        <v>40</v>
      </c>
      <c r="E9466" t="s">
        <v>51</v>
      </c>
      <c r="F9466">
        <v>299609</v>
      </c>
      <c r="G9466">
        <v>2019</v>
      </c>
      <c r="H9466">
        <v>430</v>
      </c>
      <c r="I9466" t="s">
        <v>18</v>
      </c>
      <c r="J9466">
        <v>95.96</v>
      </c>
      <c r="K9466" t="s">
        <v>19</v>
      </c>
      <c r="L9466">
        <v>2022</v>
      </c>
      <c r="M9466" t="s">
        <v>44</v>
      </c>
      <c r="N9466" t="s">
        <v>21</v>
      </c>
      <c r="O9466">
        <v>218088.19</v>
      </c>
      <c r="P9466" t="s">
        <v>22</v>
      </c>
    </row>
    <row r="9467" spans="1:16" x14ac:dyDescent="0.35">
      <c r="A9467" t="s">
        <v>54</v>
      </c>
      <c r="B9467">
        <v>54.25</v>
      </c>
      <c r="C9467">
        <v>168559.13</v>
      </c>
      <c r="D9467" t="s">
        <v>24</v>
      </c>
      <c r="E9467" t="s">
        <v>85</v>
      </c>
      <c r="F9467">
        <v>388625</v>
      </c>
      <c r="G9467">
        <v>2015</v>
      </c>
      <c r="H9467">
        <v>404</v>
      </c>
      <c r="I9467" t="s">
        <v>34</v>
      </c>
      <c r="J9467">
        <v>35.51</v>
      </c>
      <c r="K9467" t="s">
        <v>42</v>
      </c>
      <c r="L9467">
        <v>2015</v>
      </c>
      <c r="M9467" t="s">
        <v>44</v>
      </c>
      <c r="N9467" t="s">
        <v>21</v>
      </c>
      <c r="O9467">
        <v>220065.87</v>
      </c>
      <c r="P9467" t="s">
        <v>22</v>
      </c>
    </row>
    <row r="9468" spans="1:16" x14ac:dyDescent="0.35">
      <c r="A9468" t="s">
        <v>54</v>
      </c>
      <c r="B9468">
        <v>71.48</v>
      </c>
      <c r="C9468">
        <v>187039.84</v>
      </c>
      <c r="D9468" t="s">
        <v>40</v>
      </c>
      <c r="E9468" t="s">
        <v>58</v>
      </c>
      <c r="F9468">
        <v>382394</v>
      </c>
      <c r="G9468">
        <v>2016</v>
      </c>
      <c r="H9468">
        <v>786</v>
      </c>
      <c r="I9468" t="s">
        <v>18</v>
      </c>
      <c r="J9468">
        <v>84.46</v>
      </c>
      <c r="K9468" t="s">
        <v>42</v>
      </c>
      <c r="L9468">
        <v>2016</v>
      </c>
      <c r="M9468" t="s">
        <v>44</v>
      </c>
      <c r="N9468" t="s">
        <v>31</v>
      </c>
      <c r="O9468">
        <v>195354.16</v>
      </c>
      <c r="P9468" t="s">
        <v>45</v>
      </c>
    </row>
    <row r="9469" spans="1:16" x14ac:dyDescent="0.35">
      <c r="A9469" t="s">
        <v>48</v>
      </c>
      <c r="B9469">
        <v>12.21</v>
      </c>
      <c r="C9469">
        <v>67040.31</v>
      </c>
      <c r="D9469" t="s">
        <v>16</v>
      </c>
      <c r="E9469" t="s">
        <v>87</v>
      </c>
      <c r="F9469">
        <v>255715</v>
      </c>
      <c r="G9469">
        <v>2015</v>
      </c>
      <c r="H9469">
        <v>598</v>
      </c>
      <c r="I9469" t="s">
        <v>26</v>
      </c>
      <c r="J9469">
        <v>61.69</v>
      </c>
      <c r="K9469" t="s">
        <v>19</v>
      </c>
      <c r="L9469">
        <v>2016</v>
      </c>
      <c r="M9469" t="s">
        <v>20</v>
      </c>
      <c r="N9469" t="s">
        <v>21</v>
      </c>
      <c r="O9469">
        <v>188674.69</v>
      </c>
      <c r="P9469" t="s">
        <v>45</v>
      </c>
    </row>
    <row r="9470" spans="1:16" x14ac:dyDescent="0.35">
      <c r="A9470" t="s">
        <v>28</v>
      </c>
      <c r="B9470">
        <v>47.19</v>
      </c>
      <c r="C9470">
        <v>127304.85</v>
      </c>
      <c r="D9470" t="s">
        <v>29</v>
      </c>
      <c r="E9470" t="s">
        <v>82</v>
      </c>
      <c r="F9470">
        <v>323481</v>
      </c>
      <c r="G9470">
        <v>2024</v>
      </c>
      <c r="H9470">
        <v>933</v>
      </c>
      <c r="I9470" t="s">
        <v>34</v>
      </c>
      <c r="J9470">
        <v>36.270000000000003</v>
      </c>
      <c r="K9470" t="s">
        <v>27</v>
      </c>
      <c r="L9470">
        <v>2024</v>
      </c>
      <c r="M9470" t="s">
        <v>38</v>
      </c>
      <c r="N9470" t="s">
        <v>31</v>
      </c>
      <c r="O9470">
        <v>196176.15</v>
      </c>
      <c r="P9470" t="s">
        <v>45</v>
      </c>
    </row>
    <row r="9471" spans="1:16" x14ac:dyDescent="0.35">
      <c r="A9471" t="s">
        <v>39</v>
      </c>
      <c r="B9471">
        <v>31.38</v>
      </c>
      <c r="C9471">
        <v>17698.419999999998</v>
      </c>
      <c r="D9471" t="s">
        <v>52</v>
      </c>
      <c r="E9471" t="s">
        <v>72</v>
      </c>
      <c r="F9471">
        <v>77229</v>
      </c>
      <c r="G9471">
        <v>2015</v>
      </c>
      <c r="H9471">
        <v>972</v>
      </c>
      <c r="I9471" t="s">
        <v>26</v>
      </c>
      <c r="J9471">
        <v>95.62</v>
      </c>
      <c r="K9471" t="s">
        <v>42</v>
      </c>
      <c r="L9471">
        <v>2015</v>
      </c>
      <c r="M9471" t="s">
        <v>44</v>
      </c>
      <c r="N9471" t="s">
        <v>21</v>
      </c>
      <c r="O9471">
        <v>59530.58</v>
      </c>
      <c r="P9471" t="s">
        <v>45</v>
      </c>
    </row>
    <row r="9472" spans="1:16" x14ac:dyDescent="0.35">
      <c r="A9472" t="s">
        <v>54</v>
      </c>
      <c r="B9472">
        <v>27.52</v>
      </c>
      <c r="C9472">
        <v>65835.27</v>
      </c>
      <c r="D9472" t="s">
        <v>24</v>
      </c>
      <c r="E9472" t="s">
        <v>85</v>
      </c>
      <c r="F9472">
        <v>195891</v>
      </c>
      <c r="G9472">
        <v>2015</v>
      </c>
      <c r="H9472">
        <v>659</v>
      </c>
      <c r="I9472" t="s">
        <v>18</v>
      </c>
      <c r="J9472">
        <v>70.94</v>
      </c>
      <c r="K9472" t="s">
        <v>27</v>
      </c>
      <c r="L9472">
        <v>2016</v>
      </c>
      <c r="M9472" t="s">
        <v>38</v>
      </c>
      <c r="N9472" t="s">
        <v>31</v>
      </c>
      <c r="O9472">
        <v>130055.73</v>
      </c>
      <c r="P9472" t="s">
        <v>35</v>
      </c>
    </row>
    <row r="9473" spans="1:16" x14ac:dyDescent="0.35">
      <c r="A9473" t="s">
        <v>28</v>
      </c>
      <c r="B9473">
        <v>71.28</v>
      </c>
      <c r="C9473">
        <v>28165.72</v>
      </c>
      <c r="D9473" t="s">
        <v>40</v>
      </c>
      <c r="E9473" t="s">
        <v>51</v>
      </c>
      <c r="F9473">
        <v>106823</v>
      </c>
      <c r="G9473">
        <v>2023</v>
      </c>
      <c r="H9473">
        <v>848</v>
      </c>
      <c r="I9473" t="s">
        <v>18</v>
      </c>
      <c r="J9473">
        <v>79.17</v>
      </c>
      <c r="K9473" t="s">
        <v>27</v>
      </c>
      <c r="L9473">
        <v>2023</v>
      </c>
      <c r="M9473" t="s">
        <v>38</v>
      </c>
      <c r="N9473" t="s">
        <v>31</v>
      </c>
      <c r="O9473">
        <v>78657.279999999999</v>
      </c>
      <c r="P9473" t="s">
        <v>35</v>
      </c>
    </row>
    <row r="9474" spans="1:16" x14ac:dyDescent="0.35">
      <c r="A9474" t="s">
        <v>48</v>
      </c>
      <c r="B9474">
        <v>45.53</v>
      </c>
      <c r="C9474">
        <v>53224.829999999987</v>
      </c>
      <c r="D9474" t="s">
        <v>36</v>
      </c>
      <c r="E9474" t="s">
        <v>66</v>
      </c>
      <c r="F9474">
        <v>257212</v>
      </c>
      <c r="G9474">
        <v>2023</v>
      </c>
      <c r="H9474">
        <v>310</v>
      </c>
      <c r="I9474" t="s">
        <v>18</v>
      </c>
      <c r="J9474">
        <v>89.77</v>
      </c>
      <c r="K9474" t="s">
        <v>42</v>
      </c>
      <c r="L9474">
        <v>2023</v>
      </c>
      <c r="M9474" t="s">
        <v>38</v>
      </c>
      <c r="N9474" t="s">
        <v>31</v>
      </c>
      <c r="O9474">
        <v>203987.17</v>
      </c>
      <c r="P9474" t="s">
        <v>50</v>
      </c>
    </row>
    <row r="9475" spans="1:16" x14ac:dyDescent="0.35">
      <c r="A9475" t="s">
        <v>59</v>
      </c>
      <c r="B9475">
        <v>48.64</v>
      </c>
      <c r="C9475">
        <v>81114.38</v>
      </c>
      <c r="D9475" t="s">
        <v>36</v>
      </c>
      <c r="E9475" t="s">
        <v>63</v>
      </c>
      <c r="F9475">
        <v>287235</v>
      </c>
      <c r="G9475">
        <v>2024</v>
      </c>
      <c r="H9475">
        <v>533</v>
      </c>
      <c r="I9475" t="s">
        <v>26</v>
      </c>
      <c r="J9475">
        <v>73.540000000000006</v>
      </c>
      <c r="K9475" t="s">
        <v>27</v>
      </c>
      <c r="L9475">
        <v>2024</v>
      </c>
      <c r="M9475" t="s">
        <v>44</v>
      </c>
      <c r="N9475" t="s">
        <v>21</v>
      </c>
      <c r="O9475">
        <v>206120.62</v>
      </c>
      <c r="P9475" t="s">
        <v>35</v>
      </c>
    </row>
    <row r="9476" spans="1:16" x14ac:dyDescent="0.35">
      <c r="A9476" t="s">
        <v>55</v>
      </c>
      <c r="B9476">
        <v>14.45</v>
      </c>
      <c r="C9476">
        <v>77951.890000000014</v>
      </c>
      <c r="D9476" t="s">
        <v>32</v>
      </c>
      <c r="E9476" t="s">
        <v>80</v>
      </c>
      <c r="F9476">
        <v>298415</v>
      </c>
      <c r="G9476">
        <v>2019</v>
      </c>
      <c r="H9476">
        <v>160</v>
      </c>
      <c r="I9476" t="s">
        <v>34</v>
      </c>
      <c r="J9476">
        <v>58.03</v>
      </c>
      <c r="K9476" t="s">
        <v>27</v>
      </c>
      <c r="L9476">
        <v>2022</v>
      </c>
      <c r="M9476" t="s">
        <v>38</v>
      </c>
      <c r="N9476" t="s">
        <v>31</v>
      </c>
      <c r="O9476">
        <v>220463.11</v>
      </c>
      <c r="P9476" t="s">
        <v>50</v>
      </c>
    </row>
    <row r="9477" spans="1:16" x14ac:dyDescent="0.35">
      <c r="A9477" t="s">
        <v>15</v>
      </c>
      <c r="B9477">
        <v>60.4</v>
      </c>
      <c r="C9477">
        <v>107175.23</v>
      </c>
      <c r="D9477" t="s">
        <v>24</v>
      </c>
      <c r="E9477" t="s">
        <v>73</v>
      </c>
      <c r="F9477">
        <v>232362</v>
      </c>
      <c r="G9477">
        <v>2022</v>
      </c>
      <c r="H9477">
        <v>242</v>
      </c>
      <c r="I9477" t="s">
        <v>26</v>
      </c>
      <c r="J9477">
        <v>72.400000000000006</v>
      </c>
      <c r="K9477" t="s">
        <v>42</v>
      </c>
      <c r="L9477">
        <v>2022</v>
      </c>
      <c r="M9477" t="s">
        <v>38</v>
      </c>
      <c r="N9477" t="s">
        <v>31</v>
      </c>
      <c r="O9477">
        <v>125186.77</v>
      </c>
      <c r="P9477" t="s">
        <v>45</v>
      </c>
    </row>
    <row r="9478" spans="1:16" x14ac:dyDescent="0.35">
      <c r="A9478" t="s">
        <v>48</v>
      </c>
      <c r="B9478">
        <v>77.08</v>
      </c>
      <c r="C9478">
        <v>101565.12</v>
      </c>
      <c r="D9478" t="s">
        <v>36</v>
      </c>
      <c r="E9478" t="s">
        <v>37</v>
      </c>
      <c r="F9478">
        <v>188831</v>
      </c>
      <c r="G9478">
        <v>2020</v>
      </c>
      <c r="H9478">
        <v>977</v>
      </c>
      <c r="I9478" t="s">
        <v>34</v>
      </c>
      <c r="J9478">
        <v>40</v>
      </c>
      <c r="K9478" t="s">
        <v>27</v>
      </c>
      <c r="L9478">
        <v>2023</v>
      </c>
      <c r="M9478" t="s">
        <v>20</v>
      </c>
      <c r="N9478" t="s">
        <v>21</v>
      </c>
      <c r="O9478">
        <v>87265.88</v>
      </c>
      <c r="P9478" t="s">
        <v>45</v>
      </c>
    </row>
    <row r="9479" spans="1:16" x14ac:dyDescent="0.35">
      <c r="A9479" t="s">
        <v>28</v>
      </c>
      <c r="B9479">
        <v>63.58</v>
      </c>
      <c r="C9479">
        <v>72948.049999999988</v>
      </c>
      <c r="D9479" t="s">
        <v>64</v>
      </c>
      <c r="E9479" t="s">
        <v>84</v>
      </c>
      <c r="F9479">
        <v>210878</v>
      </c>
      <c r="G9479">
        <v>2016</v>
      </c>
      <c r="H9479">
        <v>204</v>
      </c>
      <c r="I9479" t="s">
        <v>34</v>
      </c>
      <c r="J9479">
        <v>50.88</v>
      </c>
      <c r="K9479" t="s">
        <v>27</v>
      </c>
      <c r="L9479">
        <v>2018</v>
      </c>
      <c r="M9479" t="s">
        <v>44</v>
      </c>
      <c r="N9479" t="s">
        <v>31</v>
      </c>
      <c r="O9479">
        <v>137929.95000000001</v>
      </c>
      <c r="P9479" t="s">
        <v>35</v>
      </c>
    </row>
    <row r="9480" spans="1:16" x14ac:dyDescent="0.35">
      <c r="A9480" t="s">
        <v>23</v>
      </c>
      <c r="B9480">
        <v>46.4</v>
      </c>
      <c r="C9480">
        <v>71997.739999999991</v>
      </c>
      <c r="D9480" t="s">
        <v>29</v>
      </c>
      <c r="E9480" t="s">
        <v>82</v>
      </c>
      <c r="F9480">
        <v>274938</v>
      </c>
      <c r="G9480">
        <v>2019</v>
      </c>
      <c r="H9480">
        <v>110</v>
      </c>
      <c r="I9480" t="s">
        <v>26</v>
      </c>
      <c r="J9480">
        <v>93.32</v>
      </c>
      <c r="K9480" t="s">
        <v>19</v>
      </c>
      <c r="L9480">
        <v>2020</v>
      </c>
      <c r="M9480" t="s">
        <v>38</v>
      </c>
      <c r="N9480" t="s">
        <v>31</v>
      </c>
      <c r="O9480">
        <v>202940.26</v>
      </c>
      <c r="P9480" t="s">
        <v>22</v>
      </c>
    </row>
    <row r="9481" spans="1:16" x14ac:dyDescent="0.35">
      <c r="A9481" t="s">
        <v>61</v>
      </c>
      <c r="B9481">
        <v>68.58</v>
      </c>
      <c r="C9481">
        <v>102978.94</v>
      </c>
      <c r="D9481" t="s">
        <v>32</v>
      </c>
      <c r="E9481" t="s">
        <v>56</v>
      </c>
      <c r="F9481">
        <v>236129</v>
      </c>
      <c r="G9481">
        <v>2017</v>
      </c>
      <c r="H9481">
        <v>558</v>
      </c>
      <c r="I9481" t="s">
        <v>26</v>
      </c>
      <c r="J9481">
        <v>93.62</v>
      </c>
      <c r="K9481" t="s">
        <v>19</v>
      </c>
      <c r="L9481">
        <v>2019</v>
      </c>
      <c r="M9481" t="s">
        <v>38</v>
      </c>
      <c r="N9481" t="s">
        <v>31</v>
      </c>
      <c r="O9481">
        <v>133150.06</v>
      </c>
      <c r="P9481" t="s">
        <v>45</v>
      </c>
    </row>
    <row r="9482" spans="1:16" x14ac:dyDescent="0.35">
      <c r="A9482" t="s">
        <v>39</v>
      </c>
      <c r="B9482">
        <v>21.41</v>
      </c>
      <c r="C9482">
        <v>73315.62</v>
      </c>
      <c r="D9482" t="s">
        <v>64</v>
      </c>
      <c r="E9482" t="s">
        <v>65</v>
      </c>
      <c r="F9482">
        <v>208936</v>
      </c>
      <c r="G9482">
        <v>2015</v>
      </c>
      <c r="H9482">
        <v>400</v>
      </c>
      <c r="I9482" t="s">
        <v>26</v>
      </c>
      <c r="J9482">
        <v>82.26</v>
      </c>
      <c r="K9482" t="s">
        <v>42</v>
      </c>
      <c r="L9482">
        <v>2015</v>
      </c>
      <c r="M9482" t="s">
        <v>44</v>
      </c>
      <c r="N9482" t="s">
        <v>31</v>
      </c>
      <c r="O9482">
        <v>135620.38</v>
      </c>
      <c r="P9482" t="s">
        <v>50</v>
      </c>
    </row>
    <row r="9483" spans="1:16" x14ac:dyDescent="0.35">
      <c r="A9483" t="s">
        <v>28</v>
      </c>
      <c r="B9483">
        <v>7.21</v>
      </c>
      <c r="C9483">
        <v>233342.89</v>
      </c>
      <c r="D9483" t="s">
        <v>24</v>
      </c>
      <c r="E9483" t="s">
        <v>85</v>
      </c>
      <c r="F9483">
        <v>390032</v>
      </c>
      <c r="G9483">
        <v>2015</v>
      </c>
      <c r="H9483">
        <v>521</v>
      </c>
      <c r="I9483" t="s">
        <v>18</v>
      </c>
      <c r="J9483">
        <v>70.91</v>
      </c>
      <c r="K9483" t="s">
        <v>19</v>
      </c>
      <c r="L9483">
        <v>2022</v>
      </c>
      <c r="M9483" t="s">
        <v>38</v>
      </c>
      <c r="N9483" t="s">
        <v>31</v>
      </c>
      <c r="O9483">
        <v>156689.10999999999</v>
      </c>
      <c r="P9483" t="s">
        <v>50</v>
      </c>
    </row>
    <row r="9484" spans="1:16" x14ac:dyDescent="0.35">
      <c r="A9484" t="s">
        <v>55</v>
      </c>
      <c r="B9484">
        <v>9.99</v>
      </c>
      <c r="C9484">
        <v>52212.98000000001</v>
      </c>
      <c r="D9484" t="s">
        <v>40</v>
      </c>
      <c r="E9484" t="s">
        <v>51</v>
      </c>
      <c r="F9484">
        <v>219013</v>
      </c>
      <c r="G9484">
        <v>2019</v>
      </c>
      <c r="H9484">
        <v>687</v>
      </c>
      <c r="I9484" t="s">
        <v>26</v>
      </c>
      <c r="J9484">
        <v>70.34</v>
      </c>
      <c r="K9484" t="s">
        <v>19</v>
      </c>
      <c r="L9484">
        <v>2021</v>
      </c>
      <c r="M9484" t="s">
        <v>44</v>
      </c>
      <c r="N9484" t="s">
        <v>31</v>
      </c>
      <c r="O9484">
        <v>166800.01999999999</v>
      </c>
      <c r="P9484" t="s">
        <v>45</v>
      </c>
    </row>
    <row r="9485" spans="1:16" x14ac:dyDescent="0.35">
      <c r="A9485" t="s">
        <v>46</v>
      </c>
      <c r="B9485">
        <v>12.94</v>
      </c>
      <c r="C9485">
        <v>90586.420000000013</v>
      </c>
      <c r="D9485" t="s">
        <v>64</v>
      </c>
      <c r="E9485" t="s">
        <v>65</v>
      </c>
      <c r="F9485">
        <v>297464</v>
      </c>
      <c r="G9485">
        <v>2024</v>
      </c>
      <c r="H9485">
        <v>210</v>
      </c>
      <c r="I9485" t="s">
        <v>26</v>
      </c>
      <c r="J9485">
        <v>64.349999999999994</v>
      </c>
      <c r="K9485" t="s">
        <v>42</v>
      </c>
      <c r="L9485">
        <v>2024</v>
      </c>
      <c r="M9485" t="s">
        <v>20</v>
      </c>
      <c r="N9485" t="s">
        <v>31</v>
      </c>
      <c r="O9485">
        <v>206877.58</v>
      </c>
      <c r="P9485" t="s">
        <v>22</v>
      </c>
    </row>
    <row r="9486" spans="1:16" x14ac:dyDescent="0.35">
      <c r="A9486" t="s">
        <v>39</v>
      </c>
      <c r="B9486">
        <v>44.19</v>
      </c>
      <c r="C9486">
        <v>33420.29</v>
      </c>
      <c r="D9486" t="s">
        <v>32</v>
      </c>
      <c r="E9486" t="s">
        <v>60</v>
      </c>
      <c r="F9486">
        <v>58061</v>
      </c>
      <c r="G9486">
        <v>2017</v>
      </c>
      <c r="H9486">
        <v>487</v>
      </c>
      <c r="I9486" t="s">
        <v>18</v>
      </c>
      <c r="J9486">
        <v>67.2</v>
      </c>
      <c r="K9486" t="s">
        <v>27</v>
      </c>
      <c r="L9486">
        <v>2023</v>
      </c>
      <c r="M9486" t="s">
        <v>44</v>
      </c>
      <c r="N9486" t="s">
        <v>21</v>
      </c>
      <c r="O9486">
        <v>24640.71</v>
      </c>
      <c r="P9486" t="s">
        <v>50</v>
      </c>
    </row>
    <row r="9487" spans="1:16" x14ac:dyDescent="0.35">
      <c r="A9487" t="s">
        <v>48</v>
      </c>
      <c r="B9487">
        <v>16.39</v>
      </c>
      <c r="C9487">
        <v>91756.01</v>
      </c>
      <c r="D9487" t="s">
        <v>64</v>
      </c>
      <c r="E9487" t="s">
        <v>65</v>
      </c>
      <c r="F9487">
        <v>197180</v>
      </c>
      <c r="G9487">
        <v>2020</v>
      </c>
      <c r="H9487">
        <v>303</v>
      </c>
      <c r="I9487" t="s">
        <v>18</v>
      </c>
      <c r="J9487">
        <v>79.209999999999994</v>
      </c>
      <c r="K9487" t="s">
        <v>19</v>
      </c>
      <c r="L9487">
        <v>2024</v>
      </c>
      <c r="M9487" t="s">
        <v>44</v>
      </c>
      <c r="N9487" t="s">
        <v>21</v>
      </c>
      <c r="O9487">
        <v>105423.99</v>
      </c>
      <c r="P9487" t="s">
        <v>35</v>
      </c>
    </row>
    <row r="9488" spans="1:16" x14ac:dyDescent="0.35">
      <c r="A9488" t="s">
        <v>54</v>
      </c>
      <c r="B9488">
        <v>10.19</v>
      </c>
      <c r="C9488">
        <v>42087.46</v>
      </c>
      <c r="D9488" t="s">
        <v>29</v>
      </c>
      <c r="E9488" t="s">
        <v>86</v>
      </c>
      <c r="F9488">
        <v>74472</v>
      </c>
      <c r="G9488">
        <v>2018</v>
      </c>
      <c r="H9488">
        <v>657</v>
      </c>
      <c r="I9488" t="s">
        <v>26</v>
      </c>
      <c r="J9488">
        <v>85.93</v>
      </c>
      <c r="K9488" t="s">
        <v>42</v>
      </c>
      <c r="L9488">
        <v>2018</v>
      </c>
      <c r="M9488" t="s">
        <v>44</v>
      </c>
      <c r="N9488" t="s">
        <v>21</v>
      </c>
      <c r="O9488">
        <v>32384.54</v>
      </c>
      <c r="P9488" t="s">
        <v>45</v>
      </c>
    </row>
    <row r="9489" spans="1:16" x14ac:dyDescent="0.35">
      <c r="A9489" t="s">
        <v>23</v>
      </c>
      <c r="B9489">
        <v>14.05</v>
      </c>
      <c r="C9489">
        <v>26636.089999999997</v>
      </c>
      <c r="D9489" t="s">
        <v>24</v>
      </c>
      <c r="E9489" t="s">
        <v>25</v>
      </c>
      <c r="F9489">
        <v>85446</v>
      </c>
      <c r="G9489">
        <v>2020</v>
      </c>
      <c r="H9489">
        <v>511</v>
      </c>
      <c r="I9489" t="s">
        <v>26</v>
      </c>
      <c r="J9489">
        <v>81.59</v>
      </c>
      <c r="K9489" t="s">
        <v>42</v>
      </c>
      <c r="L9489">
        <v>2020</v>
      </c>
      <c r="M9489" t="s">
        <v>38</v>
      </c>
      <c r="N9489" t="s">
        <v>31</v>
      </c>
      <c r="O9489">
        <v>58809.91</v>
      </c>
      <c r="P9489" t="s">
        <v>45</v>
      </c>
    </row>
    <row r="9490" spans="1:16" x14ac:dyDescent="0.35">
      <c r="A9490" t="s">
        <v>55</v>
      </c>
      <c r="B9490">
        <v>43.35</v>
      </c>
      <c r="C9490">
        <v>102006.23</v>
      </c>
      <c r="D9490" t="s">
        <v>16</v>
      </c>
      <c r="E9490" t="s">
        <v>17</v>
      </c>
      <c r="F9490">
        <v>218074</v>
      </c>
      <c r="G9490">
        <v>2015</v>
      </c>
      <c r="H9490">
        <v>329</v>
      </c>
      <c r="I9490" t="s">
        <v>34</v>
      </c>
      <c r="J9490">
        <v>37.65</v>
      </c>
      <c r="K9490" t="s">
        <v>42</v>
      </c>
      <c r="L9490">
        <v>2015</v>
      </c>
      <c r="M9490" t="s">
        <v>20</v>
      </c>
      <c r="N9490" t="s">
        <v>31</v>
      </c>
      <c r="O9490">
        <v>116067.77</v>
      </c>
      <c r="P9490" t="s">
        <v>50</v>
      </c>
    </row>
    <row r="9491" spans="1:16" x14ac:dyDescent="0.35">
      <c r="A9491" t="s">
        <v>23</v>
      </c>
      <c r="B9491">
        <v>74.81</v>
      </c>
      <c r="C9491">
        <v>143518.74</v>
      </c>
      <c r="D9491" t="s">
        <v>32</v>
      </c>
      <c r="E9491" t="s">
        <v>60</v>
      </c>
      <c r="F9491">
        <v>280526</v>
      </c>
      <c r="G9491">
        <v>2018</v>
      </c>
      <c r="H9491">
        <v>552</v>
      </c>
      <c r="I9491" t="s">
        <v>18</v>
      </c>
      <c r="J9491">
        <v>66.59</v>
      </c>
      <c r="K9491" t="s">
        <v>27</v>
      </c>
      <c r="L9491">
        <v>2022</v>
      </c>
      <c r="M9491" t="s">
        <v>20</v>
      </c>
      <c r="N9491" t="s">
        <v>21</v>
      </c>
      <c r="O9491">
        <v>137007.26</v>
      </c>
      <c r="P9491" t="s">
        <v>45</v>
      </c>
    </row>
    <row r="9492" spans="1:16" x14ac:dyDescent="0.35">
      <c r="A9492" t="s">
        <v>48</v>
      </c>
      <c r="B9492">
        <v>34.14</v>
      </c>
      <c r="C9492">
        <v>127527.9</v>
      </c>
      <c r="D9492" t="s">
        <v>36</v>
      </c>
      <c r="E9492" t="s">
        <v>63</v>
      </c>
      <c r="F9492">
        <v>272095</v>
      </c>
      <c r="G9492">
        <v>2018</v>
      </c>
      <c r="H9492">
        <v>560</v>
      </c>
      <c r="I9492" t="s">
        <v>34</v>
      </c>
      <c r="J9492">
        <v>48</v>
      </c>
      <c r="K9492" t="s">
        <v>42</v>
      </c>
      <c r="L9492">
        <v>2018</v>
      </c>
      <c r="M9492" t="s">
        <v>44</v>
      </c>
      <c r="N9492" t="s">
        <v>31</v>
      </c>
      <c r="O9492">
        <v>144567.1</v>
      </c>
      <c r="P9492" t="s">
        <v>45</v>
      </c>
    </row>
    <row r="9493" spans="1:16" x14ac:dyDescent="0.35">
      <c r="A9493" t="s">
        <v>54</v>
      </c>
      <c r="B9493">
        <v>39.200000000000003</v>
      </c>
      <c r="C9493">
        <v>186644.26</v>
      </c>
      <c r="D9493" t="s">
        <v>36</v>
      </c>
      <c r="E9493" t="s">
        <v>63</v>
      </c>
      <c r="F9493">
        <v>313862</v>
      </c>
      <c r="G9493">
        <v>2021</v>
      </c>
      <c r="H9493">
        <v>331</v>
      </c>
      <c r="I9493" t="s">
        <v>34</v>
      </c>
      <c r="J9493">
        <v>56.5</v>
      </c>
      <c r="K9493" t="s">
        <v>27</v>
      </c>
      <c r="L9493">
        <v>2021</v>
      </c>
      <c r="M9493" t="s">
        <v>44</v>
      </c>
      <c r="N9493" t="s">
        <v>21</v>
      </c>
      <c r="O9493">
        <v>127217.74</v>
      </c>
      <c r="P9493" t="s">
        <v>50</v>
      </c>
    </row>
    <row r="9494" spans="1:16" x14ac:dyDescent="0.35">
      <c r="A9494" t="s">
        <v>23</v>
      </c>
      <c r="B9494">
        <v>49.12</v>
      </c>
      <c r="C9494">
        <v>137240.37</v>
      </c>
      <c r="D9494" t="s">
        <v>40</v>
      </c>
      <c r="E9494" t="s">
        <v>68</v>
      </c>
      <c r="F9494">
        <v>318959</v>
      </c>
      <c r="G9494">
        <v>2023</v>
      </c>
      <c r="H9494">
        <v>195</v>
      </c>
      <c r="I9494" t="s">
        <v>26</v>
      </c>
      <c r="J9494">
        <v>65.02</v>
      </c>
      <c r="K9494" t="s">
        <v>19</v>
      </c>
      <c r="L9494">
        <v>2023</v>
      </c>
      <c r="M9494" t="s">
        <v>38</v>
      </c>
      <c r="N9494" t="s">
        <v>21</v>
      </c>
      <c r="O9494">
        <v>181718.63</v>
      </c>
      <c r="P9494" t="s">
        <v>22</v>
      </c>
    </row>
    <row r="9495" spans="1:16" x14ac:dyDescent="0.35">
      <c r="A9495" t="s">
        <v>59</v>
      </c>
      <c r="B9495">
        <v>11.33</v>
      </c>
      <c r="C9495">
        <v>133544.92000000001</v>
      </c>
      <c r="D9495" t="s">
        <v>16</v>
      </c>
      <c r="E9495" t="s">
        <v>83</v>
      </c>
      <c r="F9495">
        <v>333716</v>
      </c>
      <c r="G9495">
        <v>2024</v>
      </c>
      <c r="H9495">
        <v>735</v>
      </c>
      <c r="I9495" t="s">
        <v>34</v>
      </c>
      <c r="J9495">
        <v>39.549999999999997</v>
      </c>
      <c r="K9495" t="s">
        <v>19</v>
      </c>
      <c r="L9495">
        <v>2024</v>
      </c>
      <c r="M9495" t="s">
        <v>38</v>
      </c>
      <c r="N9495" t="s">
        <v>31</v>
      </c>
      <c r="O9495">
        <v>200171.08</v>
      </c>
      <c r="P9495" t="s">
        <v>45</v>
      </c>
    </row>
    <row r="9496" spans="1:16" x14ac:dyDescent="0.35">
      <c r="A9496" t="s">
        <v>23</v>
      </c>
      <c r="B9496">
        <v>28.84</v>
      </c>
      <c r="C9496">
        <v>18268.550000000003</v>
      </c>
      <c r="D9496" t="s">
        <v>32</v>
      </c>
      <c r="E9496" t="s">
        <v>80</v>
      </c>
      <c r="F9496">
        <v>63026</v>
      </c>
      <c r="G9496">
        <v>2022</v>
      </c>
      <c r="H9496">
        <v>590</v>
      </c>
      <c r="I9496" t="s">
        <v>34</v>
      </c>
      <c r="J9496">
        <v>57.14</v>
      </c>
      <c r="K9496" t="s">
        <v>42</v>
      </c>
      <c r="L9496">
        <v>2022</v>
      </c>
      <c r="M9496" t="s">
        <v>38</v>
      </c>
      <c r="N9496" t="s">
        <v>31</v>
      </c>
      <c r="O9496">
        <v>44757.45</v>
      </c>
      <c r="P9496" t="s">
        <v>35</v>
      </c>
    </row>
    <row r="9497" spans="1:16" x14ac:dyDescent="0.35">
      <c r="A9497" t="s">
        <v>55</v>
      </c>
      <c r="B9497">
        <v>50.42</v>
      </c>
      <c r="C9497">
        <v>33562.68</v>
      </c>
      <c r="D9497" t="s">
        <v>32</v>
      </c>
      <c r="E9497" t="s">
        <v>60</v>
      </c>
      <c r="F9497">
        <v>59513</v>
      </c>
      <c r="G9497">
        <v>2021</v>
      </c>
      <c r="H9497">
        <v>898</v>
      </c>
      <c r="I9497" t="s">
        <v>18</v>
      </c>
      <c r="J9497">
        <v>65.349999999999994</v>
      </c>
      <c r="K9497" t="s">
        <v>27</v>
      </c>
      <c r="L9497">
        <v>2024</v>
      </c>
      <c r="M9497" t="s">
        <v>20</v>
      </c>
      <c r="N9497" t="s">
        <v>31</v>
      </c>
      <c r="O9497">
        <v>25950.32</v>
      </c>
      <c r="P9497" t="s">
        <v>35</v>
      </c>
    </row>
    <row r="9498" spans="1:16" x14ac:dyDescent="0.35">
      <c r="A9498" t="s">
        <v>39</v>
      </c>
      <c r="B9498">
        <v>21.19</v>
      </c>
      <c r="C9498">
        <v>96821.959999999992</v>
      </c>
      <c r="D9498" t="s">
        <v>24</v>
      </c>
      <c r="E9498" t="s">
        <v>67</v>
      </c>
      <c r="F9498">
        <v>236963</v>
      </c>
      <c r="G9498">
        <v>2016</v>
      </c>
      <c r="H9498">
        <v>829</v>
      </c>
      <c r="I9498" t="s">
        <v>18</v>
      </c>
      <c r="J9498">
        <v>91.98</v>
      </c>
      <c r="K9498" t="s">
        <v>19</v>
      </c>
      <c r="L9498">
        <v>2024</v>
      </c>
      <c r="M9498" t="s">
        <v>44</v>
      </c>
      <c r="N9498" t="s">
        <v>21</v>
      </c>
      <c r="O9498">
        <v>140141.04</v>
      </c>
      <c r="P9498" t="s">
        <v>22</v>
      </c>
    </row>
    <row r="9499" spans="1:16" x14ac:dyDescent="0.35">
      <c r="A9499" t="s">
        <v>39</v>
      </c>
      <c r="B9499">
        <v>65.58</v>
      </c>
      <c r="C9499">
        <v>132764.37</v>
      </c>
      <c r="D9499" t="s">
        <v>64</v>
      </c>
      <c r="E9499" t="s">
        <v>78</v>
      </c>
      <c r="F9499">
        <v>381163</v>
      </c>
      <c r="G9499">
        <v>2021</v>
      </c>
      <c r="H9499">
        <v>499</v>
      </c>
      <c r="I9499" t="s">
        <v>26</v>
      </c>
      <c r="J9499">
        <v>74.47</v>
      </c>
      <c r="K9499" t="s">
        <v>19</v>
      </c>
      <c r="L9499">
        <v>2022</v>
      </c>
      <c r="M9499" t="s">
        <v>38</v>
      </c>
      <c r="N9499" t="s">
        <v>21</v>
      </c>
      <c r="O9499">
        <v>248398.63</v>
      </c>
      <c r="P9499" t="s">
        <v>35</v>
      </c>
    </row>
    <row r="9500" spans="1:16" x14ac:dyDescent="0.35">
      <c r="A9500" t="s">
        <v>39</v>
      </c>
      <c r="B9500">
        <v>78.47</v>
      </c>
      <c r="C9500">
        <v>171608.8</v>
      </c>
      <c r="D9500" t="s">
        <v>52</v>
      </c>
      <c r="E9500" t="s">
        <v>53</v>
      </c>
      <c r="F9500">
        <v>322415</v>
      </c>
      <c r="G9500">
        <v>2016</v>
      </c>
      <c r="H9500">
        <v>168</v>
      </c>
      <c r="I9500" t="s">
        <v>26</v>
      </c>
      <c r="J9500">
        <v>77.56</v>
      </c>
      <c r="K9500" t="s">
        <v>42</v>
      </c>
      <c r="L9500">
        <v>2016</v>
      </c>
      <c r="M9500" t="s">
        <v>20</v>
      </c>
      <c r="N9500" t="s">
        <v>21</v>
      </c>
      <c r="O9500">
        <v>150806.20000000001</v>
      </c>
      <c r="P9500" t="s">
        <v>45</v>
      </c>
    </row>
    <row r="9501" spans="1:16" x14ac:dyDescent="0.35">
      <c r="A9501" t="s">
        <v>28</v>
      </c>
      <c r="B9501">
        <v>79.400000000000006</v>
      </c>
      <c r="C9501">
        <v>82094.830000000016</v>
      </c>
      <c r="D9501" t="s">
        <v>32</v>
      </c>
      <c r="E9501" t="s">
        <v>33</v>
      </c>
      <c r="F9501">
        <v>371483</v>
      </c>
      <c r="G9501">
        <v>2018</v>
      </c>
      <c r="H9501">
        <v>473</v>
      </c>
      <c r="I9501" t="s">
        <v>34</v>
      </c>
      <c r="J9501">
        <v>32.369999999999997</v>
      </c>
      <c r="K9501" t="s">
        <v>19</v>
      </c>
      <c r="L9501">
        <v>2019</v>
      </c>
      <c r="M9501" t="s">
        <v>20</v>
      </c>
      <c r="N9501" t="s">
        <v>31</v>
      </c>
      <c r="O9501">
        <v>289388.17</v>
      </c>
      <c r="P9501" t="s">
        <v>35</v>
      </c>
    </row>
    <row r="9502" spans="1:16" x14ac:dyDescent="0.35">
      <c r="A9502" t="s">
        <v>23</v>
      </c>
      <c r="B9502">
        <v>15.23</v>
      </c>
      <c r="C9502">
        <v>42922.54</v>
      </c>
      <c r="D9502" t="s">
        <v>32</v>
      </c>
      <c r="E9502" t="s">
        <v>56</v>
      </c>
      <c r="F9502">
        <v>96103</v>
      </c>
      <c r="G9502">
        <v>2022</v>
      </c>
      <c r="H9502">
        <v>993</v>
      </c>
      <c r="I9502" t="s">
        <v>18</v>
      </c>
      <c r="J9502">
        <v>64.010000000000005</v>
      </c>
      <c r="K9502" t="s">
        <v>19</v>
      </c>
      <c r="L9502">
        <v>2023</v>
      </c>
      <c r="M9502" t="s">
        <v>44</v>
      </c>
      <c r="N9502" t="s">
        <v>21</v>
      </c>
      <c r="O9502">
        <v>53180.46</v>
      </c>
      <c r="P9502" t="s">
        <v>50</v>
      </c>
    </row>
    <row r="9503" spans="1:16" x14ac:dyDescent="0.35">
      <c r="A9503" t="s">
        <v>59</v>
      </c>
      <c r="B9503">
        <v>30.35</v>
      </c>
      <c r="C9503">
        <v>111409.56</v>
      </c>
      <c r="D9503" t="s">
        <v>40</v>
      </c>
      <c r="E9503" t="s">
        <v>62</v>
      </c>
      <c r="F9503">
        <v>210507</v>
      </c>
      <c r="G9503">
        <v>2018</v>
      </c>
      <c r="H9503">
        <v>265</v>
      </c>
      <c r="I9503" t="s">
        <v>18</v>
      </c>
      <c r="J9503">
        <v>73.16</v>
      </c>
      <c r="K9503" t="s">
        <v>19</v>
      </c>
      <c r="L9503">
        <v>2018</v>
      </c>
      <c r="M9503" t="s">
        <v>38</v>
      </c>
      <c r="N9503" t="s">
        <v>21</v>
      </c>
      <c r="O9503">
        <v>99097.44</v>
      </c>
      <c r="P9503" t="s">
        <v>50</v>
      </c>
    </row>
    <row r="9504" spans="1:16" x14ac:dyDescent="0.35">
      <c r="A9504" t="s">
        <v>59</v>
      </c>
      <c r="B9504">
        <v>62.09</v>
      </c>
      <c r="C9504">
        <v>41230.149999999994</v>
      </c>
      <c r="D9504" t="s">
        <v>24</v>
      </c>
      <c r="E9504" t="s">
        <v>74</v>
      </c>
      <c r="F9504">
        <v>189810</v>
      </c>
      <c r="G9504">
        <v>2016</v>
      </c>
      <c r="H9504">
        <v>784</v>
      </c>
      <c r="I9504" t="s">
        <v>18</v>
      </c>
      <c r="J9504">
        <v>96.76</v>
      </c>
      <c r="K9504" t="s">
        <v>42</v>
      </c>
      <c r="L9504">
        <v>2016</v>
      </c>
      <c r="M9504" t="s">
        <v>20</v>
      </c>
      <c r="N9504" t="s">
        <v>21</v>
      </c>
      <c r="O9504">
        <v>148579.85</v>
      </c>
      <c r="P9504" t="s">
        <v>45</v>
      </c>
    </row>
    <row r="9505" spans="1:16" x14ac:dyDescent="0.35">
      <c r="A9505" t="s">
        <v>46</v>
      </c>
      <c r="B9505">
        <v>5.19</v>
      </c>
      <c r="C9505">
        <v>88451.96</v>
      </c>
      <c r="D9505" t="s">
        <v>24</v>
      </c>
      <c r="E9505" t="s">
        <v>67</v>
      </c>
      <c r="F9505">
        <v>169790</v>
      </c>
      <c r="G9505">
        <v>2015</v>
      </c>
      <c r="H9505">
        <v>600</v>
      </c>
      <c r="I9505" t="s">
        <v>34</v>
      </c>
      <c r="J9505">
        <v>49.92</v>
      </c>
      <c r="K9505" t="s">
        <v>42</v>
      </c>
      <c r="L9505">
        <v>2015</v>
      </c>
      <c r="M9505" t="s">
        <v>38</v>
      </c>
      <c r="N9505" t="s">
        <v>31</v>
      </c>
      <c r="O9505">
        <v>81338.039999999994</v>
      </c>
      <c r="P9505" t="s">
        <v>35</v>
      </c>
    </row>
    <row r="9506" spans="1:16" x14ac:dyDescent="0.35">
      <c r="A9506" t="s">
        <v>48</v>
      </c>
      <c r="B9506">
        <v>61.87</v>
      </c>
      <c r="C9506">
        <v>73940.37</v>
      </c>
      <c r="D9506" t="s">
        <v>16</v>
      </c>
      <c r="E9506" t="s">
        <v>43</v>
      </c>
      <c r="F9506">
        <v>130743</v>
      </c>
      <c r="G9506">
        <v>2015</v>
      </c>
      <c r="H9506">
        <v>397</v>
      </c>
      <c r="I9506" t="s">
        <v>34</v>
      </c>
      <c r="J9506">
        <v>44.92</v>
      </c>
      <c r="K9506" t="s">
        <v>27</v>
      </c>
      <c r="L9506">
        <v>2016</v>
      </c>
      <c r="M9506" t="s">
        <v>44</v>
      </c>
      <c r="N9506" t="s">
        <v>31</v>
      </c>
      <c r="O9506">
        <v>56802.63</v>
      </c>
      <c r="P9506" t="s">
        <v>22</v>
      </c>
    </row>
    <row r="9507" spans="1:16" x14ac:dyDescent="0.35">
      <c r="A9507" t="s">
        <v>55</v>
      </c>
      <c r="B9507">
        <v>79.94</v>
      </c>
      <c r="C9507">
        <v>96677.170000000013</v>
      </c>
      <c r="D9507" t="s">
        <v>16</v>
      </c>
      <c r="E9507" t="s">
        <v>87</v>
      </c>
      <c r="F9507">
        <v>255745</v>
      </c>
      <c r="G9507">
        <v>2015</v>
      </c>
      <c r="H9507">
        <v>486</v>
      </c>
      <c r="I9507" t="s">
        <v>26</v>
      </c>
      <c r="J9507">
        <v>78.959999999999994</v>
      </c>
      <c r="K9507" t="s">
        <v>27</v>
      </c>
      <c r="L9507">
        <v>2020</v>
      </c>
      <c r="M9507" t="s">
        <v>44</v>
      </c>
      <c r="N9507" t="s">
        <v>31</v>
      </c>
      <c r="O9507">
        <v>159067.82999999999</v>
      </c>
      <c r="P9507" t="s">
        <v>35</v>
      </c>
    </row>
    <row r="9508" spans="1:16" x14ac:dyDescent="0.35">
      <c r="A9508" t="s">
        <v>15</v>
      </c>
      <c r="B9508">
        <v>41.43</v>
      </c>
      <c r="C9508">
        <v>45590.67</v>
      </c>
      <c r="D9508" t="s">
        <v>29</v>
      </c>
      <c r="E9508" t="s">
        <v>49</v>
      </c>
      <c r="F9508">
        <v>171630</v>
      </c>
      <c r="G9508">
        <v>2020</v>
      </c>
      <c r="H9508">
        <v>431</v>
      </c>
      <c r="I9508" t="s">
        <v>34</v>
      </c>
      <c r="J9508">
        <v>44.27</v>
      </c>
      <c r="K9508" t="s">
        <v>19</v>
      </c>
      <c r="L9508">
        <v>2024</v>
      </c>
      <c r="M9508" t="s">
        <v>44</v>
      </c>
      <c r="N9508" t="s">
        <v>31</v>
      </c>
      <c r="O9508">
        <v>126039.33</v>
      </c>
      <c r="P9508" t="s">
        <v>35</v>
      </c>
    </row>
    <row r="9509" spans="1:16" x14ac:dyDescent="0.35">
      <c r="A9509" t="s">
        <v>15</v>
      </c>
      <c r="B9509">
        <v>69.16</v>
      </c>
      <c r="C9509">
        <v>58236.13</v>
      </c>
      <c r="D9509" t="s">
        <v>64</v>
      </c>
      <c r="E9509" t="s">
        <v>71</v>
      </c>
      <c r="F9509">
        <v>106836</v>
      </c>
      <c r="G9509">
        <v>2018</v>
      </c>
      <c r="H9509">
        <v>971</v>
      </c>
      <c r="I9509" t="s">
        <v>18</v>
      </c>
      <c r="J9509">
        <v>94.06</v>
      </c>
      <c r="K9509" t="s">
        <v>27</v>
      </c>
      <c r="L9509">
        <v>2020</v>
      </c>
      <c r="M9509" t="s">
        <v>38</v>
      </c>
      <c r="N9509" t="s">
        <v>31</v>
      </c>
      <c r="O9509">
        <v>48599.87</v>
      </c>
      <c r="P9509" t="s">
        <v>50</v>
      </c>
    </row>
    <row r="9510" spans="1:16" x14ac:dyDescent="0.35">
      <c r="A9510" t="s">
        <v>59</v>
      </c>
      <c r="B9510">
        <v>25.81</v>
      </c>
      <c r="C9510">
        <v>26620.65</v>
      </c>
      <c r="D9510" t="s">
        <v>32</v>
      </c>
      <c r="E9510" t="s">
        <v>47</v>
      </c>
      <c r="F9510">
        <v>82449</v>
      </c>
      <c r="G9510">
        <v>2021</v>
      </c>
      <c r="H9510">
        <v>999</v>
      </c>
      <c r="I9510" t="s">
        <v>34</v>
      </c>
      <c r="J9510">
        <v>27.09</v>
      </c>
      <c r="K9510" t="s">
        <v>27</v>
      </c>
      <c r="L9510">
        <v>2024</v>
      </c>
      <c r="M9510" t="s">
        <v>44</v>
      </c>
      <c r="N9510" t="s">
        <v>21</v>
      </c>
      <c r="O9510">
        <v>55828.35</v>
      </c>
      <c r="P9510" t="s">
        <v>22</v>
      </c>
    </row>
    <row r="9511" spans="1:16" x14ac:dyDescent="0.35">
      <c r="A9511" t="s">
        <v>55</v>
      </c>
      <c r="B9511">
        <v>34.58</v>
      </c>
      <c r="C9511">
        <v>112113.10999999999</v>
      </c>
      <c r="D9511" t="s">
        <v>32</v>
      </c>
      <c r="E9511" t="s">
        <v>56</v>
      </c>
      <c r="F9511">
        <v>255769</v>
      </c>
      <c r="G9511">
        <v>2017</v>
      </c>
      <c r="H9511">
        <v>990</v>
      </c>
      <c r="I9511" t="s">
        <v>18</v>
      </c>
      <c r="J9511">
        <v>95.61</v>
      </c>
      <c r="K9511" t="s">
        <v>27</v>
      </c>
      <c r="L9511">
        <v>2021</v>
      </c>
      <c r="M9511" t="s">
        <v>20</v>
      </c>
      <c r="N9511" t="s">
        <v>21</v>
      </c>
      <c r="O9511">
        <v>143655.89000000001</v>
      </c>
      <c r="P9511" t="s">
        <v>35</v>
      </c>
    </row>
    <row r="9512" spans="1:16" x14ac:dyDescent="0.35">
      <c r="A9512" t="s">
        <v>23</v>
      </c>
      <c r="B9512">
        <v>55.95</v>
      </c>
      <c r="C9512">
        <v>160823.21000000002</v>
      </c>
      <c r="D9512" t="s">
        <v>40</v>
      </c>
      <c r="E9512" t="s">
        <v>62</v>
      </c>
      <c r="F9512">
        <v>283824</v>
      </c>
      <c r="G9512">
        <v>2020</v>
      </c>
      <c r="H9512">
        <v>993</v>
      </c>
      <c r="I9512" t="s">
        <v>18</v>
      </c>
      <c r="J9512">
        <v>65.77</v>
      </c>
      <c r="K9512" t="s">
        <v>19</v>
      </c>
      <c r="L9512">
        <v>2024</v>
      </c>
      <c r="M9512" t="s">
        <v>44</v>
      </c>
      <c r="N9512" t="s">
        <v>21</v>
      </c>
      <c r="O9512">
        <v>123000.79</v>
      </c>
      <c r="P9512" t="s">
        <v>50</v>
      </c>
    </row>
    <row r="9513" spans="1:16" x14ac:dyDescent="0.35">
      <c r="A9513" t="s">
        <v>61</v>
      </c>
      <c r="B9513">
        <v>18.43</v>
      </c>
      <c r="C9513">
        <v>185594.36</v>
      </c>
      <c r="D9513" t="s">
        <v>29</v>
      </c>
      <c r="E9513" t="s">
        <v>49</v>
      </c>
      <c r="F9513">
        <v>334901</v>
      </c>
      <c r="G9513">
        <v>2017</v>
      </c>
      <c r="H9513">
        <v>608</v>
      </c>
      <c r="I9513" t="s">
        <v>26</v>
      </c>
      <c r="J9513">
        <v>84.34</v>
      </c>
      <c r="K9513" t="s">
        <v>27</v>
      </c>
      <c r="L9513">
        <v>2023</v>
      </c>
      <c r="M9513" t="s">
        <v>44</v>
      </c>
      <c r="N9513" t="s">
        <v>21</v>
      </c>
      <c r="O9513">
        <v>149306.64000000001</v>
      </c>
      <c r="P9513" t="s">
        <v>22</v>
      </c>
    </row>
    <row r="9514" spans="1:16" x14ac:dyDescent="0.35">
      <c r="A9514" t="s">
        <v>59</v>
      </c>
      <c r="B9514">
        <v>23.06</v>
      </c>
      <c r="C9514">
        <v>90889.69</v>
      </c>
      <c r="D9514" t="s">
        <v>29</v>
      </c>
      <c r="E9514" t="s">
        <v>75</v>
      </c>
      <c r="F9514">
        <v>199160</v>
      </c>
      <c r="G9514">
        <v>2015</v>
      </c>
      <c r="H9514">
        <v>637</v>
      </c>
      <c r="I9514" t="s">
        <v>26</v>
      </c>
      <c r="J9514">
        <v>92.85</v>
      </c>
      <c r="K9514" t="s">
        <v>42</v>
      </c>
      <c r="L9514">
        <v>2015</v>
      </c>
      <c r="M9514" t="s">
        <v>20</v>
      </c>
      <c r="N9514" t="s">
        <v>21</v>
      </c>
      <c r="O9514">
        <v>108270.31</v>
      </c>
      <c r="P9514" t="s">
        <v>22</v>
      </c>
    </row>
    <row r="9515" spans="1:16" x14ac:dyDescent="0.35">
      <c r="A9515" t="s">
        <v>55</v>
      </c>
      <c r="B9515">
        <v>52.03</v>
      </c>
      <c r="C9515">
        <v>27177.46</v>
      </c>
      <c r="D9515" t="s">
        <v>16</v>
      </c>
      <c r="E9515" t="s">
        <v>83</v>
      </c>
      <c r="F9515">
        <v>69678</v>
      </c>
      <c r="G9515">
        <v>2018</v>
      </c>
      <c r="H9515">
        <v>913</v>
      </c>
      <c r="I9515" t="s">
        <v>26</v>
      </c>
      <c r="J9515">
        <v>95.6</v>
      </c>
      <c r="K9515" t="s">
        <v>19</v>
      </c>
      <c r="L9515">
        <v>2023</v>
      </c>
      <c r="M9515" t="s">
        <v>44</v>
      </c>
      <c r="N9515" t="s">
        <v>31</v>
      </c>
      <c r="O9515">
        <v>42500.54</v>
      </c>
      <c r="P9515" t="s">
        <v>45</v>
      </c>
    </row>
    <row r="9516" spans="1:16" x14ac:dyDescent="0.35">
      <c r="A9516" t="s">
        <v>48</v>
      </c>
      <c r="B9516">
        <v>59.43</v>
      </c>
      <c r="C9516">
        <v>99924.09</v>
      </c>
      <c r="D9516" t="s">
        <v>32</v>
      </c>
      <c r="E9516" t="s">
        <v>80</v>
      </c>
      <c r="F9516">
        <v>227119</v>
      </c>
      <c r="G9516">
        <v>2020</v>
      </c>
      <c r="H9516">
        <v>314</v>
      </c>
      <c r="I9516" t="s">
        <v>18</v>
      </c>
      <c r="J9516">
        <v>64.58</v>
      </c>
      <c r="K9516" t="s">
        <v>27</v>
      </c>
      <c r="L9516">
        <v>2024</v>
      </c>
      <c r="M9516" t="s">
        <v>20</v>
      </c>
      <c r="N9516" t="s">
        <v>21</v>
      </c>
      <c r="O9516">
        <v>127194.91</v>
      </c>
      <c r="P9516" t="s">
        <v>45</v>
      </c>
    </row>
    <row r="9517" spans="1:16" x14ac:dyDescent="0.35">
      <c r="A9517" t="s">
        <v>23</v>
      </c>
      <c r="B9517">
        <v>30.39</v>
      </c>
      <c r="C9517">
        <v>36648.78</v>
      </c>
      <c r="D9517" t="s">
        <v>52</v>
      </c>
      <c r="E9517" t="s">
        <v>69</v>
      </c>
      <c r="F9517">
        <v>163605</v>
      </c>
      <c r="G9517">
        <v>2024</v>
      </c>
      <c r="H9517">
        <v>663</v>
      </c>
      <c r="I9517" t="s">
        <v>34</v>
      </c>
      <c r="J9517">
        <v>33.54</v>
      </c>
      <c r="K9517" t="s">
        <v>42</v>
      </c>
      <c r="L9517">
        <v>2024</v>
      </c>
      <c r="M9517" t="s">
        <v>20</v>
      </c>
      <c r="N9517" t="s">
        <v>21</v>
      </c>
      <c r="O9517">
        <v>126956.22</v>
      </c>
      <c r="P9517" t="s">
        <v>22</v>
      </c>
    </row>
    <row r="9518" spans="1:16" x14ac:dyDescent="0.35">
      <c r="A9518" t="s">
        <v>46</v>
      </c>
      <c r="B9518">
        <v>74.34</v>
      </c>
      <c r="C9518">
        <v>176801.67</v>
      </c>
      <c r="D9518" t="s">
        <v>32</v>
      </c>
      <c r="E9518" t="s">
        <v>60</v>
      </c>
      <c r="F9518">
        <v>336047</v>
      </c>
      <c r="G9518">
        <v>2017</v>
      </c>
      <c r="H9518">
        <v>106</v>
      </c>
      <c r="I9518" t="s">
        <v>34</v>
      </c>
      <c r="J9518">
        <v>37.54</v>
      </c>
      <c r="K9518" t="s">
        <v>27</v>
      </c>
      <c r="L9518">
        <v>2019</v>
      </c>
      <c r="M9518" t="s">
        <v>20</v>
      </c>
      <c r="N9518" t="s">
        <v>31</v>
      </c>
      <c r="O9518">
        <v>159245.32999999999</v>
      </c>
      <c r="P9518" t="s">
        <v>22</v>
      </c>
    </row>
    <row r="9519" spans="1:16" x14ac:dyDescent="0.35">
      <c r="A9519" t="s">
        <v>39</v>
      </c>
      <c r="B9519">
        <v>30.01</v>
      </c>
      <c r="C9519">
        <v>28936.690000000002</v>
      </c>
      <c r="D9519" t="s">
        <v>64</v>
      </c>
      <c r="E9519" t="s">
        <v>65</v>
      </c>
      <c r="F9519">
        <v>88210</v>
      </c>
      <c r="G9519">
        <v>2021</v>
      </c>
      <c r="H9519">
        <v>425</v>
      </c>
      <c r="I9519" t="s">
        <v>26</v>
      </c>
      <c r="J9519">
        <v>83.12</v>
      </c>
      <c r="K9519" t="s">
        <v>19</v>
      </c>
      <c r="L9519">
        <v>2023</v>
      </c>
      <c r="M9519" t="s">
        <v>38</v>
      </c>
      <c r="N9519" t="s">
        <v>31</v>
      </c>
      <c r="O9519">
        <v>59273.31</v>
      </c>
      <c r="P9519" t="s">
        <v>35</v>
      </c>
    </row>
    <row r="9520" spans="1:16" x14ac:dyDescent="0.35">
      <c r="A9520" t="s">
        <v>48</v>
      </c>
      <c r="B9520">
        <v>62.22</v>
      </c>
      <c r="C9520">
        <v>133749.72</v>
      </c>
      <c r="D9520" t="s">
        <v>36</v>
      </c>
      <c r="E9520" t="s">
        <v>37</v>
      </c>
      <c r="F9520">
        <v>251695</v>
      </c>
      <c r="G9520">
        <v>2019</v>
      </c>
      <c r="H9520">
        <v>303</v>
      </c>
      <c r="I9520" t="s">
        <v>34</v>
      </c>
      <c r="J9520">
        <v>58.88</v>
      </c>
      <c r="K9520" t="s">
        <v>19</v>
      </c>
      <c r="L9520">
        <v>2021</v>
      </c>
      <c r="M9520" t="s">
        <v>20</v>
      </c>
      <c r="N9520" t="s">
        <v>31</v>
      </c>
      <c r="O9520">
        <v>117945.28</v>
      </c>
      <c r="P9520" t="s">
        <v>35</v>
      </c>
    </row>
    <row r="9521" spans="1:16" x14ac:dyDescent="0.35">
      <c r="A9521" t="s">
        <v>39</v>
      </c>
      <c r="B9521">
        <v>10.32</v>
      </c>
      <c r="C9521">
        <v>106155.58000000002</v>
      </c>
      <c r="D9521" t="s">
        <v>40</v>
      </c>
      <c r="E9521" t="s">
        <v>68</v>
      </c>
      <c r="F9521">
        <v>390840</v>
      </c>
      <c r="G9521">
        <v>2018</v>
      </c>
      <c r="H9521">
        <v>815</v>
      </c>
      <c r="I9521" t="s">
        <v>34</v>
      </c>
      <c r="J9521">
        <v>29.97</v>
      </c>
      <c r="K9521" t="s">
        <v>27</v>
      </c>
      <c r="L9521">
        <v>2019</v>
      </c>
      <c r="M9521" t="s">
        <v>20</v>
      </c>
      <c r="N9521" t="s">
        <v>31</v>
      </c>
      <c r="O9521">
        <v>284684.42</v>
      </c>
      <c r="P9521" t="s">
        <v>22</v>
      </c>
    </row>
    <row r="9522" spans="1:16" x14ac:dyDescent="0.35">
      <c r="A9522" t="s">
        <v>15</v>
      </c>
      <c r="B9522">
        <v>43.4</v>
      </c>
      <c r="C9522">
        <v>143069.91</v>
      </c>
      <c r="D9522" t="s">
        <v>16</v>
      </c>
      <c r="E9522" t="s">
        <v>17</v>
      </c>
      <c r="F9522">
        <v>329784</v>
      </c>
      <c r="G9522">
        <v>2018</v>
      </c>
      <c r="H9522">
        <v>412</v>
      </c>
      <c r="I9522" t="s">
        <v>18</v>
      </c>
      <c r="J9522">
        <v>64.2</v>
      </c>
      <c r="K9522" t="s">
        <v>19</v>
      </c>
      <c r="L9522">
        <v>2021</v>
      </c>
      <c r="M9522" t="s">
        <v>38</v>
      </c>
      <c r="N9522" t="s">
        <v>21</v>
      </c>
      <c r="O9522">
        <v>186714.09</v>
      </c>
      <c r="P9522" t="s">
        <v>22</v>
      </c>
    </row>
    <row r="9523" spans="1:16" x14ac:dyDescent="0.35">
      <c r="A9523" t="s">
        <v>46</v>
      </c>
      <c r="B9523">
        <v>40.6</v>
      </c>
      <c r="C9523">
        <v>220110.45</v>
      </c>
      <c r="D9523" t="s">
        <v>32</v>
      </c>
      <c r="E9523" t="s">
        <v>56</v>
      </c>
      <c r="F9523">
        <v>379205</v>
      </c>
      <c r="G9523">
        <v>2022</v>
      </c>
      <c r="H9523">
        <v>289</v>
      </c>
      <c r="I9523" t="s">
        <v>18</v>
      </c>
      <c r="J9523">
        <v>68.25</v>
      </c>
      <c r="K9523" t="s">
        <v>19</v>
      </c>
      <c r="L9523">
        <v>2022</v>
      </c>
      <c r="M9523" t="s">
        <v>38</v>
      </c>
      <c r="N9523" t="s">
        <v>21</v>
      </c>
      <c r="O9523">
        <v>159094.54999999999</v>
      </c>
      <c r="P9523" t="s">
        <v>35</v>
      </c>
    </row>
    <row r="9524" spans="1:16" x14ac:dyDescent="0.35">
      <c r="A9524" t="s">
        <v>48</v>
      </c>
      <c r="B9524">
        <v>20.29</v>
      </c>
      <c r="C9524">
        <v>57232.039999999994</v>
      </c>
      <c r="D9524" t="s">
        <v>32</v>
      </c>
      <c r="E9524" t="s">
        <v>33</v>
      </c>
      <c r="F9524">
        <v>123498</v>
      </c>
      <c r="G9524">
        <v>2023</v>
      </c>
      <c r="H9524">
        <v>317</v>
      </c>
      <c r="I9524" t="s">
        <v>26</v>
      </c>
      <c r="J9524">
        <v>60.74</v>
      </c>
      <c r="K9524" t="s">
        <v>27</v>
      </c>
      <c r="L9524">
        <v>2024</v>
      </c>
      <c r="M9524" t="s">
        <v>44</v>
      </c>
      <c r="N9524" t="s">
        <v>31</v>
      </c>
      <c r="O9524">
        <v>66265.960000000006</v>
      </c>
      <c r="P9524" t="s">
        <v>22</v>
      </c>
    </row>
    <row r="9525" spans="1:16" x14ac:dyDescent="0.35">
      <c r="A9525" t="s">
        <v>61</v>
      </c>
      <c r="B9525">
        <v>50.04</v>
      </c>
      <c r="C9525">
        <v>23445.129999999997</v>
      </c>
      <c r="D9525" t="s">
        <v>36</v>
      </c>
      <c r="E9525" t="s">
        <v>70</v>
      </c>
      <c r="F9525">
        <v>80439</v>
      </c>
      <c r="G9525">
        <v>2016</v>
      </c>
      <c r="H9525">
        <v>390</v>
      </c>
      <c r="I9525" t="s">
        <v>34</v>
      </c>
      <c r="J9525">
        <v>56.48</v>
      </c>
      <c r="K9525" t="s">
        <v>27</v>
      </c>
      <c r="L9525">
        <v>2017</v>
      </c>
      <c r="M9525" t="s">
        <v>38</v>
      </c>
      <c r="N9525" t="s">
        <v>21</v>
      </c>
      <c r="O9525">
        <v>56993.87</v>
      </c>
      <c r="P9525" t="s">
        <v>35</v>
      </c>
    </row>
    <row r="9526" spans="1:16" x14ac:dyDescent="0.35">
      <c r="A9526" t="s">
        <v>28</v>
      </c>
      <c r="B9526">
        <v>62.4</v>
      </c>
      <c r="C9526">
        <v>141060.68</v>
      </c>
      <c r="D9526" t="s">
        <v>36</v>
      </c>
      <c r="E9526" t="s">
        <v>63</v>
      </c>
      <c r="F9526">
        <v>315890</v>
      </c>
      <c r="G9526">
        <v>2018</v>
      </c>
      <c r="H9526">
        <v>637</v>
      </c>
      <c r="I9526" t="s">
        <v>34</v>
      </c>
      <c r="J9526">
        <v>56.03</v>
      </c>
      <c r="K9526" t="s">
        <v>19</v>
      </c>
      <c r="L9526">
        <v>2022</v>
      </c>
      <c r="M9526" t="s">
        <v>38</v>
      </c>
      <c r="N9526" t="s">
        <v>21</v>
      </c>
      <c r="O9526">
        <v>174829.32</v>
      </c>
      <c r="P9526" t="s">
        <v>35</v>
      </c>
    </row>
    <row r="9527" spans="1:16" x14ac:dyDescent="0.35">
      <c r="A9527" t="s">
        <v>54</v>
      </c>
      <c r="B9527">
        <v>44.57</v>
      </c>
      <c r="C9527">
        <v>53602.16</v>
      </c>
      <c r="D9527" t="s">
        <v>24</v>
      </c>
      <c r="E9527" t="s">
        <v>67</v>
      </c>
      <c r="F9527">
        <v>104944</v>
      </c>
      <c r="G9527">
        <v>2023</v>
      </c>
      <c r="H9527">
        <v>917</v>
      </c>
      <c r="I9527" t="s">
        <v>26</v>
      </c>
      <c r="J9527">
        <v>71.97</v>
      </c>
      <c r="K9527" t="s">
        <v>42</v>
      </c>
      <c r="L9527">
        <v>2023</v>
      </c>
      <c r="M9527" t="s">
        <v>20</v>
      </c>
      <c r="N9527" t="s">
        <v>31</v>
      </c>
      <c r="O9527">
        <v>51341.84</v>
      </c>
      <c r="P9527" t="s">
        <v>22</v>
      </c>
    </row>
    <row r="9528" spans="1:16" x14ac:dyDescent="0.35">
      <c r="A9528" t="s">
        <v>23</v>
      </c>
      <c r="B9528">
        <v>14.47</v>
      </c>
      <c r="C9528">
        <v>69517.049999999988</v>
      </c>
      <c r="D9528" t="s">
        <v>32</v>
      </c>
      <c r="E9528" t="s">
        <v>60</v>
      </c>
      <c r="F9528">
        <v>235833</v>
      </c>
      <c r="G9528">
        <v>2023</v>
      </c>
      <c r="H9528">
        <v>749</v>
      </c>
      <c r="I9528" t="s">
        <v>26</v>
      </c>
      <c r="J9528">
        <v>89.68</v>
      </c>
      <c r="K9528" t="s">
        <v>19</v>
      </c>
      <c r="L9528">
        <v>2023</v>
      </c>
      <c r="M9528" t="s">
        <v>44</v>
      </c>
      <c r="N9528" t="s">
        <v>21</v>
      </c>
      <c r="O9528">
        <v>166315.95000000001</v>
      </c>
      <c r="P9528" t="s">
        <v>50</v>
      </c>
    </row>
    <row r="9529" spans="1:16" x14ac:dyDescent="0.35">
      <c r="A9529" t="s">
        <v>48</v>
      </c>
      <c r="B9529">
        <v>75.81</v>
      </c>
      <c r="C9529">
        <v>74416.3</v>
      </c>
      <c r="D9529" t="s">
        <v>24</v>
      </c>
      <c r="E9529" t="s">
        <v>67</v>
      </c>
      <c r="F9529">
        <v>196407</v>
      </c>
      <c r="G9529">
        <v>2020</v>
      </c>
      <c r="H9529">
        <v>499</v>
      </c>
      <c r="I9529" t="s">
        <v>26</v>
      </c>
      <c r="J9529">
        <v>72.650000000000006</v>
      </c>
      <c r="K9529" t="s">
        <v>19</v>
      </c>
      <c r="L9529">
        <v>2024</v>
      </c>
      <c r="M9529" t="s">
        <v>38</v>
      </c>
      <c r="N9529" t="s">
        <v>21</v>
      </c>
      <c r="O9529">
        <v>121990.7</v>
      </c>
      <c r="P9529" t="s">
        <v>35</v>
      </c>
    </row>
    <row r="9530" spans="1:16" x14ac:dyDescent="0.35">
      <c r="A9530" t="s">
        <v>48</v>
      </c>
      <c r="B9530">
        <v>70.42</v>
      </c>
      <c r="C9530">
        <v>202711.27</v>
      </c>
      <c r="D9530" t="s">
        <v>40</v>
      </c>
      <c r="E9530" t="s">
        <v>51</v>
      </c>
      <c r="F9530">
        <v>340234</v>
      </c>
      <c r="G9530">
        <v>2018</v>
      </c>
      <c r="H9530">
        <v>739</v>
      </c>
      <c r="I9530" t="s">
        <v>34</v>
      </c>
      <c r="J9530">
        <v>53.38</v>
      </c>
      <c r="K9530" t="s">
        <v>42</v>
      </c>
      <c r="L9530">
        <v>2018</v>
      </c>
      <c r="M9530" t="s">
        <v>20</v>
      </c>
      <c r="N9530" t="s">
        <v>31</v>
      </c>
      <c r="O9530">
        <v>137522.73000000001</v>
      </c>
      <c r="P9530" t="s">
        <v>45</v>
      </c>
    </row>
    <row r="9531" spans="1:16" x14ac:dyDescent="0.35">
      <c r="A9531" t="s">
        <v>15</v>
      </c>
      <c r="B9531">
        <v>76.58</v>
      </c>
      <c r="C9531">
        <v>208776.29</v>
      </c>
      <c r="D9531" t="s">
        <v>16</v>
      </c>
      <c r="E9531" t="s">
        <v>83</v>
      </c>
      <c r="F9531">
        <v>348680</v>
      </c>
      <c r="G9531">
        <v>2017</v>
      </c>
      <c r="H9531">
        <v>786</v>
      </c>
      <c r="I9531" t="s">
        <v>34</v>
      </c>
      <c r="J9531">
        <v>28.55</v>
      </c>
      <c r="K9531" t="s">
        <v>42</v>
      </c>
      <c r="L9531">
        <v>2017</v>
      </c>
      <c r="M9531" t="s">
        <v>20</v>
      </c>
      <c r="N9531" t="s">
        <v>31</v>
      </c>
      <c r="O9531">
        <v>139903.71</v>
      </c>
      <c r="P9531" t="s">
        <v>50</v>
      </c>
    </row>
    <row r="9532" spans="1:16" x14ac:dyDescent="0.35">
      <c r="A9532" t="s">
        <v>23</v>
      </c>
      <c r="B9532">
        <v>76.58</v>
      </c>
      <c r="C9532">
        <v>99805.23000000001</v>
      </c>
      <c r="D9532" t="s">
        <v>32</v>
      </c>
      <c r="E9532" t="s">
        <v>33</v>
      </c>
      <c r="F9532">
        <v>296768</v>
      </c>
      <c r="G9532">
        <v>2016</v>
      </c>
      <c r="H9532">
        <v>457</v>
      </c>
      <c r="I9532" t="s">
        <v>18</v>
      </c>
      <c r="J9532">
        <v>98.33</v>
      </c>
      <c r="K9532" t="s">
        <v>42</v>
      </c>
      <c r="L9532">
        <v>2016</v>
      </c>
      <c r="M9532" t="s">
        <v>20</v>
      </c>
      <c r="N9532" t="s">
        <v>21</v>
      </c>
      <c r="O9532">
        <v>196962.77</v>
      </c>
      <c r="P9532" t="s">
        <v>45</v>
      </c>
    </row>
    <row r="9533" spans="1:16" x14ac:dyDescent="0.35">
      <c r="A9533" t="s">
        <v>46</v>
      </c>
      <c r="B9533">
        <v>7.72</v>
      </c>
      <c r="C9533">
        <v>53443.54</v>
      </c>
      <c r="D9533" t="s">
        <v>32</v>
      </c>
      <c r="E9533" t="s">
        <v>60</v>
      </c>
      <c r="F9533">
        <v>92136</v>
      </c>
      <c r="G9533">
        <v>2024</v>
      </c>
      <c r="H9533">
        <v>435</v>
      </c>
      <c r="I9533" t="s">
        <v>26</v>
      </c>
      <c r="J9533">
        <v>98.43</v>
      </c>
      <c r="K9533" t="s">
        <v>42</v>
      </c>
      <c r="L9533">
        <v>2024</v>
      </c>
      <c r="M9533" t="s">
        <v>20</v>
      </c>
      <c r="N9533" t="s">
        <v>21</v>
      </c>
      <c r="O9533">
        <v>38692.46</v>
      </c>
      <c r="P9533" t="s">
        <v>35</v>
      </c>
    </row>
    <row r="9534" spans="1:16" x14ac:dyDescent="0.35">
      <c r="A9534" t="s">
        <v>46</v>
      </c>
      <c r="B9534">
        <v>61.91</v>
      </c>
      <c r="C9534">
        <v>24593.230000000003</v>
      </c>
      <c r="D9534" t="s">
        <v>16</v>
      </c>
      <c r="E9534" t="s">
        <v>83</v>
      </c>
      <c r="F9534">
        <v>79777</v>
      </c>
      <c r="G9534">
        <v>2023</v>
      </c>
      <c r="H9534">
        <v>629</v>
      </c>
      <c r="I9534" t="s">
        <v>34</v>
      </c>
      <c r="J9534">
        <v>50.65</v>
      </c>
      <c r="K9534" t="s">
        <v>42</v>
      </c>
      <c r="L9534">
        <v>2023</v>
      </c>
      <c r="M9534" t="s">
        <v>20</v>
      </c>
      <c r="N9534" t="s">
        <v>31</v>
      </c>
      <c r="O9534">
        <v>55183.77</v>
      </c>
      <c r="P9534" t="s">
        <v>45</v>
      </c>
    </row>
    <row r="9535" spans="1:16" x14ac:dyDescent="0.35">
      <c r="A9535" t="s">
        <v>15</v>
      </c>
      <c r="B9535">
        <v>13.56</v>
      </c>
      <c r="C9535">
        <v>201282.67</v>
      </c>
      <c r="D9535" t="s">
        <v>16</v>
      </c>
      <c r="E9535" t="s">
        <v>77</v>
      </c>
      <c r="F9535">
        <v>397512</v>
      </c>
      <c r="G9535">
        <v>2023</v>
      </c>
      <c r="H9535">
        <v>504</v>
      </c>
      <c r="I9535" t="s">
        <v>18</v>
      </c>
      <c r="J9535">
        <v>76.510000000000005</v>
      </c>
      <c r="K9535" t="s">
        <v>42</v>
      </c>
      <c r="L9535">
        <v>2023</v>
      </c>
      <c r="M9535" t="s">
        <v>38</v>
      </c>
      <c r="N9535" t="s">
        <v>21</v>
      </c>
      <c r="O9535">
        <v>196229.33</v>
      </c>
      <c r="P9535" t="s">
        <v>22</v>
      </c>
    </row>
    <row r="9536" spans="1:16" x14ac:dyDescent="0.35">
      <c r="A9536" t="s">
        <v>39</v>
      </c>
      <c r="B9536">
        <v>62.07</v>
      </c>
      <c r="C9536">
        <v>28490.58</v>
      </c>
      <c r="D9536" t="s">
        <v>52</v>
      </c>
      <c r="E9536" t="s">
        <v>79</v>
      </c>
      <c r="F9536">
        <v>108253</v>
      </c>
      <c r="G9536">
        <v>2015</v>
      </c>
      <c r="H9536">
        <v>581</v>
      </c>
      <c r="I9536" t="s">
        <v>34</v>
      </c>
      <c r="J9536">
        <v>45.01</v>
      </c>
      <c r="K9536" t="s">
        <v>27</v>
      </c>
      <c r="L9536">
        <v>2022</v>
      </c>
      <c r="M9536" t="s">
        <v>20</v>
      </c>
      <c r="N9536" t="s">
        <v>21</v>
      </c>
      <c r="O9536">
        <v>79762.42</v>
      </c>
      <c r="P9536" t="s">
        <v>50</v>
      </c>
    </row>
    <row r="9537" spans="1:16" x14ac:dyDescent="0.35">
      <c r="A9537" t="s">
        <v>46</v>
      </c>
      <c r="B9537">
        <v>10.26</v>
      </c>
      <c r="C9537">
        <v>27363.79</v>
      </c>
      <c r="D9537" t="s">
        <v>64</v>
      </c>
      <c r="E9537" t="s">
        <v>76</v>
      </c>
      <c r="F9537">
        <v>62730</v>
      </c>
      <c r="G9537">
        <v>2020</v>
      </c>
      <c r="H9537">
        <v>100</v>
      </c>
      <c r="I9537" t="s">
        <v>34</v>
      </c>
      <c r="J9537">
        <v>49.87</v>
      </c>
      <c r="K9537" t="s">
        <v>42</v>
      </c>
      <c r="L9537">
        <v>2020</v>
      </c>
      <c r="M9537" t="s">
        <v>38</v>
      </c>
      <c r="N9537" t="s">
        <v>31</v>
      </c>
      <c r="O9537">
        <v>35366.21</v>
      </c>
      <c r="P9537" t="s">
        <v>35</v>
      </c>
    </row>
    <row r="9538" spans="1:16" x14ac:dyDescent="0.35">
      <c r="A9538" t="s">
        <v>55</v>
      </c>
      <c r="B9538">
        <v>23.47</v>
      </c>
      <c r="C9538">
        <v>13649.440000000002</v>
      </c>
      <c r="D9538" t="s">
        <v>29</v>
      </c>
      <c r="E9538" t="s">
        <v>82</v>
      </c>
      <c r="F9538">
        <v>58125</v>
      </c>
      <c r="G9538">
        <v>2022</v>
      </c>
      <c r="H9538">
        <v>986</v>
      </c>
      <c r="I9538" t="s">
        <v>18</v>
      </c>
      <c r="J9538">
        <v>61.17</v>
      </c>
      <c r="K9538" t="s">
        <v>42</v>
      </c>
      <c r="L9538">
        <v>2022</v>
      </c>
      <c r="M9538" t="s">
        <v>38</v>
      </c>
      <c r="N9538" t="s">
        <v>31</v>
      </c>
      <c r="O9538">
        <v>44475.56</v>
      </c>
      <c r="P9538" t="s">
        <v>50</v>
      </c>
    </row>
    <row r="9539" spans="1:16" x14ac:dyDescent="0.35">
      <c r="A9539" t="s">
        <v>46</v>
      </c>
      <c r="B9539">
        <v>55.64</v>
      </c>
      <c r="C9539">
        <v>46121.06</v>
      </c>
      <c r="D9539" t="s">
        <v>16</v>
      </c>
      <c r="E9539" t="s">
        <v>17</v>
      </c>
      <c r="F9539">
        <v>108361</v>
      </c>
      <c r="G9539">
        <v>2018</v>
      </c>
      <c r="H9539">
        <v>861</v>
      </c>
      <c r="I9539" t="s">
        <v>34</v>
      </c>
      <c r="J9539">
        <v>41.56</v>
      </c>
      <c r="K9539" t="s">
        <v>27</v>
      </c>
      <c r="L9539">
        <v>2024</v>
      </c>
      <c r="M9539" t="s">
        <v>38</v>
      </c>
      <c r="N9539" t="s">
        <v>21</v>
      </c>
      <c r="O9539">
        <v>62239.94</v>
      </c>
      <c r="P9539" t="s">
        <v>35</v>
      </c>
    </row>
    <row r="9540" spans="1:16" x14ac:dyDescent="0.35">
      <c r="A9540" t="s">
        <v>15</v>
      </c>
      <c r="B9540">
        <v>78.37</v>
      </c>
      <c r="C9540">
        <v>114944.53</v>
      </c>
      <c r="D9540" t="s">
        <v>52</v>
      </c>
      <c r="E9540" t="s">
        <v>69</v>
      </c>
      <c r="F9540">
        <v>238096</v>
      </c>
      <c r="G9540">
        <v>2020</v>
      </c>
      <c r="H9540">
        <v>396</v>
      </c>
      <c r="I9540" t="s">
        <v>18</v>
      </c>
      <c r="J9540">
        <v>61.96</v>
      </c>
      <c r="K9540" t="s">
        <v>19</v>
      </c>
      <c r="L9540">
        <v>2022</v>
      </c>
      <c r="M9540" t="s">
        <v>20</v>
      </c>
      <c r="N9540" t="s">
        <v>21</v>
      </c>
      <c r="O9540">
        <v>123151.47</v>
      </c>
      <c r="P9540" t="s">
        <v>45</v>
      </c>
    </row>
    <row r="9541" spans="1:16" x14ac:dyDescent="0.35">
      <c r="A9541" t="s">
        <v>46</v>
      </c>
      <c r="B9541">
        <v>5.77</v>
      </c>
      <c r="C9541">
        <v>38124.42</v>
      </c>
      <c r="D9541" t="s">
        <v>40</v>
      </c>
      <c r="E9541" t="s">
        <v>51</v>
      </c>
      <c r="F9541">
        <v>69621</v>
      </c>
      <c r="G9541">
        <v>2022</v>
      </c>
      <c r="H9541">
        <v>789</v>
      </c>
      <c r="I9541" t="s">
        <v>34</v>
      </c>
      <c r="J9541">
        <v>43.67</v>
      </c>
      <c r="K9541" t="s">
        <v>27</v>
      </c>
      <c r="L9541">
        <v>2022</v>
      </c>
      <c r="M9541" t="s">
        <v>38</v>
      </c>
      <c r="N9541" t="s">
        <v>31</v>
      </c>
      <c r="O9541">
        <v>31496.58</v>
      </c>
      <c r="P9541" t="s">
        <v>45</v>
      </c>
    </row>
    <row r="9542" spans="1:16" x14ac:dyDescent="0.35">
      <c r="A9542" t="s">
        <v>46</v>
      </c>
      <c r="B9542">
        <v>19.04</v>
      </c>
      <c r="C9542">
        <v>151447.37</v>
      </c>
      <c r="D9542" t="s">
        <v>64</v>
      </c>
      <c r="E9542" t="s">
        <v>71</v>
      </c>
      <c r="F9542">
        <v>264120</v>
      </c>
      <c r="G9542">
        <v>2022</v>
      </c>
      <c r="H9542">
        <v>501</v>
      </c>
      <c r="I9542" t="s">
        <v>26</v>
      </c>
      <c r="J9542">
        <v>64.260000000000005</v>
      </c>
      <c r="K9542" t="s">
        <v>42</v>
      </c>
      <c r="L9542">
        <v>2022</v>
      </c>
      <c r="M9542" t="s">
        <v>44</v>
      </c>
      <c r="N9542" t="s">
        <v>31</v>
      </c>
      <c r="O9542">
        <v>112672.63</v>
      </c>
      <c r="P9542" t="s">
        <v>22</v>
      </c>
    </row>
    <row r="9543" spans="1:16" x14ac:dyDescent="0.35">
      <c r="A9543" t="s">
        <v>46</v>
      </c>
      <c r="B9543">
        <v>7.4</v>
      </c>
      <c r="C9543">
        <v>25561.539999999994</v>
      </c>
      <c r="D9543" t="s">
        <v>64</v>
      </c>
      <c r="E9543" t="s">
        <v>78</v>
      </c>
      <c r="F9543">
        <v>101680</v>
      </c>
      <c r="G9543">
        <v>2016</v>
      </c>
      <c r="H9543">
        <v>193</v>
      </c>
      <c r="I9543" t="s">
        <v>18</v>
      </c>
      <c r="J9543">
        <v>69.2</v>
      </c>
      <c r="K9543" t="s">
        <v>42</v>
      </c>
      <c r="L9543">
        <v>2016</v>
      </c>
      <c r="M9543" t="s">
        <v>38</v>
      </c>
      <c r="N9543" t="s">
        <v>21</v>
      </c>
      <c r="O9543">
        <v>76118.460000000006</v>
      </c>
      <c r="P9543" t="s">
        <v>45</v>
      </c>
    </row>
    <row r="9544" spans="1:16" x14ac:dyDescent="0.35">
      <c r="A9544" t="s">
        <v>28</v>
      </c>
      <c r="B9544">
        <v>59.67</v>
      </c>
      <c r="C9544">
        <v>38777.22</v>
      </c>
      <c r="D9544" t="s">
        <v>40</v>
      </c>
      <c r="E9544" t="s">
        <v>62</v>
      </c>
      <c r="F9544">
        <v>142737</v>
      </c>
      <c r="G9544">
        <v>2023</v>
      </c>
      <c r="H9544">
        <v>753</v>
      </c>
      <c r="I9544" t="s">
        <v>26</v>
      </c>
      <c r="J9544">
        <v>66.66</v>
      </c>
      <c r="K9544" t="s">
        <v>42</v>
      </c>
      <c r="L9544">
        <v>2023</v>
      </c>
      <c r="M9544" t="s">
        <v>38</v>
      </c>
      <c r="N9544" t="s">
        <v>31</v>
      </c>
      <c r="O9544">
        <v>103959.78</v>
      </c>
      <c r="P9544" t="s">
        <v>50</v>
      </c>
    </row>
    <row r="9545" spans="1:16" x14ac:dyDescent="0.35">
      <c r="A9545" t="s">
        <v>48</v>
      </c>
      <c r="B9545">
        <v>67.63</v>
      </c>
      <c r="C9545">
        <v>56332.320000000007</v>
      </c>
      <c r="D9545" t="s">
        <v>32</v>
      </c>
      <c r="E9545" t="s">
        <v>56</v>
      </c>
      <c r="F9545">
        <v>262893</v>
      </c>
      <c r="G9545">
        <v>2017</v>
      </c>
      <c r="H9545">
        <v>245</v>
      </c>
      <c r="I9545" t="s">
        <v>18</v>
      </c>
      <c r="J9545">
        <v>99.58</v>
      </c>
      <c r="K9545" t="s">
        <v>42</v>
      </c>
      <c r="L9545">
        <v>2017</v>
      </c>
      <c r="M9545" t="s">
        <v>38</v>
      </c>
      <c r="N9545" t="s">
        <v>31</v>
      </c>
      <c r="O9545">
        <v>206560.68</v>
      </c>
      <c r="P9545" t="s">
        <v>45</v>
      </c>
    </row>
    <row r="9546" spans="1:16" x14ac:dyDescent="0.35">
      <c r="A9546" t="s">
        <v>48</v>
      </c>
      <c r="B9546">
        <v>6.54</v>
      </c>
      <c r="C9546">
        <v>31640.460000000006</v>
      </c>
      <c r="D9546" t="s">
        <v>29</v>
      </c>
      <c r="E9546" t="s">
        <v>82</v>
      </c>
      <c r="F9546">
        <v>102188</v>
      </c>
      <c r="G9546">
        <v>2023</v>
      </c>
      <c r="H9546">
        <v>772</v>
      </c>
      <c r="I9546" t="s">
        <v>34</v>
      </c>
      <c r="J9546">
        <v>55.87</v>
      </c>
      <c r="K9546" t="s">
        <v>42</v>
      </c>
      <c r="L9546">
        <v>2023</v>
      </c>
      <c r="M9546" t="s">
        <v>38</v>
      </c>
      <c r="N9546" t="s">
        <v>31</v>
      </c>
      <c r="O9546">
        <v>70547.539999999994</v>
      </c>
      <c r="P9546" t="s">
        <v>50</v>
      </c>
    </row>
    <row r="9547" spans="1:16" x14ac:dyDescent="0.35">
      <c r="A9547" t="s">
        <v>55</v>
      </c>
      <c r="B9547">
        <v>24.17</v>
      </c>
      <c r="C9547">
        <v>120905.67000000001</v>
      </c>
      <c r="D9547" t="s">
        <v>52</v>
      </c>
      <c r="E9547" t="s">
        <v>69</v>
      </c>
      <c r="F9547">
        <v>283041</v>
      </c>
      <c r="G9547">
        <v>2015</v>
      </c>
      <c r="H9547">
        <v>759</v>
      </c>
      <c r="I9547" t="s">
        <v>18</v>
      </c>
      <c r="J9547">
        <v>78.31</v>
      </c>
      <c r="K9547" t="s">
        <v>42</v>
      </c>
      <c r="L9547">
        <v>2015</v>
      </c>
      <c r="M9547" t="s">
        <v>44</v>
      </c>
      <c r="N9547" t="s">
        <v>31</v>
      </c>
      <c r="O9547">
        <v>162135.32999999999</v>
      </c>
      <c r="P9547" t="s">
        <v>22</v>
      </c>
    </row>
    <row r="9548" spans="1:16" x14ac:dyDescent="0.35">
      <c r="A9548" t="s">
        <v>28</v>
      </c>
      <c r="B9548">
        <v>39.96</v>
      </c>
      <c r="C9548">
        <v>105832.82</v>
      </c>
      <c r="D9548" t="s">
        <v>64</v>
      </c>
      <c r="E9548" t="s">
        <v>76</v>
      </c>
      <c r="F9548">
        <v>267534</v>
      </c>
      <c r="G9548">
        <v>2015</v>
      </c>
      <c r="H9548">
        <v>390</v>
      </c>
      <c r="I9548" t="s">
        <v>18</v>
      </c>
      <c r="J9548">
        <v>80.650000000000006</v>
      </c>
      <c r="K9548" t="s">
        <v>27</v>
      </c>
      <c r="L9548">
        <v>2023</v>
      </c>
      <c r="M9548" t="s">
        <v>44</v>
      </c>
      <c r="N9548" t="s">
        <v>21</v>
      </c>
      <c r="O9548">
        <v>161701.18</v>
      </c>
      <c r="P9548" t="s">
        <v>45</v>
      </c>
    </row>
    <row r="9549" spans="1:16" x14ac:dyDescent="0.35">
      <c r="A9549" t="s">
        <v>28</v>
      </c>
      <c r="B9549">
        <v>36.65</v>
      </c>
      <c r="C9549">
        <v>58421.66</v>
      </c>
      <c r="D9549" t="s">
        <v>29</v>
      </c>
      <c r="E9549" t="s">
        <v>82</v>
      </c>
      <c r="F9549">
        <v>99016</v>
      </c>
      <c r="G9549">
        <v>2018</v>
      </c>
      <c r="H9549">
        <v>748</v>
      </c>
      <c r="I9549" t="s">
        <v>18</v>
      </c>
      <c r="J9549">
        <v>72.7</v>
      </c>
      <c r="K9549" t="s">
        <v>42</v>
      </c>
      <c r="L9549">
        <v>2018</v>
      </c>
      <c r="M9549" t="s">
        <v>38</v>
      </c>
      <c r="N9549" t="s">
        <v>31</v>
      </c>
      <c r="O9549">
        <v>40594.339999999997</v>
      </c>
      <c r="P9549" t="s">
        <v>45</v>
      </c>
    </row>
    <row r="9550" spans="1:16" x14ac:dyDescent="0.35">
      <c r="A9550" t="s">
        <v>46</v>
      </c>
      <c r="B9550">
        <v>27.81</v>
      </c>
      <c r="C9550">
        <v>39817.08</v>
      </c>
      <c r="D9550" t="s">
        <v>64</v>
      </c>
      <c r="E9550" t="s">
        <v>65</v>
      </c>
      <c r="F9550">
        <v>154583</v>
      </c>
      <c r="G9550">
        <v>2020</v>
      </c>
      <c r="H9550">
        <v>296</v>
      </c>
      <c r="I9550" t="s">
        <v>26</v>
      </c>
      <c r="J9550">
        <v>60.74</v>
      </c>
      <c r="K9550" t="s">
        <v>27</v>
      </c>
      <c r="L9550">
        <v>2021</v>
      </c>
      <c r="M9550" t="s">
        <v>20</v>
      </c>
      <c r="N9550" t="s">
        <v>21</v>
      </c>
      <c r="O9550">
        <v>114765.92</v>
      </c>
      <c r="P9550" t="s">
        <v>35</v>
      </c>
    </row>
    <row r="9551" spans="1:16" x14ac:dyDescent="0.35">
      <c r="A9551" t="s">
        <v>61</v>
      </c>
      <c r="B9551">
        <v>63.31</v>
      </c>
      <c r="C9551">
        <v>116030.29000000001</v>
      </c>
      <c r="D9551" t="s">
        <v>16</v>
      </c>
      <c r="E9551" t="s">
        <v>17</v>
      </c>
      <c r="F9551">
        <v>323401</v>
      </c>
      <c r="G9551">
        <v>2023</v>
      </c>
      <c r="H9551">
        <v>455</v>
      </c>
      <c r="I9551" t="s">
        <v>26</v>
      </c>
      <c r="J9551">
        <v>89.71</v>
      </c>
      <c r="K9551" t="s">
        <v>42</v>
      </c>
      <c r="L9551">
        <v>2023</v>
      </c>
      <c r="M9551" t="s">
        <v>44</v>
      </c>
      <c r="N9551" t="s">
        <v>31</v>
      </c>
      <c r="O9551">
        <v>207370.71</v>
      </c>
      <c r="P9551" t="s">
        <v>22</v>
      </c>
    </row>
    <row r="9552" spans="1:16" x14ac:dyDescent="0.35">
      <c r="A9552" t="s">
        <v>28</v>
      </c>
      <c r="B9552">
        <v>67.34</v>
      </c>
      <c r="C9552">
        <v>87404.13</v>
      </c>
      <c r="D9552" t="s">
        <v>36</v>
      </c>
      <c r="E9552" t="s">
        <v>37</v>
      </c>
      <c r="F9552">
        <v>282144</v>
      </c>
      <c r="G9552">
        <v>2024</v>
      </c>
      <c r="H9552">
        <v>361</v>
      </c>
      <c r="I9552" t="s">
        <v>26</v>
      </c>
      <c r="J9552">
        <v>89.4</v>
      </c>
      <c r="K9552" t="s">
        <v>27</v>
      </c>
      <c r="L9552">
        <v>2024</v>
      </c>
      <c r="M9552" t="s">
        <v>38</v>
      </c>
      <c r="N9552" t="s">
        <v>31</v>
      </c>
      <c r="O9552">
        <v>194739.87</v>
      </c>
      <c r="P9552" t="s">
        <v>50</v>
      </c>
    </row>
    <row r="9553" spans="1:16" x14ac:dyDescent="0.35">
      <c r="A9553" t="s">
        <v>48</v>
      </c>
      <c r="B9553">
        <v>75.010000000000005</v>
      </c>
      <c r="C9553">
        <v>162435.97</v>
      </c>
      <c r="D9553" t="s">
        <v>32</v>
      </c>
      <c r="E9553" t="s">
        <v>33</v>
      </c>
      <c r="F9553">
        <v>312146</v>
      </c>
      <c r="G9553">
        <v>2019</v>
      </c>
      <c r="H9553">
        <v>114</v>
      </c>
      <c r="I9553" t="s">
        <v>18</v>
      </c>
      <c r="J9553">
        <v>85.42</v>
      </c>
      <c r="K9553" t="s">
        <v>19</v>
      </c>
      <c r="L9553">
        <v>2024</v>
      </c>
      <c r="M9553" t="s">
        <v>38</v>
      </c>
      <c r="N9553" t="s">
        <v>21</v>
      </c>
      <c r="O9553">
        <v>149710.03</v>
      </c>
      <c r="P9553" t="s">
        <v>50</v>
      </c>
    </row>
    <row r="9554" spans="1:16" x14ac:dyDescent="0.35">
      <c r="A9554" t="s">
        <v>15</v>
      </c>
      <c r="B9554">
        <v>62.44</v>
      </c>
      <c r="C9554">
        <v>48400.01999999999</v>
      </c>
      <c r="D9554" t="s">
        <v>64</v>
      </c>
      <c r="E9554" t="s">
        <v>71</v>
      </c>
      <c r="F9554">
        <v>188548</v>
      </c>
      <c r="G9554">
        <v>2019</v>
      </c>
      <c r="H9554">
        <v>231</v>
      </c>
      <c r="I9554" t="s">
        <v>18</v>
      </c>
      <c r="J9554">
        <v>98.88</v>
      </c>
      <c r="K9554" t="s">
        <v>19</v>
      </c>
      <c r="L9554">
        <v>2020</v>
      </c>
      <c r="M9554" t="s">
        <v>20</v>
      </c>
      <c r="N9554" t="s">
        <v>21</v>
      </c>
      <c r="O9554">
        <v>140147.98000000001</v>
      </c>
      <c r="P9554" t="s">
        <v>50</v>
      </c>
    </row>
    <row r="9555" spans="1:16" x14ac:dyDescent="0.35">
      <c r="A9555" t="s">
        <v>48</v>
      </c>
      <c r="B9555">
        <v>67.989999999999995</v>
      </c>
      <c r="C9555">
        <v>137110.09</v>
      </c>
      <c r="D9555" t="s">
        <v>16</v>
      </c>
      <c r="E9555" t="s">
        <v>77</v>
      </c>
      <c r="F9555">
        <v>372925</v>
      </c>
      <c r="G9555">
        <v>2021</v>
      </c>
      <c r="H9555">
        <v>222</v>
      </c>
      <c r="I9555" t="s">
        <v>18</v>
      </c>
      <c r="J9555">
        <v>69.13</v>
      </c>
      <c r="K9555" t="s">
        <v>19</v>
      </c>
      <c r="L9555">
        <v>2021</v>
      </c>
      <c r="M9555" t="s">
        <v>44</v>
      </c>
      <c r="N9555" t="s">
        <v>31</v>
      </c>
      <c r="O9555">
        <v>235814.91</v>
      </c>
      <c r="P9555" t="s">
        <v>45</v>
      </c>
    </row>
    <row r="9556" spans="1:16" x14ac:dyDescent="0.35">
      <c r="A9556" t="s">
        <v>28</v>
      </c>
      <c r="B9556">
        <v>47.47</v>
      </c>
      <c r="C9556">
        <v>40837.35</v>
      </c>
      <c r="D9556" t="s">
        <v>52</v>
      </c>
      <c r="E9556" t="s">
        <v>72</v>
      </c>
      <c r="F9556">
        <v>80995</v>
      </c>
      <c r="G9556">
        <v>2019</v>
      </c>
      <c r="H9556">
        <v>1000</v>
      </c>
      <c r="I9556" t="s">
        <v>34</v>
      </c>
      <c r="J9556">
        <v>53.13</v>
      </c>
      <c r="K9556" t="s">
        <v>27</v>
      </c>
      <c r="L9556">
        <v>2019</v>
      </c>
      <c r="M9556" t="s">
        <v>20</v>
      </c>
      <c r="N9556" t="s">
        <v>31</v>
      </c>
      <c r="O9556">
        <v>40157.65</v>
      </c>
      <c r="P9556" t="s">
        <v>22</v>
      </c>
    </row>
    <row r="9557" spans="1:16" x14ac:dyDescent="0.35">
      <c r="A9557" t="s">
        <v>28</v>
      </c>
      <c r="B9557">
        <v>57.9</v>
      </c>
      <c r="C9557">
        <v>29142.210000000006</v>
      </c>
      <c r="D9557" t="s">
        <v>32</v>
      </c>
      <c r="E9557" t="s">
        <v>80</v>
      </c>
      <c r="F9557">
        <v>126067</v>
      </c>
      <c r="G9557">
        <v>2024</v>
      </c>
      <c r="H9557">
        <v>662</v>
      </c>
      <c r="I9557" t="s">
        <v>18</v>
      </c>
      <c r="J9557">
        <v>80.83</v>
      </c>
      <c r="K9557" t="s">
        <v>19</v>
      </c>
      <c r="L9557">
        <v>2024</v>
      </c>
      <c r="M9557" t="s">
        <v>38</v>
      </c>
      <c r="N9557" t="s">
        <v>21</v>
      </c>
      <c r="O9557">
        <v>96924.79</v>
      </c>
      <c r="P9557" t="s">
        <v>35</v>
      </c>
    </row>
    <row r="9558" spans="1:16" x14ac:dyDescent="0.35">
      <c r="A9558" t="s">
        <v>48</v>
      </c>
      <c r="B9558">
        <v>44.71</v>
      </c>
      <c r="C9558">
        <v>80515.72</v>
      </c>
      <c r="D9558" t="s">
        <v>29</v>
      </c>
      <c r="E9558" t="s">
        <v>82</v>
      </c>
      <c r="F9558">
        <v>170402</v>
      </c>
      <c r="G9558">
        <v>2019</v>
      </c>
      <c r="H9558">
        <v>885</v>
      </c>
      <c r="I9558" t="s">
        <v>26</v>
      </c>
      <c r="J9558">
        <v>83.11</v>
      </c>
      <c r="K9558" t="s">
        <v>27</v>
      </c>
      <c r="L9558">
        <v>2020</v>
      </c>
      <c r="M9558" t="s">
        <v>38</v>
      </c>
      <c r="N9558" t="s">
        <v>31</v>
      </c>
      <c r="O9558">
        <v>89886.28</v>
      </c>
      <c r="P9558" t="s">
        <v>35</v>
      </c>
    </row>
    <row r="9559" spans="1:16" x14ac:dyDescent="0.35">
      <c r="A9559" t="s">
        <v>46</v>
      </c>
      <c r="B9559">
        <v>49.41</v>
      </c>
      <c r="C9559">
        <v>52438.709999999992</v>
      </c>
      <c r="D9559" t="s">
        <v>29</v>
      </c>
      <c r="E9559" t="s">
        <v>75</v>
      </c>
      <c r="F9559">
        <v>247982</v>
      </c>
      <c r="G9559">
        <v>2024</v>
      </c>
      <c r="H9559">
        <v>558</v>
      </c>
      <c r="I9559" t="s">
        <v>18</v>
      </c>
      <c r="J9559">
        <v>72.010000000000005</v>
      </c>
      <c r="K9559" t="s">
        <v>27</v>
      </c>
      <c r="L9559">
        <v>2024</v>
      </c>
      <c r="M9559" t="s">
        <v>44</v>
      </c>
      <c r="N9559" t="s">
        <v>31</v>
      </c>
      <c r="O9559">
        <v>195543.29</v>
      </c>
      <c r="P9559" t="s">
        <v>45</v>
      </c>
    </row>
    <row r="9560" spans="1:16" x14ac:dyDescent="0.35">
      <c r="A9560" t="s">
        <v>48</v>
      </c>
      <c r="B9560">
        <v>50.64</v>
      </c>
      <c r="C9560">
        <v>123443.5</v>
      </c>
      <c r="D9560" t="s">
        <v>32</v>
      </c>
      <c r="E9560" t="s">
        <v>33</v>
      </c>
      <c r="F9560">
        <v>297573</v>
      </c>
      <c r="G9560">
        <v>2018</v>
      </c>
      <c r="H9560">
        <v>212</v>
      </c>
      <c r="I9560" t="s">
        <v>34</v>
      </c>
      <c r="J9560">
        <v>35.049999999999997</v>
      </c>
      <c r="K9560" t="s">
        <v>42</v>
      </c>
      <c r="L9560">
        <v>2018</v>
      </c>
      <c r="M9560" t="s">
        <v>20</v>
      </c>
      <c r="N9560" t="s">
        <v>21</v>
      </c>
      <c r="O9560">
        <v>174129.5</v>
      </c>
      <c r="P9560" t="s">
        <v>22</v>
      </c>
    </row>
    <row r="9561" spans="1:16" x14ac:dyDescent="0.35">
      <c r="A9561" t="s">
        <v>54</v>
      </c>
      <c r="B9561">
        <v>41.03</v>
      </c>
      <c r="C9561">
        <v>198431.08</v>
      </c>
      <c r="D9561" t="s">
        <v>32</v>
      </c>
      <c r="E9561" t="s">
        <v>56</v>
      </c>
      <c r="F9561">
        <v>363081</v>
      </c>
      <c r="G9561">
        <v>2022</v>
      </c>
      <c r="H9561">
        <v>569</v>
      </c>
      <c r="I9561" t="s">
        <v>26</v>
      </c>
      <c r="J9561">
        <v>96.36</v>
      </c>
      <c r="K9561" t="s">
        <v>42</v>
      </c>
      <c r="L9561">
        <v>2022</v>
      </c>
      <c r="M9561" t="s">
        <v>20</v>
      </c>
      <c r="N9561" t="s">
        <v>31</v>
      </c>
      <c r="O9561">
        <v>164649.92000000001</v>
      </c>
      <c r="P9561" t="s">
        <v>22</v>
      </c>
    </row>
    <row r="9562" spans="1:16" x14ac:dyDescent="0.35">
      <c r="A9562" t="s">
        <v>54</v>
      </c>
      <c r="B9562">
        <v>26.69</v>
      </c>
      <c r="C9562">
        <v>159087.91</v>
      </c>
      <c r="D9562" t="s">
        <v>52</v>
      </c>
      <c r="E9562" t="s">
        <v>79</v>
      </c>
      <c r="F9562">
        <v>303407</v>
      </c>
      <c r="G9562">
        <v>2024</v>
      </c>
      <c r="H9562">
        <v>197</v>
      </c>
      <c r="I9562" t="s">
        <v>34</v>
      </c>
      <c r="J9562">
        <v>28.81</v>
      </c>
      <c r="K9562" t="s">
        <v>42</v>
      </c>
      <c r="L9562">
        <v>2024</v>
      </c>
      <c r="M9562" t="s">
        <v>44</v>
      </c>
      <c r="N9562" t="s">
        <v>31</v>
      </c>
      <c r="O9562">
        <v>144319.09</v>
      </c>
      <c r="P9562" t="s">
        <v>22</v>
      </c>
    </row>
    <row r="9563" spans="1:16" x14ac:dyDescent="0.35">
      <c r="A9563" t="s">
        <v>54</v>
      </c>
      <c r="B9563">
        <v>14.62</v>
      </c>
      <c r="C9563">
        <v>104791.03</v>
      </c>
      <c r="D9563" t="s">
        <v>40</v>
      </c>
      <c r="E9563" t="s">
        <v>51</v>
      </c>
      <c r="F9563">
        <v>350129</v>
      </c>
      <c r="G9563">
        <v>2015</v>
      </c>
      <c r="H9563">
        <v>636</v>
      </c>
      <c r="I9563" t="s">
        <v>18</v>
      </c>
      <c r="J9563">
        <v>64.67</v>
      </c>
      <c r="K9563" t="s">
        <v>19</v>
      </c>
      <c r="L9563">
        <v>2023</v>
      </c>
      <c r="M9563" t="s">
        <v>44</v>
      </c>
      <c r="N9563" t="s">
        <v>21</v>
      </c>
      <c r="O9563">
        <v>245337.97</v>
      </c>
      <c r="P9563" t="s">
        <v>35</v>
      </c>
    </row>
    <row r="9564" spans="1:16" x14ac:dyDescent="0.35">
      <c r="A9564" t="s">
        <v>59</v>
      </c>
      <c r="B9564">
        <v>27.9</v>
      </c>
      <c r="C9564">
        <v>57232.06</v>
      </c>
      <c r="D9564" t="s">
        <v>52</v>
      </c>
      <c r="E9564" t="s">
        <v>79</v>
      </c>
      <c r="F9564">
        <v>162688</v>
      </c>
      <c r="G9564">
        <v>2021</v>
      </c>
      <c r="H9564">
        <v>402</v>
      </c>
      <c r="I9564" t="s">
        <v>34</v>
      </c>
      <c r="J9564">
        <v>59.33</v>
      </c>
      <c r="K9564" t="s">
        <v>42</v>
      </c>
      <c r="L9564">
        <v>2021</v>
      </c>
      <c r="M9564" t="s">
        <v>44</v>
      </c>
      <c r="N9564" t="s">
        <v>21</v>
      </c>
      <c r="O9564">
        <v>105455.94</v>
      </c>
      <c r="P9564" t="s">
        <v>50</v>
      </c>
    </row>
    <row r="9565" spans="1:16" x14ac:dyDescent="0.35">
      <c r="A9565" t="s">
        <v>46</v>
      </c>
      <c r="B9565">
        <v>62.09</v>
      </c>
      <c r="C9565">
        <v>119207.72</v>
      </c>
      <c r="D9565" t="s">
        <v>64</v>
      </c>
      <c r="E9565" t="s">
        <v>84</v>
      </c>
      <c r="F9565">
        <v>324936</v>
      </c>
      <c r="G9565">
        <v>2019</v>
      </c>
      <c r="H9565">
        <v>807</v>
      </c>
      <c r="I9565" t="s">
        <v>18</v>
      </c>
      <c r="J9565">
        <v>93.9</v>
      </c>
      <c r="K9565" t="s">
        <v>42</v>
      </c>
      <c r="L9565">
        <v>2019</v>
      </c>
      <c r="M9565" t="s">
        <v>44</v>
      </c>
      <c r="N9565" t="s">
        <v>21</v>
      </c>
      <c r="O9565">
        <v>205728.28</v>
      </c>
      <c r="P9565" t="s">
        <v>22</v>
      </c>
    </row>
    <row r="9566" spans="1:16" x14ac:dyDescent="0.35">
      <c r="A9566" t="s">
        <v>39</v>
      </c>
      <c r="B9566">
        <v>22.39</v>
      </c>
      <c r="C9566">
        <v>54069.11</v>
      </c>
      <c r="D9566" t="s">
        <v>29</v>
      </c>
      <c r="E9566" t="s">
        <v>86</v>
      </c>
      <c r="F9566">
        <v>137213</v>
      </c>
      <c r="G9566">
        <v>2023</v>
      </c>
      <c r="H9566">
        <v>563</v>
      </c>
      <c r="I9566" t="s">
        <v>34</v>
      </c>
      <c r="J9566">
        <v>35.93</v>
      </c>
      <c r="K9566" t="s">
        <v>27</v>
      </c>
      <c r="L9566">
        <v>2024</v>
      </c>
      <c r="M9566" t="s">
        <v>38</v>
      </c>
      <c r="N9566" t="s">
        <v>21</v>
      </c>
      <c r="O9566">
        <v>83143.89</v>
      </c>
      <c r="P9566" t="s">
        <v>50</v>
      </c>
    </row>
    <row r="9567" spans="1:16" x14ac:dyDescent="0.35">
      <c r="A9567" t="s">
        <v>46</v>
      </c>
      <c r="B9567">
        <v>18.2</v>
      </c>
      <c r="C9567">
        <v>43679.44</v>
      </c>
      <c r="D9567" t="s">
        <v>16</v>
      </c>
      <c r="E9567" t="s">
        <v>87</v>
      </c>
      <c r="F9567">
        <v>148795</v>
      </c>
      <c r="G9567">
        <v>2020</v>
      </c>
      <c r="H9567">
        <v>243</v>
      </c>
      <c r="I9567" t="s">
        <v>34</v>
      </c>
      <c r="J9567">
        <v>30.05</v>
      </c>
      <c r="K9567" t="s">
        <v>27</v>
      </c>
      <c r="L9567">
        <v>2023</v>
      </c>
      <c r="M9567" t="s">
        <v>20</v>
      </c>
      <c r="N9567" t="s">
        <v>31</v>
      </c>
      <c r="O9567">
        <v>105115.56</v>
      </c>
      <c r="P9567" t="s">
        <v>50</v>
      </c>
    </row>
    <row r="9568" spans="1:16" x14ac:dyDescent="0.35">
      <c r="A9568" t="s">
        <v>28</v>
      </c>
      <c r="B9568">
        <v>57.59</v>
      </c>
      <c r="C9568">
        <v>124946.48999999999</v>
      </c>
      <c r="D9568" t="s">
        <v>64</v>
      </c>
      <c r="E9568" t="s">
        <v>65</v>
      </c>
      <c r="F9568">
        <v>329314</v>
      </c>
      <c r="G9568">
        <v>2018</v>
      </c>
      <c r="H9568">
        <v>252</v>
      </c>
      <c r="I9568" t="s">
        <v>34</v>
      </c>
      <c r="J9568">
        <v>56.49</v>
      </c>
      <c r="K9568" t="s">
        <v>27</v>
      </c>
      <c r="L9568">
        <v>2018</v>
      </c>
      <c r="M9568" t="s">
        <v>38</v>
      </c>
      <c r="N9568" t="s">
        <v>31</v>
      </c>
      <c r="O9568">
        <v>204367.51</v>
      </c>
      <c r="P9568" t="s">
        <v>50</v>
      </c>
    </row>
    <row r="9569" spans="1:16" x14ac:dyDescent="0.35">
      <c r="A9569" t="s">
        <v>15</v>
      </c>
      <c r="B9569">
        <v>13.4</v>
      </c>
      <c r="C9569">
        <v>55605.100000000006</v>
      </c>
      <c r="D9569" t="s">
        <v>24</v>
      </c>
      <c r="E9569" t="s">
        <v>25</v>
      </c>
      <c r="F9569">
        <v>221192</v>
      </c>
      <c r="G9569">
        <v>2024</v>
      </c>
      <c r="H9569">
        <v>215</v>
      </c>
      <c r="I9569" t="s">
        <v>34</v>
      </c>
      <c r="J9569">
        <v>45.33</v>
      </c>
      <c r="K9569" t="s">
        <v>42</v>
      </c>
      <c r="L9569">
        <v>2024</v>
      </c>
      <c r="M9569" t="s">
        <v>44</v>
      </c>
      <c r="N9569" t="s">
        <v>21</v>
      </c>
      <c r="O9569">
        <v>165586.9</v>
      </c>
      <c r="P9569" t="s">
        <v>35</v>
      </c>
    </row>
    <row r="9570" spans="1:16" x14ac:dyDescent="0.35">
      <c r="A9570" t="s">
        <v>61</v>
      </c>
      <c r="B9570">
        <v>39.92</v>
      </c>
      <c r="C9570">
        <v>79843.080000000016</v>
      </c>
      <c r="D9570" t="s">
        <v>16</v>
      </c>
      <c r="E9570" t="s">
        <v>77</v>
      </c>
      <c r="F9570">
        <v>387052</v>
      </c>
      <c r="G9570">
        <v>2018</v>
      </c>
      <c r="H9570">
        <v>506</v>
      </c>
      <c r="I9570" t="s">
        <v>18</v>
      </c>
      <c r="J9570">
        <v>85.82</v>
      </c>
      <c r="K9570" t="s">
        <v>42</v>
      </c>
      <c r="L9570">
        <v>2018</v>
      </c>
      <c r="M9570" t="s">
        <v>44</v>
      </c>
      <c r="N9570" t="s">
        <v>31</v>
      </c>
      <c r="O9570">
        <v>307208.92</v>
      </c>
      <c r="P9570" t="s">
        <v>35</v>
      </c>
    </row>
    <row r="9571" spans="1:16" x14ac:dyDescent="0.35">
      <c r="A9571" t="s">
        <v>59</v>
      </c>
      <c r="B9571">
        <v>21.04</v>
      </c>
      <c r="C9571">
        <v>122270.24</v>
      </c>
      <c r="D9571" t="s">
        <v>24</v>
      </c>
      <c r="E9571" t="s">
        <v>25</v>
      </c>
      <c r="F9571">
        <v>235711</v>
      </c>
      <c r="G9571">
        <v>2020</v>
      </c>
      <c r="H9571">
        <v>458</v>
      </c>
      <c r="I9571" t="s">
        <v>26</v>
      </c>
      <c r="J9571">
        <v>97.54</v>
      </c>
      <c r="K9571" t="s">
        <v>19</v>
      </c>
      <c r="L9571">
        <v>2021</v>
      </c>
      <c r="M9571" t="s">
        <v>38</v>
      </c>
      <c r="N9571" t="s">
        <v>31</v>
      </c>
      <c r="O9571">
        <v>113440.76</v>
      </c>
      <c r="P9571" t="s">
        <v>22</v>
      </c>
    </row>
    <row r="9572" spans="1:16" x14ac:dyDescent="0.35">
      <c r="A9572" t="s">
        <v>55</v>
      </c>
      <c r="B9572">
        <v>52.31</v>
      </c>
      <c r="C9572">
        <v>82164.760000000009</v>
      </c>
      <c r="D9572" t="s">
        <v>64</v>
      </c>
      <c r="E9572" t="s">
        <v>76</v>
      </c>
      <c r="F9572">
        <v>383566</v>
      </c>
      <c r="G9572">
        <v>2022</v>
      </c>
      <c r="H9572">
        <v>697</v>
      </c>
      <c r="I9572" t="s">
        <v>34</v>
      </c>
      <c r="J9572">
        <v>46.28</v>
      </c>
      <c r="K9572" t="s">
        <v>27</v>
      </c>
      <c r="L9572">
        <v>2022</v>
      </c>
      <c r="M9572" t="s">
        <v>20</v>
      </c>
      <c r="N9572" t="s">
        <v>31</v>
      </c>
      <c r="O9572">
        <v>301401.24</v>
      </c>
      <c r="P9572" t="s">
        <v>35</v>
      </c>
    </row>
    <row r="9573" spans="1:16" x14ac:dyDescent="0.35">
      <c r="A9573" t="s">
        <v>55</v>
      </c>
      <c r="B9573">
        <v>58.74</v>
      </c>
      <c r="C9573">
        <v>75991.41</v>
      </c>
      <c r="D9573" t="s">
        <v>40</v>
      </c>
      <c r="E9573" t="s">
        <v>68</v>
      </c>
      <c r="F9573">
        <v>226665</v>
      </c>
      <c r="G9573">
        <v>2021</v>
      </c>
      <c r="H9573">
        <v>133</v>
      </c>
      <c r="I9573" t="s">
        <v>26</v>
      </c>
      <c r="J9573">
        <v>84.22</v>
      </c>
      <c r="K9573" t="s">
        <v>27</v>
      </c>
      <c r="L9573">
        <v>2022</v>
      </c>
      <c r="M9573" t="s">
        <v>38</v>
      </c>
      <c r="N9573" t="s">
        <v>31</v>
      </c>
      <c r="O9573">
        <v>150673.59</v>
      </c>
      <c r="P9573" t="s">
        <v>50</v>
      </c>
    </row>
    <row r="9574" spans="1:16" x14ac:dyDescent="0.35">
      <c r="A9574" t="s">
        <v>15</v>
      </c>
      <c r="B9574">
        <v>35.49</v>
      </c>
      <c r="C9574">
        <v>126685.70000000001</v>
      </c>
      <c r="D9574" t="s">
        <v>29</v>
      </c>
      <c r="E9574" t="s">
        <v>82</v>
      </c>
      <c r="F9574">
        <v>336352</v>
      </c>
      <c r="G9574">
        <v>2022</v>
      </c>
      <c r="H9574">
        <v>411</v>
      </c>
      <c r="I9574" t="s">
        <v>18</v>
      </c>
      <c r="J9574">
        <v>91.45</v>
      </c>
      <c r="K9574" t="s">
        <v>27</v>
      </c>
      <c r="L9574">
        <v>2024</v>
      </c>
      <c r="M9574" t="s">
        <v>44</v>
      </c>
      <c r="N9574" t="s">
        <v>31</v>
      </c>
      <c r="O9574">
        <v>209666.3</v>
      </c>
      <c r="P9574" t="s">
        <v>45</v>
      </c>
    </row>
    <row r="9575" spans="1:16" x14ac:dyDescent="0.35">
      <c r="A9575" t="s">
        <v>23</v>
      </c>
      <c r="B9575">
        <v>37.06</v>
      </c>
      <c r="C9575">
        <v>27924.33</v>
      </c>
      <c r="D9575" t="s">
        <v>40</v>
      </c>
      <c r="E9575" t="s">
        <v>58</v>
      </c>
      <c r="F9575">
        <v>89302</v>
      </c>
      <c r="G9575">
        <v>2019</v>
      </c>
      <c r="H9575">
        <v>512</v>
      </c>
      <c r="I9575" t="s">
        <v>18</v>
      </c>
      <c r="J9575">
        <v>69.7</v>
      </c>
      <c r="K9575" t="s">
        <v>27</v>
      </c>
      <c r="L9575">
        <v>2019</v>
      </c>
      <c r="M9575" t="s">
        <v>38</v>
      </c>
      <c r="N9575" t="s">
        <v>21</v>
      </c>
      <c r="O9575">
        <v>61377.67</v>
      </c>
      <c r="P9575" t="s">
        <v>45</v>
      </c>
    </row>
    <row r="9576" spans="1:16" x14ac:dyDescent="0.35">
      <c r="A9576" t="s">
        <v>48</v>
      </c>
      <c r="B9576">
        <v>7.07</v>
      </c>
      <c r="C9576">
        <v>59509.679999999993</v>
      </c>
      <c r="D9576" t="s">
        <v>29</v>
      </c>
      <c r="E9576" t="s">
        <v>30</v>
      </c>
      <c r="F9576">
        <v>133504</v>
      </c>
      <c r="G9576">
        <v>2024</v>
      </c>
      <c r="H9576">
        <v>796</v>
      </c>
      <c r="I9576" t="s">
        <v>26</v>
      </c>
      <c r="J9576">
        <v>64.39</v>
      </c>
      <c r="K9576" t="s">
        <v>19</v>
      </c>
      <c r="L9576">
        <v>2024</v>
      </c>
      <c r="M9576" t="s">
        <v>20</v>
      </c>
      <c r="N9576" t="s">
        <v>21</v>
      </c>
      <c r="O9576">
        <v>73994.320000000007</v>
      </c>
      <c r="P9576" t="s">
        <v>22</v>
      </c>
    </row>
    <row r="9577" spans="1:16" x14ac:dyDescent="0.35">
      <c r="A9577" t="s">
        <v>46</v>
      </c>
      <c r="B9577">
        <v>32.78</v>
      </c>
      <c r="C9577">
        <v>54720.51999999999</v>
      </c>
      <c r="D9577" t="s">
        <v>40</v>
      </c>
      <c r="E9577" t="s">
        <v>68</v>
      </c>
      <c r="F9577">
        <v>246506</v>
      </c>
      <c r="G9577">
        <v>2016</v>
      </c>
      <c r="H9577">
        <v>963</v>
      </c>
      <c r="I9577" t="s">
        <v>26</v>
      </c>
      <c r="J9577">
        <v>69.98</v>
      </c>
      <c r="K9577" t="s">
        <v>19</v>
      </c>
      <c r="L9577">
        <v>2023</v>
      </c>
      <c r="M9577" t="s">
        <v>44</v>
      </c>
      <c r="N9577" t="s">
        <v>21</v>
      </c>
      <c r="O9577">
        <v>191785.48</v>
      </c>
      <c r="P9577" t="s">
        <v>22</v>
      </c>
    </row>
    <row r="9578" spans="1:16" x14ac:dyDescent="0.35">
      <c r="A9578" t="s">
        <v>54</v>
      </c>
      <c r="B9578">
        <v>44.51</v>
      </c>
      <c r="C9578">
        <v>26168.53</v>
      </c>
      <c r="D9578" t="s">
        <v>52</v>
      </c>
      <c r="E9578" t="s">
        <v>69</v>
      </c>
      <c r="F9578">
        <v>108674</v>
      </c>
      <c r="G9578">
        <v>2020</v>
      </c>
      <c r="H9578">
        <v>567</v>
      </c>
      <c r="I9578" t="s">
        <v>34</v>
      </c>
      <c r="J9578">
        <v>33.06</v>
      </c>
      <c r="K9578" t="s">
        <v>27</v>
      </c>
      <c r="L9578">
        <v>2020</v>
      </c>
      <c r="M9578" t="s">
        <v>20</v>
      </c>
      <c r="N9578" t="s">
        <v>31</v>
      </c>
      <c r="O9578">
        <v>82505.47</v>
      </c>
      <c r="P9578" t="s">
        <v>45</v>
      </c>
    </row>
    <row r="9579" spans="1:16" x14ac:dyDescent="0.35">
      <c r="A9579" t="s">
        <v>28</v>
      </c>
      <c r="B9579">
        <v>71.459999999999994</v>
      </c>
      <c r="C9579">
        <v>65050.11</v>
      </c>
      <c r="D9579" t="s">
        <v>24</v>
      </c>
      <c r="E9579" t="s">
        <v>67</v>
      </c>
      <c r="F9579">
        <v>194643</v>
      </c>
      <c r="G9579">
        <v>2016</v>
      </c>
      <c r="H9579">
        <v>737</v>
      </c>
      <c r="I9579" t="s">
        <v>18</v>
      </c>
      <c r="J9579">
        <v>99.3</v>
      </c>
      <c r="K9579" t="s">
        <v>27</v>
      </c>
      <c r="L9579">
        <v>2019</v>
      </c>
      <c r="M9579" t="s">
        <v>44</v>
      </c>
      <c r="N9579" t="s">
        <v>31</v>
      </c>
      <c r="O9579">
        <v>129592.89</v>
      </c>
      <c r="P9579" t="s">
        <v>45</v>
      </c>
    </row>
    <row r="9580" spans="1:16" x14ac:dyDescent="0.35">
      <c r="A9580" t="s">
        <v>54</v>
      </c>
      <c r="B9580">
        <v>68.290000000000006</v>
      </c>
      <c r="C9580">
        <v>101410.01000000001</v>
      </c>
      <c r="D9580" t="s">
        <v>64</v>
      </c>
      <c r="E9580" t="s">
        <v>65</v>
      </c>
      <c r="F9580">
        <v>244049</v>
      </c>
      <c r="G9580">
        <v>2016</v>
      </c>
      <c r="H9580">
        <v>207</v>
      </c>
      <c r="I9580" t="s">
        <v>26</v>
      </c>
      <c r="J9580">
        <v>91.28</v>
      </c>
      <c r="K9580" t="s">
        <v>19</v>
      </c>
      <c r="L9580">
        <v>2024</v>
      </c>
      <c r="M9580" t="s">
        <v>44</v>
      </c>
      <c r="N9580" t="s">
        <v>21</v>
      </c>
      <c r="O9580">
        <v>142638.99</v>
      </c>
      <c r="P9580" t="s">
        <v>22</v>
      </c>
    </row>
    <row r="9581" spans="1:16" x14ac:dyDescent="0.35">
      <c r="A9581" t="s">
        <v>39</v>
      </c>
      <c r="B9581">
        <v>79.87</v>
      </c>
      <c r="C9581">
        <v>50175.98</v>
      </c>
      <c r="D9581" t="s">
        <v>24</v>
      </c>
      <c r="E9581" t="s">
        <v>25</v>
      </c>
      <c r="F9581">
        <v>96160</v>
      </c>
      <c r="G9581">
        <v>2020</v>
      </c>
      <c r="H9581">
        <v>184</v>
      </c>
      <c r="I9581" t="s">
        <v>26</v>
      </c>
      <c r="J9581">
        <v>89.41</v>
      </c>
      <c r="K9581" t="s">
        <v>42</v>
      </c>
      <c r="L9581">
        <v>2020</v>
      </c>
      <c r="M9581" t="s">
        <v>38</v>
      </c>
      <c r="N9581" t="s">
        <v>21</v>
      </c>
      <c r="O9581">
        <v>45984.02</v>
      </c>
      <c r="P9581" t="s">
        <v>22</v>
      </c>
    </row>
    <row r="9582" spans="1:16" x14ac:dyDescent="0.35">
      <c r="A9582" t="s">
        <v>28</v>
      </c>
      <c r="B9582">
        <v>10.44</v>
      </c>
      <c r="C9582">
        <v>85128.62</v>
      </c>
      <c r="D9582" t="s">
        <v>52</v>
      </c>
      <c r="E9582" t="s">
        <v>79</v>
      </c>
      <c r="F9582">
        <v>304604</v>
      </c>
      <c r="G9582">
        <v>2019</v>
      </c>
      <c r="H9582">
        <v>732</v>
      </c>
      <c r="I9582" t="s">
        <v>18</v>
      </c>
      <c r="J9582">
        <v>95.5</v>
      </c>
      <c r="K9582" t="s">
        <v>19</v>
      </c>
      <c r="L9582">
        <v>2019</v>
      </c>
      <c r="M9582" t="s">
        <v>20</v>
      </c>
      <c r="N9582" t="s">
        <v>21</v>
      </c>
      <c r="O9582">
        <v>219475.38</v>
      </c>
      <c r="P9582" t="s">
        <v>45</v>
      </c>
    </row>
    <row r="9583" spans="1:16" x14ac:dyDescent="0.35">
      <c r="A9583" t="s">
        <v>28</v>
      </c>
      <c r="B9583">
        <v>18.920000000000002</v>
      </c>
      <c r="C9583">
        <v>33026.11</v>
      </c>
      <c r="D9583" t="s">
        <v>64</v>
      </c>
      <c r="E9583" t="s">
        <v>71</v>
      </c>
      <c r="F9583">
        <v>117991</v>
      </c>
      <c r="G9583">
        <v>2017</v>
      </c>
      <c r="H9583">
        <v>272</v>
      </c>
      <c r="I9583" t="s">
        <v>34</v>
      </c>
      <c r="J9583">
        <v>40.61</v>
      </c>
      <c r="K9583" t="s">
        <v>27</v>
      </c>
      <c r="L9583">
        <v>2021</v>
      </c>
      <c r="M9583" t="s">
        <v>44</v>
      </c>
      <c r="N9583" t="s">
        <v>21</v>
      </c>
      <c r="O9583">
        <v>84964.89</v>
      </c>
      <c r="P9583" t="s">
        <v>35</v>
      </c>
    </row>
    <row r="9584" spans="1:16" x14ac:dyDescent="0.35">
      <c r="A9584" t="s">
        <v>39</v>
      </c>
      <c r="B9584">
        <v>69.27</v>
      </c>
      <c r="C9584">
        <v>79010.200000000012</v>
      </c>
      <c r="D9584" t="s">
        <v>52</v>
      </c>
      <c r="E9584" t="s">
        <v>72</v>
      </c>
      <c r="F9584">
        <v>372593</v>
      </c>
      <c r="G9584">
        <v>2020</v>
      </c>
      <c r="H9584">
        <v>414</v>
      </c>
      <c r="I9584" t="s">
        <v>34</v>
      </c>
      <c r="J9584">
        <v>40.85</v>
      </c>
      <c r="K9584" t="s">
        <v>27</v>
      </c>
      <c r="L9584">
        <v>2023</v>
      </c>
      <c r="M9584" t="s">
        <v>38</v>
      </c>
      <c r="N9584" t="s">
        <v>31</v>
      </c>
      <c r="O9584">
        <v>293582.8</v>
      </c>
      <c r="P9584" t="s">
        <v>35</v>
      </c>
    </row>
    <row r="9585" spans="1:16" x14ac:dyDescent="0.35">
      <c r="A9585" t="s">
        <v>15</v>
      </c>
      <c r="B9585">
        <v>74.930000000000007</v>
      </c>
      <c r="C9585">
        <v>179376.17</v>
      </c>
      <c r="D9585" t="s">
        <v>29</v>
      </c>
      <c r="E9585" t="s">
        <v>82</v>
      </c>
      <c r="F9585">
        <v>353696</v>
      </c>
      <c r="G9585">
        <v>2021</v>
      </c>
      <c r="H9585">
        <v>187</v>
      </c>
      <c r="I9585" t="s">
        <v>26</v>
      </c>
      <c r="J9585">
        <v>67.72</v>
      </c>
      <c r="K9585" t="s">
        <v>19</v>
      </c>
      <c r="L9585">
        <v>2024</v>
      </c>
      <c r="M9585" t="s">
        <v>44</v>
      </c>
      <c r="N9585" t="s">
        <v>21</v>
      </c>
      <c r="O9585">
        <v>174319.83</v>
      </c>
      <c r="P9585" t="s">
        <v>35</v>
      </c>
    </row>
    <row r="9586" spans="1:16" x14ac:dyDescent="0.35">
      <c r="A9586" t="s">
        <v>54</v>
      </c>
      <c r="B9586">
        <v>46.22</v>
      </c>
      <c r="C9586">
        <v>115784.06</v>
      </c>
      <c r="D9586" t="s">
        <v>36</v>
      </c>
      <c r="E9586" t="s">
        <v>70</v>
      </c>
      <c r="F9586">
        <v>325677</v>
      </c>
      <c r="G9586">
        <v>2019</v>
      </c>
      <c r="H9586">
        <v>737</v>
      </c>
      <c r="I9586" t="s">
        <v>34</v>
      </c>
      <c r="J9586">
        <v>44.43</v>
      </c>
      <c r="K9586" t="s">
        <v>19</v>
      </c>
      <c r="L9586">
        <v>2020</v>
      </c>
      <c r="M9586" t="s">
        <v>38</v>
      </c>
      <c r="N9586" t="s">
        <v>31</v>
      </c>
      <c r="O9586">
        <v>209892.94</v>
      </c>
      <c r="P9586" t="s">
        <v>35</v>
      </c>
    </row>
    <row r="9587" spans="1:16" x14ac:dyDescent="0.35">
      <c r="A9587" t="s">
        <v>39</v>
      </c>
      <c r="B9587">
        <v>43.78</v>
      </c>
      <c r="C9587">
        <v>37479.070000000007</v>
      </c>
      <c r="D9587" t="s">
        <v>40</v>
      </c>
      <c r="E9587" t="s">
        <v>41</v>
      </c>
      <c r="F9587">
        <v>163743</v>
      </c>
      <c r="G9587">
        <v>2024</v>
      </c>
      <c r="H9587">
        <v>694</v>
      </c>
      <c r="I9587" t="s">
        <v>26</v>
      </c>
      <c r="J9587">
        <v>85.56</v>
      </c>
      <c r="K9587" t="s">
        <v>42</v>
      </c>
      <c r="L9587">
        <v>2024</v>
      </c>
      <c r="M9587" t="s">
        <v>38</v>
      </c>
      <c r="N9587" t="s">
        <v>31</v>
      </c>
      <c r="O9587">
        <v>126263.93</v>
      </c>
      <c r="P9587" t="s">
        <v>45</v>
      </c>
    </row>
    <row r="9588" spans="1:16" x14ac:dyDescent="0.35">
      <c r="A9588" t="s">
        <v>59</v>
      </c>
      <c r="B9588">
        <v>36.979999999999997</v>
      </c>
      <c r="C9588">
        <v>106931.62</v>
      </c>
      <c r="D9588" t="s">
        <v>29</v>
      </c>
      <c r="E9588" t="s">
        <v>82</v>
      </c>
      <c r="F9588">
        <v>212948</v>
      </c>
      <c r="G9588">
        <v>2015</v>
      </c>
      <c r="H9588">
        <v>690</v>
      </c>
      <c r="I9588" t="s">
        <v>26</v>
      </c>
      <c r="J9588">
        <v>90.02</v>
      </c>
      <c r="K9588" t="s">
        <v>27</v>
      </c>
      <c r="L9588">
        <v>2017</v>
      </c>
      <c r="M9588" t="s">
        <v>38</v>
      </c>
      <c r="N9588" t="s">
        <v>21</v>
      </c>
      <c r="O9588">
        <v>106016.38</v>
      </c>
      <c r="P9588" t="s">
        <v>45</v>
      </c>
    </row>
    <row r="9589" spans="1:16" x14ac:dyDescent="0.35">
      <c r="A9589" t="s">
        <v>55</v>
      </c>
      <c r="B9589">
        <v>64.239999999999995</v>
      </c>
      <c r="C9589">
        <v>76233.61</v>
      </c>
      <c r="D9589" t="s">
        <v>64</v>
      </c>
      <c r="E9589" t="s">
        <v>76</v>
      </c>
      <c r="F9589">
        <v>164909</v>
      </c>
      <c r="G9589">
        <v>2022</v>
      </c>
      <c r="H9589">
        <v>749</v>
      </c>
      <c r="I9589" t="s">
        <v>34</v>
      </c>
      <c r="J9589">
        <v>47.63</v>
      </c>
      <c r="K9589" t="s">
        <v>27</v>
      </c>
      <c r="L9589">
        <v>2024</v>
      </c>
      <c r="M9589" t="s">
        <v>20</v>
      </c>
      <c r="N9589" t="s">
        <v>31</v>
      </c>
      <c r="O9589">
        <v>88675.39</v>
      </c>
      <c r="P9589" t="s">
        <v>22</v>
      </c>
    </row>
    <row r="9590" spans="1:16" x14ac:dyDescent="0.35">
      <c r="A9590" t="s">
        <v>23</v>
      </c>
      <c r="B9590">
        <v>78.86</v>
      </c>
      <c r="C9590">
        <v>117249.60000000001</v>
      </c>
      <c r="D9590" t="s">
        <v>64</v>
      </c>
      <c r="E9590" t="s">
        <v>65</v>
      </c>
      <c r="F9590">
        <v>223617</v>
      </c>
      <c r="G9590">
        <v>2024</v>
      </c>
      <c r="H9590">
        <v>840</v>
      </c>
      <c r="I9590" t="s">
        <v>18</v>
      </c>
      <c r="J9590">
        <v>71.45</v>
      </c>
      <c r="K9590" t="s">
        <v>19</v>
      </c>
      <c r="L9590">
        <v>2024</v>
      </c>
      <c r="M9590" t="s">
        <v>38</v>
      </c>
      <c r="N9590" t="s">
        <v>21</v>
      </c>
      <c r="O9590">
        <v>106367.4</v>
      </c>
      <c r="P9590" t="s">
        <v>22</v>
      </c>
    </row>
    <row r="9591" spans="1:16" x14ac:dyDescent="0.35">
      <c r="A9591" t="s">
        <v>39</v>
      </c>
      <c r="B9591">
        <v>56.44</v>
      </c>
      <c r="C9591">
        <v>22420.47</v>
      </c>
      <c r="D9591" t="s">
        <v>29</v>
      </c>
      <c r="E9591" t="s">
        <v>75</v>
      </c>
      <c r="F9591">
        <v>80591</v>
      </c>
      <c r="G9591">
        <v>2016</v>
      </c>
      <c r="H9591">
        <v>109</v>
      </c>
      <c r="I9591" t="s">
        <v>26</v>
      </c>
      <c r="J9591">
        <v>79.64</v>
      </c>
      <c r="K9591" t="s">
        <v>19</v>
      </c>
      <c r="L9591">
        <v>2024</v>
      </c>
      <c r="M9591" t="s">
        <v>44</v>
      </c>
      <c r="N9591" t="s">
        <v>21</v>
      </c>
      <c r="O9591">
        <v>58170.53</v>
      </c>
      <c r="P9591" t="s">
        <v>45</v>
      </c>
    </row>
    <row r="9592" spans="1:16" x14ac:dyDescent="0.35">
      <c r="A9592" t="s">
        <v>59</v>
      </c>
      <c r="B9592">
        <v>36.82</v>
      </c>
      <c r="C9592">
        <v>115167.22</v>
      </c>
      <c r="D9592" t="s">
        <v>24</v>
      </c>
      <c r="E9592" t="s">
        <v>85</v>
      </c>
      <c r="F9592">
        <v>285682</v>
      </c>
      <c r="G9592">
        <v>2015</v>
      </c>
      <c r="H9592">
        <v>487</v>
      </c>
      <c r="I9592" t="s">
        <v>34</v>
      </c>
      <c r="J9592">
        <v>35.39</v>
      </c>
      <c r="K9592" t="s">
        <v>19</v>
      </c>
      <c r="L9592">
        <v>2015</v>
      </c>
      <c r="M9592" t="s">
        <v>44</v>
      </c>
      <c r="N9592" t="s">
        <v>31</v>
      </c>
      <c r="O9592">
        <v>170514.78</v>
      </c>
      <c r="P9592" t="s">
        <v>35</v>
      </c>
    </row>
    <row r="9593" spans="1:16" x14ac:dyDescent="0.35">
      <c r="A9593" t="s">
        <v>48</v>
      </c>
      <c r="B9593">
        <v>11.28</v>
      </c>
      <c r="C9593">
        <v>43000.14</v>
      </c>
      <c r="D9593" t="s">
        <v>52</v>
      </c>
      <c r="E9593" t="s">
        <v>81</v>
      </c>
      <c r="F9593">
        <v>148711</v>
      </c>
      <c r="G9593">
        <v>2022</v>
      </c>
      <c r="H9593">
        <v>875</v>
      </c>
      <c r="I9593" t="s">
        <v>34</v>
      </c>
      <c r="J9593">
        <v>31.46</v>
      </c>
      <c r="K9593" t="s">
        <v>27</v>
      </c>
      <c r="L9593">
        <v>2023</v>
      </c>
      <c r="M9593" t="s">
        <v>20</v>
      </c>
      <c r="N9593" t="s">
        <v>31</v>
      </c>
      <c r="O9593">
        <v>105710.86</v>
      </c>
      <c r="P9593" t="s">
        <v>45</v>
      </c>
    </row>
    <row r="9594" spans="1:16" x14ac:dyDescent="0.35">
      <c r="A9594" t="s">
        <v>23</v>
      </c>
      <c r="B9594">
        <v>40.270000000000003</v>
      </c>
      <c r="C9594">
        <v>115515.1</v>
      </c>
      <c r="D9594" t="s">
        <v>24</v>
      </c>
      <c r="E9594" t="s">
        <v>67</v>
      </c>
      <c r="F9594">
        <v>374538</v>
      </c>
      <c r="G9594">
        <v>2021</v>
      </c>
      <c r="H9594">
        <v>255</v>
      </c>
      <c r="I9594" t="s">
        <v>18</v>
      </c>
      <c r="J9594">
        <v>71.790000000000006</v>
      </c>
      <c r="K9594" t="s">
        <v>27</v>
      </c>
      <c r="L9594">
        <v>2023</v>
      </c>
      <c r="M9594" t="s">
        <v>38</v>
      </c>
      <c r="N9594" t="s">
        <v>31</v>
      </c>
      <c r="O9594">
        <v>259022.9</v>
      </c>
      <c r="P9594" t="s">
        <v>50</v>
      </c>
    </row>
    <row r="9595" spans="1:16" x14ac:dyDescent="0.35">
      <c r="A9595" t="s">
        <v>48</v>
      </c>
      <c r="B9595">
        <v>46.48</v>
      </c>
      <c r="C9595">
        <v>91795.420000000013</v>
      </c>
      <c r="D9595" t="s">
        <v>64</v>
      </c>
      <c r="E9595" t="s">
        <v>84</v>
      </c>
      <c r="F9595">
        <v>242278</v>
      </c>
      <c r="G9595">
        <v>2023</v>
      </c>
      <c r="H9595">
        <v>682</v>
      </c>
      <c r="I9595" t="s">
        <v>18</v>
      </c>
      <c r="J9595">
        <v>76.53</v>
      </c>
      <c r="K9595" t="s">
        <v>19</v>
      </c>
      <c r="L9595">
        <v>2023</v>
      </c>
      <c r="M9595" t="s">
        <v>44</v>
      </c>
      <c r="N9595" t="s">
        <v>21</v>
      </c>
      <c r="O9595">
        <v>150482.57999999999</v>
      </c>
      <c r="P9595" t="s">
        <v>35</v>
      </c>
    </row>
    <row r="9596" spans="1:16" x14ac:dyDescent="0.35">
      <c r="A9596" t="s">
        <v>28</v>
      </c>
      <c r="B9596">
        <v>74.459999999999994</v>
      </c>
      <c r="C9596">
        <v>84905.66</v>
      </c>
      <c r="D9596" t="s">
        <v>29</v>
      </c>
      <c r="E9596" t="s">
        <v>30</v>
      </c>
      <c r="F9596">
        <v>188398</v>
      </c>
      <c r="G9596">
        <v>2016</v>
      </c>
      <c r="H9596">
        <v>176</v>
      </c>
      <c r="I9596" t="s">
        <v>26</v>
      </c>
      <c r="J9596">
        <v>65.97</v>
      </c>
      <c r="K9596" t="s">
        <v>19</v>
      </c>
      <c r="L9596">
        <v>2020</v>
      </c>
      <c r="M9596" t="s">
        <v>38</v>
      </c>
      <c r="N9596" t="s">
        <v>31</v>
      </c>
      <c r="O9596">
        <v>103492.34</v>
      </c>
      <c r="P9596" t="s">
        <v>45</v>
      </c>
    </row>
    <row r="9597" spans="1:16" x14ac:dyDescent="0.35">
      <c r="A9597" t="s">
        <v>61</v>
      </c>
      <c r="B9597">
        <v>34.42</v>
      </c>
      <c r="C9597">
        <v>20015.589999999997</v>
      </c>
      <c r="D9597" t="s">
        <v>40</v>
      </c>
      <c r="E9597" t="s">
        <v>51</v>
      </c>
      <c r="F9597">
        <v>83150</v>
      </c>
      <c r="G9597">
        <v>2022</v>
      </c>
      <c r="H9597">
        <v>504</v>
      </c>
      <c r="I9597" t="s">
        <v>18</v>
      </c>
      <c r="J9597">
        <v>82.12</v>
      </c>
      <c r="K9597" t="s">
        <v>19</v>
      </c>
      <c r="L9597">
        <v>2024</v>
      </c>
      <c r="M9597" t="s">
        <v>20</v>
      </c>
      <c r="N9597" t="s">
        <v>31</v>
      </c>
      <c r="O9597">
        <v>63134.41</v>
      </c>
      <c r="P9597" t="s">
        <v>22</v>
      </c>
    </row>
    <row r="9598" spans="1:16" x14ac:dyDescent="0.35">
      <c r="A9598" t="s">
        <v>15</v>
      </c>
      <c r="B9598">
        <v>30.16</v>
      </c>
      <c r="C9598">
        <v>48605.289999999994</v>
      </c>
      <c r="D9598" t="s">
        <v>64</v>
      </c>
      <c r="E9598" t="s">
        <v>76</v>
      </c>
      <c r="F9598">
        <v>166128</v>
      </c>
      <c r="G9598">
        <v>2021</v>
      </c>
      <c r="H9598">
        <v>870</v>
      </c>
      <c r="I9598" t="s">
        <v>34</v>
      </c>
      <c r="J9598">
        <v>49.61</v>
      </c>
      <c r="K9598" t="s">
        <v>27</v>
      </c>
      <c r="L9598">
        <v>2022</v>
      </c>
      <c r="M9598" t="s">
        <v>44</v>
      </c>
      <c r="N9598" t="s">
        <v>21</v>
      </c>
      <c r="O9598">
        <v>117522.71</v>
      </c>
      <c r="P9598" t="s">
        <v>45</v>
      </c>
    </row>
    <row r="9599" spans="1:16" x14ac:dyDescent="0.35">
      <c r="A9599" t="s">
        <v>54</v>
      </c>
      <c r="B9599">
        <v>50.23</v>
      </c>
      <c r="C9599">
        <v>71143.289999999994</v>
      </c>
      <c r="D9599" t="s">
        <v>64</v>
      </c>
      <c r="E9599" t="s">
        <v>76</v>
      </c>
      <c r="F9599">
        <v>151864</v>
      </c>
      <c r="G9599">
        <v>2018</v>
      </c>
      <c r="H9599">
        <v>494</v>
      </c>
      <c r="I9599" t="s">
        <v>34</v>
      </c>
      <c r="J9599">
        <v>30.94</v>
      </c>
      <c r="K9599" t="s">
        <v>19</v>
      </c>
      <c r="L9599">
        <v>2018</v>
      </c>
      <c r="M9599" t="s">
        <v>38</v>
      </c>
      <c r="N9599" t="s">
        <v>21</v>
      </c>
      <c r="O9599">
        <v>80720.710000000006</v>
      </c>
      <c r="P9599" t="s">
        <v>45</v>
      </c>
    </row>
    <row r="9600" spans="1:16" x14ac:dyDescent="0.35">
      <c r="A9600" t="s">
        <v>48</v>
      </c>
      <c r="B9600">
        <v>27.37</v>
      </c>
      <c r="C9600">
        <v>16924.82</v>
      </c>
      <c r="D9600" t="s">
        <v>16</v>
      </c>
      <c r="E9600" t="s">
        <v>87</v>
      </c>
      <c r="F9600">
        <v>79419</v>
      </c>
      <c r="G9600">
        <v>2021</v>
      </c>
      <c r="H9600">
        <v>348</v>
      </c>
      <c r="I9600" t="s">
        <v>18</v>
      </c>
      <c r="J9600">
        <v>83.29</v>
      </c>
      <c r="K9600" t="s">
        <v>42</v>
      </c>
      <c r="L9600">
        <v>2021</v>
      </c>
      <c r="M9600" t="s">
        <v>44</v>
      </c>
      <c r="N9600" t="s">
        <v>31</v>
      </c>
      <c r="O9600">
        <v>62494.18</v>
      </c>
      <c r="P9600" t="s">
        <v>50</v>
      </c>
    </row>
    <row r="9601" spans="1:16" x14ac:dyDescent="0.35">
      <c r="A9601" t="s">
        <v>23</v>
      </c>
      <c r="B9601">
        <v>5.38</v>
      </c>
      <c r="C9601">
        <v>83223.570000000007</v>
      </c>
      <c r="D9601" t="s">
        <v>29</v>
      </c>
      <c r="E9601" t="s">
        <v>82</v>
      </c>
      <c r="F9601">
        <v>167543</v>
      </c>
      <c r="G9601">
        <v>2017</v>
      </c>
      <c r="H9601">
        <v>138</v>
      </c>
      <c r="I9601" t="s">
        <v>18</v>
      </c>
      <c r="J9601">
        <v>68.52</v>
      </c>
      <c r="K9601" t="s">
        <v>27</v>
      </c>
      <c r="L9601">
        <v>2019</v>
      </c>
      <c r="M9601" t="s">
        <v>44</v>
      </c>
      <c r="N9601" t="s">
        <v>31</v>
      </c>
      <c r="O9601">
        <v>84319.43</v>
      </c>
      <c r="P9601" t="s">
        <v>35</v>
      </c>
    </row>
    <row r="9602" spans="1:16" x14ac:dyDescent="0.35">
      <c r="A9602" t="s">
        <v>28</v>
      </c>
      <c r="B9602">
        <v>77.89</v>
      </c>
      <c r="C9602">
        <v>160596.32</v>
      </c>
      <c r="D9602" t="s">
        <v>64</v>
      </c>
      <c r="E9602" t="s">
        <v>65</v>
      </c>
      <c r="F9602">
        <v>367124</v>
      </c>
      <c r="G9602">
        <v>2016</v>
      </c>
      <c r="H9602">
        <v>322</v>
      </c>
      <c r="I9602" t="s">
        <v>26</v>
      </c>
      <c r="J9602">
        <v>85.84</v>
      </c>
      <c r="K9602" t="s">
        <v>19</v>
      </c>
      <c r="L9602">
        <v>2021</v>
      </c>
      <c r="M9602" t="s">
        <v>20</v>
      </c>
      <c r="N9602" t="s">
        <v>21</v>
      </c>
      <c r="O9602">
        <v>206527.68</v>
      </c>
      <c r="P9602" t="s">
        <v>50</v>
      </c>
    </row>
    <row r="9603" spans="1:16" x14ac:dyDescent="0.35">
      <c r="A9603" t="s">
        <v>55</v>
      </c>
      <c r="B9603">
        <v>78.81</v>
      </c>
      <c r="C9603">
        <v>174252.55</v>
      </c>
      <c r="D9603" t="s">
        <v>40</v>
      </c>
      <c r="E9603" t="s">
        <v>41</v>
      </c>
      <c r="F9603">
        <v>354204</v>
      </c>
      <c r="G9603">
        <v>2022</v>
      </c>
      <c r="H9603">
        <v>883</v>
      </c>
      <c r="I9603" t="s">
        <v>34</v>
      </c>
      <c r="J9603">
        <v>42.85</v>
      </c>
      <c r="K9603" t="s">
        <v>42</v>
      </c>
      <c r="L9603">
        <v>2022</v>
      </c>
      <c r="M9603" t="s">
        <v>20</v>
      </c>
      <c r="N9603" t="s">
        <v>31</v>
      </c>
      <c r="O9603">
        <v>179951.45</v>
      </c>
      <c r="P9603" t="s">
        <v>35</v>
      </c>
    </row>
    <row r="9604" spans="1:16" x14ac:dyDescent="0.35">
      <c r="A9604" t="s">
        <v>61</v>
      </c>
      <c r="B9604">
        <v>66.760000000000005</v>
      </c>
      <c r="C9604">
        <v>43535.47</v>
      </c>
      <c r="D9604" t="s">
        <v>40</v>
      </c>
      <c r="E9604" t="s">
        <v>68</v>
      </c>
      <c r="F9604">
        <v>134861</v>
      </c>
      <c r="G9604">
        <v>2023</v>
      </c>
      <c r="H9604">
        <v>932</v>
      </c>
      <c r="I9604" t="s">
        <v>26</v>
      </c>
      <c r="J9604">
        <v>88.83</v>
      </c>
      <c r="K9604" t="s">
        <v>19</v>
      </c>
      <c r="L9604">
        <v>2023</v>
      </c>
      <c r="M9604" t="s">
        <v>20</v>
      </c>
      <c r="N9604" t="s">
        <v>31</v>
      </c>
      <c r="O9604">
        <v>91325.53</v>
      </c>
      <c r="P9604" t="s">
        <v>22</v>
      </c>
    </row>
    <row r="9605" spans="1:16" x14ac:dyDescent="0.35">
      <c r="A9605" t="s">
        <v>61</v>
      </c>
      <c r="B9605">
        <v>40.479999999999997</v>
      </c>
      <c r="C9605">
        <v>181897.64</v>
      </c>
      <c r="D9605" t="s">
        <v>24</v>
      </c>
      <c r="E9605" t="s">
        <v>85</v>
      </c>
      <c r="F9605">
        <v>363663</v>
      </c>
      <c r="G9605">
        <v>2015</v>
      </c>
      <c r="H9605">
        <v>902</v>
      </c>
      <c r="I9605" t="s">
        <v>18</v>
      </c>
      <c r="J9605">
        <v>95.08</v>
      </c>
      <c r="K9605" t="s">
        <v>27</v>
      </c>
      <c r="L9605">
        <v>2023</v>
      </c>
      <c r="M9605" t="s">
        <v>20</v>
      </c>
      <c r="N9605" t="s">
        <v>31</v>
      </c>
      <c r="O9605">
        <v>181765.36</v>
      </c>
      <c r="P9605" t="s">
        <v>45</v>
      </c>
    </row>
    <row r="9606" spans="1:16" x14ac:dyDescent="0.35">
      <c r="A9606" t="s">
        <v>39</v>
      </c>
      <c r="B9606">
        <v>29.52</v>
      </c>
      <c r="C9606">
        <v>11584.919999999998</v>
      </c>
      <c r="D9606" t="s">
        <v>40</v>
      </c>
      <c r="E9606" t="s">
        <v>62</v>
      </c>
      <c r="F9606">
        <v>57065</v>
      </c>
      <c r="G9606">
        <v>2023</v>
      </c>
      <c r="H9606">
        <v>603</v>
      </c>
      <c r="I9606" t="s">
        <v>34</v>
      </c>
      <c r="J9606">
        <v>45.18</v>
      </c>
      <c r="K9606" t="s">
        <v>27</v>
      </c>
      <c r="L9606">
        <v>2023</v>
      </c>
      <c r="M9606" t="s">
        <v>20</v>
      </c>
      <c r="N9606" t="s">
        <v>31</v>
      </c>
      <c r="O9606">
        <v>45480.08</v>
      </c>
      <c r="P9606" t="s">
        <v>22</v>
      </c>
    </row>
    <row r="9607" spans="1:16" x14ac:dyDescent="0.35">
      <c r="A9607" t="s">
        <v>15</v>
      </c>
      <c r="B9607">
        <v>20.83</v>
      </c>
      <c r="C9607">
        <v>113154.23</v>
      </c>
      <c r="D9607" t="s">
        <v>40</v>
      </c>
      <c r="E9607" t="s">
        <v>51</v>
      </c>
      <c r="F9607">
        <v>216914</v>
      </c>
      <c r="G9607">
        <v>2023</v>
      </c>
      <c r="H9607">
        <v>220</v>
      </c>
      <c r="I9607" t="s">
        <v>26</v>
      </c>
      <c r="J9607">
        <v>68.650000000000006</v>
      </c>
      <c r="K9607" t="s">
        <v>19</v>
      </c>
      <c r="L9607">
        <v>2024</v>
      </c>
      <c r="M9607" t="s">
        <v>44</v>
      </c>
      <c r="N9607" t="s">
        <v>31</v>
      </c>
      <c r="O9607">
        <v>103759.77</v>
      </c>
      <c r="P9607" t="s">
        <v>22</v>
      </c>
    </row>
    <row r="9608" spans="1:16" x14ac:dyDescent="0.35">
      <c r="A9608" t="s">
        <v>28</v>
      </c>
      <c r="B9608">
        <v>70.14</v>
      </c>
      <c r="C9608">
        <v>153060.23000000001</v>
      </c>
      <c r="D9608" t="s">
        <v>52</v>
      </c>
      <c r="E9608" t="s">
        <v>81</v>
      </c>
      <c r="F9608">
        <v>355494</v>
      </c>
      <c r="G9608">
        <v>2015</v>
      </c>
      <c r="H9608">
        <v>998</v>
      </c>
      <c r="I9608" t="s">
        <v>34</v>
      </c>
      <c r="J9608">
        <v>32.950000000000003</v>
      </c>
      <c r="K9608" t="s">
        <v>42</v>
      </c>
      <c r="L9608">
        <v>2015</v>
      </c>
      <c r="M9608" t="s">
        <v>44</v>
      </c>
      <c r="N9608" t="s">
        <v>31</v>
      </c>
      <c r="O9608">
        <v>202433.77</v>
      </c>
      <c r="P9608" t="s">
        <v>50</v>
      </c>
    </row>
    <row r="9609" spans="1:16" x14ac:dyDescent="0.35">
      <c r="A9609" t="s">
        <v>54</v>
      </c>
      <c r="B9609">
        <v>38.28</v>
      </c>
      <c r="C9609">
        <v>89253.520000000019</v>
      </c>
      <c r="D9609" t="s">
        <v>64</v>
      </c>
      <c r="E9609" t="s">
        <v>71</v>
      </c>
      <c r="F9609">
        <v>356899</v>
      </c>
      <c r="G9609">
        <v>2016</v>
      </c>
      <c r="H9609">
        <v>225</v>
      </c>
      <c r="I9609" t="s">
        <v>26</v>
      </c>
      <c r="J9609">
        <v>67.62</v>
      </c>
      <c r="K9609" t="s">
        <v>19</v>
      </c>
      <c r="L9609">
        <v>2021</v>
      </c>
      <c r="M9609" t="s">
        <v>38</v>
      </c>
      <c r="N9609" t="s">
        <v>21</v>
      </c>
      <c r="O9609">
        <v>267645.48</v>
      </c>
      <c r="P9609" t="s">
        <v>50</v>
      </c>
    </row>
    <row r="9610" spans="1:16" x14ac:dyDescent="0.35">
      <c r="A9610" t="s">
        <v>59</v>
      </c>
      <c r="B9610">
        <v>31.87</v>
      </c>
      <c r="C9610">
        <v>113689.63</v>
      </c>
      <c r="D9610" t="s">
        <v>36</v>
      </c>
      <c r="E9610" t="s">
        <v>66</v>
      </c>
      <c r="F9610">
        <v>252453</v>
      </c>
      <c r="G9610">
        <v>2024</v>
      </c>
      <c r="H9610">
        <v>237</v>
      </c>
      <c r="I9610" t="s">
        <v>18</v>
      </c>
      <c r="J9610">
        <v>75.73</v>
      </c>
      <c r="K9610" t="s">
        <v>19</v>
      </c>
      <c r="L9610">
        <v>2024</v>
      </c>
      <c r="M9610" t="s">
        <v>38</v>
      </c>
      <c r="N9610" t="s">
        <v>21</v>
      </c>
      <c r="O9610">
        <v>138763.37</v>
      </c>
      <c r="P9610" t="s">
        <v>50</v>
      </c>
    </row>
    <row r="9611" spans="1:16" x14ac:dyDescent="0.35">
      <c r="A9611" t="s">
        <v>23</v>
      </c>
      <c r="B9611">
        <v>64.48</v>
      </c>
      <c r="C9611">
        <v>200833.45</v>
      </c>
      <c r="D9611" t="s">
        <v>40</v>
      </c>
      <c r="E9611" t="s">
        <v>51</v>
      </c>
      <c r="F9611">
        <v>340992</v>
      </c>
      <c r="G9611">
        <v>2022</v>
      </c>
      <c r="H9611">
        <v>430</v>
      </c>
      <c r="I9611" t="s">
        <v>26</v>
      </c>
      <c r="J9611">
        <v>72.41</v>
      </c>
      <c r="K9611" t="s">
        <v>27</v>
      </c>
      <c r="L9611">
        <v>2022</v>
      </c>
      <c r="M9611" t="s">
        <v>44</v>
      </c>
      <c r="N9611" t="s">
        <v>21</v>
      </c>
      <c r="O9611">
        <v>140158.54999999999</v>
      </c>
      <c r="P9611" t="s">
        <v>22</v>
      </c>
    </row>
    <row r="9612" spans="1:16" x14ac:dyDescent="0.35">
      <c r="A9612" t="s">
        <v>39</v>
      </c>
      <c r="B9612">
        <v>32.18</v>
      </c>
      <c r="C9612">
        <v>30830.95</v>
      </c>
      <c r="D9612" t="s">
        <v>32</v>
      </c>
      <c r="E9612" t="s">
        <v>80</v>
      </c>
      <c r="F9612">
        <v>53528</v>
      </c>
      <c r="G9612">
        <v>2024</v>
      </c>
      <c r="H9612">
        <v>391</v>
      </c>
      <c r="I9612" t="s">
        <v>34</v>
      </c>
      <c r="J9612">
        <v>59.86</v>
      </c>
      <c r="K9612" t="s">
        <v>42</v>
      </c>
      <c r="L9612">
        <v>2024</v>
      </c>
      <c r="M9612" t="s">
        <v>44</v>
      </c>
      <c r="N9612" t="s">
        <v>31</v>
      </c>
      <c r="O9612">
        <v>22697.05</v>
      </c>
      <c r="P9612" t="s">
        <v>50</v>
      </c>
    </row>
    <row r="9613" spans="1:16" x14ac:dyDescent="0.35">
      <c r="A9613" t="s">
        <v>23</v>
      </c>
      <c r="B9613">
        <v>20.399999999999999</v>
      </c>
      <c r="C9613">
        <v>112235.3</v>
      </c>
      <c r="D9613" t="s">
        <v>24</v>
      </c>
      <c r="E9613" t="s">
        <v>74</v>
      </c>
      <c r="F9613">
        <v>227406</v>
      </c>
      <c r="G9613">
        <v>2016</v>
      </c>
      <c r="H9613">
        <v>105</v>
      </c>
      <c r="I9613" t="s">
        <v>26</v>
      </c>
      <c r="J9613">
        <v>86.83</v>
      </c>
      <c r="K9613" t="s">
        <v>42</v>
      </c>
      <c r="L9613">
        <v>2016</v>
      </c>
      <c r="M9613" t="s">
        <v>38</v>
      </c>
      <c r="N9613" t="s">
        <v>21</v>
      </c>
      <c r="O9613">
        <v>115170.7</v>
      </c>
      <c r="P9613" t="s">
        <v>35</v>
      </c>
    </row>
    <row r="9614" spans="1:16" x14ac:dyDescent="0.35">
      <c r="A9614" t="s">
        <v>54</v>
      </c>
      <c r="B9614">
        <v>70.349999999999994</v>
      </c>
      <c r="C9614">
        <v>141507.94</v>
      </c>
      <c r="D9614" t="s">
        <v>40</v>
      </c>
      <c r="E9614" t="s">
        <v>62</v>
      </c>
      <c r="F9614">
        <v>317984</v>
      </c>
      <c r="G9614">
        <v>2022</v>
      </c>
      <c r="H9614">
        <v>307</v>
      </c>
      <c r="I9614" t="s">
        <v>18</v>
      </c>
      <c r="J9614">
        <v>64.83</v>
      </c>
      <c r="K9614" t="s">
        <v>19</v>
      </c>
      <c r="L9614">
        <v>2024</v>
      </c>
      <c r="M9614" t="s">
        <v>44</v>
      </c>
      <c r="N9614" t="s">
        <v>31</v>
      </c>
      <c r="O9614">
        <v>176476.06</v>
      </c>
      <c r="P9614" t="s">
        <v>45</v>
      </c>
    </row>
    <row r="9615" spans="1:16" x14ac:dyDescent="0.35">
      <c r="A9615" t="s">
        <v>23</v>
      </c>
      <c r="B9615">
        <v>58.63</v>
      </c>
      <c r="C9615">
        <v>17331.47</v>
      </c>
      <c r="D9615" t="s">
        <v>24</v>
      </c>
      <c r="E9615" t="s">
        <v>74</v>
      </c>
      <c r="F9615">
        <v>52912</v>
      </c>
      <c r="G9615">
        <v>2021</v>
      </c>
      <c r="H9615">
        <v>151</v>
      </c>
      <c r="I9615" t="s">
        <v>18</v>
      </c>
      <c r="J9615">
        <v>97.6</v>
      </c>
      <c r="K9615" t="s">
        <v>42</v>
      </c>
      <c r="L9615">
        <v>2021</v>
      </c>
      <c r="M9615" t="s">
        <v>20</v>
      </c>
      <c r="N9615" t="s">
        <v>31</v>
      </c>
      <c r="O9615">
        <v>35580.53</v>
      </c>
      <c r="P9615" t="s">
        <v>22</v>
      </c>
    </row>
    <row r="9616" spans="1:16" x14ac:dyDescent="0.35">
      <c r="A9616" t="s">
        <v>39</v>
      </c>
      <c r="B9616">
        <v>42.83</v>
      </c>
      <c r="C9616">
        <v>75704.73</v>
      </c>
      <c r="D9616" t="s">
        <v>24</v>
      </c>
      <c r="E9616" t="s">
        <v>74</v>
      </c>
      <c r="F9616">
        <v>157485</v>
      </c>
      <c r="G9616">
        <v>2015</v>
      </c>
      <c r="H9616">
        <v>326</v>
      </c>
      <c r="I9616" t="s">
        <v>34</v>
      </c>
      <c r="J9616">
        <v>41.89</v>
      </c>
      <c r="K9616" t="s">
        <v>42</v>
      </c>
      <c r="L9616">
        <v>2015</v>
      </c>
      <c r="M9616" t="s">
        <v>44</v>
      </c>
      <c r="N9616" t="s">
        <v>31</v>
      </c>
      <c r="O9616">
        <v>81780.27</v>
      </c>
      <c r="P9616" t="s">
        <v>35</v>
      </c>
    </row>
    <row r="9617" spans="1:16" x14ac:dyDescent="0.35">
      <c r="A9617" t="s">
        <v>48</v>
      </c>
      <c r="B9617">
        <v>78.290000000000006</v>
      </c>
      <c r="C9617">
        <v>163383.66999999998</v>
      </c>
      <c r="D9617" t="s">
        <v>36</v>
      </c>
      <c r="E9617" t="s">
        <v>37</v>
      </c>
      <c r="F9617">
        <v>291125</v>
      </c>
      <c r="G9617">
        <v>2020</v>
      </c>
      <c r="H9617">
        <v>307</v>
      </c>
      <c r="I9617" t="s">
        <v>18</v>
      </c>
      <c r="J9617">
        <v>68.92</v>
      </c>
      <c r="K9617" t="s">
        <v>19</v>
      </c>
      <c r="L9617">
        <v>2022</v>
      </c>
      <c r="M9617" t="s">
        <v>38</v>
      </c>
      <c r="N9617" t="s">
        <v>21</v>
      </c>
      <c r="O9617">
        <v>127741.33</v>
      </c>
      <c r="P9617" t="s">
        <v>50</v>
      </c>
    </row>
    <row r="9618" spans="1:16" x14ac:dyDescent="0.35">
      <c r="A9618" t="s">
        <v>28</v>
      </c>
      <c r="B9618">
        <v>75.84</v>
      </c>
      <c r="C9618">
        <v>212373.78</v>
      </c>
      <c r="D9618" t="s">
        <v>40</v>
      </c>
      <c r="E9618" t="s">
        <v>62</v>
      </c>
      <c r="F9618">
        <v>354292</v>
      </c>
      <c r="G9618">
        <v>2020</v>
      </c>
      <c r="H9618">
        <v>634</v>
      </c>
      <c r="I9618" t="s">
        <v>34</v>
      </c>
      <c r="J9618">
        <v>41.63</v>
      </c>
      <c r="K9618" t="s">
        <v>19</v>
      </c>
      <c r="L9618">
        <v>2023</v>
      </c>
      <c r="M9618" t="s">
        <v>38</v>
      </c>
      <c r="N9618" t="s">
        <v>31</v>
      </c>
      <c r="O9618">
        <v>141918.22</v>
      </c>
      <c r="P9618" t="s">
        <v>35</v>
      </c>
    </row>
    <row r="9619" spans="1:16" x14ac:dyDescent="0.35">
      <c r="A9619" t="s">
        <v>15</v>
      </c>
      <c r="B9619">
        <v>49.4</v>
      </c>
      <c r="C9619">
        <v>186902.41</v>
      </c>
      <c r="D9619" t="s">
        <v>40</v>
      </c>
      <c r="E9619" t="s">
        <v>51</v>
      </c>
      <c r="F9619">
        <v>328068</v>
      </c>
      <c r="G9619">
        <v>2024</v>
      </c>
      <c r="H9619">
        <v>414</v>
      </c>
      <c r="I9619" t="s">
        <v>34</v>
      </c>
      <c r="J9619">
        <v>45.45</v>
      </c>
      <c r="K9619" t="s">
        <v>27</v>
      </c>
      <c r="L9619">
        <v>2024</v>
      </c>
      <c r="M9619" t="s">
        <v>44</v>
      </c>
      <c r="N9619" t="s">
        <v>31</v>
      </c>
      <c r="O9619">
        <v>141165.59</v>
      </c>
      <c r="P9619" t="s">
        <v>45</v>
      </c>
    </row>
    <row r="9620" spans="1:16" x14ac:dyDescent="0.35">
      <c r="A9620" t="s">
        <v>54</v>
      </c>
      <c r="B9620">
        <v>55.7</v>
      </c>
      <c r="C9620">
        <v>76037.429999999993</v>
      </c>
      <c r="D9620" t="s">
        <v>64</v>
      </c>
      <c r="E9620" t="s">
        <v>78</v>
      </c>
      <c r="F9620">
        <v>326765</v>
      </c>
      <c r="G9620">
        <v>2022</v>
      </c>
      <c r="H9620">
        <v>272</v>
      </c>
      <c r="I9620" t="s">
        <v>26</v>
      </c>
      <c r="J9620">
        <v>60.05</v>
      </c>
      <c r="K9620" t="s">
        <v>27</v>
      </c>
      <c r="L9620">
        <v>2024</v>
      </c>
      <c r="M9620" t="s">
        <v>20</v>
      </c>
      <c r="N9620" t="s">
        <v>21</v>
      </c>
      <c r="O9620">
        <v>250727.57</v>
      </c>
      <c r="P9620" t="s">
        <v>50</v>
      </c>
    </row>
    <row r="9621" spans="1:16" x14ac:dyDescent="0.35">
      <c r="A9621" t="s">
        <v>61</v>
      </c>
      <c r="B9621">
        <v>60.81</v>
      </c>
      <c r="C9621">
        <v>145295.76</v>
      </c>
      <c r="D9621" t="s">
        <v>16</v>
      </c>
      <c r="E9621" t="s">
        <v>83</v>
      </c>
      <c r="F9621">
        <v>254541</v>
      </c>
      <c r="G9621">
        <v>2018</v>
      </c>
      <c r="H9621">
        <v>144</v>
      </c>
      <c r="I9621" t="s">
        <v>26</v>
      </c>
      <c r="J9621">
        <v>86.33</v>
      </c>
      <c r="K9621" t="s">
        <v>42</v>
      </c>
      <c r="L9621">
        <v>2018</v>
      </c>
      <c r="M9621" t="s">
        <v>38</v>
      </c>
      <c r="N9621" t="s">
        <v>21</v>
      </c>
      <c r="O9621">
        <v>109245.24</v>
      </c>
      <c r="P9621" t="s">
        <v>35</v>
      </c>
    </row>
    <row r="9622" spans="1:16" x14ac:dyDescent="0.35">
      <c r="A9622" t="s">
        <v>48</v>
      </c>
      <c r="B9622">
        <v>75.58</v>
      </c>
      <c r="C9622">
        <v>99088.209999999992</v>
      </c>
      <c r="D9622" t="s">
        <v>32</v>
      </c>
      <c r="E9622" t="s">
        <v>60</v>
      </c>
      <c r="F9622">
        <v>231659</v>
      </c>
      <c r="G9622">
        <v>2017</v>
      </c>
      <c r="H9622">
        <v>624</v>
      </c>
      <c r="I9622" t="s">
        <v>18</v>
      </c>
      <c r="J9622">
        <v>86.48</v>
      </c>
      <c r="K9622" t="s">
        <v>27</v>
      </c>
      <c r="L9622">
        <v>2023</v>
      </c>
      <c r="M9622" t="s">
        <v>44</v>
      </c>
      <c r="N9622" t="s">
        <v>21</v>
      </c>
      <c r="O9622">
        <v>132570.79</v>
      </c>
      <c r="P9622" t="s">
        <v>22</v>
      </c>
    </row>
    <row r="9623" spans="1:16" x14ac:dyDescent="0.35">
      <c r="A9623" t="s">
        <v>59</v>
      </c>
      <c r="B9623">
        <v>5.78</v>
      </c>
      <c r="C9623">
        <v>209306.75</v>
      </c>
      <c r="D9623" t="s">
        <v>64</v>
      </c>
      <c r="E9623" t="s">
        <v>65</v>
      </c>
      <c r="F9623">
        <v>390787</v>
      </c>
      <c r="G9623">
        <v>2017</v>
      </c>
      <c r="H9623">
        <v>751</v>
      </c>
      <c r="I9623" t="s">
        <v>34</v>
      </c>
      <c r="J9623">
        <v>59.23</v>
      </c>
      <c r="K9623" t="s">
        <v>19</v>
      </c>
      <c r="L9623">
        <v>2021</v>
      </c>
      <c r="M9623" t="s">
        <v>44</v>
      </c>
      <c r="N9623" t="s">
        <v>21</v>
      </c>
      <c r="O9623">
        <v>181480.25</v>
      </c>
      <c r="P9623" t="s">
        <v>50</v>
      </c>
    </row>
    <row r="9624" spans="1:16" x14ac:dyDescent="0.35">
      <c r="A9624" t="s">
        <v>59</v>
      </c>
      <c r="B9624">
        <v>15.01</v>
      </c>
      <c r="C9624">
        <v>131797.04</v>
      </c>
      <c r="D9624" t="s">
        <v>29</v>
      </c>
      <c r="E9624" t="s">
        <v>75</v>
      </c>
      <c r="F9624">
        <v>358293</v>
      </c>
      <c r="G9624">
        <v>2016</v>
      </c>
      <c r="H9624">
        <v>953</v>
      </c>
      <c r="I9624" t="s">
        <v>18</v>
      </c>
      <c r="J9624">
        <v>96.87</v>
      </c>
      <c r="K9624" t="s">
        <v>27</v>
      </c>
      <c r="L9624">
        <v>2024</v>
      </c>
      <c r="M9624" t="s">
        <v>38</v>
      </c>
      <c r="N9624" t="s">
        <v>31</v>
      </c>
      <c r="O9624">
        <v>226495.96</v>
      </c>
      <c r="P9624" t="s">
        <v>22</v>
      </c>
    </row>
    <row r="9625" spans="1:16" x14ac:dyDescent="0.35">
      <c r="A9625" t="s">
        <v>46</v>
      </c>
      <c r="B9625">
        <v>47.41</v>
      </c>
      <c r="C9625">
        <v>74277.55</v>
      </c>
      <c r="D9625" t="s">
        <v>24</v>
      </c>
      <c r="E9625" t="s">
        <v>73</v>
      </c>
      <c r="F9625">
        <v>135758</v>
      </c>
      <c r="G9625">
        <v>2015</v>
      </c>
      <c r="H9625">
        <v>913</v>
      </c>
      <c r="I9625" t="s">
        <v>18</v>
      </c>
      <c r="J9625">
        <v>97.6</v>
      </c>
      <c r="K9625" t="s">
        <v>42</v>
      </c>
      <c r="L9625">
        <v>2015</v>
      </c>
      <c r="M9625" t="s">
        <v>20</v>
      </c>
      <c r="N9625" t="s">
        <v>21</v>
      </c>
      <c r="O9625">
        <v>61480.45</v>
      </c>
      <c r="P9625" t="s">
        <v>45</v>
      </c>
    </row>
    <row r="9626" spans="1:16" x14ac:dyDescent="0.35">
      <c r="A9626" t="s">
        <v>48</v>
      </c>
      <c r="B9626">
        <v>8.6</v>
      </c>
      <c r="C9626">
        <v>50720.509999999995</v>
      </c>
      <c r="D9626" t="s">
        <v>29</v>
      </c>
      <c r="E9626" t="s">
        <v>86</v>
      </c>
      <c r="F9626">
        <v>130464</v>
      </c>
      <c r="G9626">
        <v>2021</v>
      </c>
      <c r="H9626">
        <v>717</v>
      </c>
      <c r="I9626" t="s">
        <v>18</v>
      </c>
      <c r="J9626">
        <v>68.52</v>
      </c>
      <c r="K9626" t="s">
        <v>42</v>
      </c>
      <c r="L9626">
        <v>2021</v>
      </c>
      <c r="M9626" t="s">
        <v>38</v>
      </c>
      <c r="N9626" t="s">
        <v>31</v>
      </c>
      <c r="O9626">
        <v>79743.490000000005</v>
      </c>
      <c r="P9626" t="s">
        <v>35</v>
      </c>
    </row>
    <row r="9627" spans="1:16" x14ac:dyDescent="0.35">
      <c r="A9627" t="s">
        <v>48</v>
      </c>
      <c r="B9627">
        <v>36.53</v>
      </c>
      <c r="C9627">
        <v>92960.87</v>
      </c>
      <c r="D9627" t="s">
        <v>52</v>
      </c>
      <c r="E9627" t="s">
        <v>53</v>
      </c>
      <c r="F9627">
        <v>238313</v>
      </c>
      <c r="G9627">
        <v>2024</v>
      </c>
      <c r="H9627">
        <v>839</v>
      </c>
      <c r="I9627" t="s">
        <v>18</v>
      </c>
      <c r="J9627">
        <v>99.8</v>
      </c>
      <c r="K9627" t="s">
        <v>19</v>
      </c>
      <c r="L9627">
        <v>2024</v>
      </c>
      <c r="M9627" t="s">
        <v>20</v>
      </c>
      <c r="N9627" t="s">
        <v>31</v>
      </c>
      <c r="O9627">
        <v>145352.13</v>
      </c>
      <c r="P9627" t="s">
        <v>35</v>
      </c>
    </row>
    <row r="9628" spans="1:16" x14ac:dyDescent="0.35">
      <c r="A9628" t="s">
        <v>23</v>
      </c>
      <c r="B9628">
        <v>56.49</v>
      </c>
      <c r="C9628">
        <v>51284.2</v>
      </c>
      <c r="D9628" t="s">
        <v>24</v>
      </c>
      <c r="E9628" t="s">
        <v>85</v>
      </c>
      <c r="F9628">
        <v>154447</v>
      </c>
      <c r="G9628">
        <v>2016</v>
      </c>
      <c r="H9628">
        <v>593</v>
      </c>
      <c r="I9628" t="s">
        <v>34</v>
      </c>
      <c r="J9628">
        <v>43.64</v>
      </c>
      <c r="K9628" t="s">
        <v>42</v>
      </c>
      <c r="L9628">
        <v>2016</v>
      </c>
      <c r="M9628" t="s">
        <v>44</v>
      </c>
      <c r="N9628" t="s">
        <v>21</v>
      </c>
      <c r="O9628">
        <v>103162.8</v>
      </c>
      <c r="P9628" t="s">
        <v>35</v>
      </c>
    </row>
    <row r="9629" spans="1:16" x14ac:dyDescent="0.35">
      <c r="A9629" t="s">
        <v>48</v>
      </c>
      <c r="B9629">
        <v>21.1</v>
      </c>
      <c r="C9629">
        <v>105898.45000000001</v>
      </c>
      <c r="D9629" t="s">
        <v>24</v>
      </c>
      <c r="E9629" t="s">
        <v>67</v>
      </c>
      <c r="F9629">
        <v>299967</v>
      </c>
      <c r="G9629">
        <v>2021</v>
      </c>
      <c r="H9629">
        <v>923</v>
      </c>
      <c r="I9629" t="s">
        <v>18</v>
      </c>
      <c r="J9629">
        <v>70.19</v>
      </c>
      <c r="K9629" t="s">
        <v>42</v>
      </c>
      <c r="L9629">
        <v>2021</v>
      </c>
      <c r="M9629" t="s">
        <v>20</v>
      </c>
      <c r="N9629" t="s">
        <v>31</v>
      </c>
      <c r="O9629">
        <v>194068.55</v>
      </c>
      <c r="P9629" t="s">
        <v>35</v>
      </c>
    </row>
    <row r="9630" spans="1:16" x14ac:dyDescent="0.35">
      <c r="A9630" t="s">
        <v>39</v>
      </c>
      <c r="B9630">
        <v>13.61</v>
      </c>
      <c r="C9630">
        <v>51252.6</v>
      </c>
      <c r="D9630" t="s">
        <v>64</v>
      </c>
      <c r="E9630" t="s">
        <v>65</v>
      </c>
      <c r="F9630">
        <v>105104</v>
      </c>
      <c r="G9630">
        <v>2024</v>
      </c>
      <c r="H9630">
        <v>712</v>
      </c>
      <c r="I9630" t="s">
        <v>18</v>
      </c>
      <c r="J9630">
        <v>61.22</v>
      </c>
      <c r="K9630" t="s">
        <v>42</v>
      </c>
      <c r="L9630">
        <v>2024</v>
      </c>
      <c r="M9630" t="s">
        <v>44</v>
      </c>
      <c r="N9630" t="s">
        <v>31</v>
      </c>
      <c r="O9630">
        <v>53851.4</v>
      </c>
      <c r="P9630" t="s">
        <v>45</v>
      </c>
    </row>
    <row r="9631" spans="1:16" x14ac:dyDescent="0.35">
      <c r="A9631" t="s">
        <v>39</v>
      </c>
      <c r="B9631">
        <v>75.92</v>
      </c>
      <c r="C9631">
        <v>83010.34</v>
      </c>
      <c r="D9631" t="s">
        <v>24</v>
      </c>
      <c r="E9631" t="s">
        <v>85</v>
      </c>
      <c r="F9631">
        <v>337287</v>
      </c>
      <c r="G9631">
        <v>2020</v>
      </c>
      <c r="H9631">
        <v>902</v>
      </c>
      <c r="I9631" t="s">
        <v>26</v>
      </c>
      <c r="J9631">
        <v>81.53</v>
      </c>
      <c r="K9631" t="s">
        <v>27</v>
      </c>
      <c r="L9631">
        <v>2021</v>
      </c>
      <c r="M9631" t="s">
        <v>44</v>
      </c>
      <c r="N9631" t="s">
        <v>31</v>
      </c>
      <c r="O9631">
        <v>254276.66</v>
      </c>
      <c r="P9631" t="s">
        <v>22</v>
      </c>
    </row>
    <row r="9632" spans="1:16" x14ac:dyDescent="0.35">
      <c r="A9632" t="s">
        <v>55</v>
      </c>
      <c r="B9632">
        <v>67.17</v>
      </c>
      <c r="C9632">
        <v>110156.45000000001</v>
      </c>
      <c r="D9632" t="s">
        <v>40</v>
      </c>
      <c r="E9632" t="s">
        <v>41</v>
      </c>
      <c r="F9632">
        <v>352469</v>
      </c>
      <c r="G9632">
        <v>2017</v>
      </c>
      <c r="H9632">
        <v>946</v>
      </c>
      <c r="I9632" t="s">
        <v>26</v>
      </c>
      <c r="J9632">
        <v>96.68</v>
      </c>
      <c r="K9632" t="s">
        <v>42</v>
      </c>
      <c r="L9632">
        <v>2017</v>
      </c>
      <c r="M9632" t="s">
        <v>20</v>
      </c>
      <c r="N9632" t="s">
        <v>31</v>
      </c>
      <c r="O9632">
        <v>242312.55</v>
      </c>
      <c r="P9632" t="s">
        <v>22</v>
      </c>
    </row>
    <row r="9633" spans="1:16" x14ac:dyDescent="0.35">
      <c r="A9633" t="s">
        <v>28</v>
      </c>
      <c r="B9633">
        <v>46.58</v>
      </c>
      <c r="C9633">
        <v>50526.8</v>
      </c>
      <c r="D9633" t="s">
        <v>52</v>
      </c>
      <c r="E9633" t="s">
        <v>79</v>
      </c>
      <c r="F9633">
        <v>175631</v>
      </c>
      <c r="G9633">
        <v>2018</v>
      </c>
      <c r="H9633">
        <v>603</v>
      </c>
      <c r="I9633" t="s">
        <v>34</v>
      </c>
      <c r="J9633">
        <v>58.76</v>
      </c>
      <c r="K9633" t="s">
        <v>19</v>
      </c>
      <c r="L9633">
        <v>2020</v>
      </c>
      <c r="M9633" t="s">
        <v>38</v>
      </c>
      <c r="N9633" t="s">
        <v>21</v>
      </c>
      <c r="O9633">
        <v>125104.2</v>
      </c>
      <c r="P9633" t="s">
        <v>50</v>
      </c>
    </row>
    <row r="9634" spans="1:16" x14ac:dyDescent="0.35">
      <c r="A9634" t="s">
        <v>39</v>
      </c>
      <c r="B9634">
        <v>59.65</v>
      </c>
      <c r="C9634">
        <v>73058.780000000028</v>
      </c>
      <c r="D9634" t="s">
        <v>29</v>
      </c>
      <c r="E9634" t="s">
        <v>30</v>
      </c>
      <c r="F9634">
        <v>338129</v>
      </c>
      <c r="G9634">
        <v>2017</v>
      </c>
      <c r="H9634">
        <v>174</v>
      </c>
      <c r="I9634" t="s">
        <v>18</v>
      </c>
      <c r="J9634">
        <v>75.91</v>
      </c>
      <c r="K9634" t="s">
        <v>19</v>
      </c>
      <c r="L9634">
        <v>2019</v>
      </c>
      <c r="M9634" t="s">
        <v>20</v>
      </c>
      <c r="N9634" t="s">
        <v>21</v>
      </c>
      <c r="O9634">
        <v>265070.21999999997</v>
      </c>
      <c r="P9634" t="s">
        <v>50</v>
      </c>
    </row>
    <row r="9635" spans="1:16" x14ac:dyDescent="0.35">
      <c r="A9635" t="s">
        <v>54</v>
      </c>
      <c r="B9635">
        <v>25.53</v>
      </c>
      <c r="C9635">
        <v>37360.850000000006</v>
      </c>
      <c r="D9635" t="s">
        <v>29</v>
      </c>
      <c r="E9635" t="s">
        <v>82</v>
      </c>
      <c r="F9635">
        <v>128895</v>
      </c>
      <c r="G9635">
        <v>2022</v>
      </c>
      <c r="H9635">
        <v>976</v>
      </c>
      <c r="I9635" t="s">
        <v>34</v>
      </c>
      <c r="J9635">
        <v>48.38</v>
      </c>
      <c r="K9635" t="s">
        <v>42</v>
      </c>
      <c r="L9635">
        <v>2022</v>
      </c>
      <c r="M9635" t="s">
        <v>44</v>
      </c>
      <c r="N9635" t="s">
        <v>21</v>
      </c>
      <c r="O9635">
        <v>91534.15</v>
      </c>
      <c r="P9635" t="s">
        <v>22</v>
      </c>
    </row>
    <row r="9636" spans="1:16" x14ac:dyDescent="0.35">
      <c r="A9636" t="s">
        <v>46</v>
      </c>
      <c r="B9636">
        <v>67.58</v>
      </c>
      <c r="C9636">
        <v>72600.48000000001</v>
      </c>
      <c r="D9636" t="s">
        <v>36</v>
      </c>
      <c r="E9636" t="s">
        <v>66</v>
      </c>
      <c r="F9636">
        <v>300594</v>
      </c>
      <c r="G9636">
        <v>2021</v>
      </c>
      <c r="H9636">
        <v>467</v>
      </c>
      <c r="I9636" t="s">
        <v>18</v>
      </c>
      <c r="J9636">
        <v>84.8</v>
      </c>
      <c r="K9636" t="s">
        <v>19</v>
      </c>
      <c r="L9636">
        <v>2024</v>
      </c>
      <c r="M9636" t="s">
        <v>38</v>
      </c>
      <c r="N9636" t="s">
        <v>31</v>
      </c>
      <c r="O9636">
        <v>227993.52</v>
      </c>
      <c r="P9636" t="s">
        <v>35</v>
      </c>
    </row>
    <row r="9637" spans="1:16" x14ac:dyDescent="0.35">
      <c r="A9637" t="s">
        <v>15</v>
      </c>
      <c r="B9637">
        <v>70.94</v>
      </c>
      <c r="C9637">
        <v>62120</v>
      </c>
      <c r="D9637" t="s">
        <v>24</v>
      </c>
      <c r="E9637" t="s">
        <v>74</v>
      </c>
      <c r="F9637">
        <v>271156</v>
      </c>
      <c r="G9637">
        <v>2023</v>
      </c>
      <c r="H9637">
        <v>603</v>
      </c>
      <c r="I9637" t="s">
        <v>26</v>
      </c>
      <c r="J9637">
        <v>79.05</v>
      </c>
      <c r="K9637" t="s">
        <v>42</v>
      </c>
      <c r="L9637">
        <v>2023</v>
      </c>
      <c r="M9637" t="s">
        <v>44</v>
      </c>
      <c r="N9637" t="s">
        <v>21</v>
      </c>
      <c r="O9637">
        <v>209036</v>
      </c>
      <c r="P9637" t="s">
        <v>50</v>
      </c>
    </row>
    <row r="9638" spans="1:16" x14ac:dyDescent="0.35">
      <c r="A9638" t="s">
        <v>61</v>
      </c>
      <c r="B9638">
        <v>33.659999999999997</v>
      </c>
      <c r="C9638">
        <v>88952.19</v>
      </c>
      <c r="D9638" t="s">
        <v>36</v>
      </c>
      <c r="E9638" t="s">
        <v>37</v>
      </c>
      <c r="F9638">
        <v>224403</v>
      </c>
      <c r="G9638">
        <v>2021</v>
      </c>
      <c r="H9638">
        <v>538</v>
      </c>
      <c r="I9638" t="s">
        <v>18</v>
      </c>
      <c r="J9638">
        <v>91.12</v>
      </c>
      <c r="K9638" t="s">
        <v>27</v>
      </c>
      <c r="L9638">
        <v>2021</v>
      </c>
      <c r="M9638" t="s">
        <v>44</v>
      </c>
      <c r="N9638" t="s">
        <v>21</v>
      </c>
      <c r="O9638">
        <v>135450.81</v>
      </c>
      <c r="P9638" t="s">
        <v>35</v>
      </c>
    </row>
    <row r="9639" spans="1:16" x14ac:dyDescent="0.35">
      <c r="A9639" t="s">
        <v>59</v>
      </c>
      <c r="B9639">
        <v>54.68</v>
      </c>
      <c r="C9639">
        <v>35016.109999999986</v>
      </c>
      <c r="D9639" t="s">
        <v>52</v>
      </c>
      <c r="E9639" t="s">
        <v>79</v>
      </c>
      <c r="F9639">
        <v>168049</v>
      </c>
      <c r="G9639">
        <v>2017</v>
      </c>
      <c r="H9639">
        <v>991</v>
      </c>
      <c r="I9639" t="s">
        <v>34</v>
      </c>
      <c r="J9639">
        <v>38.28</v>
      </c>
      <c r="K9639" t="s">
        <v>42</v>
      </c>
      <c r="L9639">
        <v>2017</v>
      </c>
      <c r="M9639" t="s">
        <v>44</v>
      </c>
      <c r="N9639" t="s">
        <v>31</v>
      </c>
      <c r="O9639">
        <v>133032.89000000001</v>
      </c>
      <c r="P9639" t="s">
        <v>22</v>
      </c>
    </row>
    <row r="9640" spans="1:16" x14ac:dyDescent="0.35">
      <c r="A9640" t="s">
        <v>23</v>
      </c>
      <c r="B9640">
        <v>45.34</v>
      </c>
      <c r="C9640">
        <v>138990.23000000001</v>
      </c>
      <c r="D9640" t="s">
        <v>36</v>
      </c>
      <c r="E9640" t="s">
        <v>57</v>
      </c>
      <c r="F9640">
        <v>270811</v>
      </c>
      <c r="G9640">
        <v>2017</v>
      </c>
      <c r="H9640">
        <v>128</v>
      </c>
      <c r="I9640" t="s">
        <v>26</v>
      </c>
      <c r="J9640">
        <v>71.75</v>
      </c>
      <c r="K9640" t="s">
        <v>42</v>
      </c>
      <c r="L9640">
        <v>2017</v>
      </c>
      <c r="M9640" t="s">
        <v>38</v>
      </c>
      <c r="N9640" t="s">
        <v>31</v>
      </c>
      <c r="O9640">
        <v>131820.76999999999</v>
      </c>
      <c r="P9640" t="s">
        <v>35</v>
      </c>
    </row>
    <row r="9641" spans="1:16" x14ac:dyDescent="0.35">
      <c r="A9641" t="s">
        <v>23</v>
      </c>
      <c r="B9641">
        <v>53.64</v>
      </c>
      <c r="C9641">
        <v>166300.9</v>
      </c>
      <c r="D9641" t="s">
        <v>40</v>
      </c>
      <c r="E9641" t="s">
        <v>58</v>
      </c>
      <c r="F9641">
        <v>376221</v>
      </c>
      <c r="G9641">
        <v>2022</v>
      </c>
      <c r="H9641">
        <v>535</v>
      </c>
      <c r="I9641" t="s">
        <v>26</v>
      </c>
      <c r="J9641">
        <v>74.36</v>
      </c>
      <c r="K9641" t="s">
        <v>42</v>
      </c>
      <c r="L9641">
        <v>2022</v>
      </c>
      <c r="M9641" t="s">
        <v>20</v>
      </c>
      <c r="N9641" t="s">
        <v>21</v>
      </c>
      <c r="O9641">
        <v>209920.1</v>
      </c>
      <c r="P9641" t="s">
        <v>35</v>
      </c>
    </row>
    <row r="9642" spans="1:16" x14ac:dyDescent="0.35">
      <c r="A9642" t="s">
        <v>55</v>
      </c>
      <c r="B9642">
        <v>42.73</v>
      </c>
      <c r="C9642">
        <v>84253.37</v>
      </c>
      <c r="D9642" t="s">
        <v>29</v>
      </c>
      <c r="E9642" t="s">
        <v>49</v>
      </c>
      <c r="F9642">
        <v>176642</v>
      </c>
      <c r="G9642">
        <v>2017</v>
      </c>
      <c r="H9642">
        <v>392</v>
      </c>
      <c r="I9642" t="s">
        <v>18</v>
      </c>
      <c r="J9642">
        <v>73.44</v>
      </c>
      <c r="K9642" t="s">
        <v>19</v>
      </c>
      <c r="L9642">
        <v>2019</v>
      </c>
      <c r="M9642" t="s">
        <v>38</v>
      </c>
      <c r="N9642" t="s">
        <v>21</v>
      </c>
      <c r="O9642">
        <v>92388.63</v>
      </c>
      <c r="P9642" t="s">
        <v>35</v>
      </c>
    </row>
    <row r="9643" spans="1:16" x14ac:dyDescent="0.35">
      <c r="A9643" t="s">
        <v>46</v>
      </c>
      <c r="B9643">
        <v>30.74</v>
      </c>
      <c r="C9643">
        <v>65365.260000000009</v>
      </c>
      <c r="D9643" t="s">
        <v>29</v>
      </c>
      <c r="E9643" t="s">
        <v>75</v>
      </c>
      <c r="F9643">
        <v>243949</v>
      </c>
      <c r="G9643">
        <v>2019</v>
      </c>
      <c r="H9643">
        <v>848</v>
      </c>
      <c r="I9643" t="s">
        <v>18</v>
      </c>
      <c r="J9643">
        <v>72.72</v>
      </c>
      <c r="K9643" t="s">
        <v>42</v>
      </c>
      <c r="L9643">
        <v>2019</v>
      </c>
      <c r="M9643" t="s">
        <v>44</v>
      </c>
      <c r="N9643" t="s">
        <v>21</v>
      </c>
      <c r="O9643">
        <v>178583.74</v>
      </c>
      <c r="P9643" t="s">
        <v>35</v>
      </c>
    </row>
    <row r="9644" spans="1:16" x14ac:dyDescent="0.35">
      <c r="A9644" t="s">
        <v>61</v>
      </c>
      <c r="B9644">
        <v>41.02</v>
      </c>
      <c r="C9644">
        <v>133485.85999999999</v>
      </c>
      <c r="D9644" t="s">
        <v>24</v>
      </c>
      <c r="E9644" t="s">
        <v>74</v>
      </c>
      <c r="F9644">
        <v>224109</v>
      </c>
      <c r="G9644">
        <v>2017</v>
      </c>
      <c r="H9644">
        <v>377</v>
      </c>
      <c r="I9644" t="s">
        <v>18</v>
      </c>
      <c r="J9644">
        <v>74.180000000000007</v>
      </c>
      <c r="K9644" t="s">
        <v>27</v>
      </c>
      <c r="L9644">
        <v>2018</v>
      </c>
      <c r="M9644" t="s">
        <v>20</v>
      </c>
      <c r="N9644" t="s">
        <v>21</v>
      </c>
      <c r="O9644">
        <v>90623.14</v>
      </c>
      <c r="P9644" t="s">
        <v>50</v>
      </c>
    </row>
    <row r="9645" spans="1:16" x14ac:dyDescent="0.35">
      <c r="A9645" t="s">
        <v>61</v>
      </c>
      <c r="B9645">
        <v>60.07</v>
      </c>
      <c r="C9645">
        <v>219930.8</v>
      </c>
      <c r="D9645" t="s">
        <v>36</v>
      </c>
      <c r="E9645" t="s">
        <v>37</v>
      </c>
      <c r="F9645">
        <v>399093</v>
      </c>
      <c r="G9645">
        <v>2016</v>
      </c>
      <c r="H9645">
        <v>856</v>
      </c>
      <c r="I9645" t="s">
        <v>34</v>
      </c>
      <c r="J9645">
        <v>51.44</v>
      </c>
      <c r="K9645" t="s">
        <v>42</v>
      </c>
      <c r="L9645">
        <v>2016</v>
      </c>
      <c r="M9645" t="s">
        <v>20</v>
      </c>
      <c r="N9645" t="s">
        <v>31</v>
      </c>
      <c r="O9645">
        <v>179162.2</v>
      </c>
      <c r="P9645" t="s">
        <v>22</v>
      </c>
    </row>
    <row r="9646" spans="1:16" x14ac:dyDescent="0.35">
      <c r="A9646" t="s">
        <v>46</v>
      </c>
      <c r="B9646">
        <v>64.930000000000007</v>
      </c>
      <c r="C9646">
        <v>161328.25</v>
      </c>
      <c r="D9646" t="s">
        <v>29</v>
      </c>
      <c r="E9646" t="s">
        <v>75</v>
      </c>
      <c r="F9646">
        <v>371783</v>
      </c>
      <c r="G9646">
        <v>2023</v>
      </c>
      <c r="H9646">
        <v>170</v>
      </c>
      <c r="I9646" t="s">
        <v>18</v>
      </c>
      <c r="J9646">
        <v>92.09</v>
      </c>
      <c r="K9646" t="s">
        <v>27</v>
      </c>
      <c r="L9646">
        <v>2024</v>
      </c>
      <c r="M9646" t="s">
        <v>20</v>
      </c>
      <c r="N9646" t="s">
        <v>21</v>
      </c>
      <c r="O9646">
        <v>210454.75</v>
      </c>
      <c r="P9646" t="s">
        <v>22</v>
      </c>
    </row>
    <row r="9647" spans="1:16" x14ac:dyDescent="0.35">
      <c r="A9647" t="s">
        <v>48</v>
      </c>
      <c r="B9647">
        <v>14.67</v>
      </c>
      <c r="C9647">
        <v>44053.74</v>
      </c>
      <c r="D9647" t="s">
        <v>52</v>
      </c>
      <c r="E9647" t="s">
        <v>81</v>
      </c>
      <c r="F9647">
        <v>105534</v>
      </c>
      <c r="G9647">
        <v>2018</v>
      </c>
      <c r="H9647">
        <v>795</v>
      </c>
      <c r="I9647" t="s">
        <v>18</v>
      </c>
      <c r="J9647">
        <v>95.97</v>
      </c>
      <c r="K9647" t="s">
        <v>42</v>
      </c>
      <c r="L9647">
        <v>2018</v>
      </c>
      <c r="M9647" t="s">
        <v>20</v>
      </c>
      <c r="N9647" t="s">
        <v>31</v>
      </c>
      <c r="O9647">
        <v>61480.26</v>
      </c>
      <c r="P9647" t="s">
        <v>50</v>
      </c>
    </row>
    <row r="9648" spans="1:16" x14ac:dyDescent="0.35">
      <c r="A9648" t="s">
        <v>39</v>
      </c>
      <c r="B9648">
        <v>20.68</v>
      </c>
      <c r="C9648">
        <v>112502.88</v>
      </c>
      <c r="D9648" t="s">
        <v>29</v>
      </c>
      <c r="E9648" t="s">
        <v>49</v>
      </c>
      <c r="F9648">
        <v>287051</v>
      </c>
      <c r="G9648">
        <v>2024</v>
      </c>
      <c r="H9648">
        <v>384</v>
      </c>
      <c r="I9648" t="s">
        <v>18</v>
      </c>
      <c r="J9648">
        <v>80.75</v>
      </c>
      <c r="K9648" t="s">
        <v>19</v>
      </c>
      <c r="L9648">
        <v>2024</v>
      </c>
      <c r="M9648" t="s">
        <v>44</v>
      </c>
      <c r="N9648" t="s">
        <v>31</v>
      </c>
      <c r="O9648">
        <v>174548.12</v>
      </c>
      <c r="P9648" t="s">
        <v>50</v>
      </c>
    </row>
    <row r="9649" spans="1:16" x14ac:dyDescent="0.35">
      <c r="A9649" t="s">
        <v>23</v>
      </c>
      <c r="B9649">
        <v>65.59</v>
      </c>
      <c r="C9649">
        <v>101438.48999999999</v>
      </c>
      <c r="D9649" t="s">
        <v>32</v>
      </c>
      <c r="E9649" t="s">
        <v>47</v>
      </c>
      <c r="F9649">
        <v>270939</v>
      </c>
      <c r="G9649">
        <v>2019</v>
      </c>
      <c r="H9649">
        <v>989</v>
      </c>
      <c r="I9649" t="s">
        <v>26</v>
      </c>
      <c r="J9649">
        <v>70.040000000000006</v>
      </c>
      <c r="K9649" t="s">
        <v>19</v>
      </c>
      <c r="L9649">
        <v>2022</v>
      </c>
      <c r="M9649" t="s">
        <v>20</v>
      </c>
      <c r="N9649" t="s">
        <v>31</v>
      </c>
      <c r="O9649">
        <v>169500.51</v>
      </c>
      <c r="P9649" t="s">
        <v>22</v>
      </c>
    </row>
    <row r="9650" spans="1:16" x14ac:dyDescent="0.35">
      <c r="A9650" t="s">
        <v>55</v>
      </c>
      <c r="B9650">
        <v>10.02</v>
      </c>
      <c r="C9650">
        <v>27732.660000000003</v>
      </c>
      <c r="D9650" t="s">
        <v>64</v>
      </c>
      <c r="E9650" t="s">
        <v>84</v>
      </c>
      <c r="F9650">
        <v>75463</v>
      </c>
      <c r="G9650">
        <v>2023</v>
      </c>
      <c r="H9650">
        <v>149</v>
      </c>
      <c r="I9650" t="s">
        <v>26</v>
      </c>
      <c r="J9650">
        <v>75.239999999999995</v>
      </c>
      <c r="K9650" t="s">
        <v>19</v>
      </c>
      <c r="L9650">
        <v>2023</v>
      </c>
      <c r="M9650" t="s">
        <v>44</v>
      </c>
      <c r="N9650" t="s">
        <v>21</v>
      </c>
      <c r="O9650">
        <v>47730.34</v>
      </c>
      <c r="P9650" t="s">
        <v>22</v>
      </c>
    </row>
    <row r="9651" spans="1:16" x14ac:dyDescent="0.35">
      <c r="A9651" t="s">
        <v>28</v>
      </c>
      <c r="B9651">
        <v>17.78</v>
      </c>
      <c r="C9651">
        <v>70787.38</v>
      </c>
      <c r="D9651" t="s">
        <v>24</v>
      </c>
      <c r="E9651" t="s">
        <v>25</v>
      </c>
      <c r="F9651">
        <v>352340</v>
      </c>
      <c r="G9651">
        <v>2023</v>
      </c>
      <c r="H9651">
        <v>468</v>
      </c>
      <c r="I9651" t="s">
        <v>34</v>
      </c>
      <c r="J9651">
        <v>51.58</v>
      </c>
      <c r="K9651" t="s">
        <v>27</v>
      </c>
      <c r="L9651">
        <v>2024</v>
      </c>
      <c r="M9651" t="s">
        <v>44</v>
      </c>
      <c r="N9651" t="s">
        <v>31</v>
      </c>
      <c r="O9651">
        <v>281552.62</v>
      </c>
      <c r="P9651" t="s">
        <v>22</v>
      </c>
    </row>
    <row r="9652" spans="1:16" x14ac:dyDescent="0.35">
      <c r="A9652" t="s">
        <v>15</v>
      </c>
      <c r="B9652">
        <v>18.41</v>
      </c>
      <c r="C9652">
        <v>191651.52</v>
      </c>
      <c r="D9652" t="s">
        <v>29</v>
      </c>
      <c r="E9652" t="s">
        <v>30</v>
      </c>
      <c r="F9652">
        <v>324386</v>
      </c>
      <c r="G9652">
        <v>2022</v>
      </c>
      <c r="H9652">
        <v>352</v>
      </c>
      <c r="I9652" t="s">
        <v>34</v>
      </c>
      <c r="J9652">
        <v>45.04</v>
      </c>
      <c r="K9652" t="s">
        <v>19</v>
      </c>
      <c r="L9652">
        <v>2024</v>
      </c>
      <c r="M9652" t="s">
        <v>38</v>
      </c>
      <c r="N9652" t="s">
        <v>31</v>
      </c>
      <c r="O9652">
        <v>132734.48000000001</v>
      </c>
      <c r="P9652" t="s">
        <v>50</v>
      </c>
    </row>
    <row r="9653" spans="1:16" x14ac:dyDescent="0.35">
      <c r="A9653" t="s">
        <v>39</v>
      </c>
      <c r="B9653">
        <v>10.32</v>
      </c>
      <c r="C9653">
        <v>180222.58</v>
      </c>
      <c r="D9653" t="s">
        <v>24</v>
      </c>
      <c r="E9653" t="s">
        <v>74</v>
      </c>
      <c r="F9653">
        <v>331978</v>
      </c>
      <c r="G9653">
        <v>2018</v>
      </c>
      <c r="H9653">
        <v>849</v>
      </c>
      <c r="I9653" t="s">
        <v>26</v>
      </c>
      <c r="J9653">
        <v>65.33</v>
      </c>
      <c r="K9653" t="s">
        <v>19</v>
      </c>
      <c r="L9653">
        <v>2022</v>
      </c>
      <c r="M9653" t="s">
        <v>44</v>
      </c>
      <c r="N9653" t="s">
        <v>21</v>
      </c>
      <c r="O9653">
        <v>151755.42000000001</v>
      </c>
      <c r="P9653" t="s">
        <v>45</v>
      </c>
    </row>
    <row r="9654" spans="1:16" x14ac:dyDescent="0.35">
      <c r="A9654" t="s">
        <v>59</v>
      </c>
      <c r="B9654">
        <v>19.82</v>
      </c>
      <c r="C9654">
        <v>161098.76999999999</v>
      </c>
      <c r="D9654" t="s">
        <v>64</v>
      </c>
      <c r="E9654" t="s">
        <v>84</v>
      </c>
      <c r="F9654">
        <v>366081</v>
      </c>
      <c r="G9654">
        <v>2018</v>
      </c>
      <c r="H9654">
        <v>128</v>
      </c>
      <c r="I9654" t="s">
        <v>18</v>
      </c>
      <c r="J9654">
        <v>98.24</v>
      </c>
      <c r="K9654" t="s">
        <v>42</v>
      </c>
      <c r="L9654">
        <v>2018</v>
      </c>
      <c r="M9654" t="s">
        <v>38</v>
      </c>
      <c r="N9654" t="s">
        <v>21</v>
      </c>
      <c r="O9654">
        <v>204982.23</v>
      </c>
      <c r="P9654" t="s">
        <v>50</v>
      </c>
    </row>
    <row r="9655" spans="1:16" x14ac:dyDescent="0.35">
      <c r="A9655" t="s">
        <v>61</v>
      </c>
      <c r="B9655">
        <v>14.26</v>
      </c>
      <c r="C9655">
        <v>34846.68</v>
      </c>
      <c r="D9655" t="s">
        <v>29</v>
      </c>
      <c r="E9655" t="s">
        <v>49</v>
      </c>
      <c r="F9655">
        <v>58220</v>
      </c>
      <c r="G9655">
        <v>2016</v>
      </c>
      <c r="H9655">
        <v>522</v>
      </c>
      <c r="I9655" t="s">
        <v>34</v>
      </c>
      <c r="J9655">
        <v>41.91</v>
      </c>
      <c r="K9655" t="s">
        <v>42</v>
      </c>
      <c r="L9655">
        <v>2016</v>
      </c>
      <c r="M9655" t="s">
        <v>20</v>
      </c>
      <c r="N9655" t="s">
        <v>31</v>
      </c>
      <c r="O9655">
        <v>23373.32</v>
      </c>
      <c r="P9655" t="s">
        <v>22</v>
      </c>
    </row>
    <row r="9656" spans="1:16" x14ac:dyDescent="0.35">
      <c r="A9656" t="s">
        <v>23</v>
      </c>
      <c r="B9656">
        <v>14.47</v>
      </c>
      <c r="C9656">
        <v>58479.11</v>
      </c>
      <c r="D9656" t="s">
        <v>64</v>
      </c>
      <c r="E9656" t="s">
        <v>84</v>
      </c>
      <c r="F9656">
        <v>98794</v>
      </c>
      <c r="G9656">
        <v>2018</v>
      </c>
      <c r="H9656">
        <v>230</v>
      </c>
      <c r="I9656" t="s">
        <v>26</v>
      </c>
      <c r="J9656">
        <v>62.97</v>
      </c>
      <c r="K9656" t="s">
        <v>19</v>
      </c>
      <c r="L9656">
        <v>2018</v>
      </c>
      <c r="M9656" t="s">
        <v>38</v>
      </c>
      <c r="N9656" t="s">
        <v>31</v>
      </c>
      <c r="O9656">
        <v>40314.89</v>
      </c>
      <c r="P9656" t="s">
        <v>22</v>
      </c>
    </row>
    <row r="9657" spans="1:16" x14ac:dyDescent="0.35">
      <c r="A9657" t="s">
        <v>61</v>
      </c>
      <c r="B9657">
        <v>77.72</v>
      </c>
      <c r="C9657">
        <v>82619.13</v>
      </c>
      <c r="D9657" t="s">
        <v>64</v>
      </c>
      <c r="E9657" t="s">
        <v>65</v>
      </c>
      <c r="F9657">
        <v>393931</v>
      </c>
      <c r="G9657">
        <v>2020</v>
      </c>
      <c r="H9657">
        <v>616</v>
      </c>
      <c r="I9657" t="s">
        <v>34</v>
      </c>
      <c r="J9657">
        <v>37.25</v>
      </c>
      <c r="K9657" t="s">
        <v>42</v>
      </c>
      <c r="L9657">
        <v>2020</v>
      </c>
      <c r="M9657" t="s">
        <v>44</v>
      </c>
      <c r="N9657" t="s">
        <v>21</v>
      </c>
      <c r="O9657">
        <v>311311.87</v>
      </c>
      <c r="P9657" t="s">
        <v>35</v>
      </c>
    </row>
    <row r="9658" spans="1:16" x14ac:dyDescent="0.35">
      <c r="A9658" t="s">
        <v>15</v>
      </c>
      <c r="B9658">
        <v>14.09</v>
      </c>
      <c r="C9658">
        <v>115783.13</v>
      </c>
      <c r="D9658" t="s">
        <v>36</v>
      </c>
      <c r="E9658" t="s">
        <v>37</v>
      </c>
      <c r="F9658">
        <v>283897</v>
      </c>
      <c r="G9658">
        <v>2024</v>
      </c>
      <c r="H9658">
        <v>171</v>
      </c>
      <c r="I9658" t="s">
        <v>26</v>
      </c>
      <c r="J9658">
        <v>73.36</v>
      </c>
      <c r="K9658" t="s">
        <v>42</v>
      </c>
      <c r="L9658">
        <v>2024</v>
      </c>
      <c r="M9658" t="s">
        <v>20</v>
      </c>
      <c r="N9658" t="s">
        <v>31</v>
      </c>
      <c r="O9658">
        <v>168113.87</v>
      </c>
      <c r="P9658" t="s">
        <v>22</v>
      </c>
    </row>
    <row r="9659" spans="1:16" x14ac:dyDescent="0.35">
      <c r="A9659" t="s">
        <v>39</v>
      </c>
      <c r="B9659">
        <v>72.86</v>
      </c>
      <c r="C9659">
        <v>77916.56</v>
      </c>
      <c r="D9659" t="s">
        <v>16</v>
      </c>
      <c r="E9659" t="s">
        <v>43</v>
      </c>
      <c r="F9659">
        <v>184416</v>
      </c>
      <c r="G9659">
        <v>2022</v>
      </c>
      <c r="H9659">
        <v>963</v>
      </c>
      <c r="I9659" t="s">
        <v>26</v>
      </c>
      <c r="J9659">
        <v>71.48</v>
      </c>
      <c r="K9659" t="s">
        <v>42</v>
      </c>
      <c r="L9659">
        <v>2022</v>
      </c>
      <c r="M9659" t="s">
        <v>44</v>
      </c>
      <c r="N9659" t="s">
        <v>31</v>
      </c>
      <c r="O9659">
        <v>106499.44</v>
      </c>
      <c r="P9659" t="s">
        <v>45</v>
      </c>
    </row>
    <row r="9660" spans="1:16" x14ac:dyDescent="0.35">
      <c r="A9660" t="s">
        <v>55</v>
      </c>
      <c r="B9660">
        <v>77.709999999999994</v>
      </c>
      <c r="C9660">
        <v>23806.65</v>
      </c>
      <c r="D9660" t="s">
        <v>16</v>
      </c>
      <c r="E9660" t="s">
        <v>43</v>
      </c>
      <c r="F9660">
        <v>60961</v>
      </c>
      <c r="G9660">
        <v>2019</v>
      </c>
      <c r="H9660">
        <v>588</v>
      </c>
      <c r="I9660" t="s">
        <v>18</v>
      </c>
      <c r="J9660">
        <v>85.58</v>
      </c>
      <c r="K9660" t="s">
        <v>27</v>
      </c>
      <c r="L9660">
        <v>2022</v>
      </c>
      <c r="M9660" t="s">
        <v>38</v>
      </c>
      <c r="N9660" t="s">
        <v>31</v>
      </c>
      <c r="O9660">
        <v>37154.35</v>
      </c>
      <c r="P9660" t="s">
        <v>50</v>
      </c>
    </row>
    <row r="9661" spans="1:16" x14ac:dyDescent="0.35">
      <c r="A9661" t="s">
        <v>28</v>
      </c>
      <c r="B9661">
        <v>5.25</v>
      </c>
      <c r="C9661">
        <v>89847.43</v>
      </c>
      <c r="D9661" t="s">
        <v>36</v>
      </c>
      <c r="E9661" t="s">
        <v>37</v>
      </c>
      <c r="F9661">
        <v>164919</v>
      </c>
      <c r="G9661">
        <v>2023</v>
      </c>
      <c r="H9661">
        <v>223</v>
      </c>
      <c r="I9661" t="s">
        <v>34</v>
      </c>
      <c r="J9661">
        <v>55.17</v>
      </c>
      <c r="K9661" t="s">
        <v>27</v>
      </c>
      <c r="L9661">
        <v>2024</v>
      </c>
      <c r="M9661" t="s">
        <v>44</v>
      </c>
      <c r="N9661" t="s">
        <v>21</v>
      </c>
      <c r="O9661">
        <v>75071.570000000007</v>
      </c>
      <c r="P9661" t="s">
        <v>50</v>
      </c>
    </row>
    <row r="9662" spans="1:16" x14ac:dyDescent="0.35">
      <c r="A9662" t="s">
        <v>59</v>
      </c>
      <c r="B9662">
        <v>57.84</v>
      </c>
      <c r="C9662">
        <v>85873.43</v>
      </c>
      <c r="D9662" t="s">
        <v>16</v>
      </c>
      <c r="E9662" t="s">
        <v>83</v>
      </c>
      <c r="F9662">
        <v>177349</v>
      </c>
      <c r="G9662">
        <v>2019</v>
      </c>
      <c r="H9662">
        <v>338</v>
      </c>
      <c r="I9662" t="s">
        <v>26</v>
      </c>
      <c r="J9662">
        <v>60.64</v>
      </c>
      <c r="K9662" t="s">
        <v>42</v>
      </c>
      <c r="L9662">
        <v>2019</v>
      </c>
      <c r="M9662" t="s">
        <v>38</v>
      </c>
      <c r="N9662" t="s">
        <v>21</v>
      </c>
      <c r="O9662">
        <v>91475.57</v>
      </c>
      <c r="P9662" t="s">
        <v>45</v>
      </c>
    </row>
    <row r="9663" spans="1:16" x14ac:dyDescent="0.35">
      <c r="A9663" t="s">
        <v>54</v>
      </c>
      <c r="B9663">
        <v>15.25</v>
      </c>
      <c r="C9663">
        <v>66568.41</v>
      </c>
      <c r="D9663" t="s">
        <v>29</v>
      </c>
      <c r="E9663" t="s">
        <v>30</v>
      </c>
      <c r="F9663">
        <v>254199</v>
      </c>
      <c r="G9663">
        <v>2020</v>
      </c>
      <c r="H9663">
        <v>196</v>
      </c>
      <c r="I9663" t="s">
        <v>26</v>
      </c>
      <c r="J9663">
        <v>83.72</v>
      </c>
      <c r="K9663" t="s">
        <v>42</v>
      </c>
      <c r="L9663">
        <v>2020</v>
      </c>
      <c r="M9663" t="s">
        <v>44</v>
      </c>
      <c r="N9663" t="s">
        <v>21</v>
      </c>
      <c r="O9663">
        <v>187630.59</v>
      </c>
      <c r="P9663" t="s">
        <v>45</v>
      </c>
    </row>
    <row r="9664" spans="1:16" x14ac:dyDescent="0.35">
      <c r="A9664" t="s">
        <v>46</v>
      </c>
      <c r="B9664">
        <v>39.72</v>
      </c>
      <c r="C9664">
        <v>116481.77</v>
      </c>
      <c r="D9664" t="s">
        <v>32</v>
      </c>
      <c r="E9664" t="s">
        <v>56</v>
      </c>
      <c r="F9664">
        <v>247414</v>
      </c>
      <c r="G9664">
        <v>2021</v>
      </c>
      <c r="H9664">
        <v>542</v>
      </c>
      <c r="I9664" t="s">
        <v>18</v>
      </c>
      <c r="J9664">
        <v>96.85</v>
      </c>
      <c r="K9664" t="s">
        <v>27</v>
      </c>
      <c r="L9664">
        <v>2024</v>
      </c>
      <c r="M9664" t="s">
        <v>38</v>
      </c>
      <c r="N9664" t="s">
        <v>21</v>
      </c>
      <c r="O9664">
        <v>130932.23</v>
      </c>
      <c r="P9664" t="s">
        <v>50</v>
      </c>
    </row>
    <row r="9665" spans="1:16" x14ac:dyDescent="0.35">
      <c r="A9665" t="s">
        <v>61</v>
      </c>
      <c r="B9665">
        <v>42.84</v>
      </c>
      <c r="C9665">
        <v>90900.390000000014</v>
      </c>
      <c r="D9665" t="s">
        <v>16</v>
      </c>
      <c r="E9665" t="s">
        <v>17</v>
      </c>
      <c r="F9665">
        <v>320472</v>
      </c>
      <c r="G9665">
        <v>2018</v>
      </c>
      <c r="H9665">
        <v>740</v>
      </c>
      <c r="I9665" t="s">
        <v>18</v>
      </c>
      <c r="J9665">
        <v>96.2</v>
      </c>
      <c r="K9665" t="s">
        <v>42</v>
      </c>
      <c r="L9665">
        <v>2018</v>
      </c>
      <c r="M9665" t="s">
        <v>38</v>
      </c>
      <c r="N9665" t="s">
        <v>31</v>
      </c>
      <c r="O9665">
        <v>229571.61</v>
      </c>
      <c r="P9665" t="s">
        <v>35</v>
      </c>
    </row>
    <row r="9666" spans="1:16" x14ac:dyDescent="0.35">
      <c r="A9666" t="s">
        <v>55</v>
      </c>
      <c r="B9666">
        <v>74.17</v>
      </c>
      <c r="C9666">
        <v>95818.85</v>
      </c>
      <c r="D9666" t="s">
        <v>16</v>
      </c>
      <c r="E9666" t="s">
        <v>43</v>
      </c>
      <c r="F9666">
        <v>234386</v>
      </c>
      <c r="G9666">
        <v>2021</v>
      </c>
      <c r="H9666">
        <v>624</v>
      </c>
      <c r="I9666" t="s">
        <v>34</v>
      </c>
      <c r="J9666">
        <v>52.62</v>
      </c>
      <c r="K9666" t="s">
        <v>19</v>
      </c>
      <c r="L9666">
        <v>2023</v>
      </c>
      <c r="M9666" t="s">
        <v>38</v>
      </c>
      <c r="N9666" t="s">
        <v>31</v>
      </c>
      <c r="O9666">
        <v>138567.15</v>
      </c>
      <c r="P9666" t="s">
        <v>35</v>
      </c>
    </row>
    <row r="9667" spans="1:16" x14ac:dyDescent="0.35">
      <c r="A9667" t="s">
        <v>39</v>
      </c>
      <c r="B9667">
        <v>67.67</v>
      </c>
      <c r="C9667">
        <v>158513.66</v>
      </c>
      <c r="D9667" t="s">
        <v>16</v>
      </c>
      <c r="E9667" t="s">
        <v>87</v>
      </c>
      <c r="F9667">
        <v>272045</v>
      </c>
      <c r="G9667">
        <v>2017</v>
      </c>
      <c r="H9667">
        <v>410</v>
      </c>
      <c r="I9667" t="s">
        <v>34</v>
      </c>
      <c r="J9667">
        <v>39.78</v>
      </c>
      <c r="K9667" t="s">
        <v>42</v>
      </c>
      <c r="L9667">
        <v>2017</v>
      </c>
      <c r="M9667" t="s">
        <v>44</v>
      </c>
      <c r="N9667" t="s">
        <v>21</v>
      </c>
      <c r="O9667">
        <v>113531.34</v>
      </c>
      <c r="P9667" t="s">
        <v>50</v>
      </c>
    </row>
    <row r="9668" spans="1:16" x14ac:dyDescent="0.35">
      <c r="A9668" t="s">
        <v>61</v>
      </c>
      <c r="B9668">
        <v>11.05</v>
      </c>
      <c r="C9668">
        <v>107770.5</v>
      </c>
      <c r="D9668" t="s">
        <v>32</v>
      </c>
      <c r="E9668" t="s">
        <v>80</v>
      </c>
      <c r="F9668">
        <v>195417</v>
      </c>
      <c r="G9668">
        <v>2016</v>
      </c>
      <c r="H9668">
        <v>925</v>
      </c>
      <c r="I9668" t="s">
        <v>34</v>
      </c>
      <c r="J9668">
        <v>58.3</v>
      </c>
      <c r="K9668" t="s">
        <v>19</v>
      </c>
      <c r="L9668">
        <v>2020</v>
      </c>
      <c r="M9668" t="s">
        <v>20</v>
      </c>
      <c r="N9668" t="s">
        <v>31</v>
      </c>
      <c r="O9668">
        <v>87646.5</v>
      </c>
      <c r="P9668" t="s">
        <v>45</v>
      </c>
    </row>
    <row r="9669" spans="1:16" x14ac:dyDescent="0.35">
      <c r="A9669" t="s">
        <v>48</v>
      </c>
      <c r="B9669">
        <v>41.07</v>
      </c>
      <c r="C9669">
        <v>114893.63</v>
      </c>
      <c r="D9669" t="s">
        <v>16</v>
      </c>
      <c r="E9669" t="s">
        <v>83</v>
      </c>
      <c r="F9669">
        <v>222461</v>
      </c>
      <c r="G9669">
        <v>2015</v>
      </c>
      <c r="H9669">
        <v>651</v>
      </c>
      <c r="I9669" t="s">
        <v>34</v>
      </c>
      <c r="J9669">
        <v>55.8</v>
      </c>
      <c r="K9669" t="s">
        <v>42</v>
      </c>
      <c r="L9669">
        <v>2015</v>
      </c>
      <c r="M9669" t="s">
        <v>44</v>
      </c>
      <c r="N9669" t="s">
        <v>21</v>
      </c>
      <c r="O9669">
        <v>107567.37</v>
      </c>
      <c r="P9669" t="s">
        <v>35</v>
      </c>
    </row>
    <row r="9670" spans="1:16" x14ac:dyDescent="0.35">
      <c r="A9670" t="s">
        <v>61</v>
      </c>
      <c r="B9670">
        <v>39.979999999999997</v>
      </c>
      <c r="C9670">
        <v>82088.37</v>
      </c>
      <c r="D9670" t="s">
        <v>24</v>
      </c>
      <c r="E9670" t="s">
        <v>74</v>
      </c>
      <c r="F9670">
        <v>182102</v>
      </c>
      <c r="G9670">
        <v>2015</v>
      </c>
      <c r="H9670">
        <v>364</v>
      </c>
      <c r="I9670" t="s">
        <v>18</v>
      </c>
      <c r="J9670">
        <v>77.209999999999994</v>
      </c>
      <c r="K9670" t="s">
        <v>19</v>
      </c>
      <c r="L9670">
        <v>2023</v>
      </c>
      <c r="M9670" t="s">
        <v>20</v>
      </c>
      <c r="N9670" t="s">
        <v>31</v>
      </c>
      <c r="O9670">
        <v>100013.63</v>
      </c>
      <c r="P9670" t="s">
        <v>45</v>
      </c>
    </row>
    <row r="9671" spans="1:16" x14ac:dyDescent="0.35">
      <c r="A9671" t="s">
        <v>46</v>
      </c>
      <c r="B9671">
        <v>66.89</v>
      </c>
      <c r="C9671">
        <v>102161.01</v>
      </c>
      <c r="D9671" t="s">
        <v>52</v>
      </c>
      <c r="E9671" t="s">
        <v>53</v>
      </c>
      <c r="F9671">
        <v>174470</v>
      </c>
      <c r="G9671">
        <v>2017</v>
      </c>
      <c r="H9671">
        <v>932</v>
      </c>
      <c r="I9671" t="s">
        <v>18</v>
      </c>
      <c r="J9671">
        <v>90.44</v>
      </c>
      <c r="K9671" t="s">
        <v>19</v>
      </c>
      <c r="L9671">
        <v>2020</v>
      </c>
      <c r="M9671" t="s">
        <v>38</v>
      </c>
      <c r="N9671" t="s">
        <v>21</v>
      </c>
      <c r="O9671">
        <v>72308.990000000005</v>
      </c>
      <c r="P9671" t="s">
        <v>35</v>
      </c>
    </row>
    <row r="9672" spans="1:16" x14ac:dyDescent="0.35">
      <c r="A9672" t="s">
        <v>48</v>
      </c>
      <c r="B9672">
        <v>27.7</v>
      </c>
      <c r="C9672">
        <v>82713.48</v>
      </c>
      <c r="D9672" t="s">
        <v>52</v>
      </c>
      <c r="E9672" t="s">
        <v>79</v>
      </c>
      <c r="F9672">
        <v>190466</v>
      </c>
      <c r="G9672">
        <v>2017</v>
      </c>
      <c r="H9672">
        <v>471</v>
      </c>
      <c r="I9672" t="s">
        <v>18</v>
      </c>
      <c r="J9672">
        <v>99.63</v>
      </c>
      <c r="K9672" t="s">
        <v>27</v>
      </c>
      <c r="L9672">
        <v>2022</v>
      </c>
      <c r="M9672" t="s">
        <v>44</v>
      </c>
      <c r="N9672" t="s">
        <v>21</v>
      </c>
      <c r="O9672">
        <v>107752.52</v>
      </c>
      <c r="P9672" t="s">
        <v>45</v>
      </c>
    </row>
    <row r="9673" spans="1:16" x14ac:dyDescent="0.35">
      <c r="A9673" t="s">
        <v>48</v>
      </c>
      <c r="B9673">
        <v>26.79</v>
      </c>
      <c r="C9673">
        <v>63616.579999999987</v>
      </c>
      <c r="D9673" t="s">
        <v>40</v>
      </c>
      <c r="E9673" t="s">
        <v>51</v>
      </c>
      <c r="F9673">
        <v>242292</v>
      </c>
      <c r="G9673">
        <v>2024</v>
      </c>
      <c r="H9673">
        <v>895</v>
      </c>
      <c r="I9673" t="s">
        <v>34</v>
      </c>
      <c r="J9673">
        <v>28.19</v>
      </c>
      <c r="K9673" t="s">
        <v>19</v>
      </c>
      <c r="L9673">
        <v>2024</v>
      </c>
      <c r="M9673" t="s">
        <v>44</v>
      </c>
      <c r="N9673" t="s">
        <v>31</v>
      </c>
      <c r="O9673">
        <v>178675.42</v>
      </c>
      <c r="P9673" t="s">
        <v>35</v>
      </c>
    </row>
    <row r="9674" spans="1:16" x14ac:dyDescent="0.35">
      <c r="A9674" t="s">
        <v>55</v>
      </c>
      <c r="B9674">
        <v>48.45</v>
      </c>
      <c r="C9674">
        <v>64301.56</v>
      </c>
      <c r="D9674" t="s">
        <v>32</v>
      </c>
      <c r="E9674" t="s">
        <v>60</v>
      </c>
      <c r="F9674">
        <v>279915</v>
      </c>
      <c r="G9674">
        <v>2021</v>
      </c>
      <c r="H9674">
        <v>350</v>
      </c>
      <c r="I9674" t="s">
        <v>26</v>
      </c>
      <c r="J9674">
        <v>73.02</v>
      </c>
      <c r="K9674" t="s">
        <v>27</v>
      </c>
      <c r="L9674">
        <v>2024</v>
      </c>
      <c r="M9674" t="s">
        <v>38</v>
      </c>
      <c r="N9674" t="s">
        <v>21</v>
      </c>
      <c r="O9674">
        <v>215613.44</v>
      </c>
      <c r="P9674" t="s">
        <v>50</v>
      </c>
    </row>
    <row r="9675" spans="1:16" x14ac:dyDescent="0.35">
      <c r="A9675" t="s">
        <v>46</v>
      </c>
      <c r="B9675">
        <v>45.45</v>
      </c>
      <c r="C9675">
        <v>176488.81</v>
      </c>
      <c r="D9675" t="s">
        <v>24</v>
      </c>
      <c r="E9675" t="s">
        <v>73</v>
      </c>
      <c r="F9675">
        <v>325434</v>
      </c>
      <c r="G9675">
        <v>2016</v>
      </c>
      <c r="H9675">
        <v>545</v>
      </c>
      <c r="I9675" t="s">
        <v>18</v>
      </c>
      <c r="J9675">
        <v>69.790000000000006</v>
      </c>
      <c r="K9675" t="s">
        <v>27</v>
      </c>
      <c r="L9675">
        <v>2017</v>
      </c>
      <c r="M9675" t="s">
        <v>38</v>
      </c>
      <c r="N9675" t="s">
        <v>31</v>
      </c>
      <c r="O9675">
        <v>148945.19</v>
      </c>
      <c r="P9675" t="s">
        <v>35</v>
      </c>
    </row>
    <row r="9676" spans="1:16" x14ac:dyDescent="0.35">
      <c r="A9676" t="s">
        <v>28</v>
      </c>
      <c r="B9676">
        <v>31.26</v>
      </c>
      <c r="C9676">
        <v>134514.88</v>
      </c>
      <c r="D9676" t="s">
        <v>40</v>
      </c>
      <c r="E9676" t="s">
        <v>58</v>
      </c>
      <c r="F9676">
        <v>312014</v>
      </c>
      <c r="G9676">
        <v>2019</v>
      </c>
      <c r="H9676">
        <v>206</v>
      </c>
      <c r="I9676" t="s">
        <v>26</v>
      </c>
      <c r="J9676">
        <v>76.16</v>
      </c>
      <c r="K9676" t="s">
        <v>19</v>
      </c>
      <c r="L9676">
        <v>2020</v>
      </c>
      <c r="M9676" t="s">
        <v>44</v>
      </c>
      <c r="N9676" t="s">
        <v>21</v>
      </c>
      <c r="O9676">
        <v>177499.12</v>
      </c>
      <c r="P9676" t="s">
        <v>22</v>
      </c>
    </row>
    <row r="9677" spans="1:16" x14ac:dyDescent="0.35">
      <c r="A9677" t="s">
        <v>48</v>
      </c>
      <c r="B9677">
        <v>74.05</v>
      </c>
      <c r="C9677">
        <v>74024.179999999993</v>
      </c>
      <c r="D9677" t="s">
        <v>16</v>
      </c>
      <c r="E9677" t="s">
        <v>77</v>
      </c>
      <c r="F9677">
        <v>279235</v>
      </c>
      <c r="G9677">
        <v>2021</v>
      </c>
      <c r="H9677">
        <v>445</v>
      </c>
      <c r="I9677" t="s">
        <v>26</v>
      </c>
      <c r="J9677">
        <v>89.76</v>
      </c>
      <c r="K9677" t="s">
        <v>42</v>
      </c>
      <c r="L9677">
        <v>2021</v>
      </c>
      <c r="M9677" t="s">
        <v>44</v>
      </c>
      <c r="N9677" t="s">
        <v>21</v>
      </c>
      <c r="O9677">
        <v>205210.82</v>
      </c>
      <c r="P9677" t="s">
        <v>35</v>
      </c>
    </row>
    <row r="9678" spans="1:16" x14ac:dyDescent="0.35">
      <c r="A9678" t="s">
        <v>59</v>
      </c>
      <c r="B9678">
        <v>66.06</v>
      </c>
      <c r="C9678">
        <v>64247.859999999986</v>
      </c>
      <c r="D9678" t="s">
        <v>40</v>
      </c>
      <c r="E9678" t="s">
        <v>62</v>
      </c>
      <c r="F9678">
        <v>226406</v>
      </c>
      <c r="G9678">
        <v>2021</v>
      </c>
      <c r="H9678">
        <v>518</v>
      </c>
      <c r="I9678" t="s">
        <v>26</v>
      </c>
      <c r="J9678">
        <v>80.88</v>
      </c>
      <c r="K9678" t="s">
        <v>27</v>
      </c>
      <c r="L9678">
        <v>2024</v>
      </c>
      <c r="M9678" t="s">
        <v>44</v>
      </c>
      <c r="N9678" t="s">
        <v>31</v>
      </c>
      <c r="O9678">
        <v>162158.14000000001</v>
      </c>
      <c r="P9678" t="s">
        <v>45</v>
      </c>
    </row>
    <row r="9679" spans="1:16" x14ac:dyDescent="0.35">
      <c r="A9679" t="s">
        <v>15</v>
      </c>
      <c r="B9679">
        <v>52.82</v>
      </c>
      <c r="C9679">
        <v>41309.89</v>
      </c>
      <c r="D9679" t="s">
        <v>40</v>
      </c>
      <c r="E9679" t="s">
        <v>68</v>
      </c>
      <c r="F9679">
        <v>82549</v>
      </c>
      <c r="G9679">
        <v>2023</v>
      </c>
      <c r="H9679">
        <v>387</v>
      </c>
      <c r="I9679" t="s">
        <v>26</v>
      </c>
      <c r="J9679">
        <v>98.62</v>
      </c>
      <c r="K9679" t="s">
        <v>19</v>
      </c>
      <c r="L9679">
        <v>2023</v>
      </c>
      <c r="M9679" t="s">
        <v>20</v>
      </c>
      <c r="N9679" t="s">
        <v>31</v>
      </c>
      <c r="O9679">
        <v>41239.11</v>
      </c>
      <c r="P9679" t="s">
        <v>22</v>
      </c>
    </row>
    <row r="9680" spans="1:16" x14ac:dyDescent="0.35">
      <c r="A9680" t="s">
        <v>48</v>
      </c>
      <c r="B9680">
        <v>33.869999999999997</v>
      </c>
      <c r="C9680">
        <v>92907.4</v>
      </c>
      <c r="D9680" t="s">
        <v>24</v>
      </c>
      <c r="E9680" t="s">
        <v>85</v>
      </c>
      <c r="F9680">
        <v>309119</v>
      </c>
      <c r="G9680">
        <v>2017</v>
      </c>
      <c r="H9680">
        <v>791</v>
      </c>
      <c r="I9680" t="s">
        <v>34</v>
      </c>
      <c r="J9680">
        <v>51.64</v>
      </c>
      <c r="K9680" t="s">
        <v>42</v>
      </c>
      <c r="L9680">
        <v>2017</v>
      </c>
      <c r="M9680" t="s">
        <v>20</v>
      </c>
      <c r="N9680" t="s">
        <v>21</v>
      </c>
      <c r="O9680">
        <v>216211.6</v>
      </c>
      <c r="P9680" t="s">
        <v>22</v>
      </c>
    </row>
    <row r="9681" spans="1:16" x14ac:dyDescent="0.35">
      <c r="A9681" t="s">
        <v>48</v>
      </c>
      <c r="B9681">
        <v>28.33</v>
      </c>
      <c r="C9681">
        <v>102826.11</v>
      </c>
      <c r="D9681" t="s">
        <v>32</v>
      </c>
      <c r="E9681" t="s">
        <v>56</v>
      </c>
      <c r="F9681">
        <v>211196</v>
      </c>
      <c r="G9681">
        <v>2023</v>
      </c>
      <c r="H9681">
        <v>769</v>
      </c>
      <c r="I9681" t="s">
        <v>34</v>
      </c>
      <c r="J9681">
        <v>34.51</v>
      </c>
      <c r="K9681" t="s">
        <v>42</v>
      </c>
      <c r="L9681">
        <v>2023</v>
      </c>
      <c r="M9681" t="s">
        <v>44</v>
      </c>
      <c r="N9681" t="s">
        <v>31</v>
      </c>
      <c r="O9681">
        <v>108369.89</v>
      </c>
      <c r="P9681" t="s">
        <v>45</v>
      </c>
    </row>
    <row r="9682" spans="1:16" x14ac:dyDescent="0.35">
      <c r="A9682" t="s">
        <v>39</v>
      </c>
      <c r="B9682">
        <v>52.51</v>
      </c>
      <c r="C9682">
        <v>147102.41</v>
      </c>
      <c r="D9682" t="s">
        <v>36</v>
      </c>
      <c r="E9682" t="s">
        <v>66</v>
      </c>
      <c r="F9682">
        <v>374806</v>
      </c>
      <c r="G9682">
        <v>2019</v>
      </c>
      <c r="H9682">
        <v>638</v>
      </c>
      <c r="I9682" t="s">
        <v>26</v>
      </c>
      <c r="J9682">
        <v>83.05</v>
      </c>
      <c r="K9682" t="s">
        <v>19</v>
      </c>
      <c r="L9682">
        <v>2020</v>
      </c>
      <c r="M9682" t="s">
        <v>44</v>
      </c>
      <c r="N9682" t="s">
        <v>31</v>
      </c>
      <c r="O9682">
        <v>227703.59</v>
      </c>
      <c r="P9682" t="s">
        <v>22</v>
      </c>
    </row>
    <row r="9683" spans="1:16" x14ac:dyDescent="0.35">
      <c r="A9683" t="s">
        <v>39</v>
      </c>
      <c r="B9683">
        <v>76.13</v>
      </c>
      <c r="C9683">
        <v>56246.8</v>
      </c>
      <c r="D9683" t="s">
        <v>29</v>
      </c>
      <c r="E9683" t="s">
        <v>75</v>
      </c>
      <c r="F9683">
        <v>151962</v>
      </c>
      <c r="G9683">
        <v>2024</v>
      </c>
      <c r="H9683">
        <v>751</v>
      </c>
      <c r="I9683" t="s">
        <v>18</v>
      </c>
      <c r="J9683">
        <v>91.11</v>
      </c>
      <c r="K9683" t="s">
        <v>42</v>
      </c>
      <c r="L9683">
        <v>2024</v>
      </c>
      <c r="M9683" t="s">
        <v>38</v>
      </c>
      <c r="N9683" t="s">
        <v>21</v>
      </c>
      <c r="O9683">
        <v>95715.199999999997</v>
      </c>
      <c r="P9683" t="s">
        <v>22</v>
      </c>
    </row>
    <row r="9684" spans="1:16" x14ac:dyDescent="0.35">
      <c r="A9684" t="s">
        <v>23</v>
      </c>
      <c r="B9684">
        <v>61.86</v>
      </c>
      <c r="C9684">
        <v>17050.61</v>
      </c>
      <c r="D9684" t="s">
        <v>36</v>
      </c>
      <c r="E9684" t="s">
        <v>57</v>
      </c>
      <c r="F9684">
        <v>67582</v>
      </c>
      <c r="G9684">
        <v>2017</v>
      </c>
      <c r="H9684">
        <v>791</v>
      </c>
      <c r="I9684" t="s">
        <v>26</v>
      </c>
      <c r="J9684">
        <v>73.650000000000006</v>
      </c>
      <c r="K9684" t="s">
        <v>19</v>
      </c>
      <c r="L9684">
        <v>2020</v>
      </c>
      <c r="M9684" t="s">
        <v>44</v>
      </c>
      <c r="N9684" t="s">
        <v>31</v>
      </c>
      <c r="O9684">
        <v>50531.39</v>
      </c>
      <c r="P9684" t="s">
        <v>50</v>
      </c>
    </row>
    <row r="9685" spans="1:16" x14ac:dyDescent="0.35">
      <c r="A9685" t="s">
        <v>61</v>
      </c>
      <c r="B9685">
        <v>42.91</v>
      </c>
      <c r="C9685">
        <v>47984.3</v>
      </c>
      <c r="D9685" t="s">
        <v>24</v>
      </c>
      <c r="E9685" t="s">
        <v>74</v>
      </c>
      <c r="F9685">
        <v>86056</v>
      </c>
      <c r="G9685">
        <v>2022</v>
      </c>
      <c r="H9685">
        <v>326</v>
      </c>
      <c r="I9685" t="s">
        <v>18</v>
      </c>
      <c r="J9685">
        <v>84.11</v>
      </c>
      <c r="K9685" t="s">
        <v>42</v>
      </c>
      <c r="L9685">
        <v>2022</v>
      </c>
      <c r="M9685" t="s">
        <v>44</v>
      </c>
      <c r="N9685" t="s">
        <v>31</v>
      </c>
      <c r="O9685">
        <v>38071.699999999997</v>
      </c>
      <c r="P9685" t="s">
        <v>35</v>
      </c>
    </row>
    <row r="9686" spans="1:16" x14ac:dyDescent="0.35">
      <c r="A9686" t="s">
        <v>39</v>
      </c>
      <c r="B9686">
        <v>50.37</v>
      </c>
      <c r="C9686">
        <v>96065.920000000013</v>
      </c>
      <c r="D9686" t="s">
        <v>16</v>
      </c>
      <c r="E9686" t="s">
        <v>87</v>
      </c>
      <c r="F9686">
        <v>269774</v>
      </c>
      <c r="G9686">
        <v>2024</v>
      </c>
      <c r="H9686">
        <v>263</v>
      </c>
      <c r="I9686" t="s">
        <v>34</v>
      </c>
      <c r="J9686">
        <v>33.96</v>
      </c>
      <c r="K9686" t="s">
        <v>19</v>
      </c>
      <c r="L9686">
        <v>2024</v>
      </c>
      <c r="M9686" t="s">
        <v>44</v>
      </c>
      <c r="N9686" t="s">
        <v>21</v>
      </c>
      <c r="O9686">
        <v>173708.08</v>
      </c>
      <c r="P9686" t="s">
        <v>35</v>
      </c>
    </row>
    <row r="9687" spans="1:16" x14ac:dyDescent="0.35">
      <c r="A9687" t="s">
        <v>15</v>
      </c>
      <c r="B9687">
        <v>50.7</v>
      </c>
      <c r="C9687">
        <v>60218.78</v>
      </c>
      <c r="D9687" t="s">
        <v>24</v>
      </c>
      <c r="E9687" t="s">
        <v>74</v>
      </c>
      <c r="F9687">
        <v>120539</v>
      </c>
      <c r="G9687">
        <v>2019</v>
      </c>
      <c r="H9687">
        <v>671</v>
      </c>
      <c r="I9687" t="s">
        <v>34</v>
      </c>
      <c r="J9687">
        <v>56.39</v>
      </c>
      <c r="K9687" t="s">
        <v>42</v>
      </c>
      <c r="L9687">
        <v>2019</v>
      </c>
      <c r="M9687" t="s">
        <v>20</v>
      </c>
      <c r="N9687" t="s">
        <v>21</v>
      </c>
      <c r="O9687">
        <v>60320.22</v>
      </c>
      <c r="P9687" t="s">
        <v>50</v>
      </c>
    </row>
    <row r="9688" spans="1:16" x14ac:dyDescent="0.35">
      <c r="A9688" t="s">
        <v>28</v>
      </c>
      <c r="B9688">
        <v>16.239999999999998</v>
      </c>
      <c r="C9688">
        <v>26870.79</v>
      </c>
      <c r="D9688" t="s">
        <v>16</v>
      </c>
      <c r="E9688" t="s">
        <v>77</v>
      </c>
      <c r="F9688">
        <v>76020</v>
      </c>
      <c r="G9688">
        <v>2015</v>
      </c>
      <c r="H9688">
        <v>923</v>
      </c>
      <c r="I9688" t="s">
        <v>34</v>
      </c>
      <c r="J9688">
        <v>29.49</v>
      </c>
      <c r="K9688" t="s">
        <v>19</v>
      </c>
      <c r="L9688">
        <v>2019</v>
      </c>
      <c r="M9688" t="s">
        <v>44</v>
      </c>
      <c r="N9688" t="s">
        <v>21</v>
      </c>
      <c r="O9688">
        <v>49149.21</v>
      </c>
      <c r="P9688" t="s">
        <v>45</v>
      </c>
    </row>
    <row r="9689" spans="1:16" x14ac:dyDescent="0.35">
      <c r="A9689" t="s">
        <v>54</v>
      </c>
      <c r="B9689">
        <v>65.17</v>
      </c>
      <c r="C9689">
        <v>99106.18</v>
      </c>
      <c r="D9689" t="s">
        <v>16</v>
      </c>
      <c r="E9689" t="s">
        <v>43</v>
      </c>
      <c r="F9689">
        <v>278686</v>
      </c>
      <c r="G9689">
        <v>2016</v>
      </c>
      <c r="H9689">
        <v>602</v>
      </c>
      <c r="I9689" t="s">
        <v>18</v>
      </c>
      <c r="J9689">
        <v>67.69</v>
      </c>
      <c r="K9689" t="s">
        <v>27</v>
      </c>
      <c r="L9689">
        <v>2017</v>
      </c>
      <c r="M9689" t="s">
        <v>38</v>
      </c>
      <c r="N9689" t="s">
        <v>31</v>
      </c>
      <c r="O9689">
        <v>179579.82</v>
      </c>
      <c r="P9689" t="s">
        <v>22</v>
      </c>
    </row>
    <row r="9690" spans="1:16" x14ac:dyDescent="0.35">
      <c r="A9690" t="s">
        <v>15</v>
      </c>
      <c r="B9690">
        <v>63.01</v>
      </c>
      <c r="C9690">
        <v>80788.850000000006</v>
      </c>
      <c r="D9690" t="s">
        <v>24</v>
      </c>
      <c r="E9690" t="s">
        <v>25</v>
      </c>
      <c r="F9690">
        <v>203359</v>
      </c>
      <c r="G9690">
        <v>2019</v>
      </c>
      <c r="H9690">
        <v>144</v>
      </c>
      <c r="I9690" t="s">
        <v>26</v>
      </c>
      <c r="J9690">
        <v>92.53</v>
      </c>
      <c r="K9690" t="s">
        <v>27</v>
      </c>
      <c r="L9690">
        <v>2023</v>
      </c>
      <c r="M9690" t="s">
        <v>20</v>
      </c>
      <c r="N9690" t="s">
        <v>21</v>
      </c>
      <c r="O9690">
        <v>122570.15</v>
      </c>
      <c r="P9690" t="s">
        <v>22</v>
      </c>
    </row>
    <row r="9691" spans="1:16" x14ac:dyDescent="0.35">
      <c r="A9691" t="s">
        <v>46</v>
      </c>
      <c r="B9691">
        <v>68.64</v>
      </c>
      <c r="C9691">
        <v>57551.630000000005</v>
      </c>
      <c r="D9691" t="s">
        <v>24</v>
      </c>
      <c r="E9691" t="s">
        <v>74</v>
      </c>
      <c r="F9691">
        <v>147893</v>
      </c>
      <c r="G9691">
        <v>2022</v>
      </c>
      <c r="H9691">
        <v>342</v>
      </c>
      <c r="I9691" t="s">
        <v>34</v>
      </c>
      <c r="J9691">
        <v>40.4</v>
      </c>
      <c r="K9691" t="s">
        <v>19</v>
      </c>
      <c r="L9691">
        <v>2024</v>
      </c>
      <c r="M9691" t="s">
        <v>44</v>
      </c>
      <c r="N9691" t="s">
        <v>21</v>
      </c>
      <c r="O9691">
        <v>90341.37</v>
      </c>
      <c r="P9691" t="s">
        <v>50</v>
      </c>
    </row>
    <row r="9692" spans="1:16" x14ac:dyDescent="0.35">
      <c r="A9692" t="s">
        <v>55</v>
      </c>
      <c r="B9692">
        <v>39.1</v>
      </c>
      <c r="C9692">
        <v>28752.050000000003</v>
      </c>
      <c r="D9692" t="s">
        <v>32</v>
      </c>
      <c r="E9692" t="s">
        <v>33</v>
      </c>
      <c r="F9692">
        <v>80217</v>
      </c>
      <c r="G9692">
        <v>2015</v>
      </c>
      <c r="H9692">
        <v>407</v>
      </c>
      <c r="I9692" t="s">
        <v>18</v>
      </c>
      <c r="J9692">
        <v>94.07</v>
      </c>
      <c r="K9692" t="s">
        <v>42</v>
      </c>
      <c r="L9692">
        <v>2015</v>
      </c>
      <c r="M9692" t="s">
        <v>44</v>
      </c>
      <c r="N9692" t="s">
        <v>31</v>
      </c>
      <c r="O9692">
        <v>51464.95</v>
      </c>
      <c r="P9692" t="s">
        <v>22</v>
      </c>
    </row>
    <row r="9693" spans="1:16" x14ac:dyDescent="0.35">
      <c r="A9693" t="s">
        <v>55</v>
      </c>
      <c r="B9693">
        <v>12.28</v>
      </c>
      <c r="C9693">
        <v>69872.09</v>
      </c>
      <c r="D9693" t="s">
        <v>36</v>
      </c>
      <c r="E9693" t="s">
        <v>66</v>
      </c>
      <c r="F9693">
        <v>302360</v>
      </c>
      <c r="G9693">
        <v>2021</v>
      </c>
      <c r="H9693">
        <v>599</v>
      </c>
      <c r="I9693" t="s">
        <v>18</v>
      </c>
      <c r="J9693">
        <v>76.78</v>
      </c>
      <c r="K9693" t="s">
        <v>42</v>
      </c>
      <c r="L9693">
        <v>2021</v>
      </c>
      <c r="M9693" t="s">
        <v>38</v>
      </c>
      <c r="N9693" t="s">
        <v>31</v>
      </c>
      <c r="O9693">
        <v>232487.91</v>
      </c>
      <c r="P9693" t="s">
        <v>50</v>
      </c>
    </row>
    <row r="9694" spans="1:16" x14ac:dyDescent="0.35">
      <c r="A9694" t="s">
        <v>28</v>
      </c>
      <c r="B9694">
        <v>11.34</v>
      </c>
      <c r="C9694">
        <v>98204.39</v>
      </c>
      <c r="D9694" t="s">
        <v>29</v>
      </c>
      <c r="E9694" t="s">
        <v>86</v>
      </c>
      <c r="F9694">
        <v>189471</v>
      </c>
      <c r="G9694">
        <v>2015</v>
      </c>
      <c r="H9694">
        <v>908</v>
      </c>
      <c r="I9694" t="s">
        <v>18</v>
      </c>
      <c r="J9694">
        <v>63.42</v>
      </c>
      <c r="K9694" t="s">
        <v>27</v>
      </c>
      <c r="L9694">
        <v>2022</v>
      </c>
      <c r="M9694" t="s">
        <v>44</v>
      </c>
      <c r="N9694" t="s">
        <v>31</v>
      </c>
      <c r="O9694">
        <v>91266.61</v>
      </c>
      <c r="P9694" t="s">
        <v>45</v>
      </c>
    </row>
    <row r="9695" spans="1:16" x14ac:dyDescent="0.35">
      <c r="A9695" t="s">
        <v>39</v>
      </c>
      <c r="B9695">
        <v>66.930000000000007</v>
      </c>
      <c r="C9695">
        <v>167776.72</v>
      </c>
      <c r="D9695" t="s">
        <v>32</v>
      </c>
      <c r="E9695" t="s">
        <v>80</v>
      </c>
      <c r="F9695">
        <v>316698</v>
      </c>
      <c r="G9695">
        <v>2023</v>
      </c>
      <c r="H9695">
        <v>338</v>
      </c>
      <c r="I9695" t="s">
        <v>18</v>
      </c>
      <c r="J9695">
        <v>85.81</v>
      </c>
      <c r="K9695" t="s">
        <v>19</v>
      </c>
      <c r="L9695">
        <v>2023</v>
      </c>
      <c r="M9695" t="s">
        <v>20</v>
      </c>
      <c r="N9695" t="s">
        <v>31</v>
      </c>
      <c r="O9695">
        <v>148921.28</v>
      </c>
      <c r="P9695" t="s">
        <v>35</v>
      </c>
    </row>
    <row r="9696" spans="1:16" x14ac:dyDescent="0.35">
      <c r="A9696" t="s">
        <v>48</v>
      </c>
      <c r="B9696">
        <v>7.98</v>
      </c>
      <c r="C9696">
        <v>53883.289999999994</v>
      </c>
      <c r="D9696" t="s">
        <v>64</v>
      </c>
      <c r="E9696" t="s">
        <v>78</v>
      </c>
      <c r="F9696">
        <v>161242</v>
      </c>
      <c r="G9696">
        <v>2024</v>
      </c>
      <c r="H9696">
        <v>780</v>
      </c>
      <c r="I9696" t="s">
        <v>18</v>
      </c>
      <c r="J9696">
        <v>70.97</v>
      </c>
      <c r="K9696" t="s">
        <v>19</v>
      </c>
      <c r="L9696">
        <v>2024</v>
      </c>
      <c r="M9696" t="s">
        <v>20</v>
      </c>
      <c r="N9696" t="s">
        <v>21</v>
      </c>
      <c r="O9696">
        <v>107358.71</v>
      </c>
      <c r="P9696" t="s">
        <v>35</v>
      </c>
    </row>
    <row r="9697" spans="1:16" x14ac:dyDescent="0.35">
      <c r="A9697" t="s">
        <v>39</v>
      </c>
      <c r="B9697">
        <v>78.16</v>
      </c>
      <c r="C9697">
        <v>79339.600000000006</v>
      </c>
      <c r="D9697" t="s">
        <v>16</v>
      </c>
      <c r="E9697" t="s">
        <v>77</v>
      </c>
      <c r="F9697">
        <v>179532</v>
      </c>
      <c r="G9697">
        <v>2024</v>
      </c>
      <c r="H9697">
        <v>243</v>
      </c>
      <c r="I9697" t="s">
        <v>26</v>
      </c>
      <c r="J9697">
        <v>81.56</v>
      </c>
      <c r="K9697" t="s">
        <v>19</v>
      </c>
      <c r="L9697">
        <v>2024</v>
      </c>
      <c r="M9697" t="s">
        <v>44</v>
      </c>
      <c r="N9697" t="s">
        <v>31</v>
      </c>
      <c r="O9697">
        <v>100192.4</v>
      </c>
      <c r="P9697" t="s">
        <v>50</v>
      </c>
    </row>
    <row r="9698" spans="1:16" x14ac:dyDescent="0.35">
      <c r="A9698" t="s">
        <v>61</v>
      </c>
      <c r="B9698">
        <v>71.959999999999994</v>
      </c>
      <c r="C9698">
        <v>127460.36</v>
      </c>
      <c r="D9698" t="s">
        <v>29</v>
      </c>
      <c r="E9698" t="s">
        <v>49</v>
      </c>
      <c r="F9698">
        <v>217030</v>
      </c>
      <c r="G9698">
        <v>2022</v>
      </c>
      <c r="H9698">
        <v>608</v>
      </c>
      <c r="I9698" t="s">
        <v>18</v>
      </c>
      <c r="J9698">
        <v>80.569999999999993</v>
      </c>
      <c r="K9698" t="s">
        <v>42</v>
      </c>
      <c r="L9698">
        <v>2022</v>
      </c>
      <c r="M9698" t="s">
        <v>38</v>
      </c>
      <c r="N9698" t="s">
        <v>21</v>
      </c>
      <c r="O9698">
        <v>89569.64</v>
      </c>
      <c r="P9698" t="s">
        <v>22</v>
      </c>
    </row>
    <row r="9699" spans="1:16" x14ac:dyDescent="0.35">
      <c r="A9699" t="s">
        <v>28</v>
      </c>
      <c r="B9699">
        <v>76.62</v>
      </c>
      <c r="C9699">
        <v>56967.69</v>
      </c>
      <c r="D9699" t="s">
        <v>16</v>
      </c>
      <c r="E9699" t="s">
        <v>77</v>
      </c>
      <c r="F9699">
        <v>218532</v>
      </c>
      <c r="G9699">
        <v>2022</v>
      </c>
      <c r="H9699">
        <v>397</v>
      </c>
      <c r="I9699" t="s">
        <v>26</v>
      </c>
      <c r="J9699">
        <v>81.42</v>
      </c>
      <c r="K9699" t="s">
        <v>42</v>
      </c>
      <c r="L9699">
        <v>2022</v>
      </c>
      <c r="M9699" t="s">
        <v>44</v>
      </c>
      <c r="N9699" t="s">
        <v>31</v>
      </c>
      <c r="O9699">
        <v>161564.31</v>
      </c>
      <c r="P9699" t="s">
        <v>22</v>
      </c>
    </row>
    <row r="9700" spans="1:16" x14ac:dyDescent="0.35">
      <c r="A9700" t="s">
        <v>48</v>
      </c>
      <c r="B9700">
        <v>5.97</v>
      </c>
      <c r="C9700">
        <v>118248.01999999999</v>
      </c>
      <c r="D9700" t="s">
        <v>64</v>
      </c>
      <c r="E9700" t="s">
        <v>65</v>
      </c>
      <c r="F9700">
        <v>332641</v>
      </c>
      <c r="G9700">
        <v>2023</v>
      </c>
      <c r="H9700">
        <v>209</v>
      </c>
      <c r="I9700" t="s">
        <v>26</v>
      </c>
      <c r="J9700">
        <v>67.2</v>
      </c>
      <c r="K9700" t="s">
        <v>19</v>
      </c>
      <c r="L9700">
        <v>2024</v>
      </c>
      <c r="M9700" t="s">
        <v>44</v>
      </c>
      <c r="N9700" t="s">
        <v>21</v>
      </c>
      <c r="O9700">
        <v>214392.98</v>
      </c>
      <c r="P9700" t="s">
        <v>22</v>
      </c>
    </row>
    <row r="9701" spans="1:16" x14ac:dyDescent="0.35">
      <c r="A9701" t="s">
        <v>48</v>
      </c>
      <c r="B9701">
        <v>14.37</v>
      </c>
      <c r="C9701">
        <v>25803.770000000004</v>
      </c>
      <c r="D9701" t="s">
        <v>64</v>
      </c>
      <c r="E9701" t="s">
        <v>84</v>
      </c>
      <c r="F9701">
        <v>126398</v>
      </c>
      <c r="G9701">
        <v>2020</v>
      </c>
      <c r="H9701">
        <v>577</v>
      </c>
      <c r="I9701" t="s">
        <v>26</v>
      </c>
      <c r="J9701">
        <v>65.31</v>
      </c>
      <c r="K9701" t="s">
        <v>27</v>
      </c>
      <c r="L9701">
        <v>2024</v>
      </c>
      <c r="M9701" t="s">
        <v>38</v>
      </c>
      <c r="N9701" t="s">
        <v>21</v>
      </c>
      <c r="O9701">
        <v>100594.23</v>
      </c>
      <c r="P9701" t="s">
        <v>50</v>
      </c>
    </row>
    <row r="9702" spans="1:16" x14ac:dyDescent="0.35">
      <c r="A9702" t="s">
        <v>54</v>
      </c>
      <c r="B9702">
        <v>56.07</v>
      </c>
      <c r="C9702">
        <v>181893.78</v>
      </c>
      <c r="D9702" t="s">
        <v>32</v>
      </c>
      <c r="E9702" t="s">
        <v>47</v>
      </c>
      <c r="F9702">
        <v>309034</v>
      </c>
      <c r="G9702">
        <v>2024</v>
      </c>
      <c r="H9702">
        <v>823</v>
      </c>
      <c r="I9702" t="s">
        <v>18</v>
      </c>
      <c r="J9702">
        <v>100</v>
      </c>
      <c r="K9702" t="s">
        <v>27</v>
      </c>
      <c r="L9702">
        <v>2024</v>
      </c>
      <c r="M9702" t="s">
        <v>44</v>
      </c>
      <c r="N9702" t="s">
        <v>21</v>
      </c>
      <c r="O9702">
        <v>127140.22</v>
      </c>
      <c r="P9702" t="s">
        <v>35</v>
      </c>
    </row>
    <row r="9703" spans="1:16" x14ac:dyDescent="0.35">
      <c r="A9703" t="s">
        <v>15</v>
      </c>
      <c r="B9703">
        <v>66.2</v>
      </c>
      <c r="C9703">
        <v>72055.609999999986</v>
      </c>
      <c r="D9703" t="s">
        <v>36</v>
      </c>
      <c r="E9703" t="s">
        <v>66</v>
      </c>
      <c r="F9703">
        <v>330610</v>
      </c>
      <c r="G9703">
        <v>2018</v>
      </c>
      <c r="H9703">
        <v>391</v>
      </c>
      <c r="I9703" t="s">
        <v>18</v>
      </c>
      <c r="J9703">
        <v>62.31</v>
      </c>
      <c r="K9703" t="s">
        <v>42</v>
      </c>
      <c r="L9703">
        <v>2018</v>
      </c>
      <c r="M9703" t="s">
        <v>38</v>
      </c>
      <c r="N9703" t="s">
        <v>31</v>
      </c>
      <c r="O9703">
        <v>258554.39</v>
      </c>
      <c r="P9703" t="s">
        <v>22</v>
      </c>
    </row>
    <row r="9704" spans="1:16" x14ac:dyDescent="0.35">
      <c r="A9704" t="s">
        <v>15</v>
      </c>
      <c r="B9704">
        <v>68.5</v>
      </c>
      <c r="C9704">
        <v>42262.240000000005</v>
      </c>
      <c r="D9704" t="s">
        <v>52</v>
      </c>
      <c r="E9704" t="s">
        <v>81</v>
      </c>
      <c r="F9704">
        <v>148072</v>
      </c>
      <c r="G9704">
        <v>2015</v>
      </c>
      <c r="H9704">
        <v>177</v>
      </c>
      <c r="I9704" t="s">
        <v>34</v>
      </c>
      <c r="J9704">
        <v>26.13</v>
      </c>
      <c r="K9704" t="s">
        <v>19</v>
      </c>
      <c r="L9704">
        <v>2022</v>
      </c>
      <c r="M9704" t="s">
        <v>38</v>
      </c>
      <c r="N9704" t="s">
        <v>21</v>
      </c>
      <c r="O9704">
        <v>105809.76</v>
      </c>
      <c r="P9704" t="s">
        <v>50</v>
      </c>
    </row>
    <row r="9705" spans="1:16" x14ac:dyDescent="0.35">
      <c r="A9705" t="s">
        <v>39</v>
      </c>
      <c r="B9705">
        <v>35.65</v>
      </c>
      <c r="C9705">
        <v>74962.38</v>
      </c>
      <c r="D9705" t="s">
        <v>36</v>
      </c>
      <c r="E9705" t="s">
        <v>70</v>
      </c>
      <c r="F9705">
        <v>195543</v>
      </c>
      <c r="G9705">
        <v>2021</v>
      </c>
      <c r="H9705">
        <v>146</v>
      </c>
      <c r="I9705" t="s">
        <v>26</v>
      </c>
      <c r="J9705">
        <v>76.989999999999995</v>
      </c>
      <c r="K9705" t="s">
        <v>27</v>
      </c>
      <c r="L9705">
        <v>2021</v>
      </c>
      <c r="M9705" t="s">
        <v>38</v>
      </c>
      <c r="N9705" t="s">
        <v>31</v>
      </c>
      <c r="O9705">
        <v>120580.62</v>
      </c>
      <c r="P9705" t="s">
        <v>22</v>
      </c>
    </row>
    <row r="9706" spans="1:16" x14ac:dyDescent="0.35">
      <c r="A9706" t="s">
        <v>15</v>
      </c>
      <c r="B9706">
        <v>79.12</v>
      </c>
      <c r="C9706">
        <v>237962.54</v>
      </c>
      <c r="D9706" t="s">
        <v>24</v>
      </c>
      <c r="E9706" t="s">
        <v>25</v>
      </c>
      <c r="F9706">
        <v>398368</v>
      </c>
      <c r="G9706">
        <v>2021</v>
      </c>
      <c r="H9706">
        <v>476</v>
      </c>
      <c r="I9706" t="s">
        <v>18</v>
      </c>
      <c r="J9706">
        <v>97.47</v>
      </c>
      <c r="K9706" t="s">
        <v>42</v>
      </c>
      <c r="L9706">
        <v>2021</v>
      </c>
      <c r="M9706" t="s">
        <v>20</v>
      </c>
      <c r="N9706" t="s">
        <v>21</v>
      </c>
      <c r="O9706">
        <v>160405.46</v>
      </c>
      <c r="P9706" t="s">
        <v>45</v>
      </c>
    </row>
    <row r="9707" spans="1:16" x14ac:dyDescent="0.35">
      <c r="A9707" t="s">
        <v>23</v>
      </c>
      <c r="B9707">
        <v>27.83</v>
      </c>
      <c r="C9707">
        <v>47732.34</v>
      </c>
      <c r="D9707" t="s">
        <v>52</v>
      </c>
      <c r="E9707" t="s">
        <v>69</v>
      </c>
      <c r="F9707">
        <v>82359</v>
      </c>
      <c r="G9707">
        <v>2018</v>
      </c>
      <c r="H9707">
        <v>869</v>
      </c>
      <c r="I9707" t="s">
        <v>26</v>
      </c>
      <c r="J9707">
        <v>94.12</v>
      </c>
      <c r="K9707" t="s">
        <v>42</v>
      </c>
      <c r="L9707">
        <v>2018</v>
      </c>
      <c r="M9707" t="s">
        <v>38</v>
      </c>
      <c r="N9707" t="s">
        <v>21</v>
      </c>
      <c r="O9707">
        <v>34626.660000000003</v>
      </c>
      <c r="P9707" t="s">
        <v>35</v>
      </c>
    </row>
    <row r="9708" spans="1:16" x14ac:dyDescent="0.35">
      <c r="A9708" t="s">
        <v>61</v>
      </c>
      <c r="B9708">
        <v>6.59</v>
      </c>
      <c r="C9708">
        <v>41271.390000000014</v>
      </c>
      <c r="D9708" t="s">
        <v>36</v>
      </c>
      <c r="E9708" t="s">
        <v>57</v>
      </c>
      <c r="F9708">
        <v>202737</v>
      </c>
      <c r="G9708">
        <v>2019</v>
      </c>
      <c r="H9708">
        <v>316</v>
      </c>
      <c r="I9708" t="s">
        <v>34</v>
      </c>
      <c r="J9708">
        <v>46.28</v>
      </c>
      <c r="K9708" t="s">
        <v>42</v>
      </c>
      <c r="L9708">
        <v>2019</v>
      </c>
      <c r="M9708" t="s">
        <v>20</v>
      </c>
      <c r="N9708" t="s">
        <v>31</v>
      </c>
      <c r="O9708">
        <v>161465.60999999999</v>
      </c>
      <c r="P9708" t="s">
        <v>45</v>
      </c>
    </row>
    <row r="9709" spans="1:16" x14ac:dyDescent="0.35">
      <c r="A9709" t="s">
        <v>61</v>
      </c>
      <c r="B9709">
        <v>30.28</v>
      </c>
      <c r="C9709">
        <v>60638.28</v>
      </c>
      <c r="D9709" t="s">
        <v>36</v>
      </c>
      <c r="E9709" t="s">
        <v>70</v>
      </c>
      <c r="F9709">
        <v>118242</v>
      </c>
      <c r="G9709">
        <v>2019</v>
      </c>
      <c r="H9709">
        <v>744</v>
      </c>
      <c r="I9709" t="s">
        <v>26</v>
      </c>
      <c r="J9709">
        <v>90.32</v>
      </c>
      <c r="K9709" t="s">
        <v>19</v>
      </c>
      <c r="L9709">
        <v>2023</v>
      </c>
      <c r="M9709" t="s">
        <v>38</v>
      </c>
      <c r="N9709" t="s">
        <v>31</v>
      </c>
      <c r="O9709">
        <v>57603.72</v>
      </c>
      <c r="P9709" t="s">
        <v>22</v>
      </c>
    </row>
    <row r="9710" spans="1:16" x14ac:dyDescent="0.35">
      <c r="A9710" t="s">
        <v>59</v>
      </c>
      <c r="B9710">
        <v>9.5399999999999991</v>
      </c>
      <c r="C9710">
        <v>16389.93</v>
      </c>
      <c r="D9710" t="s">
        <v>24</v>
      </c>
      <c r="E9710" t="s">
        <v>73</v>
      </c>
      <c r="F9710">
        <v>60240</v>
      </c>
      <c r="G9710">
        <v>2019</v>
      </c>
      <c r="H9710">
        <v>759</v>
      </c>
      <c r="I9710" t="s">
        <v>26</v>
      </c>
      <c r="J9710">
        <v>72.7</v>
      </c>
      <c r="K9710" t="s">
        <v>19</v>
      </c>
      <c r="L9710">
        <v>2024</v>
      </c>
      <c r="M9710" t="s">
        <v>38</v>
      </c>
      <c r="N9710" t="s">
        <v>21</v>
      </c>
      <c r="O9710">
        <v>43850.07</v>
      </c>
      <c r="P9710" t="s">
        <v>22</v>
      </c>
    </row>
    <row r="9711" spans="1:16" x14ac:dyDescent="0.35">
      <c r="A9711" t="s">
        <v>61</v>
      </c>
      <c r="B9711">
        <v>59.62</v>
      </c>
      <c r="C9711">
        <v>48100.11</v>
      </c>
      <c r="D9711" t="s">
        <v>40</v>
      </c>
      <c r="E9711" t="s">
        <v>68</v>
      </c>
      <c r="F9711">
        <v>118261</v>
      </c>
      <c r="G9711">
        <v>2021</v>
      </c>
      <c r="H9711">
        <v>754</v>
      </c>
      <c r="I9711" t="s">
        <v>18</v>
      </c>
      <c r="J9711">
        <v>71.92</v>
      </c>
      <c r="K9711" t="s">
        <v>27</v>
      </c>
      <c r="L9711">
        <v>2022</v>
      </c>
      <c r="M9711" t="s">
        <v>44</v>
      </c>
      <c r="N9711" t="s">
        <v>21</v>
      </c>
      <c r="O9711">
        <v>70160.89</v>
      </c>
      <c r="P9711" t="s">
        <v>45</v>
      </c>
    </row>
    <row r="9712" spans="1:16" x14ac:dyDescent="0.35">
      <c r="A9712" t="s">
        <v>28</v>
      </c>
      <c r="B9712">
        <v>33.049999999999997</v>
      </c>
      <c r="C9712">
        <v>74689.649999999994</v>
      </c>
      <c r="D9712" t="s">
        <v>24</v>
      </c>
      <c r="E9712" t="s">
        <v>73</v>
      </c>
      <c r="F9712">
        <v>211501</v>
      </c>
      <c r="G9712">
        <v>2018</v>
      </c>
      <c r="H9712">
        <v>799</v>
      </c>
      <c r="I9712" t="s">
        <v>26</v>
      </c>
      <c r="J9712">
        <v>69.17</v>
      </c>
      <c r="K9712" t="s">
        <v>42</v>
      </c>
      <c r="L9712">
        <v>2018</v>
      </c>
      <c r="M9712" t="s">
        <v>20</v>
      </c>
      <c r="N9712" t="s">
        <v>31</v>
      </c>
      <c r="O9712">
        <v>136811.35</v>
      </c>
      <c r="P9712" t="s">
        <v>50</v>
      </c>
    </row>
    <row r="9713" spans="1:16" x14ac:dyDescent="0.35">
      <c r="A9713" t="s">
        <v>55</v>
      </c>
      <c r="B9713">
        <v>77.569999999999993</v>
      </c>
      <c r="C9713">
        <v>32683.190000000002</v>
      </c>
      <c r="D9713" t="s">
        <v>40</v>
      </c>
      <c r="E9713" t="s">
        <v>58</v>
      </c>
      <c r="F9713">
        <v>86646</v>
      </c>
      <c r="G9713">
        <v>2022</v>
      </c>
      <c r="H9713">
        <v>456</v>
      </c>
      <c r="I9713" t="s">
        <v>18</v>
      </c>
      <c r="J9713">
        <v>97.24</v>
      </c>
      <c r="K9713" t="s">
        <v>19</v>
      </c>
      <c r="L9713">
        <v>2022</v>
      </c>
      <c r="M9713" t="s">
        <v>20</v>
      </c>
      <c r="N9713" t="s">
        <v>21</v>
      </c>
      <c r="O9713">
        <v>53962.81</v>
      </c>
      <c r="P9713" t="s">
        <v>50</v>
      </c>
    </row>
    <row r="9714" spans="1:16" x14ac:dyDescent="0.35">
      <c r="A9714" t="s">
        <v>23</v>
      </c>
      <c r="B9714">
        <v>10.220000000000001</v>
      </c>
      <c r="C9714">
        <v>64570.040000000008</v>
      </c>
      <c r="D9714" t="s">
        <v>32</v>
      </c>
      <c r="E9714" t="s">
        <v>60</v>
      </c>
      <c r="F9714">
        <v>287706</v>
      </c>
      <c r="G9714">
        <v>2020</v>
      </c>
      <c r="H9714">
        <v>326</v>
      </c>
      <c r="I9714" t="s">
        <v>26</v>
      </c>
      <c r="J9714">
        <v>71.77</v>
      </c>
      <c r="K9714" t="s">
        <v>19</v>
      </c>
      <c r="L9714">
        <v>2020</v>
      </c>
      <c r="M9714" t="s">
        <v>38</v>
      </c>
      <c r="N9714" t="s">
        <v>21</v>
      </c>
      <c r="O9714">
        <v>223135.96</v>
      </c>
      <c r="P9714" t="s">
        <v>35</v>
      </c>
    </row>
    <row r="9715" spans="1:16" x14ac:dyDescent="0.35">
      <c r="A9715" t="s">
        <v>48</v>
      </c>
      <c r="B9715">
        <v>12.85</v>
      </c>
      <c r="C9715">
        <v>47914.55</v>
      </c>
      <c r="D9715" t="s">
        <v>64</v>
      </c>
      <c r="E9715" t="s">
        <v>78</v>
      </c>
      <c r="F9715">
        <v>168566</v>
      </c>
      <c r="G9715">
        <v>2020</v>
      </c>
      <c r="H9715">
        <v>181</v>
      </c>
      <c r="I9715" t="s">
        <v>18</v>
      </c>
      <c r="J9715">
        <v>81.8</v>
      </c>
      <c r="K9715" t="s">
        <v>27</v>
      </c>
      <c r="L9715">
        <v>2024</v>
      </c>
      <c r="M9715" t="s">
        <v>44</v>
      </c>
      <c r="N9715" t="s">
        <v>21</v>
      </c>
      <c r="O9715">
        <v>120651.45</v>
      </c>
      <c r="P9715" t="s">
        <v>50</v>
      </c>
    </row>
    <row r="9716" spans="1:16" x14ac:dyDescent="0.35">
      <c r="A9716" t="s">
        <v>61</v>
      </c>
      <c r="B9716">
        <v>6.39</v>
      </c>
      <c r="C9716">
        <v>55728.52</v>
      </c>
      <c r="D9716" t="s">
        <v>52</v>
      </c>
      <c r="E9716" t="s">
        <v>72</v>
      </c>
      <c r="F9716">
        <v>102697</v>
      </c>
      <c r="G9716">
        <v>2023</v>
      </c>
      <c r="H9716">
        <v>983</v>
      </c>
      <c r="I9716" t="s">
        <v>18</v>
      </c>
      <c r="J9716">
        <v>99.03</v>
      </c>
      <c r="K9716" t="s">
        <v>42</v>
      </c>
      <c r="L9716">
        <v>2023</v>
      </c>
      <c r="M9716" t="s">
        <v>44</v>
      </c>
      <c r="N9716" t="s">
        <v>31</v>
      </c>
      <c r="O9716">
        <v>46968.480000000003</v>
      </c>
      <c r="P9716" t="s">
        <v>45</v>
      </c>
    </row>
    <row r="9717" spans="1:16" x14ac:dyDescent="0.35">
      <c r="A9717" t="s">
        <v>61</v>
      </c>
      <c r="B9717">
        <v>19.16</v>
      </c>
      <c r="C9717">
        <v>19021.11</v>
      </c>
      <c r="D9717" t="s">
        <v>40</v>
      </c>
      <c r="E9717" t="s">
        <v>51</v>
      </c>
      <c r="F9717">
        <v>61941</v>
      </c>
      <c r="G9717">
        <v>2017</v>
      </c>
      <c r="H9717">
        <v>184</v>
      </c>
      <c r="I9717" t="s">
        <v>34</v>
      </c>
      <c r="J9717">
        <v>28.24</v>
      </c>
      <c r="K9717" t="s">
        <v>42</v>
      </c>
      <c r="L9717">
        <v>2017</v>
      </c>
      <c r="M9717" t="s">
        <v>38</v>
      </c>
      <c r="N9717" t="s">
        <v>21</v>
      </c>
      <c r="O9717">
        <v>42919.89</v>
      </c>
      <c r="P9717" t="s">
        <v>45</v>
      </c>
    </row>
    <row r="9718" spans="1:16" x14ac:dyDescent="0.35">
      <c r="A9718" t="s">
        <v>23</v>
      </c>
      <c r="B9718">
        <v>22.85</v>
      </c>
      <c r="C9718">
        <v>168088.23</v>
      </c>
      <c r="D9718" t="s">
        <v>24</v>
      </c>
      <c r="E9718" t="s">
        <v>25</v>
      </c>
      <c r="F9718">
        <v>310724</v>
      </c>
      <c r="G9718">
        <v>2019</v>
      </c>
      <c r="H9718">
        <v>711</v>
      </c>
      <c r="I9718" t="s">
        <v>34</v>
      </c>
      <c r="J9718">
        <v>30.14</v>
      </c>
      <c r="K9718" t="s">
        <v>19</v>
      </c>
      <c r="L9718">
        <v>2023</v>
      </c>
      <c r="M9718" t="s">
        <v>38</v>
      </c>
      <c r="N9718" t="s">
        <v>21</v>
      </c>
      <c r="O9718">
        <v>142635.76999999999</v>
      </c>
      <c r="P9718" t="s">
        <v>50</v>
      </c>
    </row>
    <row r="9719" spans="1:16" x14ac:dyDescent="0.35">
      <c r="A9719" t="s">
        <v>48</v>
      </c>
      <c r="B9719">
        <v>75.989999999999995</v>
      </c>
      <c r="C9719">
        <v>35592.720000000001</v>
      </c>
      <c r="D9719" t="s">
        <v>16</v>
      </c>
      <c r="E9719" t="s">
        <v>87</v>
      </c>
      <c r="F9719">
        <v>100945</v>
      </c>
      <c r="G9719">
        <v>2017</v>
      </c>
      <c r="H9719">
        <v>140</v>
      </c>
      <c r="I9719" t="s">
        <v>34</v>
      </c>
      <c r="J9719">
        <v>57.42</v>
      </c>
      <c r="K9719" t="s">
        <v>19</v>
      </c>
      <c r="L9719">
        <v>2017</v>
      </c>
      <c r="M9719" t="s">
        <v>44</v>
      </c>
      <c r="N9719" t="s">
        <v>21</v>
      </c>
      <c r="O9719">
        <v>65352.28</v>
      </c>
      <c r="P9719" t="s">
        <v>22</v>
      </c>
    </row>
    <row r="9720" spans="1:16" x14ac:dyDescent="0.35">
      <c r="A9720" t="s">
        <v>39</v>
      </c>
      <c r="B9720">
        <v>31.52</v>
      </c>
      <c r="C9720">
        <v>52383.66</v>
      </c>
      <c r="D9720" t="s">
        <v>29</v>
      </c>
      <c r="E9720" t="s">
        <v>75</v>
      </c>
      <c r="F9720">
        <v>258496</v>
      </c>
      <c r="G9720">
        <v>2015</v>
      </c>
      <c r="H9720">
        <v>887</v>
      </c>
      <c r="I9720" t="s">
        <v>34</v>
      </c>
      <c r="J9720">
        <v>51.02</v>
      </c>
      <c r="K9720" t="s">
        <v>27</v>
      </c>
      <c r="L9720">
        <v>2016</v>
      </c>
      <c r="M9720" t="s">
        <v>38</v>
      </c>
      <c r="N9720" t="s">
        <v>31</v>
      </c>
      <c r="O9720">
        <v>206112.34</v>
      </c>
      <c r="P9720" t="s">
        <v>35</v>
      </c>
    </row>
    <row r="9721" spans="1:16" x14ac:dyDescent="0.35">
      <c r="A9721" t="s">
        <v>55</v>
      </c>
      <c r="B9721">
        <v>29.66</v>
      </c>
      <c r="C9721">
        <v>128887.10999999999</v>
      </c>
      <c r="D9721" t="s">
        <v>32</v>
      </c>
      <c r="E9721" t="s">
        <v>56</v>
      </c>
      <c r="F9721">
        <v>382291</v>
      </c>
      <c r="G9721">
        <v>2021</v>
      </c>
      <c r="H9721">
        <v>150</v>
      </c>
      <c r="I9721" t="s">
        <v>26</v>
      </c>
      <c r="J9721">
        <v>63.81</v>
      </c>
      <c r="K9721" t="s">
        <v>19</v>
      </c>
      <c r="L9721">
        <v>2024</v>
      </c>
      <c r="M9721" t="s">
        <v>20</v>
      </c>
      <c r="N9721" t="s">
        <v>31</v>
      </c>
      <c r="O9721">
        <v>253403.89</v>
      </c>
      <c r="P9721" t="s">
        <v>35</v>
      </c>
    </row>
    <row r="9722" spans="1:16" x14ac:dyDescent="0.35">
      <c r="A9722" t="s">
        <v>39</v>
      </c>
      <c r="B9722">
        <v>29.67</v>
      </c>
      <c r="C9722">
        <v>83677.009999999995</v>
      </c>
      <c r="D9722" t="s">
        <v>40</v>
      </c>
      <c r="E9722" t="s">
        <v>41</v>
      </c>
      <c r="F9722">
        <v>163727</v>
      </c>
      <c r="G9722">
        <v>2017</v>
      </c>
      <c r="H9722">
        <v>709</v>
      </c>
      <c r="I9722" t="s">
        <v>26</v>
      </c>
      <c r="J9722">
        <v>95.66</v>
      </c>
      <c r="K9722" t="s">
        <v>27</v>
      </c>
      <c r="L9722">
        <v>2018</v>
      </c>
      <c r="M9722" t="s">
        <v>20</v>
      </c>
      <c r="N9722" t="s">
        <v>31</v>
      </c>
      <c r="O9722">
        <v>80049.990000000005</v>
      </c>
      <c r="P9722" t="s">
        <v>45</v>
      </c>
    </row>
    <row r="9723" spans="1:16" x14ac:dyDescent="0.35">
      <c r="A9723" t="s">
        <v>15</v>
      </c>
      <c r="B9723">
        <v>49.78</v>
      </c>
      <c r="C9723">
        <v>20335.39</v>
      </c>
      <c r="D9723" t="s">
        <v>52</v>
      </c>
      <c r="E9723" t="s">
        <v>81</v>
      </c>
      <c r="F9723">
        <v>101664</v>
      </c>
      <c r="G9723">
        <v>2017</v>
      </c>
      <c r="H9723">
        <v>965</v>
      </c>
      <c r="I9723" t="s">
        <v>26</v>
      </c>
      <c r="J9723">
        <v>91.92</v>
      </c>
      <c r="K9723" t="s">
        <v>42</v>
      </c>
      <c r="L9723">
        <v>2017</v>
      </c>
      <c r="M9723" t="s">
        <v>44</v>
      </c>
      <c r="N9723" t="s">
        <v>21</v>
      </c>
      <c r="O9723">
        <v>81328.61</v>
      </c>
      <c r="P9723" t="s">
        <v>45</v>
      </c>
    </row>
    <row r="9724" spans="1:16" x14ac:dyDescent="0.35">
      <c r="A9724" t="s">
        <v>15</v>
      </c>
      <c r="B9724">
        <v>18.489999999999998</v>
      </c>
      <c r="C9724">
        <v>47213.700000000012</v>
      </c>
      <c r="D9724" t="s">
        <v>40</v>
      </c>
      <c r="E9724" t="s">
        <v>51</v>
      </c>
      <c r="F9724">
        <v>223103</v>
      </c>
      <c r="G9724">
        <v>2018</v>
      </c>
      <c r="H9724">
        <v>681</v>
      </c>
      <c r="I9724" t="s">
        <v>18</v>
      </c>
      <c r="J9724">
        <v>60.03</v>
      </c>
      <c r="K9724" t="s">
        <v>19</v>
      </c>
      <c r="L9724">
        <v>2019</v>
      </c>
      <c r="M9724" t="s">
        <v>44</v>
      </c>
      <c r="N9724" t="s">
        <v>21</v>
      </c>
      <c r="O9724">
        <v>175889.3</v>
      </c>
      <c r="P9724" t="s">
        <v>45</v>
      </c>
    </row>
    <row r="9725" spans="1:16" x14ac:dyDescent="0.35">
      <c r="A9725" t="s">
        <v>46</v>
      </c>
      <c r="B9725">
        <v>31.53</v>
      </c>
      <c r="C9725">
        <v>115581.06</v>
      </c>
      <c r="D9725" t="s">
        <v>36</v>
      </c>
      <c r="E9725" t="s">
        <v>37</v>
      </c>
      <c r="F9725">
        <v>263156</v>
      </c>
      <c r="G9725">
        <v>2023</v>
      </c>
      <c r="H9725">
        <v>379</v>
      </c>
      <c r="I9725" t="s">
        <v>26</v>
      </c>
      <c r="J9725">
        <v>97.69</v>
      </c>
      <c r="K9725" t="s">
        <v>19</v>
      </c>
      <c r="L9725">
        <v>2023</v>
      </c>
      <c r="M9725" t="s">
        <v>44</v>
      </c>
      <c r="N9725" t="s">
        <v>21</v>
      </c>
      <c r="O9725">
        <v>147574.94</v>
      </c>
      <c r="P9725" t="s">
        <v>22</v>
      </c>
    </row>
    <row r="9726" spans="1:16" x14ac:dyDescent="0.35">
      <c r="A9726" t="s">
        <v>15</v>
      </c>
      <c r="B9726">
        <v>19.14</v>
      </c>
      <c r="C9726">
        <v>24621.050000000003</v>
      </c>
      <c r="D9726" t="s">
        <v>16</v>
      </c>
      <c r="E9726" t="s">
        <v>43</v>
      </c>
      <c r="F9726">
        <v>58453</v>
      </c>
      <c r="G9726">
        <v>2022</v>
      </c>
      <c r="H9726">
        <v>207</v>
      </c>
      <c r="I9726" t="s">
        <v>34</v>
      </c>
      <c r="J9726">
        <v>34.31</v>
      </c>
      <c r="K9726" t="s">
        <v>19</v>
      </c>
      <c r="L9726">
        <v>2024</v>
      </c>
      <c r="M9726" t="s">
        <v>44</v>
      </c>
      <c r="N9726" t="s">
        <v>31</v>
      </c>
      <c r="O9726">
        <v>33831.949999999997</v>
      </c>
      <c r="P9726" t="s">
        <v>45</v>
      </c>
    </row>
    <row r="9727" spans="1:16" x14ac:dyDescent="0.35">
      <c r="A9727" t="s">
        <v>39</v>
      </c>
      <c r="B9727">
        <v>36.619999999999997</v>
      </c>
      <c r="C9727">
        <v>60375.19</v>
      </c>
      <c r="D9727" t="s">
        <v>16</v>
      </c>
      <c r="E9727" t="s">
        <v>83</v>
      </c>
      <c r="F9727">
        <v>170660</v>
      </c>
      <c r="G9727">
        <v>2021</v>
      </c>
      <c r="H9727">
        <v>268</v>
      </c>
      <c r="I9727" t="s">
        <v>26</v>
      </c>
      <c r="J9727">
        <v>83.61</v>
      </c>
      <c r="K9727" t="s">
        <v>27</v>
      </c>
      <c r="L9727">
        <v>2021</v>
      </c>
      <c r="M9727" t="s">
        <v>44</v>
      </c>
      <c r="N9727" t="s">
        <v>21</v>
      </c>
      <c r="O9727">
        <v>110284.81</v>
      </c>
      <c r="P9727" t="s">
        <v>35</v>
      </c>
    </row>
    <row r="9728" spans="1:16" x14ac:dyDescent="0.35">
      <c r="A9728" t="s">
        <v>28</v>
      </c>
      <c r="B9728">
        <v>54.61</v>
      </c>
      <c r="C9728">
        <v>101363.58</v>
      </c>
      <c r="D9728" t="s">
        <v>16</v>
      </c>
      <c r="E9728" t="s">
        <v>77</v>
      </c>
      <c r="F9728">
        <v>187839</v>
      </c>
      <c r="G9728">
        <v>2020</v>
      </c>
      <c r="H9728">
        <v>918</v>
      </c>
      <c r="I9728" t="s">
        <v>26</v>
      </c>
      <c r="J9728">
        <v>69.09</v>
      </c>
      <c r="K9728" t="s">
        <v>27</v>
      </c>
      <c r="L9728">
        <v>2023</v>
      </c>
      <c r="M9728" t="s">
        <v>38</v>
      </c>
      <c r="N9728" t="s">
        <v>21</v>
      </c>
      <c r="O9728">
        <v>86475.42</v>
      </c>
      <c r="P9728" t="s">
        <v>22</v>
      </c>
    </row>
    <row r="9729" spans="1:16" x14ac:dyDescent="0.35">
      <c r="A9729" t="s">
        <v>55</v>
      </c>
      <c r="B9729">
        <v>79.27</v>
      </c>
      <c r="C9729">
        <v>150630.16</v>
      </c>
      <c r="D9729" t="s">
        <v>36</v>
      </c>
      <c r="E9729" t="s">
        <v>57</v>
      </c>
      <c r="F9729">
        <v>301925</v>
      </c>
      <c r="G9729">
        <v>2018</v>
      </c>
      <c r="H9729">
        <v>1000</v>
      </c>
      <c r="I9729" t="s">
        <v>34</v>
      </c>
      <c r="J9729">
        <v>38.56</v>
      </c>
      <c r="K9729" t="s">
        <v>27</v>
      </c>
      <c r="L9729">
        <v>2020</v>
      </c>
      <c r="M9729" t="s">
        <v>44</v>
      </c>
      <c r="N9729" t="s">
        <v>21</v>
      </c>
      <c r="O9729">
        <v>151294.84</v>
      </c>
      <c r="P9729" t="s">
        <v>45</v>
      </c>
    </row>
    <row r="9730" spans="1:16" x14ac:dyDescent="0.35">
      <c r="A9730" t="s">
        <v>15</v>
      </c>
      <c r="B9730">
        <v>78.25</v>
      </c>
      <c r="C9730">
        <v>61502.559999999998</v>
      </c>
      <c r="D9730" t="s">
        <v>52</v>
      </c>
      <c r="E9730" t="s">
        <v>53</v>
      </c>
      <c r="F9730">
        <v>240806</v>
      </c>
      <c r="G9730">
        <v>2019</v>
      </c>
      <c r="H9730">
        <v>764</v>
      </c>
      <c r="I9730" t="s">
        <v>18</v>
      </c>
      <c r="J9730">
        <v>91.34</v>
      </c>
      <c r="K9730" t="s">
        <v>19</v>
      </c>
      <c r="L9730">
        <v>2021</v>
      </c>
      <c r="M9730" t="s">
        <v>44</v>
      </c>
      <c r="N9730" t="s">
        <v>21</v>
      </c>
      <c r="O9730">
        <v>179303.44</v>
      </c>
      <c r="P9730" t="s">
        <v>50</v>
      </c>
    </row>
    <row r="9731" spans="1:16" x14ac:dyDescent="0.35">
      <c r="A9731" t="s">
        <v>48</v>
      </c>
      <c r="B9731">
        <v>46.9</v>
      </c>
      <c r="C9731">
        <v>74641.279999999999</v>
      </c>
      <c r="D9731" t="s">
        <v>24</v>
      </c>
      <c r="E9731" t="s">
        <v>74</v>
      </c>
      <c r="F9731">
        <v>148101</v>
      </c>
      <c r="G9731">
        <v>2022</v>
      </c>
      <c r="H9731">
        <v>633</v>
      </c>
      <c r="I9731" t="s">
        <v>18</v>
      </c>
      <c r="J9731">
        <v>66.91</v>
      </c>
      <c r="K9731" t="s">
        <v>27</v>
      </c>
      <c r="L9731">
        <v>2023</v>
      </c>
      <c r="M9731" t="s">
        <v>44</v>
      </c>
      <c r="N9731" t="s">
        <v>21</v>
      </c>
      <c r="O9731">
        <v>73459.72</v>
      </c>
      <c r="P9731" t="s">
        <v>22</v>
      </c>
    </row>
    <row r="9732" spans="1:16" x14ac:dyDescent="0.35">
      <c r="A9732" t="s">
        <v>55</v>
      </c>
      <c r="B9732">
        <v>72.91</v>
      </c>
      <c r="C9732">
        <v>176091.96</v>
      </c>
      <c r="D9732" t="s">
        <v>40</v>
      </c>
      <c r="E9732" t="s">
        <v>58</v>
      </c>
      <c r="F9732">
        <v>350385</v>
      </c>
      <c r="G9732">
        <v>2021</v>
      </c>
      <c r="H9732">
        <v>151</v>
      </c>
      <c r="I9732" t="s">
        <v>34</v>
      </c>
      <c r="J9732">
        <v>49.11</v>
      </c>
      <c r="K9732" t="s">
        <v>19</v>
      </c>
      <c r="L9732">
        <v>2022</v>
      </c>
      <c r="M9732" t="s">
        <v>44</v>
      </c>
      <c r="N9732" t="s">
        <v>31</v>
      </c>
      <c r="O9732">
        <v>174293.04</v>
      </c>
      <c r="P9732" t="s">
        <v>22</v>
      </c>
    </row>
    <row r="9733" spans="1:16" x14ac:dyDescent="0.35">
      <c r="A9733" t="s">
        <v>39</v>
      </c>
      <c r="B9733">
        <v>69.91</v>
      </c>
      <c r="C9733">
        <v>25600.570000000007</v>
      </c>
      <c r="D9733" t="s">
        <v>64</v>
      </c>
      <c r="E9733" t="s">
        <v>76</v>
      </c>
      <c r="F9733">
        <v>96238</v>
      </c>
      <c r="G9733">
        <v>2017</v>
      </c>
      <c r="H9733">
        <v>380</v>
      </c>
      <c r="I9733" t="s">
        <v>34</v>
      </c>
      <c r="J9733">
        <v>53.17</v>
      </c>
      <c r="K9733" t="s">
        <v>27</v>
      </c>
      <c r="L9733">
        <v>2022</v>
      </c>
      <c r="M9733" t="s">
        <v>20</v>
      </c>
      <c r="N9733" t="s">
        <v>31</v>
      </c>
      <c r="O9733">
        <v>70637.429999999993</v>
      </c>
      <c r="P9733" t="s">
        <v>35</v>
      </c>
    </row>
    <row r="9734" spans="1:16" x14ac:dyDescent="0.35">
      <c r="A9734" t="s">
        <v>46</v>
      </c>
      <c r="B9734">
        <v>11.63</v>
      </c>
      <c r="C9734">
        <v>35834.070000000007</v>
      </c>
      <c r="D9734" t="s">
        <v>40</v>
      </c>
      <c r="E9734" t="s">
        <v>62</v>
      </c>
      <c r="F9734">
        <v>114557</v>
      </c>
      <c r="G9734">
        <v>2021</v>
      </c>
      <c r="H9734">
        <v>346</v>
      </c>
      <c r="I9734" t="s">
        <v>26</v>
      </c>
      <c r="J9734">
        <v>75.459999999999994</v>
      </c>
      <c r="K9734" t="s">
        <v>19</v>
      </c>
      <c r="L9734">
        <v>2022</v>
      </c>
      <c r="M9734" t="s">
        <v>20</v>
      </c>
      <c r="N9734" t="s">
        <v>21</v>
      </c>
      <c r="O9734">
        <v>78722.929999999993</v>
      </c>
      <c r="P9734" t="s">
        <v>45</v>
      </c>
    </row>
    <row r="9735" spans="1:16" x14ac:dyDescent="0.35">
      <c r="A9735" t="s">
        <v>48</v>
      </c>
      <c r="B9735">
        <v>29.74</v>
      </c>
      <c r="C9735">
        <v>127607.18</v>
      </c>
      <c r="D9735" t="s">
        <v>32</v>
      </c>
      <c r="E9735" t="s">
        <v>80</v>
      </c>
      <c r="F9735">
        <v>222920</v>
      </c>
      <c r="G9735">
        <v>2022</v>
      </c>
      <c r="H9735">
        <v>881</v>
      </c>
      <c r="I9735" t="s">
        <v>34</v>
      </c>
      <c r="J9735">
        <v>30.04</v>
      </c>
      <c r="K9735" t="s">
        <v>19</v>
      </c>
      <c r="L9735">
        <v>2023</v>
      </c>
      <c r="M9735" t="s">
        <v>20</v>
      </c>
      <c r="N9735" t="s">
        <v>21</v>
      </c>
      <c r="O9735">
        <v>95312.82</v>
      </c>
      <c r="P9735" t="s">
        <v>22</v>
      </c>
    </row>
    <row r="9736" spans="1:16" x14ac:dyDescent="0.35">
      <c r="A9736" t="s">
        <v>15</v>
      </c>
      <c r="B9736">
        <v>13.32</v>
      </c>
      <c r="C9736">
        <v>75794.69</v>
      </c>
      <c r="D9736" t="s">
        <v>32</v>
      </c>
      <c r="E9736" t="s">
        <v>60</v>
      </c>
      <c r="F9736">
        <v>236423</v>
      </c>
      <c r="G9736">
        <v>2015</v>
      </c>
      <c r="H9736">
        <v>301</v>
      </c>
      <c r="I9736" t="s">
        <v>26</v>
      </c>
      <c r="J9736">
        <v>62</v>
      </c>
      <c r="K9736" t="s">
        <v>27</v>
      </c>
      <c r="L9736">
        <v>2015</v>
      </c>
      <c r="M9736" t="s">
        <v>38</v>
      </c>
      <c r="N9736" t="s">
        <v>21</v>
      </c>
      <c r="O9736">
        <v>160628.31</v>
      </c>
      <c r="P9736" t="s">
        <v>35</v>
      </c>
    </row>
    <row r="9737" spans="1:16" x14ac:dyDescent="0.35">
      <c r="A9737" t="s">
        <v>39</v>
      </c>
      <c r="B9737">
        <v>61.73</v>
      </c>
      <c r="C9737">
        <v>174530.51</v>
      </c>
      <c r="D9737" t="s">
        <v>16</v>
      </c>
      <c r="E9737" t="s">
        <v>87</v>
      </c>
      <c r="F9737">
        <v>335418</v>
      </c>
      <c r="G9737">
        <v>2023</v>
      </c>
      <c r="H9737">
        <v>376</v>
      </c>
      <c r="I9737" t="s">
        <v>26</v>
      </c>
      <c r="J9737">
        <v>73.31</v>
      </c>
      <c r="K9737" t="s">
        <v>42</v>
      </c>
      <c r="L9737">
        <v>2023</v>
      </c>
      <c r="M9737" t="s">
        <v>20</v>
      </c>
      <c r="N9737" t="s">
        <v>31</v>
      </c>
      <c r="O9737">
        <v>160887.49</v>
      </c>
      <c r="P9737" t="s">
        <v>22</v>
      </c>
    </row>
    <row r="9738" spans="1:16" x14ac:dyDescent="0.35">
      <c r="A9738" t="s">
        <v>15</v>
      </c>
      <c r="B9738">
        <v>69.569999999999993</v>
      </c>
      <c r="C9738">
        <v>72148.899999999994</v>
      </c>
      <c r="D9738" t="s">
        <v>52</v>
      </c>
      <c r="E9738" t="s">
        <v>53</v>
      </c>
      <c r="F9738">
        <v>236518</v>
      </c>
      <c r="G9738">
        <v>2024</v>
      </c>
      <c r="H9738">
        <v>708</v>
      </c>
      <c r="I9738" t="s">
        <v>26</v>
      </c>
      <c r="J9738">
        <v>86.76</v>
      </c>
      <c r="K9738" t="s">
        <v>19</v>
      </c>
      <c r="L9738">
        <v>2024</v>
      </c>
      <c r="M9738" t="s">
        <v>38</v>
      </c>
      <c r="N9738" t="s">
        <v>31</v>
      </c>
      <c r="O9738">
        <v>164369.1</v>
      </c>
      <c r="P9738" t="s">
        <v>50</v>
      </c>
    </row>
    <row r="9739" spans="1:16" x14ac:dyDescent="0.35">
      <c r="A9739" t="s">
        <v>61</v>
      </c>
      <c r="B9739">
        <v>63.41</v>
      </c>
      <c r="C9739">
        <v>47358.510000000009</v>
      </c>
      <c r="D9739" t="s">
        <v>32</v>
      </c>
      <c r="E9739" t="s">
        <v>60</v>
      </c>
      <c r="F9739">
        <v>180880</v>
      </c>
      <c r="G9739">
        <v>2015</v>
      </c>
      <c r="H9739">
        <v>311</v>
      </c>
      <c r="I9739" t="s">
        <v>26</v>
      </c>
      <c r="J9739">
        <v>87.13</v>
      </c>
      <c r="K9739" t="s">
        <v>42</v>
      </c>
      <c r="L9739">
        <v>2015</v>
      </c>
      <c r="M9739" t="s">
        <v>44</v>
      </c>
      <c r="N9739" t="s">
        <v>21</v>
      </c>
      <c r="O9739">
        <v>133521.49</v>
      </c>
      <c r="P9739" t="s">
        <v>22</v>
      </c>
    </row>
    <row r="9740" spans="1:16" x14ac:dyDescent="0.35">
      <c r="A9740" t="s">
        <v>54</v>
      </c>
      <c r="B9740">
        <v>67.44</v>
      </c>
      <c r="C9740">
        <v>141600.65</v>
      </c>
      <c r="D9740" t="s">
        <v>32</v>
      </c>
      <c r="E9740" t="s">
        <v>56</v>
      </c>
      <c r="F9740">
        <v>373703</v>
      </c>
      <c r="G9740">
        <v>2024</v>
      </c>
      <c r="H9740">
        <v>706</v>
      </c>
      <c r="I9740" t="s">
        <v>34</v>
      </c>
      <c r="J9740">
        <v>48.96</v>
      </c>
      <c r="K9740" t="s">
        <v>19</v>
      </c>
      <c r="L9740">
        <v>2024</v>
      </c>
      <c r="M9740" t="s">
        <v>38</v>
      </c>
      <c r="N9740" t="s">
        <v>21</v>
      </c>
      <c r="O9740">
        <v>232102.35</v>
      </c>
      <c r="P9740" t="s">
        <v>22</v>
      </c>
    </row>
    <row r="9741" spans="1:16" x14ac:dyDescent="0.35">
      <c r="A9741" t="s">
        <v>48</v>
      </c>
      <c r="B9741">
        <v>5.31</v>
      </c>
      <c r="C9741">
        <v>85220.34</v>
      </c>
      <c r="D9741" t="s">
        <v>36</v>
      </c>
      <c r="E9741" t="s">
        <v>63</v>
      </c>
      <c r="F9741">
        <v>324392</v>
      </c>
      <c r="G9741">
        <v>2020</v>
      </c>
      <c r="H9741">
        <v>267</v>
      </c>
      <c r="I9741" t="s">
        <v>26</v>
      </c>
      <c r="J9741">
        <v>78</v>
      </c>
      <c r="K9741" t="s">
        <v>19</v>
      </c>
      <c r="L9741">
        <v>2023</v>
      </c>
      <c r="M9741" t="s">
        <v>38</v>
      </c>
      <c r="N9741" t="s">
        <v>31</v>
      </c>
      <c r="O9741">
        <v>239171.66</v>
      </c>
      <c r="P9741" t="s">
        <v>22</v>
      </c>
    </row>
    <row r="9742" spans="1:16" x14ac:dyDescent="0.35">
      <c r="A9742" t="s">
        <v>61</v>
      </c>
      <c r="B9742">
        <v>70.06</v>
      </c>
      <c r="C9742">
        <v>124045.29999999999</v>
      </c>
      <c r="D9742" t="s">
        <v>16</v>
      </c>
      <c r="E9742" t="s">
        <v>87</v>
      </c>
      <c r="F9742">
        <v>363235</v>
      </c>
      <c r="G9742">
        <v>2015</v>
      </c>
      <c r="H9742">
        <v>909</v>
      </c>
      <c r="I9742" t="s">
        <v>26</v>
      </c>
      <c r="J9742">
        <v>87.22</v>
      </c>
      <c r="K9742" t="s">
        <v>27</v>
      </c>
      <c r="L9742">
        <v>2015</v>
      </c>
      <c r="M9742" t="s">
        <v>44</v>
      </c>
      <c r="N9742" t="s">
        <v>21</v>
      </c>
      <c r="O9742">
        <v>239189.7</v>
      </c>
      <c r="P9742" t="s">
        <v>50</v>
      </c>
    </row>
    <row r="9743" spans="1:16" x14ac:dyDescent="0.35">
      <c r="A9743" t="s">
        <v>54</v>
      </c>
      <c r="B9743">
        <v>47.31</v>
      </c>
      <c r="C9743">
        <v>79803.679999999993</v>
      </c>
      <c r="D9743" t="s">
        <v>32</v>
      </c>
      <c r="E9743" t="s">
        <v>80</v>
      </c>
      <c r="F9743">
        <v>375471</v>
      </c>
      <c r="G9743">
        <v>2015</v>
      </c>
      <c r="H9743">
        <v>733</v>
      </c>
      <c r="I9743" t="s">
        <v>18</v>
      </c>
      <c r="J9743">
        <v>75.540000000000006</v>
      </c>
      <c r="K9743" t="s">
        <v>42</v>
      </c>
      <c r="L9743">
        <v>2015</v>
      </c>
      <c r="M9743" t="s">
        <v>20</v>
      </c>
      <c r="N9743" t="s">
        <v>31</v>
      </c>
      <c r="O9743">
        <v>295667.32</v>
      </c>
      <c r="P9743" t="s">
        <v>50</v>
      </c>
    </row>
    <row r="9744" spans="1:16" x14ac:dyDescent="0.35">
      <c r="A9744" t="s">
        <v>46</v>
      </c>
      <c r="B9744">
        <v>31.64</v>
      </c>
      <c r="C9744">
        <v>49660.789999999994</v>
      </c>
      <c r="D9744" t="s">
        <v>29</v>
      </c>
      <c r="E9744" t="s">
        <v>75</v>
      </c>
      <c r="F9744">
        <v>121811</v>
      </c>
      <c r="G9744">
        <v>2015</v>
      </c>
      <c r="H9744">
        <v>466</v>
      </c>
      <c r="I9744" t="s">
        <v>26</v>
      </c>
      <c r="J9744">
        <v>89.41</v>
      </c>
      <c r="K9744" t="s">
        <v>19</v>
      </c>
      <c r="L9744">
        <v>2024</v>
      </c>
      <c r="M9744" t="s">
        <v>44</v>
      </c>
      <c r="N9744" t="s">
        <v>31</v>
      </c>
      <c r="O9744">
        <v>72150.210000000006</v>
      </c>
      <c r="P9744" t="s">
        <v>50</v>
      </c>
    </row>
    <row r="9745" spans="1:16" x14ac:dyDescent="0.35">
      <c r="A9745" t="s">
        <v>39</v>
      </c>
      <c r="B9745">
        <v>78.150000000000006</v>
      </c>
      <c r="C9745">
        <v>107214.82999999999</v>
      </c>
      <c r="D9745" t="s">
        <v>29</v>
      </c>
      <c r="E9745" t="s">
        <v>49</v>
      </c>
      <c r="F9745">
        <v>259514</v>
      </c>
      <c r="G9745">
        <v>2020</v>
      </c>
      <c r="H9745">
        <v>884</v>
      </c>
      <c r="I9745" t="s">
        <v>18</v>
      </c>
      <c r="J9745">
        <v>92.69</v>
      </c>
      <c r="K9745" t="s">
        <v>19</v>
      </c>
      <c r="L9745">
        <v>2020</v>
      </c>
      <c r="M9745" t="s">
        <v>20</v>
      </c>
      <c r="N9745" t="s">
        <v>31</v>
      </c>
      <c r="O9745">
        <v>152299.17000000001</v>
      </c>
      <c r="P9745" t="s">
        <v>45</v>
      </c>
    </row>
    <row r="9746" spans="1:16" x14ac:dyDescent="0.35">
      <c r="A9746" t="s">
        <v>46</v>
      </c>
      <c r="B9746">
        <v>51.02</v>
      </c>
      <c r="C9746">
        <v>53841.259999999995</v>
      </c>
      <c r="D9746" t="s">
        <v>64</v>
      </c>
      <c r="E9746" t="s">
        <v>65</v>
      </c>
      <c r="F9746">
        <v>144217</v>
      </c>
      <c r="G9746">
        <v>2015</v>
      </c>
      <c r="H9746">
        <v>354</v>
      </c>
      <c r="I9746" t="s">
        <v>18</v>
      </c>
      <c r="J9746">
        <v>67.92</v>
      </c>
      <c r="K9746" t="s">
        <v>27</v>
      </c>
      <c r="L9746">
        <v>2016</v>
      </c>
      <c r="M9746" t="s">
        <v>44</v>
      </c>
      <c r="N9746" t="s">
        <v>21</v>
      </c>
      <c r="O9746">
        <v>90375.74</v>
      </c>
      <c r="P9746" t="s">
        <v>50</v>
      </c>
    </row>
    <row r="9747" spans="1:16" x14ac:dyDescent="0.35">
      <c r="A9747" t="s">
        <v>23</v>
      </c>
      <c r="B9747">
        <v>44.8</v>
      </c>
      <c r="C9747">
        <v>24964.48</v>
      </c>
      <c r="D9747" t="s">
        <v>52</v>
      </c>
      <c r="E9747" t="s">
        <v>81</v>
      </c>
      <c r="F9747">
        <v>54265</v>
      </c>
      <c r="G9747">
        <v>2019</v>
      </c>
      <c r="H9747">
        <v>680</v>
      </c>
      <c r="I9747" t="s">
        <v>34</v>
      </c>
      <c r="J9747">
        <v>52.19</v>
      </c>
      <c r="K9747" t="s">
        <v>27</v>
      </c>
      <c r="L9747">
        <v>2021</v>
      </c>
      <c r="M9747" t="s">
        <v>20</v>
      </c>
      <c r="N9747" t="s">
        <v>21</v>
      </c>
      <c r="O9747">
        <v>29300.52</v>
      </c>
      <c r="P9747" t="s">
        <v>50</v>
      </c>
    </row>
    <row r="9748" spans="1:16" x14ac:dyDescent="0.35">
      <c r="A9748" t="s">
        <v>59</v>
      </c>
      <c r="B9748">
        <v>36.450000000000003</v>
      </c>
      <c r="C9748">
        <v>118539.65</v>
      </c>
      <c r="D9748" t="s">
        <v>52</v>
      </c>
      <c r="E9748" t="s">
        <v>81</v>
      </c>
      <c r="F9748">
        <v>327248</v>
      </c>
      <c r="G9748">
        <v>2018</v>
      </c>
      <c r="H9748">
        <v>327</v>
      </c>
      <c r="I9748" t="s">
        <v>34</v>
      </c>
      <c r="J9748">
        <v>40.42</v>
      </c>
      <c r="K9748" t="s">
        <v>19</v>
      </c>
      <c r="L9748">
        <v>2022</v>
      </c>
      <c r="M9748" t="s">
        <v>44</v>
      </c>
      <c r="N9748" t="s">
        <v>31</v>
      </c>
      <c r="O9748">
        <v>208708.35</v>
      </c>
      <c r="P9748" t="s">
        <v>45</v>
      </c>
    </row>
    <row r="9749" spans="1:16" x14ac:dyDescent="0.35">
      <c r="A9749" t="s">
        <v>23</v>
      </c>
      <c r="B9749">
        <v>20.41</v>
      </c>
      <c r="C9749">
        <v>63083.55</v>
      </c>
      <c r="D9749" t="s">
        <v>36</v>
      </c>
      <c r="E9749" t="s">
        <v>37</v>
      </c>
      <c r="F9749">
        <v>125569</v>
      </c>
      <c r="G9749">
        <v>2019</v>
      </c>
      <c r="H9749">
        <v>657</v>
      </c>
      <c r="I9749" t="s">
        <v>34</v>
      </c>
      <c r="J9749">
        <v>25.16</v>
      </c>
      <c r="K9749" t="s">
        <v>42</v>
      </c>
      <c r="L9749">
        <v>2019</v>
      </c>
      <c r="M9749" t="s">
        <v>38</v>
      </c>
      <c r="N9749" t="s">
        <v>21</v>
      </c>
      <c r="O9749">
        <v>62485.45</v>
      </c>
      <c r="P9749" t="s">
        <v>50</v>
      </c>
    </row>
    <row r="9750" spans="1:16" x14ac:dyDescent="0.35">
      <c r="A9750" t="s">
        <v>48</v>
      </c>
      <c r="B9750">
        <v>5.34</v>
      </c>
      <c r="C9750">
        <v>122327.94</v>
      </c>
      <c r="D9750" t="s">
        <v>52</v>
      </c>
      <c r="E9750" t="s">
        <v>69</v>
      </c>
      <c r="F9750">
        <v>244728</v>
      </c>
      <c r="G9750">
        <v>2023</v>
      </c>
      <c r="H9750">
        <v>500</v>
      </c>
      <c r="I9750" t="s">
        <v>18</v>
      </c>
      <c r="J9750">
        <v>99.75</v>
      </c>
      <c r="K9750" t="s">
        <v>42</v>
      </c>
      <c r="L9750">
        <v>2023</v>
      </c>
      <c r="M9750" t="s">
        <v>38</v>
      </c>
      <c r="N9750" t="s">
        <v>21</v>
      </c>
      <c r="O9750">
        <v>122400.06</v>
      </c>
      <c r="P9750" t="s">
        <v>45</v>
      </c>
    </row>
    <row r="9751" spans="1:16" x14ac:dyDescent="0.35">
      <c r="A9751" t="s">
        <v>15</v>
      </c>
      <c r="B9751">
        <v>46.45</v>
      </c>
      <c r="C9751">
        <v>60532.86</v>
      </c>
      <c r="D9751" t="s">
        <v>40</v>
      </c>
      <c r="E9751" t="s">
        <v>58</v>
      </c>
      <c r="F9751">
        <v>189249</v>
      </c>
      <c r="G9751">
        <v>2024</v>
      </c>
      <c r="H9751">
        <v>457</v>
      </c>
      <c r="I9751" t="s">
        <v>18</v>
      </c>
      <c r="J9751">
        <v>91.56</v>
      </c>
      <c r="K9751" t="s">
        <v>27</v>
      </c>
      <c r="L9751">
        <v>2024</v>
      </c>
      <c r="M9751" t="s">
        <v>44</v>
      </c>
      <c r="N9751" t="s">
        <v>21</v>
      </c>
      <c r="O9751">
        <v>128716.14</v>
      </c>
      <c r="P9751" t="s">
        <v>50</v>
      </c>
    </row>
    <row r="9752" spans="1:16" x14ac:dyDescent="0.35">
      <c r="A9752" t="s">
        <v>46</v>
      </c>
      <c r="B9752">
        <v>54.51</v>
      </c>
      <c r="C9752">
        <v>102142.71</v>
      </c>
      <c r="D9752" t="s">
        <v>36</v>
      </c>
      <c r="E9752" t="s">
        <v>57</v>
      </c>
      <c r="F9752">
        <v>217400</v>
      </c>
      <c r="G9752">
        <v>2021</v>
      </c>
      <c r="H9752">
        <v>263</v>
      </c>
      <c r="I9752" t="s">
        <v>18</v>
      </c>
      <c r="J9752">
        <v>78.34</v>
      </c>
      <c r="K9752" t="s">
        <v>19</v>
      </c>
      <c r="L9752">
        <v>2022</v>
      </c>
      <c r="M9752" t="s">
        <v>38</v>
      </c>
      <c r="N9752" t="s">
        <v>31</v>
      </c>
      <c r="O9752">
        <v>115257.29</v>
      </c>
      <c r="P9752" t="s">
        <v>22</v>
      </c>
    </row>
    <row r="9753" spans="1:16" x14ac:dyDescent="0.35">
      <c r="A9753" t="s">
        <v>48</v>
      </c>
      <c r="B9753">
        <v>57.47</v>
      </c>
      <c r="C9753">
        <v>158770.19</v>
      </c>
      <c r="D9753" t="s">
        <v>52</v>
      </c>
      <c r="E9753" t="s">
        <v>53</v>
      </c>
      <c r="F9753">
        <v>351498</v>
      </c>
      <c r="G9753">
        <v>2021</v>
      </c>
      <c r="H9753">
        <v>544</v>
      </c>
      <c r="I9753" t="s">
        <v>34</v>
      </c>
      <c r="J9753">
        <v>55.49</v>
      </c>
      <c r="K9753" t="s">
        <v>27</v>
      </c>
      <c r="L9753">
        <v>2021</v>
      </c>
      <c r="M9753" t="s">
        <v>44</v>
      </c>
      <c r="N9753" t="s">
        <v>31</v>
      </c>
      <c r="O9753">
        <v>192727.81</v>
      </c>
      <c r="P9753" t="s">
        <v>45</v>
      </c>
    </row>
    <row r="9754" spans="1:16" x14ac:dyDescent="0.35">
      <c r="A9754" t="s">
        <v>55</v>
      </c>
      <c r="B9754">
        <v>74.37</v>
      </c>
      <c r="C9754">
        <v>46222.45</v>
      </c>
      <c r="D9754" t="s">
        <v>24</v>
      </c>
      <c r="E9754" t="s">
        <v>25</v>
      </c>
      <c r="F9754">
        <v>91739</v>
      </c>
      <c r="G9754">
        <v>2016</v>
      </c>
      <c r="H9754">
        <v>996</v>
      </c>
      <c r="I9754" t="s">
        <v>18</v>
      </c>
      <c r="J9754">
        <v>85.87</v>
      </c>
      <c r="K9754" t="s">
        <v>42</v>
      </c>
      <c r="L9754">
        <v>2016</v>
      </c>
      <c r="M9754" t="s">
        <v>20</v>
      </c>
      <c r="N9754" t="s">
        <v>21</v>
      </c>
      <c r="O9754">
        <v>45516.55</v>
      </c>
      <c r="P9754" t="s">
        <v>22</v>
      </c>
    </row>
    <row r="9755" spans="1:16" x14ac:dyDescent="0.35">
      <c r="A9755" t="s">
        <v>23</v>
      </c>
      <c r="B9755">
        <v>6.12</v>
      </c>
      <c r="C9755">
        <v>135997.1</v>
      </c>
      <c r="D9755" t="s">
        <v>40</v>
      </c>
      <c r="E9755" t="s">
        <v>41</v>
      </c>
      <c r="F9755">
        <v>375005</v>
      </c>
      <c r="G9755">
        <v>2021</v>
      </c>
      <c r="H9755">
        <v>478</v>
      </c>
      <c r="I9755" t="s">
        <v>18</v>
      </c>
      <c r="J9755">
        <v>73.06</v>
      </c>
      <c r="K9755" t="s">
        <v>27</v>
      </c>
      <c r="L9755">
        <v>2024</v>
      </c>
      <c r="M9755" t="s">
        <v>38</v>
      </c>
      <c r="N9755" t="s">
        <v>31</v>
      </c>
      <c r="O9755">
        <v>239007.9</v>
      </c>
      <c r="P9755" t="s">
        <v>35</v>
      </c>
    </row>
    <row r="9756" spans="1:16" x14ac:dyDescent="0.35">
      <c r="A9756" t="s">
        <v>61</v>
      </c>
      <c r="B9756">
        <v>68.400000000000006</v>
      </c>
      <c r="C9756">
        <v>118856.70999999999</v>
      </c>
      <c r="D9756" t="s">
        <v>29</v>
      </c>
      <c r="E9756" t="s">
        <v>86</v>
      </c>
      <c r="F9756">
        <v>302355</v>
      </c>
      <c r="G9756">
        <v>2015</v>
      </c>
      <c r="H9756">
        <v>224</v>
      </c>
      <c r="I9756" t="s">
        <v>26</v>
      </c>
      <c r="J9756">
        <v>81.48</v>
      </c>
      <c r="K9756" t="s">
        <v>19</v>
      </c>
      <c r="L9756">
        <v>2018</v>
      </c>
      <c r="M9756" t="s">
        <v>38</v>
      </c>
      <c r="N9756" t="s">
        <v>31</v>
      </c>
      <c r="O9756">
        <v>183498.29</v>
      </c>
      <c r="P9756" t="s">
        <v>22</v>
      </c>
    </row>
    <row r="9757" spans="1:16" x14ac:dyDescent="0.35">
      <c r="A9757" t="s">
        <v>39</v>
      </c>
      <c r="B9757">
        <v>30.31</v>
      </c>
      <c r="C9757">
        <v>47269.45</v>
      </c>
      <c r="D9757" t="s">
        <v>32</v>
      </c>
      <c r="E9757" t="s">
        <v>56</v>
      </c>
      <c r="F9757">
        <v>152079</v>
      </c>
      <c r="G9757">
        <v>2021</v>
      </c>
      <c r="H9757">
        <v>443</v>
      </c>
      <c r="I9757" t="s">
        <v>26</v>
      </c>
      <c r="J9757">
        <v>65.78</v>
      </c>
      <c r="K9757" t="s">
        <v>27</v>
      </c>
      <c r="L9757">
        <v>2021</v>
      </c>
      <c r="M9757" t="s">
        <v>38</v>
      </c>
      <c r="N9757" t="s">
        <v>31</v>
      </c>
      <c r="O9757">
        <v>104809.55</v>
      </c>
      <c r="P9757" t="s">
        <v>35</v>
      </c>
    </row>
    <row r="9758" spans="1:16" x14ac:dyDescent="0.35">
      <c r="A9758" t="s">
        <v>23</v>
      </c>
      <c r="B9758">
        <v>71.900000000000006</v>
      </c>
      <c r="C9758">
        <v>90173.99</v>
      </c>
      <c r="D9758" t="s">
        <v>64</v>
      </c>
      <c r="E9758" t="s">
        <v>71</v>
      </c>
      <c r="F9758">
        <v>205428</v>
      </c>
      <c r="G9758">
        <v>2021</v>
      </c>
      <c r="H9758">
        <v>976</v>
      </c>
      <c r="I9758" t="s">
        <v>18</v>
      </c>
      <c r="J9758">
        <v>97.85</v>
      </c>
      <c r="K9758" t="s">
        <v>19</v>
      </c>
      <c r="L9758">
        <v>2022</v>
      </c>
      <c r="M9758" t="s">
        <v>38</v>
      </c>
      <c r="N9758" t="s">
        <v>21</v>
      </c>
      <c r="O9758">
        <v>115254.01</v>
      </c>
      <c r="P9758" t="s">
        <v>22</v>
      </c>
    </row>
    <row r="9759" spans="1:16" x14ac:dyDescent="0.35">
      <c r="A9759" t="s">
        <v>15</v>
      </c>
      <c r="B9759">
        <v>50.48</v>
      </c>
      <c r="C9759">
        <v>22331.739999999998</v>
      </c>
      <c r="D9759" t="s">
        <v>52</v>
      </c>
      <c r="E9759" t="s">
        <v>79</v>
      </c>
      <c r="F9759">
        <v>79355</v>
      </c>
      <c r="G9759">
        <v>2016</v>
      </c>
      <c r="H9759">
        <v>134</v>
      </c>
      <c r="I9759" t="s">
        <v>26</v>
      </c>
      <c r="J9759">
        <v>63.32</v>
      </c>
      <c r="K9759" t="s">
        <v>27</v>
      </c>
      <c r="L9759">
        <v>2018</v>
      </c>
      <c r="M9759" t="s">
        <v>20</v>
      </c>
      <c r="N9759" t="s">
        <v>31</v>
      </c>
      <c r="O9759">
        <v>57023.26</v>
      </c>
      <c r="P9759" t="s">
        <v>35</v>
      </c>
    </row>
    <row r="9760" spans="1:16" x14ac:dyDescent="0.35">
      <c r="A9760" t="s">
        <v>28</v>
      </c>
      <c r="B9760">
        <v>28.8</v>
      </c>
      <c r="C9760">
        <v>98904.25</v>
      </c>
      <c r="D9760" t="s">
        <v>29</v>
      </c>
      <c r="E9760" t="s">
        <v>30</v>
      </c>
      <c r="F9760">
        <v>165427</v>
      </c>
      <c r="G9760">
        <v>2015</v>
      </c>
      <c r="H9760">
        <v>984</v>
      </c>
      <c r="I9760" t="s">
        <v>26</v>
      </c>
      <c r="J9760">
        <v>87.76</v>
      </c>
      <c r="K9760" t="s">
        <v>19</v>
      </c>
      <c r="L9760">
        <v>2016</v>
      </c>
      <c r="M9760" t="s">
        <v>20</v>
      </c>
      <c r="N9760" t="s">
        <v>21</v>
      </c>
      <c r="O9760">
        <v>66522.75</v>
      </c>
      <c r="P9760" t="s">
        <v>22</v>
      </c>
    </row>
    <row r="9761" spans="1:16" x14ac:dyDescent="0.35">
      <c r="A9761" t="s">
        <v>55</v>
      </c>
      <c r="B9761">
        <v>16.13</v>
      </c>
      <c r="C9761">
        <v>52417.06</v>
      </c>
      <c r="D9761" t="s">
        <v>64</v>
      </c>
      <c r="E9761" t="s">
        <v>71</v>
      </c>
      <c r="F9761">
        <v>139152</v>
      </c>
      <c r="G9761">
        <v>2016</v>
      </c>
      <c r="H9761">
        <v>960</v>
      </c>
      <c r="I9761" t="s">
        <v>26</v>
      </c>
      <c r="J9761">
        <v>87.55</v>
      </c>
      <c r="K9761" t="s">
        <v>27</v>
      </c>
      <c r="L9761">
        <v>2016</v>
      </c>
      <c r="M9761" t="s">
        <v>20</v>
      </c>
      <c r="N9761" t="s">
        <v>31</v>
      </c>
      <c r="O9761">
        <v>86734.94</v>
      </c>
      <c r="P9761" t="s">
        <v>22</v>
      </c>
    </row>
    <row r="9762" spans="1:16" x14ac:dyDescent="0.35">
      <c r="A9762" t="s">
        <v>59</v>
      </c>
      <c r="B9762">
        <v>5.32</v>
      </c>
      <c r="C9762">
        <v>65935.38</v>
      </c>
      <c r="D9762" t="s">
        <v>32</v>
      </c>
      <c r="E9762" t="s">
        <v>33</v>
      </c>
      <c r="F9762">
        <v>226577</v>
      </c>
      <c r="G9762">
        <v>2024</v>
      </c>
      <c r="H9762">
        <v>338</v>
      </c>
      <c r="I9762" t="s">
        <v>26</v>
      </c>
      <c r="J9762">
        <v>79.41</v>
      </c>
      <c r="K9762" t="s">
        <v>19</v>
      </c>
      <c r="L9762">
        <v>2024</v>
      </c>
      <c r="M9762" t="s">
        <v>20</v>
      </c>
      <c r="N9762" t="s">
        <v>31</v>
      </c>
      <c r="O9762">
        <v>160641.62</v>
      </c>
      <c r="P9762" t="s">
        <v>35</v>
      </c>
    </row>
    <row r="9763" spans="1:16" x14ac:dyDescent="0.35">
      <c r="A9763" t="s">
        <v>15</v>
      </c>
      <c r="B9763">
        <v>65</v>
      </c>
      <c r="C9763">
        <v>185058.33</v>
      </c>
      <c r="D9763" t="s">
        <v>16</v>
      </c>
      <c r="E9763" t="s">
        <v>43</v>
      </c>
      <c r="F9763">
        <v>321582</v>
      </c>
      <c r="G9763">
        <v>2024</v>
      </c>
      <c r="H9763">
        <v>585</v>
      </c>
      <c r="I9763" t="s">
        <v>26</v>
      </c>
      <c r="J9763">
        <v>67.08</v>
      </c>
      <c r="K9763" t="s">
        <v>42</v>
      </c>
      <c r="L9763">
        <v>2024</v>
      </c>
      <c r="M9763" t="s">
        <v>44</v>
      </c>
      <c r="N9763" t="s">
        <v>21</v>
      </c>
      <c r="O9763">
        <v>136523.67000000001</v>
      </c>
      <c r="P9763" t="s">
        <v>35</v>
      </c>
    </row>
    <row r="9764" spans="1:16" x14ac:dyDescent="0.35">
      <c r="A9764" t="s">
        <v>46</v>
      </c>
      <c r="B9764">
        <v>39.89</v>
      </c>
      <c r="C9764">
        <v>23178.339999999997</v>
      </c>
      <c r="D9764" t="s">
        <v>16</v>
      </c>
      <c r="E9764" t="s">
        <v>43</v>
      </c>
      <c r="F9764">
        <v>70075</v>
      </c>
      <c r="G9764">
        <v>2016</v>
      </c>
      <c r="H9764">
        <v>500</v>
      </c>
      <c r="I9764" t="s">
        <v>34</v>
      </c>
      <c r="J9764">
        <v>52.99</v>
      </c>
      <c r="K9764" t="s">
        <v>27</v>
      </c>
      <c r="L9764">
        <v>2024</v>
      </c>
      <c r="M9764" t="s">
        <v>44</v>
      </c>
      <c r="N9764" t="s">
        <v>31</v>
      </c>
      <c r="O9764">
        <v>46896.66</v>
      </c>
      <c r="P9764" t="s">
        <v>22</v>
      </c>
    </row>
    <row r="9765" spans="1:16" x14ac:dyDescent="0.35">
      <c r="A9765" t="s">
        <v>28</v>
      </c>
      <c r="B9765">
        <v>70.75</v>
      </c>
      <c r="C9765">
        <v>93680.07</v>
      </c>
      <c r="D9765" t="s">
        <v>24</v>
      </c>
      <c r="E9765" t="s">
        <v>73</v>
      </c>
      <c r="F9765">
        <v>260705</v>
      </c>
      <c r="G9765">
        <v>2017</v>
      </c>
      <c r="H9765">
        <v>895</v>
      </c>
      <c r="I9765" t="s">
        <v>34</v>
      </c>
      <c r="J9765">
        <v>32.39</v>
      </c>
      <c r="K9765" t="s">
        <v>42</v>
      </c>
      <c r="L9765">
        <v>2017</v>
      </c>
      <c r="M9765" t="s">
        <v>44</v>
      </c>
      <c r="N9765" t="s">
        <v>31</v>
      </c>
      <c r="O9765">
        <v>167024.93</v>
      </c>
      <c r="P9765" t="s">
        <v>35</v>
      </c>
    </row>
    <row r="9766" spans="1:16" x14ac:dyDescent="0.35">
      <c r="A9766" t="s">
        <v>46</v>
      </c>
      <c r="B9766">
        <v>61.11</v>
      </c>
      <c r="C9766">
        <v>109256.98000000001</v>
      </c>
      <c r="D9766" t="s">
        <v>36</v>
      </c>
      <c r="E9766" t="s">
        <v>63</v>
      </c>
      <c r="F9766">
        <v>311111</v>
      </c>
      <c r="G9766">
        <v>2019</v>
      </c>
      <c r="H9766">
        <v>118</v>
      </c>
      <c r="I9766" t="s">
        <v>18</v>
      </c>
      <c r="J9766">
        <v>92.52</v>
      </c>
      <c r="K9766" t="s">
        <v>19</v>
      </c>
      <c r="L9766">
        <v>2021</v>
      </c>
      <c r="M9766" t="s">
        <v>44</v>
      </c>
      <c r="N9766" t="s">
        <v>21</v>
      </c>
      <c r="O9766">
        <v>201854.02</v>
      </c>
      <c r="P9766" t="s">
        <v>22</v>
      </c>
    </row>
    <row r="9767" spans="1:16" x14ac:dyDescent="0.35">
      <c r="A9767" t="s">
        <v>59</v>
      </c>
      <c r="B9767">
        <v>32.340000000000003</v>
      </c>
      <c r="C9767">
        <v>91891.68</v>
      </c>
      <c r="D9767" t="s">
        <v>29</v>
      </c>
      <c r="E9767" t="s">
        <v>75</v>
      </c>
      <c r="F9767">
        <v>206798</v>
      </c>
      <c r="G9767">
        <v>2016</v>
      </c>
      <c r="H9767">
        <v>440</v>
      </c>
      <c r="I9767" t="s">
        <v>18</v>
      </c>
      <c r="J9767">
        <v>63.04</v>
      </c>
      <c r="K9767" t="s">
        <v>42</v>
      </c>
      <c r="L9767">
        <v>2016</v>
      </c>
      <c r="M9767" t="s">
        <v>20</v>
      </c>
      <c r="N9767" t="s">
        <v>31</v>
      </c>
      <c r="O9767">
        <v>114906.32</v>
      </c>
      <c r="P9767" t="s">
        <v>22</v>
      </c>
    </row>
    <row r="9768" spans="1:16" x14ac:dyDescent="0.35">
      <c r="A9768" t="s">
        <v>61</v>
      </c>
      <c r="B9768">
        <v>69.040000000000006</v>
      </c>
      <c r="C9768">
        <v>49355.11</v>
      </c>
      <c r="D9768" t="s">
        <v>24</v>
      </c>
      <c r="E9768" t="s">
        <v>67</v>
      </c>
      <c r="F9768">
        <v>88031</v>
      </c>
      <c r="G9768">
        <v>2016</v>
      </c>
      <c r="H9768">
        <v>464</v>
      </c>
      <c r="I9768" t="s">
        <v>26</v>
      </c>
      <c r="J9768">
        <v>75.760000000000005</v>
      </c>
      <c r="K9768" t="s">
        <v>27</v>
      </c>
      <c r="L9768">
        <v>2024</v>
      </c>
      <c r="M9768" t="s">
        <v>38</v>
      </c>
      <c r="N9768" t="s">
        <v>21</v>
      </c>
      <c r="O9768">
        <v>38675.89</v>
      </c>
      <c r="P9768" t="s">
        <v>35</v>
      </c>
    </row>
    <row r="9769" spans="1:16" x14ac:dyDescent="0.35">
      <c r="A9769" t="s">
        <v>46</v>
      </c>
      <c r="B9769">
        <v>58.03</v>
      </c>
      <c r="C9769">
        <v>48933.549999999988</v>
      </c>
      <c r="D9769" t="s">
        <v>16</v>
      </c>
      <c r="E9769" t="s">
        <v>77</v>
      </c>
      <c r="F9769">
        <v>217095</v>
      </c>
      <c r="G9769">
        <v>2016</v>
      </c>
      <c r="H9769">
        <v>543</v>
      </c>
      <c r="I9769" t="s">
        <v>26</v>
      </c>
      <c r="J9769">
        <v>79.56</v>
      </c>
      <c r="K9769" t="s">
        <v>27</v>
      </c>
      <c r="L9769">
        <v>2020</v>
      </c>
      <c r="M9769" t="s">
        <v>38</v>
      </c>
      <c r="N9769" t="s">
        <v>31</v>
      </c>
      <c r="O9769">
        <v>168161.45</v>
      </c>
      <c r="P9769" t="s">
        <v>50</v>
      </c>
    </row>
    <row r="9770" spans="1:16" x14ac:dyDescent="0.35">
      <c r="A9770" t="s">
        <v>59</v>
      </c>
      <c r="B9770">
        <v>38.35</v>
      </c>
      <c r="C9770">
        <v>90316.15</v>
      </c>
      <c r="D9770" t="s">
        <v>52</v>
      </c>
      <c r="E9770" t="s">
        <v>53</v>
      </c>
      <c r="F9770">
        <v>306952</v>
      </c>
      <c r="G9770">
        <v>2019</v>
      </c>
      <c r="H9770">
        <v>885</v>
      </c>
      <c r="I9770" t="s">
        <v>26</v>
      </c>
      <c r="J9770">
        <v>99.17</v>
      </c>
      <c r="K9770" t="s">
        <v>27</v>
      </c>
      <c r="L9770">
        <v>2023</v>
      </c>
      <c r="M9770" t="s">
        <v>20</v>
      </c>
      <c r="N9770" t="s">
        <v>21</v>
      </c>
      <c r="O9770">
        <v>216635.85</v>
      </c>
      <c r="P9770" t="s">
        <v>50</v>
      </c>
    </row>
    <row r="9771" spans="1:16" x14ac:dyDescent="0.35">
      <c r="A9771" t="s">
        <v>28</v>
      </c>
      <c r="B9771">
        <v>17.440000000000001</v>
      </c>
      <c r="C9771">
        <v>80985.049999999988</v>
      </c>
      <c r="D9771" t="s">
        <v>64</v>
      </c>
      <c r="E9771" t="s">
        <v>76</v>
      </c>
      <c r="F9771">
        <v>221497</v>
      </c>
      <c r="G9771">
        <v>2017</v>
      </c>
      <c r="H9771">
        <v>817</v>
      </c>
      <c r="I9771" t="s">
        <v>26</v>
      </c>
      <c r="J9771">
        <v>78.489999999999995</v>
      </c>
      <c r="K9771" t="s">
        <v>19</v>
      </c>
      <c r="L9771">
        <v>2023</v>
      </c>
      <c r="M9771" t="s">
        <v>44</v>
      </c>
      <c r="N9771" t="s">
        <v>21</v>
      </c>
      <c r="O9771">
        <v>140511.95000000001</v>
      </c>
      <c r="P9771" t="s">
        <v>45</v>
      </c>
    </row>
    <row r="9772" spans="1:16" x14ac:dyDescent="0.35">
      <c r="A9772" t="s">
        <v>54</v>
      </c>
      <c r="B9772">
        <v>33.15</v>
      </c>
      <c r="C9772">
        <v>45409.549999999988</v>
      </c>
      <c r="D9772" t="s">
        <v>16</v>
      </c>
      <c r="E9772" t="s">
        <v>77</v>
      </c>
      <c r="F9772">
        <v>192022</v>
      </c>
      <c r="G9772">
        <v>2018</v>
      </c>
      <c r="H9772">
        <v>609</v>
      </c>
      <c r="I9772" t="s">
        <v>26</v>
      </c>
      <c r="J9772">
        <v>69.290000000000006</v>
      </c>
      <c r="K9772" t="s">
        <v>27</v>
      </c>
      <c r="L9772">
        <v>2019</v>
      </c>
      <c r="M9772" t="s">
        <v>38</v>
      </c>
      <c r="N9772" t="s">
        <v>31</v>
      </c>
      <c r="O9772">
        <v>146612.45000000001</v>
      </c>
      <c r="P9772" t="s">
        <v>22</v>
      </c>
    </row>
    <row r="9773" spans="1:16" x14ac:dyDescent="0.35">
      <c r="A9773" t="s">
        <v>48</v>
      </c>
      <c r="B9773">
        <v>17.28</v>
      </c>
      <c r="C9773">
        <v>150497.89000000001</v>
      </c>
      <c r="D9773" t="s">
        <v>24</v>
      </c>
      <c r="E9773" t="s">
        <v>67</v>
      </c>
      <c r="F9773">
        <v>286039</v>
      </c>
      <c r="G9773">
        <v>2023</v>
      </c>
      <c r="H9773">
        <v>502</v>
      </c>
      <c r="I9773" t="s">
        <v>18</v>
      </c>
      <c r="J9773">
        <v>60.62</v>
      </c>
      <c r="K9773" t="s">
        <v>27</v>
      </c>
      <c r="L9773">
        <v>2023</v>
      </c>
      <c r="M9773" t="s">
        <v>38</v>
      </c>
      <c r="N9773" t="s">
        <v>31</v>
      </c>
      <c r="O9773">
        <v>135541.10999999999</v>
      </c>
      <c r="P9773" t="s">
        <v>50</v>
      </c>
    </row>
    <row r="9774" spans="1:16" x14ac:dyDescent="0.35">
      <c r="A9774" t="s">
        <v>46</v>
      </c>
      <c r="B9774">
        <v>51.25</v>
      </c>
      <c r="C9774">
        <v>64443</v>
      </c>
      <c r="D9774" t="s">
        <v>16</v>
      </c>
      <c r="E9774" t="s">
        <v>17</v>
      </c>
      <c r="F9774">
        <v>137165</v>
      </c>
      <c r="G9774">
        <v>2020</v>
      </c>
      <c r="H9774">
        <v>581</v>
      </c>
      <c r="I9774" t="s">
        <v>26</v>
      </c>
      <c r="J9774">
        <v>98.6</v>
      </c>
      <c r="K9774" t="s">
        <v>27</v>
      </c>
      <c r="L9774">
        <v>2023</v>
      </c>
      <c r="M9774" t="s">
        <v>20</v>
      </c>
      <c r="N9774" t="s">
        <v>31</v>
      </c>
      <c r="O9774">
        <v>72722</v>
      </c>
      <c r="P9774" t="s">
        <v>22</v>
      </c>
    </row>
    <row r="9775" spans="1:16" x14ac:dyDescent="0.35">
      <c r="A9775" t="s">
        <v>46</v>
      </c>
      <c r="B9775">
        <v>18</v>
      </c>
      <c r="C9775">
        <v>72022.47</v>
      </c>
      <c r="D9775" t="s">
        <v>52</v>
      </c>
      <c r="E9775" t="s">
        <v>69</v>
      </c>
      <c r="F9775">
        <v>280876</v>
      </c>
      <c r="G9775">
        <v>2018</v>
      </c>
      <c r="H9775">
        <v>176</v>
      </c>
      <c r="I9775" t="s">
        <v>18</v>
      </c>
      <c r="J9775">
        <v>77.94</v>
      </c>
      <c r="K9775" t="s">
        <v>19</v>
      </c>
      <c r="L9775">
        <v>2022</v>
      </c>
      <c r="M9775" t="s">
        <v>44</v>
      </c>
      <c r="N9775" t="s">
        <v>31</v>
      </c>
      <c r="O9775">
        <v>208853.53</v>
      </c>
      <c r="P9775" t="s">
        <v>50</v>
      </c>
    </row>
    <row r="9776" spans="1:16" x14ac:dyDescent="0.35">
      <c r="A9776" t="s">
        <v>54</v>
      </c>
      <c r="B9776">
        <v>26.94</v>
      </c>
      <c r="C9776">
        <v>71067.13</v>
      </c>
      <c r="D9776" t="s">
        <v>36</v>
      </c>
      <c r="E9776" t="s">
        <v>57</v>
      </c>
      <c r="F9776">
        <v>135012</v>
      </c>
      <c r="G9776">
        <v>2020</v>
      </c>
      <c r="H9776">
        <v>260</v>
      </c>
      <c r="I9776" t="s">
        <v>26</v>
      </c>
      <c r="J9776">
        <v>83.31</v>
      </c>
      <c r="K9776" t="s">
        <v>19</v>
      </c>
      <c r="L9776">
        <v>2023</v>
      </c>
      <c r="M9776" t="s">
        <v>44</v>
      </c>
      <c r="N9776" t="s">
        <v>31</v>
      </c>
      <c r="O9776">
        <v>63944.87</v>
      </c>
      <c r="P9776" t="s">
        <v>22</v>
      </c>
    </row>
    <row r="9777" spans="1:16" x14ac:dyDescent="0.35">
      <c r="A9777" t="s">
        <v>55</v>
      </c>
      <c r="B9777">
        <v>65.13</v>
      </c>
      <c r="C9777">
        <v>39471.68</v>
      </c>
      <c r="D9777" t="s">
        <v>40</v>
      </c>
      <c r="E9777" t="s">
        <v>51</v>
      </c>
      <c r="F9777">
        <v>88048</v>
      </c>
      <c r="G9777">
        <v>2020</v>
      </c>
      <c r="H9777">
        <v>781</v>
      </c>
      <c r="I9777" t="s">
        <v>34</v>
      </c>
      <c r="J9777">
        <v>28.19</v>
      </c>
      <c r="K9777" t="s">
        <v>42</v>
      </c>
      <c r="L9777">
        <v>2020</v>
      </c>
      <c r="M9777" t="s">
        <v>44</v>
      </c>
      <c r="N9777" t="s">
        <v>21</v>
      </c>
      <c r="O9777">
        <v>48576.32</v>
      </c>
      <c r="P9777" t="s">
        <v>22</v>
      </c>
    </row>
    <row r="9778" spans="1:16" x14ac:dyDescent="0.35">
      <c r="A9778" t="s">
        <v>59</v>
      </c>
      <c r="B9778">
        <v>10.97</v>
      </c>
      <c r="C9778">
        <v>59246.119999999995</v>
      </c>
      <c r="D9778" t="s">
        <v>52</v>
      </c>
      <c r="E9778" t="s">
        <v>53</v>
      </c>
      <c r="F9778">
        <v>279733</v>
      </c>
      <c r="G9778">
        <v>2017</v>
      </c>
      <c r="H9778">
        <v>167</v>
      </c>
      <c r="I9778" t="s">
        <v>34</v>
      </c>
      <c r="J9778">
        <v>48.27</v>
      </c>
      <c r="K9778" t="s">
        <v>27</v>
      </c>
      <c r="L9778">
        <v>2020</v>
      </c>
      <c r="M9778" t="s">
        <v>20</v>
      </c>
      <c r="N9778" t="s">
        <v>21</v>
      </c>
      <c r="O9778">
        <v>220486.88</v>
      </c>
      <c r="P9778" t="s">
        <v>45</v>
      </c>
    </row>
    <row r="9779" spans="1:16" x14ac:dyDescent="0.35">
      <c r="A9779" t="s">
        <v>39</v>
      </c>
      <c r="B9779">
        <v>75.680000000000007</v>
      </c>
      <c r="C9779">
        <v>77511.23</v>
      </c>
      <c r="D9779" t="s">
        <v>52</v>
      </c>
      <c r="E9779" t="s">
        <v>79</v>
      </c>
      <c r="F9779">
        <v>201782</v>
      </c>
      <c r="G9779">
        <v>2022</v>
      </c>
      <c r="H9779">
        <v>221</v>
      </c>
      <c r="I9779" t="s">
        <v>18</v>
      </c>
      <c r="J9779">
        <v>78.459999999999994</v>
      </c>
      <c r="K9779" t="s">
        <v>27</v>
      </c>
      <c r="L9779">
        <v>2023</v>
      </c>
      <c r="M9779" t="s">
        <v>20</v>
      </c>
      <c r="N9779" t="s">
        <v>31</v>
      </c>
      <c r="O9779">
        <v>124270.77</v>
      </c>
      <c r="P9779" t="s">
        <v>22</v>
      </c>
    </row>
    <row r="9780" spans="1:16" x14ac:dyDescent="0.35">
      <c r="A9780" t="s">
        <v>28</v>
      </c>
      <c r="B9780">
        <v>47.37</v>
      </c>
      <c r="C9780">
        <v>146147.95000000001</v>
      </c>
      <c r="D9780" t="s">
        <v>52</v>
      </c>
      <c r="E9780" t="s">
        <v>79</v>
      </c>
      <c r="F9780">
        <v>251498</v>
      </c>
      <c r="G9780">
        <v>2015</v>
      </c>
      <c r="H9780">
        <v>471</v>
      </c>
      <c r="I9780" t="s">
        <v>34</v>
      </c>
      <c r="J9780">
        <v>31.46</v>
      </c>
      <c r="K9780" t="s">
        <v>19</v>
      </c>
      <c r="L9780">
        <v>2015</v>
      </c>
      <c r="M9780" t="s">
        <v>44</v>
      </c>
      <c r="N9780" t="s">
        <v>21</v>
      </c>
      <c r="O9780">
        <v>105350.05</v>
      </c>
      <c r="P9780" t="s">
        <v>35</v>
      </c>
    </row>
    <row r="9781" spans="1:16" x14ac:dyDescent="0.35">
      <c r="A9781" t="s">
        <v>61</v>
      </c>
      <c r="B9781">
        <v>64.209999999999994</v>
      </c>
      <c r="C9781">
        <v>81260.299999999988</v>
      </c>
      <c r="D9781" t="s">
        <v>29</v>
      </c>
      <c r="E9781" t="s">
        <v>75</v>
      </c>
      <c r="F9781">
        <v>213572</v>
      </c>
      <c r="G9781">
        <v>2020</v>
      </c>
      <c r="H9781">
        <v>162</v>
      </c>
      <c r="I9781" t="s">
        <v>26</v>
      </c>
      <c r="J9781">
        <v>61.63</v>
      </c>
      <c r="K9781" t="s">
        <v>27</v>
      </c>
      <c r="L9781">
        <v>2020</v>
      </c>
      <c r="M9781" t="s">
        <v>38</v>
      </c>
      <c r="N9781" t="s">
        <v>31</v>
      </c>
      <c r="O9781">
        <v>132311.70000000001</v>
      </c>
      <c r="P9781" t="s">
        <v>22</v>
      </c>
    </row>
    <row r="9782" spans="1:16" x14ac:dyDescent="0.35">
      <c r="A9782" t="s">
        <v>46</v>
      </c>
      <c r="B9782">
        <v>66.23</v>
      </c>
      <c r="C9782">
        <v>98854.12</v>
      </c>
      <c r="D9782" t="s">
        <v>24</v>
      </c>
      <c r="E9782" t="s">
        <v>25</v>
      </c>
      <c r="F9782">
        <v>262598</v>
      </c>
      <c r="G9782">
        <v>2016</v>
      </c>
      <c r="H9782">
        <v>110</v>
      </c>
      <c r="I9782" t="s">
        <v>26</v>
      </c>
      <c r="J9782">
        <v>77.11</v>
      </c>
      <c r="K9782" t="s">
        <v>19</v>
      </c>
      <c r="L9782">
        <v>2018</v>
      </c>
      <c r="M9782" t="s">
        <v>44</v>
      </c>
      <c r="N9782" t="s">
        <v>21</v>
      </c>
      <c r="O9782">
        <v>163743.88</v>
      </c>
      <c r="P9782" t="s">
        <v>35</v>
      </c>
    </row>
    <row r="9783" spans="1:16" x14ac:dyDescent="0.35">
      <c r="A9783" t="s">
        <v>15</v>
      </c>
      <c r="B9783">
        <v>36.729999999999997</v>
      </c>
      <c r="C9783">
        <v>28234.75</v>
      </c>
      <c r="D9783" t="s">
        <v>36</v>
      </c>
      <c r="E9783" t="s">
        <v>57</v>
      </c>
      <c r="F9783">
        <v>136836</v>
      </c>
      <c r="G9783">
        <v>2019</v>
      </c>
      <c r="H9783">
        <v>261</v>
      </c>
      <c r="I9783" t="s">
        <v>18</v>
      </c>
      <c r="J9783">
        <v>86</v>
      </c>
      <c r="K9783" t="s">
        <v>19</v>
      </c>
      <c r="L9783">
        <v>2023</v>
      </c>
      <c r="M9783" t="s">
        <v>44</v>
      </c>
      <c r="N9783" t="s">
        <v>31</v>
      </c>
      <c r="O9783">
        <v>108601.25</v>
      </c>
      <c r="P9783" t="s">
        <v>45</v>
      </c>
    </row>
    <row r="9784" spans="1:16" x14ac:dyDescent="0.35">
      <c r="A9784" t="s">
        <v>15</v>
      </c>
      <c r="B9784">
        <v>5.31</v>
      </c>
      <c r="C9784">
        <v>43152.66</v>
      </c>
      <c r="D9784" t="s">
        <v>52</v>
      </c>
      <c r="E9784" t="s">
        <v>72</v>
      </c>
      <c r="F9784">
        <v>106083</v>
      </c>
      <c r="G9784">
        <v>2016</v>
      </c>
      <c r="H9784">
        <v>946</v>
      </c>
      <c r="I9784" t="s">
        <v>26</v>
      </c>
      <c r="J9784">
        <v>72.739999999999995</v>
      </c>
      <c r="K9784" t="s">
        <v>19</v>
      </c>
      <c r="L9784">
        <v>2021</v>
      </c>
      <c r="M9784" t="s">
        <v>20</v>
      </c>
      <c r="N9784" t="s">
        <v>31</v>
      </c>
      <c r="O9784">
        <v>62930.34</v>
      </c>
      <c r="P9784" t="s">
        <v>35</v>
      </c>
    </row>
    <row r="9785" spans="1:16" x14ac:dyDescent="0.35">
      <c r="A9785" t="s">
        <v>46</v>
      </c>
      <c r="B9785">
        <v>31.94</v>
      </c>
      <c r="C9785">
        <v>37470.760000000009</v>
      </c>
      <c r="D9785" t="s">
        <v>36</v>
      </c>
      <c r="E9785" t="s">
        <v>63</v>
      </c>
      <c r="F9785">
        <v>169546</v>
      </c>
      <c r="G9785">
        <v>2017</v>
      </c>
      <c r="H9785">
        <v>373</v>
      </c>
      <c r="I9785" t="s">
        <v>18</v>
      </c>
      <c r="J9785">
        <v>95.04</v>
      </c>
      <c r="K9785" t="s">
        <v>27</v>
      </c>
      <c r="L9785">
        <v>2021</v>
      </c>
      <c r="M9785" t="s">
        <v>38</v>
      </c>
      <c r="N9785" t="s">
        <v>31</v>
      </c>
      <c r="O9785">
        <v>132075.24</v>
      </c>
      <c r="P9785" t="s">
        <v>22</v>
      </c>
    </row>
    <row r="9786" spans="1:16" x14ac:dyDescent="0.35">
      <c r="A9786" t="s">
        <v>59</v>
      </c>
      <c r="B9786">
        <v>34.85</v>
      </c>
      <c r="C9786">
        <v>162363.53</v>
      </c>
      <c r="D9786" t="s">
        <v>40</v>
      </c>
      <c r="E9786" t="s">
        <v>51</v>
      </c>
      <c r="F9786">
        <v>311927</v>
      </c>
      <c r="G9786">
        <v>2016</v>
      </c>
      <c r="H9786">
        <v>559</v>
      </c>
      <c r="I9786" t="s">
        <v>18</v>
      </c>
      <c r="J9786">
        <v>61.5</v>
      </c>
      <c r="K9786" t="s">
        <v>27</v>
      </c>
      <c r="L9786">
        <v>2020</v>
      </c>
      <c r="M9786" t="s">
        <v>44</v>
      </c>
      <c r="N9786" t="s">
        <v>31</v>
      </c>
      <c r="O9786">
        <v>149563.47</v>
      </c>
      <c r="P9786" t="s">
        <v>50</v>
      </c>
    </row>
    <row r="9787" spans="1:16" x14ac:dyDescent="0.35">
      <c r="A9787" t="s">
        <v>48</v>
      </c>
      <c r="B9787">
        <v>40.46</v>
      </c>
      <c r="C9787">
        <v>179588.07</v>
      </c>
      <c r="D9787" t="s">
        <v>16</v>
      </c>
      <c r="E9787" t="s">
        <v>17</v>
      </c>
      <c r="F9787">
        <v>389840</v>
      </c>
      <c r="G9787">
        <v>2018</v>
      </c>
      <c r="H9787">
        <v>385</v>
      </c>
      <c r="I9787" t="s">
        <v>26</v>
      </c>
      <c r="J9787">
        <v>68.2</v>
      </c>
      <c r="K9787" t="s">
        <v>27</v>
      </c>
      <c r="L9787">
        <v>2024</v>
      </c>
      <c r="M9787" t="s">
        <v>44</v>
      </c>
      <c r="N9787" t="s">
        <v>31</v>
      </c>
      <c r="O9787">
        <v>210251.93</v>
      </c>
      <c r="P9787" t="s">
        <v>50</v>
      </c>
    </row>
    <row r="9788" spans="1:16" x14ac:dyDescent="0.35">
      <c r="A9788" t="s">
        <v>28</v>
      </c>
      <c r="B9788">
        <v>12.47</v>
      </c>
      <c r="C9788">
        <v>63663.69</v>
      </c>
      <c r="D9788" t="s">
        <v>52</v>
      </c>
      <c r="E9788" t="s">
        <v>72</v>
      </c>
      <c r="F9788">
        <v>126730</v>
      </c>
      <c r="G9788">
        <v>2016</v>
      </c>
      <c r="H9788">
        <v>307</v>
      </c>
      <c r="I9788" t="s">
        <v>34</v>
      </c>
      <c r="J9788">
        <v>59.12</v>
      </c>
      <c r="K9788" t="s">
        <v>42</v>
      </c>
      <c r="L9788">
        <v>2016</v>
      </c>
      <c r="M9788" t="s">
        <v>44</v>
      </c>
      <c r="N9788" t="s">
        <v>31</v>
      </c>
      <c r="O9788">
        <v>63066.31</v>
      </c>
      <c r="P9788" t="s">
        <v>45</v>
      </c>
    </row>
    <row r="9789" spans="1:16" x14ac:dyDescent="0.35">
      <c r="A9789" t="s">
        <v>54</v>
      </c>
      <c r="B9789">
        <v>78.900000000000006</v>
      </c>
      <c r="C9789">
        <v>30897.03</v>
      </c>
      <c r="D9789" t="s">
        <v>64</v>
      </c>
      <c r="E9789" t="s">
        <v>65</v>
      </c>
      <c r="F9789">
        <v>121987</v>
      </c>
      <c r="G9789">
        <v>2022</v>
      </c>
      <c r="H9789">
        <v>394</v>
      </c>
      <c r="I9789" t="s">
        <v>18</v>
      </c>
      <c r="J9789">
        <v>82.66</v>
      </c>
      <c r="K9789" t="s">
        <v>27</v>
      </c>
      <c r="L9789">
        <v>2023</v>
      </c>
      <c r="M9789" t="s">
        <v>44</v>
      </c>
      <c r="N9789" t="s">
        <v>21</v>
      </c>
      <c r="O9789">
        <v>91089.97</v>
      </c>
      <c r="P9789" t="s">
        <v>35</v>
      </c>
    </row>
    <row r="9790" spans="1:16" x14ac:dyDescent="0.35">
      <c r="A9790" t="s">
        <v>54</v>
      </c>
      <c r="B9790">
        <v>19.170000000000002</v>
      </c>
      <c r="C9790">
        <v>67484.03</v>
      </c>
      <c r="D9790" t="s">
        <v>16</v>
      </c>
      <c r="E9790" t="s">
        <v>83</v>
      </c>
      <c r="F9790">
        <v>191072</v>
      </c>
      <c r="G9790">
        <v>2020</v>
      </c>
      <c r="H9790">
        <v>747</v>
      </c>
      <c r="I9790" t="s">
        <v>26</v>
      </c>
      <c r="J9790">
        <v>88.92</v>
      </c>
      <c r="K9790" t="s">
        <v>42</v>
      </c>
      <c r="L9790">
        <v>2020</v>
      </c>
      <c r="M9790" t="s">
        <v>20</v>
      </c>
      <c r="N9790" t="s">
        <v>31</v>
      </c>
      <c r="O9790">
        <v>123587.97</v>
      </c>
      <c r="P9790" t="s">
        <v>45</v>
      </c>
    </row>
    <row r="9791" spans="1:16" x14ac:dyDescent="0.35">
      <c r="A9791" t="s">
        <v>39</v>
      </c>
      <c r="B9791">
        <v>6.91</v>
      </c>
      <c r="C9791">
        <v>44732.850000000006</v>
      </c>
      <c r="D9791" t="s">
        <v>16</v>
      </c>
      <c r="E9791" t="s">
        <v>17</v>
      </c>
      <c r="F9791">
        <v>132214</v>
      </c>
      <c r="G9791">
        <v>2015</v>
      </c>
      <c r="H9791">
        <v>247</v>
      </c>
      <c r="I9791" t="s">
        <v>18</v>
      </c>
      <c r="J9791">
        <v>73.19</v>
      </c>
      <c r="K9791" t="s">
        <v>27</v>
      </c>
      <c r="L9791">
        <v>2015</v>
      </c>
      <c r="M9791" t="s">
        <v>20</v>
      </c>
      <c r="N9791" t="s">
        <v>31</v>
      </c>
      <c r="O9791">
        <v>87481.15</v>
      </c>
      <c r="P9791" t="s">
        <v>45</v>
      </c>
    </row>
    <row r="9792" spans="1:16" x14ac:dyDescent="0.35">
      <c r="A9792" t="s">
        <v>59</v>
      </c>
      <c r="B9792">
        <v>54.8</v>
      </c>
      <c r="C9792">
        <v>198121.35</v>
      </c>
      <c r="D9792" t="s">
        <v>32</v>
      </c>
      <c r="E9792" t="s">
        <v>56</v>
      </c>
      <c r="F9792">
        <v>398699</v>
      </c>
      <c r="G9792">
        <v>2017</v>
      </c>
      <c r="H9792">
        <v>354</v>
      </c>
      <c r="I9792" t="s">
        <v>18</v>
      </c>
      <c r="J9792">
        <v>88.85</v>
      </c>
      <c r="K9792" t="s">
        <v>27</v>
      </c>
      <c r="L9792">
        <v>2023</v>
      </c>
      <c r="M9792" t="s">
        <v>44</v>
      </c>
      <c r="N9792" t="s">
        <v>21</v>
      </c>
      <c r="O9792">
        <v>200577.65</v>
      </c>
      <c r="P9792" t="s">
        <v>35</v>
      </c>
    </row>
    <row r="9793" spans="1:16" x14ac:dyDescent="0.35">
      <c r="A9793" t="s">
        <v>23</v>
      </c>
      <c r="B9793">
        <v>30.83</v>
      </c>
      <c r="C9793">
        <v>169372.35</v>
      </c>
      <c r="D9793" t="s">
        <v>36</v>
      </c>
      <c r="E9793" t="s">
        <v>70</v>
      </c>
      <c r="F9793">
        <v>388273</v>
      </c>
      <c r="G9793">
        <v>2015</v>
      </c>
      <c r="H9793">
        <v>160</v>
      </c>
      <c r="I9793" t="s">
        <v>18</v>
      </c>
      <c r="J9793">
        <v>97.61</v>
      </c>
      <c r="K9793" t="s">
        <v>42</v>
      </c>
      <c r="L9793">
        <v>2015</v>
      </c>
      <c r="M9793" t="s">
        <v>38</v>
      </c>
      <c r="N9793" t="s">
        <v>21</v>
      </c>
      <c r="O9793">
        <v>218900.65</v>
      </c>
      <c r="P9793" t="s">
        <v>50</v>
      </c>
    </row>
    <row r="9794" spans="1:16" x14ac:dyDescent="0.35">
      <c r="A9794" t="s">
        <v>54</v>
      </c>
      <c r="B9794">
        <v>21.77</v>
      </c>
      <c r="C9794">
        <v>137018.94</v>
      </c>
      <c r="D9794" t="s">
        <v>32</v>
      </c>
      <c r="E9794" t="s">
        <v>47</v>
      </c>
      <c r="F9794">
        <v>326741</v>
      </c>
      <c r="G9794">
        <v>2020</v>
      </c>
      <c r="H9794">
        <v>833</v>
      </c>
      <c r="I9794" t="s">
        <v>26</v>
      </c>
      <c r="J9794">
        <v>97.11</v>
      </c>
      <c r="K9794" t="s">
        <v>42</v>
      </c>
      <c r="L9794">
        <v>2020</v>
      </c>
      <c r="M9794" t="s">
        <v>20</v>
      </c>
      <c r="N9794" t="s">
        <v>31</v>
      </c>
      <c r="O9794">
        <v>189722.06</v>
      </c>
      <c r="P9794" t="s">
        <v>22</v>
      </c>
    </row>
    <row r="9795" spans="1:16" x14ac:dyDescent="0.35">
      <c r="A9795" t="s">
        <v>46</v>
      </c>
      <c r="B9795">
        <v>65.78</v>
      </c>
      <c r="C9795">
        <v>97775.739999999991</v>
      </c>
      <c r="D9795" t="s">
        <v>36</v>
      </c>
      <c r="E9795" t="s">
        <v>70</v>
      </c>
      <c r="F9795">
        <v>235174</v>
      </c>
      <c r="G9795">
        <v>2024</v>
      </c>
      <c r="H9795">
        <v>826</v>
      </c>
      <c r="I9795" t="s">
        <v>34</v>
      </c>
      <c r="J9795">
        <v>27.3</v>
      </c>
      <c r="K9795" t="s">
        <v>19</v>
      </c>
      <c r="L9795">
        <v>2024</v>
      </c>
      <c r="M9795" t="s">
        <v>38</v>
      </c>
      <c r="N9795" t="s">
        <v>21</v>
      </c>
      <c r="O9795">
        <v>137398.26</v>
      </c>
      <c r="P9795" t="s">
        <v>35</v>
      </c>
    </row>
    <row r="9796" spans="1:16" x14ac:dyDescent="0.35">
      <c r="A9796" t="s">
        <v>39</v>
      </c>
      <c r="B9796">
        <v>79.760000000000005</v>
      </c>
      <c r="C9796">
        <v>46020.989999999991</v>
      </c>
      <c r="D9796" t="s">
        <v>32</v>
      </c>
      <c r="E9796" t="s">
        <v>33</v>
      </c>
      <c r="F9796">
        <v>186102</v>
      </c>
      <c r="G9796">
        <v>2021</v>
      </c>
      <c r="H9796">
        <v>955</v>
      </c>
      <c r="I9796" t="s">
        <v>18</v>
      </c>
      <c r="J9796">
        <v>87.32</v>
      </c>
      <c r="K9796" t="s">
        <v>42</v>
      </c>
      <c r="L9796">
        <v>2021</v>
      </c>
      <c r="M9796" t="s">
        <v>44</v>
      </c>
      <c r="N9796" t="s">
        <v>31</v>
      </c>
      <c r="O9796">
        <v>140081.01</v>
      </c>
      <c r="P9796" t="s">
        <v>50</v>
      </c>
    </row>
    <row r="9797" spans="1:16" x14ac:dyDescent="0.35">
      <c r="A9797" t="s">
        <v>39</v>
      </c>
      <c r="B9797">
        <v>75.53</v>
      </c>
      <c r="C9797">
        <v>54356.94</v>
      </c>
      <c r="D9797" t="s">
        <v>52</v>
      </c>
      <c r="E9797" t="s">
        <v>69</v>
      </c>
      <c r="F9797">
        <v>137484</v>
      </c>
      <c r="G9797">
        <v>2017</v>
      </c>
      <c r="H9797">
        <v>168</v>
      </c>
      <c r="I9797" t="s">
        <v>18</v>
      </c>
      <c r="J9797">
        <v>75.39</v>
      </c>
      <c r="K9797" t="s">
        <v>27</v>
      </c>
      <c r="L9797">
        <v>2018</v>
      </c>
      <c r="M9797" t="s">
        <v>44</v>
      </c>
      <c r="N9797" t="s">
        <v>21</v>
      </c>
      <c r="O9797">
        <v>83127.06</v>
      </c>
      <c r="P9797" t="s">
        <v>45</v>
      </c>
    </row>
    <row r="9798" spans="1:16" x14ac:dyDescent="0.35">
      <c r="A9798" t="s">
        <v>55</v>
      </c>
      <c r="B9798">
        <v>52.2</v>
      </c>
      <c r="C9798">
        <v>90067.78</v>
      </c>
      <c r="D9798" t="s">
        <v>64</v>
      </c>
      <c r="E9798" t="s">
        <v>84</v>
      </c>
      <c r="F9798">
        <v>159046</v>
      </c>
      <c r="G9798">
        <v>2020</v>
      </c>
      <c r="H9798">
        <v>602</v>
      </c>
      <c r="I9798" t="s">
        <v>34</v>
      </c>
      <c r="J9798">
        <v>56.55</v>
      </c>
      <c r="K9798" t="s">
        <v>19</v>
      </c>
      <c r="L9798">
        <v>2020</v>
      </c>
      <c r="M9798" t="s">
        <v>20</v>
      </c>
      <c r="N9798" t="s">
        <v>21</v>
      </c>
      <c r="O9798">
        <v>68978.22</v>
      </c>
      <c r="P9798" t="s">
        <v>22</v>
      </c>
    </row>
    <row r="9799" spans="1:16" x14ac:dyDescent="0.35">
      <c r="A9799" t="s">
        <v>15</v>
      </c>
      <c r="B9799">
        <v>54.97</v>
      </c>
      <c r="C9799">
        <v>39043.770000000004</v>
      </c>
      <c r="D9799" t="s">
        <v>36</v>
      </c>
      <c r="E9799" t="s">
        <v>63</v>
      </c>
      <c r="F9799">
        <v>169064</v>
      </c>
      <c r="G9799">
        <v>2020</v>
      </c>
      <c r="H9799">
        <v>211</v>
      </c>
      <c r="I9799" t="s">
        <v>18</v>
      </c>
      <c r="J9799">
        <v>92.93</v>
      </c>
      <c r="K9799" t="s">
        <v>27</v>
      </c>
      <c r="L9799">
        <v>2020</v>
      </c>
      <c r="M9799" t="s">
        <v>38</v>
      </c>
      <c r="N9799" t="s">
        <v>21</v>
      </c>
      <c r="O9799">
        <v>130020.23</v>
      </c>
      <c r="P9799" t="s">
        <v>45</v>
      </c>
    </row>
    <row r="9800" spans="1:16" x14ac:dyDescent="0.35">
      <c r="A9800" t="s">
        <v>28</v>
      </c>
      <c r="B9800">
        <v>22.96</v>
      </c>
      <c r="C9800">
        <v>15320.800000000003</v>
      </c>
      <c r="D9800" t="s">
        <v>40</v>
      </c>
      <c r="E9800" t="s">
        <v>68</v>
      </c>
      <c r="F9800">
        <v>63265</v>
      </c>
      <c r="G9800">
        <v>2022</v>
      </c>
      <c r="H9800">
        <v>799</v>
      </c>
      <c r="I9800" t="s">
        <v>26</v>
      </c>
      <c r="J9800">
        <v>95.06</v>
      </c>
      <c r="K9800" t="s">
        <v>19</v>
      </c>
      <c r="L9800">
        <v>2024</v>
      </c>
      <c r="M9800" t="s">
        <v>38</v>
      </c>
      <c r="N9800" t="s">
        <v>21</v>
      </c>
      <c r="O9800">
        <v>47944.2</v>
      </c>
      <c r="P9800" t="s">
        <v>22</v>
      </c>
    </row>
    <row r="9801" spans="1:16" x14ac:dyDescent="0.35">
      <c r="A9801" t="s">
        <v>55</v>
      </c>
      <c r="B9801">
        <v>73.89</v>
      </c>
      <c r="C9801">
        <v>26638.6</v>
      </c>
      <c r="D9801" t="s">
        <v>16</v>
      </c>
      <c r="E9801" t="s">
        <v>77</v>
      </c>
      <c r="F9801">
        <v>57631</v>
      </c>
      <c r="G9801">
        <v>2017</v>
      </c>
      <c r="H9801">
        <v>612</v>
      </c>
      <c r="I9801" t="s">
        <v>34</v>
      </c>
      <c r="J9801">
        <v>46.84</v>
      </c>
      <c r="K9801" t="s">
        <v>19</v>
      </c>
      <c r="L9801">
        <v>2017</v>
      </c>
      <c r="M9801" t="s">
        <v>38</v>
      </c>
      <c r="N9801" t="s">
        <v>31</v>
      </c>
      <c r="O9801">
        <v>30992.400000000001</v>
      </c>
      <c r="P9801" t="s">
        <v>22</v>
      </c>
    </row>
    <row r="9802" spans="1:16" x14ac:dyDescent="0.35">
      <c r="A9802" t="s">
        <v>39</v>
      </c>
      <c r="B9802">
        <v>42.54</v>
      </c>
      <c r="C9802">
        <v>75489.47</v>
      </c>
      <c r="D9802" t="s">
        <v>32</v>
      </c>
      <c r="E9802" t="s">
        <v>33</v>
      </c>
      <c r="F9802">
        <v>335774</v>
      </c>
      <c r="G9802">
        <v>2020</v>
      </c>
      <c r="H9802">
        <v>145</v>
      </c>
      <c r="I9802" t="s">
        <v>26</v>
      </c>
      <c r="J9802">
        <v>96.38</v>
      </c>
      <c r="K9802" t="s">
        <v>19</v>
      </c>
      <c r="L9802">
        <v>2022</v>
      </c>
      <c r="M9802" t="s">
        <v>38</v>
      </c>
      <c r="N9802" t="s">
        <v>21</v>
      </c>
      <c r="O9802">
        <v>260284.53</v>
      </c>
      <c r="P9802" t="s">
        <v>50</v>
      </c>
    </row>
    <row r="9803" spans="1:16" x14ac:dyDescent="0.35">
      <c r="A9803" t="s">
        <v>39</v>
      </c>
      <c r="B9803">
        <v>79.89</v>
      </c>
      <c r="C9803">
        <v>17651.519999999997</v>
      </c>
      <c r="D9803" t="s">
        <v>32</v>
      </c>
      <c r="E9803" t="s">
        <v>47</v>
      </c>
      <c r="F9803">
        <v>70068</v>
      </c>
      <c r="G9803">
        <v>2024</v>
      </c>
      <c r="H9803">
        <v>345</v>
      </c>
      <c r="I9803" t="s">
        <v>26</v>
      </c>
      <c r="J9803">
        <v>91.01</v>
      </c>
      <c r="K9803" t="s">
        <v>19</v>
      </c>
      <c r="L9803">
        <v>2024</v>
      </c>
      <c r="M9803" t="s">
        <v>20</v>
      </c>
      <c r="N9803" t="s">
        <v>31</v>
      </c>
      <c r="O9803">
        <v>52416.480000000003</v>
      </c>
      <c r="P9803" t="s">
        <v>22</v>
      </c>
    </row>
    <row r="9804" spans="1:16" x14ac:dyDescent="0.35">
      <c r="A9804" t="s">
        <v>28</v>
      </c>
      <c r="B9804">
        <v>45.41</v>
      </c>
      <c r="C9804">
        <v>47312.850000000006</v>
      </c>
      <c r="D9804" t="s">
        <v>64</v>
      </c>
      <c r="E9804" t="s">
        <v>84</v>
      </c>
      <c r="F9804">
        <v>138648</v>
      </c>
      <c r="G9804">
        <v>2022</v>
      </c>
      <c r="H9804">
        <v>418</v>
      </c>
      <c r="I9804" t="s">
        <v>34</v>
      </c>
      <c r="J9804">
        <v>44.18</v>
      </c>
      <c r="K9804" t="s">
        <v>42</v>
      </c>
      <c r="L9804">
        <v>2022</v>
      </c>
      <c r="M9804" t="s">
        <v>20</v>
      </c>
      <c r="N9804" t="s">
        <v>21</v>
      </c>
      <c r="O9804">
        <v>91335.15</v>
      </c>
      <c r="P9804" t="s">
        <v>45</v>
      </c>
    </row>
    <row r="9805" spans="1:16" x14ac:dyDescent="0.35">
      <c r="A9805" t="s">
        <v>15</v>
      </c>
      <c r="B9805">
        <v>66.7</v>
      </c>
      <c r="C9805">
        <v>32114.58</v>
      </c>
      <c r="D9805" t="s">
        <v>52</v>
      </c>
      <c r="E9805" t="s">
        <v>79</v>
      </c>
      <c r="F9805">
        <v>111518</v>
      </c>
      <c r="G9805">
        <v>2018</v>
      </c>
      <c r="H9805">
        <v>455</v>
      </c>
      <c r="I9805" t="s">
        <v>26</v>
      </c>
      <c r="J9805">
        <v>71.81</v>
      </c>
      <c r="K9805" t="s">
        <v>42</v>
      </c>
      <c r="L9805">
        <v>2018</v>
      </c>
      <c r="M9805" t="s">
        <v>38</v>
      </c>
      <c r="N9805" t="s">
        <v>31</v>
      </c>
      <c r="O9805">
        <v>79403.42</v>
      </c>
      <c r="P9805" t="s">
        <v>45</v>
      </c>
    </row>
    <row r="9806" spans="1:16" x14ac:dyDescent="0.35">
      <c r="A9806" t="s">
        <v>59</v>
      </c>
      <c r="B9806">
        <v>52.56</v>
      </c>
      <c r="C9806">
        <v>60304.670000000013</v>
      </c>
      <c r="D9806" t="s">
        <v>40</v>
      </c>
      <c r="E9806" t="s">
        <v>68</v>
      </c>
      <c r="F9806">
        <v>261854</v>
      </c>
      <c r="G9806">
        <v>2019</v>
      </c>
      <c r="H9806">
        <v>158</v>
      </c>
      <c r="I9806" t="s">
        <v>34</v>
      </c>
      <c r="J9806">
        <v>57.88</v>
      </c>
      <c r="K9806" t="s">
        <v>27</v>
      </c>
      <c r="L9806">
        <v>2024</v>
      </c>
      <c r="M9806" t="s">
        <v>20</v>
      </c>
      <c r="N9806" t="s">
        <v>21</v>
      </c>
      <c r="O9806">
        <v>201549.33</v>
      </c>
      <c r="P9806" t="s">
        <v>50</v>
      </c>
    </row>
    <row r="9807" spans="1:16" x14ac:dyDescent="0.35">
      <c r="A9807" t="s">
        <v>54</v>
      </c>
      <c r="B9807">
        <v>27.14</v>
      </c>
      <c r="C9807">
        <v>104883.5</v>
      </c>
      <c r="D9807" t="s">
        <v>40</v>
      </c>
      <c r="E9807" t="s">
        <v>51</v>
      </c>
      <c r="F9807">
        <v>241424</v>
      </c>
      <c r="G9807">
        <v>2020</v>
      </c>
      <c r="H9807">
        <v>401</v>
      </c>
      <c r="I9807" t="s">
        <v>34</v>
      </c>
      <c r="J9807">
        <v>32.99</v>
      </c>
      <c r="K9807" t="s">
        <v>42</v>
      </c>
      <c r="L9807">
        <v>2020</v>
      </c>
      <c r="M9807" t="s">
        <v>44</v>
      </c>
      <c r="N9807" t="s">
        <v>31</v>
      </c>
      <c r="O9807">
        <v>136540.5</v>
      </c>
      <c r="P9807" t="s">
        <v>22</v>
      </c>
    </row>
    <row r="9808" spans="1:16" x14ac:dyDescent="0.35">
      <c r="A9808" t="s">
        <v>48</v>
      </c>
      <c r="B9808">
        <v>62.61</v>
      </c>
      <c r="C9808">
        <v>91301.57</v>
      </c>
      <c r="D9808" t="s">
        <v>52</v>
      </c>
      <c r="E9808" t="s">
        <v>69</v>
      </c>
      <c r="F9808">
        <v>187283</v>
      </c>
      <c r="G9808">
        <v>2021</v>
      </c>
      <c r="H9808">
        <v>825</v>
      </c>
      <c r="I9808" t="s">
        <v>26</v>
      </c>
      <c r="J9808">
        <v>63.14</v>
      </c>
      <c r="K9808" t="s">
        <v>42</v>
      </c>
      <c r="L9808">
        <v>2021</v>
      </c>
      <c r="M9808" t="s">
        <v>20</v>
      </c>
      <c r="N9808" t="s">
        <v>21</v>
      </c>
      <c r="O9808">
        <v>95981.43</v>
      </c>
      <c r="P9808" t="s">
        <v>45</v>
      </c>
    </row>
    <row r="9809" spans="1:16" x14ac:dyDescent="0.35">
      <c r="A9809" t="s">
        <v>48</v>
      </c>
      <c r="B9809">
        <v>32.69</v>
      </c>
      <c r="C9809">
        <v>50372.979999999996</v>
      </c>
      <c r="D9809" t="s">
        <v>36</v>
      </c>
      <c r="E9809" t="s">
        <v>66</v>
      </c>
      <c r="F9809">
        <v>121226</v>
      </c>
      <c r="G9809">
        <v>2018</v>
      </c>
      <c r="H9809">
        <v>841</v>
      </c>
      <c r="I9809" t="s">
        <v>34</v>
      </c>
      <c r="J9809">
        <v>31.8</v>
      </c>
      <c r="K9809" t="s">
        <v>42</v>
      </c>
      <c r="L9809">
        <v>2018</v>
      </c>
      <c r="M9809" t="s">
        <v>20</v>
      </c>
      <c r="N9809" t="s">
        <v>21</v>
      </c>
      <c r="O9809">
        <v>70853.02</v>
      </c>
      <c r="P9809" t="s">
        <v>35</v>
      </c>
    </row>
    <row r="9810" spans="1:16" x14ac:dyDescent="0.35">
      <c r="A9810" t="s">
        <v>61</v>
      </c>
      <c r="B9810">
        <v>33.07</v>
      </c>
      <c r="C9810">
        <v>81448.44</v>
      </c>
      <c r="D9810" t="s">
        <v>16</v>
      </c>
      <c r="E9810" t="s">
        <v>83</v>
      </c>
      <c r="F9810">
        <v>308385</v>
      </c>
      <c r="G9810">
        <v>2020</v>
      </c>
      <c r="H9810">
        <v>345</v>
      </c>
      <c r="I9810" t="s">
        <v>34</v>
      </c>
      <c r="J9810">
        <v>38.31</v>
      </c>
      <c r="K9810" t="s">
        <v>19</v>
      </c>
      <c r="L9810">
        <v>2020</v>
      </c>
      <c r="M9810" t="s">
        <v>44</v>
      </c>
      <c r="N9810" t="s">
        <v>31</v>
      </c>
      <c r="O9810">
        <v>226936.56</v>
      </c>
      <c r="P9810" t="s">
        <v>35</v>
      </c>
    </row>
    <row r="9811" spans="1:16" x14ac:dyDescent="0.35">
      <c r="A9811" t="s">
        <v>15</v>
      </c>
      <c r="B9811">
        <v>73.08</v>
      </c>
      <c r="C9811">
        <v>149040.79</v>
      </c>
      <c r="D9811" t="s">
        <v>24</v>
      </c>
      <c r="E9811" t="s">
        <v>25</v>
      </c>
      <c r="F9811">
        <v>350277</v>
      </c>
      <c r="G9811">
        <v>2020</v>
      </c>
      <c r="H9811">
        <v>175</v>
      </c>
      <c r="I9811" t="s">
        <v>34</v>
      </c>
      <c r="J9811">
        <v>48.08</v>
      </c>
      <c r="K9811" t="s">
        <v>42</v>
      </c>
      <c r="L9811">
        <v>2020</v>
      </c>
      <c r="M9811" t="s">
        <v>20</v>
      </c>
      <c r="N9811" t="s">
        <v>31</v>
      </c>
      <c r="O9811">
        <v>201236.21</v>
      </c>
      <c r="P9811" t="s">
        <v>22</v>
      </c>
    </row>
    <row r="9812" spans="1:16" x14ac:dyDescent="0.35">
      <c r="A9812" t="s">
        <v>48</v>
      </c>
      <c r="B9812">
        <v>27.28</v>
      </c>
      <c r="C9812">
        <v>92752.540000000008</v>
      </c>
      <c r="D9812" t="s">
        <v>32</v>
      </c>
      <c r="E9812" t="s">
        <v>60</v>
      </c>
      <c r="F9812">
        <v>237672</v>
      </c>
      <c r="G9812">
        <v>2015</v>
      </c>
      <c r="H9812">
        <v>965</v>
      </c>
      <c r="I9812" t="s">
        <v>18</v>
      </c>
      <c r="J9812">
        <v>71.709999999999994</v>
      </c>
      <c r="K9812" t="s">
        <v>19</v>
      </c>
      <c r="L9812">
        <v>2017</v>
      </c>
      <c r="M9812" t="s">
        <v>44</v>
      </c>
      <c r="N9812" t="s">
        <v>31</v>
      </c>
      <c r="O9812">
        <v>144919.46</v>
      </c>
      <c r="P9812" t="s">
        <v>45</v>
      </c>
    </row>
    <row r="9813" spans="1:16" x14ac:dyDescent="0.35">
      <c r="A9813" t="s">
        <v>48</v>
      </c>
      <c r="B9813">
        <v>61.32</v>
      </c>
      <c r="C9813">
        <v>74720.479999999996</v>
      </c>
      <c r="D9813" t="s">
        <v>29</v>
      </c>
      <c r="E9813" t="s">
        <v>30</v>
      </c>
      <c r="F9813">
        <v>187811</v>
      </c>
      <c r="G9813">
        <v>2022</v>
      </c>
      <c r="H9813">
        <v>804</v>
      </c>
      <c r="I9813" t="s">
        <v>26</v>
      </c>
      <c r="J9813">
        <v>68.540000000000006</v>
      </c>
      <c r="K9813" t="s">
        <v>19</v>
      </c>
      <c r="L9813">
        <v>2023</v>
      </c>
      <c r="M9813" t="s">
        <v>38</v>
      </c>
      <c r="N9813" t="s">
        <v>31</v>
      </c>
      <c r="O9813">
        <v>113090.52</v>
      </c>
      <c r="P9813" t="s">
        <v>50</v>
      </c>
    </row>
    <row r="9814" spans="1:16" x14ac:dyDescent="0.35">
      <c r="A9814" t="s">
        <v>61</v>
      </c>
      <c r="B9814">
        <v>73.959999999999994</v>
      </c>
      <c r="C9814">
        <v>80683.75</v>
      </c>
      <c r="D9814" t="s">
        <v>52</v>
      </c>
      <c r="E9814" t="s">
        <v>53</v>
      </c>
      <c r="F9814">
        <v>233099</v>
      </c>
      <c r="G9814">
        <v>2015</v>
      </c>
      <c r="H9814">
        <v>280</v>
      </c>
      <c r="I9814" t="s">
        <v>34</v>
      </c>
      <c r="J9814">
        <v>43.26</v>
      </c>
      <c r="K9814" t="s">
        <v>42</v>
      </c>
      <c r="L9814">
        <v>2015</v>
      </c>
      <c r="M9814" t="s">
        <v>44</v>
      </c>
      <c r="N9814" t="s">
        <v>31</v>
      </c>
      <c r="O9814">
        <v>152415.25</v>
      </c>
      <c r="P9814" t="s">
        <v>22</v>
      </c>
    </row>
    <row r="9815" spans="1:16" x14ac:dyDescent="0.35">
      <c r="A9815" t="s">
        <v>59</v>
      </c>
      <c r="B9815">
        <v>47.41</v>
      </c>
      <c r="C9815">
        <v>220394.85</v>
      </c>
      <c r="D9815" t="s">
        <v>16</v>
      </c>
      <c r="E9815" t="s">
        <v>17</v>
      </c>
      <c r="F9815">
        <v>371540</v>
      </c>
      <c r="G9815">
        <v>2016</v>
      </c>
      <c r="H9815">
        <v>233</v>
      </c>
      <c r="I9815" t="s">
        <v>34</v>
      </c>
      <c r="J9815">
        <v>46.89</v>
      </c>
      <c r="K9815" t="s">
        <v>27</v>
      </c>
      <c r="L9815">
        <v>2019</v>
      </c>
      <c r="M9815" t="s">
        <v>44</v>
      </c>
      <c r="N9815" t="s">
        <v>31</v>
      </c>
      <c r="O9815">
        <v>151145.15</v>
      </c>
      <c r="P9815" t="s">
        <v>50</v>
      </c>
    </row>
    <row r="9816" spans="1:16" x14ac:dyDescent="0.35">
      <c r="A9816" t="s">
        <v>15</v>
      </c>
      <c r="B9816">
        <v>6.57</v>
      </c>
      <c r="C9816">
        <v>76504.580000000016</v>
      </c>
      <c r="D9816" t="s">
        <v>36</v>
      </c>
      <c r="E9816" t="s">
        <v>37</v>
      </c>
      <c r="F9816">
        <v>364656</v>
      </c>
      <c r="G9816">
        <v>2021</v>
      </c>
      <c r="H9816">
        <v>108</v>
      </c>
      <c r="I9816" t="s">
        <v>26</v>
      </c>
      <c r="J9816">
        <v>86.22</v>
      </c>
      <c r="K9816" t="s">
        <v>19</v>
      </c>
      <c r="L9816">
        <v>2024</v>
      </c>
      <c r="M9816" t="s">
        <v>38</v>
      </c>
      <c r="N9816" t="s">
        <v>31</v>
      </c>
      <c r="O9816">
        <v>288151.42</v>
      </c>
      <c r="P9816" t="s">
        <v>50</v>
      </c>
    </row>
    <row r="9817" spans="1:16" x14ac:dyDescent="0.35">
      <c r="A9817" t="s">
        <v>61</v>
      </c>
      <c r="B9817">
        <v>71.61</v>
      </c>
      <c r="C9817">
        <v>33216.410000000003</v>
      </c>
      <c r="D9817" t="s">
        <v>40</v>
      </c>
      <c r="E9817" t="s">
        <v>68</v>
      </c>
      <c r="F9817">
        <v>71005</v>
      </c>
      <c r="G9817">
        <v>2022</v>
      </c>
      <c r="H9817">
        <v>402</v>
      </c>
      <c r="I9817" t="s">
        <v>18</v>
      </c>
      <c r="J9817">
        <v>80.66</v>
      </c>
      <c r="K9817" t="s">
        <v>42</v>
      </c>
      <c r="L9817">
        <v>2022</v>
      </c>
      <c r="M9817" t="s">
        <v>44</v>
      </c>
      <c r="N9817" t="s">
        <v>21</v>
      </c>
      <c r="O9817">
        <v>37788.589999999997</v>
      </c>
      <c r="P9817" t="s">
        <v>50</v>
      </c>
    </row>
    <row r="9818" spans="1:16" x14ac:dyDescent="0.35">
      <c r="A9818" t="s">
        <v>39</v>
      </c>
      <c r="B9818">
        <v>36.119999999999997</v>
      </c>
      <c r="C9818">
        <v>149475.08000000002</v>
      </c>
      <c r="D9818" t="s">
        <v>29</v>
      </c>
      <c r="E9818" t="s">
        <v>75</v>
      </c>
      <c r="F9818">
        <v>268036</v>
      </c>
      <c r="G9818">
        <v>2023</v>
      </c>
      <c r="H9818">
        <v>629</v>
      </c>
      <c r="I9818" t="s">
        <v>26</v>
      </c>
      <c r="J9818">
        <v>65.28</v>
      </c>
      <c r="K9818" t="s">
        <v>19</v>
      </c>
      <c r="L9818">
        <v>2023</v>
      </c>
      <c r="M9818" t="s">
        <v>20</v>
      </c>
      <c r="N9818" t="s">
        <v>31</v>
      </c>
      <c r="O9818">
        <v>118560.92</v>
      </c>
      <c r="P9818" t="s">
        <v>50</v>
      </c>
    </row>
    <row r="9819" spans="1:16" x14ac:dyDescent="0.35">
      <c r="A9819" t="s">
        <v>59</v>
      </c>
      <c r="B9819">
        <v>45.29</v>
      </c>
      <c r="C9819">
        <v>32560.2</v>
      </c>
      <c r="D9819" t="s">
        <v>32</v>
      </c>
      <c r="E9819" t="s">
        <v>60</v>
      </c>
      <c r="F9819">
        <v>55185</v>
      </c>
      <c r="G9819">
        <v>2021</v>
      </c>
      <c r="H9819">
        <v>778</v>
      </c>
      <c r="I9819" t="s">
        <v>34</v>
      </c>
      <c r="J9819">
        <v>28.84</v>
      </c>
      <c r="K9819" t="s">
        <v>19</v>
      </c>
      <c r="L9819">
        <v>2024</v>
      </c>
      <c r="M9819" t="s">
        <v>44</v>
      </c>
      <c r="N9819" t="s">
        <v>21</v>
      </c>
      <c r="O9819">
        <v>22624.799999999999</v>
      </c>
      <c r="P9819" t="s">
        <v>50</v>
      </c>
    </row>
    <row r="9820" spans="1:16" x14ac:dyDescent="0.35">
      <c r="A9820" t="s">
        <v>48</v>
      </c>
      <c r="B9820">
        <v>68.2</v>
      </c>
      <c r="C9820">
        <v>79583.460000000006</v>
      </c>
      <c r="D9820" t="s">
        <v>52</v>
      </c>
      <c r="E9820" t="s">
        <v>69</v>
      </c>
      <c r="F9820">
        <v>154456</v>
      </c>
      <c r="G9820">
        <v>2016</v>
      </c>
      <c r="H9820">
        <v>716</v>
      </c>
      <c r="I9820" t="s">
        <v>26</v>
      </c>
      <c r="J9820">
        <v>69.53</v>
      </c>
      <c r="K9820" t="s">
        <v>42</v>
      </c>
      <c r="L9820">
        <v>2016</v>
      </c>
      <c r="M9820" t="s">
        <v>38</v>
      </c>
      <c r="N9820" t="s">
        <v>31</v>
      </c>
      <c r="O9820">
        <v>74872.539999999994</v>
      </c>
      <c r="P9820" t="s">
        <v>50</v>
      </c>
    </row>
    <row r="9821" spans="1:16" x14ac:dyDescent="0.35">
      <c r="A9821" t="s">
        <v>28</v>
      </c>
      <c r="B9821">
        <v>50.32</v>
      </c>
      <c r="C9821">
        <v>36228.94</v>
      </c>
      <c r="D9821" t="s">
        <v>16</v>
      </c>
      <c r="E9821" t="s">
        <v>87</v>
      </c>
      <c r="F9821">
        <v>84428</v>
      </c>
      <c r="G9821">
        <v>2015</v>
      </c>
      <c r="H9821">
        <v>375</v>
      </c>
      <c r="I9821" t="s">
        <v>34</v>
      </c>
      <c r="J9821">
        <v>33.36</v>
      </c>
      <c r="K9821" t="s">
        <v>27</v>
      </c>
      <c r="L9821">
        <v>2015</v>
      </c>
      <c r="M9821" t="s">
        <v>20</v>
      </c>
      <c r="N9821" t="s">
        <v>21</v>
      </c>
      <c r="O9821">
        <v>48199.06</v>
      </c>
      <c r="P9821" t="s">
        <v>50</v>
      </c>
    </row>
    <row r="9822" spans="1:16" x14ac:dyDescent="0.35">
      <c r="A9822" t="s">
        <v>59</v>
      </c>
      <c r="B9822">
        <v>45.89</v>
      </c>
      <c r="C9822">
        <v>94183.75</v>
      </c>
      <c r="D9822" t="s">
        <v>36</v>
      </c>
      <c r="E9822" t="s">
        <v>37</v>
      </c>
      <c r="F9822">
        <v>195269</v>
      </c>
      <c r="G9822">
        <v>2023</v>
      </c>
      <c r="H9822">
        <v>417</v>
      </c>
      <c r="I9822" t="s">
        <v>34</v>
      </c>
      <c r="J9822">
        <v>50.3</v>
      </c>
      <c r="K9822" t="s">
        <v>19</v>
      </c>
      <c r="L9822">
        <v>2023</v>
      </c>
      <c r="M9822" t="s">
        <v>44</v>
      </c>
      <c r="N9822" t="s">
        <v>21</v>
      </c>
      <c r="O9822">
        <v>101085.25</v>
      </c>
      <c r="P9822" t="s">
        <v>45</v>
      </c>
    </row>
    <row r="9823" spans="1:16" x14ac:dyDescent="0.35">
      <c r="A9823" t="s">
        <v>46</v>
      </c>
      <c r="B9823">
        <v>7.27</v>
      </c>
      <c r="C9823">
        <v>117395.17000000001</v>
      </c>
      <c r="D9823" t="s">
        <v>52</v>
      </c>
      <c r="E9823" t="s">
        <v>72</v>
      </c>
      <c r="F9823">
        <v>340198</v>
      </c>
      <c r="G9823">
        <v>2023</v>
      </c>
      <c r="H9823">
        <v>779</v>
      </c>
      <c r="I9823" t="s">
        <v>26</v>
      </c>
      <c r="J9823">
        <v>93.75</v>
      </c>
      <c r="K9823" t="s">
        <v>19</v>
      </c>
      <c r="L9823">
        <v>2023</v>
      </c>
      <c r="M9823" t="s">
        <v>44</v>
      </c>
      <c r="N9823" t="s">
        <v>31</v>
      </c>
      <c r="O9823">
        <v>222802.83</v>
      </c>
      <c r="P9823" t="s">
        <v>22</v>
      </c>
    </row>
    <row r="9824" spans="1:16" x14ac:dyDescent="0.35">
      <c r="A9824" t="s">
        <v>15</v>
      </c>
      <c r="B9824">
        <v>64.459999999999994</v>
      </c>
      <c r="C9824">
        <v>39868.729999999996</v>
      </c>
      <c r="D9824" t="s">
        <v>32</v>
      </c>
      <c r="E9824" t="s">
        <v>47</v>
      </c>
      <c r="F9824">
        <v>70882</v>
      </c>
      <c r="G9824">
        <v>2021</v>
      </c>
      <c r="H9824">
        <v>158</v>
      </c>
      <c r="I9824" t="s">
        <v>34</v>
      </c>
      <c r="J9824">
        <v>44.57</v>
      </c>
      <c r="K9824" t="s">
        <v>19</v>
      </c>
      <c r="L9824">
        <v>2023</v>
      </c>
      <c r="M9824" t="s">
        <v>44</v>
      </c>
      <c r="N9824" t="s">
        <v>31</v>
      </c>
      <c r="O9824">
        <v>31013.27</v>
      </c>
      <c r="P9824" t="s">
        <v>22</v>
      </c>
    </row>
    <row r="9825" spans="1:16" x14ac:dyDescent="0.35">
      <c r="A9825" t="s">
        <v>55</v>
      </c>
      <c r="B9825">
        <v>42.81</v>
      </c>
      <c r="C9825">
        <v>44592.579999999987</v>
      </c>
      <c r="D9825" t="s">
        <v>24</v>
      </c>
      <c r="E9825" t="s">
        <v>67</v>
      </c>
      <c r="F9825">
        <v>183637</v>
      </c>
      <c r="G9825">
        <v>2021</v>
      </c>
      <c r="H9825">
        <v>948</v>
      </c>
      <c r="I9825" t="s">
        <v>18</v>
      </c>
      <c r="J9825">
        <v>60.2</v>
      </c>
      <c r="K9825" t="s">
        <v>42</v>
      </c>
      <c r="L9825">
        <v>2021</v>
      </c>
      <c r="M9825" t="s">
        <v>38</v>
      </c>
      <c r="N9825" t="s">
        <v>21</v>
      </c>
      <c r="O9825">
        <v>139044.42000000001</v>
      </c>
      <c r="P9825" t="s">
        <v>35</v>
      </c>
    </row>
    <row r="9826" spans="1:16" x14ac:dyDescent="0.35">
      <c r="A9826" t="s">
        <v>23</v>
      </c>
      <c r="B9826">
        <v>52.95</v>
      </c>
      <c r="C9826">
        <v>184346.23</v>
      </c>
      <c r="D9826" t="s">
        <v>16</v>
      </c>
      <c r="E9826" t="s">
        <v>17</v>
      </c>
      <c r="F9826">
        <v>337942</v>
      </c>
      <c r="G9826">
        <v>2016</v>
      </c>
      <c r="H9826">
        <v>990</v>
      </c>
      <c r="I9826" t="s">
        <v>18</v>
      </c>
      <c r="J9826">
        <v>91.92</v>
      </c>
      <c r="K9826" t="s">
        <v>42</v>
      </c>
      <c r="L9826">
        <v>2016</v>
      </c>
      <c r="M9826" t="s">
        <v>44</v>
      </c>
      <c r="N9826" t="s">
        <v>21</v>
      </c>
      <c r="O9826">
        <v>153595.76999999999</v>
      </c>
      <c r="P9826" t="s">
        <v>35</v>
      </c>
    </row>
    <row r="9827" spans="1:16" x14ac:dyDescent="0.35">
      <c r="A9827" t="s">
        <v>59</v>
      </c>
      <c r="B9827">
        <v>19.09</v>
      </c>
      <c r="C9827">
        <v>127881.70999999999</v>
      </c>
      <c r="D9827" t="s">
        <v>24</v>
      </c>
      <c r="E9827" t="s">
        <v>73</v>
      </c>
      <c r="F9827">
        <v>370528</v>
      </c>
      <c r="G9827">
        <v>2015</v>
      </c>
      <c r="H9827">
        <v>770</v>
      </c>
      <c r="I9827" t="s">
        <v>26</v>
      </c>
      <c r="J9827">
        <v>84.07</v>
      </c>
      <c r="K9827" t="s">
        <v>19</v>
      </c>
      <c r="L9827">
        <v>2015</v>
      </c>
      <c r="M9827" t="s">
        <v>20</v>
      </c>
      <c r="N9827" t="s">
        <v>31</v>
      </c>
      <c r="O9827">
        <v>242646.29</v>
      </c>
      <c r="P9827" t="s">
        <v>45</v>
      </c>
    </row>
    <row r="9828" spans="1:16" x14ac:dyDescent="0.35">
      <c r="A9828" t="s">
        <v>39</v>
      </c>
      <c r="B9828">
        <v>17.95</v>
      </c>
      <c r="C9828">
        <v>90269.82</v>
      </c>
      <c r="D9828" t="s">
        <v>16</v>
      </c>
      <c r="E9828" t="s">
        <v>77</v>
      </c>
      <c r="F9828">
        <v>214749</v>
      </c>
      <c r="G9828">
        <v>2023</v>
      </c>
      <c r="H9828">
        <v>954</v>
      </c>
      <c r="I9828" t="s">
        <v>34</v>
      </c>
      <c r="J9828">
        <v>25.4</v>
      </c>
      <c r="K9828" t="s">
        <v>19</v>
      </c>
      <c r="L9828">
        <v>2024</v>
      </c>
      <c r="M9828" t="s">
        <v>20</v>
      </c>
      <c r="N9828" t="s">
        <v>31</v>
      </c>
      <c r="O9828">
        <v>124479.18</v>
      </c>
      <c r="P9828" t="s">
        <v>22</v>
      </c>
    </row>
    <row r="9829" spans="1:16" x14ac:dyDescent="0.35">
      <c r="A9829" t="s">
        <v>54</v>
      </c>
      <c r="B9829">
        <v>43.27</v>
      </c>
      <c r="C9829">
        <v>15946.260000000002</v>
      </c>
      <c r="D9829" t="s">
        <v>40</v>
      </c>
      <c r="E9829" t="s">
        <v>68</v>
      </c>
      <c r="F9829">
        <v>60749</v>
      </c>
      <c r="G9829">
        <v>2022</v>
      </c>
      <c r="H9829">
        <v>123</v>
      </c>
      <c r="I9829" t="s">
        <v>18</v>
      </c>
      <c r="J9829">
        <v>80.3</v>
      </c>
      <c r="K9829" t="s">
        <v>42</v>
      </c>
      <c r="L9829">
        <v>2022</v>
      </c>
      <c r="M9829" t="s">
        <v>38</v>
      </c>
      <c r="N9829" t="s">
        <v>31</v>
      </c>
      <c r="O9829">
        <v>44802.74</v>
      </c>
      <c r="P9829" t="s">
        <v>50</v>
      </c>
    </row>
    <row r="9830" spans="1:16" x14ac:dyDescent="0.35">
      <c r="A9830" t="s">
        <v>61</v>
      </c>
      <c r="B9830">
        <v>62.32</v>
      </c>
      <c r="C9830">
        <v>54188.7</v>
      </c>
      <c r="D9830" t="s">
        <v>36</v>
      </c>
      <c r="E9830" t="s">
        <v>37</v>
      </c>
      <c r="F9830">
        <v>167120</v>
      </c>
      <c r="G9830">
        <v>2020</v>
      </c>
      <c r="H9830">
        <v>396</v>
      </c>
      <c r="I9830" t="s">
        <v>34</v>
      </c>
      <c r="J9830">
        <v>25.96</v>
      </c>
      <c r="K9830" t="s">
        <v>19</v>
      </c>
      <c r="L9830">
        <v>2024</v>
      </c>
      <c r="M9830" t="s">
        <v>44</v>
      </c>
      <c r="N9830" t="s">
        <v>21</v>
      </c>
      <c r="O9830">
        <v>112931.3</v>
      </c>
      <c r="P9830" t="s">
        <v>35</v>
      </c>
    </row>
    <row r="9831" spans="1:16" x14ac:dyDescent="0.35">
      <c r="A9831" t="s">
        <v>61</v>
      </c>
      <c r="B9831">
        <v>75.88</v>
      </c>
      <c r="C9831">
        <v>68134.81</v>
      </c>
      <c r="D9831" t="s">
        <v>40</v>
      </c>
      <c r="E9831" t="s">
        <v>51</v>
      </c>
      <c r="F9831">
        <v>211565</v>
      </c>
      <c r="G9831">
        <v>2023</v>
      </c>
      <c r="H9831">
        <v>746</v>
      </c>
      <c r="I9831" t="s">
        <v>34</v>
      </c>
      <c r="J9831">
        <v>32.270000000000003</v>
      </c>
      <c r="K9831" t="s">
        <v>42</v>
      </c>
      <c r="L9831">
        <v>2023</v>
      </c>
      <c r="M9831" t="s">
        <v>20</v>
      </c>
      <c r="N9831" t="s">
        <v>31</v>
      </c>
      <c r="O9831">
        <v>143430.19</v>
      </c>
      <c r="P9831" t="s">
        <v>45</v>
      </c>
    </row>
    <row r="9832" spans="1:16" x14ac:dyDescent="0.35">
      <c r="A9832" t="s">
        <v>28</v>
      </c>
      <c r="B9832">
        <v>79.849999999999994</v>
      </c>
      <c r="C9832">
        <v>33813.820000000007</v>
      </c>
      <c r="D9832" t="s">
        <v>36</v>
      </c>
      <c r="E9832" t="s">
        <v>37</v>
      </c>
      <c r="F9832">
        <v>146837</v>
      </c>
      <c r="G9832">
        <v>2024</v>
      </c>
      <c r="H9832">
        <v>410</v>
      </c>
      <c r="I9832" t="s">
        <v>26</v>
      </c>
      <c r="J9832">
        <v>60.68</v>
      </c>
      <c r="K9832" t="s">
        <v>27</v>
      </c>
      <c r="L9832">
        <v>2024</v>
      </c>
      <c r="M9832" t="s">
        <v>20</v>
      </c>
      <c r="N9832" t="s">
        <v>31</v>
      </c>
      <c r="O9832">
        <v>113023.18</v>
      </c>
      <c r="P9832" t="s">
        <v>50</v>
      </c>
    </row>
    <row r="9833" spans="1:16" x14ac:dyDescent="0.35">
      <c r="A9833" t="s">
        <v>48</v>
      </c>
      <c r="B9833">
        <v>62.97</v>
      </c>
      <c r="C9833">
        <v>191151.3</v>
      </c>
      <c r="D9833" t="s">
        <v>52</v>
      </c>
      <c r="E9833" t="s">
        <v>79</v>
      </c>
      <c r="F9833">
        <v>337122</v>
      </c>
      <c r="G9833">
        <v>2017</v>
      </c>
      <c r="H9833">
        <v>373</v>
      </c>
      <c r="I9833" t="s">
        <v>26</v>
      </c>
      <c r="J9833">
        <v>67.62</v>
      </c>
      <c r="K9833" t="s">
        <v>42</v>
      </c>
      <c r="L9833">
        <v>2017</v>
      </c>
      <c r="M9833" t="s">
        <v>20</v>
      </c>
      <c r="N9833" t="s">
        <v>21</v>
      </c>
      <c r="O9833">
        <v>145970.70000000001</v>
      </c>
      <c r="P9833" t="s">
        <v>35</v>
      </c>
    </row>
    <row r="9834" spans="1:16" x14ac:dyDescent="0.35">
      <c r="A9834" t="s">
        <v>15</v>
      </c>
      <c r="B9834">
        <v>13.78</v>
      </c>
      <c r="C9834">
        <v>133977.54999999999</v>
      </c>
      <c r="D9834" t="s">
        <v>40</v>
      </c>
      <c r="E9834" t="s">
        <v>51</v>
      </c>
      <c r="F9834">
        <v>332984</v>
      </c>
      <c r="G9834">
        <v>2021</v>
      </c>
      <c r="H9834">
        <v>241</v>
      </c>
      <c r="I9834" t="s">
        <v>34</v>
      </c>
      <c r="J9834">
        <v>39.18</v>
      </c>
      <c r="K9834" t="s">
        <v>27</v>
      </c>
      <c r="L9834">
        <v>2023</v>
      </c>
      <c r="M9834" t="s">
        <v>20</v>
      </c>
      <c r="N9834" t="s">
        <v>31</v>
      </c>
      <c r="O9834">
        <v>199006.45</v>
      </c>
      <c r="P9834" t="s">
        <v>45</v>
      </c>
    </row>
    <row r="9835" spans="1:16" x14ac:dyDescent="0.35">
      <c r="A9835" t="s">
        <v>39</v>
      </c>
      <c r="B9835">
        <v>40.380000000000003</v>
      </c>
      <c r="C9835">
        <v>66154.69</v>
      </c>
      <c r="D9835" t="s">
        <v>29</v>
      </c>
      <c r="E9835" t="s">
        <v>30</v>
      </c>
      <c r="F9835">
        <v>151843</v>
      </c>
      <c r="G9835">
        <v>2021</v>
      </c>
      <c r="H9835">
        <v>663</v>
      </c>
      <c r="I9835" t="s">
        <v>18</v>
      </c>
      <c r="J9835">
        <v>61.53</v>
      </c>
      <c r="K9835" t="s">
        <v>27</v>
      </c>
      <c r="L9835">
        <v>2022</v>
      </c>
      <c r="M9835" t="s">
        <v>38</v>
      </c>
      <c r="N9835" t="s">
        <v>21</v>
      </c>
      <c r="O9835">
        <v>85688.31</v>
      </c>
      <c r="P9835" t="s">
        <v>45</v>
      </c>
    </row>
    <row r="9836" spans="1:16" x14ac:dyDescent="0.35">
      <c r="A9836" t="s">
        <v>39</v>
      </c>
      <c r="B9836">
        <v>8.2899999999999991</v>
      </c>
      <c r="C9836">
        <v>45230.03</v>
      </c>
      <c r="D9836" t="s">
        <v>24</v>
      </c>
      <c r="E9836" t="s">
        <v>85</v>
      </c>
      <c r="F9836">
        <v>160443</v>
      </c>
      <c r="G9836">
        <v>2018</v>
      </c>
      <c r="H9836">
        <v>464</v>
      </c>
      <c r="I9836" t="s">
        <v>34</v>
      </c>
      <c r="J9836">
        <v>49.45</v>
      </c>
      <c r="K9836" t="s">
        <v>42</v>
      </c>
      <c r="L9836">
        <v>2018</v>
      </c>
      <c r="M9836" t="s">
        <v>44</v>
      </c>
      <c r="N9836" t="s">
        <v>31</v>
      </c>
      <c r="O9836">
        <v>115212.97</v>
      </c>
      <c r="P9836" t="s">
        <v>22</v>
      </c>
    </row>
    <row r="9837" spans="1:16" x14ac:dyDescent="0.35">
      <c r="A9837" t="s">
        <v>54</v>
      </c>
      <c r="B9837">
        <v>53.97</v>
      </c>
      <c r="C9837">
        <v>75424.94</v>
      </c>
      <c r="D9837" t="s">
        <v>40</v>
      </c>
      <c r="E9837" t="s">
        <v>41</v>
      </c>
      <c r="F9837">
        <v>149706</v>
      </c>
      <c r="G9837">
        <v>2019</v>
      </c>
      <c r="H9837">
        <v>427</v>
      </c>
      <c r="I9837" t="s">
        <v>26</v>
      </c>
      <c r="J9837">
        <v>88.56</v>
      </c>
      <c r="K9837" t="s">
        <v>19</v>
      </c>
      <c r="L9837">
        <v>2023</v>
      </c>
      <c r="M9837" t="s">
        <v>20</v>
      </c>
      <c r="N9837" t="s">
        <v>31</v>
      </c>
      <c r="O9837">
        <v>74281.06</v>
      </c>
      <c r="P9837" t="s">
        <v>50</v>
      </c>
    </row>
    <row r="9838" spans="1:16" x14ac:dyDescent="0.35">
      <c r="A9838" t="s">
        <v>48</v>
      </c>
      <c r="B9838">
        <v>5.09</v>
      </c>
      <c r="C9838">
        <v>46867.329999999987</v>
      </c>
      <c r="D9838" t="s">
        <v>36</v>
      </c>
      <c r="E9838" t="s">
        <v>66</v>
      </c>
      <c r="F9838">
        <v>199111</v>
      </c>
      <c r="G9838">
        <v>2015</v>
      </c>
      <c r="H9838">
        <v>874</v>
      </c>
      <c r="I9838" t="s">
        <v>18</v>
      </c>
      <c r="J9838">
        <v>83.23</v>
      </c>
      <c r="K9838" t="s">
        <v>42</v>
      </c>
      <c r="L9838">
        <v>2015</v>
      </c>
      <c r="M9838" t="s">
        <v>20</v>
      </c>
      <c r="N9838" t="s">
        <v>21</v>
      </c>
      <c r="O9838">
        <v>152243.67000000001</v>
      </c>
      <c r="P9838" t="s">
        <v>45</v>
      </c>
    </row>
    <row r="9839" spans="1:16" x14ac:dyDescent="0.35">
      <c r="A9839" t="s">
        <v>46</v>
      </c>
      <c r="B9839">
        <v>27.4</v>
      </c>
      <c r="C9839">
        <v>101544.65</v>
      </c>
      <c r="D9839" t="s">
        <v>24</v>
      </c>
      <c r="E9839" t="s">
        <v>25</v>
      </c>
      <c r="F9839">
        <v>187741</v>
      </c>
      <c r="G9839">
        <v>2016</v>
      </c>
      <c r="H9839">
        <v>850</v>
      </c>
      <c r="I9839" t="s">
        <v>26</v>
      </c>
      <c r="J9839">
        <v>64.31</v>
      </c>
      <c r="K9839" t="s">
        <v>42</v>
      </c>
      <c r="L9839">
        <v>2016</v>
      </c>
      <c r="M9839" t="s">
        <v>38</v>
      </c>
      <c r="N9839" t="s">
        <v>31</v>
      </c>
      <c r="O9839">
        <v>86196.35</v>
      </c>
      <c r="P9839" t="s">
        <v>22</v>
      </c>
    </row>
    <row r="9840" spans="1:16" x14ac:dyDescent="0.35">
      <c r="A9840" t="s">
        <v>54</v>
      </c>
      <c r="B9840">
        <v>22.57</v>
      </c>
      <c r="C9840">
        <v>22873.22</v>
      </c>
      <c r="D9840" t="s">
        <v>64</v>
      </c>
      <c r="E9840" t="s">
        <v>78</v>
      </c>
      <c r="F9840">
        <v>70947</v>
      </c>
      <c r="G9840">
        <v>2022</v>
      </c>
      <c r="H9840">
        <v>498</v>
      </c>
      <c r="I9840" t="s">
        <v>26</v>
      </c>
      <c r="J9840">
        <v>62.68</v>
      </c>
      <c r="K9840" t="s">
        <v>27</v>
      </c>
      <c r="L9840">
        <v>2022</v>
      </c>
      <c r="M9840" t="s">
        <v>44</v>
      </c>
      <c r="N9840" t="s">
        <v>31</v>
      </c>
      <c r="O9840">
        <v>48073.78</v>
      </c>
      <c r="P9840" t="s">
        <v>22</v>
      </c>
    </row>
    <row r="9841" spans="1:16" x14ac:dyDescent="0.35">
      <c r="A9841" t="s">
        <v>59</v>
      </c>
      <c r="B9841">
        <v>68.06</v>
      </c>
      <c r="C9841">
        <v>72459.11</v>
      </c>
      <c r="D9841" t="s">
        <v>40</v>
      </c>
      <c r="E9841" t="s">
        <v>58</v>
      </c>
      <c r="F9841">
        <v>138162</v>
      </c>
      <c r="G9841">
        <v>2020</v>
      </c>
      <c r="H9841">
        <v>376</v>
      </c>
      <c r="I9841" t="s">
        <v>18</v>
      </c>
      <c r="J9841">
        <v>86.91</v>
      </c>
      <c r="K9841" t="s">
        <v>19</v>
      </c>
      <c r="L9841">
        <v>2022</v>
      </c>
      <c r="M9841" t="s">
        <v>20</v>
      </c>
      <c r="N9841" t="s">
        <v>31</v>
      </c>
      <c r="O9841">
        <v>65702.89</v>
      </c>
      <c r="P9841" t="s">
        <v>45</v>
      </c>
    </row>
    <row r="9842" spans="1:16" x14ac:dyDescent="0.35">
      <c r="A9842" t="s">
        <v>59</v>
      </c>
      <c r="B9842">
        <v>6.33</v>
      </c>
      <c r="C9842">
        <v>44580.12</v>
      </c>
      <c r="D9842" t="s">
        <v>32</v>
      </c>
      <c r="E9842" t="s">
        <v>47</v>
      </c>
      <c r="F9842">
        <v>80488</v>
      </c>
      <c r="G9842">
        <v>2023</v>
      </c>
      <c r="H9842">
        <v>961</v>
      </c>
      <c r="I9842" t="s">
        <v>26</v>
      </c>
      <c r="J9842">
        <v>65.2</v>
      </c>
      <c r="K9842" t="s">
        <v>27</v>
      </c>
      <c r="L9842">
        <v>2023</v>
      </c>
      <c r="M9842" t="s">
        <v>38</v>
      </c>
      <c r="N9842" t="s">
        <v>31</v>
      </c>
      <c r="O9842">
        <v>35907.879999999997</v>
      </c>
      <c r="P9842" t="s">
        <v>35</v>
      </c>
    </row>
    <row r="9843" spans="1:16" x14ac:dyDescent="0.35">
      <c r="A9843" t="s">
        <v>23</v>
      </c>
      <c r="B9843">
        <v>58.33</v>
      </c>
      <c r="C9843">
        <v>18949.210000000006</v>
      </c>
      <c r="D9843" t="s">
        <v>36</v>
      </c>
      <c r="E9843" t="s">
        <v>37</v>
      </c>
      <c r="F9843">
        <v>84943</v>
      </c>
      <c r="G9843">
        <v>2015</v>
      </c>
      <c r="H9843">
        <v>203</v>
      </c>
      <c r="I9843" t="s">
        <v>18</v>
      </c>
      <c r="J9843">
        <v>62.43</v>
      </c>
      <c r="K9843" t="s">
        <v>27</v>
      </c>
      <c r="L9843">
        <v>2023</v>
      </c>
      <c r="M9843" t="s">
        <v>20</v>
      </c>
      <c r="N9843" t="s">
        <v>31</v>
      </c>
      <c r="O9843">
        <v>65993.789999999994</v>
      </c>
      <c r="P9843" t="s">
        <v>22</v>
      </c>
    </row>
    <row r="9844" spans="1:16" x14ac:dyDescent="0.35">
      <c r="A9844" t="s">
        <v>48</v>
      </c>
      <c r="B9844">
        <v>57.54</v>
      </c>
      <c r="C9844">
        <v>82769.080000000016</v>
      </c>
      <c r="D9844" t="s">
        <v>24</v>
      </c>
      <c r="E9844" t="s">
        <v>74</v>
      </c>
      <c r="F9844">
        <v>353925</v>
      </c>
      <c r="G9844">
        <v>2017</v>
      </c>
      <c r="H9844">
        <v>452</v>
      </c>
      <c r="I9844" t="s">
        <v>18</v>
      </c>
      <c r="J9844">
        <v>69.03</v>
      </c>
      <c r="K9844" t="s">
        <v>27</v>
      </c>
      <c r="L9844">
        <v>2019</v>
      </c>
      <c r="M9844" t="s">
        <v>20</v>
      </c>
      <c r="N9844" t="s">
        <v>31</v>
      </c>
      <c r="O9844">
        <v>271155.92</v>
      </c>
      <c r="P9844" t="s">
        <v>45</v>
      </c>
    </row>
    <row r="9845" spans="1:16" x14ac:dyDescent="0.35">
      <c r="A9845" t="s">
        <v>46</v>
      </c>
      <c r="B9845">
        <v>13.79</v>
      </c>
      <c r="C9845">
        <v>68576.260000000009</v>
      </c>
      <c r="D9845" t="s">
        <v>32</v>
      </c>
      <c r="E9845" t="s">
        <v>56</v>
      </c>
      <c r="F9845">
        <v>313693</v>
      </c>
      <c r="G9845">
        <v>2019</v>
      </c>
      <c r="H9845">
        <v>592</v>
      </c>
      <c r="I9845" t="s">
        <v>26</v>
      </c>
      <c r="J9845">
        <v>76.98</v>
      </c>
      <c r="K9845" t="s">
        <v>19</v>
      </c>
      <c r="L9845">
        <v>2024</v>
      </c>
      <c r="M9845" t="s">
        <v>44</v>
      </c>
      <c r="N9845" t="s">
        <v>31</v>
      </c>
      <c r="O9845">
        <v>245116.74</v>
      </c>
      <c r="P9845" t="s">
        <v>45</v>
      </c>
    </row>
    <row r="9846" spans="1:16" x14ac:dyDescent="0.35">
      <c r="A9846" t="s">
        <v>61</v>
      </c>
      <c r="B9846">
        <v>47.63</v>
      </c>
      <c r="C9846">
        <v>70717.94</v>
      </c>
      <c r="D9846" t="s">
        <v>36</v>
      </c>
      <c r="E9846" t="s">
        <v>57</v>
      </c>
      <c r="F9846">
        <v>242791</v>
      </c>
      <c r="G9846">
        <v>2023</v>
      </c>
      <c r="H9846">
        <v>580</v>
      </c>
      <c r="I9846" t="s">
        <v>26</v>
      </c>
      <c r="J9846">
        <v>71.89</v>
      </c>
      <c r="K9846" t="s">
        <v>19</v>
      </c>
      <c r="L9846">
        <v>2023</v>
      </c>
      <c r="M9846" t="s">
        <v>44</v>
      </c>
      <c r="N9846" t="s">
        <v>21</v>
      </c>
      <c r="O9846">
        <v>172073.06</v>
      </c>
      <c r="P9846" t="s">
        <v>50</v>
      </c>
    </row>
    <row r="9847" spans="1:16" x14ac:dyDescent="0.35">
      <c r="A9847" t="s">
        <v>54</v>
      </c>
      <c r="B9847">
        <v>71.23</v>
      </c>
      <c r="C9847">
        <v>158279.82</v>
      </c>
      <c r="D9847" t="s">
        <v>64</v>
      </c>
      <c r="E9847" t="s">
        <v>78</v>
      </c>
      <c r="F9847">
        <v>319732</v>
      </c>
      <c r="G9847">
        <v>2018</v>
      </c>
      <c r="H9847">
        <v>767</v>
      </c>
      <c r="I9847" t="s">
        <v>26</v>
      </c>
      <c r="J9847">
        <v>67.430000000000007</v>
      </c>
      <c r="K9847" t="s">
        <v>19</v>
      </c>
      <c r="L9847">
        <v>2023</v>
      </c>
      <c r="M9847" t="s">
        <v>20</v>
      </c>
      <c r="N9847" t="s">
        <v>31</v>
      </c>
      <c r="O9847">
        <v>161452.18</v>
      </c>
      <c r="P9847" t="s">
        <v>35</v>
      </c>
    </row>
    <row r="9848" spans="1:16" x14ac:dyDescent="0.35">
      <c r="A9848" t="s">
        <v>59</v>
      </c>
      <c r="B9848">
        <v>32.86</v>
      </c>
      <c r="C9848">
        <v>79450.38</v>
      </c>
      <c r="D9848" t="s">
        <v>32</v>
      </c>
      <c r="E9848" t="s">
        <v>56</v>
      </c>
      <c r="F9848">
        <v>223651</v>
      </c>
      <c r="G9848">
        <v>2017</v>
      </c>
      <c r="H9848">
        <v>487</v>
      </c>
      <c r="I9848" t="s">
        <v>18</v>
      </c>
      <c r="J9848">
        <v>91.45</v>
      </c>
      <c r="K9848" t="s">
        <v>27</v>
      </c>
      <c r="L9848">
        <v>2019</v>
      </c>
      <c r="M9848" t="s">
        <v>44</v>
      </c>
      <c r="N9848" t="s">
        <v>31</v>
      </c>
      <c r="O9848">
        <v>144200.62</v>
      </c>
      <c r="P9848" t="s">
        <v>50</v>
      </c>
    </row>
    <row r="9849" spans="1:16" x14ac:dyDescent="0.35">
      <c r="A9849" t="s">
        <v>28</v>
      </c>
      <c r="B9849">
        <v>55.2</v>
      </c>
      <c r="C9849">
        <v>140463.91</v>
      </c>
      <c r="D9849" t="s">
        <v>40</v>
      </c>
      <c r="E9849" t="s">
        <v>51</v>
      </c>
      <c r="F9849">
        <v>272777</v>
      </c>
      <c r="G9849">
        <v>2021</v>
      </c>
      <c r="H9849">
        <v>576</v>
      </c>
      <c r="I9849" t="s">
        <v>26</v>
      </c>
      <c r="J9849">
        <v>94.38</v>
      </c>
      <c r="K9849" t="s">
        <v>19</v>
      </c>
      <c r="L9849">
        <v>2022</v>
      </c>
      <c r="M9849" t="s">
        <v>38</v>
      </c>
      <c r="N9849" t="s">
        <v>31</v>
      </c>
      <c r="O9849">
        <v>132313.09</v>
      </c>
      <c r="P9849" t="s">
        <v>22</v>
      </c>
    </row>
    <row r="9850" spans="1:16" x14ac:dyDescent="0.35">
      <c r="A9850" t="s">
        <v>48</v>
      </c>
      <c r="B9850">
        <v>65.92</v>
      </c>
      <c r="C9850">
        <v>88930.32</v>
      </c>
      <c r="D9850" t="s">
        <v>40</v>
      </c>
      <c r="E9850" t="s">
        <v>62</v>
      </c>
      <c r="F9850">
        <v>269081</v>
      </c>
      <c r="G9850">
        <v>2021</v>
      </c>
      <c r="H9850">
        <v>887</v>
      </c>
      <c r="I9850" t="s">
        <v>18</v>
      </c>
      <c r="J9850">
        <v>69.09</v>
      </c>
      <c r="K9850" t="s">
        <v>27</v>
      </c>
      <c r="L9850">
        <v>2024</v>
      </c>
      <c r="M9850" t="s">
        <v>44</v>
      </c>
      <c r="N9850" t="s">
        <v>21</v>
      </c>
      <c r="O9850">
        <v>180150.68</v>
      </c>
      <c r="P9850" t="s">
        <v>45</v>
      </c>
    </row>
    <row r="9851" spans="1:16" x14ac:dyDescent="0.35">
      <c r="A9851" t="s">
        <v>59</v>
      </c>
      <c r="B9851">
        <v>35.9</v>
      </c>
      <c r="C9851">
        <v>181697.91</v>
      </c>
      <c r="D9851" t="s">
        <v>52</v>
      </c>
      <c r="E9851" t="s">
        <v>53</v>
      </c>
      <c r="F9851">
        <v>350499</v>
      </c>
      <c r="G9851">
        <v>2015</v>
      </c>
      <c r="H9851">
        <v>791</v>
      </c>
      <c r="I9851" t="s">
        <v>34</v>
      </c>
      <c r="J9851">
        <v>34.880000000000003</v>
      </c>
      <c r="K9851" t="s">
        <v>42</v>
      </c>
      <c r="L9851">
        <v>2015</v>
      </c>
      <c r="M9851" t="s">
        <v>20</v>
      </c>
      <c r="N9851" t="s">
        <v>21</v>
      </c>
      <c r="O9851">
        <v>168801.09</v>
      </c>
      <c r="P9851" t="s">
        <v>35</v>
      </c>
    </row>
    <row r="9852" spans="1:16" x14ac:dyDescent="0.35">
      <c r="A9852" t="s">
        <v>39</v>
      </c>
      <c r="B9852">
        <v>29.76</v>
      </c>
      <c r="C9852">
        <v>82474.469999999972</v>
      </c>
      <c r="D9852" t="s">
        <v>40</v>
      </c>
      <c r="E9852" t="s">
        <v>51</v>
      </c>
      <c r="F9852">
        <v>346261</v>
      </c>
      <c r="G9852">
        <v>2015</v>
      </c>
      <c r="H9852">
        <v>611</v>
      </c>
      <c r="I9852" t="s">
        <v>34</v>
      </c>
      <c r="J9852">
        <v>53.71</v>
      </c>
      <c r="K9852" t="s">
        <v>27</v>
      </c>
      <c r="L9852">
        <v>2021</v>
      </c>
      <c r="M9852" t="s">
        <v>44</v>
      </c>
      <c r="N9852" t="s">
        <v>21</v>
      </c>
      <c r="O9852">
        <v>263786.53000000003</v>
      </c>
      <c r="P9852" t="s">
        <v>22</v>
      </c>
    </row>
    <row r="9853" spans="1:16" x14ac:dyDescent="0.35">
      <c r="A9853" t="s">
        <v>54</v>
      </c>
      <c r="B9853">
        <v>42.84</v>
      </c>
      <c r="C9853">
        <v>116272.03</v>
      </c>
      <c r="D9853" t="s">
        <v>64</v>
      </c>
      <c r="E9853" t="s">
        <v>65</v>
      </c>
      <c r="F9853">
        <v>324628</v>
      </c>
      <c r="G9853">
        <v>2020</v>
      </c>
      <c r="H9853">
        <v>813</v>
      </c>
      <c r="I9853" t="s">
        <v>34</v>
      </c>
      <c r="J9853">
        <v>55.49</v>
      </c>
      <c r="K9853" t="s">
        <v>19</v>
      </c>
      <c r="L9853">
        <v>2024</v>
      </c>
      <c r="M9853" t="s">
        <v>44</v>
      </c>
      <c r="N9853" t="s">
        <v>31</v>
      </c>
      <c r="O9853">
        <v>208355.97</v>
      </c>
      <c r="P9853" t="s">
        <v>50</v>
      </c>
    </row>
    <row r="9854" spans="1:16" x14ac:dyDescent="0.35">
      <c r="A9854" t="s">
        <v>55</v>
      </c>
      <c r="B9854">
        <v>12.5</v>
      </c>
      <c r="C9854">
        <v>99150.399999999994</v>
      </c>
      <c r="D9854" t="s">
        <v>36</v>
      </c>
      <c r="E9854" t="s">
        <v>66</v>
      </c>
      <c r="F9854">
        <v>168319</v>
      </c>
      <c r="G9854">
        <v>2015</v>
      </c>
      <c r="H9854">
        <v>137</v>
      </c>
      <c r="I9854" t="s">
        <v>18</v>
      </c>
      <c r="J9854">
        <v>89.1</v>
      </c>
      <c r="K9854" t="s">
        <v>27</v>
      </c>
      <c r="L9854">
        <v>2017</v>
      </c>
      <c r="M9854" t="s">
        <v>38</v>
      </c>
      <c r="N9854" t="s">
        <v>21</v>
      </c>
      <c r="O9854">
        <v>69168.600000000006</v>
      </c>
      <c r="P9854" t="s">
        <v>22</v>
      </c>
    </row>
    <row r="9855" spans="1:16" x14ac:dyDescent="0.35">
      <c r="A9855" t="s">
        <v>55</v>
      </c>
      <c r="B9855">
        <v>32.44</v>
      </c>
      <c r="C9855">
        <v>44594.920000000013</v>
      </c>
      <c r="D9855" t="s">
        <v>24</v>
      </c>
      <c r="E9855" t="s">
        <v>67</v>
      </c>
      <c r="F9855">
        <v>212967</v>
      </c>
      <c r="G9855">
        <v>2017</v>
      </c>
      <c r="H9855">
        <v>530</v>
      </c>
      <c r="I9855" t="s">
        <v>26</v>
      </c>
      <c r="J9855">
        <v>63.17</v>
      </c>
      <c r="K9855" t="s">
        <v>19</v>
      </c>
      <c r="L9855">
        <v>2021</v>
      </c>
      <c r="M9855" t="s">
        <v>44</v>
      </c>
      <c r="N9855" t="s">
        <v>21</v>
      </c>
      <c r="O9855">
        <v>168372.08</v>
      </c>
      <c r="P9855" t="s">
        <v>22</v>
      </c>
    </row>
    <row r="9856" spans="1:16" x14ac:dyDescent="0.35">
      <c r="A9856" t="s">
        <v>48</v>
      </c>
      <c r="B9856">
        <v>16.89</v>
      </c>
      <c r="C9856">
        <v>54769.210000000006</v>
      </c>
      <c r="D9856" t="s">
        <v>36</v>
      </c>
      <c r="E9856" t="s">
        <v>66</v>
      </c>
      <c r="F9856">
        <v>146445</v>
      </c>
      <c r="G9856">
        <v>2024</v>
      </c>
      <c r="H9856">
        <v>919</v>
      </c>
      <c r="I9856" t="s">
        <v>18</v>
      </c>
      <c r="J9856">
        <v>96.68</v>
      </c>
      <c r="K9856" t="s">
        <v>42</v>
      </c>
      <c r="L9856">
        <v>2024</v>
      </c>
      <c r="M9856" t="s">
        <v>44</v>
      </c>
      <c r="N9856" t="s">
        <v>21</v>
      </c>
      <c r="O9856">
        <v>91675.79</v>
      </c>
      <c r="P9856" t="s">
        <v>45</v>
      </c>
    </row>
    <row r="9857" spans="1:16" x14ac:dyDescent="0.35">
      <c r="A9857" t="s">
        <v>23</v>
      </c>
      <c r="B9857">
        <v>32.44</v>
      </c>
      <c r="C9857">
        <v>32148.559999999998</v>
      </c>
      <c r="D9857" t="s">
        <v>36</v>
      </c>
      <c r="E9857" t="s">
        <v>70</v>
      </c>
      <c r="F9857">
        <v>160306</v>
      </c>
      <c r="G9857">
        <v>2020</v>
      </c>
      <c r="H9857">
        <v>671</v>
      </c>
      <c r="I9857" t="s">
        <v>34</v>
      </c>
      <c r="J9857">
        <v>35.1</v>
      </c>
      <c r="K9857" t="s">
        <v>27</v>
      </c>
      <c r="L9857">
        <v>2023</v>
      </c>
      <c r="M9857" t="s">
        <v>44</v>
      </c>
      <c r="N9857" t="s">
        <v>31</v>
      </c>
      <c r="O9857">
        <v>128157.44</v>
      </c>
      <c r="P9857" t="s">
        <v>22</v>
      </c>
    </row>
    <row r="9858" spans="1:16" x14ac:dyDescent="0.35">
      <c r="A9858" t="s">
        <v>55</v>
      </c>
      <c r="B9858">
        <v>51.32</v>
      </c>
      <c r="C9858">
        <v>37323.46</v>
      </c>
      <c r="D9858" t="s">
        <v>40</v>
      </c>
      <c r="E9858" t="s">
        <v>41</v>
      </c>
      <c r="F9858">
        <v>78507</v>
      </c>
      <c r="G9858">
        <v>2020</v>
      </c>
      <c r="H9858">
        <v>675</v>
      </c>
      <c r="I9858" t="s">
        <v>18</v>
      </c>
      <c r="J9858">
        <v>61.99</v>
      </c>
      <c r="K9858" t="s">
        <v>19</v>
      </c>
      <c r="L9858">
        <v>2024</v>
      </c>
      <c r="M9858" t="s">
        <v>44</v>
      </c>
      <c r="N9858" t="s">
        <v>21</v>
      </c>
      <c r="O9858">
        <v>41183.54</v>
      </c>
      <c r="P9858" t="s">
        <v>22</v>
      </c>
    </row>
    <row r="9859" spans="1:16" x14ac:dyDescent="0.35">
      <c r="A9859" t="s">
        <v>15</v>
      </c>
      <c r="B9859">
        <v>19.239999999999998</v>
      </c>
      <c r="C9859">
        <v>31055.039999999994</v>
      </c>
      <c r="D9859" t="s">
        <v>36</v>
      </c>
      <c r="E9859" t="s">
        <v>70</v>
      </c>
      <c r="F9859">
        <v>109899</v>
      </c>
      <c r="G9859">
        <v>2021</v>
      </c>
      <c r="H9859">
        <v>605</v>
      </c>
      <c r="I9859" t="s">
        <v>18</v>
      </c>
      <c r="J9859">
        <v>92.05</v>
      </c>
      <c r="K9859" t="s">
        <v>19</v>
      </c>
      <c r="L9859">
        <v>2023</v>
      </c>
      <c r="M9859" t="s">
        <v>44</v>
      </c>
      <c r="N9859" t="s">
        <v>31</v>
      </c>
      <c r="O9859">
        <v>78843.960000000006</v>
      </c>
      <c r="P9859" t="s">
        <v>50</v>
      </c>
    </row>
    <row r="9860" spans="1:16" x14ac:dyDescent="0.35">
      <c r="A9860" t="s">
        <v>46</v>
      </c>
      <c r="B9860">
        <v>30.5</v>
      </c>
      <c r="C9860">
        <v>120171.35999999999</v>
      </c>
      <c r="D9860" t="s">
        <v>16</v>
      </c>
      <c r="E9860" t="s">
        <v>77</v>
      </c>
      <c r="F9860">
        <v>363850</v>
      </c>
      <c r="G9860">
        <v>2015</v>
      </c>
      <c r="H9860">
        <v>619</v>
      </c>
      <c r="I9860" t="s">
        <v>18</v>
      </c>
      <c r="J9860">
        <v>98.27</v>
      </c>
      <c r="K9860" t="s">
        <v>27</v>
      </c>
      <c r="L9860">
        <v>2017</v>
      </c>
      <c r="M9860" t="s">
        <v>44</v>
      </c>
      <c r="N9860" t="s">
        <v>21</v>
      </c>
      <c r="O9860">
        <v>243678.64</v>
      </c>
      <c r="P9860" t="s">
        <v>50</v>
      </c>
    </row>
    <row r="9861" spans="1:16" x14ac:dyDescent="0.35">
      <c r="A9861" t="s">
        <v>54</v>
      </c>
      <c r="B9861">
        <v>64.59</v>
      </c>
      <c r="C9861">
        <v>185634.73</v>
      </c>
      <c r="D9861" t="s">
        <v>36</v>
      </c>
      <c r="E9861" t="s">
        <v>37</v>
      </c>
      <c r="F9861">
        <v>358330</v>
      </c>
      <c r="G9861">
        <v>2022</v>
      </c>
      <c r="H9861">
        <v>571</v>
      </c>
      <c r="I9861" t="s">
        <v>26</v>
      </c>
      <c r="J9861">
        <v>69.69</v>
      </c>
      <c r="K9861" t="s">
        <v>27</v>
      </c>
      <c r="L9861">
        <v>2022</v>
      </c>
      <c r="M9861" t="s">
        <v>20</v>
      </c>
      <c r="N9861" t="s">
        <v>31</v>
      </c>
      <c r="O9861">
        <v>172695.27</v>
      </c>
      <c r="P9861" t="s">
        <v>35</v>
      </c>
    </row>
    <row r="9862" spans="1:16" x14ac:dyDescent="0.35">
      <c r="A9862" t="s">
        <v>61</v>
      </c>
      <c r="B9862">
        <v>16.16</v>
      </c>
      <c r="C9862">
        <v>29435.33</v>
      </c>
      <c r="D9862" t="s">
        <v>16</v>
      </c>
      <c r="E9862" t="s">
        <v>77</v>
      </c>
      <c r="F9862">
        <v>122808</v>
      </c>
      <c r="G9862">
        <v>2017</v>
      </c>
      <c r="H9862">
        <v>707</v>
      </c>
      <c r="I9862" t="s">
        <v>34</v>
      </c>
      <c r="J9862">
        <v>40.44</v>
      </c>
      <c r="K9862" t="s">
        <v>19</v>
      </c>
      <c r="L9862">
        <v>2020</v>
      </c>
      <c r="M9862" t="s">
        <v>38</v>
      </c>
      <c r="N9862" t="s">
        <v>31</v>
      </c>
      <c r="O9862">
        <v>93372.67</v>
      </c>
      <c r="P9862" t="s">
        <v>45</v>
      </c>
    </row>
    <row r="9863" spans="1:16" x14ac:dyDescent="0.35">
      <c r="A9863" t="s">
        <v>55</v>
      </c>
      <c r="B9863">
        <v>7.81</v>
      </c>
      <c r="C9863">
        <v>145418.60999999999</v>
      </c>
      <c r="D9863" t="s">
        <v>36</v>
      </c>
      <c r="E9863" t="s">
        <v>63</v>
      </c>
      <c r="F9863">
        <v>244170</v>
      </c>
      <c r="G9863">
        <v>2021</v>
      </c>
      <c r="H9863">
        <v>322</v>
      </c>
      <c r="I9863" t="s">
        <v>26</v>
      </c>
      <c r="J9863">
        <v>86.45</v>
      </c>
      <c r="K9863" t="s">
        <v>42</v>
      </c>
      <c r="L9863">
        <v>2021</v>
      </c>
      <c r="M9863" t="s">
        <v>20</v>
      </c>
      <c r="N9863" t="s">
        <v>31</v>
      </c>
      <c r="O9863">
        <v>98751.39</v>
      </c>
      <c r="P9863" t="s">
        <v>50</v>
      </c>
    </row>
    <row r="9864" spans="1:16" x14ac:dyDescent="0.35">
      <c r="A9864" t="s">
        <v>15</v>
      </c>
      <c r="B9864">
        <v>56.47</v>
      </c>
      <c r="C9864">
        <v>131721.98000000001</v>
      </c>
      <c r="D9864" t="s">
        <v>36</v>
      </c>
      <c r="E9864" t="s">
        <v>70</v>
      </c>
      <c r="F9864">
        <v>390754</v>
      </c>
      <c r="G9864">
        <v>2015</v>
      </c>
      <c r="H9864">
        <v>557</v>
      </c>
      <c r="I9864" t="s">
        <v>26</v>
      </c>
      <c r="J9864">
        <v>70.52</v>
      </c>
      <c r="K9864" t="s">
        <v>42</v>
      </c>
      <c r="L9864">
        <v>2015</v>
      </c>
      <c r="M9864" t="s">
        <v>20</v>
      </c>
      <c r="N9864" t="s">
        <v>21</v>
      </c>
      <c r="O9864">
        <v>259032.02</v>
      </c>
      <c r="P9864" t="s">
        <v>35</v>
      </c>
    </row>
    <row r="9865" spans="1:16" x14ac:dyDescent="0.35">
      <c r="A9865" t="s">
        <v>55</v>
      </c>
      <c r="B9865">
        <v>76.099999999999994</v>
      </c>
      <c r="C9865">
        <v>135810.03</v>
      </c>
      <c r="D9865" t="s">
        <v>29</v>
      </c>
      <c r="E9865" t="s">
        <v>82</v>
      </c>
      <c r="F9865">
        <v>366611</v>
      </c>
      <c r="G9865">
        <v>2019</v>
      </c>
      <c r="H9865">
        <v>236</v>
      </c>
      <c r="I9865" t="s">
        <v>18</v>
      </c>
      <c r="J9865">
        <v>66.92</v>
      </c>
      <c r="K9865" t="s">
        <v>27</v>
      </c>
      <c r="L9865">
        <v>2020</v>
      </c>
      <c r="M9865" t="s">
        <v>38</v>
      </c>
      <c r="N9865" t="s">
        <v>21</v>
      </c>
      <c r="O9865">
        <v>230800.97</v>
      </c>
      <c r="P9865" t="s">
        <v>45</v>
      </c>
    </row>
    <row r="9866" spans="1:16" x14ac:dyDescent="0.35">
      <c r="A9866" t="s">
        <v>39</v>
      </c>
      <c r="B9866">
        <v>10.210000000000001</v>
      </c>
      <c r="C9866">
        <v>28837.47</v>
      </c>
      <c r="D9866" t="s">
        <v>32</v>
      </c>
      <c r="E9866" t="s">
        <v>47</v>
      </c>
      <c r="F9866">
        <v>67957</v>
      </c>
      <c r="G9866">
        <v>2022</v>
      </c>
      <c r="H9866">
        <v>598</v>
      </c>
      <c r="I9866" t="s">
        <v>18</v>
      </c>
      <c r="J9866">
        <v>88.87</v>
      </c>
      <c r="K9866" t="s">
        <v>19</v>
      </c>
      <c r="L9866">
        <v>2022</v>
      </c>
      <c r="M9866" t="s">
        <v>44</v>
      </c>
      <c r="N9866" t="s">
        <v>21</v>
      </c>
      <c r="O9866">
        <v>39119.53</v>
      </c>
      <c r="P9866" t="s">
        <v>35</v>
      </c>
    </row>
    <row r="9867" spans="1:16" x14ac:dyDescent="0.35">
      <c r="A9867" t="s">
        <v>61</v>
      </c>
      <c r="B9867">
        <v>50.55</v>
      </c>
      <c r="C9867">
        <v>80041.75</v>
      </c>
      <c r="D9867" t="s">
        <v>29</v>
      </c>
      <c r="E9867" t="s">
        <v>82</v>
      </c>
      <c r="F9867">
        <v>198212</v>
      </c>
      <c r="G9867">
        <v>2023</v>
      </c>
      <c r="H9867">
        <v>692</v>
      </c>
      <c r="I9867" t="s">
        <v>18</v>
      </c>
      <c r="J9867">
        <v>96.15</v>
      </c>
      <c r="K9867" t="s">
        <v>42</v>
      </c>
      <c r="L9867">
        <v>2023</v>
      </c>
      <c r="M9867" t="s">
        <v>20</v>
      </c>
      <c r="N9867" t="s">
        <v>21</v>
      </c>
      <c r="O9867">
        <v>118170.25</v>
      </c>
      <c r="P9867" t="s">
        <v>35</v>
      </c>
    </row>
    <row r="9868" spans="1:16" x14ac:dyDescent="0.35">
      <c r="A9868" t="s">
        <v>59</v>
      </c>
      <c r="B9868">
        <v>23.64</v>
      </c>
      <c r="C9868">
        <v>70179.320000000007</v>
      </c>
      <c r="D9868" t="s">
        <v>16</v>
      </c>
      <c r="E9868" t="s">
        <v>17</v>
      </c>
      <c r="F9868">
        <v>322693</v>
      </c>
      <c r="G9868">
        <v>2023</v>
      </c>
      <c r="H9868">
        <v>965</v>
      </c>
      <c r="I9868" t="s">
        <v>26</v>
      </c>
      <c r="J9868">
        <v>71.94</v>
      </c>
      <c r="K9868" t="s">
        <v>42</v>
      </c>
      <c r="L9868">
        <v>2023</v>
      </c>
      <c r="M9868" t="s">
        <v>20</v>
      </c>
      <c r="N9868" t="s">
        <v>31</v>
      </c>
      <c r="O9868">
        <v>252513.68</v>
      </c>
      <c r="P9868" t="s">
        <v>35</v>
      </c>
    </row>
    <row r="9869" spans="1:16" x14ac:dyDescent="0.35">
      <c r="A9869" t="s">
        <v>39</v>
      </c>
      <c r="B9869">
        <v>22.69</v>
      </c>
      <c r="C9869">
        <v>192079.95</v>
      </c>
      <c r="D9869" t="s">
        <v>64</v>
      </c>
      <c r="E9869" t="s">
        <v>65</v>
      </c>
      <c r="F9869">
        <v>332533</v>
      </c>
      <c r="G9869">
        <v>2023</v>
      </c>
      <c r="H9869">
        <v>561</v>
      </c>
      <c r="I9869" t="s">
        <v>26</v>
      </c>
      <c r="J9869">
        <v>63.04</v>
      </c>
      <c r="K9869" t="s">
        <v>27</v>
      </c>
      <c r="L9869">
        <v>2024</v>
      </c>
      <c r="M9869" t="s">
        <v>38</v>
      </c>
      <c r="N9869" t="s">
        <v>21</v>
      </c>
      <c r="O9869">
        <v>140453.04999999999</v>
      </c>
      <c r="P9869" t="s">
        <v>50</v>
      </c>
    </row>
    <row r="9870" spans="1:16" x14ac:dyDescent="0.35">
      <c r="A9870" t="s">
        <v>46</v>
      </c>
      <c r="B9870">
        <v>72.930000000000007</v>
      </c>
      <c r="C9870">
        <v>29251.57</v>
      </c>
      <c r="D9870" t="s">
        <v>40</v>
      </c>
      <c r="E9870" t="s">
        <v>68</v>
      </c>
      <c r="F9870">
        <v>68770</v>
      </c>
      <c r="G9870">
        <v>2021</v>
      </c>
      <c r="H9870">
        <v>906</v>
      </c>
      <c r="I9870" t="s">
        <v>26</v>
      </c>
      <c r="J9870">
        <v>63.89</v>
      </c>
      <c r="K9870" t="s">
        <v>19</v>
      </c>
      <c r="L9870">
        <v>2022</v>
      </c>
      <c r="M9870" t="s">
        <v>38</v>
      </c>
      <c r="N9870" t="s">
        <v>31</v>
      </c>
      <c r="O9870">
        <v>39518.43</v>
      </c>
      <c r="P9870" t="s">
        <v>22</v>
      </c>
    </row>
    <row r="9871" spans="1:16" x14ac:dyDescent="0.35">
      <c r="A9871" t="s">
        <v>61</v>
      </c>
      <c r="B9871">
        <v>70.11</v>
      </c>
      <c r="C9871">
        <v>218430.42</v>
      </c>
      <c r="D9871" t="s">
        <v>40</v>
      </c>
      <c r="E9871" t="s">
        <v>62</v>
      </c>
      <c r="F9871">
        <v>385420</v>
      </c>
      <c r="G9871">
        <v>2018</v>
      </c>
      <c r="H9871">
        <v>221</v>
      </c>
      <c r="I9871" t="s">
        <v>26</v>
      </c>
      <c r="J9871">
        <v>84.85</v>
      </c>
      <c r="K9871" t="s">
        <v>19</v>
      </c>
      <c r="L9871">
        <v>2018</v>
      </c>
      <c r="M9871" t="s">
        <v>38</v>
      </c>
      <c r="N9871" t="s">
        <v>31</v>
      </c>
      <c r="O9871">
        <v>166989.57999999999</v>
      </c>
      <c r="P9871" t="s">
        <v>22</v>
      </c>
    </row>
    <row r="9872" spans="1:16" x14ac:dyDescent="0.35">
      <c r="A9872" t="s">
        <v>59</v>
      </c>
      <c r="B9872">
        <v>32.299999999999997</v>
      </c>
      <c r="C9872">
        <v>102292.42</v>
      </c>
      <c r="D9872" t="s">
        <v>24</v>
      </c>
      <c r="E9872" t="s">
        <v>74</v>
      </c>
      <c r="F9872">
        <v>177394</v>
      </c>
      <c r="G9872">
        <v>2021</v>
      </c>
      <c r="H9872">
        <v>172</v>
      </c>
      <c r="I9872" t="s">
        <v>18</v>
      </c>
      <c r="J9872">
        <v>71.16</v>
      </c>
      <c r="K9872" t="s">
        <v>42</v>
      </c>
      <c r="L9872">
        <v>2021</v>
      </c>
      <c r="M9872" t="s">
        <v>38</v>
      </c>
      <c r="N9872" t="s">
        <v>21</v>
      </c>
      <c r="O9872">
        <v>75101.58</v>
      </c>
      <c r="P9872" t="s">
        <v>45</v>
      </c>
    </row>
    <row r="9873" spans="1:16" x14ac:dyDescent="0.35">
      <c r="A9873" t="s">
        <v>15</v>
      </c>
      <c r="B9873">
        <v>21.95</v>
      </c>
      <c r="C9873">
        <v>21124.800000000003</v>
      </c>
      <c r="D9873" t="s">
        <v>16</v>
      </c>
      <c r="E9873" t="s">
        <v>77</v>
      </c>
      <c r="F9873">
        <v>69694</v>
      </c>
      <c r="G9873">
        <v>2015</v>
      </c>
      <c r="H9873">
        <v>284</v>
      </c>
      <c r="I9873" t="s">
        <v>18</v>
      </c>
      <c r="J9873">
        <v>79.709999999999994</v>
      </c>
      <c r="K9873" t="s">
        <v>27</v>
      </c>
      <c r="L9873">
        <v>2021</v>
      </c>
      <c r="M9873" t="s">
        <v>20</v>
      </c>
      <c r="N9873" t="s">
        <v>21</v>
      </c>
      <c r="O9873">
        <v>48569.2</v>
      </c>
      <c r="P9873" t="s">
        <v>45</v>
      </c>
    </row>
    <row r="9874" spans="1:16" x14ac:dyDescent="0.35">
      <c r="A9874" t="s">
        <v>48</v>
      </c>
      <c r="B9874">
        <v>69.17</v>
      </c>
      <c r="C9874">
        <v>34533.880000000005</v>
      </c>
      <c r="D9874" t="s">
        <v>52</v>
      </c>
      <c r="E9874" t="s">
        <v>81</v>
      </c>
      <c r="F9874">
        <v>104697</v>
      </c>
      <c r="G9874">
        <v>2021</v>
      </c>
      <c r="H9874">
        <v>543</v>
      </c>
      <c r="I9874" t="s">
        <v>34</v>
      </c>
      <c r="J9874">
        <v>28.21</v>
      </c>
      <c r="K9874" t="s">
        <v>42</v>
      </c>
      <c r="L9874">
        <v>2021</v>
      </c>
      <c r="M9874" t="s">
        <v>38</v>
      </c>
      <c r="N9874" t="s">
        <v>21</v>
      </c>
      <c r="O9874">
        <v>70163.12</v>
      </c>
      <c r="P9874" t="s">
        <v>50</v>
      </c>
    </row>
    <row r="9875" spans="1:16" x14ac:dyDescent="0.35">
      <c r="A9875" t="s">
        <v>54</v>
      </c>
      <c r="B9875">
        <v>52.09</v>
      </c>
      <c r="C9875">
        <v>109490.56</v>
      </c>
      <c r="D9875" t="s">
        <v>29</v>
      </c>
      <c r="E9875" t="s">
        <v>86</v>
      </c>
      <c r="F9875">
        <v>203395</v>
      </c>
      <c r="G9875">
        <v>2016</v>
      </c>
      <c r="H9875">
        <v>778</v>
      </c>
      <c r="I9875" t="s">
        <v>26</v>
      </c>
      <c r="J9875">
        <v>87.31</v>
      </c>
      <c r="K9875" t="s">
        <v>19</v>
      </c>
      <c r="L9875">
        <v>2021</v>
      </c>
      <c r="M9875" t="s">
        <v>20</v>
      </c>
      <c r="N9875" t="s">
        <v>31</v>
      </c>
      <c r="O9875">
        <v>93904.44</v>
      </c>
      <c r="P9875" t="s">
        <v>22</v>
      </c>
    </row>
    <row r="9876" spans="1:16" x14ac:dyDescent="0.35">
      <c r="A9876" t="s">
        <v>46</v>
      </c>
      <c r="B9876">
        <v>65.16</v>
      </c>
      <c r="C9876">
        <v>78904.719999999972</v>
      </c>
      <c r="D9876" t="s">
        <v>32</v>
      </c>
      <c r="E9876" t="s">
        <v>33</v>
      </c>
      <c r="F9876">
        <v>350014</v>
      </c>
      <c r="G9876">
        <v>2020</v>
      </c>
      <c r="H9876">
        <v>270</v>
      </c>
      <c r="I9876" t="s">
        <v>34</v>
      </c>
      <c r="J9876">
        <v>43.64</v>
      </c>
      <c r="K9876" t="s">
        <v>42</v>
      </c>
      <c r="L9876">
        <v>2020</v>
      </c>
      <c r="M9876" t="s">
        <v>20</v>
      </c>
      <c r="N9876" t="s">
        <v>21</v>
      </c>
      <c r="O9876">
        <v>271109.28000000003</v>
      </c>
      <c r="P9876" t="s">
        <v>22</v>
      </c>
    </row>
    <row r="9877" spans="1:16" x14ac:dyDescent="0.35">
      <c r="A9877" t="s">
        <v>55</v>
      </c>
      <c r="B9877">
        <v>27.82</v>
      </c>
      <c r="C9877">
        <v>95852.04</v>
      </c>
      <c r="D9877" t="s">
        <v>52</v>
      </c>
      <c r="E9877" t="s">
        <v>81</v>
      </c>
      <c r="F9877">
        <v>171670</v>
      </c>
      <c r="G9877">
        <v>2022</v>
      </c>
      <c r="H9877">
        <v>623</v>
      </c>
      <c r="I9877" t="s">
        <v>26</v>
      </c>
      <c r="J9877">
        <v>82.99</v>
      </c>
      <c r="K9877" t="s">
        <v>19</v>
      </c>
      <c r="L9877">
        <v>2024</v>
      </c>
      <c r="M9877" t="s">
        <v>44</v>
      </c>
      <c r="N9877" t="s">
        <v>21</v>
      </c>
      <c r="O9877">
        <v>75817.960000000006</v>
      </c>
      <c r="P9877" t="s">
        <v>50</v>
      </c>
    </row>
    <row r="9878" spans="1:16" x14ac:dyDescent="0.35">
      <c r="A9878" t="s">
        <v>48</v>
      </c>
      <c r="B9878">
        <v>75.11</v>
      </c>
      <c r="C9878">
        <v>98015.87</v>
      </c>
      <c r="D9878" t="s">
        <v>36</v>
      </c>
      <c r="E9878" t="s">
        <v>57</v>
      </c>
      <c r="F9878">
        <v>175944</v>
      </c>
      <c r="G9878">
        <v>2016</v>
      </c>
      <c r="H9878">
        <v>546</v>
      </c>
      <c r="I9878" t="s">
        <v>34</v>
      </c>
      <c r="J9878">
        <v>29.89</v>
      </c>
      <c r="K9878" t="s">
        <v>27</v>
      </c>
      <c r="L9878">
        <v>2022</v>
      </c>
      <c r="M9878" t="s">
        <v>20</v>
      </c>
      <c r="N9878" t="s">
        <v>31</v>
      </c>
      <c r="O9878">
        <v>77928.13</v>
      </c>
      <c r="P9878" t="s">
        <v>35</v>
      </c>
    </row>
    <row r="9879" spans="1:16" x14ac:dyDescent="0.35">
      <c r="A9879" t="s">
        <v>23</v>
      </c>
      <c r="B9879">
        <v>24.14</v>
      </c>
      <c r="C9879">
        <v>123221.04999999999</v>
      </c>
      <c r="D9879" t="s">
        <v>29</v>
      </c>
      <c r="E9879" t="s">
        <v>75</v>
      </c>
      <c r="F9879">
        <v>361824</v>
      </c>
      <c r="G9879">
        <v>2016</v>
      </c>
      <c r="H9879">
        <v>480</v>
      </c>
      <c r="I9879" t="s">
        <v>26</v>
      </c>
      <c r="J9879">
        <v>64.260000000000005</v>
      </c>
      <c r="K9879" t="s">
        <v>42</v>
      </c>
      <c r="L9879">
        <v>2016</v>
      </c>
      <c r="M9879" t="s">
        <v>44</v>
      </c>
      <c r="N9879" t="s">
        <v>31</v>
      </c>
      <c r="O9879">
        <v>238602.95</v>
      </c>
      <c r="P9879" t="s">
        <v>50</v>
      </c>
    </row>
    <row r="9880" spans="1:16" x14ac:dyDescent="0.35">
      <c r="A9880" t="s">
        <v>39</v>
      </c>
      <c r="B9880">
        <v>31.6</v>
      </c>
      <c r="C9880">
        <v>77183.570000000007</v>
      </c>
      <c r="D9880" t="s">
        <v>29</v>
      </c>
      <c r="E9880" t="s">
        <v>30</v>
      </c>
      <c r="F9880">
        <v>179479</v>
      </c>
      <c r="G9880">
        <v>2021</v>
      </c>
      <c r="H9880">
        <v>320</v>
      </c>
      <c r="I9880" t="s">
        <v>18</v>
      </c>
      <c r="J9880">
        <v>79.66</v>
      </c>
      <c r="K9880" t="s">
        <v>19</v>
      </c>
      <c r="L9880">
        <v>2022</v>
      </c>
      <c r="M9880" t="s">
        <v>20</v>
      </c>
      <c r="N9880" t="s">
        <v>21</v>
      </c>
      <c r="O9880">
        <v>102295.43</v>
      </c>
      <c r="P9880" t="s">
        <v>50</v>
      </c>
    </row>
    <row r="9881" spans="1:16" x14ac:dyDescent="0.35">
      <c r="A9881" t="s">
        <v>61</v>
      </c>
      <c r="B9881">
        <v>67.22</v>
      </c>
      <c r="C9881">
        <v>82524.72</v>
      </c>
      <c r="D9881" t="s">
        <v>36</v>
      </c>
      <c r="E9881" t="s">
        <v>63</v>
      </c>
      <c r="F9881">
        <v>218346</v>
      </c>
      <c r="G9881">
        <v>2017</v>
      </c>
      <c r="H9881">
        <v>345</v>
      </c>
      <c r="I9881" t="s">
        <v>34</v>
      </c>
      <c r="J9881">
        <v>54.11</v>
      </c>
      <c r="K9881" t="s">
        <v>19</v>
      </c>
      <c r="L9881">
        <v>2019</v>
      </c>
      <c r="M9881" t="s">
        <v>38</v>
      </c>
      <c r="N9881" t="s">
        <v>21</v>
      </c>
      <c r="O9881">
        <v>135821.28</v>
      </c>
      <c r="P9881" t="s">
        <v>35</v>
      </c>
    </row>
    <row r="9882" spans="1:16" x14ac:dyDescent="0.35">
      <c r="A9882" t="s">
        <v>59</v>
      </c>
      <c r="B9882">
        <v>41.44</v>
      </c>
      <c r="C9882">
        <v>78595.73000000001</v>
      </c>
      <c r="D9882" t="s">
        <v>16</v>
      </c>
      <c r="E9882" t="s">
        <v>77</v>
      </c>
      <c r="F9882">
        <v>131218</v>
      </c>
      <c r="G9882">
        <v>2016</v>
      </c>
      <c r="H9882">
        <v>711</v>
      </c>
      <c r="I9882" t="s">
        <v>26</v>
      </c>
      <c r="J9882">
        <v>64.209999999999994</v>
      </c>
      <c r="K9882" t="s">
        <v>19</v>
      </c>
      <c r="L9882">
        <v>2016</v>
      </c>
      <c r="M9882" t="s">
        <v>38</v>
      </c>
      <c r="N9882" t="s">
        <v>21</v>
      </c>
      <c r="O9882">
        <v>52622.27</v>
      </c>
      <c r="P9882" t="s">
        <v>45</v>
      </c>
    </row>
    <row r="9883" spans="1:16" x14ac:dyDescent="0.35">
      <c r="A9883" t="s">
        <v>15</v>
      </c>
      <c r="B9883">
        <v>7.11</v>
      </c>
      <c r="C9883">
        <v>60424.179999999993</v>
      </c>
      <c r="D9883" t="s">
        <v>64</v>
      </c>
      <c r="E9883" t="s">
        <v>84</v>
      </c>
      <c r="F9883">
        <v>222160</v>
      </c>
      <c r="G9883">
        <v>2024</v>
      </c>
      <c r="H9883">
        <v>710</v>
      </c>
      <c r="I9883" t="s">
        <v>26</v>
      </c>
      <c r="J9883">
        <v>63.18</v>
      </c>
      <c r="K9883" t="s">
        <v>42</v>
      </c>
      <c r="L9883">
        <v>2024</v>
      </c>
      <c r="M9883" t="s">
        <v>20</v>
      </c>
      <c r="N9883" t="s">
        <v>21</v>
      </c>
      <c r="O9883">
        <v>161735.82</v>
      </c>
      <c r="P9883" t="s">
        <v>50</v>
      </c>
    </row>
    <row r="9884" spans="1:16" x14ac:dyDescent="0.35">
      <c r="A9884" t="s">
        <v>28</v>
      </c>
      <c r="B9884">
        <v>68.27</v>
      </c>
      <c r="C9884">
        <v>128841.45000000001</v>
      </c>
      <c r="D9884" t="s">
        <v>24</v>
      </c>
      <c r="E9884" t="s">
        <v>25</v>
      </c>
      <c r="F9884">
        <v>272257</v>
      </c>
      <c r="G9884">
        <v>2020</v>
      </c>
      <c r="H9884">
        <v>306</v>
      </c>
      <c r="I9884" t="s">
        <v>26</v>
      </c>
      <c r="J9884">
        <v>99.92</v>
      </c>
      <c r="K9884" t="s">
        <v>42</v>
      </c>
      <c r="L9884">
        <v>2020</v>
      </c>
      <c r="M9884" t="s">
        <v>20</v>
      </c>
      <c r="N9884" t="s">
        <v>21</v>
      </c>
      <c r="O9884">
        <v>143415.54999999999</v>
      </c>
      <c r="P9884" t="s">
        <v>35</v>
      </c>
    </row>
    <row r="9885" spans="1:16" x14ac:dyDescent="0.35">
      <c r="A9885" t="s">
        <v>54</v>
      </c>
      <c r="B9885">
        <v>13.49</v>
      </c>
      <c r="C9885">
        <v>138316.69</v>
      </c>
      <c r="D9885" t="s">
        <v>36</v>
      </c>
      <c r="E9885" t="s">
        <v>37</v>
      </c>
      <c r="F9885">
        <v>233076</v>
      </c>
      <c r="G9885">
        <v>2020</v>
      </c>
      <c r="H9885">
        <v>665</v>
      </c>
      <c r="I9885" t="s">
        <v>26</v>
      </c>
      <c r="J9885">
        <v>69.91</v>
      </c>
      <c r="K9885" t="s">
        <v>19</v>
      </c>
      <c r="L9885">
        <v>2020</v>
      </c>
      <c r="M9885" t="s">
        <v>20</v>
      </c>
      <c r="N9885" t="s">
        <v>21</v>
      </c>
      <c r="O9885">
        <v>94759.31</v>
      </c>
      <c r="P9885" t="s">
        <v>50</v>
      </c>
    </row>
    <row r="9886" spans="1:16" x14ac:dyDescent="0.35">
      <c r="A9886" t="s">
        <v>39</v>
      </c>
      <c r="B9886">
        <v>23.44</v>
      </c>
      <c r="C9886">
        <v>151220.92000000001</v>
      </c>
      <c r="D9886" t="s">
        <v>52</v>
      </c>
      <c r="E9886" t="s">
        <v>79</v>
      </c>
      <c r="F9886">
        <v>287201</v>
      </c>
      <c r="G9886">
        <v>2015</v>
      </c>
      <c r="H9886">
        <v>427</v>
      </c>
      <c r="I9886" t="s">
        <v>18</v>
      </c>
      <c r="J9886">
        <v>85.71</v>
      </c>
      <c r="K9886" t="s">
        <v>42</v>
      </c>
      <c r="L9886">
        <v>2015</v>
      </c>
      <c r="M9886" t="s">
        <v>20</v>
      </c>
      <c r="N9886" t="s">
        <v>21</v>
      </c>
      <c r="O9886">
        <v>135980.07999999999</v>
      </c>
      <c r="P9886" t="s">
        <v>45</v>
      </c>
    </row>
    <row r="9887" spans="1:16" x14ac:dyDescent="0.35">
      <c r="A9887" t="s">
        <v>23</v>
      </c>
      <c r="B9887">
        <v>22.67</v>
      </c>
      <c r="C9887">
        <v>139044.57</v>
      </c>
      <c r="D9887" t="s">
        <v>52</v>
      </c>
      <c r="E9887" t="s">
        <v>72</v>
      </c>
      <c r="F9887">
        <v>315163</v>
      </c>
      <c r="G9887">
        <v>2015</v>
      </c>
      <c r="H9887">
        <v>496</v>
      </c>
      <c r="I9887" t="s">
        <v>18</v>
      </c>
      <c r="J9887">
        <v>94.76</v>
      </c>
      <c r="K9887" t="s">
        <v>27</v>
      </c>
      <c r="L9887">
        <v>2023</v>
      </c>
      <c r="M9887" t="s">
        <v>38</v>
      </c>
      <c r="N9887" t="s">
        <v>21</v>
      </c>
      <c r="O9887">
        <v>176118.43</v>
      </c>
      <c r="P9887" t="s">
        <v>50</v>
      </c>
    </row>
    <row r="9888" spans="1:16" x14ac:dyDescent="0.35">
      <c r="A9888" t="s">
        <v>28</v>
      </c>
      <c r="B9888">
        <v>76.08</v>
      </c>
      <c r="C9888">
        <v>66571.320000000007</v>
      </c>
      <c r="D9888" t="s">
        <v>24</v>
      </c>
      <c r="E9888" t="s">
        <v>74</v>
      </c>
      <c r="F9888">
        <v>167294</v>
      </c>
      <c r="G9888">
        <v>2023</v>
      </c>
      <c r="H9888">
        <v>978</v>
      </c>
      <c r="I9888" t="s">
        <v>18</v>
      </c>
      <c r="J9888">
        <v>61.48</v>
      </c>
      <c r="K9888" t="s">
        <v>19</v>
      </c>
      <c r="L9888">
        <v>2023</v>
      </c>
      <c r="M9888" t="s">
        <v>20</v>
      </c>
      <c r="N9888" t="s">
        <v>21</v>
      </c>
      <c r="O9888">
        <v>100722.68</v>
      </c>
      <c r="P9888" t="s">
        <v>22</v>
      </c>
    </row>
    <row r="9889" spans="1:16" x14ac:dyDescent="0.35">
      <c r="A9889" t="s">
        <v>61</v>
      </c>
      <c r="B9889">
        <v>75.3</v>
      </c>
      <c r="C9889">
        <v>124093.12</v>
      </c>
      <c r="D9889" t="s">
        <v>16</v>
      </c>
      <c r="E9889" t="s">
        <v>87</v>
      </c>
      <c r="F9889">
        <v>384107</v>
      </c>
      <c r="G9889">
        <v>2024</v>
      </c>
      <c r="H9889">
        <v>722</v>
      </c>
      <c r="I9889" t="s">
        <v>26</v>
      </c>
      <c r="J9889">
        <v>74.33</v>
      </c>
      <c r="K9889" t="s">
        <v>42</v>
      </c>
      <c r="L9889">
        <v>2024</v>
      </c>
      <c r="M9889" t="s">
        <v>38</v>
      </c>
      <c r="N9889" t="s">
        <v>21</v>
      </c>
      <c r="O9889">
        <v>260013.88</v>
      </c>
      <c r="P9889" t="s">
        <v>45</v>
      </c>
    </row>
    <row r="9890" spans="1:16" x14ac:dyDescent="0.35">
      <c r="A9890" t="s">
        <v>28</v>
      </c>
      <c r="B9890">
        <v>56.76</v>
      </c>
      <c r="C9890">
        <v>123997.10999999999</v>
      </c>
      <c r="D9890" t="s">
        <v>32</v>
      </c>
      <c r="E9890" t="s">
        <v>60</v>
      </c>
      <c r="F9890">
        <v>362720</v>
      </c>
      <c r="G9890">
        <v>2015</v>
      </c>
      <c r="H9890">
        <v>796</v>
      </c>
      <c r="I9890" t="s">
        <v>26</v>
      </c>
      <c r="J9890">
        <v>77.84</v>
      </c>
      <c r="K9890" t="s">
        <v>19</v>
      </c>
      <c r="L9890">
        <v>2023</v>
      </c>
      <c r="M9890" t="s">
        <v>44</v>
      </c>
      <c r="N9890" t="s">
        <v>31</v>
      </c>
      <c r="O9890">
        <v>238722.89</v>
      </c>
      <c r="P9890" t="s">
        <v>35</v>
      </c>
    </row>
    <row r="9891" spans="1:16" x14ac:dyDescent="0.35">
      <c r="A9891" t="s">
        <v>54</v>
      </c>
      <c r="B9891">
        <v>11.79</v>
      </c>
      <c r="C9891">
        <v>133172.66</v>
      </c>
      <c r="D9891" t="s">
        <v>36</v>
      </c>
      <c r="E9891" t="s">
        <v>57</v>
      </c>
      <c r="F9891">
        <v>290642</v>
      </c>
      <c r="G9891">
        <v>2016</v>
      </c>
      <c r="H9891">
        <v>418</v>
      </c>
      <c r="I9891" t="s">
        <v>26</v>
      </c>
      <c r="J9891">
        <v>63.06</v>
      </c>
      <c r="K9891" t="s">
        <v>42</v>
      </c>
      <c r="L9891">
        <v>2016</v>
      </c>
      <c r="M9891" t="s">
        <v>44</v>
      </c>
      <c r="N9891" t="s">
        <v>21</v>
      </c>
      <c r="O9891">
        <v>157469.34</v>
      </c>
      <c r="P9891" t="s">
        <v>45</v>
      </c>
    </row>
    <row r="9892" spans="1:16" x14ac:dyDescent="0.35">
      <c r="A9892" t="s">
        <v>39</v>
      </c>
      <c r="B9892">
        <v>76.290000000000006</v>
      </c>
      <c r="C9892">
        <v>38289</v>
      </c>
      <c r="D9892" t="s">
        <v>29</v>
      </c>
      <c r="E9892" t="s">
        <v>30</v>
      </c>
      <c r="F9892">
        <v>73374</v>
      </c>
      <c r="G9892">
        <v>2019</v>
      </c>
      <c r="H9892">
        <v>728</v>
      </c>
      <c r="I9892" t="s">
        <v>18</v>
      </c>
      <c r="J9892">
        <v>93.3</v>
      </c>
      <c r="K9892" t="s">
        <v>27</v>
      </c>
      <c r="L9892">
        <v>2021</v>
      </c>
      <c r="M9892" t="s">
        <v>44</v>
      </c>
      <c r="N9892" t="s">
        <v>31</v>
      </c>
      <c r="O9892">
        <v>35085</v>
      </c>
      <c r="P9892" t="s">
        <v>22</v>
      </c>
    </row>
    <row r="9893" spans="1:16" x14ac:dyDescent="0.35">
      <c r="A9893" t="s">
        <v>46</v>
      </c>
      <c r="B9893">
        <v>57.21</v>
      </c>
      <c r="C9893">
        <v>138888.65</v>
      </c>
      <c r="D9893" t="s">
        <v>36</v>
      </c>
      <c r="E9893" t="s">
        <v>63</v>
      </c>
      <c r="F9893">
        <v>233547</v>
      </c>
      <c r="G9893">
        <v>2020</v>
      </c>
      <c r="H9893">
        <v>810</v>
      </c>
      <c r="I9893" t="s">
        <v>26</v>
      </c>
      <c r="J9893">
        <v>82.56</v>
      </c>
      <c r="K9893" t="s">
        <v>19</v>
      </c>
      <c r="L9893">
        <v>2023</v>
      </c>
      <c r="M9893" t="s">
        <v>44</v>
      </c>
      <c r="N9893" t="s">
        <v>31</v>
      </c>
      <c r="O9893">
        <v>94658.35</v>
      </c>
      <c r="P9893" t="s">
        <v>45</v>
      </c>
    </row>
    <row r="9894" spans="1:16" x14ac:dyDescent="0.35">
      <c r="A9894" t="s">
        <v>59</v>
      </c>
      <c r="B9894">
        <v>75.31</v>
      </c>
      <c r="C9894">
        <v>185643.48</v>
      </c>
      <c r="D9894" t="s">
        <v>16</v>
      </c>
      <c r="E9894" t="s">
        <v>17</v>
      </c>
      <c r="F9894">
        <v>343822</v>
      </c>
      <c r="G9894">
        <v>2018</v>
      </c>
      <c r="H9894">
        <v>138</v>
      </c>
      <c r="I9894" t="s">
        <v>18</v>
      </c>
      <c r="J9894">
        <v>88.21</v>
      </c>
      <c r="K9894" t="s">
        <v>27</v>
      </c>
      <c r="L9894">
        <v>2023</v>
      </c>
      <c r="M9894" t="s">
        <v>20</v>
      </c>
      <c r="N9894" t="s">
        <v>31</v>
      </c>
      <c r="O9894">
        <v>158178.51999999999</v>
      </c>
      <c r="P9894" t="s">
        <v>35</v>
      </c>
    </row>
    <row r="9895" spans="1:16" x14ac:dyDescent="0.35">
      <c r="A9895" t="s">
        <v>39</v>
      </c>
      <c r="B9895">
        <v>10.29</v>
      </c>
      <c r="C9895">
        <v>60158.03</v>
      </c>
      <c r="D9895" t="s">
        <v>36</v>
      </c>
      <c r="E9895" t="s">
        <v>37</v>
      </c>
      <c r="F9895">
        <v>158980</v>
      </c>
      <c r="G9895">
        <v>2017</v>
      </c>
      <c r="H9895">
        <v>351</v>
      </c>
      <c r="I9895" t="s">
        <v>18</v>
      </c>
      <c r="J9895">
        <v>71.56</v>
      </c>
      <c r="K9895" t="s">
        <v>19</v>
      </c>
      <c r="L9895">
        <v>2024</v>
      </c>
      <c r="M9895" t="s">
        <v>38</v>
      </c>
      <c r="N9895" t="s">
        <v>31</v>
      </c>
      <c r="O9895">
        <v>98821.97</v>
      </c>
      <c r="P9895" t="s">
        <v>50</v>
      </c>
    </row>
    <row r="9896" spans="1:16" x14ac:dyDescent="0.35">
      <c r="A9896" t="s">
        <v>61</v>
      </c>
      <c r="B9896">
        <v>6.69</v>
      </c>
      <c r="C9896">
        <v>118023.88</v>
      </c>
      <c r="D9896" t="s">
        <v>32</v>
      </c>
      <c r="E9896" t="s">
        <v>56</v>
      </c>
      <c r="F9896">
        <v>291500</v>
      </c>
      <c r="G9896">
        <v>2017</v>
      </c>
      <c r="H9896">
        <v>340</v>
      </c>
      <c r="I9896" t="s">
        <v>34</v>
      </c>
      <c r="J9896">
        <v>32.96</v>
      </c>
      <c r="K9896" t="s">
        <v>27</v>
      </c>
      <c r="L9896">
        <v>2021</v>
      </c>
      <c r="M9896" t="s">
        <v>38</v>
      </c>
      <c r="N9896" t="s">
        <v>21</v>
      </c>
      <c r="O9896">
        <v>173476.12</v>
      </c>
      <c r="P9896" t="s">
        <v>50</v>
      </c>
    </row>
    <row r="9897" spans="1:16" x14ac:dyDescent="0.35">
      <c r="A9897" t="s">
        <v>59</v>
      </c>
      <c r="B9897">
        <v>73</v>
      </c>
      <c r="C9897">
        <v>106276.96</v>
      </c>
      <c r="D9897" t="s">
        <v>36</v>
      </c>
      <c r="E9897" t="s">
        <v>57</v>
      </c>
      <c r="F9897">
        <v>179674</v>
      </c>
      <c r="G9897">
        <v>2024</v>
      </c>
      <c r="H9897">
        <v>795</v>
      </c>
      <c r="I9897" t="s">
        <v>34</v>
      </c>
      <c r="J9897">
        <v>31</v>
      </c>
      <c r="K9897" t="s">
        <v>19</v>
      </c>
      <c r="L9897">
        <v>2024</v>
      </c>
      <c r="M9897" t="s">
        <v>38</v>
      </c>
      <c r="N9897" t="s">
        <v>31</v>
      </c>
      <c r="O9897">
        <v>73397.039999999994</v>
      </c>
      <c r="P9897" t="s">
        <v>45</v>
      </c>
    </row>
    <row r="9898" spans="1:16" x14ac:dyDescent="0.35">
      <c r="A9898" t="s">
        <v>54</v>
      </c>
      <c r="B9898">
        <v>31.62</v>
      </c>
      <c r="C9898">
        <v>62406.929999999993</v>
      </c>
      <c r="D9898" t="s">
        <v>64</v>
      </c>
      <c r="E9898" t="s">
        <v>78</v>
      </c>
      <c r="F9898">
        <v>134332</v>
      </c>
      <c r="G9898">
        <v>2023</v>
      </c>
      <c r="H9898">
        <v>686</v>
      </c>
      <c r="I9898" t="s">
        <v>34</v>
      </c>
      <c r="J9898">
        <v>48.69</v>
      </c>
      <c r="K9898" t="s">
        <v>42</v>
      </c>
      <c r="L9898">
        <v>2023</v>
      </c>
      <c r="M9898" t="s">
        <v>38</v>
      </c>
      <c r="N9898" t="s">
        <v>21</v>
      </c>
      <c r="O9898">
        <v>71925.070000000007</v>
      </c>
      <c r="P9898" t="s">
        <v>50</v>
      </c>
    </row>
    <row r="9899" spans="1:16" x14ac:dyDescent="0.35">
      <c r="A9899" t="s">
        <v>61</v>
      </c>
      <c r="B9899">
        <v>76.3</v>
      </c>
      <c r="C9899">
        <v>141827.98000000001</v>
      </c>
      <c r="D9899" t="s">
        <v>16</v>
      </c>
      <c r="E9899" t="s">
        <v>43</v>
      </c>
      <c r="F9899">
        <v>364133</v>
      </c>
      <c r="G9899">
        <v>2018</v>
      </c>
      <c r="H9899">
        <v>613</v>
      </c>
      <c r="I9899" t="s">
        <v>26</v>
      </c>
      <c r="J9899">
        <v>98.78</v>
      </c>
      <c r="K9899" t="s">
        <v>19</v>
      </c>
      <c r="L9899">
        <v>2024</v>
      </c>
      <c r="M9899" t="s">
        <v>20</v>
      </c>
      <c r="N9899" t="s">
        <v>21</v>
      </c>
      <c r="O9899">
        <v>222305.02</v>
      </c>
      <c r="P9899" t="s">
        <v>50</v>
      </c>
    </row>
    <row r="9900" spans="1:16" x14ac:dyDescent="0.35">
      <c r="A9900" t="s">
        <v>59</v>
      </c>
      <c r="B9900">
        <v>62.83</v>
      </c>
      <c r="C9900">
        <v>150029.62</v>
      </c>
      <c r="D9900" t="s">
        <v>16</v>
      </c>
      <c r="E9900" t="s">
        <v>77</v>
      </c>
      <c r="F9900">
        <v>331519</v>
      </c>
      <c r="G9900">
        <v>2016</v>
      </c>
      <c r="H9900">
        <v>604</v>
      </c>
      <c r="I9900" t="s">
        <v>18</v>
      </c>
      <c r="J9900">
        <v>90.82</v>
      </c>
      <c r="K9900" t="s">
        <v>42</v>
      </c>
      <c r="L9900">
        <v>2016</v>
      </c>
      <c r="M9900" t="s">
        <v>44</v>
      </c>
      <c r="N9900" t="s">
        <v>21</v>
      </c>
      <c r="O9900">
        <v>181489.38</v>
      </c>
      <c r="P9900" t="s">
        <v>22</v>
      </c>
    </row>
    <row r="9901" spans="1:16" x14ac:dyDescent="0.35">
      <c r="A9901" t="s">
        <v>48</v>
      </c>
      <c r="B9901">
        <v>30.2</v>
      </c>
      <c r="C9901">
        <v>49286.45</v>
      </c>
      <c r="D9901" t="s">
        <v>64</v>
      </c>
      <c r="E9901" t="s">
        <v>65</v>
      </c>
      <c r="F9901">
        <v>132624</v>
      </c>
      <c r="G9901">
        <v>2020</v>
      </c>
      <c r="H9901">
        <v>228</v>
      </c>
      <c r="I9901" t="s">
        <v>26</v>
      </c>
      <c r="J9901">
        <v>68.709999999999994</v>
      </c>
      <c r="K9901" t="s">
        <v>42</v>
      </c>
      <c r="L9901">
        <v>2020</v>
      </c>
      <c r="M9901" t="s">
        <v>44</v>
      </c>
      <c r="N9901" t="s">
        <v>31</v>
      </c>
      <c r="O9901">
        <v>83337.55</v>
      </c>
      <c r="P9901" t="s">
        <v>22</v>
      </c>
    </row>
    <row r="9902" spans="1:16" x14ac:dyDescent="0.35">
      <c r="A9902" t="s">
        <v>39</v>
      </c>
      <c r="B9902">
        <v>58.31</v>
      </c>
      <c r="C9902">
        <v>71506.73</v>
      </c>
      <c r="D9902" t="s">
        <v>64</v>
      </c>
      <c r="E9902" t="s">
        <v>71</v>
      </c>
      <c r="F9902">
        <v>138886</v>
      </c>
      <c r="G9902">
        <v>2022</v>
      </c>
      <c r="H9902">
        <v>203</v>
      </c>
      <c r="I9902" t="s">
        <v>34</v>
      </c>
      <c r="J9902">
        <v>58.69</v>
      </c>
      <c r="K9902" t="s">
        <v>27</v>
      </c>
      <c r="L9902">
        <v>2022</v>
      </c>
      <c r="M9902" t="s">
        <v>20</v>
      </c>
      <c r="N9902" t="s">
        <v>31</v>
      </c>
      <c r="O9902">
        <v>67379.27</v>
      </c>
      <c r="P9902" t="s">
        <v>22</v>
      </c>
    </row>
    <row r="9903" spans="1:16" x14ac:dyDescent="0.35">
      <c r="A9903" t="s">
        <v>55</v>
      </c>
      <c r="B9903">
        <v>75.38</v>
      </c>
      <c r="C9903">
        <v>70420.289999999994</v>
      </c>
      <c r="D9903" t="s">
        <v>32</v>
      </c>
      <c r="E9903" t="s">
        <v>56</v>
      </c>
      <c r="F9903">
        <v>140031</v>
      </c>
      <c r="G9903">
        <v>2016</v>
      </c>
      <c r="H9903">
        <v>155</v>
      </c>
      <c r="I9903" t="s">
        <v>26</v>
      </c>
      <c r="J9903">
        <v>77.84</v>
      </c>
      <c r="K9903" t="s">
        <v>27</v>
      </c>
      <c r="L9903">
        <v>2023</v>
      </c>
      <c r="M9903" t="s">
        <v>38</v>
      </c>
      <c r="N9903" t="s">
        <v>31</v>
      </c>
      <c r="O9903">
        <v>69610.710000000006</v>
      </c>
      <c r="P9903" t="s">
        <v>45</v>
      </c>
    </row>
    <row r="9904" spans="1:16" x14ac:dyDescent="0.35">
      <c r="A9904" t="s">
        <v>59</v>
      </c>
      <c r="B9904">
        <v>15.17</v>
      </c>
      <c r="C9904">
        <v>151193.39000000001</v>
      </c>
      <c r="D9904" t="s">
        <v>16</v>
      </c>
      <c r="E9904" t="s">
        <v>17</v>
      </c>
      <c r="F9904">
        <v>314164</v>
      </c>
      <c r="G9904">
        <v>2016</v>
      </c>
      <c r="H9904">
        <v>271</v>
      </c>
      <c r="I9904" t="s">
        <v>34</v>
      </c>
      <c r="J9904">
        <v>51.41</v>
      </c>
      <c r="K9904" t="s">
        <v>19</v>
      </c>
      <c r="L9904">
        <v>2023</v>
      </c>
      <c r="M9904" t="s">
        <v>44</v>
      </c>
      <c r="N9904" t="s">
        <v>31</v>
      </c>
      <c r="O9904">
        <v>162970.60999999999</v>
      </c>
      <c r="P9904" t="s">
        <v>45</v>
      </c>
    </row>
    <row r="9905" spans="1:16" x14ac:dyDescent="0.35">
      <c r="A9905" t="s">
        <v>55</v>
      </c>
      <c r="B9905">
        <v>48.83</v>
      </c>
      <c r="C9905">
        <v>19576.699999999997</v>
      </c>
      <c r="D9905" t="s">
        <v>36</v>
      </c>
      <c r="E9905" t="s">
        <v>57</v>
      </c>
      <c r="F9905">
        <v>70216</v>
      </c>
      <c r="G9905">
        <v>2015</v>
      </c>
      <c r="H9905">
        <v>367</v>
      </c>
      <c r="I9905" t="s">
        <v>34</v>
      </c>
      <c r="J9905">
        <v>56.24</v>
      </c>
      <c r="K9905" t="s">
        <v>27</v>
      </c>
      <c r="L9905">
        <v>2015</v>
      </c>
      <c r="M9905" t="s">
        <v>44</v>
      </c>
      <c r="N9905" t="s">
        <v>21</v>
      </c>
      <c r="O9905">
        <v>50639.3</v>
      </c>
      <c r="P9905" t="s">
        <v>50</v>
      </c>
    </row>
    <row r="9906" spans="1:16" x14ac:dyDescent="0.35">
      <c r="A9906" t="s">
        <v>48</v>
      </c>
      <c r="B9906">
        <v>22.7</v>
      </c>
      <c r="C9906">
        <v>26617.300000000003</v>
      </c>
      <c r="D9906" t="s">
        <v>52</v>
      </c>
      <c r="E9906" t="s">
        <v>69</v>
      </c>
      <c r="F9906">
        <v>75689</v>
      </c>
      <c r="G9906">
        <v>2015</v>
      </c>
      <c r="H9906">
        <v>770</v>
      </c>
      <c r="I9906" t="s">
        <v>26</v>
      </c>
      <c r="J9906">
        <v>89.91</v>
      </c>
      <c r="K9906" t="s">
        <v>27</v>
      </c>
      <c r="L9906">
        <v>2019</v>
      </c>
      <c r="M9906" t="s">
        <v>38</v>
      </c>
      <c r="N9906" t="s">
        <v>21</v>
      </c>
      <c r="O9906">
        <v>49071.7</v>
      </c>
      <c r="P9906" t="s">
        <v>35</v>
      </c>
    </row>
    <row r="9907" spans="1:16" x14ac:dyDescent="0.35">
      <c r="A9907" t="s">
        <v>48</v>
      </c>
      <c r="B9907">
        <v>57.99</v>
      </c>
      <c r="C9907">
        <v>41055.17</v>
      </c>
      <c r="D9907" t="s">
        <v>16</v>
      </c>
      <c r="E9907" t="s">
        <v>17</v>
      </c>
      <c r="F9907">
        <v>135387</v>
      </c>
      <c r="G9907">
        <v>2018</v>
      </c>
      <c r="H9907">
        <v>763</v>
      </c>
      <c r="I9907" t="s">
        <v>26</v>
      </c>
      <c r="J9907">
        <v>63.66</v>
      </c>
      <c r="K9907" t="s">
        <v>19</v>
      </c>
      <c r="L9907">
        <v>2022</v>
      </c>
      <c r="M9907" t="s">
        <v>20</v>
      </c>
      <c r="N9907" t="s">
        <v>31</v>
      </c>
      <c r="O9907">
        <v>94331.83</v>
      </c>
      <c r="P9907" t="s">
        <v>45</v>
      </c>
    </row>
    <row r="9908" spans="1:16" x14ac:dyDescent="0.35">
      <c r="A9908" t="s">
        <v>15</v>
      </c>
      <c r="B9908">
        <v>7.91</v>
      </c>
      <c r="C9908">
        <v>169509.55</v>
      </c>
      <c r="D9908" t="s">
        <v>52</v>
      </c>
      <c r="E9908" t="s">
        <v>69</v>
      </c>
      <c r="F9908">
        <v>372552</v>
      </c>
      <c r="G9908">
        <v>2015</v>
      </c>
      <c r="H9908">
        <v>499</v>
      </c>
      <c r="I9908" t="s">
        <v>18</v>
      </c>
      <c r="J9908">
        <v>94.45</v>
      </c>
      <c r="K9908" t="s">
        <v>27</v>
      </c>
      <c r="L9908">
        <v>2017</v>
      </c>
      <c r="M9908" t="s">
        <v>20</v>
      </c>
      <c r="N9908" t="s">
        <v>21</v>
      </c>
      <c r="O9908">
        <v>203042.45</v>
      </c>
      <c r="P9908" t="s">
        <v>50</v>
      </c>
    </row>
    <row r="9909" spans="1:16" x14ac:dyDescent="0.35">
      <c r="A9909" t="s">
        <v>23</v>
      </c>
      <c r="B9909">
        <v>16.7</v>
      </c>
      <c r="C9909">
        <v>53529.85</v>
      </c>
      <c r="D9909" t="s">
        <v>52</v>
      </c>
      <c r="E9909" t="s">
        <v>81</v>
      </c>
      <c r="F9909">
        <v>94026</v>
      </c>
      <c r="G9909">
        <v>2019</v>
      </c>
      <c r="H9909">
        <v>629</v>
      </c>
      <c r="I9909" t="s">
        <v>18</v>
      </c>
      <c r="J9909">
        <v>69.66</v>
      </c>
      <c r="K9909" t="s">
        <v>42</v>
      </c>
      <c r="L9909">
        <v>2019</v>
      </c>
      <c r="M9909" t="s">
        <v>38</v>
      </c>
      <c r="N9909" t="s">
        <v>21</v>
      </c>
      <c r="O9909">
        <v>40496.15</v>
      </c>
      <c r="P9909" t="s">
        <v>22</v>
      </c>
    </row>
    <row r="9910" spans="1:16" x14ac:dyDescent="0.35">
      <c r="A9910" t="s">
        <v>48</v>
      </c>
      <c r="B9910">
        <v>59.04</v>
      </c>
      <c r="C9910">
        <v>42604.259999999995</v>
      </c>
      <c r="D9910" t="s">
        <v>16</v>
      </c>
      <c r="E9910" t="s">
        <v>77</v>
      </c>
      <c r="F9910">
        <v>75077</v>
      </c>
      <c r="G9910">
        <v>2020</v>
      </c>
      <c r="H9910">
        <v>643</v>
      </c>
      <c r="I9910" t="s">
        <v>34</v>
      </c>
      <c r="J9910">
        <v>38.1</v>
      </c>
      <c r="K9910" t="s">
        <v>42</v>
      </c>
      <c r="L9910">
        <v>2020</v>
      </c>
      <c r="M9910" t="s">
        <v>44</v>
      </c>
      <c r="N9910" t="s">
        <v>31</v>
      </c>
      <c r="O9910">
        <v>32472.74</v>
      </c>
      <c r="P9910" t="s">
        <v>45</v>
      </c>
    </row>
    <row r="9911" spans="1:16" x14ac:dyDescent="0.35">
      <c r="A9911" t="s">
        <v>59</v>
      </c>
      <c r="B9911">
        <v>52.66</v>
      </c>
      <c r="C9911">
        <v>183094.33</v>
      </c>
      <c r="D9911" t="s">
        <v>64</v>
      </c>
      <c r="E9911" t="s">
        <v>78</v>
      </c>
      <c r="F9911">
        <v>357348</v>
      </c>
      <c r="G9911">
        <v>2020</v>
      </c>
      <c r="H9911">
        <v>487</v>
      </c>
      <c r="I9911" t="s">
        <v>26</v>
      </c>
      <c r="J9911">
        <v>97.13</v>
      </c>
      <c r="K9911" t="s">
        <v>19</v>
      </c>
      <c r="L9911">
        <v>2024</v>
      </c>
      <c r="M9911" t="s">
        <v>20</v>
      </c>
      <c r="N9911" t="s">
        <v>21</v>
      </c>
      <c r="O9911">
        <v>174253.67</v>
      </c>
      <c r="P9911" t="s">
        <v>22</v>
      </c>
    </row>
    <row r="9912" spans="1:16" x14ac:dyDescent="0.35">
      <c r="A9912" t="s">
        <v>48</v>
      </c>
      <c r="B9912">
        <v>65.03</v>
      </c>
      <c r="C9912">
        <v>54513.200000000012</v>
      </c>
      <c r="D9912" t="s">
        <v>40</v>
      </c>
      <c r="E9912" t="s">
        <v>58</v>
      </c>
      <c r="F9912">
        <v>237826</v>
      </c>
      <c r="G9912">
        <v>2015</v>
      </c>
      <c r="H9912">
        <v>123</v>
      </c>
      <c r="I9912" t="s">
        <v>26</v>
      </c>
      <c r="J9912">
        <v>77.62</v>
      </c>
      <c r="K9912" t="s">
        <v>27</v>
      </c>
      <c r="L9912">
        <v>2023</v>
      </c>
      <c r="M9912" t="s">
        <v>38</v>
      </c>
      <c r="N9912" t="s">
        <v>31</v>
      </c>
      <c r="O9912">
        <v>183312.8</v>
      </c>
      <c r="P9912" t="s">
        <v>45</v>
      </c>
    </row>
    <row r="9913" spans="1:16" x14ac:dyDescent="0.35">
      <c r="A9913" t="s">
        <v>15</v>
      </c>
      <c r="B9913">
        <v>23.12</v>
      </c>
      <c r="C9913">
        <v>37721.160000000003</v>
      </c>
      <c r="D9913" t="s">
        <v>32</v>
      </c>
      <c r="E9913" t="s">
        <v>60</v>
      </c>
      <c r="F9913">
        <v>64908</v>
      </c>
      <c r="G9913">
        <v>2017</v>
      </c>
      <c r="H9913">
        <v>803</v>
      </c>
      <c r="I9913" t="s">
        <v>18</v>
      </c>
      <c r="J9913">
        <v>64.33</v>
      </c>
      <c r="K9913" t="s">
        <v>42</v>
      </c>
      <c r="L9913">
        <v>2017</v>
      </c>
      <c r="M9913" t="s">
        <v>44</v>
      </c>
      <c r="N9913" t="s">
        <v>31</v>
      </c>
      <c r="O9913">
        <v>27186.84</v>
      </c>
      <c r="P9913" t="s">
        <v>22</v>
      </c>
    </row>
    <row r="9914" spans="1:16" x14ac:dyDescent="0.35">
      <c r="A9914" t="s">
        <v>54</v>
      </c>
      <c r="B9914">
        <v>63.1</v>
      </c>
      <c r="C9914">
        <v>85690.260000000009</v>
      </c>
      <c r="D9914" t="s">
        <v>40</v>
      </c>
      <c r="E9914" t="s">
        <v>68</v>
      </c>
      <c r="F9914">
        <v>352379</v>
      </c>
      <c r="G9914">
        <v>2020</v>
      </c>
      <c r="H9914">
        <v>929</v>
      </c>
      <c r="I9914" t="s">
        <v>34</v>
      </c>
      <c r="J9914">
        <v>29.3</v>
      </c>
      <c r="K9914" t="s">
        <v>27</v>
      </c>
      <c r="L9914">
        <v>2024</v>
      </c>
      <c r="M9914" t="s">
        <v>20</v>
      </c>
      <c r="N9914" t="s">
        <v>31</v>
      </c>
      <c r="O9914">
        <v>266688.74</v>
      </c>
      <c r="P9914" t="s">
        <v>50</v>
      </c>
    </row>
    <row r="9915" spans="1:16" x14ac:dyDescent="0.35">
      <c r="A9915" t="s">
        <v>28</v>
      </c>
      <c r="B9915">
        <v>58.32</v>
      </c>
      <c r="C9915">
        <v>127641.48</v>
      </c>
      <c r="D9915" t="s">
        <v>52</v>
      </c>
      <c r="E9915" t="s">
        <v>79</v>
      </c>
      <c r="F9915">
        <v>256926</v>
      </c>
      <c r="G9915">
        <v>2023</v>
      </c>
      <c r="H9915">
        <v>314</v>
      </c>
      <c r="I9915" t="s">
        <v>18</v>
      </c>
      <c r="J9915">
        <v>67.510000000000005</v>
      </c>
      <c r="K9915" t="s">
        <v>42</v>
      </c>
      <c r="L9915">
        <v>2023</v>
      </c>
      <c r="M9915" t="s">
        <v>20</v>
      </c>
      <c r="N9915" t="s">
        <v>21</v>
      </c>
      <c r="O9915">
        <v>129284.52</v>
      </c>
      <c r="P9915" t="s">
        <v>22</v>
      </c>
    </row>
    <row r="9916" spans="1:16" x14ac:dyDescent="0.35">
      <c r="A9916" t="s">
        <v>39</v>
      </c>
      <c r="B9916">
        <v>20.16</v>
      </c>
      <c r="C9916">
        <v>119587.94</v>
      </c>
      <c r="D9916" t="s">
        <v>40</v>
      </c>
      <c r="E9916" t="s">
        <v>41</v>
      </c>
      <c r="F9916">
        <v>285590</v>
      </c>
      <c r="G9916">
        <v>2018</v>
      </c>
      <c r="H9916">
        <v>849</v>
      </c>
      <c r="I9916" t="s">
        <v>34</v>
      </c>
      <c r="J9916">
        <v>45.11</v>
      </c>
      <c r="K9916" t="s">
        <v>42</v>
      </c>
      <c r="L9916">
        <v>2018</v>
      </c>
      <c r="M9916" t="s">
        <v>44</v>
      </c>
      <c r="N9916" t="s">
        <v>21</v>
      </c>
      <c r="O9916">
        <v>166002.06</v>
      </c>
      <c r="P9916" t="s">
        <v>45</v>
      </c>
    </row>
    <row r="9917" spans="1:16" x14ac:dyDescent="0.35">
      <c r="A9917" t="s">
        <v>39</v>
      </c>
      <c r="B9917">
        <v>19.739999999999998</v>
      </c>
      <c r="C9917">
        <v>70099.329999999987</v>
      </c>
      <c r="D9917" t="s">
        <v>36</v>
      </c>
      <c r="E9917" t="s">
        <v>57</v>
      </c>
      <c r="F9917">
        <v>243434</v>
      </c>
      <c r="G9917">
        <v>2024</v>
      </c>
      <c r="H9917">
        <v>643</v>
      </c>
      <c r="I9917" t="s">
        <v>34</v>
      </c>
      <c r="J9917">
        <v>34.44</v>
      </c>
      <c r="K9917" t="s">
        <v>42</v>
      </c>
      <c r="L9917">
        <v>2024</v>
      </c>
      <c r="M9917" t="s">
        <v>38</v>
      </c>
      <c r="N9917" t="s">
        <v>21</v>
      </c>
      <c r="O9917">
        <v>173334.67</v>
      </c>
      <c r="P9917" t="s">
        <v>22</v>
      </c>
    </row>
    <row r="9918" spans="1:16" x14ac:dyDescent="0.35">
      <c r="A9918" t="s">
        <v>55</v>
      </c>
      <c r="B9918">
        <v>61.58</v>
      </c>
      <c r="C9918">
        <v>157239.04999999999</v>
      </c>
      <c r="D9918" t="s">
        <v>64</v>
      </c>
      <c r="E9918" t="s">
        <v>71</v>
      </c>
      <c r="F9918">
        <v>371381</v>
      </c>
      <c r="G9918">
        <v>2024</v>
      </c>
      <c r="H9918">
        <v>808</v>
      </c>
      <c r="I9918" t="s">
        <v>26</v>
      </c>
      <c r="J9918">
        <v>95.89</v>
      </c>
      <c r="K9918" t="s">
        <v>42</v>
      </c>
      <c r="L9918">
        <v>2024</v>
      </c>
      <c r="M9918" t="s">
        <v>44</v>
      </c>
      <c r="N9918" t="s">
        <v>21</v>
      </c>
      <c r="O9918">
        <v>214141.95</v>
      </c>
      <c r="P9918" t="s">
        <v>45</v>
      </c>
    </row>
    <row r="9919" spans="1:16" x14ac:dyDescent="0.35">
      <c r="A9919" t="s">
        <v>61</v>
      </c>
      <c r="B9919">
        <v>18.38</v>
      </c>
      <c r="C9919">
        <v>81387.19</v>
      </c>
      <c r="D9919" t="s">
        <v>29</v>
      </c>
      <c r="E9919" t="s">
        <v>30</v>
      </c>
      <c r="F9919">
        <v>381350</v>
      </c>
      <c r="G9919">
        <v>2020</v>
      </c>
      <c r="H9919">
        <v>784</v>
      </c>
      <c r="I9919" t="s">
        <v>34</v>
      </c>
      <c r="J9919">
        <v>28.2</v>
      </c>
      <c r="K9919" t="s">
        <v>42</v>
      </c>
      <c r="L9919">
        <v>2020</v>
      </c>
      <c r="M9919" t="s">
        <v>20</v>
      </c>
      <c r="N9919" t="s">
        <v>21</v>
      </c>
      <c r="O9919">
        <v>299962.81</v>
      </c>
      <c r="P9919" t="s">
        <v>22</v>
      </c>
    </row>
    <row r="9920" spans="1:16" x14ac:dyDescent="0.35">
      <c r="A9920" t="s">
        <v>48</v>
      </c>
      <c r="B9920">
        <v>67.790000000000006</v>
      </c>
      <c r="C9920">
        <v>57157.149999999994</v>
      </c>
      <c r="D9920" t="s">
        <v>16</v>
      </c>
      <c r="E9920" t="s">
        <v>17</v>
      </c>
      <c r="F9920">
        <v>208416</v>
      </c>
      <c r="G9920">
        <v>2018</v>
      </c>
      <c r="H9920">
        <v>908</v>
      </c>
      <c r="I9920" t="s">
        <v>26</v>
      </c>
      <c r="J9920">
        <v>72.87</v>
      </c>
      <c r="K9920" t="s">
        <v>27</v>
      </c>
      <c r="L9920">
        <v>2020</v>
      </c>
      <c r="M9920" t="s">
        <v>20</v>
      </c>
      <c r="N9920" t="s">
        <v>21</v>
      </c>
      <c r="O9920">
        <v>151258.85</v>
      </c>
      <c r="P9920" t="s">
        <v>50</v>
      </c>
    </row>
    <row r="9921" spans="1:16" x14ac:dyDescent="0.35">
      <c r="A9921" t="s">
        <v>55</v>
      </c>
      <c r="B9921">
        <v>23.97</v>
      </c>
      <c r="C9921">
        <v>97614.85</v>
      </c>
      <c r="D9921" t="s">
        <v>32</v>
      </c>
      <c r="E9921" t="s">
        <v>33</v>
      </c>
      <c r="F9921">
        <v>343269</v>
      </c>
      <c r="G9921">
        <v>2015</v>
      </c>
      <c r="H9921">
        <v>940</v>
      </c>
      <c r="I9921" t="s">
        <v>18</v>
      </c>
      <c r="J9921">
        <v>73.430000000000007</v>
      </c>
      <c r="K9921" t="s">
        <v>27</v>
      </c>
      <c r="L9921">
        <v>2019</v>
      </c>
      <c r="M9921" t="s">
        <v>44</v>
      </c>
      <c r="N9921" t="s">
        <v>31</v>
      </c>
      <c r="O9921">
        <v>245654.15</v>
      </c>
      <c r="P9921" t="s">
        <v>35</v>
      </c>
    </row>
    <row r="9922" spans="1:16" x14ac:dyDescent="0.35">
      <c r="A9922" t="s">
        <v>55</v>
      </c>
      <c r="B9922">
        <v>24.3</v>
      </c>
      <c r="C9922">
        <v>113567.26000000001</v>
      </c>
      <c r="D9922" t="s">
        <v>29</v>
      </c>
      <c r="E9922" t="s">
        <v>49</v>
      </c>
      <c r="F9922">
        <v>311753</v>
      </c>
      <c r="G9922">
        <v>2023</v>
      </c>
      <c r="H9922">
        <v>525</v>
      </c>
      <c r="I9922" t="s">
        <v>34</v>
      </c>
      <c r="J9922">
        <v>27.65</v>
      </c>
      <c r="K9922" t="s">
        <v>19</v>
      </c>
      <c r="L9922">
        <v>2024</v>
      </c>
      <c r="M9922" t="s">
        <v>38</v>
      </c>
      <c r="N9922" t="s">
        <v>31</v>
      </c>
      <c r="O9922">
        <v>198185.74</v>
      </c>
      <c r="P9922" t="s">
        <v>22</v>
      </c>
    </row>
    <row r="9923" spans="1:16" x14ac:dyDescent="0.35">
      <c r="A9923" t="s">
        <v>54</v>
      </c>
      <c r="B9923">
        <v>51.57</v>
      </c>
      <c r="C9923">
        <v>154205.08000000002</v>
      </c>
      <c r="D9923" t="s">
        <v>16</v>
      </c>
      <c r="E9923" t="s">
        <v>87</v>
      </c>
      <c r="F9923">
        <v>261713</v>
      </c>
      <c r="G9923">
        <v>2019</v>
      </c>
      <c r="H9923">
        <v>987</v>
      </c>
      <c r="I9923" t="s">
        <v>34</v>
      </c>
      <c r="J9923">
        <v>58.97</v>
      </c>
      <c r="K9923" t="s">
        <v>27</v>
      </c>
      <c r="L9923">
        <v>2019</v>
      </c>
      <c r="M9923" t="s">
        <v>38</v>
      </c>
      <c r="N9923" t="s">
        <v>31</v>
      </c>
      <c r="O9923">
        <v>107507.92</v>
      </c>
      <c r="P9923" t="s">
        <v>35</v>
      </c>
    </row>
    <row r="9924" spans="1:16" x14ac:dyDescent="0.35">
      <c r="A9924" t="s">
        <v>15</v>
      </c>
      <c r="B9924">
        <v>61.49</v>
      </c>
      <c r="C9924">
        <v>43544.94</v>
      </c>
      <c r="D9924" t="s">
        <v>52</v>
      </c>
      <c r="E9924" t="s">
        <v>69</v>
      </c>
      <c r="F9924">
        <v>109222</v>
      </c>
      <c r="G9924">
        <v>2023</v>
      </c>
      <c r="H9924">
        <v>918</v>
      </c>
      <c r="I9924" t="s">
        <v>34</v>
      </c>
      <c r="J9924">
        <v>27.12</v>
      </c>
      <c r="K9924" t="s">
        <v>19</v>
      </c>
      <c r="L9924">
        <v>2023</v>
      </c>
      <c r="M9924" t="s">
        <v>20</v>
      </c>
      <c r="N9924" t="s">
        <v>21</v>
      </c>
      <c r="O9924">
        <v>65677.06</v>
      </c>
      <c r="P9924" t="s">
        <v>45</v>
      </c>
    </row>
    <row r="9925" spans="1:16" x14ac:dyDescent="0.35">
      <c r="A9925" t="s">
        <v>55</v>
      </c>
      <c r="B9925">
        <v>23.09</v>
      </c>
      <c r="C9925">
        <v>44942.2</v>
      </c>
      <c r="D9925" t="s">
        <v>64</v>
      </c>
      <c r="E9925" t="s">
        <v>65</v>
      </c>
      <c r="F9925">
        <v>138120</v>
      </c>
      <c r="G9925">
        <v>2021</v>
      </c>
      <c r="H9925">
        <v>545</v>
      </c>
      <c r="I9925" t="s">
        <v>26</v>
      </c>
      <c r="J9925">
        <v>81.209999999999994</v>
      </c>
      <c r="K9925" t="s">
        <v>19</v>
      </c>
      <c r="L9925">
        <v>2024</v>
      </c>
      <c r="M9925" t="s">
        <v>44</v>
      </c>
      <c r="N9925" t="s">
        <v>31</v>
      </c>
      <c r="O9925">
        <v>93177.8</v>
      </c>
      <c r="P9925" t="s">
        <v>45</v>
      </c>
    </row>
    <row r="9926" spans="1:16" x14ac:dyDescent="0.35">
      <c r="A9926" t="s">
        <v>61</v>
      </c>
      <c r="B9926">
        <v>44.64</v>
      </c>
      <c r="C9926">
        <v>103673.54999999999</v>
      </c>
      <c r="D9926" t="s">
        <v>40</v>
      </c>
      <c r="E9926" t="s">
        <v>58</v>
      </c>
      <c r="F9926">
        <v>245927</v>
      </c>
      <c r="G9926">
        <v>2024</v>
      </c>
      <c r="H9926">
        <v>632</v>
      </c>
      <c r="I9926" t="s">
        <v>26</v>
      </c>
      <c r="J9926">
        <v>99.58</v>
      </c>
      <c r="K9926" t="s">
        <v>19</v>
      </c>
      <c r="L9926">
        <v>2024</v>
      </c>
      <c r="M9926" t="s">
        <v>44</v>
      </c>
      <c r="N9926" t="s">
        <v>21</v>
      </c>
      <c r="O9926">
        <v>142253.45000000001</v>
      </c>
      <c r="P9926" t="s">
        <v>50</v>
      </c>
    </row>
    <row r="9927" spans="1:16" x14ac:dyDescent="0.35">
      <c r="A9927" t="s">
        <v>59</v>
      </c>
      <c r="B9927">
        <v>35.659999999999997</v>
      </c>
      <c r="C9927">
        <v>26090.1</v>
      </c>
      <c r="D9927" t="s">
        <v>29</v>
      </c>
      <c r="E9927" t="s">
        <v>86</v>
      </c>
      <c r="F9927">
        <v>71632</v>
      </c>
      <c r="G9927">
        <v>2024</v>
      </c>
      <c r="H9927">
        <v>886</v>
      </c>
      <c r="I9927" t="s">
        <v>34</v>
      </c>
      <c r="J9927">
        <v>51.32</v>
      </c>
      <c r="K9927" t="s">
        <v>42</v>
      </c>
      <c r="L9927">
        <v>2024</v>
      </c>
      <c r="M9927" t="s">
        <v>38</v>
      </c>
      <c r="N9927" t="s">
        <v>21</v>
      </c>
      <c r="O9927">
        <v>45541.9</v>
      </c>
      <c r="P9927" t="s">
        <v>45</v>
      </c>
    </row>
    <row r="9928" spans="1:16" x14ac:dyDescent="0.35">
      <c r="A9928" t="s">
        <v>23</v>
      </c>
      <c r="B9928">
        <v>35.76</v>
      </c>
      <c r="C9928">
        <v>115061.31</v>
      </c>
      <c r="D9928" t="s">
        <v>36</v>
      </c>
      <c r="E9928" t="s">
        <v>63</v>
      </c>
      <c r="F9928">
        <v>194342</v>
      </c>
      <c r="G9928">
        <v>2019</v>
      </c>
      <c r="H9928">
        <v>995</v>
      </c>
      <c r="I9928" t="s">
        <v>18</v>
      </c>
      <c r="J9928">
        <v>92.05</v>
      </c>
      <c r="K9928" t="s">
        <v>42</v>
      </c>
      <c r="L9928">
        <v>2019</v>
      </c>
      <c r="M9928" t="s">
        <v>20</v>
      </c>
      <c r="N9928" t="s">
        <v>31</v>
      </c>
      <c r="O9928">
        <v>79280.69</v>
      </c>
      <c r="P9928" t="s">
        <v>50</v>
      </c>
    </row>
    <row r="9929" spans="1:16" x14ac:dyDescent="0.35">
      <c r="A9929" t="s">
        <v>15</v>
      </c>
      <c r="B9929">
        <v>36</v>
      </c>
      <c r="C9929">
        <v>78596.44</v>
      </c>
      <c r="D9929" t="s">
        <v>24</v>
      </c>
      <c r="E9929" t="s">
        <v>73</v>
      </c>
      <c r="F9929">
        <v>170072</v>
      </c>
      <c r="G9929">
        <v>2024</v>
      </c>
      <c r="H9929">
        <v>268</v>
      </c>
      <c r="I9929" t="s">
        <v>26</v>
      </c>
      <c r="J9929">
        <v>93.15</v>
      </c>
      <c r="K9929" t="s">
        <v>42</v>
      </c>
      <c r="L9929">
        <v>2024</v>
      </c>
      <c r="M9929" t="s">
        <v>38</v>
      </c>
      <c r="N9929" t="s">
        <v>31</v>
      </c>
      <c r="O9929">
        <v>91475.56</v>
      </c>
      <c r="P9929" t="s">
        <v>45</v>
      </c>
    </row>
    <row r="9930" spans="1:16" x14ac:dyDescent="0.35">
      <c r="A9930" t="s">
        <v>39</v>
      </c>
      <c r="B9930">
        <v>52.15</v>
      </c>
      <c r="C9930">
        <v>123388.13</v>
      </c>
      <c r="D9930" t="s">
        <v>52</v>
      </c>
      <c r="E9930" t="s">
        <v>72</v>
      </c>
      <c r="F9930">
        <v>344217</v>
      </c>
      <c r="G9930">
        <v>2016</v>
      </c>
      <c r="H9930">
        <v>591</v>
      </c>
      <c r="I9930" t="s">
        <v>26</v>
      </c>
      <c r="J9930">
        <v>91.77</v>
      </c>
      <c r="K9930" t="s">
        <v>42</v>
      </c>
      <c r="L9930">
        <v>2016</v>
      </c>
      <c r="M9930" t="s">
        <v>20</v>
      </c>
      <c r="N9930" t="s">
        <v>21</v>
      </c>
      <c r="O9930">
        <v>220828.87</v>
      </c>
      <c r="P9930" t="s">
        <v>22</v>
      </c>
    </row>
    <row r="9931" spans="1:16" x14ac:dyDescent="0.35">
      <c r="A9931" t="s">
        <v>61</v>
      </c>
      <c r="B9931">
        <v>47.21</v>
      </c>
      <c r="C9931">
        <v>114436.73999999999</v>
      </c>
      <c r="D9931" t="s">
        <v>52</v>
      </c>
      <c r="E9931" t="s">
        <v>81</v>
      </c>
      <c r="F9931">
        <v>273626</v>
      </c>
      <c r="G9931">
        <v>2021</v>
      </c>
      <c r="H9931">
        <v>174</v>
      </c>
      <c r="I9931" t="s">
        <v>26</v>
      </c>
      <c r="J9931">
        <v>86.24</v>
      </c>
      <c r="K9931" t="s">
        <v>19</v>
      </c>
      <c r="L9931">
        <v>2022</v>
      </c>
      <c r="M9931" t="s">
        <v>38</v>
      </c>
      <c r="N9931" t="s">
        <v>31</v>
      </c>
      <c r="O9931">
        <v>159189.26</v>
      </c>
      <c r="P9931" t="s">
        <v>50</v>
      </c>
    </row>
    <row r="9932" spans="1:16" x14ac:dyDescent="0.35">
      <c r="A9932" t="s">
        <v>28</v>
      </c>
      <c r="B9932">
        <v>22.57</v>
      </c>
      <c r="C9932">
        <v>105441.38</v>
      </c>
      <c r="D9932" t="s">
        <v>24</v>
      </c>
      <c r="E9932" t="s">
        <v>73</v>
      </c>
      <c r="F9932">
        <v>238650</v>
      </c>
      <c r="G9932">
        <v>2018</v>
      </c>
      <c r="H9932">
        <v>746</v>
      </c>
      <c r="I9932" t="s">
        <v>26</v>
      </c>
      <c r="J9932">
        <v>95.44</v>
      </c>
      <c r="K9932" t="s">
        <v>27</v>
      </c>
      <c r="L9932">
        <v>2023</v>
      </c>
      <c r="M9932" t="s">
        <v>20</v>
      </c>
      <c r="N9932" t="s">
        <v>31</v>
      </c>
      <c r="O9932">
        <v>133208.62</v>
      </c>
      <c r="P9932" t="s">
        <v>35</v>
      </c>
    </row>
    <row r="9933" spans="1:16" x14ac:dyDescent="0.35">
      <c r="A9933" t="s">
        <v>54</v>
      </c>
      <c r="B9933">
        <v>50.26</v>
      </c>
      <c r="C9933">
        <v>67517.26999999999</v>
      </c>
      <c r="D9933" t="s">
        <v>29</v>
      </c>
      <c r="E9933" t="s">
        <v>49</v>
      </c>
      <c r="F9933">
        <v>132956</v>
      </c>
      <c r="G9933">
        <v>2024</v>
      </c>
      <c r="H9933">
        <v>506</v>
      </c>
      <c r="I9933" t="s">
        <v>34</v>
      </c>
      <c r="J9933">
        <v>59.8</v>
      </c>
      <c r="K9933" t="s">
        <v>42</v>
      </c>
      <c r="L9933">
        <v>2024</v>
      </c>
      <c r="M9933" t="s">
        <v>20</v>
      </c>
      <c r="N9933" t="s">
        <v>21</v>
      </c>
      <c r="O9933">
        <v>65438.73</v>
      </c>
      <c r="P9933" t="s">
        <v>35</v>
      </c>
    </row>
    <row r="9934" spans="1:16" x14ac:dyDescent="0.35">
      <c r="A9934" t="s">
        <v>15</v>
      </c>
      <c r="B9934">
        <v>75.14</v>
      </c>
      <c r="C9934">
        <v>108040.92000000001</v>
      </c>
      <c r="D9934" t="s">
        <v>36</v>
      </c>
      <c r="E9934" t="s">
        <v>63</v>
      </c>
      <c r="F9934">
        <v>347524</v>
      </c>
      <c r="G9934">
        <v>2016</v>
      </c>
      <c r="H9934">
        <v>277</v>
      </c>
      <c r="I9934" t="s">
        <v>34</v>
      </c>
      <c r="J9934">
        <v>41.87</v>
      </c>
      <c r="K9934" t="s">
        <v>42</v>
      </c>
      <c r="L9934">
        <v>2016</v>
      </c>
      <c r="M9934" t="s">
        <v>44</v>
      </c>
      <c r="N9934" t="s">
        <v>31</v>
      </c>
      <c r="O9934">
        <v>239483.08</v>
      </c>
      <c r="P9934" t="s">
        <v>22</v>
      </c>
    </row>
    <row r="9935" spans="1:16" x14ac:dyDescent="0.35">
      <c r="A9935" t="s">
        <v>54</v>
      </c>
      <c r="B9935">
        <v>14.89</v>
      </c>
      <c r="C9935">
        <v>126770.85</v>
      </c>
      <c r="D9935" t="s">
        <v>40</v>
      </c>
      <c r="E9935" t="s">
        <v>51</v>
      </c>
      <c r="F9935">
        <v>217571</v>
      </c>
      <c r="G9935">
        <v>2018</v>
      </c>
      <c r="H9935">
        <v>861</v>
      </c>
      <c r="I9935" t="s">
        <v>34</v>
      </c>
      <c r="J9935">
        <v>50.59</v>
      </c>
      <c r="K9935" t="s">
        <v>27</v>
      </c>
      <c r="L9935">
        <v>2018</v>
      </c>
      <c r="M9935" t="s">
        <v>38</v>
      </c>
      <c r="N9935" t="s">
        <v>31</v>
      </c>
      <c r="O9935">
        <v>90800.15</v>
      </c>
      <c r="P9935" t="s">
        <v>22</v>
      </c>
    </row>
    <row r="9936" spans="1:16" x14ac:dyDescent="0.35">
      <c r="A9936" t="s">
        <v>46</v>
      </c>
      <c r="B9936">
        <v>76.400000000000006</v>
      </c>
      <c r="C9936">
        <v>59603.49</v>
      </c>
      <c r="D9936" t="s">
        <v>32</v>
      </c>
      <c r="E9936" t="s">
        <v>56</v>
      </c>
      <c r="F9936">
        <v>103570</v>
      </c>
      <c r="G9936">
        <v>2021</v>
      </c>
      <c r="H9936">
        <v>862</v>
      </c>
      <c r="I9936" t="s">
        <v>26</v>
      </c>
      <c r="J9936">
        <v>85.11</v>
      </c>
      <c r="K9936" t="s">
        <v>27</v>
      </c>
      <c r="L9936">
        <v>2021</v>
      </c>
      <c r="M9936" t="s">
        <v>20</v>
      </c>
      <c r="N9936" t="s">
        <v>31</v>
      </c>
      <c r="O9936">
        <v>43966.51</v>
      </c>
      <c r="P9936" t="s">
        <v>22</v>
      </c>
    </row>
    <row r="9937" spans="1:16" x14ac:dyDescent="0.35">
      <c r="A9937" t="s">
        <v>28</v>
      </c>
      <c r="B9937">
        <v>47.01</v>
      </c>
      <c r="C9937">
        <v>52437.08</v>
      </c>
      <c r="D9937" t="s">
        <v>32</v>
      </c>
      <c r="E9937" t="s">
        <v>33</v>
      </c>
      <c r="F9937">
        <v>93479</v>
      </c>
      <c r="G9937">
        <v>2019</v>
      </c>
      <c r="H9937">
        <v>322</v>
      </c>
      <c r="I9937" t="s">
        <v>26</v>
      </c>
      <c r="J9937">
        <v>74.099999999999994</v>
      </c>
      <c r="K9937" t="s">
        <v>42</v>
      </c>
      <c r="L9937">
        <v>2019</v>
      </c>
      <c r="M9937" t="s">
        <v>20</v>
      </c>
      <c r="N9937" t="s">
        <v>21</v>
      </c>
      <c r="O9937">
        <v>41041.919999999998</v>
      </c>
      <c r="P9937" t="s">
        <v>35</v>
      </c>
    </row>
    <row r="9938" spans="1:16" x14ac:dyDescent="0.35">
      <c r="A9938" t="s">
        <v>61</v>
      </c>
      <c r="B9938">
        <v>32.49</v>
      </c>
      <c r="C9938">
        <v>41378.350000000006</v>
      </c>
      <c r="D9938" t="s">
        <v>32</v>
      </c>
      <c r="E9938" t="s">
        <v>33</v>
      </c>
      <c r="F9938">
        <v>176876</v>
      </c>
      <c r="G9938">
        <v>2016</v>
      </c>
      <c r="H9938">
        <v>737</v>
      </c>
      <c r="I9938" t="s">
        <v>18</v>
      </c>
      <c r="J9938">
        <v>60.71</v>
      </c>
      <c r="K9938" t="s">
        <v>42</v>
      </c>
      <c r="L9938">
        <v>2016</v>
      </c>
      <c r="M9938" t="s">
        <v>38</v>
      </c>
      <c r="N9938" t="s">
        <v>21</v>
      </c>
      <c r="O9938">
        <v>135497.65</v>
      </c>
      <c r="P9938" t="s">
        <v>45</v>
      </c>
    </row>
    <row r="9939" spans="1:16" x14ac:dyDescent="0.35">
      <c r="A9939" t="s">
        <v>54</v>
      </c>
      <c r="B9939">
        <v>5.17</v>
      </c>
      <c r="C9939">
        <v>65975.990000000005</v>
      </c>
      <c r="D9939" t="s">
        <v>36</v>
      </c>
      <c r="E9939" t="s">
        <v>70</v>
      </c>
      <c r="F9939">
        <v>159492</v>
      </c>
      <c r="G9939">
        <v>2022</v>
      </c>
      <c r="H9939">
        <v>951</v>
      </c>
      <c r="I9939" t="s">
        <v>34</v>
      </c>
      <c r="J9939">
        <v>41.82</v>
      </c>
      <c r="K9939" t="s">
        <v>27</v>
      </c>
      <c r="L9939">
        <v>2022</v>
      </c>
      <c r="M9939" t="s">
        <v>44</v>
      </c>
      <c r="N9939" t="s">
        <v>31</v>
      </c>
      <c r="O9939">
        <v>93516.01</v>
      </c>
      <c r="P9939" t="s">
        <v>35</v>
      </c>
    </row>
    <row r="9940" spans="1:16" x14ac:dyDescent="0.35">
      <c r="A9940" t="s">
        <v>23</v>
      </c>
      <c r="B9940">
        <v>6.15</v>
      </c>
      <c r="C9940">
        <v>96344.78</v>
      </c>
      <c r="D9940" t="s">
        <v>16</v>
      </c>
      <c r="E9940" t="s">
        <v>17</v>
      </c>
      <c r="F9940">
        <v>277631</v>
      </c>
      <c r="G9940">
        <v>2021</v>
      </c>
      <c r="H9940">
        <v>252</v>
      </c>
      <c r="I9940" t="s">
        <v>18</v>
      </c>
      <c r="J9940">
        <v>84.03</v>
      </c>
      <c r="K9940" t="s">
        <v>19</v>
      </c>
      <c r="L9940">
        <v>2024</v>
      </c>
      <c r="M9940" t="s">
        <v>20</v>
      </c>
      <c r="N9940" t="s">
        <v>21</v>
      </c>
      <c r="O9940">
        <v>181286.22</v>
      </c>
      <c r="P9940" t="s">
        <v>50</v>
      </c>
    </row>
    <row r="9941" spans="1:16" x14ac:dyDescent="0.35">
      <c r="A9941" t="s">
        <v>48</v>
      </c>
      <c r="B9941">
        <v>24.8</v>
      </c>
      <c r="C9941">
        <v>80911.570000000007</v>
      </c>
      <c r="D9941" t="s">
        <v>24</v>
      </c>
      <c r="E9941" t="s">
        <v>85</v>
      </c>
      <c r="F9941">
        <v>364061</v>
      </c>
      <c r="G9941">
        <v>2017</v>
      </c>
      <c r="H9941">
        <v>653</v>
      </c>
      <c r="I9941" t="s">
        <v>34</v>
      </c>
      <c r="J9941">
        <v>40.72</v>
      </c>
      <c r="K9941" t="s">
        <v>19</v>
      </c>
      <c r="L9941">
        <v>2017</v>
      </c>
      <c r="M9941" t="s">
        <v>20</v>
      </c>
      <c r="N9941" t="s">
        <v>31</v>
      </c>
      <c r="O9941">
        <v>283149.43</v>
      </c>
      <c r="P9941" t="s">
        <v>50</v>
      </c>
    </row>
    <row r="9942" spans="1:16" x14ac:dyDescent="0.35">
      <c r="A9942" t="s">
        <v>39</v>
      </c>
      <c r="B9942">
        <v>35.9</v>
      </c>
      <c r="C9942">
        <v>63204.92</v>
      </c>
      <c r="D9942" t="s">
        <v>29</v>
      </c>
      <c r="E9942" t="s">
        <v>30</v>
      </c>
      <c r="F9942">
        <v>163569</v>
      </c>
      <c r="G9942">
        <v>2023</v>
      </c>
      <c r="H9942">
        <v>349</v>
      </c>
      <c r="I9942" t="s">
        <v>34</v>
      </c>
      <c r="J9942">
        <v>43.07</v>
      </c>
      <c r="K9942" t="s">
        <v>42</v>
      </c>
      <c r="L9942">
        <v>2023</v>
      </c>
      <c r="M9942" t="s">
        <v>44</v>
      </c>
      <c r="N9942" t="s">
        <v>31</v>
      </c>
      <c r="O9942">
        <v>100364.08</v>
      </c>
      <c r="P9942" t="s">
        <v>22</v>
      </c>
    </row>
    <row r="9943" spans="1:16" x14ac:dyDescent="0.35">
      <c r="A9943" t="s">
        <v>54</v>
      </c>
      <c r="B9943">
        <v>60</v>
      </c>
      <c r="C9943">
        <v>110174.69</v>
      </c>
      <c r="D9943" t="s">
        <v>29</v>
      </c>
      <c r="E9943" t="s">
        <v>86</v>
      </c>
      <c r="F9943">
        <v>384055</v>
      </c>
      <c r="G9943">
        <v>2024</v>
      </c>
      <c r="H9943">
        <v>106</v>
      </c>
      <c r="I9943" t="s">
        <v>18</v>
      </c>
      <c r="J9943">
        <v>72.150000000000006</v>
      </c>
      <c r="K9943" t="s">
        <v>27</v>
      </c>
      <c r="L9943">
        <v>2024</v>
      </c>
      <c r="M9943" t="s">
        <v>44</v>
      </c>
      <c r="N9943" t="s">
        <v>31</v>
      </c>
      <c r="O9943">
        <v>273880.31</v>
      </c>
      <c r="P9943" t="s">
        <v>35</v>
      </c>
    </row>
    <row r="9944" spans="1:16" x14ac:dyDescent="0.35">
      <c r="A9944" t="s">
        <v>59</v>
      </c>
      <c r="B9944">
        <v>23.15</v>
      </c>
      <c r="C9944">
        <v>130813.66</v>
      </c>
      <c r="D9944" t="s">
        <v>36</v>
      </c>
      <c r="E9944" t="s">
        <v>37</v>
      </c>
      <c r="F9944">
        <v>220664</v>
      </c>
      <c r="G9944">
        <v>2023</v>
      </c>
      <c r="H9944">
        <v>984</v>
      </c>
      <c r="I9944" t="s">
        <v>18</v>
      </c>
      <c r="J9944">
        <v>69.16</v>
      </c>
      <c r="K9944" t="s">
        <v>42</v>
      </c>
      <c r="L9944">
        <v>2023</v>
      </c>
      <c r="M9944" t="s">
        <v>44</v>
      </c>
      <c r="N9944" t="s">
        <v>21</v>
      </c>
      <c r="O9944">
        <v>89850.34</v>
      </c>
      <c r="P9944" t="s">
        <v>35</v>
      </c>
    </row>
    <row r="9945" spans="1:16" x14ac:dyDescent="0.35">
      <c r="A9945" t="s">
        <v>48</v>
      </c>
      <c r="B9945">
        <v>42.37</v>
      </c>
      <c r="C9945">
        <v>37749.839999999997</v>
      </c>
      <c r="D9945" t="s">
        <v>40</v>
      </c>
      <c r="E9945" t="s">
        <v>68</v>
      </c>
      <c r="F9945">
        <v>87663</v>
      </c>
      <c r="G9945">
        <v>2024</v>
      </c>
      <c r="H9945">
        <v>737</v>
      </c>
      <c r="I9945" t="s">
        <v>18</v>
      </c>
      <c r="J9945">
        <v>76.900000000000006</v>
      </c>
      <c r="K9945" t="s">
        <v>19</v>
      </c>
      <c r="L9945">
        <v>2024</v>
      </c>
      <c r="M9945" t="s">
        <v>20</v>
      </c>
      <c r="N9945" t="s">
        <v>31</v>
      </c>
      <c r="O9945">
        <v>49913.16</v>
      </c>
      <c r="P9945" t="s">
        <v>50</v>
      </c>
    </row>
    <row r="9946" spans="1:16" x14ac:dyDescent="0.35">
      <c r="A9946" t="s">
        <v>54</v>
      </c>
      <c r="B9946">
        <v>79.760000000000005</v>
      </c>
      <c r="C9946">
        <v>137766.99</v>
      </c>
      <c r="D9946" t="s">
        <v>16</v>
      </c>
      <c r="E9946" t="s">
        <v>43</v>
      </c>
      <c r="F9946">
        <v>333810</v>
      </c>
      <c r="G9946">
        <v>2020</v>
      </c>
      <c r="H9946">
        <v>398</v>
      </c>
      <c r="I9946" t="s">
        <v>26</v>
      </c>
      <c r="J9946">
        <v>63.95</v>
      </c>
      <c r="K9946" t="s">
        <v>19</v>
      </c>
      <c r="L9946">
        <v>2020</v>
      </c>
      <c r="M9946" t="s">
        <v>20</v>
      </c>
      <c r="N9946" t="s">
        <v>21</v>
      </c>
      <c r="O9946">
        <v>196043.01</v>
      </c>
      <c r="P9946" t="s">
        <v>45</v>
      </c>
    </row>
    <row r="9947" spans="1:16" x14ac:dyDescent="0.35">
      <c r="A9947" t="s">
        <v>61</v>
      </c>
      <c r="B9947">
        <v>28.28</v>
      </c>
      <c r="C9947">
        <v>49075.009999999995</v>
      </c>
      <c r="D9947" t="s">
        <v>64</v>
      </c>
      <c r="E9947" t="s">
        <v>76</v>
      </c>
      <c r="F9947">
        <v>137458</v>
      </c>
      <c r="G9947">
        <v>2024</v>
      </c>
      <c r="H9947">
        <v>405</v>
      </c>
      <c r="I9947" t="s">
        <v>26</v>
      </c>
      <c r="J9947">
        <v>82.45</v>
      </c>
      <c r="K9947" t="s">
        <v>19</v>
      </c>
      <c r="L9947">
        <v>2024</v>
      </c>
      <c r="M9947" t="s">
        <v>20</v>
      </c>
      <c r="N9947" t="s">
        <v>31</v>
      </c>
      <c r="O9947">
        <v>88382.99</v>
      </c>
      <c r="P9947" t="s">
        <v>45</v>
      </c>
    </row>
    <row r="9948" spans="1:16" x14ac:dyDescent="0.35">
      <c r="A9948" t="s">
        <v>61</v>
      </c>
      <c r="B9948">
        <v>7.16</v>
      </c>
      <c r="C9948">
        <v>131612.34</v>
      </c>
      <c r="D9948" t="s">
        <v>64</v>
      </c>
      <c r="E9948" t="s">
        <v>71</v>
      </c>
      <c r="F9948">
        <v>229544</v>
      </c>
      <c r="G9948">
        <v>2019</v>
      </c>
      <c r="H9948">
        <v>425</v>
      </c>
      <c r="I9948" t="s">
        <v>26</v>
      </c>
      <c r="J9948">
        <v>83.93</v>
      </c>
      <c r="K9948" t="s">
        <v>27</v>
      </c>
      <c r="L9948">
        <v>2019</v>
      </c>
      <c r="M9948" t="s">
        <v>20</v>
      </c>
      <c r="N9948" t="s">
        <v>31</v>
      </c>
      <c r="O9948">
        <v>97931.66</v>
      </c>
      <c r="P9948" t="s">
        <v>50</v>
      </c>
    </row>
    <row r="9949" spans="1:16" x14ac:dyDescent="0.35">
      <c r="A9949" t="s">
        <v>54</v>
      </c>
      <c r="B9949">
        <v>21.15</v>
      </c>
      <c r="C9949">
        <v>21833.339999999997</v>
      </c>
      <c r="D9949" t="s">
        <v>52</v>
      </c>
      <c r="E9949" t="s">
        <v>72</v>
      </c>
      <c r="F9949">
        <v>77473</v>
      </c>
      <c r="G9949">
        <v>2019</v>
      </c>
      <c r="H9949">
        <v>916</v>
      </c>
      <c r="I9949" t="s">
        <v>26</v>
      </c>
      <c r="J9949">
        <v>95.19</v>
      </c>
      <c r="K9949" t="s">
        <v>27</v>
      </c>
      <c r="L9949">
        <v>2021</v>
      </c>
      <c r="M9949" t="s">
        <v>20</v>
      </c>
      <c r="N9949" t="s">
        <v>31</v>
      </c>
      <c r="O9949">
        <v>55639.66</v>
      </c>
      <c r="P9949" t="s">
        <v>45</v>
      </c>
    </row>
    <row r="9950" spans="1:16" x14ac:dyDescent="0.35">
      <c r="A9950" t="s">
        <v>23</v>
      </c>
      <c r="B9950">
        <v>36.01</v>
      </c>
      <c r="C9950">
        <v>148563.43</v>
      </c>
      <c r="D9950" t="s">
        <v>36</v>
      </c>
      <c r="E9950" t="s">
        <v>57</v>
      </c>
      <c r="F9950">
        <v>322808</v>
      </c>
      <c r="G9950">
        <v>2019</v>
      </c>
      <c r="H9950">
        <v>989</v>
      </c>
      <c r="I9950" t="s">
        <v>18</v>
      </c>
      <c r="J9950">
        <v>76.56</v>
      </c>
      <c r="K9950" t="s">
        <v>42</v>
      </c>
      <c r="L9950">
        <v>2019</v>
      </c>
      <c r="M9950" t="s">
        <v>38</v>
      </c>
      <c r="N9950" t="s">
        <v>31</v>
      </c>
      <c r="O9950">
        <v>174244.57</v>
      </c>
      <c r="P9950" t="s">
        <v>22</v>
      </c>
    </row>
    <row r="9951" spans="1:16" x14ac:dyDescent="0.35">
      <c r="A9951" t="s">
        <v>59</v>
      </c>
      <c r="B9951">
        <v>31.65</v>
      </c>
      <c r="C9951">
        <v>141075.07999999999</v>
      </c>
      <c r="D9951" t="s">
        <v>40</v>
      </c>
      <c r="E9951" t="s">
        <v>51</v>
      </c>
      <c r="F9951">
        <v>396461</v>
      </c>
      <c r="G9951">
        <v>2017</v>
      </c>
      <c r="H9951">
        <v>619</v>
      </c>
      <c r="I9951" t="s">
        <v>18</v>
      </c>
      <c r="J9951">
        <v>68.73</v>
      </c>
      <c r="K9951" t="s">
        <v>19</v>
      </c>
      <c r="L9951">
        <v>2018</v>
      </c>
      <c r="M9951" t="s">
        <v>44</v>
      </c>
      <c r="N9951" t="s">
        <v>31</v>
      </c>
      <c r="O9951">
        <v>255385.92</v>
      </c>
      <c r="P9951" t="s">
        <v>35</v>
      </c>
    </row>
    <row r="9952" spans="1:16" x14ac:dyDescent="0.35">
      <c r="A9952" t="s">
        <v>48</v>
      </c>
      <c r="B9952">
        <v>21.6</v>
      </c>
      <c r="C9952">
        <v>32656.36</v>
      </c>
      <c r="D9952" t="s">
        <v>64</v>
      </c>
      <c r="E9952" t="s">
        <v>71</v>
      </c>
      <c r="F9952">
        <v>96788</v>
      </c>
      <c r="G9952">
        <v>2017</v>
      </c>
      <c r="H9952">
        <v>950</v>
      </c>
      <c r="I9952" t="s">
        <v>34</v>
      </c>
      <c r="J9952">
        <v>48.73</v>
      </c>
      <c r="K9952" t="s">
        <v>27</v>
      </c>
      <c r="L9952">
        <v>2017</v>
      </c>
      <c r="M9952" t="s">
        <v>20</v>
      </c>
      <c r="N9952" t="s">
        <v>31</v>
      </c>
      <c r="O9952">
        <v>64131.64</v>
      </c>
      <c r="P9952" t="s">
        <v>35</v>
      </c>
    </row>
    <row r="9953" spans="1:16" x14ac:dyDescent="0.35">
      <c r="A9953" t="s">
        <v>46</v>
      </c>
      <c r="B9953">
        <v>64.709999999999994</v>
      </c>
      <c r="C9953">
        <v>140121.04</v>
      </c>
      <c r="D9953" t="s">
        <v>64</v>
      </c>
      <c r="E9953" t="s">
        <v>65</v>
      </c>
      <c r="F9953">
        <v>332984</v>
      </c>
      <c r="G9953">
        <v>2019</v>
      </c>
      <c r="H9953">
        <v>145</v>
      </c>
      <c r="I9953" t="s">
        <v>18</v>
      </c>
      <c r="J9953">
        <v>86.03</v>
      </c>
      <c r="K9953" t="s">
        <v>42</v>
      </c>
      <c r="L9953">
        <v>2019</v>
      </c>
      <c r="M9953" t="s">
        <v>38</v>
      </c>
      <c r="N9953" t="s">
        <v>21</v>
      </c>
      <c r="O9953">
        <v>192862.96</v>
      </c>
      <c r="P9953" t="s">
        <v>50</v>
      </c>
    </row>
    <row r="9954" spans="1:16" x14ac:dyDescent="0.35">
      <c r="A9954" t="s">
        <v>48</v>
      </c>
      <c r="B9954">
        <v>9.34</v>
      </c>
      <c r="C9954">
        <v>35874.850000000006</v>
      </c>
      <c r="D9954" t="s">
        <v>64</v>
      </c>
      <c r="E9954" t="s">
        <v>71</v>
      </c>
      <c r="F9954">
        <v>131185</v>
      </c>
      <c r="G9954">
        <v>2017</v>
      </c>
      <c r="H9954">
        <v>713</v>
      </c>
      <c r="I9954" t="s">
        <v>26</v>
      </c>
      <c r="J9954">
        <v>96.88</v>
      </c>
      <c r="K9954" t="s">
        <v>42</v>
      </c>
      <c r="L9954">
        <v>2017</v>
      </c>
      <c r="M9954" t="s">
        <v>44</v>
      </c>
      <c r="N9954" t="s">
        <v>31</v>
      </c>
      <c r="O9954">
        <v>95310.15</v>
      </c>
      <c r="P9954" t="s">
        <v>35</v>
      </c>
    </row>
    <row r="9955" spans="1:16" x14ac:dyDescent="0.35">
      <c r="A9955" t="s">
        <v>23</v>
      </c>
      <c r="B9955">
        <v>14.17</v>
      </c>
      <c r="C9955">
        <v>55814.48000000001</v>
      </c>
      <c r="D9955" t="s">
        <v>32</v>
      </c>
      <c r="E9955" t="s">
        <v>56</v>
      </c>
      <c r="F9955">
        <v>232902</v>
      </c>
      <c r="G9955">
        <v>2023</v>
      </c>
      <c r="H9955">
        <v>399</v>
      </c>
      <c r="I9955" t="s">
        <v>18</v>
      </c>
      <c r="J9955">
        <v>70.88</v>
      </c>
      <c r="K9955" t="s">
        <v>19</v>
      </c>
      <c r="L9955">
        <v>2023</v>
      </c>
      <c r="M9955" t="s">
        <v>20</v>
      </c>
      <c r="N9955" t="s">
        <v>21</v>
      </c>
      <c r="O9955">
        <v>177087.52</v>
      </c>
      <c r="P9955" t="s">
        <v>35</v>
      </c>
    </row>
    <row r="9956" spans="1:16" x14ac:dyDescent="0.35">
      <c r="A9956" t="s">
        <v>55</v>
      </c>
      <c r="B9956">
        <v>17.170000000000002</v>
      </c>
      <c r="C9956">
        <v>105910.61</v>
      </c>
      <c r="D9956" t="s">
        <v>16</v>
      </c>
      <c r="E9956" t="s">
        <v>87</v>
      </c>
      <c r="F9956">
        <v>220093</v>
      </c>
      <c r="G9956">
        <v>2022</v>
      </c>
      <c r="H9956">
        <v>627</v>
      </c>
      <c r="I9956" t="s">
        <v>34</v>
      </c>
      <c r="J9956">
        <v>43.41</v>
      </c>
      <c r="K9956" t="s">
        <v>27</v>
      </c>
      <c r="L9956">
        <v>2023</v>
      </c>
      <c r="M9956" t="s">
        <v>38</v>
      </c>
      <c r="N9956" t="s">
        <v>31</v>
      </c>
      <c r="O9956">
        <v>114182.39</v>
      </c>
      <c r="P9956" t="s">
        <v>50</v>
      </c>
    </row>
    <row r="9957" spans="1:16" x14ac:dyDescent="0.35">
      <c r="A9957" t="s">
        <v>55</v>
      </c>
      <c r="B9957">
        <v>69.47</v>
      </c>
      <c r="C9957">
        <v>55630.820000000007</v>
      </c>
      <c r="D9957" t="s">
        <v>40</v>
      </c>
      <c r="E9957" t="s">
        <v>41</v>
      </c>
      <c r="F9957">
        <v>277903</v>
      </c>
      <c r="G9957">
        <v>2022</v>
      </c>
      <c r="H9957">
        <v>787</v>
      </c>
      <c r="I9957" t="s">
        <v>34</v>
      </c>
      <c r="J9957">
        <v>26.73</v>
      </c>
      <c r="K9957" t="s">
        <v>42</v>
      </c>
      <c r="L9957">
        <v>2022</v>
      </c>
      <c r="M9957" t="s">
        <v>38</v>
      </c>
      <c r="N9957" t="s">
        <v>31</v>
      </c>
      <c r="O9957">
        <v>222272.18</v>
      </c>
      <c r="P9957" t="s">
        <v>45</v>
      </c>
    </row>
    <row r="9958" spans="1:16" x14ac:dyDescent="0.35">
      <c r="A9958" t="s">
        <v>39</v>
      </c>
      <c r="B9958">
        <v>53.72</v>
      </c>
      <c r="C9958">
        <v>65960.37</v>
      </c>
      <c r="D9958" t="s">
        <v>36</v>
      </c>
      <c r="E9958" t="s">
        <v>37</v>
      </c>
      <c r="F9958">
        <v>132018</v>
      </c>
      <c r="G9958">
        <v>2024</v>
      </c>
      <c r="H9958">
        <v>152</v>
      </c>
      <c r="I9958" t="s">
        <v>26</v>
      </c>
      <c r="J9958">
        <v>87.61</v>
      </c>
      <c r="K9958" t="s">
        <v>42</v>
      </c>
      <c r="L9958">
        <v>2024</v>
      </c>
      <c r="M9958" t="s">
        <v>44</v>
      </c>
      <c r="N9958" t="s">
        <v>21</v>
      </c>
      <c r="O9958">
        <v>66057.63</v>
      </c>
      <c r="P9958" t="s">
        <v>22</v>
      </c>
    </row>
    <row r="9959" spans="1:16" x14ac:dyDescent="0.35">
      <c r="A9959" t="s">
        <v>48</v>
      </c>
      <c r="B9959">
        <v>66.3</v>
      </c>
      <c r="C9959">
        <v>29050.46</v>
      </c>
      <c r="D9959" t="s">
        <v>64</v>
      </c>
      <c r="E9959" t="s">
        <v>71</v>
      </c>
      <c r="F9959">
        <v>92867</v>
      </c>
      <c r="G9959">
        <v>2021</v>
      </c>
      <c r="H9959">
        <v>789</v>
      </c>
      <c r="I9959" t="s">
        <v>26</v>
      </c>
      <c r="J9959">
        <v>91.72</v>
      </c>
      <c r="K9959" t="s">
        <v>19</v>
      </c>
      <c r="L9959">
        <v>2022</v>
      </c>
      <c r="M9959" t="s">
        <v>44</v>
      </c>
      <c r="N9959" t="s">
        <v>21</v>
      </c>
      <c r="O9959">
        <v>63816.54</v>
      </c>
      <c r="P9959" t="s">
        <v>45</v>
      </c>
    </row>
    <row r="9960" spans="1:16" x14ac:dyDescent="0.35">
      <c r="A9960" t="s">
        <v>28</v>
      </c>
      <c r="B9960">
        <v>59.25</v>
      </c>
      <c r="C9960">
        <v>45156.61</v>
      </c>
      <c r="D9960" t="s">
        <v>16</v>
      </c>
      <c r="E9960" t="s">
        <v>87</v>
      </c>
      <c r="F9960">
        <v>107363</v>
      </c>
      <c r="G9960">
        <v>2019</v>
      </c>
      <c r="H9960">
        <v>303</v>
      </c>
      <c r="I9960" t="s">
        <v>26</v>
      </c>
      <c r="J9960">
        <v>93.02</v>
      </c>
      <c r="K9960" t="s">
        <v>42</v>
      </c>
      <c r="L9960">
        <v>2019</v>
      </c>
      <c r="M9960" t="s">
        <v>38</v>
      </c>
      <c r="N9960" t="s">
        <v>31</v>
      </c>
      <c r="O9960">
        <v>62206.39</v>
      </c>
      <c r="P9960" t="s">
        <v>50</v>
      </c>
    </row>
    <row r="9961" spans="1:16" x14ac:dyDescent="0.35">
      <c r="A9961" t="s">
        <v>23</v>
      </c>
      <c r="B9961">
        <v>17.89</v>
      </c>
      <c r="C9961">
        <v>119088.35</v>
      </c>
      <c r="D9961" t="s">
        <v>40</v>
      </c>
      <c r="E9961" t="s">
        <v>62</v>
      </c>
      <c r="F9961">
        <v>305750</v>
      </c>
      <c r="G9961">
        <v>2018</v>
      </c>
      <c r="H9961">
        <v>170</v>
      </c>
      <c r="I9961" t="s">
        <v>18</v>
      </c>
      <c r="J9961">
        <v>77.069999999999993</v>
      </c>
      <c r="K9961" t="s">
        <v>19</v>
      </c>
      <c r="L9961">
        <v>2024</v>
      </c>
      <c r="M9961" t="s">
        <v>38</v>
      </c>
      <c r="N9961" t="s">
        <v>31</v>
      </c>
      <c r="O9961">
        <v>186661.65</v>
      </c>
      <c r="P9961" t="s">
        <v>45</v>
      </c>
    </row>
    <row r="9962" spans="1:16" x14ac:dyDescent="0.35">
      <c r="A9962" t="s">
        <v>48</v>
      </c>
      <c r="B9962">
        <v>42.55</v>
      </c>
      <c r="C9962">
        <v>53136.460000000006</v>
      </c>
      <c r="D9962" t="s">
        <v>64</v>
      </c>
      <c r="E9962" t="s">
        <v>84</v>
      </c>
      <c r="F9962">
        <v>155552</v>
      </c>
      <c r="G9962">
        <v>2020</v>
      </c>
      <c r="H9962">
        <v>507</v>
      </c>
      <c r="I9962" t="s">
        <v>18</v>
      </c>
      <c r="J9962">
        <v>72.099999999999994</v>
      </c>
      <c r="K9962" t="s">
        <v>19</v>
      </c>
      <c r="L9962">
        <v>2020</v>
      </c>
      <c r="M9962" t="s">
        <v>20</v>
      </c>
      <c r="N9962" t="s">
        <v>31</v>
      </c>
      <c r="O9962">
        <v>102415.54</v>
      </c>
      <c r="P9962" t="s">
        <v>35</v>
      </c>
    </row>
    <row r="9963" spans="1:16" x14ac:dyDescent="0.35">
      <c r="A9963" t="s">
        <v>59</v>
      </c>
      <c r="B9963">
        <v>31.06</v>
      </c>
      <c r="C9963">
        <v>72138.350000000006</v>
      </c>
      <c r="D9963" t="s">
        <v>64</v>
      </c>
      <c r="E9963" t="s">
        <v>78</v>
      </c>
      <c r="F9963">
        <v>148929</v>
      </c>
      <c r="G9963">
        <v>2021</v>
      </c>
      <c r="H9963">
        <v>124</v>
      </c>
      <c r="I9963" t="s">
        <v>34</v>
      </c>
      <c r="J9963">
        <v>39.61</v>
      </c>
      <c r="K9963" t="s">
        <v>42</v>
      </c>
      <c r="L9963">
        <v>2021</v>
      </c>
      <c r="M9963" t="s">
        <v>44</v>
      </c>
      <c r="N9963" t="s">
        <v>21</v>
      </c>
      <c r="O9963">
        <v>76790.649999999994</v>
      </c>
      <c r="P9963" t="s">
        <v>45</v>
      </c>
    </row>
    <row r="9964" spans="1:16" x14ac:dyDescent="0.35">
      <c r="A9964" t="s">
        <v>54</v>
      </c>
      <c r="B9964">
        <v>71.72</v>
      </c>
      <c r="C9964">
        <v>75775.41</v>
      </c>
      <c r="D9964" t="s">
        <v>52</v>
      </c>
      <c r="E9964" t="s">
        <v>79</v>
      </c>
      <c r="F9964">
        <v>336565</v>
      </c>
      <c r="G9964">
        <v>2015</v>
      </c>
      <c r="H9964">
        <v>266</v>
      </c>
      <c r="I9964" t="s">
        <v>26</v>
      </c>
      <c r="J9964">
        <v>61.01</v>
      </c>
      <c r="K9964" t="s">
        <v>42</v>
      </c>
      <c r="L9964">
        <v>2015</v>
      </c>
      <c r="M9964" t="s">
        <v>20</v>
      </c>
      <c r="N9964" t="s">
        <v>31</v>
      </c>
      <c r="O9964">
        <v>260789.59</v>
      </c>
      <c r="P9964" t="s">
        <v>22</v>
      </c>
    </row>
    <row r="9965" spans="1:16" x14ac:dyDescent="0.35">
      <c r="A9965" t="s">
        <v>46</v>
      </c>
      <c r="B9965">
        <v>70.52</v>
      </c>
      <c r="C9965">
        <v>23791.460000000006</v>
      </c>
      <c r="D9965" t="s">
        <v>16</v>
      </c>
      <c r="E9965" t="s">
        <v>77</v>
      </c>
      <c r="F9965">
        <v>103609</v>
      </c>
      <c r="G9965">
        <v>2021</v>
      </c>
      <c r="H9965">
        <v>882</v>
      </c>
      <c r="I9965" t="s">
        <v>26</v>
      </c>
      <c r="J9965">
        <v>88.59</v>
      </c>
      <c r="K9965" t="s">
        <v>19</v>
      </c>
      <c r="L9965">
        <v>2023</v>
      </c>
      <c r="M9965" t="s">
        <v>44</v>
      </c>
      <c r="N9965" t="s">
        <v>21</v>
      </c>
      <c r="O9965">
        <v>79817.539999999994</v>
      </c>
      <c r="P9965" t="s">
        <v>45</v>
      </c>
    </row>
    <row r="9966" spans="1:16" x14ac:dyDescent="0.35">
      <c r="A9966" t="s">
        <v>59</v>
      </c>
      <c r="B9966">
        <v>19.739999999999998</v>
      </c>
      <c r="C9966">
        <v>113567.98999999999</v>
      </c>
      <c r="D9966" t="s">
        <v>24</v>
      </c>
      <c r="E9966" t="s">
        <v>67</v>
      </c>
      <c r="F9966">
        <v>372198</v>
      </c>
      <c r="G9966">
        <v>2016</v>
      </c>
      <c r="H9966">
        <v>421</v>
      </c>
      <c r="I9966" t="s">
        <v>18</v>
      </c>
      <c r="J9966">
        <v>66.97</v>
      </c>
      <c r="K9966" t="s">
        <v>19</v>
      </c>
      <c r="L9966">
        <v>2020</v>
      </c>
      <c r="M9966" t="s">
        <v>44</v>
      </c>
      <c r="N9966" t="s">
        <v>21</v>
      </c>
      <c r="O9966">
        <v>258630.01</v>
      </c>
      <c r="P9966" t="s">
        <v>22</v>
      </c>
    </row>
    <row r="9967" spans="1:16" x14ac:dyDescent="0.35">
      <c r="A9967" t="s">
        <v>15</v>
      </c>
      <c r="B9967">
        <v>51.67</v>
      </c>
      <c r="C9967">
        <v>30568.82</v>
      </c>
      <c r="D9967" t="s">
        <v>24</v>
      </c>
      <c r="E9967" t="s">
        <v>74</v>
      </c>
      <c r="F9967">
        <v>92008</v>
      </c>
      <c r="G9967">
        <v>2018</v>
      </c>
      <c r="H9967">
        <v>225</v>
      </c>
      <c r="I9967" t="s">
        <v>18</v>
      </c>
      <c r="J9967">
        <v>75.37</v>
      </c>
      <c r="K9967" t="s">
        <v>19</v>
      </c>
      <c r="L9967">
        <v>2023</v>
      </c>
      <c r="M9967" t="s">
        <v>44</v>
      </c>
      <c r="N9967" t="s">
        <v>31</v>
      </c>
      <c r="O9967">
        <v>61439.18</v>
      </c>
      <c r="P9967" t="s">
        <v>50</v>
      </c>
    </row>
    <row r="9968" spans="1:16" x14ac:dyDescent="0.35">
      <c r="A9968" t="s">
        <v>46</v>
      </c>
      <c r="B9968">
        <v>52.78</v>
      </c>
      <c r="C9968">
        <v>68060.73000000001</v>
      </c>
      <c r="D9968" t="s">
        <v>40</v>
      </c>
      <c r="E9968" t="s">
        <v>68</v>
      </c>
      <c r="F9968">
        <v>265487</v>
      </c>
      <c r="G9968">
        <v>2018</v>
      </c>
      <c r="H9968">
        <v>147</v>
      </c>
      <c r="I9968" t="s">
        <v>18</v>
      </c>
      <c r="J9968">
        <v>84.7</v>
      </c>
      <c r="K9968" t="s">
        <v>19</v>
      </c>
      <c r="L9968">
        <v>2019</v>
      </c>
      <c r="M9968" t="s">
        <v>44</v>
      </c>
      <c r="N9968" t="s">
        <v>21</v>
      </c>
      <c r="O9968">
        <v>197426.27</v>
      </c>
      <c r="P9968" t="s">
        <v>45</v>
      </c>
    </row>
    <row r="9969" spans="1:16" x14ac:dyDescent="0.35">
      <c r="A9969" t="s">
        <v>54</v>
      </c>
      <c r="B9969">
        <v>53.78</v>
      </c>
      <c r="C9969">
        <v>141943.32</v>
      </c>
      <c r="D9969" t="s">
        <v>64</v>
      </c>
      <c r="E9969" t="s">
        <v>71</v>
      </c>
      <c r="F9969">
        <v>238896</v>
      </c>
      <c r="G9969">
        <v>2018</v>
      </c>
      <c r="H9969">
        <v>530</v>
      </c>
      <c r="I9969" t="s">
        <v>34</v>
      </c>
      <c r="J9969">
        <v>35.840000000000003</v>
      </c>
      <c r="K9969" t="s">
        <v>42</v>
      </c>
      <c r="L9969">
        <v>2018</v>
      </c>
      <c r="M9969" t="s">
        <v>38</v>
      </c>
      <c r="N9969" t="s">
        <v>31</v>
      </c>
      <c r="O9969">
        <v>96952.68</v>
      </c>
      <c r="P9969" t="s">
        <v>35</v>
      </c>
    </row>
    <row r="9970" spans="1:16" x14ac:dyDescent="0.35">
      <c r="A9970" t="s">
        <v>39</v>
      </c>
      <c r="B9970">
        <v>62.32</v>
      </c>
      <c r="C9970">
        <v>149162.78</v>
      </c>
      <c r="D9970" t="s">
        <v>40</v>
      </c>
      <c r="E9970" t="s">
        <v>51</v>
      </c>
      <c r="F9970">
        <v>260420</v>
      </c>
      <c r="G9970">
        <v>2023</v>
      </c>
      <c r="H9970">
        <v>770</v>
      </c>
      <c r="I9970" t="s">
        <v>18</v>
      </c>
      <c r="J9970">
        <v>60.26</v>
      </c>
      <c r="K9970" t="s">
        <v>42</v>
      </c>
      <c r="L9970">
        <v>2023</v>
      </c>
      <c r="M9970" t="s">
        <v>38</v>
      </c>
      <c r="N9970" t="s">
        <v>21</v>
      </c>
      <c r="O9970">
        <v>111257.22</v>
      </c>
      <c r="P9970" t="s">
        <v>22</v>
      </c>
    </row>
    <row r="9971" spans="1:16" x14ac:dyDescent="0.35">
      <c r="A9971" t="s">
        <v>39</v>
      </c>
      <c r="B9971">
        <v>70.87</v>
      </c>
      <c r="C9971">
        <v>152335</v>
      </c>
      <c r="D9971" t="s">
        <v>64</v>
      </c>
      <c r="E9971" t="s">
        <v>84</v>
      </c>
      <c r="F9971">
        <v>391387</v>
      </c>
      <c r="G9971">
        <v>2022</v>
      </c>
      <c r="H9971">
        <v>700</v>
      </c>
      <c r="I9971" t="s">
        <v>34</v>
      </c>
      <c r="J9971">
        <v>56.27</v>
      </c>
      <c r="K9971" t="s">
        <v>27</v>
      </c>
      <c r="L9971">
        <v>2023</v>
      </c>
      <c r="M9971" t="s">
        <v>38</v>
      </c>
      <c r="N9971" t="s">
        <v>21</v>
      </c>
      <c r="O9971">
        <v>239052</v>
      </c>
      <c r="P9971" t="s">
        <v>45</v>
      </c>
    </row>
    <row r="9972" spans="1:16" x14ac:dyDescent="0.35">
      <c r="A9972" t="s">
        <v>23</v>
      </c>
      <c r="B9972">
        <v>62.92</v>
      </c>
      <c r="C9972">
        <v>32169.46</v>
      </c>
      <c r="D9972" t="s">
        <v>40</v>
      </c>
      <c r="E9972" t="s">
        <v>51</v>
      </c>
      <c r="F9972">
        <v>60381</v>
      </c>
      <c r="G9972">
        <v>2020</v>
      </c>
      <c r="H9972">
        <v>533</v>
      </c>
      <c r="I9972" t="s">
        <v>34</v>
      </c>
      <c r="J9972">
        <v>52.77</v>
      </c>
      <c r="K9972" t="s">
        <v>42</v>
      </c>
      <c r="L9972">
        <v>2020</v>
      </c>
      <c r="M9972" t="s">
        <v>20</v>
      </c>
      <c r="N9972" t="s">
        <v>21</v>
      </c>
      <c r="O9972">
        <v>28211.54</v>
      </c>
      <c r="P9972" t="s">
        <v>35</v>
      </c>
    </row>
    <row r="9973" spans="1:16" x14ac:dyDescent="0.35">
      <c r="A9973" t="s">
        <v>48</v>
      </c>
      <c r="B9973">
        <v>53.03</v>
      </c>
      <c r="C9973">
        <v>83566.849999999977</v>
      </c>
      <c r="D9973" t="s">
        <v>64</v>
      </c>
      <c r="E9973" t="s">
        <v>71</v>
      </c>
      <c r="F9973">
        <v>375431</v>
      </c>
      <c r="G9973">
        <v>2021</v>
      </c>
      <c r="H9973">
        <v>584</v>
      </c>
      <c r="I9973" t="s">
        <v>18</v>
      </c>
      <c r="J9973">
        <v>67</v>
      </c>
      <c r="K9973" t="s">
        <v>42</v>
      </c>
      <c r="L9973">
        <v>2021</v>
      </c>
      <c r="M9973" t="s">
        <v>20</v>
      </c>
      <c r="N9973" t="s">
        <v>21</v>
      </c>
      <c r="O9973">
        <v>291864.15000000002</v>
      </c>
      <c r="P9973" t="s">
        <v>22</v>
      </c>
    </row>
    <row r="9974" spans="1:16" x14ac:dyDescent="0.35">
      <c r="A9974" t="s">
        <v>61</v>
      </c>
      <c r="B9974">
        <v>35.82</v>
      </c>
      <c r="C9974">
        <v>87956.859999999986</v>
      </c>
      <c r="D9974" t="s">
        <v>32</v>
      </c>
      <c r="E9974" t="s">
        <v>47</v>
      </c>
      <c r="F9974">
        <v>305635</v>
      </c>
      <c r="G9974">
        <v>2020</v>
      </c>
      <c r="H9974">
        <v>758</v>
      </c>
      <c r="I9974" t="s">
        <v>34</v>
      </c>
      <c r="J9974">
        <v>28.81</v>
      </c>
      <c r="K9974" t="s">
        <v>19</v>
      </c>
      <c r="L9974">
        <v>2023</v>
      </c>
      <c r="M9974" t="s">
        <v>20</v>
      </c>
      <c r="N9974" t="s">
        <v>31</v>
      </c>
      <c r="O9974">
        <v>217678.14</v>
      </c>
      <c r="P9974" t="s">
        <v>22</v>
      </c>
    </row>
    <row r="9975" spans="1:16" x14ac:dyDescent="0.35">
      <c r="A9975" t="s">
        <v>15</v>
      </c>
      <c r="B9975">
        <v>65.13</v>
      </c>
      <c r="C9975">
        <v>169143.29</v>
      </c>
      <c r="D9975" t="s">
        <v>29</v>
      </c>
      <c r="E9975" t="s">
        <v>86</v>
      </c>
      <c r="F9975">
        <v>373198</v>
      </c>
      <c r="G9975">
        <v>2018</v>
      </c>
      <c r="H9975">
        <v>231</v>
      </c>
      <c r="I9975" t="s">
        <v>26</v>
      </c>
      <c r="J9975">
        <v>98.6</v>
      </c>
      <c r="K9975" t="s">
        <v>19</v>
      </c>
      <c r="L9975">
        <v>2024</v>
      </c>
      <c r="M9975" t="s">
        <v>38</v>
      </c>
      <c r="N9975" t="s">
        <v>31</v>
      </c>
      <c r="O9975">
        <v>204054.71</v>
      </c>
      <c r="P9975" t="s">
        <v>22</v>
      </c>
    </row>
    <row r="9976" spans="1:16" x14ac:dyDescent="0.35">
      <c r="A9976" t="s">
        <v>59</v>
      </c>
      <c r="B9976">
        <v>29.38</v>
      </c>
      <c r="C9976">
        <v>158871.72</v>
      </c>
      <c r="D9976" t="s">
        <v>24</v>
      </c>
      <c r="E9976" t="s">
        <v>74</v>
      </c>
      <c r="F9976">
        <v>318725</v>
      </c>
      <c r="G9976">
        <v>2017</v>
      </c>
      <c r="H9976">
        <v>832</v>
      </c>
      <c r="I9976" t="s">
        <v>18</v>
      </c>
      <c r="J9976">
        <v>83.38</v>
      </c>
      <c r="K9976" t="s">
        <v>42</v>
      </c>
      <c r="L9976">
        <v>2017</v>
      </c>
      <c r="M9976" t="s">
        <v>44</v>
      </c>
      <c r="N9976" t="s">
        <v>21</v>
      </c>
      <c r="O9976">
        <v>159853.28</v>
      </c>
      <c r="P9976" t="s">
        <v>45</v>
      </c>
    </row>
    <row r="9977" spans="1:16" x14ac:dyDescent="0.35">
      <c r="A9977" t="s">
        <v>55</v>
      </c>
      <c r="B9977">
        <v>37</v>
      </c>
      <c r="C9977">
        <v>172387.81</v>
      </c>
      <c r="D9977" t="s">
        <v>32</v>
      </c>
      <c r="E9977" t="s">
        <v>56</v>
      </c>
      <c r="F9977">
        <v>316789</v>
      </c>
      <c r="G9977">
        <v>2018</v>
      </c>
      <c r="H9977">
        <v>182</v>
      </c>
      <c r="I9977" t="s">
        <v>34</v>
      </c>
      <c r="J9977">
        <v>41.17</v>
      </c>
      <c r="K9977" t="s">
        <v>42</v>
      </c>
      <c r="L9977">
        <v>2018</v>
      </c>
      <c r="M9977" t="s">
        <v>38</v>
      </c>
      <c r="N9977" t="s">
        <v>21</v>
      </c>
      <c r="O9977">
        <v>144401.19</v>
      </c>
      <c r="P9977" t="s">
        <v>50</v>
      </c>
    </row>
    <row r="9978" spans="1:16" x14ac:dyDescent="0.35">
      <c r="A9978" t="s">
        <v>48</v>
      </c>
      <c r="B9978">
        <v>63.7</v>
      </c>
      <c r="C9978">
        <v>161298.82</v>
      </c>
      <c r="D9978" t="s">
        <v>36</v>
      </c>
      <c r="E9978" t="s">
        <v>70</v>
      </c>
      <c r="F9978">
        <v>288047</v>
      </c>
      <c r="G9978">
        <v>2024</v>
      </c>
      <c r="H9978">
        <v>368</v>
      </c>
      <c r="I9978" t="s">
        <v>18</v>
      </c>
      <c r="J9978">
        <v>97.33</v>
      </c>
      <c r="K9978" t="s">
        <v>42</v>
      </c>
      <c r="L9978">
        <v>2024</v>
      </c>
      <c r="M9978" t="s">
        <v>20</v>
      </c>
      <c r="N9978" t="s">
        <v>21</v>
      </c>
      <c r="O9978">
        <v>126748.18</v>
      </c>
      <c r="P9978" t="s">
        <v>50</v>
      </c>
    </row>
    <row r="9979" spans="1:16" x14ac:dyDescent="0.35">
      <c r="A9979" t="s">
        <v>23</v>
      </c>
      <c r="B9979">
        <v>70.040000000000006</v>
      </c>
      <c r="C9979">
        <v>190609.73</v>
      </c>
      <c r="D9979" t="s">
        <v>64</v>
      </c>
      <c r="E9979" t="s">
        <v>65</v>
      </c>
      <c r="F9979">
        <v>388251</v>
      </c>
      <c r="G9979">
        <v>2015</v>
      </c>
      <c r="H9979">
        <v>633</v>
      </c>
      <c r="I9979" t="s">
        <v>18</v>
      </c>
      <c r="J9979">
        <v>74.430000000000007</v>
      </c>
      <c r="K9979" t="s">
        <v>27</v>
      </c>
      <c r="L9979">
        <v>2020</v>
      </c>
      <c r="M9979" t="s">
        <v>38</v>
      </c>
      <c r="N9979" t="s">
        <v>31</v>
      </c>
      <c r="O9979">
        <v>197641.27</v>
      </c>
      <c r="P9979" t="s">
        <v>35</v>
      </c>
    </row>
    <row r="9980" spans="1:16" x14ac:dyDescent="0.35">
      <c r="A9980" t="s">
        <v>46</v>
      </c>
      <c r="B9980">
        <v>78.84</v>
      </c>
      <c r="C9980">
        <v>82243.839999999997</v>
      </c>
      <c r="D9980" t="s">
        <v>16</v>
      </c>
      <c r="E9980" t="s">
        <v>87</v>
      </c>
      <c r="F9980">
        <v>298560</v>
      </c>
      <c r="G9980">
        <v>2018</v>
      </c>
      <c r="H9980">
        <v>786</v>
      </c>
      <c r="I9980" t="s">
        <v>26</v>
      </c>
      <c r="J9980">
        <v>72.98</v>
      </c>
      <c r="K9980" t="s">
        <v>42</v>
      </c>
      <c r="L9980">
        <v>2018</v>
      </c>
      <c r="M9980" t="s">
        <v>20</v>
      </c>
      <c r="N9980" t="s">
        <v>21</v>
      </c>
      <c r="O9980">
        <v>216316.16</v>
      </c>
      <c r="P9980" t="s">
        <v>45</v>
      </c>
    </row>
    <row r="9981" spans="1:16" x14ac:dyDescent="0.35">
      <c r="A9981" t="s">
        <v>48</v>
      </c>
      <c r="B9981">
        <v>65.55</v>
      </c>
      <c r="C9981">
        <v>122981.51000000001</v>
      </c>
      <c r="D9981" t="s">
        <v>29</v>
      </c>
      <c r="E9981" t="s">
        <v>86</v>
      </c>
      <c r="F9981">
        <v>262332</v>
      </c>
      <c r="G9981">
        <v>2023</v>
      </c>
      <c r="H9981">
        <v>581</v>
      </c>
      <c r="I9981" t="s">
        <v>34</v>
      </c>
      <c r="J9981">
        <v>41.98</v>
      </c>
      <c r="K9981" t="s">
        <v>19</v>
      </c>
      <c r="L9981">
        <v>2023</v>
      </c>
      <c r="M9981" t="s">
        <v>38</v>
      </c>
      <c r="N9981" t="s">
        <v>21</v>
      </c>
      <c r="O9981">
        <v>139350.49</v>
      </c>
      <c r="P9981" t="s">
        <v>22</v>
      </c>
    </row>
    <row r="9982" spans="1:16" x14ac:dyDescent="0.35">
      <c r="A9982" t="s">
        <v>61</v>
      </c>
      <c r="B9982">
        <v>52.29</v>
      </c>
      <c r="C9982">
        <v>57696.350000000006</v>
      </c>
      <c r="D9982" t="s">
        <v>24</v>
      </c>
      <c r="E9982" t="s">
        <v>67</v>
      </c>
      <c r="F9982">
        <v>287784</v>
      </c>
      <c r="G9982">
        <v>2022</v>
      </c>
      <c r="H9982">
        <v>468</v>
      </c>
      <c r="I9982" t="s">
        <v>18</v>
      </c>
      <c r="J9982">
        <v>77.77</v>
      </c>
      <c r="K9982" t="s">
        <v>42</v>
      </c>
      <c r="L9982">
        <v>2022</v>
      </c>
      <c r="M9982" t="s">
        <v>38</v>
      </c>
      <c r="N9982" t="s">
        <v>31</v>
      </c>
      <c r="O9982">
        <v>230087.65</v>
      </c>
      <c r="P9982" t="s">
        <v>22</v>
      </c>
    </row>
    <row r="9983" spans="1:16" x14ac:dyDescent="0.35">
      <c r="A9983" t="s">
        <v>61</v>
      </c>
      <c r="B9983">
        <v>66.87</v>
      </c>
      <c r="C9983">
        <v>86735.039999999979</v>
      </c>
      <c r="D9983" t="s">
        <v>36</v>
      </c>
      <c r="E9983" t="s">
        <v>63</v>
      </c>
      <c r="F9983">
        <v>384522</v>
      </c>
      <c r="G9983">
        <v>2023</v>
      </c>
      <c r="H9983">
        <v>265</v>
      </c>
      <c r="I9983" t="s">
        <v>34</v>
      </c>
      <c r="J9983">
        <v>30</v>
      </c>
      <c r="K9983" t="s">
        <v>42</v>
      </c>
      <c r="L9983">
        <v>2023</v>
      </c>
      <c r="M9983" t="s">
        <v>20</v>
      </c>
      <c r="N9983" t="s">
        <v>21</v>
      </c>
      <c r="O9983">
        <v>297786.96000000002</v>
      </c>
      <c r="P9983" t="s">
        <v>45</v>
      </c>
    </row>
    <row r="9984" spans="1:16" x14ac:dyDescent="0.35">
      <c r="A9984" t="s">
        <v>23</v>
      </c>
      <c r="B9984">
        <v>72.739999999999995</v>
      </c>
      <c r="C9984">
        <v>43655.81</v>
      </c>
      <c r="D9984" t="s">
        <v>36</v>
      </c>
      <c r="E9984" t="s">
        <v>66</v>
      </c>
      <c r="F9984">
        <v>143881</v>
      </c>
      <c r="G9984">
        <v>2019</v>
      </c>
      <c r="H9984">
        <v>180</v>
      </c>
      <c r="I9984" t="s">
        <v>34</v>
      </c>
      <c r="J9984">
        <v>46.54</v>
      </c>
      <c r="K9984" t="s">
        <v>27</v>
      </c>
      <c r="L9984">
        <v>2019</v>
      </c>
      <c r="M9984" t="s">
        <v>44</v>
      </c>
      <c r="N9984" t="s">
        <v>21</v>
      </c>
      <c r="O9984">
        <v>100225.19</v>
      </c>
      <c r="P9984" t="s">
        <v>45</v>
      </c>
    </row>
    <row r="9985" spans="1:16" x14ac:dyDescent="0.35">
      <c r="A9985" t="s">
        <v>61</v>
      </c>
      <c r="B9985">
        <v>69.39</v>
      </c>
      <c r="C9985">
        <v>31699.9</v>
      </c>
      <c r="D9985" t="s">
        <v>16</v>
      </c>
      <c r="E9985" t="s">
        <v>83</v>
      </c>
      <c r="F9985">
        <v>66371</v>
      </c>
      <c r="G9985">
        <v>2015</v>
      </c>
      <c r="H9985">
        <v>524</v>
      </c>
      <c r="I9985" t="s">
        <v>26</v>
      </c>
      <c r="J9985">
        <v>73.95</v>
      </c>
      <c r="K9985" t="s">
        <v>19</v>
      </c>
      <c r="L9985">
        <v>2021</v>
      </c>
      <c r="M9985" t="s">
        <v>38</v>
      </c>
      <c r="N9985" t="s">
        <v>21</v>
      </c>
      <c r="O9985">
        <v>34671.1</v>
      </c>
      <c r="P9985" t="s">
        <v>50</v>
      </c>
    </row>
    <row r="9986" spans="1:16" x14ac:dyDescent="0.35">
      <c r="A9986" t="s">
        <v>15</v>
      </c>
      <c r="B9986">
        <v>75.37</v>
      </c>
      <c r="C9986">
        <v>21645.440000000002</v>
      </c>
      <c r="D9986" t="s">
        <v>52</v>
      </c>
      <c r="E9986" t="s">
        <v>53</v>
      </c>
      <c r="F9986">
        <v>66435</v>
      </c>
      <c r="G9986">
        <v>2022</v>
      </c>
      <c r="H9986">
        <v>726</v>
      </c>
      <c r="I9986" t="s">
        <v>26</v>
      </c>
      <c r="J9986">
        <v>85.83</v>
      </c>
      <c r="K9986" t="s">
        <v>27</v>
      </c>
      <c r="L9986">
        <v>2023</v>
      </c>
      <c r="M9986" t="s">
        <v>38</v>
      </c>
      <c r="N9986" t="s">
        <v>31</v>
      </c>
      <c r="O9986">
        <v>44789.56</v>
      </c>
      <c r="P9986" t="s">
        <v>45</v>
      </c>
    </row>
    <row r="9987" spans="1:16" x14ac:dyDescent="0.35">
      <c r="A9987" t="s">
        <v>55</v>
      </c>
      <c r="B9987">
        <v>13.26</v>
      </c>
      <c r="C9987">
        <v>171872.58</v>
      </c>
      <c r="D9987" t="s">
        <v>24</v>
      </c>
      <c r="E9987" t="s">
        <v>67</v>
      </c>
      <c r="F9987">
        <v>387534</v>
      </c>
      <c r="G9987">
        <v>2015</v>
      </c>
      <c r="H9987">
        <v>985</v>
      </c>
      <c r="I9987" t="s">
        <v>26</v>
      </c>
      <c r="J9987">
        <v>84.08</v>
      </c>
      <c r="K9987" t="s">
        <v>27</v>
      </c>
      <c r="L9987">
        <v>2017</v>
      </c>
      <c r="M9987" t="s">
        <v>44</v>
      </c>
      <c r="N9987" t="s">
        <v>21</v>
      </c>
      <c r="O9987">
        <v>215661.42</v>
      </c>
      <c r="P9987" t="s">
        <v>35</v>
      </c>
    </row>
    <row r="9988" spans="1:16" x14ac:dyDescent="0.35">
      <c r="A9988" t="s">
        <v>54</v>
      </c>
      <c r="B9988">
        <v>75.98</v>
      </c>
      <c r="C9988">
        <v>100389.29999999999</v>
      </c>
      <c r="D9988" t="s">
        <v>40</v>
      </c>
      <c r="E9988" t="s">
        <v>62</v>
      </c>
      <c r="F9988">
        <v>302699</v>
      </c>
      <c r="G9988">
        <v>2016</v>
      </c>
      <c r="H9988">
        <v>523</v>
      </c>
      <c r="I9988" t="s">
        <v>18</v>
      </c>
      <c r="J9988">
        <v>86.42</v>
      </c>
      <c r="K9988" t="s">
        <v>27</v>
      </c>
      <c r="L9988">
        <v>2021</v>
      </c>
      <c r="M9988" t="s">
        <v>44</v>
      </c>
      <c r="N9988" t="s">
        <v>31</v>
      </c>
      <c r="O9988">
        <v>202309.7</v>
      </c>
      <c r="P9988" t="s">
        <v>50</v>
      </c>
    </row>
    <row r="9989" spans="1:16" x14ac:dyDescent="0.35">
      <c r="A9989" t="s">
        <v>59</v>
      </c>
      <c r="B9989">
        <v>76.709999999999994</v>
      </c>
      <c r="C9989">
        <v>153589.76000000001</v>
      </c>
      <c r="D9989" t="s">
        <v>64</v>
      </c>
      <c r="E9989" t="s">
        <v>76</v>
      </c>
      <c r="F9989">
        <v>301875</v>
      </c>
      <c r="G9989">
        <v>2019</v>
      </c>
      <c r="H9989">
        <v>565</v>
      </c>
      <c r="I9989" t="s">
        <v>26</v>
      </c>
      <c r="J9989">
        <v>94.34</v>
      </c>
      <c r="K9989" t="s">
        <v>19</v>
      </c>
      <c r="L9989">
        <v>2019</v>
      </c>
      <c r="M9989" t="s">
        <v>38</v>
      </c>
      <c r="N9989" t="s">
        <v>31</v>
      </c>
      <c r="O9989">
        <v>148285.24</v>
      </c>
      <c r="P9989" t="s">
        <v>50</v>
      </c>
    </row>
    <row r="9990" spans="1:16" x14ac:dyDescent="0.35">
      <c r="A9990" t="s">
        <v>15</v>
      </c>
      <c r="B9990">
        <v>38.46</v>
      </c>
      <c r="C9990">
        <v>47232.2</v>
      </c>
      <c r="D9990" t="s">
        <v>16</v>
      </c>
      <c r="E9990" t="s">
        <v>77</v>
      </c>
      <c r="F9990">
        <v>158988</v>
      </c>
      <c r="G9990">
        <v>2016</v>
      </c>
      <c r="H9990">
        <v>324</v>
      </c>
      <c r="I9990" t="s">
        <v>34</v>
      </c>
      <c r="J9990">
        <v>35.299999999999997</v>
      </c>
      <c r="K9990" t="s">
        <v>19</v>
      </c>
      <c r="L9990">
        <v>2024</v>
      </c>
      <c r="M9990" t="s">
        <v>44</v>
      </c>
      <c r="N9990" t="s">
        <v>21</v>
      </c>
      <c r="O9990">
        <v>111755.8</v>
      </c>
      <c r="P9990" t="s">
        <v>22</v>
      </c>
    </row>
    <row r="9991" spans="1:16" x14ac:dyDescent="0.35">
      <c r="A9991" t="s">
        <v>48</v>
      </c>
      <c r="B9991">
        <v>54.32</v>
      </c>
      <c r="C9991">
        <v>74202.209999999992</v>
      </c>
      <c r="D9991" t="s">
        <v>29</v>
      </c>
      <c r="E9991" t="s">
        <v>86</v>
      </c>
      <c r="F9991">
        <v>324031</v>
      </c>
      <c r="G9991">
        <v>2023</v>
      </c>
      <c r="H9991">
        <v>886</v>
      </c>
      <c r="I9991" t="s">
        <v>18</v>
      </c>
      <c r="J9991">
        <v>83.2</v>
      </c>
      <c r="K9991" t="s">
        <v>42</v>
      </c>
      <c r="L9991">
        <v>2023</v>
      </c>
      <c r="M9991" t="s">
        <v>44</v>
      </c>
      <c r="N9991" t="s">
        <v>31</v>
      </c>
      <c r="O9991">
        <v>249828.79</v>
      </c>
      <c r="P9991" t="s">
        <v>35</v>
      </c>
    </row>
    <row r="9992" spans="1:16" x14ac:dyDescent="0.35">
      <c r="A9992" t="s">
        <v>54</v>
      </c>
      <c r="B9992">
        <v>61.02</v>
      </c>
      <c r="C9992">
        <v>116006.64</v>
      </c>
      <c r="D9992" t="s">
        <v>32</v>
      </c>
      <c r="E9992" t="s">
        <v>80</v>
      </c>
      <c r="F9992">
        <v>215465</v>
      </c>
      <c r="G9992">
        <v>2015</v>
      </c>
      <c r="H9992">
        <v>701</v>
      </c>
      <c r="I9992" t="s">
        <v>34</v>
      </c>
      <c r="J9992">
        <v>45.46</v>
      </c>
      <c r="K9992" t="s">
        <v>19</v>
      </c>
      <c r="L9992">
        <v>2023</v>
      </c>
      <c r="M9992" t="s">
        <v>20</v>
      </c>
      <c r="N9992" t="s">
        <v>21</v>
      </c>
      <c r="O9992">
        <v>99458.36</v>
      </c>
      <c r="P9992" t="s">
        <v>35</v>
      </c>
    </row>
    <row r="9993" spans="1:16" x14ac:dyDescent="0.35">
      <c r="A9993" t="s">
        <v>48</v>
      </c>
      <c r="B9993">
        <v>66.28</v>
      </c>
      <c r="C9993">
        <v>92738.69</v>
      </c>
      <c r="D9993" t="s">
        <v>24</v>
      </c>
      <c r="E9993" t="s">
        <v>67</v>
      </c>
      <c r="F9993">
        <v>157358</v>
      </c>
      <c r="G9993">
        <v>2015</v>
      </c>
      <c r="H9993">
        <v>784</v>
      </c>
      <c r="I9993" t="s">
        <v>18</v>
      </c>
      <c r="J9993">
        <v>75.680000000000007</v>
      </c>
      <c r="K9993" t="s">
        <v>27</v>
      </c>
      <c r="L9993">
        <v>2018</v>
      </c>
      <c r="M9993" t="s">
        <v>44</v>
      </c>
      <c r="N9993" t="s">
        <v>31</v>
      </c>
      <c r="O9993">
        <v>64619.31</v>
      </c>
      <c r="P9993" t="s">
        <v>50</v>
      </c>
    </row>
    <row r="9994" spans="1:16" x14ac:dyDescent="0.35">
      <c r="A9994" t="s">
        <v>46</v>
      </c>
      <c r="B9994">
        <v>50.04</v>
      </c>
      <c r="C9994">
        <v>101606.94</v>
      </c>
      <c r="D9994" t="s">
        <v>36</v>
      </c>
      <c r="E9994" t="s">
        <v>37</v>
      </c>
      <c r="F9994">
        <v>388224</v>
      </c>
      <c r="G9994">
        <v>2018</v>
      </c>
      <c r="H9994">
        <v>515</v>
      </c>
      <c r="I9994" t="s">
        <v>34</v>
      </c>
      <c r="J9994">
        <v>39.83</v>
      </c>
      <c r="K9994" t="s">
        <v>19</v>
      </c>
      <c r="L9994">
        <v>2019</v>
      </c>
      <c r="M9994" t="s">
        <v>38</v>
      </c>
      <c r="N9994" t="s">
        <v>21</v>
      </c>
      <c r="O9994">
        <v>286617.06</v>
      </c>
      <c r="P9994" t="s">
        <v>35</v>
      </c>
    </row>
    <row r="9995" spans="1:16" x14ac:dyDescent="0.35">
      <c r="A9995" t="s">
        <v>54</v>
      </c>
      <c r="B9995">
        <v>45.35</v>
      </c>
      <c r="C9995">
        <v>48630.61</v>
      </c>
      <c r="D9995" t="s">
        <v>36</v>
      </c>
      <c r="E9995" t="s">
        <v>63</v>
      </c>
      <c r="F9995">
        <v>109961</v>
      </c>
      <c r="G9995">
        <v>2023</v>
      </c>
      <c r="H9995">
        <v>571</v>
      </c>
      <c r="I9995" t="s">
        <v>26</v>
      </c>
      <c r="J9995">
        <v>82.39</v>
      </c>
      <c r="K9995" t="s">
        <v>19</v>
      </c>
      <c r="L9995">
        <v>2024</v>
      </c>
      <c r="M9995" t="s">
        <v>44</v>
      </c>
      <c r="N9995" t="s">
        <v>31</v>
      </c>
      <c r="O9995">
        <v>61330.39</v>
      </c>
      <c r="P9995" t="s">
        <v>22</v>
      </c>
    </row>
    <row r="9996" spans="1:16" x14ac:dyDescent="0.35">
      <c r="A9996" t="s">
        <v>54</v>
      </c>
      <c r="B9996">
        <v>52.94</v>
      </c>
      <c r="C9996">
        <v>68140.91</v>
      </c>
      <c r="D9996" t="s">
        <v>64</v>
      </c>
      <c r="E9996" t="s">
        <v>78</v>
      </c>
      <c r="F9996">
        <v>170094</v>
      </c>
      <c r="G9996">
        <v>2024</v>
      </c>
      <c r="H9996">
        <v>480</v>
      </c>
      <c r="I9996" t="s">
        <v>34</v>
      </c>
      <c r="J9996">
        <v>30.03</v>
      </c>
      <c r="K9996" t="s">
        <v>27</v>
      </c>
      <c r="L9996">
        <v>2024</v>
      </c>
      <c r="M9996" t="s">
        <v>38</v>
      </c>
      <c r="N9996" t="s">
        <v>31</v>
      </c>
      <c r="O9996">
        <v>101953.09</v>
      </c>
      <c r="P9996" t="s">
        <v>50</v>
      </c>
    </row>
    <row r="9997" spans="1:16" x14ac:dyDescent="0.35">
      <c r="A9997" t="s">
        <v>54</v>
      </c>
      <c r="B9997">
        <v>67.72</v>
      </c>
      <c r="C9997">
        <v>33014.800000000003</v>
      </c>
      <c r="D9997" t="s">
        <v>40</v>
      </c>
      <c r="E9997" t="s">
        <v>68</v>
      </c>
      <c r="F9997">
        <v>95040</v>
      </c>
      <c r="G9997">
        <v>2024</v>
      </c>
      <c r="H9997">
        <v>297</v>
      </c>
      <c r="I9997" t="s">
        <v>18</v>
      </c>
      <c r="J9997">
        <v>88.03</v>
      </c>
      <c r="K9997" t="s">
        <v>27</v>
      </c>
      <c r="L9997">
        <v>2024</v>
      </c>
      <c r="M9997" t="s">
        <v>38</v>
      </c>
      <c r="N9997" t="s">
        <v>31</v>
      </c>
      <c r="O9997">
        <v>62025.2</v>
      </c>
      <c r="P9997" t="s">
        <v>35</v>
      </c>
    </row>
    <row r="9998" spans="1:16" x14ac:dyDescent="0.35">
      <c r="A9998" t="s">
        <v>59</v>
      </c>
      <c r="B9998">
        <v>19.940000000000001</v>
      </c>
      <c r="C9998">
        <v>29990.600000000006</v>
      </c>
      <c r="D9998" t="s">
        <v>24</v>
      </c>
      <c r="E9998" t="s">
        <v>85</v>
      </c>
      <c r="F9998">
        <v>110369</v>
      </c>
      <c r="G9998">
        <v>2015</v>
      </c>
      <c r="H9998">
        <v>210</v>
      </c>
      <c r="I9998" t="s">
        <v>26</v>
      </c>
      <c r="J9998">
        <v>74.89</v>
      </c>
      <c r="K9998" t="s">
        <v>27</v>
      </c>
      <c r="L9998">
        <v>2020</v>
      </c>
      <c r="M9998" t="s">
        <v>20</v>
      </c>
      <c r="N9998" t="s">
        <v>21</v>
      </c>
      <c r="O9998">
        <v>80378.399999999994</v>
      </c>
      <c r="P9998" t="s">
        <v>50</v>
      </c>
    </row>
    <row r="9999" spans="1:16" x14ac:dyDescent="0.35">
      <c r="A9999" t="s">
        <v>61</v>
      </c>
      <c r="B9999">
        <v>79.95</v>
      </c>
      <c r="C9999">
        <v>114299.29999999999</v>
      </c>
      <c r="D9999" t="s">
        <v>24</v>
      </c>
      <c r="E9999" t="s">
        <v>74</v>
      </c>
      <c r="F9999">
        <v>313806</v>
      </c>
      <c r="G9999">
        <v>2018</v>
      </c>
      <c r="H9999">
        <v>267</v>
      </c>
      <c r="I9999" t="s">
        <v>26</v>
      </c>
      <c r="J9999">
        <v>76.78</v>
      </c>
      <c r="K9999" t="s">
        <v>42</v>
      </c>
      <c r="L9999">
        <v>2018</v>
      </c>
      <c r="M9999" t="s">
        <v>44</v>
      </c>
      <c r="N9999" t="s">
        <v>31</v>
      </c>
      <c r="O9999">
        <v>199506.7</v>
      </c>
      <c r="P9999" t="s">
        <v>50</v>
      </c>
    </row>
    <row r="10000" spans="1:16" x14ac:dyDescent="0.35">
      <c r="A10000" t="s">
        <v>28</v>
      </c>
      <c r="B10000">
        <v>16.07</v>
      </c>
      <c r="C10000">
        <v>73089.3</v>
      </c>
      <c r="D10000" t="s">
        <v>64</v>
      </c>
      <c r="E10000" t="s">
        <v>78</v>
      </c>
      <c r="F10000">
        <v>204068</v>
      </c>
      <c r="G10000">
        <v>2018</v>
      </c>
      <c r="H10000">
        <v>856</v>
      </c>
      <c r="I10000" t="s">
        <v>18</v>
      </c>
      <c r="J10000">
        <v>97.75</v>
      </c>
      <c r="K10000" t="s">
        <v>19</v>
      </c>
      <c r="L10000">
        <v>2021</v>
      </c>
      <c r="M10000" t="s">
        <v>20</v>
      </c>
      <c r="N10000" t="s">
        <v>21</v>
      </c>
      <c r="O10000">
        <v>130978.7</v>
      </c>
      <c r="P10000" t="s">
        <v>22</v>
      </c>
    </row>
    <row r="10001" spans="1:16" x14ac:dyDescent="0.35">
      <c r="A10001" t="s">
        <v>61</v>
      </c>
      <c r="B10001">
        <v>51.16</v>
      </c>
      <c r="C10001">
        <v>181443.15</v>
      </c>
      <c r="D10001" t="s">
        <v>16</v>
      </c>
      <c r="E10001" t="s">
        <v>77</v>
      </c>
      <c r="F10001">
        <v>323583</v>
      </c>
      <c r="G10001">
        <v>2018</v>
      </c>
      <c r="H10001">
        <v>529</v>
      </c>
      <c r="I10001" t="s">
        <v>34</v>
      </c>
      <c r="J10001">
        <v>41.68</v>
      </c>
      <c r="K10001" t="s">
        <v>19</v>
      </c>
      <c r="L10001">
        <v>2018</v>
      </c>
      <c r="M10001" t="s">
        <v>44</v>
      </c>
      <c r="N10001" t="s">
        <v>21</v>
      </c>
      <c r="O10001">
        <v>142139.85</v>
      </c>
      <c r="P10001"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5868-6702-496A-9C00-7DB8DD8726F4}">
  <dimension ref="A1:T10001"/>
  <sheetViews>
    <sheetView topLeftCell="F1" workbookViewId="0">
      <selection activeCell="S1" sqref="S1"/>
    </sheetView>
  </sheetViews>
  <sheetFormatPr defaultRowHeight="14.5" x14ac:dyDescent="0.35"/>
  <cols>
    <col min="1" max="1" width="15.7265625" bestFit="1" customWidth="1"/>
    <col min="2" max="2" width="24.453125" bestFit="1" customWidth="1"/>
    <col min="3" max="3" width="19.81640625" bestFit="1" customWidth="1"/>
    <col min="4" max="4" width="12.54296875" bestFit="1" customWidth="1"/>
    <col min="5" max="5" width="14.81640625" bestFit="1" customWidth="1"/>
    <col min="6" max="6" width="12.7265625" bestFit="1" customWidth="1"/>
    <col min="7" max="7" width="20.26953125" customWidth="1"/>
    <col min="8" max="8" width="19.7265625" customWidth="1"/>
    <col min="9" max="9" width="10.81640625" customWidth="1"/>
    <col min="10" max="10" width="15.26953125" customWidth="1"/>
    <col min="11" max="11" width="13" customWidth="1"/>
    <col min="12" max="12" width="17" customWidth="1"/>
    <col min="13" max="13" width="16.7265625" customWidth="1"/>
    <col min="14" max="14" width="12" customWidth="1"/>
    <col min="15" max="15" width="17.54296875" customWidth="1"/>
    <col min="16" max="16" width="9.7265625" customWidth="1"/>
    <col min="19" max="19" width="25.26953125" bestFit="1" customWidth="1"/>
    <col min="20" max="20" width="12.26953125" bestFit="1" customWidth="1"/>
  </cols>
  <sheetData>
    <row r="1" spans="1:20" x14ac:dyDescent="0.35">
      <c r="A1" t="s">
        <v>0</v>
      </c>
      <c r="B1" t="s">
        <v>1</v>
      </c>
      <c r="C1" t="s">
        <v>89</v>
      </c>
      <c r="D1" t="s">
        <v>2</v>
      </c>
      <c r="E1" t="s">
        <v>3</v>
      </c>
      <c r="F1" t="s">
        <v>4</v>
      </c>
      <c r="G1" t="s">
        <v>5</v>
      </c>
      <c r="H1" t="s">
        <v>6</v>
      </c>
      <c r="I1" t="s">
        <v>7</v>
      </c>
      <c r="J1" t="s">
        <v>8</v>
      </c>
      <c r="K1" t="s">
        <v>9</v>
      </c>
      <c r="L1" t="s">
        <v>10</v>
      </c>
      <c r="M1" t="s">
        <v>11</v>
      </c>
      <c r="N1" t="s">
        <v>12</v>
      </c>
      <c r="O1" t="s">
        <v>13</v>
      </c>
      <c r="P1" t="s">
        <v>14</v>
      </c>
    </row>
    <row r="2" spans="1:20" x14ac:dyDescent="0.35">
      <c r="A2" t="s">
        <v>15</v>
      </c>
      <c r="B2">
        <v>68.84</v>
      </c>
      <c r="C2">
        <f>RawData[[#This Row],[Price (INR)]]-RawData[[#This Row],[Resale Price (INR)]]</f>
        <v>102881.82</v>
      </c>
      <c r="D2" t="s">
        <v>16</v>
      </c>
      <c r="E2" t="s">
        <v>17</v>
      </c>
      <c r="F2">
        <v>252816</v>
      </c>
      <c r="G2">
        <v>2021</v>
      </c>
      <c r="H2">
        <v>672</v>
      </c>
      <c r="I2" t="s">
        <v>18</v>
      </c>
      <c r="J2">
        <v>78.41</v>
      </c>
      <c r="K2" t="s">
        <v>19</v>
      </c>
      <c r="L2">
        <v>2024</v>
      </c>
      <c r="M2" t="s">
        <v>20</v>
      </c>
      <c r="N2" t="s">
        <v>21</v>
      </c>
      <c r="O2">
        <v>149934.18</v>
      </c>
      <c r="P2" t="s">
        <v>22</v>
      </c>
      <c r="T2" s="4"/>
    </row>
    <row r="3" spans="1:20" x14ac:dyDescent="0.35">
      <c r="A3" t="s">
        <v>23</v>
      </c>
      <c r="B3">
        <v>23.8</v>
      </c>
      <c r="C3">
        <f>RawData[[#This Row],[Price (INR)]]-RawData[[#This Row],[Resale Price (INR)]]</f>
        <v>64139.7</v>
      </c>
      <c r="D3" t="s">
        <v>24</v>
      </c>
      <c r="E3" t="s">
        <v>25</v>
      </c>
      <c r="F3">
        <v>131100</v>
      </c>
      <c r="G3">
        <v>2020</v>
      </c>
      <c r="H3">
        <v>769</v>
      </c>
      <c r="I3" t="s">
        <v>26</v>
      </c>
      <c r="J3">
        <v>89.98</v>
      </c>
      <c r="K3" t="s">
        <v>27</v>
      </c>
      <c r="L3">
        <v>2023</v>
      </c>
      <c r="M3" t="s">
        <v>20</v>
      </c>
      <c r="N3" t="s">
        <v>21</v>
      </c>
      <c r="O3">
        <v>66960.3</v>
      </c>
      <c r="P3" t="s">
        <v>22</v>
      </c>
      <c r="T3" s="4"/>
    </row>
    <row r="4" spans="1:20" x14ac:dyDescent="0.35">
      <c r="A4" t="s">
        <v>28</v>
      </c>
      <c r="B4">
        <v>27.67</v>
      </c>
      <c r="C4">
        <f>RawData[[#This Row],[Price (INR)]]-RawData[[#This Row],[Resale Price (INR)]]</f>
        <v>59493.359999999986</v>
      </c>
      <c r="D4" t="s">
        <v>29</v>
      </c>
      <c r="E4" t="s">
        <v>30</v>
      </c>
      <c r="F4">
        <v>201016</v>
      </c>
      <c r="G4">
        <v>2020</v>
      </c>
      <c r="H4">
        <v>216</v>
      </c>
      <c r="I4" t="s">
        <v>26</v>
      </c>
      <c r="J4">
        <v>71.459999999999994</v>
      </c>
      <c r="K4" t="s">
        <v>19</v>
      </c>
      <c r="L4">
        <v>2023</v>
      </c>
      <c r="M4" t="s">
        <v>20</v>
      </c>
      <c r="N4" t="s">
        <v>31</v>
      </c>
      <c r="O4">
        <v>141522.64000000001</v>
      </c>
      <c r="P4" t="s">
        <v>22</v>
      </c>
      <c r="T4" s="4"/>
    </row>
    <row r="5" spans="1:20" x14ac:dyDescent="0.35">
      <c r="A5" t="s">
        <v>15</v>
      </c>
      <c r="B5">
        <v>62.85</v>
      </c>
      <c r="C5">
        <f>RawData[[#This Row],[Price (INR)]]-RawData[[#This Row],[Resale Price (INR)]]</f>
        <v>76424.78</v>
      </c>
      <c r="D5" t="s">
        <v>32</v>
      </c>
      <c r="E5" t="s">
        <v>33</v>
      </c>
      <c r="F5">
        <v>132482</v>
      </c>
      <c r="G5">
        <v>2021</v>
      </c>
      <c r="H5">
        <v>556</v>
      </c>
      <c r="I5" t="s">
        <v>34</v>
      </c>
      <c r="J5">
        <v>51.73</v>
      </c>
      <c r="K5" t="s">
        <v>27</v>
      </c>
      <c r="L5">
        <v>2021</v>
      </c>
      <c r="M5" t="s">
        <v>20</v>
      </c>
      <c r="N5" t="s">
        <v>31</v>
      </c>
      <c r="O5">
        <v>56057.22</v>
      </c>
      <c r="P5" t="s">
        <v>35</v>
      </c>
      <c r="T5" s="4"/>
    </row>
    <row r="6" spans="1:20" x14ac:dyDescent="0.35">
      <c r="A6" t="s">
        <v>28</v>
      </c>
      <c r="B6">
        <v>10.62</v>
      </c>
      <c r="C6">
        <f>RawData[[#This Row],[Price (INR)]]-RawData[[#This Row],[Resale Price (INR)]]</f>
        <v>99257.640000000014</v>
      </c>
      <c r="D6" t="s">
        <v>36</v>
      </c>
      <c r="E6" t="s">
        <v>37</v>
      </c>
      <c r="F6">
        <v>231796</v>
      </c>
      <c r="G6">
        <v>2019</v>
      </c>
      <c r="H6">
        <v>298</v>
      </c>
      <c r="I6" t="s">
        <v>34</v>
      </c>
      <c r="J6">
        <v>54.72</v>
      </c>
      <c r="K6" t="s">
        <v>27</v>
      </c>
      <c r="L6">
        <v>2019</v>
      </c>
      <c r="M6" t="s">
        <v>38</v>
      </c>
      <c r="N6" t="s">
        <v>21</v>
      </c>
      <c r="O6">
        <v>132538.35999999999</v>
      </c>
      <c r="P6" t="s">
        <v>22</v>
      </c>
    </row>
    <row r="7" spans="1:20" x14ac:dyDescent="0.35">
      <c r="A7" t="s">
        <v>39</v>
      </c>
      <c r="B7">
        <v>47.71</v>
      </c>
      <c r="C7">
        <f>RawData[[#This Row],[Price (INR)]]-RawData[[#This Row],[Resale Price (INR)]]</f>
        <v>13372.550000000003</v>
      </c>
      <c r="D7" t="s">
        <v>40</v>
      </c>
      <c r="E7" t="s">
        <v>41</v>
      </c>
      <c r="F7">
        <v>60839</v>
      </c>
      <c r="G7">
        <v>2019</v>
      </c>
      <c r="H7">
        <v>386</v>
      </c>
      <c r="I7" t="s">
        <v>18</v>
      </c>
      <c r="J7">
        <v>92.08</v>
      </c>
      <c r="K7" t="s">
        <v>42</v>
      </c>
      <c r="L7">
        <v>2019</v>
      </c>
      <c r="M7" t="s">
        <v>38</v>
      </c>
      <c r="N7" t="s">
        <v>31</v>
      </c>
      <c r="O7">
        <v>47466.45</v>
      </c>
      <c r="P7" t="s">
        <v>22</v>
      </c>
    </row>
    <row r="8" spans="1:20" x14ac:dyDescent="0.35">
      <c r="A8" t="s">
        <v>39</v>
      </c>
      <c r="B8">
        <v>77.95</v>
      </c>
      <c r="C8">
        <f>RawData[[#This Row],[Price (INR)]]-RawData[[#This Row],[Resale Price (INR)]]</f>
        <v>174701.21</v>
      </c>
      <c r="D8" t="s">
        <v>16</v>
      </c>
      <c r="E8" t="s">
        <v>43</v>
      </c>
      <c r="F8">
        <v>349740</v>
      </c>
      <c r="G8">
        <v>2022</v>
      </c>
      <c r="H8">
        <v>970</v>
      </c>
      <c r="I8" t="s">
        <v>34</v>
      </c>
      <c r="J8">
        <v>58.28</v>
      </c>
      <c r="K8" t="s">
        <v>42</v>
      </c>
      <c r="L8">
        <v>2022</v>
      </c>
      <c r="M8" t="s">
        <v>44</v>
      </c>
      <c r="N8" t="s">
        <v>21</v>
      </c>
      <c r="O8">
        <v>175038.79</v>
      </c>
      <c r="P8" t="s">
        <v>45</v>
      </c>
    </row>
    <row r="9" spans="1:20" x14ac:dyDescent="0.35">
      <c r="A9" t="s">
        <v>46</v>
      </c>
      <c r="B9">
        <v>11.57</v>
      </c>
      <c r="C9">
        <f>RawData[[#This Row],[Price (INR)]]-RawData[[#This Row],[Resale Price (INR)]]</f>
        <v>97104.61</v>
      </c>
      <c r="D9" t="s">
        <v>32</v>
      </c>
      <c r="E9" t="s">
        <v>47</v>
      </c>
      <c r="F9">
        <v>193781</v>
      </c>
      <c r="G9">
        <v>2019</v>
      </c>
      <c r="H9">
        <v>375</v>
      </c>
      <c r="I9" t="s">
        <v>18</v>
      </c>
      <c r="J9">
        <v>61.48</v>
      </c>
      <c r="K9" t="s">
        <v>19</v>
      </c>
      <c r="L9">
        <v>2022</v>
      </c>
      <c r="M9" t="s">
        <v>44</v>
      </c>
      <c r="N9" t="s">
        <v>31</v>
      </c>
      <c r="O9">
        <v>96676.39</v>
      </c>
      <c r="P9" t="s">
        <v>22</v>
      </c>
    </row>
    <row r="10" spans="1:20" x14ac:dyDescent="0.35">
      <c r="A10" t="s">
        <v>48</v>
      </c>
      <c r="B10">
        <v>78.63</v>
      </c>
      <c r="C10">
        <f>RawData[[#This Row],[Price (INR)]]-RawData[[#This Row],[Resale Price (INR)]]</f>
        <v>41629.039999999994</v>
      </c>
      <c r="D10" t="s">
        <v>29</v>
      </c>
      <c r="E10" t="s">
        <v>49</v>
      </c>
      <c r="F10">
        <v>145538</v>
      </c>
      <c r="G10">
        <v>2022</v>
      </c>
      <c r="H10">
        <v>330</v>
      </c>
      <c r="I10" t="s">
        <v>18</v>
      </c>
      <c r="J10">
        <v>89.76</v>
      </c>
      <c r="K10" t="s">
        <v>19</v>
      </c>
      <c r="L10">
        <v>2023</v>
      </c>
      <c r="M10" t="s">
        <v>20</v>
      </c>
      <c r="N10" t="s">
        <v>31</v>
      </c>
      <c r="O10">
        <v>103908.96</v>
      </c>
      <c r="P10" t="s">
        <v>50</v>
      </c>
    </row>
    <row r="11" spans="1:20" x14ac:dyDescent="0.35">
      <c r="A11" t="s">
        <v>23</v>
      </c>
      <c r="B11">
        <v>22.94</v>
      </c>
      <c r="C11">
        <f>RawData[[#This Row],[Price (INR)]]-RawData[[#This Row],[Resale Price (INR)]]</f>
        <v>80734.5</v>
      </c>
      <c r="D11" t="s">
        <v>40</v>
      </c>
      <c r="E11" t="s">
        <v>51</v>
      </c>
      <c r="F11">
        <v>227055</v>
      </c>
      <c r="G11">
        <v>2024</v>
      </c>
      <c r="H11">
        <v>626</v>
      </c>
      <c r="I11" t="s">
        <v>26</v>
      </c>
      <c r="J11">
        <v>68.13</v>
      </c>
      <c r="K11" t="s">
        <v>27</v>
      </c>
      <c r="L11">
        <v>2024</v>
      </c>
      <c r="M11" t="s">
        <v>20</v>
      </c>
      <c r="N11" t="s">
        <v>21</v>
      </c>
      <c r="O11">
        <v>146320.5</v>
      </c>
      <c r="P11" t="s">
        <v>22</v>
      </c>
    </row>
    <row r="12" spans="1:20" x14ac:dyDescent="0.35">
      <c r="A12" t="s">
        <v>15</v>
      </c>
      <c r="B12">
        <v>24.14</v>
      </c>
      <c r="C12">
        <f>RawData[[#This Row],[Price (INR)]]-RawData[[#This Row],[Resale Price (INR)]]</f>
        <v>62018.91</v>
      </c>
      <c r="D12" t="s">
        <v>52</v>
      </c>
      <c r="E12" t="s">
        <v>53</v>
      </c>
      <c r="F12">
        <v>145061</v>
      </c>
      <c r="G12">
        <v>2024</v>
      </c>
      <c r="H12">
        <v>353</v>
      </c>
      <c r="I12" t="s">
        <v>34</v>
      </c>
      <c r="J12">
        <v>28.08</v>
      </c>
      <c r="K12" t="s">
        <v>42</v>
      </c>
      <c r="L12">
        <v>2024</v>
      </c>
      <c r="M12" t="s">
        <v>38</v>
      </c>
      <c r="N12" t="s">
        <v>21</v>
      </c>
      <c r="O12">
        <v>83042.09</v>
      </c>
      <c r="P12" t="s">
        <v>50</v>
      </c>
    </row>
    <row r="13" spans="1:20" x14ac:dyDescent="0.35">
      <c r="A13" t="s">
        <v>54</v>
      </c>
      <c r="B13">
        <v>19</v>
      </c>
      <c r="C13">
        <f>RawData[[#This Row],[Price (INR)]]-RawData[[#This Row],[Resale Price (INR)]]</f>
        <v>103014.97</v>
      </c>
      <c r="D13" t="s">
        <v>32</v>
      </c>
      <c r="E13" t="s">
        <v>47</v>
      </c>
      <c r="F13">
        <v>283629</v>
      </c>
      <c r="G13">
        <v>2019</v>
      </c>
      <c r="H13">
        <v>621</v>
      </c>
      <c r="I13" t="s">
        <v>34</v>
      </c>
      <c r="J13">
        <v>35.619999999999997</v>
      </c>
      <c r="K13" t="s">
        <v>42</v>
      </c>
      <c r="L13">
        <v>2019</v>
      </c>
      <c r="M13" t="s">
        <v>44</v>
      </c>
      <c r="N13" t="s">
        <v>31</v>
      </c>
      <c r="O13">
        <v>180614.03</v>
      </c>
      <c r="P13" t="s">
        <v>35</v>
      </c>
    </row>
    <row r="14" spans="1:20" x14ac:dyDescent="0.35">
      <c r="A14" t="s">
        <v>55</v>
      </c>
      <c r="B14">
        <v>38.380000000000003</v>
      </c>
      <c r="C14">
        <f>RawData[[#This Row],[Price (INR)]]-RawData[[#This Row],[Resale Price (INR)]]</f>
        <v>88040.700000000012</v>
      </c>
      <c r="D14" t="s">
        <v>32</v>
      </c>
      <c r="E14" t="s">
        <v>56</v>
      </c>
      <c r="F14">
        <v>323882</v>
      </c>
      <c r="G14">
        <v>2015</v>
      </c>
      <c r="H14">
        <v>674</v>
      </c>
      <c r="I14" t="s">
        <v>34</v>
      </c>
      <c r="J14">
        <v>26.99</v>
      </c>
      <c r="K14" t="s">
        <v>42</v>
      </c>
      <c r="L14">
        <v>2015</v>
      </c>
      <c r="M14" t="s">
        <v>44</v>
      </c>
      <c r="N14" t="s">
        <v>31</v>
      </c>
      <c r="O14">
        <v>235841.3</v>
      </c>
      <c r="P14" t="s">
        <v>22</v>
      </c>
    </row>
    <row r="15" spans="1:20" x14ac:dyDescent="0.35">
      <c r="A15" t="s">
        <v>15</v>
      </c>
      <c r="B15">
        <v>31.41</v>
      </c>
      <c r="C15">
        <f>RawData[[#This Row],[Price (INR)]]-RawData[[#This Row],[Resale Price (INR)]]</f>
        <v>173742.97</v>
      </c>
      <c r="D15" t="s">
        <v>36</v>
      </c>
      <c r="E15" t="s">
        <v>57</v>
      </c>
      <c r="F15">
        <v>313211</v>
      </c>
      <c r="G15">
        <v>2017</v>
      </c>
      <c r="H15">
        <v>241</v>
      </c>
      <c r="I15" t="s">
        <v>18</v>
      </c>
      <c r="J15">
        <v>78.78</v>
      </c>
      <c r="K15" t="s">
        <v>19</v>
      </c>
      <c r="L15">
        <v>2019</v>
      </c>
      <c r="M15" t="s">
        <v>44</v>
      </c>
      <c r="N15" t="s">
        <v>31</v>
      </c>
      <c r="O15">
        <v>139468.03</v>
      </c>
      <c r="P15" t="s">
        <v>50</v>
      </c>
    </row>
    <row r="16" spans="1:20" x14ac:dyDescent="0.35">
      <c r="A16" t="s">
        <v>28</v>
      </c>
      <c r="B16">
        <v>39.71</v>
      </c>
      <c r="C16">
        <f>RawData[[#This Row],[Price (INR)]]-RawData[[#This Row],[Resale Price (INR)]]</f>
        <v>47032.490000000005</v>
      </c>
      <c r="D16" t="s">
        <v>40</v>
      </c>
      <c r="E16" t="s">
        <v>58</v>
      </c>
      <c r="F16">
        <v>165864</v>
      </c>
      <c r="G16">
        <v>2024</v>
      </c>
      <c r="H16">
        <v>774</v>
      </c>
      <c r="I16" t="s">
        <v>18</v>
      </c>
      <c r="J16">
        <v>86.22</v>
      </c>
      <c r="K16" t="s">
        <v>42</v>
      </c>
      <c r="L16">
        <v>2024</v>
      </c>
      <c r="M16" t="s">
        <v>38</v>
      </c>
      <c r="N16" t="s">
        <v>21</v>
      </c>
      <c r="O16">
        <v>118831.51</v>
      </c>
      <c r="P16" t="s">
        <v>35</v>
      </c>
    </row>
    <row r="17" spans="1:16" x14ac:dyDescent="0.35">
      <c r="A17" t="s">
        <v>54</v>
      </c>
      <c r="B17">
        <v>46.96</v>
      </c>
      <c r="C17">
        <f>RawData[[#This Row],[Price (INR)]]-RawData[[#This Row],[Resale Price (INR)]]</f>
        <v>34467.880000000005</v>
      </c>
      <c r="D17" t="s">
        <v>32</v>
      </c>
      <c r="E17" t="s">
        <v>33</v>
      </c>
      <c r="F17">
        <v>106943</v>
      </c>
      <c r="G17">
        <v>2019</v>
      </c>
      <c r="H17">
        <v>980</v>
      </c>
      <c r="I17" t="s">
        <v>34</v>
      </c>
      <c r="J17">
        <v>56.58</v>
      </c>
      <c r="K17" t="s">
        <v>42</v>
      </c>
      <c r="L17">
        <v>2019</v>
      </c>
      <c r="M17" t="s">
        <v>44</v>
      </c>
      <c r="N17" t="s">
        <v>21</v>
      </c>
      <c r="O17">
        <v>72475.12</v>
      </c>
      <c r="P17" t="s">
        <v>22</v>
      </c>
    </row>
    <row r="18" spans="1:16" x14ac:dyDescent="0.35">
      <c r="A18" t="s">
        <v>59</v>
      </c>
      <c r="B18">
        <v>13.65</v>
      </c>
      <c r="C18">
        <f>RawData[[#This Row],[Price (INR)]]-RawData[[#This Row],[Resale Price (INR)]]</f>
        <v>124020.04999999999</v>
      </c>
      <c r="D18" t="s">
        <v>40</v>
      </c>
      <c r="E18" t="s">
        <v>58</v>
      </c>
      <c r="F18">
        <v>373959</v>
      </c>
      <c r="G18">
        <v>2020</v>
      </c>
      <c r="H18">
        <v>733</v>
      </c>
      <c r="I18" t="s">
        <v>34</v>
      </c>
      <c r="J18">
        <v>29.27</v>
      </c>
      <c r="K18" t="s">
        <v>42</v>
      </c>
      <c r="L18">
        <v>2020</v>
      </c>
      <c r="M18" t="s">
        <v>20</v>
      </c>
      <c r="N18" t="s">
        <v>31</v>
      </c>
      <c r="O18">
        <v>249938.95</v>
      </c>
      <c r="P18" t="s">
        <v>22</v>
      </c>
    </row>
    <row r="19" spans="1:16" x14ac:dyDescent="0.35">
      <c r="A19" t="s">
        <v>55</v>
      </c>
      <c r="B19">
        <v>53.78</v>
      </c>
      <c r="C19">
        <f>RawData[[#This Row],[Price (INR)]]-RawData[[#This Row],[Resale Price (INR)]]</f>
        <v>165494.46000000002</v>
      </c>
      <c r="D19" t="s">
        <v>16</v>
      </c>
      <c r="E19" t="s">
        <v>17</v>
      </c>
      <c r="F19">
        <v>288878</v>
      </c>
      <c r="G19">
        <v>2020</v>
      </c>
      <c r="H19">
        <v>659</v>
      </c>
      <c r="I19" t="s">
        <v>34</v>
      </c>
      <c r="J19">
        <v>26.89</v>
      </c>
      <c r="K19" t="s">
        <v>27</v>
      </c>
      <c r="L19">
        <v>2020</v>
      </c>
      <c r="M19" t="s">
        <v>44</v>
      </c>
      <c r="N19" t="s">
        <v>21</v>
      </c>
      <c r="O19">
        <v>123383.54</v>
      </c>
      <c r="P19" t="s">
        <v>45</v>
      </c>
    </row>
    <row r="20" spans="1:16" x14ac:dyDescent="0.35">
      <c r="A20" t="s">
        <v>23</v>
      </c>
      <c r="B20">
        <v>21.42</v>
      </c>
      <c r="C20">
        <f>RawData[[#This Row],[Price (INR)]]-RawData[[#This Row],[Resale Price (INR)]]</f>
        <v>149808.13</v>
      </c>
      <c r="D20" t="s">
        <v>32</v>
      </c>
      <c r="E20" t="s">
        <v>60</v>
      </c>
      <c r="F20">
        <v>287349</v>
      </c>
      <c r="G20">
        <v>2018</v>
      </c>
      <c r="H20">
        <v>665</v>
      </c>
      <c r="I20" t="s">
        <v>26</v>
      </c>
      <c r="J20">
        <v>62.43</v>
      </c>
      <c r="K20" t="s">
        <v>42</v>
      </c>
      <c r="L20">
        <v>2018</v>
      </c>
      <c r="M20" t="s">
        <v>20</v>
      </c>
      <c r="N20" t="s">
        <v>21</v>
      </c>
      <c r="O20">
        <v>137540.87</v>
      </c>
      <c r="P20" t="s">
        <v>50</v>
      </c>
    </row>
    <row r="21" spans="1:16" x14ac:dyDescent="0.35">
      <c r="A21" t="s">
        <v>61</v>
      </c>
      <c r="B21">
        <v>50.28</v>
      </c>
      <c r="C21">
        <f>RawData[[#This Row],[Price (INR)]]-RawData[[#This Row],[Resale Price (INR)]]</f>
        <v>84377.76</v>
      </c>
      <c r="D21" t="s">
        <v>40</v>
      </c>
      <c r="E21" t="s">
        <v>62</v>
      </c>
      <c r="F21">
        <v>159188</v>
      </c>
      <c r="G21">
        <v>2017</v>
      </c>
      <c r="H21">
        <v>441</v>
      </c>
      <c r="I21" t="s">
        <v>18</v>
      </c>
      <c r="J21">
        <v>71.8</v>
      </c>
      <c r="K21" t="s">
        <v>27</v>
      </c>
      <c r="L21">
        <v>2018</v>
      </c>
      <c r="M21" t="s">
        <v>20</v>
      </c>
      <c r="N21" t="s">
        <v>31</v>
      </c>
      <c r="O21">
        <v>74810.240000000005</v>
      </c>
      <c r="P21" t="s">
        <v>22</v>
      </c>
    </row>
    <row r="22" spans="1:16" x14ac:dyDescent="0.35">
      <c r="A22" t="s">
        <v>48</v>
      </c>
      <c r="B22">
        <v>25.39</v>
      </c>
      <c r="C22">
        <f>RawData[[#This Row],[Price (INR)]]-RawData[[#This Row],[Resale Price (INR)]]</f>
        <v>116879.69</v>
      </c>
      <c r="D22" t="s">
        <v>36</v>
      </c>
      <c r="E22" t="s">
        <v>63</v>
      </c>
      <c r="F22">
        <v>233599</v>
      </c>
      <c r="G22">
        <v>2021</v>
      </c>
      <c r="H22">
        <v>959</v>
      </c>
      <c r="I22" t="s">
        <v>26</v>
      </c>
      <c r="J22">
        <v>78.59</v>
      </c>
      <c r="K22" t="s">
        <v>19</v>
      </c>
      <c r="L22">
        <v>2021</v>
      </c>
      <c r="M22" t="s">
        <v>44</v>
      </c>
      <c r="N22" t="s">
        <v>31</v>
      </c>
      <c r="O22">
        <v>116719.31</v>
      </c>
      <c r="P22" t="s">
        <v>22</v>
      </c>
    </row>
    <row r="23" spans="1:16" x14ac:dyDescent="0.35">
      <c r="A23" t="s">
        <v>28</v>
      </c>
      <c r="B23">
        <v>28.45</v>
      </c>
      <c r="C23">
        <f>RawData[[#This Row],[Price (INR)]]-RawData[[#This Row],[Resale Price (INR)]]</f>
        <v>43785.179999999993</v>
      </c>
      <c r="D23" t="s">
        <v>24</v>
      </c>
      <c r="E23" t="s">
        <v>25</v>
      </c>
      <c r="F23">
        <v>124572</v>
      </c>
      <c r="G23">
        <v>2015</v>
      </c>
      <c r="H23">
        <v>177</v>
      </c>
      <c r="I23" t="s">
        <v>18</v>
      </c>
      <c r="J23">
        <v>93.33</v>
      </c>
      <c r="K23" t="s">
        <v>27</v>
      </c>
      <c r="L23">
        <v>2015</v>
      </c>
      <c r="M23" t="s">
        <v>38</v>
      </c>
      <c r="N23" t="s">
        <v>31</v>
      </c>
      <c r="O23">
        <v>80786.820000000007</v>
      </c>
      <c r="P23" t="s">
        <v>45</v>
      </c>
    </row>
    <row r="24" spans="1:16" x14ac:dyDescent="0.35">
      <c r="A24" t="s">
        <v>48</v>
      </c>
      <c r="B24">
        <v>55.57</v>
      </c>
      <c r="C24">
        <f>RawData[[#This Row],[Price (INR)]]-RawData[[#This Row],[Resale Price (INR)]]</f>
        <v>133531.26</v>
      </c>
      <c r="D24" t="s">
        <v>40</v>
      </c>
      <c r="E24" t="s">
        <v>51</v>
      </c>
      <c r="F24">
        <v>305977</v>
      </c>
      <c r="G24">
        <v>2017</v>
      </c>
      <c r="H24">
        <v>261</v>
      </c>
      <c r="I24" t="s">
        <v>26</v>
      </c>
      <c r="J24">
        <v>94.67</v>
      </c>
      <c r="K24" t="s">
        <v>19</v>
      </c>
      <c r="L24">
        <v>2023</v>
      </c>
      <c r="M24" t="s">
        <v>20</v>
      </c>
      <c r="N24" t="s">
        <v>31</v>
      </c>
      <c r="O24">
        <v>172445.74</v>
      </c>
      <c r="P24" t="s">
        <v>45</v>
      </c>
    </row>
    <row r="25" spans="1:16" x14ac:dyDescent="0.35">
      <c r="A25" t="s">
        <v>48</v>
      </c>
      <c r="B25">
        <v>73.150000000000006</v>
      </c>
      <c r="C25">
        <f>RawData[[#This Row],[Price (INR)]]-RawData[[#This Row],[Resale Price (INR)]]</f>
        <v>136639.91</v>
      </c>
      <c r="D25" t="s">
        <v>32</v>
      </c>
      <c r="E25" t="s">
        <v>60</v>
      </c>
      <c r="F25">
        <v>343743</v>
      </c>
      <c r="G25">
        <v>2019</v>
      </c>
      <c r="H25">
        <v>227</v>
      </c>
      <c r="I25" t="s">
        <v>26</v>
      </c>
      <c r="J25">
        <v>88.98</v>
      </c>
      <c r="K25" t="s">
        <v>27</v>
      </c>
      <c r="L25">
        <v>2020</v>
      </c>
      <c r="M25" t="s">
        <v>38</v>
      </c>
      <c r="N25" t="s">
        <v>31</v>
      </c>
      <c r="O25">
        <v>207103.09</v>
      </c>
      <c r="P25" t="s">
        <v>22</v>
      </c>
    </row>
    <row r="26" spans="1:16" x14ac:dyDescent="0.35">
      <c r="A26" t="s">
        <v>59</v>
      </c>
      <c r="B26">
        <v>10.94</v>
      </c>
      <c r="C26">
        <f>RawData[[#This Row],[Price (INR)]]-RawData[[#This Row],[Resale Price (INR)]]</f>
        <v>192176.69</v>
      </c>
      <c r="D26" t="s">
        <v>32</v>
      </c>
      <c r="E26" t="s">
        <v>60</v>
      </c>
      <c r="F26">
        <v>348864</v>
      </c>
      <c r="G26">
        <v>2021</v>
      </c>
      <c r="H26">
        <v>833</v>
      </c>
      <c r="I26" t="s">
        <v>34</v>
      </c>
      <c r="J26">
        <v>41.28</v>
      </c>
      <c r="K26" t="s">
        <v>19</v>
      </c>
      <c r="L26">
        <v>2021</v>
      </c>
      <c r="M26" t="s">
        <v>38</v>
      </c>
      <c r="N26" t="s">
        <v>31</v>
      </c>
      <c r="O26">
        <v>156687.31</v>
      </c>
      <c r="P26" t="s">
        <v>50</v>
      </c>
    </row>
    <row r="27" spans="1:16" x14ac:dyDescent="0.35">
      <c r="A27" t="s">
        <v>54</v>
      </c>
      <c r="B27">
        <v>17.059999999999999</v>
      </c>
      <c r="C27">
        <f>RawData[[#This Row],[Price (INR)]]-RawData[[#This Row],[Resale Price (INR)]]</f>
        <v>130868.57999999999</v>
      </c>
      <c r="D27" t="s">
        <v>32</v>
      </c>
      <c r="E27" t="s">
        <v>33</v>
      </c>
      <c r="F27">
        <v>276161</v>
      </c>
      <c r="G27">
        <v>2015</v>
      </c>
      <c r="H27">
        <v>880</v>
      </c>
      <c r="I27" t="s">
        <v>18</v>
      </c>
      <c r="J27">
        <v>78.25</v>
      </c>
      <c r="K27" t="s">
        <v>19</v>
      </c>
      <c r="L27">
        <v>2019</v>
      </c>
      <c r="M27" t="s">
        <v>38</v>
      </c>
      <c r="N27" t="s">
        <v>21</v>
      </c>
      <c r="O27">
        <v>145292.42000000001</v>
      </c>
      <c r="P27" t="s">
        <v>45</v>
      </c>
    </row>
    <row r="28" spans="1:16" x14ac:dyDescent="0.35">
      <c r="A28" t="s">
        <v>39</v>
      </c>
      <c r="B28">
        <v>37.17</v>
      </c>
      <c r="C28">
        <f>RawData[[#This Row],[Price (INR)]]-RawData[[#This Row],[Resale Price (INR)]]</f>
        <v>83394.7</v>
      </c>
      <c r="D28" t="s">
        <v>64</v>
      </c>
      <c r="E28" t="s">
        <v>65</v>
      </c>
      <c r="F28">
        <v>194846</v>
      </c>
      <c r="G28">
        <v>2016</v>
      </c>
      <c r="H28">
        <v>243</v>
      </c>
      <c r="I28" t="s">
        <v>26</v>
      </c>
      <c r="J28">
        <v>71.599999999999994</v>
      </c>
      <c r="K28" t="s">
        <v>27</v>
      </c>
      <c r="L28">
        <v>2018</v>
      </c>
      <c r="M28" t="s">
        <v>44</v>
      </c>
      <c r="N28" t="s">
        <v>31</v>
      </c>
      <c r="O28">
        <v>111451.3</v>
      </c>
      <c r="P28" t="s">
        <v>35</v>
      </c>
    </row>
    <row r="29" spans="1:16" x14ac:dyDescent="0.35">
      <c r="A29" t="s">
        <v>61</v>
      </c>
      <c r="B29">
        <v>12.26</v>
      </c>
      <c r="C29">
        <f>RawData[[#This Row],[Price (INR)]]-RawData[[#This Row],[Resale Price (INR)]]</f>
        <v>146036.01</v>
      </c>
      <c r="D29" t="s">
        <v>36</v>
      </c>
      <c r="E29" t="s">
        <v>66</v>
      </c>
      <c r="F29">
        <v>296387</v>
      </c>
      <c r="G29">
        <v>2016</v>
      </c>
      <c r="H29">
        <v>728</v>
      </c>
      <c r="I29" t="s">
        <v>18</v>
      </c>
      <c r="J29">
        <v>73.209999999999994</v>
      </c>
      <c r="K29" t="s">
        <v>42</v>
      </c>
      <c r="L29">
        <v>2016</v>
      </c>
      <c r="M29" t="s">
        <v>20</v>
      </c>
      <c r="N29" t="s">
        <v>31</v>
      </c>
      <c r="O29">
        <v>150350.99</v>
      </c>
      <c r="P29" t="s">
        <v>35</v>
      </c>
    </row>
    <row r="30" spans="1:16" x14ac:dyDescent="0.35">
      <c r="A30" t="s">
        <v>15</v>
      </c>
      <c r="B30">
        <v>25.34</v>
      </c>
      <c r="C30">
        <f>RawData[[#This Row],[Price (INR)]]-RawData[[#This Row],[Resale Price (INR)]]</f>
        <v>82243.91</v>
      </c>
      <c r="D30" t="s">
        <v>16</v>
      </c>
      <c r="E30" t="s">
        <v>17</v>
      </c>
      <c r="F30">
        <v>263389</v>
      </c>
      <c r="G30">
        <v>2023</v>
      </c>
      <c r="H30">
        <v>976</v>
      </c>
      <c r="I30" t="s">
        <v>34</v>
      </c>
      <c r="J30">
        <v>45.81</v>
      </c>
      <c r="K30" t="s">
        <v>42</v>
      </c>
      <c r="L30">
        <v>2023</v>
      </c>
      <c r="M30" t="s">
        <v>38</v>
      </c>
      <c r="N30" t="s">
        <v>31</v>
      </c>
      <c r="O30">
        <v>181145.09</v>
      </c>
      <c r="P30" t="s">
        <v>22</v>
      </c>
    </row>
    <row r="31" spans="1:16" x14ac:dyDescent="0.35">
      <c r="A31" t="s">
        <v>59</v>
      </c>
      <c r="B31">
        <v>51.69</v>
      </c>
      <c r="C31">
        <f>RawData[[#This Row],[Price (INR)]]-RawData[[#This Row],[Resale Price (INR)]]</f>
        <v>116099.84000000003</v>
      </c>
      <c r="D31" t="s">
        <v>24</v>
      </c>
      <c r="E31" t="s">
        <v>25</v>
      </c>
      <c r="F31">
        <v>390158</v>
      </c>
      <c r="G31">
        <v>2018</v>
      </c>
      <c r="H31">
        <v>620</v>
      </c>
      <c r="I31" t="s">
        <v>34</v>
      </c>
      <c r="J31">
        <v>29.77</v>
      </c>
      <c r="K31" t="s">
        <v>42</v>
      </c>
      <c r="L31">
        <v>2018</v>
      </c>
      <c r="M31" t="s">
        <v>20</v>
      </c>
      <c r="N31" t="s">
        <v>21</v>
      </c>
      <c r="O31">
        <v>274058.15999999997</v>
      </c>
      <c r="P31" t="s">
        <v>45</v>
      </c>
    </row>
    <row r="32" spans="1:16" x14ac:dyDescent="0.35">
      <c r="A32" t="s">
        <v>28</v>
      </c>
      <c r="B32">
        <v>78.17</v>
      </c>
      <c r="C32">
        <f>RawData[[#This Row],[Price (INR)]]-RawData[[#This Row],[Resale Price (INR)]]</f>
        <v>66666.06</v>
      </c>
      <c r="D32" t="s">
        <v>36</v>
      </c>
      <c r="E32" t="s">
        <v>57</v>
      </c>
      <c r="F32">
        <v>124319</v>
      </c>
      <c r="G32">
        <v>2021</v>
      </c>
      <c r="H32">
        <v>370</v>
      </c>
      <c r="I32" t="s">
        <v>34</v>
      </c>
      <c r="J32">
        <v>33.15</v>
      </c>
      <c r="K32" t="s">
        <v>27</v>
      </c>
      <c r="L32">
        <v>2022</v>
      </c>
      <c r="M32" t="s">
        <v>38</v>
      </c>
      <c r="N32" t="s">
        <v>31</v>
      </c>
      <c r="O32">
        <v>57652.94</v>
      </c>
      <c r="P32" t="s">
        <v>22</v>
      </c>
    </row>
    <row r="33" spans="1:16" x14ac:dyDescent="0.35">
      <c r="A33" t="s">
        <v>23</v>
      </c>
      <c r="B33">
        <v>33.03</v>
      </c>
      <c r="C33">
        <f>RawData[[#This Row],[Price (INR)]]-RawData[[#This Row],[Resale Price (INR)]]</f>
        <v>105237.87</v>
      </c>
      <c r="D33" t="s">
        <v>24</v>
      </c>
      <c r="E33" t="s">
        <v>67</v>
      </c>
      <c r="F33">
        <v>301300</v>
      </c>
      <c r="G33">
        <v>2019</v>
      </c>
      <c r="H33">
        <v>202</v>
      </c>
      <c r="I33" t="s">
        <v>18</v>
      </c>
      <c r="J33">
        <v>97.13</v>
      </c>
      <c r="K33" t="s">
        <v>27</v>
      </c>
      <c r="L33">
        <v>2024</v>
      </c>
      <c r="M33" t="s">
        <v>20</v>
      </c>
      <c r="N33" t="s">
        <v>21</v>
      </c>
      <c r="O33">
        <v>196062.13</v>
      </c>
      <c r="P33" t="s">
        <v>35</v>
      </c>
    </row>
    <row r="34" spans="1:16" x14ac:dyDescent="0.35">
      <c r="A34" t="s">
        <v>59</v>
      </c>
      <c r="B34">
        <v>72.94</v>
      </c>
      <c r="C34">
        <f>RawData[[#This Row],[Price (INR)]]-RawData[[#This Row],[Resale Price (INR)]]</f>
        <v>25698.100000000006</v>
      </c>
      <c r="D34" t="s">
        <v>40</v>
      </c>
      <c r="E34" t="s">
        <v>68</v>
      </c>
      <c r="F34">
        <v>93080</v>
      </c>
      <c r="G34">
        <v>2019</v>
      </c>
      <c r="H34">
        <v>829</v>
      </c>
      <c r="I34" t="s">
        <v>26</v>
      </c>
      <c r="J34">
        <v>99.48</v>
      </c>
      <c r="K34" t="s">
        <v>19</v>
      </c>
      <c r="L34">
        <v>2020</v>
      </c>
      <c r="M34" t="s">
        <v>20</v>
      </c>
      <c r="N34" t="s">
        <v>31</v>
      </c>
      <c r="O34">
        <v>67381.899999999994</v>
      </c>
      <c r="P34" t="s">
        <v>45</v>
      </c>
    </row>
    <row r="35" spans="1:16" x14ac:dyDescent="0.35">
      <c r="A35" t="s">
        <v>15</v>
      </c>
      <c r="B35">
        <v>29.17</v>
      </c>
      <c r="C35">
        <f>RawData[[#This Row],[Price (INR)]]-RawData[[#This Row],[Resale Price (INR)]]</f>
        <v>96708.239999999991</v>
      </c>
      <c r="D35" t="s">
        <v>36</v>
      </c>
      <c r="E35" t="s">
        <v>37</v>
      </c>
      <c r="F35">
        <v>269787</v>
      </c>
      <c r="G35">
        <v>2022</v>
      </c>
      <c r="H35">
        <v>646</v>
      </c>
      <c r="I35" t="s">
        <v>18</v>
      </c>
      <c r="J35">
        <v>95.65</v>
      </c>
      <c r="K35" t="s">
        <v>19</v>
      </c>
      <c r="L35">
        <v>2023</v>
      </c>
      <c r="M35" t="s">
        <v>38</v>
      </c>
      <c r="N35" t="s">
        <v>21</v>
      </c>
      <c r="O35">
        <v>173078.76</v>
      </c>
      <c r="P35" t="s">
        <v>45</v>
      </c>
    </row>
    <row r="36" spans="1:16" x14ac:dyDescent="0.35">
      <c r="A36" t="s">
        <v>28</v>
      </c>
      <c r="B36">
        <v>45.65</v>
      </c>
      <c r="C36">
        <f>RawData[[#This Row],[Price (INR)]]-RawData[[#This Row],[Resale Price (INR)]]</f>
        <v>42226.509999999995</v>
      </c>
      <c r="D36" t="s">
        <v>40</v>
      </c>
      <c r="E36" t="s">
        <v>51</v>
      </c>
      <c r="F36">
        <v>143467</v>
      </c>
      <c r="G36">
        <v>2023</v>
      </c>
      <c r="H36">
        <v>151</v>
      </c>
      <c r="I36" t="s">
        <v>34</v>
      </c>
      <c r="J36">
        <v>31.09</v>
      </c>
      <c r="K36" t="s">
        <v>19</v>
      </c>
      <c r="L36">
        <v>2023</v>
      </c>
      <c r="M36" t="s">
        <v>44</v>
      </c>
      <c r="N36" t="s">
        <v>21</v>
      </c>
      <c r="O36">
        <v>101240.49</v>
      </c>
      <c r="P36" t="s">
        <v>50</v>
      </c>
    </row>
    <row r="37" spans="1:16" x14ac:dyDescent="0.35">
      <c r="A37" t="s">
        <v>55</v>
      </c>
      <c r="B37">
        <v>33.979999999999997</v>
      </c>
      <c r="C37">
        <f>RawData[[#This Row],[Price (INR)]]-RawData[[#This Row],[Resale Price (INR)]]</f>
        <v>40457.120000000003</v>
      </c>
      <c r="D37" t="s">
        <v>52</v>
      </c>
      <c r="E37" t="s">
        <v>69</v>
      </c>
      <c r="F37">
        <v>96480</v>
      </c>
      <c r="G37">
        <v>2017</v>
      </c>
      <c r="H37">
        <v>648</v>
      </c>
      <c r="I37" t="s">
        <v>26</v>
      </c>
      <c r="J37">
        <v>77.42</v>
      </c>
      <c r="K37" t="s">
        <v>19</v>
      </c>
      <c r="L37">
        <v>2021</v>
      </c>
      <c r="M37" t="s">
        <v>38</v>
      </c>
      <c r="N37" t="s">
        <v>31</v>
      </c>
      <c r="O37">
        <v>56022.879999999997</v>
      </c>
      <c r="P37" t="s">
        <v>45</v>
      </c>
    </row>
    <row r="38" spans="1:16" x14ac:dyDescent="0.35">
      <c r="A38" t="s">
        <v>46</v>
      </c>
      <c r="B38">
        <v>18.12</v>
      </c>
      <c r="C38">
        <f>RawData[[#This Row],[Price (INR)]]-RawData[[#This Row],[Resale Price (INR)]]</f>
        <v>94466.32</v>
      </c>
      <c r="D38" t="s">
        <v>36</v>
      </c>
      <c r="E38" t="s">
        <v>70</v>
      </c>
      <c r="F38">
        <v>367986</v>
      </c>
      <c r="G38">
        <v>2020</v>
      </c>
      <c r="H38">
        <v>248</v>
      </c>
      <c r="I38" t="s">
        <v>18</v>
      </c>
      <c r="J38">
        <v>83.93</v>
      </c>
      <c r="K38" t="s">
        <v>19</v>
      </c>
      <c r="L38">
        <v>2021</v>
      </c>
      <c r="M38" t="s">
        <v>20</v>
      </c>
      <c r="N38" t="s">
        <v>31</v>
      </c>
      <c r="O38">
        <v>273519.68</v>
      </c>
      <c r="P38" t="s">
        <v>50</v>
      </c>
    </row>
    <row r="39" spans="1:16" x14ac:dyDescent="0.35">
      <c r="A39" t="s">
        <v>54</v>
      </c>
      <c r="B39">
        <v>17.48</v>
      </c>
      <c r="C39">
        <f>RawData[[#This Row],[Price (INR)]]-RawData[[#This Row],[Resale Price (INR)]]</f>
        <v>45626.359999999986</v>
      </c>
      <c r="D39" t="s">
        <v>32</v>
      </c>
      <c r="E39" t="s">
        <v>47</v>
      </c>
      <c r="F39">
        <v>177033</v>
      </c>
      <c r="G39">
        <v>2019</v>
      </c>
      <c r="H39">
        <v>482</v>
      </c>
      <c r="I39" t="s">
        <v>34</v>
      </c>
      <c r="J39">
        <v>58.35</v>
      </c>
      <c r="K39" t="s">
        <v>27</v>
      </c>
      <c r="L39">
        <v>2024</v>
      </c>
      <c r="M39" t="s">
        <v>20</v>
      </c>
      <c r="N39" t="s">
        <v>21</v>
      </c>
      <c r="O39">
        <v>131406.64000000001</v>
      </c>
      <c r="P39" t="s">
        <v>35</v>
      </c>
    </row>
    <row r="40" spans="1:16" x14ac:dyDescent="0.35">
      <c r="A40" t="s">
        <v>23</v>
      </c>
      <c r="B40">
        <v>25.74</v>
      </c>
      <c r="C40">
        <f>RawData[[#This Row],[Price (INR)]]-RawData[[#This Row],[Resale Price (INR)]]</f>
        <v>56170.899999999994</v>
      </c>
      <c r="D40" t="s">
        <v>52</v>
      </c>
      <c r="E40" t="s">
        <v>53</v>
      </c>
      <c r="F40">
        <v>218145</v>
      </c>
      <c r="G40">
        <v>2016</v>
      </c>
      <c r="H40">
        <v>643</v>
      </c>
      <c r="I40" t="s">
        <v>26</v>
      </c>
      <c r="J40">
        <v>65.22</v>
      </c>
      <c r="K40" t="s">
        <v>19</v>
      </c>
      <c r="L40">
        <v>2023</v>
      </c>
      <c r="M40" t="s">
        <v>44</v>
      </c>
      <c r="N40" t="s">
        <v>21</v>
      </c>
      <c r="O40">
        <v>161974.1</v>
      </c>
      <c r="P40" t="s">
        <v>50</v>
      </c>
    </row>
    <row r="41" spans="1:16" x14ac:dyDescent="0.35">
      <c r="A41" t="s">
        <v>23</v>
      </c>
      <c r="B41">
        <v>79.180000000000007</v>
      </c>
      <c r="C41">
        <f>RawData[[#This Row],[Price (INR)]]-RawData[[#This Row],[Resale Price (INR)]]</f>
        <v>60355.75</v>
      </c>
      <c r="D41" t="s">
        <v>52</v>
      </c>
      <c r="E41" t="s">
        <v>69</v>
      </c>
      <c r="F41">
        <v>133793</v>
      </c>
      <c r="G41">
        <v>2015</v>
      </c>
      <c r="H41">
        <v>507</v>
      </c>
      <c r="I41" t="s">
        <v>18</v>
      </c>
      <c r="J41">
        <v>77.83</v>
      </c>
      <c r="K41" t="s">
        <v>42</v>
      </c>
      <c r="L41">
        <v>2015</v>
      </c>
      <c r="M41" t="s">
        <v>44</v>
      </c>
      <c r="N41" t="s">
        <v>21</v>
      </c>
      <c r="O41">
        <v>73437.25</v>
      </c>
      <c r="P41" t="s">
        <v>35</v>
      </c>
    </row>
    <row r="42" spans="1:16" x14ac:dyDescent="0.35">
      <c r="A42" t="s">
        <v>55</v>
      </c>
      <c r="B42">
        <v>64.42</v>
      </c>
      <c r="C42">
        <f>RawData[[#This Row],[Price (INR)]]-RawData[[#This Row],[Resale Price (INR)]]</f>
        <v>143148.51</v>
      </c>
      <c r="D42" t="s">
        <v>36</v>
      </c>
      <c r="E42" t="s">
        <v>66</v>
      </c>
      <c r="F42">
        <v>292817</v>
      </c>
      <c r="G42">
        <v>2021</v>
      </c>
      <c r="H42">
        <v>828</v>
      </c>
      <c r="I42" t="s">
        <v>18</v>
      </c>
      <c r="J42">
        <v>70.73</v>
      </c>
      <c r="K42" t="s">
        <v>42</v>
      </c>
      <c r="L42">
        <v>2021</v>
      </c>
      <c r="M42" t="s">
        <v>44</v>
      </c>
      <c r="N42" t="s">
        <v>21</v>
      </c>
      <c r="O42">
        <v>149668.49</v>
      </c>
      <c r="P42" t="s">
        <v>22</v>
      </c>
    </row>
    <row r="43" spans="1:16" x14ac:dyDescent="0.35">
      <c r="A43" t="s">
        <v>61</v>
      </c>
      <c r="B43">
        <v>29.76</v>
      </c>
      <c r="C43">
        <f>RawData[[#This Row],[Price (INR)]]-RawData[[#This Row],[Resale Price (INR)]]</f>
        <v>17547.07</v>
      </c>
      <c r="D43" t="s">
        <v>40</v>
      </c>
      <c r="E43" t="s">
        <v>62</v>
      </c>
      <c r="F43">
        <v>74456</v>
      </c>
      <c r="G43">
        <v>2017</v>
      </c>
      <c r="H43">
        <v>531</v>
      </c>
      <c r="I43" t="s">
        <v>34</v>
      </c>
      <c r="J43">
        <v>25.56</v>
      </c>
      <c r="K43" t="s">
        <v>27</v>
      </c>
      <c r="L43">
        <v>2023</v>
      </c>
      <c r="M43" t="s">
        <v>20</v>
      </c>
      <c r="N43" t="s">
        <v>31</v>
      </c>
      <c r="O43">
        <v>56908.93</v>
      </c>
      <c r="P43" t="s">
        <v>50</v>
      </c>
    </row>
    <row r="44" spans="1:16" x14ac:dyDescent="0.35">
      <c r="A44" t="s">
        <v>48</v>
      </c>
      <c r="B44">
        <v>42.6</v>
      </c>
      <c r="C44">
        <f>RawData[[#This Row],[Price (INR)]]-RawData[[#This Row],[Resale Price (INR)]]</f>
        <v>197525.11</v>
      </c>
      <c r="D44" t="s">
        <v>64</v>
      </c>
      <c r="E44" t="s">
        <v>71</v>
      </c>
      <c r="F44">
        <v>355891</v>
      </c>
      <c r="G44">
        <v>2020</v>
      </c>
      <c r="H44">
        <v>687</v>
      </c>
      <c r="I44" t="s">
        <v>26</v>
      </c>
      <c r="J44">
        <v>93.85</v>
      </c>
      <c r="K44" t="s">
        <v>42</v>
      </c>
      <c r="L44">
        <v>2020</v>
      </c>
      <c r="M44" t="s">
        <v>44</v>
      </c>
      <c r="N44" t="s">
        <v>21</v>
      </c>
      <c r="O44">
        <v>158365.89000000001</v>
      </c>
      <c r="P44" t="s">
        <v>35</v>
      </c>
    </row>
    <row r="45" spans="1:16" x14ac:dyDescent="0.35">
      <c r="A45" t="s">
        <v>46</v>
      </c>
      <c r="B45">
        <v>74.11</v>
      </c>
      <c r="C45">
        <f>RawData[[#This Row],[Price (INR)]]-RawData[[#This Row],[Resale Price (INR)]]</f>
        <v>77811.399999999994</v>
      </c>
      <c r="D45" t="s">
        <v>52</v>
      </c>
      <c r="E45" t="s">
        <v>69</v>
      </c>
      <c r="F45">
        <v>257193</v>
      </c>
      <c r="G45">
        <v>2019</v>
      </c>
      <c r="H45">
        <v>434</v>
      </c>
      <c r="I45" t="s">
        <v>34</v>
      </c>
      <c r="J45">
        <v>59.84</v>
      </c>
      <c r="K45" t="s">
        <v>19</v>
      </c>
      <c r="L45">
        <v>2019</v>
      </c>
      <c r="M45" t="s">
        <v>44</v>
      </c>
      <c r="N45" t="s">
        <v>31</v>
      </c>
      <c r="O45">
        <v>179381.6</v>
      </c>
      <c r="P45" t="s">
        <v>45</v>
      </c>
    </row>
    <row r="46" spans="1:16" x14ac:dyDescent="0.35">
      <c r="A46" t="s">
        <v>23</v>
      </c>
      <c r="B46">
        <v>79</v>
      </c>
      <c r="C46">
        <f>RawData[[#This Row],[Price (INR)]]-RawData[[#This Row],[Resale Price (INR)]]</f>
        <v>29079.410000000003</v>
      </c>
      <c r="D46" t="s">
        <v>29</v>
      </c>
      <c r="E46" t="s">
        <v>49</v>
      </c>
      <c r="F46">
        <v>71253</v>
      </c>
      <c r="G46">
        <v>2020</v>
      </c>
      <c r="H46">
        <v>652</v>
      </c>
      <c r="I46" t="s">
        <v>26</v>
      </c>
      <c r="J46">
        <v>63.97</v>
      </c>
      <c r="K46" t="s">
        <v>27</v>
      </c>
      <c r="L46">
        <v>2022</v>
      </c>
      <c r="M46" t="s">
        <v>20</v>
      </c>
      <c r="N46" t="s">
        <v>31</v>
      </c>
      <c r="O46">
        <v>42173.59</v>
      </c>
      <c r="P46" t="s">
        <v>45</v>
      </c>
    </row>
    <row r="47" spans="1:16" x14ac:dyDescent="0.35">
      <c r="A47" t="s">
        <v>48</v>
      </c>
      <c r="B47">
        <v>67.67</v>
      </c>
      <c r="C47">
        <f>RawData[[#This Row],[Price (INR)]]-RawData[[#This Row],[Resale Price (INR)]]</f>
        <v>67825.56</v>
      </c>
      <c r="D47" t="s">
        <v>52</v>
      </c>
      <c r="E47" t="s">
        <v>72</v>
      </c>
      <c r="F47">
        <v>133844</v>
      </c>
      <c r="G47">
        <v>2024</v>
      </c>
      <c r="H47">
        <v>617</v>
      </c>
      <c r="I47" t="s">
        <v>18</v>
      </c>
      <c r="J47">
        <v>63.25</v>
      </c>
      <c r="K47" t="s">
        <v>27</v>
      </c>
      <c r="L47">
        <v>2024</v>
      </c>
      <c r="M47" t="s">
        <v>38</v>
      </c>
      <c r="N47" t="s">
        <v>31</v>
      </c>
      <c r="O47">
        <v>66018.44</v>
      </c>
      <c r="P47" t="s">
        <v>35</v>
      </c>
    </row>
    <row r="48" spans="1:16" x14ac:dyDescent="0.35">
      <c r="A48" t="s">
        <v>54</v>
      </c>
      <c r="B48">
        <v>32.57</v>
      </c>
      <c r="C48">
        <f>RawData[[#This Row],[Price (INR)]]-RawData[[#This Row],[Resale Price (INR)]]</f>
        <v>52911.18</v>
      </c>
      <c r="D48" t="s">
        <v>24</v>
      </c>
      <c r="E48" t="s">
        <v>73</v>
      </c>
      <c r="F48">
        <v>95632</v>
      </c>
      <c r="G48">
        <v>2024</v>
      </c>
      <c r="H48">
        <v>710</v>
      </c>
      <c r="I48" t="s">
        <v>18</v>
      </c>
      <c r="J48">
        <v>99.24</v>
      </c>
      <c r="K48" t="s">
        <v>19</v>
      </c>
      <c r="L48">
        <v>2024</v>
      </c>
      <c r="M48" t="s">
        <v>38</v>
      </c>
      <c r="N48" t="s">
        <v>21</v>
      </c>
      <c r="O48">
        <v>42720.82</v>
      </c>
      <c r="P48" t="s">
        <v>22</v>
      </c>
    </row>
    <row r="49" spans="1:16" x14ac:dyDescent="0.35">
      <c r="A49" t="s">
        <v>39</v>
      </c>
      <c r="B49">
        <v>32.869999999999997</v>
      </c>
      <c r="C49">
        <f>RawData[[#This Row],[Price (INR)]]-RawData[[#This Row],[Resale Price (INR)]]</f>
        <v>51351.380000000005</v>
      </c>
      <c r="D49" t="s">
        <v>24</v>
      </c>
      <c r="E49" t="s">
        <v>74</v>
      </c>
      <c r="F49">
        <v>191773</v>
      </c>
      <c r="G49">
        <v>2023</v>
      </c>
      <c r="H49">
        <v>828</v>
      </c>
      <c r="I49" t="s">
        <v>26</v>
      </c>
      <c r="J49">
        <v>98.66</v>
      </c>
      <c r="K49" t="s">
        <v>42</v>
      </c>
      <c r="L49">
        <v>2023</v>
      </c>
      <c r="M49" t="s">
        <v>44</v>
      </c>
      <c r="N49" t="s">
        <v>21</v>
      </c>
      <c r="O49">
        <v>140421.62</v>
      </c>
      <c r="P49" t="s">
        <v>35</v>
      </c>
    </row>
    <row r="50" spans="1:16" x14ac:dyDescent="0.35">
      <c r="A50" t="s">
        <v>39</v>
      </c>
      <c r="B50">
        <v>62.48</v>
      </c>
      <c r="C50">
        <f>RawData[[#This Row],[Price (INR)]]-RawData[[#This Row],[Resale Price (INR)]]</f>
        <v>41608.929999999993</v>
      </c>
      <c r="D50" t="s">
        <v>52</v>
      </c>
      <c r="E50" t="s">
        <v>72</v>
      </c>
      <c r="F50">
        <v>147474</v>
      </c>
      <c r="G50">
        <v>2023</v>
      </c>
      <c r="H50">
        <v>755</v>
      </c>
      <c r="I50" t="s">
        <v>18</v>
      </c>
      <c r="J50">
        <v>78.209999999999994</v>
      </c>
      <c r="K50" t="s">
        <v>19</v>
      </c>
      <c r="L50">
        <v>2024</v>
      </c>
      <c r="M50" t="s">
        <v>20</v>
      </c>
      <c r="N50" t="s">
        <v>21</v>
      </c>
      <c r="O50">
        <v>105865.07</v>
      </c>
      <c r="P50" t="s">
        <v>50</v>
      </c>
    </row>
    <row r="51" spans="1:16" x14ac:dyDescent="0.35">
      <c r="A51" t="s">
        <v>55</v>
      </c>
      <c r="B51">
        <v>41.44</v>
      </c>
      <c r="C51">
        <f>RawData[[#This Row],[Price (INR)]]-RawData[[#This Row],[Resale Price (INR)]]</f>
        <v>75659.890000000014</v>
      </c>
      <c r="D51" t="s">
        <v>36</v>
      </c>
      <c r="E51" t="s">
        <v>70</v>
      </c>
      <c r="F51">
        <v>300933</v>
      </c>
      <c r="G51">
        <v>2021</v>
      </c>
      <c r="H51">
        <v>696</v>
      </c>
      <c r="I51" t="s">
        <v>26</v>
      </c>
      <c r="J51">
        <v>65.099999999999994</v>
      </c>
      <c r="K51" t="s">
        <v>42</v>
      </c>
      <c r="L51">
        <v>2021</v>
      </c>
      <c r="M51" t="s">
        <v>44</v>
      </c>
      <c r="N51" t="s">
        <v>31</v>
      </c>
      <c r="O51">
        <v>225273.11</v>
      </c>
      <c r="P51" t="s">
        <v>45</v>
      </c>
    </row>
    <row r="52" spans="1:16" x14ac:dyDescent="0.35">
      <c r="A52" t="s">
        <v>54</v>
      </c>
      <c r="B52">
        <v>52.31</v>
      </c>
      <c r="C52">
        <f>RawData[[#This Row],[Price (INR)]]-RawData[[#This Row],[Resale Price (INR)]]</f>
        <v>52520</v>
      </c>
      <c r="D52" t="s">
        <v>52</v>
      </c>
      <c r="E52" t="s">
        <v>69</v>
      </c>
      <c r="F52">
        <v>99895</v>
      </c>
      <c r="G52">
        <v>2016</v>
      </c>
      <c r="H52">
        <v>893</v>
      </c>
      <c r="I52" t="s">
        <v>34</v>
      </c>
      <c r="J52">
        <v>26.33</v>
      </c>
      <c r="K52" t="s">
        <v>42</v>
      </c>
      <c r="L52">
        <v>2016</v>
      </c>
      <c r="M52" t="s">
        <v>38</v>
      </c>
      <c r="N52" t="s">
        <v>31</v>
      </c>
      <c r="O52">
        <v>47375</v>
      </c>
      <c r="P52" t="s">
        <v>35</v>
      </c>
    </row>
    <row r="53" spans="1:16" x14ac:dyDescent="0.35">
      <c r="A53" t="s">
        <v>61</v>
      </c>
      <c r="B53">
        <v>28.27</v>
      </c>
      <c r="C53">
        <f>RawData[[#This Row],[Price (INR)]]-RawData[[#This Row],[Resale Price (INR)]]</f>
        <v>76125.72</v>
      </c>
      <c r="D53" t="s">
        <v>29</v>
      </c>
      <c r="E53" t="s">
        <v>75</v>
      </c>
      <c r="F53">
        <v>217205</v>
      </c>
      <c r="G53">
        <v>2019</v>
      </c>
      <c r="H53">
        <v>270</v>
      </c>
      <c r="I53" t="s">
        <v>26</v>
      </c>
      <c r="J53">
        <v>64.06</v>
      </c>
      <c r="K53" t="s">
        <v>19</v>
      </c>
      <c r="L53">
        <v>2021</v>
      </c>
      <c r="M53" t="s">
        <v>38</v>
      </c>
      <c r="N53" t="s">
        <v>31</v>
      </c>
      <c r="O53">
        <v>141079.28</v>
      </c>
      <c r="P53" t="s">
        <v>22</v>
      </c>
    </row>
    <row r="54" spans="1:16" x14ac:dyDescent="0.35">
      <c r="A54" t="s">
        <v>55</v>
      </c>
      <c r="B54">
        <v>75.790000000000006</v>
      </c>
      <c r="C54">
        <f>RawData[[#This Row],[Price (INR)]]-RawData[[#This Row],[Resale Price (INR)]]</f>
        <v>104462.22</v>
      </c>
      <c r="D54" t="s">
        <v>64</v>
      </c>
      <c r="E54" t="s">
        <v>76</v>
      </c>
      <c r="F54">
        <v>233723</v>
      </c>
      <c r="G54">
        <v>2016</v>
      </c>
      <c r="H54">
        <v>660</v>
      </c>
      <c r="I54" t="s">
        <v>34</v>
      </c>
      <c r="J54">
        <v>57.14</v>
      </c>
      <c r="K54" t="s">
        <v>19</v>
      </c>
      <c r="L54">
        <v>2017</v>
      </c>
      <c r="M54" t="s">
        <v>20</v>
      </c>
      <c r="N54" t="s">
        <v>31</v>
      </c>
      <c r="O54">
        <v>129260.78</v>
      </c>
      <c r="P54" t="s">
        <v>22</v>
      </c>
    </row>
    <row r="55" spans="1:16" x14ac:dyDescent="0.35">
      <c r="A55" t="s">
        <v>54</v>
      </c>
      <c r="B55">
        <v>46.83</v>
      </c>
      <c r="C55">
        <f>RawData[[#This Row],[Price (INR)]]-RawData[[#This Row],[Resale Price (INR)]]</f>
        <v>29958.519999999997</v>
      </c>
      <c r="D55" t="s">
        <v>16</v>
      </c>
      <c r="E55" t="s">
        <v>43</v>
      </c>
      <c r="F55">
        <v>83677</v>
      </c>
      <c r="G55">
        <v>2018</v>
      </c>
      <c r="H55">
        <v>210</v>
      </c>
      <c r="I55" t="s">
        <v>34</v>
      </c>
      <c r="J55">
        <v>26.01</v>
      </c>
      <c r="K55" t="s">
        <v>19</v>
      </c>
      <c r="L55">
        <v>2023</v>
      </c>
      <c r="M55" t="s">
        <v>38</v>
      </c>
      <c r="N55" t="s">
        <v>31</v>
      </c>
      <c r="O55">
        <v>53718.48</v>
      </c>
      <c r="P55" t="s">
        <v>50</v>
      </c>
    </row>
    <row r="56" spans="1:16" x14ac:dyDescent="0.35">
      <c r="A56" t="s">
        <v>46</v>
      </c>
      <c r="B56">
        <v>41.97</v>
      </c>
      <c r="C56">
        <f>RawData[[#This Row],[Price (INR)]]-RawData[[#This Row],[Resale Price (INR)]]</f>
        <v>155648.5</v>
      </c>
      <c r="D56" t="s">
        <v>16</v>
      </c>
      <c r="E56" t="s">
        <v>77</v>
      </c>
      <c r="F56">
        <v>261848</v>
      </c>
      <c r="G56">
        <v>2016</v>
      </c>
      <c r="H56">
        <v>637</v>
      </c>
      <c r="I56" t="s">
        <v>26</v>
      </c>
      <c r="J56">
        <v>99.08</v>
      </c>
      <c r="K56" t="s">
        <v>19</v>
      </c>
      <c r="L56">
        <v>2016</v>
      </c>
      <c r="M56" t="s">
        <v>38</v>
      </c>
      <c r="N56" t="s">
        <v>31</v>
      </c>
      <c r="O56">
        <v>106199.5</v>
      </c>
      <c r="P56" t="s">
        <v>35</v>
      </c>
    </row>
    <row r="57" spans="1:16" x14ac:dyDescent="0.35">
      <c r="A57" t="s">
        <v>55</v>
      </c>
      <c r="B57">
        <v>52.27</v>
      </c>
      <c r="C57">
        <f>RawData[[#This Row],[Price (INR)]]-RawData[[#This Row],[Resale Price (INR)]]</f>
        <v>13401.11</v>
      </c>
      <c r="D57" t="s">
        <v>32</v>
      </c>
      <c r="E57" t="s">
        <v>60</v>
      </c>
      <c r="F57">
        <v>57231</v>
      </c>
      <c r="G57">
        <v>2015</v>
      </c>
      <c r="H57">
        <v>435</v>
      </c>
      <c r="I57" t="s">
        <v>26</v>
      </c>
      <c r="J57">
        <v>93.59</v>
      </c>
      <c r="K57" t="s">
        <v>19</v>
      </c>
      <c r="L57">
        <v>2021</v>
      </c>
      <c r="M57" t="s">
        <v>44</v>
      </c>
      <c r="N57" t="s">
        <v>31</v>
      </c>
      <c r="O57">
        <v>43829.89</v>
      </c>
      <c r="P57" t="s">
        <v>35</v>
      </c>
    </row>
    <row r="58" spans="1:16" x14ac:dyDescent="0.35">
      <c r="A58" t="s">
        <v>55</v>
      </c>
      <c r="B58">
        <v>47.4</v>
      </c>
      <c r="C58">
        <f>RawData[[#This Row],[Price (INR)]]-RawData[[#This Row],[Resale Price (INR)]]</f>
        <v>95197.85</v>
      </c>
      <c r="D58" t="s">
        <v>16</v>
      </c>
      <c r="E58" t="s">
        <v>43</v>
      </c>
      <c r="F58">
        <v>185536</v>
      </c>
      <c r="G58">
        <v>2017</v>
      </c>
      <c r="H58">
        <v>313</v>
      </c>
      <c r="I58" t="s">
        <v>18</v>
      </c>
      <c r="J58">
        <v>96.56</v>
      </c>
      <c r="K58" t="s">
        <v>19</v>
      </c>
      <c r="L58">
        <v>2017</v>
      </c>
      <c r="M58" t="s">
        <v>38</v>
      </c>
      <c r="N58" t="s">
        <v>21</v>
      </c>
      <c r="O58">
        <v>90338.15</v>
      </c>
      <c r="P58" t="s">
        <v>50</v>
      </c>
    </row>
    <row r="59" spans="1:16" x14ac:dyDescent="0.35">
      <c r="A59" t="s">
        <v>28</v>
      </c>
      <c r="B59">
        <v>52.29</v>
      </c>
      <c r="C59">
        <f>RawData[[#This Row],[Price (INR)]]-RawData[[#This Row],[Resale Price (INR)]]</f>
        <v>54234.75</v>
      </c>
      <c r="D59" t="s">
        <v>36</v>
      </c>
      <c r="E59" t="s">
        <v>70</v>
      </c>
      <c r="F59">
        <v>91984</v>
      </c>
      <c r="G59">
        <v>2019</v>
      </c>
      <c r="H59">
        <v>526</v>
      </c>
      <c r="I59" t="s">
        <v>26</v>
      </c>
      <c r="J59">
        <v>80.39</v>
      </c>
      <c r="K59" t="s">
        <v>27</v>
      </c>
      <c r="L59">
        <v>2020</v>
      </c>
      <c r="M59" t="s">
        <v>44</v>
      </c>
      <c r="N59" t="s">
        <v>21</v>
      </c>
      <c r="O59">
        <v>37749.25</v>
      </c>
      <c r="P59" t="s">
        <v>45</v>
      </c>
    </row>
    <row r="60" spans="1:16" x14ac:dyDescent="0.35">
      <c r="A60" t="s">
        <v>59</v>
      </c>
      <c r="B60">
        <v>45.11</v>
      </c>
      <c r="C60">
        <f>RawData[[#This Row],[Price (INR)]]-RawData[[#This Row],[Resale Price (INR)]]</f>
        <v>48356.25</v>
      </c>
      <c r="D60" t="s">
        <v>64</v>
      </c>
      <c r="E60" t="s">
        <v>78</v>
      </c>
      <c r="F60">
        <v>82114</v>
      </c>
      <c r="G60">
        <v>2023</v>
      </c>
      <c r="H60">
        <v>541</v>
      </c>
      <c r="I60" t="s">
        <v>34</v>
      </c>
      <c r="J60">
        <v>36.83</v>
      </c>
      <c r="K60" t="s">
        <v>27</v>
      </c>
      <c r="L60">
        <v>2023</v>
      </c>
      <c r="M60" t="s">
        <v>44</v>
      </c>
      <c r="N60" t="s">
        <v>21</v>
      </c>
      <c r="O60">
        <v>33757.75</v>
      </c>
      <c r="P60" t="s">
        <v>35</v>
      </c>
    </row>
    <row r="61" spans="1:16" x14ac:dyDescent="0.35">
      <c r="A61" t="s">
        <v>54</v>
      </c>
      <c r="B61">
        <v>40.19</v>
      </c>
      <c r="C61">
        <f>RawData[[#This Row],[Price (INR)]]-RawData[[#This Row],[Resale Price (INR)]]</f>
        <v>53050.59</v>
      </c>
      <c r="D61" t="s">
        <v>52</v>
      </c>
      <c r="E61" t="s">
        <v>79</v>
      </c>
      <c r="F61">
        <v>214316</v>
      </c>
      <c r="G61">
        <v>2023</v>
      </c>
      <c r="H61">
        <v>893</v>
      </c>
      <c r="I61" t="s">
        <v>26</v>
      </c>
      <c r="J61">
        <v>67.88</v>
      </c>
      <c r="K61" t="s">
        <v>27</v>
      </c>
      <c r="L61">
        <v>2023</v>
      </c>
      <c r="M61" t="s">
        <v>20</v>
      </c>
      <c r="N61" t="s">
        <v>31</v>
      </c>
      <c r="O61">
        <v>161265.41</v>
      </c>
      <c r="P61" t="s">
        <v>22</v>
      </c>
    </row>
    <row r="62" spans="1:16" x14ac:dyDescent="0.35">
      <c r="A62" t="s">
        <v>55</v>
      </c>
      <c r="B62">
        <v>17.75</v>
      </c>
      <c r="C62">
        <f>RawData[[#This Row],[Price (INR)]]-RawData[[#This Row],[Resale Price (INR)]]</f>
        <v>82644.98</v>
      </c>
      <c r="D62" t="s">
        <v>32</v>
      </c>
      <c r="E62" t="s">
        <v>80</v>
      </c>
      <c r="F62">
        <v>194396</v>
      </c>
      <c r="G62">
        <v>2021</v>
      </c>
      <c r="H62">
        <v>268</v>
      </c>
      <c r="I62" t="s">
        <v>34</v>
      </c>
      <c r="J62">
        <v>49.4</v>
      </c>
      <c r="K62" t="s">
        <v>42</v>
      </c>
      <c r="L62">
        <v>2021</v>
      </c>
      <c r="M62" t="s">
        <v>38</v>
      </c>
      <c r="N62" t="s">
        <v>21</v>
      </c>
      <c r="O62">
        <v>111751.02</v>
      </c>
      <c r="P62" t="s">
        <v>50</v>
      </c>
    </row>
    <row r="63" spans="1:16" x14ac:dyDescent="0.35">
      <c r="A63" t="s">
        <v>39</v>
      </c>
      <c r="B63">
        <v>24.39</v>
      </c>
      <c r="C63">
        <f>RawData[[#This Row],[Price (INR)]]-RawData[[#This Row],[Resale Price (INR)]]</f>
        <v>189592.73</v>
      </c>
      <c r="D63" t="s">
        <v>52</v>
      </c>
      <c r="E63" t="s">
        <v>81</v>
      </c>
      <c r="F63">
        <v>398017</v>
      </c>
      <c r="G63">
        <v>2015</v>
      </c>
      <c r="H63">
        <v>510</v>
      </c>
      <c r="I63" t="s">
        <v>26</v>
      </c>
      <c r="J63">
        <v>86.93</v>
      </c>
      <c r="K63" t="s">
        <v>19</v>
      </c>
      <c r="L63">
        <v>2018</v>
      </c>
      <c r="M63" t="s">
        <v>20</v>
      </c>
      <c r="N63" t="s">
        <v>31</v>
      </c>
      <c r="O63">
        <v>208424.27</v>
      </c>
      <c r="P63" t="s">
        <v>22</v>
      </c>
    </row>
    <row r="64" spans="1:16" x14ac:dyDescent="0.35">
      <c r="A64" t="s">
        <v>46</v>
      </c>
      <c r="B64">
        <v>5.01</v>
      </c>
      <c r="C64">
        <f>RawData[[#This Row],[Price (INR)]]-RawData[[#This Row],[Resale Price (INR)]]</f>
        <v>61585.359999999986</v>
      </c>
      <c r="D64" t="s">
        <v>64</v>
      </c>
      <c r="E64" t="s">
        <v>76</v>
      </c>
      <c r="F64">
        <v>252763</v>
      </c>
      <c r="G64">
        <v>2019</v>
      </c>
      <c r="H64">
        <v>235</v>
      </c>
      <c r="I64" t="s">
        <v>34</v>
      </c>
      <c r="J64">
        <v>58.71</v>
      </c>
      <c r="K64" t="s">
        <v>27</v>
      </c>
      <c r="L64">
        <v>2022</v>
      </c>
      <c r="M64" t="s">
        <v>38</v>
      </c>
      <c r="N64" t="s">
        <v>31</v>
      </c>
      <c r="O64">
        <v>191177.64</v>
      </c>
      <c r="P64" t="s">
        <v>35</v>
      </c>
    </row>
    <row r="65" spans="1:16" x14ac:dyDescent="0.35">
      <c r="A65" t="s">
        <v>23</v>
      </c>
      <c r="B65">
        <v>13.83</v>
      </c>
      <c r="C65">
        <f>RawData[[#This Row],[Price (INR)]]-RawData[[#This Row],[Resale Price (INR)]]</f>
        <v>32965.520000000004</v>
      </c>
      <c r="D65" t="s">
        <v>52</v>
      </c>
      <c r="E65" t="s">
        <v>79</v>
      </c>
      <c r="F65">
        <v>105989</v>
      </c>
      <c r="G65">
        <v>2024</v>
      </c>
      <c r="H65">
        <v>397</v>
      </c>
      <c r="I65" t="s">
        <v>18</v>
      </c>
      <c r="J65">
        <v>69.45</v>
      </c>
      <c r="K65" t="s">
        <v>27</v>
      </c>
      <c r="L65">
        <v>2024</v>
      </c>
      <c r="M65" t="s">
        <v>44</v>
      </c>
      <c r="N65" t="s">
        <v>21</v>
      </c>
      <c r="O65">
        <v>73023.48</v>
      </c>
      <c r="P65" t="s">
        <v>35</v>
      </c>
    </row>
    <row r="66" spans="1:16" x14ac:dyDescent="0.35">
      <c r="A66" t="s">
        <v>28</v>
      </c>
      <c r="B66">
        <v>29.36</v>
      </c>
      <c r="C66">
        <f>RawData[[#This Row],[Price (INR)]]-RawData[[#This Row],[Resale Price (INR)]]</f>
        <v>79276.12</v>
      </c>
      <c r="D66" t="s">
        <v>40</v>
      </c>
      <c r="E66" t="s">
        <v>62</v>
      </c>
      <c r="F66">
        <v>227568</v>
      </c>
      <c r="G66">
        <v>2022</v>
      </c>
      <c r="H66">
        <v>105</v>
      </c>
      <c r="I66" t="s">
        <v>18</v>
      </c>
      <c r="J66">
        <v>87.57</v>
      </c>
      <c r="K66" t="s">
        <v>27</v>
      </c>
      <c r="L66">
        <v>2022</v>
      </c>
      <c r="M66" t="s">
        <v>38</v>
      </c>
      <c r="N66" t="s">
        <v>31</v>
      </c>
      <c r="O66">
        <v>148291.88</v>
      </c>
      <c r="P66" t="s">
        <v>45</v>
      </c>
    </row>
    <row r="67" spans="1:16" x14ac:dyDescent="0.35">
      <c r="A67" t="s">
        <v>59</v>
      </c>
      <c r="B67">
        <v>50.37</v>
      </c>
      <c r="C67">
        <f>RawData[[#This Row],[Price (INR)]]-RawData[[#This Row],[Resale Price (INR)]]</f>
        <v>92890.72</v>
      </c>
      <c r="D67" t="s">
        <v>29</v>
      </c>
      <c r="E67" t="s">
        <v>82</v>
      </c>
      <c r="F67">
        <v>197036</v>
      </c>
      <c r="G67">
        <v>2016</v>
      </c>
      <c r="H67">
        <v>986</v>
      </c>
      <c r="I67" t="s">
        <v>26</v>
      </c>
      <c r="J67">
        <v>71.900000000000006</v>
      </c>
      <c r="K67" t="s">
        <v>19</v>
      </c>
      <c r="L67">
        <v>2020</v>
      </c>
      <c r="M67" t="s">
        <v>38</v>
      </c>
      <c r="N67" t="s">
        <v>31</v>
      </c>
      <c r="O67">
        <v>104145.28</v>
      </c>
      <c r="P67" t="s">
        <v>22</v>
      </c>
    </row>
    <row r="68" spans="1:16" x14ac:dyDescent="0.35">
      <c r="A68" t="s">
        <v>46</v>
      </c>
      <c r="B68">
        <v>66.349999999999994</v>
      </c>
      <c r="C68">
        <f>RawData[[#This Row],[Price (INR)]]-RawData[[#This Row],[Resale Price (INR)]]</f>
        <v>156291.20000000001</v>
      </c>
      <c r="D68" t="s">
        <v>32</v>
      </c>
      <c r="E68" t="s">
        <v>33</v>
      </c>
      <c r="F68">
        <v>363149</v>
      </c>
      <c r="G68">
        <v>2016</v>
      </c>
      <c r="H68">
        <v>464</v>
      </c>
      <c r="I68" t="s">
        <v>26</v>
      </c>
      <c r="J68">
        <v>92.06</v>
      </c>
      <c r="K68" t="s">
        <v>27</v>
      </c>
      <c r="L68">
        <v>2018</v>
      </c>
      <c r="M68" t="s">
        <v>44</v>
      </c>
      <c r="N68" t="s">
        <v>21</v>
      </c>
      <c r="O68">
        <v>206857.8</v>
      </c>
      <c r="P68" t="s">
        <v>22</v>
      </c>
    </row>
    <row r="69" spans="1:16" x14ac:dyDescent="0.35">
      <c r="A69" t="s">
        <v>61</v>
      </c>
      <c r="B69">
        <v>42.56</v>
      </c>
      <c r="C69">
        <f>RawData[[#This Row],[Price (INR)]]-RawData[[#This Row],[Resale Price (INR)]]</f>
        <v>87152.01999999999</v>
      </c>
      <c r="D69" t="s">
        <v>64</v>
      </c>
      <c r="E69" t="s">
        <v>71</v>
      </c>
      <c r="F69">
        <v>335346</v>
      </c>
      <c r="G69">
        <v>2023</v>
      </c>
      <c r="H69">
        <v>869</v>
      </c>
      <c r="I69" t="s">
        <v>26</v>
      </c>
      <c r="J69">
        <v>71.459999999999994</v>
      </c>
      <c r="K69" t="s">
        <v>19</v>
      </c>
      <c r="L69">
        <v>2024</v>
      </c>
      <c r="M69" t="s">
        <v>20</v>
      </c>
      <c r="N69" t="s">
        <v>31</v>
      </c>
      <c r="O69">
        <v>248193.98</v>
      </c>
      <c r="P69" t="s">
        <v>50</v>
      </c>
    </row>
    <row r="70" spans="1:16" x14ac:dyDescent="0.35">
      <c r="A70" t="s">
        <v>23</v>
      </c>
      <c r="B70">
        <v>12.34</v>
      </c>
      <c r="C70">
        <f>RawData[[#This Row],[Price (INR)]]-RawData[[#This Row],[Resale Price (INR)]]</f>
        <v>166668.71000000002</v>
      </c>
      <c r="D70" t="s">
        <v>24</v>
      </c>
      <c r="E70" t="s">
        <v>74</v>
      </c>
      <c r="F70">
        <v>296836</v>
      </c>
      <c r="G70">
        <v>2021</v>
      </c>
      <c r="H70">
        <v>983</v>
      </c>
      <c r="I70" t="s">
        <v>26</v>
      </c>
      <c r="J70">
        <v>99.9</v>
      </c>
      <c r="K70" t="s">
        <v>42</v>
      </c>
      <c r="L70">
        <v>2021</v>
      </c>
      <c r="M70" t="s">
        <v>38</v>
      </c>
      <c r="N70" t="s">
        <v>21</v>
      </c>
      <c r="O70">
        <v>130167.29</v>
      </c>
      <c r="P70" t="s">
        <v>35</v>
      </c>
    </row>
    <row r="71" spans="1:16" x14ac:dyDescent="0.35">
      <c r="A71" t="s">
        <v>46</v>
      </c>
      <c r="B71">
        <v>12.59</v>
      </c>
      <c r="C71">
        <f>RawData[[#This Row],[Price (INR)]]-RawData[[#This Row],[Resale Price (INR)]]</f>
        <v>158058.82999999999</v>
      </c>
      <c r="D71" t="s">
        <v>24</v>
      </c>
      <c r="E71" t="s">
        <v>67</v>
      </c>
      <c r="F71">
        <v>323235</v>
      </c>
      <c r="G71">
        <v>2024</v>
      </c>
      <c r="H71">
        <v>158</v>
      </c>
      <c r="I71" t="s">
        <v>18</v>
      </c>
      <c r="J71">
        <v>93.36</v>
      </c>
      <c r="K71" t="s">
        <v>19</v>
      </c>
      <c r="L71">
        <v>2024</v>
      </c>
      <c r="M71" t="s">
        <v>38</v>
      </c>
      <c r="N71" t="s">
        <v>21</v>
      </c>
      <c r="O71">
        <v>165176.17000000001</v>
      </c>
      <c r="P71" t="s">
        <v>22</v>
      </c>
    </row>
    <row r="72" spans="1:16" x14ac:dyDescent="0.35">
      <c r="A72" t="s">
        <v>46</v>
      </c>
      <c r="B72">
        <v>41.75</v>
      </c>
      <c r="C72">
        <f>RawData[[#This Row],[Price (INR)]]-RawData[[#This Row],[Resale Price (INR)]]</f>
        <v>66840.97</v>
      </c>
      <c r="D72" t="s">
        <v>36</v>
      </c>
      <c r="E72" t="s">
        <v>37</v>
      </c>
      <c r="F72">
        <v>251858</v>
      </c>
      <c r="G72">
        <v>2024</v>
      </c>
      <c r="H72">
        <v>193</v>
      </c>
      <c r="I72" t="s">
        <v>26</v>
      </c>
      <c r="J72">
        <v>92.66</v>
      </c>
      <c r="K72" t="s">
        <v>42</v>
      </c>
      <c r="L72">
        <v>2024</v>
      </c>
      <c r="M72" t="s">
        <v>20</v>
      </c>
      <c r="N72" t="s">
        <v>21</v>
      </c>
      <c r="O72">
        <v>185017.03</v>
      </c>
      <c r="P72" t="s">
        <v>35</v>
      </c>
    </row>
    <row r="73" spans="1:16" x14ac:dyDescent="0.35">
      <c r="A73" t="s">
        <v>23</v>
      </c>
      <c r="B73">
        <v>52.51</v>
      </c>
      <c r="C73">
        <f>RawData[[#This Row],[Price (INR)]]-RawData[[#This Row],[Resale Price (INR)]]</f>
        <v>56293.42</v>
      </c>
      <c r="D73" t="s">
        <v>36</v>
      </c>
      <c r="E73" t="s">
        <v>70</v>
      </c>
      <c r="F73">
        <v>103906</v>
      </c>
      <c r="G73">
        <v>2024</v>
      </c>
      <c r="H73">
        <v>605</v>
      </c>
      <c r="I73" t="s">
        <v>34</v>
      </c>
      <c r="J73">
        <v>46.27</v>
      </c>
      <c r="K73" t="s">
        <v>42</v>
      </c>
      <c r="L73">
        <v>2024</v>
      </c>
      <c r="M73" t="s">
        <v>38</v>
      </c>
      <c r="N73" t="s">
        <v>21</v>
      </c>
      <c r="O73">
        <v>47612.58</v>
      </c>
      <c r="P73" t="s">
        <v>45</v>
      </c>
    </row>
    <row r="74" spans="1:16" x14ac:dyDescent="0.35">
      <c r="A74" t="s">
        <v>28</v>
      </c>
      <c r="B74">
        <v>60.79</v>
      </c>
      <c r="C74">
        <f>RawData[[#This Row],[Price (INR)]]-RawData[[#This Row],[Resale Price (INR)]]</f>
        <v>26476.490000000005</v>
      </c>
      <c r="D74" t="s">
        <v>52</v>
      </c>
      <c r="E74" t="s">
        <v>72</v>
      </c>
      <c r="F74">
        <v>122641</v>
      </c>
      <c r="G74">
        <v>2024</v>
      </c>
      <c r="H74">
        <v>729</v>
      </c>
      <c r="I74" t="s">
        <v>18</v>
      </c>
      <c r="J74">
        <v>85.79</v>
      </c>
      <c r="K74" t="s">
        <v>27</v>
      </c>
      <c r="L74">
        <v>2024</v>
      </c>
      <c r="M74" t="s">
        <v>38</v>
      </c>
      <c r="N74" t="s">
        <v>31</v>
      </c>
      <c r="O74">
        <v>96164.51</v>
      </c>
      <c r="P74" t="s">
        <v>50</v>
      </c>
    </row>
    <row r="75" spans="1:16" x14ac:dyDescent="0.35">
      <c r="A75" t="s">
        <v>61</v>
      </c>
      <c r="B75">
        <v>28.5</v>
      </c>
      <c r="C75">
        <f>RawData[[#This Row],[Price (INR)]]-RawData[[#This Row],[Resale Price (INR)]]</f>
        <v>141173.82</v>
      </c>
      <c r="D75" t="s">
        <v>24</v>
      </c>
      <c r="E75" t="s">
        <v>25</v>
      </c>
      <c r="F75">
        <v>386215</v>
      </c>
      <c r="G75">
        <v>2017</v>
      </c>
      <c r="H75">
        <v>445</v>
      </c>
      <c r="I75" t="s">
        <v>34</v>
      </c>
      <c r="J75">
        <v>26.09</v>
      </c>
      <c r="K75" t="s">
        <v>27</v>
      </c>
      <c r="L75">
        <v>2018</v>
      </c>
      <c r="M75" t="s">
        <v>20</v>
      </c>
      <c r="N75" t="s">
        <v>31</v>
      </c>
      <c r="O75">
        <v>245041.18</v>
      </c>
      <c r="P75" t="s">
        <v>35</v>
      </c>
    </row>
    <row r="76" spans="1:16" x14ac:dyDescent="0.35">
      <c r="A76" t="s">
        <v>61</v>
      </c>
      <c r="B76">
        <v>37.54</v>
      </c>
      <c r="C76">
        <f>RawData[[#This Row],[Price (INR)]]-RawData[[#This Row],[Resale Price (INR)]]</f>
        <v>155827.53</v>
      </c>
      <c r="D76" t="s">
        <v>52</v>
      </c>
      <c r="E76" t="s">
        <v>79</v>
      </c>
      <c r="F76">
        <v>385671</v>
      </c>
      <c r="G76">
        <v>2019</v>
      </c>
      <c r="H76">
        <v>369</v>
      </c>
      <c r="I76" t="s">
        <v>26</v>
      </c>
      <c r="J76">
        <v>93.74</v>
      </c>
      <c r="K76" t="s">
        <v>19</v>
      </c>
      <c r="L76">
        <v>2024</v>
      </c>
      <c r="M76" t="s">
        <v>20</v>
      </c>
      <c r="N76" t="s">
        <v>31</v>
      </c>
      <c r="O76">
        <v>229843.47</v>
      </c>
      <c r="P76" t="s">
        <v>50</v>
      </c>
    </row>
    <row r="77" spans="1:16" x14ac:dyDescent="0.35">
      <c r="A77" t="s">
        <v>61</v>
      </c>
      <c r="B77">
        <v>71.47</v>
      </c>
      <c r="C77">
        <f>RawData[[#This Row],[Price (INR)]]-RawData[[#This Row],[Resale Price (INR)]]</f>
        <v>163204.16999999998</v>
      </c>
      <c r="D77" t="s">
        <v>52</v>
      </c>
      <c r="E77" t="s">
        <v>72</v>
      </c>
      <c r="F77">
        <v>280350</v>
      </c>
      <c r="G77">
        <v>2022</v>
      </c>
      <c r="H77">
        <v>817</v>
      </c>
      <c r="I77" t="s">
        <v>34</v>
      </c>
      <c r="J77">
        <v>34.369999999999997</v>
      </c>
      <c r="K77" t="s">
        <v>19</v>
      </c>
      <c r="L77">
        <v>2024</v>
      </c>
      <c r="M77" t="s">
        <v>44</v>
      </c>
      <c r="N77" t="s">
        <v>21</v>
      </c>
      <c r="O77">
        <v>117145.83</v>
      </c>
      <c r="P77" t="s">
        <v>22</v>
      </c>
    </row>
    <row r="78" spans="1:16" x14ac:dyDescent="0.35">
      <c r="A78" t="s">
        <v>55</v>
      </c>
      <c r="B78">
        <v>26.27</v>
      </c>
      <c r="C78">
        <f>RawData[[#This Row],[Price (INR)]]-RawData[[#This Row],[Resale Price (INR)]]</f>
        <v>25976.210000000006</v>
      </c>
      <c r="D78" t="s">
        <v>24</v>
      </c>
      <c r="E78" t="s">
        <v>67</v>
      </c>
      <c r="F78">
        <v>100854</v>
      </c>
      <c r="G78">
        <v>2016</v>
      </c>
      <c r="H78">
        <v>615</v>
      </c>
      <c r="I78" t="s">
        <v>34</v>
      </c>
      <c r="J78">
        <v>35.58</v>
      </c>
      <c r="K78" t="s">
        <v>27</v>
      </c>
      <c r="L78">
        <v>2019</v>
      </c>
      <c r="M78" t="s">
        <v>44</v>
      </c>
      <c r="N78" t="s">
        <v>21</v>
      </c>
      <c r="O78">
        <v>74877.789999999994</v>
      </c>
      <c r="P78" t="s">
        <v>35</v>
      </c>
    </row>
    <row r="79" spans="1:16" x14ac:dyDescent="0.35">
      <c r="A79" t="s">
        <v>28</v>
      </c>
      <c r="B79">
        <v>70.900000000000006</v>
      </c>
      <c r="C79">
        <f>RawData[[#This Row],[Price (INR)]]-RawData[[#This Row],[Resale Price (INR)]]</f>
        <v>42155.13</v>
      </c>
      <c r="D79" t="s">
        <v>52</v>
      </c>
      <c r="E79" t="s">
        <v>79</v>
      </c>
      <c r="F79">
        <v>99577</v>
      </c>
      <c r="G79">
        <v>2015</v>
      </c>
      <c r="H79">
        <v>169</v>
      </c>
      <c r="I79" t="s">
        <v>26</v>
      </c>
      <c r="J79">
        <v>94.67</v>
      </c>
      <c r="K79" t="s">
        <v>42</v>
      </c>
      <c r="L79">
        <v>2015</v>
      </c>
      <c r="M79" t="s">
        <v>38</v>
      </c>
      <c r="N79" t="s">
        <v>31</v>
      </c>
      <c r="O79">
        <v>57421.87</v>
      </c>
      <c r="P79" t="s">
        <v>35</v>
      </c>
    </row>
    <row r="80" spans="1:16" x14ac:dyDescent="0.35">
      <c r="A80" t="s">
        <v>48</v>
      </c>
      <c r="B80">
        <v>62.97</v>
      </c>
      <c r="C80">
        <f>RawData[[#This Row],[Price (INR)]]-RawData[[#This Row],[Resale Price (INR)]]</f>
        <v>109523.82999999999</v>
      </c>
      <c r="D80" t="s">
        <v>24</v>
      </c>
      <c r="E80" t="s">
        <v>74</v>
      </c>
      <c r="F80">
        <v>309441</v>
      </c>
      <c r="G80">
        <v>2020</v>
      </c>
      <c r="H80">
        <v>715</v>
      </c>
      <c r="I80" t="s">
        <v>18</v>
      </c>
      <c r="J80">
        <v>86.06</v>
      </c>
      <c r="K80" t="s">
        <v>42</v>
      </c>
      <c r="L80">
        <v>2020</v>
      </c>
      <c r="M80" t="s">
        <v>20</v>
      </c>
      <c r="N80" t="s">
        <v>21</v>
      </c>
      <c r="O80">
        <v>199917.17</v>
      </c>
      <c r="P80" t="s">
        <v>50</v>
      </c>
    </row>
    <row r="81" spans="1:16" x14ac:dyDescent="0.35">
      <c r="A81" t="s">
        <v>59</v>
      </c>
      <c r="B81">
        <v>65.75</v>
      </c>
      <c r="C81">
        <f>RawData[[#This Row],[Price (INR)]]-RawData[[#This Row],[Resale Price (INR)]]</f>
        <v>58568.44</v>
      </c>
      <c r="D81" t="s">
        <v>16</v>
      </c>
      <c r="E81" t="s">
        <v>83</v>
      </c>
      <c r="F81">
        <v>273997</v>
      </c>
      <c r="G81">
        <v>2022</v>
      </c>
      <c r="H81">
        <v>209</v>
      </c>
      <c r="I81" t="s">
        <v>34</v>
      </c>
      <c r="J81">
        <v>58.73</v>
      </c>
      <c r="K81" t="s">
        <v>19</v>
      </c>
      <c r="L81">
        <v>2023</v>
      </c>
      <c r="M81" t="s">
        <v>20</v>
      </c>
      <c r="N81" t="s">
        <v>21</v>
      </c>
      <c r="O81">
        <v>215428.56</v>
      </c>
      <c r="P81" t="s">
        <v>50</v>
      </c>
    </row>
    <row r="82" spans="1:16" x14ac:dyDescent="0.35">
      <c r="A82" t="s">
        <v>59</v>
      </c>
      <c r="B82">
        <v>47.8</v>
      </c>
      <c r="C82">
        <f>RawData[[#This Row],[Price (INR)]]-RawData[[#This Row],[Resale Price (INR)]]</f>
        <v>61624.950000000012</v>
      </c>
      <c r="D82" t="s">
        <v>64</v>
      </c>
      <c r="E82" t="s">
        <v>71</v>
      </c>
      <c r="F82">
        <v>259385</v>
      </c>
      <c r="G82">
        <v>2022</v>
      </c>
      <c r="H82">
        <v>195</v>
      </c>
      <c r="I82" t="s">
        <v>18</v>
      </c>
      <c r="J82">
        <v>93.35</v>
      </c>
      <c r="K82" t="s">
        <v>42</v>
      </c>
      <c r="L82">
        <v>2022</v>
      </c>
      <c r="M82" t="s">
        <v>44</v>
      </c>
      <c r="N82" t="s">
        <v>21</v>
      </c>
      <c r="O82">
        <v>197760.05</v>
      </c>
      <c r="P82" t="s">
        <v>50</v>
      </c>
    </row>
    <row r="83" spans="1:16" x14ac:dyDescent="0.35">
      <c r="A83" t="s">
        <v>48</v>
      </c>
      <c r="B83">
        <v>36.81</v>
      </c>
      <c r="C83">
        <f>RawData[[#This Row],[Price (INR)]]-RawData[[#This Row],[Resale Price (INR)]]</f>
        <v>25544.68</v>
      </c>
      <c r="D83" t="s">
        <v>40</v>
      </c>
      <c r="E83" t="s">
        <v>41</v>
      </c>
      <c r="F83">
        <v>79908</v>
      </c>
      <c r="G83">
        <v>2023</v>
      </c>
      <c r="H83">
        <v>971</v>
      </c>
      <c r="I83" t="s">
        <v>34</v>
      </c>
      <c r="J83">
        <v>54.43</v>
      </c>
      <c r="K83" t="s">
        <v>27</v>
      </c>
      <c r="L83">
        <v>2023</v>
      </c>
      <c r="M83" t="s">
        <v>38</v>
      </c>
      <c r="N83" t="s">
        <v>21</v>
      </c>
      <c r="O83">
        <v>54363.32</v>
      </c>
      <c r="P83" t="s">
        <v>22</v>
      </c>
    </row>
    <row r="84" spans="1:16" x14ac:dyDescent="0.35">
      <c r="A84" t="s">
        <v>15</v>
      </c>
      <c r="B84">
        <v>35.39</v>
      </c>
      <c r="C84">
        <f>RawData[[#This Row],[Price (INR)]]-RawData[[#This Row],[Resale Price (INR)]]</f>
        <v>176255.3</v>
      </c>
      <c r="D84" t="s">
        <v>52</v>
      </c>
      <c r="E84" t="s">
        <v>81</v>
      </c>
      <c r="F84">
        <v>385822</v>
      </c>
      <c r="G84">
        <v>2019</v>
      </c>
      <c r="H84">
        <v>765</v>
      </c>
      <c r="I84" t="s">
        <v>34</v>
      </c>
      <c r="J84">
        <v>42.97</v>
      </c>
      <c r="K84" t="s">
        <v>42</v>
      </c>
      <c r="L84">
        <v>2019</v>
      </c>
      <c r="M84" t="s">
        <v>20</v>
      </c>
      <c r="N84" t="s">
        <v>31</v>
      </c>
      <c r="O84">
        <v>209566.7</v>
      </c>
      <c r="P84" t="s">
        <v>50</v>
      </c>
    </row>
    <row r="85" spans="1:16" x14ac:dyDescent="0.35">
      <c r="A85" t="s">
        <v>54</v>
      </c>
      <c r="B85">
        <v>24.81</v>
      </c>
      <c r="C85">
        <f>RawData[[#This Row],[Price (INR)]]-RawData[[#This Row],[Resale Price (INR)]]</f>
        <v>69360.78</v>
      </c>
      <c r="D85" t="s">
        <v>40</v>
      </c>
      <c r="E85" t="s">
        <v>51</v>
      </c>
      <c r="F85">
        <v>161105</v>
      </c>
      <c r="G85">
        <v>2023</v>
      </c>
      <c r="H85">
        <v>105</v>
      </c>
      <c r="I85" t="s">
        <v>26</v>
      </c>
      <c r="J85">
        <v>86.61</v>
      </c>
      <c r="K85" t="s">
        <v>42</v>
      </c>
      <c r="L85">
        <v>2023</v>
      </c>
      <c r="M85" t="s">
        <v>44</v>
      </c>
      <c r="N85" t="s">
        <v>21</v>
      </c>
      <c r="O85">
        <v>91744.22</v>
      </c>
      <c r="P85" t="s">
        <v>35</v>
      </c>
    </row>
    <row r="86" spans="1:16" x14ac:dyDescent="0.35">
      <c r="A86" t="s">
        <v>55</v>
      </c>
      <c r="B86">
        <v>26.88</v>
      </c>
      <c r="C86">
        <f>RawData[[#This Row],[Price (INR)]]-RawData[[#This Row],[Resale Price (INR)]]</f>
        <v>122796.7</v>
      </c>
      <c r="D86" t="s">
        <v>24</v>
      </c>
      <c r="E86" t="s">
        <v>67</v>
      </c>
      <c r="F86">
        <v>214030</v>
      </c>
      <c r="G86">
        <v>2016</v>
      </c>
      <c r="H86">
        <v>176</v>
      </c>
      <c r="I86" t="s">
        <v>34</v>
      </c>
      <c r="J86">
        <v>52.02</v>
      </c>
      <c r="K86" t="s">
        <v>27</v>
      </c>
      <c r="L86">
        <v>2018</v>
      </c>
      <c r="M86" t="s">
        <v>38</v>
      </c>
      <c r="N86" t="s">
        <v>31</v>
      </c>
      <c r="O86">
        <v>91233.3</v>
      </c>
      <c r="P86" t="s">
        <v>50</v>
      </c>
    </row>
    <row r="87" spans="1:16" x14ac:dyDescent="0.35">
      <c r="A87" t="s">
        <v>61</v>
      </c>
      <c r="B87">
        <v>43.79</v>
      </c>
      <c r="C87">
        <f>RawData[[#This Row],[Price (INR)]]-RawData[[#This Row],[Resale Price (INR)]]</f>
        <v>168219.21</v>
      </c>
      <c r="D87" t="s">
        <v>29</v>
      </c>
      <c r="E87" t="s">
        <v>49</v>
      </c>
      <c r="F87">
        <v>325963</v>
      </c>
      <c r="G87">
        <v>2022</v>
      </c>
      <c r="H87">
        <v>375</v>
      </c>
      <c r="I87" t="s">
        <v>26</v>
      </c>
      <c r="J87">
        <v>64.400000000000006</v>
      </c>
      <c r="K87" t="s">
        <v>19</v>
      </c>
      <c r="L87">
        <v>2022</v>
      </c>
      <c r="M87" t="s">
        <v>44</v>
      </c>
      <c r="N87" t="s">
        <v>31</v>
      </c>
      <c r="O87">
        <v>157743.79</v>
      </c>
      <c r="P87" t="s">
        <v>35</v>
      </c>
    </row>
    <row r="88" spans="1:16" x14ac:dyDescent="0.35">
      <c r="A88" t="s">
        <v>61</v>
      </c>
      <c r="B88">
        <v>55.91</v>
      </c>
      <c r="C88">
        <f>RawData[[#This Row],[Price (INR)]]-RawData[[#This Row],[Resale Price (INR)]]</f>
        <v>70579.97</v>
      </c>
      <c r="D88" t="s">
        <v>64</v>
      </c>
      <c r="E88" t="s">
        <v>78</v>
      </c>
      <c r="F88">
        <v>136156</v>
      </c>
      <c r="G88">
        <v>2016</v>
      </c>
      <c r="H88">
        <v>579</v>
      </c>
      <c r="I88" t="s">
        <v>34</v>
      </c>
      <c r="J88">
        <v>31.95</v>
      </c>
      <c r="K88" t="s">
        <v>42</v>
      </c>
      <c r="L88">
        <v>2016</v>
      </c>
      <c r="M88" t="s">
        <v>20</v>
      </c>
      <c r="N88" t="s">
        <v>31</v>
      </c>
      <c r="O88">
        <v>65576.03</v>
      </c>
      <c r="P88" t="s">
        <v>22</v>
      </c>
    </row>
    <row r="89" spans="1:16" x14ac:dyDescent="0.35">
      <c r="A89" t="s">
        <v>48</v>
      </c>
      <c r="B89">
        <v>44.7</v>
      </c>
      <c r="C89">
        <f>RawData[[#This Row],[Price (INR)]]-RawData[[#This Row],[Resale Price (INR)]]</f>
        <v>53524.459999999992</v>
      </c>
      <c r="D89" t="s">
        <v>40</v>
      </c>
      <c r="E89" t="s">
        <v>62</v>
      </c>
      <c r="F89">
        <v>198786</v>
      </c>
      <c r="G89">
        <v>2019</v>
      </c>
      <c r="H89">
        <v>542</v>
      </c>
      <c r="I89" t="s">
        <v>34</v>
      </c>
      <c r="J89">
        <v>29.49</v>
      </c>
      <c r="K89" t="s">
        <v>42</v>
      </c>
      <c r="L89">
        <v>2019</v>
      </c>
      <c r="M89" t="s">
        <v>44</v>
      </c>
      <c r="N89" t="s">
        <v>21</v>
      </c>
      <c r="O89">
        <v>145261.54</v>
      </c>
      <c r="P89" t="s">
        <v>50</v>
      </c>
    </row>
    <row r="90" spans="1:16" x14ac:dyDescent="0.35">
      <c r="A90" t="s">
        <v>55</v>
      </c>
      <c r="B90">
        <v>13.58</v>
      </c>
      <c r="C90">
        <f>RawData[[#This Row],[Price (INR)]]-RawData[[#This Row],[Resale Price (INR)]]</f>
        <v>134596.85</v>
      </c>
      <c r="D90" t="s">
        <v>40</v>
      </c>
      <c r="E90" t="s">
        <v>58</v>
      </c>
      <c r="F90">
        <v>250462</v>
      </c>
      <c r="G90">
        <v>2015</v>
      </c>
      <c r="H90">
        <v>647</v>
      </c>
      <c r="I90" t="s">
        <v>18</v>
      </c>
      <c r="J90">
        <v>88.97</v>
      </c>
      <c r="K90" t="s">
        <v>27</v>
      </c>
      <c r="L90">
        <v>2017</v>
      </c>
      <c r="M90" t="s">
        <v>38</v>
      </c>
      <c r="N90" t="s">
        <v>21</v>
      </c>
      <c r="O90">
        <v>115865.15</v>
      </c>
      <c r="P90" t="s">
        <v>35</v>
      </c>
    </row>
    <row r="91" spans="1:16" x14ac:dyDescent="0.35">
      <c r="A91" t="s">
        <v>61</v>
      </c>
      <c r="B91">
        <v>11.01</v>
      </c>
      <c r="C91">
        <f>RawData[[#This Row],[Price (INR)]]-RawData[[#This Row],[Resale Price (INR)]]</f>
        <v>133060.58000000002</v>
      </c>
      <c r="D91" t="s">
        <v>52</v>
      </c>
      <c r="E91" t="s">
        <v>72</v>
      </c>
      <c r="F91">
        <v>236303</v>
      </c>
      <c r="G91">
        <v>2021</v>
      </c>
      <c r="H91">
        <v>877</v>
      </c>
      <c r="I91" t="s">
        <v>34</v>
      </c>
      <c r="J91">
        <v>53.11</v>
      </c>
      <c r="K91" t="s">
        <v>27</v>
      </c>
      <c r="L91">
        <v>2023</v>
      </c>
      <c r="M91" t="s">
        <v>20</v>
      </c>
      <c r="N91" t="s">
        <v>21</v>
      </c>
      <c r="O91">
        <v>103242.42</v>
      </c>
      <c r="P91" t="s">
        <v>22</v>
      </c>
    </row>
    <row r="92" spans="1:16" x14ac:dyDescent="0.35">
      <c r="A92" t="s">
        <v>15</v>
      </c>
      <c r="B92">
        <v>32.64</v>
      </c>
      <c r="C92">
        <f>RawData[[#This Row],[Price (INR)]]-RawData[[#This Row],[Resale Price (INR)]]</f>
        <v>98175.88</v>
      </c>
      <c r="D92" t="s">
        <v>64</v>
      </c>
      <c r="E92" t="s">
        <v>76</v>
      </c>
      <c r="F92">
        <v>336638</v>
      </c>
      <c r="G92">
        <v>2017</v>
      </c>
      <c r="H92">
        <v>575</v>
      </c>
      <c r="I92" t="s">
        <v>26</v>
      </c>
      <c r="J92">
        <v>70.37</v>
      </c>
      <c r="K92" t="s">
        <v>27</v>
      </c>
      <c r="L92">
        <v>2021</v>
      </c>
      <c r="M92" t="s">
        <v>38</v>
      </c>
      <c r="N92" t="s">
        <v>21</v>
      </c>
      <c r="O92">
        <v>238462.12</v>
      </c>
      <c r="P92" t="s">
        <v>22</v>
      </c>
    </row>
    <row r="93" spans="1:16" x14ac:dyDescent="0.35">
      <c r="A93" t="s">
        <v>28</v>
      </c>
      <c r="B93">
        <v>39.46</v>
      </c>
      <c r="C93">
        <f>RawData[[#This Row],[Price (INR)]]-RawData[[#This Row],[Resale Price (INR)]]</f>
        <v>76139.13</v>
      </c>
      <c r="D93" t="s">
        <v>52</v>
      </c>
      <c r="E93" t="s">
        <v>69</v>
      </c>
      <c r="F93">
        <v>292002</v>
      </c>
      <c r="G93">
        <v>2016</v>
      </c>
      <c r="H93">
        <v>277</v>
      </c>
      <c r="I93" t="s">
        <v>18</v>
      </c>
      <c r="J93">
        <v>82.5</v>
      </c>
      <c r="K93" t="s">
        <v>19</v>
      </c>
      <c r="L93">
        <v>2019</v>
      </c>
      <c r="M93" t="s">
        <v>20</v>
      </c>
      <c r="N93" t="s">
        <v>31</v>
      </c>
      <c r="O93">
        <v>215862.87</v>
      </c>
      <c r="P93" t="s">
        <v>22</v>
      </c>
    </row>
    <row r="94" spans="1:16" x14ac:dyDescent="0.35">
      <c r="A94" t="s">
        <v>61</v>
      </c>
      <c r="B94">
        <v>48.16</v>
      </c>
      <c r="C94">
        <f>RawData[[#This Row],[Price (INR)]]-RawData[[#This Row],[Resale Price (INR)]]</f>
        <v>44936.429999999993</v>
      </c>
      <c r="D94" t="s">
        <v>36</v>
      </c>
      <c r="E94" t="s">
        <v>57</v>
      </c>
      <c r="F94">
        <v>140993</v>
      </c>
      <c r="G94">
        <v>2022</v>
      </c>
      <c r="H94">
        <v>382</v>
      </c>
      <c r="I94" t="s">
        <v>26</v>
      </c>
      <c r="J94">
        <v>77.81</v>
      </c>
      <c r="K94" t="s">
        <v>27</v>
      </c>
      <c r="L94">
        <v>2022</v>
      </c>
      <c r="M94" t="s">
        <v>38</v>
      </c>
      <c r="N94" t="s">
        <v>21</v>
      </c>
      <c r="O94">
        <v>96056.57</v>
      </c>
      <c r="P94" t="s">
        <v>22</v>
      </c>
    </row>
    <row r="95" spans="1:16" x14ac:dyDescent="0.35">
      <c r="A95" t="s">
        <v>48</v>
      </c>
      <c r="B95">
        <v>30.35</v>
      </c>
      <c r="C95">
        <f>RawData[[#This Row],[Price (INR)]]-RawData[[#This Row],[Resale Price (INR)]]</f>
        <v>45365.39</v>
      </c>
      <c r="D95" t="s">
        <v>24</v>
      </c>
      <c r="E95" t="s">
        <v>67</v>
      </c>
      <c r="F95">
        <v>91498</v>
      </c>
      <c r="G95">
        <v>2018</v>
      </c>
      <c r="H95">
        <v>973</v>
      </c>
      <c r="I95" t="s">
        <v>18</v>
      </c>
      <c r="J95">
        <v>61.28</v>
      </c>
      <c r="K95" t="s">
        <v>27</v>
      </c>
      <c r="L95">
        <v>2020</v>
      </c>
      <c r="M95" t="s">
        <v>20</v>
      </c>
      <c r="N95" t="s">
        <v>31</v>
      </c>
      <c r="O95">
        <v>46132.61</v>
      </c>
      <c r="P95" t="s">
        <v>45</v>
      </c>
    </row>
    <row r="96" spans="1:16" x14ac:dyDescent="0.35">
      <c r="A96" t="s">
        <v>46</v>
      </c>
      <c r="B96">
        <v>22.58</v>
      </c>
      <c r="C96">
        <f>RawData[[#This Row],[Price (INR)]]-RawData[[#This Row],[Resale Price (INR)]]</f>
        <v>30489.599999999999</v>
      </c>
      <c r="D96" t="s">
        <v>36</v>
      </c>
      <c r="E96" t="s">
        <v>37</v>
      </c>
      <c r="F96">
        <v>65569</v>
      </c>
      <c r="G96">
        <v>2015</v>
      </c>
      <c r="H96">
        <v>169</v>
      </c>
      <c r="I96" t="s">
        <v>26</v>
      </c>
      <c r="J96">
        <v>73.290000000000006</v>
      </c>
      <c r="K96" t="s">
        <v>42</v>
      </c>
      <c r="L96">
        <v>2015</v>
      </c>
      <c r="M96" t="s">
        <v>20</v>
      </c>
      <c r="N96" t="s">
        <v>21</v>
      </c>
      <c r="O96">
        <v>35079.4</v>
      </c>
      <c r="P96" t="s">
        <v>22</v>
      </c>
    </row>
    <row r="97" spans="1:16" x14ac:dyDescent="0.35">
      <c r="A97" t="s">
        <v>15</v>
      </c>
      <c r="B97">
        <v>60.74</v>
      </c>
      <c r="C97">
        <f>RawData[[#This Row],[Price (INR)]]-RawData[[#This Row],[Resale Price (INR)]]</f>
        <v>33533.660000000003</v>
      </c>
      <c r="D97" t="s">
        <v>29</v>
      </c>
      <c r="E97" t="s">
        <v>49</v>
      </c>
      <c r="F97">
        <v>61526</v>
      </c>
      <c r="G97">
        <v>2016</v>
      </c>
      <c r="H97">
        <v>598</v>
      </c>
      <c r="I97" t="s">
        <v>18</v>
      </c>
      <c r="J97">
        <v>81.38</v>
      </c>
      <c r="K97" t="s">
        <v>19</v>
      </c>
      <c r="L97">
        <v>2022</v>
      </c>
      <c r="M97" t="s">
        <v>38</v>
      </c>
      <c r="N97" t="s">
        <v>21</v>
      </c>
      <c r="O97">
        <v>27992.34</v>
      </c>
      <c r="P97" t="s">
        <v>45</v>
      </c>
    </row>
    <row r="98" spans="1:16" x14ac:dyDescent="0.35">
      <c r="A98" t="s">
        <v>46</v>
      </c>
      <c r="B98">
        <v>20.63</v>
      </c>
      <c r="C98">
        <f>RawData[[#This Row],[Price (INR)]]-RawData[[#This Row],[Resale Price (INR)]]</f>
        <v>65423.92</v>
      </c>
      <c r="D98" t="s">
        <v>64</v>
      </c>
      <c r="E98" t="s">
        <v>76</v>
      </c>
      <c r="F98">
        <v>146308</v>
      </c>
      <c r="G98">
        <v>2019</v>
      </c>
      <c r="H98">
        <v>808</v>
      </c>
      <c r="I98" t="s">
        <v>26</v>
      </c>
      <c r="J98">
        <v>83.77</v>
      </c>
      <c r="K98" t="s">
        <v>19</v>
      </c>
      <c r="L98">
        <v>2022</v>
      </c>
      <c r="M98" t="s">
        <v>38</v>
      </c>
      <c r="N98" t="s">
        <v>31</v>
      </c>
      <c r="O98">
        <v>80884.08</v>
      </c>
      <c r="P98" t="s">
        <v>50</v>
      </c>
    </row>
    <row r="99" spans="1:16" x14ac:dyDescent="0.35">
      <c r="A99" t="s">
        <v>46</v>
      </c>
      <c r="B99">
        <v>8.92</v>
      </c>
      <c r="C99">
        <f>RawData[[#This Row],[Price (INR)]]-RawData[[#This Row],[Resale Price (INR)]]</f>
        <v>122488.04999999999</v>
      </c>
      <c r="D99" t="s">
        <v>36</v>
      </c>
      <c r="E99" t="s">
        <v>57</v>
      </c>
      <c r="F99">
        <v>326280</v>
      </c>
      <c r="G99">
        <v>2017</v>
      </c>
      <c r="H99">
        <v>837</v>
      </c>
      <c r="I99" t="s">
        <v>26</v>
      </c>
      <c r="J99">
        <v>88.88</v>
      </c>
      <c r="K99" t="s">
        <v>19</v>
      </c>
      <c r="L99">
        <v>2023</v>
      </c>
      <c r="M99" t="s">
        <v>44</v>
      </c>
      <c r="N99" t="s">
        <v>21</v>
      </c>
      <c r="O99">
        <v>203791.95</v>
      </c>
      <c r="P99" t="s">
        <v>22</v>
      </c>
    </row>
    <row r="100" spans="1:16" x14ac:dyDescent="0.35">
      <c r="A100" t="s">
        <v>39</v>
      </c>
      <c r="B100">
        <v>23.12</v>
      </c>
      <c r="C100">
        <f>RawData[[#This Row],[Price (INR)]]-RawData[[#This Row],[Resale Price (INR)]]</f>
        <v>63073.53</v>
      </c>
      <c r="D100" t="s">
        <v>36</v>
      </c>
      <c r="E100" t="s">
        <v>37</v>
      </c>
      <c r="F100">
        <v>116504</v>
      </c>
      <c r="G100">
        <v>2017</v>
      </c>
      <c r="H100">
        <v>699</v>
      </c>
      <c r="I100" t="s">
        <v>26</v>
      </c>
      <c r="J100">
        <v>90.02</v>
      </c>
      <c r="K100" t="s">
        <v>27</v>
      </c>
      <c r="L100">
        <v>2022</v>
      </c>
      <c r="M100" t="s">
        <v>44</v>
      </c>
      <c r="N100" t="s">
        <v>21</v>
      </c>
      <c r="O100">
        <v>53430.47</v>
      </c>
      <c r="P100" t="s">
        <v>50</v>
      </c>
    </row>
    <row r="101" spans="1:16" x14ac:dyDescent="0.35">
      <c r="A101" t="s">
        <v>15</v>
      </c>
      <c r="B101">
        <v>31.27</v>
      </c>
      <c r="C101">
        <f>RawData[[#This Row],[Price (INR)]]-RawData[[#This Row],[Resale Price (INR)]]</f>
        <v>121370.28</v>
      </c>
      <c r="D101" t="s">
        <v>52</v>
      </c>
      <c r="E101" t="s">
        <v>81</v>
      </c>
      <c r="F101">
        <v>224917</v>
      </c>
      <c r="G101">
        <v>2016</v>
      </c>
      <c r="H101">
        <v>454</v>
      </c>
      <c r="I101" t="s">
        <v>34</v>
      </c>
      <c r="J101">
        <v>27.28</v>
      </c>
      <c r="K101" t="s">
        <v>27</v>
      </c>
      <c r="L101">
        <v>2024</v>
      </c>
      <c r="M101" t="s">
        <v>44</v>
      </c>
      <c r="N101" t="s">
        <v>31</v>
      </c>
      <c r="O101">
        <v>103546.72</v>
      </c>
      <c r="P101" t="s">
        <v>22</v>
      </c>
    </row>
    <row r="102" spans="1:16" x14ac:dyDescent="0.35">
      <c r="A102" t="s">
        <v>46</v>
      </c>
      <c r="B102">
        <v>76.53</v>
      </c>
      <c r="C102">
        <f>RawData[[#This Row],[Price (INR)]]-RawData[[#This Row],[Resale Price (INR)]]</f>
        <v>26424.1</v>
      </c>
      <c r="D102" t="s">
        <v>24</v>
      </c>
      <c r="E102" t="s">
        <v>67</v>
      </c>
      <c r="F102">
        <v>66953</v>
      </c>
      <c r="G102">
        <v>2015</v>
      </c>
      <c r="H102">
        <v>692</v>
      </c>
      <c r="I102" t="s">
        <v>34</v>
      </c>
      <c r="J102">
        <v>46.34</v>
      </c>
      <c r="K102" t="s">
        <v>27</v>
      </c>
      <c r="L102">
        <v>2018</v>
      </c>
      <c r="M102" t="s">
        <v>20</v>
      </c>
      <c r="N102" t="s">
        <v>21</v>
      </c>
      <c r="O102">
        <v>40528.9</v>
      </c>
      <c r="P102" t="s">
        <v>35</v>
      </c>
    </row>
    <row r="103" spans="1:16" x14ac:dyDescent="0.35">
      <c r="A103" t="s">
        <v>46</v>
      </c>
      <c r="B103">
        <v>68.73</v>
      </c>
      <c r="C103">
        <f>RawData[[#This Row],[Price (INR)]]-RawData[[#This Row],[Resale Price (INR)]]</f>
        <v>86212.31</v>
      </c>
      <c r="D103" t="s">
        <v>32</v>
      </c>
      <c r="E103" t="s">
        <v>33</v>
      </c>
      <c r="F103">
        <v>239548</v>
      </c>
      <c r="G103">
        <v>2015</v>
      </c>
      <c r="H103">
        <v>998</v>
      </c>
      <c r="I103" t="s">
        <v>34</v>
      </c>
      <c r="J103">
        <v>33.1</v>
      </c>
      <c r="K103" t="s">
        <v>27</v>
      </c>
      <c r="L103">
        <v>2021</v>
      </c>
      <c r="M103" t="s">
        <v>38</v>
      </c>
      <c r="N103" t="s">
        <v>21</v>
      </c>
      <c r="O103">
        <v>153335.69</v>
      </c>
      <c r="P103" t="s">
        <v>50</v>
      </c>
    </row>
    <row r="104" spans="1:16" x14ac:dyDescent="0.35">
      <c r="A104" t="s">
        <v>28</v>
      </c>
      <c r="B104">
        <v>56.35</v>
      </c>
      <c r="C104">
        <f>RawData[[#This Row],[Price (INR)]]-RawData[[#This Row],[Resale Price (INR)]]</f>
        <v>34624.729999999996</v>
      </c>
      <c r="D104" t="s">
        <v>52</v>
      </c>
      <c r="E104" t="s">
        <v>72</v>
      </c>
      <c r="F104">
        <v>101199</v>
      </c>
      <c r="G104">
        <v>2018</v>
      </c>
      <c r="H104">
        <v>230</v>
      </c>
      <c r="I104" t="s">
        <v>18</v>
      </c>
      <c r="J104">
        <v>90.48</v>
      </c>
      <c r="K104" t="s">
        <v>42</v>
      </c>
      <c r="L104">
        <v>2018</v>
      </c>
      <c r="M104" t="s">
        <v>44</v>
      </c>
      <c r="N104" t="s">
        <v>21</v>
      </c>
      <c r="O104">
        <v>66574.27</v>
      </c>
      <c r="P104" t="s">
        <v>45</v>
      </c>
    </row>
    <row r="105" spans="1:16" x14ac:dyDescent="0.35">
      <c r="A105" t="s">
        <v>28</v>
      </c>
      <c r="B105">
        <v>59.34</v>
      </c>
      <c r="C105">
        <f>RawData[[#This Row],[Price (INR)]]-RawData[[#This Row],[Resale Price (INR)]]</f>
        <v>105493.43</v>
      </c>
      <c r="D105" t="s">
        <v>52</v>
      </c>
      <c r="E105" t="s">
        <v>81</v>
      </c>
      <c r="F105">
        <v>356435</v>
      </c>
      <c r="G105">
        <v>2024</v>
      </c>
      <c r="H105">
        <v>662</v>
      </c>
      <c r="I105" t="s">
        <v>18</v>
      </c>
      <c r="J105">
        <v>65.06</v>
      </c>
      <c r="K105" t="s">
        <v>27</v>
      </c>
      <c r="L105">
        <v>2024</v>
      </c>
      <c r="M105" t="s">
        <v>38</v>
      </c>
      <c r="N105" t="s">
        <v>31</v>
      </c>
      <c r="O105">
        <v>250941.57</v>
      </c>
      <c r="P105" t="s">
        <v>50</v>
      </c>
    </row>
    <row r="106" spans="1:16" x14ac:dyDescent="0.35">
      <c r="A106" t="s">
        <v>48</v>
      </c>
      <c r="B106">
        <v>75.510000000000005</v>
      </c>
      <c r="C106">
        <f>RawData[[#This Row],[Price (INR)]]-RawData[[#This Row],[Resale Price (INR)]]</f>
        <v>180318.21</v>
      </c>
      <c r="D106" t="s">
        <v>36</v>
      </c>
      <c r="E106" t="s">
        <v>70</v>
      </c>
      <c r="F106">
        <v>363271</v>
      </c>
      <c r="G106">
        <v>2024</v>
      </c>
      <c r="H106">
        <v>612</v>
      </c>
      <c r="I106" t="s">
        <v>34</v>
      </c>
      <c r="J106">
        <v>29.12</v>
      </c>
      <c r="K106" t="s">
        <v>42</v>
      </c>
      <c r="L106">
        <v>2024</v>
      </c>
      <c r="M106" t="s">
        <v>20</v>
      </c>
      <c r="N106" t="s">
        <v>21</v>
      </c>
      <c r="O106">
        <v>182952.79</v>
      </c>
      <c r="P106" t="s">
        <v>45</v>
      </c>
    </row>
    <row r="107" spans="1:16" x14ac:dyDescent="0.35">
      <c r="A107" t="s">
        <v>39</v>
      </c>
      <c r="B107">
        <v>56.7</v>
      </c>
      <c r="C107">
        <f>RawData[[#This Row],[Price (INR)]]-RawData[[#This Row],[Resale Price (INR)]]</f>
        <v>83652.679999999993</v>
      </c>
      <c r="D107" t="s">
        <v>32</v>
      </c>
      <c r="E107" t="s">
        <v>33</v>
      </c>
      <c r="F107">
        <v>375575</v>
      </c>
      <c r="G107">
        <v>2015</v>
      </c>
      <c r="H107">
        <v>530</v>
      </c>
      <c r="I107" t="s">
        <v>34</v>
      </c>
      <c r="J107">
        <v>42.98</v>
      </c>
      <c r="K107" t="s">
        <v>42</v>
      </c>
      <c r="L107">
        <v>2015</v>
      </c>
      <c r="M107" t="s">
        <v>38</v>
      </c>
      <c r="N107" t="s">
        <v>31</v>
      </c>
      <c r="O107">
        <v>291922.32</v>
      </c>
      <c r="P107" t="s">
        <v>45</v>
      </c>
    </row>
    <row r="108" spans="1:16" x14ac:dyDescent="0.35">
      <c r="A108" t="s">
        <v>54</v>
      </c>
      <c r="B108">
        <v>30.39</v>
      </c>
      <c r="C108">
        <f>RawData[[#This Row],[Price (INR)]]-RawData[[#This Row],[Resale Price (INR)]]</f>
        <v>63198.58</v>
      </c>
      <c r="D108" t="s">
        <v>32</v>
      </c>
      <c r="E108" t="s">
        <v>60</v>
      </c>
      <c r="F108">
        <v>130472</v>
      </c>
      <c r="G108">
        <v>2017</v>
      </c>
      <c r="H108">
        <v>857</v>
      </c>
      <c r="I108" t="s">
        <v>26</v>
      </c>
      <c r="J108">
        <v>63.08</v>
      </c>
      <c r="K108" t="s">
        <v>42</v>
      </c>
      <c r="L108">
        <v>2017</v>
      </c>
      <c r="M108" t="s">
        <v>44</v>
      </c>
      <c r="N108" t="s">
        <v>31</v>
      </c>
      <c r="O108">
        <v>67273.42</v>
      </c>
      <c r="P108" t="s">
        <v>35</v>
      </c>
    </row>
    <row r="109" spans="1:16" x14ac:dyDescent="0.35">
      <c r="A109" t="s">
        <v>15</v>
      </c>
      <c r="B109">
        <v>74.59</v>
      </c>
      <c r="C109">
        <f>RawData[[#This Row],[Price (INR)]]-RawData[[#This Row],[Resale Price (INR)]]</f>
        <v>222758.8</v>
      </c>
      <c r="D109" t="s">
        <v>36</v>
      </c>
      <c r="E109" t="s">
        <v>66</v>
      </c>
      <c r="F109">
        <v>396806</v>
      </c>
      <c r="G109">
        <v>2018</v>
      </c>
      <c r="H109">
        <v>954</v>
      </c>
      <c r="I109" t="s">
        <v>34</v>
      </c>
      <c r="J109">
        <v>54.56</v>
      </c>
      <c r="K109" t="s">
        <v>42</v>
      </c>
      <c r="L109">
        <v>2018</v>
      </c>
      <c r="M109" t="s">
        <v>38</v>
      </c>
      <c r="N109" t="s">
        <v>31</v>
      </c>
      <c r="O109">
        <v>174047.2</v>
      </c>
      <c r="P109" t="s">
        <v>50</v>
      </c>
    </row>
    <row r="110" spans="1:16" x14ac:dyDescent="0.35">
      <c r="A110" t="s">
        <v>59</v>
      </c>
      <c r="B110">
        <v>58.04</v>
      </c>
      <c r="C110">
        <f>RawData[[#This Row],[Price (INR)]]-RawData[[#This Row],[Resale Price (INR)]]</f>
        <v>16277.199999999997</v>
      </c>
      <c r="D110" t="s">
        <v>52</v>
      </c>
      <c r="E110" t="s">
        <v>79</v>
      </c>
      <c r="F110">
        <v>75299</v>
      </c>
      <c r="G110">
        <v>2018</v>
      </c>
      <c r="H110">
        <v>484</v>
      </c>
      <c r="I110" t="s">
        <v>34</v>
      </c>
      <c r="J110">
        <v>30.61</v>
      </c>
      <c r="K110" t="s">
        <v>42</v>
      </c>
      <c r="L110">
        <v>2018</v>
      </c>
      <c r="M110" t="s">
        <v>20</v>
      </c>
      <c r="N110" t="s">
        <v>31</v>
      </c>
      <c r="O110">
        <v>59021.8</v>
      </c>
      <c r="P110" t="s">
        <v>35</v>
      </c>
    </row>
    <row r="111" spans="1:16" x14ac:dyDescent="0.35">
      <c r="A111" t="s">
        <v>39</v>
      </c>
      <c r="B111">
        <v>13.42</v>
      </c>
      <c r="C111">
        <f>RawData[[#This Row],[Price (INR)]]-RawData[[#This Row],[Resale Price (INR)]]</f>
        <v>46208.89</v>
      </c>
      <c r="D111" t="s">
        <v>64</v>
      </c>
      <c r="E111" t="s">
        <v>71</v>
      </c>
      <c r="F111">
        <v>155436</v>
      </c>
      <c r="G111">
        <v>2024</v>
      </c>
      <c r="H111">
        <v>133</v>
      </c>
      <c r="I111" t="s">
        <v>34</v>
      </c>
      <c r="J111">
        <v>51.53</v>
      </c>
      <c r="K111" t="s">
        <v>27</v>
      </c>
      <c r="L111">
        <v>2024</v>
      </c>
      <c r="M111" t="s">
        <v>20</v>
      </c>
      <c r="N111" t="s">
        <v>31</v>
      </c>
      <c r="O111">
        <v>109227.11</v>
      </c>
      <c r="P111" t="s">
        <v>50</v>
      </c>
    </row>
    <row r="112" spans="1:16" x14ac:dyDescent="0.35">
      <c r="A112" t="s">
        <v>46</v>
      </c>
      <c r="B112">
        <v>9.3800000000000008</v>
      </c>
      <c r="C112">
        <f>RawData[[#This Row],[Price (INR)]]-RawData[[#This Row],[Resale Price (INR)]]</f>
        <v>64749.919999999998</v>
      </c>
      <c r="D112" t="s">
        <v>52</v>
      </c>
      <c r="E112" t="s">
        <v>81</v>
      </c>
      <c r="F112">
        <v>142576</v>
      </c>
      <c r="G112">
        <v>2016</v>
      </c>
      <c r="H112">
        <v>705</v>
      </c>
      <c r="I112" t="s">
        <v>34</v>
      </c>
      <c r="J112">
        <v>31.41</v>
      </c>
      <c r="K112" t="s">
        <v>19</v>
      </c>
      <c r="L112">
        <v>2021</v>
      </c>
      <c r="M112" t="s">
        <v>38</v>
      </c>
      <c r="N112" t="s">
        <v>21</v>
      </c>
      <c r="O112">
        <v>77826.080000000002</v>
      </c>
      <c r="P112" t="s">
        <v>45</v>
      </c>
    </row>
    <row r="113" spans="1:16" x14ac:dyDescent="0.35">
      <c r="A113" t="s">
        <v>15</v>
      </c>
      <c r="B113">
        <v>22.43</v>
      </c>
      <c r="C113">
        <f>RawData[[#This Row],[Price (INR)]]-RawData[[#This Row],[Resale Price (INR)]]</f>
        <v>91035.7</v>
      </c>
      <c r="D113" t="s">
        <v>64</v>
      </c>
      <c r="E113" t="s">
        <v>84</v>
      </c>
      <c r="F113">
        <v>207485</v>
      </c>
      <c r="G113">
        <v>2015</v>
      </c>
      <c r="H113">
        <v>133</v>
      </c>
      <c r="I113" t="s">
        <v>18</v>
      </c>
      <c r="J113">
        <v>62.38</v>
      </c>
      <c r="K113" t="s">
        <v>42</v>
      </c>
      <c r="L113">
        <v>2015</v>
      </c>
      <c r="M113" t="s">
        <v>20</v>
      </c>
      <c r="N113" t="s">
        <v>21</v>
      </c>
      <c r="O113">
        <v>116449.3</v>
      </c>
      <c r="P113" t="s">
        <v>35</v>
      </c>
    </row>
    <row r="114" spans="1:16" x14ac:dyDescent="0.35">
      <c r="A114" t="s">
        <v>59</v>
      </c>
      <c r="B114">
        <v>64.540000000000006</v>
      </c>
      <c r="C114">
        <f>RawData[[#This Row],[Price (INR)]]-RawData[[#This Row],[Resale Price (INR)]]</f>
        <v>106016.21999999997</v>
      </c>
      <c r="D114" t="s">
        <v>24</v>
      </c>
      <c r="E114" t="s">
        <v>74</v>
      </c>
      <c r="F114">
        <v>395607</v>
      </c>
      <c r="G114">
        <v>2022</v>
      </c>
      <c r="H114">
        <v>136</v>
      </c>
      <c r="I114" t="s">
        <v>26</v>
      </c>
      <c r="J114">
        <v>91.96</v>
      </c>
      <c r="K114" t="s">
        <v>42</v>
      </c>
      <c r="L114">
        <v>2022</v>
      </c>
      <c r="M114" t="s">
        <v>38</v>
      </c>
      <c r="N114" t="s">
        <v>31</v>
      </c>
      <c r="O114">
        <v>289590.78000000003</v>
      </c>
      <c r="P114" t="s">
        <v>45</v>
      </c>
    </row>
    <row r="115" spans="1:16" x14ac:dyDescent="0.35">
      <c r="A115" t="s">
        <v>59</v>
      </c>
      <c r="B115">
        <v>55.63</v>
      </c>
      <c r="C115">
        <f>RawData[[#This Row],[Price (INR)]]-RawData[[#This Row],[Resale Price (INR)]]</f>
        <v>165675.04</v>
      </c>
      <c r="D115" t="s">
        <v>24</v>
      </c>
      <c r="E115" t="s">
        <v>85</v>
      </c>
      <c r="F115">
        <v>320670</v>
      </c>
      <c r="G115">
        <v>2023</v>
      </c>
      <c r="H115">
        <v>425</v>
      </c>
      <c r="I115" t="s">
        <v>26</v>
      </c>
      <c r="J115">
        <v>70.59</v>
      </c>
      <c r="K115" t="s">
        <v>27</v>
      </c>
      <c r="L115">
        <v>2024</v>
      </c>
      <c r="M115" t="s">
        <v>44</v>
      </c>
      <c r="N115" t="s">
        <v>21</v>
      </c>
      <c r="O115">
        <v>154994.96</v>
      </c>
      <c r="P115" t="s">
        <v>45</v>
      </c>
    </row>
    <row r="116" spans="1:16" x14ac:dyDescent="0.35">
      <c r="A116" t="s">
        <v>55</v>
      </c>
      <c r="B116">
        <v>56.01</v>
      </c>
      <c r="C116">
        <f>RawData[[#This Row],[Price (INR)]]-RawData[[#This Row],[Resale Price (INR)]]</f>
        <v>158943.45000000001</v>
      </c>
      <c r="D116" t="s">
        <v>64</v>
      </c>
      <c r="E116" t="s">
        <v>65</v>
      </c>
      <c r="F116">
        <v>364901</v>
      </c>
      <c r="G116">
        <v>2021</v>
      </c>
      <c r="H116">
        <v>105</v>
      </c>
      <c r="I116" t="s">
        <v>26</v>
      </c>
      <c r="J116">
        <v>70.45</v>
      </c>
      <c r="K116" t="s">
        <v>27</v>
      </c>
      <c r="L116">
        <v>2021</v>
      </c>
      <c r="M116" t="s">
        <v>44</v>
      </c>
      <c r="N116" t="s">
        <v>31</v>
      </c>
      <c r="O116">
        <v>205957.55</v>
      </c>
      <c r="P116" t="s">
        <v>45</v>
      </c>
    </row>
    <row r="117" spans="1:16" x14ac:dyDescent="0.35">
      <c r="A117" t="s">
        <v>59</v>
      </c>
      <c r="B117">
        <v>59.65</v>
      </c>
      <c r="C117">
        <f>RawData[[#This Row],[Price (INR)]]-RawData[[#This Row],[Resale Price (INR)]]</f>
        <v>181273.87</v>
      </c>
      <c r="D117" t="s">
        <v>32</v>
      </c>
      <c r="E117" t="s">
        <v>56</v>
      </c>
      <c r="F117">
        <v>320388</v>
      </c>
      <c r="G117">
        <v>2022</v>
      </c>
      <c r="H117">
        <v>680</v>
      </c>
      <c r="I117" t="s">
        <v>18</v>
      </c>
      <c r="J117">
        <v>65.63</v>
      </c>
      <c r="K117" t="s">
        <v>42</v>
      </c>
      <c r="L117">
        <v>2022</v>
      </c>
      <c r="M117" t="s">
        <v>38</v>
      </c>
      <c r="N117" t="s">
        <v>21</v>
      </c>
      <c r="O117">
        <v>139114.13</v>
      </c>
      <c r="P117" t="s">
        <v>35</v>
      </c>
    </row>
    <row r="118" spans="1:16" x14ac:dyDescent="0.35">
      <c r="A118" t="s">
        <v>46</v>
      </c>
      <c r="B118">
        <v>57.46</v>
      </c>
      <c r="C118">
        <f>RawData[[#This Row],[Price (INR)]]-RawData[[#This Row],[Resale Price (INR)]]</f>
        <v>172336.72</v>
      </c>
      <c r="D118" t="s">
        <v>24</v>
      </c>
      <c r="E118" t="s">
        <v>25</v>
      </c>
      <c r="F118">
        <v>307685</v>
      </c>
      <c r="G118">
        <v>2021</v>
      </c>
      <c r="H118">
        <v>787</v>
      </c>
      <c r="I118" t="s">
        <v>34</v>
      </c>
      <c r="J118">
        <v>26.19</v>
      </c>
      <c r="K118" t="s">
        <v>42</v>
      </c>
      <c r="L118">
        <v>2021</v>
      </c>
      <c r="M118" t="s">
        <v>20</v>
      </c>
      <c r="N118" t="s">
        <v>21</v>
      </c>
      <c r="O118">
        <v>135348.28</v>
      </c>
      <c r="P118" t="s">
        <v>45</v>
      </c>
    </row>
    <row r="119" spans="1:16" x14ac:dyDescent="0.35">
      <c r="A119" t="s">
        <v>39</v>
      </c>
      <c r="B119">
        <v>12.21</v>
      </c>
      <c r="C119">
        <f>RawData[[#This Row],[Price (INR)]]-RawData[[#This Row],[Resale Price (INR)]]</f>
        <v>38640.820000000007</v>
      </c>
      <c r="D119" t="s">
        <v>32</v>
      </c>
      <c r="E119" t="s">
        <v>80</v>
      </c>
      <c r="F119">
        <v>125721</v>
      </c>
      <c r="G119">
        <v>2021</v>
      </c>
      <c r="H119">
        <v>256</v>
      </c>
      <c r="I119" t="s">
        <v>34</v>
      </c>
      <c r="J119">
        <v>51.54</v>
      </c>
      <c r="K119" t="s">
        <v>42</v>
      </c>
      <c r="L119">
        <v>2021</v>
      </c>
      <c r="M119" t="s">
        <v>44</v>
      </c>
      <c r="N119" t="s">
        <v>21</v>
      </c>
      <c r="O119">
        <v>87080.18</v>
      </c>
      <c r="P119" t="s">
        <v>22</v>
      </c>
    </row>
    <row r="120" spans="1:16" x14ac:dyDescent="0.35">
      <c r="A120" t="s">
        <v>46</v>
      </c>
      <c r="B120">
        <v>31.13</v>
      </c>
      <c r="C120">
        <f>RawData[[#This Row],[Price (INR)]]-RawData[[#This Row],[Resale Price (INR)]]</f>
        <v>62260.58</v>
      </c>
      <c r="D120" t="s">
        <v>29</v>
      </c>
      <c r="E120" t="s">
        <v>86</v>
      </c>
      <c r="F120">
        <v>120785</v>
      </c>
      <c r="G120">
        <v>2016</v>
      </c>
      <c r="H120">
        <v>842</v>
      </c>
      <c r="I120" t="s">
        <v>18</v>
      </c>
      <c r="J120">
        <v>60.76</v>
      </c>
      <c r="K120" t="s">
        <v>27</v>
      </c>
      <c r="L120">
        <v>2018</v>
      </c>
      <c r="M120" t="s">
        <v>44</v>
      </c>
      <c r="N120" t="s">
        <v>31</v>
      </c>
      <c r="O120">
        <v>58524.42</v>
      </c>
      <c r="P120" t="s">
        <v>35</v>
      </c>
    </row>
    <row r="121" spans="1:16" x14ac:dyDescent="0.35">
      <c r="A121" t="s">
        <v>23</v>
      </c>
      <c r="B121">
        <v>68.86</v>
      </c>
      <c r="C121">
        <f>RawData[[#This Row],[Price (INR)]]-RawData[[#This Row],[Resale Price (INR)]]</f>
        <v>143607.9</v>
      </c>
      <c r="D121" t="s">
        <v>52</v>
      </c>
      <c r="E121" t="s">
        <v>81</v>
      </c>
      <c r="F121">
        <v>322805</v>
      </c>
      <c r="G121">
        <v>2020</v>
      </c>
      <c r="H121">
        <v>274</v>
      </c>
      <c r="I121" t="s">
        <v>18</v>
      </c>
      <c r="J121">
        <v>69.06</v>
      </c>
      <c r="K121" t="s">
        <v>27</v>
      </c>
      <c r="L121">
        <v>2021</v>
      </c>
      <c r="M121" t="s">
        <v>38</v>
      </c>
      <c r="N121" t="s">
        <v>31</v>
      </c>
      <c r="O121">
        <v>179197.1</v>
      </c>
      <c r="P121" t="s">
        <v>45</v>
      </c>
    </row>
    <row r="122" spans="1:16" x14ac:dyDescent="0.35">
      <c r="A122" t="s">
        <v>39</v>
      </c>
      <c r="B122">
        <v>40.26</v>
      </c>
      <c r="C122">
        <f>RawData[[#This Row],[Price (INR)]]-RawData[[#This Row],[Resale Price (INR)]]</f>
        <v>94177.420000000013</v>
      </c>
      <c r="D122" t="s">
        <v>64</v>
      </c>
      <c r="E122" t="s">
        <v>65</v>
      </c>
      <c r="F122">
        <v>278177</v>
      </c>
      <c r="G122">
        <v>2022</v>
      </c>
      <c r="H122">
        <v>520</v>
      </c>
      <c r="I122" t="s">
        <v>26</v>
      </c>
      <c r="J122">
        <v>87.52</v>
      </c>
      <c r="K122" t="s">
        <v>42</v>
      </c>
      <c r="L122">
        <v>2022</v>
      </c>
      <c r="M122" t="s">
        <v>38</v>
      </c>
      <c r="N122" t="s">
        <v>21</v>
      </c>
      <c r="O122">
        <v>183999.58</v>
      </c>
      <c r="P122" t="s">
        <v>35</v>
      </c>
    </row>
    <row r="123" spans="1:16" x14ac:dyDescent="0.35">
      <c r="A123" t="s">
        <v>28</v>
      </c>
      <c r="B123">
        <v>56.33</v>
      </c>
      <c r="C123">
        <f>RawData[[#This Row],[Price (INR)]]-RawData[[#This Row],[Resale Price (INR)]]</f>
        <v>84187.099999999977</v>
      </c>
      <c r="D123" t="s">
        <v>36</v>
      </c>
      <c r="E123" t="s">
        <v>63</v>
      </c>
      <c r="F123">
        <v>376238</v>
      </c>
      <c r="G123">
        <v>2017</v>
      </c>
      <c r="H123">
        <v>827</v>
      </c>
      <c r="I123" t="s">
        <v>26</v>
      </c>
      <c r="J123">
        <v>74.64</v>
      </c>
      <c r="K123" t="s">
        <v>19</v>
      </c>
      <c r="L123">
        <v>2021</v>
      </c>
      <c r="M123" t="s">
        <v>38</v>
      </c>
      <c r="N123" t="s">
        <v>31</v>
      </c>
      <c r="O123">
        <v>292050.90000000002</v>
      </c>
      <c r="P123" t="s">
        <v>50</v>
      </c>
    </row>
    <row r="124" spans="1:16" x14ac:dyDescent="0.35">
      <c r="A124" t="s">
        <v>39</v>
      </c>
      <c r="B124">
        <v>58.88</v>
      </c>
      <c r="C124">
        <f>RawData[[#This Row],[Price (INR)]]-RawData[[#This Row],[Resale Price (INR)]]</f>
        <v>61834.26999999999</v>
      </c>
      <c r="D124" t="s">
        <v>52</v>
      </c>
      <c r="E124" t="s">
        <v>53</v>
      </c>
      <c r="F124">
        <v>203805</v>
      </c>
      <c r="G124">
        <v>2015</v>
      </c>
      <c r="H124">
        <v>979</v>
      </c>
      <c r="I124" t="s">
        <v>18</v>
      </c>
      <c r="J124">
        <v>60.96</v>
      </c>
      <c r="K124" t="s">
        <v>19</v>
      </c>
      <c r="L124">
        <v>2022</v>
      </c>
      <c r="M124" t="s">
        <v>20</v>
      </c>
      <c r="N124" t="s">
        <v>31</v>
      </c>
      <c r="O124">
        <v>141970.73000000001</v>
      </c>
      <c r="P124" t="s">
        <v>50</v>
      </c>
    </row>
    <row r="125" spans="1:16" x14ac:dyDescent="0.35">
      <c r="A125" t="s">
        <v>28</v>
      </c>
      <c r="B125">
        <v>38.92</v>
      </c>
      <c r="C125">
        <f>RawData[[#This Row],[Price (INR)]]-RawData[[#This Row],[Resale Price (INR)]]</f>
        <v>163671.71</v>
      </c>
      <c r="D125" t="s">
        <v>52</v>
      </c>
      <c r="E125" t="s">
        <v>69</v>
      </c>
      <c r="F125">
        <v>376543</v>
      </c>
      <c r="G125">
        <v>2020</v>
      </c>
      <c r="H125">
        <v>718</v>
      </c>
      <c r="I125" t="s">
        <v>26</v>
      </c>
      <c r="J125">
        <v>65.83</v>
      </c>
      <c r="K125" t="s">
        <v>42</v>
      </c>
      <c r="L125">
        <v>2020</v>
      </c>
      <c r="M125" t="s">
        <v>20</v>
      </c>
      <c r="N125" t="s">
        <v>31</v>
      </c>
      <c r="O125">
        <v>212871.29</v>
      </c>
      <c r="P125" t="s">
        <v>45</v>
      </c>
    </row>
    <row r="126" spans="1:16" x14ac:dyDescent="0.35">
      <c r="A126" t="s">
        <v>54</v>
      </c>
      <c r="B126">
        <v>42.76</v>
      </c>
      <c r="C126">
        <f>RawData[[#This Row],[Price (INR)]]-RawData[[#This Row],[Resale Price (INR)]]</f>
        <v>174648.53</v>
      </c>
      <c r="D126" t="s">
        <v>24</v>
      </c>
      <c r="E126" t="s">
        <v>25</v>
      </c>
      <c r="F126">
        <v>393995</v>
      </c>
      <c r="G126">
        <v>2018</v>
      </c>
      <c r="H126">
        <v>293</v>
      </c>
      <c r="I126" t="s">
        <v>26</v>
      </c>
      <c r="J126">
        <v>68.7</v>
      </c>
      <c r="K126" t="s">
        <v>27</v>
      </c>
      <c r="L126">
        <v>2020</v>
      </c>
      <c r="M126" t="s">
        <v>44</v>
      </c>
      <c r="N126" t="s">
        <v>31</v>
      </c>
      <c r="O126">
        <v>219346.47</v>
      </c>
      <c r="P126" t="s">
        <v>35</v>
      </c>
    </row>
    <row r="127" spans="1:16" x14ac:dyDescent="0.35">
      <c r="A127" t="s">
        <v>28</v>
      </c>
      <c r="B127">
        <v>71.06</v>
      </c>
      <c r="C127">
        <f>RawData[[#This Row],[Price (INR)]]-RawData[[#This Row],[Resale Price (INR)]]</f>
        <v>132282.52000000002</v>
      </c>
      <c r="D127" t="s">
        <v>16</v>
      </c>
      <c r="E127" t="s">
        <v>17</v>
      </c>
      <c r="F127">
        <v>252320</v>
      </c>
      <c r="G127">
        <v>2023</v>
      </c>
      <c r="H127">
        <v>807</v>
      </c>
      <c r="I127" t="s">
        <v>18</v>
      </c>
      <c r="J127">
        <v>81.94</v>
      </c>
      <c r="K127" t="s">
        <v>19</v>
      </c>
      <c r="L127">
        <v>2023</v>
      </c>
      <c r="M127" t="s">
        <v>20</v>
      </c>
      <c r="N127" t="s">
        <v>21</v>
      </c>
      <c r="O127">
        <v>120037.48</v>
      </c>
      <c r="P127" t="s">
        <v>22</v>
      </c>
    </row>
    <row r="128" spans="1:16" x14ac:dyDescent="0.35">
      <c r="A128" t="s">
        <v>46</v>
      </c>
      <c r="B128">
        <v>33.770000000000003</v>
      </c>
      <c r="C128">
        <f>RawData[[#This Row],[Price (INR)]]-RawData[[#This Row],[Resale Price (INR)]]</f>
        <v>65121.9</v>
      </c>
      <c r="D128" t="s">
        <v>24</v>
      </c>
      <c r="E128" t="s">
        <v>85</v>
      </c>
      <c r="F128">
        <v>121087</v>
      </c>
      <c r="G128">
        <v>2022</v>
      </c>
      <c r="H128">
        <v>151</v>
      </c>
      <c r="I128" t="s">
        <v>34</v>
      </c>
      <c r="J128">
        <v>37.81</v>
      </c>
      <c r="K128" t="s">
        <v>19</v>
      </c>
      <c r="L128">
        <v>2023</v>
      </c>
      <c r="M128" t="s">
        <v>44</v>
      </c>
      <c r="N128" t="s">
        <v>21</v>
      </c>
      <c r="O128">
        <v>55965.1</v>
      </c>
      <c r="P128" t="s">
        <v>50</v>
      </c>
    </row>
    <row r="129" spans="1:16" x14ac:dyDescent="0.35">
      <c r="A129" t="s">
        <v>48</v>
      </c>
      <c r="B129">
        <v>36.19</v>
      </c>
      <c r="C129">
        <f>RawData[[#This Row],[Price (INR)]]-RawData[[#This Row],[Resale Price (INR)]]</f>
        <v>74437.200000000012</v>
      </c>
      <c r="D129" t="s">
        <v>29</v>
      </c>
      <c r="E129" t="s">
        <v>86</v>
      </c>
      <c r="F129">
        <v>275695</v>
      </c>
      <c r="G129">
        <v>2015</v>
      </c>
      <c r="H129">
        <v>617</v>
      </c>
      <c r="I129" t="s">
        <v>26</v>
      </c>
      <c r="J129">
        <v>90.42</v>
      </c>
      <c r="K129" t="s">
        <v>27</v>
      </c>
      <c r="L129">
        <v>2015</v>
      </c>
      <c r="M129" t="s">
        <v>38</v>
      </c>
      <c r="N129" t="s">
        <v>21</v>
      </c>
      <c r="O129">
        <v>201257.8</v>
      </c>
      <c r="P129" t="s">
        <v>50</v>
      </c>
    </row>
    <row r="130" spans="1:16" x14ac:dyDescent="0.35">
      <c r="A130" t="s">
        <v>48</v>
      </c>
      <c r="B130">
        <v>38.31</v>
      </c>
      <c r="C130">
        <f>RawData[[#This Row],[Price (INR)]]-RawData[[#This Row],[Resale Price (INR)]]</f>
        <v>78059.719999999972</v>
      </c>
      <c r="D130" t="s">
        <v>29</v>
      </c>
      <c r="E130" t="s">
        <v>82</v>
      </c>
      <c r="F130">
        <v>340454</v>
      </c>
      <c r="G130">
        <v>2016</v>
      </c>
      <c r="H130">
        <v>103</v>
      </c>
      <c r="I130" t="s">
        <v>26</v>
      </c>
      <c r="J130">
        <v>66.650000000000006</v>
      </c>
      <c r="K130" t="s">
        <v>19</v>
      </c>
      <c r="L130">
        <v>2019</v>
      </c>
      <c r="M130" t="s">
        <v>44</v>
      </c>
      <c r="N130" t="s">
        <v>21</v>
      </c>
      <c r="O130">
        <v>262394.28000000003</v>
      </c>
      <c r="P130" t="s">
        <v>22</v>
      </c>
    </row>
    <row r="131" spans="1:16" x14ac:dyDescent="0.35">
      <c r="A131" t="s">
        <v>54</v>
      </c>
      <c r="B131">
        <v>34.94</v>
      </c>
      <c r="C131">
        <f>RawData[[#This Row],[Price (INR)]]-RawData[[#This Row],[Resale Price (INR)]]</f>
        <v>59146.25</v>
      </c>
      <c r="D131" t="s">
        <v>36</v>
      </c>
      <c r="E131" t="s">
        <v>57</v>
      </c>
      <c r="F131">
        <v>141000</v>
      </c>
      <c r="G131">
        <v>2015</v>
      </c>
      <c r="H131">
        <v>593</v>
      </c>
      <c r="I131" t="s">
        <v>18</v>
      </c>
      <c r="J131">
        <v>72.83</v>
      </c>
      <c r="K131" t="s">
        <v>27</v>
      </c>
      <c r="L131">
        <v>2019</v>
      </c>
      <c r="M131" t="s">
        <v>44</v>
      </c>
      <c r="N131" t="s">
        <v>31</v>
      </c>
      <c r="O131">
        <v>81853.75</v>
      </c>
      <c r="P131" t="s">
        <v>50</v>
      </c>
    </row>
    <row r="132" spans="1:16" x14ac:dyDescent="0.35">
      <c r="A132" t="s">
        <v>39</v>
      </c>
      <c r="B132">
        <v>48.08</v>
      </c>
      <c r="C132">
        <f>RawData[[#This Row],[Price (INR)]]-RawData[[#This Row],[Resale Price (INR)]]</f>
        <v>114091.42000000001</v>
      </c>
      <c r="D132" t="s">
        <v>36</v>
      </c>
      <c r="E132" t="s">
        <v>57</v>
      </c>
      <c r="F132">
        <v>320003</v>
      </c>
      <c r="G132">
        <v>2019</v>
      </c>
      <c r="H132">
        <v>380</v>
      </c>
      <c r="I132" t="s">
        <v>26</v>
      </c>
      <c r="J132">
        <v>66.92</v>
      </c>
      <c r="K132" t="s">
        <v>42</v>
      </c>
      <c r="L132">
        <v>2019</v>
      </c>
      <c r="M132" t="s">
        <v>38</v>
      </c>
      <c r="N132" t="s">
        <v>21</v>
      </c>
      <c r="O132">
        <v>205911.58</v>
      </c>
      <c r="P132" t="s">
        <v>50</v>
      </c>
    </row>
    <row r="133" spans="1:16" x14ac:dyDescent="0.35">
      <c r="A133" t="s">
        <v>28</v>
      </c>
      <c r="B133">
        <v>41.71</v>
      </c>
      <c r="C133">
        <f>RawData[[#This Row],[Price (INR)]]-RawData[[#This Row],[Resale Price (INR)]]</f>
        <v>139813.51</v>
      </c>
      <c r="D133" t="s">
        <v>52</v>
      </c>
      <c r="E133" t="s">
        <v>79</v>
      </c>
      <c r="F133">
        <v>379513</v>
      </c>
      <c r="G133">
        <v>2019</v>
      </c>
      <c r="H133">
        <v>593</v>
      </c>
      <c r="I133" t="s">
        <v>34</v>
      </c>
      <c r="J133">
        <v>44.83</v>
      </c>
      <c r="K133" t="s">
        <v>27</v>
      </c>
      <c r="L133">
        <v>2022</v>
      </c>
      <c r="M133" t="s">
        <v>38</v>
      </c>
      <c r="N133" t="s">
        <v>31</v>
      </c>
      <c r="O133">
        <v>239699.49</v>
      </c>
      <c r="P133" t="s">
        <v>22</v>
      </c>
    </row>
    <row r="134" spans="1:16" x14ac:dyDescent="0.35">
      <c r="A134" t="s">
        <v>39</v>
      </c>
      <c r="B134">
        <v>19.62</v>
      </c>
      <c r="C134">
        <f>RawData[[#This Row],[Price (INR)]]-RawData[[#This Row],[Resale Price (INR)]]</f>
        <v>78363.48000000001</v>
      </c>
      <c r="D134" t="s">
        <v>24</v>
      </c>
      <c r="E134" t="s">
        <v>85</v>
      </c>
      <c r="F134">
        <v>135697</v>
      </c>
      <c r="G134">
        <v>2020</v>
      </c>
      <c r="H134">
        <v>519</v>
      </c>
      <c r="I134" t="s">
        <v>34</v>
      </c>
      <c r="J134">
        <v>30.18</v>
      </c>
      <c r="K134" t="s">
        <v>19</v>
      </c>
      <c r="L134">
        <v>2020</v>
      </c>
      <c r="M134" t="s">
        <v>44</v>
      </c>
      <c r="N134" t="s">
        <v>21</v>
      </c>
      <c r="O134">
        <v>57333.52</v>
      </c>
      <c r="P134" t="s">
        <v>35</v>
      </c>
    </row>
    <row r="135" spans="1:16" x14ac:dyDescent="0.35">
      <c r="A135" t="s">
        <v>46</v>
      </c>
      <c r="B135">
        <v>17.72</v>
      </c>
      <c r="C135">
        <f>RawData[[#This Row],[Price (INR)]]-RawData[[#This Row],[Resale Price (INR)]]</f>
        <v>77590.19</v>
      </c>
      <c r="D135" t="s">
        <v>36</v>
      </c>
      <c r="E135" t="s">
        <v>37</v>
      </c>
      <c r="F135">
        <v>222167</v>
      </c>
      <c r="G135">
        <v>2019</v>
      </c>
      <c r="H135">
        <v>670</v>
      </c>
      <c r="I135" t="s">
        <v>26</v>
      </c>
      <c r="J135">
        <v>80.819999999999993</v>
      </c>
      <c r="K135" t="s">
        <v>27</v>
      </c>
      <c r="L135">
        <v>2024</v>
      </c>
      <c r="M135" t="s">
        <v>44</v>
      </c>
      <c r="N135" t="s">
        <v>31</v>
      </c>
      <c r="O135">
        <v>144576.81</v>
      </c>
      <c r="P135" t="s">
        <v>35</v>
      </c>
    </row>
    <row r="136" spans="1:16" x14ac:dyDescent="0.35">
      <c r="A136" t="s">
        <v>39</v>
      </c>
      <c r="B136">
        <v>37.9</v>
      </c>
      <c r="C136">
        <f>RawData[[#This Row],[Price (INR)]]-RawData[[#This Row],[Resale Price (INR)]]</f>
        <v>29400.1</v>
      </c>
      <c r="D136" t="s">
        <v>32</v>
      </c>
      <c r="E136" t="s">
        <v>33</v>
      </c>
      <c r="F136">
        <v>91212</v>
      </c>
      <c r="G136">
        <v>2020</v>
      </c>
      <c r="H136">
        <v>765</v>
      </c>
      <c r="I136" t="s">
        <v>34</v>
      </c>
      <c r="J136">
        <v>37.22</v>
      </c>
      <c r="K136" t="s">
        <v>19</v>
      </c>
      <c r="L136">
        <v>2023</v>
      </c>
      <c r="M136" t="s">
        <v>38</v>
      </c>
      <c r="N136" t="s">
        <v>31</v>
      </c>
      <c r="O136">
        <v>61811.9</v>
      </c>
      <c r="P136" t="s">
        <v>50</v>
      </c>
    </row>
    <row r="137" spans="1:16" x14ac:dyDescent="0.35">
      <c r="A137" t="s">
        <v>23</v>
      </c>
      <c r="B137">
        <v>35.83</v>
      </c>
      <c r="C137">
        <f>RawData[[#This Row],[Price (INR)]]-RawData[[#This Row],[Resale Price (INR)]]</f>
        <v>116162.51</v>
      </c>
      <c r="D137" t="s">
        <v>32</v>
      </c>
      <c r="E137" t="s">
        <v>80</v>
      </c>
      <c r="F137">
        <v>203537</v>
      </c>
      <c r="G137">
        <v>2024</v>
      </c>
      <c r="H137">
        <v>395</v>
      </c>
      <c r="I137" t="s">
        <v>34</v>
      </c>
      <c r="J137">
        <v>46.35</v>
      </c>
      <c r="K137" t="s">
        <v>42</v>
      </c>
      <c r="L137">
        <v>2024</v>
      </c>
      <c r="M137" t="s">
        <v>20</v>
      </c>
      <c r="N137" t="s">
        <v>31</v>
      </c>
      <c r="O137">
        <v>87374.49</v>
      </c>
      <c r="P137" t="s">
        <v>22</v>
      </c>
    </row>
    <row r="138" spans="1:16" x14ac:dyDescent="0.35">
      <c r="A138" t="s">
        <v>55</v>
      </c>
      <c r="B138">
        <v>46.01</v>
      </c>
      <c r="C138">
        <f>RawData[[#This Row],[Price (INR)]]-RawData[[#This Row],[Resale Price (INR)]]</f>
        <v>78144.850000000006</v>
      </c>
      <c r="D138" t="s">
        <v>40</v>
      </c>
      <c r="E138" t="s">
        <v>68</v>
      </c>
      <c r="F138">
        <v>221366</v>
      </c>
      <c r="G138">
        <v>2021</v>
      </c>
      <c r="H138">
        <v>548</v>
      </c>
      <c r="I138" t="s">
        <v>26</v>
      </c>
      <c r="J138">
        <v>65.05</v>
      </c>
      <c r="K138" t="s">
        <v>27</v>
      </c>
      <c r="L138">
        <v>2024</v>
      </c>
      <c r="M138" t="s">
        <v>20</v>
      </c>
      <c r="N138" t="s">
        <v>31</v>
      </c>
      <c r="O138">
        <v>143221.15</v>
      </c>
      <c r="P138" t="s">
        <v>45</v>
      </c>
    </row>
    <row r="139" spans="1:16" x14ac:dyDescent="0.35">
      <c r="A139" t="s">
        <v>55</v>
      </c>
      <c r="B139">
        <v>38.369999999999997</v>
      </c>
      <c r="C139">
        <f>RawData[[#This Row],[Price (INR)]]-RawData[[#This Row],[Resale Price (INR)]]</f>
        <v>74459.41</v>
      </c>
      <c r="D139" t="s">
        <v>32</v>
      </c>
      <c r="E139" t="s">
        <v>33</v>
      </c>
      <c r="F139">
        <v>134073</v>
      </c>
      <c r="G139">
        <v>2024</v>
      </c>
      <c r="H139">
        <v>513</v>
      </c>
      <c r="I139" t="s">
        <v>34</v>
      </c>
      <c r="J139">
        <v>49.64</v>
      </c>
      <c r="K139" t="s">
        <v>27</v>
      </c>
      <c r="L139">
        <v>2024</v>
      </c>
      <c r="M139" t="s">
        <v>20</v>
      </c>
      <c r="N139" t="s">
        <v>21</v>
      </c>
      <c r="O139">
        <v>59613.59</v>
      </c>
      <c r="P139" t="s">
        <v>22</v>
      </c>
    </row>
    <row r="140" spans="1:16" x14ac:dyDescent="0.35">
      <c r="A140" t="s">
        <v>46</v>
      </c>
      <c r="B140">
        <v>57.96</v>
      </c>
      <c r="C140">
        <f>RawData[[#This Row],[Price (INR)]]-RawData[[#This Row],[Resale Price (INR)]]</f>
        <v>119794.20000000001</v>
      </c>
      <c r="D140" t="s">
        <v>29</v>
      </c>
      <c r="E140" t="s">
        <v>86</v>
      </c>
      <c r="F140">
        <v>332860</v>
      </c>
      <c r="G140">
        <v>2018</v>
      </c>
      <c r="H140">
        <v>948</v>
      </c>
      <c r="I140" t="s">
        <v>34</v>
      </c>
      <c r="J140">
        <v>36.24</v>
      </c>
      <c r="K140" t="s">
        <v>19</v>
      </c>
      <c r="L140">
        <v>2023</v>
      </c>
      <c r="M140" t="s">
        <v>20</v>
      </c>
      <c r="N140" t="s">
        <v>31</v>
      </c>
      <c r="O140">
        <v>213065.8</v>
      </c>
      <c r="P140" t="s">
        <v>50</v>
      </c>
    </row>
    <row r="141" spans="1:16" x14ac:dyDescent="0.35">
      <c r="A141" t="s">
        <v>48</v>
      </c>
      <c r="B141">
        <v>42.28</v>
      </c>
      <c r="C141">
        <f>RawData[[#This Row],[Price (INR)]]-RawData[[#This Row],[Resale Price (INR)]]</f>
        <v>19730.79</v>
      </c>
      <c r="D141" t="s">
        <v>24</v>
      </c>
      <c r="E141" t="s">
        <v>67</v>
      </c>
      <c r="F141">
        <v>77951</v>
      </c>
      <c r="G141">
        <v>2024</v>
      </c>
      <c r="H141">
        <v>351</v>
      </c>
      <c r="I141" t="s">
        <v>18</v>
      </c>
      <c r="J141">
        <v>78.87</v>
      </c>
      <c r="K141" t="s">
        <v>27</v>
      </c>
      <c r="L141">
        <v>2024</v>
      </c>
      <c r="M141" t="s">
        <v>20</v>
      </c>
      <c r="N141" t="s">
        <v>21</v>
      </c>
      <c r="O141">
        <v>58220.21</v>
      </c>
      <c r="P141" t="s">
        <v>22</v>
      </c>
    </row>
    <row r="142" spans="1:16" x14ac:dyDescent="0.35">
      <c r="A142" t="s">
        <v>61</v>
      </c>
      <c r="B142">
        <v>50.98</v>
      </c>
      <c r="C142">
        <f>RawData[[#This Row],[Price (INR)]]-RawData[[#This Row],[Resale Price (INR)]]</f>
        <v>49935.69</v>
      </c>
      <c r="D142" t="s">
        <v>52</v>
      </c>
      <c r="E142" t="s">
        <v>72</v>
      </c>
      <c r="F142">
        <v>119946</v>
      </c>
      <c r="G142">
        <v>2021</v>
      </c>
      <c r="H142">
        <v>893</v>
      </c>
      <c r="I142" t="s">
        <v>18</v>
      </c>
      <c r="J142">
        <v>76.14</v>
      </c>
      <c r="K142" t="s">
        <v>42</v>
      </c>
      <c r="L142">
        <v>2021</v>
      </c>
      <c r="M142" t="s">
        <v>38</v>
      </c>
      <c r="N142" t="s">
        <v>31</v>
      </c>
      <c r="O142">
        <v>70010.31</v>
      </c>
      <c r="P142" t="s">
        <v>22</v>
      </c>
    </row>
    <row r="143" spans="1:16" x14ac:dyDescent="0.35">
      <c r="A143" t="s">
        <v>23</v>
      </c>
      <c r="B143">
        <v>72.95</v>
      </c>
      <c r="C143">
        <f>RawData[[#This Row],[Price (INR)]]-RawData[[#This Row],[Resale Price (INR)]]</f>
        <v>81154.19</v>
      </c>
      <c r="D143" t="s">
        <v>36</v>
      </c>
      <c r="E143" t="s">
        <v>66</v>
      </c>
      <c r="F143">
        <v>161061</v>
      </c>
      <c r="G143">
        <v>2016</v>
      </c>
      <c r="H143">
        <v>785</v>
      </c>
      <c r="I143" t="s">
        <v>18</v>
      </c>
      <c r="J143">
        <v>93.42</v>
      </c>
      <c r="K143" t="s">
        <v>42</v>
      </c>
      <c r="L143">
        <v>2016</v>
      </c>
      <c r="M143" t="s">
        <v>38</v>
      </c>
      <c r="N143" t="s">
        <v>21</v>
      </c>
      <c r="O143">
        <v>79906.81</v>
      </c>
      <c r="P143" t="s">
        <v>45</v>
      </c>
    </row>
    <row r="144" spans="1:16" x14ac:dyDescent="0.35">
      <c r="A144" t="s">
        <v>55</v>
      </c>
      <c r="B144">
        <v>45.25</v>
      </c>
      <c r="C144">
        <f>RawData[[#This Row],[Price (INR)]]-RawData[[#This Row],[Resale Price (INR)]]</f>
        <v>78913.279999999999</v>
      </c>
      <c r="D144" t="s">
        <v>32</v>
      </c>
      <c r="E144" t="s">
        <v>33</v>
      </c>
      <c r="F144">
        <v>211015</v>
      </c>
      <c r="G144">
        <v>2015</v>
      </c>
      <c r="H144">
        <v>899</v>
      </c>
      <c r="I144" t="s">
        <v>26</v>
      </c>
      <c r="J144">
        <v>83.06</v>
      </c>
      <c r="K144" t="s">
        <v>27</v>
      </c>
      <c r="L144">
        <v>2022</v>
      </c>
      <c r="M144" t="s">
        <v>44</v>
      </c>
      <c r="N144" t="s">
        <v>21</v>
      </c>
      <c r="O144">
        <v>132101.72</v>
      </c>
      <c r="P144" t="s">
        <v>50</v>
      </c>
    </row>
    <row r="145" spans="1:16" x14ac:dyDescent="0.35">
      <c r="A145" t="s">
        <v>61</v>
      </c>
      <c r="B145">
        <v>10.98</v>
      </c>
      <c r="C145">
        <f>RawData[[#This Row],[Price (INR)]]-RawData[[#This Row],[Resale Price (INR)]]</f>
        <v>78052.390000000014</v>
      </c>
      <c r="D145" t="s">
        <v>52</v>
      </c>
      <c r="E145" t="s">
        <v>79</v>
      </c>
      <c r="F145">
        <v>272377</v>
      </c>
      <c r="G145">
        <v>2021</v>
      </c>
      <c r="H145">
        <v>536</v>
      </c>
      <c r="I145" t="s">
        <v>18</v>
      </c>
      <c r="J145">
        <v>88.46</v>
      </c>
      <c r="K145" t="s">
        <v>27</v>
      </c>
      <c r="L145">
        <v>2021</v>
      </c>
      <c r="M145" t="s">
        <v>38</v>
      </c>
      <c r="N145" t="s">
        <v>21</v>
      </c>
      <c r="O145">
        <v>194324.61</v>
      </c>
      <c r="P145" t="s">
        <v>45</v>
      </c>
    </row>
    <row r="146" spans="1:16" x14ac:dyDescent="0.35">
      <c r="A146" t="s">
        <v>59</v>
      </c>
      <c r="B146">
        <v>66.8</v>
      </c>
      <c r="C146">
        <f>RawData[[#This Row],[Price (INR)]]-RawData[[#This Row],[Resale Price (INR)]]</f>
        <v>11747.129999999997</v>
      </c>
      <c r="D146" t="s">
        <v>16</v>
      </c>
      <c r="E146" t="s">
        <v>83</v>
      </c>
      <c r="F146">
        <v>51819</v>
      </c>
      <c r="G146">
        <v>2015</v>
      </c>
      <c r="H146">
        <v>658</v>
      </c>
      <c r="I146" t="s">
        <v>26</v>
      </c>
      <c r="J146">
        <v>89.99</v>
      </c>
      <c r="K146" t="s">
        <v>42</v>
      </c>
      <c r="L146">
        <v>2015</v>
      </c>
      <c r="M146" t="s">
        <v>38</v>
      </c>
      <c r="N146" t="s">
        <v>31</v>
      </c>
      <c r="O146">
        <v>40071.870000000003</v>
      </c>
      <c r="P146" t="s">
        <v>50</v>
      </c>
    </row>
    <row r="147" spans="1:16" x14ac:dyDescent="0.35">
      <c r="A147" t="s">
        <v>59</v>
      </c>
      <c r="B147">
        <v>57.79</v>
      </c>
      <c r="C147">
        <f>RawData[[#This Row],[Price (INR)]]-RawData[[#This Row],[Resale Price (INR)]]</f>
        <v>58602.020000000004</v>
      </c>
      <c r="D147" t="s">
        <v>16</v>
      </c>
      <c r="E147" t="s">
        <v>17</v>
      </c>
      <c r="F147">
        <v>133542</v>
      </c>
      <c r="G147">
        <v>2024</v>
      </c>
      <c r="H147">
        <v>965</v>
      </c>
      <c r="I147" t="s">
        <v>26</v>
      </c>
      <c r="J147">
        <v>60.26</v>
      </c>
      <c r="K147" t="s">
        <v>42</v>
      </c>
      <c r="L147">
        <v>2024</v>
      </c>
      <c r="M147" t="s">
        <v>44</v>
      </c>
      <c r="N147" t="s">
        <v>31</v>
      </c>
      <c r="O147">
        <v>74939.98</v>
      </c>
      <c r="P147" t="s">
        <v>50</v>
      </c>
    </row>
    <row r="148" spans="1:16" x14ac:dyDescent="0.35">
      <c r="A148" t="s">
        <v>54</v>
      </c>
      <c r="B148">
        <v>25.09</v>
      </c>
      <c r="C148">
        <f>RawData[[#This Row],[Price (INR)]]-RawData[[#This Row],[Resale Price (INR)]]</f>
        <v>154800.35999999999</v>
      </c>
      <c r="D148" t="s">
        <v>29</v>
      </c>
      <c r="E148" t="s">
        <v>82</v>
      </c>
      <c r="F148">
        <v>389950</v>
      </c>
      <c r="G148">
        <v>2019</v>
      </c>
      <c r="H148">
        <v>401</v>
      </c>
      <c r="I148" t="s">
        <v>26</v>
      </c>
      <c r="J148">
        <v>72.650000000000006</v>
      </c>
      <c r="K148" t="s">
        <v>27</v>
      </c>
      <c r="L148">
        <v>2023</v>
      </c>
      <c r="M148" t="s">
        <v>20</v>
      </c>
      <c r="N148" t="s">
        <v>21</v>
      </c>
      <c r="O148">
        <v>235149.64</v>
      </c>
      <c r="P148" t="s">
        <v>22</v>
      </c>
    </row>
    <row r="149" spans="1:16" x14ac:dyDescent="0.35">
      <c r="A149" t="s">
        <v>61</v>
      </c>
      <c r="B149">
        <v>65.63</v>
      </c>
      <c r="C149">
        <f>RawData[[#This Row],[Price (INR)]]-RawData[[#This Row],[Resale Price (INR)]]</f>
        <v>55573.45</v>
      </c>
      <c r="D149" t="s">
        <v>24</v>
      </c>
      <c r="E149" t="s">
        <v>85</v>
      </c>
      <c r="F149">
        <v>134121</v>
      </c>
      <c r="G149">
        <v>2024</v>
      </c>
      <c r="H149">
        <v>401</v>
      </c>
      <c r="I149" t="s">
        <v>34</v>
      </c>
      <c r="J149">
        <v>32.549999999999997</v>
      </c>
      <c r="K149" t="s">
        <v>27</v>
      </c>
      <c r="L149">
        <v>2024</v>
      </c>
      <c r="M149" t="s">
        <v>44</v>
      </c>
      <c r="N149" t="s">
        <v>31</v>
      </c>
      <c r="O149">
        <v>78547.55</v>
      </c>
      <c r="P149" t="s">
        <v>45</v>
      </c>
    </row>
    <row r="150" spans="1:16" x14ac:dyDescent="0.35">
      <c r="A150" t="s">
        <v>28</v>
      </c>
      <c r="B150">
        <v>35.619999999999997</v>
      </c>
      <c r="C150">
        <f>RawData[[#This Row],[Price (INR)]]-RawData[[#This Row],[Resale Price (INR)]]</f>
        <v>64767.070000000007</v>
      </c>
      <c r="D150" t="s">
        <v>64</v>
      </c>
      <c r="E150" t="s">
        <v>65</v>
      </c>
      <c r="F150">
        <v>223597</v>
      </c>
      <c r="G150">
        <v>2016</v>
      </c>
      <c r="H150">
        <v>322</v>
      </c>
      <c r="I150" t="s">
        <v>18</v>
      </c>
      <c r="J150">
        <v>85.05</v>
      </c>
      <c r="K150" t="s">
        <v>42</v>
      </c>
      <c r="L150">
        <v>2016</v>
      </c>
      <c r="M150" t="s">
        <v>20</v>
      </c>
      <c r="N150" t="s">
        <v>31</v>
      </c>
      <c r="O150">
        <v>158829.93</v>
      </c>
      <c r="P150" t="s">
        <v>45</v>
      </c>
    </row>
    <row r="151" spans="1:16" x14ac:dyDescent="0.35">
      <c r="A151" t="s">
        <v>39</v>
      </c>
      <c r="B151">
        <v>18.16</v>
      </c>
      <c r="C151">
        <f>RawData[[#This Row],[Price (INR)]]-RawData[[#This Row],[Resale Price (INR)]]</f>
        <v>115151.1</v>
      </c>
      <c r="D151" t="s">
        <v>36</v>
      </c>
      <c r="E151" t="s">
        <v>70</v>
      </c>
      <c r="F151">
        <v>215325</v>
      </c>
      <c r="G151">
        <v>2020</v>
      </c>
      <c r="H151">
        <v>174</v>
      </c>
      <c r="I151" t="s">
        <v>26</v>
      </c>
      <c r="J151">
        <v>79.2</v>
      </c>
      <c r="K151" t="s">
        <v>27</v>
      </c>
      <c r="L151">
        <v>2020</v>
      </c>
      <c r="M151" t="s">
        <v>38</v>
      </c>
      <c r="N151" t="s">
        <v>21</v>
      </c>
      <c r="O151">
        <v>100173.9</v>
      </c>
      <c r="P151" t="s">
        <v>22</v>
      </c>
    </row>
    <row r="152" spans="1:16" x14ac:dyDescent="0.35">
      <c r="A152" t="s">
        <v>28</v>
      </c>
      <c r="B152">
        <v>44.41</v>
      </c>
      <c r="C152">
        <f>RawData[[#This Row],[Price (INR)]]-RawData[[#This Row],[Resale Price (INR)]]</f>
        <v>98914.73000000001</v>
      </c>
      <c r="D152" t="s">
        <v>52</v>
      </c>
      <c r="E152" t="s">
        <v>81</v>
      </c>
      <c r="F152">
        <v>261298</v>
      </c>
      <c r="G152">
        <v>2016</v>
      </c>
      <c r="H152">
        <v>294</v>
      </c>
      <c r="I152" t="s">
        <v>18</v>
      </c>
      <c r="J152">
        <v>72.19</v>
      </c>
      <c r="K152" t="s">
        <v>27</v>
      </c>
      <c r="L152">
        <v>2021</v>
      </c>
      <c r="M152" t="s">
        <v>44</v>
      </c>
      <c r="N152" t="s">
        <v>31</v>
      </c>
      <c r="O152">
        <v>162383.26999999999</v>
      </c>
      <c r="P152" t="s">
        <v>22</v>
      </c>
    </row>
    <row r="153" spans="1:16" x14ac:dyDescent="0.35">
      <c r="A153" t="s">
        <v>54</v>
      </c>
      <c r="B153">
        <v>68.59</v>
      </c>
      <c r="C153">
        <f>RawData[[#This Row],[Price (INR)]]-RawData[[#This Row],[Resale Price (INR)]]</f>
        <v>119371.94</v>
      </c>
      <c r="D153" t="s">
        <v>36</v>
      </c>
      <c r="E153" t="s">
        <v>70</v>
      </c>
      <c r="F153">
        <v>348441</v>
      </c>
      <c r="G153">
        <v>2017</v>
      </c>
      <c r="H153">
        <v>583</v>
      </c>
      <c r="I153" t="s">
        <v>18</v>
      </c>
      <c r="J153">
        <v>64.86</v>
      </c>
      <c r="K153" t="s">
        <v>27</v>
      </c>
      <c r="L153">
        <v>2017</v>
      </c>
      <c r="M153" t="s">
        <v>20</v>
      </c>
      <c r="N153" t="s">
        <v>21</v>
      </c>
      <c r="O153">
        <v>229069.06</v>
      </c>
      <c r="P153" t="s">
        <v>50</v>
      </c>
    </row>
    <row r="154" spans="1:16" x14ac:dyDescent="0.35">
      <c r="A154" t="s">
        <v>23</v>
      </c>
      <c r="B154">
        <v>47.89</v>
      </c>
      <c r="C154">
        <f>RawData[[#This Row],[Price (INR)]]-RawData[[#This Row],[Resale Price (INR)]]</f>
        <v>17944.599999999999</v>
      </c>
      <c r="D154" t="s">
        <v>36</v>
      </c>
      <c r="E154" t="s">
        <v>70</v>
      </c>
      <c r="F154">
        <v>52332</v>
      </c>
      <c r="G154">
        <v>2019</v>
      </c>
      <c r="H154">
        <v>453</v>
      </c>
      <c r="I154" t="s">
        <v>18</v>
      </c>
      <c r="J154">
        <v>97.15</v>
      </c>
      <c r="K154" t="s">
        <v>27</v>
      </c>
      <c r="L154">
        <v>2024</v>
      </c>
      <c r="M154" t="s">
        <v>38</v>
      </c>
      <c r="N154" t="s">
        <v>31</v>
      </c>
      <c r="O154">
        <v>34387.4</v>
      </c>
      <c r="P154" t="s">
        <v>22</v>
      </c>
    </row>
    <row r="155" spans="1:16" x14ac:dyDescent="0.35">
      <c r="A155" t="s">
        <v>55</v>
      </c>
      <c r="B155">
        <v>10</v>
      </c>
      <c r="C155">
        <f>RawData[[#This Row],[Price (INR)]]-RawData[[#This Row],[Resale Price (INR)]]</f>
        <v>102285.68</v>
      </c>
      <c r="D155" t="s">
        <v>64</v>
      </c>
      <c r="E155" t="s">
        <v>76</v>
      </c>
      <c r="F155">
        <v>342869</v>
      </c>
      <c r="G155">
        <v>2018</v>
      </c>
      <c r="H155">
        <v>479</v>
      </c>
      <c r="I155" t="s">
        <v>18</v>
      </c>
      <c r="J155">
        <v>77.72</v>
      </c>
      <c r="K155" t="s">
        <v>19</v>
      </c>
      <c r="L155">
        <v>2023</v>
      </c>
      <c r="M155" t="s">
        <v>38</v>
      </c>
      <c r="N155" t="s">
        <v>21</v>
      </c>
      <c r="O155">
        <v>240583.32</v>
      </c>
      <c r="P155" t="s">
        <v>35</v>
      </c>
    </row>
    <row r="156" spans="1:16" x14ac:dyDescent="0.35">
      <c r="A156" t="s">
        <v>46</v>
      </c>
      <c r="B156">
        <v>12.15</v>
      </c>
      <c r="C156">
        <f>RawData[[#This Row],[Price (INR)]]-RawData[[#This Row],[Resale Price (INR)]]</f>
        <v>52419.429999999993</v>
      </c>
      <c r="D156" t="s">
        <v>40</v>
      </c>
      <c r="E156" t="s">
        <v>68</v>
      </c>
      <c r="F156">
        <v>178709</v>
      </c>
      <c r="G156">
        <v>2019</v>
      </c>
      <c r="H156">
        <v>406</v>
      </c>
      <c r="I156" t="s">
        <v>18</v>
      </c>
      <c r="J156">
        <v>83</v>
      </c>
      <c r="K156" t="s">
        <v>19</v>
      </c>
      <c r="L156">
        <v>2021</v>
      </c>
      <c r="M156" t="s">
        <v>20</v>
      </c>
      <c r="N156" t="s">
        <v>31</v>
      </c>
      <c r="O156">
        <v>126289.57</v>
      </c>
      <c r="P156" t="s">
        <v>22</v>
      </c>
    </row>
    <row r="157" spans="1:16" x14ac:dyDescent="0.35">
      <c r="A157" t="s">
        <v>28</v>
      </c>
      <c r="B157">
        <v>37.69</v>
      </c>
      <c r="C157">
        <f>RawData[[#This Row],[Price (INR)]]-RawData[[#This Row],[Resale Price (INR)]]</f>
        <v>126700.32</v>
      </c>
      <c r="D157" t="s">
        <v>40</v>
      </c>
      <c r="E157" t="s">
        <v>41</v>
      </c>
      <c r="F157">
        <v>304466</v>
      </c>
      <c r="G157">
        <v>2015</v>
      </c>
      <c r="H157">
        <v>930</v>
      </c>
      <c r="I157" t="s">
        <v>18</v>
      </c>
      <c r="J157">
        <v>99.83</v>
      </c>
      <c r="K157" t="s">
        <v>42</v>
      </c>
      <c r="L157">
        <v>2015</v>
      </c>
      <c r="M157" t="s">
        <v>44</v>
      </c>
      <c r="N157" t="s">
        <v>31</v>
      </c>
      <c r="O157">
        <v>177765.68</v>
      </c>
      <c r="P157" t="s">
        <v>50</v>
      </c>
    </row>
    <row r="158" spans="1:16" x14ac:dyDescent="0.35">
      <c r="A158" t="s">
        <v>39</v>
      </c>
      <c r="B158">
        <v>25.52</v>
      </c>
      <c r="C158">
        <f>RawData[[#This Row],[Price (INR)]]-RawData[[#This Row],[Resale Price (INR)]]</f>
        <v>176535.72</v>
      </c>
      <c r="D158" t="s">
        <v>29</v>
      </c>
      <c r="E158" t="s">
        <v>86</v>
      </c>
      <c r="F158">
        <v>340286</v>
      </c>
      <c r="G158">
        <v>2018</v>
      </c>
      <c r="H158">
        <v>438</v>
      </c>
      <c r="I158" t="s">
        <v>18</v>
      </c>
      <c r="J158">
        <v>65.19</v>
      </c>
      <c r="K158" t="s">
        <v>19</v>
      </c>
      <c r="L158">
        <v>2021</v>
      </c>
      <c r="M158" t="s">
        <v>20</v>
      </c>
      <c r="N158" t="s">
        <v>21</v>
      </c>
      <c r="O158">
        <v>163750.28</v>
      </c>
      <c r="P158" t="s">
        <v>35</v>
      </c>
    </row>
    <row r="159" spans="1:16" x14ac:dyDescent="0.35">
      <c r="A159" t="s">
        <v>15</v>
      </c>
      <c r="B159">
        <v>78.02</v>
      </c>
      <c r="C159">
        <f>RawData[[#This Row],[Price (INR)]]-RawData[[#This Row],[Resale Price (INR)]]</f>
        <v>169253.28999999998</v>
      </c>
      <c r="D159" t="s">
        <v>32</v>
      </c>
      <c r="E159" t="s">
        <v>56</v>
      </c>
      <c r="F159">
        <v>297335</v>
      </c>
      <c r="G159">
        <v>2015</v>
      </c>
      <c r="H159">
        <v>835</v>
      </c>
      <c r="I159" t="s">
        <v>18</v>
      </c>
      <c r="J159">
        <v>64.72</v>
      </c>
      <c r="K159" t="s">
        <v>19</v>
      </c>
      <c r="L159">
        <v>2020</v>
      </c>
      <c r="M159" t="s">
        <v>38</v>
      </c>
      <c r="N159" t="s">
        <v>31</v>
      </c>
      <c r="O159">
        <v>128081.71</v>
      </c>
      <c r="P159" t="s">
        <v>50</v>
      </c>
    </row>
    <row r="160" spans="1:16" x14ac:dyDescent="0.35">
      <c r="A160" t="s">
        <v>59</v>
      </c>
      <c r="B160">
        <v>54.79</v>
      </c>
      <c r="C160">
        <f>RawData[[#This Row],[Price (INR)]]-RawData[[#This Row],[Resale Price (INR)]]</f>
        <v>164054.51</v>
      </c>
      <c r="D160" t="s">
        <v>29</v>
      </c>
      <c r="E160" t="s">
        <v>30</v>
      </c>
      <c r="F160">
        <v>296622</v>
      </c>
      <c r="G160">
        <v>2021</v>
      </c>
      <c r="H160">
        <v>453</v>
      </c>
      <c r="I160" t="s">
        <v>26</v>
      </c>
      <c r="J160">
        <v>63.06</v>
      </c>
      <c r="K160" t="s">
        <v>27</v>
      </c>
      <c r="L160">
        <v>2021</v>
      </c>
      <c r="M160" t="s">
        <v>20</v>
      </c>
      <c r="N160" t="s">
        <v>21</v>
      </c>
      <c r="O160">
        <v>132567.49</v>
      </c>
      <c r="P160" t="s">
        <v>22</v>
      </c>
    </row>
    <row r="161" spans="1:16" x14ac:dyDescent="0.35">
      <c r="A161" t="s">
        <v>48</v>
      </c>
      <c r="B161">
        <v>61.73</v>
      </c>
      <c r="C161">
        <f>RawData[[#This Row],[Price (INR)]]-RawData[[#This Row],[Resale Price (INR)]]</f>
        <v>79132.160000000003</v>
      </c>
      <c r="D161" t="s">
        <v>24</v>
      </c>
      <c r="E161" t="s">
        <v>25</v>
      </c>
      <c r="F161">
        <v>159344</v>
      </c>
      <c r="G161">
        <v>2015</v>
      </c>
      <c r="H161">
        <v>128</v>
      </c>
      <c r="I161" t="s">
        <v>18</v>
      </c>
      <c r="J161">
        <v>93.49</v>
      </c>
      <c r="K161" t="s">
        <v>42</v>
      </c>
      <c r="L161">
        <v>2015</v>
      </c>
      <c r="M161" t="s">
        <v>38</v>
      </c>
      <c r="N161" t="s">
        <v>31</v>
      </c>
      <c r="O161">
        <v>80211.839999999997</v>
      </c>
      <c r="P161" t="s">
        <v>50</v>
      </c>
    </row>
    <row r="162" spans="1:16" x14ac:dyDescent="0.35">
      <c r="A162" t="s">
        <v>23</v>
      </c>
      <c r="B162">
        <v>77.650000000000006</v>
      </c>
      <c r="C162">
        <f>RawData[[#This Row],[Price (INR)]]-RawData[[#This Row],[Resale Price (INR)]]</f>
        <v>97885.299999999988</v>
      </c>
      <c r="D162" t="s">
        <v>24</v>
      </c>
      <c r="E162" t="s">
        <v>85</v>
      </c>
      <c r="F162">
        <v>241907</v>
      </c>
      <c r="G162">
        <v>2024</v>
      </c>
      <c r="H162">
        <v>530</v>
      </c>
      <c r="I162" t="s">
        <v>26</v>
      </c>
      <c r="J162">
        <v>77.05</v>
      </c>
      <c r="K162" t="s">
        <v>42</v>
      </c>
      <c r="L162">
        <v>2024</v>
      </c>
      <c r="M162" t="s">
        <v>38</v>
      </c>
      <c r="N162" t="s">
        <v>21</v>
      </c>
      <c r="O162">
        <v>144021.70000000001</v>
      </c>
      <c r="P162" t="s">
        <v>50</v>
      </c>
    </row>
    <row r="163" spans="1:16" x14ac:dyDescent="0.35">
      <c r="A163" t="s">
        <v>59</v>
      </c>
      <c r="B163">
        <v>79.209999999999994</v>
      </c>
      <c r="C163">
        <f>RawData[[#This Row],[Price (INR)]]-RawData[[#This Row],[Resale Price (INR)]]</f>
        <v>95532.41</v>
      </c>
      <c r="D163" t="s">
        <v>40</v>
      </c>
      <c r="E163" t="s">
        <v>68</v>
      </c>
      <c r="F163">
        <v>198952</v>
      </c>
      <c r="G163">
        <v>2021</v>
      </c>
      <c r="H163">
        <v>816</v>
      </c>
      <c r="I163" t="s">
        <v>34</v>
      </c>
      <c r="J163">
        <v>49.02</v>
      </c>
      <c r="K163" t="s">
        <v>42</v>
      </c>
      <c r="L163">
        <v>2021</v>
      </c>
      <c r="M163" t="s">
        <v>20</v>
      </c>
      <c r="N163" t="s">
        <v>21</v>
      </c>
      <c r="O163">
        <v>103419.59</v>
      </c>
      <c r="P163" t="s">
        <v>45</v>
      </c>
    </row>
    <row r="164" spans="1:16" x14ac:dyDescent="0.35">
      <c r="A164" t="s">
        <v>39</v>
      </c>
      <c r="B164">
        <v>56.15</v>
      </c>
      <c r="C164">
        <f>RawData[[#This Row],[Price (INR)]]-RawData[[#This Row],[Resale Price (INR)]]</f>
        <v>40223.910000000003</v>
      </c>
      <c r="D164" t="s">
        <v>52</v>
      </c>
      <c r="E164" t="s">
        <v>53</v>
      </c>
      <c r="F164">
        <v>164488</v>
      </c>
      <c r="G164">
        <v>2021</v>
      </c>
      <c r="H164">
        <v>670</v>
      </c>
      <c r="I164" t="s">
        <v>18</v>
      </c>
      <c r="J164">
        <v>65.260000000000005</v>
      </c>
      <c r="K164" t="s">
        <v>19</v>
      </c>
      <c r="L164">
        <v>2023</v>
      </c>
      <c r="M164" t="s">
        <v>20</v>
      </c>
      <c r="N164" t="s">
        <v>21</v>
      </c>
      <c r="O164">
        <v>124264.09</v>
      </c>
      <c r="P164" t="s">
        <v>50</v>
      </c>
    </row>
    <row r="165" spans="1:16" x14ac:dyDescent="0.35">
      <c r="A165" t="s">
        <v>55</v>
      </c>
      <c r="B165">
        <v>16.100000000000001</v>
      </c>
      <c r="C165">
        <f>RawData[[#This Row],[Price (INR)]]-RawData[[#This Row],[Resale Price (INR)]]</f>
        <v>37798.300000000003</v>
      </c>
      <c r="D165" t="s">
        <v>16</v>
      </c>
      <c r="E165" t="s">
        <v>83</v>
      </c>
      <c r="F165">
        <v>167254</v>
      </c>
      <c r="G165">
        <v>2020</v>
      </c>
      <c r="H165">
        <v>109</v>
      </c>
      <c r="I165" t="s">
        <v>18</v>
      </c>
      <c r="J165">
        <v>84.15</v>
      </c>
      <c r="K165" t="s">
        <v>19</v>
      </c>
      <c r="L165">
        <v>2021</v>
      </c>
      <c r="M165" t="s">
        <v>38</v>
      </c>
      <c r="N165" t="s">
        <v>31</v>
      </c>
      <c r="O165">
        <v>129455.7</v>
      </c>
      <c r="P165" t="s">
        <v>45</v>
      </c>
    </row>
    <row r="166" spans="1:16" x14ac:dyDescent="0.35">
      <c r="A166" t="s">
        <v>46</v>
      </c>
      <c r="B166">
        <v>72.23</v>
      </c>
      <c r="C166">
        <f>RawData[[#This Row],[Price (INR)]]-RawData[[#This Row],[Resale Price (INR)]]</f>
        <v>34197.850000000006</v>
      </c>
      <c r="D166" t="s">
        <v>32</v>
      </c>
      <c r="E166" t="s">
        <v>56</v>
      </c>
      <c r="F166">
        <v>155574</v>
      </c>
      <c r="G166">
        <v>2024</v>
      </c>
      <c r="H166">
        <v>840</v>
      </c>
      <c r="I166" t="s">
        <v>34</v>
      </c>
      <c r="J166">
        <v>49.8</v>
      </c>
      <c r="K166" t="s">
        <v>19</v>
      </c>
      <c r="L166">
        <v>2024</v>
      </c>
      <c r="M166" t="s">
        <v>44</v>
      </c>
      <c r="N166" t="s">
        <v>21</v>
      </c>
      <c r="O166">
        <v>121376.15</v>
      </c>
      <c r="P166" t="s">
        <v>35</v>
      </c>
    </row>
    <row r="167" spans="1:16" x14ac:dyDescent="0.35">
      <c r="A167" t="s">
        <v>61</v>
      </c>
      <c r="B167">
        <v>38.200000000000003</v>
      </c>
      <c r="C167">
        <f>RawData[[#This Row],[Price (INR)]]-RawData[[#This Row],[Resale Price (INR)]]</f>
        <v>113063.61</v>
      </c>
      <c r="D167" t="s">
        <v>36</v>
      </c>
      <c r="E167" t="s">
        <v>57</v>
      </c>
      <c r="F167">
        <v>196186</v>
      </c>
      <c r="G167">
        <v>2023</v>
      </c>
      <c r="H167">
        <v>519</v>
      </c>
      <c r="I167" t="s">
        <v>34</v>
      </c>
      <c r="J167">
        <v>35.81</v>
      </c>
      <c r="K167" t="s">
        <v>42</v>
      </c>
      <c r="L167">
        <v>2023</v>
      </c>
      <c r="M167" t="s">
        <v>20</v>
      </c>
      <c r="N167" t="s">
        <v>31</v>
      </c>
      <c r="O167">
        <v>83122.39</v>
      </c>
      <c r="P167" t="s">
        <v>45</v>
      </c>
    </row>
    <row r="168" spans="1:16" x14ac:dyDescent="0.35">
      <c r="A168" t="s">
        <v>23</v>
      </c>
      <c r="B168">
        <v>33.619999999999997</v>
      </c>
      <c r="C168">
        <f>RawData[[#This Row],[Price (INR)]]-RawData[[#This Row],[Resale Price (INR)]]</f>
        <v>89533.31</v>
      </c>
      <c r="D168" t="s">
        <v>52</v>
      </c>
      <c r="E168" t="s">
        <v>81</v>
      </c>
      <c r="F168">
        <v>305039</v>
      </c>
      <c r="G168">
        <v>2017</v>
      </c>
      <c r="H168">
        <v>539</v>
      </c>
      <c r="I168" t="s">
        <v>18</v>
      </c>
      <c r="J168">
        <v>83.44</v>
      </c>
      <c r="K168" t="s">
        <v>42</v>
      </c>
      <c r="L168">
        <v>2017</v>
      </c>
      <c r="M168" t="s">
        <v>44</v>
      </c>
      <c r="N168" t="s">
        <v>31</v>
      </c>
      <c r="O168">
        <v>215505.69</v>
      </c>
      <c r="P168" t="s">
        <v>45</v>
      </c>
    </row>
    <row r="169" spans="1:16" x14ac:dyDescent="0.35">
      <c r="A169" t="s">
        <v>61</v>
      </c>
      <c r="B169">
        <v>73.16</v>
      </c>
      <c r="C169">
        <f>RawData[[#This Row],[Price (INR)]]-RawData[[#This Row],[Resale Price (INR)]]</f>
        <v>129797.57</v>
      </c>
      <c r="D169" t="s">
        <v>16</v>
      </c>
      <c r="E169" t="s">
        <v>43</v>
      </c>
      <c r="F169">
        <v>395649</v>
      </c>
      <c r="G169">
        <v>2017</v>
      </c>
      <c r="H169">
        <v>999</v>
      </c>
      <c r="I169" t="s">
        <v>34</v>
      </c>
      <c r="J169">
        <v>41</v>
      </c>
      <c r="K169" t="s">
        <v>27</v>
      </c>
      <c r="L169">
        <v>2021</v>
      </c>
      <c r="M169" t="s">
        <v>44</v>
      </c>
      <c r="N169" t="s">
        <v>31</v>
      </c>
      <c r="O169">
        <v>265851.43</v>
      </c>
      <c r="P169" t="s">
        <v>22</v>
      </c>
    </row>
    <row r="170" spans="1:16" x14ac:dyDescent="0.35">
      <c r="A170" t="s">
        <v>48</v>
      </c>
      <c r="B170">
        <v>48.46</v>
      </c>
      <c r="C170">
        <f>RawData[[#This Row],[Price (INR)]]-RawData[[#This Row],[Resale Price (INR)]]</f>
        <v>123411.45999999999</v>
      </c>
      <c r="D170" t="s">
        <v>32</v>
      </c>
      <c r="E170" t="s">
        <v>47</v>
      </c>
      <c r="F170">
        <v>369820</v>
      </c>
      <c r="G170">
        <v>2019</v>
      </c>
      <c r="H170">
        <v>654</v>
      </c>
      <c r="I170" t="s">
        <v>18</v>
      </c>
      <c r="J170">
        <v>89.35</v>
      </c>
      <c r="K170" t="s">
        <v>42</v>
      </c>
      <c r="L170">
        <v>2019</v>
      </c>
      <c r="M170" t="s">
        <v>38</v>
      </c>
      <c r="N170" t="s">
        <v>21</v>
      </c>
      <c r="O170">
        <v>246408.54</v>
      </c>
      <c r="P170" t="s">
        <v>45</v>
      </c>
    </row>
    <row r="171" spans="1:16" x14ac:dyDescent="0.35">
      <c r="A171" t="s">
        <v>46</v>
      </c>
      <c r="B171">
        <v>71.63</v>
      </c>
      <c r="C171">
        <f>RawData[[#This Row],[Price (INR)]]-RawData[[#This Row],[Resale Price (INR)]]</f>
        <v>164172.76999999999</v>
      </c>
      <c r="D171" t="s">
        <v>29</v>
      </c>
      <c r="E171" t="s">
        <v>75</v>
      </c>
      <c r="F171">
        <v>320626</v>
      </c>
      <c r="G171">
        <v>2022</v>
      </c>
      <c r="H171">
        <v>270</v>
      </c>
      <c r="I171" t="s">
        <v>34</v>
      </c>
      <c r="J171">
        <v>46.57</v>
      </c>
      <c r="K171" t="s">
        <v>27</v>
      </c>
      <c r="L171">
        <v>2023</v>
      </c>
      <c r="M171" t="s">
        <v>38</v>
      </c>
      <c r="N171" t="s">
        <v>31</v>
      </c>
      <c r="O171">
        <v>156453.23000000001</v>
      </c>
      <c r="P171" t="s">
        <v>35</v>
      </c>
    </row>
    <row r="172" spans="1:16" x14ac:dyDescent="0.35">
      <c r="A172" t="s">
        <v>39</v>
      </c>
      <c r="B172">
        <v>76.239999999999995</v>
      </c>
      <c r="C172">
        <f>RawData[[#This Row],[Price (INR)]]-RawData[[#This Row],[Resale Price (INR)]]</f>
        <v>35281.14</v>
      </c>
      <c r="D172" t="s">
        <v>52</v>
      </c>
      <c r="E172" t="s">
        <v>53</v>
      </c>
      <c r="F172">
        <v>59238</v>
      </c>
      <c r="G172">
        <v>2019</v>
      </c>
      <c r="H172">
        <v>613</v>
      </c>
      <c r="I172" t="s">
        <v>18</v>
      </c>
      <c r="J172">
        <v>74.92</v>
      </c>
      <c r="K172" t="s">
        <v>19</v>
      </c>
      <c r="L172">
        <v>2021</v>
      </c>
      <c r="M172" t="s">
        <v>38</v>
      </c>
      <c r="N172" t="s">
        <v>31</v>
      </c>
      <c r="O172">
        <v>23956.86</v>
      </c>
      <c r="P172" t="s">
        <v>35</v>
      </c>
    </row>
    <row r="173" spans="1:16" x14ac:dyDescent="0.35">
      <c r="A173" t="s">
        <v>48</v>
      </c>
      <c r="B173">
        <v>63.97</v>
      </c>
      <c r="C173">
        <f>RawData[[#This Row],[Price (INR)]]-RawData[[#This Row],[Resale Price (INR)]]</f>
        <v>173962.26</v>
      </c>
      <c r="D173" t="s">
        <v>40</v>
      </c>
      <c r="E173" t="s">
        <v>68</v>
      </c>
      <c r="F173">
        <v>329516</v>
      </c>
      <c r="G173">
        <v>2017</v>
      </c>
      <c r="H173">
        <v>485</v>
      </c>
      <c r="I173" t="s">
        <v>34</v>
      </c>
      <c r="J173">
        <v>43.94</v>
      </c>
      <c r="K173" t="s">
        <v>27</v>
      </c>
      <c r="L173">
        <v>2022</v>
      </c>
      <c r="M173" t="s">
        <v>38</v>
      </c>
      <c r="N173" t="s">
        <v>31</v>
      </c>
      <c r="O173">
        <v>155553.74</v>
      </c>
      <c r="P173" t="s">
        <v>35</v>
      </c>
    </row>
    <row r="174" spans="1:16" x14ac:dyDescent="0.35">
      <c r="A174" t="s">
        <v>28</v>
      </c>
      <c r="B174">
        <v>71.650000000000006</v>
      </c>
      <c r="C174">
        <f>RawData[[#This Row],[Price (INR)]]-RawData[[#This Row],[Resale Price (INR)]]</f>
        <v>122995.41</v>
      </c>
      <c r="D174" t="s">
        <v>29</v>
      </c>
      <c r="E174" t="s">
        <v>49</v>
      </c>
      <c r="F174">
        <v>356130</v>
      </c>
      <c r="G174">
        <v>2020</v>
      </c>
      <c r="H174">
        <v>272</v>
      </c>
      <c r="I174" t="s">
        <v>18</v>
      </c>
      <c r="J174">
        <v>84.67</v>
      </c>
      <c r="K174" t="s">
        <v>27</v>
      </c>
      <c r="L174">
        <v>2020</v>
      </c>
      <c r="M174" t="s">
        <v>20</v>
      </c>
      <c r="N174" t="s">
        <v>21</v>
      </c>
      <c r="O174">
        <v>233134.59</v>
      </c>
      <c r="P174" t="s">
        <v>50</v>
      </c>
    </row>
    <row r="175" spans="1:16" x14ac:dyDescent="0.35">
      <c r="A175" t="s">
        <v>59</v>
      </c>
      <c r="B175">
        <v>39.74</v>
      </c>
      <c r="C175">
        <f>RawData[[#This Row],[Price (INR)]]-RawData[[#This Row],[Resale Price (INR)]]</f>
        <v>30992.39</v>
      </c>
      <c r="D175" t="s">
        <v>16</v>
      </c>
      <c r="E175" t="s">
        <v>17</v>
      </c>
      <c r="F175">
        <v>112752</v>
      </c>
      <c r="G175">
        <v>2019</v>
      </c>
      <c r="H175">
        <v>982</v>
      </c>
      <c r="I175" t="s">
        <v>34</v>
      </c>
      <c r="J175">
        <v>43.97</v>
      </c>
      <c r="K175" t="s">
        <v>42</v>
      </c>
      <c r="L175">
        <v>2019</v>
      </c>
      <c r="M175" t="s">
        <v>20</v>
      </c>
      <c r="N175" t="s">
        <v>31</v>
      </c>
      <c r="O175">
        <v>81759.61</v>
      </c>
      <c r="P175" t="s">
        <v>50</v>
      </c>
    </row>
    <row r="176" spans="1:16" x14ac:dyDescent="0.35">
      <c r="A176" t="s">
        <v>28</v>
      </c>
      <c r="B176">
        <v>72.930000000000007</v>
      </c>
      <c r="C176">
        <f>RawData[[#This Row],[Price (INR)]]-RawData[[#This Row],[Resale Price (INR)]]</f>
        <v>117010.51999999999</v>
      </c>
      <c r="D176" t="s">
        <v>64</v>
      </c>
      <c r="E176" t="s">
        <v>71</v>
      </c>
      <c r="F176">
        <v>284450</v>
      </c>
      <c r="G176">
        <v>2019</v>
      </c>
      <c r="H176">
        <v>309</v>
      </c>
      <c r="I176" t="s">
        <v>18</v>
      </c>
      <c r="J176">
        <v>93.55</v>
      </c>
      <c r="K176" t="s">
        <v>27</v>
      </c>
      <c r="L176">
        <v>2019</v>
      </c>
      <c r="M176" t="s">
        <v>38</v>
      </c>
      <c r="N176" t="s">
        <v>31</v>
      </c>
      <c r="O176">
        <v>167439.48000000001</v>
      </c>
      <c r="P176" t="s">
        <v>22</v>
      </c>
    </row>
    <row r="177" spans="1:16" x14ac:dyDescent="0.35">
      <c r="A177" t="s">
        <v>54</v>
      </c>
      <c r="B177">
        <v>72.36</v>
      </c>
      <c r="C177">
        <f>RawData[[#This Row],[Price (INR)]]-RawData[[#This Row],[Resale Price (INR)]]</f>
        <v>63235.619999999995</v>
      </c>
      <c r="D177" t="s">
        <v>40</v>
      </c>
      <c r="E177" t="s">
        <v>51</v>
      </c>
      <c r="F177">
        <v>139577</v>
      </c>
      <c r="G177">
        <v>2018</v>
      </c>
      <c r="H177">
        <v>225</v>
      </c>
      <c r="I177" t="s">
        <v>34</v>
      </c>
      <c r="J177">
        <v>35.75</v>
      </c>
      <c r="K177" t="s">
        <v>27</v>
      </c>
      <c r="L177">
        <v>2020</v>
      </c>
      <c r="M177" t="s">
        <v>44</v>
      </c>
      <c r="N177" t="s">
        <v>21</v>
      </c>
      <c r="O177">
        <v>76341.38</v>
      </c>
      <c r="P177" t="s">
        <v>50</v>
      </c>
    </row>
    <row r="178" spans="1:16" x14ac:dyDescent="0.35">
      <c r="A178" t="s">
        <v>59</v>
      </c>
      <c r="B178">
        <v>18.32</v>
      </c>
      <c r="C178">
        <f>RawData[[#This Row],[Price (INR)]]-RawData[[#This Row],[Resale Price (INR)]]</f>
        <v>40147.370000000003</v>
      </c>
      <c r="D178" t="s">
        <v>36</v>
      </c>
      <c r="E178" t="s">
        <v>63</v>
      </c>
      <c r="F178">
        <v>78965</v>
      </c>
      <c r="G178">
        <v>2017</v>
      </c>
      <c r="H178">
        <v>291</v>
      </c>
      <c r="I178" t="s">
        <v>34</v>
      </c>
      <c r="J178">
        <v>40.01</v>
      </c>
      <c r="K178" t="s">
        <v>42</v>
      </c>
      <c r="L178">
        <v>2017</v>
      </c>
      <c r="M178" t="s">
        <v>38</v>
      </c>
      <c r="N178" t="s">
        <v>21</v>
      </c>
      <c r="O178">
        <v>38817.629999999997</v>
      </c>
      <c r="P178" t="s">
        <v>22</v>
      </c>
    </row>
    <row r="179" spans="1:16" x14ac:dyDescent="0.35">
      <c r="A179" t="s">
        <v>23</v>
      </c>
      <c r="B179">
        <v>56.64</v>
      </c>
      <c r="C179">
        <f>RawData[[#This Row],[Price (INR)]]-RawData[[#This Row],[Resale Price (INR)]]</f>
        <v>135212.16999999998</v>
      </c>
      <c r="D179" t="s">
        <v>29</v>
      </c>
      <c r="E179" t="s">
        <v>82</v>
      </c>
      <c r="F179">
        <v>399424</v>
      </c>
      <c r="G179">
        <v>2016</v>
      </c>
      <c r="H179">
        <v>216</v>
      </c>
      <c r="I179" t="s">
        <v>18</v>
      </c>
      <c r="J179">
        <v>70.489999999999995</v>
      </c>
      <c r="K179" t="s">
        <v>27</v>
      </c>
      <c r="L179">
        <v>2020</v>
      </c>
      <c r="M179" t="s">
        <v>20</v>
      </c>
      <c r="N179" t="s">
        <v>31</v>
      </c>
      <c r="O179">
        <v>264211.83</v>
      </c>
      <c r="P179" t="s">
        <v>35</v>
      </c>
    </row>
    <row r="180" spans="1:16" x14ac:dyDescent="0.35">
      <c r="A180" t="s">
        <v>61</v>
      </c>
      <c r="B180">
        <v>28.6</v>
      </c>
      <c r="C180">
        <f>RawData[[#This Row],[Price (INR)]]-RawData[[#This Row],[Resale Price (INR)]]</f>
        <v>31683.5</v>
      </c>
      <c r="D180" t="s">
        <v>32</v>
      </c>
      <c r="E180" t="s">
        <v>33</v>
      </c>
      <c r="F180">
        <v>148025</v>
      </c>
      <c r="G180">
        <v>2015</v>
      </c>
      <c r="H180">
        <v>258</v>
      </c>
      <c r="I180" t="s">
        <v>34</v>
      </c>
      <c r="J180">
        <v>34.53</v>
      </c>
      <c r="K180" t="s">
        <v>19</v>
      </c>
      <c r="L180">
        <v>2021</v>
      </c>
      <c r="M180" t="s">
        <v>20</v>
      </c>
      <c r="N180" t="s">
        <v>21</v>
      </c>
      <c r="O180">
        <v>116341.5</v>
      </c>
      <c r="P180" t="s">
        <v>45</v>
      </c>
    </row>
    <row r="181" spans="1:16" x14ac:dyDescent="0.35">
      <c r="A181" t="s">
        <v>28</v>
      </c>
      <c r="B181">
        <v>20.84</v>
      </c>
      <c r="C181">
        <f>RawData[[#This Row],[Price (INR)]]-RawData[[#This Row],[Resale Price (INR)]]</f>
        <v>170246.44</v>
      </c>
      <c r="D181" t="s">
        <v>16</v>
      </c>
      <c r="E181" t="s">
        <v>43</v>
      </c>
      <c r="F181">
        <v>371689</v>
      </c>
      <c r="G181">
        <v>2017</v>
      </c>
      <c r="H181">
        <v>797</v>
      </c>
      <c r="I181" t="s">
        <v>34</v>
      </c>
      <c r="J181">
        <v>41.04</v>
      </c>
      <c r="K181" t="s">
        <v>27</v>
      </c>
      <c r="L181">
        <v>2023</v>
      </c>
      <c r="M181" t="s">
        <v>20</v>
      </c>
      <c r="N181" t="s">
        <v>21</v>
      </c>
      <c r="O181">
        <v>201442.56</v>
      </c>
      <c r="P181" t="s">
        <v>22</v>
      </c>
    </row>
    <row r="182" spans="1:16" x14ac:dyDescent="0.35">
      <c r="A182" t="s">
        <v>39</v>
      </c>
      <c r="B182">
        <v>9.32</v>
      </c>
      <c r="C182">
        <f>RawData[[#This Row],[Price (INR)]]-RawData[[#This Row],[Resale Price (INR)]]</f>
        <v>64955.73000000001</v>
      </c>
      <c r="D182" t="s">
        <v>32</v>
      </c>
      <c r="E182" t="s">
        <v>80</v>
      </c>
      <c r="F182">
        <v>215843</v>
      </c>
      <c r="G182">
        <v>2024</v>
      </c>
      <c r="H182">
        <v>187</v>
      </c>
      <c r="I182" t="s">
        <v>34</v>
      </c>
      <c r="J182">
        <v>33.49</v>
      </c>
      <c r="K182" t="s">
        <v>27</v>
      </c>
      <c r="L182">
        <v>2024</v>
      </c>
      <c r="M182" t="s">
        <v>38</v>
      </c>
      <c r="N182" t="s">
        <v>31</v>
      </c>
      <c r="O182">
        <v>150887.26999999999</v>
      </c>
      <c r="P182" t="s">
        <v>45</v>
      </c>
    </row>
    <row r="183" spans="1:16" x14ac:dyDescent="0.35">
      <c r="A183" t="s">
        <v>39</v>
      </c>
      <c r="B183">
        <v>31.57</v>
      </c>
      <c r="C183">
        <f>RawData[[#This Row],[Price (INR)]]-RawData[[#This Row],[Resale Price (INR)]]</f>
        <v>79399.320000000007</v>
      </c>
      <c r="D183" t="s">
        <v>16</v>
      </c>
      <c r="E183" t="s">
        <v>17</v>
      </c>
      <c r="F183">
        <v>149995</v>
      </c>
      <c r="G183">
        <v>2020</v>
      </c>
      <c r="H183">
        <v>309</v>
      </c>
      <c r="I183" t="s">
        <v>26</v>
      </c>
      <c r="J183">
        <v>93.76</v>
      </c>
      <c r="K183" t="s">
        <v>27</v>
      </c>
      <c r="L183">
        <v>2020</v>
      </c>
      <c r="M183" t="s">
        <v>44</v>
      </c>
      <c r="N183" t="s">
        <v>21</v>
      </c>
      <c r="O183">
        <v>70595.679999999993</v>
      </c>
      <c r="P183" t="s">
        <v>22</v>
      </c>
    </row>
    <row r="184" spans="1:16" x14ac:dyDescent="0.35">
      <c r="A184" t="s">
        <v>59</v>
      </c>
      <c r="B184">
        <v>70.95</v>
      </c>
      <c r="C184">
        <f>RawData[[#This Row],[Price (INR)]]-RawData[[#This Row],[Resale Price (INR)]]</f>
        <v>66036.7</v>
      </c>
      <c r="D184" t="s">
        <v>16</v>
      </c>
      <c r="E184" t="s">
        <v>43</v>
      </c>
      <c r="F184">
        <v>135677</v>
      </c>
      <c r="G184">
        <v>2024</v>
      </c>
      <c r="H184">
        <v>706</v>
      </c>
      <c r="I184" t="s">
        <v>26</v>
      </c>
      <c r="J184">
        <v>92.94</v>
      </c>
      <c r="K184" t="s">
        <v>19</v>
      </c>
      <c r="L184">
        <v>2024</v>
      </c>
      <c r="M184" t="s">
        <v>20</v>
      </c>
      <c r="N184" t="s">
        <v>21</v>
      </c>
      <c r="O184">
        <v>69640.3</v>
      </c>
      <c r="P184" t="s">
        <v>35</v>
      </c>
    </row>
    <row r="185" spans="1:16" x14ac:dyDescent="0.35">
      <c r="A185" t="s">
        <v>59</v>
      </c>
      <c r="B185">
        <v>25.66</v>
      </c>
      <c r="C185">
        <f>RawData[[#This Row],[Price (INR)]]-RawData[[#This Row],[Resale Price (INR)]]</f>
        <v>62478.320000000007</v>
      </c>
      <c r="D185" t="s">
        <v>16</v>
      </c>
      <c r="E185" t="s">
        <v>17</v>
      </c>
      <c r="F185">
        <v>274366</v>
      </c>
      <c r="G185">
        <v>2017</v>
      </c>
      <c r="H185">
        <v>627</v>
      </c>
      <c r="I185" t="s">
        <v>34</v>
      </c>
      <c r="J185">
        <v>55.07</v>
      </c>
      <c r="K185" t="s">
        <v>42</v>
      </c>
      <c r="L185">
        <v>2017</v>
      </c>
      <c r="M185" t="s">
        <v>44</v>
      </c>
      <c r="N185" t="s">
        <v>31</v>
      </c>
      <c r="O185">
        <v>211887.68</v>
      </c>
      <c r="P185" t="s">
        <v>45</v>
      </c>
    </row>
    <row r="186" spans="1:16" x14ac:dyDescent="0.35">
      <c r="A186" t="s">
        <v>28</v>
      </c>
      <c r="B186">
        <v>37.83</v>
      </c>
      <c r="C186">
        <f>RawData[[#This Row],[Price (INR)]]-RawData[[#This Row],[Resale Price (INR)]]</f>
        <v>50400.71</v>
      </c>
      <c r="D186" t="s">
        <v>32</v>
      </c>
      <c r="E186" t="s">
        <v>33</v>
      </c>
      <c r="F186">
        <v>101679</v>
      </c>
      <c r="G186">
        <v>2016</v>
      </c>
      <c r="H186">
        <v>593</v>
      </c>
      <c r="I186" t="s">
        <v>18</v>
      </c>
      <c r="J186">
        <v>87.72</v>
      </c>
      <c r="K186" t="s">
        <v>42</v>
      </c>
      <c r="L186">
        <v>2016</v>
      </c>
      <c r="M186" t="s">
        <v>44</v>
      </c>
      <c r="N186" t="s">
        <v>31</v>
      </c>
      <c r="O186">
        <v>51278.29</v>
      </c>
      <c r="P186" t="s">
        <v>35</v>
      </c>
    </row>
    <row r="187" spans="1:16" x14ac:dyDescent="0.35">
      <c r="A187" t="s">
        <v>61</v>
      </c>
      <c r="B187">
        <v>25.56</v>
      </c>
      <c r="C187">
        <f>RawData[[#This Row],[Price (INR)]]-RawData[[#This Row],[Resale Price (INR)]]</f>
        <v>85337.799999999988</v>
      </c>
      <c r="D187" t="s">
        <v>29</v>
      </c>
      <c r="E187" t="s">
        <v>86</v>
      </c>
      <c r="F187">
        <v>370456</v>
      </c>
      <c r="G187">
        <v>2020</v>
      </c>
      <c r="H187">
        <v>357</v>
      </c>
      <c r="I187" t="s">
        <v>26</v>
      </c>
      <c r="J187">
        <v>93.4</v>
      </c>
      <c r="K187" t="s">
        <v>42</v>
      </c>
      <c r="L187">
        <v>2020</v>
      </c>
      <c r="M187" t="s">
        <v>20</v>
      </c>
      <c r="N187" t="s">
        <v>21</v>
      </c>
      <c r="O187">
        <v>285118.2</v>
      </c>
      <c r="P187" t="s">
        <v>22</v>
      </c>
    </row>
    <row r="188" spans="1:16" x14ac:dyDescent="0.35">
      <c r="A188" t="s">
        <v>39</v>
      </c>
      <c r="B188">
        <v>32.049999999999997</v>
      </c>
      <c r="C188">
        <f>RawData[[#This Row],[Price (INR)]]-RawData[[#This Row],[Resale Price (INR)]]</f>
        <v>63072.84</v>
      </c>
      <c r="D188" t="s">
        <v>40</v>
      </c>
      <c r="E188" t="s">
        <v>51</v>
      </c>
      <c r="F188">
        <v>174191</v>
      </c>
      <c r="G188">
        <v>2017</v>
      </c>
      <c r="H188">
        <v>292</v>
      </c>
      <c r="I188" t="s">
        <v>26</v>
      </c>
      <c r="J188">
        <v>70.260000000000005</v>
      </c>
      <c r="K188" t="s">
        <v>27</v>
      </c>
      <c r="L188">
        <v>2023</v>
      </c>
      <c r="M188" t="s">
        <v>44</v>
      </c>
      <c r="N188" t="s">
        <v>31</v>
      </c>
      <c r="O188">
        <v>111118.16</v>
      </c>
      <c r="P188" t="s">
        <v>50</v>
      </c>
    </row>
    <row r="189" spans="1:16" x14ac:dyDescent="0.35">
      <c r="A189" t="s">
        <v>59</v>
      </c>
      <c r="B189">
        <v>16.39</v>
      </c>
      <c r="C189">
        <f>RawData[[#This Row],[Price (INR)]]-RawData[[#This Row],[Resale Price (INR)]]</f>
        <v>179533.58</v>
      </c>
      <c r="D189" t="s">
        <v>32</v>
      </c>
      <c r="E189" t="s">
        <v>47</v>
      </c>
      <c r="F189">
        <v>373371</v>
      </c>
      <c r="G189">
        <v>2019</v>
      </c>
      <c r="H189">
        <v>382</v>
      </c>
      <c r="I189" t="s">
        <v>26</v>
      </c>
      <c r="J189">
        <v>98.75</v>
      </c>
      <c r="K189" t="s">
        <v>42</v>
      </c>
      <c r="L189">
        <v>2019</v>
      </c>
      <c r="M189" t="s">
        <v>20</v>
      </c>
      <c r="N189" t="s">
        <v>31</v>
      </c>
      <c r="O189">
        <v>193837.42</v>
      </c>
      <c r="P189" t="s">
        <v>45</v>
      </c>
    </row>
    <row r="190" spans="1:16" x14ac:dyDescent="0.35">
      <c r="A190" t="s">
        <v>15</v>
      </c>
      <c r="B190">
        <v>49.58</v>
      </c>
      <c r="C190">
        <f>RawData[[#This Row],[Price (INR)]]-RawData[[#This Row],[Resale Price (INR)]]</f>
        <v>144074.64000000001</v>
      </c>
      <c r="D190" t="s">
        <v>64</v>
      </c>
      <c r="E190" t="s">
        <v>65</v>
      </c>
      <c r="F190">
        <v>316877</v>
      </c>
      <c r="G190">
        <v>2019</v>
      </c>
      <c r="H190">
        <v>793</v>
      </c>
      <c r="I190" t="s">
        <v>34</v>
      </c>
      <c r="J190">
        <v>35.369999999999997</v>
      </c>
      <c r="K190" t="s">
        <v>27</v>
      </c>
      <c r="L190">
        <v>2022</v>
      </c>
      <c r="M190" t="s">
        <v>20</v>
      </c>
      <c r="N190" t="s">
        <v>21</v>
      </c>
      <c r="O190">
        <v>172802.36</v>
      </c>
      <c r="P190" t="s">
        <v>22</v>
      </c>
    </row>
    <row r="191" spans="1:16" x14ac:dyDescent="0.35">
      <c r="A191" t="s">
        <v>61</v>
      </c>
      <c r="B191">
        <v>40.32</v>
      </c>
      <c r="C191">
        <f>RawData[[#This Row],[Price (INR)]]-RawData[[#This Row],[Resale Price (INR)]]</f>
        <v>72006.200000000012</v>
      </c>
      <c r="D191" t="s">
        <v>52</v>
      </c>
      <c r="E191" t="s">
        <v>79</v>
      </c>
      <c r="F191">
        <v>213681</v>
      </c>
      <c r="G191">
        <v>2021</v>
      </c>
      <c r="H191">
        <v>864</v>
      </c>
      <c r="I191" t="s">
        <v>34</v>
      </c>
      <c r="J191">
        <v>54.62</v>
      </c>
      <c r="K191" t="s">
        <v>42</v>
      </c>
      <c r="L191">
        <v>2021</v>
      </c>
      <c r="M191" t="s">
        <v>20</v>
      </c>
      <c r="N191" t="s">
        <v>21</v>
      </c>
      <c r="O191">
        <v>141674.79999999999</v>
      </c>
      <c r="P191" t="s">
        <v>45</v>
      </c>
    </row>
    <row r="192" spans="1:16" x14ac:dyDescent="0.35">
      <c r="A192" t="s">
        <v>48</v>
      </c>
      <c r="B192">
        <v>14.07</v>
      </c>
      <c r="C192">
        <f>RawData[[#This Row],[Price (INR)]]-RawData[[#This Row],[Resale Price (INR)]]</f>
        <v>58753.869999999995</v>
      </c>
      <c r="D192" t="s">
        <v>52</v>
      </c>
      <c r="E192" t="s">
        <v>81</v>
      </c>
      <c r="F192">
        <v>133805</v>
      </c>
      <c r="G192">
        <v>2023</v>
      </c>
      <c r="H192">
        <v>372</v>
      </c>
      <c r="I192" t="s">
        <v>18</v>
      </c>
      <c r="J192">
        <v>81.540000000000006</v>
      </c>
      <c r="K192" t="s">
        <v>19</v>
      </c>
      <c r="L192">
        <v>2023</v>
      </c>
      <c r="M192" t="s">
        <v>44</v>
      </c>
      <c r="N192" t="s">
        <v>21</v>
      </c>
      <c r="O192">
        <v>75051.13</v>
      </c>
      <c r="P192" t="s">
        <v>35</v>
      </c>
    </row>
    <row r="193" spans="1:16" x14ac:dyDescent="0.35">
      <c r="A193" t="s">
        <v>15</v>
      </c>
      <c r="B193">
        <v>77.22</v>
      </c>
      <c r="C193">
        <f>RawData[[#This Row],[Price (INR)]]-RawData[[#This Row],[Resale Price (INR)]]</f>
        <v>116368.17</v>
      </c>
      <c r="D193" t="s">
        <v>40</v>
      </c>
      <c r="E193" t="s">
        <v>41</v>
      </c>
      <c r="F193">
        <v>211399</v>
      </c>
      <c r="G193">
        <v>2023</v>
      </c>
      <c r="H193">
        <v>530</v>
      </c>
      <c r="I193" t="s">
        <v>34</v>
      </c>
      <c r="J193">
        <v>56.83</v>
      </c>
      <c r="K193" t="s">
        <v>19</v>
      </c>
      <c r="L193">
        <v>2023</v>
      </c>
      <c r="M193" t="s">
        <v>44</v>
      </c>
      <c r="N193" t="s">
        <v>21</v>
      </c>
      <c r="O193">
        <v>95030.83</v>
      </c>
      <c r="P193" t="s">
        <v>50</v>
      </c>
    </row>
    <row r="194" spans="1:16" x14ac:dyDescent="0.35">
      <c r="A194" t="s">
        <v>15</v>
      </c>
      <c r="B194">
        <v>32.950000000000003</v>
      </c>
      <c r="C194">
        <f>RawData[[#This Row],[Price (INR)]]-RawData[[#This Row],[Resale Price (INR)]]</f>
        <v>138304.89000000001</v>
      </c>
      <c r="D194" t="s">
        <v>24</v>
      </c>
      <c r="E194" t="s">
        <v>74</v>
      </c>
      <c r="F194">
        <v>311628</v>
      </c>
      <c r="G194">
        <v>2015</v>
      </c>
      <c r="H194">
        <v>508</v>
      </c>
      <c r="I194" t="s">
        <v>26</v>
      </c>
      <c r="J194">
        <v>60.06</v>
      </c>
      <c r="K194" t="s">
        <v>42</v>
      </c>
      <c r="L194">
        <v>2015</v>
      </c>
      <c r="M194" t="s">
        <v>20</v>
      </c>
      <c r="N194" t="s">
        <v>21</v>
      </c>
      <c r="O194">
        <v>173323.11</v>
      </c>
      <c r="P194" t="s">
        <v>35</v>
      </c>
    </row>
    <row r="195" spans="1:16" x14ac:dyDescent="0.35">
      <c r="A195" t="s">
        <v>39</v>
      </c>
      <c r="B195">
        <v>45.36</v>
      </c>
      <c r="C195">
        <f>RawData[[#This Row],[Price (INR)]]-RawData[[#This Row],[Resale Price (INR)]]</f>
        <v>94387.83</v>
      </c>
      <c r="D195" t="s">
        <v>36</v>
      </c>
      <c r="E195" t="s">
        <v>66</v>
      </c>
      <c r="F195">
        <v>167945</v>
      </c>
      <c r="G195">
        <v>2019</v>
      </c>
      <c r="H195">
        <v>695</v>
      </c>
      <c r="I195" t="s">
        <v>34</v>
      </c>
      <c r="J195">
        <v>43.72</v>
      </c>
      <c r="K195" t="s">
        <v>42</v>
      </c>
      <c r="L195">
        <v>2019</v>
      </c>
      <c r="M195" t="s">
        <v>38</v>
      </c>
      <c r="N195" t="s">
        <v>31</v>
      </c>
      <c r="O195">
        <v>73557.17</v>
      </c>
      <c r="P195" t="s">
        <v>50</v>
      </c>
    </row>
    <row r="196" spans="1:16" x14ac:dyDescent="0.35">
      <c r="A196" t="s">
        <v>46</v>
      </c>
      <c r="B196">
        <v>52.45</v>
      </c>
      <c r="C196">
        <f>RawData[[#This Row],[Price (INR)]]-RawData[[#This Row],[Resale Price (INR)]]</f>
        <v>65448.06</v>
      </c>
      <c r="D196" t="s">
        <v>16</v>
      </c>
      <c r="E196" t="s">
        <v>83</v>
      </c>
      <c r="F196">
        <v>112747</v>
      </c>
      <c r="G196">
        <v>2016</v>
      </c>
      <c r="H196">
        <v>516</v>
      </c>
      <c r="I196" t="s">
        <v>26</v>
      </c>
      <c r="J196">
        <v>71.36</v>
      </c>
      <c r="K196" t="s">
        <v>27</v>
      </c>
      <c r="L196">
        <v>2023</v>
      </c>
      <c r="M196" t="s">
        <v>44</v>
      </c>
      <c r="N196" t="s">
        <v>31</v>
      </c>
      <c r="O196">
        <v>47298.94</v>
      </c>
      <c r="P196" t="s">
        <v>22</v>
      </c>
    </row>
    <row r="197" spans="1:16" x14ac:dyDescent="0.35">
      <c r="A197" t="s">
        <v>48</v>
      </c>
      <c r="B197">
        <v>36.67</v>
      </c>
      <c r="C197">
        <f>RawData[[#This Row],[Price (INR)]]-RawData[[#This Row],[Resale Price (INR)]]</f>
        <v>234261.08</v>
      </c>
      <c r="D197" t="s">
        <v>40</v>
      </c>
      <c r="E197" t="s">
        <v>41</v>
      </c>
      <c r="F197">
        <v>392747</v>
      </c>
      <c r="G197">
        <v>2016</v>
      </c>
      <c r="H197">
        <v>290</v>
      </c>
      <c r="I197" t="s">
        <v>34</v>
      </c>
      <c r="J197">
        <v>50.94</v>
      </c>
      <c r="K197" t="s">
        <v>19</v>
      </c>
      <c r="L197">
        <v>2021</v>
      </c>
      <c r="M197" t="s">
        <v>20</v>
      </c>
      <c r="N197" t="s">
        <v>31</v>
      </c>
      <c r="O197">
        <v>158485.92000000001</v>
      </c>
      <c r="P197" t="s">
        <v>22</v>
      </c>
    </row>
    <row r="198" spans="1:16" x14ac:dyDescent="0.35">
      <c r="A198" t="s">
        <v>55</v>
      </c>
      <c r="B198">
        <v>48.73</v>
      </c>
      <c r="C198">
        <f>RawData[[#This Row],[Price (INR)]]-RawData[[#This Row],[Resale Price (INR)]]</f>
        <v>142769.76</v>
      </c>
      <c r="D198" t="s">
        <v>36</v>
      </c>
      <c r="E198" t="s">
        <v>57</v>
      </c>
      <c r="F198">
        <v>338831</v>
      </c>
      <c r="G198">
        <v>2022</v>
      </c>
      <c r="H198">
        <v>166</v>
      </c>
      <c r="I198" t="s">
        <v>18</v>
      </c>
      <c r="J198">
        <v>87.17</v>
      </c>
      <c r="K198" t="s">
        <v>19</v>
      </c>
      <c r="L198">
        <v>2023</v>
      </c>
      <c r="M198" t="s">
        <v>38</v>
      </c>
      <c r="N198" t="s">
        <v>31</v>
      </c>
      <c r="O198">
        <v>196061.24</v>
      </c>
      <c r="P198" t="s">
        <v>35</v>
      </c>
    </row>
    <row r="199" spans="1:16" x14ac:dyDescent="0.35">
      <c r="A199" t="s">
        <v>48</v>
      </c>
      <c r="B199">
        <v>35.32</v>
      </c>
      <c r="C199">
        <f>RawData[[#This Row],[Price (INR)]]-RawData[[#This Row],[Resale Price (INR)]]</f>
        <v>63067.7</v>
      </c>
      <c r="D199" t="s">
        <v>24</v>
      </c>
      <c r="E199" t="s">
        <v>85</v>
      </c>
      <c r="F199">
        <v>178049</v>
      </c>
      <c r="G199">
        <v>2021</v>
      </c>
      <c r="H199">
        <v>520</v>
      </c>
      <c r="I199" t="s">
        <v>26</v>
      </c>
      <c r="J199">
        <v>87.18</v>
      </c>
      <c r="K199" t="s">
        <v>42</v>
      </c>
      <c r="L199">
        <v>2021</v>
      </c>
      <c r="M199" t="s">
        <v>44</v>
      </c>
      <c r="N199" t="s">
        <v>31</v>
      </c>
      <c r="O199">
        <v>114981.3</v>
      </c>
      <c r="P199" t="s">
        <v>22</v>
      </c>
    </row>
    <row r="200" spans="1:16" x14ac:dyDescent="0.35">
      <c r="A200" t="s">
        <v>61</v>
      </c>
      <c r="B200">
        <v>27.6</v>
      </c>
      <c r="C200">
        <f>RawData[[#This Row],[Price (INR)]]-RawData[[#This Row],[Resale Price (INR)]]</f>
        <v>123361.90000000002</v>
      </c>
      <c r="D200" t="s">
        <v>29</v>
      </c>
      <c r="E200" t="s">
        <v>75</v>
      </c>
      <c r="F200">
        <v>398287</v>
      </c>
      <c r="G200">
        <v>2016</v>
      </c>
      <c r="H200">
        <v>479</v>
      </c>
      <c r="I200" t="s">
        <v>26</v>
      </c>
      <c r="J200">
        <v>86.01</v>
      </c>
      <c r="K200" t="s">
        <v>27</v>
      </c>
      <c r="L200">
        <v>2017</v>
      </c>
      <c r="M200" t="s">
        <v>20</v>
      </c>
      <c r="N200" t="s">
        <v>21</v>
      </c>
      <c r="O200">
        <v>274925.09999999998</v>
      </c>
      <c r="P200" t="s">
        <v>45</v>
      </c>
    </row>
    <row r="201" spans="1:16" x14ac:dyDescent="0.35">
      <c r="A201" t="s">
        <v>23</v>
      </c>
      <c r="B201">
        <v>65.48</v>
      </c>
      <c r="C201">
        <f>RawData[[#This Row],[Price (INR)]]-RawData[[#This Row],[Resale Price (INR)]]</f>
        <v>57669.279999999999</v>
      </c>
      <c r="D201" t="s">
        <v>52</v>
      </c>
      <c r="E201" t="s">
        <v>72</v>
      </c>
      <c r="F201">
        <v>137017</v>
      </c>
      <c r="G201">
        <v>2023</v>
      </c>
      <c r="H201">
        <v>359</v>
      </c>
      <c r="I201" t="s">
        <v>18</v>
      </c>
      <c r="J201">
        <v>96.33</v>
      </c>
      <c r="K201" t="s">
        <v>27</v>
      </c>
      <c r="L201">
        <v>2024</v>
      </c>
      <c r="M201" t="s">
        <v>20</v>
      </c>
      <c r="N201" t="s">
        <v>31</v>
      </c>
      <c r="O201">
        <v>79347.72</v>
      </c>
      <c r="P201" t="s">
        <v>35</v>
      </c>
    </row>
    <row r="202" spans="1:16" x14ac:dyDescent="0.35">
      <c r="A202" t="s">
        <v>55</v>
      </c>
      <c r="B202">
        <v>50.78</v>
      </c>
      <c r="C202">
        <f>RawData[[#This Row],[Price (INR)]]-RawData[[#This Row],[Resale Price (INR)]]</f>
        <v>29725.440000000002</v>
      </c>
      <c r="D202" t="s">
        <v>16</v>
      </c>
      <c r="E202" t="s">
        <v>77</v>
      </c>
      <c r="F202">
        <v>75068</v>
      </c>
      <c r="G202">
        <v>2023</v>
      </c>
      <c r="H202">
        <v>565</v>
      </c>
      <c r="I202" t="s">
        <v>26</v>
      </c>
      <c r="J202">
        <v>87.87</v>
      </c>
      <c r="K202" t="s">
        <v>19</v>
      </c>
      <c r="L202">
        <v>2024</v>
      </c>
      <c r="M202" t="s">
        <v>44</v>
      </c>
      <c r="N202" t="s">
        <v>21</v>
      </c>
      <c r="O202">
        <v>45342.559999999998</v>
      </c>
      <c r="P202" t="s">
        <v>22</v>
      </c>
    </row>
    <row r="203" spans="1:16" x14ac:dyDescent="0.35">
      <c r="A203" t="s">
        <v>15</v>
      </c>
      <c r="B203">
        <v>50.73</v>
      </c>
      <c r="C203">
        <f>RawData[[#This Row],[Price (INR)]]-RawData[[#This Row],[Resale Price (INR)]]</f>
        <v>121582.34</v>
      </c>
      <c r="D203" t="s">
        <v>29</v>
      </c>
      <c r="E203" t="s">
        <v>86</v>
      </c>
      <c r="F203">
        <v>330157</v>
      </c>
      <c r="G203">
        <v>2023</v>
      </c>
      <c r="H203">
        <v>686</v>
      </c>
      <c r="I203" t="s">
        <v>26</v>
      </c>
      <c r="J203">
        <v>87.08</v>
      </c>
      <c r="K203" t="s">
        <v>42</v>
      </c>
      <c r="L203">
        <v>2023</v>
      </c>
      <c r="M203" t="s">
        <v>44</v>
      </c>
      <c r="N203" t="s">
        <v>31</v>
      </c>
      <c r="O203">
        <v>208574.66</v>
      </c>
      <c r="P203" t="s">
        <v>45</v>
      </c>
    </row>
    <row r="204" spans="1:16" x14ac:dyDescent="0.35">
      <c r="A204" t="s">
        <v>46</v>
      </c>
      <c r="B204">
        <v>45.3</v>
      </c>
      <c r="C204">
        <f>RawData[[#This Row],[Price (INR)]]-RawData[[#This Row],[Resale Price (INR)]]</f>
        <v>163573.01</v>
      </c>
      <c r="D204" t="s">
        <v>52</v>
      </c>
      <c r="E204" t="s">
        <v>72</v>
      </c>
      <c r="F204">
        <v>384386</v>
      </c>
      <c r="G204">
        <v>2019</v>
      </c>
      <c r="H204">
        <v>430</v>
      </c>
      <c r="I204" t="s">
        <v>18</v>
      </c>
      <c r="J204">
        <v>87.44</v>
      </c>
      <c r="K204" t="s">
        <v>19</v>
      </c>
      <c r="L204">
        <v>2024</v>
      </c>
      <c r="M204" t="s">
        <v>44</v>
      </c>
      <c r="N204" t="s">
        <v>21</v>
      </c>
      <c r="O204">
        <v>220812.99</v>
      </c>
      <c r="P204" t="s">
        <v>35</v>
      </c>
    </row>
    <row r="205" spans="1:16" x14ac:dyDescent="0.35">
      <c r="A205" t="s">
        <v>59</v>
      </c>
      <c r="B205">
        <v>66.77</v>
      </c>
      <c r="C205">
        <f>RawData[[#This Row],[Price (INR)]]-RawData[[#This Row],[Resale Price (INR)]]</f>
        <v>216315</v>
      </c>
      <c r="D205" t="s">
        <v>52</v>
      </c>
      <c r="E205" t="s">
        <v>72</v>
      </c>
      <c r="F205">
        <v>364764</v>
      </c>
      <c r="G205">
        <v>2022</v>
      </c>
      <c r="H205">
        <v>581</v>
      </c>
      <c r="I205" t="s">
        <v>18</v>
      </c>
      <c r="J205">
        <v>99.07</v>
      </c>
      <c r="K205" t="s">
        <v>19</v>
      </c>
      <c r="L205">
        <v>2023</v>
      </c>
      <c r="M205" t="s">
        <v>20</v>
      </c>
      <c r="N205" t="s">
        <v>31</v>
      </c>
      <c r="O205">
        <v>148449</v>
      </c>
      <c r="P205" t="s">
        <v>35</v>
      </c>
    </row>
    <row r="206" spans="1:16" x14ac:dyDescent="0.35">
      <c r="A206" t="s">
        <v>28</v>
      </c>
      <c r="B206">
        <v>62.05</v>
      </c>
      <c r="C206">
        <f>RawData[[#This Row],[Price (INR)]]-RawData[[#This Row],[Resale Price (INR)]]</f>
        <v>72266.109999999986</v>
      </c>
      <c r="D206" t="s">
        <v>29</v>
      </c>
      <c r="E206" t="s">
        <v>82</v>
      </c>
      <c r="F206">
        <v>233560</v>
      </c>
      <c r="G206">
        <v>2019</v>
      </c>
      <c r="H206">
        <v>654</v>
      </c>
      <c r="I206" t="s">
        <v>34</v>
      </c>
      <c r="J206">
        <v>51.72</v>
      </c>
      <c r="K206" t="s">
        <v>42</v>
      </c>
      <c r="L206">
        <v>2019</v>
      </c>
      <c r="M206" t="s">
        <v>38</v>
      </c>
      <c r="N206" t="s">
        <v>21</v>
      </c>
      <c r="O206">
        <v>161293.89000000001</v>
      </c>
      <c r="P206" t="s">
        <v>35</v>
      </c>
    </row>
    <row r="207" spans="1:16" x14ac:dyDescent="0.35">
      <c r="A207" t="s">
        <v>15</v>
      </c>
      <c r="B207">
        <v>68.69</v>
      </c>
      <c r="C207">
        <f>RawData[[#This Row],[Price (INR)]]-RawData[[#This Row],[Resale Price (INR)]]</f>
        <v>78223.62</v>
      </c>
      <c r="D207" t="s">
        <v>64</v>
      </c>
      <c r="E207" t="s">
        <v>76</v>
      </c>
      <c r="F207">
        <v>269277</v>
      </c>
      <c r="G207">
        <v>2016</v>
      </c>
      <c r="H207">
        <v>960</v>
      </c>
      <c r="I207" t="s">
        <v>26</v>
      </c>
      <c r="J207">
        <v>73.19</v>
      </c>
      <c r="K207" t="s">
        <v>27</v>
      </c>
      <c r="L207">
        <v>2022</v>
      </c>
      <c r="M207" t="s">
        <v>44</v>
      </c>
      <c r="N207" t="s">
        <v>21</v>
      </c>
      <c r="O207">
        <v>191053.38</v>
      </c>
      <c r="P207" t="s">
        <v>22</v>
      </c>
    </row>
    <row r="208" spans="1:16" x14ac:dyDescent="0.35">
      <c r="A208" t="s">
        <v>55</v>
      </c>
      <c r="B208">
        <v>17.2</v>
      </c>
      <c r="C208">
        <f>RawData[[#This Row],[Price (INR)]]-RawData[[#This Row],[Resale Price (INR)]]</f>
        <v>47337.13</v>
      </c>
      <c r="D208" t="s">
        <v>29</v>
      </c>
      <c r="E208" t="s">
        <v>30</v>
      </c>
      <c r="F208">
        <v>100351</v>
      </c>
      <c r="G208">
        <v>2019</v>
      </c>
      <c r="H208">
        <v>923</v>
      </c>
      <c r="I208" t="s">
        <v>26</v>
      </c>
      <c r="J208">
        <v>79.099999999999994</v>
      </c>
      <c r="K208" t="s">
        <v>42</v>
      </c>
      <c r="L208">
        <v>2019</v>
      </c>
      <c r="M208" t="s">
        <v>20</v>
      </c>
      <c r="N208" t="s">
        <v>21</v>
      </c>
      <c r="O208">
        <v>53013.87</v>
      </c>
      <c r="P208" t="s">
        <v>50</v>
      </c>
    </row>
    <row r="209" spans="1:16" x14ac:dyDescent="0.35">
      <c r="A209" t="s">
        <v>59</v>
      </c>
      <c r="B209">
        <v>76.14</v>
      </c>
      <c r="C209">
        <f>RawData[[#This Row],[Price (INR)]]-RawData[[#This Row],[Resale Price (INR)]]</f>
        <v>87592.25</v>
      </c>
      <c r="D209" t="s">
        <v>16</v>
      </c>
      <c r="E209" t="s">
        <v>17</v>
      </c>
      <c r="F209">
        <v>302081</v>
      </c>
      <c r="G209">
        <v>2017</v>
      </c>
      <c r="H209">
        <v>696</v>
      </c>
      <c r="I209" t="s">
        <v>26</v>
      </c>
      <c r="J209">
        <v>77.12</v>
      </c>
      <c r="K209" t="s">
        <v>19</v>
      </c>
      <c r="L209">
        <v>2021</v>
      </c>
      <c r="M209" t="s">
        <v>38</v>
      </c>
      <c r="N209" t="s">
        <v>21</v>
      </c>
      <c r="O209">
        <v>214488.75</v>
      </c>
      <c r="P209" t="s">
        <v>22</v>
      </c>
    </row>
    <row r="210" spans="1:16" x14ac:dyDescent="0.35">
      <c r="A210" t="s">
        <v>23</v>
      </c>
      <c r="B210">
        <v>61.36</v>
      </c>
      <c r="C210">
        <f>RawData[[#This Row],[Price (INR)]]-RawData[[#This Row],[Resale Price (INR)]]</f>
        <v>31193.22</v>
      </c>
      <c r="D210" t="s">
        <v>24</v>
      </c>
      <c r="E210" t="s">
        <v>67</v>
      </c>
      <c r="F210">
        <v>76803</v>
      </c>
      <c r="G210">
        <v>2023</v>
      </c>
      <c r="H210">
        <v>515</v>
      </c>
      <c r="I210" t="s">
        <v>18</v>
      </c>
      <c r="J210">
        <v>94.46</v>
      </c>
      <c r="K210" t="s">
        <v>42</v>
      </c>
      <c r="L210">
        <v>2023</v>
      </c>
      <c r="M210" t="s">
        <v>44</v>
      </c>
      <c r="N210" t="s">
        <v>31</v>
      </c>
      <c r="O210">
        <v>45609.78</v>
      </c>
      <c r="P210" t="s">
        <v>50</v>
      </c>
    </row>
    <row r="211" spans="1:16" x14ac:dyDescent="0.35">
      <c r="A211" t="s">
        <v>15</v>
      </c>
      <c r="B211">
        <v>15.65</v>
      </c>
      <c r="C211">
        <f>RawData[[#This Row],[Price (INR)]]-RawData[[#This Row],[Resale Price (INR)]]</f>
        <v>107458.26999999999</v>
      </c>
      <c r="D211" t="s">
        <v>32</v>
      </c>
      <c r="E211" t="s">
        <v>80</v>
      </c>
      <c r="F211">
        <v>240262</v>
      </c>
      <c r="G211">
        <v>2020</v>
      </c>
      <c r="H211">
        <v>330</v>
      </c>
      <c r="I211" t="s">
        <v>18</v>
      </c>
      <c r="J211">
        <v>85.51</v>
      </c>
      <c r="K211" t="s">
        <v>42</v>
      </c>
      <c r="L211">
        <v>2020</v>
      </c>
      <c r="M211" t="s">
        <v>20</v>
      </c>
      <c r="N211" t="s">
        <v>31</v>
      </c>
      <c r="O211">
        <v>132803.73000000001</v>
      </c>
      <c r="P211" t="s">
        <v>45</v>
      </c>
    </row>
    <row r="212" spans="1:16" x14ac:dyDescent="0.35">
      <c r="A212" t="s">
        <v>39</v>
      </c>
      <c r="B212">
        <v>47.38</v>
      </c>
      <c r="C212">
        <f>RawData[[#This Row],[Price (INR)]]-RawData[[#This Row],[Resale Price (INR)]]</f>
        <v>60806.510000000009</v>
      </c>
      <c r="D212" t="s">
        <v>29</v>
      </c>
      <c r="E212" t="s">
        <v>49</v>
      </c>
      <c r="F212">
        <v>262491</v>
      </c>
      <c r="G212">
        <v>2024</v>
      </c>
      <c r="H212">
        <v>635</v>
      </c>
      <c r="I212" t="s">
        <v>34</v>
      </c>
      <c r="J212">
        <v>45.97</v>
      </c>
      <c r="K212" t="s">
        <v>42</v>
      </c>
      <c r="L212">
        <v>2024</v>
      </c>
      <c r="M212" t="s">
        <v>38</v>
      </c>
      <c r="N212" t="s">
        <v>21</v>
      </c>
      <c r="O212">
        <v>201684.49</v>
      </c>
      <c r="P212" t="s">
        <v>22</v>
      </c>
    </row>
    <row r="213" spans="1:16" x14ac:dyDescent="0.35">
      <c r="A213" t="s">
        <v>61</v>
      </c>
      <c r="B213">
        <v>33.54</v>
      </c>
      <c r="C213">
        <f>RawData[[#This Row],[Price (INR)]]-RawData[[#This Row],[Resale Price (INR)]]</f>
        <v>110291.99</v>
      </c>
      <c r="D213" t="s">
        <v>52</v>
      </c>
      <c r="E213" t="s">
        <v>69</v>
      </c>
      <c r="F213">
        <v>188250</v>
      </c>
      <c r="G213">
        <v>2024</v>
      </c>
      <c r="H213">
        <v>519</v>
      </c>
      <c r="I213" t="s">
        <v>18</v>
      </c>
      <c r="J213">
        <v>60.66</v>
      </c>
      <c r="K213" t="s">
        <v>19</v>
      </c>
      <c r="L213">
        <v>2024</v>
      </c>
      <c r="M213" t="s">
        <v>38</v>
      </c>
      <c r="N213" t="s">
        <v>21</v>
      </c>
      <c r="O213">
        <v>77958.009999999995</v>
      </c>
      <c r="P213" t="s">
        <v>22</v>
      </c>
    </row>
    <row r="214" spans="1:16" x14ac:dyDescent="0.35">
      <c r="A214" t="s">
        <v>59</v>
      </c>
      <c r="B214">
        <v>36.799999999999997</v>
      </c>
      <c r="C214">
        <f>RawData[[#This Row],[Price (INR)]]-RawData[[#This Row],[Resale Price (INR)]]</f>
        <v>100576.51000000001</v>
      </c>
      <c r="D214" t="s">
        <v>52</v>
      </c>
      <c r="E214" t="s">
        <v>53</v>
      </c>
      <c r="F214">
        <v>259405</v>
      </c>
      <c r="G214">
        <v>2015</v>
      </c>
      <c r="H214">
        <v>947</v>
      </c>
      <c r="I214" t="s">
        <v>34</v>
      </c>
      <c r="J214">
        <v>37.450000000000003</v>
      </c>
      <c r="K214" t="s">
        <v>19</v>
      </c>
      <c r="L214">
        <v>2020</v>
      </c>
      <c r="M214" t="s">
        <v>20</v>
      </c>
      <c r="N214" t="s">
        <v>31</v>
      </c>
      <c r="O214">
        <v>158828.49</v>
      </c>
      <c r="P214" t="s">
        <v>35</v>
      </c>
    </row>
    <row r="215" spans="1:16" x14ac:dyDescent="0.35">
      <c r="A215" t="s">
        <v>23</v>
      </c>
      <c r="B215">
        <v>76.92</v>
      </c>
      <c r="C215">
        <f>RawData[[#This Row],[Price (INR)]]-RawData[[#This Row],[Resale Price (INR)]]</f>
        <v>23015.619999999995</v>
      </c>
      <c r="D215" t="s">
        <v>64</v>
      </c>
      <c r="E215" t="s">
        <v>78</v>
      </c>
      <c r="F215">
        <v>103418</v>
      </c>
      <c r="G215">
        <v>2023</v>
      </c>
      <c r="H215">
        <v>961</v>
      </c>
      <c r="I215" t="s">
        <v>26</v>
      </c>
      <c r="J215">
        <v>61.55</v>
      </c>
      <c r="K215" t="s">
        <v>42</v>
      </c>
      <c r="L215">
        <v>2023</v>
      </c>
      <c r="M215" t="s">
        <v>20</v>
      </c>
      <c r="N215" t="s">
        <v>31</v>
      </c>
      <c r="O215">
        <v>80402.38</v>
      </c>
      <c r="P215" t="s">
        <v>50</v>
      </c>
    </row>
    <row r="216" spans="1:16" x14ac:dyDescent="0.35">
      <c r="A216" t="s">
        <v>54</v>
      </c>
      <c r="B216">
        <v>25.57</v>
      </c>
      <c r="C216">
        <f>RawData[[#This Row],[Price (INR)]]-RawData[[#This Row],[Resale Price (INR)]]</f>
        <v>90151.609999999986</v>
      </c>
      <c r="D216" t="s">
        <v>29</v>
      </c>
      <c r="E216" t="s">
        <v>49</v>
      </c>
      <c r="F216">
        <v>224150</v>
      </c>
      <c r="G216">
        <v>2018</v>
      </c>
      <c r="H216">
        <v>759</v>
      </c>
      <c r="I216" t="s">
        <v>26</v>
      </c>
      <c r="J216">
        <v>67.48</v>
      </c>
      <c r="K216" t="s">
        <v>19</v>
      </c>
      <c r="L216">
        <v>2020</v>
      </c>
      <c r="M216" t="s">
        <v>38</v>
      </c>
      <c r="N216" t="s">
        <v>31</v>
      </c>
      <c r="O216">
        <v>133998.39000000001</v>
      </c>
      <c r="P216" t="s">
        <v>50</v>
      </c>
    </row>
    <row r="217" spans="1:16" x14ac:dyDescent="0.35">
      <c r="A217" t="s">
        <v>15</v>
      </c>
      <c r="B217">
        <v>19.010000000000002</v>
      </c>
      <c r="C217">
        <f>RawData[[#This Row],[Price (INR)]]-RawData[[#This Row],[Resale Price (INR)]]</f>
        <v>150708.49</v>
      </c>
      <c r="D217" t="s">
        <v>24</v>
      </c>
      <c r="E217" t="s">
        <v>25</v>
      </c>
      <c r="F217">
        <v>283810</v>
      </c>
      <c r="G217">
        <v>2016</v>
      </c>
      <c r="H217">
        <v>435</v>
      </c>
      <c r="I217" t="s">
        <v>34</v>
      </c>
      <c r="J217">
        <v>38.46</v>
      </c>
      <c r="K217" t="s">
        <v>19</v>
      </c>
      <c r="L217">
        <v>2019</v>
      </c>
      <c r="M217" t="s">
        <v>20</v>
      </c>
      <c r="N217" t="s">
        <v>31</v>
      </c>
      <c r="O217">
        <v>133101.51</v>
      </c>
      <c r="P217" t="s">
        <v>45</v>
      </c>
    </row>
    <row r="218" spans="1:16" x14ac:dyDescent="0.35">
      <c r="A218" t="s">
        <v>28</v>
      </c>
      <c r="B218">
        <v>77.540000000000006</v>
      </c>
      <c r="C218">
        <f>RawData[[#This Row],[Price (INR)]]-RawData[[#This Row],[Resale Price (INR)]]</f>
        <v>144975.03999999998</v>
      </c>
      <c r="D218" t="s">
        <v>32</v>
      </c>
      <c r="E218" t="s">
        <v>60</v>
      </c>
      <c r="F218">
        <v>267705</v>
      </c>
      <c r="G218">
        <v>2022</v>
      </c>
      <c r="H218">
        <v>279</v>
      </c>
      <c r="I218" t="s">
        <v>18</v>
      </c>
      <c r="J218">
        <v>80.72</v>
      </c>
      <c r="K218" t="s">
        <v>42</v>
      </c>
      <c r="L218">
        <v>2022</v>
      </c>
      <c r="M218" t="s">
        <v>44</v>
      </c>
      <c r="N218" t="s">
        <v>31</v>
      </c>
      <c r="O218">
        <v>122729.96</v>
      </c>
      <c r="P218" t="s">
        <v>35</v>
      </c>
    </row>
    <row r="219" spans="1:16" x14ac:dyDescent="0.35">
      <c r="A219" t="s">
        <v>15</v>
      </c>
      <c r="B219">
        <v>67.42</v>
      </c>
      <c r="C219">
        <f>RawData[[#This Row],[Price (INR)]]-RawData[[#This Row],[Resale Price (INR)]]</f>
        <v>109087.51999999999</v>
      </c>
      <c r="D219" t="s">
        <v>40</v>
      </c>
      <c r="E219" t="s">
        <v>62</v>
      </c>
      <c r="F219">
        <v>356042</v>
      </c>
      <c r="G219">
        <v>2015</v>
      </c>
      <c r="H219">
        <v>739</v>
      </c>
      <c r="I219" t="s">
        <v>26</v>
      </c>
      <c r="J219">
        <v>62.72</v>
      </c>
      <c r="K219" t="s">
        <v>19</v>
      </c>
      <c r="L219">
        <v>2020</v>
      </c>
      <c r="M219" t="s">
        <v>20</v>
      </c>
      <c r="N219" t="s">
        <v>21</v>
      </c>
      <c r="O219">
        <v>246954.48</v>
      </c>
      <c r="P219" t="s">
        <v>22</v>
      </c>
    </row>
    <row r="220" spans="1:16" x14ac:dyDescent="0.35">
      <c r="A220" t="s">
        <v>46</v>
      </c>
      <c r="B220">
        <v>77.59</v>
      </c>
      <c r="C220">
        <f>RawData[[#This Row],[Price (INR)]]-RawData[[#This Row],[Resale Price (INR)]]</f>
        <v>99780.6</v>
      </c>
      <c r="D220" t="s">
        <v>29</v>
      </c>
      <c r="E220" t="s">
        <v>30</v>
      </c>
      <c r="F220">
        <v>188519</v>
      </c>
      <c r="G220">
        <v>2019</v>
      </c>
      <c r="H220">
        <v>719</v>
      </c>
      <c r="I220" t="s">
        <v>18</v>
      </c>
      <c r="J220">
        <v>80.760000000000005</v>
      </c>
      <c r="K220" t="s">
        <v>42</v>
      </c>
      <c r="L220">
        <v>2019</v>
      </c>
      <c r="M220" t="s">
        <v>44</v>
      </c>
      <c r="N220" t="s">
        <v>21</v>
      </c>
      <c r="O220">
        <v>88738.4</v>
      </c>
      <c r="P220" t="s">
        <v>35</v>
      </c>
    </row>
    <row r="221" spans="1:16" x14ac:dyDescent="0.35">
      <c r="A221" t="s">
        <v>59</v>
      </c>
      <c r="B221">
        <v>79.05</v>
      </c>
      <c r="C221">
        <f>RawData[[#This Row],[Price (INR)]]-RawData[[#This Row],[Resale Price (INR)]]</f>
        <v>147206.03</v>
      </c>
      <c r="D221" t="s">
        <v>24</v>
      </c>
      <c r="E221" t="s">
        <v>25</v>
      </c>
      <c r="F221">
        <v>275802</v>
      </c>
      <c r="G221">
        <v>2017</v>
      </c>
      <c r="H221">
        <v>254</v>
      </c>
      <c r="I221" t="s">
        <v>26</v>
      </c>
      <c r="J221">
        <v>79.959999999999994</v>
      </c>
      <c r="K221" t="s">
        <v>19</v>
      </c>
      <c r="L221">
        <v>2020</v>
      </c>
      <c r="M221" t="s">
        <v>38</v>
      </c>
      <c r="N221" t="s">
        <v>21</v>
      </c>
      <c r="O221">
        <v>128595.97</v>
      </c>
      <c r="P221" t="s">
        <v>45</v>
      </c>
    </row>
    <row r="222" spans="1:16" x14ac:dyDescent="0.35">
      <c r="A222" t="s">
        <v>48</v>
      </c>
      <c r="B222">
        <v>41.05</v>
      </c>
      <c r="C222">
        <f>RawData[[#This Row],[Price (INR)]]-RawData[[#This Row],[Resale Price (INR)]]</f>
        <v>24592.78</v>
      </c>
      <c r="D222" t="s">
        <v>36</v>
      </c>
      <c r="E222" t="s">
        <v>63</v>
      </c>
      <c r="F222">
        <v>70854</v>
      </c>
      <c r="G222">
        <v>2016</v>
      </c>
      <c r="H222">
        <v>953</v>
      </c>
      <c r="I222" t="s">
        <v>18</v>
      </c>
      <c r="J222">
        <v>68.040000000000006</v>
      </c>
      <c r="K222" t="s">
        <v>42</v>
      </c>
      <c r="L222">
        <v>2016</v>
      </c>
      <c r="M222" t="s">
        <v>38</v>
      </c>
      <c r="N222" t="s">
        <v>31</v>
      </c>
      <c r="O222">
        <v>46261.22</v>
      </c>
      <c r="P222" t="s">
        <v>45</v>
      </c>
    </row>
    <row r="223" spans="1:16" x14ac:dyDescent="0.35">
      <c r="A223" t="s">
        <v>39</v>
      </c>
      <c r="B223">
        <v>70.540000000000006</v>
      </c>
      <c r="C223">
        <f>RawData[[#This Row],[Price (INR)]]-RawData[[#This Row],[Resale Price (INR)]]</f>
        <v>155788.04</v>
      </c>
      <c r="D223" t="s">
        <v>40</v>
      </c>
      <c r="E223" t="s">
        <v>58</v>
      </c>
      <c r="F223">
        <v>339286</v>
      </c>
      <c r="G223">
        <v>2021</v>
      </c>
      <c r="H223">
        <v>201</v>
      </c>
      <c r="I223" t="s">
        <v>34</v>
      </c>
      <c r="J223">
        <v>49.33</v>
      </c>
      <c r="K223" t="s">
        <v>19</v>
      </c>
      <c r="L223">
        <v>2023</v>
      </c>
      <c r="M223" t="s">
        <v>44</v>
      </c>
      <c r="N223" t="s">
        <v>31</v>
      </c>
      <c r="O223">
        <v>183497.96</v>
      </c>
      <c r="P223" t="s">
        <v>22</v>
      </c>
    </row>
    <row r="224" spans="1:16" x14ac:dyDescent="0.35">
      <c r="A224" t="s">
        <v>61</v>
      </c>
      <c r="B224">
        <v>43.61</v>
      </c>
      <c r="C224">
        <f>RawData[[#This Row],[Price (INR)]]-RawData[[#This Row],[Resale Price (INR)]]</f>
        <v>45692.47</v>
      </c>
      <c r="D224" t="s">
        <v>24</v>
      </c>
      <c r="E224" t="s">
        <v>74</v>
      </c>
      <c r="F224">
        <v>77767</v>
      </c>
      <c r="G224">
        <v>2020</v>
      </c>
      <c r="H224">
        <v>931</v>
      </c>
      <c r="I224" t="s">
        <v>18</v>
      </c>
      <c r="J224">
        <v>97.82</v>
      </c>
      <c r="K224" t="s">
        <v>27</v>
      </c>
      <c r="L224">
        <v>2023</v>
      </c>
      <c r="M224" t="s">
        <v>38</v>
      </c>
      <c r="N224" t="s">
        <v>21</v>
      </c>
      <c r="O224">
        <v>32074.53</v>
      </c>
      <c r="P224" t="s">
        <v>45</v>
      </c>
    </row>
    <row r="225" spans="1:16" x14ac:dyDescent="0.35">
      <c r="A225" t="s">
        <v>28</v>
      </c>
      <c r="B225">
        <v>56.34</v>
      </c>
      <c r="C225">
        <f>RawData[[#This Row],[Price (INR)]]-RawData[[#This Row],[Resale Price (INR)]]</f>
        <v>151175.25</v>
      </c>
      <c r="D225" t="s">
        <v>64</v>
      </c>
      <c r="E225" t="s">
        <v>71</v>
      </c>
      <c r="F225">
        <v>273211</v>
      </c>
      <c r="G225">
        <v>2018</v>
      </c>
      <c r="H225">
        <v>832</v>
      </c>
      <c r="I225" t="s">
        <v>34</v>
      </c>
      <c r="J225">
        <v>56.17</v>
      </c>
      <c r="K225" t="s">
        <v>27</v>
      </c>
      <c r="L225">
        <v>2020</v>
      </c>
      <c r="M225" t="s">
        <v>44</v>
      </c>
      <c r="N225" t="s">
        <v>21</v>
      </c>
      <c r="O225">
        <v>122035.75</v>
      </c>
      <c r="P225" t="s">
        <v>22</v>
      </c>
    </row>
    <row r="226" spans="1:16" x14ac:dyDescent="0.35">
      <c r="A226" t="s">
        <v>15</v>
      </c>
      <c r="B226">
        <v>64.73</v>
      </c>
      <c r="C226">
        <f>RawData[[#This Row],[Price (INR)]]-RawData[[#This Row],[Resale Price (INR)]]</f>
        <v>45636.31</v>
      </c>
      <c r="D226" t="s">
        <v>64</v>
      </c>
      <c r="E226" t="s">
        <v>71</v>
      </c>
      <c r="F226">
        <v>93378</v>
      </c>
      <c r="G226">
        <v>2024</v>
      </c>
      <c r="H226">
        <v>652</v>
      </c>
      <c r="I226" t="s">
        <v>26</v>
      </c>
      <c r="J226">
        <v>93.18</v>
      </c>
      <c r="K226" t="s">
        <v>42</v>
      </c>
      <c r="L226">
        <v>2024</v>
      </c>
      <c r="M226" t="s">
        <v>38</v>
      </c>
      <c r="N226" t="s">
        <v>21</v>
      </c>
      <c r="O226">
        <v>47741.69</v>
      </c>
      <c r="P226" t="s">
        <v>22</v>
      </c>
    </row>
    <row r="227" spans="1:16" x14ac:dyDescent="0.35">
      <c r="A227" t="s">
        <v>61</v>
      </c>
      <c r="B227">
        <v>36.94</v>
      </c>
      <c r="C227">
        <f>RawData[[#This Row],[Price (INR)]]-RawData[[#This Row],[Resale Price (INR)]]</f>
        <v>67777.02</v>
      </c>
      <c r="D227" t="s">
        <v>16</v>
      </c>
      <c r="E227" t="s">
        <v>87</v>
      </c>
      <c r="F227">
        <v>170910</v>
      </c>
      <c r="G227">
        <v>2024</v>
      </c>
      <c r="H227">
        <v>211</v>
      </c>
      <c r="I227" t="s">
        <v>18</v>
      </c>
      <c r="J227">
        <v>61.91</v>
      </c>
      <c r="K227" t="s">
        <v>27</v>
      </c>
      <c r="L227">
        <v>2024</v>
      </c>
      <c r="M227" t="s">
        <v>38</v>
      </c>
      <c r="N227" t="s">
        <v>21</v>
      </c>
      <c r="O227">
        <v>103132.98</v>
      </c>
      <c r="P227" t="s">
        <v>50</v>
      </c>
    </row>
    <row r="228" spans="1:16" x14ac:dyDescent="0.35">
      <c r="A228" t="s">
        <v>15</v>
      </c>
      <c r="B228">
        <v>44.45</v>
      </c>
      <c r="C228">
        <f>RawData[[#This Row],[Price (INR)]]-RawData[[#This Row],[Resale Price (INR)]]</f>
        <v>71032.08</v>
      </c>
      <c r="D228" t="s">
        <v>24</v>
      </c>
      <c r="E228" t="s">
        <v>74</v>
      </c>
      <c r="F228">
        <v>162651</v>
      </c>
      <c r="G228">
        <v>2018</v>
      </c>
      <c r="H228">
        <v>431</v>
      </c>
      <c r="I228" t="s">
        <v>26</v>
      </c>
      <c r="J228">
        <v>96.12</v>
      </c>
      <c r="K228" t="s">
        <v>42</v>
      </c>
      <c r="L228">
        <v>2018</v>
      </c>
      <c r="M228" t="s">
        <v>44</v>
      </c>
      <c r="N228" t="s">
        <v>21</v>
      </c>
      <c r="O228">
        <v>91618.92</v>
      </c>
      <c r="P228" t="s">
        <v>22</v>
      </c>
    </row>
    <row r="229" spans="1:16" x14ac:dyDescent="0.35">
      <c r="A229" t="s">
        <v>39</v>
      </c>
      <c r="B229">
        <v>47.89</v>
      </c>
      <c r="C229">
        <f>RawData[[#This Row],[Price (INR)]]-RawData[[#This Row],[Resale Price (INR)]]</f>
        <v>134672.03999999998</v>
      </c>
      <c r="D229" t="s">
        <v>24</v>
      </c>
      <c r="E229" t="s">
        <v>85</v>
      </c>
      <c r="F229">
        <v>245204</v>
      </c>
      <c r="G229">
        <v>2020</v>
      </c>
      <c r="H229">
        <v>244</v>
      </c>
      <c r="I229" t="s">
        <v>26</v>
      </c>
      <c r="J229">
        <v>88.92</v>
      </c>
      <c r="K229" t="s">
        <v>42</v>
      </c>
      <c r="L229">
        <v>2020</v>
      </c>
      <c r="M229" t="s">
        <v>44</v>
      </c>
      <c r="N229" t="s">
        <v>21</v>
      </c>
      <c r="O229">
        <v>110531.96</v>
      </c>
      <c r="P229" t="s">
        <v>35</v>
      </c>
    </row>
    <row r="230" spans="1:16" x14ac:dyDescent="0.35">
      <c r="A230" t="s">
        <v>61</v>
      </c>
      <c r="B230">
        <v>37.130000000000003</v>
      </c>
      <c r="C230">
        <f>RawData[[#This Row],[Price (INR)]]-RawData[[#This Row],[Resale Price (INR)]]</f>
        <v>111482.47</v>
      </c>
      <c r="D230" t="s">
        <v>29</v>
      </c>
      <c r="E230" t="s">
        <v>86</v>
      </c>
      <c r="F230">
        <v>258174</v>
      </c>
      <c r="G230">
        <v>2020</v>
      </c>
      <c r="H230">
        <v>841</v>
      </c>
      <c r="I230" t="s">
        <v>34</v>
      </c>
      <c r="J230">
        <v>36.44</v>
      </c>
      <c r="K230" t="s">
        <v>27</v>
      </c>
      <c r="L230">
        <v>2024</v>
      </c>
      <c r="M230" t="s">
        <v>44</v>
      </c>
      <c r="N230" t="s">
        <v>31</v>
      </c>
      <c r="O230">
        <v>146691.53</v>
      </c>
      <c r="P230" t="s">
        <v>22</v>
      </c>
    </row>
    <row r="231" spans="1:16" x14ac:dyDescent="0.35">
      <c r="A231" t="s">
        <v>39</v>
      </c>
      <c r="B231">
        <v>65.709999999999994</v>
      </c>
      <c r="C231">
        <f>RawData[[#This Row],[Price (INR)]]-RawData[[#This Row],[Resale Price (INR)]]</f>
        <v>65674.91</v>
      </c>
      <c r="D231" t="s">
        <v>29</v>
      </c>
      <c r="E231" t="s">
        <v>49</v>
      </c>
      <c r="F231">
        <v>274493</v>
      </c>
      <c r="G231">
        <v>2017</v>
      </c>
      <c r="H231">
        <v>771</v>
      </c>
      <c r="I231" t="s">
        <v>26</v>
      </c>
      <c r="J231">
        <v>69.319999999999993</v>
      </c>
      <c r="K231" t="s">
        <v>27</v>
      </c>
      <c r="L231">
        <v>2019</v>
      </c>
      <c r="M231" t="s">
        <v>44</v>
      </c>
      <c r="N231" t="s">
        <v>31</v>
      </c>
      <c r="O231">
        <v>208818.09</v>
      </c>
      <c r="P231" t="s">
        <v>22</v>
      </c>
    </row>
    <row r="232" spans="1:16" x14ac:dyDescent="0.35">
      <c r="A232" t="s">
        <v>15</v>
      </c>
      <c r="B232">
        <v>42.36</v>
      </c>
      <c r="C232">
        <f>RawData[[#This Row],[Price (INR)]]-RawData[[#This Row],[Resale Price (INR)]]</f>
        <v>90427.22</v>
      </c>
      <c r="D232" t="s">
        <v>29</v>
      </c>
      <c r="E232" t="s">
        <v>49</v>
      </c>
      <c r="F232">
        <v>288204</v>
      </c>
      <c r="G232">
        <v>2016</v>
      </c>
      <c r="H232">
        <v>641</v>
      </c>
      <c r="I232" t="s">
        <v>18</v>
      </c>
      <c r="J232">
        <v>66.27</v>
      </c>
      <c r="K232" t="s">
        <v>19</v>
      </c>
      <c r="L232">
        <v>2022</v>
      </c>
      <c r="M232" t="s">
        <v>38</v>
      </c>
      <c r="N232" t="s">
        <v>31</v>
      </c>
      <c r="O232">
        <v>197776.78</v>
      </c>
      <c r="P232" t="s">
        <v>35</v>
      </c>
    </row>
    <row r="233" spans="1:16" x14ac:dyDescent="0.35">
      <c r="A233" t="s">
        <v>61</v>
      </c>
      <c r="B233">
        <v>66.599999999999994</v>
      </c>
      <c r="C233">
        <f>RawData[[#This Row],[Price (INR)]]-RawData[[#This Row],[Resale Price (INR)]]</f>
        <v>68978.47</v>
      </c>
      <c r="D233" t="s">
        <v>40</v>
      </c>
      <c r="E233" t="s">
        <v>62</v>
      </c>
      <c r="F233">
        <v>138595</v>
      </c>
      <c r="G233">
        <v>2016</v>
      </c>
      <c r="H233">
        <v>538</v>
      </c>
      <c r="I233" t="s">
        <v>26</v>
      </c>
      <c r="J233">
        <v>87.12</v>
      </c>
      <c r="K233" t="s">
        <v>42</v>
      </c>
      <c r="L233">
        <v>2016</v>
      </c>
      <c r="M233" t="s">
        <v>44</v>
      </c>
      <c r="N233" t="s">
        <v>31</v>
      </c>
      <c r="O233">
        <v>69616.53</v>
      </c>
      <c r="P233" t="s">
        <v>22</v>
      </c>
    </row>
    <row r="234" spans="1:16" x14ac:dyDescent="0.35">
      <c r="A234" t="s">
        <v>55</v>
      </c>
      <c r="B234">
        <v>15.98</v>
      </c>
      <c r="C234">
        <f>RawData[[#This Row],[Price (INR)]]-RawData[[#This Row],[Resale Price (INR)]]</f>
        <v>123860.93</v>
      </c>
      <c r="D234" t="s">
        <v>40</v>
      </c>
      <c r="E234" t="s">
        <v>51</v>
      </c>
      <c r="F234">
        <v>269366</v>
      </c>
      <c r="G234">
        <v>2024</v>
      </c>
      <c r="H234">
        <v>400</v>
      </c>
      <c r="I234" t="s">
        <v>34</v>
      </c>
      <c r="J234">
        <v>27.79</v>
      </c>
      <c r="K234" t="s">
        <v>42</v>
      </c>
      <c r="L234">
        <v>2024</v>
      </c>
      <c r="M234" t="s">
        <v>20</v>
      </c>
      <c r="N234" t="s">
        <v>21</v>
      </c>
      <c r="O234">
        <v>145505.07</v>
      </c>
      <c r="P234" t="s">
        <v>45</v>
      </c>
    </row>
    <row r="235" spans="1:16" x14ac:dyDescent="0.35">
      <c r="A235" t="s">
        <v>46</v>
      </c>
      <c r="B235">
        <v>18.64</v>
      </c>
      <c r="C235">
        <f>RawData[[#This Row],[Price (INR)]]-RawData[[#This Row],[Resale Price (INR)]]</f>
        <v>99876.94</v>
      </c>
      <c r="D235" t="s">
        <v>36</v>
      </c>
      <c r="E235" t="s">
        <v>63</v>
      </c>
      <c r="F235">
        <v>185605</v>
      </c>
      <c r="G235">
        <v>2017</v>
      </c>
      <c r="H235">
        <v>603</v>
      </c>
      <c r="I235" t="s">
        <v>26</v>
      </c>
      <c r="J235">
        <v>88.46</v>
      </c>
      <c r="K235" t="s">
        <v>27</v>
      </c>
      <c r="L235">
        <v>2022</v>
      </c>
      <c r="M235" t="s">
        <v>44</v>
      </c>
      <c r="N235" t="s">
        <v>21</v>
      </c>
      <c r="O235">
        <v>85728.06</v>
      </c>
      <c r="P235" t="s">
        <v>45</v>
      </c>
    </row>
    <row r="236" spans="1:16" x14ac:dyDescent="0.35">
      <c r="A236" t="s">
        <v>23</v>
      </c>
      <c r="B236">
        <v>20.82</v>
      </c>
      <c r="C236">
        <f>RawData[[#This Row],[Price (INR)]]-RawData[[#This Row],[Resale Price (INR)]]</f>
        <v>146134.07</v>
      </c>
      <c r="D236" t="s">
        <v>29</v>
      </c>
      <c r="E236" t="s">
        <v>49</v>
      </c>
      <c r="F236">
        <v>303416</v>
      </c>
      <c r="G236">
        <v>2023</v>
      </c>
      <c r="H236">
        <v>718</v>
      </c>
      <c r="I236" t="s">
        <v>26</v>
      </c>
      <c r="J236">
        <v>74.099999999999994</v>
      </c>
      <c r="K236" t="s">
        <v>42</v>
      </c>
      <c r="L236">
        <v>2023</v>
      </c>
      <c r="M236" t="s">
        <v>20</v>
      </c>
      <c r="N236" t="s">
        <v>21</v>
      </c>
      <c r="O236">
        <v>157281.93</v>
      </c>
      <c r="P236" t="s">
        <v>50</v>
      </c>
    </row>
    <row r="237" spans="1:16" x14ac:dyDescent="0.35">
      <c r="A237" t="s">
        <v>15</v>
      </c>
      <c r="B237">
        <v>74.930000000000007</v>
      </c>
      <c r="C237">
        <f>RawData[[#This Row],[Price (INR)]]-RawData[[#This Row],[Resale Price (INR)]]</f>
        <v>27321.9</v>
      </c>
      <c r="D237" t="s">
        <v>32</v>
      </c>
      <c r="E237" t="s">
        <v>33</v>
      </c>
      <c r="F237">
        <v>70806</v>
      </c>
      <c r="G237">
        <v>2018</v>
      </c>
      <c r="H237">
        <v>473</v>
      </c>
      <c r="I237" t="s">
        <v>18</v>
      </c>
      <c r="J237">
        <v>82.97</v>
      </c>
      <c r="K237" t="s">
        <v>19</v>
      </c>
      <c r="L237">
        <v>2021</v>
      </c>
      <c r="M237" t="s">
        <v>38</v>
      </c>
      <c r="N237" t="s">
        <v>21</v>
      </c>
      <c r="O237">
        <v>43484.1</v>
      </c>
      <c r="P237" t="s">
        <v>45</v>
      </c>
    </row>
    <row r="238" spans="1:16" x14ac:dyDescent="0.35">
      <c r="A238" t="s">
        <v>15</v>
      </c>
      <c r="B238">
        <v>39.72</v>
      </c>
      <c r="C238">
        <f>RawData[[#This Row],[Price (INR)]]-RawData[[#This Row],[Resale Price (INR)]]</f>
        <v>163179.59</v>
      </c>
      <c r="D238" t="s">
        <v>24</v>
      </c>
      <c r="E238" t="s">
        <v>74</v>
      </c>
      <c r="F238">
        <v>381773</v>
      </c>
      <c r="G238">
        <v>2017</v>
      </c>
      <c r="H238">
        <v>821</v>
      </c>
      <c r="I238" t="s">
        <v>26</v>
      </c>
      <c r="J238">
        <v>61.34</v>
      </c>
      <c r="K238" t="s">
        <v>27</v>
      </c>
      <c r="L238">
        <v>2021</v>
      </c>
      <c r="M238" t="s">
        <v>20</v>
      </c>
      <c r="N238" t="s">
        <v>21</v>
      </c>
      <c r="O238">
        <v>218593.41</v>
      </c>
      <c r="P238" t="s">
        <v>22</v>
      </c>
    </row>
    <row r="239" spans="1:16" x14ac:dyDescent="0.35">
      <c r="A239" t="s">
        <v>15</v>
      </c>
      <c r="B239">
        <v>51.67</v>
      </c>
      <c r="C239">
        <f>RawData[[#This Row],[Price (INR)]]-RawData[[#This Row],[Resale Price (INR)]]</f>
        <v>100092.04</v>
      </c>
      <c r="D239" t="s">
        <v>29</v>
      </c>
      <c r="E239" t="s">
        <v>49</v>
      </c>
      <c r="F239">
        <v>176529</v>
      </c>
      <c r="G239">
        <v>2021</v>
      </c>
      <c r="H239">
        <v>243</v>
      </c>
      <c r="I239" t="s">
        <v>18</v>
      </c>
      <c r="J239">
        <v>71.88</v>
      </c>
      <c r="K239" t="s">
        <v>27</v>
      </c>
      <c r="L239">
        <v>2021</v>
      </c>
      <c r="M239" t="s">
        <v>44</v>
      </c>
      <c r="N239" t="s">
        <v>31</v>
      </c>
      <c r="O239">
        <v>76436.960000000006</v>
      </c>
      <c r="P239" t="s">
        <v>50</v>
      </c>
    </row>
    <row r="240" spans="1:16" x14ac:dyDescent="0.35">
      <c r="A240" t="s">
        <v>54</v>
      </c>
      <c r="B240">
        <v>76.95</v>
      </c>
      <c r="C240">
        <f>RawData[[#This Row],[Price (INR)]]-RawData[[#This Row],[Resale Price (INR)]]</f>
        <v>185356.68</v>
      </c>
      <c r="D240" t="s">
        <v>36</v>
      </c>
      <c r="E240" t="s">
        <v>37</v>
      </c>
      <c r="F240">
        <v>365910</v>
      </c>
      <c r="G240">
        <v>2022</v>
      </c>
      <c r="H240">
        <v>656</v>
      </c>
      <c r="I240" t="s">
        <v>26</v>
      </c>
      <c r="J240">
        <v>94.18</v>
      </c>
      <c r="K240" t="s">
        <v>27</v>
      </c>
      <c r="L240">
        <v>2024</v>
      </c>
      <c r="M240" t="s">
        <v>38</v>
      </c>
      <c r="N240" t="s">
        <v>21</v>
      </c>
      <c r="O240">
        <v>180553.32</v>
      </c>
      <c r="P240" t="s">
        <v>35</v>
      </c>
    </row>
    <row r="241" spans="1:16" x14ac:dyDescent="0.35">
      <c r="A241" t="s">
        <v>15</v>
      </c>
      <c r="B241">
        <v>28.34</v>
      </c>
      <c r="C241">
        <f>RawData[[#This Row],[Price (INR)]]-RawData[[#This Row],[Resale Price (INR)]]</f>
        <v>144618.22</v>
      </c>
      <c r="D241" t="s">
        <v>29</v>
      </c>
      <c r="E241" t="s">
        <v>75</v>
      </c>
      <c r="F241">
        <v>241646</v>
      </c>
      <c r="G241">
        <v>2024</v>
      </c>
      <c r="H241">
        <v>390</v>
      </c>
      <c r="I241" t="s">
        <v>26</v>
      </c>
      <c r="J241">
        <v>72.209999999999994</v>
      </c>
      <c r="K241" t="s">
        <v>19</v>
      </c>
      <c r="L241">
        <v>2024</v>
      </c>
      <c r="M241" t="s">
        <v>38</v>
      </c>
      <c r="N241" t="s">
        <v>31</v>
      </c>
      <c r="O241">
        <v>97027.78</v>
      </c>
      <c r="P241" t="s">
        <v>50</v>
      </c>
    </row>
    <row r="242" spans="1:16" x14ac:dyDescent="0.35">
      <c r="A242" t="s">
        <v>23</v>
      </c>
      <c r="B242">
        <v>21.39</v>
      </c>
      <c r="C242">
        <f>RawData[[#This Row],[Price (INR)]]-RawData[[#This Row],[Resale Price (INR)]]</f>
        <v>61142.28</v>
      </c>
      <c r="D242" t="s">
        <v>16</v>
      </c>
      <c r="E242" t="s">
        <v>83</v>
      </c>
      <c r="F242">
        <v>142945</v>
      </c>
      <c r="G242">
        <v>2019</v>
      </c>
      <c r="H242">
        <v>190</v>
      </c>
      <c r="I242" t="s">
        <v>26</v>
      </c>
      <c r="J242">
        <v>73.16</v>
      </c>
      <c r="K242" t="s">
        <v>19</v>
      </c>
      <c r="L242">
        <v>2020</v>
      </c>
      <c r="M242" t="s">
        <v>38</v>
      </c>
      <c r="N242" t="s">
        <v>21</v>
      </c>
      <c r="O242">
        <v>81802.720000000001</v>
      </c>
      <c r="P242" t="s">
        <v>35</v>
      </c>
    </row>
    <row r="243" spans="1:16" x14ac:dyDescent="0.35">
      <c r="A243" t="s">
        <v>39</v>
      </c>
      <c r="B243">
        <v>13.87</v>
      </c>
      <c r="C243">
        <f>RawData[[#This Row],[Price (INR)]]-RawData[[#This Row],[Resale Price (INR)]]</f>
        <v>39602.289999999994</v>
      </c>
      <c r="D243" t="s">
        <v>52</v>
      </c>
      <c r="E243" t="s">
        <v>81</v>
      </c>
      <c r="F243">
        <v>127183</v>
      </c>
      <c r="G243">
        <v>2023</v>
      </c>
      <c r="H243">
        <v>286</v>
      </c>
      <c r="I243" t="s">
        <v>26</v>
      </c>
      <c r="J243">
        <v>81.86</v>
      </c>
      <c r="K243" t="s">
        <v>27</v>
      </c>
      <c r="L243">
        <v>2023</v>
      </c>
      <c r="M243" t="s">
        <v>44</v>
      </c>
      <c r="N243" t="s">
        <v>31</v>
      </c>
      <c r="O243">
        <v>87580.71</v>
      </c>
      <c r="P243" t="s">
        <v>35</v>
      </c>
    </row>
    <row r="244" spans="1:16" x14ac:dyDescent="0.35">
      <c r="A244" t="s">
        <v>54</v>
      </c>
      <c r="B244">
        <v>30.29</v>
      </c>
      <c r="C244">
        <f>RawData[[#This Row],[Price (INR)]]-RawData[[#This Row],[Resale Price (INR)]]</f>
        <v>99185.05</v>
      </c>
      <c r="D244" t="s">
        <v>64</v>
      </c>
      <c r="E244" t="s">
        <v>65</v>
      </c>
      <c r="F244">
        <v>203623</v>
      </c>
      <c r="G244">
        <v>2018</v>
      </c>
      <c r="H244">
        <v>640</v>
      </c>
      <c r="I244" t="s">
        <v>34</v>
      </c>
      <c r="J244">
        <v>47.6</v>
      </c>
      <c r="K244" t="s">
        <v>19</v>
      </c>
      <c r="L244">
        <v>2022</v>
      </c>
      <c r="M244" t="s">
        <v>44</v>
      </c>
      <c r="N244" t="s">
        <v>21</v>
      </c>
      <c r="O244">
        <v>104437.95</v>
      </c>
      <c r="P244" t="s">
        <v>22</v>
      </c>
    </row>
    <row r="245" spans="1:16" x14ac:dyDescent="0.35">
      <c r="A245" t="s">
        <v>48</v>
      </c>
      <c r="B245">
        <v>47.58</v>
      </c>
      <c r="C245">
        <f>RawData[[#This Row],[Price (INR)]]-RawData[[#This Row],[Resale Price (INR)]]</f>
        <v>141417.69</v>
      </c>
      <c r="D245" t="s">
        <v>32</v>
      </c>
      <c r="E245" t="s">
        <v>56</v>
      </c>
      <c r="F245">
        <v>350436</v>
      </c>
      <c r="G245">
        <v>2016</v>
      </c>
      <c r="H245">
        <v>783</v>
      </c>
      <c r="I245" t="s">
        <v>26</v>
      </c>
      <c r="J245">
        <v>80.040000000000006</v>
      </c>
      <c r="K245" t="s">
        <v>27</v>
      </c>
      <c r="L245">
        <v>2022</v>
      </c>
      <c r="M245" t="s">
        <v>20</v>
      </c>
      <c r="N245" t="s">
        <v>21</v>
      </c>
      <c r="O245">
        <v>209018.31</v>
      </c>
      <c r="P245" t="s">
        <v>45</v>
      </c>
    </row>
    <row r="246" spans="1:16" x14ac:dyDescent="0.35">
      <c r="A246" t="s">
        <v>55</v>
      </c>
      <c r="B246">
        <v>13.28</v>
      </c>
      <c r="C246">
        <f>RawData[[#This Row],[Price (INR)]]-RawData[[#This Row],[Resale Price (INR)]]</f>
        <v>22982.57</v>
      </c>
      <c r="D246" t="s">
        <v>24</v>
      </c>
      <c r="E246" t="s">
        <v>67</v>
      </c>
      <c r="F246">
        <v>60422</v>
      </c>
      <c r="G246">
        <v>2022</v>
      </c>
      <c r="H246">
        <v>855</v>
      </c>
      <c r="I246" t="s">
        <v>26</v>
      </c>
      <c r="J246">
        <v>69.41</v>
      </c>
      <c r="K246" t="s">
        <v>27</v>
      </c>
      <c r="L246">
        <v>2024</v>
      </c>
      <c r="M246" t="s">
        <v>20</v>
      </c>
      <c r="N246" t="s">
        <v>21</v>
      </c>
      <c r="O246">
        <v>37439.43</v>
      </c>
      <c r="P246" t="s">
        <v>35</v>
      </c>
    </row>
    <row r="247" spans="1:16" x14ac:dyDescent="0.35">
      <c r="A247" t="s">
        <v>15</v>
      </c>
      <c r="B247">
        <v>45.75</v>
      </c>
      <c r="C247">
        <f>RawData[[#This Row],[Price (INR)]]-RawData[[#This Row],[Resale Price (INR)]]</f>
        <v>54126.820000000007</v>
      </c>
      <c r="D247" t="s">
        <v>32</v>
      </c>
      <c r="E247" t="s">
        <v>33</v>
      </c>
      <c r="F247">
        <v>121141</v>
      </c>
      <c r="G247">
        <v>2024</v>
      </c>
      <c r="H247">
        <v>773</v>
      </c>
      <c r="I247" t="s">
        <v>26</v>
      </c>
      <c r="J247">
        <v>84.92</v>
      </c>
      <c r="K247" t="s">
        <v>19</v>
      </c>
      <c r="L247">
        <v>2024</v>
      </c>
      <c r="M247" t="s">
        <v>20</v>
      </c>
      <c r="N247" t="s">
        <v>31</v>
      </c>
      <c r="O247">
        <v>67014.179999999993</v>
      </c>
      <c r="P247" t="s">
        <v>45</v>
      </c>
    </row>
    <row r="248" spans="1:16" x14ac:dyDescent="0.35">
      <c r="A248" t="s">
        <v>46</v>
      </c>
      <c r="B248">
        <v>32.82</v>
      </c>
      <c r="C248">
        <f>RawData[[#This Row],[Price (INR)]]-RawData[[#This Row],[Resale Price (INR)]]</f>
        <v>217254.06</v>
      </c>
      <c r="D248" t="s">
        <v>40</v>
      </c>
      <c r="E248" t="s">
        <v>68</v>
      </c>
      <c r="F248">
        <v>370501</v>
      </c>
      <c r="G248">
        <v>2019</v>
      </c>
      <c r="H248">
        <v>950</v>
      </c>
      <c r="I248" t="s">
        <v>18</v>
      </c>
      <c r="J248">
        <v>82.01</v>
      </c>
      <c r="K248" t="s">
        <v>19</v>
      </c>
      <c r="L248">
        <v>2019</v>
      </c>
      <c r="M248" t="s">
        <v>38</v>
      </c>
      <c r="N248" t="s">
        <v>31</v>
      </c>
      <c r="O248">
        <v>153246.94</v>
      </c>
      <c r="P248" t="s">
        <v>35</v>
      </c>
    </row>
    <row r="249" spans="1:16" x14ac:dyDescent="0.35">
      <c r="A249" t="s">
        <v>46</v>
      </c>
      <c r="B249">
        <v>67.25</v>
      </c>
      <c r="C249">
        <f>RawData[[#This Row],[Price (INR)]]-RawData[[#This Row],[Resale Price (INR)]]</f>
        <v>121711.70000000001</v>
      </c>
      <c r="D249" t="s">
        <v>36</v>
      </c>
      <c r="E249" t="s">
        <v>66</v>
      </c>
      <c r="F249">
        <v>338354</v>
      </c>
      <c r="G249">
        <v>2018</v>
      </c>
      <c r="H249">
        <v>971</v>
      </c>
      <c r="I249" t="s">
        <v>34</v>
      </c>
      <c r="J249">
        <v>34.950000000000003</v>
      </c>
      <c r="K249" t="s">
        <v>42</v>
      </c>
      <c r="L249">
        <v>2018</v>
      </c>
      <c r="M249" t="s">
        <v>44</v>
      </c>
      <c r="N249" t="s">
        <v>21</v>
      </c>
      <c r="O249">
        <v>216642.3</v>
      </c>
      <c r="P249" t="s">
        <v>22</v>
      </c>
    </row>
    <row r="250" spans="1:16" x14ac:dyDescent="0.35">
      <c r="A250" t="s">
        <v>61</v>
      </c>
      <c r="B250">
        <v>11.12</v>
      </c>
      <c r="C250">
        <f>RawData[[#This Row],[Price (INR)]]-RawData[[#This Row],[Resale Price (INR)]]</f>
        <v>113514.4</v>
      </c>
      <c r="D250" t="s">
        <v>32</v>
      </c>
      <c r="E250" t="s">
        <v>56</v>
      </c>
      <c r="F250">
        <v>233705</v>
      </c>
      <c r="G250">
        <v>2018</v>
      </c>
      <c r="H250">
        <v>869</v>
      </c>
      <c r="I250" t="s">
        <v>34</v>
      </c>
      <c r="J250">
        <v>25.35</v>
      </c>
      <c r="K250" t="s">
        <v>42</v>
      </c>
      <c r="L250">
        <v>2018</v>
      </c>
      <c r="M250" t="s">
        <v>44</v>
      </c>
      <c r="N250" t="s">
        <v>21</v>
      </c>
      <c r="O250">
        <v>120190.6</v>
      </c>
      <c r="P250" t="s">
        <v>50</v>
      </c>
    </row>
    <row r="251" spans="1:16" x14ac:dyDescent="0.35">
      <c r="A251" t="s">
        <v>46</v>
      </c>
      <c r="B251">
        <v>36.32</v>
      </c>
      <c r="C251">
        <f>RawData[[#This Row],[Price (INR)]]-RawData[[#This Row],[Resale Price (INR)]]</f>
        <v>46887.600000000006</v>
      </c>
      <c r="D251" t="s">
        <v>29</v>
      </c>
      <c r="E251" t="s">
        <v>82</v>
      </c>
      <c r="F251">
        <v>130071</v>
      </c>
      <c r="G251">
        <v>2021</v>
      </c>
      <c r="H251">
        <v>131</v>
      </c>
      <c r="I251" t="s">
        <v>18</v>
      </c>
      <c r="J251">
        <v>87.36</v>
      </c>
      <c r="K251" t="s">
        <v>27</v>
      </c>
      <c r="L251">
        <v>2023</v>
      </c>
      <c r="M251" t="s">
        <v>20</v>
      </c>
      <c r="N251" t="s">
        <v>31</v>
      </c>
      <c r="O251">
        <v>83183.399999999994</v>
      </c>
      <c r="P251" t="s">
        <v>35</v>
      </c>
    </row>
    <row r="252" spans="1:16" x14ac:dyDescent="0.35">
      <c r="A252" t="s">
        <v>28</v>
      </c>
      <c r="B252">
        <v>46.3</v>
      </c>
      <c r="C252">
        <f>RawData[[#This Row],[Price (INR)]]-RawData[[#This Row],[Resale Price (INR)]]</f>
        <v>101244.26000000001</v>
      </c>
      <c r="D252" t="s">
        <v>40</v>
      </c>
      <c r="E252" t="s">
        <v>62</v>
      </c>
      <c r="F252">
        <v>271959</v>
      </c>
      <c r="G252">
        <v>2017</v>
      </c>
      <c r="H252">
        <v>825</v>
      </c>
      <c r="I252" t="s">
        <v>34</v>
      </c>
      <c r="J252">
        <v>41.92</v>
      </c>
      <c r="K252" t="s">
        <v>42</v>
      </c>
      <c r="L252">
        <v>2017</v>
      </c>
      <c r="M252" t="s">
        <v>38</v>
      </c>
      <c r="N252" t="s">
        <v>31</v>
      </c>
      <c r="O252">
        <v>170714.74</v>
      </c>
      <c r="P252" t="s">
        <v>50</v>
      </c>
    </row>
    <row r="253" spans="1:16" x14ac:dyDescent="0.35">
      <c r="A253" t="s">
        <v>39</v>
      </c>
      <c r="B253">
        <v>42.89</v>
      </c>
      <c r="C253">
        <f>RawData[[#This Row],[Price (INR)]]-RawData[[#This Row],[Resale Price (INR)]]</f>
        <v>30074.789999999994</v>
      </c>
      <c r="D253" t="s">
        <v>64</v>
      </c>
      <c r="E253" t="s">
        <v>65</v>
      </c>
      <c r="F253">
        <v>146782</v>
      </c>
      <c r="G253">
        <v>2019</v>
      </c>
      <c r="H253">
        <v>697</v>
      </c>
      <c r="I253" t="s">
        <v>18</v>
      </c>
      <c r="J253">
        <v>65.709999999999994</v>
      </c>
      <c r="K253" t="s">
        <v>42</v>
      </c>
      <c r="L253">
        <v>2019</v>
      </c>
      <c r="M253" t="s">
        <v>44</v>
      </c>
      <c r="N253" t="s">
        <v>21</v>
      </c>
      <c r="O253">
        <v>116707.21</v>
      </c>
      <c r="P253" t="s">
        <v>22</v>
      </c>
    </row>
    <row r="254" spans="1:16" x14ac:dyDescent="0.35">
      <c r="A254" t="s">
        <v>23</v>
      </c>
      <c r="B254">
        <v>12.37</v>
      </c>
      <c r="C254">
        <f>RawData[[#This Row],[Price (INR)]]-RawData[[#This Row],[Resale Price (INR)]]</f>
        <v>75652.72</v>
      </c>
      <c r="D254" t="s">
        <v>29</v>
      </c>
      <c r="E254" t="s">
        <v>75</v>
      </c>
      <c r="F254">
        <v>278881</v>
      </c>
      <c r="G254">
        <v>2023</v>
      </c>
      <c r="H254">
        <v>298</v>
      </c>
      <c r="I254" t="s">
        <v>34</v>
      </c>
      <c r="J254">
        <v>35.770000000000003</v>
      </c>
      <c r="K254" t="s">
        <v>19</v>
      </c>
      <c r="L254">
        <v>2023</v>
      </c>
      <c r="M254" t="s">
        <v>38</v>
      </c>
      <c r="N254" t="s">
        <v>31</v>
      </c>
      <c r="O254">
        <v>203228.28</v>
      </c>
      <c r="P254" t="s">
        <v>50</v>
      </c>
    </row>
    <row r="255" spans="1:16" x14ac:dyDescent="0.35">
      <c r="A255" t="s">
        <v>46</v>
      </c>
      <c r="B255">
        <v>33.74</v>
      </c>
      <c r="C255">
        <f>RawData[[#This Row],[Price (INR)]]-RawData[[#This Row],[Resale Price (INR)]]</f>
        <v>139045.69</v>
      </c>
      <c r="D255" t="s">
        <v>64</v>
      </c>
      <c r="E255" t="s">
        <v>65</v>
      </c>
      <c r="F255">
        <v>387696</v>
      </c>
      <c r="G255">
        <v>2020</v>
      </c>
      <c r="H255">
        <v>728</v>
      </c>
      <c r="I255" t="s">
        <v>18</v>
      </c>
      <c r="J255">
        <v>63.62</v>
      </c>
      <c r="K255" t="s">
        <v>42</v>
      </c>
      <c r="L255">
        <v>2020</v>
      </c>
      <c r="M255" t="s">
        <v>20</v>
      </c>
      <c r="N255" t="s">
        <v>31</v>
      </c>
      <c r="O255">
        <v>248650.31</v>
      </c>
      <c r="P255" t="s">
        <v>35</v>
      </c>
    </row>
    <row r="256" spans="1:16" x14ac:dyDescent="0.35">
      <c r="A256" t="s">
        <v>48</v>
      </c>
      <c r="B256">
        <v>20.62</v>
      </c>
      <c r="C256">
        <f>RawData[[#This Row],[Price (INR)]]-RawData[[#This Row],[Resale Price (INR)]]</f>
        <v>16938.129999999997</v>
      </c>
      <c r="D256" t="s">
        <v>32</v>
      </c>
      <c r="E256" t="s">
        <v>56</v>
      </c>
      <c r="F256">
        <v>53111</v>
      </c>
      <c r="G256">
        <v>2021</v>
      </c>
      <c r="H256">
        <v>330</v>
      </c>
      <c r="I256" t="s">
        <v>26</v>
      </c>
      <c r="J256">
        <v>70.989999999999995</v>
      </c>
      <c r="K256" t="s">
        <v>42</v>
      </c>
      <c r="L256">
        <v>2021</v>
      </c>
      <c r="M256" t="s">
        <v>20</v>
      </c>
      <c r="N256" t="s">
        <v>31</v>
      </c>
      <c r="O256">
        <v>36172.870000000003</v>
      </c>
      <c r="P256" t="s">
        <v>22</v>
      </c>
    </row>
    <row r="257" spans="1:16" x14ac:dyDescent="0.35">
      <c r="A257" t="s">
        <v>48</v>
      </c>
      <c r="B257">
        <v>14.47</v>
      </c>
      <c r="C257">
        <f>RawData[[#This Row],[Price (INR)]]-RawData[[#This Row],[Resale Price (INR)]]</f>
        <v>147243.56</v>
      </c>
      <c r="D257" t="s">
        <v>29</v>
      </c>
      <c r="E257" t="s">
        <v>86</v>
      </c>
      <c r="F257">
        <v>294491</v>
      </c>
      <c r="G257">
        <v>2024</v>
      </c>
      <c r="H257">
        <v>729</v>
      </c>
      <c r="I257" t="s">
        <v>34</v>
      </c>
      <c r="J257">
        <v>27.17</v>
      </c>
      <c r="K257" t="s">
        <v>27</v>
      </c>
      <c r="L257">
        <v>2024</v>
      </c>
      <c r="M257" t="s">
        <v>44</v>
      </c>
      <c r="N257" t="s">
        <v>21</v>
      </c>
      <c r="O257">
        <v>147247.44</v>
      </c>
      <c r="P257" t="s">
        <v>35</v>
      </c>
    </row>
    <row r="258" spans="1:16" x14ac:dyDescent="0.35">
      <c r="A258" t="s">
        <v>59</v>
      </c>
      <c r="B258">
        <v>39.06</v>
      </c>
      <c r="C258">
        <f>RawData[[#This Row],[Price (INR)]]-RawData[[#This Row],[Resale Price (INR)]]</f>
        <v>138790.07</v>
      </c>
      <c r="D258" t="s">
        <v>64</v>
      </c>
      <c r="E258" t="s">
        <v>84</v>
      </c>
      <c r="F258">
        <v>244338</v>
      </c>
      <c r="G258">
        <v>2017</v>
      </c>
      <c r="H258">
        <v>890</v>
      </c>
      <c r="I258" t="s">
        <v>26</v>
      </c>
      <c r="J258">
        <v>93.68</v>
      </c>
      <c r="K258" t="s">
        <v>42</v>
      </c>
      <c r="L258">
        <v>2017</v>
      </c>
      <c r="M258" t="s">
        <v>44</v>
      </c>
      <c r="N258" t="s">
        <v>31</v>
      </c>
      <c r="O258">
        <v>105547.93</v>
      </c>
      <c r="P258" t="s">
        <v>35</v>
      </c>
    </row>
    <row r="259" spans="1:16" x14ac:dyDescent="0.35">
      <c r="A259" t="s">
        <v>61</v>
      </c>
      <c r="B259">
        <v>47.47</v>
      </c>
      <c r="C259">
        <f>RawData[[#This Row],[Price (INR)]]-RawData[[#This Row],[Resale Price (INR)]]</f>
        <v>57080.3</v>
      </c>
      <c r="D259" t="s">
        <v>24</v>
      </c>
      <c r="E259" t="s">
        <v>25</v>
      </c>
      <c r="F259">
        <v>106027</v>
      </c>
      <c r="G259">
        <v>2020</v>
      </c>
      <c r="H259">
        <v>878</v>
      </c>
      <c r="I259" t="s">
        <v>18</v>
      </c>
      <c r="J259">
        <v>64.33</v>
      </c>
      <c r="K259" t="s">
        <v>27</v>
      </c>
      <c r="L259">
        <v>2021</v>
      </c>
      <c r="M259" t="s">
        <v>38</v>
      </c>
      <c r="N259" t="s">
        <v>21</v>
      </c>
      <c r="O259">
        <v>48946.7</v>
      </c>
      <c r="P259" t="s">
        <v>35</v>
      </c>
    </row>
    <row r="260" spans="1:16" x14ac:dyDescent="0.35">
      <c r="A260" t="s">
        <v>46</v>
      </c>
      <c r="B260">
        <v>47.82</v>
      </c>
      <c r="C260">
        <f>RawData[[#This Row],[Price (INR)]]-RawData[[#This Row],[Resale Price (INR)]]</f>
        <v>103447.20999999999</v>
      </c>
      <c r="D260" t="s">
        <v>24</v>
      </c>
      <c r="E260" t="s">
        <v>74</v>
      </c>
      <c r="F260">
        <v>262059</v>
      </c>
      <c r="G260">
        <v>2018</v>
      </c>
      <c r="H260">
        <v>674</v>
      </c>
      <c r="I260" t="s">
        <v>18</v>
      </c>
      <c r="J260">
        <v>83.2</v>
      </c>
      <c r="K260" t="s">
        <v>19</v>
      </c>
      <c r="L260">
        <v>2023</v>
      </c>
      <c r="M260" t="s">
        <v>38</v>
      </c>
      <c r="N260" t="s">
        <v>21</v>
      </c>
      <c r="O260">
        <v>158611.79</v>
      </c>
      <c r="P260" t="s">
        <v>22</v>
      </c>
    </row>
    <row r="261" spans="1:16" x14ac:dyDescent="0.35">
      <c r="A261" t="s">
        <v>48</v>
      </c>
      <c r="B261">
        <v>52.45</v>
      </c>
      <c r="C261">
        <f>RawData[[#This Row],[Price (INR)]]-RawData[[#This Row],[Resale Price (INR)]]</f>
        <v>75585.460000000006</v>
      </c>
      <c r="D261" t="s">
        <v>40</v>
      </c>
      <c r="E261" t="s">
        <v>51</v>
      </c>
      <c r="F261">
        <v>160474</v>
      </c>
      <c r="G261">
        <v>2015</v>
      </c>
      <c r="H261">
        <v>919</v>
      </c>
      <c r="I261" t="s">
        <v>18</v>
      </c>
      <c r="J261">
        <v>76.03</v>
      </c>
      <c r="K261" t="s">
        <v>27</v>
      </c>
      <c r="L261">
        <v>2022</v>
      </c>
      <c r="M261" t="s">
        <v>38</v>
      </c>
      <c r="N261" t="s">
        <v>31</v>
      </c>
      <c r="O261">
        <v>84888.54</v>
      </c>
      <c r="P261" t="s">
        <v>35</v>
      </c>
    </row>
    <row r="262" spans="1:16" x14ac:dyDescent="0.35">
      <c r="A262" t="s">
        <v>59</v>
      </c>
      <c r="B262">
        <v>37.82</v>
      </c>
      <c r="C262">
        <f>RawData[[#This Row],[Price (INR)]]-RawData[[#This Row],[Resale Price (INR)]]</f>
        <v>136154.64000000001</v>
      </c>
      <c r="D262" t="s">
        <v>52</v>
      </c>
      <c r="E262" t="s">
        <v>53</v>
      </c>
      <c r="F262">
        <v>399947</v>
      </c>
      <c r="G262">
        <v>2024</v>
      </c>
      <c r="H262">
        <v>280</v>
      </c>
      <c r="I262" t="s">
        <v>18</v>
      </c>
      <c r="J262">
        <v>93.53</v>
      </c>
      <c r="K262" t="s">
        <v>27</v>
      </c>
      <c r="L262">
        <v>2024</v>
      </c>
      <c r="M262" t="s">
        <v>38</v>
      </c>
      <c r="N262" t="s">
        <v>21</v>
      </c>
      <c r="O262">
        <v>263792.36</v>
      </c>
      <c r="P262" t="s">
        <v>50</v>
      </c>
    </row>
    <row r="263" spans="1:16" x14ac:dyDescent="0.35">
      <c r="A263" t="s">
        <v>54</v>
      </c>
      <c r="B263">
        <v>70.61</v>
      </c>
      <c r="C263">
        <f>RawData[[#This Row],[Price (INR)]]-RawData[[#This Row],[Resale Price (INR)]]</f>
        <v>115262.99</v>
      </c>
      <c r="D263" t="s">
        <v>29</v>
      </c>
      <c r="E263" t="s">
        <v>86</v>
      </c>
      <c r="F263">
        <v>218063</v>
      </c>
      <c r="G263">
        <v>2023</v>
      </c>
      <c r="H263">
        <v>897</v>
      </c>
      <c r="I263" t="s">
        <v>26</v>
      </c>
      <c r="J263">
        <v>96.16</v>
      </c>
      <c r="K263" t="s">
        <v>42</v>
      </c>
      <c r="L263">
        <v>2023</v>
      </c>
      <c r="M263" t="s">
        <v>38</v>
      </c>
      <c r="N263" t="s">
        <v>21</v>
      </c>
      <c r="O263">
        <v>102800.01</v>
      </c>
      <c r="P263" t="s">
        <v>45</v>
      </c>
    </row>
    <row r="264" spans="1:16" x14ac:dyDescent="0.35">
      <c r="A264" t="s">
        <v>39</v>
      </c>
      <c r="B264">
        <v>45.46</v>
      </c>
      <c r="C264">
        <f>RawData[[#This Row],[Price (INR)]]-RawData[[#This Row],[Resale Price (INR)]]</f>
        <v>56294.84</v>
      </c>
      <c r="D264" t="s">
        <v>40</v>
      </c>
      <c r="E264" t="s">
        <v>62</v>
      </c>
      <c r="F264">
        <v>234631</v>
      </c>
      <c r="G264">
        <v>2020</v>
      </c>
      <c r="H264">
        <v>463</v>
      </c>
      <c r="I264" t="s">
        <v>26</v>
      </c>
      <c r="J264">
        <v>87.74</v>
      </c>
      <c r="K264" t="s">
        <v>42</v>
      </c>
      <c r="L264">
        <v>2020</v>
      </c>
      <c r="M264" t="s">
        <v>38</v>
      </c>
      <c r="N264" t="s">
        <v>31</v>
      </c>
      <c r="O264">
        <v>178336.16</v>
      </c>
      <c r="P264" t="s">
        <v>35</v>
      </c>
    </row>
    <row r="265" spans="1:16" x14ac:dyDescent="0.35">
      <c r="A265" t="s">
        <v>55</v>
      </c>
      <c r="B265">
        <v>76.81</v>
      </c>
      <c r="C265">
        <f>RawData[[#This Row],[Price (INR)]]-RawData[[#This Row],[Resale Price (INR)]]</f>
        <v>71931.229999999981</v>
      </c>
      <c r="D265" t="s">
        <v>64</v>
      </c>
      <c r="E265" t="s">
        <v>84</v>
      </c>
      <c r="F265">
        <v>358685</v>
      </c>
      <c r="G265">
        <v>2016</v>
      </c>
      <c r="H265">
        <v>928</v>
      </c>
      <c r="I265" t="s">
        <v>34</v>
      </c>
      <c r="J265">
        <v>31.11</v>
      </c>
      <c r="K265" t="s">
        <v>27</v>
      </c>
      <c r="L265">
        <v>2021</v>
      </c>
      <c r="M265" t="s">
        <v>38</v>
      </c>
      <c r="N265" t="s">
        <v>31</v>
      </c>
      <c r="O265">
        <v>286753.77</v>
      </c>
      <c r="P265" t="s">
        <v>35</v>
      </c>
    </row>
    <row r="266" spans="1:16" x14ac:dyDescent="0.35">
      <c r="A266" t="s">
        <v>46</v>
      </c>
      <c r="B266">
        <v>22.16</v>
      </c>
      <c r="C266">
        <f>RawData[[#This Row],[Price (INR)]]-RawData[[#This Row],[Resale Price (INR)]]</f>
        <v>162377.71</v>
      </c>
      <c r="D266" t="s">
        <v>64</v>
      </c>
      <c r="E266" t="s">
        <v>84</v>
      </c>
      <c r="F266">
        <v>348235</v>
      </c>
      <c r="G266">
        <v>2019</v>
      </c>
      <c r="H266">
        <v>371</v>
      </c>
      <c r="I266" t="s">
        <v>26</v>
      </c>
      <c r="J266">
        <v>90.75</v>
      </c>
      <c r="K266" t="s">
        <v>42</v>
      </c>
      <c r="L266">
        <v>2019</v>
      </c>
      <c r="M266" t="s">
        <v>20</v>
      </c>
      <c r="N266" t="s">
        <v>21</v>
      </c>
      <c r="O266">
        <v>185857.29</v>
      </c>
      <c r="P266" t="s">
        <v>45</v>
      </c>
    </row>
    <row r="267" spans="1:16" x14ac:dyDescent="0.35">
      <c r="A267" t="s">
        <v>55</v>
      </c>
      <c r="B267">
        <v>11.64</v>
      </c>
      <c r="C267">
        <f>RawData[[#This Row],[Price (INR)]]-RawData[[#This Row],[Resale Price (INR)]]</f>
        <v>48883.609999999986</v>
      </c>
      <c r="D267" t="s">
        <v>40</v>
      </c>
      <c r="E267" t="s">
        <v>41</v>
      </c>
      <c r="F267">
        <v>192226</v>
      </c>
      <c r="G267">
        <v>2023</v>
      </c>
      <c r="H267">
        <v>184</v>
      </c>
      <c r="I267" t="s">
        <v>34</v>
      </c>
      <c r="J267">
        <v>45.22</v>
      </c>
      <c r="K267" t="s">
        <v>27</v>
      </c>
      <c r="L267">
        <v>2024</v>
      </c>
      <c r="M267" t="s">
        <v>38</v>
      </c>
      <c r="N267" t="s">
        <v>21</v>
      </c>
      <c r="O267">
        <v>143342.39000000001</v>
      </c>
      <c r="P267" t="s">
        <v>22</v>
      </c>
    </row>
    <row r="268" spans="1:16" x14ac:dyDescent="0.35">
      <c r="A268" t="s">
        <v>39</v>
      </c>
      <c r="B268">
        <v>7.9</v>
      </c>
      <c r="C268">
        <f>RawData[[#This Row],[Price (INR)]]-RawData[[#This Row],[Resale Price (INR)]]</f>
        <v>90940.28</v>
      </c>
      <c r="D268" t="s">
        <v>29</v>
      </c>
      <c r="E268" t="s">
        <v>49</v>
      </c>
      <c r="F268">
        <v>272350</v>
      </c>
      <c r="G268">
        <v>2022</v>
      </c>
      <c r="H268">
        <v>252</v>
      </c>
      <c r="I268" t="s">
        <v>18</v>
      </c>
      <c r="J268">
        <v>85.85</v>
      </c>
      <c r="K268" t="s">
        <v>27</v>
      </c>
      <c r="L268">
        <v>2024</v>
      </c>
      <c r="M268" t="s">
        <v>44</v>
      </c>
      <c r="N268" t="s">
        <v>31</v>
      </c>
      <c r="O268">
        <v>181409.72</v>
      </c>
      <c r="P268" t="s">
        <v>50</v>
      </c>
    </row>
    <row r="269" spans="1:16" x14ac:dyDescent="0.35">
      <c r="A269" t="s">
        <v>55</v>
      </c>
      <c r="B269">
        <v>30.53</v>
      </c>
      <c r="C269">
        <f>RawData[[#This Row],[Price (INR)]]-RawData[[#This Row],[Resale Price (INR)]]</f>
        <v>178221.03</v>
      </c>
      <c r="D269" t="s">
        <v>29</v>
      </c>
      <c r="E269" t="s">
        <v>30</v>
      </c>
      <c r="F269">
        <v>302101</v>
      </c>
      <c r="G269">
        <v>2019</v>
      </c>
      <c r="H269">
        <v>682</v>
      </c>
      <c r="I269" t="s">
        <v>34</v>
      </c>
      <c r="J269">
        <v>29</v>
      </c>
      <c r="K269" t="s">
        <v>27</v>
      </c>
      <c r="L269">
        <v>2019</v>
      </c>
      <c r="M269" t="s">
        <v>20</v>
      </c>
      <c r="N269" t="s">
        <v>31</v>
      </c>
      <c r="O269">
        <v>123879.97</v>
      </c>
      <c r="P269" t="s">
        <v>35</v>
      </c>
    </row>
    <row r="270" spans="1:16" x14ac:dyDescent="0.35">
      <c r="A270" t="s">
        <v>15</v>
      </c>
      <c r="B270">
        <v>22.21</v>
      </c>
      <c r="C270">
        <f>RawData[[#This Row],[Price (INR)]]-RawData[[#This Row],[Resale Price (INR)]]</f>
        <v>57965.350000000006</v>
      </c>
      <c r="D270" t="s">
        <v>32</v>
      </c>
      <c r="E270" t="s">
        <v>80</v>
      </c>
      <c r="F270">
        <v>272238</v>
      </c>
      <c r="G270">
        <v>2017</v>
      </c>
      <c r="H270">
        <v>844</v>
      </c>
      <c r="I270" t="s">
        <v>34</v>
      </c>
      <c r="J270">
        <v>47.18</v>
      </c>
      <c r="K270" t="s">
        <v>27</v>
      </c>
      <c r="L270">
        <v>2018</v>
      </c>
      <c r="M270" t="s">
        <v>44</v>
      </c>
      <c r="N270" t="s">
        <v>21</v>
      </c>
      <c r="O270">
        <v>214272.65</v>
      </c>
      <c r="P270" t="s">
        <v>22</v>
      </c>
    </row>
    <row r="271" spans="1:16" x14ac:dyDescent="0.35">
      <c r="A271" t="s">
        <v>48</v>
      </c>
      <c r="B271">
        <v>12.69</v>
      </c>
      <c r="C271">
        <f>RawData[[#This Row],[Price (INR)]]-RawData[[#This Row],[Resale Price (INR)]]</f>
        <v>22477.119999999999</v>
      </c>
      <c r="D271" t="s">
        <v>29</v>
      </c>
      <c r="E271" t="s">
        <v>75</v>
      </c>
      <c r="F271">
        <v>54432</v>
      </c>
      <c r="G271">
        <v>2017</v>
      </c>
      <c r="H271">
        <v>791</v>
      </c>
      <c r="I271" t="s">
        <v>18</v>
      </c>
      <c r="J271">
        <v>75.59</v>
      </c>
      <c r="K271" t="s">
        <v>42</v>
      </c>
      <c r="L271">
        <v>2017</v>
      </c>
      <c r="M271" t="s">
        <v>20</v>
      </c>
      <c r="N271" t="s">
        <v>31</v>
      </c>
      <c r="O271">
        <v>31954.880000000001</v>
      </c>
      <c r="P271" t="s">
        <v>22</v>
      </c>
    </row>
    <row r="272" spans="1:16" x14ac:dyDescent="0.35">
      <c r="A272" t="s">
        <v>39</v>
      </c>
      <c r="B272">
        <v>38.46</v>
      </c>
      <c r="C272">
        <f>RawData[[#This Row],[Price (INR)]]-RawData[[#This Row],[Resale Price (INR)]]</f>
        <v>95901.66</v>
      </c>
      <c r="D272" t="s">
        <v>36</v>
      </c>
      <c r="E272" t="s">
        <v>37</v>
      </c>
      <c r="F272">
        <v>219420</v>
      </c>
      <c r="G272">
        <v>2015</v>
      </c>
      <c r="H272">
        <v>520</v>
      </c>
      <c r="I272" t="s">
        <v>34</v>
      </c>
      <c r="J272">
        <v>33.49</v>
      </c>
      <c r="K272" t="s">
        <v>19</v>
      </c>
      <c r="L272">
        <v>2015</v>
      </c>
      <c r="M272" t="s">
        <v>20</v>
      </c>
      <c r="N272" t="s">
        <v>31</v>
      </c>
      <c r="O272">
        <v>123518.34</v>
      </c>
      <c r="P272" t="s">
        <v>45</v>
      </c>
    </row>
    <row r="273" spans="1:16" x14ac:dyDescent="0.35">
      <c r="A273" t="s">
        <v>39</v>
      </c>
      <c r="B273">
        <v>51.79</v>
      </c>
      <c r="C273">
        <f>RawData[[#This Row],[Price (INR)]]-RawData[[#This Row],[Resale Price (INR)]]</f>
        <v>122190.1</v>
      </c>
      <c r="D273" t="s">
        <v>52</v>
      </c>
      <c r="E273" t="s">
        <v>53</v>
      </c>
      <c r="F273">
        <v>225319</v>
      </c>
      <c r="G273">
        <v>2015</v>
      </c>
      <c r="H273">
        <v>556</v>
      </c>
      <c r="I273" t="s">
        <v>26</v>
      </c>
      <c r="J273">
        <v>76.8</v>
      </c>
      <c r="K273" t="s">
        <v>27</v>
      </c>
      <c r="L273">
        <v>2019</v>
      </c>
      <c r="M273" t="s">
        <v>44</v>
      </c>
      <c r="N273" t="s">
        <v>31</v>
      </c>
      <c r="O273">
        <v>103128.9</v>
      </c>
      <c r="P273" t="s">
        <v>45</v>
      </c>
    </row>
    <row r="274" spans="1:16" x14ac:dyDescent="0.35">
      <c r="A274" t="s">
        <v>54</v>
      </c>
      <c r="B274">
        <v>78.73</v>
      </c>
      <c r="C274">
        <f>RawData[[#This Row],[Price (INR)]]-RawData[[#This Row],[Resale Price (INR)]]</f>
        <v>36803.919999999998</v>
      </c>
      <c r="D274" t="s">
        <v>36</v>
      </c>
      <c r="E274" t="s">
        <v>37</v>
      </c>
      <c r="F274">
        <v>82411</v>
      </c>
      <c r="G274">
        <v>2024</v>
      </c>
      <c r="H274">
        <v>935</v>
      </c>
      <c r="I274" t="s">
        <v>26</v>
      </c>
      <c r="J274">
        <v>86.76</v>
      </c>
      <c r="K274" t="s">
        <v>27</v>
      </c>
      <c r="L274">
        <v>2024</v>
      </c>
      <c r="M274" t="s">
        <v>44</v>
      </c>
      <c r="N274" t="s">
        <v>31</v>
      </c>
      <c r="O274">
        <v>45607.08</v>
      </c>
      <c r="P274" t="s">
        <v>50</v>
      </c>
    </row>
    <row r="275" spans="1:16" x14ac:dyDescent="0.35">
      <c r="A275" t="s">
        <v>46</v>
      </c>
      <c r="B275">
        <v>23.46</v>
      </c>
      <c r="C275">
        <f>RawData[[#This Row],[Price (INR)]]-RawData[[#This Row],[Resale Price (INR)]]</f>
        <v>28971.62</v>
      </c>
      <c r="D275" t="s">
        <v>29</v>
      </c>
      <c r="E275" t="s">
        <v>82</v>
      </c>
      <c r="F275">
        <v>52478</v>
      </c>
      <c r="G275">
        <v>2016</v>
      </c>
      <c r="H275">
        <v>553</v>
      </c>
      <c r="I275" t="s">
        <v>18</v>
      </c>
      <c r="J275">
        <v>78.12</v>
      </c>
      <c r="K275" t="s">
        <v>19</v>
      </c>
      <c r="L275">
        <v>2021</v>
      </c>
      <c r="M275" t="s">
        <v>44</v>
      </c>
      <c r="N275" t="s">
        <v>31</v>
      </c>
      <c r="O275">
        <v>23506.38</v>
      </c>
      <c r="P275" t="s">
        <v>45</v>
      </c>
    </row>
    <row r="276" spans="1:16" x14ac:dyDescent="0.35">
      <c r="A276" t="s">
        <v>54</v>
      </c>
      <c r="B276">
        <v>16.89</v>
      </c>
      <c r="C276">
        <f>RawData[[#This Row],[Price (INR)]]-RawData[[#This Row],[Resale Price (INR)]]</f>
        <v>162379.57999999999</v>
      </c>
      <c r="D276" t="s">
        <v>24</v>
      </c>
      <c r="E276" t="s">
        <v>73</v>
      </c>
      <c r="F276">
        <v>314409</v>
      </c>
      <c r="G276">
        <v>2020</v>
      </c>
      <c r="H276">
        <v>490</v>
      </c>
      <c r="I276" t="s">
        <v>34</v>
      </c>
      <c r="J276">
        <v>32.69</v>
      </c>
      <c r="K276" t="s">
        <v>19</v>
      </c>
      <c r="L276">
        <v>2022</v>
      </c>
      <c r="M276" t="s">
        <v>44</v>
      </c>
      <c r="N276" t="s">
        <v>21</v>
      </c>
      <c r="O276">
        <v>152029.42000000001</v>
      </c>
      <c r="P276" t="s">
        <v>35</v>
      </c>
    </row>
    <row r="277" spans="1:16" x14ac:dyDescent="0.35">
      <c r="A277" t="s">
        <v>46</v>
      </c>
      <c r="B277">
        <v>56.89</v>
      </c>
      <c r="C277">
        <f>RawData[[#This Row],[Price (INR)]]-RawData[[#This Row],[Resale Price (INR)]]</f>
        <v>59627.75</v>
      </c>
      <c r="D277" t="s">
        <v>52</v>
      </c>
      <c r="E277" t="s">
        <v>53</v>
      </c>
      <c r="F277">
        <v>135451</v>
      </c>
      <c r="G277">
        <v>2021</v>
      </c>
      <c r="H277">
        <v>121</v>
      </c>
      <c r="I277" t="s">
        <v>34</v>
      </c>
      <c r="J277">
        <v>50.99</v>
      </c>
      <c r="K277" t="s">
        <v>27</v>
      </c>
      <c r="L277">
        <v>2024</v>
      </c>
      <c r="M277" t="s">
        <v>38</v>
      </c>
      <c r="N277" t="s">
        <v>31</v>
      </c>
      <c r="O277">
        <v>75823.25</v>
      </c>
      <c r="P277" t="s">
        <v>50</v>
      </c>
    </row>
    <row r="278" spans="1:16" x14ac:dyDescent="0.35">
      <c r="A278" t="s">
        <v>48</v>
      </c>
      <c r="B278">
        <v>30.51</v>
      </c>
      <c r="C278">
        <f>RawData[[#This Row],[Price (INR)]]-RawData[[#This Row],[Resale Price (INR)]]</f>
        <v>46045.11</v>
      </c>
      <c r="D278" t="s">
        <v>36</v>
      </c>
      <c r="E278" t="s">
        <v>66</v>
      </c>
      <c r="F278">
        <v>161169</v>
      </c>
      <c r="G278">
        <v>2016</v>
      </c>
      <c r="H278">
        <v>542</v>
      </c>
      <c r="I278" t="s">
        <v>26</v>
      </c>
      <c r="J278">
        <v>60.34</v>
      </c>
      <c r="K278" t="s">
        <v>42</v>
      </c>
      <c r="L278">
        <v>2016</v>
      </c>
      <c r="M278" t="s">
        <v>44</v>
      </c>
      <c r="N278" t="s">
        <v>31</v>
      </c>
      <c r="O278">
        <v>115123.89</v>
      </c>
      <c r="P278" t="s">
        <v>22</v>
      </c>
    </row>
    <row r="279" spans="1:16" x14ac:dyDescent="0.35">
      <c r="A279" t="s">
        <v>48</v>
      </c>
      <c r="B279">
        <v>72.5</v>
      </c>
      <c r="C279">
        <f>RawData[[#This Row],[Price (INR)]]-RawData[[#This Row],[Resale Price (INR)]]</f>
        <v>48961.36</v>
      </c>
      <c r="D279" t="s">
        <v>64</v>
      </c>
      <c r="E279" t="s">
        <v>84</v>
      </c>
      <c r="F279">
        <v>130042</v>
      </c>
      <c r="G279">
        <v>2023</v>
      </c>
      <c r="H279">
        <v>204</v>
      </c>
      <c r="I279" t="s">
        <v>34</v>
      </c>
      <c r="J279">
        <v>40.29</v>
      </c>
      <c r="K279" t="s">
        <v>19</v>
      </c>
      <c r="L279">
        <v>2024</v>
      </c>
      <c r="M279" t="s">
        <v>44</v>
      </c>
      <c r="N279" t="s">
        <v>21</v>
      </c>
      <c r="O279">
        <v>81080.639999999999</v>
      </c>
      <c r="P279" t="s">
        <v>45</v>
      </c>
    </row>
    <row r="280" spans="1:16" x14ac:dyDescent="0.35">
      <c r="A280" t="s">
        <v>54</v>
      </c>
      <c r="B280">
        <v>40.19</v>
      </c>
      <c r="C280">
        <f>RawData[[#This Row],[Price (INR)]]-RawData[[#This Row],[Resale Price (INR)]]</f>
        <v>149559.97</v>
      </c>
      <c r="D280" t="s">
        <v>29</v>
      </c>
      <c r="E280" t="s">
        <v>30</v>
      </c>
      <c r="F280">
        <v>341492</v>
      </c>
      <c r="G280">
        <v>2024</v>
      </c>
      <c r="H280">
        <v>428</v>
      </c>
      <c r="I280" t="s">
        <v>18</v>
      </c>
      <c r="J280">
        <v>84.84</v>
      </c>
      <c r="K280" t="s">
        <v>19</v>
      </c>
      <c r="L280">
        <v>2024</v>
      </c>
      <c r="M280" t="s">
        <v>44</v>
      </c>
      <c r="N280" t="s">
        <v>31</v>
      </c>
      <c r="O280">
        <v>191932.03</v>
      </c>
      <c r="P280" t="s">
        <v>22</v>
      </c>
    </row>
    <row r="281" spans="1:16" x14ac:dyDescent="0.35">
      <c r="A281" t="s">
        <v>54</v>
      </c>
      <c r="B281">
        <v>77.75</v>
      </c>
      <c r="C281">
        <f>RawData[[#This Row],[Price (INR)]]-RawData[[#This Row],[Resale Price (INR)]]</f>
        <v>23556.089999999997</v>
      </c>
      <c r="D281" t="s">
        <v>24</v>
      </c>
      <c r="E281" t="s">
        <v>74</v>
      </c>
      <c r="F281">
        <v>102635</v>
      </c>
      <c r="G281">
        <v>2024</v>
      </c>
      <c r="H281">
        <v>791</v>
      </c>
      <c r="I281" t="s">
        <v>18</v>
      </c>
      <c r="J281">
        <v>80.34</v>
      </c>
      <c r="K281" t="s">
        <v>27</v>
      </c>
      <c r="L281">
        <v>2024</v>
      </c>
      <c r="M281" t="s">
        <v>44</v>
      </c>
      <c r="N281" t="s">
        <v>21</v>
      </c>
      <c r="O281">
        <v>79078.91</v>
      </c>
      <c r="P281" t="s">
        <v>35</v>
      </c>
    </row>
    <row r="282" spans="1:16" x14ac:dyDescent="0.35">
      <c r="A282" t="s">
        <v>28</v>
      </c>
      <c r="B282">
        <v>19.309999999999999</v>
      </c>
      <c r="C282">
        <f>RawData[[#This Row],[Price (INR)]]-RawData[[#This Row],[Resale Price (INR)]]</f>
        <v>26390.059999999998</v>
      </c>
      <c r="D282" t="s">
        <v>29</v>
      </c>
      <c r="E282" t="s">
        <v>86</v>
      </c>
      <c r="F282">
        <v>110759</v>
      </c>
      <c r="G282">
        <v>2019</v>
      </c>
      <c r="H282">
        <v>364</v>
      </c>
      <c r="I282" t="s">
        <v>34</v>
      </c>
      <c r="J282">
        <v>53.27</v>
      </c>
      <c r="K282" t="s">
        <v>27</v>
      </c>
      <c r="L282">
        <v>2023</v>
      </c>
      <c r="M282" t="s">
        <v>38</v>
      </c>
      <c r="N282" t="s">
        <v>31</v>
      </c>
      <c r="O282">
        <v>84368.94</v>
      </c>
      <c r="P282" t="s">
        <v>35</v>
      </c>
    </row>
    <row r="283" spans="1:16" x14ac:dyDescent="0.35">
      <c r="A283" t="s">
        <v>55</v>
      </c>
      <c r="B283">
        <v>57.13</v>
      </c>
      <c r="C283">
        <f>RawData[[#This Row],[Price (INR)]]-RawData[[#This Row],[Resale Price (INR)]]</f>
        <v>108763.23000000001</v>
      </c>
      <c r="D283" t="s">
        <v>52</v>
      </c>
      <c r="E283" t="s">
        <v>79</v>
      </c>
      <c r="F283">
        <v>290735</v>
      </c>
      <c r="G283">
        <v>2023</v>
      </c>
      <c r="H283">
        <v>994</v>
      </c>
      <c r="I283" t="s">
        <v>26</v>
      </c>
      <c r="J283">
        <v>62.39</v>
      </c>
      <c r="K283" t="s">
        <v>42</v>
      </c>
      <c r="L283">
        <v>2023</v>
      </c>
      <c r="M283" t="s">
        <v>38</v>
      </c>
      <c r="N283" t="s">
        <v>31</v>
      </c>
      <c r="O283">
        <v>181971.77</v>
      </c>
      <c r="P283" t="s">
        <v>22</v>
      </c>
    </row>
    <row r="284" spans="1:16" x14ac:dyDescent="0.35">
      <c r="A284" t="s">
        <v>39</v>
      </c>
      <c r="B284">
        <v>33.33</v>
      </c>
      <c r="C284">
        <f>RawData[[#This Row],[Price (INR)]]-RawData[[#This Row],[Resale Price (INR)]]</f>
        <v>66041.679999999993</v>
      </c>
      <c r="D284" t="s">
        <v>32</v>
      </c>
      <c r="E284" t="s">
        <v>47</v>
      </c>
      <c r="F284">
        <v>133384</v>
      </c>
      <c r="G284">
        <v>2021</v>
      </c>
      <c r="H284">
        <v>868</v>
      </c>
      <c r="I284" t="s">
        <v>26</v>
      </c>
      <c r="J284">
        <v>92.2</v>
      </c>
      <c r="K284" t="s">
        <v>19</v>
      </c>
      <c r="L284">
        <v>2022</v>
      </c>
      <c r="M284" t="s">
        <v>44</v>
      </c>
      <c r="N284" t="s">
        <v>21</v>
      </c>
      <c r="O284">
        <v>67342.320000000007</v>
      </c>
      <c r="P284" t="s">
        <v>22</v>
      </c>
    </row>
    <row r="285" spans="1:16" x14ac:dyDescent="0.35">
      <c r="A285" t="s">
        <v>59</v>
      </c>
      <c r="B285">
        <v>6.23</v>
      </c>
      <c r="C285">
        <f>RawData[[#This Row],[Price (INR)]]-RawData[[#This Row],[Resale Price (INR)]]</f>
        <v>46567.12</v>
      </c>
      <c r="D285" t="s">
        <v>29</v>
      </c>
      <c r="E285" t="s">
        <v>30</v>
      </c>
      <c r="F285">
        <v>89699</v>
      </c>
      <c r="G285">
        <v>2021</v>
      </c>
      <c r="H285">
        <v>783</v>
      </c>
      <c r="I285" t="s">
        <v>18</v>
      </c>
      <c r="J285">
        <v>93.92</v>
      </c>
      <c r="K285" t="s">
        <v>42</v>
      </c>
      <c r="L285">
        <v>2021</v>
      </c>
      <c r="M285" t="s">
        <v>44</v>
      </c>
      <c r="N285" t="s">
        <v>31</v>
      </c>
      <c r="O285">
        <v>43131.88</v>
      </c>
      <c r="P285" t="s">
        <v>35</v>
      </c>
    </row>
    <row r="286" spans="1:16" x14ac:dyDescent="0.35">
      <c r="A286" t="s">
        <v>55</v>
      </c>
      <c r="B286">
        <v>56.06</v>
      </c>
      <c r="C286">
        <f>RawData[[#This Row],[Price (INR)]]-RawData[[#This Row],[Resale Price (INR)]]</f>
        <v>58338.879999999997</v>
      </c>
      <c r="D286" t="s">
        <v>32</v>
      </c>
      <c r="E286" t="s">
        <v>60</v>
      </c>
      <c r="F286">
        <v>123347</v>
      </c>
      <c r="G286">
        <v>2020</v>
      </c>
      <c r="H286">
        <v>214</v>
      </c>
      <c r="I286" t="s">
        <v>34</v>
      </c>
      <c r="J286">
        <v>27.93</v>
      </c>
      <c r="K286" t="s">
        <v>19</v>
      </c>
      <c r="L286">
        <v>2023</v>
      </c>
      <c r="M286" t="s">
        <v>38</v>
      </c>
      <c r="N286" t="s">
        <v>31</v>
      </c>
      <c r="O286">
        <v>65008.12</v>
      </c>
      <c r="P286" t="s">
        <v>45</v>
      </c>
    </row>
    <row r="287" spans="1:16" x14ac:dyDescent="0.35">
      <c r="A287" t="s">
        <v>15</v>
      </c>
      <c r="B287">
        <v>62.86</v>
      </c>
      <c r="C287">
        <f>RawData[[#This Row],[Price (INR)]]-RawData[[#This Row],[Resale Price (INR)]]</f>
        <v>72911.359999999986</v>
      </c>
      <c r="D287" t="s">
        <v>32</v>
      </c>
      <c r="E287" t="s">
        <v>33</v>
      </c>
      <c r="F287">
        <v>207047</v>
      </c>
      <c r="G287">
        <v>2020</v>
      </c>
      <c r="H287">
        <v>248</v>
      </c>
      <c r="I287" t="s">
        <v>26</v>
      </c>
      <c r="J287">
        <v>88.33</v>
      </c>
      <c r="K287" t="s">
        <v>42</v>
      </c>
      <c r="L287">
        <v>2020</v>
      </c>
      <c r="M287" t="s">
        <v>44</v>
      </c>
      <c r="N287" t="s">
        <v>31</v>
      </c>
      <c r="O287">
        <v>134135.64000000001</v>
      </c>
      <c r="P287" t="s">
        <v>35</v>
      </c>
    </row>
    <row r="288" spans="1:16" x14ac:dyDescent="0.35">
      <c r="A288" t="s">
        <v>61</v>
      </c>
      <c r="B288">
        <v>9.94</v>
      </c>
      <c r="C288">
        <f>RawData[[#This Row],[Price (INR)]]-RawData[[#This Row],[Resale Price (INR)]]</f>
        <v>118180.08</v>
      </c>
      <c r="D288" t="s">
        <v>16</v>
      </c>
      <c r="E288" t="s">
        <v>83</v>
      </c>
      <c r="F288">
        <v>225007</v>
      </c>
      <c r="G288">
        <v>2016</v>
      </c>
      <c r="H288">
        <v>260</v>
      </c>
      <c r="I288" t="s">
        <v>34</v>
      </c>
      <c r="J288">
        <v>31.8</v>
      </c>
      <c r="K288" t="s">
        <v>19</v>
      </c>
      <c r="L288">
        <v>2022</v>
      </c>
      <c r="M288" t="s">
        <v>44</v>
      </c>
      <c r="N288" t="s">
        <v>31</v>
      </c>
      <c r="O288">
        <v>106826.92</v>
      </c>
      <c r="P288" t="s">
        <v>50</v>
      </c>
    </row>
    <row r="289" spans="1:16" x14ac:dyDescent="0.35">
      <c r="A289" t="s">
        <v>23</v>
      </c>
      <c r="B289">
        <v>66.41</v>
      </c>
      <c r="C289">
        <f>RawData[[#This Row],[Price (INR)]]-RawData[[#This Row],[Resale Price (INR)]]</f>
        <v>54242.92</v>
      </c>
      <c r="D289" t="s">
        <v>64</v>
      </c>
      <c r="E289" t="s">
        <v>78</v>
      </c>
      <c r="F289">
        <v>166857</v>
      </c>
      <c r="G289">
        <v>2015</v>
      </c>
      <c r="H289">
        <v>805</v>
      </c>
      <c r="I289" t="s">
        <v>18</v>
      </c>
      <c r="J289">
        <v>88.38</v>
      </c>
      <c r="K289" t="s">
        <v>42</v>
      </c>
      <c r="L289">
        <v>2015</v>
      </c>
      <c r="M289" t="s">
        <v>20</v>
      </c>
      <c r="N289" t="s">
        <v>31</v>
      </c>
      <c r="O289">
        <v>112614.08</v>
      </c>
      <c r="P289" t="s">
        <v>50</v>
      </c>
    </row>
    <row r="290" spans="1:16" x14ac:dyDescent="0.35">
      <c r="A290" t="s">
        <v>15</v>
      </c>
      <c r="B290">
        <v>11.76</v>
      </c>
      <c r="C290">
        <f>RawData[[#This Row],[Price (INR)]]-RawData[[#This Row],[Resale Price (INR)]]</f>
        <v>44248.55</v>
      </c>
      <c r="D290" t="s">
        <v>36</v>
      </c>
      <c r="E290" t="s">
        <v>70</v>
      </c>
      <c r="F290">
        <v>79000</v>
      </c>
      <c r="G290">
        <v>2021</v>
      </c>
      <c r="H290">
        <v>546</v>
      </c>
      <c r="I290" t="s">
        <v>18</v>
      </c>
      <c r="J290">
        <v>72.16</v>
      </c>
      <c r="K290" t="s">
        <v>42</v>
      </c>
      <c r="L290">
        <v>2021</v>
      </c>
      <c r="M290" t="s">
        <v>44</v>
      </c>
      <c r="N290" t="s">
        <v>21</v>
      </c>
      <c r="O290">
        <v>34751.449999999997</v>
      </c>
      <c r="P290" t="s">
        <v>50</v>
      </c>
    </row>
    <row r="291" spans="1:16" x14ac:dyDescent="0.35">
      <c r="A291" t="s">
        <v>59</v>
      </c>
      <c r="B291">
        <v>34.479999999999997</v>
      </c>
      <c r="C291">
        <f>RawData[[#This Row],[Price (INR)]]-RawData[[#This Row],[Resale Price (INR)]]</f>
        <v>61335.839999999997</v>
      </c>
      <c r="D291" t="s">
        <v>36</v>
      </c>
      <c r="E291" t="s">
        <v>66</v>
      </c>
      <c r="F291">
        <v>141709</v>
      </c>
      <c r="G291">
        <v>2022</v>
      </c>
      <c r="H291">
        <v>377</v>
      </c>
      <c r="I291" t="s">
        <v>26</v>
      </c>
      <c r="J291">
        <v>87.17</v>
      </c>
      <c r="K291" t="s">
        <v>27</v>
      </c>
      <c r="L291">
        <v>2022</v>
      </c>
      <c r="M291" t="s">
        <v>20</v>
      </c>
      <c r="N291" t="s">
        <v>21</v>
      </c>
      <c r="O291">
        <v>80373.16</v>
      </c>
      <c r="P291" t="s">
        <v>35</v>
      </c>
    </row>
    <row r="292" spans="1:16" x14ac:dyDescent="0.35">
      <c r="A292" t="s">
        <v>46</v>
      </c>
      <c r="B292">
        <v>61.93</v>
      </c>
      <c r="C292">
        <f>RawData[[#This Row],[Price (INR)]]-RawData[[#This Row],[Resale Price (INR)]]</f>
        <v>221064.5</v>
      </c>
      <c r="D292" t="s">
        <v>16</v>
      </c>
      <c r="E292" t="s">
        <v>87</v>
      </c>
      <c r="F292">
        <v>399395</v>
      </c>
      <c r="G292">
        <v>2023</v>
      </c>
      <c r="H292">
        <v>343</v>
      </c>
      <c r="I292" t="s">
        <v>34</v>
      </c>
      <c r="J292">
        <v>56.21</v>
      </c>
      <c r="K292" t="s">
        <v>27</v>
      </c>
      <c r="L292">
        <v>2024</v>
      </c>
      <c r="M292" t="s">
        <v>20</v>
      </c>
      <c r="N292" t="s">
        <v>21</v>
      </c>
      <c r="O292">
        <v>178330.5</v>
      </c>
      <c r="P292" t="s">
        <v>45</v>
      </c>
    </row>
    <row r="293" spans="1:16" x14ac:dyDescent="0.35">
      <c r="A293" t="s">
        <v>54</v>
      </c>
      <c r="B293">
        <v>25.62</v>
      </c>
      <c r="C293">
        <f>RawData[[#This Row],[Price (INR)]]-RawData[[#This Row],[Resale Price (INR)]]</f>
        <v>105699.62</v>
      </c>
      <c r="D293" t="s">
        <v>24</v>
      </c>
      <c r="E293" t="s">
        <v>67</v>
      </c>
      <c r="F293">
        <v>177346</v>
      </c>
      <c r="G293">
        <v>2017</v>
      </c>
      <c r="H293">
        <v>352</v>
      </c>
      <c r="I293" t="s">
        <v>26</v>
      </c>
      <c r="J293">
        <v>84.76</v>
      </c>
      <c r="K293" t="s">
        <v>19</v>
      </c>
      <c r="L293">
        <v>2017</v>
      </c>
      <c r="M293" t="s">
        <v>38</v>
      </c>
      <c r="N293" t="s">
        <v>31</v>
      </c>
      <c r="O293">
        <v>71646.38</v>
      </c>
      <c r="P293" t="s">
        <v>45</v>
      </c>
    </row>
    <row r="294" spans="1:16" x14ac:dyDescent="0.35">
      <c r="A294" t="s">
        <v>23</v>
      </c>
      <c r="B294">
        <v>49.08</v>
      </c>
      <c r="C294">
        <f>RawData[[#This Row],[Price (INR)]]-RawData[[#This Row],[Resale Price (INR)]]</f>
        <v>68006.47</v>
      </c>
      <c r="D294" t="s">
        <v>40</v>
      </c>
      <c r="E294" t="s">
        <v>41</v>
      </c>
      <c r="F294">
        <v>152392</v>
      </c>
      <c r="G294">
        <v>2023</v>
      </c>
      <c r="H294">
        <v>553</v>
      </c>
      <c r="I294" t="s">
        <v>26</v>
      </c>
      <c r="J294">
        <v>78.84</v>
      </c>
      <c r="K294" t="s">
        <v>19</v>
      </c>
      <c r="L294">
        <v>2024</v>
      </c>
      <c r="M294" t="s">
        <v>38</v>
      </c>
      <c r="N294" t="s">
        <v>21</v>
      </c>
      <c r="O294">
        <v>84385.53</v>
      </c>
      <c r="P294" t="s">
        <v>22</v>
      </c>
    </row>
    <row r="295" spans="1:16" x14ac:dyDescent="0.35">
      <c r="A295" t="s">
        <v>61</v>
      </c>
      <c r="B295">
        <v>58.16</v>
      </c>
      <c r="C295">
        <f>RawData[[#This Row],[Price (INR)]]-RawData[[#This Row],[Resale Price (INR)]]</f>
        <v>146399.03</v>
      </c>
      <c r="D295" t="s">
        <v>36</v>
      </c>
      <c r="E295" t="s">
        <v>57</v>
      </c>
      <c r="F295">
        <v>263406</v>
      </c>
      <c r="G295">
        <v>2021</v>
      </c>
      <c r="H295">
        <v>924</v>
      </c>
      <c r="I295" t="s">
        <v>18</v>
      </c>
      <c r="J295">
        <v>96.11</v>
      </c>
      <c r="K295" t="s">
        <v>19</v>
      </c>
      <c r="L295">
        <v>2022</v>
      </c>
      <c r="M295" t="s">
        <v>38</v>
      </c>
      <c r="N295" t="s">
        <v>21</v>
      </c>
      <c r="O295">
        <v>117006.97</v>
      </c>
      <c r="P295" t="s">
        <v>50</v>
      </c>
    </row>
    <row r="296" spans="1:16" x14ac:dyDescent="0.35">
      <c r="A296" t="s">
        <v>28</v>
      </c>
      <c r="B296">
        <v>8.89</v>
      </c>
      <c r="C296">
        <f>RawData[[#This Row],[Price (INR)]]-RawData[[#This Row],[Resale Price (INR)]]</f>
        <v>52160.209999999992</v>
      </c>
      <c r="D296" t="s">
        <v>32</v>
      </c>
      <c r="E296" t="s">
        <v>60</v>
      </c>
      <c r="F296">
        <v>237648</v>
      </c>
      <c r="G296">
        <v>2020</v>
      </c>
      <c r="H296">
        <v>472</v>
      </c>
      <c r="I296" t="s">
        <v>18</v>
      </c>
      <c r="J296">
        <v>82.41</v>
      </c>
      <c r="K296" t="s">
        <v>27</v>
      </c>
      <c r="L296">
        <v>2023</v>
      </c>
      <c r="M296" t="s">
        <v>44</v>
      </c>
      <c r="N296" t="s">
        <v>21</v>
      </c>
      <c r="O296">
        <v>185487.79</v>
      </c>
      <c r="P296" t="s">
        <v>50</v>
      </c>
    </row>
    <row r="297" spans="1:16" x14ac:dyDescent="0.35">
      <c r="A297" t="s">
        <v>23</v>
      </c>
      <c r="B297">
        <v>74.62</v>
      </c>
      <c r="C297">
        <f>RawData[[#This Row],[Price (INR)]]-RawData[[#This Row],[Resale Price (INR)]]</f>
        <v>106123.56</v>
      </c>
      <c r="D297" t="s">
        <v>32</v>
      </c>
      <c r="E297" t="s">
        <v>56</v>
      </c>
      <c r="F297">
        <v>193414</v>
      </c>
      <c r="G297">
        <v>2023</v>
      </c>
      <c r="H297">
        <v>124</v>
      </c>
      <c r="I297" t="s">
        <v>34</v>
      </c>
      <c r="J297">
        <v>50.14</v>
      </c>
      <c r="K297" t="s">
        <v>27</v>
      </c>
      <c r="L297">
        <v>2023</v>
      </c>
      <c r="M297" t="s">
        <v>20</v>
      </c>
      <c r="N297" t="s">
        <v>31</v>
      </c>
      <c r="O297">
        <v>87290.44</v>
      </c>
      <c r="P297" t="s">
        <v>45</v>
      </c>
    </row>
    <row r="298" spans="1:16" x14ac:dyDescent="0.35">
      <c r="A298" t="s">
        <v>39</v>
      </c>
      <c r="B298">
        <v>23.01</v>
      </c>
      <c r="C298">
        <f>RawData[[#This Row],[Price (INR)]]-RawData[[#This Row],[Resale Price (INR)]]</f>
        <v>101275.70999999999</v>
      </c>
      <c r="D298" t="s">
        <v>32</v>
      </c>
      <c r="E298" t="s">
        <v>80</v>
      </c>
      <c r="F298">
        <v>265123</v>
      </c>
      <c r="G298">
        <v>2017</v>
      </c>
      <c r="H298">
        <v>591</v>
      </c>
      <c r="I298" t="s">
        <v>34</v>
      </c>
      <c r="J298">
        <v>57.37</v>
      </c>
      <c r="K298" t="s">
        <v>42</v>
      </c>
      <c r="L298">
        <v>2017</v>
      </c>
      <c r="M298" t="s">
        <v>20</v>
      </c>
      <c r="N298" t="s">
        <v>31</v>
      </c>
      <c r="O298">
        <v>163847.29</v>
      </c>
      <c r="P298" t="s">
        <v>45</v>
      </c>
    </row>
    <row r="299" spans="1:16" x14ac:dyDescent="0.35">
      <c r="A299" t="s">
        <v>23</v>
      </c>
      <c r="B299">
        <v>61.81</v>
      </c>
      <c r="C299">
        <f>RawData[[#This Row],[Price (INR)]]-RawData[[#This Row],[Resale Price (INR)]]</f>
        <v>79010.09</v>
      </c>
      <c r="D299" t="s">
        <v>40</v>
      </c>
      <c r="E299" t="s">
        <v>51</v>
      </c>
      <c r="F299">
        <v>308713</v>
      </c>
      <c r="G299">
        <v>2024</v>
      </c>
      <c r="H299">
        <v>402</v>
      </c>
      <c r="I299" t="s">
        <v>18</v>
      </c>
      <c r="J299">
        <v>96.26</v>
      </c>
      <c r="K299" t="s">
        <v>27</v>
      </c>
      <c r="L299">
        <v>2024</v>
      </c>
      <c r="M299" t="s">
        <v>38</v>
      </c>
      <c r="N299" t="s">
        <v>21</v>
      </c>
      <c r="O299">
        <v>229702.91</v>
      </c>
      <c r="P299" t="s">
        <v>50</v>
      </c>
    </row>
    <row r="300" spans="1:16" x14ac:dyDescent="0.35">
      <c r="A300" t="s">
        <v>59</v>
      </c>
      <c r="B300">
        <v>27.55</v>
      </c>
      <c r="C300">
        <f>RawData[[#This Row],[Price (INR)]]-RawData[[#This Row],[Resale Price (INR)]]</f>
        <v>46967.95</v>
      </c>
      <c r="D300" t="s">
        <v>24</v>
      </c>
      <c r="E300" t="s">
        <v>73</v>
      </c>
      <c r="F300">
        <v>139029</v>
      </c>
      <c r="G300">
        <v>2017</v>
      </c>
      <c r="H300">
        <v>820</v>
      </c>
      <c r="I300" t="s">
        <v>34</v>
      </c>
      <c r="J300">
        <v>53.94</v>
      </c>
      <c r="K300" t="s">
        <v>19</v>
      </c>
      <c r="L300">
        <v>2019</v>
      </c>
      <c r="M300" t="s">
        <v>44</v>
      </c>
      <c r="N300" t="s">
        <v>21</v>
      </c>
      <c r="O300">
        <v>92061.05</v>
      </c>
      <c r="P300" t="s">
        <v>35</v>
      </c>
    </row>
    <row r="301" spans="1:16" x14ac:dyDescent="0.35">
      <c r="A301" t="s">
        <v>23</v>
      </c>
      <c r="B301">
        <v>41.82</v>
      </c>
      <c r="C301">
        <f>RawData[[#This Row],[Price (INR)]]-RawData[[#This Row],[Resale Price (INR)]]</f>
        <v>86761.33</v>
      </c>
      <c r="D301" t="s">
        <v>29</v>
      </c>
      <c r="E301" t="s">
        <v>86</v>
      </c>
      <c r="F301">
        <v>189781</v>
      </c>
      <c r="G301">
        <v>2021</v>
      </c>
      <c r="H301">
        <v>935</v>
      </c>
      <c r="I301" t="s">
        <v>34</v>
      </c>
      <c r="J301">
        <v>39.299999999999997</v>
      </c>
      <c r="K301" t="s">
        <v>27</v>
      </c>
      <c r="L301">
        <v>2021</v>
      </c>
      <c r="M301" t="s">
        <v>44</v>
      </c>
      <c r="N301" t="s">
        <v>31</v>
      </c>
      <c r="O301">
        <v>103019.67</v>
      </c>
      <c r="P301" t="s">
        <v>22</v>
      </c>
    </row>
    <row r="302" spans="1:16" x14ac:dyDescent="0.35">
      <c r="A302" t="s">
        <v>28</v>
      </c>
      <c r="B302">
        <v>62.48</v>
      </c>
      <c r="C302">
        <f>RawData[[#This Row],[Price (INR)]]-RawData[[#This Row],[Resale Price (INR)]]</f>
        <v>73309.8</v>
      </c>
      <c r="D302" t="s">
        <v>32</v>
      </c>
      <c r="E302" t="s">
        <v>60</v>
      </c>
      <c r="F302">
        <v>199105</v>
      </c>
      <c r="G302">
        <v>2022</v>
      </c>
      <c r="H302">
        <v>652</v>
      </c>
      <c r="I302" t="s">
        <v>18</v>
      </c>
      <c r="J302">
        <v>77.5</v>
      </c>
      <c r="K302" t="s">
        <v>42</v>
      </c>
      <c r="L302">
        <v>2022</v>
      </c>
      <c r="M302" t="s">
        <v>44</v>
      </c>
      <c r="N302" t="s">
        <v>21</v>
      </c>
      <c r="O302">
        <v>125795.2</v>
      </c>
      <c r="P302" t="s">
        <v>35</v>
      </c>
    </row>
    <row r="303" spans="1:16" x14ac:dyDescent="0.35">
      <c r="A303" t="s">
        <v>39</v>
      </c>
      <c r="B303">
        <v>69.94</v>
      </c>
      <c r="C303">
        <f>RawData[[#This Row],[Price (INR)]]-RawData[[#This Row],[Resale Price (INR)]]</f>
        <v>70006.44</v>
      </c>
      <c r="D303" t="s">
        <v>32</v>
      </c>
      <c r="E303" t="s">
        <v>60</v>
      </c>
      <c r="F303">
        <v>227378</v>
      </c>
      <c r="G303">
        <v>2019</v>
      </c>
      <c r="H303">
        <v>963</v>
      </c>
      <c r="I303" t="s">
        <v>18</v>
      </c>
      <c r="J303">
        <v>65.739999999999995</v>
      </c>
      <c r="K303" t="s">
        <v>27</v>
      </c>
      <c r="L303">
        <v>2023</v>
      </c>
      <c r="M303" t="s">
        <v>20</v>
      </c>
      <c r="N303" t="s">
        <v>21</v>
      </c>
      <c r="O303">
        <v>157371.56</v>
      </c>
      <c r="P303" t="s">
        <v>50</v>
      </c>
    </row>
    <row r="304" spans="1:16" x14ac:dyDescent="0.35">
      <c r="A304" t="s">
        <v>39</v>
      </c>
      <c r="B304">
        <v>21.05</v>
      </c>
      <c r="C304">
        <f>RawData[[#This Row],[Price (INR)]]-RawData[[#This Row],[Resale Price (INR)]]</f>
        <v>160195.31</v>
      </c>
      <c r="D304" t="s">
        <v>29</v>
      </c>
      <c r="E304" t="s">
        <v>86</v>
      </c>
      <c r="F304">
        <v>310277</v>
      </c>
      <c r="G304">
        <v>2022</v>
      </c>
      <c r="H304">
        <v>417</v>
      </c>
      <c r="I304" t="s">
        <v>26</v>
      </c>
      <c r="J304">
        <v>69.05</v>
      </c>
      <c r="K304" t="s">
        <v>42</v>
      </c>
      <c r="L304">
        <v>2022</v>
      </c>
      <c r="M304" t="s">
        <v>44</v>
      </c>
      <c r="N304" t="s">
        <v>31</v>
      </c>
      <c r="O304">
        <v>150081.69</v>
      </c>
      <c r="P304" t="s">
        <v>45</v>
      </c>
    </row>
    <row r="305" spans="1:16" x14ac:dyDescent="0.35">
      <c r="A305" t="s">
        <v>39</v>
      </c>
      <c r="B305">
        <v>67.27</v>
      </c>
      <c r="C305">
        <f>RawData[[#This Row],[Price (INR)]]-RawData[[#This Row],[Resale Price (INR)]]</f>
        <v>125913.16</v>
      </c>
      <c r="D305" t="s">
        <v>24</v>
      </c>
      <c r="E305" t="s">
        <v>25</v>
      </c>
      <c r="F305">
        <v>369444</v>
      </c>
      <c r="G305">
        <v>2018</v>
      </c>
      <c r="H305">
        <v>724</v>
      </c>
      <c r="I305" t="s">
        <v>34</v>
      </c>
      <c r="J305">
        <v>25.5</v>
      </c>
      <c r="K305" t="s">
        <v>19</v>
      </c>
      <c r="L305">
        <v>2019</v>
      </c>
      <c r="M305" t="s">
        <v>44</v>
      </c>
      <c r="N305" t="s">
        <v>21</v>
      </c>
      <c r="O305">
        <v>243530.84</v>
      </c>
      <c r="P305" t="s">
        <v>22</v>
      </c>
    </row>
    <row r="306" spans="1:16" x14ac:dyDescent="0.35">
      <c r="A306" t="s">
        <v>28</v>
      </c>
      <c r="B306">
        <v>38.28</v>
      </c>
      <c r="C306">
        <f>RawData[[#This Row],[Price (INR)]]-RawData[[#This Row],[Resale Price (INR)]]</f>
        <v>222041.67</v>
      </c>
      <c r="D306" t="s">
        <v>52</v>
      </c>
      <c r="E306" t="s">
        <v>53</v>
      </c>
      <c r="F306">
        <v>396323</v>
      </c>
      <c r="G306">
        <v>2018</v>
      </c>
      <c r="H306">
        <v>417</v>
      </c>
      <c r="I306" t="s">
        <v>18</v>
      </c>
      <c r="J306">
        <v>97.58</v>
      </c>
      <c r="K306" t="s">
        <v>27</v>
      </c>
      <c r="L306">
        <v>2024</v>
      </c>
      <c r="M306" t="s">
        <v>20</v>
      </c>
      <c r="N306" t="s">
        <v>21</v>
      </c>
      <c r="O306">
        <v>174281.33</v>
      </c>
      <c r="P306" t="s">
        <v>22</v>
      </c>
    </row>
    <row r="307" spans="1:16" x14ac:dyDescent="0.35">
      <c r="A307" t="s">
        <v>55</v>
      </c>
      <c r="B307">
        <v>53.67</v>
      </c>
      <c r="C307">
        <f>RawData[[#This Row],[Price (INR)]]-RawData[[#This Row],[Resale Price (INR)]]</f>
        <v>129733.88</v>
      </c>
      <c r="D307" t="s">
        <v>40</v>
      </c>
      <c r="E307" t="s">
        <v>58</v>
      </c>
      <c r="F307">
        <v>242978</v>
      </c>
      <c r="G307">
        <v>2016</v>
      </c>
      <c r="H307">
        <v>325</v>
      </c>
      <c r="I307" t="s">
        <v>26</v>
      </c>
      <c r="J307">
        <v>65.849999999999994</v>
      </c>
      <c r="K307" t="s">
        <v>19</v>
      </c>
      <c r="L307">
        <v>2016</v>
      </c>
      <c r="M307" t="s">
        <v>20</v>
      </c>
      <c r="N307" t="s">
        <v>21</v>
      </c>
      <c r="O307">
        <v>113244.12</v>
      </c>
      <c r="P307" t="s">
        <v>35</v>
      </c>
    </row>
    <row r="308" spans="1:16" x14ac:dyDescent="0.35">
      <c r="A308" t="s">
        <v>46</v>
      </c>
      <c r="B308">
        <v>66.599999999999994</v>
      </c>
      <c r="C308">
        <f>RawData[[#This Row],[Price (INR)]]-RawData[[#This Row],[Resale Price (INR)]]</f>
        <v>85142.88</v>
      </c>
      <c r="D308" t="s">
        <v>24</v>
      </c>
      <c r="E308" t="s">
        <v>73</v>
      </c>
      <c r="F308">
        <v>215250</v>
      </c>
      <c r="G308">
        <v>2017</v>
      </c>
      <c r="H308">
        <v>968</v>
      </c>
      <c r="I308" t="s">
        <v>34</v>
      </c>
      <c r="J308">
        <v>30.1</v>
      </c>
      <c r="K308" t="s">
        <v>27</v>
      </c>
      <c r="L308">
        <v>2022</v>
      </c>
      <c r="M308" t="s">
        <v>20</v>
      </c>
      <c r="N308" t="s">
        <v>21</v>
      </c>
      <c r="O308">
        <v>130107.12</v>
      </c>
      <c r="P308" t="s">
        <v>35</v>
      </c>
    </row>
    <row r="309" spans="1:16" x14ac:dyDescent="0.35">
      <c r="A309" t="s">
        <v>48</v>
      </c>
      <c r="B309">
        <v>64.23</v>
      </c>
      <c r="C309">
        <f>RawData[[#This Row],[Price (INR)]]-RawData[[#This Row],[Resale Price (INR)]]</f>
        <v>77035.070000000007</v>
      </c>
      <c r="D309" t="s">
        <v>29</v>
      </c>
      <c r="E309" t="s">
        <v>75</v>
      </c>
      <c r="F309">
        <v>219945</v>
      </c>
      <c r="G309">
        <v>2015</v>
      </c>
      <c r="H309">
        <v>122</v>
      </c>
      <c r="I309" t="s">
        <v>34</v>
      </c>
      <c r="J309">
        <v>38.85</v>
      </c>
      <c r="K309" t="s">
        <v>19</v>
      </c>
      <c r="L309">
        <v>2019</v>
      </c>
      <c r="M309" t="s">
        <v>38</v>
      </c>
      <c r="N309" t="s">
        <v>21</v>
      </c>
      <c r="O309">
        <v>142909.93</v>
      </c>
      <c r="P309" t="s">
        <v>50</v>
      </c>
    </row>
    <row r="310" spans="1:16" x14ac:dyDescent="0.35">
      <c r="A310" t="s">
        <v>39</v>
      </c>
      <c r="B310">
        <v>68.78</v>
      </c>
      <c r="C310">
        <f>RawData[[#This Row],[Price (INR)]]-RawData[[#This Row],[Resale Price (INR)]]</f>
        <v>157810.34</v>
      </c>
      <c r="D310" t="s">
        <v>16</v>
      </c>
      <c r="E310" t="s">
        <v>77</v>
      </c>
      <c r="F310">
        <v>358443</v>
      </c>
      <c r="G310">
        <v>2018</v>
      </c>
      <c r="H310">
        <v>345</v>
      </c>
      <c r="I310" t="s">
        <v>26</v>
      </c>
      <c r="J310">
        <v>88.93</v>
      </c>
      <c r="K310" t="s">
        <v>19</v>
      </c>
      <c r="L310">
        <v>2024</v>
      </c>
      <c r="M310" t="s">
        <v>44</v>
      </c>
      <c r="N310" t="s">
        <v>31</v>
      </c>
      <c r="O310">
        <v>200632.66</v>
      </c>
      <c r="P310" t="s">
        <v>22</v>
      </c>
    </row>
    <row r="311" spans="1:16" x14ac:dyDescent="0.35">
      <c r="A311" t="s">
        <v>15</v>
      </c>
      <c r="B311">
        <v>74.58</v>
      </c>
      <c r="C311">
        <f>RawData[[#This Row],[Price (INR)]]-RawData[[#This Row],[Resale Price (INR)]]</f>
        <v>50416.69</v>
      </c>
      <c r="D311" t="s">
        <v>64</v>
      </c>
      <c r="E311" t="s">
        <v>65</v>
      </c>
      <c r="F311">
        <v>195672</v>
      </c>
      <c r="G311">
        <v>2019</v>
      </c>
      <c r="H311">
        <v>837</v>
      </c>
      <c r="I311" t="s">
        <v>26</v>
      </c>
      <c r="J311">
        <v>99.31</v>
      </c>
      <c r="K311" t="s">
        <v>19</v>
      </c>
      <c r="L311">
        <v>2022</v>
      </c>
      <c r="M311" t="s">
        <v>44</v>
      </c>
      <c r="N311" t="s">
        <v>31</v>
      </c>
      <c r="O311">
        <v>145255.31</v>
      </c>
      <c r="P311" t="s">
        <v>45</v>
      </c>
    </row>
    <row r="312" spans="1:16" x14ac:dyDescent="0.35">
      <c r="A312" t="s">
        <v>39</v>
      </c>
      <c r="B312">
        <v>58.25</v>
      </c>
      <c r="C312">
        <f>RawData[[#This Row],[Price (INR)]]-RawData[[#This Row],[Resale Price (INR)]]</f>
        <v>51011.83</v>
      </c>
      <c r="D312" t="s">
        <v>52</v>
      </c>
      <c r="E312" t="s">
        <v>69</v>
      </c>
      <c r="F312">
        <v>112087</v>
      </c>
      <c r="G312">
        <v>2017</v>
      </c>
      <c r="H312">
        <v>576</v>
      </c>
      <c r="I312" t="s">
        <v>18</v>
      </c>
      <c r="J312">
        <v>84.05</v>
      </c>
      <c r="K312" t="s">
        <v>27</v>
      </c>
      <c r="L312">
        <v>2023</v>
      </c>
      <c r="M312" t="s">
        <v>44</v>
      </c>
      <c r="N312" t="s">
        <v>31</v>
      </c>
      <c r="O312">
        <v>61075.17</v>
      </c>
      <c r="P312" t="s">
        <v>35</v>
      </c>
    </row>
    <row r="313" spans="1:16" x14ac:dyDescent="0.35">
      <c r="A313" t="s">
        <v>55</v>
      </c>
      <c r="B313">
        <v>20.86</v>
      </c>
      <c r="C313">
        <f>RawData[[#This Row],[Price (INR)]]-RawData[[#This Row],[Resale Price (INR)]]</f>
        <v>105960.34</v>
      </c>
      <c r="D313" t="s">
        <v>52</v>
      </c>
      <c r="E313" t="s">
        <v>79</v>
      </c>
      <c r="F313">
        <v>197119</v>
      </c>
      <c r="G313">
        <v>2018</v>
      </c>
      <c r="H313">
        <v>201</v>
      </c>
      <c r="I313" t="s">
        <v>26</v>
      </c>
      <c r="J313">
        <v>86.91</v>
      </c>
      <c r="K313" t="s">
        <v>42</v>
      </c>
      <c r="L313">
        <v>2018</v>
      </c>
      <c r="M313" t="s">
        <v>44</v>
      </c>
      <c r="N313" t="s">
        <v>31</v>
      </c>
      <c r="O313">
        <v>91158.66</v>
      </c>
      <c r="P313" t="s">
        <v>35</v>
      </c>
    </row>
    <row r="314" spans="1:16" x14ac:dyDescent="0.35">
      <c r="A314" t="s">
        <v>28</v>
      </c>
      <c r="B314">
        <v>19.989999999999998</v>
      </c>
      <c r="C314">
        <f>RawData[[#This Row],[Price (INR)]]-RawData[[#This Row],[Resale Price (INR)]]</f>
        <v>36537.449999999997</v>
      </c>
      <c r="D314" t="s">
        <v>16</v>
      </c>
      <c r="E314" t="s">
        <v>43</v>
      </c>
      <c r="F314">
        <v>64802</v>
      </c>
      <c r="G314">
        <v>2018</v>
      </c>
      <c r="H314">
        <v>107</v>
      </c>
      <c r="I314" t="s">
        <v>18</v>
      </c>
      <c r="J314">
        <v>81.27</v>
      </c>
      <c r="K314" t="s">
        <v>27</v>
      </c>
      <c r="L314">
        <v>2024</v>
      </c>
      <c r="M314" t="s">
        <v>38</v>
      </c>
      <c r="N314" t="s">
        <v>21</v>
      </c>
      <c r="O314">
        <v>28264.55</v>
      </c>
      <c r="P314" t="s">
        <v>22</v>
      </c>
    </row>
    <row r="315" spans="1:16" x14ac:dyDescent="0.35">
      <c r="A315" t="s">
        <v>23</v>
      </c>
      <c r="B315">
        <v>26.18</v>
      </c>
      <c r="C315">
        <f>RawData[[#This Row],[Price (INR)]]-RawData[[#This Row],[Resale Price (INR)]]</f>
        <v>37413.630000000005</v>
      </c>
      <c r="D315" t="s">
        <v>24</v>
      </c>
      <c r="E315" t="s">
        <v>85</v>
      </c>
      <c r="F315">
        <v>68000</v>
      </c>
      <c r="G315">
        <v>2021</v>
      </c>
      <c r="H315">
        <v>109</v>
      </c>
      <c r="I315" t="s">
        <v>18</v>
      </c>
      <c r="J315">
        <v>63.74</v>
      </c>
      <c r="K315" t="s">
        <v>19</v>
      </c>
      <c r="L315">
        <v>2023</v>
      </c>
      <c r="M315" t="s">
        <v>20</v>
      </c>
      <c r="N315" t="s">
        <v>31</v>
      </c>
      <c r="O315">
        <v>30586.37</v>
      </c>
      <c r="P315" t="s">
        <v>35</v>
      </c>
    </row>
    <row r="316" spans="1:16" x14ac:dyDescent="0.35">
      <c r="A316" t="s">
        <v>28</v>
      </c>
      <c r="B316">
        <v>24.52</v>
      </c>
      <c r="C316">
        <f>RawData[[#This Row],[Price (INR)]]-RawData[[#This Row],[Resale Price (INR)]]</f>
        <v>95745.600000000006</v>
      </c>
      <c r="D316" t="s">
        <v>32</v>
      </c>
      <c r="E316" t="s">
        <v>33</v>
      </c>
      <c r="F316">
        <v>168650</v>
      </c>
      <c r="G316">
        <v>2017</v>
      </c>
      <c r="H316">
        <v>465</v>
      </c>
      <c r="I316" t="s">
        <v>34</v>
      </c>
      <c r="J316">
        <v>58.83</v>
      </c>
      <c r="K316" t="s">
        <v>42</v>
      </c>
      <c r="L316">
        <v>2017</v>
      </c>
      <c r="M316" t="s">
        <v>20</v>
      </c>
      <c r="N316" t="s">
        <v>21</v>
      </c>
      <c r="O316">
        <v>72904.399999999994</v>
      </c>
      <c r="P316" t="s">
        <v>50</v>
      </c>
    </row>
    <row r="317" spans="1:16" x14ac:dyDescent="0.35">
      <c r="A317" t="s">
        <v>23</v>
      </c>
      <c r="B317">
        <v>71.56</v>
      </c>
      <c r="C317">
        <f>RawData[[#This Row],[Price (INR)]]-RawData[[#This Row],[Resale Price (INR)]]</f>
        <v>73681.149999999994</v>
      </c>
      <c r="D317" t="s">
        <v>52</v>
      </c>
      <c r="E317" t="s">
        <v>69</v>
      </c>
      <c r="F317">
        <v>247338</v>
      </c>
      <c r="G317">
        <v>2024</v>
      </c>
      <c r="H317">
        <v>715</v>
      </c>
      <c r="I317" t="s">
        <v>18</v>
      </c>
      <c r="J317">
        <v>91.15</v>
      </c>
      <c r="K317" t="s">
        <v>27</v>
      </c>
      <c r="L317">
        <v>2024</v>
      </c>
      <c r="M317" t="s">
        <v>20</v>
      </c>
      <c r="N317" t="s">
        <v>21</v>
      </c>
      <c r="O317">
        <v>173656.85</v>
      </c>
      <c r="P317" t="s">
        <v>45</v>
      </c>
    </row>
    <row r="318" spans="1:16" x14ac:dyDescent="0.35">
      <c r="A318" t="s">
        <v>46</v>
      </c>
      <c r="B318">
        <v>20.45</v>
      </c>
      <c r="C318">
        <f>RawData[[#This Row],[Price (INR)]]-RawData[[#This Row],[Resale Price (INR)]]</f>
        <v>215924.51</v>
      </c>
      <c r="D318" t="s">
        <v>40</v>
      </c>
      <c r="E318" t="s">
        <v>41</v>
      </c>
      <c r="F318">
        <v>378425</v>
      </c>
      <c r="G318">
        <v>2019</v>
      </c>
      <c r="H318">
        <v>841</v>
      </c>
      <c r="I318" t="s">
        <v>34</v>
      </c>
      <c r="J318">
        <v>52.39</v>
      </c>
      <c r="K318" t="s">
        <v>19</v>
      </c>
      <c r="L318">
        <v>2021</v>
      </c>
      <c r="M318" t="s">
        <v>38</v>
      </c>
      <c r="N318" t="s">
        <v>21</v>
      </c>
      <c r="O318">
        <v>162500.49</v>
      </c>
      <c r="P318" t="s">
        <v>45</v>
      </c>
    </row>
    <row r="319" spans="1:16" x14ac:dyDescent="0.35">
      <c r="A319" t="s">
        <v>28</v>
      </c>
      <c r="B319">
        <v>16.21</v>
      </c>
      <c r="C319">
        <f>RawData[[#This Row],[Price (INR)]]-RawData[[#This Row],[Resale Price (INR)]]</f>
        <v>25880.17</v>
      </c>
      <c r="D319" t="s">
        <v>40</v>
      </c>
      <c r="E319" t="s">
        <v>51</v>
      </c>
      <c r="F319">
        <v>54587</v>
      </c>
      <c r="G319">
        <v>2022</v>
      </c>
      <c r="H319">
        <v>887</v>
      </c>
      <c r="I319" t="s">
        <v>26</v>
      </c>
      <c r="J319">
        <v>93.46</v>
      </c>
      <c r="K319" t="s">
        <v>19</v>
      </c>
      <c r="L319">
        <v>2024</v>
      </c>
      <c r="M319" t="s">
        <v>38</v>
      </c>
      <c r="N319" t="s">
        <v>21</v>
      </c>
      <c r="O319">
        <v>28706.83</v>
      </c>
      <c r="P319" t="s">
        <v>35</v>
      </c>
    </row>
    <row r="320" spans="1:16" x14ac:dyDescent="0.35">
      <c r="A320" t="s">
        <v>46</v>
      </c>
      <c r="B320">
        <v>59.6</v>
      </c>
      <c r="C320">
        <f>RawData[[#This Row],[Price (INR)]]-RawData[[#This Row],[Resale Price (INR)]]</f>
        <v>41100.589999999997</v>
      </c>
      <c r="D320" t="s">
        <v>32</v>
      </c>
      <c r="E320" t="s">
        <v>33</v>
      </c>
      <c r="F320">
        <v>112352</v>
      </c>
      <c r="G320">
        <v>2021</v>
      </c>
      <c r="H320">
        <v>327</v>
      </c>
      <c r="I320" t="s">
        <v>34</v>
      </c>
      <c r="J320">
        <v>38.200000000000003</v>
      </c>
      <c r="K320" t="s">
        <v>27</v>
      </c>
      <c r="L320">
        <v>2024</v>
      </c>
      <c r="M320" t="s">
        <v>38</v>
      </c>
      <c r="N320" t="s">
        <v>21</v>
      </c>
      <c r="O320">
        <v>71251.41</v>
      </c>
      <c r="P320" t="s">
        <v>22</v>
      </c>
    </row>
    <row r="321" spans="1:16" x14ac:dyDescent="0.35">
      <c r="A321" t="s">
        <v>59</v>
      </c>
      <c r="B321">
        <v>17.399999999999999</v>
      </c>
      <c r="C321">
        <f>RawData[[#This Row],[Price (INR)]]-RawData[[#This Row],[Resale Price (INR)]]</f>
        <v>98900.84</v>
      </c>
      <c r="D321" t="s">
        <v>52</v>
      </c>
      <c r="E321" t="s">
        <v>79</v>
      </c>
      <c r="F321">
        <v>257083</v>
      </c>
      <c r="G321">
        <v>2015</v>
      </c>
      <c r="H321">
        <v>691</v>
      </c>
      <c r="I321" t="s">
        <v>34</v>
      </c>
      <c r="J321">
        <v>41.6</v>
      </c>
      <c r="K321" t="s">
        <v>42</v>
      </c>
      <c r="L321">
        <v>2015</v>
      </c>
      <c r="M321" t="s">
        <v>20</v>
      </c>
      <c r="N321" t="s">
        <v>31</v>
      </c>
      <c r="O321">
        <v>158182.16</v>
      </c>
      <c r="P321" t="s">
        <v>22</v>
      </c>
    </row>
    <row r="322" spans="1:16" x14ac:dyDescent="0.35">
      <c r="A322" t="s">
        <v>61</v>
      </c>
      <c r="B322">
        <v>9.17</v>
      </c>
      <c r="C322">
        <f>RawData[[#This Row],[Price (INR)]]-RawData[[#This Row],[Resale Price (INR)]]</f>
        <v>35812.820000000007</v>
      </c>
      <c r="D322" t="s">
        <v>64</v>
      </c>
      <c r="E322" t="s">
        <v>78</v>
      </c>
      <c r="F322">
        <v>117032</v>
      </c>
      <c r="G322">
        <v>2024</v>
      </c>
      <c r="H322">
        <v>265</v>
      </c>
      <c r="I322" t="s">
        <v>18</v>
      </c>
      <c r="J322">
        <v>90.18</v>
      </c>
      <c r="K322" t="s">
        <v>27</v>
      </c>
      <c r="L322">
        <v>2024</v>
      </c>
      <c r="M322" t="s">
        <v>38</v>
      </c>
      <c r="N322" t="s">
        <v>21</v>
      </c>
      <c r="O322">
        <v>81219.179999999993</v>
      </c>
      <c r="P322" t="s">
        <v>35</v>
      </c>
    </row>
    <row r="323" spans="1:16" x14ac:dyDescent="0.35">
      <c r="A323" t="s">
        <v>23</v>
      </c>
      <c r="B323">
        <v>46.36</v>
      </c>
      <c r="C323">
        <f>RawData[[#This Row],[Price (INR)]]-RawData[[#This Row],[Resale Price (INR)]]</f>
        <v>18435.64</v>
      </c>
      <c r="D323" t="s">
        <v>16</v>
      </c>
      <c r="E323" t="s">
        <v>77</v>
      </c>
      <c r="F323">
        <v>83246</v>
      </c>
      <c r="G323">
        <v>2019</v>
      </c>
      <c r="H323">
        <v>975</v>
      </c>
      <c r="I323" t="s">
        <v>34</v>
      </c>
      <c r="J323">
        <v>39.31</v>
      </c>
      <c r="K323" t="s">
        <v>27</v>
      </c>
      <c r="L323">
        <v>2021</v>
      </c>
      <c r="M323" t="s">
        <v>38</v>
      </c>
      <c r="N323" t="s">
        <v>31</v>
      </c>
      <c r="O323">
        <v>64810.36</v>
      </c>
      <c r="P323" t="s">
        <v>35</v>
      </c>
    </row>
    <row r="324" spans="1:16" x14ac:dyDescent="0.35">
      <c r="A324" t="s">
        <v>55</v>
      </c>
      <c r="B324">
        <v>50.73</v>
      </c>
      <c r="C324">
        <f>RawData[[#This Row],[Price (INR)]]-RawData[[#This Row],[Resale Price (INR)]]</f>
        <v>63639.229999999996</v>
      </c>
      <c r="D324" t="s">
        <v>32</v>
      </c>
      <c r="E324" t="s">
        <v>33</v>
      </c>
      <c r="F324">
        <v>130066</v>
      </c>
      <c r="G324">
        <v>2022</v>
      </c>
      <c r="H324">
        <v>539</v>
      </c>
      <c r="I324" t="s">
        <v>18</v>
      </c>
      <c r="J324">
        <v>62.28</v>
      </c>
      <c r="K324" t="s">
        <v>19</v>
      </c>
      <c r="L324">
        <v>2024</v>
      </c>
      <c r="M324" t="s">
        <v>20</v>
      </c>
      <c r="N324" t="s">
        <v>21</v>
      </c>
      <c r="O324">
        <v>66426.77</v>
      </c>
      <c r="P324" t="s">
        <v>35</v>
      </c>
    </row>
    <row r="325" spans="1:16" x14ac:dyDescent="0.35">
      <c r="A325" t="s">
        <v>39</v>
      </c>
      <c r="B325">
        <v>63.18</v>
      </c>
      <c r="C325">
        <f>RawData[[#This Row],[Price (INR)]]-RawData[[#This Row],[Resale Price (INR)]]</f>
        <v>161117.81</v>
      </c>
      <c r="D325" t="s">
        <v>36</v>
      </c>
      <c r="E325" t="s">
        <v>70</v>
      </c>
      <c r="F325">
        <v>278282</v>
      </c>
      <c r="G325">
        <v>2024</v>
      </c>
      <c r="H325">
        <v>794</v>
      </c>
      <c r="I325" t="s">
        <v>34</v>
      </c>
      <c r="J325">
        <v>40.770000000000003</v>
      </c>
      <c r="K325" t="s">
        <v>42</v>
      </c>
      <c r="L325">
        <v>2024</v>
      </c>
      <c r="M325" t="s">
        <v>44</v>
      </c>
      <c r="N325" t="s">
        <v>31</v>
      </c>
      <c r="O325">
        <v>117164.19</v>
      </c>
      <c r="P325" t="s">
        <v>22</v>
      </c>
    </row>
    <row r="326" spans="1:16" x14ac:dyDescent="0.35">
      <c r="A326" t="s">
        <v>54</v>
      </c>
      <c r="B326">
        <v>43.41</v>
      </c>
      <c r="C326">
        <f>RawData[[#This Row],[Price (INR)]]-RawData[[#This Row],[Resale Price (INR)]]</f>
        <v>82562.94</v>
      </c>
      <c r="D326" t="s">
        <v>52</v>
      </c>
      <c r="E326" t="s">
        <v>53</v>
      </c>
      <c r="F326">
        <v>235565</v>
      </c>
      <c r="G326">
        <v>2019</v>
      </c>
      <c r="H326">
        <v>547</v>
      </c>
      <c r="I326" t="s">
        <v>26</v>
      </c>
      <c r="J326">
        <v>83.24</v>
      </c>
      <c r="K326" t="s">
        <v>27</v>
      </c>
      <c r="L326">
        <v>2023</v>
      </c>
      <c r="M326" t="s">
        <v>38</v>
      </c>
      <c r="N326" t="s">
        <v>31</v>
      </c>
      <c r="O326">
        <v>153002.06</v>
      </c>
      <c r="P326" t="s">
        <v>35</v>
      </c>
    </row>
    <row r="327" spans="1:16" x14ac:dyDescent="0.35">
      <c r="A327" t="s">
        <v>15</v>
      </c>
      <c r="B327">
        <v>6.59</v>
      </c>
      <c r="C327">
        <f>RawData[[#This Row],[Price (INR)]]-RawData[[#This Row],[Resale Price (INR)]]</f>
        <v>79182.040000000008</v>
      </c>
      <c r="D327" t="s">
        <v>29</v>
      </c>
      <c r="E327" t="s">
        <v>49</v>
      </c>
      <c r="F327">
        <v>218257</v>
      </c>
      <c r="G327">
        <v>2019</v>
      </c>
      <c r="H327">
        <v>344</v>
      </c>
      <c r="I327" t="s">
        <v>34</v>
      </c>
      <c r="J327">
        <v>48.37</v>
      </c>
      <c r="K327" t="s">
        <v>19</v>
      </c>
      <c r="L327">
        <v>2020</v>
      </c>
      <c r="M327" t="s">
        <v>20</v>
      </c>
      <c r="N327" t="s">
        <v>21</v>
      </c>
      <c r="O327">
        <v>139074.96</v>
      </c>
      <c r="P327" t="s">
        <v>45</v>
      </c>
    </row>
    <row r="328" spans="1:16" x14ac:dyDescent="0.35">
      <c r="A328" t="s">
        <v>23</v>
      </c>
      <c r="B328">
        <v>34.74</v>
      </c>
      <c r="C328">
        <f>RawData[[#This Row],[Price (INR)]]-RawData[[#This Row],[Resale Price (INR)]]</f>
        <v>88803.219999999972</v>
      </c>
      <c r="D328" t="s">
        <v>36</v>
      </c>
      <c r="E328" t="s">
        <v>63</v>
      </c>
      <c r="F328">
        <v>365853</v>
      </c>
      <c r="G328">
        <v>2023</v>
      </c>
      <c r="H328">
        <v>154</v>
      </c>
      <c r="I328" t="s">
        <v>26</v>
      </c>
      <c r="J328">
        <v>69.349999999999994</v>
      </c>
      <c r="K328" t="s">
        <v>19</v>
      </c>
      <c r="L328">
        <v>2023</v>
      </c>
      <c r="M328" t="s">
        <v>20</v>
      </c>
      <c r="N328" t="s">
        <v>21</v>
      </c>
      <c r="O328">
        <v>277049.78000000003</v>
      </c>
      <c r="P328" t="s">
        <v>35</v>
      </c>
    </row>
    <row r="329" spans="1:16" x14ac:dyDescent="0.35">
      <c r="A329" t="s">
        <v>54</v>
      </c>
      <c r="B329">
        <v>13.03</v>
      </c>
      <c r="C329">
        <f>RawData[[#This Row],[Price (INR)]]-RawData[[#This Row],[Resale Price (INR)]]</f>
        <v>131177.59</v>
      </c>
      <c r="D329" t="s">
        <v>32</v>
      </c>
      <c r="E329" t="s">
        <v>60</v>
      </c>
      <c r="F329">
        <v>365838</v>
      </c>
      <c r="G329">
        <v>2019</v>
      </c>
      <c r="H329">
        <v>669</v>
      </c>
      <c r="I329" t="s">
        <v>26</v>
      </c>
      <c r="J329">
        <v>77.569999999999993</v>
      </c>
      <c r="K329" t="s">
        <v>42</v>
      </c>
      <c r="L329">
        <v>2019</v>
      </c>
      <c r="M329" t="s">
        <v>38</v>
      </c>
      <c r="N329" t="s">
        <v>21</v>
      </c>
      <c r="O329">
        <v>234660.41</v>
      </c>
      <c r="P329" t="s">
        <v>35</v>
      </c>
    </row>
    <row r="330" spans="1:16" x14ac:dyDescent="0.35">
      <c r="A330" t="s">
        <v>15</v>
      </c>
      <c r="B330">
        <v>5.65</v>
      </c>
      <c r="C330">
        <f>RawData[[#This Row],[Price (INR)]]-RawData[[#This Row],[Resale Price (INR)]]</f>
        <v>102261.95000000001</v>
      </c>
      <c r="D330" t="s">
        <v>24</v>
      </c>
      <c r="E330" t="s">
        <v>85</v>
      </c>
      <c r="F330">
        <v>361526</v>
      </c>
      <c r="G330">
        <v>2019</v>
      </c>
      <c r="H330">
        <v>208</v>
      </c>
      <c r="I330" t="s">
        <v>26</v>
      </c>
      <c r="J330">
        <v>92.44</v>
      </c>
      <c r="K330" t="s">
        <v>19</v>
      </c>
      <c r="L330">
        <v>2024</v>
      </c>
      <c r="M330" t="s">
        <v>38</v>
      </c>
      <c r="N330" t="s">
        <v>31</v>
      </c>
      <c r="O330">
        <v>259264.05</v>
      </c>
      <c r="P330" t="s">
        <v>50</v>
      </c>
    </row>
    <row r="331" spans="1:16" x14ac:dyDescent="0.35">
      <c r="A331" t="s">
        <v>39</v>
      </c>
      <c r="B331">
        <v>16.54</v>
      </c>
      <c r="C331">
        <f>RawData[[#This Row],[Price (INR)]]-RawData[[#This Row],[Resale Price (INR)]]</f>
        <v>86016.959999999992</v>
      </c>
      <c r="D331" t="s">
        <v>40</v>
      </c>
      <c r="E331" t="s">
        <v>62</v>
      </c>
      <c r="F331">
        <v>330747</v>
      </c>
      <c r="G331">
        <v>2022</v>
      </c>
      <c r="H331">
        <v>487</v>
      </c>
      <c r="I331" t="s">
        <v>26</v>
      </c>
      <c r="J331">
        <v>71.73</v>
      </c>
      <c r="K331" t="s">
        <v>42</v>
      </c>
      <c r="L331">
        <v>2022</v>
      </c>
      <c r="M331" t="s">
        <v>44</v>
      </c>
      <c r="N331" t="s">
        <v>21</v>
      </c>
      <c r="O331">
        <v>244730.04</v>
      </c>
      <c r="P331" t="s">
        <v>35</v>
      </c>
    </row>
    <row r="332" spans="1:16" x14ac:dyDescent="0.35">
      <c r="A332" t="s">
        <v>48</v>
      </c>
      <c r="B332">
        <v>41.52</v>
      </c>
      <c r="C332">
        <f>RawData[[#This Row],[Price (INR)]]-RawData[[#This Row],[Resale Price (INR)]]</f>
        <v>104529.18</v>
      </c>
      <c r="D332" t="s">
        <v>24</v>
      </c>
      <c r="E332" t="s">
        <v>85</v>
      </c>
      <c r="F332">
        <v>291806</v>
      </c>
      <c r="G332">
        <v>2015</v>
      </c>
      <c r="H332">
        <v>517</v>
      </c>
      <c r="I332" t="s">
        <v>26</v>
      </c>
      <c r="J332">
        <v>89.5</v>
      </c>
      <c r="K332" t="s">
        <v>42</v>
      </c>
      <c r="L332">
        <v>2015</v>
      </c>
      <c r="M332" t="s">
        <v>38</v>
      </c>
      <c r="N332" t="s">
        <v>21</v>
      </c>
      <c r="O332">
        <v>187276.82</v>
      </c>
      <c r="P332" t="s">
        <v>22</v>
      </c>
    </row>
    <row r="333" spans="1:16" x14ac:dyDescent="0.35">
      <c r="A333" t="s">
        <v>39</v>
      </c>
      <c r="B333">
        <v>6.9</v>
      </c>
      <c r="C333">
        <f>RawData[[#This Row],[Price (INR)]]-RawData[[#This Row],[Resale Price (INR)]]</f>
        <v>86733.02</v>
      </c>
      <c r="D333" t="s">
        <v>24</v>
      </c>
      <c r="E333" t="s">
        <v>74</v>
      </c>
      <c r="F333">
        <v>160049</v>
      </c>
      <c r="G333">
        <v>2020</v>
      </c>
      <c r="H333">
        <v>310</v>
      </c>
      <c r="I333" t="s">
        <v>26</v>
      </c>
      <c r="J333">
        <v>92.48</v>
      </c>
      <c r="K333" t="s">
        <v>42</v>
      </c>
      <c r="L333">
        <v>2020</v>
      </c>
      <c r="M333" t="s">
        <v>38</v>
      </c>
      <c r="N333" t="s">
        <v>31</v>
      </c>
      <c r="O333">
        <v>73315.98</v>
      </c>
      <c r="P333" t="s">
        <v>22</v>
      </c>
    </row>
    <row r="334" spans="1:16" x14ac:dyDescent="0.35">
      <c r="A334" t="s">
        <v>23</v>
      </c>
      <c r="B334">
        <v>12.32</v>
      </c>
      <c r="C334">
        <f>RawData[[#This Row],[Price (INR)]]-RawData[[#This Row],[Resale Price (INR)]]</f>
        <v>87255.89</v>
      </c>
      <c r="D334" t="s">
        <v>36</v>
      </c>
      <c r="E334" t="s">
        <v>70</v>
      </c>
      <c r="F334">
        <v>168326</v>
      </c>
      <c r="G334">
        <v>2018</v>
      </c>
      <c r="H334">
        <v>847</v>
      </c>
      <c r="I334" t="s">
        <v>18</v>
      </c>
      <c r="J334">
        <v>88.79</v>
      </c>
      <c r="K334" t="s">
        <v>27</v>
      </c>
      <c r="L334">
        <v>2023</v>
      </c>
      <c r="M334" t="s">
        <v>38</v>
      </c>
      <c r="N334" t="s">
        <v>31</v>
      </c>
      <c r="O334">
        <v>81070.11</v>
      </c>
      <c r="P334" t="s">
        <v>45</v>
      </c>
    </row>
    <row r="335" spans="1:16" x14ac:dyDescent="0.35">
      <c r="A335" t="s">
        <v>23</v>
      </c>
      <c r="B335">
        <v>77.61</v>
      </c>
      <c r="C335">
        <f>RawData[[#This Row],[Price (INR)]]-RawData[[#This Row],[Resale Price (INR)]]</f>
        <v>77194.140000000014</v>
      </c>
      <c r="D335" t="s">
        <v>64</v>
      </c>
      <c r="E335" t="s">
        <v>78</v>
      </c>
      <c r="F335">
        <v>252818</v>
      </c>
      <c r="G335">
        <v>2021</v>
      </c>
      <c r="H335">
        <v>596</v>
      </c>
      <c r="I335" t="s">
        <v>34</v>
      </c>
      <c r="J335">
        <v>29.01</v>
      </c>
      <c r="K335" t="s">
        <v>42</v>
      </c>
      <c r="L335">
        <v>2021</v>
      </c>
      <c r="M335" t="s">
        <v>44</v>
      </c>
      <c r="N335" t="s">
        <v>31</v>
      </c>
      <c r="O335">
        <v>175623.86</v>
      </c>
      <c r="P335" t="s">
        <v>22</v>
      </c>
    </row>
    <row r="336" spans="1:16" x14ac:dyDescent="0.35">
      <c r="A336" t="s">
        <v>15</v>
      </c>
      <c r="B336">
        <v>70.84</v>
      </c>
      <c r="C336">
        <f>RawData[[#This Row],[Price (INR)]]-RawData[[#This Row],[Resale Price (INR)]]</f>
        <v>147733.85999999999</v>
      </c>
      <c r="D336" t="s">
        <v>52</v>
      </c>
      <c r="E336" t="s">
        <v>53</v>
      </c>
      <c r="F336">
        <v>367054</v>
      </c>
      <c r="G336">
        <v>2017</v>
      </c>
      <c r="H336">
        <v>624</v>
      </c>
      <c r="I336" t="s">
        <v>18</v>
      </c>
      <c r="J336">
        <v>80.88</v>
      </c>
      <c r="K336" t="s">
        <v>27</v>
      </c>
      <c r="L336">
        <v>2018</v>
      </c>
      <c r="M336" t="s">
        <v>20</v>
      </c>
      <c r="N336" t="s">
        <v>21</v>
      </c>
      <c r="O336">
        <v>219320.14</v>
      </c>
      <c r="P336" t="s">
        <v>50</v>
      </c>
    </row>
    <row r="337" spans="1:16" x14ac:dyDescent="0.35">
      <c r="A337" t="s">
        <v>61</v>
      </c>
      <c r="B337">
        <v>17.559999999999999</v>
      </c>
      <c r="C337">
        <f>RawData[[#This Row],[Price (INR)]]-RawData[[#This Row],[Resale Price (INR)]]</f>
        <v>100956.19</v>
      </c>
      <c r="D337" t="s">
        <v>52</v>
      </c>
      <c r="E337" t="s">
        <v>81</v>
      </c>
      <c r="F337">
        <v>216866</v>
      </c>
      <c r="G337">
        <v>2016</v>
      </c>
      <c r="H337">
        <v>995</v>
      </c>
      <c r="I337" t="s">
        <v>18</v>
      </c>
      <c r="J337">
        <v>75.62</v>
      </c>
      <c r="K337" t="s">
        <v>19</v>
      </c>
      <c r="L337">
        <v>2017</v>
      </c>
      <c r="M337" t="s">
        <v>38</v>
      </c>
      <c r="N337" t="s">
        <v>31</v>
      </c>
      <c r="O337">
        <v>115909.81</v>
      </c>
      <c r="P337" t="s">
        <v>50</v>
      </c>
    </row>
    <row r="338" spans="1:16" x14ac:dyDescent="0.35">
      <c r="A338" t="s">
        <v>46</v>
      </c>
      <c r="B338">
        <v>56.42</v>
      </c>
      <c r="C338">
        <f>RawData[[#This Row],[Price (INR)]]-RawData[[#This Row],[Resale Price (INR)]]</f>
        <v>42009.850000000006</v>
      </c>
      <c r="D338" t="s">
        <v>64</v>
      </c>
      <c r="E338" t="s">
        <v>76</v>
      </c>
      <c r="F338">
        <v>207384</v>
      </c>
      <c r="G338">
        <v>2020</v>
      </c>
      <c r="H338">
        <v>690</v>
      </c>
      <c r="I338" t="s">
        <v>18</v>
      </c>
      <c r="J338">
        <v>92.26</v>
      </c>
      <c r="K338" t="s">
        <v>42</v>
      </c>
      <c r="L338">
        <v>2020</v>
      </c>
      <c r="M338" t="s">
        <v>20</v>
      </c>
      <c r="N338" t="s">
        <v>31</v>
      </c>
      <c r="O338">
        <v>165374.15</v>
      </c>
      <c r="P338" t="s">
        <v>22</v>
      </c>
    </row>
    <row r="339" spans="1:16" x14ac:dyDescent="0.35">
      <c r="A339" t="s">
        <v>46</v>
      </c>
      <c r="B339">
        <v>67.95</v>
      </c>
      <c r="C339">
        <f>RawData[[#This Row],[Price (INR)]]-RawData[[#This Row],[Resale Price (INR)]]</f>
        <v>118254.52</v>
      </c>
      <c r="D339" t="s">
        <v>29</v>
      </c>
      <c r="E339" t="s">
        <v>82</v>
      </c>
      <c r="F339">
        <v>200700</v>
      </c>
      <c r="G339">
        <v>2019</v>
      </c>
      <c r="H339">
        <v>148</v>
      </c>
      <c r="I339" t="s">
        <v>34</v>
      </c>
      <c r="J339">
        <v>33.1</v>
      </c>
      <c r="K339" t="s">
        <v>27</v>
      </c>
      <c r="L339">
        <v>2019</v>
      </c>
      <c r="M339" t="s">
        <v>44</v>
      </c>
      <c r="N339" t="s">
        <v>31</v>
      </c>
      <c r="O339">
        <v>82445.48</v>
      </c>
      <c r="P339" t="s">
        <v>22</v>
      </c>
    </row>
    <row r="340" spans="1:16" x14ac:dyDescent="0.35">
      <c r="A340" t="s">
        <v>39</v>
      </c>
      <c r="B340">
        <v>9.23</v>
      </c>
      <c r="C340">
        <f>RawData[[#This Row],[Price (INR)]]-RawData[[#This Row],[Resale Price (INR)]]</f>
        <v>66728.540000000008</v>
      </c>
      <c r="D340" t="s">
        <v>29</v>
      </c>
      <c r="E340" t="s">
        <v>49</v>
      </c>
      <c r="F340">
        <v>322699</v>
      </c>
      <c r="G340">
        <v>2021</v>
      </c>
      <c r="H340">
        <v>478</v>
      </c>
      <c r="I340" t="s">
        <v>18</v>
      </c>
      <c r="J340">
        <v>90.53</v>
      </c>
      <c r="K340" t="s">
        <v>27</v>
      </c>
      <c r="L340">
        <v>2024</v>
      </c>
      <c r="M340" t="s">
        <v>20</v>
      </c>
      <c r="N340" t="s">
        <v>21</v>
      </c>
      <c r="O340">
        <v>255970.46</v>
      </c>
      <c r="P340" t="s">
        <v>22</v>
      </c>
    </row>
    <row r="341" spans="1:16" x14ac:dyDescent="0.35">
      <c r="A341" t="s">
        <v>59</v>
      </c>
      <c r="B341">
        <v>68.53</v>
      </c>
      <c r="C341">
        <f>RawData[[#This Row],[Price (INR)]]-RawData[[#This Row],[Resale Price (INR)]]</f>
        <v>168086.43</v>
      </c>
      <c r="D341" t="s">
        <v>40</v>
      </c>
      <c r="E341" t="s">
        <v>41</v>
      </c>
      <c r="F341">
        <v>285679</v>
      </c>
      <c r="G341">
        <v>2024</v>
      </c>
      <c r="H341">
        <v>318</v>
      </c>
      <c r="I341" t="s">
        <v>34</v>
      </c>
      <c r="J341">
        <v>31.07</v>
      </c>
      <c r="K341" t="s">
        <v>19</v>
      </c>
      <c r="L341">
        <v>2024</v>
      </c>
      <c r="M341" t="s">
        <v>44</v>
      </c>
      <c r="N341" t="s">
        <v>21</v>
      </c>
      <c r="O341">
        <v>117592.57</v>
      </c>
      <c r="P341" t="s">
        <v>45</v>
      </c>
    </row>
    <row r="342" spans="1:16" x14ac:dyDescent="0.35">
      <c r="A342" t="s">
        <v>48</v>
      </c>
      <c r="B342">
        <v>37.17</v>
      </c>
      <c r="C342">
        <f>RawData[[#This Row],[Price (INR)]]-RawData[[#This Row],[Resale Price (INR)]]</f>
        <v>67657.929999999993</v>
      </c>
      <c r="D342" t="s">
        <v>32</v>
      </c>
      <c r="E342" t="s">
        <v>33</v>
      </c>
      <c r="F342">
        <v>333795</v>
      </c>
      <c r="G342">
        <v>2019</v>
      </c>
      <c r="H342">
        <v>916</v>
      </c>
      <c r="I342" t="s">
        <v>18</v>
      </c>
      <c r="J342">
        <v>93.24</v>
      </c>
      <c r="K342" t="s">
        <v>42</v>
      </c>
      <c r="L342">
        <v>2019</v>
      </c>
      <c r="M342" t="s">
        <v>44</v>
      </c>
      <c r="N342" t="s">
        <v>31</v>
      </c>
      <c r="O342">
        <v>266137.07</v>
      </c>
      <c r="P342" t="s">
        <v>35</v>
      </c>
    </row>
    <row r="343" spans="1:16" x14ac:dyDescent="0.35">
      <c r="A343" t="s">
        <v>48</v>
      </c>
      <c r="B343">
        <v>20.77</v>
      </c>
      <c r="C343">
        <f>RawData[[#This Row],[Price (INR)]]-RawData[[#This Row],[Resale Price (INR)]]</f>
        <v>56539.790000000008</v>
      </c>
      <c r="D343" t="s">
        <v>40</v>
      </c>
      <c r="E343" t="s">
        <v>41</v>
      </c>
      <c r="F343">
        <v>234756</v>
      </c>
      <c r="G343">
        <v>2018</v>
      </c>
      <c r="H343">
        <v>708</v>
      </c>
      <c r="I343" t="s">
        <v>26</v>
      </c>
      <c r="J343">
        <v>66</v>
      </c>
      <c r="K343" t="s">
        <v>19</v>
      </c>
      <c r="L343">
        <v>2024</v>
      </c>
      <c r="M343" t="s">
        <v>38</v>
      </c>
      <c r="N343" t="s">
        <v>21</v>
      </c>
      <c r="O343">
        <v>178216.21</v>
      </c>
      <c r="P343" t="s">
        <v>45</v>
      </c>
    </row>
    <row r="344" spans="1:16" x14ac:dyDescent="0.35">
      <c r="A344" t="s">
        <v>48</v>
      </c>
      <c r="B344">
        <v>38.83</v>
      </c>
      <c r="C344">
        <f>RawData[[#This Row],[Price (INR)]]-RawData[[#This Row],[Resale Price (INR)]]</f>
        <v>131673.57</v>
      </c>
      <c r="D344" t="s">
        <v>29</v>
      </c>
      <c r="E344" t="s">
        <v>75</v>
      </c>
      <c r="F344">
        <v>221918</v>
      </c>
      <c r="G344">
        <v>2018</v>
      </c>
      <c r="H344">
        <v>287</v>
      </c>
      <c r="I344" t="s">
        <v>34</v>
      </c>
      <c r="J344">
        <v>27.25</v>
      </c>
      <c r="K344" t="s">
        <v>42</v>
      </c>
      <c r="L344">
        <v>2018</v>
      </c>
      <c r="M344" t="s">
        <v>20</v>
      </c>
      <c r="N344" t="s">
        <v>31</v>
      </c>
      <c r="O344">
        <v>90244.43</v>
      </c>
      <c r="P344" t="s">
        <v>50</v>
      </c>
    </row>
    <row r="345" spans="1:16" x14ac:dyDescent="0.35">
      <c r="A345" t="s">
        <v>48</v>
      </c>
      <c r="B345">
        <v>25.76</v>
      </c>
      <c r="C345">
        <f>RawData[[#This Row],[Price (INR)]]-RawData[[#This Row],[Resale Price (INR)]]</f>
        <v>34036.97</v>
      </c>
      <c r="D345" t="s">
        <v>16</v>
      </c>
      <c r="E345" t="s">
        <v>77</v>
      </c>
      <c r="F345">
        <v>124143</v>
      </c>
      <c r="G345">
        <v>2017</v>
      </c>
      <c r="H345">
        <v>413</v>
      </c>
      <c r="I345" t="s">
        <v>18</v>
      </c>
      <c r="J345">
        <v>92.26</v>
      </c>
      <c r="K345" t="s">
        <v>42</v>
      </c>
      <c r="L345">
        <v>2017</v>
      </c>
      <c r="M345" t="s">
        <v>20</v>
      </c>
      <c r="N345" t="s">
        <v>31</v>
      </c>
      <c r="O345">
        <v>90106.03</v>
      </c>
      <c r="P345" t="s">
        <v>22</v>
      </c>
    </row>
    <row r="346" spans="1:16" x14ac:dyDescent="0.35">
      <c r="A346" t="s">
        <v>61</v>
      </c>
      <c r="B346">
        <v>54.45</v>
      </c>
      <c r="C346">
        <f>RawData[[#This Row],[Price (INR)]]-RawData[[#This Row],[Resale Price (INR)]]</f>
        <v>139192.68</v>
      </c>
      <c r="D346" t="s">
        <v>36</v>
      </c>
      <c r="E346" t="s">
        <v>57</v>
      </c>
      <c r="F346">
        <v>239514</v>
      </c>
      <c r="G346">
        <v>2020</v>
      </c>
      <c r="H346">
        <v>642</v>
      </c>
      <c r="I346" t="s">
        <v>34</v>
      </c>
      <c r="J346">
        <v>39.64</v>
      </c>
      <c r="K346" t="s">
        <v>19</v>
      </c>
      <c r="L346">
        <v>2020</v>
      </c>
      <c r="M346" t="s">
        <v>20</v>
      </c>
      <c r="N346" t="s">
        <v>21</v>
      </c>
      <c r="O346">
        <v>100321.32</v>
      </c>
      <c r="P346" t="s">
        <v>50</v>
      </c>
    </row>
    <row r="347" spans="1:16" x14ac:dyDescent="0.35">
      <c r="A347" t="s">
        <v>28</v>
      </c>
      <c r="B347">
        <v>50.84</v>
      </c>
      <c r="C347">
        <f>RawData[[#This Row],[Price (INR)]]-RawData[[#This Row],[Resale Price (INR)]]</f>
        <v>108927.56</v>
      </c>
      <c r="D347" t="s">
        <v>32</v>
      </c>
      <c r="E347" t="s">
        <v>56</v>
      </c>
      <c r="F347">
        <v>207443</v>
      </c>
      <c r="G347">
        <v>2021</v>
      </c>
      <c r="H347">
        <v>287</v>
      </c>
      <c r="I347" t="s">
        <v>18</v>
      </c>
      <c r="J347">
        <v>75.41</v>
      </c>
      <c r="K347" t="s">
        <v>27</v>
      </c>
      <c r="L347">
        <v>2024</v>
      </c>
      <c r="M347" t="s">
        <v>38</v>
      </c>
      <c r="N347" t="s">
        <v>31</v>
      </c>
      <c r="O347">
        <v>98515.44</v>
      </c>
      <c r="P347" t="s">
        <v>45</v>
      </c>
    </row>
    <row r="348" spans="1:16" x14ac:dyDescent="0.35">
      <c r="A348" t="s">
        <v>54</v>
      </c>
      <c r="B348">
        <v>8.98</v>
      </c>
      <c r="C348">
        <f>RawData[[#This Row],[Price (INR)]]-RawData[[#This Row],[Resale Price (INR)]]</f>
        <v>131261.4</v>
      </c>
      <c r="D348" t="s">
        <v>64</v>
      </c>
      <c r="E348" t="s">
        <v>84</v>
      </c>
      <c r="F348">
        <v>247081</v>
      </c>
      <c r="G348">
        <v>2020</v>
      </c>
      <c r="H348">
        <v>199</v>
      </c>
      <c r="I348" t="s">
        <v>34</v>
      </c>
      <c r="J348">
        <v>44.21</v>
      </c>
      <c r="K348" t="s">
        <v>42</v>
      </c>
      <c r="L348">
        <v>2020</v>
      </c>
      <c r="M348" t="s">
        <v>20</v>
      </c>
      <c r="N348" t="s">
        <v>31</v>
      </c>
      <c r="O348">
        <v>115819.6</v>
      </c>
      <c r="P348" t="s">
        <v>50</v>
      </c>
    </row>
    <row r="349" spans="1:16" x14ac:dyDescent="0.35">
      <c r="A349" t="s">
        <v>59</v>
      </c>
      <c r="B349">
        <v>58.86</v>
      </c>
      <c r="C349">
        <f>RawData[[#This Row],[Price (INR)]]-RawData[[#This Row],[Resale Price (INR)]]</f>
        <v>121631.11</v>
      </c>
      <c r="D349" t="s">
        <v>52</v>
      </c>
      <c r="E349" t="s">
        <v>81</v>
      </c>
      <c r="F349">
        <v>248274</v>
      </c>
      <c r="G349">
        <v>2018</v>
      </c>
      <c r="H349">
        <v>714</v>
      </c>
      <c r="I349" t="s">
        <v>26</v>
      </c>
      <c r="J349">
        <v>95.79</v>
      </c>
      <c r="K349" t="s">
        <v>19</v>
      </c>
      <c r="L349">
        <v>2018</v>
      </c>
      <c r="M349" t="s">
        <v>44</v>
      </c>
      <c r="N349" t="s">
        <v>21</v>
      </c>
      <c r="O349">
        <v>126642.89</v>
      </c>
      <c r="P349" t="s">
        <v>35</v>
      </c>
    </row>
    <row r="350" spans="1:16" x14ac:dyDescent="0.35">
      <c r="A350" t="s">
        <v>55</v>
      </c>
      <c r="B350">
        <v>58.17</v>
      </c>
      <c r="C350">
        <f>RawData[[#This Row],[Price (INR)]]-RawData[[#This Row],[Resale Price (INR)]]</f>
        <v>23129.119999999995</v>
      </c>
      <c r="D350" t="s">
        <v>32</v>
      </c>
      <c r="E350" t="s">
        <v>56</v>
      </c>
      <c r="F350">
        <v>109723</v>
      </c>
      <c r="G350">
        <v>2018</v>
      </c>
      <c r="H350">
        <v>252</v>
      </c>
      <c r="I350" t="s">
        <v>18</v>
      </c>
      <c r="J350">
        <v>68.760000000000005</v>
      </c>
      <c r="K350" t="s">
        <v>27</v>
      </c>
      <c r="L350">
        <v>2019</v>
      </c>
      <c r="M350" t="s">
        <v>38</v>
      </c>
      <c r="N350" t="s">
        <v>31</v>
      </c>
      <c r="O350">
        <v>86593.88</v>
      </c>
      <c r="P350" t="s">
        <v>35</v>
      </c>
    </row>
    <row r="351" spans="1:16" x14ac:dyDescent="0.35">
      <c r="A351" t="s">
        <v>46</v>
      </c>
      <c r="B351">
        <v>54.18</v>
      </c>
      <c r="C351">
        <f>RawData[[#This Row],[Price (INR)]]-RawData[[#This Row],[Resale Price (INR)]]</f>
        <v>89675.57</v>
      </c>
      <c r="D351" t="s">
        <v>16</v>
      </c>
      <c r="E351" t="s">
        <v>87</v>
      </c>
      <c r="F351">
        <v>326969</v>
      </c>
      <c r="G351">
        <v>2022</v>
      </c>
      <c r="H351">
        <v>243</v>
      </c>
      <c r="I351" t="s">
        <v>34</v>
      </c>
      <c r="J351">
        <v>28.74</v>
      </c>
      <c r="K351" t="s">
        <v>27</v>
      </c>
      <c r="L351">
        <v>2022</v>
      </c>
      <c r="M351" t="s">
        <v>38</v>
      </c>
      <c r="N351" t="s">
        <v>21</v>
      </c>
      <c r="O351">
        <v>237293.43</v>
      </c>
      <c r="P351" t="s">
        <v>22</v>
      </c>
    </row>
    <row r="352" spans="1:16" x14ac:dyDescent="0.35">
      <c r="A352" t="s">
        <v>23</v>
      </c>
      <c r="B352">
        <v>44.47</v>
      </c>
      <c r="C352">
        <f>RawData[[#This Row],[Price (INR)]]-RawData[[#This Row],[Resale Price (INR)]]</f>
        <v>58803.630000000005</v>
      </c>
      <c r="D352" t="s">
        <v>52</v>
      </c>
      <c r="E352" t="s">
        <v>72</v>
      </c>
      <c r="F352">
        <v>206799</v>
      </c>
      <c r="G352">
        <v>2022</v>
      </c>
      <c r="H352">
        <v>111</v>
      </c>
      <c r="I352" t="s">
        <v>26</v>
      </c>
      <c r="J352">
        <v>71.31</v>
      </c>
      <c r="K352" t="s">
        <v>27</v>
      </c>
      <c r="L352">
        <v>2022</v>
      </c>
      <c r="M352" t="s">
        <v>38</v>
      </c>
      <c r="N352" t="s">
        <v>31</v>
      </c>
      <c r="O352">
        <v>147995.37</v>
      </c>
      <c r="P352" t="s">
        <v>22</v>
      </c>
    </row>
    <row r="353" spans="1:16" x14ac:dyDescent="0.35">
      <c r="A353" t="s">
        <v>23</v>
      </c>
      <c r="B353">
        <v>74.510000000000005</v>
      </c>
      <c r="C353">
        <f>RawData[[#This Row],[Price (INR)]]-RawData[[#This Row],[Resale Price (INR)]]</f>
        <v>97877.79</v>
      </c>
      <c r="D353" t="s">
        <v>32</v>
      </c>
      <c r="E353" t="s">
        <v>33</v>
      </c>
      <c r="F353">
        <v>202113</v>
      </c>
      <c r="G353">
        <v>2018</v>
      </c>
      <c r="H353">
        <v>624</v>
      </c>
      <c r="I353" t="s">
        <v>26</v>
      </c>
      <c r="J353">
        <v>85.58</v>
      </c>
      <c r="K353" t="s">
        <v>19</v>
      </c>
      <c r="L353">
        <v>2020</v>
      </c>
      <c r="M353" t="s">
        <v>38</v>
      </c>
      <c r="N353" t="s">
        <v>21</v>
      </c>
      <c r="O353">
        <v>104235.21</v>
      </c>
      <c r="P353" t="s">
        <v>35</v>
      </c>
    </row>
    <row r="354" spans="1:16" x14ac:dyDescent="0.35">
      <c r="A354" t="s">
        <v>28</v>
      </c>
      <c r="B354">
        <v>18.989999999999998</v>
      </c>
      <c r="C354">
        <f>RawData[[#This Row],[Price (INR)]]-RawData[[#This Row],[Resale Price (INR)]]</f>
        <v>157127.67999999999</v>
      </c>
      <c r="D354" t="s">
        <v>64</v>
      </c>
      <c r="E354" t="s">
        <v>71</v>
      </c>
      <c r="F354">
        <v>360048</v>
      </c>
      <c r="G354">
        <v>2016</v>
      </c>
      <c r="H354">
        <v>950</v>
      </c>
      <c r="I354" t="s">
        <v>26</v>
      </c>
      <c r="J354">
        <v>85.28</v>
      </c>
      <c r="K354" t="s">
        <v>27</v>
      </c>
      <c r="L354">
        <v>2019</v>
      </c>
      <c r="M354" t="s">
        <v>20</v>
      </c>
      <c r="N354" t="s">
        <v>21</v>
      </c>
      <c r="O354">
        <v>202920.32000000001</v>
      </c>
      <c r="P354" t="s">
        <v>35</v>
      </c>
    </row>
    <row r="355" spans="1:16" x14ac:dyDescent="0.35">
      <c r="A355" t="s">
        <v>55</v>
      </c>
      <c r="B355">
        <v>14.89</v>
      </c>
      <c r="C355">
        <f>RawData[[#This Row],[Price (INR)]]-RawData[[#This Row],[Resale Price (INR)]]</f>
        <v>133522.25</v>
      </c>
      <c r="D355" t="s">
        <v>64</v>
      </c>
      <c r="E355" t="s">
        <v>84</v>
      </c>
      <c r="F355">
        <v>356770</v>
      </c>
      <c r="G355">
        <v>2022</v>
      </c>
      <c r="H355">
        <v>263</v>
      </c>
      <c r="I355" t="s">
        <v>18</v>
      </c>
      <c r="J355">
        <v>70.98</v>
      </c>
      <c r="K355" t="s">
        <v>19</v>
      </c>
      <c r="L355">
        <v>2024</v>
      </c>
      <c r="M355" t="s">
        <v>44</v>
      </c>
      <c r="N355" t="s">
        <v>21</v>
      </c>
      <c r="O355">
        <v>223247.75</v>
      </c>
      <c r="P355" t="s">
        <v>35</v>
      </c>
    </row>
    <row r="356" spans="1:16" x14ac:dyDescent="0.35">
      <c r="A356" t="s">
        <v>54</v>
      </c>
      <c r="B356">
        <v>68.150000000000006</v>
      </c>
      <c r="C356">
        <f>RawData[[#This Row],[Price (INR)]]-RawData[[#This Row],[Resale Price (INR)]]</f>
        <v>100656.68</v>
      </c>
      <c r="D356" t="s">
        <v>36</v>
      </c>
      <c r="E356" t="s">
        <v>70</v>
      </c>
      <c r="F356">
        <v>391926</v>
      </c>
      <c r="G356">
        <v>2020</v>
      </c>
      <c r="H356">
        <v>767</v>
      </c>
      <c r="I356" t="s">
        <v>18</v>
      </c>
      <c r="J356">
        <v>87.19</v>
      </c>
      <c r="K356" t="s">
        <v>42</v>
      </c>
      <c r="L356">
        <v>2020</v>
      </c>
      <c r="M356" t="s">
        <v>38</v>
      </c>
      <c r="N356" t="s">
        <v>31</v>
      </c>
      <c r="O356">
        <v>291269.32</v>
      </c>
      <c r="P356" t="s">
        <v>22</v>
      </c>
    </row>
    <row r="357" spans="1:16" x14ac:dyDescent="0.35">
      <c r="A357" t="s">
        <v>46</v>
      </c>
      <c r="B357">
        <v>5.93</v>
      </c>
      <c r="C357">
        <f>RawData[[#This Row],[Price (INR)]]-RawData[[#This Row],[Resale Price (INR)]]</f>
        <v>86364.32</v>
      </c>
      <c r="D357" t="s">
        <v>36</v>
      </c>
      <c r="E357" t="s">
        <v>63</v>
      </c>
      <c r="F357">
        <v>383747</v>
      </c>
      <c r="G357">
        <v>2020</v>
      </c>
      <c r="H357">
        <v>569</v>
      </c>
      <c r="I357" t="s">
        <v>26</v>
      </c>
      <c r="J357">
        <v>81.77</v>
      </c>
      <c r="K357" t="s">
        <v>27</v>
      </c>
      <c r="L357">
        <v>2022</v>
      </c>
      <c r="M357" t="s">
        <v>38</v>
      </c>
      <c r="N357" t="s">
        <v>31</v>
      </c>
      <c r="O357">
        <v>297382.68</v>
      </c>
      <c r="P357" t="s">
        <v>22</v>
      </c>
    </row>
    <row r="358" spans="1:16" x14ac:dyDescent="0.35">
      <c r="A358" t="s">
        <v>48</v>
      </c>
      <c r="B358">
        <v>30.93</v>
      </c>
      <c r="C358">
        <f>RawData[[#This Row],[Price (INR)]]-RawData[[#This Row],[Resale Price (INR)]]</f>
        <v>153970.47</v>
      </c>
      <c r="D358" t="s">
        <v>16</v>
      </c>
      <c r="E358" t="s">
        <v>83</v>
      </c>
      <c r="F358">
        <v>337433</v>
      </c>
      <c r="G358">
        <v>2019</v>
      </c>
      <c r="H358">
        <v>472</v>
      </c>
      <c r="I358" t="s">
        <v>34</v>
      </c>
      <c r="J358">
        <v>27.27</v>
      </c>
      <c r="K358" t="s">
        <v>27</v>
      </c>
      <c r="L358">
        <v>2021</v>
      </c>
      <c r="M358" t="s">
        <v>38</v>
      </c>
      <c r="N358" t="s">
        <v>31</v>
      </c>
      <c r="O358">
        <v>183462.53</v>
      </c>
      <c r="P358" t="s">
        <v>22</v>
      </c>
    </row>
    <row r="359" spans="1:16" x14ac:dyDescent="0.35">
      <c r="A359" t="s">
        <v>59</v>
      </c>
      <c r="B359">
        <v>30.11</v>
      </c>
      <c r="C359">
        <f>RawData[[#This Row],[Price (INR)]]-RawData[[#This Row],[Resale Price (INR)]]</f>
        <v>59358.33</v>
      </c>
      <c r="D359" t="s">
        <v>40</v>
      </c>
      <c r="E359" t="s">
        <v>51</v>
      </c>
      <c r="F359">
        <v>149581</v>
      </c>
      <c r="G359">
        <v>2015</v>
      </c>
      <c r="H359">
        <v>681</v>
      </c>
      <c r="I359" t="s">
        <v>26</v>
      </c>
      <c r="J359">
        <v>93.04</v>
      </c>
      <c r="K359" t="s">
        <v>42</v>
      </c>
      <c r="L359">
        <v>2015</v>
      </c>
      <c r="M359" t="s">
        <v>44</v>
      </c>
      <c r="N359" t="s">
        <v>21</v>
      </c>
      <c r="O359">
        <v>90222.67</v>
      </c>
      <c r="P359" t="s">
        <v>35</v>
      </c>
    </row>
    <row r="360" spans="1:16" x14ac:dyDescent="0.35">
      <c r="A360" t="s">
        <v>28</v>
      </c>
      <c r="B360">
        <v>20.72</v>
      </c>
      <c r="C360">
        <f>RawData[[#This Row],[Price (INR)]]-RawData[[#This Row],[Resale Price (INR)]]</f>
        <v>142892.20000000001</v>
      </c>
      <c r="D360" t="s">
        <v>52</v>
      </c>
      <c r="E360" t="s">
        <v>72</v>
      </c>
      <c r="F360">
        <v>387078</v>
      </c>
      <c r="G360">
        <v>2018</v>
      </c>
      <c r="H360">
        <v>801</v>
      </c>
      <c r="I360" t="s">
        <v>26</v>
      </c>
      <c r="J360">
        <v>78.73</v>
      </c>
      <c r="K360" t="s">
        <v>19</v>
      </c>
      <c r="L360">
        <v>2023</v>
      </c>
      <c r="M360" t="s">
        <v>20</v>
      </c>
      <c r="N360" t="s">
        <v>31</v>
      </c>
      <c r="O360">
        <v>244185.8</v>
      </c>
      <c r="P360" t="s">
        <v>22</v>
      </c>
    </row>
    <row r="361" spans="1:16" x14ac:dyDescent="0.35">
      <c r="A361" t="s">
        <v>28</v>
      </c>
      <c r="B361">
        <v>72.180000000000007</v>
      </c>
      <c r="C361">
        <f>RawData[[#This Row],[Price (INR)]]-RawData[[#This Row],[Resale Price (INR)]]</f>
        <v>26847.460000000006</v>
      </c>
      <c r="D361" t="s">
        <v>64</v>
      </c>
      <c r="E361" t="s">
        <v>65</v>
      </c>
      <c r="F361">
        <v>109212</v>
      </c>
      <c r="G361">
        <v>2019</v>
      </c>
      <c r="H361">
        <v>536</v>
      </c>
      <c r="I361" t="s">
        <v>34</v>
      </c>
      <c r="J361">
        <v>44.48</v>
      </c>
      <c r="K361" t="s">
        <v>19</v>
      </c>
      <c r="L361">
        <v>2022</v>
      </c>
      <c r="M361" t="s">
        <v>44</v>
      </c>
      <c r="N361" t="s">
        <v>31</v>
      </c>
      <c r="O361">
        <v>82364.539999999994</v>
      </c>
      <c r="P361" t="s">
        <v>50</v>
      </c>
    </row>
    <row r="362" spans="1:16" x14ac:dyDescent="0.35">
      <c r="A362" t="s">
        <v>59</v>
      </c>
      <c r="B362">
        <v>34.58</v>
      </c>
      <c r="C362">
        <f>RawData[[#This Row],[Price (INR)]]-RawData[[#This Row],[Resale Price (INR)]]</f>
        <v>49722.240000000005</v>
      </c>
      <c r="D362" t="s">
        <v>36</v>
      </c>
      <c r="E362" t="s">
        <v>57</v>
      </c>
      <c r="F362">
        <v>129706</v>
      </c>
      <c r="G362">
        <v>2023</v>
      </c>
      <c r="H362">
        <v>643</v>
      </c>
      <c r="I362" t="s">
        <v>26</v>
      </c>
      <c r="J362">
        <v>84.16</v>
      </c>
      <c r="K362" t="s">
        <v>27</v>
      </c>
      <c r="L362">
        <v>2023</v>
      </c>
      <c r="M362" t="s">
        <v>38</v>
      </c>
      <c r="N362" t="s">
        <v>21</v>
      </c>
      <c r="O362">
        <v>79983.759999999995</v>
      </c>
      <c r="P362" t="s">
        <v>35</v>
      </c>
    </row>
    <row r="363" spans="1:16" x14ac:dyDescent="0.35">
      <c r="A363" t="s">
        <v>46</v>
      </c>
      <c r="B363">
        <v>43.85</v>
      </c>
      <c r="C363">
        <f>RawData[[#This Row],[Price (INR)]]-RawData[[#This Row],[Resale Price (INR)]]</f>
        <v>131275.79999999999</v>
      </c>
      <c r="D363" t="s">
        <v>32</v>
      </c>
      <c r="E363" t="s">
        <v>60</v>
      </c>
      <c r="F363">
        <v>278740</v>
      </c>
      <c r="G363">
        <v>2017</v>
      </c>
      <c r="H363">
        <v>999</v>
      </c>
      <c r="I363" t="s">
        <v>18</v>
      </c>
      <c r="J363">
        <v>60.99</v>
      </c>
      <c r="K363" t="s">
        <v>42</v>
      </c>
      <c r="L363">
        <v>2017</v>
      </c>
      <c r="M363" t="s">
        <v>20</v>
      </c>
      <c r="N363" t="s">
        <v>31</v>
      </c>
      <c r="O363">
        <v>147464.20000000001</v>
      </c>
      <c r="P363" t="s">
        <v>22</v>
      </c>
    </row>
    <row r="364" spans="1:16" x14ac:dyDescent="0.35">
      <c r="A364" t="s">
        <v>48</v>
      </c>
      <c r="B364">
        <v>73.52</v>
      </c>
      <c r="C364">
        <f>RawData[[#This Row],[Price (INR)]]-RawData[[#This Row],[Resale Price (INR)]]</f>
        <v>43084.11</v>
      </c>
      <c r="D364" t="s">
        <v>40</v>
      </c>
      <c r="E364" t="s">
        <v>62</v>
      </c>
      <c r="F364">
        <v>135694</v>
      </c>
      <c r="G364">
        <v>2022</v>
      </c>
      <c r="H364">
        <v>825</v>
      </c>
      <c r="I364" t="s">
        <v>18</v>
      </c>
      <c r="J364">
        <v>76.239999999999995</v>
      </c>
      <c r="K364" t="s">
        <v>27</v>
      </c>
      <c r="L364">
        <v>2023</v>
      </c>
      <c r="M364" t="s">
        <v>44</v>
      </c>
      <c r="N364" t="s">
        <v>31</v>
      </c>
      <c r="O364">
        <v>92609.89</v>
      </c>
      <c r="P364" t="s">
        <v>45</v>
      </c>
    </row>
    <row r="365" spans="1:16" x14ac:dyDescent="0.35">
      <c r="A365" t="s">
        <v>46</v>
      </c>
      <c r="B365">
        <v>29.98</v>
      </c>
      <c r="C365">
        <f>RawData[[#This Row],[Price (INR)]]-RawData[[#This Row],[Resale Price (INR)]]</f>
        <v>197450.95</v>
      </c>
      <c r="D365" t="s">
        <v>64</v>
      </c>
      <c r="E365" t="s">
        <v>76</v>
      </c>
      <c r="F365">
        <v>377527</v>
      </c>
      <c r="G365">
        <v>2016</v>
      </c>
      <c r="H365">
        <v>363</v>
      </c>
      <c r="I365" t="s">
        <v>34</v>
      </c>
      <c r="J365">
        <v>58.42</v>
      </c>
      <c r="K365" t="s">
        <v>42</v>
      </c>
      <c r="L365">
        <v>2016</v>
      </c>
      <c r="M365" t="s">
        <v>38</v>
      </c>
      <c r="N365" t="s">
        <v>31</v>
      </c>
      <c r="O365">
        <v>180076.05</v>
      </c>
      <c r="P365" t="s">
        <v>35</v>
      </c>
    </row>
    <row r="366" spans="1:16" x14ac:dyDescent="0.35">
      <c r="A366" t="s">
        <v>46</v>
      </c>
      <c r="B366">
        <v>22.8</v>
      </c>
      <c r="C366">
        <f>RawData[[#This Row],[Price (INR)]]-RawData[[#This Row],[Resale Price (INR)]]</f>
        <v>134089.35999999999</v>
      </c>
      <c r="D366" t="s">
        <v>40</v>
      </c>
      <c r="E366" t="s">
        <v>62</v>
      </c>
      <c r="F366">
        <v>236378</v>
      </c>
      <c r="G366">
        <v>2022</v>
      </c>
      <c r="H366">
        <v>829</v>
      </c>
      <c r="I366" t="s">
        <v>18</v>
      </c>
      <c r="J366">
        <v>94.39</v>
      </c>
      <c r="K366" t="s">
        <v>19</v>
      </c>
      <c r="L366">
        <v>2023</v>
      </c>
      <c r="M366" t="s">
        <v>20</v>
      </c>
      <c r="N366" t="s">
        <v>31</v>
      </c>
      <c r="O366">
        <v>102288.64</v>
      </c>
      <c r="P366" t="s">
        <v>35</v>
      </c>
    </row>
    <row r="367" spans="1:16" x14ac:dyDescent="0.35">
      <c r="A367" t="s">
        <v>59</v>
      </c>
      <c r="B367">
        <v>66.31</v>
      </c>
      <c r="C367">
        <f>RawData[[#This Row],[Price (INR)]]-RawData[[#This Row],[Resale Price (INR)]]</f>
        <v>60020.76999999999</v>
      </c>
      <c r="D367" t="s">
        <v>32</v>
      </c>
      <c r="E367" t="s">
        <v>56</v>
      </c>
      <c r="F367">
        <v>260095</v>
      </c>
      <c r="G367">
        <v>2021</v>
      </c>
      <c r="H367">
        <v>171</v>
      </c>
      <c r="I367" t="s">
        <v>26</v>
      </c>
      <c r="J367">
        <v>77.08</v>
      </c>
      <c r="K367" t="s">
        <v>19</v>
      </c>
      <c r="L367">
        <v>2023</v>
      </c>
      <c r="M367" t="s">
        <v>38</v>
      </c>
      <c r="N367" t="s">
        <v>21</v>
      </c>
      <c r="O367">
        <v>200074.23</v>
      </c>
      <c r="P367" t="s">
        <v>22</v>
      </c>
    </row>
    <row r="368" spans="1:16" x14ac:dyDescent="0.35">
      <c r="A368" t="s">
        <v>55</v>
      </c>
      <c r="B368">
        <v>39.96</v>
      </c>
      <c r="C368">
        <f>RawData[[#This Row],[Price (INR)]]-RawData[[#This Row],[Resale Price (INR)]]</f>
        <v>92219.93</v>
      </c>
      <c r="D368" t="s">
        <v>64</v>
      </c>
      <c r="E368" t="s">
        <v>65</v>
      </c>
      <c r="F368">
        <v>209333</v>
      </c>
      <c r="G368">
        <v>2020</v>
      </c>
      <c r="H368">
        <v>847</v>
      </c>
      <c r="I368" t="s">
        <v>34</v>
      </c>
      <c r="J368">
        <v>44.04</v>
      </c>
      <c r="K368" t="s">
        <v>27</v>
      </c>
      <c r="L368">
        <v>2024</v>
      </c>
      <c r="M368" t="s">
        <v>20</v>
      </c>
      <c r="N368" t="s">
        <v>21</v>
      </c>
      <c r="O368">
        <v>117113.07</v>
      </c>
      <c r="P368" t="s">
        <v>50</v>
      </c>
    </row>
    <row r="369" spans="1:16" x14ac:dyDescent="0.35">
      <c r="A369" t="s">
        <v>28</v>
      </c>
      <c r="B369">
        <v>37.43</v>
      </c>
      <c r="C369">
        <f>RawData[[#This Row],[Price (INR)]]-RawData[[#This Row],[Resale Price (INR)]]</f>
        <v>162774.12</v>
      </c>
      <c r="D369" t="s">
        <v>36</v>
      </c>
      <c r="E369" t="s">
        <v>37</v>
      </c>
      <c r="F369">
        <v>315919</v>
      </c>
      <c r="G369">
        <v>2023</v>
      </c>
      <c r="H369">
        <v>471</v>
      </c>
      <c r="I369" t="s">
        <v>18</v>
      </c>
      <c r="J369">
        <v>80.680000000000007</v>
      </c>
      <c r="K369" t="s">
        <v>19</v>
      </c>
      <c r="L369">
        <v>2024</v>
      </c>
      <c r="M369" t="s">
        <v>44</v>
      </c>
      <c r="N369" t="s">
        <v>31</v>
      </c>
      <c r="O369">
        <v>153144.88</v>
      </c>
      <c r="P369" t="s">
        <v>22</v>
      </c>
    </row>
    <row r="370" spans="1:16" x14ac:dyDescent="0.35">
      <c r="A370" t="s">
        <v>39</v>
      </c>
      <c r="B370">
        <v>59.77</v>
      </c>
      <c r="C370">
        <f>RawData[[#This Row],[Price (INR)]]-RawData[[#This Row],[Resale Price (INR)]]</f>
        <v>92139.51</v>
      </c>
      <c r="D370" t="s">
        <v>32</v>
      </c>
      <c r="E370" t="s">
        <v>60</v>
      </c>
      <c r="F370">
        <v>213220</v>
      </c>
      <c r="G370">
        <v>2019</v>
      </c>
      <c r="H370">
        <v>194</v>
      </c>
      <c r="I370" t="s">
        <v>26</v>
      </c>
      <c r="J370">
        <v>90.48</v>
      </c>
      <c r="K370" t="s">
        <v>27</v>
      </c>
      <c r="L370">
        <v>2024</v>
      </c>
      <c r="M370" t="s">
        <v>44</v>
      </c>
      <c r="N370" t="s">
        <v>21</v>
      </c>
      <c r="O370">
        <v>121080.49</v>
      </c>
      <c r="P370" t="s">
        <v>22</v>
      </c>
    </row>
    <row r="371" spans="1:16" x14ac:dyDescent="0.35">
      <c r="A371" t="s">
        <v>46</v>
      </c>
      <c r="B371">
        <v>70.42</v>
      </c>
      <c r="C371">
        <f>RawData[[#This Row],[Price (INR)]]-RawData[[#This Row],[Resale Price (INR)]]</f>
        <v>157791.67999999999</v>
      </c>
      <c r="D371" t="s">
        <v>29</v>
      </c>
      <c r="E371" t="s">
        <v>86</v>
      </c>
      <c r="F371">
        <v>385042</v>
      </c>
      <c r="G371">
        <v>2020</v>
      </c>
      <c r="H371">
        <v>656</v>
      </c>
      <c r="I371" t="s">
        <v>34</v>
      </c>
      <c r="J371">
        <v>48.41</v>
      </c>
      <c r="K371" t="s">
        <v>42</v>
      </c>
      <c r="L371">
        <v>2020</v>
      </c>
      <c r="M371" t="s">
        <v>20</v>
      </c>
      <c r="N371" t="s">
        <v>31</v>
      </c>
      <c r="O371">
        <v>227250.32</v>
      </c>
      <c r="P371" t="s">
        <v>45</v>
      </c>
    </row>
    <row r="372" spans="1:16" x14ac:dyDescent="0.35">
      <c r="A372" t="s">
        <v>55</v>
      </c>
      <c r="B372">
        <v>65.78</v>
      </c>
      <c r="C372">
        <f>RawData[[#This Row],[Price (INR)]]-RawData[[#This Row],[Resale Price (INR)]]</f>
        <v>115601.20000000001</v>
      </c>
      <c r="D372" t="s">
        <v>40</v>
      </c>
      <c r="E372" t="s">
        <v>58</v>
      </c>
      <c r="F372">
        <v>367822</v>
      </c>
      <c r="G372">
        <v>2015</v>
      </c>
      <c r="H372">
        <v>491</v>
      </c>
      <c r="I372" t="s">
        <v>18</v>
      </c>
      <c r="J372">
        <v>89.96</v>
      </c>
      <c r="K372" t="s">
        <v>27</v>
      </c>
      <c r="L372">
        <v>2019</v>
      </c>
      <c r="M372" t="s">
        <v>20</v>
      </c>
      <c r="N372" t="s">
        <v>31</v>
      </c>
      <c r="O372">
        <v>252220.79999999999</v>
      </c>
      <c r="P372" t="s">
        <v>50</v>
      </c>
    </row>
    <row r="373" spans="1:16" x14ac:dyDescent="0.35">
      <c r="A373" t="s">
        <v>23</v>
      </c>
      <c r="B373">
        <v>28.79</v>
      </c>
      <c r="C373">
        <f>RawData[[#This Row],[Price (INR)]]-RawData[[#This Row],[Resale Price (INR)]]</f>
        <v>64365.960000000006</v>
      </c>
      <c r="D373" t="s">
        <v>40</v>
      </c>
      <c r="E373" t="s">
        <v>51</v>
      </c>
      <c r="F373">
        <v>145289</v>
      </c>
      <c r="G373">
        <v>2023</v>
      </c>
      <c r="H373">
        <v>109</v>
      </c>
      <c r="I373" t="s">
        <v>18</v>
      </c>
      <c r="J373">
        <v>82.43</v>
      </c>
      <c r="K373" t="s">
        <v>27</v>
      </c>
      <c r="L373">
        <v>2024</v>
      </c>
      <c r="M373" t="s">
        <v>20</v>
      </c>
      <c r="N373" t="s">
        <v>31</v>
      </c>
      <c r="O373">
        <v>80923.039999999994</v>
      </c>
      <c r="P373" t="s">
        <v>45</v>
      </c>
    </row>
    <row r="374" spans="1:16" x14ac:dyDescent="0.35">
      <c r="A374" t="s">
        <v>61</v>
      </c>
      <c r="B374">
        <v>64.989999999999995</v>
      </c>
      <c r="C374">
        <f>RawData[[#This Row],[Price (INR)]]-RawData[[#This Row],[Resale Price (INR)]]</f>
        <v>29043.08</v>
      </c>
      <c r="D374" t="s">
        <v>52</v>
      </c>
      <c r="E374" t="s">
        <v>79</v>
      </c>
      <c r="F374">
        <v>101424</v>
      </c>
      <c r="G374">
        <v>2018</v>
      </c>
      <c r="H374">
        <v>723</v>
      </c>
      <c r="I374" t="s">
        <v>34</v>
      </c>
      <c r="J374">
        <v>54.3</v>
      </c>
      <c r="K374" t="s">
        <v>42</v>
      </c>
      <c r="L374">
        <v>2018</v>
      </c>
      <c r="M374" t="s">
        <v>44</v>
      </c>
      <c r="N374" t="s">
        <v>21</v>
      </c>
      <c r="O374">
        <v>72380.92</v>
      </c>
      <c r="P374" t="s">
        <v>35</v>
      </c>
    </row>
    <row r="375" spans="1:16" x14ac:dyDescent="0.35">
      <c r="A375" t="s">
        <v>55</v>
      </c>
      <c r="B375">
        <v>50</v>
      </c>
      <c r="C375">
        <f>RawData[[#This Row],[Price (INR)]]-RawData[[#This Row],[Resale Price (INR)]]</f>
        <v>95594.77</v>
      </c>
      <c r="D375" t="s">
        <v>36</v>
      </c>
      <c r="E375" t="s">
        <v>63</v>
      </c>
      <c r="F375">
        <v>177720</v>
      </c>
      <c r="G375">
        <v>2018</v>
      </c>
      <c r="H375">
        <v>809</v>
      </c>
      <c r="I375" t="s">
        <v>34</v>
      </c>
      <c r="J375">
        <v>55.44</v>
      </c>
      <c r="K375" t="s">
        <v>27</v>
      </c>
      <c r="L375">
        <v>2024</v>
      </c>
      <c r="M375" t="s">
        <v>20</v>
      </c>
      <c r="N375" t="s">
        <v>21</v>
      </c>
      <c r="O375">
        <v>82125.23</v>
      </c>
      <c r="P375" t="s">
        <v>22</v>
      </c>
    </row>
    <row r="376" spans="1:16" x14ac:dyDescent="0.35">
      <c r="A376" t="s">
        <v>59</v>
      </c>
      <c r="B376">
        <v>71</v>
      </c>
      <c r="C376">
        <f>RawData[[#This Row],[Price (INR)]]-RawData[[#This Row],[Resale Price (INR)]]</f>
        <v>51132.78</v>
      </c>
      <c r="D376" t="s">
        <v>52</v>
      </c>
      <c r="E376" t="s">
        <v>69</v>
      </c>
      <c r="F376">
        <v>178749</v>
      </c>
      <c r="G376">
        <v>2022</v>
      </c>
      <c r="H376">
        <v>178</v>
      </c>
      <c r="I376" t="s">
        <v>26</v>
      </c>
      <c r="J376">
        <v>87.92</v>
      </c>
      <c r="K376" t="s">
        <v>27</v>
      </c>
      <c r="L376">
        <v>2024</v>
      </c>
      <c r="M376" t="s">
        <v>20</v>
      </c>
      <c r="N376" t="s">
        <v>31</v>
      </c>
      <c r="O376">
        <v>127616.22</v>
      </c>
      <c r="P376" t="s">
        <v>22</v>
      </c>
    </row>
    <row r="377" spans="1:16" x14ac:dyDescent="0.35">
      <c r="A377" t="s">
        <v>59</v>
      </c>
      <c r="B377">
        <v>10.81</v>
      </c>
      <c r="C377">
        <f>RawData[[#This Row],[Price (INR)]]-RawData[[#This Row],[Resale Price (INR)]]</f>
        <v>119995.25</v>
      </c>
      <c r="D377" t="s">
        <v>32</v>
      </c>
      <c r="E377" t="s">
        <v>56</v>
      </c>
      <c r="F377">
        <v>292338</v>
      </c>
      <c r="G377">
        <v>2020</v>
      </c>
      <c r="H377">
        <v>429</v>
      </c>
      <c r="I377" t="s">
        <v>34</v>
      </c>
      <c r="J377">
        <v>35.72</v>
      </c>
      <c r="K377" t="s">
        <v>27</v>
      </c>
      <c r="L377">
        <v>2024</v>
      </c>
      <c r="M377" t="s">
        <v>20</v>
      </c>
      <c r="N377" t="s">
        <v>21</v>
      </c>
      <c r="O377">
        <v>172342.75</v>
      </c>
      <c r="P377" t="s">
        <v>45</v>
      </c>
    </row>
    <row r="378" spans="1:16" x14ac:dyDescent="0.35">
      <c r="A378" t="s">
        <v>28</v>
      </c>
      <c r="B378">
        <v>57.92</v>
      </c>
      <c r="C378">
        <f>RawData[[#This Row],[Price (INR)]]-RawData[[#This Row],[Resale Price (INR)]]</f>
        <v>41656.149999999994</v>
      </c>
      <c r="D378" t="s">
        <v>24</v>
      </c>
      <c r="E378" t="s">
        <v>85</v>
      </c>
      <c r="F378">
        <v>175588</v>
      </c>
      <c r="G378">
        <v>2024</v>
      </c>
      <c r="H378">
        <v>960</v>
      </c>
      <c r="I378" t="s">
        <v>18</v>
      </c>
      <c r="J378">
        <v>64.599999999999994</v>
      </c>
      <c r="K378" t="s">
        <v>42</v>
      </c>
      <c r="L378">
        <v>2024</v>
      </c>
      <c r="M378" t="s">
        <v>38</v>
      </c>
      <c r="N378" t="s">
        <v>21</v>
      </c>
      <c r="O378">
        <v>133931.85</v>
      </c>
      <c r="P378" t="s">
        <v>45</v>
      </c>
    </row>
    <row r="379" spans="1:16" x14ac:dyDescent="0.35">
      <c r="A379" t="s">
        <v>15</v>
      </c>
      <c r="B379">
        <v>70.63</v>
      </c>
      <c r="C379">
        <f>RawData[[#This Row],[Price (INR)]]-RawData[[#This Row],[Resale Price (INR)]]</f>
        <v>47441.91</v>
      </c>
      <c r="D379" t="s">
        <v>52</v>
      </c>
      <c r="E379" t="s">
        <v>79</v>
      </c>
      <c r="F379">
        <v>80604</v>
      </c>
      <c r="G379">
        <v>2016</v>
      </c>
      <c r="H379">
        <v>307</v>
      </c>
      <c r="I379" t="s">
        <v>34</v>
      </c>
      <c r="J379">
        <v>32.119999999999997</v>
      </c>
      <c r="K379" t="s">
        <v>27</v>
      </c>
      <c r="L379">
        <v>2019</v>
      </c>
      <c r="M379" t="s">
        <v>38</v>
      </c>
      <c r="N379" t="s">
        <v>21</v>
      </c>
      <c r="O379">
        <v>33162.089999999997</v>
      </c>
      <c r="P379" t="s">
        <v>35</v>
      </c>
    </row>
    <row r="380" spans="1:16" x14ac:dyDescent="0.35">
      <c r="A380" t="s">
        <v>54</v>
      </c>
      <c r="B380">
        <v>13.86</v>
      </c>
      <c r="C380">
        <f>RawData[[#This Row],[Price (INR)]]-RawData[[#This Row],[Resale Price (INR)]]</f>
        <v>35611.640000000014</v>
      </c>
      <c r="D380" t="s">
        <v>64</v>
      </c>
      <c r="E380" t="s">
        <v>76</v>
      </c>
      <c r="F380">
        <v>172611</v>
      </c>
      <c r="G380">
        <v>2016</v>
      </c>
      <c r="H380">
        <v>418</v>
      </c>
      <c r="I380" t="s">
        <v>34</v>
      </c>
      <c r="J380">
        <v>33.97</v>
      </c>
      <c r="K380" t="s">
        <v>27</v>
      </c>
      <c r="L380">
        <v>2021</v>
      </c>
      <c r="M380" t="s">
        <v>20</v>
      </c>
      <c r="N380" t="s">
        <v>21</v>
      </c>
      <c r="O380">
        <v>136999.35999999999</v>
      </c>
      <c r="P380" t="s">
        <v>45</v>
      </c>
    </row>
    <row r="381" spans="1:16" x14ac:dyDescent="0.35">
      <c r="A381" t="s">
        <v>28</v>
      </c>
      <c r="B381">
        <v>29.02</v>
      </c>
      <c r="C381">
        <f>RawData[[#This Row],[Price (INR)]]-RawData[[#This Row],[Resale Price (INR)]]</f>
        <v>137252.06</v>
      </c>
      <c r="D381" t="s">
        <v>32</v>
      </c>
      <c r="E381" t="s">
        <v>56</v>
      </c>
      <c r="F381">
        <v>250686</v>
      </c>
      <c r="G381">
        <v>2019</v>
      </c>
      <c r="H381">
        <v>273</v>
      </c>
      <c r="I381" t="s">
        <v>34</v>
      </c>
      <c r="J381">
        <v>58.83</v>
      </c>
      <c r="K381" t="s">
        <v>19</v>
      </c>
      <c r="L381">
        <v>2021</v>
      </c>
      <c r="M381" t="s">
        <v>20</v>
      </c>
      <c r="N381" t="s">
        <v>21</v>
      </c>
      <c r="O381">
        <v>113433.94</v>
      </c>
      <c r="P381" t="s">
        <v>22</v>
      </c>
    </row>
    <row r="382" spans="1:16" x14ac:dyDescent="0.35">
      <c r="A382" t="s">
        <v>54</v>
      </c>
      <c r="B382">
        <v>78.400000000000006</v>
      </c>
      <c r="C382">
        <f>RawData[[#This Row],[Price (INR)]]-RawData[[#This Row],[Resale Price (INR)]]</f>
        <v>145839.01999999999</v>
      </c>
      <c r="D382" t="s">
        <v>29</v>
      </c>
      <c r="E382" t="s">
        <v>86</v>
      </c>
      <c r="F382">
        <v>317684</v>
      </c>
      <c r="G382">
        <v>2015</v>
      </c>
      <c r="H382">
        <v>917</v>
      </c>
      <c r="I382" t="s">
        <v>34</v>
      </c>
      <c r="J382">
        <v>35.67</v>
      </c>
      <c r="K382" t="s">
        <v>42</v>
      </c>
      <c r="L382">
        <v>2015</v>
      </c>
      <c r="M382" t="s">
        <v>38</v>
      </c>
      <c r="N382" t="s">
        <v>31</v>
      </c>
      <c r="O382">
        <v>171844.98</v>
      </c>
      <c r="P382" t="s">
        <v>50</v>
      </c>
    </row>
    <row r="383" spans="1:16" x14ac:dyDescent="0.35">
      <c r="A383" t="s">
        <v>59</v>
      </c>
      <c r="B383">
        <v>44.35</v>
      </c>
      <c r="C383">
        <f>RawData[[#This Row],[Price (INR)]]-RawData[[#This Row],[Resale Price (INR)]]</f>
        <v>48878.359999999986</v>
      </c>
      <c r="D383" t="s">
        <v>64</v>
      </c>
      <c r="E383" t="s">
        <v>76</v>
      </c>
      <c r="F383">
        <v>180010</v>
      </c>
      <c r="G383">
        <v>2018</v>
      </c>
      <c r="H383">
        <v>502</v>
      </c>
      <c r="I383" t="s">
        <v>26</v>
      </c>
      <c r="J383">
        <v>72.25</v>
      </c>
      <c r="K383" t="s">
        <v>27</v>
      </c>
      <c r="L383">
        <v>2022</v>
      </c>
      <c r="M383" t="s">
        <v>44</v>
      </c>
      <c r="N383" t="s">
        <v>31</v>
      </c>
      <c r="O383">
        <v>131131.64000000001</v>
      </c>
      <c r="P383" t="s">
        <v>50</v>
      </c>
    </row>
    <row r="384" spans="1:16" x14ac:dyDescent="0.35">
      <c r="A384" t="s">
        <v>48</v>
      </c>
      <c r="B384">
        <v>17.350000000000001</v>
      </c>
      <c r="C384">
        <f>RawData[[#This Row],[Price (INR)]]-RawData[[#This Row],[Resale Price (INR)]]</f>
        <v>33773.410000000003</v>
      </c>
      <c r="D384" t="s">
        <v>52</v>
      </c>
      <c r="E384" t="s">
        <v>81</v>
      </c>
      <c r="F384">
        <v>61250</v>
      </c>
      <c r="G384">
        <v>2019</v>
      </c>
      <c r="H384">
        <v>171</v>
      </c>
      <c r="I384" t="s">
        <v>18</v>
      </c>
      <c r="J384">
        <v>91.99</v>
      </c>
      <c r="K384" t="s">
        <v>27</v>
      </c>
      <c r="L384">
        <v>2021</v>
      </c>
      <c r="M384" t="s">
        <v>44</v>
      </c>
      <c r="N384" t="s">
        <v>21</v>
      </c>
      <c r="O384">
        <v>27476.59</v>
      </c>
      <c r="P384" t="s">
        <v>50</v>
      </c>
    </row>
    <row r="385" spans="1:16" x14ac:dyDescent="0.35">
      <c r="A385" t="s">
        <v>23</v>
      </c>
      <c r="B385">
        <v>17.55</v>
      </c>
      <c r="C385">
        <f>RawData[[#This Row],[Price (INR)]]-RawData[[#This Row],[Resale Price (INR)]]</f>
        <v>33753.9</v>
      </c>
      <c r="D385" t="s">
        <v>52</v>
      </c>
      <c r="E385" t="s">
        <v>79</v>
      </c>
      <c r="F385">
        <v>86785</v>
      </c>
      <c r="G385">
        <v>2020</v>
      </c>
      <c r="H385">
        <v>437</v>
      </c>
      <c r="I385" t="s">
        <v>26</v>
      </c>
      <c r="J385">
        <v>95.83</v>
      </c>
      <c r="K385" t="s">
        <v>27</v>
      </c>
      <c r="L385">
        <v>2023</v>
      </c>
      <c r="M385" t="s">
        <v>44</v>
      </c>
      <c r="N385" t="s">
        <v>31</v>
      </c>
      <c r="O385">
        <v>53031.1</v>
      </c>
      <c r="P385" t="s">
        <v>45</v>
      </c>
    </row>
    <row r="386" spans="1:16" x14ac:dyDescent="0.35">
      <c r="A386" t="s">
        <v>48</v>
      </c>
      <c r="B386">
        <v>5.93</v>
      </c>
      <c r="C386">
        <f>RawData[[#This Row],[Price (INR)]]-RawData[[#This Row],[Resale Price (INR)]]</f>
        <v>101881.54999999999</v>
      </c>
      <c r="D386" t="s">
        <v>32</v>
      </c>
      <c r="E386" t="s">
        <v>60</v>
      </c>
      <c r="F386">
        <v>321206</v>
      </c>
      <c r="G386">
        <v>2021</v>
      </c>
      <c r="H386">
        <v>385</v>
      </c>
      <c r="I386" t="s">
        <v>26</v>
      </c>
      <c r="J386">
        <v>87.57</v>
      </c>
      <c r="K386" t="s">
        <v>19</v>
      </c>
      <c r="L386">
        <v>2024</v>
      </c>
      <c r="M386" t="s">
        <v>44</v>
      </c>
      <c r="N386" t="s">
        <v>31</v>
      </c>
      <c r="O386">
        <v>219324.45</v>
      </c>
      <c r="P386" t="s">
        <v>45</v>
      </c>
    </row>
    <row r="387" spans="1:16" x14ac:dyDescent="0.35">
      <c r="A387" t="s">
        <v>23</v>
      </c>
      <c r="B387">
        <v>26.36</v>
      </c>
      <c r="C387">
        <f>RawData[[#This Row],[Price (INR)]]-RawData[[#This Row],[Resale Price (INR)]]</f>
        <v>161190.47</v>
      </c>
      <c r="D387" t="s">
        <v>16</v>
      </c>
      <c r="E387" t="s">
        <v>83</v>
      </c>
      <c r="F387">
        <v>317324</v>
      </c>
      <c r="G387">
        <v>2023</v>
      </c>
      <c r="H387">
        <v>997</v>
      </c>
      <c r="I387" t="s">
        <v>34</v>
      </c>
      <c r="J387">
        <v>30.05</v>
      </c>
      <c r="K387" t="s">
        <v>19</v>
      </c>
      <c r="L387">
        <v>2023</v>
      </c>
      <c r="M387" t="s">
        <v>44</v>
      </c>
      <c r="N387" t="s">
        <v>21</v>
      </c>
      <c r="O387">
        <v>156133.53</v>
      </c>
      <c r="P387" t="s">
        <v>35</v>
      </c>
    </row>
    <row r="388" spans="1:16" x14ac:dyDescent="0.35">
      <c r="A388" t="s">
        <v>54</v>
      </c>
      <c r="B388">
        <v>21.92</v>
      </c>
      <c r="C388">
        <f>RawData[[#This Row],[Price (INR)]]-RawData[[#This Row],[Resale Price (INR)]]</f>
        <v>12561.349999999999</v>
      </c>
      <c r="D388" t="s">
        <v>29</v>
      </c>
      <c r="E388" t="s">
        <v>30</v>
      </c>
      <c r="F388">
        <v>51199</v>
      </c>
      <c r="G388">
        <v>2024</v>
      </c>
      <c r="H388">
        <v>314</v>
      </c>
      <c r="I388" t="s">
        <v>34</v>
      </c>
      <c r="J388">
        <v>43.54</v>
      </c>
      <c r="K388" t="s">
        <v>27</v>
      </c>
      <c r="L388">
        <v>2024</v>
      </c>
      <c r="M388" t="s">
        <v>38</v>
      </c>
      <c r="N388" t="s">
        <v>31</v>
      </c>
      <c r="O388">
        <v>38637.65</v>
      </c>
      <c r="P388" t="s">
        <v>35</v>
      </c>
    </row>
    <row r="389" spans="1:16" x14ac:dyDescent="0.35">
      <c r="A389" t="s">
        <v>48</v>
      </c>
      <c r="B389">
        <v>52.02</v>
      </c>
      <c r="C389">
        <f>RawData[[#This Row],[Price (INR)]]-RawData[[#This Row],[Resale Price (INR)]]</f>
        <v>129073.62</v>
      </c>
      <c r="D389" t="s">
        <v>16</v>
      </c>
      <c r="E389" t="s">
        <v>77</v>
      </c>
      <c r="F389">
        <v>353703</v>
      </c>
      <c r="G389">
        <v>2022</v>
      </c>
      <c r="H389">
        <v>189</v>
      </c>
      <c r="I389" t="s">
        <v>34</v>
      </c>
      <c r="J389">
        <v>48.97</v>
      </c>
      <c r="K389" t="s">
        <v>27</v>
      </c>
      <c r="L389">
        <v>2024</v>
      </c>
      <c r="M389" t="s">
        <v>20</v>
      </c>
      <c r="N389" t="s">
        <v>31</v>
      </c>
      <c r="O389">
        <v>224629.38</v>
      </c>
      <c r="P389" t="s">
        <v>45</v>
      </c>
    </row>
    <row r="390" spans="1:16" x14ac:dyDescent="0.35">
      <c r="A390" t="s">
        <v>39</v>
      </c>
      <c r="B390">
        <v>11.84</v>
      </c>
      <c r="C390">
        <f>RawData[[#This Row],[Price (INR)]]-RawData[[#This Row],[Resale Price (INR)]]</f>
        <v>151719.35</v>
      </c>
      <c r="D390" t="s">
        <v>29</v>
      </c>
      <c r="E390" t="s">
        <v>82</v>
      </c>
      <c r="F390">
        <v>379899</v>
      </c>
      <c r="G390">
        <v>2022</v>
      </c>
      <c r="H390">
        <v>508</v>
      </c>
      <c r="I390" t="s">
        <v>26</v>
      </c>
      <c r="J390">
        <v>66.66</v>
      </c>
      <c r="K390" t="s">
        <v>27</v>
      </c>
      <c r="L390">
        <v>2022</v>
      </c>
      <c r="M390" t="s">
        <v>38</v>
      </c>
      <c r="N390" t="s">
        <v>31</v>
      </c>
      <c r="O390">
        <v>228179.65</v>
      </c>
      <c r="P390" t="s">
        <v>35</v>
      </c>
    </row>
    <row r="391" spans="1:16" x14ac:dyDescent="0.35">
      <c r="A391" t="s">
        <v>46</v>
      </c>
      <c r="B391">
        <v>71.08</v>
      </c>
      <c r="C391">
        <f>RawData[[#This Row],[Price (INR)]]-RawData[[#This Row],[Resale Price (INR)]]</f>
        <v>35893.429999999993</v>
      </c>
      <c r="D391" t="s">
        <v>64</v>
      </c>
      <c r="E391" t="s">
        <v>78</v>
      </c>
      <c r="F391">
        <v>109881</v>
      </c>
      <c r="G391">
        <v>2015</v>
      </c>
      <c r="H391">
        <v>869</v>
      </c>
      <c r="I391" t="s">
        <v>18</v>
      </c>
      <c r="J391">
        <v>96.16</v>
      </c>
      <c r="K391" t="s">
        <v>27</v>
      </c>
      <c r="L391">
        <v>2024</v>
      </c>
      <c r="M391" t="s">
        <v>38</v>
      </c>
      <c r="N391" t="s">
        <v>21</v>
      </c>
      <c r="O391">
        <v>73987.570000000007</v>
      </c>
      <c r="P391" t="s">
        <v>50</v>
      </c>
    </row>
    <row r="392" spans="1:16" x14ac:dyDescent="0.35">
      <c r="A392" t="s">
        <v>15</v>
      </c>
      <c r="B392">
        <v>37.26</v>
      </c>
      <c r="C392">
        <f>RawData[[#This Row],[Price (INR)]]-RawData[[#This Row],[Resale Price (INR)]]</f>
        <v>31375.539999999994</v>
      </c>
      <c r="D392" t="s">
        <v>64</v>
      </c>
      <c r="E392" t="s">
        <v>78</v>
      </c>
      <c r="F392">
        <v>134085</v>
      </c>
      <c r="G392">
        <v>2017</v>
      </c>
      <c r="H392">
        <v>288</v>
      </c>
      <c r="I392" t="s">
        <v>34</v>
      </c>
      <c r="J392">
        <v>25.2</v>
      </c>
      <c r="K392" t="s">
        <v>27</v>
      </c>
      <c r="L392">
        <v>2024</v>
      </c>
      <c r="M392" t="s">
        <v>44</v>
      </c>
      <c r="N392" t="s">
        <v>21</v>
      </c>
      <c r="O392">
        <v>102709.46</v>
      </c>
      <c r="P392" t="s">
        <v>45</v>
      </c>
    </row>
    <row r="393" spans="1:16" x14ac:dyDescent="0.35">
      <c r="A393" t="s">
        <v>46</v>
      </c>
      <c r="B393">
        <v>7.05</v>
      </c>
      <c r="C393">
        <f>RawData[[#This Row],[Price (INR)]]-RawData[[#This Row],[Resale Price (INR)]]</f>
        <v>28032.660000000003</v>
      </c>
      <c r="D393" t="s">
        <v>64</v>
      </c>
      <c r="E393" t="s">
        <v>76</v>
      </c>
      <c r="F393">
        <v>129340</v>
      </c>
      <c r="G393">
        <v>2019</v>
      </c>
      <c r="H393">
        <v>150</v>
      </c>
      <c r="I393" t="s">
        <v>34</v>
      </c>
      <c r="J393">
        <v>50.64</v>
      </c>
      <c r="K393" t="s">
        <v>19</v>
      </c>
      <c r="L393">
        <v>2020</v>
      </c>
      <c r="M393" t="s">
        <v>38</v>
      </c>
      <c r="N393" t="s">
        <v>21</v>
      </c>
      <c r="O393">
        <v>101307.34</v>
      </c>
      <c r="P393" t="s">
        <v>22</v>
      </c>
    </row>
    <row r="394" spans="1:16" x14ac:dyDescent="0.35">
      <c r="A394" t="s">
        <v>15</v>
      </c>
      <c r="B394">
        <v>72.78</v>
      </c>
      <c r="C394">
        <f>RawData[[#This Row],[Price (INR)]]-RawData[[#This Row],[Resale Price (INR)]]</f>
        <v>45794.66</v>
      </c>
      <c r="D394" t="s">
        <v>40</v>
      </c>
      <c r="E394" t="s">
        <v>51</v>
      </c>
      <c r="F394">
        <v>222477</v>
      </c>
      <c r="G394">
        <v>2017</v>
      </c>
      <c r="H394">
        <v>772</v>
      </c>
      <c r="I394" t="s">
        <v>34</v>
      </c>
      <c r="J394">
        <v>39.42</v>
      </c>
      <c r="K394" t="s">
        <v>42</v>
      </c>
      <c r="L394">
        <v>2017</v>
      </c>
      <c r="M394" t="s">
        <v>44</v>
      </c>
      <c r="N394" t="s">
        <v>31</v>
      </c>
      <c r="O394">
        <v>176682.34</v>
      </c>
      <c r="P394" t="s">
        <v>45</v>
      </c>
    </row>
    <row r="395" spans="1:16" x14ac:dyDescent="0.35">
      <c r="A395" t="s">
        <v>61</v>
      </c>
      <c r="B395">
        <v>22.93</v>
      </c>
      <c r="C395">
        <f>RawData[[#This Row],[Price (INR)]]-RawData[[#This Row],[Resale Price (INR)]]</f>
        <v>85257.54</v>
      </c>
      <c r="D395" t="s">
        <v>64</v>
      </c>
      <c r="E395" t="s">
        <v>71</v>
      </c>
      <c r="F395">
        <v>156889</v>
      </c>
      <c r="G395">
        <v>2020</v>
      </c>
      <c r="H395">
        <v>316</v>
      </c>
      <c r="I395" t="s">
        <v>34</v>
      </c>
      <c r="J395">
        <v>46.51</v>
      </c>
      <c r="K395" t="s">
        <v>27</v>
      </c>
      <c r="L395">
        <v>2024</v>
      </c>
      <c r="M395" t="s">
        <v>44</v>
      </c>
      <c r="N395" t="s">
        <v>31</v>
      </c>
      <c r="O395">
        <v>71631.460000000006</v>
      </c>
      <c r="P395" t="s">
        <v>22</v>
      </c>
    </row>
    <row r="396" spans="1:16" x14ac:dyDescent="0.35">
      <c r="A396" t="s">
        <v>55</v>
      </c>
      <c r="B396">
        <v>70.56</v>
      </c>
      <c r="C396">
        <f>RawData[[#This Row],[Price (INR)]]-RawData[[#This Row],[Resale Price (INR)]]</f>
        <v>193549.71</v>
      </c>
      <c r="D396" t="s">
        <v>36</v>
      </c>
      <c r="E396" t="s">
        <v>37</v>
      </c>
      <c r="F396">
        <v>383357</v>
      </c>
      <c r="G396">
        <v>2021</v>
      </c>
      <c r="H396">
        <v>414</v>
      </c>
      <c r="I396" t="s">
        <v>34</v>
      </c>
      <c r="J396">
        <v>36.11</v>
      </c>
      <c r="K396" t="s">
        <v>27</v>
      </c>
      <c r="L396">
        <v>2021</v>
      </c>
      <c r="M396" t="s">
        <v>44</v>
      </c>
      <c r="N396" t="s">
        <v>21</v>
      </c>
      <c r="O396">
        <v>189807.29</v>
      </c>
      <c r="P396" t="s">
        <v>45</v>
      </c>
    </row>
    <row r="397" spans="1:16" x14ac:dyDescent="0.35">
      <c r="A397" t="s">
        <v>48</v>
      </c>
      <c r="B397">
        <v>39.119999999999997</v>
      </c>
      <c r="C397">
        <f>RawData[[#This Row],[Price (INR)]]-RawData[[#This Row],[Resale Price (INR)]]</f>
        <v>73155.88</v>
      </c>
      <c r="D397" t="s">
        <v>36</v>
      </c>
      <c r="E397" t="s">
        <v>57</v>
      </c>
      <c r="F397">
        <v>123029</v>
      </c>
      <c r="G397">
        <v>2024</v>
      </c>
      <c r="H397">
        <v>310</v>
      </c>
      <c r="I397" t="s">
        <v>18</v>
      </c>
      <c r="J397">
        <v>62.87</v>
      </c>
      <c r="K397" t="s">
        <v>27</v>
      </c>
      <c r="L397">
        <v>2024</v>
      </c>
      <c r="M397" t="s">
        <v>20</v>
      </c>
      <c r="N397" t="s">
        <v>21</v>
      </c>
      <c r="O397">
        <v>49873.120000000003</v>
      </c>
      <c r="P397" t="s">
        <v>50</v>
      </c>
    </row>
    <row r="398" spans="1:16" x14ac:dyDescent="0.35">
      <c r="A398" t="s">
        <v>23</v>
      </c>
      <c r="B398">
        <v>16.71</v>
      </c>
      <c r="C398">
        <f>RawData[[#This Row],[Price (INR)]]-RawData[[#This Row],[Resale Price (INR)]]</f>
        <v>43706.47</v>
      </c>
      <c r="D398" t="s">
        <v>36</v>
      </c>
      <c r="E398" t="s">
        <v>63</v>
      </c>
      <c r="F398">
        <v>122958</v>
      </c>
      <c r="G398">
        <v>2022</v>
      </c>
      <c r="H398">
        <v>657</v>
      </c>
      <c r="I398" t="s">
        <v>18</v>
      </c>
      <c r="J398">
        <v>82.26</v>
      </c>
      <c r="K398" t="s">
        <v>42</v>
      </c>
      <c r="L398">
        <v>2022</v>
      </c>
      <c r="M398" t="s">
        <v>38</v>
      </c>
      <c r="N398" t="s">
        <v>31</v>
      </c>
      <c r="O398">
        <v>79251.53</v>
      </c>
      <c r="P398" t="s">
        <v>45</v>
      </c>
    </row>
    <row r="399" spans="1:16" x14ac:dyDescent="0.35">
      <c r="A399" t="s">
        <v>46</v>
      </c>
      <c r="B399">
        <v>64.66</v>
      </c>
      <c r="C399">
        <f>RawData[[#This Row],[Price (INR)]]-RawData[[#This Row],[Resale Price (INR)]]</f>
        <v>74937</v>
      </c>
      <c r="D399" t="s">
        <v>24</v>
      </c>
      <c r="E399" t="s">
        <v>25</v>
      </c>
      <c r="F399">
        <v>198473</v>
      </c>
      <c r="G399">
        <v>2020</v>
      </c>
      <c r="H399">
        <v>192</v>
      </c>
      <c r="I399" t="s">
        <v>34</v>
      </c>
      <c r="J399">
        <v>32.17</v>
      </c>
      <c r="K399" t="s">
        <v>27</v>
      </c>
      <c r="L399">
        <v>2022</v>
      </c>
      <c r="M399" t="s">
        <v>38</v>
      </c>
      <c r="N399" t="s">
        <v>31</v>
      </c>
      <c r="O399">
        <v>123536</v>
      </c>
      <c r="P399" t="s">
        <v>45</v>
      </c>
    </row>
    <row r="400" spans="1:16" x14ac:dyDescent="0.35">
      <c r="A400" t="s">
        <v>46</v>
      </c>
      <c r="B400">
        <v>50.37</v>
      </c>
      <c r="C400">
        <f>RawData[[#This Row],[Price (INR)]]-RawData[[#This Row],[Resale Price (INR)]]</f>
        <v>179305.07</v>
      </c>
      <c r="D400" t="s">
        <v>32</v>
      </c>
      <c r="E400" t="s">
        <v>47</v>
      </c>
      <c r="F400">
        <v>369629</v>
      </c>
      <c r="G400">
        <v>2023</v>
      </c>
      <c r="H400">
        <v>979</v>
      </c>
      <c r="I400" t="s">
        <v>34</v>
      </c>
      <c r="J400">
        <v>39.04</v>
      </c>
      <c r="K400" t="s">
        <v>19</v>
      </c>
      <c r="L400">
        <v>2023</v>
      </c>
      <c r="M400" t="s">
        <v>38</v>
      </c>
      <c r="N400" t="s">
        <v>31</v>
      </c>
      <c r="O400">
        <v>190323.93</v>
      </c>
      <c r="P400" t="s">
        <v>35</v>
      </c>
    </row>
    <row r="401" spans="1:16" x14ac:dyDescent="0.35">
      <c r="A401" t="s">
        <v>59</v>
      </c>
      <c r="B401">
        <v>52.41</v>
      </c>
      <c r="C401">
        <f>RawData[[#This Row],[Price (INR)]]-RawData[[#This Row],[Resale Price (INR)]]</f>
        <v>48368.09</v>
      </c>
      <c r="D401" t="s">
        <v>36</v>
      </c>
      <c r="E401" t="s">
        <v>63</v>
      </c>
      <c r="F401">
        <v>87368</v>
      </c>
      <c r="G401">
        <v>2016</v>
      </c>
      <c r="H401">
        <v>408</v>
      </c>
      <c r="I401" t="s">
        <v>26</v>
      </c>
      <c r="J401">
        <v>76.72</v>
      </c>
      <c r="K401" t="s">
        <v>42</v>
      </c>
      <c r="L401">
        <v>2016</v>
      </c>
      <c r="M401" t="s">
        <v>38</v>
      </c>
      <c r="N401" t="s">
        <v>21</v>
      </c>
      <c r="O401">
        <v>38999.910000000003</v>
      </c>
      <c r="P401" t="s">
        <v>50</v>
      </c>
    </row>
    <row r="402" spans="1:16" x14ac:dyDescent="0.35">
      <c r="A402" t="s">
        <v>46</v>
      </c>
      <c r="B402">
        <v>61.11</v>
      </c>
      <c r="C402">
        <f>RawData[[#This Row],[Price (INR)]]-RawData[[#This Row],[Resale Price (INR)]]</f>
        <v>88297.5</v>
      </c>
      <c r="D402" t="s">
        <v>40</v>
      </c>
      <c r="E402" t="s">
        <v>62</v>
      </c>
      <c r="F402">
        <v>245356</v>
      </c>
      <c r="G402">
        <v>2020</v>
      </c>
      <c r="H402">
        <v>676</v>
      </c>
      <c r="I402" t="s">
        <v>26</v>
      </c>
      <c r="J402">
        <v>79.23</v>
      </c>
      <c r="K402" t="s">
        <v>42</v>
      </c>
      <c r="L402">
        <v>2020</v>
      </c>
      <c r="M402" t="s">
        <v>20</v>
      </c>
      <c r="N402" t="s">
        <v>31</v>
      </c>
      <c r="O402">
        <v>157058.5</v>
      </c>
      <c r="P402" t="s">
        <v>50</v>
      </c>
    </row>
    <row r="403" spans="1:16" x14ac:dyDescent="0.35">
      <c r="A403" t="s">
        <v>39</v>
      </c>
      <c r="B403">
        <v>62.9</v>
      </c>
      <c r="C403">
        <f>RawData[[#This Row],[Price (INR)]]-RawData[[#This Row],[Resale Price (INR)]]</f>
        <v>68725.73000000001</v>
      </c>
      <c r="D403" t="s">
        <v>24</v>
      </c>
      <c r="E403" t="s">
        <v>25</v>
      </c>
      <c r="F403">
        <v>302614</v>
      </c>
      <c r="G403">
        <v>2022</v>
      </c>
      <c r="H403">
        <v>690</v>
      </c>
      <c r="I403" t="s">
        <v>34</v>
      </c>
      <c r="J403">
        <v>32.26</v>
      </c>
      <c r="K403" t="s">
        <v>27</v>
      </c>
      <c r="L403">
        <v>2023</v>
      </c>
      <c r="M403" t="s">
        <v>44</v>
      </c>
      <c r="N403" t="s">
        <v>21</v>
      </c>
      <c r="O403">
        <v>233888.27</v>
      </c>
      <c r="P403" t="s">
        <v>22</v>
      </c>
    </row>
    <row r="404" spans="1:16" x14ac:dyDescent="0.35">
      <c r="A404" t="s">
        <v>15</v>
      </c>
      <c r="B404">
        <v>71.930000000000007</v>
      </c>
      <c r="C404">
        <f>RawData[[#This Row],[Price (INR)]]-RawData[[#This Row],[Resale Price (INR)]]</f>
        <v>67160.570000000007</v>
      </c>
      <c r="D404" t="s">
        <v>36</v>
      </c>
      <c r="E404" t="s">
        <v>37</v>
      </c>
      <c r="F404">
        <v>169247</v>
      </c>
      <c r="G404">
        <v>2019</v>
      </c>
      <c r="H404">
        <v>157</v>
      </c>
      <c r="I404" t="s">
        <v>34</v>
      </c>
      <c r="J404">
        <v>58.31</v>
      </c>
      <c r="K404" t="s">
        <v>42</v>
      </c>
      <c r="L404">
        <v>2019</v>
      </c>
      <c r="M404" t="s">
        <v>44</v>
      </c>
      <c r="N404" t="s">
        <v>31</v>
      </c>
      <c r="O404">
        <v>102086.43</v>
      </c>
      <c r="P404" t="s">
        <v>50</v>
      </c>
    </row>
    <row r="405" spans="1:16" x14ac:dyDescent="0.35">
      <c r="A405" t="s">
        <v>59</v>
      </c>
      <c r="B405">
        <v>30.06</v>
      </c>
      <c r="C405">
        <f>RawData[[#This Row],[Price (INR)]]-RawData[[#This Row],[Resale Price (INR)]]</f>
        <v>119379.56</v>
      </c>
      <c r="D405" t="s">
        <v>16</v>
      </c>
      <c r="E405" t="s">
        <v>17</v>
      </c>
      <c r="F405">
        <v>365204</v>
      </c>
      <c r="G405">
        <v>2021</v>
      </c>
      <c r="H405">
        <v>469</v>
      </c>
      <c r="I405" t="s">
        <v>18</v>
      </c>
      <c r="J405">
        <v>96.37</v>
      </c>
      <c r="K405" t="s">
        <v>19</v>
      </c>
      <c r="L405">
        <v>2021</v>
      </c>
      <c r="M405" t="s">
        <v>20</v>
      </c>
      <c r="N405" t="s">
        <v>31</v>
      </c>
      <c r="O405">
        <v>245824.44</v>
      </c>
      <c r="P405" t="s">
        <v>50</v>
      </c>
    </row>
    <row r="406" spans="1:16" x14ac:dyDescent="0.35">
      <c r="A406" t="s">
        <v>15</v>
      </c>
      <c r="B406">
        <v>47.54</v>
      </c>
      <c r="C406">
        <f>RawData[[#This Row],[Price (INR)]]-RawData[[#This Row],[Resale Price (INR)]]</f>
        <v>138537.29999999999</v>
      </c>
      <c r="D406" t="s">
        <v>52</v>
      </c>
      <c r="E406" t="s">
        <v>53</v>
      </c>
      <c r="F406">
        <v>236535</v>
      </c>
      <c r="G406">
        <v>2015</v>
      </c>
      <c r="H406">
        <v>458</v>
      </c>
      <c r="I406" t="s">
        <v>26</v>
      </c>
      <c r="J406">
        <v>99.73</v>
      </c>
      <c r="K406" t="s">
        <v>19</v>
      </c>
      <c r="L406">
        <v>2016</v>
      </c>
      <c r="M406" t="s">
        <v>38</v>
      </c>
      <c r="N406" t="s">
        <v>21</v>
      </c>
      <c r="O406">
        <v>97997.7</v>
      </c>
      <c r="P406" t="s">
        <v>45</v>
      </c>
    </row>
    <row r="407" spans="1:16" x14ac:dyDescent="0.35">
      <c r="A407" t="s">
        <v>48</v>
      </c>
      <c r="B407">
        <v>18.36</v>
      </c>
      <c r="C407">
        <f>RawData[[#This Row],[Price (INR)]]-RawData[[#This Row],[Resale Price (INR)]]</f>
        <v>50131.16</v>
      </c>
      <c r="D407" t="s">
        <v>29</v>
      </c>
      <c r="E407" t="s">
        <v>49</v>
      </c>
      <c r="F407">
        <v>129070</v>
      </c>
      <c r="G407">
        <v>2023</v>
      </c>
      <c r="H407">
        <v>839</v>
      </c>
      <c r="I407" t="s">
        <v>18</v>
      </c>
      <c r="J407">
        <v>67.849999999999994</v>
      </c>
      <c r="K407" t="s">
        <v>19</v>
      </c>
      <c r="L407">
        <v>2023</v>
      </c>
      <c r="M407" t="s">
        <v>20</v>
      </c>
      <c r="N407" t="s">
        <v>31</v>
      </c>
      <c r="O407">
        <v>78938.84</v>
      </c>
      <c r="P407" t="s">
        <v>45</v>
      </c>
    </row>
    <row r="408" spans="1:16" x14ac:dyDescent="0.35">
      <c r="A408" t="s">
        <v>23</v>
      </c>
      <c r="B408">
        <v>34.979999999999997</v>
      </c>
      <c r="C408">
        <f>RawData[[#This Row],[Price (INR)]]-RawData[[#This Row],[Resale Price (INR)]]</f>
        <v>47779.16</v>
      </c>
      <c r="D408" t="s">
        <v>64</v>
      </c>
      <c r="E408" t="s">
        <v>65</v>
      </c>
      <c r="F408">
        <v>132565</v>
      </c>
      <c r="G408">
        <v>2016</v>
      </c>
      <c r="H408">
        <v>457</v>
      </c>
      <c r="I408" t="s">
        <v>26</v>
      </c>
      <c r="J408">
        <v>61.49</v>
      </c>
      <c r="K408" t="s">
        <v>42</v>
      </c>
      <c r="L408">
        <v>2016</v>
      </c>
      <c r="M408" t="s">
        <v>38</v>
      </c>
      <c r="N408" t="s">
        <v>31</v>
      </c>
      <c r="O408">
        <v>84785.84</v>
      </c>
      <c r="P408" t="s">
        <v>22</v>
      </c>
    </row>
    <row r="409" spans="1:16" x14ac:dyDescent="0.35">
      <c r="A409" t="s">
        <v>15</v>
      </c>
      <c r="B409">
        <v>64.819999999999993</v>
      </c>
      <c r="C409">
        <f>RawData[[#This Row],[Price (INR)]]-RawData[[#This Row],[Resale Price (INR)]]</f>
        <v>208900.31</v>
      </c>
      <c r="D409" t="s">
        <v>64</v>
      </c>
      <c r="E409" t="s">
        <v>76</v>
      </c>
      <c r="F409">
        <v>348422</v>
      </c>
      <c r="G409">
        <v>2016</v>
      </c>
      <c r="H409">
        <v>777</v>
      </c>
      <c r="I409" t="s">
        <v>26</v>
      </c>
      <c r="J409">
        <v>61.07</v>
      </c>
      <c r="K409" t="s">
        <v>27</v>
      </c>
      <c r="L409">
        <v>2016</v>
      </c>
      <c r="M409" t="s">
        <v>20</v>
      </c>
      <c r="N409" t="s">
        <v>31</v>
      </c>
      <c r="O409">
        <v>139521.69</v>
      </c>
      <c r="P409" t="s">
        <v>50</v>
      </c>
    </row>
    <row r="410" spans="1:16" x14ac:dyDescent="0.35">
      <c r="A410" t="s">
        <v>54</v>
      </c>
      <c r="B410">
        <v>18.66</v>
      </c>
      <c r="C410">
        <f>RawData[[#This Row],[Price (INR)]]-RawData[[#This Row],[Resale Price (INR)]]</f>
        <v>42643.43</v>
      </c>
      <c r="D410" t="s">
        <v>29</v>
      </c>
      <c r="E410" t="s">
        <v>75</v>
      </c>
      <c r="F410">
        <v>80979</v>
      </c>
      <c r="G410">
        <v>2015</v>
      </c>
      <c r="H410">
        <v>416</v>
      </c>
      <c r="I410" t="s">
        <v>26</v>
      </c>
      <c r="J410">
        <v>64.05</v>
      </c>
      <c r="K410" t="s">
        <v>27</v>
      </c>
      <c r="L410">
        <v>2018</v>
      </c>
      <c r="M410" t="s">
        <v>38</v>
      </c>
      <c r="N410" t="s">
        <v>21</v>
      </c>
      <c r="O410">
        <v>38335.57</v>
      </c>
      <c r="P410" t="s">
        <v>45</v>
      </c>
    </row>
    <row r="411" spans="1:16" x14ac:dyDescent="0.35">
      <c r="A411" t="s">
        <v>54</v>
      </c>
      <c r="B411">
        <v>26.83</v>
      </c>
      <c r="C411">
        <f>RawData[[#This Row],[Price (INR)]]-RawData[[#This Row],[Resale Price (INR)]]</f>
        <v>47450.36</v>
      </c>
      <c r="D411" t="s">
        <v>32</v>
      </c>
      <c r="E411" t="s">
        <v>60</v>
      </c>
      <c r="F411">
        <v>118442</v>
      </c>
      <c r="G411">
        <v>2018</v>
      </c>
      <c r="H411">
        <v>883</v>
      </c>
      <c r="I411" t="s">
        <v>34</v>
      </c>
      <c r="J411">
        <v>53.72</v>
      </c>
      <c r="K411" t="s">
        <v>27</v>
      </c>
      <c r="L411">
        <v>2023</v>
      </c>
      <c r="M411" t="s">
        <v>44</v>
      </c>
      <c r="N411" t="s">
        <v>21</v>
      </c>
      <c r="O411">
        <v>70991.64</v>
      </c>
      <c r="P411" t="s">
        <v>22</v>
      </c>
    </row>
    <row r="412" spans="1:16" x14ac:dyDescent="0.35">
      <c r="A412" t="s">
        <v>15</v>
      </c>
      <c r="B412">
        <v>17.45</v>
      </c>
      <c r="C412">
        <f>RawData[[#This Row],[Price (INR)]]-RawData[[#This Row],[Resale Price (INR)]]</f>
        <v>58315.579999999987</v>
      </c>
      <c r="D412" t="s">
        <v>52</v>
      </c>
      <c r="E412" t="s">
        <v>69</v>
      </c>
      <c r="F412">
        <v>220126</v>
      </c>
      <c r="G412">
        <v>2017</v>
      </c>
      <c r="H412">
        <v>341</v>
      </c>
      <c r="I412" t="s">
        <v>26</v>
      </c>
      <c r="J412">
        <v>67.02</v>
      </c>
      <c r="K412" t="s">
        <v>19</v>
      </c>
      <c r="L412">
        <v>2017</v>
      </c>
      <c r="M412" t="s">
        <v>38</v>
      </c>
      <c r="N412" t="s">
        <v>21</v>
      </c>
      <c r="O412">
        <v>161810.42000000001</v>
      </c>
      <c r="P412" t="s">
        <v>22</v>
      </c>
    </row>
    <row r="413" spans="1:16" x14ac:dyDescent="0.35">
      <c r="A413" t="s">
        <v>54</v>
      </c>
      <c r="B413">
        <v>53.83</v>
      </c>
      <c r="C413">
        <f>RawData[[#This Row],[Price (INR)]]-RawData[[#This Row],[Resale Price (INR)]]</f>
        <v>133895.32</v>
      </c>
      <c r="D413" t="s">
        <v>64</v>
      </c>
      <c r="E413" t="s">
        <v>76</v>
      </c>
      <c r="F413">
        <v>275378</v>
      </c>
      <c r="G413">
        <v>2018</v>
      </c>
      <c r="H413">
        <v>252</v>
      </c>
      <c r="I413" t="s">
        <v>18</v>
      </c>
      <c r="J413">
        <v>61.77</v>
      </c>
      <c r="K413" t="s">
        <v>27</v>
      </c>
      <c r="L413">
        <v>2019</v>
      </c>
      <c r="M413" t="s">
        <v>20</v>
      </c>
      <c r="N413" t="s">
        <v>31</v>
      </c>
      <c r="O413">
        <v>141482.68</v>
      </c>
      <c r="P413" t="s">
        <v>35</v>
      </c>
    </row>
    <row r="414" spans="1:16" x14ac:dyDescent="0.35">
      <c r="A414" t="s">
        <v>39</v>
      </c>
      <c r="B414">
        <v>68.489999999999995</v>
      </c>
      <c r="C414">
        <f>RawData[[#This Row],[Price (INR)]]-RawData[[#This Row],[Resale Price (INR)]]</f>
        <v>132678.10999999999</v>
      </c>
      <c r="D414" t="s">
        <v>40</v>
      </c>
      <c r="E414" t="s">
        <v>62</v>
      </c>
      <c r="F414">
        <v>287128</v>
      </c>
      <c r="G414">
        <v>2016</v>
      </c>
      <c r="H414">
        <v>925</v>
      </c>
      <c r="I414" t="s">
        <v>26</v>
      </c>
      <c r="J414">
        <v>96.27</v>
      </c>
      <c r="K414" t="s">
        <v>42</v>
      </c>
      <c r="L414">
        <v>2016</v>
      </c>
      <c r="M414" t="s">
        <v>38</v>
      </c>
      <c r="N414" t="s">
        <v>21</v>
      </c>
      <c r="O414">
        <v>154449.89000000001</v>
      </c>
      <c r="P414" t="s">
        <v>50</v>
      </c>
    </row>
    <row r="415" spans="1:16" x14ac:dyDescent="0.35">
      <c r="A415" t="s">
        <v>54</v>
      </c>
      <c r="B415">
        <v>24.84</v>
      </c>
      <c r="C415">
        <f>RawData[[#This Row],[Price (INR)]]-RawData[[#This Row],[Resale Price (INR)]]</f>
        <v>25905.050000000003</v>
      </c>
      <c r="D415" t="s">
        <v>36</v>
      </c>
      <c r="E415" t="s">
        <v>63</v>
      </c>
      <c r="F415">
        <v>78890</v>
      </c>
      <c r="G415">
        <v>2022</v>
      </c>
      <c r="H415">
        <v>418</v>
      </c>
      <c r="I415" t="s">
        <v>34</v>
      </c>
      <c r="J415">
        <v>56.01</v>
      </c>
      <c r="K415" t="s">
        <v>19</v>
      </c>
      <c r="L415">
        <v>2024</v>
      </c>
      <c r="M415" t="s">
        <v>44</v>
      </c>
      <c r="N415" t="s">
        <v>31</v>
      </c>
      <c r="O415">
        <v>52984.95</v>
      </c>
      <c r="P415" t="s">
        <v>35</v>
      </c>
    </row>
    <row r="416" spans="1:16" x14ac:dyDescent="0.35">
      <c r="A416" t="s">
        <v>23</v>
      </c>
      <c r="B416">
        <v>42.73</v>
      </c>
      <c r="C416">
        <f>RawData[[#This Row],[Price (INR)]]-RawData[[#This Row],[Resale Price (INR)]]</f>
        <v>163659.18</v>
      </c>
      <c r="D416" t="s">
        <v>24</v>
      </c>
      <c r="E416" t="s">
        <v>85</v>
      </c>
      <c r="F416">
        <v>300772</v>
      </c>
      <c r="G416">
        <v>2018</v>
      </c>
      <c r="H416">
        <v>940</v>
      </c>
      <c r="I416" t="s">
        <v>26</v>
      </c>
      <c r="J416">
        <v>62.47</v>
      </c>
      <c r="K416" t="s">
        <v>27</v>
      </c>
      <c r="L416">
        <v>2018</v>
      </c>
      <c r="M416" t="s">
        <v>38</v>
      </c>
      <c r="N416" t="s">
        <v>31</v>
      </c>
      <c r="O416">
        <v>137112.82</v>
      </c>
      <c r="P416" t="s">
        <v>35</v>
      </c>
    </row>
    <row r="417" spans="1:16" x14ac:dyDescent="0.35">
      <c r="A417" t="s">
        <v>46</v>
      </c>
      <c r="B417">
        <v>32.520000000000003</v>
      </c>
      <c r="C417">
        <f>RawData[[#This Row],[Price (INR)]]-RawData[[#This Row],[Resale Price (INR)]]</f>
        <v>138892.41</v>
      </c>
      <c r="D417" t="s">
        <v>64</v>
      </c>
      <c r="E417" t="s">
        <v>84</v>
      </c>
      <c r="F417">
        <v>316005</v>
      </c>
      <c r="G417">
        <v>2017</v>
      </c>
      <c r="H417">
        <v>420</v>
      </c>
      <c r="I417" t="s">
        <v>18</v>
      </c>
      <c r="J417">
        <v>67.08</v>
      </c>
      <c r="K417" t="s">
        <v>42</v>
      </c>
      <c r="L417">
        <v>2017</v>
      </c>
      <c r="M417" t="s">
        <v>20</v>
      </c>
      <c r="N417" t="s">
        <v>31</v>
      </c>
      <c r="O417">
        <v>177112.59</v>
      </c>
      <c r="P417" t="s">
        <v>22</v>
      </c>
    </row>
    <row r="418" spans="1:16" x14ac:dyDescent="0.35">
      <c r="A418" t="s">
        <v>15</v>
      </c>
      <c r="B418">
        <v>23.46</v>
      </c>
      <c r="C418">
        <f>RawData[[#This Row],[Price (INR)]]-RawData[[#This Row],[Resale Price (INR)]]</f>
        <v>101727.87</v>
      </c>
      <c r="D418" t="s">
        <v>36</v>
      </c>
      <c r="E418" t="s">
        <v>70</v>
      </c>
      <c r="F418">
        <v>284895</v>
      </c>
      <c r="G418">
        <v>2015</v>
      </c>
      <c r="H418">
        <v>679</v>
      </c>
      <c r="I418" t="s">
        <v>34</v>
      </c>
      <c r="J418">
        <v>44.77</v>
      </c>
      <c r="K418" t="s">
        <v>27</v>
      </c>
      <c r="L418">
        <v>2023</v>
      </c>
      <c r="M418" t="s">
        <v>44</v>
      </c>
      <c r="N418" t="s">
        <v>21</v>
      </c>
      <c r="O418">
        <v>183167.13</v>
      </c>
      <c r="P418" t="s">
        <v>35</v>
      </c>
    </row>
    <row r="419" spans="1:16" x14ac:dyDescent="0.35">
      <c r="A419" t="s">
        <v>48</v>
      </c>
      <c r="B419">
        <v>25.57</v>
      </c>
      <c r="C419">
        <f>RawData[[#This Row],[Price (INR)]]-RawData[[#This Row],[Resale Price (INR)]]</f>
        <v>138149.04999999999</v>
      </c>
      <c r="D419" t="s">
        <v>32</v>
      </c>
      <c r="E419" t="s">
        <v>80</v>
      </c>
      <c r="F419">
        <v>253102</v>
      </c>
      <c r="G419">
        <v>2018</v>
      </c>
      <c r="H419">
        <v>543</v>
      </c>
      <c r="I419" t="s">
        <v>18</v>
      </c>
      <c r="J419">
        <v>61.84</v>
      </c>
      <c r="K419" t="s">
        <v>19</v>
      </c>
      <c r="L419">
        <v>2019</v>
      </c>
      <c r="M419" t="s">
        <v>38</v>
      </c>
      <c r="N419" t="s">
        <v>21</v>
      </c>
      <c r="O419">
        <v>114952.95</v>
      </c>
      <c r="P419" t="s">
        <v>50</v>
      </c>
    </row>
    <row r="420" spans="1:16" x14ac:dyDescent="0.35">
      <c r="A420" t="s">
        <v>15</v>
      </c>
      <c r="B420">
        <v>56.18</v>
      </c>
      <c r="C420">
        <f>RawData[[#This Row],[Price (INR)]]-RawData[[#This Row],[Resale Price (INR)]]</f>
        <v>61494.45</v>
      </c>
      <c r="D420" t="s">
        <v>32</v>
      </c>
      <c r="E420" t="s">
        <v>56</v>
      </c>
      <c r="F420">
        <v>138891</v>
      </c>
      <c r="G420">
        <v>2024</v>
      </c>
      <c r="H420">
        <v>895</v>
      </c>
      <c r="I420" t="s">
        <v>18</v>
      </c>
      <c r="J420">
        <v>62.78</v>
      </c>
      <c r="K420" t="s">
        <v>27</v>
      </c>
      <c r="L420">
        <v>2024</v>
      </c>
      <c r="M420" t="s">
        <v>20</v>
      </c>
      <c r="N420" t="s">
        <v>21</v>
      </c>
      <c r="O420">
        <v>77396.55</v>
      </c>
      <c r="P420" t="s">
        <v>50</v>
      </c>
    </row>
    <row r="421" spans="1:16" x14ac:dyDescent="0.35">
      <c r="A421" t="s">
        <v>15</v>
      </c>
      <c r="B421">
        <v>39.72</v>
      </c>
      <c r="C421">
        <f>RawData[[#This Row],[Price (INR)]]-RawData[[#This Row],[Resale Price (INR)]]</f>
        <v>57071.59</v>
      </c>
      <c r="D421" t="s">
        <v>32</v>
      </c>
      <c r="E421" t="s">
        <v>80</v>
      </c>
      <c r="F421">
        <v>127508</v>
      </c>
      <c r="G421">
        <v>2023</v>
      </c>
      <c r="H421">
        <v>476</v>
      </c>
      <c r="I421" t="s">
        <v>26</v>
      </c>
      <c r="J421">
        <v>61.56</v>
      </c>
      <c r="K421" t="s">
        <v>19</v>
      </c>
      <c r="L421">
        <v>2023</v>
      </c>
      <c r="M421" t="s">
        <v>20</v>
      </c>
      <c r="N421" t="s">
        <v>31</v>
      </c>
      <c r="O421">
        <v>70436.41</v>
      </c>
      <c r="P421" t="s">
        <v>45</v>
      </c>
    </row>
    <row r="422" spans="1:16" x14ac:dyDescent="0.35">
      <c r="A422" t="s">
        <v>55</v>
      </c>
      <c r="B422">
        <v>41.52</v>
      </c>
      <c r="C422">
        <f>RawData[[#This Row],[Price (INR)]]-RawData[[#This Row],[Resale Price (INR)]]</f>
        <v>68730.299999999988</v>
      </c>
      <c r="D422" t="s">
        <v>29</v>
      </c>
      <c r="E422" t="s">
        <v>30</v>
      </c>
      <c r="F422">
        <v>298060</v>
      </c>
      <c r="G422">
        <v>2016</v>
      </c>
      <c r="H422">
        <v>419</v>
      </c>
      <c r="I422" t="s">
        <v>18</v>
      </c>
      <c r="J422">
        <v>93.37</v>
      </c>
      <c r="K422" t="s">
        <v>27</v>
      </c>
      <c r="L422">
        <v>2021</v>
      </c>
      <c r="M422" t="s">
        <v>38</v>
      </c>
      <c r="N422" t="s">
        <v>21</v>
      </c>
      <c r="O422">
        <v>229329.7</v>
      </c>
      <c r="P422" t="s">
        <v>35</v>
      </c>
    </row>
    <row r="423" spans="1:16" x14ac:dyDescent="0.35">
      <c r="A423" t="s">
        <v>15</v>
      </c>
      <c r="B423">
        <v>71.7</v>
      </c>
      <c r="C423">
        <f>RawData[[#This Row],[Price (INR)]]-RawData[[#This Row],[Resale Price (INR)]]</f>
        <v>127759.04000000001</v>
      </c>
      <c r="D423" t="s">
        <v>32</v>
      </c>
      <c r="E423" t="s">
        <v>33</v>
      </c>
      <c r="F423">
        <v>281287</v>
      </c>
      <c r="G423">
        <v>2019</v>
      </c>
      <c r="H423">
        <v>593</v>
      </c>
      <c r="I423" t="s">
        <v>34</v>
      </c>
      <c r="J423">
        <v>28.61</v>
      </c>
      <c r="K423" t="s">
        <v>27</v>
      </c>
      <c r="L423">
        <v>2023</v>
      </c>
      <c r="M423" t="s">
        <v>20</v>
      </c>
      <c r="N423" t="s">
        <v>21</v>
      </c>
      <c r="O423">
        <v>153527.96</v>
      </c>
      <c r="P423" t="s">
        <v>22</v>
      </c>
    </row>
    <row r="424" spans="1:16" x14ac:dyDescent="0.35">
      <c r="A424" t="s">
        <v>46</v>
      </c>
      <c r="B424">
        <v>36.56</v>
      </c>
      <c r="C424">
        <f>RawData[[#This Row],[Price (INR)]]-RawData[[#This Row],[Resale Price (INR)]]</f>
        <v>79187.320000000007</v>
      </c>
      <c r="D424" t="s">
        <v>52</v>
      </c>
      <c r="E424" t="s">
        <v>81</v>
      </c>
      <c r="F424">
        <v>294124</v>
      </c>
      <c r="G424">
        <v>2024</v>
      </c>
      <c r="H424">
        <v>656</v>
      </c>
      <c r="I424" t="s">
        <v>18</v>
      </c>
      <c r="J424">
        <v>66.739999999999995</v>
      </c>
      <c r="K424" t="s">
        <v>19</v>
      </c>
      <c r="L424">
        <v>2024</v>
      </c>
      <c r="M424" t="s">
        <v>38</v>
      </c>
      <c r="N424" t="s">
        <v>31</v>
      </c>
      <c r="O424">
        <v>214936.68</v>
      </c>
      <c r="P424" t="s">
        <v>22</v>
      </c>
    </row>
    <row r="425" spans="1:16" x14ac:dyDescent="0.35">
      <c r="A425" t="s">
        <v>59</v>
      </c>
      <c r="B425">
        <v>54.06</v>
      </c>
      <c r="C425">
        <f>RawData[[#This Row],[Price (INR)]]-RawData[[#This Row],[Resale Price (INR)]]</f>
        <v>115327.83</v>
      </c>
      <c r="D425" t="s">
        <v>36</v>
      </c>
      <c r="E425" t="s">
        <v>63</v>
      </c>
      <c r="F425">
        <v>221471</v>
      </c>
      <c r="G425">
        <v>2019</v>
      </c>
      <c r="H425">
        <v>783</v>
      </c>
      <c r="I425" t="s">
        <v>34</v>
      </c>
      <c r="J425">
        <v>32.090000000000003</v>
      </c>
      <c r="K425" t="s">
        <v>42</v>
      </c>
      <c r="L425">
        <v>2019</v>
      </c>
      <c r="M425" t="s">
        <v>38</v>
      </c>
      <c r="N425" t="s">
        <v>31</v>
      </c>
      <c r="O425">
        <v>106143.17</v>
      </c>
      <c r="P425" t="s">
        <v>50</v>
      </c>
    </row>
    <row r="426" spans="1:16" x14ac:dyDescent="0.35">
      <c r="A426" t="s">
        <v>28</v>
      </c>
      <c r="B426">
        <v>10.55</v>
      </c>
      <c r="C426">
        <f>RawData[[#This Row],[Price (INR)]]-RawData[[#This Row],[Resale Price (INR)]]</f>
        <v>42542.94</v>
      </c>
      <c r="D426" t="s">
        <v>40</v>
      </c>
      <c r="E426" t="s">
        <v>51</v>
      </c>
      <c r="F426">
        <v>87748</v>
      </c>
      <c r="G426">
        <v>2016</v>
      </c>
      <c r="H426">
        <v>236</v>
      </c>
      <c r="I426" t="s">
        <v>18</v>
      </c>
      <c r="J426">
        <v>72.67</v>
      </c>
      <c r="K426" t="s">
        <v>42</v>
      </c>
      <c r="L426">
        <v>2016</v>
      </c>
      <c r="M426" t="s">
        <v>38</v>
      </c>
      <c r="N426" t="s">
        <v>31</v>
      </c>
      <c r="O426">
        <v>45205.06</v>
      </c>
      <c r="P426" t="s">
        <v>22</v>
      </c>
    </row>
    <row r="427" spans="1:16" x14ac:dyDescent="0.35">
      <c r="A427" t="s">
        <v>55</v>
      </c>
      <c r="B427">
        <v>74.760000000000005</v>
      </c>
      <c r="C427">
        <f>RawData[[#This Row],[Price (INR)]]-RawData[[#This Row],[Resale Price (INR)]]</f>
        <v>40760.100000000006</v>
      </c>
      <c r="D427" t="s">
        <v>40</v>
      </c>
      <c r="E427" t="s">
        <v>68</v>
      </c>
      <c r="F427">
        <v>131731</v>
      </c>
      <c r="G427">
        <v>2023</v>
      </c>
      <c r="H427">
        <v>892</v>
      </c>
      <c r="I427" t="s">
        <v>34</v>
      </c>
      <c r="J427">
        <v>41.15</v>
      </c>
      <c r="K427" t="s">
        <v>19</v>
      </c>
      <c r="L427">
        <v>2023</v>
      </c>
      <c r="M427" t="s">
        <v>20</v>
      </c>
      <c r="N427" t="s">
        <v>21</v>
      </c>
      <c r="O427">
        <v>90970.9</v>
      </c>
      <c r="P427" t="s">
        <v>22</v>
      </c>
    </row>
    <row r="428" spans="1:16" x14ac:dyDescent="0.35">
      <c r="A428" t="s">
        <v>59</v>
      </c>
      <c r="B428">
        <v>69.2</v>
      </c>
      <c r="C428">
        <f>RawData[[#This Row],[Price (INR)]]-RawData[[#This Row],[Resale Price (INR)]]</f>
        <v>159794.39000000001</v>
      </c>
      <c r="D428" t="s">
        <v>16</v>
      </c>
      <c r="E428" t="s">
        <v>77</v>
      </c>
      <c r="F428">
        <v>273016</v>
      </c>
      <c r="G428">
        <v>2019</v>
      </c>
      <c r="H428">
        <v>761</v>
      </c>
      <c r="I428" t="s">
        <v>18</v>
      </c>
      <c r="J428">
        <v>78.88</v>
      </c>
      <c r="K428" t="s">
        <v>27</v>
      </c>
      <c r="L428">
        <v>2021</v>
      </c>
      <c r="M428" t="s">
        <v>44</v>
      </c>
      <c r="N428" t="s">
        <v>31</v>
      </c>
      <c r="O428">
        <v>113221.61</v>
      </c>
      <c r="P428" t="s">
        <v>22</v>
      </c>
    </row>
    <row r="429" spans="1:16" x14ac:dyDescent="0.35">
      <c r="A429" t="s">
        <v>23</v>
      </c>
      <c r="B429">
        <v>70.03</v>
      </c>
      <c r="C429">
        <f>RawData[[#This Row],[Price (INR)]]-RawData[[#This Row],[Resale Price (INR)]]</f>
        <v>124539.17</v>
      </c>
      <c r="D429" t="s">
        <v>52</v>
      </c>
      <c r="E429" t="s">
        <v>69</v>
      </c>
      <c r="F429">
        <v>223213</v>
      </c>
      <c r="G429">
        <v>2015</v>
      </c>
      <c r="H429">
        <v>438</v>
      </c>
      <c r="I429" t="s">
        <v>26</v>
      </c>
      <c r="J429">
        <v>68.75</v>
      </c>
      <c r="K429" t="s">
        <v>19</v>
      </c>
      <c r="L429">
        <v>2016</v>
      </c>
      <c r="M429" t="s">
        <v>44</v>
      </c>
      <c r="N429" t="s">
        <v>31</v>
      </c>
      <c r="O429">
        <v>98673.83</v>
      </c>
      <c r="P429" t="s">
        <v>22</v>
      </c>
    </row>
    <row r="430" spans="1:16" x14ac:dyDescent="0.35">
      <c r="A430" t="s">
        <v>61</v>
      </c>
      <c r="B430">
        <v>11.82</v>
      </c>
      <c r="C430">
        <f>RawData[[#This Row],[Price (INR)]]-RawData[[#This Row],[Resale Price (INR)]]</f>
        <v>26224.460000000006</v>
      </c>
      <c r="D430" t="s">
        <v>36</v>
      </c>
      <c r="E430" t="s">
        <v>57</v>
      </c>
      <c r="F430">
        <v>115803</v>
      </c>
      <c r="G430">
        <v>2021</v>
      </c>
      <c r="H430">
        <v>859</v>
      </c>
      <c r="I430" t="s">
        <v>26</v>
      </c>
      <c r="J430">
        <v>98.98</v>
      </c>
      <c r="K430" t="s">
        <v>42</v>
      </c>
      <c r="L430">
        <v>2021</v>
      </c>
      <c r="M430" t="s">
        <v>44</v>
      </c>
      <c r="N430" t="s">
        <v>21</v>
      </c>
      <c r="O430">
        <v>89578.54</v>
      </c>
      <c r="P430" t="s">
        <v>22</v>
      </c>
    </row>
    <row r="431" spans="1:16" x14ac:dyDescent="0.35">
      <c r="A431" t="s">
        <v>15</v>
      </c>
      <c r="B431">
        <v>38.76</v>
      </c>
      <c r="C431">
        <f>RawData[[#This Row],[Price (INR)]]-RawData[[#This Row],[Resale Price (INR)]]</f>
        <v>145603.14000000001</v>
      </c>
      <c r="D431" t="s">
        <v>29</v>
      </c>
      <c r="E431" t="s">
        <v>82</v>
      </c>
      <c r="F431">
        <v>268301</v>
      </c>
      <c r="G431">
        <v>2023</v>
      </c>
      <c r="H431">
        <v>350</v>
      </c>
      <c r="I431" t="s">
        <v>18</v>
      </c>
      <c r="J431">
        <v>72.56</v>
      </c>
      <c r="K431" t="s">
        <v>42</v>
      </c>
      <c r="L431">
        <v>2023</v>
      </c>
      <c r="M431" t="s">
        <v>44</v>
      </c>
      <c r="N431" t="s">
        <v>31</v>
      </c>
      <c r="O431">
        <v>122697.86</v>
      </c>
      <c r="P431" t="s">
        <v>50</v>
      </c>
    </row>
    <row r="432" spans="1:16" x14ac:dyDescent="0.35">
      <c r="A432" t="s">
        <v>61</v>
      </c>
      <c r="B432">
        <v>61.72</v>
      </c>
      <c r="C432">
        <f>RawData[[#This Row],[Price (INR)]]-RawData[[#This Row],[Resale Price (INR)]]</f>
        <v>53321.079999999987</v>
      </c>
      <c r="D432" t="s">
        <v>16</v>
      </c>
      <c r="E432" t="s">
        <v>17</v>
      </c>
      <c r="F432">
        <v>216555</v>
      </c>
      <c r="G432">
        <v>2019</v>
      </c>
      <c r="H432">
        <v>688</v>
      </c>
      <c r="I432" t="s">
        <v>18</v>
      </c>
      <c r="J432">
        <v>95.34</v>
      </c>
      <c r="K432" t="s">
        <v>19</v>
      </c>
      <c r="L432">
        <v>2019</v>
      </c>
      <c r="M432" t="s">
        <v>38</v>
      </c>
      <c r="N432" t="s">
        <v>31</v>
      </c>
      <c r="O432">
        <v>163233.92000000001</v>
      </c>
      <c r="P432" t="s">
        <v>50</v>
      </c>
    </row>
    <row r="433" spans="1:16" x14ac:dyDescent="0.35">
      <c r="A433" t="s">
        <v>61</v>
      </c>
      <c r="B433">
        <v>34.5</v>
      </c>
      <c r="C433">
        <f>RawData[[#This Row],[Price (INR)]]-RawData[[#This Row],[Resale Price (INR)]]</f>
        <v>139002.82</v>
      </c>
      <c r="D433" t="s">
        <v>32</v>
      </c>
      <c r="E433" t="s">
        <v>80</v>
      </c>
      <c r="F433">
        <v>337526</v>
      </c>
      <c r="G433">
        <v>2024</v>
      </c>
      <c r="H433">
        <v>424</v>
      </c>
      <c r="I433" t="s">
        <v>26</v>
      </c>
      <c r="J433">
        <v>89.22</v>
      </c>
      <c r="K433" t="s">
        <v>27</v>
      </c>
      <c r="L433">
        <v>2024</v>
      </c>
      <c r="M433" t="s">
        <v>20</v>
      </c>
      <c r="N433" t="s">
        <v>31</v>
      </c>
      <c r="O433">
        <v>198523.18</v>
      </c>
      <c r="P433" t="s">
        <v>45</v>
      </c>
    </row>
    <row r="434" spans="1:16" x14ac:dyDescent="0.35">
      <c r="A434" t="s">
        <v>61</v>
      </c>
      <c r="B434">
        <v>77.67</v>
      </c>
      <c r="C434">
        <f>RawData[[#This Row],[Price (INR)]]-RawData[[#This Row],[Resale Price (INR)]]</f>
        <v>17417.089999999997</v>
      </c>
      <c r="D434" t="s">
        <v>16</v>
      </c>
      <c r="E434" t="s">
        <v>87</v>
      </c>
      <c r="F434">
        <v>72937</v>
      </c>
      <c r="G434">
        <v>2024</v>
      </c>
      <c r="H434">
        <v>911</v>
      </c>
      <c r="I434" t="s">
        <v>26</v>
      </c>
      <c r="J434">
        <v>94.33</v>
      </c>
      <c r="K434" t="s">
        <v>19</v>
      </c>
      <c r="L434">
        <v>2024</v>
      </c>
      <c r="M434" t="s">
        <v>44</v>
      </c>
      <c r="N434" t="s">
        <v>31</v>
      </c>
      <c r="O434">
        <v>55519.91</v>
      </c>
      <c r="P434" t="s">
        <v>50</v>
      </c>
    </row>
    <row r="435" spans="1:16" x14ac:dyDescent="0.35">
      <c r="A435" t="s">
        <v>15</v>
      </c>
      <c r="B435">
        <v>66.37</v>
      </c>
      <c r="C435">
        <f>RawData[[#This Row],[Price (INR)]]-RawData[[#This Row],[Resale Price (INR)]]</f>
        <v>181384.13</v>
      </c>
      <c r="D435" t="s">
        <v>52</v>
      </c>
      <c r="E435" t="s">
        <v>79</v>
      </c>
      <c r="F435">
        <v>386140</v>
      </c>
      <c r="G435">
        <v>2022</v>
      </c>
      <c r="H435">
        <v>293</v>
      </c>
      <c r="I435" t="s">
        <v>34</v>
      </c>
      <c r="J435">
        <v>35.700000000000003</v>
      </c>
      <c r="K435" t="s">
        <v>27</v>
      </c>
      <c r="L435">
        <v>2024</v>
      </c>
      <c r="M435" t="s">
        <v>38</v>
      </c>
      <c r="N435" t="s">
        <v>21</v>
      </c>
      <c r="O435">
        <v>204755.87</v>
      </c>
      <c r="P435" t="s">
        <v>22</v>
      </c>
    </row>
    <row r="436" spans="1:16" x14ac:dyDescent="0.35">
      <c r="A436" t="s">
        <v>28</v>
      </c>
      <c r="B436">
        <v>54.96</v>
      </c>
      <c r="C436">
        <f>RawData[[#This Row],[Price (INR)]]-RawData[[#This Row],[Resale Price (INR)]]</f>
        <v>56474.490000000005</v>
      </c>
      <c r="D436" t="s">
        <v>32</v>
      </c>
      <c r="E436" t="s">
        <v>60</v>
      </c>
      <c r="F436">
        <v>179421</v>
      </c>
      <c r="G436">
        <v>2021</v>
      </c>
      <c r="H436">
        <v>740</v>
      </c>
      <c r="I436" t="s">
        <v>26</v>
      </c>
      <c r="J436">
        <v>68.38</v>
      </c>
      <c r="K436" t="s">
        <v>19</v>
      </c>
      <c r="L436">
        <v>2022</v>
      </c>
      <c r="M436" t="s">
        <v>44</v>
      </c>
      <c r="N436" t="s">
        <v>21</v>
      </c>
      <c r="O436">
        <v>122946.51</v>
      </c>
      <c r="P436" t="s">
        <v>22</v>
      </c>
    </row>
    <row r="437" spans="1:16" x14ac:dyDescent="0.35">
      <c r="A437" t="s">
        <v>23</v>
      </c>
      <c r="B437">
        <v>70.14</v>
      </c>
      <c r="C437">
        <f>RawData[[#This Row],[Price (INR)]]-RawData[[#This Row],[Resale Price (INR)]]</f>
        <v>193387.09</v>
      </c>
      <c r="D437" t="s">
        <v>52</v>
      </c>
      <c r="E437" t="s">
        <v>53</v>
      </c>
      <c r="F437">
        <v>342311</v>
      </c>
      <c r="G437">
        <v>2017</v>
      </c>
      <c r="H437">
        <v>887</v>
      </c>
      <c r="I437" t="s">
        <v>34</v>
      </c>
      <c r="J437">
        <v>37.92</v>
      </c>
      <c r="K437" t="s">
        <v>27</v>
      </c>
      <c r="L437">
        <v>2019</v>
      </c>
      <c r="M437" t="s">
        <v>20</v>
      </c>
      <c r="N437" t="s">
        <v>31</v>
      </c>
      <c r="O437">
        <v>148923.91</v>
      </c>
      <c r="P437" t="s">
        <v>45</v>
      </c>
    </row>
    <row r="438" spans="1:16" x14ac:dyDescent="0.35">
      <c r="A438" t="s">
        <v>61</v>
      </c>
      <c r="B438">
        <v>24.98</v>
      </c>
      <c r="C438">
        <f>RawData[[#This Row],[Price (INR)]]-RawData[[#This Row],[Resale Price (INR)]]</f>
        <v>104882.96</v>
      </c>
      <c r="D438" t="s">
        <v>24</v>
      </c>
      <c r="E438" t="s">
        <v>25</v>
      </c>
      <c r="F438">
        <v>208714</v>
      </c>
      <c r="G438">
        <v>2017</v>
      </c>
      <c r="H438">
        <v>920</v>
      </c>
      <c r="I438" t="s">
        <v>26</v>
      </c>
      <c r="J438">
        <v>67.94</v>
      </c>
      <c r="K438" t="s">
        <v>19</v>
      </c>
      <c r="L438">
        <v>2017</v>
      </c>
      <c r="M438" t="s">
        <v>44</v>
      </c>
      <c r="N438" t="s">
        <v>21</v>
      </c>
      <c r="O438">
        <v>103831.03999999999</v>
      </c>
      <c r="P438" t="s">
        <v>45</v>
      </c>
    </row>
    <row r="439" spans="1:16" x14ac:dyDescent="0.35">
      <c r="A439" t="s">
        <v>59</v>
      </c>
      <c r="B439">
        <v>34.69</v>
      </c>
      <c r="C439">
        <f>RawData[[#This Row],[Price (INR)]]-RawData[[#This Row],[Resale Price (INR)]]</f>
        <v>133812.01999999999</v>
      </c>
      <c r="D439" t="s">
        <v>16</v>
      </c>
      <c r="E439" t="s">
        <v>77</v>
      </c>
      <c r="F439">
        <v>393592</v>
      </c>
      <c r="G439">
        <v>2023</v>
      </c>
      <c r="H439">
        <v>248</v>
      </c>
      <c r="I439" t="s">
        <v>18</v>
      </c>
      <c r="J439">
        <v>63.1</v>
      </c>
      <c r="K439" t="s">
        <v>42</v>
      </c>
      <c r="L439">
        <v>2023</v>
      </c>
      <c r="M439" t="s">
        <v>38</v>
      </c>
      <c r="N439" t="s">
        <v>21</v>
      </c>
      <c r="O439">
        <v>259779.98</v>
      </c>
      <c r="P439" t="s">
        <v>35</v>
      </c>
    </row>
    <row r="440" spans="1:16" x14ac:dyDescent="0.35">
      <c r="A440" t="s">
        <v>48</v>
      </c>
      <c r="B440">
        <v>30.2</v>
      </c>
      <c r="C440">
        <f>RawData[[#This Row],[Price (INR)]]-RawData[[#This Row],[Resale Price (INR)]]</f>
        <v>36423.160000000003</v>
      </c>
      <c r="D440" t="s">
        <v>40</v>
      </c>
      <c r="E440" t="s">
        <v>51</v>
      </c>
      <c r="F440">
        <v>81194</v>
      </c>
      <c r="G440">
        <v>2016</v>
      </c>
      <c r="H440">
        <v>934</v>
      </c>
      <c r="I440" t="s">
        <v>34</v>
      </c>
      <c r="J440">
        <v>43.07</v>
      </c>
      <c r="K440" t="s">
        <v>27</v>
      </c>
      <c r="L440">
        <v>2024</v>
      </c>
      <c r="M440" t="s">
        <v>44</v>
      </c>
      <c r="N440" t="s">
        <v>21</v>
      </c>
      <c r="O440">
        <v>44770.84</v>
      </c>
      <c r="P440" t="s">
        <v>45</v>
      </c>
    </row>
    <row r="441" spans="1:16" x14ac:dyDescent="0.35">
      <c r="A441" t="s">
        <v>15</v>
      </c>
      <c r="B441">
        <v>47.68</v>
      </c>
      <c r="C441">
        <f>RawData[[#This Row],[Price (INR)]]-RawData[[#This Row],[Resale Price (INR)]]</f>
        <v>85730.51999999999</v>
      </c>
      <c r="D441" t="s">
        <v>24</v>
      </c>
      <c r="E441" t="s">
        <v>73</v>
      </c>
      <c r="F441">
        <v>150919</v>
      </c>
      <c r="G441">
        <v>2018</v>
      </c>
      <c r="H441">
        <v>785</v>
      </c>
      <c r="I441" t="s">
        <v>18</v>
      </c>
      <c r="J441">
        <v>65.45</v>
      </c>
      <c r="K441" t="s">
        <v>27</v>
      </c>
      <c r="L441">
        <v>2023</v>
      </c>
      <c r="M441" t="s">
        <v>20</v>
      </c>
      <c r="N441" t="s">
        <v>21</v>
      </c>
      <c r="O441">
        <v>65188.480000000003</v>
      </c>
      <c r="P441" t="s">
        <v>35</v>
      </c>
    </row>
    <row r="442" spans="1:16" x14ac:dyDescent="0.35">
      <c r="A442" t="s">
        <v>61</v>
      </c>
      <c r="B442">
        <v>47.55</v>
      </c>
      <c r="C442">
        <f>RawData[[#This Row],[Price (INR)]]-RawData[[#This Row],[Resale Price (INR)]]</f>
        <v>173257.35</v>
      </c>
      <c r="D442" t="s">
        <v>64</v>
      </c>
      <c r="E442" t="s">
        <v>76</v>
      </c>
      <c r="F442">
        <v>391585</v>
      </c>
      <c r="G442">
        <v>2023</v>
      </c>
      <c r="H442">
        <v>634</v>
      </c>
      <c r="I442" t="s">
        <v>34</v>
      </c>
      <c r="J442">
        <v>30.3</v>
      </c>
      <c r="K442" t="s">
        <v>19</v>
      </c>
      <c r="L442">
        <v>2023</v>
      </c>
      <c r="M442" t="s">
        <v>38</v>
      </c>
      <c r="N442" t="s">
        <v>31</v>
      </c>
      <c r="O442">
        <v>218327.65</v>
      </c>
      <c r="P442" t="s">
        <v>50</v>
      </c>
    </row>
    <row r="443" spans="1:16" x14ac:dyDescent="0.35">
      <c r="A443" t="s">
        <v>15</v>
      </c>
      <c r="B443">
        <v>6.68</v>
      </c>
      <c r="C443">
        <f>RawData[[#This Row],[Price (INR)]]-RawData[[#This Row],[Resale Price (INR)]]</f>
        <v>44862.619999999995</v>
      </c>
      <c r="D443" t="s">
        <v>52</v>
      </c>
      <c r="E443" t="s">
        <v>81</v>
      </c>
      <c r="F443">
        <v>189730</v>
      </c>
      <c r="G443">
        <v>2018</v>
      </c>
      <c r="H443">
        <v>870</v>
      </c>
      <c r="I443" t="s">
        <v>26</v>
      </c>
      <c r="J443">
        <v>91.67</v>
      </c>
      <c r="K443" t="s">
        <v>27</v>
      </c>
      <c r="L443">
        <v>2023</v>
      </c>
      <c r="M443" t="s">
        <v>38</v>
      </c>
      <c r="N443" t="s">
        <v>31</v>
      </c>
      <c r="O443">
        <v>144867.38</v>
      </c>
      <c r="P443" t="s">
        <v>22</v>
      </c>
    </row>
    <row r="444" spans="1:16" x14ac:dyDescent="0.35">
      <c r="A444" t="s">
        <v>15</v>
      </c>
      <c r="B444">
        <v>46.57</v>
      </c>
      <c r="C444">
        <f>RawData[[#This Row],[Price (INR)]]-RawData[[#This Row],[Resale Price (INR)]]</f>
        <v>196081.85</v>
      </c>
      <c r="D444" t="s">
        <v>24</v>
      </c>
      <c r="E444" t="s">
        <v>74</v>
      </c>
      <c r="F444">
        <v>375802</v>
      </c>
      <c r="G444">
        <v>2015</v>
      </c>
      <c r="H444">
        <v>723</v>
      </c>
      <c r="I444" t="s">
        <v>26</v>
      </c>
      <c r="J444">
        <v>88.37</v>
      </c>
      <c r="K444" t="s">
        <v>42</v>
      </c>
      <c r="L444">
        <v>2015</v>
      </c>
      <c r="M444" t="s">
        <v>38</v>
      </c>
      <c r="N444" t="s">
        <v>31</v>
      </c>
      <c r="O444">
        <v>179720.15</v>
      </c>
      <c r="P444" t="s">
        <v>22</v>
      </c>
    </row>
    <row r="445" spans="1:16" x14ac:dyDescent="0.35">
      <c r="A445" t="s">
        <v>39</v>
      </c>
      <c r="B445">
        <v>14.45</v>
      </c>
      <c r="C445">
        <f>RawData[[#This Row],[Price (INR)]]-RawData[[#This Row],[Resale Price (INR)]]</f>
        <v>27125.809999999998</v>
      </c>
      <c r="D445" t="s">
        <v>16</v>
      </c>
      <c r="E445" t="s">
        <v>83</v>
      </c>
      <c r="F445">
        <v>96704</v>
      </c>
      <c r="G445">
        <v>2020</v>
      </c>
      <c r="H445">
        <v>782</v>
      </c>
      <c r="I445" t="s">
        <v>18</v>
      </c>
      <c r="J445">
        <v>72.61</v>
      </c>
      <c r="K445" t="s">
        <v>27</v>
      </c>
      <c r="L445">
        <v>2024</v>
      </c>
      <c r="M445" t="s">
        <v>20</v>
      </c>
      <c r="N445" t="s">
        <v>31</v>
      </c>
      <c r="O445">
        <v>69578.19</v>
      </c>
      <c r="P445" t="s">
        <v>35</v>
      </c>
    </row>
    <row r="446" spans="1:16" x14ac:dyDescent="0.35">
      <c r="A446" t="s">
        <v>28</v>
      </c>
      <c r="B446">
        <v>49.7</v>
      </c>
      <c r="C446">
        <f>RawData[[#This Row],[Price (INR)]]-RawData[[#This Row],[Resale Price (INR)]]</f>
        <v>196648.95</v>
      </c>
      <c r="D446" t="s">
        <v>40</v>
      </c>
      <c r="E446" t="s">
        <v>51</v>
      </c>
      <c r="F446">
        <v>346104</v>
      </c>
      <c r="G446">
        <v>2023</v>
      </c>
      <c r="H446">
        <v>378</v>
      </c>
      <c r="I446" t="s">
        <v>18</v>
      </c>
      <c r="J446">
        <v>79.930000000000007</v>
      </c>
      <c r="K446" t="s">
        <v>19</v>
      </c>
      <c r="L446">
        <v>2023</v>
      </c>
      <c r="M446" t="s">
        <v>20</v>
      </c>
      <c r="N446" t="s">
        <v>31</v>
      </c>
      <c r="O446">
        <v>149455.04999999999</v>
      </c>
      <c r="P446" t="s">
        <v>35</v>
      </c>
    </row>
    <row r="447" spans="1:16" x14ac:dyDescent="0.35">
      <c r="A447" t="s">
        <v>48</v>
      </c>
      <c r="B447">
        <v>72.849999999999994</v>
      </c>
      <c r="C447">
        <f>RawData[[#This Row],[Price (INR)]]-RawData[[#This Row],[Resale Price (INR)]]</f>
        <v>56121.25</v>
      </c>
      <c r="D447" t="s">
        <v>24</v>
      </c>
      <c r="E447" t="s">
        <v>25</v>
      </c>
      <c r="F447">
        <v>118347</v>
      </c>
      <c r="G447">
        <v>2019</v>
      </c>
      <c r="H447">
        <v>469</v>
      </c>
      <c r="I447" t="s">
        <v>18</v>
      </c>
      <c r="J447">
        <v>79.31</v>
      </c>
      <c r="K447" t="s">
        <v>42</v>
      </c>
      <c r="L447">
        <v>2019</v>
      </c>
      <c r="M447" t="s">
        <v>44</v>
      </c>
      <c r="N447" t="s">
        <v>31</v>
      </c>
      <c r="O447">
        <v>62225.75</v>
      </c>
      <c r="P447" t="s">
        <v>45</v>
      </c>
    </row>
    <row r="448" spans="1:16" x14ac:dyDescent="0.35">
      <c r="A448" t="s">
        <v>39</v>
      </c>
      <c r="B448">
        <v>48.78</v>
      </c>
      <c r="C448">
        <f>RawData[[#This Row],[Price (INR)]]-RawData[[#This Row],[Resale Price (INR)]]</f>
        <v>117950.12</v>
      </c>
      <c r="D448" t="s">
        <v>24</v>
      </c>
      <c r="E448" t="s">
        <v>67</v>
      </c>
      <c r="F448">
        <v>231855</v>
      </c>
      <c r="G448">
        <v>2023</v>
      </c>
      <c r="H448">
        <v>616</v>
      </c>
      <c r="I448" t="s">
        <v>18</v>
      </c>
      <c r="J448">
        <v>88.2</v>
      </c>
      <c r="K448" t="s">
        <v>27</v>
      </c>
      <c r="L448">
        <v>2023</v>
      </c>
      <c r="M448" t="s">
        <v>44</v>
      </c>
      <c r="N448" t="s">
        <v>21</v>
      </c>
      <c r="O448">
        <v>113904.88</v>
      </c>
      <c r="P448" t="s">
        <v>45</v>
      </c>
    </row>
    <row r="449" spans="1:16" x14ac:dyDescent="0.35">
      <c r="A449" t="s">
        <v>23</v>
      </c>
      <c r="B449">
        <v>52.54</v>
      </c>
      <c r="C449">
        <f>RawData[[#This Row],[Price (INR)]]-RawData[[#This Row],[Resale Price (INR)]]</f>
        <v>67366.549999999988</v>
      </c>
      <c r="D449" t="s">
        <v>64</v>
      </c>
      <c r="E449" t="s">
        <v>65</v>
      </c>
      <c r="F449">
        <v>210669</v>
      </c>
      <c r="G449">
        <v>2024</v>
      </c>
      <c r="H449">
        <v>552</v>
      </c>
      <c r="I449" t="s">
        <v>26</v>
      </c>
      <c r="J449">
        <v>60.04</v>
      </c>
      <c r="K449" t="s">
        <v>27</v>
      </c>
      <c r="L449">
        <v>2024</v>
      </c>
      <c r="M449" t="s">
        <v>20</v>
      </c>
      <c r="N449" t="s">
        <v>21</v>
      </c>
      <c r="O449">
        <v>143302.45000000001</v>
      </c>
      <c r="P449" t="s">
        <v>45</v>
      </c>
    </row>
    <row r="450" spans="1:16" x14ac:dyDescent="0.35">
      <c r="A450" t="s">
        <v>48</v>
      </c>
      <c r="B450">
        <v>62.34</v>
      </c>
      <c r="C450">
        <f>RawData[[#This Row],[Price (INR)]]-RawData[[#This Row],[Resale Price (INR)]]</f>
        <v>190825.31</v>
      </c>
      <c r="D450" t="s">
        <v>24</v>
      </c>
      <c r="E450" t="s">
        <v>73</v>
      </c>
      <c r="F450">
        <v>389965</v>
      </c>
      <c r="G450">
        <v>2021</v>
      </c>
      <c r="H450">
        <v>303</v>
      </c>
      <c r="I450" t="s">
        <v>34</v>
      </c>
      <c r="J450">
        <v>31.55</v>
      </c>
      <c r="K450" t="s">
        <v>42</v>
      </c>
      <c r="L450">
        <v>2021</v>
      </c>
      <c r="M450" t="s">
        <v>44</v>
      </c>
      <c r="N450" t="s">
        <v>21</v>
      </c>
      <c r="O450">
        <v>199139.69</v>
      </c>
      <c r="P450" t="s">
        <v>50</v>
      </c>
    </row>
    <row r="451" spans="1:16" x14ac:dyDescent="0.35">
      <c r="A451" t="s">
        <v>59</v>
      </c>
      <c r="B451">
        <v>11.93</v>
      </c>
      <c r="C451">
        <f>RawData[[#This Row],[Price (INR)]]-RawData[[#This Row],[Resale Price (INR)]]</f>
        <v>101799.81</v>
      </c>
      <c r="D451" t="s">
        <v>32</v>
      </c>
      <c r="E451" t="s">
        <v>33</v>
      </c>
      <c r="F451">
        <v>341300</v>
      </c>
      <c r="G451">
        <v>2021</v>
      </c>
      <c r="H451">
        <v>287</v>
      </c>
      <c r="I451" t="s">
        <v>18</v>
      </c>
      <c r="J451">
        <v>76.31</v>
      </c>
      <c r="K451" t="s">
        <v>19</v>
      </c>
      <c r="L451">
        <v>2022</v>
      </c>
      <c r="M451" t="s">
        <v>20</v>
      </c>
      <c r="N451" t="s">
        <v>31</v>
      </c>
      <c r="O451">
        <v>239500.19</v>
      </c>
      <c r="P451" t="s">
        <v>35</v>
      </c>
    </row>
    <row r="452" spans="1:16" x14ac:dyDescent="0.35">
      <c r="A452" t="s">
        <v>46</v>
      </c>
      <c r="B452">
        <v>63.46</v>
      </c>
      <c r="C452">
        <f>RawData[[#This Row],[Price (INR)]]-RawData[[#This Row],[Resale Price (INR)]]</f>
        <v>52352.320000000007</v>
      </c>
      <c r="D452" t="s">
        <v>40</v>
      </c>
      <c r="E452" t="s">
        <v>68</v>
      </c>
      <c r="F452">
        <v>254700</v>
      </c>
      <c r="G452">
        <v>2023</v>
      </c>
      <c r="H452">
        <v>657</v>
      </c>
      <c r="I452" t="s">
        <v>26</v>
      </c>
      <c r="J452">
        <v>72.03</v>
      </c>
      <c r="K452" t="s">
        <v>27</v>
      </c>
      <c r="L452">
        <v>2024</v>
      </c>
      <c r="M452" t="s">
        <v>44</v>
      </c>
      <c r="N452" t="s">
        <v>31</v>
      </c>
      <c r="O452">
        <v>202347.68</v>
      </c>
      <c r="P452" t="s">
        <v>35</v>
      </c>
    </row>
    <row r="453" spans="1:16" x14ac:dyDescent="0.35">
      <c r="A453" t="s">
        <v>46</v>
      </c>
      <c r="B453">
        <v>72.94</v>
      </c>
      <c r="C453">
        <f>RawData[[#This Row],[Price (INR)]]-RawData[[#This Row],[Resale Price (INR)]]</f>
        <v>90806.540000000008</v>
      </c>
      <c r="D453" t="s">
        <v>64</v>
      </c>
      <c r="E453" t="s">
        <v>78</v>
      </c>
      <c r="F453">
        <v>235615</v>
      </c>
      <c r="G453">
        <v>2016</v>
      </c>
      <c r="H453">
        <v>129</v>
      </c>
      <c r="I453" t="s">
        <v>18</v>
      </c>
      <c r="J453">
        <v>76.5</v>
      </c>
      <c r="K453" t="s">
        <v>19</v>
      </c>
      <c r="L453">
        <v>2016</v>
      </c>
      <c r="M453" t="s">
        <v>44</v>
      </c>
      <c r="N453" t="s">
        <v>21</v>
      </c>
      <c r="O453">
        <v>144808.46</v>
      </c>
      <c r="P453" t="s">
        <v>35</v>
      </c>
    </row>
    <row r="454" spans="1:16" x14ac:dyDescent="0.35">
      <c r="A454" t="s">
        <v>59</v>
      </c>
      <c r="B454">
        <v>16.88</v>
      </c>
      <c r="C454">
        <f>RawData[[#This Row],[Price (INR)]]-RawData[[#This Row],[Resale Price (INR)]]</f>
        <v>42820.960000000006</v>
      </c>
      <c r="D454" t="s">
        <v>40</v>
      </c>
      <c r="E454" t="s">
        <v>51</v>
      </c>
      <c r="F454">
        <v>114587</v>
      </c>
      <c r="G454">
        <v>2016</v>
      </c>
      <c r="H454">
        <v>594</v>
      </c>
      <c r="I454" t="s">
        <v>26</v>
      </c>
      <c r="J454">
        <v>83.26</v>
      </c>
      <c r="K454" t="s">
        <v>19</v>
      </c>
      <c r="L454">
        <v>2023</v>
      </c>
      <c r="M454" t="s">
        <v>20</v>
      </c>
      <c r="N454" t="s">
        <v>21</v>
      </c>
      <c r="O454">
        <v>71766.039999999994</v>
      </c>
      <c r="P454" t="s">
        <v>35</v>
      </c>
    </row>
    <row r="455" spans="1:16" x14ac:dyDescent="0.35">
      <c r="A455" t="s">
        <v>39</v>
      </c>
      <c r="B455">
        <v>14.21</v>
      </c>
      <c r="C455">
        <f>RawData[[#This Row],[Price (INR)]]-RawData[[#This Row],[Resale Price (INR)]]</f>
        <v>187926.83</v>
      </c>
      <c r="D455" t="s">
        <v>40</v>
      </c>
      <c r="E455" t="s">
        <v>62</v>
      </c>
      <c r="F455">
        <v>349976</v>
      </c>
      <c r="G455">
        <v>2023</v>
      </c>
      <c r="H455">
        <v>607</v>
      </c>
      <c r="I455" t="s">
        <v>18</v>
      </c>
      <c r="J455">
        <v>83.36</v>
      </c>
      <c r="K455" t="s">
        <v>42</v>
      </c>
      <c r="L455">
        <v>2023</v>
      </c>
      <c r="M455" t="s">
        <v>20</v>
      </c>
      <c r="N455" t="s">
        <v>31</v>
      </c>
      <c r="O455">
        <v>162049.17000000001</v>
      </c>
      <c r="P455" t="s">
        <v>45</v>
      </c>
    </row>
    <row r="456" spans="1:16" x14ac:dyDescent="0.35">
      <c r="A456" t="s">
        <v>61</v>
      </c>
      <c r="B456">
        <v>21.87</v>
      </c>
      <c r="C456">
        <f>RawData[[#This Row],[Price (INR)]]-RawData[[#This Row],[Resale Price (INR)]]</f>
        <v>98295.69</v>
      </c>
      <c r="D456" t="s">
        <v>36</v>
      </c>
      <c r="E456" t="s">
        <v>37</v>
      </c>
      <c r="F456">
        <v>192382</v>
      </c>
      <c r="G456">
        <v>2018</v>
      </c>
      <c r="H456">
        <v>396</v>
      </c>
      <c r="I456" t="s">
        <v>34</v>
      </c>
      <c r="J456">
        <v>38.57</v>
      </c>
      <c r="K456" t="s">
        <v>27</v>
      </c>
      <c r="L456">
        <v>2023</v>
      </c>
      <c r="M456" t="s">
        <v>44</v>
      </c>
      <c r="N456" t="s">
        <v>21</v>
      </c>
      <c r="O456">
        <v>94086.31</v>
      </c>
      <c r="P456" t="s">
        <v>22</v>
      </c>
    </row>
    <row r="457" spans="1:16" x14ac:dyDescent="0.35">
      <c r="A457" t="s">
        <v>28</v>
      </c>
      <c r="B457">
        <v>21.51</v>
      </c>
      <c r="C457">
        <f>RawData[[#This Row],[Price (INR)]]-RawData[[#This Row],[Resale Price (INR)]]</f>
        <v>21432.61</v>
      </c>
      <c r="D457" t="s">
        <v>24</v>
      </c>
      <c r="E457" t="s">
        <v>74</v>
      </c>
      <c r="F457">
        <v>54691</v>
      </c>
      <c r="G457">
        <v>2015</v>
      </c>
      <c r="H457">
        <v>574</v>
      </c>
      <c r="I457" t="s">
        <v>18</v>
      </c>
      <c r="J457">
        <v>64.540000000000006</v>
      </c>
      <c r="K457" t="s">
        <v>19</v>
      </c>
      <c r="L457">
        <v>2018</v>
      </c>
      <c r="M457" t="s">
        <v>20</v>
      </c>
      <c r="N457" t="s">
        <v>31</v>
      </c>
      <c r="O457">
        <v>33258.39</v>
      </c>
      <c r="P457" t="s">
        <v>50</v>
      </c>
    </row>
    <row r="458" spans="1:16" x14ac:dyDescent="0.35">
      <c r="A458" t="s">
        <v>59</v>
      </c>
      <c r="B458">
        <v>49.69</v>
      </c>
      <c r="C458">
        <f>RawData[[#This Row],[Price (INR)]]-RawData[[#This Row],[Resale Price (INR)]]</f>
        <v>177345.72</v>
      </c>
      <c r="D458" t="s">
        <v>16</v>
      </c>
      <c r="E458" t="s">
        <v>77</v>
      </c>
      <c r="F458">
        <v>346801</v>
      </c>
      <c r="G458">
        <v>2019</v>
      </c>
      <c r="H458">
        <v>282</v>
      </c>
      <c r="I458" t="s">
        <v>34</v>
      </c>
      <c r="J458">
        <v>50.54</v>
      </c>
      <c r="K458" t="s">
        <v>42</v>
      </c>
      <c r="L458">
        <v>2019</v>
      </c>
      <c r="M458" t="s">
        <v>44</v>
      </c>
      <c r="N458" t="s">
        <v>21</v>
      </c>
      <c r="O458">
        <v>169455.28</v>
      </c>
      <c r="P458" t="s">
        <v>35</v>
      </c>
    </row>
    <row r="459" spans="1:16" x14ac:dyDescent="0.35">
      <c r="A459" t="s">
        <v>54</v>
      </c>
      <c r="B459">
        <v>8.34</v>
      </c>
      <c r="C459">
        <f>RawData[[#This Row],[Price (INR)]]-RawData[[#This Row],[Resale Price (INR)]]</f>
        <v>164108.20000000001</v>
      </c>
      <c r="D459" t="s">
        <v>16</v>
      </c>
      <c r="E459" t="s">
        <v>43</v>
      </c>
      <c r="F459">
        <v>397994</v>
      </c>
      <c r="G459">
        <v>2022</v>
      </c>
      <c r="H459">
        <v>827</v>
      </c>
      <c r="I459" t="s">
        <v>34</v>
      </c>
      <c r="J459">
        <v>29.25</v>
      </c>
      <c r="K459" t="s">
        <v>27</v>
      </c>
      <c r="L459">
        <v>2022</v>
      </c>
      <c r="M459" t="s">
        <v>20</v>
      </c>
      <c r="N459" t="s">
        <v>31</v>
      </c>
      <c r="O459">
        <v>233885.8</v>
      </c>
      <c r="P459" t="s">
        <v>35</v>
      </c>
    </row>
    <row r="460" spans="1:16" x14ac:dyDescent="0.35">
      <c r="A460" t="s">
        <v>59</v>
      </c>
      <c r="B460">
        <v>64.510000000000005</v>
      </c>
      <c r="C460">
        <f>RawData[[#This Row],[Price (INR)]]-RawData[[#This Row],[Resale Price (INR)]]</f>
        <v>127906.04000000001</v>
      </c>
      <c r="D460" t="s">
        <v>16</v>
      </c>
      <c r="E460" t="s">
        <v>87</v>
      </c>
      <c r="F460">
        <v>306468</v>
      </c>
      <c r="G460">
        <v>2018</v>
      </c>
      <c r="H460">
        <v>278</v>
      </c>
      <c r="I460" t="s">
        <v>26</v>
      </c>
      <c r="J460">
        <v>61.79</v>
      </c>
      <c r="K460" t="s">
        <v>27</v>
      </c>
      <c r="L460">
        <v>2018</v>
      </c>
      <c r="M460" t="s">
        <v>44</v>
      </c>
      <c r="N460" t="s">
        <v>21</v>
      </c>
      <c r="O460">
        <v>178561.96</v>
      </c>
      <c r="P460" t="s">
        <v>50</v>
      </c>
    </row>
    <row r="461" spans="1:16" x14ac:dyDescent="0.35">
      <c r="A461" t="s">
        <v>23</v>
      </c>
      <c r="B461">
        <v>7.26</v>
      </c>
      <c r="C461">
        <f>RawData[[#This Row],[Price (INR)]]-RawData[[#This Row],[Resale Price (INR)]]</f>
        <v>82396.12</v>
      </c>
      <c r="D461" t="s">
        <v>16</v>
      </c>
      <c r="E461" t="s">
        <v>83</v>
      </c>
      <c r="F461">
        <v>223508</v>
      </c>
      <c r="G461">
        <v>2023</v>
      </c>
      <c r="H461">
        <v>1000</v>
      </c>
      <c r="I461" t="s">
        <v>26</v>
      </c>
      <c r="J461">
        <v>74.91</v>
      </c>
      <c r="K461" t="s">
        <v>19</v>
      </c>
      <c r="L461">
        <v>2024</v>
      </c>
      <c r="M461" t="s">
        <v>38</v>
      </c>
      <c r="N461" t="s">
        <v>31</v>
      </c>
      <c r="O461">
        <v>141111.88</v>
      </c>
      <c r="P461" t="s">
        <v>35</v>
      </c>
    </row>
    <row r="462" spans="1:16" x14ac:dyDescent="0.35">
      <c r="A462" t="s">
        <v>59</v>
      </c>
      <c r="B462">
        <v>14.9</v>
      </c>
      <c r="C462">
        <f>RawData[[#This Row],[Price (INR)]]-RawData[[#This Row],[Resale Price (INR)]]</f>
        <v>26662.71</v>
      </c>
      <c r="D462" t="s">
        <v>29</v>
      </c>
      <c r="E462" t="s">
        <v>30</v>
      </c>
      <c r="F462">
        <v>85986</v>
      </c>
      <c r="G462">
        <v>2015</v>
      </c>
      <c r="H462">
        <v>697</v>
      </c>
      <c r="I462" t="s">
        <v>18</v>
      </c>
      <c r="J462">
        <v>79</v>
      </c>
      <c r="K462" t="s">
        <v>27</v>
      </c>
      <c r="L462">
        <v>2019</v>
      </c>
      <c r="M462" t="s">
        <v>20</v>
      </c>
      <c r="N462" t="s">
        <v>21</v>
      </c>
      <c r="O462">
        <v>59323.29</v>
      </c>
      <c r="P462" t="s">
        <v>22</v>
      </c>
    </row>
    <row r="463" spans="1:16" x14ac:dyDescent="0.35">
      <c r="A463" t="s">
        <v>61</v>
      </c>
      <c r="B463">
        <v>67.97</v>
      </c>
      <c r="C463">
        <f>RawData[[#This Row],[Price (INR)]]-RawData[[#This Row],[Resale Price (INR)]]</f>
        <v>81551.350000000006</v>
      </c>
      <c r="D463" t="s">
        <v>36</v>
      </c>
      <c r="E463" t="s">
        <v>37</v>
      </c>
      <c r="F463">
        <v>326606</v>
      </c>
      <c r="G463">
        <v>2017</v>
      </c>
      <c r="H463">
        <v>158</v>
      </c>
      <c r="I463" t="s">
        <v>34</v>
      </c>
      <c r="J463">
        <v>47.21</v>
      </c>
      <c r="K463" t="s">
        <v>42</v>
      </c>
      <c r="L463">
        <v>2017</v>
      </c>
      <c r="M463" t="s">
        <v>38</v>
      </c>
      <c r="N463" t="s">
        <v>31</v>
      </c>
      <c r="O463">
        <v>245054.65</v>
      </c>
      <c r="P463" t="s">
        <v>22</v>
      </c>
    </row>
    <row r="464" spans="1:16" x14ac:dyDescent="0.35">
      <c r="A464" t="s">
        <v>55</v>
      </c>
      <c r="B464">
        <v>14.76</v>
      </c>
      <c r="C464">
        <f>RawData[[#This Row],[Price (INR)]]-RawData[[#This Row],[Resale Price (INR)]]</f>
        <v>51120.59</v>
      </c>
      <c r="D464" t="s">
        <v>29</v>
      </c>
      <c r="E464" t="s">
        <v>49</v>
      </c>
      <c r="F464">
        <v>198398</v>
      </c>
      <c r="G464">
        <v>2022</v>
      </c>
      <c r="H464">
        <v>358</v>
      </c>
      <c r="I464" t="s">
        <v>34</v>
      </c>
      <c r="J464">
        <v>40.1</v>
      </c>
      <c r="K464" t="s">
        <v>19</v>
      </c>
      <c r="L464">
        <v>2024</v>
      </c>
      <c r="M464" t="s">
        <v>44</v>
      </c>
      <c r="N464" t="s">
        <v>31</v>
      </c>
      <c r="O464">
        <v>147277.41</v>
      </c>
      <c r="P464" t="s">
        <v>35</v>
      </c>
    </row>
    <row r="465" spans="1:16" x14ac:dyDescent="0.35">
      <c r="A465" t="s">
        <v>54</v>
      </c>
      <c r="B465">
        <v>5.58</v>
      </c>
      <c r="C465">
        <f>RawData[[#This Row],[Price (INR)]]-RawData[[#This Row],[Resale Price (INR)]]</f>
        <v>54911.009999999995</v>
      </c>
      <c r="D465" t="s">
        <v>24</v>
      </c>
      <c r="E465" t="s">
        <v>25</v>
      </c>
      <c r="F465">
        <v>134919</v>
      </c>
      <c r="G465">
        <v>2021</v>
      </c>
      <c r="H465">
        <v>670</v>
      </c>
      <c r="I465" t="s">
        <v>26</v>
      </c>
      <c r="J465">
        <v>80.31</v>
      </c>
      <c r="K465" t="s">
        <v>19</v>
      </c>
      <c r="L465">
        <v>2022</v>
      </c>
      <c r="M465" t="s">
        <v>44</v>
      </c>
      <c r="N465" t="s">
        <v>21</v>
      </c>
      <c r="O465">
        <v>80007.990000000005</v>
      </c>
      <c r="P465" t="s">
        <v>45</v>
      </c>
    </row>
    <row r="466" spans="1:16" x14ac:dyDescent="0.35">
      <c r="A466" t="s">
        <v>39</v>
      </c>
      <c r="B466">
        <v>7.31</v>
      </c>
      <c r="C466">
        <f>RawData[[#This Row],[Price (INR)]]-RawData[[#This Row],[Resale Price (INR)]]</f>
        <v>65955.740000000005</v>
      </c>
      <c r="D466" t="s">
        <v>52</v>
      </c>
      <c r="E466" t="s">
        <v>69</v>
      </c>
      <c r="F466">
        <v>180146</v>
      </c>
      <c r="G466">
        <v>2016</v>
      </c>
      <c r="H466">
        <v>585</v>
      </c>
      <c r="I466" t="s">
        <v>18</v>
      </c>
      <c r="J466">
        <v>94.87</v>
      </c>
      <c r="K466" t="s">
        <v>42</v>
      </c>
      <c r="L466">
        <v>2016</v>
      </c>
      <c r="M466" t="s">
        <v>44</v>
      </c>
      <c r="N466" t="s">
        <v>21</v>
      </c>
      <c r="O466">
        <v>114190.26</v>
      </c>
      <c r="P466" t="s">
        <v>22</v>
      </c>
    </row>
    <row r="467" spans="1:16" x14ac:dyDescent="0.35">
      <c r="A467" t="s">
        <v>28</v>
      </c>
      <c r="B467">
        <v>70.81</v>
      </c>
      <c r="C467">
        <f>RawData[[#This Row],[Price (INR)]]-RawData[[#This Row],[Resale Price (INR)]]</f>
        <v>53869.22</v>
      </c>
      <c r="D467" t="s">
        <v>52</v>
      </c>
      <c r="E467" t="s">
        <v>79</v>
      </c>
      <c r="F467">
        <v>106054</v>
      </c>
      <c r="G467">
        <v>2021</v>
      </c>
      <c r="H467">
        <v>326</v>
      </c>
      <c r="I467" t="s">
        <v>18</v>
      </c>
      <c r="J467">
        <v>87.01</v>
      </c>
      <c r="K467" t="s">
        <v>19</v>
      </c>
      <c r="L467">
        <v>2023</v>
      </c>
      <c r="M467" t="s">
        <v>20</v>
      </c>
      <c r="N467" t="s">
        <v>21</v>
      </c>
      <c r="O467">
        <v>52184.78</v>
      </c>
      <c r="P467" t="s">
        <v>45</v>
      </c>
    </row>
    <row r="468" spans="1:16" x14ac:dyDescent="0.35">
      <c r="A468" t="s">
        <v>59</v>
      </c>
      <c r="B468">
        <v>13.59</v>
      </c>
      <c r="C468">
        <f>RawData[[#This Row],[Price (INR)]]-RawData[[#This Row],[Resale Price (INR)]]</f>
        <v>36544.83</v>
      </c>
      <c r="D468" t="s">
        <v>52</v>
      </c>
      <c r="E468" t="s">
        <v>72</v>
      </c>
      <c r="F468">
        <v>91772</v>
      </c>
      <c r="G468">
        <v>2016</v>
      </c>
      <c r="H468">
        <v>504</v>
      </c>
      <c r="I468" t="s">
        <v>18</v>
      </c>
      <c r="J468">
        <v>65.03</v>
      </c>
      <c r="K468" t="s">
        <v>27</v>
      </c>
      <c r="L468">
        <v>2024</v>
      </c>
      <c r="M468" t="s">
        <v>20</v>
      </c>
      <c r="N468" t="s">
        <v>31</v>
      </c>
      <c r="O468">
        <v>55227.17</v>
      </c>
      <c r="P468" t="s">
        <v>45</v>
      </c>
    </row>
    <row r="469" spans="1:16" x14ac:dyDescent="0.35">
      <c r="A469" t="s">
        <v>28</v>
      </c>
      <c r="B469">
        <v>6.65</v>
      </c>
      <c r="C469">
        <f>RawData[[#This Row],[Price (INR)]]-RawData[[#This Row],[Resale Price (INR)]]</f>
        <v>121934.25</v>
      </c>
      <c r="D469" t="s">
        <v>40</v>
      </c>
      <c r="E469" t="s">
        <v>51</v>
      </c>
      <c r="F469">
        <v>259064</v>
      </c>
      <c r="G469">
        <v>2018</v>
      </c>
      <c r="H469">
        <v>265</v>
      </c>
      <c r="I469" t="s">
        <v>34</v>
      </c>
      <c r="J469">
        <v>29.99</v>
      </c>
      <c r="K469" t="s">
        <v>42</v>
      </c>
      <c r="L469">
        <v>2018</v>
      </c>
      <c r="M469" t="s">
        <v>44</v>
      </c>
      <c r="N469" t="s">
        <v>31</v>
      </c>
      <c r="O469">
        <v>137129.75</v>
      </c>
      <c r="P469" t="s">
        <v>22</v>
      </c>
    </row>
    <row r="470" spans="1:16" x14ac:dyDescent="0.35">
      <c r="A470" t="s">
        <v>23</v>
      </c>
      <c r="B470">
        <v>68.849999999999994</v>
      </c>
      <c r="C470">
        <f>RawData[[#This Row],[Price (INR)]]-RawData[[#This Row],[Resale Price (INR)]]</f>
        <v>107054.56</v>
      </c>
      <c r="D470" t="s">
        <v>52</v>
      </c>
      <c r="E470" t="s">
        <v>79</v>
      </c>
      <c r="F470">
        <v>369956</v>
      </c>
      <c r="G470">
        <v>2019</v>
      </c>
      <c r="H470">
        <v>485</v>
      </c>
      <c r="I470" t="s">
        <v>26</v>
      </c>
      <c r="J470">
        <v>76.7</v>
      </c>
      <c r="K470" t="s">
        <v>19</v>
      </c>
      <c r="L470">
        <v>2024</v>
      </c>
      <c r="M470" t="s">
        <v>44</v>
      </c>
      <c r="N470" t="s">
        <v>31</v>
      </c>
      <c r="O470">
        <v>262901.44</v>
      </c>
      <c r="P470" t="s">
        <v>50</v>
      </c>
    </row>
    <row r="471" spans="1:16" x14ac:dyDescent="0.35">
      <c r="A471" t="s">
        <v>59</v>
      </c>
      <c r="B471">
        <v>12.61</v>
      </c>
      <c r="C471">
        <f>RawData[[#This Row],[Price (INR)]]-RawData[[#This Row],[Resale Price (INR)]]</f>
        <v>52056.68</v>
      </c>
      <c r="D471" t="s">
        <v>64</v>
      </c>
      <c r="E471" t="s">
        <v>71</v>
      </c>
      <c r="F471">
        <v>96567</v>
      </c>
      <c r="G471">
        <v>2016</v>
      </c>
      <c r="H471">
        <v>242</v>
      </c>
      <c r="I471" t="s">
        <v>26</v>
      </c>
      <c r="J471">
        <v>99.43</v>
      </c>
      <c r="K471" t="s">
        <v>42</v>
      </c>
      <c r="L471">
        <v>2016</v>
      </c>
      <c r="M471" t="s">
        <v>44</v>
      </c>
      <c r="N471" t="s">
        <v>31</v>
      </c>
      <c r="O471">
        <v>44510.32</v>
      </c>
      <c r="P471" t="s">
        <v>50</v>
      </c>
    </row>
    <row r="472" spans="1:16" x14ac:dyDescent="0.35">
      <c r="A472" t="s">
        <v>59</v>
      </c>
      <c r="B472">
        <v>38.78</v>
      </c>
      <c r="C472">
        <f>RawData[[#This Row],[Price (INR)]]-RawData[[#This Row],[Resale Price (INR)]]</f>
        <v>49052.369999999995</v>
      </c>
      <c r="D472" t="s">
        <v>16</v>
      </c>
      <c r="E472" t="s">
        <v>83</v>
      </c>
      <c r="F472">
        <v>220047</v>
      </c>
      <c r="G472">
        <v>2024</v>
      </c>
      <c r="H472">
        <v>859</v>
      </c>
      <c r="I472" t="s">
        <v>34</v>
      </c>
      <c r="J472">
        <v>47.4</v>
      </c>
      <c r="K472" t="s">
        <v>42</v>
      </c>
      <c r="L472">
        <v>2024</v>
      </c>
      <c r="M472" t="s">
        <v>44</v>
      </c>
      <c r="N472" t="s">
        <v>31</v>
      </c>
      <c r="O472">
        <v>170994.63</v>
      </c>
      <c r="P472" t="s">
        <v>45</v>
      </c>
    </row>
    <row r="473" spans="1:16" x14ac:dyDescent="0.35">
      <c r="A473" t="s">
        <v>59</v>
      </c>
      <c r="B473">
        <v>18.68</v>
      </c>
      <c r="C473">
        <f>RawData[[#This Row],[Price (INR)]]-RawData[[#This Row],[Resale Price (INR)]]</f>
        <v>117016.84000000003</v>
      </c>
      <c r="D473" t="s">
        <v>24</v>
      </c>
      <c r="E473" t="s">
        <v>85</v>
      </c>
      <c r="F473">
        <v>390081</v>
      </c>
      <c r="G473">
        <v>2022</v>
      </c>
      <c r="H473">
        <v>480</v>
      </c>
      <c r="I473" t="s">
        <v>26</v>
      </c>
      <c r="J473">
        <v>70.37</v>
      </c>
      <c r="K473" t="s">
        <v>19</v>
      </c>
      <c r="L473">
        <v>2022</v>
      </c>
      <c r="M473" t="s">
        <v>44</v>
      </c>
      <c r="N473" t="s">
        <v>21</v>
      </c>
      <c r="O473">
        <v>273064.15999999997</v>
      </c>
      <c r="P473" t="s">
        <v>22</v>
      </c>
    </row>
    <row r="474" spans="1:16" x14ac:dyDescent="0.35">
      <c r="A474" t="s">
        <v>28</v>
      </c>
      <c r="B474">
        <v>60.36</v>
      </c>
      <c r="C474">
        <f>RawData[[#This Row],[Price (INR)]]-RawData[[#This Row],[Resale Price (INR)]]</f>
        <v>73887.649999999994</v>
      </c>
      <c r="D474" t="s">
        <v>16</v>
      </c>
      <c r="E474" t="s">
        <v>83</v>
      </c>
      <c r="F474">
        <v>278869</v>
      </c>
      <c r="G474">
        <v>2021</v>
      </c>
      <c r="H474">
        <v>205</v>
      </c>
      <c r="I474" t="s">
        <v>18</v>
      </c>
      <c r="J474">
        <v>91.95</v>
      </c>
      <c r="K474" t="s">
        <v>19</v>
      </c>
      <c r="L474">
        <v>2021</v>
      </c>
      <c r="M474" t="s">
        <v>38</v>
      </c>
      <c r="N474" t="s">
        <v>31</v>
      </c>
      <c r="O474">
        <v>204981.35</v>
      </c>
      <c r="P474" t="s">
        <v>22</v>
      </c>
    </row>
    <row r="475" spans="1:16" x14ac:dyDescent="0.35">
      <c r="A475" t="s">
        <v>28</v>
      </c>
      <c r="B475">
        <v>9.66</v>
      </c>
      <c r="C475">
        <f>RawData[[#This Row],[Price (INR)]]-RawData[[#This Row],[Resale Price (INR)]]</f>
        <v>37348.089999999997</v>
      </c>
      <c r="D475" t="s">
        <v>32</v>
      </c>
      <c r="E475" t="s">
        <v>33</v>
      </c>
      <c r="F475">
        <v>125985</v>
      </c>
      <c r="G475">
        <v>2021</v>
      </c>
      <c r="H475">
        <v>486</v>
      </c>
      <c r="I475" t="s">
        <v>18</v>
      </c>
      <c r="J475">
        <v>78.84</v>
      </c>
      <c r="K475" t="s">
        <v>27</v>
      </c>
      <c r="L475">
        <v>2022</v>
      </c>
      <c r="M475" t="s">
        <v>44</v>
      </c>
      <c r="N475" t="s">
        <v>31</v>
      </c>
      <c r="O475">
        <v>88636.91</v>
      </c>
      <c r="P475" t="s">
        <v>22</v>
      </c>
    </row>
    <row r="476" spans="1:16" x14ac:dyDescent="0.35">
      <c r="A476" t="s">
        <v>23</v>
      </c>
      <c r="B476">
        <v>44.63</v>
      </c>
      <c r="C476">
        <f>RawData[[#This Row],[Price (INR)]]-RawData[[#This Row],[Resale Price (INR)]]</f>
        <v>138131.93</v>
      </c>
      <c r="D476" t="s">
        <v>36</v>
      </c>
      <c r="E476" t="s">
        <v>37</v>
      </c>
      <c r="F476">
        <v>257288</v>
      </c>
      <c r="G476">
        <v>2016</v>
      </c>
      <c r="H476">
        <v>640</v>
      </c>
      <c r="I476" t="s">
        <v>18</v>
      </c>
      <c r="J476">
        <v>94.01</v>
      </c>
      <c r="K476" t="s">
        <v>42</v>
      </c>
      <c r="L476">
        <v>2016</v>
      </c>
      <c r="M476" t="s">
        <v>20</v>
      </c>
      <c r="N476" t="s">
        <v>21</v>
      </c>
      <c r="O476">
        <v>119156.07</v>
      </c>
      <c r="P476" t="s">
        <v>45</v>
      </c>
    </row>
    <row r="477" spans="1:16" x14ac:dyDescent="0.35">
      <c r="A477" t="s">
        <v>15</v>
      </c>
      <c r="B477">
        <v>24.48</v>
      </c>
      <c r="C477">
        <f>RawData[[#This Row],[Price (INR)]]-RawData[[#This Row],[Resale Price (INR)]]</f>
        <v>77225.510000000009</v>
      </c>
      <c r="D477" t="s">
        <v>24</v>
      </c>
      <c r="E477" t="s">
        <v>74</v>
      </c>
      <c r="F477">
        <v>305662</v>
      </c>
      <c r="G477">
        <v>2021</v>
      </c>
      <c r="H477">
        <v>190</v>
      </c>
      <c r="I477" t="s">
        <v>26</v>
      </c>
      <c r="J477">
        <v>64.209999999999994</v>
      </c>
      <c r="K477" t="s">
        <v>42</v>
      </c>
      <c r="L477">
        <v>2021</v>
      </c>
      <c r="M477" t="s">
        <v>38</v>
      </c>
      <c r="N477" t="s">
        <v>31</v>
      </c>
      <c r="O477">
        <v>228436.49</v>
      </c>
      <c r="P477" t="s">
        <v>45</v>
      </c>
    </row>
    <row r="478" spans="1:16" x14ac:dyDescent="0.35">
      <c r="A478" t="s">
        <v>59</v>
      </c>
      <c r="B478">
        <v>69.42</v>
      </c>
      <c r="C478">
        <f>RawData[[#This Row],[Price (INR)]]-RawData[[#This Row],[Resale Price (INR)]]</f>
        <v>24096.960000000006</v>
      </c>
      <c r="D478" t="s">
        <v>16</v>
      </c>
      <c r="E478" t="s">
        <v>83</v>
      </c>
      <c r="F478">
        <v>105209</v>
      </c>
      <c r="G478">
        <v>2021</v>
      </c>
      <c r="H478">
        <v>209</v>
      </c>
      <c r="I478" t="s">
        <v>26</v>
      </c>
      <c r="J478">
        <v>84.27</v>
      </c>
      <c r="K478" t="s">
        <v>19</v>
      </c>
      <c r="L478">
        <v>2024</v>
      </c>
      <c r="M478" t="s">
        <v>38</v>
      </c>
      <c r="N478" t="s">
        <v>31</v>
      </c>
      <c r="O478">
        <v>81112.039999999994</v>
      </c>
      <c r="P478" t="s">
        <v>45</v>
      </c>
    </row>
    <row r="479" spans="1:16" x14ac:dyDescent="0.35">
      <c r="A479" t="s">
        <v>55</v>
      </c>
      <c r="B479">
        <v>73.63</v>
      </c>
      <c r="C479">
        <f>RawData[[#This Row],[Price (INR)]]-RawData[[#This Row],[Resale Price (INR)]]</f>
        <v>70819.63</v>
      </c>
      <c r="D479" t="s">
        <v>36</v>
      </c>
      <c r="E479" t="s">
        <v>63</v>
      </c>
      <c r="F479">
        <v>291615</v>
      </c>
      <c r="G479">
        <v>2018</v>
      </c>
      <c r="H479">
        <v>668</v>
      </c>
      <c r="I479" t="s">
        <v>34</v>
      </c>
      <c r="J479">
        <v>58.13</v>
      </c>
      <c r="K479" t="s">
        <v>19</v>
      </c>
      <c r="L479">
        <v>2023</v>
      </c>
      <c r="M479" t="s">
        <v>20</v>
      </c>
      <c r="N479" t="s">
        <v>21</v>
      </c>
      <c r="O479">
        <v>220795.37</v>
      </c>
      <c r="P479" t="s">
        <v>50</v>
      </c>
    </row>
    <row r="480" spans="1:16" x14ac:dyDescent="0.35">
      <c r="A480" t="s">
        <v>46</v>
      </c>
      <c r="B480">
        <v>60.79</v>
      </c>
      <c r="C480">
        <f>RawData[[#This Row],[Price (INR)]]-RawData[[#This Row],[Resale Price (INR)]]</f>
        <v>118747.66999999998</v>
      </c>
      <c r="D480" t="s">
        <v>52</v>
      </c>
      <c r="E480" t="s">
        <v>81</v>
      </c>
      <c r="F480">
        <v>396246</v>
      </c>
      <c r="G480">
        <v>2019</v>
      </c>
      <c r="H480">
        <v>663</v>
      </c>
      <c r="I480" t="s">
        <v>34</v>
      </c>
      <c r="J480">
        <v>59.72</v>
      </c>
      <c r="K480" t="s">
        <v>19</v>
      </c>
      <c r="L480">
        <v>2022</v>
      </c>
      <c r="M480" t="s">
        <v>44</v>
      </c>
      <c r="N480" t="s">
        <v>21</v>
      </c>
      <c r="O480">
        <v>277498.33</v>
      </c>
      <c r="P480" t="s">
        <v>45</v>
      </c>
    </row>
    <row r="481" spans="1:16" x14ac:dyDescent="0.35">
      <c r="A481" t="s">
        <v>59</v>
      </c>
      <c r="B481">
        <v>76.08</v>
      </c>
      <c r="C481">
        <f>RawData[[#This Row],[Price (INR)]]-RawData[[#This Row],[Resale Price (INR)]]</f>
        <v>49182.559999999998</v>
      </c>
      <c r="D481" t="s">
        <v>29</v>
      </c>
      <c r="E481" t="s">
        <v>86</v>
      </c>
      <c r="F481">
        <v>97145</v>
      </c>
      <c r="G481">
        <v>2021</v>
      </c>
      <c r="H481">
        <v>357</v>
      </c>
      <c r="I481" t="s">
        <v>26</v>
      </c>
      <c r="J481">
        <v>81.45</v>
      </c>
      <c r="K481" t="s">
        <v>19</v>
      </c>
      <c r="L481">
        <v>2021</v>
      </c>
      <c r="M481" t="s">
        <v>38</v>
      </c>
      <c r="N481" t="s">
        <v>31</v>
      </c>
      <c r="O481">
        <v>47962.44</v>
      </c>
      <c r="P481" t="s">
        <v>22</v>
      </c>
    </row>
    <row r="482" spans="1:16" x14ac:dyDescent="0.35">
      <c r="A482" t="s">
        <v>15</v>
      </c>
      <c r="B482">
        <v>44.12</v>
      </c>
      <c r="C482">
        <f>RawData[[#This Row],[Price (INR)]]-RawData[[#This Row],[Resale Price (INR)]]</f>
        <v>130761.38</v>
      </c>
      <c r="D482" t="s">
        <v>32</v>
      </c>
      <c r="E482" t="s">
        <v>47</v>
      </c>
      <c r="F482">
        <v>347851</v>
      </c>
      <c r="G482">
        <v>2015</v>
      </c>
      <c r="H482">
        <v>714</v>
      </c>
      <c r="I482" t="s">
        <v>26</v>
      </c>
      <c r="J482">
        <v>74.260000000000005</v>
      </c>
      <c r="K482" t="s">
        <v>42</v>
      </c>
      <c r="L482">
        <v>2015</v>
      </c>
      <c r="M482" t="s">
        <v>44</v>
      </c>
      <c r="N482" t="s">
        <v>21</v>
      </c>
      <c r="O482">
        <v>217089.62</v>
      </c>
      <c r="P482" t="s">
        <v>35</v>
      </c>
    </row>
    <row r="483" spans="1:16" x14ac:dyDescent="0.35">
      <c r="A483" t="s">
        <v>39</v>
      </c>
      <c r="B483">
        <v>52.38</v>
      </c>
      <c r="C483">
        <f>RawData[[#This Row],[Price (INR)]]-RawData[[#This Row],[Resale Price (INR)]]</f>
        <v>89678.88</v>
      </c>
      <c r="D483" t="s">
        <v>64</v>
      </c>
      <c r="E483" t="s">
        <v>65</v>
      </c>
      <c r="F483">
        <v>382031</v>
      </c>
      <c r="G483">
        <v>2017</v>
      </c>
      <c r="H483">
        <v>899</v>
      </c>
      <c r="I483" t="s">
        <v>34</v>
      </c>
      <c r="J483">
        <v>35.31</v>
      </c>
      <c r="K483" t="s">
        <v>42</v>
      </c>
      <c r="L483">
        <v>2017</v>
      </c>
      <c r="M483" t="s">
        <v>38</v>
      </c>
      <c r="N483" t="s">
        <v>31</v>
      </c>
      <c r="O483">
        <v>292352.12</v>
      </c>
      <c r="P483" t="s">
        <v>50</v>
      </c>
    </row>
    <row r="484" spans="1:16" x14ac:dyDescent="0.35">
      <c r="A484" t="s">
        <v>55</v>
      </c>
      <c r="B484">
        <v>39.159999999999997</v>
      </c>
      <c r="C484">
        <f>RawData[[#This Row],[Price (INR)]]-RawData[[#This Row],[Resale Price (INR)]]</f>
        <v>91824.93</v>
      </c>
      <c r="D484" t="s">
        <v>40</v>
      </c>
      <c r="E484" t="s">
        <v>41</v>
      </c>
      <c r="F484">
        <v>251452</v>
      </c>
      <c r="G484">
        <v>2023</v>
      </c>
      <c r="H484">
        <v>787</v>
      </c>
      <c r="I484" t="s">
        <v>34</v>
      </c>
      <c r="J484">
        <v>30.35</v>
      </c>
      <c r="K484" t="s">
        <v>42</v>
      </c>
      <c r="L484">
        <v>2023</v>
      </c>
      <c r="M484" t="s">
        <v>20</v>
      </c>
      <c r="N484" t="s">
        <v>21</v>
      </c>
      <c r="O484">
        <v>159627.07</v>
      </c>
      <c r="P484" t="s">
        <v>22</v>
      </c>
    </row>
    <row r="485" spans="1:16" x14ac:dyDescent="0.35">
      <c r="A485" t="s">
        <v>23</v>
      </c>
      <c r="B485">
        <v>42.54</v>
      </c>
      <c r="C485">
        <f>RawData[[#This Row],[Price (INR)]]-RawData[[#This Row],[Resale Price (INR)]]</f>
        <v>182484.87</v>
      </c>
      <c r="D485" t="s">
        <v>64</v>
      </c>
      <c r="E485" t="s">
        <v>76</v>
      </c>
      <c r="F485">
        <v>320441</v>
      </c>
      <c r="G485">
        <v>2022</v>
      </c>
      <c r="H485">
        <v>227</v>
      </c>
      <c r="I485" t="s">
        <v>34</v>
      </c>
      <c r="J485">
        <v>34.67</v>
      </c>
      <c r="K485" t="s">
        <v>19</v>
      </c>
      <c r="L485">
        <v>2023</v>
      </c>
      <c r="M485" t="s">
        <v>20</v>
      </c>
      <c r="N485" t="s">
        <v>21</v>
      </c>
      <c r="O485">
        <v>137956.13</v>
      </c>
      <c r="P485" t="s">
        <v>35</v>
      </c>
    </row>
    <row r="486" spans="1:16" x14ac:dyDescent="0.35">
      <c r="A486" t="s">
        <v>28</v>
      </c>
      <c r="B486">
        <v>48.74</v>
      </c>
      <c r="C486">
        <f>RawData[[#This Row],[Price (INR)]]-RawData[[#This Row],[Resale Price (INR)]]</f>
        <v>75892.13</v>
      </c>
      <c r="D486" t="s">
        <v>29</v>
      </c>
      <c r="E486" t="s">
        <v>75</v>
      </c>
      <c r="F486">
        <v>199560</v>
      </c>
      <c r="G486">
        <v>2019</v>
      </c>
      <c r="H486">
        <v>224</v>
      </c>
      <c r="I486" t="s">
        <v>18</v>
      </c>
      <c r="J486">
        <v>87.53</v>
      </c>
      <c r="K486" t="s">
        <v>42</v>
      </c>
      <c r="L486">
        <v>2019</v>
      </c>
      <c r="M486" t="s">
        <v>20</v>
      </c>
      <c r="N486" t="s">
        <v>31</v>
      </c>
      <c r="O486">
        <v>123667.87</v>
      </c>
      <c r="P486" t="s">
        <v>35</v>
      </c>
    </row>
    <row r="487" spans="1:16" x14ac:dyDescent="0.35">
      <c r="A487" t="s">
        <v>61</v>
      </c>
      <c r="B487">
        <v>26.26</v>
      </c>
      <c r="C487">
        <f>RawData[[#This Row],[Price (INR)]]-RawData[[#This Row],[Resale Price (INR)]]</f>
        <v>104715.47</v>
      </c>
      <c r="D487" t="s">
        <v>64</v>
      </c>
      <c r="E487" t="s">
        <v>65</v>
      </c>
      <c r="F487">
        <v>227822</v>
      </c>
      <c r="G487">
        <v>2023</v>
      </c>
      <c r="H487">
        <v>324</v>
      </c>
      <c r="I487" t="s">
        <v>18</v>
      </c>
      <c r="J487">
        <v>75.23</v>
      </c>
      <c r="K487" t="s">
        <v>27</v>
      </c>
      <c r="L487">
        <v>2024</v>
      </c>
      <c r="M487" t="s">
        <v>20</v>
      </c>
      <c r="N487" t="s">
        <v>21</v>
      </c>
      <c r="O487">
        <v>123106.53</v>
      </c>
      <c r="P487" t="s">
        <v>45</v>
      </c>
    </row>
    <row r="488" spans="1:16" x14ac:dyDescent="0.35">
      <c r="A488" t="s">
        <v>23</v>
      </c>
      <c r="B488">
        <v>35.840000000000003</v>
      </c>
      <c r="C488">
        <f>RawData[[#This Row],[Price (INR)]]-RawData[[#This Row],[Resale Price (INR)]]</f>
        <v>141608.63</v>
      </c>
      <c r="D488" t="s">
        <v>52</v>
      </c>
      <c r="E488" t="s">
        <v>69</v>
      </c>
      <c r="F488">
        <v>329447</v>
      </c>
      <c r="G488">
        <v>2022</v>
      </c>
      <c r="H488">
        <v>493</v>
      </c>
      <c r="I488" t="s">
        <v>26</v>
      </c>
      <c r="J488">
        <v>83.1</v>
      </c>
      <c r="K488" t="s">
        <v>27</v>
      </c>
      <c r="L488">
        <v>2023</v>
      </c>
      <c r="M488" t="s">
        <v>20</v>
      </c>
      <c r="N488" t="s">
        <v>31</v>
      </c>
      <c r="O488">
        <v>187838.37</v>
      </c>
      <c r="P488" t="s">
        <v>50</v>
      </c>
    </row>
    <row r="489" spans="1:16" x14ac:dyDescent="0.35">
      <c r="A489" t="s">
        <v>59</v>
      </c>
      <c r="B489">
        <v>41.96</v>
      </c>
      <c r="C489">
        <f>RawData[[#This Row],[Price (INR)]]-RawData[[#This Row],[Resale Price (INR)]]</f>
        <v>135612.35</v>
      </c>
      <c r="D489" t="s">
        <v>52</v>
      </c>
      <c r="E489" t="s">
        <v>81</v>
      </c>
      <c r="F489">
        <v>389657</v>
      </c>
      <c r="G489">
        <v>2017</v>
      </c>
      <c r="H489">
        <v>634</v>
      </c>
      <c r="I489" t="s">
        <v>34</v>
      </c>
      <c r="J489">
        <v>39.520000000000003</v>
      </c>
      <c r="K489" t="s">
        <v>27</v>
      </c>
      <c r="L489">
        <v>2024</v>
      </c>
      <c r="M489" t="s">
        <v>20</v>
      </c>
      <c r="N489" t="s">
        <v>31</v>
      </c>
      <c r="O489">
        <v>254044.65</v>
      </c>
      <c r="P489" t="s">
        <v>45</v>
      </c>
    </row>
    <row r="490" spans="1:16" x14ac:dyDescent="0.35">
      <c r="A490" t="s">
        <v>61</v>
      </c>
      <c r="B490">
        <v>20.11</v>
      </c>
      <c r="C490">
        <f>RawData[[#This Row],[Price (INR)]]-RawData[[#This Row],[Resale Price (INR)]]</f>
        <v>164853.82</v>
      </c>
      <c r="D490" t="s">
        <v>32</v>
      </c>
      <c r="E490" t="s">
        <v>33</v>
      </c>
      <c r="F490">
        <v>294209</v>
      </c>
      <c r="G490">
        <v>2020</v>
      </c>
      <c r="H490">
        <v>118</v>
      </c>
      <c r="I490" t="s">
        <v>34</v>
      </c>
      <c r="J490">
        <v>31.89</v>
      </c>
      <c r="K490" t="s">
        <v>19</v>
      </c>
      <c r="L490">
        <v>2024</v>
      </c>
      <c r="M490" t="s">
        <v>20</v>
      </c>
      <c r="N490" t="s">
        <v>21</v>
      </c>
      <c r="O490">
        <v>129355.18</v>
      </c>
      <c r="P490" t="s">
        <v>50</v>
      </c>
    </row>
    <row r="491" spans="1:16" x14ac:dyDescent="0.35">
      <c r="A491" t="s">
        <v>48</v>
      </c>
      <c r="B491">
        <v>46.17</v>
      </c>
      <c r="C491">
        <f>RawData[[#This Row],[Price (INR)]]-RawData[[#This Row],[Resale Price (INR)]]</f>
        <v>60900.619999999995</v>
      </c>
      <c r="D491" t="s">
        <v>40</v>
      </c>
      <c r="E491" t="s">
        <v>68</v>
      </c>
      <c r="F491">
        <v>138975</v>
      </c>
      <c r="G491">
        <v>2019</v>
      </c>
      <c r="H491">
        <v>658</v>
      </c>
      <c r="I491" t="s">
        <v>18</v>
      </c>
      <c r="J491">
        <v>71.989999999999995</v>
      </c>
      <c r="K491" t="s">
        <v>42</v>
      </c>
      <c r="L491">
        <v>2019</v>
      </c>
      <c r="M491" t="s">
        <v>38</v>
      </c>
      <c r="N491" t="s">
        <v>31</v>
      </c>
      <c r="O491">
        <v>78074.38</v>
      </c>
      <c r="P491" t="s">
        <v>35</v>
      </c>
    </row>
    <row r="492" spans="1:16" x14ac:dyDescent="0.35">
      <c r="A492" t="s">
        <v>15</v>
      </c>
      <c r="B492">
        <v>70.31</v>
      </c>
      <c r="C492">
        <f>RawData[[#This Row],[Price (INR)]]-RawData[[#This Row],[Resale Price (INR)]]</f>
        <v>87430.91</v>
      </c>
      <c r="D492" t="s">
        <v>36</v>
      </c>
      <c r="E492" t="s">
        <v>66</v>
      </c>
      <c r="F492">
        <v>247472</v>
      </c>
      <c r="G492">
        <v>2015</v>
      </c>
      <c r="H492">
        <v>892</v>
      </c>
      <c r="I492" t="s">
        <v>26</v>
      </c>
      <c r="J492">
        <v>82.43</v>
      </c>
      <c r="K492" t="s">
        <v>19</v>
      </c>
      <c r="L492">
        <v>2021</v>
      </c>
      <c r="M492" t="s">
        <v>20</v>
      </c>
      <c r="N492" t="s">
        <v>21</v>
      </c>
      <c r="O492">
        <v>160041.09</v>
      </c>
      <c r="P492" t="s">
        <v>45</v>
      </c>
    </row>
    <row r="493" spans="1:16" x14ac:dyDescent="0.35">
      <c r="A493" t="s">
        <v>59</v>
      </c>
      <c r="B493">
        <v>34.69</v>
      </c>
      <c r="C493">
        <f>RawData[[#This Row],[Price (INR)]]-RawData[[#This Row],[Resale Price (INR)]]</f>
        <v>137769.60000000001</v>
      </c>
      <c r="D493" t="s">
        <v>16</v>
      </c>
      <c r="E493" t="s">
        <v>77</v>
      </c>
      <c r="F493">
        <v>397044</v>
      </c>
      <c r="G493">
        <v>2015</v>
      </c>
      <c r="H493">
        <v>923</v>
      </c>
      <c r="I493" t="s">
        <v>26</v>
      </c>
      <c r="J493">
        <v>68.77</v>
      </c>
      <c r="K493" t="s">
        <v>19</v>
      </c>
      <c r="L493">
        <v>2022</v>
      </c>
      <c r="M493" t="s">
        <v>20</v>
      </c>
      <c r="N493" t="s">
        <v>31</v>
      </c>
      <c r="O493">
        <v>259274.4</v>
      </c>
      <c r="P493" t="s">
        <v>50</v>
      </c>
    </row>
    <row r="494" spans="1:16" x14ac:dyDescent="0.35">
      <c r="A494" t="s">
        <v>46</v>
      </c>
      <c r="B494">
        <v>44.14</v>
      </c>
      <c r="C494">
        <f>RawData[[#This Row],[Price (INR)]]-RawData[[#This Row],[Resale Price (INR)]]</f>
        <v>59561.630000000005</v>
      </c>
      <c r="D494" t="s">
        <v>52</v>
      </c>
      <c r="E494" t="s">
        <v>79</v>
      </c>
      <c r="F494">
        <v>143320</v>
      </c>
      <c r="G494">
        <v>2018</v>
      </c>
      <c r="H494">
        <v>160</v>
      </c>
      <c r="I494" t="s">
        <v>34</v>
      </c>
      <c r="J494">
        <v>49.8</v>
      </c>
      <c r="K494" t="s">
        <v>27</v>
      </c>
      <c r="L494">
        <v>2018</v>
      </c>
      <c r="M494" t="s">
        <v>20</v>
      </c>
      <c r="N494" t="s">
        <v>21</v>
      </c>
      <c r="O494">
        <v>83758.37</v>
      </c>
      <c r="P494" t="s">
        <v>50</v>
      </c>
    </row>
    <row r="495" spans="1:16" x14ac:dyDescent="0.35">
      <c r="A495" t="s">
        <v>61</v>
      </c>
      <c r="B495">
        <v>48.58</v>
      </c>
      <c r="C495">
        <f>RawData[[#This Row],[Price (INR)]]-RawData[[#This Row],[Resale Price (INR)]]</f>
        <v>70040.09</v>
      </c>
      <c r="D495" t="s">
        <v>16</v>
      </c>
      <c r="E495" t="s">
        <v>17</v>
      </c>
      <c r="F495">
        <v>121856</v>
      </c>
      <c r="G495">
        <v>2022</v>
      </c>
      <c r="H495">
        <v>335</v>
      </c>
      <c r="I495" t="s">
        <v>26</v>
      </c>
      <c r="J495">
        <v>84.68</v>
      </c>
      <c r="K495" t="s">
        <v>19</v>
      </c>
      <c r="L495">
        <v>2024</v>
      </c>
      <c r="M495" t="s">
        <v>20</v>
      </c>
      <c r="N495" t="s">
        <v>21</v>
      </c>
      <c r="O495">
        <v>51815.91</v>
      </c>
      <c r="P495" t="s">
        <v>22</v>
      </c>
    </row>
    <row r="496" spans="1:16" x14ac:dyDescent="0.35">
      <c r="A496" t="s">
        <v>23</v>
      </c>
      <c r="B496">
        <v>69.14</v>
      </c>
      <c r="C496">
        <f>RawData[[#This Row],[Price (INR)]]-RawData[[#This Row],[Resale Price (INR)]]</f>
        <v>152085.93</v>
      </c>
      <c r="D496" t="s">
        <v>29</v>
      </c>
      <c r="E496" t="s">
        <v>86</v>
      </c>
      <c r="F496">
        <v>380086</v>
      </c>
      <c r="G496">
        <v>2019</v>
      </c>
      <c r="H496">
        <v>175</v>
      </c>
      <c r="I496" t="s">
        <v>26</v>
      </c>
      <c r="J496">
        <v>89.43</v>
      </c>
      <c r="K496" t="s">
        <v>19</v>
      </c>
      <c r="L496">
        <v>2023</v>
      </c>
      <c r="M496" t="s">
        <v>44</v>
      </c>
      <c r="N496" t="s">
        <v>21</v>
      </c>
      <c r="O496">
        <v>228000.07</v>
      </c>
      <c r="P496" t="s">
        <v>50</v>
      </c>
    </row>
    <row r="497" spans="1:16" x14ac:dyDescent="0.35">
      <c r="A497" t="s">
        <v>54</v>
      </c>
      <c r="B497">
        <v>63.73</v>
      </c>
      <c r="C497">
        <f>RawData[[#This Row],[Price (INR)]]-RawData[[#This Row],[Resale Price (INR)]]</f>
        <v>71779.63</v>
      </c>
      <c r="D497" t="s">
        <v>24</v>
      </c>
      <c r="E497" t="s">
        <v>25</v>
      </c>
      <c r="F497">
        <v>183830</v>
      </c>
      <c r="G497">
        <v>2018</v>
      </c>
      <c r="H497">
        <v>412</v>
      </c>
      <c r="I497" t="s">
        <v>18</v>
      </c>
      <c r="J497">
        <v>95.27</v>
      </c>
      <c r="K497" t="s">
        <v>27</v>
      </c>
      <c r="L497">
        <v>2021</v>
      </c>
      <c r="M497" t="s">
        <v>20</v>
      </c>
      <c r="N497" t="s">
        <v>31</v>
      </c>
      <c r="O497">
        <v>112050.37</v>
      </c>
      <c r="P497" t="s">
        <v>35</v>
      </c>
    </row>
    <row r="498" spans="1:16" x14ac:dyDescent="0.35">
      <c r="A498" t="s">
        <v>15</v>
      </c>
      <c r="B498">
        <v>69.11</v>
      </c>
      <c r="C498">
        <f>RawData[[#This Row],[Price (INR)]]-RawData[[#This Row],[Resale Price (INR)]]</f>
        <v>98914.09</v>
      </c>
      <c r="D498" t="s">
        <v>40</v>
      </c>
      <c r="E498" t="s">
        <v>68</v>
      </c>
      <c r="F498">
        <v>191662</v>
      </c>
      <c r="G498">
        <v>2023</v>
      </c>
      <c r="H498">
        <v>529</v>
      </c>
      <c r="I498" t="s">
        <v>26</v>
      </c>
      <c r="J498">
        <v>66.47</v>
      </c>
      <c r="K498" t="s">
        <v>42</v>
      </c>
      <c r="L498">
        <v>2023</v>
      </c>
      <c r="M498" t="s">
        <v>44</v>
      </c>
      <c r="N498" t="s">
        <v>31</v>
      </c>
      <c r="O498">
        <v>92747.91</v>
      </c>
      <c r="P498" t="s">
        <v>22</v>
      </c>
    </row>
    <row r="499" spans="1:16" x14ac:dyDescent="0.35">
      <c r="A499" t="s">
        <v>39</v>
      </c>
      <c r="B499">
        <v>24.03</v>
      </c>
      <c r="C499">
        <f>RawData[[#This Row],[Price (INR)]]-RawData[[#This Row],[Resale Price (INR)]]</f>
        <v>175418.11</v>
      </c>
      <c r="D499" t="s">
        <v>52</v>
      </c>
      <c r="E499" t="s">
        <v>53</v>
      </c>
      <c r="F499">
        <v>300978</v>
      </c>
      <c r="G499">
        <v>2017</v>
      </c>
      <c r="H499">
        <v>442</v>
      </c>
      <c r="I499" t="s">
        <v>18</v>
      </c>
      <c r="J499">
        <v>91.13</v>
      </c>
      <c r="K499" t="s">
        <v>27</v>
      </c>
      <c r="L499">
        <v>2018</v>
      </c>
      <c r="M499" t="s">
        <v>20</v>
      </c>
      <c r="N499" t="s">
        <v>21</v>
      </c>
      <c r="O499">
        <v>125559.89</v>
      </c>
      <c r="P499" t="s">
        <v>45</v>
      </c>
    </row>
    <row r="500" spans="1:16" x14ac:dyDescent="0.35">
      <c r="A500" t="s">
        <v>54</v>
      </c>
      <c r="B500">
        <v>19.84</v>
      </c>
      <c r="C500">
        <f>RawData[[#This Row],[Price (INR)]]-RawData[[#This Row],[Resale Price (INR)]]</f>
        <v>90225.599999999977</v>
      </c>
      <c r="D500" t="s">
        <v>16</v>
      </c>
      <c r="E500" t="s">
        <v>87</v>
      </c>
      <c r="F500">
        <v>378786</v>
      </c>
      <c r="G500">
        <v>2018</v>
      </c>
      <c r="H500">
        <v>347</v>
      </c>
      <c r="I500" t="s">
        <v>34</v>
      </c>
      <c r="J500">
        <v>31.76</v>
      </c>
      <c r="K500" t="s">
        <v>19</v>
      </c>
      <c r="L500">
        <v>2021</v>
      </c>
      <c r="M500" t="s">
        <v>44</v>
      </c>
      <c r="N500" t="s">
        <v>31</v>
      </c>
      <c r="O500">
        <v>288560.40000000002</v>
      </c>
      <c r="P500" t="s">
        <v>50</v>
      </c>
    </row>
    <row r="501" spans="1:16" x14ac:dyDescent="0.35">
      <c r="A501" t="s">
        <v>39</v>
      </c>
      <c r="B501">
        <v>18.690000000000001</v>
      </c>
      <c r="C501">
        <f>RawData[[#This Row],[Price (INR)]]-RawData[[#This Row],[Resale Price (INR)]]</f>
        <v>110565.96</v>
      </c>
      <c r="D501" t="s">
        <v>36</v>
      </c>
      <c r="E501" t="s">
        <v>70</v>
      </c>
      <c r="F501">
        <v>207133</v>
      </c>
      <c r="G501">
        <v>2019</v>
      </c>
      <c r="H501">
        <v>972</v>
      </c>
      <c r="I501" t="s">
        <v>18</v>
      </c>
      <c r="J501">
        <v>64.42</v>
      </c>
      <c r="K501" t="s">
        <v>19</v>
      </c>
      <c r="L501">
        <v>2021</v>
      </c>
      <c r="M501" t="s">
        <v>44</v>
      </c>
      <c r="N501" t="s">
        <v>31</v>
      </c>
      <c r="O501">
        <v>96567.039999999994</v>
      </c>
      <c r="P501" t="s">
        <v>50</v>
      </c>
    </row>
    <row r="502" spans="1:16" x14ac:dyDescent="0.35">
      <c r="A502" t="s">
        <v>28</v>
      </c>
      <c r="B502">
        <v>39.64</v>
      </c>
      <c r="C502">
        <f>RawData[[#This Row],[Price (INR)]]-RawData[[#This Row],[Resale Price (INR)]]</f>
        <v>116457.46</v>
      </c>
      <c r="D502" t="s">
        <v>16</v>
      </c>
      <c r="E502" t="s">
        <v>83</v>
      </c>
      <c r="F502">
        <v>243239</v>
      </c>
      <c r="G502">
        <v>2016</v>
      </c>
      <c r="H502">
        <v>813</v>
      </c>
      <c r="I502" t="s">
        <v>34</v>
      </c>
      <c r="J502">
        <v>42.62</v>
      </c>
      <c r="K502" t="s">
        <v>42</v>
      </c>
      <c r="L502">
        <v>2016</v>
      </c>
      <c r="M502" t="s">
        <v>44</v>
      </c>
      <c r="N502" t="s">
        <v>21</v>
      </c>
      <c r="O502">
        <v>126781.54</v>
      </c>
      <c r="P502" t="s">
        <v>22</v>
      </c>
    </row>
    <row r="503" spans="1:16" x14ac:dyDescent="0.35">
      <c r="A503" t="s">
        <v>54</v>
      </c>
      <c r="B503">
        <v>30.74</v>
      </c>
      <c r="C503">
        <f>RawData[[#This Row],[Price (INR)]]-RawData[[#This Row],[Resale Price (INR)]]</f>
        <v>165996.62</v>
      </c>
      <c r="D503" t="s">
        <v>32</v>
      </c>
      <c r="E503" t="s">
        <v>80</v>
      </c>
      <c r="F503">
        <v>332984</v>
      </c>
      <c r="G503">
        <v>2016</v>
      </c>
      <c r="H503">
        <v>469</v>
      </c>
      <c r="I503" t="s">
        <v>18</v>
      </c>
      <c r="J503">
        <v>65.73</v>
      </c>
      <c r="K503" t="s">
        <v>27</v>
      </c>
      <c r="L503">
        <v>2018</v>
      </c>
      <c r="M503" t="s">
        <v>20</v>
      </c>
      <c r="N503" t="s">
        <v>21</v>
      </c>
      <c r="O503">
        <v>166987.38</v>
      </c>
      <c r="P503" t="s">
        <v>35</v>
      </c>
    </row>
    <row r="504" spans="1:16" x14ac:dyDescent="0.35">
      <c r="A504" t="s">
        <v>59</v>
      </c>
      <c r="B504">
        <v>34.01</v>
      </c>
      <c r="C504">
        <f>RawData[[#This Row],[Price (INR)]]-RawData[[#This Row],[Resale Price (INR)]]</f>
        <v>94413.13</v>
      </c>
      <c r="D504" t="s">
        <v>64</v>
      </c>
      <c r="E504" t="s">
        <v>84</v>
      </c>
      <c r="F504">
        <v>267155</v>
      </c>
      <c r="G504">
        <v>2019</v>
      </c>
      <c r="H504">
        <v>890</v>
      </c>
      <c r="I504" t="s">
        <v>18</v>
      </c>
      <c r="J504">
        <v>86.81</v>
      </c>
      <c r="K504" t="s">
        <v>42</v>
      </c>
      <c r="L504">
        <v>2019</v>
      </c>
      <c r="M504" t="s">
        <v>44</v>
      </c>
      <c r="N504" t="s">
        <v>21</v>
      </c>
      <c r="O504">
        <v>172741.87</v>
      </c>
      <c r="P504" t="s">
        <v>35</v>
      </c>
    </row>
    <row r="505" spans="1:16" x14ac:dyDescent="0.35">
      <c r="A505" t="s">
        <v>46</v>
      </c>
      <c r="B505">
        <v>66.290000000000006</v>
      </c>
      <c r="C505">
        <f>RawData[[#This Row],[Price (INR)]]-RawData[[#This Row],[Resale Price (INR)]]</f>
        <v>44547.600000000006</v>
      </c>
      <c r="D505" t="s">
        <v>40</v>
      </c>
      <c r="E505" t="s">
        <v>58</v>
      </c>
      <c r="F505">
        <v>119748</v>
      </c>
      <c r="G505">
        <v>2018</v>
      </c>
      <c r="H505">
        <v>297</v>
      </c>
      <c r="I505" t="s">
        <v>18</v>
      </c>
      <c r="J505">
        <v>99.43</v>
      </c>
      <c r="K505" t="s">
        <v>27</v>
      </c>
      <c r="L505">
        <v>2021</v>
      </c>
      <c r="M505" t="s">
        <v>44</v>
      </c>
      <c r="N505" t="s">
        <v>21</v>
      </c>
      <c r="O505">
        <v>75200.399999999994</v>
      </c>
      <c r="P505" t="s">
        <v>22</v>
      </c>
    </row>
    <row r="506" spans="1:16" x14ac:dyDescent="0.35">
      <c r="A506" t="s">
        <v>39</v>
      </c>
      <c r="B506">
        <v>28.47</v>
      </c>
      <c r="C506">
        <f>RawData[[#This Row],[Price (INR)]]-RawData[[#This Row],[Resale Price (INR)]]</f>
        <v>60246.740000000005</v>
      </c>
      <c r="D506" t="s">
        <v>52</v>
      </c>
      <c r="E506" t="s">
        <v>72</v>
      </c>
      <c r="F506">
        <v>185271</v>
      </c>
      <c r="G506">
        <v>2021</v>
      </c>
      <c r="H506">
        <v>313</v>
      </c>
      <c r="I506" t="s">
        <v>26</v>
      </c>
      <c r="J506">
        <v>94.06</v>
      </c>
      <c r="K506" t="s">
        <v>19</v>
      </c>
      <c r="L506">
        <v>2021</v>
      </c>
      <c r="M506" t="s">
        <v>20</v>
      </c>
      <c r="N506" t="s">
        <v>21</v>
      </c>
      <c r="O506">
        <v>125024.26</v>
      </c>
      <c r="P506" t="s">
        <v>45</v>
      </c>
    </row>
    <row r="507" spans="1:16" x14ac:dyDescent="0.35">
      <c r="A507" t="s">
        <v>39</v>
      </c>
      <c r="B507">
        <v>46.5</v>
      </c>
      <c r="C507">
        <f>RawData[[#This Row],[Price (INR)]]-RawData[[#This Row],[Resale Price (INR)]]</f>
        <v>46709.510000000009</v>
      </c>
      <c r="D507" t="s">
        <v>36</v>
      </c>
      <c r="E507" t="s">
        <v>37</v>
      </c>
      <c r="F507">
        <v>188341</v>
      </c>
      <c r="G507">
        <v>2017</v>
      </c>
      <c r="H507">
        <v>260</v>
      </c>
      <c r="I507" t="s">
        <v>26</v>
      </c>
      <c r="J507">
        <v>81.709999999999994</v>
      </c>
      <c r="K507" t="s">
        <v>42</v>
      </c>
      <c r="L507">
        <v>2017</v>
      </c>
      <c r="M507" t="s">
        <v>38</v>
      </c>
      <c r="N507" t="s">
        <v>31</v>
      </c>
      <c r="O507">
        <v>141631.49</v>
      </c>
      <c r="P507" t="s">
        <v>22</v>
      </c>
    </row>
    <row r="508" spans="1:16" x14ac:dyDescent="0.35">
      <c r="A508" t="s">
        <v>15</v>
      </c>
      <c r="B508">
        <v>63.42</v>
      </c>
      <c r="C508">
        <f>RawData[[#This Row],[Price (INR)]]-RawData[[#This Row],[Resale Price (INR)]]</f>
        <v>75913.099999999977</v>
      </c>
      <c r="D508" t="s">
        <v>32</v>
      </c>
      <c r="E508" t="s">
        <v>80</v>
      </c>
      <c r="F508">
        <v>346940</v>
      </c>
      <c r="G508">
        <v>2021</v>
      </c>
      <c r="H508">
        <v>567</v>
      </c>
      <c r="I508" t="s">
        <v>18</v>
      </c>
      <c r="J508">
        <v>89.74</v>
      </c>
      <c r="K508" t="s">
        <v>27</v>
      </c>
      <c r="L508">
        <v>2024</v>
      </c>
      <c r="M508" t="s">
        <v>38</v>
      </c>
      <c r="N508" t="s">
        <v>31</v>
      </c>
      <c r="O508">
        <v>271026.90000000002</v>
      </c>
      <c r="P508" t="s">
        <v>22</v>
      </c>
    </row>
    <row r="509" spans="1:16" x14ac:dyDescent="0.35">
      <c r="A509" t="s">
        <v>46</v>
      </c>
      <c r="B509">
        <v>35.979999999999997</v>
      </c>
      <c r="C509">
        <f>RawData[[#This Row],[Price (INR)]]-RawData[[#This Row],[Resale Price (INR)]]</f>
        <v>27640.300000000003</v>
      </c>
      <c r="D509" t="s">
        <v>24</v>
      </c>
      <c r="E509" t="s">
        <v>74</v>
      </c>
      <c r="F509">
        <v>67023</v>
      </c>
      <c r="G509">
        <v>2019</v>
      </c>
      <c r="H509">
        <v>850</v>
      </c>
      <c r="I509" t="s">
        <v>34</v>
      </c>
      <c r="J509">
        <v>44.81</v>
      </c>
      <c r="K509" t="s">
        <v>42</v>
      </c>
      <c r="L509">
        <v>2019</v>
      </c>
      <c r="M509" t="s">
        <v>20</v>
      </c>
      <c r="N509" t="s">
        <v>21</v>
      </c>
      <c r="O509">
        <v>39382.699999999997</v>
      </c>
      <c r="P509" t="s">
        <v>45</v>
      </c>
    </row>
    <row r="510" spans="1:16" x14ac:dyDescent="0.35">
      <c r="A510" t="s">
        <v>15</v>
      </c>
      <c r="B510">
        <v>27.39</v>
      </c>
      <c r="C510">
        <f>RawData[[#This Row],[Price (INR)]]-RawData[[#This Row],[Resale Price (INR)]]</f>
        <v>89501.77</v>
      </c>
      <c r="D510" t="s">
        <v>24</v>
      </c>
      <c r="E510" t="s">
        <v>25</v>
      </c>
      <c r="F510">
        <v>217209</v>
      </c>
      <c r="G510">
        <v>2018</v>
      </c>
      <c r="H510">
        <v>539</v>
      </c>
      <c r="I510" t="s">
        <v>34</v>
      </c>
      <c r="J510">
        <v>46</v>
      </c>
      <c r="K510" t="s">
        <v>42</v>
      </c>
      <c r="L510">
        <v>2018</v>
      </c>
      <c r="M510" t="s">
        <v>38</v>
      </c>
      <c r="N510" t="s">
        <v>31</v>
      </c>
      <c r="O510">
        <v>127707.23</v>
      </c>
      <c r="P510" t="s">
        <v>22</v>
      </c>
    </row>
    <row r="511" spans="1:16" x14ac:dyDescent="0.35">
      <c r="A511" t="s">
        <v>39</v>
      </c>
      <c r="B511">
        <v>77.98</v>
      </c>
      <c r="C511">
        <f>RawData[[#This Row],[Price (INR)]]-RawData[[#This Row],[Resale Price (INR)]]</f>
        <v>78816.09</v>
      </c>
      <c r="D511" t="s">
        <v>64</v>
      </c>
      <c r="E511" t="s">
        <v>84</v>
      </c>
      <c r="F511">
        <v>152107</v>
      </c>
      <c r="G511">
        <v>2022</v>
      </c>
      <c r="H511">
        <v>748</v>
      </c>
      <c r="I511" t="s">
        <v>18</v>
      </c>
      <c r="J511">
        <v>77.59</v>
      </c>
      <c r="K511" t="s">
        <v>42</v>
      </c>
      <c r="L511">
        <v>2022</v>
      </c>
      <c r="M511" t="s">
        <v>20</v>
      </c>
      <c r="N511" t="s">
        <v>31</v>
      </c>
      <c r="O511">
        <v>73290.91</v>
      </c>
      <c r="P511" t="s">
        <v>22</v>
      </c>
    </row>
    <row r="512" spans="1:16" x14ac:dyDescent="0.35">
      <c r="A512" t="s">
        <v>59</v>
      </c>
      <c r="B512">
        <v>52.42</v>
      </c>
      <c r="C512">
        <f>RawData[[#This Row],[Price (INR)]]-RawData[[#This Row],[Resale Price (INR)]]</f>
        <v>50690.34</v>
      </c>
      <c r="D512" t="s">
        <v>32</v>
      </c>
      <c r="E512" t="s">
        <v>56</v>
      </c>
      <c r="F512">
        <v>138192</v>
      </c>
      <c r="G512">
        <v>2015</v>
      </c>
      <c r="H512">
        <v>502</v>
      </c>
      <c r="I512" t="s">
        <v>26</v>
      </c>
      <c r="J512">
        <v>94.11</v>
      </c>
      <c r="K512" t="s">
        <v>19</v>
      </c>
      <c r="L512">
        <v>2019</v>
      </c>
      <c r="M512" t="s">
        <v>38</v>
      </c>
      <c r="N512" t="s">
        <v>21</v>
      </c>
      <c r="O512">
        <v>87501.66</v>
      </c>
      <c r="P512" t="s">
        <v>50</v>
      </c>
    </row>
    <row r="513" spans="1:16" x14ac:dyDescent="0.35">
      <c r="A513" t="s">
        <v>59</v>
      </c>
      <c r="B513">
        <v>31.38</v>
      </c>
      <c r="C513">
        <f>RawData[[#This Row],[Price (INR)]]-RawData[[#This Row],[Resale Price (INR)]]</f>
        <v>104434.42000000001</v>
      </c>
      <c r="D513" t="s">
        <v>36</v>
      </c>
      <c r="E513" t="s">
        <v>63</v>
      </c>
      <c r="F513">
        <v>300725</v>
      </c>
      <c r="G513">
        <v>2024</v>
      </c>
      <c r="H513">
        <v>413</v>
      </c>
      <c r="I513" t="s">
        <v>34</v>
      </c>
      <c r="J513">
        <v>48.81</v>
      </c>
      <c r="K513" t="s">
        <v>42</v>
      </c>
      <c r="L513">
        <v>2024</v>
      </c>
      <c r="M513" t="s">
        <v>44</v>
      </c>
      <c r="N513" t="s">
        <v>31</v>
      </c>
      <c r="O513">
        <v>196290.58</v>
      </c>
      <c r="P513" t="s">
        <v>35</v>
      </c>
    </row>
    <row r="514" spans="1:16" x14ac:dyDescent="0.35">
      <c r="A514" t="s">
        <v>61</v>
      </c>
      <c r="B514">
        <v>16.55</v>
      </c>
      <c r="C514">
        <f>RawData[[#This Row],[Price (INR)]]-RawData[[#This Row],[Resale Price (INR)]]</f>
        <v>92930.41</v>
      </c>
      <c r="D514" t="s">
        <v>32</v>
      </c>
      <c r="E514" t="s">
        <v>60</v>
      </c>
      <c r="F514">
        <v>173241</v>
      </c>
      <c r="G514">
        <v>2016</v>
      </c>
      <c r="H514">
        <v>343</v>
      </c>
      <c r="I514" t="s">
        <v>18</v>
      </c>
      <c r="J514">
        <v>86.77</v>
      </c>
      <c r="K514" t="s">
        <v>27</v>
      </c>
      <c r="L514">
        <v>2020</v>
      </c>
      <c r="M514" t="s">
        <v>38</v>
      </c>
      <c r="N514" t="s">
        <v>21</v>
      </c>
      <c r="O514">
        <v>80310.59</v>
      </c>
      <c r="P514" t="s">
        <v>50</v>
      </c>
    </row>
    <row r="515" spans="1:16" x14ac:dyDescent="0.35">
      <c r="A515" t="s">
        <v>55</v>
      </c>
      <c r="B515">
        <v>47.63</v>
      </c>
      <c r="C515">
        <f>RawData[[#This Row],[Price (INR)]]-RawData[[#This Row],[Resale Price (INR)]]</f>
        <v>86188.969999999972</v>
      </c>
      <c r="D515" t="s">
        <v>36</v>
      </c>
      <c r="E515" t="s">
        <v>66</v>
      </c>
      <c r="F515">
        <v>356884</v>
      </c>
      <c r="G515">
        <v>2021</v>
      </c>
      <c r="H515">
        <v>528</v>
      </c>
      <c r="I515" t="s">
        <v>34</v>
      </c>
      <c r="J515">
        <v>56.99</v>
      </c>
      <c r="K515" t="s">
        <v>19</v>
      </c>
      <c r="L515">
        <v>2023</v>
      </c>
      <c r="M515" t="s">
        <v>20</v>
      </c>
      <c r="N515" t="s">
        <v>21</v>
      </c>
      <c r="O515">
        <v>270695.03000000003</v>
      </c>
      <c r="P515" t="s">
        <v>45</v>
      </c>
    </row>
    <row r="516" spans="1:16" x14ac:dyDescent="0.35">
      <c r="A516" t="s">
        <v>54</v>
      </c>
      <c r="B516">
        <v>42.52</v>
      </c>
      <c r="C516">
        <f>RawData[[#This Row],[Price (INR)]]-RawData[[#This Row],[Resale Price (INR)]]</f>
        <v>144952.16</v>
      </c>
      <c r="D516" t="s">
        <v>24</v>
      </c>
      <c r="E516" t="s">
        <v>67</v>
      </c>
      <c r="F516">
        <v>361503</v>
      </c>
      <c r="G516">
        <v>2023</v>
      </c>
      <c r="H516">
        <v>159</v>
      </c>
      <c r="I516" t="s">
        <v>18</v>
      </c>
      <c r="J516">
        <v>77.75</v>
      </c>
      <c r="K516" t="s">
        <v>19</v>
      </c>
      <c r="L516">
        <v>2023</v>
      </c>
      <c r="M516" t="s">
        <v>38</v>
      </c>
      <c r="N516" t="s">
        <v>31</v>
      </c>
      <c r="O516">
        <v>216550.84</v>
      </c>
      <c r="P516" t="s">
        <v>22</v>
      </c>
    </row>
    <row r="517" spans="1:16" x14ac:dyDescent="0.35">
      <c r="A517" t="s">
        <v>48</v>
      </c>
      <c r="B517">
        <v>69.86</v>
      </c>
      <c r="C517">
        <f>RawData[[#This Row],[Price (INR)]]-RawData[[#This Row],[Resale Price (INR)]]</f>
        <v>116112.17000000001</v>
      </c>
      <c r="D517" t="s">
        <v>36</v>
      </c>
      <c r="E517" t="s">
        <v>66</v>
      </c>
      <c r="F517">
        <v>306155</v>
      </c>
      <c r="G517">
        <v>2020</v>
      </c>
      <c r="H517">
        <v>663</v>
      </c>
      <c r="I517" t="s">
        <v>18</v>
      </c>
      <c r="J517">
        <v>79.34</v>
      </c>
      <c r="K517" t="s">
        <v>19</v>
      </c>
      <c r="L517">
        <v>2023</v>
      </c>
      <c r="M517" t="s">
        <v>38</v>
      </c>
      <c r="N517" t="s">
        <v>21</v>
      </c>
      <c r="O517">
        <v>190042.83</v>
      </c>
      <c r="P517" t="s">
        <v>50</v>
      </c>
    </row>
    <row r="518" spans="1:16" x14ac:dyDescent="0.35">
      <c r="A518" t="s">
        <v>15</v>
      </c>
      <c r="B518">
        <v>12.24</v>
      </c>
      <c r="C518">
        <f>RawData[[#This Row],[Price (INR)]]-RawData[[#This Row],[Resale Price (INR)]]</f>
        <v>77990.609999999986</v>
      </c>
      <c r="D518" t="s">
        <v>24</v>
      </c>
      <c r="E518" t="s">
        <v>73</v>
      </c>
      <c r="F518">
        <v>263400</v>
      </c>
      <c r="G518">
        <v>2016</v>
      </c>
      <c r="H518">
        <v>298</v>
      </c>
      <c r="I518" t="s">
        <v>18</v>
      </c>
      <c r="J518">
        <v>84.61</v>
      </c>
      <c r="K518" t="s">
        <v>42</v>
      </c>
      <c r="L518">
        <v>2016</v>
      </c>
      <c r="M518" t="s">
        <v>20</v>
      </c>
      <c r="N518" t="s">
        <v>31</v>
      </c>
      <c r="O518">
        <v>185409.39</v>
      </c>
      <c r="P518" t="s">
        <v>45</v>
      </c>
    </row>
    <row r="519" spans="1:16" x14ac:dyDescent="0.35">
      <c r="A519" t="s">
        <v>15</v>
      </c>
      <c r="B519">
        <v>49.56</v>
      </c>
      <c r="C519">
        <f>RawData[[#This Row],[Price (INR)]]-RawData[[#This Row],[Resale Price (INR)]]</f>
        <v>52466.28</v>
      </c>
      <c r="D519" t="s">
        <v>52</v>
      </c>
      <c r="E519" t="s">
        <v>79</v>
      </c>
      <c r="F519">
        <v>218038</v>
      </c>
      <c r="G519">
        <v>2019</v>
      </c>
      <c r="H519">
        <v>950</v>
      </c>
      <c r="I519" t="s">
        <v>26</v>
      </c>
      <c r="J519">
        <v>83.75</v>
      </c>
      <c r="K519" t="s">
        <v>42</v>
      </c>
      <c r="L519">
        <v>2019</v>
      </c>
      <c r="M519" t="s">
        <v>44</v>
      </c>
      <c r="N519" t="s">
        <v>31</v>
      </c>
      <c r="O519">
        <v>165571.72</v>
      </c>
      <c r="P519" t="s">
        <v>45</v>
      </c>
    </row>
    <row r="520" spans="1:16" x14ac:dyDescent="0.35">
      <c r="A520" t="s">
        <v>28</v>
      </c>
      <c r="B520">
        <v>21</v>
      </c>
      <c r="C520">
        <f>RawData[[#This Row],[Price (INR)]]-RawData[[#This Row],[Resale Price (INR)]]</f>
        <v>49215.95</v>
      </c>
      <c r="D520" t="s">
        <v>29</v>
      </c>
      <c r="E520" t="s">
        <v>30</v>
      </c>
      <c r="F520">
        <v>111735</v>
      </c>
      <c r="G520">
        <v>2016</v>
      </c>
      <c r="H520">
        <v>982</v>
      </c>
      <c r="I520" t="s">
        <v>26</v>
      </c>
      <c r="J520">
        <v>62.62</v>
      </c>
      <c r="K520" t="s">
        <v>19</v>
      </c>
      <c r="L520">
        <v>2020</v>
      </c>
      <c r="M520" t="s">
        <v>38</v>
      </c>
      <c r="N520" t="s">
        <v>31</v>
      </c>
      <c r="O520">
        <v>62519.05</v>
      </c>
      <c r="P520" t="s">
        <v>45</v>
      </c>
    </row>
    <row r="521" spans="1:16" x14ac:dyDescent="0.35">
      <c r="A521" t="s">
        <v>46</v>
      </c>
      <c r="B521">
        <v>18.489999999999998</v>
      </c>
      <c r="C521">
        <f>RawData[[#This Row],[Price (INR)]]-RawData[[#This Row],[Resale Price (INR)]]</f>
        <v>82914.28</v>
      </c>
      <c r="D521" t="s">
        <v>36</v>
      </c>
      <c r="E521" t="s">
        <v>37</v>
      </c>
      <c r="F521">
        <v>252345</v>
      </c>
      <c r="G521">
        <v>2022</v>
      </c>
      <c r="H521">
        <v>624</v>
      </c>
      <c r="I521" t="s">
        <v>34</v>
      </c>
      <c r="J521">
        <v>45.22</v>
      </c>
      <c r="K521" t="s">
        <v>19</v>
      </c>
      <c r="L521">
        <v>2023</v>
      </c>
      <c r="M521" t="s">
        <v>20</v>
      </c>
      <c r="N521" t="s">
        <v>31</v>
      </c>
      <c r="O521">
        <v>169430.72</v>
      </c>
      <c r="P521" t="s">
        <v>50</v>
      </c>
    </row>
    <row r="522" spans="1:16" x14ac:dyDescent="0.35">
      <c r="A522" t="s">
        <v>23</v>
      </c>
      <c r="B522">
        <v>51.4</v>
      </c>
      <c r="C522">
        <f>RawData[[#This Row],[Price (INR)]]-RawData[[#This Row],[Resale Price (INR)]]</f>
        <v>116125.88</v>
      </c>
      <c r="D522" t="s">
        <v>32</v>
      </c>
      <c r="E522" t="s">
        <v>56</v>
      </c>
      <c r="F522">
        <v>212309</v>
      </c>
      <c r="G522">
        <v>2020</v>
      </c>
      <c r="H522">
        <v>784</v>
      </c>
      <c r="I522" t="s">
        <v>34</v>
      </c>
      <c r="J522">
        <v>37.090000000000003</v>
      </c>
      <c r="K522" t="s">
        <v>42</v>
      </c>
      <c r="L522">
        <v>2020</v>
      </c>
      <c r="M522" t="s">
        <v>44</v>
      </c>
      <c r="N522" t="s">
        <v>31</v>
      </c>
      <c r="O522">
        <v>96183.12</v>
      </c>
      <c r="P522" t="s">
        <v>45</v>
      </c>
    </row>
    <row r="523" spans="1:16" x14ac:dyDescent="0.35">
      <c r="A523" t="s">
        <v>28</v>
      </c>
      <c r="B523">
        <v>19.350000000000001</v>
      </c>
      <c r="C523">
        <f>RawData[[#This Row],[Price (INR)]]-RawData[[#This Row],[Resale Price (INR)]]</f>
        <v>33054.33</v>
      </c>
      <c r="D523" t="s">
        <v>40</v>
      </c>
      <c r="E523" t="s">
        <v>58</v>
      </c>
      <c r="F523">
        <v>59078</v>
      </c>
      <c r="G523">
        <v>2018</v>
      </c>
      <c r="H523">
        <v>736</v>
      </c>
      <c r="I523" t="s">
        <v>18</v>
      </c>
      <c r="J523">
        <v>98.35</v>
      </c>
      <c r="K523" t="s">
        <v>27</v>
      </c>
      <c r="L523">
        <v>2024</v>
      </c>
      <c r="M523" t="s">
        <v>38</v>
      </c>
      <c r="N523" t="s">
        <v>21</v>
      </c>
      <c r="O523">
        <v>26023.67</v>
      </c>
      <c r="P523" t="s">
        <v>45</v>
      </c>
    </row>
    <row r="524" spans="1:16" x14ac:dyDescent="0.35">
      <c r="A524" t="s">
        <v>59</v>
      </c>
      <c r="B524">
        <v>52.43</v>
      </c>
      <c r="C524">
        <f>RawData[[#This Row],[Price (INR)]]-RawData[[#This Row],[Resale Price (INR)]]</f>
        <v>201060</v>
      </c>
      <c r="D524" t="s">
        <v>32</v>
      </c>
      <c r="E524" t="s">
        <v>80</v>
      </c>
      <c r="F524">
        <v>345444</v>
      </c>
      <c r="G524">
        <v>2021</v>
      </c>
      <c r="H524">
        <v>355</v>
      </c>
      <c r="I524" t="s">
        <v>26</v>
      </c>
      <c r="J524">
        <v>82.08</v>
      </c>
      <c r="K524" t="s">
        <v>27</v>
      </c>
      <c r="L524">
        <v>2023</v>
      </c>
      <c r="M524" t="s">
        <v>20</v>
      </c>
      <c r="N524" t="s">
        <v>21</v>
      </c>
      <c r="O524">
        <v>144384</v>
      </c>
      <c r="P524" t="s">
        <v>50</v>
      </c>
    </row>
    <row r="525" spans="1:16" x14ac:dyDescent="0.35">
      <c r="A525" t="s">
        <v>54</v>
      </c>
      <c r="B525">
        <v>6.08</v>
      </c>
      <c r="C525">
        <f>RawData[[#This Row],[Price (INR)]]-RawData[[#This Row],[Resale Price (INR)]]</f>
        <v>53345.69</v>
      </c>
      <c r="D525" t="s">
        <v>29</v>
      </c>
      <c r="E525" t="s">
        <v>86</v>
      </c>
      <c r="F525">
        <v>122309</v>
      </c>
      <c r="G525">
        <v>2017</v>
      </c>
      <c r="H525">
        <v>339</v>
      </c>
      <c r="I525" t="s">
        <v>26</v>
      </c>
      <c r="J525">
        <v>80.87</v>
      </c>
      <c r="K525" t="s">
        <v>19</v>
      </c>
      <c r="L525">
        <v>2021</v>
      </c>
      <c r="M525" t="s">
        <v>20</v>
      </c>
      <c r="N525" t="s">
        <v>31</v>
      </c>
      <c r="O525">
        <v>68963.31</v>
      </c>
      <c r="P525" t="s">
        <v>50</v>
      </c>
    </row>
    <row r="526" spans="1:16" x14ac:dyDescent="0.35">
      <c r="A526" t="s">
        <v>46</v>
      </c>
      <c r="B526">
        <v>57.32</v>
      </c>
      <c r="C526">
        <f>RawData[[#This Row],[Price (INR)]]-RawData[[#This Row],[Resale Price (INR)]]</f>
        <v>116328.47</v>
      </c>
      <c r="D526" t="s">
        <v>24</v>
      </c>
      <c r="E526" t="s">
        <v>67</v>
      </c>
      <c r="F526">
        <v>299575</v>
      </c>
      <c r="G526">
        <v>2024</v>
      </c>
      <c r="H526">
        <v>189</v>
      </c>
      <c r="I526" t="s">
        <v>34</v>
      </c>
      <c r="J526">
        <v>41.45</v>
      </c>
      <c r="K526" t="s">
        <v>19</v>
      </c>
      <c r="L526">
        <v>2024</v>
      </c>
      <c r="M526" t="s">
        <v>20</v>
      </c>
      <c r="N526" t="s">
        <v>21</v>
      </c>
      <c r="O526">
        <v>183246.53</v>
      </c>
      <c r="P526" t="s">
        <v>45</v>
      </c>
    </row>
    <row r="527" spans="1:16" x14ac:dyDescent="0.35">
      <c r="A527" t="s">
        <v>59</v>
      </c>
      <c r="B527">
        <v>79.41</v>
      </c>
      <c r="C527">
        <f>RawData[[#This Row],[Price (INR)]]-RawData[[#This Row],[Resale Price (INR)]]</f>
        <v>101704.53</v>
      </c>
      <c r="D527" t="s">
        <v>36</v>
      </c>
      <c r="E527" t="s">
        <v>63</v>
      </c>
      <c r="F527">
        <v>361167</v>
      </c>
      <c r="G527">
        <v>2021</v>
      </c>
      <c r="H527">
        <v>791</v>
      </c>
      <c r="I527" t="s">
        <v>34</v>
      </c>
      <c r="J527">
        <v>49.51</v>
      </c>
      <c r="K527" t="s">
        <v>42</v>
      </c>
      <c r="L527">
        <v>2021</v>
      </c>
      <c r="M527" t="s">
        <v>44</v>
      </c>
      <c r="N527" t="s">
        <v>21</v>
      </c>
      <c r="O527">
        <v>259462.47</v>
      </c>
      <c r="P527" t="s">
        <v>35</v>
      </c>
    </row>
    <row r="528" spans="1:16" x14ac:dyDescent="0.35">
      <c r="A528" t="s">
        <v>48</v>
      </c>
      <c r="B528">
        <v>34.06</v>
      </c>
      <c r="C528">
        <f>RawData[[#This Row],[Price (INR)]]-RawData[[#This Row],[Resale Price (INR)]]</f>
        <v>102980.82</v>
      </c>
      <c r="D528" t="s">
        <v>16</v>
      </c>
      <c r="E528" t="s">
        <v>83</v>
      </c>
      <c r="F528">
        <v>204562</v>
      </c>
      <c r="G528">
        <v>2018</v>
      </c>
      <c r="H528">
        <v>242</v>
      </c>
      <c r="I528" t="s">
        <v>34</v>
      </c>
      <c r="J528">
        <v>44.28</v>
      </c>
      <c r="K528" t="s">
        <v>19</v>
      </c>
      <c r="L528">
        <v>2021</v>
      </c>
      <c r="M528" t="s">
        <v>20</v>
      </c>
      <c r="N528" t="s">
        <v>21</v>
      </c>
      <c r="O528">
        <v>101581.18</v>
      </c>
      <c r="P528" t="s">
        <v>35</v>
      </c>
    </row>
    <row r="529" spans="1:16" x14ac:dyDescent="0.35">
      <c r="A529" t="s">
        <v>61</v>
      </c>
      <c r="B529">
        <v>70.73</v>
      </c>
      <c r="C529">
        <f>RawData[[#This Row],[Price (INR)]]-RawData[[#This Row],[Resale Price (INR)]]</f>
        <v>59666.42</v>
      </c>
      <c r="D529" t="s">
        <v>64</v>
      </c>
      <c r="E529" t="s">
        <v>78</v>
      </c>
      <c r="F529">
        <v>163499</v>
      </c>
      <c r="G529">
        <v>2018</v>
      </c>
      <c r="H529">
        <v>396</v>
      </c>
      <c r="I529" t="s">
        <v>34</v>
      </c>
      <c r="J529">
        <v>54.58</v>
      </c>
      <c r="K529" t="s">
        <v>19</v>
      </c>
      <c r="L529">
        <v>2019</v>
      </c>
      <c r="M529" t="s">
        <v>44</v>
      </c>
      <c r="N529" t="s">
        <v>31</v>
      </c>
      <c r="O529">
        <v>103832.58</v>
      </c>
      <c r="P529" t="s">
        <v>45</v>
      </c>
    </row>
    <row r="530" spans="1:16" x14ac:dyDescent="0.35">
      <c r="A530" t="s">
        <v>23</v>
      </c>
      <c r="B530">
        <v>31.67</v>
      </c>
      <c r="C530">
        <f>RawData[[#This Row],[Price (INR)]]-RawData[[#This Row],[Resale Price (INR)]]</f>
        <v>55864.399999999994</v>
      </c>
      <c r="D530" t="s">
        <v>40</v>
      </c>
      <c r="E530" t="s">
        <v>58</v>
      </c>
      <c r="F530">
        <v>160356</v>
      </c>
      <c r="G530">
        <v>2016</v>
      </c>
      <c r="H530">
        <v>410</v>
      </c>
      <c r="I530" t="s">
        <v>26</v>
      </c>
      <c r="J530">
        <v>75.97</v>
      </c>
      <c r="K530" t="s">
        <v>27</v>
      </c>
      <c r="L530">
        <v>2020</v>
      </c>
      <c r="M530" t="s">
        <v>44</v>
      </c>
      <c r="N530" t="s">
        <v>31</v>
      </c>
      <c r="O530">
        <v>104491.6</v>
      </c>
      <c r="P530" t="s">
        <v>35</v>
      </c>
    </row>
    <row r="531" spans="1:16" x14ac:dyDescent="0.35">
      <c r="A531" t="s">
        <v>55</v>
      </c>
      <c r="B531">
        <v>76.91</v>
      </c>
      <c r="C531">
        <f>RawData[[#This Row],[Price (INR)]]-RawData[[#This Row],[Resale Price (INR)]]</f>
        <v>77015.850000000006</v>
      </c>
      <c r="D531" t="s">
        <v>36</v>
      </c>
      <c r="E531" t="s">
        <v>66</v>
      </c>
      <c r="F531">
        <v>157823</v>
      </c>
      <c r="G531">
        <v>2021</v>
      </c>
      <c r="H531">
        <v>650</v>
      </c>
      <c r="I531" t="s">
        <v>34</v>
      </c>
      <c r="J531">
        <v>30.76</v>
      </c>
      <c r="K531" t="s">
        <v>19</v>
      </c>
      <c r="L531">
        <v>2021</v>
      </c>
      <c r="M531" t="s">
        <v>20</v>
      </c>
      <c r="N531" t="s">
        <v>31</v>
      </c>
      <c r="O531">
        <v>80807.149999999994</v>
      </c>
      <c r="P531" t="s">
        <v>35</v>
      </c>
    </row>
    <row r="532" spans="1:16" x14ac:dyDescent="0.35">
      <c r="A532" t="s">
        <v>28</v>
      </c>
      <c r="B532">
        <v>17.16</v>
      </c>
      <c r="C532">
        <f>RawData[[#This Row],[Price (INR)]]-RawData[[#This Row],[Resale Price (INR)]]</f>
        <v>78133.929999999993</v>
      </c>
      <c r="D532" t="s">
        <v>29</v>
      </c>
      <c r="E532" t="s">
        <v>49</v>
      </c>
      <c r="F532">
        <v>365338</v>
      </c>
      <c r="G532">
        <v>2017</v>
      </c>
      <c r="H532">
        <v>621</v>
      </c>
      <c r="I532" t="s">
        <v>18</v>
      </c>
      <c r="J532">
        <v>75.290000000000006</v>
      </c>
      <c r="K532" t="s">
        <v>27</v>
      </c>
      <c r="L532">
        <v>2023</v>
      </c>
      <c r="M532" t="s">
        <v>44</v>
      </c>
      <c r="N532" t="s">
        <v>31</v>
      </c>
      <c r="O532">
        <v>287204.07</v>
      </c>
      <c r="P532" t="s">
        <v>22</v>
      </c>
    </row>
    <row r="533" spans="1:16" x14ac:dyDescent="0.35">
      <c r="A533" t="s">
        <v>23</v>
      </c>
      <c r="B533">
        <v>74.02</v>
      </c>
      <c r="C533">
        <f>RawData[[#This Row],[Price (INR)]]-RawData[[#This Row],[Resale Price (INR)]]</f>
        <v>98364.59</v>
      </c>
      <c r="D533" t="s">
        <v>36</v>
      </c>
      <c r="E533" t="s">
        <v>63</v>
      </c>
      <c r="F533">
        <v>316817</v>
      </c>
      <c r="G533">
        <v>2016</v>
      </c>
      <c r="H533">
        <v>520</v>
      </c>
      <c r="I533" t="s">
        <v>34</v>
      </c>
      <c r="J533">
        <v>34.950000000000003</v>
      </c>
      <c r="K533" t="s">
        <v>19</v>
      </c>
      <c r="L533">
        <v>2024</v>
      </c>
      <c r="M533" t="s">
        <v>38</v>
      </c>
      <c r="N533" t="s">
        <v>21</v>
      </c>
      <c r="O533">
        <v>218452.41</v>
      </c>
      <c r="P533" t="s">
        <v>45</v>
      </c>
    </row>
    <row r="534" spans="1:16" x14ac:dyDescent="0.35">
      <c r="A534" t="s">
        <v>15</v>
      </c>
      <c r="B534">
        <v>33.54</v>
      </c>
      <c r="C534">
        <f>RawData[[#This Row],[Price (INR)]]-RawData[[#This Row],[Resale Price (INR)]]</f>
        <v>65068.929999999993</v>
      </c>
      <c r="D534" t="s">
        <v>16</v>
      </c>
      <c r="E534" t="s">
        <v>43</v>
      </c>
      <c r="F534">
        <v>131719</v>
      </c>
      <c r="G534">
        <v>2021</v>
      </c>
      <c r="H534">
        <v>243</v>
      </c>
      <c r="I534" t="s">
        <v>18</v>
      </c>
      <c r="J534">
        <v>94.52</v>
      </c>
      <c r="K534" t="s">
        <v>42</v>
      </c>
      <c r="L534">
        <v>2021</v>
      </c>
      <c r="M534" t="s">
        <v>38</v>
      </c>
      <c r="N534" t="s">
        <v>21</v>
      </c>
      <c r="O534">
        <v>66650.070000000007</v>
      </c>
      <c r="P534" t="s">
        <v>45</v>
      </c>
    </row>
    <row r="535" spans="1:16" x14ac:dyDescent="0.35">
      <c r="A535" t="s">
        <v>28</v>
      </c>
      <c r="B535">
        <v>6.59</v>
      </c>
      <c r="C535">
        <f>RawData[[#This Row],[Price (INR)]]-RawData[[#This Row],[Resale Price (INR)]]</f>
        <v>75941.25</v>
      </c>
      <c r="D535" t="s">
        <v>16</v>
      </c>
      <c r="E535" t="s">
        <v>17</v>
      </c>
      <c r="F535">
        <v>208965</v>
      </c>
      <c r="G535">
        <v>2023</v>
      </c>
      <c r="H535">
        <v>798</v>
      </c>
      <c r="I535" t="s">
        <v>18</v>
      </c>
      <c r="J535">
        <v>69.17</v>
      </c>
      <c r="K535" t="s">
        <v>42</v>
      </c>
      <c r="L535">
        <v>2023</v>
      </c>
      <c r="M535" t="s">
        <v>20</v>
      </c>
      <c r="N535" t="s">
        <v>21</v>
      </c>
      <c r="O535">
        <v>133023.75</v>
      </c>
      <c r="P535" t="s">
        <v>50</v>
      </c>
    </row>
    <row r="536" spans="1:16" x14ac:dyDescent="0.35">
      <c r="A536" t="s">
        <v>46</v>
      </c>
      <c r="B536">
        <v>40.36</v>
      </c>
      <c r="C536">
        <f>RawData[[#This Row],[Price (INR)]]-RawData[[#This Row],[Resale Price (INR)]]</f>
        <v>20735.089999999997</v>
      </c>
      <c r="D536" t="s">
        <v>36</v>
      </c>
      <c r="E536" t="s">
        <v>63</v>
      </c>
      <c r="F536">
        <v>62265</v>
      </c>
      <c r="G536">
        <v>2021</v>
      </c>
      <c r="H536">
        <v>189</v>
      </c>
      <c r="I536" t="s">
        <v>26</v>
      </c>
      <c r="J536">
        <v>71.819999999999993</v>
      </c>
      <c r="K536" t="s">
        <v>19</v>
      </c>
      <c r="L536">
        <v>2022</v>
      </c>
      <c r="M536" t="s">
        <v>38</v>
      </c>
      <c r="N536" t="s">
        <v>21</v>
      </c>
      <c r="O536">
        <v>41529.910000000003</v>
      </c>
      <c r="P536" t="s">
        <v>50</v>
      </c>
    </row>
    <row r="537" spans="1:16" x14ac:dyDescent="0.35">
      <c r="A537" t="s">
        <v>54</v>
      </c>
      <c r="B537">
        <v>56.5</v>
      </c>
      <c r="C537">
        <f>RawData[[#This Row],[Price (INR)]]-RawData[[#This Row],[Resale Price (INR)]]</f>
        <v>22735.58</v>
      </c>
      <c r="D537" t="s">
        <v>64</v>
      </c>
      <c r="E537" t="s">
        <v>78</v>
      </c>
      <c r="F537">
        <v>71213</v>
      </c>
      <c r="G537">
        <v>2017</v>
      </c>
      <c r="H537">
        <v>615</v>
      </c>
      <c r="I537" t="s">
        <v>34</v>
      </c>
      <c r="J537">
        <v>54.97</v>
      </c>
      <c r="K537" t="s">
        <v>19</v>
      </c>
      <c r="L537">
        <v>2020</v>
      </c>
      <c r="M537" t="s">
        <v>20</v>
      </c>
      <c r="N537" t="s">
        <v>31</v>
      </c>
      <c r="O537">
        <v>48477.42</v>
      </c>
      <c r="P537" t="s">
        <v>50</v>
      </c>
    </row>
    <row r="538" spans="1:16" x14ac:dyDescent="0.35">
      <c r="A538" t="s">
        <v>48</v>
      </c>
      <c r="B538">
        <v>57.97</v>
      </c>
      <c r="C538">
        <f>RawData[[#This Row],[Price (INR)]]-RawData[[#This Row],[Resale Price (INR)]]</f>
        <v>56649.149999999994</v>
      </c>
      <c r="D538" t="s">
        <v>24</v>
      </c>
      <c r="E538" t="s">
        <v>67</v>
      </c>
      <c r="F538">
        <v>122556</v>
      </c>
      <c r="G538">
        <v>2022</v>
      </c>
      <c r="H538">
        <v>486</v>
      </c>
      <c r="I538" t="s">
        <v>18</v>
      </c>
      <c r="J538">
        <v>79.569999999999993</v>
      </c>
      <c r="K538" t="s">
        <v>42</v>
      </c>
      <c r="L538">
        <v>2022</v>
      </c>
      <c r="M538" t="s">
        <v>44</v>
      </c>
      <c r="N538" t="s">
        <v>21</v>
      </c>
      <c r="O538">
        <v>65906.850000000006</v>
      </c>
      <c r="P538" t="s">
        <v>35</v>
      </c>
    </row>
    <row r="539" spans="1:16" x14ac:dyDescent="0.35">
      <c r="A539" t="s">
        <v>48</v>
      </c>
      <c r="B539">
        <v>35.81</v>
      </c>
      <c r="C539">
        <f>RawData[[#This Row],[Price (INR)]]-RawData[[#This Row],[Resale Price (INR)]]</f>
        <v>78281.47</v>
      </c>
      <c r="D539" t="s">
        <v>16</v>
      </c>
      <c r="E539" t="s">
        <v>43</v>
      </c>
      <c r="F539">
        <v>155285</v>
      </c>
      <c r="G539">
        <v>2024</v>
      </c>
      <c r="H539">
        <v>460</v>
      </c>
      <c r="I539" t="s">
        <v>26</v>
      </c>
      <c r="J539">
        <v>60.5</v>
      </c>
      <c r="K539" t="s">
        <v>19</v>
      </c>
      <c r="L539">
        <v>2024</v>
      </c>
      <c r="M539" t="s">
        <v>44</v>
      </c>
      <c r="N539" t="s">
        <v>21</v>
      </c>
      <c r="O539">
        <v>77003.53</v>
      </c>
      <c r="P539" t="s">
        <v>22</v>
      </c>
    </row>
    <row r="540" spans="1:16" x14ac:dyDescent="0.35">
      <c r="A540" t="s">
        <v>39</v>
      </c>
      <c r="B540">
        <v>34.33</v>
      </c>
      <c r="C540">
        <f>RawData[[#This Row],[Price (INR)]]-RawData[[#This Row],[Resale Price (INR)]]</f>
        <v>171387.07</v>
      </c>
      <c r="D540" t="s">
        <v>24</v>
      </c>
      <c r="E540" t="s">
        <v>74</v>
      </c>
      <c r="F540">
        <v>308461</v>
      </c>
      <c r="G540">
        <v>2019</v>
      </c>
      <c r="H540">
        <v>504</v>
      </c>
      <c r="I540" t="s">
        <v>26</v>
      </c>
      <c r="J540">
        <v>82.27</v>
      </c>
      <c r="K540" t="s">
        <v>19</v>
      </c>
      <c r="L540">
        <v>2024</v>
      </c>
      <c r="M540" t="s">
        <v>20</v>
      </c>
      <c r="N540" t="s">
        <v>21</v>
      </c>
      <c r="O540">
        <v>137073.93</v>
      </c>
      <c r="P540" t="s">
        <v>22</v>
      </c>
    </row>
    <row r="541" spans="1:16" x14ac:dyDescent="0.35">
      <c r="A541" t="s">
        <v>59</v>
      </c>
      <c r="B541">
        <v>79.89</v>
      </c>
      <c r="C541">
        <f>RawData[[#This Row],[Price (INR)]]-RawData[[#This Row],[Resale Price (INR)]]</f>
        <v>43923.74</v>
      </c>
      <c r="D541" t="s">
        <v>52</v>
      </c>
      <c r="E541" t="s">
        <v>72</v>
      </c>
      <c r="F541">
        <v>104899</v>
      </c>
      <c r="G541">
        <v>2022</v>
      </c>
      <c r="H541">
        <v>639</v>
      </c>
      <c r="I541" t="s">
        <v>18</v>
      </c>
      <c r="J541">
        <v>88.48</v>
      </c>
      <c r="K541" t="s">
        <v>27</v>
      </c>
      <c r="L541">
        <v>2022</v>
      </c>
      <c r="M541" t="s">
        <v>38</v>
      </c>
      <c r="N541" t="s">
        <v>21</v>
      </c>
      <c r="O541">
        <v>60975.26</v>
      </c>
      <c r="P541" t="s">
        <v>35</v>
      </c>
    </row>
    <row r="542" spans="1:16" x14ac:dyDescent="0.35">
      <c r="A542" t="s">
        <v>23</v>
      </c>
      <c r="B542">
        <v>11.81</v>
      </c>
      <c r="C542">
        <f>RawData[[#This Row],[Price (INR)]]-RawData[[#This Row],[Resale Price (INR)]]</f>
        <v>112640.85</v>
      </c>
      <c r="D542" t="s">
        <v>36</v>
      </c>
      <c r="E542" t="s">
        <v>37</v>
      </c>
      <c r="F542">
        <v>355076</v>
      </c>
      <c r="G542">
        <v>2016</v>
      </c>
      <c r="H542">
        <v>615</v>
      </c>
      <c r="I542" t="s">
        <v>34</v>
      </c>
      <c r="J542">
        <v>34.68</v>
      </c>
      <c r="K542" t="s">
        <v>27</v>
      </c>
      <c r="L542">
        <v>2017</v>
      </c>
      <c r="M542" t="s">
        <v>44</v>
      </c>
      <c r="N542" t="s">
        <v>31</v>
      </c>
      <c r="O542">
        <v>242435.15</v>
      </c>
      <c r="P542" t="s">
        <v>45</v>
      </c>
    </row>
    <row r="543" spans="1:16" x14ac:dyDescent="0.35">
      <c r="A543" t="s">
        <v>46</v>
      </c>
      <c r="B543">
        <v>73.56</v>
      </c>
      <c r="C543">
        <f>RawData[[#This Row],[Price (INR)]]-RawData[[#This Row],[Resale Price (INR)]]</f>
        <v>21607.5</v>
      </c>
      <c r="D543" t="s">
        <v>32</v>
      </c>
      <c r="E543" t="s">
        <v>56</v>
      </c>
      <c r="F543">
        <v>62852</v>
      </c>
      <c r="G543">
        <v>2019</v>
      </c>
      <c r="H543">
        <v>419</v>
      </c>
      <c r="I543" t="s">
        <v>26</v>
      </c>
      <c r="J543">
        <v>90.98</v>
      </c>
      <c r="K543" t="s">
        <v>42</v>
      </c>
      <c r="L543">
        <v>2019</v>
      </c>
      <c r="M543" t="s">
        <v>38</v>
      </c>
      <c r="N543" t="s">
        <v>31</v>
      </c>
      <c r="O543">
        <v>41244.5</v>
      </c>
      <c r="P543" t="s">
        <v>45</v>
      </c>
    </row>
    <row r="544" spans="1:16" x14ac:dyDescent="0.35">
      <c r="A544" t="s">
        <v>39</v>
      </c>
      <c r="B544">
        <v>23.94</v>
      </c>
      <c r="C544">
        <f>RawData[[#This Row],[Price (INR)]]-RawData[[#This Row],[Resale Price (INR)]]</f>
        <v>67864.490000000005</v>
      </c>
      <c r="D544" t="s">
        <v>40</v>
      </c>
      <c r="E544" t="s">
        <v>41</v>
      </c>
      <c r="F544">
        <v>144185</v>
      </c>
      <c r="G544">
        <v>2016</v>
      </c>
      <c r="H544">
        <v>671</v>
      </c>
      <c r="I544" t="s">
        <v>26</v>
      </c>
      <c r="J544">
        <v>91.65</v>
      </c>
      <c r="K544" t="s">
        <v>42</v>
      </c>
      <c r="L544">
        <v>2016</v>
      </c>
      <c r="M544" t="s">
        <v>20</v>
      </c>
      <c r="N544" t="s">
        <v>21</v>
      </c>
      <c r="O544">
        <v>76320.509999999995</v>
      </c>
      <c r="P544" t="s">
        <v>22</v>
      </c>
    </row>
    <row r="545" spans="1:16" x14ac:dyDescent="0.35">
      <c r="A545" t="s">
        <v>61</v>
      </c>
      <c r="B545">
        <v>30.69</v>
      </c>
      <c r="C545">
        <f>RawData[[#This Row],[Price (INR)]]-RawData[[#This Row],[Resale Price (INR)]]</f>
        <v>67983.859999999986</v>
      </c>
      <c r="D545" t="s">
        <v>29</v>
      </c>
      <c r="E545" t="s">
        <v>86</v>
      </c>
      <c r="F545">
        <v>213162</v>
      </c>
      <c r="G545">
        <v>2022</v>
      </c>
      <c r="H545">
        <v>643</v>
      </c>
      <c r="I545" t="s">
        <v>18</v>
      </c>
      <c r="J545">
        <v>88.65</v>
      </c>
      <c r="K545" t="s">
        <v>27</v>
      </c>
      <c r="L545">
        <v>2022</v>
      </c>
      <c r="M545" t="s">
        <v>20</v>
      </c>
      <c r="N545" t="s">
        <v>21</v>
      </c>
      <c r="O545">
        <v>145178.14000000001</v>
      </c>
      <c r="P545" t="s">
        <v>45</v>
      </c>
    </row>
    <row r="546" spans="1:16" x14ac:dyDescent="0.35">
      <c r="A546" t="s">
        <v>23</v>
      </c>
      <c r="B546">
        <v>57.86</v>
      </c>
      <c r="C546">
        <f>RawData[[#This Row],[Price (INR)]]-RawData[[#This Row],[Resale Price (INR)]]</f>
        <v>100527.22</v>
      </c>
      <c r="D546" t="s">
        <v>16</v>
      </c>
      <c r="E546" t="s">
        <v>43</v>
      </c>
      <c r="F546">
        <v>324732</v>
      </c>
      <c r="G546">
        <v>2019</v>
      </c>
      <c r="H546">
        <v>487</v>
      </c>
      <c r="I546" t="s">
        <v>34</v>
      </c>
      <c r="J546">
        <v>26.29</v>
      </c>
      <c r="K546" t="s">
        <v>42</v>
      </c>
      <c r="L546">
        <v>2019</v>
      </c>
      <c r="M546" t="s">
        <v>38</v>
      </c>
      <c r="N546" t="s">
        <v>21</v>
      </c>
      <c r="O546">
        <v>224204.78</v>
      </c>
      <c r="P546" t="s">
        <v>45</v>
      </c>
    </row>
    <row r="547" spans="1:16" x14ac:dyDescent="0.35">
      <c r="A547" t="s">
        <v>54</v>
      </c>
      <c r="B547">
        <v>40.72</v>
      </c>
      <c r="C547">
        <f>RawData[[#This Row],[Price (INR)]]-RawData[[#This Row],[Resale Price (INR)]]</f>
        <v>112827.68</v>
      </c>
      <c r="D547" t="s">
        <v>29</v>
      </c>
      <c r="E547" t="s">
        <v>30</v>
      </c>
      <c r="F547">
        <v>336209</v>
      </c>
      <c r="G547">
        <v>2024</v>
      </c>
      <c r="H547">
        <v>463</v>
      </c>
      <c r="I547" t="s">
        <v>34</v>
      </c>
      <c r="J547">
        <v>26.47</v>
      </c>
      <c r="K547" t="s">
        <v>19</v>
      </c>
      <c r="L547">
        <v>2024</v>
      </c>
      <c r="M547" t="s">
        <v>44</v>
      </c>
      <c r="N547" t="s">
        <v>31</v>
      </c>
      <c r="O547">
        <v>223381.32</v>
      </c>
      <c r="P547" t="s">
        <v>22</v>
      </c>
    </row>
    <row r="548" spans="1:16" x14ac:dyDescent="0.35">
      <c r="A548" t="s">
        <v>61</v>
      </c>
      <c r="B548">
        <v>24.72</v>
      </c>
      <c r="C548">
        <f>RawData[[#This Row],[Price (INR)]]-RawData[[#This Row],[Resale Price (INR)]]</f>
        <v>149879.94</v>
      </c>
      <c r="D548" t="s">
        <v>64</v>
      </c>
      <c r="E548" t="s">
        <v>78</v>
      </c>
      <c r="F548">
        <v>273884</v>
      </c>
      <c r="G548">
        <v>2018</v>
      </c>
      <c r="H548">
        <v>365</v>
      </c>
      <c r="I548" t="s">
        <v>18</v>
      </c>
      <c r="J548">
        <v>84.92</v>
      </c>
      <c r="K548" t="s">
        <v>19</v>
      </c>
      <c r="L548">
        <v>2024</v>
      </c>
      <c r="M548" t="s">
        <v>38</v>
      </c>
      <c r="N548" t="s">
        <v>31</v>
      </c>
      <c r="O548">
        <v>124004.06</v>
      </c>
      <c r="P548" t="s">
        <v>22</v>
      </c>
    </row>
    <row r="549" spans="1:16" x14ac:dyDescent="0.35">
      <c r="A549" t="s">
        <v>54</v>
      </c>
      <c r="B549">
        <v>79.930000000000007</v>
      </c>
      <c r="C549">
        <f>RawData[[#This Row],[Price (INR)]]-RawData[[#This Row],[Resale Price (INR)]]</f>
        <v>94625.53</v>
      </c>
      <c r="D549" t="s">
        <v>32</v>
      </c>
      <c r="E549" t="s">
        <v>56</v>
      </c>
      <c r="F549">
        <v>314584</v>
      </c>
      <c r="G549">
        <v>2015</v>
      </c>
      <c r="H549">
        <v>442</v>
      </c>
      <c r="I549" t="s">
        <v>26</v>
      </c>
      <c r="J549">
        <v>81.91</v>
      </c>
      <c r="K549" t="s">
        <v>19</v>
      </c>
      <c r="L549">
        <v>2015</v>
      </c>
      <c r="M549" t="s">
        <v>20</v>
      </c>
      <c r="N549" t="s">
        <v>31</v>
      </c>
      <c r="O549">
        <v>219958.47</v>
      </c>
      <c r="P549" t="s">
        <v>50</v>
      </c>
    </row>
    <row r="550" spans="1:16" x14ac:dyDescent="0.35">
      <c r="A550" t="s">
        <v>59</v>
      </c>
      <c r="B550">
        <v>27.82</v>
      </c>
      <c r="C550">
        <f>RawData[[#This Row],[Price (INR)]]-RawData[[#This Row],[Resale Price (INR)]]</f>
        <v>98364.35</v>
      </c>
      <c r="D550" t="s">
        <v>52</v>
      </c>
      <c r="E550" t="s">
        <v>72</v>
      </c>
      <c r="F550">
        <v>240231</v>
      </c>
      <c r="G550">
        <v>2020</v>
      </c>
      <c r="H550">
        <v>732</v>
      </c>
      <c r="I550" t="s">
        <v>18</v>
      </c>
      <c r="J550">
        <v>90.45</v>
      </c>
      <c r="K550" t="s">
        <v>42</v>
      </c>
      <c r="L550">
        <v>2020</v>
      </c>
      <c r="M550" t="s">
        <v>38</v>
      </c>
      <c r="N550" t="s">
        <v>31</v>
      </c>
      <c r="O550">
        <v>141866.65</v>
      </c>
      <c r="P550" t="s">
        <v>35</v>
      </c>
    </row>
    <row r="551" spans="1:16" x14ac:dyDescent="0.35">
      <c r="A551" t="s">
        <v>59</v>
      </c>
      <c r="B551">
        <v>7.01</v>
      </c>
      <c r="C551">
        <f>RawData[[#This Row],[Price (INR)]]-RawData[[#This Row],[Resale Price (INR)]]</f>
        <v>182777.85</v>
      </c>
      <c r="D551" t="s">
        <v>29</v>
      </c>
      <c r="E551" t="s">
        <v>82</v>
      </c>
      <c r="F551">
        <v>356108</v>
      </c>
      <c r="G551">
        <v>2018</v>
      </c>
      <c r="H551">
        <v>444</v>
      </c>
      <c r="I551" t="s">
        <v>18</v>
      </c>
      <c r="J551">
        <v>72.06</v>
      </c>
      <c r="K551" t="s">
        <v>19</v>
      </c>
      <c r="L551">
        <v>2018</v>
      </c>
      <c r="M551" t="s">
        <v>20</v>
      </c>
      <c r="N551" t="s">
        <v>31</v>
      </c>
      <c r="O551">
        <v>173330.15</v>
      </c>
      <c r="P551" t="s">
        <v>45</v>
      </c>
    </row>
    <row r="552" spans="1:16" x14ac:dyDescent="0.35">
      <c r="A552" t="s">
        <v>48</v>
      </c>
      <c r="B552">
        <v>65.91</v>
      </c>
      <c r="C552">
        <f>RawData[[#This Row],[Price (INR)]]-RawData[[#This Row],[Resale Price (INR)]]</f>
        <v>22920.559999999998</v>
      </c>
      <c r="D552" t="s">
        <v>32</v>
      </c>
      <c r="E552" t="s">
        <v>56</v>
      </c>
      <c r="F552">
        <v>67921</v>
      </c>
      <c r="G552">
        <v>2022</v>
      </c>
      <c r="H552">
        <v>114</v>
      </c>
      <c r="I552" t="s">
        <v>18</v>
      </c>
      <c r="J552">
        <v>71.650000000000006</v>
      </c>
      <c r="K552" t="s">
        <v>42</v>
      </c>
      <c r="L552">
        <v>2022</v>
      </c>
      <c r="M552" t="s">
        <v>44</v>
      </c>
      <c r="N552" t="s">
        <v>21</v>
      </c>
      <c r="O552">
        <v>45000.44</v>
      </c>
      <c r="P552" t="s">
        <v>50</v>
      </c>
    </row>
    <row r="553" spans="1:16" x14ac:dyDescent="0.35">
      <c r="A553" t="s">
        <v>15</v>
      </c>
      <c r="B553">
        <v>76.53</v>
      </c>
      <c r="C553">
        <f>RawData[[#This Row],[Price (INR)]]-RawData[[#This Row],[Resale Price (INR)]]</f>
        <v>51857.209999999992</v>
      </c>
      <c r="D553" t="s">
        <v>64</v>
      </c>
      <c r="E553" t="s">
        <v>76</v>
      </c>
      <c r="F553">
        <v>243984</v>
      </c>
      <c r="G553">
        <v>2015</v>
      </c>
      <c r="H553">
        <v>203</v>
      </c>
      <c r="I553" t="s">
        <v>18</v>
      </c>
      <c r="J553">
        <v>94.92</v>
      </c>
      <c r="K553" t="s">
        <v>42</v>
      </c>
      <c r="L553">
        <v>2015</v>
      </c>
      <c r="M553" t="s">
        <v>38</v>
      </c>
      <c r="N553" t="s">
        <v>21</v>
      </c>
      <c r="O553">
        <v>192126.79</v>
      </c>
      <c r="P553" t="s">
        <v>50</v>
      </c>
    </row>
    <row r="554" spans="1:16" x14ac:dyDescent="0.35">
      <c r="A554" t="s">
        <v>23</v>
      </c>
      <c r="B554">
        <v>49.44</v>
      </c>
      <c r="C554">
        <f>RawData[[#This Row],[Price (INR)]]-RawData[[#This Row],[Resale Price (INR)]]</f>
        <v>225522.38</v>
      </c>
      <c r="D554" t="s">
        <v>64</v>
      </c>
      <c r="E554" t="s">
        <v>71</v>
      </c>
      <c r="F554">
        <v>395126</v>
      </c>
      <c r="G554">
        <v>2022</v>
      </c>
      <c r="H554">
        <v>123</v>
      </c>
      <c r="I554" t="s">
        <v>26</v>
      </c>
      <c r="J554">
        <v>98.29</v>
      </c>
      <c r="K554" t="s">
        <v>42</v>
      </c>
      <c r="L554">
        <v>2022</v>
      </c>
      <c r="M554" t="s">
        <v>44</v>
      </c>
      <c r="N554" t="s">
        <v>21</v>
      </c>
      <c r="O554">
        <v>169603.62</v>
      </c>
      <c r="P554" t="s">
        <v>22</v>
      </c>
    </row>
    <row r="555" spans="1:16" x14ac:dyDescent="0.35">
      <c r="A555" t="s">
        <v>15</v>
      </c>
      <c r="B555">
        <v>17.649999999999999</v>
      </c>
      <c r="C555">
        <f>RawData[[#This Row],[Price (INR)]]-RawData[[#This Row],[Resale Price (INR)]]</f>
        <v>24816.510000000002</v>
      </c>
      <c r="D555" t="s">
        <v>16</v>
      </c>
      <c r="E555" t="s">
        <v>77</v>
      </c>
      <c r="F555">
        <v>74617</v>
      </c>
      <c r="G555">
        <v>2020</v>
      </c>
      <c r="H555">
        <v>229</v>
      </c>
      <c r="I555" t="s">
        <v>34</v>
      </c>
      <c r="J555">
        <v>30.69</v>
      </c>
      <c r="K555" t="s">
        <v>42</v>
      </c>
      <c r="L555">
        <v>2020</v>
      </c>
      <c r="M555" t="s">
        <v>44</v>
      </c>
      <c r="N555" t="s">
        <v>31</v>
      </c>
      <c r="O555">
        <v>49800.49</v>
      </c>
      <c r="P555" t="s">
        <v>45</v>
      </c>
    </row>
    <row r="556" spans="1:16" x14ac:dyDescent="0.35">
      <c r="A556" t="s">
        <v>59</v>
      </c>
      <c r="B556">
        <v>59.34</v>
      </c>
      <c r="C556">
        <f>RawData[[#This Row],[Price (INR)]]-RawData[[#This Row],[Resale Price (INR)]]</f>
        <v>128317.47</v>
      </c>
      <c r="D556" t="s">
        <v>36</v>
      </c>
      <c r="E556" t="s">
        <v>63</v>
      </c>
      <c r="F556">
        <v>214451</v>
      </c>
      <c r="G556">
        <v>2022</v>
      </c>
      <c r="H556">
        <v>699</v>
      </c>
      <c r="I556" t="s">
        <v>34</v>
      </c>
      <c r="J556">
        <v>55.96</v>
      </c>
      <c r="K556" t="s">
        <v>19</v>
      </c>
      <c r="L556">
        <v>2022</v>
      </c>
      <c r="M556" t="s">
        <v>44</v>
      </c>
      <c r="N556" t="s">
        <v>21</v>
      </c>
      <c r="O556">
        <v>86133.53</v>
      </c>
      <c r="P556" t="s">
        <v>22</v>
      </c>
    </row>
    <row r="557" spans="1:16" x14ac:dyDescent="0.35">
      <c r="A557" t="s">
        <v>61</v>
      </c>
      <c r="B557">
        <v>28.82</v>
      </c>
      <c r="C557">
        <f>RawData[[#This Row],[Price (INR)]]-RawData[[#This Row],[Resale Price (INR)]]</f>
        <v>178140.96</v>
      </c>
      <c r="D557" t="s">
        <v>40</v>
      </c>
      <c r="E557" t="s">
        <v>58</v>
      </c>
      <c r="F557">
        <v>350203</v>
      </c>
      <c r="G557">
        <v>2017</v>
      </c>
      <c r="H557">
        <v>307</v>
      </c>
      <c r="I557" t="s">
        <v>34</v>
      </c>
      <c r="J557">
        <v>56.07</v>
      </c>
      <c r="K557" t="s">
        <v>19</v>
      </c>
      <c r="L557">
        <v>2017</v>
      </c>
      <c r="M557" t="s">
        <v>20</v>
      </c>
      <c r="N557" t="s">
        <v>21</v>
      </c>
      <c r="O557">
        <v>172062.04</v>
      </c>
      <c r="P557" t="s">
        <v>45</v>
      </c>
    </row>
    <row r="558" spans="1:16" x14ac:dyDescent="0.35">
      <c r="A558" t="s">
        <v>61</v>
      </c>
      <c r="B558">
        <v>62.71</v>
      </c>
      <c r="C558">
        <f>RawData[[#This Row],[Price (INR)]]-RawData[[#This Row],[Resale Price (INR)]]</f>
        <v>10701.660000000003</v>
      </c>
      <c r="D558" t="s">
        <v>64</v>
      </c>
      <c r="E558" t="s">
        <v>78</v>
      </c>
      <c r="F558">
        <v>50112</v>
      </c>
      <c r="G558">
        <v>2020</v>
      </c>
      <c r="H558">
        <v>580</v>
      </c>
      <c r="I558" t="s">
        <v>26</v>
      </c>
      <c r="J558">
        <v>63.02</v>
      </c>
      <c r="K558" t="s">
        <v>42</v>
      </c>
      <c r="L558">
        <v>2020</v>
      </c>
      <c r="M558" t="s">
        <v>38</v>
      </c>
      <c r="N558" t="s">
        <v>31</v>
      </c>
      <c r="O558">
        <v>39410.339999999997</v>
      </c>
      <c r="P558" t="s">
        <v>35</v>
      </c>
    </row>
    <row r="559" spans="1:16" x14ac:dyDescent="0.35">
      <c r="A559" t="s">
        <v>23</v>
      </c>
      <c r="B559">
        <v>30.48</v>
      </c>
      <c r="C559">
        <f>RawData[[#This Row],[Price (INR)]]-RawData[[#This Row],[Resale Price (INR)]]</f>
        <v>72888.850000000006</v>
      </c>
      <c r="D559" t="s">
        <v>36</v>
      </c>
      <c r="E559" t="s">
        <v>37</v>
      </c>
      <c r="F559">
        <v>192503</v>
      </c>
      <c r="G559">
        <v>2024</v>
      </c>
      <c r="H559">
        <v>174</v>
      </c>
      <c r="I559" t="s">
        <v>18</v>
      </c>
      <c r="J559">
        <v>84.12</v>
      </c>
      <c r="K559" t="s">
        <v>42</v>
      </c>
      <c r="L559">
        <v>2024</v>
      </c>
      <c r="M559" t="s">
        <v>20</v>
      </c>
      <c r="N559" t="s">
        <v>21</v>
      </c>
      <c r="O559">
        <v>119614.15</v>
      </c>
      <c r="P559" t="s">
        <v>22</v>
      </c>
    </row>
    <row r="560" spans="1:16" x14ac:dyDescent="0.35">
      <c r="A560" t="s">
        <v>59</v>
      </c>
      <c r="B560">
        <v>10.28</v>
      </c>
      <c r="C560">
        <f>RawData[[#This Row],[Price (INR)]]-RawData[[#This Row],[Resale Price (INR)]]</f>
        <v>101146.81</v>
      </c>
      <c r="D560" t="s">
        <v>64</v>
      </c>
      <c r="E560" t="s">
        <v>71</v>
      </c>
      <c r="F560">
        <v>320464</v>
      </c>
      <c r="G560">
        <v>2022</v>
      </c>
      <c r="H560">
        <v>421</v>
      </c>
      <c r="I560" t="s">
        <v>26</v>
      </c>
      <c r="J560">
        <v>71.37</v>
      </c>
      <c r="K560" t="s">
        <v>27</v>
      </c>
      <c r="L560">
        <v>2023</v>
      </c>
      <c r="M560" t="s">
        <v>44</v>
      </c>
      <c r="N560" t="s">
        <v>21</v>
      </c>
      <c r="O560">
        <v>219317.19</v>
      </c>
      <c r="P560" t="s">
        <v>50</v>
      </c>
    </row>
    <row r="561" spans="1:16" x14ac:dyDescent="0.35">
      <c r="A561" t="s">
        <v>55</v>
      </c>
      <c r="B561">
        <v>11.54</v>
      </c>
      <c r="C561">
        <f>RawData[[#This Row],[Price (INR)]]-RawData[[#This Row],[Resale Price (INR)]]</f>
        <v>177703.05</v>
      </c>
      <c r="D561" t="s">
        <v>64</v>
      </c>
      <c r="E561" t="s">
        <v>65</v>
      </c>
      <c r="F561">
        <v>302547</v>
      </c>
      <c r="G561">
        <v>2019</v>
      </c>
      <c r="H561">
        <v>469</v>
      </c>
      <c r="I561" t="s">
        <v>18</v>
      </c>
      <c r="J561">
        <v>71.95</v>
      </c>
      <c r="K561" t="s">
        <v>27</v>
      </c>
      <c r="L561">
        <v>2024</v>
      </c>
      <c r="M561" t="s">
        <v>20</v>
      </c>
      <c r="N561" t="s">
        <v>21</v>
      </c>
      <c r="O561">
        <v>124843.95</v>
      </c>
      <c r="P561" t="s">
        <v>22</v>
      </c>
    </row>
    <row r="562" spans="1:16" x14ac:dyDescent="0.35">
      <c r="A562" t="s">
        <v>39</v>
      </c>
      <c r="B562">
        <v>56.74</v>
      </c>
      <c r="C562">
        <f>RawData[[#This Row],[Price (INR)]]-RawData[[#This Row],[Resale Price (INR)]]</f>
        <v>141352.32000000001</v>
      </c>
      <c r="D562" t="s">
        <v>32</v>
      </c>
      <c r="E562" t="s">
        <v>47</v>
      </c>
      <c r="F562">
        <v>270916</v>
      </c>
      <c r="G562">
        <v>2021</v>
      </c>
      <c r="H562">
        <v>191</v>
      </c>
      <c r="I562" t="s">
        <v>18</v>
      </c>
      <c r="J562">
        <v>97.34</v>
      </c>
      <c r="K562" t="s">
        <v>42</v>
      </c>
      <c r="L562">
        <v>2021</v>
      </c>
      <c r="M562" t="s">
        <v>20</v>
      </c>
      <c r="N562" t="s">
        <v>21</v>
      </c>
      <c r="O562">
        <v>129563.68</v>
      </c>
      <c r="P562" t="s">
        <v>22</v>
      </c>
    </row>
    <row r="563" spans="1:16" x14ac:dyDescent="0.35">
      <c r="A563" t="s">
        <v>15</v>
      </c>
      <c r="B563">
        <v>23.65</v>
      </c>
      <c r="C563">
        <f>RawData[[#This Row],[Price (INR)]]-RawData[[#This Row],[Resale Price (INR)]]</f>
        <v>181870.97</v>
      </c>
      <c r="D563" t="s">
        <v>36</v>
      </c>
      <c r="E563" t="s">
        <v>66</v>
      </c>
      <c r="F563">
        <v>316406</v>
      </c>
      <c r="G563">
        <v>2024</v>
      </c>
      <c r="H563">
        <v>539</v>
      </c>
      <c r="I563" t="s">
        <v>26</v>
      </c>
      <c r="J563">
        <v>81.45</v>
      </c>
      <c r="K563" t="s">
        <v>27</v>
      </c>
      <c r="L563">
        <v>2024</v>
      </c>
      <c r="M563" t="s">
        <v>38</v>
      </c>
      <c r="N563" t="s">
        <v>21</v>
      </c>
      <c r="O563">
        <v>134535.03</v>
      </c>
      <c r="P563" t="s">
        <v>50</v>
      </c>
    </row>
    <row r="564" spans="1:16" x14ac:dyDescent="0.35">
      <c r="A564" t="s">
        <v>15</v>
      </c>
      <c r="B564">
        <v>49.48</v>
      </c>
      <c r="C564">
        <f>RawData[[#This Row],[Price (INR)]]-RawData[[#This Row],[Resale Price (INR)]]</f>
        <v>40277.910000000003</v>
      </c>
      <c r="D564" t="s">
        <v>64</v>
      </c>
      <c r="E564" t="s">
        <v>76</v>
      </c>
      <c r="F564">
        <v>92527</v>
      </c>
      <c r="G564">
        <v>2024</v>
      </c>
      <c r="H564">
        <v>491</v>
      </c>
      <c r="I564" t="s">
        <v>26</v>
      </c>
      <c r="J564">
        <v>72.14</v>
      </c>
      <c r="K564" t="s">
        <v>42</v>
      </c>
      <c r="L564">
        <v>2024</v>
      </c>
      <c r="M564" t="s">
        <v>20</v>
      </c>
      <c r="N564" t="s">
        <v>21</v>
      </c>
      <c r="O564">
        <v>52249.09</v>
      </c>
      <c r="P564" t="s">
        <v>45</v>
      </c>
    </row>
    <row r="565" spans="1:16" x14ac:dyDescent="0.35">
      <c r="A565" t="s">
        <v>59</v>
      </c>
      <c r="B565">
        <v>31.8</v>
      </c>
      <c r="C565">
        <f>RawData[[#This Row],[Price (INR)]]-RawData[[#This Row],[Resale Price (INR)]]</f>
        <v>24577.33</v>
      </c>
      <c r="D565" t="s">
        <v>16</v>
      </c>
      <c r="E565" t="s">
        <v>17</v>
      </c>
      <c r="F565">
        <v>62554</v>
      </c>
      <c r="G565">
        <v>2015</v>
      </c>
      <c r="H565">
        <v>850</v>
      </c>
      <c r="I565" t="s">
        <v>18</v>
      </c>
      <c r="J565">
        <v>94.87</v>
      </c>
      <c r="K565" t="s">
        <v>19</v>
      </c>
      <c r="L565">
        <v>2022</v>
      </c>
      <c r="M565" t="s">
        <v>44</v>
      </c>
      <c r="N565" t="s">
        <v>31</v>
      </c>
      <c r="O565">
        <v>37976.67</v>
      </c>
      <c r="P565" t="s">
        <v>50</v>
      </c>
    </row>
    <row r="566" spans="1:16" x14ac:dyDescent="0.35">
      <c r="A566" t="s">
        <v>61</v>
      </c>
      <c r="B566">
        <v>64.56</v>
      </c>
      <c r="C566">
        <f>RawData[[#This Row],[Price (INR)]]-RawData[[#This Row],[Resale Price (INR)]]</f>
        <v>44157.600000000006</v>
      </c>
      <c r="D566" t="s">
        <v>29</v>
      </c>
      <c r="E566" t="s">
        <v>82</v>
      </c>
      <c r="F566">
        <v>134064</v>
      </c>
      <c r="G566">
        <v>2015</v>
      </c>
      <c r="H566">
        <v>336</v>
      </c>
      <c r="I566" t="s">
        <v>18</v>
      </c>
      <c r="J566">
        <v>89.38</v>
      </c>
      <c r="K566" t="s">
        <v>19</v>
      </c>
      <c r="L566">
        <v>2017</v>
      </c>
      <c r="M566" t="s">
        <v>44</v>
      </c>
      <c r="N566" t="s">
        <v>31</v>
      </c>
      <c r="O566">
        <v>89906.4</v>
      </c>
      <c r="P566" t="s">
        <v>45</v>
      </c>
    </row>
    <row r="567" spans="1:16" x14ac:dyDescent="0.35">
      <c r="A567" t="s">
        <v>15</v>
      </c>
      <c r="B567">
        <v>79.62</v>
      </c>
      <c r="C567">
        <f>RawData[[#This Row],[Price (INR)]]-RawData[[#This Row],[Resale Price (INR)]]</f>
        <v>30565.980000000003</v>
      </c>
      <c r="D567" t="s">
        <v>24</v>
      </c>
      <c r="E567" t="s">
        <v>67</v>
      </c>
      <c r="F567">
        <v>78373</v>
      </c>
      <c r="G567">
        <v>2021</v>
      </c>
      <c r="H567">
        <v>691</v>
      </c>
      <c r="I567" t="s">
        <v>18</v>
      </c>
      <c r="J567">
        <v>65.53</v>
      </c>
      <c r="K567" t="s">
        <v>27</v>
      </c>
      <c r="L567">
        <v>2023</v>
      </c>
      <c r="M567" t="s">
        <v>20</v>
      </c>
      <c r="N567" t="s">
        <v>31</v>
      </c>
      <c r="O567">
        <v>47807.02</v>
      </c>
      <c r="P567" t="s">
        <v>45</v>
      </c>
    </row>
    <row r="568" spans="1:16" x14ac:dyDescent="0.35">
      <c r="A568" t="s">
        <v>28</v>
      </c>
      <c r="B568">
        <v>69.42</v>
      </c>
      <c r="C568">
        <f>RawData[[#This Row],[Price (INR)]]-RawData[[#This Row],[Resale Price (INR)]]</f>
        <v>53533.24</v>
      </c>
      <c r="D568" t="s">
        <v>16</v>
      </c>
      <c r="E568" t="s">
        <v>77</v>
      </c>
      <c r="F568">
        <v>115466</v>
      </c>
      <c r="G568">
        <v>2019</v>
      </c>
      <c r="H568">
        <v>708</v>
      </c>
      <c r="I568" t="s">
        <v>18</v>
      </c>
      <c r="J568">
        <v>60.68</v>
      </c>
      <c r="K568" t="s">
        <v>27</v>
      </c>
      <c r="L568">
        <v>2024</v>
      </c>
      <c r="M568" t="s">
        <v>20</v>
      </c>
      <c r="N568" t="s">
        <v>31</v>
      </c>
      <c r="O568">
        <v>61932.76</v>
      </c>
      <c r="P568" t="s">
        <v>35</v>
      </c>
    </row>
    <row r="569" spans="1:16" x14ac:dyDescent="0.35">
      <c r="A569" t="s">
        <v>61</v>
      </c>
      <c r="B569">
        <v>48.08</v>
      </c>
      <c r="C569">
        <f>RawData[[#This Row],[Price (INR)]]-RawData[[#This Row],[Resale Price (INR)]]</f>
        <v>214137.62</v>
      </c>
      <c r="D569" t="s">
        <v>36</v>
      </c>
      <c r="E569" t="s">
        <v>66</v>
      </c>
      <c r="F569">
        <v>379058</v>
      </c>
      <c r="G569">
        <v>2018</v>
      </c>
      <c r="H569">
        <v>909</v>
      </c>
      <c r="I569" t="s">
        <v>26</v>
      </c>
      <c r="J569">
        <v>63.92</v>
      </c>
      <c r="K569" t="s">
        <v>27</v>
      </c>
      <c r="L569">
        <v>2020</v>
      </c>
      <c r="M569" t="s">
        <v>20</v>
      </c>
      <c r="N569" t="s">
        <v>21</v>
      </c>
      <c r="O569">
        <v>164920.38</v>
      </c>
      <c r="P569" t="s">
        <v>50</v>
      </c>
    </row>
    <row r="570" spans="1:16" x14ac:dyDescent="0.35">
      <c r="A570" t="s">
        <v>54</v>
      </c>
      <c r="B570">
        <v>60.13</v>
      </c>
      <c r="C570">
        <f>RawData[[#This Row],[Price (INR)]]-RawData[[#This Row],[Resale Price (INR)]]</f>
        <v>117629.26</v>
      </c>
      <c r="D570" t="s">
        <v>52</v>
      </c>
      <c r="E570" t="s">
        <v>81</v>
      </c>
      <c r="F570">
        <v>215716</v>
      </c>
      <c r="G570">
        <v>2019</v>
      </c>
      <c r="H570">
        <v>425</v>
      </c>
      <c r="I570" t="s">
        <v>26</v>
      </c>
      <c r="J570">
        <v>85.74</v>
      </c>
      <c r="K570" t="s">
        <v>27</v>
      </c>
      <c r="L570">
        <v>2021</v>
      </c>
      <c r="M570" t="s">
        <v>38</v>
      </c>
      <c r="N570" t="s">
        <v>21</v>
      </c>
      <c r="O570">
        <v>98086.74</v>
      </c>
      <c r="P570" t="s">
        <v>45</v>
      </c>
    </row>
    <row r="571" spans="1:16" x14ac:dyDescent="0.35">
      <c r="A571" t="s">
        <v>59</v>
      </c>
      <c r="B571">
        <v>18.52</v>
      </c>
      <c r="C571">
        <f>RawData[[#This Row],[Price (INR)]]-RawData[[#This Row],[Resale Price (INR)]]</f>
        <v>126089.89000000001</v>
      </c>
      <c r="D571" t="s">
        <v>52</v>
      </c>
      <c r="E571" t="s">
        <v>69</v>
      </c>
      <c r="F571">
        <v>314719</v>
      </c>
      <c r="G571">
        <v>2019</v>
      </c>
      <c r="H571">
        <v>631</v>
      </c>
      <c r="I571" t="s">
        <v>18</v>
      </c>
      <c r="J571">
        <v>87.71</v>
      </c>
      <c r="K571" t="s">
        <v>27</v>
      </c>
      <c r="L571">
        <v>2022</v>
      </c>
      <c r="M571" t="s">
        <v>44</v>
      </c>
      <c r="N571" t="s">
        <v>21</v>
      </c>
      <c r="O571">
        <v>188629.11</v>
      </c>
      <c r="P571" t="s">
        <v>45</v>
      </c>
    </row>
    <row r="572" spans="1:16" x14ac:dyDescent="0.35">
      <c r="A572" t="s">
        <v>59</v>
      </c>
      <c r="B572">
        <v>67.489999999999995</v>
      </c>
      <c r="C572">
        <f>RawData[[#This Row],[Price (INR)]]-RawData[[#This Row],[Resale Price (INR)]]</f>
        <v>75096.460000000006</v>
      </c>
      <c r="D572" t="s">
        <v>52</v>
      </c>
      <c r="E572" t="s">
        <v>81</v>
      </c>
      <c r="F572">
        <v>172845</v>
      </c>
      <c r="G572">
        <v>2016</v>
      </c>
      <c r="H572">
        <v>931</v>
      </c>
      <c r="I572" t="s">
        <v>26</v>
      </c>
      <c r="J572">
        <v>84.36</v>
      </c>
      <c r="K572" t="s">
        <v>27</v>
      </c>
      <c r="L572">
        <v>2024</v>
      </c>
      <c r="M572" t="s">
        <v>44</v>
      </c>
      <c r="N572" t="s">
        <v>21</v>
      </c>
      <c r="O572">
        <v>97748.54</v>
      </c>
      <c r="P572" t="s">
        <v>22</v>
      </c>
    </row>
    <row r="573" spans="1:16" x14ac:dyDescent="0.35">
      <c r="A573" t="s">
        <v>39</v>
      </c>
      <c r="B573">
        <v>33.42</v>
      </c>
      <c r="C573">
        <f>RawData[[#This Row],[Price (INR)]]-RawData[[#This Row],[Resale Price (INR)]]</f>
        <v>95384.290000000008</v>
      </c>
      <c r="D573" t="s">
        <v>29</v>
      </c>
      <c r="E573" t="s">
        <v>75</v>
      </c>
      <c r="F573">
        <v>253528</v>
      </c>
      <c r="G573">
        <v>2022</v>
      </c>
      <c r="H573">
        <v>714</v>
      </c>
      <c r="I573" t="s">
        <v>18</v>
      </c>
      <c r="J573">
        <v>76.42</v>
      </c>
      <c r="K573" t="s">
        <v>27</v>
      </c>
      <c r="L573">
        <v>2022</v>
      </c>
      <c r="M573" t="s">
        <v>44</v>
      </c>
      <c r="N573" t="s">
        <v>31</v>
      </c>
      <c r="O573">
        <v>158143.71</v>
      </c>
      <c r="P573" t="s">
        <v>50</v>
      </c>
    </row>
    <row r="574" spans="1:16" x14ac:dyDescent="0.35">
      <c r="A574" t="s">
        <v>28</v>
      </c>
      <c r="B574">
        <v>45.79</v>
      </c>
      <c r="C574">
        <f>RawData[[#This Row],[Price (INR)]]-RawData[[#This Row],[Resale Price (INR)]]</f>
        <v>128313.70999999999</v>
      </c>
      <c r="D574" t="s">
        <v>64</v>
      </c>
      <c r="E574" t="s">
        <v>65</v>
      </c>
      <c r="F574">
        <v>268594</v>
      </c>
      <c r="G574">
        <v>2023</v>
      </c>
      <c r="H574">
        <v>835</v>
      </c>
      <c r="I574" t="s">
        <v>34</v>
      </c>
      <c r="J574">
        <v>39.58</v>
      </c>
      <c r="K574" t="s">
        <v>19</v>
      </c>
      <c r="L574">
        <v>2024</v>
      </c>
      <c r="M574" t="s">
        <v>44</v>
      </c>
      <c r="N574" t="s">
        <v>21</v>
      </c>
      <c r="O574">
        <v>140280.29</v>
      </c>
      <c r="P574" t="s">
        <v>22</v>
      </c>
    </row>
    <row r="575" spans="1:16" x14ac:dyDescent="0.35">
      <c r="A575" t="s">
        <v>59</v>
      </c>
      <c r="B575">
        <v>30.68</v>
      </c>
      <c r="C575">
        <f>RawData[[#This Row],[Price (INR)]]-RawData[[#This Row],[Resale Price (INR)]]</f>
        <v>112694.70000000001</v>
      </c>
      <c r="D575" t="s">
        <v>40</v>
      </c>
      <c r="E575" t="s">
        <v>62</v>
      </c>
      <c r="F575">
        <v>293513</v>
      </c>
      <c r="G575">
        <v>2022</v>
      </c>
      <c r="H575">
        <v>797</v>
      </c>
      <c r="I575" t="s">
        <v>26</v>
      </c>
      <c r="J575">
        <v>85.85</v>
      </c>
      <c r="K575" t="s">
        <v>19</v>
      </c>
      <c r="L575">
        <v>2023</v>
      </c>
      <c r="M575" t="s">
        <v>38</v>
      </c>
      <c r="N575" t="s">
        <v>31</v>
      </c>
      <c r="O575">
        <v>180818.3</v>
      </c>
      <c r="P575" t="s">
        <v>45</v>
      </c>
    </row>
    <row r="576" spans="1:16" x14ac:dyDescent="0.35">
      <c r="A576" t="s">
        <v>15</v>
      </c>
      <c r="B576">
        <v>67.17</v>
      </c>
      <c r="C576">
        <f>RawData[[#This Row],[Price (INR)]]-RawData[[#This Row],[Resale Price (INR)]]</f>
        <v>86958.26</v>
      </c>
      <c r="D576" t="s">
        <v>36</v>
      </c>
      <c r="E576" t="s">
        <v>63</v>
      </c>
      <c r="F576">
        <v>203640</v>
      </c>
      <c r="G576">
        <v>2017</v>
      </c>
      <c r="H576">
        <v>761</v>
      </c>
      <c r="I576" t="s">
        <v>18</v>
      </c>
      <c r="J576">
        <v>68.59</v>
      </c>
      <c r="K576" t="s">
        <v>27</v>
      </c>
      <c r="L576">
        <v>2023</v>
      </c>
      <c r="M576" t="s">
        <v>20</v>
      </c>
      <c r="N576" t="s">
        <v>21</v>
      </c>
      <c r="O576">
        <v>116681.74</v>
      </c>
      <c r="P576" t="s">
        <v>35</v>
      </c>
    </row>
    <row r="577" spans="1:16" x14ac:dyDescent="0.35">
      <c r="A577" t="s">
        <v>39</v>
      </c>
      <c r="B577">
        <v>36.950000000000003</v>
      </c>
      <c r="C577">
        <f>RawData[[#This Row],[Price (INR)]]-RawData[[#This Row],[Resale Price (INR)]]</f>
        <v>53454.879999999997</v>
      </c>
      <c r="D577" t="s">
        <v>16</v>
      </c>
      <c r="E577" t="s">
        <v>87</v>
      </c>
      <c r="F577">
        <v>101253</v>
      </c>
      <c r="G577">
        <v>2016</v>
      </c>
      <c r="H577">
        <v>840</v>
      </c>
      <c r="I577" t="s">
        <v>34</v>
      </c>
      <c r="J577">
        <v>36.840000000000003</v>
      </c>
      <c r="K577" t="s">
        <v>27</v>
      </c>
      <c r="L577">
        <v>2016</v>
      </c>
      <c r="M577" t="s">
        <v>20</v>
      </c>
      <c r="N577" t="s">
        <v>31</v>
      </c>
      <c r="O577">
        <v>47798.12</v>
      </c>
      <c r="P577" t="s">
        <v>50</v>
      </c>
    </row>
    <row r="578" spans="1:16" x14ac:dyDescent="0.35">
      <c r="A578" t="s">
        <v>48</v>
      </c>
      <c r="B578">
        <v>49.78</v>
      </c>
      <c r="C578">
        <f>RawData[[#This Row],[Price (INR)]]-RawData[[#This Row],[Resale Price (INR)]]</f>
        <v>24046.43</v>
      </c>
      <c r="D578" t="s">
        <v>29</v>
      </c>
      <c r="E578" t="s">
        <v>86</v>
      </c>
      <c r="F578">
        <v>75509</v>
      </c>
      <c r="G578">
        <v>2018</v>
      </c>
      <c r="H578">
        <v>153</v>
      </c>
      <c r="I578" t="s">
        <v>26</v>
      </c>
      <c r="J578">
        <v>73.430000000000007</v>
      </c>
      <c r="K578" t="s">
        <v>42</v>
      </c>
      <c r="L578">
        <v>2018</v>
      </c>
      <c r="M578" t="s">
        <v>38</v>
      </c>
      <c r="N578" t="s">
        <v>21</v>
      </c>
      <c r="O578">
        <v>51462.57</v>
      </c>
      <c r="P578" t="s">
        <v>50</v>
      </c>
    </row>
    <row r="579" spans="1:16" x14ac:dyDescent="0.35">
      <c r="A579" t="s">
        <v>54</v>
      </c>
      <c r="B579">
        <v>6.76</v>
      </c>
      <c r="C579">
        <f>RawData[[#This Row],[Price (INR)]]-RawData[[#This Row],[Resale Price (INR)]]</f>
        <v>126145.97</v>
      </c>
      <c r="D579" t="s">
        <v>16</v>
      </c>
      <c r="E579" t="s">
        <v>83</v>
      </c>
      <c r="F579">
        <v>317135</v>
      </c>
      <c r="G579">
        <v>2020</v>
      </c>
      <c r="H579">
        <v>876</v>
      </c>
      <c r="I579" t="s">
        <v>34</v>
      </c>
      <c r="J579">
        <v>47.39</v>
      </c>
      <c r="K579" t="s">
        <v>27</v>
      </c>
      <c r="L579">
        <v>2020</v>
      </c>
      <c r="M579" t="s">
        <v>20</v>
      </c>
      <c r="N579" t="s">
        <v>31</v>
      </c>
      <c r="O579">
        <v>190989.03</v>
      </c>
      <c r="P579" t="s">
        <v>45</v>
      </c>
    </row>
    <row r="580" spans="1:16" x14ac:dyDescent="0.35">
      <c r="A580" t="s">
        <v>61</v>
      </c>
      <c r="B580">
        <v>73.39</v>
      </c>
      <c r="C580">
        <f>RawData[[#This Row],[Price (INR)]]-RawData[[#This Row],[Resale Price (INR)]]</f>
        <v>23090.460000000006</v>
      </c>
      <c r="D580" t="s">
        <v>32</v>
      </c>
      <c r="E580" t="s">
        <v>47</v>
      </c>
      <c r="F580">
        <v>98549</v>
      </c>
      <c r="G580">
        <v>2024</v>
      </c>
      <c r="H580">
        <v>296</v>
      </c>
      <c r="I580" t="s">
        <v>26</v>
      </c>
      <c r="J580">
        <v>89.25</v>
      </c>
      <c r="K580" t="s">
        <v>19</v>
      </c>
      <c r="L580">
        <v>2024</v>
      </c>
      <c r="M580" t="s">
        <v>44</v>
      </c>
      <c r="N580" t="s">
        <v>21</v>
      </c>
      <c r="O580">
        <v>75458.539999999994</v>
      </c>
      <c r="P580" t="s">
        <v>35</v>
      </c>
    </row>
    <row r="581" spans="1:16" x14ac:dyDescent="0.35">
      <c r="A581" t="s">
        <v>59</v>
      </c>
      <c r="B581">
        <v>73.42</v>
      </c>
      <c r="C581">
        <f>RawData[[#This Row],[Price (INR)]]-RawData[[#This Row],[Resale Price (INR)]]</f>
        <v>31706.550000000003</v>
      </c>
      <c r="D581" t="s">
        <v>32</v>
      </c>
      <c r="E581" t="s">
        <v>33</v>
      </c>
      <c r="F581">
        <v>77953</v>
      </c>
      <c r="G581">
        <v>2020</v>
      </c>
      <c r="H581">
        <v>961</v>
      </c>
      <c r="I581" t="s">
        <v>34</v>
      </c>
      <c r="J581">
        <v>48.56</v>
      </c>
      <c r="K581" t="s">
        <v>27</v>
      </c>
      <c r="L581">
        <v>2024</v>
      </c>
      <c r="M581" t="s">
        <v>38</v>
      </c>
      <c r="N581" t="s">
        <v>31</v>
      </c>
      <c r="O581">
        <v>46246.45</v>
      </c>
      <c r="P581" t="s">
        <v>35</v>
      </c>
    </row>
    <row r="582" spans="1:16" x14ac:dyDescent="0.35">
      <c r="A582" t="s">
        <v>46</v>
      </c>
      <c r="B582">
        <v>27.88</v>
      </c>
      <c r="C582">
        <f>RawData[[#This Row],[Price (INR)]]-RawData[[#This Row],[Resale Price (INR)]]</f>
        <v>53287.539999999994</v>
      </c>
      <c r="D582" t="s">
        <v>52</v>
      </c>
      <c r="E582" t="s">
        <v>79</v>
      </c>
      <c r="F582">
        <v>139510</v>
      </c>
      <c r="G582">
        <v>2019</v>
      </c>
      <c r="H582">
        <v>153</v>
      </c>
      <c r="I582" t="s">
        <v>26</v>
      </c>
      <c r="J582">
        <v>82.09</v>
      </c>
      <c r="K582" t="s">
        <v>42</v>
      </c>
      <c r="L582">
        <v>2019</v>
      </c>
      <c r="M582" t="s">
        <v>20</v>
      </c>
      <c r="N582" t="s">
        <v>21</v>
      </c>
      <c r="O582">
        <v>86222.46</v>
      </c>
      <c r="P582" t="s">
        <v>45</v>
      </c>
    </row>
    <row r="583" spans="1:16" x14ac:dyDescent="0.35">
      <c r="A583" t="s">
        <v>15</v>
      </c>
      <c r="B583">
        <v>58.61</v>
      </c>
      <c r="C583">
        <f>RawData[[#This Row],[Price (INR)]]-RawData[[#This Row],[Resale Price (INR)]]</f>
        <v>76331.62</v>
      </c>
      <c r="D583" t="s">
        <v>36</v>
      </c>
      <c r="E583" t="s">
        <v>63</v>
      </c>
      <c r="F583">
        <v>154439</v>
      </c>
      <c r="G583">
        <v>2017</v>
      </c>
      <c r="H583">
        <v>547</v>
      </c>
      <c r="I583" t="s">
        <v>34</v>
      </c>
      <c r="J583">
        <v>59.1</v>
      </c>
      <c r="K583" t="s">
        <v>42</v>
      </c>
      <c r="L583">
        <v>2017</v>
      </c>
      <c r="M583" t="s">
        <v>20</v>
      </c>
      <c r="N583" t="s">
        <v>21</v>
      </c>
      <c r="O583">
        <v>78107.38</v>
      </c>
      <c r="P583" t="s">
        <v>50</v>
      </c>
    </row>
    <row r="584" spans="1:16" x14ac:dyDescent="0.35">
      <c r="A584" t="s">
        <v>39</v>
      </c>
      <c r="B584">
        <v>47.51</v>
      </c>
      <c r="C584">
        <f>RawData[[#This Row],[Price (INR)]]-RawData[[#This Row],[Resale Price (INR)]]</f>
        <v>224214.1</v>
      </c>
      <c r="D584" t="s">
        <v>29</v>
      </c>
      <c r="E584" t="s">
        <v>86</v>
      </c>
      <c r="F584">
        <v>373932</v>
      </c>
      <c r="G584">
        <v>2023</v>
      </c>
      <c r="H584">
        <v>832</v>
      </c>
      <c r="I584" t="s">
        <v>18</v>
      </c>
      <c r="J584">
        <v>63.28</v>
      </c>
      <c r="K584" t="s">
        <v>27</v>
      </c>
      <c r="L584">
        <v>2023</v>
      </c>
      <c r="M584" t="s">
        <v>44</v>
      </c>
      <c r="N584" t="s">
        <v>21</v>
      </c>
      <c r="O584">
        <v>149717.9</v>
      </c>
      <c r="P584" t="s">
        <v>45</v>
      </c>
    </row>
    <row r="585" spans="1:16" x14ac:dyDescent="0.35">
      <c r="A585" t="s">
        <v>39</v>
      </c>
      <c r="B585">
        <v>78.55</v>
      </c>
      <c r="C585">
        <f>RawData[[#This Row],[Price (INR)]]-RawData[[#This Row],[Resale Price (INR)]]</f>
        <v>47117.94</v>
      </c>
      <c r="D585" t="s">
        <v>64</v>
      </c>
      <c r="E585" t="s">
        <v>84</v>
      </c>
      <c r="F585">
        <v>116871</v>
      </c>
      <c r="G585">
        <v>2021</v>
      </c>
      <c r="H585">
        <v>530</v>
      </c>
      <c r="I585" t="s">
        <v>18</v>
      </c>
      <c r="J585">
        <v>81.540000000000006</v>
      </c>
      <c r="K585" t="s">
        <v>42</v>
      </c>
      <c r="L585">
        <v>2021</v>
      </c>
      <c r="M585" t="s">
        <v>44</v>
      </c>
      <c r="N585" t="s">
        <v>21</v>
      </c>
      <c r="O585">
        <v>69753.06</v>
      </c>
      <c r="P585" t="s">
        <v>22</v>
      </c>
    </row>
    <row r="586" spans="1:16" x14ac:dyDescent="0.35">
      <c r="A586" t="s">
        <v>61</v>
      </c>
      <c r="B586">
        <v>31.34</v>
      </c>
      <c r="C586">
        <f>RawData[[#This Row],[Price (INR)]]-RawData[[#This Row],[Resale Price (INR)]]</f>
        <v>172018.61</v>
      </c>
      <c r="D586" t="s">
        <v>40</v>
      </c>
      <c r="E586" t="s">
        <v>51</v>
      </c>
      <c r="F586">
        <v>326445</v>
      </c>
      <c r="G586">
        <v>2023</v>
      </c>
      <c r="H586">
        <v>144</v>
      </c>
      <c r="I586" t="s">
        <v>26</v>
      </c>
      <c r="J586">
        <v>79.03</v>
      </c>
      <c r="K586" t="s">
        <v>27</v>
      </c>
      <c r="L586">
        <v>2024</v>
      </c>
      <c r="M586" t="s">
        <v>38</v>
      </c>
      <c r="N586" t="s">
        <v>21</v>
      </c>
      <c r="O586">
        <v>154426.39000000001</v>
      </c>
      <c r="P586" t="s">
        <v>45</v>
      </c>
    </row>
    <row r="587" spans="1:16" x14ac:dyDescent="0.35">
      <c r="A587" t="s">
        <v>28</v>
      </c>
      <c r="B587">
        <v>10.1</v>
      </c>
      <c r="C587">
        <f>RawData[[#This Row],[Price (INR)]]-RawData[[#This Row],[Resale Price (INR)]]</f>
        <v>148588.01</v>
      </c>
      <c r="D587" t="s">
        <v>16</v>
      </c>
      <c r="E587" t="s">
        <v>77</v>
      </c>
      <c r="F587">
        <v>373254</v>
      </c>
      <c r="G587">
        <v>2018</v>
      </c>
      <c r="H587">
        <v>878</v>
      </c>
      <c r="I587" t="s">
        <v>18</v>
      </c>
      <c r="J587">
        <v>86.87</v>
      </c>
      <c r="K587" t="s">
        <v>27</v>
      </c>
      <c r="L587">
        <v>2024</v>
      </c>
      <c r="M587" t="s">
        <v>44</v>
      </c>
      <c r="N587" t="s">
        <v>21</v>
      </c>
      <c r="O587">
        <v>224665.99</v>
      </c>
      <c r="P587" t="s">
        <v>35</v>
      </c>
    </row>
    <row r="588" spans="1:16" x14ac:dyDescent="0.35">
      <c r="A588" t="s">
        <v>59</v>
      </c>
      <c r="B588">
        <v>20.87</v>
      </c>
      <c r="C588">
        <f>RawData[[#This Row],[Price (INR)]]-RawData[[#This Row],[Resale Price (INR)]]</f>
        <v>75834.820000000007</v>
      </c>
      <c r="D588" t="s">
        <v>40</v>
      </c>
      <c r="E588" t="s">
        <v>58</v>
      </c>
      <c r="F588">
        <v>159907</v>
      </c>
      <c r="G588">
        <v>2024</v>
      </c>
      <c r="H588">
        <v>967</v>
      </c>
      <c r="I588" t="s">
        <v>18</v>
      </c>
      <c r="J588">
        <v>83.01</v>
      </c>
      <c r="K588" t="s">
        <v>42</v>
      </c>
      <c r="L588">
        <v>2024</v>
      </c>
      <c r="M588" t="s">
        <v>38</v>
      </c>
      <c r="N588" t="s">
        <v>31</v>
      </c>
      <c r="O588">
        <v>84072.18</v>
      </c>
      <c r="P588" t="s">
        <v>45</v>
      </c>
    </row>
    <row r="589" spans="1:16" x14ac:dyDescent="0.35">
      <c r="A589" t="s">
        <v>55</v>
      </c>
      <c r="B589">
        <v>7.91</v>
      </c>
      <c r="C589">
        <f>RawData[[#This Row],[Price (INR)]]-RawData[[#This Row],[Resale Price (INR)]]</f>
        <v>50951.1</v>
      </c>
      <c r="D589" t="s">
        <v>36</v>
      </c>
      <c r="E589" t="s">
        <v>66</v>
      </c>
      <c r="F589">
        <v>107405</v>
      </c>
      <c r="G589">
        <v>2019</v>
      </c>
      <c r="H589">
        <v>789</v>
      </c>
      <c r="I589" t="s">
        <v>26</v>
      </c>
      <c r="J589">
        <v>83</v>
      </c>
      <c r="K589" t="s">
        <v>42</v>
      </c>
      <c r="L589">
        <v>2019</v>
      </c>
      <c r="M589" t="s">
        <v>20</v>
      </c>
      <c r="N589" t="s">
        <v>31</v>
      </c>
      <c r="O589">
        <v>56453.9</v>
      </c>
      <c r="P589" t="s">
        <v>45</v>
      </c>
    </row>
    <row r="590" spans="1:16" x14ac:dyDescent="0.35">
      <c r="A590" t="s">
        <v>55</v>
      </c>
      <c r="B590">
        <v>58.08</v>
      </c>
      <c r="C590">
        <f>RawData[[#This Row],[Price (INR)]]-RawData[[#This Row],[Resale Price (INR)]]</f>
        <v>97628.68</v>
      </c>
      <c r="D590" t="s">
        <v>32</v>
      </c>
      <c r="E590" t="s">
        <v>47</v>
      </c>
      <c r="F590">
        <v>226972</v>
      </c>
      <c r="G590">
        <v>2020</v>
      </c>
      <c r="H590">
        <v>640</v>
      </c>
      <c r="I590" t="s">
        <v>26</v>
      </c>
      <c r="J590">
        <v>71.75</v>
      </c>
      <c r="K590" t="s">
        <v>27</v>
      </c>
      <c r="L590">
        <v>2021</v>
      </c>
      <c r="M590" t="s">
        <v>38</v>
      </c>
      <c r="N590" t="s">
        <v>31</v>
      </c>
      <c r="O590">
        <v>129343.32</v>
      </c>
      <c r="P590" t="s">
        <v>22</v>
      </c>
    </row>
    <row r="591" spans="1:16" x14ac:dyDescent="0.35">
      <c r="A591" t="s">
        <v>48</v>
      </c>
      <c r="B591">
        <v>15.49</v>
      </c>
      <c r="C591">
        <f>RawData[[#This Row],[Price (INR)]]-RawData[[#This Row],[Resale Price (INR)]]</f>
        <v>133391.97</v>
      </c>
      <c r="D591" t="s">
        <v>29</v>
      </c>
      <c r="E591" t="s">
        <v>86</v>
      </c>
      <c r="F591">
        <v>369158</v>
      </c>
      <c r="G591">
        <v>2016</v>
      </c>
      <c r="H591">
        <v>433</v>
      </c>
      <c r="I591" t="s">
        <v>34</v>
      </c>
      <c r="J591">
        <v>31.1</v>
      </c>
      <c r="K591" t="s">
        <v>19</v>
      </c>
      <c r="L591">
        <v>2016</v>
      </c>
      <c r="M591" t="s">
        <v>38</v>
      </c>
      <c r="N591" t="s">
        <v>31</v>
      </c>
      <c r="O591">
        <v>235766.03</v>
      </c>
      <c r="P591" t="s">
        <v>45</v>
      </c>
    </row>
    <row r="592" spans="1:16" x14ac:dyDescent="0.35">
      <c r="A592" t="s">
        <v>61</v>
      </c>
      <c r="B592">
        <v>39.01</v>
      </c>
      <c r="C592">
        <f>RawData[[#This Row],[Price (INR)]]-RawData[[#This Row],[Resale Price (INR)]]</f>
        <v>143443.01</v>
      </c>
      <c r="D592" t="s">
        <v>32</v>
      </c>
      <c r="E592" t="s">
        <v>80</v>
      </c>
      <c r="F592">
        <v>241888</v>
      </c>
      <c r="G592">
        <v>2021</v>
      </c>
      <c r="H592">
        <v>887</v>
      </c>
      <c r="I592" t="s">
        <v>18</v>
      </c>
      <c r="J592">
        <v>98.44</v>
      </c>
      <c r="K592" t="s">
        <v>42</v>
      </c>
      <c r="L592">
        <v>2021</v>
      </c>
      <c r="M592" t="s">
        <v>20</v>
      </c>
      <c r="N592" t="s">
        <v>21</v>
      </c>
      <c r="O592">
        <v>98444.99</v>
      </c>
      <c r="P592" t="s">
        <v>45</v>
      </c>
    </row>
    <row r="593" spans="1:16" x14ac:dyDescent="0.35">
      <c r="A593" t="s">
        <v>48</v>
      </c>
      <c r="B593">
        <v>64.34</v>
      </c>
      <c r="C593">
        <f>RawData[[#This Row],[Price (INR)]]-RawData[[#This Row],[Resale Price (INR)]]</f>
        <v>31874.199999999997</v>
      </c>
      <c r="D593" t="s">
        <v>52</v>
      </c>
      <c r="E593" t="s">
        <v>72</v>
      </c>
      <c r="F593">
        <v>120481</v>
      </c>
      <c r="G593">
        <v>2018</v>
      </c>
      <c r="H593">
        <v>721</v>
      </c>
      <c r="I593" t="s">
        <v>26</v>
      </c>
      <c r="J593">
        <v>64.09</v>
      </c>
      <c r="K593" t="s">
        <v>27</v>
      </c>
      <c r="L593">
        <v>2024</v>
      </c>
      <c r="M593" t="s">
        <v>38</v>
      </c>
      <c r="N593" t="s">
        <v>31</v>
      </c>
      <c r="O593">
        <v>88606.8</v>
      </c>
      <c r="P593" t="s">
        <v>50</v>
      </c>
    </row>
    <row r="594" spans="1:16" x14ac:dyDescent="0.35">
      <c r="A594" t="s">
        <v>39</v>
      </c>
      <c r="B594">
        <v>38.1</v>
      </c>
      <c r="C594">
        <f>RawData[[#This Row],[Price (INR)]]-RawData[[#This Row],[Resale Price (INR)]]</f>
        <v>151144.84</v>
      </c>
      <c r="D594" t="s">
        <v>52</v>
      </c>
      <c r="E594" t="s">
        <v>81</v>
      </c>
      <c r="F594">
        <v>292433</v>
      </c>
      <c r="G594">
        <v>2015</v>
      </c>
      <c r="H594">
        <v>230</v>
      </c>
      <c r="I594" t="s">
        <v>26</v>
      </c>
      <c r="J594">
        <v>66.36</v>
      </c>
      <c r="K594" t="s">
        <v>42</v>
      </c>
      <c r="L594">
        <v>2015</v>
      </c>
      <c r="M594" t="s">
        <v>20</v>
      </c>
      <c r="N594" t="s">
        <v>31</v>
      </c>
      <c r="O594">
        <v>141288.16</v>
      </c>
      <c r="P594" t="s">
        <v>22</v>
      </c>
    </row>
    <row r="595" spans="1:16" x14ac:dyDescent="0.35">
      <c r="A595" t="s">
        <v>55</v>
      </c>
      <c r="B595">
        <v>47.27</v>
      </c>
      <c r="C595">
        <f>RawData[[#This Row],[Price (INR)]]-RawData[[#This Row],[Resale Price (INR)]]</f>
        <v>105794.52000000002</v>
      </c>
      <c r="D595" t="s">
        <v>36</v>
      </c>
      <c r="E595" t="s">
        <v>70</v>
      </c>
      <c r="F595">
        <v>394203</v>
      </c>
      <c r="G595">
        <v>2016</v>
      </c>
      <c r="H595">
        <v>460</v>
      </c>
      <c r="I595" t="s">
        <v>18</v>
      </c>
      <c r="J595">
        <v>91.54</v>
      </c>
      <c r="K595" t="s">
        <v>19</v>
      </c>
      <c r="L595">
        <v>2017</v>
      </c>
      <c r="M595" t="s">
        <v>20</v>
      </c>
      <c r="N595" t="s">
        <v>21</v>
      </c>
      <c r="O595">
        <v>288408.48</v>
      </c>
      <c r="P595" t="s">
        <v>35</v>
      </c>
    </row>
    <row r="596" spans="1:16" x14ac:dyDescent="0.35">
      <c r="A596" t="s">
        <v>48</v>
      </c>
      <c r="B596">
        <v>37</v>
      </c>
      <c r="C596">
        <f>RawData[[#This Row],[Price (INR)]]-RawData[[#This Row],[Resale Price (INR)]]</f>
        <v>205757.76</v>
      </c>
      <c r="D596" t="s">
        <v>29</v>
      </c>
      <c r="E596" t="s">
        <v>75</v>
      </c>
      <c r="F596">
        <v>376474</v>
      </c>
      <c r="G596">
        <v>2023</v>
      </c>
      <c r="H596">
        <v>618</v>
      </c>
      <c r="I596" t="s">
        <v>34</v>
      </c>
      <c r="J596">
        <v>49.4</v>
      </c>
      <c r="K596" t="s">
        <v>42</v>
      </c>
      <c r="L596">
        <v>2023</v>
      </c>
      <c r="M596" t="s">
        <v>44</v>
      </c>
      <c r="N596" t="s">
        <v>21</v>
      </c>
      <c r="O596">
        <v>170716.24</v>
      </c>
      <c r="P596" t="s">
        <v>50</v>
      </c>
    </row>
    <row r="597" spans="1:16" x14ac:dyDescent="0.35">
      <c r="A597" t="s">
        <v>54</v>
      </c>
      <c r="B597">
        <v>40.130000000000003</v>
      </c>
      <c r="C597">
        <f>RawData[[#This Row],[Price (INR)]]-RawData[[#This Row],[Resale Price (INR)]]</f>
        <v>25057.940000000002</v>
      </c>
      <c r="D597" t="s">
        <v>64</v>
      </c>
      <c r="E597" t="s">
        <v>84</v>
      </c>
      <c r="F597">
        <v>86010</v>
      </c>
      <c r="G597">
        <v>2024</v>
      </c>
      <c r="H597">
        <v>246</v>
      </c>
      <c r="I597" t="s">
        <v>34</v>
      </c>
      <c r="J597">
        <v>44.17</v>
      </c>
      <c r="K597" t="s">
        <v>19</v>
      </c>
      <c r="L597">
        <v>2024</v>
      </c>
      <c r="M597" t="s">
        <v>20</v>
      </c>
      <c r="N597" t="s">
        <v>21</v>
      </c>
      <c r="O597">
        <v>60952.06</v>
      </c>
      <c r="P597" t="s">
        <v>35</v>
      </c>
    </row>
    <row r="598" spans="1:16" x14ac:dyDescent="0.35">
      <c r="A598" t="s">
        <v>23</v>
      </c>
      <c r="B598">
        <v>50.89</v>
      </c>
      <c r="C598">
        <f>RawData[[#This Row],[Price (INR)]]-RawData[[#This Row],[Resale Price (INR)]]</f>
        <v>75161.67</v>
      </c>
      <c r="D598" t="s">
        <v>29</v>
      </c>
      <c r="E598" t="s">
        <v>30</v>
      </c>
      <c r="F598">
        <v>157134</v>
      </c>
      <c r="G598">
        <v>2016</v>
      </c>
      <c r="H598">
        <v>290</v>
      </c>
      <c r="I598" t="s">
        <v>18</v>
      </c>
      <c r="J598">
        <v>95.7</v>
      </c>
      <c r="K598" t="s">
        <v>27</v>
      </c>
      <c r="L598">
        <v>2018</v>
      </c>
      <c r="M598" t="s">
        <v>44</v>
      </c>
      <c r="N598" t="s">
        <v>31</v>
      </c>
      <c r="O598">
        <v>81972.33</v>
      </c>
      <c r="P598" t="s">
        <v>35</v>
      </c>
    </row>
    <row r="599" spans="1:16" x14ac:dyDescent="0.35">
      <c r="A599" t="s">
        <v>48</v>
      </c>
      <c r="B599">
        <v>40.72</v>
      </c>
      <c r="C599">
        <f>RawData[[#This Row],[Price (INR)]]-RawData[[#This Row],[Resale Price (INR)]]</f>
        <v>19637.800000000003</v>
      </c>
      <c r="D599" t="s">
        <v>40</v>
      </c>
      <c r="E599" t="s">
        <v>41</v>
      </c>
      <c r="F599">
        <v>72038</v>
      </c>
      <c r="G599">
        <v>2015</v>
      </c>
      <c r="H599">
        <v>455</v>
      </c>
      <c r="I599" t="s">
        <v>26</v>
      </c>
      <c r="J599">
        <v>79.55</v>
      </c>
      <c r="K599" t="s">
        <v>27</v>
      </c>
      <c r="L599">
        <v>2023</v>
      </c>
      <c r="M599" t="s">
        <v>44</v>
      </c>
      <c r="N599" t="s">
        <v>31</v>
      </c>
      <c r="O599">
        <v>52400.2</v>
      </c>
      <c r="P599" t="s">
        <v>45</v>
      </c>
    </row>
    <row r="600" spans="1:16" x14ac:dyDescent="0.35">
      <c r="A600" t="s">
        <v>15</v>
      </c>
      <c r="B600">
        <v>16.82</v>
      </c>
      <c r="C600">
        <f>RawData[[#This Row],[Price (INR)]]-RawData[[#This Row],[Resale Price (INR)]]</f>
        <v>96977.4</v>
      </c>
      <c r="D600" t="s">
        <v>64</v>
      </c>
      <c r="E600" t="s">
        <v>65</v>
      </c>
      <c r="F600">
        <v>161847</v>
      </c>
      <c r="G600">
        <v>2020</v>
      </c>
      <c r="H600">
        <v>875</v>
      </c>
      <c r="I600" t="s">
        <v>18</v>
      </c>
      <c r="J600">
        <v>75.2</v>
      </c>
      <c r="K600" t="s">
        <v>19</v>
      </c>
      <c r="L600">
        <v>2023</v>
      </c>
      <c r="M600" t="s">
        <v>44</v>
      </c>
      <c r="N600" t="s">
        <v>21</v>
      </c>
      <c r="O600">
        <v>64869.599999999999</v>
      </c>
      <c r="P600" t="s">
        <v>22</v>
      </c>
    </row>
    <row r="601" spans="1:16" x14ac:dyDescent="0.35">
      <c r="A601" t="s">
        <v>15</v>
      </c>
      <c r="B601">
        <v>63.54</v>
      </c>
      <c r="C601">
        <f>RawData[[#This Row],[Price (INR)]]-RawData[[#This Row],[Resale Price (INR)]]</f>
        <v>79097.09</v>
      </c>
      <c r="D601" t="s">
        <v>52</v>
      </c>
      <c r="E601" t="s">
        <v>69</v>
      </c>
      <c r="F601">
        <v>135871</v>
      </c>
      <c r="G601">
        <v>2016</v>
      </c>
      <c r="H601">
        <v>510</v>
      </c>
      <c r="I601" t="s">
        <v>26</v>
      </c>
      <c r="J601">
        <v>99.2</v>
      </c>
      <c r="K601" t="s">
        <v>27</v>
      </c>
      <c r="L601">
        <v>2022</v>
      </c>
      <c r="M601" t="s">
        <v>38</v>
      </c>
      <c r="N601" t="s">
        <v>31</v>
      </c>
      <c r="O601">
        <v>56773.91</v>
      </c>
      <c r="P601" t="s">
        <v>35</v>
      </c>
    </row>
    <row r="602" spans="1:16" x14ac:dyDescent="0.35">
      <c r="A602" t="s">
        <v>46</v>
      </c>
      <c r="B602">
        <v>77.77</v>
      </c>
      <c r="C602">
        <f>RawData[[#This Row],[Price (INR)]]-RawData[[#This Row],[Resale Price (INR)]]</f>
        <v>34272.83</v>
      </c>
      <c r="D602" t="s">
        <v>32</v>
      </c>
      <c r="E602" t="s">
        <v>60</v>
      </c>
      <c r="F602">
        <v>71962</v>
      </c>
      <c r="G602">
        <v>2020</v>
      </c>
      <c r="H602">
        <v>648</v>
      </c>
      <c r="I602" t="s">
        <v>26</v>
      </c>
      <c r="J602">
        <v>68.14</v>
      </c>
      <c r="K602" t="s">
        <v>42</v>
      </c>
      <c r="L602">
        <v>2020</v>
      </c>
      <c r="M602" t="s">
        <v>20</v>
      </c>
      <c r="N602" t="s">
        <v>31</v>
      </c>
      <c r="O602">
        <v>37689.17</v>
      </c>
      <c r="P602" t="s">
        <v>35</v>
      </c>
    </row>
    <row r="603" spans="1:16" x14ac:dyDescent="0.35">
      <c r="A603" t="s">
        <v>46</v>
      </c>
      <c r="B603">
        <v>48.05</v>
      </c>
      <c r="C603">
        <f>RawData[[#This Row],[Price (INR)]]-RawData[[#This Row],[Resale Price (INR)]]</f>
        <v>112810.62</v>
      </c>
      <c r="D603" t="s">
        <v>36</v>
      </c>
      <c r="E603" t="s">
        <v>63</v>
      </c>
      <c r="F603">
        <v>327657</v>
      </c>
      <c r="G603">
        <v>2020</v>
      </c>
      <c r="H603">
        <v>610</v>
      </c>
      <c r="I603" t="s">
        <v>18</v>
      </c>
      <c r="J603">
        <v>79.42</v>
      </c>
      <c r="K603" t="s">
        <v>42</v>
      </c>
      <c r="L603">
        <v>2020</v>
      </c>
      <c r="M603" t="s">
        <v>44</v>
      </c>
      <c r="N603" t="s">
        <v>31</v>
      </c>
      <c r="O603">
        <v>214846.38</v>
      </c>
      <c r="P603" t="s">
        <v>22</v>
      </c>
    </row>
    <row r="604" spans="1:16" x14ac:dyDescent="0.35">
      <c r="A604" t="s">
        <v>48</v>
      </c>
      <c r="B604">
        <v>44.61</v>
      </c>
      <c r="C604">
        <f>RawData[[#This Row],[Price (INR)]]-RawData[[#This Row],[Resale Price (INR)]]</f>
        <v>189929.44</v>
      </c>
      <c r="D604" t="s">
        <v>40</v>
      </c>
      <c r="E604" t="s">
        <v>58</v>
      </c>
      <c r="F604">
        <v>370830</v>
      </c>
      <c r="G604">
        <v>2016</v>
      </c>
      <c r="H604">
        <v>443</v>
      </c>
      <c r="I604" t="s">
        <v>18</v>
      </c>
      <c r="J604">
        <v>67.22</v>
      </c>
      <c r="K604" t="s">
        <v>19</v>
      </c>
      <c r="L604">
        <v>2016</v>
      </c>
      <c r="M604" t="s">
        <v>44</v>
      </c>
      <c r="N604" t="s">
        <v>21</v>
      </c>
      <c r="O604">
        <v>180900.56</v>
      </c>
      <c r="P604" t="s">
        <v>45</v>
      </c>
    </row>
    <row r="605" spans="1:16" x14ac:dyDescent="0.35">
      <c r="A605" t="s">
        <v>59</v>
      </c>
      <c r="B605">
        <v>54.62</v>
      </c>
      <c r="C605">
        <f>RawData[[#This Row],[Price (INR)]]-RawData[[#This Row],[Resale Price (INR)]]</f>
        <v>155790.04999999999</v>
      </c>
      <c r="D605" t="s">
        <v>52</v>
      </c>
      <c r="E605" t="s">
        <v>53</v>
      </c>
      <c r="F605">
        <v>346100</v>
      </c>
      <c r="G605">
        <v>2022</v>
      </c>
      <c r="H605">
        <v>738</v>
      </c>
      <c r="I605" t="s">
        <v>34</v>
      </c>
      <c r="J605">
        <v>33.03</v>
      </c>
      <c r="K605" t="s">
        <v>27</v>
      </c>
      <c r="L605">
        <v>2024</v>
      </c>
      <c r="M605" t="s">
        <v>44</v>
      </c>
      <c r="N605" t="s">
        <v>21</v>
      </c>
      <c r="O605">
        <v>190309.95</v>
      </c>
      <c r="P605" t="s">
        <v>45</v>
      </c>
    </row>
    <row r="606" spans="1:16" x14ac:dyDescent="0.35">
      <c r="A606" t="s">
        <v>59</v>
      </c>
      <c r="B606">
        <v>77.36</v>
      </c>
      <c r="C606">
        <f>RawData[[#This Row],[Price (INR)]]-RawData[[#This Row],[Resale Price (INR)]]</f>
        <v>93489.87</v>
      </c>
      <c r="D606" t="s">
        <v>36</v>
      </c>
      <c r="E606" t="s">
        <v>66</v>
      </c>
      <c r="F606">
        <v>258965</v>
      </c>
      <c r="G606">
        <v>2023</v>
      </c>
      <c r="H606">
        <v>909</v>
      </c>
      <c r="I606" t="s">
        <v>34</v>
      </c>
      <c r="J606">
        <v>54.95</v>
      </c>
      <c r="K606" t="s">
        <v>42</v>
      </c>
      <c r="L606">
        <v>2023</v>
      </c>
      <c r="M606" t="s">
        <v>38</v>
      </c>
      <c r="N606" t="s">
        <v>21</v>
      </c>
      <c r="O606">
        <v>165475.13</v>
      </c>
      <c r="P606" t="s">
        <v>22</v>
      </c>
    </row>
    <row r="607" spans="1:16" x14ac:dyDescent="0.35">
      <c r="A607" t="s">
        <v>23</v>
      </c>
      <c r="B607">
        <v>12.3</v>
      </c>
      <c r="C607">
        <f>RawData[[#This Row],[Price (INR)]]-RawData[[#This Row],[Resale Price (INR)]]</f>
        <v>52407.56</v>
      </c>
      <c r="D607" t="s">
        <v>24</v>
      </c>
      <c r="E607" t="s">
        <v>25</v>
      </c>
      <c r="F607">
        <v>139018</v>
      </c>
      <c r="G607">
        <v>2020</v>
      </c>
      <c r="H607">
        <v>733</v>
      </c>
      <c r="I607" t="s">
        <v>18</v>
      </c>
      <c r="J607">
        <v>67.430000000000007</v>
      </c>
      <c r="K607" t="s">
        <v>42</v>
      </c>
      <c r="L607">
        <v>2020</v>
      </c>
      <c r="M607" t="s">
        <v>38</v>
      </c>
      <c r="N607" t="s">
        <v>31</v>
      </c>
      <c r="O607">
        <v>86610.44</v>
      </c>
      <c r="P607" t="s">
        <v>50</v>
      </c>
    </row>
    <row r="608" spans="1:16" x14ac:dyDescent="0.35">
      <c r="A608" t="s">
        <v>59</v>
      </c>
      <c r="B608">
        <v>22.57</v>
      </c>
      <c r="C608">
        <f>RawData[[#This Row],[Price (INR)]]-RawData[[#This Row],[Resale Price (INR)]]</f>
        <v>71675.47</v>
      </c>
      <c r="D608" t="s">
        <v>24</v>
      </c>
      <c r="E608" t="s">
        <v>67</v>
      </c>
      <c r="F608">
        <v>297558</v>
      </c>
      <c r="G608">
        <v>2023</v>
      </c>
      <c r="H608">
        <v>802</v>
      </c>
      <c r="I608" t="s">
        <v>18</v>
      </c>
      <c r="J608">
        <v>73.489999999999995</v>
      </c>
      <c r="K608" t="s">
        <v>42</v>
      </c>
      <c r="L608">
        <v>2023</v>
      </c>
      <c r="M608" t="s">
        <v>20</v>
      </c>
      <c r="N608" t="s">
        <v>21</v>
      </c>
      <c r="O608">
        <v>225882.53</v>
      </c>
      <c r="P608" t="s">
        <v>45</v>
      </c>
    </row>
    <row r="609" spans="1:16" x14ac:dyDescent="0.35">
      <c r="A609" t="s">
        <v>39</v>
      </c>
      <c r="B609">
        <v>50.94</v>
      </c>
      <c r="C609">
        <f>RawData[[#This Row],[Price (INR)]]-RawData[[#This Row],[Resale Price (INR)]]</f>
        <v>61452.97</v>
      </c>
      <c r="D609" t="s">
        <v>24</v>
      </c>
      <c r="E609" t="s">
        <v>73</v>
      </c>
      <c r="F609">
        <v>175556</v>
      </c>
      <c r="G609">
        <v>2020</v>
      </c>
      <c r="H609">
        <v>722</v>
      </c>
      <c r="I609" t="s">
        <v>34</v>
      </c>
      <c r="J609">
        <v>47.41</v>
      </c>
      <c r="K609" t="s">
        <v>19</v>
      </c>
      <c r="L609">
        <v>2020</v>
      </c>
      <c r="M609" t="s">
        <v>38</v>
      </c>
      <c r="N609" t="s">
        <v>31</v>
      </c>
      <c r="O609">
        <v>114103.03</v>
      </c>
      <c r="P609" t="s">
        <v>50</v>
      </c>
    </row>
    <row r="610" spans="1:16" x14ac:dyDescent="0.35">
      <c r="A610" t="s">
        <v>59</v>
      </c>
      <c r="B610">
        <v>60.48</v>
      </c>
      <c r="C610">
        <f>RawData[[#This Row],[Price (INR)]]-RawData[[#This Row],[Resale Price (INR)]]</f>
        <v>151201.85999999999</v>
      </c>
      <c r="D610" t="s">
        <v>24</v>
      </c>
      <c r="E610" t="s">
        <v>85</v>
      </c>
      <c r="F610">
        <v>361761</v>
      </c>
      <c r="G610">
        <v>2019</v>
      </c>
      <c r="H610">
        <v>615</v>
      </c>
      <c r="I610" t="s">
        <v>26</v>
      </c>
      <c r="J610">
        <v>98.54</v>
      </c>
      <c r="K610" t="s">
        <v>42</v>
      </c>
      <c r="L610">
        <v>2019</v>
      </c>
      <c r="M610" t="s">
        <v>44</v>
      </c>
      <c r="N610" t="s">
        <v>31</v>
      </c>
      <c r="O610">
        <v>210559.14</v>
      </c>
      <c r="P610" t="s">
        <v>45</v>
      </c>
    </row>
    <row r="611" spans="1:16" x14ac:dyDescent="0.35">
      <c r="A611" t="s">
        <v>39</v>
      </c>
      <c r="B611">
        <v>11.61</v>
      </c>
      <c r="C611">
        <f>RawData[[#This Row],[Price (INR)]]-RawData[[#This Row],[Resale Price (INR)]]</f>
        <v>98746.31</v>
      </c>
      <c r="D611" t="s">
        <v>32</v>
      </c>
      <c r="E611" t="s">
        <v>56</v>
      </c>
      <c r="F611">
        <v>171623</v>
      </c>
      <c r="G611">
        <v>2024</v>
      </c>
      <c r="H611">
        <v>938</v>
      </c>
      <c r="I611" t="s">
        <v>34</v>
      </c>
      <c r="J611">
        <v>29.56</v>
      </c>
      <c r="K611" t="s">
        <v>42</v>
      </c>
      <c r="L611">
        <v>2024</v>
      </c>
      <c r="M611" t="s">
        <v>38</v>
      </c>
      <c r="N611" t="s">
        <v>21</v>
      </c>
      <c r="O611">
        <v>72876.69</v>
      </c>
      <c r="P611" t="s">
        <v>35</v>
      </c>
    </row>
    <row r="612" spans="1:16" x14ac:dyDescent="0.35">
      <c r="A612" t="s">
        <v>23</v>
      </c>
      <c r="B612">
        <v>32.26</v>
      </c>
      <c r="C612">
        <f>RawData[[#This Row],[Price (INR)]]-RawData[[#This Row],[Resale Price (INR)]]</f>
        <v>51806.97</v>
      </c>
      <c r="D612" t="s">
        <v>32</v>
      </c>
      <c r="E612" t="s">
        <v>80</v>
      </c>
      <c r="F612">
        <v>117893</v>
      </c>
      <c r="G612">
        <v>2019</v>
      </c>
      <c r="H612">
        <v>200</v>
      </c>
      <c r="I612" t="s">
        <v>18</v>
      </c>
      <c r="J612">
        <v>86.8</v>
      </c>
      <c r="K612" t="s">
        <v>27</v>
      </c>
      <c r="L612">
        <v>2021</v>
      </c>
      <c r="M612" t="s">
        <v>20</v>
      </c>
      <c r="N612" t="s">
        <v>21</v>
      </c>
      <c r="O612">
        <v>66086.03</v>
      </c>
      <c r="P612" t="s">
        <v>22</v>
      </c>
    </row>
    <row r="613" spans="1:16" x14ac:dyDescent="0.35">
      <c r="A613" t="s">
        <v>55</v>
      </c>
      <c r="B613">
        <v>59.07</v>
      </c>
      <c r="C613">
        <f>RawData[[#This Row],[Price (INR)]]-RawData[[#This Row],[Resale Price (INR)]]</f>
        <v>79313.179999999993</v>
      </c>
      <c r="D613" t="s">
        <v>52</v>
      </c>
      <c r="E613" t="s">
        <v>79</v>
      </c>
      <c r="F613">
        <v>234794</v>
      </c>
      <c r="G613">
        <v>2022</v>
      </c>
      <c r="H613">
        <v>936</v>
      </c>
      <c r="I613" t="s">
        <v>26</v>
      </c>
      <c r="J613">
        <v>76.09</v>
      </c>
      <c r="K613" t="s">
        <v>27</v>
      </c>
      <c r="L613">
        <v>2023</v>
      </c>
      <c r="M613" t="s">
        <v>20</v>
      </c>
      <c r="N613" t="s">
        <v>21</v>
      </c>
      <c r="O613">
        <v>155480.82</v>
      </c>
      <c r="P613" t="s">
        <v>50</v>
      </c>
    </row>
    <row r="614" spans="1:16" x14ac:dyDescent="0.35">
      <c r="A614" t="s">
        <v>61</v>
      </c>
      <c r="B614">
        <v>27.63</v>
      </c>
      <c r="C614">
        <f>RawData[[#This Row],[Price (INR)]]-RawData[[#This Row],[Resale Price (INR)]]</f>
        <v>49454.98</v>
      </c>
      <c r="D614" t="s">
        <v>64</v>
      </c>
      <c r="E614" t="s">
        <v>78</v>
      </c>
      <c r="F614">
        <v>112916</v>
      </c>
      <c r="G614">
        <v>2021</v>
      </c>
      <c r="H614">
        <v>788</v>
      </c>
      <c r="I614" t="s">
        <v>18</v>
      </c>
      <c r="J614">
        <v>86.74</v>
      </c>
      <c r="K614" t="s">
        <v>42</v>
      </c>
      <c r="L614">
        <v>2021</v>
      </c>
      <c r="M614" t="s">
        <v>20</v>
      </c>
      <c r="N614" t="s">
        <v>31</v>
      </c>
      <c r="O614">
        <v>63461.02</v>
      </c>
      <c r="P614" t="s">
        <v>35</v>
      </c>
    </row>
    <row r="615" spans="1:16" x14ac:dyDescent="0.35">
      <c r="A615" t="s">
        <v>55</v>
      </c>
      <c r="B615">
        <v>37.61</v>
      </c>
      <c r="C615">
        <f>RawData[[#This Row],[Price (INR)]]-RawData[[#This Row],[Resale Price (INR)]]</f>
        <v>33611.58</v>
      </c>
      <c r="D615" t="s">
        <v>40</v>
      </c>
      <c r="E615" t="s">
        <v>58</v>
      </c>
      <c r="F615">
        <v>92631</v>
      </c>
      <c r="G615">
        <v>2018</v>
      </c>
      <c r="H615">
        <v>132</v>
      </c>
      <c r="I615" t="s">
        <v>34</v>
      </c>
      <c r="J615">
        <v>58.22</v>
      </c>
      <c r="K615" t="s">
        <v>42</v>
      </c>
      <c r="L615">
        <v>2018</v>
      </c>
      <c r="M615" t="s">
        <v>44</v>
      </c>
      <c r="N615" t="s">
        <v>21</v>
      </c>
      <c r="O615">
        <v>59019.42</v>
      </c>
      <c r="P615" t="s">
        <v>45</v>
      </c>
    </row>
    <row r="616" spans="1:16" x14ac:dyDescent="0.35">
      <c r="A616" t="s">
        <v>55</v>
      </c>
      <c r="B616">
        <v>48.62</v>
      </c>
      <c r="C616">
        <f>RawData[[#This Row],[Price (INR)]]-RawData[[#This Row],[Resale Price (INR)]]</f>
        <v>149505.60999999999</v>
      </c>
      <c r="D616" t="s">
        <v>32</v>
      </c>
      <c r="E616" t="s">
        <v>33</v>
      </c>
      <c r="F616">
        <v>394873</v>
      </c>
      <c r="G616">
        <v>2015</v>
      </c>
      <c r="H616">
        <v>259</v>
      </c>
      <c r="I616" t="s">
        <v>34</v>
      </c>
      <c r="J616">
        <v>32.99</v>
      </c>
      <c r="K616" t="s">
        <v>42</v>
      </c>
      <c r="L616">
        <v>2015</v>
      </c>
      <c r="M616" t="s">
        <v>38</v>
      </c>
      <c r="N616" t="s">
        <v>31</v>
      </c>
      <c r="O616">
        <v>245367.39</v>
      </c>
      <c r="P616" t="s">
        <v>35</v>
      </c>
    </row>
    <row r="617" spans="1:16" x14ac:dyDescent="0.35">
      <c r="A617" t="s">
        <v>15</v>
      </c>
      <c r="B617">
        <v>66.72</v>
      </c>
      <c r="C617">
        <f>RawData[[#This Row],[Price (INR)]]-RawData[[#This Row],[Resale Price (INR)]]</f>
        <v>53665.850000000006</v>
      </c>
      <c r="D617" t="s">
        <v>36</v>
      </c>
      <c r="E617" t="s">
        <v>66</v>
      </c>
      <c r="F617">
        <v>121384</v>
      </c>
      <c r="G617">
        <v>2019</v>
      </c>
      <c r="H617">
        <v>132</v>
      </c>
      <c r="I617" t="s">
        <v>34</v>
      </c>
      <c r="J617">
        <v>33.71</v>
      </c>
      <c r="K617" t="s">
        <v>19</v>
      </c>
      <c r="L617">
        <v>2024</v>
      </c>
      <c r="M617" t="s">
        <v>44</v>
      </c>
      <c r="N617" t="s">
        <v>21</v>
      </c>
      <c r="O617">
        <v>67718.149999999994</v>
      </c>
      <c r="P617" t="s">
        <v>35</v>
      </c>
    </row>
    <row r="618" spans="1:16" x14ac:dyDescent="0.35">
      <c r="A618" t="s">
        <v>55</v>
      </c>
      <c r="B618">
        <v>46.82</v>
      </c>
      <c r="C618">
        <f>RawData[[#This Row],[Price (INR)]]-RawData[[#This Row],[Resale Price (INR)]]</f>
        <v>72794.299999999988</v>
      </c>
      <c r="D618" t="s">
        <v>24</v>
      </c>
      <c r="E618" t="s">
        <v>25</v>
      </c>
      <c r="F618">
        <v>311547</v>
      </c>
      <c r="G618">
        <v>2018</v>
      </c>
      <c r="H618">
        <v>600</v>
      </c>
      <c r="I618" t="s">
        <v>26</v>
      </c>
      <c r="J618">
        <v>74.209999999999994</v>
      </c>
      <c r="K618" t="s">
        <v>19</v>
      </c>
      <c r="L618">
        <v>2019</v>
      </c>
      <c r="M618" t="s">
        <v>20</v>
      </c>
      <c r="N618" t="s">
        <v>21</v>
      </c>
      <c r="O618">
        <v>238752.7</v>
      </c>
      <c r="P618" t="s">
        <v>45</v>
      </c>
    </row>
    <row r="619" spans="1:16" x14ac:dyDescent="0.35">
      <c r="A619" t="s">
        <v>61</v>
      </c>
      <c r="B619">
        <v>9.34</v>
      </c>
      <c r="C619">
        <f>RawData[[#This Row],[Price (INR)]]-RawData[[#This Row],[Resale Price (INR)]]</f>
        <v>29532.960000000006</v>
      </c>
      <c r="D619" t="s">
        <v>36</v>
      </c>
      <c r="E619" t="s">
        <v>57</v>
      </c>
      <c r="F619">
        <v>114994</v>
      </c>
      <c r="G619">
        <v>2015</v>
      </c>
      <c r="H619">
        <v>138</v>
      </c>
      <c r="I619" t="s">
        <v>26</v>
      </c>
      <c r="J619">
        <v>67.84</v>
      </c>
      <c r="K619" t="s">
        <v>27</v>
      </c>
      <c r="L619">
        <v>2017</v>
      </c>
      <c r="M619" t="s">
        <v>38</v>
      </c>
      <c r="N619" t="s">
        <v>31</v>
      </c>
      <c r="O619">
        <v>85461.04</v>
      </c>
      <c r="P619" t="s">
        <v>35</v>
      </c>
    </row>
    <row r="620" spans="1:16" x14ac:dyDescent="0.35">
      <c r="A620" t="s">
        <v>48</v>
      </c>
      <c r="B620">
        <v>58.61</v>
      </c>
      <c r="C620">
        <f>RawData[[#This Row],[Price (INR)]]-RawData[[#This Row],[Resale Price (INR)]]</f>
        <v>156294.09</v>
      </c>
      <c r="D620" t="s">
        <v>52</v>
      </c>
      <c r="E620" t="s">
        <v>69</v>
      </c>
      <c r="F620">
        <v>291080</v>
      </c>
      <c r="G620">
        <v>2023</v>
      </c>
      <c r="H620">
        <v>559</v>
      </c>
      <c r="I620" t="s">
        <v>26</v>
      </c>
      <c r="J620">
        <v>81.42</v>
      </c>
      <c r="K620" t="s">
        <v>42</v>
      </c>
      <c r="L620">
        <v>2023</v>
      </c>
      <c r="M620" t="s">
        <v>20</v>
      </c>
      <c r="N620" t="s">
        <v>21</v>
      </c>
      <c r="O620">
        <v>134785.91</v>
      </c>
      <c r="P620" t="s">
        <v>35</v>
      </c>
    </row>
    <row r="621" spans="1:16" x14ac:dyDescent="0.35">
      <c r="A621" t="s">
        <v>28</v>
      </c>
      <c r="B621">
        <v>19.350000000000001</v>
      </c>
      <c r="C621">
        <f>RawData[[#This Row],[Price (INR)]]-RawData[[#This Row],[Resale Price (INR)]]</f>
        <v>87548.390000000014</v>
      </c>
      <c r="D621" t="s">
        <v>36</v>
      </c>
      <c r="E621" t="s">
        <v>37</v>
      </c>
      <c r="F621">
        <v>297148</v>
      </c>
      <c r="G621">
        <v>2022</v>
      </c>
      <c r="H621">
        <v>751</v>
      </c>
      <c r="I621" t="s">
        <v>34</v>
      </c>
      <c r="J621">
        <v>54.57</v>
      </c>
      <c r="K621" t="s">
        <v>27</v>
      </c>
      <c r="L621">
        <v>2024</v>
      </c>
      <c r="M621" t="s">
        <v>20</v>
      </c>
      <c r="N621" t="s">
        <v>21</v>
      </c>
      <c r="O621">
        <v>209599.61</v>
      </c>
      <c r="P621" t="s">
        <v>50</v>
      </c>
    </row>
    <row r="622" spans="1:16" x14ac:dyDescent="0.35">
      <c r="A622" t="s">
        <v>55</v>
      </c>
      <c r="B622">
        <v>62.85</v>
      </c>
      <c r="C622">
        <f>RawData[[#This Row],[Price (INR)]]-RawData[[#This Row],[Resale Price (INR)]]</f>
        <v>15431.739999999998</v>
      </c>
      <c r="D622" t="s">
        <v>24</v>
      </c>
      <c r="E622" t="s">
        <v>74</v>
      </c>
      <c r="F622">
        <v>68310</v>
      </c>
      <c r="G622">
        <v>2015</v>
      </c>
      <c r="H622">
        <v>467</v>
      </c>
      <c r="I622" t="s">
        <v>26</v>
      </c>
      <c r="J622">
        <v>63.72</v>
      </c>
      <c r="K622" t="s">
        <v>27</v>
      </c>
      <c r="L622">
        <v>2015</v>
      </c>
      <c r="M622" t="s">
        <v>44</v>
      </c>
      <c r="N622" t="s">
        <v>31</v>
      </c>
      <c r="O622">
        <v>52878.26</v>
      </c>
      <c r="P622" t="s">
        <v>45</v>
      </c>
    </row>
    <row r="623" spans="1:16" x14ac:dyDescent="0.35">
      <c r="A623" t="s">
        <v>15</v>
      </c>
      <c r="B623">
        <v>41.98</v>
      </c>
      <c r="C623">
        <f>RawData[[#This Row],[Price (INR)]]-RawData[[#This Row],[Resale Price (INR)]]</f>
        <v>79065.929999999993</v>
      </c>
      <c r="D623" t="s">
        <v>52</v>
      </c>
      <c r="E623" t="s">
        <v>81</v>
      </c>
      <c r="F623">
        <v>317111</v>
      </c>
      <c r="G623">
        <v>2024</v>
      </c>
      <c r="H623">
        <v>958</v>
      </c>
      <c r="I623" t="s">
        <v>34</v>
      </c>
      <c r="J623">
        <v>40.130000000000003</v>
      </c>
      <c r="K623" t="s">
        <v>27</v>
      </c>
      <c r="L623">
        <v>2024</v>
      </c>
      <c r="M623" t="s">
        <v>38</v>
      </c>
      <c r="N623" t="s">
        <v>31</v>
      </c>
      <c r="O623">
        <v>238045.07</v>
      </c>
      <c r="P623" t="s">
        <v>35</v>
      </c>
    </row>
    <row r="624" spans="1:16" x14ac:dyDescent="0.35">
      <c r="A624" t="s">
        <v>55</v>
      </c>
      <c r="B624">
        <v>63.18</v>
      </c>
      <c r="C624">
        <f>RawData[[#This Row],[Price (INR)]]-RawData[[#This Row],[Resale Price (INR)]]</f>
        <v>137301.67000000001</v>
      </c>
      <c r="D624" t="s">
        <v>40</v>
      </c>
      <c r="E624" t="s">
        <v>51</v>
      </c>
      <c r="F624">
        <v>334809</v>
      </c>
      <c r="G624">
        <v>2024</v>
      </c>
      <c r="H624">
        <v>440</v>
      </c>
      <c r="I624" t="s">
        <v>34</v>
      </c>
      <c r="J624">
        <v>25.73</v>
      </c>
      <c r="K624" t="s">
        <v>27</v>
      </c>
      <c r="L624">
        <v>2024</v>
      </c>
      <c r="M624" t="s">
        <v>44</v>
      </c>
      <c r="N624" t="s">
        <v>31</v>
      </c>
      <c r="O624">
        <v>197507.33</v>
      </c>
      <c r="P624" t="s">
        <v>35</v>
      </c>
    </row>
    <row r="625" spans="1:16" x14ac:dyDescent="0.35">
      <c r="A625" t="s">
        <v>54</v>
      </c>
      <c r="B625">
        <v>47.87</v>
      </c>
      <c r="C625">
        <f>RawData[[#This Row],[Price (INR)]]-RawData[[#This Row],[Resale Price (INR)]]</f>
        <v>75055.850000000006</v>
      </c>
      <c r="D625" t="s">
        <v>29</v>
      </c>
      <c r="E625" t="s">
        <v>49</v>
      </c>
      <c r="F625">
        <v>155321</v>
      </c>
      <c r="G625">
        <v>2017</v>
      </c>
      <c r="H625">
        <v>265</v>
      </c>
      <c r="I625" t="s">
        <v>34</v>
      </c>
      <c r="J625">
        <v>57.83</v>
      </c>
      <c r="K625" t="s">
        <v>42</v>
      </c>
      <c r="L625">
        <v>2017</v>
      </c>
      <c r="M625" t="s">
        <v>38</v>
      </c>
      <c r="N625" t="s">
        <v>31</v>
      </c>
      <c r="O625">
        <v>80265.149999999994</v>
      </c>
      <c r="P625" t="s">
        <v>22</v>
      </c>
    </row>
    <row r="626" spans="1:16" x14ac:dyDescent="0.35">
      <c r="A626" t="s">
        <v>28</v>
      </c>
      <c r="B626">
        <v>67.67</v>
      </c>
      <c r="C626">
        <f>RawData[[#This Row],[Price (INR)]]-RawData[[#This Row],[Resale Price (INR)]]</f>
        <v>61260.26999999999</v>
      </c>
      <c r="D626" t="s">
        <v>32</v>
      </c>
      <c r="E626" t="s">
        <v>56</v>
      </c>
      <c r="F626">
        <v>199188</v>
      </c>
      <c r="G626">
        <v>2021</v>
      </c>
      <c r="H626">
        <v>999</v>
      </c>
      <c r="I626" t="s">
        <v>26</v>
      </c>
      <c r="J626">
        <v>89.91</v>
      </c>
      <c r="K626" t="s">
        <v>27</v>
      </c>
      <c r="L626">
        <v>2021</v>
      </c>
      <c r="M626" t="s">
        <v>20</v>
      </c>
      <c r="N626" t="s">
        <v>31</v>
      </c>
      <c r="O626">
        <v>137927.73000000001</v>
      </c>
      <c r="P626" t="s">
        <v>45</v>
      </c>
    </row>
    <row r="627" spans="1:16" x14ac:dyDescent="0.35">
      <c r="A627" t="s">
        <v>61</v>
      </c>
      <c r="B627">
        <v>33.450000000000003</v>
      </c>
      <c r="C627">
        <f>RawData[[#This Row],[Price (INR)]]-RawData[[#This Row],[Resale Price (INR)]]</f>
        <v>142373.78</v>
      </c>
      <c r="D627" t="s">
        <v>40</v>
      </c>
      <c r="E627" t="s">
        <v>68</v>
      </c>
      <c r="F627">
        <v>348265</v>
      </c>
      <c r="G627">
        <v>2019</v>
      </c>
      <c r="H627">
        <v>970</v>
      </c>
      <c r="I627" t="s">
        <v>34</v>
      </c>
      <c r="J627">
        <v>37.549999999999997</v>
      </c>
      <c r="K627" t="s">
        <v>27</v>
      </c>
      <c r="L627">
        <v>2024</v>
      </c>
      <c r="M627" t="s">
        <v>44</v>
      </c>
      <c r="N627" t="s">
        <v>21</v>
      </c>
      <c r="O627">
        <v>205891.22</v>
      </c>
      <c r="P627" t="s">
        <v>45</v>
      </c>
    </row>
    <row r="628" spans="1:16" x14ac:dyDescent="0.35">
      <c r="A628" t="s">
        <v>39</v>
      </c>
      <c r="B628">
        <v>65.599999999999994</v>
      </c>
      <c r="C628">
        <f>RawData[[#This Row],[Price (INR)]]-RawData[[#This Row],[Resale Price (INR)]]</f>
        <v>71858.83</v>
      </c>
      <c r="D628" t="s">
        <v>64</v>
      </c>
      <c r="E628" t="s">
        <v>78</v>
      </c>
      <c r="F628">
        <v>193468</v>
      </c>
      <c r="G628">
        <v>2023</v>
      </c>
      <c r="H628">
        <v>599</v>
      </c>
      <c r="I628" t="s">
        <v>26</v>
      </c>
      <c r="J628">
        <v>79.48</v>
      </c>
      <c r="K628" t="s">
        <v>27</v>
      </c>
      <c r="L628">
        <v>2023</v>
      </c>
      <c r="M628" t="s">
        <v>38</v>
      </c>
      <c r="N628" t="s">
        <v>31</v>
      </c>
      <c r="O628">
        <v>121609.17</v>
      </c>
      <c r="P628" t="s">
        <v>45</v>
      </c>
    </row>
    <row r="629" spans="1:16" x14ac:dyDescent="0.35">
      <c r="A629" t="s">
        <v>46</v>
      </c>
      <c r="B629">
        <v>61.59</v>
      </c>
      <c r="C629">
        <f>RawData[[#This Row],[Price (INR)]]-RawData[[#This Row],[Resale Price (INR)]]</f>
        <v>193897.57</v>
      </c>
      <c r="D629" t="s">
        <v>52</v>
      </c>
      <c r="E629" t="s">
        <v>69</v>
      </c>
      <c r="F629">
        <v>347785</v>
      </c>
      <c r="G629">
        <v>2024</v>
      </c>
      <c r="H629">
        <v>808</v>
      </c>
      <c r="I629" t="s">
        <v>34</v>
      </c>
      <c r="J629">
        <v>49.58</v>
      </c>
      <c r="K629" t="s">
        <v>42</v>
      </c>
      <c r="L629">
        <v>2024</v>
      </c>
      <c r="M629" t="s">
        <v>44</v>
      </c>
      <c r="N629" t="s">
        <v>31</v>
      </c>
      <c r="O629">
        <v>153887.43</v>
      </c>
      <c r="P629" t="s">
        <v>50</v>
      </c>
    </row>
    <row r="630" spans="1:16" x14ac:dyDescent="0.35">
      <c r="A630" t="s">
        <v>39</v>
      </c>
      <c r="B630">
        <v>67.92</v>
      </c>
      <c r="C630">
        <f>RawData[[#This Row],[Price (INR)]]-RawData[[#This Row],[Resale Price (INR)]]</f>
        <v>84819.839999999997</v>
      </c>
      <c r="D630" t="s">
        <v>64</v>
      </c>
      <c r="E630" t="s">
        <v>84</v>
      </c>
      <c r="F630">
        <v>215879</v>
      </c>
      <c r="G630">
        <v>2024</v>
      </c>
      <c r="H630">
        <v>426</v>
      </c>
      <c r="I630" t="s">
        <v>34</v>
      </c>
      <c r="J630">
        <v>42.26</v>
      </c>
      <c r="K630" t="s">
        <v>27</v>
      </c>
      <c r="L630">
        <v>2024</v>
      </c>
      <c r="M630" t="s">
        <v>44</v>
      </c>
      <c r="N630" t="s">
        <v>21</v>
      </c>
      <c r="O630">
        <v>131059.16</v>
      </c>
      <c r="P630" t="s">
        <v>45</v>
      </c>
    </row>
    <row r="631" spans="1:16" x14ac:dyDescent="0.35">
      <c r="A631" t="s">
        <v>23</v>
      </c>
      <c r="B631">
        <v>36.08</v>
      </c>
      <c r="C631">
        <f>RawData[[#This Row],[Price (INR)]]-RawData[[#This Row],[Resale Price (INR)]]</f>
        <v>50435.49</v>
      </c>
      <c r="D631" t="s">
        <v>36</v>
      </c>
      <c r="E631" t="s">
        <v>66</v>
      </c>
      <c r="F631">
        <v>87351</v>
      </c>
      <c r="G631">
        <v>2022</v>
      </c>
      <c r="H631">
        <v>667</v>
      </c>
      <c r="I631" t="s">
        <v>18</v>
      </c>
      <c r="J631">
        <v>83.23</v>
      </c>
      <c r="K631" t="s">
        <v>27</v>
      </c>
      <c r="L631">
        <v>2023</v>
      </c>
      <c r="M631" t="s">
        <v>20</v>
      </c>
      <c r="N631" t="s">
        <v>21</v>
      </c>
      <c r="O631">
        <v>36915.51</v>
      </c>
      <c r="P631" t="s">
        <v>22</v>
      </c>
    </row>
    <row r="632" spans="1:16" x14ac:dyDescent="0.35">
      <c r="A632" t="s">
        <v>15</v>
      </c>
      <c r="B632">
        <v>42.24</v>
      </c>
      <c r="C632">
        <f>RawData[[#This Row],[Price (INR)]]-RawData[[#This Row],[Resale Price (INR)]]</f>
        <v>107852.39</v>
      </c>
      <c r="D632" t="s">
        <v>36</v>
      </c>
      <c r="E632" t="s">
        <v>66</v>
      </c>
      <c r="F632">
        <v>196511</v>
      </c>
      <c r="G632">
        <v>2024</v>
      </c>
      <c r="H632">
        <v>714</v>
      </c>
      <c r="I632" t="s">
        <v>18</v>
      </c>
      <c r="J632">
        <v>66</v>
      </c>
      <c r="K632" t="s">
        <v>27</v>
      </c>
      <c r="L632">
        <v>2024</v>
      </c>
      <c r="M632" t="s">
        <v>20</v>
      </c>
      <c r="N632" t="s">
        <v>21</v>
      </c>
      <c r="O632">
        <v>88658.61</v>
      </c>
      <c r="P632" t="s">
        <v>50</v>
      </c>
    </row>
    <row r="633" spans="1:16" x14ac:dyDescent="0.35">
      <c r="A633" t="s">
        <v>28</v>
      </c>
      <c r="B633">
        <v>11.12</v>
      </c>
      <c r="C633">
        <f>RawData[[#This Row],[Price (INR)]]-RawData[[#This Row],[Resale Price (INR)]]</f>
        <v>66305.040000000008</v>
      </c>
      <c r="D633" t="s">
        <v>16</v>
      </c>
      <c r="E633" t="s">
        <v>17</v>
      </c>
      <c r="F633">
        <v>313698</v>
      </c>
      <c r="G633">
        <v>2017</v>
      </c>
      <c r="H633">
        <v>618</v>
      </c>
      <c r="I633" t="s">
        <v>26</v>
      </c>
      <c r="J633">
        <v>73.97</v>
      </c>
      <c r="K633" t="s">
        <v>42</v>
      </c>
      <c r="L633">
        <v>2017</v>
      </c>
      <c r="M633" t="s">
        <v>38</v>
      </c>
      <c r="N633" t="s">
        <v>31</v>
      </c>
      <c r="O633">
        <v>247392.96</v>
      </c>
      <c r="P633" t="s">
        <v>35</v>
      </c>
    </row>
    <row r="634" spans="1:16" x14ac:dyDescent="0.35">
      <c r="A634" t="s">
        <v>54</v>
      </c>
      <c r="B634">
        <v>75.45</v>
      </c>
      <c r="C634">
        <f>RawData[[#This Row],[Price (INR)]]-RawData[[#This Row],[Resale Price (INR)]]</f>
        <v>77520.739999999991</v>
      </c>
      <c r="D634" t="s">
        <v>52</v>
      </c>
      <c r="E634" t="s">
        <v>53</v>
      </c>
      <c r="F634">
        <v>355861</v>
      </c>
      <c r="G634">
        <v>2019</v>
      </c>
      <c r="H634">
        <v>105</v>
      </c>
      <c r="I634" t="s">
        <v>34</v>
      </c>
      <c r="J634">
        <v>26.33</v>
      </c>
      <c r="K634" t="s">
        <v>19</v>
      </c>
      <c r="L634">
        <v>2024</v>
      </c>
      <c r="M634" t="s">
        <v>38</v>
      </c>
      <c r="N634" t="s">
        <v>31</v>
      </c>
      <c r="O634">
        <v>278340.26</v>
      </c>
      <c r="P634" t="s">
        <v>22</v>
      </c>
    </row>
    <row r="635" spans="1:16" x14ac:dyDescent="0.35">
      <c r="A635" t="s">
        <v>39</v>
      </c>
      <c r="B635">
        <v>16.600000000000001</v>
      </c>
      <c r="C635">
        <f>RawData[[#This Row],[Price (INR)]]-RawData[[#This Row],[Resale Price (INR)]]</f>
        <v>45500.69</v>
      </c>
      <c r="D635" t="s">
        <v>24</v>
      </c>
      <c r="E635" t="s">
        <v>74</v>
      </c>
      <c r="F635">
        <v>117215</v>
      </c>
      <c r="G635">
        <v>2018</v>
      </c>
      <c r="H635">
        <v>772</v>
      </c>
      <c r="I635" t="s">
        <v>26</v>
      </c>
      <c r="J635">
        <v>97.98</v>
      </c>
      <c r="K635" t="s">
        <v>42</v>
      </c>
      <c r="L635">
        <v>2018</v>
      </c>
      <c r="M635" t="s">
        <v>20</v>
      </c>
      <c r="N635" t="s">
        <v>21</v>
      </c>
      <c r="O635">
        <v>71714.31</v>
      </c>
      <c r="P635" t="s">
        <v>50</v>
      </c>
    </row>
    <row r="636" spans="1:16" x14ac:dyDescent="0.35">
      <c r="A636" t="s">
        <v>28</v>
      </c>
      <c r="B636">
        <v>48.26</v>
      </c>
      <c r="C636">
        <f>RawData[[#This Row],[Price (INR)]]-RawData[[#This Row],[Resale Price (INR)]]</f>
        <v>45088.08</v>
      </c>
      <c r="D636" t="s">
        <v>24</v>
      </c>
      <c r="E636" t="s">
        <v>74</v>
      </c>
      <c r="F636">
        <v>84861</v>
      </c>
      <c r="G636">
        <v>2024</v>
      </c>
      <c r="H636">
        <v>439</v>
      </c>
      <c r="I636" t="s">
        <v>34</v>
      </c>
      <c r="J636">
        <v>59.13</v>
      </c>
      <c r="K636" t="s">
        <v>27</v>
      </c>
      <c r="L636">
        <v>2024</v>
      </c>
      <c r="M636" t="s">
        <v>44</v>
      </c>
      <c r="N636" t="s">
        <v>21</v>
      </c>
      <c r="O636">
        <v>39772.92</v>
      </c>
      <c r="P636" t="s">
        <v>35</v>
      </c>
    </row>
    <row r="637" spans="1:16" x14ac:dyDescent="0.35">
      <c r="A637" t="s">
        <v>61</v>
      </c>
      <c r="B637">
        <v>43.49</v>
      </c>
      <c r="C637">
        <f>RawData[[#This Row],[Price (INR)]]-RawData[[#This Row],[Resale Price (INR)]]</f>
        <v>46362.450000000012</v>
      </c>
      <c r="D637" t="s">
        <v>32</v>
      </c>
      <c r="E637" t="s">
        <v>60</v>
      </c>
      <c r="F637">
        <v>178047</v>
      </c>
      <c r="G637">
        <v>2016</v>
      </c>
      <c r="H637">
        <v>930</v>
      </c>
      <c r="I637" t="s">
        <v>18</v>
      </c>
      <c r="J637">
        <v>68.17</v>
      </c>
      <c r="K637" t="s">
        <v>27</v>
      </c>
      <c r="L637">
        <v>2017</v>
      </c>
      <c r="M637" t="s">
        <v>44</v>
      </c>
      <c r="N637" t="s">
        <v>21</v>
      </c>
      <c r="O637">
        <v>131684.54999999999</v>
      </c>
      <c r="P637" t="s">
        <v>50</v>
      </c>
    </row>
    <row r="638" spans="1:16" x14ac:dyDescent="0.35">
      <c r="A638" t="s">
        <v>46</v>
      </c>
      <c r="B638">
        <v>60.32</v>
      </c>
      <c r="C638">
        <f>RawData[[#This Row],[Price (INR)]]-RawData[[#This Row],[Resale Price (INR)]]</f>
        <v>90039.09</v>
      </c>
      <c r="D638" t="s">
        <v>36</v>
      </c>
      <c r="E638" t="s">
        <v>57</v>
      </c>
      <c r="F638">
        <v>221153</v>
      </c>
      <c r="G638">
        <v>2017</v>
      </c>
      <c r="H638">
        <v>358</v>
      </c>
      <c r="I638" t="s">
        <v>18</v>
      </c>
      <c r="J638">
        <v>87.51</v>
      </c>
      <c r="K638" t="s">
        <v>19</v>
      </c>
      <c r="L638">
        <v>2018</v>
      </c>
      <c r="M638" t="s">
        <v>44</v>
      </c>
      <c r="N638" t="s">
        <v>21</v>
      </c>
      <c r="O638">
        <v>131113.91</v>
      </c>
      <c r="P638" t="s">
        <v>45</v>
      </c>
    </row>
    <row r="639" spans="1:16" x14ac:dyDescent="0.35">
      <c r="A639" t="s">
        <v>46</v>
      </c>
      <c r="B639">
        <v>21.92</v>
      </c>
      <c r="C639">
        <f>RawData[[#This Row],[Price (INR)]]-RawData[[#This Row],[Resale Price (INR)]]</f>
        <v>179391.22</v>
      </c>
      <c r="D639" t="s">
        <v>52</v>
      </c>
      <c r="E639" t="s">
        <v>72</v>
      </c>
      <c r="F639">
        <v>389298</v>
      </c>
      <c r="G639">
        <v>2016</v>
      </c>
      <c r="H639">
        <v>496</v>
      </c>
      <c r="I639" t="s">
        <v>34</v>
      </c>
      <c r="J639">
        <v>59.62</v>
      </c>
      <c r="K639" t="s">
        <v>42</v>
      </c>
      <c r="L639">
        <v>2016</v>
      </c>
      <c r="M639" t="s">
        <v>44</v>
      </c>
      <c r="N639" t="s">
        <v>21</v>
      </c>
      <c r="O639">
        <v>209906.78</v>
      </c>
      <c r="P639" t="s">
        <v>35</v>
      </c>
    </row>
    <row r="640" spans="1:16" x14ac:dyDescent="0.35">
      <c r="A640" t="s">
        <v>48</v>
      </c>
      <c r="B640">
        <v>53.45</v>
      </c>
      <c r="C640">
        <f>RawData[[#This Row],[Price (INR)]]-RawData[[#This Row],[Resale Price (INR)]]</f>
        <v>42435.13</v>
      </c>
      <c r="D640" t="s">
        <v>64</v>
      </c>
      <c r="E640" t="s">
        <v>65</v>
      </c>
      <c r="F640">
        <v>93576</v>
      </c>
      <c r="G640">
        <v>2019</v>
      </c>
      <c r="H640">
        <v>408</v>
      </c>
      <c r="I640" t="s">
        <v>34</v>
      </c>
      <c r="J640">
        <v>59.39</v>
      </c>
      <c r="K640" t="s">
        <v>42</v>
      </c>
      <c r="L640">
        <v>2019</v>
      </c>
      <c r="M640" t="s">
        <v>20</v>
      </c>
      <c r="N640" t="s">
        <v>31</v>
      </c>
      <c r="O640">
        <v>51140.87</v>
      </c>
      <c r="P640" t="s">
        <v>35</v>
      </c>
    </row>
    <row r="641" spans="1:16" x14ac:dyDescent="0.35">
      <c r="A641" t="s">
        <v>61</v>
      </c>
      <c r="B641">
        <v>58.72</v>
      </c>
      <c r="C641">
        <f>RawData[[#This Row],[Price (INR)]]-RawData[[#This Row],[Resale Price (INR)]]</f>
        <v>148314.44</v>
      </c>
      <c r="D641" t="s">
        <v>32</v>
      </c>
      <c r="E641" t="s">
        <v>60</v>
      </c>
      <c r="F641">
        <v>292564</v>
      </c>
      <c r="G641">
        <v>2023</v>
      </c>
      <c r="H641">
        <v>717</v>
      </c>
      <c r="I641" t="s">
        <v>18</v>
      </c>
      <c r="J641">
        <v>75.3</v>
      </c>
      <c r="K641" t="s">
        <v>27</v>
      </c>
      <c r="L641">
        <v>2024</v>
      </c>
      <c r="M641" t="s">
        <v>44</v>
      </c>
      <c r="N641" t="s">
        <v>21</v>
      </c>
      <c r="O641">
        <v>144249.56</v>
      </c>
      <c r="P641" t="s">
        <v>50</v>
      </c>
    </row>
    <row r="642" spans="1:16" x14ac:dyDescent="0.35">
      <c r="A642" t="s">
        <v>59</v>
      </c>
      <c r="B642">
        <v>37.32</v>
      </c>
      <c r="C642">
        <f>RawData[[#This Row],[Price (INR)]]-RawData[[#This Row],[Resale Price (INR)]]</f>
        <v>54171.92</v>
      </c>
      <c r="D642" t="s">
        <v>40</v>
      </c>
      <c r="E642" t="s">
        <v>51</v>
      </c>
      <c r="F642">
        <v>98039</v>
      </c>
      <c r="G642">
        <v>2020</v>
      </c>
      <c r="H642">
        <v>582</v>
      </c>
      <c r="I642" t="s">
        <v>26</v>
      </c>
      <c r="J642">
        <v>70.73</v>
      </c>
      <c r="K642" t="s">
        <v>19</v>
      </c>
      <c r="L642">
        <v>2023</v>
      </c>
      <c r="M642" t="s">
        <v>20</v>
      </c>
      <c r="N642" t="s">
        <v>31</v>
      </c>
      <c r="O642">
        <v>43867.08</v>
      </c>
      <c r="P642" t="s">
        <v>35</v>
      </c>
    </row>
    <row r="643" spans="1:16" x14ac:dyDescent="0.35">
      <c r="A643" t="s">
        <v>39</v>
      </c>
      <c r="B643">
        <v>37.17</v>
      </c>
      <c r="C643">
        <f>RawData[[#This Row],[Price (INR)]]-RawData[[#This Row],[Resale Price (INR)]]</f>
        <v>103772.78</v>
      </c>
      <c r="D643" t="s">
        <v>64</v>
      </c>
      <c r="E643" t="s">
        <v>65</v>
      </c>
      <c r="F643">
        <v>192034</v>
      </c>
      <c r="G643">
        <v>2019</v>
      </c>
      <c r="H643">
        <v>210</v>
      </c>
      <c r="I643" t="s">
        <v>18</v>
      </c>
      <c r="J643">
        <v>62.34</v>
      </c>
      <c r="K643" t="s">
        <v>27</v>
      </c>
      <c r="L643">
        <v>2023</v>
      </c>
      <c r="M643" t="s">
        <v>38</v>
      </c>
      <c r="N643" t="s">
        <v>21</v>
      </c>
      <c r="O643">
        <v>88261.22</v>
      </c>
      <c r="P643" t="s">
        <v>22</v>
      </c>
    </row>
    <row r="644" spans="1:16" x14ac:dyDescent="0.35">
      <c r="A644" t="s">
        <v>61</v>
      </c>
      <c r="B644">
        <v>46.03</v>
      </c>
      <c r="C644">
        <f>RawData[[#This Row],[Price (INR)]]-RawData[[#This Row],[Resale Price (INR)]]</f>
        <v>36067.31</v>
      </c>
      <c r="D644" t="s">
        <v>40</v>
      </c>
      <c r="E644" t="s">
        <v>68</v>
      </c>
      <c r="F644">
        <v>89658</v>
      </c>
      <c r="G644">
        <v>2021</v>
      </c>
      <c r="H644">
        <v>510</v>
      </c>
      <c r="I644" t="s">
        <v>34</v>
      </c>
      <c r="J644">
        <v>42.07</v>
      </c>
      <c r="K644" t="s">
        <v>19</v>
      </c>
      <c r="L644">
        <v>2022</v>
      </c>
      <c r="M644" t="s">
        <v>20</v>
      </c>
      <c r="N644" t="s">
        <v>31</v>
      </c>
      <c r="O644">
        <v>53590.69</v>
      </c>
      <c r="P644" t="s">
        <v>50</v>
      </c>
    </row>
    <row r="645" spans="1:16" x14ac:dyDescent="0.35">
      <c r="A645" t="s">
        <v>59</v>
      </c>
      <c r="B645">
        <v>9.8699999999999992</v>
      </c>
      <c r="C645">
        <f>RawData[[#This Row],[Price (INR)]]-RawData[[#This Row],[Resale Price (INR)]]</f>
        <v>36664.49</v>
      </c>
      <c r="D645" t="s">
        <v>29</v>
      </c>
      <c r="E645" t="s">
        <v>49</v>
      </c>
      <c r="F645">
        <v>100389</v>
      </c>
      <c r="G645">
        <v>2024</v>
      </c>
      <c r="H645">
        <v>117</v>
      </c>
      <c r="I645" t="s">
        <v>34</v>
      </c>
      <c r="J645">
        <v>34.46</v>
      </c>
      <c r="K645" t="s">
        <v>19</v>
      </c>
      <c r="L645">
        <v>2024</v>
      </c>
      <c r="M645" t="s">
        <v>20</v>
      </c>
      <c r="N645" t="s">
        <v>31</v>
      </c>
      <c r="O645">
        <v>63724.51</v>
      </c>
      <c r="P645" t="s">
        <v>35</v>
      </c>
    </row>
    <row r="646" spans="1:16" x14ac:dyDescent="0.35">
      <c r="A646" t="s">
        <v>39</v>
      </c>
      <c r="B646">
        <v>21.25</v>
      </c>
      <c r="C646">
        <f>RawData[[#This Row],[Price (INR)]]-RawData[[#This Row],[Resale Price (INR)]]</f>
        <v>83617.649999999994</v>
      </c>
      <c r="D646" t="s">
        <v>29</v>
      </c>
      <c r="E646" t="s">
        <v>30</v>
      </c>
      <c r="F646">
        <v>216779</v>
      </c>
      <c r="G646">
        <v>2017</v>
      </c>
      <c r="H646">
        <v>983</v>
      </c>
      <c r="I646" t="s">
        <v>26</v>
      </c>
      <c r="J646">
        <v>71.03</v>
      </c>
      <c r="K646" t="s">
        <v>19</v>
      </c>
      <c r="L646">
        <v>2018</v>
      </c>
      <c r="M646" t="s">
        <v>44</v>
      </c>
      <c r="N646" t="s">
        <v>21</v>
      </c>
      <c r="O646">
        <v>133161.35</v>
      </c>
      <c r="P646" t="s">
        <v>45</v>
      </c>
    </row>
    <row r="647" spans="1:16" x14ac:dyDescent="0.35">
      <c r="A647" t="s">
        <v>59</v>
      </c>
      <c r="B647">
        <v>27.8</v>
      </c>
      <c r="C647">
        <f>RawData[[#This Row],[Price (INR)]]-RawData[[#This Row],[Resale Price (INR)]]</f>
        <v>84440.35</v>
      </c>
      <c r="D647" t="s">
        <v>52</v>
      </c>
      <c r="E647" t="s">
        <v>69</v>
      </c>
      <c r="F647">
        <v>220618</v>
      </c>
      <c r="G647">
        <v>2015</v>
      </c>
      <c r="H647">
        <v>559</v>
      </c>
      <c r="I647" t="s">
        <v>34</v>
      </c>
      <c r="J647">
        <v>38.950000000000003</v>
      </c>
      <c r="K647" t="s">
        <v>19</v>
      </c>
      <c r="L647">
        <v>2016</v>
      </c>
      <c r="M647" t="s">
        <v>44</v>
      </c>
      <c r="N647" t="s">
        <v>31</v>
      </c>
      <c r="O647">
        <v>136177.65</v>
      </c>
      <c r="P647" t="s">
        <v>22</v>
      </c>
    </row>
    <row r="648" spans="1:16" x14ac:dyDescent="0.35">
      <c r="A648" t="s">
        <v>15</v>
      </c>
      <c r="B648">
        <v>77.58</v>
      </c>
      <c r="C648">
        <f>RawData[[#This Row],[Price (INR)]]-RawData[[#This Row],[Resale Price (INR)]]</f>
        <v>45522.990000000005</v>
      </c>
      <c r="D648" t="s">
        <v>16</v>
      </c>
      <c r="E648" t="s">
        <v>77</v>
      </c>
      <c r="F648">
        <v>160907</v>
      </c>
      <c r="G648">
        <v>2023</v>
      </c>
      <c r="H648">
        <v>562</v>
      </c>
      <c r="I648" t="s">
        <v>34</v>
      </c>
      <c r="J648">
        <v>43.75</v>
      </c>
      <c r="K648" t="s">
        <v>19</v>
      </c>
      <c r="L648">
        <v>2023</v>
      </c>
      <c r="M648" t="s">
        <v>44</v>
      </c>
      <c r="N648" t="s">
        <v>31</v>
      </c>
      <c r="O648">
        <v>115384.01</v>
      </c>
      <c r="P648" t="s">
        <v>22</v>
      </c>
    </row>
    <row r="649" spans="1:16" x14ac:dyDescent="0.35">
      <c r="A649" t="s">
        <v>55</v>
      </c>
      <c r="B649">
        <v>78.290000000000006</v>
      </c>
      <c r="C649">
        <f>RawData[[#This Row],[Price (INR)]]-RawData[[#This Row],[Resale Price (INR)]]</f>
        <v>91126.53</v>
      </c>
      <c r="D649" t="s">
        <v>16</v>
      </c>
      <c r="E649" t="s">
        <v>87</v>
      </c>
      <c r="F649">
        <v>313267</v>
      </c>
      <c r="G649">
        <v>2018</v>
      </c>
      <c r="H649">
        <v>395</v>
      </c>
      <c r="I649" t="s">
        <v>26</v>
      </c>
      <c r="J649">
        <v>93.17</v>
      </c>
      <c r="K649" t="s">
        <v>19</v>
      </c>
      <c r="L649">
        <v>2023</v>
      </c>
      <c r="M649" t="s">
        <v>38</v>
      </c>
      <c r="N649" t="s">
        <v>21</v>
      </c>
      <c r="O649">
        <v>222140.47</v>
      </c>
      <c r="P649" t="s">
        <v>22</v>
      </c>
    </row>
    <row r="650" spans="1:16" x14ac:dyDescent="0.35">
      <c r="A650" t="s">
        <v>39</v>
      </c>
      <c r="B650">
        <v>17.899999999999999</v>
      </c>
      <c r="C650">
        <f>RawData[[#This Row],[Price (INR)]]-RawData[[#This Row],[Resale Price (INR)]]</f>
        <v>133162.71</v>
      </c>
      <c r="D650" t="s">
        <v>52</v>
      </c>
      <c r="E650" t="s">
        <v>53</v>
      </c>
      <c r="F650">
        <v>391490</v>
      </c>
      <c r="G650">
        <v>2015</v>
      </c>
      <c r="H650">
        <v>477</v>
      </c>
      <c r="I650" t="s">
        <v>34</v>
      </c>
      <c r="J650">
        <v>50.87</v>
      </c>
      <c r="K650" t="s">
        <v>42</v>
      </c>
      <c r="L650">
        <v>2015</v>
      </c>
      <c r="M650" t="s">
        <v>38</v>
      </c>
      <c r="N650" t="s">
        <v>21</v>
      </c>
      <c r="O650">
        <v>258327.29</v>
      </c>
      <c r="P650" t="s">
        <v>22</v>
      </c>
    </row>
    <row r="651" spans="1:16" x14ac:dyDescent="0.35">
      <c r="A651" t="s">
        <v>28</v>
      </c>
      <c r="B651">
        <v>77.28</v>
      </c>
      <c r="C651">
        <f>RawData[[#This Row],[Price (INR)]]-RawData[[#This Row],[Resale Price (INR)]]</f>
        <v>86434.16</v>
      </c>
      <c r="D651" t="s">
        <v>29</v>
      </c>
      <c r="E651" t="s">
        <v>82</v>
      </c>
      <c r="F651">
        <v>169523</v>
      </c>
      <c r="G651">
        <v>2024</v>
      </c>
      <c r="H651">
        <v>606</v>
      </c>
      <c r="I651" t="s">
        <v>18</v>
      </c>
      <c r="J651">
        <v>84.93</v>
      </c>
      <c r="K651" t="s">
        <v>27</v>
      </c>
      <c r="L651">
        <v>2024</v>
      </c>
      <c r="M651" t="s">
        <v>44</v>
      </c>
      <c r="N651" t="s">
        <v>21</v>
      </c>
      <c r="O651">
        <v>83088.84</v>
      </c>
      <c r="P651" t="s">
        <v>45</v>
      </c>
    </row>
    <row r="652" spans="1:16" x14ac:dyDescent="0.35">
      <c r="A652" t="s">
        <v>48</v>
      </c>
      <c r="B652">
        <v>67.45</v>
      </c>
      <c r="C652">
        <f>RawData[[#This Row],[Price (INR)]]-RawData[[#This Row],[Resale Price (INR)]]</f>
        <v>128395.20999999999</v>
      </c>
      <c r="D652" t="s">
        <v>52</v>
      </c>
      <c r="E652" t="s">
        <v>79</v>
      </c>
      <c r="F652">
        <v>309842</v>
      </c>
      <c r="G652">
        <v>2022</v>
      </c>
      <c r="H652">
        <v>326</v>
      </c>
      <c r="I652" t="s">
        <v>34</v>
      </c>
      <c r="J652">
        <v>30.09</v>
      </c>
      <c r="K652" t="s">
        <v>19</v>
      </c>
      <c r="L652">
        <v>2022</v>
      </c>
      <c r="M652" t="s">
        <v>20</v>
      </c>
      <c r="N652" t="s">
        <v>21</v>
      </c>
      <c r="O652">
        <v>181446.79</v>
      </c>
      <c r="P652" t="s">
        <v>22</v>
      </c>
    </row>
    <row r="653" spans="1:16" x14ac:dyDescent="0.35">
      <c r="A653" t="s">
        <v>46</v>
      </c>
      <c r="B653">
        <v>48.64</v>
      </c>
      <c r="C653">
        <f>RawData[[#This Row],[Price (INR)]]-RawData[[#This Row],[Resale Price (INR)]]</f>
        <v>75974.78</v>
      </c>
      <c r="D653" t="s">
        <v>29</v>
      </c>
      <c r="E653" t="s">
        <v>82</v>
      </c>
      <c r="F653">
        <v>233964</v>
      </c>
      <c r="G653">
        <v>2017</v>
      </c>
      <c r="H653">
        <v>167</v>
      </c>
      <c r="I653" t="s">
        <v>34</v>
      </c>
      <c r="J653">
        <v>45.33</v>
      </c>
      <c r="K653" t="s">
        <v>19</v>
      </c>
      <c r="L653">
        <v>2017</v>
      </c>
      <c r="M653" t="s">
        <v>20</v>
      </c>
      <c r="N653" t="s">
        <v>31</v>
      </c>
      <c r="O653">
        <v>157989.22</v>
      </c>
      <c r="P653" t="s">
        <v>45</v>
      </c>
    </row>
    <row r="654" spans="1:16" x14ac:dyDescent="0.35">
      <c r="A654" t="s">
        <v>61</v>
      </c>
      <c r="B654">
        <v>16.809999999999999</v>
      </c>
      <c r="C654">
        <f>RawData[[#This Row],[Price (INR)]]-RawData[[#This Row],[Resale Price (INR)]]</f>
        <v>81664.14</v>
      </c>
      <c r="D654" t="s">
        <v>36</v>
      </c>
      <c r="E654" t="s">
        <v>63</v>
      </c>
      <c r="F654">
        <v>197595</v>
      </c>
      <c r="G654">
        <v>2023</v>
      </c>
      <c r="H654">
        <v>942</v>
      </c>
      <c r="I654" t="s">
        <v>18</v>
      </c>
      <c r="J654">
        <v>79.7</v>
      </c>
      <c r="K654" t="s">
        <v>19</v>
      </c>
      <c r="L654">
        <v>2023</v>
      </c>
      <c r="M654" t="s">
        <v>38</v>
      </c>
      <c r="N654" t="s">
        <v>21</v>
      </c>
      <c r="O654">
        <v>115930.86</v>
      </c>
      <c r="P654" t="s">
        <v>22</v>
      </c>
    </row>
    <row r="655" spans="1:16" x14ac:dyDescent="0.35">
      <c r="A655" t="s">
        <v>46</v>
      </c>
      <c r="B655">
        <v>30.61</v>
      </c>
      <c r="C655">
        <f>RawData[[#This Row],[Price (INR)]]-RawData[[#This Row],[Resale Price (INR)]]</f>
        <v>127851.48</v>
      </c>
      <c r="D655" t="s">
        <v>36</v>
      </c>
      <c r="E655" t="s">
        <v>63</v>
      </c>
      <c r="F655">
        <v>226268</v>
      </c>
      <c r="G655">
        <v>2020</v>
      </c>
      <c r="H655">
        <v>759</v>
      </c>
      <c r="I655" t="s">
        <v>18</v>
      </c>
      <c r="J655">
        <v>82.07</v>
      </c>
      <c r="K655" t="s">
        <v>27</v>
      </c>
      <c r="L655">
        <v>2022</v>
      </c>
      <c r="M655" t="s">
        <v>44</v>
      </c>
      <c r="N655" t="s">
        <v>21</v>
      </c>
      <c r="O655">
        <v>98416.52</v>
      </c>
      <c r="P655" t="s">
        <v>45</v>
      </c>
    </row>
    <row r="656" spans="1:16" x14ac:dyDescent="0.35">
      <c r="A656" t="s">
        <v>61</v>
      </c>
      <c r="B656">
        <v>25.78</v>
      </c>
      <c r="C656">
        <f>RawData[[#This Row],[Price (INR)]]-RawData[[#This Row],[Resale Price (INR)]]</f>
        <v>91566.080000000016</v>
      </c>
      <c r="D656" t="s">
        <v>36</v>
      </c>
      <c r="E656" t="s">
        <v>66</v>
      </c>
      <c r="F656">
        <v>378493</v>
      </c>
      <c r="G656">
        <v>2020</v>
      </c>
      <c r="H656">
        <v>920</v>
      </c>
      <c r="I656" t="s">
        <v>18</v>
      </c>
      <c r="J656">
        <v>93.43</v>
      </c>
      <c r="K656" t="s">
        <v>27</v>
      </c>
      <c r="L656">
        <v>2024</v>
      </c>
      <c r="M656" t="s">
        <v>44</v>
      </c>
      <c r="N656" t="s">
        <v>31</v>
      </c>
      <c r="O656">
        <v>286926.92</v>
      </c>
      <c r="P656" t="s">
        <v>50</v>
      </c>
    </row>
    <row r="657" spans="1:16" x14ac:dyDescent="0.35">
      <c r="A657" t="s">
        <v>55</v>
      </c>
      <c r="B657">
        <v>65.17</v>
      </c>
      <c r="C657">
        <f>RawData[[#This Row],[Price (INR)]]-RawData[[#This Row],[Resale Price (INR)]]</f>
        <v>124768.12</v>
      </c>
      <c r="D657" t="s">
        <v>16</v>
      </c>
      <c r="E657" t="s">
        <v>43</v>
      </c>
      <c r="F657">
        <v>220624</v>
      </c>
      <c r="G657">
        <v>2023</v>
      </c>
      <c r="H657">
        <v>472</v>
      </c>
      <c r="I657" t="s">
        <v>18</v>
      </c>
      <c r="J657">
        <v>92.15</v>
      </c>
      <c r="K657" t="s">
        <v>42</v>
      </c>
      <c r="L657">
        <v>2023</v>
      </c>
      <c r="M657" t="s">
        <v>38</v>
      </c>
      <c r="N657" t="s">
        <v>21</v>
      </c>
      <c r="O657">
        <v>95855.88</v>
      </c>
      <c r="P657" t="s">
        <v>45</v>
      </c>
    </row>
    <row r="658" spans="1:16" x14ac:dyDescent="0.35">
      <c r="A658" t="s">
        <v>28</v>
      </c>
      <c r="B658">
        <v>18.149999999999999</v>
      </c>
      <c r="C658">
        <f>RawData[[#This Row],[Price (INR)]]-RawData[[#This Row],[Resale Price (INR)]]</f>
        <v>49286.94</v>
      </c>
      <c r="D658" t="s">
        <v>29</v>
      </c>
      <c r="E658" t="s">
        <v>82</v>
      </c>
      <c r="F658">
        <v>156007</v>
      </c>
      <c r="G658">
        <v>2020</v>
      </c>
      <c r="H658">
        <v>148</v>
      </c>
      <c r="I658" t="s">
        <v>26</v>
      </c>
      <c r="J658">
        <v>80.33</v>
      </c>
      <c r="K658" t="s">
        <v>27</v>
      </c>
      <c r="L658">
        <v>2020</v>
      </c>
      <c r="M658" t="s">
        <v>38</v>
      </c>
      <c r="N658" t="s">
        <v>31</v>
      </c>
      <c r="O658">
        <v>106720.06</v>
      </c>
      <c r="P658" t="s">
        <v>45</v>
      </c>
    </row>
    <row r="659" spans="1:16" x14ac:dyDescent="0.35">
      <c r="A659" t="s">
        <v>46</v>
      </c>
      <c r="B659">
        <v>41.24</v>
      </c>
      <c r="C659">
        <f>RawData[[#This Row],[Price (INR)]]-RawData[[#This Row],[Resale Price (INR)]]</f>
        <v>124469.98000000001</v>
      </c>
      <c r="D659" t="s">
        <v>64</v>
      </c>
      <c r="E659" t="s">
        <v>78</v>
      </c>
      <c r="F659">
        <v>270481</v>
      </c>
      <c r="G659">
        <v>2022</v>
      </c>
      <c r="H659">
        <v>896</v>
      </c>
      <c r="I659" t="s">
        <v>34</v>
      </c>
      <c r="J659">
        <v>43.82</v>
      </c>
      <c r="K659" t="s">
        <v>27</v>
      </c>
      <c r="L659">
        <v>2022</v>
      </c>
      <c r="M659" t="s">
        <v>44</v>
      </c>
      <c r="N659" t="s">
        <v>21</v>
      </c>
      <c r="O659">
        <v>146011.01999999999</v>
      </c>
      <c r="P659" t="s">
        <v>22</v>
      </c>
    </row>
    <row r="660" spans="1:16" x14ac:dyDescent="0.35">
      <c r="A660" t="s">
        <v>54</v>
      </c>
      <c r="B660">
        <v>31.04</v>
      </c>
      <c r="C660">
        <f>RawData[[#This Row],[Price (INR)]]-RawData[[#This Row],[Resale Price (INR)]]</f>
        <v>41603.770000000004</v>
      </c>
      <c r="D660" t="s">
        <v>52</v>
      </c>
      <c r="E660" t="s">
        <v>72</v>
      </c>
      <c r="F660">
        <v>71922</v>
      </c>
      <c r="G660">
        <v>2021</v>
      </c>
      <c r="H660">
        <v>522</v>
      </c>
      <c r="I660" t="s">
        <v>26</v>
      </c>
      <c r="J660">
        <v>66.8</v>
      </c>
      <c r="K660" t="s">
        <v>27</v>
      </c>
      <c r="L660">
        <v>2023</v>
      </c>
      <c r="M660" t="s">
        <v>44</v>
      </c>
      <c r="N660" t="s">
        <v>31</v>
      </c>
      <c r="O660">
        <v>30318.23</v>
      </c>
      <c r="P660" t="s">
        <v>50</v>
      </c>
    </row>
    <row r="661" spans="1:16" x14ac:dyDescent="0.35">
      <c r="A661" t="s">
        <v>55</v>
      </c>
      <c r="B661">
        <v>17.399999999999999</v>
      </c>
      <c r="C661">
        <f>RawData[[#This Row],[Price (INR)]]-RawData[[#This Row],[Resale Price (INR)]]</f>
        <v>96236.51</v>
      </c>
      <c r="D661" t="s">
        <v>64</v>
      </c>
      <c r="E661" t="s">
        <v>76</v>
      </c>
      <c r="F661">
        <v>187865</v>
      </c>
      <c r="G661">
        <v>2018</v>
      </c>
      <c r="H661">
        <v>717</v>
      </c>
      <c r="I661" t="s">
        <v>26</v>
      </c>
      <c r="J661">
        <v>97.95</v>
      </c>
      <c r="K661" t="s">
        <v>19</v>
      </c>
      <c r="L661">
        <v>2020</v>
      </c>
      <c r="M661" t="s">
        <v>20</v>
      </c>
      <c r="N661" t="s">
        <v>21</v>
      </c>
      <c r="O661">
        <v>91628.49</v>
      </c>
      <c r="P661" t="s">
        <v>45</v>
      </c>
    </row>
    <row r="662" spans="1:16" x14ac:dyDescent="0.35">
      <c r="A662" t="s">
        <v>48</v>
      </c>
      <c r="B662">
        <v>52.68</v>
      </c>
      <c r="C662">
        <f>RawData[[#This Row],[Price (INR)]]-RawData[[#This Row],[Resale Price (INR)]]</f>
        <v>52610.79</v>
      </c>
      <c r="D662" t="s">
        <v>52</v>
      </c>
      <c r="E662" t="s">
        <v>79</v>
      </c>
      <c r="F662">
        <v>90275</v>
      </c>
      <c r="G662">
        <v>2023</v>
      </c>
      <c r="H662">
        <v>437</v>
      </c>
      <c r="I662" t="s">
        <v>26</v>
      </c>
      <c r="J662">
        <v>68.3</v>
      </c>
      <c r="K662" t="s">
        <v>42</v>
      </c>
      <c r="L662">
        <v>2023</v>
      </c>
      <c r="M662" t="s">
        <v>20</v>
      </c>
      <c r="N662" t="s">
        <v>31</v>
      </c>
      <c r="O662">
        <v>37664.21</v>
      </c>
      <c r="P662" t="s">
        <v>50</v>
      </c>
    </row>
    <row r="663" spans="1:16" x14ac:dyDescent="0.35">
      <c r="A663" t="s">
        <v>55</v>
      </c>
      <c r="B663">
        <v>16.149999999999999</v>
      </c>
      <c r="C663">
        <f>RawData[[#This Row],[Price (INR)]]-RawData[[#This Row],[Resale Price (INR)]]</f>
        <v>123975.67999999999</v>
      </c>
      <c r="D663" t="s">
        <v>36</v>
      </c>
      <c r="E663" t="s">
        <v>66</v>
      </c>
      <c r="F663">
        <v>353452</v>
      </c>
      <c r="G663">
        <v>2023</v>
      </c>
      <c r="H663">
        <v>435</v>
      </c>
      <c r="I663" t="s">
        <v>26</v>
      </c>
      <c r="J663">
        <v>69.73</v>
      </c>
      <c r="K663" t="s">
        <v>42</v>
      </c>
      <c r="L663">
        <v>2023</v>
      </c>
      <c r="M663" t="s">
        <v>20</v>
      </c>
      <c r="N663" t="s">
        <v>31</v>
      </c>
      <c r="O663">
        <v>229476.32</v>
      </c>
      <c r="P663" t="s">
        <v>45</v>
      </c>
    </row>
    <row r="664" spans="1:16" x14ac:dyDescent="0.35">
      <c r="A664" t="s">
        <v>28</v>
      </c>
      <c r="B664">
        <v>57.64</v>
      </c>
      <c r="C664">
        <f>RawData[[#This Row],[Price (INR)]]-RawData[[#This Row],[Resale Price (INR)]]</f>
        <v>84298.420000000013</v>
      </c>
      <c r="D664" t="s">
        <v>24</v>
      </c>
      <c r="E664" t="s">
        <v>67</v>
      </c>
      <c r="F664">
        <v>292252</v>
      </c>
      <c r="G664">
        <v>2023</v>
      </c>
      <c r="H664">
        <v>222</v>
      </c>
      <c r="I664" t="s">
        <v>26</v>
      </c>
      <c r="J664">
        <v>62.36</v>
      </c>
      <c r="K664" t="s">
        <v>19</v>
      </c>
      <c r="L664">
        <v>2024</v>
      </c>
      <c r="M664" t="s">
        <v>38</v>
      </c>
      <c r="N664" t="s">
        <v>21</v>
      </c>
      <c r="O664">
        <v>207953.58</v>
      </c>
      <c r="P664" t="s">
        <v>35</v>
      </c>
    </row>
    <row r="665" spans="1:16" x14ac:dyDescent="0.35">
      <c r="A665" t="s">
        <v>59</v>
      </c>
      <c r="B665">
        <v>16.14</v>
      </c>
      <c r="C665">
        <f>RawData[[#This Row],[Price (INR)]]-RawData[[#This Row],[Resale Price (INR)]]</f>
        <v>109918.54999999999</v>
      </c>
      <c r="D665" t="s">
        <v>24</v>
      </c>
      <c r="E665" t="s">
        <v>25</v>
      </c>
      <c r="F665">
        <v>272936</v>
      </c>
      <c r="G665">
        <v>2018</v>
      </c>
      <c r="H665">
        <v>410</v>
      </c>
      <c r="I665" t="s">
        <v>34</v>
      </c>
      <c r="J665">
        <v>31.49</v>
      </c>
      <c r="K665" t="s">
        <v>19</v>
      </c>
      <c r="L665">
        <v>2020</v>
      </c>
      <c r="M665" t="s">
        <v>20</v>
      </c>
      <c r="N665" t="s">
        <v>21</v>
      </c>
      <c r="O665">
        <v>163017.45000000001</v>
      </c>
      <c r="P665" t="s">
        <v>35</v>
      </c>
    </row>
    <row r="666" spans="1:16" x14ac:dyDescent="0.35">
      <c r="A666" t="s">
        <v>59</v>
      </c>
      <c r="B666">
        <v>74.23</v>
      </c>
      <c r="C666">
        <f>RawData[[#This Row],[Price (INR)]]-RawData[[#This Row],[Resale Price (INR)]]</f>
        <v>48219.17</v>
      </c>
      <c r="D666" t="s">
        <v>24</v>
      </c>
      <c r="E666" t="s">
        <v>74</v>
      </c>
      <c r="F666">
        <v>104007</v>
      </c>
      <c r="G666">
        <v>2024</v>
      </c>
      <c r="H666">
        <v>300</v>
      </c>
      <c r="I666" t="s">
        <v>26</v>
      </c>
      <c r="J666">
        <v>68.209999999999994</v>
      </c>
      <c r="K666" t="s">
        <v>19</v>
      </c>
      <c r="L666">
        <v>2024</v>
      </c>
      <c r="M666" t="s">
        <v>20</v>
      </c>
      <c r="N666" t="s">
        <v>31</v>
      </c>
      <c r="O666">
        <v>55787.83</v>
      </c>
      <c r="P666" t="s">
        <v>22</v>
      </c>
    </row>
    <row r="667" spans="1:16" x14ac:dyDescent="0.35">
      <c r="A667" t="s">
        <v>15</v>
      </c>
      <c r="B667">
        <v>63.4</v>
      </c>
      <c r="C667">
        <f>RawData[[#This Row],[Price (INR)]]-RawData[[#This Row],[Resale Price (INR)]]</f>
        <v>201276.39</v>
      </c>
      <c r="D667" t="s">
        <v>24</v>
      </c>
      <c r="E667" t="s">
        <v>74</v>
      </c>
      <c r="F667">
        <v>385619</v>
      </c>
      <c r="G667">
        <v>2017</v>
      </c>
      <c r="H667">
        <v>422</v>
      </c>
      <c r="I667" t="s">
        <v>34</v>
      </c>
      <c r="J667">
        <v>56.25</v>
      </c>
      <c r="K667" t="s">
        <v>19</v>
      </c>
      <c r="L667">
        <v>2018</v>
      </c>
      <c r="M667" t="s">
        <v>38</v>
      </c>
      <c r="N667" t="s">
        <v>21</v>
      </c>
      <c r="O667">
        <v>184342.61</v>
      </c>
      <c r="P667" t="s">
        <v>22</v>
      </c>
    </row>
    <row r="668" spans="1:16" x14ac:dyDescent="0.35">
      <c r="A668" t="s">
        <v>55</v>
      </c>
      <c r="B668">
        <v>20.55</v>
      </c>
      <c r="C668">
        <f>RawData[[#This Row],[Price (INR)]]-RawData[[#This Row],[Resale Price (INR)]]</f>
        <v>73359.13</v>
      </c>
      <c r="D668" t="s">
        <v>40</v>
      </c>
      <c r="E668" t="s">
        <v>51</v>
      </c>
      <c r="F668">
        <v>178316</v>
      </c>
      <c r="G668">
        <v>2023</v>
      </c>
      <c r="H668">
        <v>552</v>
      </c>
      <c r="I668" t="s">
        <v>34</v>
      </c>
      <c r="J668">
        <v>53.02</v>
      </c>
      <c r="K668" t="s">
        <v>42</v>
      </c>
      <c r="L668">
        <v>2023</v>
      </c>
      <c r="M668" t="s">
        <v>44</v>
      </c>
      <c r="N668" t="s">
        <v>31</v>
      </c>
      <c r="O668">
        <v>104956.87</v>
      </c>
      <c r="P668" t="s">
        <v>50</v>
      </c>
    </row>
    <row r="669" spans="1:16" x14ac:dyDescent="0.35">
      <c r="A669" t="s">
        <v>23</v>
      </c>
      <c r="B669">
        <v>8.73</v>
      </c>
      <c r="C669">
        <f>RawData[[#This Row],[Price (INR)]]-RawData[[#This Row],[Resale Price (INR)]]</f>
        <v>63244.21</v>
      </c>
      <c r="D669" t="s">
        <v>36</v>
      </c>
      <c r="E669" t="s">
        <v>37</v>
      </c>
      <c r="F669">
        <v>106320</v>
      </c>
      <c r="G669">
        <v>2016</v>
      </c>
      <c r="H669">
        <v>411</v>
      </c>
      <c r="I669" t="s">
        <v>26</v>
      </c>
      <c r="J669">
        <v>91.94</v>
      </c>
      <c r="K669" t="s">
        <v>27</v>
      </c>
      <c r="L669">
        <v>2024</v>
      </c>
      <c r="M669" t="s">
        <v>44</v>
      </c>
      <c r="N669" t="s">
        <v>31</v>
      </c>
      <c r="O669">
        <v>43075.79</v>
      </c>
      <c r="P669" t="s">
        <v>35</v>
      </c>
    </row>
    <row r="670" spans="1:16" x14ac:dyDescent="0.35">
      <c r="A670" t="s">
        <v>59</v>
      </c>
      <c r="B670">
        <v>73.760000000000005</v>
      </c>
      <c r="C670">
        <f>RawData[[#This Row],[Price (INR)]]-RawData[[#This Row],[Resale Price (INR)]]</f>
        <v>42565.83</v>
      </c>
      <c r="D670" t="s">
        <v>32</v>
      </c>
      <c r="E670" t="s">
        <v>47</v>
      </c>
      <c r="F670">
        <v>164377</v>
      </c>
      <c r="G670">
        <v>2024</v>
      </c>
      <c r="H670">
        <v>458</v>
      </c>
      <c r="I670" t="s">
        <v>18</v>
      </c>
      <c r="J670">
        <v>65</v>
      </c>
      <c r="K670" t="s">
        <v>42</v>
      </c>
      <c r="L670">
        <v>2024</v>
      </c>
      <c r="M670" t="s">
        <v>38</v>
      </c>
      <c r="N670" t="s">
        <v>21</v>
      </c>
      <c r="O670">
        <v>121811.17</v>
      </c>
      <c r="P670" t="s">
        <v>22</v>
      </c>
    </row>
    <row r="671" spans="1:16" x14ac:dyDescent="0.35">
      <c r="A671" t="s">
        <v>23</v>
      </c>
      <c r="B671">
        <v>69.89</v>
      </c>
      <c r="C671">
        <f>RawData[[#This Row],[Price (INR)]]-RawData[[#This Row],[Resale Price (INR)]]</f>
        <v>144031.19</v>
      </c>
      <c r="D671" t="s">
        <v>32</v>
      </c>
      <c r="E671" t="s">
        <v>80</v>
      </c>
      <c r="F671">
        <v>295018</v>
      </c>
      <c r="G671">
        <v>2024</v>
      </c>
      <c r="H671">
        <v>669</v>
      </c>
      <c r="I671" t="s">
        <v>18</v>
      </c>
      <c r="J671">
        <v>93.01</v>
      </c>
      <c r="K671" t="s">
        <v>27</v>
      </c>
      <c r="L671">
        <v>2024</v>
      </c>
      <c r="M671" t="s">
        <v>20</v>
      </c>
      <c r="N671" t="s">
        <v>31</v>
      </c>
      <c r="O671">
        <v>150986.81</v>
      </c>
      <c r="P671" t="s">
        <v>22</v>
      </c>
    </row>
    <row r="672" spans="1:16" x14ac:dyDescent="0.35">
      <c r="A672" t="s">
        <v>23</v>
      </c>
      <c r="B672">
        <v>30.74</v>
      </c>
      <c r="C672">
        <f>RawData[[#This Row],[Price (INR)]]-RawData[[#This Row],[Resale Price (INR)]]</f>
        <v>15141.760000000002</v>
      </c>
      <c r="D672" t="s">
        <v>16</v>
      </c>
      <c r="E672" t="s">
        <v>87</v>
      </c>
      <c r="F672">
        <v>65875</v>
      </c>
      <c r="G672">
        <v>2023</v>
      </c>
      <c r="H672">
        <v>983</v>
      </c>
      <c r="I672" t="s">
        <v>34</v>
      </c>
      <c r="J672">
        <v>27.1</v>
      </c>
      <c r="K672" t="s">
        <v>19</v>
      </c>
      <c r="L672">
        <v>2024</v>
      </c>
      <c r="M672" t="s">
        <v>44</v>
      </c>
      <c r="N672" t="s">
        <v>31</v>
      </c>
      <c r="O672">
        <v>50733.24</v>
      </c>
      <c r="P672" t="s">
        <v>22</v>
      </c>
    </row>
    <row r="673" spans="1:16" x14ac:dyDescent="0.35">
      <c r="A673" t="s">
        <v>54</v>
      </c>
      <c r="B673">
        <v>53.86</v>
      </c>
      <c r="C673">
        <f>RawData[[#This Row],[Price (INR)]]-RawData[[#This Row],[Resale Price (INR)]]</f>
        <v>155079.21</v>
      </c>
      <c r="D673" t="s">
        <v>36</v>
      </c>
      <c r="E673" t="s">
        <v>66</v>
      </c>
      <c r="F673">
        <v>373772</v>
      </c>
      <c r="G673">
        <v>2024</v>
      </c>
      <c r="H673">
        <v>283</v>
      </c>
      <c r="I673" t="s">
        <v>18</v>
      </c>
      <c r="J673">
        <v>90.23</v>
      </c>
      <c r="K673" t="s">
        <v>27</v>
      </c>
      <c r="L673">
        <v>2024</v>
      </c>
      <c r="M673" t="s">
        <v>38</v>
      </c>
      <c r="N673" t="s">
        <v>31</v>
      </c>
      <c r="O673">
        <v>218692.79</v>
      </c>
      <c r="P673" t="s">
        <v>22</v>
      </c>
    </row>
    <row r="674" spans="1:16" x14ac:dyDescent="0.35">
      <c r="A674" t="s">
        <v>48</v>
      </c>
      <c r="B674">
        <v>66.430000000000007</v>
      </c>
      <c r="C674">
        <f>RawData[[#This Row],[Price (INR)]]-RawData[[#This Row],[Resale Price (INR)]]</f>
        <v>68799.070000000007</v>
      </c>
      <c r="D674" t="s">
        <v>36</v>
      </c>
      <c r="E674" t="s">
        <v>63</v>
      </c>
      <c r="F674">
        <v>243881</v>
      </c>
      <c r="G674">
        <v>2020</v>
      </c>
      <c r="H674">
        <v>554</v>
      </c>
      <c r="I674" t="s">
        <v>18</v>
      </c>
      <c r="J674">
        <v>85.74</v>
      </c>
      <c r="K674" t="s">
        <v>27</v>
      </c>
      <c r="L674">
        <v>2020</v>
      </c>
      <c r="M674" t="s">
        <v>38</v>
      </c>
      <c r="N674" t="s">
        <v>31</v>
      </c>
      <c r="O674">
        <v>175081.93</v>
      </c>
      <c r="P674" t="s">
        <v>22</v>
      </c>
    </row>
    <row r="675" spans="1:16" x14ac:dyDescent="0.35">
      <c r="A675" t="s">
        <v>46</v>
      </c>
      <c r="B675">
        <v>22.94</v>
      </c>
      <c r="C675">
        <f>RawData[[#This Row],[Price (INR)]]-RawData[[#This Row],[Resale Price (INR)]]</f>
        <v>72804.760000000009</v>
      </c>
      <c r="D675" t="s">
        <v>32</v>
      </c>
      <c r="E675" t="s">
        <v>47</v>
      </c>
      <c r="F675">
        <v>327476</v>
      </c>
      <c r="G675">
        <v>2024</v>
      </c>
      <c r="H675">
        <v>749</v>
      </c>
      <c r="I675" t="s">
        <v>26</v>
      </c>
      <c r="J675">
        <v>74.400000000000006</v>
      </c>
      <c r="K675" t="s">
        <v>42</v>
      </c>
      <c r="L675">
        <v>2024</v>
      </c>
      <c r="M675" t="s">
        <v>44</v>
      </c>
      <c r="N675" t="s">
        <v>21</v>
      </c>
      <c r="O675">
        <v>254671.24</v>
      </c>
      <c r="P675" t="s">
        <v>22</v>
      </c>
    </row>
    <row r="676" spans="1:16" x14ac:dyDescent="0.35">
      <c r="A676" t="s">
        <v>59</v>
      </c>
      <c r="B676">
        <v>9.67</v>
      </c>
      <c r="C676">
        <f>RawData[[#This Row],[Price (INR)]]-RawData[[#This Row],[Resale Price (INR)]]</f>
        <v>73212.350000000006</v>
      </c>
      <c r="D676" t="s">
        <v>64</v>
      </c>
      <c r="E676" t="s">
        <v>78</v>
      </c>
      <c r="F676">
        <v>213322</v>
      </c>
      <c r="G676">
        <v>2024</v>
      </c>
      <c r="H676">
        <v>577</v>
      </c>
      <c r="I676" t="s">
        <v>26</v>
      </c>
      <c r="J676">
        <v>60.33</v>
      </c>
      <c r="K676" t="s">
        <v>27</v>
      </c>
      <c r="L676">
        <v>2024</v>
      </c>
      <c r="M676" t="s">
        <v>20</v>
      </c>
      <c r="N676" t="s">
        <v>21</v>
      </c>
      <c r="O676">
        <v>140109.65</v>
      </c>
      <c r="P676" t="s">
        <v>22</v>
      </c>
    </row>
    <row r="677" spans="1:16" x14ac:dyDescent="0.35">
      <c r="A677" t="s">
        <v>46</v>
      </c>
      <c r="B677">
        <v>48.76</v>
      </c>
      <c r="C677">
        <f>RawData[[#This Row],[Price (INR)]]-RawData[[#This Row],[Resale Price (INR)]]</f>
        <v>215712.62</v>
      </c>
      <c r="D677" t="s">
        <v>40</v>
      </c>
      <c r="E677" t="s">
        <v>58</v>
      </c>
      <c r="F677">
        <v>393707</v>
      </c>
      <c r="G677">
        <v>2024</v>
      </c>
      <c r="H677">
        <v>995</v>
      </c>
      <c r="I677" t="s">
        <v>34</v>
      </c>
      <c r="J677">
        <v>37.450000000000003</v>
      </c>
      <c r="K677" t="s">
        <v>27</v>
      </c>
      <c r="L677">
        <v>2024</v>
      </c>
      <c r="M677" t="s">
        <v>44</v>
      </c>
      <c r="N677" t="s">
        <v>21</v>
      </c>
      <c r="O677">
        <v>177994.38</v>
      </c>
      <c r="P677" t="s">
        <v>22</v>
      </c>
    </row>
    <row r="678" spans="1:16" x14ac:dyDescent="0.35">
      <c r="A678" t="s">
        <v>55</v>
      </c>
      <c r="B678">
        <v>57.55</v>
      </c>
      <c r="C678">
        <f>RawData[[#This Row],[Price (INR)]]-RawData[[#This Row],[Resale Price (INR)]]</f>
        <v>79161.609999999986</v>
      </c>
      <c r="D678" t="s">
        <v>36</v>
      </c>
      <c r="E678" t="s">
        <v>66</v>
      </c>
      <c r="F678">
        <v>369086</v>
      </c>
      <c r="G678">
        <v>2021</v>
      </c>
      <c r="H678">
        <v>770</v>
      </c>
      <c r="I678" t="s">
        <v>18</v>
      </c>
      <c r="J678">
        <v>93.99</v>
      </c>
      <c r="K678" t="s">
        <v>19</v>
      </c>
      <c r="L678">
        <v>2024</v>
      </c>
      <c r="M678" t="s">
        <v>20</v>
      </c>
      <c r="N678" t="s">
        <v>31</v>
      </c>
      <c r="O678">
        <v>289924.39</v>
      </c>
      <c r="P678" t="s">
        <v>35</v>
      </c>
    </row>
    <row r="679" spans="1:16" x14ac:dyDescent="0.35">
      <c r="A679" t="s">
        <v>48</v>
      </c>
      <c r="B679">
        <v>70.62</v>
      </c>
      <c r="C679">
        <f>RawData[[#This Row],[Price (INR)]]-RawData[[#This Row],[Resale Price (INR)]]</f>
        <v>149670.96</v>
      </c>
      <c r="D679" t="s">
        <v>36</v>
      </c>
      <c r="E679" t="s">
        <v>63</v>
      </c>
      <c r="F679">
        <v>345789</v>
      </c>
      <c r="G679">
        <v>2022</v>
      </c>
      <c r="H679">
        <v>760</v>
      </c>
      <c r="I679" t="s">
        <v>26</v>
      </c>
      <c r="J679">
        <v>76.53</v>
      </c>
      <c r="K679" t="s">
        <v>27</v>
      </c>
      <c r="L679">
        <v>2023</v>
      </c>
      <c r="M679" t="s">
        <v>20</v>
      </c>
      <c r="N679" t="s">
        <v>21</v>
      </c>
      <c r="O679">
        <v>196118.04</v>
      </c>
      <c r="P679" t="s">
        <v>50</v>
      </c>
    </row>
    <row r="680" spans="1:16" x14ac:dyDescent="0.35">
      <c r="A680" t="s">
        <v>15</v>
      </c>
      <c r="B680">
        <v>71.58</v>
      </c>
      <c r="C680">
        <f>RawData[[#This Row],[Price (INR)]]-RawData[[#This Row],[Resale Price (INR)]]</f>
        <v>47021.99</v>
      </c>
      <c r="D680" t="s">
        <v>32</v>
      </c>
      <c r="E680" t="s">
        <v>60</v>
      </c>
      <c r="F680">
        <v>90412</v>
      </c>
      <c r="G680">
        <v>2021</v>
      </c>
      <c r="H680">
        <v>469</v>
      </c>
      <c r="I680" t="s">
        <v>34</v>
      </c>
      <c r="J680">
        <v>26.51</v>
      </c>
      <c r="K680" t="s">
        <v>19</v>
      </c>
      <c r="L680">
        <v>2021</v>
      </c>
      <c r="M680" t="s">
        <v>20</v>
      </c>
      <c r="N680" t="s">
        <v>21</v>
      </c>
      <c r="O680">
        <v>43390.01</v>
      </c>
      <c r="P680" t="s">
        <v>22</v>
      </c>
    </row>
    <row r="681" spans="1:16" x14ac:dyDescent="0.35">
      <c r="A681" t="s">
        <v>55</v>
      </c>
      <c r="B681">
        <v>38.340000000000003</v>
      </c>
      <c r="C681">
        <f>RawData[[#This Row],[Price (INR)]]-RawData[[#This Row],[Resale Price (INR)]]</f>
        <v>88681.459999999992</v>
      </c>
      <c r="D681" t="s">
        <v>32</v>
      </c>
      <c r="E681" t="s">
        <v>47</v>
      </c>
      <c r="F681">
        <v>270476</v>
      </c>
      <c r="G681">
        <v>2017</v>
      </c>
      <c r="H681">
        <v>963</v>
      </c>
      <c r="I681" t="s">
        <v>26</v>
      </c>
      <c r="J681">
        <v>84.98</v>
      </c>
      <c r="K681" t="s">
        <v>27</v>
      </c>
      <c r="L681">
        <v>2022</v>
      </c>
      <c r="M681" t="s">
        <v>38</v>
      </c>
      <c r="N681" t="s">
        <v>31</v>
      </c>
      <c r="O681">
        <v>181794.54</v>
      </c>
      <c r="P681" t="s">
        <v>35</v>
      </c>
    </row>
    <row r="682" spans="1:16" x14ac:dyDescent="0.35">
      <c r="A682" t="s">
        <v>59</v>
      </c>
      <c r="B682">
        <v>31.76</v>
      </c>
      <c r="C682">
        <f>RawData[[#This Row],[Price (INR)]]-RawData[[#This Row],[Resale Price (INR)]]</f>
        <v>83586.929999999993</v>
      </c>
      <c r="D682" t="s">
        <v>64</v>
      </c>
      <c r="E682" t="s">
        <v>71</v>
      </c>
      <c r="F682">
        <v>384213</v>
      </c>
      <c r="G682">
        <v>2018</v>
      </c>
      <c r="H682">
        <v>353</v>
      </c>
      <c r="I682" t="s">
        <v>18</v>
      </c>
      <c r="J682">
        <v>83.84</v>
      </c>
      <c r="K682" t="s">
        <v>42</v>
      </c>
      <c r="L682">
        <v>2018</v>
      </c>
      <c r="M682" t="s">
        <v>20</v>
      </c>
      <c r="N682" t="s">
        <v>31</v>
      </c>
      <c r="O682">
        <v>300626.07</v>
      </c>
      <c r="P682" t="s">
        <v>50</v>
      </c>
    </row>
    <row r="683" spans="1:16" x14ac:dyDescent="0.35">
      <c r="A683" t="s">
        <v>48</v>
      </c>
      <c r="B683">
        <v>69.06</v>
      </c>
      <c r="C683">
        <f>RawData[[#This Row],[Price (INR)]]-RawData[[#This Row],[Resale Price (INR)]]</f>
        <v>114341.81</v>
      </c>
      <c r="D683" t="s">
        <v>24</v>
      </c>
      <c r="E683" t="s">
        <v>85</v>
      </c>
      <c r="F683">
        <v>378201</v>
      </c>
      <c r="G683">
        <v>2023</v>
      </c>
      <c r="H683">
        <v>273</v>
      </c>
      <c r="I683" t="s">
        <v>34</v>
      </c>
      <c r="J683">
        <v>52.66</v>
      </c>
      <c r="K683" t="s">
        <v>42</v>
      </c>
      <c r="L683">
        <v>2023</v>
      </c>
      <c r="M683" t="s">
        <v>38</v>
      </c>
      <c r="N683" t="s">
        <v>21</v>
      </c>
      <c r="O683">
        <v>263859.19</v>
      </c>
      <c r="P683" t="s">
        <v>22</v>
      </c>
    </row>
    <row r="684" spans="1:16" x14ac:dyDescent="0.35">
      <c r="A684" t="s">
        <v>15</v>
      </c>
      <c r="B684">
        <v>37.61</v>
      </c>
      <c r="C684">
        <f>RawData[[#This Row],[Price (INR)]]-RawData[[#This Row],[Resale Price (INR)]]</f>
        <v>59045.78</v>
      </c>
      <c r="D684" t="s">
        <v>32</v>
      </c>
      <c r="E684" t="s">
        <v>80</v>
      </c>
      <c r="F684">
        <v>172506</v>
      </c>
      <c r="G684">
        <v>2019</v>
      </c>
      <c r="H684">
        <v>791</v>
      </c>
      <c r="I684" t="s">
        <v>34</v>
      </c>
      <c r="J684">
        <v>47.68</v>
      </c>
      <c r="K684" t="s">
        <v>27</v>
      </c>
      <c r="L684">
        <v>2021</v>
      </c>
      <c r="M684" t="s">
        <v>44</v>
      </c>
      <c r="N684" t="s">
        <v>21</v>
      </c>
      <c r="O684">
        <v>113460.22</v>
      </c>
      <c r="P684" t="s">
        <v>45</v>
      </c>
    </row>
    <row r="685" spans="1:16" x14ac:dyDescent="0.35">
      <c r="A685" t="s">
        <v>59</v>
      </c>
      <c r="B685">
        <v>60.47</v>
      </c>
      <c r="C685">
        <f>RawData[[#This Row],[Price (INR)]]-RawData[[#This Row],[Resale Price (INR)]]</f>
        <v>101195.81</v>
      </c>
      <c r="D685" t="s">
        <v>40</v>
      </c>
      <c r="E685" t="s">
        <v>51</v>
      </c>
      <c r="F685">
        <v>274988</v>
      </c>
      <c r="G685">
        <v>2019</v>
      </c>
      <c r="H685">
        <v>546</v>
      </c>
      <c r="I685" t="s">
        <v>34</v>
      </c>
      <c r="J685">
        <v>35.56</v>
      </c>
      <c r="K685" t="s">
        <v>42</v>
      </c>
      <c r="L685">
        <v>2019</v>
      </c>
      <c r="M685" t="s">
        <v>44</v>
      </c>
      <c r="N685" t="s">
        <v>21</v>
      </c>
      <c r="O685">
        <v>173792.19</v>
      </c>
      <c r="P685" t="s">
        <v>50</v>
      </c>
    </row>
    <row r="686" spans="1:16" x14ac:dyDescent="0.35">
      <c r="A686" t="s">
        <v>39</v>
      </c>
      <c r="B686">
        <v>73.38</v>
      </c>
      <c r="C686">
        <f>RawData[[#This Row],[Price (INR)]]-RawData[[#This Row],[Resale Price (INR)]]</f>
        <v>56485.65</v>
      </c>
      <c r="D686" t="s">
        <v>64</v>
      </c>
      <c r="E686" t="s">
        <v>71</v>
      </c>
      <c r="F686">
        <v>94641</v>
      </c>
      <c r="G686">
        <v>2021</v>
      </c>
      <c r="H686">
        <v>208</v>
      </c>
      <c r="I686" t="s">
        <v>34</v>
      </c>
      <c r="J686">
        <v>37.57</v>
      </c>
      <c r="K686" t="s">
        <v>27</v>
      </c>
      <c r="L686">
        <v>2024</v>
      </c>
      <c r="M686" t="s">
        <v>38</v>
      </c>
      <c r="N686" t="s">
        <v>21</v>
      </c>
      <c r="O686">
        <v>38155.35</v>
      </c>
      <c r="P686" t="s">
        <v>45</v>
      </c>
    </row>
    <row r="687" spans="1:16" x14ac:dyDescent="0.35">
      <c r="A687" t="s">
        <v>23</v>
      </c>
      <c r="B687">
        <v>12.8</v>
      </c>
      <c r="C687">
        <f>RawData[[#This Row],[Price (INR)]]-RawData[[#This Row],[Resale Price (INR)]]</f>
        <v>62662.94</v>
      </c>
      <c r="D687" t="s">
        <v>29</v>
      </c>
      <c r="E687" t="s">
        <v>30</v>
      </c>
      <c r="F687">
        <v>129841</v>
      </c>
      <c r="G687">
        <v>2024</v>
      </c>
      <c r="H687">
        <v>881</v>
      </c>
      <c r="I687" t="s">
        <v>18</v>
      </c>
      <c r="J687">
        <v>98.14</v>
      </c>
      <c r="K687" t="s">
        <v>27</v>
      </c>
      <c r="L687">
        <v>2024</v>
      </c>
      <c r="M687" t="s">
        <v>38</v>
      </c>
      <c r="N687" t="s">
        <v>31</v>
      </c>
      <c r="O687">
        <v>67178.06</v>
      </c>
      <c r="P687" t="s">
        <v>50</v>
      </c>
    </row>
    <row r="688" spans="1:16" x14ac:dyDescent="0.35">
      <c r="A688" t="s">
        <v>59</v>
      </c>
      <c r="B688">
        <v>6.91</v>
      </c>
      <c r="C688">
        <f>RawData[[#This Row],[Price (INR)]]-RawData[[#This Row],[Resale Price (INR)]]</f>
        <v>86933.6</v>
      </c>
      <c r="D688" t="s">
        <v>24</v>
      </c>
      <c r="E688" t="s">
        <v>74</v>
      </c>
      <c r="F688">
        <v>239162</v>
      </c>
      <c r="G688">
        <v>2020</v>
      </c>
      <c r="H688">
        <v>594</v>
      </c>
      <c r="I688" t="s">
        <v>34</v>
      </c>
      <c r="J688">
        <v>46.97</v>
      </c>
      <c r="K688" t="s">
        <v>42</v>
      </c>
      <c r="L688">
        <v>2020</v>
      </c>
      <c r="M688" t="s">
        <v>38</v>
      </c>
      <c r="N688" t="s">
        <v>21</v>
      </c>
      <c r="O688">
        <v>152228.4</v>
      </c>
      <c r="P688" t="s">
        <v>50</v>
      </c>
    </row>
    <row r="689" spans="1:16" x14ac:dyDescent="0.35">
      <c r="A689" t="s">
        <v>59</v>
      </c>
      <c r="B689">
        <v>15.04</v>
      </c>
      <c r="C689">
        <f>RawData[[#This Row],[Price (INR)]]-RawData[[#This Row],[Resale Price (INR)]]</f>
        <v>49754.53</v>
      </c>
      <c r="D689" t="s">
        <v>29</v>
      </c>
      <c r="E689" t="s">
        <v>75</v>
      </c>
      <c r="F689">
        <v>146504</v>
      </c>
      <c r="G689">
        <v>2021</v>
      </c>
      <c r="H689">
        <v>529</v>
      </c>
      <c r="I689" t="s">
        <v>18</v>
      </c>
      <c r="J689">
        <v>79.84</v>
      </c>
      <c r="K689" t="s">
        <v>42</v>
      </c>
      <c r="L689">
        <v>2021</v>
      </c>
      <c r="M689" t="s">
        <v>44</v>
      </c>
      <c r="N689" t="s">
        <v>21</v>
      </c>
      <c r="O689">
        <v>96749.47</v>
      </c>
      <c r="P689" t="s">
        <v>45</v>
      </c>
    </row>
    <row r="690" spans="1:16" x14ac:dyDescent="0.35">
      <c r="A690" t="s">
        <v>61</v>
      </c>
      <c r="B690">
        <v>73.95</v>
      </c>
      <c r="C690">
        <f>RawData[[#This Row],[Price (INR)]]-RawData[[#This Row],[Resale Price (INR)]]</f>
        <v>76294.02</v>
      </c>
      <c r="D690" t="s">
        <v>52</v>
      </c>
      <c r="E690" t="s">
        <v>69</v>
      </c>
      <c r="F690">
        <v>182928</v>
      </c>
      <c r="G690">
        <v>2016</v>
      </c>
      <c r="H690">
        <v>536</v>
      </c>
      <c r="I690" t="s">
        <v>26</v>
      </c>
      <c r="J690">
        <v>99.63</v>
      </c>
      <c r="K690" t="s">
        <v>42</v>
      </c>
      <c r="L690">
        <v>2016</v>
      </c>
      <c r="M690" t="s">
        <v>20</v>
      </c>
      <c r="N690" t="s">
        <v>31</v>
      </c>
      <c r="O690">
        <v>106633.98</v>
      </c>
      <c r="P690" t="s">
        <v>45</v>
      </c>
    </row>
    <row r="691" spans="1:16" x14ac:dyDescent="0.35">
      <c r="A691" t="s">
        <v>46</v>
      </c>
      <c r="B691">
        <v>13.59</v>
      </c>
      <c r="C691">
        <f>RawData[[#This Row],[Price (INR)]]-RawData[[#This Row],[Resale Price (INR)]]</f>
        <v>111926.62</v>
      </c>
      <c r="D691" t="s">
        <v>16</v>
      </c>
      <c r="E691" t="s">
        <v>87</v>
      </c>
      <c r="F691">
        <v>363323</v>
      </c>
      <c r="G691">
        <v>2020</v>
      </c>
      <c r="H691">
        <v>277</v>
      </c>
      <c r="I691" t="s">
        <v>18</v>
      </c>
      <c r="J691">
        <v>71.239999999999995</v>
      </c>
      <c r="K691" t="s">
        <v>19</v>
      </c>
      <c r="L691">
        <v>2022</v>
      </c>
      <c r="M691" t="s">
        <v>20</v>
      </c>
      <c r="N691" t="s">
        <v>21</v>
      </c>
      <c r="O691">
        <v>251396.38</v>
      </c>
      <c r="P691" t="s">
        <v>50</v>
      </c>
    </row>
    <row r="692" spans="1:16" x14ac:dyDescent="0.35">
      <c r="A692" t="s">
        <v>46</v>
      </c>
      <c r="B692">
        <v>63.31</v>
      </c>
      <c r="C692">
        <f>RawData[[#This Row],[Price (INR)]]-RawData[[#This Row],[Resale Price (INR)]]</f>
        <v>64517.75</v>
      </c>
      <c r="D692" t="s">
        <v>36</v>
      </c>
      <c r="E692" t="s">
        <v>63</v>
      </c>
      <c r="F692">
        <v>165279</v>
      </c>
      <c r="G692">
        <v>2019</v>
      </c>
      <c r="H692">
        <v>542</v>
      </c>
      <c r="I692" t="s">
        <v>26</v>
      </c>
      <c r="J692">
        <v>74.47</v>
      </c>
      <c r="K692" t="s">
        <v>27</v>
      </c>
      <c r="L692">
        <v>2021</v>
      </c>
      <c r="M692" t="s">
        <v>44</v>
      </c>
      <c r="N692" t="s">
        <v>31</v>
      </c>
      <c r="O692">
        <v>100761.25</v>
      </c>
      <c r="P692" t="s">
        <v>45</v>
      </c>
    </row>
    <row r="693" spans="1:16" x14ac:dyDescent="0.35">
      <c r="A693" t="s">
        <v>46</v>
      </c>
      <c r="B693">
        <v>39.33</v>
      </c>
      <c r="C693">
        <f>RawData[[#This Row],[Price (INR)]]-RawData[[#This Row],[Resale Price (INR)]]</f>
        <v>175158.06</v>
      </c>
      <c r="D693" t="s">
        <v>24</v>
      </c>
      <c r="E693" t="s">
        <v>74</v>
      </c>
      <c r="F693">
        <v>299501</v>
      </c>
      <c r="G693">
        <v>2021</v>
      </c>
      <c r="H693">
        <v>363</v>
      </c>
      <c r="I693" t="s">
        <v>18</v>
      </c>
      <c r="J693">
        <v>89.79</v>
      </c>
      <c r="K693" t="s">
        <v>42</v>
      </c>
      <c r="L693">
        <v>2021</v>
      </c>
      <c r="M693" t="s">
        <v>44</v>
      </c>
      <c r="N693" t="s">
        <v>21</v>
      </c>
      <c r="O693">
        <v>124342.94</v>
      </c>
      <c r="P693" t="s">
        <v>22</v>
      </c>
    </row>
    <row r="694" spans="1:16" x14ac:dyDescent="0.35">
      <c r="A694" t="s">
        <v>28</v>
      </c>
      <c r="B694">
        <v>69.400000000000006</v>
      </c>
      <c r="C694">
        <f>RawData[[#This Row],[Price (INR)]]-RawData[[#This Row],[Resale Price (INR)]]</f>
        <v>49522.06</v>
      </c>
      <c r="D694" t="s">
        <v>24</v>
      </c>
      <c r="E694" t="s">
        <v>25</v>
      </c>
      <c r="F694">
        <v>115483</v>
      </c>
      <c r="G694">
        <v>2021</v>
      </c>
      <c r="H694">
        <v>234</v>
      </c>
      <c r="I694" t="s">
        <v>18</v>
      </c>
      <c r="J694">
        <v>70.930000000000007</v>
      </c>
      <c r="K694" t="s">
        <v>42</v>
      </c>
      <c r="L694">
        <v>2021</v>
      </c>
      <c r="M694" t="s">
        <v>38</v>
      </c>
      <c r="N694" t="s">
        <v>21</v>
      </c>
      <c r="O694">
        <v>65960.94</v>
      </c>
      <c r="P694" t="s">
        <v>35</v>
      </c>
    </row>
    <row r="695" spans="1:16" x14ac:dyDescent="0.35">
      <c r="A695" t="s">
        <v>55</v>
      </c>
      <c r="B695">
        <v>15.14</v>
      </c>
      <c r="C695">
        <f>RawData[[#This Row],[Price (INR)]]-RawData[[#This Row],[Resale Price (INR)]]</f>
        <v>61121.009999999995</v>
      </c>
      <c r="D695" t="s">
        <v>52</v>
      </c>
      <c r="E695" t="s">
        <v>69</v>
      </c>
      <c r="F695">
        <v>185326</v>
      </c>
      <c r="G695">
        <v>2015</v>
      </c>
      <c r="H695">
        <v>598</v>
      </c>
      <c r="I695" t="s">
        <v>18</v>
      </c>
      <c r="J695">
        <v>94.41</v>
      </c>
      <c r="K695" t="s">
        <v>42</v>
      </c>
      <c r="L695">
        <v>2015</v>
      </c>
      <c r="M695" t="s">
        <v>38</v>
      </c>
      <c r="N695" t="s">
        <v>31</v>
      </c>
      <c r="O695">
        <v>124204.99</v>
      </c>
      <c r="P695" t="s">
        <v>45</v>
      </c>
    </row>
    <row r="696" spans="1:16" x14ac:dyDescent="0.35">
      <c r="A696" t="s">
        <v>23</v>
      </c>
      <c r="B696">
        <v>20.5</v>
      </c>
      <c r="C696">
        <f>RawData[[#This Row],[Price (INR)]]-RawData[[#This Row],[Resale Price (INR)]]</f>
        <v>125951.15</v>
      </c>
      <c r="D696" t="s">
        <v>52</v>
      </c>
      <c r="E696" t="s">
        <v>81</v>
      </c>
      <c r="F696">
        <v>364666</v>
      </c>
      <c r="G696">
        <v>2024</v>
      </c>
      <c r="H696">
        <v>541</v>
      </c>
      <c r="I696" t="s">
        <v>26</v>
      </c>
      <c r="J696">
        <v>99.65</v>
      </c>
      <c r="K696" t="s">
        <v>27</v>
      </c>
      <c r="L696">
        <v>2024</v>
      </c>
      <c r="M696" t="s">
        <v>44</v>
      </c>
      <c r="N696" t="s">
        <v>21</v>
      </c>
      <c r="O696">
        <v>238714.85</v>
      </c>
      <c r="P696" t="s">
        <v>22</v>
      </c>
    </row>
    <row r="697" spans="1:16" x14ac:dyDescent="0.35">
      <c r="A697" t="s">
        <v>28</v>
      </c>
      <c r="B697">
        <v>37.31</v>
      </c>
      <c r="C697">
        <f>RawData[[#This Row],[Price (INR)]]-RawData[[#This Row],[Resale Price (INR)]]</f>
        <v>62389.829999999987</v>
      </c>
      <c r="D697" t="s">
        <v>64</v>
      </c>
      <c r="E697" t="s">
        <v>78</v>
      </c>
      <c r="F697">
        <v>249980</v>
      </c>
      <c r="G697">
        <v>2022</v>
      </c>
      <c r="H697">
        <v>825</v>
      </c>
      <c r="I697" t="s">
        <v>26</v>
      </c>
      <c r="J697">
        <v>83.64</v>
      </c>
      <c r="K697" t="s">
        <v>42</v>
      </c>
      <c r="L697">
        <v>2022</v>
      </c>
      <c r="M697" t="s">
        <v>44</v>
      </c>
      <c r="N697" t="s">
        <v>21</v>
      </c>
      <c r="O697">
        <v>187590.17</v>
      </c>
      <c r="P697" t="s">
        <v>22</v>
      </c>
    </row>
    <row r="698" spans="1:16" x14ac:dyDescent="0.35">
      <c r="A698" t="s">
        <v>48</v>
      </c>
      <c r="B698">
        <v>43.74</v>
      </c>
      <c r="C698">
        <f>RawData[[#This Row],[Price (INR)]]-RawData[[#This Row],[Resale Price (INR)]]</f>
        <v>128558.5</v>
      </c>
      <c r="D698" t="s">
        <v>24</v>
      </c>
      <c r="E698" t="s">
        <v>67</v>
      </c>
      <c r="F698">
        <v>269792</v>
      </c>
      <c r="G698">
        <v>2015</v>
      </c>
      <c r="H698">
        <v>990</v>
      </c>
      <c r="I698" t="s">
        <v>18</v>
      </c>
      <c r="J698">
        <v>77.61</v>
      </c>
      <c r="K698" t="s">
        <v>42</v>
      </c>
      <c r="L698">
        <v>2015</v>
      </c>
      <c r="M698" t="s">
        <v>44</v>
      </c>
      <c r="N698" t="s">
        <v>21</v>
      </c>
      <c r="O698">
        <v>141233.5</v>
      </c>
      <c r="P698" t="s">
        <v>35</v>
      </c>
    </row>
    <row r="699" spans="1:16" x14ac:dyDescent="0.35">
      <c r="A699" t="s">
        <v>39</v>
      </c>
      <c r="B699">
        <v>50.6</v>
      </c>
      <c r="C699">
        <f>RawData[[#This Row],[Price (INR)]]-RawData[[#This Row],[Resale Price (INR)]]</f>
        <v>82662.320000000007</v>
      </c>
      <c r="D699" t="s">
        <v>36</v>
      </c>
      <c r="E699" t="s">
        <v>37</v>
      </c>
      <c r="F699">
        <v>292413</v>
      </c>
      <c r="G699">
        <v>2017</v>
      </c>
      <c r="H699">
        <v>405</v>
      </c>
      <c r="I699" t="s">
        <v>18</v>
      </c>
      <c r="J699">
        <v>80.66</v>
      </c>
      <c r="K699" t="s">
        <v>27</v>
      </c>
      <c r="L699">
        <v>2022</v>
      </c>
      <c r="M699" t="s">
        <v>20</v>
      </c>
      <c r="N699" t="s">
        <v>31</v>
      </c>
      <c r="O699">
        <v>209750.68</v>
      </c>
      <c r="P699" t="s">
        <v>45</v>
      </c>
    </row>
    <row r="700" spans="1:16" x14ac:dyDescent="0.35">
      <c r="A700" t="s">
        <v>48</v>
      </c>
      <c r="B700">
        <v>29.58</v>
      </c>
      <c r="C700">
        <f>RawData[[#This Row],[Price (INR)]]-RawData[[#This Row],[Resale Price (INR)]]</f>
        <v>65434.559999999998</v>
      </c>
      <c r="D700" t="s">
        <v>36</v>
      </c>
      <c r="E700" t="s">
        <v>66</v>
      </c>
      <c r="F700">
        <v>286809</v>
      </c>
      <c r="G700">
        <v>2016</v>
      </c>
      <c r="H700">
        <v>420</v>
      </c>
      <c r="I700" t="s">
        <v>26</v>
      </c>
      <c r="J700">
        <v>66.2</v>
      </c>
      <c r="K700" t="s">
        <v>27</v>
      </c>
      <c r="L700">
        <v>2020</v>
      </c>
      <c r="M700" t="s">
        <v>44</v>
      </c>
      <c r="N700" t="s">
        <v>21</v>
      </c>
      <c r="O700">
        <v>221374.44</v>
      </c>
      <c r="P700" t="s">
        <v>45</v>
      </c>
    </row>
    <row r="701" spans="1:16" x14ac:dyDescent="0.35">
      <c r="A701" t="s">
        <v>61</v>
      </c>
      <c r="B701">
        <v>71.52</v>
      </c>
      <c r="C701">
        <f>RawData[[#This Row],[Price (INR)]]-RawData[[#This Row],[Resale Price (INR)]]</f>
        <v>123403.34</v>
      </c>
      <c r="D701" t="s">
        <v>40</v>
      </c>
      <c r="E701" t="s">
        <v>68</v>
      </c>
      <c r="F701">
        <v>248508</v>
      </c>
      <c r="G701">
        <v>2020</v>
      </c>
      <c r="H701">
        <v>293</v>
      </c>
      <c r="I701" t="s">
        <v>34</v>
      </c>
      <c r="J701">
        <v>40.39</v>
      </c>
      <c r="K701" t="s">
        <v>27</v>
      </c>
      <c r="L701">
        <v>2024</v>
      </c>
      <c r="M701" t="s">
        <v>38</v>
      </c>
      <c r="N701" t="s">
        <v>31</v>
      </c>
      <c r="O701">
        <v>125104.66</v>
      </c>
      <c r="P701" t="s">
        <v>45</v>
      </c>
    </row>
    <row r="702" spans="1:16" x14ac:dyDescent="0.35">
      <c r="A702" t="s">
        <v>54</v>
      </c>
      <c r="B702">
        <v>9.1</v>
      </c>
      <c r="C702">
        <f>RawData[[#This Row],[Price (INR)]]-RawData[[#This Row],[Resale Price (INR)]]</f>
        <v>71755.070000000007</v>
      </c>
      <c r="D702" t="s">
        <v>24</v>
      </c>
      <c r="E702" t="s">
        <v>74</v>
      </c>
      <c r="F702">
        <v>254297</v>
      </c>
      <c r="G702">
        <v>2018</v>
      </c>
      <c r="H702">
        <v>446</v>
      </c>
      <c r="I702" t="s">
        <v>34</v>
      </c>
      <c r="J702">
        <v>46.17</v>
      </c>
      <c r="K702" t="s">
        <v>19</v>
      </c>
      <c r="L702">
        <v>2022</v>
      </c>
      <c r="M702" t="s">
        <v>38</v>
      </c>
      <c r="N702" t="s">
        <v>31</v>
      </c>
      <c r="O702">
        <v>182541.93</v>
      </c>
      <c r="P702" t="s">
        <v>45</v>
      </c>
    </row>
    <row r="703" spans="1:16" x14ac:dyDescent="0.35">
      <c r="A703" t="s">
        <v>46</v>
      </c>
      <c r="B703">
        <v>57.98</v>
      </c>
      <c r="C703">
        <f>RawData[[#This Row],[Price (INR)]]-RawData[[#This Row],[Resale Price (INR)]]</f>
        <v>116699.01</v>
      </c>
      <c r="D703" t="s">
        <v>29</v>
      </c>
      <c r="E703" t="s">
        <v>75</v>
      </c>
      <c r="F703">
        <v>217220</v>
      </c>
      <c r="G703">
        <v>2020</v>
      </c>
      <c r="H703">
        <v>337</v>
      </c>
      <c r="I703" t="s">
        <v>26</v>
      </c>
      <c r="J703">
        <v>92.25</v>
      </c>
      <c r="K703" t="s">
        <v>19</v>
      </c>
      <c r="L703">
        <v>2024</v>
      </c>
      <c r="M703" t="s">
        <v>44</v>
      </c>
      <c r="N703" t="s">
        <v>21</v>
      </c>
      <c r="O703">
        <v>100520.99</v>
      </c>
      <c r="P703" t="s">
        <v>22</v>
      </c>
    </row>
    <row r="704" spans="1:16" x14ac:dyDescent="0.35">
      <c r="A704" t="s">
        <v>28</v>
      </c>
      <c r="B704">
        <v>26.42</v>
      </c>
      <c r="C704">
        <f>RawData[[#This Row],[Price (INR)]]-RawData[[#This Row],[Resale Price (INR)]]</f>
        <v>24894.490000000005</v>
      </c>
      <c r="D704" t="s">
        <v>52</v>
      </c>
      <c r="E704" t="s">
        <v>79</v>
      </c>
      <c r="F704">
        <v>91257</v>
      </c>
      <c r="G704">
        <v>2024</v>
      </c>
      <c r="H704">
        <v>345</v>
      </c>
      <c r="I704" t="s">
        <v>34</v>
      </c>
      <c r="J704">
        <v>46.43</v>
      </c>
      <c r="K704" t="s">
        <v>27</v>
      </c>
      <c r="L704">
        <v>2024</v>
      </c>
      <c r="M704" t="s">
        <v>44</v>
      </c>
      <c r="N704" t="s">
        <v>31</v>
      </c>
      <c r="O704">
        <v>66362.509999999995</v>
      </c>
      <c r="P704" t="s">
        <v>35</v>
      </c>
    </row>
    <row r="705" spans="1:16" x14ac:dyDescent="0.35">
      <c r="A705" t="s">
        <v>61</v>
      </c>
      <c r="B705">
        <v>49.07</v>
      </c>
      <c r="C705">
        <f>RawData[[#This Row],[Price (INR)]]-RawData[[#This Row],[Resale Price (INR)]]</f>
        <v>89812.7</v>
      </c>
      <c r="D705" t="s">
        <v>36</v>
      </c>
      <c r="E705" t="s">
        <v>63</v>
      </c>
      <c r="F705">
        <v>168018</v>
      </c>
      <c r="G705">
        <v>2017</v>
      </c>
      <c r="H705">
        <v>880</v>
      </c>
      <c r="I705" t="s">
        <v>26</v>
      </c>
      <c r="J705">
        <v>62.72</v>
      </c>
      <c r="K705" t="s">
        <v>19</v>
      </c>
      <c r="L705">
        <v>2022</v>
      </c>
      <c r="M705" t="s">
        <v>20</v>
      </c>
      <c r="N705" t="s">
        <v>21</v>
      </c>
      <c r="O705">
        <v>78205.3</v>
      </c>
      <c r="P705" t="s">
        <v>45</v>
      </c>
    </row>
    <row r="706" spans="1:16" x14ac:dyDescent="0.35">
      <c r="A706" t="s">
        <v>15</v>
      </c>
      <c r="B706">
        <v>57.06</v>
      </c>
      <c r="C706">
        <f>RawData[[#This Row],[Price (INR)]]-RawData[[#This Row],[Resale Price (INR)]]</f>
        <v>61876.01999999999</v>
      </c>
      <c r="D706" t="s">
        <v>32</v>
      </c>
      <c r="E706" t="s">
        <v>33</v>
      </c>
      <c r="F706">
        <v>297288</v>
      </c>
      <c r="G706">
        <v>2019</v>
      </c>
      <c r="H706">
        <v>592</v>
      </c>
      <c r="I706" t="s">
        <v>18</v>
      </c>
      <c r="J706">
        <v>61.02</v>
      </c>
      <c r="K706" t="s">
        <v>27</v>
      </c>
      <c r="L706">
        <v>2023</v>
      </c>
      <c r="M706" t="s">
        <v>38</v>
      </c>
      <c r="N706" t="s">
        <v>21</v>
      </c>
      <c r="O706">
        <v>235411.98</v>
      </c>
      <c r="P706" t="s">
        <v>22</v>
      </c>
    </row>
    <row r="707" spans="1:16" x14ac:dyDescent="0.35">
      <c r="A707" t="s">
        <v>48</v>
      </c>
      <c r="B707">
        <v>23.86</v>
      </c>
      <c r="C707">
        <f>RawData[[#This Row],[Price (INR)]]-RawData[[#This Row],[Resale Price (INR)]]</f>
        <v>81849.61</v>
      </c>
      <c r="D707" t="s">
        <v>36</v>
      </c>
      <c r="E707" t="s">
        <v>70</v>
      </c>
      <c r="F707">
        <v>148656</v>
      </c>
      <c r="G707">
        <v>2019</v>
      </c>
      <c r="H707">
        <v>796</v>
      </c>
      <c r="I707" t="s">
        <v>34</v>
      </c>
      <c r="J707">
        <v>59.36</v>
      </c>
      <c r="K707" t="s">
        <v>27</v>
      </c>
      <c r="L707">
        <v>2022</v>
      </c>
      <c r="M707" t="s">
        <v>44</v>
      </c>
      <c r="N707" t="s">
        <v>21</v>
      </c>
      <c r="O707">
        <v>66806.39</v>
      </c>
      <c r="P707" t="s">
        <v>35</v>
      </c>
    </row>
    <row r="708" spans="1:16" x14ac:dyDescent="0.35">
      <c r="A708" t="s">
        <v>61</v>
      </c>
      <c r="B708">
        <v>18.38</v>
      </c>
      <c r="C708">
        <f>RawData[[#This Row],[Price (INR)]]-RawData[[#This Row],[Resale Price (INR)]]</f>
        <v>133852.79</v>
      </c>
      <c r="D708" t="s">
        <v>29</v>
      </c>
      <c r="E708" t="s">
        <v>82</v>
      </c>
      <c r="F708">
        <v>288240</v>
      </c>
      <c r="G708">
        <v>2023</v>
      </c>
      <c r="H708">
        <v>630</v>
      </c>
      <c r="I708" t="s">
        <v>26</v>
      </c>
      <c r="J708">
        <v>67.33</v>
      </c>
      <c r="K708" t="s">
        <v>42</v>
      </c>
      <c r="L708">
        <v>2023</v>
      </c>
      <c r="M708" t="s">
        <v>20</v>
      </c>
      <c r="N708" t="s">
        <v>21</v>
      </c>
      <c r="O708">
        <v>154387.21</v>
      </c>
      <c r="P708" t="s">
        <v>50</v>
      </c>
    </row>
    <row r="709" spans="1:16" x14ac:dyDescent="0.35">
      <c r="A709" t="s">
        <v>59</v>
      </c>
      <c r="B709">
        <v>8.67</v>
      </c>
      <c r="C709">
        <f>RawData[[#This Row],[Price (INR)]]-RawData[[#This Row],[Resale Price (INR)]]</f>
        <v>113673.72</v>
      </c>
      <c r="D709" t="s">
        <v>64</v>
      </c>
      <c r="E709" t="s">
        <v>76</v>
      </c>
      <c r="F709">
        <v>193628</v>
      </c>
      <c r="G709">
        <v>2020</v>
      </c>
      <c r="H709">
        <v>322</v>
      </c>
      <c r="I709" t="s">
        <v>18</v>
      </c>
      <c r="J709">
        <v>80.38</v>
      </c>
      <c r="K709" t="s">
        <v>27</v>
      </c>
      <c r="L709">
        <v>2020</v>
      </c>
      <c r="M709" t="s">
        <v>38</v>
      </c>
      <c r="N709" t="s">
        <v>31</v>
      </c>
      <c r="O709">
        <v>79954.28</v>
      </c>
      <c r="P709" t="s">
        <v>45</v>
      </c>
    </row>
    <row r="710" spans="1:16" x14ac:dyDescent="0.35">
      <c r="A710" t="s">
        <v>55</v>
      </c>
      <c r="B710">
        <v>14.99</v>
      </c>
      <c r="C710">
        <f>RawData[[#This Row],[Price (INR)]]-RawData[[#This Row],[Resale Price (INR)]]</f>
        <v>144764.07</v>
      </c>
      <c r="D710" t="s">
        <v>36</v>
      </c>
      <c r="E710" t="s">
        <v>63</v>
      </c>
      <c r="F710">
        <v>245570</v>
      </c>
      <c r="G710">
        <v>2020</v>
      </c>
      <c r="H710">
        <v>697</v>
      </c>
      <c r="I710" t="s">
        <v>18</v>
      </c>
      <c r="J710">
        <v>61.47</v>
      </c>
      <c r="K710" t="s">
        <v>19</v>
      </c>
      <c r="L710">
        <v>2022</v>
      </c>
      <c r="M710" t="s">
        <v>20</v>
      </c>
      <c r="N710" t="s">
        <v>31</v>
      </c>
      <c r="O710">
        <v>100805.93</v>
      </c>
      <c r="P710" t="s">
        <v>50</v>
      </c>
    </row>
    <row r="711" spans="1:16" x14ac:dyDescent="0.35">
      <c r="A711" t="s">
        <v>61</v>
      </c>
      <c r="B711">
        <v>76.47</v>
      </c>
      <c r="C711">
        <f>RawData[[#This Row],[Price (INR)]]-RawData[[#This Row],[Resale Price (INR)]]</f>
        <v>63246.789999999994</v>
      </c>
      <c r="D711" t="s">
        <v>36</v>
      </c>
      <c r="E711" t="s">
        <v>37</v>
      </c>
      <c r="F711">
        <v>138681</v>
      </c>
      <c r="G711">
        <v>2017</v>
      </c>
      <c r="H711">
        <v>405</v>
      </c>
      <c r="I711" t="s">
        <v>34</v>
      </c>
      <c r="J711">
        <v>54.88</v>
      </c>
      <c r="K711" t="s">
        <v>27</v>
      </c>
      <c r="L711">
        <v>2020</v>
      </c>
      <c r="M711" t="s">
        <v>38</v>
      </c>
      <c r="N711" t="s">
        <v>31</v>
      </c>
      <c r="O711">
        <v>75434.210000000006</v>
      </c>
      <c r="P711" t="s">
        <v>22</v>
      </c>
    </row>
    <row r="712" spans="1:16" x14ac:dyDescent="0.35">
      <c r="A712" t="s">
        <v>46</v>
      </c>
      <c r="B712">
        <v>35.979999999999997</v>
      </c>
      <c r="C712">
        <f>RawData[[#This Row],[Price (INR)]]-RawData[[#This Row],[Resale Price (INR)]]</f>
        <v>82293.76999999999</v>
      </c>
      <c r="D712" t="s">
        <v>36</v>
      </c>
      <c r="E712" t="s">
        <v>66</v>
      </c>
      <c r="F712">
        <v>231748</v>
      </c>
      <c r="G712">
        <v>2024</v>
      </c>
      <c r="H712">
        <v>705</v>
      </c>
      <c r="I712" t="s">
        <v>26</v>
      </c>
      <c r="J712">
        <v>83.46</v>
      </c>
      <c r="K712" t="s">
        <v>42</v>
      </c>
      <c r="L712">
        <v>2024</v>
      </c>
      <c r="M712" t="s">
        <v>20</v>
      </c>
      <c r="N712" t="s">
        <v>21</v>
      </c>
      <c r="O712">
        <v>149454.23000000001</v>
      </c>
      <c r="P712" t="s">
        <v>50</v>
      </c>
    </row>
    <row r="713" spans="1:16" x14ac:dyDescent="0.35">
      <c r="A713" t="s">
        <v>48</v>
      </c>
      <c r="B713">
        <v>78.75</v>
      </c>
      <c r="C713">
        <f>RawData[[#This Row],[Price (INR)]]-RawData[[#This Row],[Resale Price (INR)]]</f>
        <v>44903.990000000005</v>
      </c>
      <c r="D713" t="s">
        <v>64</v>
      </c>
      <c r="E713" t="s">
        <v>84</v>
      </c>
      <c r="F713">
        <v>127407</v>
      </c>
      <c r="G713">
        <v>2024</v>
      </c>
      <c r="H713">
        <v>728</v>
      </c>
      <c r="I713" t="s">
        <v>18</v>
      </c>
      <c r="J713">
        <v>66.17</v>
      </c>
      <c r="K713" t="s">
        <v>42</v>
      </c>
      <c r="L713">
        <v>2024</v>
      </c>
      <c r="M713" t="s">
        <v>44</v>
      </c>
      <c r="N713" t="s">
        <v>21</v>
      </c>
      <c r="O713">
        <v>82503.009999999995</v>
      </c>
      <c r="P713" t="s">
        <v>50</v>
      </c>
    </row>
    <row r="714" spans="1:16" x14ac:dyDescent="0.35">
      <c r="A714" t="s">
        <v>39</v>
      </c>
      <c r="B714">
        <v>16.95</v>
      </c>
      <c r="C714">
        <f>RawData[[#This Row],[Price (INR)]]-RawData[[#This Row],[Resale Price (INR)]]</f>
        <v>124047.67999999999</v>
      </c>
      <c r="D714" t="s">
        <v>16</v>
      </c>
      <c r="E714" t="s">
        <v>83</v>
      </c>
      <c r="F714">
        <v>215328</v>
      </c>
      <c r="G714">
        <v>2022</v>
      </c>
      <c r="H714">
        <v>857</v>
      </c>
      <c r="I714" t="s">
        <v>34</v>
      </c>
      <c r="J714">
        <v>54.88</v>
      </c>
      <c r="K714" t="s">
        <v>42</v>
      </c>
      <c r="L714">
        <v>2022</v>
      </c>
      <c r="M714" t="s">
        <v>38</v>
      </c>
      <c r="N714" t="s">
        <v>31</v>
      </c>
      <c r="O714">
        <v>91280.320000000007</v>
      </c>
      <c r="P714" t="s">
        <v>35</v>
      </c>
    </row>
    <row r="715" spans="1:16" x14ac:dyDescent="0.35">
      <c r="A715" t="s">
        <v>23</v>
      </c>
      <c r="B715">
        <v>51.2</v>
      </c>
      <c r="C715">
        <f>RawData[[#This Row],[Price (INR)]]-RawData[[#This Row],[Resale Price (INR)]]</f>
        <v>69361.279999999999</v>
      </c>
      <c r="D715" t="s">
        <v>32</v>
      </c>
      <c r="E715" t="s">
        <v>80</v>
      </c>
      <c r="F715">
        <v>268765</v>
      </c>
      <c r="G715">
        <v>2021</v>
      </c>
      <c r="H715">
        <v>296</v>
      </c>
      <c r="I715" t="s">
        <v>34</v>
      </c>
      <c r="J715">
        <v>34.619999999999997</v>
      </c>
      <c r="K715" t="s">
        <v>27</v>
      </c>
      <c r="L715">
        <v>2022</v>
      </c>
      <c r="M715" t="s">
        <v>44</v>
      </c>
      <c r="N715" t="s">
        <v>31</v>
      </c>
      <c r="O715">
        <v>199403.72</v>
      </c>
      <c r="P715" t="s">
        <v>45</v>
      </c>
    </row>
    <row r="716" spans="1:16" x14ac:dyDescent="0.35">
      <c r="A716" t="s">
        <v>48</v>
      </c>
      <c r="B716">
        <v>73.33</v>
      </c>
      <c r="C716">
        <f>RawData[[#This Row],[Price (INR)]]-RawData[[#This Row],[Resale Price (INR)]]</f>
        <v>56131.3</v>
      </c>
      <c r="D716" t="s">
        <v>52</v>
      </c>
      <c r="E716" t="s">
        <v>79</v>
      </c>
      <c r="F716">
        <v>155155</v>
      </c>
      <c r="G716">
        <v>2015</v>
      </c>
      <c r="H716">
        <v>360</v>
      </c>
      <c r="I716" t="s">
        <v>18</v>
      </c>
      <c r="J716">
        <v>71.62</v>
      </c>
      <c r="K716" t="s">
        <v>42</v>
      </c>
      <c r="L716">
        <v>2015</v>
      </c>
      <c r="M716" t="s">
        <v>38</v>
      </c>
      <c r="N716" t="s">
        <v>21</v>
      </c>
      <c r="O716">
        <v>99023.7</v>
      </c>
      <c r="P716" t="s">
        <v>22</v>
      </c>
    </row>
    <row r="717" spans="1:16" x14ac:dyDescent="0.35">
      <c r="A717" t="s">
        <v>39</v>
      </c>
      <c r="B717">
        <v>15.06</v>
      </c>
      <c r="C717">
        <f>RawData[[#This Row],[Price (INR)]]-RawData[[#This Row],[Resale Price (INR)]]</f>
        <v>96086.760000000009</v>
      </c>
      <c r="D717" t="s">
        <v>29</v>
      </c>
      <c r="E717" t="s">
        <v>75</v>
      </c>
      <c r="F717">
        <v>263440</v>
      </c>
      <c r="G717">
        <v>2017</v>
      </c>
      <c r="H717">
        <v>126</v>
      </c>
      <c r="I717" t="s">
        <v>18</v>
      </c>
      <c r="J717">
        <v>83.38</v>
      </c>
      <c r="K717" t="s">
        <v>42</v>
      </c>
      <c r="L717">
        <v>2017</v>
      </c>
      <c r="M717" t="s">
        <v>44</v>
      </c>
      <c r="N717" t="s">
        <v>31</v>
      </c>
      <c r="O717">
        <v>167353.24</v>
      </c>
      <c r="P717" t="s">
        <v>50</v>
      </c>
    </row>
    <row r="718" spans="1:16" x14ac:dyDescent="0.35">
      <c r="A718" t="s">
        <v>48</v>
      </c>
      <c r="B718">
        <v>33.840000000000003</v>
      </c>
      <c r="C718">
        <f>RawData[[#This Row],[Price (INR)]]-RawData[[#This Row],[Resale Price (INR)]]</f>
        <v>210603.55</v>
      </c>
      <c r="D718" t="s">
        <v>64</v>
      </c>
      <c r="E718" t="s">
        <v>78</v>
      </c>
      <c r="F718">
        <v>370154</v>
      </c>
      <c r="G718">
        <v>2023</v>
      </c>
      <c r="H718">
        <v>163</v>
      </c>
      <c r="I718" t="s">
        <v>26</v>
      </c>
      <c r="J718">
        <v>69.760000000000005</v>
      </c>
      <c r="K718" t="s">
        <v>27</v>
      </c>
      <c r="L718">
        <v>2023</v>
      </c>
      <c r="M718" t="s">
        <v>38</v>
      </c>
      <c r="N718" t="s">
        <v>31</v>
      </c>
      <c r="O718">
        <v>159550.45000000001</v>
      </c>
      <c r="P718" t="s">
        <v>22</v>
      </c>
    </row>
    <row r="719" spans="1:16" x14ac:dyDescent="0.35">
      <c r="A719" t="s">
        <v>54</v>
      </c>
      <c r="B719">
        <v>22.62</v>
      </c>
      <c r="C719">
        <f>RawData[[#This Row],[Price (INR)]]-RawData[[#This Row],[Resale Price (INR)]]</f>
        <v>19697.75</v>
      </c>
      <c r="D719" t="s">
        <v>29</v>
      </c>
      <c r="E719" t="s">
        <v>86</v>
      </c>
      <c r="F719">
        <v>72775</v>
      </c>
      <c r="G719">
        <v>2024</v>
      </c>
      <c r="H719">
        <v>534</v>
      </c>
      <c r="I719" t="s">
        <v>34</v>
      </c>
      <c r="J719">
        <v>46.37</v>
      </c>
      <c r="K719" t="s">
        <v>42</v>
      </c>
      <c r="L719">
        <v>2024</v>
      </c>
      <c r="M719" t="s">
        <v>38</v>
      </c>
      <c r="N719" t="s">
        <v>21</v>
      </c>
      <c r="O719">
        <v>53077.25</v>
      </c>
      <c r="P719" t="s">
        <v>22</v>
      </c>
    </row>
    <row r="720" spans="1:16" x14ac:dyDescent="0.35">
      <c r="A720" t="s">
        <v>46</v>
      </c>
      <c r="B720">
        <v>20.18</v>
      </c>
      <c r="C720">
        <f>RawData[[#This Row],[Price (INR)]]-RawData[[#This Row],[Resale Price (INR)]]</f>
        <v>68891.72</v>
      </c>
      <c r="D720" t="s">
        <v>24</v>
      </c>
      <c r="E720" t="s">
        <v>67</v>
      </c>
      <c r="F720">
        <v>187201</v>
      </c>
      <c r="G720">
        <v>2021</v>
      </c>
      <c r="H720">
        <v>383</v>
      </c>
      <c r="I720" t="s">
        <v>34</v>
      </c>
      <c r="J720">
        <v>31.88</v>
      </c>
      <c r="K720" t="s">
        <v>27</v>
      </c>
      <c r="L720">
        <v>2021</v>
      </c>
      <c r="M720" t="s">
        <v>44</v>
      </c>
      <c r="N720" t="s">
        <v>31</v>
      </c>
      <c r="O720">
        <v>118309.28</v>
      </c>
      <c r="P720" t="s">
        <v>22</v>
      </c>
    </row>
    <row r="721" spans="1:16" x14ac:dyDescent="0.35">
      <c r="A721" t="s">
        <v>61</v>
      </c>
      <c r="B721">
        <v>47.02</v>
      </c>
      <c r="C721">
        <f>RawData[[#This Row],[Price (INR)]]-RawData[[#This Row],[Resale Price (INR)]]</f>
        <v>66641.88</v>
      </c>
      <c r="D721" t="s">
        <v>16</v>
      </c>
      <c r="E721" t="s">
        <v>77</v>
      </c>
      <c r="F721">
        <v>144680</v>
      </c>
      <c r="G721">
        <v>2018</v>
      </c>
      <c r="H721">
        <v>203</v>
      </c>
      <c r="I721" t="s">
        <v>26</v>
      </c>
      <c r="J721">
        <v>97.08</v>
      </c>
      <c r="K721" t="s">
        <v>27</v>
      </c>
      <c r="L721">
        <v>2019</v>
      </c>
      <c r="M721" t="s">
        <v>44</v>
      </c>
      <c r="N721" t="s">
        <v>21</v>
      </c>
      <c r="O721">
        <v>78038.12</v>
      </c>
      <c r="P721" t="s">
        <v>22</v>
      </c>
    </row>
    <row r="722" spans="1:16" x14ac:dyDescent="0.35">
      <c r="A722" t="s">
        <v>39</v>
      </c>
      <c r="B722">
        <v>74.459999999999994</v>
      </c>
      <c r="C722">
        <f>RawData[[#This Row],[Price (INR)]]-RawData[[#This Row],[Resale Price (INR)]]</f>
        <v>48357.09</v>
      </c>
      <c r="D722" t="s">
        <v>24</v>
      </c>
      <c r="E722" t="s">
        <v>67</v>
      </c>
      <c r="F722">
        <v>221375</v>
      </c>
      <c r="G722">
        <v>2019</v>
      </c>
      <c r="H722">
        <v>718</v>
      </c>
      <c r="I722" t="s">
        <v>26</v>
      </c>
      <c r="J722">
        <v>96.05</v>
      </c>
      <c r="K722" t="s">
        <v>42</v>
      </c>
      <c r="L722">
        <v>2019</v>
      </c>
      <c r="M722" t="s">
        <v>44</v>
      </c>
      <c r="N722" t="s">
        <v>21</v>
      </c>
      <c r="O722">
        <v>173017.91</v>
      </c>
      <c r="P722" t="s">
        <v>50</v>
      </c>
    </row>
    <row r="723" spans="1:16" x14ac:dyDescent="0.35">
      <c r="A723" t="s">
        <v>59</v>
      </c>
      <c r="B723">
        <v>18.07</v>
      </c>
      <c r="C723">
        <f>RawData[[#This Row],[Price (INR)]]-RawData[[#This Row],[Resale Price (INR)]]</f>
        <v>193671.35</v>
      </c>
      <c r="D723" t="s">
        <v>16</v>
      </c>
      <c r="E723" t="s">
        <v>87</v>
      </c>
      <c r="F723">
        <v>381316</v>
      </c>
      <c r="G723">
        <v>2023</v>
      </c>
      <c r="H723">
        <v>756</v>
      </c>
      <c r="I723" t="s">
        <v>18</v>
      </c>
      <c r="J723">
        <v>83.21</v>
      </c>
      <c r="K723" t="s">
        <v>19</v>
      </c>
      <c r="L723">
        <v>2024</v>
      </c>
      <c r="M723" t="s">
        <v>44</v>
      </c>
      <c r="N723" t="s">
        <v>31</v>
      </c>
      <c r="O723">
        <v>187644.65</v>
      </c>
      <c r="P723" t="s">
        <v>45</v>
      </c>
    </row>
    <row r="724" spans="1:16" x14ac:dyDescent="0.35">
      <c r="A724" t="s">
        <v>61</v>
      </c>
      <c r="B724">
        <v>74.22</v>
      </c>
      <c r="C724">
        <f>RawData[[#This Row],[Price (INR)]]-RawData[[#This Row],[Resale Price (INR)]]</f>
        <v>46156.95</v>
      </c>
      <c r="D724" t="s">
        <v>16</v>
      </c>
      <c r="E724" t="s">
        <v>83</v>
      </c>
      <c r="F724">
        <v>91546</v>
      </c>
      <c r="G724">
        <v>2016</v>
      </c>
      <c r="H724">
        <v>848</v>
      </c>
      <c r="I724" t="s">
        <v>26</v>
      </c>
      <c r="J724">
        <v>95.97</v>
      </c>
      <c r="K724" t="s">
        <v>19</v>
      </c>
      <c r="L724">
        <v>2023</v>
      </c>
      <c r="M724" t="s">
        <v>20</v>
      </c>
      <c r="N724" t="s">
        <v>21</v>
      </c>
      <c r="O724">
        <v>45389.05</v>
      </c>
      <c r="P724" t="s">
        <v>45</v>
      </c>
    </row>
    <row r="725" spans="1:16" x14ac:dyDescent="0.35">
      <c r="A725" t="s">
        <v>59</v>
      </c>
      <c r="B725">
        <v>18.84</v>
      </c>
      <c r="C725">
        <f>RawData[[#This Row],[Price (INR)]]-RawData[[#This Row],[Resale Price (INR)]]</f>
        <v>53928.25</v>
      </c>
      <c r="D725" t="s">
        <v>32</v>
      </c>
      <c r="E725" t="s">
        <v>60</v>
      </c>
      <c r="F725">
        <v>92515</v>
      </c>
      <c r="G725">
        <v>2015</v>
      </c>
      <c r="H725">
        <v>267</v>
      </c>
      <c r="I725" t="s">
        <v>34</v>
      </c>
      <c r="J725">
        <v>57.24</v>
      </c>
      <c r="K725" t="s">
        <v>27</v>
      </c>
      <c r="L725">
        <v>2015</v>
      </c>
      <c r="M725" t="s">
        <v>38</v>
      </c>
      <c r="N725" t="s">
        <v>21</v>
      </c>
      <c r="O725">
        <v>38586.75</v>
      </c>
      <c r="P725" t="s">
        <v>45</v>
      </c>
    </row>
    <row r="726" spans="1:16" x14ac:dyDescent="0.35">
      <c r="A726" t="s">
        <v>54</v>
      </c>
      <c r="B726">
        <v>75.52</v>
      </c>
      <c r="C726">
        <f>RawData[[#This Row],[Price (INR)]]-RawData[[#This Row],[Resale Price (INR)]]</f>
        <v>35016.57</v>
      </c>
      <c r="D726" t="s">
        <v>32</v>
      </c>
      <c r="E726" t="s">
        <v>33</v>
      </c>
      <c r="F726">
        <v>80208</v>
      </c>
      <c r="G726">
        <v>2020</v>
      </c>
      <c r="H726">
        <v>451</v>
      </c>
      <c r="I726" t="s">
        <v>34</v>
      </c>
      <c r="J726">
        <v>56.89</v>
      </c>
      <c r="K726" t="s">
        <v>27</v>
      </c>
      <c r="L726">
        <v>2024</v>
      </c>
      <c r="M726" t="s">
        <v>20</v>
      </c>
      <c r="N726" t="s">
        <v>31</v>
      </c>
      <c r="O726">
        <v>45191.43</v>
      </c>
      <c r="P726" t="s">
        <v>50</v>
      </c>
    </row>
    <row r="727" spans="1:16" x14ac:dyDescent="0.35">
      <c r="A727" t="s">
        <v>28</v>
      </c>
      <c r="B727">
        <v>5.78</v>
      </c>
      <c r="C727">
        <f>RawData[[#This Row],[Price (INR)]]-RawData[[#This Row],[Resale Price (INR)]]</f>
        <v>127932.88</v>
      </c>
      <c r="D727" t="s">
        <v>16</v>
      </c>
      <c r="E727" t="s">
        <v>87</v>
      </c>
      <c r="F727">
        <v>369790</v>
      </c>
      <c r="G727">
        <v>2022</v>
      </c>
      <c r="H727">
        <v>106</v>
      </c>
      <c r="I727" t="s">
        <v>34</v>
      </c>
      <c r="J727">
        <v>33.51</v>
      </c>
      <c r="K727" t="s">
        <v>19</v>
      </c>
      <c r="L727">
        <v>2024</v>
      </c>
      <c r="M727" t="s">
        <v>20</v>
      </c>
      <c r="N727" t="s">
        <v>21</v>
      </c>
      <c r="O727">
        <v>241857.12</v>
      </c>
      <c r="P727" t="s">
        <v>35</v>
      </c>
    </row>
    <row r="728" spans="1:16" x14ac:dyDescent="0.35">
      <c r="A728" t="s">
        <v>55</v>
      </c>
      <c r="B728">
        <v>68.56</v>
      </c>
      <c r="C728">
        <f>RawData[[#This Row],[Price (INR)]]-RawData[[#This Row],[Resale Price (INR)]]</f>
        <v>101681.67000000001</v>
      </c>
      <c r="D728" t="s">
        <v>29</v>
      </c>
      <c r="E728" t="s">
        <v>49</v>
      </c>
      <c r="F728">
        <v>310385</v>
      </c>
      <c r="G728">
        <v>2015</v>
      </c>
      <c r="H728">
        <v>129</v>
      </c>
      <c r="I728" t="s">
        <v>18</v>
      </c>
      <c r="J728">
        <v>75.77</v>
      </c>
      <c r="K728" t="s">
        <v>27</v>
      </c>
      <c r="L728">
        <v>2023</v>
      </c>
      <c r="M728" t="s">
        <v>44</v>
      </c>
      <c r="N728" t="s">
        <v>31</v>
      </c>
      <c r="O728">
        <v>208703.33</v>
      </c>
      <c r="P728" t="s">
        <v>50</v>
      </c>
    </row>
    <row r="729" spans="1:16" x14ac:dyDescent="0.35">
      <c r="A729" t="s">
        <v>48</v>
      </c>
      <c r="B729">
        <v>67.459999999999994</v>
      </c>
      <c r="C729">
        <f>RawData[[#This Row],[Price (INR)]]-RawData[[#This Row],[Resale Price (INR)]]</f>
        <v>21904.25</v>
      </c>
      <c r="D729" t="s">
        <v>24</v>
      </c>
      <c r="E729" t="s">
        <v>85</v>
      </c>
      <c r="F729">
        <v>105860</v>
      </c>
      <c r="G729">
        <v>2019</v>
      </c>
      <c r="H729">
        <v>840</v>
      </c>
      <c r="I729" t="s">
        <v>26</v>
      </c>
      <c r="J729">
        <v>67.08</v>
      </c>
      <c r="K729" t="s">
        <v>42</v>
      </c>
      <c r="L729">
        <v>2019</v>
      </c>
      <c r="M729" t="s">
        <v>38</v>
      </c>
      <c r="N729" t="s">
        <v>21</v>
      </c>
      <c r="O729">
        <v>83955.75</v>
      </c>
      <c r="P729" t="s">
        <v>50</v>
      </c>
    </row>
    <row r="730" spans="1:16" x14ac:dyDescent="0.35">
      <c r="A730" t="s">
        <v>61</v>
      </c>
      <c r="B730">
        <v>61.11</v>
      </c>
      <c r="C730">
        <f>RawData[[#This Row],[Price (INR)]]-RawData[[#This Row],[Resale Price (INR)]]</f>
        <v>178909.5</v>
      </c>
      <c r="D730" t="s">
        <v>29</v>
      </c>
      <c r="E730" t="s">
        <v>49</v>
      </c>
      <c r="F730">
        <v>354601</v>
      </c>
      <c r="G730">
        <v>2024</v>
      </c>
      <c r="H730">
        <v>637</v>
      </c>
      <c r="I730" t="s">
        <v>26</v>
      </c>
      <c r="J730">
        <v>78.92</v>
      </c>
      <c r="K730" t="s">
        <v>42</v>
      </c>
      <c r="L730">
        <v>2024</v>
      </c>
      <c r="M730" t="s">
        <v>20</v>
      </c>
      <c r="N730" t="s">
        <v>31</v>
      </c>
      <c r="O730">
        <v>175691.5</v>
      </c>
      <c r="P730" t="s">
        <v>35</v>
      </c>
    </row>
    <row r="731" spans="1:16" x14ac:dyDescent="0.35">
      <c r="A731" t="s">
        <v>46</v>
      </c>
      <c r="B731">
        <v>11.83</v>
      </c>
      <c r="C731">
        <f>RawData[[#This Row],[Price (INR)]]-RawData[[#This Row],[Resale Price (INR)]]</f>
        <v>150842.16999999998</v>
      </c>
      <c r="D731" t="s">
        <v>16</v>
      </c>
      <c r="E731" t="s">
        <v>77</v>
      </c>
      <c r="F731">
        <v>263728</v>
      </c>
      <c r="G731">
        <v>2021</v>
      </c>
      <c r="H731">
        <v>984</v>
      </c>
      <c r="I731" t="s">
        <v>18</v>
      </c>
      <c r="J731">
        <v>81.06</v>
      </c>
      <c r="K731" t="s">
        <v>27</v>
      </c>
      <c r="L731">
        <v>2023</v>
      </c>
      <c r="M731" t="s">
        <v>44</v>
      </c>
      <c r="N731" t="s">
        <v>31</v>
      </c>
      <c r="O731">
        <v>112885.83</v>
      </c>
      <c r="P731" t="s">
        <v>35</v>
      </c>
    </row>
    <row r="732" spans="1:16" x14ac:dyDescent="0.35">
      <c r="A732" t="s">
        <v>39</v>
      </c>
      <c r="B732">
        <v>54.16</v>
      </c>
      <c r="C732">
        <f>RawData[[#This Row],[Price (INR)]]-RawData[[#This Row],[Resale Price (INR)]]</f>
        <v>33283.39</v>
      </c>
      <c r="D732" t="s">
        <v>52</v>
      </c>
      <c r="E732" t="s">
        <v>72</v>
      </c>
      <c r="F732">
        <v>113411</v>
      </c>
      <c r="G732">
        <v>2023</v>
      </c>
      <c r="H732">
        <v>650</v>
      </c>
      <c r="I732" t="s">
        <v>34</v>
      </c>
      <c r="J732">
        <v>51.16</v>
      </c>
      <c r="K732" t="s">
        <v>42</v>
      </c>
      <c r="L732">
        <v>2023</v>
      </c>
      <c r="M732" t="s">
        <v>38</v>
      </c>
      <c r="N732" t="s">
        <v>21</v>
      </c>
      <c r="O732">
        <v>80127.61</v>
      </c>
      <c r="P732" t="s">
        <v>22</v>
      </c>
    </row>
    <row r="733" spans="1:16" x14ac:dyDescent="0.35">
      <c r="A733" t="s">
        <v>59</v>
      </c>
      <c r="B733">
        <v>8.3699999999999992</v>
      </c>
      <c r="C733">
        <f>RawData[[#This Row],[Price (INR)]]-RawData[[#This Row],[Resale Price (INR)]]</f>
        <v>193193.61</v>
      </c>
      <c r="D733" t="s">
        <v>29</v>
      </c>
      <c r="E733" t="s">
        <v>30</v>
      </c>
      <c r="F733">
        <v>378549</v>
      </c>
      <c r="G733">
        <v>2024</v>
      </c>
      <c r="H733">
        <v>859</v>
      </c>
      <c r="I733" t="s">
        <v>18</v>
      </c>
      <c r="J733">
        <v>61.07</v>
      </c>
      <c r="K733" t="s">
        <v>27</v>
      </c>
      <c r="L733">
        <v>2024</v>
      </c>
      <c r="M733" t="s">
        <v>20</v>
      </c>
      <c r="N733" t="s">
        <v>21</v>
      </c>
      <c r="O733">
        <v>185355.39</v>
      </c>
      <c r="P733" t="s">
        <v>50</v>
      </c>
    </row>
    <row r="734" spans="1:16" x14ac:dyDescent="0.35">
      <c r="A734" t="s">
        <v>39</v>
      </c>
      <c r="B734">
        <v>78.709999999999994</v>
      </c>
      <c r="C734">
        <f>RawData[[#This Row],[Price (INR)]]-RawData[[#This Row],[Resale Price (INR)]]</f>
        <v>43651.58</v>
      </c>
      <c r="D734" t="s">
        <v>16</v>
      </c>
      <c r="E734" t="s">
        <v>87</v>
      </c>
      <c r="F734">
        <v>77184</v>
      </c>
      <c r="G734">
        <v>2023</v>
      </c>
      <c r="H734">
        <v>673</v>
      </c>
      <c r="I734" t="s">
        <v>26</v>
      </c>
      <c r="J734">
        <v>82.25</v>
      </c>
      <c r="K734" t="s">
        <v>19</v>
      </c>
      <c r="L734">
        <v>2023</v>
      </c>
      <c r="M734" t="s">
        <v>44</v>
      </c>
      <c r="N734" t="s">
        <v>31</v>
      </c>
      <c r="O734">
        <v>33532.42</v>
      </c>
      <c r="P734" t="s">
        <v>22</v>
      </c>
    </row>
    <row r="735" spans="1:16" x14ac:dyDescent="0.35">
      <c r="A735" t="s">
        <v>28</v>
      </c>
      <c r="B735">
        <v>38.1</v>
      </c>
      <c r="C735">
        <f>RawData[[#This Row],[Price (INR)]]-RawData[[#This Row],[Resale Price (INR)]]</f>
        <v>22263.679999999993</v>
      </c>
      <c r="D735" t="s">
        <v>29</v>
      </c>
      <c r="E735" t="s">
        <v>75</v>
      </c>
      <c r="F735">
        <v>97907</v>
      </c>
      <c r="G735">
        <v>2022</v>
      </c>
      <c r="H735">
        <v>584</v>
      </c>
      <c r="I735" t="s">
        <v>34</v>
      </c>
      <c r="J735">
        <v>49.89</v>
      </c>
      <c r="K735" t="s">
        <v>42</v>
      </c>
      <c r="L735">
        <v>2022</v>
      </c>
      <c r="M735" t="s">
        <v>38</v>
      </c>
      <c r="N735" t="s">
        <v>21</v>
      </c>
      <c r="O735">
        <v>75643.320000000007</v>
      </c>
      <c r="P735" t="s">
        <v>45</v>
      </c>
    </row>
    <row r="736" spans="1:16" x14ac:dyDescent="0.35">
      <c r="A736" t="s">
        <v>15</v>
      </c>
      <c r="B736">
        <v>9.83</v>
      </c>
      <c r="C736">
        <f>RawData[[#This Row],[Price (INR)]]-RawData[[#This Row],[Resale Price (INR)]]</f>
        <v>171093.45</v>
      </c>
      <c r="D736" t="s">
        <v>52</v>
      </c>
      <c r="E736" t="s">
        <v>72</v>
      </c>
      <c r="F736">
        <v>338519</v>
      </c>
      <c r="G736">
        <v>2021</v>
      </c>
      <c r="H736">
        <v>771</v>
      </c>
      <c r="I736" t="s">
        <v>26</v>
      </c>
      <c r="J736">
        <v>66.48</v>
      </c>
      <c r="K736" t="s">
        <v>42</v>
      </c>
      <c r="L736">
        <v>2021</v>
      </c>
      <c r="M736" t="s">
        <v>38</v>
      </c>
      <c r="N736" t="s">
        <v>21</v>
      </c>
      <c r="O736">
        <v>167425.54999999999</v>
      </c>
      <c r="P736" t="s">
        <v>35</v>
      </c>
    </row>
    <row r="737" spans="1:16" x14ac:dyDescent="0.35">
      <c r="A737" t="s">
        <v>54</v>
      </c>
      <c r="B737">
        <v>22.99</v>
      </c>
      <c r="C737">
        <f>RawData[[#This Row],[Price (INR)]]-RawData[[#This Row],[Resale Price (INR)]]</f>
        <v>38966.869999999995</v>
      </c>
      <c r="D737" t="s">
        <v>24</v>
      </c>
      <c r="E737" t="s">
        <v>73</v>
      </c>
      <c r="F737">
        <v>187245</v>
      </c>
      <c r="G737">
        <v>2016</v>
      </c>
      <c r="H737">
        <v>607</v>
      </c>
      <c r="I737" t="s">
        <v>18</v>
      </c>
      <c r="J737">
        <v>88.13</v>
      </c>
      <c r="K737" t="s">
        <v>19</v>
      </c>
      <c r="L737">
        <v>2017</v>
      </c>
      <c r="M737" t="s">
        <v>44</v>
      </c>
      <c r="N737" t="s">
        <v>21</v>
      </c>
      <c r="O737">
        <v>148278.13</v>
      </c>
      <c r="P737" t="s">
        <v>22</v>
      </c>
    </row>
    <row r="738" spans="1:16" x14ac:dyDescent="0.35">
      <c r="A738" t="s">
        <v>46</v>
      </c>
      <c r="B738">
        <v>9</v>
      </c>
      <c r="C738">
        <f>RawData[[#This Row],[Price (INR)]]-RawData[[#This Row],[Resale Price (INR)]]</f>
        <v>65509.51999999999</v>
      </c>
      <c r="D738" t="s">
        <v>29</v>
      </c>
      <c r="E738" t="s">
        <v>49</v>
      </c>
      <c r="F738">
        <v>285832</v>
      </c>
      <c r="G738">
        <v>2020</v>
      </c>
      <c r="H738">
        <v>201</v>
      </c>
      <c r="I738" t="s">
        <v>34</v>
      </c>
      <c r="J738">
        <v>39.950000000000003</v>
      </c>
      <c r="K738" t="s">
        <v>19</v>
      </c>
      <c r="L738">
        <v>2021</v>
      </c>
      <c r="M738" t="s">
        <v>38</v>
      </c>
      <c r="N738" t="s">
        <v>21</v>
      </c>
      <c r="O738">
        <v>220322.48</v>
      </c>
      <c r="P738" t="s">
        <v>22</v>
      </c>
    </row>
    <row r="739" spans="1:16" x14ac:dyDescent="0.35">
      <c r="A739" t="s">
        <v>54</v>
      </c>
      <c r="B739">
        <v>35.58</v>
      </c>
      <c r="C739">
        <f>RawData[[#This Row],[Price (INR)]]-RawData[[#This Row],[Resale Price (INR)]]</f>
        <v>92926.260000000009</v>
      </c>
      <c r="D739" t="s">
        <v>36</v>
      </c>
      <c r="E739" t="s">
        <v>57</v>
      </c>
      <c r="F739">
        <v>234432</v>
      </c>
      <c r="G739">
        <v>2015</v>
      </c>
      <c r="H739">
        <v>535</v>
      </c>
      <c r="I739" t="s">
        <v>18</v>
      </c>
      <c r="J739">
        <v>88.39</v>
      </c>
      <c r="K739" t="s">
        <v>27</v>
      </c>
      <c r="L739">
        <v>2022</v>
      </c>
      <c r="M739" t="s">
        <v>20</v>
      </c>
      <c r="N739" t="s">
        <v>31</v>
      </c>
      <c r="O739">
        <v>141505.74</v>
      </c>
      <c r="P739" t="s">
        <v>22</v>
      </c>
    </row>
    <row r="740" spans="1:16" x14ac:dyDescent="0.35">
      <c r="A740" t="s">
        <v>23</v>
      </c>
      <c r="B740">
        <v>40.75</v>
      </c>
      <c r="C740">
        <f>RawData[[#This Row],[Price (INR)]]-RawData[[#This Row],[Resale Price (INR)]]</f>
        <v>20401.650000000001</v>
      </c>
      <c r="D740" t="s">
        <v>32</v>
      </c>
      <c r="E740" t="s">
        <v>47</v>
      </c>
      <c r="F740">
        <v>69523</v>
      </c>
      <c r="G740">
        <v>2017</v>
      </c>
      <c r="H740">
        <v>101</v>
      </c>
      <c r="I740" t="s">
        <v>18</v>
      </c>
      <c r="J740">
        <v>98.55</v>
      </c>
      <c r="K740" t="s">
        <v>19</v>
      </c>
      <c r="L740">
        <v>2022</v>
      </c>
      <c r="M740" t="s">
        <v>20</v>
      </c>
      <c r="N740" t="s">
        <v>31</v>
      </c>
      <c r="O740">
        <v>49121.35</v>
      </c>
      <c r="P740" t="s">
        <v>35</v>
      </c>
    </row>
    <row r="741" spans="1:16" x14ac:dyDescent="0.35">
      <c r="A741" t="s">
        <v>55</v>
      </c>
      <c r="B741">
        <v>19.760000000000002</v>
      </c>
      <c r="C741">
        <f>RawData[[#This Row],[Price (INR)]]-RawData[[#This Row],[Resale Price (INR)]]</f>
        <v>50769.120000000003</v>
      </c>
      <c r="D741" t="s">
        <v>40</v>
      </c>
      <c r="E741" t="s">
        <v>58</v>
      </c>
      <c r="F741">
        <v>102004</v>
      </c>
      <c r="G741">
        <v>2021</v>
      </c>
      <c r="H741">
        <v>702</v>
      </c>
      <c r="I741" t="s">
        <v>18</v>
      </c>
      <c r="J741">
        <v>64.349999999999994</v>
      </c>
      <c r="K741" t="s">
        <v>19</v>
      </c>
      <c r="L741">
        <v>2023</v>
      </c>
      <c r="M741" t="s">
        <v>44</v>
      </c>
      <c r="N741" t="s">
        <v>21</v>
      </c>
      <c r="O741">
        <v>51234.879999999997</v>
      </c>
      <c r="P741" t="s">
        <v>35</v>
      </c>
    </row>
    <row r="742" spans="1:16" x14ac:dyDescent="0.35">
      <c r="A742" t="s">
        <v>39</v>
      </c>
      <c r="B742">
        <v>31</v>
      </c>
      <c r="C742">
        <f>RawData[[#This Row],[Price (INR)]]-RawData[[#This Row],[Resale Price (INR)]]</f>
        <v>77366.31</v>
      </c>
      <c r="D742" t="s">
        <v>16</v>
      </c>
      <c r="E742" t="s">
        <v>43</v>
      </c>
      <c r="F742">
        <v>144741</v>
      </c>
      <c r="G742">
        <v>2023</v>
      </c>
      <c r="H742">
        <v>506</v>
      </c>
      <c r="I742" t="s">
        <v>34</v>
      </c>
      <c r="J742">
        <v>25.81</v>
      </c>
      <c r="K742" t="s">
        <v>27</v>
      </c>
      <c r="L742">
        <v>2024</v>
      </c>
      <c r="M742" t="s">
        <v>20</v>
      </c>
      <c r="N742" t="s">
        <v>31</v>
      </c>
      <c r="O742">
        <v>67374.69</v>
      </c>
      <c r="P742" t="s">
        <v>35</v>
      </c>
    </row>
    <row r="743" spans="1:16" x14ac:dyDescent="0.35">
      <c r="A743" t="s">
        <v>23</v>
      </c>
      <c r="B743">
        <v>73.52</v>
      </c>
      <c r="C743">
        <f>RawData[[#This Row],[Price (INR)]]-RawData[[#This Row],[Resale Price (INR)]]</f>
        <v>70208.070000000007</v>
      </c>
      <c r="D743" t="s">
        <v>64</v>
      </c>
      <c r="E743" t="s">
        <v>65</v>
      </c>
      <c r="F743">
        <v>183254</v>
      </c>
      <c r="G743">
        <v>2020</v>
      </c>
      <c r="H743">
        <v>392</v>
      </c>
      <c r="I743" t="s">
        <v>34</v>
      </c>
      <c r="J743">
        <v>55.6</v>
      </c>
      <c r="K743" t="s">
        <v>27</v>
      </c>
      <c r="L743">
        <v>2021</v>
      </c>
      <c r="M743" t="s">
        <v>44</v>
      </c>
      <c r="N743" t="s">
        <v>31</v>
      </c>
      <c r="O743">
        <v>113045.93</v>
      </c>
      <c r="P743" t="s">
        <v>45</v>
      </c>
    </row>
    <row r="744" spans="1:16" x14ac:dyDescent="0.35">
      <c r="A744" t="s">
        <v>55</v>
      </c>
      <c r="B744">
        <v>21.34</v>
      </c>
      <c r="C744">
        <f>RawData[[#This Row],[Price (INR)]]-RawData[[#This Row],[Resale Price (INR)]]</f>
        <v>70556.73000000001</v>
      </c>
      <c r="D744" t="s">
        <v>16</v>
      </c>
      <c r="E744" t="s">
        <v>17</v>
      </c>
      <c r="F744">
        <v>278020</v>
      </c>
      <c r="G744">
        <v>2023</v>
      </c>
      <c r="H744">
        <v>786</v>
      </c>
      <c r="I744" t="s">
        <v>26</v>
      </c>
      <c r="J744">
        <v>67.92</v>
      </c>
      <c r="K744" t="s">
        <v>27</v>
      </c>
      <c r="L744">
        <v>2024</v>
      </c>
      <c r="M744" t="s">
        <v>20</v>
      </c>
      <c r="N744" t="s">
        <v>31</v>
      </c>
      <c r="O744">
        <v>207463.27</v>
      </c>
      <c r="P744" t="s">
        <v>35</v>
      </c>
    </row>
    <row r="745" spans="1:16" x14ac:dyDescent="0.35">
      <c r="A745" t="s">
        <v>23</v>
      </c>
      <c r="B745">
        <v>67.459999999999994</v>
      </c>
      <c r="C745">
        <f>RawData[[#This Row],[Price (INR)]]-RawData[[#This Row],[Resale Price (INR)]]</f>
        <v>177931.62</v>
      </c>
      <c r="D745" t="s">
        <v>24</v>
      </c>
      <c r="E745" t="s">
        <v>85</v>
      </c>
      <c r="F745">
        <v>380004</v>
      </c>
      <c r="G745">
        <v>2019</v>
      </c>
      <c r="H745">
        <v>206</v>
      </c>
      <c r="I745" t="s">
        <v>18</v>
      </c>
      <c r="J745">
        <v>61.78</v>
      </c>
      <c r="K745" t="s">
        <v>19</v>
      </c>
      <c r="L745">
        <v>2023</v>
      </c>
      <c r="M745" t="s">
        <v>20</v>
      </c>
      <c r="N745" t="s">
        <v>21</v>
      </c>
      <c r="O745">
        <v>202072.38</v>
      </c>
      <c r="P745" t="s">
        <v>45</v>
      </c>
    </row>
    <row r="746" spans="1:16" x14ac:dyDescent="0.35">
      <c r="A746" t="s">
        <v>28</v>
      </c>
      <c r="B746">
        <v>22.66</v>
      </c>
      <c r="C746">
        <f>RawData[[#This Row],[Price (INR)]]-RawData[[#This Row],[Resale Price (INR)]]</f>
        <v>38458.33</v>
      </c>
      <c r="D746" t="s">
        <v>40</v>
      </c>
      <c r="E746" t="s">
        <v>58</v>
      </c>
      <c r="F746">
        <v>161915</v>
      </c>
      <c r="G746">
        <v>2015</v>
      </c>
      <c r="H746">
        <v>734</v>
      </c>
      <c r="I746" t="s">
        <v>18</v>
      </c>
      <c r="J746">
        <v>68.66</v>
      </c>
      <c r="K746" t="s">
        <v>19</v>
      </c>
      <c r="L746">
        <v>2016</v>
      </c>
      <c r="M746" t="s">
        <v>44</v>
      </c>
      <c r="N746" t="s">
        <v>31</v>
      </c>
      <c r="O746">
        <v>123456.67</v>
      </c>
      <c r="P746" t="s">
        <v>50</v>
      </c>
    </row>
    <row r="747" spans="1:16" x14ac:dyDescent="0.35">
      <c r="A747" t="s">
        <v>39</v>
      </c>
      <c r="B747">
        <v>36.5</v>
      </c>
      <c r="C747">
        <f>RawData[[#This Row],[Price (INR)]]-RawData[[#This Row],[Resale Price (INR)]]</f>
        <v>55861.619999999995</v>
      </c>
      <c r="D747" t="s">
        <v>64</v>
      </c>
      <c r="E747" t="s">
        <v>65</v>
      </c>
      <c r="F747">
        <v>147636</v>
      </c>
      <c r="G747">
        <v>2023</v>
      </c>
      <c r="H747">
        <v>158</v>
      </c>
      <c r="I747" t="s">
        <v>18</v>
      </c>
      <c r="J747">
        <v>77.98</v>
      </c>
      <c r="K747" t="s">
        <v>42</v>
      </c>
      <c r="L747">
        <v>2023</v>
      </c>
      <c r="M747" t="s">
        <v>20</v>
      </c>
      <c r="N747" t="s">
        <v>31</v>
      </c>
      <c r="O747">
        <v>91774.38</v>
      </c>
      <c r="P747" t="s">
        <v>50</v>
      </c>
    </row>
    <row r="748" spans="1:16" x14ac:dyDescent="0.35">
      <c r="A748" t="s">
        <v>23</v>
      </c>
      <c r="B748">
        <v>43.82</v>
      </c>
      <c r="C748">
        <f>RawData[[#This Row],[Price (INR)]]-RawData[[#This Row],[Resale Price (INR)]]</f>
        <v>86679.5</v>
      </c>
      <c r="D748" t="s">
        <v>36</v>
      </c>
      <c r="E748" t="s">
        <v>70</v>
      </c>
      <c r="F748">
        <v>244594</v>
      </c>
      <c r="G748">
        <v>2023</v>
      </c>
      <c r="H748">
        <v>291</v>
      </c>
      <c r="I748" t="s">
        <v>18</v>
      </c>
      <c r="J748">
        <v>81.73</v>
      </c>
      <c r="K748" t="s">
        <v>19</v>
      </c>
      <c r="L748">
        <v>2024</v>
      </c>
      <c r="M748" t="s">
        <v>20</v>
      </c>
      <c r="N748" t="s">
        <v>31</v>
      </c>
      <c r="O748">
        <v>157914.5</v>
      </c>
      <c r="P748" t="s">
        <v>35</v>
      </c>
    </row>
    <row r="749" spans="1:16" x14ac:dyDescent="0.35">
      <c r="A749" t="s">
        <v>59</v>
      </c>
      <c r="B749">
        <v>18.489999999999998</v>
      </c>
      <c r="C749">
        <f>RawData[[#This Row],[Price (INR)]]-RawData[[#This Row],[Resale Price (INR)]]</f>
        <v>67986.039999999994</v>
      </c>
      <c r="D749" t="s">
        <v>40</v>
      </c>
      <c r="E749" t="s">
        <v>58</v>
      </c>
      <c r="F749">
        <v>163643</v>
      </c>
      <c r="G749">
        <v>2024</v>
      </c>
      <c r="H749">
        <v>562</v>
      </c>
      <c r="I749" t="s">
        <v>34</v>
      </c>
      <c r="J749">
        <v>46.61</v>
      </c>
      <c r="K749" t="s">
        <v>42</v>
      </c>
      <c r="L749">
        <v>2024</v>
      </c>
      <c r="M749" t="s">
        <v>20</v>
      </c>
      <c r="N749" t="s">
        <v>21</v>
      </c>
      <c r="O749">
        <v>95656.960000000006</v>
      </c>
      <c r="P749" t="s">
        <v>35</v>
      </c>
    </row>
    <row r="750" spans="1:16" x14ac:dyDescent="0.35">
      <c r="A750" t="s">
        <v>28</v>
      </c>
      <c r="B750">
        <v>12.37</v>
      </c>
      <c r="C750">
        <f>RawData[[#This Row],[Price (INR)]]-RawData[[#This Row],[Resale Price (INR)]]</f>
        <v>24997.879999999997</v>
      </c>
      <c r="D750" t="s">
        <v>16</v>
      </c>
      <c r="E750" t="s">
        <v>87</v>
      </c>
      <c r="F750">
        <v>64724</v>
      </c>
      <c r="G750">
        <v>2020</v>
      </c>
      <c r="H750">
        <v>796</v>
      </c>
      <c r="I750" t="s">
        <v>26</v>
      </c>
      <c r="J750">
        <v>97.97</v>
      </c>
      <c r="K750" t="s">
        <v>27</v>
      </c>
      <c r="L750">
        <v>2020</v>
      </c>
      <c r="M750" t="s">
        <v>38</v>
      </c>
      <c r="N750" t="s">
        <v>21</v>
      </c>
      <c r="O750">
        <v>39726.120000000003</v>
      </c>
      <c r="P750" t="s">
        <v>35</v>
      </c>
    </row>
    <row r="751" spans="1:16" x14ac:dyDescent="0.35">
      <c r="A751" t="s">
        <v>46</v>
      </c>
      <c r="B751">
        <v>57.89</v>
      </c>
      <c r="C751">
        <f>RawData[[#This Row],[Price (INR)]]-RawData[[#This Row],[Resale Price (INR)]]</f>
        <v>61961.62</v>
      </c>
      <c r="D751" t="s">
        <v>32</v>
      </c>
      <c r="E751" t="s">
        <v>33</v>
      </c>
      <c r="F751">
        <v>117022</v>
      </c>
      <c r="G751">
        <v>2017</v>
      </c>
      <c r="H751">
        <v>430</v>
      </c>
      <c r="I751" t="s">
        <v>26</v>
      </c>
      <c r="J751">
        <v>68.760000000000005</v>
      </c>
      <c r="K751" t="s">
        <v>19</v>
      </c>
      <c r="L751">
        <v>2023</v>
      </c>
      <c r="M751" t="s">
        <v>38</v>
      </c>
      <c r="N751" t="s">
        <v>31</v>
      </c>
      <c r="O751">
        <v>55060.38</v>
      </c>
      <c r="P751" t="s">
        <v>22</v>
      </c>
    </row>
    <row r="752" spans="1:16" x14ac:dyDescent="0.35">
      <c r="A752" t="s">
        <v>15</v>
      </c>
      <c r="B752">
        <v>27.68</v>
      </c>
      <c r="C752">
        <f>RawData[[#This Row],[Price (INR)]]-RawData[[#This Row],[Resale Price (INR)]]</f>
        <v>98836.04</v>
      </c>
      <c r="D752" t="s">
        <v>32</v>
      </c>
      <c r="E752" t="s">
        <v>56</v>
      </c>
      <c r="F752">
        <v>212442</v>
      </c>
      <c r="G752">
        <v>2024</v>
      </c>
      <c r="H752">
        <v>701</v>
      </c>
      <c r="I752" t="s">
        <v>34</v>
      </c>
      <c r="J752">
        <v>47.75</v>
      </c>
      <c r="K752" t="s">
        <v>19</v>
      </c>
      <c r="L752">
        <v>2024</v>
      </c>
      <c r="M752" t="s">
        <v>38</v>
      </c>
      <c r="N752" t="s">
        <v>31</v>
      </c>
      <c r="O752">
        <v>113605.96</v>
      </c>
      <c r="P752" t="s">
        <v>50</v>
      </c>
    </row>
    <row r="753" spans="1:16" x14ac:dyDescent="0.35">
      <c r="A753" t="s">
        <v>15</v>
      </c>
      <c r="B753">
        <v>13.92</v>
      </c>
      <c r="C753">
        <f>RawData[[#This Row],[Price (INR)]]-RawData[[#This Row],[Resale Price (INR)]]</f>
        <v>40842.03</v>
      </c>
      <c r="D753" t="s">
        <v>32</v>
      </c>
      <c r="E753" t="s">
        <v>56</v>
      </c>
      <c r="F753">
        <v>76512</v>
      </c>
      <c r="G753">
        <v>2015</v>
      </c>
      <c r="H753">
        <v>230</v>
      </c>
      <c r="I753" t="s">
        <v>34</v>
      </c>
      <c r="J753">
        <v>29.17</v>
      </c>
      <c r="K753" t="s">
        <v>42</v>
      </c>
      <c r="L753">
        <v>2015</v>
      </c>
      <c r="M753" t="s">
        <v>44</v>
      </c>
      <c r="N753" t="s">
        <v>31</v>
      </c>
      <c r="O753">
        <v>35669.97</v>
      </c>
      <c r="P753" t="s">
        <v>45</v>
      </c>
    </row>
    <row r="754" spans="1:16" x14ac:dyDescent="0.35">
      <c r="A754" t="s">
        <v>55</v>
      </c>
      <c r="B754">
        <v>8.34</v>
      </c>
      <c r="C754">
        <f>RawData[[#This Row],[Price (INR)]]-RawData[[#This Row],[Resale Price (INR)]]</f>
        <v>26660.660000000003</v>
      </c>
      <c r="D754" t="s">
        <v>29</v>
      </c>
      <c r="E754" t="s">
        <v>49</v>
      </c>
      <c r="F754">
        <v>87754</v>
      </c>
      <c r="G754">
        <v>2024</v>
      </c>
      <c r="H754">
        <v>519</v>
      </c>
      <c r="I754" t="s">
        <v>18</v>
      </c>
      <c r="J754">
        <v>90.8</v>
      </c>
      <c r="K754" t="s">
        <v>42</v>
      </c>
      <c r="L754">
        <v>2024</v>
      </c>
      <c r="M754" t="s">
        <v>20</v>
      </c>
      <c r="N754" t="s">
        <v>21</v>
      </c>
      <c r="O754">
        <v>61093.34</v>
      </c>
      <c r="P754" t="s">
        <v>50</v>
      </c>
    </row>
    <row r="755" spans="1:16" x14ac:dyDescent="0.35">
      <c r="A755" t="s">
        <v>15</v>
      </c>
      <c r="B755">
        <v>15.47</v>
      </c>
      <c r="C755">
        <f>RawData[[#This Row],[Price (INR)]]-RawData[[#This Row],[Resale Price (INR)]]</f>
        <v>137699.81</v>
      </c>
      <c r="D755" t="s">
        <v>24</v>
      </c>
      <c r="E755" t="s">
        <v>67</v>
      </c>
      <c r="F755">
        <v>233236</v>
      </c>
      <c r="G755">
        <v>2022</v>
      </c>
      <c r="H755">
        <v>415</v>
      </c>
      <c r="I755" t="s">
        <v>26</v>
      </c>
      <c r="J755">
        <v>98.71</v>
      </c>
      <c r="K755" t="s">
        <v>27</v>
      </c>
      <c r="L755">
        <v>2023</v>
      </c>
      <c r="M755" t="s">
        <v>38</v>
      </c>
      <c r="N755" t="s">
        <v>21</v>
      </c>
      <c r="O755">
        <v>95536.19</v>
      </c>
      <c r="P755" t="s">
        <v>50</v>
      </c>
    </row>
    <row r="756" spans="1:16" x14ac:dyDescent="0.35">
      <c r="A756" t="s">
        <v>39</v>
      </c>
      <c r="B756">
        <v>12.95</v>
      </c>
      <c r="C756">
        <f>RawData[[#This Row],[Price (INR)]]-RawData[[#This Row],[Resale Price (INR)]]</f>
        <v>29840.379999999997</v>
      </c>
      <c r="D756" t="s">
        <v>40</v>
      </c>
      <c r="E756" t="s">
        <v>41</v>
      </c>
      <c r="F756">
        <v>67244</v>
      </c>
      <c r="G756">
        <v>2023</v>
      </c>
      <c r="H756">
        <v>666</v>
      </c>
      <c r="I756" t="s">
        <v>34</v>
      </c>
      <c r="J756">
        <v>43.81</v>
      </c>
      <c r="K756" t="s">
        <v>19</v>
      </c>
      <c r="L756">
        <v>2023</v>
      </c>
      <c r="M756" t="s">
        <v>44</v>
      </c>
      <c r="N756" t="s">
        <v>31</v>
      </c>
      <c r="O756">
        <v>37403.620000000003</v>
      </c>
      <c r="P756" t="s">
        <v>22</v>
      </c>
    </row>
    <row r="757" spans="1:16" x14ac:dyDescent="0.35">
      <c r="A757" t="s">
        <v>54</v>
      </c>
      <c r="B757">
        <v>29.07</v>
      </c>
      <c r="C757">
        <f>RawData[[#This Row],[Price (INR)]]-RawData[[#This Row],[Resale Price (INR)]]</f>
        <v>190115.57</v>
      </c>
      <c r="D757" t="s">
        <v>32</v>
      </c>
      <c r="E757" t="s">
        <v>47</v>
      </c>
      <c r="F757">
        <v>326828</v>
      </c>
      <c r="G757">
        <v>2018</v>
      </c>
      <c r="H757">
        <v>451</v>
      </c>
      <c r="I757" t="s">
        <v>18</v>
      </c>
      <c r="J757">
        <v>64.98</v>
      </c>
      <c r="K757" t="s">
        <v>19</v>
      </c>
      <c r="L757">
        <v>2024</v>
      </c>
      <c r="M757" t="s">
        <v>38</v>
      </c>
      <c r="N757" t="s">
        <v>21</v>
      </c>
      <c r="O757">
        <v>136712.43</v>
      </c>
      <c r="P757" t="s">
        <v>22</v>
      </c>
    </row>
    <row r="758" spans="1:16" x14ac:dyDescent="0.35">
      <c r="A758" t="s">
        <v>59</v>
      </c>
      <c r="B758">
        <v>34.81</v>
      </c>
      <c r="C758">
        <f>RawData[[#This Row],[Price (INR)]]-RawData[[#This Row],[Resale Price (INR)]]</f>
        <v>92704.21</v>
      </c>
      <c r="D758" t="s">
        <v>40</v>
      </c>
      <c r="E758" t="s">
        <v>51</v>
      </c>
      <c r="F758">
        <v>162174</v>
      </c>
      <c r="G758">
        <v>2022</v>
      </c>
      <c r="H758">
        <v>837</v>
      </c>
      <c r="I758" t="s">
        <v>34</v>
      </c>
      <c r="J758">
        <v>25.24</v>
      </c>
      <c r="K758" t="s">
        <v>19</v>
      </c>
      <c r="L758">
        <v>2024</v>
      </c>
      <c r="M758" t="s">
        <v>20</v>
      </c>
      <c r="N758" t="s">
        <v>21</v>
      </c>
      <c r="O758">
        <v>69469.789999999994</v>
      </c>
      <c r="P758" t="s">
        <v>35</v>
      </c>
    </row>
    <row r="759" spans="1:16" x14ac:dyDescent="0.35">
      <c r="A759" t="s">
        <v>59</v>
      </c>
      <c r="B759">
        <v>7.34</v>
      </c>
      <c r="C759">
        <f>RawData[[#This Row],[Price (INR)]]-RawData[[#This Row],[Resale Price (INR)]]</f>
        <v>120003.98</v>
      </c>
      <c r="D759" t="s">
        <v>32</v>
      </c>
      <c r="E759" t="s">
        <v>80</v>
      </c>
      <c r="F759">
        <v>244413</v>
      </c>
      <c r="G759">
        <v>2022</v>
      </c>
      <c r="H759">
        <v>182</v>
      </c>
      <c r="I759" t="s">
        <v>18</v>
      </c>
      <c r="J759">
        <v>72.94</v>
      </c>
      <c r="K759" t="s">
        <v>42</v>
      </c>
      <c r="L759">
        <v>2022</v>
      </c>
      <c r="M759" t="s">
        <v>44</v>
      </c>
      <c r="N759" t="s">
        <v>21</v>
      </c>
      <c r="O759">
        <v>124409.02</v>
      </c>
      <c r="P759" t="s">
        <v>50</v>
      </c>
    </row>
    <row r="760" spans="1:16" x14ac:dyDescent="0.35">
      <c r="A760" t="s">
        <v>15</v>
      </c>
      <c r="B760">
        <v>78.209999999999994</v>
      </c>
      <c r="C760">
        <f>RawData[[#This Row],[Price (INR)]]-RawData[[#This Row],[Resale Price (INR)]]</f>
        <v>170821.51</v>
      </c>
      <c r="D760" t="s">
        <v>40</v>
      </c>
      <c r="E760" t="s">
        <v>51</v>
      </c>
      <c r="F760">
        <v>306778</v>
      </c>
      <c r="G760">
        <v>2024</v>
      </c>
      <c r="H760">
        <v>939</v>
      </c>
      <c r="I760" t="s">
        <v>18</v>
      </c>
      <c r="J760">
        <v>71.95</v>
      </c>
      <c r="K760" t="s">
        <v>27</v>
      </c>
      <c r="L760">
        <v>2024</v>
      </c>
      <c r="M760" t="s">
        <v>20</v>
      </c>
      <c r="N760" t="s">
        <v>31</v>
      </c>
      <c r="O760">
        <v>135956.49</v>
      </c>
      <c r="P760" t="s">
        <v>22</v>
      </c>
    </row>
    <row r="761" spans="1:16" x14ac:dyDescent="0.35">
      <c r="A761" t="s">
        <v>28</v>
      </c>
      <c r="B761">
        <v>26.82</v>
      </c>
      <c r="C761">
        <f>RawData[[#This Row],[Price (INR)]]-RawData[[#This Row],[Resale Price (INR)]]</f>
        <v>65152.920000000013</v>
      </c>
      <c r="D761" t="s">
        <v>64</v>
      </c>
      <c r="E761" t="s">
        <v>65</v>
      </c>
      <c r="F761">
        <v>210692</v>
      </c>
      <c r="G761">
        <v>2018</v>
      </c>
      <c r="H761">
        <v>563</v>
      </c>
      <c r="I761" t="s">
        <v>34</v>
      </c>
      <c r="J761">
        <v>44.36</v>
      </c>
      <c r="K761" t="s">
        <v>27</v>
      </c>
      <c r="L761">
        <v>2022</v>
      </c>
      <c r="M761" t="s">
        <v>20</v>
      </c>
      <c r="N761" t="s">
        <v>21</v>
      </c>
      <c r="O761">
        <v>145539.07999999999</v>
      </c>
      <c r="P761" t="s">
        <v>22</v>
      </c>
    </row>
    <row r="762" spans="1:16" x14ac:dyDescent="0.35">
      <c r="A762" t="s">
        <v>55</v>
      </c>
      <c r="B762">
        <v>6.69</v>
      </c>
      <c r="C762">
        <f>RawData[[#This Row],[Price (INR)]]-RawData[[#This Row],[Resale Price (INR)]]</f>
        <v>61578.130000000005</v>
      </c>
      <c r="D762" t="s">
        <v>16</v>
      </c>
      <c r="E762" t="s">
        <v>87</v>
      </c>
      <c r="F762">
        <v>160812</v>
      </c>
      <c r="G762">
        <v>2015</v>
      </c>
      <c r="H762">
        <v>531</v>
      </c>
      <c r="I762" t="s">
        <v>26</v>
      </c>
      <c r="J762">
        <v>71.510000000000005</v>
      </c>
      <c r="K762" t="s">
        <v>19</v>
      </c>
      <c r="L762">
        <v>2016</v>
      </c>
      <c r="M762" t="s">
        <v>20</v>
      </c>
      <c r="N762" t="s">
        <v>31</v>
      </c>
      <c r="O762">
        <v>99233.87</v>
      </c>
      <c r="P762" t="s">
        <v>45</v>
      </c>
    </row>
    <row r="763" spans="1:16" x14ac:dyDescent="0.35">
      <c r="A763" t="s">
        <v>54</v>
      </c>
      <c r="B763">
        <v>59.16</v>
      </c>
      <c r="C763">
        <f>RawData[[#This Row],[Price (INR)]]-RawData[[#This Row],[Resale Price (INR)]]</f>
        <v>50670.709999999992</v>
      </c>
      <c r="D763" t="s">
        <v>64</v>
      </c>
      <c r="E763" t="s">
        <v>76</v>
      </c>
      <c r="F763">
        <v>188523</v>
      </c>
      <c r="G763">
        <v>2015</v>
      </c>
      <c r="H763">
        <v>387</v>
      </c>
      <c r="I763" t="s">
        <v>18</v>
      </c>
      <c r="J763">
        <v>92.69</v>
      </c>
      <c r="K763" t="s">
        <v>19</v>
      </c>
      <c r="L763">
        <v>2015</v>
      </c>
      <c r="M763" t="s">
        <v>44</v>
      </c>
      <c r="N763" t="s">
        <v>21</v>
      </c>
      <c r="O763">
        <v>137852.29</v>
      </c>
      <c r="P763" t="s">
        <v>35</v>
      </c>
    </row>
    <row r="764" spans="1:16" x14ac:dyDescent="0.35">
      <c r="A764" t="s">
        <v>54</v>
      </c>
      <c r="B764">
        <v>44.14</v>
      </c>
      <c r="C764">
        <f>RawData[[#This Row],[Price (INR)]]-RawData[[#This Row],[Resale Price (INR)]]</f>
        <v>71350.89</v>
      </c>
      <c r="D764" t="s">
        <v>24</v>
      </c>
      <c r="E764" t="s">
        <v>25</v>
      </c>
      <c r="F764">
        <v>161535</v>
      </c>
      <c r="G764">
        <v>2023</v>
      </c>
      <c r="H764">
        <v>609</v>
      </c>
      <c r="I764" t="s">
        <v>18</v>
      </c>
      <c r="J764">
        <v>62.79</v>
      </c>
      <c r="K764" t="s">
        <v>27</v>
      </c>
      <c r="L764">
        <v>2024</v>
      </c>
      <c r="M764" t="s">
        <v>44</v>
      </c>
      <c r="N764" t="s">
        <v>31</v>
      </c>
      <c r="O764">
        <v>90184.11</v>
      </c>
      <c r="P764" t="s">
        <v>50</v>
      </c>
    </row>
    <row r="765" spans="1:16" x14ac:dyDescent="0.35">
      <c r="A765" t="s">
        <v>55</v>
      </c>
      <c r="B765">
        <v>53.97</v>
      </c>
      <c r="C765">
        <f>RawData[[#This Row],[Price (INR)]]-RawData[[#This Row],[Resale Price (INR)]]</f>
        <v>35706.79</v>
      </c>
      <c r="D765" t="s">
        <v>40</v>
      </c>
      <c r="E765" t="s">
        <v>58</v>
      </c>
      <c r="F765">
        <v>88385</v>
      </c>
      <c r="G765">
        <v>2016</v>
      </c>
      <c r="H765">
        <v>435</v>
      </c>
      <c r="I765" t="s">
        <v>34</v>
      </c>
      <c r="J765">
        <v>35.36</v>
      </c>
      <c r="K765" t="s">
        <v>42</v>
      </c>
      <c r="L765">
        <v>2016</v>
      </c>
      <c r="M765" t="s">
        <v>44</v>
      </c>
      <c r="N765" t="s">
        <v>21</v>
      </c>
      <c r="O765">
        <v>52678.21</v>
      </c>
      <c r="P765" t="s">
        <v>45</v>
      </c>
    </row>
    <row r="766" spans="1:16" x14ac:dyDescent="0.35">
      <c r="A766" t="s">
        <v>54</v>
      </c>
      <c r="B766">
        <v>9.2799999999999994</v>
      </c>
      <c r="C766">
        <f>RawData[[#This Row],[Price (INR)]]-RawData[[#This Row],[Resale Price (INR)]]</f>
        <v>65851.53</v>
      </c>
      <c r="D766" t="s">
        <v>16</v>
      </c>
      <c r="E766" t="s">
        <v>83</v>
      </c>
      <c r="F766">
        <v>220153</v>
      </c>
      <c r="G766">
        <v>2016</v>
      </c>
      <c r="H766">
        <v>511</v>
      </c>
      <c r="I766" t="s">
        <v>26</v>
      </c>
      <c r="J766">
        <v>85.92</v>
      </c>
      <c r="K766" t="s">
        <v>27</v>
      </c>
      <c r="L766">
        <v>2023</v>
      </c>
      <c r="M766" t="s">
        <v>38</v>
      </c>
      <c r="N766" t="s">
        <v>21</v>
      </c>
      <c r="O766">
        <v>154301.47</v>
      </c>
      <c r="P766" t="s">
        <v>22</v>
      </c>
    </row>
    <row r="767" spans="1:16" x14ac:dyDescent="0.35">
      <c r="A767" t="s">
        <v>59</v>
      </c>
      <c r="B767">
        <v>23.19</v>
      </c>
      <c r="C767">
        <f>RawData[[#This Row],[Price (INR)]]-RawData[[#This Row],[Resale Price (INR)]]</f>
        <v>153483.43</v>
      </c>
      <c r="D767" t="s">
        <v>40</v>
      </c>
      <c r="E767" t="s">
        <v>62</v>
      </c>
      <c r="F767">
        <v>273974</v>
      </c>
      <c r="G767">
        <v>2017</v>
      </c>
      <c r="H767">
        <v>110</v>
      </c>
      <c r="I767" t="s">
        <v>26</v>
      </c>
      <c r="J767">
        <v>93.37</v>
      </c>
      <c r="K767" t="s">
        <v>27</v>
      </c>
      <c r="L767">
        <v>2022</v>
      </c>
      <c r="M767" t="s">
        <v>20</v>
      </c>
      <c r="N767" t="s">
        <v>21</v>
      </c>
      <c r="O767">
        <v>120490.57</v>
      </c>
      <c r="P767" t="s">
        <v>35</v>
      </c>
    </row>
    <row r="768" spans="1:16" x14ac:dyDescent="0.35">
      <c r="A768" t="s">
        <v>48</v>
      </c>
      <c r="B768">
        <v>46.19</v>
      </c>
      <c r="C768">
        <f>RawData[[#This Row],[Price (INR)]]-RawData[[#This Row],[Resale Price (INR)]]</f>
        <v>27515.050000000003</v>
      </c>
      <c r="D768" t="s">
        <v>64</v>
      </c>
      <c r="E768" t="s">
        <v>71</v>
      </c>
      <c r="F768">
        <v>60926</v>
      </c>
      <c r="G768">
        <v>2015</v>
      </c>
      <c r="H768">
        <v>772</v>
      </c>
      <c r="I768" t="s">
        <v>26</v>
      </c>
      <c r="J768">
        <v>67.16</v>
      </c>
      <c r="K768" t="s">
        <v>27</v>
      </c>
      <c r="L768">
        <v>2016</v>
      </c>
      <c r="M768" t="s">
        <v>44</v>
      </c>
      <c r="N768" t="s">
        <v>31</v>
      </c>
      <c r="O768">
        <v>33410.949999999997</v>
      </c>
      <c r="P768" t="s">
        <v>35</v>
      </c>
    </row>
    <row r="769" spans="1:16" x14ac:dyDescent="0.35">
      <c r="A769" t="s">
        <v>28</v>
      </c>
      <c r="B769">
        <v>76.430000000000007</v>
      </c>
      <c r="C769">
        <f>RawData[[#This Row],[Price (INR)]]-RawData[[#This Row],[Resale Price (INR)]]</f>
        <v>141308.85999999999</v>
      </c>
      <c r="D769" t="s">
        <v>40</v>
      </c>
      <c r="E769" t="s">
        <v>41</v>
      </c>
      <c r="F769">
        <v>310875</v>
      </c>
      <c r="G769">
        <v>2024</v>
      </c>
      <c r="H769">
        <v>192</v>
      </c>
      <c r="I769" t="s">
        <v>34</v>
      </c>
      <c r="J769">
        <v>47.03</v>
      </c>
      <c r="K769" t="s">
        <v>27</v>
      </c>
      <c r="L769">
        <v>2024</v>
      </c>
      <c r="M769" t="s">
        <v>20</v>
      </c>
      <c r="N769" t="s">
        <v>31</v>
      </c>
      <c r="O769">
        <v>169566.14</v>
      </c>
      <c r="P769" t="s">
        <v>50</v>
      </c>
    </row>
    <row r="770" spans="1:16" x14ac:dyDescent="0.35">
      <c r="A770" t="s">
        <v>61</v>
      </c>
      <c r="B770">
        <v>56.66</v>
      </c>
      <c r="C770">
        <f>RawData[[#This Row],[Price (INR)]]-RawData[[#This Row],[Resale Price (INR)]]</f>
        <v>77302.94</v>
      </c>
      <c r="D770" t="s">
        <v>32</v>
      </c>
      <c r="E770" t="s">
        <v>47</v>
      </c>
      <c r="F770">
        <v>239827</v>
      </c>
      <c r="G770">
        <v>2017</v>
      </c>
      <c r="H770">
        <v>605</v>
      </c>
      <c r="I770" t="s">
        <v>18</v>
      </c>
      <c r="J770">
        <v>81.97</v>
      </c>
      <c r="K770" t="s">
        <v>27</v>
      </c>
      <c r="L770">
        <v>2018</v>
      </c>
      <c r="M770" t="s">
        <v>20</v>
      </c>
      <c r="N770" t="s">
        <v>31</v>
      </c>
      <c r="O770">
        <v>162524.06</v>
      </c>
      <c r="P770" t="s">
        <v>22</v>
      </c>
    </row>
    <row r="771" spans="1:16" x14ac:dyDescent="0.35">
      <c r="A771" t="s">
        <v>54</v>
      </c>
      <c r="B771">
        <v>5.15</v>
      </c>
      <c r="C771">
        <f>RawData[[#This Row],[Price (INR)]]-RawData[[#This Row],[Resale Price (INR)]]</f>
        <v>195764.4</v>
      </c>
      <c r="D771" t="s">
        <v>64</v>
      </c>
      <c r="E771" t="s">
        <v>71</v>
      </c>
      <c r="F771">
        <v>392985</v>
      </c>
      <c r="G771">
        <v>2018</v>
      </c>
      <c r="H771">
        <v>576</v>
      </c>
      <c r="I771" t="s">
        <v>18</v>
      </c>
      <c r="J771">
        <v>75.319999999999993</v>
      </c>
      <c r="K771" t="s">
        <v>27</v>
      </c>
      <c r="L771">
        <v>2019</v>
      </c>
      <c r="M771" t="s">
        <v>44</v>
      </c>
      <c r="N771" t="s">
        <v>31</v>
      </c>
      <c r="O771">
        <v>197220.6</v>
      </c>
      <c r="P771" t="s">
        <v>50</v>
      </c>
    </row>
    <row r="772" spans="1:16" x14ac:dyDescent="0.35">
      <c r="A772" t="s">
        <v>59</v>
      </c>
      <c r="B772">
        <v>26.16</v>
      </c>
      <c r="C772">
        <f>RawData[[#This Row],[Price (INR)]]-RawData[[#This Row],[Resale Price (INR)]]</f>
        <v>19506.68</v>
      </c>
      <c r="D772" t="s">
        <v>16</v>
      </c>
      <c r="E772" t="s">
        <v>43</v>
      </c>
      <c r="F772">
        <v>60158</v>
      </c>
      <c r="G772">
        <v>2015</v>
      </c>
      <c r="H772">
        <v>405</v>
      </c>
      <c r="I772" t="s">
        <v>34</v>
      </c>
      <c r="J772">
        <v>44.04</v>
      </c>
      <c r="K772" t="s">
        <v>19</v>
      </c>
      <c r="L772">
        <v>2024</v>
      </c>
      <c r="M772" t="s">
        <v>38</v>
      </c>
      <c r="N772" t="s">
        <v>21</v>
      </c>
      <c r="O772">
        <v>40651.32</v>
      </c>
      <c r="P772" t="s">
        <v>22</v>
      </c>
    </row>
    <row r="773" spans="1:16" x14ac:dyDescent="0.35">
      <c r="A773" t="s">
        <v>28</v>
      </c>
      <c r="B773">
        <v>58.97</v>
      </c>
      <c r="C773">
        <f>RawData[[#This Row],[Price (INR)]]-RawData[[#This Row],[Resale Price (INR)]]</f>
        <v>175355.8</v>
      </c>
      <c r="D773" t="s">
        <v>32</v>
      </c>
      <c r="E773" t="s">
        <v>60</v>
      </c>
      <c r="F773">
        <v>328983</v>
      </c>
      <c r="G773">
        <v>2015</v>
      </c>
      <c r="H773">
        <v>503</v>
      </c>
      <c r="I773" t="s">
        <v>18</v>
      </c>
      <c r="J773">
        <v>77.53</v>
      </c>
      <c r="K773" t="s">
        <v>19</v>
      </c>
      <c r="L773">
        <v>2021</v>
      </c>
      <c r="M773" t="s">
        <v>20</v>
      </c>
      <c r="N773" t="s">
        <v>21</v>
      </c>
      <c r="O773">
        <v>153627.20000000001</v>
      </c>
      <c r="P773" t="s">
        <v>45</v>
      </c>
    </row>
    <row r="774" spans="1:16" x14ac:dyDescent="0.35">
      <c r="A774" t="s">
        <v>61</v>
      </c>
      <c r="B774">
        <v>13.01</v>
      </c>
      <c r="C774">
        <f>RawData[[#This Row],[Price (INR)]]-RawData[[#This Row],[Resale Price (INR)]]</f>
        <v>134642.28999999998</v>
      </c>
      <c r="D774" t="s">
        <v>36</v>
      </c>
      <c r="E774" t="s">
        <v>57</v>
      </c>
      <c r="F774">
        <v>258995</v>
      </c>
      <c r="G774">
        <v>2022</v>
      </c>
      <c r="H774">
        <v>489</v>
      </c>
      <c r="I774" t="s">
        <v>18</v>
      </c>
      <c r="J774">
        <v>97.13</v>
      </c>
      <c r="K774" t="s">
        <v>42</v>
      </c>
      <c r="L774">
        <v>2022</v>
      </c>
      <c r="M774" t="s">
        <v>38</v>
      </c>
      <c r="N774" t="s">
        <v>21</v>
      </c>
      <c r="O774">
        <v>124352.71</v>
      </c>
      <c r="P774" t="s">
        <v>45</v>
      </c>
    </row>
    <row r="775" spans="1:16" x14ac:dyDescent="0.35">
      <c r="A775" t="s">
        <v>48</v>
      </c>
      <c r="B775">
        <v>75.06</v>
      </c>
      <c r="C775">
        <f>RawData[[#This Row],[Price (INR)]]-RawData[[#This Row],[Resale Price (INR)]]</f>
        <v>162352.68</v>
      </c>
      <c r="D775" t="s">
        <v>32</v>
      </c>
      <c r="E775" t="s">
        <v>60</v>
      </c>
      <c r="F775">
        <v>284110</v>
      </c>
      <c r="G775">
        <v>2020</v>
      </c>
      <c r="H775">
        <v>412</v>
      </c>
      <c r="I775" t="s">
        <v>18</v>
      </c>
      <c r="J775">
        <v>73.540000000000006</v>
      </c>
      <c r="K775" t="s">
        <v>42</v>
      </c>
      <c r="L775">
        <v>2020</v>
      </c>
      <c r="M775" t="s">
        <v>44</v>
      </c>
      <c r="N775" t="s">
        <v>31</v>
      </c>
      <c r="O775">
        <v>121757.32</v>
      </c>
      <c r="P775" t="s">
        <v>45</v>
      </c>
    </row>
    <row r="776" spans="1:16" x14ac:dyDescent="0.35">
      <c r="A776" t="s">
        <v>46</v>
      </c>
      <c r="B776">
        <v>61.22</v>
      </c>
      <c r="C776">
        <f>RawData[[#This Row],[Price (INR)]]-RawData[[#This Row],[Resale Price (INR)]]</f>
        <v>61149.149999999994</v>
      </c>
      <c r="D776" t="s">
        <v>16</v>
      </c>
      <c r="E776" t="s">
        <v>43</v>
      </c>
      <c r="F776">
        <v>209752</v>
      </c>
      <c r="G776">
        <v>2019</v>
      </c>
      <c r="H776">
        <v>898</v>
      </c>
      <c r="I776" t="s">
        <v>26</v>
      </c>
      <c r="J776">
        <v>76.83</v>
      </c>
      <c r="K776" t="s">
        <v>27</v>
      </c>
      <c r="L776">
        <v>2022</v>
      </c>
      <c r="M776" t="s">
        <v>38</v>
      </c>
      <c r="N776" t="s">
        <v>21</v>
      </c>
      <c r="O776">
        <v>148602.85</v>
      </c>
      <c r="P776" t="s">
        <v>45</v>
      </c>
    </row>
    <row r="777" spans="1:16" x14ac:dyDescent="0.35">
      <c r="A777" t="s">
        <v>15</v>
      </c>
      <c r="B777">
        <v>15.6</v>
      </c>
      <c r="C777">
        <f>RawData[[#This Row],[Price (INR)]]-RawData[[#This Row],[Resale Price (INR)]]</f>
        <v>70721.510000000009</v>
      </c>
      <c r="D777" t="s">
        <v>29</v>
      </c>
      <c r="E777" t="s">
        <v>82</v>
      </c>
      <c r="F777">
        <v>288868</v>
      </c>
      <c r="G777">
        <v>2018</v>
      </c>
      <c r="H777">
        <v>508</v>
      </c>
      <c r="I777" t="s">
        <v>26</v>
      </c>
      <c r="J777">
        <v>85.9</v>
      </c>
      <c r="K777" t="s">
        <v>19</v>
      </c>
      <c r="L777">
        <v>2022</v>
      </c>
      <c r="M777" t="s">
        <v>44</v>
      </c>
      <c r="N777" t="s">
        <v>31</v>
      </c>
      <c r="O777">
        <v>218146.49</v>
      </c>
      <c r="P777" t="s">
        <v>45</v>
      </c>
    </row>
    <row r="778" spans="1:16" x14ac:dyDescent="0.35">
      <c r="A778" t="s">
        <v>48</v>
      </c>
      <c r="B778">
        <v>77.14</v>
      </c>
      <c r="C778">
        <f>RawData[[#This Row],[Price (INR)]]-RawData[[#This Row],[Resale Price (INR)]]</f>
        <v>66909.42</v>
      </c>
      <c r="D778" t="s">
        <v>64</v>
      </c>
      <c r="E778" t="s">
        <v>65</v>
      </c>
      <c r="F778">
        <v>180600</v>
      </c>
      <c r="G778">
        <v>2018</v>
      </c>
      <c r="H778">
        <v>110</v>
      </c>
      <c r="I778" t="s">
        <v>18</v>
      </c>
      <c r="J778">
        <v>76.430000000000007</v>
      </c>
      <c r="K778" t="s">
        <v>19</v>
      </c>
      <c r="L778">
        <v>2023</v>
      </c>
      <c r="M778" t="s">
        <v>38</v>
      </c>
      <c r="N778" t="s">
        <v>31</v>
      </c>
      <c r="O778">
        <v>113690.58</v>
      </c>
      <c r="P778" t="s">
        <v>50</v>
      </c>
    </row>
    <row r="779" spans="1:16" x14ac:dyDescent="0.35">
      <c r="A779" t="s">
        <v>46</v>
      </c>
      <c r="B779">
        <v>77.06</v>
      </c>
      <c r="C779">
        <f>RawData[[#This Row],[Price (INR)]]-RawData[[#This Row],[Resale Price (INR)]]</f>
        <v>161133.01999999999</v>
      </c>
      <c r="D779" t="s">
        <v>40</v>
      </c>
      <c r="E779" t="s">
        <v>51</v>
      </c>
      <c r="F779">
        <v>324844</v>
      </c>
      <c r="G779">
        <v>2023</v>
      </c>
      <c r="H779">
        <v>497</v>
      </c>
      <c r="I779" t="s">
        <v>34</v>
      </c>
      <c r="J779">
        <v>36.61</v>
      </c>
      <c r="K779" t="s">
        <v>19</v>
      </c>
      <c r="L779">
        <v>2024</v>
      </c>
      <c r="M779" t="s">
        <v>38</v>
      </c>
      <c r="N779" t="s">
        <v>31</v>
      </c>
      <c r="O779">
        <v>163710.98000000001</v>
      </c>
      <c r="P779" t="s">
        <v>22</v>
      </c>
    </row>
    <row r="780" spans="1:16" x14ac:dyDescent="0.35">
      <c r="A780" t="s">
        <v>54</v>
      </c>
      <c r="B780">
        <v>29.65</v>
      </c>
      <c r="C780">
        <f>RawData[[#This Row],[Price (INR)]]-RawData[[#This Row],[Resale Price (INR)]]</f>
        <v>120100.41</v>
      </c>
      <c r="D780" t="s">
        <v>64</v>
      </c>
      <c r="E780" t="s">
        <v>71</v>
      </c>
      <c r="F780">
        <v>225407</v>
      </c>
      <c r="G780">
        <v>2018</v>
      </c>
      <c r="H780">
        <v>519</v>
      </c>
      <c r="I780" t="s">
        <v>18</v>
      </c>
      <c r="J780">
        <v>61.19</v>
      </c>
      <c r="K780" t="s">
        <v>42</v>
      </c>
      <c r="L780">
        <v>2018</v>
      </c>
      <c r="M780" t="s">
        <v>38</v>
      </c>
      <c r="N780" t="s">
        <v>31</v>
      </c>
      <c r="O780">
        <v>105306.59</v>
      </c>
      <c r="P780" t="s">
        <v>22</v>
      </c>
    </row>
    <row r="781" spans="1:16" x14ac:dyDescent="0.35">
      <c r="A781" t="s">
        <v>61</v>
      </c>
      <c r="B781">
        <v>56.16</v>
      </c>
      <c r="C781">
        <f>RawData[[#This Row],[Price (INR)]]-RawData[[#This Row],[Resale Price (INR)]]</f>
        <v>85750.830000000016</v>
      </c>
      <c r="D781" t="s">
        <v>29</v>
      </c>
      <c r="E781" t="s">
        <v>86</v>
      </c>
      <c r="F781">
        <v>371542</v>
      </c>
      <c r="G781">
        <v>2023</v>
      </c>
      <c r="H781">
        <v>183</v>
      </c>
      <c r="I781" t="s">
        <v>34</v>
      </c>
      <c r="J781">
        <v>50.58</v>
      </c>
      <c r="K781" t="s">
        <v>27</v>
      </c>
      <c r="L781">
        <v>2024</v>
      </c>
      <c r="M781" t="s">
        <v>38</v>
      </c>
      <c r="N781" t="s">
        <v>21</v>
      </c>
      <c r="O781">
        <v>285791.17</v>
      </c>
      <c r="P781" t="s">
        <v>45</v>
      </c>
    </row>
    <row r="782" spans="1:16" x14ac:dyDescent="0.35">
      <c r="A782" t="s">
        <v>61</v>
      </c>
      <c r="B782">
        <v>25.92</v>
      </c>
      <c r="C782">
        <f>RawData[[#This Row],[Price (INR)]]-RawData[[#This Row],[Resale Price (INR)]]</f>
        <v>182331.36</v>
      </c>
      <c r="D782" t="s">
        <v>40</v>
      </c>
      <c r="E782" t="s">
        <v>41</v>
      </c>
      <c r="F782">
        <v>380384</v>
      </c>
      <c r="G782">
        <v>2020</v>
      </c>
      <c r="H782">
        <v>335</v>
      </c>
      <c r="I782" t="s">
        <v>26</v>
      </c>
      <c r="J782">
        <v>63.35</v>
      </c>
      <c r="K782" t="s">
        <v>19</v>
      </c>
      <c r="L782">
        <v>2021</v>
      </c>
      <c r="M782" t="s">
        <v>44</v>
      </c>
      <c r="N782" t="s">
        <v>31</v>
      </c>
      <c r="O782">
        <v>198052.64</v>
      </c>
      <c r="P782" t="s">
        <v>35</v>
      </c>
    </row>
    <row r="783" spans="1:16" x14ac:dyDescent="0.35">
      <c r="A783" t="s">
        <v>39</v>
      </c>
      <c r="B783">
        <v>52.11</v>
      </c>
      <c r="C783">
        <f>RawData[[#This Row],[Price (INR)]]-RawData[[#This Row],[Resale Price (INR)]]</f>
        <v>104133.12</v>
      </c>
      <c r="D783" t="s">
        <v>32</v>
      </c>
      <c r="E783" t="s">
        <v>56</v>
      </c>
      <c r="F783">
        <v>361591</v>
      </c>
      <c r="G783">
        <v>2023</v>
      </c>
      <c r="H783">
        <v>239</v>
      </c>
      <c r="I783" t="s">
        <v>34</v>
      </c>
      <c r="J783">
        <v>56.11</v>
      </c>
      <c r="K783" t="s">
        <v>27</v>
      </c>
      <c r="L783">
        <v>2024</v>
      </c>
      <c r="M783" t="s">
        <v>20</v>
      </c>
      <c r="N783" t="s">
        <v>21</v>
      </c>
      <c r="O783">
        <v>257457.88</v>
      </c>
      <c r="P783" t="s">
        <v>50</v>
      </c>
    </row>
    <row r="784" spans="1:16" x14ac:dyDescent="0.35">
      <c r="A784" t="s">
        <v>48</v>
      </c>
      <c r="B784">
        <v>19.2</v>
      </c>
      <c r="C784">
        <f>RawData[[#This Row],[Price (INR)]]-RawData[[#This Row],[Resale Price (INR)]]</f>
        <v>30504.010000000002</v>
      </c>
      <c r="D784" t="s">
        <v>64</v>
      </c>
      <c r="E784" t="s">
        <v>71</v>
      </c>
      <c r="F784">
        <v>64663</v>
      </c>
      <c r="G784">
        <v>2022</v>
      </c>
      <c r="H784">
        <v>624</v>
      </c>
      <c r="I784" t="s">
        <v>34</v>
      </c>
      <c r="J784">
        <v>50</v>
      </c>
      <c r="K784" t="s">
        <v>19</v>
      </c>
      <c r="L784">
        <v>2022</v>
      </c>
      <c r="M784" t="s">
        <v>20</v>
      </c>
      <c r="N784" t="s">
        <v>31</v>
      </c>
      <c r="O784">
        <v>34158.99</v>
      </c>
      <c r="P784" t="s">
        <v>35</v>
      </c>
    </row>
    <row r="785" spans="1:16" x14ac:dyDescent="0.35">
      <c r="A785" t="s">
        <v>39</v>
      </c>
      <c r="B785">
        <v>36.25</v>
      </c>
      <c r="C785">
        <f>RawData[[#This Row],[Price (INR)]]-RawData[[#This Row],[Resale Price (INR)]]</f>
        <v>52508.47</v>
      </c>
      <c r="D785" t="s">
        <v>64</v>
      </c>
      <c r="E785" t="s">
        <v>76</v>
      </c>
      <c r="F785">
        <v>136317</v>
      </c>
      <c r="G785">
        <v>2017</v>
      </c>
      <c r="H785">
        <v>453</v>
      </c>
      <c r="I785" t="s">
        <v>26</v>
      </c>
      <c r="J785">
        <v>62.97</v>
      </c>
      <c r="K785" t="s">
        <v>27</v>
      </c>
      <c r="L785">
        <v>2018</v>
      </c>
      <c r="M785" t="s">
        <v>44</v>
      </c>
      <c r="N785" t="s">
        <v>21</v>
      </c>
      <c r="O785">
        <v>83808.53</v>
      </c>
      <c r="P785" t="s">
        <v>45</v>
      </c>
    </row>
    <row r="786" spans="1:16" x14ac:dyDescent="0.35">
      <c r="A786" t="s">
        <v>15</v>
      </c>
      <c r="B786">
        <v>53</v>
      </c>
      <c r="C786">
        <f>RawData[[#This Row],[Price (INR)]]-RawData[[#This Row],[Resale Price (INR)]]</f>
        <v>116420.6</v>
      </c>
      <c r="D786" t="s">
        <v>29</v>
      </c>
      <c r="E786" t="s">
        <v>75</v>
      </c>
      <c r="F786">
        <v>226541</v>
      </c>
      <c r="G786">
        <v>2019</v>
      </c>
      <c r="H786">
        <v>575</v>
      </c>
      <c r="I786" t="s">
        <v>18</v>
      </c>
      <c r="J786">
        <v>60.91</v>
      </c>
      <c r="K786" t="s">
        <v>42</v>
      </c>
      <c r="L786">
        <v>2019</v>
      </c>
      <c r="M786" t="s">
        <v>38</v>
      </c>
      <c r="N786" t="s">
        <v>31</v>
      </c>
      <c r="O786">
        <v>110120.4</v>
      </c>
      <c r="P786" t="s">
        <v>45</v>
      </c>
    </row>
    <row r="787" spans="1:16" x14ac:dyDescent="0.35">
      <c r="A787" t="s">
        <v>48</v>
      </c>
      <c r="B787">
        <v>58.52</v>
      </c>
      <c r="C787">
        <f>RawData[[#This Row],[Price (INR)]]-RawData[[#This Row],[Resale Price (INR)]]</f>
        <v>126995.07999999999</v>
      </c>
      <c r="D787" t="s">
        <v>64</v>
      </c>
      <c r="E787" t="s">
        <v>84</v>
      </c>
      <c r="F787">
        <v>350344</v>
      </c>
      <c r="G787">
        <v>2021</v>
      </c>
      <c r="H787">
        <v>661</v>
      </c>
      <c r="I787" t="s">
        <v>26</v>
      </c>
      <c r="J787">
        <v>69.31</v>
      </c>
      <c r="K787" t="s">
        <v>19</v>
      </c>
      <c r="L787">
        <v>2021</v>
      </c>
      <c r="M787" t="s">
        <v>44</v>
      </c>
      <c r="N787" t="s">
        <v>31</v>
      </c>
      <c r="O787">
        <v>223348.92</v>
      </c>
      <c r="P787" t="s">
        <v>50</v>
      </c>
    </row>
    <row r="788" spans="1:16" x14ac:dyDescent="0.35">
      <c r="A788" t="s">
        <v>15</v>
      </c>
      <c r="B788">
        <v>61.23</v>
      </c>
      <c r="C788">
        <f>RawData[[#This Row],[Price (INR)]]-RawData[[#This Row],[Resale Price (INR)]]</f>
        <v>63256.5</v>
      </c>
      <c r="D788" t="s">
        <v>29</v>
      </c>
      <c r="E788" t="s">
        <v>86</v>
      </c>
      <c r="F788">
        <v>117815</v>
      </c>
      <c r="G788">
        <v>2016</v>
      </c>
      <c r="H788">
        <v>166</v>
      </c>
      <c r="I788" t="s">
        <v>26</v>
      </c>
      <c r="J788">
        <v>89.2</v>
      </c>
      <c r="K788" t="s">
        <v>42</v>
      </c>
      <c r="L788">
        <v>2016</v>
      </c>
      <c r="M788" t="s">
        <v>20</v>
      </c>
      <c r="N788" t="s">
        <v>31</v>
      </c>
      <c r="O788">
        <v>54558.5</v>
      </c>
      <c r="P788" t="s">
        <v>22</v>
      </c>
    </row>
    <row r="789" spans="1:16" x14ac:dyDescent="0.35">
      <c r="A789" t="s">
        <v>46</v>
      </c>
      <c r="B789">
        <v>45.89</v>
      </c>
      <c r="C789">
        <f>RawData[[#This Row],[Price (INR)]]-RawData[[#This Row],[Resale Price (INR)]]</f>
        <v>154911.46000000002</v>
      </c>
      <c r="D789" t="s">
        <v>16</v>
      </c>
      <c r="E789" t="s">
        <v>17</v>
      </c>
      <c r="F789">
        <v>278181</v>
      </c>
      <c r="G789">
        <v>2020</v>
      </c>
      <c r="H789">
        <v>432</v>
      </c>
      <c r="I789" t="s">
        <v>18</v>
      </c>
      <c r="J789">
        <v>94.48</v>
      </c>
      <c r="K789" t="s">
        <v>42</v>
      </c>
      <c r="L789">
        <v>2020</v>
      </c>
      <c r="M789" t="s">
        <v>38</v>
      </c>
      <c r="N789" t="s">
        <v>21</v>
      </c>
      <c r="O789">
        <v>123269.54</v>
      </c>
      <c r="P789" t="s">
        <v>50</v>
      </c>
    </row>
    <row r="790" spans="1:16" x14ac:dyDescent="0.35">
      <c r="A790" t="s">
        <v>15</v>
      </c>
      <c r="B790">
        <v>23.5</v>
      </c>
      <c r="C790">
        <f>RawData[[#This Row],[Price (INR)]]-RawData[[#This Row],[Resale Price (INR)]]</f>
        <v>53402.609999999986</v>
      </c>
      <c r="D790" t="s">
        <v>24</v>
      </c>
      <c r="E790" t="s">
        <v>85</v>
      </c>
      <c r="F790">
        <v>203865</v>
      </c>
      <c r="G790">
        <v>2015</v>
      </c>
      <c r="H790">
        <v>161</v>
      </c>
      <c r="I790" t="s">
        <v>26</v>
      </c>
      <c r="J790">
        <v>97.26</v>
      </c>
      <c r="K790" t="s">
        <v>27</v>
      </c>
      <c r="L790">
        <v>2016</v>
      </c>
      <c r="M790" t="s">
        <v>38</v>
      </c>
      <c r="N790" t="s">
        <v>21</v>
      </c>
      <c r="O790">
        <v>150462.39000000001</v>
      </c>
      <c r="P790" t="s">
        <v>50</v>
      </c>
    </row>
    <row r="791" spans="1:16" x14ac:dyDescent="0.35">
      <c r="A791" t="s">
        <v>54</v>
      </c>
      <c r="B791">
        <v>18.34</v>
      </c>
      <c r="C791">
        <f>RawData[[#This Row],[Price (INR)]]-RawData[[#This Row],[Resale Price (INR)]]</f>
        <v>96086.55</v>
      </c>
      <c r="D791" t="s">
        <v>32</v>
      </c>
      <c r="E791" t="s">
        <v>80</v>
      </c>
      <c r="F791">
        <v>196905</v>
      </c>
      <c r="G791">
        <v>2018</v>
      </c>
      <c r="H791">
        <v>621</v>
      </c>
      <c r="I791" t="s">
        <v>26</v>
      </c>
      <c r="J791">
        <v>82.59</v>
      </c>
      <c r="K791" t="s">
        <v>19</v>
      </c>
      <c r="L791">
        <v>2023</v>
      </c>
      <c r="M791" t="s">
        <v>38</v>
      </c>
      <c r="N791" t="s">
        <v>31</v>
      </c>
      <c r="O791">
        <v>100818.45</v>
      </c>
      <c r="P791" t="s">
        <v>45</v>
      </c>
    </row>
    <row r="792" spans="1:16" x14ac:dyDescent="0.35">
      <c r="A792" t="s">
        <v>23</v>
      </c>
      <c r="B792">
        <v>47.96</v>
      </c>
      <c r="C792">
        <f>RawData[[#This Row],[Price (INR)]]-RawData[[#This Row],[Resale Price (INR)]]</f>
        <v>34167.699999999997</v>
      </c>
      <c r="D792" t="s">
        <v>24</v>
      </c>
      <c r="E792" t="s">
        <v>85</v>
      </c>
      <c r="F792">
        <v>109314</v>
      </c>
      <c r="G792">
        <v>2016</v>
      </c>
      <c r="H792">
        <v>773</v>
      </c>
      <c r="I792" t="s">
        <v>34</v>
      </c>
      <c r="J792">
        <v>58.48</v>
      </c>
      <c r="K792" t="s">
        <v>19</v>
      </c>
      <c r="L792">
        <v>2022</v>
      </c>
      <c r="M792" t="s">
        <v>38</v>
      </c>
      <c r="N792" t="s">
        <v>31</v>
      </c>
      <c r="O792">
        <v>75146.3</v>
      </c>
      <c r="P792" t="s">
        <v>50</v>
      </c>
    </row>
    <row r="793" spans="1:16" x14ac:dyDescent="0.35">
      <c r="A793" t="s">
        <v>15</v>
      </c>
      <c r="B793">
        <v>41.66</v>
      </c>
      <c r="C793">
        <f>RawData[[#This Row],[Price (INR)]]-RawData[[#This Row],[Resale Price (INR)]]</f>
        <v>64512.369999999995</v>
      </c>
      <c r="D793" t="s">
        <v>52</v>
      </c>
      <c r="E793" t="s">
        <v>72</v>
      </c>
      <c r="F793">
        <v>192201</v>
      </c>
      <c r="G793">
        <v>2020</v>
      </c>
      <c r="H793">
        <v>519</v>
      </c>
      <c r="I793" t="s">
        <v>34</v>
      </c>
      <c r="J793">
        <v>31.29</v>
      </c>
      <c r="K793" t="s">
        <v>19</v>
      </c>
      <c r="L793">
        <v>2021</v>
      </c>
      <c r="M793" t="s">
        <v>44</v>
      </c>
      <c r="N793" t="s">
        <v>31</v>
      </c>
      <c r="O793">
        <v>127688.63</v>
      </c>
      <c r="P793" t="s">
        <v>35</v>
      </c>
    </row>
    <row r="794" spans="1:16" x14ac:dyDescent="0.35">
      <c r="A794" t="s">
        <v>59</v>
      </c>
      <c r="B794">
        <v>9.66</v>
      </c>
      <c r="C794">
        <f>RawData[[#This Row],[Price (INR)]]-RawData[[#This Row],[Resale Price (INR)]]</f>
        <v>16419.550000000003</v>
      </c>
      <c r="D794" t="s">
        <v>52</v>
      </c>
      <c r="E794" t="s">
        <v>72</v>
      </c>
      <c r="F794">
        <v>78190</v>
      </c>
      <c r="G794">
        <v>2022</v>
      </c>
      <c r="H794">
        <v>749</v>
      </c>
      <c r="I794" t="s">
        <v>26</v>
      </c>
      <c r="J794">
        <v>75.48</v>
      </c>
      <c r="K794" t="s">
        <v>19</v>
      </c>
      <c r="L794">
        <v>2024</v>
      </c>
      <c r="M794" t="s">
        <v>38</v>
      </c>
      <c r="N794" t="s">
        <v>21</v>
      </c>
      <c r="O794">
        <v>61770.45</v>
      </c>
      <c r="P794" t="s">
        <v>45</v>
      </c>
    </row>
    <row r="795" spans="1:16" x14ac:dyDescent="0.35">
      <c r="A795" t="s">
        <v>59</v>
      </c>
      <c r="B795">
        <v>73.48</v>
      </c>
      <c r="C795">
        <f>RawData[[#This Row],[Price (INR)]]-RawData[[#This Row],[Resale Price (INR)]]</f>
        <v>182136.15</v>
      </c>
      <c r="D795" t="s">
        <v>52</v>
      </c>
      <c r="E795" t="s">
        <v>72</v>
      </c>
      <c r="F795">
        <v>341689</v>
      </c>
      <c r="G795">
        <v>2018</v>
      </c>
      <c r="H795">
        <v>749</v>
      </c>
      <c r="I795" t="s">
        <v>18</v>
      </c>
      <c r="J795">
        <v>83.92</v>
      </c>
      <c r="K795" t="s">
        <v>27</v>
      </c>
      <c r="L795">
        <v>2018</v>
      </c>
      <c r="M795" t="s">
        <v>38</v>
      </c>
      <c r="N795" t="s">
        <v>21</v>
      </c>
      <c r="O795">
        <v>159552.85</v>
      </c>
      <c r="P795" t="s">
        <v>22</v>
      </c>
    </row>
    <row r="796" spans="1:16" x14ac:dyDescent="0.35">
      <c r="A796" t="s">
        <v>15</v>
      </c>
      <c r="B796">
        <v>38.5</v>
      </c>
      <c r="C796">
        <f>RawData[[#This Row],[Price (INR)]]-RawData[[#This Row],[Resale Price (INR)]]</f>
        <v>153510.31</v>
      </c>
      <c r="D796" t="s">
        <v>32</v>
      </c>
      <c r="E796" t="s">
        <v>56</v>
      </c>
      <c r="F796">
        <v>355543</v>
      </c>
      <c r="G796">
        <v>2022</v>
      </c>
      <c r="H796">
        <v>856</v>
      </c>
      <c r="I796" t="s">
        <v>18</v>
      </c>
      <c r="J796">
        <v>68.87</v>
      </c>
      <c r="K796" t="s">
        <v>42</v>
      </c>
      <c r="L796">
        <v>2022</v>
      </c>
      <c r="M796" t="s">
        <v>38</v>
      </c>
      <c r="N796" t="s">
        <v>31</v>
      </c>
      <c r="O796">
        <v>202032.69</v>
      </c>
      <c r="P796" t="s">
        <v>35</v>
      </c>
    </row>
    <row r="797" spans="1:16" x14ac:dyDescent="0.35">
      <c r="A797" t="s">
        <v>28</v>
      </c>
      <c r="B797">
        <v>8.76</v>
      </c>
      <c r="C797">
        <f>RawData[[#This Row],[Price (INR)]]-RawData[[#This Row],[Resale Price (INR)]]</f>
        <v>157073.87</v>
      </c>
      <c r="D797" t="s">
        <v>29</v>
      </c>
      <c r="E797" t="s">
        <v>82</v>
      </c>
      <c r="F797">
        <v>310447</v>
      </c>
      <c r="G797">
        <v>2018</v>
      </c>
      <c r="H797">
        <v>902</v>
      </c>
      <c r="I797" t="s">
        <v>34</v>
      </c>
      <c r="J797">
        <v>50.35</v>
      </c>
      <c r="K797" t="s">
        <v>42</v>
      </c>
      <c r="L797">
        <v>2018</v>
      </c>
      <c r="M797" t="s">
        <v>44</v>
      </c>
      <c r="N797" t="s">
        <v>21</v>
      </c>
      <c r="O797">
        <v>153373.13</v>
      </c>
      <c r="P797" t="s">
        <v>22</v>
      </c>
    </row>
    <row r="798" spans="1:16" x14ac:dyDescent="0.35">
      <c r="A798" t="s">
        <v>61</v>
      </c>
      <c r="B798">
        <v>62.6</v>
      </c>
      <c r="C798">
        <f>RawData[[#This Row],[Price (INR)]]-RawData[[#This Row],[Resale Price (INR)]]</f>
        <v>82556.12</v>
      </c>
      <c r="D798" t="s">
        <v>40</v>
      </c>
      <c r="E798" t="s">
        <v>41</v>
      </c>
      <c r="F798">
        <v>282018</v>
      </c>
      <c r="G798">
        <v>2021</v>
      </c>
      <c r="H798">
        <v>844</v>
      </c>
      <c r="I798" t="s">
        <v>26</v>
      </c>
      <c r="J798">
        <v>69.290000000000006</v>
      </c>
      <c r="K798" t="s">
        <v>19</v>
      </c>
      <c r="L798">
        <v>2023</v>
      </c>
      <c r="M798" t="s">
        <v>38</v>
      </c>
      <c r="N798" t="s">
        <v>21</v>
      </c>
      <c r="O798">
        <v>199461.88</v>
      </c>
      <c r="P798" t="s">
        <v>22</v>
      </c>
    </row>
    <row r="799" spans="1:16" x14ac:dyDescent="0.35">
      <c r="A799" t="s">
        <v>59</v>
      </c>
      <c r="B799">
        <v>69.63</v>
      </c>
      <c r="C799">
        <f>RawData[[#This Row],[Price (INR)]]-RawData[[#This Row],[Resale Price (INR)]]</f>
        <v>192329.54</v>
      </c>
      <c r="D799" t="s">
        <v>40</v>
      </c>
      <c r="E799" t="s">
        <v>58</v>
      </c>
      <c r="F799">
        <v>396650</v>
      </c>
      <c r="G799">
        <v>2022</v>
      </c>
      <c r="H799">
        <v>615</v>
      </c>
      <c r="I799" t="s">
        <v>34</v>
      </c>
      <c r="J799">
        <v>25.89</v>
      </c>
      <c r="K799" t="s">
        <v>27</v>
      </c>
      <c r="L799">
        <v>2024</v>
      </c>
      <c r="M799" t="s">
        <v>44</v>
      </c>
      <c r="N799" t="s">
        <v>21</v>
      </c>
      <c r="O799">
        <v>204320.46</v>
      </c>
      <c r="P799" t="s">
        <v>22</v>
      </c>
    </row>
    <row r="800" spans="1:16" x14ac:dyDescent="0.35">
      <c r="A800" t="s">
        <v>23</v>
      </c>
      <c r="B800">
        <v>7.85</v>
      </c>
      <c r="C800">
        <f>RawData[[#This Row],[Price (INR)]]-RawData[[#This Row],[Resale Price (INR)]]</f>
        <v>83702.260000000009</v>
      </c>
      <c r="D800" t="s">
        <v>32</v>
      </c>
      <c r="E800" t="s">
        <v>47</v>
      </c>
      <c r="F800">
        <v>311035</v>
      </c>
      <c r="G800">
        <v>2019</v>
      </c>
      <c r="H800">
        <v>111</v>
      </c>
      <c r="I800" t="s">
        <v>18</v>
      </c>
      <c r="J800">
        <v>92.9</v>
      </c>
      <c r="K800" t="s">
        <v>42</v>
      </c>
      <c r="L800">
        <v>2019</v>
      </c>
      <c r="M800" t="s">
        <v>38</v>
      </c>
      <c r="N800" t="s">
        <v>21</v>
      </c>
      <c r="O800">
        <v>227332.74</v>
      </c>
      <c r="P800" t="s">
        <v>50</v>
      </c>
    </row>
    <row r="801" spans="1:16" x14ac:dyDescent="0.35">
      <c r="A801" t="s">
        <v>55</v>
      </c>
      <c r="B801">
        <v>76.239999999999995</v>
      </c>
      <c r="C801">
        <f>RawData[[#This Row],[Price (INR)]]-RawData[[#This Row],[Resale Price (INR)]]</f>
        <v>175999.17</v>
      </c>
      <c r="D801" t="s">
        <v>36</v>
      </c>
      <c r="E801" t="s">
        <v>37</v>
      </c>
      <c r="F801">
        <v>374639</v>
      </c>
      <c r="G801">
        <v>2018</v>
      </c>
      <c r="H801">
        <v>123</v>
      </c>
      <c r="I801" t="s">
        <v>34</v>
      </c>
      <c r="J801">
        <v>54.69</v>
      </c>
      <c r="K801" t="s">
        <v>27</v>
      </c>
      <c r="L801">
        <v>2018</v>
      </c>
      <c r="M801" t="s">
        <v>38</v>
      </c>
      <c r="N801" t="s">
        <v>31</v>
      </c>
      <c r="O801">
        <v>198639.83</v>
      </c>
      <c r="P801" t="s">
        <v>45</v>
      </c>
    </row>
    <row r="802" spans="1:16" x14ac:dyDescent="0.35">
      <c r="A802" t="s">
        <v>55</v>
      </c>
      <c r="B802">
        <v>45.91</v>
      </c>
      <c r="C802">
        <f>RawData[[#This Row],[Price (INR)]]-RawData[[#This Row],[Resale Price (INR)]]</f>
        <v>141982.03999999998</v>
      </c>
      <c r="D802" t="s">
        <v>52</v>
      </c>
      <c r="E802" t="s">
        <v>72</v>
      </c>
      <c r="F802">
        <v>267565</v>
      </c>
      <c r="G802">
        <v>2024</v>
      </c>
      <c r="H802">
        <v>247</v>
      </c>
      <c r="I802" t="s">
        <v>34</v>
      </c>
      <c r="J802">
        <v>56.22</v>
      </c>
      <c r="K802" t="s">
        <v>27</v>
      </c>
      <c r="L802">
        <v>2024</v>
      </c>
      <c r="M802" t="s">
        <v>38</v>
      </c>
      <c r="N802" t="s">
        <v>21</v>
      </c>
      <c r="O802">
        <v>125582.96</v>
      </c>
      <c r="P802" t="s">
        <v>35</v>
      </c>
    </row>
    <row r="803" spans="1:16" x14ac:dyDescent="0.35">
      <c r="A803" t="s">
        <v>59</v>
      </c>
      <c r="B803">
        <v>10.39</v>
      </c>
      <c r="C803">
        <f>RawData[[#This Row],[Price (INR)]]-RawData[[#This Row],[Resale Price (INR)]]</f>
        <v>180133.06</v>
      </c>
      <c r="D803" t="s">
        <v>40</v>
      </c>
      <c r="E803" t="s">
        <v>58</v>
      </c>
      <c r="F803">
        <v>396916</v>
      </c>
      <c r="G803">
        <v>2022</v>
      </c>
      <c r="H803">
        <v>616</v>
      </c>
      <c r="I803" t="s">
        <v>34</v>
      </c>
      <c r="J803">
        <v>32.78</v>
      </c>
      <c r="K803" t="s">
        <v>42</v>
      </c>
      <c r="L803">
        <v>2022</v>
      </c>
      <c r="M803" t="s">
        <v>44</v>
      </c>
      <c r="N803" t="s">
        <v>31</v>
      </c>
      <c r="O803">
        <v>216782.94</v>
      </c>
      <c r="P803" t="s">
        <v>45</v>
      </c>
    </row>
    <row r="804" spans="1:16" x14ac:dyDescent="0.35">
      <c r="A804" t="s">
        <v>48</v>
      </c>
      <c r="B804">
        <v>26.08</v>
      </c>
      <c r="C804">
        <f>RawData[[#This Row],[Price (INR)]]-RawData[[#This Row],[Resale Price (INR)]]</f>
        <v>34127.14</v>
      </c>
      <c r="D804" t="s">
        <v>24</v>
      </c>
      <c r="E804" t="s">
        <v>85</v>
      </c>
      <c r="F804">
        <v>59475</v>
      </c>
      <c r="G804">
        <v>2020</v>
      </c>
      <c r="H804">
        <v>312</v>
      </c>
      <c r="I804" t="s">
        <v>26</v>
      </c>
      <c r="J804">
        <v>76.37</v>
      </c>
      <c r="K804" t="s">
        <v>27</v>
      </c>
      <c r="L804">
        <v>2021</v>
      </c>
      <c r="M804" t="s">
        <v>38</v>
      </c>
      <c r="N804" t="s">
        <v>21</v>
      </c>
      <c r="O804">
        <v>25347.86</v>
      </c>
      <c r="P804" t="s">
        <v>50</v>
      </c>
    </row>
    <row r="805" spans="1:16" x14ac:dyDescent="0.35">
      <c r="A805" t="s">
        <v>28</v>
      </c>
      <c r="B805">
        <v>75.52</v>
      </c>
      <c r="C805">
        <f>RawData[[#This Row],[Price (INR)]]-RawData[[#This Row],[Resale Price (INR)]]</f>
        <v>105120.34</v>
      </c>
      <c r="D805" t="s">
        <v>29</v>
      </c>
      <c r="E805" t="s">
        <v>75</v>
      </c>
      <c r="F805">
        <v>193671</v>
      </c>
      <c r="G805">
        <v>2018</v>
      </c>
      <c r="H805">
        <v>294</v>
      </c>
      <c r="I805" t="s">
        <v>26</v>
      </c>
      <c r="J805">
        <v>71.59</v>
      </c>
      <c r="K805" t="s">
        <v>27</v>
      </c>
      <c r="L805">
        <v>2019</v>
      </c>
      <c r="M805" t="s">
        <v>44</v>
      </c>
      <c r="N805" t="s">
        <v>21</v>
      </c>
      <c r="O805">
        <v>88550.66</v>
      </c>
      <c r="P805" t="s">
        <v>35</v>
      </c>
    </row>
    <row r="806" spans="1:16" x14ac:dyDescent="0.35">
      <c r="A806" t="s">
        <v>46</v>
      </c>
      <c r="B806">
        <v>47.46</v>
      </c>
      <c r="C806">
        <f>RawData[[#This Row],[Price (INR)]]-RawData[[#This Row],[Resale Price (INR)]]</f>
        <v>84247.2</v>
      </c>
      <c r="D806" t="s">
        <v>24</v>
      </c>
      <c r="E806" t="s">
        <v>85</v>
      </c>
      <c r="F806">
        <v>144688</v>
      </c>
      <c r="G806">
        <v>2019</v>
      </c>
      <c r="H806">
        <v>254</v>
      </c>
      <c r="I806" t="s">
        <v>34</v>
      </c>
      <c r="J806">
        <v>52.85</v>
      </c>
      <c r="K806" t="s">
        <v>19</v>
      </c>
      <c r="L806">
        <v>2023</v>
      </c>
      <c r="M806" t="s">
        <v>44</v>
      </c>
      <c r="N806" t="s">
        <v>31</v>
      </c>
      <c r="O806">
        <v>60440.800000000003</v>
      </c>
      <c r="P806" t="s">
        <v>35</v>
      </c>
    </row>
    <row r="807" spans="1:16" x14ac:dyDescent="0.35">
      <c r="A807" t="s">
        <v>46</v>
      </c>
      <c r="B807">
        <v>11.79</v>
      </c>
      <c r="C807">
        <f>RawData[[#This Row],[Price (INR)]]-RawData[[#This Row],[Resale Price (INR)]]</f>
        <v>134754.4</v>
      </c>
      <c r="D807" t="s">
        <v>32</v>
      </c>
      <c r="E807" t="s">
        <v>47</v>
      </c>
      <c r="F807">
        <v>362683</v>
      </c>
      <c r="G807">
        <v>2020</v>
      </c>
      <c r="H807">
        <v>606</v>
      </c>
      <c r="I807" t="s">
        <v>26</v>
      </c>
      <c r="J807">
        <v>64.33</v>
      </c>
      <c r="K807" t="s">
        <v>19</v>
      </c>
      <c r="L807">
        <v>2021</v>
      </c>
      <c r="M807" t="s">
        <v>38</v>
      </c>
      <c r="N807" t="s">
        <v>31</v>
      </c>
      <c r="O807">
        <v>227928.6</v>
      </c>
      <c r="P807" t="s">
        <v>45</v>
      </c>
    </row>
    <row r="808" spans="1:16" x14ac:dyDescent="0.35">
      <c r="A808" t="s">
        <v>15</v>
      </c>
      <c r="B808">
        <v>43.89</v>
      </c>
      <c r="C808">
        <f>RawData[[#This Row],[Price (INR)]]-RawData[[#This Row],[Resale Price (INR)]]</f>
        <v>120077.47</v>
      </c>
      <c r="D808" t="s">
        <v>64</v>
      </c>
      <c r="E808" t="s">
        <v>71</v>
      </c>
      <c r="F808">
        <v>248124</v>
      </c>
      <c r="G808">
        <v>2015</v>
      </c>
      <c r="H808">
        <v>531</v>
      </c>
      <c r="I808" t="s">
        <v>18</v>
      </c>
      <c r="J808">
        <v>60.39</v>
      </c>
      <c r="K808" t="s">
        <v>42</v>
      </c>
      <c r="L808">
        <v>2015</v>
      </c>
      <c r="M808" t="s">
        <v>20</v>
      </c>
      <c r="N808" t="s">
        <v>31</v>
      </c>
      <c r="O808">
        <v>128046.53</v>
      </c>
      <c r="P808" t="s">
        <v>45</v>
      </c>
    </row>
    <row r="809" spans="1:16" x14ac:dyDescent="0.35">
      <c r="A809" t="s">
        <v>59</v>
      </c>
      <c r="B809">
        <v>74.73</v>
      </c>
      <c r="C809">
        <f>RawData[[#This Row],[Price (INR)]]-RawData[[#This Row],[Resale Price (INR)]]</f>
        <v>100191.34000000003</v>
      </c>
      <c r="D809" t="s">
        <v>24</v>
      </c>
      <c r="E809" t="s">
        <v>73</v>
      </c>
      <c r="F809">
        <v>398179</v>
      </c>
      <c r="G809">
        <v>2024</v>
      </c>
      <c r="H809">
        <v>769</v>
      </c>
      <c r="I809" t="s">
        <v>34</v>
      </c>
      <c r="J809">
        <v>50.41</v>
      </c>
      <c r="K809" t="s">
        <v>19</v>
      </c>
      <c r="L809">
        <v>2024</v>
      </c>
      <c r="M809" t="s">
        <v>20</v>
      </c>
      <c r="N809" t="s">
        <v>21</v>
      </c>
      <c r="O809">
        <v>297987.65999999997</v>
      </c>
      <c r="P809" t="s">
        <v>22</v>
      </c>
    </row>
    <row r="810" spans="1:16" x14ac:dyDescent="0.35">
      <c r="A810" t="s">
        <v>46</v>
      </c>
      <c r="B810">
        <v>68.47</v>
      </c>
      <c r="C810">
        <f>RawData[[#This Row],[Price (INR)]]-RawData[[#This Row],[Resale Price (INR)]]</f>
        <v>20063.61</v>
      </c>
      <c r="D810" t="s">
        <v>32</v>
      </c>
      <c r="E810" t="s">
        <v>80</v>
      </c>
      <c r="F810">
        <v>67918</v>
      </c>
      <c r="G810">
        <v>2024</v>
      </c>
      <c r="H810">
        <v>893</v>
      </c>
      <c r="I810" t="s">
        <v>34</v>
      </c>
      <c r="J810">
        <v>34.54</v>
      </c>
      <c r="K810" t="s">
        <v>42</v>
      </c>
      <c r="L810">
        <v>2024</v>
      </c>
      <c r="M810" t="s">
        <v>20</v>
      </c>
      <c r="N810" t="s">
        <v>21</v>
      </c>
      <c r="O810">
        <v>47854.39</v>
      </c>
      <c r="P810" t="s">
        <v>45</v>
      </c>
    </row>
    <row r="811" spans="1:16" x14ac:dyDescent="0.35">
      <c r="A811" t="s">
        <v>23</v>
      </c>
      <c r="B811">
        <v>67.94</v>
      </c>
      <c r="C811">
        <f>RawData[[#This Row],[Price (INR)]]-RawData[[#This Row],[Resale Price (INR)]]</f>
        <v>112268.35</v>
      </c>
      <c r="D811" t="s">
        <v>29</v>
      </c>
      <c r="E811" t="s">
        <v>30</v>
      </c>
      <c r="F811">
        <v>325993</v>
      </c>
      <c r="G811">
        <v>2024</v>
      </c>
      <c r="H811">
        <v>437</v>
      </c>
      <c r="I811" t="s">
        <v>34</v>
      </c>
      <c r="J811">
        <v>40.46</v>
      </c>
      <c r="K811" t="s">
        <v>42</v>
      </c>
      <c r="L811">
        <v>2024</v>
      </c>
      <c r="M811" t="s">
        <v>38</v>
      </c>
      <c r="N811" t="s">
        <v>21</v>
      </c>
      <c r="O811">
        <v>213724.65</v>
      </c>
      <c r="P811" t="s">
        <v>50</v>
      </c>
    </row>
    <row r="812" spans="1:16" x14ac:dyDescent="0.35">
      <c r="A812" t="s">
        <v>39</v>
      </c>
      <c r="B812">
        <v>27.17</v>
      </c>
      <c r="C812">
        <f>RawData[[#This Row],[Price (INR)]]-RawData[[#This Row],[Resale Price (INR)]]</f>
        <v>68932.47</v>
      </c>
      <c r="D812" t="s">
        <v>64</v>
      </c>
      <c r="E812" t="s">
        <v>78</v>
      </c>
      <c r="F812">
        <v>114917</v>
      </c>
      <c r="G812">
        <v>2022</v>
      </c>
      <c r="H812">
        <v>616</v>
      </c>
      <c r="I812" t="s">
        <v>18</v>
      </c>
      <c r="J812">
        <v>61.41</v>
      </c>
      <c r="K812" t="s">
        <v>19</v>
      </c>
      <c r="L812">
        <v>2023</v>
      </c>
      <c r="M812" t="s">
        <v>20</v>
      </c>
      <c r="N812" t="s">
        <v>21</v>
      </c>
      <c r="O812">
        <v>45984.53</v>
      </c>
      <c r="P812" t="s">
        <v>35</v>
      </c>
    </row>
    <row r="813" spans="1:16" x14ac:dyDescent="0.35">
      <c r="A813" t="s">
        <v>28</v>
      </c>
      <c r="B813">
        <v>26.29</v>
      </c>
      <c r="C813">
        <f>RawData[[#This Row],[Price (INR)]]-RawData[[#This Row],[Resale Price (INR)]]</f>
        <v>206604.09</v>
      </c>
      <c r="D813" t="s">
        <v>29</v>
      </c>
      <c r="E813" t="s">
        <v>82</v>
      </c>
      <c r="F813">
        <v>374187</v>
      </c>
      <c r="G813">
        <v>2021</v>
      </c>
      <c r="H813">
        <v>641</v>
      </c>
      <c r="I813" t="s">
        <v>26</v>
      </c>
      <c r="J813">
        <v>79.739999999999995</v>
      </c>
      <c r="K813" t="s">
        <v>27</v>
      </c>
      <c r="L813">
        <v>2021</v>
      </c>
      <c r="M813" t="s">
        <v>20</v>
      </c>
      <c r="N813" t="s">
        <v>31</v>
      </c>
      <c r="O813">
        <v>167582.91</v>
      </c>
      <c r="P813" t="s">
        <v>35</v>
      </c>
    </row>
    <row r="814" spans="1:16" x14ac:dyDescent="0.35">
      <c r="A814" t="s">
        <v>54</v>
      </c>
      <c r="B814">
        <v>68.27</v>
      </c>
      <c r="C814">
        <f>RawData[[#This Row],[Price (INR)]]-RawData[[#This Row],[Resale Price (INR)]]</f>
        <v>104702.47</v>
      </c>
      <c r="D814" t="s">
        <v>52</v>
      </c>
      <c r="E814" t="s">
        <v>72</v>
      </c>
      <c r="F814">
        <v>218954</v>
      </c>
      <c r="G814">
        <v>2024</v>
      </c>
      <c r="H814">
        <v>116</v>
      </c>
      <c r="I814" t="s">
        <v>18</v>
      </c>
      <c r="J814">
        <v>72.41</v>
      </c>
      <c r="K814" t="s">
        <v>42</v>
      </c>
      <c r="L814">
        <v>2024</v>
      </c>
      <c r="M814" t="s">
        <v>38</v>
      </c>
      <c r="N814" t="s">
        <v>31</v>
      </c>
      <c r="O814">
        <v>114251.53</v>
      </c>
      <c r="P814" t="s">
        <v>35</v>
      </c>
    </row>
    <row r="815" spans="1:16" x14ac:dyDescent="0.35">
      <c r="A815" t="s">
        <v>55</v>
      </c>
      <c r="B815">
        <v>56.79</v>
      </c>
      <c r="C815">
        <f>RawData[[#This Row],[Price (INR)]]-RawData[[#This Row],[Resale Price (INR)]]</f>
        <v>39154.629999999997</v>
      </c>
      <c r="D815" t="s">
        <v>52</v>
      </c>
      <c r="E815" t="s">
        <v>79</v>
      </c>
      <c r="F815">
        <v>77789</v>
      </c>
      <c r="G815">
        <v>2021</v>
      </c>
      <c r="H815">
        <v>129</v>
      </c>
      <c r="I815" t="s">
        <v>34</v>
      </c>
      <c r="J815">
        <v>37.549999999999997</v>
      </c>
      <c r="K815" t="s">
        <v>19</v>
      </c>
      <c r="L815">
        <v>2022</v>
      </c>
      <c r="M815" t="s">
        <v>44</v>
      </c>
      <c r="N815" t="s">
        <v>31</v>
      </c>
      <c r="O815">
        <v>38634.370000000003</v>
      </c>
      <c r="P815" t="s">
        <v>45</v>
      </c>
    </row>
    <row r="816" spans="1:16" x14ac:dyDescent="0.35">
      <c r="A816" t="s">
        <v>59</v>
      </c>
      <c r="B816">
        <v>69.37</v>
      </c>
      <c r="C816">
        <f>RawData[[#This Row],[Price (INR)]]-RawData[[#This Row],[Resale Price (INR)]]</f>
        <v>49605.009999999995</v>
      </c>
      <c r="D816" t="s">
        <v>29</v>
      </c>
      <c r="E816" t="s">
        <v>75</v>
      </c>
      <c r="F816">
        <v>136300</v>
      </c>
      <c r="G816">
        <v>2019</v>
      </c>
      <c r="H816">
        <v>347</v>
      </c>
      <c r="I816" t="s">
        <v>18</v>
      </c>
      <c r="J816">
        <v>67.709999999999994</v>
      </c>
      <c r="K816" t="s">
        <v>42</v>
      </c>
      <c r="L816">
        <v>2019</v>
      </c>
      <c r="M816" t="s">
        <v>20</v>
      </c>
      <c r="N816" t="s">
        <v>21</v>
      </c>
      <c r="O816">
        <v>86694.99</v>
      </c>
      <c r="P816" t="s">
        <v>50</v>
      </c>
    </row>
    <row r="817" spans="1:16" x14ac:dyDescent="0.35">
      <c r="A817" t="s">
        <v>59</v>
      </c>
      <c r="B817">
        <v>37.96</v>
      </c>
      <c r="C817">
        <f>RawData[[#This Row],[Price (INR)]]-RawData[[#This Row],[Resale Price (INR)]]</f>
        <v>90546.94</v>
      </c>
      <c r="D817" t="s">
        <v>16</v>
      </c>
      <c r="E817" t="s">
        <v>43</v>
      </c>
      <c r="F817">
        <v>169615</v>
      </c>
      <c r="G817">
        <v>2016</v>
      </c>
      <c r="H817">
        <v>534</v>
      </c>
      <c r="I817" t="s">
        <v>26</v>
      </c>
      <c r="J817">
        <v>77.709999999999994</v>
      </c>
      <c r="K817" t="s">
        <v>19</v>
      </c>
      <c r="L817">
        <v>2018</v>
      </c>
      <c r="M817" t="s">
        <v>20</v>
      </c>
      <c r="N817" t="s">
        <v>31</v>
      </c>
      <c r="O817">
        <v>79068.06</v>
      </c>
      <c r="P817" t="s">
        <v>22</v>
      </c>
    </row>
    <row r="818" spans="1:16" x14ac:dyDescent="0.35">
      <c r="A818" t="s">
        <v>23</v>
      </c>
      <c r="B818">
        <v>52.08</v>
      </c>
      <c r="C818">
        <f>RawData[[#This Row],[Price (INR)]]-RawData[[#This Row],[Resale Price (INR)]]</f>
        <v>105406.23</v>
      </c>
      <c r="D818" t="s">
        <v>16</v>
      </c>
      <c r="E818" t="s">
        <v>83</v>
      </c>
      <c r="F818">
        <v>197801</v>
      </c>
      <c r="G818">
        <v>2018</v>
      </c>
      <c r="H818">
        <v>160</v>
      </c>
      <c r="I818" t="s">
        <v>34</v>
      </c>
      <c r="J818">
        <v>59.19</v>
      </c>
      <c r="K818" t="s">
        <v>42</v>
      </c>
      <c r="L818">
        <v>2018</v>
      </c>
      <c r="M818" t="s">
        <v>38</v>
      </c>
      <c r="N818" t="s">
        <v>21</v>
      </c>
      <c r="O818">
        <v>92394.77</v>
      </c>
      <c r="P818" t="s">
        <v>50</v>
      </c>
    </row>
    <row r="819" spans="1:16" x14ac:dyDescent="0.35">
      <c r="A819" t="s">
        <v>23</v>
      </c>
      <c r="B819">
        <v>19.29</v>
      </c>
      <c r="C819">
        <f>RawData[[#This Row],[Price (INR)]]-RawData[[#This Row],[Resale Price (INR)]]</f>
        <v>123344.33</v>
      </c>
      <c r="D819" t="s">
        <v>32</v>
      </c>
      <c r="E819" t="s">
        <v>80</v>
      </c>
      <c r="F819">
        <v>242659</v>
      </c>
      <c r="G819">
        <v>2017</v>
      </c>
      <c r="H819">
        <v>525</v>
      </c>
      <c r="I819" t="s">
        <v>26</v>
      </c>
      <c r="J819">
        <v>80.540000000000006</v>
      </c>
      <c r="K819" t="s">
        <v>27</v>
      </c>
      <c r="L819">
        <v>2017</v>
      </c>
      <c r="M819" t="s">
        <v>38</v>
      </c>
      <c r="N819" t="s">
        <v>31</v>
      </c>
      <c r="O819">
        <v>119314.67</v>
      </c>
      <c r="P819" t="s">
        <v>45</v>
      </c>
    </row>
    <row r="820" spans="1:16" x14ac:dyDescent="0.35">
      <c r="A820" t="s">
        <v>48</v>
      </c>
      <c r="B820">
        <v>18.93</v>
      </c>
      <c r="C820">
        <f>RawData[[#This Row],[Price (INR)]]-RawData[[#This Row],[Resale Price (INR)]]</f>
        <v>86213.36</v>
      </c>
      <c r="D820" t="s">
        <v>64</v>
      </c>
      <c r="E820" t="s">
        <v>65</v>
      </c>
      <c r="F820">
        <v>187822</v>
      </c>
      <c r="G820">
        <v>2017</v>
      </c>
      <c r="H820">
        <v>739</v>
      </c>
      <c r="I820" t="s">
        <v>26</v>
      </c>
      <c r="J820">
        <v>78.88</v>
      </c>
      <c r="K820" t="s">
        <v>19</v>
      </c>
      <c r="L820">
        <v>2022</v>
      </c>
      <c r="M820" t="s">
        <v>20</v>
      </c>
      <c r="N820" t="s">
        <v>31</v>
      </c>
      <c r="O820">
        <v>101608.64</v>
      </c>
      <c r="P820" t="s">
        <v>22</v>
      </c>
    </row>
    <row r="821" spans="1:16" x14ac:dyDescent="0.35">
      <c r="A821" t="s">
        <v>54</v>
      </c>
      <c r="B821">
        <v>41.79</v>
      </c>
      <c r="C821">
        <f>RawData[[#This Row],[Price (INR)]]-RawData[[#This Row],[Resale Price (INR)]]</f>
        <v>167870.18</v>
      </c>
      <c r="D821" t="s">
        <v>64</v>
      </c>
      <c r="E821" t="s">
        <v>71</v>
      </c>
      <c r="F821">
        <v>332876</v>
      </c>
      <c r="G821">
        <v>2022</v>
      </c>
      <c r="H821">
        <v>406</v>
      </c>
      <c r="I821" t="s">
        <v>34</v>
      </c>
      <c r="J821">
        <v>38.85</v>
      </c>
      <c r="K821" t="s">
        <v>42</v>
      </c>
      <c r="L821">
        <v>2022</v>
      </c>
      <c r="M821" t="s">
        <v>20</v>
      </c>
      <c r="N821" t="s">
        <v>21</v>
      </c>
      <c r="O821">
        <v>165005.82</v>
      </c>
      <c r="P821" t="s">
        <v>45</v>
      </c>
    </row>
    <row r="822" spans="1:16" x14ac:dyDescent="0.35">
      <c r="A822" t="s">
        <v>59</v>
      </c>
      <c r="B822">
        <v>22.6</v>
      </c>
      <c r="C822">
        <f>RawData[[#This Row],[Price (INR)]]-RawData[[#This Row],[Resale Price (INR)]]</f>
        <v>120167.48000000001</v>
      </c>
      <c r="D822" t="s">
        <v>16</v>
      </c>
      <c r="E822" t="s">
        <v>87</v>
      </c>
      <c r="F822">
        <v>273647</v>
      </c>
      <c r="G822">
        <v>2018</v>
      </c>
      <c r="H822">
        <v>380</v>
      </c>
      <c r="I822" t="s">
        <v>26</v>
      </c>
      <c r="J822">
        <v>66.37</v>
      </c>
      <c r="K822" t="s">
        <v>19</v>
      </c>
      <c r="L822">
        <v>2023</v>
      </c>
      <c r="M822" t="s">
        <v>38</v>
      </c>
      <c r="N822" t="s">
        <v>31</v>
      </c>
      <c r="O822">
        <v>153479.51999999999</v>
      </c>
      <c r="P822" t="s">
        <v>22</v>
      </c>
    </row>
    <row r="823" spans="1:16" x14ac:dyDescent="0.35">
      <c r="A823" t="s">
        <v>28</v>
      </c>
      <c r="B823">
        <v>22.58</v>
      </c>
      <c r="C823">
        <f>RawData[[#This Row],[Price (INR)]]-RawData[[#This Row],[Resale Price (INR)]]</f>
        <v>142008.22</v>
      </c>
      <c r="D823" t="s">
        <v>32</v>
      </c>
      <c r="E823" t="s">
        <v>33</v>
      </c>
      <c r="F823">
        <v>387720</v>
      </c>
      <c r="G823">
        <v>2015</v>
      </c>
      <c r="H823">
        <v>695</v>
      </c>
      <c r="I823" t="s">
        <v>34</v>
      </c>
      <c r="J823">
        <v>28.26</v>
      </c>
      <c r="K823" t="s">
        <v>42</v>
      </c>
      <c r="L823">
        <v>2015</v>
      </c>
      <c r="M823" t="s">
        <v>20</v>
      </c>
      <c r="N823" t="s">
        <v>21</v>
      </c>
      <c r="O823">
        <v>245711.78</v>
      </c>
      <c r="P823" t="s">
        <v>35</v>
      </c>
    </row>
    <row r="824" spans="1:16" x14ac:dyDescent="0.35">
      <c r="A824" t="s">
        <v>46</v>
      </c>
      <c r="B824">
        <v>63.71</v>
      </c>
      <c r="C824">
        <f>RawData[[#This Row],[Price (INR)]]-RawData[[#This Row],[Resale Price (INR)]]</f>
        <v>53505.78</v>
      </c>
      <c r="D824" t="s">
        <v>64</v>
      </c>
      <c r="E824" t="s">
        <v>71</v>
      </c>
      <c r="F824">
        <v>125332</v>
      </c>
      <c r="G824">
        <v>2015</v>
      </c>
      <c r="H824">
        <v>901</v>
      </c>
      <c r="I824" t="s">
        <v>18</v>
      </c>
      <c r="J824">
        <v>79.989999999999995</v>
      </c>
      <c r="K824" t="s">
        <v>42</v>
      </c>
      <c r="L824">
        <v>2015</v>
      </c>
      <c r="M824" t="s">
        <v>20</v>
      </c>
      <c r="N824" t="s">
        <v>31</v>
      </c>
      <c r="O824">
        <v>71826.22</v>
      </c>
      <c r="P824" t="s">
        <v>50</v>
      </c>
    </row>
    <row r="825" spans="1:16" x14ac:dyDescent="0.35">
      <c r="A825" t="s">
        <v>55</v>
      </c>
      <c r="B825">
        <v>77.11</v>
      </c>
      <c r="C825">
        <f>RawData[[#This Row],[Price (INR)]]-RawData[[#This Row],[Resale Price (INR)]]</f>
        <v>104718.76999999999</v>
      </c>
      <c r="D825" t="s">
        <v>32</v>
      </c>
      <c r="E825" t="s">
        <v>80</v>
      </c>
      <c r="F825">
        <v>293512</v>
      </c>
      <c r="G825">
        <v>2020</v>
      </c>
      <c r="H825">
        <v>214</v>
      </c>
      <c r="I825" t="s">
        <v>26</v>
      </c>
      <c r="J825">
        <v>71.75</v>
      </c>
      <c r="K825" t="s">
        <v>42</v>
      </c>
      <c r="L825">
        <v>2020</v>
      </c>
      <c r="M825" t="s">
        <v>20</v>
      </c>
      <c r="N825" t="s">
        <v>31</v>
      </c>
      <c r="O825">
        <v>188793.23</v>
      </c>
      <c r="P825" t="s">
        <v>50</v>
      </c>
    </row>
    <row r="826" spans="1:16" x14ac:dyDescent="0.35">
      <c r="A826" t="s">
        <v>15</v>
      </c>
      <c r="B826">
        <v>23.54</v>
      </c>
      <c r="C826">
        <f>RawData[[#This Row],[Price (INR)]]-RawData[[#This Row],[Resale Price (INR)]]</f>
        <v>75799.25</v>
      </c>
      <c r="D826" t="s">
        <v>29</v>
      </c>
      <c r="E826" t="s">
        <v>82</v>
      </c>
      <c r="F826">
        <v>215132</v>
      </c>
      <c r="G826">
        <v>2020</v>
      </c>
      <c r="H826">
        <v>113</v>
      </c>
      <c r="I826" t="s">
        <v>34</v>
      </c>
      <c r="J826">
        <v>29.55</v>
      </c>
      <c r="K826" t="s">
        <v>27</v>
      </c>
      <c r="L826">
        <v>2021</v>
      </c>
      <c r="M826" t="s">
        <v>38</v>
      </c>
      <c r="N826" t="s">
        <v>31</v>
      </c>
      <c r="O826">
        <v>139332.75</v>
      </c>
      <c r="P826" t="s">
        <v>22</v>
      </c>
    </row>
    <row r="827" spans="1:16" x14ac:dyDescent="0.35">
      <c r="A827" t="s">
        <v>55</v>
      </c>
      <c r="B827">
        <v>25.79</v>
      </c>
      <c r="C827">
        <f>RawData[[#This Row],[Price (INR)]]-RawData[[#This Row],[Resale Price (INR)]]</f>
        <v>193773.57</v>
      </c>
      <c r="D827" t="s">
        <v>24</v>
      </c>
      <c r="E827" t="s">
        <v>67</v>
      </c>
      <c r="F827">
        <v>337768</v>
      </c>
      <c r="G827">
        <v>2018</v>
      </c>
      <c r="H827">
        <v>870</v>
      </c>
      <c r="I827" t="s">
        <v>18</v>
      </c>
      <c r="J827">
        <v>67.5</v>
      </c>
      <c r="K827" t="s">
        <v>42</v>
      </c>
      <c r="L827">
        <v>2018</v>
      </c>
      <c r="M827" t="s">
        <v>20</v>
      </c>
      <c r="N827" t="s">
        <v>31</v>
      </c>
      <c r="O827">
        <v>143994.43</v>
      </c>
      <c r="P827" t="s">
        <v>50</v>
      </c>
    </row>
    <row r="828" spans="1:16" x14ac:dyDescent="0.35">
      <c r="A828" t="s">
        <v>28</v>
      </c>
      <c r="B828">
        <v>71.88</v>
      </c>
      <c r="C828">
        <f>RawData[[#This Row],[Price (INR)]]-RawData[[#This Row],[Resale Price (INR)]]</f>
        <v>76963.25</v>
      </c>
      <c r="D828" t="s">
        <v>16</v>
      </c>
      <c r="E828" t="s">
        <v>87</v>
      </c>
      <c r="F828">
        <v>164485</v>
      </c>
      <c r="G828">
        <v>2017</v>
      </c>
      <c r="H828">
        <v>204</v>
      </c>
      <c r="I828" t="s">
        <v>26</v>
      </c>
      <c r="J828">
        <v>73.06</v>
      </c>
      <c r="K828" t="s">
        <v>42</v>
      </c>
      <c r="L828">
        <v>2017</v>
      </c>
      <c r="M828" t="s">
        <v>20</v>
      </c>
      <c r="N828" t="s">
        <v>31</v>
      </c>
      <c r="O828">
        <v>87521.75</v>
      </c>
      <c r="P828" t="s">
        <v>22</v>
      </c>
    </row>
    <row r="829" spans="1:16" x14ac:dyDescent="0.35">
      <c r="A829" t="s">
        <v>55</v>
      </c>
      <c r="B829">
        <v>65.069999999999993</v>
      </c>
      <c r="C829">
        <f>RawData[[#This Row],[Price (INR)]]-RawData[[#This Row],[Resale Price (INR)]]</f>
        <v>149335.26</v>
      </c>
      <c r="D829" t="s">
        <v>64</v>
      </c>
      <c r="E829" t="s">
        <v>65</v>
      </c>
      <c r="F829">
        <v>267432</v>
      </c>
      <c r="G829">
        <v>2024</v>
      </c>
      <c r="H829">
        <v>559</v>
      </c>
      <c r="I829" t="s">
        <v>34</v>
      </c>
      <c r="J829">
        <v>35.119999999999997</v>
      </c>
      <c r="K829" t="s">
        <v>42</v>
      </c>
      <c r="L829">
        <v>2024</v>
      </c>
      <c r="M829" t="s">
        <v>20</v>
      </c>
      <c r="N829" t="s">
        <v>31</v>
      </c>
      <c r="O829">
        <v>118096.74</v>
      </c>
      <c r="P829" t="s">
        <v>22</v>
      </c>
    </row>
    <row r="830" spans="1:16" x14ac:dyDescent="0.35">
      <c r="A830" t="s">
        <v>54</v>
      </c>
      <c r="B830">
        <v>76.16</v>
      </c>
      <c r="C830">
        <f>RawData[[#This Row],[Price (INR)]]-RawData[[#This Row],[Resale Price (INR)]]</f>
        <v>52453.120000000003</v>
      </c>
      <c r="D830" t="s">
        <v>16</v>
      </c>
      <c r="E830" t="s">
        <v>17</v>
      </c>
      <c r="F830">
        <v>89628</v>
      </c>
      <c r="G830">
        <v>2019</v>
      </c>
      <c r="H830">
        <v>393</v>
      </c>
      <c r="I830" t="s">
        <v>26</v>
      </c>
      <c r="J830">
        <v>69.7</v>
      </c>
      <c r="K830" t="s">
        <v>19</v>
      </c>
      <c r="L830">
        <v>2022</v>
      </c>
      <c r="M830" t="s">
        <v>38</v>
      </c>
      <c r="N830" t="s">
        <v>31</v>
      </c>
      <c r="O830">
        <v>37174.879999999997</v>
      </c>
      <c r="P830" t="s">
        <v>45</v>
      </c>
    </row>
    <row r="831" spans="1:16" x14ac:dyDescent="0.35">
      <c r="A831" t="s">
        <v>61</v>
      </c>
      <c r="B831">
        <v>28.29</v>
      </c>
      <c r="C831">
        <f>RawData[[#This Row],[Price (INR)]]-RawData[[#This Row],[Resale Price (INR)]]</f>
        <v>156896.35999999999</v>
      </c>
      <c r="D831" t="s">
        <v>16</v>
      </c>
      <c r="E831" t="s">
        <v>77</v>
      </c>
      <c r="F831">
        <v>296923</v>
      </c>
      <c r="G831">
        <v>2016</v>
      </c>
      <c r="H831">
        <v>987</v>
      </c>
      <c r="I831" t="s">
        <v>34</v>
      </c>
      <c r="J831">
        <v>37.82</v>
      </c>
      <c r="K831" t="s">
        <v>27</v>
      </c>
      <c r="L831">
        <v>2021</v>
      </c>
      <c r="M831" t="s">
        <v>44</v>
      </c>
      <c r="N831" t="s">
        <v>31</v>
      </c>
      <c r="O831">
        <v>140026.64000000001</v>
      </c>
      <c r="P831" t="s">
        <v>50</v>
      </c>
    </row>
    <row r="832" spans="1:16" x14ac:dyDescent="0.35">
      <c r="A832" t="s">
        <v>55</v>
      </c>
      <c r="B832">
        <v>52.63</v>
      </c>
      <c r="C832">
        <f>RawData[[#This Row],[Price (INR)]]-RawData[[#This Row],[Resale Price (INR)]]</f>
        <v>115106.61</v>
      </c>
      <c r="D832" t="s">
        <v>52</v>
      </c>
      <c r="E832" t="s">
        <v>79</v>
      </c>
      <c r="F832">
        <v>236035</v>
      </c>
      <c r="G832">
        <v>2022</v>
      </c>
      <c r="H832">
        <v>426</v>
      </c>
      <c r="I832" t="s">
        <v>26</v>
      </c>
      <c r="J832">
        <v>70.209999999999994</v>
      </c>
      <c r="K832" t="s">
        <v>27</v>
      </c>
      <c r="L832">
        <v>2024</v>
      </c>
      <c r="M832" t="s">
        <v>38</v>
      </c>
      <c r="N832" t="s">
        <v>21</v>
      </c>
      <c r="O832">
        <v>120928.39</v>
      </c>
      <c r="P832" t="s">
        <v>50</v>
      </c>
    </row>
    <row r="833" spans="1:16" x14ac:dyDescent="0.35">
      <c r="A833" t="s">
        <v>48</v>
      </c>
      <c r="B833">
        <v>23.4</v>
      </c>
      <c r="C833">
        <f>RawData[[#This Row],[Price (INR)]]-RawData[[#This Row],[Resale Price (INR)]]</f>
        <v>80587.95</v>
      </c>
      <c r="D833" t="s">
        <v>29</v>
      </c>
      <c r="E833" t="s">
        <v>75</v>
      </c>
      <c r="F833">
        <v>182546</v>
      </c>
      <c r="G833">
        <v>2015</v>
      </c>
      <c r="H833">
        <v>958</v>
      </c>
      <c r="I833" t="s">
        <v>18</v>
      </c>
      <c r="J833">
        <v>90.41</v>
      </c>
      <c r="K833" t="s">
        <v>42</v>
      </c>
      <c r="L833">
        <v>2015</v>
      </c>
      <c r="M833" t="s">
        <v>38</v>
      </c>
      <c r="N833" t="s">
        <v>21</v>
      </c>
      <c r="O833">
        <v>101958.05</v>
      </c>
      <c r="P833" t="s">
        <v>45</v>
      </c>
    </row>
    <row r="834" spans="1:16" x14ac:dyDescent="0.35">
      <c r="A834" t="s">
        <v>55</v>
      </c>
      <c r="B834">
        <v>14.27</v>
      </c>
      <c r="C834">
        <f>RawData[[#This Row],[Price (INR)]]-RawData[[#This Row],[Resale Price (INR)]]</f>
        <v>68786.840000000026</v>
      </c>
      <c r="D834" t="s">
        <v>32</v>
      </c>
      <c r="E834" t="s">
        <v>80</v>
      </c>
      <c r="F834">
        <v>333404</v>
      </c>
      <c r="G834">
        <v>2019</v>
      </c>
      <c r="H834">
        <v>328</v>
      </c>
      <c r="I834" t="s">
        <v>18</v>
      </c>
      <c r="J834">
        <v>83.72</v>
      </c>
      <c r="K834" t="s">
        <v>42</v>
      </c>
      <c r="L834">
        <v>2019</v>
      </c>
      <c r="M834" t="s">
        <v>38</v>
      </c>
      <c r="N834" t="s">
        <v>31</v>
      </c>
      <c r="O834">
        <v>264617.15999999997</v>
      </c>
      <c r="P834" t="s">
        <v>22</v>
      </c>
    </row>
    <row r="835" spans="1:16" x14ac:dyDescent="0.35">
      <c r="A835" t="s">
        <v>46</v>
      </c>
      <c r="B835">
        <v>10.82</v>
      </c>
      <c r="C835">
        <f>RawData[[#This Row],[Price (INR)]]-RawData[[#This Row],[Resale Price (INR)]]</f>
        <v>211730.94</v>
      </c>
      <c r="D835" t="s">
        <v>24</v>
      </c>
      <c r="E835" t="s">
        <v>74</v>
      </c>
      <c r="F835">
        <v>397614</v>
      </c>
      <c r="G835">
        <v>2023</v>
      </c>
      <c r="H835">
        <v>110</v>
      </c>
      <c r="I835" t="s">
        <v>34</v>
      </c>
      <c r="J835">
        <v>52.68</v>
      </c>
      <c r="K835" t="s">
        <v>19</v>
      </c>
      <c r="L835">
        <v>2023</v>
      </c>
      <c r="M835" t="s">
        <v>44</v>
      </c>
      <c r="N835" t="s">
        <v>31</v>
      </c>
      <c r="O835">
        <v>185883.06</v>
      </c>
      <c r="P835" t="s">
        <v>22</v>
      </c>
    </row>
    <row r="836" spans="1:16" x14ac:dyDescent="0.35">
      <c r="A836" t="s">
        <v>15</v>
      </c>
      <c r="B836">
        <v>69.88</v>
      </c>
      <c r="C836">
        <f>RawData[[#This Row],[Price (INR)]]-RawData[[#This Row],[Resale Price (INR)]]</f>
        <v>63841.570000000007</v>
      </c>
      <c r="D836" t="s">
        <v>29</v>
      </c>
      <c r="E836" t="s">
        <v>75</v>
      </c>
      <c r="F836">
        <v>187664</v>
      </c>
      <c r="G836">
        <v>2017</v>
      </c>
      <c r="H836">
        <v>619</v>
      </c>
      <c r="I836" t="s">
        <v>26</v>
      </c>
      <c r="J836">
        <v>89.92</v>
      </c>
      <c r="K836" t="s">
        <v>42</v>
      </c>
      <c r="L836">
        <v>2017</v>
      </c>
      <c r="M836" t="s">
        <v>38</v>
      </c>
      <c r="N836" t="s">
        <v>31</v>
      </c>
      <c r="O836">
        <v>123822.43</v>
      </c>
      <c r="P836" t="s">
        <v>50</v>
      </c>
    </row>
    <row r="837" spans="1:16" x14ac:dyDescent="0.35">
      <c r="A837" t="s">
        <v>61</v>
      </c>
      <c r="B837">
        <v>52.16</v>
      </c>
      <c r="C837">
        <f>RawData[[#This Row],[Price (INR)]]-RawData[[#This Row],[Resale Price (INR)]]</f>
        <v>110078.20000000001</v>
      </c>
      <c r="D837" t="s">
        <v>24</v>
      </c>
      <c r="E837" t="s">
        <v>85</v>
      </c>
      <c r="F837">
        <v>335650</v>
      </c>
      <c r="G837">
        <v>2016</v>
      </c>
      <c r="H837">
        <v>598</v>
      </c>
      <c r="I837" t="s">
        <v>34</v>
      </c>
      <c r="J837">
        <v>50.97</v>
      </c>
      <c r="K837" t="s">
        <v>27</v>
      </c>
      <c r="L837">
        <v>2022</v>
      </c>
      <c r="M837" t="s">
        <v>20</v>
      </c>
      <c r="N837" t="s">
        <v>31</v>
      </c>
      <c r="O837">
        <v>225571.8</v>
      </c>
      <c r="P837" t="s">
        <v>50</v>
      </c>
    </row>
    <row r="838" spans="1:16" x14ac:dyDescent="0.35">
      <c r="A838" t="s">
        <v>54</v>
      </c>
      <c r="B838">
        <v>69.94</v>
      </c>
      <c r="C838">
        <f>RawData[[#This Row],[Price (INR)]]-RawData[[#This Row],[Resale Price (INR)]]</f>
        <v>73517.64</v>
      </c>
      <c r="D838" t="s">
        <v>52</v>
      </c>
      <c r="E838" t="s">
        <v>79</v>
      </c>
      <c r="F838">
        <v>158895</v>
      </c>
      <c r="G838">
        <v>2017</v>
      </c>
      <c r="H838">
        <v>153</v>
      </c>
      <c r="I838" t="s">
        <v>26</v>
      </c>
      <c r="J838">
        <v>60.85</v>
      </c>
      <c r="K838" t="s">
        <v>27</v>
      </c>
      <c r="L838">
        <v>2023</v>
      </c>
      <c r="M838" t="s">
        <v>38</v>
      </c>
      <c r="N838" t="s">
        <v>21</v>
      </c>
      <c r="O838">
        <v>85377.36</v>
      </c>
      <c r="P838" t="s">
        <v>50</v>
      </c>
    </row>
    <row r="839" spans="1:16" x14ac:dyDescent="0.35">
      <c r="A839" t="s">
        <v>28</v>
      </c>
      <c r="B839">
        <v>32.590000000000003</v>
      </c>
      <c r="C839">
        <f>RawData[[#This Row],[Price (INR)]]-RawData[[#This Row],[Resale Price (INR)]]</f>
        <v>122434.22</v>
      </c>
      <c r="D839" t="s">
        <v>32</v>
      </c>
      <c r="E839" t="s">
        <v>56</v>
      </c>
      <c r="F839">
        <v>220070</v>
      </c>
      <c r="G839">
        <v>2018</v>
      </c>
      <c r="H839">
        <v>562</v>
      </c>
      <c r="I839" t="s">
        <v>18</v>
      </c>
      <c r="J839">
        <v>84.3</v>
      </c>
      <c r="K839" t="s">
        <v>19</v>
      </c>
      <c r="L839">
        <v>2024</v>
      </c>
      <c r="M839" t="s">
        <v>44</v>
      </c>
      <c r="N839" t="s">
        <v>21</v>
      </c>
      <c r="O839">
        <v>97635.78</v>
      </c>
      <c r="P839" t="s">
        <v>35</v>
      </c>
    </row>
    <row r="840" spans="1:16" x14ac:dyDescent="0.35">
      <c r="A840" t="s">
        <v>54</v>
      </c>
      <c r="B840">
        <v>5.32</v>
      </c>
      <c r="C840">
        <f>RawData[[#This Row],[Price (INR)]]-RawData[[#This Row],[Resale Price (INR)]]</f>
        <v>46226.209999999992</v>
      </c>
      <c r="D840" t="s">
        <v>52</v>
      </c>
      <c r="E840" t="s">
        <v>79</v>
      </c>
      <c r="F840">
        <v>207061</v>
      </c>
      <c r="G840">
        <v>2019</v>
      </c>
      <c r="H840">
        <v>611</v>
      </c>
      <c r="I840" t="s">
        <v>34</v>
      </c>
      <c r="J840">
        <v>49.26</v>
      </c>
      <c r="K840" t="s">
        <v>27</v>
      </c>
      <c r="L840">
        <v>2024</v>
      </c>
      <c r="M840" t="s">
        <v>20</v>
      </c>
      <c r="N840" t="s">
        <v>31</v>
      </c>
      <c r="O840">
        <v>160834.79</v>
      </c>
      <c r="P840" t="s">
        <v>50</v>
      </c>
    </row>
    <row r="841" spans="1:16" x14ac:dyDescent="0.35">
      <c r="A841" t="s">
        <v>23</v>
      </c>
      <c r="B841">
        <v>76.849999999999994</v>
      </c>
      <c r="C841">
        <f>RawData[[#This Row],[Price (INR)]]-RawData[[#This Row],[Resale Price (INR)]]</f>
        <v>22312.440000000002</v>
      </c>
      <c r="D841" t="s">
        <v>29</v>
      </c>
      <c r="E841" t="s">
        <v>86</v>
      </c>
      <c r="F841">
        <v>60182</v>
      </c>
      <c r="G841">
        <v>2015</v>
      </c>
      <c r="H841">
        <v>231</v>
      </c>
      <c r="I841" t="s">
        <v>26</v>
      </c>
      <c r="J841">
        <v>72.790000000000006</v>
      </c>
      <c r="K841" t="s">
        <v>42</v>
      </c>
      <c r="L841">
        <v>2015</v>
      </c>
      <c r="M841" t="s">
        <v>20</v>
      </c>
      <c r="N841" t="s">
        <v>21</v>
      </c>
      <c r="O841">
        <v>37869.56</v>
      </c>
      <c r="P841" t="s">
        <v>35</v>
      </c>
    </row>
    <row r="842" spans="1:16" x14ac:dyDescent="0.35">
      <c r="A842" t="s">
        <v>61</v>
      </c>
      <c r="B842">
        <v>44.97</v>
      </c>
      <c r="C842">
        <f>RawData[[#This Row],[Price (INR)]]-RawData[[#This Row],[Resale Price (INR)]]</f>
        <v>19189.89</v>
      </c>
      <c r="D842" t="s">
        <v>52</v>
      </c>
      <c r="E842" t="s">
        <v>69</v>
      </c>
      <c r="F842">
        <v>78433</v>
      </c>
      <c r="G842">
        <v>2022</v>
      </c>
      <c r="H842">
        <v>108</v>
      </c>
      <c r="I842" t="s">
        <v>26</v>
      </c>
      <c r="J842">
        <v>88.82</v>
      </c>
      <c r="K842" t="s">
        <v>42</v>
      </c>
      <c r="L842">
        <v>2022</v>
      </c>
      <c r="M842" t="s">
        <v>44</v>
      </c>
      <c r="N842" t="s">
        <v>31</v>
      </c>
      <c r="O842">
        <v>59243.11</v>
      </c>
      <c r="P842" t="s">
        <v>35</v>
      </c>
    </row>
    <row r="843" spans="1:16" x14ac:dyDescent="0.35">
      <c r="A843" t="s">
        <v>15</v>
      </c>
      <c r="B843">
        <v>10.18</v>
      </c>
      <c r="C843">
        <f>RawData[[#This Row],[Price (INR)]]-RawData[[#This Row],[Resale Price (INR)]]</f>
        <v>30232.07</v>
      </c>
      <c r="D843" t="s">
        <v>24</v>
      </c>
      <c r="E843" t="s">
        <v>25</v>
      </c>
      <c r="F843">
        <v>78766</v>
      </c>
      <c r="G843">
        <v>2024</v>
      </c>
      <c r="H843">
        <v>489</v>
      </c>
      <c r="I843" t="s">
        <v>18</v>
      </c>
      <c r="J843">
        <v>98.72</v>
      </c>
      <c r="K843" t="s">
        <v>42</v>
      </c>
      <c r="L843">
        <v>2024</v>
      </c>
      <c r="M843" t="s">
        <v>38</v>
      </c>
      <c r="N843" t="s">
        <v>21</v>
      </c>
      <c r="O843">
        <v>48533.93</v>
      </c>
      <c r="P843" t="s">
        <v>50</v>
      </c>
    </row>
    <row r="844" spans="1:16" x14ac:dyDescent="0.35">
      <c r="A844" t="s">
        <v>39</v>
      </c>
      <c r="B844">
        <v>57.2</v>
      </c>
      <c r="C844">
        <f>RawData[[#This Row],[Price (INR)]]-RawData[[#This Row],[Resale Price (INR)]]</f>
        <v>75786.44</v>
      </c>
      <c r="D844" t="s">
        <v>32</v>
      </c>
      <c r="E844" t="s">
        <v>60</v>
      </c>
      <c r="F844">
        <v>358393</v>
      </c>
      <c r="G844">
        <v>2021</v>
      </c>
      <c r="H844">
        <v>794</v>
      </c>
      <c r="I844" t="s">
        <v>26</v>
      </c>
      <c r="J844">
        <v>92.5</v>
      </c>
      <c r="K844" t="s">
        <v>27</v>
      </c>
      <c r="L844">
        <v>2024</v>
      </c>
      <c r="M844" t="s">
        <v>20</v>
      </c>
      <c r="N844" t="s">
        <v>21</v>
      </c>
      <c r="O844">
        <v>282606.56</v>
      </c>
      <c r="P844" t="s">
        <v>50</v>
      </c>
    </row>
    <row r="845" spans="1:16" x14ac:dyDescent="0.35">
      <c r="A845" t="s">
        <v>59</v>
      </c>
      <c r="B845">
        <v>33.369999999999997</v>
      </c>
      <c r="C845">
        <f>RawData[[#This Row],[Price (INR)]]-RawData[[#This Row],[Resale Price (INR)]]</f>
        <v>91433.93</v>
      </c>
      <c r="D845" t="s">
        <v>64</v>
      </c>
      <c r="E845" t="s">
        <v>71</v>
      </c>
      <c r="F845">
        <v>180324</v>
      </c>
      <c r="G845">
        <v>2021</v>
      </c>
      <c r="H845">
        <v>732</v>
      </c>
      <c r="I845" t="s">
        <v>26</v>
      </c>
      <c r="J845">
        <v>74.569999999999993</v>
      </c>
      <c r="K845" t="s">
        <v>42</v>
      </c>
      <c r="L845">
        <v>2021</v>
      </c>
      <c r="M845" t="s">
        <v>38</v>
      </c>
      <c r="N845" t="s">
        <v>21</v>
      </c>
      <c r="O845">
        <v>88890.07</v>
      </c>
      <c r="P845" t="s">
        <v>35</v>
      </c>
    </row>
    <row r="846" spans="1:16" x14ac:dyDescent="0.35">
      <c r="A846" t="s">
        <v>28</v>
      </c>
      <c r="B846">
        <v>43.64</v>
      </c>
      <c r="C846">
        <f>RawData[[#This Row],[Price (INR)]]-RawData[[#This Row],[Resale Price (INR)]]</f>
        <v>105897.23999999999</v>
      </c>
      <c r="D846" t="s">
        <v>40</v>
      </c>
      <c r="E846" t="s">
        <v>58</v>
      </c>
      <c r="F846">
        <v>303642</v>
      </c>
      <c r="G846">
        <v>2015</v>
      </c>
      <c r="H846">
        <v>635</v>
      </c>
      <c r="I846" t="s">
        <v>34</v>
      </c>
      <c r="J846">
        <v>47.18</v>
      </c>
      <c r="K846" t="s">
        <v>19</v>
      </c>
      <c r="L846">
        <v>2020</v>
      </c>
      <c r="M846" t="s">
        <v>44</v>
      </c>
      <c r="N846" t="s">
        <v>21</v>
      </c>
      <c r="O846">
        <v>197744.76</v>
      </c>
      <c r="P846" t="s">
        <v>45</v>
      </c>
    </row>
    <row r="847" spans="1:16" x14ac:dyDescent="0.35">
      <c r="A847" t="s">
        <v>23</v>
      </c>
      <c r="B847">
        <v>25.68</v>
      </c>
      <c r="C847">
        <f>RawData[[#This Row],[Price (INR)]]-RawData[[#This Row],[Resale Price (INR)]]</f>
        <v>78734.11</v>
      </c>
      <c r="D847" t="s">
        <v>24</v>
      </c>
      <c r="E847" t="s">
        <v>85</v>
      </c>
      <c r="F847">
        <v>154844</v>
      </c>
      <c r="G847">
        <v>2017</v>
      </c>
      <c r="H847">
        <v>571</v>
      </c>
      <c r="I847" t="s">
        <v>18</v>
      </c>
      <c r="J847">
        <v>83.02</v>
      </c>
      <c r="K847" t="s">
        <v>19</v>
      </c>
      <c r="L847">
        <v>2023</v>
      </c>
      <c r="M847" t="s">
        <v>44</v>
      </c>
      <c r="N847" t="s">
        <v>21</v>
      </c>
      <c r="O847">
        <v>76109.89</v>
      </c>
      <c r="P847" t="s">
        <v>50</v>
      </c>
    </row>
    <row r="848" spans="1:16" x14ac:dyDescent="0.35">
      <c r="A848" t="s">
        <v>39</v>
      </c>
      <c r="B848">
        <v>37.270000000000003</v>
      </c>
      <c r="C848">
        <f>RawData[[#This Row],[Price (INR)]]-RawData[[#This Row],[Resale Price (INR)]]</f>
        <v>156572.17000000001</v>
      </c>
      <c r="D848" t="s">
        <v>52</v>
      </c>
      <c r="E848" t="s">
        <v>69</v>
      </c>
      <c r="F848">
        <v>309647</v>
      </c>
      <c r="G848">
        <v>2017</v>
      </c>
      <c r="H848">
        <v>242</v>
      </c>
      <c r="I848" t="s">
        <v>26</v>
      </c>
      <c r="J848">
        <v>66.430000000000007</v>
      </c>
      <c r="K848" t="s">
        <v>19</v>
      </c>
      <c r="L848">
        <v>2017</v>
      </c>
      <c r="M848" t="s">
        <v>38</v>
      </c>
      <c r="N848" t="s">
        <v>21</v>
      </c>
      <c r="O848">
        <v>153074.82999999999</v>
      </c>
      <c r="P848" t="s">
        <v>45</v>
      </c>
    </row>
    <row r="849" spans="1:16" x14ac:dyDescent="0.35">
      <c r="A849" t="s">
        <v>61</v>
      </c>
      <c r="B849">
        <v>76.459999999999994</v>
      </c>
      <c r="C849">
        <f>RawData[[#This Row],[Price (INR)]]-RawData[[#This Row],[Resale Price (INR)]]</f>
        <v>37615.369999999995</v>
      </c>
      <c r="D849" t="s">
        <v>40</v>
      </c>
      <c r="E849" t="s">
        <v>58</v>
      </c>
      <c r="F849">
        <v>171280</v>
      </c>
      <c r="G849">
        <v>2019</v>
      </c>
      <c r="H849">
        <v>591</v>
      </c>
      <c r="I849" t="s">
        <v>18</v>
      </c>
      <c r="J849">
        <v>93.39</v>
      </c>
      <c r="K849" t="s">
        <v>27</v>
      </c>
      <c r="L849">
        <v>2019</v>
      </c>
      <c r="M849" t="s">
        <v>20</v>
      </c>
      <c r="N849" t="s">
        <v>31</v>
      </c>
      <c r="O849">
        <v>133664.63</v>
      </c>
      <c r="P849" t="s">
        <v>35</v>
      </c>
    </row>
    <row r="850" spans="1:16" x14ac:dyDescent="0.35">
      <c r="A850" t="s">
        <v>39</v>
      </c>
      <c r="B850">
        <v>71.069999999999993</v>
      </c>
      <c r="C850">
        <f>RawData[[#This Row],[Price (INR)]]-RawData[[#This Row],[Resale Price (INR)]]</f>
        <v>86935.290000000008</v>
      </c>
      <c r="D850" t="s">
        <v>29</v>
      </c>
      <c r="E850" t="s">
        <v>49</v>
      </c>
      <c r="F850">
        <v>220972</v>
      </c>
      <c r="G850">
        <v>2021</v>
      </c>
      <c r="H850">
        <v>191</v>
      </c>
      <c r="I850" t="s">
        <v>18</v>
      </c>
      <c r="J850">
        <v>67.16</v>
      </c>
      <c r="K850" t="s">
        <v>27</v>
      </c>
      <c r="L850">
        <v>2024</v>
      </c>
      <c r="M850" t="s">
        <v>44</v>
      </c>
      <c r="N850" t="s">
        <v>31</v>
      </c>
      <c r="O850">
        <v>134036.71</v>
      </c>
      <c r="P850" t="s">
        <v>45</v>
      </c>
    </row>
    <row r="851" spans="1:16" x14ac:dyDescent="0.35">
      <c r="A851" t="s">
        <v>54</v>
      </c>
      <c r="B851">
        <v>50.78</v>
      </c>
      <c r="C851">
        <f>RawData[[#This Row],[Price (INR)]]-RawData[[#This Row],[Resale Price (INR)]]</f>
        <v>153036.95000000001</v>
      </c>
      <c r="D851" t="s">
        <v>16</v>
      </c>
      <c r="E851" t="s">
        <v>77</v>
      </c>
      <c r="F851">
        <v>271930</v>
      </c>
      <c r="G851">
        <v>2018</v>
      </c>
      <c r="H851">
        <v>379</v>
      </c>
      <c r="I851" t="s">
        <v>18</v>
      </c>
      <c r="J851">
        <v>71.94</v>
      </c>
      <c r="K851" t="s">
        <v>19</v>
      </c>
      <c r="L851">
        <v>2022</v>
      </c>
      <c r="M851" t="s">
        <v>20</v>
      </c>
      <c r="N851" t="s">
        <v>31</v>
      </c>
      <c r="O851">
        <v>118893.05</v>
      </c>
      <c r="P851" t="s">
        <v>35</v>
      </c>
    </row>
    <row r="852" spans="1:16" x14ac:dyDescent="0.35">
      <c r="A852" t="s">
        <v>54</v>
      </c>
      <c r="B852">
        <v>77.69</v>
      </c>
      <c r="C852">
        <f>RawData[[#This Row],[Price (INR)]]-RawData[[#This Row],[Resale Price (INR)]]</f>
        <v>166579.65</v>
      </c>
      <c r="D852" t="s">
        <v>36</v>
      </c>
      <c r="E852" t="s">
        <v>66</v>
      </c>
      <c r="F852">
        <v>332385</v>
      </c>
      <c r="G852">
        <v>2016</v>
      </c>
      <c r="H852">
        <v>247</v>
      </c>
      <c r="I852" t="s">
        <v>18</v>
      </c>
      <c r="J852">
        <v>62.11</v>
      </c>
      <c r="K852" t="s">
        <v>42</v>
      </c>
      <c r="L852">
        <v>2016</v>
      </c>
      <c r="M852" t="s">
        <v>20</v>
      </c>
      <c r="N852" t="s">
        <v>31</v>
      </c>
      <c r="O852">
        <v>165805.35</v>
      </c>
      <c r="P852" t="s">
        <v>45</v>
      </c>
    </row>
    <row r="853" spans="1:16" x14ac:dyDescent="0.35">
      <c r="A853" t="s">
        <v>55</v>
      </c>
      <c r="B853">
        <v>45.29</v>
      </c>
      <c r="C853">
        <f>RawData[[#This Row],[Price (INR)]]-RawData[[#This Row],[Resale Price (INR)]]</f>
        <v>187049.68</v>
      </c>
      <c r="D853" t="s">
        <v>32</v>
      </c>
      <c r="E853" t="s">
        <v>60</v>
      </c>
      <c r="F853">
        <v>329135</v>
      </c>
      <c r="G853">
        <v>2021</v>
      </c>
      <c r="H853">
        <v>371</v>
      </c>
      <c r="I853" t="s">
        <v>34</v>
      </c>
      <c r="J853">
        <v>56.55</v>
      </c>
      <c r="K853" t="s">
        <v>42</v>
      </c>
      <c r="L853">
        <v>2021</v>
      </c>
      <c r="M853" t="s">
        <v>20</v>
      </c>
      <c r="N853" t="s">
        <v>31</v>
      </c>
      <c r="O853">
        <v>142085.32</v>
      </c>
      <c r="P853" t="s">
        <v>50</v>
      </c>
    </row>
    <row r="854" spans="1:16" x14ac:dyDescent="0.35">
      <c r="A854" t="s">
        <v>28</v>
      </c>
      <c r="B854">
        <v>5.25</v>
      </c>
      <c r="C854">
        <f>RawData[[#This Row],[Price (INR)]]-RawData[[#This Row],[Resale Price (INR)]]</f>
        <v>104822.79</v>
      </c>
      <c r="D854" t="s">
        <v>52</v>
      </c>
      <c r="E854" t="s">
        <v>69</v>
      </c>
      <c r="F854">
        <v>175827</v>
      </c>
      <c r="G854">
        <v>2023</v>
      </c>
      <c r="H854">
        <v>130</v>
      </c>
      <c r="I854" t="s">
        <v>26</v>
      </c>
      <c r="J854">
        <v>69.400000000000006</v>
      </c>
      <c r="K854" t="s">
        <v>27</v>
      </c>
      <c r="L854">
        <v>2024</v>
      </c>
      <c r="M854" t="s">
        <v>38</v>
      </c>
      <c r="N854" t="s">
        <v>21</v>
      </c>
      <c r="O854">
        <v>71004.210000000006</v>
      </c>
      <c r="P854" t="s">
        <v>22</v>
      </c>
    </row>
    <row r="855" spans="1:16" x14ac:dyDescent="0.35">
      <c r="A855" t="s">
        <v>28</v>
      </c>
      <c r="B855">
        <v>56.68</v>
      </c>
      <c r="C855">
        <f>RawData[[#This Row],[Price (INR)]]-RawData[[#This Row],[Resale Price (INR)]]</f>
        <v>53558.05</v>
      </c>
      <c r="D855" t="s">
        <v>29</v>
      </c>
      <c r="E855" t="s">
        <v>82</v>
      </c>
      <c r="F855">
        <v>129664</v>
      </c>
      <c r="G855">
        <v>2023</v>
      </c>
      <c r="H855">
        <v>128</v>
      </c>
      <c r="I855" t="s">
        <v>18</v>
      </c>
      <c r="J855">
        <v>70.48</v>
      </c>
      <c r="K855" t="s">
        <v>42</v>
      </c>
      <c r="L855">
        <v>2023</v>
      </c>
      <c r="M855" t="s">
        <v>38</v>
      </c>
      <c r="N855" t="s">
        <v>21</v>
      </c>
      <c r="O855">
        <v>76105.95</v>
      </c>
      <c r="P855" t="s">
        <v>50</v>
      </c>
    </row>
    <row r="856" spans="1:16" x14ac:dyDescent="0.35">
      <c r="A856" t="s">
        <v>23</v>
      </c>
      <c r="B856">
        <v>35.4</v>
      </c>
      <c r="C856">
        <f>RawData[[#This Row],[Price (INR)]]-RawData[[#This Row],[Resale Price (INR)]]</f>
        <v>99598.540000000008</v>
      </c>
      <c r="D856" t="s">
        <v>36</v>
      </c>
      <c r="E856" t="s">
        <v>37</v>
      </c>
      <c r="F856">
        <v>243386</v>
      </c>
      <c r="G856">
        <v>2024</v>
      </c>
      <c r="H856">
        <v>577</v>
      </c>
      <c r="I856" t="s">
        <v>34</v>
      </c>
      <c r="J856">
        <v>41.99</v>
      </c>
      <c r="K856" t="s">
        <v>19</v>
      </c>
      <c r="L856">
        <v>2024</v>
      </c>
      <c r="M856" t="s">
        <v>44</v>
      </c>
      <c r="N856" t="s">
        <v>21</v>
      </c>
      <c r="O856">
        <v>143787.46</v>
      </c>
      <c r="P856" t="s">
        <v>22</v>
      </c>
    </row>
    <row r="857" spans="1:16" x14ac:dyDescent="0.35">
      <c r="A857" t="s">
        <v>54</v>
      </c>
      <c r="B857">
        <v>72.58</v>
      </c>
      <c r="C857">
        <f>RawData[[#This Row],[Price (INR)]]-RawData[[#This Row],[Resale Price (INR)]]</f>
        <v>194523.1</v>
      </c>
      <c r="D857" t="s">
        <v>40</v>
      </c>
      <c r="E857" t="s">
        <v>41</v>
      </c>
      <c r="F857">
        <v>378229</v>
      </c>
      <c r="G857">
        <v>2018</v>
      </c>
      <c r="H857">
        <v>228</v>
      </c>
      <c r="I857" t="s">
        <v>18</v>
      </c>
      <c r="J857">
        <v>87.64</v>
      </c>
      <c r="K857" t="s">
        <v>19</v>
      </c>
      <c r="L857">
        <v>2023</v>
      </c>
      <c r="M857" t="s">
        <v>20</v>
      </c>
      <c r="N857" t="s">
        <v>31</v>
      </c>
      <c r="O857">
        <v>183705.9</v>
      </c>
      <c r="P857" t="s">
        <v>22</v>
      </c>
    </row>
    <row r="858" spans="1:16" x14ac:dyDescent="0.35">
      <c r="A858" t="s">
        <v>39</v>
      </c>
      <c r="B858">
        <v>66.94</v>
      </c>
      <c r="C858">
        <f>RawData[[#This Row],[Price (INR)]]-RawData[[#This Row],[Resale Price (INR)]]</f>
        <v>124143.87</v>
      </c>
      <c r="D858" t="s">
        <v>32</v>
      </c>
      <c r="E858" t="s">
        <v>47</v>
      </c>
      <c r="F858">
        <v>329068</v>
      </c>
      <c r="G858">
        <v>2019</v>
      </c>
      <c r="H858">
        <v>565</v>
      </c>
      <c r="I858" t="s">
        <v>34</v>
      </c>
      <c r="J858">
        <v>42.27</v>
      </c>
      <c r="K858" t="s">
        <v>27</v>
      </c>
      <c r="L858">
        <v>2022</v>
      </c>
      <c r="M858" t="s">
        <v>44</v>
      </c>
      <c r="N858" t="s">
        <v>21</v>
      </c>
      <c r="O858">
        <v>204924.13</v>
      </c>
      <c r="P858" t="s">
        <v>45</v>
      </c>
    </row>
    <row r="859" spans="1:16" x14ac:dyDescent="0.35">
      <c r="A859" t="s">
        <v>39</v>
      </c>
      <c r="B859">
        <v>56.85</v>
      </c>
      <c r="C859">
        <f>RawData[[#This Row],[Price (INR)]]-RawData[[#This Row],[Resale Price (INR)]]</f>
        <v>46879.040000000008</v>
      </c>
      <c r="D859" t="s">
        <v>40</v>
      </c>
      <c r="E859" t="s">
        <v>51</v>
      </c>
      <c r="F859">
        <v>218398</v>
      </c>
      <c r="G859">
        <v>2017</v>
      </c>
      <c r="H859">
        <v>994</v>
      </c>
      <c r="I859" t="s">
        <v>18</v>
      </c>
      <c r="J859">
        <v>95.14</v>
      </c>
      <c r="K859" t="s">
        <v>42</v>
      </c>
      <c r="L859">
        <v>2017</v>
      </c>
      <c r="M859" t="s">
        <v>38</v>
      </c>
      <c r="N859" t="s">
        <v>21</v>
      </c>
      <c r="O859">
        <v>171518.96</v>
      </c>
      <c r="P859" t="s">
        <v>22</v>
      </c>
    </row>
    <row r="860" spans="1:16" x14ac:dyDescent="0.35">
      <c r="A860" t="s">
        <v>39</v>
      </c>
      <c r="B860">
        <v>63.61</v>
      </c>
      <c r="C860">
        <f>RawData[[#This Row],[Price (INR)]]-RawData[[#This Row],[Resale Price (INR)]]</f>
        <v>79440.070000000007</v>
      </c>
      <c r="D860" t="s">
        <v>36</v>
      </c>
      <c r="E860" t="s">
        <v>57</v>
      </c>
      <c r="F860">
        <v>222695</v>
      </c>
      <c r="G860">
        <v>2018</v>
      </c>
      <c r="H860">
        <v>218</v>
      </c>
      <c r="I860" t="s">
        <v>34</v>
      </c>
      <c r="J860">
        <v>52.14</v>
      </c>
      <c r="K860" t="s">
        <v>19</v>
      </c>
      <c r="L860">
        <v>2019</v>
      </c>
      <c r="M860" t="s">
        <v>38</v>
      </c>
      <c r="N860" t="s">
        <v>21</v>
      </c>
      <c r="O860">
        <v>143254.93</v>
      </c>
      <c r="P860" t="s">
        <v>45</v>
      </c>
    </row>
    <row r="861" spans="1:16" x14ac:dyDescent="0.35">
      <c r="A861" t="s">
        <v>61</v>
      </c>
      <c r="B861">
        <v>9.4499999999999993</v>
      </c>
      <c r="C861">
        <f>RawData[[#This Row],[Price (INR)]]-RawData[[#This Row],[Resale Price (INR)]]</f>
        <v>20690.870000000003</v>
      </c>
      <c r="D861" t="s">
        <v>32</v>
      </c>
      <c r="E861" t="s">
        <v>33</v>
      </c>
      <c r="F861">
        <v>72102</v>
      </c>
      <c r="G861">
        <v>2020</v>
      </c>
      <c r="H861">
        <v>624</v>
      </c>
      <c r="I861" t="s">
        <v>18</v>
      </c>
      <c r="J861">
        <v>95.66</v>
      </c>
      <c r="K861" t="s">
        <v>42</v>
      </c>
      <c r="L861">
        <v>2020</v>
      </c>
      <c r="M861" t="s">
        <v>20</v>
      </c>
      <c r="N861" t="s">
        <v>31</v>
      </c>
      <c r="O861">
        <v>51411.13</v>
      </c>
      <c r="P861" t="s">
        <v>22</v>
      </c>
    </row>
    <row r="862" spans="1:16" x14ac:dyDescent="0.35">
      <c r="A862" t="s">
        <v>59</v>
      </c>
      <c r="B862">
        <v>16.809999999999999</v>
      </c>
      <c r="C862">
        <f>RawData[[#This Row],[Price (INR)]]-RawData[[#This Row],[Resale Price (INR)]]</f>
        <v>195574.06</v>
      </c>
      <c r="D862" t="s">
        <v>36</v>
      </c>
      <c r="E862" t="s">
        <v>57</v>
      </c>
      <c r="F862">
        <v>355965</v>
      </c>
      <c r="G862">
        <v>2018</v>
      </c>
      <c r="H862">
        <v>637</v>
      </c>
      <c r="I862" t="s">
        <v>18</v>
      </c>
      <c r="J862">
        <v>81.41</v>
      </c>
      <c r="K862" t="s">
        <v>19</v>
      </c>
      <c r="L862">
        <v>2018</v>
      </c>
      <c r="M862" t="s">
        <v>44</v>
      </c>
      <c r="N862" t="s">
        <v>31</v>
      </c>
      <c r="O862">
        <v>160390.94</v>
      </c>
      <c r="P862" t="s">
        <v>35</v>
      </c>
    </row>
    <row r="863" spans="1:16" x14ac:dyDescent="0.35">
      <c r="A863" t="s">
        <v>55</v>
      </c>
      <c r="B863">
        <v>40.409999999999997</v>
      </c>
      <c r="C863">
        <f>RawData[[#This Row],[Price (INR)]]-RawData[[#This Row],[Resale Price (INR)]]</f>
        <v>165030.91</v>
      </c>
      <c r="D863" t="s">
        <v>64</v>
      </c>
      <c r="E863" t="s">
        <v>76</v>
      </c>
      <c r="F863">
        <v>332617</v>
      </c>
      <c r="G863">
        <v>2015</v>
      </c>
      <c r="H863">
        <v>352</v>
      </c>
      <c r="I863" t="s">
        <v>26</v>
      </c>
      <c r="J863">
        <v>76.95</v>
      </c>
      <c r="K863" t="s">
        <v>19</v>
      </c>
      <c r="L863">
        <v>2021</v>
      </c>
      <c r="M863" t="s">
        <v>20</v>
      </c>
      <c r="N863" t="s">
        <v>31</v>
      </c>
      <c r="O863">
        <v>167586.09</v>
      </c>
      <c r="P863" t="s">
        <v>22</v>
      </c>
    </row>
    <row r="864" spans="1:16" x14ac:dyDescent="0.35">
      <c r="A864" t="s">
        <v>46</v>
      </c>
      <c r="B864">
        <v>77.59</v>
      </c>
      <c r="C864">
        <f>RawData[[#This Row],[Price (INR)]]-RawData[[#This Row],[Resale Price (INR)]]</f>
        <v>92468.85</v>
      </c>
      <c r="D864" t="s">
        <v>32</v>
      </c>
      <c r="E864" t="s">
        <v>33</v>
      </c>
      <c r="F864">
        <v>329053</v>
      </c>
      <c r="G864">
        <v>2015</v>
      </c>
      <c r="H864">
        <v>796</v>
      </c>
      <c r="I864" t="s">
        <v>26</v>
      </c>
      <c r="J864">
        <v>66.88</v>
      </c>
      <c r="K864" t="s">
        <v>42</v>
      </c>
      <c r="L864">
        <v>2015</v>
      </c>
      <c r="M864" t="s">
        <v>20</v>
      </c>
      <c r="N864" t="s">
        <v>31</v>
      </c>
      <c r="O864">
        <v>236584.15</v>
      </c>
      <c r="P864" t="s">
        <v>22</v>
      </c>
    </row>
    <row r="865" spans="1:16" x14ac:dyDescent="0.35">
      <c r="A865" t="s">
        <v>55</v>
      </c>
      <c r="B865">
        <v>61.9</v>
      </c>
      <c r="C865">
        <f>RawData[[#This Row],[Price (INR)]]-RawData[[#This Row],[Resale Price (INR)]]</f>
        <v>203691.95</v>
      </c>
      <c r="D865" t="s">
        <v>64</v>
      </c>
      <c r="E865" t="s">
        <v>78</v>
      </c>
      <c r="F865">
        <v>391240</v>
      </c>
      <c r="G865">
        <v>2021</v>
      </c>
      <c r="H865">
        <v>826</v>
      </c>
      <c r="I865" t="s">
        <v>34</v>
      </c>
      <c r="J865">
        <v>33.57</v>
      </c>
      <c r="K865" t="s">
        <v>42</v>
      </c>
      <c r="L865">
        <v>2021</v>
      </c>
      <c r="M865" t="s">
        <v>44</v>
      </c>
      <c r="N865" t="s">
        <v>21</v>
      </c>
      <c r="O865">
        <v>187548.05</v>
      </c>
      <c r="P865" t="s">
        <v>35</v>
      </c>
    </row>
    <row r="866" spans="1:16" x14ac:dyDescent="0.35">
      <c r="A866" t="s">
        <v>59</v>
      </c>
      <c r="B866">
        <v>24.18</v>
      </c>
      <c r="C866">
        <f>RawData[[#This Row],[Price (INR)]]-RawData[[#This Row],[Resale Price (INR)]]</f>
        <v>115970.44</v>
      </c>
      <c r="D866" t="s">
        <v>52</v>
      </c>
      <c r="E866" t="s">
        <v>81</v>
      </c>
      <c r="F866">
        <v>199184</v>
      </c>
      <c r="G866">
        <v>2023</v>
      </c>
      <c r="H866">
        <v>188</v>
      </c>
      <c r="I866" t="s">
        <v>18</v>
      </c>
      <c r="J866">
        <v>70.569999999999993</v>
      </c>
      <c r="K866" t="s">
        <v>42</v>
      </c>
      <c r="L866">
        <v>2023</v>
      </c>
      <c r="M866" t="s">
        <v>20</v>
      </c>
      <c r="N866" t="s">
        <v>31</v>
      </c>
      <c r="O866">
        <v>83213.56</v>
      </c>
      <c r="P866" t="s">
        <v>35</v>
      </c>
    </row>
    <row r="867" spans="1:16" x14ac:dyDescent="0.35">
      <c r="A867" t="s">
        <v>28</v>
      </c>
      <c r="B867">
        <v>32.68</v>
      </c>
      <c r="C867">
        <f>RawData[[#This Row],[Price (INR)]]-RawData[[#This Row],[Resale Price (INR)]]</f>
        <v>23323.93</v>
      </c>
      <c r="D867" t="s">
        <v>29</v>
      </c>
      <c r="E867" t="s">
        <v>30</v>
      </c>
      <c r="F867">
        <v>60127</v>
      </c>
      <c r="G867">
        <v>2021</v>
      </c>
      <c r="H867">
        <v>412</v>
      </c>
      <c r="I867" t="s">
        <v>18</v>
      </c>
      <c r="J867">
        <v>86.56</v>
      </c>
      <c r="K867" t="s">
        <v>19</v>
      </c>
      <c r="L867">
        <v>2021</v>
      </c>
      <c r="M867" t="s">
        <v>20</v>
      </c>
      <c r="N867" t="s">
        <v>21</v>
      </c>
      <c r="O867">
        <v>36803.07</v>
      </c>
      <c r="P867" t="s">
        <v>22</v>
      </c>
    </row>
    <row r="868" spans="1:16" x14ac:dyDescent="0.35">
      <c r="A868" t="s">
        <v>23</v>
      </c>
      <c r="B868">
        <v>18.12</v>
      </c>
      <c r="C868">
        <f>RawData[[#This Row],[Price (INR)]]-RawData[[#This Row],[Resale Price (INR)]]</f>
        <v>146958.54999999999</v>
      </c>
      <c r="D868" t="s">
        <v>52</v>
      </c>
      <c r="E868" t="s">
        <v>53</v>
      </c>
      <c r="F868">
        <v>376405</v>
      </c>
      <c r="G868">
        <v>2024</v>
      </c>
      <c r="H868">
        <v>169</v>
      </c>
      <c r="I868" t="s">
        <v>26</v>
      </c>
      <c r="J868">
        <v>60.46</v>
      </c>
      <c r="K868" t="s">
        <v>19</v>
      </c>
      <c r="L868">
        <v>2024</v>
      </c>
      <c r="M868" t="s">
        <v>44</v>
      </c>
      <c r="N868" t="s">
        <v>31</v>
      </c>
      <c r="O868">
        <v>229446.45</v>
      </c>
      <c r="P868" t="s">
        <v>45</v>
      </c>
    </row>
    <row r="869" spans="1:16" x14ac:dyDescent="0.35">
      <c r="A869" t="s">
        <v>46</v>
      </c>
      <c r="B869">
        <v>74.7</v>
      </c>
      <c r="C869">
        <f>RawData[[#This Row],[Price (INR)]]-RawData[[#This Row],[Resale Price (INR)]]</f>
        <v>142785.54</v>
      </c>
      <c r="D869" t="s">
        <v>16</v>
      </c>
      <c r="E869" t="s">
        <v>83</v>
      </c>
      <c r="F869">
        <v>304548</v>
      </c>
      <c r="G869">
        <v>2021</v>
      </c>
      <c r="H869">
        <v>441</v>
      </c>
      <c r="I869" t="s">
        <v>34</v>
      </c>
      <c r="J869">
        <v>29.92</v>
      </c>
      <c r="K869" t="s">
        <v>42</v>
      </c>
      <c r="L869">
        <v>2021</v>
      </c>
      <c r="M869" t="s">
        <v>38</v>
      </c>
      <c r="N869" t="s">
        <v>21</v>
      </c>
      <c r="O869">
        <v>161762.46</v>
      </c>
      <c r="P869" t="s">
        <v>50</v>
      </c>
    </row>
    <row r="870" spans="1:16" x14ac:dyDescent="0.35">
      <c r="A870" t="s">
        <v>55</v>
      </c>
      <c r="B870">
        <v>74.23</v>
      </c>
      <c r="C870">
        <f>RawData[[#This Row],[Price (INR)]]-RawData[[#This Row],[Resale Price (INR)]]</f>
        <v>39423.990000000005</v>
      </c>
      <c r="D870" t="s">
        <v>32</v>
      </c>
      <c r="E870" t="s">
        <v>33</v>
      </c>
      <c r="F870">
        <v>159622</v>
      </c>
      <c r="G870">
        <v>2022</v>
      </c>
      <c r="H870">
        <v>690</v>
      </c>
      <c r="I870" t="s">
        <v>26</v>
      </c>
      <c r="J870">
        <v>78.209999999999994</v>
      </c>
      <c r="K870" t="s">
        <v>27</v>
      </c>
      <c r="L870">
        <v>2022</v>
      </c>
      <c r="M870" t="s">
        <v>38</v>
      </c>
      <c r="N870" t="s">
        <v>31</v>
      </c>
      <c r="O870">
        <v>120198.01</v>
      </c>
      <c r="P870" t="s">
        <v>45</v>
      </c>
    </row>
    <row r="871" spans="1:16" x14ac:dyDescent="0.35">
      <c r="A871" t="s">
        <v>39</v>
      </c>
      <c r="B871">
        <v>33.380000000000003</v>
      </c>
      <c r="C871">
        <f>RawData[[#This Row],[Price (INR)]]-RawData[[#This Row],[Resale Price (INR)]]</f>
        <v>66920.929999999993</v>
      </c>
      <c r="D871" t="s">
        <v>32</v>
      </c>
      <c r="E871" t="s">
        <v>47</v>
      </c>
      <c r="F871">
        <v>203033</v>
      </c>
      <c r="G871">
        <v>2019</v>
      </c>
      <c r="H871">
        <v>395</v>
      </c>
      <c r="I871" t="s">
        <v>34</v>
      </c>
      <c r="J871">
        <v>50.84</v>
      </c>
      <c r="K871" t="s">
        <v>42</v>
      </c>
      <c r="L871">
        <v>2019</v>
      </c>
      <c r="M871" t="s">
        <v>20</v>
      </c>
      <c r="N871" t="s">
        <v>21</v>
      </c>
      <c r="O871">
        <v>136112.07</v>
      </c>
      <c r="P871" t="s">
        <v>45</v>
      </c>
    </row>
    <row r="872" spans="1:16" x14ac:dyDescent="0.35">
      <c r="A872" t="s">
        <v>59</v>
      </c>
      <c r="B872">
        <v>68.3</v>
      </c>
      <c r="C872">
        <f>RawData[[#This Row],[Price (INR)]]-RawData[[#This Row],[Resale Price (INR)]]</f>
        <v>113198.14</v>
      </c>
      <c r="D872" t="s">
        <v>64</v>
      </c>
      <c r="E872" t="s">
        <v>78</v>
      </c>
      <c r="F872">
        <v>235402</v>
      </c>
      <c r="G872">
        <v>2018</v>
      </c>
      <c r="H872">
        <v>818</v>
      </c>
      <c r="I872" t="s">
        <v>26</v>
      </c>
      <c r="J872">
        <v>77.28</v>
      </c>
      <c r="K872" t="s">
        <v>42</v>
      </c>
      <c r="L872">
        <v>2018</v>
      </c>
      <c r="M872" t="s">
        <v>20</v>
      </c>
      <c r="N872" t="s">
        <v>21</v>
      </c>
      <c r="O872">
        <v>122203.86</v>
      </c>
      <c r="P872" t="s">
        <v>35</v>
      </c>
    </row>
    <row r="873" spans="1:16" x14ac:dyDescent="0.35">
      <c r="A873" t="s">
        <v>15</v>
      </c>
      <c r="B873">
        <v>77.94</v>
      </c>
      <c r="C873">
        <f>RawData[[#This Row],[Price (INR)]]-RawData[[#This Row],[Resale Price (INR)]]</f>
        <v>120620.06</v>
      </c>
      <c r="D873" t="s">
        <v>32</v>
      </c>
      <c r="E873" t="s">
        <v>33</v>
      </c>
      <c r="F873">
        <v>201322</v>
      </c>
      <c r="G873">
        <v>2018</v>
      </c>
      <c r="H873">
        <v>760</v>
      </c>
      <c r="I873" t="s">
        <v>34</v>
      </c>
      <c r="J873">
        <v>39.49</v>
      </c>
      <c r="K873" t="s">
        <v>42</v>
      </c>
      <c r="L873">
        <v>2018</v>
      </c>
      <c r="M873" t="s">
        <v>44</v>
      </c>
      <c r="N873" t="s">
        <v>21</v>
      </c>
      <c r="O873">
        <v>80701.94</v>
      </c>
      <c r="P873" t="s">
        <v>22</v>
      </c>
    </row>
    <row r="874" spans="1:16" x14ac:dyDescent="0.35">
      <c r="A874" t="s">
        <v>54</v>
      </c>
      <c r="B874">
        <v>56.49</v>
      </c>
      <c r="C874">
        <f>RawData[[#This Row],[Price (INR)]]-RawData[[#This Row],[Resale Price (INR)]]</f>
        <v>78157.149999999994</v>
      </c>
      <c r="D874" t="s">
        <v>16</v>
      </c>
      <c r="E874" t="s">
        <v>83</v>
      </c>
      <c r="F874">
        <v>271226</v>
      </c>
      <c r="G874">
        <v>2022</v>
      </c>
      <c r="H874">
        <v>354</v>
      </c>
      <c r="I874" t="s">
        <v>34</v>
      </c>
      <c r="J874">
        <v>33.229999999999997</v>
      </c>
      <c r="K874" t="s">
        <v>27</v>
      </c>
      <c r="L874">
        <v>2022</v>
      </c>
      <c r="M874" t="s">
        <v>20</v>
      </c>
      <c r="N874" t="s">
        <v>31</v>
      </c>
      <c r="O874">
        <v>193068.85</v>
      </c>
      <c r="P874" t="s">
        <v>22</v>
      </c>
    </row>
    <row r="875" spans="1:16" x14ac:dyDescent="0.35">
      <c r="A875" t="s">
        <v>61</v>
      </c>
      <c r="B875">
        <v>41.58</v>
      </c>
      <c r="C875">
        <f>RawData[[#This Row],[Price (INR)]]-RawData[[#This Row],[Resale Price (INR)]]</f>
        <v>61621.920000000013</v>
      </c>
      <c r="D875" t="s">
        <v>64</v>
      </c>
      <c r="E875" t="s">
        <v>84</v>
      </c>
      <c r="F875">
        <v>299029</v>
      </c>
      <c r="G875">
        <v>2023</v>
      </c>
      <c r="H875">
        <v>757</v>
      </c>
      <c r="I875" t="s">
        <v>34</v>
      </c>
      <c r="J875">
        <v>56.31</v>
      </c>
      <c r="K875" t="s">
        <v>19</v>
      </c>
      <c r="L875">
        <v>2023</v>
      </c>
      <c r="M875" t="s">
        <v>38</v>
      </c>
      <c r="N875" t="s">
        <v>31</v>
      </c>
      <c r="O875">
        <v>237407.08</v>
      </c>
      <c r="P875" t="s">
        <v>45</v>
      </c>
    </row>
    <row r="876" spans="1:16" x14ac:dyDescent="0.35">
      <c r="A876" t="s">
        <v>48</v>
      </c>
      <c r="B876">
        <v>5.12</v>
      </c>
      <c r="C876">
        <f>RawData[[#This Row],[Price (INR)]]-RawData[[#This Row],[Resale Price (INR)]]</f>
        <v>75951.350000000006</v>
      </c>
      <c r="D876" t="s">
        <v>40</v>
      </c>
      <c r="E876" t="s">
        <v>41</v>
      </c>
      <c r="F876">
        <v>300833</v>
      </c>
      <c r="G876">
        <v>2015</v>
      </c>
      <c r="H876">
        <v>503</v>
      </c>
      <c r="I876" t="s">
        <v>18</v>
      </c>
      <c r="J876">
        <v>71.48</v>
      </c>
      <c r="K876" t="s">
        <v>42</v>
      </c>
      <c r="L876">
        <v>2015</v>
      </c>
      <c r="M876" t="s">
        <v>44</v>
      </c>
      <c r="N876" t="s">
        <v>21</v>
      </c>
      <c r="O876">
        <v>224881.65</v>
      </c>
      <c r="P876" t="s">
        <v>22</v>
      </c>
    </row>
    <row r="877" spans="1:16" x14ac:dyDescent="0.35">
      <c r="A877" t="s">
        <v>39</v>
      </c>
      <c r="B877">
        <v>13.03</v>
      </c>
      <c r="C877">
        <f>RawData[[#This Row],[Price (INR)]]-RawData[[#This Row],[Resale Price (INR)]]</f>
        <v>89364.849999999977</v>
      </c>
      <c r="D877" t="s">
        <v>52</v>
      </c>
      <c r="E877" t="s">
        <v>72</v>
      </c>
      <c r="F877">
        <v>358579</v>
      </c>
      <c r="G877">
        <v>2023</v>
      </c>
      <c r="H877">
        <v>492</v>
      </c>
      <c r="I877" t="s">
        <v>26</v>
      </c>
      <c r="J877">
        <v>60.5</v>
      </c>
      <c r="K877" t="s">
        <v>19</v>
      </c>
      <c r="L877">
        <v>2024</v>
      </c>
      <c r="M877" t="s">
        <v>20</v>
      </c>
      <c r="N877" t="s">
        <v>31</v>
      </c>
      <c r="O877">
        <v>269214.15000000002</v>
      </c>
      <c r="P877" t="s">
        <v>50</v>
      </c>
    </row>
    <row r="878" spans="1:16" x14ac:dyDescent="0.35">
      <c r="A878" t="s">
        <v>59</v>
      </c>
      <c r="B878">
        <v>50.77</v>
      </c>
      <c r="C878">
        <f>RawData[[#This Row],[Price (INR)]]-RawData[[#This Row],[Resale Price (INR)]]</f>
        <v>23153.239999999998</v>
      </c>
      <c r="D878" t="s">
        <v>52</v>
      </c>
      <c r="E878" t="s">
        <v>69</v>
      </c>
      <c r="F878">
        <v>75785</v>
      </c>
      <c r="G878">
        <v>2019</v>
      </c>
      <c r="H878">
        <v>483</v>
      </c>
      <c r="I878" t="s">
        <v>26</v>
      </c>
      <c r="J878">
        <v>87.62</v>
      </c>
      <c r="K878" t="s">
        <v>42</v>
      </c>
      <c r="L878">
        <v>2019</v>
      </c>
      <c r="M878" t="s">
        <v>38</v>
      </c>
      <c r="N878" t="s">
        <v>31</v>
      </c>
      <c r="O878">
        <v>52631.76</v>
      </c>
      <c r="P878" t="s">
        <v>35</v>
      </c>
    </row>
    <row r="879" spans="1:16" x14ac:dyDescent="0.35">
      <c r="A879" t="s">
        <v>46</v>
      </c>
      <c r="B879">
        <v>5.16</v>
      </c>
      <c r="C879">
        <f>RawData[[#This Row],[Price (INR)]]-RawData[[#This Row],[Resale Price (INR)]]</f>
        <v>23817.940000000002</v>
      </c>
      <c r="D879" t="s">
        <v>40</v>
      </c>
      <c r="E879" t="s">
        <v>58</v>
      </c>
      <c r="F879">
        <v>110487</v>
      </c>
      <c r="G879">
        <v>2017</v>
      </c>
      <c r="H879">
        <v>157</v>
      </c>
      <c r="I879" t="s">
        <v>34</v>
      </c>
      <c r="J879">
        <v>25</v>
      </c>
      <c r="K879" t="s">
        <v>27</v>
      </c>
      <c r="L879">
        <v>2017</v>
      </c>
      <c r="M879" t="s">
        <v>44</v>
      </c>
      <c r="N879" t="s">
        <v>31</v>
      </c>
      <c r="O879">
        <v>86669.06</v>
      </c>
      <c r="P879" t="s">
        <v>35</v>
      </c>
    </row>
    <row r="880" spans="1:16" x14ac:dyDescent="0.35">
      <c r="A880" t="s">
        <v>46</v>
      </c>
      <c r="B880">
        <v>12.29</v>
      </c>
      <c r="C880">
        <f>RawData[[#This Row],[Price (INR)]]-RawData[[#This Row],[Resale Price (INR)]]</f>
        <v>25324.57</v>
      </c>
      <c r="D880" t="s">
        <v>29</v>
      </c>
      <c r="E880" t="s">
        <v>30</v>
      </c>
      <c r="F880">
        <v>51820</v>
      </c>
      <c r="G880">
        <v>2021</v>
      </c>
      <c r="H880">
        <v>448</v>
      </c>
      <c r="I880" t="s">
        <v>34</v>
      </c>
      <c r="J880">
        <v>29.09</v>
      </c>
      <c r="K880" t="s">
        <v>19</v>
      </c>
      <c r="L880">
        <v>2023</v>
      </c>
      <c r="M880" t="s">
        <v>38</v>
      </c>
      <c r="N880" t="s">
        <v>31</v>
      </c>
      <c r="O880">
        <v>26495.43</v>
      </c>
      <c r="P880" t="s">
        <v>35</v>
      </c>
    </row>
    <row r="881" spans="1:16" x14ac:dyDescent="0.35">
      <c r="A881" t="s">
        <v>28</v>
      </c>
      <c r="B881">
        <v>77.38</v>
      </c>
      <c r="C881">
        <f>RawData[[#This Row],[Price (INR)]]-RawData[[#This Row],[Resale Price (INR)]]</f>
        <v>78009.850000000006</v>
      </c>
      <c r="D881" t="s">
        <v>36</v>
      </c>
      <c r="E881" t="s">
        <v>66</v>
      </c>
      <c r="F881">
        <v>137247</v>
      </c>
      <c r="G881">
        <v>2017</v>
      </c>
      <c r="H881">
        <v>564</v>
      </c>
      <c r="I881" t="s">
        <v>34</v>
      </c>
      <c r="J881">
        <v>28.81</v>
      </c>
      <c r="K881" t="s">
        <v>42</v>
      </c>
      <c r="L881">
        <v>2017</v>
      </c>
      <c r="M881" t="s">
        <v>44</v>
      </c>
      <c r="N881" t="s">
        <v>21</v>
      </c>
      <c r="O881">
        <v>59237.15</v>
      </c>
      <c r="P881" t="s">
        <v>22</v>
      </c>
    </row>
    <row r="882" spans="1:16" x14ac:dyDescent="0.35">
      <c r="A882" t="s">
        <v>28</v>
      </c>
      <c r="B882">
        <v>17.18</v>
      </c>
      <c r="C882">
        <f>RawData[[#This Row],[Price (INR)]]-RawData[[#This Row],[Resale Price (INR)]]</f>
        <v>39681.14</v>
      </c>
      <c r="D882" t="s">
        <v>36</v>
      </c>
      <c r="E882" t="s">
        <v>66</v>
      </c>
      <c r="F882">
        <v>95782</v>
      </c>
      <c r="G882">
        <v>2017</v>
      </c>
      <c r="H882">
        <v>665</v>
      </c>
      <c r="I882" t="s">
        <v>18</v>
      </c>
      <c r="J882">
        <v>78.48</v>
      </c>
      <c r="K882" t="s">
        <v>42</v>
      </c>
      <c r="L882">
        <v>2017</v>
      </c>
      <c r="M882" t="s">
        <v>20</v>
      </c>
      <c r="N882" t="s">
        <v>31</v>
      </c>
      <c r="O882">
        <v>56100.86</v>
      </c>
      <c r="P882" t="s">
        <v>45</v>
      </c>
    </row>
    <row r="883" spans="1:16" x14ac:dyDescent="0.35">
      <c r="A883" t="s">
        <v>48</v>
      </c>
      <c r="B883">
        <v>47.55</v>
      </c>
      <c r="C883">
        <f>RawData[[#This Row],[Price (INR)]]-RawData[[#This Row],[Resale Price (INR)]]</f>
        <v>199297.96</v>
      </c>
      <c r="D883" t="s">
        <v>52</v>
      </c>
      <c r="E883" t="s">
        <v>81</v>
      </c>
      <c r="F883">
        <v>399364</v>
      </c>
      <c r="G883">
        <v>2018</v>
      </c>
      <c r="H883">
        <v>720</v>
      </c>
      <c r="I883" t="s">
        <v>34</v>
      </c>
      <c r="J883">
        <v>51.52</v>
      </c>
      <c r="K883" t="s">
        <v>27</v>
      </c>
      <c r="L883">
        <v>2021</v>
      </c>
      <c r="M883" t="s">
        <v>44</v>
      </c>
      <c r="N883" t="s">
        <v>31</v>
      </c>
      <c r="O883">
        <v>200066.04</v>
      </c>
      <c r="P883" t="s">
        <v>35</v>
      </c>
    </row>
    <row r="884" spans="1:16" x14ac:dyDescent="0.35">
      <c r="A884" t="s">
        <v>39</v>
      </c>
      <c r="B884">
        <v>55.22</v>
      </c>
      <c r="C884">
        <f>RawData[[#This Row],[Price (INR)]]-RawData[[#This Row],[Resale Price (INR)]]</f>
        <v>23435.87</v>
      </c>
      <c r="D884" t="s">
        <v>24</v>
      </c>
      <c r="E884" t="s">
        <v>74</v>
      </c>
      <c r="F884">
        <v>50711</v>
      </c>
      <c r="G884">
        <v>2017</v>
      </c>
      <c r="H884">
        <v>764</v>
      </c>
      <c r="I884" t="s">
        <v>18</v>
      </c>
      <c r="J884">
        <v>74.260000000000005</v>
      </c>
      <c r="K884" t="s">
        <v>27</v>
      </c>
      <c r="L884">
        <v>2024</v>
      </c>
      <c r="M884" t="s">
        <v>38</v>
      </c>
      <c r="N884" t="s">
        <v>31</v>
      </c>
      <c r="O884">
        <v>27275.13</v>
      </c>
      <c r="P884" t="s">
        <v>22</v>
      </c>
    </row>
    <row r="885" spans="1:16" x14ac:dyDescent="0.35">
      <c r="A885" t="s">
        <v>59</v>
      </c>
      <c r="B885">
        <v>78.09</v>
      </c>
      <c r="C885">
        <f>RawData[[#This Row],[Price (INR)]]-RawData[[#This Row],[Resale Price (INR)]]</f>
        <v>110086.5</v>
      </c>
      <c r="D885" t="s">
        <v>40</v>
      </c>
      <c r="E885" t="s">
        <v>51</v>
      </c>
      <c r="F885">
        <v>238158</v>
      </c>
      <c r="G885">
        <v>2017</v>
      </c>
      <c r="H885">
        <v>746</v>
      </c>
      <c r="I885" t="s">
        <v>18</v>
      </c>
      <c r="J885">
        <v>65.8</v>
      </c>
      <c r="K885" t="s">
        <v>19</v>
      </c>
      <c r="L885">
        <v>2017</v>
      </c>
      <c r="M885" t="s">
        <v>20</v>
      </c>
      <c r="N885" t="s">
        <v>31</v>
      </c>
      <c r="O885">
        <v>128071.5</v>
      </c>
      <c r="P885" t="s">
        <v>22</v>
      </c>
    </row>
    <row r="886" spans="1:16" x14ac:dyDescent="0.35">
      <c r="A886" t="s">
        <v>54</v>
      </c>
      <c r="B886">
        <v>32.39</v>
      </c>
      <c r="C886">
        <f>RawData[[#This Row],[Price (INR)]]-RawData[[#This Row],[Resale Price (INR)]]</f>
        <v>47099.619999999995</v>
      </c>
      <c r="D886" t="s">
        <v>40</v>
      </c>
      <c r="E886" t="s">
        <v>51</v>
      </c>
      <c r="F886">
        <v>133498</v>
      </c>
      <c r="G886">
        <v>2019</v>
      </c>
      <c r="H886">
        <v>801</v>
      </c>
      <c r="I886" t="s">
        <v>34</v>
      </c>
      <c r="J886">
        <v>36.049999999999997</v>
      </c>
      <c r="K886" t="s">
        <v>42</v>
      </c>
      <c r="L886">
        <v>2019</v>
      </c>
      <c r="M886" t="s">
        <v>44</v>
      </c>
      <c r="N886" t="s">
        <v>31</v>
      </c>
      <c r="O886">
        <v>86398.38</v>
      </c>
      <c r="P886" t="s">
        <v>35</v>
      </c>
    </row>
    <row r="887" spans="1:16" x14ac:dyDescent="0.35">
      <c r="A887" t="s">
        <v>48</v>
      </c>
      <c r="B887">
        <v>29.44</v>
      </c>
      <c r="C887">
        <f>RawData[[#This Row],[Price (INR)]]-RawData[[#This Row],[Resale Price (INR)]]</f>
        <v>88269.69</v>
      </c>
      <c r="D887" t="s">
        <v>40</v>
      </c>
      <c r="E887" t="s">
        <v>68</v>
      </c>
      <c r="F887">
        <v>158536</v>
      </c>
      <c r="G887">
        <v>2016</v>
      </c>
      <c r="H887">
        <v>178</v>
      </c>
      <c r="I887" t="s">
        <v>18</v>
      </c>
      <c r="J887">
        <v>76.05</v>
      </c>
      <c r="K887" t="s">
        <v>42</v>
      </c>
      <c r="L887">
        <v>2016</v>
      </c>
      <c r="M887" t="s">
        <v>20</v>
      </c>
      <c r="N887" t="s">
        <v>31</v>
      </c>
      <c r="O887">
        <v>70266.31</v>
      </c>
      <c r="P887" t="s">
        <v>45</v>
      </c>
    </row>
    <row r="888" spans="1:16" x14ac:dyDescent="0.35">
      <c r="A888" t="s">
        <v>28</v>
      </c>
      <c r="B888">
        <v>67.25</v>
      </c>
      <c r="C888">
        <f>RawData[[#This Row],[Price (INR)]]-RawData[[#This Row],[Resale Price (INR)]]</f>
        <v>188186.56</v>
      </c>
      <c r="D888" t="s">
        <v>52</v>
      </c>
      <c r="E888" t="s">
        <v>69</v>
      </c>
      <c r="F888">
        <v>393212</v>
      </c>
      <c r="G888">
        <v>2018</v>
      </c>
      <c r="H888">
        <v>690</v>
      </c>
      <c r="I888" t="s">
        <v>18</v>
      </c>
      <c r="J888">
        <v>75.069999999999993</v>
      </c>
      <c r="K888" t="s">
        <v>19</v>
      </c>
      <c r="L888">
        <v>2018</v>
      </c>
      <c r="M888" t="s">
        <v>38</v>
      </c>
      <c r="N888" t="s">
        <v>21</v>
      </c>
      <c r="O888">
        <v>205025.44</v>
      </c>
      <c r="P888" t="s">
        <v>50</v>
      </c>
    </row>
    <row r="889" spans="1:16" x14ac:dyDescent="0.35">
      <c r="A889" t="s">
        <v>23</v>
      </c>
      <c r="B889">
        <v>9.89</v>
      </c>
      <c r="C889">
        <f>RawData[[#This Row],[Price (INR)]]-RawData[[#This Row],[Resale Price (INR)]]</f>
        <v>85155.09</v>
      </c>
      <c r="D889" t="s">
        <v>52</v>
      </c>
      <c r="E889" t="s">
        <v>81</v>
      </c>
      <c r="F889">
        <v>175460</v>
      </c>
      <c r="G889">
        <v>2017</v>
      </c>
      <c r="H889">
        <v>245</v>
      </c>
      <c r="I889" t="s">
        <v>18</v>
      </c>
      <c r="J889">
        <v>65.13</v>
      </c>
      <c r="K889" t="s">
        <v>19</v>
      </c>
      <c r="L889">
        <v>2019</v>
      </c>
      <c r="M889" t="s">
        <v>20</v>
      </c>
      <c r="N889" t="s">
        <v>31</v>
      </c>
      <c r="O889">
        <v>90304.91</v>
      </c>
      <c r="P889" t="s">
        <v>35</v>
      </c>
    </row>
    <row r="890" spans="1:16" x14ac:dyDescent="0.35">
      <c r="A890" t="s">
        <v>39</v>
      </c>
      <c r="B890">
        <v>34.869999999999997</v>
      </c>
      <c r="C890">
        <f>RawData[[#This Row],[Price (INR)]]-RawData[[#This Row],[Resale Price (INR)]]</f>
        <v>101511.54999999999</v>
      </c>
      <c r="D890" t="s">
        <v>24</v>
      </c>
      <c r="E890" t="s">
        <v>25</v>
      </c>
      <c r="F890">
        <v>279704</v>
      </c>
      <c r="G890">
        <v>2022</v>
      </c>
      <c r="H890">
        <v>492</v>
      </c>
      <c r="I890" t="s">
        <v>26</v>
      </c>
      <c r="J890">
        <v>72.17</v>
      </c>
      <c r="K890" t="s">
        <v>27</v>
      </c>
      <c r="L890">
        <v>2024</v>
      </c>
      <c r="M890" t="s">
        <v>38</v>
      </c>
      <c r="N890" t="s">
        <v>21</v>
      </c>
      <c r="O890">
        <v>178192.45</v>
      </c>
      <c r="P890" t="s">
        <v>50</v>
      </c>
    </row>
    <row r="891" spans="1:16" x14ac:dyDescent="0.35">
      <c r="A891" t="s">
        <v>15</v>
      </c>
      <c r="B891">
        <v>33.71</v>
      </c>
      <c r="C891">
        <f>RawData[[#This Row],[Price (INR)]]-RawData[[#This Row],[Resale Price (INR)]]</f>
        <v>167852.88</v>
      </c>
      <c r="D891" t="s">
        <v>29</v>
      </c>
      <c r="E891" t="s">
        <v>86</v>
      </c>
      <c r="F891">
        <v>301046</v>
      </c>
      <c r="G891">
        <v>2024</v>
      </c>
      <c r="H891">
        <v>447</v>
      </c>
      <c r="I891" t="s">
        <v>18</v>
      </c>
      <c r="J891">
        <v>67.84</v>
      </c>
      <c r="K891" t="s">
        <v>42</v>
      </c>
      <c r="L891">
        <v>2024</v>
      </c>
      <c r="M891" t="s">
        <v>20</v>
      </c>
      <c r="N891" t="s">
        <v>31</v>
      </c>
      <c r="O891">
        <v>133193.12</v>
      </c>
      <c r="P891" t="s">
        <v>22</v>
      </c>
    </row>
    <row r="892" spans="1:16" x14ac:dyDescent="0.35">
      <c r="A892" t="s">
        <v>59</v>
      </c>
      <c r="B892">
        <v>59.43</v>
      </c>
      <c r="C892">
        <f>RawData[[#This Row],[Price (INR)]]-RawData[[#This Row],[Resale Price (INR)]]</f>
        <v>145593.18</v>
      </c>
      <c r="D892" t="s">
        <v>36</v>
      </c>
      <c r="E892" t="s">
        <v>66</v>
      </c>
      <c r="F892">
        <v>281331</v>
      </c>
      <c r="G892">
        <v>2019</v>
      </c>
      <c r="H892">
        <v>308</v>
      </c>
      <c r="I892" t="s">
        <v>34</v>
      </c>
      <c r="J892">
        <v>40.520000000000003</v>
      </c>
      <c r="K892" t="s">
        <v>42</v>
      </c>
      <c r="L892">
        <v>2019</v>
      </c>
      <c r="M892" t="s">
        <v>44</v>
      </c>
      <c r="N892" t="s">
        <v>31</v>
      </c>
      <c r="O892">
        <v>135737.82</v>
      </c>
      <c r="P892" t="s">
        <v>50</v>
      </c>
    </row>
    <row r="893" spans="1:16" x14ac:dyDescent="0.35">
      <c r="A893" t="s">
        <v>15</v>
      </c>
      <c r="B893">
        <v>22.15</v>
      </c>
      <c r="C893">
        <f>RawData[[#This Row],[Price (INR)]]-RawData[[#This Row],[Resale Price (INR)]]</f>
        <v>121611.31</v>
      </c>
      <c r="D893" t="s">
        <v>32</v>
      </c>
      <c r="E893" t="s">
        <v>56</v>
      </c>
      <c r="F893">
        <v>385633</v>
      </c>
      <c r="G893">
        <v>2015</v>
      </c>
      <c r="H893">
        <v>758</v>
      </c>
      <c r="I893" t="s">
        <v>26</v>
      </c>
      <c r="J893">
        <v>79.02</v>
      </c>
      <c r="K893" t="s">
        <v>42</v>
      </c>
      <c r="L893">
        <v>2015</v>
      </c>
      <c r="M893" t="s">
        <v>38</v>
      </c>
      <c r="N893" t="s">
        <v>31</v>
      </c>
      <c r="O893">
        <v>264021.69</v>
      </c>
      <c r="P893" t="s">
        <v>35</v>
      </c>
    </row>
    <row r="894" spans="1:16" x14ac:dyDescent="0.35">
      <c r="A894" t="s">
        <v>23</v>
      </c>
      <c r="B894">
        <v>22.89</v>
      </c>
      <c r="C894">
        <f>RawData[[#This Row],[Price (INR)]]-RawData[[#This Row],[Resale Price (INR)]]</f>
        <v>89416.290000000008</v>
      </c>
      <c r="D894" t="s">
        <v>40</v>
      </c>
      <c r="E894" t="s">
        <v>41</v>
      </c>
      <c r="F894">
        <v>225478</v>
      </c>
      <c r="G894">
        <v>2022</v>
      </c>
      <c r="H894">
        <v>978</v>
      </c>
      <c r="I894" t="s">
        <v>26</v>
      </c>
      <c r="J894">
        <v>90.39</v>
      </c>
      <c r="K894" t="s">
        <v>27</v>
      </c>
      <c r="L894">
        <v>2022</v>
      </c>
      <c r="M894" t="s">
        <v>38</v>
      </c>
      <c r="N894" t="s">
        <v>31</v>
      </c>
      <c r="O894">
        <v>136061.71</v>
      </c>
      <c r="P894" t="s">
        <v>22</v>
      </c>
    </row>
    <row r="895" spans="1:16" x14ac:dyDescent="0.35">
      <c r="A895" t="s">
        <v>46</v>
      </c>
      <c r="B895">
        <v>77.06</v>
      </c>
      <c r="C895">
        <f>RawData[[#This Row],[Price (INR)]]-RawData[[#This Row],[Resale Price (INR)]]</f>
        <v>134447.98000000001</v>
      </c>
      <c r="D895" t="s">
        <v>32</v>
      </c>
      <c r="E895" t="s">
        <v>60</v>
      </c>
      <c r="F895">
        <v>294715</v>
      </c>
      <c r="G895">
        <v>2015</v>
      </c>
      <c r="H895">
        <v>427</v>
      </c>
      <c r="I895" t="s">
        <v>34</v>
      </c>
      <c r="J895">
        <v>46.34</v>
      </c>
      <c r="K895" t="s">
        <v>19</v>
      </c>
      <c r="L895">
        <v>2017</v>
      </c>
      <c r="M895" t="s">
        <v>44</v>
      </c>
      <c r="N895" t="s">
        <v>21</v>
      </c>
      <c r="O895">
        <v>160267.01999999999</v>
      </c>
      <c r="P895" t="s">
        <v>50</v>
      </c>
    </row>
    <row r="896" spans="1:16" x14ac:dyDescent="0.35">
      <c r="A896" t="s">
        <v>48</v>
      </c>
      <c r="B896">
        <v>26.52</v>
      </c>
      <c r="C896">
        <f>RawData[[#This Row],[Price (INR)]]-RawData[[#This Row],[Resale Price (INR)]]</f>
        <v>111090.05</v>
      </c>
      <c r="D896" t="s">
        <v>40</v>
      </c>
      <c r="E896" t="s">
        <v>68</v>
      </c>
      <c r="F896">
        <v>212279</v>
      </c>
      <c r="G896">
        <v>2020</v>
      </c>
      <c r="H896">
        <v>285</v>
      </c>
      <c r="I896" t="s">
        <v>26</v>
      </c>
      <c r="J896">
        <v>95.34</v>
      </c>
      <c r="K896" t="s">
        <v>27</v>
      </c>
      <c r="L896">
        <v>2021</v>
      </c>
      <c r="M896" t="s">
        <v>20</v>
      </c>
      <c r="N896" t="s">
        <v>21</v>
      </c>
      <c r="O896">
        <v>101188.95</v>
      </c>
      <c r="P896" t="s">
        <v>22</v>
      </c>
    </row>
    <row r="897" spans="1:16" x14ac:dyDescent="0.35">
      <c r="A897" t="s">
        <v>48</v>
      </c>
      <c r="B897">
        <v>6.34</v>
      </c>
      <c r="C897">
        <f>RawData[[#This Row],[Price (INR)]]-RawData[[#This Row],[Resale Price (INR)]]</f>
        <v>16567.769999999997</v>
      </c>
      <c r="D897" t="s">
        <v>16</v>
      </c>
      <c r="E897" t="s">
        <v>43</v>
      </c>
      <c r="F897">
        <v>52637</v>
      </c>
      <c r="G897">
        <v>2017</v>
      </c>
      <c r="H897">
        <v>614</v>
      </c>
      <c r="I897" t="s">
        <v>26</v>
      </c>
      <c r="J897">
        <v>71.44</v>
      </c>
      <c r="K897" t="s">
        <v>42</v>
      </c>
      <c r="L897">
        <v>2017</v>
      </c>
      <c r="M897" t="s">
        <v>38</v>
      </c>
      <c r="N897" t="s">
        <v>21</v>
      </c>
      <c r="O897">
        <v>36069.230000000003</v>
      </c>
      <c r="P897" t="s">
        <v>50</v>
      </c>
    </row>
    <row r="898" spans="1:16" x14ac:dyDescent="0.35">
      <c r="A898" t="s">
        <v>46</v>
      </c>
      <c r="B898">
        <v>59.19</v>
      </c>
      <c r="C898">
        <f>RawData[[#This Row],[Price (INR)]]-RawData[[#This Row],[Resale Price (INR)]]</f>
        <v>141244.04</v>
      </c>
      <c r="D898" t="s">
        <v>52</v>
      </c>
      <c r="E898" t="s">
        <v>72</v>
      </c>
      <c r="F898">
        <v>393829</v>
      </c>
      <c r="G898">
        <v>2018</v>
      </c>
      <c r="H898">
        <v>545</v>
      </c>
      <c r="I898" t="s">
        <v>18</v>
      </c>
      <c r="J898">
        <v>72.7</v>
      </c>
      <c r="K898" t="s">
        <v>27</v>
      </c>
      <c r="L898">
        <v>2019</v>
      </c>
      <c r="M898" t="s">
        <v>20</v>
      </c>
      <c r="N898" t="s">
        <v>21</v>
      </c>
      <c r="O898">
        <v>252584.95999999999</v>
      </c>
      <c r="P898" t="s">
        <v>45</v>
      </c>
    </row>
    <row r="899" spans="1:16" x14ac:dyDescent="0.35">
      <c r="A899" t="s">
        <v>15</v>
      </c>
      <c r="B899">
        <v>79.56</v>
      </c>
      <c r="C899">
        <f>RawData[[#This Row],[Price (INR)]]-RawData[[#This Row],[Resale Price (INR)]]</f>
        <v>45307.990000000005</v>
      </c>
      <c r="D899" t="s">
        <v>32</v>
      </c>
      <c r="E899" t="s">
        <v>56</v>
      </c>
      <c r="F899">
        <v>169392</v>
      </c>
      <c r="G899">
        <v>2020</v>
      </c>
      <c r="H899">
        <v>260</v>
      </c>
      <c r="I899" t="s">
        <v>34</v>
      </c>
      <c r="J899">
        <v>45.11</v>
      </c>
      <c r="K899" t="s">
        <v>42</v>
      </c>
      <c r="L899">
        <v>2020</v>
      </c>
      <c r="M899" t="s">
        <v>44</v>
      </c>
      <c r="N899" t="s">
        <v>21</v>
      </c>
      <c r="O899">
        <v>124084.01</v>
      </c>
      <c r="P899" t="s">
        <v>45</v>
      </c>
    </row>
    <row r="900" spans="1:16" x14ac:dyDescent="0.35">
      <c r="A900" t="s">
        <v>55</v>
      </c>
      <c r="B900">
        <v>25.44</v>
      </c>
      <c r="C900">
        <f>RawData[[#This Row],[Price (INR)]]-RawData[[#This Row],[Resale Price (INR)]]</f>
        <v>24035.75</v>
      </c>
      <c r="D900" t="s">
        <v>24</v>
      </c>
      <c r="E900" t="s">
        <v>74</v>
      </c>
      <c r="F900">
        <v>77371</v>
      </c>
      <c r="G900">
        <v>2020</v>
      </c>
      <c r="H900">
        <v>627</v>
      </c>
      <c r="I900" t="s">
        <v>18</v>
      </c>
      <c r="J900">
        <v>73.739999999999995</v>
      </c>
      <c r="K900" t="s">
        <v>27</v>
      </c>
      <c r="L900">
        <v>2020</v>
      </c>
      <c r="M900" t="s">
        <v>44</v>
      </c>
      <c r="N900" t="s">
        <v>21</v>
      </c>
      <c r="O900">
        <v>53335.25</v>
      </c>
      <c r="P900" t="s">
        <v>35</v>
      </c>
    </row>
    <row r="901" spans="1:16" x14ac:dyDescent="0.35">
      <c r="A901" t="s">
        <v>28</v>
      </c>
      <c r="B901">
        <v>38.79</v>
      </c>
      <c r="C901">
        <f>RawData[[#This Row],[Price (INR)]]-RawData[[#This Row],[Resale Price (INR)]]</f>
        <v>15901.160000000003</v>
      </c>
      <c r="D901" t="s">
        <v>16</v>
      </c>
      <c r="E901" t="s">
        <v>77</v>
      </c>
      <c r="F901">
        <v>58272</v>
      </c>
      <c r="G901">
        <v>2020</v>
      </c>
      <c r="H901">
        <v>673</v>
      </c>
      <c r="I901" t="s">
        <v>18</v>
      </c>
      <c r="J901">
        <v>70.69</v>
      </c>
      <c r="K901" t="s">
        <v>27</v>
      </c>
      <c r="L901">
        <v>2020</v>
      </c>
      <c r="M901" t="s">
        <v>20</v>
      </c>
      <c r="N901" t="s">
        <v>31</v>
      </c>
      <c r="O901">
        <v>42370.84</v>
      </c>
      <c r="P901" t="s">
        <v>50</v>
      </c>
    </row>
    <row r="902" spans="1:16" x14ac:dyDescent="0.35">
      <c r="A902" t="s">
        <v>46</v>
      </c>
      <c r="B902">
        <v>47.96</v>
      </c>
      <c r="C902">
        <f>RawData[[#This Row],[Price (INR)]]-RawData[[#This Row],[Resale Price (INR)]]</f>
        <v>223784.84</v>
      </c>
      <c r="D902" t="s">
        <v>29</v>
      </c>
      <c r="E902" t="s">
        <v>82</v>
      </c>
      <c r="F902">
        <v>382869</v>
      </c>
      <c r="G902">
        <v>2020</v>
      </c>
      <c r="H902">
        <v>948</v>
      </c>
      <c r="I902" t="s">
        <v>18</v>
      </c>
      <c r="J902">
        <v>84.15</v>
      </c>
      <c r="K902" t="s">
        <v>27</v>
      </c>
      <c r="L902">
        <v>2024</v>
      </c>
      <c r="M902" t="s">
        <v>44</v>
      </c>
      <c r="N902" t="s">
        <v>31</v>
      </c>
      <c r="O902">
        <v>159084.16</v>
      </c>
      <c r="P902" t="s">
        <v>35</v>
      </c>
    </row>
    <row r="903" spans="1:16" x14ac:dyDescent="0.35">
      <c r="A903" t="s">
        <v>46</v>
      </c>
      <c r="B903">
        <v>71.09</v>
      </c>
      <c r="C903">
        <f>RawData[[#This Row],[Price (INR)]]-RawData[[#This Row],[Resale Price (INR)]]</f>
        <v>190490.21</v>
      </c>
      <c r="D903" t="s">
        <v>16</v>
      </c>
      <c r="E903" t="s">
        <v>43</v>
      </c>
      <c r="F903">
        <v>333119</v>
      </c>
      <c r="G903">
        <v>2020</v>
      </c>
      <c r="H903">
        <v>869</v>
      </c>
      <c r="I903" t="s">
        <v>34</v>
      </c>
      <c r="J903">
        <v>58.64</v>
      </c>
      <c r="K903" t="s">
        <v>42</v>
      </c>
      <c r="L903">
        <v>2020</v>
      </c>
      <c r="M903" t="s">
        <v>20</v>
      </c>
      <c r="N903" t="s">
        <v>21</v>
      </c>
      <c r="O903">
        <v>142628.79</v>
      </c>
      <c r="P903" t="s">
        <v>45</v>
      </c>
    </row>
    <row r="904" spans="1:16" x14ac:dyDescent="0.35">
      <c r="A904" t="s">
        <v>59</v>
      </c>
      <c r="B904">
        <v>7.59</v>
      </c>
      <c r="C904">
        <f>RawData[[#This Row],[Price (INR)]]-RawData[[#This Row],[Resale Price (INR)]]</f>
        <v>20627.740000000005</v>
      </c>
      <c r="D904" t="s">
        <v>40</v>
      </c>
      <c r="E904" t="s">
        <v>68</v>
      </c>
      <c r="F904">
        <v>86203</v>
      </c>
      <c r="G904">
        <v>2018</v>
      </c>
      <c r="H904">
        <v>372</v>
      </c>
      <c r="I904" t="s">
        <v>26</v>
      </c>
      <c r="J904">
        <v>91.81</v>
      </c>
      <c r="K904" t="s">
        <v>27</v>
      </c>
      <c r="L904">
        <v>2022</v>
      </c>
      <c r="M904" t="s">
        <v>38</v>
      </c>
      <c r="N904" t="s">
        <v>21</v>
      </c>
      <c r="O904">
        <v>65575.259999999995</v>
      </c>
      <c r="P904" t="s">
        <v>35</v>
      </c>
    </row>
    <row r="905" spans="1:16" x14ac:dyDescent="0.35">
      <c r="A905" t="s">
        <v>48</v>
      </c>
      <c r="B905">
        <v>21.48</v>
      </c>
      <c r="C905">
        <f>RawData[[#This Row],[Price (INR)]]-RawData[[#This Row],[Resale Price (INR)]]</f>
        <v>187444.2</v>
      </c>
      <c r="D905" t="s">
        <v>36</v>
      </c>
      <c r="E905" t="s">
        <v>70</v>
      </c>
      <c r="F905">
        <v>375474</v>
      </c>
      <c r="G905">
        <v>2024</v>
      </c>
      <c r="H905">
        <v>262</v>
      </c>
      <c r="I905" t="s">
        <v>26</v>
      </c>
      <c r="J905">
        <v>67.88</v>
      </c>
      <c r="K905" t="s">
        <v>19</v>
      </c>
      <c r="L905">
        <v>2024</v>
      </c>
      <c r="M905" t="s">
        <v>20</v>
      </c>
      <c r="N905" t="s">
        <v>21</v>
      </c>
      <c r="O905">
        <v>188029.8</v>
      </c>
      <c r="P905" t="s">
        <v>50</v>
      </c>
    </row>
    <row r="906" spans="1:16" x14ac:dyDescent="0.35">
      <c r="A906" t="s">
        <v>39</v>
      </c>
      <c r="B906">
        <v>36.369999999999997</v>
      </c>
      <c r="C906">
        <f>RawData[[#This Row],[Price (INR)]]-RawData[[#This Row],[Resale Price (INR)]]</f>
        <v>88509.63</v>
      </c>
      <c r="D906" t="s">
        <v>64</v>
      </c>
      <c r="E906" t="s">
        <v>78</v>
      </c>
      <c r="F906">
        <v>224405</v>
      </c>
      <c r="G906">
        <v>2024</v>
      </c>
      <c r="H906">
        <v>588</v>
      </c>
      <c r="I906" t="s">
        <v>18</v>
      </c>
      <c r="J906">
        <v>94.84</v>
      </c>
      <c r="K906" t="s">
        <v>27</v>
      </c>
      <c r="L906">
        <v>2024</v>
      </c>
      <c r="M906" t="s">
        <v>38</v>
      </c>
      <c r="N906" t="s">
        <v>31</v>
      </c>
      <c r="O906">
        <v>135895.37</v>
      </c>
      <c r="P906" t="s">
        <v>22</v>
      </c>
    </row>
    <row r="907" spans="1:16" x14ac:dyDescent="0.35">
      <c r="A907" t="s">
        <v>23</v>
      </c>
      <c r="B907">
        <v>41.73</v>
      </c>
      <c r="C907">
        <f>RawData[[#This Row],[Price (INR)]]-RawData[[#This Row],[Resale Price (INR)]]</f>
        <v>114387.01999999999</v>
      </c>
      <c r="D907" t="s">
        <v>29</v>
      </c>
      <c r="E907" t="s">
        <v>75</v>
      </c>
      <c r="F907">
        <v>320038</v>
      </c>
      <c r="G907">
        <v>2024</v>
      </c>
      <c r="H907">
        <v>840</v>
      </c>
      <c r="I907" t="s">
        <v>34</v>
      </c>
      <c r="J907">
        <v>58.57</v>
      </c>
      <c r="K907" t="s">
        <v>42</v>
      </c>
      <c r="L907">
        <v>2024</v>
      </c>
      <c r="M907" t="s">
        <v>20</v>
      </c>
      <c r="N907" t="s">
        <v>21</v>
      </c>
      <c r="O907">
        <v>205650.98</v>
      </c>
      <c r="P907" t="s">
        <v>22</v>
      </c>
    </row>
    <row r="908" spans="1:16" x14ac:dyDescent="0.35">
      <c r="A908" t="s">
        <v>28</v>
      </c>
      <c r="B908">
        <v>71.27</v>
      </c>
      <c r="C908">
        <f>RawData[[#This Row],[Price (INR)]]-RawData[[#This Row],[Resale Price (INR)]]</f>
        <v>109247.32999999999</v>
      </c>
      <c r="D908" t="s">
        <v>40</v>
      </c>
      <c r="E908" t="s">
        <v>68</v>
      </c>
      <c r="F908">
        <v>302586</v>
      </c>
      <c r="G908">
        <v>2021</v>
      </c>
      <c r="H908">
        <v>432</v>
      </c>
      <c r="I908" t="s">
        <v>18</v>
      </c>
      <c r="J908">
        <v>93.76</v>
      </c>
      <c r="K908" t="s">
        <v>19</v>
      </c>
      <c r="L908">
        <v>2022</v>
      </c>
      <c r="M908" t="s">
        <v>38</v>
      </c>
      <c r="N908" t="s">
        <v>31</v>
      </c>
      <c r="O908">
        <v>193338.67</v>
      </c>
      <c r="P908" t="s">
        <v>22</v>
      </c>
    </row>
    <row r="909" spans="1:16" x14ac:dyDescent="0.35">
      <c r="A909" t="s">
        <v>59</v>
      </c>
      <c r="B909">
        <v>5.8</v>
      </c>
      <c r="C909">
        <f>RawData[[#This Row],[Price (INR)]]-RawData[[#This Row],[Resale Price (INR)]]</f>
        <v>61802.5</v>
      </c>
      <c r="D909" t="s">
        <v>32</v>
      </c>
      <c r="E909" t="s">
        <v>56</v>
      </c>
      <c r="F909">
        <v>240096</v>
      </c>
      <c r="G909">
        <v>2019</v>
      </c>
      <c r="H909">
        <v>533</v>
      </c>
      <c r="I909" t="s">
        <v>34</v>
      </c>
      <c r="J909">
        <v>45.07</v>
      </c>
      <c r="K909" t="s">
        <v>19</v>
      </c>
      <c r="L909">
        <v>2021</v>
      </c>
      <c r="M909" t="s">
        <v>44</v>
      </c>
      <c r="N909" t="s">
        <v>31</v>
      </c>
      <c r="O909">
        <v>178293.5</v>
      </c>
      <c r="P909" t="s">
        <v>50</v>
      </c>
    </row>
    <row r="910" spans="1:16" x14ac:dyDescent="0.35">
      <c r="A910" t="s">
        <v>39</v>
      </c>
      <c r="B910">
        <v>62.2</v>
      </c>
      <c r="C910">
        <f>RawData[[#This Row],[Price (INR)]]-RawData[[#This Row],[Resale Price (INR)]]</f>
        <v>109082.95000000001</v>
      </c>
      <c r="D910" t="s">
        <v>40</v>
      </c>
      <c r="E910" t="s">
        <v>51</v>
      </c>
      <c r="F910">
        <v>307962</v>
      </c>
      <c r="G910">
        <v>2018</v>
      </c>
      <c r="H910">
        <v>722</v>
      </c>
      <c r="I910" t="s">
        <v>26</v>
      </c>
      <c r="J910">
        <v>87.9</v>
      </c>
      <c r="K910" t="s">
        <v>42</v>
      </c>
      <c r="L910">
        <v>2018</v>
      </c>
      <c r="M910" t="s">
        <v>38</v>
      </c>
      <c r="N910" t="s">
        <v>21</v>
      </c>
      <c r="O910">
        <v>198879.05</v>
      </c>
      <c r="P910" t="s">
        <v>35</v>
      </c>
    </row>
    <row r="911" spans="1:16" x14ac:dyDescent="0.35">
      <c r="A911" t="s">
        <v>61</v>
      </c>
      <c r="B911">
        <v>56.99</v>
      </c>
      <c r="C911">
        <f>RawData[[#This Row],[Price (INR)]]-RawData[[#This Row],[Resale Price (INR)]]</f>
        <v>38990.97</v>
      </c>
      <c r="D911" t="s">
        <v>64</v>
      </c>
      <c r="E911" t="s">
        <v>76</v>
      </c>
      <c r="F911">
        <v>164219</v>
      </c>
      <c r="G911">
        <v>2017</v>
      </c>
      <c r="H911">
        <v>688</v>
      </c>
      <c r="I911" t="s">
        <v>26</v>
      </c>
      <c r="J911">
        <v>84.26</v>
      </c>
      <c r="K911" t="s">
        <v>42</v>
      </c>
      <c r="L911">
        <v>2017</v>
      </c>
      <c r="M911" t="s">
        <v>38</v>
      </c>
      <c r="N911" t="s">
        <v>21</v>
      </c>
      <c r="O911">
        <v>125228.03</v>
      </c>
      <c r="P911" t="s">
        <v>22</v>
      </c>
    </row>
    <row r="912" spans="1:16" x14ac:dyDescent="0.35">
      <c r="A912" t="s">
        <v>54</v>
      </c>
      <c r="B912">
        <v>71.13</v>
      </c>
      <c r="C912">
        <f>RawData[[#This Row],[Price (INR)]]-RawData[[#This Row],[Resale Price (INR)]]</f>
        <v>27147.08</v>
      </c>
      <c r="D912" t="s">
        <v>36</v>
      </c>
      <c r="E912" t="s">
        <v>57</v>
      </c>
      <c r="F912">
        <v>63155</v>
      </c>
      <c r="G912">
        <v>2021</v>
      </c>
      <c r="H912">
        <v>982</v>
      </c>
      <c r="I912" t="s">
        <v>34</v>
      </c>
      <c r="J912">
        <v>26.15</v>
      </c>
      <c r="K912" t="s">
        <v>27</v>
      </c>
      <c r="L912">
        <v>2022</v>
      </c>
      <c r="M912" t="s">
        <v>38</v>
      </c>
      <c r="N912" t="s">
        <v>31</v>
      </c>
      <c r="O912">
        <v>36007.919999999998</v>
      </c>
      <c r="P912" t="s">
        <v>45</v>
      </c>
    </row>
    <row r="913" spans="1:16" x14ac:dyDescent="0.35">
      <c r="A913" t="s">
        <v>15</v>
      </c>
      <c r="B913">
        <v>70.97</v>
      </c>
      <c r="C913">
        <f>RawData[[#This Row],[Price (INR)]]-RawData[[#This Row],[Resale Price (INR)]]</f>
        <v>119512.04000000001</v>
      </c>
      <c r="D913" t="s">
        <v>40</v>
      </c>
      <c r="E913" t="s">
        <v>41</v>
      </c>
      <c r="F913">
        <v>286358</v>
      </c>
      <c r="G913">
        <v>2015</v>
      </c>
      <c r="H913">
        <v>222</v>
      </c>
      <c r="I913" t="s">
        <v>26</v>
      </c>
      <c r="J913">
        <v>94.37</v>
      </c>
      <c r="K913" t="s">
        <v>27</v>
      </c>
      <c r="L913">
        <v>2023</v>
      </c>
      <c r="M913" t="s">
        <v>44</v>
      </c>
      <c r="N913" t="s">
        <v>31</v>
      </c>
      <c r="O913">
        <v>166845.96</v>
      </c>
      <c r="P913" t="s">
        <v>50</v>
      </c>
    </row>
    <row r="914" spans="1:16" x14ac:dyDescent="0.35">
      <c r="A914" t="s">
        <v>28</v>
      </c>
      <c r="B914">
        <v>60.5</v>
      </c>
      <c r="C914">
        <f>RawData[[#This Row],[Price (INR)]]-RawData[[#This Row],[Resale Price (INR)]]</f>
        <v>112667.95000000001</v>
      </c>
      <c r="D914" t="s">
        <v>29</v>
      </c>
      <c r="E914" t="s">
        <v>86</v>
      </c>
      <c r="F914">
        <v>317847</v>
      </c>
      <c r="G914">
        <v>2022</v>
      </c>
      <c r="H914">
        <v>268</v>
      </c>
      <c r="I914" t="s">
        <v>26</v>
      </c>
      <c r="J914">
        <v>92.73</v>
      </c>
      <c r="K914" t="s">
        <v>19</v>
      </c>
      <c r="L914">
        <v>2023</v>
      </c>
      <c r="M914" t="s">
        <v>20</v>
      </c>
      <c r="N914" t="s">
        <v>31</v>
      </c>
      <c r="O914">
        <v>205179.05</v>
      </c>
      <c r="P914" t="s">
        <v>35</v>
      </c>
    </row>
    <row r="915" spans="1:16" x14ac:dyDescent="0.35">
      <c r="A915" t="s">
        <v>54</v>
      </c>
      <c r="B915">
        <v>6.27</v>
      </c>
      <c r="C915">
        <f>RawData[[#This Row],[Price (INR)]]-RawData[[#This Row],[Resale Price (INR)]]</f>
        <v>162946.94</v>
      </c>
      <c r="D915" t="s">
        <v>64</v>
      </c>
      <c r="E915" t="s">
        <v>65</v>
      </c>
      <c r="F915">
        <v>388769</v>
      </c>
      <c r="G915">
        <v>2015</v>
      </c>
      <c r="H915">
        <v>744</v>
      </c>
      <c r="I915" t="s">
        <v>26</v>
      </c>
      <c r="J915">
        <v>72.459999999999994</v>
      </c>
      <c r="K915" t="s">
        <v>19</v>
      </c>
      <c r="L915">
        <v>2023</v>
      </c>
      <c r="M915" t="s">
        <v>20</v>
      </c>
      <c r="N915" t="s">
        <v>21</v>
      </c>
      <c r="O915">
        <v>225822.06</v>
      </c>
      <c r="P915" t="s">
        <v>45</v>
      </c>
    </row>
    <row r="916" spans="1:16" x14ac:dyDescent="0.35">
      <c r="A916" t="s">
        <v>59</v>
      </c>
      <c r="B916">
        <v>24.09</v>
      </c>
      <c r="C916">
        <f>RawData[[#This Row],[Price (INR)]]-RawData[[#This Row],[Resale Price (INR)]]</f>
        <v>72752.44</v>
      </c>
      <c r="D916" t="s">
        <v>24</v>
      </c>
      <c r="E916" t="s">
        <v>85</v>
      </c>
      <c r="F916">
        <v>192295</v>
      </c>
      <c r="G916">
        <v>2015</v>
      </c>
      <c r="H916">
        <v>966</v>
      </c>
      <c r="I916" t="s">
        <v>26</v>
      </c>
      <c r="J916">
        <v>99.8</v>
      </c>
      <c r="K916" t="s">
        <v>19</v>
      </c>
      <c r="L916">
        <v>2023</v>
      </c>
      <c r="M916" t="s">
        <v>44</v>
      </c>
      <c r="N916" t="s">
        <v>21</v>
      </c>
      <c r="O916">
        <v>119542.56</v>
      </c>
      <c r="P916" t="s">
        <v>22</v>
      </c>
    </row>
    <row r="917" spans="1:16" x14ac:dyDescent="0.35">
      <c r="A917" t="s">
        <v>28</v>
      </c>
      <c r="B917">
        <v>79.19</v>
      </c>
      <c r="C917">
        <f>RawData[[#This Row],[Price (INR)]]-RawData[[#This Row],[Resale Price (INR)]]</f>
        <v>173188.35</v>
      </c>
      <c r="D917" t="s">
        <v>24</v>
      </c>
      <c r="E917" t="s">
        <v>25</v>
      </c>
      <c r="F917">
        <v>309087</v>
      </c>
      <c r="G917">
        <v>2015</v>
      </c>
      <c r="H917">
        <v>228</v>
      </c>
      <c r="I917" t="s">
        <v>34</v>
      </c>
      <c r="J917">
        <v>31.56</v>
      </c>
      <c r="K917" t="s">
        <v>27</v>
      </c>
      <c r="L917">
        <v>2022</v>
      </c>
      <c r="M917" t="s">
        <v>20</v>
      </c>
      <c r="N917" t="s">
        <v>31</v>
      </c>
      <c r="O917">
        <v>135898.65</v>
      </c>
      <c r="P917" t="s">
        <v>50</v>
      </c>
    </row>
    <row r="918" spans="1:16" x14ac:dyDescent="0.35">
      <c r="A918" t="s">
        <v>48</v>
      </c>
      <c r="B918">
        <v>9.2799999999999994</v>
      </c>
      <c r="C918">
        <f>RawData[[#This Row],[Price (INR)]]-RawData[[#This Row],[Resale Price (INR)]]</f>
        <v>57588.25</v>
      </c>
      <c r="D918" t="s">
        <v>24</v>
      </c>
      <c r="E918" t="s">
        <v>85</v>
      </c>
      <c r="F918">
        <v>287728</v>
      </c>
      <c r="G918">
        <v>2020</v>
      </c>
      <c r="H918">
        <v>887</v>
      </c>
      <c r="I918" t="s">
        <v>34</v>
      </c>
      <c r="J918">
        <v>57.05</v>
      </c>
      <c r="K918" t="s">
        <v>27</v>
      </c>
      <c r="L918">
        <v>2023</v>
      </c>
      <c r="M918" t="s">
        <v>20</v>
      </c>
      <c r="N918" t="s">
        <v>31</v>
      </c>
      <c r="O918">
        <v>230139.75</v>
      </c>
      <c r="P918" t="s">
        <v>50</v>
      </c>
    </row>
    <row r="919" spans="1:16" x14ac:dyDescent="0.35">
      <c r="A919" t="s">
        <v>39</v>
      </c>
      <c r="B919">
        <v>63.55</v>
      </c>
      <c r="C919">
        <f>RawData[[#This Row],[Price (INR)]]-RawData[[#This Row],[Resale Price (INR)]]</f>
        <v>210418.9</v>
      </c>
      <c r="D919" t="s">
        <v>36</v>
      </c>
      <c r="E919" t="s">
        <v>70</v>
      </c>
      <c r="F919">
        <v>375301</v>
      </c>
      <c r="G919">
        <v>2019</v>
      </c>
      <c r="H919">
        <v>356</v>
      </c>
      <c r="I919" t="s">
        <v>34</v>
      </c>
      <c r="J919">
        <v>45.34</v>
      </c>
      <c r="K919" t="s">
        <v>19</v>
      </c>
      <c r="L919">
        <v>2022</v>
      </c>
      <c r="M919" t="s">
        <v>20</v>
      </c>
      <c r="N919" t="s">
        <v>31</v>
      </c>
      <c r="O919">
        <v>164882.1</v>
      </c>
      <c r="P919" t="s">
        <v>35</v>
      </c>
    </row>
    <row r="920" spans="1:16" x14ac:dyDescent="0.35">
      <c r="A920" t="s">
        <v>61</v>
      </c>
      <c r="B920">
        <v>19.41</v>
      </c>
      <c r="C920">
        <f>RawData[[#This Row],[Price (INR)]]-RawData[[#This Row],[Resale Price (INR)]]</f>
        <v>91485.32</v>
      </c>
      <c r="D920" t="s">
        <v>24</v>
      </c>
      <c r="E920" t="s">
        <v>85</v>
      </c>
      <c r="F920">
        <v>266293</v>
      </c>
      <c r="G920">
        <v>2017</v>
      </c>
      <c r="H920">
        <v>174</v>
      </c>
      <c r="I920" t="s">
        <v>18</v>
      </c>
      <c r="J920">
        <v>97.38</v>
      </c>
      <c r="K920" t="s">
        <v>42</v>
      </c>
      <c r="L920">
        <v>2017</v>
      </c>
      <c r="M920" t="s">
        <v>44</v>
      </c>
      <c r="N920" t="s">
        <v>31</v>
      </c>
      <c r="O920">
        <v>174807.67999999999</v>
      </c>
      <c r="P920" t="s">
        <v>50</v>
      </c>
    </row>
    <row r="921" spans="1:16" x14ac:dyDescent="0.35">
      <c r="A921" t="s">
        <v>15</v>
      </c>
      <c r="B921">
        <v>67.81</v>
      </c>
      <c r="C921">
        <f>RawData[[#This Row],[Price (INR)]]-RawData[[#This Row],[Resale Price (INR)]]</f>
        <v>92530.98000000001</v>
      </c>
      <c r="D921" t="s">
        <v>40</v>
      </c>
      <c r="E921" t="s">
        <v>41</v>
      </c>
      <c r="F921">
        <v>353209</v>
      </c>
      <c r="G921">
        <v>2016</v>
      </c>
      <c r="H921">
        <v>444</v>
      </c>
      <c r="I921" t="s">
        <v>34</v>
      </c>
      <c r="J921">
        <v>34.869999999999997</v>
      </c>
      <c r="K921" t="s">
        <v>19</v>
      </c>
      <c r="L921">
        <v>2021</v>
      </c>
      <c r="M921" t="s">
        <v>20</v>
      </c>
      <c r="N921" t="s">
        <v>31</v>
      </c>
      <c r="O921">
        <v>260678.02</v>
      </c>
      <c r="P921" t="s">
        <v>22</v>
      </c>
    </row>
    <row r="922" spans="1:16" x14ac:dyDescent="0.35">
      <c r="A922" t="s">
        <v>28</v>
      </c>
      <c r="B922">
        <v>55.1</v>
      </c>
      <c r="C922">
        <f>RawData[[#This Row],[Price (INR)]]-RawData[[#This Row],[Resale Price (INR)]]</f>
        <v>126824.76999999999</v>
      </c>
      <c r="D922" t="s">
        <v>40</v>
      </c>
      <c r="E922" t="s">
        <v>58</v>
      </c>
      <c r="F922">
        <v>293700</v>
      </c>
      <c r="G922">
        <v>2023</v>
      </c>
      <c r="H922">
        <v>225</v>
      </c>
      <c r="I922" t="s">
        <v>18</v>
      </c>
      <c r="J922">
        <v>83.61</v>
      </c>
      <c r="K922" t="s">
        <v>42</v>
      </c>
      <c r="L922">
        <v>2023</v>
      </c>
      <c r="M922" t="s">
        <v>20</v>
      </c>
      <c r="N922" t="s">
        <v>31</v>
      </c>
      <c r="O922">
        <v>166875.23000000001</v>
      </c>
      <c r="P922" t="s">
        <v>22</v>
      </c>
    </row>
    <row r="923" spans="1:16" x14ac:dyDescent="0.35">
      <c r="A923" t="s">
        <v>54</v>
      </c>
      <c r="B923">
        <v>39.1</v>
      </c>
      <c r="C923">
        <f>RawData[[#This Row],[Price (INR)]]-RawData[[#This Row],[Resale Price (INR)]]</f>
        <v>110775.04000000001</v>
      </c>
      <c r="D923" t="s">
        <v>24</v>
      </c>
      <c r="E923" t="s">
        <v>25</v>
      </c>
      <c r="F923">
        <v>310977</v>
      </c>
      <c r="G923">
        <v>2015</v>
      </c>
      <c r="H923">
        <v>860</v>
      </c>
      <c r="I923" t="s">
        <v>34</v>
      </c>
      <c r="J923">
        <v>48.76</v>
      </c>
      <c r="K923" t="s">
        <v>42</v>
      </c>
      <c r="L923">
        <v>2015</v>
      </c>
      <c r="M923" t="s">
        <v>38</v>
      </c>
      <c r="N923" t="s">
        <v>31</v>
      </c>
      <c r="O923">
        <v>200201.96</v>
      </c>
      <c r="P923" t="s">
        <v>22</v>
      </c>
    </row>
    <row r="924" spans="1:16" x14ac:dyDescent="0.35">
      <c r="A924" t="s">
        <v>46</v>
      </c>
      <c r="B924">
        <v>74.53</v>
      </c>
      <c r="C924">
        <f>RawData[[#This Row],[Price (INR)]]-RawData[[#This Row],[Resale Price (INR)]]</f>
        <v>78137.66</v>
      </c>
      <c r="D924" t="s">
        <v>36</v>
      </c>
      <c r="E924" t="s">
        <v>37</v>
      </c>
      <c r="F924">
        <v>294647</v>
      </c>
      <c r="G924">
        <v>2024</v>
      </c>
      <c r="H924">
        <v>454</v>
      </c>
      <c r="I924" t="s">
        <v>18</v>
      </c>
      <c r="J924">
        <v>97.84</v>
      </c>
      <c r="K924" t="s">
        <v>27</v>
      </c>
      <c r="L924">
        <v>2024</v>
      </c>
      <c r="M924" t="s">
        <v>44</v>
      </c>
      <c r="N924" t="s">
        <v>31</v>
      </c>
      <c r="O924">
        <v>216509.34</v>
      </c>
      <c r="P924" t="s">
        <v>22</v>
      </c>
    </row>
    <row r="925" spans="1:16" x14ac:dyDescent="0.35">
      <c r="A925" t="s">
        <v>28</v>
      </c>
      <c r="B925">
        <v>6.67</v>
      </c>
      <c r="C925">
        <f>RawData[[#This Row],[Price (INR)]]-RawData[[#This Row],[Resale Price (INR)]]</f>
        <v>38638.82</v>
      </c>
      <c r="D925" t="s">
        <v>29</v>
      </c>
      <c r="E925" t="s">
        <v>49</v>
      </c>
      <c r="F925">
        <v>93612</v>
      </c>
      <c r="G925">
        <v>2019</v>
      </c>
      <c r="H925">
        <v>624</v>
      </c>
      <c r="I925" t="s">
        <v>34</v>
      </c>
      <c r="J925">
        <v>34.69</v>
      </c>
      <c r="K925" t="s">
        <v>42</v>
      </c>
      <c r="L925">
        <v>2019</v>
      </c>
      <c r="M925" t="s">
        <v>44</v>
      </c>
      <c r="N925" t="s">
        <v>31</v>
      </c>
      <c r="O925">
        <v>54973.18</v>
      </c>
      <c r="P925" t="s">
        <v>22</v>
      </c>
    </row>
    <row r="926" spans="1:16" x14ac:dyDescent="0.35">
      <c r="A926" t="s">
        <v>59</v>
      </c>
      <c r="B926">
        <v>36.24</v>
      </c>
      <c r="C926">
        <f>RawData[[#This Row],[Price (INR)]]-RawData[[#This Row],[Resale Price (INR)]]</f>
        <v>44620.06</v>
      </c>
      <c r="D926" t="s">
        <v>52</v>
      </c>
      <c r="E926" t="s">
        <v>79</v>
      </c>
      <c r="F926">
        <v>202770</v>
      </c>
      <c r="G926">
        <v>2020</v>
      </c>
      <c r="H926">
        <v>565</v>
      </c>
      <c r="I926" t="s">
        <v>26</v>
      </c>
      <c r="J926">
        <v>83.4</v>
      </c>
      <c r="K926" t="s">
        <v>42</v>
      </c>
      <c r="L926">
        <v>2020</v>
      </c>
      <c r="M926" t="s">
        <v>20</v>
      </c>
      <c r="N926" t="s">
        <v>31</v>
      </c>
      <c r="O926">
        <v>158149.94</v>
      </c>
      <c r="P926" t="s">
        <v>50</v>
      </c>
    </row>
    <row r="927" spans="1:16" x14ac:dyDescent="0.35">
      <c r="A927" t="s">
        <v>28</v>
      </c>
      <c r="B927">
        <v>37.479999999999997</v>
      </c>
      <c r="C927">
        <f>RawData[[#This Row],[Price (INR)]]-RawData[[#This Row],[Resale Price (INR)]]</f>
        <v>44925.789999999994</v>
      </c>
      <c r="D927" t="s">
        <v>29</v>
      </c>
      <c r="E927" t="s">
        <v>82</v>
      </c>
      <c r="F927">
        <v>171587</v>
      </c>
      <c r="G927">
        <v>2019</v>
      </c>
      <c r="H927">
        <v>175</v>
      </c>
      <c r="I927" t="s">
        <v>18</v>
      </c>
      <c r="J927">
        <v>73.08</v>
      </c>
      <c r="K927" t="s">
        <v>42</v>
      </c>
      <c r="L927">
        <v>2019</v>
      </c>
      <c r="M927" t="s">
        <v>20</v>
      </c>
      <c r="N927" t="s">
        <v>31</v>
      </c>
      <c r="O927">
        <v>126661.21</v>
      </c>
      <c r="P927" t="s">
        <v>45</v>
      </c>
    </row>
    <row r="928" spans="1:16" x14ac:dyDescent="0.35">
      <c r="A928" t="s">
        <v>61</v>
      </c>
      <c r="B928">
        <v>31.24</v>
      </c>
      <c r="C928">
        <f>RawData[[#This Row],[Price (INR)]]-RawData[[#This Row],[Resale Price (INR)]]</f>
        <v>24822.489999999998</v>
      </c>
      <c r="D928" t="s">
        <v>52</v>
      </c>
      <c r="E928" t="s">
        <v>81</v>
      </c>
      <c r="F928">
        <v>57800</v>
      </c>
      <c r="G928">
        <v>2019</v>
      </c>
      <c r="H928">
        <v>332</v>
      </c>
      <c r="I928" t="s">
        <v>18</v>
      </c>
      <c r="J928">
        <v>92.06</v>
      </c>
      <c r="K928" t="s">
        <v>27</v>
      </c>
      <c r="L928">
        <v>2023</v>
      </c>
      <c r="M928" t="s">
        <v>20</v>
      </c>
      <c r="N928" t="s">
        <v>31</v>
      </c>
      <c r="O928">
        <v>32977.51</v>
      </c>
      <c r="P928" t="s">
        <v>22</v>
      </c>
    </row>
    <row r="929" spans="1:16" x14ac:dyDescent="0.35">
      <c r="A929" t="s">
        <v>15</v>
      </c>
      <c r="B929">
        <v>70.209999999999994</v>
      </c>
      <c r="C929">
        <f>RawData[[#This Row],[Price (INR)]]-RawData[[#This Row],[Resale Price (INR)]]</f>
        <v>140258.5</v>
      </c>
      <c r="D929" t="s">
        <v>16</v>
      </c>
      <c r="E929" t="s">
        <v>77</v>
      </c>
      <c r="F929">
        <v>313291</v>
      </c>
      <c r="G929">
        <v>2019</v>
      </c>
      <c r="H929">
        <v>755</v>
      </c>
      <c r="I929" t="s">
        <v>34</v>
      </c>
      <c r="J929">
        <v>53.47</v>
      </c>
      <c r="K929" t="s">
        <v>42</v>
      </c>
      <c r="L929">
        <v>2019</v>
      </c>
      <c r="M929" t="s">
        <v>38</v>
      </c>
      <c r="N929" t="s">
        <v>21</v>
      </c>
      <c r="O929">
        <v>173032.5</v>
      </c>
      <c r="P929" t="s">
        <v>45</v>
      </c>
    </row>
    <row r="930" spans="1:16" x14ac:dyDescent="0.35">
      <c r="A930" t="s">
        <v>28</v>
      </c>
      <c r="B930">
        <v>42.96</v>
      </c>
      <c r="C930">
        <f>RawData[[#This Row],[Price (INR)]]-RawData[[#This Row],[Resale Price (INR)]]</f>
        <v>26537.369999999995</v>
      </c>
      <c r="D930" t="s">
        <v>16</v>
      </c>
      <c r="E930" t="s">
        <v>87</v>
      </c>
      <c r="F930">
        <v>120900</v>
      </c>
      <c r="G930">
        <v>2022</v>
      </c>
      <c r="H930">
        <v>900</v>
      </c>
      <c r="I930" t="s">
        <v>18</v>
      </c>
      <c r="J930">
        <v>80.59</v>
      </c>
      <c r="K930" t="s">
        <v>19</v>
      </c>
      <c r="L930">
        <v>2023</v>
      </c>
      <c r="M930" t="s">
        <v>38</v>
      </c>
      <c r="N930" t="s">
        <v>21</v>
      </c>
      <c r="O930">
        <v>94362.63</v>
      </c>
      <c r="P930" t="s">
        <v>50</v>
      </c>
    </row>
    <row r="931" spans="1:16" x14ac:dyDescent="0.35">
      <c r="A931" t="s">
        <v>46</v>
      </c>
      <c r="B931">
        <v>46.01</v>
      </c>
      <c r="C931">
        <f>RawData[[#This Row],[Price (INR)]]-RawData[[#This Row],[Resale Price (INR)]]</f>
        <v>120599.09</v>
      </c>
      <c r="D931" t="s">
        <v>64</v>
      </c>
      <c r="E931" t="s">
        <v>76</v>
      </c>
      <c r="F931">
        <v>329546</v>
      </c>
      <c r="G931">
        <v>2022</v>
      </c>
      <c r="H931">
        <v>677</v>
      </c>
      <c r="I931" t="s">
        <v>18</v>
      </c>
      <c r="J931">
        <v>76.87</v>
      </c>
      <c r="K931" t="s">
        <v>42</v>
      </c>
      <c r="L931">
        <v>2022</v>
      </c>
      <c r="M931" t="s">
        <v>44</v>
      </c>
      <c r="N931" t="s">
        <v>31</v>
      </c>
      <c r="O931">
        <v>208946.91</v>
      </c>
      <c r="P931" t="s">
        <v>22</v>
      </c>
    </row>
    <row r="932" spans="1:16" x14ac:dyDescent="0.35">
      <c r="A932" t="s">
        <v>39</v>
      </c>
      <c r="B932">
        <v>21.17</v>
      </c>
      <c r="C932">
        <f>RawData[[#This Row],[Price (INR)]]-RawData[[#This Row],[Resale Price (INR)]]</f>
        <v>100219.85</v>
      </c>
      <c r="D932" t="s">
        <v>29</v>
      </c>
      <c r="E932" t="s">
        <v>30</v>
      </c>
      <c r="F932">
        <v>192290</v>
      </c>
      <c r="G932">
        <v>2021</v>
      </c>
      <c r="H932">
        <v>883</v>
      </c>
      <c r="I932" t="s">
        <v>26</v>
      </c>
      <c r="J932">
        <v>84.07</v>
      </c>
      <c r="K932" t="s">
        <v>19</v>
      </c>
      <c r="L932">
        <v>2024</v>
      </c>
      <c r="M932" t="s">
        <v>38</v>
      </c>
      <c r="N932" t="s">
        <v>31</v>
      </c>
      <c r="O932">
        <v>92070.15</v>
      </c>
      <c r="P932" t="s">
        <v>45</v>
      </c>
    </row>
    <row r="933" spans="1:16" x14ac:dyDescent="0.35">
      <c r="A933" t="s">
        <v>61</v>
      </c>
      <c r="B933">
        <v>14.9</v>
      </c>
      <c r="C933">
        <f>RawData[[#This Row],[Price (INR)]]-RawData[[#This Row],[Resale Price (INR)]]</f>
        <v>146708.96000000002</v>
      </c>
      <c r="D933" t="s">
        <v>16</v>
      </c>
      <c r="E933" t="s">
        <v>83</v>
      </c>
      <c r="F933">
        <v>269746</v>
      </c>
      <c r="G933">
        <v>2015</v>
      </c>
      <c r="H933">
        <v>767</v>
      </c>
      <c r="I933" t="s">
        <v>26</v>
      </c>
      <c r="J933">
        <v>78.09</v>
      </c>
      <c r="K933" t="s">
        <v>19</v>
      </c>
      <c r="L933">
        <v>2024</v>
      </c>
      <c r="M933" t="s">
        <v>20</v>
      </c>
      <c r="N933" t="s">
        <v>31</v>
      </c>
      <c r="O933">
        <v>123037.04</v>
      </c>
      <c r="P933" t="s">
        <v>45</v>
      </c>
    </row>
    <row r="934" spans="1:16" x14ac:dyDescent="0.35">
      <c r="A934" t="s">
        <v>61</v>
      </c>
      <c r="B934">
        <v>73.88</v>
      </c>
      <c r="C934">
        <f>RawData[[#This Row],[Price (INR)]]-RawData[[#This Row],[Resale Price (INR)]]</f>
        <v>44820.670000000013</v>
      </c>
      <c r="D934" t="s">
        <v>64</v>
      </c>
      <c r="E934" t="s">
        <v>76</v>
      </c>
      <c r="F934">
        <v>188563</v>
      </c>
      <c r="G934">
        <v>2024</v>
      </c>
      <c r="H934">
        <v>966</v>
      </c>
      <c r="I934" t="s">
        <v>18</v>
      </c>
      <c r="J934">
        <v>93.99</v>
      </c>
      <c r="K934" t="s">
        <v>19</v>
      </c>
      <c r="L934">
        <v>2024</v>
      </c>
      <c r="M934" t="s">
        <v>44</v>
      </c>
      <c r="N934" t="s">
        <v>21</v>
      </c>
      <c r="O934">
        <v>143742.32999999999</v>
      </c>
      <c r="P934" t="s">
        <v>22</v>
      </c>
    </row>
    <row r="935" spans="1:16" x14ac:dyDescent="0.35">
      <c r="A935" t="s">
        <v>46</v>
      </c>
      <c r="B935">
        <v>41.93</v>
      </c>
      <c r="C935">
        <f>RawData[[#This Row],[Price (INR)]]-RawData[[#This Row],[Resale Price (INR)]]</f>
        <v>80736.239999999991</v>
      </c>
      <c r="D935" t="s">
        <v>16</v>
      </c>
      <c r="E935" t="s">
        <v>83</v>
      </c>
      <c r="F935">
        <v>235491</v>
      </c>
      <c r="G935">
        <v>2016</v>
      </c>
      <c r="H935">
        <v>393</v>
      </c>
      <c r="I935" t="s">
        <v>26</v>
      </c>
      <c r="J935">
        <v>82.43</v>
      </c>
      <c r="K935" t="s">
        <v>42</v>
      </c>
      <c r="L935">
        <v>2016</v>
      </c>
      <c r="M935" t="s">
        <v>38</v>
      </c>
      <c r="N935" t="s">
        <v>31</v>
      </c>
      <c r="O935">
        <v>154754.76</v>
      </c>
      <c r="P935" t="s">
        <v>50</v>
      </c>
    </row>
    <row r="936" spans="1:16" x14ac:dyDescent="0.35">
      <c r="A936" t="s">
        <v>61</v>
      </c>
      <c r="B936">
        <v>48.73</v>
      </c>
      <c r="C936">
        <f>RawData[[#This Row],[Price (INR)]]-RawData[[#This Row],[Resale Price (INR)]]</f>
        <v>40340.57</v>
      </c>
      <c r="D936" t="s">
        <v>16</v>
      </c>
      <c r="E936" t="s">
        <v>43</v>
      </c>
      <c r="F936">
        <v>78051</v>
      </c>
      <c r="G936">
        <v>2021</v>
      </c>
      <c r="H936">
        <v>735</v>
      </c>
      <c r="I936" t="s">
        <v>18</v>
      </c>
      <c r="J936">
        <v>78.8</v>
      </c>
      <c r="K936" t="s">
        <v>42</v>
      </c>
      <c r="L936">
        <v>2021</v>
      </c>
      <c r="M936" t="s">
        <v>38</v>
      </c>
      <c r="N936" t="s">
        <v>31</v>
      </c>
      <c r="O936">
        <v>37710.43</v>
      </c>
      <c r="P936" t="s">
        <v>50</v>
      </c>
    </row>
    <row r="937" spans="1:16" x14ac:dyDescent="0.35">
      <c r="A937" t="s">
        <v>54</v>
      </c>
      <c r="B937">
        <v>26.23</v>
      </c>
      <c r="C937">
        <f>RawData[[#This Row],[Price (INR)]]-RawData[[#This Row],[Resale Price (INR)]]</f>
        <v>95304.98000000001</v>
      </c>
      <c r="D937" t="s">
        <v>16</v>
      </c>
      <c r="E937" t="s">
        <v>43</v>
      </c>
      <c r="F937">
        <v>249477</v>
      </c>
      <c r="G937">
        <v>2015</v>
      </c>
      <c r="H937">
        <v>258</v>
      </c>
      <c r="I937" t="s">
        <v>26</v>
      </c>
      <c r="J937">
        <v>86.31</v>
      </c>
      <c r="K937" t="s">
        <v>19</v>
      </c>
      <c r="L937">
        <v>2017</v>
      </c>
      <c r="M937" t="s">
        <v>38</v>
      </c>
      <c r="N937" t="s">
        <v>31</v>
      </c>
      <c r="O937">
        <v>154172.01999999999</v>
      </c>
      <c r="P937" t="s">
        <v>50</v>
      </c>
    </row>
    <row r="938" spans="1:16" x14ac:dyDescent="0.35">
      <c r="A938" t="s">
        <v>28</v>
      </c>
      <c r="B938">
        <v>71.22</v>
      </c>
      <c r="C938">
        <f>RawData[[#This Row],[Price (INR)]]-RawData[[#This Row],[Resale Price (INR)]]</f>
        <v>54419.17</v>
      </c>
      <c r="D938" t="s">
        <v>29</v>
      </c>
      <c r="E938" t="s">
        <v>30</v>
      </c>
      <c r="F938">
        <v>126359</v>
      </c>
      <c r="G938">
        <v>2019</v>
      </c>
      <c r="H938">
        <v>759</v>
      </c>
      <c r="I938" t="s">
        <v>26</v>
      </c>
      <c r="J938">
        <v>86.51</v>
      </c>
      <c r="K938" t="s">
        <v>27</v>
      </c>
      <c r="L938">
        <v>2022</v>
      </c>
      <c r="M938" t="s">
        <v>44</v>
      </c>
      <c r="N938" t="s">
        <v>21</v>
      </c>
      <c r="O938">
        <v>71939.83</v>
      </c>
      <c r="P938" t="s">
        <v>50</v>
      </c>
    </row>
    <row r="939" spans="1:16" x14ac:dyDescent="0.35">
      <c r="A939" t="s">
        <v>48</v>
      </c>
      <c r="B939">
        <v>44.86</v>
      </c>
      <c r="C939">
        <f>RawData[[#This Row],[Price (INR)]]-RawData[[#This Row],[Resale Price (INR)]]</f>
        <v>110635.10999999999</v>
      </c>
      <c r="D939" t="s">
        <v>16</v>
      </c>
      <c r="E939" t="s">
        <v>77</v>
      </c>
      <c r="F939">
        <v>372609</v>
      </c>
      <c r="G939">
        <v>2022</v>
      </c>
      <c r="H939">
        <v>703</v>
      </c>
      <c r="I939" t="s">
        <v>34</v>
      </c>
      <c r="J939">
        <v>46.86</v>
      </c>
      <c r="K939" t="s">
        <v>42</v>
      </c>
      <c r="L939">
        <v>2022</v>
      </c>
      <c r="M939" t="s">
        <v>20</v>
      </c>
      <c r="N939" t="s">
        <v>31</v>
      </c>
      <c r="O939">
        <v>261973.89</v>
      </c>
      <c r="P939" t="s">
        <v>45</v>
      </c>
    </row>
    <row r="940" spans="1:16" x14ac:dyDescent="0.35">
      <c r="A940" t="s">
        <v>28</v>
      </c>
      <c r="B940">
        <v>24.82</v>
      </c>
      <c r="C940">
        <f>RawData[[#This Row],[Price (INR)]]-RawData[[#This Row],[Resale Price (INR)]]</f>
        <v>197565.78</v>
      </c>
      <c r="D940" t="s">
        <v>64</v>
      </c>
      <c r="E940" t="s">
        <v>76</v>
      </c>
      <c r="F940">
        <v>353639</v>
      </c>
      <c r="G940">
        <v>2023</v>
      </c>
      <c r="H940">
        <v>772</v>
      </c>
      <c r="I940" t="s">
        <v>34</v>
      </c>
      <c r="J940">
        <v>40.65</v>
      </c>
      <c r="K940" t="s">
        <v>27</v>
      </c>
      <c r="L940">
        <v>2024</v>
      </c>
      <c r="M940" t="s">
        <v>20</v>
      </c>
      <c r="N940" t="s">
        <v>31</v>
      </c>
      <c r="O940">
        <v>156073.22</v>
      </c>
      <c r="P940" t="s">
        <v>45</v>
      </c>
    </row>
    <row r="941" spans="1:16" x14ac:dyDescent="0.35">
      <c r="A941" t="s">
        <v>15</v>
      </c>
      <c r="B941">
        <v>46.1</v>
      </c>
      <c r="C941">
        <f>RawData[[#This Row],[Price (INR)]]-RawData[[#This Row],[Resale Price (INR)]]</f>
        <v>96782.12</v>
      </c>
      <c r="D941" t="s">
        <v>16</v>
      </c>
      <c r="E941" t="s">
        <v>77</v>
      </c>
      <c r="F941">
        <v>208304</v>
      </c>
      <c r="G941">
        <v>2018</v>
      </c>
      <c r="H941">
        <v>847</v>
      </c>
      <c r="I941" t="s">
        <v>26</v>
      </c>
      <c r="J941">
        <v>60.94</v>
      </c>
      <c r="K941" t="s">
        <v>27</v>
      </c>
      <c r="L941">
        <v>2020</v>
      </c>
      <c r="M941" t="s">
        <v>38</v>
      </c>
      <c r="N941" t="s">
        <v>31</v>
      </c>
      <c r="O941">
        <v>111521.88</v>
      </c>
      <c r="P941" t="s">
        <v>45</v>
      </c>
    </row>
    <row r="942" spans="1:16" x14ac:dyDescent="0.35">
      <c r="A942" t="s">
        <v>23</v>
      </c>
      <c r="B942">
        <v>39.03</v>
      </c>
      <c r="C942">
        <f>RawData[[#This Row],[Price (INR)]]-RawData[[#This Row],[Resale Price (INR)]]</f>
        <v>51974.549999999988</v>
      </c>
      <c r="D942" t="s">
        <v>29</v>
      </c>
      <c r="E942" t="s">
        <v>75</v>
      </c>
      <c r="F942">
        <v>184770</v>
      </c>
      <c r="G942">
        <v>2023</v>
      </c>
      <c r="H942">
        <v>852</v>
      </c>
      <c r="I942" t="s">
        <v>34</v>
      </c>
      <c r="J942">
        <v>32.58</v>
      </c>
      <c r="K942" t="s">
        <v>27</v>
      </c>
      <c r="L942">
        <v>2024</v>
      </c>
      <c r="M942" t="s">
        <v>20</v>
      </c>
      <c r="N942" t="s">
        <v>21</v>
      </c>
      <c r="O942">
        <v>132795.45000000001</v>
      </c>
      <c r="P942" t="s">
        <v>45</v>
      </c>
    </row>
    <row r="943" spans="1:16" x14ac:dyDescent="0.35">
      <c r="A943" t="s">
        <v>46</v>
      </c>
      <c r="B943">
        <v>13.72</v>
      </c>
      <c r="C943">
        <f>RawData[[#This Row],[Price (INR)]]-RawData[[#This Row],[Resale Price (INR)]]</f>
        <v>174310.23</v>
      </c>
      <c r="D943" t="s">
        <v>24</v>
      </c>
      <c r="E943" t="s">
        <v>74</v>
      </c>
      <c r="F943">
        <v>377156</v>
      </c>
      <c r="G943">
        <v>2015</v>
      </c>
      <c r="H943">
        <v>949</v>
      </c>
      <c r="I943" t="s">
        <v>34</v>
      </c>
      <c r="J943">
        <v>29.25</v>
      </c>
      <c r="K943" t="s">
        <v>42</v>
      </c>
      <c r="L943">
        <v>2015</v>
      </c>
      <c r="M943" t="s">
        <v>38</v>
      </c>
      <c r="N943" t="s">
        <v>21</v>
      </c>
      <c r="O943">
        <v>202845.77</v>
      </c>
      <c r="P943" t="s">
        <v>45</v>
      </c>
    </row>
    <row r="944" spans="1:16" x14ac:dyDescent="0.35">
      <c r="A944" t="s">
        <v>55</v>
      </c>
      <c r="B944">
        <v>51.92</v>
      </c>
      <c r="C944">
        <f>RawData[[#This Row],[Price (INR)]]-RawData[[#This Row],[Resale Price (INR)]]</f>
        <v>30956.399999999994</v>
      </c>
      <c r="D944" t="s">
        <v>24</v>
      </c>
      <c r="E944" t="s">
        <v>25</v>
      </c>
      <c r="F944">
        <v>97434</v>
      </c>
      <c r="G944">
        <v>2018</v>
      </c>
      <c r="H944">
        <v>355</v>
      </c>
      <c r="I944" t="s">
        <v>34</v>
      </c>
      <c r="J944">
        <v>28.31</v>
      </c>
      <c r="K944" t="s">
        <v>19</v>
      </c>
      <c r="L944">
        <v>2021</v>
      </c>
      <c r="M944" t="s">
        <v>20</v>
      </c>
      <c r="N944" t="s">
        <v>21</v>
      </c>
      <c r="O944">
        <v>66477.600000000006</v>
      </c>
      <c r="P944" t="s">
        <v>45</v>
      </c>
    </row>
    <row r="945" spans="1:16" x14ac:dyDescent="0.35">
      <c r="A945" t="s">
        <v>59</v>
      </c>
      <c r="B945">
        <v>9.85</v>
      </c>
      <c r="C945">
        <f>RawData[[#This Row],[Price (INR)]]-RawData[[#This Row],[Resale Price (INR)]]</f>
        <v>114894.46999999997</v>
      </c>
      <c r="D945" t="s">
        <v>52</v>
      </c>
      <c r="E945" t="s">
        <v>81</v>
      </c>
      <c r="F945">
        <v>378165</v>
      </c>
      <c r="G945">
        <v>2019</v>
      </c>
      <c r="H945">
        <v>239</v>
      </c>
      <c r="I945" t="s">
        <v>26</v>
      </c>
      <c r="J945">
        <v>68.209999999999994</v>
      </c>
      <c r="K945" t="s">
        <v>19</v>
      </c>
      <c r="L945">
        <v>2020</v>
      </c>
      <c r="M945" t="s">
        <v>20</v>
      </c>
      <c r="N945" t="s">
        <v>21</v>
      </c>
      <c r="O945">
        <v>263270.53000000003</v>
      </c>
      <c r="P945" t="s">
        <v>50</v>
      </c>
    </row>
    <row r="946" spans="1:16" x14ac:dyDescent="0.35">
      <c r="A946" t="s">
        <v>61</v>
      </c>
      <c r="B946">
        <v>24.4</v>
      </c>
      <c r="C946">
        <f>RawData[[#This Row],[Price (INR)]]-RawData[[#This Row],[Resale Price (INR)]]</f>
        <v>86944.75</v>
      </c>
      <c r="D946" t="s">
        <v>36</v>
      </c>
      <c r="E946" t="s">
        <v>57</v>
      </c>
      <c r="F946">
        <v>252663</v>
      </c>
      <c r="G946">
        <v>2018</v>
      </c>
      <c r="H946">
        <v>763</v>
      </c>
      <c r="I946" t="s">
        <v>18</v>
      </c>
      <c r="J946">
        <v>86.04</v>
      </c>
      <c r="K946" t="s">
        <v>27</v>
      </c>
      <c r="L946">
        <v>2021</v>
      </c>
      <c r="M946" t="s">
        <v>44</v>
      </c>
      <c r="N946" t="s">
        <v>21</v>
      </c>
      <c r="O946">
        <v>165718.25</v>
      </c>
      <c r="P946" t="s">
        <v>35</v>
      </c>
    </row>
    <row r="947" spans="1:16" x14ac:dyDescent="0.35">
      <c r="A947" t="s">
        <v>55</v>
      </c>
      <c r="B947">
        <v>75.459999999999994</v>
      </c>
      <c r="C947">
        <f>RawData[[#This Row],[Price (INR)]]-RawData[[#This Row],[Resale Price (INR)]]</f>
        <v>81583.210000000021</v>
      </c>
      <c r="D947" t="s">
        <v>24</v>
      </c>
      <c r="E947" t="s">
        <v>85</v>
      </c>
      <c r="F947">
        <v>376372</v>
      </c>
      <c r="G947">
        <v>2015</v>
      </c>
      <c r="H947">
        <v>457</v>
      </c>
      <c r="I947" t="s">
        <v>34</v>
      </c>
      <c r="J947">
        <v>31.69</v>
      </c>
      <c r="K947" t="s">
        <v>19</v>
      </c>
      <c r="L947">
        <v>2022</v>
      </c>
      <c r="M947" t="s">
        <v>44</v>
      </c>
      <c r="N947" t="s">
        <v>21</v>
      </c>
      <c r="O947">
        <v>294788.78999999998</v>
      </c>
      <c r="P947" t="s">
        <v>50</v>
      </c>
    </row>
    <row r="948" spans="1:16" x14ac:dyDescent="0.35">
      <c r="A948" t="s">
        <v>48</v>
      </c>
      <c r="B948">
        <v>10.49</v>
      </c>
      <c r="C948">
        <f>RawData[[#This Row],[Price (INR)]]-RawData[[#This Row],[Resale Price (INR)]]</f>
        <v>118121.95000000001</v>
      </c>
      <c r="D948" t="s">
        <v>36</v>
      </c>
      <c r="E948" t="s">
        <v>37</v>
      </c>
      <c r="F948">
        <v>284756</v>
      </c>
      <c r="G948">
        <v>2015</v>
      </c>
      <c r="H948">
        <v>990</v>
      </c>
      <c r="I948" t="s">
        <v>34</v>
      </c>
      <c r="J948">
        <v>45.54</v>
      </c>
      <c r="K948" t="s">
        <v>42</v>
      </c>
      <c r="L948">
        <v>2015</v>
      </c>
      <c r="M948" t="s">
        <v>38</v>
      </c>
      <c r="N948" t="s">
        <v>31</v>
      </c>
      <c r="O948">
        <v>166634.04999999999</v>
      </c>
      <c r="P948" t="s">
        <v>22</v>
      </c>
    </row>
    <row r="949" spans="1:16" x14ac:dyDescent="0.35">
      <c r="A949" t="s">
        <v>46</v>
      </c>
      <c r="B949">
        <v>38.82</v>
      </c>
      <c r="C949">
        <f>RawData[[#This Row],[Price (INR)]]-RawData[[#This Row],[Resale Price (INR)]]</f>
        <v>170393.92</v>
      </c>
      <c r="D949" t="s">
        <v>52</v>
      </c>
      <c r="E949" t="s">
        <v>81</v>
      </c>
      <c r="F949">
        <v>332073</v>
      </c>
      <c r="G949">
        <v>2016</v>
      </c>
      <c r="H949">
        <v>663</v>
      </c>
      <c r="I949" t="s">
        <v>18</v>
      </c>
      <c r="J949">
        <v>82.48</v>
      </c>
      <c r="K949" t="s">
        <v>19</v>
      </c>
      <c r="L949">
        <v>2024</v>
      </c>
      <c r="M949" t="s">
        <v>20</v>
      </c>
      <c r="N949" t="s">
        <v>31</v>
      </c>
      <c r="O949">
        <v>161679.07999999999</v>
      </c>
      <c r="P949" t="s">
        <v>45</v>
      </c>
    </row>
    <row r="950" spans="1:16" x14ac:dyDescent="0.35">
      <c r="A950" t="s">
        <v>55</v>
      </c>
      <c r="B950">
        <v>60.34</v>
      </c>
      <c r="C950">
        <f>RawData[[#This Row],[Price (INR)]]-RawData[[#This Row],[Resale Price (INR)]]</f>
        <v>20515.120000000003</v>
      </c>
      <c r="D950" t="s">
        <v>24</v>
      </c>
      <c r="E950" t="s">
        <v>25</v>
      </c>
      <c r="F950">
        <v>83577</v>
      </c>
      <c r="G950">
        <v>2022</v>
      </c>
      <c r="H950">
        <v>849</v>
      </c>
      <c r="I950" t="s">
        <v>34</v>
      </c>
      <c r="J950">
        <v>26.9</v>
      </c>
      <c r="K950" t="s">
        <v>27</v>
      </c>
      <c r="L950">
        <v>2024</v>
      </c>
      <c r="M950" t="s">
        <v>20</v>
      </c>
      <c r="N950" t="s">
        <v>21</v>
      </c>
      <c r="O950">
        <v>63061.88</v>
      </c>
      <c r="P950" t="s">
        <v>50</v>
      </c>
    </row>
    <row r="951" spans="1:16" x14ac:dyDescent="0.35">
      <c r="A951" t="s">
        <v>23</v>
      </c>
      <c r="B951">
        <v>8.49</v>
      </c>
      <c r="C951">
        <f>RawData[[#This Row],[Price (INR)]]-RawData[[#This Row],[Resale Price (INR)]]</f>
        <v>102909.29999999999</v>
      </c>
      <c r="D951" t="s">
        <v>40</v>
      </c>
      <c r="E951" t="s">
        <v>51</v>
      </c>
      <c r="F951">
        <v>268877</v>
      </c>
      <c r="G951">
        <v>2016</v>
      </c>
      <c r="H951">
        <v>164</v>
      </c>
      <c r="I951" t="s">
        <v>18</v>
      </c>
      <c r="J951">
        <v>82.62</v>
      </c>
      <c r="K951" t="s">
        <v>42</v>
      </c>
      <c r="L951">
        <v>2016</v>
      </c>
      <c r="M951" t="s">
        <v>38</v>
      </c>
      <c r="N951" t="s">
        <v>31</v>
      </c>
      <c r="O951">
        <v>165967.70000000001</v>
      </c>
      <c r="P951" t="s">
        <v>35</v>
      </c>
    </row>
    <row r="952" spans="1:16" x14ac:dyDescent="0.35">
      <c r="A952" t="s">
        <v>61</v>
      </c>
      <c r="B952">
        <v>72.64</v>
      </c>
      <c r="C952">
        <f>RawData[[#This Row],[Price (INR)]]-RawData[[#This Row],[Resale Price (INR)]]</f>
        <v>85736.15</v>
      </c>
      <c r="D952" t="s">
        <v>64</v>
      </c>
      <c r="E952" t="s">
        <v>65</v>
      </c>
      <c r="F952">
        <v>232666</v>
      </c>
      <c r="G952">
        <v>2023</v>
      </c>
      <c r="H952">
        <v>524</v>
      </c>
      <c r="I952" t="s">
        <v>34</v>
      </c>
      <c r="J952">
        <v>45.09</v>
      </c>
      <c r="K952" t="s">
        <v>27</v>
      </c>
      <c r="L952">
        <v>2024</v>
      </c>
      <c r="M952" t="s">
        <v>44</v>
      </c>
      <c r="N952" t="s">
        <v>31</v>
      </c>
      <c r="O952">
        <v>146929.85</v>
      </c>
      <c r="P952" t="s">
        <v>50</v>
      </c>
    </row>
    <row r="953" spans="1:16" x14ac:dyDescent="0.35">
      <c r="A953" t="s">
        <v>23</v>
      </c>
      <c r="B953">
        <v>66.06</v>
      </c>
      <c r="C953">
        <f>RawData[[#This Row],[Price (INR)]]-RawData[[#This Row],[Resale Price (INR)]]</f>
        <v>120093.57</v>
      </c>
      <c r="D953" t="s">
        <v>24</v>
      </c>
      <c r="E953" t="s">
        <v>67</v>
      </c>
      <c r="F953">
        <v>341264</v>
      </c>
      <c r="G953">
        <v>2024</v>
      </c>
      <c r="H953">
        <v>849</v>
      </c>
      <c r="I953" t="s">
        <v>26</v>
      </c>
      <c r="J953">
        <v>84.59</v>
      </c>
      <c r="K953" t="s">
        <v>27</v>
      </c>
      <c r="L953">
        <v>2024</v>
      </c>
      <c r="M953" t="s">
        <v>38</v>
      </c>
      <c r="N953" t="s">
        <v>31</v>
      </c>
      <c r="O953">
        <v>221170.43</v>
      </c>
      <c r="P953" t="s">
        <v>35</v>
      </c>
    </row>
    <row r="954" spans="1:16" x14ac:dyDescent="0.35">
      <c r="A954" t="s">
        <v>55</v>
      </c>
      <c r="B954">
        <v>70.239999999999995</v>
      </c>
      <c r="C954">
        <f>RawData[[#This Row],[Price (INR)]]-RawData[[#This Row],[Resale Price (INR)]]</f>
        <v>148813.54999999999</v>
      </c>
      <c r="D954" t="s">
        <v>16</v>
      </c>
      <c r="E954" t="s">
        <v>87</v>
      </c>
      <c r="F954">
        <v>284143</v>
      </c>
      <c r="G954">
        <v>2020</v>
      </c>
      <c r="H954">
        <v>275</v>
      </c>
      <c r="I954" t="s">
        <v>34</v>
      </c>
      <c r="J954">
        <v>27.8</v>
      </c>
      <c r="K954" t="s">
        <v>42</v>
      </c>
      <c r="L954">
        <v>2020</v>
      </c>
      <c r="M954" t="s">
        <v>20</v>
      </c>
      <c r="N954" t="s">
        <v>21</v>
      </c>
      <c r="O954">
        <v>135329.45000000001</v>
      </c>
      <c r="P954" t="s">
        <v>35</v>
      </c>
    </row>
    <row r="955" spans="1:16" x14ac:dyDescent="0.35">
      <c r="A955" t="s">
        <v>55</v>
      </c>
      <c r="B955">
        <v>72.03</v>
      </c>
      <c r="C955">
        <f>RawData[[#This Row],[Price (INR)]]-RawData[[#This Row],[Resale Price (INR)]]</f>
        <v>63157.320000000007</v>
      </c>
      <c r="D955" t="s">
        <v>32</v>
      </c>
      <c r="E955" t="s">
        <v>60</v>
      </c>
      <c r="F955">
        <v>253575</v>
      </c>
      <c r="G955">
        <v>2023</v>
      </c>
      <c r="H955">
        <v>506</v>
      </c>
      <c r="I955" t="s">
        <v>18</v>
      </c>
      <c r="J955">
        <v>81.81</v>
      </c>
      <c r="K955" t="s">
        <v>27</v>
      </c>
      <c r="L955">
        <v>2024</v>
      </c>
      <c r="M955" t="s">
        <v>44</v>
      </c>
      <c r="N955" t="s">
        <v>21</v>
      </c>
      <c r="O955">
        <v>190417.68</v>
      </c>
      <c r="P955" t="s">
        <v>22</v>
      </c>
    </row>
    <row r="956" spans="1:16" x14ac:dyDescent="0.35">
      <c r="A956" t="s">
        <v>54</v>
      </c>
      <c r="B956">
        <v>60.33</v>
      </c>
      <c r="C956">
        <f>RawData[[#This Row],[Price (INR)]]-RawData[[#This Row],[Resale Price (INR)]]</f>
        <v>61211.119999999995</v>
      </c>
      <c r="D956" t="s">
        <v>32</v>
      </c>
      <c r="E956" t="s">
        <v>60</v>
      </c>
      <c r="F956">
        <v>204682</v>
      </c>
      <c r="G956">
        <v>2024</v>
      </c>
      <c r="H956">
        <v>209</v>
      </c>
      <c r="I956" t="s">
        <v>26</v>
      </c>
      <c r="J956">
        <v>85.47</v>
      </c>
      <c r="K956" t="s">
        <v>42</v>
      </c>
      <c r="L956">
        <v>2024</v>
      </c>
      <c r="M956" t="s">
        <v>38</v>
      </c>
      <c r="N956" t="s">
        <v>31</v>
      </c>
      <c r="O956">
        <v>143470.88</v>
      </c>
      <c r="P956" t="s">
        <v>50</v>
      </c>
    </row>
    <row r="957" spans="1:16" x14ac:dyDescent="0.35">
      <c r="A957" t="s">
        <v>46</v>
      </c>
      <c r="B957">
        <v>70.64</v>
      </c>
      <c r="C957">
        <f>RawData[[#This Row],[Price (INR)]]-RawData[[#This Row],[Resale Price (INR)]]</f>
        <v>152724.93</v>
      </c>
      <c r="D957" t="s">
        <v>16</v>
      </c>
      <c r="E957" t="s">
        <v>17</v>
      </c>
      <c r="F957">
        <v>297146</v>
      </c>
      <c r="G957">
        <v>2020</v>
      </c>
      <c r="H957">
        <v>813</v>
      </c>
      <c r="I957" t="s">
        <v>18</v>
      </c>
      <c r="J957">
        <v>96.68</v>
      </c>
      <c r="K957" t="s">
        <v>27</v>
      </c>
      <c r="L957">
        <v>2021</v>
      </c>
      <c r="M957" t="s">
        <v>44</v>
      </c>
      <c r="N957" t="s">
        <v>31</v>
      </c>
      <c r="O957">
        <v>144421.07</v>
      </c>
      <c r="P957" t="s">
        <v>22</v>
      </c>
    </row>
    <row r="958" spans="1:16" x14ac:dyDescent="0.35">
      <c r="A958" t="s">
        <v>46</v>
      </c>
      <c r="B958">
        <v>74.849999999999994</v>
      </c>
      <c r="C958">
        <f>RawData[[#This Row],[Price (INR)]]-RawData[[#This Row],[Resale Price (INR)]]</f>
        <v>167767.58000000002</v>
      </c>
      <c r="D958" t="s">
        <v>36</v>
      </c>
      <c r="E958" t="s">
        <v>57</v>
      </c>
      <c r="F958">
        <v>288764</v>
      </c>
      <c r="G958">
        <v>2023</v>
      </c>
      <c r="H958">
        <v>470</v>
      </c>
      <c r="I958" t="s">
        <v>34</v>
      </c>
      <c r="J958">
        <v>51.89</v>
      </c>
      <c r="K958" t="s">
        <v>42</v>
      </c>
      <c r="L958">
        <v>2023</v>
      </c>
      <c r="M958" t="s">
        <v>20</v>
      </c>
      <c r="N958" t="s">
        <v>31</v>
      </c>
      <c r="O958">
        <v>120996.42</v>
      </c>
      <c r="P958" t="s">
        <v>50</v>
      </c>
    </row>
    <row r="959" spans="1:16" x14ac:dyDescent="0.35">
      <c r="A959" t="s">
        <v>59</v>
      </c>
      <c r="B959">
        <v>68.099999999999994</v>
      </c>
      <c r="C959">
        <f>RawData[[#This Row],[Price (INR)]]-RawData[[#This Row],[Resale Price (INR)]]</f>
        <v>82763.229999999981</v>
      </c>
      <c r="D959" t="s">
        <v>36</v>
      </c>
      <c r="E959" t="s">
        <v>37</v>
      </c>
      <c r="F959">
        <v>353261</v>
      </c>
      <c r="G959">
        <v>2024</v>
      </c>
      <c r="H959">
        <v>961</v>
      </c>
      <c r="I959" t="s">
        <v>26</v>
      </c>
      <c r="J959">
        <v>84.84</v>
      </c>
      <c r="K959" t="s">
        <v>27</v>
      </c>
      <c r="L959">
        <v>2024</v>
      </c>
      <c r="M959" t="s">
        <v>38</v>
      </c>
      <c r="N959" t="s">
        <v>21</v>
      </c>
      <c r="O959">
        <v>270497.77</v>
      </c>
      <c r="P959" t="s">
        <v>50</v>
      </c>
    </row>
    <row r="960" spans="1:16" x14ac:dyDescent="0.35">
      <c r="A960" t="s">
        <v>59</v>
      </c>
      <c r="B960">
        <v>79.36</v>
      </c>
      <c r="C960">
        <f>RawData[[#This Row],[Price (INR)]]-RawData[[#This Row],[Resale Price (INR)]]</f>
        <v>23148.22</v>
      </c>
      <c r="D960" t="s">
        <v>52</v>
      </c>
      <c r="E960" t="s">
        <v>79</v>
      </c>
      <c r="F960">
        <v>55016</v>
      </c>
      <c r="G960">
        <v>2023</v>
      </c>
      <c r="H960">
        <v>986</v>
      </c>
      <c r="I960" t="s">
        <v>34</v>
      </c>
      <c r="J960">
        <v>48.85</v>
      </c>
      <c r="K960" t="s">
        <v>27</v>
      </c>
      <c r="L960">
        <v>2023</v>
      </c>
      <c r="M960" t="s">
        <v>44</v>
      </c>
      <c r="N960" t="s">
        <v>21</v>
      </c>
      <c r="O960">
        <v>31867.78</v>
      </c>
      <c r="P960" t="s">
        <v>50</v>
      </c>
    </row>
    <row r="961" spans="1:16" x14ac:dyDescent="0.35">
      <c r="A961" t="s">
        <v>39</v>
      </c>
      <c r="B961">
        <v>57.9</v>
      </c>
      <c r="C961">
        <f>RawData[[#This Row],[Price (INR)]]-RawData[[#This Row],[Resale Price (INR)]]</f>
        <v>78425.97</v>
      </c>
      <c r="D961" t="s">
        <v>16</v>
      </c>
      <c r="E961" t="s">
        <v>83</v>
      </c>
      <c r="F961">
        <v>133932</v>
      </c>
      <c r="G961">
        <v>2024</v>
      </c>
      <c r="H961">
        <v>816</v>
      </c>
      <c r="I961" t="s">
        <v>18</v>
      </c>
      <c r="J961">
        <v>64.349999999999994</v>
      </c>
      <c r="K961" t="s">
        <v>42</v>
      </c>
      <c r="L961">
        <v>2024</v>
      </c>
      <c r="M961" t="s">
        <v>44</v>
      </c>
      <c r="N961" t="s">
        <v>21</v>
      </c>
      <c r="O961">
        <v>55506.03</v>
      </c>
      <c r="P961" t="s">
        <v>35</v>
      </c>
    </row>
    <row r="962" spans="1:16" x14ac:dyDescent="0.35">
      <c r="A962" t="s">
        <v>15</v>
      </c>
      <c r="B962">
        <v>41.23</v>
      </c>
      <c r="C962">
        <f>RawData[[#This Row],[Price (INR)]]-RawData[[#This Row],[Resale Price (INR)]]</f>
        <v>138866.51999999999</v>
      </c>
      <c r="D962" t="s">
        <v>32</v>
      </c>
      <c r="E962" t="s">
        <v>60</v>
      </c>
      <c r="F962">
        <v>276258</v>
      </c>
      <c r="G962">
        <v>2015</v>
      </c>
      <c r="H962">
        <v>725</v>
      </c>
      <c r="I962" t="s">
        <v>18</v>
      </c>
      <c r="J962">
        <v>84.82</v>
      </c>
      <c r="K962" t="s">
        <v>42</v>
      </c>
      <c r="L962">
        <v>2015</v>
      </c>
      <c r="M962" t="s">
        <v>44</v>
      </c>
      <c r="N962" t="s">
        <v>31</v>
      </c>
      <c r="O962">
        <v>137391.48000000001</v>
      </c>
      <c r="P962" t="s">
        <v>45</v>
      </c>
    </row>
    <row r="963" spans="1:16" x14ac:dyDescent="0.35">
      <c r="A963" t="s">
        <v>59</v>
      </c>
      <c r="B963">
        <v>21.69</v>
      </c>
      <c r="C963">
        <f>RawData[[#This Row],[Price (INR)]]-RawData[[#This Row],[Resale Price (INR)]]</f>
        <v>50364.010000000009</v>
      </c>
      <c r="D963" t="s">
        <v>24</v>
      </c>
      <c r="E963" t="s">
        <v>74</v>
      </c>
      <c r="F963">
        <v>214734</v>
      </c>
      <c r="G963">
        <v>2022</v>
      </c>
      <c r="H963">
        <v>763</v>
      </c>
      <c r="I963" t="s">
        <v>18</v>
      </c>
      <c r="J963">
        <v>65.8</v>
      </c>
      <c r="K963" t="s">
        <v>19</v>
      </c>
      <c r="L963">
        <v>2022</v>
      </c>
      <c r="M963" t="s">
        <v>38</v>
      </c>
      <c r="N963" t="s">
        <v>21</v>
      </c>
      <c r="O963">
        <v>164369.99</v>
      </c>
      <c r="P963" t="s">
        <v>35</v>
      </c>
    </row>
    <row r="964" spans="1:16" x14ac:dyDescent="0.35">
      <c r="A964" t="s">
        <v>48</v>
      </c>
      <c r="B964">
        <v>42.72</v>
      </c>
      <c r="C964">
        <f>RawData[[#This Row],[Price (INR)]]-RawData[[#This Row],[Resale Price (INR)]]</f>
        <v>37077.730000000003</v>
      </c>
      <c r="D964" t="s">
        <v>16</v>
      </c>
      <c r="E964" t="s">
        <v>17</v>
      </c>
      <c r="F964">
        <v>86908</v>
      </c>
      <c r="G964">
        <v>2015</v>
      </c>
      <c r="H964">
        <v>869</v>
      </c>
      <c r="I964" t="s">
        <v>26</v>
      </c>
      <c r="J964">
        <v>81.3</v>
      </c>
      <c r="K964" t="s">
        <v>19</v>
      </c>
      <c r="L964">
        <v>2024</v>
      </c>
      <c r="M964" t="s">
        <v>38</v>
      </c>
      <c r="N964" t="s">
        <v>21</v>
      </c>
      <c r="O964">
        <v>49830.27</v>
      </c>
      <c r="P964" t="s">
        <v>45</v>
      </c>
    </row>
    <row r="965" spans="1:16" x14ac:dyDescent="0.35">
      <c r="A965" t="s">
        <v>54</v>
      </c>
      <c r="B965">
        <v>65.459999999999994</v>
      </c>
      <c r="C965">
        <f>RawData[[#This Row],[Price (INR)]]-RawData[[#This Row],[Resale Price (INR)]]</f>
        <v>31681.949999999997</v>
      </c>
      <c r="D965" t="s">
        <v>36</v>
      </c>
      <c r="E965" t="s">
        <v>57</v>
      </c>
      <c r="F965">
        <v>96677</v>
      </c>
      <c r="G965">
        <v>2024</v>
      </c>
      <c r="H965">
        <v>767</v>
      </c>
      <c r="I965" t="s">
        <v>26</v>
      </c>
      <c r="J965">
        <v>78.260000000000005</v>
      </c>
      <c r="K965" t="s">
        <v>42</v>
      </c>
      <c r="L965">
        <v>2024</v>
      </c>
      <c r="M965" t="s">
        <v>38</v>
      </c>
      <c r="N965" t="s">
        <v>31</v>
      </c>
      <c r="O965">
        <v>64995.05</v>
      </c>
      <c r="P965" t="s">
        <v>35</v>
      </c>
    </row>
    <row r="966" spans="1:16" x14ac:dyDescent="0.35">
      <c r="A966" t="s">
        <v>15</v>
      </c>
      <c r="B966">
        <v>11.6</v>
      </c>
      <c r="C966">
        <f>RawData[[#This Row],[Price (INR)]]-RawData[[#This Row],[Resale Price (INR)]]</f>
        <v>51891.630000000005</v>
      </c>
      <c r="D966" t="s">
        <v>32</v>
      </c>
      <c r="E966" t="s">
        <v>33</v>
      </c>
      <c r="F966">
        <v>205257</v>
      </c>
      <c r="G966">
        <v>2016</v>
      </c>
      <c r="H966">
        <v>161</v>
      </c>
      <c r="I966" t="s">
        <v>26</v>
      </c>
      <c r="J966">
        <v>85.21</v>
      </c>
      <c r="K966" t="s">
        <v>19</v>
      </c>
      <c r="L966">
        <v>2018</v>
      </c>
      <c r="M966" t="s">
        <v>38</v>
      </c>
      <c r="N966" t="s">
        <v>31</v>
      </c>
      <c r="O966">
        <v>153365.37</v>
      </c>
      <c r="P966" t="s">
        <v>45</v>
      </c>
    </row>
    <row r="967" spans="1:16" x14ac:dyDescent="0.35">
      <c r="A967" t="s">
        <v>55</v>
      </c>
      <c r="B967">
        <v>34.9</v>
      </c>
      <c r="C967">
        <f>RawData[[#This Row],[Price (INR)]]-RawData[[#This Row],[Resale Price (INR)]]</f>
        <v>63378.039999999994</v>
      </c>
      <c r="D967" t="s">
        <v>29</v>
      </c>
      <c r="E967" t="s">
        <v>30</v>
      </c>
      <c r="F967">
        <v>157405</v>
      </c>
      <c r="G967">
        <v>2017</v>
      </c>
      <c r="H967">
        <v>453</v>
      </c>
      <c r="I967" t="s">
        <v>18</v>
      </c>
      <c r="J967">
        <v>87.94</v>
      </c>
      <c r="K967" t="s">
        <v>42</v>
      </c>
      <c r="L967">
        <v>2017</v>
      </c>
      <c r="M967" t="s">
        <v>20</v>
      </c>
      <c r="N967" t="s">
        <v>31</v>
      </c>
      <c r="O967">
        <v>94026.96</v>
      </c>
      <c r="P967" t="s">
        <v>35</v>
      </c>
    </row>
    <row r="968" spans="1:16" x14ac:dyDescent="0.35">
      <c r="A968" t="s">
        <v>15</v>
      </c>
      <c r="B968">
        <v>7.09</v>
      </c>
      <c r="C968">
        <f>RawData[[#This Row],[Price (INR)]]-RawData[[#This Row],[Resale Price (INR)]]</f>
        <v>40667.369999999995</v>
      </c>
      <c r="D968" t="s">
        <v>36</v>
      </c>
      <c r="E968" t="s">
        <v>66</v>
      </c>
      <c r="F968">
        <v>191895</v>
      </c>
      <c r="G968">
        <v>2023</v>
      </c>
      <c r="H968">
        <v>142</v>
      </c>
      <c r="I968" t="s">
        <v>26</v>
      </c>
      <c r="J968">
        <v>89.15</v>
      </c>
      <c r="K968" t="s">
        <v>27</v>
      </c>
      <c r="L968">
        <v>2023</v>
      </c>
      <c r="M968" t="s">
        <v>38</v>
      </c>
      <c r="N968" t="s">
        <v>31</v>
      </c>
      <c r="O968">
        <v>151227.63</v>
      </c>
      <c r="P968" t="s">
        <v>45</v>
      </c>
    </row>
    <row r="969" spans="1:16" x14ac:dyDescent="0.35">
      <c r="A969" t="s">
        <v>28</v>
      </c>
      <c r="B969">
        <v>58.97</v>
      </c>
      <c r="C969">
        <f>RawData[[#This Row],[Price (INR)]]-RawData[[#This Row],[Resale Price (INR)]]</f>
        <v>154172.12</v>
      </c>
      <c r="D969" t="s">
        <v>29</v>
      </c>
      <c r="E969" t="s">
        <v>75</v>
      </c>
      <c r="F969">
        <v>303841</v>
      </c>
      <c r="G969">
        <v>2016</v>
      </c>
      <c r="H969">
        <v>717</v>
      </c>
      <c r="I969" t="s">
        <v>34</v>
      </c>
      <c r="J969">
        <v>39.79</v>
      </c>
      <c r="K969" t="s">
        <v>19</v>
      </c>
      <c r="L969">
        <v>2023</v>
      </c>
      <c r="M969" t="s">
        <v>38</v>
      </c>
      <c r="N969" t="s">
        <v>31</v>
      </c>
      <c r="O969">
        <v>149668.88</v>
      </c>
      <c r="P969" t="s">
        <v>50</v>
      </c>
    </row>
    <row r="970" spans="1:16" x14ac:dyDescent="0.35">
      <c r="A970" t="s">
        <v>15</v>
      </c>
      <c r="B970">
        <v>55.98</v>
      </c>
      <c r="C970">
        <f>RawData[[#This Row],[Price (INR)]]-RawData[[#This Row],[Resale Price (INR)]]</f>
        <v>58662.630000000005</v>
      </c>
      <c r="D970" t="s">
        <v>36</v>
      </c>
      <c r="E970" t="s">
        <v>63</v>
      </c>
      <c r="F970">
        <v>206929</v>
      </c>
      <c r="G970">
        <v>2018</v>
      </c>
      <c r="H970">
        <v>264</v>
      </c>
      <c r="I970" t="s">
        <v>18</v>
      </c>
      <c r="J970">
        <v>89.26</v>
      </c>
      <c r="K970" t="s">
        <v>42</v>
      </c>
      <c r="L970">
        <v>2018</v>
      </c>
      <c r="M970" t="s">
        <v>38</v>
      </c>
      <c r="N970" t="s">
        <v>21</v>
      </c>
      <c r="O970">
        <v>148266.37</v>
      </c>
      <c r="P970" t="s">
        <v>45</v>
      </c>
    </row>
    <row r="971" spans="1:16" x14ac:dyDescent="0.35">
      <c r="A971" t="s">
        <v>46</v>
      </c>
      <c r="B971">
        <v>20.059999999999999</v>
      </c>
      <c r="C971">
        <f>RawData[[#This Row],[Price (INR)]]-RawData[[#This Row],[Resale Price (INR)]]</f>
        <v>54010.350000000006</v>
      </c>
      <c r="D971" t="s">
        <v>16</v>
      </c>
      <c r="E971" t="s">
        <v>77</v>
      </c>
      <c r="F971">
        <v>155814</v>
      </c>
      <c r="G971">
        <v>2016</v>
      </c>
      <c r="H971">
        <v>413</v>
      </c>
      <c r="I971" t="s">
        <v>18</v>
      </c>
      <c r="J971">
        <v>98.46</v>
      </c>
      <c r="K971" t="s">
        <v>42</v>
      </c>
      <c r="L971">
        <v>2016</v>
      </c>
      <c r="M971" t="s">
        <v>44</v>
      </c>
      <c r="N971" t="s">
        <v>21</v>
      </c>
      <c r="O971">
        <v>101803.65</v>
      </c>
      <c r="P971" t="s">
        <v>45</v>
      </c>
    </row>
    <row r="972" spans="1:16" x14ac:dyDescent="0.35">
      <c r="A972" t="s">
        <v>48</v>
      </c>
      <c r="B972">
        <v>60.76</v>
      </c>
      <c r="C972">
        <f>RawData[[#This Row],[Price (INR)]]-RawData[[#This Row],[Resale Price (INR)]]</f>
        <v>32899.14</v>
      </c>
      <c r="D972" t="s">
        <v>52</v>
      </c>
      <c r="E972" t="s">
        <v>72</v>
      </c>
      <c r="F972">
        <v>56685</v>
      </c>
      <c r="G972">
        <v>2018</v>
      </c>
      <c r="H972">
        <v>221</v>
      </c>
      <c r="I972" t="s">
        <v>34</v>
      </c>
      <c r="J972">
        <v>45.43</v>
      </c>
      <c r="K972" t="s">
        <v>27</v>
      </c>
      <c r="L972">
        <v>2021</v>
      </c>
      <c r="M972" t="s">
        <v>38</v>
      </c>
      <c r="N972" t="s">
        <v>31</v>
      </c>
      <c r="O972">
        <v>23785.86</v>
      </c>
      <c r="P972" t="s">
        <v>50</v>
      </c>
    </row>
    <row r="973" spans="1:16" x14ac:dyDescent="0.35">
      <c r="A973" t="s">
        <v>46</v>
      </c>
      <c r="B973">
        <v>61.99</v>
      </c>
      <c r="C973">
        <f>RawData[[#This Row],[Price (INR)]]-RawData[[#This Row],[Resale Price (INR)]]</f>
        <v>185869.88</v>
      </c>
      <c r="D973" t="s">
        <v>52</v>
      </c>
      <c r="E973" t="s">
        <v>53</v>
      </c>
      <c r="F973">
        <v>371277</v>
      </c>
      <c r="G973">
        <v>2020</v>
      </c>
      <c r="H973">
        <v>257</v>
      </c>
      <c r="I973" t="s">
        <v>34</v>
      </c>
      <c r="J973">
        <v>45.11</v>
      </c>
      <c r="K973" t="s">
        <v>19</v>
      </c>
      <c r="L973">
        <v>2020</v>
      </c>
      <c r="M973" t="s">
        <v>38</v>
      </c>
      <c r="N973" t="s">
        <v>31</v>
      </c>
      <c r="O973">
        <v>185407.12</v>
      </c>
      <c r="P973" t="s">
        <v>22</v>
      </c>
    </row>
    <row r="974" spans="1:16" x14ac:dyDescent="0.35">
      <c r="A974" t="s">
        <v>28</v>
      </c>
      <c r="B974">
        <v>58.64</v>
      </c>
      <c r="C974">
        <f>RawData[[#This Row],[Price (INR)]]-RawData[[#This Row],[Resale Price (INR)]]</f>
        <v>71443.31</v>
      </c>
      <c r="D974" t="s">
        <v>40</v>
      </c>
      <c r="E974" t="s">
        <v>62</v>
      </c>
      <c r="F974">
        <v>177308</v>
      </c>
      <c r="G974">
        <v>2016</v>
      </c>
      <c r="H974">
        <v>882</v>
      </c>
      <c r="I974" t="s">
        <v>18</v>
      </c>
      <c r="J974">
        <v>69.63</v>
      </c>
      <c r="K974" t="s">
        <v>19</v>
      </c>
      <c r="L974">
        <v>2020</v>
      </c>
      <c r="M974" t="s">
        <v>38</v>
      </c>
      <c r="N974" t="s">
        <v>21</v>
      </c>
      <c r="O974">
        <v>105864.69</v>
      </c>
      <c r="P974" t="s">
        <v>45</v>
      </c>
    </row>
    <row r="975" spans="1:16" x14ac:dyDescent="0.35">
      <c r="A975" t="s">
        <v>39</v>
      </c>
      <c r="B975">
        <v>8.27</v>
      </c>
      <c r="C975">
        <f>RawData[[#This Row],[Price (INR)]]-RawData[[#This Row],[Resale Price (INR)]]</f>
        <v>128740.88</v>
      </c>
      <c r="D975" t="s">
        <v>40</v>
      </c>
      <c r="E975" t="s">
        <v>68</v>
      </c>
      <c r="F975">
        <v>369196</v>
      </c>
      <c r="G975">
        <v>2024</v>
      </c>
      <c r="H975">
        <v>552</v>
      </c>
      <c r="I975" t="s">
        <v>26</v>
      </c>
      <c r="J975">
        <v>95.95</v>
      </c>
      <c r="K975" t="s">
        <v>42</v>
      </c>
      <c r="L975">
        <v>2024</v>
      </c>
      <c r="M975" t="s">
        <v>44</v>
      </c>
      <c r="N975" t="s">
        <v>31</v>
      </c>
      <c r="O975">
        <v>240455.12</v>
      </c>
      <c r="P975" t="s">
        <v>22</v>
      </c>
    </row>
    <row r="976" spans="1:16" x14ac:dyDescent="0.35">
      <c r="A976" t="s">
        <v>15</v>
      </c>
      <c r="B976">
        <v>40.369999999999997</v>
      </c>
      <c r="C976">
        <f>RawData[[#This Row],[Price (INR)]]-RawData[[#This Row],[Resale Price (INR)]]</f>
        <v>145931.04999999999</v>
      </c>
      <c r="D976" t="s">
        <v>40</v>
      </c>
      <c r="E976" t="s">
        <v>62</v>
      </c>
      <c r="F976">
        <v>291412</v>
      </c>
      <c r="G976">
        <v>2022</v>
      </c>
      <c r="H976">
        <v>333</v>
      </c>
      <c r="I976" t="s">
        <v>26</v>
      </c>
      <c r="J976">
        <v>71.69</v>
      </c>
      <c r="K976" t="s">
        <v>42</v>
      </c>
      <c r="L976">
        <v>2022</v>
      </c>
      <c r="M976" t="s">
        <v>20</v>
      </c>
      <c r="N976" t="s">
        <v>21</v>
      </c>
      <c r="O976">
        <v>145480.95000000001</v>
      </c>
      <c r="P976" t="s">
        <v>50</v>
      </c>
    </row>
    <row r="977" spans="1:16" x14ac:dyDescent="0.35">
      <c r="A977" t="s">
        <v>54</v>
      </c>
      <c r="B977">
        <v>76.150000000000006</v>
      </c>
      <c r="C977">
        <f>RawData[[#This Row],[Price (INR)]]-RawData[[#This Row],[Resale Price (INR)]]</f>
        <v>71248.990000000005</v>
      </c>
      <c r="D977" t="s">
        <v>64</v>
      </c>
      <c r="E977" t="s">
        <v>78</v>
      </c>
      <c r="F977">
        <v>145089</v>
      </c>
      <c r="G977">
        <v>2017</v>
      </c>
      <c r="H977">
        <v>207</v>
      </c>
      <c r="I977" t="s">
        <v>18</v>
      </c>
      <c r="J977">
        <v>64.16</v>
      </c>
      <c r="K977" t="s">
        <v>19</v>
      </c>
      <c r="L977">
        <v>2020</v>
      </c>
      <c r="M977" t="s">
        <v>44</v>
      </c>
      <c r="N977" t="s">
        <v>31</v>
      </c>
      <c r="O977">
        <v>73840.009999999995</v>
      </c>
      <c r="P977" t="s">
        <v>35</v>
      </c>
    </row>
    <row r="978" spans="1:16" x14ac:dyDescent="0.35">
      <c r="A978" t="s">
        <v>55</v>
      </c>
      <c r="B978">
        <v>40.770000000000003</v>
      </c>
      <c r="C978">
        <f>RawData[[#This Row],[Price (INR)]]-RawData[[#This Row],[Resale Price (INR)]]</f>
        <v>65330.91</v>
      </c>
      <c r="D978" t="s">
        <v>29</v>
      </c>
      <c r="E978" t="s">
        <v>30</v>
      </c>
      <c r="F978">
        <v>256147</v>
      </c>
      <c r="G978">
        <v>2018</v>
      </c>
      <c r="H978">
        <v>195</v>
      </c>
      <c r="I978" t="s">
        <v>34</v>
      </c>
      <c r="J978">
        <v>56.46</v>
      </c>
      <c r="K978" t="s">
        <v>19</v>
      </c>
      <c r="L978">
        <v>2019</v>
      </c>
      <c r="M978" t="s">
        <v>38</v>
      </c>
      <c r="N978" t="s">
        <v>21</v>
      </c>
      <c r="O978">
        <v>190816.09</v>
      </c>
      <c r="P978" t="s">
        <v>35</v>
      </c>
    </row>
    <row r="979" spans="1:16" x14ac:dyDescent="0.35">
      <c r="A979" t="s">
        <v>15</v>
      </c>
      <c r="B979">
        <v>59.4</v>
      </c>
      <c r="C979">
        <f>RawData[[#This Row],[Price (INR)]]-RawData[[#This Row],[Resale Price (INR)]]</f>
        <v>127963.76999999999</v>
      </c>
      <c r="D979" t="s">
        <v>16</v>
      </c>
      <c r="E979" t="s">
        <v>87</v>
      </c>
      <c r="F979">
        <v>342356</v>
      </c>
      <c r="G979">
        <v>2016</v>
      </c>
      <c r="H979">
        <v>797</v>
      </c>
      <c r="I979" t="s">
        <v>26</v>
      </c>
      <c r="J979">
        <v>94.99</v>
      </c>
      <c r="K979" t="s">
        <v>42</v>
      </c>
      <c r="L979">
        <v>2016</v>
      </c>
      <c r="M979" t="s">
        <v>38</v>
      </c>
      <c r="N979" t="s">
        <v>21</v>
      </c>
      <c r="O979">
        <v>214392.23</v>
      </c>
      <c r="P979" t="s">
        <v>35</v>
      </c>
    </row>
    <row r="980" spans="1:16" x14ac:dyDescent="0.35">
      <c r="A980" t="s">
        <v>61</v>
      </c>
      <c r="B980">
        <v>25.62</v>
      </c>
      <c r="C980">
        <f>RawData[[#This Row],[Price (INR)]]-RawData[[#This Row],[Resale Price (INR)]]</f>
        <v>55900.5</v>
      </c>
      <c r="D980" t="s">
        <v>64</v>
      </c>
      <c r="E980" t="s">
        <v>84</v>
      </c>
      <c r="F980">
        <v>103576</v>
      </c>
      <c r="G980">
        <v>2022</v>
      </c>
      <c r="H980">
        <v>866</v>
      </c>
      <c r="I980" t="s">
        <v>34</v>
      </c>
      <c r="J980">
        <v>31.48</v>
      </c>
      <c r="K980" t="s">
        <v>42</v>
      </c>
      <c r="L980">
        <v>2022</v>
      </c>
      <c r="M980" t="s">
        <v>20</v>
      </c>
      <c r="N980" t="s">
        <v>31</v>
      </c>
      <c r="O980">
        <v>47675.5</v>
      </c>
      <c r="P980" t="s">
        <v>22</v>
      </c>
    </row>
    <row r="981" spans="1:16" x14ac:dyDescent="0.35">
      <c r="A981" t="s">
        <v>39</v>
      </c>
      <c r="B981">
        <v>61.62</v>
      </c>
      <c r="C981">
        <f>RawData[[#This Row],[Price (INR)]]-RawData[[#This Row],[Resale Price (INR)]]</f>
        <v>52749.479999999996</v>
      </c>
      <c r="D981" t="s">
        <v>40</v>
      </c>
      <c r="E981" t="s">
        <v>62</v>
      </c>
      <c r="F981">
        <v>123784</v>
      </c>
      <c r="G981">
        <v>2016</v>
      </c>
      <c r="H981">
        <v>582</v>
      </c>
      <c r="I981" t="s">
        <v>26</v>
      </c>
      <c r="J981">
        <v>78.34</v>
      </c>
      <c r="K981" t="s">
        <v>42</v>
      </c>
      <c r="L981">
        <v>2016</v>
      </c>
      <c r="M981" t="s">
        <v>44</v>
      </c>
      <c r="N981" t="s">
        <v>21</v>
      </c>
      <c r="O981">
        <v>71034.52</v>
      </c>
      <c r="P981" t="s">
        <v>22</v>
      </c>
    </row>
    <row r="982" spans="1:16" x14ac:dyDescent="0.35">
      <c r="A982" t="s">
        <v>28</v>
      </c>
      <c r="B982">
        <v>18.05</v>
      </c>
      <c r="C982">
        <f>RawData[[#This Row],[Price (INR)]]-RawData[[#This Row],[Resale Price (INR)]]</f>
        <v>13521</v>
      </c>
      <c r="D982" t="s">
        <v>32</v>
      </c>
      <c r="E982" t="s">
        <v>60</v>
      </c>
      <c r="F982">
        <v>59315</v>
      </c>
      <c r="G982">
        <v>2022</v>
      </c>
      <c r="H982">
        <v>991</v>
      </c>
      <c r="I982" t="s">
        <v>26</v>
      </c>
      <c r="J982">
        <v>67.239999999999995</v>
      </c>
      <c r="K982" t="s">
        <v>27</v>
      </c>
      <c r="L982">
        <v>2023</v>
      </c>
      <c r="M982" t="s">
        <v>44</v>
      </c>
      <c r="N982" t="s">
        <v>31</v>
      </c>
      <c r="O982">
        <v>45794</v>
      </c>
      <c r="P982" t="s">
        <v>45</v>
      </c>
    </row>
    <row r="983" spans="1:16" x14ac:dyDescent="0.35">
      <c r="A983" t="s">
        <v>23</v>
      </c>
      <c r="B983">
        <v>15.86</v>
      </c>
      <c r="C983">
        <f>RawData[[#This Row],[Price (INR)]]-RawData[[#This Row],[Resale Price (INR)]]</f>
        <v>55576.380000000005</v>
      </c>
      <c r="D983" t="s">
        <v>16</v>
      </c>
      <c r="E983" t="s">
        <v>87</v>
      </c>
      <c r="F983">
        <v>130774</v>
      </c>
      <c r="G983">
        <v>2021</v>
      </c>
      <c r="H983">
        <v>422</v>
      </c>
      <c r="I983" t="s">
        <v>34</v>
      </c>
      <c r="J983">
        <v>31.99</v>
      </c>
      <c r="K983" t="s">
        <v>19</v>
      </c>
      <c r="L983">
        <v>2021</v>
      </c>
      <c r="M983" t="s">
        <v>44</v>
      </c>
      <c r="N983" t="s">
        <v>21</v>
      </c>
      <c r="O983">
        <v>75197.62</v>
      </c>
      <c r="P983" t="s">
        <v>35</v>
      </c>
    </row>
    <row r="984" spans="1:16" x14ac:dyDescent="0.35">
      <c r="A984" t="s">
        <v>46</v>
      </c>
      <c r="B984">
        <v>46.46</v>
      </c>
      <c r="C984">
        <f>RawData[[#This Row],[Price (INR)]]-RawData[[#This Row],[Resale Price (INR)]]</f>
        <v>23755.78</v>
      </c>
      <c r="D984" t="s">
        <v>16</v>
      </c>
      <c r="E984" t="s">
        <v>87</v>
      </c>
      <c r="F984">
        <v>58807</v>
      </c>
      <c r="G984">
        <v>2023</v>
      </c>
      <c r="H984">
        <v>831</v>
      </c>
      <c r="I984" t="s">
        <v>26</v>
      </c>
      <c r="J984">
        <v>62.23</v>
      </c>
      <c r="K984" t="s">
        <v>42</v>
      </c>
      <c r="L984">
        <v>2023</v>
      </c>
      <c r="M984" t="s">
        <v>38</v>
      </c>
      <c r="N984" t="s">
        <v>21</v>
      </c>
      <c r="O984">
        <v>35051.22</v>
      </c>
      <c r="P984" t="s">
        <v>22</v>
      </c>
    </row>
    <row r="985" spans="1:16" x14ac:dyDescent="0.35">
      <c r="A985" t="s">
        <v>48</v>
      </c>
      <c r="B985">
        <v>36.65</v>
      </c>
      <c r="C985">
        <f>RawData[[#This Row],[Price (INR)]]-RawData[[#This Row],[Resale Price (INR)]]</f>
        <v>126081.88</v>
      </c>
      <c r="D985" t="s">
        <v>36</v>
      </c>
      <c r="E985" t="s">
        <v>63</v>
      </c>
      <c r="F985">
        <v>234603</v>
      </c>
      <c r="G985">
        <v>2017</v>
      </c>
      <c r="H985">
        <v>190</v>
      </c>
      <c r="I985" t="s">
        <v>18</v>
      </c>
      <c r="J985">
        <v>65.599999999999994</v>
      </c>
      <c r="K985" t="s">
        <v>19</v>
      </c>
      <c r="L985">
        <v>2019</v>
      </c>
      <c r="M985" t="s">
        <v>20</v>
      </c>
      <c r="N985" t="s">
        <v>21</v>
      </c>
      <c r="O985">
        <v>108521.12</v>
      </c>
      <c r="P985" t="s">
        <v>35</v>
      </c>
    </row>
    <row r="986" spans="1:16" x14ac:dyDescent="0.35">
      <c r="A986" t="s">
        <v>61</v>
      </c>
      <c r="B986">
        <v>76.3</v>
      </c>
      <c r="C986">
        <f>RawData[[#This Row],[Price (INR)]]-RawData[[#This Row],[Resale Price (INR)]]</f>
        <v>28878.720000000001</v>
      </c>
      <c r="D986" t="s">
        <v>16</v>
      </c>
      <c r="E986" t="s">
        <v>83</v>
      </c>
      <c r="F986">
        <v>54714</v>
      </c>
      <c r="G986">
        <v>2024</v>
      </c>
      <c r="H986">
        <v>335</v>
      </c>
      <c r="I986" t="s">
        <v>34</v>
      </c>
      <c r="J986">
        <v>34.200000000000003</v>
      </c>
      <c r="K986" t="s">
        <v>27</v>
      </c>
      <c r="L986">
        <v>2024</v>
      </c>
      <c r="M986" t="s">
        <v>44</v>
      </c>
      <c r="N986" t="s">
        <v>31</v>
      </c>
      <c r="O986">
        <v>25835.279999999999</v>
      </c>
      <c r="P986" t="s">
        <v>50</v>
      </c>
    </row>
    <row r="987" spans="1:16" x14ac:dyDescent="0.35">
      <c r="A987" t="s">
        <v>61</v>
      </c>
      <c r="B987">
        <v>45.51</v>
      </c>
      <c r="C987">
        <f>RawData[[#This Row],[Price (INR)]]-RawData[[#This Row],[Resale Price (INR)]]</f>
        <v>142239.22999999998</v>
      </c>
      <c r="D987" t="s">
        <v>32</v>
      </c>
      <c r="E987" t="s">
        <v>56</v>
      </c>
      <c r="F987">
        <v>238891</v>
      </c>
      <c r="G987">
        <v>2019</v>
      </c>
      <c r="H987">
        <v>564</v>
      </c>
      <c r="I987" t="s">
        <v>34</v>
      </c>
      <c r="J987">
        <v>49.76</v>
      </c>
      <c r="K987" t="s">
        <v>42</v>
      </c>
      <c r="L987">
        <v>2019</v>
      </c>
      <c r="M987" t="s">
        <v>44</v>
      </c>
      <c r="N987" t="s">
        <v>31</v>
      </c>
      <c r="O987">
        <v>96651.77</v>
      </c>
      <c r="P987" t="s">
        <v>35</v>
      </c>
    </row>
    <row r="988" spans="1:16" x14ac:dyDescent="0.35">
      <c r="A988" t="s">
        <v>28</v>
      </c>
      <c r="B988">
        <v>31.35</v>
      </c>
      <c r="C988">
        <f>RawData[[#This Row],[Price (INR)]]-RawData[[#This Row],[Resale Price (INR)]]</f>
        <v>93885.52</v>
      </c>
      <c r="D988" t="s">
        <v>64</v>
      </c>
      <c r="E988" t="s">
        <v>65</v>
      </c>
      <c r="F988">
        <v>212387</v>
      </c>
      <c r="G988">
        <v>2019</v>
      </c>
      <c r="H988">
        <v>535</v>
      </c>
      <c r="I988" t="s">
        <v>18</v>
      </c>
      <c r="J988">
        <v>86.87</v>
      </c>
      <c r="K988" t="s">
        <v>27</v>
      </c>
      <c r="L988">
        <v>2022</v>
      </c>
      <c r="M988" t="s">
        <v>20</v>
      </c>
      <c r="N988" t="s">
        <v>31</v>
      </c>
      <c r="O988">
        <v>118501.48</v>
      </c>
      <c r="P988" t="s">
        <v>35</v>
      </c>
    </row>
    <row r="989" spans="1:16" x14ac:dyDescent="0.35">
      <c r="A989" t="s">
        <v>61</v>
      </c>
      <c r="B989">
        <v>72.069999999999993</v>
      </c>
      <c r="C989">
        <f>RawData[[#This Row],[Price (INR)]]-RawData[[#This Row],[Resale Price (INR)]]</f>
        <v>95557.83</v>
      </c>
      <c r="D989" t="s">
        <v>40</v>
      </c>
      <c r="E989" t="s">
        <v>51</v>
      </c>
      <c r="F989">
        <v>161684</v>
      </c>
      <c r="G989">
        <v>2019</v>
      </c>
      <c r="H989">
        <v>738</v>
      </c>
      <c r="I989" t="s">
        <v>18</v>
      </c>
      <c r="J989">
        <v>93.04</v>
      </c>
      <c r="K989" t="s">
        <v>42</v>
      </c>
      <c r="L989">
        <v>2019</v>
      </c>
      <c r="M989" t="s">
        <v>20</v>
      </c>
      <c r="N989" t="s">
        <v>21</v>
      </c>
      <c r="O989">
        <v>66126.17</v>
      </c>
      <c r="P989" t="s">
        <v>35</v>
      </c>
    </row>
    <row r="990" spans="1:16" x14ac:dyDescent="0.35">
      <c r="A990" t="s">
        <v>48</v>
      </c>
      <c r="B990">
        <v>60.19</v>
      </c>
      <c r="C990">
        <f>RawData[[#This Row],[Price (INR)]]-RawData[[#This Row],[Resale Price (INR)]]</f>
        <v>92221.68</v>
      </c>
      <c r="D990" t="s">
        <v>29</v>
      </c>
      <c r="E990" t="s">
        <v>86</v>
      </c>
      <c r="F990">
        <v>167249</v>
      </c>
      <c r="G990">
        <v>2018</v>
      </c>
      <c r="H990">
        <v>723</v>
      </c>
      <c r="I990" t="s">
        <v>18</v>
      </c>
      <c r="J990">
        <v>81.28</v>
      </c>
      <c r="K990" t="s">
        <v>42</v>
      </c>
      <c r="L990">
        <v>2018</v>
      </c>
      <c r="M990" t="s">
        <v>44</v>
      </c>
      <c r="N990" t="s">
        <v>31</v>
      </c>
      <c r="O990">
        <v>75027.320000000007</v>
      </c>
      <c r="P990" t="s">
        <v>50</v>
      </c>
    </row>
    <row r="991" spans="1:16" x14ac:dyDescent="0.35">
      <c r="A991" t="s">
        <v>59</v>
      </c>
      <c r="B991">
        <v>11.92</v>
      </c>
      <c r="C991">
        <f>RawData[[#This Row],[Price (INR)]]-RawData[[#This Row],[Resale Price (INR)]]</f>
        <v>27218.17</v>
      </c>
      <c r="D991" t="s">
        <v>52</v>
      </c>
      <c r="E991" t="s">
        <v>53</v>
      </c>
      <c r="F991">
        <v>59462</v>
      </c>
      <c r="G991">
        <v>2019</v>
      </c>
      <c r="H991">
        <v>751</v>
      </c>
      <c r="I991" t="s">
        <v>26</v>
      </c>
      <c r="J991">
        <v>90.97</v>
      </c>
      <c r="K991" t="s">
        <v>19</v>
      </c>
      <c r="L991">
        <v>2019</v>
      </c>
      <c r="M991" t="s">
        <v>38</v>
      </c>
      <c r="N991" t="s">
        <v>31</v>
      </c>
      <c r="O991">
        <v>32243.83</v>
      </c>
      <c r="P991" t="s">
        <v>35</v>
      </c>
    </row>
    <row r="992" spans="1:16" x14ac:dyDescent="0.35">
      <c r="A992" t="s">
        <v>54</v>
      </c>
      <c r="B992">
        <v>32.19</v>
      </c>
      <c r="C992">
        <f>RawData[[#This Row],[Price (INR)]]-RawData[[#This Row],[Resale Price (INR)]]</f>
        <v>53948.079999999987</v>
      </c>
      <c r="D992" t="s">
        <v>40</v>
      </c>
      <c r="E992" t="s">
        <v>68</v>
      </c>
      <c r="F992">
        <v>196354</v>
      </c>
      <c r="G992">
        <v>2019</v>
      </c>
      <c r="H992">
        <v>873</v>
      </c>
      <c r="I992" t="s">
        <v>18</v>
      </c>
      <c r="J992">
        <v>60.99</v>
      </c>
      <c r="K992" t="s">
        <v>27</v>
      </c>
      <c r="L992">
        <v>2020</v>
      </c>
      <c r="M992" t="s">
        <v>38</v>
      </c>
      <c r="N992" t="s">
        <v>21</v>
      </c>
      <c r="O992">
        <v>142405.92000000001</v>
      </c>
      <c r="P992" t="s">
        <v>35</v>
      </c>
    </row>
    <row r="993" spans="1:16" x14ac:dyDescent="0.35">
      <c r="A993" t="s">
        <v>61</v>
      </c>
      <c r="B993">
        <v>28.05</v>
      </c>
      <c r="C993">
        <f>RawData[[#This Row],[Price (INR)]]-RawData[[#This Row],[Resale Price (INR)]]</f>
        <v>97946.83</v>
      </c>
      <c r="D993" t="s">
        <v>52</v>
      </c>
      <c r="E993" t="s">
        <v>53</v>
      </c>
      <c r="F993">
        <v>208497</v>
      </c>
      <c r="G993">
        <v>2019</v>
      </c>
      <c r="H993">
        <v>929</v>
      </c>
      <c r="I993" t="s">
        <v>18</v>
      </c>
      <c r="J993">
        <v>75.41</v>
      </c>
      <c r="K993" t="s">
        <v>19</v>
      </c>
      <c r="L993">
        <v>2021</v>
      </c>
      <c r="M993" t="s">
        <v>44</v>
      </c>
      <c r="N993" t="s">
        <v>31</v>
      </c>
      <c r="O993">
        <v>110550.17</v>
      </c>
      <c r="P993" t="s">
        <v>35</v>
      </c>
    </row>
    <row r="994" spans="1:16" x14ac:dyDescent="0.35">
      <c r="A994" t="s">
        <v>61</v>
      </c>
      <c r="B994">
        <v>76.03</v>
      </c>
      <c r="C994">
        <f>RawData[[#This Row],[Price (INR)]]-RawData[[#This Row],[Resale Price (INR)]]</f>
        <v>131402.35</v>
      </c>
      <c r="D994" t="s">
        <v>40</v>
      </c>
      <c r="E994" t="s">
        <v>62</v>
      </c>
      <c r="F994">
        <v>312405</v>
      </c>
      <c r="G994">
        <v>2023</v>
      </c>
      <c r="H994">
        <v>963</v>
      </c>
      <c r="I994" t="s">
        <v>26</v>
      </c>
      <c r="J994">
        <v>88.6</v>
      </c>
      <c r="K994" t="s">
        <v>42</v>
      </c>
      <c r="L994">
        <v>2023</v>
      </c>
      <c r="M994" t="s">
        <v>44</v>
      </c>
      <c r="N994" t="s">
        <v>21</v>
      </c>
      <c r="O994">
        <v>181002.65</v>
      </c>
      <c r="P994" t="s">
        <v>35</v>
      </c>
    </row>
    <row r="995" spans="1:16" x14ac:dyDescent="0.35">
      <c r="A995" t="s">
        <v>61</v>
      </c>
      <c r="B995">
        <v>71.930000000000007</v>
      </c>
      <c r="C995">
        <f>RawData[[#This Row],[Price (INR)]]-RawData[[#This Row],[Resale Price (INR)]]</f>
        <v>209335.04000000001</v>
      </c>
      <c r="D995" t="s">
        <v>24</v>
      </c>
      <c r="E995" t="s">
        <v>74</v>
      </c>
      <c r="F995">
        <v>353841</v>
      </c>
      <c r="G995">
        <v>2023</v>
      </c>
      <c r="H995">
        <v>507</v>
      </c>
      <c r="I995" t="s">
        <v>26</v>
      </c>
      <c r="J995">
        <v>99.04</v>
      </c>
      <c r="K995" t="s">
        <v>42</v>
      </c>
      <c r="L995">
        <v>2023</v>
      </c>
      <c r="M995" t="s">
        <v>20</v>
      </c>
      <c r="N995" t="s">
        <v>31</v>
      </c>
      <c r="O995">
        <v>144505.96</v>
      </c>
      <c r="P995" t="s">
        <v>45</v>
      </c>
    </row>
    <row r="996" spans="1:16" x14ac:dyDescent="0.35">
      <c r="A996" t="s">
        <v>46</v>
      </c>
      <c r="B996">
        <v>56.39</v>
      </c>
      <c r="C996">
        <f>RawData[[#This Row],[Price (INR)]]-RawData[[#This Row],[Resale Price (INR)]]</f>
        <v>32251.43</v>
      </c>
      <c r="D996" t="s">
        <v>32</v>
      </c>
      <c r="E996" t="s">
        <v>60</v>
      </c>
      <c r="F996">
        <v>78623</v>
      </c>
      <c r="G996">
        <v>2024</v>
      </c>
      <c r="H996">
        <v>221</v>
      </c>
      <c r="I996" t="s">
        <v>18</v>
      </c>
      <c r="J996">
        <v>64.069999999999993</v>
      </c>
      <c r="K996" t="s">
        <v>27</v>
      </c>
      <c r="L996">
        <v>2024</v>
      </c>
      <c r="M996" t="s">
        <v>20</v>
      </c>
      <c r="N996" t="s">
        <v>21</v>
      </c>
      <c r="O996">
        <v>46371.57</v>
      </c>
      <c r="P996" t="s">
        <v>50</v>
      </c>
    </row>
    <row r="997" spans="1:16" x14ac:dyDescent="0.35">
      <c r="A997" t="s">
        <v>55</v>
      </c>
      <c r="B997">
        <v>43.65</v>
      </c>
      <c r="C997">
        <f>RawData[[#This Row],[Price (INR)]]-RawData[[#This Row],[Resale Price (INR)]]</f>
        <v>171160.95</v>
      </c>
      <c r="D997" t="s">
        <v>52</v>
      </c>
      <c r="E997" t="s">
        <v>53</v>
      </c>
      <c r="F997">
        <v>308031</v>
      </c>
      <c r="G997">
        <v>2017</v>
      </c>
      <c r="H997">
        <v>552</v>
      </c>
      <c r="I997" t="s">
        <v>34</v>
      </c>
      <c r="J997">
        <v>57.62</v>
      </c>
      <c r="K997" t="s">
        <v>27</v>
      </c>
      <c r="L997">
        <v>2022</v>
      </c>
      <c r="M997" t="s">
        <v>38</v>
      </c>
      <c r="N997" t="s">
        <v>21</v>
      </c>
      <c r="O997">
        <v>136870.04999999999</v>
      </c>
      <c r="P997" t="s">
        <v>35</v>
      </c>
    </row>
    <row r="998" spans="1:16" x14ac:dyDescent="0.35">
      <c r="A998" t="s">
        <v>39</v>
      </c>
      <c r="B998">
        <v>20.85</v>
      </c>
      <c r="C998">
        <f>RawData[[#This Row],[Price (INR)]]-RawData[[#This Row],[Resale Price (INR)]]</f>
        <v>149129.29999999999</v>
      </c>
      <c r="D998" t="s">
        <v>16</v>
      </c>
      <c r="E998" t="s">
        <v>87</v>
      </c>
      <c r="F998">
        <v>268008</v>
      </c>
      <c r="G998">
        <v>2019</v>
      </c>
      <c r="H998">
        <v>810</v>
      </c>
      <c r="I998" t="s">
        <v>34</v>
      </c>
      <c r="J998">
        <v>46.38</v>
      </c>
      <c r="K998" t="s">
        <v>19</v>
      </c>
      <c r="L998">
        <v>2021</v>
      </c>
      <c r="M998" t="s">
        <v>44</v>
      </c>
      <c r="N998" t="s">
        <v>21</v>
      </c>
      <c r="O998">
        <v>118878.7</v>
      </c>
      <c r="P998" t="s">
        <v>50</v>
      </c>
    </row>
    <row r="999" spans="1:16" x14ac:dyDescent="0.35">
      <c r="A999" t="s">
        <v>55</v>
      </c>
      <c r="B999">
        <v>59.09</v>
      </c>
      <c r="C999">
        <f>RawData[[#This Row],[Price (INR)]]-RawData[[#This Row],[Resale Price (INR)]]</f>
        <v>147210.42000000001</v>
      </c>
      <c r="D999" t="s">
        <v>52</v>
      </c>
      <c r="E999" t="s">
        <v>69</v>
      </c>
      <c r="F999">
        <v>365069</v>
      </c>
      <c r="G999">
        <v>2022</v>
      </c>
      <c r="H999">
        <v>839</v>
      </c>
      <c r="I999" t="s">
        <v>26</v>
      </c>
      <c r="J999">
        <v>72.010000000000005</v>
      </c>
      <c r="K999" t="s">
        <v>19</v>
      </c>
      <c r="L999">
        <v>2022</v>
      </c>
      <c r="M999" t="s">
        <v>20</v>
      </c>
      <c r="N999" t="s">
        <v>31</v>
      </c>
      <c r="O999">
        <v>217858.58</v>
      </c>
      <c r="P999" t="s">
        <v>35</v>
      </c>
    </row>
    <row r="1000" spans="1:16" x14ac:dyDescent="0.35">
      <c r="A1000" t="s">
        <v>39</v>
      </c>
      <c r="B1000">
        <v>69.34</v>
      </c>
      <c r="C1000">
        <f>RawData[[#This Row],[Price (INR)]]-RawData[[#This Row],[Resale Price (INR)]]</f>
        <v>82758.63</v>
      </c>
      <c r="D1000" t="s">
        <v>64</v>
      </c>
      <c r="E1000" t="s">
        <v>78</v>
      </c>
      <c r="F1000">
        <v>196301</v>
      </c>
      <c r="G1000">
        <v>2021</v>
      </c>
      <c r="H1000">
        <v>411</v>
      </c>
      <c r="I1000" t="s">
        <v>26</v>
      </c>
      <c r="J1000">
        <v>69.489999999999995</v>
      </c>
      <c r="K1000" t="s">
        <v>42</v>
      </c>
      <c r="L1000">
        <v>2021</v>
      </c>
      <c r="M1000" t="s">
        <v>20</v>
      </c>
      <c r="N1000" t="s">
        <v>31</v>
      </c>
      <c r="O1000">
        <v>113542.37</v>
      </c>
      <c r="P1000" t="s">
        <v>50</v>
      </c>
    </row>
    <row r="1001" spans="1:16" x14ac:dyDescent="0.35">
      <c r="A1001" t="s">
        <v>46</v>
      </c>
      <c r="B1001">
        <v>55.55</v>
      </c>
      <c r="C1001">
        <f>RawData[[#This Row],[Price (INR)]]-RawData[[#This Row],[Resale Price (INR)]]</f>
        <v>213426.93</v>
      </c>
      <c r="D1001" t="s">
        <v>64</v>
      </c>
      <c r="E1001" t="s">
        <v>65</v>
      </c>
      <c r="F1001">
        <v>356218</v>
      </c>
      <c r="G1001">
        <v>2018</v>
      </c>
      <c r="H1001">
        <v>282</v>
      </c>
      <c r="I1001" t="s">
        <v>26</v>
      </c>
      <c r="J1001">
        <v>98.12</v>
      </c>
      <c r="K1001" t="s">
        <v>42</v>
      </c>
      <c r="L1001">
        <v>2018</v>
      </c>
      <c r="M1001" t="s">
        <v>20</v>
      </c>
      <c r="N1001" t="s">
        <v>31</v>
      </c>
      <c r="O1001">
        <v>142791.07</v>
      </c>
      <c r="P1001" t="s">
        <v>35</v>
      </c>
    </row>
    <row r="1002" spans="1:16" x14ac:dyDescent="0.35">
      <c r="A1002" t="s">
        <v>61</v>
      </c>
      <c r="B1002">
        <v>49.13</v>
      </c>
      <c r="C1002">
        <f>RawData[[#This Row],[Price (INR)]]-RawData[[#This Row],[Resale Price (INR)]]</f>
        <v>15732.879999999997</v>
      </c>
      <c r="D1002" t="s">
        <v>52</v>
      </c>
      <c r="E1002" t="s">
        <v>81</v>
      </c>
      <c r="F1002">
        <v>51765</v>
      </c>
      <c r="G1002">
        <v>2015</v>
      </c>
      <c r="H1002">
        <v>484</v>
      </c>
      <c r="I1002" t="s">
        <v>26</v>
      </c>
      <c r="J1002">
        <v>87.13</v>
      </c>
      <c r="K1002" t="s">
        <v>42</v>
      </c>
      <c r="L1002">
        <v>2015</v>
      </c>
      <c r="M1002" t="s">
        <v>44</v>
      </c>
      <c r="N1002" t="s">
        <v>31</v>
      </c>
      <c r="O1002">
        <v>36032.120000000003</v>
      </c>
      <c r="P1002" t="s">
        <v>50</v>
      </c>
    </row>
    <row r="1003" spans="1:16" x14ac:dyDescent="0.35">
      <c r="A1003" t="s">
        <v>59</v>
      </c>
      <c r="B1003">
        <v>25.08</v>
      </c>
      <c r="C1003">
        <f>RawData[[#This Row],[Price (INR)]]-RawData[[#This Row],[Resale Price (INR)]]</f>
        <v>82478.100000000006</v>
      </c>
      <c r="D1003" t="s">
        <v>52</v>
      </c>
      <c r="E1003" t="s">
        <v>81</v>
      </c>
      <c r="F1003">
        <v>187521</v>
      </c>
      <c r="G1003">
        <v>2021</v>
      </c>
      <c r="H1003">
        <v>803</v>
      </c>
      <c r="I1003" t="s">
        <v>34</v>
      </c>
      <c r="J1003">
        <v>44.29</v>
      </c>
      <c r="K1003" t="s">
        <v>42</v>
      </c>
      <c r="L1003">
        <v>2021</v>
      </c>
      <c r="M1003" t="s">
        <v>38</v>
      </c>
      <c r="N1003" t="s">
        <v>21</v>
      </c>
      <c r="O1003">
        <v>105042.9</v>
      </c>
      <c r="P1003" t="s">
        <v>45</v>
      </c>
    </row>
    <row r="1004" spans="1:16" x14ac:dyDescent="0.35">
      <c r="A1004" t="s">
        <v>39</v>
      </c>
      <c r="B1004">
        <v>70.099999999999994</v>
      </c>
      <c r="C1004">
        <f>RawData[[#This Row],[Price (INR)]]-RawData[[#This Row],[Resale Price (INR)]]</f>
        <v>180377.98</v>
      </c>
      <c r="D1004" t="s">
        <v>32</v>
      </c>
      <c r="E1004" t="s">
        <v>47</v>
      </c>
      <c r="F1004">
        <v>326475</v>
      </c>
      <c r="G1004">
        <v>2018</v>
      </c>
      <c r="H1004">
        <v>645</v>
      </c>
      <c r="I1004" t="s">
        <v>26</v>
      </c>
      <c r="J1004">
        <v>89.08</v>
      </c>
      <c r="K1004" t="s">
        <v>27</v>
      </c>
      <c r="L1004">
        <v>2019</v>
      </c>
      <c r="M1004" t="s">
        <v>38</v>
      </c>
      <c r="N1004" t="s">
        <v>21</v>
      </c>
      <c r="O1004">
        <v>146097.01999999999</v>
      </c>
      <c r="P1004" t="s">
        <v>45</v>
      </c>
    </row>
    <row r="1005" spans="1:16" x14ac:dyDescent="0.35">
      <c r="A1005" t="s">
        <v>61</v>
      </c>
      <c r="B1005">
        <v>65.459999999999994</v>
      </c>
      <c r="C1005">
        <f>RawData[[#This Row],[Price (INR)]]-RawData[[#This Row],[Resale Price (INR)]]</f>
        <v>70849.350000000006</v>
      </c>
      <c r="D1005" t="s">
        <v>36</v>
      </c>
      <c r="E1005" t="s">
        <v>70</v>
      </c>
      <c r="F1005">
        <v>179632</v>
      </c>
      <c r="G1005">
        <v>2016</v>
      </c>
      <c r="H1005">
        <v>762</v>
      </c>
      <c r="I1005" t="s">
        <v>34</v>
      </c>
      <c r="J1005">
        <v>35.17</v>
      </c>
      <c r="K1005" t="s">
        <v>19</v>
      </c>
      <c r="L1005">
        <v>2023</v>
      </c>
      <c r="M1005" t="s">
        <v>20</v>
      </c>
      <c r="N1005" t="s">
        <v>21</v>
      </c>
      <c r="O1005">
        <v>108782.65</v>
      </c>
      <c r="P1005" t="s">
        <v>22</v>
      </c>
    </row>
    <row r="1006" spans="1:16" x14ac:dyDescent="0.35">
      <c r="A1006" t="s">
        <v>39</v>
      </c>
      <c r="B1006">
        <v>31.18</v>
      </c>
      <c r="C1006">
        <f>RawData[[#This Row],[Price (INR)]]-RawData[[#This Row],[Resale Price (INR)]]</f>
        <v>54239.640000000014</v>
      </c>
      <c r="D1006" t="s">
        <v>64</v>
      </c>
      <c r="E1006" t="s">
        <v>65</v>
      </c>
      <c r="F1006">
        <v>211991</v>
      </c>
      <c r="G1006">
        <v>2018</v>
      </c>
      <c r="H1006">
        <v>475</v>
      </c>
      <c r="I1006" t="s">
        <v>18</v>
      </c>
      <c r="J1006">
        <v>74.19</v>
      </c>
      <c r="K1006" t="s">
        <v>19</v>
      </c>
      <c r="L1006">
        <v>2022</v>
      </c>
      <c r="M1006" t="s">
        <v>38</v>
      </c>
      <c r="N1006" t="s">
        <v>31</v>
      </c>
      <c r="O1006">
        <v>157751.35999999999</v>
      </c>
      <c r="P1006" t="s">
        <v>35</v>
      </c>
    </row>
    <row r="1007" spans="1:16" x14ac:dyDescent="0.35">
      <c r="A1007" t="s">
        <v>61</v>
      </c>
      <c r="B1007">
        <v>45.08</v>
      </c>
      <c r="C1007">
        <f>RawData[[#This Row],[Price (INR)]]-RawData[[#This Row],[Resale Price (INR)]]</f>
        <v>40419.440000000002</v>
      </c>
      <c r="D1007" t="s">
        <v>52</v>
      </c>
      <c r="E1007" t="s">
        <v>72</v>
      </c>
      <c r="F1007">
        <v>116701</v>
      </c>
      <c r="G1007">
        <v>2021</v>
      </c>
      <c r="H1007">
        <v>409</v>
      </c>
      <c r="I1007" t="s">
        <v>18</v>
      </c>
      <c r="J1007">
        <v>68.349999999999994</v>
      </c>
      <c r="K1007" t="s">
        <v>27</v>
      </c>
      <c r="L1007">
        <v>2024</v>
      </c>
      <c r="M1007" t="s">
        <v>20</v>
      </c>
      <c r="N1007" t="s">
        <v>31</v>
      </c>
      <c r="O1007">
        <v>76281.56</v>
      </c>
      <c r="P1007" t="s">
        <v>35</v>
      </c>
    </row>
    <row r="1008" spans="1:16" x14ac:dyDescent="0.35">
      <c r="A1008" t="s">
        <v>46</v>
      </c>
      <c r="B1008">
        <v>47.73</v>
      </c>
      <c r="C1008">
        <f>RawData[[#This Row],[Price (INR)]]-RawData[[#This Row],[Resale Price (INR)]]</f>
        <v>134873.97</v>
      </c>
      <c r="D1008" t="s">
        <v>40</v>
      </c>
      <c r="E1008" t="s">
        <v>41</v>
      </c>
      <c r="F1008">
        <v>295800</v>
      </c>
      <c r="G1008">
        <v>2017</v>
      </c>
      <c r="H1008">
        <v>732</v>
      </c>
      <c r="I1008" t="s">
        <v>18</v>
      </c>
      <c r="J1008">
        <v>97.75</v>
      </c>
      <c r="K1008" t="s">
        <v>19</v>
      </c>
      <c r="L1008">
        <v>2019</v>
      </c>
      <c r="M1008" t="s">
        <v>44</v>
      </c>
      <c r="N1008" t="s">
        <v>31</v>
      </c>
      <c r="O1008">
        <v>160926.03</v>
      </c>
      <c r="P1008" t="s">
        <v>35</v>
      </c>
    </row>
    <row r="1009" spans="1:16" x14ac:dyDescent="0.35">
      <c r="A1009" t="s">
        <v>55</v>
      </c>
      <c r="B1009">
        <v>61.91</v>
      </c>
      <c r="C1009">
        <f>RawData[[#This Row],[Price (INR)]]-RawData[[#This Row],[Resale Price (INR)]]</f>
        <v>88855.3</v>
      </c>
      <c r="D1009" t="s">
        <v>32</v>
      </c>
      <c r="E1009" t="s">
        <v>56</v>
      </c>
      <c r="F1009">
        <v>184065</v>
      </c>
      <c r="G1009">
        <v>2019</v>
      </c>
      <c r="H1009">
        <v>772</v>
      </c>
      <c r="I1009" t="s">
        <v>18</v>
      </c>
      <c r="J1009">
        <v>67.010000000000005</v>
      </c>
      <c r="K1009" t="s">
        <v>27</v>
      </c>
      <c r="L1009">
        <v>2019</v>
      </c>
      <c r="M1009" t="s">
        <v>20</v>
      </c>
      <c r="N1009" t="s">
        <v>31</v>
      </c>
      <c r="O1009">
        <v>95209.7</v>
      </c>
      <c r="P1009" t="s">
        <v>45</v>
      </c>
    </row>
    <row r="1010" spans="1:16" x14ac:dyDescent="0.35">
      <c r="A1010" t="s">
        <v>48</v>
      </c>
      <c r="B1010">
        <v>74.650000000000006</v>
      </c>
      <c r="C1010">
        <f>RawData[[#This Row],[Price (INR)]]-RawData[[#This Row],[Resale Price (INR)]]</f>
        <v>37835.410000000003</v>
      </c>
      <c r="D1010" t="s">
        <v>16</v>
      </c>
      <c r="E1010" t="s">
        <v>43</v>
      </c>
      <c r="F1010">
        <v>81764</v>
      </c>
      <c r="G1010">
        <v>2024</v>
      </c>
      <c r="H1010">
        <v>480</v>
      </c>
      <c r="I1010" t="s">
        <v>26</v>
      </c>
      <c r="J1010">
        <v>97.27</v>
      </c>
      <c r="K1010" t="s">
        <v>27</v>
      </c>
      <c r="L1010">
        <v>2024</v>
      </c>
      <c r="M1010" t="s">
        <v>20</v>
      </c>
      <c r="N1010" t="s">
        <v>21</v>
      </c>
      <c r="O1010">
        <v>43928.59</v>
      </c>
      <c r="P1010" t="s">
        <v>35</v>
      </c>
    </row>
    <row r="1011" spans="1:16" x14ac:dyDescent="0.35">
      <c r="A1011" t="s">
        <v>46</v>
      </c>
      <c r="B1011">
        <v>73.22</v>
      </c>
      <c r="C1011">
        <f>RawData[[#This Row],[Price (INR)]]-RawData[[#This Row],[Resale Price (INR)]]</f>
        <v>130965.9</v>
      </c>
      <c r="D1011" t="s">
        <v>29</v>
      </c>
      <c r="E1011" t="s">
        <v>82</v>
      </c>
      <c r="F1011">
        <v>311684</v>
      </c>
      <c r="G1011">
        <v>2016</v>
      </c>
      <c r="H1011">
        <v>217</v>
      </c>
      <c r="I1011" t="s">
        <v>34</v>
      </c>
      <c r="J1011">
        <v>38.619999999999997</v>
      </c>
      <c r="K1011" t="s">
        <v>19</v>
      </c>
      <c r="L1011">
        <v>2024</v>
      </c>
      <c r="M1011" t="s">
        <v>38</v>
      </c>
      <c r="N1011" t="s">
        <v>31</v>
      </c>
      <c r="O1011">
        <v>180718.1</v>
      </c>
      <c r="P1011" t="s">
        <v>45</v>
      </c>
    </row>
    <row r="1012" spans="1:16" x14ac:dyDescent="0.35">
      <c r="A1012" t="s">
        <v>23</v>
      </c>
      <c r="B1012">
        <v>68.42</v>
      </c>
      <c r="C1012">
        <f>RawData[[#This Row],[Price (INR)]]-RawData[[#This Row],[Resale Price (INR)]]</f>
        <v>93929.64</v>
      </c>
      <c r="D1012" t="s">
        <v>32</v>
      </c>
      <c r="E1012" t="s">
        <v>80</v>
      </c>
      <c r="F1012">
        <v>203644</v>
      </c>
      <c r="G1012">
        <v>2022</v>
      </c>
      <c r="H1012">
        <v>639</v>
      </c>
      <c r="I1012" t="s">
        <v>18</v>
      </c>
      <c r="J1012">
        <v>81.17</v>
      </c>
      <c r="K1012" t="s">
        <v>19</v>
      </c>
      <c r="L1012">
        <v>2022</v>
      </c>
      <c r="M1012" t="s">
        <v>38</v>
      </c>
      <c r="N1012" t="s">
        <v>21</v>
      </c>
      <c r="O1012">
        <v>109714.36</v>
      </c>
      <c r="P1012" t="s">
        <v>35</v>
      </c>
    </row>
    <row r="1013" spans="1:16" x14ac:dyDescent="0.35">
      <c r="A1013" t="s">
        <v>39</v>
      </c>
      <c r="B1013">
        <v>65.47</v>
      </c>
      <c r="C1013">
        <f>RawData[[#This Row],[Price (INR)]]-RawData[[#This Row],[Resale Price (INR)]]</f>
        <v>70705.91</v>
      </c>
      <c r="D1013" t="s">
        <v>40</v>
      </c>
      <c r="E1013" t="s">
        <v>62</v>
      </c>
      <c r="F1013">
        <v>140677</v>
      </c>
      <c r="G1013">
        <v>2018</v>
      </c>
      <c r="H1013">
        <v>225</v>
      </c>
      <c r="I1013" t="s">
        <v>34</v>
      </c>
      <c r="J1013">
        <v>30.38</v>
      </c>
      <c r="K1013" t="s">
        <v>42</v>
      </c>
      <c r="L1013">
        <v>2018</v>
      </c>
      <c r="M1013" t="s">
        <v>44</v>
      </c>
      <c r="N1013" t="s">
        <v>21</v>
      </c>
      <c r="O1013">
        <v>69971.09</v>
      </c>
      <c r="P1013" t="s">
        <v>35</v>
      </c>
    </row>
    <row r="1014" spans="1:16" x14ac:dyDescent="0.35">
      <c r="A1014" t="s">
        <v>55</v>
      </c>
      <c r="B1014">
        <v>45.96</v>
      </c>
      <c r="C1014">
        <f>RawData[[#This Row],[Price (INR)]]-RawData[[#This Row],[Resale Price (INR)]]</f>
        <v>76746.2</v>
      </c>
      <c r="D1014" t="s">
        <v>64</v>
      </c>
      <c r="E1014" t="s">
        <v>78</v>
      </c>
      <c r="F1014">
        <v>140918</v>
      </c>
      <c r="G1014">
        <v>2022</v>
      </c>
      <c r="H1014">
        <v>833</v>
      </c>
      <c r="I1014" t="s">
        <v>34</v>
      </c>
      <c r="J1014">
        <v>48.61</v>
      </c>
      <c r="K1014" t="s">
        <v>27</v>
      </c>
      <c r="L1014">
        <v>2024</v>
      </c>
      <c r="M1014" t="s">
        <v>44</v>
      </c>
      <c r="N1014" t="s">
        <v>21</v>
      </c>
      <c r="O1014">
        <v>64171.8</v>
      </c>
      <c r="P1014" t="s">
        <v>50</v>
      </c>
    </row>
    <row r="1015" spans="1:16" x14ac:dyDescent="0.35">
      <c r="A1015" t="s">
        <v>59</v>
      </c>
      <c r="B1015">
        <v>62.74</v>
      </c>
      <c r="C1015">
        <f>RawData[[#This Row],[Price (INR)]]-RawData[[#This Row],[Resale Price (INR)]]</f>
        <v>144136.78</v>
      </c>
      <c r="D1015" t="s">
        <v>36</v>
      </c>
      <c r="E1015" t="s">
        <v>66</v>
      </c>
      <c r="F1015">
        <v>321055</v>
      </c>
      <c r="G1015">
        <v>2019</v>
      </c>
      <c r="H1015">
        <v>826</v>
      </c>
      <c r="I1015" t="s">
        <v>34</v>
      </c>
      <c r="J1015">
        <v>42.15</v>
      </c>
      <c r="K1015" t="s">
        <v>42</v>
      </c>
      <c r="L1015">
        <v>2019</v>
      </c>
      <c r="M1015" t="s">
        <v>44</v>
      </c>
      <c r="N1015" t="s">
        <v>21</v>
      </c>
      <c r="O1015">
        <v>176918.22</v>
      </c>
      <c r="P1015" t="s">
        <v>35</v>
      </c>
    </row>
    <row r="1016" spans="1:16" x14ac:dyDescent="0.35">
      <c r="A1016" t="s">
        <v>59</v>
      </c>
      <c r="B1016">
        <v>12.04</v>
      </c>
      <c r="C1016">
        <f>RawData[[#This Row],[Price (INR)]]-RawData[[#This Row],[Resale Price (INR)]]</f>
        <v>78979.990000000005</v>
      </c>
      <c r="D1016" t="s">
        <v>29</v>
      </c>
      <c r="E1016" t="s">
        <v>49</v>
      </c>
      <c r="F1016">
        <v>164732</v>
      </c>
      <c r="G1016">
        <v>2017</v>
      </c>
      <c r="H1016">
        <v>658</v>
      </c>
      <c r="I1016" t="s">
        <v>18</v>
      </c>
      <c r="J1016">
        <v>62.29</v>
      </c>
      <c r="K1016" t="s">
        <v>19</v>
      </c>
      <c r="L1016">
        <v>2022</v>
      </c>
      <c r="M1016" t="s">
        <v>38</v>
      </c>
      <c r="N1016" t="s">
        <v>21</v>
      </c>
      <c r="O1016">
        <v>85752.01</v>
      </c>
      <c r="P1016" t="s">
        <v>22</v>
      </c>
    </row>
    <row r="1017" spans="1:16" x14ac:dyDescent="0.35">
      <c r="A1017" t="s">
        <v>15</v>
      </c>
      <c r="B1017">
        <v>5.51</v>
      </c>
      <c r="C1017">
        <f>RawData[[#This Row],[Price (INR)]]-RawData[[#This Row],[Resale Price (INR)]]</f>
        <v>77176.950000000012</v>
      </c>
      <c r="D1017" t="s">
        <v>64</v>
      </c>
      <c r="E1017" t="s">
        <v>71</v>
      </c>
      <c r="F1017">
        <v>266407</v>
      </c>
      <c r="G1017">
        <v>2019</v>
      </c>
      <c r="H1017">
        <v>394</v>
      </c>
      <c r="I1017" t="s">
        <v>26</v>
      </c>
      <c r="J1017">
        <v>93.2</v>
      </c>
      <c r="K1017" t="s">
        <v>27</v>
      </c>
      <c r="L1017">
        <v>2021</v>
      </c>
      <c r="M1017" t="s">
        <v>44</v>
      </c>
      <c r="N1017" t="s">
        <v>21</v>
      </c>
      <c r="O1017">
        <v>189230.05</v>
      </c>
      <c r="P1017" t="s">
        <v>35</v>
      </c>
    </row>
    <row r="1018" spans="1:16" x14ac:dyDescent="0.35">
      <c r="A1018" t="s">
        <v>61</v>
      </c>
      <c r="B1018">
        <v>65.52</v>
      </c>
      <c r="C1018">
        <f>RawData[[#This Row],[Price (INR)]]-RawData[[#This Row],[Resale Price (INR)]]</f>
        <v>145342.18</v>
      </c>
      <c r="D1018" t="s">
        <v>64</v>
      </c>
      <c r="E1018" t="s">
        <v>76</v>
      </c>
      <c r="F1018">
        <v>248274</v>
      </c>
      <c r="G1018">
        <v>2022</v>
      </c>
      <c r="H1018">
        <v>411</v>
      </c>
      <c r="I1018" t="s">
        <v>26</v>
      </c>
      <c r="J1018">
        <v>74.3</v>
      </c>
      <c r="K1018" t="s">
        <v>42</v>
      </c>
      <c r="L1018">
        <v>2022</v>
      </c>
      <c r="M1018" t="s">
        <v>44</v>
      </c>
      <c r="N1018" t="s">
        <v>21</v>
      </c>
      <c r="O1018">
        <v>102931.82</v>
      </c>
      <c r="P1018" t="s">
        <v>50</v>
      </c>
    </row>
    <row r="1019" spans="1:16" x14ac:dyDescent="0.35">
      <c r="A1019" t="s">
        <v>48</v>
      </c>
      <c r="B1019">
        <v>79.88</v>
      </c>
      <c r="C1019">
        <f>RawData[[#This Row],[Price (INR)]]-RawData[[#This Row],[Resale Price (INR)]]</f>
        <v>179932.43</v>
      </c>
      <c r="D1019" t="s">
        <v>16</v>
      </c>
      <c r="E1019" t="s">
        <v>17</v>
      </c>
      <c r="F1019">
        <v>389349</v>
      </c>
      <c r="G1019">
        <v>2022</v>
      </c>
      <c r="H1019">
        <v>953</v>
      </c>
      <c r="I1019" t="s">
        <v>26</v>
      </c>
      <c r="J1019">
        <v>88.92</v>
      </c>
      <c r="K1019" t="s">
        <v>42</v>
      </c>
      <c r="L1019">
        <v>2022</v>
      </c>
      <c r="M1019" t="s">
        <v>20</v>
      </c>
      <c r="N1019" t="s">
        <v>31</v>
      </c>
      <c r="O1019">
        <v>209416.57</v>
      </c>
      <c r="P1019" t="s">
        <v>22</v>
      </c>
    </row>
    <row r="1020" spans="1:16" x14ac:dyDescent="0.35">
      <c r="A1020" t="s">
        <v>15</v>
      </c>
      <c r="B1020">
        <v>25.11</v>
      </c>
      <c r="C1020">
        <f>RawData[[#This Row],[Price (INR)]]-RawData[[#This Row],[Resale Price (INR)]]</f>
        <v>63808.760000000009</v>
      </c>
      <c r="D1020" t="s">
        <v>40</v>
      </c>
      <c r="E1020" t="s">
        <v>41</v>
      </c>
      <c r="F1020">
        <v>258606</v>
      </c>
      <c r="G1020">
        <v>2017</v>
      </c>
      <c r="H1020">
        <v>359</v>
      </c>
      <c r="I1020" t="s">
        <v>18</v>
      </c>
      <c r="J1020">
        <v>97.58</v>
      </c>
      <c r="K1020" t="s">
        <v>27</v>
      </c>
      <c r="L1020">
        <v>2019</v>
      </c>
      <c r="M1020" t="s">
        <v>38</v>
      </c>
      <c r="N1020" t="s">
        <v>21</v>
      </c>
      <c r="O1020">
        <v>194797.24</v>
      </c>
      <c r="P1020" t="s">
        <v>22</v>
      </c>
    </row>
    <row r="1021" spans="1:16" x14ac:dyDescent="0.35">
      <c r="A1021" t="s">
        <v>46</v>
      </c>
      <c r="B1021">
        <v>48.38</v>
      </c>
      <c r="C1021">
        <f>RawData[[#This Row],[Price (INR)]]-RawData[[#This Row],[Resale Price (INR)]]</f>
        <v>107583.08</v>
      </c>
      <c r="D1021" t="s">
        <v>29</v>
      </c>
      <c r="E1021" t="s">
        <v>49</v>
      </c>
      <c r="F1021">
        <v>236584</v>
      </c>
      <c r="G1021">
        <v>2018</v>
      </c>
      <c r="H1021">
        <v>857</v>
      </c>
      <c r="I1021" t="s">
        <v>34</v>
      </c>
      <c r="J1021">
        <v>32.82</v>
      </c>
      <c r="K1021" t="s">
        <v>42</v>
      </c>
      <c r="L1021">
        <v>2018</v>
      </c>
      <c r="M1021" t="s">
        <v>38</v>
      </c>
      <c r="N1021" t="s">
        <v>31</v>
      </c>
      <c r="O1021">
        <v>129000.92</v>
      </c>
      <c r="P1021" t="s">
        <v>45</v>
      </c>
    </row>
    <row r="1022" spans="1:16" x14ac:dyDescent="0.35">
      <c r="A1022" t="s">
        <v>15</v>
      </c>
      <c r="B1022">
        <v>39.590000000000003</v>
      </c>
      <c r="C1022">
        <f>RawData[[#This Row],[Price (INR)]]-RawData[[#This Row],[Resale Price (INR)]]</f>
        <v>143404.12</v>
      </c>
      <c r="D1022" t="s">
        <v>40</v>
      </c>
      <c r="E1022" t="s">
        <v>51</v>
      </c>
      <c r="F1022">
        <v>353456</v>
      </c>
      <c r="G1022">
        <v>2022</v>
      </c>
      <c r="H1022">
        <v>911</v>
      </c>
      <c r="I1022" t="s">
        <v>18</v>
      </c>
      <c r="J1022">
        <v>77.900000000000006</v>
      </c>
      <c r="K1022" t="s">
        <v>19</v>
      </c>
      <c r="L1022">
        <v>2023</v>
      </c>
      <c r="M1022" t="s">
        <v>38</v>
      </c>
      <c r="N1022" t="s">
        <v>31</v>
      </c>
      <c r="O1022">
        <v>210051.88</v>
      </c>
      <c r="P1022" t="s">
        <v>35</v>
      </c>
    </row>
    <row r="1023" spans="1:16" x14ac:dyDescent="0.35">
      <c r="A1023" t="s">
        <v>28</v>
      </c>
      <c r="B1023">
        <v>54.13</v>
      </c>
      <c r="C1023">
        <f>RawData[[#This Row],[Price (INR)]]-RawData[[#This Row],[Resale Price (INR)]]</f>
        <v>69538.28</v>
      </c>
      <c r="D1023" t="s">
        <v>52</v>
      </c>
      <c r="E1023" t="s">
        <v>72</v>
      </c>
      <c r="F1023">
        <v>124159</v>
      </c>
      <c r="G1023">
        <v>2017</v>
      </c>
      <c r="H1023">
        <v>354</v>
      </c>
      <c r="I1023" t="s">
        <v>26</v>
      </c>
      <c r="J1023">
        <v>66.88</v>
      </c>
      <c r="K1023" t="s">
        <v>27</v>
      </c>
      <c r="L1023">
        <v>2019</v>
      </c>
      <c r="M1023" t="s">
        <v>38</v>
      </c>
      <c r="N1023" t="s">
        <v>31</v>
      </c>
      <c r="O1023">
        <v>54620.72</v>
      </c>
      <c r="P1023" t="s">
        <v>50</v>
      </c>
    </row>
    <row r="1024" spans="1:16" x14ac:dyDescent="0.35">
      <c r="A1024" t="s">
        <v>39</v>
      </c>
      <c r="B1024">
        <v>7.66</v>
      </c>
      <c r="C1024">
        <f>RawData[[#This Row],[Price (INR)]]-RawData[[#This Row],[Resale Price (INR)]]</f>
        <v>47266.01</v>
      </c>
      <c r="D1024" t="s">
        <v>16</v>
      </c>
      <c r="E1024" t="s">
        <v>87</v>
      </c>
      <c r="F1024">
        <v>107787</v>
      </c>
      <c r="G1024">
        <v>2023</v>
      </c>
      <c r="H1024">
        <v>722</v>
      </c>
      <c r="I1024" t="s">
        <v>26</v>
      </c>
      <c r="J1024">
        <v>95.15</v>
      </c>
      <c r="K1024" t="s">
        <v>27</v>
      </c>
      <c r="L1024">
        <v>2023</v>
      </c>
      <c r="M1024" t="s">
        <v>20</v>
      </c>
      <c r="N1024" t="s">
        <v>31</v>
      </c>
      <c r="O1024">
        <v>60520.99</v>
      </c>
      <c r="P1024" t="s">
        <v>22</v>
      </c>
    </row>
    <row r="1025" spans="1:16" x14ac:dyDescent="0.35">
      <c r="A1025" t="s">
        <v>61</v>
      </c>
      <c r="B1025">
        <v>44.99</v>
      </c>
      <c r="C1025">
        <f>RawData[[#This Row],[Price (INR)]]-RawData[[#This Row],[Resale Price (INR)]]</f>
        <v>100525.15</v>
      </c>
      <c r="D1025" t="s">
        <v>32</v>
      </c>
      <c r="E1025" t="s">
        <v>60</v>
      </c>
      <c r="F1025">
        <v>213138</v>
      </c>
      <c r="G1025">
        <v>2019</v>
      </c>
      <c r="H1025">
        <v>572</v>
      </c>
      <c r="I1025" t="s">
        <v>18</v>
      </c>
      <c r="J1025">
        <v>75.22</v>
      </c>
      <c r="K1025" t="s">
        <v>42</v>
      </c>
      <c r="L1025">
        <v>2019</v>
      </c>
      <c r="M1025" t="s">
        <v>38</v>
      </c>
      <c r="N1025" t="s">
        <v>31</v>
      </c>
      <c r="O1025">
        <v>112612.85</v>
      </c>
      <c r="P1025" t="s">
        <v>35</v>
      </c>
    </row>
    <row r="1026" spans="1:16" x14ac:dyDescent="0.35">
      <c r="A1026" t="s">
        <v>39</v>
      </c>
      <c r="B1026">
        <v>79.2</v>
      </c>
      <c r="C1026">
        <f>RawData[[#This Row],[Price (INR)]]-RawData[[#This Row],[Resale Price (INR)]]</f>
        <v>85427.03</v>
      </c>
      <c r="D1026" t="s">
        <v>32</v>
      </c>
      <c r="E1026" t="s">
        <v>33</v>
      </c>
      <c r="F1026">
        <v>144475</v>
      </c>
      <c r="G1026">
        <v>2018</v>
      </c>
      <c r="H1026">
        <v>215</v>
      </c>
      <c r="I1026" t="s">
        <v>18</v>
      </c>
      <c r="J1026">
        <v>89.56</v>
      </c>
      <c r="K1026" t="s">
        <v>42</v>
      </c>
      <c r="L1026">
        <v>2018</v>
      </c>
      <c r="M1026" t="s">
        <v>20</v>
      </c>
      <c r="N1026" t="s">
        <v>21</v>
      </c>
      <c r="O1026">
        <v>59047.97</v>
      </c>
      <c r="P1026" t="s">
        <v>45</v>
      </c>
    </row>
    <row r="1027" spans="1:16" x14ac:dyDescent="0.35">
      <c r="A1027" t="s">
        <v>28</v>
      </c>
      <c r="B1027">
        <v>65.38</v>
      </c>
      <c r="C1027">
        <f>RawData[[#This Row],[Price (INR)]]-RawData[[#This Row],[Resale Price (INR)]]</f>
        <v>52954.34</v>
      </c>
      <c r="D1027" t="s">
        <v>32</v>
      </c>
      <c r="E1027" t="s">
        <v>47</v>
      </c>
      <c r="F1027">
        <v>128365</v>
      </c>
      <c r="G1027">
        <v>2017</v>
      </c>
      <c r="H1027">
        <v>486</v>
      </c>
      <c r="I1027" t="s">
        <v>26</v>
      </c>
      <c r="J1027">
        <v>80.739999999999995</v>
      </c>
      <c r="K1027" t="s">
        <v>42</v>
      </c>
      <c r="L1027">
        <v>2017</v>
      </c>
      <c r="M1027" t="s">
        <v>38</v>
      </c>
      <c r="N1027" t="s">
        <v>31</v>
      </c>
      <c r="O1027">
        <v>75410.66</v>
      </c>
      <c r="P1027" t="s">
        <v>50</v>
      </c>
    </row>
    <row r="1028" spans="1:16" x14ac:dyDescent="0.35">
      <c r="A1028" t="s">
        <v>46</v>
      </c>
      <c r="B1028">
        <v>39.39</v>
      </c>
      <c r="C1028">
        <f>RawData[[#This Row],[Price (INR)]]-RawData[[#This Row],[Resale Price (INR)]]</f>
        <v>84984.09</v>
      </c>
      <c r="D1028" t="s">
        <v>36</v>
      </c>
      <c r="E1028" t="s">
        <v>37</v>
      </c>
      <c r="F1028">
        <v>164128</v>
      </c>
      <c r="G1028">
        <v>2023</v>
      </c>
      <c r="H1028">
        <v>405</v>
      </c>
      <c r="I1028" t="s">
        <v>26</v>
      </c>
      <c r="J1028">
        <v>80.88</v>
      </c>
      <c r="K1028" t="s">
        <v>27</v>
      </c>
      <c r="L1028">
        <v>2023</v>
      </c>
      <c r="M1028" t="s">
        <v>20</v>
      </c>
      <c r="N1028" t="s">
        <v>21</v>
      </c>
      <c r="O1028">
        <v>79143.91</v>
      </c>
      <c r="P1028" t="s">
        <v>35</v>
      </c>
    </row>
    <row r="1029" spans="1:16" x14ac:dyDescent="0.35">
      <c r="A1029" t="s">
        <v>59</v>
      </c>
      <c r="B1029">
        <v>21.71</v>
      </c>
      <c r="C1029">
        <f>RawData[[#This Row],[Price (INR)]]-RawData[[#This Row],[Resale Price (INR)]]</f>
        <v>59518.740000000005</v>
      </c>
      <c r="D1029" t="s">
        <v>16</v>
      </c>
      <c r="E1029" t="s">
        <v>17</v>
      </c>
      <c r="F1029">
        <v>167316</v>
      </c>
      <c r="G1029">
        <v>2019</v>
      </c>
      <c r="H1029">
        <v>718</v>
      </c>
      <c r="I1029" t="s">
        <v>26</v>
      </c>
      <c r="J1029">
        <v>82.45</v>
      </c>
      <c r="K1029" t="s">
        <v>42</v>
      </c>
      <c r="L1029">
        <v>2019</v>
      </c>
      <c r="M1029" t="s">
        <v>44</v>
      </c>
      <c r="N1029" t="s">
        <v>31</v>
      </c>
      <c r="O1029">
        <v>107797.26</v>
      </c>
      <c r="P1029" t="s">
        <v>50</v>
      </c>
    </row>
    <row r="1030" spans="1:16" x14ac:dyDescent="0.35">
      <c r="A1030" t="s">
        <v>55</v>
      </c>
      <c r="B1030">
        <v>56.28</v>
      </c>
      <c r="C1030">
        <f>RawData[[#This Row],[Price (INR)]]-RawData[[#This Row],[Resale Price (INR)]]</f>
        <v>28832.25</v>
      </c>
      <c r="D1030" t="s">
        <v>24</v>
      </c>
      <c r="E1030" t="s">
        <v>73</v>
      </c>
      <c r="F1030">
        <v>129593</v>
      </c>
      <c r="G1030">
        <v>2020</v>
      </c>
      <c r="H1030">
        <v>931</v>
      </c>
      <c r="I1030" t="s">
        <v>34</v>
      </c>
      <c r="J1030">
        <v>33.93</v>
      </c>
      <c r="K1030" t="s">
        <v>19</v>
      </c>
      <c r="L1030">
        <v>2021</v>
      </c>
      <c r="M1030" t="s">
        <v>38</v>
      </c>
      <c r="N1030" t="s">
        <v>31</v>
      </c>
      <c r="O1030">
        <v>100760.75</v>
      </c>
      <c r="P1030" t="s">
        <v>45</v>
      </c>
    </row>
    <row r="1031" spans="1:16" x14ac:dyDescent="0.35">
      <c r="A1031" t="s">
        <v>48</v>
      </c>
      <c r="B1031">
        <v>64.87</v>
      </c>
      <c r="C1031">
        <f>RawData[[#This Row],[Price (INR)]]-RawData[[#This Row],[Resale Price (INR)]]</f>
        <v>106384.28</v>
      </c>
      <c r="D1031" t="s">
        <v>52</v>
      </c>
      <c r="E1031" t="s">
        <v>81</v>
      </c>
      <c r="F1031">
        <v>188648</v>
      </c>
      <c r="G1031">
        <v>2019</v>
      </c>
      <c r="H1031">
        <v>233</v>
      </c>
      <c r="I1031" t="s">
        <v>34</v>
      </c>
      <c r="J1031">
        <v>46.14</v>
      </c>
      <c r="K1031" t="s">
        <v>42</v>
      </c>
      <c r="L1031">
        <v>2019</v>
      </c>
      <c r="M1031" t="s">
        <v>20</v>
      </c>
      <c r="N1031" t="s">
        <v>31</v>
      </c>
      <c r="O1031">
        <v>82263.72</v>
      </c>
      <c r="P1031" t="s">
        <v>50</v>
      </c>
    </row>
    <row r="1032" spans="1:16" x14ac:dyDescent="0.35">
      <c r="A1032" t="s">
        <v>61</v>
      </c>
      <c r="B1032">
        <v>26.61</v>
      </c>
      <c r="C1032">
        <f>RawData[[#This Row],[Price (INR)]]-RawData[[#This Row],[Resale Price (INR)]]</f>
        <v>50767.43</v>
      </c>
      <c r="D1032" t="s">
        <v>29</v>
      </c>
      <c r="E1032" t="s">
        <v>49</v>
      </c>
      <c r="F1032">
        <v>116152</v>
      </c>
      <c r="G1032">
        <v>2019</v>
      </c>
      <c r="H1032">
        <v>647</v>
      </c>
      <c r="I1032" t="s">
        <v>18</v>
      </c>
      <c r="J1032">
        <v>90.44</v>
      </c>
      <c r="K1032" t="s">
        <v>19</v>
      </c>
      <c r="L1032">
        <v>2021</v>
      </c>
      <c r="M1032" t="s">
        <v>38</v>
      </c>
      <c r="N1032" t="s">
        <v>31</v>
      </c>
      <c r="O1032">
        <v>65384.57</v>
      </c>
      <c r="P1032" t="s">
        <v>50</v>
      </c>
    </row>
    <row r="1033" spans="1:16" x14ac:dyDescent="0.35">
      <c r="A1033" t="s">
        <v>54</v>
      </c>
      <c r="B1033">
        <v>50.33</v>
      </c>
      <c r="C1033">
        <f>RawData[[#This Row],[Price (INR)]]-RawData[[#This Row],[Resale Price (INR)]]</f>
        <v>70790.61</v>
      </c>
      <c r="D1033" t="s">
        <v>32</v>
      </c>
      <c r="E1033" t="s">
        <v>60</v>
      </c>
      <c r="F1033">
        <v>167483</v>
      </c>
      <c r="G1033">
        <v>2022</v>
      </c>
      <c r="H1033">
        <v>912</v>
      </c>
      <c r="I1033" t="s">
        <v>34</v>
      </c>
      <c r="J1033">
        <v>32.81</v>
      </c>
      <c r="K1033" t="s">
        <v>19</v>
      </c>
      <c r="L1033">
        <v>2022</v>
      </c>
      <c r="M1033" t="s">
        <v>20</v>
      </c>
      <c r="N1033" t="s">
        <v>31</v>
      </c>
      <c r="O1033">
        <v>96692.39</v>
      </c>
      <c r="P1033" t="s">
        <v>35</v>
      </c>
    </row>
    <row r="1034" spans="1:16" x14ac:dyDescent="0.35">
      <c r="A1034" t="s">
        <v>54</v>
      </c>
      <c r="B1034">
        <v>45.56</v>
      </c>
      <c r="C1034">
        <f>RawData[[#This Row],[Price (INR)]]-RawData[[#This Row],[Resale Price (INR)]]</f>
        <v>135682.03</v>
      </c>
      <c r="D1034" t="s">
        <v>16</v>
      </c>
      <c r="E1034" t="s">
        <v>83</v>
      </c>
      <c r="F1034">
        <v>339426</v>
      </c>
      <c r="G1034">
        <v>2016</v>
      </c>
      <c r="H1034">
        <v>356</v>
      </c>
      <c r="I1034" t="s">
        <v>26</v>
      </c>
      <c r="J1034">
        <v>93.19</v>
      </c>
      <c r="K1034" t="s">
        <v>19</v>
      </c>
      <c r="L1034">
        <v>2018</v>
      </c>
      <c r="M1034" t="s">
        <v>38</v>
      </c>
      <c r="N1034" t="s">
        <v>31</v>
      </c>
      <c r="O1034">
        <v>203743.97</v>
      </c>
      <c r="P1034" t="s">
        <v>45</v>
      </c>
    </row>
    <row r="1035" spans="1:16" x14ac:dyDescent="0.35">
      <c r="A1035" t="s">
        <v>28</v>
      </c>
      <c r="B1035">
        <v>65.28</v>
      </c>
      <c r="C1035">
        <f>RawData[[#This Row],[Price (INR)]]-RawData[[#This Row],[Resale Price (INR)]]</f>
        <v>214140.05</v>
      </c>
      <c r="D1035" t="s">
        <v>64</v>
      </c>
      <c r="E1035" t="s">
        <v>71</v>
      </c>
      <c r="F1035">
        <v>380085</v>
      </c>
      <c r="G1035">
        <v>2019</v>
      </c>
      <c r="H1035">
        <v>474</v>
      </c>
      <c r="I1035" t="s">
        <v>26</v>
      </c>
      <c r="J1035">
        <v>81.900000000000006</v>
      </c>
      <c r="K1035" t="s">
        <v>42</v>
      </c>
      <c r="L1035">
        <v>2019</v>
      </c>
      <c r="M1035" t="s">
        <v>38</v>
      </c>
      <c r="N1035" t="s">
        <v>21</v>
      </c>
      <c r="O1035">
        <v>165944.95000000001</v>
      </c>
      <c r="P1035" t="s">
        <v>50</v>
      </c>
    </row>
    <row r="1036" spans="1:16" x14ac:dyDescent="0.35">
      <c r="A1036" t="s">
        <v>59</v>
      </c>
      <c r="B1036">
        <v>7.23</v>
      </c>
      <c r="C1036">
        <f>RawData[[#This Row],[Price (INR)]]-RawData[[#This Row],[Resale Price (INR)]]</f>
        <v>106223.16</v>
      </c>
      <c r="D1036" t="s">
        <v>24</v>
      </c>
      <c r="E1036" t="s">
        <v>74</v>
      </c>
      <c r="F1036">
        <v>288402</v>
      </c>
      <c r="G1036">
        <v>2015</v>
      </c>
      <c r="H1036">
        <v>309</v>
      </c>
      <c r="I1036" t="s">
        <v>26</v>
      </c>
      <c r="J1036">
        <v>93.99</v>
      </c>
      <c r="K1036" t="s">
        <v>19</v>
      </c>
      <c r="L1036">
        <v>2019</v>
      </c>
      <c r="M1036" t="s">
        <v>20</v>
      </c>
      <c r="N1036" t="s">
        <v>31</v>
      </c>
      <c r="O1036">
        <v>182178.84</v>
      </c>
      <c r="P1036" t="s">
        <v>35</v>
      </c>
    </row>
    <row r="1037" spans="1:16" x14ac:dyDescent="0.35">
      <c r="A1037" t="s">
        <v>55</v>
      </c>
      <c r="B1037">
        <v>22.09</v>
      </c>
      <c r="C1037">
        <f>RawData[[#This Row],[Price (INR)]]-RawData[[#This Row],[Resale Price (INR)]]</f>
        <v>75413.100000000006</v>
      </c>
      <c r="D1037" t="s">
        <v>36</v>
      </c>
      <c r="E1037" t="s">
        <v>57</v>
      </c>
      <c r="F1037">
        <v>324679</v>
      </c>
      <c r="G1037">
        <v>2023</v>
      </c>
      <c r="H1037">
        <v>188</v>
      </c>
      <c r="I1037" t="s">
        <v>34</v>
      </c>
      <c r="J1037">
        <v>41.43</v>
      </c>
      <c r="K1037" t="s">
        <v>19</v>
      </c>
      <c r="L1037">
        <v>2023</v>
      </c>
      <c r="M1037" t="s">
        <v>38</v>
      </c>
      <c r="N1037" t="s">
        <v>31</v>
      </c>
      <c r="O1037">
        <v>249265.9</v>
      </c>
      <c r="P1037" t="s">
        <v>50</v>
      </c>
    </row>
    <row r="1038" spans="1:16" x14ac:dyDescent="0.35">
      <c r="A1038" t="s">
        <v>28</v>
      </c>
      <c r="B1038">
        <v>51.03</v>
      </c>
      <c r="C1038">
        <f>RawData[[#This Row],[Price (INR)]]-RawData[[#This Row],[Resale Price (INR)]]</f>
        <v>66041.390000000014</v>
      </c>
      <c r="D1038" t="s">
        <v>29</v>
      </c>
      <c r="E1038" t="s">
        <v>30</v>
      </c>
      <c r="F1038">
        <v>256048</v>
      </c>
      <c r="G1038">
        <v>2018</v>
      </c>
      <c r="H1038">
        <v>170</v>
      </c>
      <c r="I1038" t="s">
        <v>26</v>
      </c>
      <c r="J1038">
        <v>61.46</v>
      </c>
      <c r="K1038" t="s">
        <v>42</v>
      </c>
      <c r="L1038">
        <v>2018</v>
      </c>
      <c r="M1038" t="s">
        <v>38</v>
      </c>
      <c r="N1038" t="s">
        <v>31</v>
      </c>
      <c r="O1038">
        <v>190006.61</v>
      </c>
      <c r="P1038" t="s">
        <v>50</v>
      </c>
    </row>
    <row r="1039" spans="1:16" x14ac:dyDescent="0.35">
      <c r="A1039" t="s">
        <v>15</v>
      </c>
      <c r="B1039">
        <v>30.76</v>
      </c>
      <c r="C1039">
        <f>RawData[[#This Row],[Price (INR)]]-RawData[[#This Row],[Resale Price (INR)]]</f>
        <v>88705.65</v>
      </c>
      <c r="D1039" t="s">
        <v>52</v>
      </c>
      <c r="E1039" t="s">
        <v>72</v>
      </c>
      <c r="F1039">
        <v>298739</v>
      </c>
      <c r="G1039">
        <v>2019</v>
      </c>
      <c r="H1039">
        <v>976</v>
      </c>
      <c r="I1039" t="s">
        <v>26</v>
      </c>
      <c r="J1039">
        <v>83.88</v>
      </c>
      <c r="K1039" t="s">
        <v>42</v>
      </c>
      <c r="L1039">
        <v>2019</v>
      </c>
      <c r="M1039" t="s">
        <v>38</v>
      </c>
      <c r="N1039" t="s">
        <v>21</v>
      </c>
      <c r="O1039">
        <v>210033.35</v>
      </c>
      <c r="P1039" t="s">
        <v>45</v>
      </c>
    </row>
    <row r="1040" spans="1:16" x14ac:dyDescent="0.35">
      <c r="A1040" t="s">
        <v>55</v>
      </c>
      <c r="B1040">
        <v>14.34</v>
      </c>
      <c r="C1040">
        <f>RawData[[#This Row],[Price (INR)]]-RawData[[#This Row],[Resale Price (INR)]]</f>
        <v>21144.760000000002</v>
      </c>
      <c r="D1040" t="s">
        <v>16</v>
      </c>
      <c r="E1040" t="s">
        <v>17</v>
      </c>
      <c r="F1040">
        <v>58129</v>
      </c>
      <c r="G1040">
        <v>2015</v>
      </c>
      <c r="H1040">
        <v>391</v>
      </c>
      <c r="I1040" t="s">
        <v>34</v>
      </c>
      <c r="J1040">
        <v>51.69</v>
      </c>
      <c r="K1040" t="s">
        <v>27</v>
      </c>
      <c r="L1040">
        <v>2018</v>
      </c>
      <c r="M1040" t="s">
        <v>20</v>
      </c>
      <c r="N1040" t="s">
        <v>21</v>
      </c>
      <c r="O1040">
        <v>36984.239999999998</v>
      </c>
      <c r="P1040" t="s">
        <v>22</v>
      </c>
    </row>
    <row r="1041" spans="1:16" x14ac:dyDescent="0.35">
      <c r="A1041" t="s">
        <v>61</v>
      </c>
      <c r="B1041">
        <v>43.91</v>
      </c>
      <c r="C1041">
        <f>RawData[[#This Row],[Price (INR)]]-RawData[[#This Row],[Resale Price (INR)]]</f>
        <v>24838.820000000007</v>
      </c>
      <c r="D1041" t="s">
        <v>52</v>
      </c>
      <c r="E1041" t="s">
        <v>53</v>
      </c>
      <c r="F1041">
        <v>93522</v>
      </c>
      <c r="G1041">
        <v>2018</v>
      </c>
      <c r="H1041">
        <v>808</v>
      </c>
      <c r="I1041" t="s">
        <v>18</v>
      </c>
      <c r="J1041">
        <v>83.77</v>
      </c>
      <c r="K1041" t="s">
        <v>19</v>
      </c>
      <c r="L1041">
        <v>2019</v>
      </c>
      <c r="M1041" t="s">
        <v>44</v>
      </c>
      <c r="N1041" t="s">
        <v>21</v>
      </c>
      <c r="O1041">
        <v>68683.179999999993</v>
      </c>
      <c r="P1041" t="s">
        <v>22</v>
      </c>
    </row>
    <row r="1042" spans="1:16" x14ac:dyDescent="0.35">
      <c r="A1042" t="s">
        <v>55</v>
      </c>
      <c r="B1042">
        <v>48.29</v>
      </c>
      <c r="C1042">
        <f>RawData[[#This Row],[Price (INR)]]-RawData[[#This Row],[Resale Price (INR)]]</f>
        <v>134526.1</v>
      </c>
      <c r="D1042" t="s">
        <v>16</v>
      </c>
      <c r="E1042" t="s">
        <v>43</v>
      </c>
      <c r="F1042">
        <v>244675</v>
      </c>
      <c r="G1042">
        <v>2016</v>
      </c>
      <c r="H1042">
        <v>422</v>
      </c>
      <c r="I1042" t="s">
        <v>34</v>
      </c>
      <c r="J1042">
        <v>49.2</v>
      </c>
      <c r="K1042" t="s">
        <v>42</v>
      </c>
      <c r="L1042">
        <v>2016</v>
      </c>
      <c r="M1042" t="s">
        <v>38</v>
      </c>
      <c r="N1042" t="s">
        <v>31</v>
      </c>
      <c r="O1042">
        <v>110148.9</v>
      </c>
      <c r="P1042" t="s">
        <v>22</v>
      </c>
    </row>
    <row r="1043" spans="1:16" x14ac:dyDescent="0.35">
      <c r="A1043" t="s">
        <v>15</v>
      </c>
      <c r="B1043">
        <v>55.01</v>
      </c>
      <c r="C1043">
        <f>RawData[[#This Row],[Price (INR)]]-RawData[[#This Row],[Resale Price (INR)]]</f>
        <v>78219.290000000008</v>
      </c>
      <c r="D1043" t="s">
        <v>64</v>
      </c>
      <c r="E1043" t="s">
        <v>65</v>
      </c>
      <c r="F1043">
        <v>214620</v>
      </c>
      <c r="G1043">
        <v>2015</v>
      </c>
      <c r="H1043">
        <v>621</v>
      </c>
      <c r="I1043" t="s">
        <v>34</v>
      </c>
      <c r="J1043">
        <v>38.32</v>
      </c>
      <c r="K1043" t="s">
        <v>27</v>
      </c>
      <c r="L1043">
        <v>2015</v>
      </c>
      <c r="M1043" t="s">
        <v>38</v>
      </c>
      <c r="N1043" t="s">
        <v>21</v>
      </c>
      <c r="O1043">
        <v>136400.71</v>
      </c>
      <c r="P1043" t="s">
        <v>50</v>
      </c>
    </row>
    <row r="1044" spans="1:16" x14ac:dyDescent="0.35">
      <c r="A1044" t="s">
        <v>61</v>
      </c>
      <c r="B1044">
        <v>70.13</v>
      </c>
      <c r="C1044">
        <f>RawData[[#This Row],[Price (INR)]]-RawData[[#This Row],[Resale Price (INR)]]</f>
        <v>119104.69</v>
      </c>
      <c r="D1044" t="s">
        <v>64</v>
      </c>
      <c r="E1044" t="s">
        <v>84</v>
      </c>
      <c r="F1044">
        <v>252202</v>
      </c>
      <c r="G1044">
        <v>2023</v>
      </c>
      <c r="H1044">
        <v>461</v>
      </c>
      <c r="I1044" t="s">
        <v>26</v>
      </c>
      <c r="J1044">
        <v>79.55</v>
      </c>
      <c r="K1044" t="s">
        <v>27</v>
      </c>
      <c r="L1044">
        <v>2023</v>
      </c>
      <c r="M1044" t="s">
        <v>38</v>
      </c>
      <c r="N1044" t="s">
        <v>31</v>
      </c>
      <c r="O1044">
        <v>133097.31</v>
      </c>
      <c r="P1044" t="s">
        <v>35</v>
      </c>
    </row>
    <row r="1045" spans="1:16" x14ac:dyDescent="0.35">
      <c r="A1045" t="s">
        <v>54</v>
      </c>
      <c r="B1045">
        <v>67.17</v>
      </c>
      <c r="C1045">
        <f>RawData[[#This Row],[Price (INR)]]-RawData[[#This Row],[Resale Price (INR)]]</f>
        <v>132918.47999999998</v>
      </c>
      <c r="D1045" t="s">
        <v>32</v>
      </c>
      <c r="E1045" t="s">
        <v>60</v>
      </c>
      <c r="F1045">
        <v>236056</v>
      </c>
      <c r="G1045">
        <v>2021</v>
      </c>
      <c r="H1045">
        <v>905</v>
      </c>
      <c r="I1045" t="s">
        <v>26</v>
      </c>
      <c r="J1045">
        <v>89.69</v>
      </c>
      <c r="K1045" t="s">
        <v>19</v>
      </c>
      <c r="L1045">
        <v>2021</v>
      </c>
      <c r="M1045" t="s">
        <v>38</v>
      </c>
      <c r="N1045" t="s">
        <v>31</v>
      </c>
      <c r="O1045">
        <v>103137.52</v>
      </c>
      <c r="P1045" t="s">
        <v>35</v>
      </c>
    </row>
    <row r="1046" spans="1:16" x14ac:dyDescent="0.35">
      <c r="A1046" t="s">
        <v>61</v>
      </c>
      <c r="B1046">
        <v>18.61</v>
      </c>
      <c r="C1046">
        <f>RawData[[#This Row],[Price (INR)]]-RawData[[#This Row],[Resale Price (INR)]]</f>
        <v>206473.73</v>
      </c>
      <c r="D1046" t="s">
        <v>64</v>
      </c>
      <c r="E1046" t="s">
        <v>65</v>
      </c>
      <c r="F1046">
        <v>391468</v>
      </c>
      <c r="G1046">
        <v>2018</v>
      </c>
      <c r="H1046">
        <v>758</v>
      </c>
      <c r="I1046" t="s">
        <v>18</v>
      </c>
      <c r="J1046">
        <v>71.28</v>
      </c>
      <c r="K1046" t="s">
        <v>19</v>
      </c>
      <c r="L1046">
        <v>2020</v>
      </c>
      <c r="M1046" t="s">
        <v>44</v>
      </c>
      <c r="N1046" t="s">
        <v>21</v>
      </c>
      <c r="O1046">
        <v>184994.27</v>
      </c>
      <c r="P1046" t="s">
        <v>22</v>
      </c>
    </row>
    <row r="1047" spans="1:16" x14ac:dyDescent="0.35">
      <c r="A1047" t="s">
        <v>48</v>
      </c>
      <c r="B1047">
        <v>5.17</v>
      </c>
      <c r="C1047">
        <f>RawData[[#This Row],[Price (INR)]]-RawData[[#This Row],[Resale Price (INR)]]</f>
        <v>63316.130000000005</v>
      </c>
      <c r="D1047" t="s">
        <v>24</v>
      </c>
      <c r="E1047" t="s">
        <v>74</v>
      </c>
      <c r="F1047">
        <v>269364</v>
      </c>
      <c r="G1047">
        <v>2021</v>
      </c>
      <c r="H1047">
        <v>874</v>
      </c>
      <c r="I1047" t="s">
        <v>34</v>
      </c>
      <c r="J1047">
        <v>25.82</v>
      </c>
      <c r="K1047" t="s">
        <v>27</v>
      </c>
      <c r="L1047">
        <v>2021</v>
      </c>
      <c r="M1047" t="s">
        <v>20</v>
      </c>
      <c r="N1047" t="s">
        <v>31</v>
      </c>
      <c r="O1047">
        <v>206047.87</v>
      </c>
      <c r="P1047" t="s">
        <v>50</v>
      </c>
    </row>
    <row r="1048" spans="1:16" x14ac:dyDescent="0.35">
      <c r="A1048" t="s">
        <v>55</v>
      </c>
      <c r="B1048">
        <v>52.05</v>
      </c>
      <c r="C1048">
        <f>RawData[[#This Row],[Price (INR)]]-RawData[[#This Row],[Resale Price (INR)]]</f>
        <v>42950.210000000006</v>
      </c>
      <c r="D1048" t="s">
        <v>16</v>
      </c>
      <c r="E1048" t="s">
        <v>17</v>
      </c>
      <c r="F1048">
        <v>144753</v>
      </c>
      <c r="G1048">
        <v>2020</v>
      </c>
      <c r="H1048">
        <v>560</v>
      </c>
      <c r="I1048" t="s">
        <v>34</v>
      </c>
      <c r="J1048">
        <v>41.09</v>
      </c>
      <c r="K1048" t="s">
        <v>27</v>
      </c>
      <c r="L1048">
        <v>2021</v>
      </c>
      <c r="M1048" t="s">
        <v>38</v>
      </c>
      <c r="N1048" t="s">
        <v>21</v>
      </c>
      <c r="O1048">
        <v>101802.79</v>
      </c>
      <c r="P1048" t="s">
        <v>35</v>
      </c>
    </row>
    <row r="1049" spans="1:16" x14ac:dyDescent="0.35">
      <c r="A1049" t="s">
        <v>28</v>
      </c>
      <c r="B1049">
        <v>51.56</v>
      </c>
      <c r="C1049">
        <f>RawData[[#This Row],[Price (INR)]]-RawData[[#This Row],[Resale Price (INR)]]</f>
        <v>73394.240000000005</v>
      </c>
      <c r="D1049" t="s">
        <v>16</v>
      </c>
      <c r="E1049" t="s">
        <v>77</v>
      </c>
      <c r="F1049">
        <v>179417</v>
      </c>
      <c r="G1049">
        <v>2023</v>
      </c>
      <c r="H1049">
        <v>136</v>
      </c>
      <c r="I1049" t="s">
        <v>26</v>
      </c>
      <c r="J1049">
        <v>61.54</v>
      </c>
      <c r="K1049" t="s">
        <v>27</v>
      </c>
      <c r="L1049">
        <v>2023</v>
      </c>
      <c r="M1049" t="s">
        <v>20</v>
      </c>
      <c r="N1049" t="s">
        <v>21</v>
      </c>
      <c r="O1049">
        <v>106022.76</v>
      </c>
      <c r="P1049" t="s">
        <v>35</v>
      </c>
    </row>
    <row r="1050" spans="1:16" x14ac:dyDescent="0.35">
      <c r="A1050" t="s">
        <v>39</v>
      </c>
      <c r="B1050">
        <v>46.61</v>
      </c>
      <c r="C1050">
        <f>RawData[[#This Row],[Price (INR)]]-RawData[[#This Row],[Resale Price (INR)]]</f>
        <v>110210.86</v>
      </c>
      <c r="D1050" t="s">
        <v>40</v>
      </c>
      <c r="E1050" t="s">
        <v>68</v>
      </c>
      <c r="F1050">
        <v>211093</v>
      </c>
      <c r="G1050">
        <v>2018</v>
      </c>
      <c r="H1050">
        <v>736</v>
      </c>
      <c r="I1050" t="s">
        <v>18</v>
      </c>
      <c r="J1050">
        <v>76.069999999999993</v>
      </c>
      <c r="K1050" t="s">
        <v>19</v>
      </c>
      <c r="L1050">
        <v>2019</v>
      </c>
      <c r="M1050" t="s">
        <v>20</v>
      </c>
      <c r="N1050" t="s">
        <v>21</v>
      </c>
      <c r="O1050">
        <v>100882.14</v>
      </c>
      <c r="P1050" t="s">
        <v>22</v>
      </c>
    </row>
    <row r="1051" spans="1:16" x14ac:dyDescent="0.35">
      <c r="A1051" t="s">
        <v>46</v>
      </c>
      <c r="B1051">
        <v>7.27</v>
      </c>
      <c r="C1051">
        <f>RawData[[#This Row],[Price (INR)]]-RawData[[#This Row],[Resale Price (INR)]]</f>
        <v>58851.429999999993</v>
      </c>
      <c r="D1051" t="s">
        <v>24</v>
      </c>
      <c r="E1051" t="s">
        <v>85</v>
      </c>
      <c r="F1051">
        <v>138747</v>
      </c>
      <c r="G1051">
        <v>2022</v>
      </c>
      <c r="H1051">
        <v>741</v>
      </c>
      <c r="I1051" t="s">
        <v>26</v>
      </c>
      <c r="J1051">
        <v>61.34</v>
      </c>
      <c r="K1051" t="s">
        <v>27</v>
      </c>
      <c r="L1051">
        <v>2024</v>
      </c>
      <c r="M1051" t="s">
        <v>20</v>
      </c>
      <c r="N1051" t="s">
        <v>31</v>
      </c>
      <c r="O1051">
        <v>79895.570000000007</v>
      </c>
      <c r="P1051" t="s">
        <v>22</v>
      </c>
    </row>
    <row r="1052" spans="1:16" x14ac:dyDescent="0.35">
      <c r="A1052" t="s">
        <v>46</v>
      </c>
      <c r="B1052">
        <v>63.66</v>
      </c>
      <c r="C1052">
        <f>RawData[[#This Row],[Price (INR)]]-RawData[[#This Row],[Resale Price (INR)]]</f>
        <v>78085.34</v>
      </c>
      <c r="D1052" t="s">
        <v>36</v>
      </c>
      <c r="E1052" t="s">
        <v>63</v>
      </c>
      <c r="F1052">
        <v>210360</v>
      </c>
      <c r="G1052">
        <v>2019</v>
      </c>
      <c r="H1052">
        <v>893</v>
      </c>
      <c r="I1052" t="s">
        <v>26</v>
      </c>
      <c r="J1052">
        <v>65.819999999999993</v>
      </c>
      <c r="K1052" t="s">
        <v>27</v>
      </c>
      <c r="L1052">
        <v>2019</v>
      </c>
      <c r="M1052" t="s">
        <v>38</v>
      </c>
      <c r="N1052" t="s">
        <v>21</v>
      </c>
      <c r="O1052">
        <v>132274.66</v>
      </c>
      <c r="P1052" t="s">
        <v>22</v>
      </c>
    </row>
    <row r="1053" spans="1:16" x14ac:dyDescent="0.35">
      <c r="A1053" t="s">
        <v>55</v>
      </c>
      <c r="B1053">
        <v>42.53</v>
      </c>
      <c r="C1053">
        <f>RawData[[#This Row],[Price (INR)]]-RawData[[#This Row],[Resale Price (INR)]]</f>
        <v>182496.02</v>
      </c>
      <c r="D1053" t="s">
        <v>16</v>
      </c>
      <c r="E1053" t="s">
        <v>83</v>
      </c>
      <c r="F1053">
        <v>387533</v>
      </c>
      <c r="G1053">
        <v>2024</v>
      </c>
      <c r="H1053">
        <v>348</v>
      </c>
      <c r="I1053" t="s">
        <v>26</v>
      </c>
      <c r="J1053">
        <v>72.16</v>
      </c>
      <c r="K1053" t="s">
        <v>19</v>
      </c>
      <c r="L1053">
        <v>2024</v>
      </c>
      <c r="M1053" t="s">
        <v>38</v>
      </c>
      <c r="N1053" t="s">
        <v>31</v>
      </c>
      <c r="O1053">
        <v>205036.98</v>
      </c>
      <c r="P1053" t="s">
        <v>22</v>
      </c>
    </row>
    <row r="1054" spans="1:16" x14ac:dyDescent="0.35">
      <c r="A1054" t="s">
        <v>46</v>
      </c>
      <c r="B1054">
        <v>62.55</v>
      </c>
      <c r="C1054">
        <f>RawData[[#This Row],[Price (INR)]]-RawData[[#This Row],[Resale Price (INR)]]</f>
        <v>35624.379999999997</v>
      </c>
      <c r="D1054" t="s">
        <v>36</v>
      </c>
      <c r="E1054" t="s">
        <v>63</v>
      </c>
      <c r="F1054">
        <v>70255</v>
      </c>
      <c r="G1054">
        <v>2024</v>
      </c>
      <c r="H1054">
        <v>715</v>
      </c>
      <c r="I1054" t="s">
        <v>18</v>
      </c>
      <c r="J1054">
        <v>98.93</v>
      </c>
      <c r="K1054" t="s">
        <v>19</v>
      </c>
      <c r="L1054">
        <v>2024</v>
      </c>
      <c r="M1054" t="s">
        <v>20</v>
      </c>
      <c r="N1054" t="s">
        <v>21</v>
      </c>
      <c r="O1054">
        <v>34630.620000000003</v>
      </c>
      <c r="P1054" t="s">
        <v>45</v>
      </c>
    </row>
    <row r="1055" spans="1:16" x14ac:dyDescent="0.35">
      <c r="A1055" t="s">
        <v>15</v>
      </c>
      <c r="B1055">
        <v>52.39</v>
      </c>
      <c r="C1055">
        <f>RawData[[#This Row],[Price (INR)]]-RawData[[#This Row],[Resale Price (INR)]]</f>
        <v>128411.04999999999</v>
      </c>
      <c r="D1055" t="s">
        <v>36</v>
      </c>
      <c r="E1055" t="s">
        <v>70</v>
      </c>
      <c r="F1055">
        <v>340683</v>
      </c>
      <c r="G1055">
        <v>2023</v>
      </c>
      <c r="H1055">
        <v>304</v>
      </c>
      <c r="I1055" t="s">
        <v>18</v>
      </c>
      <c r="J1055">
        <v>60.75</v>
      </c>
      <c r="K1055" t="s">
        <v>19</v>
      </c>
      <c r="L1055">
        <v>2024</v>
      </c>
      <c r="M1055" t="s">
        <v>38</v>
      </c>
      <c r="N1055" t="s">
        <v>21</v>
      </c>
      <c r="O1055">
        <v>212271.95</v>
      </c>
      <c r="P1055" t="s">
        <v>50</v>
      </c>
    </row>
    <row r="1056" spans="1:16" x14ac:dyDescent="0.35">
      <c r="A1056" t="s">
        <v>54</v>
      </c>
      <c r="B1056">
        <v>45.5</v>
      </c>
      <c r="C1056">
        <f>RawData[[#This Row],[Price (INR)]]-RawData[[#This Row],[Resale Price (INR)]]</f>
        <v>19460.830000000002</v>
      </c>
      <c r="D1056" t="s">
        <v>64</v>
      </c>
      <c r="E1056" t="s">
        <v>84</v>
      </c>
      <c r="F1056">
        <v>61731</v>
      </c>
      <c r="G1056">
        <v>2018</v>
      </c>
      <c r="H1056">
        <v>254</v>
      </c>
      <c r="I1056" t="s">
        <v>34</v>
      </c>
      <c r="J1056">
        <v>32.31</v>
      </c>
      <c r="K1056" t="s">
        <v>27</v>
      </c>
      <c r="L1056">
        <v>2020</v>
      </c>
      <c r="M1056" t="s">
        <v>38</v>
      </c>
      <c r="N1056" t="s">
        <v>31</v>
      </c>
      <c r="O1056">
        <v>42270.17</v>
      </c>
      <c r="P1056" t="s">
        <v>45</v>
      </c>
    </row>
    <row r="1057" spans="1:16" x14ac:dyDescent="0.35">
      <c r="A1057" t="s">
        <v>46</v>
      </c>
      <c r="B1057">
        <v>38.130000000000003</v>
      </c>
      <c r="C1057">
        <f>RawData[[#This Row],[Price (INR)]]-RawData[[#This Row],[Resale Price (INR)]]</f>
        <v>92170.5</v>
      </c>
      <c r="D1057" t="s">
        <v>16</v>
      </c>
      <c r="E1057" t="s">
        <v>17</v>
      </c>
      <c r="F1057">
        <v>236857</v>
      </c>
      <c r="G1057">
        <v>2015</v>
      </c>
      <c r="H1057">
        <v>782</v>
      </c>
      <c r="I1057" t="s">
        <v>26</v>
      </c>
      <c r="J1057">
        <v>94.5</v>
      </c>
      <c r="K1057" t="s">
        <v>42</v>
      </c>
      <c r="L1057">
        <v>2015</v>
      </c>
      <c r="M1057" t="s">
        <v>38</v>
      </c>
      <c r="N1057" t="s">
        <v>21</v>
      </c>
      <c r="O1057">
        <v>144686.5</v>
      </c>
      <c r="P1057" t="s">
        <v>45</v>
      </c>
    </row>
    <row r="1058" spans="1:16" x14ac:dyDescent="0.35">
      <c r="A1058" t="s">
        <v>39</v>
      </c>
      <c r="B1058">
        <v>43.59</v>
      </c>
      <c r="C1058">
        <f>RawData[[#This Row],[Price (INR)]]-RawData[[#This Row],[Resale Price (INR)]]</f>
        <v>119860</v>
      </c>
      <c r="D1058" t="s">
        <v>40</v>
      </c>
      <c r="E1058" t="s">
        <v>58</v>
      </c>
      <c r="F1058">
        <v>355521</v>
      </c>
      <c r="G1058">
        <v>2020</v>
      </c>
      <c r="H1058">
        <v>409</v>
      </c>
      <c r="I1058" t="s">
        <v>26</v>
      </c>
      <c r="J1058">
        <v>63.77</v>
      </c>
      <c r="K1058" t="s">
        <v>19</v>
      </c>
      <c r="L1058">
        <v>2024</v>
      </c>
      <c r="M1058" t="s">
        <v>20</v>
      </c>
      <c r="N1058" t="s">
        <v>21</v>
      </c>
      <c r="O1058">
        <v>235661</v>
      </c>
      <c r="P1058" t="s">
        <v>45</v>
      </c>
    </row>
    <row r="1059" spans="1:16" x14ac:dyDescent="0.35">
      <c r="A1059" t="s">
        <v>61</v>
      </c>
      <c r="B1059">
        <v>9.24</v>
      </c>
      <c r="C1059">
        <f>RawData[[#This Row],[Price (INR)]]-RawData[[#This Row],[Resale Price (INR)]]</f>
        <v>121086.48999999999</v>
      </c>
      <c r="D1059" t="s">
        <v>36</v>
      </c>
      <c r="E1059" t="s">
        <v>37</v>
      </c>
      <c r="F1059">
        <v>269404</v>
      </c>
      <c r="G1059">
        <v>2023</v>
      </c>
      <c r="H1059">
        <v>623</v>
      </c>
      <c r="I1059" t="s">
        <v>18</v>
      </c>
      <c r="J1059">
        <v>79.87</v>
      </c>
      <c r="K1059" t="s">
        <v>27</v>
      </c>
      <c r="L1059">
        <v>2023</v>
      </c>
      <c r="M1059" t="s">
        <v>38</v>
      </c>
      <c r="N1059" t="s">
        <v>31</v>
      </c>
      <c r="O1059">
        <v>148317.51</v>
      </c>
      <c r="P1059" t="s">
        <v>35</v>
      </c>
    </row>
    <row r="1060" spans="1:16" x14ac:dyDescent="0.35">
      <c r="A1060" t="s">
        <v>23</v>
      </c>
      <c r="B1060">
        <v>54.51</v>
      </c>
      <c r="C1060">
        <f>RawData[[#This Row],[Price (INR)]]-RawData[[#This Row],[Resale Price (INR)]]</f>
        <v>57857.119999999995</v>
      </c>
      <c r="D1060" t="s">
        <v>40</v>
      </c>
      <c r="E1060" t="s">
        <v>51</v>
      </c>
      <c r="F1060">
        <v>134558</v>
      </c>
      <c r="G1060">
        <v>2018</v>
      </c>
      <c r="H1060">
        <v>844</v>
      </c>
      <c r="I1060" t="s">
        <v>26</v>
      </c>
      <c r="J1060">
        <v>82.98</v>
      </c>
      <c r="K1060" t="s">
        <v>19</v>
      </c>
      <c r="L1060">
        <v>2021</v>
      </c>
      <c r="M1060" t="s">
        <v>44</v>
      </c>
      <c r="N1060" t="s">
        <v>31</v>
      </c>
      <c r="O1060">
        <v>76700.88</v>
      </c>
      <c r="P1060" t="s">
        <v>45</v>
      </c>
    </row>
    <row r="1061" spans="1:16" x14ac:dyDescent="0.35">
      <c r="A1061" t="s">
        <v>39</v>
      </c>
      <c r="B1061">
        <v>16.04</v>
      </c>
      <c r="C1061">
        <f>RawData[[#This Row],[Price (INR)]]-RawData[[#This Row],[Resale Price (INR)]]</f>
        <v>93248.83</v>
      </c>
      <c r="D1061" t="s">
        <v>40</v>
      </c>
      <c r="E1061" t="s">
        <v>58</v>
      </c>
      <c r="F1061">
        <v>175520</v>
      </c>
      <c r="G1061">
        <v>2020</v>
      </c>
      <c r="H1061">
        <v>844</v>
      </c>
      <c r="I1061" t="s">
        <v>18</v>
      </c>
      <c r="J1061">
        <v>98.01</v>
      </c>
      <c r="K1061" t="s">
        <v>27</v>
      </c>
      <c r="L1061">
        <v>2020</v>
      </c>
      <c r="M1061" t="s">
        <v>44</v>
      </c>
      <c r="N1061" t="s">
        <v>31</v>
      </c>
      <c r="O1061">
        <v>82271.17</v>
      </c>
      <c r="P1061" t="s">
        <v>22</v>
      </c>
    </row>
    <row r="1062" spans="1:16" x14ac:dyDescent="0.35">
      <c r="A1062" t="s">
        <v>39</v>
      </c>
      <c r="B1062">
        <v>62.84</v>
      </c>
      <c r="C1062">
        <f>RawData[[#This Row],[Price (INR)]]-RawData[[#This Row],[Resale Price (INR)]]</f>
        <v>160347.97</v>
      </c>
      <c r="D1062" t="s">
        <v>24</v>
      </c>
      <c r="E1062" t="s">
        <v>67</v>
      </c>
      <c r="F1062">
        <v>368964</v>
      </c>
      <c r="G1062">
        <v>2019</v>
      </c>
      <c r="H1062">
        <v>560</v>
      </c>
      <c r="I1062" t="s">
        <v>18</v>
      </c>
      <c r="J1062">
        <v>63.04</v>
      </c>
      <c r="K1062" t="s">
        <v>27</v>
      </c>
      <c r="L1062">
        <v>2022</v>
      </c>
      <c r="M1062" t="s">
        <v>20</v>
      </c>
      <c r="N1062" t="s">
        <v>31</v>
      </c>
      <c r="O1062">
        <v>208616.03</v>
      </c>
      <c r="P1062" t="s">
        <v>50</v>
      </c>
    </row>
    <row r="1063" spans="1:16" x14ac:dyDescent="0.35">
      <c r="A1063" t="s">
        <v>59</v>
      </c>
      <c r="B1063">
        <v>15.73</v>
      </c>
      <c r="C1063">
        <f>RawData[[#This Row],[Price (INR)]]-RawData[[#This Row],[Resale Price (INR)]]</f>
        <v>191763.87</v>
      </c>
      <c r="D1063" t="s">
        <v>64</v>
      </c>
      <c r="E1063" t="s">
        <v>71</v>
      </c>
      <c r="F1063">
        <v>338400</v>
      </c>
      <c r="G1063">
        <v>2019</v>
      </c>
      <c r="H1063">
        <v>698</v>
      </c>
      <c r="I1063" t="s">
        <v>34</v>
      </c>
      <c r="J1063">
        <v>40.94</v>
      </c>
      <c r="K1063" t="s">
        <v>27</v>
      </c>
      <c r="L1063">
        <v>2024</v>
      </c>
      <c r="M1063" t="s">
        <v>20</v>
      </c>
      <c r="N1063" t="s">
        <v>21</v>
      </c>
      <c r="O1063">
        <v>146636.13</v>
      </c>
      <c r="P1063" t="s">
        <v>35</v>
      </c>
    </row>
    <row r="1064" spans="1:16" x14ac:dyDescent="0.35">
      <c r="A1064" t="s">
        <v>59</v>
      </c>
      <c r="B1064">
        <v>29.87</v>
      </c>
      <c r="C1064">
        <f>RawData[[#This Row],[Price (INR)]]-RawData[[#This Row],[Resale Price (INR)]]</f>
        <v>76602.81</v>
      </c>
      <c r="D1064" t="s">
        <v>40</v>
      </c>
      <c r="E1064" t="s">
        <v>68</v>
      </c>
      <c r="F1064">
        <v>291807</v>
      </c>
      <c r="G1064">
        <v>2021</v>
      </c>
      <c r="H1064">
        <v>481</v>
      </c>
      <c r="I1064" t="s">
        <v>18</v>
      </c>
      <c r="J1064">
        <v>66.400000000000006</v>
      </c>
      <c r="K1064" t="s">
        <v>27</v>
      </c>
      <c r="L1064">
        <v>2023</v>
      </c>
      <c r="M1064" t="s">
        <v>44</v>
      </c>
      <c r="N1064" t="s">
        <v>31</v>
      </c>
      <c r="O1064">
        <v>215204.19</v>
      </c>
      <c r="P1064" t="s">
        <v>35</v>
      </c>
    </row>
    <row r="1065" spans="1:16" x14ac:dyDescent="0.35">
      <c r="A1065" t="s">
        <v>59</v>
      </c>
      <c r="B1065">
        <v>36.409999999999997</v>
      </c>
      <c r="C1065">
        <f>RawData[[#This Row],[Price (INR)]]-RawData[[#This Row],[Resale Price (INR)]]</f>
        <v>31342.15</v>
      </c>
      <c r="D1065" t="s">
        <v>52</v>
      </c>
      <c r="E1065" t="s">
        <v>72</v>
      </c>
      <c r="F1065">
        <v>87591</v>
      </c>
      <c r="G1065">
        <v>2024</v>
      </c>
      <c r="H1065">
        <v>926</v>
      </c>
      <c r="I1065" t="s">
        <v>26</v>
      </c>
      <c r="J1065">
        <v>62.15</v>
      </c>
      <c r="K1065" t="s">
        <v>42</v>
      </c>
      <c r="L1065">
        <v>2024</v>
      </c>
      <c r="M1065" t="s">
        <v>38</v>
      </c>
      <c r="N1065" t="s">
        <v>21</v>
      </c>
      <c r="O1065">
        <v>56248.85</v>
      </c>
      <c r="P1065" t="s">
        <v>22</v>
      </c>
    </row>
    <row r="1066" spans="1:16" x14ac:dyDescent="0.35">
      <c r="A1066" t="s">
        <v>23</v>
      </c>
      <c r="B1066">
        <v>40.85</v>
      </c>
      <c r="C1066">
        <f>RawData[[#This Row],[Price (INR)]]-RawData[[#This Row],[Resale Price (INR)]]</f>
        <v>68566.25</v>
      </c>
      <c r="D1066" t="s">
        <v>32</v>
      </c>
      <c r="E1066" t="s">
        <v>80</v>
      </c>
      <c r="F1066">
        <v>283222</v>
      </c>
      <c r="G1066">
        <v>2015</v>
      </c>
      <c r="H1066">
        <v>695</v>
      </c>
      <c r="I1066" t="s">
        <v>18</v>
      </c>
      <c r="J1066">
        <v>99.69</v>
      </c>
      <c r="K1066" t="s">
        <v>27</v>
      </c>
      <c r="L1066">
        <v>2023</v>
      </c>
      <c r="M1066" t="s">
        <v>44</v>
      </c>
      <c r="N1066" t="s">
        <v>21</v>
      </c>
      <c r="O1066">
        <v>214655.75</v>
      </c>
      <c r="P1066" t="s">
        <v>50</v>
      </c>
    </row>
    <row r="1067" spans="1:16" x14ac:dyDescent="0.35">
      <c r="A1067" t="s">
        <v>59</v>
      </c>
      <c r="B1067">
        <v>73.83</v>
      </c>
      <c r="C1067">
        <f>RawData[[#This Row],[Price (INR)]]-RawData[[#This Row],[Resale Price (INR)]]</f>
        <v>194286.84</v>
      </c>
      <c r="D1067" t="s">
        <v>52</v>
      </c>
      <c r="E1067" t="s">
        <v>69</v>
      </c>
      <c r="F1067">
        <v>366006</v>
      </c>
      <c r="G1067">
        <v>2015</v>
      </c>
      <c r="H1067">
        <v>763</v>
      </c>
      <c r="I1067" t="s">
        <v>34</v>
      </c>
      <c r="J1067">
        <v>58.13</v>
      </c>
      <c r="K1067" t="s">
        <v>42</v>
      </c>
      <c r="L1067">
        <v>2015</v>
      </c>
      <c r="M1067" t="s">
        <v>44</v>
      </c>
      <c r="N1067" t="s">
        <v>31</v>
      </c>
      <c r="O1067">
        <v>171719.16</v>
      </c>
      <c r="P1067" t="s">
        <v>22</v>
      </c>
    </row>
    <row r="1068" spans="1:16" x14ac:dyDescent="0.35">
      <c r="A1068" t="s">
        <v>15</v>
      </c>
      <c r="B1068">
        <v>36.159999999999997</v>
      </c>
      <c r="C1068">
        <f>RawData[[#This Row],[Price (INR)]]-RawData[[#This Row],[Resale Price (INR)]]</f>
        <v>81397.899999999994</v>
      </c>
      <c r="D1068" t="s">
        <v>29</v>
      </c>
      <c r="E1068" t="s">
        <v>86</v>
      </c>
      <c r="F1068">
        <v>252944</v>
      </c>
      <c r="G1068">
        <v>2016</v>
      </c>
      <c r="H1068">
        <v>331</v>
      </c>
      <c r="I1068" t="s">
        <v>18</v>
      </c>
      <c r="J1068">
        <v>82.9</v>
      </c>
      <c r="K1068" t="s">
        <v>42</v>
      </c>
      <c r="L1068">
        <v>2016</v>
      </c>
      <c r="M1068" t="s">
        <v>38</v>
      </c>
      <c r="N1068" t="s">
        <v>21</v>
      </c>
      <c r="O1068">
        <v>171546.1</v>
      </c>
      <c r="P1068" t="s">
        <v>50</v>
      </c>
    </row>
    <row r="1069" spans="1:16" x14ac:dyDescent="0.35">
      <c r="A1069" t="s">
        <v>15</v>
      </c>
      <c r="B1069">
        <v>76.48</v>
      </c>
      <c r="C1069">
        <f>RawData[[#This Row],[Price (INR)]]-RawData[[#This Row],[Resale Price (INR)]]</f>
        <v>95817.77</v>
      </c>
      <c r="D1069" t="s">
        <v>52</v>
      </c>
      <c r="E1069" t="s">
        <v>72</v>
      </c>
      <c r="F1069">
        <v>176433</v>
      </c>
      <c r="G1069">
        <v>2023</v>
      </c>
      <c r="H1069">
        <v>312</v>
      </c>
      <c r="I1069" t="s">
        <v>26</v>
      </c>
      <c r="J1069">
        <v>95.29</v>
      </c>
      <c r="K1069" t="s">
        <v>27</v>
      </c>
      <c r="L1069">
        <v>2024</v>
      </c>
      <c r="M1069" t="s">
        <v>44</v>
      </c>
      <c r="N1069" t="s">
        <v>21</v>
      </c>
      <c r="O1069">
        <v>80615.23</v>
      </c>
      <c r="P1069" t="s">
        <v>35</v>
      </c>
    </row>
    <row r="1070" spans="1:16" x14ac:dyDescent="0.35">
      <c r="A1070" t="s">
        <v>48</v>
      </c>
      <c r="B1070">
        <v>15.96</v>
      </c>
      <c r="C1070">
        <f>RawData[[#This Row],[Price (INR)]]-RawData[[#This Row],[Resale Price (INR)]]</f>
        <v>116623.13</v>
      </c>
      <c r="D1070" t="s">
        <v>40</v>
      </c>
      <c r="E1070" t="s">
        <v>68</v>
      </c>
      <c r="F1070">
        <v>337961</v>
      </c>
      <c r="G1070">
        <v>2015</v>
      </c>
      <c r="H1070">
        <v>514</v>
      </c>
      <c r="I1070" t="s">
        <v>34</v>
      </c>
      <c r="J1070">
        <v>32.82</v>
      </c>
      <c r="K1070" t="s">
        <v>27</v>
      </c>
      <c r="L1070">
        <v>2023</v>
      </c>
      <c r="M1070" t="s">
        <v>44</v>
      </c>
      <c r="N1070" t="s">
        <v>21</v>
      </c>
      <c r="O1070">
        <v>221337.87</v>
      </c>
      <c r="P1070" t="s">
        <v>22</v>
      </c>
    </row>
    <row r="1071" spans="1:16" x14ac:dyDescent="0.35">
      <c r="A1071" t="s">
        <v>59</v>
      </c>
      <c r="B1071">
        <v>30.02</v>
      </c>
      <c r="C1071">
        <f>RawData[[#This Row],[Price (INR)]]-RawData[[#This Row],[Resale Price (INR)]]</f>
        <v>84296.320000000007</v>
      </c>
      <c r="D1071" t="s">
        <v>36</v>
      </c>
      <c r="E1071" t="s">
        <v>37</v>
      </c>
      <c r="F1071">
        <v>304093</v>
      </c>
      <c r="G1071">
        <v>2021</v>
      </c>
      <c r="H1071">
        <v>358</v>
      </c>
      <c r="I1071" t="s">
        <v>34</v>
      </c>
      <c r="J1071">
        <v>25.98</v>
      </c>
      <c r="K1071" t="s">
        <v>42</v>
      </c>
      <c r="L1071">
        <v>2021</v>
      </c>
      <c r="M1071" t="s">
        <v>38</v>
      </c>
      <c r="N1071" t="s">
        <v>21</v>
      </c>
      <c r="O1071">
        <v>219796.68</v>
      </c>
      <c r="P1071" t="s">
        <v>35</v>
      </c>
    </row>
    <row r="1072" spans="1:16" x14ac:dyDescent="0.35">
      <c r="A1072" t="s">
        <v>61</v>
      </c>
      <c r="B1072">
        <v>69.48</v>
      </c>
      <c r="C1072">
        <f>RawData[[#This Row],[Price (INR)]]-RawData[[#This Row],[Resale Price (INR)]]</f>
        <v>203092.43</v>
      </c>
      <c r="D1072" t="s">
        <v>16</v>
      </c>
      <c r="E1072" t="s">
        <v>17</v>
      </c>
      <c r="F1072">
        <v>396841</v>
      </c>
      <c r="G1072">
        <v>2021</v>
      </c>
      <c r="H1072">
        <v>961</v>
      </c>
      <c r="I1072" t="s">
        <v>34</v>
      </c>
      <c r="J1072">
        <v>32.909999999999997</v>
      </c>
      <c r="K1072" t="s">
        <v>19</v>
      </c>
      <c r="L1072">
        <v>2022</v>
      </c>
      <c r="M1072" t="s">
        <v>44</v>
      </c>
      <c r="N1072" t="s">
        <v>31</v>
      </c>
      <c r="O1072">
        <v>193748.57</v>
      </c>
      <c r="P1072" t="s">
        <v>22</v>
      </c>
    </row>
    <row r="1073" spans="1:16" x14ac:dyDescent="0.35">
      <c r="A1073" t="s">
        <v>46</v>
      </c>
      <c r="B1073">
        <v>67.55</v>
      </c>
      <c r="C1073">
        <f>RawData[[#This Row],[Price (INR)]]-RawData[[#This Row],[Resale Price (INR)]]</f>
        <v>129796.71</v>
      </c>
      <c r="D1073" t="s">
        <v>16</v>
      </c>
      <c r="E1073" t="s">
        <v>17</v>
      </c>
      <c r="F1073">
        <v>233905</v>
      </c>
      <c r="G1073">
        <v>2015</v>
      </c>
      <c r="H1073">
        <v>173</v>
      </c>
      <c r="I1073" t="s">
        <v>26</v>
      </c>
      <c r="J1073">
        <v>62.55</v>
      </c>
      <c r="K1073" t="s">
        <v>42</v>
      </c>
      <c r="L1073">
        <v>2015</v>
      </c>
      <c r="M1073" t="s">
        <v>38</v>
      </c>
      <c r="N1073" t="s">
        <v>31</v>
      </c>
      <c r="O1073">
        <v>104108.29</v>
      </c>
      <c r="P1073" t="s">
        <v>35</v>
      </c>
    </row>
    <row r="1074" spans="1:16" x14ac:dyDescent="0.35">
      <c r="A1074" t="s">
        <v>55</v>
      </c>
      <c r="B1074">
        <v>79.97</v>
      </c>
      <c r="C1074">
        <f>RawData[[#This Row],[Price (INR)]]-RawData[[#This Row],[Resale Price (INR)]]</f>
        <v>93441.61</v>
      </c>
      <c r="D1074" t="s">
        <v>29</v>
      </c>
      <c r="E1074" t="s">
        <v>75</v>
      </c>
      <c r="F1074">
        <v>164915</v>
      </c>
      <c r="G1074">
        <v>2019</v>
      </c>
      <c r="H1074">
        <v>941</v>
      </c>
      <c r="I1074" t="s">
        <v>34</v>
      </c>
      <c r="J1074">
        <v>35.4</v>
      </c>
      <c r="K1074" t="s">
        <v>42</v>
      </c>
      <c r="L1074">
        <v>2019</v>
      </c>
      <c r="M1074" t="s">
        <v>20</v>
      </c>
      <c r="N1074" t="s">
        <v>21</v>
      </c>
      <c r="O1074">
        <v>71473.39</v>
      </c>
      <c r="P1074" t="s">
        <v>35</v>
      </c>
    </row>
    <row r="1075" spans="1:16" x14ac:dyDescent="0.35">
      <c r="A1075" t="s">
        <v>39</v>
      </c>
      <c r="B1075">
        <v>42.78</v>
      </c>
      <c r="C1075">
        <f>RawData[[#This Row],[Price (INR)]]-RawData[[#This Row],[Resale Price (INR)]]</f>
        <v>104021.72</v>
      </c>
      <c r="D1075" t="s">
        <v>24</v>
      </c>
      <c r="E1075" t="s">
        <v>85</v>
      </c>
      <c r="F1075">
        <v>209342</v>
      </c>
      <c r="G1075">
        <v>2023</v>
      </c>
      <c r="H1075">
        <v>941</v>
      </c>
      <c r="I1075" t="s">
        <v>18</v>
      </c>
      <c r="J1075">
        <v>67.180000000000007</v>
      </c>
      <c r="K1075" t="s">
        <v>27</v>
      </c>
      <c r="L1075">
        <v>2024</v>
      </c>
      <c r="M1075" t="s">
        <v>38</v>
      </c>
      <c r="N1075" t="s">
        <v>21</v>
      </c>
      <c r="O1075">
        <v>105320.28</v>
      </c>
      <c r="P1075" t="s">
        <v>50</v>
      </c>
    </row>
    <row r="1076" spans="1:16" x14ac:dyDescent="0.35">
      <c r="A1076" t="s">
        <v>23</v>
      </c>
      <c r="B1076">
        <v>72.08</v>
      </c>
      <c r="C1076">
        <f>RawData[[#This Row],[Price (INR)]]-RawData[[#This Row],[Resale Price (INR)]]</f>
        <v>25997.33</v>
      </c>
      <c r="D1076" t="s">
        <v>29</v>
      </c>
      <c r="E1076" t="s">
        <v>86</v>
      </c>
      <c r="F1076">
        <v>109247</v>
      </c>
      <c r="G1076">
        <v>2015</v>
      </c>
      <c r="H1076">
        <v>385</v>
      </c>
      <c r="I1076" t="s">
        <v>34</v>
      </c>
      <c r="J1076">
        <v>58.84</v>
      </c>
      <c r="K1076" t="s">
        <v>42</v>
      </c>
      <c r="L1076">
        <v>2015</v>
      </c>
      <c r="M1076" t="s">
        <v>44</v>
      </c>
      <c r="N1076" t="s">
        <v>31</v>
      </c>
      <c r="O1076">
        <v>83249.67</v>
      </c>
      <c r="P1076" t="s">
        <v>35</v>
      </c>
    </row>
    <row r="1077" spans="1:16" x14ac:dyDescent="0.35">
      <c r="A1077" t="s">
        <v>55</v>
      </c>
      <c r="B1077">
        <v>41.43</v>
      </c>
      <c r="C1077">
        <f>RawData[[#This Row],[Price (INR)]]-RawData[[#This Row],[Resale Price (INR)]]</f>
        <v>17629.300000000003</v>
      </c>
      <c r="D1077" t="s">
        <v>16</v>
      </c>
      <c r="E1077" t="s">
        <v>17</v>
      </c>
      <c r="F1077">
        <v>67176</v>
      </c>
      <c r="G1077">
        <v>2019</v>
      </c>
      <c r="H1077">
        <v>630</v>
      </c>
      <c r="I1077" t="s">
        <v>34</v>
      </c>
      <c r="J1077">
        <v>59.66</v>
      </c>
      <c r="K1077" t="s">
        <v>27</v>
      </c>
      <c r="L1077">
        <v>2020</v>
      </c>
      <c r="M1077" t="s">
        <v>38</v>
      </c>
      <c r="N1077" t="s">
        <v>21</v>
      </c>
      <c r="O1077">
        <v>49546.7</v>
      </c>
      <c r="P1077" t="s">
        <v>22</v>
      </c>
    </row>
    <row r="1078" spans="1:16" x14ac:dyDescent="0.35">
      <c r="A1078" t="s">
        <v>39</v>
      </c>
      <c r="B1078">
        <v>36.06</v>
      </c>
      <c r="C1078">
        <f>RawData[[#This Row],[Price (INR)]]-RawData[[#This Row],[Resale Price (INR)]]</f>
        <v>107281.1</v>
      </c>
      <c r="D1078" t="s">
        <v>16</v>
      </c>
      <c r="E1078" t="s">
        <v>17</v>
      </c>
      <c r="F1078">
        <v>249710</v>
      </c>
      <c r="G1078">
        <v>2022</v>
      </c>
      <c r="H1078">
        <v>608</v>
      </c>
      <c r="I1078" t="s">
        <v>26</v>
      </c>
      <c r="J1078">
        <v>89.19</v>
      </c>
      <c r="K1078" t="s">
        <v>19</v>
      </c>
      <c r="L1078">
        <v>2024</v>
      </c>
      <c r="M1078" t="s">
        <v>38</v>
      </c>
      <c r="N1078" t="s">
        <v>31</v>
      </c>
      <c r="O1078">
        <v>142428.9</v>
      </c>
      <c r="P1078" t="s">
        <v>45</v>
      </c>
    </row>
    <row r="1079" spans="1:16" x14ac:dyDescent="0.35">
      <c r="A1079" t="s">
        <v>48</v>
      </c>
      <c r="B1079">
        <v>47.28</v>
      </c>
      <c r="C1079">
        <f>RawData[[#This Row],[Price (INR)]]-RawData[[#This Row],[Resale Price (INR)]]</f>
        <v>135881.07999999999</v>
      </c>
      <c r="D1079" t="s">
        <v>29</v>
      </c>
      <c r="E1079" t="s">
        <v>86</v>
      </c>
      <c r="F1079">
        <v>374406</v>
      </c>
      <c r="G1079">
        <v>2020</v>
      </c>
      <c r="H1079">
        <v>424</v>
      </c>
      <c r="I1079" t="s">
        <v>26</v>
      </c>
      <c r="J1079">
        <v>87.39</v>
      </c>
      <c r="K1079" t="s">
        <v>27</v>
      </c>
      <c r="L1079">
        <v>2020</v>
      </c>
      <c r="M1079" t="s">
        <v>44</v>
      </c>
      <c r="N1079" t="s">
        <v>21</v>
      </c>
      <c r="O1079">
        <v>238524.92</v>
      </c>
      <c r="P1079" t="s">
        <v>50</v>
      </c>
    </row>
    <row r="1080" spans="1:16" x14ac:dyDescent="0.35">
      <c r="A1080" t="s">
        <v>55</v>
      </c>
      <c r="B1080">
        <v>47.32</v>
      </c>
      <c r="C1080">
        <f>RawData[[#This Row],[Price (INR)]]-RawData[[#This Row],[Resale Price (INR)]]</f>
        <v>52579.66</v>
      </c>
      <c r="D1080" t="s">
        <v>64</v>
      </c>
      <c r="E1080" t="s">
        <v>76</v>
      </c>
      <c r="F1080">
        <v>140427</v>
      </c>
      <c r="G1080">
        <v>2016</v>
      </c>
      <c r="H1080">
        <v>964</v>
      </c>
      <c r="I1080" t="s">
        <v>18</v>
      </c>
      <c r="J1080">
        <v>96.87</v>
      </c>
      <c r="K1080" t="s">
        <v>42</v>
      </c>
      <c r="L1080">
        <v>2016</v>
      </c>
      <c r="M1080" t="s">
        <v>44</v>
      </c>
      <c r="N1080" t="s">
        <v>21</v>
      </c>
      <c r="O1080">
        <v>87847.34</v>
      </c>
      <c r="P1080" t="s">
        <v>35</v>
      </c>
    </row>
    <row r="1081" spans="1:16" x14ac:dyDescent="0.35">
      <c r="A1081" t="s">
        <v>28</v>
      </c>
      <c r="B1081">
        <v>41.39</v>
      </c>
      <c r="C1081">
        <f>RawData[[#This Row],[Price (INR)]]-RawData[[#This Row],[Resale Price (INR)]]</f>
        <v>62746.880000000005</v>
      </c>
      <c r="D1081" t="s">
        <v>40</v>
      </c>
      <c r="E1081" t="s">
        <v>58</v>
      </c>
      <c r="F1081">
        <v>216840</v>
      </c>
      <c r="G1081">
        <v>2015</v>
      </c>
      <c r="H1081">
        <v>705</v>
      </c>
      <c r="I1081" t="s">
        <v>26</v>
      </c>
      <c r="J1081">
        <v>80.650000000000006</v>
      </c>
      <c r="K1081" t="s">
        <v>27</v>
      </c>
      <c r="L1081">
        <v>2022</v>
      </c>
      <c r="M1081" t="s">
        <v>44</v>
      </c>
      <c r="N1081" t="s">
        <v>31</v>
      </c>
      <c r="O1081">
        <v>154093.12</v>
      </c>
      <c r="P1081" t="s">
        <v>22</v>
      </c>
    </row>
    <row r="1082" spans="1:16" x14ac:dyDescent="0.35">
      <c r="A1082" t="s">
        <v>59</v>
      </c>
      <c r="B1082">
        <v>49.39</v>
      </c>
      <c r="C1082">
        <f>RawData[[#This Row],[Price (INR)]]-RawData[[#This Row],[Resale Price (INR)]]</f>
        <v>115557.62</v>
      </c>
      <c r="D1082" t="s">
        <v>64</v>
      </c>
      <c r="E1082" t="s">
        <v>84</v>
      </c>
      <c r="F1082">
        <v>264287</v>
      </c>
      <c r="G1082">
        <v>2015</v>
      </c>
      <c r="H1082">
        <v>963</v>
      </c>
      <c r="I1082" t="s">
        <v>34</v>
      </c>
      <c r="J1082">
        <v>33.85</v>
      </c>
      <c r="K1082" t="s">
        <v>19</v>
      </c>
      <c r="L1082">
        <v>2019</v>
      </c>
      <c r="M1082" t="s">
        <v>38</v>
      </c>
      <c r="N1082" t="s">
        <v>21</v>
      </c>
      <c r="O1082">
        <v>148729.38</v>
      </c>
      <c r="P1082" t="s">
        <v>50</v>
      </c>
    </row>
    <row r="1083" spans="1:16" x14ac:dyDescent="0.35">
      <c r="A1083" t="s">
        <v>48</v>
      </c>
      <c r="B1083">
        <v>6.05</v>
      </c>
      <c r="C1083">
        <f>RawData[[#This Row],[Price (INR)]]-RawData[[#This Row],[Resale Price (INR)]]</f>
        <v>169934.32</v>
      </c>
      <c r="D1083" t="s">
        <v>16</v>
      </c>
      <c r="E1083" t="s">
        <v>77</v>
      </c>
      <c r="F1083">
        <v>285199</v>
      </c>
      <c r="G1083">
        <v>2020</v>
      </c>
      <c r="H1083">
        <v>301</v>
      </c>
      <c r="I1083" t="s">
        <v>18</v>
      </c>
      <c r="J1083">
        <v>97.57</v>
      </c>
      <c r="K1083" t="s">
        <v>19</v>
      </c>
      <c r="L1083">
        <v>2023</v>
      </c>
      <c r="M1083" t="s">
        <v>20</v>
      </c>
      <c r="N1083" t="s">
        <v>21</v>
      </c>
      <c r="O1083">
        <v>115264.68</v>
      </c>
      <c r="P1083" t="s">
        <v>22</v>
      </c>
    </row>
    <row r="1084" spans="1:16" x14ac:dyDescent="0.35">
      <c r="A1084" t="s">
        <v>23</v>
      </c>
      <c r="B1084">
        <v>70.099999999999994</v>
      </c>
      <c r="C1084">
        <f>RawData[[#This Row],[Price (INR)]]-RawData[[#This Row],[Resale Price (INR)]]</f>
        <v>133200.85999999999</v>
      </c>
      <c r="D1084" t="s">
        <v>52</v>
      </c>
      <c r="E1084" t="s">
        <v>79</v>
      </c>
      <c r="F1084">
        <v>388577</v>
      </c>
      <c r="G1084">
        <v>2022</v>
      </c>
      <c r="H1084">
        <v>778</v>
      </c>
      <c r="I1084" t="s">
        <v>26</v>
      </c>
      <c r="J1084">
        <v>67.319999999999993</v>
      </c>
      <c r="K1084" t="s">
        <v>19</v>
      </c>
      <c r="L1084">
        <v>2023</v>
      </c>
      <c r="M1084" t="s">
        <v>38</v>
      </c>
      <c r="N1084" t="s">
        <v>31</v>
      </c>
      <c r="O1084">
        <v>255376.14</v>
      </c>
      <c r="P1084" t="s">
        <v>22</v>
      </c>
    </row>
    <row r="1085" spans="1:16" x14ac:dyDescent="0.35">
      <c r="A1085" t="s">
        <v>61</v>
      </c>
      <c r="B1085">
        <v>49.29</v>
      </c>
      <c r="C1085">
        <f>RawData[[#This Row],[Price (INR)]]-RawData[[#This Row],[Resale Price (INR)]]</f>
        <v>202903.55</v>
      </c>
      <c r="D1085" t="s">
        <v>16</v>
      </c>
      <c r="E1085" t="s">
        <v>87</v>
      </c>
      <c r="F1085">
        <v>352253</v>
      </c>
      <c r="G1085">
        <v>2019</v>
      </c>
      <c r="H1085">
        <v>177</v>
      </c>
      <c r="I1085" t="s">
        <v>26</v>
      </c>
      <c r="J1085">
        <v>86.69</v>
      </c>
      <c r="K1085" t="s">
        <v>19</v>
      </c>
      <c r="L1085">
        <v>2021</v>
      </c>
      <c r="M1085" t="s">
        <v>20</v>
      </c>
      <c r="N1085" t="s">
        <v>21</v>
      </c>
      <c r="O1085">
        <v>149349.45000000001</v>
      </c>
      <c r="P1085" t="s">
        <v>35</v>
      </c>
    </row>
    <row r="1086" spans="1:16" x14ac:dyDescent="0.35">
      <c r="A1086" t="s">
        <v>48</v>
      </c>
      <c r="B1086">
        <v>48.7</v>
      </c>
      <c r="C1086">
        <f>RawData[[#This Row],[Price (INR)]]-RawData[[#This Row],[Resale Price (INR)]]</f>
        <v>117584.26000000001</v>
      </c>
      <c r="D1086" t="s">
        <v>64</v>
      </c>
      <c r="E1086" t="s">
        <v>84</v>
      </c>
      <c r="F1086">
        <v>275522</v>
      </c>
      <c r="G1086">
        <v>2019</v>
      </c>
      <c r="H1086">
        <v>245</v>
      </c>
      <c r="I1086" t="s">
        <v>26</v>
      </c>
      <c r="J1086">
        <v>63.57</v>
      </c>
      <c r="K1086" t="s">
        <v>42</v>
      </c>
      <c r="L1086">
        <v>2019</v>
      </c>
      <c r="M1086" t="s">
        <v>20</v>
      </c>
      <c r="N1086" t="s">
        <v>21</v>
      </c>
      <c r="O1086">
        <v>157937.74</v>
      </c>
      <c r="P1086" t="s">
        <v>22</v>
      </c>
    </row>
    <row r="1087" spans="1:16" x14ac:dyDescent="0.35">
      <c r="A1087" t="s">
        <v>48</v>
      </c>
      <c r="B1087">
        <v>60.32</v>
      </c>
      <c r="C1087">
        <f>RawData[[#This Row],[Price (INR)]]-RawData[[#This Row],[Resale Price (INR)]]</f>
        <v>133107.79999999999</v>
      </c>
      <c r="D1087" t="s">
        <v>64</v>
      </c>
      <c r="E1087" t="s">
        <v>84</v>
      </c>
      <c r="F1087">
        <v>234927</v>
      </c>
      <c r="G1087">
        <v>2021</v>
      </c>
      <c r="H1087">
        <v>187</v>
      </c>
      <c r="I1087" t="s">
        <v>34</v>
      </c>
      <c r="J1087">
        <v>28.66</v>
      </c>
      <c r="K1087" t="s">
        <v>19</v>
      </c>
      <c r="L1087">
        <v>2022</v>
      </c>
      <c r="M1087" t="s">
        <v>44</v>
      </c>
      <c r="N1087" t="s">
        <v>31</v>
      </c>
      <c r="O1087">
        <v>101819.2</v>
      </c>
      <c r="P1087" t="s">
        <v>50</v>
      </c>
    </row>
    <row r="1088" spans="1:16" x14ac:dyDescent="0.35">
      <c r="A1088" t="s">
        <v>48</v>
      </c>
      <c r="B1088">
        <v>6.61</v>
      </c>
      <c r="C1088">
        <f>RawData[[#This Row],[Price (INR)]]-RawData[[#This Row],[Resale Price (INR)]]</f>
        <v>103569.95999999999</v>
      </c>
      <c r="D1088" t="s">
        <v>36</v>
      </c>
      <c r="E1088" t="s">
        <v>63</v>
      </c>
      <c r="F1088">
        <v>267027</v>
      </c>
      <c r="G1088">
        <v>2023</v>
      </c>
      <c r="H1088">
        <v>406</v>
      </c>
      <c r="I1088" t="s">
        <v>18</v>
      </c>
      <c r="J1088">
        <v>76.599999999999994</v>
      </c>
      <c r="K1088" t="s">
        <v>42</v>
      </c>
      <c r="L1088">
        <v>2023</v>
      </c>
      <c r="M1088" t="s">
        <v>20</v>
      </c>
      <c r="N1088" t="s">
        <v>21</v>
      </c>
      <c r="O1088">
        <v>163457.04</v>
      </c>
      <c r="P1088" t="s">
        <v>35</v>
      </c>
    </row>
    <row r="1089" spans="1:16" x14ac:dyDescent="0.35">
      <c r="A1089" t="s">
        <v>39</v>
      </c>
      <c r="B1089">
        <v>11.26</v>
      </c>
      <c r="C1089">
        <f>RawData[[#This Row],[Price (INR)]]-RawData[[#This Row],[Resale Price (INR)]]</f>
        <v>55499.53</v>
      </c>
      <c r="D1089" t="s">
        <v>36</v>
      </c>
      <c r="E1089" t="s">
        <v>57</v>
      </c>
      <c r="F1089">
        <v>240196</v>
      </c>
      <c r="G1089">
        <v>2021</v>
      </c>
      <c r="H1089">
        <v>880</v>
      </c>
      <c r="I1089" t="s">
        <v>26</v>
      </c>
      <c r="J1089">
        <v>99.19</v>
      </c>
      <c r="K1089" t="s">
        <v>27</v>
      </c>
      <c r="L1089">
        <v>2023</v>
      </c>
      <c r="M1089" t="s">
        <v>20</v>
      </c>
      <c r="N1089" t="s">
        <v>31</v>
      </c>
      <c r="O1089">
        <v>184696.47</v>
      </c>
      <c r="P1089" t="s">
        <v>22</v>
      </c>
    </row>
    <row r="1090" spans="1:16" x14ac:dyDescent="0.35">
      <c r="A1090" t="s">
        <v>48</v>
      </c>
      <c r="B1090">
        <v>16.5</v>
      </c>
      <c r="C1090">
        <f>RawData[[#This Row],[Price (INR)]]-RawData[[#This Row],[Resale Price (INR)]]</f>
        <v>151060.13</v>
      </c>
      <c r="D1090" t="s">
        <v>24</v>
      </c>
      <c r="E1090" t="s">
        <v>85</v>
      </c>
      <c r="F1090">
        <v>393660</v>
      </c>
      <c r="G1090">
        <v>2023</v>
      </c>
      <c r="H1090">
        <v>872</v>
      </c>
      <c r="I1090" t="s">
        <v>18</v>
      </c>
      <c r="J1090">
        <v>72.27</v>
      </c>
      <c r="K1090" t="s">
        <v>19</v>
      </c>
      <c r="L1090">
        <v>2023</v>
      </c>
      <c r="M1090" t="s">
        <v>44</v>
      </c>
      <c r="N1090" t="s">
        <v>21</v>
      </c>
      <c r="O1090">
        <v>242599.87</v>
      </c>
      <c r="P1090" t="s">
        <v>35</v>
      </c>
    </row>
    <row r="1091" spans="1:16" x14ac:dyDescent="0.35">
      <c r="A1091" t="s">
        <v>61</v>
      </c>
      <c r="B1091">
        <v>13.83</v>
      </c>
      <c r="C1091">
        <f>RawData[[#This Row],[Price (INR)]]-RawData[[#This Row],[Resale Price (INR)]]</f>
        <v>32771.130000000005</v>
      </c>
      <c r="D1091" t="s">
        <v>52</v>
      </c>
      <c r="E1091" t="s">
        <v>72</v>
      </c>
      <c r="F1091">
        <v>102876</v>
      </c>
      <c r="G1091">
        <v>2015</v>
      </c>
      <c r="H1091">
        <v>929</v>
      </c>
      <c r="I1091" t="s">
        <v>34</v>
      </c>
      <c r="J1091">
        <v>31.7</v>
      </c>
      <c r="K1091" t="s">
        <v>42</v>
      </c>
      <c r="L1091">
        <v>2015</v>
      </c>
      <c r="M1091" t="s">
        <v>44</v>
      </c>
      <c r="N1091" t="s">
        <v>31</v>
      </c>
      <c r="O1091">
        <v>70104.87</v>
      </c>
      <c r="P1091" t="s">
        <v>50</v>
      </c>
    </row>
    <row r="1092" spans="1:16" x14ac:dyDescent="0.35">
      <c r="A1092" t="s">
        <v>28</v>
      </c>
      <c r="B1092">
        <v>68.69</v>
      </c>
      <c r="C1092">
        <f>RawData[[#This Row],[Price (INR)]]-RawData[[#This Row],[Resale Price (INR)]]</f>
        <v>114551.22</v>
      </c>
      <c r="D1092" t="s">
        <v>36</v>
      </c>
      <c r="E1092" t="s">
        <v>66</v>
      </c>
      <c r="F1092">
        <v>224325</v>
      </c>
      <c r="G1092">
        <v>2017</v>
      </c>
      <c r="H1092">
        <v>751</v>
      </c>
      <c r="I1092" t="s">
        <v>26</v>
      </c>
      <c r="J1092">
        <v>91.16</v>
      </c>
      <c r="K1092" t="s">
        <v>27</v>
      </c>
      <c r="L1092">
        <v>2020</v>
      </c>
      <c r="M1092" t="s">
        <v>44</v>
      </c>
      <c r="N1092" t="s">
        <v>21</v>
      </c>
      <c r="O1092">
        <v>109773.78</v>
      </c>
      <c r="P1092" t="s">
        <v>35</v>
      </c>
    </row>
    <row r="1093" spans="1:16" x14ac:dyDescent="0.35">
      <c r="A1093" t="s">
        <v>59</v>
      </c>
      <c r="B1093">
        <v>76.239999999999995</v>
      </c>
      <c r="C1093">
        <f>RawData[[#This Row],[Price (INR)]]-RawData[[#This Row],[Resale Price (INR)]]</f>
        <v>58573.049999999988</v>
      </c>
      <c r="D1093" t="s">
        <v>16</v>
      </c>
      <c r="E1093" t="s">
        <v>43</v>
      </c>
      <c r="F1093">
        <v>289021</v>
      </c>
      <c r="G1093">
        <v>2021</v>
      </c>
      <c r="H1093">
        <v>829</v>
      </c>
      <c r="I1093" t="s">
        <v>34</v>
      </c>
      <c r="J1093">
        <v>53.63</v>
      </c>
      <c r="K1093" t="s">
        <v>19</v>
      </c>
      <c r="L1093">
        <v>2023</v>
      </c>
      <c r="M1093" t="s">
        <v>38</v>
      </c>
      <c r="N1093" t="s">
        <v>31</v>
      </c>
      <c r="O1093">
        <v>230447.95</v>
      </c>
      <c r="P1093" t="s">
        <v>22</v>
      </c>
    </row>
    <row r="1094" spans="1:16" x14ac:dyDescent="0.35">
      <c r="A1094" t="s">
        <v>61</v>
      </c>
      <c r="B1094">
        <v>67.77</v>
      </c>
      <c r="C1094">
        <f>RawData[[#This Row],[Price (INR)]]-RawData[[#This Row],[Resale Price (INR)]]</f>
        <v>75969.64</v>
      </c>
      <c r="D1094" t="s">
        <v>16</v>
      </c>
      <c r="E1094" t="s">
        <v>43</v>
      </c>
      <c r="F1094">
        <v>152021</v>
      </c>
      <c r="G1094">
        <v>2021</v>
      </c>
      <c r="H1094">
        <v>587</v>
      </c>
      <c r="I1094" t="s">
        <v>34</v>
      </c>
      <c r="J1094">
        <v>41.8</v>
      </c>
      <c r="K1094" t="s">
        <v>27</v>
      </c>
      <c r="L1094">
        <v>2023</v>
      </c>
      <c r="M1094" t="s">
        <v>44</v>
      </c>
      <c r="N1094" t="s">
        <v>21</v>
      </c>
      <c r="O1094">
        <v>76051.360000000001</v>
      </c>
      <c r="P1094" t="s">
        <v>45</v>
      </c>
    </row>
    <row r="1095" spans="1:16" x14ac:dyDescent="0.35">
      <c r="A1095" t="s">
        <v>48</v>
      </c>
      <c r="B1095">
        <v>27.25</v>
      </c>
      <c r="C1095">
        <f>RawData[[#This Row],[Price (INR)]]-RawData[[#This Row],[Resale Price (INR)]]</f>
        <v>127075.46</v>
      </c>
      <c r="D1095" t="s">
        <v>40</v>
      </c>
      <c r="E1095" t="s">
        <v>58</v>
      </c>
      <c r="F1095">
        <v>242062</v>
      </c>
      <c r="G1095">
        <v>2019</v>
      </c>
      <c r="H1095">
        <v>524</v>
      </c>
      <c r="I1095" t="s">
        <v>18</v>
      </c>
      <c r="J1095">
        <v>99.66</v>
      </c>
      <c r="K1095" t="s">
        <v>19</v>
      </c>
      <c r="L1095">
        <v>2021</v>
      </c>
      <c r="M1095" t="s">
        <v>38</v>
      </c>
      <c r="N1095" t="s">
        <v>21</v>
      </c>
      <c r="O1095">
        <v>114986.54</v>
      </c>
      <c r="P1095" t="s">
        <v>45</v>
      </c>
    </row>
    <row r="1096" spans="1:16" x14ac:dyDescent="0.35">
      <c r="A1096" t="s">
        <v>23</v>
      </c>
      <c r="B1096">
        <v>50.04</v>
      </c>
      <c r="C1096">
        <f>RawData[[#This Row],[Price (INR)]]-RawData[[#This Row],[Resale Price (INR)]]</f>
        <v>36904.979999999996</v>
      </c>
      <c r="D1096" t="s">
        <v>52</v>
      </c>
      <c r="E1096" t="s">
        <v>69</v>
      </c>
      <c r="F1096">
        <v>166875</v>
      </c>
      <c r="G1096">
        <v>2024</v>
      </c>
      <c r="H1096">
        <v>283</v>
      </c>
      <c r="I1096" t="s">
        <v>18</v>
      </c>
      <c r="J1096">
        <v>86.54</v>
      </c>
      <c r="K1096" t="s">
        <v>19</v>
      </c>
      <c r="L1096">
        <v>2024</v>
      </c>
      <c r="M1096" t="s">
        <v>44</v>
      </c>
      <c r="N1096" t="s">
        <v>31</v>
      </c>
      <c r="O1096">
        <v>129970.02</v>
      </c>
      <c r="P1096" t="s">
        <v>45</v>
      </c>
    </row>
    <row r="1097" spans="1:16" x14ac:dyDescent="0.35">
      <c r="A1097" t="s">
        <v>39</v>
      </c>
      <c r="B1097">
        <v>34.28</v>
      </c>
      <c r="C1097">
        <f>RawData[[#This Row],[Price (INR)]]-RawData[[#This Row],[Resale Price (INR)]]</f>
        <v>102416.08</v>
      </c>
      <c r="D1097" t="s">
        <v>64</v>
      </c>
      <c r="E1097" t="s">
        <v>76</v>
      </c>
      <c r="F1097">
        <v>202323</v>
      </c>
      <c r="G1097">
        <v>2015</v>
      </c>
      <c r="H1097">
        <v>164</v>
      </c>
      <c r="I1097" t="s">
        <v>18</v>
      </c>
      <c r="J1097">
        <v>79.650000000000006</v>
      </c>
      <c r="K1097" t="s">
        <v>27</v>
      </c>
      <c r="L1097">
        <v>2015</v>
      </c>
      <c r="M1097" t="s">
        <v>44</v>
      </c>
      <c r="N1097" t="s">
        <v>31</v>
      </c>
      <c r="O1097">
        <v>99906.92</v>
      </c>
      <c r="P1097" t="s">
        <v>45</v>
      </c>
    </row>
    <row r="1098" spans="1:16" x14ac:dyDescent="0.35">
      <c r="A1098" t="s">
        <v>46</v>
      </c>
      <c r="B1098">
        <v>58.44</v>
      </c>
      <c r="C1098">
        <f>RawData[[#This Row],[Price (INR)]]-RawData[[#This Row],[Resale Price (INR)]]</f>
        <v>39640.07</v>
      </c>
      <c r="D1098" t="s">
        <v>24</v>
      </c>
      <c r="E1098" t="s">
        <v>67</v>
      </c>
      <c r="F1098">
        <v>70357</v>
      </c>
      <c r="G1098">
        <v>2023</v>
      </c>
      <c r="H1098">
        <v>886</v>
      </c>
      <c r="I1098" t="s">
        <v>26</v>
      </c>
      <c r="J1098">
        <v>64.25</v>
      </c>
      <c r="K1098" t="s">
        <v>27</v>
      </c>
      <c r="L1098">
        <v>2023</v>
      </c>
      <c r="M1098" t="s">
        <v>44</v>
      </c>
      <c r="N1098" t="s">
        <v>21</v>
      </c>
      <c r="O1098">
        <v>30716.93</v>
      </c>
      <c r="P1098" t="s">
        <v>35</v>
      </c>
    </row>
    <row r="1099" spans="1:16" x14ac:dyDescent="0.35">
      <c r="A1099" t="s">
        <v>15</v>
      </c>
      <c r="B1099">
        <v>44.34</v>
      </c>
      <c r="C1099">
        <f>RawData[[#This Row],[Price (INR)]]-RawData[[#This Row],[Resale Price (INR)]]</f>
        <v>25153.29</v>
      </c>
      <c r="D1099" t="s">
        <v>24</v>
      </c>
      <c r="E1099" t="s">
        <v>74</v>
      </c>
      <c r="F1099">
        <v>79604</v>
      </c>
      <c r="G1099">
        <v>2021</v>
      </c>
      <c r="H1099">
        <v>132</v>
      </c>
      <c r="I1099" t="s">
        <v>18</v>
      </c>
      <c r="J1099">
        <v>70.69</v>
      </c>
      <c r="K1099" t="s">
        <v>27</v>
      </c>
      <c r="L1099">
        <v>2023</v>
      </c>
      <c r="M1099" t="s">
        <v>20</v>
      </c>
      <c r="N1099" t="s">
        <v>21</v>
      </c>
      <c r="O1099">
        <v>54450.71</v>
      </c>
      <c r="P1099" t="s">
        <v>35</v>
      </c>
    </row>
    <row r="1100" spans="1:16" x14ac:dyDescent="0.35">
      <c r="A1100" t="s">
        <v>15</v>
      </c>
      <c r="B1100">
        <v>12.88</v>
      </c>
      <c r="C1100">
        <f>RawData[[#This Row],[Price (INR)]]-RawData[[#This Row],[Resale Price (INR)]]</f>
        <v>64873.7</v>
      </c>
      <c r="D1100" t="s">
        <v>24</v>
      </c>
      <c r="E1100" t="s">
        <v>85</v>
      </c>
      <c r="F1100">
        <v>141321</v>
      </c>
      <c r="G1100">
        <v>2020</v>
      </c>
      <c r="H1100">
        <v>959</v>
      </c>
      <c r="I1100" t="s">
        <v>34</v>
      </c>
      <c r="J1100">
        <v>39.369999999999997</v>
      </c>
      <c r="K1100" t="s">
        <v>19</v>
      </c>
      <c r="L1100">
        <v>2022</v>
      </c>
      <c r="M1100" t="s">
        <v>44</v>
      </c>
      <c r="N1100" t="s">
        <v>21</v>
      </c>
      <c r="O1100">
        <v>76447.3</v>
      </c>
      <c r="P1100" t="s">
        <v>22</v>
      </c>
    </row>
    <row r="1101" spans="1:16" x14ac:dyDescent="0.35">
      <c r="A1101" t="s">
        <v>15</v>
      </c>
      <c r="B1101">
        <v>7.81</v>
      </c>
      <c r="C1101">
        <f>RawData[[#This Row],[Price (INR)]]-RawData[[#This Row],[Resale Price (INR)]]</f>
        <v>119028.78</v>
      </c>
      <c r="D1101" t="s">
        <v>32</v>
      </c>
      <c r="E1101" t="s">
        <v>33</v>
      </c>
      <c r="F1101">
        <v>298468</v>
      </c>
      <c r="G1101">
        <v>2017</v>
      </c>
      <c r="H1101">
        <v>988</v>
      </c>
      <c r="I1101" t="s">
        <v>34</v>
      </c>
      <c r="J1101">
        <v>51.6</v>
      </c>
      <c r="K1101" t="s">
        <v>19</v>
      </c>
      <c r="L1101">
        <v>2022</v>
      </c>
      <c r="M1101" t="s">
        <v>20</v>
      </c>
      <c r="N1101" t="s">
        <v>21</v>
      </c>
      <c r="O1101">
        <v>179439.22</v>
      </c>
      <c r="P1101" t="s">
        <v>50</v>
      </c>
    </row>
    <row r="1102" spans="1:16" x14ac:dyDescent="0.35">
      <c r="A1102" t="s">
        <v>46</v>
      </c>
      <c r="B1102">
        <v>34.76</v>
      </c>
      <c r="C1102">
        <f>RawData[[#This Row],[Price (INR)]]-RawData[[#This Row],[Resale Price (INR)]]</f>
        <v>22535.199999999997</v>
      </c>
      <c r="D1102" t="s">
        <v>52</v>
      </c>
      <c r="E1102" t="s">
        <v>72</v>
      </c>
      <c r="F1102">
        <v>69042</v>
      </c>
      <c r="G1102">
        <v>2017</v>
      </c>
      <c r="H1102">
        <v>848</v>
      </c>
      <c r="I1102" t="s">
        <v>34</v>
      </c>
      <c r="J1102">
        <v>47.77</v>
      </c>
      <c r="K1102" t="s">
        <v>27</v>
      </c>
      <c r="L1102">
        <v>2017</v>
      </c>
      <c r="M1102" t="s">
        <v>20</v>
      </c>
      <c r="N1102" t="s">
        <v>21</v>
      </c>
      <c r="O1102">
        <v>46506.8</v>
      </c>
      <c r="P1102" t="s">
        <v>35</v>
      </c>
    </row>
    <row r="1103" spans="1:16" x14ac:dyDescent="0.35">
      <c r="A1103" t="s">
        <v>54</v>
      </c>
      <c r="B1103">
        <v>75.42</v>
      </c>
      <c r="C1103">
        <f>RawData[[#This Row],[Price (INR)]]-RawData[[#This Row],[Resale Price (INR)]]</f>
        <v>60501</v>
      </c>
      <c r="D1103" t="s">
        <v>64</v>
      </c>
      <c r="E1103" t="s">
        <v>78</v>
      </c>
      <c r="F1103">
        <v>127890</v>
      </c>
      <c r="G1103">
        <v>2021</v>
      </c>
      <c r="H1103">
        <v>133</v>
      </c>
      <c r="I1103" t="s">
        <v>26</v>
      </c>
      <c r="J1103">
        <v>73.22</v>
      </c>
      <c r="K1103" t="s">
        <v>19</v>
      </c>
      <c r="L1103">
        <v>2021</v>
      </c>
      <c r="M1103" t="s">
        <v>20</v>
      </c>
      <c r="N1103" t="s">
        <v>31</v>
      </c>
      <c r="O1103">
        <v>67389</v>
      </c>
      <c r="P1103" t="s">
        <v>22</v>
      </c>
    </row>
    <row r="1104" spans="1:16" x14ac:dyDescent="0.35">
      <c r="A1104" t="s">
        <v>48</v>
      </c>
      <c r="B1104">
        <v>40.520000000000003</v>
      </c>
      <c r="C1104">
        <f>RawData[[#This Row],[Price (INR)]]-RawData[[#This Row],[Resale Price (INR)]]</f>
        <v>95160.72</v>
      </c>
      <c r="D1104" t="s">
        <v>64</v>
      </c>
      <c r="E1104" t="s">
        <v>84</v>
      </c>
      <c r="F1104">
        <v>276500</v>
      </c>
      <c r="G1104">
        <v>2015</v>
      </c>
      <c r="H1104">
        <v>736</v>
      </c>
      <c r="I1104" t="s">
        <v>26</v>
      </c>
      <c r="J1104">
        <v>85.54</v>
      </c>
      <c r="K1104" t="s">
        <v>19</v>
      </c>
      <c r="L1104">
        <v>2018</v>
      </c>
      <c r="M1104" t="s">
        <v>20</v>
      </c>
      <c r="N1104" t="s">
        <v>31</v>
      </c>
      <c r="O1104">
        <v>181339.28</v>
      </c>
      <c r="P1104" t="s">
        <v>50</v>
      </c>
    </row>
    <row r="1105" spans="1:16" x14ac:dyDescent="0.35">
      <c r="A1105" t="s">
        <v>46</v>
      </c>
      <c r="B1105">
        <v>41.01</v>
      </c>
      <c r="C1105">
        <f>RawData[[#This Row],[Price (INR)]]-RawData[[#This Row],[Resale Price (INR)]]</f>
        <v>51062.070000000007</v>
      </c>
      <c r="D1105" t="s">
        <v>32</v>
      </c>
      <c r="E1105" t="s">
        <v>33</v>
      </c>
      <c r="F1105">
        <v>254739</v>
      </c>
      <c r="G1105">
        <v>2015</v>
      </c>
      <c r="H1105">
        <v>783</v>
      </c>
      <c r="I1105" t="s">
        <v>26</v>
      </c>
      <c r="J1105">
        <v>89.54</v>
      </c>
      <c r="K1105" t="s">
        <v>42</v>
      </c>
      <c r="L1105">
        <v>2015</v>
      </c>
      <c r="M1105" t="s">
        <v>44</v>
      </c>
      <c r="N1105" t="s">
        <v>21</v>
      </c>
      <c r="O1105">
        <v>203676.93</v>
      </c>
      <c r="P1105" t="s">
        <v>50</v>
      </c>
    </row>
    <row r="1106" spans="1:16" x14ac:dyDescent="0.35">
      <c r="A1106" t="s">
        <v>59</v>
      </c>
      <c r="B1106">
        <v>40.85</v>
      </c>
      <c r="C1106">
        <f>RawData[[#This Row],[Price (INR)]]-RawData[[#This Row],[Resale Price (INR)]]</f>
        <v>25219.67</v>
      </c>
      <c r="D1106" t="s">
        <v>32</v>
      </c>
      <c r="E1106" t="s">
        <v>56</v>
      </c>
      <c r="F1106">
        <v>75425</v>
      </c>
      <c r="G1106">
        <v>2021</v>
      </c>
      <c r="H1106">
        <v>328</v>
      </c>
      <c r="I1106" t="s">
        <v>18</v>
      </c>
      <c r="J1106">
        <v>88.14</v>
      </c>
      <c r="K1106" t="s">
        <v>27</v>
      </c>
      <c r="L1106">
        <v>2024</v>
      </c>
      <c r="M1106" t="s">
        <v>20</v>
      </c>
      <c r="N1106" t="s">
        <v>21</v>
      </c>
      <c r="O1106">
        <v>50205.33</v>
      </c>
      <c r="P1106" t="s">
        <v>50</v>
      </c>
    </row>
    <row r="1107" spans="1:16" x14ac:dyDescent="0.35">
      <c r="A1107" t="s">
        <v>61</v>
      </c>
      <c r="B1107">
        <v>60.29</v>
      </c>
      <c r="C1107">
        <f>RawData[[#This Row],[Price (INR)]]-RawData[[#This Row],[Resale Price (INR)]]</f>
        <v>160172.45000000001</v>
      </c>
      <c r="D1107" t="s">
        <v>29</v>
      </c>
      <c r="E1107" t="s">
        <v>86</v>
      </c>
      <c r="F1107">
        <v>355392</v>
      </c>
      <c r="G1107">
        <v>2020</v>
      </c>
      <c r="H1107">
        <v>447</v>
      </c>
      <c r="I1107" t="s">
        <v>34</v>
      </c>
      <c r="J1107">
        <v>32.700000000000003</v>
      </c>
      <c r="K1107" t="s">
        <v>19</v>
      </c>
      <c r="L1107">
        <v>2022</v>
      </c>
      <c r="M1107" t="s">
        <v>38</v>
      </c>
      <c r="N1107" t="s">
        <v>31</v>
      </c>
      <c r="O1107">
        <v>195219.55</v>
      </c>
      <c r="P1107" t="s">
        <v>50</v>
      </c>
    </row>
    <row r="1108" spans="1:16" x14ac:dyDescent="0.35">
      <c r="A1108" t="s">
        <v>28</v>
      </c>
      <c r="B1108">
        <v>38.049999999999997</v>
      </c>
      <c r="C1108">
        <f>RawData[[#This Row],[Price (INR)]]-RawData[[#This Row],[Resale Price (INR)]]</f>
        <v>55262.630000000005</v>
      </c>
      <c r="D1108" t="s">
        <v>36</v>
      </c>
      <c r="E1108" t="s">
        <v>63</v>
      </c>
      <c r="F1108">
        <v>162489</v>
      </c>
      <c r="G1108">
        <v>2023</v>
      </c>
      <c r="H1108">
        <v>341</v>
      </c>
      <c r="I1108" t="s">
        <v>26</v>
      </c>
      <c r="J1108">
        <v>82.15</v>
      </c>
      <c r="K1108" t="s">
        <v>42</v>
      </c>
      <c r="L1108">
        <v>2023</v>
      </c>
      <c r="M1108" t="s">
        <v>44</v>
      </c>
      <c r="N1108" t="s">
        <v>31</v>
      </c>
      <c r="O1108">
        <v>107226.37</v>
      </c>
      <c r="P1108" t="s">
        <v>50</v>
      </c>
    </row>
    <row r="1109" spans="1:16" x14ac:dyDescent="0.35">
      <c r="A1109" t="s">
        <v>23</v>
      </c>
      <c r="B1109">
        <v>53.95</v>
      </c>
      <c r="C1109">
        <f>RawData[[#This Row],[Price (INR)]]-RawData[[#This Row],[Resale Price (INR)]]</f>
        <v>128380.51000000001</v>
      </c>
      <c r="D1109" t="s">
        <v>32</v>
      </c>
      <c r="E1109" t="s">
        <v>80</v>
      </c>
      <c r="F1109">
        <v>367217</v>
      </c>
      <c r="G1109">
        <v>2019</v>
      </c>
      <c r="H1109">
        <v>356</v>
      </c>
      <c r="I1109" t="s">
        <v>34</v>
      </c>
      <c r="J1109">
        <v>31.42</v>
      </c>
      <c r="K1109" t="s">
        <v>42</v>
      </c>
      <c r="L1109">
        <v>2019</v>
      </c>
      <c r="M1109" t="s">
        <v>20</v>
      </c>
      <c r="N1109" t="s">
        <v>21</v>
      </c>
      <c r="O1109">
        <v>238836.49</v>
      </c>
      <c r="P1109" t="s">
        <v>35</v>
      </c>
    </row>
    <row r="1110" spans="1:16" x14ac:dyDescent="0.35">
      <c r="A1110" t="s">
        <v>55</v>
      </c>
      <c r="B1110">
        <v>35.08</v>
      </c>
      <c r="C1110">
        <f>RawData[[#This Row],[Price (INR)]]-RawData[[#This Row],[Resale Price (INR)]]</f>
        <v>178207.64</v>
      </c>
      <c r="D1110" t="s">
        <v>52</v>
      </c>
      <c r="E1110" t="s">
        <v>81</v>
      </c>
      <c r="F1110">
        <v>344291</v>
      </c>
      <c r="G1110">
        <v>2024</v>
      </c>
      <c r="H1110">
        <v>585</v>
      </c>
      <c r="I1110" t="s">
        <v>18</v>
      </c>
      <c r="J1110">
        <v>95.45</v>
      </c>
      <c r="K1110" t="s">
        <v>27</v>
      </c>
      <c r="L1110">
        <v>2024</v>
      </c>
      <c r="M1110" t="s">
        <v>38</v>
      </c>
      <c r="N1110" t="s">
        <v>31</v>
      </c>
      <c r="O1110">
        <v>166083.35999999999</v>
      </c>
      <c r="P1110" t="s">
        <v>22</v>
      </c>
    </row>
    <row r="1111" spans="1:16" x14ac:dyDescent="0.35">
      <c r="A1111" t="s">
        <v>59</v>
      </c>
      <c r="B1111">
        <v>79.75</v>
      </c>
      <c r="C1111">
        <f>RawData[[#This Row],[Price (INR)]]-RawData[[#This Row],[Resale Price (INR)]]</f>
        <v>117276.1</v>
      </c>
      <c r="D1111" t="s">
        <v>40</v>
      </c>
      <c r="E1111" t="s">
        <v>62</v>
      </c>
      <c r="F1111">
        <v>303277</v>
      </c>
      <c r="G1111">
        <v>2019</v>
      </c>
      <c r="H1111">
        <v>344</v>
      </c>
      <c r="I1111" t="s">
        <v>26</v>
      </c>
      <c r="J1111">
        <v>68.260000000000005</v>
      </c>
      <c r="K1111" t="s">
        <v>27</v>
      </c>
      <c r="L1111">
        <v>2022</v>
      </c>
      <c r="M1111" t="s">
        <v>20</v>
      </c>
      <c r="N1111" t="s">
        <v>31</v>
      </c>
      <c r="O1111">
        <v>186000.9</v>
      </c>
      <c r="P1111" t="s">
        <v>50</v>
      </c>
    </row>
    <row r="1112" spans="1:16" x14ac:dyDescent="0.35">
      <c r="A1112" t="s">
        <v>46</v>
      </c>
      <c r="B1112">
        <v>9.1999999999999993</v>
      </c>
      <c r="C1112">
        <f>RawData[[#This Row],[Price (INR)]]-RawData[[#This Row],[Resale Price (INR)]]</f>
        <v>165186.82999999999</v>
      </c>
      <c r="D1112" t="s">
        <v>16</v>
      </c>
      <c r="E1112" t="s">
        <v>83</v>
      </c>
      <c r="F1112">
        <v>372120</v>
      </c>
      <c r="G1112">
        <v>2023</v>
      </c>
      <c r="H1112">
        <v>344</v>
      </c>
      <c r="I1112" t="s">
        <v>18</v>
      </c>
      <c r="J1112">
        <v>93.55</v>
      </c>
      <c r="K1112" t="s">
        <v>42</v>
      </c>
      <c r="L1112">
        <v>2023</v>
      </c>
      <c r="M1112" t="s">
        <v>20</v>
      </c>
      <c r="N1112" t="s">
        <v>21</v>
      </c>
      <c r="O1112">
        <v>206933.17</v>
      </c>
      <c r="P1112" t="s">
        <v>45</v>
      </c>
    </row>
    <row r="1113" spans="1:16" x14ac:dyDescent="0.35">
      <c r="A1113" t="s">
        <v>61</v>
      </c>
      <c r="B1113">
        <v>20.48</v>
      </c>
      <c r="C1113">
        <f>RawData[[#This Row],[Price (INR)]]-RawData[[#This Row],[Resale Price (INR)]]</f>
        <v>25852.71</v>
      </c>
      <c r="D1113" t="s">
        <v>36</v>
      </c>
      <c r="E1113" t="s">
        <v>63</v>
      </c>
      <c r="F1113">
        <v>82501</v>
      </c>
      <c r="G1113">
        <v>2015</v>
      </c>
      <c r="H1113">
        <v>226</v>
      </c>
      <c r="I1113" t="s">
        <v>18</v>
      </c>
      <c r="J1113">
        <v>92.75</v>
      </c>
      <c r="K1113" t="s">
        <v>42</v>
      </c>
      <c r="L1113">
        <v>2015</v>
      </c>
      <c r="M1113" t="s">
        <v>20</v>
      </c>
      <c r="N1113" t="s">
        <v>21</v>
      </c>
      <c r="O1113">
        <v>56648.29</v>
      </c>
      <c r="P1113" t="s">
        <v>45</v>
      </c>
    </row>
    <row r="1114" spans="1:16" x14ac:dyDescent="0.35">
      <c r="A1114" t="s">
        <v>61</v>
      </c>
      <c r="B1114">
        <v>45.59</v>
      </c>
      <c r="C1114">
        <f>RawData[[#This Row],[Price (INR)]]-RawData[[#This Row],[Resale Price (INR)]]</f>
        <v>96110.45</v>
      </c>
      <c r="D1114" t="s">
        <v>52</v>
      </c>
      <c r="E1114" t="s">
        <v>81</v>
      </c>
      <c r="F1114">
        <v>175011</v>
      </c>
      <c r="G1114">
        <v>2022</v>
      </c>
      <c r="H1114">
        <v>649</v>
      </c>
      <c r="I1114" t="s">
        <v>34</v>
      </c>
      <c r="J1114">
        <v>56.81</v>
      </c>
      <c r="K1114" t="s">
        <v>42</v>
      </c>
      <c r="L1114">
        <v>2022</v>
      </c>
      <c r="M1114" t="s">
        <v>44</v>
      </c>
      <c r="N1114" t="s">
        <v>31</v>
      </c>
      <c r="O1114">
        <v>78900.55</v>
      </c>
      <c r="P1114" t="s">
        <v>35</v>
      </c>
    </row>
    <row r="1115" spans="1:16" x14ac:dyDescent="0.35">
      <c r="A1115" t="s">
        <v>39</v>
      </c>
      <c r="B1115">
        <v>49.56</v>
      </c>
      <c r="C1115">
        <f>RawData[[#This Row],[Price (INR)]]-RawData[[#This Row],[Resale Price (INR)]]</f>
        <v>122991.3</v>
      </c>
      <c r="D1115" t="s">
        <v>40</v>
      </c>
      <c r="E1115" t="s">
        <v>51</v>
      </c>
      <c r="F1115">
        <v>220062</v>
      </c>
      <c r="G1115">
        <v>2022</v>
      </c>
      <c r="H1115">
        <v>156</v>
      </c>
      <c r="I1115" t="s">
        <v>26</v>
      </c>
      <c r="J1115">
        <v>85.24</v>
      </c>
      <c r="K1115" t="s">
        <v>19</v>
      </c>
      <c r="L1115">
        <v>2022</v>
      </c>
      <c r="M1115" t="s">
        <v>38</v>
      </c>
      <c r="N1115" t="s">
        <v>31</v>
      </c>
      <c r="O1115">
        <v>97070.7</v>
      </c>
      <c r="P1115" t="s">
        <v>45</v>
      </c>
    </row>
    <row r="1116" spans="1:16" x14ac:dyDescent="0.35">
      <c r="A1116" t="s">
        <v>23</v>
      </c>
      <c r="B1116">
        <v>27.68</v>
      </c>
      <c r="C1116">
        <f>RawData[[#This Row],[Price (INR)]]-RawData[[#This Row],[Resale Price (INR)]]</f>
        <v>153495</v>
      </c>
      <c r="D1116" t="s">
        <v>24</v>
      </c>
      <c r="E1116" t="s">
        <v>73</v>
      </c>
      <c r="F1116">
        <v>371490</v>
      </c>
      <c r="G1116">
        <v>2018</v>
      </c>
      <c r="H1116">
        <v>961</v>
      </c>
      <c r="I1116" t="s">
        <v>18</v>
      </c>
      <c r="J1116">
        <v>69.92</v>
      </c>
      <c r="K1116" t="s">
        <v>19</v>
      </c>
      <c r="L1116">
        <v>2024</v>
      </c>
      <c r="M1116" t="s">
        <v>20</v>
      </c>
      <c r="N1116" t="s">
        <v>31</v>
      </c>
      <c r="O1116">
        <v>217995</v>
      </c>
      <c r="P1116" t="s">
        <v>45</v>
      </c>
    </row>
    <row r="1117" spans="1:16" x14ac:dyDescent="0.35">
      <c r="A1117" t="s">
        <v>59</v>
      </c>
      <c r="B1117">
        <v>8.6999999999999993</v>
      </c>
      <c r="C1117">
        <f>RawData[[#This Row],[Price (INR)]]-RawData[[#This Row],[Resale Price (INR)]]</f>
        <v>45150.829999999987</v>
      </c>
      <c r="D1117" t="s">
        <v>16</v>
      </c>
      <c r="E1117" t="s">
        <v>17</v>
      </c>
      <c r="F1117">
        <v>214853</v>
      </c>
      <c r="G1117">
        <v>2019</v>
      </c>
      <c r="H1117">
        <v>437</v>
      </c>
      <c r="I1117" t="s">
        <v>26</v>
      </c>
      <c r="J1117">
        <v>64.06</v>
      </c>
      <c r="K1117" t="s">
        <v>27</v>
      </c>
      <c r="L1117">
        <v>2022</v>
      </c>
      <c r="M1117" t="s">
        <v>20</v>
      </c>
      <c r="N1117" t="s">
        <v>21</v>
      </c>
      <c r="O1117">
        <v>169702.17</v>
      </c>
      <c r="P1117" t="s">
        <v>35</v>
      </c>
    </row>
    <row r="1118" spans="1:16" x14ac:dyDescent="0.35">
      <c r="A1118" t="s">
        <v>39</v>
      </c>
      <c r="B1118">
        <v>56.65</v>
      </c>
      <c r="C1118">
        <f>RawData[[#This Row],[Price (INR)]]-RawData[[#This Row],[Resale Price (INR)]]</f>
        <v>53783.81</v>
      </c>
      <c r="D1118" t="s">
        <v>16</v>
      </c>
      <c r="E1118" t="s">
        <v>87</v>
      </c>
      <c r="F1118">
        <v>119426</v>
      </c>
      <c r="G1118">
        <v>2018</v>
      </c>
      <c r="H1118">
        <v>576</v>
      </c>
      <c r="I1118" t="s">
        <v>34</v>
      </c>
      <c r="J1118">
        <v>54.86</v>
      </c>
      <c r="K1118" t="s">
        <v>42</v>
      </c>
      <c r="L1118">
        <v>2018</v>
      </c>
      <c r="M1118" t="s">
        <v>38</v>
      </c>
      <c r="N1118" t="s">
        <v>31</v>
      </c>
      <c r="O1118">
        <v>65642.19</v>
      </c>
      <c r="P1118" t="s">
        <v>35</v>
      </c>
    </row>
    <row r="1119" spans="1:16" x14ac:dyDescent="0.35">
      <c r="A1119" t="s">
        <v>28</v>
      </c>
      <c r="B1119">
        <v>71.83</v>
      </c>
      <c r="C1119">
        <f>RawData[[#This Row],[Price (INR)]]-RawData[[#This Row],[Resale Price (INR)]]</f>
        <v>100174.2</v>
      </c>
      <c r="D1119" t="s">
        <v>40</v>
      </c>
      <c r="E1119" t="s">
        <v>62</v>
      </c>
      <c r="F1119">
        <v>207944</v>
      </c>
      <c r="G1119">
        <v>2017</v>
      </c>
      <c r="H1119">
        <v>141</v>
      </c>
      <c r="I1119" t="s">
        <v>26</v>
      </c>
      <c r="J1119">
        <v>81.94</v>
      </c>
      <c r="K1119" t="s">
        <v>27</v>
      </c>
      <c r="L1119">
        <v>2021</v>
      </c>
      <c r="M1119" t="s">
        <v>44</v>
      </c>
      <c r="N1119" t="s">
        <v>31</v>
      </c>
      <c r="O1119">
        <v>107769.8</v>
      </c>
      <c r="P1119" t="s">
        <v>22</v>
      </c>
    </row>
    <row r="1120" spans="1:16" x14ac:dyDescent="0.35">
      <c r="A1120" t="s">
        <v>61</v>
      </c>
      <c r="B1120">
        <v>68.11</v>
      </c>
      <c r="C1120">
        <f>RawData[[#This Row],[Price (INR)]]-RawData[[#This Row],[Resale Price (INR)]]</f>
        <v>62710.720000000001</v>
      </c>
      <c r="D1120" t="s">
        <v>52</v>
      </c>
      <c r="E1120" t="s">
        <v>53</v>
      </c>
      <c r="F1120">
        <v>293003</v>
      </c>
      <c r="G1120">
        <v>2023</v>
      </c>
      <c r="H1120">
        <v>709</v>
      </c>
      <c r="I1120" t="s">
        <v>18</v>
      </c>
      <c r="J1120">
        <v>79.400000000000006</v>
      </c>
      <c r="K1120" t="s">
        <v>19</v>
      </c>
      <c r="L1120">
        <v>2024</v>
      </c>
      <c r="M1120" t="s">
        <v>38</v>
      </c>
      <c r="N1120" t="s">
        <v>31</v>
      </c>
      <c r="O1120">
        <v>230292.28</v>
      </c>
      <c r="P1120" t="s">
        <v>45</v>
      </c>
    </row>
    <row r="1121" spans="1:16" x14ac:dyDescent="0.35">
      <c r="A1121" t="s">
        <v>15</v>
      </c>
      <c r="B1121">
        <v>73.02</v>
      </c>
      <c r="C1121">
        <f>RawData[[#This Row],[Price (INR)]]-RawData[[#This Row],[Resale Price (INR)]]</f>
        <v>14159.220000000001</v>
      </c>
      <c r="D1121" t="s">
        <v>32</v>
      </c>
      <c r="E1121" t="s">
        <v>60</v>
      </c>
      <c r="F1121">
        <v>51048</v>
      </c>
      <c r="G1121">
        <v>2019</v>
      </c>
      <c r="H1121">
        <v>213</v>
      </c>
      <c r="I1121" t="s">
        <v>34</v>
      </c>
      <c r="J1121">
        <v>55.61</v>
      </c>
      <c r="K1121" t="s">
        <v>27</v>
      </c>
      <c r="L1121">
        <v>2022</v>
      </c>
      <c r="M1121" t="s">
        <v>38</v>
      </c>
      <c r="N1121" t="s">
        <v>21</v>
      </c>
      <c r="O1121">
        <v>36888.78</v>
      </c>
      <c r="P1121" t="s">
        <v>45</v>
      </c>
    </row>
    <row r="1122" spans="1:16" x14ac:dyDescent="0.35">
      <c r="A1122" t="s">
        <v>54</v>
      </c>
      <c r="B1122">
        <v>60.46</v>
      </c>
      <c r="C1122">
        <f>RawData[[#This Row],[Price (INR)]]-RawData[[#This Row],[Resale Price (INR)]]</f>
        <v>68798.200000000012</v>
      </c>
      <c r="D1122" t="s">
        <v>36</v>
      </c>
      <c r="E1122" t="s">
        <v>70</v>
      </c>
      <c r="F1122">
        <v>293007</v>
      </c>
      <c r="G1122">
        <v>2022</v>
      </c>
      <c r="H1122">
        <v>473</v>
      </c>
      <c r="I1122" t="s">
        <v>34</v>
      </c>
      <c r="J1122">
        <v>29.92</v>
      </c>
      <c r="K1122" t="s">
        <v>27</v>
      </c>
      <c r="L1122">
        <v>2024</v>
      </c>
      <c r="M1122" t="s">
        <v>38</v>
      </c>
      <c r="N1122" t="s">
        <v>21</v>
      </c>
      <c r="O1122">
        <v>224208.8</v>
      </c>
      <c r="P1122" t="s">
        <v>35</v>
      </c>
    </row>
    <row r="1123" spans="1:16" x14ac:dyDescent="0.35">
      <c r="A1123" t="s">
        <v>61</v>
      </c>
      <c r="B1123">
        <v>61.56</v>
      </c>
      <c r="C1123">
        <f>RawData[[#This Row],[Price (INR)]]-RawData[[#This Row],[Resale Price (INR)]]</f>
        <v>22621.35</v>
      </c>
      <c r="D1123" t="s">
        <v>36</v>
      </c>
      <c r="E1123" t="s">
        <v>57</v>
      </c>
      <c r="F1123">
        <v>61038</v>
      </c>
      <c r="G1123">
        <v>2024</v>
      </c>
      <c r="H1123">
        <v>601</v>
      </c>
      <c r="I1123" t="s">
        <v>18</v>
      </c>
      <c r="J1123">
        <v>78.34</v>
      </c>
      <c r="K1123" t="s">
        <v>27</v>
      </c>
      <c r="L1123">
        <v>2024</v>
      </c>
      <c r="M1123" t="s">
        <v>44</v>
      </c>
      <c r="N1123" t="s">
        <v>21</v>
      </c>
      <c r="O1123">
        <v>38416.65</v>
      </c>
      <c r="P1123" t="s">
        <v>22</v>
      </c>
    </row>
    <row r="1124" spans="1:16" x14ac:dyDescent="0.35">
      <c r="A1124" t="s">
        <v>28</v>
      </c>
      <c r="B1124">
        <v>6.33</v>
      </c>
      <c r="C1124">
        <f>RawData[[#This Row],[Price (INR)]]-RawData[[#This Row],[Resale Price (INR)]]</f>
        <v>145950.12</v>
      </c>
      <c r="D1124" t="s">
        <v>36</v>
      </c>
      <c r="E1124" t="s">
        <v>63</v>
      </c>
      <c r="F1124">
        <v>324194</v>
      </c>
      <c r="G1124">
        <v>2024</v>
      </c>
      <c r="H1124">
        <v>434</v>
      </c>
      <c r="I1124" t="s">
        <v>26</v>
      </c>
      <c r="J1124">
        <v>69.45</v>
      </c>
      <c r="K1124" t="s">
        <v>42</v>
      </c>
      <c r="L1124">
        <v>2024</v>
      </c>
      <c r="M1124" t="s">
        <v>20</v>
      </c>
      <c r="N1124" t="s">
        <v>21</v>
      </c>
      <c r="O1124">
        <v>178243.88</v>
      </c>
      <c r="P1124" t="s">
        <v>35</v>
      </c>
    </row>
    <row r="1125" spans="1:16" x14ac:dyDescent="0.35">
      <c r="A1125" t="s">
        <v>54</v>
      </c>
      <c r="B1125">
        <v>25.09</v>
      </c>
      <c r="C1125">
        <f>RawData[[#This Row],[Price (INR)]]-RawData[[#This Row],[Resale Price (INR)]]</f>
        <v>140359.15</v>
      </c>
      <c r="D1125" t="s">
        <v>52</v>
      </c>
      <c r="E1125" t="s">
        <v>79</v>
      </c>
      <c r="F1125">
        <v>366392</v>
      </c>
      <c r="G1125">
        <v>2018</v>
      </c>
      <c r="H1125">
        <v>725</v>
      </c>
      <c r="I1125" t="s">
        <v>26</v>
      </c>
      <c r="J1125">
        <v>64.319999999999993</v>
      </c>
      <c r="K1125" t="s">
        <v>27</v>
      </c>
      <c r="L1125">
        <v>2021</v>
      </c>
      <c r="M1125" t="s">
        <v>20</v>
      </c>
      <c r="N1125" t="s">
        <v>31</v>
      </c>
      <c r="O1125">
        <v>226032.85</v>
      </c>
      <c r="P1125" t="s">
        <v>35</v>
      </c>
    </row>
    <row r="1126" spans="1:16" x14ac:dyDescent="0.35">
      <c r="A1126" t="s">
        <v>15</v>
      </c>
      <c r="B1126">
        <v>28.65</v>
      </c>
      <c r="C1126">
        <f>RawData[[#This Row],[Price (INR)]]-RawData[[#This Row],[Resale Price (INR)]]</f>
        <v>150381.29999999999</v>
      </c>
      <c r="D1126" t="s">
        <v>52</v>
      </c>
      <c r="E1126" t="s">
        <v>79</v>
      </c>
      <c r="F1126">
        <v>268908</v>
      </c>
      <c r="G1126">
        <v>2022</v>
      </c>
      <c r="H1126">
        <v>863</v>
      </c>
      <c r="I1126" t="s">
        <v>26</v>
      </c>
      <c r="J1126">
        <v>96.71</v>
      </c>
      <c r="K1126" t="s">
        <v>19</v>
      </c>
      <c r="L1126">
        <v>2022</v>
      </c>
      <c r="M1126" t="s">
        <v>38</v>
      </c>
      <c r="N1126" t="s">
        <v>21</v>
      </c>
      <c r="O1126">
        <v>118526.7</v>
      </c>
      <c r="P1126" t="s">
        <v>50</v>
      </c>
    </row>
    <row r="1127" spans="1:16" x14ac:dyDescent="0.35">
      <c r="A1127" t="s">
        <v>55</v>
      </c>
      <c r="B1127">
        <v>47.69</v>
      </c>
      <c r="C1127">
        <f>RawData[[#This Row],[Price (INR)]]-RawData[[#This Row],[Resale Price (INR)]]</f>
        <v>59126.890000000014</v>
      </c>
      <c r="D1127" t="s">
        <v>64</v>
      </c>
      <c r="E1127" t="s">
        <v>78</v>
      </c>
      <c r="F1127">
        <v>290708</v>
      </c>
      <c r="G1127">
        <v>2024</v>
      </c>
      <c r="H1127">
        <v>120</v>
      </c>
      <c r="I1127" t="s">
        <v>34</v>
      </c>
      <c r="J1127">
        <v>33.94</v>
      </c>
      <c r="K1127" t="s">
        <v>27</v>
      </c>
      <c r="L1127">
        <v>2024</v>
      </c>
      <c r="M1127" t="s">
        <v>38</v>
      </c>
      <c r="N1127" t="s">
        <v>21</v>
      </c>
      <c r="O1127">
        <v>231581.11</v>
      </c>
      <c r="P1127" t="s">
        <v>50</v>
      </c>
    </row>
    <row r="1128" spans="1:16" x14ac:dyDescent="0.35">
      <c r="A1128" t="s">
        <v>28</v>
      </c>
      <c r="B1128">
        <v>71.72</v>
      </c>
      <c r="C1128">
        <f>RawData[[#This Row],[Price (INR)]]-RawData[[#This Row],[Resale Price (INR)]]</f>
        <v>136241.72</v>
      </c>
      <c r="D1128" t="s">
        <v>32</v>
      </c>
      <c r="E1128" t="s">
        <v>33</v>
      </c>
      <c r="F1128">
        <v>376648</v>
      </c>
      <c r="G1128">
        <v>2019</v>
      </c>
      <c r="H1128">
        <v>163</v>
      </c>
      <c r="I1128" t="s">
        <v>34</v>
      </c>
      <c r="J1128">
        <v>27.9</v>
      </c>
      <c r="K1128" t="s">
        <v>19</v>
      </c>
      <c r="L1128">
        <v>2019</v>
      </c>
      <c r="M1128" t="s">
        <v>20</v>
      </c>
      <c r="N1128" t="s">
        <v>21</v>
      </c>
      <c r="O1128">
        <v>240406.28</v>
      </c>
      <c r="P1128" t="s">
        <v>50</v>
      </c>
    </row>
    <row r="1129" spans="1:16" x14ac:dyDescent="0.35">
      <c r="A1129" t="s">
        <v>59</v>
      </c>
      <c r="B1129">
        <v>15.37</v>
      </c>
      <c r="C1129">
        <f>RawData[[#This Row],[Price (INR)]]-RawData[[#This Row],[Resale Price (INR)]]</f>
        <v>48557.16</v>
      </c>
      <c r="D1129" t="s">
        <v>29</v>
      </c>
      <c r="E1129" t="s">
        <v>82</v>
      </c>
      <c r="F1129">
        <v>92064</v>
      </c>
      <c r="G1129">
        <v>2019</v>
      </c>
      <c r="H1129">
        <v>576</v>
      </c>
      <c r="I1129" t="s">
        <v>34</v>
      </c>
      <c r="J1129">
        <v>33.1</v>
      </c>
      <c r="K1129" t="s">
        <v>42</v>
      </c>
      <c r="L1129">
        <v>2019</v>
      </c>
      <c r="M1129" t="s">
        <v>20</v>
      </c>
      <c r="N1129" t="s">
        <v>31</v>
      </c>
      <c r="O1129">
        <v>43506.84</v>
      </c>
      <c r="P1129" t="s">
        <v>50</v>
      </c>
    </row>
    <row r="1130" spans="1:16" x14ac:dyDescent="0.35">
      <c r="A1130" t="s">
        <v>28</v>
      </c>
      <c r="B1130">
        <v>68.98</v>
      </c>
      <c r="C1130">
        <f>RawData[[#This Row],[Price (INR)]]-RawData[[#This Row],[Resale Price (INR)]]</f>
        <v>122077.1</v>
      </c>
      <c r="D1130" t="s">
        <v>40</v>
      </c>
      <c r="E1130" t="s">
        <v>62</v>
      </c>
      <c r="F1130">
        <v>336606</v>
      </c>
      <c r="G1130">
        <v>2021</v>
      </c>
      <c r="H1130">
        <v>660</v>
      </c>
      <c r="I1130" t="s">
        <v>18</v>
      </c>
      <c r="J1130">
        <v>62.99</v>
      </c>
      <c r="K1130" t="s">
        <v>19</v>
      </c>
      <c r="L1130">
        <v>2023</v>
      </c>
      <c r="M1130" t="s">
        <v>44</v>
      </c>
      <c r="N1130" t="s">
        <v>21</v>
      </c>
      <c r="O1130">
        <v>214528.9</v>
      </c>
      <c r="P1130" t="s">
        <v>45</v>
      </c>
    </row>
    <row r="1131" spans="1:16" x14ac:dyDescent="0.35">
      <c r="A1131" t="s">
        <v>46</v>
      </c>
      <c r="B1131">
        <v>48.51</v>
      </c>
      <c r="C1131">
        <f>RawData[[#This Row],[Price (INR)]]-RawData[[#This Row],[Resale Price (INR)]]</f>
        <v>14213.660000000003</v>
      </c>
      <c r="D1131" t="s">
        <v>32</v>
      </c>
      <c r="E1131" t="s">
        <v>33</v>
      </c>
      <c r="F1131">
        <v>69847</v>
      </c>
      <c r="G1131">
        <v>2015</v>
      </c>
      <c r="H1131">
        <v>299</v>
      </c>
      <c r="I1131" t="s">
        <v>34</v>
      </c>
      <c r="J1131">
        <v>26.44</v>
      </c>
      <c r="K1131" t="s">
        <v>42</v>
      </c>
      <c r="L1131">
        <v>2015</v>
      </c>
      <c r="M1131" t="s">
        <v>44</v>
      </c>
      <c r="N1131" t="s">
        <v>21</v>
      </c>
      <c r="O1131">
        <v>55633.34</v>
      </c>
      <c r="P1131" t="s">
        <v>45</v>
      </c>
    </row>
    <row r="1132" spans="1:16" x14ac:dyDescent="0.35">
      <c r="A1132" t="s">
        <v>55</v>
      </c>
      <c r="B1132">
        <v>79.37</v>
      </c>
      <c r="C1132">
        <f>RawData[[#This Row],[Price (INR)]]-RawData[[#This Row],[Resale Price (INR)]]</f>
        <v>105458.25</v>
      </c>
      <c r="D1132" t="s">
        <v>24</v>
      </c>
      <c r="E1132" t="s">
        <v>25</v>
      </c>
      <c r="F1132">
        <v>211877</v>
      </c>
      <c r="G1132">
        <v>2022</v>
      </c>
      <c r="H1132">
        <v>294</v>
      </c>
      <c r="I1132" t="s">
        <v>34</v>
      </c>
      <c r="J1132">
        <v>57.62</v>
      </c>
      <c r="K1132" t="s">
        <v>19</v>
      </c>
      <c r="L1132">
        <v>2022</v>
      </c>
      <c r="M1132" t="s">
        <v>38</v>
      </c>
      <c r="N1132" t="s">
        <v>21</v>
      </c>
      <c r="O1132">
        <v>106418.75</v>
      </c>
      <c r="P1132" t="s">
        <v>50</v>
      </c>
    </row>
    <row r="1133" spans="1:16" x14ac:dyDescent="0.35">
      <c r="A1133" t="s">
        <v>54</v>
      </c>
      <c r="B1133">
        <v>28.15</v>
      </c>
      <c r="C1133">
        <f>RawData[[#This Row],[Price (INR)]]-RawData[[#This Row],[Resale Price (INR)]]</f>
        <v>76124.450000000012</v>
      </c>
      <c r="D1133" t="s">
        <v>36</v>
      </c>
      <c r="E1133" t="s">
        <v>37</v>
      </c>
      <c r="F1133">
        <v>235217</v>
      </c>
      <c r="G1133">
        <v>2020</v>
      </c>
      <c r="H1133">
        <v>179</v>
      </c>
      <c r="I1133" t="s">
        <v>18</v>
      </c>
      <c r="J1133">
        <v>82.99</v>
      </c>
      <c r="K1133" t="s">
        <v>42</v>
      </c>
      <c r="L1133">
        <v>2020</v>
      </c>
      <c r="M1133" t="s">
        <v>20</v>
      </c>
      <c r="N1133" t="s">
        <v>21</v>
      </c>
      <c r="O1133">
        <v>159092.54999999999</v>
      </c>
      <c r="P1133" t="s">
        <v>35</v>
      </c>
    </row>
    <row r="1134" spans="1:16" x14ac:dyDescent="0.35">
      <c r="A1134" t="s">
        <v>48</v>
      </c>
      <c r="B1134">
        <v>53.11</v>
      </c>
      <c r="C1134">
        <f>RawData[[#This Row],[Price (INR)]]-RawData[[#This Row],[Resale Price (INR)]]</f>
        <v>16097.370000000003</v>
      </c>
      <c r="D1134" t="s">
        <v>29</v>
      </c>
      <c r="E1134" t="s">
        <v>49</v>
      </c>
      <c r="F1134">
        <v>76172</v>
      </c>
      <c r="G1134">
        <v>2021</v>
      </c>
      <c r="H1134">
        <v>119</v>
      </c>
      <c r="I1134" t="s">
        <v>26</v>
      </c>
      <c r="J1134">
        <v>79.209999999999994</v>
      </c>
      <c r="K1134" t="s">
        <v>27</v>
      </c>
      <c r="L1134">
        <v>2023</v>
      </c>
      <c r="M1134" t="s">
        <v>20</v>
      </c>
      <c r="N1134" t="s">
        <v>21</v>
      </c>
      <c r="O1134">
        <v>60074.63</v>
      </c>
      <c r="P1134" t="s">
        <v>45</v>
      </c>
    </row>
    <row r="1135" spans="1:16" x14ac:dyDescent="0.35">
      <c r="A1135" t="s">
        <v>15</v>
      </c>
      <c r="B1135">
        <v>70.959999999999994</v>
      </c>
      <c r="C1135">
        <f>RawData[[#This Row],[Price (INR)]]-RawData[[#This Row],[Resale Price (INR)]]</f>
        <v>57139.260000000009</v>
      </c>
      <c r="D1135" t="s">
        <v>29</v>
      </c>
      <c r="E1135" t="s">
        <v>82</v>
      </c>
      <c r="F1135">
        <v>261738</v>
      </c>
      <c r="G1135">
        <v>2019</v>
      </c>
      <c r="H1135">
        <v>190</v>
      </c>
      <c r="I1135" t="s">
        <v>18</v>
      </c>
      <c r="J1135">
        <v>61.31</v>
      </c>
      <c r="K1135" t="s">
        <v>27</v>
      </c>
      <c r="L1135">
        <v>2024</v>
      </c>
      <c r="M1135" t="s">
        <v>44</v>
      </c>
      <c r="N1135" t="s">
        <v>31</v>
      </c>
      <c r="O1135">
        <v>204598.74</v>
      </c>
      <c r="P1135" t="s">
        <v>45</v>
      </c>
    </row>
    <row r="1136" spans="1:16" x14ac:dyDescent="0.35">
      <c r="A1136" t="s">
        <v>54</v>
      </c>
      <c r="B1136">
        <v>13.28</v>
      </c>
      <c r="C1136">
        <f>RawData[[#This Row],[Price (INR)]]-RawData[[#This Row],[Resale Price (INR)]]</f>
        <v>102945.35</v>
      </c>
      <c r="D1136" t="s">
        <v>40</v>
      </c>
      <c r="E1136" t="s">
        <v>58</v>
      </c>
      <c r="F1136">
        <v>293205</v>
      </c>
      <c r="G1136">
        <v>2024</v>
      </c>
      <c r="H1136">
        <v>498</v>
      </c>
      <c r="I1136" t="s">
        <v>26</v>
      </c>
      <c r="J1136">
        <v>72.89</v>
      </c>
      <c r="K1136" t="s">
        <v>42</v>
      </c>
      <c r="L1136">
        <v>2024</v>
      </c>
      <c r="M1136" t="s">
        <v>38</v>
      </c>
      <c r="N1136" t="s">
        <v>31</v>
      </c>
      <c r="O1136">
        <v>190259.65</v>
      </c>
      <c r="P1136" t="s">
        <v>35</v>
      </c>
    </row>
    <row r="1137" spans="1:16" x14ac:dyDescent="0.35">
      <c r="A1137" t="s">
        <v>23</v>
      </c>
      <c r="B1137">
        <v>74.040000000000006</v>
      </c>
      <c r="C1137">
        <f>RawData[[#This Row],[Price (INR)]]-RawData[[#This Row],[Resale Price (INR)]]</f>
        <v>36308.410000000003</v>
      </c>
      <c r="D1137" t="s">
        <v>32</v>
      </c>
      <c r="E1137" t="s">
        <v>47</v>
      </c>
      <c r="F1137">
        <v>143424</v>
      </c>
      <c r="G1137">
        <v>2020</v>
      </c>
      <c r="H1137">
        <v>710</v>
      </c>
      <c r="I1137" t="s">
        <v>18</v>
      </c>
      <c r="J1137">
        <v>94.59</v>
      </c>
      <c r="K1137" t="s">
        <v>42</v>
      </c>
      <c r="L1137">
        <v>2020</v>
      </c>
      <c r="M1137" t="s">
        <v>44</v>
      </c>
      <c r="N1137" t="s">
        <v>21</v>
      </c>
      <c r="O1137">
        <v>107115.59</v>
      </c>
      <c r="P1137" t="s">
        <v>45</v>
      </c>
    </row>
    <row r="1138" spans="1:16" x14ac:dyDescent="0.35">
      <c r="A1138" t="s">
        <v>23</v>
      </c>
      <c r="B1138">
        <v>38.99</v>
      </c>
      <c r="C1138">
        <f>RawData[[#This Row],[Price (INR)]]-RawData[[#This Row],[Resale Price (INR)]]</f>
        <v>47209.33</v>
      </c>
      <c r="D1138" t="s">
        <v>29</v>
      </c>
      <c r="E1138" t="s">
        <v>49</v>
      </c>
      <c r="F1138">
        <v>142540</v>
      </c>
      <c r="G1138">
        <v>2022</v>
      </c>
      <c r="H1138">
        <v>452</v>
      </c>
      <c r="I1138" t="s">
        <v>34</v>
      </c>
      <c r="J1138">
        <v>46.91</v>
      </c>
      <c r="K1138" t="s">
        <v>19</v>
      </c>
      <c r="L1138">
        <v>2024</v>
      </c>
      <c r="M1138" t="s">
        <v>20</v>
      </c>
      <c r="N1138" t="s">
        <v>31</v>
      </c>
      <c r="O1138">
        <v>95330.67</v>
      </c>
      <c r="P1138" t="s">
        <v>35</v>
      </c>
    </row>
    <row r="1139" spans="1:16" x14ac:dyDescent="0.35">
      <c r="A1139" t="s">
        <v>55</v>
      </c>
      <c r="B1139">
        <v>61</v>
      </c>
      <c r="C1139">
        <f>RawData[[#This Row],[Price (INR)]]-RawData[[#This Row],[Resale Price (INR)]]</f>
        <v>139211.65</v>
      </c>
      <c r="D1139" t="s">
        <v>52</v>
      </c>
      <c r="E1139" t="s">
        <v>69</v>
      </c>
      <c r="F1139">
        <v>255759</v>
      </c>
      <c r="G1139">
        <v>2022</v>
      </c>
      <c r="H1139">
        <v>845</v>
      </c>
      <c r="I1139" t="s">
        <v>26</v>
      </c>
      <c r="J1139">
        <v>70.38</v>
      </c>
      <c r="K1139" t="s">
        <v>19</v>
      </c>
      <c r="L1139">
        <v>2022</v>
      </c>
      <c r="M1139" t="s">
        <v>38</v>
      </c>
      <c r="N1139" t="s">
        <v>31</v>
      </c>
      <c r="O1139">
        <v>116547.35</v>
      </c>
      <c r="P1139" t="s">
        <v>22</v>
      </c>
    </row>
    <row r="1140" spans="1:16" x14ac:dyDescent="0.35">
      <c r="A1140" t="s">
        <v>39</v>
      </c>
      <c r="B1140">
        <v>47.31</v>
      </c>
      <c r="C1140">
        <f>RawData[[#This Row],[Price (INR)]]-RawData[[#This Row],[Resale Price (INR)]]</f>
        <v>64242.299999999988</v>
      </c>
      <c r="D1140" t="s">
        <v>24</v>
      </c>
      <c r="E1140" t="s">
        <v>74</v>
      </c>
      <c r="F1140">
        <v>281248</v>
      </c>
      <c r="G1140">
        <v>2015</v>
      </c>
      <c r="H1140">
        <v>890</v>
      </c>
      <c r="I1140" t="s">
        <v>26</v>
      </c>
      <c r="J1140">
        <v>67.03</v>
      </c>
      <c r="K1140" t="s">
        <v>42</v>
      </c>
      <c r="L1140">
        <v>2015</v>
      </c>
      <c r="M1140" t="s">
        <v>20</v>
      </c>
      <c r="N1140" t="s">
        <v>31</v>
      </c>
      <c r="O1140">
        <v>217005.7</v>
      </c>
      <c r="P1140" t="s">
        <v>45</v>
      </c>
    </row>
    <row r="1141" spans="1:16" x14ac:dyDescent="0.35">
      <c r="A1141" t="s">
        <v>15</v>
      </c>
      <c r="B1141">
        <v>24</v>
      </c>
      <c r="C1141">
        <f>RawData[[#This Row],[Price (INR)]]-RawData[[#This Row],[Resale Price (INR)]]</f>
        <v>115009.68</v>
      </c>
      <c r="D1141" t="s">
        <v>24</v>
      </c>
      <c r="E1141" t="s">
        <v>25</v>
      </c>
      <c r="F1141">
        <v>334905</v>
      </c>
      <c r="G1141">
        <v>2021</v>
      </c>
      <c r="H1141">
        <v>207</v>
      </c>
      <c r="I1141" t="s">
        <v>34</v>
      </c>
      <c r="J1141">
        <v>56.02</v>
      </c>
      <c r="K1141" t="s">
        <v>27</v>
      </c>
      <c r="L1141">
        <v>2024</v>
      </c>
      <c r="M1141" t="s">
        <v>20</v>
      </c>
      <c r="N1141" t="s">
        <v>31</v>
      </c>
      <c r="O1141">
        <v>219895.32</v>
      </c>
      <c r="P1141" t="s">
        <v>35</v>
      </c>
    </row>
    <row r="1142" spans="1:16" x14ac:dyDescent="0.35">
      <c r="A1142" t="s">
        <v>54</v>
      </c>
      <c r="B1142">
        <v>27.74</v>
      </c>
      <c r="C1142">
        <f>RawData[[#This Row],[Price (INR)]]-RawData[[#This Row],[Resale Price (INR)]]</f>
        <v>62476.850000000006</v>
      </c>
      <c r="D1142" t="s">
        <v>32</v>
      </c>
      <c r="E1142" t="s">
        <v>60</v>
      </c>
      <c r="F1142">
        <v>190274</v>
      </c>
      <c r="G1142">
        <v>2020</v>
      </c>
      <c r="H1142">
        <v>719</v>
      </c>
      <c r="I1142" t="s">
        <v>18</v>
      </c>
      <c r="J1142">
        <v>81.709999999999994</v>
      </c>
      <c r="K1142" t="s">
        <v>19</v>
      </c>
      <c r="L1142">
        <v>2024</v>
      </c>
      <c r="M1142" t="s">
        <v>38</v>
      </c>
      <c r="N1142" t="s">
        <v>31</v>
      </c>
      <c r="O1142">
        <v>127797.15</v>
      </c>
      <c r="P1142" t="s">
        <v>45</v>
      </c>
    </row>
    <row r="1143" spans="1:16" x14ac:dyDescent="0.35">
      <c r="A1143" t="s">
        <v>15</v>
      </c>
      <c r="B1143">
        <v>6.47</v>
      </c>
      <c r="C1143">
        <f>RawData[[#This Row],[Price (INR)]]-RawData[[#This Row],[Resale Price (INR)]]</f>
        <v>159553.9</v>
      </c>
      <c r="D1143" t="s">
        <v>36</v>
      </c>
      <c r="E1143" t="s">
        <v>63</v>
      </c>
      <c r="F1143">
        <v>340485</v>
      </c>
      <c r="G1143">
        <v>2024</v>
      </c>
      <c r="H1143">
        <v>933</v>
      </c>
      <c r="I1143" t="s">
        <v>18</v>
      </c>
      <c r="J1143">
        <v>96.73</v>
      </c>
      <c r="K1143" t="s">
        <v>42</v>
      </c>
      <c r="L1143">
        <v>2024</v>
      </c>
      <c r="M1143" t="s">
        <v>38</v>
      </c>
      <c r="N1143" t="s">
        <v>21</v>
      </c>
      <c r="O1143">
        <v>180931.1</v>
      </c>
      <c r="P1143" t="s">
        <v>50</v>
      </c>
    </row>
    <row r="1144" spans="1:16" x14ac:dyDescent="0.35">
      <c r="A1144" t="s">
        <v>28</v>
      </c>
      <c r="B1144">
        <v>47.73</v>
      </c>
      <c r="C1144">
        <f>RawData[[#This Row],[Price (INR)]]-RawData[[#This Row],[Resale Price (INR)]]</f>
        <v>90364.150000000023</v>
      </c>
      <c r="D1144" t="s">
        <v>29</v>
      </c>
      <c r="E1144" t="s">
        <v>82</v>
      </c>
      <c r="F1144">
        <v>365544</v>
      </c>
      <c r="G1144">
        <v>2024</v>
      </c>
      <c r="H1144">
        <v>291</v>
      </c>
      <c r="I1144" t="s">
        <v>18</v>
      </c>
      <c r="J1144">
        <v>93.8</v>
      </c>
      <c r="K1144" t="s">
        <v>27</v>
      </c>
      <c r="L1144">
        <v>2024</v>
      </c>
      <c r="M1144" t="s">
        <v>20</v>
      </c>
      <c r="N1144" t="s">
        <v>21</v>
      </c>
      <c r="O1144">
        <v>275179.84999999998</v>
      </c>
      <c r="P1144" t="s">
        <v>45</v>
      </c>
    </row>
    <row r="1145" spans="1:16" x14ac:dyDescent="0.35">
      <c r="A1145" t="s">
        <v>28</v>
      </c>
      <c r="B1145">
        <v>66.739999999999995</v>
      </c>
      <c r="C1145">
        <f>RawData[[#This Row],[Price (INR)]]-RawData[[#This Row],[Resale Price (INR)]]</f>
        <v>20869.650000000001</v>
      </c>
      <c r="D1145" t="s">
        <v>29</v>
      </c>
      <c r="E1145" t="s">
        <v>75</v>
      </c>
      <c r="F1145">
        <v>61295</v>
      </c>
      <c r="G1145">
        <v>2019</v>
      </c>
      <c r="H1145">
        <v>244</v>
      </c>
      <c r="I1145" t="s">
        <v>34</v>
      </c>
      <c r="J1145">
        <v>30.58</v>
      </c>
      <c r="K1145" t="s">
        <v>19</v>
      </c>
      <c r="L1145">
        <v>2024</v>
      </c>
      <c r="M1145" t="s">
        <v>38</v>
      </c>
      <c r="N1145" t="s">
        <v>31</v>
      </c>
      <c r="O1145">
        <v>40425.35</v>
      </c>
      <c r="P1145" t="s">
        <v>35</v>
      </c>
    </row>
    <row r="1146" spans="1:16" x14ac:dyDescent="0.35">
      <c r="A1146" t="s">
        <v>28</v>
      </c>
      <c r="B1146">
        <v>22.52</v>
      </c>
      <c r="C1146">
        <f>RawData[[#This Row],[Price (INR)]]-RawData[[#This Row],[Resale Price (INR)]]</f>
        <v>36002.5</v>
      </c>
      <c r="D1146" t="s">
        <v>32</v>
      </c>
      <c r="E1146" t="s">
        <v>80</v>
      </c>
      <c r="F1146">
        <v>139811</v>
      </c>
      <c r="G1146">
        <v>2022</v>
      </c>
      <c r="H1146">
        <v>282</v>
      </c>
      <c r="I1146" t="s">
        <v>18</v>
      </c>
      <c r="J1146">
        <v>70.77</v>
      </c>
      <c r="K1146" t="s">
        <v>27</v>
      </c>
      <c r="L1146">
        <v>2023</v>
      </c>
      <c r="M1146" t="s">
        <v>20</v>
      </c>
      <c r="N1146" t="s">
        <v>31</v>
      </c>
      <c r="O1146">
        <v>103808.5</v>
      </c>
      <c r="P1146" t="s">
        <v>50</v>
      </c>
    </row>
    <row r="1147" spans="1:16" x14ac:dyDescent="0.35">
      <c r="A1147" t="s">
        <v>39</v>
      </c>
      <c r="B1147">
        <v>63.13</v>
      </c>
      <c r="C1147">
        <f>RawData[[#This Row],[Price (INR)]]-RawData[[#This Row],[Resale Price (INR)]]</f>
        <v>82732.049999999988</v>
      </c>
      <c r="D1147" t="s">
        <v>52</v>
      </c>
      <c r="E1147" t="s">
        <v>69</v>
      </c>
      <c r="F1147">
        <v>228328</v>
      </c>
      <c r="G1147">
        <v>2015</v>
      </c>
      <c r="H1147">
        <v>822</v>
      </c>
      <c r="I1147" t="s">
        <v>18</v>
      </c>
      <c r="J1147">
        <v>99.33</v>
      </c>
      <c r="K1147" t="s">
        <v>19</v>
      </c>
      <c r="L1147">
        <v>2020</v>
      </c>
      <c r="M1147" t="s">
        <v>44</v>
      </c>
      <c r="N1147" t="s">
        <v>21</v>
      </c>
      <c r="O1147">
        <v>145595.95000000001</v>
      </c>
      <c r="P1147" t="s">
        <v>35</v>
      </c>
    </row>
    <row r="1148" spans="1:16" x14ac:dyDescent="0.35">
      <c r="A1148" t="s">
        <v>39</v>
      </c>
      <c r="B1148">
        <v>9.68</v>
      </c>
      <c r="C1148">
        <f>RawData[[#This Row],[Price (INR)]]-RawData[[#This Row],[Resale Price (INR)]]</f>
        <v>158074.53</v>
      </c>
      <c r="D1148" t="s">
        <v>24</v>
      </c>
      <c r="E1148" t="s">
        <v>67</v>
      </c>
      <c r="F1148">
        <v>282523</v>
      </c>
      <c r="G1148">
        <v>2018</v>
      </c>
      <c r="H1148">
        <v>133</v>
      </c>
      <c r="I1148" t="s">
        <v>18</v>
      </c>
      <c r="J1148">
        <v>62.55</v>
      </c>
      <c r="K1148" t="s">
        <v>42</v>
      </c>
      <c r="L1148">
        <v>2018</v>
      </c>
      <c r="M1148" t="s">
        <v>38</v>
      </c>
      <c r="N1148" t="s">
        <v>21</v>
      </c>
      <c r="O1148">
        <v>124448.47</v>
      </c>
      <c r="P1148" t="s">
        <v>45</v>
      </c>
    </row>
    <row r="1149" spans="1:16" x14ac:dyDescent="0.35">
      <c r="A1149" t="s">
        <v>61</v>
      </c>
      <c r="B1149">
        <v>55.38</v>
      </c>
      <c r="C1149">
        <f>RawData[[#This Row],[Price (INR)]]-RawData[[#This Row],[Resale Price (INR)]]</f>
        <v>94232.19</v>
      </c>
      <c r="D1149" t="s">
        <v>29</v>
      </c>
      <c r="E1149" t="s">
        <v>86</v>
      </c>
      <c r="F1149">
        <v>249981</v>
      </c>
      <c r="G1149">
        <v>2018</v>
      </c>
      <c r="H1149">
        <v>760</v>
      </c>
      <c r="I1149" t="s">
        <v>18</v>
      </c>
      <c r="J1149">
        <v>96.54</v>
      </c>
      <c r="K1149" t="s">
        <v>42</v>
      </c>
      <c r="L1149">
        <v>2018</v>
      </c>
      <c r="M1149" t="s">
        <v>38</v>
      </c>
      <c r="N1149" t="s">
        <v>21</v>
      </c>
      <c r="O1149">
        <v>155748.81</v>
      </c>
      <c r="P1149" t="s">
        <v>50</v>
      </c>
    </row>
    <row r="1150" spans="1:16" x14ac:dyDescent="0.35">
      <c r="A1150" t="s">
        <v>54</v>
      </c>
      <c r="B1150">
        <v>27.71</v>
      </c>
      <c r="C1150">
        <f>RawData[[#This Row],[Price (INR)]]-RawData[[#This Row],[Resale Price (INR)]]</f>
        <v>102829.95000000001</v>
      </c>
      <c r="D1150" t="s">
        <v>40</v>
      </c>
      <c r="E1150" t="s">
        <v>62</v>
      </c>
      <c r="F1150">
        <v>243513</v>
      </c>
      <c r="G1150">
        <v>2023</v>
      </c>
      <c r="H1150">
        <v>209</v>
      </c>
      <c r="I1150" t="s">
        <v>18</v>
      </c>
      <c r="J1150">
        <v>64.62</v>
      </c>
      <c r="K1150" t="s">
        <v>19</v>
      </c>
      <c r="L1150">
        <v>2023</v>
      </c>
      <c r="M1150" t="s">
        <v>20</v>
      </c>
      <c r="N1150" t="s">
        <v>31</v>
      </c>
      <c r="O1150">
        <v>140683.04999999999</v>
      </c>
      <c r="P1150" t="s">
        <v>35</v>
      </c>
    </row>
    <row r="1151" spans="1:16" x14ac:dyDescent="0.35">
      <c r="A1151" t="s">
        <v>54</v>
      </c>
      <c r="B1151">
        <v>51.5</v>
      </c>
      <c r="C1151">
        <f>RawData[[#This Row],[Price (INR)]]-RawData[[#This Row],[Resale Price (INR)]]</f>
        <v>45370.89</v>
      </c>
      <c r="D1151" t="s">
        <v>16</v>
      </c>
      <c r="E1151" t="s">
        <v>83</v>
      </c>
      <c r="F1151">
        <v>134386</v>
      </c>
      <c r="G1151">
        <v>2021</v>
      </c>
      <c r="H1151">
        <v>270</v>
      </c>
      <c r="I1151" t="s">
        <v>26</v>
      </c>
      <c r="J1151">
        <v>99.25</v>
      </c>
      <c r="K1151" t="s">
        <v>42</v>
      </c>
      <c r="L1151">
        <v>2021</v>
      </c>
      <c r="M1151" t="s">
        <v>20</v>
      </c>
      <c r="N1151" t="s">
        <v>21</v>
      </c>
      <c r="O1151">
        <v>89015.11</v>
      </c>
      <c r="P1151" t="s">
        <v>22</v>
      </c>
    </row>
    <row r="1152" spans="1:16" x14ac:dyDescent="0.35">
      <c r="A1152" t="s">
        <v>28</v>
      </c>
      <c r="B1152">
        <v>36.869999999999997</v>
      </c>
      <c r="C1152">
        <f>RawData[[#This Row],[Price (INR)]]-RawData[[#This Row],[Resale Price (INR)]]</f>
        <v>77523.72</v>
      </c>
      <c r="D1152" t="s">
        <v>40</v>
      </c>
      <c r="E1152" t="s">
        <v>51</v>
      </c>
      <c r="F1152">
        <v>330313</v>
      </c>
      <c r="G1152">
        <v>2016</v>
      </c>
      <c r="H1152">
        <v>790</v>
      </c>
      <c r="I1152" t="s">
        <v>26</v>
      </c>
      <c r="J1152">
        <v>79.17</v>
      </c>
      <c r="K1152" t="s">
        <v>19</v>
      </c>
      <c r="L1152">
        <v>2020</v>
      </c>
      <c r="M1152" t="s">
        <v>20</v>
      </c>
      <c r="N1152" t="s">
        <v>31</v>
      </c>
      <c r="O1152">
        <v>252789.28</v>
      </c>
      <c r="P1152" t="s">
        <v>22</v>
      </c>
    </row>
    <row r="1153" spans="1:16" x14ac:dyDescent="0.35">
      <c r="A1153" t="s">
        <v>54</v>
      </c>
      <c r="B1153">
        <v>62.66</v>
      </c>
      <c r="C1153">
        <f>RawData[[#This Row],[Price (INR)]]-RawData[[#This Row],[Resale Price (INR)]]</f>
        <v>133450.59</v>
      </c>
      <c r="D1153" t="s">
        <v>36</v>
      </c>
      <c r="E1153" t="s">
        <v>66</v>
      </c>
      <c r="F1153">
        <v>252524</v>
      </c>
      <c r="G1153">
        <v>2019</v>
      </c>
      <c r="H1153">
        <v>990</v>
      </c>
      <c r="I1153" t="s">
        <v>18</v>
      </c>
      <c r="J1153">
        <v>69.97</v>
      </c>
      <c r="K1153" t="s">
        <v>19</v>
      </c>
      <c r="L1153">
        <v>2023</v>
      </c>
      <c r="M1153" t="s">
        <v>44</v>
      </c>
      <c r="N1153" t="s">
        <v>31</v>
      </c>
      <c r="O1153">
        <v>119073.41</v>
      </c>
      <c r="P1153" t="s">
        <v>50</v>
      </c>
    </row>
    <row r="1154" spans="1:16" x14ac:dyDescent="0.35">
      <c r="A1154" t="s">
        <v>48</v>
      </c>
      <c r="B1154">
        <v>25.18</v>
      </c>
      <c r="C1154">
        <f>RawData[[#This Row],[Price (INR)]]-RawData[[#This Row],[Resale Price (INR)]]</f>
        <v>124756.51000000001</v>
      </c>
      <c r="D1154" t="s">
        <v>32</v>
      </c>
      <c r="E1154" t="s">
        <v>80</v>
      </c>
      <c r="F1154">
        <v>306069</v>
      </c>
      <c r="G1154">
        <v>2022</v>
      </c>
      <c r="H1154">
        <v>317</v>
      </c>
      <c r="I1154" t="s">
        <v>34</v>
      </c>
      <c r="J1154">
        <v>51.62</v>
      </c>
      <c r="K1154" t="s">
        <v>19</v>
      </c>
      <c r="L1154">
        <v>2023</v>
      </c>
      <c r="M1154" t="s">
        <v>44</v>
      </c>
      <c r="N1154" t="s">
        <v>31</v>
      </c>
      <c r="O1154">
        <v>181312.49</v>
      </c>
      <c r="P1154" t="s">
        <v>45</v>
      </c>
    </row>
    <row r="1155" spans="1:16" x14ac:dyDescent="0.35">
      <c r="A1155" t="s">
        <v>39</v>
      </c>
      <c r="B1155">
        <v>28.26</v>
      </c>
      <c r="C1155">
        <f>RawData[[#This Row],[Price (INR)]]-RawData[[#This Row],[Resale Price (INR)]]</f>
        <v>105788.5</v>
      </c>
      <c r="D1155" t="s">
        <v>40</v>
      </c>
      <c r="E1155" t="s">
        <v>51</v>
      </c>
      <c r="F1155">
        <v>210654</v>
      </c>
      <c r="G1155">
        <v>2023</v>
      </c>
      <c r="H1155">
        <v>243</v>
      </c>
      <c r="I1155" t="s">
        <v>26</v>
      </c>
      <c r="J1155">
        <v>63.02</v>
      </c>
      <c r="K1155" t="s">
        <v>42</v>
      </c>
      <c r="L1155">
        <v>2023</v>
      </c>
      <c r="M1155" t="s">
        <v>20</v>
      </c>
      <c r="N1155" t="s">
        <v>21</v>
      </c>
      <c r="O1155">
        <v>104865.5</v>
      </c>
      <c r="P1155" t="s">
        <v>50</v>
      </c>
    </row>
    <row r="1156" spans="1:16" x14ac:dyDescent="0.35">
      <c r="A1156" t="s">
        <v>61</v>
      </c>
      <c r="B1156">
        <v>72.81</v>
      </c>
      <c r="C1156">
        <f>RawData[[#This Row],[Price (INR)]]-RawData[[#This Row],[Resale Price (INR)]]</f>
        <v>147446.74</v>
      </c>
      <c r="D1156" t="s">
        <v>24</v>
      </c>
      <c r="E1156" t="s">
        <v>67</v>
      </c>
      <c r="F1156">
        <v>328379</v>
      </c>
      <c r="G1156">
        <v>2023</v>
      </c>
      <c r="H1156">
        <v>287</v>
      </c>
      <c r="I1156" t="s">
        <v>18</v>
      </c>
      <c r="J1156">
        <v>68.349999999999994</v>
      </c>
      <c r="K1156" t="s">
        <v>27</v>
      </c>
      <c r="L1156">
        <v>2024</v>
      </c>
      <c r="M1156" t="s">
        <v>20</v>
      </c>
      <c r="N1156" t="s">
        <v>31</v>
      </c>
      <c r="O1156">
        <v>180932.26</v>
      </c>
      <c r="P1156" t="s">
        <v>45</v>
      </c>
    </row>
    <row r="1157" spans="1:16" x14ac:dyDescent="0.35">
      <c r="A1157" t="s">
        <v>54</v>
      </c>
      <c r="B1157">
        <v>54.52</v>
      </c>
      <c r="C1157">
        <f>RawData[[#This Row],[Price (INR)]]-RawData[[#This Row],[Resale Price (INR)]]</f>
        <v>154950.87</v>
      </c>
      <c r="D1157" t="s">
        <v>40</v>
      </c>
      <c r="E1157" t="s">
        <v>51</v>
      </c>
      <c r="F1157">
        <v>284874</v>
      </c>
      <c r="G1157">
        <v>2021</v>
      </c>
      <c r="H1157">
        <v>538</v>
      </c>
      <c r="I1157" t="s">
        <v>34</v>
      </c>
      <c r="J1157">
        <v>26.36</v>
      </c>
      <c r="K1157" t="s">
        <v>19</v>
      </c>
      <c r="L1157">
        <v>2024</v>
      </c>
      <c r="M1157" t="s">
        <v>44</v>
      </c>
      <c r="N1157" t="s">
        <v>31</v>
      </c>
      <c r="O1157">
        <v>129923.13</v>
      </c>
      <c r="P1157" t="s">
        <v>50</v>
      </c>
    </row>
    <row r="1158" spans="1:16" x14ac:dyDescent="0.35">
      <c r="A1158" t="s">
        <v>23</v>
      </c>
      <c r="B1158">
        <v>34.97</v>
      </c>
      <c r="C1158">
        <f>RawData[[#This Row],[Price (INR)]]-RawData[[#This Row],[Resale Price (INR)]]</f>
        <v>80347.390000000014</v>
      </c>
      <c r="D1158" t="s">
        <v>24</v>
      </c>
      <c r="E1158" t="s">
        <v>67</v>
      </c>
      <c r="F1158">
        <v>387229</v>
      </c>
      <c r="G1158">
        <v>2016</v>
      </c>
      <c r="H1158">
        <v>520</v>
      </c>
      <c r="I1158" t="s">
        <v>26</v>
      </c>
      <c r="J1158">
        <v>80.430000000000007</v>
      </c>
      <c r="K1158" t="s">
        <v>27</v>
      </c>
      <c r="L1158">
        <v>2020</v>
      </c>
      <c r="M1158" t="s">
        <v>38</v>
      </c>
      <c r="N1158" t="s">
        <v>31</v>
      </c>
      <c r="O1158">
        <v>306881.61</v>
      </c>
      <c r="P1158" t="s">
        <v>22</v>
      </c>
    </row>
    <row r="1159" spans="1:16" x14ac:dyDescent="0.35">
      <c r="A1159" t="s">
        <v>15</v>
      </c>
      <c r="B1159">
        <v>74.989999999999995</v>
      </c>
      <c r="C1159">
        <f>RawData[[#This Row],[Price (INR)]]-RawData[[#This Row],[Resale Price (INR)]]</f>
        <v>45964.44</v>
      </c>
      <c r="D1159" t="s">
        <v>16</v>
      </c>
      <c r="E1159" t="s">
        <v>43</v>
      </c>
      <c r="F1159">
        <v>93059</v>
      </c>
      <c r="G1159">
        <v>2023</v>
      </c>
      <c r="H1159">
        <v>455</v>
      </c>
      <c r="I1159" t="s">
        <v>18</v>
      </c>
      <c r="J1159">
        <v>77.790000000000006</v>
      </c>
      <c r="K1159" t="s">
        <v>42</v>
      </c>
      <c r="L1159">
        <v>2023</v>
      </c>
      <c r="M1159" t="s">
        <v>38</v>
      </c>
      <c r="N1159" t="s">
        <v>21</v>
      </c>
      <c r="O1159">
        <v>47094.559999999998</v>
      </c>
      <c r="P1159" t="s">
        <v>50</v>
      </c>
    </row>
    <row r="1160" spans="1:16" x14ac:dyDescent="0.35">
      <c r="A1160" t="s">
        <v>59</v>
      </c>
      <c r="B1160">
        <v>55.67</v>
      </c>
      <c r="C1160">
        <f>RawData[[#This Row],[Price (INR)]]-RawData[[#This Row],[Resale Price (INR)]]</f>
        <v>79117.279999999999</v>
      </c>
      <c r="D1160" t="s">
        <v>36</v>
      </c>
      <c r="E1160" t="s">
        <v>57</v>
      </c>
      <c r="F1160">
        <v>253284</v>
      </c>
      <c r="G1160">
        <v>2021</v>
      </c>
      <c r="H1160">
        <v>461</v>
      </c>
      <c r="I1160" t="s">
        <v>34</v>
      </c>
      <c r="J1160">
        <v>40.51</v>
      </c>
      <c r="K1160" t="s">
        <v>27</v>
      </c>
      <c r="L1160">
        <v>2022</v>
      </c>
      <c r="M1160" t="s">
        <v>20</v>
      </c>
      <c r="N1160" t="s">
        <v>21</v>
      </c>
      <c r="O1160">
        <v>174166.72</v>
      </c>
      <c r="P1160" t="s">
        <v>45</v>
      </c>
    </row>
    <row r="1161" spans="1:16" x14ac:dyDescent="0.35">
      <c r="A1161" t="s">
        <v>46</v>
      </c>
      <c r="B1161">
        <v>57.57</v>
      </c>
      <c r="C1161">
        <f>RawData[[#This Row],[Price (INR)]]-RawData[[#This Row],[Resale Price (INR)]]</f>
        <v>37216.570000000007</v>
      </c>
      <c r="D1161" t="s">
        <v>29</v>
      </c>
      <c r="E1161" t="s">
        <v>82</v>
      </c>
      <c r="F1161">
        <v>121144</v>
      </c>
      <c r="G1161">
        <v>2020</v>
      </c>
      <c r="H1161">
        <v>721</v>
      </c>
      <c r="I1161" t="s">
        <v>34</v>
      </c>
      <c r="J1161">
        <v>31.66</v>
      </c>
      <c r="K1161" t="s">
        <v>42</v>
      </c>
      <c r="L1161">
        <v>2020</v>
      </c>
      <c r="M1161" t="s">
        <v>44</v>
      </c>
      <c r="N1161" t="s">
        <v>21</v>
      </c>
      <c r="O1161">
        <v>83927.43</v>
      </c>
      <c r="P1161" t="s">
        <v>22</v>
      </c>
    </row>
    <row r="1162" spans="1:16" x14ac:dyDescent="0.35">
      <c r="A1162" t="s">
        <v>61</v>
      </c>
      <c r="B1162">
        <v>31.06</v>
      </c>
      <c r="C1162">
        <f>RawData[[#This Row],[Price (INR)]]-RawData[[#This Row],[Resale Price (INR)]]</f>
        <v>129800.48000000001</v>
      </c>
      <c r="D1162" t="s">
        <v>24</v>
      </c>
      <c r="E1162" t="s">
        <v>73</v>
      </c>
      <c r="F1162">
        <v>283873</v>
      </c>
      <c r="G1162">
        <v>2019</v>
      </c>
      <c r="H1162">
        <v>703</v>
      </c>
      <c r="I1162" t="s">
        <v>34</v>
      </c>
      <c r="J1162">
        <v>54.57</v>
      </c>
      <c r="K1162" t="s">
        <v>27</v>
      </c>
      <c r="L1162">
        <v>2022</v>
      </c>
      <c r="M1162" t="s">
        <v>44</v>
      </c>
      <c r="N1162" t="s">
        <v>31</v>
      </c>
      <c r="O1162">
        <v>154072.51999999999</v>
      </c>
      <c r="P1162" t="s">
        <v>45</v>
      </c>
    </row>
    <row r="1163" spans="1:16" x14ac:dyDescent="0.35">
      <c r="A1163" t="s">
        <v>54</v>
      </c>
      <c r="B1163">
        <v>25.87</v>
      </c>
      <c r="C1163">
        <f>RawData[[#This Row],[Price (INR)]]-RawData[[#This Row],[Resale Price (INR)]]</f>
        <v>134677.74</v>
      </c>
      <c r="D1163" t="s">
        <v>32</v>
      </c>
      <c r="E1163" t="s">
        <v>80</v>
      </c>
      <c r="F1163">
        <v>334787</v>
      </c>
      <c r="G1163">
        <v>2024</v>
      </c>
      <c r="H1163">
        <v>325</v>
      </c>
      <c r="I1163" t="s">
        <v>26</v>
      </c>
      <c r="J1163">
        <v>70.27</v>
      </c>
      <c r="K1163" t="s">
        <v>42</v>
      </c>
      <c r="L1163">
        <v>2024</v>
      </c>
      <c r="M1163" t="s">
        <v>20</v>
      </c>
      <c r="N1163" t="s">
        <v>31</v>
      </c>
      <c r="O1163">
        <v>200109.26</v>
      </c>
      <c r="P1163" t="s">
        <v>22</v>
      </c>
    </row>
    <row r="1164" spans="1:16" x14ac:dyDescent="0.35">
      <c r="A1164" t="s">
        <v>61</v>
      </c>
      <c r="B1164">
        <v>13</v>
      </c>
      <c r="C1164">
        <f>RawData[[#This Row],[Price (INR)]]-RawData[[#This Row],[Resale Price (INR)]]</f>
        <v>63724.95</v>
      </c>
      <c r="D1164" t="s">
        <v>40</v>
      </c>
      <c r="E1164" t="s">
        <v>41</v>
      </c>
      <c r="F1164">
        <v>115145</v>
      </c>
      <c r="G1164">
        <v>2015</v>
      </c>
      <c r="H1164">
        <v>476</v>
      </c>
      <c r="I1164" t="s">
        <v>26</v>
      </c>
      <c r="J1164">
        <v>97.74</v>
      </c>
      <c r="K1164" t="s">
        <v>27</v>
      </c>
      <c r="L1164">
        <v>2022</v>
      </c>
      <c r="M1164" t="s">
        <v>44</v>
      </c>
      <c r="N1164" t="s">
        <v>31</v>
      </c>
      <c r="O1164">
        <v>51420.05</v>
      </c>
      <c r="P1164" t="s">
        <v>22</v>
      </c>
    </row>
    <row r="1165" spans="1:16" x14ac:dyDescent="0.35">
      <c r="A1165" t="s">
        <v>54</v>
      </c>
      <c r="B1165">
        <v>43.71</v>
      </c>
      <c r="C1165">
        <f>RawData[[#This Row],[Price (INR)]]-RawData[[#This Row],[Resale Price (INR)]]</f>
        <v>82329.41</v>
      </c>
      <c r="D1165" t="s">
        <v>24</v>
      </c>
      <c r="E1165" t="s">
        <v>25</v>
      </c>
      <c r="F1165">
        <v>219954</v>
      </c>
      <c r="G1165">
        <v>2021</v>
      </c>
      <c r="H1165">
        <v>106</v>
      </c>
      <c r="I1165" t="s">
        <v>18</v>
      </c>
      <c r="J1165">
        <v>75.02</v>
      </c>
      <c r="K1165" t="s">
        <v>27</v>
      </c>
      <c r="L1165">
        <v>2022</v>
      </c>
      <c r="M1165" t="s">
        <v>44</v>
      </c>
      <c r="N1165" t="s">
        <v>21</v>
      </c>
      <c r="O1165">
        <v>137624.59</v>
      </c>
      <c r="P1165" t="s">
        <v>22</v>
      </c>
    </row>
    <row r="1166" spans="1:16" x14ac:dyDescent="0.35">
      <c r="A1166" t="s">
        <v>61</v>
      </c>
      <c r="B1166">
        <v>5.44</v>
      </c>
      <c r="C1166">
        <f>RawData[[#This Row],[Price (INR)]]-RawData[[#This Row],[Resale Price (INR)]]</f>
        <v>130210.35999999999</v>
      </c>
      <c r="D1166" t="s">
        <v>24</v>
      </c>
      <c r="E1166" t="s">
        <v>25</v>
      </c>
      <c r="F1166">
        <v>283215</v>
      </c>
      <c r="G1166">
        <v>2019</v>
      </c>
      <c r="H1166">
        <v>822</v>
      </c>
      <c r="I1166" t="s">
        <v>26</v>
      </c>
      <c r="J1166">
        <v>95.65</v>
      </c>
      <c r="K1166" t="s">
        <v>27</v>
      </c>
      <c r="L1166">
        <v>2019</v>
      </c>
      <c r="M1166" t="s">
        <v>44</v>
      </c>
      <c r="N1166" t="s">
        <v>21</v>
      </c>
      <c r="O1166">
        <v>153004.64000000001</v>
      </c>
      <c r="P1166" t="s">
        <v>45</v>
      </c>
    </row>
    <row r="1167" spans="1:16" x14ac:dyDescent="0.35">
      <c r="A1167" t="s">
        <v>46</v>
      </c>
      <c r="B1167">
        <v>37.43</v>
      </c>
      <c r="C1167">
        <f>RawData[[#This Row],[Price (INR)]]-RawData[[#This Row],[Resale Price (INR)]]</f>
        <v>131469.57999999999</v>
      </c>
      <c r="D1167" t="s">
        <v>16</v>
      </c>
      <c r="E1167" t="s">
        <v>77</v>
      </c>
      <c r="F1167">
        <v>326924</v>
      </c>
      <c r="G1167">
        <v>2017</v>
      </c>
      <c r="H1167">
        <v>145</v>
      </c>
      <c r="I1167" t="s">
        <v>34</v>
      </c>
      <c r="J1167">
        <v>30.78</v>
      </c>
      <c r="K1167" t="s">
        <v>42</v>
      </c>
      <c r="L1167">
        <v>2017</v>
      </c>
      <c r="M1167" t="s">
        <v>44</v>
      </c>
      <c r="N1167" t="s">
        <v>21</v>
      </c>
      <c r="O1167">
        <v>195454.42</v>
      </c>
      <c r="P1167" t="s">
        <v>45</v>
      </c>
    </row>
    <row r="1168" spans="1:16" x14ac:dyDescent="0.35">
      <c r="A1168" t="s">
        <v>61</v>
      </c>
      <c r="B1168">
        <v>68.3</v>
      </c>
      <c r="C1168">
        <f>RawData[[#This Row],[Price (INR)]]-RawData[[#This Row],[Resale Price (INR)]]</f>
        <v>118389.04000000001</v>
      </c>
      <c r="D1168" t="s">
        <v>64</v>
      </c>
      <c r="E1168" t="s">
        <v>71</v>
      </c>
      <c r="F1168">
        <v>258166</v>
      </c>
      <c r="G1168">
        <v>2023</v>
      </c>
      <c r="H1168">
        <v>407</v>
      </c>
      <c r="I1168" t="s">
        <v>26</v>
      </c>
      <c r="J1168">
        <v>78.36</v>
      </c>
      <c r="K1168" t="s">
        <v>42</v>
      </c>
      <c r="L1168">
        <v>2023</v>
      </c>
      <c r="M1168" t="s">
        <v>20</v>
      </c>
      <c r="N1168" t="s">
        <v>31</v>
      </c>
      <c r="O1168">
        <v>139776.95999999999</v>
      </c>
      <c r="P1168" t="s">
        <v>22</v>
      </c>
    </row>
    <row r="1169" spans="1:16" x14ac:dyDescent="0.35">
      <c r="A1169" t="s">
        <v>55</v>
      </c>
      <c r="B1169">
        <v>19.420000000000002</v>
      </c>
      <c r="C1169">
        <f>RawData[[#This Row],[Price (INR)]]-RawData[[#This Row],[Resale Price (INR)]]</f>
        <v>89145.31</v>
      </c>
      <c r="D1169" t="s">
        <v>29</v>
      </c>
      <c r="E1169" t="s">
        <v>49</v>
      </c>
      <c r="F1169">
        <v>211793</v>
      </c>
      <c r="G1169">
        <v>2016</v>
      </c>
      <c r="H1169">
        <v>811</v>
      </c>
      <c r="I1169" t="s">
        <v>26</v>
      </c>
      <c r="J1169">
        <v>80.87</v>
      </c>
      <c r="K1169" t="s">
        <v>42</v>
      </c>
      <c r="L1169">
        <v>2016</v>
      </c>
      <c r="M1169" t="s">
        <v>20</v>
      </c>
      <c r="N1169" t="s">
        <v>21</v>
      </c>
      <c r="O1169">
        <v>122647.69</v>
      </c>
      <c r="P1169" t="s">
        <v>22</v>
      </c>
    </row>
    <row r="1170" spans="1:16" x14ac:dyDescent="0.35">
      <c r="A1170" t="s">
        <v>15</v>
      </c>
      <c r="B1170">
        <v>29.81</v>
      </c>
      <c r="C1170">
        <f>RawData[[#This Row],[Price (INR)]]-RawData[[#This Row],[Resale Price (INR)]]</f>
        <v>134207.92000000001</v>
      </c>
      <c r="D1170" t="s">
        <v>52</v>
      </c>
      <c r="E1170" t="s">
        <v>69</v>
      </c>
      <c r="F1170">
        <v>289274</v>
      </c>
      <c r="G1170">
        <v>2021</v>
      </c>
      <c r="H1170">
        <v>210</v>
      </c>
      <c r="I1170" t="s">
        <v>34</v>
      </c>
      <c r="J1170">
        <v>40.24</v>
      </c>
      <c r="K1170" t="s">
        <v>27</v>
      </c>
      <c r="L1170">
        <v>2024</v>
      </c>
      <c r="M1170" t="s">
        <v>20</v>
      </c>
      <c r="N1170" t="s">
        <v>31</v>
      </c>
      <c r="O1170">
        <v>155066.07999999999</v>
      </c>
      <c r="P1170" t="s">
        <v>45</v>
      </c>
    </row>
    <row r="1171" spans="1:16" x14ac:dyDescent="0.35">
      <c r="A1171" t="s">
        <v>15</v>
      </c>
      <c r="B1171">
        <v>10.5</v>
      </c>
      <c r="C1171">
        <f>RawData[[#This Row],[Price (INR)]]-RawData[[#This Row],[Resale Price (INR)]]</f>
        <v>73124.01999999999</v>
      </c>
      <c r="D1171" t="s">
        <v>64</v>
      </c>
      <c r="E1171" t="s">
        <v>84</v>
      </c>
      <c r="F1171">
        <v>254581</v>
      </c>
      <c r="G1171">
        <v>2022</v>
      </c>
      <c r="H1171">
        <v>834</v>
      </c>
      <c r="I1171" t="s">
        <v>34</v>
      </c>
      <c r="J1171">
        <v>36.04</v>
      </c>
      <c r="K1171" t="s">
        <v>19</v>
      </c>
      <c r="L1171">
        <v>2022</v>
      </c>
      <c r="M1171" t="s">
        <v>44</v>
      </c>
      <c r="N1171" t="s">
        <v>21</v>
      </c>
      <c r="O1171">
        <v>181456.98</v>
      </c>
      <c r="P1171" t="s">
        <v>50</v>
      </c>
    </row>
    <row r="1172" spans="1:16" x14ac:dyDescent="0.35">
      <c r="A1172" t="s">
        <v>39</v>
      </c>
      <c r="B1172">
        <v>47.37</v>
      </c>
      <c r="C1172">
        <f>RawData[[#This Row],[Price (INR)]]-RawData[[#This Row],[Resale Price (INR)]]</f>
        <v>149539.41</v>
      </c>
      <c r="D1172" t="s">
        <v>32</v>
      </c>
      <c r="E1172" t="s">
        <v>80</v>
      </c>
      <c r="F1172">
        <v>295755</v>
      </c>
      <c r="G1172">
        <v>2016</v>
      </c>
      <c r="H1172">
        <v>981</v>
      </c>
      <c r="I1172" t="s">
        <v>34</v>
      </c>
      <c r="J1172">
        <v>44.78</v>
      </c>
      <c r="K1172" t="s">
        <v>42</v>
      </c>
      <c r="L1172">
        <v>2016</v>
      </c>
      <c r="M1172" t="s">
        <v>20</v>
      </c>
      <c r="N1172" t="s">
        <v>21</v>
      </c>
      <c r="O1172">
        <v>146215.59</v>
      </c>
      <c r="P1172" t="s">
        <v>35</v>
      </c>
    </row>
    <row r="1173" spans="1:16" x14ac:dyDescent="0.35">
      <c r="A1173" t="s">
        <v>55</v>
      </c>
      <c r="B1173">
        <v>17.670000000000002</v>
      </c>
      <c r="C1173">
        <f>RawData[[#This Row],[Price (INR)]]-RawData[[#This Row],[Resale Price (INR)]]</f>
        <v>102950.25</v>
      </c>
      <c r="D1173" t="s">
        <v>52</v>
      </c>
      <c r="E1173" t="s">
        <v>69</v>
      </c>
      <c r="F1173">
        <v>316179</v>
      </c>
      <c r="G1173">
        <v>2024</v>
      </c>
      <c r="H1173">
        <v>407</v>
      </c>
      <c r="I1173" t="s">
        <v>34</v>
      </c>
      <c r="J1173">
        <v>33.520000000000003</v>
      </c>
      <c r="K1173" t="s">
        <v>42</v>
      </c>
      <c r="L1173">
        <v>2024</v>
      </c>
      <c r="M1173" t="s">
        <v>38</v>
      </c>
      <c r="N1173" t="s">
        <v>21</v>
      </c>
      <c r="O1173">
        <v>213228.75</v>
      </c>
      <c r="P1173" t="s">
        <v>35</v>
      </c>
    </row>
    <row r="1174" spans="1:16" x14ac:dyDescent="0.35">
      <c r="A1174" t="s">
        <v>55</v>
      </c>
      <c r="B1174">
        <v>29.22</v>
      </c>
      <c r="C1174">
        <f>RawData[[#This Row],[Price (INR)]]-RawData[[#This Row],[Resale Price (INR)]]</f>
        <v>164127.31</v>
      </c>
      <c r="D1174" t="s">
        <v>36</v>
      </c>
      <c r="E1174" t="s">
        <v>70</v>
      </c>
      <c r="F1174">
        <v>359362</v>
      </c>
      <c r="G1174">
        <v>2018</v>
      </c>
      <c r="H1174">
        <v>950</v>
      </c>
      <c r="I1174" t="s">
        <v>26</v>
      </c>
      <c r="J1174">
        <v>98.97</v>
      </c>
      <c r="K1174" t="s">
        <v>27</v>
      </c>
      <c r="L1174">
        <v>2018</v>
      </c>
      <c r="M1174" t="s">
        <v>44</v>
      </c>
      <c r="N1174" t="s">
        <v>21</v>
      </c>
      <c r="O1174">
        <v>195234.69</v>
      </c>
      <c r="P1174" t="s">
        <v>22</v>
      </c>
    </row>
    <row r="1175" spans="1:16" x14ac:dyDescent="0.35">
      <c r="A1175" t="s">
        <v>23</v>
      </c>
      <c r="B1175">
        <v>23.88</v>
      </c>
      <c r="C1175">
        <f>RawData[[#This Row],[Price (INR)]]-RawData[[#This Row],[Resale Price (INR)]]</f>
        <v>20722.22</v>
      </c>
      <c r="D1175" t="s">
        <v>32</v>
      </c>
      <c r="E1175" t="s">
        <v>47</v>
      </c>
      <c r="F1175">
        <v>67595</v>
      </c>
      <c r="G1175">
        <v>2016</v>
      </c>
      <c r="H1175">
        <v>794</v>
      </c>
      <c r="I1175" t="s">
        <v>26</v>
      </c>
      <c r="J1175">
        <v>71.59</v>
      </c>
      <c r="K1175" t="s">
        <v>42</v>
      </c>
      <c r="L1175">
        <v>2016</v>
      </c>
      <c r="M1175" t="s">
        <v>20</v>
      </c>
      <c r="N1175" t="s">
        <v>21</v>
      </c>
      <c r="O1175">
        <v>46872.78</v>
      </c>
      <c r="P1175" t="s">
        <v>35</v>
      </c>
    </row>
    <row r="1176" spans="1:16" x14ac:dyDescent="0.35">
      <c r="A1176" t="s">
        <v>48</v>
      </c>
      <c r="B1176">
        <v>59.19</v>
      </c>
      <c r="C1176">
        <f>RawData[[#This Row],[Price (INR)]]-RawData[[#This Row],[Resale Price (INR)]]</f>
        <v>192977.12</v>
      </c>
      <c r="D1176" t="s">
        <v>52</v>
      </c>
      <c r="E1176" t="s">
        <v>69</v>
      </c>
      <c r="F1176">
        <v>361273</v>
      </c>
      <c r="G1176">
        <v>2017</v>
      </c>
      <c r="H1176">
        <v>143</v>
      </c>
      <c r="I1176" t="s">
        <v>26</v>
      </c>
      <c r="J1176">
        <v>77.7</v>
      </c>
      <c r="K1176" t="s">
        <v>42</v>
      </c>
      <c r="L1176">
        <v>2017</v>
      </c>
      <c r="M1176" t="s">
        <v>38</v>
      </c>
      <c r="N1176" t="s">
        <v>21</v>
      </c>
      <c r="O1176">
        <v>168295.88</v>
      </c>
      <c r="P1176" t="s">
        <v>35</v>
      </c>
    </row>
    <row r="1177" spans="1:16" x14ac:dyDescent="0.35">
      <c r="A1177" t="s">
        <v>39</v>
      </c>
      <c r="B1177">
        <v>32.35</v>
      </c>
      <c r="C1177">
        <f>RawData[[#This Row],[Price (INR)]]-RawData[[#This Row],[Resale Price (INR)]]</f>
        <v>19844.150000000001</v>
      </c>
      <c r="D1177" t="s">
        <v>29</v>
      </c>
      <c r="E1177" t="s">
        <v>30</v>
      </c>
      <c r="F1177">
        <v>58674</v>
      </c>
      <c r="G1177">
        <v>2022</v>
      </c>
      <c r="H1177">
        <v>966</v>
      </c>
      <c r="I1177" t="s">
        <v>34</v>
      </c>
      <c r="J1177">
        <v>26.23</v>
      </c>
      <c r="K1177" t="s">
        <v>42</v>
      </c>
      <c r="L1177">
        <v>2022</v>
      </c>
      <c r="M1177" t="s">
        <v>38</v>
      </c>
      <c r="N1177" t="s">
        <v>21</v>
      </c>
      <c r="O1177">
        <v>38829.85</v>
      </c>
      <c r="P1177" t="s">
        <v>50</v>
      </c>
    </row>
    <row r="1178" spans="1:16" x14ac:dyDescent="0.35">
      <c r="A1178" t="s">
        <v>39</v>
      </c>
      <c r="B1178">
        <v>79.64</v>
      </c>
      <c r="C1178">
        <f>RawData[[#This Row],[Price (INR)]]-RawData[[#This Row],[Resale Price (INR)]]</f>
        <v>123778.62</v>
      </c>
      <c r="D1178" t="s">
        <v>32</v>
      </c>
      <c r="E1178" t="s">
        <v>47</v>
      </c>
      <c r="F1178">
        <v>231467</v>
      </c>
      <c r="G1178">
        <v>2020</v>
      </c>
      <c r="H1178">
        <v>677</v>
      </c>
      <c r="I1178" t="s">
        <v>26</v>
      </c>
      <c r="J1178">
        <v>88.97</v>
      </c>
      <c r="K1178" t="s">
        <v>19</v>
      </c>
      <c r="L1178">
        <v>2021</v>
      </c>
      <c r="M1178" t="s">
        <v>20</v>
      </c>
      <c r="N1178" t="s">
        <v>21</v>
      </c>
      <c r="O1178">
        <v>107688.38</v>
      </c>
      <c r="P1178" t="s">
        <v>45</v>
      </c>
    </row>
    <row r="1179" spans="1:16" x14ac:dyDescent="0.35">
      <c r="A1179" t="s">
        <v>28</v>
      </c>
      <c r="B1179">
        <v>65.05</v>
      </c>
      <c r="C1179">
        <f>RawData[[#This Row],[Price (INR)]]-RawData[[#This Row],[Resale Price (INR)]]</f>
        <v>36439.48000000001</v>
      </c>
      <c r="D1179" t="s">
        <v>64</v>
      </c>
      <c r="E1179" t="s">
        <v>76</v>
      </c>
      <c r="F1179">
        <v>168523</v>
      </c>
      <c r="G1179">
        <v>2021</v>
      </c>
      <c r="H1179">
        <v>828</v>
      </c>
      <c r="I1179" t="s">
        <v>34</v>
      </c>
      <c r="J1179">
        <v>37.340000000000003</v>
      </c>
      <c r="K1179" t="s">
        <v>19</v>
      </c>
      <c r="L1179">
        <v>2021</v>
      </c>
      <c r="M1179" t="s">
        <v>44</v>
      </c>
      <c r="N1179" t="s">
        <v>21</v>
      </c>
      <c r="O1179">
        <v>132083.51999999999</v>
      </c>
      <c r="P1179" t="s">
        <v>45</v>
      </c>
    </row>
    <row r="1180" spans="1:16" x14ac:dyDescent="0.35">
      <c r="A1180" t="s">
        <v>48</v>
      </c>
      <c r="B1180">
        <v>63.8</v>
      </c>
      <c r="C1180">
        <f>RawData[[#This Row],[Price (INR)]]-RawData[[#This Row],[Resale Price (INR)]]</f>
        <v>142622.46</v>
      </c>
      <c r="D1180" t="s">
        <v>32</v>
      </c>
      <c r="E1180" t="s">
        <v>56</v>
      </c>
      <c r="F1180">
        <v>328000</v>
      </c>
      <c r="G1180">
        <v>2017</v>
      </c>
      <c r="H1180">
        <v>727</v>
      </c>
      <c r="I1180" t="s">
        <v>34</v>
      </c>
      <c r="J1180">
        <v>36.24</v>
      </c>
      <c r="K1180" t="s">
        <v>42</v>
      </c>
      <c r="L1180">
        <v>2017</v>
      </c>
      <c r="M1180" t="s">
        <v>20</v>
      </c>
      <c r="N1180" t="s">
        <v>31</v>
      </c>
      <c r="O1180">
        <v>185377.54</v>
      </c>
      <c r="P1180" t="s">
        <v>22</v>
      </c>
    </row>
    <row r="1181" spans="1:16" x14ac:dyDescent="0.35">
      <c r="A1181" t="s">
        <v>59</v>
      </c>
      <c r="B1181">
        <v>26.94</v>
      </c>
      <c r="C1181">
        <f>RawData[[#This Row],[Price (INR)]]-RawData[[#This Row],[Resale Price (INR)]]</f>
        <v>35106.53</v>
      </c>
      <c r="D1181" t="s">
        <v>52</v>
      </c>
      <c r="E1181" t="s">
        <v>69</v>
      </c>
      <c r="F1181">
        <v>61305</v>
      </c>
      <c r="G1181">
        <v>2016</v>
      </c>
      <c r="H1181">
        <v>707</v>
      </c>
      <c r="I1181" t="s">
        <v>26</v>
      </c>
      <c r="J1181">
        <v>75.59</v>
      </c>
      <c r="K1181" t="s">
        <v>19</v>
      </c>
      <c r="L1181">
        <v>2017</v>
      </c>
      <c r="M1181" t="s">
        <v>38</v>
      </c>
      <c r="N1181" t="s">
        <v>21</v>
      </c>
      <c r="O1181">
        <v>26198.47</v>
      </c>
      <c r="P1181" t="s">
        <v>45</v>
      </c>
    </row>
    <row r="1182" spans="1:16" x14ac:dyDescent="0.35">
      <c r="A1182" t="s">
        <v>59</v>
      </c>
      <c r="B1182">
        <v>33.11</v>
      </c>
      <c r="C1182">
        <f>RawData[[#This Row],[Price (INR)]]-RawData[[#This Row],[Resale Price (INR)]]</f>
        <v>179607.12</v>
      </c>
      <c r="D1182" t="s">
        <v>24</v>
      </c>
      <c r="E1182" t="s">
        <v>85</v>
      </c>
      <c r="F1182">
        <v>302605</v>
      </c>
      <c r="G1182">
        <v>2018</v>
      </c>
      <c r="H1182">
        <v>354</v>
      </c>
      <c r="I1182" t="s">
        <v>26</v>
      </c>
      <c r="J1182">
        <v>95.29</v>
      </c>
      <c r="K1182" t="s">
        <v>19</v>
      </c>
      <c r="L1182">
        <v>2024</v>
      </c>
      <c r="M1182" t="s">
        <v>44</v>
      </c>
      <c r="N1182" t="s">
        <v>31</v>
      </c>
      <c r="O1182">
        <v>122997.88</v>
      </c>
      <c r="P1182" t="s">
        <v>22</v>
      </c>
    </row>
    <row r="1183" spans="1:16" x14ac:dyDescent="0.35">
      <c r="A1183" t="s">
        <v>61</v>
      </c>
      <c r="B1183">
        <v>69.67</v>
      </c>
      <c r="C1183">
        <f>RawData[[#This Row],[Price (INR)]]-RawData[[#This Row],[Resale Price (INR)]]</f>
        <v>29623.769999999997</v>
      </c>
      <c r="D1183" t="s">
        <v>64</v>
      </c>
      <c r="E1183" t="s">
        <v>71</v>
      </c>
      <c r="F1183">
        <v>63310</v>
      </c>
      <c r="G1183">
        <v>2023</v>
      </c>
      <c r="H1183">
        <v>271</v>
      </c>
      <c r="I1183" t="s">
        <v>34</v>
      </c>
      <c r="J1183">
        <v>26.31</v>
      </c>
      <c r="K1183" t="s">
        <v>19</v>
      </c>
      <c r="L1183">
        <v>2023</v>
      </c>
      <c r="M1183" t="s">
        <v>38</v>
      </c>
      <c r="N1183" t="s">
        <v>21</v>
      </c>
      <c r="O1183">
        <v>33686.230000000003</v>
      </c>
      <c r="P1183" t="s">
        <v>45</v>
      </c>
    </row>
    <row r="1184" spans="1:16" x14ac:dyDescent="0.35">
      <c r="A1184" t="s">
        <v>28</v>
      </c>
      <c r="B1184">
        <v>66.88</v>
      </c>
      <c r="C1184">
        <f>RawData[[#This Row],[Price (INR)]]-RawData[[#This Row],[Resale Price (INR)]]</f>
        <v>70013.63</v>
      </c>
      <c r="D1184" t="s">
        <v>64</v>
      </c>
      <c r="E1184" t="s">
        <v>78</v>
      </c>
      <c r="F1184">
        <v>135776</v>
      </c>
      <c r="G1184">
        <v>2021</v>
      </c>
      <c r="H1184">
        <v>643</v>
      </c>
      <c r="I1184" t="s">
        <v>34</v>
      </c>
      <c r="J1184">
        <v>55.27</v>
      </c>
      <c r="K1184" t="s">
        <v>19</v>
      </c>
      <c r="L1184">
        <v>2023</v>
      </c>
      <c r="M1184" t="s">
        <v>38</v>
      </c>
      <c r="N1184" t="s">
        <v>31</v>
      </c>
      <c r="O1184">
        <v>65762.37</v>
      </c>
      <c r="P1184" t="s">
        <v>45</v>
      </c>
    </row>
    <row r="1185" spans="1:16" x14ac:dyDescent="0.35">
      <c r="A1185" t="s">
        <v>46</v>
      </c>
      <c r="B1185">
        <v>30.33</v>
      </c>
      <c r="C1185">
        <f>RawData[[#This Row],[Price (INR)]]-RawData[[#This Row],[Resale Price (INR)]]</f>
        <v>217276.28</v>
      </c>
      <c r="D1185" t="s">
        <v>24</v>
      </c>
      <c r="E1185" t="s">
        <v>74</v>
      </c>
      <c r="F1185">
        <v>397582</v>
      </c>
      <c r="G1185">
        <v>2019</v>
      </c>
      <c r="H1185">
        <v>672</v>
      </c>
      <c r="I1185" t="s">
        <v>26</v>
      </c>
      <c r="J1185">
        <v>86.99</v>
      </c>
      <c r="K1185" t="s">
        <v>27</v>
      </c>
      <c r="L1185">
        <v>2019</v>
      </c>
      <c r="M1185" t="s">
        <v>38</v>
      </c>
      <c r="N1185" t="s">
        <v>21</v>
      </c>
      <c r="O1185">
        <v>180305.72</v>
      </c>
      <c r="P1185" t="s">
        <v>35</v>
      </c>
    </row>
    <row r="1186" spans="1:16" x14ac:dyDescent="0.35">
      <c r="A1186" t="s">
        <v>48</v>
      </c>
      <c r="B1186">
        <v>54.41</v>
      </c>
      <c r="C1186">
        <f>RawData[[#This Row],[Price (INR)]]-RawData[[#This Row],[Resale Price (INR)]]</f>
        <v>77061.150000000023</v>
      </c>
      <c r="D1186" t="s">
        <v>36</v>
      </c>
      <c r="E1186" t="s">
        <v>66</v>
      </c>
      <c r="F1186">
        <v>354017</v>
      </c>
      <c r="G1186">
        <v>2015</v>
      </c>
      <c r="H1186">
        <v>100</v>
      </c>
      <c r="I1186" t="s">
        <v>26</v>
      </c>
      <c r="J1186">
        <v>73.209999999999994</v>
      </c>
      <c r="K1186" t="s">
        <v>42</v>
      </c>
      <c r="L1186">
        <v>2015</v>
      </c>
      <c r="M1186" t="s">
        <v>38</v>
      </c>
      <c r="N1186" t="s">
        <v>21</v>
      </c>
      <c r="O1186">
        <v>276955.84999999998</v>
      </c>
      <c r="P1186" t="s">
        <v>45</v>
      </c>
    </row>
    <row r="1187" spans="1:16" x14ac:dyDescent="0.35">
      <c r="A1187" t="s">
        <v>28</v>
      </c>
      <c r="B1187">
        <v>24.47</v>
      </c>
      <c r="C1187">
        <f>RawData[[#This Row],[Price (INR)]]-RawData[[#This Row],[Resale Price (INR)]]</f>
        <v>55474.429999999993</v>
      </c>
      <c r="D1187" t="s">
        <v>64</v>
      </c>
      <c r="E1187" t="s">
        <v>76</v>
      </c>
      <c r="F1187">
        <v>135066</v>
      </c>
      <c r="G1187">
        <v>2022</v>
      </c>
      <c r="H1187">
        <v>685</v>
      </c>
      <c r="I1187" t="s">
        <v>34</v>
      </c>
      <c r="J1187">
        <v>29.93</v>
      </c>
      <c r="K1187" t="s">
        <v>19</v>
      </c>
      <c r="L1187">
        <v>2022</v>
      </c>
      <c r="M1187" t="s">
        <v>38</v>
      </c>
      <c r="N1187" t="s">
        <v>31</v>
      </c>
      <c r="O1187">
        <v>79591.570000000007</v>
      </c>
      <c r="P1187" t="s">
        <v>22</v>
      </c>
    </row>
    <row r="1188" spans="1:16" x14ac:dyDescent="0.35">
      <c r="A1188" t="s">
        <v>28</v>
      </c>
      <c r="B1188">
        <v>53.62</v>
      </c>
      <c r="C1188">
        <f>RawData[[#This Row],[Price (INR)]]-RawData[[#This Row],[Resale Price (INR)]]</f>
        <v>124967.98999999999</v>
      </c>
      <c r="D1188" t="s">
        <v>29</v>
      </c>
      <c r="E1188" t="s">
        <v>30</v>
      </c>
      <c r="F1188">
        <v>290075</v>
      </c>
      <c r="G1188">
        <v>2018</v>
      </c>
      <c r="H1188">
        <v>712</v>
      </c>
      <c r="I1188" t="s">
        <v>26</v>
      </c>
      <c r="J1188">
        <v>95.36</v>
      </c>
      <c r="K1188" t="s">
        <v>19</v>
      </c>
      <c r="L1188">
        <v>2024</v>
      </c>
      <c r="M1188" t="s">
        <v>44</v>
      </c>
      <c r="N1188" t="s">
        <v>21</v>
      </c>
      <c r="O1188">
        <v>165107.01</v>
      </c>
      <c r="P1188" t="s">
        <v>35</v>
      </c>
    </row>
    <row r="1189" spans="1:16" x14ac:dyDescent="0.35">
      <c r="A1189" t="s">
        <v>28</v>
      </c>
      <c r="B1189">
        <v>27.3</v>
      </c>
      <c r="C1189">
        <f>RawData[[#This Row],[Price (INR)]]-RawData[[#This Row],[Resale Price (INR)]]</f>
        <v>37262.720000000001</v>
      </c>
      <c r="D1189" t="s">
        <v>64</v>
      </c>
      <c r="E1189" t="s">
        <v>65</v>
      </c>
      <c r="F1189">
        <v>124943</v>
      </c>
      <c r="G1189">
        <v>2017</v>
      </c>
      <c r="H1189">
        <v>206</v>
      </c>
      <c r="I1189" t="s">
        <v>34</v>
      </c>
      <c r="J1189">
        <v>25.03</v>
      </c>
      <c r="K1189" t="s">
        <v>19</v>
      </c>
      <c r="L1189">
        <v>2023</v>
      </c>
      <c r="M1189" t="s">
        <v>44</v>
      </c>
      <c r="N1189" t="s">
        <v>31</v>
      </c>
      <c r="O1189">
        <v>87680.28</v>
      </c>
      <c r="P1189" t="s">
        <v>50</v>
      </c>
    </row>
    <row r="1190" spans="1:16" x14ac:dyDescent="0.35">
      <c r="A1190" t="s">
        <v>61</v>
      </c>
      <c r="B1190">
        <v>64.31</v>
      </c>
      <c r="C1190">
        <f>RawData[[#This Row],[Price (INR)]]-RawData[[#This Row],[Resale Price (INR)]]</f>
        <v>81705.52</v>
      </c>
      <c r="D1190" t="s">
        <v>64</v>
      </c>
      <c r="E1190" t="s">
        <v>65</v>
      </c>
      <c r="F1190">
        <v>171182</v>
      </c>
      <c r="G1190">
        <v>2021</v>
      </c>
      <c r="H1190">
        <v>905</v>
      </c>
      <c r="I1190" t="s">
        <v>34</v>
      </c>
      <c r="J1190">
        <v>54.39</v>
      </c>
      <c r="K1190" t="s">
        <v>19</v>
      </c>
      <c r="L1190">
        <v>2022</v>
      </c>
      <c r="M1190" t="s">
        <v>38</v>
      </c>
      <c r="N1190" t="s">
        <v>21</v>
      </c>
      <c r="O1190">
        <v>89476.479999999996</v>
      </c>
      <c r="P1190" t="s">
        <v>45</v>
      </c>
    </row>
    <row r="1191" spans="1:16" x14ac:dyDescent="0.35">
      <c r="A1191" t="s">
        <v>48</v>
      </c>
      <c r="B1191">
        <v>72.75</v>
      </c>
      <c r="C1191">
        <f>RawData[[#This Row],[Price (INR)]]-RawData[[#This Row],[Resale Price (INR)]]</f>
        <v>148662.10999999999</v>
      </c>
      <c r="D1191" t="s">
        <v>16</v>
      </c>
      <c r="E1191" t="s">
        <v>43</v>
      </c>
      <c r="F1191">
        <v>284443</v>
      </c>
      <c r="G1191">
        <v>2022</v>
      </c>
      <c r="H1191">
        <v>485</v>
      </c>
      <c r="I1191" t="s">
        <v>34</v>
      </c>
      <c r="J1191">
        <v>42</v>
      </c>
      <c r="K1191" t="s">
        <v>27</v>
      </c>
      <c r="L1191">
        <v>2024</v>
      </c>
      <c r="M1191" t="s">
        <v>20</v>
      </c>
      <c r="N1191" t="s">
        <v>31</v>
      </c>
      <c r="O1191">
        <v>135780.89000000001</v>
      </c>
      <c r="P1191" t="s">
        <v>45</v>
      </c>
    </row>
    <row r="1192" spans="1:16" x14ac:dyDescent="0.35">
      <c r="A1192" t="s">
        <v>55</v>
      </c>
      <c r="B1192">
        <v>40.24</v>
      </c>
      <c r="C1192">
        <f>RawData[[#This Row],[Price (INR)]]-RawData[[#This Row],[Resale Price (INR)]]</f>
        <v>81230.44</v>
      </c>
      <c r="D1192" t="s">
        <v>40</v>
      </c>
      <c r="E1192" t="s">
        <v>41</v>
      </c>
      <c r="F1192">
        <v>177863</v>
      </c>
      <c r="G1192">
        <v>2015</v>
      </c>
      <c r="H1192">
        <v>292</v>
      </c>
      <c r="I1192" t="s">
        <v>26</v>
      </c>
      <c r="J1192">
        <v>72.12</v>
      </c>
      <c r="K1192" t="s">
        <v>27</v>
      </c>
      <c r="L1192">
        <v>2022</v>
      </c>
      <c r="M1192" t="s">
        <v>38</v>
      </c>
      <c r="N1192" t="s">
        <v>31</v>
      </c>
      <c r="O1192">
        <v>96632.56</v>
      </c>
      <c r="P1192" t="s">
        <v>50</v>
      </c>
    </row>
    <row r="1193" spans="1:16" x14ac:dyDescent="0.35">
      <c r="A1193" t="s">
        <v>61</v>
      </c>
      <c r="B1193">
        <v>43.37</v>
      </c>
      <c r="C1193">
        <f>RawData[[#This Row],[Price (INR)]]-RawData[[#This Row],[Resale Price (INR)]]</f>
        <v>44094.850000000006</v>
      </c>
      <c r="D1193" t="s">
        <v>36</v>
      </c>
      <c r="E1193" t="s">
        <v>37</v>
      </c>
      <c r="F1193">
        <v>201643</v>
      </c>
      <c r="G1193">
        <v>2020</v>
      </c>
      <c r="H1193">
        <v>778</v>
      </c>
      <c r="I1193" t="s">
        <v>26</v>
      </c>
      <c r="J1193">
        <v>75.77</v>
      </c>
      <c r="K1193" t="s">
        <v>42</v>
      </c>
      <c r="L1193">
        <v>2020</v>
      </c>
      <c r="M1193" t="s">
        <v>44</v>
      </c>
      <c r="N1193" t="s">
        <v>31</v>
      </c>
      <c r="O1193">
        <v>157548.15</v>
      </c>
      <c r="P1193" t="s">
        <v>22</v>
      </c>
    </row>
    <row r="1194" spans="1:16" x14ac:dyDescent="0.35">
      <c r="A1194" t="s">
        <v>23</v>
      </c>
      <c r="B1194">
        <v>35.340000000000003</v>
      </c>
      <c r="C1194">
        <f>RawData[[#This Row],[Price (INR)]]-RawData[[#This Row],[Resale Price (INR)]]</f>
        <v>65836.210000000006</v>
      </c>
      <c r="D1194" t="s">
        <v>29</v>
      </c>
      <c r="E1194" t="s">
        <v>86</v>
      </c>
      <c r="F1194">
        <v>151923</v>
      </c>
      <c r="G1194">
        <v>2022</v>
      </c>
      <c r="H1194">
        <v>365</v>
      </c>
      <c r="I1194" t="s">
        <v>34</v>
      </c>
      <c r="J1194">
        <v>59.54</v>
      </c>
      <c r="K1194" t="s">
        <v>19</v>
      </c>
      <c r="L1194">
        <v>2024</v>
      </c>
      <c r="M1194" t="s">
        <v>20</v>
      </c>
      <c r="N1194" t="s">
        <v>31</v>
      </c>
      <c r="O1194">
        <v>86086.79</v>
      </c>
      <c r="P1194" t="s">
        <v>22</v>
      </c>
    </row>
    <row r="1195" spans="1:16" x14ac:dyDescent="0.35">
      <c r="A1195" t="s">
        <v>39</v>
      </c>
      <c r="B1195">
        <v>72</v>
      </c>
      <c r="C1195">
        <f>RawData[[#This Row],[Price (INR)]]-RawData[[#This Row],[Resale Price (INR)]]</f>
        <v>45964.880000000005</v>
      </c>
      <c r="D1195" t="s">
        <v>29</v>
      </c>
      <c r="E1195" t="s">
        <v>86</v>
      </c>
      <c r="F1195">
        <v>151332</v>
      </c>
      <c r="G1195">
        <v>2022</v>
      </c>
      <c r="H1195">
        <v>383</v>
      </c>
      <c r="I1195" t="s">
        <v>18</v>
      </c>
      <c r="J1195">
        <v>90.56</v>
      </c>
      <c r="K1195" t="s">
        <v>27</v>
      </c>
      <c r="L1195">
        <v>2023</v>
      </c>
      <c r="M1195" t="s">
        <v>44</v>
      </c>
      <c r="N1195" t="s">
        <v>21</v>
      </c>
      <c r="O1195">
        <v>105367.12</v>
      </c>
      <c r="P1195" t="s">
        <v>45</v>
      </c>
    </row>
    <row r="1196" spans="1:16" x14ac:dyDescent="0.35">
      <c r="A1196" t="s">
        <v>28</v>
      </c>
      <c r="B1196">
        <v>29.33</v>
      </c>
      <c r="C1196">
        <f>RawData[[#This Row],[Price (INR)]]-RawData[[#This Row],[Resale Price (INR)]]</f>
        <v>61973.289999999994</v>
      </c>
      <c r="D1196" t="s">
        <v>40</v>
      </c>
      <c r="E1196" t="s">
        <v>62</v>
      </c>
      <c r="F1196">
        <v>190712</v>
      </c>
      <c r="G1196">
        <v>2022</v>
      </c>
      <c r="H1196">
        <v>128</v>
      </c>
      <c r="I1196" t="s">
        <v>34</v>
      </c>
      <c r="J1196">
        <v>52.84</v>
      </c>
      <c r="K1196" t="s">
        <v>27</v>
      </c>
      <c r="L1196">
        <v>2024</v>
      </c>
      <c r="M1196" t="s">
        <v>20</v>
      </c>
      <c r="N1196" t="s">
        <v>21</v>
      </c>
      <c r="O1196">
        <v>128738.71</v>
      </c>
      <c r="P1196" t="s">
        <v>35</v>
      </c>
    </row>
    <row r="1197" spans="1:16" x14ac:dyDescent="0.35">
      <c r="A1197" t="s">
        <v>46</v>
      </c>
      <c r="B1197">
        <v>13.17</v>
      </c>
      <c r="C1197">
        <f>RawData[[#This Row],[Price (INR)]]-RawData[[#This Row],[Resale Price (INR)]]</f>
        <v>176014.76</v>
      </c>
      <c r="D1197" t="s">
        <v>36</v>
      </c>
      <c r="E1197" t="s">
        <v>57</v>
      </c>
      <c r="F1197">
        <v>302947</v>
      </c>
      <c r="G1197">
        <v>2019</v>
      </c>
      <c r="H1197">
        <v>974</v>
      </c>
      <c r="I1197" t="s">
        <v>18</v>
      </c>
      <c r="J1197">
        <v>86.3</v>
      </c>
      <c r="K1197" t="s">
        <v>19</v>
      </c>
      <c r="L1197">
        <v>2022</v>
      </c>
      <c r="M1197" t="s">
        <v>20</v>
      </c>
      <c r="N1197" t="s">
        <v>31</v>
      </c>
      <c r="O1197">
        <v>126932.24</v>
      </c>
      <c r="P1197" t="s">
        <v>45</v>
      </c>
    </row>
    <row r="1198" spans="1:16" x14ac:dyDescent="0.35">
      <c r="A1198" t="s">
        <v>15</v>
      </c>
      <c r="B1198">
        <v>69.67</v>
      </c>
      <c r="C1198">
        <f>RawData[[#This Row],[Price (INR)]]-RawData[[#This Row],[Resale Price (INR)]]</f>
        <v>23741.190000000002</v>
      </c>
      <c r="D1198" t="s">
        <v>32</v>
      </c>
      <c r="E1198" t="s">
        <v>56</v>
      </c>
      <c r="F1198">
        <v>57886</v>
      </c>
      <c r="G1198">
        <v>2024</v>
      </c>
      <c r="H1198">
        <v>154</v>
      </c>
      <c r="I1198" t="s">
        <v>18</v>
      </c>
      <c r="J1198">
        <v>94.82</v>
      </c>
      <c r="K1198" t="s">
        <v>27</v>
      </c>
      <c r="L1198">
        <v>2024</v>
      </c>
      <c r="M1198" t="s">
        <v>38</v>
      </c>
      <c r="N1198" t="s">
        <v>31</v>
      </c>
      <c r="O1198">
        <v>34144.81</v>
      </c>
      <c r="P1198" t="s">
        <v>50</v>
      </c>
    </row>
    <row r="1199" spans="1:16" x14ac:dyDescent="0.35">
      <c r="A1199" t="s">
        <v>46</v>
      </c>
      <c r="B1199">
        <v>23.94</v>
      </c>
      <c r="C1199">
        <f>RawData[[#This Row],[Price (INR)]]-RawData[[#This Row],[Resale Price (INR)]]</f>
        <v>43049.06</v>
      </c>
      <c r="D1199" t="s">
        <v>16</v>
      </c>
      <c r="E1199" t="s">
        <v>17</v>
      </c>
      <c r="F1199">
        <v>148925</v>
      </c>
      <c r="G1199">
        <v>2017</v>
      </c>
      <c r="H1199">
        <v>629</v>
      </c>
      <c r="I1199" t="s">
        <v>34</v>
      </c>
      <c r="J1199">
        <v>45.86</v>
      </c>
      <c r="K1199" t="s">
        <v>42</v>
      </c>
      <c r="L1199">
        <v>2017</v>
      </c>
      <c r="M1199" t="s">
        <v>38</v>
      </c>
      <c r="N1199" t="s">
        <v>21</v>
      </c>
      <c r="O1199">
        <v>105875.94</v>
      </c>
      <c r="P1199" t="s">
        <v>45</v>
      </c>
    </row>
    <row r="1200" spans="1:16" x14ac:dyDescent="0.35">
      <c r="A1200" t="s">
        <v>15</v>
      </c>
      <c r="B1200">
        <v>11.74</v>
      </c>
      <c r="C1200">
        <f>RawData[[#This Row],[Price (INR)]]-RawData[[#This Row],[Resale Price (INR)]]</f>
        <v>42314.06</v>
      </c>
      <c r="D1200" t="s">
        <v>40</v>
      </c>
      <c r="E1200" t="s">
        <v>41</v>
      </c>
      <c r="F1200">
        <v>171688</v>
      </c>
      <c r="G1200">
        <v>2021</v>
      </c>
      <c r="H1200">
        <v>152</v>
      </c>
      <c r="I1200" t="s">
        <v>26</v>
      </c>
      <c r="J1200">
        <v>97.3</v>
      </c>
      <c r="K1200" t="s">
        <v>19</v>
      </c>
      <c r="L1200">
        <v>2024</v>
      </c>
      <c r="M1200" t="s">
        <v>44</v>
      </c>
      <c r="N1200" t="s">
        <v>31</v>
      </c>
      <c r="O1200">
        <v>129373.94</v>
      </c>
      <c r="P1200" t="s">
        <v>50</v>
      </c>
    </row>
    <row r="1201" spans="1:16" x14ac:dyDescent="0.35">
      <c r="A1201" t="s">
        <v>61</v>
      </c>
      <c r="B1201">
        <v>60.6</v>
      </c>
      <c r="C1201">
        <f>RawData[[#This Row],[Price (INR)]]-RawData[[#This Row],[Resale Price (INR)]]</f>
        <v>32308.850000000006</v>
      </c>
      <c r="D1201" t="s">
        <v>40</v>
      </c>
      <c r="E1201" t="s">
        <v>62</v>
      </c>
      <c r="F1201">
        <v>151952</v>
      </c>
      <c r="G1201">
        <v>2023</v>
      </c>
      <c r="H1201">
        <v>469</v>
      </c>
      <c r="I1201" t="s">
        <v>18</v>
      </c>
      <c r="J1201">
        <v>83.33</v>
      </c>
      <c r="K1201" t="s">
        <v>42</v>
      </c>
      <c r="L1201">
        <v>2023</v>
      </c>
      <c r="M1201" t="s">
        <v>20</v>
      </c>
      <c r="N1201" t="s">
        <v>21</v>
      </c>
      <c r="O1201">
        <v>119643.15</v>
      </c>
      <c r="P1201" t="s">
        <v>50</v>
      </c>
    </row>
    <row r="1202" spans="1:16" x14ac:dyDescent="0.35">
      <c r="A1202" t="s">
        <v>46</v>
      </c>
      <c r="B1202">
        <v>68.08</v>
      </c>
      <c r="C1202">
        <f>RawData[[#This Row],[Price (INR)]]-RawData[[#This Row],[Resale Price (INR)]]</f>
        <v>79262.53</v>
      </c>
      <c r="D1202" t="s">
        <v>24</v>
      </c>
      <c r="E1202" t="s">
        <v>67</v>
      </c>
      <c r="F1202">
        <v>340899</v>
      </c>
      <c r="G1202">
        <v>2017</v>
      </c>
      <c r="H1202">
        <v>557</v>
      </c>
      <c r="I1202" t="s">
        <v>18</v>
      </c>
      <c r="J1202">
        <v>74.349999999999994</v>
      </c>
      <c r="K1202" t="s">
        <v>27</v>
      </c>
      <c r="L1202">
        <v>2024</v>
      </c>
      <c r="M1202" t="s">
        <v>20</v>
      </c>
      <c r="N1202" t="s">
        <v>31</v>
      </c>
      <c r="O1202">
        <v>261636.47</v>
      </c>
      <c r="P1202" t="s">
        <v>45</v>
      </c>
    </row>
    <row r="1203" spans="1:16" x14ac:dyDescent="0.35">
      <c r="A1203" t="s">
        <v>54</v>
      </c>
      <c r="B1203">
        <v>60.29</v>
      </c>
      <c r="C1203">
        <f>RawData[[#This Row],[Price (INR)]]-RawData[[#This Row],[Resale Price (INR)]]</f>
        <v>42142.989999999991</v>
      </c>
      <c r="D1203" t="s">
        <v>40</v>
      </c>
      <c r="E1203" t="s">
        <v>58</v>
      </c>
      <c r="F1203">
        <v>186840</v>
      </c>
      <c r="G1203">
        <v>2016</v>
      </c>
      <c r="H1203">
        <v>150</v>
      </c>
      <c r="I1203" t="s">
        <v>26</v>
      </c>
      <c r="J1203">
        <v>66.81</v>
      </c>
      <c r="K1203" t="s">
        <v>27</v>
      </c>
      <c r="L1203">
        <v>2024</v>
      </c>
      <c r="M1203" t="s">
        <v>38</v>
      </c>
      <c r="N1203" t="s">
        <v>31</v>
      </c>
      <c r="O1203">
        <v>144697.01</v>
      </c>
      <c r="P1203" t="s">
        <v>45</v>
      </c>
    </row>
    <row r="1204" spans="1:16" x14ac:dyDescent="0.35">
      <c r="A1204" t="s">
        <v>46</v>
      </c>
      <c r="B1204">
        <v>74.64</v>
      </c>
      <c r="C1204">
        <f>RawData[[#This Row],[Price (INR)]]-RawData[[#This Row],[Resale Price (INR)]]</f>
        <v>118900.85</v>
      </c>
      <c r="D1204" t="s">
        <v>16</v>
      </c>
      <c r="E1204" t="s">
        <v>43</v>
      </c>
      <c r="F1204">
        <v>297562</v>
      </c>
      <c r="G1204">
        <v>2015</v>
      </c>
      <c r="H1204">
        <v>442</v>
      </c>
      <c r="I1204" t="s">
        <v>34</v>
      </c>
      <c r="J1204">
        <v>44.84</v>
      </c>
      <c r="K1204" t="s">
        <v>27</v>
      </c>
      <c r="L1204">
        <v>2015</v>
      </c>
      <c r="M1204" t="s">
        <v>38</v>
      </c>
      <c r="N1204" t="s">
        <v>31</v>
      </c>
      <c r="O1204">
        <v>178661.15</v>
      </c>
      <c r="P1204" t="s">
        <v>50</v>
      </c>
    </row>
    <row r="1205" spans="1:16" x14ac:dyDescent="0.35">
      <c r="A1205" t="s">
        <v>15</v>
      </c>
      <c r="B1205">
        <v>40.799999999999997</v>
      </c>
      <c r="C1205">
        <f>RawData[[#This Row],[Price (INR)]]-RawData[[#This Row],[Resale Price (INR)]]</f>
        <v>61098.78</v>
      </c>
      <c r="D1205" t="s">
        <v>16</v>
      </c>
      <c r="E1205" t="s">
        <v>17</v>
      </c>
      <c r="F1205">
        <v>151213</v>
      </c>
      <c r="G1205">
        <v>2015</v>
      </c>
      <c r="H1205">
        <v>613</v>
      </c>
      <c r="I1205" t="s">
        <v>18</v>
      </c>
      <c r="J1205">
        <v>73.39</v>
      </c>
      <c r="K1205" t="s">
        <v>19</v>
      </c>
      <c r="L1205">
        <v>2019</v>
      </c>
      <c r="M1205" t="s">
        <v>20</v>
      </c>
      <c r="N1205" t="s">
        <v>21</v>
      </c>
      <c r="O1205">
        <v>90114.22</v>
      </c>
      <c r="P1205" t="s">
        <v>45</v>
      </c>
    </row>
    <row r="1206" spans="1:16" x14ac:dyDescent="0.35">
      <c r="A1206" t="s">
        <v>59</v>
      </c>
      <c r="B1206">
        <v>71.400000000000006</v>
      </c>
      <c r="C1206">
        <f>RawData[[#This Row],[Price (INR)]]-RawData[[#This Row],[Resale Price (INR)]]</f>
        <v>32683.1</v>
      </c>
      <c r="D1206" t="s">
        <v>36</v>
      </c>
      <c r="E1206" t="s">
        <v>66</v>
      </c>
      <c r="F1206">
        <v>56965</v>
      </c>
      <c r="G1206">
        <v>2018</v>
      </c>
      <c r="H1206">
        <v>579</v>
      </c>
      <c r="I1206" t="s">
        <v>34</v>
      </c>
      <c r="J1206">
        <v>34.47</v>
      </c>
      <c r="K1206" t="s">
        <v>27</v>
      </c>
      <c r="L1206">
        <v>2022</v>
      </c>
      <c r="M1206" t="s">
        <v>20</v>
      </c>
      <c r="N1206" t="s">
        <v>31</v>
      </c>
      <c r="O1206">
        <v>24281.9</v>
      </c>
      <c r="P1206" t="s">
        <v>22</v>
      </c>
    </row>
    <row r="1207" spans="1:16" x14ac:dyDescent="0.35">
      <c r="A1207" t="s">
        <v>61</v>
      </c>
      <c r="B1207">
        <v>34.590000000000003</v>
      </c>
      <c r="C1207">
        <f>RawData[[#This Row],[Price (INR)]]-RawData[[#This Row],[Resale Price (INR)]]</f>
        <v>23534.720000000001</v>
      </c>
      <c r="D1207" t="s">
        <v>29</v>
      </c>
      <c r="E1207" t="s">
        <v>75</v>
      </c>
      <c r="F1207">
        <v>114716</v>
      </c>
      <c r="G1207">
        <v>2015</v>
      </c>
      <c r="H1207">
        <v>586</v>
      </c>
      <c r="I1207" t="s">
        <v>18</v>
      </c>
      <c r="J1207">
        <v>71.97</v>
      </c>
      <c r="K1207" t="s">
        <v>42</v>
      </c>
      <c r="L1207">
        <v>2015</v>
      </c>
      <c r="M1207" t="s">
        <v>20</v>
      </c>
      <c r="N1207" t="s">
        <v>31</v>
      </c>
      <c r="O1207">
        <v>91181.28</v>
      </c>
      <c r="P1207" t="s">
        <v>22</v>
      </c>
    </row>
    <row r="1208" spans="1:16" x14ac:dyDescent="0.35">
      <c r="A1208" t="s">
        <v>48</v>
      </c>
      <c r="B1208">
        <v>49.97</v>
      </c>
      <c r="C1208">
        <f>RawData[[#This Row],[Price (INR)]]-RawData[[#This Row],[Resale Price (INR)]]</f>
        <v>101601.39000000001</v>
      </c>
      <c r="D1208" t="s">
        <v>29</v>
      </c>
      <c r="E1208" t="s">
        <v>75</v>
      </c>
      <c r="F1208">
        <v>386878</v>
      </c>
      <c r="G1208">
        <v>2015</v>
      </c>
      <c r="H1208">
        <v>650</v>
      </c>
      <c r="I1208" t="s">
        <v>18</v>
      </c>
      <c r="J1208">
        <v>81.89</v>
      </c>
      <c r="K1208" t="s">
        <v>42</v>
      </c>
      <c r="L1208">
        <v>2015</v>
      </c>
      <c r="M1208" t="s">
        <v>44</v>
      </c>
      <c r="N1208" t="s">
        <v>31</v>
      </c>
      <c r="O1208">
        <v>285276.61</v>
      </c>
      <c r="P1208" t="s">
        <v>45</v>
      </c>
    </row>
    <row r="1209" spans="1:16" x14ac:dyDescent="0.35">
      <c r="A1209" t="s">
        <v>46</v>
      </c>
      <c r="B1209">
        <v>29.68</v>
      </c>
      <c r="C1209">
        <f>RawData[[#This Row],[Price (INR)]]-RawData[[#This Row],[Resale Price (INR)]]</f>
        <v>50390.41</v>
      </c>
      <c r="D1209" t="s">
        <v>32</v>
      </c>
      <c r="E1209" t="s">
        <v>47</v>
      </c>
      <c r="F1209">
        <v>249391</v>
      </c>
      <c r="G1209">
        <v>2018</v>
      </c>
      <c r="H1209">
        <v>454</v>
      </c>
      <c r="I1209" t="s">
        <v>34</v>
      </c>
      <c r="J1209">
        <v>59.65</v>
      </c>
      <c r="K1209" t="s">
        <v>27</v>
      </c>
      <c r="L1209">
        <v>2020</v>
      </c>
      <c r="M1209" t="s">
        <v>44</v>
      </c>
      <c r="N1209" t="s">
        <v>21</v>
      </c>
      <c r="O1209">
        <v>199000.59</v>
      </c>
      <c r="P1209" t="s">
        <v>22</v>
      </c>
    </row>
    <row r="1210" spans="1:16" x14ac:dyDescent="0.35">
      <c r="A1210" t="s">
        <v>48</v>
      </c>
      <c r="B1210">
        <v>59.87</v>
      </c>
      <c r="C1210">
        <f>RawData[[#This Row],[Price (INR)]]-RawData[[#This Row],[Resale Price (INR)]]</f>
        <v>174817.84</v>
      </c>
      <c r="D1210" t="s">
        <v>64</v>
      </c>
      <c r="E1210" t="s">
        <v>71</v>
      </c>
      <c r="F1210">
        <v>319364</v>
      </c>
      <c r="G1210">
        <v>2024</v>
      </c>
      <c r="H1210">
        <v>909</v>
      </c>
      <c r="I1210" t="s">
        <v>18</v>
      </c>
      <c r="J1210">
        <v>76.38</v>
      </c>
      <c r="K1210" t="s">
        <v>42</v>
      </c>
      <c r="L1210">
        <v>2024</v>
      </c>
      <c r="M1210" t="s">
        <v>20</v>
      </c>
      <c r="N1210" t="s">
        <v>21</v>
      </c>
      <c r="O1210">
        <v>144546.16</v>
      </c>
      <c r="P1210" t="s">
        <v>45</v>
      </c>
    </row>
    <row r="1211" spans="1:16" x14ac:dyDescent="0.35">
      <c r="A1211" t="s">
        <v>28</v>
      </c>
      <c r="B1211">
        <v>68.489999999999995</v>
      </c>
      <c r="C1211">
        <f>RawData[[#This Row],[Price (INR)]]-RawData[[#This Row],[Resale Price (INR)]]</f>
        <v>64079.170000000013</v>
      </c>
      <c r="D1211" t="s">
        <v>52</v>
      </c>
      <c r="E1211" t="s">
        <v>69</v>
      </c>
      <c r="F1211">
        <v>233037</v>
      </c>
      <c r="G1211">
        <v>2023</v>
      </c>
      <c r="H1211">
        <v>821</v>
      </c>
      <c r="I1211" t="s">
        <v>26</v>
      </c>
      <c r="J1211">
        <v>74.709999999999994</v>
      </c>
      <c r="K1211" t="s">
        <v>27</v>
      </c>
      <c r="L1211">
        <v>2023</v>
      </c>
      <c r="M1211" t="s">
        <v>38</v>
      </c>
      <c r="N1211" t="s">
        <v>31</v>
      </c>
      <c r="O1211">
        <v>168957.83</v>
      </c>
      <c r="P1211" t="s">
        <v>35</v>
      </c>
    </row>
    <row r="1212" spans="1:16" x14ac:dyDescent="0.35">
      <c r="A1212" t="s">
        <v>59</v>
      </c>
      <c r="B1212">
        <v>52.77</v>
      </c>
      <c r="C1212">
        <f>RawData[[#This Row],[Price (INR)]]-RawData[[#This Row],[Resale Price (INR)]]</f>
        <v>123079.76999999999</v>
      </c>
      <c r="D1212" t="s">
        <v>40</v>
      </c>
      <c r="E1212" t="s">
        <v>68</v>
      </c>
      <c r="F1212">
        <v>349807</v>
      </c>
      <c r="G1212">
        <v>2018</v>
      </c>
      <c r="H1212">
        <v>541</v>
      </c>
      <c r="I1212" t="s">
        <v>18</v>
      </c>
      <c r="J1212">
        <v>81.05</v>
      </c>
      <c r="K1212" t="s">
        <v>27</v>
      </c>
      <c r="L1212">
        <v>2020</v>
      </c>
      <c r="M1212" t="s">
        <v>44</v>
      </c>
      <c r="N1212" t="s">
        <v>31</v>
      </c>
      <c r="O1212">
        <v>226727.23</v>
      </c>
      <c r="P1212" t="s">
        <v>35</v>
      </c>
    </row>
    <row r="1213" spans="1:16" x14ac:dyDescent="0.35">
      <c r="A1213" t="s">
        <v>59</v>
      </c>
      <c r="B1213">
        <v>45.88</v>
      </c>
      <c r="C1213">
        <f>RawData[[#This Row],[Price (INR)]]-RawData[[#This Row],[Resale Price (INR)]]</f>
        <v>115382.44</v>
      </c>
      <c r="D1213" t="s">
        <v>64</v>
      </c>
      <c r="E1213" t="s">
        <v>84</v>
      </c>
      <c r="F1213">
        <v>273310</v>
      </c>
      <c r="G1213">
        <v>2024</v>
      </c>
      <c r="H1213">
        <v>643</v>
      </c>
      <c r="I1213" t="s">
        <v>34</v>
      </c>
      <c r="J1213">
        <v>25.41</v>
      </c>
      <c r="K1213" t="s">
        <v>42</v>
      </c>
      <c r="L1213">
        <v>2024</v>
      </c>
      <c r="M1213" t="s">
        <v>38</v>
      </c>
      <c r="N1213" t="s">
        <v>21</v>
      </c>
      <c r="O1213">
        <v>157927.56</v>
      </c>
      <c r="P1213" t="s">
        <v>45</v>
      </c>
    </row>
    <row r="1214" spans="1:16" x14ac:dyDescent="0.35">
      <c r="A1214" t="s">
        <v>59</v>
      </c>
      <c r="B1214">
        <v>19.95</v>
      </c>
      <c r="C1214">
        <f>RawData[[#This Row],[Price (INR)]]-RawData[[#This Row],[Resale Price (INR)]]</f>
        <v>63167.9</v>
      </c>
      <c r="D1214" t="s">
        <v>40</v>
      </c>
      <c r="E1214" t="s">
        <v>68</v>
      </c>
      <c r="F1214">
        <v>111091</v>
      </c>
      <c r="G1214">
        <v>2015</v>
      </c>
      <c r="H1214">
        <v>660</v>
      </c>
      <c r="I1214" t="s">
        <v>18</v>
      </c>
      <c r="J1214">
        <v>90.34</v>
      </c>
      <c r="K1214" t="s">
        <v>19</v>
      </c>
      <c r="L1214">
        <v>2021</v>
      </c>
      <c r="M1214" t="s">
        <v>20</v>
      </c>
      <c r="N1214" t="s">
        <v>21</v>
      </c>
      <c r="O1214">
        <v>47923.1</v>
      </c>
      <c r="P1214" t="s">
        <v>22</v>
      </c>
    </row>
    <row r="1215" spans="1:16" x14ac:dyDescent="0.35">
      <c r="A1215" t="s">
        <v>59</v>
      </c>
      <c r="B1215">
        <v>6.32</v>
      </c>
      <c r="C1215">
        <f>RawData[[#This Row],[Price (INR)]]-RawData[[#This Row],[Resale Price (INR)]]</f>
        <v>26441.08</v>
      </c>
      <c r="D1215" t="s">
        <v>40</v>
      </c>
      <c r="E1215" t="s">
        <v>51</v>
      </c>
      <c r="F1215">
        <v>69999</v>
      </c>
      <c r="G1215">
        <v>2015</v>
      </c>
      <c r="H1215">
        <v>230</v>
      </c>
      <c r="I1215" t="s">
        <v>26</v>
      </c>
      <c r="J1215">
        <v>93.33</v>
      </c>
      <c r="K1215" t="s">
        <v>27</v>
      </c>
      <c r="L1215">
        <v>2020</v>
      </c>
      <c r="M1215" t="s">
        <v>38</v>
      </c>
      <c r="N1215" t="s">
        <v>21</v>
      </c>
      <c r="O1215">
        <v>43557.919999999998</v>
      </c>
      <c r="P1215" t="s">
        <v>50</v>
      </c>
    </row>
    <row r="1216" spans="1:16" x14ac:dyDescent="0.35">
      <c r="A1216" t="s">
        <v>54</v>
      </c>
      <c r="B1216">
        <v>58.37</v>
      </c>
      <c r="C1216">
        <f>RawData[[#This Row],[Price (INR)]]-RawData[[#This Row],[Resale Price (INR)]]</f>
        <v>84715.859999999986</v>
      </c>
      <c r="D1216" t="s">
        <v>36</v>
      </c>
      <c r="E1216" t="s">
        <v>63</v>
      </c>
      <c r="F1216">
        <v>380569</v>
      </c>
      <c r="G1216">
        <v>2018</v>
      </c>
      <c r="H1216">
        <v>271</v>
      </c>
      <c r="I1216" t="s">
        <v>18</v>
      </c>
      <c r="J1216">
        <v>97.39</v>
      </c>
      <c r="K1216" t="s">
        <v>19</v>
      </c>
      <c r="L1216">
        <v>2022</v>
      </c>
      <c r="M1216" t="s">
        <v>44</v>
      </c>
      <c r="N1216" t="s">
        <v>31</v>
      </c>
      <c r="O1216">
        <v>295853.14</v>
      </c>
      <c r="P1216" t="s">
        <v>22</v>
      </c>
    </row>
    <row r="1217" spans="1:16" x14ac:dyDescent="0.35">
      <c r="A1217" t="s">
        <v>55</v>
      </c>
      <c r="B1217">
        <v>47.69</v>
      </c>
      <c r="C1217">
        <f>RawData[[#This Row],[Price (INR)]]-RawData[[#This Row],[Resale Price (INR)]]</f>
        <v>65833.94</v>
      </c>
      <c r="D1217" t="s">
        <v>40</v>
      </c>
      <c r="E1217" t="s">
        <v>51</v>
      </c>
      <c r="F1217">
        <v>120442</v>
      </c>
      <c r="G1217">
        <v>2018</v>
      </c>
      <c r="H1217">
        <v>222</v>
      </c>
      <c r="I1217" t="s">
        <v>34</v>
      </c>
      <c r="J1217">
        <v>38.21</v>
      </c>
      <c r="K1217" t="s">
        <v>42</v>
      </c>
      <c r="L1217">
        <v>2018</v>
      </c>
      <c r="M1217" t="s">
        <v>20</v>
      </c>
      <c r="N1217" t="s">
        <v>21</v>
      </c>
      <c r="O1217">
        <v>54608.06</v>
      </c>
      <c r="P1217" t="s">
        <v>45</v>
      </c>
    </row>
    <row r="1218" spans="1:16" x14ac:dyDescent="0.35">
      <c r="A1218" t="s">
        <v>54</v>
      </c>
      <c r="B1218">
        <v>60.51</v>
      </c>
      <c r="C1218">
        <f>RawData[[#This Row],[Price (INR)]]-RawData[[#This Row],[Resale Price (INR)]]</f>
        <v>35401.43</v>
      </c>
      <c r="D1218" t="s">
        <v>24</v>
      </c>
      <c r="E1218" t="s">
        <v>73</v>
      </c>
      <c r="F1218">
        <v>72463</v>
      </c>
      <c r="G1218">
        <v>2022</v>
      </c>
      <c r="H1218">
        <v>118</v>
      </c>
      <c r="I1218" t="s">
        <v>34</v>
      </c>
      <c r="J1218">
        <v>26.28</v>
      </c>
      <c r="K1218" t="s">
        <v>42</v>
      </c>
      <c r="L1218">
        <v>2022</v>
      </c>
      <c r="M1218" t="s">
        <v>20</v>
      </c>
      <c r="N1218" t="s">
        <v>31</v>
      </c>
      <c r="O1218">
        <v>37061.57</v>
      </c>
      <c r="P1218" t="s">
        <v>50</v>
      </c>
    </row>
    <row r="1219" spans="1:16" x14ac:dyDescent="0.35">
      <c r="A1219" t="s">
        <v>61</v>
      </c>
      <c r="B1219">
        <v>8.2200000000000006</v>
      </c>
      <c r="C1219">
        <f>RawData[[#This Row],[Price (INR)]]-RawData[[#This Row],[Resale Price (INR)]]</f>
        <v>220310.76</v>
      </c>
      <c r="D1219" t="s">
        <v>24</v>
      </c>
      <c r="E1219" t="s">
        <v>67</v>
      </c>
      <c r="F1219">
        <v>398385</v>
      </c>
      <c r="G1219">
        <v>2024</v>
      </c>
      <c r="H1219">
        <v>683</v>
      </c>
      <c r="I1219" t="s">
        <v>18</v>
      </c>
      <c r="J1219">
        <v>81.39</v>
      </c>
      <c r="K1219" t="s">
        <v>27</v>
      </c>
      <c r="L1219">
        <v>2024</v>
      </c>
      <c r="M1219" t="s">
        <v>38</v>
      </c>
      <c r="N1219" t="s">
        <v>21</v>
      </c>
      <c r="O1219">
        <v>178074.23999999999</v>
      </c>
      <c r="P1219" t="s">
        <v>35</v>
      </c>
    </row>
    <row r="1220" spans="1:16" x14ac:dyDescent="0.35">
      <c r="A1220" t="s">
        <v>48</v>
      </c>
      <c r="B1220">
        <v>45.21</v>
      </c>
      <c r="C1220">
        <f>RawData[[#This Row],[Price (INR)]]-RawData[[#This Row],[Resale Price (INR)]]</f>
        <v>54094.49</v>
      </c>
      <c r="D1220" t="s">
        <v>32</v>
      </c>
      <c r="E1220" t="s">
        <v>60</v>
      </c>
      <c r="F1220">
        <v>116931</v>
      </c>
      <c r="G1220">
        <v>2023</v>
      </c>
      <c r="H1220">
        <v>559</v>
      </c>
      <c r="I1220" t="s">
        <v>26</v>
      </c>
      <c r="J1220">
        <v>89.99</v>
      </c>
      <c r="K1220" t="s">
        <v>19</v>
      </c>
      <c r="L1220">
        <v>2023</v>
      </c>
      <c r="M1220" t="s">
        <v>38</v>
      </c>
      <c r="N1220" t="s">
        <v>21</v>
      </c>
      <c r="O1220">
        <v>62836.51</v>
      </c>
      <c r="P1220" t="s">
        <v>22</v>
      </c>
    </row>
    <row r="1221" spans="1:16" x14ac:dyDescent="0.35">
      <c r="A1221" t="s">
        <v>48</v>
      </c>
      <c r="B1221">
        <v>14.96</v>
      </c>
      <c r="C1221">
        <f>RawData[[#This Row],[Price (INR)]]-RawData[[#This Row],[Resale Price (INR)]]</f>
        <v>125261.09</v>
      </c>
      <c r="D1221" t="s">
        <v>29</v>
      </c>
      <c r="E1221" t="s">
        <v>86</v>
      </c>
      <c r="F1221">
        <v>380372</v>
      </c>
      <c r="G1221">
        <v>2016</v>
      </c>
      <c r="H1221">
        <v>517</v>
      </c>
      <c r="I1221" t="s">
        <v>18</v>
      </c>
      <c r="J1221">
        <v>68.44</v>
      </c>
      <c r="K1221" t="s">
        <v>42</v>
      </c>
      <c r="L1221">
        <v>2016</v>
      </c>
      <c r="M1221" t="s">
        <v>20</v>
      </c>
      <c r="N1221" t="s">
        <v>21</v>
      </c>
      <c r="O1221">
        <v>255110.91</v>
      </c>
      <c r="P1221" t="s">
        <v>45</v>
      </c>
    </row>
    <row r="1222" spans="1:16" x14ac:dyDescent="0.35">
      <c r="A1222" t="s">
        <v>28</v>
      </c>
      <c r="B1222">
        <v>79.41</v>
      </c>
      <c r="C1222">
        <f>RawData[[#This Row],[Price (INR)]]-RawData[[#This Row],[Resale Price (INR)]]</f>
        <v>19405</v>
      </c>
      <c r="D1222" t="s">
        <v>52</v>
      </c>
      <c r="E1222" t="s">
        <v>79</v>
      </c>
      <c r="F1222">
        <v>75658</v>
      </c>
      <c r="G1222">
        <v>2020</v>
      </c>
      <c r="H1222">
        <v>883</v>
      </c>
      <c r="I1222" t="s">
        <v>34</v>
      </c>
      <c r="J1222">
        <v>54.82</v>
      </c>
      <c r="K1222" t="s">
        <v>42</v>
      </c>
      <c r="L1222">
        <v>2020</v>
      </c>
      <c r="M1222" t="s">
        <v>20</v>
      </c>
      <c r="N1222" t="s">
        <v>21</v>
      </c>
      <c r="O1222">
        <v>56253</v>
      </c>
      <c r="P1222" t="s">
        <v>50</v>
      </c>
    </row>
    <row r="1223" spans="1:16" x14ac:dyDescent="0.35">
      <c r="A1223" t="s">
        <v>15</v>
      </c>
      <c r="B1223">
        <v>37.78</v>
      </c>
      <c r="C1223">
        <f>RawData[[#This Row],[Price (INR)]]-RawData[[#This Row],[Resale Price (INR)]]</f>
        <v>201457.92000000001</v>
      </c>
      <c r="D1223" t="s">
        <v>29</v>
      </c>
      <c r="E1223" t="s">
        <v>30</v>
      </c>
      <c r="F1223">
        <v>360137</v>
      </c>
      <c r="G1223">
        <v>2023</v>
      </c>
      <c r="H1223">
        <v>265</v>
      </c>
      <c r="I1223" t="s">
        <v>18</v>
      </c>
      <c r="J1223">
        <v>67.260000000000005</v>
      </c>
      <c r="K1223" t="s">
        <v>42</v>
      </c>
      <c r="L1223">
        <v>2023</v>
      </c>
      <c r="M1223" t="s">
        <v>38</v>
      </c>
      <c r="N1223" t="s">
        <v>31</v>
      </c>
      <c r="O1223">
        <v>158679.07999999999</v>
      </c>
      <c r="P1223" t="s">
        <v>35</v>
      </c>
    </row>
    <row r="1224" spans="1:16" x14ac:dyDescent="0.35">
      <c r="A1224" t="s">
        <v>46</v>
      </c>
      <c r="B1224">
        <v>64.510000000000005</v>
      </c>
      <c r="C1224">
        <f>RawData[[#This Row],[Price (INR)]]-RawData[[#This Row],[Resale Price (INR)]]</f>
        <v>74250.38</v>
      </c>
      <c r="D1224" t="s">
        <v>64</v>
      </c>
      <c r="E1224" t="s">
        <v>84</v>
      </c>
      <c r="F1224">
        <v>144396</v>
      </c>
      <c r="G1224">
        <v>2022</v>
      </c>
      <c r="H1224">
        <v>801</v>
      </c>
      <c r="I1224" t="s">
        <v>18</v>
      </c>
      <c r="J1224">
        <v>76.48</v>
      </c>
      <c r="K1224" t="s">
        <v>27</v>
      </c>
      <c r="L1224">
        <v>2024</v>
      </c>
      <c r="M1224" t="s">
        <v>44</v>
      </c>
      <c r="N1224" t="s">
        <v>21</v>
      </c>
      <c r="O1224">
        <v>70145.62</v>
      </c>
      <c r="P1224" t="s">
        <v>22</v>
      </c>
    </row>
    <row r="1225" spans="1:16" x14ac:dyDescent="0.35">
      <c r="A1225" t="s">
        <v>59</v>
      </c>
      <c r="B1225">
        <v>40.299999999999997</v>
      </c>
      <c r="C1225">
        <f>RawData[[#This Row],[Price (INR)]]-RawData[[#This Row],[Resale Price (INR)]]</f>
        <v>139102.22</v>
      </c>
      <c r="D1225" t="s">
        <v>52</v>
      </c>
      <c r="E1225" t="s">
        <v>72</v>
      </c>
      <c r="F1225">
        <v>244831</v>
      </c>
      <c r="G1225">
        <v>2022</v>
      </c>
      <c r="H1225">
        <v>766</v>
      </c>
      <c r="I1225" t="s">
        <v>34</v>
      </c>
      <c r="J1225">
        <v>39.56</v>
      </c>
      <c r="K1225" t="s">
        <v>19</v>
      </c>
      <c r="L1225">
        <v>2022</v>
      </c>
      <c r="M1225" t="s">
        <v>20</v>
      </c>
      <c r="N1225" t="s">
        <v>21</v>
      </c>
      <c r="O1225">
        <v>105728.78</v>
      </c>
      <c r="P1225" t="s">
        <v>45</v>
      </c>
    </row>
    <row r="1226" spans="1:16" x14ac:dyDescent="0.35">
      <c r="A1226" t="s">
        <v>48</v>
      </c>
      <c r="B1226">
        <v>17.47</v>
      </c>
      <c r="C1226">
        <f>RawData[[#This Row],[Price (INR)]]-RawData[[#This Row],[Resale Price (INR)]]</f>
        <v>45955.69</v>
      </c>
      <c r="D1226" t="s">
        <v>16</v>
      </c>
      <c r="E1226" t="s">
        <v>83</v>
      </c>
      <c r="F1226">
        <v>195215</v>
      </c>
      <c r="G1226">
        <v>2018</v>
      </c>
      <c r="H1226">
        <v>302</v>
      </c>
      <c r="I1226" t="s">
        <v>26</v>
      </c>
      <c r="J1226">
        <v>97.48</v>
      </c>
      <c r="K1226" t="s">
        <v>42</v>
      </c>
      <c r="L1226">
        <v>2018</v>
      </c>
      <c r="M1226" t="s">
        <v>38</v>
      </c>
      <c r="N1226" t="s">
        <v>31</v>
      </c>
      <c r="O1226">
        <v>149259.31</v>
      </c>
      <c r="P1226" t="s">
        <v>22</v>
      </c>
    </row>
    <row r="1227" spans="1:16" x14ac:dyDescent="0.35">
      <c r="A1227" t="s">
        <v>23</v>
      </c>
      <c r="B1227">
        <v>59.73</v>
      </c>
      <c r="C1227">
        <f>RawData[[#This Row],[Price (INR)]]-RawData[[#This Row],[Resale Price (INR)]]</f>
        <v>30890.869999999995</v>
      </c>
      <c r="D1227" t="s">
        <v>36</v>
      </c>
      <c r="E1227" t="s">
        <v>37</v>
      </c>
      <c r="F1227">
        <v>148539</v>
      </c>
      <c r="G1227">
        <v>2015</v>
      </c>
      <c r="H1227">
        <v>775</v>
      </c>
      <c r="I1227" t="s">
        <v>34</v>
      </c>
      <c r="J1227">
        <v>56.54</v>
      </c>
      <c r="K1227" t="s">
        <v>27</v>
      </c>
      <c r="L1227">
        <v>2017</v>
      </c>
      <c r="M1227" t="s">
        <v>44</v>
      </c>
      <c r="N1227" t="s">
        <v>31</v>
      </c>
      <c r="O1227">
        <v>117648.13</v>
      </c>
      <c r="P1227" t="s">
        <v>22</v>
      </c>
    </row>
    <row r="1228" spans="1:16" x14ac:dyDescent="0.35">
      <c r="A1228" t="s">
        <v>15</v>
      </c>
      <c r="B1228">
        <v>25.08</v>
      </c>
      <c r="C1228">
        <f>RawData[[#This Row],[Price (INR)]]-RawData[[#This Row],[Resale Price (INR)]]</f>
        <v>140931.41999999998</v>
      </c>
      <c r="D1228" t="s">
        <v>24</v>
      </c>
      <c r="E1228" t="s">
        <v>85</v>
      </c>
      <c r="F1228">
        <v>248029</v>
      </c>
      <c r="G1228">
        <v>2020</v>
      </c>
      <c r="H1228">
        <v>996</v>
      </c>
      <c r="I1228" t="s">
        <v>34</v>
      </c>
      <c r="J1228">
        <v>29.76</v>
      </c>
      <c r="K1228" t="s">
        <v>27</v>
      </c>
      <c r="L1228">
        <v>2024</v>
      </c>
      <c r="M1228" t="s">
        <v>44</v>
      </c>
      <c r="N1228" t="s">
        <v>21</v>
      </c>
      <c r="O1228">
        <v>107097.58</v>
      </c>
      <c r="P1228" t="s">
        <v>22</v>
      </c>
    </row>
    <row r="1229" spans="1:16" x14ac:dyDescent="0.35">
      <c r="A1229" t="s">
        <v>48</v>
      </c>
      <c r="B1229">
        <v>19.04</v>
      </c>
      <c r="C1229">
        <f>RawData[[#This Row],[Price (INR)]]-RawData[[#This Row],[Resale Price (INR)]]</f>
        <v>107673.13</v>
      </c>
      <c r="D1229" t="s">
        <v>29</v>
      </c>
      <c r="E1229" t="s">
        <v>49</v>
      </c>
      <c r="F1229">
        <v>344384</v>
      </c>
      <c r="G1229">
        <v>2021</v>
      </c>
      <c r="H1229">
        <v>228</v>
      </c>
      <c r="I1229" t="s">
        <v>18</v>
      </c>
      <c r="J1229">
        <v>60.65</v>
      </c>
      <c r="K1229" t="s">
        <v>42</v>
      </c>
      <c r="L1229">
        <v>2021</v>
      </c>
      <c r="M1229" t="s">
        <v>20</v>
      </c>
      <c r="N1229" t="s">
        <v>31</v>
      </c>
      <c r="O1229">
        <v>236710.87</v>
      </c>
      <c r="P1229" t="s">
        <v>35</v>
      </c>
    </row>
    <row r="1230" spans="1:16" x14ac:dyDescent="0.35">
      <c r="A1230" t="s">
        <v>15</v>
      </c>
      <c r="B1230">
        <v>33.11</v>
      </c>
      <c r="C1230">
        <f>RawData[[#This Row],[Price (INR)]]-RawData[[#This Row],[Resale Price (INR)]]</f>
        <v>37095.520000000004</v>
      </c>
      <c r="D1230" t="s">
        <v>29</v>
      </c>
      <c r="E1230" t="s">
        <v>75</v>
      </c>
      <c r="F1230">
        <v>149403</v>
      </c>
      <c r="G1230">
        <v>2020</v>
      </c>
      <c r="H1230">
        <v>415</v>
      </c>
      <c r="I1230" t="s">
        <v>34</v>
      </c>
      <c r="J1230">
        <v>27.91</v>
      </c>
      <c r="K1230" t="s">
        <v>19</v>
      </c>
      <c r="L1230">
        <v>2020</v>
      </c>
      <c r="M1230" t="s">
        <v>38</v>
      </c>
      <c r="N1230" t="s">
        <v>31</v>
      </c>
      <c r="O1230">
        <v>112307.48</v>
      </c>
      <c r="P1230" t="s">
        <v>35</v>
      </c>
    </row>
    <row r="1231" spans="1:16" x14ac:dyDescent="0.35">
      <c r="A1231" t="s">
        <v>55</v>
      </c>
      <c r="B1231">
        <v>48.52</v>
      </c>
      <c r="C1231">
        <f>RawData[[#This Row],[Price (INR)]]-RawData[[#This Row],[Resale Price (INR)]]</f>
        <v>83730.149999999994</v>
      </c>
      <c r="D1231" t="s">
        <v>29</v>
      </c>
      <c r="E1231" t="s">
        <v>82</v>
      </c>
      <c r="F1231">
        <v>160635</v>
      </c>
      <c r="G1231">
        <v>2020</v>
      </c>
      <c r="H1231">
        <v>617</v>
      </c>
      <c r="I1231" t="s">
        <v>34</v>
      </c>
      <c r="J1231">
        <v>38.22</v>
      </c>
      <c r="K1231" t="s">
        <v>19</v>
      </c>
      <c r="L1231">
        <v>2020</v>
      </c>
      <c r="M1231" t="s">
        <v>44</v>
      </c>
      <c r="N1231" t="s">
        <v>21</v>
      </c>
      <c r="O1231">
        <v>76904.850000000006</v>
      </c>
      <c r="P1231" t="s">
        <v>50</v>
      </c>
    </row>
    <row r="1232" spans="1:16" x14ac:dyDescent="0.35">
      <c r="A1232" t="s">
        <v>39</v>
      </c>
      <c r="B1232">
        <v>36.53</v>
      </c>
      <c r="C1232">
        <f>RawData[[#This Row],[Price (INR)]]-RawData[[#This Row],[Resale Price (INR)]]</f>
        <v>70368.89</v>
      </c>
      <c r="D1232" t="s">
        <v>36</v>
      </c>
      <c r="E1232" t="s">
        <v>66</v>
      </c>
      <c r="F1232">
        <v>157338</v>
      </c>
      <c r="G1232">
        <v>2023</v>
      </c>
      <c r="H1232">
        <v>207</v>
      </c>
      <c r="I1232" t="s">
        <v>18</v>
      </c>
      <c r="J1232">
        <v>90.89</v>
      </c>
      <c r="K1232" t="s">
        <v>19</v>
      </c>
      <c r="L1232">
        <v>2023</v>
      </c>
      <c r="M1232" t="s">
        <v>20</v>
      </c>
      <c r="N1232" t="s">
        <v>21</v>
      </c>
      <c r="O1232">
        <v>86969.11</v>
      </c>
      <c r="P1232" t="s">
        <v>50</v>
      </c>
    </row>
    <row r="1233" spans="1:16" x14ac:dyDescent="0.35">
      <c r="A1233" t="s">
        <v>61</v>
      </c>
      <c r="B1233">
        <v>18.190000000000001</v>
      </c>
      <c r="C1233">
        <f>RawData[[#This Row],[Price (INR)]]-RawData[[#This Row],[Resale Price (INR)]]</f>
        <v>89255.76999999999</v>
      </c>
      <c r="D1233" t="s">
        <v>64</v>
      </c>
      <c r="E1233" t="s">
        <v>78</v>
      </c>
      <c r="F1233">
        <v>253073</v>
      </c>
      <c r="G1233">
        <v>2019</v>
      </c>
      <c r="H1233">
        <v>744</v>
      </c>
      <c r="I1233" t="s">
        <v>34</v>
      </c>
      <c r="J1233">
        <v>30.05</v>
      </c>
      <c r="K1233" t="s">
        <v>42</v>
      </c>
      <c r="L1233">
        <v>2019</v>
      </c>
      <c r="M1233" t="s">
        <v>20</v>
      </c>
      <c r="N1233" t="s">
        <v>21</v>
      </c>
      <c r="O1233">
        <v>163817.23000000001</v>
      </c>
      <c r="P1233" t="s">
        <v>35</v>
      </c>
    </row>
    <row r="1234" spans="1:16" x14ac:dyDescent="0.35">
      <c r="A1234" t="s">
        <v>54</v>
      </c>
      <c r="B1234">
        <v>42.09</v>
      </c>
      <c r="C1234">
        <f>RawData[[#This Row],[Price (INR)]]-RawData[[#This Row],[Resale Price (INR)]]</f>
        <v>182214.39999999999</v>
      </c>
      <c r="D1234" t="s">
        <v>32</v>
      </c>
      <c r="E1234" t="s">
        <v>47</v>
      </c>
      <c r="F1234">
        <v>367555</v>
      </c>
      <c r="G1234">
        <v>2024</v>
      </c>
      <c r="H1234">
        <v>966</v>
      </c>
      <c r="I1234" t="s">
        <v>34</v>
      </c>
      <c r="J1234">
        <v>56.92</v>
      </c>
      <c r="K1234" t="s">
        <v>42</v>
      </c>
      <c r="L1234">
        <v>2024</v>
      </c>
      <c r="M1234" t="s">
        <v>20</v>
      </c>
      <c r="N1234" t="s">
        <v>31</v>
      </c>
      <c r="O1234">
        <v>185340.6</v>
      </c>
      <c r="P1234" t="s">
        <v>35</v>
      </c>
    </row>
    <row r="1235" spans="1:16" x14ac:dyDescent="0.35">
      <c r="A1235" t="s">
        <v>54</v>
      </c>
      <c r="B1235">
        <v>15.14</v>
      </c>
      <c r="C1235">
        <f>RawData[[#This Row],[Price (INR)]]-RawData[[#This Row],[Resale Price (INR)]]</f>
        <v>41867.600000000006</v>
      </c>
      <c r="D1235" t="s">
        <v>40</v>
      </c>
      <c r="E1235" t="s">
        <v>41</v>
      </c>
      <c r="F1235">
        <v>146518</v>
      </c>
      <c r="G1235">
        <v>2018</v>
      </c>
      <c r="H1235">
        <v>255</v>
      </c>
      <c r="I1235" t="s">
        <v>34</v>
      </c>
      <c r="J1235">
        <v>35.49</v>
      </c>
      <c r="K1235" t="s">
        <v>27</v>
      </c>
      <c r="L1235">
        <v>2020</v>
      </c>
      <c r="M1235" t="s">
        <v>44</v>
      </c>
      <c r="N1235" t="s">
        <v>21</v>
      </c>
      <c r="O1235">
        <v>104650.4</v>
      </c>
      <c r="P1235" t="s">
        <v>22</v>
      </c>
    </row>
    <row r="1236" spans="1:16" x14ac:dyDescent="0.35">
      <c r="A1236" t="s">
        <v>55</v>
      </c>
      <c r="B1236">
        <v>73.790000000000006</v>
      </c>
      <c r="C1236">
        <f>RawData[[#This Row],[Price (INR)]]-RawData[[#This Row],[Resale Price (INR)]]</f>
        <v>46888.390000000014</v>
      </c>
      <c r="D1236" t="s">
        <v>32</v>
      </c>
      <c r="E1236" t="s">
        <v>56</v>
      </c>
      <c r="F1236">
        <v>221471</v>
      </c>
      <c r="G1236">
        <v>2018</v>
      </c>
      <c r="H1236">
        <v>680</v>
      </c>
      <c r="I1236" t="s">
        <v>26</v>
      </c>
      <c r="J1236">
        <v>68.3</v>
      </c>
      <c r="K1236" t="s">
        <v>27</v>
      </c>
      <c r="L1236">
        <v>2020</v>
      </c>
      <c r="M1236" t="s">
        <v>44</v>
      </c>
      <c r="N1236" t="s">
        <v>31</v>
      </c>
      <c r="O1236">
        <v>174582.61</v>
      </c>
      <c r="P1236" t="s">
        <v>35</v>
      </c>
    </row>
    <row r="1237" spans="1:16" x14ac:dyDescent="0.35">
      <c r="A1237" t="s">
        <v>55</v>
      </c>
      <c r="B1237">
        <v>37.97</v>
      </c>
      <c r="C1237">
        <f>RawData[[#This Row],[Price (INR)]]-RawData[[#This Row],[Resale Price (INR)]]</f>
        <v>44376.7</v>
      </c>
      <c r="D1237" t="s">
        <v>16</v>
      </c>
      <c r="E1237" t="s">
        <v>43</v>
      </c>
      <c r="F1237">
        <v>93730</v>
      </c>
      <c r="G1237">
        <v>2024</v>
      </c>
      <c r="H1237">
        <v>861</v>
      </c>
      <c r="I1237" t="s">
        <v>18</v>
      </c>
      <c r="J1237">
        <v>73.09</v>
      </c>
      <c r="K1237" t="s">
        <v>27</v>
      </c>
      <c r="L1237">
        <v>2024</v>
      </c>
      <c r="M1237" t="s">
        <v>44</v>
      </c>
      <c r="N1237" t="s">
        <v>21</v>
      </c>
      <c r="O1237">
        <v>49353.3</v>
      </c>
      <c r="P1237" t="s">
        <v>45</v>
      </c>
    </row>
    <row r="1238" spans="1:16" x14ac:dyDescent="0.35">
      <c r="A1238" t="s">
        <v>28</v>
      </c>
      <c r="B1238">
        <v>25.08</v>
      </c>
      <c r="C1238">
        <f>RawData[[#This Row],[Price (INR)]]-RawData[[#This Row],[Resale Price (INR)]]</f>
        <v>33112.639999999999</v>
      </c>
      <c r="D1238" t="s">
        <v>52</v>
      </c>
      <c r="E1238" t="s">
        <v>53</v>
      </c>
      <c r="F1238">
        <v>142972</v>
      </c>
      <c r="G1238">
        <v>2018</v>
      </c>
      <c r="H1238">
        <v>976</v>
      </c>
      <c r="I1238" t="s">
        <v>26</v>
      </c>
      <c r="J1238">
        <v>66.36</v>
      </c>
      <c r="K1238" t="s">
        <v>19</v>
      </c>
      <c r="L1238">
        <v>2022</v>
      </c>
      <c r="M1238" t="s">
        <v>44</v>
      </c>
      <c r="N1238" t="s">
        <v>21</v>
      </c>
      <c r="O1238">
        <v>109859.36</v>
      </c>
      <c r="P1238" t="s">
        <v>50</v>
      </c>
    </row>
    <row r="1239" spans="1:16" x14ac:dyDescent="0.35">
      <c r="A1239" t="s">
        <v>59</v>
      </c>
      <c r="B1239">
        <v>5.12</v>
      </c>
      <c r="C1239">
        <f>RawData[[#This Row],[Price (INR)]]-RawData[[#This Row],[Resale Price (INR)]]</f>
        <v>107760.26</v>
      </c>
      <c r="D1239" t="s">
        <v>16</v>
      </c>
      <c r="E1239" t="s">
        <v>17</v>
      </c>
      <c r="F1239">
        <v>194425</v>
      </c>
      <c r="G1239">
        <v>2023</v>
      </c>
      <c r="H1239">
        <v>478</v>
      </c>
      <c r="I1239" t="s">
        <v>26</v>
      </c>
      <c r="J1239">
        <v>63.78</v>
      </c>
      <c r="K1239" t="s">
        <v>19</v>
      </c>
      <c r="L1239">
        <v>2023</v>
      </c>
      <c r="M1239" t="s">
        <v>44</v>
      </c>
      <c r="N1239" t="s">
        <v>31</v>
      </c>
      <c r="O1239">
        <v>86664.74</v>
      </c>
      <c r="P1239" t="s">
        <v>22</v>
      </c>
    </row>
    <row r="1240" spans="1:16" x14ac:dyDescent="0.35">
      <c r="A1240" t="s">
        <v>55</v>
      </c>
      <c r="B1240">
        <v>30.3</v>
      </c>
      <c r="C1240">
        <f>RawData[[#This Row],[Price (INR)]]-RawData[[#This Row],[Resale Price (INR)]]</f>
        <v>69799.460000000006</v>
      </c>
      <c r="D1240" t="s">
        <v>36</v>
      </c>
      <c r="E1240" t="s">
        <v>57</v>
      </c>
      <c r="F1240">
        <v>142328</v>
      </c>
      <c r="G1240">
        <v>2018</v>
      </c>
      <c r="H1240">
        <v>548</v>
      </c>
      <c r="I1240" t="s">
        <v>26</v>
      </c>
      <c r="J1240">
        <v>88.79</v>
      </c>
      <c r="K1240" t="s">
        <v>27</v>
      </c>
      <c r="L1240">
        <v>2018</v>
      </c>
      <c r="M1240" t="s">
        <v>38</v>
      </c>
      <c r="N1240" t="s">
        <v>31</v>
      </c>
      <c r="O1240">
        <v>72528.539999999994</v>
      </c>
      <c r="P1240" t="s">
        <v>50</v>
      </c>
    </row>
    <row r="1241" spans="1:16" x14ac:dyDescent="0.35">
      <c r="A1241" t="s">
        <v>28</v>
      </c>
      <c r="B1241">
        <v>58.06</v>
      </c>
      <c r="C1241">
        <f>RawData[[#This Row],[Price (INR)]]-RawData[[#This Row],[Resale Price (INR)]]</f>
        <v>103759.29999999999</v>
      </c>
      <c r="D1241" t="s">
        <v>52</v>
      </c>
      <c r="E1241" t="s">
        <v>72</v>
      </c>
      <c r="F1241">
        <v>249703</v>
      </c>
      <c r="G1241">
        <v>2019</v>
      </c>
      <c r="H1241">
        <v>854</v>
      </c>
      <c r="I1241" t="s">
        <v>18</v>
      </c>
      <c r="J1241">
        <v>69.180000000000007</v>
      </c>
      <c r="K1241" t="s">
        <v>42</v>
      </c>
      <c r="L1241">
        <v>2019</v>
      </c>
      <c r="M1241" t="s">
        <v>20</v>
      </c>
      <c r="N1241" t="s">
        <v>21</v>
      </c>
      <c r="O1241">
        <v>145943.70000000001</v>
      </c>
      <c r="P1241" t="s">
        <v>35</v>
      </c>
    </row>
    <row r="1242" spans="1:16" x14ac:dyDescent="0.35">
      <c r="A1242" t="s">
        <v>59</v>
      </c>
      <c r="B1242">
        <v>72.91</v>
      </c>
      <c r="C1242">
        <f>RawData[[#This Row],[Price (INR)]]-RawData[[#This Row],[Resale Price (INR)]]</f>
        <v>38423.47</v>
      </c>
      <c r="D1242" t="s">
        <v>24</v>
      </c>
      <c r="E1242" t="s">
        <v>74</v>
      </c>
      <c r="F1242">
        <v>92993</v>
      </c>
      <c r="G1242">
        <v>2017</v>
      </c>
      <c r="H1242">
        <v>310</v>
      </c>
      <c r="I1242" t="s">
        <v>26</v>
      </c>
      <c r="J1242">
        <v>80.91</v>
      </c>
      <c r="K1242" t="s">
        <v>42</v>
      </c>
      <c r="L1242">
        <v>2017</v>
      </c>
      <c r="M1242" t="s">
        <v>20</v>
      </c>
      <c r="N1242" t="s">
        <v>21</v>
      </c>
      <c r="O1242">
        <v>54569.53</v>
      </c>
      <c r="P1242" t="s">
        <v>22</v>
      </c>
    </row>
    <row r="1243" spans="1:16" x14ac:dyDescent="0.35">
      <c r="A1243" t="s">
        <v>46</v>
      </c>
      <c r="B1243">
        <v>62.06</v>
      </c>
      <c r="C1243">
        <f>RawData[[#This Row],[Price (INR)]]-RawData[[#This Row],[Resale Price (INR)]]</f>
        <v>41395.279999999999</v>
      </c>
      <c r="D1243" t="s">
        <v>64</v>
      </c>
      <c r="E1243" t="s">
        <v>76</v>
      </c>
      <c r="F1243">
        <v>104252</v>
      </c>
      <c r="G1243">
        <v>2023</v>
      </c>
      <c r="H1243">
        <v>115</v>
      </c>
      <c r="I1243" t="s">
        <v>26</v>
      </c>
      <c r="J1243">
        <v>73.569999999999993</v>
      </c>
      <c r="K1243" t="s">
        <v>42</v>
      </c>
      <c r="L1243">
        <v>2023</v>
      </c>
      <c r="M1243" t="s">
        <v>20</v>
      </c>
      <c r="N1243" t="s">
        <v>21</v>
      </c>
      <c r="O1243">
        <v>62856.72</v>
      </c>
      <c r="P1243" t="s">
        <v>50</v>
      </c>
    </row>
    <row r="1244" spans="1:16" x14ac:dyDescent="0.35">
      <c r="A1244" t="s">
        <v>23</v>
      </c>
      <c r="B1244">
        <v>14.54</v>
      </c>
      <c r="C1244">
        <f>RawData[[#This Row],[Price (INR)]]-RawData[[#This Row],[Resale Price (INR)]]</f>
        <v>71411.489999999991</v>
      </c>
      <c r="D1244" t="s">
        <v>52</v>
      </c>
      <c r="E1244" t="s">
        <v>69</v>
      </c>
      <c r="F1244">
        <v>234274</v>
      </c>
      <c r="G1244">
        <v>2015</v>
      </c>
      <c r="H1244">
        <v>138</v>
      </c>
      <c r="I1244" t="s">
        <v>26</v>
      </c>
      <c r="J1244">
        <v>74.34</v>
      </c>
      <c r="K1244" t="s">
        <v>19</v>
      </c>
      <c r="L1244">
        <v>2024</v>
      </c>
      <c r="M1244" t="s">
        <v>44</v>
      </c>
      <c r="N1244" t="s">
        <v>21</v>
      </c>
      <c r="O1244">
        <v>162862.51</v>
      </c>
      <c r="P1244" t="s">
        <v>50</v>
      </c>
    </row>
    <row r="1245" spans="1:16" x14ac:dyDescent="0.35">
      <c r="A1245" t="s">
        <v>46</v>
      </c>
      <c r="B1245">
        <v>52.78</v>
      </c>
      <c r="C1245">
        <f>RawData[[#This Row],[Price (INR)]]-RawData[[#This Row],[Resale Price (INR)]]</f>
        <v>49266.23000000001</v>
      </c>
      <c r="D1245" t="s">
        <v>16</v>
      </c>
      <c r="E1245" t="s">
        <v>83</v>
      </c>
      <c r="F1245">
        <v>224236</v>
      </c>
      <c r="G1245">
        <v>2023</v>
      </c>
      <c r="H1245">
        <v>112</v>
      </c>
      <c r="I1245" t="s">
        <v>26</v>
      </c>
      <c r="J1245">
        <v>67.33</v>
      </c>
      <c r="K1245" t="s">
        <v>19</v>
      </c>
      <c r="L1245">
        <v>2023</v>
      </c>
      <c r="M1245" t="s">
        <v>20</v>
      </c>
      <c r="N1245" t="s">
        <v>21</v>
      </c>
      <c r="O1245">
        <v>174969.77</v>
      </c>
      <c r="P1245" t="s">
        <v>22</v>
      </c>
    </row>
    <row r="1246" spans="1:16" x14ac:dyDescent="0.35">
      <c r="A1246" t="s">
        <v>55</v>
      </c>
      <c r="B1246">
        <v>28.04</v>
      </c>
      <c r="C1246">
        <f>RawData[[#This Row],[Price (INR)]]-RawData[[#This Row],[Resale Price (INR)]]</f>
        <v>53752.08</v>
      </c>
      <c r="D1246" t="s">
        <v>64</v>
      </c>
      <c r="E1246" t="s">
        <v>84</v>
      </c>
      <c r="F1246">
        <v>176967</v>
      </c>
      <c r="G1246">
        <v>2015</v>
      </c>
      <c r="H1246">
        <v>431</v>
      </c>
      <c r="I1246" t="s">
        <v>18</v>
      </c>
      <c r="J1246">
        <v>66.8</v>
      </c>
      <c r="K1246" t="s">
        <v>42</v>
      </c>
      <c r="L1246">
        <v>2015</v>
      </c>
      <c r="M1246" t="s">
        <v>38</v>
      </c>
      <c r="N1246" t="s">
        <v>31</v>
      </c>
      <c r="O1246">
        <v>123214.92</v>
      </c>
      <c r="P1246" t="s">
        <v>35</v>
      </c>
    </row>
    <row r="1247" spans="1:16" x14ac:dyDescent="0.35">
      <c r="A1247" t="s">
        <v>48</v>
      </c>
      <c r="B1247">
        <v>46.42</v>
      </c>
      <c r="C1247">
        <f>RawData[[#This Row],[Price (INR)]]-RawData[[#This Row],[Resale Price (INR)]]</f>
        <v>166648.21</v>
      </c>
      <c r="D1247" t="s">
        <v>40</v>
      </c>
      <c r="E1247" t="s">
        <v>62</v>
      </c>
      <c r="F1247">
        <v>367471</v>
      </c>
      <c r="G1247">
        <v>2017</v>
      </c>
      <c r="H1247">
        <v>828</v>
      </c>
      <c r="I1247" t="s">
        <v>18</v>
      </c>
      <c r="J1247">
        <v>91.8</v>
      </c>
      <c r="K1247" t="s">
        <v>27</v>
      </c>
      <c r="L1247">
        <v>2021</v>
      </c>
      <c r="M1247" t="s">
        <v>38</v>
      </c>
      <c r="N1247" t="s">
        <v>21</v>
      </c>
      <c r="O1247">
        <v>200822.79</v>
      </c>
      <c r="P1247" t="s">
        <v>45</v>
      </c>
    </row>
    <row r="1248" spans="1:16" x14ac:dyDescent="0.35">
      <c r="A1248" t="s">
        <v>39</v>
      </c>
      <c r="B1248">
        <v>21.46</v>
      </c>
      <c r="C1248">
        <f>RawData[[#This Row],[Price (INR)]]-RawData[[#This Row],[Resale Price (INR)]]</f>
        <v>63403.22</v>
      </c>
      <c r="D1248" t="s">
        <v>64</v>
      </c>
      <c r="E1248" t="s">
        <v>76</v>
      </c>
      <c r="F1248">
        <v>132244</v>
      </c>
      <c r="G1248">
        <v>2019</v>
      </c>
      <c r="H1248">
        <v>821</v>
      </c>
      <c r="I1248" t="s">
        <v>34</v>
      </c>
      <c r="J1248">
        <v>56.27</v>
      </c>
      <c r="K1248" t="s">
        <v>19</v>
      </c>
      <c r="L1248">
        <v>2020</v>
      </c>
      <c r="M1248" t="s">
        <v>38</v>
      </c>
      <c r="N1248" t="s">
        <v>21</v>
      </c>
      <c r="O1248">
        <v>68840.78</v>
      </c>
      <c r="P1248" t="s">
        <v>22</v>
      </c>
    </row>
    <row r="1249" spans="1:16" x14ac:dyDescent="0.35">
      <c r="A1249" t="s">
        <v>15</v>
      </c>
      <c r="B1249">
        <v>8.58</v>
      </c>
      <c r="C1249">
        <f>RawData[[#This Row],[Price (INR)]]-RawData[[#This Row],[Resale Price (INR)]]</f>
        <v>161746.96</v>
      </c>
      <c r="D1249" t="s">
        <v>36</v>
      </c>
      <c r="E1249" t="s">
        <v>70</v>
      </c>
      <c r="F1249">
        <v>384648</v>
      </c>
      <c r="G1249">
        <v>2023</v>
      </c>
      <c r="H1249">
        <v>150</v>
      </c>
      <c r="I1249" t="s">
        <v>18</v>
      </c>
      <c r="J1249">
        <v>74.069999999999993</v>
      </c>
      <c r="K1249" t="s">
        <v>27</v>
      </c>
      <c r="L1249">
        <v>2023</v>
      </c>
      <c r="M1249" t="s">
        <v>44</v>
      </c>
      <c r="N1249" t="s">
        <v>21</v>
      </c>
      <c r="O1249">
        <v>222901.04</v>
      </c>
      <c r="P1249" t="s">
        <v>50</v>
      </c>
    </row>
    <row r="1250" spans="1:16" x14ac:dyDescent="0.35">
      <c r="A1250" t="s">
        <v>15</v>
      </c>
      <c r="B1250">
        <v>40.32</v>
      </c>
      <c r="C1250">
        <f>RawData[[#This Row],[Price (INR)]]-RawData[[#This Row],[Resale Price (INR)]]</f>
        <v>24924.33</v>
      </c>
      <c r="D1250" t="s">
        <v>16</v>
      </c>
      <c r="E1250" t="s">
        <v>17</v>
      </c>
      <c r="F1250">
        <v>79686</v>
      </c>
      <c r="G1250">
        <v>2020</v>
      </c>
      <c r="H1250">
        <v>454</v>
      </c>
      <c r="I1250" t="s">
        <v>34</v>
      </c>
      <c r="J1250">
        <v>37.369999999999997</v>
      </c>
      <c r="K1250" t="s">
        <v>27</v>
      </c>
      <c r="L1250">
        <v>2024</v>
      </c>
      <c r="M1250" t="s">
        <v>20</v>
      </c>
      <c r="N1250" t="s">
        <v>21</v>
      </c>
      <c r="O1250">
        <v>54761.67</v>
      </c>
      <c r="P1250" t="s">
        <v>45</v>
      </c>
    </row>
    <row r="1251" spans="1:16" x14ac:dyDescent="0.35">
      <c r="A1251" t="s">
        <v>46</v>
      </c>
      <c r="B1251">
        <v>60.39</v>
      </c>
      <c r="C1251">
        <f>RawData[[#This Row],[Price (INR)]]-RawData[[#This Row],[Resale Price (INR)]]</f>
        <v>163539.93</v>
      </c>
      <c r="D1251" t="s">
        <v>16</v>
      </c>
      <c r="E1251" t="s">
        <v>77</v>
      </c>
      <c r="F1251">
        <v>317158</v>
      </c>
      <c r="G1251">
        <v>2016</v>
      </c>
      <c r="H1251">
        <v>843</v>
      </c>
      <c r="I1251" t="s">
        <v>26</v>
      </c>
      <c r="J1251">
        <v>98.02</v>
      </c>
      <c r="K1251" t="s">
        <v>27</v>
      </c>
      <c r="L1251">
        <v>2018</v>
      </c>
      <c r="M1251" t="s">
        <v>38</v>
      </c>
      <c r="N1251" t="s">
        <v>21</v>
      </c>
      <c r="O1251">
        <v>153618.07</v>
      </c>
      <c r="P1251" t="s">
        <v>22</v>
      </c>
    </row>
    <row r="1252" spans="1:16" x14ac:dyDescent="0.35">
      <c r="A1252" t="s">
        <v>55</v>
      </c>
      <c r="B1252">
        <v>74.61</v>
      </c>
      <c r="C1252">
        <f>RawData[[#This Row],[Price (INR)]]-RawData[[#This Row],[Resale Price (INR)]]</f>
        <v>53526.76</v>
      </c>
      <c r="D1252" t="s">
        <v>40</v>
      </c>
      <c r="E1252" t="s">
        <v>58</v>
      </c>
      <c r="F1252">
        <v>106841</v>
      </c>
      <c r="G1252">
        <v>2015</v>
      </c>
      <c r="H1252">
        <v>323</v>
      </c>
      <c r="I1252" t="s">
        <v>26</v>
      </c>
      <c r="J1252">
        <v>97.07</v>
      </c>
      <c r="K1252" t="s">
        <v>27</v>
      </c>
      <c r="L1252">
        <v>2023</v>
      </c>
      <c r="M1252" t="s">
        <v>38</v>
      </c>
      <c r="N1252" t="s">
        <v>21</v>
      </c>
      <c r="O1252">
        <v>53314.239999999998</v>
      </c>
      <c r="P1252" t="s">
        <v>45</v>
      </c>
    </row>
    <row r="1253" spans="1:16" x14ac:dyDescent="0.35">
      <c r="A1253" t="s">
        <v>59</v>
      </c>
      <c r="B1253">
        <v>17.41</v>
      </c>
      <c r="C1253">
        <f>RawData[[#This Row],[Price (INR)]]-RawData[[#This Row],[Resale Price (INR)]]</f>
        <v>78211.839999999997</v>
      </c>
      <c r="D1253" t="s">
        <v>36</v>
      </c>
      <c r="E1253" t="s">
        <v>63</v>
      </c>
      <c r="F1253">
        <v>151506</v>
      </c>
      <c r="G1253">
        <v>2024</v>
      </c>
      <c r="H1253">
        <v>539</v>
      </c>
      <c r="I1253" t="s">
        <v>18</v>
      </c>
      <c r="J1253">
        <v>81.180000000000007</v>
      </c>
      <c r="K1253" t="s">
        <v>27</v>
      </c>
      <c r="L1253">
        <v>2024</v>
      </c>
      <c r="M1253" t="s">
        <v>20</v>
      </c>
      <c r="N1253" t="s">
        <v>21</v>
      </c>
      <c r="O1253">
        <v>73294.16</v>
      </c>
      <c r="P1253" t="s">
        <v>35</v>
      </c>
    </row>
    <row r="1254" spans="1:16" x14ac:dyDescent="0.35">
      <c r="A1254" t="s">
        <v>54</v>
      </c>
      <c r="B1254">
        <v>19.260000000000002</v>
      </c>
      <c r="C1254">
        <f>RawData[[#This Row],[Price (INR)]]-RawData[[#This Row],[Resale Price (INR)]]</f>
        <v>131900.97</v>
      </c>
      <c r="D1254" t="s">
        <v>32</v>
      </c>
      <c r="E1254" t="s">
        <v>60</v>
      </c>
      <c r="F1254">
        <v>272741</v>
      </c>
      <c r="G1254">
        <v>2018</v>
      </c>
      <c r="H1254">
        <v>174</v>
      </c>
      <c r="I1254" t="s">
        <v>26</v>
      </c>
      <c r="J1254">
        <v>73.23</v>
      </c>
      <c r="K1254" t="s">
        <v>27</v>
      </c>
      <c r="L1254">
        <v>2019</v>
      </c>
      <c r="M1254" t="s">
        <v>44</v>
      </c>
      <c r="N1254" t="s">
        <v>21</v>
      </c>
      <c r="O1254">
        <v>140840.03</v>
      </c>
      <c r="P1254" t="s">
        <v>45</v>
      </c>
    </row>
    <row r="1255" spans="1:16" x14ac:dyDescent="0.35">
      <c r="A1255" t="s">
        <v>28</v>
      </c>
      <c r="B1255">
        <v>33.270000000000003</v>
      </c>
      <c r="C1255">
        <f>RawData[[#This Row],[Price (INR)]]-RawData[[#This Row],[Resale Price (INR)]]</f>
        <v>69337.350000000006</v>
      </c>
      <c r="D1255" t="s">
        <v>24</v>
      </c>
      <c r="E1255" t="s">
        <v>74</v>
      </c>
      <c r="F1255">
        <v>233595</v>
      </c>
      <c r="G1255">
        <v>2024</v>
      </c>
      <c r="H1255">
        <v>544</v>
      </c>
      <c r="I1255" t="s">
        <v>18</v>
      </c>
      <c r="J1255">
        <v>70.53</v>
      </c>
      <c r="K1255" t="s">
        <v>19</v>
      </c>
      <c r="L1255">
        <v>2024</v>
      </c>
      <c r="M1255" t="s">
        <v>20</v>
      </c>
      <c r="N1255" t="s">
        <v>31</v>
      </c>
      <c r="O1255">
        <v>164257.65</v>
      </c>
      <c r="P1255" t="s">
        <v>22</v>
      </c>
    </row>
    <row r="1256" spans="1:16" x14ac:dyDescent="0.35">
      <c r="A1256" t="s">
        <v>61</v>
      </c>
      <c r="B1256">
        <v>47.46</v>
      </c>
      <c r="C1256">
        <f>RawData[[#This Row],[Price (INR)]]-RawData[[#This Row],[Resale Price (INR)]]</f>
        <v>108783.25</v>
      </c>
      <c r="D1256" t="s">
        <v>32</v>
      </c>
      <c r="E1256" t="s">
        <v>47</v>
      </c>
      <c r="F1256">
        <v>233499</v>
      </c>
      <c r="G1256">
        <v>2021</v>
      </c>
      <c r="H1256">
        <v>959</v>
      </c>
      <c r="I1256" t="s">
        <v>26</v>
      </c>
      <c r="J1256">
        <v>90.59</v>
      </c>
      <c r="K1256" t="s">
        <v>19</v>
      </c>
      <c r="L1256">
        <v>2023</v>
      </c>
      <c r="M1256" t="s">
        <v>20</v>
      </c>
      <c r="N1256" t="s">
        <v>21</v>
      </c>
      <c r="O1256">
        <v>124715.75</v>
      </c>
      <c r="P1256" t="s">
        <v>35</v>
      </c>
    </row>
    <row r="1257" spans="1:16" x14ac:dyDescent="0.35">
      <c r="A1257" t="s">
        <v>59</v>
      </c>
      <c r="B1257">
        <v>7.08</v>
      </c>
      <c r="C1257">
        <f>RawData[[#This Row],[Price (INR)]]-RawData[[#This Row],[Resale Price (INR)]]</f>
        <v>40747.480000000003</v>
      </c>
      <c r="D1257" t="s">
        <v>29</v>
      </c>
      <c r="E1257" t="s">
        <v>82</v>
      </c>
      <c r="F1257">
        <v>96695</v>
      </c>
      <c r="G1257">
        <v>2021</v>
      </c>
      <c r="H1257">
        <v>727</v>
      </c>
      <c r="I1257" t="s">
        <v>18</v>
      </c>
      <c r="J1257">
        <v>74.5</v>
      </c>
      <c r="K1257" t="s">
        <v>27</v>
      </c>
      <c r="L1257">
        <v>2021</v>
      </c>
      <c r="M1257" t="s">
        <v>20</v>
      </c>
      <c r="N1257" t="s">
        <v>31</v>
      </c>
      <c r="O1257">
        <v>55947.519999999997</v>
      </c>
      <c r="P1257" t="s">
        <v>50</v>
      </c>
    </row>
    <row r="1258" spans="1:16" x14ac:dyDescent="0.35">
      <c r="A1258" t="s">
        <v>59</v>
      </c>
      <c r="B1258">
        <v>73.2</v>
      </c>
      <c r="C1258">
        <f>RawData[[#This Row],[Price (INR)]]-RawData[[#This Row],[Resale Price (INR)]]</f>
        <v>45888.19</v>
      </c>
      <c r="D1258" t="s">
        <v>29</v>
      </c>
      <c r="E1258" t="s">
        <v>75</v>
      </c>
      <c r="F1258">
        <v>190343</v>
      </c>
      <c r="G1258">
        <v>2020</v>
      </c>
      <c r="H1258">
        <v>792</v>
      </c>
      <c r="I1258" t="s">
        <v>34</v>
      </c>
      <c r="J1258">
        <v>48.54</v>
      </c>
      <c r="K1258" t="s">
        <v>42</v>
      </c>
      <c r="L1258">
        <v>2020</v>
      </c>
      <c r="M1258" t="s">
        <v>38</v>
      </c>
      <c r="N1258" t="s">
        <v>31</v>
      </c>
      <c r="O1258">
        <v>144454.81</v>
      </c>
      <c r="P1258" t="s">
        <v>35</v>
      </c>
    </row>
    <row r="1259" spans="1:16" x14ac:dyDescent="0.35">
      <c r="A1259" t="s">
        <v>28</v>
      </c>
      <c r="B1259">
        <v>14.77</v>
      </c>
      <c r="C1259">
        <f>RawData[[#This Row],[Price (INR)]]-RawData[[#This Row],[Resale Price (INR)]]</f>
        <v>33813.56</v>
      </c>
      <c r="D1259" t="s">
        <v>32</v>
      </c>
      <c r="E1259" t="s">
        <v>60</v>
      </c>
      <c r="F1259">
        <v>115723</v>
      </c>
      <c r="G1259">
        <v>2024</v>
      </c>
      <c r="H1259">
        <v>788</v>
      </c>
      <c r="I1259" t="s">
        <v>18</v>
      </c>
      <c r="J1259">
        <v>95.56</v>
      </c>
      <c r="K1259" t="s">
        <v>19</v>
      </c>
      <c r="L1259">
        <v>2024</v>
      </c>
      <c r="M1259" t="s">
        <v>44</v>
      </c>
      <c r="N1259" t="s">
        <v>21</v>
      </c>
      <c r="O1259">
        <v>81909.440000000002</v>
      </c>
      <c r="P1259" t="s">
        <v>22</v>
      </c>
    </row>
    <row r="1260" spans="1:16" x14ac:dyDescent="0.35">
      <c r="A1260" t="s">
        <v>61</v>
      </c>
      <c r="B1260">
        <v>18.18</v>
      </c>
      <c r="C1260">
        <f>RawData[[#This Row],[Price (INR)]]-RawData[[#This Row],[Resale Price (INR)]]</f>
        <v>104517.1</v>
      </c>
      <c r="D1260" t="s">
        <v>32</v>
      </c>
      <c r="E1260" t="s">
        <v>80</v>
      </c>
      <c r="F1260">
        <v>182587</v>
      </c>
      <c r="G1260">
        <v>2020</v>
      </c>
      <c r="H1260">
        <v>587</v>
      </c>
      <c r="I1260" t="s">
        <v>26</v>
      </c>
      <c r="J1260">
        <v>84.62</v>
      </c>
      <c r="K1260" t="s">
        <v>27</v>
      </c>
      <c r="L1260">
        <v>2021</v>
      </c>
      <c r="M1260" t="s">
        <v>20</v>
      </c>
      <c r="N1260" t="s">
        <v>21</v>
      </c>
      <c r="O1260">
        <v>78069.899999999994</v>
      </c>
      <c r="P1260" t="s">
        <v>45</v>
      </c>
    </row>
    <row r="1261" spans="1:16" x14ac:dyDescent="0.35">
      <c r="A1261" t="s">
        <v>39</v>
      </c>
      <c r="B1261">
        <v>43.06</v>
      </c>
      <c r="C1261">
        <f>RawData[[#This Row],[Price (INR)]]-RawData[[#This Row],[Resale Price (INR)]]</f>
        <v>149581.73000000001</v>
      </c>
      <c r="D1261" t="s">
        <v>64</v>
      </c>
      <c r="E1261" t="s">
        <v>84</v>
      </c>
      <c r="F1261">
        <v>285839</v>
      </c>
      <c r="G1261">
        <v>2015</v>
      </c>
      <c r="H1261">
        <v>267</v>
      </c>
      <c r="I1261" t="s">
        <v>26</v>
      </c>
      <c r="J1261">
        <v>87.08</v>
      </c>
      <c r="K1261" t="s">
        <v>27</v>
      </c>
      <c r="L1261">
        <v>2023</v>
      </c>
      <c r="M1261" t="s">
        <v>20</v>
      </c>
      <c r="N1261" t="s">
        <v>31</v>
      </c>
      <c r="O1261">
        <v>136257.26999999999</v>
      </c>
      <c r="P1261" t="s">
        <v>22</v>
      </c>
    </row>
    <row r="1262" spans="1:16" x14ac:dyDescent="0.35">
      <c r="A1262" t="s">
        <v>48</v>
      </c>
      <c r="B1262">
        <v>35.46</v>
      </c>
      <c r="C1262">
        <f>RawData[[#This Row],[Price (INR)]]-RawData[[#This Row],[Resale Price (INR)]]</f>
        <v>20739.870000000003</v>
      </c>
      <c r="D1262" t="s">
        <v>40</v>
      </c>
      <c r="E1262" t="s">
        <v>41</v>
      </c>
      <c r="F1262">
        <v>85628</v>
      </c>
      <c r="G1262">
        <v>2019</v>
      </c>
      <c r="H1262">
        <v>625</v>
      </c>
      <c r="I1262" t="s">
        <v>26</v>
      </c>
      <c r="J1262">
        <v>60.4</v>
      </c>
      <c r="K1262" t="s">
        <v>27</v>
      </c>
      <c r="L1262">
        <v>2020</v>
      </c>
      <c r="M1262" t="s">
        <v>20</v>
      </c>
      <c r="N1262" t="s">
        <v>21</v>
      </c>
      <c r="O1262">
        <v>64888.13</v>
      </c>
      <c r="P1262" t="s">
        <v>45</v>
      </c>
    </row>
    <row r="1263" spans="1:16" x14ac:dyDescent="0.35">
      <c r="A1263" t="s">
        <v>48</v>
      </c>
      <c r="B1263">
        <v>50.29</v>
      </c>
      <c r="C1263">
        <f>RawData[[#This Row],[Price (INR)]]-RawData[[#This Row],[Resale Price (INR)]]</f>
        <v>30249.17</v>
      </c>
      <c r="D1263" t="s">
        <v>52</v>
      </c>
      <c r="E1263" t="s">
        <v>72</v>
      </c>
      <c r="F1263">
        <v>107759</v>
      </c>
      <c r="G1263">
        <v>2015</v>
      </c>
      <c r="H1263">
        <v>680</v>
      </c>
      <c r="I1263" t="s">
        <v>26</v>
      </c>
      <c r="J1263">
        <v>96.2</v>
      </c>
      <c r="K1263" t="s">
        <v>27</v>
      </c>
      <c r="L1263">
        <v>2015</v>
      </c>
      <c r="M1263" t="s">
        <v>38</v>
      </c>
      <c r="N1263" t="s">
        <v>21</v>
      </c>
      <c r="O1263">
        <v>77509.83</v>
      </c>
      <c r="P1263" t="s">
        <v>50</v>
      </c>
    </row>
    <row r="1264" spans="1:16" x14ac:dyDescent="0.35">
      <c r="A1264" t="s">
        <v>15</v>
      </c>
      <c r="B1264">
        <v>19.32</v>
      </c>
      <c r="C1264">
        <f>RawData[[#This Row],[Price (INR)]]-RawData[[#This Row],[Resale Price (INR)]]</f>
        <v>132823.47999999998</v>
      </c>
      <c r="D1264" t="s">
        <v>36</v>
      </c>
      <c r="E1264" t="s">
        <v>37</v>
      </c>
      <c r="F1264">
        <v>234199</v>
      </c>
      <c r="G1264">
        <v>2018</v>
      </c>
      <c r="H1264">
        <v>806</v>
      </c>
      <c r="I1264" t="s">
        <v>26</v>
      </c>
      <c r="J1264">
        <v>88.73</v>
      </c>
      <c r="K1264" t="s">
        <v>27</v>
      </c>
      <c r="L1264">
        <v>2019</v>
      </c>
      <c r="M1264" t="s">
        <v>38</v>
      </c>
      <c r="N1264" t="s">
        <v>31</v>
      </c>
      <c r="O1264">
        <v>101375.52</v>
      </c>
      <c r="P1264" t="s">
        <v>35</v>
      </c>
    </row>
    <row r="1265" spans="1:16" x14ac:dyDescent="0.35">
      <c r="A1265" t="s">
        <v>28</v>
      </c>
      <c r="B1265">
        <v>48.4</v>
      </c>
      <c r="C1265">
        <f>RawData[[#This Row],[Price (INR)]]-RawData[[#This Row],[Resale Price (INR)]]</f>
        <v>57576.62</v>
      </c>
      <c r="D1265" t="s">
        <v>32</v>
      </c>
      <c r="E1265" t="s">
        <v>60</v>
      </c>
      <c r="F1265">
        <v>115515</v>
      </c>
      <c r="G1265">
        <v>2017</v>
      </c>
      <c r="H1265">
        <v>180</v>
      </c>
      <c r="I1265" t="s">
        <v>34</v>
      </c>
      <c r="J1265">
        <v>41.77</v>
      </c>
      <c r="K1265" t="s">
        <v>27</v>
      </c>
      <c r="L1265">
        <v>2022</v>
      </c>
      <c r="M1265" t="s">
        <v>20</v>
      </c>
      <c r="N1265" t="s">
        <v>21</v>
      </c>
      <c r="O1265">
        <v>57938.38</v>
      </c>
      <c r="P1265" t="s">
        <v>22</v>
      </c>
    </row>
    <row r="1266" spans="1:16" x14ac:dyDescent="0.35">
      <c r="A1266" t="s">
        <v>48</v>
      </c>
      <c r="B1266">
        <v>51.37</v>
      </c>
      <c r="C1266">
        <f>RawData[[#This Row],[Price (INR)]]-RawData[[#This Row],[Resale Price (INR)]]</f>
        <v>110432.77000000002</v>
      </c>
      <c r="D1266" t="s">
        <v>36</v>
      </c>
      <c r="E1266" t="s">
        <v>37</v>
      </c>
      <c r="F1266">
        <v>384758</v>
      </c>
      <c r="G1266">
        <v>2018</v>
      </c>
      <c r="H1266">
        <v>828</v>
      </c>
      <c r="I1266" t="s">
        <v>26</v>
      </c>
      <c r="J1266">
        <v>85.22</v>
      </c>
      <c r="K1266" t="s">
        <v>27</v>
      </c>
      <c r="L1266">
        <v>2021</v>
      </c>
      <c r="M1266" t="s">
        <v>20</v>
      </c>
      <c r="N1266" t="s">
        <v>21</v>
      </c>
      <c r="O1266">
        <v>274325.23</v>
      </c>
      <c r="P1266" t="s">
        <v>35</v>
      </c>
    </row>
    <row r="1267" spans="1:16" x14ac:dyDescent="0.35">
      <c r="A1267" t="s">
        <v>55</v>
      </c>
      <c r="B1267">
        <v>16.21</v>
      </c>
      <c r="C1267">
        <f>RawData[[#This Row],[Price (INR)]]-RawData[[#This Row],[Resale Price (INR)]]</f>
        <v>94458.670000000013</v>
      </c>
      <c r="D1267" t="s">
        <v>16</v>
      </c>
      <c r="E1267" t="s">
        <v>17</v>
      </c>
      <c r="F1267">
        <v>328193</v>
      </c>
      <c r="G1267">
        <v>2017</v>
      </c>
      <c r="H1267">
        <v>962</v>
      </c>
      <c r="I1267" t="s">
        <v>26</v>
      </c>
      <c r="J1267">
        <v>64.19</v>
      </c>
      <c r="K1267" t="s">
        <v>42</v>
      </c>
      <c r="L1267">
        <v>2017</v>
      </c>
      <c r="M1267" t="s">
        <v>20</v>
      </c>
      <c r="N1267" t="s">
        <v>31</v>
      </c>
      <c r="O1267">
        <v>233734.33</v>
      </c>
      <c r="P1267" t="s">
        <v>50</v>
      </c>
    </row>
    <row r="1268" spans="1:16" x14ac:dyDescent="0.35">
      <c r="A1268" t="s">
        <v>28</v>
      </c>
      <c r="B1268">
        <v>78.790000000000006</v>
      </c>
      <c r="C1268">
        <f>RawData[[#This Row],[Price (INR)]]-RawData[[#This Row],[Resale Price (INR)]]</f>
        <v>90083.19</v>
      </c>
      <c r="D1268" t="s">
        <v>32</v>
      </c>
      <c r="E1268" t="s">
        <v>56</v>
      </c>
      <c r="F1268">
        <v>173125</v>
      </c>
      <c r="G1268">
        <v>2024</v>
      </c>
      <c r="H1268">
        <v>341</v>
      </c>
      <c r="I1268" t="s">
        <v>34</v>
      </c>
      <c r="J1268">
        <v>27.19</v>
      </c>
      <c r="K1268" t="s">
        <v>19</v>
      </c>
      <c r="L1268">
        <v>2024</v>
      </c>
      <c r="M1268" t="s">
        <v>44</v>
      </c>
      <c r="N1268" t="s">
        <v>21</v>
      </c>
      <c r="O1268">
        <v>83041.81</v>
      </c>
      <c r="P1268" t="s">
        <v>22</v>
      </c>
    </row>
    <row r="1269" spans="1:16" x14ac:dyDescent="0.35">
      <c r="A1269" t="s">
        <v>61</v>
      </c>
      <c r="B1269">
        <v>21.21</v>
      </c>
      <c r="C1269">
        <f>RawData[[#This Row],[Price (INR)]]-RawData[[#This Row],[Resale Price (INR)]]</f>
        <v>175101.95</v>
      </c>
      <c r="D1269" t="s">
        <v>32</v>
      </c>
      <c r="E1269" t="s">
        <v>56</v>
      </c>
      <c r="F1269">
        <v>299635</v>
      </c>
      <c r="G1269">
        <v>2021</v>
      </c>
      <c r="H1269">
        <v>442</v>
      </c>
      <c r="I1269" t="s">
        <v>18</v>
      </c>
      <c r="J1269">
        <v>60.05</v>
      </c>
      <c r="K1269" t="s">
        <v>42</v>
      </c>
      <c r="L1269">
        <v>2021</v>
      </c>
      <c r="M1269" t="s">
        <v>20</v>
      </c>
      <c r="N1269" t="s">
        <v>21</v>
      </c>
      <c r="O1269">
        <v>124533.05</v>
      </c>
      <c r="P1269" t="s">
        <v>45</v>
      </c>
    </row>
    <row r="1270" spans="1:16" x14ac:dyDescent="0.35">
      <c r="A1270" t="s">
        <v>48</v>
      </c>
      <c r="B1270">
        <v>69.88</v>
      </c>
      <c r="C1270">
        <f>RawData[[#This Row],[Price (INR)]]-RawData[[#This Row],[Resale Price (INR)]]</f>
        <v>96868.290000000008</v>
      </c>
      <c r="D1270" t="s">
        <v>64</v>
      </c>
      <c r="E1270" t="s">
        <v>65</v>
      </c>
      <c r="F1270">
        <v>290240</v>
      </c>
      <c r="G1270">
        <v>2015</v>
      </c>
      <c r="H1270">
        <v>627</v>
      </c>
      <c r="I1270" t="s">
        <v>18</v>
      </c>
      <c r="J1270">
        <v>90.63</v>
      </c>
      <c r="K1270" t="s">
        <v>27</v>
      </c>
      <c r="L1270">
        <v>2019</v>
      </c>
      <c r="M1270" t="s">
        <v>44</v>
      </c>
      <c r="N1270" t="s">
        <v>31</v>
      </c>
      <c r="O1270">
        <v>193371.71</v>
      </c>
      <c r="P1270" t="s">
        <v>50</v>
      </c>
    </row>
    <row r="1271" spans="1:16" x14ac:dyDescent="0.35">
      <c r="A1271" t="s">
        <v>54</v>
      </c>
      <c r="B1271">
        <v>21.07</v>
      </c>
      <c r="C1271">
        <f>RawData[[#This Row],[Price (INR)]]-RawData[[#This Row],[Resale Price (INR)]]</f>
        <v>66448.679999999993</v>
      </c>
      <c r="D1271" t="s">
        <v>36</v>
      </c>
      <c r="E1271" t="s">
        <v>66</v>
      </c>
      <c r="F1271">
        <v>148270</v>
      </c>
      <c r="G1271">
        <v>2019</v>
      </c>
      <c r="H1271">
        <v>281</v>
      </c>
      <c r="I1271" t="s">
        <v>18</v>
      </c>
      <c r="J1271">
        <v>78.02</v>
      </c>
      <c r="K1271" t="s">
        <v>19</v>
      </c>
      <c r="L1271">
        <v>2023</v>
      </c>
      <c r="M1271" t="s">
        <v>38</v>
      </c>
      <c r="N1271" t="s">
        <v>21</v>
      </c>
      <c r="O1271">
        <v>81821.320000000007</v>
      </c>
      <c r="P1271" t="s">
        <v>50</v>
      </c>
    </row>
    <row r="1272" spans="1:16" x14ac:dyDescent="0.35">
      <c r="A1272" t="s">
        <v>55</v>
      </c>
      <c r="B1272">
        <v>7.48</v>
      </c>
      <c r="C1272">
        <f>RawData[[#This Row],[Price (INR)]]-RawData[[#This Row],[Resale Price (INR)]]</f>
        <v>37660.130000000005</v>
      </c>
      <c r="D1272" t="s">
        <v>24</v>
      </c>
      <c r="E1272" t="s">
        <v>67</v>
      </c>
      <c r="F1272">
        <v>63536</v>
      </c>
      <c r="G1272">
        <v>2021</v>
      </c>
      <c r="H1272">
        <v>948</v>
      </c>
      <c r="I1272" t="s">
        <v>18</v>
      </c>
      <c r="J1272">
        <v>86.73</v>
      </c>
      <c r="K1272" t="s">
        <v>27</v>
      </c>
      <c r="L1272">
        <v>2023</v>
      </c>
      <c r="M1272" t="s">
        <v>44</v>
      </c>
      <c r="N1272" t="s">
        <v>31</v>
      </c>
      <c r="O1272">
        <v>25875.87</v>
      </c>
      <c r="P1272" t="s">
        <v>50</v>
      </c>
    </row>
    <row r="1273" spans="1:16" x14ac:dyDescent="0.35">
      <c r="A1273" t="s">
        <v>46</v>
      </c>
      <c r="B1273">
        <v>60.11</v>
      </c>
      <c r="C1273">
        <f>RawData[[#This Row],[Price (INR)]]-RawData[[#This Row],[Resale Price (INR)]]</f>
        <v>113298.19</v>
      </c>
      <c r="D1273" t="s">
        <v>24</v>
      </c>
      <c r="E1273" t="s">
        <v>67</v>
      </c>
      <c r="F1273">
        <v>247105</v>
      </c>
      <c r="G1273">
        <v>2017</v>
      </c>
      <c r="H1273">
        <v>288</v>
      </c>
      <c r="I1273" t="s">
        <v>34</v>
      </c>
      <c r="J1273">
        <v>55.38</v>
      </c>
      <c r="K1273" t="s">
        <v>27</v>
      </c>
      <c r="L1273">
        <v>2018</v>
      </c>
      <c r="M1273" t="s">
        <v>20</v>
      </c>
      <c r="N1273" t="s">
        <v>31</v>
      </c>
      <c r="O1273">
        <v>133806.81</v>
      </c>
      <c r="P1273" t="s">
        <v>45</v>
      </c>
    </row>
    <row r="1274" spans="1:16" x14ac:dyDescent="0.35">
      <c r="A1274" t="s">
        <v>23</v>
      </c>
      <c r="B1274">
        <v>15.9</v>
      </c>
      <c r="C1274">
        <f>RawData[[#This Row],[Price (INR)]]-RawData[[#This Row],[Resale Price (INR)]]</f>
        <v>37309.81</v>
      </c>
      <c r="D1274" t="s">
        <v>16</v>
      </c>
      <c r="E1274" t="s">
        <v>83</v>
      </c>
      <c r="F1274">
        <v>113604</v>
      </c>
      <c r="G1274">
        <v>2015</v>
      </c>
      <c r="H1274">
        <v>392</v>
      </c>
      <c r="I1274" t="s">
        <v>18</v>
      </c>
      <c r="J1274">
        <v>93.34</v>
      </c>
      <c r="K1274" t="s">
        <v>42</v>
      </c>
      <c r="L1274">
        <v>2015</v>
      </c>
      <c r="M1274" t="s">
        <v>44</v>
      </c>
      <c r="N1274" t="s">
        <v>21</v>
      </c>
      <c r="O1274">
        <v>76294.19</v>
      </c>
      <c r="P1274" t="s">
        <v>35</v>
      </c>
    </row>
    <row r="1275" spans="1:16" x14ac:dyDescent="0.35">
      <c r="A1275" t="s">
        <v>48</v>
      </c>
      <c r="B1275">
        <v>19.54</v>
      </c>
      <c r="C1275">
        <f>RawData[[#This Row],[Price (INR)]]-RawData[[#This Row],[Resale Price (INR)]]</f>
        <v>100541.98999999999</v>
      </c>
      <c r="D1275" t="s">
        <v>32</v>
      </c>
      <c r="E1275" t="s">
        <v>47</v>
      </c>
      <c r="F1275">
        <v>333214</v>
      </c>
      <c r="G1275">
        <v>2018</v>
      </c>
      <c r="H1275">
        <v>370</v>
      </c>
      <c r="I1275" t="s">
        <v>18</v>
      </c>
      <c r="J1275">
        <v>93.29</v>
      </c>
      <c r="K1275" t="s">
        <v>42</v>
      </c>
      <c r="L1275">
        <v>2018</v>
      </c>
      <c r="M1275" t="s">
        <v>38</v>
      </c>
      <c r="N1275" t="s">
        <v>21</v>
      </c>
      <c r="O1275">
        <v>232672.01</v>
      </c>
      <c r="P1275" t="s">
        <v>45</v>
      </c>
    </row>
    <row r="1276" spans="1:16" x14ac:dyDescent="0.35">
      <c r="A1276" t="s">
        <v>48</v>
      </c>
      <c r="B1276">
        <v>11.33</v>
      </c>
      <c r="C1276">
        <f>RawData[[#This Row],[Price (INR)]]-RawData[[#This Row],[Resale Price (INR)]]</f>
        <v>129400.07999999999</v>
      </c>
      <c r="D1276" t="s">
        <v>40</v>
      </c>
      <c r="E1276" t="s">
        <v>58</v>
      </c>
      <c r="F1276">
        <v>328876</v>
      </c>
      <c r="G1276">
        <v>2016</v>
      </c>
      <c r="H1276">
        <v>133</v>
      </c>
      <c r="I1276" t="s">
        <v>26</v>
      </c>
      <c r="J1276">
        <v>74.55</v>
      </c>
      <c r="K1276" t="s">
        <v>27</v>
      </c>
      <c r="L1276">
        <v>2022</v>
      </c>
      <c r="M1276" t="s">
        <v>44</v>
      </c>
      <c r="N1276" t="s">
        <v>31</v>
      </c>
      <c r="O1276">
        <v>199475.92</v>
      </c>
      <c r="P1276" t="s">
        <v>35</v>
      </c>
    </row>
    <row r="1277" spans="1:16" x14ac:dyDescent="0.35">
      <c r="A1277" t="s">
        <v>28</v>
      </c>
      <c r="B1277">
        <v>39.07</v>
      </c>
      <c r="C1277">
        <f>RawData[[#This Row],[Price (INR)]]-RawData[[#This Row],[Resale Price (INR)]]</f>
        <v>71344.03</v>
      </c>
      <c r="D1277" t="s">
        <v>24</v>
      </c>
      <c r="E1277" t="s">
        <v>74</v>
      </c>
      <c r="F1277">
        <v>316355</v>
      </c>
      <c r="G1277">
        <v>2018</v>
      </c>
      <c r="H1277">
        <v>426</v>
      </c>
      <c r="I1277" t="s">
        <v>18</v>
      </c>
      <c r="J1277">
        <v>78.92</v>
      </c>
      <c r="K1277" t="s">
        <v>27</v>
      </c>
      <c r="L1277">
        <v>2019</v>
      </c>
      <c r="M1277" t="s">
        <v>20</v>
      </c>
      <c r="N1277" t="s">
        <v>31</v>
      </c>
      <c r="O1277">
        <v>245010.97</v>
      </c>
      <c r="P1277" t="s">
        <v>50</v>
      </c>
    </row>
    <row r="1278" spans="1:16" x14ac:dyDescent="0.35">
      <c r="A1278" t="s">
        <v>39</v>
      </c>
      <c r="B1278">
        <v>55.31</v>
      </c>
      <c r="C1278">
        <f>RawData[[#This Row],[Price (INR)]]-RawData[[#This Row],[Resale Price (INR)]]</f>
        <v>60554.59</v>
      </c>
      <c r="D1278" t="s">
        <v>32</v>
      </c>
      <c r="E1278" t="s">
        <v>56</v>
      </c>
      <c r="F1278">
        <v>129474</v>
      </c>
      <c r="G1278">
        <v>2015</v>
      </c>
      <c r="H1278">
        <v>434</v>
      </c>
      <c r="I1278" t="s">
        <v>26</v>
      </c>
      <c r="J1278">
        <v>73.400000000000006</v>
      </c>
      <c r="K1278" t="s">
        <v>19</v>
      </c>
      <c r="L1278">
        <v>2016</v>
      </c>
      <c r="M1278" t="s">
        <v>20</v>
      </c>
      <c r="N1278" t="s">
        <v>31</v>
      </c>
      <c r="O1278">
        <v>68919.41</v>
      </c>
      <c r="P1278" t="s">
        <v>45</v>
      </c>
    </row>
    <row r="1279" spans="1:16" x14ac:dyDescent="0.35">
      <c r="A1279" t="s">
        <v>55</v>
      </c>
      <c r="B1279">
        <v>16.22</v>
      </c>
      <c r="C1279">
        <f>RawData[[#This Row],[Price (INR)]]-RawData[[#This Row],[Resale Price (INR)]]</f>
        <v>89736.35</v>
      </c>
      <c r="D1279" t="s">
        <v>40</v>
      </c>
      <c r="E1279" t="s">
        <v>51</v>
      </c>
      <c r="F1279">
        <v>226841</v>
      </c>
      <c r="G1279">
        <v>2015</v>
      </c>
      <c r="H1279">
        <v>483</v>
      </c>
      <c r="I1279" t="s">
        <v>18</v>
      </c>
      <c r="J1279">
        <v>77.89</v>
      </c>
      <c r="K1279" t="s">
        <v>42</v>
      </c>
      <c r="L1279">
        <v>2015</v>
      </c>
      <c r="M1279" t="s">
        <v>20</v>
      </c>
      <c r="N1279" t="s">
        <v>21</v>
      </c>
      <c r="O1279">
        <v>137104.65</v>
      </c>
      <c r="P1279" t="s">
        <v>50</v>
      </c>
    </row>
    <row r="1280" spans="1:16" x14ac:dyDescent="0.35">
      <c r="A1280" t="s">
        <v>59</v>
      </c>
      <c r="B1280">
        <v>20.2</v>
      </c>
      <c r="C1280">
        <f>RawData[[#This Row],[Price (INR)]]-RawData[[#This Row],[Resale Price (INR)]]</f>
        <v>192322.79</v>
      </c>
      <c r="D1280" t="s">
        <v>29</v>
      </c>
      <c r="E1280" t="s">
        <v>30</v>
      </c>
      <c r="F1280">
        <v>326439</v>
      </c>
      <c r="G1280">
        <v>2022</v>
      </c>
      <c r="H1280">
        <v>902</v>
      </c>
      <c r="I1280" t="s">
        <v>34</v>
      </c>
      <c r="J1280">
        <v>51.43</v>
      </c>
      <c r="K1280" t="s">
        <v>42</v>
      </c>
      <c r="L1280">
        <v>2022</v>
      </c>
      <c r="M1280" t="s">
        <v>20</v>
      </c>
      <c r="N1280" t="s">
        <v>31</v>
      </c>
      <c r="O1280">
        <v>134116.21</v>
      </c>
      <c r="P1280" t="s">
        <v>50</v>
      </c>
    </row>
    <row r="1281" spans="1:16" x14ac:dyDescent="0.35">
      <c r="A1281" t="s">
        <v>46</v>
      </c>
      <c r="B1281">
        <v>60.38</v>
      </c>
      <c r="C1281">
        <f>RawData[[#This Row],[Price (INR)]]-RawData[[#This Row],[Resale Price (INR)]]</f>
        <v>56891.350000000006</v>
      </c>
      <c r="D1281" t="s">
        <v>40</v>
      </c>
      <c r="E1281" t="s">
        <v>62</v>
      </c>
      <c r="F1281">
        <v>181544</v>
      </c>
      <c r="G1281">
        <v>2018</v>
      </c>
      <c r="H1281">
        <v>170</v>
      </c>
      <c r="I1281" t="s">
        <v>26</v>
      </c>
      <c r="J1281">
        <v>65.55</v>
      </c>
      <c r="K1281" t="s">
        <v>42</v>
      </c>
      <c r="L1281">
        <v>2018</v>
      </c>
      <c r="M1281" t="s">
        <v>38</v>
      </c>
      <c r="N1281" t="s">
        <v>31</v>
      </c>
      <c r="O1281">
        <v>124652.65</v>
      </c>
      <c r="P1281" t="s">
        <v>50</v>
      </c>
    </row>
    <row r="1282" spans="1:16" x14ac:dyDescent="0.35">
      <c r="A1282" t="s">
        <v>59</v>
      </c>
      <c r="B1282">
        <v>37.01</v>
      </c>
      <c r="C1282">
        <f>RawData[[#This Row],[Price (INR)]]-RawData[[#This Row],[Resale Price (INR)]]</f>
        <v>100628.84000000003</v>
      </c>
      <c r="D1282" t="s">
        <v>32</v>
      </c>
      <c r="E1282" t="s">
        <v>33</v>
      </c>
      <c r="F1282">
        <v>373159</v>
      </c>
      <c r="G1282">
        <v>2024</v>
      </c>
      <c r="H1282">
        <v>960</v>
      </c>
      <c r="I1282" t="s">
        <v>18</v>
      </c>
      <c r="J1282">
        <v>70.58</v>
      </c>
      <c r="K1282" t="s">
        <v>19</v>
      </c>
      <c r="L1282">
        <v>2024</v>
      </c>
      <c r="M1282" t="s">
        <v>20</v>
      </c>
      <c r="N1282" t="s">
        <v>21</v>
      </c>
      <c r="O1282">
        <v>272530.15999999997</v>
      </c>
      <c r="P1282" t="s">
        <v>45</v>
      </c>
    </row>
    <row r="1283" spans="1:16" x14ac:dyDescent="0.35">
      <c r="A1283" t="s">
        <v>39</v>
      </c>
      <c r="B1283">
        <v>42.44</v>
      </c>
      <c r="C1283">
        <f>RawData[[#This Row],[Price (INR)]]-RawData[[#This Row],[Resale Price (INR)]]</f>
        <v>145193.35</v>
      </c>
      <c r="D1283" t="s">
        <v>24</v>
      </c>
      <c r="E1283" t="s">
        <v>85</v>
      </c>
      <c r="F1283">
        <v>300664</v>
      </c>
      <c r="G1283">
        <v>2024</v>
      </c>
      <c r="H1283">
        <v>180</v>
      </c>
      <c r="I1283" t="s">
        <v>26</v>
      </c>
      <c r="J1283">
        <v>67.38</v>
      </c>
      <c r="K1283" t="s">
        <v>42</v>
      </c>
      <c r="L1283">
        <v>2024</v>
      </c>
      <c r="M1283" t="s">
        <v>38</v>
      </c>
      <c r="N1283" t="s">
        <v>21</v>
      </c>
      <c r="O1283">
        <v>155470.65</v>
      </c>
      <c r="P1283" t="s">
        <v>35</v>
      </c>
    </row>
    <row r="1284" spans="1:16" x14ac:dyDescent="0.35">
      <c r="A1284" t="s">
        <v>23</v>
      </c>
      <c r="B1284">
        <v>77.349999999999994</v>
      </c>
      <c r="C1284">
        <f>RawData[[#This Row],[Price (INR)]]-RawData[[#This Row],[Resale Price (INR)]]</f>
        <v>57789.97</v>
      </c>
      <c r="D1284" t="s">
        <v>29</v>
      </c>
      <c r="E1284" t="s">
        <v>30</v>
      </c>
      <c r="F1284">
        <v>174043</v>
      </c>
      <c r="G1284">
        <v>2017</v>
      </c>
      <c r="H1284">
        <v>286</v>
      </c>
      <c r="I1284" t="s">
        <v>26</v>
      </c>
      <c r="J1284">
        <v>88.9</v>
      </c>
      <c r="K1284" t="s">
        <v>42</v>
      </c>
      <c r="L1284">
        <v>2017</v>
      </c>
      <c r="M1284" t="s">
        <v>20</v>
      </c>
      <c r="N1284" t="s">
        <v>31</v>
      </c>
      <c r="O1284">
        <v>116253.03</v>
      </c>
      <c r="P1284" t="s">
        <v>45</v>
      </c>
    </row>
    <row r="1285" spans="1:16" x14ac:dyDescent="0.35">
      <c r="A1285" t="s">
        <v>46</v>
      </c>
      <c r="B1285">
        <v>34.409999999999997</v>
      </c>
      <c r="C1285">
        <f>RawData[[#This Row],[Price (INR)]]-RawData[[#This Row],[Resale Price (INR)]]</f>
        <v>59386.770000000004</v>
      </c>
      <c r="D1285" t="s">
        <v>16</v>
      </c>
      <c r="E1285" t="s">
        <v>77</v>
      </c>
      <c r="F1285">
        <v>157109</v>
      </c>
      <c r="G1285">
        <v>2024</v>
      </c>
      <c r="H1285">
        <v>987</v>
      </c>
      <c r="I1285" t="s">
        <v>18</v>
      </c>
      <c r="J1285">
        <v>68.569999999999993</v>
      </c>
      <c r="K1285" t="s">
        <v>42</v>
      </c>
      <c r="L1285">
        <v>2024</v>
      </c>
      <c r="M1285" t="s">
        <v>38</v>
      </c>
      <c r="N1285" t="s">
        <v>21</v>
      </c>
      <c r="O1285">
        <v>97722.23</v>
      </c>
      <c r="P1285" t="s">
        <v>50</v>
      </c>
    </row>
    <row r="1286" spans="1:16" x14ac:dyDescent="0.35">
      <c r="A1286" t="s">
        <v>61</v>
      </c>
      <c r="B1286">
        <v>66.12</v>
      </c>
      <c r="C1286">
        <f>RawData[[#This Row],[Price (INR)]]-RawData[[#This Row],[Resale Price (INR)]]</f>
        <v>24997.55</v>
      </c>
      <c r="D1286" t="s">
        <v>52</v>
      </c>
      <c r="E1286" t="s">
        <v>69</v>
      </c>
      <c r="F1286">
        <v>55654</v>
      </c>
      <c r="G1286">
        <v>2024</v>
      </c>
      <c r="H1286">
        <v>218</v>
      </c>
      <c r="I1286" t="s">
        <v>18</v>
      </c>
      <c r="J1286">
        <v>85.99</v>
      </c>
      <c r="K1286" t="s">
        <v>42</v>
      </c>
      <c r="L1286">
        <v>2024</v>
      </c>
      <c r="M1286" t="s">
        <v>20</v>
      </c>
      <c r="N1286" t="s">
        <v>21</v>
      </c>
      <c r="O1286">
        <v>30656.45</v>
      </c>
      <c r="P1286" t="s">
        <v>50</v>
      </c>
    </row>
    <row r="1287" spans="1:16" x14ac:dyDescent="0.35">
      <c r="A1287" t="s">
        <v>39</v>
      </c>
      <c r="B1287">
        <v>30.37</v>
      </c>
      <c r="C1287">
        <f>RawData[[#This Row],[Price (INR)]]-RawData[[#This Row],[Resale Price (INR)]]</f>
        <v>16984.739999999998</v>
      </c>
      <c r="D1287" t="s">
        <v>52</v>
      </c>
      <c r="E1287" t="s">
        <v>72</v>
      </c>
      <c r="F1287">
        <v>54095</v>
      </c>
      <c r="G1287">
        <v>2024</v>
      </c>
      <c r="H1287">
        <v>328</v>
      </c>
      <c r="I1287" t="s">
        <v>26</v>
      </c>
      <c r="J1287">
        <v>89.09</v>
      </c>
      <c r="K1287" t="s">
        <v>27</v>
      </c>
      <c r="L1287">
        <v>2024</v>
      </c>
      <c r="M1287" t="s">
        <v>44</v>
      </c>
      <c r="N1287" t="s">
        <v>31</v>
      </c>
      <c r="O1287">
        <v>37110.26</v>
      </c>
      <c r="P1287" t="s">
        <v>45</v>
      </c>
    </row>
    <row r="1288" spans="1:16" x14ac:dyDescent="0.35">
      <c r="A1288" t="s">
        <v>61</v>
      </c>
      <c r="B1288">
        <v>15.9</v>
      </c>
      <c r="C1288">
        <f>RawData[[#This Row],[Price (INR)]]-RawData[[#This Row],[Resale Price (INR)]]</f>
        <v>138352.79999999999</v>
      </c>
      <c r="D1288" t="s">
        <v>64</v>
      </c>
      <c r="E1288" t="s">
        <v>71</v>
      </c>
      <c r="F1288">
        <v>276139</v>
      </c>
      <c r="G1288">
        <v>2018</v>
      </c>
      <c r="H1288">
        <v>788</v>
      </c>
      <c r="I1288" t="s">
        <v>18</v>
      </c>
      <c r="J1288">
        <v>82.32</v>
      </c>
      <c r="K1288" t="s">
        <v>27</v>
      </c>
      <c r="L1288">
        <v>2019</v>
      </c>
      <c r="M1288" t="s">
        <v>20</v>
      </c>
      <c r="N1288" t="s">
        <v>31</v>
      </c>
      <c r="O1288">
        <v>137786.20000000001</v>
      </c>
      <c r="P1288" t="s">
        <v>50</v>
      </c>
    </row>
    <row r="1289" spans="1:16" x14ac:dyDescent="0.35">
      <c r="A1289" t="s">
        <v>23</v>
      </c>
      <c r="B1289">
        <v>18.43</v>
      </c>
      <c r="C1289">
        <f>RawData[[#This Row],[Price (INR)]]-RawData[[#This Row],[Resale Price (INR)]]</f>
        <v>23101.75</v>
      </c>
      <c r="D1289" t="s">
        <v>40</v>
      </c>
      <c r="E1289" t="s">
        <v>58</v>
      </c>
      <c r="F1289">
        <v>77627</v>
      </c>
      <c r="G1289">
        <v>2018</v>
      </c>
      <c r="H1289">
        <v>113</v>
      </c>
      <c r="I1289" t="s">
        <v>34</v>
      </c>
      <c r="J1289">
        <v>39.409999999999997</v>
      </c>
      <c r="K1289" t="s">
        <v>27</v>
      </c>
      <c r="L1289">
        <v>2022</v>
      </c>
      <c r="M1289" t="s">
        <v>20</v>
      </c>
      <c r="N1289" t="s">
        <v>31</v>
      </c>
      <c r="O1289">
        <v>54525.25</v>
      </c>
      <c r="P1289" t="s">
        <v>45</v>
      </c>
    </row>
    <row r="1290" spans="1:16" x14ac:dyDescent="0.35">
      <c r="A1290" t="s">
        <v>39</v>
      </c>
      <c r="B1290">
        <v>7.01</v>
      </c>
      <c r="C1290">
        <f>RawData[[#This Row],[Price (INR)]]-RawData[[#This Row],[Resale Price (INR)]]</f>
        <v>63342.239999999998</v>
      </c>
      <c r="D1290" t="s">
        <v>40</v>
      </c>
      <c r="E1290" t="s">
        <v>62</v>
      </c>
      <c r="F1290">
        <v>117366</v>
      </c>
      <c r="G1290">
        <v>2022</v>
      </c>
      <c r="H1290">
        <v>671</v>
      </c>
      <c r="I1290" t="s">
        <v>34</v>
      </c>
      <c r="J1290">
        <v>33.61</v>
      </c>
      <c r="K1290" t="s">
        <v>19</v>
      </c>
      <c r="L1290">
        <v>2023</v>
      </c>
      <c r="M1290" t="s">
        <v>20</v>
      </c>
      <c r="N1290" t="s">
        <v>21</v>
      </c>
      <c r="O1290">
        <v>54023.76</v>
      </c>
      <c r="P1290" t="s">
        <v>35</v>
      </c>
    </row>
    <row r="1291" spans="1:16" x14ac:dyDescent="0.35">
      <c r="A1291" t="s">
        <v>54</v>
      </c>
      <c r="B1291">
        <v>79.38</v>
      </c>
      <c r="C1291">
        <f>RawData[[#This Row],[Price (INR)]]-RawData[[#This Row],[Resale Price (INR)]]</f>
        <v>74109.240000000005</v>
      </c>
      <c r="D1291" t="s">
        <v>24</v>
      </c>
      <c r="E1291" t="s">
        <v>74</v>
      </c>
      <c r="F1291">
        <v>172867</v>
      </c>
      <c r="G1291">
        <v>2019</v>
      </c>
      <c r="H1291">
        <v>533</v>
      </c>
      <c r="I1291" t="s">
        <v>26</v>
      </c>
      <c r="J1291">
        <v>61.54</v>
      </c>
      <c r="K1291" t="s">
        <v>27</v>
      </c>
      <c r="L1291">
        <v>2021</v>
      </c>
      <c r="M1291" t="s">
        <v>20</v>
      </c>
      <c r="N1291" t="s">
        <v>21</v>
      </c>
      <c r="O1291">
        <v>98757.759999999995</v>
      </c>
      <c r="P1291" t="s">
        <v>50</v>
      </c>
    </row>
    <row r="1292" spans="1:16" x14ac:dyDescent="0.35">
      <c r="A1292" t="s">
        <v>59</v>
      </c>
      <c r="B1292">
        <v>10.27</v>
      </c>
      <c r="C1292">
        <f>RawData[[#This Row],[Price (INR)]]-RawData[[#This Row],[Resale Price (INR)]]</f>
        <v>14281.339999999997</v>
      </c>
      <c r="D1292" t="s">
        <v>24</v>
      </c>
      <c r="E1292" t="s">
        <v>67</v>
      </c>
      <c r="F1292">
        <v>65902</v>
      </c>
      <c r="G1292">
        <v>2019</v>
      </c>
      <c r="H1292">
        <v>548</v>
      </c>
      <c r="I1292" t="s">
        <v>18</v>
      </c>
      <c r="J1292">
        <v>74.38</v>
      </c>
      <c r="K1292" t="s">
        <v>19</v>
      </c>
      <c r="L1292">
        <v>2023</v>
      </c>
      <c r="M1292" t="s">
        <v>44</v>
      </c>
      <c r="N1292" t="s">
        <v>21</v>
      </c>
      <c r="O1292">
        <v>51620.66</v>
      </c>
      <c r="P1292" t="s">
        <v>45</v>
      </c>
    </row>
    <row r="1293" spans="1:16" x14ac:dyDescent="0.35">
      <c r="A1293" t="s">
        <v>61</v>
      </c>
      <c r="B1293">
        <v>20.76</v>
      </c>
      <c r="C1293">
        <f>RawData[[#This Row],[Price (INR)]]-RawData[[#This Row],[Resale Price (INR)]]</f>
        <v>49828.75</v>
      </c>
      <c r="D1293" t="s">
        <v>29</v>
      </c>
      <c r="E1293" t="s">
        <v>82</v>
      </c>
      <c r="F1293">
        <v>98597</v>
      </c>
      <c r="G1293">
        <v>2016</v>
      </c>
      <c r="H1293">
        <v>421</v>
      </c>
      <c r="I1293" t="s">
        <v>18</v>
      </c>
      <c r="J1293">
        <v>94.33</v>
      </c>
      <c r="K1293" t="s">
        <v>42</v>
      </c>
      <c r="L1293">
        <v>2016</v>
      </c>
      <c r="M1293" t="s">
        <v>20</v>
      </c>
      <c r="N1293" t="s">
        <v>31</v>
      </c>
      <c r="O1293">
        <v>48768.25</v>
      </c>
      <c r="P1293" t="s">
        <v>50</v>
      </c>
    </row>
    <row r="1294" spans="1:16" x14ac:dyDescent="0.35">
      <c r="A1294" t="s">
        <v>48</v>
      </c>
      <c r="B1294">
        <v>75.34</v>
      </c>
      <c r="C1294">
        <f>RawData[[#This Row],[Price (INR)]]-RawData[[#This Row],[Resale Price (INR)]]</f>
        <v>206393.22</v>
      </c>
      <c r="D1294" t="s">
        <v>40</v>
      </c>
      <c r="E1294" t="s">
        <v>58</v>
      </c>
      <c r="F1294">
        <v>396426</v>
      </c>
      <c r="G1294">
        <v>2024</v>
      </c>
      <c r="H1294">
        <v>375</v>
      </c>
      <c r="I1294" t="s">
        <v>26</v>
      </c>
      <c r="J1294">
        <v>78.87</v>
      </c>
      <c r="K1294" t="s">
        <v>19</v>
      </c>
      <c r="L1294">
        <v>2024</v>
      </c>
      <c r="M1294" t="s">
        <v>20</v>
      </c>
      <c r="N1294" t="s">
        <v>21</v>
      </c>
      <c r="O1294">
        <v>190032.78</v>
      </c>
      <c r="P1294" t="s">
        <v>50</v>
      </c>
    </row>
    <row r="1295" spans="1:16" x14ac:dyDescent="0.35">
      <c r="A1295" t="s">
        <v>23</v>
      </c>
      <c r="B1295">
        <v>30.47</v>
      </c>
      <c r="C1295">
        <f>RawData[[#This Row],[Price (INR)]]-RawData[[#This Row],[Resale Price (INR)]]</f>
        <v>87587.82</v>
      </c>
      <c r="D1295" t="s">
        <v>40</v>
      </c>
      <c r="E1295" t="s">
        <v>62</v>
      </c>
      <c r="F1295">
        <v>364488</v>
      </c>
      <c r="G1295">
        <v>2016</v>
      </c>
      <c r="H1295">
        <v>617</v>
      </c>
      <c r="I1295" t="s">
        <v>18</v>
      </c>
      <c r="J1295">
        <v>94.04</v>
      </c>
      <c r="K1295" t="s">
        <v>42</v>
      </c>
      <c r="L1295">
        <v>2016</v>
      </c>
      <c r="M1295" t="s">
        <v>38</v>
      </c>
      <c r="N1295" t="s">
        <v>31</v>
      </c>
      <c r="O1295">
        <v>276900.18</v>
      </c>
      <c r="P1295" t="s">
        <v>22</v>
      </c>
    </row>
    <row r="1296" spans="1:16" x14ac:dyDescent="0.35">
      <c r="A1296" t="s">
        <v>61</v>
      </c>
      <c r="B1296">
        <v>52.87</v>
      </c>
      <c r="C1296">
        <f>RawData[[#This Row],[Price (INR)]]-RawData[[#This Row],[Resale Price (INR)]]</f>
        <v>145053.10999999999</v>
      </c>
      <c r="D1296" t="s">
        <v>24</v>
      </c>
      <c r="E1296" t="s">
        <v>73</v>
      </c>
      <c r="F1296">
        <v>311408</v>
      </c>
      <c r="G1296">
        <v>2017</v>
      </c>
      <c r="H1296">
        <v>766</v>
      </c>
      <c r="I1296" t="s">
        <v>34</v>
      </c>
      <c r="J1296">
        <v>54.12</v>
      </c>
      <c r="K1296" t="s">
        <v>27</v>
      </c>
      <c r="L1296">
        <v>2021</v>
      </c>
      <c r="M1296" t="s">
        <v>38</v>
      </c>
      <c r="N1296" t="s">
        <v>31</v>
      </c>
      <c r="O1296">
        <v>166354.89000000001</v>
      </c>
      <c r="P1296" t="s">
        <v>45</v>
      </c>
    </row>
    <row r="1297" spans="1:16" x14ac:dyDescent="0.35">
      <c r="A1297" t="s">
        <v>55</v>
      </c>
      <c r="B1297">
        <v>65.209999999999994</v>
      </c>
      <c r="C1297">
        <f>RawData[[#This Row],[Price (INR)]]-RawData[[#This Row],[Resale Price (INR)]]</f>
        <v>170080.37</v>
      </c>
      <c r="D1297" t="s">
        <v>64</v>
      </c>
      <c r="E1297" t="s">
        <v>76</v>
      </c>
      <c r="F1297">
        <v>376541</v>
      </c>
      <c r="G1297">
        <v>2023</v>
      </c>
      <c r="H1297">
        <v>998</v>
      </c>
      <c r="I1297" t="s">
        <v>34</v>
      </c>
      <c r="J1297">
        <v>27.96</v>
      </c>
      <c r="K1297" t="s">
        <v>27</v>
      </c>
      <c r="L1297">
        <v>2023</v>
      </c>
      <c r="M1297" t="s">
        <v>44</v>
      </c>
      <c r="N1297" t="s">
        <v>31</v>
      </c>
      <c r="O1297">
        <v>206460.63</v>
      </c>
      <c r="P1297" t="s">
        <v>45</v>
      </c>
    </row>
    <row r="1298" spans="1:16" x14ac:dyDescent="0.35">
      <c r="A1298" t="s">
        <v>15</v>
      </c>
      <c r="B1298">
        <v>13.45</v>
      </c>
      <c r="C1298">
        <f>RawData[[#This Row],[Price (INR)]]-RawData[[#This Row],[Resale Price (INR)]]</f>
        <v>123654.43</v>
      </c>
      <c r="D1298" t="s">
        <v>16</v>
      </c>
      <c r="E1298" t="s">
        <v>87</v>
      </c>
      <c r="F1298">
        <v>220868</v>
      </c>
      <c r="G1298">
        <v>2024</v>
      </c>
      <c r="H1298">
        <v>141</v>
      </c>
      <c r="I1298" t="s">
        <v>18</v>
      </c>
      <c r="J1298">
        <v>80.63</v>
      </c>
      <c r="K1298" t="s">
        <v>19</v>
      </c>
      <c r="L1298">
        <v>2024</v>
      </c>
      <c r="M1298" t="s">
        <v>38</v>
      </c>
      <c r="N1298" t="s">
        <v>21</v>
      </c>
      <c r="O1298">
        <v>97213.57</v>
      </c>
      <c r="P1298" t="s">
        <v>22</v>
      </c>
    </row>
    <row r="1299" spans="1:16" x14ac:dyDescent="0.35">
      <c r="A1299" t="s">
        <v>48</v>
      </c>
      <c r="B1299">
        <v>51.16</v>
      </c>
      <c r="C1299">
        <f>RawData[[#This Row],[Price (INR)]]-RawData[[#This Row],[Resale Price (INR)]]</f>
        <v>101962.48999999999</v>
      </c>
      <c r="D1299" t="s">
        <v>36</v>
      </c>
      <c r="E1299" t="s">
        <v>63</v>
      </c>
      <c r="F1299">
        <v>280320</v>
      </c>
      <c r="G1299">
        <v>2019</v>
      </c>
      <c r="H1299">
        <v>433</v>
      </c>
      <c r="I1299" t="s">
        <v>26</v>
      </c>
      <c r="J1299">
        <v>78.56</v>
      </c>
      <c r="K1299" t="s">
        <v>19</v>
      </c>
      <c r="L1299">
        <v>2024</v>
      </c>
      <c r="M1299" t="s">
        <v>38</v>
      </c>
      <c r="N1299" t="s">
        <v>31</v>
      </c>
      <c r="O1299">
        <v>178357.51</v>
      </c>
      <c r="P1299" t="s">
        <v>22</v>
      </c>
    </row>
    <row r="1300" spans="1:16" x14ac:dyDescent="0.35">
      <c r="A1300" t="s">
        <v>23</v>
      </c>
      <c r="B1300">
        <v>64.849999999999994</v>
      </c>
      <c r="C1300">
        <f>RawData[[#This Row],[Price (INR)]]-RawData[[#This Row],[Resale Price (INR)]]</f>
        <v>171419.38</v>
      </c>
      <c r="D1300" t="s">
        <v>40</v>
      </c>
      <c r="E1300" t="s">
        <v>62</v>
      </c>
      <c r="F1300">
        <v>349107</v>
      </c>
      <c r="G1300">
        <v>2022</v>
      </c>
      <c r="H1300">
        <v>892</v>
      </c>
      <c r="I1300" t="s">
        <v>18</v>
      </c>
      <c r="J1300">
        <v>90.9</v>
      </c>
      <c r="K1300" t="s">
        <v>19</v>
      </c>
      <c r="L1300">
        <v>2023</v>
      </c>
      <c r="M1300" t="s">
        <v>20</v>
      </c>
      <c r="N1300" t="s">
        <v>31</v>
      </c>
      <c r="O1300">
        <v>177687.62</v>
      </c>
      <c r="P1300" t="s">
        <v>50</v>
      </c>
    </row>
    <row r="1301" spans="1:16" x14ac:dyDescent="0.35">
      <c r="A1301" t="s">
        <v>46</v>
      </c>
      <c r="B1301">
        <v>35.78</v>
      </c>
      <c r="C1301">
        <f>RawData[[#This Row],[Price (INR)]]-RawData[[#This Row],[Resale Price (INR)]]</f>
        <v>63387.770000000004</v>
      </c>
      <c r="D1301" t="s">
        <v>16</v>
      </c>
      <c r="E1301" t="s">
        <v>77</v>
      </c>
      <c r="F1301">
        <v>156632</v>
      </c>
      <c r="G1301">
        <v>2021</v>
      </c>
      <c r="H1301">
        <v>128</v>
      </c>
      <c r="I1301" t="s">
        <v>18</v>
      </c>
      <c r="J1301">
        <v>97.8</v>
      </c>
      <c r="K1301" t="s">
        <v>42</v>
      </c>
      <c r="L1301">
        <v>2021</v>
      </c>
      <c r="M1301" t="s">
        <v>44</v>
      </c>
      <c r="N1301" t="s">
        <v>31</v>
      </c>
      <c r="O1301">
        <v>93244.23</v>
      </c>
      <c r="P1301" t="s">
        <v>50</v>
      </c>
    </row>
    <row r="1302" spans="1:16" x14ac:dyDescent="0.35">
      <c r="A1302" t="s">
        <v>54</v>
      </c>
      <c r="B1302">
        <v>25.05</v>
      </c>
      <c r="C1302">
        <f>RawData[[#This Row],[Price (INR)]]-RawData[[#This Row],[Resale Price (INR)]]</f>
        <v>45870.58</v>
      </c>
      <c r="D1302" t="s">
        <v>64</v>
      </c>
      <c r="E1302" t="s">
        <v>84</v>
      </c>
      <c r="F1302">
        <v>113393</v>
      </c>
      <c r="G1302">
        <v>2024</v>
      </c>
      <c r="H1302">
        <v>362</v>
      </c>
      <c r="I1302" t="s">
        <v>34</v>
      </c>
      <c r="J1302">
        <v>32.020000000000003</v>
      </c>
      <c r="K1302" t="s">
        <v>19</v>
      </c>
      <c r="L1302">
        <v>2024</v>
      </c>
      <c r="M1302" t="s">
        <v>38</v>
      </c>
      <c r="N1302" t="s">
        <v>31</v>
      </c>
      <c r="O1302">
        <v>67522.42</v>
      </c>
      <c r="P1302" t="s">
        <v>50</v>
      </c>
    </row>
    <row r="1303" spans="1:16" x14ac:dyDescent="0.35">
      <c r="A1303" t="s">
        <v>61</v>
      </c>
      <c r="B1303">
        <v>64.930000000000007</v>
      </c>
      <c r="C1303">
        <f>RawData[[#This Row],[Price (INR)]]-RawData[[#This Row],[Resale Price (INR)]]</f>
        <v>92758.64</v>
      </c>
      <c r="D1303" t="s">
        <v>40</v>
      </c>
      <c r="E1303" t="s">
        <v>62</v>
      </c>
      <c r="F1303">
        <v>166119</v>
      </c>
      <c r="G1303">
        <v>2018</v>
      </c>
      <c r="H1303">
        <v>887</v>
      </c>
      <c r="I1303" t="s">
        <v>34</v>
      </c>
      <c r="J1303">
        <v>38.619999999999997</v>
      </c>
      <c r="K1303" t="s">
        <v>19</v>
      </c>
      <c r="L1303">
        <v>2019</v>
      </c>
      <c r="M1303" t="s">
        <v>20</v>
      </c>
      <c r="N1303" t="s">
        <v>21</v>
      </c>
      <c r="O1303">
        <v>73360.36</v>
      </c>
      <c r="P1303" t="s">
        <v>50</v>
      </c>
    </row>
    <row r="1304" spans="1:16" x14ac:dyDescent="0.35">
      <c r="A1304" t="s">
        <v>46</v>
      </c>
      <c r="B1304">
        <v>56.29</v>
      </c>
      <c r="C1304">
        <f>RawData[[#This Row],[Price (INR)]]-RawData[[#This Row],[Resale Price (INR)]]</f>
        <v>60607.710000000006</v>
      </c>
      <c r="D1304" t="s">
        <v>24</v>
      </c>
      <c r="E1304" t="s">
        <v>85</v>
      </c>
      <c r="F1304">
        <v>186852</v>
      </c>
      <c r="G1304">
        <v>2022</v>
      </c>
      <c r="H1304">
        <v>587</v>
      </c>
      <c r="I1304" t="s">
        <v>26</v>
      </c>
      <c r="J1304">
        <v>60.69</v>
      </c>
      <c r="K1304" t="s">
        <v>27</v>
      </c>
      <c r="L1304">
        <v>2024</v>
      </c>
      <c r="M1304" t="s">
        <v>20</v>
      </c>
      <c r="N1304" t="s">
        <v>21</v>
      </c>
      <c r="O1304">
        <v>126244.29</v>
      </c>
      <c r="P1304" t="s">
        <v>22</v>
      </c>
    </row>
    <row r="1305" spans="1:16" x14ac:dyDescent="0.35">
      <c r="A1305" t="s">
        <v>39</v>
      </c>
      <c r="B1305">
        <v>12.64</v>
      </c>
      <c r="C1305">
        <f>RawData[[#This Row],[Price (INR)]]-RawData[[#This Row],[Resale Price (INR)]]</f>
        <v>49861.320000000007</v>
      </c>
      <c r="D1305" t="s">
        <v>24</v>
      </c>
      <c r="E1305" t="s">
        <v>85</v>
      </c>
      <c r="F1305">
        <v>161674</v>
      </c>
      <c r="G1305">
        <v>2018</v>
      </c>
      <c r="H1305">
        <v>546</v>
      </c>
      <c r="I1305" t="s">
        <v>34</v>
      </c>
      <c r="J1305">
        <v>53.03</v>
      </c>
      <c r="K1305" t="s">
        <v>27</v>
      </c>
      <c r="L1305">
        <v>2024</v>
      </c>
      <c r="M1305" t="s">
        <v>20</v>
      </c>
      <c r="N1305" t="s">
        <v>21</v>
      </c>
      <c r="O1305">
        <v>111812.68</v>
      </c>
      <c r="P1305" t="s">
        <v>35</v>
      </c>
    </row>
    <row r="1306" spans="1:16" x14ac:dyDescent="0.35">
      <c r="A1306" t="s">
        <v>46</v>
      </c>
      <c r="B1306">
        <v>50.2</v>
      </c>
      <c r="C1306">
        <f>RawData[[#This Row],[Price (INR)]]-RawData[[#This Row],[Resale Price (INR)]]</f>
        <v>24908.050000000003</v>
      </c>
      <c r="D1306" t="s">
        <v>16</v>
      </c>
      <c r="E1306" t="s">
        <v>83</v>
      </c>
      <c r="F1306">
        <v>107582</v>
      </c>
      <c r="G1306">
        <v>2023</v>
      </c>
      <c r="H1306">
        <v>771</v>
      </c>
      <c r="I1306" t="s">
        <v>34</v>
      </c>
      <c r="J1306">
        <v>33.47</v>
      </c>
      <c r="K1306" t="s">
        <v>27</v>
      </c>
      <c r="L1306">
        <v>2023</v>
      </c>
      <c r="M1306" t="s">
        <v>44</v>
      </c>
      <c r="N1306" t="s">
        <v>21</v>
      </c>
      <c r="O1306">
        <v>82673.95</v>
      </c>
      <c r="P1306" t="s">
        <v>45</v>
      </c>
    </row>
    <row r="1307" spans="1:16" x14ac:dyDescent="0.35">
      <c r="A1307" t="s">
        <v>46</v>
      </c>
      <c r="B1307">
        <v>20.21</v>
      </c>
      <c r="C1307">
        <f>RawData[[#This Row],[Price (INR)]]-RawData[[#This Row],[Resale Price (INR)]]</f>
        <v>53250.96</v>
      </c>
      <c r="D1307" t="s">
        <v>52</v>
      </c>
      <c r="E1307" t="s">
        <v>69</v>
      </c>
      <c r="F1307">
        <v>106209</v>
      </c>
      <c r="G1307">
        <v>2016</v>
      </c>
      <c r="H1307">
        <v>530</v>
      </c>
      <c r="I1307" t="s">
        <v>34</v>
      </c>
      <c r="J1307">
        <v>52.93</v>
      </c>
      <c r="K1307" t="s">
        <v>42</v>
      </c>
      <c r="L1307">
        <v>2016</v>
      </c>
      <c r="M1307" t="s">
        <v>44</v>
      </c>
      <c r="N1307" t="s">
        <v>21</v>
      </c>
      <c r="O1307">
        <v>52958.04</v>
      </c>
      <c r="P1307" t="s">
        <v>22</v>
      </c>
    </row>
    <row r="1308" spans="1:16" x14ac:dyDescent="0.35">
      <c r="A1308" t="s">
        <v>15</v>
      </c>
      <c r="B1308">
        <v>33.86</v>
      </c>
      <c r="C1308">
        <f>RawData[[#This Row],[Price (INR)]]-RawData[[#This Row],[Resale Price (INR)]]</f>
        <v>96224.34</v>
      </c>
      <c r="D1308" t="s">
        <v>16</v>
      </c>
      <c r="E1308" t="s">
        <v>43</v>
      </c>
      <c r="F1308">
        <v>299269</v>
      </c>
      <c r="G1308">
        <v>2015</v>
      </c>
      <c r="H1308">
        <v>473</v>
      </c>
      <c r="I1308" t="s">
        <v>26</v>
      </c>
      <c r="J1308">
        <v>68.78</v>
      </c>
      <c r="K1308" t="s">
        <v>19</v>
      </c>
      <c r="L1308">
        <v>2016</v>
      </c>
      <c r="M1308" t="s">
        <v>20</v>
      </c>
      <c r="N1308" t="s">
        <v>31</v>
      </c>
      <c r="O1308">
        <v>203044.66</v>
      </c>
      <c r="P1308" t="s">
        <v>50</v>
      </c>
    </row>
    <row r="1309" spans="1:16" x14ac:dyDescent="0.35">
      <c r="A1309" t="s">
        <v>39</v>
      </c>
      <c r="B1309">
        <v>39.020000000000003</v>
      </c>
      <c r="C1309">
        <f>RawData[[#This Row],[Price (INR)]]-RawData[[#This Row],[Resale Price (INR)]]</f>
        <v>96151.150000000023</v>
      </c>
      <c r="D1309" t="s">
        <v>32</v>
      </c>
      <c r="E1309" t="s">
        <v>33</v>
      </c>
      <c r="F1309">
        <v>382503</v>
      </c>
      <c r="G1309">
        <v>2019</v>
      </c>
      <c r="H1309">
        <v>694</v>
      </c>
      <c r="I1309" t="s">
        <v>26</v>
      </c>
      <c r="J1309">
        <v>91.12</v>
      </c>
      <c r="K1309" t="s">
        <v>42</v>
      </c>
      <c r="L1309">
        <v>2019</v>
      </c>
      <c r="M1309" t="s">
        <v>20</v>
      </c>
      <c r="N1309" t="s">
        <v>31</v>
      </c>
      <c r="O1309">
        <v>286351.84999999998</v>
      </c>
      <c r="P1309" t="s">
        <v>22</v>
      </c>
    </row>
    <row r="1310" spans="1:16" x14ac:dyDescent="0.35">
      <c r="A1310" t="s">
        <v>54</v>
      </c>
      <c r="B1310">
        <v>34.4</v>
      </c>
      <c r="C1310">
        <f>RawData[[#This Row],[Price (INR)]]-RawData[[#This Row],[Resale Price (INR)]]</f>
        <v>36944.69</v>
      </c>
      <c r="D1310" t="s">
        <v>64</v>
      </c>
      <c r="E1310" t="s">
        <v>65</v>
      </c>
      <c r="F1310">
        <v>88151</v>
      </c>
      <c r="G1310">
        <v>2021</v>
      </c>
      <c r="H1310">
        <v>950</v>
      </c>
      <c r="I1310" t="s">
        <v>18</v>
      </c>
      <c r="J1310">
        <v>89.39</v>
      </c>
      <c r="K1310" t="s">
        <v>42</v>
      </c>
      <c r="L1310">
        <v>2021</v>
      </c>
      <c r="M1310" t="s">
        <v>44</v>
      </c>
      <c r="N1310" t="s">
        <v>21</v>
      </c>
      <c r="O1310">
        <v>51206.31</v>
      </c>
      <c r="P1310" t="s">
        <v>35</v>
      </c>
    </row>
    <row r="1311" spans="1:16" x14ac:dyDescent="0.35">
      <c r="A1311" t="s">
        <v>46</v>
      </c>
      <c r="B1311">
        <v>39.54</v>
      </c>
      <c r="C1311">
        <f>RawData[[#This Row],[Price (INR)]]-RawData[[#This Row],[Resale Price (INR)]]</f>
        <v>85820.47</v>
      </c>
      <c r="D1311" t="s">
        <v>36</v>
      </c>
      <c r="E1311" t="s">
        <v>57</v>
      </c>
      <c r="F1311">
        <v>179554</v>
      </c>
      <c r="G1311">
        <v>2019</v>
      </c>
      <c r="H1311">
        <v>575</v>
      </c>
      <c r="I1311" t="s">
        <v>34</v>
      </c>
      <c r="J1311">
        <v>56.85</v>
      </c>
      <c r="K1311" t="s">
        <v>19</v>
      </c>
      <c r="L1311">
        <v>2022</v>
      </c>
      <c r="M1311" t="s">
        <v>44</v>
      </c>
      <c r="N1311" t="s">
        <v>31</v>
      </c>
      <c r="O1311">
        <v>93733.53</v>
      </c>
      <c r="P1311" t="s">
        <v>50</v>
      </c>
    </row>
    <row r="1312" spans="1:16" x14ac:dyDescent="0.35">
      <c r="A1312" t="s">
        <v>46</v>
      </c>
      <c r="B1312">
        <v>39.51</v>
      </c>
      <c r="C1312">
        <f>RawData[[#This Row],[Price (INR)]]-RawData[[#This Row],[Resale Price (INR)]]</f>
        <v>206430.45</v>
      </c>
      <c r="D1312" t="s">
        <v>40</v>
      </c>
      <c r="E1312" t="s">
        <v>51</v>
      </c>
      <c r="F1312">
        <v>360129</v>
      </c>
      <c r="G1312">
        <v>2021</v>
      </c>
      <c r="H1312">
        <v>124</v>
      </c>
      <c r="I1312" t="s">
        <v>26</v>
      </c>
      <c r="J1312">
        <v>66.27</v>
      </c>
      <c r="K1312" t="s">
        <v>42</v>
      </c>
      <c r="L1312">
        <v>2021</v>
      </c>
      <c r="M1312" t="s">
        <v>44</v>
      </c>
      <c r="N1312" t="s">
        <v>31</v>
      </c>
      <c r="O1312">
        <v>153698.54999999999</v>
      </c>
      <c r="P1312" t="s">
        <v>50</v>
      </c>
    </row>
    <row r="1313" spans="1:16" x14ac:dyDescent="0.35">
      <c r="A1313" t="s">
        <v>55</v>
      </c>
      <c r="B1313">
        <v>76.739999999999995</v>
      </c>
      <c r="C1313">
        <f>RawData[[#This Row],[Price (INR)]]-RawData[[#This Row],[Resale Price (INR)]]</f>
        <v>124998.89000000001</v>
      </c>
      <c r="D1313" t="s">
        <v>52</v>
      </c>
      <c r="E1313" t="s">
        <v>72</v>
      </c>
      <c r="F1313">
        <v>345192</v>
      </c>
      <c r="G1313">
        <v>2015</v>
      </c>
      <c r="H1313">
        <v>601</v>
      </c>
      <c r="I1313" t="s">
        <v>26</v>
      </c>
      <c r="J1313">
        <v>63.95</v>
      </c>
      <c r="K1313" t="s">
        <v>27</v>
      </c>
      <c r="L1313">
        <v>2022</v>
      </c>
      <c r="M1313" t="s">
        <v>20</v>
      </c>
      <c r="N1313" t="s">
        <v>31</v>
      </c>
      <c r="O1313">
        <v>220193.11</v>
      </c>
      <c r="P1313" t="s">
        <v>22</v>
      </c>
    </row>
    <row r="1314" spans="1:16" x14ac:dyDescent="0.35">
      <c r="A1314" t="s">
        <v>23</v>
      </c>
      <c r="B1314">
        <v>32.049999999999997</v>
      </c>
      <c r="C1314">
        <f>RawData[[#This Row],[Price (INR)]]-RawData[[#This Row],[Resale Price (INR)]]</f>
        <v>35924.81</v>
      </c>
      <c r="D1314" t="s">
        <v>40</v>
      </c>
      <c r="E1314" t="s">
        <v>68</v>
      </c>
      <c r="F1314">
        <v>94839</v>
      </c>
      <c r="G1314">
        <v>2015</v>
      </c>
      <c r="H1314">
        <v>835</v>
      </c>
      <c r="I1314" t="s">
        <v>34</v>
      </c>
      <c r="J1314">
        <v>33.07</v>
      </c>
      <c r="K1314" t="s">
        <v>19</v>
      </c>
      <c r="L1314">
        <v>2023</v>
      </c>
      <c r="M1314" t="s">
        <v>38</v>
      </c>
      <c r="N1314" t="s">
        <v>31</v>
      </c>
      <c r="O1314">
        <v>58914.19</v>
      </c>
      <c r="P1314" t="s">
        <v>45</v>
      </c>
    </row>
    <row r="1315" spans="1:16" x14ac:dyDescent="0.35">
      <c r="A1315" t="s">
        <v>55</v>
      </c>
      <c r="B1315">
        <v>56.19</v>
      </c>
      <c r="C1315">
        <f>RawData[[#This Row],[Price (INR)]]-RawData[[#This Row],[Resale Price (INR)]]</f>
        <v>50841.03</v>
      </c>
      <c r="D1315" t="s">
        <v>24</v>
      </c>
      <c r="E1315" t="s">
        <v>73</v>
      </c>
      <c r="F1315">
        <v>128439</v>
      </c>
      <c r="G1315">
        <v>2019</v>
      </c>
      <c r="H1315">
        <v>551</v>
      </c>
      <c r="I1315" t="s">
        <v>18</v>
      </c>
      <c r="J1315">
        <v>77.599999999999994</v>
      </c>
      <c r="K1315" t="s">
        <v>19</v>
      </c>
      <c r="L1315">
        <v>2023</v>
      </c>
      <c r="M1315" t="s">
        <v>38</v>
      </c>
      <c r="N1315" t="s">
        <v>31</v>
      </c>
      <c r="O1315">
        <v>77597.97</v>
      </c>
      <c r="P1315" t="s">
        <v>35</v>
      </c>
    </row>
    <row r="1316" spans="1:16" x14ac:dyDescent="0.35">
      <c r="A1316" t="s">
        <v>48</v>
      </c>
      <c r="B1316">
        <v>44.48</v>
      </c>
      <c r="C1316">
        <f>RawData[[#This Row],[Price (INR)]]-RawData[[#This Row],[Resale Price (INR)]]</f>
        <v>123037.23000000001</v>
      </c>
      <c r="D1316" t="s">
        <v>36</v>
      </c>
      <c r="E1316" t="s">
        <v>37</v>
      </c>
      <c r="F1316">
        <v>318869</v>
      </c>
      <c r="G1316">
        <v>2016</v>
      </c>
      <c r="H1316">
        <v>566</v>
      </c>
      <c r="I1316" t="s">
        <v>34</v>
      </c>
      <c r="J1316">
        <v>38.130000000000003</v>
      </c>
      <c r="K1316" t="s">
        <v>42</v>
      </c>
      <c r="L1316">
        <v>2016</v>
      </c>
      <c r="M1316" t="s">
        <v>38</v>
      </c>
      <c r="N1316" t="s">
        <v>21</v>
      </c>
      <c r="O1316">
        <v>195831.77</v>
      </c>
      <c r="P1316" t="s">
        <v>22</v>
      </c>
    </row>
    <row r="1317" spans="1:16" x14ac:dyDescent="0.35">
      <c r="A1317" t="s">
        <v>39</v>
      </c>
      <c r="B1317">
        <v>10.88</v>
      </c>
      <c r="C1317">
        <f>RawData[[#This Row],[Price (INR)]]-RawData[[#This Row],[Resale Price (INR)]]</f>
        <v>64302.490000000005</v>
      </c>
      <c r="D1317" t="s">
        <v>29</v>
      </c>
      <c r="E1317" t="s">
        <v>49</v>
      </c>
      <c r="F1317">
        <v>140211</v>
      </c>
      <c r="G1317">
        <v>2018</v>
      </c>
      <c r="H1317">
        <v>246</v>
      </c>
      <c r="I1317" t="s">
        <v>18</v>
      </c>
      <c r="J1317">
        <v>91.55</v>
      </c>
      <c r="K1317" t="s">
        <v>19</v>
      </c>
      <c r="L1317">
        <v>2020</v>
      </c>
      <c r="M1317" t="s">
        <v>20</v>
      </c>
      <c r="N1317" t="s">
        <v>21</v>
      </c>
      <c r="O1317">
        <v>75908.509999999995</v>
      </c>
      <c r="P1317" t="s">
        <v>45</v>
      </c>
    </row>
    <row r="1318" spans="1:16" x14ac:dyDescent="0.35">
      <c r="A1318" t="s">
        <v>54</v>
      </c>
      <c r="B1318">
        <v>26.11</v>
      </c>
      <c r="C1318">
        <f>RawData[[#This Row],[Price (INR)]]-RawData[[#This Row],[Resale Price (INR)]]</f>
        <v>94194.63</v>
      </c>
      <c r="D1318" t="s">
        <v>24</v>
      </c>
      <c r="E1318" t="s">
        <v>73</v>
      </c>
      <c r="F1318">
        <v>347106</v>
      </c>
      <c r="G1318">
        <v>2020</v>
      </c>
      <c r="H1318">
        <v>567</v>
      </c>
      <c r="I1318" t="s">
        <v>18</v>
      </c>
      <c r="J1318">
        <v>83.35</v>
      </c>
      <c r="K1318" t="s">
        <v>27</v>
      </c>
      <c r="L1318">
        <v>2021</v>
      </c>
      <c r="M1318" t="s">
        <v>44</v>
      </c>
      <c r="N1318" t="s">
        <v>31</v>
      </c>
      <c r="O1318">
        <v>252911.37</v>
      </c>
      <c r="P1318" t="s">
        <v>35</v>
      </c>
    </row>
    <row r="1319" spans="1:16" x14ac:dyDescent="0.35">
      <c r="A1319" t="s">
        <v>55</v>
      </c>
      <c r="B1319">
        <v>11.55</v>
      </c>
      <c r="C1319">
        <f>RawData[[#This Row],[Price (INR)]]-RawData[[#This Row],[Resale Price (INR)]]</f>
        <v>56578.820000000007</v>
      </c>
      <c r="D1319" t="s">
        <v>40</v>
      </c>
      <c r="E1319" t="s">
        <v>41</v>
      </c>
      <c r="F1319">
        <v>147378</v>
      </c>
      <c r="G1319">
        <v>2023</v>
      </c>
      <c r="H1319">
        <v>865</v>
      </c>
      <c r="I1319" t="s">
        <v>18</v>
      </c>
      <c r="J1319">
        <v>88.18</v>
      </c>
      <c r="K1319" t="s">
        <v>19</v>
      </c>
      <c r="L1319">
        <v>2023</v>
      </c>
      <c r="M1319" t="s">
        <v>20</v>
      </c>
      <c r="N1319" t="s">
        <v>31</v>
      </c>
      <c r="O1319">
        <v>90799.18</v>
      </c>
      <c r="P1319" t="s">
        <v>50</v>
      </c>
    </row>
    <row r="1320" spans="1:16" x14ac:dyDescent="0.35">
      <c r="A1320" t="s">
        <v>55</v>
      </c>
      <c r="B1320">
        <v>31.91</v>
      </c>
      <c r="C1320">
        <f>RawData[[#This Row],[Price (INR)]]-RawData[[#This Row],[Resale Price (INR)]]</f>
        <v>93072.16</v>
      </c>
      <c r="D1320" t="s">
        <v>40</v>
      </c>
      <c r="E1320" t="s">
        <v>41</v>
      </c>
      <c r="F1320">
        <v>281327</v>
      </c>
      <c r="G1320">
        <v>2020</v>
      </c>
      <c r="H1320">
        <v>313</v>
      </c>
      <c r="I1320" t="s">
        <v>34</v>
      </c>
      <c r="J1320">
        <v>36.93</v>
      </c>
      <c r="K1320" t="s">
        <v>27</v>
      </c>
      <c r="L1320">
        <v>2024</v>
      </c>
      <c r="M1320" t="s">
        <v>20</v>
      </c>
      <c r="N1320" t="s">
        <v>21</v>
      </c>
      <c r="O1320">
        <v>188254.84</v>
      </c>
      <c r="P1320" t="s">
        <v>45</v>
      </c>
    </row>
    <row r="1321" spans="1:16" x14ac:dyDescent="0.35">
      <c r="A1321" t="s">
        <v>46</v>
      </c>
      <c r="B1321">
        <v>65.09</v>
      </c>
      <c r="C1321">
        <f>RawData[[#This Row],[Price (INR)]]-RawData[[#This Row],[Resale Price (INR)]]</f>
        <v>50772.61</v>
      </c>
      <c r="D1321" t="s">
        <v>52</v>
      </c>
      <c r="E1321" t="s">
        <v>69</v>
      </c>
      <c r="F1321">
        <v>131264</v>
      </c>
      <c r="G1321">
        <v>2018</v>
      </c>
      <c r="H1321">
        <v>528</v>
      </c>
      <c r="I1321" t="s">
        <v>26</v>
      </c>
      <c r="J1321">
        <v>94.43</v>
      </c>
      <c r="K1321" t="s">
        <v>27</v>
      </c>
      <c r="L1321">
        <v>2022</v>
      </c>
      <c r="M1321" t="s">
        <v>20</v>
      </c>
      <c r="N1321" t="s">
        <v>31</v>
      </c>
      <c r="O1321">
        <v>80491.39</v>
      </c>
      <c r="P1321" t="s">
        <v>35</v>
      </c>
    </row>
    <row r="1322" spans="1:16" x14ac:dyDescent="0.35">
      <c r="A1322" t="s">
        <v>28</v>
      </c>
      <c r="B1322">
        <v>79.459999999999994</v>
      </c>
      <c r="C1322">
        <f>RawData[[#This Row],[Price (INR)]]-RawData[[#This Row],[Resale Price (INR)]]</f>
        <v>159634.57999999999</v>
      </c>
      <c r="D1322" t="s">
        <v>24</v>
      </c>
      <c r="E1322" t="s">
        <v>74</v>
      </c>
      <c r="F1322">
        <v>364872</v>
      </c>
      <c r="G1322">
        <v>2024</v>
      </c>
      <c r="H1322">
        <v>883</v>
      </c>
      <c r="I1322" t="s">
        <v>18</v>
      </c>
      <c r="J1322">
        <v>98.83</v>
      </c>
      <c r="K1322" t="s">
        <v>27</v>
      </c>
      <c r="L1322">
        <v>2024</v>
      </c>
      <c r="M1322" t="s">
        <v>44</v>
      </c>
      <c r="N1322" t="s">
        <v>21</v>
      </c>
      <c r="O1322">
        <v>205237.42</v>
      </c>
      <c r="P1322" t="s">
        <v>22</v>
      </c>
    </row>
    <row r="1323" spans="1:16" x14ac:dyDescent="0.35">
      <c r="A1323" t="s">
        <v>23</v>
      </c>
      <c r="B1323">
        <v>44.61</v>
      </c>
      <c r="C1323">
        <f>RawData[[#This Row],[Price (INR)]]-RawData[[#This Row],[Resale Price (INR)]]</f>
        <v>59472.020000000004</v>
      </c>
      <c r="D1323" t="s">
        <v>52</v>
      </c>
      <c r="E1323" t="s">
        <v>69</v>
      </c>
      <c r="F1323">
        <v>137923</v>
      </c>
      <c r="G1323">
        <v>2019</v>
      </c>
      <c r="H1323">
        <v>813</v>
      </c>
      <c r="I1323" t="s">
        <v>26</v>
      </c>
      <c r="J1323">
        <v>95.05</v>
      </c>
      <c r="K1323" t="s">
        <v>19</v>
      </c>
      <c r="L1323">
        <v>2020</v>
      </c>
      <c r="M1323" t="s">
        <v>38</v>
      </c>
      <c r="N1323" t="s">
        <v>21</v>
      </c>
      <c r="O1323">
        <v>78450.98</v>
      </c>
      <c r="P1323" t="s">
        <v>45</v>
      </c>
    </row>
    <row r="1324" spans="1:16" x14ac:dyDescent="0.35">
      <c r="A1324" t="s">
        <v>54</v>
      </c>
      <c r="B1324">
        <v>44.63</v>
      </c>
      <c r="C1324">
        <f>RawData[[#This Row],[Price (INR)]]-RawData[[#This Row],[Resale Price (INR)]]</f>
        <v>83764.770000000019</v>
      </c>
      <c r="D1324" t="s">
        <v>24</v>
      </c>
      <c r="E1324" t="s">
        <v>85</v>
      </c>
      <c r="F1324">
        <v>366348</v>
      </c>
      <c r="G1324">
        <v>2022</v>
      </c>
      <c r="H1324">
        <v>886</v>
      </c>
      <c r="I1324" t="s">
        <v>18</v>
      </c>
      <c r="J1324">
        <v>93.41</v>
      </c>
      <c r="K1324" t="s">
        <v>19</v>
      </c>
      <c r="L1324">
        <v>2022</v>
      </c>
      <c r="M1324" t="s">
        <v>38</v>
      </c>
      <c r="N1324" t="s">
        <v>31</v>
      </c>
      <c r="O1324">
        <v>282583.23</v>
      </c>
      <c r="P1324" t="s">
        <v>35</v>
      </c>
    </row>
    <row r="1325" spans="1:16" x14ac:dyDescent="0.35">
      <c r="A1325" t="s">
        <v>39</v>
      </c>
      <c r="B1325">
        <v>74.8</v>
      </c>
      <c r="C1325">
        <f>RawData[[#This Row],[Price (INR)]]-RawData[[#This Row],[Resale Price (INR)]]</f>
        <v>146380.20000000001</v>
      </c>
      <c r="D1325" t="s">
        <v>16</v>
      </c>
      <c r="E1325" t="s">
        <v>87</v>
      </c>
      <c r="F1325">
        <v>291633</v>
      </c>
      <c r="G1325">
        <v>2022</v>
      </c>
      <c r="H1325">
        <v>933</v>
      </c>
      <c r="I1325" t="s">
        <v>34</v>
      </c>
      <c r="J1325">
        <v>31.69</v>
      </c>
      <c r="K1325" t="s">
        <v>19</v>
      </c>
      <c r="L1325">
        <v>2024</v>
      </c>
      <c r="M1325" t="s">
        <v>20</v>
      </c>
      <c r="N1325" t="s">
        <v>31</v>
      </c>
      <c r="O1325">
        <v>145252.79999999999</v>
      </c>
      <c r="P1325" t="s">
        <v>45</v>
      </c>
    </row>
    <row r="1326" spans="1:16" x14ac:dyDescent="0.35">
      <c r="A1326" t="s">
        <v>46</v>
      </c>
      <c r="B1326">
        <v>54.04</v>
      </c>
      <c r="C1326">
        <f>RawData[[#This Row],[Price (INR)]]-RawData[[#This Row],[Resale Price (INR)]]</f>
        <v>150758.13</v>
      </c>
      <c r="D1326" t="s">
        <v>40</v>
      </c>
      <c r="E1326" t="s">
        <v>62</v>
      </c>
      <c r="F1326">
        <v>386139</v>
      </c>
      <c r="G1326">
        <v>2015</v>
      </c>
      <c r="H1326">
        <v>751</v>
      </c>
      <c r="I1326" t="s">
        <v>34</v>
      </c>
      <c r="J1326">
        <v>27.8</v>
      </c>
      <c r="K1326" t="s">
        <v>42</v>
      </c>
      <c r="L1326">
        <v>2015</v>
      </c>
      <c r="M1326" t="s">
        <v>44</v>
      </c>
      <c r="N1326" t="s">
        <v>21</v>
      </c>
      <c r="O1326">
        <v>235380.87</v>
      </c>
      <c r="P1326" t="s">
        <v>50</v>
      </c>
    </row>
    <row r="1327" spans="1:16" x14ac:dyDescent="0.35">
      <c r="A1327" t="s">
        <v>28</v>
      </c>
      <c r="B1327">
        <v>41.22</v>
      </c>
      <c r="C1327">
        <f>RawData[[#This Row],[Price (INR)]]-RawData[[#This Row],[Resale Price (INR)]]</f>
        <v>77499.19</v>
      </c>
      <c r="D1327" t="s">
        <v>40</v>
      </c>
      <c r="E1327" t="s">
        <v>62</v>
      </c>
      <c r="F1327">
        <v>247463</v>
      </c>
      <c r="G1327">
        <v>2018</v>
      </c>
      <c r="H1327">
        <v>176</v>
      </c>
      <c r="I1327" t="s">
        <v>34</v>
      </c>
      <c r="J1327">
        <v>37.28</v>
      </c>
      <c r="K1327" t="s">
        <v>19</v>
      </c>
      <c r="L1327">
        <v>2022</v>
      </c>
      <c r="M1327" t="s">
        <v>38</v>
      </c>
      <c r="N1327" t="s">
        <v>31</v>
      </c>
      <c r="O1327">
        <v>169963.81</v>
      </c>
      <c r="P1327" t="s">
        <v>50</v>
      </c>
    </row>
    <row r="1328" spans="1:16" x14ac:dyDescent="0.35">
      <c r="A1328" t="s">
        <v>61</v>
      </c>
      <c r="B1328">
        <v>27.22</v>
      </c>
      <c r="C1328">
        <f>RawData[[#This Row],[Price (INR)]]-RawData[[#This Row],[Resale Price (INR)]]</f>
        <v>70827.28</v>
      </c>
      <c r="D1328" t="s">
        <v>24</v>
      </c>
      <c r="E1328" t="s">
        <v>25</v>
      </c>
      <c r="F1328">
        <v>140272</v>
      </c>
      <c r="G1328">
        <v>2021</v>
      </c>
      <c r="H1328">
        <v>178</v>
      </c>
      <c r="I1328" t="s">
        <v>26</v>
      </c>
      <c r="J1328">
        <v>82.47</v>
      </c>
      <c r="K1328" t="s">
        <v>19</v>
      </c>
      <c r="L1328">
        <v>2021</v>
      </c>
      <c r="M1328" t="s">
        <v>20</v>
      </c>
      <c r="N1328" t="s">
        <v>21</v>
      </c>
      <c r="O1328">
        <v>69444.72</v>
      </c>
      <c r="P1328" t="s">
        <v>50</v>
      </c>
    </row>
    <row r="1329" spans="1:16" x14ac:dyDescent="0.35">
      <c r="A1329" t="s">
        <v>54</v>
      </c>
      <c r="B1329">
        <v>50.71</v>
      </c>
      <c r="C1329">
        <f>RawData[[#This Row],[Price (INR)]]-RawData[[#This Row],[Resale Price (INR)]]</f>
        <v>88984.81</v>
      </c>
      <c r="D1329" t="s">
        <v>52</v>
      </c>
      <c r="E1329" t="s">
        <v>81</v>
      </c>
      <c r="F1329">
        <v>252780</v>
      </c>
      <c r="G1329">
        <v>2022</v>
      </c>
      <c r="H1329">
        <v>332</v>
      </c>
      <c r="I1329" t="s">
        <v>18</v>
      </c>
      <c r="J1329">
        <v>89.59</v>
      </c>
      <c r="K1329" t="s">
        <v>42</v>
      </c>
      <c r="L1329">
        <v>2022</v>
      </c>
      <c r="M1329" t="s">
        <v>44</v>
      </c>
      <c r="N1329" t="s">
        <v>21</v>
      </c>
      <c r="O1329">
        <v>163795.19</v>
      </c>
      <c r="P1329" t="s">
        <v>45</v>
      </c>
    </row>
    <row r="1330" spans="1:16" x14ac:dyDescent="0.35">
      <c r="A1330" t="s">
        <v>55</v>
      </c>
      <c r="B1330">
        <v>71.64</v>
      </c>
      <c r="C1330">
        <f>RawData[[#This Row],[Price (INR)]]-RawData[[#This Row],[Resale Price (INR)]]</f>
        <v>104238.51999999999</v>
      </c>
      <c r="D1330" t="s">
        <v>32</v>
      </c>
      <c r="E1330" t="s">
        <v>56</v>
      </c>
      <c r="F1330">
        <v>271711</v>
      </c>
      <c r="G1330">
        <v>2024</v>
      </c>
      <c r="H1330">
        <v>254</v>
      </c>
      <c r="I1330" t="s">
        <v>18</v>
      </c>
      <c r="J1330">
        <v>74.09</v>
      </c>
      <c r="K1330" t="s">
        <v>19</v>
      </c>
      <c r="L1330">
        <v>2024</v>
      </c>
      <c r="M1330" t="s">
        <v>20</v>
      </c>
      <c r="N1330" t="s">
        <v>21</v>
      </c>
      <c r="O1330">
        <v>167472.48000000001</v>
      </c>
      <c r="P1330" t="s">
        <v>35</v>
      </c>
    </row>
    <row r="1331" spans="1:16" x14ac:dyDescent="0.35">
      <c r="A1331" t="s">
        <v>54</v>
      </c>
      <c r="B1331">
        <v>69.61</v>
      </c>
      <c r="C1331">
        <f>RawData[[#This Row],[Price (INR)]]-RawData[[#This Row],[Resale Price (INR)]]</f>
        <v>66125.450000000012</v>
      </c>
      <c r="D1331" t="s">
        <v>24</v>
      </c>
      <c r="E1331" t="s">
        <v>73</v>
      </c>
      <c r="F1331">
        <v>289298</v>
      </c>
      <c r="G1331">
        <v>2024</v>
      </c>
      <c r="H1331">
        <v>663</v>
      </c>
      <c r="I1331" t="s">
        <v>26</v>
      </c>
      <c r="J1331">
        <v>86.54</v>
      </c>
      <c r="K1331" t="s">
        <v>42</v>
      </c>
      <c r="L1331">
        <v>2024</v>
      </c>
      <c r="M1331" t="s">
        <v>44</v>
      </c>
      <c r="N1331" t="s">
        <v>31</v>
      </c>
      <c r="O1331">
        <v>223172.55</v>
      </c>
      <c r="P1331" t="s">
        <v>50</v>
      </c>
    </row>
    <row r="1332" spans="1:16" x14ac:dyDescent="0.35">
      <c r="A1332" t="s">
        <v>55</v>
      </c>
      <c r="B1332">
        <v>30.9</v>
      </c>
      <c r="C1332">
        <f>RawData[[#This Row],[Price (INR)]]-RawData[[#This Row],[Resale Price (INR)]]</f>
        <v>171714.12</v>
      </c>
      <c r="D1332" t="s">
        <v>32</v>
      </c>
      <c r="E1332" t="s">
        <v>56</v>
      </c>
      <c r="F1332">
        <v>305083</v>
      </c>
      <c r="G1332">
        <v>2015</v>
      </c>
      <c r="H1332">
        <v>777</v>
      </c>
      <c r="I1332" t="s">
        <v>34</v>
      </c>
      <c r="J1332">
        <v>52.12</v>
      </c>
      <c r="K1332" t="s">
        <v>27</v>
      </c>
      <c r="L1332">
        <v>2024</v>
      </c>
      <c r="M1332" t="s">
        <v>20</v>
      </c>
      <c r="N1332" t="s">
        <v>21</v>
      </c>
      <c r="O1332">
        <v>133368.88</v>
      </c>
      <c r="P1332" t="s">
        <v>35</v>
      </c>
    </row>
    <row r="1333" spans="1:16" x14ac:dyDescent="0.35">
      <c r="A1333" t="s">
        <v>39</v>
      </c>
      <c r="B1333">
        <v>73.900000000000006</v>
      </c>
      <c r="C1333">
        <f>RawData[[#This Row],[Price (INR)]]-RawData[[#This Row],[Resale Price (INR)]]</f>
        <v>79269.51999999999</v>
      </c>
      <c r="D1333" t="s">
        <v>64</v>
      </c>
      <c r="E1333" t="s">
        <v>78</v>
      </c>
      <c r="F1333">
        <v>225031</v>
      </c>
      <c r="G1333">
        <v>2018</v>
      </c>
      <c r="H1333">
        <v>231</v>
      </c>
      <c r="I1333" t="s">
        <v>26</v>
      </c>
      <c r="J1333">
        <v>68.959999999999994</v>
      </c>
      <c r="K1333" t="s">
        <v>27</v>
      </c>
      <c r="L1333">
        <v>2023</v>
      </c>
      <c r="M1333" t="s">
        <v>38</v>
      </c>
      <c r="N1333" t="s">
        <v>31</v>
      </c>
      <c r="O1333">
        <v>145761.48000000001</v>
      </c>
      <c r="P1333" t="s">
        <v>50</v>
      </c>
    </row>
    <row r="1334" spans="1:16" x14ac:dyDescent="0.35">
      <c r="A1334" t="s">
        <v>39</v>
      </c>
      <c r="B1334">
        <v>73.09</v>
      </c>
      <c r="C1334">
        <f>RawData[[#This Row],[Price (INR)]]-RawData[[#This Row],[Resale Price (INR)]]</f>
        <v>195421.31</v>
      </c>
      <c r="D1334" t="s">
        <v>24</v>
      </c>
      <c r="E1334" t="s">
        <v>67</v>
      </c>
      <c r="F1334">
        <v>327725</v>
      </c>
      <c r="G1334">
        <v>2016</v>
      </c>
      <c r="H1334">
        <v>901</v>
      </c>
      <c r="I1334" t="s">
        <v>26</v>
      </c>
      <c r="J1334">
        <v>97.8</v>
      </c>
      <c r="K1334" t="s">
        <v>42</v>
      </c>
      <c r="L1334">
        <v>2016</v>
      </c>
      <c r="M1334" t="s">
        <v>20</v>
      </c>
      <c r="N1334" t="s">
        <v>31</v>
      </c>
      <c r="O1334">
        <v>132303.69</v>
      </c>
      <c r="P1334" t="s">
        <v>45</v>
      </c>
    </row>
    <row r="1335" spans="1:16" x14ac:dyDescent="0.35">
      <c r="A1335" t="s">
        <v>55</v>
      </c>
      <c r="B1335">
        <v>43.64</v>
      </c>
      <c r="C1335">
        <f>RawData[[#This Row],[Price (INR)]]-RawData[[#This Row],[Resale Price (INR)]]</f>
        <v>25312.04</v>
      </c>
      <c r="D1335" t="s">
        <v>52</v>
      </c>
      <c r="E1335" t="s">
        <v>81</v>
      </c>
      <c r="F1335">
        <v>57232</v>
      </c>
      <c r="G1335">
        <v>2016</v>
      </c>
      <c r="H1335">
        <v>725</v>
      </c>
      <c r="I1335" t="s">
        <v>26</v>
      </c>
      <c r="J1335">
        <v>98.42</v>
      </c>
      <c r="K1335" t="s">
        <v>19</v>
      </c>
      <c r="L1335">
        <v>2021</v>
      </c>
      <c r="M1335" t="s">
        <v>38</v>
      </c>
      <c r="N1335" t="s">
        <v>31</v>
      </c>
      <c r="O1335">
        <v>31919.96</v>
      </c>
      <c r="P1335" t="s">
        <v>22</v>
      </c>
    </row>
    <row r="1336" spans="1:16" x14ac:dyDescent="0.35">
      <c r="A1336" t="s">
        <v>23</v>
      </c>
      <c r="B1336">
        <v>45.84</v>
      </c>
      <c r="C1336">
        <f>RawData[[#This Row],[Price (INR)]]-RawData[[#This Row],[Resale Price (INR)]]</f>
        <v>91537.26999999999</v>
      </c>
      <c r="D1336" t="s">
        <v>32</v>
      </c>
      <c r="E1336" t="s">
        <v>56</v>
      </c>
      <c r="F1336">
        <v>268292</v>
      </c>
      <c r="G1336">
        <v>2018</v>
      </c>
      <c r="H1336">
        <v>463</v>
      </c>
      <c r="I1336" t="s">
        <v>26</v>
      </c>
      <c r="J1336">
        <v>62.44</v>
      </c>
      <c r="K1336" t="s">
        <v>42</v>
      </c>
      <c r="L1336">
        <v>2018</v>
      </c>
      <c r="M1336" t="s">
        <v>44</v>
      </c>
      <c r="N1336" t="s">
        <v>31</v>
      </c>
      <c r="O1336">
        <v>176754.73</v>
      </c>
      <c r="P1336" t="s">
        <v>35</v>
      </c>
    </row>
    <row r="1337" spans="1:16" x14ac:dyDescent="0.35">
      <c r="A1337" t="s">
        <v>46</v>
      </c>
      <c r="B1337">
        <v>5.01</v>
      </c>
      <c r="C1337">
        <f>RawData[[#This Row],[Price (INR)]]-RawData[[#This Row],[Resale Price (INR)]]</f>
        <v>80644.25</v>
      </c>
      <c r="D1337" t="s">
        <v>24</v>
      </c>
      <c r="E1337" t="s">
        <v>85</v>
      </c>
      <c r="F1337">
        <v>369021</v>
      </c>
      <c r="G1337">
        <v>2017</v>
      </c>
      <c r="H1337">
        <v>301</v>
      </c>
      <c r="I1337" t="s">
        <v>34</v>
      </c>
      <c r="J1337">
        <v>37.840000000000003</v>
      </c>
      <c r="K1337" t="s">
        <v>27</v>
      </c>
      <c r="L1337">
        <v>2022</v>
      </c>
      <c r="M1337" t="s">
        <v>38</v>
      </c>
      <c r="N1337" t="s">
        <v>31</v>
      </c>
      <c r="O1337">
        <v>288376.75</v>
      </c>
      <c r="P1337" t="s">
        <v>50</v>
      </c>
    </row>
    <row r="1338" spans="1:16" x14ac:dyDescent="0.35">
      <c r="A1338" t="s">
        <v>39</v>
      </c>
      <c r="B1338">
        <v>30.4</v>
      </c>
      <c r="C1338">
        <f>RawData[[#This Row],[Price (INR)]]-RawData[[#This Row],[Resale Price (INR)]]</f>
        <v>63229.399999999994</v>
      </c>
      <c r="D1338" t="s">
        <v>40</v>
      </c>
      <c r="E1338" t="s">
        <v>68</v>
      </c>
      <c r="F1338">
        <v>282271</v>
      </c>
      <c r="G1338">
        <v>2018</v>
      </c>
      <c r="H1338">
        <v>391</v>
      </c>
      <c r="I1338" t="s">
        <v>18</v>
      </c>
      <c r="J1338">
        <v>66.400000000000006</v>
      </c>
      <c r="K1338" t="s">
        <v>42</v>
      </c>
      <c r="L1338">
        <v>2018</v>
      </c>
      <c r="M1338" t="s">
        <v>44</v>
      </c>
      <c r="N1338" t="s">
        <v>31</v>
      </c>
      <c r="O1338">
        <v>219041.6</v>
      </c>
      <c r="P1338" t="s">
        <v>50</v>
      </c>
    </row>
    <row r="1339" spans="1:16" x14ac:dyDescent="0.35">
      <c r="A1339" t="s">
        <v>15</v>
      </c>
      <c r="B1339">
        <v>32.61</v>
      </c>
      <c r="C1339">
        <f>RawData[[#This Row],[Price (INR)]]-RawData[[#This Row],[Resale Price (INR)]]</f>
        <v>43362.75</v>
      </c>
      <c r="D1339" t="s">
        <v>64</v>
      </c>
      <c r="E1339" t="s">
        <v>78</v>
      </c>
      <c r="F1339">
        <v>201063</v>
      </c>
      <c r="G1339">
        <v>2020</v>
      </c>
      <c r="H1339">
        <v>906</v>
      </c>
      <c r="I1339" t="s">
        <v>18</v>
      </c>
      <c r="J1339">
        <v>62.41</v>
      </c>
      <c r="K1339" t="s">
        <v>27</v>
      </c>
      <c r="L1339">
        <v>2021</v>
      </c>
      <c r="M1339" t="s">
        <v>44</v>
      </c>
      <c r="N1339" t="s">
        <v>21</v>
      </c>
      <c r="O1339">
        <v>157700.25</v>
      </c>
      <c r="P1339" t="s">
        <v>35</v>
      </c>
    </row>
    <row r="1340" spans="1:16" x14ac:dyDescent="0.35">
      <c r="A1340" t="s">
        <v>55</v>
      </c>
      <c r="B1340">
        <v>32.92</v>
      </c>
      <c r="C1340">
        <f>RawData[[#This Row],[Price (INR)]]-RawData[[#This Row],[Resale Price (INR)]]</f>
        <v>89632.13</v>
      </c>
      <c r="D1340" t="s">
        <v>52</v>
      </c>
      <c r="E1340" t="s">
        <v>72</v>
      </c>
      <c r="F1340">
        <v>180467</v>
      </c>
      <c r="G1340">
        <v>2022</v>
      </c>
      <c r="H1340">
        <v>151</v>
      </c>
      <c r="I1340" t="s">
        <v>26</v>
      </c>
      <c r="J1340">
        <v>72.040000000000006</v>
      </c>
      <c r="K1340" t="s">
        <v>19</v>
      </c>
      <c r="L1340">
        <v>2024</v>
      </c>
      <c r="M1340" t="s">
        <v>44</v>
      </c>
      <c r="N1340" t="s">
        <v>21</v>
      </c>
      <c r="O1340">
        <v>90834.87</v>
      </c>
      <c r="P1340" t="s">
        <v>22</v>
      </c>
    </row>
    <row r="1341" spans="1:16" x14ac:dyDescent="0.35">
      <c r="A1341" t="s">
        <v>59</v>
      </c>
      <c r="B1341">
        <v>29.75</v>
      </c>
      <c r="C1341">
        <f>RawData[[#This Row],[Price (INR)]]-RawData[[#This Row],[Resale Price (INR)]]</f>
        <v>60051.140000000014</v>
      </c>
      <c r="D1341" t="s">
        <v>40</v>
      </c>
      <c r="E1341" t="s">
        <v>51</v>
      </c>
      <c r="F1341">
        <v>203067</v>
      </c>
      <c r="G1341">
        <v>2016</v>
      </c>
      <c r="H1341">
        <v>773</v>
      </c>
      <c r="I1341" t="s">
        <v>26</v>
      </c>
      <c r="J1341">
        <v>86.49</v>
      </c>
      <c r="K1341" t="s">
        <v>19</v>
      </c>
      <c r="L1341">
        <v>2017</v>
      </c>
      <c r="M1341" t="s">
        <v>44</v>
      </c>
      <c r="N1341" t="s">
        <v>21</v>
      </c>
      <c r="O1341">
        <v>143015.85999999999</v>
      </c>
      <c r="P1341" t="s">
        <v>50</v>
      </c>
    </row>
    <row r="1342" spans="1:16" x14ac:dyDescent="0.35">
      <c r="A1342" t="s">
        <v>23</v>
      </c>
      <c r="B1342">
        <v>32.49</v>
      </c>
      <c r="C1342">
        <f>RawData[[#This Row],[Price (INR)]]-RawData[[#This Row],[Resale Price (INR)]]</f>
        <v>200714.41</v>
      </c>
      <c r="D1342" t="s">
        <v>24</v>
      </c>
      <c r="E1342" t="s">
        <v>25</v>
      </c>
      <c r="F1342">
        <v>398945</v>
      </c>
      <c r="G1342">
        <v>2015</v>
      </c>
      <c r="H1342">
        <v>243</v>
      </c>
      <c r="I1342" t="s">
        <v>18</v>
      </c>
      <c r="J1342">
        <v>60.53</v>
      </c>
      <c r="K1342" t="s">
        <v>27</v>
      </c>
      <c r="L1342">
        <v>2021</v>
      </c>
      <c r="M1342" t="s">
        <v>20</v>
      </c>
      <c r="N1342" t="s">
        <v>31</v>
      </c>
      <c r="O1342">
        <v>198230.59</v>
      </c>
      <c r="P1342" t="s">
        <v>35</v>
      </c>
    </row>
    <row r="1343" spans="1:16" x14ac:dyDescent="0.35">
      <c r="A1343" t="s">
        <v>23</v>
      </c>
      <c r="B1343">
        <v>8.02</v>
      </c>
      <c r="C1343">
        <f>RawData[[#This Row],[Price (INR)]]-RawData[[#This Row],[Resale Price (INR)]]</f>
        <v>101566.88</v>
      </c>
      <c r="D1343" t="s">
        <v>52</v>
      </c>
      <c r="E1343" t="s">
        <v>79</v>
      </c>
      <c r="F1343">
        <v>249222</v>
      </c>
      <c r="G1343">
        <v>2024</v>
      </c>
      <c r="H1343">
        <v>197</v>
      </c>
      <c r="I1343" t="s">
        <v>34</v>
      </c>
      <c r="J1343">
        <v>49.01</v>
      </c>
      <c r="K1343" t="s">
        <v>19</v>
      </c>
      <c r="L1343">
        <v>2024</v>
      </c>
      <c r="M1343" t="s">
        <v>20</v>
      </c>
      <c r="N1343" t="s">
        <v>31</v>
      </c>
      <c r="O1343">
        <v>147655.12</v>
      </c>
      <c r="P1343" t="s">
        <v>45</v>
      </c>
    </row>
    <row r="1344" spans="1:16" x14ac:dyDescent="0.35">
      <c r="A1344" t="s">
        <v>46</v>
      </c>
      <c r="B1344">
        <v>19.3</v>
      </c>
      <c r="C1344">
        <f>RawData[[#This Row],[Price (INR)]]-RawData[[#This Row],[Resale Price (INR)]]</f>
        <v>156550.18</v>
      </c>
      <c r="D1344" t="s">
        <v>16</v>
      </c>
      <c r="E1344" t="s">
        <v>83</v>
      </c>
      <c r="F1344">
        <v>389285</v>
      </c>
      <c r="G1344">
        <v>2018</v>
      </c>
      <c r="H1344">
        <v>633</v>
      </c>
      <c r="I1344" t="s">
        <v>34</v>
      </c>
      <c r="J1344">
        <v>37.840000000000003</v>
      </c>
      <c r="K1344" t="s">
        <v>42</v>
      </c>
      <c r="L1344">
        <v>2018</v>
      </c>
      <c r="M1344" t="s">
        <v>20</v>
      </c>
      <c r="N1344" t="s">
        <v>21</v>
      </c>
      <c r="O1344">
        <v>232734.82</v>
      </c>
      <c r="P1344" t="s">
        <v>45</v>
      </c>
    </row>
    <row r="1345" spans="1:16" x14ac:dyDescent="0.35">
      <c r="A1345" t="s">
        <v>15</v>
      </c>
      <c r="B1345">
        <v>41.82</v>
      </c>
      <c r="C1345">
        <f>RawData[[#This Row],[Price (INR)]]-RawData[[#This Row],[Resale Price (INR)]]</f>
        <v>50988.17</v>
      </c>
      <c r="D1345" t="s">
        <v>24</v>
      </c>
      <c r="E1345" t="s">
        <v>73</v>
      </c>
      <c r="F1345">
        <v>173532</v>
      </c>
      <c r="G1345">
        <v>2021</v>
      </c>
      <c r="H1345">
        <v>946</v>
      </c>
      <c r="I1345" t="s">
        <v>34</v>
      </c>
      <c r="J1345">
        <v>48.08</v>
      </c>
      <c r="K1345" t="s">
        <v>27</v>
      </c>
      <c r="L1345">
        <v>2024</v>
      </c>
      <c r="M1345" t="s">
        <v>20</v>
      </c>
      <c r="N1345" t="s">
        <v>21</v>
      </c>
      <c r="O1345">
        <v>122543.83</v>
      </c>
      <c r="P1345" t="s">
        <v>22</v>
      </c>
    </row>
    <row r="1346" spans="1:16" x14ac:dyDescent="0.35">
      <c r="A1346" t="s">
        <v>39</v>
      </c>
      <c r="B1346">
        <v>44.19</v>
      </c>
      <c r="C1346">
        <f>RawData[[#This Row],[Price (INR)]]-RawData[[#This Row],[Resale Price (INR)]]</f>
        <v>95845.96</v>
      </c>
      <c r="D1346" t="s">
        <v>29</v>
      </c>
      <c r="E1346" t="s">
        <v>82</v>
      </c>
      <c r="F1346">
        <v>190861</v>
      </c>
      <c r="G1346">
        <v>2016</v>
      </c>
      <c r="H1346">
        <v>741</v>
      </c>
      <c r="I1346" t="s">
        <v>18</v>
      </c>
      <c r="J1346">
        <v>77.86</v>
      </c>
      <c r="K1346" t="s">
        <v>19</v>
      </c>
      <c r="L1346">
        <v>2020</v>
      </c>
      <c r="M1346" t="s">
        <v>44</v>
      </c>
      <c r="N1346" t="s">
        <v>21</v>
      </c>
      <c r="O1346">
        <v>95015.039999999994</v>
      </c>
      <c r="P1346" t="s">
        <v>50</v>
      </c>
    </row>
    <row r="1347" spans="1:16" x14ac:dyDescent="0.35">
      <c r="A1347" t="s">
        <v>28</v>
      </c>
      <c r="B1347">
        <v>35.590000000000003</v>
      </c>
      <c r="C1347">
        <f>RawData[[#This Row],[Price (INR)]]-RawData[[#This Row],[Resale Price (INR)]]</f>
        <v>62996.350000000006</v>
      </c>
      <c r="D1347" t="s">
        <v>32</v>
      </c>
      <c r="E1347" t="s">
        <v>47</v>
      </c>
      <c r="F1347">
        <v>288675</v>
      </c>
      <c r="G1347">
        <v>2015</v>
      </c>
      <c r="H1347">
        <v>413</v>
      </c>
      <c r="I1347" t="s">
        <v>26</v>
      </c>
      <c r="J1347">
        <v>95.92</v>
      </c>
      <c r="K1347" t="s">
        <v>42</v>
      </c>
      <c r="L1347">
        <v>2015</v>
      </c>
      <c r="M1347" t="s">
        <v>44</v>
      </c>
      <c r="N1347" t="s">
        <v>21</v>
      </c>
      <c r="O1347">
        <v>225678.65</v>
      </c>
      <c r="P1347" t="s">
        <v>45</v>
      </c>
    </row>
    <row r="1348" spans="1:16" x14ac:dyDescent="0.35">
      <c r="A1348" t="s">
        <v>39</v>
      </c>
      <c r="B1348">
        <v>19.55</v>
      </c>
      <c r="C1348">
        <f>RawData[[#This Row],[Price (INR)]]-RawData[[#This Row],[Resale Price (INR)]]</f>
        <v>85285.510000000009</v>
      </c>
      <c r="D1348" t="s">
        <v>16</v>
      </c>
      <c r="E1348" t="s">
        <v>83</v>
      </c>
      <c r="F1348">
        <v>352012</v>
      </c>
      <c r="G1348">
        <v>2018</v>
      </c>
      <c r="H1348">
        <v>429</v>
      </c>
      <c r="I1348" t="s">
        <v>34</v>
      </c>
      <c r="J1348">
        <v>35.65</v>
      </c>
      <c r="K1348" t="s">
        <v>42</v>
      </c>
      <c r="L1348">
        <v>2018</v>
      </c>
      <c r="M1348" t="s">
        <v>38</v>
      </c>
      <c r="N1348" t="s">
        <v>21</v>
      </c>
      <c r="O1348">
        <v>266726.49</v>
      </c>
      <c r="P1348" t="s">
        <v>45</v>
      </c>
    </row>
    <row r="1349" spans="1:16" x14ac:dyDescent="0.35">
      <c r="A1349" t="s">
        <v>39</v>
      </c>
      <c r="B1349">
        <v>62.47</v>
      </c>
      <c r="C1349">
        <f>RawData[[#This Row],[Price (INR)]]-RawData[[#This Row],[Resale Price (INR)]]</f>
        <v>196202.79</v>
      </c>
      <c r="D1349" t="s">
        <v>29</v>
      </c>
      <c r="E1349" t="s">
        <v>30</v>
      </c>
      <c r="F1349">
        <v>367025</v>
      </c>
      <c r="G1349">
        <v>2024</v>
      </c>
      <c r="H1349">
        <v>843</v>
      </c>
      <c r="I1349" t="s">
        <v>26</v>
      </c>
      <c r="J1349">
        <v>76.94</v>
      </c>
      <c r="K1349" t="s">
        <v>27</v>
      </c>
      <c r="L1349">
        <v>2024</v>
      </c>
      <c r="M1349" t="s">
        <v>20</v>
      </c>
      <c r="N1349" t="s">
        <v>21</v>
      </c>
      <c r="O1349">
        <v>170822.21</v>
      </c>
      <c r="P1349" t="s">
        <v>35</v>
      </c>
    </row>
    <row r="1350" spans="1:16" x14ac:dyDescent="0.35">
      <c r="A1350" t="s">
        <v>39</v>
      </c>
      <c r="B1350">
        <v>54.33</v>
      </c>
      <c r="C1350">
        <f>RawData[[#This Row],[Price (INR)]]-RawData[[#This Row],[Resale Price (INR)]]</f>
        <v>153506.66999999998</v>
      </c>
      <c r="D1350" t="s">
        <v>64</v>
      </c>
      <c r="E1350" t="s">
        <v>71</v>
      </c>
      <c r="F1350">
        <v>274577</v>
      </c>
      <c r="G1350">
        <v>2015</v>
      </c>
      <c r="H1350">
        <v>459</v>
      </c>
      <c r="I1350" t="s">
        <v>26</v>
      </c>
      <c r="J1350">
        <v>60.59</v>
      </c>
      <c r="K1350" t="s">
        <v>19</v>
      </c>
      <c r="L1350">
        <v>2018</v>
      </c>
      <c r="M1350" t="s">
        <v>44</v>
      </c>
      <c r="N1350" t="s">
        <v>31</v>
      </c>
      <c r="O1350">
        <v>121070.33</v>
      </c>
      <c r="P1350" t="s">
        <v>45</v>
      </c>
    </row>
    <row r="1351" spans="1:16" x14ac:dyDescent="0.35">
      <c r="A1351" t="s">
        <v>28</v>
      </c>
      <c r="B1351">
        <v>75.06</v>
      </c>
      <c r="C1351">
        <f>RawData[[#This Row],[Price (INR)]]-RawData[[#This Row],[Resale Price (INR)]]</f>
        <v>35821.85</v>
      </c>
      <c r="D1351" t="s">
        <v>24</v>
      </c>
      <c r="E1351" t="s">
        <v>85</v>
      </c>
      <c r="F1351">
        <v>74998</v>
      </c>
      <c r="G1351">
        <v>2017</v>
      </c>
      <c r="H1351">
        <v>779</v>
      </c>
      <c r="I1351" t="s">
        <v>18</v>
      </c>
      <c r="J1351">
        <v>79.06</v>
      </c>
      <c r="K1351" t="s">
        <v>42</v>
      </c>
      <c r="L1351">
        <v>2017</v>
      </c>
      <c r="M1351" t="s">
        <v>20</v>
      </c>
      <c r="N1351" t="s">
        <v>31</v>
      </c>
      <c r="O1351">
        <v>39176.15</v>
      </c>
      <c r="P1351" t="s">
        <v>35</v>
      </c>
    </row>
    <row r="1352" spans="1:16" x14ac:dyDescent="0.35">
      <c r="A1352" t="s">
        <v>23</v>
      </c>
      <c r="B1352">
        <v>19.079999999999998</v>
      </c>
      <c r="C1352">
        <f>RawData[[#This Row],[Price (INR)]]-RawData[[#This Row],[Resale Price (INR)]]</f>
        <v>32713.7</v>
      </c>
      <c r="D1352" t="s">
        <v>40</v>
      </c>
      <c r="E1352" t="s">
        <v>58</v>
      </c>
      <c r="F1352">
        <v>58319</v>
      </c>
      <c r="G1352">
        <v>2016</v>
      </c>
      <c r="H1352">
        <v>263</v>
      </c>
      <c r="I1352" t="s">
        <v>26</v>
      </c>
      <c r="J1352">
        <v>83.14</v>
      </c>
      <c r="K1352" t="s">
        <v>42</v>
      </c>
      <c r="L1352">
        <v>2016</v>
      </c>
      <c r="M1352" t="s">
        <v>44</v>
      </c>
      <c r="N1352" t="s">
        <v>21</v>
      </c>
      <c r="O1352">
        <v>25605.3</v>
      </c>
      <c r="P1352" t="s">
        <v>50</v>
      </c>
    </row>
    <row r="1353" spans="1:16" x14ac:dyDescent="0.35">
      <c r="A1353" t="s">
        <v>23</v>
      </c>
      <c r="B1353">
        <v>64.540000000000006</v>
      </c>
      <c r="C1353">
        <f>RawData[[#This Row],[Price (INR)]]-RawData[[#This Row],[Resale Price (INR)]]</f>
        <v>66238.850000000006</v>
      </c>
      <c r="D1353" t="s">
        <v>32</v>
      </c>
      <c r="E1353" t="s">
        <v>33</v>
      </c>
      <c r="F1353">
        <v>250420</v>
      </c>
      <c r="G1353">
        <v>2021</v>
      </c>
      <c r="H1353">
        <v>382</v>
      </c>
      <c r="I1353" t="s">
        <v>26</v>
      </c>
      <c r="J1353">
        <v>81.599999999999994</v>
      </c>
      <c r="K1353" t="s">
        <v>19</v>
      </c>
      <c r="L1353">
        <v>2022</v>
      </c>
      <c r="M1353" t="s">
        <v>20</v>
      </c>
      <c r="N1353" t="s">
        <v>31</v>
      </c>
      <c r="O1353">
        <v>184181.15</v>
      </c>
      <c r="P1353" t="s">
        <v>45</v>
      </c>
    </row>
    <row r="1354" spans="1:16" x14ac:dyDescent="0.35">
      <c r="A1354" t="s">
        <v>28</v>
      </c>
      <c r="B1354">
        <v>44.95</v>
      </c>
      <c r="C1354">
        <f>RawData[[#This Row],[Price (INR)]]-RawData[[#This Row],[Resale Price (INR)]]</f>
        <v>93382.290000000008</v>
      </c>
      <c r="D1354" t="s">
        <v>16</v>
      </c>
      <c r="E1354" t="s">
        <v>77</v>
      </c>
      <c r="F1354">
        <v>321321</v>
      </c>
      <c r="G1354">
        <v>2020</v>
      </c>
      <c r="H1354">
        <v>667</v>
      </c>
      <c r="I1354" t="s">
        <v>18</v>
      </c>
      <c r="J1354">
        <v>89.5</v>
      </c>
      <c r="K1354" t="s">
        <v>27</v>
      </c>
      <c r="L1354">
        <v>2023</v>
      </c>
      <c r="M1354" t="s">
        <v>44</v>
      </c>
      <c r="N1354" t="s">
        <v>21</v>
      </c>
      <c r="O1354">
        <v>227938.71</v>
      </c>
      <c r="P1354" t="s">
        <v>35</v>
      </c>
    </row>
    <row r="1355" spans="1:16" x14ac:dyDescent="0.35">
      <c r="A1355" t="s">
        <v>54</v>
      </c>
      <c r="B1355">
        <v>11.02</v>
      </c>
      <c r="C1355">
        <f>RawData[[#This Row],[Price (INR)]]-RawData[[#This Row],[Resale Price (INR)]]</f>
        <v>166505.4</v>
      </c>
      <c r="D1355" t="s">
        <v>64</v>
      </c>
      <c r="E1355" t="s">
        <v>78</v>
      </c>
      <c r="F1355">
        <v>309480</v>
      </c>
      <c r="G1355">
        <v>2021</v>
      </c>
      <c r="H1355">
        <v>785</v>
      </c>
      <c r="I1355" t="s">
        <v>34</v>
      </c>
      <c r="J1355">
        <v>31.85</v>
      </c>
      <c r="K1355" t="s">
        <v>19</v>
      </c>
      <c r="L1355">
        <v>2022</v>
      </c>
      <c r="M1355" t="s">
        <v>20</v>
      </c>
      <c r="N1355" t="s">
        <v>31</v>
      </c>
      <c r="O1355">
        <v>142974.6</v>
      </c>
      <c r="P1355" t="s">
        <v>35</v>
      </c>
    </row>
    <row r="1356" spans="1:16" x14ac:dyDescent="0.35">
      <c r="A1356" t="s">
        <v>54</v>
      </c>
      <c r="B1356">
        <v>37.89</v>
      </c>
      <c r="C1356">
        <f>RawData[[#This Row],[Price (INR)]]-RawData[[#This Row],[Resale Price (INR)]]</f>
        <v>107480.81</v>
      </c>
      <c r="D1356" t="s">
        <v>64</v>
      </c>
      <c r="E1356" t="s">
        <v>84</v>
      </c>
      <c r="F1356">
        <v>332857</v>
      </c>
      <c r="G1356">
        <v>2016</v>
      </c>
      <c r="H1356">
        <v>178</v>
      </c>
      <c r="I1356" t="s">
        <v>34</v>
      </c>
      <c r="J1356">
        <v>34.840000000000003</v>
      </c>
      <c r="K1356" t="s">
        <v>19</v>
      </c>
      <c r="L1356">
        <v>2023</v>
      </c>
      <c r="M1356" t="s">
        <v>44</v>
      </c>
      <c r="N1356" t="s">
        <v>31</v>
      </c>
      <c r="O1356">
        <v>225376.19</v>
      </c>
      <c r="P1356" t="s">
        <v>22</v>
      </c>
    </row>
    <row r="1357" spans="1:16" x14ac:dyDescent="0.35">
      <c r="A1357" t="s">
        <v>55</v>
      </c>
      <c r="B1357">
        <v>12.57</v>
      </c>
      <c r="C1357">
        <f>RawData[[#This Row],[Price (INR)]]-RawData[[#This Row],[Resale Price (INR)]]</f>
        <v>43483.130000000005</v>
      </c>
      <c r="D1357" t="s">
        <v>16</v>
      </c>
      <c r="E1357" t="s">
        <v>17</v>
      </c>
      <c r="F1357">
        <v>131117</v>
      </c>
      <c r="G1357">
        <v>2015</v>
      </c>
      <c r="H1357">
        <v>289</v>
      </c>
      <c r="I1357" t="s">
        <v>18</v>
      </c>
      <c r="J1357">
        <v>84.37</v>
      </c>
      <c r="K1357" t="s">
        <v>27</v>
      </c>
      <c r="L1357">
        <v>2018</v>
      </c>
      <c r="M1357" t="s">
        <v>20</v>
      </c>
      <c r="N1357" t="s">
        <v>31</v>
      </c>
      <c r="O1357">
        <v>87633.87</v>
      </c>
      <c r="P1357" t="s">
        <v>45</v>
      </c>
    </row>
    <row r="1358" spans="1:16" x14ac:dyDescent="0.35">
      <c r="A1358" t="s">
        <v>28</v>
      </c>
      <c r="B1358">
        <v>61.63</v>
      </c>
      <c r="C1358">
        <f>RawData[[#This Row],[Price (INR)]]-RawData[[#This Row],[Resale Price (INR)]]</f>
        <v>146662.32</v>
      </c>
      <c r="D1358" t="s">
        <v>32</v>
      </c>
      <c r="E1358" t="s">
        <v>33</v>
      </c>
      <c r="F1358">
        <v>333809</v>
      </c>
      <c r="G1358">
        <v>2018</v>
      </c>
      <c r="H1358">
        <v>520</v>
      </c>
      <c r="I1358" t="s">
        <v>18</v>
      </c>
      <c r="J1358">
        <v>77.260000000000005</v>
      </c>
      <c r="K1358" t="s">
        <v>27</v>
      </c>
      <c r="L1358">
        <v>2020</v>
      </c>
      <c r="M1358" t="s">
        <v>20</v>
      </c>
      <c r="N1358" t="s">
        <v>21</v>
      </c>
      <c r="O1358">
        <v>187146.68</v>
      </c>
      <c r="P1358" t="s">
        <v>22</v>
      </c>
    </row>
    <row r="1359" spans="1:16" x14ac:dyDescent="0.35">
      <c r="A1359" t="s">
        <v>48</v>
      </c>
      <c r="B1359">
        <v>18.739999999999998</v>
      </c>
      <c r="C1359">
        <f>RawData[[#This Row],[Price (INR)]]-RawData[[#This Row],[Resale Price (INR)]]</f>
        <v>182175.58</v>
      </c>
      <c r="D1359" t="s">
        <v>64</v>
      </c>
      <c r="E1359" t="s">
        <v>65</v>
      </c>
      <c r="F1359">
        <v>319197</v>
      </c>
      <c r="G1359">
        <v>2023</v>
      </c>
      <c r="H1359">
        <v>313</v>
      </c>
      <c r="I1359" t="s">
        <v>34</v>
      </c>
      <c r="J1359">
        <v>42.83</v>
      </c>
      <c r="K1359" t="s">
        <v>27</v>
      </c>
      <c r="L1359">
        <v>2024</v>
      </c>
      <c r="M1359" t="s">
        <v>44</v>
      </c>
      <c r="N1359" t="s">
        <v>31</v>
      </c>
      <c r="O1359">
        <v>137021.42000000001</v>
      </c>
      <c r="P1359" t="s">
        <v>45</v>
      </c>
    </row>
    <row r="1360" spans="1:16" x14ac:dyDescent="0.35">
      <c r="A1360" t="s">
        <v>54</v>
      </c>
      <c r="B1360">
        <v>64.900000000000006</v>
      </c>
      <c r="C1360">
        <f>RawData[[#This Row],[Price (INR)]]-RawData[[#This Row],[Resale Price (INR)]]</f>
        <v>121668.93</v>
      </c>
      <c r="D1360" t="s">
        <v>64</v>
      </c>
      <c r="E1360" t="s">
        <v>78</v>
      </c>
      <c r="F1360">
        <v>265363</v>
      </c>
      <c r="G1360">
        <v>2018</v>
      </c>
      <c r="H1360">
        <v>986</v>
      </c>
      <c r="I1360" t="s">
        <v>18</v>
      </c>
      <c r="J1360">
        <v>89.75</v>
      </c>
      <c r="K1360" t="s">
        <v>27</v>
      </c>
      <c r="L1360">
        <v>2019</v>
      </c>
      <c r="M1360" t="s">
        <v>38</v>
      </c>
      <c r="N1360" t="s">
        <v>21</v>
      </c>
      <c r="O1360">
        <v>143694.07</v>
      </c>
      <c r="P1360" t="s">
        <v>35</v>
      </c>
    </row>
    <row r="1361" spans="1:16" x14ac:dyDescent="0.35">
      <c r="A1361" t="s">
        <v>23</v>
      </c>
      <c r="B1361">
        <v>17.739999999999998</v>
      </c>
      <c r="C1361">
        <f>RawData[[#This Row],[Price (INR)]]-RawData[[#This Row],[Resale Price (INR)]]</f>
        <v>117037.59</v>
      </c>
      <c r="D1361" t="s">
        <v>52</v>
      </c>
      <c r="E1361" t="s">
        <v>72</v>
      </c>
      <c r="F1361">
        <v>254658</v>
      </c>
      <c r="G1361">
        <v>2015</v>
      </c>
      <c r="H1361">
        <v>781</v>
      </c>
      <c r="I1361" t="s">
        <v>18</v>
      </c>
      <c r="J1361">
        <v>63.16</v>
      </c>
      <c r="K1361" t="s">
        <v>42</v>
      </c>
      <c r="L1361">
        <v>2015</v>
      </c>
      <c r="M1361" t="s">
        <v>20</v>
      </c>
      <c r="N1361" t="s">
        <v>31</v>
      </c>
      <c r="O1361">
        <v>137620.41</v>
      </c>
      <c r="P1361" t="s">
        <v>35</v>
      </c>
    </row>
    <row r="1362" spans="1:16" x14ac:dyDescent="0.35">
      <c r="A1362" t="s">
        <v>48</v>
      </c>
      <c r="B1362">
        <v>54.36</v>
      </c>
      <c r="C1362">
        <f>RawData[[#This Row],[Price (INR)]]-RawData[[#This Row],[Resale Price (INR)]]</f>
        <v>101265.44</v>
      </c>
      <c r="D1362" t="s">
        <v>40</v>
      </c>
      <c r="E1362" t="s">
        <v>41</v>
      </c>
      <c r="F1362">
        <v>221020</v>
      </c>
      <c r="G1362">
        <v>2021</v>
      </c>
      <c r="H1362">
        <v>183</v>
      </c>
      <c r="I1362" t="s">
        <v>26</v>
      </c>
      <c r="J1362">
        <v>63</v>
      </c>
      <c r="K1362" t="s">
        <v>42</v>
      </c>
      <c r="L1362">
        <v>2021</v>
      </c>
      <c r="M1362" t="s">
        <v>38</v>
      </c>
      <c r="N1362" t="s">
        <v>21</v>
      </c>
      <c r="O1362">
        <v>119754.56</v>
      </c>
      <c r="P1362" t="s">
        <v>45</v>
      </c>
    </row>
    <row r="1363" spans="1:16" x14ac:dyDescent="0.35">
      <c r="A1363" t="s">
        <v>15</v>
      </c>
      <c r="B1363">
        <v>9.36</v>
      </c>
      <c r="C1363">
        <f>RawData[[#This Row],[Price (INR)]]-RawData[[#This Row],[Resale Price (INR)]]</f>
        <v>53483.23</v>
      </c>
      <c r="D1363" t="s">
        <v>16</v>
      </c>
      <c r="E1363" t="s">
        <v>83</v>
      </c>
      <c r="F1363">
        <v>98128</v>
      </c>
      <c r="G1363">
        <v>2020</v>
      </c>
      <c r="H1363">
        <v>762</v>
      </c>
      <c r="I1363" t="s">
        <v>18</v>
      </c>
      <c r="J1363">
        <v>79.430000000000007</v>
      </c>
      <c r="K1363" t="s">
        <v>19</v>
      </c>
      <c r="L1363">
        <v>2020</v>
      </c>
      <c r="M1363" t="s">
        <v>38</v>
      </c>
      <c r="N1363" t="s">
        <v>21</v>
      </c>
      <c r="O1363">
        <v>44644.77</v>
      </c>
      <c r="P1363" t="s">
        <v>45</v>
      </c>
    </row>
    <row r="1364" spans="1:16" x14ac:dyDescent="0.35">
      <c r="A1364" t="s">
        <v>15</v>
      </c>
      <c r="B1364">
        <v>30.67</v>
      </c>
      <c r="C1364">
        <f>RawData[[#This Row],[Price (INR)]]-RawData[[#This Row],[Resale Price (INR)]]</f>
        <v>32682.910000000003</v>
      </c>
      <c r="D1364" t="s">
        <v>40</v>
      </c>
      <c r="E1364" t="s">
        <v>41</v>
      </c>
      <c r="F1364">
        <v>76203</v>
      </c>
      <c r="G1364">
        <v>2015</v>
      </c>
      <c r="H1364">
        <v>481</v>
      </c>
      <c r="I1364" t="s">
        <v>26</v>
      </c>
      <c r="J1364">
        <v>69.63</v>
      </c>
      <c r="K1364" t="s">
        <v>42</v>
      </c>
      <c r="L1364">
        <v>2015</v>
      </c>
      <c r="M1364" t="s">
        <v>38</v>
      </c>
      <c r="N1364" t="s">
        <v>21</v>
      </c>
      <c r="O1364">
        <v>43520.09</v>
      </c>
      <c r="P1364" t="s">
        <v>22</v>
      </c>
    </row>
    <row r="1365" spans="1:16" x14ac:dyDescent="0.35">
      <c r="A1365" t="s">
        <v>61</v>
      </c>
      <c r="B1365">
        <v>73.34</v>
      </c>
      <c r="C1365">
        <f>RawData[[#This Row],[Price (INR)]]-RawData[[#This Row],[Resale Price (INR)]]</f>
        <v>120754.92000000001</v>
      </c>
      <c r="D1365" t="s">
        <v>32</v>
      </c>
      <c r="E1365" t="s">
        <v>33</v>
      </c>
      <c r="F1365">
        <v>354307</v>
      </c>
      <c r="G1365">
        <v>2023</v>
      </c>
      <c r="H1365">
        <v>818</v>
      </c>
      <c r="I1365" t="s">
        <v>26</v>
      </c>
      <c r="J1365">
        <v>74.42</v>
      </c>
      <c r="K1365" t="s">
        <v>27</v>
      </c>
      <c r="L1365">
        <v>2024</v>
      </c>
      <c r="M1365" t="s">
        <v>20</v>
      </c>
      <c r="N1365" t="s">
        <v>21</v>
      </c>
      <c r="O1365">
        <v>233552.08</v>
      </c>
      <c r="P1365" t="s">
        <v>35</v>
      </c>
    </row>
    <row r="1366" spans="1:16" x14ac:dyDescent="0.35">
      <c r="A1366" t="s">
        <v>23</v>
      </c>
      <c r="B1366">
        <v>70.42</v>
      </c>
      <c r="C1366">
        <f>RawData[[#This Row],[Price (INR)]]-RawData[[#This Row],[Resale Price (INR)]]</f>
        <v>73437.710000000006</v>
      </c>
      <c r="D1366" t="s">
        <v>40</v>
      </c>
      <c r="E1366" t="s">
        <v>41</v>
      </c>
      <c r="F1366">
        <v>188281</v>
      </c>
      <c r="G1366">
        <v>2017</v>
      </c>
      <c r="H1366">
        <v>358</v>
      </c>
      <c r="I1366" t="s">
        <v>34</v>
      </c>
      <c r="J1366">
        <v>55.09</v>
      </c>
      <c r="K1366" t="s">
        <v>42</v>
      </c>
      <c r="L1366">
        <v>2017</v>
      </c>
      <c r="M1366" t="s">
        <v>44</v>
      </c>
      <c r="N1366" t="s">
        <v>31</v>
      </c>
      <c r="O1366">
        <v>114843.29</v>
      </c>
      <c r="P1366" t="s">
        <v>45</v>
      </c>
    </row>
    <row r="1367" spans="1:16" x14ac:dyDescent="0.35">
      <c r="A1367" t="s">
        <v>55</v>
      </c>
      <c r="B1367">
        <v>24.68</v>
      </c>
      <c r="C1367">
        <f>RawData[[#This Row],[Price (INR)]]-RawData[[#This Row],[Resale Price (INR)]]</f>
        <v>55560.850000000006</v>
      </c>
      <c r="D1367" t="s">
        <v>52</v>
      </c>
      <c r="E1367" t="s">
        <v>53</v>
      </c>
      <c r="F1367">
        <v>150609</v>
      </c>
      <c r="G1367">
        <v>2022</v>
      </c>
      <c r="H1367">
        <v>758</v>
      </c>
      <c r="I1367" t="s">
        <v>34</v>
      </c>
      <c r="J1367">
        <v>41.27</v>
      </c>
      <c r="K1367" t="s">
        <v>42</v>
      </c>
      <c r="L1367">
        <v>2022</v>
      </c>
      <c r="M1367" t="s">
        <v>20</v>
      </c>
      <c r="N1367" t="s">
        <v>21</v>
      </c>
      <c r="O1367">
        <v>95048.15</v>
      </c>
      <c r="P1367" t="s">
        <v>35</v>
      </c>
    </row>
    <row r="1368" spans="1:16" x14ac:dyDescent="0.35">
      <c r="A1368" t="s">
        <v>28</v>
      </c>
      <c r="B1368">
        <v>9.8800000000000008</v>
      </c>
      <c r="C1368">
        <f>RawData[[#This Row],[Price (INR)]]-RawData[[#This Row],[Resale Price (INR)]]</f>
        <v>31308.449999999997</v>
      </c>
      <c r="D1368" t="s">
        <v>40</v>
      </c>
      <c r="E1368" t="s">
        <v>68</v>
      </c>
      <c r="F1368">
        <v>85872</v>
      </c>
      <c r="G1368">
        <v>2019</v>
      </c>
      <c r="H1368">
        <v>922</v>
      </c>
      <c r="I1368" t="s">
        <v>34</v>
      </c>
      <c r="J1368">
        <v>28.17</v>
      </c>
      <c r="K1368" t="s">
        <v>27</v>
      </c>
      <c r="L1368">
        <v>2024</v>
      </c>
      <c r="M1368" t="s">
        <v>44</v>
      </c>
      <c r="N1368" t="s">
        <v>31</v>
      </c>
      <c r="O1368">
        <v>54563.55</v>
      </c>
      <c r="P1368" t="s">
        <v>35</v>
      </c>
    </row>
    <row r="1369" spans="1:16" x14ac:dyDescent="0.35">
      <c r="A1369" t="s">
        <v>61</v>
      </c>
      <c r="B1369">
        <v>42.61</v>
      </c>
      <c r="C1369">
        <f>RawData[[#This Row],[Price (INR)]]-RawData[[#This Row],[Resale Price (INR)]]</f>
        <v>103566.48</v>
      </c>
      <c r="D1369" t="s">
        <v>24</v>
      </c>
      <c r="E1369" t="s">
        <v>25</v>
      </c>
      <c r="F1369">
        <v>229467</v>
      </c>
      <c r="G1369">
        <v>2022</v>
      </c>
      <c r="H1369">
        <v>892</v>
      </c>
      <c r="I1369" t="s">
        <v>34</v>
      </c>
      <c r="J1369">
        <v>40.74</v>
      </c>
      <c r="K1369" t="s">
        <v>27</v>
      </c>
      <c r="L1369">
        <v>2023</v>
      </c>
      <c r="M1369" t="s">
        <v>20</v>
      </c>
      <c r="N1369" t="s">
        <v>21</v>
      </c>
      <c r="O1369">
        <v>125900.52</v>
      </c>
      <c r="P1369" t="s">
        <v>22</v>
      </c>
    </row>
    <row r="1370" spans="1:16" x14ac:dyDescent="0.35">
      <c r="A1370" t="s">
        <v>61</v>
      </c>
      <c r="B1370">
        <v>55.31</v>
      </c>
      <c r="C1370">
        <f>RawData[[#This Row],[Price (INR)]]-RawData[[#This Row],[Resale Price (INR)]]</f>
        <v>229646.83</v>
      </c>
      <c r="D1370" t="s">
        <v>24</v>
      </c>
      <c r="E1370" t="s">
        <v>85</v>
      </c>
      <c r="F1370">
        <v>393470</v>
      </c>
      <c r="G1370">
        <v>2017</v>
      </c>
      <c r="H1370">
        <v>304</v>
      </c>
      <c r="I1370" t="s">
        <v>26</v>
      </c>
      <c r="J1370">
        <v>75.25</v>
      </c>
      <c r="K1370" t="s">
        <v>42</v>
      </c>
      <c r="L1370">
        <v>2017</v>
      </c>
      <c r="M1370" t="s">
        <v>44</v>
      </c>
      <c r="N1370" t="s">
        <v>31</v>
      </c>
      <c r="O1370">
        <v>163823.17000000001</v>
      </c>
      <c r="P1370" t="s">
        <v>45</v>
      </c>
    </row>
    <row r="1371" spans="1:16" x14ac:dyDescent="0.35">
      <c r="A1371" t="s">
        <v>28</v>
      </c>
      <c r="B1371">
        <v>26.36</v>
      </c>
      <c r="C1371">
        <f>RawData[[#This Row],[Price (INR)]]-RawData[[#This Row],[Resale Price (INR)]]</f>
        <v>142876.58000000002</v>
      </c>
      <c r="D1371" t="s">
        <v>32</v>
      </c>
      <c r="E1371" t="s">
        <v>33</v>
      </c>
      <c r="F1371">
        <v>253160</v>
      </c>
      <c r="G1371">
        <v>2016</v>
      </c>
      <c r="H1371">
        <v>660</v>
      </c>
      <c r="I1371" t="s">
        <v>34</v>
      </c>
      <c r="J1371">
        <v>33.1</v>
      </c>
      <c r="K1371" t="s">
        <v>27</v>
      </c>
      <c r="L1371">
        <v>2018</v>
      </c>
      <c r="M1371" t="s">
        <v>38</v>
      </c>
      <c r="N1371" t="s">
        <v>21</v>
      </c>
      <c r="O1371">
        <v>110283.42</v>
      </c>
      <c r="P1371" t="s">
        <v>22</v>
      </c>
    </row>
    <row r="1372" spans="1:16" x14ac:dyDescent="0.35">
      <c r="A1372" t="s">
        <v>55</v>
      </c>
      <c r="B1372">
        <v>32.19</v>
      </c>
      <c r="C1372">
        <f>RawData[[#This Row],[Price (INR)]]-RawData[[#This Row],[Resale Price (INR)]]</f>
        <v>67969.950000000012</v>
      </c>
      <c r="D1372" t="s">
        <v>36</v>
      </c>
      <c r="E1372" t="s">
        <v>37</v>
      </c>
      <c r="F1372">
        <v>233399</v>
      </c>
      <c r="G1372">
        <v>2016</v>
      </c>
      <c r="H1372">
        <v>923</v>
      </c>
      <c r="I1372" t="s">
        <v>34</v>
      </c>
      <c r="J1372">
        <v>34.81</v>
      </c>
      <c r="K1372" t="s">
        <v>19</v>
      </c>
      <c r="L1372">
        <v>2016</v>
      </c>
      <c r="M1372" t="s">
        <v>44</v>
      </c>
      <c r="N1372" t="s">
        <v>21</v>
      </c>
      <c r="O1372">
        <v>165429.04999999999</v>
      </c>
      <c r="P1372" t="s">
        <v>35</v>
      </c>
    </row>
    <row r="1373" spans="1:16" x14ac:dyDescent="0.35">
      <c r="A1373" t="s">
        <v>23</v>
      </c>
      <c r="B1373">
        <v>6.42</v>
      </c>
      <c r="C1373">
        <f>RawData[[#This Row],[Price (INR)]]-RawData[[#This Row],[Resale Price (INR)]]</f>
        <v>64894.84</v>
      </c>
      <c r="D1373" t="s">
        <v>16</v>
      </c>
      <c r="E1373" t="s">
        <v>83</v>
      </c>
      <c r="F1373">
        <v>112435</v>
      </c>
      <c r="G1373">
        <v>2021</v>
      </c>
      <c r="H1373">
        <v>543</v>
      </c>
      <c r="I1373" t="s">
        <v>26</v>
      </c>
      <c r="J1373">
        <v>82.94</v>
      </c>
      <c r="K1373" t="s">
        <v>27</v>
      </c>
      <c r="L1373">
        <v>2024</v>
      </c>
      <c r="M1373" t="s">
        <v>38</v>
      </c>
      <c r="N1373" t="s">
        <v>31</v>
      </c>
      <c r="O1373">
        <v>47540.160000000003</v>
      </c>
      <c r="P1373" t="s">
        <v>22</v>
      </c>
    </row>
    <row r="1374" spans="1:16" x14ac:dyDescent="0.35">
      <c r="A1374" t="s">
        <v>54</v>
      </c>
      <c r="B1374">
        <v>58.4</v>
      </c>
      <c r="C1374">
        <f>RawData[[#This Row],[Price (INR)]]-RawData[[#This Row],[Resale Price (INR)]]</f>
        <v>188917.55</v>
      </c>
      <c r="D1374" t="s">
        <v>36</v>
      </c>
      <c r="E1374" t="s">
        <v>70</v>
      </c>
      <c r="F1374">
        <v>366088</v>
      </c>
      <c r="G1374">
        <v>2023</v>
      </c>
      <c r="H1374">
        <v>364</v>
      </c>
      <c r="I1374" t="s">
        <v>34</v>
      </c>
      <c r="J1374">
        <v>42.84</v>
      </c>
      <c r="K1374" t="s">
        <v>19</v>
      </c>
      <c r="L1374">
        <v>2024</v>
      </c>
      <c r="M1374" t="s">
        <v>20</v>
      </c>
      <c r="N1374" t="s">
        <v>31</v>
      </c>
      <c r="O1374">
        <v>177170.45</v>
      </c>
      <c r="P1374" t="s">
        <v>35</v>
      </c>
    </row>
    <row r="1375" spans="1:16" x14ac:dyDescent="0.35">
      <c r="A1375" t="s">
        <v>28</v>
      </c>
      <c r="B1375">
        <v>51.83</v>
      </c>
      <c r="C1375">
        <f>RawData[[#This Row],[Price (INR)]]-RawData[[#This Row],[Resale Price (INR)]]</f>
        <v>52346.080000000002</v>
      </c>
      <c r="D1375" t="s">
        <v>32</v>
      </c>
      <c r="E1375" t="s">
        <v>47</v>
      </c>
      <c r="F1375">
        <v>111945</v>
      </c>
      <c r="G1375">
        <v>2017</v>
      </c>
      <c r="H1375">
        <v>508</v>
      </c>
      <c r="I1375" t="s">
        <v>26</v>
      </c>
      <c r="J1375">
        <v>83.86</v>
      </c>
      <c r="K1375" t="s">
        <v>19</v>
      </c>
      <c r="L1375">
        <v>2019</v>
      </c>
      <c r="M1375" t="s">
        <v>44</v>
      </c>
      <c r="N1375" t="s">
        <v>21</v>
      </c>
      <c r="O1375">
        <v>59598.92</v>
      </c>
      <c r="P1375" t="s">
        <v>45</v>
      </c>
    </row>
    <row r="1376" spans="1:16" x14ac:dyDescent="0.35">
      <c r="A1376" t="s">
        <v>55</v>
      </c>
      <c r="B1376">
        <v>5.81</v>
      </c>
      <c r="C1376">
        <f>RawData[[#This Row],[Price (INR)]]-RawData[[#This Row],[Resale Price (INR)]]</f>
        <v>47625.039999999994</v>
      </c>
      <c r="D1376" t="s">
        <v>29</v>
      </c>
      <c r="E1376" t="s">
        <v>86</v>
      </c>
      <c r="F1376">
        <v>167988</v>
      </c>
      <c r="G1376">
        <v>2019</v>
      </c>
      <c r="H1376">
        <v>505</v>
      </c>
      <c r="I1376" t="s">
        <v>34</v>
      </c>
      <c r="J1376">
        <v>53.97</v>
      </c>
      <c r="K1376" t="s">
        <v>42</v>
      </c>
      <c r="L1376">
        <v>2019</v>
      </c>
      <c r="M1376" t="s">
        <v>20</v>
      </c>
      <c r="N1376" t="s">
        <v>31</v>
      </c>
      <c r="O1376">
        <v>120362.96</v>
      </c>
      <c r="P1376" t="s">
        <v>45</v>
      </c>
    </row>
    <row r="1377" spans="1:16" x14ac:dyDescent="0.35">
      <c r="A1377" t="s">
        <v>48</v>
      </c>
      <c r="B1377">
        <v>58.13</v>
      </c>
      <c r="C1377">
        <f>RawData[[#This Row],[Price (INR)]]-RawData[[#This Row],[Resale Price (INR)]]</f>
        <v>88241.419999999984</v>
      </c>
      <c r="D1377" t="s">
        <v>36</v>
      </c>
      <c r="E1377" t="s">
        <v>57</v>
      </c>
      <c r="F1377">
        <v>361747</v>
      </c>
      <c r="G1377">
        <v>2020</v>
      </c>
      <c r="H1377">
        <v>395</v>
      </c>
      <c r="I1377" t="s">
        <v>34</v>
      </c>
      <c r="J1377">
        <v>56.33</v>
      </c>
      <c r="K1377" t="s">
        <v>42</v>
      </c>
      <c r="L1377">
        <v>2020</v>
      </c>
      <c r="M1377" t="s">
        <v>20</v>
      </c>
      <c r="N1377" t="s">
        <v>31</v>
      </c>
      <c r="O1377">
        <v>273505.58</v>
      </c>
      <c r="P1377" t="s">
        <v>35</v>
      </c>
    </row>
    <row r="1378" spans="1:16" x14ac:dyDescent="0.35">
      <c r="A1378" t="s">
        <v>61</v>
      </c>
      <c r="B1378">
        <v>61.86</v>
      </c>
      <c r="C1378">
        <f>RawData[[#This Row],[Price (INR)]]-RawData[[#This Row],[Resale Price (INR)]]</f>
        <v>66701.16</v>
      </c>
      <c r="D1378" t="s">
        <v>32</v>
      </c>
      <c r="E1378" t="s">
        <v>80</v>
      </c>
      <c r="F1378">
        <v>194359</v>
      </c>
      <c r="G1378">
        <v>2016</v>
      </c>
      <c r="H1378">
        <v>467</v>
      </c>
      <c r="I1378" t="s">
        <v>34</v>
      </c>
      <c r="J1378">
        <v>54.13</v>
      </c>
      <c r="K1378" t="s">
        <v>19</v>
      </c>
      <c r="L1378">
        <v>2019</v>
      </c>
      <c r="M1378" t="s">
        <v>44</v>
      </c>
      <c r="N1378" t="s">
        <v>31</v>
      </c>
      <c r="O1378">
        <v>127657.84</v>
      </c>
      <c r="P1378" t="s">
        <v>50</v>
      </c>
    </row>
    <row r="1379" spans="1:16" x14ac:dyDescent="0.35">
      <c r="A1379" t="s">
        <v>15</v>
      </c>
      <c r="B1379">
        <v>21.65</v>
      </c>
      <c r="C1379">
        <f>RawData[[#This Row],[Price (INR)]]-RawData[[#This Row],[Resale Price (INR)]]</f>
        <v>115520.43</v>
      </c>
      <c r="D1379" t="s">
        <v>29</v>
      </c>
      <c r="E1379" t="s">
        <v>86</v>
      </c>
      <c r="F1379">
        <v>266469</v>
      </c>
      <c r="G1379">
        <v>2017</v>
      </c>
      <c r="H1379">
        <v>584</v>
      </c>
      <c r="I1379" t="s">
        <v>34</v>
      </c>
      <c r="J1379">
        <v>27.85</v>
      </c>
      <c r="K1379" t="s">
        <v>42</v>
      </c>
      <c r="L1379">
        <v>2017</v>
      </c>
      <c r="M1379" t="s">
        <v>44</v>
      </c>
      <c r="N1379" t="s">
        <v>21</v>
      </c>
      <c r="O1379">
        <v>150948.57</v>
      </c>
      <c r="P1379" t="s">
        <v>22</v>
      </c>
    </row>
    <row r="1380" spans="1:16" x14ac:dyDescent="0.35">
      <c r="A1380" t="s">
        <v>39</v>
      </c>
      <c r="B1380">
        <v>72.83</v>
      </c>
      <c r="C1380">
        <f>RawData[[#This Row],[Price (INR)]]-RawData[[#This Row],[Resale Price (INR)]]</f>
        <v>43670.48</v>
      </c>
      <c r="D1380" t="s">
        <v>64</v>
      </c>
      <c r="E1380" t="s">
        <v>71</v>
      </c>
      <c r="F1380">
        <v>106847</v>
      </c>
      <c r="G1380">
        <v>2022</v>
      </c>
      <c r="H1380">
        <v>966</v>
      </c>
      <c r="I1380" t="s">
        <v>34</v>
      </c>
      <c r="J1380">
        <v>52.9</v>
      </c>
      <c r="K1380" t="s">
        <v>19</v>
      </c>
      <c r="L1380">
        <v>2022</v>
      </c>
      <c r="M1380" t="s">
        <v>38</v>
      </c>
      <c r="N1380" t="s">
        <v>31</v>
      </c>
      <c r="O1380">
        <v>63176.52</v>
      </c>
      <c r="P1380" t="s">
        <v>45</v>
      </c>
    </row>
    <row r="1381" spans="1:16" x14ac:dyDescent="0.35">
      <c r="A1381" t="s">
        <v>59</v>
      </c>
      <c r="B1381">
        <v>58.87</v>
      </c>
      <c r="C1381">
        <f>RawData[[#This Row],[Price (INR)]]-RawData[[#This Row],[Resale Price (INR)]]</f>
        <v>36349.270000000004</v>
      </c>
      <c r="D1381" t="s">
        <v>16</v>
      </c>
      <c r="E1381" t="s">
        <v>83</v>
      </c>
      <c r="F1381">
        <v>108612</v>
      </c>
      <c r="G1381">
        <v>2015</v>
      </c>
      <c r="H1381">
        <v>390</v>
      </c>
      <c r="I1381" t="s">
        <v>34</v>
      </c>
      <c r="J1381">
        <v>27.88</v>
      </c>
      <c r="K1381" t="s">
        <v>42</v>
      </c>
      <c r="L1381">
        <v>2015</v>
      </c>
      <c r="M1381" t="s">
        <v>20</v>
      </c>
      <c r="N1381" t="s">
        <v>21</v>
      </c>
      <c r="O1381">
        <v>72262.73</v>
      </c>
      <c r="P1381" t="s">
        <v>35</v>
      </c>
    </row>
    <row r="1382" spans="1:16" x14ac:dyDescent="0.35">
      <c r="A1382" t="s">
        <v>28</v>
      </c>
      <c r="B1382">
        <v>63.3</v>
      </c>
      <c r="C1382">
        <f>RawData[[#This Row],[Price (INR)]]-RawData[[#This Row],[Resale Price (INR)]]</f>
        <v>33911.789999999994</v>
      </c>
      <c r="D1382" t="s">
        <v>32</v>
      </c>
      <c r="E1382" t="s">
        <v>60</v>
      </c>
      <c r="F1382">
        <v>138735</v>
      </c>
      <c r="G1382">
        <v>2019</v>
      </c>
      <c r="H1382">
        <v>968</v>
      </c>
      <c r="I1382" t="s">
        <v>26</v>
      </c>
      <c r="J1382">
        <v>66.900000000000006</v>
      </c>
      <c r="K1382" t="s">
        <v>27</v>
      </c>
      <c r="L1382">
        <v>2020</v>
      </c>
      <c r="M1382" t="s">
        <v>44</v>
      </c>
      <c r="N1382" t="s">
        <v>31</v>
      </c>
      <c r="O1382">
        <v>104823.21</v>
      </c>
      <c r="P1382" t="s">
        <v>45</v>
      </c>
    </row>
    <row r="1383" spans="1:16" x14ac:dyDescent="0.35">
      <c r="A1383" t="s">
        <v>54</v>
      </c>
      <c r="B1383">
        <v>27.91</v>
      </c>
      <c r="C1383">
        <f>RawData[[#This Row],[Price (INR)]]-RawData[[#This Row],[Resale Price (INR)]]</f>
        <v>113675.22</v>
      </c>
      <c r="D1383" t="s">
        <v>64</v>
      </c>
      <c r="E1383" t="s">
        <v>84</v>
      </c>
      <c r="F1383">
        <v>236533</v>
      </c>
      <c r="G1383">
        <v>2022</v>
      </c>
      <c r="H1383">
        <v>102</v>
      </c>
      <c r="I1383" t="s">
        <v>26</v>
      </c>
      <c r="J1383">
        <v>66.28</v>
      </c>
      <c r="K1383" t="s">
        <v>42</v>
      </c>
      <c r="L1383">
        <v>2022</v>
      </c>
      <c r="M1383" t="s">
        <v>38</v>
      </c>
      <c r="N1383" t="s">
        <v>21</v>
      </c>
      <c r="O1383">
        <v>122857.78</v>
      </c>
      <c r="P1383" t="s">
        <v>35</v>
      </c>
    </row>
    <row r="1384" spans="1:16" x14ac:dyDescent="0.35">
      <c r="A1384" t="s">
        <v>46</v>
      </c>
      <c r="B1384">
        <v>32.46</v>
      </c>
      <c r="C1384">
        <f>RawData[[#This Row],[Price (INR)]]-RawData[[#This Row],[Resale Price (INR)]]</f>
        <v>152665.13</v>
      </c>
      <c r="D1384" t="s">
        <v>40</v>
      </c>
      <c r="E1384" t="s">
        <v>58</v>
      </c>
      <c r="F1384">
        <v>306992</v>
      </c>
      <c r="G1384">
        <v>2019</v>
      </c>
      <c r="H1384">
        <v>134</v>
      </c>
      <c r="I1384" t="s">
        <v>34</v>
      </c>
      <c r="J1384">
        <v>36.51</v>
      </c>
      <c r="K1384" t="s">
        <v>42</v>
      </c>
      <c r="L1384">
        <v>2019</v>
      </c>
      <c r="M1384" t="s">
        <v>20</v>
      </c>
      <c r="N1384" t="s">
        <v>31</v>
      </c>
      <c r="O1384">
        <v>154326.87</v>
      </c>
      <c r="P1384" t="s">
        <v>50</v>
      </c>
    </row>
    <row r="1385" spans="1:16" x14ac:dyDescent="0.35">
      <c r="A1385" t="s">
        <v>23</v>
      </c>
      <c r="B1385">
        <v>69.56</v>
      </c>
      <c r="C1385">
        <f>RawData[[#This Row],[Price (INR)]]-RawData[[#This Row],[Resale Price (INR)]]</f>
        <v>63953.02</v>
      </c>
      <c r="D1385" t="s">
        <v>64</v>
      </c>
      <c r="E1385" t="s">
        <v>76</v>
      </c>
      <c r="F1385">
        <v>119476</v>
      </c>
      <c r="G1385">
        <v>2022</v>
      </c>
      <c r="H1385">
        <v>544</v>
      </c>
      <c r="I1385" t="s">
        <v>18</v>
      </c>
      <c r="J1385">
        <v>66.510000000000005</v>
      </c>
      <c r="K1385" t="s">
        <v>19</v>
      </c>
      <c r="L1385">
        <v>2022</v>
      </c>
      <c r="M1385" t="s">
        <v>20</v>
      </c>
      <c r="N1385" t="s">
        <v>31</v>
      </c>
      <c r="O1385">
        <v>55522.98</v>
      </c>
      <c r="P1385" t="s">
        <v>35</v>
      </c>
    </row>
    <row r="1386" spans="1:16" x14ac:dyDescent="0.35">
      <c r="A1386" t="s">
        <v>28</v>
      </c>
      <c r="B1386">
        <v>64.73</v>
      </c>
      <c r="C1386">
        <f>RawData[[#This Row],[Price (INR)]]-RawData[[#This Row],[Resale Price (INR)]]</f>
        <v>100613.28</v>
      </c>
      <c r="D1386" t="s">
        <v>32</v>
      </c>
      <c r="E1386" t="s">
        <v>33</v>
      </c>
      <c r="F1386">
        <v>248268</v>
      </c>
      <c r="G1386">
        <v>2021</v>
      </c>
      <c r="H1386">
        <v>374</v>
      </c>
      <c r="I1386" t="s">
        <v>26</v>
      </c>
      <c r="J1386">
        <v>64.3</v>
      </c>
      <c r="K1386" t="s">
        <v>27</v>
      </c>
      <c r="L1386">
        <v>2024</v>
      </c>
      <c r="M1386" t="s">
        <v>20</v>
      </c>
      <c r="N1386" t="s">
        <v>21</v>
      </c>
      <c r="O1386">
        <v>147654.72</v>
      </c>
      <c r="P1386" t="s">
        <v>50</v>
      </c>
    </row>
    <row r="1387" spans="1:16" x14ac:dyDescent="0.35">
      <c r="A1387" t="s">
        <v>48</v>
      </c>
      <c r="B1387">
        <v>49.32</v>
      </c>
      <c r="C1387">
        <f>RawData[[#This Row],[Price (INR)]]-RawData[[#This Row],[Resale Price (INR)]]</f>
        <v>19795.869999999995</v>
      </c>
      <c r="D1387" t="s">
        <v>52</v>
      </c>
      <c r="E1387" t="s">
        <v>69</v>
      </c>
      <c r="F1387">
        <v>90796</v>
      </c>
      <c r="G1387">
        <v>2020</v>
      </c>
      <c r="H1387">
        <v>164</v>
      </c>
      <c r="I1387" t="s">
        <v>26</v>
      </c>
      <c r="J1387">
        <v>60.92</v>
      </c>
      <c r="K1387" t="s">
        <v>42</v>
      </c>
      <c r="L1387">
        <v>2020</v>
      </c>
      <c r="M1387" t="s">
        <v>38</v>
      </c>
      <c r="N1387" t="s">
        <v>31</v>
      </c>
      <c r="O1387">
        <v>71000.13</v>
      </c>
      <c r="P1387" t="s">
        <v>45</v>
      </c>
    </row>
    <row r="1388" spans="1:16" x14ac:dyDescent="0.35">
      <c r="A1388" t="s">
        <v>55</v>
      </c>
      <c r="B1388">
        <v>57.44</v>
      </c>
      <c r="C1388">
        <f>RawData[[#This Row],[Price (INR)]]-RawData[[#This Row],[Resale Price (INR)]]</f>
        <v>133877.57999999999</v>
      </c>
      <c r="D1388" t="s">
        <v>52</v>
      </c>
      <c r="E1388" t="s">
        <v>53</v>
      </c>
      <c r="F1388">
        <v>340836</v>
      </c>
      <c r="G1388">
        <v>2016</v>
      </c>
      <c r="H1388">
        <v>977</v>
      </c>
      <c r="I1388" t="s">
        <v>26</v>
      </c>
      <c r="J1388">
        <v>86.41</v>
      </c>
      <c r="K1388" t="s">
        <v>42</v>
      </c>
      <c r="L1388">
        <v>2016</v>
      </c>
      <c r="M1388" t="s">
        <v>38</v>
      </c>
      <c r="N1388" t="s">
        <v>21</v>
      </c>
      <c r="O1388">
        <v>206958.42</v>
      </c>
      <c r="P1388" t="s">
        <v>50</v>
      </c>
    </row>
    <row r="1389" spans="1:16" x14ac:dyDescent="0.35">
      <c r="A1389" t="s">
        <v>55</v>
      </c>
      <c r="B1389">
        <v>67.61</v>
      </c>
      <c r="C1389">
        <f>RawData[[#This Row],[Price (INR)]]-RawData[[#This Row],[Resale Price (INR)]]</f>
        <v>20629.03</v>
      </c>
      <c r="D1389" t="s">
        <v>40</v>
      </c>
      <c r="E1389" t="s">
        <v>51</v>
      </c>
      <c r="F1389">
        <v>54907</v>
      </c>
      <c r="G1389">
        <v>2023</v>
      </c>
      <c r="H1389">
        <v>210</v>
      </c>
      <c r="I1389" t="s">
        <v>26</v>
      </c>
      <c r="J1389">
        <v>74.69</v>
      </c>
      <c r="K1389" t="s">
        <v>19</v>
      </c>
      <c r="L1389">
        <v>2023</v>
      </c>
      <c r="M1389" t="s">
        <v>44</v>
      </c>
      <c r="N1389" t="s">
        <v>21</v>
      </c>
      <c r="O1389">
        <v>34277.97</v>
      </c>
      <c r="P1389" t="s">
        <v>22</v>
      </c>
    </row>
    <row r="1390" spans="1:16" x14ac:dyDescent="0.35">
      <c r="A1390" t="s">
        <v>28</v>
      </c>
      <c r="B1390">
        <v>75.040000000000006</v>
      </c>
      <c r="C1390">
        <f>RawData[[#This Row],[Price (INR)]]-RawData[[#This Row],[Resale Price (INR)]]</f>
        <v>81579.540000000008</v>
      </c>
      <c r="D1390" t="s">
        <v>36</v>
      </c>
      <c r="E1390" t="s">
        <v>37</v>
      </c>
      <c r="F1390">
        <v>312574</v>
      </c>
      <c r="G1390">
        <v>2020</v>
      </c>
      <c r="H1390">
        <v>383</v>
      </c>
      <c r="I1390" t="s">
        <v>26</v>
      </c>
      <c r="J1390">
        <v>82.9</v>
      </c>
      <c r="K1390" t="s">
        <v>27</v>
      </c>
      <c r="L1390">
        <v>2024</v>
      </c>
      <c r="M1390" t="s">
        <v>20</v>
      </c>
      <c r="N1390" t="s">
        <v>21</v>
      </c>
      <c r="O1390">
        <v>230994.46</v>
      </c>
      <c r="P1390" t="s">
        <v>50</v>
      </c>
    </row>
    <row r="1391" spans="1:16" x14ac:dyDescent="0.35">
      <c r="A1391" t="s">
        <v>61</v>
      </c>
      <c r="B1391">
        <v>66.739999999999995</v>
      </c>
      <c r="C1391">
        <f>RawData[[#This Row],[Price (INR)]]-RawData[[#This Row],[Resale Price (INR)]]</f>
        <v>228820.34</v>
      </c>
      <c r="D1391" t="s">
        <v>40</v>
      </c>
      <c r="E1391" t="s">
        <v>68</v>
      </c>
      <c r="F1391">
        <v>398052</v>
      </c>
      <c r="G1391">
        <v>2018</v>
      </c>
      <c r="H1391">
        <v>130</v>
      </c>
      <c r="I1391" t="s">
        <v>34</v>
      </c>
      <c r="J1391">
        <v>30.55</v>
      </c>
      <c r="K1391" t="s">
        <v>27</v>
      </c>
      <c r="L1391">
        <v>2023</v>
      </c>
      <c r="M1391" t="s">
        <v>38</v>
      </c>
      <c r="N1391" t="s">
        <v>21</v>
      </c>
      <c r="O1391">
        <v>169231.66</v>
      </c>
      <c r="P1391" t="s">
        <v>22</v>
      </c>
    </row>
    <row r="1392" spans="1:16" x14ac:dyDescent="0.35">
      <c r="A1392" t="s">
        <v>15</v>
      </c>
      <c r="B1392">
        <v>60.33</v>
      </c>
      <c r="C1392">
        <f>RawData[[#This Row],[Price (INR)]]-RawData[[#This Row],[Resale Price (INR)]]</f>
        <v>119264.35</v>
      </c>
      <c r="D1392" t="s">
        <v>24</v>
      </c>
      <c r="E1392" t="s">
        <v>74</v>
      </c>
      <c r="F1392">
        <v>298778</v>
      </c>
      <c r="G1392">
        <v>2021</v>
      </c>
      <c r="H1392">
        <v>927</v>
      </c>
      <c r="I1392" t="s">
        <v>26</v>
      </c>
      <c r="J1392">
        <v>79.75</v>
      </c>
      <c r="K1392" t="s">
        <v>27</v>
      </c>
      <c r="L1392">
        <v>2021</v>
      </c>
      <c r="M1392" t="s">
        <v>44</v>
      </c>
      <c r="N1392" t="s">
        <v>31</v>
      </c>
      <c r="O1392">
        <v>179513.65</v>
      </c>
      <c r="P1392" t="s">
        <v>45</v>
      </c>
    </row>
    <row r="1393" spans="1:16" x14ac:dyDescent="0.35">
      <c r="A1393" t="s">
        <v>15</v>
      </c>
      <c r="B1393">
        <v>75.819999999999993</v>
      </c>
      <c r="C1393">
        <f>RawData[[#This Row],[Price (INR)]]-RawData[[#This Row],[Resale Price (INR)]]</f>
        <v>93531.760000000009</v>
      </c>
      <c r="D1393" t="s">
        <v>29</v>
      </c>
      <c r="E1393" t="s">
        <v>30</v>
      </c>
      <c r="F1393">
        <v>231773</v>
      </c>
      <c r="G1393">
        <v>2019</v>
      </c>
      <c r="H1393">
        <v>391</v>
      </c>
      <c r="I1393" t="s">
        <v>26</v>
      </c>
      <c r="J1393">
        <v>63.81</v>
      </c>
      <c r="K1393" t="s">
        <v>42</v>
      </c>
      <c r="L1393">
        <v>2019</v>
      </c>
      <c r="M1393" t="s">
        <v>38</v>
      </c>
      <c r="N1393" t="s">
        <v>31</v>
      </c>
      <c r="O1393">
        <v>138241.24</v>
      </c>
      <c r="P1393" t="s">
        <v>22</v>
      </c>
    </row>
    <row r="1394" spans="1:16" x14ac:dyDescent="0.35">
      <c r="A1394" t="s">
        <v>39</v>
      </c>
      <c r="B1394">
        <v>36.159999999999997</v>
      </c>
      <c r="C1394">
        <f>RawData[[#This Row],[Price (INR)]]-RawData[[#This Row],[Resale Price (INR)]]</f>
        <v>64757.570000000007</v>
      </c>
      <c r="D1394" t="s">
        <v>52</v>
      </c>
      <c r="E1394" t="s">
        <v>69</v>
      </c>
      <c r="F1394">
        <v>266827</v>
      </c>
      <c r="G1394">
        <v>2018</v>
      </c>
      <c r="H1394">
        <v>874</v>
      </c>
      <c r="I1394" t="s">
        <v>26</v>
      </c>
      <c r="J1394">
        <v>72.08</v>
      </c>
      <c r="K1394" t="s">
        <v>42</v>
      </c>
      <c r="L1394">
        <v>2018</v>
      </c>
      <c r="M1394" t="s">
        <v>20</v>
      </c>
      <c r="N1394" t="s">
        <v>21</v>
      </c>
      <c r="O1394">
        <v>202069.43</v>
      </c>
      <c r="P1394" t="s">
        <v>50</v>
      </c>
    </row>
    <row r="1395" spans="1:16" x14ac:dyDescent="0.35">
      <c r="A1395" t="s">
        <v>23</v>
      </c>
      <c r="B1395">
        <v>67.72</v>
      </c>
      <c r="C1395">
        <f>RawData[[#This Row],[Price (INR)]]-RawData[[#This Row],[Resale Price (INR)]]</f>
        <v>128570.14</v>
      </c>
      <c r="D1395" t="s">
        <v>52</v>
      </c>
      <c r="E1395" t="s">
        <v>81</v>
      </c>
      <c r="F1395">
        <v>229504</v>
      </c>
      <c r="G1395">
        <v>2015</v>
      </c>
      <c r="H1395">
        <v>427</v>
      </c>
      <c r="I1395" t="s">
        <v>18</v>
      </c>
      <c r="J1395">
        <v>95.09</v>
      </c>
      <c r="K1395" t="s">
        <v>42</v>
      </c>
      <c r="L1395">
        <v>2015</v>
      </c>
      <c r="M1395" t="s">
        <v>44</v>
      </c>
      <c r="N1395" t="s">
        <v>21</v>
      </c>
      <c r="O1395">
        <v>100933.86</v>
      </c>
      <c r="P1395" t="s">
        <v>22</v>
      </c>
    </row>
    <row r="1396" spans="1:16" x14ac:dyDescent="0.35">
      <c r="A1396" t="s">
        <v>55</v>
      </c>
      <c r="B1396">
        <v>51.52</v>
      </c>
      <c r="C1396">
        <f>RawData[[#This Row],[Price (INR)]]-RawData[[#This Row],[Resale Price (INR)]]</f>
        <v>90344.670000000013</v>
      </c>
      <c r="D1396" t="s">
        <v>40</v>
      </c>
      <c r="E1396" t="s">
        <v>51</v>
      </c>
      <c r="F1396">
        <v>265970</v>
      </c>
      <c r="G1396">
        <v>2022</v>
      </c>
      <c r="H1396">
        <v>514</v>
      </c>
      <c r="I1396" t="s">
        <v>26</v>
      </c>
      <c r="J1396">
        <v>62.91</v>
      </c>
      <c r="K1396" t="s">
        <v>27</v>
      </c>
      <c r="L1396">
        <v>2023</v>
      </c>
      <c r="M1396" t="s">
        <v>44</v>
      </c>
      <c r="N1396" t="s">
        <v>21</v>
      </c>
      <c r="O1396">
        <v>175625.33</v>
      </c>
      <c r="P1396" t="s">
        <v>50</v>
      </c>
    </row>
    <row r="1397" spans="1:16" x14ac:dyDescent="0.35">
      <c r="A1397" t="s">
        <v>61</v>
      </c>
      <c r="B1397">
        <v>12.54</v>
      </c>
      <c r="C1397">
        <f>RawData[[#This Row],[Price (INR)]]-RawData[[#This Row],[Resale Price (INR)]]</f>
        <v>37721.019999999997</v>
      </c>
      <c r="D1397" t="s">
        <v>40</v>
      </c>
      <c r="E1397" t="s">
        <v>51</v>
      </c>
      <c r="F1397">
        <v>85586</v>
      </c>
      <c r="G1397">
        <v>2020</v>
      </c>
      <c r="H1397">
        <v>572</v>
      </c>
      <c r="I1397" t="s">
        <v>34</v>
      </c>
      <c r="J1397">
        <v>37.6</v>
      </c>
      <c r="K1397" t="s">
        <v>27</v>
      </c>
      <c r="L1397">
        <v>2021</v>
      </c>
      <c r="M1397" t="s">
        <v>38</v>
      </c>
      <c r="N1397" t="s">
        <v>21</v>
      </c>
      <c r="O1397">
        <v>47864.98</v>
      </c>
      <c r="P1397" t="s">
        <v>35</v>
      </c>
    </row>
    <row r="1398" spans="1:16" x14ac:dyDescent="0.35">
      <c r="A1398" t="s">
        <v>23</v>
      </c>
      <c r="B1398">
        <v>31.55</v>
      </c>
      <c r="C1398">
        <f>RawData[[#This Row],[Price (INR)]]-RawData[[#This Row],[Resale Price (INR)]]</f>
        <v>71110.44</v>
      </c>
      <c r="D1398" t="s">
        <v>40</v>
      </c>
      <c r="E1398" t="s">
        <v>58</v>
      </c>
      <c r="F1398">
        <v>339885</v>
      </c>
      <c r="G1398">
        <v>2018</v>
      </c>
      <c r="H1398">
        <v>398</v>
      </c>
      <c r="I1398" t="s">
        <v>34</v>
      </c>
      <c r="J1398">
        <v>45.96</v>
      </c>
      <c r="K1398" t="s">
        <v>19</v>
      </c>
      <c r="L1398">
        <v>2020</v>
      </c>
      <c r="M1398" t="s">
        <v>38</v>
      </c>
      <c r="N1398" t="s">
        <v>21</v>
      </c>
      <c r="O1398">
        <v>268774.56</v>
      </c>
      <c r="P1398" t="s">
        <v>50</v>
      </c>
    </row>
    <row r="1399" spans="1:16" x14ac:dyDescent="0.35">
      <c r="A1399" t="s">
        <v>55</v>
      </c>
      <c r="B1399">
        <v>19.739999999999998</v>
      </c>
      <c r="C1399">
        <f>RawData[[#This Row],[Price (INR)]]-RawData[[#This Row],[Resale Price (INR)]]</f>
        <v>39327.21</v>
      </c>
      <c r="D1399" t="s">
        <v>16</v>
      </c>
      <c r="E1399" t="s">
        <v>83</v>
      </c>
      <c r="F1399">
        <v>101298</v>
      </c>
      <c r="G1399">
        <v>2020</v>
      </c>
      <c r="H1399">
        <v>213</v>
      </c>
      <c r="I1399" t="s">
        <v>26</v>
      </c>
      <c r="J1399">
        <v>72.739999999999995</v>
      </c>
      <c r="K1399" t="s">
        <v>19</v>
      </c>
      <c r="L1399">
        <v>2020</v>
      </c>
      <c r="M1399" t="s">
        <v>38</v>
      </c>
      <c r="N1399" t="s">
        <v>21</v>
      </c>
      <c r="O1399">
        <v>61970.79</v>
      </c>
      <c r="P1399" t="s">
        <v>35</v>
      </c>
    </row>
    <row r="1400" spans="1:16" x14ac:dyDescent="0.35">
      <c r="A1400" t="s">
        <v>55</v>
      </c>
      <c r="B1400">
        <v>78.83</v>
      </c>
      <c r="C1400">
        <f>RawData[[#This Row],[Price (INR)]]-RawData[[#This Row],[Resale Price (INR)]]</f>
        <v>36069.29</v>
      </c>
      <c r="D1400" t="s">
        <v>16</v>
      </c>
      <c r="E1400" t="s">
        <v>87</v>
      </c>
      <c r="F1400">
        <v>69363</v>
      </c>
      <c r="G1400">
        <v>2015</v>
      </c>
      <c r="H1400">
        <v>132</v>
      </c>
      <c r="I1400" t="s">
        <v>34</v>
      </c>
      <c r="J1400">
        <v>31.54</v>
      </c>
      <c r="K1400" t="s">
        <v>27</v>
      </c>
      <c r="L1400">
        <v>2024</v>
      </c>
      <c r="M1400" t="s">
        <v>44</v>
      </c>
      <c r="N1400" t="s">
        <v>21</v>
      </c>
      <c r="O1400">
        <v>33293.71</v>
      </c>
      <c r="P1400" t="s">
        <v>50</v>
      </c>
    </row>
    <row r="1401" spans="1:16" x14ac:dyDescent="0.35">
      <c r="A1401" t="s">
        <v>46</v>
      </c>
      <c r="B1401">
        <v>7.62</v>
      </c>
      <c r="C1401">
        <f>RawData[[#This Row],[Price (INR)]]-RawData[[#This Row],[Resale Price (INR)]]</f>
        <v>128246.57</v>
      </c>
      <c r="D1401" t="s">
        <v>36</v>
      </c>
      <c r="E1401" t="s">
        <v>66</v>
      </c>
      <c r="F1401">
        <v>332245</v>
      </c>
      <c r="G1401">
        <v>2024</v>
      </c>
      <c r="H1401">
        <v>348</v>
      </c>
      <c r="I1401" t="s">
        <v>34</v>
      </c>
      <c r="J1401">
        <v>30.23</v>
      </c>
      <c r="K1401" t="s">
        <v>42</v>
      </c>
      <c r="L1401">
        <v>2024</v>
      </c>
      <c r="M1401" t="s">
        <v>44</v>
      </c>
      <c r="N1401" t="s">
        <v>21</v>
      </c>
      <c r="O1401">
        <v>203998.43</v>
      </c>
      <c r="P1401" t="s">
        <v>45</v>
      </c>
    </row>
    <row r="1402" spans="1:16" x14ac:dyDescent="0.35">
      <c r="A1402" t="s">
        <v>48</v>
      </c>
      <c r="B1402">
        <v>29.77</v>
      </c>
      <c r="C1402">
        <f>RawData[[#This Row],[Price (INR)]]-RawData[[#This Row],[Resale Price (INR)]]</f>
        <v>58601.9</v>
      </c>
      <c r="D1402" t="s">
        <v>24</v>
      </c>
      <c r="E1402" t="s">
        <v>85</v>
      </c>
      <c r="F1402">
        <v>100644</v>
      </c>
      <c r="G1402">
        <v>2021</v>
      </c>
      <c r="H1402">
        <v>502</v>
      </c>
      <c r="I1402" t="s">
        <v>26</v>
      </c>
      <c r="J1402">
        <v>82.34</v>
      </c>
      <c r="K1402" t="s">
        <v>42</v>
      </c>
      <c r="L1402">
        <v>2021</v>
      </c>
      <c r="M1402" t="s">
        <v>38</v>
      </c>
      <c r="N1402" t="s">
        <v>31</v>
      </c>
      <c r="O1402">
        <v>42042.1</v>
      </c>
      <c r="P1402" t="s">
        <v>45</v>
      </c>
    </row>
    <row r="1403" spans="1:16" x14ac:dyDescent="0.35">
      <c r="A1403" t="s">
        <v>15</v>
      </c>
      <c r="B1403">
        <v>61.84</v>
      </c>
      <c r="C1403">
        <f>RawData[[#This Row],[Price (INR)]]-RawData[[#This Row],[Resale Price (INR)]]</f>
        <v>12724</v>
      </c>
      <c r="D1403" t="s">
        <v>32</v>
      </c>
      <c r="E1403" t="s">
        <v>60</v>
      </c>
      <c r="F1403">
        <v>54359</v>
      </c>
      <c r="G1403">
        <v>2020</v>
      </c>
      <c r="H1403">
        <v>758</v>
      </c>
      <c r="I1403" t="s">
        <v>18</v>
      </c>
      <c r="J1403">
        <v>82.18</v>
      </c>
      <c r="K1403" t="s">
        <v>19</v>
      </c>
      <c r="L1403">
        <v>2023</v>
      </c>
      <c r="M1403" t="s">
        <v>20</v>
      </c>
      <c r="N1403" t="s">
        <v>31</v>
      </c>
      <c r="O1403">
        <v>41635</v>
      </c>
      <c r="P1403" t="s">
        <v>45</v>
      </c>
    </row>
    <row r="1404" spans="1:16" x14ac:dyDescent="0.35">
      <c r="A1404" t="s">
        <v>23</v>
      </c>
      <c r="B1404">
        <v>40.590000000000003</v>
      </c>
      <c r="C1404">
        <f>RawData[[#This Row],[Price (INR)]]-RawData[[#This Row],[Resale Price (INR)]]</f>
        <v>52569.23000000001</v>
      </c>
      <c r="D1404" t="s">
        <v>40</v>
      </c>
      <c r="E1404" t="s">
        <v>51</v>
      </c>
      <c r="F1404">
        <v>193281</v>
      </c>
      <c r="G1404">
        <v>2018</v>
      </c>
      <c r="H1404">
        <v>613</v>
      </c>
      <c r="I1404" t="s">
        <v>34</v>
      </c>
      <c r="J1404">
        <v>50.52</v>
      </c>
      <c r="K1404" t="s">
        <v>27</v>
      </c>
      <c r="L1404">
        <v>2023</v>
      </c>
      <c r="M1404" t="s">
        <v>38</v>
      </c>
      <c r="N1404" t="s">
        <v>21</v>
      </c>
      <c r="O1404">
        <v>140711.76999999999</v>
      </c>
      <c r="P1404" t="s">
        <v>22</v>
      </c>
    </row>
    <row r="1405" spans="1:16" x14ac:dyDescent="0.35">
      <c r="A1405" t="s">
        <v>15</v>
      </c>
      <c r="B1405">
        <v>59.83</v>
      </c>
      <c r="C1405">
        <f>RawData[[#This Row],[Price (INR)]]-RawData[[#This Row],[Resale Price (INR)]]</f>
        <v>69965.739999999991</v>
      </c>
      <c r="D1405" t="s">
        <v>16</v>
      </c>
      <c r="E1405" t="s">
        <v>77</v>
      </c>
      <c r="F1405">
        <v>297748</v>
      </c>
      <c r="G1405">
        <v>2023</v>
      </c>
      <c r="H1405">
        <v>975</v>
      </c>
      <c r="I1405" t="s">
        <v>34</v>
      </c>
      <c r="J1405">
        <v>29.51</v>
      </c>
      <c r="K1405" t="s">
        <v>19</v>
      </c>
      <c r="L1405">
        <v>2024</v>
      </c>
      <c r="M1405" t="s">
        <v>38</v>
      </c>
      <c r="N1405" t="s">
        <v>21</v>
      </c>
      <c r="O1405">
        <v>227782.26</v>
      </c>
      <c r="P1405" t="s">
        <v>35</v>
      </c>
    </row>
    <row r="1406" spans="1:16" x14ac:dyDescent="0.35">
      <c r="A1406" t="s">
        <v>61</v>
      </c>
      <c r="B1406">
        <v>36</v>
      </c>
      <c r="C1406">
        <f>RawData[[#This Row],[Price (INR)]]-RawData[[#This Row],[Resale Price (INR)]]</f>
        <v>130711.32</v>
      </c>
      <c r="D1406" t="s">
        <v>40</v>
      </c>
      <c r="E1406" t="s">
        <v>68</v>
      </c>
      <c r="F1406">
        <v>320012</v>
      </c>
      <c r="G1406">
        <v>2023</v>
      </c>
      <c r="H1406">
        <v>882</v>
      </c>
      <c r="I1406" t="s">
        <v>26</v>
      </c>
      <c r="J1406">
        <v>86.12</v>
      </c>
      <c r="K1406" t="s">
        <v>42</v>
      </c>
      <c r="L1406">
        <v>2023</v>
      </c>
      <c r="M1406" t="s">
        <v>20</v>
      </c>
      <c r="N1406" t="s">
        <v>31</v>
      </c>
      <c r="O1406">
        <v>189300.68</v>
      </c>
      <c r="P1406" t="s">
        <v>22</v>
      </c>
    </row>
    <row r="1407" spans="1:16" x14ac:dyDescent="0.35">
      <c r="A1407" t="s">
        <v>55</v>
      </c>
      <c r="B1407">
        <v>13.27</v>
      </c>
      <c r="C1407">
        <f>RawData[[#This Row],[Price (INR)]]-RawData[[#This Row],[Resale Price (INR)]]</f>
        <v>36063.289999999994</v>
      </c>
      <c r="D1407" t="s">
        <v>32</v>
      </c>
      <c r="E1407" t="s">
        <v>60</v>
      </c>
      <c r="F1407">
        <v>102711</v>
      </c>
      <c r="G1407">
        <v>2016</v>
      </c>
      <c r="H1407">
        <v>217</v>
      </c>
      <c r="I1407" t="s">
        <v>26</v>
      </c>
      <c r="J1407">
        <v>91.76</v>
      </c>
      <c r="K1407" t="s">
        <v>27</v>
      </c>
      <c r="L1407">
        <v>2022</v>
      </c>
      <c r="M1407" t="s">
        <v>44</v>
      </c>
      <c r="N1407" t="s">
        <v>21</v>
      </c>
      <c r="O1407">
        <v>66647.710000000006</v>
      </c>
      <c r="P1407" t="s">
        <v>22</v>
      </c>
    </row>
    <row r="1408" spans="1:16" x14ac:dyDescent="0.35">
      <c r="A1408" t="s">
        <v>48</v>
      </c>
      <c r="B1408">
        <v>8.18</v>
      </c>
      <c r="C1408">
        <f>RawData[[#This Row],[Price (INR)]]-RawData[[#This Row],[Resale Price (INR)]]</f>
        <v>58288.53</v>
      </c>
      <c r="D1408" t="s">
        <v>29</v>
      </c>
      <c r="E1408" t="s">
        <v>30</v>
      </c>
      <c r="F1408">
        <v>130422</v>
      </c>
      <c r="G1408">
        <v>2017</v>
      </c>
      <c r="H1408">
        <v>295</v>
      </c>
      <c r="I1408" t="s">
        <v>26</v>
      </c>
      <c r="J1408">
        <v>89.68</v>
      </c>
      <c r="K1408" t="s">
        <v>19</v>
      </c>
      <c r="L1408">
        <v>2021</v>
      </c>
      <c r="M1408" t="s">
        <v>20</v>
      </c>
      <c r="N1408" t="s">
        <v>31</v>
      </c>
      <c r="O1408">
        <v>72133.47</v>
      </c>
      <c r="P1408" t="s">
        <v>35</v>
      </c>
    </row>
    <row r="1409" spans="1:16" x14ac:dyDescent="0.35">
      <c r="A1409" t="s">
        <v>59</v>
      </c>
      <c r="B1409">
        <v>16.739999999999998</v>
      </c>
      <c r="C1409">
        <f>RawData[[#This Row],[Price (INR)]]-RawData[[#This Row],[Resale Price (INR)]]</f>
        <v>89303.81</v>
      </c>
      <c r="D1409" t="s">
        <v>32</v>
      </c>
      <c r="E1409" t="s">
        <v>33</v>
      </c>
      <c r="F1409">
        <v>380958</v>
      </c>
      <c r="G1409">
        <v>2016</v>
      </c>
      <c r="H1409">
        <v>678</v>
      </c>
      <c r="I1409" t="s">
        <v>26</v>
      </c>
      <c r="J1409">
        <v>75.47</v>
      </c>
      <c r="K1409" t="s">
        <v>19</v>
      </c>
      <c r="L1409">
        <v>2019</v>
      </c>
      <c r="M1409" t="s">
        <v>38</v>
      </c>
      <c r="N1409" t="s">
        <v>31</v>
      </c>
      <c r="O1409">
        <v>291654.19</v>
      </c>
      <c r="P1409" t="s">
        <v>50</v>
      </c>
    </row>
    <row r="1410" spans="1:16" x14ac:dyDescent="0.35">
      <c r="A1410" t="s">
        <v>55</v>
      </c>
      <c r="B1410">
        <v>72.87</v>
      </c>
      <c r="C1410">
        <f>RawData[[#This Row],[Price (INR)]]-RawData[[#This Row],[Resale Price (INR)]]</f>
        <v>27170.740000000005</v>
      </c>
      <c r="D1410" t="s">
        <v>32</v>
      </c>
      <c r="E1410" t="s">
        <v>80</v>
      </c>
      <c r="F1410">
        <v>99920</v>
      </c>
      <c r="G1410">
        <v>2023</v>
      </c>
      <c r="H1410">
        <v>764</v>
      </c>
      <c r="I1410" t="s">
        <v>34</v>
      </c>
      <c r="J1410">
        <v>48.93</v>
      </c>
      <c r="K1410" t="s">
        <v>19</v>
      </c>
      <c r="L1410">
        <v>2023</v>
      </c>
      <c r="M1410" t="s">
        <v>38</v>
      </c>
      <c r="N1410" t="s">
        <v>31</v>
      </c>
      <c r="O1410">
        <v>72749.259999999995</v>
      </c>
      <c r="P1410" t="s">
        <v>50</v>
      </c>
    </row>
    <row r="1411" spans="1:16" x14ac:dyDescent="0.35">
      <c r="A1411" t="s">
        <v>59</v>
      </c>
      <c r="B1411">
        <v>42.28</v>
      </c>
      <c r="C1411">
        <f>RawData[[#This Row],[Price (INR)]]-RawData[[#This Row],[Resale Price (INR)]]</f>
        <v>213149.05</v>
      </c>
      <c r="D1411" t="s">
        <v>24</v>
      </c>
      <c r="E1411" t="s">
        <v>74</v>
      </c>
      <c r="F1411">
        <v>356860</v>
      </c>
      <c r="G1411">
        <v>2024</v>
      </c>
      <c r="H1411">
        <v>467</v>
      </c>
      <c r="I1411" t="s">
        <v>26</v>
      </c>
      <c r="J1411">
        <v>74.23</v>
      </c>
      <c r="K1411" t="s">
        <v>42</v>
      </c>
      <c r="L1411">
        <v>2024</v>
      </c>
      <c r="M1411" t="s">
        <v>38</v>
      </c>
      <c r="N1411" t="s">
        <v>31</v>
      </c>
      <c r="O1411">
        <v>143710.95000000001</v>
      </c>
      <c r="P1411" t="s">
        <v>22</v>
      </c>
    </row>
    <row r="1412" spans="1:16" x14ac:dyDescent="0.35">
      <c r="A1412" t="s">
        <v>48</v>
      </c>
      <c r="B1412">
        <v>42.65</v>
      </c>
      <c r="C1412">
        <f>RawData[[#This Row],[Price (INR)]]-RawData[[#This Row],[Resale Price (INR)]]</f>
        <v>85321.88</v>
      </c>
      <c r="D1412" t="s">
        <v>36</v>
      </c>
      <c r="E1412" t="s">
        <v>63</v>
      </c>
      <c r="F1412">
        <v>269652</v>
      </c>
      <c r="G1412">
        <v>2016</v>
      </c>
      <c r="H1412">
        <v>686</v>
      </c>
      <c r="I1412" t="s">
        <v>26</v>
      </c>
      <c r="J1412">
        <v>78.02</v>
      </c>
      <c r="K1412" t="s">
        <v>19</v>
      </c>
      <c r="L1412">
        <v>2019</v>
      </c>
      <c r="M1412" t="s">
        <v>38</v>
      </c>
      <c r="N1412" t="s">
        <v>31</v>
      </c>
      <c r="O1412">
        <v>184330.12</v>
      </c>
      <c r="P1412" t="s">
        <v>50</v>
      </c>
    </row>
    <row r="1413" spans="1:16" x14ac:dyDescent="0.35">
      <c r="A1413" t="s">
        <v>55</v>
      </c>
      <c r="B1413">
        <v>39.700000000000003</v>
      </c>
      <c r="C1413">
        <f>RawData[[#This Row],[Price (INR)]]-RawData[[#This Row],[Resale Price (INR)]]</f>
        <v>131339.60999999999</v>
      </c>
      <c r="D1413" t="s">
        <v>32</v>
      </c>
      <c r="E1413" t="s">
        <v>60</v>
      </c>
      <c r="F1413">
        <v>223282</v>
      </c>
      <c r="G1413">
        <v>2022</v>
      </c>
      <c r="H1413">
        <v>964</v>
      </c>
      <c r="I1413" t="s">
        <v>34</v>
      </c>
      <c r="J1413">
        <v>39.07</v>
      </c>
      <c r="K1413" t="s">
        <v>19</v>
      </c>
      <c r="L1413">
        <v>2023</v>
      </c>
      <c r="M1413" t="s">
        <v>38</v>
      </c>
      <c r="N1413" t="s">
        <v>21</v>
      </c>
      <c r="O1413">
        <v>91942.39</v>
      </c>
      <c r="P1413" t="s">
        <v>35</v>
      </c>
    </row>
    <row r="1414" spans="1:16" x14ac:dyDescent="0.35">
      <c r="A1414" t="s">
        <v>28</v>
      </c>
      <c r="B1414">
        <v>48.37</v>
      </c>
      <c r="C1414">
        <f>RawData[[#This Row],[Price (INR)]]-RawData[[#This Row],[Resale Price (INR)]]</f>
        <v>184533.98</v>
      </c>
      <c r="D1414" t="s">
        <v>16</v>
      </c>
      <c r="E1414" t="s">
        <v>77</v>
      </c>
      <c r="F1414">
        <v>365940</v>
      </c>
      <c r="G1414">
        <v>2022</v>
      </c>
      <c r="H1414">
        <v>934</v>
      </c>
      <c r="I1414" t="s">
        <v>34</v>
      </c>
      <c r="J1414">
        <v>35.97</v>
      </c>
      <c r="K1414" t="s">
        <v>27</v>
      </c>
      <c r="L1414">
        <v>2022</v>
      </c>
      <c r="M1414" t="s">
        <v>44</v>
      </c>
      <c r="N1414" t="s">
        <v>31</v>
      </c>
      <c r="O1414">
        <v>181406.02</v>
      </c>
      <c r="P1414" t="s">
        <v>50</v>
      </c>
    </row>
    <row r="1415" spans="1:16" x14ac:dyDescent="0.35">
      <c r="A1415" t="s">
        <v>61</v>
      </c>
      <c r="B1415">
        <v>64.38</v>
      </c>
      <c r="C1415">
        <f>RawData[[#This Row],[Price (INR)]]-RawData[[#This Row],[Resale Price (INR)]]</f>
        <v>115870.07</v>
      </c>
      <c r="D1415" t="s">
        <v>52</v>
      </c>
      <c r="E1415" t="s">
        <v>53</v>
      </c>
      <c r="F1415">
        <v>311718</v>
      </c>
      <c r="G1415">
        <v>2019</v>
      </c>
      <c r="H1415">
        <v>689</v>
      </c>
      <c r="I1415" t="s">
        <v>34</v>
      </c>
      <c r="J1415">
        <v>29.73</v>
      </c>
      <c r="K1415" t="s">
        <v>27</v>
      </c>
      <c r="L1415">
        <v>2020</v>
      </c>
      <c r="M1415" t="s">
        <v>20</v>
      </c>
      <c r="N1415" t="s">
        <v>21</v>
      </c>
      <c r="O1415">
        <v>195847.93</v>
      </c>
      <c r="P1415" t="s">
        <v>50</v>
      </c>
    </row>
    <row r="1416" spans="1:16" x14ac:dyDescent="0.35">
      <c r="A1416" t="s">
        <v>28</v>
      </c>
      <c r="B1416">
        <v>20.079999999999998</v>
      </c>
      <c r="C1416">
        <f>RawData[[#This Row],[Price (INR)]]-RawData[[#This Row],[Resale Price (INR)]]</f>
        <v>131378.98000000001</v>
      </c>
      <c r="D1416" t="s">
        <v>64</v>
      </c>
      <c r="E1416" t="s">
        <v>65</v>
      </c>
      <c r="F1416">
        <v>389217</v>
      </c>
      <c r="G1416">
        <v>2020</v>
      </c>
      <c r="H1416">
        <v>481</v>
      </c>
      <c r="I1416" t="s">
        <v>18</v>
      </c>
      <c r="J1416">
        <v>98.65</v>
      </c>
      <c r="K1416" t="s">
        <v>42</v>
      </c>
      <c r="L1416">
        <v>2020</v>
      </c>
      <c r="M1416" t="s">
        <v>44</v>
      </c>
      <c r="N1416" t="s">
        <v>21</v>
      </c>
      <c r="O1416">
        <v>257838.02</v>
      </c>
      <c r="P1416" t="s">
        <v>22</v>
      </c>
    </row>
    <row r="1417" spans="1:16" x14ac:dyDescent="0.35">
      <c r="A1417" t="s">
        <v>46</v>
      </c>
      <c r="B1417">
        <v>43.33</v>
      </c>
      <c r="C1417">
        <f>RawData[[#This Row],[Price (INR)]]-RawData[[#This Row],[Resale Price (INR)]]</f>
        <v>36862.33</v>
      </c>
      <c r="D1417" t="s">
        <v>16</v>
      </c>
      <c r="E1417" t="s">
        <v>17</v>
      </c>
      <c r="F1417">
        <v>62313</v>
      </c>
      <c r="G1417">
        <v>2018</v>
      </c>
      <c r="H1417">
        <v>209</v>
      </c>
      <c r="I1417" t="s">
        <v>26</v>
      </c>
      <c r="J1417">
        <v>92.7</v>
      </c>
      <c r="K1417" t="s">
        <v>27</v>
      </c>
      <c r="L1417">
        <v>2018</v>
      </c>
      <c r="M1417" t="s">
        <v>38</v>
      </c>
      <c r="N1417" t="s">
        <v>31</v>
      </c>
      <c r="O1417">
        <v>25450.67</v>
      </c>
      <c r="P1417" t="s">
        <v>35</v>
      </c>
    </row>
    <row r="1418" spans="1:16" x14ac:dyDescent="0.35">
      <c r="A1418" t="s">
        <v>54</v>
      </c>
      <c r="B1418">
        <v>56.67</v>
      </c>
      <c r="C1418">
        <f>RawData[[#This Row],[Price (INR)]]-RawData[[#This Row],[Resale Price (INR)]]</f>
        <v>204465.59</v>
      </c>
      <c r="D1418" t="s">
        <v>29</v>
      </c>
      <c r="E1418" t="s">
        <v>82</v>
      </c>
      <c r="F1418">
        <v>363219</v>
      </c>
      <c r="G1418">
        <v>2022</v>
      </c>
      <c r="H1418">
        <v>378</v>
      </c>
      <c r="I1418" t="s">
        <v>18</v>
      </c>
      <c r="J1418">
        <v>82.76</v>
      </c>
      <c r="K1418" t="s">
        <v>42</v>
      </c>
      <c r="L1418">
        <v>2022</v>
      </c>
      <c r="M1418" t="s">
        <v>38</v>
      </c>
      <c r="N1418" t="s">
        <v>21</v>
      </c>
      <c r="O1418">
        <v>158753.41</v>
      </c>
      <c r="P1418" t="s">
        <v>22</v>
      </c>
    </row>
    <row r="1419" spans="1:16" x14ac:dyDescent="0.35">
      <c r="A1419" t="s">
        <v>54</v>
      </c>
      <c r="B1419">
        <v>30.76</v>
      </c>
      <c r="C1419">
        <f>RawData[[#This Row],[Price (INR)]]-RawData[[#This Row],[Resale Price (INR)]]</f>
        <v>70020.209999999992</v>
      </c>
      <c r="D1419" t="s">
        <v>24</v>
      </c>
      <c r="E1419" t="s">
        <v>85</v>
      </c>
      <c r="F1419">
        <v>258131</v>
      </c>
      <c r="G1419">
        <v>2016</v>
      </c>
      <c r="H1419">
        <v>118</v>
      </c>
      <c r="I1419" t="s">
        <v>18</v>
      </c>
      <c r="J1419">
        <v>63.63</v>
      </c>
      <c r="K1419" t="s">
        <v>42</v>
      </c>
      <c r="L1419">
        <v>2016</v>
      </c>
      <c r="M1419" t="s">
        <v>38</v>
      </c>
      <c r="N1419" t="s">
        <v>31</v>
      </c>
      <c r="O1419">
        <v>188110.79</v>
      </c>
      <c r="P1419" t="s">
        <v>22</v>
      </c>
    </row>
    <row r="1420" spans="1:16" x14ac:dyDescent="0.35">
      <c r="A1420" t="s">
        <v>15</v>
      </c>
      <c r="B1420">
        <v>11.58</v>
      </c>
      <c r="C1420">
        <f>RawData[[#This Row],[Price (INR)]]-RawData[[#This Row],[Resale Price (INR)]]</f>
        <v>55109.47</v>
      </c>
      <c r="D1420" t="s">
        <v>32</v>
      </c>
      <c r="E1420" t="s">
        <v>47</v>
      </c>
      <c r="F1420">
        <v>174988</v>
      </c>
      <c r="G1420">
        <v>2018</v>
      </c>
      <c r="H1420">
        <v>837</v>
      </c>
      <c r="I1420" t="s">
        <v>26</v>
      </c>
      <c r="J1420">
        <v>96.48</v>
      </c>
      <c r="K1420" t="s">
        <v>27</v>
      </c>
      <c r="L1420">
        <v>2020</v>
      </c>
      <c r="M1420" t="s">
        <v>38</v>
      </c>
      <c r="N1420" t="s">
        <v>31</v>
      </c>
      <c r="O1420">
        <v>119878.53</v>
      </c>
      <c r="P1420" t="s">
        <v>45</v>
      </c>
    </row>
    <row r="1421" spans="1:16" x14ac:dyDescent="0.35">
      <c r="A1421" t="s">
        <v>46</v>
      </c>
      <c r="B1421">
        <v>40.200000000000003</v>
      </c>
      <c r="C1421">
        <f>RawData[[#This Row],[Price (INR)]]-RawData[[#This Row],[Resale Price (INR)]]</f>
        <v>82844.160000000003</v>
      </c>
      <c r="D1421" t="s">
        <v>16</v>
      </c>
      <c r="E1421" t="s">
        <v>87</v>
      </c>
      <c r="F1421">
        <v>208489</v>
      </c>
      <c r="G1421">
        <v>2020</v>
      </c>
      <c r="H1421">
        <v>778</v>
      </c>
      <c r="I1421" t="s">
        <v>34</v>
      </c>
      <c r="J1421">
        <v>27.15</v>
      </c>
      <c r="K1421" t="s">
        <v>27</v>
      </c>
      <c r="L1421">
        <v>2021</v>
      </c>
      <c r="M1421" t="s">
        <v>44</v>
      </c>
      <c r="N1421" t="s">
        <v>21</v>
      </c>
      <c r="O1421">
        <v>125644.84</v>
      </c>
      <c r="P1421" t="s">
        <v>45</v>
      </c>
    </row>
    <row r="1422" spans="1:16" x14ac:dyDescent="0.35">
      <c r="A1422" t="s">
        <v>61</v>
      </c>
      <c r="B1422">
        <v>38.47</v>
      </c>
      <c r="C1422">
        <f>RawData[[#This Row],[Price (INR)]]-RawData[[#This Row],[Resale Price (INR)]]</f>
        <v>133522.35999999999</v>
      </c>
      <c r="D1422" t="s">
        <v>36</v>
      </c>
      <c r="E1422" t="s">
        <v>63</v>
      </c>
      <c r="F1422">
        <v>332508</v>
      </c>
      <c r="G1422">
        <v>2015</v>
      </c>
      <c r="H1422">
        <v>348</v>
      </c>
      <c r="I1422" t="s">
        <v>34</v>
      </c>
      <c r="J1422">
        <v>55.6</v>
      </c>
      <c r="K1422" t="s">
        <v>27</v>
      </c>
      <c r="L1422">
        <v>2018</v>
      </c>
      <c r="M1422" t="s">
        <v>20</v>
      </c>
      <c r="N1422" t="s">
        <v>31</v>
      </c>
      <c r="O1422">
        <v>198985.64</v>
      </c>
      <c r="P1422" t="s">
        <v>22</v>
      </c>
    </row>
    <row r="1423" spans="1:16" x14ac:dyDescent="0.35">
      <c r="A1423" t="s">
        <v>55</v>
      </c>
      <c r="B1423">
        <v>72.680000000000007</v>
      </c>
      <c r="C1423">
        <f>RawData[[#This Row],[Price (INR)]]-RawData[[#This Row],[Resale Price (INR)]]</f>
        <v>77192.33</v>
      </c>
      <c r="D1423" t="s">
        <v>40</v>
      </c>
      <c r="E1423" t="s">
        <v>41</v>
      </c>
      <c r="F1423">
        <v>156619</v>
      </c>
      <c r="G1423">
        <v>2019</v>
      </c>
      <c r="H1423">
        <v>778</v>
      </c>
      <c r="I1423" t="s">
        <v>34</v>
      </c>
      <c r="J1423">
        <v>59.45</v>
      </c>
      <c r="K1423" t="s">
        <v>42</v>
      </c>
      <c r="L1423">
        <v>2019</v>
      </c>
      <c r="M1423" t="s">
        <v>20</v>
      </c>
      <c r="N1423" t="s">
        <v>31</v>
      </c>
      <c r="O1423">
        <v>79426.67</v>
      </c>
      <c r="P1423" t="s">
        <v>45</v>
      </c>
    </row>
    <row r="1424" spans="1:16" x14ac:dyDescent="0.35">
      <c r="A1424" t="s">
        <v>55</v>
      </c>
      <c r="B1424">
        <v>38.43</v>
      </c>
      <c r="C1424">
        <f>RawData[[#This Row],[Price (INR)]]-RawData[[#This Row],[Resale Price (INR)]]</f>
        <v>89297.68</v>
      </c>
      <c r="D1424" t="s">
        <v>40</v>
      </c>
      <c r="E1424" t="s">
        <v>51</v>
      </c>
      <c r="F1424">
        <v>256017</v>
      </c>
      <c r="G1424">
        <v>2018</v>
      </c>
      <c r="H1424">
        <v>572</v>
      </c>
      <c r="I1424" t="s">
        <v>34</v>
      </c>
      <c r="J1424">
        <v>43.18</v>
      </c>
      <c r="K1424" t="s">
        <v>42</v>
      </c>
      <c r="L1424">
        <v>2018</v>
      </c>
      <c r="M1424" t="s">
        <v>44</v>
      </c>
      <c r="N1424" t="s">
        <v>21</v>
      </c>
      <c r="O1424">
        <v>166719.32</v>
      </c>
      <c r="P1424" t="s">
        <v>45</v>
      </c>
    </row>
    <row r="1425" spans="1:16" x14ac:dyDescent="0.35">
      <c r="A1425" t="s">
        <v>54</v>
      </c>
      <c r="B1425">
        <v>56.88</v>
      </c>
      <c r="C1425">
        <f>RawData[[#This Row],[Price (INR)]]-RawData[[#This Row],[Resale Price (INR)]]</f>
        <v>155715.41</v>
      </c>
      <c r="D1425" t="s">
        <v>40</v>
      </c>
      <c r="E1425" t="s">
        <v>58</v>
      </c>
      <c r="F1425">
        <v>375931</v>
      </c>
      <c r="G1425">
        <v>2016</v>
      </c>
      <c r="H1425">
        <v>748</v>
      </c>
      <c r="I1425" t="s">
        <v>26</v>
      </c>
      <c r="J1425">
        <v>80.84</v>
      </c>
      <c r="K1425" t="s">
        <v>19</v>
      </c>
      <c r="L1425">
        <v>2024</v>
      </c>
      <c r="M1425" t="s">
        <v>20</v>
      </c>
      <c r="N1425" t="s">
        <v>31</v>
      </c>
      <c r="O1425">
        <v>220215.59</v>
      </c>
      <c r="P1425" t="s">
        <v>35</v>
      </c>
    </row>
    <row r="1426" spans="1:16" x14ac:dyDescent="0.35">
      <c r="A1426" t="s">
        <v>61</v>
      </c>
      <c r="B1426">
        <v>8.25</v>
      </c>
      <c r="C1426">
        <f>RawData[[#This Row],[Price (INR)]]-RawData[[#This Row],[Resale Price (INR)]]</f>
        <v>41165.880000000005</v>
      </c>
      <c r="D1426" t="s">
        <v>32</v>
      </c>
      <c r="E1426" t="s">
        <v>47</v>
      </c>
      <c r="F1426">
        <v>150082</v>
      </c>
      <c r="G1426">
        <v>2018</v>
      </c>
      <c r="H1426">
        <v>737</v>
      </c>
      <c r="I1426" t="s">
        <v>18</v>
      </c>
      <c r="J1426">
        <v>80.260000000000005</v>
      </c>
      <c r="K1426" t="s">
        <v>19</v>
      </c>
      <c r="L1426">
        <v>2023</v>
      </c>
      <c r="M1426" t="s">
        <v>20</v>
      </c>
      <c r="N1426" t="s">
        <v>31</v>
      </c>
      <c r="O1426">
        <v>108916.12</v>
      </c>
      <c r="P1426" t="s">
        <v>22</v>
      </c>
    </row>
    <row r="1427" spans="1:16" x14ac:dyDescent="0.35">
      <c r="A1427" t="s">
        <v>48</v>
      </c>
      <c r="B1427">
        <v>15.39</v>
      </c>
      <c r="C1427">
        <f>RawData[[#This Row],[Price (INR)]]-RawData[[#This Row],[Resale Price (INR)]]</f>
        <v>35355.729999999996</v>
      </c>
      <c r="D1427" t="s">
        <v>52</v>
      </c>
      <c r="E1427" t="s">
        <v>53</v>
      </c>
      <c r="F1427">
        <v>155496</v>
      </c>
      <c r="G1427">
        <v>2021</v>
      </c>
      <c r="H1427">
        <v>174</v>
      </c>
      <c r="I1427" t="s">
        <v>26</v>
      </c>
      <c r="J1427">
        <v>98.99</v>
      </c>
      <c r="K1427" t="s">
        <v>19</v>
      </c>
      <c r="L1427">
        <v>2021</v>
      </c>
      <c r="M1427" t="s">
        <v>20</v>
      </c>
      <c r="N1427" t="s">
        <v>31</v>
      </c>
      <c r="O1427">
        <v>120140.27</v>
      </c>
      <c r="P1427" t="s">
        <v>45</v>
      </c>
    </row>
    <row r="1428" spans="1:16" x14ac:dyDescent="0.35">
      <c r="A1428" t="s">
        <v>55</v>
      </c>
      <c r="B1428">
        <v>19.600000000000001</v>
      </c>
      <c r="C1428">
        <f>RawData[[#This Row],[Price (INR)]]-RawData[[#This Row],[Resale Price (INR)]]</f>
        <v>152230.58000000002</v>
      </c>
      <c r="D1428" t="s">
        <v>64</v>
      </c>
      <c r="E1428" t="s">
        <v>76</v>
      </c>
      <c r="F1428">
        <v>268443</v>
      </c>
      <c r="G1428">
        <v>2019</v>
      </c>
      <c r="H1428">
        <v>111</v>
      </c>
      <c r="I1428" t="s">
        <v>26</v>
      </c>
      <c r="J1428">
        <v>72.849999999999994</v>
      </c>
      <c r="K1428" t="s">
        <v>19</v>
      </c>
      <c r="L1428">
        <v>2022</v>
      </c>
      <c r="M1428" t="s">
        <v>44</v>
      </c>
      <c r="N1428" t="s">
        <v>21</v>
      </c>
      <c r="O1428">
        <v>116212.42</v>
      </c>
      <c r="P1428" t="s">
        <v>35</v>
      </c>
    </row>
    <row r="1429" spans="1:16" x14ac:dyDescent="0.35">
      <c r="A1429" t="s">
        <v>48</v>
      </c>
      <c r="B1429">
        <v>65.319999999999993</v>
      </c>
      <c r="C1429">
        <f>RawData[[#This Row],[Price (INR)]]-RawData[[#This Row],[Resale Price (INR)]]</f>
        <v>75652</v>
      </c>
      <c r="D1429" t="s">
        <v>29</v>
      </c>
      <c r="E1429" t="s">
        <v>30</v>
      </c>
      <c r="F1429">
        <v>267039</v>
      </c>
      <c r="G1429">
        <v>2024</v>
      </c>
      <c r="H1429">
        <v>480</v>
      </c>
      <c r="I1429" t="s">
        <v>18</v>
      </c>
      <c r="J1429">
        <v>60.06</v>
      </c>
      <c r="K1429" t="s">
        <v>42</v>
      </c>
      <c r="L1429">
        <v>2024</v>
      </c>
      <c r="M1429" t="s">
        <v>44</v>
      </c>
      <c r="N1429" t="s">
        <v>31</v>
      </c>
      <c r="O1429">
        <v>191387</v>
      </c>
      <c r="P1429" t="s">
        <v>35</v>
      </c>
    </row>
    <row r="1430" spans="1:16" x14ac:dyDescent="0.35">
      <c r="A1430" t="s">
        <v>46</v>
      </c>
      <c r="B1430">
        <v>44.6</v>
      </c>
      <c r="C1430">
        <f>RawData[[#This Row],[Price (INR)]]-RawData[[#This Row],[Resale Price (INR)]]</f>
        <v>56168.03</v>
      </c>
      <c r="D1430" t="s">
        <v>32</v>
      </c>
      <c r="E1430" t="s">
        <v>56</v>
      </c>
      <c r="F1430">
        <v>126827</v>
      </c>
      <c r="G1430">
        <v>2021</v>
      </c>
      <c r="H1430">
        <v>183</v>
      </c>
      <c r="I1430" t="s">
        <v>26</v>
      </c>
      <c r="J1430">
        <v>66.73</v>
      </c>
      <c r="K1430" t="s">
        <v>27</v>
      </c>
      <c r="L1430">
        <v>2021</v>
      </c>
      <c r="M1430" t="s">
        <v>38</v>
      </c>
      <c r="N1430" t="s">
        <v>21</v>
      </c>
      <c r="O1430">
        <v>70658.97</v>
      </c>
      <c r="P1430" t="s">
        <v>45</v>
      </c>
    </row>
    <row r="1431" spans="1:16" x14ac:dyDescent="0.35">
      <c r="A1431" t="s">
        <v>59</v>
      </c>
      <c r="B1431">
        <v>35.5</v>
      </c>
      <c r="C1431">
        <f>RawData[[#This Row],[Price (INR)]]-RawData[[#This Row],[Resale Price (INR)]]</f>
        <v>171481.23</v>
      </c>
      <c r="D1431" t="s">
        <v>29</v>
      </c>
      <c r="E1431" t="s">
        <v>30</v>
      </c>
      <c r="F1431">
        <v>399701</v>
      </c>
      <c r="G1431">
        <v>2016</v>
      </c>
      <c r="H1431">
        <v>249</v>
      </c>
      <c r="I1431" t="s">
        <v>18</v>
      </c>
      <c r="J1431">
        <v>62.56</v>
      </c>
      <c r="K1431" t="s">
        <v>27</v>
      </c>
      <c r="L1431">
        <v>2021</v>
      </c>
      <c r="M1431" t="s">
        <v>20</v>
      </c>
      <c r="N1431" t="s">
        <v>21</v>
      </c>
      <c r="O1431">
        <v>228219.77</v>
      </c>
      <c r="P1431" t="s">
        <v>50</v>
      </c>
    </row>
    <row r="1432" spans="1:16" x14ac:dyDescent="0.35">
      <c r="A1432" t="s">
        <v>61</v>
      </c>
      <c r="B1432">
        <v>24.54</v>
      </c>
      <c r="C1432">
        <f>RawData[[#This Row],[Price (INR)]]-RawData[[#This Row],[Resale Price (INR)]]</f>
        <v>64873.25</v>
      </c>
      <c r="D1432" t="s">
        <v>52</v>
      </c>
      <c r="E1432" t="s">
        <v>72</v>
      </c>
      <c r="F1432">
        <v>236555</v>
      </c>
      <c r="G1432">
        <v>2018</v>
      </c>
      <c r="H1432">
        <v>263</v>
      </c>
      <c r="I1432" t="s">
        <v>26</v>
      </c>
      <c r="J1432">
        <v>78.22</v>
      </c>
      <c r="K1432" t="s">
        <v>27</v>
      </c>
      <c r="L1432">
        <v>2023</v>
      </c>
      <c r="M1432" t="s">
        <v>38</v>
      </c>
      <c r="N1432" t="s">
        <v>21</v>
      </c>
      <c r="O1432">
        <v>171681.75</v>
      </c>
      <c r="P1432" t="s">
        <v>35</v>
      </c>
    </row>
    <row r="1433" spans="1:16" x14ac:dyDescent="0.35">
      <c r="A1433" t="s">
        <v>54</v>
      </c>
      <c r="B1433">
        <v>8.23</v>
      </c>
      <c r="C1433">
        <f>RawData[[#This Row],[Price (INR)]]-RawData[[#This Row],[Resale Price (INR)]]</f>
        <v>109936.22</v>
      </c>
      <c r="D1433" t="s">
        <v>64</v>
      </c>
      <c r="E1433" t="s">
        <v>84</v>
      </c>
      <c r="F1433">
        <v>334693</v>
      </c>
      <c r="G1433">
        <v>2023</v>
      </c>
      <c r="H1433">
        <v>326</v>
      </c>
      <c r="I1433" t="s">
        <v>34</v>
      </c>
      <c r="J1433">
        <v>52.58</v>
      </c>
      <c r="K1433" t="s">
        <v>27</v>
      </c>
      <c r="L1433">
        <v>2023</v>
      </c>
      <c r="M1433" t="s">
        <v>44</v>
      </c>
      <c r="N1433" t="s">
        <v>21</v>
      </c>
      <c r="O1433">
        <v>224756.78</v>
      </c>
      <c r="P1433" t="s">
        <v>22</v>
      </c>
    </row>
    <row r="1434" spans="1:16" x14ac:dyDescent="0.35">
      <c r="A1434" t="s">
        <v>61</v>
      </c>
      <c r="B1434">
        <v>50.92</v>
      </c>
      <c r="C1434">
        <f>RawData[[#This Row],[Price (INR)]]-RawData[[#This Row],[Resale Price (INR)]]</f>
        <v>61409.91</v>
      </c>
      <c r="D1434" t="s">
        <v>32</v>
      </c>
      <c r="E1434" t="s">
        <v>80</v>
      </c>
      <c r="F1434">
        <v>116945</v>
      </c>
      <c r="G1434">
        <v>2024</v>
      </c>
      <c r="H1434">
        <v>982</v>
      </c>
      <c r="I1434" t="s">
        <v>18</v>
      </c>
      <c r="J1434">
        <v>93.82</v>
      </c>
      <c r="K1434" t="s">
        <v>42</v>
      </c>
      <c r="L1434">
        <v>2024</v>
      </c>
      <c r="M1434" t="s">
        <v>38</v>
      </c>
      <c r="N1434" t="s">
        <v>21</v>
      </c>
      <c r="O1434">
        <v>55535.09</v>
      </c>
      <c r="P1434" t="s">
        <v>35</v>
      </c>
    </row>
    <row r="1435" spans="1:16" x14ac:dyDescent="0.35">
      <c r="A1435" t="s">
        <v>46</v>
      </c>
      <c r="B1435">
        <v>11.51</v>
      </c>
      <c r="C1435">
        <f>RawData[[#This Row],[Price (INR)]]-RawData[[#This Row],[Resale Price (INR)]]</f>
        <v>37696.959999999992</v>
      </c>
      <c r="D1435" t="s">
        <v>40</v>
      </c>
      <c r="E1435" t="s">
        <v>51</v>
      </c>
      <c r="F1435">
        <v>178240</v>
      </c>
      <c r="G1435">
        <v>2016</v>
      </c>
      <c r="H1435">
        <v>509</v>
      </c>
      <c r="I1435" t="s">
        <v>34</v>
      </c>
      <c r="J1435">
        <v>25.43</v>
      </c>
      <c r="K1435" t="s">
        <v>42</v>
      </c>
      <c r="L1435">
        <v>2016</v>
      </c>
      <c r="M1435" t="s">
        <v>38</v>
      </c>
      <c r="N1435" t="s">
        <v>31</v>
      </c>
      <c r="O1435">
        <v>140543.04000000001</v>
      </c>
      <c r="P1435" t="s">
        <v>45</v>
      </c>
    </row>
    <row r="1436" spans="1:16" x14ac:dyDescent="0.35">
      <c r="A1436" t="s">
        <v>54</v>
      </c>
      <c r="B1436">
        <v>77.03</v>
      </c>
      <c r="C1436">
        <f>RawData[[#This Row],[Price (INR)]]-RawData[[#This Row],[Resale Price (INR)]]</f>
        <v>101996.41</v>
      </c>
      <c r="D1436" t="s">
        <v>16</v>
      </c>
      <c r="E1436" t="s">
        <v>83</v>
      </c>
      <c r="F1436">
        <v>176817</v>
      </c>
      <c r="G1436">
        <v>2024</v>
      </c>
      <c r="H1436">
        <v>868</v>
      </c>
      <c r="I1436" t="s">
        <v>26</v>
      </c>
      <c r="J1436">
        <v>83.82</v>
      </c>
      <c r="K1436" t="s">
        <v>27</v>
      </c>
      <c r="L1436">
        <v>2024</v>
      </c>
      <c r="M1436" t="s">
        <v>20</v>
      </c>
      <c r="N1436" t="s">
        <v>21</v>
      </c>
      <c r="O1436">
        <v>74820.59</v>
      </c>
      <c r="P1436" t="s">
        <v>45</v>
      </c>
    </row>
    <row r="1437" spans="1:16" x14ac:dyDescent="0.35">
      <c r="A1437" t="s">
        <v>39</v>
      </c>
      <c r="B1437">
        <v>23.96</v>
      </c>
      <c r="C1437">
        <f>RawData[[#This Row],[Price (INR)]]-RawData[[#This Row],[Resale Price (INR)]]</f>
        <v>14627.650000000001</v>
      </c>
      <c r="D1437" t="s">
        <v>16</v>
      </c>
      <c r="E1437" t="s">
        <v>43</v>
      </c>
      <c r="F1437">
        <v>50997</v>
      </c>
      <c r="G1437">
        <v>2020</v>
      </c>
      <c r="H1437">
        <v>563</v>
      </c>
      <c r="I1437" t="s">
        <v>18</v>
      </c>
      <c r="J1437">
        <v>98.58</v>
      </c>
      <c r="K1437" t="s">
        <v>42</v>
      </c>
      <c r="L1437">
        <v>2020</v>
      </c>
      <c r="M1437" t="s">
        <v>20</v>
      </c>
      <c r="N1437" t="s">
        <v>21</v>
      </c>
      <c r="O1437">
        <v>36369.35</v>
      </c>
      <c r="P1437" t="s">
        <v>45</v>
      </c>
    </row>
    <row r="1438" spans="1:16" x14ac:dyDescent="0.35">
      <c r="A1438" t="s">
        <v>48</v>
      </c>
      <c r="B1438">
        <v>35.340000000000003</v>
      </c>
      <c r="C1438">
        <f>RawData[[#This Row],[Price (INR)]]-RawData[[#This Row],[Resale Price (INR)]]</f>
        <v>167141.69</v>
      </c>
      <c r="D1438" t="s">
        <v>16</v>
      </c>
      <c r="E1438" t="s">
        <v>77</v>
      </c>
      <c r="F1438">
        <v>310267</v>
      </c>
      <c r="G1438">
        <v>2015</v>
      </c>
      <c r="H1438">
        <v>286</v>
      </c>
      <c r="I1438" t="s">
        <v>18</v>
      </c>
      <c r="J1438">
        <v>76.7</v>
      </c>
      <c r="K1438" t="s">
        <v>42</v>
      </c>
      <c r="L1438">
        <v>2015</v>
      </c>
      <c r="M1438" t="s">
        <v>38</v>
      </c>
      <c r="N1438" t="s">
        <v>31</v>
      </c>
      <c r="O1438">
        <v>143125.31</v>
      </c>
      <c r="P1438" t="s">
        <v>35</v>
      </c>
    </row>
    <row r="1439" spans="1:16" x14ac:dyDescent="0.35">
      <c r="A1439" t="s">
        <v>28</v>
      </c>
      <c r="B1439">
        <v>36.979999999999997</v>
      </c>
      <c r="C1439">
        <f>RawData[[#This Row],[Price (INR)]]-RawData[[#This Row],[Resale Price (INR)]]</f>
        <v>37495.279999999999</v>
      </c>
      <c r="D1439" t="s">
        <v>40</v>
      </c>
      <c r="E1439" t="s">
        <v>68</v>
      </c>
      <c r="F1439">
        <v>86110</v>
      </c>
      <c r="G1439">
        <v>2024</v>
      </c>
      <c r="H1439">
        <v>451</v>
      </c>
      <c r="I1439" t="s">
        <v>26</v>
      </c>
      <c r="J1439">
        <v>87.38</v>
      </c>
      <c r="K1439" t="s">
        <v>19</v>
      </c>
      <c r="L1439">
        <v>2024</v>
      </c>
      <c r="M1439" t="s">
        <v>44</v>
      </c>
      <c r="N1439" t="s">
        <v>21</v>
      </c>
      <c r="O1439">
        <v>48614.720000000001</v>
      </c>
      <c r="P1439" t="s">
        <v>45</v>
      </c>
    </row>
    <row r="1440" spans="1:16" x14ac:dyDescent="0.35">
      <c r="A1440" t="s">
        <v>48</v>
      </c>
      <c r="B1440">
        <v>19.14</v>
      </c>
      <c r="C1440">
        <f>RawData[[#This Row],[Price (INR)]]-RawData[[#This Row],[Resale Price (INR)]]</f>
        <v>190557.8</v>
      </c>
      <c r="D1440" t="s">
        <v>40</v>
      </c>
      <c r="E1440" t="s">
        <v>62</v>
      </c>
      <c r="F1440">
        <v>399637</v>
      </c>
      <c r="G1440">
        <v>2023</v>
      </c>
      <c r="H1440">
        <v>823</v>
      </c>
      <c r="I1440" t="s">
        <v>26</v>
      </c>
      <c r="J1440">
        <v>97.38</v>
      </c>
      <c r="K1440" t="s">
        <v>27</v>
      </c>
      <c r="L1440">
        <v>2024</v>
      </c>
      <c r="M1440" t="s">
        <v>38</v>
      </c>
      <c r="N1440" t="s">
        <v>21</v>
      </c>
      <c r="O1440">
        <v>209079.2</v>
      </c>
      <c r="P1440" t="s">
        <v>45</v>
      </c>
    </row>
    <row r="1441" spans="1:16" x14ac:dyDescent="0.35">
      <c r="A1441" t="s">
        <v>23</v>
      </c>
      <c r="B1441">
        <v>41.67</v>
      </c>
      <c r="C1441">
        <f>RawData[[#This Row],[Price (INR)]]-RawData[[#This Row],[Resale Price (INR)]]</f>
        <v>63165.919999999998</v>
      </c>
      <c r="D1441" t="s">
        <v>36</v>
      </c>
      <c r="E1441" t="s">
        <v>57</v>
      </c>
      <c r="F1441">
        <v>148217</v>
      </c>
      <c r="G1441">
        <v>2019</v>
      </c>
      <c r="H1441">
        <v>342</v>
      </c>
      <c r="I1441" t="s">
        <v>34</v>
      </c>
      <c r="J1441">
        <v>48.15</v>
      </c>
      <c r="K1441" t="s">
        <v>27</v>
      </c>
      <c r="L1441">
        <v>2020</v>
      </c>
      <c r="M1441" t="s">
        <v>38</v>
      </c>
      <c r="N1441" t="s">
        <v>21</v>
      </c>
      <c r="O1441">
        <v>85051.08</v>
      </c>
      <c r="P1441" t="s">
        <v>50</v>
      </c>
    </row>
    <row r="1442" spans="1:16" x14ac:dyDescent="0.35">
      <c r="A1442" t="s">
        <v>59</v>
      </c>
      <c r="B1442">
        <v>72.34</v>
      </c>
      <c r="C1442">
        <f>RawData[[#This Row],[Price (INR)]]-RawData[[#This Row],[Resale Price (INR)]]</f>
        <v>83134.350000000006</v>
      </c>
      <c r="D1442" t="s">
        <v>24</v>
      </c>
      <c r="E1442" t="s">
        <v>25</v>
      </c>
      <c r="F1442">
        <v>162029</v>
      </c>
      <c r="G1442">
        <v>2022</v>
      </c>
      <c r="H1442">
        <v>604</v>
      </c>
      <c r="I1442" t="s">
        <v>18</v>
      </c>
      <c r="J1442">
        <v>95.92</v>
      </c>
      <c r="K1442" t="s">
        <v>42</v>
      </c>
      <c r="L1442">
        <v>2022</v>
      </c>
      <c r="M1442" t="s">
        <v>38</v>
      </c>
      <c r="N1442" t="s">
        <v>31</v>
      </c>
      <c r="O1442">
        <v>78894.649999999994</v>
      </c>
      <c r="P1442" t="s">
        <v>22</v>
      </c>
    </row>
    <row r="1443" spans="1:16" x14ac:dyDescent="0.35">
      <c r="A1443" t="s">
        <v>46</v>
      </c>
      <c r="B1443">
        <v>43.42</v>
      </c>
      <c r="C1443">
        <f>RawData[[#This Row],[Price (INR)]]-RawData[[#This Row],[Resale Price (INR)]]</f>
        <v>32957.449999999997</v>
      </c>
      <c r="D1443" t="s">
        <v>32</v>
      </c>
      <c r="E1443" t="s">
        <v>33</v>
      </c>
      <c r="F1443">
        <v>79683</v>
      </c>
      <c r="G1443">
        <v>2015</v>
      </c>
      <c r="H1443">
        <v>550</v>
      </c>
      <c r="I1443" t="s">
        <v>34</v>
      </c>
      <c r="J1443">
        <v>33.86</v>
      </c>
      <c r="K1443" t="s">
        <v>19</v>
      </c>
      <c r="L1443">
        <v>2023</v>
      </c>
      <c r="M1443" t="s">
        <v>38</v>
      </c>
      <c r="N1443" t="s">
        <v>21</v>
      </c>
      <c r="O1443">
        <v>46725.55</v>
      </c>
      <c r="P1443" t="s">
        <v>35</v>
      </c>
    </row>
    <row r="1444" spans="1:16" x14ac:dyDescent="0.35">
      <c r="A1444" t="s">
        <v>39</v>
      </c>
      <c r="B1444">
        <v>18.420000000000002</v>
      </c>
      <c r="C1444">
        <f>RawData[[#This Row],[Price (INR)]]-RawData[[#This Row],[Resale Price (INR)]]</f>
        <v>42881.75</v>
      </c>
      <c r="D1444" t="s">
        <v>64</v>
      </c>
      <c r="E1444" t="s">
        <v>71</v>
      </c>
      <c r="F1444">
        <v>137288</v>
      </c>
      <c r="G1444">
        <v>2016</v>
      </c>
      <c r="H1444">
        <v>380</v>
      </c>
      <c r="I1444" t="s">
        <v>26</v>
      </c>
      <c r="J1444">
        <v>67.86</v>
      </c>
      <c r="K1444" t="s">
        <v>19</v>
      </c>
      <c r="L1444">
        <v>2021</v>
      </c>
      <c r="M1444" t="s">
        <v>44</v>
      </c>
      <c r="N1444" t="s">
        <v>21</v>
      </c>
      <c r="O1444">
        <v>94406.25</v>
      </c>
      <c r="P1444" t="s">
        <v>22</v>
      </c>
    </row>
    <row r="1445" spans="1:16" x14ac:dyDescent="0.35">
      <c r="A1445" t="s">
        <v>46</v>
      </c>
      <c r="B1445">
        <v>15.52</v>
      </c>
      <c r="C1445">
        <f>RawData[[#This Row],[Price (INR)]]-RawData[[#This Row],[Resale Price (INR)]]</f>
        <v>108619.47</v>
      </c>
      <c r="D1445" t="s">
        <v>64</v>
      </c>
      <c r="E1445" t="s">
        <v>84</v>
      </c>
      <c r="F1445">
        <v>260719</v>
      </c>
      <c r="G1445">
        <v>2024</v>
      </c>
      <c r="H1445">
        <v>733</v>
      </c>
      <c r="I1445" t="s">
        <v>34</v>
      </c>
      <c r="J1445">
        <v>50.76</v>
      </c>
      <c r="K1445" t="s">
        <v>19</v>
      </c>
      <c r="L1445">
        <v>2024</v>
      </c>
      <c r="M1445" t="s">
        <v>44</v>
      </c>
      <c r="N1445" t="s">
        <v>21</v>
      </c>
      <c r="O1445">
        <v>152099.53</v>
      </c>
      <c r="P1445" t="s">
        <v>50</v>
      </c>
    </row>
    <row r="1446" spans="1:16" x14ac:dyDescent="0.35">
      <c r="A1446" t="s">
        <v>54</v>
      </c>
      <c r="B1446">
        <v>12.14</v>
      </c>
      <c r="C1446">
        <f>RawData[[#This Row],[Price (INR)]]-RawData[[#This Row],[Resale Price (INR)]]</f>
        <v>78916.570000000007</v>
      </c>
      <c r="D1446" t="s">
        <v>36</v>
      </c>
      <c r="E1446" t="s">
        <v>57</v>
      </c>
      <c r="F1446">
        <v>390239</v>
      </c>
      <c r="G1446">
        <v>2021</v>
      </c>
      <c r="H1446">
        <v>592</v>
      </c>
      <c r="I1446" t="s">
        <v>34</v>
      </c>
      <c r="J1446">
        <v>42.77</v>
      </c>
      <c r="K1446" t="s">
        <v>42</v>
      </c>
      <c r="L1446">
        <v>2021</v>
      </c>
      <c r="M1446" t="s">
        <v>20</v>
      </c>
      <c r="N1446" t="s">
        <v>21</v>
      </c>
      <c r="O1446">
        <v>311322.43</v>
      </c>
      <c r="P1446" t="s">
        <v>22</v>
      </c>
    </row>
    <row r="1447" spans="1:16" x14ac:dyDescent="0.35">
      <c r="A1447" t="s">
        <v>23</v>
      </c>
      <c r="B1447">
        <v>20.079999999999998</v>
      </c>
      <c r="C1447">
        <f>RawData[[#This Row],[Price (INR)]]-RawData[[#This Row],[Resale Price (INR)]]</f>
        <v>117613.76999999999</v>
      </c>
      <c r="D1447" t="s">
        <v>29</v>
      </c>
      <c r="E1447" t="s">
        <v>30</v>
      </c>
      <c r="F1447">
        <v>352819</v>
      </c>
      <c r="G1447">
        <v>2022</v>
      </c>
      <c r="H1447">
        <v>450</v>
      </c>
      <c r="I1447" t="s">
        <v>34</v>
      </c>
      <c r="J1447">
        <v>31.51</v>
      </c>
      <c r="K1447" t="s">
        <v>42</v>
      </c>
      <c r="L1447">
        <v>2022</v>
      </c>
      <c r="M1447" t="s">
        <v>20</v>
      </c>
      <c r="N1447" t="s">
        <v>31</v>
      </c>
      <c r="O1447">
        <v>235205.23</v>
      </c>
      <c r="P1447" t="s">
        <v>50</v>
      </c>
    </row>
    <row r="1448" spans="1:16" x14ac:dyDescent="0.35">
      <c r="A1448" t="s">
        <v>55</v>
      </c>
      <c r="B1448">
        <v>10.54</v>
      </c>
      <c r="C1448">
        <f>RawData[[#This Row],[Price (INR)]]-RawData[[#This Row],[Resale Price (INR)]]</f>
        <v>86307.420000000013</v>
      </c>
      <c r="D1448" t="s">
        <v>24</v>
      </c>
      <c r="E1448" t="s">
        <v>67</v>
      </c>
      <c r="F1448">
        <v>257710</v>
      </c>
      <c r="G1448">
        <v>2024</v>
      </c>
      <c r="H1448">
        <v>799</v>
      </c>
      <c r="I1448" t="s">
        <v>26</v>
      </c>
      <c r="J1448">
        <v>88.97</v>
      </c>
      <c r="K1448" t="s">
        <v>19</v>
      </c>
      <c r="L1448">
        <v>2024</v>
      </c>
      <c r="M1448" t="s">
        <v>38</v>
      </c>
      <c r="N1448" t="s">
        <v>21</v>
      </c>
      <c r="O1448">
        <v>171402.58</v>
      </c>
      <c r="P1448" t="s">
        <v>35</v>
      </c>
    </row>
    <row r="1449" spans="1:16" x14ac:dyDescent="0.35">
      <c r="A1449" t="s">
        <v>54</v>
      </c>
      <c r="B1449">
        <v>30.04</v>
      </c>
      <c r="C1449">
        <f>RawData[[#This Row],[Price (INR)]]-RawData[[#This Row],[Resale Price (INR)]]</f>
        <v>120878.82</v>
      </c>
      <c r="D1449" t="s">
        <v>29</v>
      </c>
      <c r="E1449" t="s">
        <v>86</v>
      </c>
      <c r="F1449">
        <v>385191</v>
      </c>
      <c r="G1449">
        <v>2024</v>
      </c>
      <c r="H1449">
        <v>943</v>
      </c>
      <c r="I1449" t="s">
        <v>34</v>
      </c>
      <c r="J1449">
        <v>36.92</v>
      </c>
      <c r="K1449" t="s">
        <v>27</v>
      </c>
      <c r="L1449">
        <v>2024</v>
      </c>
      <c r="M1449" t="s">
        <v>44</v>
      </c>
      <c r="N1449" t="s">
        <v>21</v>
      </c>
      <c r="O1449">
        <v>264312.18</v>
      </c>
      <c r="P1449" t="s">
        <v>22</v>
      </c>
    </row>
    <row r="1450" spans="1:16" x14ac:dyDescent="0.35">
      <c r="A1450" t="s">
        <v>46</v>
      </c>
      <c r="B1450">
        <v>54.94</v>
      </c>
      <c r="C1450">
        <f>RawData[[#This Row],[Price (INR)]]-RawData[[#This Row],[Resale Price (INR)]]</f>
        <v>73886.47</v>
      </c>
      <c r="D1450" t="s">
        <v>52</v>
      </c>
      <c r="E1450" t="s">
        <v>72</v>
      </c>
      <c r="F1450">
        <v>262458</v>
      </c>
      <c r="G1450">
        <v>2023</v>
      </c>
      <c r="H1450">
        <v>754</v>
      </c>
      <c r="I1450" t="s">
        <v>26</v>
      </c>
      <c r="J1450">
        <v>68.7</v>
      </c>
      <c r="K1450" t="s">
        <v>42</v>
      </c>
      <c r="L1450">
        <v>2023</v>
      </c>
      <c r="M1450" t="s">
        <v>20</v>
      </c>
      <c r="N1450" t="s">
        <v>21</v>
      </c>
      <c r="O1450">
        <v>188571.53</v>
      </c>
      <c r="P1450" t="s">
        <v>22</v>
      </c>
    </row>
    <row r="1451" spans="1:16" x14ac:dyDescent="0.35">
      <c r="A1451" t="s">
        <v>39</v>
      </c>
      <c r="B1451">
        <v>38.24</v>
      </c>
      <c r="C1451">
        <f>RawData[[#This Row],[Price (INR)]]-RawData[[#This Row],[Resale Price (INR)]]</f>
        <v>86555.88</v>
      </c>
      <c r="D1451" t="s">
        <v>29</v>
      </c>
      <c r="E1451" t="s">
        <v>75</v>
      </c>
      <c r="F1451">
        <v>211931</v>
      </c>
      <c r="G1451">
        <v>2016</v>
      </c>
      <c r="H1451">
        <v>278</v>
      </c>
      <c r="I1451" t="s">
        <v>34</v>
      </c>
      <c r="J1451">
        <v>58.96</v>
      </c>
      <c r="K1451" t="s">
        <v>42</v>
      </c>
      <c r="L1451">
        <v>2016</v>
      </c>
      <c r="M1451" t="s">
        <v>20</v>
      </c>
      <c r="N1451" t="s">
        <v>21</v>
      </c>
      <c r="O1451">
        <v>125375.12</v>
      </c>
      <c r="P1451" t="s">
        <v>35</v>
      </c>
    </row>
    <row r="1452" spans="1:16" x14ac:dyDescent="0.35">
      <c r="A1452" t="s">
        <v>59</v>
      </c>
      <c r="B1452">
        <v>68.53</v>
      </c>
      <c r="C1452">
        <f>RawData[[#This Row],[Price (INR)]]-RawData[[#This Row],[Resale Price (INR)]]</f>
        <v>98563.06</v>
      </c>
      <c r="D1452" t="s">
        <v>64</v>
      </c>
      <c r="E1452" t="s">
        <v>78</v>
      </c>
      <c r="F1452">
        <v>266533</v>
      </c>
      <c r="G1452">
        <v>2015</v>
      </c>
      <c r="H1452">
        <v>887</v>
      </c>
      <c r="I1452" t="s">
        <v>26</v>
      </c>
      <c r="J1452">
        <v>89.24</v>
      </c>
      <c r="K1452" t="s">
        <v>19</v>
      </c>
      <c r="L1452">
        <v>2021</v>
      </c>
      <c r="M1452" t="s">
        <v>20</v>
      </c>
      <c r="N1452" t="s">
        <v>31</v>
      </c>
      <c r="O1452">
        <v>167969.94</v>
      </c>
      <c r="P1452" t="s">
        <v>35</v>
      </c>
    </row>
    <row r="1453" spans="1:16" x14ac:dyDescent="0.35">
      <c r="A1453" t="s">
        <v>59</v>
      </c>
      <c r="B1453">
        <v>28.99</v>
      </c>
      <c r="C1453">
        <f>RawData[[#This Row],[Price (INR)]]-RawData[[#This Row],[Resale Price (INR)]]</f>
        <v>106910.62</v>
      </c>
      <c r="D1453" t="s">
        <v>32</v>
      </c>
      <c r="E1453" t="s">
        <v>60</v>
      </c>
      <c r="F1453">
        <v>268743</v>
      </c>
      <c r="G1453">
        <v>2024</v>
      </c>
      <c r="H1453">
        <v>304</v>
      </c>
      <c r="I1453" t="s">
        <v>18</v>
      </c>
      <c r="J1453">
        <v>76.400000000000006</v>
      </c>
      <c r="K1453" t="s">
        <v>27</v>
      </c>
      <c r="L1453">
        <v>2024</v>
      </c>
      <c r="M1453" t="s">
        <v>44</v>
      </c>
      <c r="N1453" t="s">
        <v>31</v>
      </c>
      <c r="O1453">
        <v>161832.38</v>
      </c>
      <c r="P1453" t="s">
        <v>50</v>
      </c>
    </row>
    <row r="1454" spans="1:16" x14ac:dyDescent="0.35">
      <c r="A1454" t="s">
        <v>61</v>
      </c>
      <c r="B1454">
        <v>33.28</v>
      </c>
      <c r="C1454">
        <f>RawData[[#This Row],[Price (INR)]]-RawData[[#This Row],[Resale Price (INR)]]</f>
        <v>144285.37</v>
      </c>
      <c r="D1454" t="s">
        <v>16</v>
      </c>
      <c r="E1454" t="s">
        <v>83</v>
      </c>
      <c r="F1454">
        <v>335067</v>
      </c>
      <c r="G1454">
        <v>2015</v>
      </c>
      <c r="H1454">
        <v>984</v>
      </c>
      <c r="I1454" t="s">
        <v>18</v>
      </c>
      <c r="J1454">
        <v>68.69</v>
      </c>
      <c r="K1454" t="s">
        <v>27</v>
      </c>
      <c r="L1454">
        <v>2020</v>
      </c>
      <c r="M1454" t="s">
        <v>20</v>
      </c>
      <c r="N1454" t="s">
        <v>31</v>
      </c>
      <c r="O1454">
        <v>190781.63</v>
      </c>
      <c r="P1454" t="s">
        <v>35</v>
      </c>
    </row>
    <row r="1455" spans="1:16" x14ac:dyDescent="0.35">
      <c r="A1455" t="s">
        <v>55</v>
      </c>
      <c r="B1455">
        <v>62.59</v>
      </c>
      <c r="C1455">
        <f>RawData[[#This Row],[Price (INR)]]-RawData[[#This Row],[Resale Price (INR)]]</f>
        <v>135909.72</v>
      </c>
      <c r="D1455" t="s">
        <v>36</v>
      </c>
      <c r="E1455" t="s">
        <v>57</v>
      </c>
      <c r="F1455">
        <v>268437</v>
      </c>
      <c r="G1455">
        <v>2024</v>
      </c>
      <c r="H1455">
        <v>197</v>
      </c>
      <c r="I1455" t="s">
        <v>34</v>
      </c>
      <c r="J1455">
        <v>34.32</v>
      </c>
      <c r="K1455" t="s">
        <v>27</v>
      </c>
      <c r="L1455">
        <v>2024</v>
      </c>
      <c r="M1455" t="s">
        <v>44</v>
      </c>
      <c r="N1455" t="s">
        <v>21</v>
      </c>
      <c r="O1455">
        <v>132527.28</v>
      </c>
      <c r="P1455" t="s">
        <v>50</v>
      </c>
    </row>
    <row r="1456" spans="1:16" x14ac:dyDescent="0.35">
      <c r="A1456" t="s">
        <v>59</v>
      </c>
      <c r="B1456">
        <v>64.069999999999993</v>
      </c>
      <c r="C1456">
        <f>RawData[[#This Row],[Price (INR)]]-RawData[[#This Row],[Resale Price (INR)]]</f>
        <v>58123.03</v>
      </c>
      <c r="D1456" t="s">
        <v>16</v>
      </c>
      <c r="E1456" t="s">
        <v>83</v>
      </c>
      <c r="F1456">
        <v>273027</v>
      </c>
      <c r="G1456">
        <v>2017</v>
      </c>
      <c r="H1456">
        <v>859</v>
      </c>
      <c r="I1456" t="s">
        <v>34</v>
      </c>
      <c r="J1456">
        <v>41.47</v>
      </c>
      <c r="K1456" t="s">
        <v>27</v>
      </c>
      <c r="L1456">
        <v>2023</v>
      </c>
      <c r="M1456" t="s">
        <v>44</v>
      </c>
      <c r="N1456" t="s">
        <v>31</v>
      </c>
      <c r="O1456">
        <v>214903.97</v>
      </c>
      <c r="P1456" t="s">
        <v>35</v>
      </c>
    </row>
    <row r="1457" spans="1:16" x14ac:dyDescent="0.35">
      <c r="A1457" t="s">
        <v>54</v>
      </c>
      <c r="B1457">
        <v>48.36</v>
      </c>
      <c r="C1457">
        <f>RawData[[#This Row],[Price (INR)]]-RawData[[#This Row],[Resale Price (INR)]]</f>
        <v>116738.6</v>
      </c>
      <c r="D1457" t="s">
        <v>64</v>
      </c>
      <c r="E1457" t="s">
        <v>65</v>
      </c>
      <c r="F1457">
        <v>290311</v>
      </c>
      <c r="G1457">
        <v>2015</v>
      </c>
      <c r="H1457">
        <v>907</v>
      </c>
      <c r="I1457" t="s">
        <v>18</v>
      </c>
      <c r="J1457">
        <v>87.05</v>
      </c>
      <c r="K1457" t="s">
        <v>27</v>
      </c>
      <c r="L1457">
        <v>2016</v>
      </c>
      <c r="M1457" t="s">
        <v>20</v>
      </c>
      <c r="N1457" t="s">
        <v>31</v>
      </c>
      <c r="O1457">
        <v>173572.4</v>
      </c>
      <c r="P1457" t="s">
        <v>35</v>
      </c>
    </row>
    <row r="1458" spans="1:16" x14ac:dyDescent="0.35">
      <c r="A1458" t="s">
        <v>61</v>
      </c>
      <c r="B1458">
        <v>66.069999999999993</v>
      </c>
      <c r="C1458">
        <f>RawData[[#This Row],[Price (INR)]]-RawData[[#This Row],[Resale Price (INR)]]</f>
        <v>71438.14</v>
      </c>
      <c r="D1458" t="s">
        <v>16</v>
      </c>
      <c r="E1458" t="s">
        <v>87</v>
      </c>
      <c r="F1458">
        <v>129356</v>
      </c>
      <c r="G1458">
        <v>2022</v>
      </c>
      <c r="H1458">
        <v>311</v>
      </c>
      <c r="I1458" t="s">
        <v>18</v>
      </c>
      <c r="J1458">
        <v>99.72</v>
      </c>
      <c r="K1458" t="s">
        <v>42</v>
      </c>
      <c r="L1458">
        <v>2022</v>
      </c>
      <c r="M1458" t="s">
        <v>44</v>
      </c>
      <c r="N1458" t="s">
        <v>31</v>
      </c>
      <c r="O1458">
        <v>57917.86</v>
      </c>
      <c r="P1458" t="s">
        <v>22</v>
      </c>
    </row>
    <row r="1459" spans="1:16" x14ac:dyDescent="0.35">
      <c r="A1459" t="s">
        <v>55</v>
      </c>
      <c r="B1459">
        <v>65.05</v>
      </c>
      <c r="C1459">
        <f>RawData[[#This Row],[Price (INR)]]-RawData[[#This Row],[Resale Price (INR)]]</f>
        <v>21709.260000000002</v>
      </c>
      <c r="D1459" t="s">
        <v>16</v>
      </c>
      <c r="E1459" t="s">
        <v>17</v>
      </c>
      <c r="F1459">
        <v>76129</v>
      </c>
      <c r="G1459">
        <v>2020</v>
      </c>
      <c r="H1459">
        <v>943</v>
      </c>
      <c r="I1459" t="s">
        <v>34</v>
      </c>
      <c r="J1459">
        <v>30.55</v>
      </c>
      <c r="K1459" t="s">
        <v>42</v>
      </c>
      <c r="L1459">
        <v>2020</v>
      </c>
      <c r="M1459" t="s">
        <v>44</v>
      </c>
      <c r="N1459" t="s">
        <v>21</v>
      </c>
      <c r="O1459">
        <v>54419.74</v>
      </c>
      <c r="P1459" t="s">
        <v>35</v>
      </c>
    </row>
    <row r="1460" spans="1:16" x14ac:dyDescent="0.35">
      <c r="A1460" t="s">
        <v>55</v>
      </c>
      <c r="B1460">
        <v>18.149999999999999</v>
      </c>
      <c r="C1460">
        <f>RawData[[#This Row],[Price (INR)]]-RawData[[#This Row],[Resale Price (INR)]]</f>
        <v>59610.170000000013</v>
      </c>
      <c r="D1460" t="s">
        <v>29</v>
      </c>
      <c r="E1460" t="s">
        <v>75</v>
      </c>
      <c r="F1460">
        <v>261801</v>
      </c>
      <c r="G1460">
        <v>2019</v>
      </c>
      <c r="H1460">
        <v>279</v>
      </c>
      <c r="I1460" t="s">
        <v>26</v>
      </c>
      <c r="J1460">
        <v>95.43</v>
      </c>
      <c r="K1460" t="s">
        <v>27</v>
      </c>
      <c r="L1460">
        <v>2021</v>
      </c>
      <c r="M1460" t="s">
        <v>38</v>
      </c>
      <c r="N1460" t="s">
        <v>31</v>
      </c>
      <c r="O1460">
        <v>202190.83</v>
      </c>
      <c r="P1460" t="s">
        <v>22</v>
      </c>
    </row>
    <row r="1461" spans="1:16" x14ac:dyDescent="0.35">
      <c r="A1461" t="s">
        <v>15</v>
      </c>
      <c r="B1461">
        <v>46.96</v>
      </c>
      <c r="C1461">
        <f>RawData[[#This Row],[Price (INR)]]-RawData[[#This Row],[Resale Price (INR)]]</f>
        <v>66975.759999999995</v>
      </c>
      <c r="D1461" t="s">
        <v>52</v>
      </c>
      <c r="E1461" t="s">
        <v>79</v>
      </c>
      <c r="F1461">
        <v>147283</v>
      </c>
      <c r="G1461">
        <v>2023</v>
      </c>
      <c r="H1461">
        <v>782</v>
      </c>
      <c r="I1461" t="s">
        <v>34</v>
      </c>
      <c r="J1461">
        <v>48.43</v>
      </c>
      <c r="K1461" t="s">
        <v>19</v>
      </c>
      <c r="L1461">
        <v>2024</v>
      </c>
      <c r="M1461" t="s">
        <v>20</v>
      </c>
      <c r="N1461" t="s">
        <v>31</v>
      </c>
      <c r="O1461">
        <v>80307.240000000005</v>
      </c>
      <c r="P1461" t="s">
        <v>45</v>
      </c>
    </row>
    <row r="1462" spans="1:16" x14ac:dyDescent="0.35">
      <c r="A1462" t="s">
        <v>55</v>
      </c>
      <c r="B1462">
        <v>19.91</v>
      </c>
      <c r="C1462">
        <f>RawData[[#This Row],[Price (INR)]]-RawData[[#This Row],[Resale Price (INR)]]</f>
        <v>207565.55</v>
      </c>
      <c r="D1462" t="s">
        <v>36</v>
      </c>
      <c r="E1462" t="s">
        <v>63</v>
      </c>
      <c r="F1462">
        <v>398828</v>
      </c>
      <c r="G1462">
        <v>2018</v>
      </c>
      <c r="H1462">
        <v>222</v>
      </c>
      <c r="I1462" t="s">
        <v>34</v>
      </c>
      <c r="J1462">
        <v>50.14</v>
      </c>
      <c r="K1462" t="s">
        <v>27</v>
      </c>
      <c r="L1462">
        <v>2021</v>
      </c>
      <c r="M1462" t="s">
        <v>44</v>
      </c>
      <c r="N1462" t="s">
        <v>21</v>
      </c>
      <c r="O1462">
        <v>191262.45</v>
      </c>
      <c r="P1462" t="s">
        <v>45</v>
      </c>
    </row>
    <row r="1463" spans="1:16" x14ac:dyDescent="0.35">
      <c r="A1463" t="s">
        <v>46</v>
      </c>
      <c r="B1463">
        <v>46.75</v>
      </c>
      <c r="C1463">
        <f>RawData[[#This Row],[Price (INR)]]-RawData[[#This Row],[Resale Price (INR)]]</f>
        <v>228729.91</v>
      </c>
      <c r="D1463" t="s">
        <v>64</v>
      </c>
      <c r="E1463" t="s">
        <v>71</v>
      </c>
      <c r="F1463">
        <v>397436</v>
      </c>
      <c r="G1463">
        <v>2019</v>
      </c>
      <c r="H1463">
        <v>329</v>
      </c>
      <c r="I1463" t="s">
        <v>26</v>
      </c>
      <c r="J1463">
        <v>98.43</v>
      </c>
      <c r="K1463" t="s">
        <v>19</v>
      </c>
      <c r="L1463">
        <v>2021</v>
      </c>
      <c r="M1463" t="s">
        <v>44</v>
      </c>
      <c r="N1463" t="s">
        <v>31</v>
      </c>
      <c r="O1463">
        <v>168706.09</v>
      </c>
      <c r="P1463" t="s">
        <v>50</v>
      </c>
    </row>
    <row r="1464" spans="1:16" x14ac:dyDescent="0.35">
      <c r="A1464" t="s">
        <v>39</v>
      </c>
      <c r="B1464">
        <v>26.5</v>
      </c>
      <c r="C1464">
        <f>RawData[[#This Row],[Price (INR)]]-RawData[[#This Row],[Resale Price (INR)]]</f>
        <v>77234.880000000005</v>
      </c>
      <c r="D1464" t="s">
        <v>36</v>
      </c>
      <c r="E1464" t="s">
        <v>66</v>
      </c>
      <c r="F1464">
        <v>344728</v>
      </c>
      <c r="G1464">
        <v>2021</v>
      </c>
      <c r="H1464">
        <v>387</v>
      </c>
      <c r="I1464" t="s">
        <v>18</v>
      </c>
      <c r="J1464">
        <v>78.42</v>
      </c>
      <c r="K1464" t="s">
        <v>19</v>
      </c>
      <c r="L1464">
        <v>2022</v>
      </c>
      <c r="M1464" t="s">
        <v>44</v>
      </c>
      <c r="N1464" t="s">
        <v>21</v>
      </c>
      <c r="O1464">
        <v>267493.12</v>
      </c>
      <c r="P1464" t="s">
        <v>50</v>
      </c>
    </row>
    <row r="1465" spans="1:16" x14ac:dyDescent="0.35">
      <c r="A1465" t="s">
        <v>23</v>
      </c>
      <c r="B1465">
        <v>73.760000000000005</v>
      </c>
      <c r="C1465">
        <f>RawData[[#This Row],[Price (INR)]]-RawData[[#This Row],[Resale Price (INR)]]</f>
        <v>83510.03</v>
      </c>
      <c r="D1465" t="s">
        <v>64</v>
      </c>
      <c r="E1465" t="s">
        <v>78</v>
      </c>
      <c r="F1465">
        <v>282632</v>
      </c>
      <c r="G1465">
        <v>2016</v>
      </c>
      <c r="H1465">
        <v>517</v>
      </c>
      <c r="I1465" t="s">
        <v>26</v>
      </c>
      <c r="J1465">
        <v>78.05</v>
      </c>
      <c r="K1465" t="s">
        <v>42</v>
      </c>
      <c r="L1465">
        <v>2016</v>
      </c>
      <c r="M1465" t="s">
        <v>38</v>
      </c>
      <c r="N1465" t="s">
        <v>21</v>
      </c>
      <c r="O1465">
        <v>199121.97</v>
      </c>
      <c r="P1465" t="s">
        <v>45</v>
      </c>
    </row>
    <row r="1466" spans="1:16" x14ac:dyDescent="0.35">
      <c r="A1466" t="s">
        <v>48</v>
      </c>
      <c r="B1466">
        <v>51.09</v>
      </c>
      <c r="C1466">
        <f>RawData[[#This Row],[Price (INR)]]-RawData[[#This Row],[Resale Price (INR)]]</f>
        <v>92921.06</v>
      </c>
      <c r="D1466" t="s">
        <v>36</v>
      </c>
      <c r="E1466" t="s">
        <v>63</v>
      </c>
      <c r="F1466">
        <v>391201</v>
      </c>
      <c r="G1466">
        <v>2017</v>
      </c>
      <c r="H1466">
        <v>298</v>
      </c>
      <c r="I1466" t="s">
        <v>18</v>
      </c>
      <c r="J1466">
        <v>86.16</v>
      </c>
      <c r="K1466" t="s">
        <v>42</v>
      </c>
      <c r="L1466">
        <v>2017</v>
      </c>
      <c r="M1466" t="s">
        <v>44</v>
      </c>
      <c r="N1466" t="s">
        <v>31</v>
      </c>
      <c r="O1466">
        <v>298279.94</v>
      </c>
      <c r="P1466" t="s">
        <v>45</v>
      </c>
    </row>
    <row r="1467" spans="1:16" x14ac:dyDescent="0.35">
      <c r="A1467" t="s">
        <v>46</v>
      </c>
      <c r="B1467">
        <v>73</v>
      </c>
      <c r="C1467">
        <f>RawData[[#This Row],[Price (INR)]]-RawData[[#This Row],[Resale Price (INR)]]</f>
        <v>98605.609999999986</v>
      </c>
      <c r="D1467" t="s">
        <v>16</v>
      </c>
      <c r="E1467" t="s">
        <v>87</v>
      </c>
      <c r="F1467">
        <v>237722</v>
      </c>
      <c r="G1467">
        <v>2019</v>
      </c>
      <c r="H1467">
        <v>853</v>
      </c>
      <c r="I1467" t="s">
        <v>18</v>
      </c>
      <c r="J1467">
        <v>94.49</v>
      </c>
      <c r="K1467" t="s">
        <v>19</v>
      </c>
      <c r="L1467">
        <v>2021</v>
      </c>
      <c r="M1467" t="s">
        <v>38</v>
      </c>
      <c r="N1467" t="s">
        <v>31</v>
      </c>
      <c r="O1467">
        <v>139116.39000000001</v>
      </c>
      <c r="P1467" t="s">
        <v>45</v>
      </c>
    </row>
    <row r="1468" spans="1:16" x14ac:dyDescent="0.35">
      <c r="A1468" t="s">
        <v>59</v>
      </c>
      <c r="B1468">
        <v>29.37</v>
      </c>
      <c r="C1468">
        <f>RawData[[#This Row],[Price (INR)]]-RawData[[#This Row],[Resale Price (INR)]]</f>
        <v>111006.53</v>
      </c>
      <c r="D1468" t="s">
        <v>40</v>
      </c>
      <c r="E1468" t="s">
        <v>62</v>
      </c>
      <c r="F1468">
        <v>253624</v>
      </c>
      <c r="G1468">
        <v>2023</v>
      </c>
      <c r="H1468">
        <v>439</v>
      </c>
      <c r="I1468" t="s">
        <v>18</v>
      </c>
      <c r="J1468">
        <v>91.51</v>
      </c>
      <c r="K1468" t="s">
        <v>42</v>
      </c>
      <c r="L1468">
        <v>2023</v>
      </c>
      <c r="M1468" t="s">
        <v>38</v>
      </c>
      <c r="N1468" t="s">
        <v>31</v>
      </c>
      <c r="O1468">
        <v>142617.47</v>
      </c>
      <c r="P1468" t="s">
        <v>35</v>
      </c>
    </row>
    <row r="1469" spans="1:16" x14ac:dyDescent="0.35">
      <c r="A1469" t="s">
        <v>15</v>
      </c>
      <c r="B1469">
        <v>64.58</v>
      </c>
      <c r="C1469">
        <f>RawData[[#This Row],[Price (INR)]]-RawData[[#This Row],[Resale Price (INR)]]</f>
        <v>123893.22</v>
      </c>
      <c r="D1469" t="s">
        <v>40</v>
      </c>
      <c r="E1469" t="s">
        <v>62</v>
      </c>
      <c r="F1469">
        <v>284146</v>
      </c>
      <c r="G1469">
        <v>2023</v>
      </c>
      <c r="H1469">
        <v>988</v>
      </c>
      <c r="I1469" t="s">
        <v>26</v>
      </c>
      <c r="J1469">
        <v>82.21</v>
      </c>
      <c r="K1469" t="s">
        <v>42</v>
      </c>
      <c r="L1469">
        <v>2023</v>
      </c>
      <c r="M1469" t="s">
        <v>38</v>
      </c>
      <c r="N1469" t="s">
        <v>21</v>
      </c>
      <c r="O1469">
        <v>160252.78</v>
      </c>
      <c r="P1469" t="s">
        <v>22</v>
      </c>
    </row>
    <row r="1470" spans="1:16" x14ac:dyDescent="0.35">
      <c r="A1470" t="s">
        <v>61</v>
      </c>
      <c r="B1470">
        <v>24.02</v>
      </c>
      <c r="C1470">
        <f>RawData[[#This Row],[Price (INR)]]-RawData[[#This Row],[Resale Price (INR)]]</f>
        <v>162858.72999999998</v>
      </c>
      <c r="D1470" t="s">
        <v>29</v>
      </c>
      <c r="E1470" t="s">
        <v>49</v>
      </c>
      <c r="F1470">
        <v>285484</v>
      </c>
      <c r="G1470">
        <v>2023</v>
      </c>
      <c r="H1470">
        <v>969</v>
      </c>
      <c r="I1470" t="s">
        <v>26</v>
      </c>
      <c r="J1470">
        <v>77.599999999999994</v>
      </c>
      <c r="K1470" t="s">
        <v>42</v>
      </c>
      <c r="L1470">
        <v>2023</v>
      </c>
      <c r="M1470" t="s">
        <v>44</v>
      </c>
      <c r="N1470" t="s">
        <v>21</v>
      </c>
      <c r="O1470">
        <v>122625.27</v>
      </c>
      <c r="P1470" t="s">
        <v>45</v>
      </c>
    </row>
    <row r="1471" spans="1:16" x14ac:dyDescent="0.35">
      <c r="A1471" t="s">
        <v>55</v>
      </c>
      <c r="B1471">
        <v>56.97</v>
      </c>
      <c r="C1471">
        <f>RawData[[#This Row],[Price (INR)]]-RawData[[#This Row],[Resale Price (INR)]]</f>
        <v>57772.28</v>
      </c>
      <c r="D1471" t="s">
        <v>24</v>
      </c>
      <c r="E1471" t="s">
        <v>85</v>
      </c>
      <c r="F1471">
        <v>228601</v>
      </c>
      <c r="G1471">
        <v>2017</v>
      </c>
      <c r="H1471">
        <v>287</v>
      </c>
      <c r="I1471" t="s">
        <v>18</v>
      </c>
      <c r="J1471">
        <v>75.59</v>
      </c>
      <c r="K1471" t="s">
        <v>27</v>
      </c>
      <c r="L1471">
        <v>2018</v>
      </c>
      <c r="M1471" t="s">
        <v>44</v>
      </c>
      <c r="N1471" t="s">
        <v>21</v>
      </c>
      <c r="O1471">
        <v>170828.72</v>
      </c>
      <c r="P1471" t="s">
        <v>35</v>
      </c>
    </row>
    <row r="1472" spans="1:16" x14ac:dyDescent="0.35">
      <c r="A1472" t="s">
        <v>59</v>
      </c>
      <c r="B1472">
        <v>29.86</v>
      </c>
      <c r="C1472">
        <f>RawData[[#This Row],[Price (INR)]]-RawData[[#This Row],[Resale Price (INR)]]</f>
        <v>114015.82999999999</v>
      </c>
      <c r="D1472" t="s">
        <v>32</v>
      </c>
      <c r="E1472" t="s">
        <v>80</v>
      </c>
      <c r="F1472">
        <v>373677</v>
      </c>
      <c r="G1472">
        <v>2020</v>
      </c>
      <c r="H1472">
        <v>750</v>
      </c>
      <c r="I1472" t="s">
        <v>34</v>
      </c>
      <c r="J1472">
        <v>27.82</v>
      </c>
      <c r="K1472" t="s">
        <v>19</v>
      </c>
      <c r="L1472">
        <v>2021</v>
      </c>
      <c r="M1472" t="s">
        <v>38</v>
      </c>
      <c r="N1472" t="s">
        <v>31</v>
      </c>
      <c r="O1472">
        <v>259661.17</v>
      </c>
      <c r="P1472" t="s">
        <v>45</v>
      </c>
    </row>
    <row r="1473" spans="1:16" x14ac:dyDescent="0.35">
      <c r="A1473" t="s">
        <v>61</v>
      </c>
      <c r="B1473">
        <v>17.41</v>
      </c>
      <c r="C1473">
        <f>RawData[[#This Row],[Price (INR)]]-RawData[[#This Row],[Resale Price (INR)]]</f>
        <v>22065.809999999998</v>
      </c>
      <c r="D1473" t="s">
        <v>64</v>
      </c>
      <c r="E1473" t="s">
        <v>65</v>
      </c>
      <c r="F1473">
        <v>57344</v>
      </c>
      <c r="G1473">
        <v>2019</v>
      </c>
      <c r="H1473">
        <v>104</v>
      </c>
      <c r="I1473" t="s">
        <v>34</v>
      </c>
      <c r="J1473">
        <v>42.88</v>
      </c>
      <c r="K1473" t="s">
        <v>19</v>
      </c>
      <c r="L1473">
        <v>2024</v>
      </c>
      <c r="M1473" t="s">
        <v>20</v>
      </c>
      <c r="N1473" t="s">
        <v>31</v>
      </c>
      <c r="O1473">
        <v>35278.19</v>
      </c>
      <c r="P1473" t="s">
        <v>50</v>
      </c>
    </row>
    <row r="1474" spans="1:16" x14ac:dyDescent="0.35">
      <c r="A1474" t="s">
        <v>61</v>
      </c>
      <c r="B1474">
        <v>22.07</v>
      </c>
      <c r="C1474">
        <f>RawData[[#This Row],[Price (INR)]]-RawData[[#This Row],[Resale Price (INR)]]</f>
        <v>44232.869999999995</v>
      </c>
      <c r="D1474" t="s">
        <v>32</v>
      </c>
      <c r="E1474" t="s">
        <v>80</v>
      </c>
      <c r="F1474">
        <v>115995</v>
      </c>
      <c r="G1474">
        <v>2015</v>
      </c>
      <c r="H1474">
        <v>151</v>
      </c>
      <c r="I1474" t="s">
        <v>34</v>
      </c>
      <c r="J1474">
        <v>58.44</v>
      </c>
      <c r="K1474" t="s">
        <v>19</v>
      </c>
      <c r="L1474">
        <v>2018</v>
      </c>
      <c r="M1474" t="s">
        <v>44</v>
      </c>
      <c r="N1474" t="s">
        <v>31</v>
      </c>
      <c r="O1474">
        <v>71762.13</v>
      </c>
      <c r="P1474" t="s">
        <v>45</v>
      </c>
    </row>
    <row r="1475" spans="1:16" x14ac:dyDescent="0.35">
      <c r="A1475" t="s">
        <v>48</v>
      </c>
      <c r="B1475">
        <v>62.85</v>
      </c>
      <c r="C1475">
        <f>RawData[[#This Row],[Price (INR)]]-RawData[[#This Row],[Resale Price (INR)]]</f>
        <v>132907.66</v>
      </c>
      <c r="D1475" t="s">
        <v>40</v>
      </c>
      <c r="E1475" t="s">
        <v>58</v>
      </c>
      <c r="F1475">
        <v>335052</v>
      </c>
      <c r="G1475">
        <v>2020</v>
      </c>
      <c r="H1475">
        <v>805</v>
      </c>
      <c r="I1475" t="s">
        <v>34</v>
      </c>
      <c r="J1475">
        <v>57.52</v>
      </c>
      <c r="K1475" t="s">
        <v>27</v>
      </c>
      <c r="L1475">
        <v>2022</v>
      </c>
      <c r="M1475" t="s">
        <v>44</v>
      </c>
      <c r="N1475" t="s">
        <v>31</v>
      </c>
      <c r="O1475">
        <v>202144.34</v>
      </c>
      <c r="P1475" t="s">
        <v>22</v>
      </c>
    </row>
    <row r="1476" spans="1:16" x14ac:dyDescent="0.35">
      <c r="A1476" t="s">
        <v>46</v>
      </c>
      <c r="B1476">
        <v>27.1</v>
      </c>
      <c r="C1476">
        <f>RawData[[#This Row],[Price (INR)]]-RawData[[#This Row],[Resale Price (INR)]]</f>
        <v>38499.129999999997</v>
      </c>
      <c r="D1476" t="s">
        <v>52</v>
      </c>
      <c r="E1476" t="s">
        <v>53</v>
      </c>
      <c r="F1476">
        <v>92737</v>
      </c>
      <c r="G1476">
        <v>2022</v>
      </c>
      <c r="H1476">
        <v>624</v>
      </c>
      <c r="I1476" t="s">
        <v>26</v>
      </c>
      <c r="J1476">
        <v>71.33</v>
      </c>
      <c r="K1476" t="s">
        <v>42</v>
      </c>
      <c r="L1476">
        <v>2022</v>
      </c>
      <c r="M1476" t="s">
        <v>44</v>
      </c>
      <c r="N1476" t="s">
        <v>21</v>
      </c>
      <c r="O1476">
        <v>54237.87</v>
      </c>
      <c r="P1476" t="s">
        <v>50</v>
      </c>
    </row>
    <row r="1477" spans="1:16" x14ac:dyDescent="0.35">
      <c r="A1477" t="s">
        <v>15</v>
      </c>
      <c r="B1477">
        <v>47.15</v>
      </c>
      <c r="C1477">
        <f>RawData[[#This Row],[Price (INR)]]-RawData[[#This Row],[Resale Price (INR)]]</f>
        <v>37747.729999999996</v>
      </c>
      <c r="D1477" t="s">
        <v>32</v>
      </c>
      <c r="E1477" t="s">
        <v>33</v>
      </c>
      <c r="F1477">
        <v>107603</v>
      </c>
      <c r="G1477">
        <v>2017</v>
      </c>
      <c r="H1477">
        <v>342</v>
      </c>
      <c r="I1477" t="s">
        <v>34</v>
      </c>
      <c r="J1477">
        <v>38.03</v>
      </c>
      <c r="K1477" t="s">
        <v>19</v>
      </c>
      <c r="L1477">
        <v>2024</v>
      </c>
      <c r="M1477" t="s">
        <v>20</v>
      </c>
      <c r="N1477" t="s">
        <v>21</v>
      </c>
      <c r="O1477">
        <v>69855.27</v>
      </c>
      <c r="P1477" t="s">
        <v>45</v>
      </c>
    </row>
    <row r="1478" spans="1:16" x14ac:dyDescent="0.35">
      <c r="A1478" t="s">
        <v>55</v>
      </c>
      <c r="B1478">
        <v>77.38</v>
      </c>
      <c r="C1478">
        <f>RawData[[#This Row],[Price (INR)]]-RawData[[#This Row],[Resale Price (INR)]]</f>
        <v>87791.18</v>
      </c>
      <c r="D1478" t="s">
        <v>40</v>
      </c>
      <c r="E1478" t="s">
        <v>41</v>
      </c>
      <c r="F1478">
        <v>241655</v>
      </c>
      <c r="G1478">
        <v>2018</v>
      </c>
      <c r="H1478">
        <v>273</v>
      </c>
      <c r="I1478" t="s">
        <v>26</v>
      </c>
      <c r="J1478">
        <v>74.59</v>
      </c>
      <c r="K1478" t="s">
        <v>19</v>
      </c>
      <c r="L1478">
        <v>2018</v>
      </c>
      <c r="M1478" t="s">
        <v>20</v>
      </c>
      <c r="N1478" t="s">
        <v>31</v>
      </c>
      <c r="O1478">
        <v>153863.82</v>
      </c>
      <c r="P1478" t="s">
        <v>50</v>
      </c>
    </row>
    <row r="1479" spans="1:16" x14ac:dyDescent="0.35">
      <c r="A1479" t="s">
        <v>28</v>
      </c>
      <c r="B1479">
        <v>76.540000000000006</v>
      </c>
      <c r="C1479">
        <f>RawData[[#This Row],[Price (INR)]]-RawData[[#This Row],[Resale Price (INR)]]</f>
        <v>19208.260000000002</v>
      </c>
      <c r="D1479" t="s">
        <v>32</v>
      </c>
      <c r="E1479" t="s">
        <v>80</v>
      </c>
      <c r="F1479">
        <v>82384</v>
      </c>
      <c r="G1479">
        <v>2016</v>
      </c>
      <c r="H1479">
        <v>898</v>
      </c>
      <c r="I1479" t="s">
        <v>18</v>
      </c>
      <c r="J1479">
        <v>75.62</v>
      </c>
      <c r="K1479" t="s">
        <v>42</v>
      </c>
      <c r="L1479">
        <v>2016</v>
      </c>
      <c r="M1479" t="s">
        <v>44</v>
      </c>
      <c r="N1479" t="s">
        <v>31</v>
      </c>
      <c r="O1479">
        <v>63175.74</v>
      </c>
      <c r="P1479" t="s">
        <v>22</v>
      </c>
    </row>
    <row r="1480" spans="1:16" x14ac:dyDescent="0.35">
      <c r="A1480" t="s">
        <v>61</v>
      </c>
      <c r="B1480">
        <v>42.6</v>
      </c>
      <c r="C1480">
        <f>RawData[[#This Row],[Price (INR)]]-RawData[[#This Row],[Resale Price (INR)]]</f>
        <v>156562.64000000001</v>
      </c>
      <c r="D1480" t="s">
        <v>40</v>
      </c>
      <c r="E1480" t="s">
        <v>58</v>
      </c>
      <c r="F1480">
        <v>293634</v>
      </c>
      <c r="G1480">
        <v>2024</v>
      </c>
      <c r="H1480">
        <v>457</v>
      </c>
      <c r="I1480" t="s">
        <v>34</v>
      </c>
      <c r="J1480">
        <v>29.33</v>
      </c>
      <c r="K1480" t="s">
        <v>42</v>
      </c>
      <c r="L1480">
        <v>2024</v>
      </c>
      <c r="M1480" t="s">
        <v>44</v>
      </c>
      <c r="N1480" t="s">
        <v>31</v>
      </c>
      <c r="O1480">
        <v>137071.35999999999</v>
      </c>
      <c r="P1480" t="s">
        <v>50</v>
      </c>
    </row>
    <row r="1481" spans="1:16" x14ac:dyDescent="0.35">
      <c r="A1481" t="s">
        <v>15</v>
      </c>
      <c r="B1481">
        <v>39.950000000000003</v>
      </c>
      <c r="C1481">
        <f>RawData[[#This Row],[Price (INR)]]-RawData[[#This Row],[Resale Price (INR)]]</f>
        <v>129707.60999999999</v>
      </c>
      <c r="D1481" t="s">
        <v>32</v>
      </c>
      <c r="E1481" t="s">
        <v>47</v>
      </c>
      <c r="F1481">
        <v>262469</v>
      </c>
      <c r="G1481">
        <v>2018</v>
      </c>
      <c r="H1481">
        <v>958</v>
      </c>
      <c r="I1481" t="s">
        <v>18</v>
      </c>
      <c r="J1481">
        <v>96.03</v>
      </c>
      <c r="K1481" t="s">
        <v>19</v>
      </c>
      <c r="L1481">
        <v>2019</v>
      </c>
      <c r="M1481" t="s">
        <v>44</v>
      </c>
      <c r="N1481" t="s">
        <v>31</v>
      </c>
      <c r="O1481">
        <v>132761.39000000001</v>
      </c>
      <c r="P1481" t="s">
        <v>50</v>
      </c>
    </row>
    <row r="1482" spans="1:16" x14ac:dyDescent="0.35">
      <c r="A1482" t="s">
        <v>23</v>
      </c>
      <c r="B1482">
        <v>62.09</v>
      </c>
      <c r="C1482">
        <f>RawData[[#This Row],[Price (INR)]]-RawData[[#This Row],[Resale Price (INR)]]</f>
        <v>29003.58</v>
      </c>
      <c r="D1482" t="s">
        <v>36</v>
      </c>
      <c r="E1482" t="s">
        <v>57</v>
      </c>
      <c r="F1482">
        <v>88624</v>
      </c>
      <c r="G1482">
        <v>2017</v>
      </c>
      <c r="H1482">
        <v>958</v>
      </c>
      <c r="I1482" t="s">
        <v>26</v>
      </c>
      <c r="J1482">
        <v>82.05</v>
      </c>
      <c r="K1482" t="s">
        <v>27</v>
      </c>
      <c r="L1482">
        <v>2024</v>
      </c>
      <c r="M1482" t="s">
        <v>38</v>
      </c>
      <c r="N1482" t="s">
        <v>31</v>
      </c>
      <c r="O1482">
        <v>59620.42</v>
      </c>
      <c r="P1482" t="s">
        <v>35</v>
      </c>
    </row>
    <row r="1483" spans="1:16" x14ac:dyDescent="0.35">
      <c r="A1483" t="s">
        <v>55</v>
      </c>
      <c r="B1483">
        <v>66.14</v>
      </c>
      <c r="C1483">
        <f>RawData[[#This Row],[Price (INR)]]-RawData[[#This Row],[Resale Price (INR)]]</f>
        <v>199049.63</v>
      </c>
      <c r="D1483" t="s">
        <v>32</v>
      </c>
      <c r="E1483" t="s">
        <v>60</v>
      </c>
      <c r="F1483">
        <v>353244</v>
      </c>
      <c r="G1483">
        <v>2017</v>
      </c>
      <c r="H1483">
        <v>908</v>
      </c>
      <c r="I1483" t="s">
        <v>34</v>
      </c>
      <c r="J1483">
        <v>31.41</v>
      </c>
      <c r="K1483" t="s">
        <v>42</v>
      </c>
      <c r="L1483">
        <v>2017</v>
      </c>
      <c r="M1483" t="s">
        <v>38</v>
      </c>
      <c r="N1483" t="s">
        <v>31</v>
      </c>
      <c r="O1483">
        <v>154194.37</v>
      </c>
      <c r="P1483" t="s">
        <v>45</v>
      </c>
    </row>
    <row r="1484" spans="1:16" x14ac:dyDescent="0.35">
      <c r="A1484" t="s">
        <v>54</v>
      </c>
      <c r="B1484">
        <v>47.85</v>
      </c>
      <c r="C1484">
        <f>RawData[[#This Row],[Price (INR)]]-RawData[[#This Row],[Resale Price (INR)]]</f>
        <v>33552.53</v>
      </c>
      <c r="D1484" t="s">
        <v>40</v>
      </c>
      <c r="E1484" t="s">
        <v>41</v>
      </c>
      <c r="F1484">
        <v>75908</v>
      </c>
      <c r="G1484">
        <v>2017</v>
      </c>
      <c r="H1484">
        <v>885</v>
      </c>
      <c r="I1484" t="s">
        <v>26</v>
      </c>
      <c r="J1484">
        <v>61.52</v>
      </c>
      <c r="K1484" t="s">
        <v>42</v>
      </c>
      <c r="L1484">
        <v>2017</v>
      </c>
      <c r="M1484" t="s">
        <v>38</v>
      </c>
      <c r="N1484" t="s">
        <v>31</v>
      </c>
      <c r="O1484">
        <v>42355.47</v>
      </c>
      <c r="P1484" t="s">
        <v>50</v>
      </c>
    </row>
    <row r="1485" spans="1:16" x14ac:dyDescent="0.35">
      <c r="A1485" t="s">
        <v>48</v>
      </c>
      <c r="B1485">
        <v>27.66</v>
      </c>
      <c r="C1485">
        <f>RawData[[#This Row],[Price (INR)]]-RawData[[#This Row],[Resale Price (INR)]]</f>
        <v>136504.13</v>
      </c>
      <c r="D1485" t="s">
        <v>40</v>
      </c>
      <c r="E1485" t="s">
        <v>62</v>
      </c>
      <c r="F1485">
        <v>399261</v>
      </c>
      <c r="G1485">
        <v>2024</v>
      </c>
      <c r="H1485">
        <v>916</v>
      </c>
      <c r="I1485" t="s">
        <v>34</v>
      </c>
      <c r="J1485">
        <v>29.96</v>
      </c>
      <c r="K1485" t="s">
        <v>42</v>
      </c>
      <c r="L1485">
        <v>2024</v>
      </c>
      <c r="M1485" t="s">
        <v>38</v>
      </c>
      <c r="N1485" t="s">
        <v>21</v>
      </c>
      <c r="O1485">
        <v>262756.87</v>
      </c>
      <c r="P1485" t="s">
        <v>35</v>
      </c>
    </row>
    <row r="1486" spans="1:16" x14ac:dyDescent="0.35">
      <c r="A1486" t="s">
        <v>23</v>
      </c>
      <c r="B1486">
        <v>10.71</v>
      </c>
      <c r="C1486">
        <f>RawData[[#This Row],[Price (INR)]]-RawData[[#This Row],[Resale Price (INR)]]</f>
        <v>72918.94</v>
      </c>
      <c r="D1486" t="s">
        <v>16</v>
      </c>
      <c r="E1486" t="s">
        <v>17</v>
      </c>
      <c r="F1486">
        <v>211171</v>
      </c>
      <c r="G1486">
        <v>2018</v>
      </c>
      <c r="H1486">
        <v>853</v>
      </c>
      <c r="I1486" t="s">
        <v>26</v>
      </c>
      <c r="J1486">
        <v>61.71</v>
      </c>
      <c r="K1486" t="s">
        <v>27</v>
      </c>
      <c r="L1486">
        <v>2020</v>
      </c>
      <c r="M1486" t="s">
        <v>44</v>
      </c>
      <c r="N1486" t="s">
        <v>31</v>
      </c>
      <c r="O1486">
        <v>138252.06</v>
      </c>
      <c r="P1486" t="s">
        <v>50</v>
      </c>
    </row>
    <row r="1487" spans="1:16" x14ac:dyDescent="0.35">
      <c r="A1487" t="s">
        <v>39</v>
      </c>
      <c r="B1487">
        <v>57.96</v>
      </c>
      <c r="C1487">
        <f>RawData[[#This Row],[Price (INR)]]-RawData[[#This Row],[Resale Price (INR)]]</f>
        <v>22166.550000000003</v>
      </c>
      <c r="D1487" t="s">
        <v>36</v>
      </c>
      <c r="E1487" t="s">
        <v>37</v>
      </c>
      <c r="F1487">
        <v>98000</v>
      </c>
      <c r="G1487">
        <v>2016</v>
      </c>
      <c r="H1487">
        <v>390</v>
      </c>
      <c r="I1487" t="s">
        <v>34</v>
      </c>
      <c r="J1487">
        <v>43.62</v>
      </c>
      <c r="K1487" t="s">
        <v>42</v>
      </c>
      <c r="L1487">
        <v>2016</v>
      </c>
      <c r="M1487" t="s">
        <v>38</v>
      </c>
      <c r="N1487" t="s">
        <v>31</v>
      </c>
      <c r="O1487">
        <v>75833.45</v>
      </c>
      <c r="P1487" t="s">
        <v>35</v>
      </c>
    </row>
    <row r="1488" spans="1:16" x14ac:dyDescent="0.35">
      <c r="A1488" t="s">
        <v>48</v>
      </c>
      <c r="B1488">
        <v>44.44</v>
      </c>
      <c r="C1488">
        <f>RawData[[#This Row],[Price (INR)]]-RawData[[#This Row],[Resale Price (INR)]]</f>
        <v>45340.23000000001</v>
      </c>
      <c r="D1488" t="s">
        <v>64</v>
      </c>
      <c r="E1488" t="s">
        <v>84</v>
      </c>
      <c r="F1488">
        <v>210366</v>
      </c>
      <c r="G1488">
        <v>2017</v>
      </c>
      <c r="H1488">
        <v>206</v>
      </c>
      <c r="I1488" t="s">
        <v>34</v>
      </c>
      <c r="J1488">
        <v>53.14</v>
      </c>
      <c r="K1488" t="s">
        <v>42</v>
      </c>
      <c r="L1488">
        <v>2017</v>
      </c>
      <c r="M1488" t="s">
        <v>20</v>
      </c>
      <c r="N1488" t="s">
        <v>21</v>
      </c>
      <c r="O1488">
        <v>165025.76999999999</v>
      </c>
      <c r="P1488" t="s">
        <v>45</v>
      </c>
    </row>
    <row r="1489" spans="1:16" x14ac:dyDescent="0.35">
      <c r="A1489" t="s">
        <v>48</v>
      </c>
      <c r="B1489">
        <v>17.55</v>
      </c>
      <c r="C1489">
        <f>RawData[[#This Row],[Price (INR)]]-RawData[[#This Row],[Resale Price (INR)]]</f>
        <v>35310.9</v>
      </c>
      <c r="D1489" t="s">
        <v>29</v>
      </c>
      <c r="E1489" t="s">
        <v>75</v>
      </c>
      <c r="F1489">
        <v>77297</v>
      </c>
      <c r="G1489">
        <v>2017</v>
      </c>
      <c r="H1489">
        <v>486</v>
      </c>
      <c r="I1489" t="s">
        <v>18</v>
      </c>
      <c r="J1489">
        <v>92.13</v>
      </c>
      <c r="K1489" t="s">
        <v>27</v>
      </c>
      <c r="L1489">
        <v>2021</v>
      </c>
      <c r="M1489" t="s">
        <v>44</v>
      </c>
      <c r="N1489" t="s">
        <v>21</v>
      </c>
      <c r="O1489">
        <v>41986.1</v>
      </c>
      <c r="P1489" t="s">
        <v>22</v>
      </c>
    </row>
    <row r="1490" spans="1:16" x14ac:dyDescent="0.35">
      <c r="A1490" t="s">
        <v>15</v>
      </c>
      <c r="B1490">
        <v>60.73</v>
      </c>
      <c r="C1490">
        <f>RawData[[#This Row],[Price (INR)]]-RawData[[#This Row],[Resale Price (INR)]]</f>
        <v>105319.6</v>
      </c>
      <c r="D1490" t="s">
        <v>36</v>
      </c>
      <c r="E1490" t="s">
        <v>37</v>
      </c>
      <c r="F1490">
        <v>292320</v>
      </c>
      <c r="G1490">
        <v>2018</v>
      </c>
      <c r="H1490">
        <v>940</v>
      </c>
      <c r="I1490" t="s">
        <v>34</v>
      </c>
      <c r="J1490">
        <v>25.92</v>
      </c>
      <c r="K1490" t="s">
        <v>42</v>
      </c>
      <c r="L1490">
        <v>2018</v>
      </c>
      <c r="M1490" t="s">
        <v>44</v>
      </c>
      <c r="N1490" t="s">
        <v>31</v>
      </c>
      <c r="O1490">
        <v>187000.4</v>
      </c>
      <c r="P1490" t="s">
        <v>45</v>
      </c>
    </row>
    <row r="1491" spans="1:16" x14ac:dyDescent="0.35">
      <c r="A1491" t="s">
        <v>28</v>
      </c>
      <c r="B1491">
        <v>30.69</v>
      </c>
      <c r="C1491">
        <f>RawData[[#This Row],[Price (INR)]]-RawData[[#This Row],[Resale Price (INR)]]</f>
        <v>47592.78</v>
      </c>
      <c r="D1491" t="s">
        <v>52</v>
      </c>
      <c r="E1491" t="s">
        <v>69</v>
      </c>
      <c r="F1491">
        <v>115699</v>
      </c>
      <c r="G1491">
        <v>2017</v>
      </c>
      <c r="H1491">
        <v>381</v>
      </c>
      <c r="I1491" t="s">
        <v>26</v>
      </c>
      <c r="J1491">
        <v>69.290000000000006</v>
      </c>
      <c r="K1491" t="s">
        <v>19</v>
      </c>
      <c r="L1491">
        <v>2020</v>
      </c>
      <c r="M1491" t="s">
        <v>38</v>
      </c>
      <c r="N1491" t="s">
        <v>31</v>
      </c>
      <c r="O1491">
        <v>68106.22</v>
      </c>
      <c r="P1491" t="s">
        <v>45</v>
      </c>
    </row>
    <row r="1492" spans="1:16" x14ac:dyDescent="0.35">
      <c r="A1492" t="s">
        <v>39</v>
      </c>
      <c r="B1492">
        <v>35.21</v>
      </c>
      <c r="C1492">
        <f>RawData[[#This Row],[Price (INR)]]-RawData[[#This Row],[Resale Price (INR)]]</f>
        <v>34529.72</v>
      </c>
      <c r="D1492" t="s">
        <v>52</v>
      </c>
      <c r="E1492" t="s">
        <v>79</v>
      </c>
      <c r="F1492">
        <v>119456</v>
      </c>
      <c r="G1492">
        <v>2024</v>
      </c>
      <c r="H1492">
        <v>837</v>
      </c>
      <c r="I1492" t="s">
        <v>18</v>
      </c>
      <c r="J1492">
        <v>91.4</v>
      </c>
      <c r="K1492" t="s">
        <v>42</v>
      </c>
      <c r="L1492">
        <v>2024</v>
      </c>
      <c r="M1492" t="s">
        <v>44</v>
      </c>
      <c r="N1492" t="s">
        <v>21</v>
      </c>
      <c r="O1492">
        <v>84926.28</v>
      </c>
      <c r="P1492" t="s">
        <v>45</v>
      </c>
    </row>
    <row r="1493" spans="1:16" x14ac:dyDescent="0.35">
      <c r="A1493" t="s">
        <v>39</v>
      </c>
      <c r="B1493">
        <v>27.69</v>
      </c>
      <c r="C1493">
        <f>RawData[[#This Row],[Price (INR)]]-RawData[[#This Row],[Resale Price (INR)]]</f>
        <v>54606.29</v>
      </c>
      <c r="D1493" t="s">
        <v>29</v>
      </c>
      <c r="E1493" t="s">
        <v>82</v>
      </c>
      <c r="F1493">
        <v>108013</v>
      </c>
      <c r="G1493">
        <v>2019</v>
      </c>
      <c r="H1493">
        <v>757</v>
      </c>
      <c r="I1493" t="s">
        <v>18</v>
      </c>
      <c r="J1493">
        <v>63.52</v>
      </c>
      <c r="K1493" t="s">
        <v>19</v>
      </c>
      <c r="L1493">
        <v>2019</v>
      </c>
      <c r="M1493" t="s">
        <v>44</v>
      </c>
      <c r="N1493" t="s">
        <v>31</v>
      </c>
      <c r="O1493">
        <v>53406.71</v>
      </c>
      <c r="P1493" t="s">
        <v>22</v>
      </c>
    </row>
    <row r="1494" spans="1:16" x14ac:dyDescent="0.35">
      <c r="A1494" t="s">
        <v>61</v>
      </c>
      <c r="B1494">
        <v>20.66</v>
      </c>
      <c r="C1494">
        <f>RawData[[#This Row],[Price (INR)]]-RawData[[#This Row],[Resale Price (INR)]]</f>
        <v>32927.210000000006</v>
      </c>
      <c r="D1494" t="s">
        <v>29</v>
      </c>
      <c r="E1494" t="s">
        <v>82</v>
      </c>
      <c r="F1494">
        <v>135608</v>
      </c>
      <c r="G1494">
        <v>2017</v>
      </c>
      <c r="H1494">
        <v>575</v>
      </c>
      <c r="I1494" t="s">
        <v>34</v>
      </c>
      <c r="J1494">
        <v>48.02</v>
      </c>
      <c r="K1494" t="s">
        <v>19</v>
      </c>
      <c r="L1494">
        <v>2020</v>
      </c>
      <c r="M1494" t="s">
        <v>38</v>
      </c>
      <c r="N1494" t="s">
        <v>31</v>
      </c>
      <c r="O1494">
        <v>102680.79</v>
      </c>
      <c r="P1494" t="s">
        <v>45</v>
      </c>
    </row>
    <row r="1495" spans="1:16" x14ac:dyDescent="0.35">
      <c r="A1495" t="s">
        <v>28</v>
      </c>
      <c r="B1495">
        <v>54.89</v>
      </c>
      <c r="C1495">
        <f>RawData[[#This Row],[Price (INR)]]-RawData[[#This Row],[Resale Price (INR)]]</f>
        <v>70534.16</v>
      </c>
      <c r="D1495" t="s">
        <v>16</v>
      </c>
      <c r="E1495" t="s">
        <v>43</v>
      </c>
      <c r="F1495">
        <v>216930</v>
      </c>
      <c r="G1495">
        <v>2021</v>
      </c>
      <c r="H1495">
        <v>465</v>
      </c>
      <c r="I1495" t="s">
        <v>18</v>
      </c>
      <c r="J1495">
        <v>80.739999999999995</v>
      </c>
      <c r="K1495" t="s">
        <v>27</v>
      </c>
      <c r="L1495">
        <v>2021</v>
      </c>
      <c r="M1495" t="s">
        <v>44</v>
      </c>
      <c r="N1495" t="s">
        <v>21</v>
      </c>
      <c r="O1495">
        <v>146395.84</v>
      </c>
      <c r="P1495" t="s">
        <v>35</v>
      </c>
    </row>
    <row r="1496" spans="1:16" x14ac:dyDescent="0.35">
      <c r="A1496" t="s">
        <v>46</v>
      </c>
      <c r="B1496">
        <v>79.84</v>
      </c>
      <c r="C1496">
        <f>RawData[[#This Row],[Price (INR)]]-RawData[[#This Row],[Resale Price (INR)]]</f>
        <v>73688.92</v>
      </c>
      <c r="D1496" t="s">
        <v>52</v>
      </c>
      <c r="E1496" t="s">
        <v>72</v>
      </c>
      <c r="F1496">
        <v>192314</v>
      </c>
      <c r="G1496">
        <v>2023</v>
      </c>
      <c r="H1496">
        <v>125</v>
      </c>
      <c r="I1496" t="s">
        <v>34</v>
      </c>
      <c r="J1496">
        <v>55.63</v>
      </c>
      <c r="K1496" t="s">
        <v>19</v>
      </c>
      <c r="L1496">
        <v>2023</v>
      </c>
      <c r="M1496" t="s">
        <v>20</v>
      </c>
      <c r="N1496" t="s">
        <v>21</v>
      </c>
      <c r="O1496">
        <v>118625.08</v>
      </c>
      <c r="P1496" t="s">
        <v>50</v>
      </c>
    </row>
    <row r="1497" spans="1:16" x14ac:dyDescent="0.35">
      <c r="A1497" t="s">
        <v>46</v>
      </c>
      <c r="B1497">
        <v>26.27</v>
      </c>
      <c r="C1497">
        <f>RawData[[#This Row],[Price (INR)]]-RawData[[#This Row],[Resale Price (INR)]]</f>
        <v>145078.78</v>
      </c>
      <c r="D1497" t="s">
        <v>32</v>
      </c>
      <c r="E1497" t="s">
        <v>60</v>
      </c>
      <c r="F1497">
        <v>319870</v>
      </c>
      <c r="G1497">
        <v>2016</v>
      </c>
      <c r="H1497">
        <v>842</v>
      </c>
      <c r="I1497" t="s">
        <v>26</v>
      </c>
      <c r="J1497">
        <v>99.2</v>
      </c>
      <c r="K1497" t="s">
        <v>27</v>
      </c>
      <c r="L1497">
        <v>2023</v>
      </c>
      <c r="M1497" t="s">
        <v>44</v>
      </c>
      <c r="N1497" t="s">
        <v>31</v>
      </c>
      <c r="O1497">
        <v>174791.22</v>
      </c>
      <c r="P1497" t="s">
        <v>22</v>
      </c>
    </row>
    <row r="1498" spans="1:16" x14ac:dyDescent="0.35">
      <c r="A1498" t="s">
        <v>39</v>
      </c>
      <c r="B1498">
        <v>65.47</v>
      </c>
      <c r="C1498">
        <f>RawData[[#This Row],[Price (INR)]]-RawData[[#This Row],[Resale Price (INR)]]</f>
        <v>76431.649999999994</v>
      </c>
      <c r="D1498" t="s">
        <v>16</v>
      </c>
      <c r="E1498" t="s">
        <v>83</v>
      </c>
      <c r="F1498">
        <v>336080</v>
      </c>
      <c r="G1498">
        <v>2019</v>
      </c>
      <c r="H1498">
        <v>342</v>
      </c>
      <c r="I1498" t="s">
        <v>34</v>
      </c>
      <c r="J1498">
        <v>28.98</v>
      </c>
      <c r="K1498" t="s">
        <v>27</v>
      </c>
      <c r="L1498">
        <v>2020</v>
      </c>
      <c r="M1498" t="s">
        <v>38</v>
      </c>
      <c r="N1498" t="s">
        <v>31</v>
      </c>
      <c r="O1498">
        <v>259648.35</v>
      </c>
      <c r="P1498" t="s">
        <v>50</v>
      </c>
    </row>
    <row r="1499" spans="1:16" x14ac:dyDescent="0.35">
      <c r="A1499" t="s">
        <v>55</v>
      </c>
      <c r="B1499">
        <v>64.540000000000006</v>
      </c>
      <c r="C1499">
        <f>RawData[[#This Row],[Price (INR)]]-RawData[[#This Row],[Resale Price (INR)]]</f>
        <v>102650.4</v>
      </c>
      <c r="D1499" t="s">
        <v>36</v>
      </c>
      <c r="E1499" t="s">
        <v>63</v>
      </c>
      <c r="F1499">
        <v>315741</v>
      </c>
      <c r="G1499">
        <v>2022</v>
      </c>
      <c r="H1499">
        <v>370</v>
      </c>
      <c r="I1499" t="s">
        <v>18</v>
      </c>
      <c r="J1499">
        <v>63.56</v>
      </c>
      <c r="K1499" t="s">
        <v>42</v>
      </c>
      <c r="L1499">
        <v>2022</v>
      </c>
      <c r="M1499" t="s">
        <v>38</v>
      </c>
      <c r="N1499" t="s">
        <v>21</v>
      </c>
      <c r="O1499">
        <v>213090.6</v>
      </c>
      <c r="P1499" t="s">
        <v>45</v>
      </c>
    </row>
    <row r="1500" spans="1:16" x14ac:dyDescent="0.35">
      <c r="A1500" t="s">
        <v>59</v>
      </c>
      <c r="B1500">
        <v>31.08</v>
      </c>
      <c r="C1500">
        <f>RawData[[#This Row],[Price (INR)]]-RawData[[#This Row],[Resale Price (INR)]]</f>
        <v>41999.25</v>
      </c>
      <c r="D1500" t="s">
        <v>29</v>
      </c>
      <c r="E1500" t="s">
        <v>49</v>
      </c>
      <c r="F1500">
        <v>84413</v>
      </c>
      <c r="G1500">
        <v>2015</v>
      </c>
      <c r="H1500">
        <v>746</v>
      </c>
      <c r="I1500" t="s">
        <v>26</v>
      </c>
      <c r="J1500">
        <v>85.21</v>
      </c>
      <c r="K1500" t="s">
        <v>42</v>
      </c>
      <c r="L1500">
        <v>2015</v>
      </c>
      <c r="M1500" t="s">
        <v>44</v>
      </c>
      <c r="N1500" t="s">
        <v>21</v>
      </c>
      <c r="O1500">
        <v>42413.75</v>
      </c>
      <c r="P1500" t="s">
        <v>22</v>
      </c>
    </row>
    <row r="1501" spans="1:16" x14ac:dyDescent="0.35">
      <c r="A1501" t="s">
        <v>46</v>
      </c>
      <c r="B1501">
        <v>56.28</v>
      </c>
      <c r="C1501">
        <f>RawData[[#This Row],[Price (INR)]]-RawData[[#This Row],[Resale Price (INR)]]</f>
        <v>67551.51999999999</v>
      </c>
      <c r="D1501" t="s">
        <v>32</v>
      </c>
      <c r="E1501" t="s">
        <v>80</v>
      </c>
      <c r="F1501">
        <v>264440</v>
      </c>
      <c r="G1501">
        <v>2020</v>
      </c>
      <c r="H1501">
        <v>595</v>
      </c>
      <c r="I1501" t="s">
        <v>18</v>
      </c>
      <c r="J1501">
        <v>86.33</v>
      </c>
      <c r="K1501" t="s">
        <v>27</v>
      </c>
      <c r="L1501">
        <v>2021</v>
      </c>
      <c r="M1501" t="s">
        <v>20</v>
      </c>
      <c r="N1501" t="s">
        <v>21</v>
      </c>
      <c r="O1501">
        <v>196888.48</v>
      </c>
      <c r="P1501" t="s">
        <v>35</v>
      </c>
    </row>
    <row r="1502" spans="1:16" x14ac:dyDescent="0.35">
      <c r="A1502" t="s">
        <v>61</v>
      </c>
      <c r="B1502">
        <v>41.23</v>
      </c>
      <c r="C1502">
        <f>RawData[[#This Row],[Price (INR)]]-RawData[[#This Row],[Resale Price (INR)]]</f>
        <v>23429.559999999998</v>
      </c>
      <c r="D1502" t="s">
        <v>52</v>
      </c>
      <c r="E1502" t="s">
        <v>53</v>
      </c>
      <c r="F1502">
        <v>83613</v>
      </c>
      <c r="G1502">
        <v>2019</v>
      </c>
      <c r="H1502">
        <v>725</v>
      </c>
      <c r="I1502" t="s">
        <v>26</v>
      </c>
      <c r="J1502">
        <v>76.86</v>
      </c>
      <c r="K1502" t="s">
        <v>42</v>
      </c>
      <c r="L1502">
        <v>2019</v>
      </c>
      <c r="M1502" t="s">
        <v>20</v>
      </c>
      <c r="N1502" t="s">
        <v>31</v>
      </c>
      <c r="O1502">
        <v>60183.44</v>
      </c>
      <c r="P1502" t="s">
        <v>50</v>
      </c>
    </row>
    <row r="1503" spans="1:16" x14ac:dyDescent="0.35">
      <c r="A1503" t="s">
        <v>28</v>
      </c>
      <c r="B1503">
        <v>76.73</v>
      </c>
      <c r="C1503">
        <f>RawData[[#This Row],[Price (INR)]]-RawData[[#This Row],[Resale Price (INR)]]</f>
        <v>115565.79000000001</v>
      </c>
      <c r="D1503" t="s">
        <v>40</v>
      </c>
      <c r="E1503" t="s">
        <v>41</v>
      </c>
      <c r="F1503">
        <v>288292</v>
      </c>
      <c r="G1503">
        <v>2020</v>
      </c>
      <c r="H1503">
        <v>878</v>
      </c>
      <c r="I1503" t="s">
        <v>18</v>
      </c>
      <c r="J1503">
        <v>94.61</v>
      </c>
      <c r="K1503" t="s">
        <v>27</v>
      </c>
      <c r="L1503">
        <v>2023</v>
      </c>
      <c r="M1503" t="s">
        <v>20</v>
      </c>
      <c r="N1503" t="s">
        <v>31</v>
      </c>
      <c r="O1503">
        <v>172726.21</v>
      </c>
      <c r="P1503" t="s">
        <v>45</v>
      </c>
    </row>
    <row r="1504" spans="1:16" x14ac:dyDescent="0.35">
      <c r="A1504" t="s">
        <v>39</v>
      </c>
      <c r="B1504">
        <v>23.14</v>
      </c>
      <c r="C1504">
        <f>RawData[[#This Row],[Price (INR)]]-RawData[[#This Row],[Resale Price (INR)]]</f>
        <v>172166.66</v>
      </c>
      <c r="D1504" t="s">
        <v>29</v>
      </c>
      <c r="E1504" t="s">
        <v>82</v>
      </c>
      <c r="F1504">
        <v>358448</v>
      </c>
      <c r="G1504">
        <v>2022</v>
      </c>
      <c r="H1504">
        <v>231</v>
      </c>
      <c r="I1504" t="s">
        <v>34</v>
      </c>
      <c r="J1504">
        <v>45.55</v>
      </c>
      <c r="K1504" t="s">
        <v>27</v>
      </c>
      <c r="L1504">
        <v>2023</v>
      </c>
      <c r="M1504" t="s">
        <v>44</v>
      </c>
      <c r="N1504" t="s">
        <v>21</v>
      </c>
      <c r="O1504">
        <v>186281.34</v>
      </c>
      <c r="P1504" t="s">
        <v>35</v>
      </c>
    </row>
    <row r="1505" spans="1:16" x14ac:dyDescent="0.35">
      <c r="A1505" t="s">
        <v>28</v>
      </c>
      <c r="B1505">
        <v>7.17</v>
      </c>
      <c r="C1505">
        <f>RawData[[#This Row],[Price (INR)]]-RawData[[#This Row],[Resale Price (INR)]]</f>
        <v>139172.35</v>
      </c>
      <c r="D1505" t="s">
        <v>36</v>
      </c>
      <c r="E1505" t="s">
        <v>37</v>
      </c>
      <c r="F1505">
        <v>260343</v>
      </c>
      <c r="G1505">
        <v>2018</v>
      </c>
      <c r="H1505">
        <v>299</v>
      </c>
      <c r="I1505" t="s">
        <v>26</v>
      </c>
      <c r="J1505">
        <v>63.2</v>
      </c>
      <c r="K1505" t="s">
        <v>27</v>
      </c>
      <c r="L1505">
        <v>2019</v>
      </c>
      <c r="M1505" t="s">
        <v>44</v>
      </c>
      <c r="N1505" t="s">
        <v>31</v>
      </c>
      <c r="O1505">
        <v>121170.65</v>
      </c>
      <c r="P1505" t="s">
        <v>50</v>
      </c>
    </row>
    <row r="1506" spans="1:16" x14ac:dyDescent="0.35">
      <c r="A1506" t="s">
        <v>39</v>
      </c>
      <c r="B1506">
        <v>50.26</v>
      </c>
      <c r="C1506">
        <f>RawData[[#This Row],[Price (INR)]]-RawData[[#This Row],[Resale Price (INR)]]</f>
        <v>19477.86</v>
      </c>
      <c r="D1506" t="s">
        <v>24</v>
      </c>
      <c r="E1506" t="s">
        <v>73</v>
      </c>
      <c r="F1506">
        <v>57402</v>
      </c>
      <c r="G1506">
        <v>2016</v>
      </c>
      <c r="H1506">
        <v>160</v>
      </c>
      <c r="I1506" t="s">
        <v>26</v>
      </c>
      <c r="J1506">
        <v>67.75</v>
      </c>
      <c r="K1506" t="s">
        <v>42</v>
      </c>
      <c r="L1506">
        <v>2016</v>
      </c>
      <c r="M1506" t="s">
        <v>44</v>
      </c>
      <c r="N1506" t="s">
        <v>31</v>
      </c>
      <c r="O1506">
        <v>37924.14</v>
      </c>
      <c r="P1506" t="s">
        <v>50</v>
      </c>
    </row>
    <row r="1507" spans="1:16" x14ac:dyDescent="0.35">
      <c r="A1507" t="s">
        <v>55</v>
      </c>
      <c r="B1507">
        <v>75.010000000000005</v>
      </c>
      <c r="C1507">
        <f>RawData[[#This Row],[Price (INR)]]-RawData[[#This Row],[Resale Price (INR)]]</f>
        <v>32493.350000000006</v>
      </c>
      <c r="D1507" t="s">
        <v>40</v>
      </c>
      <c r="E1507" t="s">
        <v>68</v>
      </c>
      <c r="F1507">
        <v>114629</v>
      </c>
      <c r="G1507">
        <v>2022</v>
      </c>
      <c r="H1507">
        <v>580</v>
      </c>
      <c r="I1507" t="s">
        <v>18</v>
      </c>
      <c r="J1507">
        <v>85.1</v>
      </c>
      <c r="K1507" t="s">
        <v>19</v>
      </c>
      <c r="L1507">
        <v>2024</v>
      </c>
      <c r="M1507" t="s">
        <v>38</v>
      </c>
      <c r="N1507" t="s">
        <v>21</v>
      </c>
      <c r="O1507">
        <v>82135.649999999994</v>
      </c>
      <c r="P1507" t="s">
        <v>50</v>
      </c>
    </row>
    <row r="1508" spans="1:16" x14ac:dyDescent="0.35">
      <c r="A1508" t="s">
        <v>15</v>
      </c>
      <c r="B1508">
        <v>41.8</v>
      </c>
      <c r="C1508">
        <f>RawData[[#This Row],[Price (INR)]]-RawData[[#This Row],[Resale Price (INR)]]</f>
        <v>79730.16</v>
      </c>
      <c r="D1508" t="s">
        <v>24</v>
      </c>
      <c r="E1508" t="s">
        <v>25</v>
      </c>
      <c r="F1508">
        <v>150113</v>
      </c>
      <c r="G1508">
        <v>2015</v>
      </c>
      <c r="H1508">
        <v>546</v>
      </c>
      <c r="I1508" t="s">
        <v>18</v>
      </c>
      <c r="J1508">
        <v>86.56</v>
      </c>
      <c r="K1508" t="s">
        <v>42</v>
      </c>
      <c r="L1508">
        <v>2015</v>
      </c>
      <c r="M1508" t="s">
        <v>20</v>
      </c>
      <c r="N1508" t="s">
        <v>21</v>
      </c>
      <c r="O1508">
        <v>70382.84</v>
      </c>
      <c r="P1508" t="s">
        <v>35</v>
      </c>
    </row>
    <row r="1509" spans="1:16" x14ac:dyDescent="0.35">
      <c r="A1509" t="s">
        <v>46</v>
      </c>
      <c r="B1509">
        <v>42.44</v>
      </c>
      <c r="C1509">
        <f>RawData[[#This Row],[Price (INR)]]-RawData[[#This Row],[Resale Price (INR)]]</f>
        <v>103359.19</v>
      </c>
      <c r="D1509" t="s">
        <v>40</v>
      </c>
      <c r="E1509" t="s">
        <v>41</v>
      </c>
      <c r="F1509">
        <v>353786</v>
      </c>
      <c r="G1509">
        <v>2022</v>
      </c>
      <c r="H1509">
        <v>292</v>
      </c>
      <c r="I1509" t="s">
        <v>18</v>
      </c>
      <c r="J1509">
        <v>72.900000000000006</v>
      </c>
      <c r="K1509" t="s">
        <v>19</v>
      </c>
      <c r="L1509">
        <v>2023</v>
      </c>
      <c r="M1509" t="s">
        <v>38</v>
      </c>
      <c r="N1509" t="s">
        <v>21</v>
      </c>
      <c r="O1509">
        <v>250426.81</v>
      </c>
      <c r="P1509" t="s">
        <v>22</v>
      </c>
    </row>
    <row r="1510" spans="1:16" x14ac:dyDescent="0.35">
      <c r="A1510" t="s">
        <v>61</v>
      </c>
      <c r="B1510">
        <v>37.71</v>
      </c>
      <c r="C1510">
        <f>RawData[[#This Row],[Price (INR)]]-RawData[[#This Row],[Resale Price (INR)]]</f>
        <v>136164.13</v>
      </c>
      <c r="D1510" t="s">
        <v>16</v>
      </c>
      <c r="E1510" t="s">
        <v>83</v>
      </c>
      <c r="F1510">
        <v>366114</v>
      </c>
      <c r="G1510">
        <v>2024</v>
      </c>
      <c r="H1510">
        <v>762</v>
      </c>
      <c r="I1510" t="s">
        <v>18</v>
      </c>
      <c r="J1510">
        <v>79.349999999999994</v>
      </c>
      <c r="K1510" t="s">
        <v>19</v>
      </c>
      <c r="L1510">
        <v>2024</v>
      </c>
      <c r="M1510" t="s">
        <v>38</v>
      </c>
      <c r="N1510" t="s">
        <v>21</v>
      </c>
      <c r="O1510">
        <v>229949.87</v>
      </c>
      <c r="P1510" t="s">
        <v>50</v>
      </c>
    </row>
    <row r="1511" spans="1:16" x14ac:dyDescent="0.35">
      <c r="A1511" t="s">
        <v>59</v>
      </c>
      <c r="B1511">
        <v>24.47</v>
      </c>
      <c r="C1511">
        <f>RawData[[#This Row],[Price (INR)]]-RawData[[#This Row],[Resale Price (INR)]]</f>
        <v>84601.51999999999</v>
      </c>
      <c r="D1511" t="s">
        <v>52</v>
      </c>
      <c r="E1511" t="s">
        <v>53</v>
      </c>
      <c r="F1511">
        <v>322524</v>
      </c>
      <c r="G1511">
        <v>2017</v>
      </c>
      <c r="H1511">
        <v>282</v>
      </c>
      <c r="I1511" t="s">
        <v>18</v>
      </c>
      <c r="J1511">
        <v>88.13</v>
      </c>
      <c r="K1511" t="s">
        <v>19</v>
      </c>
      <c r="L1511">
        <v>2019</v>
      </c>
      <c r="M1511" t="s">
        <v>20</v>
      </c>
      <c r="N1511" t="s">
        <v>21</v>
      </c>
      <c r="O1511">
        <v>237922.48</v>
      </c>
      <c r="P1511" t="s">
        <v>35</v>
      </c>
    </row>
    <row r="1512" spans="1:16" x14ac:dyDescent="0.35">
      <c r="A1512" t="s">
        <v>48</v>
      </c>
      <c r="B1512">
        <v>27.2</v>
      </c>
      <c r="C1512">
        <f>RawData[[#This Row],[Price (INR)]]-RawData[[#This Row],[Resale Price (INR)]]</f>
        <v>114672.77</v>
      </c>
      <c r="D1512" t="s">
        <v>36</v>
      </c>
      <c r="E1512" t="s">
        <v>37</v>
      </c>
      <c r="F1512">
        <v>226687</v>
      </c>
      <c r="G1512">
        <v>2016</v>
      </c>
      <c r="H1512">
        <v>569</v>
      </c>
      <c r="I1512" t="s">
        <v>34</v>
      </c>
      <c r="J1512">
        <v>52.15</v>
      </c>
      <c r="K1512" t="s">
        <v>19</v>
      </c>
      <c r="L1512">
        <v>2023</v>
      </c>
      <c r="M1512" t="s">
        <v>38</v>
      </c>
      <c r="N1512" t="s">
        <v>31</v>
      </c>
      <c r="O1512">
        <v>112014.23</v>
      </c>
      <c r="P1512" t="s">
        <v>50</v>
      </c>
    </row>
    <row r="1513" spans="1:16" x14ac:dyDescent="0.35">
      <c r="A1513" t="s">
        <v>48</v>
      </c>
      <c r="B1513">
        <v>76.64</v>
      </c>
      <c r="C1513">
        <f>RawData[[#This Row],[Price (INR)]]-RawData[[#This Row],[Resale Price (INR)]]</f>
        <v>85669.16</v>
      </c>
      <c r="D1513" t="s">
        <v>24</v>
      </c>
      <c r="E1513" t="s">
        <v>67</v>
      </c>
      <c r="F1513">
        <v>219126</v>
      </c>
      <c r="G1513">
        <v>2017</v>
      </c>
      <c r="H1513">
        <v>760</v>
      </c>
      <c r="I1513" t="s">
        <v>18</v>
      </c>
      <c r="J1513">
        <v>66.14</v>
      </c>
      <c r="K1513" t="s">
        <v>27</v>
      </c>
      <c r="L1513">
        <v>2019</v>
      </c>
      <c r="M1513" t="s">
        <v>44</v>
      </c>
      <c r="N1513" t="s">
        <v>31</v>
      </c>
      <c r="O1513">
        <v>133456.84</v>
      </c>
      <c r="P1513" t="s">
        <v>50</v>
      </c>
    </row>
    <row r="1514" spans="1:16" x14ac:dyDescent="0.35">
      <c r="A1514" t="s">
        <v>59</v>
      </c>
      <c r="B1514">
        <v>60.81</v>
      </c>
      <c r="C1514">
        <f>RawData[[#This Row],[Price (INR)]]-RawData[[#This Row],[Resale Price (INR)]]</f>
        <v>81202.06</v>
      </c>
      <c r="D1514" t="s">
        <v>36</v>
      </c>
      <c r="E1514" t="s">
        <v>63</v>
      </c>
      <c r="F1514">
        <v>236350</v>
      </c>
      <c r="G1514">
        <v>2023</v>
      </c>
      <c r="H1514">
        <v>992</v>
      </c>
      <c r="I1514" t="s">
        <v>34</v>
      </c>
      <c r="J1514">
        <v>26.51</v>
      </c>
      <c r="K1514" t="s">
        <v>19</v>
      </c>
      <c r="L1514">
        <v>2024</v>
      </c>
      <c r="M1514" t="s">
        <v>38</v>
      </c>
      <c r="N1514" t="s">
        <v>21</v>
      </c>
      <c r="O1514">
        <v>155147.94</v>
      </c>
      <c r="P1514" t="s">
        <v>35</v>
      </c>
    </row>
    <row r="1515" spans="1:16" x14ac:dyDescent="0.35">
      <c r="A1515" t="s">
        <v>54</v>
      </c>
      <c r="B1515">
        <v>69.42</v>
      </c>
      <c r="C1515">
        <f>RawData[[#This Row],[Price (INR)]]-RawData[[#This Row],[Resale Price (INR)]]</f>
        <v>137974</v>
      </c>
      <c r="D1515" t="s">
        <v>29</v>
      </c>
      <c r="E1515" t="s">
        <v>49</v>
      </c>
      <c r="F1515">
        <v>267103</v>
      </c>
      <c r="G1515">
        <v>2019</v>
      </c>
      <c r="H1515">
        <v>698</v>
      </c>
      <c r="I1515" t="s">
        <v>26</v>
      </c>
      <c r="J1515">
        <v>75.05</v>
      </c>
      <c r="K1515" t="s">
        <v>42</v>
      </c>
      <c r="L1515">
        <v>2019</v>
      </c>
      <c r="M1515" t="s">
        <v>38</v>
      </c>
      <c r="N1515" t="s">
        <v>31</v>
      </c>
      <c r="O1515">
        <v>129129</v>
      </c>
      <c r="P1515" t="s">
        <v>22</v>
      </c>
    </row>
    <row r="1516" spans="1:16" x14ac:dyDescent="0.35">
      <c r="A1516" t="s">
        <v>59</v>
      </c>
      <c r="B1516">
        <v>28.41</v>
      </c>
      <c r="C1516">
        <f>RawData[[#This Row],[Price (INR)]]-RawData[[#This Row],[Resale Price (INR)]]</f>
        <v>30637.229999999996</v>
      </c>
      <c r="D1516" t="s">
        <v>52</v>
      </c>
      <c r="E1516" t="s">
        <v>69</v>
      </c>
      <c r="F1516">
        <v>122201</v>
      </c>
      <c r="G1516">
        <v>2022</v>
      </c>
      <c r="H1516">
        <v>293</v>
      </c>
      <c r="I1516" t="s">
        <v>18</v>
      </c>
      <c r="J1516">
        <v>73.84</v>
      </c>
      <c r="K1516" t="s">
        <v>19</v>
      </c>
      <c r="L1516">
        <v>2024</v>
      </c>
      <c r="M1516" t="s">
        <v>38</v>
      </c>
      <c r="N1516" t="s">
        <v>31</v>
      </c>
      <c r="O1516">
        <v>91563.77</v>
      </c>
      <c r="P1516" t="s">
        <v>45</v>
      </c>
    </row>
    <row r="1517" spans="1:16" x14ac:dyDescent="0.35">
      <c r="A1517" t="s">
        <v>59</v>
      </c>
      <c r="B1517">
        <v>8.5</v>
      </c>
      <c r="C1517">
        <f>RawData[[#This Row],[Price (INR)]]-RawData[[#This Row],[Resale Price (INR)]]</f>
        <v>109111.19</v>
      </c>
      <c r="D1517" t="s">
        <v>32</v>
      </c>
      <c r="E1517" t="s">
        <v>56</v>
      </c>
      <c r="F1517">
        <v>315378</v>
      </c>
      <c r="G1517">
        <v>2023</v>
      </c>
      <c r="H1517">
        <v>980</v>
      </c>
      <c r="I1517" t="s">
        <v>18</v>
      </c>
      <c r="J1517">
        <v>61.83</v>
      </c>
      <c r="K1517" t="s">
        <v>19</v>
      </c>
      <c r="L1517">
        <v>2024</v>
      </c>
      <c r="M1517" t="s">
        <v>38</v>
      </c>
      <c r="N1517" t="s">
        <v>31</v>
      </c>
      <c r="O1517">
        <v>206266.81</v>
      </c>
      <c r="P1517" t="s">
        <v>50</v>
      </c>
    </row>
    <row r="1518" spans="1:16" x14ac:dyDescent="0.35">
      <c r="A1518" t="s">
        <v>39</v>
      </c>
      <c r="B1518">
        <v>8.68</v>
      </c>
      <c r="C1518">
        <f>RawData[[#This Row],[Price (INR)]]-RawData[[#This Row],[Resale Price (INR)]]</f>
        <v>141193.96</v>
      </c>
      <c r="D1518" t="s">
        <v>24</v>
      </c>
      <c r="E1518" t="s">
        <v>67</v>
      </c>
      <c r="F1518">
        <v>389666</v>
      </c>
      <c r="G1518">
        <v>2019</v>
      </c>
      <c r="H1518">
        <v>925</v>
      </c>
      <c r="I1518" t="s">
        <v>18</v>
      </c>
      <c r="J1518">
        <v>87.38</v>
      </c>
      <c r="K1518" t="s">
        <v>42</v>
      </c>
      <c r="L1518">
        <v>2019</v>
      </c>
      <c r="M1518" t="s">
        <v>44</v>
      </c>
      <c r="N1518" t="s">
        <v>21</v>
      </c>
      <c r="O1518">
        <v>248472.04</v>
      </c>
      <c r="P1518" t="s">
        <v>50</v>
      </c>
    </row>
    <row r="1519" spans="1:16" x14ac:dyDescent="0.35">
      <c r="A1519" t="s">
        <v>61</v>
      </c>
      <c r="B1519">
        <v>15.59</v>
      </c>
      <c r="C1519">
        <f>RawData[[#This Row],[Price (INR)]]-RawData[[#This Row],[Resale Price (INR)]]</f>
        <v>118083.56</v>
      </c>
      <c r="D1519" t="s">
        <v>64</v>
      </c>
      <c r="E1519" t="s">
        <v>78</v>
      </c>
      <c r="F1519">
        <v>219465</v>
      </c>
      <c r="G1519">
        <v>2019</v>
      </c>
      <c r="H1519">
        <v>769</v>
      </c>
      <c r="I1519" t="s">
        <v>18</v>
      </c>
      <c r="J1519">
        <v>73.010000000000005</v>
      </c>
      <c r="K1519" t="s">
        <v>27</v>
      </c>
      <c r="L1519">
        <v>2021</v>
      </c>
      <c r="M1519" t="s">
        <v>20</v>
      </c>
      <c r="N1519" t="s">
        <v>31</v>
      </c>
      <c r="O1519">
        <v>101381.44</v>
      </c>
      <c r="P1519" t="s">
        <v>35</v>
      </c>
    </row>
    <row r="1520" spans="1:16" x14ac:dyDescent="0.35">
      <c r="A1520" t="s">
        <v>54</v>
      </c>
      <c r="B1520">
        <v>17.34</v>
      </c>
      <c r="C1520">
        <f>RawData[[#This Row],[Price (INR)]]-RawData[[#This Row],[Resale Price (INR)]]</f>
        <v>65370.28</v>
      </c>
      <c r="D1520" t="s">
        <v>16</v>
      </c>
      <c r="E1520" t="s">
        <v>17</v>
      </c>
      <c r="F1520">
        <v>139064</v>
      </c>
      <c r="G1520">
        <v>2019</v>
      </c>
      <c r="H1520">
        <v>363</v>
      </c>
      <c r="I1520" t="s">
        <v>34</v>
      </c>
      <c r="J1520">
        <v>36.93</v>
      </c>
      <c r="K1520" t="s">
        <v>27</v>
      </c>
      <c r="L1520">
        <v>2019</v>
      </c>
      <c r="M1520" t="s">
        <v>38</v>
      </c>
      <c r="N1520" t="s">
        <v>21</v>
      </c>
      <c r="O1520">
        <v>73693.72</v>
      </c>
      <c r="P1520" t="s">
        <v>35</v>
      </c>
    </row>
    <row r="1521" spans="1:16" x14ac:dyDescent="0.35">
      <c r="A1521" t="s">
        <v>46</v>
      </c>
      <c r="B1521">
        <v>69.84</v>
      </c>
      <c r="C1521">
        <f>RawData[[#This Row],[Price (INR)]]-RawData[[#This Row],[Resale Price (INR)]]</f>
        <v>184148.88</v>
      </c>
      <c r="D1521" t="s">
        <v>64</v>
      </c>
      <c r="E1521" t="s">
        <v>71</v>
      </c>
      <c r="F1521">
        <v>347769</v>
      </c>
      <c r="G1521">
        <v>2024</v>
      </c>
      <c r="H1521">
        <v>820</v>
      </c>
      <c r="I1521" t="s">
        <v>18</v>
      </c>
      <c r="J1521">
        <v>87.92</v>
      </c>
      <c r="K1521" t="s">
        <v>19</v>
      </c>
      <c r="L1521">
        <v>2024</v>
      </c>
      <c r="M1521" t="s">
        <v>44</v>
      </c>
      <c r="N1521" t="s">
        <v>31</v>
      </c>
      <c r="O1521">
        <v>163620.12</v>
      </c>
      <c r="P1521" t="s">
        <v>45</v>
      </c>
    </row>
    <row r="1522" spans="1:16" x14ac:dyDescent="0.35">
      <c r="A1522" t="s">
        <v>55</v>
      </c>
      <c r="B1522">
        <v>26.56</v>
      </c>
      <c r="C1522">
        <f>RawData[[#This Row],[Price (INR)]]-RawData[[#This Row],[Resale Price (INR)]]</f>
        <v>69025.960000000006</v>
      </c>
      <c r="D1522" t="s">
        <v>29</v>
      </c>
      <c r="E1522" t="s">
        <v>75</v>
      </c>
      <c r="F1522">
        <v>138071</v>
      </c>
      <c r="G1522">
        <v>2018</v>
      </c>
      <c r="H1522">
        <v>627</v>
      </c>
      <c r="I1522" t="s">
        <v>18</v>
      </c>
      <c r="J1522">
        <v>73.47</v>
      </c>
      <c r="K1522" t="s">
        <v>19</v>
      </c>
      <c r="L1522">
        <v>2022</v>
      </c>
      <c r="M1522" t="s">
        <v>20</v>
      </c>
      <c r="N1522" t="s">
        <v>21</v>
      </c>
      <c r="O1522">
        <v>69045.039999999994</v>
      </c>
      <c r="P1522" t="s">
        <v>35</v>
      </c>
    </row>
    <row r="1523" spans="1:16" x14ac:dyDescent="0.35">
      <c r="A1523" t="s">
        <v>46</v>
      </c>
      <c r="B1523">
        <v>37.93</v>
      </c>
      <c r="C1523">
        <f>RawData[[#This Row],[Price (INR)]]-RawData[[#This Row],[Resale Price (INR)]]</f>
        <v>85269.93</v>
      </c>
      <c r="D1523" t="s">
        <v>29</v>
      </c>
      <c r="E1523" t="s">
        <v>75</v>
      </c>
      <c r="F1523">
        <v>157024</v>
      </c>
      <c r="G1523">
        <v>2023</v>
      </c>
      <c r="H1523">
        <v>589</v>
      </c>
      <c r="I1523" t="s">
        <v>34</v>
      </c>
      <c r="J1523">
        <v>52.23</v>
      </c>
      <c r="K1523" t="s">
        <v>42</v>
      </c>
      <c r="L1523">
        <v>2023</v>
      </c>
      <c r="M1523" t="s">
        <v>20</v>
      </c>
      <c r="N1523" t="s">
        <v>31</v>
      </c>
      <c r="O1523">
        <v>71754.070000000007</v>
      </c>
      <c r="P1523" t="s">
        <v>45</v>
      </c>
    </row>
    <row r="1524" spans="1:16" x14ac:dyDescent="0.35">
      <c r="A1524" t="s">
        <v>28</v>
      </c>
      <c r="B1524">
        <v>49.63</v>
      </c>
      <c r="C1524">
        <f>RawData[[#This Row],[Price (INR)]]-RawData[[#This Row],[Resale Price (INR)]]</f>
        <v>26668.240000000005</v>
      </c>
      <c r="D1524" t="s">
        <v>52</v>
      </c>
      <c r="E1524" t="s">
        <v>79</v>
      </c>
      <c r="F1524">
        <v>114630</v>
      </c>
      <c r="G1524">
        <v>2015</v>
      </c>
      <c r="H1524">
        <v>898</v>
      </c>
      <c r="I1524" t="s">
        <v>34</v>
      </c>
      <c r="J1524">
        <v>54.03</v>
      </c>
      <c r="K1524" t="s">
        <v>42</v>
      </c>
      <c r="L1524">
        <v>2015</v>
      </c>
      <c r="M1524" t="s">
        <v>38</v>
      </c>
      <c r="N1524" t="s">
        <v>31</v>
      </c>
      <c r="O1524">
        <v>87961.76</v>
      </c>
      <c r="P1524" t="s">
        <v>50</v>
      </c>
    </row>
    <row r="1525" spans="1:16" x14ac:dyDescent="0.35">
      <c r="A1525" t="s">
        <v>59</v>
      </c>
      <c r="B1525">
        <v>54.74</v>
      </c>
      <c r="C1525">
        <f>RawData[[#This Row],[Price (INR)]]-RawData[[#This Row],[Resale Price (INR)]]</f>
        <v>197574.02</v>
      </c>
      <c r="D1525" t="s">
        <v>36</v>
      </c>
      <c r="E1525" t="s">
        <v>57</v>
      </c>
      <c r="F1525">
        <v>360926</v>
      </c>
      <c r="G1525">
        <v>2024</v>
      </c>
      <c r="H1525">
        <v>986</v>
      </c>
      <c r="I1525" t="s">
        <v>26</v>
      </c>
      <c r="J1525">
        <v>99.37</v>
      </c>
      <c r="K1525" t="s">
        <v>42</v>
      </c>
      <c r="L1525">
        <v>2024</v>
      </c>
      <c r="M1525" t="s">
        <v>20</v>
      </c>
      <c r="N1525" t="s">
        <v>21</v>
      </c>
      <c r="O1525">
        <v>163351.98000000001</v>
      </c>
      <c r="P1525" t="s">
        <v>50</v>
      </c>
    </row>
    <row r="1526" spans="1:16" x14ac:dyDescent="0.35">
      <c r="A1526" t="s">
        <v>23</v>
      </c>
      <c r="B1526">
        <v>32.83</v>
      </c>
      <c r="C1526">
        <f>RawData[[#This Row],[Price (INR)]]-RawData[[#This Row],[Resale Price (INR)]]</f>
        <v>189628.64</v>
      </c>
      <c r="D1526" t="s">
        <v>52</v>
      </c>
      <c r="E1526" t="s">
        <v>81</v>
      </c>
      <c r="F1526">
        <v>367866</v>
      </c>
      <c r="G1526">
        <v>2023</v>
      </c>
      <c r="H1526">
        <v>129</v>
      </c>
      <c r="I1526" t="s">
        <v>34</v>
      </c>
      <c r="J1526">
        <v>51.81</v>
      </c>
      <c r="K1526" t="s">
        <v>27</v>
      </c>
      <c r="L1526">
        <v>2023</v>
      </c>
      <c r="M1526" t="s">
        <v>44</v>
      </c>
      <c r="N1526" t="s">
        <v>21</v>
      </c>
      <c r="O1526">
        <v>178237.36</v>
      </c>
      <c r="P1526" t="s">
        <v>22</v>
      </c>
    </row>
    <row r="1527" spans="1:16" x14ac:dyDescent="0.35">
      <c r="A1527" t="s">
        <v>59</v>
      </c>
      <c r="B1527">
        <v>78.66</v>
      </c>
      <c r="C1527">
        <f>RawData[[#This Row],[Price (INR)]]-RawData[[#This Row],[Resale Price (INR)]]</f>
        <v>205112.57</v>
      </c>
      <c r="D1527" t="s">
        <v>29</v>
      </c>
      <c r="E1527" t="s">
        <v>86</v>
      </c>
      <c r="F1527">
        <v>362054</v>
      </c>
      <c r="G1527">
        <v>2020</v>
      </c>
      <c r="H1527">
        <v>422</v>
      </c>
      <c r="I1527" t="s">
        <v>18</v>
      </c>
      <c r="J1527">
        <v>91.4</v>
      </c>
      <c r="K1527" t="s">
        <v>19</v>
      </c>
      <c r="L1527">
        <v>2024</v>
      </c>
      <c r="M1527" t="s">
        <v>20</v>
      </c>
      <c r="N1527" t="s">
        <v>31</v>
      </c>
      <c r="O1527">
        <v>156941.43</v>
      </c>
      <c r="P1527" t="s">
        <v>22</v>
      </c>
    </row>
    <row r="1528" spans="1:16" x14ac:dyDescent="0.35">
      <c r="A1528" t="s">
        <v>54</v>
      </c>
      <c r="B1528">
        <v>44.24</v>
      </c>
      <c r="C1528">
        <f>RawData[[#This Row],[Price (INR)]]-RawData[[#This Row],[Resale Price (INR)]]</f>
        <v>92822.97</v>
      </c>
      <c r="D1528" t="s">
        <v>36</v>
      </c>
      <c r="E1528" t="s">
        <v>66</v>
      </c>
      <c r="F1528">
        <v>197924</v>
      </c>
      <c r="G1528">
        <v>2020</v>
      </c>
      <c r="H1528">
        <v>482</v>
      </c>
      <c r="I1528" t="s">
        <v>18</v>
      </c>
      <c r="J1528">
        <v>97.55</v>
      </c>
      <c r="K1528" t="s">
        <v>27</v>
      </c>
      <c r="L1528">
        <v>2024</v>
      </c>
      <c r="M1528" t="s">
        <v>20</v>
      </c>
      <c r="N1528" t="s">
        <v>31</v>
      </c>
      <c r="O1528">
        <v>105101.03</v>
      </c>
      <c r="P1528" t="s">
        <v>35</v>
      </c>
    </row>
    <row r="1529" spans="1:16" x14ac:dyDescent="0.35">
      <c r="A1529" t="s">
        <v>55</v>
      </c>
      <c r="B1529">
        <v>48.76</v>
      </c>
      <c r="C1529">
        <f>RawData[[#This Row],[Price (INR)]]-RawData[[#This Row],[Resale Price (INR)]]</f>
        <v>74157.48000000001</v>
      </c>
      <c r="D1529" t="s">
        <v>40</v>
      </c>
      <c r="E1529" t="s">
        <v>51</v>
      </c>
      <c r="F1529">
        <v>139690</v>
      </c>
      <c r="G1529">
        <v>2023</v>
      </c>
      <c r="H1529">
        <v>724</v>
      </c>
      <c r="I1529" t="s">
        <v>26</v>
      </c>
      <c r="J1529">
        <v>90.77</v>
      </c>
      <c r="K1529" t="s">
        <v>42</v>
      </c>
      <c r="L1529">
        <v>2023</v>
      </c>
      <c r="M1529" t="s">
        <v>38</v>
      </c>
      <c r="N1529" t="s">
        <v>21</v>
      </c>
      <c r="O1529">
        <v>65532.52</v>
      </c>
      <c r="P1529" t="s">
        <v>45</v>
      </c>
    </row>
    <row r="1530" spans="1:16" x14ac:dyDescent="0.35">
      <c r="A1530" t="s">
        <v>46</v>
      </c>
      <c r="B1530">
        <v>18.760000000000002</v>
      </c>
      <c r="C1530">
        <f>RawData[[#This Row],[Price (INR)]]-RawData[[#This Row],[Resale Price (INR)]]</f>
        <v>92974.69</v>
      </c>
      <c r="D1530" t="s">
        <v>52</v>
      </c>
      <c r="E1530" t="s">
        <v>53</v>
      </c>
      <c r="F1530">
        <v>179984</v>
      </c>
      <c r="G1530">
        <v>2023</v>
      </c>
      <c r="H1530">
        <v>936</v>
      </c>
      <c r="I1530" t="s">
        <v>18</v>
      </c>
      <c r="J1530">
        <v>70.12</v>
      </c>
      <c r="K1530" t="s">
        <v>19</v>
      </c>
      <c r="L1530">
        <v>2024</v>
      </c>
      <c r="M1530" t="s">
        <v>20</v>
      </c>
      <c r="N1530" t="s">
        <v>31</v>
      </c>
      <c r="O1530">
        <v>87009.31</v>
      </c>
      <c r="P1530" t="s">
        <v>35</v>
      </c>
    </row>
    <row r="1531" spans="1:16" x14ac:dyDescent="0.35">
      <c r="A1531" t="s">
        <v>61</v>
      </c>
      <c r="B1531">
        <v>69.319999999999993</v>
      </c>
      <c r="C1531">
        <f>RawData[[#This Row],[Price (INR)]]-RawData[[#This Row],[Resale Price (INR)]]</f>
        <v>36790.97</v>
      </c>
      <c r="D1531" t="s">
        <v>36</v>
      </c>
      <c r="E1531" t="s">
        <v>37</v>
      </c>
      <c r="F1531">
        <v>67969</v>
      </c>
      <c r="G1531">
        <v>2015</v>
      </c>
      <c r="H1531">
        <v>385</v>
      </c>
      <c r="I1531" t="s">
        <v>26</v>
      </c>
      <c r="J1531">
        <v>75.67</v>
      </c>
      <c r="K1531" t="s">
        <v>27</v>
      </c>
      <c r="L1531">
        <v>2016</v>
      </c>
      <c r="M1531" t="s">
        <v>44</v>
      </c>
      <c r="N1531" t="s">
        <v>31</v>
      </c>
      <c r="O1531">
        <v>31178.03</v>
      </c>
      <c r="P1531" t="s">
        <v>45</v>
      </c>
    </row>
    <row r="1532" spans="1:16" x14ac:dyDescent="0.35">
      <c r="A1532" t="s">
        <v>39</v>
      </c>
      <c r="B1532">
        <v>44.85</v>
      </c>
      <c r="C1532">
        <f>RawData[[#This Row],[Price (INR)]]-RawData[[#This Row],[Resale Price (INR)]]</f>
        <v>142080.48000000001</v>
      </c>
      <c r="D1532" t="s">
        <v>40</v>
      </c>
      <c r="E1532" t="s">
        <v>41</v>
      </c>
      <c r="F1532">
        <v>274911</v>
      </c>
      <c r="G1532">
        <v>2016</v>
      </c>
      <c r="H1532">
        <v>664</v>
      </c>
      <c r="I1532" t="s">
        <v>18</v>
      </c>
      <c r="J1532">
        <v>80.78</v>
      </c>
      <c r="K1532" t="s">
        <v>42</v>
      </c>
      <c r="L1532">
        <v>2016</v>
      </c>
      <c r="M1532" t="s">
        <v>38</v>
      </c>
      <c r="N1532" t="s">
        <v>31</v>
      </c>
      <c r="O1532">
        <v>132830.51999999999</v>
      </c>
      <c r="P1532" t="s">
        <v>35</v>
      </c>
    </row>
    <row r="1533" spans="1:16" x14ac:dyDescent="0.35">
      <c r="A1533" t="s">
        <v>61</v>
      </c>
      <c r="B1533">
        <v>69.61</v>
      </c>
      <c r="C1533">
        <f>RawData[[#This Row],[Price (INR)]]-RawData[[#This Row],[Resale Price (INR)]]</f>
        <v>103054.56</v>
      </c>
      <c r="D1533" t="s">
        <v>32</v>
      </c>
      <c r="E1533" t="s">
        <v>56</v>
      </c>
      <c r="F1533">
        <v>185418</v>
      </c>
      <c r="G1533">
        <v>2024</v>
      </c>
      <c r="H1533">
        <v>400</v>
      </c>
      <c r="I1533" t="s">
        <v>26</v>
      </c>
      <c r="J1533">
        <v>74</v>
      </c>
      <c r="K1533" t="s">
        <v>42</v>
      </c>
      <c r="L1533">
        <v>2024</v>
      </c>
      <c r="M1533" t="s">
        <v>44</v>
      </c>
      <c r="N1533" t="s">
        <v>31</v>
      </c>
      <c r="O1533">
        <v>82363.44</v>
      </c>
      <c r="P1533" t="s">
        <v>45</v>
      </c>
    </row>
    <row r="1534" spans="1:16" x14ac:dyDescent="0.35">
      <c r="A1534" t="s">
        <v>28</v>
      </c>
      <c r="B1534">
        <v>57.87</v>
      </c>
      <c r="C1534">
        <f>RawData[[#This Row],[Price (INR)]]-RawData[[#This Row],[Resale Price (INR)]]</f>
        <v>174829.76</v>
      </c>
      <c r="D1534" t="s">
        <v>32</v>
      </c>
      <c r="E1534" t="s">
        <v>47</v>
      </c>
      <c r="F1534">
        <v>301878</v>
      </c>
      <c r="G1534">
        <v>2021</v>
      </c>
      <c r="H1534">
        <v>849</v>
      </c>
      <c r="I1534" t="s">
        <v>18</v>
      </c>
      <c r="J1534">
        <v>84.58</v>
      </c>
      <c r="K1534" t="s">
        <v>27</v>
      </c>
      <c r="L1534">
        <v>2024</v>
      </c>
      <c r="M1534" t="s">
        <v>20</v>
      </c>
      <c r="N1534" t="s">
        <v>21</v>
      </c>
      <c r="O1534">
        <v>127048.24</v>
      </c>
      <c r="P1534" t="s">
        <v>45</v>
      </c>
    </row>
    <row r="1535" spans="1:16" x14ac:dyDescent="0.35">
      <c r="A1535" t="s">
        <v>55</v>
      </c>
      <c r="B1535">
        <v>12.26</v>
      </c>
      <c r="C1535">
        <f>RawData[[#This Row],[Price (INR)]]-RawData[[#This Row],[Resale Price (INR)]]</f>
        <v>20859.260000000002</v>
      </c>
      <c r="D1535" t="s">
        <v>40</v>
      </c>
      <c r="E1535" t="s">
        <v>62</v>
      </c>
      <c r="F1535">
        <v>68012</v>
      </c>
      <c r="G1535">
        <v>2016</v>
      </c>
      <c r="H1535">
        <v>220</v>
      </c>
      <c r="I1535" t="s">
        <v>26</v>
      </c>
      <c r="J1535">
        <v>82.78</v>
      </c>
      <c r="K1535" t="s">
        <v>27</v>
      </c>
      <c r="L1535">
        <v>2020</v>
      </c>
      <c r="M1535" t="s">
        <v>20</v>
      </c>
      <c r="N1535" t="s">
        <v>21</v>
      </c>
      <c r="O1535">
        <v>47152.74</v>
      </c>
      <c r="P1535" t="s">
        <v>22</v>
      </c>
    </row>
    <row r="1536" spans="1:16" x14ac:dyDescent="0.35">
      <c r="A1536" t="s">
        <v>46</v>
      </c>
      <c r="B1536">
        <v>73.66</v>
      </c>
      <c r="C1536">
        <f>RawData[[#This Row],[Price (INR)]]-RawData[[#This Row],[Resale Price (INR)]]</f>
        <v>34202.539999999994</v>
      </c>
      <c r="D1536" t="s">
        <v>32</v>
      </c>
      <c r="E1536" t="s">
        <v>80</v>
      </c>
      <c r="F1536">
        <v>160368</v>
      </c>
      <c r="G1536">
        <v>2021</v>
      </c>
      <c r="H1536">
        <v>384</v>
      </c>
      <c r="I1536" t="s">
        <v>34</v>
      </c>
      <c r="J1536">
        <v>35.17</v>
      </c>
      <c r="K1536" t="s">
        <v>42</v>
      </c>
      <c r="L1536">
        <v>2021</v>
      </c>
      <c r="M1536" t="s">
        <v>44</v>
      </c>
      <c r="N1536" t="s">
        <v>21</v>
      </c>
      <c r="O1536">
        <v>126165.46</v>
      </c>
      <c r="P1536" t="s">
        <v>50</v>
      </c>
    </row>
    <row r="1537" spans="1:16" x14ac:dyDescent="0.35">
      <c r="A1537" t="s">
        <v>39</v>
      </c>
      <c r="B1537">
        <v>32.340000000000003</v>
      </c>
      <c r="C1537">
        <f>RawData[[#This Row],[Price (INR)]]-RawData[[#This Row],[Resale Price (INR)]]</f>
        <v>82125.53</v>
      </c>
      <c r="D1537" t="s">
        <v>16</v>
      </c>
      <c r="E1537" t="s">
        <v>83</v>
      </c>
      <c r="F1537">
        <v>140453</v>
      </c>
      <c r="G1537">
        <v>2016</v>
      </c>
      <c r="H1537">
        <v>310</v>
      </c>
      <c r="I1537" t="s">
        <v>26</v>
      </c>
      <c r="J1537">
        <v>90.16</v>
      </c>
      <c r="K1537" t="s">
        <v>19</v>
      </c>
      <c r="L1537">
        <v>2024</v>
      </c>
      <c r="M1537" t="s">
        <v>44</v>
      </c>
      <c r="N1537" t="s">
        <v>31</v>
      </c>
      <c r="O1537">
        <v>58327.47</v>
      </c>
      <c r="P1537" t="s">
        <v>45</v>
      </c>
    </row>
    <row r="1538" spans="1:16" x14ac:dyDescent="0.35">
      <c r="A1538" t="s">
        <v>39</v>
      </c>
      <c r="B1538">
        <v>23.86</v>
      </c>
      <c r="C1538">
        <f>RawData[[#This Row],[Price (INR)]]-RawData[[#This Row],[Resale Price (INR)]]</f>
        <v>75454.659999999974</v>
      </c>
      <c r="D1538" t="s">
        <v>24</v>
      </c>
      <c r="E1538" t="s">
        <v>74</v>
      </c>
      <c r="F1538">
        <v>353951</v>
      </c>
      <c r="G1538">
        <v>2019</v>
      </c>
      <c r="H1538">
        <v>889</v>
      </c>
      <c r="I1538" t="s">
        <v>18</v>
      </c>
      <c r="J1538">
        <v>64.45</v>
      </c>
      <c r="K1538" t="s">
        <v>19</v>
      </c>
      <c r="L1538">
        <v>2019</v>
      </c>
      <c r="M1538" t="s">
        <v>20</v>
      </c>
      <c r="N1538" t="s">
        <v>31</v>
      </c>
      <c r="O1538">
        <v>278496.34000000003</v>
      </c>
      <c r="P1538" t="s">
        <v>45</v>
      </c>
    </row>
    <row r="1539" spans="1:16" x14ac:dyDescent="0.35">
      <c r="A1539" t="s">
        <v>23</v>
      </c>
      <c r="B1539">
        <v>61</v>
      </c>
      <c r="C1539">
        <f>RawData[[#This Row],[Price (INR)]]-RawData[[#This Row],[Resale Price (INR)]]</f>
        <v>50584.32</v>
      </c>
      <c r="D1539" t="s">
        <v>29</v>
      </c>
      <c r="E1539" t="s">
        <v>82</v>
      </c>
      <c r="F1539">
        <v>85191</v>
      </c>
      <c r="G1539">
        <v>2015</v>
      </c>
      <c r="H1539">
        <v>890</v>
      </c>
      <c r="I1539" t="s">
        <v>34</v>
      </c>
      <c r="J1539">
        <v>49.98</v>
      </c>
      <c r="K1539" t="s">
        <v>27</v>
      </c>
      <c r="L1539">
        <v>2016</v>
      </c>
      <c r="M1539" t="s">
        <v>44</v>
      </c>
      <c r="N1539" t="s">
        <v>21</v>
      </c>
      <c r="O1539">
        <v>34606.68</v>
      </c>
      <c r="P1539" t="s">
        <v>50</v>
      </c>
    </row>
    <row r="1540" spans="1:16" x14ac:dyDescent="0.35">
      <c r="A1540" t="s">
        <v>23</v>
      </c>
      <c r="B1540">
        <v>32.24</v>
      </c>
      <c r="C1540">
        <f>RawData[[#This Row],[Price (INR)]]-RawData[[#This Row],[Resale Price (INR)]]</f>
        <v>73285.820000000007</v>
      </c>
      <c r="D1540" t="s">
        <v>64</v>
      </c>
      <c r="E1540" t="s">
        <v>78</v>
      </c>
      <c r="F1540">
        <v>134620</v>
      </c>
      <c r="G1540">
        <v>2018</v>
      </c>
      <c r="H1540">
        <v>660</v>
      </c>
      <c r="I1540" t="s">
        <v>18</v>
      </c>
      <c r="J1540">
        <v>71.680000000000007</v>
      </c>
      <c r="K1540" t="s">
        <v>27</v>
      </c>
      <c r="L1540">
        <v>2022</v>
      </c>
      <c r="M1540" t="s">
        <v>38</v>
      </c>
      <c r="N1540" t="s">
        <v>21</v>
      </c>
      <c r="O1540">
        <v>61334.18</v>
      </c>
      <c r="P1540" t="s">
        <v>45</v>
      </c>
    </row>
    <row r="1541" spans="1:16" x14ac:dyDescent="0.35">
      <c r="A1541" t="s">
        <v>15</v>
      </c>
      <c r="B1541">
        <v>22.83</v>
      </c>
      <c r="C1541">
        <f>RawData[[#This Row],[Price (INR)]]-RawData[[#This Row],[Resale Price (INR)]]</f>
        <v>106226.85999999999</v>
      </c>
      <c r="D1541" t="s">
        <v>40</v>
      </c>
      <c r="E1541" t="s">
        <v>51</v>
      </c>
      <c r="F1541">
        <v>388782</v>
      </c>
      <c r="G1541">
        <v>2020</v>
      </c>
      <c r="H1541">
        <v>663</v>
      </c>
      <c r="I1541" t="s">
        <v>26</v>
      </c>
      <c r="J1541">
        <v>87.86</v>
      </c>
      <c r="K1541" t="s">
        <v>27</v>
      </c>
      <c r="L1541">
        <v>2020</v>
      </c>
      <c r="M1541" t="s">
        <v>38</v>
      </c>
      <c r="N1541" t="s">
        <v>31</v>
      </c>
      <c r="O1541">
        <v>282555.14</v>
      </c>
      <c r="P1541" t="s">
        <v>35</v>
      </c>
    </row>
    <row r="1542" spans="1:16" x14ac:dyDescent="0.35">
      <c r="A1542" t="s">
        <v>23</v>
      </c>
      <c r="B1542">
        <v>49.86</v>
      </c>
      <c r="C1542">
        <f>RawData[[#This Row],[Price (INR)]]-RawData[[#This Row],[Resale Price (INR)]]</f>
        <v>103542.86</v>
      </c>
      <c r="D1542" t="s">
        <v>32</v>
      </c>
      <c r="E1542" t="s">
        <v>60</v>
      </c>
      <c r="F1542">
        <v>223492</v>
      </c>
      <c r="G1542">
        <v>2022</v>
      </c>
      <c r="H1542">
        <v>828</v>
      </c>
      <c r="I1542" t="s">
        <v>26</v>
      </c>
      <c r="J1542">
        <v>75.84</v>
      </c>
      <c r="K1542" t="s">
        <v>42</v>
      </c>
      <c r="L1542">
        <v>2022</v>
      </c>
      <c r="M1542" t="s">
        <v>38</v>
      </c>
      <c r="N1542" t="s">
        <v>31</v>
      </c>
      <c r="O1542">
        <v>119949.14</v>
      </c>
      <c r="P1542" t="s">
        <v>35</v>
      </c>
    </row>
    <row r="1543" spans="1:16" x14ac:dyDescent="0.35">
      <c r="A1543" t="s">
        <v>59</v>
      </c>
      <c r="B1543">
        <v>26.56</v>
      </c>
      <c r="C1543">
        <f>RawData[[#This Row],[Price (INR)]]-RawData[[#This Row],[Resale Price (INR)]]</f>
        <v>114981.67000000001</v>
      </c>
      <c r="D1543" t="s">
        <v>36</v>
      </c>
      <c r="E1543" t="s">
        <v>63</v>
      </c>
      <c r="F1543">
        <v>275595</v>
      </c>
      <c r="G1543">
        <v>2022</v>
      </c>
      <c r="H1543">
        <v>773</v>
      </c>
      <c r="I1543" t="s">
        <v>18</v>
      </c>
      <c r="J1543">
        <v>60.43</v>
      </c>
      <c r="K1543" t="s">
        <v>27</v>
      </c>
      <c r="L1543">
        <v>2023</v>
      </c>
      <c r="M1543" t="s">
        <v>20</v>
      </c>
      <c r="N1543" t="s">
        <v>21</v>
      </c>
      <c r="O1543">
        <v>160613.32999999999</v>
      </c>
      <c r="P1543" t="s">
        <v>50</v>
      </c>
    </row>
    <row r="1544" spans="1:16" x14ac:dyDescent="0.35">
      <c r="A1544" t="s">
        <v>59</v>
      </c>
      <c r="B1544">
        <v>16.61</v>
      </c>
      <c r="C1544">
        <f>RawData[[#This Row],[Price (INR)]]-RawData[[#This Row],[Resale Price (INR)]]</f>
        <v>68450.880000000005</v>
      </c>
      <c r="D1544" t="s">
        <v>24</v>
      </c>
      <c r="E1544" t="s">
        <v>25</v>
      </c>
      <c r="F1544">
        <v>200847</v>
      </c>
      <c r="G1544">
        <v>2021</v>
      </c>
      <c r="H1544">
        <v>254</v>
      </c>
      <c r="I1544" t="s">
        <v>18</v>
      </c>
      <c r="J1544">
        <v>75.290000000000006</v>
      </c>
      <c r="K1544" t="s">
        <v>42</v>
      </c>
      <c r="L1544">
        <v>2021</v>
      </c>
      <c r="M1544" t="s">
        <v>20</v>
      </c>
      <c r="N1544" t="s">
        <v>31</v>
      </c>
      <c r="O1544">
        <v>132396.12</v>
      </c>
      <c r="P1544" t="s">
        <v>50</v>
      </c>
    </row>
    <row r="1545" spans="1:16" x14ac:dyDescent="0.35">
      <c r="A1545" t="s">
        <v>46</v>
      </c>
      <c r="B1545">
        <v>61.4</v>
      </c>
      <c r="C1545">
        <f>RawData[[#This Row],[Price (INR)]]-RawData[[#This Row],[Resale Price (INR)]]</f>
        <v>21652.510000000002</v>
      </c>
      <c r="D1545" t="s">
        <v>29</v>
      </c>
      <c r="E1545" t="s">
        <v>82</v>
      </c>
      <c r="F1545">
        <v>70426</v>
      </c>
      <c r="G1545">
        <v>2022</v>
      </c>
      <c r="H1545">
        <v>750</v>
      </c>
      <c r="I1545" t="s">
        <v>18</v>
      </c>
      <c r="J1545">
        <v>98.1</v>
      </c>
      <c r="K1545" t="s">
        <v>19</v>
      </c>
      <c r="L1545">
        <v>2022</v>
      </c>
      <c r="M1545" t="s">
        <v>20</v>
      </c>
      <c r="N1545" t="s">
        <v>21</v>
      </c>
      <c r="O1545">
        <v>48773.49</v>
      </c>
      <c r="P1545" t="s">
        <v>22</v>
      </c>
    </row>
    <row r="1546" spans="1:16" x14ac:dyDescent="0.35">
      <c r="A1546" t="s">
        <v>39</v>
      </c>
      <c r="B1546">
        <v>45.12</v>
      </c>
      <c r="C1546">
        <f>RawData[[#This Row],[Price (INR)]]-RawData[[#This Row],[Resale Price (INR)]]</f>
        <v>143050.6</v>
      </c>
      <c r="D1546" t="s">
        <v>40</v>
      </c>
      <c r="E1546" t="s">
        <v>68</v>
      </c>
      <c r="F1546">
        <v>310675</v>
      </c>
      <c r="G1546">
        <v>2020</v>
      </c>
      <c r="H1546">
        <v>628</v>
      </c>
      <c r="I1546" t="s">
        <v>34</v>
      </c>
      <c r="J1546">
        <v>52.19</v>
      </c>
      <c r="K1546" t="s">
        <v>19</v>
      </c>
      <c r="L1546">
        <v>2024</v>
      </c>
      <c r="M1546" t="s">
        <v>20</v>
      </c>
      <c r="N1546" t="s">
        <v>21</v>
      </c>
      <c r="O1546">
        <v>167624.4</v>
      </c>
      <c r="P1546" t="s">
        <v>22</v>
      </c>
    </row>
    <row r="1547" spans="1:16" x14ac:dyDescent="0.35">
      <c r="A1547" t="s">
        <v>54</v>
      </c>
      <c r="B1547">
        <v>43.89</v>
      </c>
      <c r="C1547">
        <f>RawData[[#This Row],[Price (INR)]]-RawData[[#This Row],[Resale Price (INR)]]</f>
        <v>27214.92</v>
      </c>
      <c r="D1547" t="s">
        <v>64</v>
      </c>
      <c r="E1547" t="s">
        <v>65</v>
      </c>
      <c r="F1547">
        <v>100031</v>
      </c>
      <c r="G1547">
        <v>2021</v>
      </c>
      <c r="H1547">
        <v>289</v>
      </c>
      <c r="I1547" t="s">
        <v>34</v>
      </c>
      <c r="J1547">
        <v>38.07</v>
      </c>
      <c r="K1547" t="s">
        <v>27</v>
      </c>
      <c r="L1547">
        <v>2024</v>
      </c>
      <c r="M1547" t="s">
        <v>20</v>
      </c>
      <c r="N1547" t="s">
        <v>21</v>
      </c>
      <c r="O1547">
        <v>72816.08</v>
      </c>
      <c r="P1547" t="s">
        <v>22</v>
      </c>
    </row>
    <row r="1548" spans="1:16" x14ac:dyDescent="0.35">
      <c r="A1548" t="s">
        <v>59</v>
      </c>
      <c r="B1548">
        <v>33.69</v>
      </c>
      <c r="C1548">
        <f>RawData[[#This Row],[Price (INR)]]-RawData[[#This Row],[Resale Price (INR)]]</f>
        <v>40722.06</v>
      </c>
      <c r="D1548" t="s">
        <v>40</v>
      </c>
      <c r="E1548" t="s">
        <v>68</v>
      </c>
      <c r="F1548">
        <v>79269</v>
      </c>
      <c r="G1548">
        <v>2024</v>
      </c>
      <c r="H1548">
        <v>978</v>
      </c>
      <c r="I1548" t="s">
        <v>18</v>
      </c>
      <c r="J1548">
        <v>74.150000000000006</v>
      </c>
      <c r="K1548" t="s">
        <v>27</v>
      </c>
      <c r="L1548">
        <v>2024</v>
      </c>
      <c r="M1548" t="s">
        <v>20</v>
      </c>
      <c r="N1548" t="s">
        <v>21</v>
      </c>
      <c r="O1548">
        <v>38546.94</v>
      </c>
      <c r="P1548" t="s">
        <v>35</v>
      </c>
    </row>
    <row r="1549" spans="1:16" x14ac:dyDescent="0.35">
      <c r="A1549" t="s">
        <v>15</v>
      </c>
      <c r="B1549">
        <v>14.36</v>
      </c>
      <c r="C1549">
        <f>RawData[[#This Row],[Price (INR)]]-RawData[[#This Row],[Resale Price (INR)]]</f>
        <v>74459.049999999988</v>
      </c>
      <c r="D1549" t="s">
        <v>36</v>
      </c>
      <c r="E1549" t="s">
        <v>66</v>
      </c>
      <c r="F1549">
        <v>325662</v>
      </c>
      <c r="G1549">
        <v>2017</v>
      </c>
      <c r="H1549">
        <v>865</v>
      </c>
      <c r="I1549" t="s">
        <v>18</v>
      </c>
      <c r="J1549">
        <v>96.32</v>
      </c>
      <c r="K1549" t="s">
        <v>27</v>
      </c>
      <c r="L1549">
        <v>2021</v>
      </c>
      <c r="M1549" t="s">
        <v>44</v>
      </c>
      <c r="N1549" t="s">
        <v>31</v>
      </c>
      <c r="O1549">
        <v>251202.95</v>
      </c>
      <c r="P1549" t="s">
        <v>45</v>
      </c>
    </row>
    <row r="1550" spans="1:16" x14ac:dyDescent="0.35">
      <c r="A1550" t="s">
        <v>48</v>
      </c>
      <c r="B1550">
        <v>79.38</v>
      </c>
      <c r="C1550">
        <f>RawData[[#This Row],[Price (INR)]]-RawData[[#This Row],[Resale Price (INR)]]</f>
        <v>50824.27</v>
      </c>
      <c r="D1550" t="s">
        <v>64</v>
      </c>
      <c r="E1550" t="s">
        <v>76</v>
      </c>
      <c r="F1550">
        <v>107455</v>
      </c>
      <c r="G1550">
        <v>2020</v>
      </c>
      <c r="H1550">
        <v>939</v>
      </c>
      <c r="I1550" t="s">
        <v>34</v>
      </c>
      <c r="J1550">
        <v>59.12</v>
      </c>
      <c r="K1550" t="s">
        <v>27</v>
      </c>
      <c r="L1550">
        <v>2023</v>
      </c>
      <c r="M1550" t="s">
        <v>38</v>
      </c>
      <c r="N1550" t="s">
        <v>21</v>
      </c>
      <c r="O1550">
        <v>56630.73</v>
      </c>
      <c r="P1550" t="s">
        <v>50</v>
      </c>
    </row>
    <row r="1551" spans="1:16" x14ac:dyDescent="0.35">
      <c r="A1551" t="s">
        <v>54</v>
      </c>
      <c r="B1551">
        <v>32.97</v>
      </c>
      <c r="C1551">
        <f>RawData[[#This Row],[Price (INR)]]-RawData[[#This Row],[Resale Price (INR)]]</f>
        <v>116789.45999999999</v>
      </c>
      <c r="D1551" t="s">
        <v>52</v>
      </c>
      <c r="E1551" t="s">
        <v>53</v>
      </c>
      <c r="F1551">
        <v>353815</v>
      </c>
      <c r="G1551">
        <v>2015</v>
      </c>
      <c r="H1551">
        <v>554</v>
      </c>
      <c r="I1551" t="s">
        <v>26</v>
      </c>
      <c r="J1551">
        <v>61.43</v>
      </c>
      <c r="K1551" t="s">
        <v>42</v>
      </c>
      <c r="L1551">
        <v>2015</v>
      </c>
      <c r="M1551" t="s">
        <v>44</v>
      </c>
      <c r="N1551" t="s">
        <v>21</v>
      </c>
      <c r="O1551">
        <v>237025.54</v>
      </c>
      <c r="P1551" t="s">
        <v>35</v>
      </c>
    </row>
    <row r="1552" spans="1:16" x14ac:dyDescent="0.35">
      <c r="A1552" t="s">
        <v>39</v>
      </c>
      <c r="B1552">
        <v>66.959999999999994</v>
      </c>
      <c r="C1552">
        <f>RawData[[#This Row],[Price (INR)]]-RawData[[#This Row],[Resale Price (INR)]]</f>
        <v>56626.35</v>
      </c>
      <c r="D1552" t="s">
        <v>24</v>
      </c>
      <c r="E1552" t="s">
        <v>73</v>
      </c>
      <c r="F1552">
        <v>101764</v>
      </c>
      <c r="G1552">
        <v>2022</v>
      </c>
      <c r="H1552">
        <v>754</v>
      </c>
      <c r="I1552" t="s">
        <v>34</v>
      </c>
      <c r="J1552">
        <v>41.52</v>
      </c>
      <c r="K1552" t="s">
        <v>42</v>
      </c>
      <c r="L1552">
        <v>2022</v>
      </c>
      <c r="M1552" t="s">
        <v>20</v>
      </c>
      <c r="N1552" t="s">
        <v>31</v>
      </c>
      <c r="O1552">
        <v>45137.65</v>
      </c>
      <c r="P1552" t="s">
        <v>50</v>
      </c>
    </row>
    <row r="1553" spans="1:16" x14ac:dyDescent="0.35">
      <c r="A1553" t="s">
        <v>61</v>
      </c>
      <c r="B1553">
        <v>28.12</v>
      </c>
      <c r="C1553">
        <f>RawData[[#This Row],[Price (INR)]]-RawData[[#This Row],[Resale Price (INR)]]</f>
        <v>47331.89</v>
      </c>
      <c r="D1553" t="s">
        <v>16</v>
      </c>
      <c r="E1553" t="s">
        <v>17</v>
      </c>
      <c r="F1553">
        <v>120622</v>
      </c>
      <c r="G1553">
        <v>2020</v>
      </c>
      <c r="H1553">
        <v>315</v>
      </c>
      <c r="I1553" t="s">
        <v>18</v>
      </c>
      <c r="J1553">
        <v>97.18</v>
      </c>
      <c r="K1553" t="s">
        <v>27</v>
      </c>
      <c r="L1553">
        <v>2022</v>
      </c>
      <c r="M1553" t="s">
        <v>44</v>
      </c>
      <c r="N1553" t="s">
        <v>21</v>
      </c>
      <c r="O1553">
        <v>73290.11</v>
      </c>
      <c r="P1553" t="s">
        <v>45</v>
      </c>
    </row>
    <row r="1554" spans="1:16" x14ac:dyDescent="0.35">
      <c r="A1554" t="s">
        <v>54</v>
      </c>
      <c r="B1554">
        <v>58.3</v>
      </c>
      <c r="C1554">
        <f>RawData[[#This Row],[Price (INR)]]-RawData[[#This Row],[Resale Price (INR)]]</f>
        <v>15682.239999999998</v>
      </c>
      <c r="D1554" t="s">
        <v>40</v>
      </c>
      <c r="E1554" t="s">
        <v>62</v>
      </c>
      <c r="F1554">
        <v>50031</v>
      </c>
      <c r="G1554">
        <v>2020</v>
      </c>
      <c r="H1554">
        <v>395</v>
      </c>
      <c r="I1554" t="s">
        <v>18</v>
      </c>
      <c r="J1554">
        <v>77.61</v>
      </c>
      <c r="K1554" t="s">
        <v>27</v>
      </c>
      <c r="L1554">
        <v>2021</v>
      </c>
      <c r="M1554" t="s">
        <v>44</v>
      </c>
      <c r="N1554" t="s">
        <v>21</v>
      </c>
      <c r="O1554">
        <v>34348.76</v>
      </c>
      <c r="P1554" t="s">
        <v>50</v>
      </c>
    </row>
    <row r="1555" spans="1:16" x14ac:dyDescent="0.35">
      <c r="A1555" t="s">
        <v>39</v>
      </c>
      <c r="B1555">
        <v>55.06</v>
      </c>
      <c r="C1555">
        <f>RawData[[#This Row],[Price (INR)]]-RawData[[#This Row],[Resale Price (INR)]]</f>
        <v>39452.869999999995</v>
      </c>
      <c r="D1555" t="s">
        <v>32</v>
      </c>
      <c r="E1555" t="s">
        <v>56</v>
      </c>
      <c r="F1555">
        <v>157129</v>
      </c>
      <c r="G1555">
        <v>2021</v>
      </c>
      <c r="H1555">
        <v>714</v>
      </c>
      <c r="I1555" t="s">
        <v>18</v>
      </c>
      <c r="J1555">
        <v>74.92</v>
      </c>
      <c r="K1555" t="s">
        <v>27</v>
      </c>
      <c r="L1555">
        <v>2022</v>
      </c>
      <c r="M1555" t="s">
        <v>38</v>
      </c>
      <c r="N1555" t="s">
        <v>31</v>
      </c>
      <c r="O1555">
        <v>117676.13</v>
      </c>
      <c r="P1555" t="s">
        <v>50</v>
      </c>
    </row>
    <row r="1556" spans="1:16" x14ac:dyDescent="0.35">
      <c r="A1556" t="s">
        <v>28</v>
      </c>
      <c r="B1556">
        <v>26.21</v>
      </c>
      <c r="C1556">
        <f>RawData[[#This Row],[Price (INR)]]-RawData[[#This Row],[Resale Price (INR)]]</f>
        <v>80766.03</v>
      </c>
      <c r="D1556" t="s">
        <v>16</v>
      </c>
      <c r="E1556" t="s">
        <v>83</v>
      </c>
      <c r="F1556">
        <v>169151</v>
      </c>
      <c r="G1556">
        <v>2022</v>
      </c>
      <c r="H1556">
        <v>439</v>
      </c>
      <c r="I1556" t="s">
        <v>34</v>
      </c>
      <c r="J1556">
        <v>49.93</v>
      </c>
      <c r="K1556" t="s">
        <v>42</v>
      </c>
      <c r="L1556">
        <v>2022</v>
      </c>
      <c r="M1556" t="s">
        <v>44</v>
      </c>
      <c r="N1556" t="s">
        <v>31</v>
      </c>
      <c r="O1556">
        <v>88384.97</v>
      </c>
      <c r="P1556" t="s">
        <v>45</v>
      </c>
    </row>
    <row r="1557" spans="1:16" x14ac:dyDescent="0.35">
      <c r="A1557" t="s">
        <v>46</v>
      </c>
      <c r="B1557">
        <v>49.22</v>
      </c>
      <c r="C1557">
        <f>RawData[[#This Row],[Price (INR)]]-RawData[[#This Row],[Resale Price (INR)]]</f>
        <v>99631.38</v>
      </c>
      <c r="D1557" t="s">
        <v>16</v>
      </c>
      <c r="E1557" t="s">
        <v>17</v>
      </c>
      <c r="F1557">
        <v>299483</v>
      </c>
      <c r="G1557">
        <v>2024</v>
      </c>
      <c r="H1557">
        <v>393</v>
      </c>
      <c r="I1557" t="s">
        <v>18</v>
      </c>
      <c r="J1557">
        <v>90.8</v>
      </c>
      <c r="K1557" t="s">
        <v>19</v>
      </c>
      <c r="L1557">
        <v>2024</v>
      </c>
      <c r="M1557" t="s">
        <v>44</v>
      </c>
      <c r="N1557" t="s">
        <v>31</v>
      </c>
      <c r="O1557">
        <v>199851.62</v>
      </c>
      <c r="P1557" t="s">
        <v>50</v>
      </c>
    </row>
    <row r="1558" spans="1:16" x14ac:dyDescent="0.35">
      <c r="A1558" t="s">
        <v>23</v>
      </c>
      <c r="B1558">
        <v>5.07</v>
      </c>
      <c r="C1558">
        <f>RawData[[#This Row],[Price (INR)]]-RawData[[#This Row],[Resale Price (INR)]]</f>
        <v>113687.71</v>
      </c>
      <c r="D1558" t="s">
        <v>29</v>
      </c>
      <c r="E1558" t="s">
        <v>30</v>
      </c>
      <c r="F1558">
        <v>195988</v>
      </c>
      <c r="G1558">
        <v>2015</v>
      </c>
      <c r="H1558">
        <v>367</v>
      </c>
      <c r="I1558" t="s">
        <v>34</v>
      </c>
      <c r="J1558">
        <v>45.35</v>
      </c>
      <c r="K1558" t="s">
        <v>19</v>
      </c>
      <c r="L1558">
        <v>2020</v>
      </c>
      <c r="M1558" t="s">
        <v>44</v>
      </c>
      <c r="N1558" t="s">
        <v>31</v>
      </c>
      <c r="O1558">
        <v>82300.289999999994</v>
      </c>
      <c r="P1558" t="s">
        <v>35</v>
      </c>
    </row>
    <row r="1559" spans="1:16" x14ac:dyDescent="0.35">
      <c r="A1559" t="s">
        <v>23</v>
      </c>
      <c r="B1559">
        <v>68.67</v>
      </c>
      <c r="C1559">
        <f>RawData[[#This Row],[Price (INR)]]-RawData[[#This Row],[Resale Price (INR)]]</f>
        <v>50502.429999999993</v>
      </c>
      <c r="D1559" t="s">
        <v>64</v>
      </c>
      <c r="E1559" t="s">
        <v>78</v>
      </c>
      <c r="F1559">
        <v>222360</v>
      </c>
      <c r="G1559">
        <v>2024</v>
      </c>
      <c r="H1559">
        <v>992</v>
      </c>
      <c r="I1559" t="s">
        <v>26</v>
      </c>
      <c r="J1559">
        <v>94.12</v>
      </c>
      <c r="K1559" t="s">
        <v>27</v>
      </c>
      <c r="L1559">
        <v>2024</v>
      </c>
      <c r="M1559" t="s">
        <v>20</v>
      </c>
      <c r="N1559" t="s">
        <v>31</v>
      </c>
      <c r="O1559">
        <v>171857.57</v>
      </c>
      <c r="P1559" t="s">
        <v>22</v>
      </c>
    </row>
    <row r="1560" spans="1:16" x14ac:dyDescent="0.35">
      <c r="A1560" t="s">
        <v>48</v>
      </c>
      <c r="B1560">
        <v>76.81</v>
      </c>
      <c r="C1560">
        <f>RawData[[#This Row],[Price (INR)]]-RawData[[#This Row],[Resale Price (INR)]]</f>
        <v>50944.93</v>
      </c>
      <c r="D1560" t="s">
        <v>24</v>
      </c>
      <c r="E1560" t="s">
        <v>73</v>
      </c>
      <c r="F1560">
        <v>100810</v>
      </c>
      <c r="G1560">
        <v>2020</v>
      </c>
      <c r="H1560">
        <v>430</v>
      </c>
      <c r="I1560" t="s">
        <v>18</v>
      </c>
      <c r="J1560">
        <v>77.36</v>
      </c>
      <c r="K1560" t="s">
        <v>19</v>
      </c>
      <c r="L1560">
        <v>2022</v>
      </c>
      <c r="M1560" t="s">
        <v>38</v>
      </c>
      <c r="N1560" t="s">
        <v>21</v>
      </c>
      <c r="O1560">
        <v>49865.07</v>
      </c>
      <c r="P1560" t="s">
        <v>45</v>
      </c>
    </row>
    <row r="1561" spans="1:16" x14ac:dyDescent="0.35">
      <c r="A1561" t="s">
        <v>39</v>
      </c>
      <c r="B1561">
        <v>19.16</v>
      </c>
      <c r="C1561">
        <f>RawData[[#This Row],[Price (INR)]]-RawData[[#This Row],[Resale Price (INR)]]</f>
        <v>37057.070000000007</v>
      </c>
      <c r="D1561" t="s">
        <v>32</v>
      </c>
      <c r="E1561" t="s">
        <v>33</v>
      </c>
      <c r="F1561">
        <v>176982</v>
      </c>
      <c r="G1561">
        <v>2015</v>
      </c>
      <c r="H1561">
        <v>463</v>
      </c>
      <c r="I1561" t="s">
        <v>26</v>
      </c>
      <c r="J1561">
        <v>67.37</v>
      </c>
      <c r="K1561" t="s">
        <v>42</v>
      </c>
      <c r="L1561">
        <v>2015</v>
      </c>
      <c r="M1561" t="s">
        <v>44</v>
      </c>
      <c r="N1561" t="s">
        <v>31</v>
      </c>
      <c r="O1561">
        <v>139924.93</v>
      </c>
      <c r="P1561" t="s">
        <v>35</v>
      </c>
    </row>
    <row r="1562" spans="1:16" x14ac:dyDescent="0.35">
      <c r="A1562" t="s">
        <v>23</v>
      </c>
      <c r="B1562">
        <v>50.37</v>
      </c>
      <c r="C1562">
        <f>RawData[[#This Row],[Price (INR)]]-RawData[[#This Row],[Resale Price (INR)]]</f>
        <v>62542.359999999986</v>
      </c>
      <c r="D1562" t="s">
        <v>24</v>
      </c>
      <c r="E1562" t="s">
        <v>74</v>
      </c>
      <c r="F1562">
        <v>256995</v>
      </c>
      <c r="G1562">
        <v>2022</v>
      </c>
      <c r="H1562">
        <v>700</v>
      </c>
      <c r="I1562" t="s">
        <v>18</v>
      </c>
      <c r="J1562">
        <v>74.55</v>
      </c>
      <c r="K1562" t="s">
        <v>19</v>
      </c>
      <c r="L1562">
        <v>2023</v>
      </c>
      <c r="M1562" t="s">
        <v>44</v>
      </c>
      <c r="N1562" t="s">
        <v>21</v>
      </c>
      <c r="O1562">
        <v>194452.64</v>
      </c>
      <c r="P1562" t="s">
        <v>22</v>
      </c>
    </row>
    <row r="1563" spans="1:16" x14ac:dyDescent="0.35">
      <c r="A1563" t="s">
        <v>46</v>
      </c>
      <c r="B1563">
        <v>15.3</v>
      </c>
      <c r="C1563">
        <f>RawData[[#This Row],[Price (INR)]]-RawData[[#This Row],[Resale Price (INR)]]</f>
        <v>149617.97</v>
      </c>
      <c r="D1563" t="s">
        <v>16</v>
      </c>
      <c r="E1563" t="s">
        <v>77</v>
      </c>
      <c r="F1563">
        <v>378221</v>
      </c>
      <c r="G1563">
        <v>2017</v>
      </c>
      <c r="H1563">
        <v>172</v>
      </c>
      <c r="I1563" t="s">
        <v>34</v>
      </c>
      <c r="J1563">
        <v>39.17</v>
      </c>
      <c r="K1563" t="s">
        <v>27</v>
      </c>
      <c r="L1563">
        <v>2021</v>
      </c>
      <c r="M1563" t="s">
        <v>44</v>
      </c>
      <c r="N1563" t="s">
        <v>31</v>
      </c>
      <c r="O1563">
        <v>228603.03</v>
      </c>
      <c r="P1563" t="s">
        <v>22</v>
      </c>
    </row>
    <row r="1564" spans="1:16" x14ac:dyDescent="0.35">
      <c r="A1564" t="s">
        <v>15</v>
      </c>
      <c r="B1564">
        <v>50.5</v>
      </c>
      <c r="C1564">
        <f>RawData[[#This Row],[Price (INR)]]-RawData[[#This Row],[Resale Price (INR)]]</f>
        <v>180081.37</v>
      </c>
      <c r="D1564" t="s">
        <v>64</v>
      </c>
      <c r="E1564" t="s">
        <v>78</v>
      </c>
      <c r="F1564">
        <v>379014</v>
      </c>
      <c r="G1564">
        <v>2022</v>
      </c>
      <c r="H1564">
        <v>435</v>
      </c>
      <c r="I1564" t="s">
        <v>34</v>
      </c>
      <c r="J1564">
        <v>32.9</v>
      </c>
      <c r="K1564" t="s">
        <v>27</v>
      </c>
      <c r="L1564">
        <v>2022</v>
      </c>
      <c r="M1564" t="s">
        <v>20</v>
      </c>
      <c r="N1564" t="s">
        <v>31</v>
      </c>
      <c r="O1564">
        <v>198932.63</v>
      </c>
      <c r="P1564" t="s">
        <v>50</v>
      </c>
    </row>
    <row r="1565" spans="1:16" x14ac:dyDescent="0.35">
      <c r="A1565" t="s">
        <v>54</v>
      </c>
      <c r="B1565">
        <v>66.37</v>
      </c>
      <c r="C1565">
        <f>RawData[[#This Row],[Price (INR)]]-RawData[[#This Row],[Resale Price (INR)]]</f>
        <v>30544.130000000005</v>
      </c>
      <c r="D1565" t="s">
        <v>40</v>
      </c>
      <c r="E1565" t="s">
        <v>62</v>
      </c>
      <c r="F1565">
        <v>116255</v>
      </c>
      <c r="G1565">
        <v>2019</v>
      </c>
      <c r="H1565">
        <v>428</v>
      </c>
      <c r="I1565" t="s">
        <v>18</v>
      </c>
      <c r="J1565">
        <v>60.31</v>
      </c>
      <c r="K1565" t="s">
        <v>42</v>
      </c>
      <c r="L1565">
        <v>2019</v>
      </c>
      <c r="M1565" t="s">
        <v>20</v>
      </c>
      <c r="N1565" t="s">
        <v>31</v>
      </c>
      <c r="O1565">
        <v>85710.87</v>
      </c>
      <c r="P1565" t="s">
        <v>50</v>
      </c>
    </row>
    <row r="1566" spans="1:16" x14ac:dyDescent="0.35">
      <c r="A1566" t="s">
        <v>15</v>
      </c>
      <c r="B1566">
        <v>78.67</v>
      </c>
      <c r="C1566">
        <f>RawData[[#This Row],[Price (INR)]]-RawData[[#This Row],[Resale Price (INR)]]</f>
        <v>44002.130000000005</v>
      </c>
      <c r="D1566" t="s">
        <v>16</v>
      </c>
      <c r="E1566" t="s">
        <v>77</v>
      </c>
      <c r="F1566">
        <v>118452</v>
      </c>
      <c r="G1566">
        <v>2019</v>
      </c>
      <c r="H1566">
        <v>346</v>
      </c>
      <c r="I1566" t="s">
        <v>34</v>
      </c>
      <c r="J1566">
        <v>46.68</v>
      </c>
      <c r="K1566" t="s">
        <v>27</v>
      </c>
      <c r="L1566">
        <v>2021</v>
      </c>
      <c r="M1566" t="s">
        <v>44</v>
      </c>
      <c r="N1566" t="s">
        <v>31</v>
      </c>
      <c r="O1566">
        <v>74449.87</v>
      </c>
      <c r="P1566" t="s">
        <v>50</v>
      </c>
    </row>
    <row r="1567" spans="1:16" x14ac:dyDescent="0.35">
      <c r="A1567" t="s">
        <v>46</v>
      </c>
      <c r="B1567">
        <v>47.47</v>
      </c>
      <c r="C1567">
        <f>RawData[[#This Row],[Price (INR)]]-RawData[[#This Row],[Resale Price (INR)]]</f>
        <v>126770.41</v>
      </c>
      <c r="D1567" t="s">
        <v>16</v>
      </c>
      <c r="E1567" t="s">
        <v>87</v>
      </c>
      <c r="F1567">
        <v>348137</v>
      </c>
      <c r="G1567">
        <v>2023</v>
      </c>
      <c r="H1567">
        <v>700</v>
      </c>
      <c r="I1567" t="s">
        <v>34</v>
      </c>
      <c r="J1567">
        <v>59.51</v>
      </c>
      <c r="K1567" t="s">
        <v>27</v>
      </c>
      <c r="L1567">
        <v>2024</v>
      </c>
      <c r="M1567" t="s">
        <v>20</v>
      </c>
      <c r="N1567" t="s">
        <v>31</v>
      </c>
      <c r="O1567">
        <v>221366.59</v>
      </c>
      <c r="P1567" t="s">
        <v>35</v>
      </c>
    </row>
    <row r="1568" spans="1:16" x14ac:dyDescent="0.35">
      <c r="A1568" t="s">
        <v>23</v>
      </c>
      <c r="B1568">
        <v>79.36</v>
      </c>
      <c r="C1568">
        <f>RawData[[#This Row],[Price (INR)]]-RawData[[#This Row],[Resale Price (INR)]]</f>
        <v>109265.39</v>
      </c>
      <c r="D1568" t="s">
        <v>40</v>
      </c>
      <c r="E1568" t="s">
        <v>58</v>
      </c>
      <c r="F1568">
        <v>189162</v>
      </c>
      <c r="G1568">
        <v>2017</v>
      </c>
      <c r="H1568">
        <v>746</v>
      </c>
      <c r="I1568" t="s">
        <v>26</v>
      </c>
      <c r="J1568">
        <v>78.55</v>
      </c>
      <c r="K1568" t="s">
        <v>42</v>
      </c>
      <c r="L1568">
        <v>2017</v>
      </c>
      <c r="M1568" t="s">
        <v>20</v>
      </c>
      <c r="N1568" t="s">
        <v>21</v>
      </c>
      <c r="O1568">
        <v>79896.61</v>
      </c>
      <c r="P1568" t="s">
        <v>35</v>
      </c>
    </row>
    <row r="1569" spans="1:16" x14ac:dyDescent="0.35">
      <c r="A1569" t="s">
        <v>48</v>
      </c>
      <c r="B1569">
        <v>73.349999999999994</v>
      </c>
      <c r="C1569">
        <f>RawData[[#This Row],[Price (INR)]]-RawData[[#This Row],[Resale Price (INR)]]</f>
        <v>136172.25</v>
      </c>
      <c r="D1569" t="s">
        <v>64</v>
      </c>
      <c r="E1569" t="s">
        <v>76</v>
      </c>
      <c r="F1569">
        <v>280456</v>
      </c>
      <c r="G1569">
        <v>2019</v>
      </c>
      <c r="H1569">
        <v>896</v>
      </c>
      <c r="I1569" t="s">
        <v>18</v>
      </c>
      <c r="J1569">
        <v>93.49</v>
      </c>
      <c r="K1569" t="s">
        <v>19</v>
      </c>
      <c r="L1569">
        <v>2022</v>
      </c>
      <c r="M1569" t="s">
        <v>44</v>
      </c>
      <c r="N1569" t="s">
        <v>31</v>
      </c>
      <c r="O1569">
        <v>144283.75</v>
      </c>
      <c r="P1569" t="s">
        <v>35</v>
      </c>
    </row>
    <row r="1570" spans="1:16" x14ac:dyDescent="0.35">
      <c r="A1570" t="s">
        <v>48</v>
      </c>
      <c r="B1570">
        <v>39.35</v>
      </c>
      <c r="C1570">
        <f>RawData[[#This Row],[Price (INR)]]-RawData[[#This Row],[Resale Price (INR)]]</f>
        <v>13821.419999999998</v>
      </c>
      <c r="D1570" t="s">
        <v>16</v>
      </c>
      <c r="E1570" t="s">
        <v>83</v>
      </c>
      <c r="F1570">
        <v>62077</v>
      </c>
      <c r="G1570">
        <v>2022</v>
      </c>
      <c r="H1570">
        <v>433</v>
      </c>
      <c r="I1570" t="s">
        <v>18</v>
      </c>
      <c r="J1570">
        <v>87.2</v>
      </c>
      <c r="K1570" t="s">
        <v>19</v>
      </c>
      <c r="L1570">
        <v>2022</v>
      </c>
      <c r="M1570" t="s">
        <v>44</v>
      </c>
      <c r="N1570" t="s">
        <v>31</v>
      </c>
      <c r="O1570">
        <v>48255.58</v>
      </c>
      <c r="P1570" t="s">
        <v>45</v>
      </c>
    </row>
    <row r="1571" spans="1:16" x14ac:dyDescent="0.35">
      <c r="A1571" t="s">
        <v>61</v>
      </c>
      <c r="B1571">
        <v>11.63</v>
      </c>
      <c r="C1571">
        <f>RawData[[#This Row],[Price (INR)]]-RawData[[#This Row],[Resale Price (INR)]]</f>
        <v>139875.39000000001</v>
      </c>
      <c r="D1571" t="s">
        <v>64</v>
      </c>
      <c r="E1571" t="s">
        <v>84</v>
      </c>
      <c r="F1571">
        <v>237494</v>
      </c>
      <c r="G1571">
        <v>2015</v>
      </c>
      <c r="H1571">
        <v>306</v>
      </c>
      <c r="I1571" t="s">
        <v>26</v>
      </c>
      <c r="J1571">
        <v>83.46</v>
      </c>
      <c r="K1571" t="s">
        <v>27</v>
      </c>
      <c r="L1571">
        <v>2023</v>
      </c>
      <c r="M1571" t="s">
        <v>38</v>
      </c>
      <c r="N1571" t="s">
        <v>21</v>
      </c>
      <c r="O1571">
        <v>97618.61</v>
      </c>
      <c r="P1571" t="s">
        <v>22</v>
      </c>
    </row>
    <row r="1572" spans="1:16" x14ac:dyDescent="0.35">
      <c r="A1572" t="s">
        <v>59</v>
      </c>
      <c r="B1572">
        <v>44.01</v>
      </c>
      <c r="C1572">
        <f>RawData[[#This Row],[Price (INR)]]-RawData[[#This Row],[Resale Price (INR)]]</f>
        <v>123119.28</v>
      </c>
      <c r="D1572" t="s">
        <v>52</v>
      </c>
      <c r="E1572" t="s">
        <v>72</v>
      </c>
      <c r="F1572">
        <v>217433</v>
      </c>
      <c r="G1572">
        <v>2017</v>
      </c>
      <c r="H1572">
        <v>353</v>
      </c>
      <c r="I1572" t="s">
        <v>18</v>
      </c>
      <c r="J1572">
        <v>61.67</v>
      </c>
      <c r="K1572" t="s">
        <v>42</v>
      </c>
      <c r="L1572">
        <v>2017</v>
      </c>
      <c r="M1572" t="s">
        <v>20</v>
      </c>
      <c r="N1572" t="s">
        <v>31</v>
      </c>
      <c r="O1572">
        <v>94313.72</v>
      </c>
      <c r="P1572" t="s">
        <v>35</v>
      </c>
    </row>
    <row r="1573" spans="1:16" x14ac:dyDescent="0.35">
      <c r="A1573" t="s">
        <v>55</v>
      </c>
      <c r="B1573">
        <v>13.93</v>
      </c>
      <c r="C1573">
        <f>RawData[[#This Row],[Price (INR)]]-RawData[[#This Row],[Resale Price (INR)]]</f>
        <v>133431.22</v>
      </c>
      <c r="D1573" t="s">
        <v>29</v>
      </c>
      <c r="E1573" t="s">
        <v>49</v>
      </c>
      <c r="F1573">
        <v>376352</v>
      </c>
      <c r="G1573">
        <v>2021</v>
      </c>
      <c r="H1573">
        <v>342</v>
      </c>
      <c r="I1573" t="s">
        <v>18</v>
      </c>
      <c r="J1573">
        <v>99.9</v>
      </c>
      <c r="K1573" t="s">
        <v>42</v>
      </c>
      <c r="L1573">
        <v>2021</v>
      </c>
      <c r="M1573" t="s">
        <v>20</v>
      </c>
      <c r="N1573" t="s">
        <v>31</v>
      </c>
      <c r="O1573">
        <v>242920.78</v>
      </c>
      <c r="P1573" t="s">
        <v>22</v>
      </c>
    </row>
    <row r="1574" spans="1:16" x14ac:dyDescent="0.35">
      <c r="A1574" t="s">
        <v>28</v>
      </c>
      <c r="B1574">
        <v>21.35</v>
      </c>
      <c r="C1574">
        <f>RawData[[#This Row],[Price (INR)]]-RawData[[#This Row],[Resale Price (INR)]]</f>
        <v>25036.490000000005</v>
      </c>
      <c r="D1574" t="s">
        <v>64</v>
      </c>
      <c r="E1574" t="s">
        <v>76</v>
      </c>
      <c r="F1574">
        <v>118069</v>
      </c>
      <c r="G1574">
        <v>2024</v>
      </c>
      <c r="H1574">
        <v>392</v>
      </c>
      <c r="I1574" t="s">
        <v>26</v>
      </c>
      <c r="J1574">
        <v>66.72</v>
      </c>
      <c r="K1574" t="s">
        <v>19</v>
      </c>
      <c r="L1574">
        <v>2024</v>
      </c>
      <c r="M1574" t="s">
        <v>44</v>
      </c>
      <c r="N1574" t="s">
        <v>31</v>
      </c>
      <c r="O1574">
        <v>93032.51</v>
      </c>
      <c r="P1574" t="s">
        <v>45</v>
      </c>
    </row>
    <row r="1575" spans="1:16" x14ac:dyDescent="0.35">
      <c r="A1575" t="s">
        <v>39</v>
      </c>
      <c r="B1575">
        <v>10.5</v>
      </c>
      <c r="C1575">
        <f>RawData[[#This Row],[Price (INR)]]-RawData[[#This Row],[Resale Price (INR)]]</f>
        <v>40063.130000000005</v>
      </c>
      <c r="D1575" t="s">
        <v>29</v>
      </c>
      <c r="E1575" t="s">
        <v>86</v>
      </c>
      <c r="F1575">
        <v>120335</v>
      </c>
      <c r="G1575">
        <v>2016</v>
      </c>
      <c r="H1575">
        <v>547</v>
      </c>
      <c r="I1575" t="s">
        <v>34</v>
      </c>
      <c r="J1575">
        <v>28.36</v>
      </c>
      <c r="K1575" t="s">
        <v>27</v>
      </c>
      <c r="L1575">
        <v>2017</v>
      </c>
      <c r="M1575" t="s">
        <v>20</v>
      </c>
      <c r="N1575" t="s">
        <v>31</v>
      </c>
      <c r="O1575">
        <v>80271.87</v>
      </c>
      <c r="P1575" t="s">
        <v>45</v>
      </c>
    </row>
    <row r="1576" spans="1:16" x14ac:dyDescent="0.35">
      <c r="A1576" t="s">
        <v>39</v>
      </c>
      <c r="B1576">
        <v>11.6</v>
      </c>
      <c r="C1576">
        <f>RawData[[#This Row],[Price (INR)]]-RawData[[#This Row],[Resale Price (INR)]]</f>
        <v>53587.739999999991</v>
      </c>
      <c r="D1576" t="s">
        <v>24</v>
      </c>
      <c r="E1576" t="s">
        <v>25</v>
      </c>
      <c r="F1576">
        <v>193068</v>
      </c>
      <c r="G1576">
        <v>2015</v>
      </c>
      <c r="H1576">
        <v>116</v>
      </c>
      <c r="I1576" t="s">
        <v>34</v>
      </c>
      <c r="J1576">
        <v>55.8</v>
      </c>
      <c r="K1576" t="s">
        <v>27</v>
      </c>
      <c r="L1576">
        <v>2022</v>
      </c>
      <c r="M1576" t="s">
        <v>44</v>
      </c>
      <c r="N1576" t="s">
        <v>31</v>
      </c>
      <c r="O1576">
        <v>139480.26</v>
      </c>
      <c r="P1576" t="s">
        <v>35</v>
      </c>
    </row>
    <row r="1577" spans="1:16" x14ac:dyDescent="0.35">
      <c r="A1577" t="s">
        <v>55</v>
      </c>
      <c r="B1577">
        <v>19.37</v>
      </c>
      <c r="C1577">
        <f>RawData[[#This Row],[Price (INR)]]-RawData[[#This Row],[Resale Price (INR)]]</f>
        <v>123304.85999999999</v>
      </c>
      <c r="D1577" t="s">
        <v>36</v>
      </c>
      <c r="E1577" t="s">
        <v>37</v>
      </c>
      <c r="F1577">
        <v>328663</v>
      </c>
      <c r="G1577">
        <v>2020</v>
      </c>
      <c r="H1577">
        <v>905</v>
      </c>
      <c r="I1577" t="s">
        <v>26</v>
      </c>
      <c r="J1577">
        <v>79.83</v>
      </c>
      <c r="K1577" t="s">
        <v>19</v>
      </c>
      <c r="L1577">
        <v>2021</v>
      </c>
      <c r="M1577" t="s">
        <v>44</v>
      </c>
      <c r="N1577" t="s">
        <v>21</v>
      </c>
      <c r="O1577">
        <v>205358.14</v>
      </c>
      <c r="P1577" t="s">
        <v>45</v>
      </c>
    </row>
    <row r="1578" spans="1:16" x14ac:dyDescent="0.35">
      <c r="A1578" t="s">
        <v>48</v>
      </c>
      <c r="B1578">
        <v>59.54</v>
      </c>
      <c r="C1578">
        <f>RawData[[#This Row],[Price (INR)]]-RawData[[#This Row],[Resale Price (INR)]]</f>
        <v>106576.61</v>
      </c>
      <c r="D1578" t="s">
        <v>16</v>
      </c>
      <c r="E1578" t="s">
        <v>43</v>
      </c>
      <c r="F1578">
        <v>215717</v>
      </c>
      <c r="G1578">
        <v>2022</v>
      </c>
      <c r="H1578">
        <v>733</v>
      </c>
      <c r="I1578" t="s">
        <v>26</v>
      </c>
      <c r="J1578">
        <v>95.82</v>
      </c>
      <c r="K1578" t="s">
        <v>19</v>
      </c>
      <c r="L1578">
        <v>2022</v>
      </c>
      <c r="M1578" t="s">
        <v>44</v>
      </c>
      <c r="N1578" t="s">
        <v>31</v>
      </c>
      <c r="O1578">
        <v>109140.39</v>
      </c>
      <c r="P1578" t="s">
        <v>35</v>
      </c>
    </row>
    <row r="1579" spans="1:16" x14ac:dyDescent="0.35">
      <c r="A1579" t="s">
        <v>59</v>
      </c>
      <c r="B1579">
        <v>19.82</v>
      </c>
      <c r="C1579">
        <f>RawData[[#This Row],[Price (INR)]]-RawData[[#This Row],[Resale Price (INR)]]</f>
        <v>33351.17</v>
      </c>
      <c r="D1579" t="s">
        <v>64</v>
      </c>
      <c r="E1579" t="s">
        <v>78</v>
      </c>
      <c r="F1579">
        <v>63115</v>
      </c>
      <c r="G1579">
        <v>2017</v>
      </c>
      <c r="H1579">
        <v>131</v>
      </c>
      <c r="I1579" t="s">
        <v>34</v>
      </c>
      <c r="J1579">
        <v>30.64</v>
      </c>
      <c r="K1579" t="s">
        <v>19</v>
      </c>
      <c r="L1579">
        <v>2021</v>
      </c>
      <c r="M1579" t="s">
        <v>38</v>
      </c>
      <c r="N1579" t="s">
        <v>21</v>
      </c>
      <c r="O1579">
        <v>29763.83</v>
      </c>
      <c r="P1579" t="s">
        <v>45</v>
      </c>
    </row>
    <row r="1580" spans="1:16" x14ac:dyDescent="0.35">
      <c r="A1580" t="s">
        <v>54</v>
      </c>
      <c r="B1580">
        <v>58.99</v>
      </c>
      <c r="C1580">
        <f>RawData[[#This Row],[Price (INR)]]-RawData[[#This Row],[Resale Price (INR)]]</f>
        <v>75900.55</v>
      </c>
      <c r="D1580" t="s">
        <v>29</v>
      </c>
      <c r="E1580" t="s">
        <v>49</v>
      </c>
      <c r="F1580">
        <v>206828</v>
      </c>
      <c r="G1580">
        <v>2018</v>
      </c>
      <c r="H1580">
        <v>909</v>
      </c>
      <c r="I1580" t="s">
        <v>34</v>
      </c>
      <c r="J1580">
        <v>48.09</v>
      </c>
      <c r="K1580" t="s">
        <v>19</v>
      </c>
      <c r="L1580">
        <v>2024</v>
      </c>
      <c r="M1580" t="s">
        <v>38</v>
      </c>
      <c r="N1580" t="s">
        <v>21</v>
      </c>
      <c r="O1580">
        <v>130927.45</v>
      </c>
      <c r="P1580" t="s">
        <v>35</v>
      </c>
    </row>
    <row r="1581" spans="1:16" x14ac:dyDescent="0.35">
      <c r="A1581" t="s">
        <v>59</v>
      </c>
      <c r="B1581">
        <v>37.909999999999997</v>
      </c>
      <c r="C1581">
        <f>RawData[[#This Row],[Price (INR)]]-RawData[[#This Row],[Resale Price (INR)]]</f>
        <v>38054.739999999991</v>
      </c>
      <c r="D1581" t="s">
        <v>16</v>
      </c>
      <c r="E1581" t="s">
        <v>43</v>
      </c>
      <c r="F1581">
        <v>182597</v>
      </c>
      <c r="G1581">
        <v>2022</v>
      </c>
      <c r="H1581">
        <v>702</v>
      </c>
      <c r="I1581" t="s">
        <v>18</v>
      </c>
      <c r="J1581">
        <v>64.05</v>
      </c>
      <c r="K1581" t="s">
        <v>27</v>
      </c>
      <c r="L1581">
        <v>2022</v>
      </c>
      <c r="M1581" t="s">
        <v>38</v>
      </c>
      <c r="N1581" t="s">
        <v>21</v>
      </c>
      <c r="O1581">
        <v>144542.26</v>
      </c>
      <c r="P1581" t="s">
        <v>45</v>
      </c>
    </row>
    <row r="1582" spans="1:16" x14ac:dyDescent="0.35">
      <c r="A1582" t="s">
        <v>15</v>
      </c>
      <c r="B1582">
        <v>66.41</v>
      </c>
      <c r="C1582">
        <f>RawData[[#This Row],[Price (INR)]]-RawData[[#This Row],[Resale Price (INR)]]</f>
        <v>160042.79</v>
      </c>
      <c r="D1582" t="s">
        <v>36</v>
      </c>
      <c r="E1582" t="s">
        <v>57</v>
      </c>
      <c r="F1582">
        <v>376685</v>
      </c>
      <c r="G1582">
        <v>2016</v>
      </c>
      <c r="H1582">
        <v>710</v>
      </c>
      <c r="I1582" t="s">
        <v>34</v>
      </c>
      <c r="J1582">
        <v>27.13</v>
      </c>
      <c r="K1582" t="s">
        <v>19</v>
      </c>
      <c r="L1582">
        <v>2023</v>
      </c>
      <c r="M1582" t="s">
        <v>44</v>
      </c>
      <c r="N1582" t="s">
        <v>21</v>
      </c>
      <c r="O1582">
        <v>216642.21</v>
      </c>
      <c r="P1582" t="s">
        <v>45</v>
      </c>
    </row>
    <row r="1583" spans="1:16" x14ac:dyDescent="0.35">
      <c r="A1583" t="s">
        <v>23</v>
      </c>
      <c r="B1583">
        <v>36.71</v>
      </c>
      <c r="C1583">
        <f>RawData[[#This Row],[Price (INR)]]-RawData[[#This Row],[Resale Price (INR)]]</f>
        <v>117434.73000000001</v>
      </c>
      <c r="D1583" t="s">
        <v>64</v>
      </c>
      <c r="E1583" t="s">
        <v>78</v>
      </c>
      <c r="F1583">
        <v>319133</v>
      </c>
      <c r="G1583">
        <v>2019</v>
      </c>
      <c r="H1583">
        <v>520</v>
      </c>
      <c r="I1583" t="s">
        <v>34</v>
      </c>
      <c r="J1583">
        <v>49.91</v>
      </c>
      <c r="K1583" t="s">
        <v>42</v>
      </c>
      <c r="L1583">
        <v>2019</v>
      </c>
      <c r="M1583" t="s">
        <v>44</v>
      </c>
      <c r="N1583" t="s">
        <v>31</v>
      </c>
      <c r="O1583">
        <v>201698.27</v>
      </c>
      <c r="P1583" t="s">
        <v>50</v>
      </c>
    </row>
    <row r="1584" spans="1:16" x14ac:dyDescent="0.35">
      <c r="A1584" t="s">
        <v>54</v>
      </c>
      <c r="B1584">
        <v>77.709999999999994</v>
      </c>
      <c r="C1584">
        <f>RawData[[#This Row],[Price (INR)]]-RawData[[#This Row],[Resale Price (INR)]]</f>
        <v>13877.489999999998</v>
      </c>
      <c r="D1584" t="s">
        <v>29</v>
      </c>
      <c r="E1584" t="s">
        <v>75</v>
      </c>
      <c r="F1584">
        <v>52310</v>
      </c>
      <c r="G1584">
        <v>2017</v>
      </c>
      <c r="H1584">
        <v>318</v>
      </c>
      <c r="I1584" t="s">
        <v>26</v>
      </c>
      <c r="J1584">
        <v>80.78</v>
      </c>
      <c r="K1584" t="s">
        <v>27</v>
      </c>
      <c r="L1584">
        <v>2022</v>
      </c>
      <c r="M1584" t="s">
        <v>20</v>
      </c>
      <c r="N1584" t="s">
        <v>21</v>
      </c>
      <c r="O1584">
        <v>38432.51</v>
      </c>
      <c r="P1584" t="s">
        <v>45</v>
      </c>
    </row>
    <row r="1585" spans="1:16" x14ac:dyDescent="0.35">
      <c r="A1585" t="s">
        <v>54</v>
      </c>
      <c r="B1585">
        <v>31.1</v>
      </c>
      <c r="C1585">
        <f>RawData[[#This Row],[Price (INR)]]-RawData[[#This Row],[Resale Price (INR)]]</f>
        <v>205401.36</v>
      </c>
      <c r="D1585" t="s">
        <v>36</v>
      </c>
      <c r="E1585" t="s">
        <v>63</v>
      </c>
      <c r="F1585">
        <v>369339</v>
      </c>
      <c r="G1585">
        <v>2018</v>
      </c>
      <c r="H1585">
        <v>290</v>
      </c>
      <c r="I1585" t="s">
        <v>26</v>
      </c>
      <c r="J1585">
        <v>71.69</v>
      </c>
      <c r="K1585" t="s">
        <v>42</v>
      </c>
      <c r="L1585">
        <v>2018</v>
      </c>
      <c r="M1585" t="s">
        <v>20</v>
      </c>
      <c r="N1585" t="s">
        <v>31</v>
      </c>
      <c r="O1585">
        <v>163937.64000000001</v>
      </c>
      <c r="P1585" t="s">
        <v>35</v>
      </c>
    </row>
    <row r="1586" spans="1:16" x14ac:dyDescent="0.35">
      <c r="A1586" t="s">
        <v>54</v>
      </c>
      <c r="B1586">
        <v>59.5</v>
      </c>
      <c r="C1586">
        <f>RawData[[#This Row],[Price (INR)]]-RawData[[#This Row],[Resale Price (INR)]]</f>
        <v>156368.01999999999</v>
      </c>
      <c r="D1586" t="s">
        <v>64</v>
      </c>
      <c r="E1586" t="s">
        <v>76</v>
      </c>
      <c r="F1586">
        <v>324576</v>
      </c>
      <c r="G1586">
        <v>2017</v>
      </c>
      <c r="H1586">
        <v>470</v>
      </c>
      <c r="I1586" t="s">
        <v>18</v>
      </c>
      <c r="J1586">
        <v>70.47</v>
      </c>
      <c r="K1586" t="s">
        <v>42</v>
      </c>
      <c r="L1586">
        <v>2017</v>
      </c>
      <c r="M1586" t="s">
        <v>38</v>
      </c>
      <c r="N1586" t="s">
        <v>21</v>
      </c>
      <c r="O1586">
        <v>168207.98</v>
      </c>
      <c r="P1586" t="s">
        <v>45</v>
      </c>
    </row>
    <row r="1587" spans="1:16" x14ac:dyDescent="0.35">
      <c r="A1587" t="s">
        <v>28</v>
      </c>
      <c r="B1587">
        <v>78.97</v>
      </c>
      <c r="C1587">
        <f>RawData[[#This Row],[Price (INR)]]-RawData[[#This Row],[Resale Price (INR)]]</f>
        <v>47988.22</v>
      </c>
      <c r="D1587" t="s">
        <v>32</v>
      </c>
      <c r="E1587" t="s">
        <v>60</v>
      </c>
      <c r="F1587">
        <v>121273</v>
      </c>
      <c r="G1587">
        <v>2021</v>
      </c>
      <c r="H1587">
        <v>791</v>
      </c>
      <c r="I1587" t="s">
        <v>34</v>
      </c>
      <c r="J1587">
        <v>47.02</v>
      </c>
      <c r="K1587" t="s">
        <v>19</v>
      </c>
      <c r="L1587">
        <v>2023</v>
      </c>
      <c r="M1587" t="s">
        <v>44</v>
      </c>
      <c r="N1587" t="s">
        <v>31</v>
      </c>
      <c r="O1587">
        <v>73284.78</v>
      </c>
      <c r="P1587" t="s">
        <v>35</v>
      </c>
    </row>
    <row r="1588" spans="1:16" x14ac:dyDescent="0.35">
      <c r="A1588" t="s">
        <v>54</v>
      </c>
      <c r="B1588">
        <v>68.84</v>
      </c>
      <c r="C1588">
        <f>RawData[[#This Row],[Price (INR)]]-RawData[[#This Row],[Resale Price (INR)]]</f>
        <v>53922.179999999993</v>
      </c>
      <c r="D1588" t="s">
        <v>16</v>
      </c>
      <c r="E1588" t="s">
        <v>77</v>
      </c>
      <c r="F1588">
        <v>124672</v>
      </c>
      <c r="G1588">
        <v>2024</v>
      </c>
      <c r="H1588">
        <v>888</v>
      </c>
      <c r="I1588" t="s">
        <v>34</v>
      </c>
      <c r="J1588">
        <v>59.72</v>
      </c>
      <c r="K1588" t="s">
        <v>19</v>
      </c>
      <c r="L1588">
        <v>2024</v>
      </c>
      <c r="M1588" t="s">
        <v>38</v>
      </c>
      <c r="N1588" t="s">
        <v>21</v>
      </c>
      <c r="O1588">
        <v>70749.820000000007</v>
      </c>
      <c r="P1588" t="s">
        <v>35</v>
      </c>
    </row>
    <row r="1589" spans="1:16" x14ac:dyDescent="0.35">
      <c r="A1589" t="s">
        <v>48</v>
      </c>
      <c r="B1589">
        <v>42.3</v>
      </c>
      <c r="C1589">
        <f>RawData[[#This Row],[Price (INR)]]-RawData[[#This Row],[Resale Price (INR)]]</f>
        <v>35445.350000000006</v>
      </c>
      <c r="D1589" t="s">
        <v>64</v>
      </c>
      <c r="E1589" t="s">
        <v>78</v>
      </c>
      <c r="F1589">
        <v>134333</v>
      </c>
      <c r="G1589">
        <v>2015</v>
      </c>
      <c r="H1589">
        <v>182</v>
      </c>
      <c r="I1589" t="s">
        <v>26</v>
      </c>
      <c r="J1589">
        <v>65.25</v>
      </c>
      <c r="K1589" t="s">
        <v>19</v>
      </c>
      <c r="L1589">
        <v>2018</v>
      </c>
      <c r="M1589" t="s">
        <v>44</v>
      </c>
      <c r="N1589" t="s">
        <v>31</v>
      </c>
      <c r="O1589">
        <v>98887.65</v>
      </c>
      <c r="P1589" t="s">
        <v>22</v>
      </c>
    </row>
    <row r="1590" spans="1:16" x14ac:dyDescent="0.35">
      <c r="A1590" t="s">
        <v>15</v>
      </c>
      <c r="B1590">
        <v>57.71</v>
      </c>
      <c r="C1590">
        <f>RawData[[#This Row],[Price (INR)]]-RawData[[#This Row],[Resale Price (INR)]]</f>
        <v>81245.540000000008</v>
      </c>
      <c r="D1590" t="s">
        <v>16</v>
      </c>
      <c r="E1590" t="s">
        <v>17</v>
      </c>
      <c r="F1590">
        <v>288601</v>
      </c>
      <c r="G1590">
        <v>2019</v>
      </c>
      <c r="H1590">
        <v>294</v>
      </c>
      <c r="I1590" t="s">
        <v>26</v>
      </c>
      <c r="J1590">
        <v>97.28</v>
      </c>
      <c r="K1590" t="s">
        <v>42</v>
      </c>
      <c r="L1590">
        <v>2019</v>
      </c>
      <c r="M1590" t="s">
        <v>20</v>
      </c>
      <c r="N1590" t="s">
        <v>31</v>
      </c>
      <c r="O1590">
        <v>207355.46</v>
      </c>
      <c r="P1590" t="s">
        <v>22</v>
      </c>
    </row>
    <row r="1591" spans="1:16" x14ac:dyDescent="0.35">
      <c r="A1591" t="s">
        <v>39</v>
      </c>
      <c r="B1591">
        <v>16.75</v>
      </c>
      <c r="C1591">
        <f>RawData[[#This Row],[Price (INR)]]-RawData[[#This Row],[Resale Price (INR)]]</f>
        <v>82832.23000000001</v>
      </c>
      <c r="D1591" t="s">
        <v>16</v>
      </c>
      <c r="E1591" t="s">
        <v>83</v>
      </c>
      <c r="F1591">
        <v>323057</v>
      </c>
      <c r="G1591">
        <v>2017</v>
      </c>
      <c r="H1591">
        <v>463</v>
      </c>
      <c r="I1591" t="s">
        <v>34</v>
      </c>
      <c r="J1591">
        <v>41.15</v>
      </c>
      <c r="K1591" t="s">
        <v>42</v>
      </c>
      <c r="L1591">
        <v>2017</v>
      </c>
      <c r="M1591" t="s">
        <v>20</v>
      </c>
      <c r="N1591" t="s">
        <v>21</v>
      </c>
      <c r="O1591">
        <v>240224.77</v>
      </c>
      <c r="P1591" t="s">
        <v>22</v>
      </c>
    </row>
    <row r="1592" spans="1:16" x14ac:dyDescent="0.35">
      <c r="A1592" t="s">
        <v>55</v>
      </c>
      <c r="B1592">
        <v>11.53</v>
      </c>
      <c r="C1592">
        <f>RawData[[#This Row],[Price (INR)]]-RawData[[#This Row],[Resale Price (INR)]]</f>
        <v>76448.91</v>
      </c>
      <c r="D1592" t="s">
        <v>24</v>
      </c>
      <c r="E1592" t="s">
        <v>67</v>
      </c>
      <c r="F1592">
        <v>249982</v>
      </c>
      <c r="G1592">
        <v>2023</v>
      </c>
      <c r="H1592">
        <v>576</v>
      </c>
      <c r="I1592" t="s">
        <v>34</v>
      </c>
      <c r="J1592">
        <v>48.28</v>
      </c>
      <c r="K1592" t="s">
        <v>19</v>
      </c>
      <c r="L1592">
        <v>2024</v>
      </c>
      <c r="M1592" t="s">
        <v>20</v>
      </c>
      <c r="N1592" t="s">
        <v>31</v>
      </c>
      <c r="O1592">
        <v>173533.09</v>
      </c>
      <c r="P1592" t="s">
        <v>50</v>
      </c>
    </row>
    <row r="1593" spans="1:16" x14ac:dyDescent="0.35">
      <c r="A1593" t="s">
        <v>23</v>
      </c>
      <c r="B1593">
        <v>53.04</v>
      </c>
      <c r="C1593">
        <f>RawData[[#This Row],[Price (INR)]]-RawData[[#This Row],[Resale Price (INR)]]</f>
        <v>23997.870000000003</v>
      </c>
      <c r="D1593" t="s">
        <v>36</v>
      </c>
      <c r="E1593" t="s">
        <v>63</v>
      </c>
      <c r="F1593">
        <v>88587</v>
      </c>
      <c r="G1593">
        <v>2022</v>
      </c>
      <c r="H1593">
        <v>857</v>
      </c>
      <c r="I1593" t="s">
        <v>18</v>
      </c>
      <c r="J1593">
        <v>89.33</v>
      </c>
      <c r="K1593" t="s">
        <v>27</v>
      </c>
      <c r="L1593">
        <v>2024</v>
      </c>
      <c r="M1593" t="s">
        <v>20</v>
      </c>
      <c r="N1593" t="s">
        <v>21</v>
      </c>
      <c r="O1593">
        <v>64589.13</v>
      </c>
      <c r="P1593" t="s">
        <v>50</v>
      </c>
    </row>
    <row r="1594" spans="1:16" x14ac:dyDescent="0.35">
      <c r="A1594" t="s">
        <v>59</v>
      </c>
      <c r="B1594">
        <v>75.53</v>
      </c>
      <c r="C1594">
        <f>RawData[[#This Row],[Price (INR)]]-RawData[[#This Row],[Resale Price (INR)]]</f>
        <v>53988.140000000014</v>
      </c>
      <c r="D1594" t="s">
        <v>52</v>
      </c>
      <c r="E1594" t="s">
        <v>72</v>
      </c>
      <c r="F1594">
        <v>188450</v>
      </c>
      <c r="G1594">
        <v>2016</v>
      </c>
      <c r="H1594">
        <v>154</v>
      </c>
      <c r="I1594" t="s">
        <v>18</v>
      </c>
      <c r="J1594">
        <v>89.57</v>
      </c>
      <c r="K1594" t="s">
        <v>42</v>
      </c>
      <c r="L1594">
        <v>2016</v>
      </c>
      <c r="M1594" t="s">
        <v>20</v>
      </c>
      <c r="N1594" t="s">
        <v>31</v>
      </c>
      <c r="O1594">
        <v>134461.85999999999</v>
      </c>
      <c r="P1594" t="s">
        <v>50</v>
      </c>
    </row>
    <row r="1595" spans="1:16" x14ac:dyDescent="0.35">
      <c r="A1595" t="s">
        <v>55</v>
      </c>
      <c r="B1595">
        <v>40.1</v>
      </c>
      <c r="C1595">
        <f>RawData[[#This Row],[Price (INR)]]-RawData[[#This Row],[Resale Price (INR)]]</f>
        <v>77463.61</v>
      </c>
      <c r="D1595" t="s">
        <v>16</v>
      </c>
      <c r="E1595" t="s">
        <v>87</v>
      </c>
      <c r="F1595">
        <v>138262</v>
      </c>
      <c r="G1595">
        <v>2016</v>
      </c>
      <c r="H1595">
        <v>190</v>
      </c>
      <c r="I1595" t="s">
        <v>18</v>
      </c>
      <c r="J1595">
        <v>71.59</v>
      </c>
      <c r="K1595" t="s">
        <v>19</v>
      </c>
      <c r="L1595">
        <v>2019</v>
      </c>
      <c r="M1595" t="s">
        <v>38</v>
      </c>
      <c r="N1595" t="s">
        <v>31</v>
      </c>
      <c r="O1595">
        <v>60798.39</v>
      </c>
      <c r="P1595" t="s">
        <v>50</v>
      </c>
    </row>
    <row r="1596" spans="1:16" x14ac:dyDescent="0.35">
      <c r="A1596" t="s">
        <v>54</v>
      </c>
      <c r="B1596">
        <v>58.33</v>
      </c>
      <c r="C1596">
        <f>RawData[[#This Row],[Price (INR)]]-RawData[[#This Row],[Resale Price (INR)]]</f>
        <v>38085.75</v>
      </c>
      <c r="D1596" t="s">
        <v>64</v>
      </c>
      <c r="E1596" t="s">
        <v>76</v>
      </c>
      <c r="F1596">
        <v>103202</v>
      </c>
      <c r="G1596">
        <v>2017</v>
      </c>
      <c r="H1596">
        <v>185</v>
      </c>
      <c r="I1596" t="s">
        <v>34</v>
      </c>
      <c r="J1596">
        <v>32.68</v>
      </c>
      <c r="K1596" t="s">
        <v>27</v>
      </c>
      <c r="L1596">
        <v>2021</v>
      </c>
      <c r="M1596" t="s">
        <v>20</v>
      </c>
      <c r="N1596" t="s">
        <v>21</v>
      </c>
      <c r="O1596">
        <v>65116.25</v>
      </c>
      <c r="P1596" t="s">
        <v>22</v>
      </c>
    </row>
    <row r="1597" spans="1:16" x14ac:dyDescent="0.35">
      <c r="A1597" t="s">
        <v>39</v>
      </c>
      <c r="B1597">
        <v>9.76</v>
      </c>
      <c r="C1597">
        <f>RawData[[#This Row],[Price (INR)]]-RawData[[#This Row],[Resale Price (INR)]]</f>
        <v>91471.5</v>
      </c>
      <c r="D1597" t="s">
        <v>40</v>
      </c>
      <c r="E1597" t="s">
        <v>62</v>
      </c>
      <c r="F1597">
        <v>303914</v>
      </c>
      <c r="G1597">
        <v>2017</v>
      </c>
      <c r="H1597">
        <v>228</v>
      </c>
      <c r="I1597" t="s">
        <v>34</v>
      </c>
      <c r="J1597">
        <v>56.27</v>
      </c>
      <c r="K1597" t="s">
        <v>27</v>
      </c>
      <c r="L1597">
        <v>2020</v>
      </c>
      <c r="M1597" t="s">
        <v>20</v>
      </c>
      <c r="N1597" t="s">
        <v>21</v>
      </c>
      <c r="O1597">
        <v>212442.5</v>
      </c>
      <c r="P1597" t="s">
        <v>50</v>
      </c>
    </row>
    <row r="1598" spans="1:16" x14ac:dyDescent="0.35">
      <c r="A1598" t="s">
        <v>54</v>
      </c>
      <c r="B1598">
        <v>8.16</v>
      </c>
      <c r="C1598">
        <f>RawData[[#This Row],[Price (INR)]]-RawData[[#This Row],[Resale Price (INR)]]</f>
        <v>200924.67</v>
      </c>
      <c r="D1598" t="s">
        <v>36</v>
      </c>
      <c r="E1598" t="s">
        <v>63</v>
      </c>
      <c r="F1598">
        <v>356334</v>
      </c>
      <c r="G1598">
        <v>2021</v>
      </c>
      <c r="H1598">
        <v>337</v>
      </c>
      <c r="I1598" t="s">
        <v>18</v>
      </c>
      <c r="J1598">
        <v>82.7</v>
      </c>
      <c r="K1598" t="s">
        <v>42</v>
      </c>
      <c r="L1598">
        <v>2021</v>
      </c>
      <c r="M1598" t="s">
        <v>44</v>
      </c>
      <c r="N1598" t="s">
        <v>31</v>
      </c>
      <c r="O1598">
        <v>155409.32999999999</v>
      </c>
      <c r="P1598" t="s">
        <v>45</v>
      </c>
    </row>
    <row r="1599" spans="1:16" x14ac:dyDescent="0.35">
      <c r="A1599" t="s">
        <v>15</v>
      </c>
      <c r="B1599">
        <v>53.61</v>
      </c>
      <c r="C1599">
        <f>RawData[[#This Row],[Price (INR)]]-RawData[[#This Row],[Resale Price (INR)]]</f>
        <v>72336.010000000009</v>
      </c>
      <c r="D1599" t="s">
        <v>52</v>
      </c>
      <c r="E1599" t="s">
        <v>53</v>
      </c>
      <c r="F1599">
        <v>129697</v>
      </c>
      <c r="G1599">
        <v>2023</v>
      </c>
      <c r="H1599">
        <v>563</v>
      </c>
      <c r="I1599" t="s">
        <v>34</v>
      </c>
      <c r="J1599">
        <v>55.56</v>
      </c>
      <c r="K1599" t="s">
        <v>27</v>
      </c>
      <c r="L1599">
        <v>2023</v>
      </c>
      <c r="M1599" t="s">
        <v>44</v>
      </c>
      <c r="N1599" t="s">
        <v>31</v>
      </c>
      <c r="O1599">
        <v>57360.99</v>
      </c>
      <c r="P1599" t="s">
        <v>50</v>
      </c>
    </row>
    <row r="1600" spans="1:16" x14ac:dyDescent="0.35">
      <c r="A1600" t="s">
        <v>39</v>
      </c>
      <c r="B1600">
        <v>65.59</v>
      </c>
      <c r="C1600">
        <f>RawData[[#This Row],[Price (INR)]]-RawData[[#This Row],[Resale Price (INR)]]</f>
        <v>154295.56</v>
      </c>
      <c r="D1600" t="s">
        <v>64</v>
      </c>
      <c r="E1600" t="s">
        <v>71</v>
      </c>
      <c r="F1600">
        <v>306373</v>
      </c>
      <c r="G1600">
        <v>2018</v>
      </c>
      <c r="H1600">
        <v>1000</v>
      </c>
      <c r="I1600" t="s">
        <v>18</v>
      </c>
      <c r="J1600">
        <v>92.63</v>
      </c>
      <c r="K1600" t="s">
        <v>42</v>
      </c>
      <c r="L1600">
        <v>2018</v>
      </c>
      <c r="M1600" t="s">
        <v>20</v>
      </c>
      <c r="N1600" t="s">
        <v>31</v>
      </c>
      <c r="O1600">
        <v>152077.44</v>
      </c>
      <c r="P1600" t="s">
        <v>35</v>
      </c>
    </row>
    <row r="1601" spans="1:16" x14ac:dyDescent="0.35">
      <c r="A1601" t="s">
        <v>46</v>
      </c>
      <c r="B1601">
        <v>23.7</v>
      </c>
      <c r="C1601">
        <f>RawData[[#This Row],[Price (INR)]]-RawData[[#This Row],[Resale Price (INR)]]</f>
        <v>84369.32</v>
      </c>
      <c r="D1601" t="s">
        <v>52</v>
      </c>
      <c r="E1601" t="s">
        <v>69</v>
      </c>
      <c r="F1601">
        <v>239379</v>
      </c>
      <c r="G1601">
        <v>2016</v>
      </c>
      <c r="H1601">
        <v>657</v>
      </c>
      <c r="I1601" t="s">
        <v>18</v>
      </c>
      <c r="J1601">
        <v>60.56</v>
      </c>
      <c r="K1601" t="s">
        <v>19</v>
      </c>
      <c r="L1601">
        <v>2020</v>
      </c>
      <c r="M1601" t="s">
        <v>20</v>
      </c>
      <c r="N1601" t="s">
        <v>31</v>
      </c>
      <c r="O1601">
        <v>155009.68</v>
      </c>
      <c r="P1601" t="s">
        <v>50</v>
      </c>
    </row>
    <row r="1602" spans="1:16" x14ac:dyDescent="0.35">
      <c r="A1602" t="s">
        <v>61</v>
      </c>
      <c r="B1602">
        <v>24.44</v>
      </c>
      <c r="C1602">
        <f>RawData[[#This Row],[Price (INR)]]-RawData[[#This Row],[Resale Price (INR)]]</f>
        <v>54715.23000000001</v>
      </c>
      <c r="D1602" t="s">
        <v>16</v>
      </c>
      <c r="E1602" t="s">
        <v>17</v>
      </c>
      <c r="F1602">
        <v>189163</v>
      </c>
      <c r="G1602">
        <v>2021</v>
      </c>
      <c r="H1602">
        <v>848</v>
      </c>
      <c r="I1602" t="s">
        <v>18</v>
      </c>
      <c r="J1602">
        <v>68.959999999999994</v>
      </c>
      <c r="K1602" t="s">
        <v>19</v>
      </c>
      <c r="L1602">
        <v>2024</v>
      </c>
      <c r="M1602" t="s">
        <v>44</v>
      </c>
      <c r="N1602" t="s">
        <v>21</v>
      </c>
      <c r="O1602">
        <v>134447.76999999999</v>
      </c>
      <c r="P1602" t="s">
        <v>22</v>
      </c>
    </row>
    <row r="1603" spans="1:16" x14ac:dyDescent="0.35">
      <c r="A1603" t="s">
        <v>15</v>
      </c>
      <c r="B1603">
        <v>8.0399999999999991</v>
      </c>
      <c r="C1603">
        <f>RawData[[#This Row],[Price (INR)]]-RawData[[#This Row],[Resale Price (INR)]]</f>
        <v>92612.05</v>
      </c>
      <c r="D1603" t="s">
        <v>16</v>
      </c>
      <c r="E1603" t="s">
        <v>77</v>
      </c>
      <c r="F1603">
        <v>165705</v>
      </c>
      <c r="G1603">
        <v>2021</v>
      </c>
      <c r="H1603">
        <v>832</v>
      </c>
      <c r="I1603" t="s">
        <v>26</v>
      </c>
      <c r="J1603">
        <v>70.52</v>
      </c>
      <c r="K1603" t="s">
        <v>42</v>
      </c>
      <c r="L1603">
        <v>2021</v>
      </c>
      <c r="M1603" t="s">
        <v>38</v>
      </c>
      <c r="N1603" t="s">
        <v>21</v>
      </c>
      <c r="O1603">
        <v>73092.95</v>
      </c>
      <c r="P1603" t="s">
        <v>50</v>
      </c>
    </row>
    <row r="1604" spans="1:16" x14ac:dyDescent="0.35">
      <c r="A1604" t="s">
        <v>61</v>
      </c>
      <c r="B1604">
        <v>45.66</v>
      </c>
      <c r="C1604">
        <f>RawData[[#This Row],[Price (INR)]]-RawData[[#This Row],[Resale Price (INR)]]</f>
        <v>77281.119999999995</v>
      </c>
      <c r="D1604" t="s">
        <v>40</v>
      </c>
      <c r="E1604" t="s">
        <v>41</v>
      </c>
      <c r="F1604">
        <v>200755</v>
      </c>
      <c r="G1604">
        <v>2015</v>
      </c>
      <c r="H1604">
        <v>443</v>
      </c>
      <c r="I1604" t="s">
        <v>34</v>
      </c>
      <c r="J1604">
        <v>51.91</v>
      </c>
      <c r="K1604" t="s">
        <v>42</v>
      </c>
      <c r="L1604">
        <v>2015</v>
      </c>
      <c r="M1604" t="s">
        <v>38</v>
      </c>
      <c r="N1604" t="s">
        <v>31</v>
      </c>
      <c r="O1604">
        <v>123473.88</v>
      </c>
      <c r="P1604" t="s">
        <v>45</v>
      </c>
    </row>
    <row r="1605" spans="1:16" x14ac:dyDescent="0.35">
      <c r="A1605" t="s">
        <v>46</v>
      </c>
      <c r="B1605">
        <v>7.52</v>
      </c>
      <c r="C1605">
        <f>RawData[[#This Row],[Price (INR)]]-RawData[[#This Row],[Resale Price (INR)]]</f>
        <v>116134.7</v>
      </c>
      <c r="D1605" t="s">
        <v>29</v>
      </c>
      <c r="E1605" t="s">
        <v>86</v>
      </c>
      <c r="F1605">
        <v>227246</v>
      </c>
      <c r="G1605">
        <v>2022</v>
      </c>
      <c r="H1605">
        <v>161</v>
      </c>
      <c r="I1605" t="s">
        <v>26</v>
      </c>
      <c r="J1605">
        <v>81.209999999999994</v>
      </c>
      <c r="K1605" t="s">
        <v>19</v>
      </c>
      <c r="L1605">
        <v>2024</v>
      </c>
      <c r="M1605" t="s">
        <v>20</v>
      </c>
      <c r="N1605" t="s">
        <v>21</v>
      </c>
      <c r="O1605">
        <v>111111.3</v>
      </c>
      <c r="P1605" t="s">
        <v>35</v>
      </c>
    </row>
    <row r="1606" spans="1:16" x14ac:dyDescent="0.35">
      <c r="A1606" t="s">
        <v>15</v>
      </c>
      <c r="B1606">
        <v>62.72</v>
      </c>
      <c r="C1606">
        <f>RawData[[#This Row],[Price (INR)]]-RawData[[#This Row],[Resale Price (INR)]]</f>
        <v>67592.92</v>
      </c>
      <c r="D1606" t="s">
        <v>32</v>
      </c>
      <c r="E1606" t="s">
        <v>33</v>
      </c>
      <c r="F1606">
        <v>138717</v>
      </c>
      <c r="G1606">
        <v>2023</v>
      </c>
      <c r="H1606">
        <v>987</v>
      </c>
      <c r="I1606" t="s">
        <v>34</v>
      </c>
      <c r="J1606">
        <v>56.14</v>
      </c>
      <c r="K1606" t="s">
        <v>42</v>
      </c>
      <c r="L1606">
        <v>2023</v>
      </c>
      <c r="M1606" t="s">
        <v>38</v>
      </c>
      <c r="N1606" t="s">
        <v>21</v>
      </c>
      <c r="O1606">
        <v>71124.08</v>
      </c>
      <c r="P1606" t="s">
        <v>22</v>
      </c>
    </row>
    <row r="1607" spans="1:16" x14ac:dyDescent="0.35">
      <c r="A1607" t="s">
        <v>23</v>
      </c>
      <c r="B1607">
        <v>72.25</v>
      </c>
      <c r="C1607">
        <f>RawData[[#This Row],[Price (INR)]]-RawData[[#This Row],[Resale Price (INR)]]</f>
        <v>27534.679999999993</v>
      </c>
      <c r="D1607" t="s">
        <v>40</v>
      </c>
      <c r="E1607" t="s">
        <v>62</v>
      </c>
      <c r="F1607">
        <v>104467</v>
      </c>
      <c r="G1607">
        <v>2015</v>
      </c>
      <c r="H1607">
        <v>591</v>
      </c>
      <c r="I1607" t="s">
        <v>18</v>
      </c>
      <c r="J1607">
        <v>83.68</v>
      </c>
      <c r="K1607" t="s">
        <v>42</v>
      </c>
      <c r="L1607">
        <v>2015</v>
      </c>
      <c r="M1607" t="s">
        <v>44</v>
      </c>
      <c r="N1607" t="s">
        <v>31</v>
      </c>
      <c r="O1607">
        <v>76932.320000000007</v>
      </c>
      <c r="P1607" t="s">
        <v>22</v>
      </c>
    </row>
    <row r="1608" spans="1:16" x14ac:dyDescent="0.35">
      <c r="A1608" t="s">
        <v>54</v>
      </c>
      <c r="B1608">
        <v>25.94</v>
      </c>
      <c r="C1608">
        <f>RawData[[#This Row],[Price (INR)]]-RawData[[#This Row],[Resale Price (INR)]]</f>
        <v>158553.81</v>
      </c>
      <c r="D1608" t="s">
        <v>29</v>
      </c>
      <c r="E1608" t="s">
        <v>86</v>
      </c>
      <c r="F1608">
        <v>323010</v>
      </c>
      <c r="G1608">
        <v>2020</v>
      </c>
      <c r="H1608">
        <v>698</v>
      </c>
      <c r="I1608" t="s">
        <v>18</v>
      </c>
      <c r="J1608">
        <v>82.63</v>
      </c>
      <c r="K1608" t="s">
        <v>27</v>
      </c>
      <c r="L1608">
        <v>2024</v>
      </c>
      <c r="M1608" t="s">
        <v>44</v>
      </c>
      <c r="N1608" t="s">
        <v>31</v>
      </c>
      <c r="O1608">
        <v>164456.19</v>
      </c>
      <c r="P1608" t="s">
        <v>45</v>
      </c>
    </row>
    <row r="1609" spans="1:16" x14ac:dyDescent="0.35">
      <c r="A1609" t="s">
        <v>48</v>
      </c>
      <c r="B1609">
        <v>64.709999999999994</v>
      </c>
      <c r="C1609">
        <f>RawData[[#This Row],[Price (INR)]]-RawData[[#This Row],[Resale Price (INR)]]</f>
        <v>173298.98</v>
      </c>
      <c r="D1609" t="s">
        <v>32</v>
      </c>
      <c r="E1609" t="s">
        <v>56</v>
      </c>
      <c r="F1609">
        <v>376270</v>
      </c>
      <c r="G1609">
        <v>2022</v>
      </c>
      <c r="H1609">
        <v>337</v>
      </c>
      <c r="I1609" t="s">
        <v>18</v>
      </c>
      <c r="J1609">
        <v>86.37</v>
      </c>
      <c r="K1609" t="s">
        <v>19</v>
      </c>
      <c r="L1609">
        <v>2023</v>
      </c>
      <c r="M1609" t="s">
        <v>38</v>
      </c>
      <c r="N1609" t="s">
        <v>21</v>
      </c>
      <c r="O1609">
        <v>202971.02</v>
      </c>
      <c r="P1609" t="s">
        <v>35</v>
      </c>
    </row>
    <row r="1610" spans="1:16" x14ac:dyDescent="0.35">
      <c r="A1610" t="s">
        <v>61</v>
      </c>
      <c r="B1610">
        <v>30.89</v>
      </c>
      <c r="C1610">
        <f>RawData[[#This Row],[Price (INR)]]-RawData[[#This Row],[Resale Price (INR)]]</f>
        <v>96432.75</v>
      </c>
      <c r="D1610" t="s">
        <v>36</v>
      </c>
      <c r="E1610" t="s">
        <v>63</v>
      </c>
      <c r="F1610">
        <v>378957</v>
      </c>
      <c r="G1610">
        <v>2022</v>
      </c>
      <c r="H1610">
        <v>586</v>
      </c>
      <c r="I1610" t="s">
        <v>26</v>
      </c>
      <c r="J1610">
        <v>66.12</v>
      </c>
      <c r="K1610" t="s">
        <v>19</v>
      </c>
      <c r="L1610">
        <v>2022</v>
      </c>
      <c r="M1610" t="s">
        <v>20</v>
      </c>
      <c r="N1610" t="s">
        <v>21</v>
      </c>
      <c r="O1610">
        <v>282524.25</v>
      </c>
      <c r="P1610" t="s">
        <v>45</v>
      </c>
    </row>
    <row r="1611" spans="1:16" x14ac:dyDescent="0.35">
      <c r="A1611" t="s">
        <v>15</v>
      </c>
      <c r="B1611">
        <v>13.22</v>
      </c>
      <c r="C1611">
        <f>RawData[[#This Row],[Price (INR)]]-RawData[[#This Row],[Resale Price (INR)]]</f>
        <v>49600.020000000004</v>
      </c>
      <c r="D1611" t="s">
        <v>52</v>
      </c>
      <c r="E1611" t="s">
        <v>72</v>
      </c>
      <c r="F1611">
        <v>147330</v>
      </c>
      <c r="G1611">
        <v>2016</v>
      </c>
      <c r="H1611">
        <v>511</v>
      </c>
      <c r="I1611" t="s">
        <v>34</v>
      </c>
      <c r="J1611">
        <v>47.6</v>
      </c>
      <c r="K1611" t="s">
        <v>27</v>
      </c>
      <c r="L1611">
        <v>2021</v>
      </c>
      <c r="M1611" t="s">
        <v>38</v>
      </c>
      <c r="N1611" t="s">
        <v>31</v>
      </c>
      <c r="O1611">
        <v>97729.98</v>
      </c>
      <c r="P1611" t="s">
        <v>50</v>
      </c>
    </row>
    <row r="1612" spans="1:16" x14ac:dyDescent="0.35">
      <c r="A1612" t="s">
        <v>28</v>
      </c>
      <c r="B1612">
        <v>77.45</v>
      </c>
      <c r="C1612">
        <f>RawData[[#This Row],[Price (INR)]]-RawData[[#This Row],[Resale Price (INR)]]</f>
        <v>146937.69</v>
      </c>
      <c r="D1612" t="s">
        <v>52</v>
      </c>
      <c r="E1612" t="s">
        <v>79</v>
      </c>
      <c r="F1612">
        <v>329259</v>
      </c>
      <c r="G1612">
        <v>2021</v>
      </c>
      <c r="H1612">
        <v>139</v>
      </c>
      <c r="I1612" t="s">
        <v>26</v>
      </c>
      <c r="J1612">
        <v>64.459999999999994</v>
      </c>
      <c r="K1612" t="s">
        <v>42</v>
      </c>
      <c r="L1612">
        <v>2021</v>
      </c>
      <c r="M1612" t="s">
        <v>44</v>
      </c>
      <c r="N1612" t="s">
        <v>21</v>
      </c>
      <c r="O1612">
        <v>182321.31</v>
      </c>
      <c r="P1612" t="s">
        <v>50</v>
      </c>
    </row>
    <row r="1613" spans="1:16" x14ac:dyDescent="0.35">
      <c r="A1613" t="s">
        <v>39</v>
      </c>
      <c r="B1613">
        <v>60.33</v>
      </c>
      <c r="C1613">
        <f>RawData[[#This Row],[Price (INR)]]-RawData[[#This Row],[Resale Price (INR)]]</f>
        <v>28967.25</v>
      </c>
      <c r="D1613" t="s">
        <v>24</v>
      </c>
      <c r="E1613" t="s">
        <v>85</v>
      </c>
      <c r="F1613">
        <v>73908</v>
      </c>
      <c r="G1613">
        <v>2023</v>
      </c>
      <c r="H1613">
        <v>370</v>
      </c>
      <c r="I1613" t="s">
        <v>34</v>
      </c>
      <c r="J1613">
        <v>37.17</v>
      </c>
      <c r="K1613" t="s">
        <v>27</v>
      </c>
      <c r="L1613">
        <v>2024</v>
      </c>
      <c r="M1613" t="s">
        <v>38</v>
      </c>
      <c r="N1613" t="s">
        <v>31</v>
      </c>
      <c r="O1613">
        <v>44940.75</v>
      </c>
      <c r="P1613" t="s">
        <v>22</v>
      </c>
    </row>
    <row r="1614" spans="1:16" x14ac:dyDescent="0.35">
      <c r="A1614" t="s">
        <v>28</v>
      </c>
      <c r="B1614">
        <v>17.34</v>
      </c>
      <c r="C1614">
        <f>RawData[[#This Row],[Price (INR)]]-RawData[[#This Row],[Resale Price (INR)]]</f>
        <v>132032</v>
      </c>
      <c r="D1614" t="s">
        <v>52</v>
      </c>
      <c r="E1614" t="s">
        <v>69</v>
      </c>
      <c r="F1614">
        <v>254188</v>
      </c>
      <c r="G1614">
        <v>2017</v>
      </c>
      <c r="H1614">
        <v>624</v>
      </c>
      <c r="I1614" t="s">
        <v>26</v>
      </c>
      <c r="J1614">
        <v>63.28</v>
      </c>
      <c r="K1614" t="s">
        <v>19</v>
      </c>
      <c r="L1614">
        <v>2024</v>
      </c>
      <c r="M1614" t="s">
        <v>44</v>
      </c>
      <c r="N1614" t="s">
        <v>21</v>
      </c>
      <c r="O1614">
        <v>122156</v>
      </c>
      <c r="P1614" t="s">
        <v>50</v>
      </c>
    </row>
    <row r="1615" spans="1:16" x14ac:dyDescent="0.35">
      <c r="A1615" t="s">
        <v>59</v>
      </c>
      <c r="B1615">
        <v>17.43</v>
      </c>
      <c r="C1615">
        <f>RawData[[#This Row],[Price (INR)]]-RawData[[#This Row],[Resale Price (INR)]]</f>
        <v>88654.420000000013</v>
      </c>
      <c r="D1615" t="s">
        <v>29</v>
      </c>
      <c r="E1615" t="s">
        <v>86</v>
      </c>
      <c r="F1615">
        <v>276058</v>
      </c>
      <c r="G1615">
        <v>2018</v>
      </c>
      <c r="H1615">
        <v>519</v>
      </c>
      <c r="I1615" t="s">
        <v>34</v>
      </c>
      <c r="J1615">
        <v>28.62</v>
      </c>
      <c r="K1615" t="s">
        <v>19</v>
      </c>
      <c r="L1615">
        <v>2022</v>
      </c>
      <c r="M1615" t="s">
        <v>20</v>
      </c>
      <c r="N1615" t="s">
        <v>31</v>
      </c>
      <c r="O1615">
        <v>187403.58</v>
      </c>
      <c r="P1615" t="s">
        <v>45</v>
      </c>
    </row>
    <row r="1616" spans="1:16" x14ac:dyDescent="0.35">
      <c r="A1616" t="s">
        <v>23</v>
      </c>
      <c r="B1616">
        <v>18.18</v>
      </c>
      <c r="C1616">
        <f>RawData[[#This Row],[Price (INR)]]-RawData[[#This Row],[Resale Price (INR)]]</f>
        <v>24169.850000000006</v>
      </c>
      <c r="D1616" t="s">
        <v>29</v>
      </c>
      <c r="E1616" t="s">
        <v>30</v>
      </c>
      <c r="F1616">
        <v>107346</v>
      </c>
      <c r="G1616">
        <v>2022</v>
      </c>
      <c r="H1616">
        <v>922</v>
      </c>
      <c r="I1616" t="s">
        <v>26</v>
      </c>
      <c r="J1616">
        <v>82.7</v>
      </c>
      <c r="K1616" t="s">
        <v>19</v>
      </c>
      <c r="L1616">
        <v>2023</v>
      </c>
      <c r="M1616" t="s">
        <v>20</v>
      </c>
      <c r="N1616" t="s">
        <v>21</v>
      </c>
      <c r="O1616">
        <v>83176.149999999994</v>
      </c>
      <c r="P1616" t="s">
        <v>45</v>
      </c>
    </row>
    <row r="1617" spans="1:16" x14ac:dyDescent="0.35">
      <c r="A1617" t="s">
        <v>61</v>
      </c>
      <c r="B1617">
        <v>62.34</v>
      </c>
      <c r="C1617">
        <f>RawData[[#This Row],[Price (INR)]]-RawData[[#This Row],[Resale Price (INR)]]</f>
        <v>129484.60999999999</v>
      </c>
      <c r="D1617" t="s">
        <v>16</v>
      </c>
      <c r="E1617" t="s">
        <v>17</v>
      </c>
      <c r="F1617">
        <v>309214</v>
      </c>
      <c r="G1617">
        <v>2017</v>
      </c>
      <c r="H1617">
        <v>736</v>
      </c>
      <c r="I1617" t="s">
        <v>26</v>
      </c>
      <c r="J1617">
        <v>98.11</v>
      </c>
      <c r="K1617" t="s">
        <v>19</v>
      </c>
      <c r="L1617">
        <v>2023</v>
      </c>
      <c r="M1617" t="s">
        <v>44</v>
      </c>
      <c r="N1617" t="s">
        <v>31</v>
      </c>
      <c r="O1617">
        <v>179729.39</v>
      </c>
      <c r="P1617" t="s">
        <v>50</v>
      </c>
    </row>
    <row r="1618" spans="1:16" x14ac:dyDescent="0.35">
      <c r="A1618" t="s">
        <v>15</v>
      </c>
      <c r="B1618">
        <v>6.55</v>
      </c>
      <c r="C1618">
        <f>RawData[[#This Row],[Price (INR)]]-RawData[[#This Row],[Resale Price (INR)]]</f>
        <v>102075.78999999998</v>
      </c>
      <c r="D1618" t="s">
        <v>52</v>
      </c>
      <c r="E1618" t="s">
        <v>79</v>
      </c>
      <c r="F1618">
        <v>391476</v>
      </c>
      <c r="G1618">
        <v>2021</v>
      </c>
      <c r="H1618">
        <v>746</v>
      </c>
      <c r="I1618" t="s">
        <v>34</v>
      </c>
      <c r="J1618">
        <v>26.47</v>
      </c>
      <c r="K1618" t="s">
        <v>42</v>
      </c>
      <c r="L1618">
        <v>2021</v>
      </c>
      <c r="M1618" t="s">
        <v>38</v>
      </c>
      <c r="N1618" t="s">
        <v>31</v>
      </c>
      <c r="O1618">
        <v>289400.21000000002</v>
      </c>
      <c r="P1618" t="s">
        <v>35</v>
      </c>
    </row>
    <row r="1619" spans="1:16" x14ac:dyDescent="0.35">
      <c r="A1619" t="s">
        <v>39</v>
      </c>
      <c r="B1619">
        <v>68.33</v>
      </c>
      <c r="C1619">
        <f>RawData[[#This Row],[Price (INR)]]-RawData[[#This Row],[Resale Price (INR)]]</f>
        <v>36072.14</v>
      </c>
      <c r="D1619" t="s">
        <v>29</v>
      </c>
      <c r="E1619" t="s">
        <v>82</v>
      </c>
      <c r="F1619">
        <v>165088</v>
      </c>
      <c r="G1619">
        <v>2015</v>
      </c>
      <c r="H1619">
        <v>791</v>
      </c>
      <c r="I1619" t="s">
        <v>18</v>
      </c>
      <c r="J1619">
        <v>84.9</v>
      </c>
      <c r="K1619" t="s">
        <v>19</v>
      </c>
      <c r="L1619">
        <v>2019</v>
      </c>
      <c r="M1619" t="s">
        <v>38</v>
      </c>
      <c r="N1619" t="s">
        <v>21</v>
      </c>
      <c r="O1619">
        <v>129015.86</v>
      </c>
      <c r="P1619" t="s">
        <v>22</v>
      </c>
    </row>
    <row r="1620" spans="1:16" x14ac:dyDescent="0.35">
      <c r="A1620" t="s">
        <v>59</v>
      </c>
      <c r="B1620">
        <v>20.63</v>
      </c>
      <c r="C1620">
        <f>RawData[[#This Row],[Price (INR)]]-RawData[[#This Row],[Resale Price (INR)]]</f>
        <v>62171.44</v>
      </c>
      <c r="D1620" t="s">
        <v>29</v>
      </c>
      <c r="E1620" t="s">
        <v>30</v>
      </c>
      <c r="F1620">
        <v>210577</v>
      </c>
      <c r="G1620">
        <v>2019</v>
      </c>
      <c r="H1620">
        <v>803</v>
      </c>
      <c r="I1620" t="s">
        <v>34</v>
      </c>
      <c r="J1620">
        <v>43.77</v>
      </c>
      <c r="K1620" t="s">
        <v>27</v>
      </c>
      <c r="L1620">
        <v>2022</v>
      </c>
      <c r="M1620" t="s">
        <v>44</v>
      </c>
      <c r="N1620" t="s">
        <v>21</v>
      </c>
      <c r="O1620">
        <v>148405.56</v>
      </c>
      <c r="P1620" t="s">
        <v>35</v>
      </c>
    </row>
    <row r="1621" spans="1:16" x14ac:dyDescent="0.35">
      <c r="A1621" t="s">
        <v>55</v>
      </c>
      <c r="B1621">
        <v>44.33</v>
      </c>
      <c r="C1621">
        <f>RawData[[#This Row],[Price (INR)]]-RawData[[#This Row],[Resale Price (INR)]]</f>
        <v>153802.51</v>
      </c>
      <c r="D1621" t="s">
        <v>24</v>
      </c>
      <c r="E1621" t="s">
        <v>85</v>
      </c>
      <c r="F1621">
        <v>268011</v>
      </c>
      <c r="G1621">
        <v>2018</v>
      </c>
      <c r="H1621">
        <v>925</v>
      </c>
      <c r="I1621" t="s">
        <v>26</v>
      </c>
      <c r="J1621">
        <v>74.400000000000006</v>
      </c>
      <c r="K1621" t="s">
        <v>19</v>
      </c>
      <c r="L1621">
        <v>2021</v>
      </c>
      <c r="M1621" t="s">
        <v>20</v>
      </c>
      <c r="N1621" t="s">
        <v>31</v>
      </c>
      <c r="O1621">
        <v>114208.49</v>
      </c>
      <c r="P1621" t="s">
        <v>35</v>
      </c>
    </row>
    <row r="1622" spans="1:16" x14ac:dyDescent="0.35">
      <c r="A1622" t="s">
        <v>55</v>
      </c>
      <c r="B1622">
        <v>65.81</v>
      </c>
      <c r="C1622">
        <f>RawData[[#This Row],[Price (INR)]]-RawData[[#This Row],[Resale Price (INR)]]</f>
        <v>161280.38</v>
      </c>
      <c r="D1622" t="s">
        <v>32</v>
      </c>
      <c r="E1622" t="s">
        <v>33</v>
      </c>
      <c r="F1622">
        <v>269988</v>
      </c>
      <c r="G1622">
        <v>2019</v>
      </c>
      <c r="H1622">
        <v>127</v>
      </c>
      <c r="I1622" t="s">
        <v>18</v>
      </c>
      <c r="J1622">
        <v>99.74</v>
      </c>
      <c r="K1622" t="s">
        <v>19</v>
      </c>
      <c r="L1622">
        <v>2021</v>
      </c>
      <c r="M1622" t="s">
        <v>38</v>
      </c>
      <c r="N1622" t="s">
        <v>31</v>
      </c>
      <c r="O1622">
        <v>108707.62</v>
      </c>
      <c r="P1622" t="s">
        <v>22</v>
      </c>
    </row>
    <row r="1623" spans="1:16" x14ac:dyDescent="0.35">
      <c r="A1623" t="s">
        <v>23</v>
      </c>
      <c r="B1623">
        <v>30.87</v>
      </c>
      <c r="C1623">
        <f>RawData[[#This Row],[Price (INR)]]-RawData[[#This Row],[Resale Price (INR)]]</f>
        <v>199131.45</v>
      </c>
      <c r="D1623" t="s">
        <v>24</v>
      </c>
      <c r="E1623" t="s">
        <v>74</v>
      </c>
      <c r="F1623">
        <v>382294</v>
      </c>
      <c r="G1623">
        <v>2019</v>
      </c>
      <c r="H1623">
        <v>980</v>
      </c>
      <c r="I1623" t="s">
        <v>34</v>
      </c>
      <c r="J1623">
        <v>35.04</v>
      </c>
      <c r="K1623" t="s">
        <v>42</v>
      </c>
      <c r="L1623">
        <v>2019</v>
      </c>
      <c r="M1623" t="s">
        <v>20</v>
      </c>
      <c r="N1623" t="s">
        <v>31</v>
      </c>
      <c r="O1623">
        <v>183162.55</v>
      </c>
      <c r="P1623" t="s">
        <v>50</v>
      </c>
    </row>
    <row r="1624" spans="1:16" x14ac:dyDescent="0.35">
      <c r="A1624" t="s">
        <v>15</v>
      </c>
      <c r="B1624">
        <v>66.59</v>
      </c>
      <c r="C1624">
        <f>RawData[[#This Row],[Price (INR)]]-RawData[[#This Row],[Resale Price (INR)]]</f>
        <v>87488.06</v>
      </c>
      <c r="D1624" t="s">
        <v>16</v>
      </c>
      <c r="E1624" t="s">
        <v>17</v>
      </c>
      <c r="F1624">
        <v>239808</v>
      </c>
      <c r="G1624">
        <v>2018</v>
      </c>
      <c r="H1624">
        <v>844</v>
      </c>
      <c r="I1624" t="s">
        <v>18</v>
      </c>
      <c r="J1624">
        <v>79.84</v>
      </c>
      <c r="K1624" t="s">
        <v>27</v>
      </c>
      <c r="L1624">
        <v>2019</v>
      </c>
      <c r="M1624" t="s">
        <v>38</v>
      </c>
      <c r="N1624" t="s">
        <v>21</v>
      </c>
      <c r="O1624">
        <v>152319.94</v>
      </c>
      <c r="P1624" t="s">
        <v>45</v>
      </c>
    </row>
    <row r="1625" spans="1:16" x14ac:dyDescent="0.35">
      <c r="A1625" t="s">
        <v>55</v>
      </c>
      <c r="B1625">
        <v>64.319999999999993</v>
      </c>
      <c r="C1625">
        <f>RawData[[#This Row],[Price (INR)]]-RawData[[#This Row],[Resale Price (INR)]]</f>
        <v>54737.84</v>
      </c>
      <c r="D1625" t="s">
        <v>24</v>
      </c>
      <c r="E1625" t="s">
        <v>25</v>
      </c>
      <c r="F1625">
        <v>197986</v>
      </c>
      <c r="G1625">
        <v>2019</v>
      </c>
      <c r="H1625">
        <v>144</v>
      </c>
      <c r="I1625" t="s">
        <v>34</v>
      </c>
      <c r="J1625">
        <v>35.64</v>
      </c>
      <c r="K1625" t="s">
        <v>42</v>
      </c>
      <c r="L1625">
        <v>2019</v>
      </c>
      <c r="M1625" t="s">
        <v>44</v>
      </c>
      <c r="N1625" t="s">
        <v>21</v>
      </c>
      <c r="O1625">
        <v>143248.16</v>
      </c>
      <c r="P1625" t="s">
        <v>22</v>
      </c>
    </row>
    <row r="1626" spans="1:16" x14ac:dyDescent="0.35">
      <c r="A1626" t="s">
        <v>48</v>
      </c>
      <c r="B1626">
        <v>76.069999999999993</v>
      </c>
      <c r="C1626">
        <f>RawData[[#This Row],[Price (INR)]]-RawData[[#This Row],[Resale Price (INR)]]</f>
        <v>24753.730000000003</v>
      </c>
      <c r="D1626" t="s">
        <v>36</v>
      </c>
      <c r="E1626" t="s">
        <v>66</v>
      </c>
      <c r="F1626">
        <v>71540</v>
      </c>
      <c r="G1626">
        <v>2020</v>
      </c>
      <c r="H1626">
        <v>561</v>
      </c>
      <c r="I1626" t="s">
        <v>18</v>
      </c>
      <c r="J1626">
        <v>96.13</v>
      </c>
      <c r="K1626" t="s">
        <v>42</v>
      </c>
      <c r="L1626">
        <v>2020</v>
      </c>
      <c r="M1626" t="s">
        <v>20</v>
      </c>
      <c r="N1626" t="s">
        <v>31</v>
      </c>
      <c r="O1626">
        <v>46786.27</v>
      </c>
      <c r="P1626" t="s">
        <v>50</v>
      </c>
    </row>
    <row r="1627" spans="1:16" x14ac:dyDescent="0.35">
      <c r="A1627" t="s">
        <v>54</v>
      </c>
      <c r="B1627">
        <v>53.87</v>
      </c>
      <c r="C1627">
        <f>RawData[[#This Row],[Price (INR)]]-RawData[[#This Row],[Resale Price (INR)]]</f>
        <v>81698.820000000007</v>
      </c>
      <c r="D1627" t="s">
        <v>40</v>
      </c>
      <c r="E1627" t="s">
        <v>58</v>
      </c>
      <c r="F1627">
        <v>201019</v>
      </c>
      <c r="G1627">
        <v>2024</v>
      </c>
      <c r="H1627">
        <v>949</v>
      </c>
      <c r="I1627" t="s">
        <v>26</v>
      </c>
      <c r="J1627">
        <v>89.38</v>
      </c>
      <c r="K1627" t="s">
        <v>27</v>
      </c>
      <c r="L1627">
        <v>2024</v>
      </c>
      <c r="M1627" t="s">
        <v>38</v>
      </c>
      <c r="N1627" t="s">
        <v>31</v>
      </c>
      <c r="O1627">
        <v>119320.18</v>
      </c>
      <c r="P1627" t="s">
        <v>22</v>
      </c>
    </row>
    <row r="1628" spans="1:16" x14ac:dyDescent="0.35">
      <c r="A1628" t="s">
        <v>48</v>
      </c>
      <c r="B1628">
        <v>36.130000000000003</v>
      </c>
      <c r="C1628">
        <f>RawData[[#This Row],[Price (INR)]]-RawData[[#This Row],[Resale Price (INR)]]</f>
        <v>33066.869999999995</v>
      </c>
      <c r="D1628" t="s">
        <v>52</v>
      </c>
      <c r="E1628" t="s">
        <v>69</v>
      </c>
      <c r="F1628">
        <v>116059</v>
      </c>
      <c r="G1628">
        <v>2020</v>
      </c>
      <c r="H1628">
        <v>690</v>
      </c>
      <c r="I1628" t="s">
        <v>18</v>
      </c>
      <c r="J1628">
        <v>77.849999999999994</v>
      </c>
      <c r="K1628" t="s">
        <v>27</v>
      </c>
      <c r="L1628">
        <v>2022</v>
      </c>
      <c r="M1628" t="s">
        <v>20</v>
      </c>
      <c r="N1628" t="s">
        <v>21</v>
      </c>
      <c r="O1628">
        <v>82992.13</v>
      </c>
      <c r="P1628" t="s">
        <v>45</v>
      </c>
    </row>
    <row r="1629" spans="1:16" x14ac:dyDescent="0.35">
      <c r="A1629" t="s">
        <v>54</v>
      </c>
      <c r="B1629">
        <v>49.37</v>
      </c>
      <c r="C1629">
        <f>RawData[[#This Row],[Price (INR)]]-RawData[[#This Row],[Resale Price (INR)]]</f>
        <v>28381.629999999997</v>
      </c>
      <c r="D1629" t="s">
        <v>29</v>
      </c>
      <c r="E1629" t="s">
        <v>30</v>
      </c>
      <c r="F1629">
        <v>61171</v>
      </c>
      <c r="G1629">
        <v>2018</v>
      </c>
      <c r="H1629">
        <v>458</v>
      </c>
      <c r="I1629" t="s">
        <v>34</v>
      </c>
      <c r="J1629">
        <v>59.04</v>
      </c>
      <c r="K1629" t="s">
        <v>27</v>
      </c>
      <c r="L1629">
        <v>2021</v>
      </c>
      <c r="M1629" t="s">
        <v>20</v>
      </c>
      <c r="N1629" t="s">
        <v>31</v>
      </c>
      <c r="O1629">
        <v>32789.370000000003</v>
      </c>
      <c r="P1629" t="s">
        <v>45</v>
      </c>
    </row>
    <row r="1630" spans="1:16" x14ac:dyDescent="0.35">
      <c r="A1630" t="s">
        <v>61</v>
      </c>
      <c r="B1630">
        <v>66.11</v>
      </c>
      <c r="C1630">
        <f>RawData[[#This Row],[Price (INR)]]-RawData[[#This Row],[Resale Price (INR)]]</f>
        <v>97348.56</v>
      </c>
      <c r="D1630" t="s">
        <v>64</v>
      </c>
      <c r="E1630" t="s">
        <v>84</v>
      </c>
      <c r="F1630">
        <v>167302</v>
      </c>
      <c r="G1630">
        <v>2015</v>
      </c>
      <c r="H1630">
        <v>755</v>
      </c>
      <c r="I1630" t="s">
        <v>18</v>
      </c>
      <c r="J1630">
        <v>96.19</v>
      </c>
      <c r="K1630" t="s">
        <v>42</v>
      </c>
      <c r="L1630">
        <v>2015</v>
      </c>
      <c r="M1630" t="s">
        <v>44</v>
      </c>
      <c r="N1630" t="s">
        <v>21</v>
      </c>
      <c r="O1630">
        <v>69953.440000000002</v>
      </c>
      <c r="P1630" t="s">
        <v>35</v>
      </c>
    </row>
    <row r="1631" spans="1:16" x14ac:dyDescent="0.35">
      <c r="A1631" t="s">
        <v>28</v>
      </c>
      <c r="B1631">
        <v>77.53</v>
      </c>
      <c r="C1631">
        <f>RawData[[#This Row],[Price (INR)]]-RawData[[#This Row],[Resale Price (INR)]]</f>
        <v>40668.050000000003</v>
      </c>
      <c r="D1631" t="s">
        <v>16</v>
      </c>
      <c r="E1631" t="s">
        <v>17</v>
      </c>
      <c r="F1631">
        <v>134194</v>
      </c>
      <c r="G1631">
        <v>2021</v>
      </c>
      <c r="H1631">
        <v>462</v>
      </c>
      <c r="I1631" t="s">
        <v>18</v>
      </c>
      <c r="J1631">
        <v>88.31</v>
      </c>
      <c r="K1631" t="s">
        <v>19</v>
      </c>
      <c r="L1631">
        <v>2024</v>
      </c>
      <c r="M1631" t="s">
        <v>38</v>
      </c>
      <c r="N1631" t="s">
        <v>21</v>
      </c>
      <c r="O1631">
        <v>93525.95</v>
      </c>
      <c r="P1631" t="s">
        <v>45</v>
      </c>
    </row>
    <row r="1632" spans="1:16" x14ac:dyDescent="0.35">
      <c r="A1632" t="s">
        <v>39</v>
      </c>
      <c r="B1632">
        <v>58.69</v>
      </c>
      <c r="C1632">
        <f>RawData[[#This Row],[Price (INR)]]-RawData[[#This Row],[Resale Price (INR)]]</f>
        <v>28345.59</v>
      </c>
      <c r="D1632" t="s">
        <v>16</v>
      </c>
      <c r="E1632" t="s">
        <v>87</v>
      </c>
      <c r="F1632">
        <v>52836</v>
      </c>
      <c r="G1632">
        <v>2020</v>
      </c>
      <c r="H1632">
        <v>105</v>
      </c>
      <c r="I1632" t="s">
        <v>34</v>
      </c>
      <c r="J1632">
        <v>36.9</v>
      </c>
      <c r="K1632" t="s">
        <v>27</v>
      </c>
      <c r="L1632">
        <v>2021</v>
      </c>
      <c r="M1632" t="s">
        <v>38</v>
      </c>
      <c r="N1632" t="s">
        <v>21</v>
      </c>
      <c r="O1632">
        <v>24490.41</v>
      </c>
      <c r="P1632" t="s">
        <v>50</v>
      </c>
    </row>
    <row r="1633" spans="1:16" x14ac:dyDescent="0.35">
      <c r="A1633" t="s">
        <v>28</v>
      </c>
      <c r="B1633">
        <v>65.739999999999995</v>
      </c>
      <c r="C1633">
        <f>RawData[[#This Row],[Price (INR)]]-RawData[[#This Row],[Resale Price (INR)]]</f>
        <v>182547.42</v>
      </c>
      <c r="D1633" t="s">
        <v>36</v>
      </c>
      <c r="E1633" t="s">
        <v>57</v>
      </c>
      <c r="F1633">
        <v>377303</v>
      </c>
      <c r="G1633">
        <v>2023</v>
      </c>
      <c r="H1633">
        <v>476</v>
      </c>
      <c r="I1633" t="s">
        <v>34</v>
      </c>
      <c r="J1633">
        <v>45.28</v>
      </c>
      <c r="K1633" t="s">
        <v>19</v>
      </c>
      <c r="L1633">
        <v>2023</v>
      </c>
      <c r="M1633" t="s">
        <v>44</v>
      </c>
      <c r="N1633" t="s">
        <v>31</v>
      </c>
      <c r="O1633">
        <v>194755.58</v>
      </c>
      <c r="P1633" t="s">
        <v>45</v>
      </c>
    </row>
    <row r="1634" spans="1:16" x14ac:dyDescent="0.35">
      <c r="A1634" t="s">
        <v>28</v>
      </c>
      <c r="B1634">
        <v>14.07</v>
      </c>
      <c r="C1634">
        <f>RawData[[#This Row],[Price (INR)]]-RawData[[#This Row],[Resale Price (INR)]]</f>
        <v>22341.440000000002</v>
      </c>
      <c r="D1634" t="s">
        <v>16</v>
      </c>
      <c r="E1634" t="s">
        <v>77</v>
      </c>
      <c r="F1634">
        <v>104167</v>
      </c>
      <c r="G1634">
        <v>2017</v>
      </c>
      <c r="H1634">
        <v>359</v>
      </c>
      <c r="I1634" t="s">
        <v>26</v>
      </c>
      <c r="J1634">
        <v>71.069999999999993</v>
      </c>
      <c r="K1634" t="s">
        <v>27</v>
      </c>
      <c r="L1634">
        <v>2023</v>
      </c>
      <c r="M1634" t="s">
        <v>38</v>
      </c>
      <c r="N1634" t="s">
        <v>21</v>
      </c>
      <c r="O1634">
        <v>81825.56</v>
      </c>
      <c r="P1634" t="s">
        <v>22</v>
      </c>
    </row>
    <row r="1635" spans="1:16" x14ac:dyDescent="0.35">
      <c r="A1635" t="s">
        <v>55</v>
      </c>
      <c r="B1635">
        <v>6.65</v>
      </c>
      <c r="C1635">
        <f>RawData[[#This Row],[Price (INR)]]-RawData[[#This Row],[Resale Price (INR)]]</f>
        <v>17650.260000000002</v>
      </c>
      <c r="D1635" t="s">
        <v>16</v>
      </c>
      <c r="E1635" t="s">
        <v>87</v>
      </c>
      <c r="F1635">
        <v>71972</v>
      </c>
      <c r="G1635">
        <v>2021</v>
      </c>
      <c r="H1635">
        <v>745</v>
      </c>
      <c r="I1635" t="s">
        <v>18</v>
      </c>
      <c r="J1635">
        <v>86.07</v>
      </c>
      <c r="K1635" t="s">
        <v>42</v>
      </c>
      <c r="L1635">
        <v>2021</v>
      </c>
      <c r="M1635" t="s">
        <v>44</v>
      </c>
      <c r="N1635" t="s">
        <v>21</v>
      </c>
      <c r="O1635">
        <v>54321.74</v>
      </c>
      <c r="P1635" t="s">
        <v>50</v>
      </c>
    </row>
    <row r="1636" spans="1:16" x14ac:dyDescent="0.35">
      <c r="A1636" t="s">
        <v>61</v>
      </c>
      <c r="B1636">
        <v>17.39</v>
      </c>
      <c r="C1636">
        <f>RawData[[#This Row],[Price (INR)]]-RawData[[#This Row],[Resale Price (INR)]]</f>
        <v>66225.299999999988</v>
      </c>
      <c r="D1636" t="s">
        <v>24</v>
      </c>
      <c r="E1636" t="s">
        <v>74</v>
      </c>
      <c r="F1636">
        <v>314001</v>
      </c>
      <c r="G1636">
        <v>2022</v>
      </c>
      <c r="H1636">
        <v>197</v>
      </c>
      <c r="I1636" t="s">
        <v>18</v>
      </c>
      <c r="J1636">
        <v>84.19</v>
      </c>
      <c r="K1636" t="s">
        <v>27</v>
      </c>
      <c r="L1636">
        <v>2023</v>
      </c>
      <c r="M1636" t="s">
        <v>20</v>
      </c>
      <c r="N1636" t="s">
        <v>31</v>
      </c>
      <c r="O1636">
        <v>247775.7</v>
      </c>
      <c r="P1636" t="s">
        <v>45</v>
      </c>
    </row>
    <row r="1637" spans="1:16" x14ac:dyDescent="0.35">
      <c r="A1637" t="s">
        <v>59</v>
      </c>
      <c r="B1637">
        <v>23.67</v>
      </c>
      <c r="C1637">
        <f>RawData[[#This Row],[Price (INR)]]-RawData[[#This Row],[Resale Price (INR)]]</f>
        <v>201162.09</v>
      </c>
      <c r="D1637" t="s">
        <v>24</v>
      </c>
      <c r="E1637" t="s">
        <v>85</v>
      </c>
      <c r="F1637">
        <v>391924</v>
      </c>
      <c r="G1637">
        <v>2018</v>
      </c>
      <c r="H1637">
        <v>718</v>
      </c>
      <c r="I1637" t="s">
        <v>26</v>
      </c>
      <c r="J1637">
        <v>77.44</v>
      </c>
      <c r="K1637" t="s">
        <v>42</v>
      </c>
      <c r="L1637">
        <v>2018</v>
      </c>
      <c r="M1637" t="s">
        <v>44</v>
      </c>
      <c r="N1637" t="s">
        <v>31</v>
      </c>
      <c r="O1637">
        <v>190761.91</v>
      </c>
      <c r="P1637" t="s">
        <v>22</v>
      </c>
    </row>
    <row r="1638" spans="1:16" x14ac:dyDescent="0.35">
      <c r="A1638" t="s">
        <v>55</v>
      </c>
      <c r="B1638">
        <v>15.64</v>
      </c>
      <c r="C1638">
        <f>RawData[[#This Row],[Price (INR)]]-RawData[[#This Row],[Resale Price (INR)]]</f>
        <v>147700.04999999999</v>
      </c>
      <c r="D1638" t="s">
        <v>52</v>
      </c>
      <c r="E1638" t="s">
        <v>69</v>
      </c>
      <c r="F1638">
        <v>249088</v>
      </c>
      <c r="G1638">
        <v>2022</v>
      </c>
      <c r="H1638">
        <v>509</v>
      </c>
      <c r="I1638" t="s">
        <v>18</v>
      </c>
      <c r="J1638">
        <v>76.319999999999993</v>
      </c>
      <c r="K1638" t="s">
        <v>19</v>
      </c>
      <c r="L1638">
        <v>2022</v>
      </c>
      <c r="M1638" t="s">
        <v>20</v>
      </c>
      <c r="N1638" t="s">
        <v>21</v>
      </c>
      <c r="O1638">
        <v>101387.95</v>
      </c>
      <c r="P1638" t="s">
        <v>22</v>
      </c>
    </row>
    <row r="1639" spans="1:16" x14ac:dyDescent="0.35">
      <c r="A1639" t="s">
        <v>15</v>
      </c>
      <c r="B1639">
        <v>30.3</v>
      </c>
      <c r="C1639">
        <f>RawData[[#This Row],[Price (INR)]]-RawData[[#This Row],[Resale Price (INR)]]</f>
        <v>143684.54</v>
      </c>
      <c r="D1639" t="s">
        <v>52</v>
      </c>
      <c r="E1639" t="s">
        <v>72</v>
      </c>
      <c r="F1639">
        <v>332527</v>
      </c>
      <c r="G1639">
        <v>2015</v>
      </c>
      <c r="H1639">
        <v>756</v>
      </c>
      <c r="I1639" t="s">
        <v>34</v>
      </c>
      <c r="J1639">
        <v>40.020000000000003</v>
      </c>
      <c r="K1639" t="s">
        <v>27</v>
      </c>
      <c r="L1639">
        <v>2020</v>
      </c>
      <c r="M1639" t="s">
        <v>20</v>
      </c>
      <c r="N1639" t="s">
        <v>21</v>
      </c>
      <c r="O1639">
        <v>188842.46</v>
      </c>
      <c r="P1639" t="s">
        <v>45</v>
      </c>
    </row>
    <row r="1640" spans="1:16" x14ac:dyDescent="0.35">
      <c r="A1640" t="s">
        <v>46</v>
      </c>
      <c r="B1640">
        <v>18.329999999999998</v>
      </c>
      <c r="C1640">
        <f>RawData[[#This Row],[Price (INR)]]-RawData[[#This Row],[Resale Price (INR)]]</f>
        <v>72986.62</v>
      </c>
      <c r="D1640" t="s">
        <v>52</v>
      </c>
      <c r="E1640" t="s">
        <v>72</v>
      </c>
      <c r="F1640">
        <v>179505</v>
      </c>
      <c r="G1640">
        <v>2017</v>
      </c>
      <c r="H1640">
        <v>881</v>
      </c>
      <c r="I1640" t="s">
        <v>18</v>
      </c>
      <c r="J1640">
        <v>89.19</v>
      </c>
      <c r="K1640" t="s">
        <v>42</v>
      </c>
      <c r="L1640">
        <v>2017</v>
      </c>
      <c r="M1640" t="s">
        <v>38</v>
      </c>
      <c r="N1640" t="s">
        <v>21</v>
      </c>
      <c r="O1640">
        <v>106518.38</v>
      </c>
      <c r="P1640" t="s">
        <v>45</v>
      </c>
    </row>
    <row r="1641" spans="1:16" x14ac:dyDescent="0.35">
      <c r="A1641" t="s">
        <v>23</v>
      </c>
      <c r="B1641">
        <v>38.11</v>
      </c>
      <c r="C1641">
        <f>RawData[[#This Row],[Price (INR)]]-RawData[[#This Row],[Resale Price (INR)]]</f>
        <v>93585.31</v>
      </c>
      <c r="D1641" t="s">
        <v>24</v>
      </c>
      <c r="E1641" t="s">
        <v>67</v>
      </c>
      <c r="F1641">
        <v>302734</v>
      </c>
      <c r="G1641">
        <v>2020</v>
      </c>
      <c r="H1641">
        <v>900</v>
      </c>
      <c r="I1641" t="s">
        <v>26</v>
      </c>
      <c r="J1641">
        <v>72.7</v>
      </c>
      <c r="K1641" t="s">
        <v>19</v>
      </c>
      <c r="L1641">
        <v>2021</v>
      </c>
      <c r="M1641" t="s">
        <v>44</v>
      </c>
      <c r="N1641" t="s">
        <v>21</v>
      </c>
      <c r="O1641">
        <v>209148.69</v>
      </c>
      <c r="P1641" t="s">
        <v>45</v>
      </c>
    </row>
    <row r="1642" spans="1:16" x14ac:dyDescent="0.35">
      <c r="A1642" t="s">
        <v>15</v>
      </c>
      <c r="B1642">
        <v>21.82</v>
      </c>
      <c r="C1642">
        <f>RawData[[#This Row],[Price (INR)]]-RawData[[#This Row],[Resale Price (INR)]]</f>
        <v>159537.62</v>
      </c>
      <c r="D1642" t="s">
        <v>24</v>
      </c>
      <c r="E1642" t="s">
        <v>25</v>
      </c>
      <c r="F1642">
        <v>355590</v>
      </c>
      <c r="G1642">
        <v>2024</v>
      </c>
      <c r="H1642">
        <v>466</v>
      </c>
      <c r="I1642" t="s">
        <v>18</v>
      </c>
      <c r="J1642">
        <v>62.97</v>
      </c>
      <c r="K1642" t="s">
        <v>42</v>
      </c>
      <c r="L1642">
        <v>2024</v>
      </c>
      <c r="M1642" t="s">
        <v>38</v>
      </c>
      <c r="N1642" t="s">
        <v>31</v>
      </c>
      <c r="O1642">
        <v>196052.38</v>
      </c>
      <c r="P1642" t="s">
        <v>22</v>
      </c>
    </row>
    <row r="1643" spans="1:16" x14ac:dyDescent="0.35">
      <c r="A1643" t="s">
        <v>55</v>
      </c>
      <c r="B1643">
        <v>41.22</v>
      </c>
      <c r="C1643">
        <f>RawData[[#This Row],[Price (INR)]]-RawData[[#This Row],[Resale Price (INR)]]</f>
        <v>32038.449999999997</v>
      </c>
      <c r="D1643" t="s">
        <v>32</v>
      </c>
      <c r="E1643" t="s">
        <v>56</v>
      </c>
      <c r="F1643">
        <v>85051</v>
      </c>
      <c r="G1643">
        <v>2018</v>
      </c>
      <c r="H1643">
        <v>567</v>
      </c>
      <c r="I1643" t="s">
        <v>34</v>
      </c>
      <c r="J1643">
        <v>33.659999999999997</v>
      </c>
      <c r="K1643" t="s">
        <v>42</v>
      </c>
      <c r="L1643">
        <v>2018</v>
      </c>
      <c r="M1643" t="s">
        <v>38</v>
      </c>
      <c r="N1643" t="s">
        <v>21</v>
      </c>
      <c r="O1643">
        <v>53012.55</v>
      </c>
      <c r="P1643" t="s">
        <v>45</v>
      </c>
    </row>
    <row r="1644" spans="1:16" x14ac:dyDescent="0.35">
      <c r="A1644" t="s">
        <v>23</v>
      </c>
      <c r="B1644">
        <v>65</v>
      </c>
      <c r="C1644">
        <f>RawData[[#This Row],[Price (INR)]]-RawData[[#This Row],[Resale Price (INR)]]</f>
        <v>99260.989999999991</v>
      </c>
      <c r="D1644" t="s">
        <v>32</v>
      </c>
      <c r="E1644" t="s">
        <v>47</v>
      </c>
      <c r="F1644">
        <v>302122</v>
      </c>
      <c r="G1644">
        <v>2019</v>
      </c>
      <c r="H1644">
        <v>764</v>
      </c>
      <c r="I1644" t="s">
        <v>34</v>
      </c>
      <c r="J1644">
        <v>38.700000000000003</v>
      </c>
      <c r="K1644" t="s">
        <v>42</v>
      </c>
      <c r="L1644">
        <v>2019</v>
      </c>
      <c r="M1644" t="s">
        <v>20</v>
      </c>
      <c r="N1644" t="s">
        <v>21</v>
      </c>
      <c r="O1644">
        <v>202861.01</v>
      </c>
      <c r="P1644" t="s">
        <v>50</v>
      </c>
    </row>
    <row r="1645" spans="1:16" x14ac:dyDescent="0.35">
      <c r="A1645" t="s">
        <v>46</v>
      </c>
      <c r="B1645">
        <v>8.3699999999999992</v>
      </c>
      <c r="C1645">
        <f>RawData[[#This Row],[Price (INR)]]-RawData[[#This Row],[Resale Price (INR)]]</f>
        <v>35494.639999999999</v>
      </c>
      <c r="D1645" t="s">
        <v>64</v>
      </c>
      <c r="E1645" t="s">
        <v>65</v>
      </c>
      <c r="F1645">
        <v>145912</v>
      </c>
      <c r="G1645">
        <v>2021</v>
      </c>
      <c r="H1645">
        <v>978</v>
      </c>
      <c r="I1645" t="s">
        <v>18</v>
      </c>
      <c r="J1645">
        <v>89.7</v>
      </c>
      <c r="K1645" t="s">
        <v>19</v>
      </c>
      <c r="L1645">
        <v>2021</v>
      </c>
      <c r="M1645" t="s">
        <v>20</v>
      </c>
      <c r="N1645" t="s">
        <v>31</v>
      </c>
      <c r="O1645">
        <v>110417.36</v>
      </c>
      <c r="P1645" t="s">
        <v>22</v>
      </c>
    </row>
    <row r="1646" spans="1:16" x14ac:dyDescent="0.35">
      <c r="A1646" t="s">
        <v>54</v>
      </c>
      <c r="B1646">
        <v>79.12</v>
      </c>
      <c r="C1646">
        <f>RawData[[#This Row],[Price (INR)]]-RawData[[#This Row],[Resale Price (INR)]]</f>
        <v>30419.14</v>
      </c>
      <c r="D1646" t="s">
        <v>32</v>
      </c>
      <c r="E1646" t="s">
        <v>56</v>
      </c>
      <c r="F1646">
        <v>103883</v>
      </c>
      <c r="G1646">
        <v>2015</v>
      </c>
      <c r="H1646">
        <v>313</v>
      </c>
      <c r="I1646" t="s">
        <v>18</v>
      </c>
      <c r="J1646">
        <v>65.28</v>
      </c>
      <c r="K1646" t="s">
        <v>42</v>
      </c>
      <c r="L1646">
        <v>2015</v>
      </c>
      <c r="M1646" t="s">
        <v>38</v>
      </c>
      <c r="N1646" t="s">
        <v>31</v>
      </c>
      <c r="O1646">
        <v>73463.86</v>
      </c>
      <c r="P1646" t="s">
        <v>35</v>
      </c>
    </row>
    <row r="1647" spans="1:16" x14ac:dyDescent="0.35">
      <c r="A1647" t="s">
        <v>23</v>
      </c>
      <c r="B1647">
        <v>57.39</v>
      </c>
      <c r="C1647">
        <f>RawData[[#This Row],[Price (INR)]]-RawData[[#This Row],[Resale Price (INR)]]</f>
        <v>68752.710000000006</v>
      </c>
      <c r="D1647" t="s">
        <v>29</v>
      </c>
      <c r="E1647" t="s">
        <v>30</v>
      </c>
      <c r="F1647">
        <v>166909</v>
      </c>
      <c r="G1647">
        <v>2018</v>
      </c>
      <c r="H1647">
        <v>950</v>
      </c>
      <c r="I1647" t="s">
        <v>18</v>
      </c>
      <c r="J1647">
        <v>67.31</v>
      </c>
      <c r="K1647" t="s">
        <v>19</v>
      </c>
      <c r="L1647">
        <v>2019</v>
      </c>
      <c r="M1647" t="s">
        <v>20</v>
      </c>
      <c r="N1647" t="s">
        <v>21</v>
      </c>
      <c r="O1647">
        <v>98156.29</v>
      </c>
      <c r="P1647" t="s">
        <v>35</v>
      </c>
    </row>
    <row r="1648" spans="1:16" x14ac:dyDescent="0.35">
      <c r="A1648" t="s">
        <v>39</v>
      </c>
      <c r="B1648">
        <v>59.27</v>
      </c>
      <c r="C1648">
        <f>RawData[[#This Row],[Price (INR)]]-RawData[[#This Row],[Resale Price (INR)]]</f>
        <v>81428.700000000012</v>
      </c>
      <c r="D1648" t="s">
        <v>32</v>
      </c>
      <c r="E1648" t="s">
        <v>60</v>
      </c>
      <c r="F1648">
        <v>258902</v>
      </c>
      <c r="G1648">
        <v>2021</v>
      </c>
      <c r="H1648">
        <v>453</v>
      </c>
      <c r="I1648" t="s">
        <v>26</v>
      </c>
      <c r="J1648">
        <v>89.46</v>
      </c>
      <c r="K1648" t="s">
        <v>19</v>
      </c>
      <c r="L1648">
        <v>2022</v>
      </c>
      <c r="M1648" t="s">
        <v>38</v>
      </c>
      <c r="N1648" t="s">
        <v>31</v>
      </c>
      <c r="O1648">
        <v>177473.3</v>
      </c>
      <c r="P1648" t="s">
        <v>50</v>
      </c>
    </row>
    <row r="1649" spans="1:16" x14ac:dyDescent="0.35">
      <c r="A1649" t="s">
        <v>39</v>
      </c>
      <c r="B1649">
        <v>29.39</v>
      </c>
      <c r="C1649">
        <f>RawData[[#This Row],[Price (INR)]]-RawData[[#This Row],[Resale Price (INR)]]</f>
        <v>126152.48000000001</v>
      </c>
      <c r="D1649" t="s">
        <v>52</v>
      </c>
      <c r="E1649" t="s">
        <v>72</v>
      </c>
      <c r="F1649">
        <v>305024</v>
      </c>
      <c r="G1649">
        <v>2023</v>
      </c>
      <c r="H1649">
        <v>620</v>
      </c>
      <c r="I1649" t="s">
        <v>18</v>
      </c>
      <c r="J1649">
        <v>98.11</v>
      </c>
      <c r="K1649" t="s">
        <v>19</v>
      </c>
      <c r="L1649">
        <v>2023</v>
      </c>
      <c r="M1649" t="s">
        <v>20</v>
      </c>
      <c r="N1649" t="s">
        <v>31</v>
      </c>
      <c r="O1649">
        <v>178871.52</v>
      </c>
      <c r="P1649" t="s">
        <v>22</v>
      </c>
    </row>
    <row r="1650" spans="1:16" x14ac:dyDescent="0.35">
      <c r="A1650" t="s">
        <v>54</v>
      </c>
      <c r="B1650">
        <v>59.35</v>
      </c>
      <c r="C1650">
        <f>RawData[[#This Row],[Price (INR)]]-RawData[[#This Row],[Resale Price (INR)]]</f>
        <v>74218.950000000012</v>
      </c>
      <c r="D1650" t="s">
        <v>64</v>
      </c>
      <c r="E1650" t="s">
        <v>84</v>
      </c>
      <c r="F1650">
        <v>274183</v>
      </c>
      <c r="G1650">
        <v>2024</v>
      </c>
      <c r="H1650">
        <v>108</v>
      </c>
      <c r="I1650" t="s">
        <v>18</v>
      </c>
      <c r="J1650">
        <v>93.99</v>
      </c>
      <c r="K1650" t="s">
        <v>19</v>
      </c>
      <c r="L1650">
        <v>2024</v>
      </c>
      <c r="M1650" t="s">
        <v>38</v>
      </c>
      <c r="N1650" t="s">
        <v>21</v>
      </c>
      <c r="O1650">
        <v>199964.05</v>
      </c>
      <c r="P1650" t="s">
        <v>22</v>
      </c>
    </row>
    <row r="1651" spans="1:16" x14ac:dyDescent="0.35">
      <c r="A1651" t="s">
        <v>23</v>
      </c>
      <c r="B1651">
        <v>78.87</v>
      </c>
      <c r="C1651">
        <f>RawData[[#This Row],[Price (INR)]]-RawData[[#This Row],[Resale Price (INR)]]</f>
        <v>94471.469999999972</v>
      </c>
      <c r="D1651" t="s">
        <v>32</v>
      </c>
      <c r="E1651" t="s">
        <v>60</v>
      </c>
      <c r="F1651">
        <v>364482</v>
      </c>
      <c r="G1651">
        <v>2017</v>
      </c>
      <c r="H1651">
        <v>995</v>
      </c>
      <c r="I1651" t="s">
        <v>34</v>
      </c>
      <c r="J1651">
        <v>39.69</v>
      </c>
      <c r="K1651" t="s">
        <v>27</v>
      </c>
      <c r="L1651">
        <v>2020</v>
      </c>
      <c r="M1651" t="s">
        <v>38</v>
      </c>
      <c r="N1651" t="s">
        <v>21</v>
      </c>
      <c r="O1651">
        <v>270010.53000000003</v>
      </c>
      <c r="P1651" t="s">
        <v>50</v>
      </c>
    </row>
    <row r="1652" spans="1:16" x14ac:dyDescent="0.35">
      <c r="A1652" t="s">
        <v>61</v>
      </c>
      <c r="B1652">
        <v>66.94</v>
      </c>
      <c r="C1652">
        <f>RawData[[#This Row],[Price (INR)]]-RawData[[#This Row],[Resale Price (INR)]]</f>
        <v>173406.74</v>
      </c>
      <c r="D1652" t="s">
        <v>52</v>
      </c>
      <c r="E1652" t="s">
        <v>79</v>
      </c>
      <c r="F1652">
        <v>301497</v>
      </c>
      <c r="G1652">
        <v>2022</v>
      </c>
      <c r="H1652">
        <v>138</v>
      </c>
      <c r="I1652" t="s">
        <v>26</v>
      </c>
      <c r="J1652">
        <v>91.39</v>
      </c>
      <c r="K1652" t="s">
        <v>42</v>
      </c>
      <c r="L1652">
        <v>2022</v>
      </c>
      <c r="M1652" t="s">
        <v>44</v>
      </c>
      <c r="N1652" t="s">
        <v>31</v>
      </c>
      <c r="O1652">
        <v>128090.26</v>
      </c>
      <c r="P1652" t="s">
        <v>22</v>
      </c>
    </row>
    <row r="1653" spans="1:16" x14ac:dyDescent="0.35">
      <c r="A1653" t="s">
        <v>23</v>
      </c>
      <c r="B1653">
        <v>75.540000000000006</v>
      </c>
      <c r="C1653">
        <f>RawData[[#This Row],[Price (INR)]]-RawData[[#This Row],[Resale Price (INR)]]</f>
        <v>156871.25</v>
      </c>
      <c r="D1653" t="s">
        <v>52</v>
      </c>
      <c r="E1653" t="s">
        <v>53</v>
      </c>
      <c r="F1653">
        <v>318148</v>
      </c>
      <c r="G1653">
        <v>2020</v>
      </c>
      <c r="H1653">
        <v>585</v>
      </c>
      <c r="I1653" t="s">
        <v>18</v>
      </c>
      <c r="J1653">
        <v>98.62</v>
      </c>
      <c r="K1653" t="s">
        <v>42</v>
      </c>
      <c r="L1653">
        <v>2020</v>
      </c>
      <c r="M1653" t="s">
        <v>20</v>
      </c>
      <c r="N1653" t="s">
        <v>21</v>
      </c>
      <c r="O1653">
        <v>161276.75</v>
      </c>
      <c r="P1653" t="s">
        <v>22</v>
      </c>
    </row>
    <row r="1654" spans="1:16" x14ac:dyDescent="0.35">
      <c r="A1654" t="s">
        <v>46</v>
      </c>
      <c r="B1654">
        <v>18.510000000000002</v>
      </c>
      <c r="C1654">
        <f>RawData[[#This Row],[Price (INR)]]-RawData[[#This Row],[Resale Price (INR)]]</f>
        <v>72419.929999999993</v>
      </c>
      <c r="D1654" t="s">
        <v>32</v>
      </c>
      <c r="E1654" t="s">
        <v>56</v>
      </c>
      <c r="F1654">
        <v>178607</v>
      </c>
      <c r="G1654">
        <v>2022</v>
      </c>
      <c r="H1654">
        <v>867</v>
      </c>
      <c r="I1654" t="s">
        <v>34</v>
      </c>
      <c r="J1654">
        <v>51.67</v>
      </c>
      <c r="K1654" t="s">
        <v>42</v>
      </c>
      <c r="L1654">
        <v>2022</v>
      </c>
      <c r="M1654" t="s">
        <v>44</v>
      </c>
      <c r="N1654" t="s">
        <v>31</v>
      </c>
      <c r="O1654">
        <v>106187.07</v>
      </c>
      <c r="P1654" t="s">
        <v>50</v>
      </c>
    </row>
    <row r="1655" spans="1:16" x14ac:dyDescent="0.35">
      <c r="A1655" t="s">
        <v>59</v>
      </c>
      <c r="B1655">
        <v>76.400000000000006</v>
      </c>
      <c r="C1655">
        <f>RawData[[#This Row],[Price (INR)]]-RawData[[#This Row],[Resale Price (INR)]]</f>
        <v>89723.609999999986</v>
      </c>
      <c r="D1655" t="s">
        <v>36</v>
      </c>
      <c r="E1655" t="s">
        <v>66</v>
      </c>
      <c r="F1655">
        <v>371067</v>
      </c>
      <c r="G1655">
        <v>2015</v>
      </c>
      <c r="H1655">
        <v>806</v>
      </c>
      <c r="I1655" t="s">
        <v>18</v>
      </c>
      <c r="J1655">
        <v>79.92</v>
      </c>
      <c r="K1655" t="s">
        <v>27</v>
      </c>
      <c r="L1655">
        <v>2024</v>
      </c>
      <c r="M1655" t="s">
        <v>20</v>
      </c>
      <c r="N1655" t="s">
        <v>21</v>
      </c>
      <c r="O1655">
        <v>281343.39</v>
      </c>
      <c r="P1655" t="s">
        <v>35</v>
      </c>
    </row>
    <row r="1656" spans="1:16" x14ac:dyDescent="0.35">
      <c r="A1656" t="s">
        <v>59</v>
      </c>
      <c r="B1656">
        <v>67.23</v>
      </c>
      <c r="C1656">
        <f>RawData[[#This Row],[Price (INR)]]-RawData[[#This Row],[Resale Price (INR)]]</f>
        <v>143720.25</v>
      </c>
      <c r="D1656" t="s">
        <v>16</v>
      </c>
      <c r="E1656" t="s">
        <v>17</v>
      </c>
      <c r="F1656">
        <v>370924</v>
      </c>
      <c r="G1656">
        <v>2015</v>
      </c>
      <c r="H1656">
        <v>982</v>
      </c>
      <c r="I1656" t="s">
        <v>26</v>
      </c>
      <c r="J1656">
        <v>96.88</v>
      </c>
      <c r="K1656" t="s">
        <v>27</v>
      </c>
      <c r="L1656">
        <v>2022</v>
      </c>
      <c r="M1656" t="s">
        <v>38</v>
      </c>
      <c r="N1656" t="s">
        <v>21</v>
      </c>
      <c r="O1656">
        <v>227203.75</v>
      </c>
      <c r="P1656" t="s">
        <v>22</v>
      </c>
    </row>
    <row r="1657" spans="1:16" x14ac:dyDescent="0.35">
      <c r="A1657" t="s">
        <v>48</v>
      </c>
      <c r="B1657">
        <v>9</v>
      </c>
      <c r="C1657">
        <f>RawData[[#This Row],[Price (INR)]]-RawData[[#This Row],[Resale Price (INR)]]</f>
        <v>163116.62</v>
      </c>
      <c r="D1657" t="s">
        <v>52</v>
      </c>
      <c r="E1657" t="s">
        <v>69</v>
      </c>
      <c r="F1657">
        <v>286467</v>
      </c>
      <c r="G1657">
        <v>2018</v>
      </c>
      <c r="H1657">
        <v>243</v>
      </c>
      <c r="I1657" t="s">
        <v>34</v>
      </c>
      <c r="J1657">
        <v>39.9</v>
      </c>
      <c r="K1657" t="s">
        <v>19</v>
      </c>
      <c r="L1657">
        <v>2023</v>
      </c>
      <c r="M1657" t="s">
        <v>44</v>
      </c>
      <c r="N1657" t="s">
        <v>21</v>
      </c>
      <c r="O1657">
        <v>123350.38</v>
      </c>
      <c r="P1657" t="s">
        <v>45</v>
      </c>
    </row>
    <row r="1658" spans="1:16" x14ac:dyDescent="0.35">
      <c r="A1658" t="s">
        <v>46</v>
      </c>
      <c r="B1658">
        <v>21.68</v>
      </c>
      <c r="C1658">
        <f>RawData[[#This Row],[Price (INR)]]-RawData[[#This Row],[Resale Price (INR)]]</f>
        <v>121089.57</v>
      </c>
      <c r="D1658" t="s">
        <v>36</v>
      </c>
      <c r="E1658" t="s">
        <v>70</v>
      </c>
      <c r="F1658">
        <v>282334</v>
      </c>
      <c r="G1658">
        <v>2023</v>
      </c>
      <c r="H1658">
        <v>583</v>
      </c>
      <c r="I1658" t="s">
        <v>34</v>
      </c>
      <c r="J1658">
        <v>33.15</v>
      </c>
      <c r="K1658" t="s">
        <v>19</v>
      </c>
      <c r="L1658">
        <v>2024</v>
      </c>
      <c r="M1658" t="s">
        <v>38</v>
      </c>
      <c r="N1658" t="s">
        <v>31</v>
      </c>
      <c r="O1658">
        <v>161244.43</v>
      </c>
      <c r="P1658" t="s">
        <v>22</v>
      </c>
    </row>
    <row r="1659" spans="1:16" x14ac:dyDescent="0.35">
      <c r="A1659" t="s">
        <v>59</v>
      </c>
      <c r="B1659">
        <v>35.58</v>
      </c>
      <c r="C1659">
        <f>RawData[[#This Row],[Price (INR)]]-RawData[[#This Row],[Resale Price (INR)]]</f>
        <v>129971.35</v>
      </c>
      <c r="D1659" t="s">
        <v>52</v>
      </c>
      <c r="E1659" t="s">
        <v>72</v>
      </c>
      <c r="F1659">
        <v>349841</v>
      </c>
      <c r="G1659">
        <v>2024</v>
      </c>
      <c r="H1659">
        <v>834</v>
      </c>
      <c r="I1659" t="s">
        <v>18</v>
      </c>
      <c r="J1659">
        <v>62.22</v>
      </c>
      <c r="K1659" t="s">
        <v>42</v>
      </c>
      <c r="L1659">
        <v>2024</v>
      </c>
      <c r="M1659" t="s">
        <v>44</v>
      </c>
      <c r="N1659" t="s">
        <v>21</v>
      </c>
      <c r="O1659">
        <v>219869.65</v>
      </c>
      <c r="P1659" t="s">
        <v>50</v>
      </c>
    </row>
    <row r="1660" spans="1:16" x14ac:dyDescent="0.35">
      <c r="A1660" t="s">
        <v>23</v>
      </c>
      <c r="B1660">
        <v>9.89</v>
      </c>
      <c r="C1660">
        <f>RawData[[#This Row],[Price (INR)]]-RawData[[#This Row],[Resale Price (INR)]]</f>
        <v>35395.65</v>
      </c>
      <c r="D1660" t="s">
        <v>24</v>
      </c>
      <c r="E1660" t="s">
        <v>73</v>
      </c>
      <c r="F1660">
        <v>80917</v>
      </c>
      <c r="G1660">
        <v>2015</v>
      </c>
      <c r="H1660">
        <v>557</v>
      </c>
      <c r="I1660" t="s">
        <v>26</v>
      </c>
      <c r="J1660">
        <v>86.25</v>
      </c>
      <c r="K1660" t="s">
        <v>27</v>
      </c>
      <c r="L1660">
        <v>2024</v>
      </c>
      <c r="M1660" t="s">
        <v>20</v>
      </c>
      <c r="N1660" t="s">
        <v>31</v>
      </c>
      <c r="O1660">
        <v>45521.35</v>
      </c>
      <c r="P1660" t="s">
        <v>22</v>
      </c>
    </row>
    <row r="1661" spans="1:16" x14ac:dyDescent="0.35">
      <c r="A1661" t="s">
        <v>48</v>
      </c>
      <c r="B1661">
        <v>24.69</v>
      </c>
      <c r="C1661">
        <f>RawData[[#This Row],[Price (INR)]]-RawData[[#This Row],[Resale Price (INR)]]</f>
        <v>164452.15</v>
      </c>
      <c r="D1661" t="s">
        <v>52</v>
      </c>
      <c r="E1661" t="s">
        <v>79</v>
      </c>
      <c r="F1661">
        <v>293827</v>
      </c>
      <c r="G1661">
        <v>2017</v>
      </c>
      <c r="H1661">
        <v>146</v>
      </c>
      <c r="I1661" t="s">
        <v>26</v>
      </c>
      <c r="J1661">
        <v>61.12</v>
      </c>
      <c r="K1661" t="s">
        <v>19</v>
      </c>
      <c r="L1661">
        <v>2017</v>
      </c>
      <c r="M1661" t="s">
        <v>44</v>
      </c>
      <c r="N1661" t="s">
        <v>31</v>
      </c>
      <c r="O1661">
        <v>129374.85</v>
      </c>
      <c r="P1661" t="s">
        <v>22</v>
      </c>
    </row>
    <row r="1662" spans="1:16" x14ac:dyDescent="0.35">
      <c r="A1662" t="s">
        <v>28</v>
      </c>
      <c r="B1662">
        <v>12.04</v>
      </c>
      <c r="C1662">
        <f>RawData[[#This Row],[Price (INR)]]-RawData[[#This Row],[Resale Price (INR)]]</f>
        <v>52490.179999999993</v>
      </c>
      <c r="D1662" t="s">
        <v>16</v>
      </c>
      <c r="E1662" t="s">
        <v>43</v>
      </c>
      <c r="F1662">
        <v>259529</v>
      </c>
      <c r="G1662">
        <v>2017</v>
      </c>
      <c r="H1662">
        <v>108</v>
      </c>
      <c r="I1662" t="s">
        <v>18</v>
      </c>
      <c r="J1662">
        <v>82.25</v>
      </c>
      <c r="K1662" t="s">
        <v>42</v>
      </c>
      <c r="L1662">
        <v>2017</v>
      </c>
      <c r="M1662" t="s">
        <v>38</v>
      </c>
      <c r="N1662" t="s">
        <v>31</v>
      </c>
      <c r="O1662">
        <v>207038.82</v>
      </c>
      <c r="P1662" t="s">
        <v>45</v>
      </c>
    </row>
    <row r="1663" spans="1:16" x14ac:dyDescent="0.35">
      <c r="A1663" t="s">
        <v>15</v>
      </c>
      <c r="B1663">
        <v>20.9</v>
      </c>
      <c r="C1663">
        <f>RawData[[#This Row],[Price (INR)]]-RawData[[#This Row],[Resale Price (INR)]]</f>
        <v>204713.06</v>
      </c>
      <c r="D1663" t="s">
        <v>36</v>
      </c>
      <c r="E1663" t="s">
        <v>63</v>
      </c>
      <c r="F1663">
        <v>390111</v>
      </c>
      <c r="G1663">
        <v>2023</v>
      </c>
      <c r="H1663">
        <v>766</v>
      </c>
      <c r="I1663" t="s">
        <v>34</v>
      </c>
      <c r="J1663">
        <v>25.15</v>
      </c>
      <c r="K1663" t="s">
        <v>27</v>
      </c>
      <c r="L1663">
        <v>2023</v>
      </c>
      <c r="M1663" t="s">
        <v>44</v>
      </c>
      <c r="N1663" t="s">
        <v>21</v>
      </c>
      <c r="O1663">
        <v>185397.94</v>
      </c>
      <c r="P1663" t="s">
        <v>22</v>
      </c>
    </row>
    <row r="1664" spans="1:16" x14ac:dyDescent="0.35">
      <c r="A1664" t="s">
        <v>54</v>
      </c>
      <c r="B1664">
        <v>35.11</v>
      </c>
      <c r="C1664">
        <f>RawData[[#This Row],[Price (INR)]]-RawData[[#This Row],[Resale Price (INR)]]</f>
        <v>48874.729999999996</v>
      </c>
      <c r="D1664" t="s">
        <v>36</v>
      </c>
      <c r="E1664" t="s">
        <v>70</v>
      </c>
      <c r="F1664">
        <v>133900</v>
      </c>
      <c r="G1664">
        <v>2023</v>
      </c>
      <c r="H1664">
        <v>205</v>
      </c>
      <c r="I1664" t="s">
        <v>26</v>
      </c>
      <c r="J1664">
        <v>90.31</v>
      </c>
      <c r="K1664" t="s">
        <v>42</v>
      </c>
      <c r="L1664">
        <v>2023</v>
      </c>
      <c r="M1664" t="s">
        <v>44</v>
      </c>
      <c r="N1664" t="s">
        <v>31</v>
      </c>
      <c r="O1664">
        <v>85025.27</v>
      </c>
      <c r="P1664" t="s">
        <v>22</v>
      </c>
    </row>
    <row r="1665" spans="1:16" x14ac:dyDescent="0.35">
      <c r="A1665" t="s">
        <v>15</v>
      </c>
      <c r="B1665">
        <v>26.02</v>
      </c>
      <c r="C1665">
        <f>RawData[[#This Row],[Price (INR)]]-RawData[[#This Row],[Resale Price (INR)]]</f>
        <v>14749.309999999998</v>
      </c>
      <c r="D1665" t="s">
        <v>36</v>
      </c>
      <c r="E1665" t="s">
        <v>66</v>
      </c>
      <c r="F1665">
        <v>67919</v>
      </c>
      <c r="G1665">
        <v>2024</v>
      </c>
      <c r="H1665">
        <v>933</v>
      </c>
      <c r="I1665" t="s">
        <v>34</v>
      </c>
      <c r="J1665">
        <v>46.31</v>
      </c>
      <c r="K1665" t="s">
        <v>42</v>
      </c>
      <c r="L1665">
        <v>2024</v>
      </c>
      <c r="M1665" t="s">
        <v>44</v>
      </c>
      <c r="N1665" t="s">
        <v>21</v>
      </c>
      <c r="O1665">
        <v>53169.69</v>
      </c>
      <c r="P1665" t="s">
        <v>45</v>
      </c>
    </row>
    <row r="1666" spans="1:16" x14ac:dyDescent="0.35">
      <c r="A1666" t="s">
        <v>39</v>
      </c>
      <c r="B1666">
        <v>51.3</v>
      </c>
      <c r="C1666">
        <f>RawData[[#This Row],[Price (INR)]]-RawData[[#This Row],[Resale Price (INR)]]</f>
        <v>42439.79</v>
      </c>
      <c r="D1666" t="s">
        <v>29</v>
      </c>
      <c r="E1666" t="s">
        <v>82</v>
      </c>
      <c r="F1666">
        <v>100352</v>
      </c>
      <c r="G1666">
        <v>2024</v>
      </c>
      <c r="H1666">
        <v>348</v>
      </c>
      <c r="I1666" t="s">
        <v>18</v>
      </c>
      <c r="J1666">
        <v>67.069999999999993</v>
      </c>
      <c r="K1666" t="s">
        <v>42</v>
      </c>
      <c r="L1666">
        <v>2024</v>
      </c>
      <c r="M1666" t="s">
        <v>20</v>
      </c>
      <c r="N1666" t="s">
        <v>21</v>
      </c>
      <c r="O1666">
        <v>57912.21</v>
      </c>
      <c r="P1666" t="s">
        <v>45</v>
      </c>
    </row>
    <row r="1667" spans="1:16" x14ac:dyDescent="0.35">
      <c r="A1667" t="s">
        <v>46</v>
      </c>
      <c r="B1667">
        <v>58.49</v>
      </c>
      <c r="C1667">
        <f>RawData[[#This Row],[Price (INR)]]-RawData[[#This Row],[Resale Price (INR)]]</f>
        <v>105248.82999999999</v>
      </c>
      <c r="D1667" t="s">
        <v>16</v>
      </c>
      <c r="E1667" t="s">
        <v>83</v>
      </c>
      <c r="F1667">
        <v>281494</v>
      </c>
      <c r="G1667">
        <v>2019</v>
      </c>
      <c r="H1667">
        <v>440</v>
      </c>
      <c r="I1667" t="s">
        <v>34</v>
      </c>
      <c r="J1667">
        <v>32.42</v>
      </c>
      <c r="K1667" t="s">
        <v>42</v>
      </c>
      <c r="L1667">
        <v>2019</v>
      </c>
      <c r="M1667" t="s">
        <v>44</v>
      </c>
      <c r="N1667" t="s">
        <v>21</v>
      </c>
      <c r="O1667">
        <v>176245.17</v>
      </c>
      <c r="P1667" t="s">
        <v>22</v>
      </c>
    </row>
    <row r="1668" spans="1:16" x14ac:dyDescent="0.35">
      <c r="A1668" t="s">
        <v>39</v>
      </c>
      <c r="B1668">
        <v>68.900000000000006</v>
      </c>
      <c r="C1668">
        <f>RawData[[#This Row],[Price (INR)]]-RawData[[#This Row],[Resale Price (INR)]]</f>
        <v>108108.96</v>
      </c>
      <c r="D1668" t="s">
        <v>24</v>
      </c>
      <c r="E1668" t="s">
        <v>74</v>
      </c>
      <c r="F1668">
        <v>232593</v>
      </c>
      <c r="G1668">
        <v>2018</v>
      </c>
      <c r="H1668">
        <v>714</v>
      </c>
      <c r="I1668" t="s">
        <v>26</v>
      </c>
      <c r="J1668">
        <v>76.459999999999994</v>
      </c>
      <c r="K1668" t="s">
        <v>19</v>
      </c>
      <c r="L1668">
        <v>2018</v>
      </c>
      <c r="M1668" t="s">
        <v>44</v>
      </c>
      <c r="N1668" t="s">
        <v>31</v>
      </c>
      <c r="O1668">
        <v>124484.04</v>
      </c>
      <c r="P1668" t="s">
        <v>22</v>
      </c>
    </row>
    <row r="1669" spans="1:16" x14ac:dyDescent="0.35">
      <c r="A1669" t="s">
        <v>54</v>
      </c>
      <c r="B1669">
        <v>47.34</v>
      </c>
      <c r="C1669">
        <f>RawData[[#This Row],[Price (INR)]]-RawData[[#This Row],[Resale Price (INR)]]</f>
        <v>133121.18</v>
      </c>
      <c r="D1669" t="s">
        <v>40</v>
      </c>
      <c r="E1669" t="s">
        <v>68</v>
      </c>
      <c r="F1669">
        <v>323689</v>
      </c>
      <c r="G1669">
        <v>2023</v>
      </c>
      <c r="H1669">
        <v>882</v>
      </c>
      <c r="I1669" t="s">
        <v>26</v>
      </c>
      <c r="J1669">
        <v>96.12</v>
      </c>
      <c r="K1669" t="s">
        <v>42</v>
      </c>
      <c r="L1669">
        <v>2023</v>
      </c>
      <c r="M1669" t="s">
        <v>38</v>
      </c>
      <c r="N1669" t="s">
        <v>21</v>
      </c>
      <c r="O1669">
        <v>190567.82</v>
      </c>
      <c r="P1669" t="s">
        <v>22</v>
      </c>
    </row>
    <row r="1670" spans="1:16" x14ac:dyDescent="0.35">
      <c r="A1670" t="s">
        <v>39</v>
      </c>
      <c r="B1670">
        <v>54.09</v>
      </c>
      <c r="C1670">
        <f>RawData[[#This Row],[Price (INR)]]-RawData[[#This Row],[Resale Price (INR)]]</f>
        <v>54616.72</v>
      </c>
      <c r="D1670" t="s">
        <v>32</v>
      </c>
      <c r="E1670" t="s">
        <v>60</v>
      </c>
      <c r="F1670">
        <v>134277</v>
      </c>
      <c r="G1670">
        <v>2016</v>
      </c>
      <c r="H1670">
        <v>524</v>
      </c>
      <c r="I1670" t="s">
        <v>18</v>
      </c>
      <c r="J1670">
        <v>94</v>
      </c>
      <c r="K1670" t="s">
        <v>19</v>
      </c>
      <c r="L1670">
        <v>2017</v>
      </c>
      <c r="M1670" t="s">
        <v>20</v>
      </c>
      <c r="N1670" t="s">
        <v>21</v>
      </c>
      <c r="O1670">
        <v>79660.28</v>
      </c>
      <c r="P1670" t="s">
        <v>22</v>
      </c>
    </row>
    <row r="1671" spans="1:16" x14ac:dyDescent="0.35">
      <c r="A1671" t="s">
        <v>23</v>
      </c>
      <c r="B1671">
        <v>9.41</v>
      </c>
      <c r="C1671">
        <f>RawData[[#This Row],[Price (INR)]]-RawData[[#This Row],[Resale Price (INR)]]</f>
        <v>31315.660000000003</v>
      </c>
      <c r="D1671" t="s">
        <v>36</v>
      </c>
      <c r="E1671" t="s">
        <v>57</v>
      </c>
      <c r="F1671">
        <v>104859</v>
      </c>
      <c r="G1671">
        <v>2019</v>
      </c>
      <c r="H1671">
        <v>432</v>
      </c>
      <c r="I1671" t="s">
        <v>26</v>
      </c>
      <c r="J1671">
        <v>67.180000000000007</v>
      </c>
      <c r="K1671" t="s">
        <v>19</v>
      </c>
      <c r="L1671">
        <v>2023</v>
      </c>
      <c r="M1671" t="s">
        <v>20</v>
      </c>
      <c r="N1671" t="s">
        <v>31</v>
      </c>
      <c r="O1671">
        <v>73543.34</v>
      </c>
      <c r="P1671" t="s">
        <v>35</v>
      </c>
    </row>
    <row r="1672" spans="1:16" x14ac:dyDescent="0.35">
      <c r="A1672" t="s">
        <v>39</v>
      </c>
      <c r="B1672">
        <v>59.41</v>
      </c>
      <c r="C1672">
        <f>RawData[[#This Row],[Price (INR)]]-RawData[[#This Row],[Resale Price (INR)]]</f>
        <v>72876</v>
      </c>
      <c r="D1672" t="s">
        <v>36</v>
      </c>
      <c r="E1672" t="s">
        <v>66</v>
      </c>
      <c r="F1672">
        <v>137593</v>
      </c>
      <c r="G1672">
        <v>2024</v>
      </c>
      <c r="H1672">
        <v>196</v>
      </c>
      <c r="I1672" t="s">
        <v>26</v>
      </c>
      <c r="J1672">
        <v>68.959999999999994</v>
      </c>
      <c r="K1672" t="s">
        <v>19</v>
      </c>
      <c r="L1672">
        <v>2024</v>
      </c>
      <c r="M1672" t="s">
        <v>20</v>
      </c>
      <c r="N1672" t="s">
        <v>31</v>
      </c>
      <c r="O1672">
        <v>64717</v>
      </c>
      <c r="P1672" t="s">
        <v>50</v>
      </c>
    </row>
    <row r="1673" spans="1:16" x14ac:dyDescent="0.35">
      <c r="A1673" t="s">
        <v>28</v>
      </c>
      <c r="B1673">
        <v>7.95</v>
      </c>
      <c r="C1673">
        <f>RawData[[#This Row],[Price (INR)]]-RawData[[#This Row],[Resale Price (INR)]]</f>
        <v>154181.67000000001</v>
      </c>
      <c r="D1673" t="s">
        <v>64</v>
      </c>
      <c r="E1673" t="s">
        <v>71</v>
      </c>
      <c r="F1673">
        <v>346995</v>
      </c>
      <c r="G1673">
        <v>2017</v>
      </c>
      <c r="H1673">
        <v>397</v>
      </c>
      <c r="I1673" t="s">
        <v>18</v>
      </c>
      <c r="J1673">
        <v>64.94</v>
      </c>
      <c r="K1673" t="s">
        <v>27</v>
      </c>
      <c r="L1673">
        <v>2020</v>
      </c>
      <c r="M1673" t="s">
        <v>20</v>
      </c>
      <c r="N1673" t="s">
        <v>31</v>
      </c>
      <c r="O1673">
        <v>192813.33</v>
      </c>
      <c r="P1673" t="s">
        <v>50</v>
      </c>
    </row>
    <row r="1674" spans="1:16" x14ac:dyDescent="0.35">
      <c r="A1674" t="s">
        <v>59</v>
      </c>
      <c r="B1674">
        <v>31.93</v>
      </c>
      <c r="C1674">
        <f>RawData[[#This Row],[Price (INR)]]-RawData[[#This Row],[Resale Price (INR)]]</f>
        <v>58138.140000000014</v>
      </c>
      <c r="D1674" t="s">
        <v>64</v>
      </c>
      <c r="E1674" t="s">
        <v>76</v>
      </c>
      <c r="F1674">
        <v>230327</v>
      </c>
      <c r="G1674">
        <v>2017</v>
      </c>
      <c r="H1674">
        <v>580</v>
      </c>
      <c r="I1674" t="s">
        <v>26</v>
      </c>
      <c r="J1674">
        <v>80.319999999999993</v>
      </c>
      <c r="K1674" t="s">
        <v>42</v>
      </c>
      <c r="L1674">
        <v>2017</v>
      </c>
      <c r="M1674" t="s">
        <v>44</v>
      </c>
      <c r="N1674" t="s">
        <v>21</v>
      </c>
      <c r="O1674">
        <v>172188.86</v>
      </c>
      <c r="P1674" t="s">
        <v>35</v>
      </c>
    </row>
    <row r="1675" spans="1:16" x14ac:dyDescent="0.35">
      <c r="A1675" t="s">
        <v>61</v>
      </c>
      <c r="B1675">
        <v>70.05</v>
      </c>
      <c r="C1675">
        <f>RawData[[#This Row],[Price (INR)]]-RawData[[#This Row],[Resale Price (INR)]]</f>
        <v>109824.9</v>
      </c>
      <c r="D1675" t="s">
        <v>16</v>
      </c>
      <c r="E1675" t="s">
        <v>43</v>
      </c>
      <c r="F1675">
        <v>234983</v>
      </c>
      <c r="G1675">
        <v>2016</v>
      </c>
      <c r="H1675">
        <v>712</v>
      </c>
      <c r="I1675" t="s">
        <v>26</v>
      </c>
      <c r="J1675">
        <v>79.27</v>
      </c>
      <c r="K1675" t="s">
        <v>19</v>
      </c>
      <c r="L1675">
        <v>2017</v>
      </c>
      <c r="M1675" t="s">
        <v>38</v>
      </c>
      <c r="N1675" t="s">
        <v>31</v>
      </c>
      <c r="O1675">
        <v>125158.1</v>
      </c>
      <c r="P1675" t="s">
        <v>22</v>
      </c>
    </row>
    <row r="1676" spans="1:16" x14ac:dyDescent="0.35">
      <c r="A1676" t="s">
        <v>15</v>
      </c>
      <c r="B1676">
        <v>33.08</v>
      </c>
      <c r="C1676">
        <f>RawData[[#This Row],[Price (INR)]]-RawData[[#This Row],[Resale Price (INR)]]</f>
        <v>194061.58</v>
      </c>
      <c r="D1676" t="s">
        <v>16</v>
      </c>
      <c r="E1676" t="s">
        <v>17</v>
      </c>
      <c r="F1676">
        <v>342163</v>
      </c>
      <c r="G1676">
        <v>2016</v>
      </c>
      <c r="H1676">
        <v>263</v>
      </c>
      <c r="I1676" t="s">
        <v>26</v>
      </c>
      <c r="J1676">
        <v>81.95</v>
      </c>
      <c r="K1676" t="s">
        <v>27</v>
      </c>
      <c r="L1676">
        <v>2016</v>
      </c>
      <c r="M1676" t="s">
        <v>38</v>
      </c>
      <c r="N1676" t="s">
        <v>21</v>
      </c>
      <c r="O1676">
        <v>148101.42000000001</v>
      </c>
      <c r="P1676" t="s">
        <v>22</v>
      </c>
    </row>
    <row r="1677" spans="1:16" x14ac:dyDescent="0.35">
      <c r="A1677" t="s">
        <v>28</v>
      </c>
      <c r="B1677">
        <v>41.77</v>
      </c>
      <c r="C1677">
        <f>RawData[[#This Row],[Price (INR)]]-RawData[[#This Row],[Resale Price (INR)]]</f>
        <v>106100.46</v>
      </c>
      <c r="D1677" t="s">
        <v>40</v>
      </c>
      <c r="E1677" t="s">
        <v>62</v>
      </c>
      <c r="F1677">
        <v>224767</v>
      </c>
      <c r="G1677">
        <v>2020</v>
      </c>
      <c r="H1677">
        <v>407</v>
      </c>
      <c r="I1677" t="s">
        <v>34</v>
      </c>
      <c r="J1677">
        <v>36.44</v>
      </c>
      <c r="K1677" t="s">
        <v>27</v>
      </c>
      <c r="L1677">
        <v>2020</v>
      </c>
      <c r="M1677" t="s">
        <v>44</v>
      </c>
      <c r="N1677" t="s">
        <v>31</v>
      </c>
      <c r="O1677">
        <v>118666.54</v>
      </c>
      <c r="P1677" t="s">
        <v>22</v>
      </c>
    </row>
    <row r="1678" spans="1:16" x14ac:dyDescent="0.35">
      <c r="A1678" t="s">
        <v>61</v>
      </c>
      <c r="B1678">
        <v>63.32</v>
      </c>
      <c r="C1678">
        <f>RawData[[#This Row],[Price (INR)]]-RawData[[#This Row],[Resale Price (INR)]]</f>
        <v>57583.03</v>
      </c>
      <c r="D1678" t="s">
        <v>16</v>
      </c>
      <c r="E1678" t="s">
        <v>77</v>
      </c>
      <c r="F1678">
        <v>165311</v>
      </c>
      <c r="G1678">
        <v>2017</v>
      </c>
      <c r="H1678">
        <v>733</v>
      </c>
      <c r="I1678" t="s">
        <v>26</v>
      </c>
      <c r="J1678">
        <v>87.4</v>
      </c>
      <c r="K1678" t="s">
        <v>19</v>
      </c>
      <c r="L1678">
        <v>2017</v>
      </c>
      <c r="M1678" t="s">
        <v>20</v>
      </c>
      <c r="N1678" t="s">
        <v>31</v>
      </c>
      <c r="O1678">
        <v>107727.97</v>
      </c>
      <c r="P1678" t="s">
        <v>22</v>
      </c>
    </row>
    <row r="1679" spans="1:16" x14ac:dyDescent="0.35">
      <c r="A1679" t="s">
        <v>55</v>
      </c>
      <c r="B1679">
        <v>29.15</v>
      </c>
      <c r="C1679">
        <f>RawData[[#This Row],[Price (INR)]]-RawData[[#This Row],[Resale Price (INR)]]</f>
        <v>38161.729999999996</v>
      </c>
      <c r="D1679" t="s">
        <v>52</v>
      </c>
      <c r="E1679" t="s">
        <v>72</v>
      </c>
      <c r="F1679">
        <v>131550</v>
      </c>
      <c r="G1679">
        <v>2015</v>
      </c>
      <c r="H1679">
        <v>259</v>
      </c>
      <c r="I1679" t="s">
        <v>34</v>
      </c>
      <c r="J1679">
        <v>45.49</v>
      </c>
      <c r="K1679" t="s">
        <v>19</v>
      </c>
      <c r="L1679">
        <v>2024</v>
      </c>
      <c r="M1679" t="s">
        <v>44</v>
      </c>
      <c r="N1679" t="s">
        <v>31</v>
      </c>
      <c r="O1679">
        <v>93388.27</v>
      </c>
      <c r="P1679" t="s">
        <v>50</v>
      </c>
    </row>
    <row r="1680" spans="1:16" x14ac:dyDescent="0.35">
      <c r="A1680" t="s">
        <v>48</v>
      </c>
      <c r="B1680">
        <v>75.53</v>
      </c>
      <c r="C1680">
        <f>RawData[[#This Row],[Price (INR)]]-RawData[[#This Row],[Resale Price (INR)]]</f>
        <v>67803.739999999991</v>
      </c>
      <c r="D1680" t="s">
        <v>24</v>
      </c>
      <c r="E1680" t="s">
        <v>73</v>
      </c>
      <c r="F1680">
        <v>113294</v>
      </c>
      <c r="G1680">
        <v>2022</v>
      </c>
      <c r="H1680">
        <v>243</v>
      </c>
      <c r="I1680" t="s">
        <v>34</v>
      </c>
      <c r="J1680">
        <v>58.71</v>
      </c>
      <c r="K1680" t="s">
        <v>19</v>
      </c>
      <c r="L1680">
        <v>2023</v>
      </c>
      <c r="M1680" t="s">
        <v>44</v>
      </c>
      <c r="N1680" t="s">
        <v>21</v>
      </c>
      <c r="O1680">
        <v>45490.26</v>
      </c>
      <c r="P1680" t="s">
        <v>45</v>
      </c>
    </row>
    <row r="1681" spans="1:16" x14ac:dyDescent="0.35">
      <c r="A1681" t="s">
        <v>15</v>
      </c>
      <c r="B1681">
        <v>59.03</v>
      </c>
      <c r="C1681">
        <f>RawData[[#This Row],[Price (INR)]]-RawData[[#This Row],[Resale Price (INR)]]</f>
        <v>30667.21</v>
      </c>
      <c r="D1681" t="s">
        <v>32</v>
      </c>
      <c r="E1681" t="s">
        <v>60</v>
      </c>
      <c r="F1681">
        <v>95679</v>
      </c>
      <c r="G1681">
        <v>2016</v>
      </c>
      <c r="H1681">
        <v>603</v>
      </c>
      <c r="I1681" t="s">
        <v>26</v>
      </c>
      <c r="J1681">
        <v>99.91</v>
      </c>
      <c r="K1681" t="s">
        <v>42</v>
      </c>
      <c r="L1681">
        <v>2016</v>
      </c>
      <c r="M1681" t="s">
        <v>44</v>
      </c>
      <c r="N1681" t="s">
        <v>21</v>
      </c>
      <c r="O1681">
        <v>65011.79</v>
      </c>
      <c r="P1681" t="s">
        <v>22</v>
      </c>
    </row>
    <row r="1682" spans="1:16" x14ac:dyDescent="0.35">
      <c r="A1682" t="s">
        <v>48</v>
      </c>
      <c r="B1682">
        <v>75.41</v>
      </c>
      <c r="C1682">
        <f>RawData[[#This Row],[Price (INR)]]-RawData[[#This Row],[Resale Price (INR)]]</f>
        <v>40701.08</v>
      </c>
      <c r="D1682" t="s">
        <v>36</v>
      </c>
      <c r="E1682" t="s">
        <v>66</v>
      </c>
      <c r="F1682">
        <v>90428</v>
      </c>
      <c r="G1682">
        <v>2021</v>
      </c>
      <c r="H1682">
        <v>522</v>
      </c>
      <c r="I1682" t="s">
        <v>34</v>
      </c>
      <c r="J1682">
        <v>56.66</v>
      </c>
      <c r="K1682" t="s">
        <v>42</v>
      </c>
      <c r="L1682">
        <v>2021</v>
      </c>
      <c r="M1682" t="s">
        <v>44</v>
      </c>
      <c r="N1682" t="s">
        <v>21</v>
      </c>
      <c r="O1682">
        <v>49726.92</v>
      </c>
      <c r="P1682" t="s">
        <v>45</v>
      </c>
    </row>
    <row r="1683" spans="1:16" x14ac:dyDescent="0.35">
      <c r="A1683" t="s">
        <v>54</v>
      </c>
      <c r="B1683">
        <v>30.8</v>
      </c>
      <c r="C1683">
        <f>RawData[[#This Row],[Price (INR)]]-RawData[[#This Row],[Resale Price (INR)]]</f>
        <v>95217.81</v>
      </c>
      <c r="D1683" t="s">
        <v>29</v>
      </c>
      <c r="E1683" t="s">
        <v>86</v>
      </c>
      <c r="F1683">
        <v>162928</v>
      </c>
      <c r="G1683">
        <v>2024</v>
      </c>
      <c r="H1683">
        <v>208</v>
      </c>
      <c r="I1683" t="s">
        <v>18</v>
      </c>
      <c r="J1683">
        <v>94.06</v>
      </c>
      <c r="K1683" t="s">
        <v>42</v>
      </c>
      <c r="L1683">
        <v>2024</v>
      </c>
      <c r="M1683" t="s">
        <v>20</v>
      </c>
      <c r="N1683" t="s">
        <v>21</v>
      </c>
      <c r="O1683">
        <v>67710.19</v>
      </c>
      <c r="P1683" t="s">
        <v>22</v>
      </c>
    </row>
    <row r="1684" spans="1:16" x14ac:dyDescent="0.35">
      <c r="A1684" t="s">
        <v>23</v>
      </c>
      <c r="B1684">
        <v>35.81</v>
      </c>
      <c r="C1684">
        <f>RawData[[#This Row],[Price (INR)]]-RawData[[#This Row],[Resale Price (INR)]]</f>
        <v>21641.690000000002</v>
      </c>
      <c r="D1684" t="s">
        <v>52</v>
      </c>
      <c r="E1684" t="s">
        <v>53</v>
      </c>
      <c r="F1684">
        <v>98285</v>
      </c>
      <c r="G1684">
        <v>2022</v>
      </c>
      <c r="H1684">
        <v>395</v>
      </c>
      <c r="I1684" t="s">
        <v>26</v>
      </c>
      <c r="J1684">
        <v>76.569999999999993</v>
      </c>
      <c r="K1684" t="s">
        <v>19</v>
      </c>
      <c r="L1684">
        <v>2022</v>
      </c>
      <c r="M1684" t="s">
        <v>38</v>
      </c>
      <c r="N1684" t="s">
        <v>21</v>
      </c>
      <c r="O1684">
        <v>76643.31</v>
      </c>
      <c r="P1684" t="s">
        <v>50</v>
      </c>
    </row>
    <row r="1685" spans="1:16" x14ac:dyDescent="0.35">
      <c r="A1685" t="s">
        <v>23</v>
      </c>
      <c r="B1685">
        <v>61.32</v>
      </c>
      <c r="C1685">
        <f>RawData[[#This Row],[Price (INR)]]-RawData[[#This Row],[Resale Price (INR)]]</f>
        <v>170918.2</v>
      </c>
      <c r="D1685" t="s">
        <v>29</v>
      </c>
      <c r="E1685" t="s">
        <v>30</v>
      </c>
      <c r="F1685">
        <v>316682</v>
      </c>
      <c r="G1685">
        <v>2015</v>
      </c>
      <c r="H1685">
        <v>798</v>
      </c>
      <c r="I1685" t="s">
        <v>18</v>
      </c>
      <c r="J1685">
        <v>80.64</v>
      </c>
      <c r="K1685" t="s">
        <v>42</v>
      </c>
      <c r="L1685">
        <v>2015</v>
      </c>
      <c r="M1685" t="s">
        <v>38</v>
      </c>
      <c r="N1685" t="s">
        <v>31</v>
      </c>
      <c r="O1685">
        <v>145763.79999999999</v>
      </c>
      <c r="P1685" t="s">
        <v>35</v>
      </c>
    </row>
    <row r="1686" spans="1:16" x14ac:dyDescent="0.35">
      <c r="A1686" t="s">
        <v>23</v>
      </c>
      <c r="B1686">
        <v>24.1</v>
      </c>
      <c r="C1686">
        <f>RawData[[#This Row],[Price (INR)]]-RawData[[#This Row],[Resale Price (INR)]]</f>
        <v>50121.609999999986</v>
      </c>
      <c r="D1686" t="s">
        <v>52</v>
      </c>
      <c r="E1686" t="s">
        <v>79</v>
      </c>
      <c r="F1686">
        <v>187400</v>
      </c>
      <c r="G1686">
        <v>2021</v>
      </c>
      <c r="H1686">
        <v>768</v>
      </c>
      <c r="I1686" t="s">
        <v>18</v>
      </c>
      <c r="J1686">
        <v>63.03</v>
      </c>
      <c r="K1686" t="s">
        <v>42</v>
      </c>
      <c r="L1686">
        <v>2021</v>
      </c>
      <c r="M1686" t="s">
        <v>38</v>
      </c>
      <c r="N1686" t="s">
        <v>21</v>
      </c>
      <c r="O1686">
        <v>137278.39000000001</v>
      </c>
      <c r="P1686" t="s">
        <v>35</v>
      </c>
    </row>
    <row r="1687" spans="1:16" x14ac:dyDescent="0.35">
      <c r="A1687" t="s">
        <v>59</v>
      </c>
      <c r="B1687">
        <v>30.83</v>
      </c>
      <c r="C1687">
        <f>RawData[[#This Row],[Price (INR)]]-RawData[[#This Row],[Resale Price (INR)]]</f>
        <v>21945.850000000006</v>
      </c>
      <c r="D1687" t="s">
        <v>29</v>
      </c>
      <c r="E1687" t="s">
        <v>82</v>
      </c>
      <c r="F1687">
        <v>105635</v>
      </c>
      <c r="G1687">
        <v>2015</v>
      </c>
      <c r="H1687">
        <v>633</v>
      </c>
      <c r="I1687" t="s">
        <v>18</v>
      </c>
      <c r="J1687">
        <v>78.92</v>
      </c>
      <c r="K1687" t="s">
        <v>27</v>
      </c>
      <c r="L1687">
        <v>2017</v>
      </c>
      <c r="M1687" t="s">
        <v>20</v>
      </c>
      <c r="N1687" t="s">
        <v>21</v>
      </c>
      <c r="O1687">
        <v>83689.149999999994</v>
      </c>
      <c r="P1687" t="s">
        <v>45</v>
      </c>
    </row>
    <row r="1688" spans="1:16" x14ac:dyDescent="0.35">
      <c r="A1688" t="s">
        <v>15</v>
      </c>
      <c r="B1688">
        <v>63.01</v>
      </c>
      <c r="C1688">
        <f>RawData[[#This Row],[Price (INR)]]-RawData[[#This Row],[Resale Price (INR)]]</f>
        <v>100561.32</v>
      </c>
      <c r="D1688" t="s">
        <v>40</v>
      </c>
      <c r="E1688" t="s">
        <v>51</v>
      </c>
      <c r="F1688">
        <v>292024</v>
      </c>
      <c r="G1688">
        <v>2024</v>
      </c>
      <c r="H1688">
        <v>729</v>
      </c>
      <c r="I1688" t="s">
        <v>34</v>
      </c>
      <c r="J1688">
        <v>35.909999999999997</v>
      </c>
      <c r="K1688" t="s">
        <v>27</v>
      </c>
      <c r="L1688">
        <v>2024</v>
      </c>
      <c r="M1688" t="s">
        <v>44</v>
      </c>
      <c r="N1688" t="s">
        <v>21</v>
      </c>
      <c r="O1688">
        <v>191462.68</v>
      </c>
      <c r="P1688" t="s">
        <v>45</v>
      </c>
    </row>
    <row r="1689" spans="1:16" x14ac:dyDescent="0.35">
      <c r="A1689" t="s">
        <v>15</v>
      </c>
      <c r="B1689">
        <v>38.29</v>
      </c>
      <c r="C1689">
        <f>RawData[[#This Row],[Price (INR)]]-RawData[[#This Row],[Resale Price (INR)]]</f>
        <v>182233.45</v>
      </c>
      <c r="D1689" t="s">
        <v>32</v>
      </c>
      <c r="E1689" t="s">
        <v>80</v>
      </c>
      <c r="F1689">
        <v>332825</v>
      </c>
      <c r="G1689">
        <v>2018</v>
      </c>
      <c r="H1689">
        <v>508</v>
      </c>
      <c r="I1689" t="s">
        <v>18</v>
      </c>
      <c r="J1689">
        <v>67.150000000000006</v>
      </c>
      <c r="K1689" t="s">
        <v>19</v>
      </c>
      <c r="L1689">
        <v>2020</v>
      </c>
      <c r="M1689" t="s">
        <v>44</v>
      </c>
      <c r="N1689" t="s">
        <v>21</v>
      </c>
      <c r="O1689">
        <v>150591.54999999999</v>
      </c>
      <c r="P1689" t="s">
        <v>35</v>
      </c>
    </row>
    <row r="1690" spans="1:16" x14ac:dyDescent="0.35">
      <c r="A1690" t="s">
        <v>39</v>
      </c>
      <c r="B1690">
        <v>53.79</v>
      </c>
      <c r="C1690">
        <f>RawData[[#This Row],[Price (INR)]]-RawData[[#This Row],[Resale Price (INR)]]</f>
        <v>43018.89</v>
      </c>
      <c r="D1690" t="s">
        <v>64</v>
      </c>
      <c r="E1690" t="s">
        <v>71</v>
      </c>
      <c r="F1690">
        <v>113993</v>
      </c>
      <c r="G1690">
        <v>2017</v>
      </c>
      <c r="H1690">
        <v>665</v>
      </c>
      <c r="I1690" t="s">
        <v>18</v>
      </c>
      <c r="J1690">
        <v>66.489999999999995</v>
      </c>
      <c r="K1690" t="s">
        <v>42</v>
      </c>
      <c r="L1690">
        <v>2017</v>
      </c>
      <c r="M1690" t="s">
        <v>44</v>
      </c>
      <c r="N1690" t="s">
        <v>31</v>
      </c>
      <c r="O1690">
        <v>70974.11</v>
      </c>
      <c r="P1690" t="s">
        <v>22</v>
      </c>
    </row>
    <row r="1691" spans="1:16" x14ac:dyDescent="0.35">
      <c r="A1691" t="s">
        <v>39</v>
      </c>
      <c r="B1691">
        <v>15.12</v>
      </c>
      <c r="C1691">
        <f>RawData[[#This Row],[Price (INR)]]-RawData[[#This Row],[Resale Price (INR)]]</f>
        <v>117543.35999999999</v>
      </c>
      <c r="D1691" t="s">
        <v>29</v>
      </c>
      <c r="E1691" t="s">
        <v>86</v>
      </c>
      <c r="F1691">
        <v>255981</v>
      </c>
      <c r="G1691">
        <v>2022</v>
      </c>
      <c r="H1691">
        <v>460</v>
      </c>
      <c r="I1691" t="s">
        <v>18</v>
      </c>
      <c r="J1691">
        <v>77.37</v>
      </c>
      <c r="K1691" t="s">
        <v>42</v>
      </c>
      <c r="L1691">
        <v>2022</v>
      </c>
      <c r="M1691" t="s">
        <v>20</v>
      </c>
      <c r="N1691" t="s">
        <v>21</v>
      </c>
      <c r="O1691">
        <v>138437.64000000001</v>
      </c>
      <c r="P1691" t="s">
        <v>50</v>
      </c>
    </row>
    <row r="1692" spans="1:16" x14ac:dyDescent="0.35">
      <c r="A1692" t="s">
        <v>55</v>
      </c>
      <c r="B1692">
        <v>45.65</v>
      </c>
      <c r="C1692">
        <f>RawData[[#This Row],[Price (INR)]]-RawData[[#This Row],[Resale Price (INR)]]</f>
        <v>45081.039999999994</v>
      </c>
      <c r="D1692" t="s">
        <v>29</v>
      </c>
      <c r="E1692" t="s">
        <v>75</v>
      </c>
      <c r="F1692">
        <v>129213</v>
      </c>
      <c r="G1692">
        <v>2019</v>
      </c>
      <c r="H1692">
        <v>620</v>
      </c>
      <c r="I1692" t="s">
        <v>34</v>
      </c>
      <c r="J1692">
        <v>45.16</v>
      </c>
      <c r="K1692" t="s">
        <v>27</v>
      </c>
      <c r="L1692">
        <v>2022</v>
      </c>
      <c r="M1692" t="s">
        <v>20</v>
      </c>
      <c r="N1692" t="s">
        <v>21</v>
      </c>
      <c r="O1692">
        <v>84131.96</v>
      </c>
      <c r="P1692" t="s">
        <v>35</v>
      </c>
    </row>
    <row r="1693" spans="1:16" x14ac:dyDescent="0.35">
      <c r="A1693" t="s">
        <v>15</v>
      </c>
      <c r="B1693">
        <v>66.02</v>
      </c>
      <c r="C1693">
        <f>RawData[[#This Row],[Price (INR)]]-RawData[[#This Row],[Resale Price (INR)]]</f>
        <v>42068.770000000004</v>
      </c>
      <c r="D1693" t="s">
        <v>36</v>
      </c>
      <c r="E1693" t="s">
        <v>70</v>
      </c>
      <c r="F1693">
        <v>128957</v>
      </c>
      <c r="G1693">
        <v>2017</v>
      </c>
      <c r="H1693">
        <v>339</v>
      </c>
      <c r="I1693" t="s">
        <v>26</v>
      </c>
      <c r="J1693">
        <v>61.2</v>
      </c>
      <c r="K1693" t="s">
        <v>42</v>
      </c>
      <c r="L1693">
        <v>2017</v>
      </c>
      <c r="M1693" t="s">
        <v>20</v>
      </c>
      <c r="N1693" t="s">
        <v>31</v>
      </c>
      <c r="O1693">
        <v>86888.23</v>
      </c>
      <c r="P1693" t="s">
        <v>22</v>
      </c>
    </row>
    <row r="1694" spans="1:16" x14ac:dyDescent="0.35">
      <c r="A1694" t="s">
        <v>23</v>
      </c>
      <c r="B1694">
        <v>14.08</v>
      </c>
      <c r="C1694">
        <f>RawData[[#This Row],[Price (INR)]]-RawData[[#This Row],[Resale Price (INR)]]</f>
        <v>43252.119999999995</v>
      </c>
      <c r="D1694" t="s">
        <v>16</v>
      </c>
      <c r="E1694" t="s">
        <v>77</v>
      </c>
      <c r="F1694">
        <v>159249</v>
      </c>
      <c r="G1694">
        <v>2021</v>
      </c>
      <c r="H1694">
        <v>409</v>
      </c>
      <c r="I1694" t="s">
        <v>18</v>
      </c>
      <c r="J1694">
        <v>63.7</v>
      </c>
      <c r="K1694" t="s">
        <v>19</v>
      </c>
      <c r="L1694">
        <v>2023</v>
      </c>
      <c r="M1694" t="s">
        <v>44</v>
      </c>
      <c r="N1694" t="s">
        <v>31</v>
      </c>
      <c r="O1694">
        <v>115996.88</v>
      </c>
      <c r="P1694" t="s">
        <v>22</v>
      </c>
    </row>
    <row r="1695" spans="1:16" x14ac:dyDescent="0.35">
      <c r="A1695" t="s">
        <v>15</v>
      </c>
      <c r="B1695">
        <v>76.88</v>
      </c>
      <c r="C1695">
        <f>RawData[[#This Row],[Price (INR)]]-RawData[[#This Row],[Resale Price (INR)]]</f>
        <v>150445.84</v>
      </c>
      <c r="D1695" t="s">
        <v>24</v>
      </c>
      <c r="E1695" t="s">
        <v>25</v>
      </c>
      <c r="F1695">
        <v>394588</v>
      </c>
      <c r="G1695">
        <v>2018</v>
      </c>
      <c r="H1695">
        <v>168</v>
      </c>
      <c r="I1695" t="s">
        <v>34</v>
      </c>
      <c r="J1695">
        <v>47.77</v>
      </c>
      <c r="K1695" t="s">
        <v>27</v>
      </c>
      <c r="L1695">
        <v>2022</v>
      </c>
      <c r="M1695" t="s">
        <v>44</v>
      </c>
      <c r="N1695" t="s">
        <v>31</v>
      </c>
      <c r="O1695">
        <v>244142.16</v>
      </c>
      <c r="P1695" t="s">
        <v>50</v>
      </c>
    </row>
    <row r="1696" spans="1:16" x14ac:dyDescent="0.35">
      <c r="A1696" t="s">
        <v>48</v>
      </c>
      <c r="B1696">
        <v>60.82</v>
      </c>
      <c r="C1696">
        <f>RawData[[#This Row],[Price (INR)]]-RawData[[#This Row],[Resale Price (INR)]]</f>
        <v>117844.4</v>
      </c>
      <c r="D1696" t="s">
        <v>16</v>
      </c>
      <c r="E1696" t="s">
        <v>77</v>
      </c>
      <c r="F1696">
        <v>361670</v>
      </c>
      <c r="G1696">
        <v>2023</v>
      </c>
      <c r="H1696">
        <v>278</v>
      </c>
      <c r="I1696" t="s">
        <v>26</v>
      </c>
      <c r="J1696">
        <v>78.62</v>
      </c>
      <c r="K1696" t="s">
        <v>19</v>
      </c>
      <c r="L1696">
        <v>2023</v>
      </c>
      <c r="M1696" t="s">
        <v>20</v>
      </c>
      <c r="N1696" t="s">
        <v>31</v>
      </c>
      <c r="O1696">
        <v>243825.6</v>
      </c>
      <c r="P1696" t="s">
        <v>35</v>
      </c>
    </row>
    <row r="1697" spans="1:16" x14ac:dyDescent="0.35">
      <c r="A1697" t="s">
        <v>46</v>
      </c>
      <c r="B1697">
        <v>56.45</v>
      </c>
      <c r="C1697">
        <f>RawData[[#This Row],[Price (INR)]]-RawData[[#This Row],[Resale Price (INR)]]</f>
        <v>99816.420000000013</v>
      </c>
      <c r="D1697" t="s">
        <v>36</v>
      </c>
      <c r="E1697" t="s">
        <v>66</v>
      </c>
      <c r="F1697">
        <v>257077</v>
      </c>
      <c r="G1697">
        <v>2015</v>
      </c>
      <c r="H1697">
        <v>651</v>
      </c>
      <c r="I1697" t="s">
        <v>18</v>
      </c>
      <c r="J1697">
        <v>77.06</v>
      </c>
      <c r="K1697" t="s">
        <v>19</v>
      </c>
      <c r="L1697">
        <v>2017</v>
      </c>
      <c r="M1697" t="s">
        <v>44</v>
      </c>
      <c r="N1697" t="s">
        <v>31</v>
      </c>
      <c r="O1697">
        <v>157260.57999999999</v>
      </c>
      <c r="P1697" t="s">
        <v>45</v>
      </c>
    </row>
    <row r="1698" spans="1:16" x14ac:dyDescent="0.35">
      <c r="A1698" t="s">
        <v>46</v>
      </c>
      <c r="B1698">
        <v>33.25</v>
      </c>
      <c r="C1698">
        <f>RawData[[#This Row],[Price (INR)]]-RawData[[#This Row],[Resale Price (INR)]]</f>
        <v>80055.149999999994</v>
      </c>
      <c r="D1698" t="s">
        <v>36</v>
      </c>
      <c r="E1698" t="s">
        <v>70</v>
      </c>
      <c r="F1698">
        <v>253328</v>
      </c>
      <c r="G1698">
        <v>2016</v>
      </c>
      <c r="H1698">
        <v>772</v>
      </c>
      <c r="I1698" t="s">
        <v>18</v>
      </c>
      <c r="J1698">
        <v>67.33</v>
      </c>
      <c r="K1698" t="s">
        <v>27</v>
      </c>
      <c r="L1698">
        <v>2021</v>
      </c>
      <c r="M1698" t="s">
        <v>20</v>
      </c>
      <c r="N1698" t="s">
        <v>31</v>
      </c>
      <c r="O1698">
        <v>173272.85</v>
      </c>
      <c r="P1698" t="s">
        <v>35</v>
      </c>
    </row>
    <row r="1699" spans="1:16" x14ac:dyDescent="0.35">
      <c r="A1699" t="s">
        <v>48</v>
      </c>
      <c r="B1699">
        <v>42.05</v>
      </c>
      <c r="C1699">
        <f>RawData[[#This Row],[Price (INR)]]-RawData[[#This Row],[Resale Price (INR)]]</f>
        <v>44661.89</v>
      </c>
      <c r="D1699" t="s">
        <v>40</v>
      </c>
      <c r="E1699" t="s">
        <v>68</v>
      </c>
      <c r="F1699">
        <v>96973</v>
      </c>
      <c r="G1699">
        <v>2022</v>
      </c>
      <c r="H1699">
        <v>482</v>
      </c>
      <c r="I1699" t="s">
        <v>34</v>
      </c>
      <c r="J1699">
        <v>31.9</v>
      </c>
      <c r="K1699" t="s">
        <v>27</v>
      </c>
      <c r="L1699">
        <v>2024</v>
      </c>
      <c r="M1699" t="s">
        <v>38</v>
      </c>
      <c r="N1699" t="s">
        <v>21</v>
      </c>
      <c r="O1699">
        <v>52311.11</v>
      </c>
      <c r="P1699" t="s">
        <v>22</v>
      </c>
    </row>
    <row r="1700" spans="1:16" x14ac:dyDescent="0.35">
      <c r="A1700" t="s">
        <v>39</v>
      </c>
      <c r="B1700">
        <v>29.76</v>
      </c>
      <c r="C1700">
        <f>RawData[[#This Row],[Price (INR)]]-RawData[[#This Row],[Resale Price (INR)]]</f>
        <v>29796.75</v>
      </c>
      <c r="D1700" t="s">
        <v>24</v>
      </c>
      <c r="E1700" t="s">
        <v>25</v>
      </c>
      <c r="F1700">
        <v>62932</v>
      </c>
      <c r="G1700">
        <v>2023</v>
      </c>
      <c r="H1700">
        <v>135</v>
      </c>
      <c r="I1700" t="s">
        <v>18</v>
      </c>
      <c r="J1700">
        <v>66.61</v>
      </c>
      <c r="K1700" t="s">
        <v>19</v>
      </c>
      <c r="L1700">
        <v>2023</v>
      </c>
      <c r="M1700" t="s">
        <v>44</v>
      </c>
      <c r="N1700" t="s">
        <v>31</v>
      </c>
      <c r="O1700">
        <v>33135.25</v>
      </c>
      <c r="P1700" t="s">
        <v>22</v>
      </c>
    </row>
    <row r="1701" spans="1:16" x14ac:dyDescent="0.35">
      <c r="A1701" t="s">
        <v>15</v>
      </c>
      <c r="B1701">
        <v>25.28</v>
      </c>
      <c r="C1701">
        <f>RawData[[#This Row],[Price (INR)]]-RawData[[#This Row],[Resale Price (INR)]]</f>
        <v>63770.21</v>
      </c>
      <c r="D1701" t="s">
        <v>40</v>
      </c>
      <c r="E1701" t="s">
        <v>68</v>
      </c>
      <c r="F1701">
        <v>126484</v>
      </c>
      <c r="G1701">
        <v>2016</v>
      </c>
      <c r="H1701">
        <v>433</v>
      </c>
      <c r="I1701" t="s">
        <v>34</v>
      </c>
      <c r="J1701">
        <v>39.99</v>
      </c>
      <c r="K1701" t="s">
        <v>27</v>
      </c>
      <c r="L1701">
        <v>2021</v>
      </c>
      <c r="M1701" t="s">
        <v>38</v>
      </c>
      <c r="N1701" t="s">
        <v>31</v>
      </c>
      <c r="O1701">
        <v>62713.79</v>
      </c>
      <c r="P1701" t="s">
        <v>35</v>
      </c>
    </row>
    <row r="1702" spans="1:16" x14ac:dyDescent="0.35">
      <c r="A1702" t="s">
        <v>61</v>
      </c>
      <c r="B1702">
        <v>79.12</v>
      </c>
      <c r="C1702">
        <f>RawData[[#This Row],[Price (INR)]]-RawData[[#This Row],[Resale Price (INR)]]</f>
        <v>59978.229999999996</v>
      </c>
      <c r="D1702" t="s">
        <v>52</v>
      </c>
      <c r="E1702" t="s">
        <v>72</v>
      </c>
      <c r="F1702">
        <v>159331</v>
      </c>
      <c r="G1702">
        <v>2024</v>
      </c>
      <c r="H1702">
        <v>758</v>
      </c>
      <c r="I1702" t="s">
        <v>18</v>
      </c>
      <c r="J1702">
        <v>94</v>
      </c>
      <c r="K1702" t="s">
        <v>27</v>
      </c>
      <c r="L1702">
        <v>2024</v>
      </c>
      <c r="M1702" t="s">
        <v>38</v>
      </c>
      <c r="N1702" t="s">
        <v>31</v>
      </c>
      <c r="O1702">
        <v>99352.77</v>
      </c>
      <c r="P1702" t="s">
        <v>50</v>
      </c>
    </row>
    <row r="1703" spans="1:16" x14ac:dyDescent="0.35">
      <c r="A1703" t="s">
        <v>61</v>
      </c>
      <c r="B1703">
        <v>33.700000000000003</v>
      </c>
      <c r="C1703">
        <f>RawData[[#This Row],[Price (INR)]]-RawData[[#This Row],[Resale Price (INR)]]</f>
        <v>108981.85</v>
      </c>
      <c r="D1703" t="s">
        <v>29</v>
      </c>
      <c r="E1703" t="s">
        <v>30</v>
      </c>
      <c r="F1703">
        <v>302070</v>
      </c>
      <c r="G1703">
        <v>2020</v>
      </c>
      <c r="H1703">
        <v>910</v>
      </c>
      <c r="I1703" t="s">
        <v>34</v>
      </c>
      <c r="J1703">
        <v>34.49</v>
      </c>
      <c r="K1703" t="s">
        <v>19</v>
      </c>
      <c r="L1703">
        <v>2024</v>
      </c>
      <c r="M1703" t="s">
        <v>20</v>
      </c>
      <c r="N1703" t="s">
        <v>21</v>
      </c>
      <c r="O1703">
        <v>193088.15</v>
      </c>
      <c r="P1703" t="s">
        <v>45</v>
      </c>
    </row>
    <row r="1704" spans="1:16" x14ac:dyDescent="0.35">
      <c r="A1704" t="s">
        <v>39</v>
      </c>
      <c r="B1704">
        <v>51.77</v>
      </c>
      <c r="C1704">
        <f>RawData[[#This Row],[Price (INR)]]-RawData[[#This Row],[Resale Price (INR)]]</f>
        <v>115422.94</v>
      </c>
      <c r="D1704" t="s">
        <v>40</v>
      </c>
      <c r="E1704" t="s">
        <v>51</v>
      </c>
      <c r="F1704">
        <v>369185</v>
      </c>
      <c r="G1704">
        <v>2024</v>
      </c>
      <c r="H1704">
        <v>766</v>
      </c>
      <c r="I1704" t="s">
        <v>18</v>
      </c>
      <c r="J1704">
        <v>66.06</v>
      </c>
      <c r="K1704" t="s">
        <v>27</v>
      </c>
      <c r="L1704">
        <v>2024</v>
      </c>
      <c r="M1704" t="s">
        <v>20</v>
      </c>
      <c r="N1704" t="s">
        <v>31</v>
      </c>
      <c r="O1704">
        <v>253762.06</v>
      </c>
      <c r="P1704" t="s">
        <v>45</v>
      </c>
    </row>
    <row r="1705" spans="1:16" x14ac:dyDescent="0.35">
      <c r="A1705" t="s">
        <v>54</v>
      </c>
      <c r="B1705">
        <v>75.61</v>
      </c>
      <c r="C1705">
        <f>RawData[[#This Row],[Price (INR)]]-RawData[[#This Row],[Resale Price (INR)]]</f>
        <v>41206.129999999997</v>
      </c>
      <c r="D1705" t="s">
        <v>24</v>
      </c>
      <c r="E1705" t="s">
        <v>74</v>
      </c>
      <c r="F1705">
        <v>106628</v>
      </c>
      <c r="G1705">
        <v>2023</v>
      </c>
      <c r="H1705">
        <v>785</v>
      </c>
      <c r="I1705" t="s">
        <v>34</v>
      </c>
      <c r="J1705">
        <v>39.36</v>
      </c>
      <c r="K1705" t="s">
        <v>19</v>
      </c>
      <c r="L1705">
        <v>2024</v>
      </c>
      <c r="M1705" t="s">
        <v>44</v>
      </c>
      <c r="N1705" t="s">
        <v>21</v>
      </c>
      <c r="O1705">
        <v>65421.87</v>
      </c>
      <c r="P1705" t="s">
        <v>45</v>
      </c>
    </row>
    <row r="1706" spans="1:16" x14ac:dyDescent="0.35">
      <c r="A1706" t="s">
        <v>46</v>
      </c>
      <c r="B1706">
        <v>65.040000000000006</v>
      </c>
      <c r="C1706">
        <f>RawData[[#This Row],[Price (INR)]]-RawData[[#This Row],[Resale Price (INR)]]</f>
        <v>113073.75</v>
      </c>
      <c r="D1706" t="s">
        <v>29</v>
      </c>
      <c r="E1706" t="s">
        <v>86</v>
      </c>
      <c r="F1706">
        <v>238615</v>
      </c>
      <c r="G1706">
        <v>2022</v>
      </c>
      <c r="H1706">
        <v>635</v>
      </c>
      <c r="I1706" t="s">
        <v>26</v>
      </c>
      <c r="J1706">
        <v>84.09</v>
      </c>
      <c r="K1706" t="s">
        <v>27</v>
      </c>
      <c r="L1706">
        <v>2024</v>
      </c>
      <c r="M1706" t="s">
        <v>38</v>
      </c>
      <c r="N1706" t="s">
        <v>31</v>
      </c>
      <c r="O1706">
        <v>125541.25</v>
      </c>
      <c r="P1706" t="s">
        <v>45</v>
      </c>
    </row>
    <row r="1707" spans="1:16" x14ac:dyDescent="0.35">
      <c r="A1707" t="s">
        <v>15</v>
      </c>
      <c r="B1707">
        <v>17.73</v>
      </c>
      <c r="C1707">
        <f>RawData[[#This Row],[Price (INR)]]-RawData[[#This Row],[Resale Price (INR)]]</f>
        <v>79474.399999999994</v>
      </c>
      <c r="D1707" t="s">
        <v>40</v>
      </c>
      <c r="E1707" t="s">
        <v>62</v>
      </c>
      <c r="F1707">
        <v>203981</v>
      </c>
      <c r="G1707">
        <v>2015</v>
      </c>
      <c r="H1707">
        <v>231</v>
      </c>
      <c r="I1707" t="s">
        <v>18</v>
      </c>
      <c r="J1707">
        <v>98.9</v>
      </c>
      <c r="K1707" t="s">
        <v>19</v>
      </c>
      <c r="L1707">
        <v>2019</v>
      </c>
      <c r="M1707" t="s">
        <v>20</v>
      </c>
      <c r="N1707" t="s">
        <v>31</v>
      </c>
      <c r="O1707">
        <v>124506.6</v>
      </c>
      <c r="P1707" t="s">
        <v>45</v>
      </c>
    </row>
    <row r="1708" spans="1:16" x14ac:dyDescent="0.35">
      <c r="A1708" t="s">
        <v>55</v>
      </c>
      <c r="B1708">
        <v>52.91</v>
      </c>
      <c r="C1708">
        <f>RawData[[#This Row],[Price (INR)]]-RawData[[#This Row],[Resale Price (INR)]]</f>
        <v>26746.130000000005</v>
      </c>
      <c r="D1708" t="s">
        <v>32</v>
      </c>
      <c r="E1708" t="s">
        <v>47</v>
      </c>
      <c r="F1708">
        <v>108540</v>
      </c>
      <c r="G1708">
        <v>2015</v>
      </c>
      <c r="H1708">
        <v>170</v>
      </c>
      <c r="I1708" t="s">
        <v>18</v>
      </c>
      <c r="J1708">
        <v>80.62</v>
      </c>
      <c r="K1708" t="s">
        <v>19</v>
      </c>
      <c r="L1708">
        <v>2024</v>
      </c>
      <c r="M1708" t="s">
        <v>38</v>
      </c>
      <c r="N1708" t="s">
        <v>21</v>
      </c>
      <c r="O1708">
        <v>81793.87</v>
      </c>
      <c r="P1708" t="s">
        <v>45</v>
      </c>
    </row>
    <row r="1709" spans="1:16" x14ac:dyDescent="0.35">
      <c r="A1709" t="s">
        <v>55</v>
      </c>
      <c r="B1709">
        <v>39.42</v>
      </c>
      <c r="C1709">
        <f>RawData[[#This Row],[Price (INR)]]-RawData[[#This Row],[Resale Price (INR)]]</f>
        <v>60059.869999999995</v>
      </c>
      <c r="D1709" t="s">
        <v>36</v>
      </c>
      <c r="E1709" t="s">
        <v>66</v>
      </c>
      <c r="F1709">
        <v>280512</v>
      </c>
      <c r="G1709">
        <v>2017</v>
      </c>
      <c r="H1709">
        <v>758</v>
      </c>
      <c r="I1709" t="s">
        <v>34</v>
      </c>
      <c r="J1709">
        <v>47.38</v>
      </c>
      <c r="K1709" t="s">
        <v>42</v>
      </c>
      <c r="L1709">
        <v>2017</v>
      </c>
      <c r="M1709" t="s">
        <v>20</v>
      </c>
      <c r="N1709" t="s">
        <v>31</v>
      </c>
      <c r="O1709">
        <v>220452.13</v>
      </c>
      <c r="P1709" t="s">
        <v>45</v>
      </c>
    </row>
    <row r="1710" spans="1:16" x14ac:dyDescent="0.35">
      <c r="A1710" t="s">
        <v>46</v>
      </c>
      <c r="B1710">
        <v>47.34</v>
      </c>
      <c r="C1710">
        <f>RawData[[#This Row],[Price (INR)]]-RawData[[#This Row],[Resale Price (INR)]]</f>
        <v>124000.9</v>
      </c>
      <c r="D1710" t="s">
        <v>16</v>
      </c>
      <c r="E1710" t="s">
        <v>43</v>
      </c>
      <c r="F1710">
        <v>231295</v>
      </c>
      <c r="G1710">
        <v>2017</v>
      </c>
      <c r="H1710">
        <v>285</v>
      </c>
      <c r="I1710" t="s">
        <v>18</v>
      </c>
      <c r="J1710">
        <v>68.88</v>
      </c>
      <c r="K1710" t="s">
        <v>42</v>
      </c>
      <c r="L1710">
        <v>2017</v>
      </c>
      <c r="M1710" t="s">
        <v>44</v>
      </c>
      <c r="N1710" t="s">
        <v>21</v>
      </c>
      <c r="O1710">
        <v>107294.1</v>
      </c>
      <c r="P1710" t="s">
        <v>50</v>
      </c>
    </row>
    <row r="1711" spans="1:16" x14ac:dyDescent="0.35">
      <c r="A1711" t="s">
        <v>61</v>
      </c>
      <c r="B1711">
        <v>17.510000000000002</v>
      </c>
      <c r="C1711">
        <f>RawData[[#This Row],[Price (INR)]]-RawData[[#This Row],[Resale Price (INR)]]</f>
        <v>54655.31</v>
      </c>
      <c r="D1711" t="s">
        <v>52</v>
      </c>
      <c r="E1711" t="s">
        <v>79</v>
      </c>
      <c r="F1711">
        <v>184720</v>
      </c>
      <c r="G1711">
        <v>2017</v>
      </c>
      <c r="H1711">
        <v>785</v>
      </c>
      <c r="I1711" t="s">
        <v>26</v>
      </c>
      <c r="J1711">
        <v>64.52</v>
      </c>
      <c r="K1711" t="s">
        <v>27</v>
      </c>
      <c r="L1711">
        <v>2018</v>
      </c>
      <c r="M1711" t="s">
        <v>20</v>
      </c>
      <c r="N1711" t="s">
        <v>31</v>
      </c>
      <c r="O1711">
        <v>130064.69</v>
      </c>
      <c r="P1711" t="s">
        <v>50</v>
      </c>
    </row>
    <row r="1712" spans="1:16" x14ac:dyDescent="0.35">
      <c r="A1712" t="s">
        <v>54</v>
      </c>
      <c r="B1712">
        <v>32.36</v>
      </c>
      <c r="C1712">
        <f>RawData[[#This Row],[Price (INR)]]-RawData[[#This Row],[Resale Price (INR)]]</f>
        <v>136632.47</v>
      </c>
      <c r="D1712" t="s">
        <v>24</v>
      </c>
      <c r="E1712" t="s">
        <v>73</v>
      </c>
      <c r="F1712">
        <v>267302</v>
      </c>
      <c r="G1712">
        <v>2019</v>
      </c>
      <c r="H1712">
        <v>722</v>
      </c>
      <c r="I1712" t="s">
        <v>26</v>
      </c>
      <c r="J1712">
        <v>74.37</v>
      </c>
      <c r="K1712" t="s">
        <v>42</v>
      </c>
      <c r="L1712">
        <v>2019</v>
      </c>
      <c r="M1712" t="s">
        <v>38</v>
      </c>
      <c r="N1712" t="s">
        <v>21</v>
      </c>
      <c r="O1712">
        <v>130669.53</v>
      </c>
      <c r="P1712" t="s">
        <v>35</v>
      </c>
    </row>
    <row r="1713" spans="1:16" x14ac:dyDescent="0.35">
      <c r="A1713" t="s">
        <v>15</v>
      </c>
      <c r="B1713">
        <v>60.49</v>
      </c>
      <c r="C1713">
        <f>RawData[[#This Row],[Price (INR)]]-RawData[[#This Row],[Resale Price (INR)]]</f>
        <v>132395.65</v>
      </c>
      <c r="D1713" t="s">
        <v>29</v>
      </c>
      <c r="E1713" t="s">
        <v>49</v>
      </c>
      <c r="F1713">
        <v>357418</v>
      </c>
      <c r="G1713">
        <v>2018</v>
      </c>
      <c r="H1713">
        <v>567</v>
      </c>
      <c r="I1713" t="s">
        <v>26</v>
      </c>
      <c r="J1713">
        <v>98.59</v>
      </c>
      <c r="K1713" t="s">
        <v>27</v>
      </c>
      <c r="L1713">
        <v>2021</v>
      </c>
      <c r="M1713" t="s">
        <v>20</v>
      </c>
      <c r="N1713" t="s">
        <v>31</v>
      </c>
      <c r="O1713">
        <v>225022.35</v>
      </c>
      <c r="P1713" t="s">
        <v>35</v>
      </c>
    </row>
    <row r="1714" spans="1:16" x14ac:dyDescent="0.35">
      <c r="A1714" t="s">
        <v>28</v>
      </c>
      <c r="B1714">
        <v>11.62</v>
      </c>
      <c r="C1714">
        <f>RawData[[#This Row],[Price (INR)]]-RawData[[#This Row],[Resale Price (INR)]]</f>
        <v>45846.170000000013</v>
      </c>
      <c r="D1714" t="s">
        <v>24</v>
      </c>
      <c r="E1714" t="s">
        <v>73</v>
      </c>
      <c r="F1714">
        <v>196140</v>
      </c>
      <c r="G1714">
        <v>2022</v>
      </c>
      <c r="H1714">
        <v>705</v>
      </c>
      <c r="I1714" t="s">
        <v>18</v>
      </c>
      <c r="J1714">
        <v>84.7</v>
      </c>
      <c r="K1714" t="s">
        <v>27</v>
      </c>
      <c r="L1714">
        <v>2022</v>
      </c>
      <c r="M1714" t="s">
        <v>38</v>
      </c>
      <c r="N1714" t="s">
        <v>31</v>
      </c>
      <c r="O1714">
        <v>150293.82999999999</v>
      </c>
      <c r="P1714" t="s">
        <v>35</v>
      </c>
    </row>
    <row r="1715" spans="1:16" x14ac:dyDescent="0.35">
      <c r="A1715" t="s">
        <v>15</v>
      </c>
      <c r="B1715">
        <v>48.11</v>
      </c>
      <c r="C1715">
        <f>RawData[[#This Row],[Price (INR)]]-RawData[[#This Row],[Resale Price (INR)]]</f>
        <v>159100.37</v>
      </c>
      <c r="D1715" t="s">
        <v>52</v>
      </c>
      <c r="E1715" t="s">
        <v>69</v>
      </c>
      <c r="F1715">
        <v>314624</v>
      </c>
      <c r="G1715">
        <v>2020</v>
      </c>
      <c r="H1715">
        <v>570</v>
      </c>
      <c r="I1715" t="s">
        <v>18</v>
      </c>
      <c r="J1715">
        <v>93.28</v>
      </c>
      <c r="K1715" t="s">
        <v>19</v>
      </c>
      <c r="L1715">
        <v>2023</v>
      </c>
      <c r="M1715" t="s">
        <v>44</v>
      </c>
      <c r="N1715" t="s">
        <v>31</v>
      </c>
      <c r="O1715">
        <v>155523.63</v>
      </c>
      <c r="P1715" t="s">
        <v>35</v>
      </c>
    </row>
    <row r="1716" spans="1:16" x14ac:dyDescent="0.35">
      <c r="A1716" t="s">
        <v>55</v>
      </c>
      <c r="B1716">
        <v>34.01</v>
      </c>
      <c r="C1716">
        <f>RawData[[#This Row],[Price (INR)]]-RawData[[#This Row],[Resale Price (INR)]]</f>
        <v>180276.13</v>
      </c>
      <c r="D1716" t="s">
        <v>32</v>
      </c>
      <c r="E1716" t="s">
        <v>80</v>
      </c>
      <c r="F1716">
        <v>353135</v>
      </c>
      <c r="G1716">
        <v>2016</v>
      </c>
      <c r="H1716">
        <v>199</v>
      </c>
      <c r="I1716" t="s">
        <v>18</v>
      </c>
      <c r="J1716">
        <v>65.430000000000007</v>
      </c>
      <c r="K1716" t="s">
        <v>19</v>
      </c>
      <c r="L1716">
        <v>2017</v>
      </c>
      <c r="M1716" t="s">
        <v>20</v>
      </c>
      <c r="N1716" t="s">
        <v>21</v>
      </c>
      <c r="O1716">
        <v>172858.87</v>
      </c>
      <c r="P1716" t="s">
        <v>22</v>
      </c>
    </row>
    <row r="1717" spans="1:16" x14ac:dyDescent="0.35">
      <c r="A1717" t="s">
        <v>55</v>
      </c>
      <c r="B1717">
        <v>49.56</v>
      </c>
      <c r="C1717">
        <f>RawData[[#This Row],[Price (INR)]]-RawData[[#This Row],[Resale Price (INR)]]</f>
        <v>68480.61</v>
      </c>
      <c r="D1717" t="s">
        <v>32</v>
      </c>
      <c r="E1717" t="s">
        <v>33</v>
      </c>
      <c r="F1717">
        <v>133680</v>
      </c>
      <c r="G1717">
        <v>2021</v>
      </c>
      <c r="H1717">
        <v>865</v>
      </c>
      <c r="I1717" t="s">
        <v>34</v>
      </c>
      <c r="J1717">
        <v>49.99</v>
      </c>
      <c r="K1717" t="s">
        <v>42</v>
      </c>
      <c r="L1717">
        <v>2021</v>
      </c>
      <c r="M1717" t="s">
        <v>20</v>
      </c>
      <c r="N1717" t="s">
        <v>31</v>
      </c>
      <c r="O1717">
        <v>65199.39</v>
      </c>
      <c r="P1717" t="s">
        <v>22</v>
      </c>
    </row>
    <row r="1718" spans="1:16" x14ac:dyDescent="0.35">
      <c r="A1718" t="s">
        <v>54</v>
      </c>
      <c r="B1718">
        <v>66.09</v>
      </c>
      <c r="C1718">
        <f>RawData[[#This Row],[Price (INR)]]-RawData[[#This Row],[Resale Price (INR)]]</f>
        <v>57189.5</v>
      </c>
      <c r="D1718" t="s">
        <v>36</v>
      </c>
      <c r="E1718" t="s">
        <v>66</v>
      </c>
      <c r="F1718">
        <v>138947</v>
      </c>
      <c r="G1718">
        <v>2020</v>
      </c>
      <c r="H1718">
        <v>478</v>
      </c>
      <c r="I1718" t="s">
        <v>26</v>
      </c>
      <c r="J1718">
        <v>69.86</v>
      </c>
      <c r="K1718" t="s">
        <v>42</v>
      </c>
      <c r="L1718">
        <v>2020</v>
      </c>
      <c r="M1718" t="s">
        <v>44</v>
      </c>
      <c r="N1718" t="s">
        <v>21</v>
      </c>
      <c r="O1718">
        <v>81757.5</v>
      </c>
      <c r="P1718" t="s">
        <v>50</v>
      </c>
    </row>
    <row r="1719" spans="1:16" x14ac:dyDescent="0.35">
      <c r="A1719" t="s">
        <v>28</v>
      </c>
      <c r="B1719">
        <v>5.62</v>
      </c>
      <c r="C1719">
        <f>RawData[[#This Row],[Price (INR)]]-RawData[[#This Row],[Resale Price (INR)]]</f>
        <v>15007.589999999997</v>
      </c>
      <c r="D1719" t="s">
        <v>36</v>
      </c>
      <c r="E1719" t="s">
        <v>63</v>
      </c>
      <c r="F1719">
        <v>69581</v>
      </c>
      <c r="G1719">
        <v>2022</v>
      </c>
      <c r="H1719">
        <v>644</v>
      </c>
      <c r="I1719" t="s">
        <v>34</v>
      </c>
      <c r="J1719">
        <v>25.25</v>
      </c>
      <c r="K1719" t="s">
        <v>42</v>
      </c>
      <c r="L1719">
        <v>2022</v>
      </c>
      <c r="M1719" t="s">
        <v>20</v>
      </c>
      <c r="N1719" t="s">
        <v>21</v>
      </c>
      <c r="O1719">
        <v>54573.41</v>
      </c>
      <c r="P1719" t="s">
        <v>35</v>
      </c>
    </row>
    <row r="1720" spans="1:16" x14ac:dyDescent="0.35">
      <c r="A1720" t="s">
        <v>28</v>
      </c>
      <c r="B1720">
        <v>39.58</v>
      </c>
      <c r="C1720">
        <f>RawData[[#This Row],[Price (INR)]]-RawData[[#This Row],[Resale Price (INR)]]</f>
        <v>87988.090000000026</v>
      </c>
      <c r="D1720" t="s">
        <v>52</v>
      </c>
      <c r="E1720" t="s">
        <v>69</v>
      </c>
      <c r="F1720">
        <v>365843</v>
      </c>
      <c r="G1720">
        <v>2020</v>
      </c>
      <c r="H1720">
        <v>539</v>
      </c>
      <c r="I1720" t="s">
        <v>18</v>
      </c>
      <c r="J1720">
        <v>62.91</v>
      </c>
      <c r="K1720" t="s">
        <v>19</v>
      </c>
      <c r="L1720">
        <v>2021</v>
      </c>
      <c r="M1720" t="s">
        <v>20</v>
      </c>
      <c r="N1720" t="s">
        <v>21</v>
      </c>
      <c r="O1720">
        <v>277854.90999999997</v>
      </c>
      <c r="P1720" t="s">
        <v>35</v>
      </c>
    </row>
    <row r="1721" spans="1:16" x14ac:dyDescent="0.35">
      <c r="A1721" t="s">
        <v>23</v>
      </c>
      <c r="B1721">
        <v>42.55</v>
      </c>
      <c r="C1721">
        <f>RawData[[#This Row],[Price (INR)]]-RawData[[#This Row],[Resale Price (INR)]]</f>
        <v>188788.65</v>
      </c>
      <c r="D1721" t="s">
        <v>40</v>
      </c>
      <c r="E1721" t="s">
        <v>62</v>
      </c>
      <c r="F1721">
        <v>364100</v>
      </c>
      <c r="G1721">
        <v>2024</v>
      </c>
      <c r="H1721">
        <v>151</v>
      </c>
      <c r="I1721" t="s">
        <v>18</v>
      </c>
      <c r="J1721">
        <v>74.290000000000006</v>
      </c>
      <c r="K1721" t="s">
        <v>19</v>
      </c>
      <c r="L1721">
        <v>2024</v>
      </c>
      <c r="M1721" t="s">
        <v>44</v>
      </c>
      <c r="N1721" t="s">
        <v>21</v>
      </c>
      <c r="O1721">
        <v>175311.35</v>
      </c>
      <c r="P1721" t="s">
        <v>45</v>
      </c>
    </row>
    <row r="1722" spans="1:16" x14ac:dyDescent="0.35">
      <c r="A1722" t="s">
        <v>39</v>
      </c>
      <c r="B1722">
        <v>58.2</v>
      </c>
      <c r="C1722">
        <f>RawData[[#This Row],[Price (INR)]]-RawData[[#This Row],[Resale Price (INR)]]</f>
        <v>159415.29</v>
      </c>
      <c r="D1722" t="s">
        <v>16</v>
      </c>
      <c r="E1722" t="s">
        <v>83</v>
      </c>
      <c r="F1722">
        <v>307197</v>
      </c>
      <c r="G1722">
        <v>2018</v>
      </c>
      <c r="H1722">
        <v>751</v>
      </c>
      <c r="I1722" t="s">
        <v>34</v>
      </c>
      <c r="J1722">
        <v>57.81</v>
      </c>
      <c r="K1722" t="s">
        <v>19</v>
      </c>
      <c r="L1722">
        <v>2023</v>
      </c>
      <c r="M1722" t="s">
        <v>38</v>
      </c>
      <c r="N1722" t="s">
        <v>31</v>
      </c>
      <c r="O1722">
        <v>147781.71</v>
      </c>
      <c r="P1722" t="s">
        <v>50</v>
      </c>
    </row>
    <row r="1723" spans="1:16" x14ac:dyDescent="0.35">
      <c r="A1723" t="s">
        <v>39</v>
      </c>
      <c r="B1723">
        <v>28.19</v>
      </c>
      <c r="C1723">
        <f>RawData[[#This Row],[Price (INR)]]-RawData[[#This Row],[Resale Price (INR)]]</f>
        <v>103334.23000000001</v>
      </c>
      <c r="D1723" t="s">
        <v>24</v>
      </c>
      <c r="E1723" t="s">
        <v>67</v>
      </c>
      <c r="F1723">
        <v>277749</v>
      </c>
      <c r="G1723">
        <v>2015</v>
      </c>
      <c r="H1723">
        <v>624</v>
      </c>
      <c r="I1723" t="s">
        <v>34</v>
      </c>
      <c r="J1723">
        <v>35.83</v>
      </c>
      <c r="K1723" t="s">
        <v>27</v>
      </c>
      <c r="L1723">
        <v>2019</v>
      </c>
      <c r="M1723" t="s">
        <v>44</v>
      </c>
      <c r="N1723" t="s">
        <v>21</v>
      </c>
      <c r="O1723">
        <v>174414.77</v>
      </c>
      <c r="P1723" t="s">
        <v>45</v>
      </c>
    </row>
    <row r="1724" spans="1:16" x14ac:dyDescent="0.35">
      <c r="A1724" t="s">
        <v>23</v>
      </c>
      <c r="B1724">
        <v>74.56</v>
      </c>
      <c r="C1724">
        <f>RawData[[#This Row],[Price (INR)]]-RawData[[#This Row],[Resale Price (INR)]]</f>
        <v>65000.17</v>
      </c>
      <c r="D1724" t="s">
        <v>52</v>
      </c>
      <c r="E1724" t="s">
        <v>53</v>
      </c>
      <c r="F1724">
        <v>117301</v>
      </c>
      <c r="G1724">
        <v>2019</v>
      </c>
      <c r="H1724">
        <v>529</v>
      </c>
      <c r="I1724" t="s">
        <v>18</v>
      </c>
      <c r="J1724">
        <v>70.760000000000005</v>
      </c>
      <c r="K1724" t="s">
        <v>27</v>
      </c>
      <c r="L1724">
        <v>2019</v>
      </c>
      <c r="M1724" t="s">
        <v>38</v>
      </c>
      <c r="N1724" t="s">
        <v>31</v>
      </c>
      <c r="O1724">
        <v>52300.83</v>
      </c>
      <c r="P1724" t="s">
        <v>22</v>
      </c>
    </row>
    <row r="1725" spans="1:16" x14ac:dyDescent="0.35">
      <c r="A1725" t="s">
        <v>61</v>
      </c>
      <c r="B1725">
        <v>40.11</v>
      </c>
      <c r="C1725">
        <f>RawData[[#This Row],[Price (INR)]]-RawData[[#This Row],[Resale Price (INR)]]</f>
        <v>74759.359999999986</v>
      </c>
      <c r="D1725" t="s">
        <v>29</v>
      </c>
      <c r="E1725" t="s">
        <v>75</v>
      </c>
      <c r="F1725">
        <v>232166</v>
      </c>
      <c r="G1725">
        <v>2019</v>
      </c>
      <c r="H1725">
        <v>719</v>
      </c>
      <c r="I1725" t="s">
        <v>26</v>
      </c>
      <c r="J1725">
        <v>72.41</v>
      </c>
      <c r="K1725" t="s">
        <v>27</v>
      </c>
      <c r="L1725">
        <v>2021</v>
      </c>
      <c r="M1725" t="s">
        <v>44</v>
      </c>
      <c r="N1725" t="s">
        <v>31</v>
      </c>
      <c r="O1725">
        <v>157406.64000000001</v>
      </c>
      <c r="P1725" t="s">
        <v>45</v>
      </c>
    </row>
    <row r="1726" spans="1:16" x14ac:dyDescent="0.35">
      <c r="A1726" t="s">
        <v>23</v>
      </c>
      <c r="B1726">
        <v>49.64</v>
      </c>
      <c r="C1726">
        <f>RawData[[#This Row],[Price (INR)]]-RawData[[#This Row],[Resale Price (INR)]]</f>
        <v>86043.4</v>
      </c>
      <c r="D1726" t="s">
        <v>64</v>
      </c>
      <c r="E1726" t="s">
        <v>65</v>
      </c>
      <c r="F1726">
        <v>221409</v>
      </c>
      <c r="G1726">
        <v>2018</v>
      </c>
      <c r="H1726">
        <v>192</v>
      </c>
      <c r="I1726" t="s">
        <v>34</v>
      </c>
      <c r="J1726">
        <v>46.99</v>
      </c>
      <c r="K1726" t="s">
        <v>42</v>
      </c>
      <c r="L1726">
        <v>2018</v>
      </c>
      <c r="M1726" t="s">
        <v>20</v>
      </c>
      <c r="N1726" t="s">
        <v>31</v>
      </c>
      <c r="O1726">
        <v>135365.6</v>
      </c>
      <c r="P1726" t="s">
        <v>22</v>
      </c>
    </row>
    <row r="1727" spans="1:16" x14ac:dyDescent="0.35">
      <c r="A1727" t="s">
        <v>46</v>
      </c>
      <c r="B1727">
        <v>66.69</v>
      </c>
      <c r="C1727">
        <f>RawData[[#This Row],[Price (INR)]]-RawData[[#This Row],[Resale Price (INR)]]</f>
        <v>74115.570000000007</v>
      </c>
      <c r="D1727" t="s">
        <v>29</v>
      </c>
      <c r="E1727" t="s">
        <v>30</v>
      </c>
      <c r="F1727">
        <v>140336</v>
      </c>
      <c r="G1727">
        <v>2024</v>
      </c>
      <c r="H1727">
        <v>141</v>
      </c>
      <c r="I1727" t="s">
        <v>26</v>
      </c>
      <c r="J1727">
        <v>76.53</v>
      </c>
      <c r="K1727" t="s">
        <v>19</v>
      </c>
      <c r="L1727">
        <v>2024</v>
      </c>
      <c r="M1727" t="s">
        <v>38</v>
      </c>
      <c r="N1727" t="s">
        <v>31</v>
      </c>
      <c r="O1727">
        <v>66220.429999999993</v>
      </c>
      <c r="P1727" t="s">
        <v>50</v>
      </c>
    </row>
    <row r="1728" spans="1:16" x14ac:dyDescent="0.35">
      <c r="A1728" t="s">
        <v>23</v>
      </c>
      <c r="B1728">
        <v>18.78</v>
      </c>
      <c r="C1728">
        <f>RawData[[#This Row],[Price (INR)]]-RawData[[#This Row],[Resale Price (INR)]]</f>
        <v>12828.57</v>
      </c>
      <c r="D1728" t="s">
        <v>64</v>
      </c>
      <c r="E1728" t="s">
        <v>78</v>
      </c>
      <c r="F1728">
        <v>50808</v>
      </c>
      <c r="G1728">
        <v>2018</v>
      </c>
      <c r="H1728">
        <v>315</v>
      </c>
      <c r="I1728" t="s">
        <v>34</v>
      </c>
      <c r="J1728">
        <v>32.49</v>
      </c>
      <c r="K1728" t="s">
        <v>27</v>
      </c>
      <c r="L1728">
        <v>2024</v>
      </c>
      <c r="M1728" t="s">
        <v>20</v>
      </c>
      <c r="N1728" t="s">
        <v>31</v>
      </c>
      <c r="O1728">
        <v>37979.43</v>
      </c>
      <c r="P1728" t="s">
        <v>50</v>
      </c>
    </row>
    <row r="1729" spans="1:16" x14ac:dyDescent="0.35">
      <c r="A1729" t="s">
        <v>39</v>
      </c>
      <c r="B1729">
        <v>12.72</v>
      </c>
      <c r="C1729">
        <f>RawData[[#This Row],[Price (INR)]]-RawData[[#This Row],[Resale Price (INR)]]</f>
        <v>63319.329999999987</v>
      </c>
      <c r="D1729" t="s">
        <v>64</v>
      </c>
      <c r="E1729" t="s">
        <v>71</v>
      </c>
      <c r="F1729">
        <v>240106</v>
      </c>
      <c r="G1729">
        <v>2022</v>
      </c>
      <c r="H1729">
        <v>675</v>
      </c>
      <c r="I1729" t="s">
        <v>18</v>
      </c>
      <c r="J1729">
        <v>76.67</v>
      </c>
      <c r="K1729" t="s">
        <v>27</v>
      </c>
      <c r="L1729">
        <v>2023</v>
      </c>
      <c r="M1729" t="s">
        <v>38</v>
      </c>
      <c r="N1729" t="s">
        <v>31</v>
      </c>
      <c r="O1729">
        <v>176786.67</v>
      </c>
      <c r="P1729" t="s">
        <v>45</v>
      </c>
    </row>
    <row r="1730" spans="1:16" x14ac:dyDescent="0.35">
      <c r="A1730" t="s">
        <v>23</v>
      </c>
      <c r="B1730">
        <v>37.58</v>
      </c>
      <c r="C1730">
        <f>RawData[[#This Row],[Price (INR)]]-RawData[[#This Row],[Resale Price (INR)]]</f>
        <v>139364.19</v>
      </c>
      <c r="D1730" t="s">
        <v>24</v>
      </c>
      <c r="E1730" t="s">
        <v>67</v>
      </c>
      <c r="F1730">
        <v>315543</v>
      </c>
      <c r="G1730">
        <v>2015</v>
      </c>
      <c r="H1730">
        <v>853</v>
      </c>
      <c r="I1730" t="s">
        <v>18</v>
      </c>
      <c r="J1730">
        <v>77.89</v>
      </c>
      <c r="K1730" t="s">
        <v>19</v>
      </c>
      <c r="L1730">
        <v>2023</v>
      </c>
      <c r="M1730" t="s">
        <v>20</v>
      </c>
      <c r="N1730" t="s">
        <v>21</v>
      </c>
      <c r="O1730">
        <v>176178.81</v>
      </c>
      <c r="P1730" t="s">
        <v>45</v>
      </c>
    </row>
    <row r="1731" spans="1:16" x14ac:dyDescent="0.35">
      <c r="A1731" t="s">
        <v>46</v>
      </c>
      <c r="B1731">
        <v>32.29</v>
      </c>
      <c r="C1731">
        <f>RawData[[#This Row],[Price (INR)]]-RawData[[#This Row],[Resale Price (INR)]]</f>
        <v>76831.64</v>
      </c>
      <c r="D1731" t="s">
        <v>32</v>
      </c>
      <c r="E1731" t="s">
        <v>80</v>
      </c>
      <c r="F1731">
        <v>142362</v>
      </c>
      <c r="G1731">
        <v>2021</v>
      </c>
      <c r="H1731">
        <v>790</v>
      </c>
      <c r="I1731" t="s">
        <v>26</v>
      </c>
      <c r="J1731">
        <v>60.78</v>
      </c>
      <c r="K1731" t="s">
        <v>42</v>
      </c>
      <c r="L1731">
        <v>2021</v>
      </c>
      <c r="M1731" t="s">
        <v>20</v>
      </c>
      <c r="N1731" t="s">
        <v>21</v>
      </c>
      <c r="O1731">
        <v>65530.36</v>
      </c>
      <c r="P1731" t="s">
        <v>35</v>
      </c>
    </row>
    <row r="1732" spans="1:16" x14ac:dyDescent="0.35">
      <c r="A1732" t="s">
        <v>61</v>
      </c>
      <c r="B1732">
        <v>27.96</v>
      </c>
      <c r="C1732">
        <f>RawData[[#This Row],[Price (INR)]]-RawData[[#This Row],[Resale Price (INR)]]</f>
        <v>191245.25</v>
      </c>
      <c r="D1732" t="s">
        <v>24</v>
      </c>
      <c r="E1732" t="s">
        <v>67</v>
      </c>
      <c r="F1732">
        <v>377357</v>
      </c>
      <c r="G1732">
        <v>2018</v>
      </c>
      <c r="H1732">
        <v>933</v>
      </c>
      <c r="I1732" t="s">
        <v>34</v>
      </c>
      <c r="J1732">
        <v>43.59</v>
      </c>
      <c r="K1732" t="s">
        <v>27</v>
      </c>
      <c r="L1732">
        <v>2022</v>
      </c>
      <c r="M1732" t="s">
        <v>44</v>
      </c>
      <c r="N1732" t="s">
        <v>31</v>
      </c>
      <c r="O1732">
        <v>186111.75</v>
      </c>
      <c r="P1732" t="s">
        <v>50</v>
      </c>
    </row>
    <row r="1733" spans="1:16" x14ac:dyDescent="0.35">
      <c r="A1733" t="s">
        <v>39</v>
      </c>
      <c r="B1733">
        <v>24.95</v>
      </c>
      <c r="C1733">
        <f>RawData[[#This Row],[Price (INR)]]-RawData[[#This Row],[Resale Price (INR)]]</f>
        <v>17680.78</v>
      </c>
      <c r="D1733" t="s">
        <v>29</v>
      </c>
      <c r="E1733" t="s">
        <v>75</v>
      </c>
      <c r="F1733">
        <v>73436</v>
      </c>
      <c r="G1733">
        <v>2016</v>
      </c>
      <c r="H1733">
        <v>435</v>
      </c>
      <c r="I1733" t="s">
        <v>34</v>
      </c>
      <c r="J1733">
        <v>38.99</v>
      </c>
      <c r="K1733" t="s">
        <v>19</v>
      </c>
      <c r="L1733">
        <v>2020</v>
      </c>
      <c r="M1733" t="s">
        <v>20</v>
      </c>
      <c r="N1733" t="s">
        <v>31</v>
      </c>
      <c r="O1733">
        <v>55755.22</v>
      </c>
      <c r="P1733" t="s">
        <v>50</v>
      </c>
    </row>
    <row r="1734" spans="1:16" x14ac:dyDescent="0.35">
      <c r="A1734" t="s">
        <v>54</v>
      </c>
      <c r="B1734">
        <v>67.41</v>
      </c>
      <c r="C1734">
        <f>RawData[[#This Row],[Price (INR)]]-RawData[[#This Row],[Resale Price (INR)]]</f>
        <v>144974.57999999999</v>
      </c>
      <c r="D1734" t="s">
        <v>16</v>
      </c>
      <c r="E1734" t="s">
        <v>17</v>
      </c>
      <c r="F1734">
        <v>396346</v>
      </c>
      <c r="G1734">
        <v>2016</v>
      </c>
      <c r="H1734">
        <v>262</v>
      </c>
      <c r="I1734" t="s">
        <v>26</v>
      </c>
      <c r="J1734">
        <v>71.430000000000007</v>
      </c>
      <c r="K1734" t="s">
        <v>42</v>
      </c>
      <c r="L1734">
        <v>2016</v>
      </c>
      <c r="M1734" t="s">
        <v>20</v>
      </c>
      <c r="N1734" t="s">
        <v>31</v>
      </c>
      <c r="O1734">
        <v>251371.42</v>
      </c>
      <c r="P1734" t="s">
        <v>22</v>
      </c>
    </row>
    <row r="1735" spans="1:16" x14ac:dyDescent="0.35">
      <c r="A1735" t="s">
        <v>59</v>
      </c>
      <c r="B1735">
        <v>61.18</v>
      </c>
      <c r="C1735">
        <f>RawData[[#This Row],[Price (INR)]]-RawData[[#This Row],[Resale Price (INR)]]</f>
        <v>148093.95000000001</v>
      </c>
      <c r="D1735" t="s">
        <v>32</v>
      </c>
      <c r="E1735" t="s">
        <v>33</v>
      </c>
      <c r="F1735">
        <v>291086</v>
      </c>
      <c r="G1735">
        <v>2022</v>
      </c>
      <c r="H1735">
        <v>190</v>
      </c>
      <c r="I1735" t="s">
        <v>18</v>
      </c>
      <c r="J1735">
        <v>98.88</v>
      </c>
      <c r="K1735" t="s">
        <v>42</v>
      </c>
      <c r="L1735">
        <v>2022</v>
      </c>
      <c r="M1735" t="s">
        <v>20</v>
      </c>
      <c r="N1735" t="s">
        <v>31</v>
      </c>
      <c r="O1735">
        <v>142992.04999999999</v>
      </c>
      <c r="P1735" t="s">
        <v>35</v>
      </c>
    </row>
    <row r="1736" spans="1:16" x14ac:dyDescent="0.35">
      <c r="A1736" t="s">
        <v>39</v>
      </c>
      <c r="B1736">
        <v>14.03</v>
      </c>
      <c r="C1736">
        <f>RawData[[#This Row],[Price (INR)]]-RawData[[#This Row],[Resale Price (INR)]]</f>
        <v>101062.03</v>
      </c>
      <c r="D1736" t="s">
        <v>24</v>
      </c>
      <c r="E1736" t="s">
        <v>85</v>
      </c>
      <c r="F1736">
        <v>186955</v>
      </c>
      <c r="G1736">
        <v>2019</v>
      </c>
      <c r="H1736">
        <v>160</v>
      </c>
      <c r="I1736" t="s">
        <v>18</v>
      </c>
      <c r="J1736">
        <v>89.45</v>
      </c>
      <c r="K1736" t="s">
        <v>27</v>
      </c>
      <c r="L1736">
        <v>2021</v>
      </c>
      <c r="M1736" t="s">
        <v>44</v>
      </c>
      <c r="N1736" t="s">
        <v>31</v>
      </c>
      <c r="O1736">
        <v>85892.97</v>
      </c>
      <c r="P1736" t="s">
        <v>22</v>
      </c>
    </row>
    <row r="1737" spans="1:16" x14ac:dyDescent="0.35">
      <c r="A1737" t="s">
        <v>23</v>
      </c>
      <c r="B1737">
        <v>37.909999999999997</v>
      </c>
      <c r="C1737">
        <f>RawData[[#This Row],[Price (INR)]]-RawData[[#This Row],[Resale Price (INR)]]</f>
        <v>111988.18</v>
      </c>
      <c r="D1737" t="s">
        <v>29</v>
      </c>
      <c r="E1737" t="s">
        <v>86</v>
      </c>
      <c r="F1737">
        <v>192603</v>
      </c>
      <c r="G1737">
        <v>2015</v>
      </c>
      <c r="H1737">
        <v>494</v>
      </c>
      <c r="I1737" t="s">
        <v>26</v>
      </c>
      <c r="J1737">
        <v>65.14</v>
      </c>
      <c r="K1737" t="s">
        <v>27</v>
      </c>
      <c r="L1737">
        <v>2024</v>
      </c>
      <c r="M1737" t="s">
        <v>20</v>
      </c>
      <c r="N1737" t="s">
        <v>21</v>
      </c>
      <c r="O1737">
        <v>80614.820000000007</v>
      </c>
      <c r="P1737" t="s">
        <v>50</v>
      </c>
    </row>
    <row r="1738" spans="1:16" x14ac:dyDescent="0.35">
      <c r="A1738" t="s">
        <v>55</v>
      </c>
      <c r="B1738">
        <v>75.56</v>
      </c>
      <c r="C1738">
        <f>RawData[[#This Row],[Price (INR)]]-RawData[[#This Row],[Resale Price (INR)]]</f>
        <v>117251.92000000001</v>
      </c>
      <c r="D1738" t="s">
        <v>32</v>
      </c>
      <c r="E1738" t="s">
        <v>56</v>
      </c>
      <c r="F1738">
        <v>308919</v>
      </c>
      <c r="G1738">
        <v>2018</v>
      </c>
      <c r="H1738">
        <v>142</v>
      </c>
      <c r="I1738" t="s">
        <v>26</v>
      </c>
      <c r="J1738">
        <v>94.8</v>
      </c>
      <c r="K1738" t="s">
        <v>42</v>
      </c>
      <c r="L1738">
        <v>2018</v>
      </c>
      <c r="M1738" t="s">
        <v>20</v>
      </c>
      <c r="N1738" t="s">
        <v>21</v>
      </c>
      <c r="O1738">
        <v>191667.08</v>
      </c>
      <c r="P1738" t="s">
        <v>35</v>
      </c>
    </row>
    <row r="1739" spans="1:16" x14ac:dyDescent="0.35">
      <c r="A1739" t="s">
        <v>23</v>
      </c>
      <c r="B1739">
        <v>70.7</v>
      </c>
      <c r="C1739">
        <f>RawData[[#This Row],[Price (INR)]]-RawData[[#This Row],[Resale Price (INR)]]</f>
        <v>59146.89</v>
      </c>
      <c r="D1739" t="s">
        <v>16</v>
      </c>
      <c r="E1739" t="s">
        <v>87</v>
      </c>
      <c r="F1739">
        <v>124119</v>
      </c>
      <c r="G1739">
        <v>2021</v>
      </c>
      <c r="H1739">
        <v>519</v>
      </c>
      <c r="I1739" t="s">
        <v>26</v>
      </c>
      <c r="J1739">
        <v>92.06</v>
      </c>
      <c r="K1739" t="s">
        <v>27</v>
      </c>
      <c r="L1739">
        <v>2021</v>
      </c>
      <c r="M1739" t="s">
        <v>38</v>
      </c>
      <c r="N1739" t="s">
        <v>31</v>
      </c>
      <c r="O1739">
        <v>64972.11</v>
      </c>
      <c r="P1739" t="s">
        <v>50</v>
      </c>
    </row>
    <row r="1740" spans="1:16" x14ac:dyDescent="0.35">
      <c r="A1740" t="s">
        <v>48</v>
      </c>
      <c r="B1740">
        <v>75.430000000000007</v>
      </c>
      <c r="C1740">
        <f>RawData[[#This Row],[Price (INR)]]-RawData[[#This Row],[Resale Price (INR)]]</f>
        <v>118776.23999999999</v>
      </c>
      <c r="D1740" t="s">
        <v>52</v>
      </c>
      <c r="E1740" t="s">
        <v>79</v>
      </c>
      <c r="F1740">
        <v>322747</v>
      </c>
      <c r="G1740">
        <v>2022</v>
      </c>
      <c r="H1740">
        <v>252</v>
      </c>
      <c r="I1740" t="s">
        <v>34</v>
      </c>
      <c r="J1740">
        <v>57.12</v>
      </c>
      <c r="K1740" t="s">
        <v>19</v>
      </c>
      <c r="L1740">
        <v>2023</v>
      </c>
      <c r="M1740" t="s">
        <v>20</v>
      </c>
      <c r="N1740" t="s">
        <v>31</v>
      </c>
      <c r="O1740">
        <v>203970.76</v>
      </c>
      <c r="P1740" t="s">
        <v>50</v>
      </c>
    </row>
    <row r="1741" spans="1:16" x14ac:dyDescent="0.35">
      <c r="A1741" t="s">
        <v>48</v>
      </c>
      <c r="B1741">
        <v>59.31</v>
      </c>
      <c r="C1741">
        <f>RawData[[#This Row],[Price (INR)]]-RawData[[#This Row],[Resale Price (INR)]]</f>
        <v>19263.129999999997</v>
      </c>
      <c r="D1741" t="s">
        <v>24</v>
      </c>
      <c r="E1741" t="s">
        <v>67</v>
      </c>
      <c r="F1741">
        <v>76790</v>
      </c>
      <c r="G1741">
        <v>2023</v>
      </c>
      <c r="H1741">
        <v>509</v>
      </c>
      <c r="I1741" t="s">
        <v>34</v>
      </c>
      <c r="J1741">
        <v>29.3</v>
      </c>
      <c r="K1741" t="s">
        <v>19</v>
      </c>
      <c r="L1741">
        <v>2023</v>
      </c>
      <c r="M1741" t="s">
        <v>44</v>
      </c>
      <c r="N1741" t="s">
        <v>21</v>
      </c>
      <c r="O1741">
        <v>57526.87</v>
      </c>
      <c r="P1741" t="s">
        <v>45</v>
      </c>
    </row>
    <row r="1742" spans="1:16" x14ac:dyDescent="0.35">
      <c r="A1742" t="s">
        <v>23</v>
      </c>
      <c r="B1742">
        <v>79.98</v>
      </c>
      <c r="C1742">
        <f>RawData[[#This Row],[Price (INR)]]-RawData[[#This Row],[Resale Price (INR)]]</f>
        <v>172635.8</v>
      </c>
      <c r="D1742" t="s">
        <v>29</v>
      </c>
      <c r="E1742" t="s">
        <v>49</v>
      </c>
      <c r="F1742">
        <v>294724</v>
      </c>
      <c r="G1742">
        <v>2016</v>
      </c>
      <c r="H1742">
        <v>506</v>
      </c>
      <c r="I1742" t="s">
        <v>26</v>
      </c>
      <c r="J1742">
        <v>87.5</v>
      </c>
      <c r="K1742" t="s">
        <v>42</v>
      </c>
      <c r="L1742">
        <v>2016</v>
      </c>
      <c r="M1742" t="s">
        <v>44</v>
      </c>
      <c r="N1742" t="s">
        <v>31</v>
      </c>
      <c r="O1742">
        <v>122088.2</v>
      </c>
      <c r="P1742" t="s">
        <v>22</v>
      </c>
    </row>
    <row r="1743" spans="1:16" x14ac:dyDescent="0.35">
      <c r="A1743" t="s">
        <v>48</v>
      </c>
      <c r="B1743">
        <v>71.209999999999994</v>
      </c>
      <c r="C1743">
        <f>RawData[[#This Row],[Price (INR)]]-RawData[[#This Row],[Resale Price (INR)]]</f>
        <v>101318.72999999998</v>
      </c>
      <c r="D1743" t="s">
        <v>24</v>
      </c>
      <c r="E1743" t="s">
        <v>73</v>
      </c>
      <c r="F1743">
        <v>388105</v>
      </c>
      <c r="G1743">
        <v>2016</v>
      </c>
      <c r="H1743">
        <v>140</v>
      </c>
      <c r="I1743" t="s">
        <v>18</v>
      </c>
      <c r="J1743">
        <v>93.7</v>
      </c>
      <c r="K1743" t="s">
        <v>19</v>
      </c>
      <c r="L1743">
        <v>2017</v>
      </c>
      <c r="M1743" t="s">
        <v>20</v>
      </c>
      <c r="N1743" t="s">
        <v>21</v>
      </c>
      <c r="O1743">
        <v>286786.27</v>
      </c>
      <c r="P1743" t="s">
        <v>22</v>
      </c>
    </row>
    <row r="1744" spans="1:16" x14ac:dyDescent="0.35">
      <c r="A1744" t="s">
        <v>61</v>
      </c>
      <c r="B1744">
        <v>27.02</v>
      </c>
      <c r="C1744">
        <f>RawData[[#This Row],[Price (INR)]]-RawData[[#This Row],[Resale Price (INR)]]</f>
        <v>105139.56</v>
      </c>
      <c r="D1744" t="s">
        <v>52</v>
      </c>
      <c r="E1744" t="s">
        <v>79</v>
      </c>
      <c r="F1744">
        <v>200584</v>
      </c>
      <c r="G1744">
        <v>2023</v>
      </c>
      <c r="H1744">
        <v>918</v>
      </c>
      <c r="I1744" t="s">
        <v>18</v>
      </c>
      <c r="J1744">
        <v>61.09</v>
      </c>
      <c r="K1744" t="s">
        <v>27</v>
      </c>
      <c r="L1744">
        <v>2023</v>
      </c>
      <c r="M1744" t="s">
        <v>20</v>
      </c>
      <c r="N1744" t="s">
        <v>21</v>
      </c>
      <c r="O1744">
        <v>95444.44</v>
      </c>
      <c r="P1744" t="s">
        <v>50</v>
      </c>
    </row>
    <row r="1745" spans="1:16" x14ac:dyDescent="0.35">
      <c r="A1745" t="s">
        <v>46</v>
      </c>
      <c r="B1745">
        <v>46.44</v>
      </c>
      <c r="C1745">
        <f>RawData[[#This Row],[Price (INR)]]-RawData[[#This Row],[Resale Price (INR)]]</f>
        <v>151580.19</v>
      </c>
      <c r="D1745" t="s">
        <v>24</v>
      </c>
      <c r="E1745" t="s">
        <v>73</v>
      </c>
      <c r="F1745">
        <v>292721</v>
      </c>
      <c r="G1745">
        <v>2023</v>
      </c>
      <c r="H1745">
        <v>409</v>
      </c>
      <c r="I1745" t="s">
        <v>34</v>
      </c>
      <c r="J1745">
        <v>39.53</v>
      </c>
      <c r="K1745" t="s">
        <v>19</v>
      </c>
      <c r="L1745">
        <v>2024</v>
      </c>
      <c r="M1745" t="s">
        <v>44</v>
      </c>
      <c r="N1745" t="s">
        <v>21</v>
      </c>
      <c r="O1745">
        <v>141140.81</v>
      </c>
      <c r="P1745" t="s">
        <v>50</v>
      </c>
    </row>
    <row r="1746" spans="1:16" x14ac:dyDescent="0.35">
      <c r="A1746" t="s">
        <v>48</v>
      </c>
      <c r="B1746">
        <v>57.64</v>
      </c>
      <c r="C1746">
        <f>RawData[[#This Row],[Price (INR)]]-RawData[[#This Row],[Resale Price (INR)]]</f>
        <v>219796.53</v>
      </c>
      <c r="D1746" t="s">
        <v>24</v>
      </c>
      <c r="E1746" t="s">
        <v>67</v>
      </c>
      <c r="F1746">
        <v>374347</v>
      </c>
      <c r="G1746">
        <v>2015</v>
      </c>
      <c r="H1746">
        <v>614</v>
      </c>
      <c r="I1746" t="s">
        <v>26</v>
      </c>
      <c r="J1746">
        <v>60.41</v>
      </c>
      <c r="K1746" t="s">
        <v>42</v>
      </c>
      <c r="L1746">
        <v>2015</v>
      </c>
      <c r="M1746" t="s">
        <v>20</v>
      </c>
      <c r="N1746" t="s">
        <v>21</v>
      </c>
      <c r="O1746">
        <v>154550.47</v>
      </c>
      <c r="P1746" t="s">
        <v>50</v>
      </c>
    </row>
    <row r="1747" spans="1:16" x14ac:dyDescent="0.35">
      <c r="A1747" t="s">
        <v>55</v>
      </c>
      <c r="B1747">
        <v>74.44</v>
      </c>
      <c r="C1747">
        <f>RawData[[#This Row],[Price (INR)]]-RawData[[#This Row],[Resale Price (INR)]]</f>
        <v>52375.94</v>
      </c>
      <c r="D1747" t="s">
        <v>29</v>
      </c>
      <c r="E1747" t="s">
        <v>49</v>
      </c>
      <c r="F1747">
        <v>248807</v>
      </c>
      <c r="G1747">
        <v>2015</v>
      </c>
      <c r="H1747">
        <v>919</v>
      </c>
      <c r="I1747" t="s">
        <v>34</v>
      </c>
      <c r="J1747">
        <v>26.33</v>
      </c>
      <c r="K1747" t="s">
        <v>27</v>
      </c>
      <c r="L1747">
        <v>2019</v>
      </c>
      <c r="M1747" t="s">
        <v>38</v>
      </c>
      <c r="N1747" t="s">
        <v>31</v>
      </c>
      <c r="O1747">
        <v>196431.06</v>
      </c>
      <c r="P1747" t="s">
        <v>45</v>
      </c>
    </row>
    <row r="1748" spans="1:16" x14ac:dyDescent="0.35">
      <c r="A1748" t="s">
        <v>59</v>
      </c>
      <c r="B1748">
        <v>10.41</v>
      </c>
      <c r="C1748">
        <f>RawData[[#This Row],[Price (INR)]]-RawData[[#This Row],[Resale Price (INR)]]</f>
        <v>70727.070000000007</v>
      </c>
      <c r="D1748" t="s">
        <v>24</v>
      </c>
      <c r="E1748" t="s">
        <v>85</v>
      </c>
      <c r="F1748">
        <v>306386</v>
      </c>
      <c r="G1748">
        <v>2016</v>
      </c>
      <c r="H1748">
        <v>277</v>
      </c>
      <c r="I1748" t="s">
        <v>34</v>
      </c>
      <c r="J1748">
        <v>34.020000000000003</v>
      </c>
      <c r="K1748" t="s">
        <v>42</v>
      </c>
      <c r="L1748">
        <v>2016</v>
      </c>
      <c r="M1748" t="s">
        <v>44</v>
      </c>
      <c r="N1748" t="s">
        <v>31</v>
      </c>
      <c r="O1748">
        <v>235658.93</v>
      </c>
      <c r="P1748" t="s">
        <v>35</v>
      </c>
    </row>
    <row r="1749" spans="1:16" x14ac:dyDescent="0.35">
      <c r="A1749" t="s">
        <v>23</v>
      </c>
      <c r="B1749">
        <v>38.24</v>
      </c>
      <c r="C1749">
        <f>RawData[[#This Row],[Price (INR)]]-RawData[[#This Row],[Resale Price (INR)]]</f>
        <v>32604.979999999996</v>
      </c>
      <c r="D1749" t="s">
        <v>24</v>
      </c>
      <c r="E1749" t="s">
        <v>85</v>
      </c>
      <c r="F1749">
        <v>124923</v>
      </c>
      <c r="G1749">
        <v>2015</v>
      </c>
      <c r="H1749">
        <v>376</v>
      </c>
      <c r="I1749" t="s">
        <v>34</v>
      </c>
      <c r="J1749">
        <v>38.130000000000003</v>
      </c>
      <c r="K1749" t="s">
        <v>27</v>
      </c>
      <c r="L1749">
        <v>2021</v>
      </c>
      <c r="M1749" t="s">
        <v>20</v>
      </c>
      <c r="N1749" t="s">
        <v>31</v>
      </c>
      <c r="O1749">
        <v>92318.02</v>
      </c>
      <c r="P1749" t="s">
        <v>35</v>
      </c>
    </row>
    <row r="1750" spans="1:16" x14ac:dyDescent="0.35">
      <c r="A1750" t="s">
        <v>48</v>
      </c>
      <c r="B1750">
        <v>55.12</v>
      </c>
      <c r="C1750">
        <f>RawData[[#This Row],[Price (INR)]]-RawData[[#This Row],[Resale Price (INR)]]</f>
        <v>106273.76000000001</v>
      </c>
      <c r="D1750" t="s">
        <v>32</v>
      </c>
      <c r="E1750" t="s">
        <v>60</v>
      </c>
      <c r="F1750">
        <v>393107</v>
      </c>
      <c r="G1750">
        <v>2015</v>
      </c>
      <c r="H1750">
        <v>832</v>
      </c>
      <c r="I1750" t="s">
        <v>34</v>
      </c>
      <c r="J1750">
        <v>42.54</v>
      </c>
      <c r="K1750" t="s">
        <v>42</v>
      </c>
      <c r="L1750">
        <v>2015</v>
      </c>
      <c r="M1750" t="s">
        <v>38</v>
      </c>
      <c r="N1750" t="s">
        <v>21</v>
      </c>
      <c r="O1750">
        <v>286833.24</v>
      </c>
      <c r="P1750" t="s">
        <v>50</v>
      </c>
    </row>
    <row r="1751" spans="1:16" x14ac:dyDescent="0.35">
      <c r="A1751" t="s">
        <v>61</v>
      </c>
      <c r="B1751">
        <v>49.57</v>
      </c>
      <c r="C1751">
        <f>RawData[[#This Row],[Price (INR)]]-RawData[[#This Row],[Resale Price (INR)]]</f>
        <v>75055.359999999986</v>
      </c>
      <c r="D1751" t="s">
        <v>29</v>
      </c>
      <c r="E1751" t="s">
        <v>30</v>
      </c>
      <c r="F1751">
        <v>302533</v>
      </c>
      <c r="G1751">
        <v>2019</v>
      </c>
      <c r="H1751">
        <v>461</v>
      </c>
      <c r="I1751" t="s">
        <v>26</v>
      </c>
      <c r="J1751">
        <v>94.88</v>
      </c>
      <c r="K1751" t="s">
        <v>27</v>
      </c>
      <c r="L1751">
        <v>2020</v>
      </c>
      <c r="M1751" t="s">
        <v>44</v>
      </c>
      <c r="N1751" t="s">
        <v>31</v>
      </c>
      <c r="O1751">
        <v>227477.64</v>
      </c>
      <c r="P1751" t="s">
        <v>35</v>
      </c>
    </row>
    <row r="1752" spans="1:16" x14ac:dyDescent="0.35">
      <c r="A1752" t="s">
        <v>55</v>
      </c>
      <c r="B1752">
        <v>65.739999999999995</v>
      </c>
      <c r="C1752">
        <f>RawData[[#This Row],[Price (INR)]]-RawData[[#This Row],[Resale Price (INR)]]</f>
        <v>134256.81</v>
      </c>
      <c r="D1752" t="s">
        <v>64</v>
      </c>
      <c r="E1752" t="s">
        <v>78</v>
      </c>
      <c r="F1752">
        <v>225595</v>
      </c>
      <c r="G1752">
        <v>2018</v>
      </c>
      <c r="H1752">
        <v>938</v>
      </c>
      <c r="I1752" t="s">
        <v>18</v>
      </c>
      <c r="J1752">
        <v>81.36</v>
      </c>
      <c r="K1752" t="s">
        <v>27</v>
      </c>
      <c r="L1752">
        <v>2023</v>
      </c>
      <c r="M1752" t="s">
        <v>38</v>
      </c>
      <c r="N1752" t="s">
        <v>31</v>
      </c>
      <c r="O1752">
        <v>91338.19</v>
      </c>
      <c r="P1752" t="s">
        <v>35</v>
      </c>
    </row>
    <row r="1753" spans="1:16" x14ac:dyDescent="0.35">
      <c r="A1753" t="s">
        <v>28</v>
      </c>
      <c r="B1753">
        <v>50.73</v>
      </c>
      <c r="C1753">
        <f>RawData[[#This Row],[Price (INR)]]-RawData[[#This Row],[Resale Price (INR)]]</f>
        <v>101282.78</v>
      </c>
      <c r="D1753" t="s">
        <v>36</v>
      </c>
      <c r="E1753" t="s">
        <v>66</v>
      </c>
      <c r="F1753">
        <v>218027</v>
      </c>
      <c r="G1753">
        <v>2017</v>
      </c>
      <c r="H1753">
        <v>517</v>
      </c>
      <c r="I1753" t="s">
        <v>34</v>
      </c>
      <c r="J1753">
        <v>28.56</v>
      </c>
      <c r="K1753" t="s">
        <v>42</v>
      </c>
      <c r="L1753">
        <v>2017</v>
      </c>
      <c r="M1753" t="s">
        <v>44</v>
      </c>
      <c r="N1753" t="s">
        <v>31</v>
      </c>
      <c r="O1753">
        <v>116744.22</v>
      </c>
      <c r="P1753" t="s">
        <v>50</v>
      </c>
    </row>
    <row r="1754" spans="1:16" x14ac:dyDescent="0.35">
      <c r="A1754" t="s">
        <v>46</v>
      </c>
      <c r="B1754">
        <v>72.42</v>
      </c>
      <c r="C1754">
        <f>RawData[[#This Row],[Price (INR)]]-RawData[[#This Row],[Resale Price (INR)]]</f>
        <v>96540.82</v>
      </c>
      <c r="D1754" t="s">
        <v>52</v>
      </c>
      <c r="E1754" t="s">
        <v>79</v>
      </c>
      <c r="F1754">
        <v>257058</v>
      </c>
      <c r="G1754">
        <v>2023</v>
      </c>
      <c r="H1754">
        <v>431</v>
      </c>
      <c r="I1754" t="s">
        <v>18</v>
      </c>
      <c r="J1754">
        <v>95.89</v>
      </c>
      <c r="K1754" t="s">
        <v>27</v>
      </c>
      <c r="L1754">
        <v>2024</v>
      </c>
      <c r="M1754" t="s">
        <v>20</v>
      </c>
      <c r="N1754" t="s">
        <v>21</v>
      </c>
      <c r="O1754">
        <v>160517.18</v>
      </c>
      <c r="P1754" t="s">
        <v>22</v>
      </c>
    </row>
    <row r="1755" spans="1:16" x14ac:dyDescent="0.35">
      <c r="A1755" t="s">
        <v>46</v>
      </c>
      <c r="B1755">
        <v>7.46</v>
      </c>
      <c r="C1755">
        <f>RawData[[#This Row],[Price (INR)]]-RawData[[#This Row],[Resale Price (INR)]]</f>
        <v>78151.790000000008</v>
      </c>
      <c r="D1755" t="s">
        <v>32</v>
      </c>
      <c r="E1755" t="s">
        <v>33</v>
      </c>
      <c r="F1755">
        <v>221463</v>
      </c>
      <c r="G1755">
        <v>2018</v>
      </c>
      <c r="H1755">
        <v>500</v>
      </c>
      <c r="I1755" t="s">
        <v>18</v>
      </c>
      <c r="J1755">
        <v>74.37</v>
      </c>
      <c r="K1755" t="s">
        <v>19</v>
      </c>
      <c r="L1755">
        <v>2019</v>
      </c>
      <c r="M1755" t="s">
        <v>44</v>
      </c>
      <c r="N1755" t="s">
        <v>21</v>
      </c>
      <c r="O1755">
        <v>143311.21</v>
      </c>
      <c r="P1755" t="s">
        <v>35</v>
      </c>
    </row>
    <row r="1756" spans="1:16" x14ac:dyDescent="0.35">
      <c r="A1756" t="s">
        <v>39</v>
      </c>
      <c r="B1756">
        <v>58.32</v>
      </c>
      <c r="C1756">
        <f>RawData[[#This Row],[Price (INR)]]-RawData[[#This Row],[Resale Price (INR)]]</f>
        <v>103080.69</v>
      </c>
      <c r="D1756" t="s">
        <v>52</v>
      </c>
      <c r="E1756" t="s">
        <v>69</v>
      </c>
      <c r="F1756">
        <v>255049</v>
      </c>
      <c r="G1756">
        <v>2024</v>
      </c>
      <c r="H1756">
        <v>214</v>
      </c>
      <c r="I1756" t="s">
        <v>18</v>
      </c>
      <c r="J1756">
        <v>85.05</v>
      </c>
      <c r="K1756" t="s">
        <v>27</v>
      </c>
      <c r="L1756">
        <v>2024</v>
      </c>
      <c r="M1756" t="s">
        <v>20</v>
      </c>
      <c r="N1756" t="s">
        <v>31</v>
      </c>
      <c r="O1756">
        <v>151968.31</v>
      </c>
      <c r="P1756" t="s">
        <v>35</v>
      </c>
    </row>
    <row r="1757" spans="1:16" x14ac:dyDescent="0.35">
      <c r="A1757" t="s">
        <v>59</v>
      </c>
      <c r="B1757">
        <v>65.75</v>
      </c>
      <c r="C1757">
        <f>RawData[[#This Row],[Price (INR)]]-RawData[[#This Row],[Resale Price (INR)]]</f>
        <v>122386.13</v>
      </c>
      <c r="D1757" t="s">
        <v>16</v>
      </c>
      <c r="E1757" t="s">
        <v>17</v>
      </c>
      <c r="F1757">
        <v>353893</v>
      </c>
      <c r="G1757">
        <v>2023</v>
      </c>
      <c r="H1757">
        <v>165</v>
      </c>
      <c r="I1757" t="s">
        <v>18</v>
      </c>
      <c r="J1757">
        <v>61.93</v>
      </c>
      <c r="K1757" t="s">
        <v>19</v>
      </c>
      <c r="L1757">
        <v>2024</v>
      </c>
      <c r="M1757" t="s">
        <v>44</v>
      </c>
      <c r="N1757" t="s">
        <v>31</v>
      </c>
      <c r="O1757">
        <v>231506.87</v>
      </c>
      <c r="P1757" t="s">
        <v>50</v>
      </c>
    </row>
    <row r="1758" spans="1:16" x14ac:dyDescent="0.35">
      <c r="A1758" t="s">
        <v>46</v>
      </c>
      <c r="B1758">
        <v>52.89</v>
      </c>
      <c r="C1758">
        <f>RawData[[#This Row],[Price (INR)]]-RawData[[#This Row],[Resale Price (INR)]]</f>
        <v>74857.84</v>
      </c>
      <c r="D1758" t="s">
        <v>64</v>
      </c>
      <c r="E1758" t="s">
        <v>84</v>
      </c>
      <c r="F1758">
        <v>332586</v>
      </c>
      <c r="G1758">
        <v>2018</v>
      </c>
      <c r="H1758">
        <v>143</v>
      </c>
      <c r="I1758" t="s">
        <v>34</v>
      </c>
      <c r="J1758">
        <v>50.34</v>
      </c>
      <c r="K1758" t="s">
        <v>19</v>
      </c>
      <c r="L1758">
        <v>2020</v>
      </c>
      <c r="M1758" t="s">
        <v>44</v>
      </c>
      <c r="N1758" t="s">
        <v>31</v>
      </c>
      <c r="O1758">
        <v>257728.16</v>
      </c>
      <c r="P1758" t="s">
        <v>50</v>
      </c>
    </row>
    <row r="1759" spans="1:16" x14ac:dyDescent="0.35">
      <c r="A1759" t="s">
        <v>59</v>
      </c>
      <c r="B1759">
        <v>78.489999999999995</v>
      </c>
      <c r="C1759">
        <f>RawData[[#This Row],[Price (INR)]]-RawData[[#This Row],[Resale Price (INR)]]</f>
        <v>144495.69</v>
      </c>
      <c r="D1759" t="s">
        <v>64</v>
      </c>
      <c r="E1759" t="s">
        <v>71</v>
      </c>
      <c r="F1759">
        <v>319184</v>
      </c>
      <c r="G1759">
        <v>2019</v>
      </c>
      <c r="H1759">
        <v>438</v>
      </c>
      <c r="I1759" t="s">
        <v>26</v>
      </c>
      <c r="J1759">
        <v>70.83</v>
      </c>
      <c r="K1759" t="s">
        <v>19</v>
      </c>
      <c r="L1759">
        <v>2022</v>
      </c>
      <c r="M1759" t="s">
        <v>20</v>
      </c>
      <c r="N1759" t="s">
        <v>21</v>
      </c>
      <c r="O1759">
        <v>174688.31</v>
      </c>
      <c r="P1759" t="s">
        <v>45</v>
      </c>
    </row>
    <row r="1760" spans="1:16" x14ac:dyDescent="0.35">
      <c r="A1760" t="s">
        <v>39</v>
      </c>
      <c r="B1760">
        <v>44.92</v>
      </c>
      <c r="C1760">
        <f>RawData[[#This Row],[Price (INR)]]-RawData[[#This Row],[Resale Price (INR)]]</f>
        <v>40022.58</v>
      </c>
      <c r="D1760" t="s">
        <v>64</v>
      </c>
      <c r="E1760" t="s">
        <v>84</v>
      </c>
      <c r="F1760">
        <v>107497</v>
      </c>
      <c r="G1760">
        <v>2023</v>
      </c>
      <c r="H1760">
        <v>111</v>
      </c>
      <c r="I1760" t="s">
        <v>26</v>
      </c>
      <c r="J1760">
        <v>96.87</v>
      </c>
      <c r="K1760" t="s">
        <v>27</v>
      </c>
      <c r="L1760">
        <v>2024</v>
      </c>
      <c r="M1760" t="s">
        <v>44</v>
      </c>
      <c r="N1760" t="s">
        <v>31</v>
      </c>
      <c r="O1760">
        <v>67474.42</v>
      </c>
      <c r="P1760" t="s">
        <v>22</v>
      </c>
    </row>
    <row r="1761" spans="1:16" x14ac:dyDescent="0.35">
      <c r="A1761" t="s">
        <v>59</v>
      </c>
      <c r="B1761">
        <v>74.84</v>
      </c>
      <c r="C1761">
        <f>RawData[[#This Row],[Price (INR)]]-RawData[[#This Row],[Resale Price (INR)]]</f>
        <v>96661.079999999987</v>
      </c>
      <c r="D1761" t="s">
        <v>32</v>
      </c>
      <c r="E1761" t="s">
        <v>47</v>
      </c>
      <c r="F1761">
        <v>252154</v>
      </c>
      <c r="G1761">
        <v>2022</v>
      </c>
      <c r="H1761">
        <v>229</v>
      </c>
      <c r="I1761" t="s">
        <v>34</v>
      </c>
      <c r="J1761">
        <v>44.33</v>
      </c>
      <c r="K1761" t="s">
        <v>27</v>
      </c>
      <c r="L1761">
        <v>2024</v>
      </c>
      <c r="M1761" t="s">
        <v>38</v>
      </c>
      <c r="N1761" t="s">
        <v>31</v>
      </c>
      <c r="O1761">
        <v>155492.92000000001</v>
      </c>
      <c r="P1761" t="s">
        <v>35</v>
      </c>
    </row>
    <row r="1762" spans="1:16" x14ac:dyDescent="0.35">
      <c r="A1762" t="s">
        <v>46</v>
      </c>
      <c r="B1762">
        <v>74.66</v>
      </c>
      <c r="C1762">
        <f>RawData[[#This Row],[Price (INR)]]-RawData[[#This Row],[Resale Price (INR)]]</f>
        <v>101010.54</v>
      </c>
      <c r="D1762" t="s">
        <v>52</v>
      </c>
      <c r="E1762" t="s">
        <v>53</v>
      </c>
      <c r="F1762">
        <v>200233</v>
      </c>
      <c r="G1762">
        <v>2023</v>
      </c>
      <c r="H1762">
        <v>407</v>
      </c>
      <c r="I1762" t="s">
        <v>26</v>
      </c>
      <c r="J1762">
        <v>72.09</v>
      </c>
      <c r="K1762" t="s">
        <v>19</v>
      </c>
      <c r="L1762">
        <v>2024</v>
      </c>
      <c r="M1762" t="s">
        <v>20</v>
      </c>
      <c r="N1762" t="s">
        <v>31</v>
      </c>
      <c r="O1762">
        <v>99222.46</v>
      </c>
      <c r="P1762" t="s">
        <v>35</v>
      </c>
    </row>
    <row r="1763" spans="1:16" x14ac:dyDescent="0.35">
      <c r="A1763" t="s">
        <v>54</v>
      </c>
      <c r="B1763">
        <v>44.48</v>
      </c>
      <c r="C1763">
        <f>RawData[[#This Row],[Price (INR)]]-RawData[[#This Row],[Resale Price (INR)]]</f>
        <v>36856.620000000003</v>
      </c>
      <c r="D1763" t="s">
        <v>29</v>
      </c>
      <c r="E1763" t="s">
        <v>75</v>
      </c>
      <c r="F1763">
        <v>100359</v>
      </c>
      <c r="G1763">
        <v>2024</v>
      </c>
      <c r="H1763">
        <v>984</v>
      </c>
      <c r="I1763" t="s">
        <v>34</v>
      </c>
      <c r="J1763">
        <v>36.729999999999997</v>
      </c>
      <c r="K1763" t="s">
        <v>42</v>
      </c>
      <c r="L1763">
        <v>2024</v>
      </c>
      <c r="M1763" t="s">
        <v>38</v>
      </c>
      <c r="N1763" t="s">
        <v>21</v>
      </c>
      <c r="O1763">
        <v>63502.38</v>
      </c>
      <c r="P1763" t="s">
        <v>22</v>
      </c>
    </row>
    <row r="1764" spans="1:16" x14ac:dyDescent="0.35">
      <c r="A1764" t="s">
        <v>15</v>
      </c>
      <c r="B1764">
        <v>65.930000000000007</v>
      </c>
      <c r="C1764">
        <f>RawData[[#This Row],[Price (INR)]]-RawData[[#This Row],[Resale Price (INR)]]</f>
        <v>85636.799999999988</v>
      </c>
      <c r="D1764" t="s">
        <v>40</v>
      </c>
      <c r="E1764" t="s">
        <v>68</v>
      </c>
      <c r="F1764">
        <v>243992</v>
      </c>
      <c r="G1764">
        <v>2020</v>
      </c>
      <c r="H1764">
        <v>665</v>
      </c>
      <c r="I1764" t="s">
        <v>18</v>
      </c>
      <c r="J1764">
        <v>64.760000000000005</v>
      </c>
      <c r="K1764" t="s">
        <v>42</v>
      </c>
      <c r="L1764">
        <v>2020</v>
      </c>
      <c r="M1764" t="s">
        <v>20</v>
      </c>
      <c r="N1764" t="s">
        <v>21</v>
      </c>
      <c r="O1764">
        <v>158355.20000000001</v>
      </c>
      <c r="P1764" t="s">
        <v>50</v>
      </c>
    </row>
    <row r="1765" spans="1:16" x14ac:dyDescent="0.35">
      <c r="A1765" t="s">
        <v>55</v>
      </c>
      <c r="B1765">
        <v>46.61</v>
      </c>
      <c r="C1765">
        <f>RawData[[#This Row],[Price (INR)]]-RawData[[#This Row],[Resale Price (INR)]]</f>
        <v>116817.81</v>
      </c>
      <c r="D1765" t="s">
        <v>24</v>
      </c>
      <c r="E1765" t="s">
        <v>74</v>
      </c>
      <c r="F1765">
        <v>384459</v>
      </c>
      <c r="G1765">
        <v>2022</v>
      </c>
      <c r="H1765">
        <v>863</v>
      </c>
      <c r="I1765" t="s">
        <v>18</v>
      </c>
      <c r="J1765">
        <v>73.05</v>
      </c>
      <c r="K1765" t="s">
        <v>19</v>
      </c>
      <c r="L1765">
        <v>2022</v>
      </c>
      <c r="M1765" t="s">
        <v>20</v>
      </c>
      <c r="N1765" t="s">
        <v>21</v>
      </c>
      <c r="O1765">
        <v>267641.19</v>
      </c>
      <c r="P1765" t="s">
        <v>22</v>
      </c>
    </row>
    <row r="1766" spans="1:16" x14ac:dyDescent="0.35">
      <c r="A1766" t="s">
        <v>15</v>
      </c>
      <c r="B1766">
        <v>59.2</v>
      </c>
      <c r="C1766">
        <f>RawData[[#This Row],[Price (INR)]]-RawData[[#This Row],[Resale Price (INR)]]</f>
        <v>131382.06</v>
      </c>
      <c r="D1766" t="s">
        <v>29</v>
      </c>
      <c r="E1766" t="s">
        <v>82</v>
      </c>
      <c r="F1766">
        <v>219655</v>
      </c>
      <c r="G1766">
        <v>2021</v>
      </c>
      <c r="H1766">
        <v>569</v>
      </c>
      <c r="I1766" t="s">
        <v>18</v>
      </c>
      <c r="J1766">
        <v>93.23</v>
      </c>
      <c r="K1766" t="s">
        <v>42</v>
      </c>
      <c r="L1766">
        <v>2021</v>
      </c>
      <c r="M1766" t="s">
        <v>44</v>
      </c>
      <c r="N1766" t="s">
        <v>21</v>
      </c>
      <c r="O1766">
        <v>88272.94</v>
      </c>
      <c r="P1766" t="s">
        <v>50</v>
      </c>
    </row>
    <row r="1767" spans="1:16" x14ac:dyDescent="0.35">
      <c r="A1767" t="s">
        <v>59</v>
      </c>
      <c r="B1767">
        <v>26.6</v>
      </c>
      <c r="C1767">
        <f>RawData[[#This Row],[Price (INR)]]-RawData[[#This Row],[Resale Price (INR)]]</f>
        <v>70726.95</v>
      </c>
      <c r="D1767" t="s">
        <v>32</v>
      </c>
      <c r="E1767" t="s">
        <v>47</v>
      </c>
      <c r="F1767">
        <v>123027</v>
      </c>
      <c r="G1767">
        <v>2019</v>
      </c>
      <c r="H1767">
        <v>731</v>
      </c>
      <c r="I1767" t="s">
        <v>18</v>
      </c>
      <c r="J1767">
        <v>91.68</v>
      </c>
      <c r="K1767" t="s">
        <v>42</v>
      </c>
      <c r="L1767">
        <v>2019</v>
      </c>
      <c r="M1767" t="s">
        <v>20</v>
      </c>
      <c r="N1767" t="s">
        <v>21</v>
      </c>
      <c r="O1767">
        <v>52300.05</v>
      </c>
      <c r="P1767" t="s">
        <v>35</v>
      </c>
    </row>
    <row r="1768" spans="1:16" x14ac:dyDescent="0.35">
      <c r="A1768" t="s">
        <v>59</v>
      </c>
      <c r="B1768">
        <v>73.23</v>
      </c>
      <c r="C1768">
        <f>RawData[[#This Row],[Price (INR)]]-RawData[[#This Row],[Resale Price (INR)]]</f>
        <v>74691.760000000009</v>
      </c>
      <c r="D1768" t="s">
        <v>16</v>
      </c>
      <c r="E1768" t="s">
        <v>43</v>
      </c>
      <c r="F1768">
        <v>363975</v>
      </c>
      <c r="G1768">
        <v>2015</v>
      </c>
      <c r="H1768">
        <v>615</v>
      </c>
      <c r="I1768" t="s">
        <v>34</v>
      </c>
      <c r="J1768">
        <v>50.14</v>
      </c>
      <c r="K1768" t="s">
        <v>19</v>
      </c>
      <c r="L1768">
        <v>2017</v>
      </c>
      <c r="M1768" t="s">
        <v>38</v>
      </c>
      <c r="N1768" t="s">
        <v>31</v>
      </c>
      <c r="O1768">
        <v>289283.24</v>
      </c>
      <c r="P1768" t="s">
        <v>50</v>
      </c>
    </row>
    <row r="1769" spans="1:16" x14ac:dyDescent="0.35">
      <c r="A1769" t="s">
        <v>46</v>
      </c>
      <c r="B1769">
        <v>40.090000000000003</v>
      </c>
      <c r="C1769">
        <f>RawData[[#This Row],[Price (INR)]]-RawData[[#This Row],[Resale Price (INR)]]</f>
        <v>145871.07</v>
      </c>
      <c r="D1769" t="s">
        <v>16</v>
      </c>
      <c r="E1769" t="s">
        <v>83</v>
      </c>
      <c r="F1769">
        <v>315346</v>
      </c>
      <c r="G1769">
        <v>2019</v>
      </c>
      <c r="H1769">
        <v>737</v>
      </c>
      <c r="I1769" t="s">
        <v>34</v>
      </c>
      <c r="J1769">
        <v>46.88</v>
      </c>
      <c r="K1769" t="s">
        <v>27</v>
      </c>
      <c r="L1769">
        <v>2021</v>
      </c>
      <c r="M1769" t="s">
        <v>20</v>
      </c>
      <c r="N1769" t="s">
        <v>21</v>
      </c>
      <c r="O1769">
        <v>169474.93</v>
      </c>
      <c r="P1769" t="s">
        <v>45</v>
      </c>
    </row>
    <row r="1770" spans="1:16" x14ac:dyDescent="0.35">
      <c r="A1770" t="s">
        <v>61</v>
      </c>
      <c r="B1770">
        <v>6.54</v>
      </c>
      <c r="C1770">
        <f>RawData[[#This Row],[Price (INR)]]-RawData[[#This Row],[Resale Price (INR)]]</f>
        <v>192931.61</v>
      </c>
      <c r="D1770" t="s">
        <v>29</v>
      </c>
      <c r="E1770" t="s">
        <v>82</v>
      </c>
      <c r="F1770">
        <v>331413</v>
      </c>
      <c r="G1770">
        <v>2024</v>
      </c>
      <c r="H1770">
        <v>493</v>
      </c>
      <c r="I1770" t="s">
        <v>26</v>
      </c>
      <c r="J1770">
        <v>67.650000000000006</v>
      </c>
      <c r="K1770" t="s">
        <v>27</v>
      </c>
      <c r="L1770">
        <v>2024</v>
      </c>
      <c r="M1770" t="s">
        <v>20</v>
      </c>
      <c r="N1770" t="s">
        <v>31</v>
      </c>
      <c r="O1770">
        <v>138481.39000000001</v>
      </c>
      <c r="P1770" t="s">
        <v>35</v>
      </c>
    </row>
    <row r="1771" spans="1:16" x14ac:dyDescent="0.35">
      <c r="A1771" t="s">
        <v>55</v>
      </c>
      <c r="B1771">
        <v>19.399999999999999</v>
      </c>
      <c r="C1771">
        <f>RawData[[#This Row],[Price (INR)]]-RawData[[#This Row],[Resale Price (INR)]]</f>
        <v>105126.37</v>
      </c>
      <c r="D1771" t="s">
        <v>16</v>
      </c>
      <c r="E1771" t="s">
        <v>77</v>
      </c>
      <c r="F1771">
        <v>326637</v>
      </c>
      <c r="G1771">
        <v>2023</v>
      </c>
      <c r="H1771">
        <v>469</v>
      </c>
      <c r="I1771" t="s">
        <v>18</v>
      </c>
      <c r="J1771">
        <v>94.84</v>
      </c>
      <c r="K1771" t="s">
        <v>27</v>
      </c>
      <c r="L1771">
        <v>2023</v>
      </c>
      <c r="M1771" t="s">
        <v>44</v>
      </c>
      <c r="N1771" t="s">
        <v>31</v>
      </c>
      <c r="O1771">
        <v>221510.63</v>
      </c>
      <c r="P1771" t="s">
        <v>45</v>
      </c>
    </row>
    <row r="1772" spans="1:16" x14ac:dyDescent="0.35">
      <c r="A1772" t="s">
        <v>61</v>
      </c>
      <c r="B1772">
        <v>23.98</v>
      </c>
      <c r="C1772">
        <f>RawData[[#This Row],[Price (INR)]]-RawData[[#This Row],[Resale Price (INR)]]</f>
        <v>63379.92</v>
      </c>
      <c r="D1772" t="s">
        <v>40</v>
      </c>
      <c r="E1772" t="s">
        <v>41</v>
      </c>
      <c r="F1772">
        <v>147271</v>
      </c>
      <c r="G1772">
        <v>2017</v>
      </c>
      <c r="H1772">
        <v>639</v>
      </c>
      <c r="I1772" t="s">
        <v>18</v>
      </c>
      <c r="J1772">
        <v>91.83</v>
      </c>
      <c r="K1772" t="s">
        <v>19</v>
      </c>
      <c r="L1772">
        <v>2024</v>
      </c>
      <c r="M1772" t="s">
        <v>38</v>
      </c>
      <c r="N1772" t="s">
        <v>31</v>
      </c>
      <c r="O1772">
        <v>83891.08</v>
      </c>
      <c r="P1772" t="s">
        <v>50</v>
      </c>
    </row>
    <row r="1773" spans="1:16" x14ac:dyDescent="0.35">
      <c r="A1773" t="s">
        <v>39</v>
      </c>
      <c r="B1773">
        <v>28.21</v>
      </c>
      <c r="C1773">
        <f>RawData[[#This Row],[Price (INR)]]-RawData[[#This Row],[Resale Price (INR)]]</f>
        <v>185287.65</v>
      </c>
      <c r="D1773" t="s">
        <v>32</v>
      </c>
      <c r="E1773" t="s">
        <v>80</v>
      </c>
      <c r="F1773">
        <v>356349</v>
      </c>
      <c r="G1773">
        <v>2022</v>
      </c>
      <c r="H1773">
        <v>670</v>
      </c>
      <c r="I1773" t="s">
        <v>18</v>
      </c>
      <c r="J1773">
        <v>83.74</v>
      </c>
      <c r="K1773" t="s">
        <v>27</v>
      </c>
      <c r="L1773">
        <v>2023</v>
      </c>
      <c r="M1773" t="s">
        <v>44</v>
      </c>
      <c r="N1773" t="s">
        <v>21</v>
      </c>
      <c r="O1773">
        <v>171061.35</v>
      </c>
      <c r="P1773" t="s">
        <v>35</v>
      </c>
    </row>
    <row r="1774" spans="1:16" x14ac:dyDescent="0.35">
      <c r="A1774" t="s">
        <v>23</v>
      </c>
      <c r="B1774">
        <v>65.92</v>
      </c>
      <c r="C1774">
        <f>RawData[[#This Row],[Price (INR)]]-RawData[[#This Row],[Resale Price (INR)]]</f>
        <v>74167.17</v>
      </c>
      <c r="D1774" t="s">
        <v>16</v>
      </c>
      <c r="E1774" t="s">
        <v>17</v>
      </c>
      <c r="F1774">
        <v>201319</v>
      </c>
      <c r="G1774">
        <v>2023</v>
      </c>
      <c r="H1774">
        <v>288</v>
      </c>
      <c r="I1774" t="s">
        <v>26</v>
      </c>
      <c r="J1774">
        <v>75.11</v>
      </c>
      <c r="K1774" t="s">
        <v>27</v>
      </c>
      <c r="L1774">
        <v>2024</v>
      </c>
      <c r="M1774" t="s">
        <v>38</v>
      </c>
      <c r="N1774" t="s">
        <v>21</v>
      </c>
      <c r="O1774">
        <v>127151.83</v>
      </c>
      <c r="P1774" t="s">
        <v>50</v>
      </c>
    </row>
    <row r="1775" spans="1:16" x14ac:dyDescent="0.35">
      <c r="A1775" t="s">
        <v>48</v>
      </c>
      <c r="B1775">
        <v>6.04</v>
      </c>
      <c r="C1775">
        <f>RawData[[#This Row],[Price (INR)]]-RawData[[#This Row],[Resale Price (INR)]]</f>
        <v>55384.66</v>
      </c>
      <c r="D1775" t="s">
        <v>36</v>
      </c>
      <c r="E1775" t="s">
        <v>37</v>
      </c>
      <c r="F1775">
        <v>211692</v>
      </c>
      <c r="G1775">
        <v>2018</v>
      </c>
      <c r="H1775">
        <v>826</v>
      </c>
      <c r="I1775" t="s">
        <v>18</v>
      </c>
      <c r="J1775">
        <v>99.38</v>
      </c>
      <c r="K1775" t="s">
        <v>27</v>
      </c>
      <c r="L1775">
        <v>2022</v>
      </c>
      <c r="M1775" t="s">
        <v>44</v>
      </c>
      <c r="N1775" t="s">
        <v>21</v>
      </c>
      <c r="O1775">
        <v>156307.34</v>
      </c>
      <c r="P1775" t="s">
        <v>22</v>
      </c>
    </row>
    <row r="1776" spans="1:16" x14ac:dyDescent="0.35">
      <c r="A1776" t="s">
        <v>46</v>
      </c>
      <c r="B1776">
        <v>9.08</v>
      </c>
      <c r="C1776">
        <f>RawData[[#This Row],[Price (INR)]]-RawData[[#This Row],[Resale Price (INR)]]</f>
        <v>145388.06</v>
      </c>
      <c r="D1776" t="s">
        <v>40</v>
      </c>
      <c r="E1776" t="s">
        <v>62</v>
      </c>
      <c r="F1776">
        <v>346608</v>
      </c>
      <c r="G1776">
        <v>2023</v>
      </c>
      <c r="H1776">
        <v>839</v>
      </c>
      <c r="I1776" t="s">
        <v>34</v>
      </c>
      <c r="J1776">
        <v>33.19</v>
      </c>
      <c r="K1776" t="s">
        <v>19</v>
      </c>
      <c r="L1776">
        <v>2024</v>
      </c>
      <c r="M1776" t="s">
        <v>44</v>
      </c>
      <c r="N1776" t="s">
        <v>21</v>
      </c>
      <c r="O1776">
        <v>201219.94</v>
      </c>
      <c r="P1776" t="s">
        <v>50</v>
      </c>
    </row>
    <row r="1777" spans="1:16" x14ac:dyDescent="0.35">
      <c r="A1777" t="s">
        <v>15</v>
      </c>
      <c r="B1777">
        <v>11.41</v>
      </c>
      <c r="C1777">
        <f>RawData[[#This Row],[Price (INR)]]-RawData[[#This Row],[Resale Price (INR)]]</f>
        <v>26505.35</v>
      </c>
      <c r="D1777" t="s">
        <v>40</v>
      </c>
      <c r="E1777" t="s">
        <v>51</v>
      </c>
      <c r="F1777">
        <v>72229</v>
      </c>
      <c r="G1777">
        <v>2020</v>
      </c>
      <c r="H1777">
        <v>646</v>
      </c>
      <c r="I1777" t="s">
        <v>26</v>
      </c>
      <c r="J1777">
        <v>96.08</v>
      </c>
      <c r="K1777" t="s">
        <v>19</v>
      </c>
      <c r="L1777">
        <v>2024</v>
      </c>
      <c r="M1777" t="s">
        <v>38</v>
      </c>
      <c r="N1777" t="s">
        <v>21</v>
      </c>
      <c r="O1777">
        <v>45723.65</v>
      </c>
      <c r="P1777" t="s">
        <v>22</v>
      </c>
    </row>
    <row r="1778" spans="1:16" x14ac:dyDescent="0.35">
      <c r="A1778" t="s">
        <v>28</v>
      </c>
      <c r="B1778">
        <v>26.69</v>
      </c>
      <c r="C1778">
        <f>RawData[[#This Row],[Price (INR)]]-RawData[[#This Row],[Resale Price (INR)]]</f>
        <v>57316.23</v>
      </c>
      <c r="D1778" t="s">
        <v>64</v>
      </c>
      <c r="E1778" t="s">
        <v>76</v>
      </c>
      <c r="F1778">
        <v>106030</v>
      </c>
      <c r="G1778">
        <v>2016</v>
      </c>
      <c r="H1778">
        <v>152</v>
      </c>
      <c r="I1778" t="s">
        <v>26</v>
      </c>
      <c r="J1778">
        <v>88.45</v>
      </c>
      <c r="K1778" t="s">
        <v>19</v>
      </c>
      <c r="L1778">
        <v>2022</v>
      </c>
      <c r="M1778" t="s">
        <v>44</v>
      </c>
      <c r="N1778" t="s">
        <v>31</v>
      </c>
      <c r="O1778">
        <v>48713.77</v>
      </c>
      <c r="P1778" t="s">
        <v>35</v>
      </c>
    </row>
    <row r="1779" spans="1:16" x14ac:dyDescent="0.35">
      <c r="A1779" t="s">
        <v>39</v>
      </c>
      <c r="B1779">
        <v>10.029999999999999</v>
      </c>
      <c r="C1779">
        <f>RawData[[#This Row],[Price (INR)]]-RawData[[#This Row],[Resale Price (INR)]]</f>
        <v>48006.35</v>
      </c>
      <c r="D1779" t="s">
        <v>24</v>
      </c>
      <c r="E1779" t="s">
        <v>67</v>
      </c>
      <c r="F1779">
        <v>101116</v>
      </c>
      <c r="G1779">
        <v>2022</v>
      </c>
      <c r="H1779">
        <v>186</v>
      </c>
      <c r="I1779" t="s">
        <v>34</v>
      </c>
      <c r="J1779">
        <v>49.96</v>
      </c>
      <c r="K1779" t="s">
        <v>19</v>
      </c>
      <c r="L1779">
        <v>2023</v>
      </c>
      <c r="M1779" t="s">
        <v>20</v>
      </c>
      <c r="N1779" t="s">
        <v>21</v>
      </c>
      <c r="O1779">
        <v>53109.65</v>
      </c>
      <c r="P1779" t="s">
        <v>22</v>
      </c>
    </row>
    <row r="1780" spans="1:16" x14ac:dyDescent="0.35">
      <c r="A1780" t="s">
        <v>15</v>
      </c>
      <c r="B1780">
        <v>49.03</v>
      </c>
      <c r="C1780">
        <f>RawData[[#This Row],[Price (INR)]]-RawData[[#This Row],[Resale Price (INR)]]</f>
        <v>24773.600000000006</v>
      </c>
      <c r="D1780" t="s">
        <v>16</v>
      </c>
      <c r="E1780" t="s">
        <v>17</v>
      </c>
      <c r="F1780">
        <v>103039</v>
      </c>
      <c r="G1780">
        <v>2021</v>
      </c>
      <c r="H1780">
        <v>280</v>
      </c>
      <c r="I1780" t="s">
        <v>34</v>
      </c>
      <c r="J1780">
        <v>47.99</v>
      </c>
      <c r="K1780" t="s">
        <v>27</v>
      </c>
      <c r="L1780">
        <v>2021</v>
      </c>
      <c r="M1780" t="s">
        <v>44</v>
      </c>
      <c r="N1780" t="s">
        <v>31</v>
      </c>
      <c r="O1780">
        <v>78265.399999999994</v>
      </c>
      <c r="P1780" t="s">
        <v>35</v>
      </c>
    </row>
    <row r="1781" spans="1:16" x14ac:dyDescent="0.35">
      <c r="A1781" t="s">
        <v>55</v>
      </c>
      <c r="B1781">
        <v>71.7</v>
      </c>
      <c r="C1781">
        <f>RawData[[#This Row],[Price (INR)]]-RawData[[#This Row],[Resale Price (INR)]]</f>
        <v>86290.6</v>
      </c>
      <c r="D1781" t="s">
        <v>32</v>
      </c>
      <c r="E1781" t="s">
        <v>80</v>
      </c>
      <c r="F1781">
        <v>208386</v>
      </c>
      <c r="G1781">
        <v>2024</v>
      </c>
      <c r="H1781">
        <v>297</v>
      </c>
      <c r="I1781" t="s">
        <v>26</v>
      </c>
      <c r="J1781">
        <v>99.56</v>
      </c>
      <c r="K1781" t="s">
        <v>42</v>
      </c>
      <c r="L1781">
        <v>2024</v>
      </c>
      <c r="M1781" t="s">
        <v>44</v>
      </c>
      <c r="N1781" t="s">
        <v>31</v>
      </c>
      <c r="O1781">
        <v>122095.4</v>
      </c>
      <c r="P1781" t="s">
        <v>22</v>
      </c>
    </row>
    <row r="1782" spans="1:16" x14ac:dyDescent="0.35">
      <c r="A1782" t="s">
        <v>59</v>
      </c>
      <c r="B1782">
        <v>74.2</v>
      </c>
      <c r="C1782">
        <f>RawData[[#This Row],[Price (INR)]]-RawData[[#This Row],[Resale Price (INR)]]</f>
        <v>65156.53</v>
      </c>
      <c r="D1782" t="s">
        <v>40</v>
      </c>
      <c r="E1782" t="s">
        <v>58</v>
      </c>
      <c r="F1782">
        <v>161846</v>
      </c>
      <c r="G1782">
        <v>2019</v>
      </c>
      <c r="H1782">
        <v>118</v>
      </c>
      <c r="I1782" t="s">
        <v>34</v>
      </c>
      <c r="J1782">
        <v>51.02</v>
      </c>
      <c r="K1782" t="s">
        <v>27</v>
      </c>
      <c r="L1782">
        <v>2019</v>
      </c>
      <c r="M1782" t="s">
        <v>38</v>
      </c>
      <c r="N1782" t="s">
        <v>21</v>
      </c>
      <c r="O1782">
        <v>96689.47</v>
      </c>
      <c r="P1782" t="s">
        <v>35</v>
      </c>
    </row>
    <row r="1783" spans="1:16" x14ac:dyDescent="0.35">
      <c r="A1783" t="s">
        <v>46</v>
      </c>
      <c r="B1783">
        <v>32.590000000000003</v>
      </c>
      <c r="C1783">
        <f>RawData[[#This Row],[Price (INR)]]-RawData[[#This Row],[Resale Price (INR)]]</f>
        <v>136112.70000000001</v>
      </c>
      <c r="D1783" t="s">
        <v>40</v>
      </c>
      <c r="E1783" t="s">
        <v>62</v>
      </c>
      <c r="F1783">
        <v>254063</v>
      </c>
      <c r="G1783">
        <v>2018</v>
      </c>
      <c r="H1783">
        <v>430</v>
      </c>
      <c r="I1783" t="s">
        <v>34</v>
      </c>
      <c r="J1783">
        <v>45.73</v>
      </c>
      <c r="K1783" t="s">
        <v>42</v>
      </c>
      <c r="L1783">
        <v>2018</v>
      </c>
      <c r="M1783" t="s">
        <v>44</v>
      </c>
      <c r="N1783" t="s">
        <v>21</v>
      </c>
      <c r="O1783">
        <v>117950.3</v>
      </c>
      <c r="P1783" t="s">
        <v>45</v>
      </c>
    </row>
    <row r="1784" spans="1:16" x14ac:dyDescent="0.35">
      <c r="A1784" t="s">
        <v>55</v>
      </c>
      <c r="B1784">
        <v>14.65</v>
      </c>
      <c r="C1784">
        <f>RawData[[#This Row],[Price (INR)]]-RawData[[#This Row],[Resale Price (INR)]]</f>
        <v>113324.62</v>
      </c>
      <c r="D1784" t="s">
        <v>29</v>
      </c>
      <c r="E1784" t="s">
        <v>30</v>
      </c>
      <c r="F1784">
        <v>242797</v>
      </c>
      <c r="G1784">
        <v>2020</v>
      </c>
      <c r="H1784">
        <v>956</v>
      </c>
      <c r="I1784" t="s">
        <v>26</v>
      </c>
      <c r="J1784">
        <v>87.31</v>
      </c>
      <c r="K1784" t="s">
        <v>27</v>
      </c>
      <c r="L1784">
        <v>2022</v>
      </c>
      <c r="M1784" t="s">
        <v>20</v>
      </c>
      <c r="N1784" t="s">
        <v>31</v>
      </c>
      <c r="O1784">
        <v>129472.38</v>
      </c>
      <c r="P1784" t="s">
        <v>50</v>
      </c>
    </row>
    <row r="1785" spans="1:16" x14ac:dyDescent="0.35">
      <c r="A1785" t="s">
        <v>55</v>
      </c>
      <c r="B1785">
        <v>74.599999999999994</v>
      </c>
      <c r="C1785">
        <f>RawData[[#This Row],[Price (INR)]]-RawData[[#This Row],[Resale Price (INR)]]</f>
        <v>31098.2</v>
      </c>
      <c r="D1785" t="s">
        <v>40</v>
      </c>
      <c r="E1785" t="s">
        <v>58</v>
      </c>
      <c r="F1785">
        <v>59283</v>
      </c>
      <c r="G1785">
        <v>2021</v>
      </c>
      <c r="H1785">
        <v>846</v>
      </c>
      <c r="I1785" t="s">
        <v>18</v>
      </c>
      <c r="J1785">
        <v>95.79</v>
      </c>
      <c r="K1785" t="s">
        <v>19</v>
      </c>
      <c r="L1785">
        <v>2023</v>
      </c>
      <c r="M1785" t="s">
        <v>44</v>
      </c>
      <c r="N1785" t="s">
        <v>21</v>
      </c>
      <c r="O1785">
        <v>28184.799999999999</v>
      </c>
      <c r="P1785" t="s">
        <v>35</v>
      </c>
    </row>
    <row r="1786" spans="1:16" x14ac:dyDescent="0.35">
      <c r="A1786" t="s">
        <v>46</v>
      </c>
      <c r="B1786">
        <v>53.54</v>
      </c>
      <c r="C1786">
        <f>RawData[[#This Row],[Price (INR)]]-RawData[[#This Row],[Resale Price (INR)]]</f>
        <v>35416.5</v>
      </c>
      <c r="D1786" t="s">
        <v>24</v>
      </c>
      <c r="E1786" t="s">
        <v>74</v>
      </c>
      <c r="F1786">
        <v>81515</v>
      </c>
      <c r="G1786">
        <v>2021</v>
      </c>
      <c r="H1786">
        <v>293</v>
      </c>
      <c r="I1786" t="s">
        <v>34</v>
      </c>
      <c r="J1786">
        <v>33.28</v>
      </c>
      <c r="K1786" t="s">
        <v>27</v>
      </c>
      <c r="L1786">
        <v>2021</v>
      </c>
      <c r="M1786" t="s">
        <v>38</v>
      </c>
      <c r="N1786" t="s">
        <v>21</v>
      </c>
      <c r="O1786">
        <v>46098.5</v>
      </c>
      <c r="P1786" t="s">
        <v>45</v>
      </c>
    </row>
    <row r="1787" spans="1:16" x14ac:dyDescent="0.35">
      <c r="A1787" t="s">
        <v>46</v>
      </c>
      <c r="B1787">
        <v>53.56</v>
      </c>
      <c r="C1787">
        <f>RawData[[#This Row],[Price (INR)]]-RawData[[#This Row],[Resale Price (INR)]]</f>
        <v>65452.429999999993</v>
      </c>
      <c r="D1787" t="s">
        <v>64</v>
      </c>
      <c r="E1787" t="s">
        <v>71</v>
      </c>
      <c r="F1787">
        <v>158826</v>
      </c>
      <c r="G1787">
        <v>2017</v>
      </c>
      <c r="H1787">
        <v>351</v>
      </c>
      <c r="I1787" t="s">
        <v>26</v>
      </c>
      <c r="J1787">
        <v>89.33</v>
      </c>
      <c r="K1787" t="s">
        <v>42</v>
      </c>
      <c r="L1787">
        <v>2017</v>
      </c>
      <c r="M1787" t="s">
        <v>38</v>
      </c>
      <c r="N1787" t="s">
        <v>21</v>
      </c>
      <c r="O1787">
        <v>93373.57</v>
      </c>
      <c r="P1787" t="s">
        <v>35</v>
      </c>
    </row>
    <row r="1788" spans="1:16" x14ac:dyDescent="0.35">
      <c r="A1788" t="s">
        <v>48</v>
      </c>
      <c r="B1788">
        <v>46.68</v>
      </c>
      <c r="C1788">
        <f>RawData[[#This Row],[Price (INR)]]-RawData[[#This Row],[Resale Price (INR)]]</f>
        <v>36309.53</v>
      </c>
      <c r="D1788" t="s">
        <v>40</v>
      </c>
      <c r="E1788" t="s">
        <v>51</v>
      </c>
      <c r="F1788">
        <v>77849</v>
      </c>
      <c r="G1788">
        <v>2021</v>
      </c>
      <c r="H1788">
        <v>625</v>
      </c>
      <c r="I1788" t="s">
        <v>18</v>
      </c>
      <c r="J1788">
        <v>71.209999999999994</v>
      </c>
      <c r="K1788" t="s">
        <v>27</v>
      </c>
      <c r="L1788">
        <v>2023</v>
      </c>
      <c r="M1788" t="s">
        <v>44</v>
      </c>
      <c r="N1788" t="s">
        <v>31</v>
      </c>
      <c r="O1788">
        <v>41539.47</v>
      </c>
      <c r="P1788" t="s">
        <v>22</v>
      </c>
    </row>
    <row r="1789" spans="1:16" x14ac:dyDescent="0.35">
      <c r="A1789" t="s">
        <v>23</v>
      </c>
      <c r="B1789">
        <v>8.77</v>
      </c>
      <c r="C1789">
        <f>RawData[[#This Row],[Price (INR)]]-RawData[[#This Row],[Resale Price (INR)]]</f>
        <v>62963.200000000012</v>
      </c>
      <c r="D1789" t="s">
        <v>24</v>
      </c>
      <c r="E1789" t="s">
        <v>67</v>
      </c>
      <c r="F1789">
        <v>263855</v>
      </c>
      <c r="G1789">
        <v>2024</v>
      </c>
      <c r="H1789">
        <v>120</v>
      </c>
      <c r="I1789" t="s">
        <v>34</v>
      </c>
      <c r="J1789">
        <v>37.130000000000003</v>
      </c>
      <c r="K1789" t="s">
        <v>19</v>
      </c>
      <c r="L1789">
        <v>2024</v>
      </c>
      <c r="M1789" t="s">
        <v>38</v>
      </c>
      <c r="N1789" t="s">
        <v>21</v>
      </c>
      <c r="O1789">
        <v>200891.8</v>
      </c>
      <c r="P1789" t="s">
        <v>45</v>
      </c>
    </row>
    <row r="1790" spans="1:16" x14ac:dyDescent="0.35">
      <c r="A1790" t="s">
        <v>15</v>
      </c>
      <c r="B1790">
        <v>23.97</v>
      </c>
      <c r="C1790">
        <f>RawData[[#This Row],[Price (INR)]]-RawData[[#This Row],[Resale Price (INR)]]</f>
        <v>65590.240000000005</v>
      </c>
      <c r="D1790" t="s">
        <v>52</v>
      </c>
      <c r="E1790" t="s">
        <v>53</v>
      </c>
      <c r="F1790">
        <v>179234</v>
      </c>
      <c r="G1790">
        <v>2017</v>
      </c>
      <c r="H1790">
        <v>340</v>
      </c>
      <c r="I1790" t="s">
        <v>34</v>
      </c>
      <c r="J1790">
        <v>30.53</v>
      </c>
      <c r="K1790" t="s">
        <v>42</v>
      </c>
      <c r="L1790">
        <v>2017</v>
      </c>
      <c r="M1790" t="s">
        <v>44</v>
      </c>
      <c r="N1790" t="s">
        <v>31</v>
      </c>
      <c r="O1790">
        <v>113643.76</v>
      </c>
      <c r="P1790" t="s">
        <v>22</v>
      </c>
    </row>
    <row r="1791" spans="1:16" x14ac:dyDescent="0.35">
      <c r="A1791" t="s">
        <v>28</v>
      </c>
      <c r="B1791">
        <v>12.93</v>
      </c>
      <c r="C1791">
        <f>RawData[[#This Row],[Price (INR)]]-RawData[[#This Row],[Resale Price (INR)]]</f>
        <v>47976.17</v>
      </c>
      <c r="D1791" t="s">
        <v>36</v>
      </c>
      <c r="E1791" t="s">
        <v>66</v>
      </c>
      <c r="F1791">
        <v>139497</v>
      </c>
      <c r="G1791">
        <v>2022</v>
      </c>
      <c r="H1791">
        <v>116</v>
      </c>
      <c r="I1791" t="s">
        <v>34</v>
      </c>
      <c r="J1791">
        <v>50.23</v>
      </c>
      <c r="K1791" t="s">
        <v>19</v>
      </c>
      <c r="L1791">
        <v>2024</v>
      </c>
      <c r="M1791" t="s">
        <v>38</v>
      </c>
      <c r="N1791" t="s">
        <v>31</v>
      </c>
      <c r="O1791">
        <v>91520.83</v>
      </c>
      <c r="P1791" t="s">
        <v>45</v>
      </c>
    </row>
    <row r="1792" spans="1:16" x14ac:dyDescent="0.35">
      <c r="A1792" t="s">
        <v>23</v>
      </c>
      <c r="B1792">
        <v>42.32</v>
      </c>
      <c r="C1792">
        <f>RawData[[#This Row],[Price (INR)]]-RawData[[#This Row],[Resale Price (INR)]]</f>
        <v>104189.91</v>
      </c>
      <c r="D1792" t="s">
        <v>24</v>
      </c>
      <c r="E1792" t="s">
        <v>74</v>
      </c>
      <c r="F1792">
        <v>185000</v>
      </c>
      <c r="G1792">
        <v>2021</v>
      </c>
      <c r="H1792">
        <v>495</v>
      </c>
      <c r="I1792" t="s">
        <v>18</v>
      </c>
      <c r="J1792">
        <v>83.94</v>
      </c>
      <c r="K1792" t="s">
        <v>27</v>
      </c>
      <c r="L1792">
        <v>2022</v>
      </c>
      <c r="M1792" t="s">
        <v>38</v>
      </c>
      <c r="N1792" t="s">
        <v>21</v>
      </c>
      <c r="O1792">
        <v>80810.09</v>
      </c>
      <c r="P1792" t="s">
        <v>22</v>
      </c>
    </row>
    <row r="1793" spans="1:16" x14ac:dyDescent="0.35">
      <c r="A1793" t="s">
        <v>23</v>
      </c>
      <c r="B1793">
        <v>39.35</v>
      </c>
      <c r="C1793">
        <f>RawData[[#This Row],[Price (INR)]]-RawData[[#This Row],[Resale Price (INR)]]</f>
        <v>127822.6</v>
      </c>
      <c r="D1793" t="s">
        <v>32</v>
      </c>
      <c r="E1793" t="s">
        <v>47</v>
      </c>
      <c r="F1793">
        <v>358364</v>
      </c>
      <c r="G1793">
        <v>2024</v>
      </c>
      <c r="H1793">
        <v>286</v>
      </c>
      <c r="I1793" t="s">
        <v>26</v>
      </c>
      <c r="J1793">
        <v>64.69</v>
      </c>
      <c r="K1793" t="s">
        <v>19</v>
      </c>
      <c r="L1793">
        <v>2024</v>
      </c>
      <c r="M1793" t="s">
        <v>44</v>
      </c>
      <c r="N1793" t="s">
        <v>31</v>
      </c>
      <c r="O1793">
        <v>230541.4</v>
      </c>
      <c r="P1793" t="s">
        <v>22</v>
      </c>
    </row>
    <row r="1794" spans="1:16" x14ac:dyDescent="0.35">
      <c r="A1794" t="s">
        <v>55</v>
      </c>
      <c r="B1794">
        <v>69.69</v>
      </c>
      <c r="C1794">
        <f>RawData[[#This Row],[Price (INR)]]-RawData[[#This Row],[Resale Price (INR)]]</f>
        <v>51105.66</v>
      </c>
      <c r="D1794" t="s">
        <v>32</v>
      </c>
      <c r="E1794" t="s">
        <v>33</v>
      </c>
      <c r="F1794">
        <v>99188</v>
      </c>
      <c r="G1794">
        <v>2021</v>
      </c>
      <c r="H1794">
        <v>884</v>
      </c>
      <c r="I1794" t="s">
        <v>34</v>
      </c>
      <c r="J1794">
        <v>38.369999999999997</v>
      </c>
      <c r="K1794" t="s">
        <v>27</v>
      </c>
      <c r="L1794">
        <v>2022</v>
      </c>
      <c r="M1794" t="s">
        <v>44</v>
      </c>
      <c r="N1794" t="s">
        <v>31</v>
      </c>
      <c r="O1794">
        <v>48082.34</v>
      </c>
      <c r="P1794" t="s">
        <v>35</v>
      </c>
    </row>
    <row r="1795" spans="1:16" x14ac:dyDescent="0.35">
      <c r="A1795" t="s">
        <v>39</v>
      </c>
      <c r="B1795">
        <v>34.54</v>
      </c>
      <c r="C1795">
        <f>RawData[[#This Row],[Price (INR)]]-RawData[[#This Row],[Resale Price (INR)]]</f>
        <v>37067.81</v>
      </c>
      <c r="D1795" t="s">
        <v>40</v>
      </c>
      <c r="E1795" t="s">
        <v>51</v>
      </c>
      <c r="F1795">
        <v>145382</v>
      </c>
      <c r="G1795">
        <v>2021</v>
      </c>
      <c r="H1795">
        <v>784</v>
      </c>
      <c r="I1795" t="s">
        <v>34</v>
      </c>
      <c r="J1795">
        <v>36.14</v>
      </c>
      <c r="K1795" t="s">
        <v>27</v>
      </c>
      <c r="L1795">
        <v>2021</v>
      </c>
      <c r="M1795" t="s">
        <v>44</v>
      </c>
      <c r="N1795" t="s">
        <v>21</v>
      </c>
      <c r="O1795">
        <v>108314.19</v>
      </c>
      <c r="P1795" t="s">
        <v>45</v>
      </c>
    </row>
    <row r="1796" spans="1:16" x14ac:dyDescent="0.35">
      <c r="A1796" t="s">
        <v>46</v>
      </c>
      <c r="B1796">
        <v>51.55</v>
      </c>
      <c r="C1796">
        <f>RawData[[#This Row],[Price (INR)]]-RawData[[#This Row],[Resale Price (INR)]]</f>
        <v>149686.53</v>
      </c>
      <c r="D1796" t="s">
        <v>32</v>
      </c>
      <c r="E1796" t="s">
        <v>56</v>
      </c>
      <c r="F1796">
        <v>256978</v>
      </c>
      <c r="G1796">
        <v>2021</v>
      </c>
      <c r="H1796">
        <v>144</v>
      </c>
      <c r="I1796" t="s">
        <v>26</v>
      </c>
      <c r="J1796">
        <v>69.739999999999995</v>
      </c>
      <c r="K1796" t="s">
        <v>42</v>
      </c>
      <c r="L1796">
        <v>2021</v>
      </c>
      <c r="M1796" t="s">
        <v>44</v>
      </c>
      <c r="N1796" t="s">
        <v>31</v>
      </c>
      <c r="O1796">
        <v>107291.47</v>
      </c>
      <c r="P1796" t="s">
        <v>22</v>
      </c>
    </row>
    <row r="1797" spans="1:16" x14ac:dyDescent="0.35">
      <c r="A1797" t="s">
        <v>28</v>
      </c>
      <c r="B1797">
        <v>58.12</v>
      </c>
      <c r="C1797">
        <f>RawData[[#This Row],[Price (INR)]]-RawData[[#This Row],[Resale Price (INR)]]</f>
        <v>89567.59</v>
      </c>
      <c r="D1797" t="s">
        <v>32</v>
      </c>
      <c r="E1797" t="s">
        <v>33</v>
      </c>
      <c r="F1797">
        <v>172464</v>
      </c>
      <c r="G1797">
        <v>2018</v>
      </c>
      <c r="H1797">
        <v>738</v>
      </c>
      <c r="I1797" t="s">
        <v>26</v>
      </c>
      <c r="J1797">
        <v>81.05</v>
      </c>
      <c r="K1797" t="s">
        <v>27</v>
      </c>
      <c r="L1797">
        <v>2022</v>
      </c>
      <c r="M1797" t="s">
        <v>44</v>
      </c>
      <c r="N1797" t="s">
        <v>21</v>
      </c>
      <c r="O1797">
        <v>82896.41</v>
      </c>
      <c r="P1797" t="s">
        <v>22</v>
      </c>
    </row>
    <row r="1798" spans="1:16" x14ac:dyDescent="0.35">
      <c r="A1798" t="s">
        <v>48</v>
      </c>
      <c r="B1798">
        <v>76.83</v>
      </c>
      <c r="C1798">
        <f>RawData[[#This Row],[Price (INR)]]-RawData[[#This Row],[Resale Price (INR)]]</f>
        <v>68244.92</v>
      </c>
      <c r="D1798" t="s">
        <v>40</v>
      </c>
      <c r="E1798" t="s">
        <v>41</v>
      </c>
      <c r="F1798">
        <v>133890</v>
      </c>
      <c r="G1798">
        <v>2015</v>
      </c>
      <c r="H1798">
        <v>944</v>
      </c>
      <c r="I1798" t="s">
        <v>26</v>
      </c>
      <c r="J1798">
        <v>66.28</v>
      </c>
      <c r="K1798" t="s">
        <v>42</v>
      </c>
      <c r="L1798">
        <v>2015</v>
      </c>
      <c r="M1798" t="s">
        <v>20</v>
      </c>
      <c r="N1798" t="s">
        <v>21</v>
      </c>
      <c r="O1798">
        <v>65645.08</v>
      </c>
      <c r="P1798" t="s">
        <v>45</v>
      </c>
    </row>
    <row r="1799" spans="1:16" x14ac:dyDescent="0.35">
      <c r="A1799" t="s">
        <v>39</v>
      </c>
      <c r="B1799">
        <v>39.58</v>
      </c>
      <c r="C1799">
        <f>RawData[[#This Row],[Price (INR)]]-RawData[[#This Row],[Resale Price (INR)]]</f>
        <v>57627.47</v>
      </c>
      <c r="D1799" t="s">
        <v>32</v>
      </c>
      <c r="E1799" t="s">
        <v>56</v>
      </c>
      <c r="F1799">
        <v>247025</v>
      </c>
      <c r="G1799">
        <v>2016</v>
      </c>
      <c r="H1799">
        <v>519</v>
      </c>
      <c r="I1799" t="s">
        <v>34</v>
      </c>
      <c r="J1799">
        <v>36.43</v>
      </c>
      <c r="K1799" t="s">
        <v>42</v>
      </c>
      <c r="L1799">
        <v>2016</v>
      </c>
      <c r="M1799" t="s">
        <v>38</v>
      </c>
      <c r="N1799" t="s">
        <v>21</v>
      </c>
      <c r="O1799">
        <v>189397.53</v>
      </c>
      <c r="P1799" t="s">
        <v>50</v>
      </c>
    </row>
    <row r="1800" spans="1:16" x14ac:dyDescent="0.35">
      <c r="A1800" t="s">
        <v>46</v>
      </c>
      <c r="B1800">
        <v>27.85</v>
      </c>
      <c r="C1800">
        <f>RawData[[#This Row],[Price (INR)]]-RawData[[#This Row],[Resale Price (INR)]]</f>
        <v>133012.31</v>
      </c>
      <c r="D1800" t="s">
        <v>36</v>
      </c>
      <c r="E1800" t="s">
        <v>66</v>
      </c>
      <c r="F1800">
        <v>276008</v>
      </c>
      <c r="G1800">
        <v>2015</v>
      </c>
      <c r="H1800">
        <v>865</v>
      </c>
      <c r="I1800" t="s">
        <v>18</v>
      </c>
      <c r="J1800">
        <v>88.71</v>
      </c>
      <c r="K1800" t="s">
        <v>42</v>
      </c>
      <c r="L1800">
        <v>2015</v>
      </c>
      <c r="M1800" t="s">
        <v>20</v>
      </c>
      <c r="N1800" t="s">
        <v>31</v>
      </c>
      <c r="O1800">
        <v>142995.69</v>
      </c>
      <c r="P1800" t="s">
        <v>50</v>
      </c>
    </row>
    <row r="1801" spans="1:16" x14ac:dyDescent="0.35">
      <c r="A1801" t="s">
        <v>54</v>
      </c>
      <c r="B1801">
        <v>55.37</v>
      </c>
      <c r="C1801">
        <f>RawData[[#This Row],[Price (INR)]]-RawData[[#This Row],[Resale Price (INR)]]</f>
        <v>12550.330000000002</v>
      </c>
      <c r="D1801" t="s">
        <v>32</v>
      </c>
      <c r="E1801" t="s">
        <v>47</v>
      </c>
      <c r="F1801">
        <v>58486</v>
      </c>
      <c r="G1801">
        <v>2017</v>
      </c>
      <c r="H1801">
        <v>760</v>
      </c>
      <c r="I1801" t="s">
        <v>18</v>
      </c>
      <c r="J1801">
        <v>66.010000000000005</v>
      </c>
      <c r="K1801" t="s">
        <v>19</v>
      </c>
      <c r="L1801">
        <v>2017</v>
      </c>
      <c r="M1801" t="s">
        <v>44</v>
      </c>
      <c r="N1801" t="s">
        <v>21</v>
      </c>
      <c r="O1801">
        <v>45935.67</v>
      </c>
      <c r="P1801" t="s">
        <v>35</v>
      </c>
    </row>
    <row r="1802" spans="1:16" x14ac:dyDescent="0.35">
      <c r="A1802" t="s">
        <v>55</v>
      </c>
      <c r="B1802">
        <v>71.39</v>
      </c>
      <c r="C1802">
        <f>RawData[[#This Row],[Price (INR)]]-RawData[[#This Row],[Resale Price (INR)]]</f>
        <v>163260.88</v>
      </c>
      <c r="D1802" t="s">
        <v>29</v>
      </c>
      <c r="E1802" t="s">
        <v>49</v>
      </c>
      <c r="F1802">
        <v>381012</v>
      </c>
      <c r="G1802">
        <v>2023</v>
      </c>
      <c r="H1802">
        <v>917</v>
      </c>
      <c r="I1802" t="s">
        <v>34</v>
      </c>
      <c r="J1802">
        <v>50.98</v>
      </c>
      <c r="K1802" t="s">
        <v>42</v>
      </c>
      <c r="L1802">
        <v>2023</v>
      </c>
      <c r="M1802" t="s">
        <v>44</v>
      </c>
      <c r="N1802" t="s">
        <v>21</v>
      </c>
      <c r="O1802">
        <v>217751.12</v>
      </c>
      <c r="P1802" t="s">
        <v>45</v>
      </c>
    </row>
    <row r="1803" spans="1:16" x14ac:dyDescent="0.35">
      <c r="A1803" t="s">
        <v>46</v>
      </c>
      <c r="B1803">
        <v>36.29</v>
      </c>
      <c r="C1803">
        <f>RawData[[#This Row],[Price (INR)]]-RawData[[#This Row],[Resale Price (INR)]]</f>
        <v>154901.03</v>
      </c>
      <c r="D1803" t="s">
        <v>16</v>
      </c>
      <c r="E1803" t="s">
        <v>17</v>
      </c>
      <c r="F1803">
        <v>280433</v>
      </c>
      <c r="G1803">
        <v>2017</v>
      </c>
      <c r="H1803">
        <v>226</v>
      </c>
      <c r="I1803" t="s">
        <v>18</v>
      </c>
      <c r="J1803">
        <v>98.21</v>
      </c>
      <c r="K1803" t="s">
        <v>19</v>
      </c>
      <c r="L1803">
        <v>2018</v>
      </c>
      <c r="M1803" t="s">
        <v>44</v>
      </c>
      <c r="N1803" t="s">
        <v>21</v>
      </c>
      <c r="O1803">
        <v>125531.97</v>
      </c>
      <c r="P1803" t="s">
        <v>35</v>
      </c>
    </row>
    <row r="1804" spans="1:16" x14ac:dyDescent="0.35">
      <c r="A1804" t="s">
        <v>55</v>
      </c>
      <c r="B1804">
        <v>53.86</v>
      </c>
      <c r="C1804">
        <f>RawData[[#This Row],[Price (INR)]]-RawData[[#This Row],[Resale Price (INR)]]</f>
        <v>88363.12</v>
      </c>
      <c r="D1804" t="s">
        <v>32</v>
      </c>
      <c r="E1804" t="s">
        <v>33</v>
      </c>
      <c r="F1804">
        <v>210410</v>
      </c>
      <c r="G1804">
        <v>2021</v>
      </c>
      <c r="H1804">
        <v>641</v>
      </c>
      <c r="I1804" t="s">
        <v>34</v>
      </c>
      <c r="J1804">
        <v>27.29</v>
      </c>
      <c r="K1804" t="s">
        <v>42</v>
      </c>
      <c r="L1804">
        <v>2021</v>
      </c>
      <c r="M1804" t="s">
        <v>38</v>
      </c>
      <c r="N1804" t="s">
        <v>31</v>
      </c>
      <c r="O1804">
        <v>122046.88</v>
      </c>
      <c r="P1804" t="s">
        <v>50</v>
      </c>
    </row>
    <row r="1805" spans="1:16" x14ac:dyDescent="0.35">
      <c r="A1805" t="s">
        <v>61</v>
      </c>
      <c r="B1805">
        <v>11.58</v>
      </c>
      <c r="C1805">
        <f>RawData[[#This Row],[Price (INR)]]-RawData[[#This Row],[Resale Price (INR)]]</f>
        <v>83545.25</v>
      </c>
      <c r="D1805" t="s">
        <v>29</v>
      </c>
      <c r="E1805" t="s">
        <v>82</v>
      </c>
      <c r="F1805">
        <v>169049</v>
      </c>
      <c r="G1805">
        <v>2015</v>
      </c>
      <c r="H1805">
        <v>598</v>
      </c>
      <c r="I1805" t="s">
        <v>26</v>
      </c>
      <c r="J1805">
        <v>94.83</v>
      </c>
      <c r="K1805" t="s">
        <v>27</v>
      </c>
      <c r="L1805">
        <v>2024</v>
      </c>
      <c r="M1805" t="s">
        <v>44</v>
      </c>
      <c r="N1805" t="s">
        <v>21</v>
      </c>
      <c r="O1805">
        <v>85503.75</v>
      </c>
      <c r="P1805" t="s">
        <v>45</v>
      </c>
    </row>
    <row r="1806" spans="1:16" x14ac:dyDescent="0.35">
      <c r="A1806" t="s">
        <v>59</v>
      </c>
      <c r="B1806">
        <v>68.650000000000006</v>
      </c>
      <c r="C1806">
        <f>RawData[[#This Row],[Price (INR)]]-RawData[[#This Row],[Resale Price (INR)]]</f>
        <v>64469.05</v>
      </c>
      <c r="D1806" t="s">
        <v>32</v>
      </c>
      <c r="E1806" t="s">
        <v>33</v>
      </c>
      <c r="F1806">
        <v>191915</v>
      </c>
      <c r="G1806">
        <v>2022</v>
      </c>
      <c r="H1806">
        <v>300</v>
      </c>
      <c r="I1806" t="s">
        <v>34</v>
      </c>
      <c r="J1806">
        <v>32.72</v>
      </c>
      <c r="K1806" t="s">
        <v>19</v>
      </c>
      <c r="L1806">
        <v>2023</v>
      </c>
      <c r="M1806" t="s">
        <v>44</v>
      </c>
      <c r="N1806" t="s">
        <v>21</v>
      </c>
      <c r="O1806">
        <v>127445.95</v>
      </c>
      <c r="P1806" t="s">
        <v>22</v>
      </c>
    </row>
    <row r="1807" spans="1:16" x14ac:dyDescent="0.35">
      <c r="A1807" t="s">
        <v>54</v>
      </c>
      <c r="B1807">
        <v>30.43</v>
      </c>
      <c r="C1807">
        <f>RawData[[#This Row],[Price (INR)]]-RawData[[#This Row],[Resale Price (INR)]]</f>
        <v>61224.63</v>
      </c>
      <c r="D1807" t="s">
        <v>40</v>
      </c>
      <c r="E1807" t="s">
        <v>68</v>
      </c>
      <c r="F1807">
        <v>122227</v>
      </c>
      <c r="G1807">
        <v>2015</v>
      </c>
      <c r="H1807">
        <v>218</v>
      </c>
      <c r="I1807" t="s">
        <v>18</v>
      </c>
      <c r="J1807">
        <v>67.680000000000007</v>
      </c>
      <c r="K1807" t="s">
        <v>27</v>
      </c>
      <c r="L1807">
        <v>2019</v>
      </c>
      <c r="M1807" t="s">
        <v>44</v>
      </c>
      <c r="N1807" t="s">
        <v>21</v>
      </c>
      <c r="O1807">
        <v>61002.37</v>
      </c>
      <c r="P1807" t="s">
        <v>35</v>
      </c>
    </row>
    <row r="1808" spans="1:16" x14ac:dyDescent="0.35">
      <c r="A1808" t="s">
        <v>15</v>
      </c>
      <c r="B1808">
        <v>12.74</v>
      </c>
      <c r="C1808">
        <f>RawData[[#This Row],[Price (INR)]]-RawData[[#This Row],[Resale Price (INR)]]</f>
        <v>78369.88</v>
      </c>
      <c r="D1808" t="s">
        <v>64</v>
      </c>
      <c r="E1808" t="s">
        <v>65</v>
      </c>
      <c r="F1808">
        <v>238233</v>
      </c>
      <c r="G1808">
        <v>2017</v>
      </c>
      <c r="H1808">
        <v>625</v>
      </c>
      <c r="I1808" t="s">
        <v>34</v>
      </c>
      <c r="J1808">
        <v>55.16</v>
      </c>
      <c r="K1808" t="s">
        <v>42</v>
      </c>
      <c r="L1808">
        <v>2017</v>
      </c>
      <c r="M1808" t="s">
        <v>38</v>
      </c>
      <c r="N1808" t="s">
        <v>21</v>
      </c>
      <c r="O1808">
        <v>159863.12</v>
      </c>
      <c r="P1808" t="s">
        <v>22</v>
      </c>
    </row>
    <row r="1809" spans="1:16" x14ac:dyDescent="0.35">
      <c r="A1809" t="s">
        <v>39</v>
      </c>
      <c r="B1809">
        <v>18.260000000000002</v>
      </c>
      <c r="C1809">
        <f>RawData[[#This Row],[Price (INR)]]-RawData[[#This Row],[Resale Price (INR)]]</f>
        <v>164605.1</v>
      </c>
      <c r="D1809" t="s">
        <v>24</v>
      </c>
      <c r="E1809" t="s">
        <v>74</v>
      </c>
      <c r="F1809">
        <v>330916</v>
      </c>
      <c r="G1809">
        <v>2018</v>
      </c>
      <c r="H1809">
        <v>690</v>
      </c>
      <c r="I1809" t="s">
        <v>18</v>
      </c>
      <c r="J1809">
        <v>76.790000000000006</v>
      </c>
      <c r="K1809" t="s">
        <v>27</v>
      </c>
      <c r="L1809">
        <v>2022</v>
      </c>
      <c r="M1809" t="s">
        <v>20</v>
      </c>
      <c r="N1809" t="s">
        <v>31</v>
      </c>
      <c r="O1809">
        <v>166310.9</v>
      </c>
      <c r="P1809" t="s">
        <v>35</v>
      </c>
    </row>
    <row r="1810" spans="1:16" x14ac:dyDescent="0.35">
      <c r="A1810" t="s">
        <v>59</v>
      </c>
      <c r="B1810">
        <v>47.47</v>
      </c>
      <c r="C1810">
        <f>RawData[[#This Row],[Price (INR)]]-RawData[[#This Row],[Resale Price (INR)]]</f>
        <v>30652.78</v>
      </c>
      <c r="D1810" t="s">
        <v>52</v>
      </c>
      <c r="E1810" t="s">
        <v>81</v>
      </c>
      <c r="F1810">
        <v>128958</v>
      </c>
      <c r="G1810">
        <v>2015</v>
      </c>
      <c r="H1810">
        <v>724</v>
      </c>
      <c r="I1810" t="s">
        <v>26</v>
      </c>
      <c r="J1810">
        <v>69.28</v>
      </c>
      <c r="K1810" t="s">
        <v>42</v>
      </c>
      <c r="L1810">
        <v>2015</v>
      </c>
      <c r="M1810" t="s">
        <v>44</v>
      </c>
      <c r="N1810" t="s">
        <v>21</v>
      </c>
      <c r="O1810">
        <v>98305.22</v>
      </c>
      <c r="P1810" t="s">
        <v>50</v>
      </c>
    </row>
    <row r="1811" spans="1:16" x14ac:dyDescent="0.35">
      <c r="A1811" t="s">
        <v>59</v>
      </c>
      <c r="B1811">
        <v>72.599999999999994</v>
      </c>
      <c r="C1811">
        <f>RawData[[#This Row],[Price (INR)]]-RawData[[#This Row],[Resale Price (INR)]]</f>
        <v>155652.87</v>
      </c>
      <c r="D1811" t="s">
        <v>32</v>
      </c>
      <c r="E1811" t="s">
        <v>33</v>
      </c>
      <c r="F1811">
        <v>310721</v>
      </c>
      <c r="G1811">
        <v>2018</v>
      </c>
      <c r="H1811">
        <v>634</v>
      </c>
      <c r="I1811" t="s">
        <v>18</v>
      </c>
      <c r="J1811">
        <v>95.97</v>
      </c>
      <c r="K1811" t="s">
        <v>19</v>
      </c>
      <c r="L1811">
        <v>2021</v>
      </c>
      <c r="M1811" t="s">
        <v>20</v>
      </c>
      <c r="N1811" t="s">
        <v>21</v>
      </c>
      <c r="O1811">
        <v>155068.13</v>
      </c>
      <c r="P1811" t="s">
        <v>50</v>
      </c>
    </row>
    <row r="1812" spans="1:16" x14ac:dyDescent="0.35">
      <c r="A1812" t="s">
        <v>48</v>
      </c>
      <c r="B1812">
        <v>65.33</v>
      </c>
      <c r="C1812">
        <f>RawData[[#This Row],[Price (INR)]]-RawData[[#This Row],[Resale Price (INR)]]</f>
        <v>46437.61</v>
      </c>
      <c r="D1812" t="s">
        <v>32</v>
      </c>
      <c r="E1812" t="s">
        <v>47</v>
      </c>
      <c r="F1812">
        <v>88446</v>
      </c>
      <c r="G1812">
        <v>2021</v>
      </c>
      <c r="H1812">
        <v>835</v>
      </c>
      <c r="I1812" t="s">
        <v>34</v>
      </c>
      <c r="J1812">
        <v>49.17</v>
      </c>
      <c r="K1812" t="s">
        <v>42</v>
      </c>
      <c r="L1812">
        <v>2021</v>
      </c>
      <c r="M1812" t="s">
        <v>44</v>
      </c>
      <c r="N1812" t="s">
        <v>31</v>
      </c>
      <c r="O1812">
        <v>42008.39</v>
      </c>
      <c r="P1812" t="s">
        <v>50</v>
      </c>
    </row>
    <row r="1813" spans="1:16" x14ac:dyDescent="0.35">
      <c r="A1813" t="s">
        <v>28</v>
      </c>
      <c r="B1813">
        <v>45.03</v>
      </c>
      <c r="C1813">
        <f>RawData[[#This Row],[Price (INR)]]-RawData[[#This Row],[Resale Price (INR)]]</f>
        <v>48103.709999999992</v>
      </c>
      <c r="D1813" t="s">
        <v>64</v>
      </c>
      <c r="E1813" t="s">
        <v>71</v>
      </c>
      <c r="F1813">
        <v>186152</v>
      </c>
      <c r="G1813">
        <v>2016</v>
      </c>
      <c r="H1813">
        <v>725</v>
      </c>
      <c r="I1813" t="s">
        <v>18</v>
      </c>
      <c r="J1813">
        <v>95.7</v>
      </c>
      <c r="K1813" t="s">
        <v>27</v>
      </c>
      <c r="L1813">
        <v>2022</v>
      </c>
      <c r="M1813" t="s">
        <v>38</v>
      </c>
      <c r="N1813" t="s">
        <v>31</v>
      </c>
      <c r="O1813">
        <v>138048.29</v>
      </c>
      <c r="P1813" t="s">
        <v>35</v>
      </c>
    </row>
    <row r="1814" spans="1:16" x14ac:dyDescent="0.35">
      <c r="A1814" t="s">
        <v>48</v>
      </c>
      <c r="B1814">
        <v>76.19</v>
      </c>
      <c r="C1814">
        <f>RawData[[#This Row],[Price (INR)]]-RawData[[#This Row],[Resale Price (INR)]]</f>
        <v>164946.14000000001</v>
      </c>
      <c r="D1814" t="s">
        <v>24</v>
      </c>
      <c r="E1814" t="s">
        <v>85</v>
      </c>
      <c r="F1814">
        <v>288359</v>
      </c>
      <c r="G1814">
        <v>2022</v>
      </c>
      <c r="H1814">
        <v>194</v>
      </c>
      <c r="I1814" t="s">
        <v>34</v>
      </c>
      <c r="J1814">
        <v>59.42</v>
      </c>
      <c r="K1814" t="s">
        <v>27</v>
      </c>
      <c r="L1814">
        <v>2022</v>
      </c>
      <c r="M1814" t="s">
        <v>44</v>
      </c>
      <c r="N1814" t="s">
        <v>31</v>
      </c>
      <c r="O1814">
        <v>123412.86</v>
      </c>
      <c r="P1814" t="s">
        <v>35</v>
      </c>
    </row>
    <row r="1815" spans="1:16" x14ac:dyDescent="0.35">
      <c r="A1815" t="s">
        <v>61</v>
      </c>
      <c r="B1815">
        <v>11.93</v>
      </c>
      <c r="C1815">
        <f>RawData[[#This Row],[Price (INR)]]-RawData[[#This Row],[Resale Price (INR)]]</f>
        <v>62649.41</v>
      </c>
      <c r="D1815" t="s">
        <v>32</v>
      </c>
      <c r="E1815" t="s">
        <v>56</v>
      </c>
      <c r="F1815">
        <v>160224</v>
      </c>
      <c r="G1815">
        <v>2019</v>
      </c>
      <c r="H1815">
        <v>888</v>
      </c>
      <c r="I1815" t="s">
        <v>34</v>
      </c>
      <c r="J1815">
        <v>45.31</v>
      </c>
      <c r="K1815" t="s">
        <v>27</v>
      </c>
      <c r="L1815">
        <v>2021</v>
      </c>
      <c r="M1815" t="s">
        <v>44</v>
      </c>
      <c r="N1815" t="s">
        <v>21</v>
      </c>
      <c r="O1815">
        <v>97574.59</v>
      </c>
      <c r="P1815" t="s">
        <v>50</v>
      </c>
    </row>
    <row r="1816" spans="1:16" x14ac:dyDescent="0.35">
      <c r="A1816" t="s">
        <v>54</v>
      </c>
      <c r="B1816">
        <v>48.46</v>
      </c>
      <c r="C1816">
        <f>RawData[[#This Row],[Price (INR)]]-RawData[[#This Row],[Resale Price (INR)]]</f>
        <v>82062.989999999991</v>
      </c>
      <c r="D1816" t="s">
        <v>16</v>
      </c>
      <c r="E1816" t="s">
        <v>17</v>
      </c>
      <c r="F1816">
        <v>392339</v>
      </c>
      <c r="G1816">
        <v>2017</v>
      </c>
      <c r="H1816">
        <v>645</v>
      </c>
      <c r="I1816" t="s">
        <v>34</v>
      </c>
      <c r="J1816">
        <v>42.94</v>
      </c>
      <c r="K1816" t="s">
        <v>19</v>
      </c>
      <c r="L1816">
        <v>2023</v>
      </c>
      <c r="M1816" t="s">
        <v>20</v>
      </c>
      <c r="N1816" t="s">
        <v>21</v>
      </c>
      <c r="O1816">
        <v>310276.01</v>
      </c>
      <c r="P1816" t="s">
        <v>22</v>
      </c>
    </row>
    <row r="1817" spans="1:16" x14ac:dyDescent="0.35">
      <c r="A1817" t="s">
        <v>39</v>
      </c>
      <c r="B1817">
        <v>46.86</v>
      </c>
      <c r="C1817">
        <f>RawData[[#This Row],[Price (INR)]]-RawData[[#This Row],[Resale Price (INR)]]</f>
        <v>95761.700000000012</v>
      </c>
      <c r="D1817" t="s">
        <v>52</v>
      </c>
      <c r="E1817" t="s">
        <v>81</v>
      </c>
      <c r="F1817">
        <v>280883</v>
      </c>
      <c r="G1817">
        <v>2019</v>
      </c>
      <c r="H1817">
        <v>757</v>
      </c>
      <c r="I1817" t="s">
        <v>26</v>
      </c>
      <c r="J1817">
        <v>68.89</v>
      </c>
      <c r="K1817" t="s">
        <v>42</v>
      </c>
      <c r="L1817">
        <v>2019</v>
      </c>
      <c r="M1817" t="s">
        <v>38</v>
      </c>
      <c r="N1817" t="s">
        <v>21</v>
      </c>
      <c r="O1817">
        <v>185121.3</v>
      </c>
      <c r="P1817" t="s">
        <v>50</v>
      </c>
    </row>
    <row r="1818" spans="1:16" x14ac:dyDescent="0.35">
      <c r="A1818" t="s">
        <v>54</v>
      </c>
      <c r="B1818">
        <v>63.36</v>
      </c>
      <c r="C1818">
        <f>RawData[[#This Row],[Price (INR)]]-RawData[[#This Row],[Resale Price (INR)]]</f>
        <v>146638.75</v>
      </c>
      <c r="D1818" t="s">
        <v>29</v>
      </c>
      <c r="E1818" t="s">
        <v>30</v>
      </c>
      <c r="F1818">
        <v>372964</v>
      </c>
      <c r="G1818">
        <v>2016</v>
      </c>
      <c r="H1818">
        <v>465</v>
      </c>
      <c r="I1818" t="s">
        <v>26</v>
      </c>
      <c r="J1818">
        <v>77.28</v>
      </c>
      <c r="K1818" t="s">
        <v>42</v>
      </c>
      <c r="L1818">
        <v>2016</v>
      </c>
      <c r="M1818" t="s">
        <v>20</v>
      </c>
      <c r="N1818" t="s">
        <v>31</v>
      </c>
      <c r="O1818">
        <v>226325.25</v>
      </c>
      <c r="P1818" t="s">
        <v>45</v>
      </c>
    </row>
    <row r="1819" spans="1:16" x14ac:dyDescent="0.35">
      <c r="A1819" t="s">
        <v>59</v>
      </c>
      <c r="B1819">
        <v>35.590000000000003</v>
      </c>
      <c r="C1819">
        <f>RawData[[#This Row],[Price (INR)]]-RawData[[#This Row],[Resale Price (INR)]]</f>
        <v>65823.75</v>
      </c>
      <c r="D1819" t="s">
        <v>36</v>
      </c>
      <c r="E1819" t="s">
        <v>57</v>
      </c>
      <c r="F1819">
        <v>201114</v>
      </c>
      <c r="G1819">
        <v>2018</v>
      </c>
      <c r="H1819">
        <v>956</v>
      </c>
      <c r="I1819" t="s">
        <v>26</v>
      </c>
      <c r="J1819">
        <v>76.14</v>
      </c>
      <c r="K1819" t="s">
        <v>27</v>
      </c>
      <c r="L1819">
        <v>2021</v>
      </c>
      <c r="M1819" t="s">
        <v>20</v>
      </c>
      <c r="N1819" t="s">
        <v>21</v>
      </c>
      <c r="O1819">
        <v>135290.25</v>
      </c>
      <c r="P1819" t="s">
        <v>22</v>
      </c>
    </row>
    <row r="1820" spans="1:16" x14ac:dyDescent="0.35">
      <c r="A1820" t="s">
        <v>48</v>
      </c>
      <c r="B1820">
        <v>11.52</v>
      </c>
      <c r="C1820">
        <f>RawData[[#This Row],[Price (INR)]]-RawData[[#This Row],[Resale Price (INR)]]</f>
        <v>121685.56</v>
      </c>
      <c r="D1820" t="s">
        <v>29</v>
      </c>
      <c r="E1820" t="s">
        <v>75</v>
      </c>
      <c r="F1820">
        <v>314807</v>
      </c>
      <c r="G1820">
        <v>2018</v>
      </c>
      <c r="H1820">
        <v>265</v>
      </c>
      <c r="I1820" t="s">
        <v>34</v>
      </c>
      <c r="J1820">
        <v>43.57</v>
      </c>
      <c r="K1820" t="s">
        <v>42</v>
      </c>
      <c r="L1820">
        <v>2018</v>
      </c>
      <c r="M1820" t="s">
        <v>20</v>
      </c>
      <c r="N1820" t="s">
        <v>31</v>
      </c>
      <c r="O1820">
        <v>193121.44</v>
      </c>
      <c r="P1820" t="s">
        <v>35</v>
      </c>
    </row>
    <row r="1821" spans="1:16" x14ac:dyDescent="0.35">
      <c r="A1821" t="s">
        <v>54</v>
      </c>
      <c r="B1821">
        <v>69.930000000000007</v>
      </c>
      <c r="C1821">
        <f>RawData[[#This Row],[Price (INR)]]-RawData[[#This Row],[Resale Price (INR)]]</f>
        <v>64348.26999999999</v>
      </c>
      <c r="D1821" t="s">
        <v>16</v>
      </c>
      <c r="E1821" t="s">
        <v>17</v>
      </c>
      <c r="F1821">
        <v>300294</v>
      </c>
      <c r="G1821">
        <v>2015</v>
      </c>
      <c r="H1821">
        <v>361</v>
      </c>
      <c r="I1821" t="s">
        <v>26</v>
      </c>
      <c r="J1821">
        <v>90.63</v>
      </c>
      <c r="K1821" t="s">
        <v>19</v>
      </c>
      <c r="L1821">
        <v>2024</v>
      </c>
      <c r="M1821" t="s">
        <v>20</v>
      </c>
      <c r="N1821" t="s">
        <v>21</v>
      </c>
      <c r="O1821">
        <v>235945.73</v>
      </c>
      <c r="P1821" t="s">
        <v>22</v>
      </c>
    </row>
    <row r="1822" spans="1:16" x14ac:dyDescent="0.35">
      <c r="A1822" t="s">
        <v>55</v>
      </c>
      <c r="B1822">
        <v>50.71</v>
      </c>
      <c r="C1822">
        <f>RawData[[#This Row],[Price (INR)]]-RawData[[#This Row],[Resale Price (INR)]]</f>
        <v>121375.84</v>
      </c>
      <c r="D1822" t="s">
        <v>64</v>
      </c>
      <c r="E1822" t="s">
        <v>71</v>
      </c>
      <c r="F1822">
        <v>327789</v>
      </c>
      <c r="G1822">
        <v>2017</v>
      </c>
      <c r="H1822">
        <v>514</v>
      </c>
      <c r="I1822" t="s">
        <v>18</v>
      </c>
      <c r="J1822">
        <v>94.49</v>
      </c>
      <c r="K1822" t="s">
        <v>27</v>
      </c>
      <c r="L1822">
        <v>2023</v>
      </c>
      <c r="M1822" t="s">
        <v>44</v>
      </c>
      <c r="N1822" t="s">
        <v>21</v>
      </c>
      <c r="O1822">
        <v>206413.16</v>
      </c>
      <c r="P1822" t="s">
        <v>50</v>
      </c>
    </row>
    <row r="1823" spans="1:16" x14ac:dyDescent="0.35">
      <c r="A1823" t="s">
        <v>54</v>
      </c>
      <c r="B1823">
        <v>52.23</v>
      </c>
      <c r="C1823">
        <f>RawData[[#This Row],[Price (INR)]]-RawData[[#This Row],[Resale Price (INR)]]</f>
        <v>19170.800000000003</v>
      </c>
      <c r="D1823" t="s">
        <v>52</v>
      </c>
      <c r="E1823" t="s">
        <v>72</v>
      </c>
      <c r="F1823">
        <v>65715</v>
      </c>
      <c r="G1823">
        <v>2024</v>
      </c>
      <c r="H1823">
        <v>431</v>
      </c>
      <c r="I1823" t="s">
        <v>34</v>
      </c>
      <c r="J1823">
        <v>48.33</v>
      </c>
      <c r="K1823" t="s">
        <v>19</v>
      </c>
      <c r="L1823">
        <v>2024</v>
      </c>
      <c r="M1823" t="s">
        <v>20</v>
      </c>
      <c r="N1823" t="s">
        <v>31</v>
      </c>
      <c r="O1823">
        <v>46544.2</v>
      </c>
      <c r="P1823" t="s">
        <v>22</v>
      </c>
    </row>
    <row r="1824" spans="1:16" x14ac:dyDescent="0.35">
      <c r="A1824" t="s">
        <v>55</v>
      </c>
      <c r="B1824">
        <v>73.98</v>
      </c>
      <c r="C1824">
        <f>RawData[[#This Row],[Price (INR)]]-RawData[[#This Row],[Resale Price (INR)]]</f>
        <v>15125.779999999999</v>
      </c>
      <c r="D1824" t="s">
        <v>64</v>
      </c>
      <c r="E1824" t="s">
        <v>78</v>
      </c>
      <c r="F1824">
        <v>63929</v>
      </c>
      <c r="G1824">
        <v>2023</v>
      </c>
      <c r="H1824">
        <v>828</v>
      </c>
      <c r="I1824" t="s">
        <v>18</v>
      </c>
      <c r="J1824">
        <v>71.81</v>
      </c>
      <c r="K1824" t="s">
        <v>19</v>
      </c>
      <c r="L1824">
        <v>2024</v>
      </c>
      <c r="M1824" t="s">
        <v>44</v>
      </c>
      <c r="N1824" t="s">
        <v>31</v>
      </c>
      <c r="O1824">
        <v>48803.22</v>
      </c>
      <c r="P1824" t="s">
        <v>22</v>
      </c>
    </row>
    <row r="1825" spans="1:16" x14ac:dyDescent="0.35">
      <c r="A1825" t="s">
        <v>46</v>
      </c>
      <c r="B1825">
        <v>32.01</v>
      </c>
      <c r="C1825">
        <f>RawData[[#This Row],[Price (INR)]]-RawData[[#This Row],[Resale Price (INR)]]</f>
        <v>108638.84</v>
      </c>
      <c r="D1825" t="s">
        <v>36</v>
      </c>
      <c r="E1825" t="s">
        <v>70</v>
      </c>
      <c r="F1825">
        <v>261668</v>
      </c>
      <c r="G1825">
        <v>2021</v>
      </c>
      <c r="H1825">
        <v>914</v>
      </c>
      <c r="I1825" t="s">
        <v>18</v>
      </c>
      <c r="J1825">
        <v>75.7</v>
      </c>
      <c r="K1825" t="s">
        <v>27</v>
      </c>
      <c r="L1825">
        <v>2023</v>
      </c>
      <c r="M1825" t="s">
        <v>44</v>
      </c>
      <c r="N1825" t="s">
        <v>21</v>
      </c>
      <c r="O1825">
        <v>153029.16</v>
      </c>
      <c r="P1825" t="s">
        <v>45</v>
      </c>
    </row>
    <row r="1826" spans="1:16" x14ac:dyDescent="0.35">
      <c r="A1826" t="s">
        <v>48</v>
      </c>
      <c r="B1826">
        <v>15.13</v>
      </c>
      <c r="C1826">
        <f>RawData[[#This Row],[Price (INR)]]-RawData[[#This Row],[Resale Price (INR)]]</f>
        <v>191000.01</v>
      </c>
      <c r="D1826" t="s">
        <v>29</v>
      </c>
      <c r="E1826" t="s">
        <v>30</v>
      </c>
      <c r="F1826">
        <v>379812</v>
      </c>
      <c r="G1826">
        <v>2018</v>
      </c>
      <c r="H1826">
        <v>674</v>
      </c>
      <c r="I1826" t="s">
        <v>18</v>
      </c>
      <c r="J1826">
        <v>66.44</v>
      </c>
      <c r="K1826" t="s">
        <v>27</v>
      </c>
      <c r="L1826">
        <v>2023</v>
      </c>
      <c r="M1826" t="s">
        <v>38</v>
      </c>
      <c r="N1826" t="s">
        <v>31</v>
      </c>
      <c r="O1826">
        <v>188811.99</v>
      </c>
      <c r="P1826" t="s">
        <v>22</v>
      </c>
    </row>
    <row r="1827" spans="1:16" x14ac:dyDescent="0.35">
      <c r="A1827" t="s">
        <v>61</v>
      </c>
      <c r="B1827">
        <v>52.77</v>
      </c>
      <c r="C1827">
        <f>RawData[[#This Row],[Price (INR)]]-RawData[[#This Row],[Resale Price (INR)]]</f>
        <v>124202.32999999999</v>
      </c>
      <c r="D1827" t="s">
        <v>36</v>
      </c>
      <c r="E1827" t="s">
        <v>66</v>
      </c>
      <c r="F1827">
        <v>333222</v>
      </c>
      <c r="G1827">
        <v>2015</v>
      </c>
      <c r="H1827">
        <v>150</v>
      </c>
      <c r="I1827" t="s">
        <v>34</v>
      </c>
      <c r="J1827">
        <v>59.33</v>
      </c>
      <c r="K1827" t="s">
        <v>27</v>
      </c>
      <c r="L1827">
        <v>2017</v>
      </c>
      <c r="M1827" t="s">
        <v>38</v>
      </c>
      <c r="N1827" t="s">
        <v>21</v>
      </c>
      <c r="O1827">
        <v>209019.67</v>
      </c>
      <c r="P1827" t="s">
        <v>45</v>
      </c>
    </row>
    <row r="1828" spans="1:16" x14ac:dyDescent="0.35">
      <c r="A1828" t="s">
        <v>46</v>
      </c>
      <c r="B1828">
        <v>76.319999999999993</v>
      </c>
      <c r="C1828">
        <f>RawData[[#This Row],[Price (INR)]]-RawData[[#This Row],[Resale Price (INR)]]</f>
        <v>124168.64</v>
      </c>
      <c r="D1828" t="s">
        <v>32</v>
      </c>
      <c r="E1828" t="s">
        <v>33</v>
      </c>
      <c r="F1828">
        <v>233928</v>
      </c>
      <c r="G1828">
        <v>2018</v>
      </c>
      <c r="H1828">
        <v>908</v>
      </c>
      <c r="I1828" t="s">
        <v>34</v>
      </c>
      <c r="J1828">
        <v>33.22</v>
      </c>
      <c r="K1828" t="s">
        <v>42</v>
      </c>
      <c r="L1828">
        <v>2018</v>
      </c>
      <c r="M1828" t="s">
        <v>44</v>
      </c>
      <c r="N1828" t="s">
        <v>21</v>
      </c>
      <c r="O1828">
        <v>109759.36</v>
      </c>
      <c r="P1828" t="s">
        <v>35</v>
      </c>
    </row>
    <row r="1829" spans="1:16" x14ac:dyDescent="0.35">
      <c r="A1829" t="s">
        <v>55</v>
      </c>
      <c r="B1829">
        <v>16.97</v>
      </c>
      <c r="C1829">
        <f>RawData[[#This Row],[Price (INR)]]-RawData[[#This Row],[Resale Price (INR)]]</f>
        <v>42493.52</v>
      </c>
      <c r="D1829" t="s">
        <v>40</v>
      </c>
      <c r="E1829" t="s">
        <v>68</v>
      </c>
      <c r="F1829">
        <v>80541</v>
      </c>
      <c r="G1829">
        <v>2018</v>
      </c>
      <c r="H1829">
        <v>273</v>
      </c>
      <c r="I1829" t="s">
        <v>34</v>
      </c>
      <c r="J1829">
        <v>49.03</v>
      </c>
      <c r="K1829" t="s">
        <v>19</v>
      </c>
      <c r="L1829">
        <v>2024</v>
      </c>
      <c r="M1829" t="s">
        <v>38</v>
      </c>
      <c r="N1829" t="s">
        <v>31</v>
      </c>
      <c r="O1829">
        <v>38047.480000000003</v>
      </c>
      <c r="P1829" t="s">
        <v>22</v>
      </c>
    </row>
    <row r="1830" spans="1:16" x14ac:dyDescent="0.35">
      <c r="A1830" t="s">
        <v>39</v>
      </c>
      <c r="B1830">
        <v>50.11</v>
      </c>
      <c r="C1830">
        <f>RawData[[#This Row],[Price (INR)]]-RawData[[#This Row],[Resale Price (INR)]]</f>
        <v>40756.03</v>
      </c>
      <c r="D1830" t="s">
        <v>64</v>
      </c>
      <c r="E1830" t="s">
        <v>78</v>
      </c>
      <c r="F1830">
        <v>167291</v>
      </c>
      <c r="G1830">
        <v>2019</v>
      </c>
      <c r="H1830">
        <v>581</v>
      </c>
      <c r="I1830" t="s">
        <v>34</v>
      </c>
      <c r="J1830">
        <v>53.46</v>
      </c>
      <c r="K1830" t="s">
        <v>27</v>
      </c>
      <c r="L1830">
        <v>2021</v>
      </c>
      <c r="M1830" t="s">
        <v>38</v>
      </c>
      <c r="N1830" t="s">
        <v>31</v>
      </c>
      <c r="O1830">
        <v>126534.97</v>
      </c>
      <c r="P1830" t="s">
        <v>35</v>
      </c>
    </row>
    <row r="1831" spans="1:16" x14ac:dyDescent="0.35">
      <c r="A1831" t="s">
        <v>28</v>
      </c>
      <c r="B1831">
        <v>25.36</v>
      </c>
      <c r="C1831">
        <f>RawData[[#This Row],[Price (INR)]]-RawData[[#This Row],[Resale Price (INR)]]</f>
        <v>78323.03</v>
      </c>
      <c r="D1831" t="s">
        <v>52</v>
      </c>
      <c r="E1831" t="s">
        <v>72</v>
      </c>
      <c r="F1831">
        <v>141136</v>
      </c>
      <c r="G1831">
        <v>2023</v>
      </c>
      <c r="H1831">
        <v>893</v>
      </c>
      <c r="I1831" t="s">
        <v>26</v>
      </c>
      <c r="J1831">
        <v>60.27</v>
      </c>
      <c r="K1831" t="s">
        <v>42</v>
      </c>
      <c r="L1831">
        <v>2023</v>
      </c>
      <c r="M1831" t="s">
        <v>20</v>
      </c>
      <c r="N1831" t="s">
        <v>21</v>
      </c>
      <c r="O1831">
        <v>62812.97</v>
      </c>
      <c r="P1831" t="s">
        <v>35</v>
      </c>
    </row>
    <row r="1832" spans="1:16" x14ac:dyDescent="0.35">
      <c r="A1832" t="s">
        <v>55</v>
      </c>
      <c r="B1832">
        <v>36.04</v>
      </c>
      <c r="C1832">
        <f>RawData[[#This Row],[Price (INR)]]-RawData[[#This Row],[Resale Price (INR)]]</f>
        <v>93657.35</v>
      </c>
      <c r="D1832" t="s">
        <v>36</v>
      </c>
      <c r="E1832" t="s">
        <v>37</v>
      </c>
      <c r="F1832">
        <v>228789</v>
      </c>
      <c r="G1832">
        <v>2015</v>
      </c>
      <c r="H1832">
        <v>243</v>
      </c>
      <c r="I1832" t="s">
        <v>18</v>
      </c>
      <c r="J1832">
        <v>98.52</v>
      </c>
      <c r="K1832" t="s">
        <v>27</v>
      </c>
      <c r="L1832">
        <v>2021</v>
      </c>
      <c r="M1832" t="s">
        <v>44</v>
      </c>
      <c r="N1832" t="s">
        <v>31</v>
      </c>
      <c r="O1832">
        <v>135131.65</v>
      </c>
      <c r="P1832" t="s">
        <v>35</v>
      </c>
    </row>
    <row r="1833" spans="1:16" x14ac:dyDescent="0.35">
      <c r="A1833" t="s">
        <v>15</v>
      </c>
      <c r="B1833">
        <v>33.85</v>
      </c>
      <c r="C1833">
        <f>RawData[[#This Row],[Price (INR)]]-RawData[[#This Row],[Resale Price (INR)]]</f>
        <v>113791.56</v>
      </c>
      <c r="D1833" t="s">
        <v>29</v>
      </c>
      <c r="E1833" t="s">
        <v>49</v>
      </c>
      <c r="F1833">
        <v>377081</v>
      </c>
      <c r="G1833">
        <v>2015</v>
      </c>
      <c r="H1833">
        <v>405</v>
      </c>
      <c r="I1833" t="s">
        <v>18</v>
      </c>
      <c r="J1833">
        <v>93.07</v>
      </c>
      <c r="K1833" t="s">
        <v>27</v>
      </c>
      <c r="L1833">
        <v>2015</v>
      </c>
      <c r="M1833" t="s">
        <v>38</v>
      </c>
      <c r="N1833" t="s">
        <v>21</v>
      </c>
      <c r="O1833">
        <v>263289.44</v>
      </c>
      <c r="P1833" t="s">
        <v>45</v>
      </c>
    </row>
    <row r="1834" spans="1:16" x14ac:dyDescent="0.35">
      <c r="A1834" t="s">
        <v>59</v>
      </c>
      <c r="B1834">
        <v>77.790000000000006</v>
      </c>
      <c r="C1834">
        <f>RawData[[#This Row],[Price (INR)]]-RawData[[#This Row],[Resale Price (INR)]]</f>
        <v>100779.16</v>
      </c>
      <c r="D1834" t="s">
        <v>16</v>
      </c>
      <c r="E1834" t="s">
        <v>87</v>
      </c>
      <c r="F1834">
        <v>172452</v>
      </c>
      <c r="G1834">
        <v>2024</v>
      </c>
      <c r="H1834">
        <v>659</v>
      </c>
      <c r="I1834" t="s">
        <v>26</v>
      </c>
      <c r="J1834">
        <v>90.85</v>
      </c>
      <c r="K1834" t="s">
        <v>27</v>
      </c>
      <c r="L1834">
        <v>2024</v>
      </c>
      <c r="M1834" t="s">
        <v>20</v>
      </c>
      <c r="N1834" t="s">
        <v>31</v>
      </c>
      <c r="O1834">
        <v>71672.84</v>
      </c>
      <c r="P1834" t="s">
        <v>45</v>
      </c>
    </row>
    <row r="1835" spans="1:16" x14ac:dyDescent="0.35">
      <c r="A1835" t="s">
        <v>55</v>
      </c>
      <c r="B1835">
        <v>56.23</v>
      </c>
      <c r="C1835">
        <f>RawData[[#This Row],[Price (INR)]]-RawData[[#This Row],[Resale Price (INR)]]</f>
        <v>146774.89000000001</v>
      </c>
      <c r="D1835" t="s">
        <v>24</v>
      </c>
      <c r="E1835" t="s">
        <v>25</v>
      </c>
      <c r="F1835">
        <v>274594</v>
      </c>
      <c r="G1835">
        <v>2018</v>
      </c>
      <c r="H1835">
        <v>541</v>
      </c>
      <c r="I1835" t="s">
        <v>26</v>
      </c>
      <c r="J1835">
        <v>92.37</v>
      </c>
      <c r="K1835" t="s">
        <v>42</v>
      </c>
      <c r="L1835">
        <v>2018</v>
      </c>
      <c r="M1835" t="s">
        <v>38</v>
      </c>
      <c r="N1835" t="s">
        <v>31</v>
      </c>
      <c r="O1835">
        <v>127819.11</v>
      </c>
      <c r="P1835" t="s">
        <v>35</v>
      </c>
    </row>
    <row r="1836" spans="1:16" x14ac:dyDescent="0.35">
      <c r="A1836" t="s">
        <v>28</v>
      </c>
      <c r="B1836">
        <v>70.67</v>
      </c>
      <c r="C1836">
        <f>RawData[[#This Row],[Price (INR)]]-RawData[[#This Row],[Resale Price (INR)]]</f>
        <v>194299.87</v>
      </c>
      <c r="D1836" t="s">
        <v>32</v>
      </c>
      <c r="E1836" t="s">
        <v>33</v>
      </c>
      <c r="F1836">
        <v>375104</v>
      </c>
      <c r="G1836">
        <v>2021</v>
      </c>
      <c r="H1836">
        <v>298</v>
      </c>
      <c r="I1836" t="s">
        <v>26</v>
      </c>
      <c r="J1836">
        <v>85.13</v>
      </c>
      <c r="K1836" t="s">
        <v>27</v>
      </c>
      <c r="L1836">
        <v>2022</v>
      </c>
      <c r="M1836" t="s">
        <v>44</v>
      </c>
      <c r="N1836" t="s">
        <v>31</v>
      </c>
      <c r="O1836">
        <v>180804.13</v>
      </c>
      <c r="P1836" t="s">
        <v>50</v>
      </c>
    </row>
    <row r="1837" spans="1:16" x14ac:dyDescent="0.35">
      <c r="A1837" t="s">
        <v>46</v>
      </c>
      <c r="B1837">
        <v>30.12</v>
      </c>
      <c r="C1837">
        <f>RawData[[#This Row],[Price (INR)]]-RawData[[#This Row],[Resale Price (INR)]]</f>
        <v>83009.609999999986</v>
      </c>
      <c r="D1837" t="s">
        <v>36</v>
      </c>
      <c r="E1837" t="s">
        <v>37</v>
      </c>
      <c r="F1837">
        <v>320480</v>
      </c>
      <c r="G1837">
        <v>2016</v>
      </c>
      <c r="H1837">
        <v>981</v>
      </c>
      <c r="I1837" t="s">
        <v>18</v>
      </c>
      <c r="J1837">
        <v>93.93</v>
      </c>
      <c r="K1837" t="s">
        <v>19</v>
      </c>
      <c r="L1837">
        <v>2022</v>
      </c>
      <c r="M1837" t="s">
        <v>38</v>
      </c>
      <c r="N1837" t="s">
        <v>21</v>
      </c>
      <c r="O1837">
        <v>237470.39</v>
      </c>
      <c r="P1837" t="s">
        <v>50</v>
      </c>
    </row>
    <row r="1838" spans="1:16" x14ac:dyDescent="0.35">
      <c r="A1838" t="s">
        <v>59</v>
      </c>
      <c r="B1838">
        <v>57.85</v>
      </c>
      <c r="C1838">
        <f>RawData[[#This Row],[Price (INR)]]-RawData[[#This Row],[Resale Price (INR)]]</f>
        <v>188007.36</v>
      </c>
      <c r="D1838" t="s">
        <v>36</v>
      </c>
      <c r="E1838" t="s">
        <v>57</v>
      </c>
      <c r="F1838">
        <v>353406</v>
      </c>
      <c r="G1838">
        <v>2015</v>
      </c>
      <c r="H1838">
        <v>762</v>
      </c>
      <c r="I1838" t="s">
        <v>26</v>
      </c>
      <c r="J1838">
        <v>68.819999999999993</v>
      </c>
      <c r="K1838" t="s">
        <v>19</v>
      </c>
      <c r="L1838">
        <v>2018</v>
      </c>
      <c r="M1838" t="s">
        <v>44</v>
      </c>
      <c r="N1838" t="s">
        <v>31</v>
      </c>
      <c r="O1838">
        <v>165398.64000000001</v>
      </c>
      <c r="P1838" t="s">
        <v>35</v>
      </c>
    </row>
    <row r="1839" spans="1:16" x14ac:dyDescent="0.35">
      <c r="A1839" t="s">
        <v>28</v>
      </c>
      <c r="B1839">
        <v>31.71</v>
      </c>
      <c r="C1839">
        <f>RawData[[#This Row],[Price (INR)]]-RawData[[#This Row],[Resale Price (INR)]]</f>
        <v>100681.84</v>
      </c>
      <c r="D1839" t="s">
        <v>40</v>
      </c>
      <c r="E1839" t="s">
        <v>68</v>
      </c>
      <c r="F1839">
        <v>263247</v>
      </c>
      <c r="G1839">
        <v>2018</v>
      </c>
      <c r="H1839">
        <v>786</v>
      </c>
      <c r="I1839" t="s">
        <v>26</v>
      </c>
      <c r="J1839">
        <v>75.099999999999994</v>
      </c>
      <c r="K1839" t="s">
        <v>19</v>
      </c>
      <c r="L1839">
        <v>2024</v>
      </c>
      <c r="M1839" t="s">
        <v>44</v>
      </c>
      <c r="N1839" t="s">
        <v>21</v>
      </c>
      <c r="O1839">
        <v>162565.16</v>
      </c>
      <c r="P1839" t="s">
        <v>22</v>
      </c>
    </row>
    <row r="1840" spans="1:16" x14ac:dyDescent="0.35">
      <c r="A1840" t="s">
        <v>48</v>
      </c>
      <c r="B1840">
        <v>21.57</v>
      </c>
      <c r="C1840">
        <f>RawData[[#This Row],[Price (INR)]]-RawData[[#This Row],[Resale Price (INR)]]</f>
        <v>38300.78</v>
      </c>
      <c r="D1840" t="s">
        <v>36</v>
      </c>
      <c r="E1840" t="s">
        <v>57</v>
      </c>
      <c r="F1840">
        <v>174363</v>
      </c>
      <c r="G1840">
        <v>2019</v>
      </c>
      <c r="H1840">
        <v>272</v>
      </c>
      <c r="I1840" t="s">
        <v>34</v>
      </c>
      <c r="J1840">
        <v>58.64</v>
      </c>
      <c r="K1840" t="s">
        <v>42</v>
      </c>
      <c r="L1840">
        <v>2019</v>
      </c>
      <c r="M1840" t="s">
        <v>44</v>
      </c>
      <c r="N1840" t="s">
        <v>21</v>
      </c>
      <c r="O1840">
        <v>136062.22</v>
      </c>
      <c r="P1840" t="s">
        <v>45</v>
      </c>
    </row>
    <row r="1841" spans="1:16" x14ac:dyDescent="0.35">
      <c r="A1841" t="s">
        <v>23</v>
      </c>
      <c r="B1841">
        <v>66.06</v>
      </c>
      <c r="C1841">
        <f>RawData[[#This Row],[Price (INR)]]-RawData[[#This Row],[Resale Price (INR)]]</f>
        <v>116416.73999999999</v>
      </c>
      <c r="D1841" t="s">
        <v>32</v>
      </c>
      <c r="E1841" t="s">
        <v>47</v>
      </c>
      <c r="F1841">
        <v>295225</v>
      </c>
      <c r="G1841">
        <v>2024</v>
      </c>
      <c r="H1841">
        <v>658</v>
      </c>
      <c r="I1841" t="s">
        <v>26</v>
      </c>
      <c r="J1841">
        <v>89.97</v>
      </c>
      <c r="K1841" t="s">
        <v>27</v>
      </c>
      <c r="L1841">
        <v>2024</v>
      </c>
      <c r="M1841" t="s">
        <v>20</v>
      </c>
      <c r="N1841" t="s">
        <v>31</v>
      </c>
      <c r="O1841">
        <v>178808.26</v>
      </c>
      <c r="P1841" t="s">
        <v>22</v>
      </c>
    </row>
    <row r="1842" spans="1:16" x14ac:dyDescent="0.35">
      <c r="A1842" t="s">
        <v>15</v>
      </c>
      <c r="B1842">
        <v>55.26</v>
      </c>
      <c r="C1842">
        <f>RawData[[#This Row],[Price (INR)]]-RawData[[#This Row],[Resale Price (INR)]]</f>
        <v>152229.09</v>
      </c>
      <c r="D1842" t="s">
        <v>40</v>
      </c>
      <c r="E1842" t="s">
        <v>68</v>
      </c>
      <c r="F1842">
        <v>302405</v>
      </c>
      <c r="G1842">
        <v>2015</v>
      </c>
      <c r="H1842">
        <v>768</v>
      </c>
      <c r="I1842" t="s">
        <v>18</v>
      </c>
      <c r="J1842">
        <v>65.47</v>
      </c>
      <c r="K1842" t="s">
        <v>27</v>
      </c>
      <c r="L1842">
        <v>2020</v>
      </c>
      <c r="M1842" t="s">
        <v>38</v>
      </c>
      <c r="N1842" t="s">
        <v>21</v>
      </c>
      <c r="O1842">
        <v>150175.91</v>
      </c>
      <c r="P1842" t="s">
        <v>50</v>
      </c>
    </row>
    <row r="1843" spans="1:16" x14ac:dyDescent="0.35">
      <c r="A1843" t="s">
        <v>46</v>
      </c>
      <c r="B1843">
        <v>31.97</v>
      </c>
      <c r="C1843">
        <f>RawData[[#This Row],[Price (INR)]]-RawData[[#This Row],[Resale Price (INR)]]</f>
        <v>50874.16</v>
      </c>
      <c r="D1843" t="s">
        <v>32</v>
      </c>
      <c r="E1843" t="s">
        <v>33</v>
      </c>
      <c r="F1843">
        <v>129983</v>
      </c>
      <c r="G1843">
        <v>2022</v>
      </c>
      <c r="H1843">
        <v>477</v>
      </c>
      <c r="I1843" t="s">
        <v>18</v>
      </c>
      <c r="J1843">
        <v>67.52</v>
      </c>
      <c r="K1843" t="s">
        <v>42</v>
      </c>
      <c r="L1843">
        <v>2022</v>
      </c>
      <c r="M1843" t="s">
        <v>38</v>
      </c>
      <c r="N1843" t="s">
        <v>31</v>
      </c>
      <c r="O1843">
        <v>79108.84</v>
      </c>
      <c r="P1843" t="s">
        <v>35</v>
      </c>
    </row>
    <row r="1844" spans="1:16" x14ac:dyDescent="0.35">
      <c r="A1844" t="s">
        <v>48</v>
      </c>
      <c r="B1844">
        <v>13.96</v>
      </c>
      <c r="C1844">
        <f>RawData[[#This Row],[Price (INR)]]-RawData[[#This Row],[Resale Price (INR)]]</f>
        <v>143748.28999999998</v>
      </c>
      <c r="D1844" t="s">
        <v>64</v>
      </c>
      <c r="E1844" t="s">
        <v>84</v>
      </c>
      <c r="F1844">
        <v>270980</v>
      </c>
      <c r="G1844">
        <v>2019</v>
      </c>
      <c r="H1844">
        <v>248</v>
      </c>
      <c r="I1844" t="s">
        <v>34</v>
      </c>
      <c r="J1844">
        <v>52.6</v>
      </c>
      <c r="K1844" t="s">
        <v>42</v>
      </c>
      <c r="L1844">
        <v>2019</v>
      </c>
      <c r="M1844" t="s">
        <v>20</v>
      </c>
      <c r="N1844" t="s">
        <v>31</v>
      </c>
      <c r="O1844">
        <v>127231.71</v>
      </c>
      <c r="P1844" t="s">
        <v>50</v>
      </c>
    </row>
    <row r="1845" spans="1:16" x14ac:dyDescent="0.35">
      <c r="A1845" t="s">
        <v>15</v>
      </c>
      <c r="B1845">
        <v>69.87</v>
      </c>
      <c r="C1845">
        <f>RawData[[#This Row],[Price (INR)]]-RawData[[#This Row],[Resale Price (INR)]]</f>
        <v>179748.93</v>
      </c>
      <c r="D1845" t="s">
        <v>36</v>
      </c>
      <c r="E1845" t="s">
        <v>37</v>
      </c>
      <c r="F1845">
        <v>350558</v>
      </c>
      <c r="G1845">
        <v>2020</v>
      </c>
      <c r="H1845">
        <v>456</v>
      </c>
      <c r="I1845" t="s">
        <v>34</v>
      </c>
      <c r="J1845">
        <v>32.07</v>
      </c>
      <c r="K1845" t="s">
        <v>19</v>
      </c>
      <c r="L1845">
        <v>2023</v>
      </c>
      <c r="M1845" t="s">
        <v>44</v>
      </c>
      <c r="N1845" t="s">
        <v>21</v>
      </c>
      <c r="O1845">
        <v>170809.07</v>
      </c>
      <c r="P1845" t="s">
        <v>22</v>
      </c>
    </row>
    <row r="1846" spans="1:16" x14ac:dyDescent="0.35">
      <c r="A1846" t="s">
        <v>46</v>
      </c>
      <c r="B1846">
        <v>51.89</v>
      </c>
      <c r="C1846">
        <f>RawData[[#This Row],[Price (INR)]]-RawData[[#This Row],[Resale Price (INR)]]</f>
        <v>138394.34</v>
      </c>
      <c r="D1846" t="s">
        <v>40</v>
      </c>
      <c r="E1846" t="s">
        <v>68</v>
      </c>
      <c r="F1846">
        <v>242007</v>
      </c>
      <c r="G1846">
        <v>2016</v>
      </c>
      <c r="H1846">
        <v>138</v>
      </c>
      <c r="I1846" t="s">
        <v>34</v>
      </c>
      <c r="J1846">
        <v>33.26</v>
      </c>
      <c r="K1846" t="s">
        <v>42</v>
      </c>
      <c r="L1846">
        <v>2016</v>
      </c>
      <c r="M1846" t="s">
        <v>44</v>
      </c>
      <c r="N1846" t="s">
        <v>21</v>
      </c>
      <c r="O1846">
        <v>103612.66</v>
      </c>
      <c r="P1846" t="s">
        <v>45</v>
      </c>
    </row>
    <row r="1847" spans="1:16" x14ac:dyDescent="0.35">
      <c r="A1847" t="s">
        <v>55</v>
      </c>
      <c r="B1847">
        <v>6.03</v>
      </c>
      <c r="C1847">
        <f>RawData[[#This Row],[Price (INR)]]-RawData[[#This Row],[Resale Price (INR)]]</f>
        <v>99491.73000000001</v>
      </c>
      <c r="D1847" t="s">
        <v>64</v>
      </c>
      <c r="E1847" t="s">
        <v>76</v>
      </c>
      <c r="F1847">
        <v>343393</v>
      </c>
      <c r="G1847">
        <v>2016</v>
      </c>
      <c r="H1847">
        <v>256</v>
      </c>
      <c r="I1847" t="s">
        <v>26</v>
      </c>
      <c r="J1847">
        <v>81.400000000000006</v>
      </c>
      <c r="K1847" t="s">
        <v>19</v>
      </c>
      <c r="L1847">
        <v>2021</v>
      </c>
      <c r="M1847" t="s">
        <v>44</v>
      </c>
      <c r="N1847" t="s">
        <v>21</v>
      </c>
      <c r="O1847">
        <v>243901.27</v>
      </c>
      <c r="P1847" t="s">
        <v>22</v>
      </c>
    </row>
    <row r="1848" spans="1:16" x14ac:dyDescent="0.35">
      <c r="A1848" t="s">
        <v>59</v>
      </c>
      <c r="B1848">
        <v>49.58</v>
      </c>
      <c r="C1848">
        <f>RawData[[#This Row],[Price (INR)]]-RawData[[#This Row],[Resale Price (INR)]]</f>
        <v>91517.2</v>
      </c>
      <c r="D1848" t="s">
        <v>40</v>
      </c>
      <c r="E1848" t="s">
        <v>68</v>
      </c>
      <c r="F1848">
        <v>171878</v>
      </c>
      <c r="G1848">
        <v>2024</v>
      </c>
      <c r="H1848">
        <v>981</v>
      </c>
      <c r="I1848" t="s">
        <v>26</v>
      </c>
      <c r="J1848">
        <v>90.6</v>
      </c>
      <c r="K1848" t="s">
        <v>27</v>
      </c>
      <c r="L1848">
        <v>2024</v>
      </c>
      <c r="M1848" t="s">
        <v>38</v>
      </c>
      <c r="N1848" t="s">
        <v>31</v>
      </c>
      <c r="O1848">
        <v>80360.800000000003</v>
      </c>
      <c r="P1848" t="s">
        <v>35</v>
      </c>
    </row>
    <row r="1849" spans="1:16" x14ac:dyDescent="0.35">
      <c r="A1849" t="s">
        <v>55</v>
      </c>
      <c r="B1849">
        <v>52.64</v>
      </c>
      <c r="C1849">
        <f>RawData[[#This Row],[Price (INR)]]-RawData[[#This Row],[Resale Price (INR)]]</f>
        <v>131254.06</v>
      </c>
      <c r="D1849" t="s">
        <v>36</v>
      </c>
      <c r="E1849" t="s">
        <v>37</v>
      </c>
      <c r="F1849">
        <v>327445</v>
      </c>
      <c r="G1849">
        <v>2022</v>
      </c>
      <c r="H1849">
        <v>786</v>
      </c>
      <c r="I1849" t="s">
        <v>18</v>
      </c>
      <c r="J1849">
        <v>61.54</v>
      </c>
      <c r="K1849" t="s">
        <v>27</v>
      </c>
      <c r="L1849">
        <v>2024</v>
      </c>
      <c r="M1849" t="s">
        <v>44</v>
      </c>
      <c r="N1849" t="s">
        <v>21</v>
      </c>
      <c r="O1849">
        <v>196190.94</v>
      </c>
      <c r="P1849" t="s">
        <v>35</v>
      </c>
    </row>
    <row r="1850" spans="1:16" x14ac:dyDescent="0.35">
      <c r="A1850" t="s">
        <v>61</v>
      </c>
      <c r="B1850">
        <v>25.96</v>
      </c>
      <c r="C1850">
        <f>RawData[[#This Row],[Price (INR)]]-RawData[[#This Row],[Resale Price (INR)]]</f>
        <v>164912.54</v>
      </c>
      <c r="D1850" t="s">
        <v>32</v>
      </c>
      <c r="E1850" t="s">
        <v>56</v>
      </c>
      <c r="F1850">
        <v>348450</v>
      </c>
      <c r="G1850">
        <v>2019</v>
      </c>
      <c r="H1850">
        <v>286</v>
      </c>
      <c r="I1850" t="s">
        <v>34</v>
      </c>
      <c r="J1850">
        <v>41.33</v>
      </c>
      <c r="K1850" t="s">
        <v>27</v>
      </c>
      <c r="L1850">
        <v>2021</v>
      </c>
      <c r="M1850" t="s">
        <v>20</v>
      </c>
      <c r="N1850" t="s">
        <v>31</v>
      </c>
      <c r="O1850">
        <v>183537.46</v>
      </c>
      <c r="P1850" t="s">
        <v>50</v>
      </c>
    </row>
    <row r="1851" spans="1:16" x14ac:dyDescent="0.35">
      <c r="A1851" t="s">
        <v>59</v>
      </c>
      <c r="B1851">
        <v>76.22</v>
      </c>
      <c r="C1851">
        <f>RawData[[#This Row],[Price (INR)]]-RawData[[#This Row],[Resale Price (INR)]]</f>
        <v>176227.15</v>
      </c>
      <c r="D1851" t="s">
        <v>32</v>
      </c>
      <c r="E1851" t="s">
        <v>60</v>
      </c>
      <c r="F1851">
        <v>373594</v>
      </c>
      <c r="G1851">
        <v>2022</v>
      </c>
      <c r="H1851">
        <v>670</v>
      </c>
      <c r="I1851" t="s">
        <v>34</v>
      </c>
      <c r="J1851">
        <v>49.03</v>
      </c>
      <c r="K1851" t="s">
        <v>19</v>
      </c>
      <c r="L1851">
        <v>2024</v>
      </c>
      <c r="M1851" t="s">
        <v>44</v>
      </c>
      <c r="N1851" t="s">
        <v>31</v>
      </c>
      <c r="O1851">
        <v>197366.85</v>
      </c>
      <c r="P1851" t="s">
        <v>45</v>
      </c>
    </row>
    <row r="1852" spans="1:16" x14ac:dyDescent="0.35">
      <c r="A1852" t="s">
        <v>23</v>
      </c>
      <c r="B1852">
        <v>5.77</v>
      </c>
      <c r="C1852">
        <f>RawData[[#This Row],[Price (INR)]]-RawData[[#This Row],[Resale Price (INR)]]</f>
        <v>61093.740000000005</v>
      </c>
      <c r="D1852" t="s">
        <v>29</v>
      </c>
      <c r="E1852" t="s">
        <v>82</v>
      </c>
      <c r="F1852">
        <v>162194</v>
      </c>
      <c r="G1852">
        <v>2022</v>
      </c>
      <c r="H1852">
        <v>926</v>
      </c>
      <c r="I1852" t="s">
        <v>18</v>
      </c>
      <c r="J1852">
        <v>81.55</v>
      </c>
      <c r="K1852" t="s">
        <v>19</v>
      </c>
      <c r="L1852">
        <v>2023</v>
      </c>
      <c r="M1852" t="s">
        <v>38</v>
      </c>
      <c r="N1852" t="s">
        <v>31</v>
      </c>
      <c r="O1852">
        <v>101100.26</v>
      </c>
      <c r="P1852" t="s">
        <v>45</v>
      </c>
    </row>
    <row r="1853" spans="1:16" x14ac:dyDescent="0.35">
      <c r="A1853" t="s">
        <v>59</v>
      </c>
      <c r="B1853">
        <v>6.17</v>
      </c>
      <c r="C1853">
        <f>RawData[[#This Row],[Price (INR)]]-RawData[[#This Row],[Resale Price (INR)]]</f>
        <v>100052.03999999998</v>
      </c>
      <c r="D1853" t="s">
        <v>52</v>
      </c>
      <c r="E1853" t="s">
        <v>53</v>
      </c>
      <c r="F1853">
        <v>380974</v>
      </c>
      <c r="G1853">
        <v>2016</v>
      </c>
      <c r="H1853">
        <v>194</v>
      </c>
      <c r="I1853" t="s">
        <v>26</v>
      </c>
      <c r="J1853">
        <v>76.81</v>
      </c>
      <c r="K1853" t="s">
        <v>19</v>
      </c>
      <c r="L1853">
        <v>2017</v>
      </c>
      <c r="M1853" t="s">
        <v>38</v>
      </c>
      <c r="N1853" t="s">
        <v>21</v>
      </c>
      <c r="O1853">
        <v>280921.96000000002</v>
      </c>
      <c r="P1853" t="s">
        <v>45</v>
      </c>
    </row>
    <row r="1854" spans="1:16" x14ac:dyDescent="0.35">
      <c r="A1854" t="s">
        <v>55</v>
      </c>
      <c r="B1854">
        <v>56.93</v>
      </c>
      <c r="C1854">
        <f>RawData[[#This Row],[Price (INR)]]-RawData[[#This Row],[Resale Price (INR)]]</f>
        <v>49576.63</v>
      </c>
      <c r="D1854" t="s">
        <v>16</v>
      </c>
      <c r="E1854" t="s">
        <v>17</v>
      </c>
      <c r="F1854">
        <v>85394</v>
      </c>
      <c r="G1854">
        <v>2024</v>
      </c>
      <c r="H1854">
        <v>320</v>
      </c>
      <c r="I1854" t="s">
        <v>26</v>
      </c>
      <c r="J1854">
        <v>82.07</v>
      </c>
      <c r="K1854" t="s">
        <v>27</v>
      </c>
      <c r="L1854">
        <v>2024</v>
      </c>
      <c r="M1854" t="s">
        <v>20</v>
      </c>
      <c r="N1854" t="s">
        <v>31</v>
      </c>
      <c r="O1854">
        <v>35817.370000000003</v>
      </c>
      <c r="P1854" t="s">
        <v>45</v>
      </c>
    </row>
    <row r="1855" spans="1:16" x14ac:dyDescent="0.35">
      <c r="A1855" t="s">
        <v>15</v>
      </c>
      <c r="B1855">
        <v>73.069999999999993</v>
      </c>
      <c r="C1855">
        <f>RawData[[#This Row],[Price (INR)]]-RawData[[#This Row],[Resale Price (INR)]]</f>
        <v>39330.67</v>
      </c>
      <c r="D1855" t="s">
        <v>24</v>
      </c>
      <c r="E1855" t="s">
        <v>73</v>
      </c>
      <c r="F1855">
        <v>74279</v>
      </c>
      <c r="G1855">
        <v>2023</v>
      </c>
      <c r="H1855">
        <v>814</v>
      </c>
      <c r="I1855" t="s">
        <v>34</v>
      </c>
      <c r="J1855">
        <v>26.3</v>
      </c>
      <c r="K1855" t="s">
        <v>42</v>
      </c>
      <c r="L1855">
        <v>2023</v>
      </c>
      <c r="M1855" t="s">
        <v>44</v>
      </c>
      <c r="N1855" t="s">
        <v>31</v>
      </c>
      <c r="O1855">
        <v>34948.33</v>
      </c>
      <c r="P1855" t="s">
        <v>22</v>
      </c>
    </row>
    <row r="1856" spans="1:16" x14ac:dyDescent="0.35">
      <c r="A1856" t="s">
        <v>46</v>
      </c>
      <c r="B1856">
        <v>19.329999999999998</v>
      </c>
      <c r="C1856">
        <f>RawData[[#This Row],[Price (INR)]]-RawData[[#This Row],[Resale Price (INR)]]</f>
        <v>55403.56</v>
      </c>
      <c r="D1856" t="s">
        <v>32</v>
      </c>
      <c r="E1856" t="s">
        <v>33</v>
      </c>
      <c r="F1856">
        <v>160378</v>
      </c>
      <c r="G1856">
        <v>2018</v>
      </c>
      <c r="H1856">
        <v>310</v>
      </c>
      <c r="I1856" t="s">
        <v>34</v>
      </c>
      <c r="J1856">
        <v>49.44</v>
      </c>
      <c r="K1856" t="s">
        <v>27</v>
      </c>
      <c r="L1856">
        <v>2022</v>
      </c>
      <c r="M1856" t="s">
        <v>38</v>
      </c>
      <c r="N1856" t="s">
        <v>31</v>
      </c>
      <c r="O1856">
        <v>104974.44</v>
      </c>
      <c r="P1856" t="s">
        <v>50</v>
      </c>
    </row>
    <row r="1857" spans="1:16" x14ac:dyDescent="0.35">
      <c r="A1857" t="s">
        <v>46</v>
      </c>
      <c r="B1857">
        <v>21.5</v>
      </c>
      <c r="C1857">
        <f>RawData[[#This Row],[Price (INR)]]-RawData[[#This Row],[Resale Price (INR)]]</f>
        <v>148067</v>
      </c>
      <c r="D1857" t="s">
        <v>64</v>
      </c>
      <c r="E1857" t="s">
        <v>76</v>
      </c>
      <c r="F1857">
        <v>397047</v>
      </c>
      <c r="G1857">
        <v>2018</v>
      </c>
      <c r="H1857">
        <v>430</v>
      </c>
      <c r="I1857" t="s">
        <v>34</v>
      </c>
      <c r="J1857">
        <v>44.9</v>
      </c>
      <c r="K1857" t="s">
        <v>27</v>
      </c>
      <c r="L1857">
        <v>2023</v>
      </c>
      <c r="M1857" t="s">
        <v>20</v>
      </c>
      <c r="N1857" t="s">
        <v>31</v>
      </c>
      <c r="O1857">
        <v>248980</v>
      </c>
      <c r="P1857" t="s">
        <v>50</v>
      </c>
    </row>
    <row r="1858" spans="1:16" x14ac:dyDescent="0.35">
      <c r="A1858" t="s">
        <v>46</v>
      </c>
      <c r="B1858">
        <v>43.46</v>
      </c>
      <c r="C1858">
        <f>RawData[[#This Row],[Price (INR)]]-RawData[[#This Row],[Resale Price (INR)]]</f>
        <v>54719.81</v>
      </c>
      <c r="D1858" t="s">
        <v>40</v>
      </c>
      <c r="E1858" t="s">
        <v>68</v>
      </c>
      <c r="F1858">
        <v>257483</v>
      </c>
      <c r="G1858">
        <v>2015</v>
      </c>
      <c r="H1858">
        <v>776</v>
      </c>
      <c r="I1858" t="s">
        <v>34</v>
      </c>
      <c r="J1858">
        <v>46.46</v>
      </c>
      <c r="K1858" t="s">
        <v>42</v>
      </c>
      <c r="L1858">
        <v>2015</v>
      </c>
      <c r="M1858" t="s">
        <v>20</v>
      </c>
      <c r="N1858" t="s">
        <v>21</v>
      </c>
      <c r="O1858">
        <v>202763.19</v>
      </c>
      <c r="P1858" t="s">
        <v>22</v>
      </c>
    </row>
    <row r="1859" spans="1:16" x14ac:dyDescent="0.35">
      <c r="A1859" t="s">
        <v>48</v>
      </c>
      <c r="B1859">
        <v>35.29</v>
      </c>
      <c r="C1859">
        <f>RawData[[#This Row],[Price (INR)]]-RawData[[#This Row],[Resale Price (INR)]]</f>
        <v>116709.54</v>
      </c>
      <c r="D1859" t="s">
        <v>24</v>
      </c>
      <c r="E1859" t="s">
        <v>73</v>
      </c>
      <c r="F1859">
        <v>223417</v>
      </c>
      <c r="G1859">
        <v>2023</v>
      </c>
      <c r="H1859">
        <v>379</v>
      </c>
      <c r="I1859" t="s">
        <v>18</v>
      </c>
      <c r="J1859">
        <v>89.01</v>
      </c>
      <c r="K1859" t="s">
        <v>19</v>
      </c>
      <c r="L1859">
        <v>2023</v>
      </c>
      <c r="M1859" t="s">
        <v>44</v>
      </c>
      <c r="N1859" t="s">
        <v>31</v>
      </c>
      <c r="O1859">
        <v>106707.46</v>
      </c>
      <c r="P1859" t="s">
        <v>22</v>
      </c>
    </row>
    <row r="1860" spans="1:16" x14ac:dyDescent="0.35">
      <c r="A1860" t="s">
        <v>15</v>
      </c>
      <c r="B1860">
        <v>71.709999999999994</v>
      </c>
      <c r="C1860">
        <f>RawData[[#This Row],[Price (INR)]]-RawData[[#This Row],[Resale Price (INR)]]</f>
        <v>40081.630000000005</v>
      </c>
      <c r="D1860" t="s">
        <v>29</v>
      </c>
      <c r="E1860" t="s">
        <v>86</v>
      </c>
      <c r="F1860">
        <v>132905</v>
      </c>
      <c r="G1860">
        <v>2016</v>
      </c>
      <c r="H1860">
        <v>994</v>
      </c>
      <c r="I1860" t="s">
        <v>26</v>
      </c>
      <c r="J1860">
        <v>87.52</v>
      </c>
      <c r="K1860" t="s">
        <v>42</v>
      </c>
      <c r="L1860">
        <v>2016</v>
      </c>
      <c r="M1860" t="s">
        <v>38</v>
      </c>
      <c r="N1860" t="s">
        <v>31</v>
      </c>
      <c r="O1860">
        <v>92823.37</v>
      </c>
      <c r="P1860" t="s">
        <v>50</v>
      </c>
    </row>
    <row r="1861" spans="1:16" x14ac:dyDescent="0.35">
      <c r="A1861" t="s">
        <v>54</v>
      </c>
      <c r="B1861">
        <v>40.31</v>
      </c>
      <c r="C1861">
        <f>RawData[[#This Row],[Price (INR)]]-RawData[[#This Row],[Resale Price (INR)]]</f>
        <v>105056.42</v>
      </c>
      <c r="D1861" t="s">
        <v>16</v>
      </c>
      <c r="E1861" t="s">
        <v>77</v>
      </c>
      <c r="F1861">
        <v>203888</v>
      </c>
      <c r="G1861">
        <v>2018</v>
      </c>
      <c r="H1861">
        <v>707</v>
      </c>
      <c r="I1861" t="s">
        <v>18</v>
      </c>
      <c r="J1861">
        <v>76.819999999999993</v>
      </c>
      <c r="K1861" t="s">
        <v>19</v>
      </c>
      <c r="L1861">
        <v>2022</v>
      </c>
      <c r="M1861" t="s">
        <v>44</v>
      </c>
      <c r="N1861" t="s">
        <v>21</v>
      </c>
      <c r="O1861">
        <v>98831.58</v>
      </c>
      <c r="P1861" t="s">
        <v>22</v>
      </c>
    </row>
    <row r="1862" spans="1:16" x14ac:dyDescent="0.35">
      <c r="A1862" t="s">
        <v>61</v>
      </c>
      <c r="B1862">
        <v>10.65</v>
      </c>
      <c r="C1862">
        <f>RawData[[#This Row],[Price (INR)]]-RawData[[#This Row],[Resale Price (INR)]]</f>
        <v>16304.589999999997</v>
      </c>
      <c r="D1862" t="s">
        <v>40</v>
      </c>
      <c r="E1862" t="s">
        <v>62</v>
      </c>
      <c r="F1862">
        <v>64360</v>
      </c>
      <c r="G1862">
        <v>2019</v>
      </c>
      <c r="H1862">
        <v>838</v>
      </c>
      <c r="I1862" t="s">
        <v>26</v>
      </c>
      <c r="J1862">
        <v>63.83</v>
      </c>
      <c r="K1862" t="s">
        <v>19</v>
      </c>
      <c r="L1862">
        <v>2022</v>
      </c>
      <c r="M1862" t="s">
        <v>38</v>
      </c>
      <c r="N1862" t="s">
        <v>21</v>
      </c>
      <c r="O1862">
        <v>48055.41</v>
      </c>
      <c r="P1862" t="s">
        <v>22</v>
      </c>
    </row>
    <row r="1863" spans="1:16" x14ac:dyDescent="0.35">
      <c r="A1863" t="s">
        <v>59</v>
      </c>
      <c r="B1863">
        <v>50.98</v>
      </c>
      <c r="C1863">
        <f>RawData[[#This Row],[Price (INR)]]-RawData[[#This Row],[Resale Price (INR)]]</f>
        <v>17114.150000000001</v>
      </c>
      <c r="D1863" t="s">
        <v>64</v>
      </c>
      <c r="E1863" t="s">
        <v>78</v>
      </c>
      <c r="F1863">
        <v>60852</v>
      </c>
      <c r="G1863">
        <v>2015</v>
      </c>
      <c r="H1863">
        <v>638</v>
      </c>
      <c r="I1863" t="s">
        <v>26</v>
      </c>
      <c r="J1863">
        <v>69.64</v>
      </c>
      <c r="K1863" t="s">
        <v>19</v>
      </c>
      <c r="L1863">
        <v>2018</v>
      </c>
      <c r="M1863" t="s">
        <v>38</v>
      </c>
      <c r="N1863" t="s">
        <v>31</v>
      </c>
      <c r="O1863">
        <v>43737.85</v>
      </c>
      <c r="P1863" t="s">
        <v>35</v>
      </c>
    </row>
    <row r="1864" spans="1:16" x14ac:dyDescent="0.35">
      <c r="A1864" t="s">
        <v>15</v>
      </c>
      <c r="B1864">
        <v>28</v>
      </c>
      <c r="C1864">
        <f>RawData[[#This Row],[Price (INR)]]-RawData[[#This Row],[Resale Price (INR)]]</f>
        <v>142297.51999999999</v>
      </c>
      <c r="D1864" t="s">
        <v>64</v>
      </c>
      <c r="E1864" t="s">
        <v>71</v>
      </c>
      <c r="F1864">
        <v>367389</v>
      </c>
      <c r="G1864">
        <v>2024</v>
      </c>
      <c r="H1864">
        <v>391</v>
      </c>
      <c r="I1864" t="s">
        <v>18</v>
      </c>
      <c r="J1864">
        <v>70.02</v>
      </c>
      <c r="K1864" t="s">
        <v>27</v>
      </c>
      <c r="L1864">
        <v>2024</v>
      </c>
      <c r="M1864" t="s">
        <v>38</v>
      </c>
      <c r="N1864" t="s">
        <v>21</v>
      </c>
      <c r="O1864">
        <v>225091.48</v>
      </c>
      <c r="P1864" t="s">
        <v>35</v>
      </c>
    </row>
    <row r="1865" spans="1:16" x14ac:dyDescent="0.35">
      <c r="A1865" t="s">
        <v>46</v>
      </c>
      <c r="B1865">
        <v>41.16</v>
      </c>
      <c r="C1865">
        <f>RawData[[#This Row],[Price (INR)]]-RawData[[#This Row],[Resale Price (INR)]]</f>
        <v>138718.75</v>
      </c>
      <c r="D1865" t="s">
        <v>64</v>
      </c>
      <c r="E1865" t="s">
        <v>71</v>
      </c>
      <c r="F1865">
        <v>262432</v>
      </c>
      <c r="G1865">
        <v>2020</v>
      </c>
      <c r="H1865">
        <v>228</v>
      </c>
      <c r="I1865" t="s">
        <v>34</v>
      </c>
      <c r="J1865">
        <v>51.51</v>
      </c>
      <c r="K1865" t="s">
        <v>42</v>
      </c>
      <c r="L1865">
        <v>2020</v>
      </c>
      <c r="M1865" t="s">
        <v>44</v>
      </c>
      <c r="N1865" t="s">
        <v>21</v>
      </c>
      <c r="O1865">
        <v>123713.25</v>
      </c>
      <c r="P1865" t="s">
        <v>45</v>
      </c>
    </row>
    <row r="1866" spans="1:16" x14ac:dyDescent="0.35">
      <c r="A1866" t="s">
        <v>54</v>
      </c>
      <c r="B1866">
        <v>13.84</v>
      </c>
      <c r="C1866">
        <f>RawData[[#This Row],[Price (INR)]]-RawData[[#This Row],[Resale Price (INR)]]</f>
        <v>14534.269999999997</v>
      </c>
      <c r="D1866" t="s">
        <v>64</v>
      </c>
      <c r="E1866" t="s">
        <v>65</v>
      </c>
      <c r="F1866">
        <v>65081</v>
      </c>
      <c r="G1866">
        <v>2016</v>
      </c>
      <c r="H1866">
        <v>129</v>
      </c>
      <c r="I1866" t="s">
        <v>34</v>
      </c>
      <c r="J1866">
        <v>30.19</v>
      </c>
      <c r="K1866" t="s">
        <v>19</v>
      </c>
      <c r="L1866">
        <v>2016</v>
      </c>
      <c r="M1866" t="s">
        <v>38</v>
      </c>
      <c r="N1866" t="s">
        <v>31</v>
      </c>
      <c r="O1866">
        <v>50546.73</v>
      </c>
      <c r="P1866" t="s">
        <v>45</v>
      </c>
    </row>
    <row r="1867" spans="1:16" x14ac:dyDescent="0.35">
      <c r="A1867" t="s">
        <v>46</v>
      </c>
      <c r="B1867">
        <v>60.04</v>
      </c>
      <c r="C1867">
        <f>RawData[[#This Row],[Price (INR)]]-RawData[[#This Row],[Resale Price (INR)]]</f>
        <v>179614.99</v>
      </c>
      <c r="D1867" t="s">
        <v>64</v>
      </c>
      <c r="E1867" t="s">
        <v>84</v>
      </c>
      <c r="F1867">
        <v>322358</v>
      </c>
      <c r="G1867">
        <v>2016</v>
      </c>
      <c r="H1867">
        <v>856</v>
      </c>
      <c r="I1867" t="s">
        <v>18</v>
      </c>
      <c r="J1867">
        <v>72.790000000000006</v>
      </c>
      <c r="K1867" t="s">
        <v>27</v>
      </c>
      <c r="L1867">
        <v>2017</v>
      </c>
      <c r="M1867" t="s">
        <v>38</v>
      </c>
      <c r="N1867" t="s">
        <v>21</v>
      </c>
      <c r="O1867">
        <v>142743.01</v>
      </c>
      <c r="P1867" t="s">
        <v>50</v>
      </c>
    </row>
    <row r="1868" spans="1:16" x14ac:dyDescent="0.35">
      <c r="A1868" t="s">
        <v>15</v>
      </c>
      <c r="B1868">
        <v>52.13</v>
      </c>
      <c r="C1868">
        <f>RawData[[#This Row],[Price (INR)]]-RawData[[#This Row],[Resale Price (INR)]]</f>
        <v>102195.60999999999</v>
      </c>
      <c r="D1868" t="s">
        <v>16</v>
      </c>
      <c r="E1868" t="s">
        <v>77</v>
      </c>
      <c r="F1868">
        <v>298833</v>
      </c>
      <c r="G1868">
        <v>2018</v>
      </c>
      <c r="H1868">
        <v>912</v>
      </c>
      <c r="I1868" t="s">
        <v>26</v>
      </c>
      <c r="J1868">
        <v>92.26</v>
      </c>
      <c r="K1868" t="s">
        <v>19</v>
      </c>
      <c r="L1868">
        <v>2023</v>
      </c>
      <c r="M1868" t="s">
        <v>44</v>
      </c>
      <c r="N1868" t="s">
        <v>31</v>
      </c>
      <c r="O1868">
        <v>196637.39</v>
      </c>
      <c r="P1868" t="s">
        <v>35</v>
      </c>
    </row>
    <row r="1869" spans="1:16" x14ac:dyDescent="0.35">
      <c r="A1869" t="s">
        <v>48</v>
      </c>
      <c r="B1869">
        <v>62.09</v>
      </c>
      <c r="C1869">
        <f>RawData[[#This Row],[Price (INR)]]-RawData[[#This Row],[Resale Price (INR)]]</f>
        <v>124489.94</v>
      </c>
      <c r="D1869" t="s">
        <v>52</v>
      </c>
      <c r="E1869" t="s">
        <v>72</v>
      </c>
      <c r="F1869">
        <v>379221</v>
      </c>
      <c r="G1869">
        <v>2017</v>
      </c>
      <c r="H1869">
        <v>574</v>
      </c>
      <c r="I1869" t="s">
        <v>26</v>
      </c>
      <c r="J1869">
        <v>91.35</v>
      </c>
      <c r="K1869" t="s">
        <v>42</v>
      </c>
      <c r="L1869">
        <v>2017</v>
      </c>
      <c r="M1869" t="s">
        <v>44</v>
      </c>
      <c r="N1869" t="s">
        <v>31</v>
      </c>
      <c r="O1869">
        <v>254731.06</v>
      </c>
      <c r="P1869" t="s">
        <v>22</v>
      </c>
    </row>
    <row r="1870" spans="1:16" x14ac:dyDescent="0.35">
      <c r="A1870" t="s">
        <v>54</v>
      </c>
      <c r="B1870">
        <v>17.98</v>
      </c>
      <c r="C1870">
        <f>RawData[[#This Row],[Price (INR)]]-RawData[[#This Row],[Resale Price (INR)]]</f>
        <v>136098.59</v>
      </c>
      <c r="D1870" t="s">
        <v>52</v>
      </c>
      <c r="E1870" t="s">
        <v>81</v>
      </c>
      <c r="F1870">
        <v>371737</v>
      </c>
      <c r="G1870">
        <v>2024</v>
      </c>
      <c r="H1870">
        <v>331</v>
      </c>
      <c r="I1870" t="s">
        <v>26</v>
      </c>
      <c r="J1870">
        <v>91.56</v>
      </c>
      <c r="K1870" t="s">
        <v>27</v>
      </c>
      <c r="L1870">
        <v>2024</v>
      </c>
      <c r="M1870" t="s">
        <v>20</v>
      </c>
      <c r="N1870" t="s">
        <v>21</v>
      </c>
      <c r="O1870">
        <v>235638.41</v>
      </c>
      <c r="P1870" t="s">
        <v>35</v>
      </c>
    </row>
    <row r="1871" spans="1:16" x14ac:dyDescent="0.35">
      <c r="A1871" t="s">
        <v>15</v>
      </c>
      <c r="B1871">
        <v>44.45</v>
      </c>
      <c r="C1871">
        <f>RawData[[#This Row],[Price (INR)]]-RawData[[#This Row],[Resale Price (INR)]]</f>
        <v>31062.809999999998</v>
      </c>
      <c r="D1871" t="s">
        <v>40</v>
      </c>
      <c r="E1871" t="s">
        <v>51</v>
      </c>
      <c r="F1871">
        <v>83801</v>
      </c>
      <c r="G1871">
        <v>2015</v>
      </c>
      <c r="H1871">
        <v>611</v>
      </c>
      <c r="I1871" t="s">
        <v>18</v>
      </c>
      <c r="J1871">
        <v>83.37</v>
      </c>
      <c r="K1871" t="s">
        <v>27</v>
      </c>
      <c r="L1871">
        <v>2015</v>
      </c>
      <c r="M1871" t="s">
        <v>38</v>
      </c>
      <c r="N1871" t="s">
        <v>31</v>
      </c>
      <c r="O1871">
        <v>52738.19</v>
      </c>
      <c r="P1871" t="s">
        <v>50</v>
      </c>
    </row>
    <row r="1872" spans="1:16" x14ac:dyDescent="0.35">
      <c r="A1872" t="s">
        <v>59</v>
      </c>
      <c r="B1872">
        <v>55.9</v>
      </c>
      <c r="C1872">
        <f>RawData[[#This Row],[Price (INR)]]-RawData[[#This Row],[Resale Price (INR)]]</f>
        <v>157611.73000000001</v>
      </c>
      <c r="D1872" t="s">
        <v>32</v>
      </c>
      <c r="E1872" t="s">
        <v>60</v>
      </c>
      <c r="F1872">
        <v>383761</v>
      </c>
      <c r="G1872">
        <v>2019</v>
      </c>
      <c r="H1872">
        <v>979</v>
      </c>
      <c r="I1872" t="s">
        <v>26</v>
      </c>
      <c r="J1872">
        <v>73.69</v>
      </c>
      <c r="K1872" t="s">
        <v>27</v>
      </c>
      <c r="L1872">
        <v>2023</v>
      </c>
      <c r="M1872" t="s">
        <v>20</v>
      </c>
      <c r="N1872" t="s">
        <v>31</v>
      </c>
      <c r="O1872">
        <v>226149.27</v>
      </c>
      <c r="P1872" t="s">
        <v>45</v>
      </c>
    </row>
    <row r="1873" spans="1:16" x14ac:dyDescent="0.35">
      <c r="A1873" t="s">
        <v>46</v>
      </c>
      <c r="B1873">
        <v>52.4</v>
      </c>
      <c r="C1873">
        <f>RawData[[#This Row],[Price (INR)]]-RawData[[#This Row],[Resale Price (INR)]]</f>
        <v>59040.9</v>
      </c>
      <c r="D1873" t="s">
        <v>36</v>
      </c>
      <c r="E1873" t="s">
        <v>66</v>
      </c>
      <c r="F1873">
        <v>122903</v>
      </c>
      <c r="G1873">
        <v>2015</v>
      </c>
      <c r="H1873">
        <v>929</v>
      </c>
      <c r="I1873" t="s">
        <v>26</v>
      </c>
      <c r="J1873">
        <v>96.57</v>
      </c>
      <c r="K1873" t="s">
        <v>19</v>
      </c>
      <c r="L1873">
        <v>2020</v>
      </c>
      <c r="M1873" t="s">
        <v>20</v>
      </c>
      <c r="N1873" t="s">
        <v>21</v>
      </c>
      <c r="O1873">
        <v>63862.1</v>
      </c>
      <c r="P1873" t="s">
        <v>22</v>
      </c>
    </row>
    <row r="1874" spans="1:16" x14ac:dyDescent="0.35">
      <c r="A1874" t="s">
        <v>54</v>
      </c>
      <c r="B1874">
        <v>32.97</v>
      </c>
      <c r="C1874">
        <f>RawData[[#This Row],[Price (INR)]]-RawData[[#This Row],[Resale Price (INR)]]</f>
        <v>90425.59</v>
      </c>
      <c r="D1874" t="s">
        <v>32</v>
      </c>
      <c r="E1874" t="s">
        <v>56</v>
      </c>
      <c r="F1874">
        <v>237624</v>
      </c>
      <c r="G1874">
        <v>2024</v>
      </c>
      <c r="H1874">
        <v>395</v>
      </c>
      <c r="I1874" t="s">
        <v>18</v>
      </c>
      <c r="J1874">
        <v>84.65</v>
      </c>
      <c r="K1874" t="s">
        <v>19</v>
      </c>
      <c r="L1874">
        <v>2024</v>
      </c>
      <c r="M1874" t="s">
        <v>38</v>
      </c>
      <c r="N1874" t="s">
        <v>21</v>
      </c>
      <c r="O1874">
        <v>147198.41</v>
      </c>
      <c r="P1874" t="s">
        <v>45</v>
      </c>
    </row>
    <row r="1875" spans="1:16" x14ac:dyDescent="0.35">
      <c r="A1875" t="s">
        <v>55</v>
      </c>
      <c r="B1875">
        <v>13.53</v>
      </c>
      <c r="C1875">
        <f>RawData[[#This Row],[Price (INR)]]-RawData[[#This Row],[Resale Price (INR)]]</f>
        <v>156278.46</v>
      </c>
      <c r="D1875" t="s">
        <v>24</v>
      </c>
      <c r="E1875" t="s">
        <v>74</v>
      </c>
      <c r="F1875">
        <v>307733</v>
      </c>
      <c r="G1875">
        <v>2024</v>
      </c>
      <c r="H1875">
        <v>871</v>
      </c>
      <c r="I1875" t="s">
        <v>34</v>
      </c>
      <c r="J1875">
        <v>49.01</v>
      </c>
      <c r="K1875" t="s">
        <v>19</v>
      </c>
      <c r="L1875">
        <v>2024</v>
      </c>
      <c r="M1875" t="s">
        <v>38</v>
      </c>
      <c r="N1875" t="s">
        <v>31</v>
      </c>
      <c r="O1875">
        <v>151454.54</v>
      </c>
      <c r="P1875" t="s">
        <v>22</v>
      </c>
    </row>
    <row r="1876" spans="1:16" x14ac:dyDescent="0.35">
      <c r="A1876" t="s">
        <v>54</v>
      </c>
      <c r="B1876">
        <v>17.22</v>
      </c>
      <c r="C1876">
        <f>RawData[[#This Row],[Price (INR)]]-RawData[[#This Row],[Resale Price (INR)]]</f>
        <v>98752.829999999987</v>
      </c>
      <c r="D1876" t="s">
        <v>29</v>
      </c>
      <c r="E1876" t="s">
        <v>86</v>
      </c>
      <c r="F1876">
        <v>231386</v>
      </c>
      <c r="G1876">
        <v>2015</v>
      </c>
      <c r="H1876">
        <v>885</v>
      </c>
      <c r="I1876" t="s">
        <v>34</v>
      </c>
      <c r="J1876">
        <v>33.909999999999997</v>
      </c>
      <c r="K1876" t="s">
        <v>19</v>
      </c>
      <c r="L1876">
        <v>2015</v>
      </c>
      <c r="M1876" t="s">
        <v>20</v>
      </c>
      <c r="N1876" t="s">
        <v>31</v>
      </c>
      <c r="O1876">
        <v>132633.17000000001</v>
      </c>
      <c r="P1876" t="s">
        <v>35</v>
      </c>
    </row>
    <row r="1877" spans="1:16" x14ac:dyDescent="0.35">
      <c r="A1877" t="s">
        <v>23</v>
      </c>
      <c r="B1877">
        <v>66.67</v>
      </c>
      <c r="C1877">
        <f>RawData[[#This Row],[Price (INR)]]-RawData[[#This Row],[Resale Price (INR)]]</f>
        <v>214715.69</v>
      </c>
      <c r="D1877" t="s">
        <v>40</v>
      </c>
      <c r="E1877" t="s">
        <v>41</v>
      </c>
      <c r="F1877">
        <v>375666</v>
      </c>
      <c r="G1877">
        <v>2017</v>
      </c>
      <c r="H1877">
        <v>813</v>
      </c>
      <c r="I1877" t="s">
        <v>18</v>
      </c>
      <c r="J1877">
        <v>88.26</v>
      </c>
      <c r="K1877" t="s">
        <v>27</v>
      </c>
      <c r="L1877">
        <v>2017</v>
      </c>
      <c r="M1877" t="s">
        <v>20</v>
      </c>
      <c r="N1877" t="s">
        <v>31</v>
      </c>
      <c r="O1877">
        <v>160950.31</v>
      </c>
      <c r="P1877" t="s">
        <v>35</v>
      </c>
    </row>
    <row r="1878" spans="1:16" x14ac:dyDescent="0.35">
      <c r="A1878" t="s">
        <v>61</v>
      </c>
      <c r="B1878">
        <v>74.180000000000007</v>
      </c>
      <c r="C1878">
        <f>RawData[[#This Row],[Price (INR)]]-RawData[[#This Row],[Resale Price (INR)]]</f>
        <v>184695.69</v>
      </c>
      <c r="D1878" t="s">
        <v>32</v>
      </c>
      <c r="E1878" t="s">
        <v>56</v>
      </c>
      <c r="F1878">
        <v>316916</v>
      </c>
      <c r="G1878">
        <v>2020</v>
      </c>
      <c r="H1878">
        <v>106</v>
      </c>
      <c r="I1878" t="s">
        <v>26</v>
      </c>
      <c r="J1878">
        <v>62.12</v>
      </c>
      <c r="K1878" t="s">
        <v>42</v>
      </c>
      <c r="L1878">
        <v>2020</v>
      </c>
      <c r="M1878" t="s">
        <v>20</v>
      </c>
      <c r="N1878" t="s">
        <v>21</v>
      </c>
      <c r="O1878">
        <v>132220.31</v>
      </c>
      <c r="P1878" t="s">
        <v>22</v>
      </c>
    </row>
    <row r="1879" spans="1:16" x14ac:dyDescent="0.35">
      <c r="A1879" t="s">
        <v>46</v>
      </c>
      <c r="B1879">
        <v>65.63</v>
      </c>
      <c r="C1879">
        <f>RawData[[#This Row],[Price (INR)]]-RawData[[#This Row],[Resale Price (INR)]]</f>
        <v>213049.32</v>
      </c>
      <c r="D1879" t="s">
        <v>64</v>
      </c>
      <c r="E1879" t="s">
        <v>84</v>
      </c>
      <c r="F1879">
        <v>386919</v>
      </c>
      <c r="G1879">
        <v>2023</v>
      </c>
      <c r="H1879">
        <v>890</v>
      </c>
      <c r="I1879" t="s">
        <v>18</v>
      </c>
      <c r="J1879">
        <v>78.48</v>
      </c>
      <c r="K1879" t="s">
        <v>42</v>
      </c>
      <c r="L1879">
        <v>2023</v>
      </c>
      <c r="M1879" t="s">
        <v>20</v>
      </c>
      <c r="N1879" t="s">
        <v>21</v>
      </c>
      <c r="O1879">
        <v>173869.68</v>
      </c>
      <c r="P1879" t="s">
        <v>50</v>
      </c>
    </row>
    <row r="1880" spans="1:16" x14ac:dyDescent="0.35">
      <c r="A1880" t="s">
        <v>59</v>
      </c>
      <c r="B1880">
        <v>41.33</v>
      </c>
      <c r="C1880">
        <f>RawData[[#This Row],[Price (INR)]]-RawData[[#This Row],[Resale Price (INR)]]</f>
        <v>177170.54</v>
      </c>
      <c r="D1880" t="s">
        <v>24</v>
      </c>
      <c r="E1880" t="s">
        <v>85</v>
      </c>
      <c r="F1880">
        <v>382314</v>
      </c>
      <c r="G1880">
        <v>2018</v>
      </c>
      <c r="H1880">
        <v>843</v>
      </c>
      <c r="I1880" t="s">
        <v>18</v>
      </c>
      <c r="J1880">
        <v>80.069999999999993</v>
      </c>
      <c r="K1880" t="s">
        <v>27</v>
      </c>
      <c r="L1880">
        <v>2019</v>
      </c>
      <c r="M1880" t="s">
        <v>20</v>
      </c>
      <c r="N1880" t="s">
        <v>31</v>
      </c>
      <c r="O1880">
        <v>205143.46</v>
      </c>
      <c r="P1880" t="s">
        <v>22</v>
      </c>
    </row>
    <row r="1881" spans="1:16" x14ac:dyDescent="0.35">
      <c r="A1881" t="s">
        <v>28</v>
      </c>
      <c r="B1881">
        <v>19.37</v>
      </c>
      <c r="C1881">
        <f>RawData[[#This Row],[Price (INR)]]-RawData[[#This Row],[Resale Price (INR)]]</f>
        <v>168672.75</v>
      </c>
      <c r="D1881" t="s">
        <v>29</v>
      </c>
      <c r="E1881" t="s">
        <v>75</v>
      </c>
      <c r="F1881">
        <v>321161</v>
      </c>
      <c r="G1881">
        <v>2022</v>
      </c>
      <c r="H1881">
        <v>878</v>
      </c>
      <c r="I1881" t="s">
        <v>34</v>
      </c>
      <c r="J1881">
        <v>56.08</v>
      </c>
      <c r="K1881" t="s">
        <v>27</v>
      </c>
      <c r="L1881">
        <v>2023</v>
      </c>
      <c r="M1881" t="s">
        <v>44</v>
      </c>
      <c r="N1881" t="s">
        <v>21</v>
      </c>
      <c r="O1881">
        <v>152488.25</v>
      </c>
      <c r="P1881" t="s">
        <v>22</v>
      </c>
    </row>
    <row r="1882" spans="1:16" x14ac:dyDescent="0.35">
      <c r="A1882" t="s">
        <v>28</v>
      </c>
      <c r="B1882">
        <v>51.45</v>
      </c>
      <c r="C1882">
        <f>RawData[[#This Row],[Price (INR)]]-RawData[[#This Row],[Resale Price (INR)]]</f>
        <v>162271.45000000001</v>
      </c>
      <c r="D1882" t="s">
        <v>16</v>
      </c>
      <c r="E1882" t="s">
        <v>83</v>
      </c>
      <c r="F1882">
        <v>312839</v>
      </c>
      <c r="G1882">
        <v>2024</v>
      </c>
      <c r="H1882">
        <v>710</v>
      </c>
      <c r="I1882" t="s">
        <v>34</v>
      </c>
      <c r="J1882">
        <v>44.06</v>
      </c>
      <c r="K1882" t="s">
        <v>42</v>
      </c>
      <c r="L1882">
        <v>2024</v>
      </c>
      <c r="M1882" t="s">
        <v>38</v>
      </c>
      <c r="N1882" t="s">
        <v>21</v>
      </c>
      <c r="O1882">
        <v>150567.54999999999</v>
      </c>
      <c r="P1882" t="s">
        <v>50</v>
      </c>
    </row>
    <row r="1883" spans="1:16" x14ac:dyDescent="0.35">
      <c r="A1883" t="s">
        <v>61</v>
      </c>
      <c r="B1883">
        <v>58.07</v>
      </c>
      <c r="C1883">
        <f>RawData[[#This Row],[Price (INR)]]-RawData[[#This Row],[Resale Price (INR)]]</f>
        <v>55569.64</v>
      </c>
      <c r="D1883" t="s">
        <v>36</v>
      </c>
      <c r="E1883" t="s">
        <v>70</v>
      </c>
      <c r="F1883">
        <v>99713</v>
      </c>
      <c r="G1883">
        <v>2015</v>
      </c>
      <c r="H1883">
        <v>566</v>
      </c>
      <c r="I1883" t="s">
        <v>34</v>
      </c>
      <c r="J1883">
        <v>43.59</v>
      </c>
      <c r="K1883" t="s">
        <v>42</v>
      </c>
      <c r="L1883">
        <v>2015</v>
      </c>
      <c r="M1883" t="s">
        <v>44</v>
      </c>
      <c r="N1883" t="s">
        <v>31</v>
      </c>
      <c r="O1883">
        <v>44143.360000000001</v>
      </c>
      <c r="P1883" t="s">
        <v>45</v>
      </c>
    </row>
    <row r="1884" spans="1:16" x14ac:dyDescent="0.35">
      <c r="A1884" t="s">
        <v>46</v>
      </c>
      <c r="B1884">
        <v>68.78</v>
      </c>
      <c r="C1884">
        <f>RawData[[#This Row],[Price (INR)]]-RawData[[#This Row],[Resale Price (INR)]]</f>
        <v>37688.869999999995</v>
      </c>
      <c r="D1884" t="s">
        <v>52</v>
      </c>
      <c r="E1884" t="s">
        <v>81</v>
      </c>
      <c r="F1884">
        <v>129095</v>
      </c>
      <c r="G1884">
        <v>2023</v>
      </c>
      <c r="H1884">
        <v>291</v>
      </c>
      <c r="I1884" t="s">
        <v>18</v>
      </c>
      <c r="J1884">
        <v>83.18</v>
      </c>
      <c r="K1884" t="s">
        <v>42</v>
      </c>
      <c r="L1884">
        <v>2023</v>
      </c>
      <c r="M1884" t="s">
        <v>38</v>
      </c>
      <c r="N1884" t="s">
        <v>21</v>
      </c>
      <c r="O1884">
        <v>91406.13</v>
      </c>
      <c r="P1884" t="s">
        <v>35</v>
      </c>
    </row>
    <row r="1885" spans="1:16" x14ac:dyDescent="0.35">
      <c r="A1885" t="s">
        <v>59</v>
      </c>
      <c r="B1885">
        <v>14.58</v>
      </c>
      <c r="C1885">
        <f>RawData[[#This Row],[Price (INR)]]-RawData[[#This Row],[Resale Price (INR)]]</f>
        <v>30062.059999999998</v>
      </c>
      <c r="D1885" t="s">
        <v>36</v>
      </c>
      <c r="E1885" t="s">
        <v>70</v>
      </c>
      <c r="F1885">
        <v>94865</v>
      </c>
      <c r="G1885">
        <v>2018</v>
      </c>
      <c r="H1885">
        <v>403</v>
      </c>
      <c r="I1885" t="s">
        <v>26</v>
      </c>
      <c r="J1885">
        <v>79.62</v>
      </c>
      <c r="K1885" t="s">
        <v>42</v>
      </c>
      <c r="L1885">
        <v>2018</v>
      </c>
      <c r="M1885" t="s">
        <v>38</v>
      </c>
      <c r="N1885" t="s">
        <v>21</v>
      </c>
      <c r="O1885">
        <v>64802.94</v>
      </c>
      <c r="P1885" t="s">
        <v>50</v>
      </c>
    </row>
    <row r="1886" spans="1:16" x14ac:dyDescent="0.35">
      <c r="A1886" t="s">
        <v>54</v>
      </c>
      <c r="B1886">
        <v>49.09</v>
      </c>
      <c r="C1886">
        <f>RawData[[#This Row],[Price (INR)]]-RawData[[#This Row],[Resale Price (INR)]]</f>
        <v>113612.60999999999</v>
      </c>
      <c r="D1886" t="s">
        <v>16</v>
      </c>
      <c r="E1886" t="s">
        <v>83</v>
      </c>
      <c r="F1886">
        <v>305889</v>
      </c>
      <c r="G1886">
        <v>2019</v>
      </c>
      <c r="H1886">
        <v>247</v>
      </c>
      <c r="I1886" t="s">
        <v>26</v>
      </c>
      <c r="J1886">
        <v>61.75</v>
      </c>
      <c r="K1886" t="s">
        <v>27</v>
      </c>
      <c r="L1886">
        <v>2023</v>
      </c>
      <c r="M1886" t="s">
        <v>38</v>
      </c>
      <c r="N1886" t="s">
        <v>21</v>
      </c>
      <c r="O1886">
        <v>192276.39</v>
      </c>
      <c r="P1886" t="s">
        <v>45</v>
      </c>
    </row>
    <row r="1887" spans="1:16" x14ac:dyDescent="0.35">
      <c r="A1887" t="s">
        <v>59</v>
      </c>
      <c r="B1887">
        <v>10.01</v>
      </c>
      <c r="C1887">
        <f>RawData[[#This Row],[Price (INR)]]-RawData[[#This Row],[Resale Price (INR)]]</f>
        <v>49860.020000000004</v>
      </c>
      <c r="D1887" t="s">
        <v>29</v>
      </c>
      <c r="E1887" t="s">
        <v>49</v>
      </c>
      <c r="F1887">
        <v>131999</v>
      </c>
      <c r="G1887">
        <v>2019</v>
      </c>
      <c r="H1887">
        <v>248</v>
      </c>
      <c r="I1887" t="s">
        <v>34</v>
      </c>
      <c r="J1887">
        <v>43.24</v>
      </c>
      <c r="K1887" t="s">
        <v>19</v>
      </c>
      <c r="L1887">
        <v>2019</v>
      </c>
      <c r="M1887" t="s">
        <v>44</v>
      </c>
      <c r="N1887" t="s">
        <v>21</v>
      </c>
      <c r="O1887">
        <v>82138.98</v>
      </c>
      <c r="P1887" t="s">
        <v>35</v>
      </c>
    </row>
    <row r="1888" spans="1:16" x14ac:dyDescent="0.35">
      <c r="A1888" t="s">
        <v>61</v>
      </c>
      <c r="B1888">
        <v>68.55</v>
      </c>
      <c r="C1888">
        <f>RawData[[#This Row],[Price (INR)]]-RawData[[#This Row],[Resale Price (INR)]]</f>
        <v>99913.16</v>
      </c>
      <c r="D1888" t="s">
        <v>32</v>
      </c>
      <c r="E1888" t="s">
        <v>60</v>
      </c>
      <c r="F1888">
        <v>261235</v>
      </c>
      <c r="G1888">
        <v>2018</v>
      </c>
      <c r="H1888">
        <v>183</v>
      </c>
      <c r="I1888" t="s">
        <v>18</v>
      </c>
      <c r="J1888">
        <v>74.81</v>
      </c>
      <c r="K1888" t="s">
        <v>42</v>
      </c>
      <c r="L1888">
        <v>2018</v>
      </c>
      <c r="M1888" t="s">
        <v>38</v>
      </c>
      <c r="N1888" t="s">
        <v>31</v>
      </c>
      <c r="O1888">
        <v>161321.84</v>
      </c>
      <c r="P1888" t="s">
        <v>50</v>
      </c>
    </row>
    <row r="1889" spans="1:16" x14ac:dyDescent="0.35">
      <c r="A1889" t="s">
        <v>46</v>
      </c>
      <c r="B1889">
        <v>57.99</v>
      </c>
      <c r="C1889">
        <f>RawData[[#This Row],[Price (INR)]]-RawData[[#This Row],[Resale Price (INR)]]</f>
        <v>118269.04</v>
      </c>
      <c r="D1889" t="s">
        <v>29</v>
      </c>
      <c r="E1889" t="s">
        <v>75</v>
      </c>
      <c r="F1889">
        <v>209268</v>
      </c>
      <c r="G1889">
        <v>2023</v>
      </c>
      <c r="H1889">
        <v>830</v>
      </c>
      <c r="I1889" t="s">
        <v>26</v>
      </c>
      <c r="J1889">
        <v>61.49</v>
      </c>
      <c r="K1889" t="s">
        <v>42</v>
      </c>
      <c r="L1889">
        <v>2023</v>
      </c>
      <c r="M1889" t="s">
        <v>38</v>
      </c>
      <c r="N1889" t="s">
        <v>21</v>
      </c>
      <c r="O1889">
        <v>90998.96</v>
      </c>
      <c r="P1889" t="s">
        <v>45</v>
      </c>
    </row>
    <row r="1890" spans="1:16" x14ac:dyDescent="0.35">
      <c r="A1890" t="s">
        <v>54</v>
      </c>
      <c r="B1890">
        <v>71.53</v>
      </c>
      <c r="C1890">
        <f>RawData[[#This Row],[Price (INR)]]-RawData[[#This Row],[Resale Price (INR)]]</f>
        <v>63967.350000000006</v>
      </c>
      <c r="D1890" t="s">
        <v>52</v>
      </c>
      <c r="E1890" t="s">
        <v>69</v>
      </c>
      <c r="F1890">
        <v>168708</v>
      </c>
      <c r="G1890">
        <v>2021</v>
      </c>
      <c r="H1890">
        <v>420</v>
      </c>
      <c r="I1890" t="s">
        <v>26</v>
      </c>
      <c r="J1890">
        <v>98.31</v>
      </c>
      <c r="K1890" t="s">
        <v>42</v>
      </c>
      <c r="L1890">
        <v>2021</v>
      </c>
      <c r="M1890" t="s">
        <v>38</v>
      </c>
      <c r="N1890" t="s">
        <v>21</v>
      </c>
      <c r="O1890">
        <v>104740.65</v>
      </c>
      <c r="P1890" t="s">
        <v>45</v>
      </c>
    </row>
    <row r="1891" spans="1:16" x14ac:dyDescent="0.35">
      <c r="A1891" t="s">
        <v>59</v>
      </c>
      <c r="B1891">
        <v>54.22</v>
      </c>
      <c r="C1891">
        <f>RawData[[#This Row],[Price (INR)]]-RawData[[#This Row],[Resale Price (INR)]]</f>
        <v>25565.410000000003</v>
      </c>
      <c r="D1891" t="s">
        <v>16</v>
      </c>
      <c r="E1891" t="s">
        <v>87</v>
      </c>
      <c r="F1891">
        <v>86608</v>
      </c>
      <c r="G1891">
        <v>2015</v>
      </c>
      <c r="H1891">
        <v>729</v>
      </c>
      <c r="I1891" t="s">
        <v>34</v>
      </c>
      <c r="J1891">
        <v>36.1</v>
      </c>
      <c r="K1891" t="s">
        <v>42</v>
      </c>
      <c r="L1891">
        <v>2015</v>
      </c>
      <c r="M1891" t="s">
        <v>20</v>
      </c>
      <c r="N1891" t="s">
        <v>31</v>
      </c>
      <c r="O1891">
        <v>61042.59</v>
      </c>
      <c r="P1891" t="s">
        <v>50</v>
      </c>
    </row>
    <row r="1892" spans="1:16" x14ac:dyDescent="0.35">
      <c r="A1892" t="s">
        <v>59</v>
      </c>
      <c r="B1892">
        <v>77.569999999999993</v>
      </c>
      <c r="C1892">
        <f>RawData[[#This Row],[Price (INR)]]-RawData[[#This Row],[Resale Price (INR)]]</f>
        <v>90323.9</v>
      </c>
      <c r="D1892" t="s">
        <v>36</v>
      </c>
      <c r="E1892" t="s">
        <v>57</v>
      </c>
      <c r="F1892">
        <v>169660</v>
      </c>
      <c r="G1892">
        <v>2018</v>
      </c>
      <c r="H1892">
        <v>204</v>
      </c>
      <c r="I1892" t="s">
        <v>18</v>
      </c>
      <c r="J1892">
        <v>61.92</v>
      </c>
      <c r="K1892" t="s">
        <v>19</v>
      </c>
      <c r="L1892">
        <v>2021</v>
      </c>
      <c r="M1892" t="s">
        <v>20</v>
      </c>
      <c r="N1892" t="s">
        <v>31</v>
      </c>
      <c r="O1892">
        <v>79336.100000000006</v>
      </c>
      <c r="P1892" t="s">
        <v>45</v>
      </c>
    </row>
    <row r="1893" spans="1:16" x14ac:dyDescent="0.35">
      <c r="A1893" t="s">
        <v>15</v>
      </c>
      <c r="B1893">
        <v>7.17</v>
      </c>
      <c r="C1893">
        <f>RawData[[#This Row],[Price (INR)]]-RawData[[#This Row],[Resale Price (INR)]]</f>
        <v>179013.57</v>
      </c>
      <c r="D1893" t="s">
        <v>32</v>
      </c>
      <c r="E1893" t="s">
        <v>56</v>
      </c>
      <c r="F1893">
        <v>342962</v>
      </c>
      <c r="G1893">
        <v>2015</v>
      </c>
      <c r="H1893">
        <v>458</v>
      </c>
      <c r="I1893" t="s">
        <v>34</v>
      </c>
      <c r="J1893">
        <v>40.82</v>
      </c>
      <c r="K1893" t="s">
        <v>19</v>
      </c>
      <c r="L1893">
        <v>2022</v>
      </c>
      <c r="M1893" t="s">
        <v>44</v>
      </c>
      <c r="N1893" t="s">
        <v>21</v>
      </c>
      <c r="O1893">
        <v>163948.43</v>
      </c>
      <c r="P1893" t="s">
        <v>35</v>
      </c>
    </row>
    <row r="1894" spans="1:16" x14ac:dyDescent="0.35">
      <c r="A1894" t="s">
        <v>46</v>
      </c>
      <c r="B1894">
        <v>9.08</v>
      </c>
      <c r="C1894">
        <f>RawData[[#This Row],[Price (INR)]]-RawData[[#This Row],[Resale Price (INR)]]</f>
        <v>136062.20000000001</v>
      </c>
      <c r="D1894" t="s">
        <v>52</v>
      </c>
      <c r="E1894" t="s">
        <v>79</v>
      </c>
      <c r="F1894">
        <v>228461</v>
      </c>
      <c r="G1894">
        <v>2023</v>
      </c>
      <c r="H1894">
        <v>627</v>
      </c>
      <c r="I1894" t="s">
        <v>18</v>
      </c>
      <c r="J1894">
        <v>74.23</v>
      </c>
      <c r="K1894" t="s">
        <v>27</v>
      </c>
      <c r="L1894">
        <v>2023</v>
      </c>
      <c r="M1894" t="s">
        <v>44</v>
      </c>
      <c r="N1894" t="s">
        <v>21</v>
      </c>
      <c r="O1894">
        <v>92398.8</v>
      </c>
      <c r="P1894" t="s">
        <v>50</v>
      </c>
    </row>
    <row r="1895" spans="1:16" x14ac:dyDescent="0.35">
      <c r="A1895" t="s">
        <v>15</v>
      </c>
      <c r="B1895">
        <v>51.11</v>
      </c>
      <c r="C1895">
        <f>RawData[[#This Row],[Price (INR)]]-RawData[[#This Row],[Resale Price (INR)]]</f>
        <v>45956.890000000014</v>
      </c>
      <c r="D1895" t="s">
        <v>32</v>
      </c>
      <c r="E1895" t="s">
        <v>56</v>
      </c>
      <c r="F1895">
        <v>224079</v>
      </c>
      <c r="G1895">
        <v>2020</v>
      </c>
      <c r="H1895">
        <v>121</v>
      </c>
      <c r="I1895" t="s">
        <v>18</v>
      </c>
      <c r="J1895">
        <v>81.14</v>
      </c>
      <c r="K1895" t="s">
        <v>27</v>
      </c>
      <c r="L1895">
        <v>2020</v>
      </c>
      <c r="M1895" t="s">
        <v>20</v>
      </c>
      <c r="N1895" t="s">
        <v>31</v>
      </c>
      <c r="O1895">
        <v>178122.11</v>
      </c>
      <c r="P1895" t="s">
        <v>22</v>
      </c>
    </row>
    <row r="1896" spans="1:16" x14ac:dyDescent="0.35">
      <c r="A1896" t="s">
        <v>48</v>
      </c>
      <c r="B1896">
        <v>61.09</v>
      </c>
      <c r="C1896">
        <f>RawData[[#This Row],[Price (INR)]]-RawData[[#This Row],[Resale Price (INR)]]</f>
        <v>112811.82999999999</v>
      </c>
      <c r="D1896" t="s">
        <v>36</v>
      </c>
      <c r="E1896" t="s">
        <v>63</v>
      </c>
      <c r="F1896">
        <v>258775</v>
      </c>
      <c r="G1896">
        <v>2016</v>
      </c>
      <c r="H1896">
        <v>249</v>
      </c>
      <c r="I1896" t="s">
        <v>34</v>
      </c>
      <c r="J1896">
        <v>40.78</v>
      </c>
      <c r="K1896" t="s">
        <v>27</v>
      </c>
      <c r="L1896">
        <v>2024</v>
      </c>
      <c r="M1896" t="s">
        <v>44</v>
      </c>
      <c r="N1896" t="s">
        <v>21</v>
      </c>
      <c r="O1896">
        <v>145963.17000000001</v>
      </c>
      <c r="P1896" t="s">
        <v>50</v>
      </c>
    </row>
    <row r="1897" spans="1:16" x14ac:dyDescent="0.35">
      <c r="A1897" t="s">
        <v>54</v>
      </c>
      <c r="B1897">
        <v>17.72</v>
      </c>
      <c r="C1897">
        <f>RawData[[#This Row],[Price (INR)]]-RawData[[#This Row],[Resale Price (INR)]]</f>
        <v>62641.130000000005</v>
      </c>
      <c r="D1897" t="s">
        <v>16</v>
      </c>
      <c r="E1897" t="s">
        <v>43</v>
      </c>
      <c r="F1897">
        <v>211957</v>
      </c>
      <c r="G1897">
        <v>2022</v>
      </c>
      <c r="H1897">
        <v>865</v>
      </c>
      <c r="I1897" t="s">
        <v>26</v>
      </c>
      <c r="J1897">
        <v>87.77</v>
      </c>
      <c r="K1897" t="s">
        <v>19</v>
      </c>
      <c r="L1897">
        <v>2022</v>
      </c>
      <c r="M1897" t="s">
        <v>38</v>
      </c>
      <c r="N1897" t="s">
        <v>21</v>
      </c>
      <c r="O1897">
        <v>149315.87</v>
      </c>
      <c r="P1897" t="s">
        <v>22</v>
      </c>
    </row>
    <row r="1898" spans="1:16" x14ac:dyDescent="0.35">
      <c r="A1898" t="s">
        <v>23</v>
      </c>
      <c r="B1898">
        <v>44.8</v>
      </c>
      <c r="C1898">
        <f>RawData[[#This Row],[Price (INR)]]-RawData[[#This Row],[Resale Price (INR)]]</f>
        <v>66894.44</v>
      </c>
      <c r="D1898" t="s">
        <v>40</v>
      </c>
      <c r="E1898" t="s">
        <v>51</v>
      </c>
      <c r="F1898">
        <v>299171</v>
      </c>
      <c r="G1898">
        <v>2019</v>
      </c>
      <c r="H1898">
        <v>920</v>
      </c>
      <c r="I1898" t="s">
        <v>34</v>
      </c>
      <c r="J1898">
        <v>28.26</v>
      </c>
      <c r="K1898" t="s">
        <v>27</v>
      </c>
      <c r="L1898">
        <v>2021</v>
      </c>
      <c r="M1898" t="s">
        <v>44</v>
      </c>
      <c r="N1898" t="s">
        <v>21</v>
      </c>
      <c r="O1898">
        <v>232276.56</v>
      </c>
      <c r="P1898" t="s">
        <v>45</v>
      </c>
    </row>
    <row r="1899" spans="1:16" x14ac:dyDescent="0.35">
      <c r="A1899" t="s">
        <v>39</v>
      </c>
      <c r="B1899">
        <v>50.75</v>
      </c>
      <c r="C1899">
        <f>RawData[[#This Row],[Price (INR)]]-RawData[[#This Row],[Resale Price (INR)]]</f>
        <v>30548.92</v>
      </c>
      <c r="D1899" t="s">
        <v>36</v>
      </c>
      <c r="E1899" t="s">
        <v>66</v>
      </c>
      <c r="F1899">
        <v>59703</v>
      </c>
      <c r="G1899">
        <v>2018</v>
      </c>
      <c r="H1899">
        <v>534</v>
      </c>
      <c r="I1899" t="s">
        <v>18</v>
      </c>
      <c r="J1899">
        <v>77.11</v>
      </c>
      <c r="K1899" t="s">
        <v>19</v>
      </c>
      <c r="L1899">
        <v>2020</v>
      </c>
      <c r="M1899" t="s">
        <v>20</v>
      </c>
      <c r="N1899" t="s">
        <v>31</v>
      </c>
      <c r="O1899">
        <v>29154.080000000002</v>
      </c>
      <c r="P1899" t="s">
        <v>45</v>
      </c>
    </row>
    <row r="1900" spans="1:16" x14ac:dyDescent="0.35">
      <c r="A1900" t="s">
        <v>61</v>
      </c>
      <c r="B1900">
        <v>54.68</v>
      </c>
      <c r="C1900">
        <f>RawData[[#This Row],[Price (INR)]]-RawData[[#This Row],[Resale Price (INR)]]</f>
        <v>102077.59</v>
      </c>
      <c r="D1900" t="s">
        <v>52</v>
      </c>
      <c r="E1900" t="s">
        <v>69</v>
      </c>
      <c r="F1900">
        <v>198619</v>
      </c>
      <c r="G1900">
        <v>2016</v>
      </c>
      <c r="H1900">
        <v>961</v>
      </c>
      <c r="I1900" t="s">
        <v>26</v>
      </c>
      <c r="J1900">
        <v>81.95</v>
      </c>
      <c r="K1900" t="s">
        <v>19</v>
      </c>
      <c r="L1900">
        <v>2016</v>
      </c>
      <c r="M1900" t="s">
        <v>44</v>
      </c>
      <c r="N1900" t="s">
        <v>31</v>
      </c>
      <c r="O1900">
        <v>96541.41</v>
      </c>
      <c r="P1900" t="s">
        <v>22</v>
      </c>
    </row>
    <row r="1901" spans="1:16" x14ac:dyDescent="0.35">
      <c r="A1901" t="s">
        <v>46</v>
      </c>
      <c r="B1901">
        <v>15.47</v>
      </c>
      <c r="C1901">
        <f>RawData[[#This Row],[Price (INR)]]-RawData[[#This Row],[Resale Price (INR)]]</f>
        <v>62647.229999999996</v>
      </c>
      <c r="D1901" t="s">
        <v>36</v>
      </c>
      <c r="E1901" t="s">
        <v>66</v>
      </c>
      <c r="F1901">
        <v>139256</v>
      </c>
      <c r="G1901">
        <v>2018</v>
      </c>
      <c r="H1901">
        <v>157</v>
      </c>
      <c r="I1901" t="s">
        <v>34</v>
      </c>
      <c r="J1901">
        <v>53.44</v>
      </c>
      <c r="K1901" t="s">
        <v>42</v>
      </c>
      <c r="L1901">
        <v>2018</v>
      </c>
      <c r="M1901" t="s">
        <v>38</v>
      </c>
      <c r="N1901" t="s">
        <v>21</v>
      </c>
      <c r="O1901">
        <v>76608.77</v>
      </c>
      <c r="P1901" t="s">
        <v>22</v>
      </c>
    </row>
    <row r="1902" spans="1:16" x14ac:dyDescent="0.35">
      <c r="A1902" t="s">
        <v>23</v>
      </c>
      <c r="B1902">
        <v>41.3</v>
      </c>
      <c r="C1902">
        <f>RawData[[#This Row],[Price (INR)]]-RawData[[#This Row],[Resale Price (INR)]]</f>
        <v>135477.03</v>
      </c>
      <c r="D1902" t="s">
        <v>36</v>
      </c>
      <c r="E1902" t="s">
        <v>37</v>
      </c>
      <c r="F1902">
        <v>238367</v>
      </c>
      <c r="G1902">
        <v>2015</v>
      </c>
      <c r="H1902">
        <v>333</v>
      </c>
      <c r="I1902" t="s">
        <v>18</v>
      </c>
      <c r="J1902">
        <v>81.540000000000006</v>
      </c>
      <c r="K1902" t="s">
        <v>42</v>
      </c>
      <c r="L1902">
        <v>2015</v>
      </c>
      <c r="M1902" t="s">
        <v>38</v>
      </c>
      <c r="N1902" t="s">
        <v>31</v>
      </c>
      <c r="O1902">
        <v>102889.97</v>
      </c>
      <c r="P1902" t="s">
        <v>45</v>
      </c>
    </row>
    <row r="1903" spans="1:16" x14ac:dyDescent="0.35">
      <c r="A1903" t="s">
        <v>15</v>
      </c>
      <c r="B1903">
        <v>66.459999999999994</v>
      </c>
      <c r="C1903">
        <f>RawData[[#This Row],[Price (INR)]]-RawData[[#This Row],[Resale Price (INR)]]</f>
        <v>20719.230000000003</v>
      </c>
      <c r="D1903" t="s">
        <v>16</v>
      </c>
      <c r="E1903" t="s">
        <v>83</v>
      </c>
      <c r="F1903">
        <v>54788</v>
      </c>
      <c r="G1903">
        <v>2015</v>
      </c>
      <c r="H1903">
        <v>907</v>
      </c>
      <c r="I1903" t="s">
        <v>26</v>
      </c>
      <c r="J1903">
        <v>94.89</v>
      </c>
      <c r="K1903" t="s">
        <v>42</v>
      </c>
      <c r="L1903">
        <v>2015</v>
      </c>
      <c r="M1903" t="s">
        <v>20</v>
      </c>
      <c r="N1903" t="s">
        <v>21</v>
      </c>
      <c r="O1903">
        <v>34068.769999999997</v>
      </c>
      <c r="P1903" t="s">
        <v>50</v>
      </c>
    </row>
    <row r="1904" spans="1:16" x14ac:dyDescent="0.35">
      <c r="A1904" t="s">
        <v>23</v>
      </c>
      <c r="B1904">
        <v>74.55</v>
      </c>
      <c r="C1904">
        <f>RawData[[#This Row],[Price (INR)]]-RawData[[#This Row],[Resale Price (INR)]]</f>
        <v>121671.18</v>
      </c>
      <c r="D1904" t="s">
        <v>16</v>
      </c>
      <c r="E1904" t="s">
        <v>43</v>
      </c>
      <c r="F1904">
        <v>290488</v>
      </c>
      <c r="G1904">
        <v>2020</v>
      </c>
      <c r="H1904">
        <v>821</v>
      </c>
      <c r="I1904" t="s">
        <v>26</v>
      </c>
      <c r="J1904">
        <v>82.2</v>
      </c>
      <c r="K1904" t="s">
        <v>27</v>
      </c>
      <c r="L1904">
        <v>2021</v>
      </c>
      <c r="M1904" t="s">
        <v>44</v>
      </c>
      <c r="N1904" t="s">
        <v>21</v>
      </c>
      <c r="O1904">
        <v>168816.82</v>
      </c>
      <c r="P1904" t="s">
        <v>45</v>
      </c>
    </row>
    <row r="1905" spans="1:16" x14ac:dyDescent="0.35">
      <c r="A1905" t="s">
        <v>54</v>
      </c>
      <c r="B1905">
        <v>6.1</v>
      </c>
      <c r="C1905">
        <f>RawData[[#This Row],[Price (INR)]]-RawData[[#This Row],[Resale Price (INR)]]</f>
        <v>37270.759999999995</v>
      </c>
      <c r="D1905" t="s">
        <v>16</v>
      </c>
      <c r="E1905" t="s">
        <v>87</v>
      </c>
      <c r="F1905">
        <v>154944</v>
      </c>
      <c r="G1905">
        <v>2020</v>
      </c>
      <c r="H1905">
        <v>592</v>
      </c>
      <c r="I1905" t="s">
        <v>34</v>
      </c>
      <c r="J1905">
        <v>42.17</v>
      </c>
      <c r="K1905" t="s">
        <v>19</v>
      </c>
      <c r="L1905">
        <v>2022</v>
      </c>
      <c r="M1905" t="s">
        <v>44</v>
      </c>
      <c r="N1905" t="s">
        <v>21</v>
      </c>
      <c r="O1905">
        <v>117673.24</v>
      </c>
      <c r="P1905" t="s">
        <v>50</v>
      </c>
    </row>
    <row r="1906" spans="1:16" x14ac:dyDescent="0.35">
      <c r="A1906" t="s">
        <v>15</v>
      </c>
      <c r="B1906">
        <v>61.22</v>
      </c>
      <c r="C1906">
        <f>RawData[[#This Row],[Price (INR)]]-RawData[[#This Row],[Resale Price (INR)]]</f>
        <v>81926.47</v>
      </c>
      <c r="D1906" t="s">
        <v>29</v>
      </c>
      <c r="E1906" t="s">
        <v>86</v>
      </c>
      <c r="F1906">
        <v>288006</v>
      </c>
      <c r="G1906">
        <v>2019</v>
      </c>
      <c r="H1906">
        <v>538</v>
      </c>
      <c r="I1906" t="s">
        <v>34</v>
      </c>
      <c r="J1906">
        <v>32.71</v>
      </c>
      <c r="K1906" t="s">
        <v>42</v>
      </c>
      <c r="L1906">
        <v>2019</v>
      </c>
      <c r="M1906" t="s">
        <v>20</v>
      </c>
      <c r="N1906" t="s">
        <v>31</v>
      </c>
      <c r="O1906">
        <v>206079.53</v>
      </c>
      <c r="P1906" t="s">
        <v>22</v>
      </c>
    </row>
    <row r="1907" spans="1:16" x14ac:dyDescent="0.35">
      <c r="A1907" t="s">
        <v>55</v>
      </c>
      <c r="B1907">
        <v>54.04</v>
      </c>
      <c r="C1907">
        <f>RawData[[#This Row],[Price (INR)]]-RawData[[#This Row],[Resale Price (INR)]]</f>
        <v>118604.19</v>
      </c>
      <c r="D1907" t="s">
        <v>40</v>
      </c>
      <c r="E1907" t="s">
        <v>62</v>
      </c>
      <c r="F1907">
        <v>250412</v>
      </c>
      <c r="G1907">
        <v>2015</v>
      </c>
      <c r="H1907">
        <v>647</v>
      </c>
      <c r="I1907" t="s">
        <v>18</v>
      </c>
      <c r="J1907">
        <v>78.760000000000005</v>
      </c>
      <c r="K1907" t="s">
        <v>42</v>
      </c>
      <c r="L1907">
        <v>2015</v>
      </c>
      <c r="M1907" t="s">
        <v>38</v>
      </c>
      <c r="N1907" t="s">
        <v>31</v>
      </c>
      <c r="O1907">
        <v>131807.81</v>
      </c>
      <c r="P1907" t="s">
        <v>50</v>
      </c>
    </row>
    <row r="1908" spans="1:16" x14ac:dyDescent="0.35">
      <c r="A1908" t="s">
        <v>54</v>
      </c>
      <c r="B1908">
        <v>41.05</v>
      </c>
      <c r="C1908">
        <f>RawData[[#This Row],[Price (INR)]]-RawData[[#This Row],[Resale Price (INR)]]</f>
        <v>63330.83</v>
      </c>
      <c r="D1908" t="s">
        <v>29</v>
      </c>
      <c r="E1908" t="s">
        <v>82</v>
      </c>
      <c r="F1908">
        <v>114055</v>
      </c>
      <c r="G1908">
        <v>2024</v>
      </c>
      <c r="H1908">
        <v>914</v>
      </c>
      <c r="I1908" t="s">
        <v>34</v>
      </c>
      <c r="J1908">
        <v>28.12</v>
      </c>
      <c r="K1908" t="s">
        <v>19</v>
      </c>
      <c r="L1908">
        <v>2024</v>
      </c>
      <c r="M1908" t="s">
        <v>20</v>
      </c>
      <c r="N1908" t="s">
        <v>31</v>
      </c>
      <c r="O1908">
        <v>50724.17</v>
      </c>
      <c r="P1908" t="s">
        <v>50</v>
      </c>
    </row>
    <row r="1909" spans="1:16" x14ac:dyDescent="0.35">
      <c r="A1909" t="s">
        <v>48</v>
      </c>
      <c r="B1909">
        <v>27.35</v>
      </c>
      <c r="C1909">
        <f>RawData[[#This Row],[Price (INR)]]-RawData[[#This Row],[Resale Price (INR)]]</f>
        <v>192831.82</v>
      </c>
      <c r="D1909" t="s">
        <v>32</v>
      </c>
      <c r="E1909" t="s">
        <v>80</v>
      </c>
      <c r="F1909">
        <v>322768</v>
      </c>
      <c r="G1909">
        <v>2016</v>
      </c>
      <c r="H1909">
        <v>458</v>
      </c>
      <c r="I1909" t="s">
        <v>34</v>
      </c>
      <c r="J1909">
        <v>27.24</v>
      </c>
      <c r="K1909" t="s">
        <v>27</v>
      </c>
      <c r="L1909">
        <v>2016</v>
      </c>
      <c r="M1909" t="s">
        <v>44</v>
      </c>
      <c r="N1909" t="s">
        <v>31</v>
      </c>
      <c r="O1909">
        <v>129936.18</v>
      </c>
      <c r="P1909" t="s">
        <v>35</v>
      </c>
    </row>
    <row r="1910" spans="1:16" x14ac:dyDescent="0.35">
      <c r="A1910" t="s">
        <v>46</v>
      </c>
      <c r="B1910">
        <v>66.099999999999994</v>
      </c>
      <c r="C1910">
        <f>RawData[[#This Row],[Price (INR)]]-RawData[[#This Row],[Resale Price (INR)]]</f>
        <v>38135.210000000006</v>
      </c>
      <c r="D1910" t="s">
        <v>52</v>
      </c>
      <c r="E1910" t="s">
        <v>81</v>
      </c>
      <c r="F1910">
        <v>123360</v>
      </c>
      <c r="G1910">
        <v>2021</v>
      </c>
      <c r="H1910">
        <v>166</v>
      </c>
      <c r="I1910" t="s">
        <v>18</v>
      </c>
      <c r="J1910">
        <v>91.24</v>
      </c>
      <c r="K1910" t="s">
        <v>19</v>
      </c>
      <c r="L1910">
        <v>2022</v>
      </c>
      <c r="M1910" t="s">
        <v>20</v>
      </c>
      <c r="N1910" t="s">
        <v>31</v>
      </c>
      <c r="O1910">
        <v>85224.79</v>
      </c>
      <c r="P1910" t="s">
        <v>22</v>
      </c>
    </row>
    <row r="1911" spans="1:16" x14ac:dyDescent="0.35">
      <c r="A1911" t="s">
        <v>59</v>
      </c>
      <c r="B1911">
        <v>39.049999999999997</v>
      </c>
      <c r="C1911">
        <f>RawData[[#This Row],[Price (INR)]]-RawData[[#This Row],[Resale Price (INR)]]</f>
        <v>60036.45</v>
      </c>
      <c r="D1911" t="s">
        <v>52</v>
      </c>
      <c r="E1911" t="s">
        <v>81</v>
      </c>
      <c r="F1911">
        <v>149284</v>
      </c>
      <c r="G1911">
        <v>2016</v>
      </c>
      <c r="H1911">
        <v>984</v>
      </c>
      <c r="I1911" t="s">
        <v>26</v>
      </c>
      <c r="J1911">
        <v>89.58</v>
      </c>
      <c r="K1911" t="s">
        <v>42</v>
      </c>
      <c r="L1911">
        <v>2016</v>
      </c>
      <c r="M1911" t="s">
        <v>20</v>
      </c>
      <c r="N1911" t="s">
        <v>31</v>
      </c>
      <c r="O1911">
        <v>89247.55</v>
      </c>
      <c r="P1911" t="s">
        <v>50</v>
      </c>
    </row>
    <row r="1912" spans="1:16" x14ac:dyDescent="0.35">
      <c r="A1912" t="s">
        <v>15</v>
      </c>
      <c r="B1912">
        <v>78.78</v>
      </c>
      <c r="C1912">
        <f>RawData[[#This Row],[Price (INR)]]-RawData[[#This Row],[Resale Price (INR)]]</f>
        <v>143441.60999999999</v>
      </c>
      <c r="D1912" t="s">
        <v>40</v>
      </c>
      <c r="E1912" t="s">
        <v>58</v>
      </c>
      <c r="F1912">
        <v>277466</v>
      </c>
      <c r="G1912">
        <v>2017</v>
      </c>
      <c r="H1912">
        <v>288</v>
      </c>
      <c r="I1912" t="s">
        <v>26</v>
      </c>
      <c r="J1912">
        <v>80.790000000000006</v>
      </c>
      <c r="K1912" t="s">
        <v>27</v>
      </c>
      <c r="L1912">
        <v>2017</v>
      </c>
      <c r="M1912" t="s">
        <v>38</v>
      </c>
      <c r="N1912" t="s">
        <v>21</v>
      </c>
      <c r="O1912">
        <v>134024.39000000001</v>
      </c>
      <c r="P1912" t="s">
        <v>50</v>
      </c>
    </row>
    <row r="1913" spans="1:16" x14ac:dyDescent="0.35">
      <c r="A1913" t="s">
        <v>48</v>
      </c>
      <c r="B1913">
        <v>69.84</v>
      </c>
      <c r="C1913">
        <f>RawData[[#This Row],[Price (INR)]]-RawData[[#This Row],[Resale Price (INR)]]</f>
        <v>85824.66</v>
      </c>
      <c r="D1913" t="s">
        <v>24</v>
      </c>
      <c r="E1913" t="s">
        <v>25</v>
      </c>
      <c r="F1913">
        <v>185157</v>
      </c>
      <c r="G1913">
        <v>2016</v>
      </c>
      <c r="H1913">
        <v>791</v>
      </c>
      <c r="I1913" t="s">
        <v>26</v>
      </c>
      <c r="J1913">
        <v>68.489999999999995</v>
      </c>
      <c r="K1913" t="s">
        <v>19</v>
      </c>
      <c r="L1913">
        <v>2022</v>
      </c>
      <c r="M1913" t="s">
        <v>44</v>
      </c>
      <c r="N1913" t="s">
        <v>21</v>
      </c>
      <c r="O1913">
        <v>99332.34</v>
      </c>
      <c r="P1913" t="s">
        <v>22</v>
      </c>
    </row>
    <row r="1914" spans="1:16" x14ac:dyDescent="0.35">
      <c r="A1914" t="s">
        <v>39</v>
      </c>
      <c r="B1914">
        <v>41.57</v>
      </c>
      <c r="C1914">
        <f>RawData[[#This Row],[Price (INR)]]-RawData[[#This Row],[Resale Price (INR)]]</f>
        <v>50829.81</v>
      </c>
      <c r="D1914" t="s">
        <v>64</v>
      </c>
      <c r="E1914" t="s">
        <v>71</v>
      </c>
      <c r="F1914">
        <v>228682</v>
      </c>
      <c r="G1914">
        <v>2024</v>
      </c>
      <c r="H1914">
        <v>314</v>
      </c>
      <c r="I1914" t="s">
        <v>26</v>
      </c>
      <c r="J1914">
        <v>92.89</v>
      </c>
      <c r="K1914" t="s">
        <v>19</v>
      </c>
      <c r="L1914">
        <v>2024</v>
      </c>
      <c r="M1914" t="s">
        <v>38</v>
      </c>
      <c r="N1914" t="s">
        <v>31</v>
      </c>
      <c r="O1914">
        <v>177852.19</v>
      </c>
      <c r="P1914" t="s">
        <v>45</v>
      </c>
    </row>
    <row r="1915" spans="1:16" x14ac:dyDescent="0.35">
      <c r="A1915" t="s">
        <v>54</v>
      </c>
      <c r="B1915">
        <v>48.69</v>
      </c>
      <c r="C1915">
        <f>RawData[[#This Row],[Price (INR)]]-RawData[[#This Row],[Resale Price (INR)]]</f>
        <v>23918.25</v>
      </c>
      <c r="D1915" t="s">
        <v>40</v>
      </c>
      <c r="E1915" t="s">
        <v>62</v>
      </c>
      <c r="F1915">
        <v>110563</v>
      </c>
      <c r="G1915">
        <v>2017</v>
      </c>
      <c r="H1915">
        <v>178</v>
      </c>
      <c r="I1915" t="s">
        <v>26</v>
      </c>
      <c r="J1915">
        <v>92.64</v>
      </c>
      <c r="K1915" t="s">
        <v>27</v>
      </c>
      <c r="L1915">
        <v>2020</v>
      </c>
      <c r="M1915" t="s">
        <v>20</v>
      </c>
      <c r="N1915" t="s">
        <v>31</v>
      </c>
      <c r="O1915">
        <v>86644.75</v>
      </c>
      <c r="P1915" t="s">
        <v>35</v>
      </c>
    </row>
    <row r="1916" spans="1:16" x14ac:dyDescent="0.35">
      <c r="A1916" t="s">
        <v>23</v>
      </c>
      <c r="B1916">
        <v>30.19</v>
      </c>
      <c r="C1916">
        <f>RawData[[#This Row],[Price (INR)]]-RawData[[#This Row],[Resale Price (INR)]]</f>
        <v>18577.690000000002</v>
      </c>
      <c r="D1916" t="s">
        <v>29</v>
      </c>
      <c r="E1916" t="s">
        <v>86</v>
      </c>
      <c r="F1916">
        <v>74167</v>
      </c>
      <c r="G1916">
        <v>2020</v>
      </c>
      <c r="H1916">
        <v>815</v>
      </c>
      <c r="I1916" t="s">
        <v>18</v>
      </c>
      <c r="J1916">
        <v>85.68</v>
      </c>
      <c r="K1916" t="s">
        <v>19</v>
      </c>
      <c r="L1916">
        <v>2023</v>
      </c>
      <c r="M1916" t="s">
        <v>20</v>
      </c>
      <c r="N1916" t="s">
        <v>31</v>
      </c>
      <c r="O1916">
        <v>55589.31</v>
      </c>
      <c r="P1916" t="s">
        <v>45</v>
      </c>
    </row>
    <row r="1917" spans="1:16" x14ac:dyDescent="0.35">
      <c r="A1917" t="s">
        <v>28</v>
      </c>
      <c r="B1917">
        <v>69.430000000000007</v>
      </c>
      <c r="C1917">
        <f>RawData[[#This Row],[Price (INR)]]-RawData[[#This Row],[Resale Price (INR)]]</f>
        <v>110891.47999999998</v>
      </c>
      <c r="D1917" t="s">
        <v>24</v>
      </c>
      <c r="E1917" t="s">
        <v>67</v>
      </c>
      <c r="F1917">
        <v>397543</v>
      </c>
      <c r="G1917">
        <v>2020</v>
      </c>
      <c r="H1917">
        <v>864</v>
      </c>
      <c r="I1917" t="s">
        <v>34</v>
      </c>
      <c r="J1917">
        <v>54.52</v>
      </c>
      <c r="K1917" t="s">
        <v>27</v>
      </c>
      <c r="L1917">
        <v>2024</v>
      </c>
      <c r="M1917" t="s">
        <v>20</v>
      </c>
      <c r="N1917" t="s">
        <v>31</v>
      </c>
      <c r="O1917">
        <v>286651.52000000002</v>
      </c>
      <c r="P1917" t="s">
        <v>35</v>
      </c>
    </row>
    <row r="1918" spans="1:16" x14ac:dyDescent="0.35">
      <c r="A1918" t="s">
        <v>48</v>
      </c>
      <c r="B1918">
        <v>72.33</v>
      </c>
      <c r="C1918">
        <f>RawData[[#This Row],[Price (INR)]]-RawData[[#This Row],[Resale Price (INR)]]</f>
        <v>51595.16</v>
      </c>
      <c r="D1918" t="s">
        <v>64</v>
      </c>
      <c r="E1918" t="s">
        <v>65</v>
      </c>
      <c r="F1918">
        <v>110468</v>
      </c>
      <c r="G1918">
        <v>2019</v>
      </c>
      <c r="H1918">
        <v>438</v>
      </c>
      <c r="I1918" t="s">
        <v>18</v>
      </c>
      <c r="J1918">
        <v>60.85</v>
      </c>
      <c r="K1918" t="s">
        <v>27</v>
      </c>
      <c r="L1918">
        <v>2020</v>
      </c>
      <c r="M1918" t="s">
        <v>44</v>
      </c>
      <c r="N1918" t="s">
        <v>21</v>
      </c>
      <c r="O1918">
        <v>58872.84</v>
      </c>
      <c r="P1918" t="s">
        <v>50</v>
      </c>
    </row>
    <row r="1919" spans="1:16" x14ac:dyDescent="0.35">
      <c r="A1919" t="s">
        <v>59</v>
      </c>
      <c r="B1919">
        <v>20.04</v>
      </c>
      <c r="C1919">
        <f>RawData[[#This Row],[Price (INR)]]-RawData[[#This Row],[Resale Price (INR)]]</f>
        <v>25878.44</v>
      </c>
      <c r="D1919" t="s">
        <v>52</v>
      </c>
      <c r="E1919" t="s">
        <v>81</v>
      </c>
      <c r="F1919">
        <v>58212</v>
      </c>
      <c r="G1919">
        <v>2018</v>
      </c>
      <c r="H1919">
        <v>552</v>
      </c>
      <c r="I1919" t="s">
        <v>34</v>
      </c>
      <c r="J1919">
        <v>30.04</v>
      </c>
      <c r="K1919" t="s">
        <v>27</v>
      </c>
      <c r="L1919">
        <v>2018</v>
      </c>
      <c r="M1919" t="s">
        <v>20</v>
      </c>
      <c r="N1919" t="s">
        <v>31</v>
      </c>
      <c r="O1919">
        <v>32333.56</v>
      </c>
      <c r="P1919" t="s">
        <v>35</v>
      </c>
    </row>
    <row r="1920" spans="1:16" x14ac:dyDescent="0.35">
      <c r="A1920" t="s">
        <v>55</v>
      </c>
      <c r="B1920">
        <v>48.84</v>
      </c>
      <c r="C1920">
        <f>RawData[[#This Row],[Price (INR)]]-RawData[[#This Row],[Resale Price (INR)]]</f>
        <v>81930.760000000009</v>
      </c>
      <c r="D1920" t="s">
        <v>36</v>
      </c>
      <c r="E1920" t="s">
        <v>70</v>
      </c>
      <c r="F1920">
        <v>143190</v>
      </c>
      <c r="G1920">
        <v>2019</v>
      </c>
      <c r="H1920">
        <v>708</v>
      </c>
      <c r="I1920" t="s">
        <v>34</v>
      </c>
      <c r="J1920">
        <v>55.54</v>
      </c>
      <c r="K1920" t="s">
        <v>27</v>
      </c>
      <c r="L1920">
        <v>2020</v>
      </c>
      <c r="M1920" t="s">
        <v>20</v>
      </c>
      <c r="N1920" t="s">
        <v>31</v>
      </c>
      <c r="O1920">
        <v>61259.24</v>
      </c>
      <c r="P1920" t="s">
        <v>50</v>
      </c>
    </row>
    <row r="1921" spans="1:16" x14ac:dyDescent="0.35">
      <c r="A1921" t="s">
        <v>15</v>
      </c>
      <c r="B1921">
        <v>63.92</v>
      </c>
      <c r="C1921">
        <f>RawData[[#This Row],[Price (INR)]]-RawData[[#This Row],[Resale Price (INR)]]</f>
        <v>53086.09</v>
      </c>
      <c r="D1921" t="s">
        <v>24</v>
      </c>
      <c r="E1921" t="s">
        <v>67</v>
      </c>
      <c r="F1921">
        <v>188617</v>
      </c>
      <c r="G1921">
        <v>2015</v>
      </c>
      <c r="H1921">
        <v>748</v>
      </c>
      <c r="I1921" t="s">
        <v>34</v>
      </c>
      <c r="J1921">
        <v>50.71</v>
      </c>
      <c r="K1921" t="s">
        <v>27</v>
      </c>
      <c r="L1921">
        <v>2024</v>
      </c>
      <c r="M1921" t="s">
        <v>38</v>
      </c>
      <c r="N1921" t="s">
        <v>31</v>
      </c>
      <c r="O1921">
        <v>135530.91</v>
      </c>
      <c r="P1921" t="s">
        <v>50</v>
      </c>
    </row>
    <row r="1922" spans="1:16" x14ac:dyDescent="0.35">
      <c r="A1922" t="s">
        <v>15</v>
      </c>
      <c r="B1922">
        <v>29.56</v>
      </c>
      <c r="C1922">
        <f>RawData[[#This Row],[Price (INR)]]-RawData[[#This Row],[Resale Price (INR)]]</f>
        <v>63781.97</v>
      </c>
      <c r="D1922" t="s">
        <v>36</v>
      </c>
      <c r="E1922" t="s">
        <v>66</v>
      </c>
      <c r="F1922">
        <v>132582</v>
      </c>
      <c r="G1922">
        <v>2020</v>
      </c>
      <c r="H1922">
        <v>181</v>
      </c>
      <c r="I1922" t="s">
        <v>18</v>
      </c>
      <c r="J1922">
        <v>78.53</v>
      </c>
      <c r="K1922" t="s">
        <v>19</v>
      </c>
      <c r="L1922">
        <v>2021</v>
      </c>
      <c r="M1922" t="s">
        <v>44</v>
      </c>
      <c r="N1922" t="s">
        <v>21</v>
      </c>
      <c r="O1922">
        <v>68800.03</v>
      </c>
      <c r="P1922" t="s">
        <v>22</v>
      </c>
    </row>
    <row r="1923" spans="1:16" x14ac:dyDescent="0.35">
      <c r="A1923" t="s">
        <v>55</v>
      </c>
      <c r="B1923">
        <v>72.38</v>
      </c>
      <c r="C1923">
        <f>RawData[[#This Row],[Price (INR)]]-RawData[[#This Row],[Resale Price (INR)]]</f>
        <v>225654.61</v>
      </c>
      <c r="D1923" t="s">
        <v>32</v>
      </c>
      <c r="E1923" t="s">
        <v>80</v>
      </c>
      <c r="F1923">
        <v>376876</v>
      </c>
      <c r="G1923">
        <v>2024</v>
      </c>
      <c r="H1923">
        <v>441</v>
      </c>
      <c r="I1923" t="s">
        <v>26</v>
      </c>
      <c r="J1923">
        <v>63.26</v>
      </c>
      <c r="K1923" t="s">
        <v>42</v>
      </c>
      <c r="L1923">
        <v>2024</v>
      </c>
      <c r="M1923" t="s">
        <v>20</v>
      </c>
      <c r="N1923" t="s">
        <v>21</v>
      </c>
      <c r="O1923">
        <v>151221.39000000001</v>
      </c>
      <c r="P1923" t="s">
        <v>35</v>
      </c>
    </row>
    <row r="1924" spans="1:16" x14ac:dyDescent="0.35">
      <c r="A1924" t="s">
        <v>39</v>
      </c>
      <c r="B1924">
        <v>53</v>
      </c>
      <c r="C1924">
        <f>RawData[[#This Row],[Price (INR)]]-RawData[[#This Row],[Resale Price (INR)]]</f>
        <v>98081.799999999988</v>
      </c>
      <c r="D1924" t="s">
        <v>40</v>
      </c>
      <c r="E1924" t="s">
        <v>41</v>
      </c>
      <c r="F1924">
        <v>245543</v>
      </c>
      <c r="G1924">
        <v>2024</v>
      </c>
      <c r="H1924">
        <v>114</v>
      </c>
      <c r="I1924" t="s">
        <v>26</v>
      </c>
      <c r="J1924">
        <v>79.209999999999994</v>
      </c>
      <c r="K1924" t="s">
        <v>42</v>
      </c>
      <c r="L1924">
        <v>2024</v>
      </c>
      <c r="M1924" t="s">
        <v>44</v>
      </c>
      <c r="N1924" t="s">
        <v>21</v>
      </c>
      <c r="O1924">
        <v>147461.20000000001</v>
      </c>
      <c r="P1924" t="s">
        <v>22</v>
      </c>
    </row>
    <row r="1925" spans="1:16" x14ac:dyDescent="0.35">
      <c r="A1925" t="s">
        <v>28</v>
      </c>
      <c r="B1925">
        <v>49.89</v>
      </c>
      <c r="C1925">
        <f>RawData[[#This Row],[Price (INR)]]-RawData[[#This Row],[Resale Price (INR)]]</f>
        <v>128422.83</v>
      </c>
      <c r="D1925" t="s">
        <v>32</v>
      </c>
      <c r="E1925" t="s">
        <v>47</v>
      </c>
      <c r="F1925">
        <v>257187</v>
      </c>
      <c r="G1925">
        <v>2020</v>
      </c>
      <c r="H1925">
        <v>726</v>
      </c>
      <c r="I1925" t="s">
        <v>18</v>
      </c>
      <c r="J1925">
        <v>66.38</v>
      </c>
      <c r="K1925" t="s">
        <v>42</v>
      </c>
      <c r="L1925">
        <v>2020</v>
      </c>
      <c r="M1925" t="s">
        <v>44</v>
      </c>
      <c r="N1925" t="s">
        <v>31</v>
      </c>
      <c r="O1925">
        <v>128764.17</v>
      </c>
      <c r="P1925" t="s">
        <v>45</v>
      </c>
    </row>
    <row r="1926" spans="1:16" x14ac:dyDescent="0.35">
      <c r="A1926" t="s">
        <v>48</v>
      </c>
      <c r="B1926">
        <v>69.97</v>
      </c>
      <c r="C1926">
        <f>RawData[[#This Row],[Price (INR)]]-RawData[[#This Row],[Resale Price (INR)]]</f>
        <v>65824.37</v>
      </c>
      <c r="D1926" t="s">
        <v>16</v>
      </c>
      <c r="E1926" t="s">
        <v>87</v>
      </c>
      <c r="F1926">
        <v>140322</v>
      </c>
      <c r="G1926">
        <v>2024</v>
      </c>
      <c r="H1926">
        <v>142</v>
      </c>
      <c r="I1926" t="s">
        <v>26</v>
      </c>
      <c r="J1926">
        <v>69.83</v>
      </c>
      <c r="K1926" t="s">
        <v>27</v>
      </c>
      <c r="L1926">
        <v>2024</v>
      </c>
      <c r="M1926" t="s">
        <v>44</v>
      </c>
      <c r="N1926" t="s">
        <v>21</v>
      </c>
      <c r="O1926">
        <v>74497.63</v>
      </c>
      <c r="P1926" t="s">
        <v>50</v>
      </c>
    </row>
    <row r="1927" spans="1:16" x14ac:dyDescent="0.35">
      <c r="A1927" t="s">
        <v>55</v>
      </c>
      <c r="B1927">
        <v>16.079999999999998</v>
      </c>
      <c r="C1927">
        <f>RawData[[#This Row],[Price (INR)]]-RawData[[#This Row],[Resale Price (INR)]]</f>
        <v>82375.44</v>
      </c>
      <c r="D1927" t="s">
        <v>36</v>
      </c>
      <c r="E1927" t="s">
        <v>63</v>
      </c>
      <c r="F1927">
        <v>207070</v>
      </c>
      <c r="G1927">
        <v>2019</v>
      </c>
      <c r="H1927">
        <v>904</v>
      </c>
      <c r="I1927" t="s">
        <v>18</v>
      </c>
      <c r="J1927">
        <v>82.81</v>
      </c>
      <c r="K1927" t="s">
        <v>19</v>
      </c>
      <c r="L1927">
        <v>2023</v>
      </c>
      <c r="M1927" t="s">
        <v>38</v>
      </c>
      <c r="N1927" t="s">
        <v>31</v>
      </c>
      <c r="O1927">
        <v>124694.56</v>
      </c>
      <c r="P1927" t="s">
        <v>50</v>
      </c>
    </row>
    <row r="1928" spans="1:16" x14ac:dyDescent="0.35">
      <c r="A1928" t="s">
        <v>55</v>
      </c>
      <c r="B1928">
        <v>23.12</v>
      </c>
      <c r="C1928">
        <f>RawData[[#This Row],[Price (INR)]]-RawData[[#This Row],[Resale Price (INR)]]</f>
        <v>92351.52</v>
      </c>
      <c r="D1928" t="s">
        <v>52</v>
      </c>
      <c r="E1928" t="s">
        <v>72</v>
      </c>
      <c r="F1928">
        <v>165265</v>
      </c>
      <c r="G1928">
        <v>2020</v>
      </c>
      <c r="H1928">
        <v>387</v>
      </c>
      <c r="I1928" t="s">
        <v>26</v>
      </c>
      <c r="J1928">
        <v>68.08</v>
      </c>
      <c r="K1928" t="s">
        <v>27</v>
      </c>
      <c r="L1928">
        <v>2020</v>
      </c>
      <c r="M1928" t="s">
        <v>44</v>
      </c>
      <c r="N1928" t="s">
        <v>31</v>
      </c>
      <c r="O1928">
        <v>72913.48</v>
      </c>
      <c r="P1928" t="s">
        <v>50</v>
      </c>
    </row>
    <row r="1929" spans="1:16" x14ac:dyDescent="0.35">
      <c r="A1929" t="s">
        <v>46</v>
      </c>
      <c r="B1929">
        <v>67.42</v>
      </c>
      <c r="C1929">
        <f>RawData[[#This Row],[Price (INR)]]-RawData[[#This Row],[Resale Price (INR)]]</f>
        <v>36213</v>
      </c>
      <c r="D1929" t="s">
        <v>52</v>
      </c>
      <c r="E1929" t="s">
        <v>69</v>
      </c>
      <c r="F1929">
        <v>87867</v>
      </c>
      <c r="G1929">
        <v>2018</v>
      </c>
      <c r="H1929">
        <v>950</v>
      </c>
      <c r="I1929" t="s">
        <v>18</v>
      </c>
      <c r="J1929">
        <v>60.07</v>
      </c>
      <c r="K1929" t="s">
        <v>42</v>
      </c>
      <c r="L1929">
        <v>2018</v>
      </c>
      <c r="M1929" t="s">
        <v>38</v>
      </c>
      <c r="N1929" t="s">
        <v>21</v>
      </c>
      <c r="O1929">
        <v>51654</v>
      </c>
      <c r="P1929" t="s">
        <v>45</v>
      </c>
    </row>
    <row r="1930" spans="1:16" x14ac:dyDescent="0.35">
      <c r="A1930" t="s">
        <v>48</v>
      </c>
      <c r="B1930">
        <v>79.52</v>
      </c>
      <c r="C1930">
        <f>RawData[[#This Row],[Price (INR)]]-RawData[[#This Row],[Resale Price (INR)]]</f>
        <v>60960.369999999995</v>
      </c>
      <c r="D1930" t="s">
        <v>29</v>
      </c>
      <c r="E1930" t="s">
        <v>82</v>
      </c>
      <c r="F1930">
        <v>154613</v>
      </c>
      <c r="G1930">
        <v>2015</v>
      </c>
      <c r="H1930">
        <v>825</v>
      </c>
      <c r="I1930" t="s">
        <v>26</v>
      </c>
      <c r="J1930">
        <v>95.56</v>
      </c>
      <c r="K1930" t="s">
        <v>19</v>
      </c>
      <c r="L1930">
        <v>2021</v>
      </c>
      <c r="M1930" t="s">
        <v>20</v>
      </c>
      <c r="N1930" t="s">
        <v>21</v>
      </c>
      <c r="O1930">
        <v>93652.63</v>
      </c>
      <c r="P1930" t="s">
        <v>45</v>
      </c>
    </row>
    <row r="1931" spans="1:16" x14ac:dyDescent="0.35">
      <c r="A1931" t="s">
        <v>59</v>
      </c>
      <c r="B1931">
        <v>24.86</v>
      </c>
      <c r="C1931">
        <f>RawData[[#This Row],[Price (INR)]]-RawData[[#This Row],[Resale Price (INR)]]</f>
        <v>56756.600000000006</v>
      </c>
      <c r="D1931" t="s">
        <v>64</v>
      </c>
      <c r="E1931" t="s">
        <v>76</v>
      </c>
      <c r="F1931">
        <v>180795</v>
      </c>
      <c r="G1931">
        <v>2022</v>
      </c>
      <c r="H1931">
        <v>414</v>
      </c>
      <c r="I1931" t="s">
        <v>26</v>
      </c>
      <c r="J1931">
        <v>94.56</v>
      </c>
      <c r="K1931" t="s">
        <v>27</v>
      </c>
      <c r="L1931">
        <v>2022</v>
      </c>
      <c r="M1931" t="s">
        <v>20</v>
      </c>
      <c r="N1931" t="s">
        <v>21</v>
      </c>
      <c r="O1931">
        <v>124038.39999999999</v>
      </c>
      <c r="P1931" t="s">
        <v>50</v>
      </c>
    </row>
    <row r="1932" spans="1:16" x14ac:dyDescent="0.35">
      <c r="A1932" t="s">
        <v>61</v>
      </c>
      <c r="B1932">
        <v>9.49</v>
      </c>
      <c r="C1932">
        <f>RawData[[#This Row],[Price (INR)]]-RawData[[#This Row],[Resale Price (INR)]]</f>
        <v>61247.78</v>
      </c>
      <c r="D1932" t="s">
        <v>40</v>
      </c>
      <c r="E1932" t="s">
        <v>51</v>
      </c>
      <c r="F1932">
        <v>229778</v>
      </c>
      <c r="G1932">
        <v>2020</v>
      </c>
      <c r="H1932">
        <v>368</v>
      </c>
      <c r="I1932" t="s">
        <v>18</v>
      </c>
      <c r="J1932">
        <v>91.29</v>
      </c>
      <c r="K1932" t="s">
        <v>27</v>
      </c>
      <c r="L1932">
        <v>2021</v>
      </c>
      <c r="M1932" t="s">
        <v>44</v>
      </c>
      <c r="N1932" t="s">
        <v>21</v>
      </c>
      <c r="O1932">
        <v>168530.22</v>
      </c>
      <c r="P1932" t="s">
        <v>50</v>
      </c>
    </row>
    <row r="1933" spans="1:16" x14ac:dyDescent="0.35">
      <c r="A1933" t="s">
        <v>23</v>
      </c>
      <c r="B1933">
        <v>55.51</v>
      </c>
      <c r="C1933">
        <f>RawData[[#This Row],[Price (INR)]]-RawData[[#This Row],[Resale Price (INR)]]</f>
        <v>40422.39</v>
      </c>
      <c r="D1933" t="s">
        <v>64</v>
      </c>
      <c r="E1933" t="s">
        <v>71</v>
      </c>
      <c r="F1933">
        <v>75631</v>
      </c>
      <c r="G1933">
        <v>2023</v>
      </c>
      <c r="H1933">
        <v>787</v>
      </c>
      <c r="I1933" t="s">
        <v>18</v>
      </c>
      <c r="J1933">
        <v>97.75</v>
      </c>
      <c r="K1933" t="s">
        <v>42</v>
      </c>
      <c r="L1933">
        <v>2023</v>
      </c>
      <c r="M1933" t="s">
        <v>38</v>
      </c>
      <c r="N1933" t="s">
        <v>31</v>
      </c>
      <c r="O1933">
        <v>35208.61</v>
      </c>
      <c r="P1933" t="s">
        <v>45</v>
      </c>
    </row>
    <row r="1934" spans="1:16" x14ac:dyDescent="0.35">
      <c r="A1934" t="s">
        <v>54</v>
      </c>
      <c r="B1934">
        <v>43.26</v>
      </c>
      <c r="C1934">
        <f>RawData[[#This Row],[Price (INR)]]-RawData[[#This Row],[Resale Price (INR)]]</f>
        <v>31126.520000000004</v>
      </c>
      <c r="D1934" t="s">
        <v>16</v>
      </c>
      <c r="E1934" t="s">
        <v>83</v>
      </c>
      <c r="F1934">
        <v>142576</v>
      </c>
      <c r="G1934">
        <v>2020</v>
      </c>
      <c r="H1934">
        <v>928</v>
      </c>
      <c r="I1934" t="s">
        <v>26</v>
      </c>
      <c r="J1934">
        <v>63.05</v>
      </c>
      <c r="K1934" t="s">
        <v>19</v>
      </c>
      <c r="L1934">
        <v>2020</v>
      </c>
      <c r="M1934" t="s">
        <v>38</v>
      </c>
      <c r="N1934" t="s">
        <v>31</v>
      </c>
      <c r="O1934">
        <v>111449.48</v>
      </c>
      <c r="P1934" t="s">
        <v>35</v>
      </c>
    </row>
    <row r="1935" spans="1:16" x14ac:dyDescent="0.35">
      <c r="A1935" t="s">
        <v>28</v>
      </c>
      <c r="B1935">
        <v>31.42</v>
      </c>
      <c r="C1935">
        <f>RawData[[#This Row],[Price (INR)]]-RawData[[#This Row],[Resale Price (INR)]]</f>
        <v>35159.699999999997</v>
      </c>
      <c r="D1935" t="s">
        <v>36</v>
      </c>
      <c r="E1935" t="s">
        <v>37</v>
      </c>
      <c r="F1935">
        <v>89895</v>
      </c>
      <c r="G1935">
        <v>2020</v>
      </c>
      <c r="H1935">
        <v>144</v>
      </c>
      <c r="I1935" t="s">
        <v>34</v>
      </c>
      <c r="J1935">
        <v>35.58</v>
      </c>
      <c r="K1935" t="s">
        <v>19</v>
      </c>
      <c r="L1935">
        <v>2020</v>
      </c>
      <c r="M1935" t="s">
        <v>38</v>
      </c>
      <c r="N1935" t="s">
        <v>31</v>
      </c>
      <c r="O1935">
        <v>54735.3</v>
      </c>
      <c r="P1935" t="s">
        <v>50</v>
      </c>
    </row>
    <row r="1936" spans="1:16" x14ac:dyDescent="0.35">
      <c r="A1936" t="s">
        <v>39</v>
      </c>
      <c r="B1936">
        <v>47.74</v>
      </c>
      <c r="C1936">
        <f>RawData[[#This Row],[Price (INR)]]-RawData[[#This Row],[Resale Price (INR)]]</f>
        <v>89575.47</v>
      </c>
      <c r="D1936" t="s">
        <v>64</v>
      </c>
      <c r="E1936" t="s">
        <v>65</v>
      </c>
      <c r="F1936">
        <v>191796</v>
      </c>
      <c r="G1936">
        <v>2017</v>
      </c>
      <c r="H1936">
        <v>710</v>
      </c>
      <c r="I1936" t="s">
        <v>18</v>
      </c>
      <c r="J1936">
        <v>63.59</v>
      </c>
      <c r="K1936" t="s">
        <v>27</v>
      </c>
      <c r="L1936">
        <v>2020</v>
      </c>
      <c r="M1936" t="s">
        <v>44</v>
      </c>
      <c r="N1936" t="s">
        <v>31</v>
      </c>
      <c r="O1936">
        <v>102220.53</v>
      </c>
      <c r="P1936" t="s">
        <v>22</v>
      </c>
    </row>
    <row r="1937" spans="1:16" x14ac:dyDescent="0.35">
      <c r="A1937" t="s">
        <v>48</v>
      </c>
      <c r="B1937">
        <v>18.43</v>
      </c>
      <c r="C1937">
        <f>RawData[[#This Row],[Price (INR)]]-RawData[[#This Row],[Resale Price (INR)]]</f>
        <v>30505.18</v>
      </c>
      <c r="D1937" t="s">
        <v>64</v>
      </c>
      <c r="E1937" t="s">
        <v>76</v>
      </c>
      <c r="F1937">
        <v>69718</v>
      </c>
      <c r="G1937">
        <v>2019</v>
      </c>
      <c r="H1937">
        <v>231</v>
      </c>
      <c r="I1937" t="s">
        <v>18</v>
      </c>
      <c r="J1937">
        <v>65.27</v>
      </c>
      <c r="K1937" t="s">
        <v>27</v>
      </c>
      <c r="L1937">
        <v>2019</v>
      </c>
      <c r="M1937" t="s">
        <v>38</v>
      </c>
      <c r="N1937" t="s">
        <v>21</v>
      </c>
      <c r="O1937">
        <v>39212.82</v>
      </c>
      <c r="P1937" t="s">
        <v>35</v>
      </c>
    </row>
    <row r="1938" spans="1:16" x14ac:dyDescent="0.35">
      <c r="A1938" t="s">
        <v>15</v>
      </c>
      <c r="B1938">
        <v>76.19</v>
      </c>
      <c r="C1938">
        <f>RawData[[#This Row],[Price (INR)]]-RawData[[#This Row],[Resale Price (INR)]]</f>
        <v>29410.11</v>
      </c>
      <c r="D1938" t="s">
        <v>36</v>
      </c>
      <c r="E1938" t="s">
        <v>66</v>
      </c>
      <c r="F1938">
        <v>86466</v>
      </c>
      <c r="G1938">
        <v>2023</v>
      </c>
      <c r="H1938">
        <v>316</v>
      </c>
      <c r="I1938" t="s">
        <v>26</v>
      </c>
      <c r="J1938">
        <v>80.7</v>
      </c>
      <c r="K1938" t="s">
        <v>19</v>
      </c>
      <c r="L1938">
        <v>2024</v>
      </c>
      <c r="M1938" t="s">
        <v>20</v>
      </c>
      <c r="N1938" t="s">
        <v>21</v>
      </c>
      <c r="O1938">
        <v>57055.89</v>
      </c>
      <c r="P1938" t="s">
        <v>50</v>
      </c>
    </row>
    <row r="1939" spans="1:16" x14ac:dyDescent="0.35">
      <c r="A1939" t="s">
        <v>39</v>
      </c>
      <c r="B1939">
        <v>75.3</v>
      </c>
      <c r="C1939">
        <f>RawData[[#This Row],[Price (INR)]]-RawData[[#This Row],[Resale Price (INR)]]</f>
        <v>219010.86</v>
      </c>
      <c r="D1939" t="s">
        <v>29</v>
      </c>
      <c r="E1939" t="s">
        <v>86</v>
      </c>
      <c r="F1939">
        <v>380003</v>
      </c>
      <c r="G1939">
        <v>2016</v>
      </c>
      <c r="H1939">
        <v>421</v>
      </c>
      <c r="I1939" t="s">
        <v>34</v>
      </c>
      <c r="J1939">
        <v>33.29</v>
      </c>
      <c r="K1939" t="s">
        <v>19</v>
      </c>
      <c r="L1939">
        <v>2018</v>
      </c>
      <c r="M1939" t="s">
        <v>44</v>
      </c>
      <c r="N1939" t="s">
        <v>21</v>
      </c>
      <c r="O1939">
        <v>160992.14000000001</v>
      </c>
      <c r="P1939" t="s">
        <v>45</v>
      </c>
    </row>
    <row r="1940" spans="1:16" x14ac:dyDescent="0.35">
      <c r="A1940" t="s">
        <v>55</v>
      </c>
      <c r="B1940">
        <v>75.84</v>
      </c>
      <c r="C1940">
        <f>RawData[[#This Row],[Price (INR)]]-RawData[[#This Row],[Resale Price (INR)]]</f>
        <v>55668.399999999994</v>
      </c>
      <c r="D1940" t="s">
        <v>24</v>
      </c>
      <c r="E1940" t="s">
        <v>67</v>
      </c>
      <c r="F1940">
        <v>222775</v>
      </c>
      <c r="G1940">
        <v>2020</v>
      </c>
      <c r="H1940">
        <v>782</v>
      </c>
      <c r="I1940" t="s">
        <v>18</v>
      </c>
      <c r="J1940">
        <v>66.73</v>
      </c>
      <c r="K1940" t="s">
        <v>42</v>
      </c>
      <c r="L1940">
        <v>2020</v>
      </c>
      <c r="M1940" t="s">
        <v>20</v>
      </c>
      <c r="N1940" t="s">
        <v>31</v>
      </c>
      <c r="O1940">
        <v>167106.6</v>
      </c>
      <c r="P1940" t="s">
        <v>45</v>
      </c>
    </row>
    <row r="1941" spans="1:16" x14ac:dyDescent="0.35">
      <c r="A1941" t="s">
        <v>48</v>
      </c>
      <c r="B1941">
        <v>68.87</v>
      </c>
      <c r="C1941">
        <f>RawData[[#This Row],[Price (INR)]]-RawData[[#This Row],[Resale Price (INR)]]</f>
        <v>139117.34</v>
      </c>
      <c r="D1941" t="s">
        <v>40</v>
      </c>
      <c r="E1941" t="s">
        <v>51</v>
      </c>
      <c r="F1941">
        <v>285110</v>
      </c>
      <c r="G1941">
        <v>2017</v>
      </c>
      <c r="H1941">
        <v>301</v>
      </c>
      <c r="I1941" t="s">
        <v>34</v>
      </c>
      <c r="J1941">
        <v>33.200000000000003</v>
      </c>
      <c r="K1941" t="s">
        <v>19</v>
      </c>
      <c r="L1941">
        <v>2019</v>
      </c>
      <c r="M1941" t="s">
        <v>20</v>
      </c>
      <c r="N1941" t="s">
        <v>31</v>
      </c>
      <c r="O1941">
        <v>145992.66</v>
      </c>
      <c r="P1941" t="s">
        <v>45</v>
      </c>
    </row>
    <row r="1942" spans="1:16" x14ac:dyDescent="0.35">
      <c r="A1942" t="s">
        <v>61</v>
      </c>
      <c r="B1942">
        <v>62.49</v>
      </c>
      <c r="C1942">
        <f>RawData[[#This Row],[Price (INR)]]-RawData[[#This Row],[Resale Price (INR)]]</f>
        <v>37601.800000000003</v>
      </c>
      <c r="D1942" t="s">
        <v>24</v>
      </c>
      <c r="E1942" t="s">
        <v>67</v>
      </c>
      <c r="F1942">
        <v>69489</v>
      </c>
      <c r="G1942">
        <v>2019</v>
      </c>
      <c r="H1942">
        <v>141</v>
      </c>
      <c r="I1942" t="s">
        <v>26</v>
      </c>
      <c r="J1942">
        <v>92.85</v>
      </c>
      <c r="K1942" t="s">
        <v>19</v>
      </c>
      <c r="L1942">
        <v>2019</v>
      </c>
      <c r="M1942" t="s">
        <v>44</v>
      </c>
      <c r="N1942" t="s">
        <v>21</v>
      </c>
      <c r="O1942">
        <v>31887.200000000001</v>
      </c>
      <c r="P1942" t="s">
        <v>22</v>
      </c>
    </row>
    <row r="1943" spans="1:16" x14ac:dyDescent="0.35">
      <c r="A1943" t="s">
        <v>39</v>
      </c>
      <c r="B1943">
        <v>56.84</v>
      </c>
      <c r="C1943">
        <f>RawData[[#This Row],[Price (INR)]]-RawData[[#This Row],[Resale Price (INR)]]</f>
        <v>106697.82999999999</v>
      </c>
      <c r="D1943" t="s">
        <v>40</v>
      </c>
      <c r="E1943" t="s">
        <v>62</v>
      </c>
      <c r="F1943">
        <v>277960</v>
      </c>
      <c r="G1943">
        <v>2018</v>
      </c>
      <c r="H1943">
        <v>351</v>
      </c>
      <c r="I1943" t="s">
        <v>26</v>
      </c>
      <c r="J1943">
        <v>93.52</v>
      </c>
      <c r="K1943" t="s">
        <v>27</v>
      </c>
      <c r="L1943">
        <v>2024</v>
      </c>
      <c r="M1943" t="s">
        <v>38</v>
      </c>
      <c r="N1943" t="s">
        <v>31</v>
      </c>
      <c r="O1943">
        <v>171262.17</v>
      </c>
      <c r="P1943" t="s">
        <v>50</v>
      </c>
    </row>
    <row r="1944" spans="1:16" x14ac:dyDescent="0.35">
      <c r="A1944" t="s">
        <v>23</v>
      </c>
      <c r="B1944">
        <v>60.08</v>
      </c>
      <c r="C1944">
        <f>RawData[[#This Row],[Price (INR)]]-RawData[[#This Row],[Resale Price (INR)]]</f>
        <v>23762.9</v>
      </c>
      <c r="D1944" t="s">
        <v>16</v>
      </c>
      <c r="E1944" t="s">
        <v>17</v>
      </c>
      <c r="F1944">
        <v>62192</v>
      </c>
      <c r="G1944">
        <v>2018</v>
      </c>
      <c r="H1944">
        <v>632</v>
      </c>
      <c r="I1944" t="s">
        <v>18</v>
      </c>
      <c r="J1944">
        <v>97.54</v>
      </c>
      <c r="K1944" t="s">
        <v>27</v>
      </c>
      <c r="L1944">
        <v>2021</v>
      </c>
      <c r="M1944" t="s">
        <v>20</v>
      </c>
      <c r="N1944" t="s">
        <v>21</v>
      </c>
      <c r="O1944">
        <v>38429.1</v>
      </c>
      <c r="P1944" t="s">
        <v>35</v>
      </c>
    </row>
    <row r="1945" spans="1:16" x14ac:dyDescent="0.35">
      <c r="A1945" t="s">
        <v>28</v>
      </c>
      <c r="B1945">
        <v>47.86</v>
      </c>
      <c r="C1945">
        <f>RawData[[#This Row],[Price (INR)]]-RawData[[#This Row],[Resale Price (INR)]]</f>
        <v>152845.49</v>
      </c>
      <c r="D1945" t="s">
        <v>24</v>
      </c>
      <c r="E1945" t="s">
        <v>73</v>
      </c>
      <c r="F1945">
        <v>315318</v>
      </c>
      <c r="G1945">
        <v>2017</v>
      </c>
      <c r="H1945">
        <v>194</v>
      </c>
      <c r="I1945" t="s">
        <v>18</v>
      </c>
      <c r="J1945">
        <v>65.599999999999994</v>
      </c>
      <c r="K1945" t="s">
        <v>42</v>
      </c>
      <c r="L1945">
        <v>2017</v>
      </c>
      <c r="M1945" t="s">
        <v>20</v>
      </c>
      <c r="N1945" t="s">
        <v>21</v>
      </c>
      <c r="O1945">
        <v>162472.51</v>
      </c>
      <c r="P1945" t="s">
        <v>22</v>
      </c>
    </row>
    <row r="1946" spans="1:16" x14ac:dyDescent="0.35">
      <c r="A1946" t="s">
        <v>23</v>
      </c>
      <c r="B1946">
        <v>48.61</v>
      </c>
      <c r="C1946">
        <f>RawData[[#This Row],[Price (INR)]]-RawData[[#This Row],[Resale Price (INR)]]</f>
        <v>84211.65</v>
      </c>
      <c r="D1946" t="s">
        <v>64</v>
      </c>
      <c r="E1946" t="s">
        <v>65</v>
      </c>
      <c r="F1946">
        <v>321919</v>
      </c>
      <c r="G1946">
        <v>2018</v>
      </c>
      <c r="H1946">
        <v>617</v>
      </c>
      <c r="I1946" t="s">
        <v>34</v>
      </c>
      <c r="J1946">
        <v>55.98</v>
      </c>
      <c r="K1946" t="s">
        <v>42</v>
      </c>
      <c r="L1946">
        <v>2018</v>
      </c>
      <c r="M1946" t="s">
        <v>20</v>
      </c>
      <c r="N1946" t="s">
        <v>21</v>
      </c>
      <c r="O1946">
        <v>237707.35</v>
      </c>
      <c r="P1946" t="s">
        <v>45</v>
      </c>
    </row>
    <row r="1947" spans="1:16" x14ac:dyDescent="0.35">
      <c r="A1947" t="s">
        <v>46</v>
      </c>
      <c r="B1947">
        <v>51.43</v>
      </c>
      <c r="C1947">
        <f>RawData[[#This Row],[Price (INR)]]-RawData[[#This Row],[Resale Price (INR)]]</f>
        <v>74398.26999999999</v>
      </c>
      <c r="D1947" t="s">
        <v>24</v>
      </c>
      <c r="E1947" t="s">
        <v>73</v>
      </c>
      <c r="F1947">
        <v>237544</v>
      </c>
      <c r="G1947">
        <v>2017</v>
      </c>
      <c r="H1947">
        <v>234</v>
      </c>
      <c r="I1947" t="s">
        <v>18</v>
      </c>
      <c r="J1947">
        <v>76.290000000000006</v>
      </c>
      <c r="K1947" t="s">
        <v>42</v>
      </c>
      <c r="L1947">
        <v>2017</v>
      </c>
      <c r="M1947" t="s">
        <v>20</v>
      </c>
      <c r="N1947" t="s">
        <v>21</v>
      </c>
      <c r="O1947">
        <v>163145.73000000001</v>
      </c>
      <c r="P1947" t="s">
        <v>45</v>
      </c>
    </row>
    <row r="1948" spans="1:16" x14ac:dyDescent="0.35">
      <c r="A1948" t="s">
        <v>55</v>
      </c>
      <c r="B1948">
        <v>31.51</v>
      </c>
      <c r="C1948">
        <f>RawData[[#This Row],[Price (INR)]]-RawData[[#This Row],[Resale Price (INR)]]</f>
        <v>111414.39</v>
      </c>
      <c r="D1948" t="s">
        <v>16</v>
      </c>
      <c r="E1948" t="s">
        <v>17</v>
      </c>
      <c r="F1948">
        <v>198732</v>
      </c>
      <c r="G1948">
        <v>2023</v>
      </c>
      <c r="H1948">
        <v>946</v>
      </c>
      <c r="I1948" t="s">
        <v>34</v>
      </c>
      <c r="J1948">
        <v>33.450000000000003</v>
      </c>
      <c r="K1948" t="s">
        <v>19</v>
      </c>
      <c r="L1948">
        <v>2023</v>
      </c>
      <c r="M1948" t="s">
        <v>20</v>
      </c>
      <c r="N1948" t="s">
        <v>21</v>
      </c>
      <c r="O1948">
        <v>87317.61</v>
      </c>
      <c r="P1948" t="s">
        <v>35</v>
      </c>
    </row>
    <row r="1949" spans="1:16" x14ac:dyDescent="0.35">
      <c r="A1949" t="s">
        <v>61</v>
      </c>
      <c r="B1949">
        <v>60.73</v>
      </c>
      <c r="C1949">
        <f>RawData[[#This Row],[Price (INR)]]-RawData[[#This Row],[Resale Price (INR)]]</f>
        <v>148638.32</v>
      </c>
      <c r="D1949" t="s">
        <v>52</v>
      </c>
      <c r="E1949" t="s">
        <v>79</v>
      </c>
      <c r="F1949">
        <v>337969</v>
      </c>
      <c r="G1949">
        <v>2017</v>
      </c>
      <c r="H1949">
        <v>976</v>
      </c>
      <c r="I1949" t="s">
        <v>18</v>
      </c>
      <c r="J1949">
        <v>84.89</v>
      </c>
      <c r="K1949" t="s">
        <v>42</v>
      </c>
      <c r="L1949">
        <v>2017</v>
      </c>
      <c r="M1949" t="s">
        <v>20</v>
      </c>
      <c r="N1949" t="s">
        <v>31</v>
      </c>
      <c r="O1949">
        <v>189330.68</v>
      </c>
      <c r="P1949" t="s">
        <v>50</v>
      </c>
    </row>
    <row r="1950" spans="1:16" x14ac:dyDescent="0.35">
      <c r="A1950" t="s">
        <v>48</v>
      </c>
      <c r="B1950">
        <v>47.49</v>
      </c>
      <c r="C1950">
        <f>RawData[[#This Row],[Price (INR)]]-RawData[[#This Row],[Resale Price (INR)]]</f>
        <v>124285.1</v>
      </c>
      <c r="D1950" t="s">
        <v>36</v>
      </c>
      <c r="E1950" t="s">
        <v>57</v>
      </c>
      <c r="F1950">
        <v>312772</v>
      </c>
      <c r="G1950">
        <v>2019</v>
      </c>
      <c r="H1950">
        <v>949</v>
      </c>
      <c r="I1950" t="s">
        <v>34</v>
      </c>
      <c r="J1950">
        <v>38.79</v>
      </c>
      <c r="K1950" t="s">
        <v>42</v>
      </c>
      <c r="L1950">
        <v>2019</v>
      </c>
      <c r="M1950" t="s">
        <v>20</v>
      </c>
      <c r="N1950" t="s">
        <v>21</v>
      </c>
      <c r="O1950">
        <v>188486.9</v>
      </c>
      <c r="P1950" t="s">
        <v>22</v>
      </c>
    </row>
    <row r="1951" spans="1:16" x14ac:dyDescent="0.35">
      <c r="A1951" t="s">
        <v>39</v>
      </c>
      <c r="B1951">
        <v>44.2</v>
      </c>
      <c r="C1951">
        <f>RawData[[#This Row],[Price (INR)]]-RawData[[#This Row],[Resale Price (INR)]]</f>
        <v>116369.60000000001</v>
      </c>
      <c r="D1951" t="s">
        <v>64</v>
      </c>
      <c r="E1951" t="s">
        <v>78</v>
      </c>
      <c r="F1951">
        <v>220706</v>
      </c>
      <c r="G1951">
        <v>2019</v>
      </c>
      <c r="H1951">
        <v>205</v>
      </c>
      <c r="I1951" t="s">
        <v>34</v>
      </c>
      <c r="J1951">
        <v>26.97</v>
      </c>
      <c r="K1951" t="s">
        <v>19</v>
      </c>
      <c r="L1951">
        <v>2023</v>
      </c>
      <c r="M1951" t="s">
        <v>20</v>
      </c>
      <c r="N1951" t="s">
        <v>21</v>
      </c>
      <c r="O1951">
        <v>104336.4</v>
      </c>
      <c r="P1951" t="s">
        <v>45</v>
      </c>
    </row>
    <row r="1952" spans="1:16" x14ac:dyDescent="0.35">
      <c r="A1952" t="s">
        <v>54</v>
      </c>
      <c r="B1952">
        <v>45.46</v>
      </c>
      <c r="C1952">
        <f>RawData[[#This Row],[Price (INR)]]-RawData[[#This Row],[Resale Price (INR)]]</f>
        <v>63634.34</v>
      </c>
      <c r="D1952" t="s">
        <v>52</v>
      </c>
      <c r="E1952" t="s">
        <v>72</v>
      </c>
      <c r="F1952">
        <v>296120</v>
      </c>
      <c r="G1952">
        <v>2022</v>
      </c>
      <c r="H1952">
        <v>412</v>
      </c>
      <c r="I1952" t="s">
        <v>26</v>
      </c>
      <c r="J1952">
        <v>60.99</v>
      </c>
      <c r="K1952" t="s">
        <v>42</v>
      </c>
      <c r="L1952">
        <v>2022</v>
      </c>
      <c r="M1952" t="s">
        <v>44</v>
      </c>
      <c r="N1952" t="s">
        <v>21</v>
      </c>
      <c r="O1952">
        <v>232485.66</v>
      </c>
      <c r="P1952" t="s">
        <v>45</v>
      </c>
    </row>
    <row r="1953" spans="1:16" x14ac:dyDescent="0.35">
      <c r="A1953" t="s">
        <v>61</v>
      </c>
      <c r="B1953">
        <v>17.899999999999999</v>
      </c>
      <c r="C1953">
        <f>RawData[[#This Row],[Price (INR)]]-RawData[[#This Row],[Resale Price (INR)]]</f>
        <v>79372.25</v>
      </c>
      <c r="D1953" t="s">
        <v>16</v>
      </c>
      <c r="E1953" t="s">
        <v>83</v>
      </c>
      <c r="F1953">
        <v>227271</v>
      </c>
      <c r="G1953">
        <v>2017</v>
      </c>
      <c r="H1953">
        <v>975</v>
      </c>
      <c r="I1953" t="s">
        <v>18</v>
      </c>
      <c r="J1953">
        <v>72.67</v>
      </c>
      <c r="K1953" t="s">
        <v>19</v>
      </c>
      <c r="L1953">
        <v>2024</v>
      </c>
      <c r="M1953" t="s">
        <v>44</v>
      </c>
      <c r="N1953" t="s">
        <v>21</v>
      </c>
      <c r="O1953">
        <v>147898.75</v>
      </c>
      <c r="P1953" t="s">
        <v>35</v>
      </c>
    </row>
    <row r="1954" spans="1:16" x14ac:dyDescent="0.35">
      <c r="A1954" t="s">
        <v>55</v>
      </c>
      <c r="B1954">
        <v>42.53</v>
      </c>
      <c r="C1954">
        <f>RawData[[#This Row],[Price (INR)]]-RawData[[#This Row],[Resale Price (INR)]]</f>
        <v>67357.390000000014</v>
      </c>
      <c r="D1954" t="s">
        <v>64</v>
      </c>
      <c r="E1954" t="s">
        <v>84</v>
      </c>
      <c r="F1954">
        <v>300304</v>
      </c>
      <c r="G1954">
        <v>2023</v>
      </c>
      <c r="H1954">
        <v>408</v>
      </c>
      <c r="I1954" t="s">
        <v>18</v>
      </c>
      <c r="J1954">
        <v>73.42</v>
      </c>
      <c r="K1954" t="s">
        <v>42</v>
      </c>
      <c r="L1954">
        <v>2023</v>
      </c>
      <c r="M1954" t="s">
        <v>44</v>
      </c>
      <c r="N1954" t="s">
        <v>31</v>
      </c>
      <c r="O1954">
        <v>232946.61</v>
      </c>
      <c r="P1954" t="s">
        <v>45</v>
      </c>
    </row>
    <row r="1955" spans="1:16" x14ac:dyDescent="0.35">
      <c r="A1955" t="s">
        <v>55</v>
      </c>
      <c r="B1955">
        <v>36.92</v>
      </c>
      <c r="C1955">
        <f>RawData[[#This Row],[Price (INR)]]-RawData[[#This Row],[Resale Price (INR)]]</f>
        <v>207879.34</v>
      </c>
      <c r="D1955" t="s">
        <v>24</v>
      </c>
      <c r="E1955" t="s">
        <v>67</v>
      </c>
      <c r="F1955">
        <v>381565</v>
      </c>
      <c r="G1955">
        <v>2017</v>
      </c>
      <c r="H1955">
        <v>705</v>
      </c>
      <c r="I1955" t="s">
        <v>34</v>
      </c>
      <c r="J1955">
        <v>26.51</v>
      </c>
      <c r="K1955" t="s">
        <v>42</v>
      </c>
      <c r="L1955">
        <v>2017</v>
      </c>
      <c r="M1955" t="s">
        <v>20</v>
      </c>
      <c r="N1955" t="s">
        <v>21</v>
      </c>
      <c r="O1955">
        <v>173685.66</v>
      </c>
      <c r="P1955" t="s">
        <v>22</v>
      </c>
    </row>
    <row r="1956" spans="1:16" x14ac:dyDescent="0.35">
      <c r="A1956" t="s">
        <v>61</v>
      </c>
      <c r="B1956">
        <v>73.52</v>
      </c>
      <c r="C1956">
        <f>RawData[[#This Row],[Price (INR)]]-RawData[[#This Row],[Resale Price (INR)]]</f>
        <v>43246.460000000006</v>
      </c>
      <c r="D1956" t="s">
        <v>16</v>
      </c>
      <c r="E1956" t="s">
        <v>83</v>
      </c>
      <c r="F1956">
        <v>139347</v>
      </c>
      <c r="G1956">
        <v>2016</v>
      </c>
      <c r="H1956">
        <v>503</v>
      </c>
      <c r="I1956" t="s">
        <v>26</v>
      </c>
      <c r="J1956">
        <v>60.03</v>
      </c>
      <c r="K1956" t="s">
        <v>27</v>
      </c>
      <c r="L1956">
        <v>2019</v>
      </c>
      <c r="M1956" t="s">
        <v>38</v>
      </c>
      <c r="N1956" t="s">
        <v>21</v>
      </c>
      <c r="O1956">
        <v>96100.54</v>
      </c>
      <c r="P1956" t="s">
        <v>35</v>
      </c>
    </row>
    <row r="1957" spans="1:16" x14ac:dyDescent="0.35">
      <c r="A1957" t="s">
        <v>28</v>
      </c>
      <c r="B1957">
        <v>53.8</v>
      </c>
      <c r="C1957">
        <f>RawData[[#This Row],[Price (INR)]]-RawData[[#This Row],[Resale Price (INR)]]</f>
        <v>15400.650000000001</v>
      </c>
      <c r="D1957" t="s">
        <v>52</v>
      </c>
      <c r="E1957" t="s">
        <v>72</v>
      </c>
      <c r="F1957">
        <v>65759</v>
      </c>
      <c r="G1957">
        <v>2015</v>
      </c>
      <c r="H1957">
        <v>622</v>
      </c>
      <c r="I1957" t="s">
        <v>26</v>
      </c>
      <c r="J1957">
        <v>70.33</v>
      </c>
      <c r="K1957" t="s">
        <v>42</v>
      </c>
      <c r="L1957">
        <v>2015</v>
      </c>
      <c r="M1957" t="s">
        <v>38</v>
      </c>
      <c r="N1957" t="s">
        <v>31</v>
      </c>
      <c r="O1957">
        <v>50358.35</v>
      </c>
      <c r="P1957" t="s">
        <v>50</v>
      </c>
    </row>
    <row r="1958" spans="1:16" x14ac:dyDescent="0.35">
      <c r="A1958" t="s">
        <v>48</v>
      </c>
      <c r="B1958">
        <v>63.41</v>
      </c>
      <c r="C1958">
        <f>RawData[[#This Row],[Price (INR)]]-RawData[[#This Row],[Resale Price (INR)]]</f>
        <v>113316.62</v>
      </c>
      <c r="D1958" t="s">
        <v>36</v>
      </c>
      <c r="E1958" t="s">
        <v>70</v>
      </c>
      <c r="F1958">
        <v>280117</v>
      </c>
      <c r="G1958">
        <v>2019</v>
      </c>
      <c r="H1958">
        <v>109</v>
      </c>
      <c r="I1958" t="s">
        <v>26</v>
      </c>
      <c r="J1958">
        <v>71.78</v>
      </c>
      <c r="K1958" t="s">
        <v>27</v>
      </c>
      <c r="L1958">
        <v>2019</v>
      </c>
      <c r="M1958" t="s">
        <v>44</v>
      </c>
      <c r="N1958" t="s">
        <v>21</v>
      </c>
      <c r="O1958">
        <v>166800.38</v>
      </c>
      <c r="P1958" t="s">
        <v>35</v>
      </c>
    </row>
    <row r="1959" spans="1:16" x14ac:dyDescent="0.35">
      <c r="A1959" t="s">
        <v>39</v>
      </c>
      <c r="B1959">
        <v>64.97</v>
      </c>
      <c r="C1959">
        <f>RawData[[#This Row],[Price (INR)]]-RawData[[#This Row],[Resale Price (INR)]]</f>
        <v>70570.789999999994</v>
      </c>
      <c r="D1959" t="s">
        <v>52</v>
      </c>
      <c r="E1959" t="s">
        <v>53</v>
      </c>
      <c r="F1959">
        <v>174073</v>
      </c>
      <c r="G1959">
        <v>2024</v>
      </c>
      <c r="H1959">
        <v>785</v>
      </c>
      <c r="I1959" t="s">
        <v>34</v>
      </c>
      <c r="J1959">
        <v>26.85</v>
      </c>
      <c r="K1959" t="s">
        <v>42</v>
      </c>
      <c r="L1959">
        <v>2024</v>
      </c>
      <c r="M1959" t="s">
        <v>20</v>
      </c>
      <c r="N1959" t="s">
        <v>21</v>
      </c>
      <c r="O1959">
        <v>103502.21</v>
      </c>
      <c r="P1959" t="s">
        <v>50</v>
      </c>
    </row>
    <row r="1960" spans="1:16" x14ac:dyDescent="0.35">
      <c r="A1960" t="s">
        <v>39</v>
      </c>
      <c r="B1960">
        <v>71.81</v>
      </c>
      <c r="C1960">
        <f>RawData[[#This Row],[Price (INR)]]-RawData[[#This Row],[Resale Price (INR)]]</f>
        <v>75813.650000000023</v>
      </c>
      <c r="D1960" t="s">
        <v>52</v>
      </c>
      <c r="E1960" t="s">
        <v>72</v>
      </c>
      <c r="F1960">
        <v>354305</v>
      </c>
      <c r="G1960">
        <v>2020</v>
      </c>
      <c r="H1960">
        <v>687</v>
      </c>
      <c r="I1960" t="s">
        <v>34</v>
      </c>
      <c r="J1960">
        <v>28.54</v>
      </c>
      <c r="K1960" t="s">
        <v>42</v>
      </c>
      <c r="L1960">
        <v>2020</v>
      </c>
      <c r="M1960" t="s">
        <v>20</v>
      </c>
      <c r="N1960" t="s">
        <v>31</v>
      </c>
      <c r="O1960">
        <v>278491.34999999998</v>
      </c>
      <c r="P1960" t="s">
        <v>50</v>
      </c>
    </row>
    <row r="1961" spans="1:16" x14ac:dyDescent="0.35">
      <c r="A1961" t="s">
        <v>54</v>
      </c>
      <c r="B1961">
        <v>35.65</v>
      </c>
      <c r="C1961">
        <f>RawData[[#This Row],[Price (INR)]]-RawData[[#This Row],[Resale Price (INR)]]</f>
        <v>69389.450000000012</v>
      </c>
      <c r="D1961" t="s">
        <v>64</v>
      </c>
      <c r="E1961" t="s">
        <v>84</v>
      </c>
      <c r="F1961">
        <v>278366</v>
      </c>
      <c r="G1961">
        <v>2023</v>
      </c>
      <c r="H1961">
        <v>626</v>
      </c>
      <c r="I1961" t="s">
        <v>26</v>
      </c>
      <c r="J1961">
        <v>87.88</v>
      </c>
      <c r="K1961" t="s">
        <v>19</v>
      </c>
      <c r="L1961">
        <v>2023</v>
      </c>
      <c r="M1961" t="s">
        <v>20</v>
      </c>
      <c r="N1961" t="s">
        <v>21</v>
      </c>
      <c r="O1961">
        <v>208976.55</v>
      </c>
      <c r="P1961" t="s">
        <v>35</v>
      </c>
    </row>
    <row r="1962" spans="1:16" x14ac:dyDescent="0.35">
      <c r="A1962" t="s">
        <v>15</v>
      </c>
      <c r="B1962">
        <v>68.58</v>
      </c>
      <c r="C1962">
        <f>RawData[[#This Row],[Price (INR)]]-RawData[[#This Row],[Resale Price (INR)]]</f>
        <v>32271.119999999995</v>
      </c>
      <c r="D1962" t="s">
        <v>40</v>
      </c>
      <c r="E1962" t="s">
        <v>58</v>
      </c>
      <c r="F1962">
        <v>101681</v>
      </c>
      <c r="G1962">
        <v>2021</v>
      </c>
      <c r="H1962">
        <v>585</v>
      </c>
      <c r="I1962" t="s">
        <v>18</v>
      </c>
      <c r="J1962">
        <v>73.36</v>
      </c>
      <c r="K1962" t="s">
        <v>42</v>
      </c>
      <c r="L1962">
        <v>2021</v>
      </c>
      <c r="M1962" t="s">
        <v>44</v>
      </c>
      <c r="N1962" t="s">
        <v>21</v>
      </c>
      <c r="O1962">
        <v>69409.88</v>
      </c>
      <c r="P1962" t="s">
        <v>45</v>
      </c>
    </row>
    <row r="1963" spans="1:16" x14ac:dyDescent="0.35">
      <c r="A1963" t="s">
        <v>15</v>
      </c>
      <c r="B1963">
        <v>61.54</v>
      </c>
      <c r="C1963">
        <f>RawData[[#This Row],[Price (INR)]]-RawData[[#This Row],[Resale Price (INR)]]</f>
        <v>32942.53</v>
      </c>
      <c r="D1963" t="s">
        <v>36</v>
      </c>
      <c r="E1963" t="s">
        <v>63</v>
      </c>
      <c r="F1963">
        <v>76560</v>
      </c>
      <c r="G1963">
        <v>2017</v>
      </c>
      <c r="H1963">
        <v>199</v>
      </c>
      <c r="I1963" t="s">
        <v>18</v>
      </c>
      <c r="J1963">
        <v>99.58</v>
      </c>
      <c r="K1963" t="s">
        <v>19</v>
      </c>
      <c r="L1963">
        <v>2018</v>
      </c>
      <c r="M1963" t="s">
        <v>44</v>
      </c>
      <c r="N1963" t="s">
        <v>31</v>
      </c>
      <c r="O1963">
        <v>43617.47</v>
      </c>
      <c r="P1963" t="s">
        <v>35</v>
      </c>
    </row>
    <row r="1964" spans="1:16" x14ac:dyDescent="0.35">
      <c r="A1964" t="s">
        <v>23</v>
      </c>
      <c r="B1964">
        <v>26.73</v>
      </c>
      <c r="C1964">
        <f>RawData[[#This Row],[Price (INR)]]-RawData[[#This Row],[Resale Price (INR)]]</f>
        <v>105003.93</v>
      </c>
      <c r="D1964" t="s">
        <v>16</v>
      </c>
      <c r="E1964" t="s">
        <v>43</v>
      </c>
      <c r="F1964">
        <v>241852</v>
      </c>
      <c r="G1964">
        <v>2023</v>
      </c>
      <c r="H1964">
        <v>886</v>
      </c>
      <c r="I1964" t="s">
        <v>34</v>
      </c>
      <c r="J1964">
        <v>48.6</v>
      </c>
      <c r="K1964" t="s">
        <v>27</v>
      </c>
      <c r="L1964">
        <v>2024</v>
      </c>
      <c r="M1964" t="s">
        <v>38</v>
      </c>
      <c r="N1964" t="s">
        <v>31</v>
      </c>
      <c r="O1964">
        <v>136848.07</v>
      </c>
      <c r="P1964" t="s">
        <v>45</v>
      </c>
    </row>
    <row r="1965" spans="1:16" x14ac:dyDescent="0.35">
      <c r="A1965" t="s">
        <v>55</v>
      </c>
      <c r="B1965">
        <v>71.260000000000005</v>
      </c>
      <c r="C1965">
        <f>RawData[[#This Row],[Price (INR)]]-RawData[[#This Row],[Resale Price (INR)]]</f>
        <v>207663.7</v>
      </c>
      <c r="D1965" t="s">
        <v>29</v>
      </c>
      <c r="E1965" t="s">
        <v>30</v>
      </c>
      <c r="F1965">
        <v>396271</v>
      </c>
      <c r="G1965">
        <v>2023</v>
      </c>
      <c r="H1965">
        <v>439</v>
      </c>
      <c r="I1965" t="s">
        <v>34</v>
      </c>
      <c r="J1965">
        <v>41.72</v>
      </c>
      <c r="K1965" t="s">
        <v>42</v>
      </c>
      <c r="L1965">
        <v>2023</v>
      </c>
      <c r="M1965" t="s">
        <v>44</v>
      </c>
      <c r="N1965" t="s">
        <v>31</v>
      </c>
      <c r="O1965">
        <v>188607.3</v>
      </c>
      <c r="P1965" t="s">
        <v>50</v>
      </c>
    </row>
    <row r="1966" spans="1:16" x14ac:dyDescent="0.35">
      <c r="A1966" t="s">
        <v>55</v>
      </c>
      <c r="B1966">
        <v>6.98</v>
      </c>
      <c r="C1966">
        <f>RawData[[#This Row],[Price (INR)]]-RawData[[#This Row],[Resale Price (INR)]]</f>
        <v>128081.4</v>
      </c>
      <c r="D1966" t="s">
        <v>36</v>
      </c>
      <c r="E1966" t="s">
        <v>57</v>
      </c>
      <c r="F1966">
        <v>326520</v>
      </c>
      <c r="G1966">
        <v>2015</v>
      </c>
      <c r="H1966">
        <v>472</v>
      </c>
      <c r="I1966" t="s">
        <v>34</v>
      </c>
      <c r="J1966">
        <v>47.24</v>
      </c>
      <c r="K1966" t="s">
        <v>27</v>
      </c>
      <c r="L1966">
        <v>2024</v>
      </c>
      <c r="M1966" t="s">
        <v>20</v>
      </c>
      <c r="N1966" t="s">
        <v>21</v>
      </c>
      <c r="O1966">
        <v>198438.6</v>
      </c>
      <c r="P1966" t="s">
        <v>45</v>
      </c>
    </row>
    <row r="1967" spans="1:16" x14ac:dyDescent="0.35">
      <c r="A1967" t="s">
        <v>28</v>
      </c>
      <c r="B1967">
        <v>23.86</v>
      </c>
      <c r="C1967">
        <f>RawData[[#This Row],[Price (INR)]]-RawData[[#This Row],[Resale Price (INR)]]</f>
        <v>134792.12</v>
      </c>
      <c r="D1967" t="s">
        <v>64</v>
      </c>
      <c r="E1967" t="s">
        <v>78</v>
      </c>
      <c r="F1967">
        <v>241799</v>
      </c>
      <c r="G1967">
        <v>2021</v>
      </c>
      <c r="H1967">
        <v>764</v>
      </c>
      <c r="I1967" t="s">
        <v>26</v>
      </c>
      <c r="J1967">
        <v>65.11</v>
      </c>
      <c r="K1967" t="s">
        <v>42</v>
      </c>
      <c r="L1967">
        <v>2021</v>
      </c>
      <c r="M1967" t="s">
        <v>44</v>
      </c>
      <c r="N1967" t="s">
        <v>31</v>
      </c>
      <c r="O1967">
        <v>107006.88</v>
      </c>
      <c r="P1967" t="s">
        <v>35</v>
      </c>
    </row>
    <row r="1968" spans="1:16" x14ac:dyDescent="0.35">
      <c r="A1968" t="s">
        <v>55</v>
      </c>
      <c r="B1968">
        <v>10.1</v>
      </c>
      <c r="C1968">
        <f>RawData[[#This Row],[Price (INR)]]-RawData[[#This Row],[Resale Price (INR)]]</f>
        <v>86285.759999999995</v>
      </c>
      <c r="D1968" t="s">
        <v>16</v>
      </c>
      <c r="E1968" t="s">
        <v>83</v>
      </c>
      <c r="F1968">
        <v>181296</v>
      </c>
      <c r="G1968">
        <v>2024</v>
      </c>
      <c r="H1968">
        <v>168</v>
      </c>
      <c r="I1968" t="s">
        <v>18</v>
      </c>
      <c r="J1968">
        <v>60.01</v>
      </c>
      <c r="K1968" t="s">
        <v>27</v>
      </c>
      <c r="L1968">
        <v>2024</v>
      </c>
      <c r="M1968" t="s">
        <v>20</v>
      </c>
      <c r="N1968" t="s">
        <v>31</v>
      </c>
      <c r="O1968">
        <v>95010.240000000005</v>
      </c>
      <c r="P1968" t="s">
        <v>50</v>
      </c>
    </row>
    <row r="1969" spans="1:16" x14ac:dyDescent="0.35">
      <c r="A1969" t="s">
        <v>28</v>
      </c>
      <c r="B1969">
        <v>65.87</v>
      </c>
      <c r="C1969">
        <f>RawData[[#This Row],[Price (INR)]]-RawData[[#This Row],[Resale Price (INR)]]</f>
        <v>38962.160000000003</v>
      </c>
      <c r="D1969" t="s">
        <v>24</v>
      </c>
      <c r="E1969" t="s">
        <v>85</v>
      </c>
      <c r="F1969">
        <v>109406</v>
      </c>
      <c r="G1969">
        <v>2021</v>
      </c>
      <c r="H1969">
        <v>605</v>
      </c>
      <c r="I1969" t="s">
        <v>26</v>
      </c>
      <c r="J1969">
        <v>82.28</v>
      </c>
      <c r="K1969" t="s">
        <v>19</v>
      </c>
      <c r="L1969">
        <v>2021</v>
      </c>
      <c r="M1969" t="s">
        <v>44</v>
      </c>
      <c r="N1969" t="s">
        <v>21</v>
      </c>
      <c r="O1969">
        <v>70443.839999999997</v>
      </c>
      <c r="P1969" t="s">
        <v>45</v>
      </c>
    </row>
    <row r="1970" spans="1:16" x14ac:dyDescent="0.35">
      <c r="A1970" t="s">
        <v>54</v>
      </c>
      <c r="B1970">
        <v>37.6</v>
      </c>
      <c r="C1970">
        <f>RawData[[#This Row],[Price (INR)]]-RawData[[#This Row],[Resale Price (INR)]]</f>
        <v>78216.73</v>
      </c>
      <c r="D1970" t="s">
        <v>40</v>
      </c>
      <c r="E1970" t="s">
        <v>68</v>
      </c>
      <c r="F1970">
        <v>199477</v>
      </c>
      <c r="G1970">
        <v>2016</v>
      </c>
      <c r="H1970">
        <v>397</v>
      </c>
      <c r="I1970" t="s">
        <v>18</v>
      </c>
      <c r="J1970">
        <v>68.150000000000006</v>
      </c>
      <c r="K1970" t="s">
        <v>27</v>
      </c>
      <c r="L1970">
        <v>2021</v>
      </c>
      <c r="M1970" t="s">
        <v>20</v>
      </c>
      <c r="N1970" t="s">
        <v>21</v>
      </c>
      <c r="O1970">
        <v>121260.27</v>
      </c>
      <c r="P1970" t="s">
        <v>45</v>
      </c>
    </row>
    <row r="1971" spans="1:16" x14ac:dyDescent="0.35">
      <c r="A1971" t="s">
        <v>59</v>
      </c>
      <c r="B1971">
        <v>17.45</v>
      </c>
      <c r="C1971">
        <f>RawData[[#This Row],[Price (INR)]]-RawData[[#This Row],[Resale Price (INR)]]</f>
        <v>85189.95</v>
      </c>
      <c r="D1971" t="s">
        <v>32</v>
      </c>
      <c r="E1971" t="s">
        <v>80</v>
      </c>
      <c r="F1971">
        <v>177074</v>
      </c>
      <c r="G1971">
        <v>2015</v>
      </c>
      <c r="H1971">
        <v>570</v>
      </c>
      <c r="I1971" t="s">
        <v>26</v>
      </c>
      <c r="J1971">
        <v>68.900000000000006</v>
      </c>
      <c r="K1971" t="s">
        <v>42</v>
      </c>
      <c r="L1971">
        <v>2015</v>
      </c>
      <c r="M1971" t="s">
        <v>20</v>
      </c>
      <c r="N1971" t="s">
        <v>31</v>
      </c>
      <c r="O1971">
        <v>91884.05</v>
      </c>
      <c r="P1971" t="s">
        <v>45</v>
      </c>
    </row>
    <row r="1972" spans="1:16" x14ac:dyDescent="0.35">
      <c r="A1972" t="s">
        <v>39</v>
      </c>
      <c r="B1972">
        <v>14.12</v>
      </c>
      <c r="C1972">
        <f>RawData[[#This Row],[Price (INR)]]-RawData[[#This Row],[Resale Price (INR)]]</f>
        <v>19820.25</v>
      </c>
      <c r="D1972" t="s">
        <v>36</v>
      </c>
      <c r="E1972" t="s">
        <v>63</v>
      </c>
      <c r="F1972">
        <v>70536</v>
      </c>
      <c r="G1972">
        <v>2017</v>
      </c>
      <c r="H1972">
        <v>817</v>
      </c>
      <c r="I1972" t="s">
        <v>18</v>
      </c>
      <c r="J1972">
        <v>88.69</v>
      </c>
      <c r="K1972" t="s">
        <v>27</v>
      </c>
      <c r="L1972">
        <v>2020</v>
      </c>
      <c r="M1972" t="s">
        <v>44</v>
      </c>
      <c r="N1972" t="s">
        <v>21</v>
      </c>
      <c r="O1972">
        <v>50715.75</v>
      </c>
      <c r="P1972" t="s">
        <v>22</v>
      </c>
    </row>
    <row r="1973" spans="1:16" x14ac:dyDescent="0.35">
      <c r="A1973" t="s">
        <v>54</v>
      </c>
      <c r="B1973">
        <v>45.38</v>
      </c>
      <c r="C1973">
        <f>RawData[[#This Row],[Price (INR)]]-RawData[[#This Row],[Resale Price (INR)]]</f>
        <v>74409.100000000006</v>
      </c>
      <c r="D1973" t="s">
        <v>32</v>
      </c>
      <c r="E1973" t="s">
        <v>56</v>
      </c>
      <c r="F1973">
        <v>137577</v>
      </c>
      <c r="G1973">
        <v>2018</v>
      </c>
      <c r="H1973">
        <v>889</v>
      </c>
      <c r="I1973" t="s">
        <v>34</v>
      </c>
      <c r="J1973">
        <v>39.299999999999997</v>
      </c>
      <c r="K1973" t="s">
        <v>42</v>
      </c>
      <c r="L1973">
        <v>2018</v>
      </c>
      <c r="M1973" t="s">
        <v>20</v>
      </c>
      <c r="N1973" t="s">
        <v>31</v>
      </c>
      <c r="O1973">
        <v>63167.9</v>
      </c>
      <c r="P1973" t="s">
        <v>35</v>
      </c>
    </row>
    <row r="1974" spans="1:16" x14ac:dyDescent="0.35">
      <c r="A1974" t="s">
        <v>48</v>
      </c>
      <c r="B1974">
        <v>10.050000000000001</v>
      </c>
      <c r="C1974">
        <f>RawData[[#This Row],[Price (INR)]]-RawData[[#This Row],[Resale Price (INR)]]</f>
        <v>22679.61</v>
      </c>
      <c r="D1974" t="s">
        <v>40</v>
      </c>
      <c r="E1974" t="s">
        <v>68</v>
      </c>
      <c r="F1974">
        <v>84992</v>
      </c>
      <c r="G1974">
        <v>2016</v>
      </c>
      <c r="H1974">
        <v>757</v>
      </c>
      <c r="I1974" t="s">
        <v>26</v>
      </c>
      <c r="J1974">
        <v>76.25</v>
      </c>
      <c r="K1974" t="s">
        <v>27</v>
      </c>
      <c r="L1974">
        <v>2018</v>
      </c>
      <c r="M1974" t="s">
        <v>38</v>
      </c>
      <c r="N1974" t="s">
        <v>21</v>
      </c>
      <c r="O1974">
        <v>62312.39</v>
      </c>
      <c r="P1974" t="s">
        <v>22</v>
      </c>
    </row>
    <row r="1975" spans="1:16" x14ac:dyDescent="0.35">
      <c r="A1975" t="s">
        <v>54</v>
      </c>
      <c r="B1975">
        <v>58.56</v>
      </c>
      <c r="C1975">
        <f>RawData[[#This Row],[Price (INR)]]-RawData[[#This Row],[Resale Price (INR)]]</f>
        <v>31006.809999999998</v>
      </c>
      <c r="D1975" t="s">
        <v>40</v>
      </c>
      <c r="E1975" t="s">
        <v>58</v>
      </c>
      <c r="F1975">
        <v>107028</v>
      </c>
      <c r="G1975">
        <v>2021</v>
      </c>
      <c r="H1975">
        <v>166</v>
      </c>
      <c r="I1975" t="s">
        <v>34</v>
      </c>
      <c r="J1975">
        <v>59.28</v>
      </c>
      <c r="K1975" t="s">
        <v>19</v>
      </c>
      <c r="L1975">
        <v>2024</v>
      </c>
      <c r="M1975" t="s">
        <v>38</v>
      </c>
      <c r="N1975" t="s">
        <v>31</v>
      </c>
      <c r="O1975">
        <v>76021.19</v>
      </c>
      <c r="P1975" t="s">
        <v>50</v>
      </c>
    </row>
    <row r="1976" spans="1:16" x14ac:dyDescent="0.35">
      <c r="A1976" t="s">
        <v>55</v>
      </c>
      <c r="B1976">
        <v>77.260000000000005</v>
      </c>
      <c r="C1976">
        <f>RawData[[#This Row],[Price (INR)]]-RawData[[#This Row],[Resale Price (INR)]]</f>
        <v>43039.7</v>
      </c>
      <c r="D1976" t="s">
        <v>29</v>
      </c>
      <c r="E1976" t="s">
        <v>30</v>
      </c>
      <c r="F1976">
        <v>106374</v>
      </c>
      <c r="G1976">
        <v>2023</v>
      </c>
      <c r="H1976">
        <v>860</v>
      </c>
      <c r="I1976" t="s">
        <v>34</v>
      </c>
      <c r="J1976">
        <v>57.35</v>
      </c>
      <c r="K1976" t="s">
        <v>27</v>
      </c>
      <c r="L1976">
        <v>2024</v>
      </c>
      <c r="M1976" t="s">
        <v>20</v>
      </c>
      <c r="N1976" t="s">
        <v>21</v>
      </c>
      <c r="O1976">
        <v>63334.3</v>
      </c>
      <c r="P1976" t="s">
        <v>45</v>
      </c>
    </row>
    <row r="1977" spans="1:16" x14ac:dyDescent="0.35">
      <c r="A1977" t="s">
        <v>46</v>
      </c>
      <c r="B1977">
        <v>54.51</v>
      </c>
      <c r="C1977">
        <f>RawData[[#This Row],[Price (INR)]]-RawData[[#This Row],[Resale Price (INR)]]</f>
        <v>56349.170000000013</v>
      </c>
      <c r="D1977" t="s">
        <v>32</v>
      </c>
      <c r="E1977" t="s">
        <v>56</v>
      </c>
      <c r="F1977">
        <v>279319</v>
      </c>
      <c r="G1977">
        <v>2022</v>
      </c>
      <c r="H1977">
        <v>936</v>
      </c>
      <c r="I1977" t="s">
        <v>26</v>
      </c>
      <c r="J1977">
        <v>70.45</v>
      </c>
      <c r="K1977" t="s">
        <v>42</v>
      </c>
      <c r="L1977">
        <v>2022</v>
      </c>
      <c r="M1977" t="s">
        <v>44</v>
      </c>
      <c r="N1977" t="s">
        <v>21</v>
      </c>
      <c r="O1977">
        <v>222969.83</v>
      </c>
      <c r="P1977" t="s">
        <v>50</v>
      </c>
    </row>
    <row r="1978" spans="1:16" x14ac:dyDescent="0.35">
      <c r="A1978" t="s">
        <v>28</v>
      </c>
      <c r="B1978">
        <v>72.89</v>
      </c>
      <c r="C1978">
        <f>RawData[[#This Row],[Price (INR)]]-RawData[[#This Row],[Resale Price (INR)]]</f>
        <v>35173.440000000002</v>
      </c>
      <c r="D1978" t="s">
        <v>52</v>
      </c>
      <c r="E1978" t="s">
        <v>53</v>
      </c>
      <c r="F1978">
        <v>105053</v>
      </c>
      <c r="G1978">
        <v>2023</v>
      </c>
      <c r="H1978">
        <v>677</v>
      </c>
      <c r="I1978" t="s">
        <v>18</v>
      </c>
      <c r="J1978">
        <v>92.83</v>
      </c>
      <c r="K1978" t="s">
        <v>19</v>
      </c>
      <c r="L1978">
        <v>2023</v>
      </c>
      <c r="M1978" t="s">
        <v>44</v>
      </c>
      <c r="N1978" t="s">
        <v>21</v>
      </c>
      <c r="O1978">
        <v>69879.56</v>
      </c>
      <c r="P1978" t="s">
        <v>50</v>
      </c>
    </row>
    <row r="1979" spans="1:16" x14ac:dyDescent="0.35">
      <c r="A1979" t="s">
        <v>28</v>
      </c>
      <c r="B1979">
        <v>9.6999999999999993</v>
      </c>
      <c r="C1979">
        <f>RawData[[#This Row],[Price (INR)]]-RawData[[#This Row],[Resale Price (INR)]]</f>
        <v>41201.149999999994</v>
      </c>
      <c r="D1979" t="s">
        <v>24</v>
      </c>
      <c r="E1979" t="s">
        <v>25</v>
      </c>
      <c r="F1979">
        <v>139670</v>
      </c>
      <c r="G1979">
        <v>2024</v>
      </c>
      <c r="H1979">
        <v>268</v>
      </c>
      <c r="I1979" t="s">
        <v>18</v>
      </c>
      <c r="J1979">
        <v>77.900000000000006</v>
      </c>
      <c r="K1979" t="s">
        <v>27</v>
      </c>
      <c r="L1979">
        <v>2024</v>
      </c>
      <c r="M1979" t="s">
        <v>44</v>
      </c>
      <c r="N1979" t="s">
        <v>21</v>
      </c>
      <c r="O1979">
        <v>98468.85</v>
      </c>
      <c r="P1979" t="s">
        <v>22</v>
      </c>
    </row>
    <row r="1980" spans="1:16" x14ac:dyDescent="0.35">
      <c r="A1980" t="s">
        <v>23</v>
      </c>
      <c r="B1980">
        <v>6.2</v>
      </c>
      <c r="C1980">
        <f>RawData[[#This Row],[Price (INR)]]-RawData[[#This Row],[Resale Price (INR)]]</f>
        <v>119204.45999999999</v>
      </c>
      <c r="D1980" t="s">
        <v>36</v>
      </c>
      <c r="E1980" t="s">
        <v>57</v>
      </c>
      <c r="F1980">
        <v>279507</v>
      </c>
      <c r="G1980">
        <v>2020</v>
      </c>
      <c r="H1980">
        <v>940</v>
      </c>
      <c r="I1980" t="s">
        <v>34</v>
      </c>
      <c r="J1980">
        <v>57.54</v>
      </c>
      <c r="K1980" t="s">
        <v>42</v>
      </c>
      <c r="L1980">
        <v>2020</v>
      </c>
      <c r="M1980" t="s">
        <v>38</v>
      </c>
      <c r="N1980" t="s">
        <v>31</v>
      </c>
      <c r="O1980">
        <v>160302.54</v>
      </c>
      <c r="P1980" t="s">
        <v>45</v>
      </c>
    </row>
    <row r="1981" spans="1:16" x14ac:dyDescent="0.35">
      <c r="A1981" t="s">
        <v>54</v>
      </c>
      <c r="B1981">
        <v>69.63</v>
      </c>
      <c r="C1981">
        <f>RawData[[#This Row],[Price (INR)]]-RawData[[#This Row],[Resale Price (INR)]]</f>
        <v>59238.83</v>
      </c>
      <c r="D1981" t="s">
        <v>40</v>
      </c>
      <c r="E1981" t="s">
        <v>41</v>
      </c>
      <c r="F1981">
        <v>105026</v>
      </c>
      <c r="G1981">
        <v>2021</v>
      </c>
      <c r="H1981">
        <v>125</v>
      </c>
      <c r="I1981" t="s">
        <v>18</v>
      </c>
      <c r="J1981">
        <v>88.2</v>
      </c>
      <c r="K1981" t="s">
        <v>19</v>
      </c>
      <c r="L1981">
        <v>2024</v>
      </c>
      <c r="M1981" t="s">
        <v>20</v>
      </c>
      <c r="N1981" t="s">
        <v>21</v>
      </c>
      <c r="O1981">
        <v>45787.17</v>
      </c>
      <c r="P1981" t="s">
        <v>45</v>
      </c>
    </row>
    <row r="1982" spans="1:16" x14ac:dyDescent="0.35">
      <c r="A1982" t="s">
        <v>46</v>
      </c>
      <c r="B1982">
        <v>49.16</v>
      </c>
      <c r="C1982">
        <f>RawData[[#This Row],[Price (INR)]]-RawData[[#This Row],[Resale Price (INR)]]</f>
        <v>95754.790000000008</v>
      </c>
      <c r="D1982" t="s">
        <v>36</v>
      </c>
      <c r="E1982" t="s">
        <v>66</v>
      </c>
      <c r="F1982">
        <v>329956</v>
      </c>
      <c r="G1982">
        <v>2019</v>
      </c>
      <c r="H1982">
        <v>695</v>
      </c>
      <c r="I1982" t="s">
        <v>26</v>
      </c>
      <c r="J1982">
        <v>96.05</v>
      </c>
      <c r="K1982" t="s">
        <v>27</v>
      </c>
      <c r="L1982">
        <v>2021</v>
      </c>
      <c r="M1982" t="s">
        <v>38</v>
      </c>
      <c r="N1982" t="s">
        <v>21</v>
      </c>
      <c r="O1982">
        <v>234201.21</v>
      </c>
      <c r="P1982" t="s">
        <v>45</v>
      </c>
    </row>
    <row r="1983" spans="1:16" x14ac:dyDescent="0.35">
      <c r="A1983" t="s">
        <v>23</v>
      </c>
      <c r="B1983">
        <v>75.040000000000006</v>
      </c>
      <c r="C1983">
        <f>RawData[[#This Row],[Price (INR)]]-RawData[[#This Row],[Resale Price (INR)]]</f>
        <v>131485.18</v>
      </c>
      <c r="D1983" t="s">
        <v>29</v>
      </c>
      <c r="E1983" t="s">
        <v>82</v>
      </c>
      <c r="F1983">
        <v>317115</v>
      </c>
      <c r="G1983">
        <v>2017</v>
      </c>
      <c r="H1983">
        <v>520</v>
      </c>
      <c r="I1983" t="s">
        <v>34</v>
      </c>
      <c r="J1983">
        <v>56.92</v>
      </c>
      <c r="K1983" t="s">
        <v>27</v>
      </c>
      <c r="L1983">
        <v>2021</v>
      </c>
      <c r="M1983" t="s">
        <v>44</v>
      </c>
      <c r="N1983" t="s">
        <v>31</v>
      </c>
      <c r="O1983">
        <v>185629.82</v>
      </c>
      <c r="P1983" t="s">
        <v>22</v>
      </c>
    </row>
    <row r="1984" spans="1:16" x14ac:dyDescent="0.35">
      <c r="A1984" t="s">
        <v>28</v>
      </c>
      <c r="B1984">
        <v>26.18</v>
      </c>
      <c r="C1984">
        <f>RawData[[#This Row],[Price (INR)]]-RawData[[#This Row],[Resale Price (INR)]]</f>
        <v>139371.85999999999</v>
      </c>
      <c r="D1984" t="s">
        <v>24</v>
      </c>
      <c r="E1984" t="s">
        <v>85</v>
      </c>
      <c r="F1984">
        <v>327501</v>
      </c>
      <c r="G1984">
        <v>2020</v>
      </c>
      <c r="H1984">
        <v>960</v>
      </c>
      <c r="I1984" t="s">
        <v>26</v>
      </c>
      <c r="J1984">
        <v>96.97</v>
      </c>
      <c r="K1984" t="s">
        <v>42</v>
      </c>
      <c r="L1984">
        <v>2020</v>
      </c>
      <c r="M1984" t="s">
        <v>44</v>
      </c>
      <c r="N1984" t="s">
        <v>21</v>
      </c>
      <c r="O1984">
        <v>188129.14</v>
      </c>
      <c r="P1984" t="s">
        <v>35</v>
      </c>
    </row>
    <row r="1985" spans="1:16" x14ac:dyDescent="0.35">
      <c r="A1985" t="s">
        <v>46</v>
      </c>
      <c r="B1985">
        <v>59.43</v>
      </c>
      <c r="C1985">
        <f>RawData[[#This Row],[Price (INR)]]-RawData[[#This Row],[Resale Price (INR)]]</f>
        <v>39396.859999999986</v>
      </c>
      <c r="D1985" t="s">
        <v>24</v>
      </c>
      <c r="E1985" t="s">
        <v>67</v>
      </c>
      <c r="F1985">
        <v>182275</v>
      </c>
      <c r="G1985">
        <v>2015</v>
      </c>
      <c r="H1985">
        <v>124</v>
      </c>
      <c r="I1985" t="s">
        <v>26</v>
      </c>
      <c r="J1985">
        <v>62.89</v>
      </c>
      <c r="K1985" t="s">
        <v>42</v>
      </c>
      <c r="L1985">
        <v>2015</v>
      </c>
      <c r="M1985" t="s">
        <v>44</v>
      </c>
      <c r="N1985" t="s">
        <v>21</v>
      </c>
      <c r="O1985">
        <v>142878.14000000001</v>
      </c>
      <c r="P1985" t="s">
        <v>50</v>
      </c>
    </row>
    <row r="1986" spans="1:16" x14ac:dyDescent="0.35">
      <c r="A1986" t="s">
        <v>61</v>
      </c>
      <c r="B1986">
        <v>70.260000000000005</v>
      </c>
      <c r="C1986">
        <f>RawData[[#This Row],[Price (INR)]]-RawData[[#This Row],[Resale Price (INR)]]</f>
        <v>77187.39</v>
      </c>
      <c r="D1986" t="s">
        <v>52</v>
      </c>
      <c r="E1986" t="s">
        <v>79</v>
      </c>
      <c r="F1986">
        <v>184669</v>
      </c>
      <c r="G1986">
        <v>2016</v>
      </c>
      <c r="H1986">
        <v>138</v>
      </c>
      <c r="I1986" t="s">
        <v>18</v>
      </c>
      <c r="J1986">
        <v>89.15</v>
      </c>
      <c r="K1986" t="s">
        <v>19</v>
      </c>
      <c r="L1986">
        <v>2018</v>
      </c>
      <c r="M1986" t="s">
        <v>38</v>
      </c>
      <c r="N1986" t="s">
        <v>21</v>
      </c>
      <c r="O1986">
        <v>107481.61</v>
      </c>
      <c r="P1986" t="s">
        <v>50</v>
      </c>
    </row>
    <row r="1987" spans="1:16" x14ac:dyDescent="0.35">
      <c r="A1987" t="s">
        <v>48</v>
      </c>
      <c r="B1987">
        <v>16.86</v>
      </c>
      <c r="C1987">
        <f>RawData[[#This Row],[Price (INR)]]-RawData[[#This Row],[Resale Price (INR)]]</f>
        <v>70437.97</v>
      </c>
      <c r="D1987" t="s">
        <v>29</v>
      </c>
      <c r="E1987" t="s">
        <v>49</v>
      </c>
      <c r="F1987">
        <v>155512</v>
      </c>
      <c r="G1987">
        <v>2015</v>
      </c>
      <c r="H1987">
        <v>163</v>
      </c>
      <c r="I1987" t="s">
        <v>26</v>
      </c>
      <c r="J1987">
        <v>80.760000000000005</v>
      </c>
      <c r="K1987" t="s">
        <v>27</v>
      </c>
      <c r="L1987">
        <v>2018</v>
      </c>
      <c r="M1987" t="s">
        <v>44</v>
      </c>
      <c r="N1987" t="s">
        <v>31</v>
      </c>
      <c r="O1987">
        <v>85074.03</v>
      </c>
      <c r="P1987" t="s">
        <v>35</v>
      </c>
    </row>
    <row r="1988" spans="1:16" x14ac:dyDescent="0.35">
      <c r="A1988" t="s">
        <v>54</v>
      </c>
      <c r="B1988">
        <v>35.42</v>
      </c>
      <c r="C1988">
        <f>RawData[[#This Row],[Price (INR)]]-RawData[[#This Row],[Resale Price (INR)]]</f>
        <v>148376.22</v>
      </c>
      <c r="D1988" t="s">
        <v>40</v>
      </c>
      <c r="E1988" t="s">
        <v>51</v>
      </c>
      <c r="F1988">
        <v>351496</v>
      </c>
      <c r="G1988">
        <v>2021</v>
      </c>
      <c r="H1988">
        <v>587</v>
      </c>
      <c r="I1988" t="s">
        <v>18</v>
      </c>
      <c r="J1988">
        <v>76.39</v>
      </c>
      <c r="K1988" t="s">
        <v>42</v>
      </c>
      <c r="L1988">
        <v>2021</v>
      </c>
      <c r="M1988" t="s">
        <v>38</v>
      </c>
      <c r="N1988" t="s">
        <v>31</v>
      </c>
      <c r="O1988">
        <v>203119.78</v>
      </c>
      <c r="P1988" t="s">
        <v>45</v>
      </c>
    </row>
    <row r="1989" spans="1:16" x14ac:dyDescent="0.35">
      <c r="A1989" t="s">
        <v>59</v>
      </c>
      <c r="B1989">
        <v>58.85</v>
      </c>
      <c r="C1989">
        <f>RawData[[#This Row],[Price (INR)]]-RawData[[#This Row],[Resale Price (INR)]]</f>
        <v>160146.42000000001</v>
      </c>
      <c r="D1989" t="s">
        <v>36</v>
      </c>
      <c r="E1989" t="s">
        <v>63</v>
      </c>
      <c r="F1989">
        <v>367495</v>
      </c>
      <c r="G1989">
        <v>2021</v>
      </c>
      <c r="H1989">
        <v>940</v>
      </c>
      <c r="I1989" t="s">
        <v>34</v>
      </c>
      <c r="J1989">
        <v>33.31</v>
      </c>
      <c r="K1989" t="s">
        <v>42</v>
      </c>
      <c r="L1989">
        <v>2021</v>
      </c>
      <c r="M1989" t="s">
        <v>38</v>
      </c>
      <c r="N1989" t="s">
        <v>31</v>
      </c>
      <c r="O1989">
        <v>207348.58</v>
      </c>
      <c r="P1989" t="s">
        <v>45</v>
      </c>
    </row>
    <row r="1990" spans="1:16" x14ac:dyDescent="0.35">
      <c r="A1990" t="s">
        <v>39</v>
      </c>
      <c r="B1990">
        <v>53.56</v>
      </c>
      <c r="C1990">
        <f>RawData[[#This Row],[Price (INR)]]-RawData[[#This Row],[Resale Price (INR)]]</f>
        <v>121464.6</v>
      </c>
      <c r="D1990" t="s">
        <v>32</v>
      </c>
      <c r="E1990" t="s">
        <v>80</v>
      </c>
      <c r="F1990">
        <v>379129</v>
      </c>
      <c r="G1990">
        <v>2023</v>
      </c>
      <c r="H1990">
        <v>589</v>
      </c>
      <c r="I1990" t="s">
        <v>34</v>
      </c>
      <c r="J1990">
        <v>46.08</v>
      </c>
      <c r="K1990" t="s">
        <v>19</v>
      </c>
      <c r="L1990">
        <v>2024</v>
      </c>
      <c r="M1990" t="s">
        <v>38</v>
      </c>
      <c r="N1990" t="s">
        <v>31</v>
      </c>
      <c r="O1990">
        <v>257664.4</v>
      </c>
      <c r="P1990" t="s">
        <v>45</v>
      </c>
    </row>
    <row r="1991" spans="1:16" x14ac:dyDescent="0.35">
      <c r="A1991" t="s">
        <v>23</v>
      </c>
      <c r="B1991">
        <v>44.03</v>
      </c>
      <c r="C1991">
        <f>RawData[[#This Row],[Price (INR)]]-RawData[[#This Row],[Resale Price (INR)]]</f>
        <v>178013.15</v>
      </c>
      <c r="D1991" t="s">
        <v>24</v>
      </c>
      <c r="E1991" t="s">
        <v>25</v>
      </c>
      <c r="F1991">
        <v>344769</v>
      </c>
      <c r="G1991">
        <v>2018</v>
      </c>
      <c r="H1991">
        <v>601</v>
      </c>
      <c r="I1991" t="s">
        <v>26</v>
      </c>
      <c r="J1991">
        <v>83.91</v>
      </c>
      <c r="K1991" t="s">
        <v>27</v>
      </c>
      <c r="L1991">
        <v>2021</v>
      </c>
      <c r="M1991" t="s">
        <v>44</v>
      </c>
      <c r="N1991" t="s">
        <v>31</v>
      </c>
      <c r="O1991">
        <v>166755.85</v>
      </c>
      <c r="P1991" t="s">
        <v>45</v>
      </c>
    </row>
    <row r="1992" spans="1:16" x14ac:dyDescent="0.35">
      <c r="A1992" t="s">
        <v>46</v>
      </c>
      <c r="B1992">
        <v>12.15</v>
      </c>
      <c r="C1992">
        <f>RawData[[#This Row],[Price (INR)]]-RawData[[#This Row],[Resale Price (INR)]]</f>
        <v>37434.300000000003</v>
      </c>
      <c r="D1992" t="s">
        <v>16</v>
      </c>
      <c r="E1992" t="s">
        <v>87</v>
      </c>
      <c r="F1992">
        <v>87795</v>
      </c>
      <c r="G1992">
        <v>2024</v>
      </c>
      <c r="H1992">
        <v>261</v>
      </c>
      <c r="I1992" t="s">
        <v>34</v>
      </c>
      <c r="J1992">
        <v>53.46</v>
      </c>
      <c r="K1992" t="s">
        <v>27</v>
      </c>
      <c r="L1992">
        <v>2024</v>
      </c>
      <c r="M1992" t="s">
        <v>38</v>
      </c>
      <c r="N1992" t="s">
        <v>31</v>
      </c>
      <c r="O1992">
        <v>50360.7</v>
      </c>
      <c r="P1992" t="s">
        <v>22</v>
      </c>
    </row>
    <row r="1993" spans="1:16" x14ac:dyDescent="0.35">
      <c r="A1993" t="s">
        <v>59</v>
      </c>
      <c r="B1993">
        <v>23.91</v>
      </c>
      <c r="C1993">
        <f>RawData[[#This Row],[Price (INR)]]-RawData[[#This Row],[Resale Price (INR)]]</f>
        <v>83929.81</v>
      </c>
      <c r="D1993" t="s">
        <v>52</v>
      </c>
      <c r="E1993" t="s">
        <v>53</v>
      </c>
      <c r="F1993">
        <v>292300</v>
      </c>
      <c r="G1993">
        <v>2018</v>
      </c>
      <c r="H1993">
        <v>416</v>
      </c>
      <c r="I1993" t="s">
        <v>18</v>
      </c>
      <c r="J1993">
        <v>82.77</v>
      </c>
      <c r="K1993" t="s">
        <v>27</v>
      </c>
      <c r="L1993">
        <v>2021</v>
      </c>
      <c r="M1993" t="s">
        <v>44</v>
      </c>
      <c r="N1993" t="s">
        <v>21</v>
      </c>
      <c r="O1993">
        <v>208370.19</v>
      </c>
      <c r="P1993" t="s">
        <v>35</v>
      </c>
    </row>
    <row r="1994" spans="1:16" x14ac:dyDescent="0.35">
      <c r="A1994" t="s">
        <v>46</v>
      </c>
      <c r="B1994">
        <v>14.17</v>
      </c>
      <c r="C1994">
        <f>RawData[[#This Row],[Price (INR)]]-RawData[[#This Row],[Resale Price (INR)]]</f>
        <v>120656.57999999999</v>
      </c>
      <c r="D1994" t="s">
        <v>64</v>
      </c>
      <c r="E1994" t="s">
        <v>78</v>
      </c>
      <c r="F1994">
        <v>374610</v>
      </c>
      <c r="G1994">
        <v>2016</v>
      </c>
      <c r="H1994">
        <v>390</v>
      </c>
      <c r="I1994" t="s">
        <v>26</v>
      </c>
      <c r="J1994">
        <v>62.28</v>
      </c>
      <c r="K1994" t="s">
        <v>42</v>
      </c>
      <c r="L1994">
        <v>2016</v>
      </c>
      <c r="M1994" t="s">
        <v>44</v>
      </c>
      <c r="N1994" t="s">
        <v>31</v>
      </c>
      <c r="O1994">
        <v>253953.42</v>
      </c>
      <c r="P1994" t="s">
        <v>35</v>
      </c>
    </row>
    <row r="1995" spans="1:16" x14ac:dyDescent="0.35">
      <c r="A1995" t="s">
        <v>48</v>
      </c>
      <c r="B1995">
        <v>32.659999999999997</v>
      </c>
      <c r="C1995">
        <f>RawData[[#This Row],[Price (INR)]]-RawData[[#This Row],[Resale Price (INR)]]</f>
        <v>36735.449999999997</v>
      </c>
      <c r="D1995" t="s">
        <v>24</v>
      </c>
      <c r="E1995" t="s">
        <v>73</v>
      </c>
      <c r="F1995">
        <v>134296</v>
      </c>
      <c r="G1995">
        <v>2020</v>
      </c>
      <c r="H1995">
        <v>544</v>
      </c>
      <c r="I1995" t="s">
        <v>26</v>
      </c>
      <c r="J1995">
        <v>77.52</v>
      </c>
      <c r="K1995" t="s">
        <v>19</v>
      </c>
      <c r="L1995">
        <v>2023</v>
      </c>
      <c r="M1995" t="s">
        <v>20</v>
      </c>
      <c r="N1995" t="s">
        <v>21</v>
      </c>
      <c r="O1995">
        <v>97560.55</v>
      </c>
      <c r="P1995" t="s">
        <v>50</v>
      </c>
    </row>
    <row r="1996" spans="1:16" x14ac:dyDescent="0.35">
      <c r="A1996" t="s">
        <v>59</v>
      </c>
      <c r="B1996">
        <v>9.43</v>
      </c>
      <c r="C1996">
        <f>RawData[[#This Row],[Price (INR)]]-RawData[[#This Row],[Resale Price (INR)]]</f>
        <v>88112.420000000013</v>
      </c>
      <c r="D1996" t="s">
        <v>24</v>
      </c>
      <c r="E1996" t="s">
        <v>67</v>
      </c>
      <c r="F1996">
        <v>308788</v>
      </c>
      <c r="G1996">
        <v>2017</v>
      </c>
      <c r="H1996">
        <v>981</v>
      </c>
      <c r="I1996" t="s">
        <v>26</v>
      </c>
      <c r="J1996">
        <v>72.27</v>
      </c>
      <c r="K1996" t="s">
        <v>42</v>
      </c>
      <c r="L1996">
        <v>2017</v>
      </c>
      <c r="M1996" t="s">
        <v>38</v>
      </c>
      <c r="N1996" t="s">
        <v>21</v>
      </c>
      <c r="O1996">
        <v>220675.58</v>
      </c>
      <c r="P1996" t="s">
        <v>45</v>
      </c>
    </row>
    <row r="1997" spans="1:16" x14ac:dyDescent="0.35">
      <c r="A1997" t="s">
        <v>54</v>
      </c>
      <c r="B1997">
        <v>46.59</v>
      </c>
      <c r="C1997">
        <f>RawData[[#This Row],[Price (INR)]]-RawData[[#This Row],[Resale Price (INR)]]</f>
        <v>82815.079999999987</v>
      </c>
      <c r="D1997" t="s">
        <v>29</v>
      </c>
      <c r="E1997" t="s">
        <v>75</v>
      </c>
      <c r="F1997">
        <v>281377</v>
      </c>
      <c r="G1997">
        <v>2023</v>
      </c>
      <c r="H1997">
        <v>175</v>
      </c>
      <c r="I1997" t="s">
        <v>26</v>
      </c>
      <c r="J1997">
        <v>79.150000000000006</v>
      </c>
      <c r="K1997" t="s">
        <v>27</v>
      </c>
      <c r="L1997">
        <v>2023</v>
      </c>
      <c r="M1997" t="s">
        <v>38</v>
      </c>
      <c r="N1997" t="s">
        <v>31</v>
      </c>
      <c r="O1997">
        <v>198561.92000000001</v>
      </c>
      <c r="P1997" t="s">
        <v>35</v>
      </c>
    </row>
    <row r="1998" spans="1:16" x14ac:dyDescent="0.35">
      <c r="A1998" t="s">
        <v>55</v>
      </c>
      <c r="B1998">
        <v>78.290000000000006</v>
      </c>
      <c r="C1998">
        <f>RawData[[#This Row],[Price (INR)]]-RawData[[#This Row],[Resale Price (INR)]]</f>
        <v>90956.05</v>
      </c>
      <c r="D1998" t="s">
        <v>29</v>
      </c>
      <c r="E1998" t="s">
        <v>82</v>
      </c>
      <c r="F1998">
        <v>183707</v>
      </c>
      <c r="G1998">
        <v>2024</v>
      </c>
      <c r="H1998">
        <v>949</v>
      </c>
      <c r="I1998" t="s">
        <v>34</v>
      </c>
      <c r="J1998">
        <v>57.24</v>
      </c>
      <c r="K1998" t="s">
        <v>42</v>
      </c>
      <c r="L1998">
        <v>2024</v>
      </c>
      <c r="M1998" t="s">
        <v>44</v>
      </c>
      <c r="N1998" t="s">
        <v>31</v>
      </c>
      <c r="O1998">
        <v>92750.95</v>
      </c>
      <c r="P1998" t="s">
        <v>45</v>
      </c>
    </row>
    <row r="1999" spans="1:16" x14ac:dyDescent="0.35">
      <c r="A1999" t="s">
        <v>15</v>
      </c>
      <c r="B1999">
        <v>36.880000000000003</v>
      </c>
      <c r="C1999">
        <f>RawData[[#This Row],[Price (INR)]]-RawData[[#This Row],[Resale Price (INR)]]</f>
        <v>95362.26999999999</v>
      </c>
      <c r="D1999" t="s">
        <v>36</v>
      </c>
      <c r="E1999" t="s">
        <v>66</v>
      </c>
      <c r="F1999">
        <v>297401</v>
      </c>
      <c r="G1999">
        <v>2022</v>
      </c>
      <c r="H1999">
        <v>988</v>
      </c>
      <c r="I1999" t="s">
        <v>34</v>
      </c>
      <c r="J1999">
        <v>27.57</v>
      </c>
      <c r="K1999" t="s">
        <v>27</v>
      </c>
      <c r="L1999">
        <v>2024</v>
      </c>
      <c r="M1999" t="s">
        <v>38</v>
      </c>
      <c r="N1999" t="s">
        <v>31</v>
      </c>
      <c r="O1999">
        <v>202038.73</v>
      </c>
      <c r="P1999" t="s">
        <v>50</v>
      </c>
    </row>
    <row r="2000" spans="1:16" x14ac:dyDescent="0.35">
      <c r="A2000" t="s">
        <v>59</v>
      </c>
      <c r="B2000">
        <v>17.05</v>
      </c>
      <c r="C2000">
        <f>RawData[[#This Row],[Price (INR)]]-RawData[[#This Row],[Resale Price (INR)]]</f>
        <v>59177.94</v>
      </c>
      <c r="D2000" t="s">
        <v>16</v>
      </c>
      <c r="E2000" t="s">
        <v>87</v>
      </c>
      <c r="F2000">
        <v>223132</v>
      </c>
      <c r="G2000">
        <v>2021</v>
      </c>
      <c r="H2000">
        <v>861</v>
      </c>
      <c r="I2000" t="s">
        <v>34</v>
      </c>
      <c r="J2000">
        <v>34.39</v>
      </c>
      <c r="K2000" t="s">
        <v>27</v>
      </c>
      <c r="L2000">
        <v>2022</v>
      </c>
      <c r="M2000" t="s">
        <v>38</v>
      </c>
      <c r="N2000" t="s">
        <v>21</v>
      </c>
      <c r="O2000">
        <v>163954.06</v>
      </c>
      <c r="P2000" t="s">
        <v>35</v>
      </c>
    </row>
    <row r="2001" spans="1:16" x14ac:dyDescent="0.35">
      <c r="A2001" t="s">
        <v>23</v>
      </c>
      <c r="B2001">
        <v>49.92</v>
      </c>
      <c r="C2001">
        <f>RawData[[#This Row],[Price (INR)]]-RawData[[#This Row],[Resale Price (INR)]]</f>
        <v>34137.89</v>
      </c>
      <c r="D2001" t="s">
        <v>40</v>
      </c>
      <c r="E2001" t="s">
        <v>41</v>
      </c>
      <c r="F2001">
        <v>79530</v>
      </c>
      <c r="G2001">
        <v>2019</v>
      </c>
      <c r="H2001">
        <v>974</v>
      </c>
      <c r="I2001" t="s">
        <v>34</v>
      </c>
      <c r="J2001">
        <v>28.59</v>
      </c>
      <c r="K2001" t="s">
        <v>42</v>
      </c>
      <c r="L2001">
        <v>2019</v>
      </c>
      <c r="M2001" t="s">
        <v>20</v>
      </c>
      <c r="N2001" t="s">
        <v>21</v>
      </c>
      <c r="O2001">
        <v>45392.11</v>
      </c>
      <c r="P2001" t="s">
        <v>22</v>
      </c>
    </row>
    <row r="2002" spans="1:16" x14ac:dyDescent="0.35">
      <c r="A2002" t="s">
        <v>59</v>
      </c>
      <c r="B2002">
        <v>37.36</v>
      </c>
      <c r="C2002">
        <f>RawData[[#This Row],[Price (INR)]]-RawData[[#This Row],[Resale Price (INR)]]</f>
        <v>22401.93</v>
      </c>
      <c r="D2002" t="s">
        <v>52</v>
      </c>
      <c r="E2002" t="s">
        <v>81</v>
      </c>
      <c r="F2002">
        <v>78840</v>
      </c>
      <c r="G2002">
        <v>2019</v>
      </c>
      <c r="H2002">
        <v>671</v>
      </c>
      <c r="I2002" t="s">
        <v>26</v>
      </c>
      <c r="J2002">
        <v>67.59</v>
      </c>
      <c r="K2002" t="s">
        <v>19</v>
      </c>
      <c r="L2002">
        <v>2023</v>
      </c>
      <c r="M2002" t="s">
        <v>20</v>
      </c>
      <c r="N2002" t="s">
        <v>21</v>
      </c>
      <c r="O2002">
        <v>56438.07</v>
      </c>
      <c r="P2002" t="s">
        <v>35</v>
      </c>
    </row>
    <row r="2003" spans="1:16" x14ac:dyDescent="0.35">
      <c r="A2003" t="s">
        <v>39</v>
      </c>
      <c r="B2003">
        <v>5.25</v>
      </c>
      <c r="C2003">
        <f>RawData[[#This Row],[Price (INR)]]-RawData[[#This Row],[Resale Price (INR)]]</f>
        <v>76509.84</v>
      </c>
      <c r="D2003" t="s">
        <v>16</v>
      </c>
      <c r="E2003" t="s">
        <v>87</v>
      </c>
      <c r="F2003">
        <v>216240</v>
      </c>
      <c r="G2003">
        <v>2020</v>
      </c>
      <c r="H2003">
        <v>896</v>
      </c>
      <c r="I2003" t="s">
        <v>34</v>
      </c>
      <c r="J2003">
        <v>30.4</v>
      </c>
      <c r="K2003" t="s">
        <v>27</v>
      </c>
      <c r="L2003">
        <v>2021</v>
      </c>
      <c r="M2003" t="s">
        <v>38</v>
      </c>
      <c r="N2003" t="s">
        <v>31</v>
      </c>
      <c r="O2003">
        <v>139730.16</v>
      </c>
      <c r="P2003" t="s">
        <v>50</v>
      </c>
    </row>
    <row r="2004" spans="1:16" x14ac:dyDescent="0.35">
      <c r="A2004" t="s">
        <v>28</v>
      </c>
      <c r="B2004">
        <v>59.58</v>
      </c>
      <c r="C2004">
        <f>RawData[[#This Row],[Price (INR)]]-RawData[[#This Row],[Resale Price (INR)]]</f>
        <v>57081.56</v>
      </c>
      <c r="D2004" t="s">
        <v>32</v>
      </c>
      <c r="E2004" t="s">
        <v>60</v>
      </c>
      <c r="F2004">
        <v>231857</v>
      </c>
      <c r="G2004">
        <v>2019</v>
      </c>
      <c r="H2004">
        <v>522</v>
      </c>
      <c r="I2004" t="s">
        <v>34</v>
      </c>
      <c r="J2004">
        <v>30.61</v>
      </c>
      <c r="K2004" t="s">
        <v>19</v>
      </c>
      <c r="L2004">
        <v>2020</v>
      </c>
      <c r="M2004" t="s">
        <v>38</v>
      </c>
      <c r="N2004" t="s">
        <v>21</v>
      </c>
      <c r="O2004">
        <v>174775.44</v>
      </c>
      <c r="P2004" t="s">
        <v>22</v>
      </c>
    </row>
    <row r="2005" spans="1:16" x14ac:dyDescent="0.35">
      <c r="A2005" t="s">
        <v>61</v>
      </c>
      <c r="B2005">
        <v>21.68</v>
      </c>
      <c r="C2005">
        <f>RawData[[#This Row],[Price (INR)]]-RawData[[#This Row],[Resale Price (INR)]]</f>
        <v>106778.48000000001</v>
      </c>
      <c r="D2005" t="s">
        <v>40</v>
      </c>
      <c r="E2005" t="s">
        <v>68</v>
      </c>
      <c r="F2005">
        <v>344268</v>
      </c>
      <c r="G2005">
        <v>2020</v>
      </c>
      <c r="H2005">
        <v>927</v>
      </c>
      <c r="I2005" t="s">
        <v>18</v>
      </c>
      <c r="J2005">
        <v>78.680000000000007</v>
      </c>
      <c r="K2005" t="s">
        <v>42</v>
      </c>
      <c r="L2005">
        <v>2020</v>
      </c>
      <c r="M2005" t="s">
        <v>20</v>
      </c>
      <c r="N2005" t="s">
        <v>31</v>
      </c>
      <c r="O2005">
        <v>237489.52</v>
      </c>
      <c r="P2005" t="s">
        <v>50</v>
      </c>
    </row>
    <row r="2006" spans="1:16" x14ac:dyDescent="0.35">
      <c r="A2006" t="s">
        <v>59</v>
      </c>
      <c r="B2006">
        <v>46.97</v>
      </c>
      <c r="C2006">
        <f>RawData[[#This Row],[Price (INR)]]-RawData[[#This Row],[Resale Price (INR)]]</f>
        <v>132858.51</v>
      </c>
      <c r="D2006" t="s">
        <v>40</v>
      </c>
      <c r="E2006" t="s">
        <v>62</v>
      </c>
      <c r="F2006">
        <v>357100</v>
      </c>
      <c r="G2006">
        <v>2021</v>
      </c>
      <c r="H2006">
        <v>466</v>
      </c>
      <c r="I2006" t="s">
        <v>34</v>
      </c>
      <c r="J2006">
        <v>54.56</v>
      </c>
      <c r="K2006" t="s">
        <v>19</v>
      </c>
      <c r="L2006">
        <v>2024</v>
      </c>
      <c r="M2006" t="s">
        <v>38</v>
      </c>
      <c r="N2006" t="s">
        <v>21</v>
      </c>
      <c r="O2006">
        <v>224241.49</v>
      </c>
      <c r="P2006" t="s">
        <v>35</v>
      </c>
    </row>
    <row r="2007" spans="1:16" x14ac:dyDescent="0.35">
      <c r="A2007" t="s">
        <v>39</v>
      </c>
      <c r="B2007">
        <v>73.37</v>
      </c>
      <c r="C2007">
        <f>RawData[[#This Row],[Price (INR)]]-RawData[[#This Row],[Resale Price (INR)]]</f>
        <v>131652.60999999999</v>
      </c>
      <c r="D2007" t="s">
        <v>24</v>
      </c>
      <c r="E2007" t="s">
        <v>67</v>
      </c>
      <c r="F2007">
        <v>235377</v>
      </c>
      <c r="G2007">
        <v>2016</v>
      </c>
      <c r="H2007">
        <v>264</v>
      </c>
      <c r="I2007" t="s">
        <v>26</v>
      </c>
      <c r="J2007">
        <v>74.47</v>
      </c>
      <c r="K2007" t="s">
        <v>42</v>
      </c>
      <c r="L2007">
        <v>2016</v>
      </c>
      <c r="M2007" t="s">
        <v>20</v>
      </c>
      <c r="N2007" t="s">
        <v>21</v>
      </c>
      <c r="O2007">
        <v>103724.39</v>
      </c>
      <c r="P2007" t="s">
        <v>50</v>
      </c>
    </row>
    <row r="2008" spans="1:16" x14ac:dyDescent="0.35">
      <c r="A2008" t="s">
        <v>15</v>
      </c>
      <c r="B2008">
        <v>19.78</v>
      </c>
      <c r="C2008">
        <f>RawData[[#This Row],[Price (INR)]]-RawData[[#This Row],[Resale Price (INR)]]</f>
        <v>138726.47999999998</v>
      </c>
      <c r="D2008" t="s">
        <v>36</v>
      </c>
      <c r="E2008" t="s">
        <v>57</v>
      </c>
      <c r="F2008">
        <v>238914</v>
      </c>
      <c r="G2008">
        <v>2020</v>
      </c>
      <c r="H2008">
        <v>689</v>
      </c>
      <c r="I2008" t="s">
        <v>34</v>
      </c>
      <c r="J2008">
        <v>39.58</v>
      </c>
      <c r="K2008" t="s">
        <v>42</v>
      </c>
      <c r="L2008">
        <v>2020</v>
      </c>
      <c r="M2008" t="s">
        <v>20</v>
      </c>
      <c r="N2008" t="s">
        <v>21</v>
      </c>
      <c r="O2008">
        <v>100187.52</v>
      </c>
      <c r="P2008" t="s">
        <v>50</v>
      </c>
    </row>
    <row r="2009" spans="1:16" x14ac:dyDescent="0.35">
      <c r="A2009" t="s">
        <v>48</v>
      </c>
      <c r="B2009">
        <v>35.35</v>
      </c>
      <c r="C2009">
        <f>RawData[[#This Row],[Price (INR)]]-RawData[[#This Row],[Resale Price (INR)]]</f>
        <v>107133.45999999999</v>
      </c>
      <c r="D2009" t="s">
        <v>36</v>
      </c>
      <c r="E2009" t="s">
        <v>37</v>
      </c>
      <c r="F2009">
        <v>353849</v>
      </c>
      <c r="G2009">
        <v>2018</v>
      </c>
      <c r="H2009">
        <v>540</v>
      </c>
      <c r="I2009" t="s">
        <v>34</v>
      </c>
      <c r="J2009">
        <v>38.090000000000003</v>
      </c>
      <c r="K2009" t="s">
        <v>27</v>
      </c>
      <c r="L2009">
        <v>2018</v>
      </c>
      <c r="M2009" t="s">
        <v>20</v>
      </c>
      <c r="N2009" t="s">
        <v>21</v>
      </c>
      <c r="O2009">
        <v>246715.54</v>
      </c>
      <c r="P2009" t="s">
        <v>22</v>
      </c>
    </row>
    <row r="2010" spans="1:16" x14ac:dyDescent="0.35">
      <c r="A2010" t="s">
        <v>46</v>
      </c>
      <c r="B2010">
        <v>56.16</v>
      </c>
      <c r="C2010">
        <f>RawData[[#This Row],[Price (INR)]]-RawData[[#This Row],[Resale Price (INR)]]</f>
        <v>27395.410000000003</v>
      </c>
      <c r="D2010" t="s">
        <v>40</v>
      </c>
      <c r="E2010" t="s">
        <v>51</v>
      </c>
      <c r="F2010">
        <v>103028</v>
      </c>
      <c r="G2010">
        <v>2022</v>
      </c>
      <c r="H2010">
        <v>262</v>
      </c>
      <c r="I2010" t="s">
        <v>26</v>
      </c>
      <c r="J2010">
        <v>84.5</v>
      </c>
      <c r="K2010" t="s">
        <v>19</v>
      </c>
      <c r="L2010">
        <v>2023</v>
      </c>
      <c r="M2010" t="s">
        <v>44</v>
      </c>
      <c r="N2010" t="s">
        <v>31</v>
      </c>
      <c r="O2010">
        <v>75632.59</v>
      </c>
      <c r="P2010" t="s">
        <v>22</v>
      </c>
    </row>
    <row r="2011" spans="1:16" x14ac:dyDescent="0.35">
      <c r="A2011" t="s">
        <v>15</v>
      </c>
      <c r="B2011">
        <v>19.010000000000002</v>
      </c>
      <c r="C2011">
        <f>RawData[[#This Row],[Price (INR)]]-RawData[[#This Row],[Resale Price (INR)]]</f>
        <v>71385.72</v>
      </c>
      <c r="D2011" t="s">
        <v>64</v>
      </c>
      <c r="E2011" t="s">
        <v>84</v>
      </c>
      <c r="F2011">
        <v>142064</v>
      </c>
      <c r="G2011">
        <v>2015</v>
      </c>
      <c r="H2011">
        <v>757</v>
      </c>
      <c r="I2011" t="s">
        <v>18</v>
      </c>
      <c r="J2011">
        <v>73.959999999999994</v>
      </c>
      <c r="K2011" t="s">
        <v>19</v>
      </c>
      <c r="L2011">
        <v>2023</v>
      </c>
      <c r="M2011" t="s">
        <v>44</v>
      </c>
      <c r="N2011" t="s">
        <v>21</v>
      </c>
      <c r="O2011">
        <v>70678.28</v>
      </c>
      <c r="P2011" t="s">
        <v>22</v>
      </c>
    </row>
    <row r="2012" spans="1:16" x14ac:dyDescent="0.35">
      <c r="A2012" t="s">
        <v>28</v>
      </c>
      <c r="B2012">
        <v>25.65</v>
      </c>
      <c r="C2012">
        <f>RawData[[#This Row],[Price (INR)]]-RawData[[#This Row],[Resale Price (INR)]]</f>
        <v>71009.489999999991</v>
      </c>
      <c r="D2012" t="s">
        <v>52</v>
      </c>
      <c r="E2012" t="s">
        <v>72</v>
      </c>
      <c r="F2012">
        <v>238095</v>
      </c>
      <c r="G2012">
        <v>2019</v>
      </c>
      <c r="H2012">
        <v>755</v>
      </c>
      <c r="I2012" t="s">
        <v>26</v>
      </c>
      <c r="J2012">
        <v>76.03</v>
      </c>
      <c r="K2012" t="s">
        <v>42</v>
      </c>
      <c r="L2012">
        <v>2019</v>
      </c>
      <c r="M2012" t="s">
        <v>44</v>
      </c>
      <c r="N2012" t="s">
        <v>21</v>
      </c>
      <c r="O2012">
        <v>167085.51</v>
      </c>
      <c r="P2012" t="s">
        <v>45</v>
      </c>
    </row>
    <row r="2013" spans="1:16" x14ac:dyDescent="0.35">
      <c r="A2013" t="s">
        <v>54</v>
      </c>
      <c r="B2013">
        <v>16.57</v>
      </c>
      <c r="C2013">
        <f>RawData[[#This Row],[Price (INR)]]-RawData[[#This Row],[Resale Price (INR)]]</f>
        <v>126064.29999999999</v>
      </c>
      <c r="D2013" t="s">
        <v>24</v>
      </c>
      <c r="E2013" t="s">
        <v>73</v>
      </c>
      <c r="F2013">
        <v>346101</v>
      </c>
      <c r="G2013">
        <v>2021</v>
      </c>
      <c r="H2013">
        <v>103</v>
      </c>
      <c r="I2013" t="s">
        <v>26</v>
      </c>
      <c r="J2013">
        <v>84.5</v>
      </c>
      <c r="K2013" t="s">
        <v>19</v>
      </c>
      <c r="L2013">
        <v>2023</v>
      </c>
      <c r="M2013" t="s">
        <v>20</v>
      </c>
      <c r="N2013" t="s">
        <v>31</v>
      </c>
      <c r="O2013">
        <v>220036.7</v>
      </c>
      <c r="P2013" t="s">
        <v>35</v>
      </c>
    </row>
    <row r="2014" spans="1:16" x14ac:dyDescent="0.35">
      <c r="A2014" t="s">
        <v>61</v>
      </c>
      <c r="B2014">
        <v>26.11</v>
      </c>
      <c r="C2014">
        <f>RawData[[#This Row],[Price (INR)]]-RawData[[#This Row],[Resale Price (INR)]]</f>
        <v>157486</v>
      </c>
      <c r="D2014" t="s">
        <v>40</v>
      </c>
      <c r="E2014" t="s">
        <v>41</v>
      </c>
      <c r="F2014">
        <v>340181</v>
      </c>
      <c r="G2014">
        <v>2023</v>
      </c>
      <c r="H2014">
        <v>798</v>
      </c>
      <c r="I2014" t="s">
        <v>34</v>
      </c>
      <c r="J2014">
        <v>51.4</v>
      </c>
      <c r="K2014" t="s">
        <v>27</v>
      </c>
      <c r="L2014">
        <v>2024</v>
      </c>
      <c r="M2014" t="s">
        <v>44</v>
      </c>
      <c r="N2014" t="s">
        <v>31</v>
      </c>
      <c r="O2014">
        <v>182695</v>
      </c>
      <c r="P2014" t="s">
        <v>50</v>
      </c>
    </row>
    <row r="2015" spans="1:16" x14ac:dyDescent="0.35">
      <c r="A2015" t="s">
        <v>61</v>
      </c>
      <c r="B2015">
        <v>6.73</v>
      </c>
      <c r="C2015">
        <f>RawData[[#This Row],[Price (INR)]]-RawData[[#This Row],[Resale Price (INR)]]</f>
        <v>138690.89000000001</v>
      </c>
      <c r="D2015" t="s">
        <v>40</v>
      </c>
      <c r="E2015" t="s">
        <v>62</v>
      </c>
      <c r="F2015">
        <v>390598</v>
      </c>
      <c r="G2015">
        <v>2021</v>
      </c>
      <c r="H2015">
        <v>746</v>
      </c>
      <c r="I2015" t="s">
        <v>26</v>
      </c>
      <c r="J2015">
        <v>93.29</v>
      </c>
      <c r="K2015" t="s">
        <v>27</v>
      </c>
      <c r="L2015">
        <v>2024</v>
      </c>
      <c r="M2015" t="s">
        <v>38</v>
      </c>
      <c r="N2015" t="s">
        <v>31</v>
      </c>
      <c r="O2015">
        <v>251907.11</v>
      </c>
      <c r="P2015" t="s">
        <v>45</v>
      </c>
    </row>
    <row r="2016" spans="1:16" x14ac:dyDescent="0.35">
      <c r="A2016" t="s">
        <v>28</v>
      </c>
      <c r="B2016">
        <v>63.02</v>
      </c>
      <c r="C2016">
        <f>RawData[[#This Row],[Price (INR)]]-RawData[[#This Row],[Resale Price (INR)]]</f>
        <v>60442.520000000004</v>
      </c>
      <c r="D2016" t="s">
        <v>24</v>
      </c>
      <c r="E2016" t="s">
        <v>67</v>
      </c>
      <c r="F2016">
        <v>172892</v>
      </c>
      <c r="G2016">
        <v>2019</v>
      </c>
      <c r="H2016">
        <v>733</v>
      </c>
      <c r="I2016" t="s">
        <v>26</v>
      </c>
      <c r="J2016">
        <v>73.48</v>
      </c>
      <c r="K2016" t="s">
        <v>42</v>
      </c>
      <c r="L2016">
        <v>2019</v>
      </c>
      <c r="M2016" t="s">
        <v>44</v>
      </c>
      <c r="N2016" t="s">
        <v>21</v>
      </c>
      <c r="O2016">
        <v>112449.48</v>
      </c>
      <c r="P2016" t="s">
        <v>35</v>
      </c>
    </row>
    <row r="2017" spans="1:16" x14ac:dyDescent="0.35">
      <c r="A2017" t="s">
        <v>46</v>
      </c>
      <c r="B2017">
        <v>59.87</v>
      </c>
      <c r="C2017">
        <f>RawData[[#This Row],[Price (INR)]]-RawData[[#This Row],[Resale Price (INR)]]</f>
        <v>198875.64</v>
      </c>
      <c r="D2017" t="s">
        <v>32</v>
      </c>
      <c r="E2017" t="s">
        <v>60</v>
      </c>
      <c r="F2017">
        <v>372689</v>
      </c>
      <c r="G2017">
        <v>2017</v>
      </c>
      <c r="H2017">
        <v>643</v>
      </c>
      <c r="I2017" t="s">
        <v>34</v>
      </c>
      <c r="J2017">
        <v>50.91</v>
      </c>
      <c r="K2017" t="s">
        <v>27</v>
      </c>
      <c r="L2017">
        <v>2019</v>
      </c>
      <c r="M2017" t="s">
        <v>44</v>
      </c>
      <c r="N2017" t="s">
        <v>21</v>
      </c>
      <c r="O2017">
        <v>173813.36</v>
      </c>
      <c r="P2017" t="s">
        <v>35</v>
      </c>
    </row>
    <row r="2018" spans="1:16" x14ac:dyDescent="0.35">
      <c r="A2018" t="s">
        <v>48</v>
      </c>
      <c r="B2018">
        <v>41.41</v>
      </c>
      <c r="C2018">
        <f>RawData[[#This Row],[Price (INR)]]-RawData[[#This Row],[Resale Price (INR)]]</f>
        <v>57982.989999999991</v>
      </c>
      <c r="D2018" t="s">
        <v>32</v>
      </c>
      <c r="E2018" t="s">
        <v>60</v>
      </c>
      <c r="F2018">
        <v>195251</v>
      </c>
      <c r="G2018">
        <v>2018</v>
      </c>
      <c r="H2018">
        <v>957</v>
      </c>
      <c r="I2018" t="s">
        <v>34</v>
      </c>
      <c r="J2018">
        <v>32.22</v>
      </c>
      <c r="K2018" t="s">
        <v>27</v>
      </c>
      <c r="L2018">
        <v>2018</v>
      </c>
      <c r="M2018" t="s">
        <v>20</v>
      </c>
      <c r="N2018" t="s">
        <v>21</v>
      </c>
      <c r="O2018">
        <v>137268.01</v>
      </c>
      <c r="P2018" t="s">
        <v>50</v>
      </c>
    </row>
    <row r="2019" spans="1:16" x14ac:dyDescent="0.35">
      <c r="A2019" t="s">
        <v>15</v>
      </c>
      <c r="B2019">
        <v>71.61</v>
      </c>
      <c r="C2019">
        <f>RawData[[#This Row],[Price (INR)]]-RawData[[#This Row],[Resale Price (INR)]]</f>
        <v>82314.76999999999</v>
      </c>
      <c r="D2019" t="s">
        <v>36</v>
      </c>
      <c r="E2019" t="s">
        <v>57</v>
      </c>
      <c r="F2019">
        <v>261063</v>
      </c>
      <c r="G2019">
        <v>2022</v>
      </c>
      <c r="H2019">
        <v>586</v>
      </c>
      <c r="I2019" t="s">
        <v>34</v>
      </c>
      <c r="J2019">
        <v>48.17</v>
      </c>
      <c r="K2019" t="s">
        <v>19</v>
      </c>
      <c r="L2019">
        <v>2023</v>
      </c>
      <c r="M2019" t="s">
        <v>44</v>
      </c>
      <c r="N2019" t="s">
        <v>31</v>
      </c>
      <c r="O2019">
        <v>178748.23</v>
      </c>
      <c r="P2019" t="s">
        <v>22</v>
      </c>
    </row>
    <row r="2020" spans="1:16" x14ac:dyDescent="0.35">
      <c r="A2020" t="s">
        <v>39</v>
      </c>
      <c r="B2020">
        <v>43.14</v>
      </c>
      <c r="C2020">
        <f>RawData[[#This Row],[Price (INR)]]-RawData[[#This Row],[Resale Price (INR)]]</f>
        <v>167913.91</v>
      </c>
      <c r="D2020" t="s">
        <v>29</v>
      </c>
      <c r="E2020" t="s">
        <v>75</v>
      </c>
      <c r="F2020">
        <v>337274</v>
      </c>
      <c r="G2020">
        <v>2023</v>
      </c>
      <c r="H2020">
        <v>438</v>
      </c>
      <c r="I2020" t="s">
        <v>34</v>
      </c>
      <c r="J2020">
        <v>56.56</v>
      </c>
      <c r="K2020" t="s">
        <v>27</v>
      </c>
      <c r="L2020">
        <v>2023</v>
      </c>
      <c r="M2020" t="s">
        <v>38</v>
      </c>
      <c r="N2020" t="s">
        <v>21</v>
      </c>
      <c r="O2020">
        <v>169360.09</v>
      </c>
      <c r="P2020" t="s">
        <v>45</v>
      </c>
    </row>
    <row r="2021" spans="1:16" x14ac:dyDescent="0.35">
      <c r="A2021" t="s">
        <v>39</v>
      </c>
      <c r="B2021">
        <v>75.53</v>
      </c>
      <c r="C2021">
        <f>RawData[[#This Row],[Price (INR)]]-RawData[[#This Row],[Resale Price (INR)]]</f>
        <v>36984.370000000003</v>
      </c>
      <c r="D2021" t="s">
        <v>32</v>
      </c>
      <c r="E2021" t="s">
        <v>60</v>
      </c>
      <c r="F2021">
        <v>88156</v>
      </c>
      <c r="G2021">
        <v>2016</v>
      </c>
      <c r="H2021">
        <v>725</v>
      </c>
      <c r="I2021" t="s">
        <v>34</v>
      </c>
      <c r="J2021">
        <v>39.31</v>
      </c>
      <c r="K2021" t="s">
        <v>19</v>
      </c>
      <c r="L2021">
        <v>2016</v>
      </c>
      <c r="M2021" t="s">
        <v>44</v>
      </c>
      <c r="N2021" t="s">
        <v>31</v>
      </c>
      <c r="O2021">
        <v>51171.63</v>
      </c>
      <c r="P2021" t="s">
        <v>35</v>
      </c>
    </row>
    <row r="2022" spans="1:16" x14ac:dyDescent="0.35">
      <c r="A2022" t="s">
        <v>23</v>
      </c>
      <c r="B2022">
        <v>68.36</v>
      </c>
      <c r="C2022">
        <f>RawData[[#This Row],[Price (INR)]]-RawData[[#This Row],[Resale Price (INR)]]</f>
        <v>126034.97</v>
      </c>
      <c r="D2022" t="s">
        <v>52</v>
      </c>
      <c r="E2022" t="s">
        <v>69</v>
      </c>
      <c r="F2022">
        <v>379260</v>
      </c>
      <c r="G2022">
        <v>2024</v>
      </c>
      <c r="H2022">
        <v>320</v>
      </c>
      <c r="I2022" t="s">
        <v>34</v>
      </c>
      <c r="J2022">
        <v>57.41</v>
      </c>
      <c r="K2022" t="s">
        <v>42</v>
      </c>
      <c r="L2022">
        <v>2024</v>
      </c>
      <c r="M2022" t="s">
        <v>38</v>
      </c>
      <c r="N2022" t="s">
        <v>21</v>
      </c>
      <c r="O2022">
        <v>253225.03</v>
      </c>
      <c r="P2022" t="s">
        <v>45</v>
      </c>
    </row>
    <row r="2023" spans="1:16" x14ac:dyDescent="0.35">
      <c r="A2023" t="s">
        <v>28</v>
      </c>
      <c r="B2023">
        <v>54.54</v>
      </c>
      <c r="C2023">
        <f>RawData[[#This Row],[Price (INR)]]-RawData[[#This Row],[Resale Price (INR)]]</f>
        <v>109638.28</v>
      </c>
      <c r="D2023" t="s">
        <v>52</v>
      </c>
      <c r="E2023" t="s">
        <v>72</v>
      </c>
      <c r="F2023">
        <v>237208</v>
      </c>
      <c r="G2023">
        <v>2019</v>
      </c>
      <c r="H2023">
        <v>123</v>
      </c>
      <c r="I2023" t="s">
        <v>34</v>
      </c>
      <c r="J2023">
        <v>49.7</v>
      </c>
      <c r="K2023" t="s">
        <v>27</v>
      </c>
      <c r="L2023">
        <v>2024</v>
      </c>
      <c r="M2023" t="s">
        <v>44</v>
      </c>
      <c r="N2023" t="s">
        <v>31</v>
      </c>
      <c r="O2023">
        <v>127569.72</v>
      </c>
      <c r="P2023" t="s">
        <v>22</v>
      </c>
    </row>
    <row r="2024" spans="1:16" x14ac:dyDescent="0.35">
      <c r="A2024" t="s">
        <v>23</v>
      </c>
      <c r="B2024">
        <v>41.11</v>
      </c>
      <c r="C2024">
        <f>RawData[[#This Row],[Price (INR)]]-RawData[[#This Row],[Resale Price (INR)]]</f>
        <v>184876.2</v>
      </c>
      <c r="D2024" t="s">
        <v>29</v>
      </c>
      <c r="E2024" t="s">
        <v>86</v>
      </c>
      <c r="F2024">
        <v>396762</v>
      </c>
      <c r="G2024">
        <v>2020</v>
      </c>
      <c r="H2024">
        <v>655</v>
      </c>
      <c r="I2024" t="s">
        <v>18</v>
      </c>
      <c r="J2024">
        <v>79.14</v>
      </c>
      <c r="K2024" t="s">
        <v>19</v>
      </c>
      <c r="L2024">
        <v>2020</v>
      </c>
      <c r="M2024" t="s">
        <v>38</v>
      </c>
      <c r="N2024" t="s">
        <v>21</v>
      </c>
      <c r="O2024">
        <v>211885.8</v>
      </c>
      <c r="P2024" t="s">
        <v>35</v>
      </c>
    </row>
    <row r="2025" spans="1:16" x14ac:dyDescent="0.35">
      <c r="A2025" t="s">
        <v>15</v>
      </c>
      <c r="B2025">
        <v>22.5</v>
      </c>
      <c r="C2025">
        <f>RawData[[#This Row],[Price (INR)]]-RawData[[#This Row],[Resale Price (INR)]]</f>
        <v>148944.16999999998</v>
      </c>
      <c r="D2025" t="s">
        <v>64</v>
      </c>
      <c r="E2025" t="s">
        <v>84</v>
      </c>
      <c r="F2025">
        <v>261202</v>
      </c>
      <c r="G2025">
        <v>2018</v>
      </c>
      <c r="H2025">
        <v>565</v>
      </c>
      <c r="I2025" t="s">
        <v>34</v>
      </c>
      <c r="J2025">
        <v>33.299999999999997</v>
      </c>
      <c r="K2025" t="s">
        <v>27</v>
      </c>
      <c r="L2025">
        <v>2023</v>
      </c>
      <c r="M2025" t="s">
        <v>20</v>
      </c>
      <c r="N2025" t="s">
        <v>31</v>
      </c>
      <c r="O2025">
        <v>112257.83</v>
      </c>
      <c r="P2025" t="s">
        <v>50</v>
      </c>
    </row>
    <row r="2026" spans="1:16" x14ac:dyDescent="0.35">
      <c r="A2026" t="s">
        <v>46</v>
      </c>
      <c r="B2026">
        <v>52.12</v>
      </c>
      <c r="C2026">
        <f>RawData[[#This Row],[Price (INR)]]-RawData[[#This Row],[Resale Price (INR)]]</f>
        <v>226167.61</v>
      </c>
      <c r="D2026" t="s">
        <v>52</v>
      </c>
      <c r="E2026" t="s">
        <v>53</v>
      </c>
      <c r="F2026">
        <v>389417</v>
      </c>
      <c r="G2026">
        <v>2016</v>
      </c>
      <c r="H2026">
        <v>585</v>
      </c>
      <c r="I2026" t="s">
        <v>26</v>
      </c>
      <c r="J2026">
        <v>61.73</v>
      </c>
      <c r="K2026" t="s">
        <v>42</v>
      </c>
      <c r="L2026">
        <v>2016</v>
      </c>
      <c r="M2026" t="s">
        <v>38</v>
      </c>
      <c r="N2026" t="s">
        <v>21</v>
      </c>
      <c r="O2026">
        <v>163249.39000000001</v>
      </c>
      <c r="P2026" t="s">
        <v>22</v>
      </c>
    </row>
    <row r="2027" spans="1:16" x14ac:dyDescent="0.35">
      <c r="A2027" t="s">
        <v>15</v>
      </c>
      <c r="B2027">
        <v>8.6999999999999993</v>
      </c>
      <c r="C2027">
        <f>RawData[[#This Row],[Price (INR)]]-RawData[[#This Row],[Resale Price (INR)]]</f>
        <v>36467.550000000003</v>
      </c>
      <c r="D2027" t="s">
        <v>64</v>
      </c>
      <c r="E2027" t="s">
        <v>76</v>
      </c>
      <c r="F2027">
        <v>81464</v>
      </c>
      <c r="G2027">
        <v>2016</v>
      </c>
      <c r="H2027">
        <v>415</v>
      </c>
      <c r="I2027" t="s">
        <v>34</v>
      </c>
      <c r="J2027">
        <v>27.04</v>
      </c>
      <c r="K2027" t="s">
        <v>27</v>
      </c>
      <c r="L2027">
        <v>2021</v>
      </c>
      <c r="M2027" t="s">
        <v>44</v>
      </c>
      <c r="N2027" t="s">
        <v>21</v>
      </c>
      <c r="O2027">
        <v>44996.45</v>
      </c>
      <c r="P2027" t="s">
        <v>50</v>
      </c>
    </row>
    <row r="2028" spans="1:16" x14ac:dyDescent="0.35">
      <c r="A2028" t="s">
        <v>59</v>
      </c>
      <c r="B2028">
        <v>70.91</v>
      </c>
      <c r="C2028">
        <f>RawData[[#This Row],[Price (INR)]]-RawData[[#This Row],[Resale Price (INR)]]</f>
        <v>51677.41</v>
      </c>
      <c r="D2028" t="s">
        <v>16</v>
      </c>
      <c r="E2028" t="s">
        <v>83</v>
      </c>
      <c r="F2028">
        <v>107024</v>
      </c>
      <c r="G2028">
        <v>2016</v>
      </c>
      <c r="H2028">
        <v>236</v>
      </c>
      <c r="I2028" t="s">
        <v>18</v>
      </c>
      <c r="J2028">
        <v>94.16</v>
      </c>
      <c r="K2028" t="s">
        <v>42</v>
      </c>
      <c r="L2028">
        <v>2016</v>
      </c>
      <c r="M2028" t="s">
        <v>44</v>
      </c>
      <c r="N2028" t="s">
        <v>21</v>
      </c>
      <c r="O2028">
        <v>55346.59</v>
      </c>
      <c r="P2028" t="s">
        <v>35</v>
      </c>
    </row>
    <row r="2029" spans="1:16" x14ac:dyDescent="0.35">
      <c r="A2029" t="s">
        <v>28</v>
      </c>
      <c r="B2029">
        <v>24.69</v>
      </c>
      <c r="C2029">
        <f>RawData[[#This Row],[Price (INR)]]-RawData[[#This Row],[Resale Price (INR)]]</f>
        <v>36770.080000000002</v>
      </c>
      <c r="D2029" t="s">
        <v>16</v>
      </c>
      <c r="E2029" t="s">
        <v>17</v>
      </c>
      <c r="F2029">
        <v>124902</v>
      </c>
      <c r="G2029">
        <v>2021</v>
      </c>
      <c r="H2029">
        <v>102</v>
      </c>
      <c r="I2029" t="s">
        <v>26</v>
      </c>
      <c r="J2029">
        <v>95.25</v>
      </c>
      <c r="K2029" t="s">
        <v>42</v>
      </c>
      <c r="L2029">
        <v>2021</v>
      </c>
      <c r="M2029" t="s">
        <v>20</v>
      </c>
      <c r="N2029" t="s">
        <v>31</v>
      </c>
      <c r="O2029">
        <v>88131.92</v>
      </c>
      <c r="P2029" t="s">
        <v>22</v>
      </c>
    </row>
    <row r="2030" spans="1:16" x14ac:dyDescent="0.35">
      <c r="A2030" t="s">
        <v>55</v>
      </c>
      <c r="B2030">
        <v>21.59</v>
      </c>
      <c r="C2030">
        <f>RawData[[#This Row],[Price (INR)]]-RawData[[#This Row],[Resale Price (INR)]]</f>
        <v>26474.760000000002</v>
      </c>
      <c r="D2030" t="s">
        <v>24</v>
      </c>
      <c r="E2030" t="s">
        <v>74</v>
      </c>
      <c r="F2030">
        <v>83255</v>
      </c>
      <c r="G2030">
        <v>2016</v>
      </c>
      <c r="H2030">
        <v>256</v>
      </c>
      <c r="I2030" t="s">
        <v>18</v>
      </c>
      <c r="J2030">
        <v>99.33</v>
      </c>
      <c r="K2030" t="s">
        <v>19</v>
      </c>
      <c r="L2030">
        <v>2016</v>
      </c>
      <c r="M2030" t="s">
        <v>20</v>
      </c>
      <c r="N2030" t="s">
        <v>21</v>
      </c>
      <c r="O2030">
        <v>56780.24</v>
      </c>
      <c r="P2030" t="s">
        <v>50</v>
      </c>
    </row>
    <row r="2031" spans="1:16" x14ac:dyDescent="0.35">
      <c r="A2031" t="s">
        <v>55</v>
      </c>
      <c r="B2031">
        <v>43.48</v>
      </c>
      <c r="C2031">
        <f>RawData[[#This Row],[Price (INR)]]-RawData[[#This Row],[Resale Price (INR)]]</f>
        <v>107564.9</v>
      </c>
      <c r="D2031" t="s">
        <v>16</v>
      </c>
      <c r="E2031" t="s">
        <v>83</v>
      </c>
      <c r="F2031">
        <v>281135</v>
      </c>
      <c r="G2031">
        <v>2024</v>
      </c>
      <c r="H2031">
        <v>397</v>
      </c>
      <c r="I2031" t="s">
        <v>34</v>
      </c>
      <c r="J2031">
        <v>46.71</v>
      </c>
      <c r="K2031" t="s">
        <v>27</v>
      </c>
      <c r="L2031">
        <v>2024</v>
      </c>
      <c r="M2031" t="s">
        <v>38</v>
      </c>
      <c r="N2031" t="s">
        <v>31</v>
      </c>
      <c r="O2031">
        <v>173570.1</v>
      </c>
      <c r="P2031" t="s">
        <v>35</v>
      </c>
    </row>
    <row r="2032" spans="1:16" x14ac:dyDescent="0.35">
      <c r="A2032" t="s">
        <v>23</v>
      </c>
      <c r="B2032">
        <v>49.8</v>
      </c>
      <c r="C2032">
        <f>RawData[[#This Row],[Price (INR)]]-RawData[[#This Row],[Resale Price (INR)]]</f>
        <v>69004.78</v>
      </c>
      <c r="D2032" t="s">
        <v>16</v>
      </c>
      <c r="E2032" t="s">
        <v>77</v>
      </c>
      <c r="F2032">
        <v>123154</v>
      </c>
      <c r="G2032">
        <v>2020</v>
      </c>
      <c r="H2032">
        <v>981</v>
      </c>
      <c r="I2032" t="s">
        <v>34</v>
      </c>
      <c r="J2032">
        <v>28.16</v>
      </c>
      <c r="K2032" t="s">
        <v>27</v>
      </c>
      <c r="L2032">
        <v>2020</v>
      </c>
      <c r="M2032" t="s">
        <v>20</v>
      </c>
      <c r="N2032" t="s">
        <v>31</v>
      </c>
      <c r="O2032">
        <v>54149.22</v>
      </c>
      <c r="P2032" t="s">
        <v>45</v>
      </c>
    </row>
    <row r="2033" spans="1:16" x14ac:dyDescent="0.35">
      <c r="A2033" t="s">
        <v>15</v>
      </c>
      <c r="B2033">
        <v>24.32</v>
      </c>
      <c r="C2033">
        <f>RawData[[#This Row],[Price (INR)]]-RawData[[#This Row],[Resale Price (INR)]]</f>
        <v>96422.09</v>
      </c>
      <c r="D2033" t="s">
        <v>16</v>
      </c>
      <c r="E2033" t="s">
        <v>77</v>
      </c>
      <c r="F2033">
        <v>327312</v>
      </c>
      <c r="G2033">
        <v>2024</v>
      </c>
      <c r="H2033">
        <v>123</v>
      </c>
      <c r="I2033" t="s">
        <v>26</v>
      </c>
      <c r="J2033">
        <v>92.78</v>
      </c>
      <c r="K2033" t="s">
        <v>42</v>
      </c>
      <c r="L2033">
        <v>2024</v>
      </c>
      <c r="M2033" t="s">
        <v>44</v>
      </c>
      <c r="N2033" t="s">
        <v>21</v>
      </c>
      <c r="O2033">
        <v>230889.91</v>
      </c>
      <c r="P2033" t="s">
        <v>22</v>
      </c>
    </row>
    <row r="2034" spans="1:16" x14ac:dyDescent="0.35">
      <c r="A2034" t="s">
        <v>54</v>
      </c>
      <c r="B2034">
        <v>77</v>
      </c>
      <c r="C2034">
        <f>RawData[[#This Row],[Price (INR)]]-RawData[[#This Row],[Resale Price (INR)]]</f>
        <v>59835.490000000005</v>
      </c>
      <c r="D2034" t="s">
        <v>52</v>
      </c>
      <c r="E2034" t="s">
        <v>72</v>
      </c>
      <c r="F2034">
        <v>133181</v>
      </c>
      <c r="G2034">
        <v>2023</v>
      </c>
      <c r="H2034">
        <v>633</v>
      </c>
      <c r="I2034" t="s">
        <v>18</v>
      </c>
      <c r="J2034">
        <v>90.84</v>
      </c>
      <c r="K2034" t="s">
        <v>42</v>
      </c>
      <c r="L2034">
        <v>2023</v>
      </c>
      <c r="M2034" t="s">
        <v>38</v>
      </c>
      <c r="N2034" t="s">
        <v>31</v>
      </c>
      <c r="O2034">
        <v>73345.509999999995</v>
      </c>
      <c r="P2034" t="s">
        <v>45</v>
      </c>
    </row>
    <row r="2035" spans="1:16" x14ac:dyDescent="0.35">
      <c r="A2035" t="s">
        <v>54</v>
      </c>
      <c r="B2035">
        <v>9.31</v>
      </c>
      <c r="C2035">
        <f>RawData[[#This Row],[Price (INR)]]-RawData[[#This Row],[Resale Price (INR)]]</f>
        <v>95060.71</v>
      </c>
      <c r="D2035" t="s">
        <v>40</v>
      </c>
      <c r="E2035" t="s">
        <v>58</v>
      </c>
      <c r="F2035">
        <v>162561</v>
      </c>
      <c r="G2035">
        <v>2022</v>
      </c>
      <c r="H2035">
        <v>379</v>
      </c>
      <c r="I2035" t="s">
        <v>34</v>
      </c>
      <c r="J2035">
        <v>52.91</v>
      </c>
      <c r="K2035" t="s">
        <v>27</v>
      </c>
      <c r="L2035">
        <v>2022</v>
      </c>
      <c r="M2035" t="s">
        <v>38</v>
      </c>
      <c r="N2035" t="s">
        <v>31</v>
      </c>
      <c r="O2035">
        <v>67500.289999999994</v>
      </c>
      <c r="P2035" t="s">
        <v>45</v>
      </c>
    </row>
    <row r="2036" spans="1:16" x14ac:dyDescent="0.35">
      <c r="A2036" t="s">
        <v>23</v>
      </c>
      <c r="B2036">
        <v>22.54</v>
      </c>
      <c r="C2036">
        <f>RawData[[#This Row],[Price (INR)]]-RawData[[#This Row],[Resale Price (INR)]]</f>
        <v>131415.01</v>
      </c>
      <c r="D2036" t="s">
        <v>40</v>
      </c>
      <c r="E2036" t="s">
        <v>58</v>
      </c>
      <c r="F2036">
        <v>223600</v>
      </c>
      <c r="G2036">
        <v>2016</v>
      </c>
      <c r="H2036">
        <v>302</v>
      </c>
      <c r="I2036" t="s">
        <v>34</v>
      </c>
      <c r="J2036">
        <v>47.63</v>
      </c>
      <c r="K2036" t="s">
        <v>27</v>
      </c>
      <c r="L2036">
        <v>2024</v>
      </c>
      <c r="M2036" t="s">
        <v>20</v>
      </c>
      <c r="N2036" t="s">
        <v>31</v>
      </c>
      <c r="O2036">
        <v>92184.99</v>
      </c>
      <c r="P2036" t="s">
        <v>45</v>
      </c>
    </row>
    <row r="2037" spans="1:16" x14ac:dyDescent="0.35">
      <c r="A2037" t="s">
        <v>61</v>
      </c>
      <c r="B2037">
        <v>39.85</v>
      </c>
      <c r="C2037">
        <f>RawData[[#This Row],[Price (INR)]]-RawData[[#This Row],[Resale Price (INR)]]</f>
        <v>56770.130000000005</v>
      </c>
      <c r="D2037" t="s">
        <v>40</v>
      </c>
      <c r="E2037" t="s">
        <v>41</v>
      </c>
      <c r="F2037">
        <v>138954</v>
      </c>
      <c r="G2037">
        <v>2018</v>
      </c>
      <c r="H2037">
        <v>834</v>
      </c>
      <c r="I2037" t="s">
        <v>18</v>
      </c>
      <c r="J2037">
        <v>78.819999999999993</v>
      </c>
      <c r="K2037" t="s">
        <v>19</v>
      </c>
      <c r="L2037">
        <v>2022</v>
      </c>
      <c r="M2037" t="s">
        <v>20</v>
      </c>
      <c r="N2037" t="s">
        <v>21</v>
      </c>
      <c r="O2037">
        <v>82183.87</v>
      </c>
      <c r="P2037" t="s">
        <v>50</v>
      </c>
    </row>
    <row r="2038" spans="1:16" x14ac:dyDescent="0.35">
      <c r="A2038" t="s">
        <v>48</v>
      </c>
      <c r="B2038">
        <v>36.53</v>
      </c>
      <c r="C2038">
        <f>RawData[[#This Row],[Price (INR)]]-RawData[[#This Row],[Resale Price (INR)]]</f>
        <v>81969.739999999991</v>
      </c>
      <c r="D2038" t="s">
        <v>29</v>
      </c>
      <c r="E2038" t="s">
        <v>75</v>
      </c>
      <c r="F2038">
        <v>256544</v>
      </c>
      <c r="G2038">
        <v>2024</v>
      </c>
      <c r="H2038">
        <v>876</v>
      </c>
      <c r="I2038" t="s">
        <v>26</v>
      </c>
      <c r="J2038">
        <v>69.12</v>
      </c>
      <c r="K2038" t="s">
        <v>27</v>
      </c>
      <c r="L2038">
        <v>2024</v>
      </c>
      <c r="M2038" t="s">
        <v>20</v>
      </c>
      <c r="N2038" t="s">
        <v>21</v>
      </c>
      <c r="O2038">
        <v>174574.26</v>
      </c>
      <c r="P2038" t="s">
        <v>35</v>
      </c>
    </row>
    <row r="2039" spans="1:16" x14ac:dyDescent="0.35">
      <c r="A2039" t="s">
        <v>46</v>
      </c>
      <c r="B2039">
        <v>43.18</v>
      </c>
      <c r="C2039">
        <f>RawData[[#This Row],[Price (INR)]]-RawData[[#This Row],[Resale Price (INR)]]</f>
        <v>69945.209999999992</v>
      </c>
      <c r="D2039" t="s">
        <v>32</v>
      </c>
      <c r="E2039" t="s">
        <v>56</v>
      </c>
      <c r="F2039">
        <v>300905</v>
      </c>
      <c r="G2039">
        <v>2023</v>
      </c>
      <c r="H2039">
        <v>454</v>
      </c>
      <c r="I2039" t="s">
        <v>26</v>
      </c>
      <c r="J2039">
        <v>96.67</v>
      </c>
      <c r="K2039" t="s">
        <v>27</v>
      </c>
      <c r="L2039">
        <v>2024</v>
      </c>
      <c r="M2039" t="s">
        <v>38</v>
      </c>
      <c r="N2039" t="s">
        <v>21</v>
      </c>
      <c r="O2039">
        <v>230959.79</v>
      </c>
      <c r="P2039" t="s">
        <v>45</v>
      </c>
    </row>
    <row r="2040" spans="1:16" x14ac:dyDescent="0.35">
      <c r="A2040" t="s">
        <v>48</v>
      </c>
      <c r="B2040">
        <v>28.69</v>
      </c>
      <c r="C2040">
        <f>RawData[[#This Row],[Price (INR)]]-RawData[[#This Row],[Resale Price (INR)]]</f>
        <v>104668.05</v>
      </c>
      <c r="D2040" t="s">
        <v>36</v>
      </c>
      <c r="E2040" t="s">
        <v>66</v>
      </c>
      <c r="F2040">
        <v>233418</v>
      </c>
      <c r="G2040">
        <v>2020</v>
      </c>
      <c r="H2040">
        <v>353</v>
      </c>
      <c r="I2040" t="s">
        <v>26</v>
      </c>
      <c r="J2040">
        <v>91.91</v>
      </c>
      <c r="K2040" t="s">
        <v>27</v>
      </c>
      <c r="L2040">
        <v>2020</v>
      </c>
      <c r="M2040" t="s">
        <v>38</v>
      </c>
      <c r="N2040" t="s">
        <v>31</v>
      </c>
      <c r="O2040">
        <v>128749.95</v>
      </c>
      <c r="P2040" t="s">
        <v>50</v>
      </c>
    </row>
    <row r="2041" spans="1:16" x14ac:dyDescent="0.35">
      <c r="A2041" t="s">
        <v>55</v>
      </c>
      <c r="B2041">
        <v>78.39</v>
      </c>
      <c r="C2041">
        <f>RawData[[#This Row],[Price (INR)]]-RawData[[#This Row],[Resale Price (INR)]]</f>
        <v>179627.33</v>
      </c>
      <c r="D2041" t="s">
        <v>29</v>
      </c>
      <c r="E2041" t="s">
        <v>82</v>
      </c>
      <c r="F2041">
        <v>375537</v>
      </c>
      <c r="G2041">
        <v>2015</v>
      </c>
      <c r="H2041">
        <v>933</v>
      </c>
      <c r="I2041" t="s">
        <v>18</v>
      </c>
      <c r="J2041">
        <v>93.78</v>
      </c>
      <c r="K2041" t="s">
        <v>19</v>
      </c>
      <c r="L2041">
        <v>2021</v>
      </c>
      <c r="M2041" t="s">
        <v>38</v>
      </c>
      <c r="N2041" t="s">
        <v>21</v>
      </c>
      <c r="O2041">
        <v>195909.67</v>
      </c>
      <c r="P2041" t="s">
        <v>45</v>
      </c>
    </row>
    <row r="2042" spans="1:16" x14ac:dyDescent="0.35">
      <c r="A2042" t="s">
        <v>23</v>
      </c>
      <c r="B2042">
        <v>71.900000000000006</v>
      </c>
      <c r="C2042">
        <f>RawData[[#This Row],[Price (INR)]]-RawData[[#This Row],[Resale Price (INR)]]</f>
        <v>132436.87</v>
      </c>
      <c r="D2042" t="s">
        <v>16</v>
      </c>
      <c r="E2042" t="s">
        <v>87</v>
      </c>
      <c r="F2042">
        <v>317433</v>
      </c>
      <c r="G2042">
        <v>2017</v>
      </c>
      <c r="H2042">
        <v>418</v>
      </c>
      <c r="I2042" t="s">
        <v>18</v>
      </c>
      <c r="J2042">
        <v>82.67</v>
      </c>
      <c r="K2042" t="s">
        <v>42</v>
      </c>
      <c r="L2042">
        <v>2017</v>
      </c>
      <c r="M2042" t="s">
        <v>38</v>
      </c>
      <c r="N2042" t="s">
        <v>21</v>
      </c>
      <c r="O2042">
        <v>184996.13</v>
      </c>
      <c r="P2042" t="s">
        <v>22</v>
      </c>
    </row>
    <row r="2043" spans="1:16" x14ac:dyDescent="0.35">
      <c r="A2043" t="s">
        <v>55</v>
      </c>
      <c r="B2043">
        <v>15.12</v>
      </c>
      <c r="C2043">
        <f>RawData[[#This Row],[Price (INR)]]-RawData[[#This Row],[Resale Price (INR)]]</f>
        <v>88410.8</v>
      </c>
      <c r="D2043" t="s">
        <v>16</v>
      </c>
      <c r="E2043" t="s">
        <v>87</v>
      </c>
      <c r="F2043">
        <v>168928</v>
      </c>
      <c r="G2043">
        <v>2020</v>
      </c>
      <c r="H2043">
        <v>870</v>
      </c>
      <c r="I2043" t="s">
        <v>26</v>
      </c>
      <c r="J2043">
        <v>83.93</v>
      </c>
      <c r="K2043" t="s">
        <v>42</v>
      </c>
      <c r="L2043">
        <v>2020</v>
      </c>
      <c r="M2043" t="s">
        <v>20</v>
      </c>
      <c r="N2043" t="s">
        <v>31</v>
      </c>
      <c r="O2043">
        <v>80517.2</v>
      </c>
      <c r="P2043" t="s">
        <v>45</v>
      </c>
    </row>
    <row r="2044" spans="1:16" x14ac:dyDescent="0.35">
      <c r="A2044" t="s">
        <v>54</v>
      </c>
      <c r="B2044">
        <v>49.39</v>
      </c>
      <c r="C2044">
        <f>RawData[[#This Row],[Price (INR)]]-RawData[[#This Row],[Resale Price (INR)]]</f>
        <v>40759.31</v>
      </c>
      <c r="D2044" t="s">
        <v>32</v>
      </c>
      <c r="E2044" t="s">
        <v>33</v>
      </c>
      <c r="F2044">
        <v>68215</v>
      </c>
      <c r="G2044">
        <v>2016</v>
      </c>
      <c r="H2044">
        <v>448</v>
      </c>
      <c r="I2044" t="s">
        <v>26</v>
      </c>
      <c r="J2044">
        <v>93.67</v>
      </c>
      <c r="K2044" t="s">
        <v>27</v>
      </c>
      <c r="L2044">
        <v>2024</v>
      </c>
      <c r="M2044" t="s">
        <v>38</v>
      </c>
      <c r="N2044" t="s">
        <v>31</v>
      </c>
      <c r="O2044">
        <v>27455.69</v>
      </c>
      <c r="P2044" t="s">
        <v>22</v>
      </c>
    </row>
    <row r="2045" spans="1:16" x14ac:dyDescent="0.35">
      <c r="A2045" t="s">
        <v>39</v>
      </c>
      <c r="B2045">
        <v>27.94</v>
      </c>
      <c r="C2045">
        <f>RawData[[#This Row],[Price (INR)]]-RawData[[#This Row],[Resale Price (INR)]]</f>
        <v>122790.47</v>
      </c>
      <c r="D2045" t="s">
        <v>24</v>
      </c>
      <c r="E2045" t="s">
        <v>73</v>
      </c>
      <c r="F2045">
        <v>250307</v>
      </c>
      <c r="G2045">
        <v>2023</v>
      </c>
      <c r="H2045">
        <v>847</v>
      </c>
      <c r="I2045" t="s">
        <v>18</v>
      </c>
      <c r="J2045">
        <v>96.76</v>
      </c>
      <c r="K2045" t="s">
        <v>27</v>
      </c>
      <c r="L2045">
        <v>2023</v>
      </c>
      <c r="M2045" t="s">
        <v>38</v>
      </c>
      <c r="N2045" t="s">
        <v>31</v>
      </c>
      <c r="O2045">
        <v>127516.53</v>
      </c>
      <c r="P2045" t="s">
        <v>45</v>
      </c>
    </row>
    <row r="2046" spans="1:16" x14ac:dyDescent="0.35">
      <c r="A2046" t="s">
        <v>28</v>
      </c>
      <c r="B2046">
        <v>22.36</v>
      </c>
      <c r="C2046">
        <f>RawData[[#This Row],[Price (INR)]]-RawData[[#This Row],[Resale Price (INR)]]</f>
        <v>148652.33000000002</v>
      </c>
      <c r="D2046" t="s">
        <v>16</v>
      </c>
      <c r="E2046" t="s">
        <v>43</v>
      </c>
      <c r="F2046">
        <v>259540</v>
      </c>
      <c r="G2046">
        <v>2016</v>
      </c>
      <c r="H2046">
        <v>927</v>
      </c>
      <c r="I2046" t="s">
        <v>34</v>
      </c>
      <c r="J2046">
        <v>57.03</v>
      </c>
      <c r="K2046" t="s">
        <v>27</v>
      </c>
      <c r="L2046">
        <v>2023</v>
      </c>
      <c r="M2046" t="s">
        <v>20</v>
      </c>
      <c r="N2046" t="s">
        <v>31</v>
      </c>
      <c r="O2046">
        <v>110887.67</v>
      </c>
      <c r="P2046" t="s">
        <v>35</v>
      </c>
    </row>
    <row r="2047" spans="1:16" x14ac:dyDescent="0.35">
      <c r="A2047" t="s">
        <v>61</v>
      </c>
      <c r="B2047">
        <v>74.72</v>
      </c>
      <c r="C2047">
        <f>RawData[[#This Row],[Price (INR)]]-RawData[[#This Row],[Resale Price (INR)]]</f>
        <v>58819.86</v>
      </c>
      <c r="D2047" t="s">
        <v>32</v>
      </c>
      <c r="E2047" t="s">
        <v>80</v>
      </c>
      <c r="F2047">
        <v>174940</v>
      </c>
      <c r="G2047">
        <v>2017</v>
      </c>
      <c r="H2047">
        <v>762</v>
      </c>
      <c r="I2047" t="s">
        <v>34</v>
      </c>
      <c r="J2047">
        <v>39.44</v>
      </c>
      <c r="K2047" t="s">
        <v>27</v>
      </c>
      <c r="L2047">
        <v>2017</v>
      </c>
      <c r="M2047" t="s">
        <v>38</v>
      </c>
      <c r="N2047" t="s">
        <v>21</v>
      </c>
      <c r="O2047">
        <v>116120.14</v>
      </c>
      <c r="P2047" t="s">
        <v>35</v>
      </c>
    </row>
    <row r="2048" spans="1:16" x14ac:dyDescent="0.35">
      <c r="A2048" t="s">
        <v>59</v>
      </c>
      <c r="B2048">
        <v>33.86</v>
      </c>
      <c r="C2048">
        <f>RawData[[#This Row],[Price (INR)]]-RawData[[#This Row],[Resale Price (INR)]]</f>
        <v>55881.55</v>
      </c>
      <c r="D2048" t="s">
        <v>52</v>
      </c>
      <c r="E2048" t="s">
        <v>72</v>
      </c>
      <c r="F2048">
        <v>157641</v>
      </c>
      <c r="G2048">
        <v>2020</v>
      </c>
      <c r="H2048">
        <v>103</v>
      </c>
      <c r="I2048" t="s">
        <v>18</v>
      </c>
      <c r="J2048">
        <v>75.41</v>
      </c>
      <c r="K2048" t="s">
        <v>19</v>
      </c>
      <c r="L2048">
        <v>2022</v>
      </c>
      <c r="M2048" t="s">
        <v>20</v>
      </c>
      <c r="N2048" t="s">
        <v>31</v>
      </c>
      <c r="O2048">
        <v>101759.45</v>
      </c>
      <c r="P2048" t="s">
        <v>22</v>
      </c>
    </row>
    <row r="2049" spans="1:16" x14ac:dyDescent="0.35">
      <c r="A2049" t="s">
        <v>61</v>
      </c>
      <c r="B2049">
        <v>72.8</v>
      </c>
      <c r="C2049">
        <f>RawData[[#This Row],[Price (INR)]]-RawData[[#This Row],[Resale Price (INR)]]</f>
        <v>35789.009999999995</v>
      </c>
      <c r="D2049" t="s">
        <v>16</v>
      </c>
      <c r="E2049" t="s">
        <v>87</v>
      </c>
      <c r="F2049">
        <v>131105</v>
      </c>
      <c r="G2049">
        <v>2017</v>
      </c>
      <c r="H2049">
        <v>888</v>
      </c>
      <c r="I2049" t="s">
        <v>18</v>
      </c>
      <c r="J2049">
        <v>85.85</v>
      </c>
      <c r="K2049" t="s">
        <v>27</v>
      </c>
      <c r="L2049">
        <v>2017</v>
      </c>
      <c r="M2049" t="s">
        <v>38</v>
      </c>
      <c r="N2049" t="s">
        <v>31</v>
      </c>
      <c r="O2049">
        <v>95315.99</v>
      </c>
      <c r="P2049" t="s">
        <v>45</v>
      </c>
    </row>
    <row r="2050" spans="1:16" x14ac:dyDescent="0.35">
      <c r="A2050" t="s">
        <v>28</v>
      </c>
      <c r="B2050">
        <v>11.43</v>
      </c>
      <c r="C2050">
        <f>RawData[[#This Row],[Price (INR)]]-RawData[[#This Row],[Resale Price (INR)]]</f>
        <v>140560.87</v>
      </c>
      <c r="D2050" t="s">
        <v>64</v>
      </c>
      <c r="E2050" t="s">
        <v>65</v>
      </c>
      <c r="F2050">
        <v>297699</v>
      </c>
      <c r="G2050">
        <v>2018</v>
      </c>
      <c r="H2050">
        <v>326</v>
      </c>
      <c r="I2050" t="s">
        <v>26</v>
      </c>
      <c r="J2050">
        <v>90.11</v>
      </c>
      <c r="K2050" t="s">
        <v>42</v>
      </c>
      <c r="L2050">
        <v>2018</v>
      </c>
      <c r="M2050" t="s">
        <v>38</v>
      </c>
      <c r="N2050" t="s">
        <v>31</v>
      </c>
      <c r="O2050">
        <v>157138.13</v>
      </c>
      <c r="P2050" t="s">
        <v>35</v>
      </c>
    </row>
    <row r="2051" spans="1:16" x14ac:dyDescent="0.35">
      <c r="A2051" t="s">
        <v>15</v>
      </c>
      <c r="B2051">
        <v>10.35</v>
      </c>
      <c r="C2051">
        <f>RawData[[#This Row],[Price (INR)]]-RawData[[#This Row],[Resale Price (INR)]]</f>
        <v>146169.78</v>
      </c>
      <c r="D2051" t="s">
        <v>32</v>
      </c>
      <c r="E2051" t="s">
        <v>56</v>
      </c>
      <c r="F2051">
        <v>347711</v>
      </c>
      <c r="G2051">
        <v>2023</v>
      </c>
      <c r="H2051">
        <v>639</v>
      </c>
      <c r="I2051" t="s">
        <v>26</v>
      </c>
      <c r="J2051">
        <v>62.49</v>
      </c>
      <c r="K2051" t="s">
        <v>42</v>
      </c>
      <c r="L2051">
        <v>2023</v>
      </c>
      <c r="M2051" t="s">
        <v>38</v>
      </c>
      <c r="N2051" t="s">
        <v>31</v>
      </c>
      <c r="O2051">
        <v>201541.22</v>
      </c>
      <c r="P2051" t="s">
        <v>35</v>
      </c>
    </row>
    <row r="2052" spans="1:16" x14ac:dyDescent="0.35">
      <c r="A2052" t="s">
        <v>23</v>
      </c>
      <c r="B2052">
        <v>32.380000000000003</v>
      </c>
      <c r="C2052">
        <f>RawData[[#This Row],[Price (INR)]]-RawData[[#This Row],[Resale Price (INR)]]</f>
        <v>88256.18</v>
      </c>
      <c r="D2052" t="s">
        <v>40</v>
      </c>
      <c r="E2052" t="s">
        <v>68</v>
      </c>
      <c r="F2052">
        <v>179748</v>
      </c>
      <c r="G2052">
        <v>2020</v>
      </c>
      <c r="H2052">
        <v>767</v>
      </c>
      <c r="I2052" t="s">
        <v>26</v>
      </c>
      <c r="J2052">
        <v>89.41</v>
      </c>
      <c r="K2052" t="s">
        <v>27</v>
      </c>
      <c r="L2052">
        <v>2022</v>
      </c>
      <c r="M2052" t="s">
        <v>20</v>
      </c>
      <c r="N2052" t="s">
        <v>21</v>
      </c>
      <c r="O2052">
        <v>91491.82</v>
      </c>
      <c r="P2052" t="s">
        <v>45</v>
      </c>
    </row>
    <row r="2053" spans="1:16" x14ac:dyDescent="0.35">
      <c r="A2053" t="s">
        <v>23</v>
      </c>
      <c r="B2053">
        <v>11.22</v>
      </c>
      <c r="C2053">
        <f>RawData[[#This Row],[Price (INR)]]-RawData[[#This Row],[Resale Price (INR)]]</f>
        <v>143021.65</v>
      </c>
      <c r="D2053" t="s">
        <v>16</v>
      </c>
      <c r="E2053" t="s">
        <v>77</v>
      </c>
      <c r="F2053">
        <v>256449</v>
      </c>
      <c r="G2053">
        <v>2019</v>
      </c>
      <c r="H2053">
        <v>939</v>
      </c>
      <c r="I2053" t="s">
        <v>18</v>
      </c>
      <c r="J2053">
        <v>85.04</v>
      </c>
      <c r="K2053" t="s">
        <v>27</v>
      </c>
      <c r="L2053">
        <v>2021</v>
      </c>
      <c r="M2053" t="s">
        <v>20</v>
      </c>
      <c r="N2053" t="s">
        <v>21</v>
      </c>
      <c r="O2053">
        <v>113427.35</v>
      </c>
      <c r="P2053" t="s">
        <v>50</v>
      </c>
    </row>
    <row r="2054" spans="1:16" x14ac:dyDescent="0.35">
      <c r="A2054" t="s">
        <v>61</v>
      </c>
      <c r="B2054">
        <v>20.97</v>
      </c>
      <c r="C2054">
        <f>RawData[[#This Row],[Price (INR)]]-RawData[[#This Row],[Resale Price (INR)]]</f>
        <v>102413.1</v>
      </c>
      <c r="D2054" t="s">
        <v>52</v>
      </c>
      <c r="E2054" t="s">
        <v>79</v>
      </c>
      <c r="F2054">
        <v>250260</v>
      </c>
      <c r="G2054">
        <v>2018</v>
      </c>
      <c r="H2054">
        <v>918</v>
      </c>
      <c r="I2054" t="s">
        <v>26</v>
      </c>
      <c r="J2054">
        <v>67.819999999999993</v>
      </c>
      <c r="K2054" t="s">
        <v>27</v>
      </c>
      <c r="L2054">
        <v>2018</v>
      </c>
      <c r="M2054" t="s">
        <v>44</v>
      </c>
      <c r="N2054" t="s">
        <v>21</v>
      </c>
      <c r="O2054">
        <v>147846.9</v>
      </c>
      <c r="P2054" t="s">
        <v>50</v>
      </c>
    </row>
    <row r="2055" spans="1:16" x14ac:dyDescent="0.35">
      <c r="A2055" t="s">
        <v>15</v>
      </c>
      <c r="B2055">
        <v>12.72</v>
      </c>
      <c r="C2055">
        <f>RawData[[#This Row],[Price (INR)]]-RawData[[#This Row],[Resale Price (INR)]]</f>
        <v>219217.38</v>
      </c>
      <c r="D2055" t="s">
        <v>40</v>
      </c>
      <c r="E2055" t="s">
        <v>62</v>
      </c>
      <c r="F2055">
        <v>391990</v>
      </c>
      <c r="G2055">
        <v>2016</v>
      </c>
      <c r="H2055">
        <v>610</v>
      </c>
      <c r="I2055" t="s">
        <v>34</v>
      </c>
      <c r="J2055">
        <v>27.99</v>
      </c>
      <c r="K2055" t="s">
        <v>42</v>
      </c>
      <c r="L2055">
        <v>2016</v>
      </c>
      <c r="M2055" t="s">
        <v>38</v>
      </c>
      <c r="N2055" t="s">
        <v>21</v>
      </c>
      <c r="O2055">
        <v>172772.62</v>
      </c>
      <c r="P2055" t="s">
        <v>22</v>
      </c>
    </row>
    <row r="2056" spans="1:16" x14ac:dyDescent="0.35">
      <c r="A2056" t="s">
        <v>59</v>
      </c>
      <c r="B2056">
        <v>63.14</v>
      </c>
      <c r="C2056">
        <f>RawData[[#This Row],[Price (INR)]]-RawData[[#This Row],[Resale Price (INR)]]</f>
        <v>109138.82</v>
      </c>
      <c r="D2056" t="s">
        <v>36</v>
      </c>
      <c r="E2056" t="s">
        <v>63</v>
      </c>
      <c r="F2056">
        <v>325223</v>
      </c>
      <c r="G2056">
        <v>2019</v>
      </c>
      <c r="H2056">
        <v>535</v>
      </c>
      <c r="I2056" t="s">
        <v>26</v>
      </c>
      <c r="J2056">
        <v>93.52</v>
      </c>
      <c r="K2056" t="s">
        <v>42</v>
      </c>
      <c r="L2056">
        <v>2019</v>
      </c>
      <c r="M2056" t="s">
        <v>20</v>
      </c>
      <c r="N2056" t="s">
        <v>21</v>
      </c>
      <c r="O2056">
        <v>216084.18</v>
      </c>
      <c r="P2056" t="s">
        <v>22</v>
      </c>
    </row>
    <row r="2057" spans="1:16" x14ac:dyDescent="0.35">
      <c r="A2057" t="s">
        <v>54</v>
      </c>
      <c r="B2057">
        <v>62.41</v>
      </c>
      <c r="C2057">
        <f>RawData[[#This Row],[Price (INR)]]-RawData[[#This Row],[Resale Price (INR)]]</f>
        <v>194661.65</v>
      </c>
      <c r="D2057" t="s">
        <v>29</v>
      </c>
      <c r="E2057" t="s">
        <v>75</v>
      </c>
      <c r="F2057">
        <v>349438</v>
      </c>
      <c r="G2057">
        <v>2023</v>
      </c>
      <c r="H2057">
        <v>477</v>
      </c>
      <c r="I2057" t="s">
        <v>18</v>
      </c>
      <c r="J2057">
        <v>73.44</v>
      </c>
      <c r="K2057" t="s">
        <v>19</v>
      </c>
      <c r="L2057">
        <v>2024</v>
      </c>
      <c r="M2057" t="s">
        <v>38</v>
      </c>
      <c r="N2057" t="s">
        <v>21</v>
      </c>
      <c r="O2057">
        <v>154776.35</v>
      </c>
      <c r="P2057" t="s">
        <v>35</v>
      </c>
    </row>
    <row r="2058" spans="1:16" x14ac:dyDescent="0.35">
      <c r="A2058" t="s">
        <v>55</v>
      </c>
      <c r="B2058">
        <v>57.35</v>
      </c>
      <c r="C2058">
        <f>RawData[[#This Row],[Price (INR)]]-RawData[[#This Row],[Resale Price (INR)]]</f>
        <v>36079.710000000006</v>
      </c>
      <c r="D2058" t="s">
        <v>52</v>
      </c>
      <c r="E2058" t="s">
        <v>81</v>
      </c>
      <c r="F2058">
        <v>146707</v>
      </c>
      <c r="G2058">
        <v>2016</v>
      </c>
      <c r="H2058">
        <v>446</v>
      </c>
      <c r="I2058" t="s">
        <v>18</v>
      </c>
      <c r="J2058">
        <v>72.31</v>
      </c>
      <c r="K2058" t="s">
        <v>27</v>
      </c>
      <c r="L2058">
        <v>2018</v>
      </c>
      <c r="M2058" t="s">
        <v>20</v>
      </c>
      <c r="N2058" t="s">
        <v>21</v>
      </c>
      <c r="O2058">
        <v>110627.29</v>
      </c>
      <c r="P2058" t="s">
        <v>50</v>
      </c>
    </row>
    <row r="2059" spans="1:16" x14ac:dyDescent="0.35">
      <c r="A2059" t="s">
        <v>61</v>
      </c>
      <c r="B2059">
        <v>11.5</v>
      </c>
      <c r="C2059">
        <f>RawData[[#This Row],[Price (INR)]]-RawData[[#This Row],[Resale Price (INR)]]</f>
        <v>31827.899999999994</v>
      </c>
      <c r="D2059" t="s">
        <v>24</v>
      </c>
      <c r="E2059" t="s">
        <v>25</v>
      </c>
      <c r="F2059">
        <v>108806</v>
      </c>
      <c r="G2059">
        <v>2020</v>
      </c>
      <c r="H2059">
        <v>340</v>
      </c>
      <c r="I2059" t="s">
        <v>34</v>
      </c>
      <c r="J2059">
        <v>51.67</v>
      </c>
      <c r="K2059" t="s">
        <v>19</v>
      </c>
      <c r="L2059">
        <v>2023</v>
      </c>
      <c r="M2059" t="s">
        <v>38</v>
      </c>
      <c r="N2059" t="s">
        <v>21</v>
      </c>
      <c r="O2059">
        <v>76978.100000000006</v>
      </c>
      <c r="P2059" t="s">
        <v>50</v>
      </c>
    </row>
    <row r="2060" spans="1:16" x14ac:dyDescent="0.35">
      <c r="A2060" t="s">
        <v>59</v>
      </c>
      <c r="B2060">
        <v>50.26</v>
      </c>
      <c r="C2060">
        <f>RawData[[#This Row],[Price (INR)]]-RawData[[#This Row],[Resale Price (INR)]]</f>
        <v>89500.81</v>
      </c>
      <c r="D2060" t="s">
        <v>40</v>
      </c>
      <c r="E2060" t="s">
        <v>51</v>
      </c>
      <c r="F2060">
        <v>197983</v>
      </c>
      <c r="G2060">
        <v>2022</v>
      </c>
      <c r="H2060">
        <v>899</v>
      </c>
      <c r="I2060" t="s">
        <v>18</v>
      </c>
      <c r="J2060">
        <v>99.37</v>
      </c>
      <c r="K2060" t="s">
        <v>19</v>
      </c>
      <c r="L2060">
        <v>2022</v>
      </c>
      <c r="M2060" t="s">
        <v>44</v>
      </c>
      <c r="N2060" t="s">
        <v>21</v>
      </c>
      <c r="O2060">
        <v>108482.19</v>
      </c>
      <c r="P2060" t="s">
        <v>50</v>
      </c>
    </row>
    <row r="2061" spans="1:16" x14ac:dyDescent="0.35">
      <c r="A2061" t="s">
        <v>54</v>
      </c>
      <c r="B2061">
        <v>24.47</v>
      </c>
      <c r="C2061">
        <f>RawData[[#This Row],[Price (INR)]]-RawData[[#This Row],[Resale Price (INR)]]</f>
        <v>198945.9</v>
      </c>
      <c r="D2061" t="s">
        <v>24</v>
      </c>
      <c r="E2061" t="s">
        <v>25</v>
      </c>
      <c r="F2061">
        <v>344262</v>
      </c>
      <c r="G2061">
        <v>2024</v>
      </c>
      <c r="H2061">
        <v>289</v>
      </c>
      <c r="I2061" t="s">
        <v>26</v>
      </c>
      <c r="J2061">
        <v>78.12</v>
      </c>
      <c r="K2061" t="s">
        <v>42</v>
      </c>
      <c r="L2061">
        <v>2024</v>
      </c>
      <c r="M2061" t="s">
        <v>44</v>
      </c>
      <c r="N2061" t="s">
        <v>31</v>
      </c>
      <c r="O2061">
        <v>145316.1</v>
      </c>
      <c r="P2061" t="s">
        <v>50</v>
      </c>
    </row>
    <row r="2062" spans="1:16" x14ac:dyDescent="0.35">
      <c r="A2062" t="s">
        <v>48</v>
      </c>
      <c r="B2062">
        <v>69.08</v>
      </c>
      <c r="C2062">
        <f>RawData[[#This Row],[Price (INR)]]-RawData[[#This Row],[Resale Price (INR)]]</f>
        <v>177439.95</v>
      </c>
      <c r="D2062" t="s">
        <v>52</v>
      </c>
      <c r="E2062" t="s">
        <v>72</v>
      </c>
      <c r="F2062">
        <v>310935</v>
      </c>
      <c r="G2062">
        <v>2017</v>
      </c>
      <c r="H2062">
        <v>529</v>
      </c>
      <c r="I2062" t="s">
        <v>34</v>
      </c>
      <c r="J2062">
        <v>45.99</v>
      </c>
      <c r="K2062" t="s">
        <v>27</v>
      </c>
      <c r="L2062">
        <v>2018</v>
      </c>
      <c r="M2062" t="s">
        <v>44</v>
      </c>
      <c r="N2062" t="s">
        <v>21</v>
      </c>
      <c r="O2062">
        <v>133495.04999999999</v>
      </c>
      <c r="P2062" t="s">
        <v>45</v>
      </c>
    </row>
    <row r="2063" spans="1:16" x14ac:dyDescent="0.35">
      <c r="A2063" t="s">
        <v>48</v>
      </c>
      <c r="B2063">
        <v>67.39</v>
      </c>
      <c r="C2063">
        <f>RawData[[#This Row],[Price (INR)]]-RawData[[#This Row],[Resale Price (INR)]]</f>
        <v>112152.25</v>
      </c>
      <c r="D2063" t="s">
        <v>52</v>
      </c>
      <c r="E2063" t="s">
        <v>53</v>
      </c>
      <c r="F2063">
        <v>195524</v>
      </c>
      <c r="G2063">
        <v>2023</v>
      </c>
      <c r="H2063">
        <v>296</v>
      </c>
      <c r="I2063" t="s">
        <v>26</v>
      </c>
      <c r="J2063">
        <v>76.37</v>
      </c>
      <c r="K2063" t="s">
        <v>27</v>
      </c>
      <c r="L2063">
        <v>2023</v>
      </c>
      <c r="M2063" t="s">
        <v>44</v>
      </c>
      <c r="N2063" t="s">
        <v>31</v>
      </c>
      <c r="O2063">
        <v>83371.75</v>
      </c>
      <c r="P2063" t="s">
        <v>22</v>
      </c>
    </row>
    <row r="2064" spans="1:16" x14ac:dyDescent="0.35">
      <c r="A2064" t="s">
        <v>48</v>
      </c>
      <c r="B2064">
        <v>60.34</v>
      </c>
      <c r="C2064">
        <f>RawData[[#This Row],[Price (INR)]]-RawData[[#This Row],[Resale Price (INR)]]</f>
        <v>48964.130000000005</v>
      </c>
      <c r="D2064" t="s">
        <v>24</v>
      </c>
      <c r="E2064" t="s">
        <v>73</v>
      </c>
      <c r="F2064">
        <v>231711</v>
      </c>
      <c r="G2064">
        <v>2020</v>
      </c>
      <c r="H2064">
        <v>233</v>
      </c>
      <c r="I2064" t="s">
        <v>26</v>
      </c>
      <c r="J2064">
        <v>61.54</v>
      </c>
      <c r="K2064" t="s">
        <v>27</v>
      </c>
      <c r="L2064">
        <v>2023</v>
      </c>
      <c r="M2064" t="s">
        <v>44</v>
      </c>
      <c r="N2064" t="s">
        <v>21</v>
      </c>
      <c r="O2064">
        <v>182746.87</v>
      </c>
      <c r="P2064" t="s">
        <v>22</v>
      </c>
    </row>
    <row r="2065" spans="1:16" x14ac:dyDescent="0.35">
      <c r="A2065" t="s">
        <v>48</v>
      </c>
      <c r="B2065">
        <v>61.7</v>
      </c>
      <c r="C2065">
        <f>RawData[[#This Row],[Price (INR)]]-RawData[[#This Row],[Resale Price (INR)]]</f>
        <v>156574.6</v>
      </c>
      <c r="D2065" t="s">
        <v>16</v>
      </c>
      <c r="E2065" t="s">
        <v>17</v>
      </c>
      <c r="F2065">
        <v>358609</v>
      </c>
      <c r="G2065">
        <v>2021</v>
      </c>
      <c r="H2065">
        <v>621</v>
      </c>
      <c r="I2065" t="s">
        <v>34</v>
      </c>
      <c r="J2065">
        <v>56.32</v>
      </c>
      <c r="K2065" t="s">
        <v>19</v>
      </c>
      <c r="L2065">
        <v>2022</v>
      </c>
      <c r="M2065" t="s">
        <v>38</v>
      </c>
      <c r="N2065" t="s">
        <v>21</v>
      </c>
      <c r="O2065">
        <v>202034.4</v>
      </c>
      <c r="P2065" t="s">
        <v>22</v>
      </c>
    </row>
    <row r="2066" spans="1:16" x14ac:dyDescent="0.35">
      <c r="A2066" t="s">
        <v>28</v>
      </c>
      <c r="B2066">
        <v>40.799999999999997</v>
      </c>
      <c r="C2066">
        <f>RawData[[#This Row],[Price (INR)]]-RawData[[#This Row],[Resale Price (INR)]]</f>
        <v>133422.54999999999</v>
      </c>
      <c r="D2066" t="s">
        <v>29</v>
      </c>
      <c r="E2066" t="s">
        <v>49</v>
      </c>
      <c r="F2066">
        <v>304432</v>
      </c>
      <c r="G2066">
        <v>2019</v>
      </c>
      <c r="H2066">
        <v>347</v>
      </c>
      <c r="I2066" t="s">
        <v>18</v>
      </c>
      <c r="J2066">
        <v>95.02</v>
      </c>
      <c r="K2066" t="s">
        <v>27</v>
      </c>
      <c r="L2066">
        <v>2021</v>
      </c>
      <c r="M2066" t="s">
        <v>20</v>
      </c>
      <c r="N2066" t="s">
        <v>31</v>
      </c>
      <c r="O2066">
        <v>171009.45</v>
      </c>
      <c r="P2066" t="s">
        <v>22</v>
      </c>
    </row>
    <row r="2067" spans="1:16" x14ac:dyDescent="0.35">
      <c r="A2067" t="s">
        <v>54</v>
      </c>
      <c r="B2067">
        <v>61</v>
      </c>
      <c r="C2067">
        <f>RawData[[#This Row],[Price (INR)]]-RawData[[#This Row],[Resale Price (INR)]]</f>
        <v>17480.449999999997</v>
      </c>
      <c r="D2067" t="s">
        <v>29</v>
      </c>
      <c r="E2067" t="s">
        <v>86</v>
      </c>
      <c r="F2067">
        <v>67061</v>
      </c>
      <c r="G2067">
        <v>2023</v>
      </c>
      <c r="H2067">
        <v>174</v>
      </c>
      <c r="I2067" t="s">
        <v>18</v>
      </c>
      <c r="J2067">
        <v>82.99</v>
      </c>
      <c r="K2067" t="s">
        <v>27</v>
      </c>
      <c r="L2067">
        <v>2024</v>
      </c>
      <c r="M2067" t="s">
        <v>44</v>
      </c>
      <c r="N2067" t="s">
        <v>21</v>
      </c>
      <c r="O2067">
        <v>49580.55</v>
      </c>
      <c r="P2067" t="s">
        <v>45</v>
      </c>
    </row>
    <row r="2068" spans="1:16" x14ac:dyDescent="0.35">
      <c r="A2068" t="s">
        <v>48</v>
      </c>
      <c r="B2068">
        <v>22.75</v>
      </c>
      <c r="C2068">
        <f>RawData[[#This Row],[Price (INR)]]-RawData[[#This Row],[Resale Price (INR)]]</f>
        <v>79180.59</v>
      </c>
      <c r="D2068" t="s">
        <v>52</v>
      </c>
      <c r="E2068" t="s">
        <v>81</v>
      </c>
      <c r="F2068">
        <v>143450</v>
      </c>
      <c r="G2068">
        <v>2024</v>
      </c>
      <c r="H2068">
        <v>520</v>
      </c>
      <c r="I2068" t="s">
        <v>34</v>
      </c>
      <c r="J2068">
        <v>41.5</v>
      </c>
      <c r="K2068" t="s">
        <v>27</v>
      </c>
      <c r="L2068">
        <v>2024</v>
      </c>
      <c r="M2068" t="s">
        <v>44</v>
      </c>
      <c r="N2068" t="s">
        <v>31</v>
      </c>
      <c r="O2068">
        <v>64269.41</v>
      </c>
      <c r="P2068" t="s">
        <v>45</v>
      </c>
    </row>
    <row r="2069" spans="1:16" x14ac:dyDescent="0.35">
      <c r="A2069" t="s">
        <v>15</v>
      </c>
      <c r="B2069">
        <v>65.16</v>
      </c>
      <c r="C2069">
        <f>RawData[[#This Row],[Price (INR)]]-RawData[[#This Row],[Resale Price (INR)]]</f>
        <v>91162.209999999992</v>
      </c>
      <c r="D2069" t="s">
        <v>36</v>
      </c>
      <c r="E2069" t="s">
        <v>63</v>
      </c>
      <c r="F2069">
        <v>227353</v>
      </c>
      <c r="G2069">
        <v>2024</v>
      </c>
      <c r="H2069">
        <v>760</v>
      </c>
      <c r="I2069" t="s">
        <v>34</v>
      </c>
      <c r="J2069">
        <v>56.25</v>
      </c>
      <c r="K2069" t="s">
        <v>27</v>
      </c>
      <c r="L2069">
        <v>2024</v>
      </c>
      <c r="M2069" t="s">
        <v>38</v>
      </c>
      <c r="N2069" t="s">
        <v>31</v>
      </c>
      <c r="O2069">
        <v>136190.79</v>
      </c>
      <c r="P2069" t="s">
        <v>22</v>
      </c>
    </row>
    <row r="2070" spans="1:16" x14ac:dyDescent="0.35">
      <c r="A2070" t="s">
        <v>55</v>
      </c>
      <c r="B2070">
        <v>48.09</v>
      </c>
      <c r="C2070">
        <f>RawData[[#This Row],[Price (INR)]]-RawData[[#This Row],[Resale Price (INR)]]</f>
        <v>114413.04999999999</v>
      </c>
      <c r="D2070" t="s">
        <v>32</v>
      </c>
      <c r="E2070" t="s">
        <v>80</v>
      </c>
      <c r="F2070">
        <v>363934</v>
      </c>
      <c r="G2070">
        <v>2017</v>
      </c>
      <c r="H2070">
        <v>821</v>
      </c>
      <c r="I2070" t="s">
        <v>34</v>
      </c>
      <c r="J2070">
        <v>38.200000000000003</v>
      </c>
      <c r="K2070" t="s">
        <v>42</v>
      </c>
      <c r="L2070">
        <v>2017</v>
      </c>
      <c r="M2070" t="s">
        <v>44</v>
      </c>
      <c r="N2070" t="s">
        <v>31</v>
      </c>
      <c r="O2070">
        <v>249520.95</v>
      </c>
      <c r="P2070" t="s">
        <v>50</v>
      </c>
    </row>
    <row r="2071" spans="1:16" x14ac:dyDescent="0.35">
      <c r="A2071" t="s">
        <v>15</v>
      </c>
      <c r="B2071">
        <v>55.3</v>
      </c>
      <c r="C2071">
        <f>RawData[[#This Row],[Price (INR)]]-RawData[[#This Row],[Resale Price (INR)]]</f>
        <v>58859.359999999986</v>
      </c>
      <c r="D2071" t="s">
        <v>64</v>
      </c>
      <c r="E2071" t="s">
        <v>65</v>
      </c>
      <c r="F2071">
        <v>245248</v>
      </c>
      <c r="G2071">
        <v>2024</v>
      </c>
      <c r="H2071">
        <v>219</v>
      </c>
      <c r="I2071" t="s">
        <v>26</v>
      </c>
      <c r="J2071">
        <v>93.37</v>
      </c>
      <c r="K2071" t="s">
        <v>27</v>
      </c>
      <c r="L2071">
        <v>2024</v>
      </c>
      <c r="M2071" t="s">
        <v>38</v>
      </c>
      <c r="N2071" t="s">
        <v>31</v>
      </c>
      <c r="O2071">
        <v>186388.64</v>
      </c>
      <c r="P2071" t="s">
        <v>22</v>
      </c>
    </row>
    <row r="2072" spans="1:16" x14ac:dyDescent="0.35">
      <c r="A2072" t="s">
        <v>48</v>
      </c>
      <c r="B2072">
        <v>73.67</v>
      </c>
      <c r="C2072">
        <f>RawData[[#This Row],[Price (INR)]]-RawData[[#This Row],[Resale Price (INR)]]</f>
        <v>142780.78</v>
      </c>
      <c r="D2072" t="s">
        <v>36</v>
      </c>
      <c r="E2072" t="s">
        <v>57</v>
      </c>
      <c r="F2072">
        <v>322601</v>
      </c>
      <c r="G2072">
        <v>2024</v>
      </c>
      <c r="H2072">
        <v>876</v>
      </c>
      <c r="I2072" t="s">
        <v>34</v>
      </c>
      <c r="J2072">
        <v>55.27</v>
      </c>
      <c r="K2072" t="s">
        <v>27</v>
      </c>
      <c r="L2072">
        <v>2024</v>
      </c>
      <c r="M2072" t="s">
        <v>38</v>
      </c>
      <c r="N2072" t="s">
        <v>21</v>
      </c>
      <c r="O2072">
        <v>179820.22</v>
      </c>
      <c r="P2072" t="s">
        <v>22</v>
      </c>
    </row>
    <row r="2073" spans="1:16" x14ac:dyDescent="0.35">
      <c r="A2073" t="s">
        <v>54</v>
      </c>
      <c r="B2073">
        <v>71.7</v>
      </c>
      <c r="C2073">
        <f>RawData[[#This Row],[Price (INR)]]-RawData[[#This Row],[Resale Price (INR)]]</f>
        <v>92021.94</v>
      </c>
      <c r="D2073" t="s">
        <v>29</v>
      </c>
      <c r="E2073" t="s">
        <v>30</v>
      </c>
      <c r="F2073">
        <v>266198</v>
      </c>
      <c r="G2073">
        <v>2017</v>
      </c>
      <c r="H2073">
        <v>242</v>
      </c>
      <c r="I2073" t="s">
        <v>26</v>
      </c>
      <c r="J2073">
        <v>86.4</v>
      </c>
      <c r="K2073" t="s">
        <v>19</v>
      </c>
      <c r="L2073">
        <v>2022</v>
      </c>
      <c r="M2073" t="s">
        <v>38</v>
      </c>
      <c r="N2073" t="s">
        <v>31</v>
      </c>
      <c r="O2073">
        <v>174176.06</v>
      </c>
      <c r="P2073" t="s">
        <v>22</v>
      </c>
    </row>
    <row r="2074" spans="1:16" x14ac:dyDescent="0.35">
      <c r="A2074" t="s">
        <v>28</v>
      </c>
      <c r="B2074">
        <v>53.69</v>
      </c>
      <c r="C2074">
        <f>RawData[[#This Row],[Price (INR)]]-RawData[[#This Row],[Resale Price (INR)]]</f>
        <v>109047.14000000001</v>
      </c>
      <c r="D2074" t="s">
        <v>40</v>
      </c>
      <c r="E2074" t="s">
        <v>68</v>
      </c>
      <c r="F2074">
        <v>381259</v>
      </c>
      <c r="G2074">
        <v>2015</v>
      </c>
      <c r="H2074">
        <v>202</v>
      </c>
      <c r="I2074" t="s">
        <v>18</v>
      </c>
      <c r="J2074">
        <v>74.819999999999993</v>
      </c>
      <c r="K2074" t="s">
        <v>27</v>
      </c>
      <c r="L2074">
        <v>2016</v>
      </c>
      <c r="M2074" t="s">
        <v>44</v>
      </c>
      <c r="N2074" t="s">
        <v>31</v>
      </c>
      <c r="O2074">
        <v>272211.86</v>
      </c>
      <c r="P2074" t="s">
        <v>50</v>
      </c>
    </row>
    <row r="2075" spans="1:16" x14ac:dyDescent="0.35">
      <c r="A2075" t="s">
        <v>55</v>
      </c>
      <c r="B2075">
        <v>57.92</v>
      </c>
      <c r="C2075">
        <f>RawData[[#This Row],[Price (INR)]]-RawData[[#This Row],[Resale Price (INR)]]</f>
        <v>158747.53999999998</v>
      </c>
      <c r="D2075" t="s">
        <v>24</v>
      </c>
      <c r="E2075" t="s">
        <v>85</v>
      </c>
      <c r="F2075">
        <v>268746</v>
      </c>
      <c r="G2075">
        <v>2024</v>
      </c>
      <c r="H2075">
        <v>401</v>
      </c>
      <c r="I2075" t="s">
        <v>18</v>
      </c>
      <c r="J2075">
        <v>66.599999999999994</v>
      </c>
      <c r="K2075" t="s">
        <v>42</v>
      </c>
      <c r="L2075">
        <v>2024</v>
      </c>
      <c r="M2075" t="s">
        <v>20</v>
      </c>
      <c r="N2075" t="s">
        <v>31</v>
      </c>
      <c r="O2075">
        <v>109998.46</v>
      </c>
      <c r="P2075" t="s">
        <v>45</v>
      </c>
    </row>
    <row r="2076" spans="1:16" x14ac:dyDescent="0.35">
      <c r="A2076" t="s">
        <v>39</v>
      </c>
      <c r="B2076">
        <v>11.09</v>
      </c>
      <c r="C2076">
        <f>RawData[[#This Row],[Price (INR)]]-RawData[[#This Row],[Resale Price (INR)]]</f>
        <v>30145.350000000006</v>
      </c>
      <c r="D2076" t="s">
        <v>16</v>
      </c>
      <c r="E2076" t="s">
        <v>43</v>
      </c>
      <c r="F2076">
        <v>132411</v>
      </c>
      <c r="G2076">
        <v>2022</v>
      </c>
      <c r="H2076">
        <v>734</v>
      </c>
      <c r="I2076" t="s">
        <v>34</v>
      </c>
      <c r="J2076">
        <v>49.8</v>
      </c>
      <c r="K2076" t="s">
        <v>42</v>
      </c>
      <c r="L2076">
        <v>2022</v>
      </c>
      <c r="M2076" t="s">
        <v>38</v>
      </c>
      <c r="N2076" t="s">
        <v>21</v>
      </c>
      <c r="O2076">
        <v>102265.65</v>
      </c>
      <c r="P2076" t="s">
        <v>22</v>
      </c>
    </row>
    <row r="2077" spans="1:16" x14ac:dyDescent="0.35">
      <c r="A2077" t="s">
        <v>46</v>
      </c>
      <c r="B2077">
        <v>12.95</v>
      </c>
      <c r="C2077">
        <f>RawData[[#This Row],[Price (INR)]]-RawData[[#This Row],[Resale Price (INR)]]</f>
        <v>72415.34</v>
      </c>
      <c r="D2077" t="s">
        <v>36</v>
      </c>
      <c r="E2077" t="s">
        <v>37</v>
      </c>
      <c r="F2077">
        <v>180849</v>
      </c>
      <c r="G2077">
        <v>2018</v>
      </c>
      <c r="H2077">
        <v>830</v>
      </c>
      <c r="I2077" t="s">
        <v>18</v>
      </c>
      <c r="J2077">
        <v>82.6</v>
      </c>
      <c r="K2077" t="s">
        <v>19</v>
      </c>
      <c r="L2077">
        <v>2019</v>
      </c>
      <c r="M2077" t="s">
        <v>20</v>
      </c>
      <c r="N2077" t="s">
        <v>31</v>
      </c>
      <c r="O2077">
        <v>108433.66</v>
      </c>
      <c r="P2077" t="s">
        <v>45</v>
      </c>
    </row>
    <row r="2078" spans="1:16" x14ac:dyDescent="0.35">
      <c r="A2078" t="s">
        <v>59</v>
      </c>
      <c r="B2078">
        <v>35.79</v>
      </c>
      <c r="C2078">
        <f>RawData[[#This Row],[Price (INR)]]-RawData[[#This Row],[Resale Price (INR)]]</f>
        <v>23678.550000000003</v>
      </c>
      <c r="D2078" t="s">
        <v>36</v>
      </c>
      <c r="E2078" t="s">
        <v>57</v>
      </c>
      <c r="F2078">
        <v>104696</v>
      </c>
      <c r="G2078">
        <v>2016</v>
      </c>
      <c r="H2078">
        <v>724</v>
      </c>
      <c r="I2078" t="s">
        <v>34</v>
      </c>
      <c r="J2078">
        <v>28.23</v>
      </c>
      <c r="K2078" t="s">
        <v>42</v>
      </c>
      <c r="L2078">
        <v>2016</v>
      </c>
      <c r="M2078" t="s">
        <v>20</v>
      </c>
      <c r="N2078" t="s">
        <v>21</v>
      </c>
      <c r="O2078">
        <v>81017.45</v>
      </c>
      <c r="P2078" t="s">
        <v>45</v>
      </c>
    </row>
    <row r="2079" spans="1:16" x14ac:dyDescent="0.35">
      <c r="A2079" t="s">
        <v>39</v>
      </c>
      <c r="B2079">
        <v>31.7</v>
      </c>
      <c r="C2079">
        <f>RawData[[#This Row],[Price (INR)]]-RawData[[#This Row],[Resale Price (INR)]]</f>
        <v>176712.01</v>
      </c>
      <c r="D2079" t="s">
        <v>24</v>
      </c>
      <c r="E2079" t="s">
        <v>74</v>
      </c>
      <c r="F2079">
        <v>370643</v>
      </c>
      <c r="G2079">
        <v>2017</v>
      </c>
      <c r="H2079">
        <v>955</v>
      </c>
      <c r="I2079" t="s">
        <v>18</v>
      </c>
      <c r="J2079">
        <v>87.29</v>
      </c>
      <c r="K2079" t="s">
        <v>19</v>
      </c>
      <c r="L2079">
        <v>2020</v>
      </c>
      <c r="M2079" t="s">
        <v>38</v>
      </c>
      <c r="N2079" t="s">
        <v>31</v>
      </c>
      <c r="O2079">
        <v>193930.99</v>
      </c>
      <c r="P2079" t="s">
        <v>22</v>
      </c>
    </row>
    <row r="2080" spans="1:16" x14ac:dyDescent="0.35">
      <c r="A2080" t="s">
        <v>23</v>
      </c>
      <c r="B2080">
        <v>11.56</v>
      </c>
      <c r="C2080">
        <f>RawData[[#This Row],[Price (INR)]]-RawData[[#This Row],[Resale Price (INR)]]</f>
        <v>58242.770000000004</v>
      </c>
      <c r="D2080" t="s">
        <v>64</v>
      </c>
      <c r="E2080" t="s">
        <v>78</v>
      </c>
      <c r="F2080">
        <v>127797</v>
      </c>
      <c r="G2080">
        <v>2022</v>
      </c>
      <c r="H2080">
        <v>460</v>
      </c>
      <c r="I2080" t="s">
        <v>18</v>
      </c>
      <c r="J2080">
        <v>74.56</v>
      </c>
      <c r="K2080" t="s">
        <v>27</v>
      </c>
      <c r="L2080">
        <v>2023</v>
      </c>
      <c r="M2080" t="s">
        <v>44</v>
      </c>
      <c r="N2080" t="s">
        <v>21</v>
      </c>
      <c r="O2080">
        <v>69554.23</v>
      </c>
      <c r="P2080" t="s">
        <v>22</v>
      </c>
    </row>
    <row r="2081" spans="1:16" x14ac:dyDescent="0.35">
      <c r="A2081" t="s">
        <v>15</v>
      </c>
      <c r="B2081">
        <v>14.8</v>
      </c>
      <c r="C2081">
        <f>RawData[[#This Row],[Price (INR)]]-RawData[[#This Row],[Resale Price (INR)]]</f>
        <v>43708.170000000013</v>
      </c>
      <c r="D2081" t="s">
        <v>40</v>
      </c>
      <c r="E2081" t="s">
        <v>68</v>
      </c>
      <c r="F2081">
        <v>183806</v>
      </c>
      <c r="G2081">
        <v>2020</v>
      </c>
      <c r="H2081">
        <v>311</v>
      </c>
      <c r="I2081" t="s">
        <v>26</v>
      </c>
      <c r="J2081">
        <v>77.349999999999994</v>
      </c>
      <c r="K2081" t="s">
        <v>42</v>
      </c>
      <c r="L2081">
        <v>2020</v>
      </c>
      <c r="M2081" t="s">
        <v>20</v>
      </c>
      <c r="N2081" t="s">
        <v>21</v>
      </c>
      <c r="O2081">
        <v>140097.82999999999</v>
      </c>
      <c r="P2081" t="s">
        <v>45</v>
      </c>
    </row>
    <row r="2082" spans="1:16" x14ac:dyDescent="0.35">
      <c r="A2082" t="s">
        <v>61</v>
      </c>
      <c r="B2082">
        <v>29.67</v>
      </c>
      <c r="C2082">
        <f>RawData[[#This Row],[Price (INR)]]-RawData[[#This Row],[Resale Price (INR)]]</f>
        <v>102886.91</v>
      </c>
      <c r="D2082" t="s">
        <v>40</v>
      </c>
      <c r="E2082" t="s">
        <v>62</v>
      </c>
      <c r="F2082">
        <v>348779</v>
      </c>
      <c r="G2082">
        <v>2015</v>
      </c>
      <c r="H2082">
        <v>468</v>
      </c>
      <c r="I2082" t="s">
        <v>18</v>
      </c>
      <c r="J2082">
        <v>70.02</v>
      </c>
      <c r="K2082" t="s">
        <v>42</v>
      </c>
      <c r="L2082">
        <v>2015</v>
      </c>
      <c r="M2082" t="s">
        <v>38</v>
      </c>
      <c r="N2082" t="s">
        <v>21</v>
      </c>
      <c r="O2082">
        <v>245892.09</v>
      </c>
      <c r="P2082" t="s">
        <v>35</v>
      </c>
    </row>
    <row r="2083" spans="1:16" x14ac:dyDescent="0.35">
      <c r="A2083" t="s">
        <v>15</v>
      </c>
      <c r="B2083">
        <v>26.23</v>
      </c>
      <c r="C2083">
        <f>RawData[[#This Row],[Price (INR)]]-RawData[[#This Row],[Resale Price (INR)]]</f>
        <v>58469.040000000008</v>
      </c>
      <c r="D2083" t="s">
        <v>64</v>
      </c>
      <c r="E2083" t="s">
        <v>84</v>
      </c>
      <c r="F2083">
        <v>195868</v>
      </c>
      <c r="G2083">
        <v>2021</v>
      </c>
      <c r="H2083">
        <v>119</v>
      </c>
      <c r="I2083" t="s">
        <v>34</v>
      </c>
      <c r="J2083">
        <v>31.35</v>
      </c>
      <c r="K2083" t="s">
        <v>19</v>
      </c>
      <c r="L2083">
        <v>2024</v>
      </c>
      <c r="M2083" t="s">
        <v>44</v>
      </c>
      <c r="N2083" t="s">
        <v>21</v>
      </c>
      <c r="O2083">
        <v>137398.96</v>
      </c>
      <c r="P2083" t="s">
        <v>35</v>
      </c>
    </row>
    <row r="2084" spans="1:16" x14ac:dyDescent="0.35">
      <c r="A2084" t="s">
        <v>48</v>
      </c>
      <c r="B2084">
        <v>13.05</v>
      </c>
      <c r="C2084">
        <f>RawData[[#This Row],[Price (INR)]]-RawData[[#This Row],[Resale Price (INR)]]</f>
        <v>49809.880000000005</v>
      </c>
      <c r="D2084" t="s">
        <v>64</v>
      </c>
      <c r="E2084" t="s">
        <v>71</v>
      </c>
      <c r="F2084">
        <v>226933</v>
      </c>
      <c r="G2084">
        <v>2020</v>
      </c>
      <c r="H2084">
        <v>949</v>
      </c>
      <c r="I2084" t="s">
        <v>18</v>
      </c>
      <c r="J2084">
        <v>86.33</v>
      </c>
      <c r="K2084" t="s">
        <v>27</v>
      </c>
      <c r="L2084">
        <v>2021</v>
      </c>
      <c r="M2084" t="s">
        <v>20</v>
      </c>
      <c r="N2084" t="s">
        <v>31</v>
      </c>
      <c r="O2084">
        <v>177123.12</v>
      </c>
      <c r="P2084" t="s">
        <v>35</v>
      </c>
    </row>
    <row r="2085" spans="1:16" x14ac:dyDescent="0.35">
      <c r="A2085" t="s">
        <v>61</v>
      </c>
      <c r="B2085">
        <v>24.93</v>
      </c>
      <c r="C2085">
        <f>RawData[[#This Row],[Price (INR)]]-RawData[[#This Row],[Resale Price (INR)]]</f>
        <v>145511.78999999998</v>
      </c>
      <c r="D2085" t="s">
        <v>29</v>
      </c>
      <c r="E2085" t="s">
        <v>75</v>
      </c>
      <c r="F2085">
        <v>274498</v>
      </c>
      <c r="G2085">
        <v>2021</v>
      </c>
      <c r="H2085">
        <v>209</v>
      </c>
      <c r="I2085" t="s">
        <v>34</v>
      </c>
      <c r="J2085">
        <v>26.74</v>
      </c>
      <c r="K2085" t="s">
        <v>42</v>
      </c>
      <c r="L2085">
        <v>2021</v>
      </c>
      <c r="M2085" t="s">
        <v>44</v>
      </c>
      <c r="N2085" t="s">
        <v>21</v>
      </c>
      <c r="O2085">
        <v>128986.21</v>
      </c>
      <c r="P2085" t="s">
        <v>50</v>
      </c>
    </row>
    <row r="2086" spans="1:16" x14ac:dyDescent="0.35">
      <c r="A2086" t="s">
        <v>48</v>
      </c>
      <c r="B2086">
        <v>7.7</v>
      </c>
      <c r="C2086">
        <f>RawData[[#This Row],[Price (INR)]]-RawData[[#This Row],[Resale Price (INR)]]</f>
        <v>82406.579999999987</v>
      </c>
      <c r="D2086" t="s">
        <v>24</v>
      </c>
      <c r="E2086" t="s">
        <v>73</v>
      </c>
      <c r="F2086">
        <v>227619</v>
      </c>
      <c r="G2086">
        <v>2024</v>
      </c>
      <c r="H2086">
        <v>591</v>
      </c>
      <c r="I2086" t="s">
        <v>34</v>
      </c>
      <c r="J2086">
        <v>56.78</v>
      </c>
      <c r="K2086" t="s">
        <v>42</v>
      </c>
      <c r="L2086">
        <v>2024</v>
      </c>
      <c r="M2086" t="s">
        <v>44</v>
      </c>
      <c r="N2086" t="s">
        <v>21</v>
      </c>
      <c r="O2086">
        <v>145212.42000000001</v>
      </c>
      <c r="P2086" t="s">
        <v>35</v>
      </c>
    </row>
    <row r="2087" spans="1:16" x14ac:dyDescent="0.35">
      <c r="A2087" t="s">
        <v>46</v>
      </c>
      <c r="B2087">
        <v>45.24</v>
      </c>
      <c r="C2087">
        <f>RawData[[#This Row],[Price (INR)]]-RawData[[#This Row],[Resale Price (INR)]]</f>
        <v>175135.98</v>
      </c>
      <c r="D2087" t="s">
        <v>32</v>
      </c>
      <c r="E2087" t="s">
        <v>56</v>
      </c>
      <c r="F2087">
        <v>310737</v>
      </c>
      <c r="G2087">
        <v>2021</v>
      </c>
      <c r="H2087">
        <v>444</v>
      </c>
      <c r="I2087" t="s">
        <v>26</v>
      </c>
      <c r="J2087">
        <v>62.06</v>
      </c>
      <c r="K2087" t="s">
        <v>27</v>
      </c>
      <c r="L2087">
        <v>2024</v>
      </c>
      <c r="M2087" t="s">
        <v>38</v>
      </c>
      <c r="N2087" t="s">
        <v>21</v>
      </c>
      <c r="O2087">
        <v>135601.01999999999</v>
      </c>
      <c r="P2087" t="s">
        <v>45</v>
      </c>
    </row>
    <row r="2088" spans="1:16" x14ac:dyDescent="0.35">
      <c r="A2088" t="s">
        <v>48</v>
      </c>
      <c r="B2088">
        <v>60.52</v>
      </c>
      <c r="C2088">
        <f>RawData[[#This Row],[Price (INR)]]-RawData[[#This Row],[Resale Price (INR)]]</f>
        <v>105403.33</v>
      </c>
      <c r="D2088" t="s">
        <v>64</v>
      </c>
      <c r="E2088" t="s">
        <v>71</v>
      </c>
      <c r="F2088">
        <v>180745</v>
      </c>
      <c r="G2088">
        <v>2017</v>
      </c>
      <c r="H2088">
        <v>307</v>
      </c>
      <c r="I2088" t="s">
        <v>26</v>
      </c>
      <c r="J2088">
        <v>74.45</v>
      </c>
      <c r="K2088" t="s">
        <v>19</v>
      </c>
      <c r="L2088">
        <v>2017</v>
      </c>
      <c r="M2088" t="s">
        <v>20</v>
      </c>
      <c r="N2088" t="s">
        <v>31</v>
      </c>
      <c r="O2088">
        <v>75341.67</v>
      </c>
      <c r="P2088" t="s">
        <v>22</v>
      </c>
    </row>
    <row r="2089" spans="1:16" x14ac:dyDescent="0.35">
      <c r="A2089" t="s">
        <v>55</v>
      </c>
      <c r="B2089">
        <v>57.69</v>
      </c>
      <c r="C2089">
        <f>RawData[[#This Row],[Price (INR)]]-RawData[[#This Row],[Resale Price (INR)]]</f>
        <v>189761.75</v>
      </c>
      <c r="D2089" t="s">
        <v>40</v>
      </c>
      <c r="E2089" t="s">
        <v>41</v>
      </c>
      <c r="F2089">
        <v>344734</v>
      </c>
      <c r="G2089">
        <v>2023</v>
      </c>
      <c r="H2089">
        <v>386</v>
      </c>
      <c r="I2089" t="s">
        <v>34</v>
      </c>
      <c r="J2089">
        <v>30.1</v>
      </c>
      <c r="K2089" t="s">
        <v>27</v>
      </c>
      <c r="L2089">
        <v>2023</v>
      </c>
      <c r="M2089" t="s">
        <v>44</v>
      </c>
      <c r="N2089" t="s">
        <v>21</v>
      </c>
      <c r="O2089">
        <v>154972.25</v>
      </c>
      <c r="P2089" t="s">
        <v>35</v>
      </c>
    </row>
    <row r="2090" spans="1:16" x14ac:dyDescent="0.35">
      <c r="A2090" t="s">
        <v>55</v>
      </c>
      <c r="B2090">
        <v>23.85</v>
      </c>
      <c r="C2090">
        <f>RawData[[#This Row],[Price (INR)]]-RawData[[#This Row],[Resale Price (INR)]]</f>
        <v>134019.81</v>
      </c>
      <c r="D2090" t="s">
        <v>64</v>
      </c>
      <c r="E2090" t="s">
        <v>71</v>
      </c>
      <c r="F2090">
        <v>309212</v>
      </c>
      <c r="G2090">
        <v>2016</v>
      </c>
      <c r="H2090">
        <v>849</v>
      </c>
      <c r="I2090" t="s">
        <v>34</v>
      </c>
      <c r="J2090">
        <v>56.32</v>
      </c>
      <c r="K2090" t="s">
        <v>27</v>
      </c>
      <c r="L2090">
        <v>2018</v>
      </c>
      <c r="M2090" t="s">
        <v>20</v>
      </c>
      <c r="N2090" t="s">
        <v>21</v>
      </c>
      <c r="O2090">
        <v>175192.19</v>
      </c>
      <c r="P2090" t="s">
        <v>35</v>
      </c>
    </row>
    <row r="2091" spans="1:16" x14ac:dyDescent="0.35">
      <c r="A2091" t="s">
        <v>48</v>
      </c>
      <c r="B2091">
        <v>34.950000000000003</v>
      </c>
      <c r="C2091">
        <f>RawData[[#This Row],[Price (INR)]]-RawData[[#This Row],[Resale Price (INR)]]</f>
        <v>24196.47</v>
      </c>
      <c r="D2091" t="s">
        <v>64</v>
      </c>
      <c r="E2091" t="s">
        <v>78</v>
      </c>
      <c r="F2091">
        <v>95109</v>
      </c>
      <c r="G2091">
        <v>2021</v>
      </c>
      <c r="H2091">
        <v>106</v>
      </c>
      <c r="I2091" t="s">
        <v>26</v>
      </c>
      <c r="J2091">
        <v>70.040000000000006</v>
      </c>
      <c r="K2091" t="s">
        <v>19</v>
      </c>
      <c r="L2091">
        <v>2021</v>
      </c>
      <c r="M2091" t="s">
        <v>38</v>
      </c>
      <c r="N2091" t="s">
        <v>31</v>
      </c>
      <c r="O2091">
        <v>70912.53</v>
      </c>
      <c r="P2091" t="s">
        <v>35</v>
      </c>
    </row>
    <row r="2092" spans="1:16" x14ac:dyDescent="0.35">
      <c r="A2092" t="s">
        <v>48</v>
      </c>
      <c r="B2092">
        <v>30.24</v>
      </c>
      <c r="C2092">
        <f>RawData[[#This Row],[Price (INR)]]-RawData[[#This Row],[Resale Price (INR)]]</f>
        <v>72096.78</v>
      </c>
      <c r="D2092" t="s">
        <v>52</v>
      </c>
      <c r="E2092" t="s">
        <v>53</v>
      </c>
      <c r="F2092">
        <v>312634</v>
      </c>
      <c r="G2092">
        <v>2021</v>
      </c>
      <c r="H2092">
        <v>664</v>
      </c>
      <c r="I2092" t="s">
        <v>34</v>
      </c>
      <c r="J2092">
        <v>27.58</v>
      </c>
      <c r="K2092" t="s">
        <v>19</v>
      </c>
      <c r="L2092">
        <v>2021</v>
      </c>
      <c r="M2092" t="s">
        <v>44</v>
      </c>
      <c r="N2092" t="s">
        <v>21</v>
      </c>
      <c r="O2092">
        <v>240537.22</v>
      </c>
      <c r="P2092" t="s">
        <v>35</v>
      </c>
    </row>
    <row r="2093" spans="1:16" x14ac:dyDescent="0.35">
      <c r="A2093" t="s">
        <v>28</v>
      </c>
      <c r="B2093">
        <v>33.659999999999997</v>
      </c>
      <c r="C2093">
        <f>RawData[[#This Row],[Price (INR)]]-RawData[[#This Row],[Resale Price (INR)]]</f>
        <v>49385.739999999991</v>
      </c>
      <c r="D2093" t="s">
        <v>40</v>
      </c>
      <c r="E2093" t="s">
        <v>51</v>
      </c>
      <c r="F2093">
        <v>240644</v>
      </c>
      <c r="G2093">
        <v>2017</v>
      </c>
      <c r="H2093">
        <v>662</v>
      </c>
      <c r="I2093" t="s">
        <v>26</v>
      </c>
      <c r="J2093">
        <v>99.46</v>
      </c>
      <c r="K2093" t="s">
        <v>27</v>
      </c>
      <c r="L2093">
        <v>2023</v>
      </c>
      <c r="M2093" t="s">
        <v>20</v>
      </c>
      <c r="N2093" t="s">
        <v>21</v>
      </c>
      <c r="O2093">
        <v>191258.26</v>
      </c>
      <c r="P2093" t="s">
        <v>50</v>
      </c>
    </row>
    <row r="2094" spans="1:16" x14ac:dyDescent="0.35">
      <c r="A2094" t="s">
        <v>46</v>
      </c>
      <c r="B2094">
        <v>16.48</v>
      </c>
      <c r="C2094">
        <f>RawData[[#This Row],[Price (INR)]]-RawData[[#This Row],[Resale Price (INR)]]</f>
        <v>120644.82</v>
      </c>
      <c r="D2094" t="s">
        <v>16</v>
      </c>
      <c r="E2094" t="s">
        <v>83</v>
      </c>
      <c r="F2094">
        <v>301542</v>
      </c>
      <c r="G2094">
        <v>2015</v>
      </c>
      <c r="H2094">
        <v>289</v>
      </c>
      <c r="I2094" t="s">
        <v>18</v>
      </c>
      <c r="J2094">
        <v>97.14</v>
      </c>
      <c r="K2094" t="s">
        <v>27</v>
      </c>
      <c r="L2094">
        <v>2024</v>
      </c>
      <c r="M2094" t="s">
        <v>20</v>
      </c>
      <c r="N2094" t="s">
        <v>21</v>
      </c>
      <c r="O2094">
        <v>180897.18</v>
      </c>
      <c r="P2094" t="s">
        <v>35</v>
      </c>
    </row>
    <row r="2095" spans="1:16" x14ac:dyDescent="0.35">
      <c r="A2095" t="s">
        <v>54</v>
      </c>
      <c r="B2095">
        <v>19.75</v>
      </c>
      <c r="C2095">
        <f>RawData[[#This Row],[Price (INR)]]-RawData[[#This Row],[Resale Price (INR)]]</f>
        <v>62757.07</v>
      </c>
      <c r="D2095" t="s">
        <v>24</v>
      </c>
      <c r="E2095" t="s">
        <v>25</v>
      </c>
      <c r="F2095">
        <v>108808</v>
      </c>
      <c r="G2095">
        <v>2023</v>
      </c>
      <c r="H2095">
        <v>938</v>
      </c>
      <c r="I2095" t="s">
        <v>26</v>
      </c>
      <c r="J2095">
        <v>66.33</v>
      </c>
      <c r="K2095" t="s">
        <v>42</v>
      </c>
      <c r="L2095">
        <v>2023</v>
      </c>
      <c r="M2095" t="s">
        <v>20</v>
      </c>
      <c r="N2095" t="s">
        <v>31</v>
      </c>
      <c r="O2095">
        <v>46050.93</v>
      </c>
      <c r="P2095" t="s">
        <v>50</v>
      </c>
    </row>
    <row r="2096" spans="1:16" x14ac:dyDescent="0.35">
      <c r="A2096" t="s">
        <v>55</v>
      </c>
      <c r="B2096">
        <v>30.7</v>
      </c>
      <c r="C2096">
        <f>RawData[[#This Row],[Price (INR)]]-RawData[[#This Row],[Resale Price (INR)]]</f>
        <v>138707.57</v>
      </c>
      <c r="D2096" t="s">
        <v>29</v>
      </c>
      <c r="E2096" t="s">
        <v>86</v>
      </c>
      <c r="F2096">
        <v>376140</v>
      </c>
      <c r="G2096">
        <v>2017</v>
      </c>
      <c r="H2096">
        <v>223</v>
      </c>
      <c r="I2096" t="s">
        <v>26</v>
      </c>
      <c r="J2096">
        <v>71.05</v>
      </c>
      <c r="K2096" t="s">
        <v>27</v>
      </c>
      <c r="L2096">
        <v>2019</v>
      </c>
      <c r="M2096" t="s">
        <v>44</v>
      </c>
      <c r="N2096" t="s">
        <v>31</v>
      </c>
      <c r="O2096">
        <v>237432.43</v>
      </c>
      <c r="P2096" t="s">
        <v>50</v>
      </c>
    </row>
    <row r="2097" spans="1:16" x14ac:dyDescent="0.35">
      <c r="A2097" t="s">
        <v>46</v>
      </c>
      <c r="B2097">
        <v>56.64</v>
      </c>
      <c r="C2097">
        <f>RawData[[#This Row],[Price (INR)]]-RawData[[#This Row],[Resale Price (INR)]]</f>
        <v>100272.05</v>
      </c>
      <c r="D2097" t="s">
        <v>16</v>
      </c>
      <c r="E2097" t="s">
        <v>83</v>
      </c>
      <c r="F2097">
        <v>192613</v>
      </c>
      <c r="G2097">
        <v>2024</v>
      </c>
      <c r="H2097">
        <v>612</v>
      </c>
      <c r="I2097" t="s">
        <v>18</v>
      </c>
      <c r="J2097">
        <v>85.1</v>
      </c>
      <c r="K2097" t="s">
        <v>19</v>
      </c>
      <c r="L2097">
        <v>2024</v>
      </c>
      <c r="M2097" t="s">
        <v>38</v>
      </c>
      <c r="N2097" t="s">
        <v>21</v>
      </c>
      <c r="O2097">
        <v>92340.95</v>
      </c>
      <c r="P2097" t="s">
        <v>45</v>
      </c>
    </row>
    <row r="2098" spans="1:16" x14ac:dyDescent="0.35">
      <c r="A2098" t="s">
        <v>61</v>
      </c>
      <c r="B2098">
        <v>74.430000000000007</v>
      </c>
      <c r="C2098">
        <f>RawData[[#This Row],[Price (INR)]]-RawData[[#This Row],[Resale Price (INR)]]</f>
        <v>122372.23</v>
      </c>
      <c r="D2098" t="s">
        <v>64</v>
      </c>
      <c r="E2098" t="s">
        <v>78</v>
      </c>
      <c r="F2098">
        <v>221430</v>
      </c>
      <c r="G2098">
        <v>2019</v>
      </c>
      <c r="H2098">
        <v>834</v>
      </c>
      <c r="I2098" t="s">
        <v>26</v>
      </c>
      <c r="J2098">
        <v>68.58</v>
      </c>
      <c r="K2098" t="s">
        <v>19</v>
      </c>
      <c r="L2098">
        <v>2023</v>
      </c>
      <c r="M2098" t="s">
        <v>44</v>
      </c>
      <c r="N2098" t="s">
        <v>21</v>
      </c>
      <c r="O2098">
        <v>99057.77</v>
      </c>
      <c r="P2098" t="s">
        <v>22</v>
      </c>
    </row>
    <row r="2099" spans="1:16" x14ac:dyDescent="0.35">
      <c r="A2099" t="s">
        <v>59</v>
      </c>
      <c r="B2099">
        <v>74.02</v>
      </c>
      <c r="C2099">
        <f>RawData[[#This Row],[Price (INR)]]-RawData[[#This Row],[Resale Price (INR)]]</f>
        <v>90217.94</v>
      </c>
      <c r="D2099" t="s">
        <v>64</v>
      </c>
      <c r="E2099" t="s">
        <v>84</v>
      </c>
      <c r="F2099">
        <v>376552</v>
      </c>
      <c r="G2099">
        <v>2021</v>
      </c>
      <c r="H2099">
        <v>818</v>
      </c>
      <c r="I2099" t="s">
        <v>18</v>
      </c>
      <c r="J2099">
        <v>94.54</v>
      </c>
      <c r="K2099" t="s">
        <v>27</v>
      </c>
      <c r="L2099">
        <v>2022</v>
      </c>
      <c r="M2099" t="s">
        <v>44</v>
      </c>
      <c r="N2099" t="s">
        <v>31</v>
      </c>
      <c r="O2099">
        <v>286334.06</v>
      </c>
      <c r="P2099" t="s">
        <v>22</v>
      </c>
    </row>
    <row r="2100" spans="1:16" x14ac:dyDescent="0.35">
      <c r="A2100" t="s">
        <v>23</v>
      </c>
      <c r="B2100">
        <v>52.04</v>
      </c>
      <c r="C2100">
        <f>RawData[[#This Row],[Price (INR)]]-RawData[[#This Row],[Resale Price (INR)]]</f>
        <v>100013.2</v>
      </c>
      <c r="D2100" t="s">
        <v>64</v>
      </c>
      <c r="E2100" t="s">
        <v>78</v>
      </c>
      <c r="F2100">
        <v>191746</v>
      </c>
      <c r="G2100">
        <v>2023</v>
      </c>
      <c r="H2100">
        <v>316</v>
      </c>
      <c r="I2100" t="s">
        <v>18</v>
      </c>
      <c r="J2100">
        <v>93.09</v>
      </c>
      <c r="K2100" t="s">
        <v>27</v>
      </c>
      <c r="L2100">
        <v>2023</v>
      </c>
      <c r="M2100" t="s">
        <v>44</v>
      </c>
      <c r="N2100" t="s">
        <v>31</v>
      </c>
      <c r="O2100">
        <v>91732.800000000003</v>
      </c>
      <c r="P2100" t="s">
        <v>35</v>
      </c>
    </row>
    <row r="2101" spans="1:16" x14ac:dyDescent="0.35">
      <c r="A2101" t="s">
        <v>39</v>
      </c>
      <c r="B2101">
        <v>73.849999999999994</v>
      </c>
      <c r="C2101">
        <f>RawData[[#This Row],[Price (INR)]]-RawData[[#This Row],[Resale Price (INR)]]</f>
        <v>153813.69</v>
      </c>
      <c r="D2101" t="s">
        <v>29</v>
      </c>
      <c r="E2101" t="s">
        <v>86</v>
      </c>
      <c r="F2101">
        <v>361307</v>
      </c>
      <c r="G2101">
        <v>2018</v>
      </c>
      <c r="H2101">
        <v>860</v>
      </c>
      <c r="I2101" t="s">
        <v>26</v>
      </c>
      <c r="J2101">
        <v>72.08</v>
      </c>
      <c r="K2101" t="s">
        <v>19</v>
      </c>
      <c r="L2101">
        <v>2022</v>
      </c>
      <c r="M2101" t="s">
        <v>38</v>
      </c>
      <c r="N2101" t="s">
        <v>31</v>
      </c>
      <c r="O2101">
        <v>207493.31</v>
      </c>
      <c r="P2101" t="s">
        <v>45</v>
      </c>
    </row>
    <row r="2102" spans="1:16" x14ac:dyDescent="0.35">
      <c r="A2102" t="s">
        <v>59</v>
      </c>
      <c r="B2102">
        <v>28.49</v>
      </c>
      <c r="C2102">
        <f>RawData[[#This Row],[Price (INR)]]-RawData[[#This Row],[Resale Price (INR)]]</f>
        <v>211931.68</v>
      </c>
      <c r="D2102" t="s">
        <v>40</v>
      </c>
      <c r="E2102" t="s">
        <v>62</v>
      </c>
      <c r="F2102">
        <v>381550</v>
      </c>
      <c r="G2102">
        <v>2017</v>
      </c>
      <c r="H2102">
        <v>308</v>
      </c>
      <c r="I2102" t="s">
        <v>18</v>
      </c>
      <c r="J2102">
        <v>61.32</v>
      </c>
      <c r="K2102" t="s">
        <v>27</v>
      </c>
      <c r="L2102">
        <v>2024</v>
      </c>
      <c r="M2102" t="s">
        <v>38</v>
      </c>
      <c r="N2102" t="s">
        <v>31</v>
      </c>
      <c r="O2102">
        <v>169618.32</v>
      </c>
      <c r="P2102" t="s">
        <v>22</v>
      </c>
    </row>
    <row r="2103" spans="1:16" x14ac:dyDescent="0.35">
      <c r="A2103" t="s">
        <v>54</v>
      </c>
      <c r="B2103">
        <v>27.1</v>
      </c>
      <c r="C2103">
        <f>RawData[[#This Row],[Price (INR)]]-RawData[[#This Row],[Resale Price (INR)]]</f>
        <v>111466.63</v>
      </c>
      <c r="D2103" t="s">
        <v>29</v>
      </c>
      <c r="E2103" t="s">
        <v>86</v>
      </c>
      <c r="F2103">
        <v>265041</v>
      </c>
      <c r="G2103">
        <v>2018</v>
      </c>
      <c r="H2103">
        <v>225</v>
      </c>
      <c r="I2103" t="s">
        <v>18</v>
      </c>
      <c r="J2103">
        <v>69.739999999999995</v>
      </c>
      <c r="K2103" t="s">
        <v>27</v>
      </c>
      <c r="L2103">
        <v>2024</v>
      </c>
      <c r="M2103" t="s">
        <v>20</v>
      </c>
      <c r="N2103" t="s">
        <v>21</v>
      </c>
      <c r="O2103">
        <v>153574.37</v>
      </c>
      <c r="P2103" t="s">
        <v>22</v>
      </c>
    </row>
    <row r="2104" spans="1:16" x14ac:dyDescent="0.35">
      <c r="A2104" t="s">
        <v>28</v>
      </c>
      <c r="B2104">
        <v>75.06</v>
      </c>
      <c r="C2104">
        <f>RawData[[#This Row],[Price (INR)]]-RawData[[#This Row],[Resale Price (INR)]]</f>
        <v>86829.049999999988</v>
      </c>
      <c r="D2104" t="s">
        <v>32</v>
      </c>
      <c r="E2104" t="s">
        <v>56</v>
      </c>
      <c r="F2104">
        <v>347789</v>
      </c>
      <c r="G2104">
        <v>2023</v>
      </c>
      <c r="H2104">
        <v>264</v>
      </c>
      <c r="I2104" t="s">
        <v>26</v>
      </c>
      <c r="J2104">
        <v>84.62</v>
      </c>
      <c r="K2104" t="s">
        <v>42</v>
      </c>
      <c r="L2104">
        <v>2023</v>
      </c>
      <c r="M2104" t="s">
        <v>20</v>
      </c>
      <c r="N2104" t="s">
        <v>31</v>
      </c>
      <c r="O2104">
        <v>260959.95</v>
      </c>
      <c r="P2104" t="s">
        <v>35</v>
      </c>
    </row>
    <row r="2105" spans="1:16" x14ac:dyDescent="0.35">
      <c r="A2105" t="s">
        <v>23</v>
      </c>
      <c r="B2105">
        <v>68.34</v>
      </c>
      <c r="C2105">
        <f>RawData[[#This Row],[Price (INR)]]-RawData[[#This Row],[Resale Price (INR)]]</f>
        <v>73070.58</v>
      </c>
      <c r="D2105" t="s">
        <v>52</v>
      </c>
      <c r="E2105" t="s">
        <v>72</v>
      </c>
      <c r="F2105">
        <v>136951</v>
      </c>
      <c r="G2105">
        <v>2015</v>
      </c>
      <c r="H2105">
        <v>395</v>
      </c>
      <c r="I2105" t="s">
        <v>34</v>
      </c>
      <c r="J2105">
        <v>51.93</v>
      </c>
      <c r="K2105" t="s">
        <v>19</v>
      </c>
      <c r="L2105">
        <v>2021</v>
      </c>
      <c r="M2105" t="s">
        <v>38</v>
      </c>
      <c r="N2105" t="s">
        <v>21</v>
      </c>
      <c r="O2105">
        <v>63880.42</v>
      </c>
      <c r="P2105" t="s">
        <v>50</v>
      </c>
    </row>
    <row r="2106" spans="1:16" x14ac:dyDescent="0.35">
      <c r="A2106" t="s">
        <v>28</v>
      </c>
      <c r="B2106">
        <v>75.34</v>
      </c>
      <c r="C2106">
        <f>RawData[[#This Row],[Price (INR)]]-RawData[[#This Row],[Resale Price (INR)]]</f>
        <v>91636.71</v>
      </c>
      <c r="D2106" t="s">
        <v>32</v>
      </c>
      <c r="E2106" t="s">
        <v>60</v>
      </c>
      <c r="F2106">
        <v>180998</v>
      </c>
      <c r="G2106">
        <v>2022</v>
      </c>
      <c r="H2106">
        <v>236</v>
      </c>
      <c r="I2106" t="s">
        <v>26</v>
      </c>
      <c r="J2106">
        <v>69.25</v>
      </c>
      <c r="K2106" t="s">
        <v>19</v>
      </c>
      <c r="L2106">
        <v>2022</v>
      </c>
      <c r="M2106" t="s">
        <v>20</v>
      </c>
      <c r="N2106" t="s">
        <v>31</v>
      </c>
      <c r="O2106">
        <v>89361.29</v>
      </c>
      <c r="P2106" t="s">
        <v>35</v>
      </c>
    </row>
    <row r="2107" spans="1:16" x14ac:dyDescent="0.35">
      <c r="A2107" t="s">
        <v>54</v>
      </c>
      <c r="B2107">
        <v>52.47</v>
      </c>
      <c r="C2107">
        <f>RawData[[#This Row],[Price (INR)]]-RawData[[#This Row],[Resale Price (INR)]]</f>
        <v>37087.39</v>
      </c>
      <c r="D2107" t="s">
        <v>40</v>
      </c>
      <c r="E2107" t="s">
        <v>41</v>
      </c>
      <c r="F2107">
        <v>66080</v>
      </c>
      <c r="G2107">
        <v>2019</v>
      </c>
      <c r="H2107">
        <v>748</v>
      </c>
      <c r="I2107" t="s">
        <v>34</v>
      </c>
      <c r="J2107">
        <v>43.9</v>
      </c>
      <c r="K2107" t="s">
        <v>19</v>
      </c>
      <c r="L2107">
        <v>2024</v>
      </c>
      <c r="M2107" t="s">
        <v>44</v>
      </c>
      <c r="N2107" t="s">
        <v>31</v>
      </c>
      <c r="O2107">
        <v>28992.61</v>
      </c>
      <c r="P2107" t="s">
        <v>45</v>
      </c>
    </row>
    <row r="2108" spans="1:16" x14ac:dyDescent="0.35">
      <c r="A2108" t="s">
        <v>15</v>
      </c>
      <c r="B2108">
        <v>70.86</v>
      </c>
      <c r="C2108">
        <f>RawData[[#This Row],[Price (INR)]]-RawData[[#This Row],[Resale Price (INR)]]</f>
        <v>176589.16</v>
      </c>
      <c r="D2108" t="s">
        <v>24</v>
      </c>
      <c r="E2108" t="s">
        <v>85</v>
      </c>
      <c r="F2108">
        <v>357496</v>
      </c>
      <c r="G2108">
        <v>2022</v>
      </c>
      <c r="H2108">
        <v>654</v>
      </c>
      <c r="I2108" t="s">
        <v>18</v>
      </c>
      <c r="J2108">
        <v>79.23</v>
      </c>
      <c r="K2108" t="s">
        <v>42</v>
      </c>
      <c r="L2108">
        <v>2022</v>
      </c>
      <c r="M2108" t="s">
        <v>44</v>
      </c>
      <c r="N2108" t="s">
        <v>31</v>
      </c>
      <c r="O2108">
        <v>180906.84</v>
      </c>
      <c r="P2108" t="s">
        <v>45</v>
      </c>
    </row>
    <row r="2109" spans="1:16" x14ac:dyDescent="0.35">
      <c r="A2109" t="s">
        <v>39</v>
      </c>
      <c r="B2109">
        <v>59.86</v>
      </c>
      <c r="C2109">
        <f>RawData[[#This Row],[Price (INR)]]-RawData[[#This Row],[Resale Price (INR)]]</f>
        <v>93316.68</v>
      </c>
      <c r="D2109" t="s">
        <v>64</v>
      </c>
      <c r="E2109" t="s">
        <v>71</v>
      </c>
      <c r="F2109">
        <v>379196</v>
      </c>
      <c r="G2109">
        <v>2015</v>
      </c>
      <c r="H2109">
        <v>787</v>
      </c>
      <c r="I2109" t="s">
        <v>34</v>
      </c>
      <c r="J2109">
        <v>26.86</v>
      </c>
      <c r="K2109" t="s">
        <v>19</v>
      </c>
      <c r="L2109">
        <v>2016</v>
      </c>
      <c r="M2109" t="s">
        <v>44</v>
      </c>
      <c r="N2109" t="s">
        <v>31</v>
      </c>
      <c r="O2109">
        <v>285879.32</v>
      </c>
      <c r="P2109" t="s">
        <v>22</v>
      </c>
    </row>
    <row r="2110" spans="1:16" x14ac:dyDescent="0.35">
      <c r="A2110" t="s">
        <v>61</v>
      </c>
      <c r="B2110">
        <v>22.08</v>
      </c>
      <c r="C2110">
        <f>RawData[[#This Row],[Price (INR)]]-RawData[[#This Row],[Resale Price (INR)]]</f>
        <v>159091.84</v>
      </c>
      <c r="D2110" t="s">
        <v>24</v>
      </c>
      <c r="E2110" t="s">
        <v>67</v>
      </c>
      <c r="F2110">
        <v>368890</v>
      </c>
      <c r="G2110">
        <v>2021</v>
      </c>
      <c r="H2110">
        <v>606</v>
      </c>
      <c r="I2110" t="s">
        <v>18</v>
      </c>
      <c r="J2110">
        <v>60.48</v>
      </c>
      <c r="K2110" t="s">
        <v>42</v>
      </c>
      <c r="L2110">
        <v>2021</v>
      </c>
      <c r="M2110" t="s">
        <v>38</v>
      </c>
      <c r="N2110" t="s">
        <v>21</v>
      </c>
      <c r="O2110">
        <v>209798.16</v>
      </c>
      <c r="P2110" t="s">
        <v>45</v>
      </c>
    </row>
    <row r="2111" spans="1:16" x14ac:dyDescent="0.35">
      <c r="A2111" t="s">
        <v>48</v>
      </c>
      <c r="B2111">
        <v>57.69</v>
      </c>
      <c r="C2111">
        <f>RawData[[#This Row],[Price (INR)]]-RawData[[#This Row],[Resale Price (INR)]]</f>
        <v>163203.54</v>
      </c>
      <c r="D2111" t="s">
        <v>52</v>
      </c>
      <c r="E2111" t="s">
        <v>81</v>
      </c>
      <c r="F2111">
        <v>297841</v>
      </c>
      <c r="G2111">
        <v>2022</v>
      </c>
      <c r="H2111">
        <v>351</v>
      </c>
      <c r="I2111" t="s">
        <v>18</v>
      </c>
      <c r="J2111">
        <v>66.239999999999995</v>
      </c>
      <c r="K2111" t="s">
        <v>19</v>
      </c>
      <c r="L2111">
        <v>2023</v>
      </c>
      <c r="M2111" t="s">
        <v>38</v>
      </c>
      <c r="N2111" t="s">
        <v>21</v>
      </c>
      <c r="O2111">
        <v>134637.46</v>
      </c>
      <c r="P2111" t="s">
        <v>50</v>
      </c>
    </row>
    <row r="2112" spans="1:16" x14ac:dyDescent="0.35">
      <c r="A2112" t="s">
        <v>55</v>
      </c>
      <c r="B2112">
        <v>31.94</v>
      </c>
      <c r="C2112">
        <f>RawData[[#This Row],[Price (INR)]]-RawData[[#This Row],[Resale Price (INR)]]</f>
        <v>140664.20000000001</v>
      </c>
      <c r="D2112" t="s">
        <v>40</v>
      </c>
      <c r="E2112" t="s">
        <v>41</v>
      </c>
      <c r="F2112">
        <v>320054</v>
      </c>
      <c r="G2112">
        <v>2016</v>
      </c>
      <c r="H2112">
        <v>411</v>
      </c>
      <c r="I2112" t="s">
        <v>26</v>
      </c>
      <c r="J2112">
        <v>85.43</v>
      </c>
      <c r="K2112" t="s">
        <v>27</v>
      </c>
      <c r="L2112">
        <v>2023</v>
      </c>
      <c r="M2112" t="s">
        <v>20</v>
      </c>
      <c r="N2112" t="s">
        <v>21</v>
      </c>
      <c r="O2112">
        <v>179389.8</v>
      </c>
      <c r="P2112" t="s">
        <v>35</v>
      </c>
    </row>
    <row r="2113" spans="1:16" x14ac:dyDescent="0.35">
      <c r="A2113" t="s">
        <v>54</v>
      </c>
      <c r="B2113">
        <v>59.43</v>
      </c>
      <c r="C2113">
        <f>RawData[[#This Row],[Price (INR)]]-RawData[[#This Row],[Resale Price (INR)]]</f>
        <v>63030.64</v>
      </c>
      <c r="D2113" t="s">
        <v>16</v>
      </c>
      <c r="E2113" t="s">
        <v>77</v>
      </c>
      <c r="F2113">
        <v>176793</v>
      </c>
      <c r="G2113">
        <v>2015</v>
      </c>
      <c r="H2113">
        <v>524</v>
      </c>
      <c r="I2113" t="s">
        <v>18</v>
      </c>
      <c r="J2113">
        <v>76.19</v>
      </c>
      <c r="K2113" t="s">
        <v>27</v>
      </c>
      <c r="L2113">
        <v>2022</v>
      </c>
      <c r="M2113" t="s">
        <v>38</v>
      </c>
      <c r="N2113" t="s">
        <v>21</v>
      </c>
      <c r="O2113">
        <v>113762.36</v>
      </c>
      <c r="P2113" t="s">
        <v>45</v>
      </c>
    </row>
    <row r="2114" spans="1:16" x14ac:dyDescent="0.35">
      <c r="A2114" t="s">
        <v>46</v>
      </c>
      <c r="B2114">
        <v>54.12</v>
      </c>
      <c r="C2114">
        <f>RawData[[#This Row],[Price (INR)]]-RawData[[#This Row],[Resale Price (INR)]]</f>
        <v>186559.1</v>
      </c>
      <c r="D2114" t="s">
        <v>16</v>
      </c>
      <c r="E2114" t="s">
        <v>83</v>
      </c>
      <c r="F2114">
        <v>358679</v>
      </c>
      <c r="G2114">
        <v>2020</v>
      </c>
      <c r="H2114">
        <v>160</v>
      </c>
      <c r="I2114" t="s">
        <v>34</v>
      </c>
      <c r="J2114">
        <v>33.049999999999997</v>
      </c>
      <c r="K2114" t="s">
        <v>27</v>
      </c>
      <c r="L2114">
        <v>2020</v>
      </c>
      <c r="M2114" t="s">
        <v>20</v>
      </c>
      <c r="N2114" t="s">
        <v>21</v>
      </c>
      <c r="O2114">
        <v>172119.9</v>
      </c>
      <c r="P2114" t="s">
        <v>45</v>
      </c>
    </row>
    <row r="2115" spans="1:16" x14ac:dyDescent="0.35">
      <c r="A2115" t="s">
        <v>46</v>
      </c>
      <c r="B2115">
        <v>9.82</v>
      </c>
      <c r="C2115">
        <f>RawData[[#This Row],[Price (INR)]]-RawData[[#This Row],[Resale Price (INR)]]</f>
        <v>102147.67000000001</v>
      </c>
      <c r="D2115" t="s">
        <v>36</v>
      </c>
      <c r="E2115" t="s">
        <v>70</v>
      </c>
      <c r="F2115">
        <v>288949</v>
      </c>
      <c r="G2115">
        <v>2018</v>
      </c>
      <c r="H2115">
        <v>360</v>
      </c>
      <c r="I2115" t="s">
        <v>34</v>
      </c>
      <c r="J2115">
        <v>46.29</v>
      </c>
      <c r="K2115" t="s">
        <v>27</v>
      </c>
      <c r="L2115">
        <v>2022</v>
      </c>
      <c r="M2115" t="s">
        <v>44</v>
      </c>
      <c r="N2115" t="s">
        <v>31</v>
      </c>
      <c r="O2115">
        <v>186801.33</v>
      </c>
      <c r="P2115" t="s">
        <v>45</v>
      </c>
    </row>
    <row r="2116" spans="1:16" x14ac:dyDescent="0.35">
      <c r="A2116" t="s">
        <v>48</v>
      </c>
      <c r="B2116">
        <v>75.489999999999995</v>
      </c>
      <c r="C2116">
        <f>RawData[[#This Row],[Price (INR)]]-RawData[[#This Row],[Resale Price (INR)]]</f>
        <v>81713.209999999992</v>
      </c>
      <c r="D2116" t="s">
        <v>32</v>
      </c>
      <c r="E2116" t="s">
        <v>47</v>
      </c>
      <c r="F2116">
        <v>257796</v>
      </c>
      <c r="G2116">
        <v>2021</v>
      </c>
      <c r="H2116">
        <v>102</v>
      </c>
      <c r="I2116" t="s">
        <v>18</v>
      </c>
      <c r="J2116">
        <v>75.64</v>
      </c>
      <c r="K2116" t="s">
        <v>42</v>
      </c>
      <c r="L2116">
        <v>2021</v>
      </c>
      <c r="M2116" t="s">
        <v>44</v>
      </c>
      <c r="N2116" t="s">
        <v>31</v>
      </c>
      <c r="O2116">
        <v>176082.79</v>
      </c>
      <c r="P2116" t="s">
        <v>35</v>
      </c>
    </row>
    <row r="2117" spans="1:16" x14ac:dyDescent="0.35">
      <c r="A2117" t="s">
        <v>54</v>
      </c>
      <c r="B2117">
        <v>54.54</v>
      </c>
      <c r="C2117">
        <f>RawData[[#This Row],[Price (INR)]]-RawData[[#This Row],[Resale Price (INR)]]</f>
        <v>93984.57</v>
      </c>
      <c r="D2117" t="s">
        <v>36</v>
      </c>
      <c r="E2117" t="s">
        <v>70</v>
      </c>
      <c r="F2117">
        <v>203588</v>
      </c>
      <c r="G2117">
        <v>2021</v>
      </c>
      <c r="H2117">
        <v>583</v>
      </c>
      <c r="I2117" t="s">
        <v>18</v>
      </c>
      <c r="J2117">
        <v>82.84</v>
      </c>
      <c r="K2117" t="s">
        <v>27</v>
      </c>
      <c r="L2117">
        <v>2024</v>
      </c>
      <c r="M2117" t="s">
        <v>44</v>
      </c>
      <c r="N2117" t="s">
        <v>21</v>
      </c>
      <c r="O2117">
        <v>109603.43</v>
      </c>
      <c r="P2117" t="s">
        <v>35</v>
      </c>
    </row>
    <row r="2118" spans="1:16" x14ac:dyDescent="0.35">
      <c r="A2118" t="s">
        <v>28</v>
      </c>
      <c r="B2118">
        <v>66.819999999999993</v>
      </c>
      <c r="C2118">
        <f>RawData[[#This Row],[Price (INR)]]-RawData[[#This Row],[Resale Price (INR)]]</f>
        <v>106661.6</v>
      </c>
      <c r="D2118" t="s">
        <v>29</v>
      </c>
      <c r="E2118" t="s">
        <v>75</v>
      </c>
      <c r="F2118">
        <v>273665</v>
      </c>
      <c r="G2118">
        <v>2023</v>
      </c>
      <c r="H2118">
        <v>985</v>
      </c>
      <c r="I2118" t="s">
        <v>34</v>
      </c>
      <c r="J2118">
        <v>57.08</v>
      </c>
      <c r="K2118" t="s">
        <v>19</v>
      </c>
      <c r="L2118">
        <v>2023</v>
      </c>
      <c r="M2118" t="s">
        <v>20</v>
      </c>
      <c r="N2118" t="s">
        <v>31</v>
      </c>
      <c r="O2118">
        <v>167003.4</v>
      </c>
      <c r="P2118" t="s">
        <v>50</v>
      </c>
    </row>
    <row r="2119" spans="1:16" x14ac:dyDescent="0.35">
      <c r="A2119" t="s">
        <v>59</v>
      </c>
      <c r="B2119">
        <v>34.96</v>
      </c>
      <c r="C2119">
        <f>RawData[[#This Row],[Price (INR)]]-RawData[[#This Row],[Resale Price (INR)]]</f>
        <v>46501.490000000005</v>
      </c>
      <c r="D2119" t="s">
        <v>64</v>
      </c>
      <c r="E2119" t="s">
        <v>78</v>
      </c>
      <c r="F2119">
        <v>168388</v>
      </c>
      <c r="G2119">
        <v>2018</v>
      </c>
      <c r="H2119">
        <v>459</v>
      </c>
      <c r="I2119" t="s">
        <v>26</v>
      </c>
      <c r="J2119">
        <v>77.319999999999993</v>
      </c>
      <c r="K2119" t="s">
        <v>42</v>
      </c>
      <c r="L2119">
        <v>2018</v>
      </c>
      <c r="M2119" t="s">
        <v>38</v>
      </c>
      <c r="N2119" t="s">
        <v>31</v>
      </c>
      <c r="O2119">
        <v>121886.51</v>
      </c>
      <c r="P2119" t="s">
        <v>45</v>
      </c>
    </row>
    <row r="2120" spans="1:16" x14ac:dyDescent="0.35">
      <c r="A2120" t="s">
        <v>23</v>
      </c>
      <c r="B2120">
        <v>36.9</v>
      </c>
      <c r="C2120">
        <f>RawData[[#This Row],[Price (INR)]]-RawData[[#This Row],[Resale Price (INR)]]</f>
        <v>183589.13</v>
      </c>
      <c r="D2120" t="s">
        <v>29</v>
      </c>
      <c r="E2120" t="s">
        <v>75</v>
      </c>
      <c r="F2120">
        <v>365416</v>
      </c>
      <c r="G2120">
        <v>2017</v>
      </c>
      <c r="H2120">
        <v>920</v>
      </c>
      <c r="I2120" t="s">
        <v>26</v>
      </c>
      <c r="J2120">
        <v>90.13</v>
      </c>
      <c r="K2120" t="s">
        <v>19</v>
      </c>
      <c r="L2120">
        <v>2017</v>
      </c>
      <c r="M2120" t="s">
        <v>38</v>
      </c>
      <c r="N2120" t="s">
        <v>21</v>
      </c>
      <c r="O2120">
        <v>181826.87</v>
      </c>
      <c r="P2120" t="s">
        <v>45</v>
      </c>
    </row>
    <row r="2121" spans="1:16" x14ac:dyDescent="0.35">
      <c r="A2121" t="s">
        <v>54</v>
      </c>
      <c r="B2121">
        <v>10.57</v>
      </c>
      <c r="C2121">
        <f>RawData[[#This Row],[Price (INR)]]-RawData[[#This Row],[Resale Price (INR)]]</f>
        <v>76548.840000000026</v>
      </c>
      <c r="D2121" t="s">
        <v>36</v>
      </c>
      <c r="E2121" t="s">
        <v>63</v>
      </c>
      <c r="F2121">
        <v>358871</v>
      </c>
      <c r="G2121">
        <v>2022</v>
      </c>
      <c r="H2121">
        <v>532</v>
      </c>
      <c r="I2121" t="s">
        <v>26</v>
      </c>
      <c r="J2121">
        <v>90.13</v>
      </c>
      <c r="K2121" t="s">
        <v>19</v>
      </c>
      <c r="L2121">
        <v>2023</v>
      </c>
      <c r="M2121" t="s">
        <v>20</v>
      </c>
      <c r="N2121" t="s">
        <v>31</v>
      </c>
      <c r="O2121">
        <v>282322.15999999997</v>
      </c>
      <c r="P2121" t="s">
        <v>22</v>
      </c>
    </row>
    <row r="2122" spans="1:16" x14ac:dyDescent="0.35">
      <c r="A2122" t="s">
        <v>54</v>
      </c>
      <c r="B2122">
        <v>60.04</v>
      </c>
      <c r="C2122">
        <f>RawData[[#This Row],[Price (INR)]]-RawData[[#This Row],[Resale Price (INR)]]</f>
        <v>32747.089999999997</v>
      </c>
      <c r="D2122" t="s">
        <v>36</v>
      </c>
      <c r="E2122" t="s">
        <v>37</v>
      </c>
      <c r="F2122">
        <v>161600</v>
      </c>
      <c r="G2122">
        <v>2021</v>
      </c>
      <c r="H2122">
        <v>339</v>
      </c>
      <c r="I2122" t="s">
        <v>18</v>
      </c>
      <c r="J2122">
        <v>75.180000000000007</v>
      </c>
      <c r="K2122" t="s">
        <v>19</v>
      </c>
      <c r="L2122">
        <v>2024</v>
      </c>
      <c r="M2122" t="s">
        <v>44</v>
      </c>
      <c r="N2122" t="s">
        <v>21</v>
      </c>
      <c r="O2122">
        <v>128852.91</v>
      </c>
      <c r="P2122" t="s">
        <v>35</v>
      </c>
    </row>
    <row r="2123" spans="1:16" x14ac:dyDescent="0.35">
      <c r="A2123" t="s">
        <v>48</v>
      </c>
      <c r="B2123">
        <v>12.37</v>
      </c>
      <c r="C2123">
        <f>RawData[[#This Row],[Price (INR)]]-RawData[[#This Row],[Resale Price (INR)]]</f>
        <v>176149.26</v>
      </c>
      <c r="D2123" t="s">
        <v>24</v>
      </c>
      <c r="E2123" t="s">
        <v>25</v>
      </c>
      <c r="F2123">
        <v>357049</v>
      </c>
      <c r="G2123">
        <v>2015</v>
      </c>
      <c r="H2123">
        <v>954</v>
      </c>
      <c r="I2123" t="s">
        <v>34</v>
      </c>
      <c r="J2123">
        <v>46.47</v>
      </c>
      <c r="K2123" t="s">
        <v>42</v>
      </c>
      <c r="L2123">
        <v>2015</v>
      </c>
      <c r="M2123" t="s">
        <v>38</v>
      </c>
      <c r="N2123" t="s">
        <v>21</v>
      </c>
      <c r="O2123">
        <v>180899.74</v>
      </c>
      <c r="P2123" t="s">
        <v>45</v>
      </c>
    </row>
    <row r="2124" spans="1:16" x14ac:dyDescent="0.35">
      <c r="A2124" t="s">
        <v>54</v>
      </c>
      <c r="B2124">
        <v>33.49</v>
      </c>
      <c r="C2124">
        <f>RawData[[#This Row],[Price (INR)]]-RawData[[#This Row],[Resale Price (INR)]]</f>
        <v>32705.880000000005</v>
      </c>
      <c r="D2124" t="s">
        <v>36</v>
      </c>
      <c r="E2124" t="s">
        <v>70</v>
      </c>
      <c r="F2124">
        <v>161164</v>
      </c>
      <c r="G2124">
        <v>2015</v>
      </c>
      <c r="H2124">
        <v>301</v>
      </c>
      <c r="I2124" t="s">
        <v>34</v>
      </c>
      <c r="J2124">
        <v>52.05</v>
      </c>
      <c r="K2124" t="s">
        <v>19</v>
      </c>
      <c r="L2124">
        <v>2019</v>
      </c>
      <c r="M2124" t="s">
        <v>44</v>
      </c>
      <c r="N2124" t="s">
        <v>21</v>
      </c>
      <c r="O2124">
        <v>128458.12</v>
      </c>
      <c r="P2124" t="s">
        <v>50</v>
      </c>
    </row>
    <row r="2125" spans="1:16" x14ac:dyDescent="0.35">
      <c r="A2125" t="s">
        <v>23</v>
      </c>
      <c r="B2125">
        <v>65.03</v>
      </c>
      <c r="C2125">
        <f>RawData[[#This Row],[Price (INR)]]-RawData[[#This Row],[Resale Price (INR)]]</f>
        <v>147813.74</v>
      </c>
      <c r="D2125" t="s">
        <v>40</v>
      </c>
      <c r="E2125" t="s">
        <v>62</v>
      </c>
      <c r="F2125">
        <v>379121</v>
      </c>
      <c r="G2125">
        <v>2022</v>
      </c>
      <c r="H2125">
        <v>205</v>
      </c>
      <c r="I2125" t="s">
        <v>18</v>
      </c>
      <c r="J2125">
        <v>69.59</v>
      </c>
      <c r="K2125" t="s">
        <v>19</v>
      </c>
      <c r="L2125">
        <v>2023</v>
      </c>
      <c r="M2125" t="s">
        <v>44</v>
      </c>
      <c r="N2125" t="s">
        <v>21</v>
      </c>
      <c r="O2125">
        <v>231307.26</v>
      </c>
      <c r="P2125" t="s">
        <v>50</v>
      </c>
    </row>
    <row r="2126" spans="1:16" x14ac:dyDescent="0.35">
      <c r="A2126" t="s">
        <v>55</v>
      </c>
      <c r="B2126">
        <v>22.52</v>
      </c>
      <c r="C2126">
        <f>RawData[[#This Row],[Price (INR)]]-RawData[[#This Row],[Resale Price (INR)]]</f>
        <v>25342.39</v>
      </c>
      <c r="D2126" t="s">
        <v>29</v>
      </c>
      <c r="E2126" t="s">
        <v>49</v>
      </c>
      <c r="F2126">
        <v>120839</v>
      </c>
      <c r="G2126">
        <v>2016</v>
      </c>
      <c r="H2126">
        <v>538</v>
      </c>
      <c r="I2126" t="s">
        <v>18</v>
      </c>
      <c r="J2126">
        <v>84.85</v>
      </c>
      <c r="K2126" t="s">
        <v>42</v>
      </c>
      <c r="L2126">
        <v>2016</v>
      </c>
      <c r="M2126" t="s">
        <v>38</v>
      </c>
      <c r="N2126" t="s">
        <v>31</v>
      </c>
      <c r="O2126">
        <v>95496.61</v>
      </c>
      <c r="P2126" t="s">
        <v>45</v>
      </c>
    </row>
    <row r="2127" spans="1:16" x14ac:dyDescent="0.35">
      <c r="A2127" t="s">
        <v>59</v>
      </c>
      <c r="B2127">
        <v>61.24</v>
      </c>
      <c r="C2127">
        <f>RawData[[#This Row],[Price (INR)]]-RawData[[#This Row],[Resale Price (INR)]]</f>
        <v>17640</v>
      </c>
      <c r="D2127" t="s">
        <v>29</v>
      </c>
      <c r="E2127" t="s">
        <v>49</v>
      </c>
      <c r="F2127">
        <v>75135</v>
      </c>
      <c r="G2127">
        <v>2015</v>
      </c>
      <c r="H2127">
        <v>866</v>
      </c>
      <c r="I2127" t="s">
        <v>34</v>
      </c>
      <c r="J2127">
        <v>25.19</v>
      </c>
      <c r="K2127" t="s">
        <v>42</v>
      </c>
      <c r="L2127">
        <v>2015</v>
      </c>
      <c r="M2127" t="s">
        <v>44</v>
      </c>
      <c r="N2127" t="s">
        <v>31</v>
      </c>
      <c r="O2127">
        <v>57495</v>
      </c>
      <c r="P2127" t="s">
        <v>35</v>
      </c>
    </row>
    <row r="2128" spans="1:16" x14ac:dyDescent="0.35">
      <c r="A2128" t="s">
        <v>46</v>
      </c>
      <c r="B2128">
        <v>7.46</v>
      </c>
      <c r="C2128">
        <f>RawData[[#This Row],[Price (INR)]]-RawData[[#This Row],[Resale Price (INR)]]</f>
        <v>99624.42</v>
      </c>
      <c r="D2128" t="s">
        <v>40</v>
      </c>
      <c r="E2128" t="s">
        <v>58</v>
      </c>
      <c r="F2128">
        <v>206025</v>
      </c>
      <c r="G2128">
        <v>2015</v>
      </c>
      <c r="H2128">
        <v>892</v>
      </c>
      <c r="I2128" t="s">
        <v>34</v>
      </c>
      <c r="J2128">
        <v>34.07</v>
      </c>
      <c r="K2128" t="s">
        <v>42</v>
      </c>
      <c r="L2128">
        <v>2015</v>
      </c>
      <c r="M2128" t="s">
        <v>20</v>
      </c>
      <c r="N2128" t="s">
        <v>21</v>
      </c>
      <c r="O2128">
        <v>106400.58</v>
      </c>
      <c r="P2128" t="s">
        <v>45</v>
      </c>
    </row>
    <row r="2129" spans="1:16" x14ac:dyDescent="0.35">
      <c r="A2129" t="s">
        <v>48</v>
      </c>
      <c r="B2129">
        <v>7.53</v>
      </c>
      <c r="C2129">
        <f>RawData[[#This Row],[Price (INR)]]-RawData[[#This Row],[Resale Price (INR)]]</f>
        <v>44271.56</v>
      </c>
      <c r="D2129" t="s">
        <v>64</v>
      </c>
      <c r="E2129" t="s">
        <v>78</v>
      </c>
      <c r="F2129">
        <v>144099</v>
      </c>
      <c r="G2129">
        <v>2018</v>
      </c>
      <c r="H2129">
        <v>776</v>
      </c>
      <c r="I2129" t="s">
        <v>34</v>
      </c>
      <c r="J2129">
        <v>29.53</v>
      </c>
      <c r="K2129" t="s">
        <v>42</v>
      </c>
      <c r="L2129">
        <v>2018</v>
      </c>
      <c r="M2129" t="s">
        <v>20</v>
      </c>
      <c r="N2129" t="s">
        <v>31</v>
      </c>
      <c r="O2129">
        <v>99827.44</v>
      </c>
      <c r="P2129" t="s">
        <v>50</v>
      </c>
    </row>
    <row r="2130" spans="1:16" x14ac:dyDescent="0.35">
      <c r="A2130" t="s">
        <v>55</v>
      </c>
      <c r="B2130">
        <v>68.47</v>
      </c>
      <c r="C2130">
        <f>RawData[[#This Row],[Price (INR)]]-RawData[[#This Row],[Resale Price (INR)]]</f>
        <v>188540.71</v>
      </c>
      <c r="D2130" t="s">
        <v>16</v>
      </c>
      <c r="E2130" t="s">
        <v>87</v>
      </c>
      <c r="F2130">
        <v>352968</v>
      </c>
      <c r="G2130">
        <v>2023</v>
      </c>
      <c r="H2130">
        <v>880</v>
      </c>
      <c r="I2130" t="s">
        <v>34</v>
      </c>
      <c r="J2130">
        <v>37.659999999999997</v>
      </c>
      <c r="K2130" t="s">
        <v>27</v>
      </c>
      <c r="L2130">
        <v>2024</v>
      </c>
      <c r="M2130" t="s">
        <v>38</v>
      </c>
      <c r="N2130" t="s">
        <v>21</v>
      </c>
      <c r="O2130">
        <v>164427.29</v>
      </c>
      <c r="P2130" t="s">
        <v>22</v>
      </c>
    </row>
    <row r="2131" spans="1:16" x14ac:dyDescent="0.35">
      <c r="A2131" t="s">
        <v>54</v>
      </c>
      <c r="B2131">
        <v>8.09</v>
      </c>
      <c r="C2131">
        <f>RawData[[#This Row],[Price (INR)]]-RawData[[#This Row],[Resale Price (INR)]]</f>
        <v>53817.149999999994</v>
      </c>
      <c r="D2131" t="s">
        <v>36</v>
      </c>
      <c r="E2131" t="s">
        <v>66</v>
      </c>
      <c r="F2131">
        <v>166513</v>
      </c>
      <c r="G2131">
        <v>2018</v>
      </c>
      <c r="H2131">
        <v>808</v>
      </c>
      <c r="I2131" t="s">
        <v>26</v>
      </c>
      <c r="J2131">
        <v>61.39</v>
      </c>
      <c r="K2131" t="s">
        <v>42</v>
      </c>
      <c r="L2131">
        <v>2018</v>
      </c>
      <c r="M2131" t="s">
        <v>38</v>
      </c>
      <c r="N2131" t="s">
        <v>21</v>
      </c>
      <c r="O2131">
        <v>112695.85</v>
      </c>
      <c r="P2131" t="s">
        <v>45</v>
      </c>
    </row>
    <row r="2132" spans="1:16" x14ac:dyDescent="0.35">
      <c r="A2132" t="s">
        <v>23</v>
      </c>
      <c r="B2132">
        <v>73.11</v>
      </c>
      <c r="C2132">
        <f>RawData[[#This Row],[Price (INR)]]-RawData[[#This Row],[Resale Price (INR)]]</f>
        <v>52183.039999999994</v>
      </c>
      <c r="D2132" t="s">
        <v>40</v>
      </c>
      <c r="E2132" t="s">
        <v>58</v>
      </c>
      <c r="F2132">
        <v>126159</v>
      </c>
      <c r="G2132">
        <v>2019</v>
      </c>
      <c r="H2132">
        <v>624</v>
      </c>
      <c r="I2132" t="s">
        <v>34</v>
      </c>
      <c r="J2132">
        <v>50.86</v>
      </c>
      <c r="K2132" t="s">
        <v>42</v>
      </c>
      <c r="L2132">
        <v>2019</v>
      </c>
      <c r="M2132" t="s">
        <v>20</v>
      </c>
      <c r="N2132" t="s">
        <v>21</v>
      </c>
      <c r="O2132">
        <v>73975.960000000006</v>
      </c>
      <c r="P2132" t="s">
        <v>35</v>
      </c>
    </row>
    <row r="2133" spans="1:16" x14ac:dyDescent="0.35">
      <c r="A2133" t="s">
        <v>59</v>
      </c>
      <c r="B2133">
        <v>44.01</v>
      </c>
      <c r="C2133">
        <f>RawData[[#This Row],[Price (INR)]]-RawData[[#This Row],[Resale Price (INR)]]</f>
        <v>52427.47</v>
      </c>
      <c r="D2133" t="s">
        <v>24</v>
      </c>
      <c r="E2133" t="s">
        <v>85</v>
      </c>
      <c r="F2133">
        <v>163672</v>
      </c>
      <c r="G2133">
        <v>2018</v>
      </c>
      <c r="H2133">
        <v>602</v>
      </c>
      <c r="I2133" t="s">
        <v>18</v>
      </c>
      <c r="J2133">
        <v>69.38</v>
      </c>
      <c r="K2133" t="s">
        <v>42</v>
      </c>
      <c r="L2133">
        <v>2018</v>
      </c>
      <c r="M2133" t="s">
        <v>20</v>
      </c>
      <c r="N2133" t="s">
        <v>21</v>
      </c>
      <c r="O2133">
        <v>111244.53</v>
      </c>
      <c r="P2133" t="s">
        <v>45</v>
      </c>
    </row>
    <row r="2134" spans="1:16" x14ac:dyDescent="0.35">
      <c r="A2134" t="s">
        <v>59</v>
      </c>
      <c r="B2134">
        <v>34.659999999999997</v>
      </c>
      <c r="C2134">
        <f>RawData[[#This Row],[Price (INR)]]-RawData[[#This Row],[Resale Price (INR)]]</f>
        <v>113482.45999999999</v>
      </c>
      <c r="D2134" t="s">
        <v>40</v>
      </c>
      <c r="E2134" t="s">
        <v>41</v>
      </c>
      <c r="F2134">
        <v>362510</v>
      </c>
      <c r="G2134">
        <v>2019</v>
      </c>
      <c r="H2134">
        <v>122</v>
      </c>
      <c r="I2134" t="s">
        <v>26</v>
      </c>
      <c r="J2134">
        <v>86.1</v>
      </c>
      <c r="K2134" t="s">
        <v>42</v>
      </c>
      <c r="L2134">
        <v>2019</v>
      </c>
      <c r="M2134" t="s">
        <v>44</v>
      </c>
      <c r="N2134" t="s">
        <v>21</v>
      </c>
      <c r="O2134">
        <v>249027.54</v>
      </c>
      <c r="P2134" t="s">
        <v>45</v>
      </c>
    </row>
    <row r="2135" spans="1:16" x14ac:dyDescent="0.35">
      <c r="A2135" t="s">
        <v>39</v>
      </c>
      <c r="B2135">
        <v>66.67</v>
      </c>
      <c r="C2135">
        <f>RawData[[#This Row],[Price (INR)]]-RawData[[#This Row],[Resale Price (INR)]]</f>
        <v>46854.329999999987</v>
      </c>
      <c r="D2135" t="s">
        <v>24</v>
      </c>
      <c r="E2135" t="s">
        <v>85</v>
      </c>
      <c r="F2135">
        <v>214957</v>
      </c>
      <c r="G2135">
        <v>2024</v>
      </c>
      <c r="H2135">
        <v>468</v>
      </c>
      <c r="I2135" t="s">
        <v>18</v>
      </c>
      <c r="J2135">
        <v>62.73</v>
      </c>
      <c r="K2135" t="s">
        <v>27</v>
      </c>
      <c r="L2135">
        <v>2024</v>
      </c>
      <c r="M2135" t="s">
        <v>38</v>
      </c>
      <c r="N2135" t="s">
        <v>31</v>
      </c>
      <c r="O2135">
        <v>168102.67</v>
      </c>
      <c r="P2135" t="s">
        <v>35</v>
      </c>
    </row>
    <row r="2136" spans="1:16" x14ac:dyDescent="0.35">
      <c r="A2136" t="s">
        <v>28</v>
      </c>
      <c r="B2136">
        <v>24.19</v>
      </c>
      <c r="C2136">
        <f>RawData[[#This Row],[Price (INR)]]-RawData[[#This Row],[Resale Price (INR)]]</f>
        <v>51363.11</v>
      </c>
      <c r="D2136" t="s">
        <v>16</v>
      </c>
      <c r="E2136" t="s">
        <v>87</v>
      </c>
      <c r="F2136">
        <v>115335</v>
      </c>
      <c r="G2136">
        <v>2019</v>
      </c>
      <c r="H2136">
        <v>253</v>
      </c>
      <c r="I2136" t="s">
        <v>26</v>
      </c>
      <c r="J2136">
        <v>83.47</v>
      </c>
      <c r="K2136" t="s">
        <v>42</v>
      </c>
      <c r="L2136">
        <v>2019</v>
      </c>
      <c r="M2136" t="s">
        <v>20</v>
      </c>
      <c r="N2136" t="s">
        <v>21</v>
      </c>
      <c r="O2136">
        <v>63971.89</v>
      </c>
      <c r="P2136" t="s">
        <v>35</v>
      </c>
    </row>
    <row r="2137" spans="1:16" x14ac:dyDescent="0.35">
      <c r="A2137" t="s">
        <v>28</v>
      </c>
      <c r="B2137">
        <v>5.23</v>
      </c>
      <c r="C2137">
        <f>RawData[[#This Row],[Price (INR)]]-RawData[[#This Row],[Resale Price (INR)]]</f>
        <v>50100.89</v>
      </c>
      <c r="D2137" t="s">
        <v>40</v>
      </c>
      <c r="E2137" t="s">
        <v>41</v>
      </c>
      <c r="F2137">
        <v>151116</v>
      </c>
      <c r="G2137">
        <v>2023</v>
      </c>
      <c r="H2137">
        <v>983</v>
      </c>
      <c r="I2137" t="s">
        <v>34</v>
      </c>
      <c r="J2137">
        <v>54.27</v>
      </c>
      <c r="K2137" t="s">
        <v>27</v>
      </c>
      <c r="L2137">
        <v>2023</v>
      </c>
      <c r="M2137" t="s">
        <v>20</v>
      </c>
      <c r="N2137" t="s">
        <v>31</v>
      </c>
      <c r="O2137">
        <v>101015.11</v>
      </c>
      <c r="P2137" t="s">
        <v>50</v>
      </c>
    </row>
    <row r="2138" spans="1:16" x14ac:dyDescent="0.35">
      <c r="A2138" t="s">
        <v>46</v>
      </c>
      <c r="B2138">
        <v>35.49</v>
      </c>
      <c r="C2138">
        <f>RawData[[#This Row],[Price (INR)]]-RawData[[#This Row],[Resale Price (INR)]]</f>
        <v>68994.789999999994</v>
      </c>
      <c r="D2138" t="s">
        <v>16</v>
      </c>
      <c r="E2138" t="s">
        <v>43</v>
      </c>
      <c r="F2138">
        <v>138052</v>
      </c>
      <c r="G2138">
        <v>2015</v>
      </c>
      <c r="H2138">
        <v>103</v>
      </c>
      <c r="I2138" t="s">
        <v>34</v>
      </c>
      <c r="J2138">
        <v>39.19</v>
      </c>
      <c r="K2138" t="s">
        <v>27</v>
      </c>
      <c r="L2138">
        <v>2018</v>
      </c>
      <c r="M2138" t="s">
        <v>38</v>
      </c>
      <c r="N2138" t="s">
        <v>31</v>
      </c>
      <c r="O2138">
        <v>69057.210000000006</v>
      </c>
      <c r="P2138" t="s">
        <v>45</v>
      </c>
    </row>
    <row r="2139" spans="1:16" x14ac:dyDescent="0.35">
      <c r="A2139" t="s">
        <v>28</v>
      </c>
      <c r="B2139">
        <v>29.63</v>
      </c>
      <c r="C2139">
        <f>RawData[[#This Row],[Price (INR)]]-RawData[[#This Row],[Resale Price (INR)]]</f>
        <v>202286.96</v>
      </c>
      <c r="D2139" t="s">
        <v>24</v>
      </c>
      <c r="E2139" t="s">
        <v>85</v>
      </c>
      <c r="F2139">
        <v>358096</v>
      </c>
      <c r="G2139">
        <v>2022</v>
      </c>
      <c r="H2139">
        <v>904</v>
      </c>
      <c r="I2139" t="s">
        <v>26</v>
      </c>
      <c r="J2139">
        <v>65.39</v>
      </c>
      <c r="K2139" t="s">
        <v>19</v>
      </c>
      <c r="L2139">
        <v>2024</v>
      </c>
      <c r="M2139" t="s">
        <v>20</v>
      </c>
      <c r="N2139" t="s">
        <v>21</v>
      </c>
      <c r="O2139">
        <v>155809.04</v>
      </c>
      <c r="P2139" t="s">
        <v>50</v>
      </c>
    </row>
    <row r="2140" spans="1:16" x14ac:dyDescent="0.35">
      <c r="A2140" t="s">
        <v>15</v>
      </c>
      <c r="B2140">
        <v>54.75</v>
      </c>
      <c r="C2140">
        <f>RawData[[#This Row],[Price (INR)]]-RawData[[#This Row],[Resale Price (INR)]]</f>
        <v>45052.86</v>
      </c>
      <c r="D2140" t="s">
        <v>52</v>
      </c>
      <c r="E2140" t="s">
        <v>72</v>
      </c>
      <c r="F2140">
        <v>102841</v>
      </c>
      <c r="G2140">
        <v>2016</v>
      </c>
      <c r="H2140">
        <v>439</v>
      </c>
      <c r="I2140" t="s">
        <v>26</v>
      </c>
      <c r="J2140">
        <v>61.3</v>
      </c>
      <c r="K2140" t="s">
        <v>19</v>
      </c>
      <c r="L2140">
        <v>2018</v>
      </c>
      <c r="M2140" t="s">
        <v>20</v>
      </c>
      <c r="N2140" t="s">
        <v>31</v>
      </c>
      <c r="O2140">
        <v>57788.14</v>
      </c>
      <c r="P2140" t="s">
        <v>50</v>
      </c>
    </row>
    <row r="2141" spans="1:16" x14ac:dyDescent="0.35">
      <c r="A2141" t="s">
        <v>54</v>
      </c>
      <c r="B2141">
        <v>40.659999999999997</v>
      </c>
      <c r="C2141">
        <f>RawData[[#This Row],[Price (INR)]]-RawData[[#This Row],[Resale Price (INR)]]</f>
        <v>121442.8</v>
      </c>
      <c r="D2141" t="s">
        <v>24</v>
      </c>
      <c r="E2141" t="s">
        <v>67</v>
      </c>
      <c r="F2141">
        <v>229583</v>
      </c>
      <c r="G2141">
        <v>2015</v>
      </c>
      <c r="H2141">
        <v>718</v>
      </c>
      <c r="I2141" t="s">
        <v>18</v>
      </c>
      <c r="J2141">
        <v>64.91</v>
      </c>
      <c r="K2141" t="s">
        <v>19</v>
      </c>
      <c r="L2141">
        <v>2019</v>
      </c>
      <c r="M2141" t="s">
        <v>20</v>
      </c>
      <c r="N2141" t="s">
        <v>31</v>
      </c>
      <c r="O2141">
        <v>108140.2</v>
      </c>
      <c r="P2141" t="s">
        <v>45</v>
      </c>
    </row>
    <row r="2142" spans="1:16" x14ac:dyDescent="0.35">
      <c r="A2142" t="s">
        <v>59</v>
      </c>
      <c r="B2142">
        <v>15.4</v>
      </c>
      <c r="C2142">
        <f>RawData[[#This Row],[Price (INR)]]-RawData[[#This Row],[Resale Price (INR)]]</f>
        <v>30621.21</v>
      </c>
      <c r="D2142" t="s">
        <v>40</v>
      </c>
      <c r="E2142" t="s">
        <v>41</v>
      </c>
      <c r="F2142">
        <v>52567</v>
      </c>
      <c r="G2142">
        <v>2017</v>
      </c>
      <c r="H2142">
        <v>446</v>
      </c>
      <c r="I2142" t="s">
        <v>26</v>
      </c>
      <c r="J2142">
        <v>74.84</v>
      </c>
      <c r="K2142" t="s">
        <v>42</v>
      </c>
      <c r="L2142">
        <v>2017</v>
      </c>
      <c r="M2142" t="s">
        <v>20</v>
      </c>
      <c r="N2142" t="s">
        <v>31</v>
      </c>
      <c r="O2142">
        <v>21945.79</v>
      </c>
      <c r="P2142" t="s">
        <v>50</v>
      </c>
    </row>
    <row r="2143" spans="1:16" x14ac:dyDescent="0.35">
      <c r="A2143" t="s">
        <v>61</v>
      </c>
      <c r="B2143">
        <v>66.98</v>
      </c>
      <c r="C2143">
        <f>RawData[[#This Row],[Price (INR)]]-RawData[[#This Row],[Resale Price (INR)]]</f>
        <v>136915.91999999998</v>
      </c>
      <c r="D2143" t="s">
        <v>36</v>
      </c>
      <c r="E2143" t="s">
        <v>66</v>
      </c>
      <c r="F2143">
        <v>255872</v>
      </c>
      <c r="G2143">
        <v>2021</v>
      </c>
      <c r="H2143">
        <v>293</v>
      </c>
      <c r="I2143" t="s">
        <v>18</v>
      </c>
      <c r="J2143">
        <v>71.680000000000007</v>
      </c>
      <c r="K2143" t="s">
        <v>42</v>
      </c>
      <c r="L2143">
        <v>2021</v>
      </c>
      <c r="M2143" t="s">
        <v>44</v>
      </c>
      <c r="N2143" t="s">
        <v>31</v>
      </c>
      <c r="O2143">
        <v>118956.08</v>
      </c>
      <c r="P2143" t="s">
        <v>45</v>
      </c>
    </row>
    <row r="2144" spans="1:16" x14ac:dyDescent="0.35">
      <c r="A2144" t="s">
        <v>28</v>
      </c>
      <c r="B2144">
        <v>68.3</v>
      </c>
      <c r="C2144">
        <f>RawData[[#This Row],[Price (INR)]]-RawData[[#This Row],[Resale Price (INR)]]</f>
        <v>94864.78</v>
      </c>
      <c r="D2144" t="s">
        <v>16</v>
      </c>
      <c r="E2144" t="s">
        <v>43</v>
      </c>
      <c r="F2144">
        <v>197356</v>
      </c>
      <c r="G2144">
        <v>2023</v>
      </c>
      <c r="H2144">
        <v>399</v>
      </c>
      <c r="I2144" t="s">
        <v>26</v>
      </c>
      <c r="J2144">
        <v>81.540000000000006</v>
      </c>
      <c r="K2144" t="s">
        <v>19</v>
      </c>
      <c r="L2144">
        <v>2023</v>
      </c>
      <c r="M2144" t="s">
        <v>44</v>
      </c>
      <c r="N2144" t="s">
        <v>21</v>
      </c>
      <c r="O2144">
        <v>102491.22</v>
      </c>
      <c r="P2144" t="s">
        <v>50</v>
      </c>
    </row>
    <row r="2145" spans="1:16" x14ac:dyDescent="0.35">
      <c r="A2145" t="s">
        <v>46</v>
      </c>
      <c r="B2145">
        <v>32.5</v>
      </c>
      <c r="C2145">
        <f>RawData[[#This Row],[Price (INR)]]-RawData[[#This Row],[Resale Price (INR)]]</f>
        <v>70463.989999999991</v>
      </c>
      <c r="D2145" t="s">
        <v>29</v>
      </c>
      <c r="E2145" t="s">
        <v>75</v>
      </c>
      <c r="F2145">
        <v>226406</v>
      </c>
      <c r="G2145">
        <v>2022</v>
      </c>
      <c r="H2145">
        <v>713</v>
      </c>
      <c r="I2145" t="s">
        <v>18</v>
      </c>
      <c r="J2145">
        <v>93.57</v>
      </c>
      <c r="K2145" t="s">
        <v>19</v>
      </c>
      <c r="L2145">
        <v>2023</v>
      </c>
      <c r="M2145" t="s">
        <v>44</v>
      </c>
      <c r="N2145" t="s">
        <v>21</v>
      </c>
      <c r="O2145">
        <v>155942.01</v>
      </c>
      <c r="P2145" t="s">
        <v>50</v>
      </c>
    </row>
    <row r="2146" spans="1:16" x14ac:dyDescent="0.35">
      <c r="A2146" t="s">
        <v>54</v>
      </c>
      <c r="B2146">
        <v>29.22</v>
      </c>
      <c r="C2146">
        <f>RawData[[#This Row],[Price (INR)]]-RawData[[#This Row],[Resale Price (INR)]]</f>
        <v>157912.98000000001</v>
      </c>
      <c r="D2146" t="s">
        <v>32</v>
      </c>
      <c r="E2146" t="s">
        <v>47</v>
      </c>
      <c r="F2146">
        <v>399401</v>
      </c>
      <c r="G2146">
        <v>2024</v>
      </c>
      <c r="H2146">
        <v>200</v>
      </c>
      <c r="I2146" t="s">
        <v>18</v>
      </c>
      <c r="J2146">
        <v>73.05</v>
      </c>
      <c r="K2146" t="s">
        <v>19</v>
      </c>
      <c r="L2146">
        <v>2024</v>
      </c>
      <c r="M2146" t="s">
        <v>44</v>
      </c>
      <c r="N2146" t="s">
        <v>21</v>
      </c>
      <c r="O2146">
        <v>241488.02</v>
      </c>
      <c r="P2146" t="s">
        <v>22</v>
      </c>
    </row>
    <row r="2147" spans="1:16" x14ac:dyDescent="0.35">
      <c r="A2147" t="s">
        <v>15</v>
      </c>
      <c r="B2147">
        <v>44.49</v>
      </c>
      <c r="C2147">
        <f>RawData[[#This Row],[Price (INR)]]-RawData[[#This Row],[Resale Price (INR)]]</f>
        <v>66469.81</v>
      </c>
      <c r="D2147" t="s">
        <v>52</v>
      </c>
      <c r="E2147" t="s">
        <v>81</v>
      </c>
      <c r="F2147">
        <v>274677</v>
      </c>
      <c r="G2147">
        <v>2015</v>
      </c>
      <c r="H2147">
        <v>958</v>
      </c>
      <c r="I2147" t="s">
        <v>18</v>
      </c>
      <c r="J2147">
        <v>69.05</v>
      </c>
      <c r="K2147" t="s">
        <v>27</v>
      </c>
      <c r="L2147">
        <v>2020</v>
      </c>
      <c r="M2147" t="s">
        <v>44</v>
      </c>
      <c r="N2147" t="s">
        <v>31</v>
      </c>
      <c r="O2147">
        <v>208207.19</v>
      </c>
      <c r="P2147" t="s">
        <v>50</v>
      </c>
    </row>
    <row r="2148" spans="1:16" x14ac:dyDescent="0.35">
      <c r="A2148" t="s">
        <v>39</v>
      </c>
      <c r="B2148">
        <v>59.09</v>
      </c>
      <c r="C2148">
        <f>RawData[[#This Row],[Price (INR)]]-RawData[[#This Row],[Resale Price (INR)]]</f>
        <v>29384.74</v>
      </c>
      <c r="D2148" t="s">
        <v>32</v>
      </c>
      <c r="E2148" t="s">
        <v>60</v>
      </c>
      <c r="F2148">
        <v>54487</v>
      </c>
      <c r="G2148">
        <v>2016</v>
      </c>
      <c r="H2148">
        <v>782</v>
      </c>
      <c r="I2148" t="s">
        <v>18</v>
      </c>
      <c r="J2148">
        <v>88.4</v>
      </c>
      <c r="K2148" t="s">
        <v>42</v>
      </c>
      <c r="L2148">
        <v>2016</v>
      </c>
      <c r="M2148" t="s">
        <v>44</v>
      </c>
      <c r="N2148" t="s">
        <v>21</v>
      </c>
      <c r="O2148">
        <v>25102.26</v>
      </c>
      <c r="P2148" t="s">
        <v>35</v>
      </c>
    </row>
    <row r="2149" spans="1:16" x14ac:dyDescent="0.35">
      <c r="A2149" t="s">
        <v>48</v>
      </c>
      <c r="B2149">
        <v>52.14</v>
      </c>
      <c r="C2149">
        <f>RawData[[#This Row],[Price (INR)]]-RawData[[#This Row],[Resale Price (INR)]]</f>
        <v>122486.57999999999</v>
      </c>
      <c r="D2149" t="s">
        <v>64</v>
      </c>
      <c r="E2149" t="s">
        <v>71</v>
      </c>
      <c r="F2149">
        <v>293860</v>
      </c>
      <c r="G2149">
        <v>2022</v>
      </c>
      <c r="H2149">
        <v>521</v>
      </c>
      <c r="I2149" t="s">
        <v>18</v>
      </c>
      <c r="J2149">
        <v>79.55</v>
      </c>
      <c r="K2149" t="s">
        <v>42</v>
      </c>
      <c r="L2149">
        <v>2022</v>
      </c>
      <c r="M2149" t="s">
        <v>44</v>
      </c>
      <c r="N2149" t="s">
        <v>21</v>
      </c>
      <c r="O2149">
        <v>171373.42</v>
      </c>
      <c r="P2149" t="s">
        <v>45</v>
      </c>
    </row>
    <row r="2150" spans="1:16" x14ac:dyDescent="0.35">
      <c r="A2150" t="s">
        <v>23</v>
      </c>
      <c r="B2150">
        <v>68.98</v>
      </c>
      <c r="C2150">
        <f>RawData[[#This Row],[Price (INR)]]-RawData[[#This Row],[Resale Price (INR)]]</f>
        <v>144179.04</v>
      </c>
      <c r="D2150" t="s">
        <v>64</v>
      </c>
      <c r="E2150" t="s">
        <v>78</v>
      </c>
      <c r="F2150">
        <v>301614</v>
      </c>
      <c r="G2150">
        <v>2019</v>
      </c>
      <c r="H2150">
        <v>879</v>
      </c>
      <c r="I2150" t="s">
        <v>34</v>
      </c>
      <c r="J2150">
        <v>48.61</v>
      </c>
      <c r="K2150" t="s">
        <v>27</v>
      </c>
      <c r="L2150">
        <v>2022</v>
      </c>
      <c r="M2150" t="s">
        <v>38</v>
      </c>
      <c r="N2150" t="s">
        <v>21</v>
      </c>
      <c r="O2150">
        <v>157434.96</v>
      </c>
      <c r="P2150" t="s">
        <v>35</v>
      </c>
    </row>
    <row r="2151" spans="1:16" x14ac:dyDescent="0.35">
      <c r="A2151" t="s">
        <v>61</v>
      </c>
      <c r="B2151">
        <v>73.55</v>
      </c>
      <c r="C2151">
        <f>RawData[[#This Row],[Price (INR)]]-RawData[[#This Row],[Resale Price (INR)]]</f>
        <v>80065.38</v>
      </c>
      <c r="D2151" t="s">
        <v>36</v>
      </c>
      <c r="E2151" t="s">
        <v>70</v>
      </c>
      <c r="F2151">
        <v>303244</v>
      </c>
      <c r="G2151">
        <v>2020</v>
      </c>
      <c r="H2151">
        <v>703</v>
      </c>
      <c r="I2151" t="s">
        <v>26</v>
      </c>
      <c r="J2151">
        <v>80.260000000000005</v>
      </c>
      <c r="K2151" t="s">
        <v>27</v>
      </c>
      <c r="L2151">
        <v>2022</v>
      </c>
      <c r="M2151" t="s">
        <v>44</v>
      </c>
      <c r="N2151" t="s">
        <v>31</v>
      </c>
      <c r="O2151">
        <v>223178.62</v>
      </c>
      <c r="P2151" t="s">
        <v>22</v>
      </c>
    </row>
    <row r="2152" spans="1:16" x14ac:dyDescent="0.35">
      <c r="A2152" t="s">
        <v>59</v>
      </c>
      <c r="B2152">
        <v>15.81</v>
      </c>
      <c r="C2152">
        <f>RawData[[#This Row],[Price (INR)]]-RawData[[#This Row],[Resale Price (INR)]]</f>
        <v>126501.28</v>
      </c>
      <c r="D2152" t="s">
        <v>52</v>
      </c>
      <c r="E2152" t="s">
        <v>79</v>
      </c>
      <c r="F2152">
        <v>367934</v>
      </c>
      <c r="G2152">
        <v>2020</v>
      </c>
      <c r="H2152">
        <v>830</v>
      </c>
      <c r="I2152" t="s">
        <v>18</v>
      </c>
      <c r="J2152">
        <v>72.83</v>
      </c>
      <c r="K2152" t="s">
        <v>27</v>
      </c>
      <c r="L2152">
        <v>2024</v>
      </c>
      <c r="M2152" t="s">
        <v>44</v>
      </c>
      <c r="N2152" t="s">
        <v>31</v>
      </c>
      <c r="O2152">
        <v>241432.72</v>
      </c>
      <c r="P2152" t="s">
        <v>50</v>
      </c>
    </row>
    <row r="2153" spans="1:16" x14ac:dyDescent="0.35">
      <c r="A2153" t="s">
        <v>59</v>
      </c>
      <c r="B2153">
        <v>9.3699999999999992</v>
      </c>
      <c r="C2153">
        <f>RawData[[#This Row],[Price (INR)]]-RawData[[#This Row],[Resale Price (INR)]]</f>
        <v>142581.93</v>
      </c>
      <c r="D2153" t="s">
        <v>24</v>
      </c>
      <c r="E2153" t="s">
        <v>67</v>
      </c>
      <c r="F2153">
        <v>277285</v>
      </c>
      <c r="G2153">
        <v>2015</v>
      </c>
      <c r="H2153">
        <v>151</v>
      </c>
      <c r="I2153" t="s">
        <v>18</v>
      </c>
      <c r="J2153">
        <v>83.41</v>
      </c>
      <c r="K2153" t="s">
        <v>27</v>
      </c>
      <c r="L2153">
        <v>2020</v>
      </c>
      <c r="M2153" t="s">
        <v>20</v>
      </c>
      <c r="N2153" t="s">
        <v>21</v>
      </c>
      <c r="O2153">
        <v>134703.07</v>
      </c>
      <c r="P2153" t="s">
        <v>50</v>
      </c>
    </row>
    <row r="2154" spans="1:16" x14ac:dyDescent="0.35">
      <c r="A2154" t="s">
        <v>55</v>
      </c>
      <c r="B2154">
        <v>55.24</v>
      </c>
      <c r="C2154">
        <f>RawData[[#This Row],[Price (INR)]]-RawData[[#This Row],[Resale Price (INR)]]</f>
        <v>72451.26999999999</v>
      </c>
      <c r="D2154" t="s">
        <v>52</v>
      </c>
      <c r="E2154" t="s">
        <v>81</v>
      </c>
      <c r="F2154">
        <v>247109</v>
      </c>
      <c r="G2154">
        <v>2017</v>
      </c>
      <c r="H2154">
        <v>209</v>
      </c>
      <c r="I2154" t="s">
        <v>34</v>
      </c>
      <c r="J2154">
        <v>40.79</v>
      </c>
      <c r="K2154" t="s">
        <v>42</v>
      </c>
      <c r="L2154">
        <v>2017</v>
      </c>
      <c r="M2154" t="s">
        <v>44</v>
      </c>
      <c r="N2154" t="s">
        <v>21</v>
      </c>
      <c r="O2154">
        <v>174657.73</v>
      </c>
      <c r="P2154" t="s">
        <v>45</v>
      </c>
    </row>
    <row r="2155" spans="1:16" x14ac:dyDescent="0.35">
      <c r="A2155" t="s">
        <v>55</v>
      </c>
      <c r="B2155">
        <v>25.87</v>
      </c>
      <c r="C2155">
        <f>RawData[[#This Row],[Price (INR)]]-RawData[[#This Row],[Resale Price (INR)]]</f>
        <v>55091.37</v>
      </c>
      <c r="D2155" t="s">
        <v>64</v>
      </c>
      <c r="E2155" t="s">
        <v>84</v>
      </c>
      <c r="F2155">
        <v>113470</v>
      </c>
      <c r="G2155">
        <v>2020</v>
      </c>
      <c r="H2155">
        <v>157</v>
      </c>
      <c r="I2155" t="s">
        <v>26</v>
      </c>
      <c r="J2155">
        <v>82.87</v>
      </c>
      <c r="K2155" t="s">
        <v>19</v>
      </c>
      <c r="L2155">
        <v>2023</v>
      </c>
      <c r="M2155" t="s">
        <v>38</v>
      </c>
      <c r="N2155" t="s">
        <v>21</v>
      </c>
      <c r="O2155">
        <v>58378.63</v>
      </c>
      <c r="P2155" t="s">
        <v>50</v>
      </c>
    </row>
    <row r="2156" spans="1:16" x14ac:dyDescent="0.35">
      <c r="A2156" t="s">
        <v>23</v>
      </c>
      <c r="B2156">
        <v>59.65</v>
      </c>
      <c r="C2156">
        <f>RawData[[#This Row],[Price (INR)]]-RawData[[#This Row],[Resale Price (INR)]]</f>
        <v>68941.580000000016</v>
      </c>
      <c r="D2156" t="s">
        <v>32</v>
      </c>
      <c r="E2156" t="s">
        <v>60</v>
      </c>
      <c r="F2156">
        <v>334397</v>
      </c>
      <c r="G2156">
        <v>2024</v>
      </c>
      <c r="H2156">
        <v>535</v>
      </c>
      <c r="I2156" t="s">
        <v>34</v>
      </c>
      <c r="J2156">
        <v>40.74</v>
      </c>
      <c r="K2156" t="s">
        <v>42</v>
      </c>
      <c r="L2156">
        <v>2024</v>
      </c>
      <c r="M2156" t="s">
        <v>38</v>
      </c>
      <c r="N2156" t="s">
        <v>21</v>
      </c>
      <c r="O2156">
        <v>265455.42</v>
      </c>
      <c r="P2156" t="s">
        <v>22</v>
      </c>
    </row>
    <row r="2157" spans="1:16" x14ac:dyDescent="0.35">
      <c r="A2157" t="s">
        <v>55</v>
      </c>
      <c r="B2157">
        <v>57.82</v>
      </c>
      <c r="C2157">
        <f>RawData[[#This Row],[Price (INR)]]-RawData[[#This Row],[Resale Price (INR)]]</f>
        <v>47073.509999999995</v>
      </c>
      <c r="D2157" t="s">
        <v>52</v>
      </c>
      <c r="E2157" t="s">
        <v>69</v>
      </c>
      <c r="F2157">
        <v>174356</v>
      </c>
      <c r="G2157">
        <v>2018</v>
      </c>
      <c r="H2157">
        <v>790</v>
      </c>
      <c r="I2157" t="s">
        <v>26</v>
      </c>
      <c r="J2157">
        <v>82.31</v>
      </c>
      <c r="K2157" t="s">
        <v>19</v>
      </c>
      <c r="L2157">
        <v>2018</v>
      </c>
      <c r="M2157" t="s">
        <v>44</v>
      </c>
      <c r="N2157" t="s">
        <v>31</v>
      </c>
      <c r="O2157">
        <v>127282.49</v>
      </c>
      <c r="P2157" t="s">
        <v>50</v>
      </c>
    </row>
    <row r="2158" spans="1:16" x14ac:dyDescent="0.35">
      <c r="A2158" t="s">
        <v>23</v>
      </c>
      <c r="B2158">
        <v>58.11</v>
      </c>
      <c r="C2158">
        <f>RawData[[#This Row],[Price (INR)]]-RawData[[#This Row],[Resale Price (INR)]]</f>
        <v>41724.17</v>
      </c>
      <c r="D2158" t="s">
        <v>36</v>
      </c>
      <c r="E2158" t="s">
        <v>66</v>
      </c>
      <c r="F2158">
        <v>84230</v>
      </c>
      <c r="G2158">
        <v>2018</v>
      </c>
      <c r="H2158">
        <v>241</v>
      </c>
      <c r="I2158" t="s">
        <v>34</v>
      </c>
      <c r="J2158">
        <v>55.5</v>
      </c>
      <c r="K2158" t="s">
        <v>42</v>
      </c>
      <c r="L2158">
        <v>2018</v>
      </c>
      <c r="M2158" t="s">
        <v>44</v>
      </c>
      <c r="N2158" t="s">
        <v>31</v>
      </c>
      <c r="O2158">
        <v>42505.83</v>
      </c>
      <c r="P2158" t="s">
        <v>22</v>
      </c>
    </row>
    <row r="2159" spans="1:16" x14ac:dyDescent="0.35">
      <c r="A2159" t="s">
        <v>55</v>
      </c>
      <c r="B2159">
        <v>66.03</v>
      </c>
      <c r="C2159">
        <f>RawData[[#This Row],[Price (INR)]]-RawData[[#This Row],[Resale Price (INR)]]</f>
        <v>133573.47999999998</v>
      </c>
      <c r="D2159" t="s">
        <v>16</v>
      </c>
      <c r="E2159" t="s">
        <v>43</v>
      </c>
      <c r="F2159">
        <v>231875</v>
      </c>
      <c r="G2159">
        <v>2019</v>
      </c>
      <c r="H2159">
        <v>846</v>
      </c>
      <c r="I2159" t="s">
        <v>18</v>
      </c>
      <c r="J2159">
        <v>62.85</v>
      </c>
      <c r="K2159" t="s">
        <v>42</v>
      </c>
      <c r="L2159">
        <v>2019</v>
      </c>
      <c r="M2159" t="s">
        <v>44</v>
      </c>
      <c r="N2159" t="s">
        <v>21</v>
      </c>
      <c r="O2159">
        <v>98301.52</v>
      </c>
      <c r="P2159" t="s">
        <v>35</v>
      </c>
    </row>
    <row r="2160" spans="1:16" x14ac:dyDescent="0.35">
      <c r="A2160" t="s">
        <v>28</v>
      </c>
      <c r="B2160">
        <v>18.190000000000001</v>
      </c>
      <c r="C2160">
        <f>RawData[[#This Row],[Price (INR)]]-RawData[[#This Row],[Resale Price (INR)]]</f>
        <v>151067.15</v>
      </c>
      <c r="D2160" t="s">
        <v>36</v>
      </c>
      <c r="E2160" t="s">
        <v>57</v>
      </c>
      <c r="F2160">
        <v>284766</v>
      </c>
      <c r="G2160">
        <v>2018</v>
      </c>
      <c r="H2160">
        <v>652</v>
      </c>
      <c r="I2160" t="s">
        <v>18</v>
      </c>
      <c r="J2160">
        <v>86.22</v>
      </c>
      <c r="K2160" t="s">
        <v>27</v>
      </c>
      <c r="L2160">
        <v>2022</v>
      </c>
      <c r="M2160" t="s">
        <v>44</v>
      </c>
      <c r="N2160" t="s">
        <v>31</v>
      </c>
      <c r="O2160">
        <v>133698.85</v>
      </c>
      <c r="P2160" t="s">
        <v>45</v>
      </c>
    </row>
    <row r="2161" spans="1:16" x14ac:dyDescent="0.35">
      <c r="A2161" t="s">
        <v>54</v>
      </c>
      <c r="B2161">
        <v>79.89</v>
      </c>
      <c r="C2161">
        <f>RawData[[#This Row],[Price (INR)]]-RawData[[#This Row],[Resale Price (INR)]]</f>
        <v>93800.22</v>
      </c>
      <c r="D2161" t="s">
        <v>36</v>
      </c>
      <c r="E2161" t="s">
        <v>37</v>
      </c>
      <c r="F2161">
        <v>185693</v>
      </c>
      <c r="G2161">
        <v>2023</v>
      </c>
      <c r="H2161">
        <v>143</v>
      </c>
      <c r="I2161" t="s">
        <v>34</v>
      </c>
      <c r="J2161">
        <v>45.99</v>
      </c>
      <c r="K2161" t="s">
        <v>19</v>
      </c>
      <c r="L2161">
        <v>2023</v>
      </c>
      <c r="M2161" t="s">
        <v>20</v>
      </c>
      <c r="N2161" t="s">
        <v>21</v>
      </c>
      <c r="O2161">
        <v>91892.78</v>
      </c>
      <c r="P2161" t="s">
        <v>35</v>
      </c>
    </row>
    <row r="2162" spans="1:16" x14ac:dyDescent="0.35">
      <c r="A2162" t="s">
        <v>28</v>
      </c>
      <c r="B2162">
        <v>34.96</v>
      </c>
      <c r="C2162">
        <f>RawData[[#This Row],[Price (INR)]]-RawData[[#This Row],[Resale Price (INR)]]</f>
        <v>79507.13</v>
      </c>
      <c r="D2162" t="s">
        <v>40</v>
      </c>
      <c r="E2162" t="s">
        <v>41</v>
      </c>
      <c r="F2162">
        <v>155432</v>
      </c>
      <c r="G2162">
        <v>2023</v>
      </c>
      <c r="H2162">
        <v>589</v>
      </c>
      <c r="I2162" t="s">
        <v>26</v>
      </c>
      <c r="J2162">
        <v>85.99</v>
      </c>
      <c r="K2162" t="s">
        <v>19</v>
      </c>
      <c r="L2162">
        <v>2024</v>
      </c>
      <c r="M2162" t="s">
        <v>44</v>
      </c>
      <c r="N2162" t="s">
        <v>21</v>
      </c>
      <c r="O2162">
        <v>75924.87</v>
      </c>
      <c r="P2162" t="s">
        <v>22</v>
      </c>
    </row>
    <row r="2163" spans="1:16" x14ac:dyDescent="0.35">
      <c r="A2163" t="s">
        <v>46</v>
      </c>
      <c r="B2163">
        <v>65.45</v>
      </c>
      <c r="C2163">
        <f>RawData[[#This Row],[Price (INR)]]-RawData[[#This Row],[Resale Price (INR)]]</f>
        <v>41204.44</v>
      </c>
      <c r="D2163" t="s">
        <v>32</v>
      </c>
      <c r="E2163" t="s">
        <v>60</v>
      </c>
      <c r="F2163">
        <v>194616</v>
      </c>
      <c r="G2163">
        <v>2021</v>
      </c>
      <c r="H2163">
        <v>583</v>
      </c>
      <c r="I2163" t="s">
        <v>34</v>
      </c>
      <c r="J2163">
        <v>33.979999999999997</v>
      </c>
      <c r="K2163" t="s">
        <v>27</v>
      </c>
      <c r="L2163">
        <v>2024</v>
      </c>
      <c r="M2163" t="s">
        <v>44</v>
      </c>
      <c r="N2163" t="s">
        <v>21</v>
      </c>
      <c r="O2163">
        <v>153411.56</v>
      </c>
      <c r="P2163" t="s">
        <v>35</v>
      </c>
    </row>
    <row r="2164" spans="1:16" x14ac:dyDescent="0.35">
      <c r="A2164" t="s">
        <v>61</v>
      </c>
      <c r="B2164">
        <v>30.18</v>
      </c>
      <c r="C2164">
        <f>RawData[[#This Row],[Price (INR)]]-RawData[[#This Row],[Resale Price (INR)]]</f>
        <v>57405.729999999996</v>
      </c>
      <c r="D2164" t="s">
        <v>24</v>
      </c>
      <c r="E2164" t="s">
        <v>25</v>
      </c>
      <c r="F2164">
        <v>143843</v>
      </c>
      <c r="G2164">
        <v>2022</v>
      </c>
      <c r="H2164">
        <v>332</v>
      </c>
      <c r="I2164" t="s">
        <v>26</v>
      </c>
      <c r="J2164">
        <v>65.55</v>
      </c>
      <c r="K2164" t="s">
        <v>27</v>
      </c>
      <c r="L2164">
        <v>2022</v>
      </c>
      <c r="M2164" t="s">
        <v>20</v>
      </c>
      <c r="N2164" t="s">
        <v>31</v>
      </c>
      <c r="O2164">
        <v>86437.27</v>
      </c>
      <c r="P2164" t="s">
        <v>35</v>
      </c>
    </row>
    <row r="2165" spans="1:16" x14ac:dyDescent="0.35">
      <c r="A2165" t="s">
        <v>46</v>
      </c>
      <c r="B2165">
        <v>10.64</v>
      </c>
      <c r="C2165">
        <f>RawData[[#This Row],[Price (INR)]]-RawData[[#This Row],[Resale Price (INR)]]</f>
        <v>76697.48</v>
      </c>
      <c r="D2165" t="s">
        <v>32</v>
      </c>
      <c r="E2165" t="s">
        <v>80</v>
      </c>
      <c r="F2165">
        <v>191473</v>
      </c>
      <c r="G2165">
        <v>2020</v>
      </c>
      <c r="H2165">
        <v>636</v>
      </c>
      <c r="I2165" t="s">
        <v>34</v>
      </c>
      <c r="J2165">
        <v>30</v>
      </c>
      <c r="K2165" t="s">
        <v>42</v>
      </c>
      <c r="L2165">
        <v>2020</v>
      </c>
      <c r="M2165" t="s">
        <v>44</v>
      </c>
      <c r="N2165" t="s">
        <v>31</v>
      </c>
      <c r="O2165">
        <v>114775.52</v>
      </c>
      <c r="P2165" t="s">
        <v>35</v>
      </c>
    </row>
    <row r="2166" spans="1:16" x14ac:dyDescent="0.35">
      <c r="A2166" t="s">
        <v>23</v>
      </c>
      <c r="B2166">
        <v>12.44</v>
      </c>
      <c r="C2166">
        <f>RawData[[#This Row],[Price (INR)]]-RawData[[#This Row],[Resale Price (INR)]]</f>
        <v>47425.36</v>
      </c>
      <c r="D2166" t="s">
        <v>29</v>
      </c>
      <c r="E2166" t="s">
        <v>82</v>
      </c>
      <c r="F2166">
        <v>147595</v>
      </c>
      <c r="G2166">
        <v>2022</v>
      </c>
      <c r="H2166">
        <v>109</v>
      </c>
      <c r="I2166" t="s">
        <v>18</v>
      </c>
      <c r="J2166">
        <v>82.35</v>
      </c>
      <c r="K2166" t="s">
        <v>19</v>
      </c>
      <c r="L2166">
        <v>2024</v>
      </c>
      <c r="M2166" t="s">
        <v>38</v>
      </c>
      <c r="N2166" t="s">
        <v>31</v>
      </c>
      <c r="O2166">
        <v>100169.64</v>
      </c>
      <c r="P2166" t="s">
        <v>45</v>
      </c>
    </row>
    <row r="2167" spans="1:16" x14ac:dyDescent="0.35">
      <c r="A2167" t="s">
        <v>61</v>
      </c>
      <c r="B2167">
        <v>11.7</v>
      </c>
      <c r="C2167">
        <f>RawData[[#This Row],[Price (INR)]]-RawData[[#This Row],[Resale Price (INR)]]</f>
        <v>107863.28</v>
      </c>
      <c r="D2167" t="s">
        <v>64</v>
      </c>
      <c r="E2167" t="s">
        <v>71</v>
      </c>
      <c r="F2167">
        <v>241491</v>
      </c>
      <c r="G2167">
        <v>2018</v>
      </c>
      <c r="H2167">
        <v>565</v>
      </c>
      <c r="I2167" t="s">
        <v>34</v>
      </c>
      <c r="J2167">
        <v>59.75</v>
      </c>
      <c r="K2167" t="s">
        <v>42</v>
      </c>
      <c r="L2167">
        <v>2018</v>
      </c>
      <c r="M2167" t="s">
        <v>38</v>
      </c>
      <c r="N2167" t="s">
        <v>21</v>
      </c>
      <c r="O2167">
        <v>133627.72</v>
      </c>
      <c r="P2167" t="s">
        <v>50</v>
      </c>
    </row>
    <row r="2168" spans="1:16" x14ac:dyDescent="0.35">
      <c r="A2168" t="s">
        <v>46</v>
      </c>
      <c r="B2168">
        <v>23.01</v>
      </c>
      <c r="C2168">
        <f>RawData[[#This Row],[Price (INR)]]-RawData[[#This Row],[Resale Price (INR)]]</f>
        <v>221023.48</v>
      </c>
      <c r="D2168" t="s">
        <v>29</v>
      </c>
      <c r="E2168" t="s">
        <v>75</v>
      </c>
      <c r="F2168">
        <v>377143</v>
      </c>
      <c r="G2168">
        <v>2015</v>
      </c>
      <c r="H2168">
        <v>452</v>
      </c>
      <c r="I2168" t="s">
        <v>26</v>
      </c>
      <c r="J2168">
        <v>83.3</v>
      </c>
      <c r="K2168" t="s">
        <v>42</v>
      </c>
      <c r="L2168">
        <v>2015</v>
      </c>
      <c r="M2168" t="s">
        <v>38</v>
      </c>
      <c r="N2168" t="s">
        <v>31</v>
      </c>
      <c r="O2168">
        <v>156119.51999999999</v>
      </c>
      <c r="P2168" t="s">
        <v>45</v>
      </c>
    </row>
    <row r="2169" spans="1:16" x14ac:dyDescent="0.35">
      <c r="A2169" t="s">
        <v>23</v>
      </c>
      <c r="B2169">
        <v>50.44</v>
      </c>
      <c r="C2169">
        <f>RawData[[#This Row],[Price (INR)]]-RawData[[#This Row],[Resale Price (INR)]]</f>
        <v>99052.049999999988</v>
      </c>
      <c r="D2169" t="s">
        <v>24</v>
      </c>
      <c r="E2169" t="s">
        <v>74</v>
      </c>
      <c r="F2169">
        <v>259124</v>
      </c>
      <c r="G2169">
        <v>2021</v>
      </c>
      <c r="H2169">
        <v>712</v>
      </c>
      <c r="I2169" t="s">
        <v>26</v>
      </c>
      <c r="J2169">
        <v>81.08</v>
      </c>
      <c r="K2169" t="s">
        <v>42</v>
      </c>
      <c r="L2169">
        <v>2021</v>
      </c>
      <c r="M2169" t="s">
        <v>20</v>
      </c>
      <c r="N2169" t="s">
        <v>31</v>
      </c>
      <c r="O2169">
        <v>160071.95000000001</v>
      </c>
      <c r="P2169" t="s">
        <v>22</v>
      </c>
    </row>
    <row r="2170" spans="1:16" x14ac:dyDescent="0.35">
      <c r="A2170" t="s">
        <v>23</v>
      </c>
      <c r="B2170">
        <v>77.569999999999993</v>
      </c>
      <c r="C2170">
        <f>RawData[[#This Row],[Price (INR)]]-RawData[[#This Row],[Resale Price (INR)]]</f>
        <v>85852.359999999986</v>
      </c>
      <c r="D2170" t="s">
        <v>24</v>
      </c>
      <c r="E2170" t="s">
        <v>67</v>
      </c>
      <c r="F2170">
        <v>286810</v>
      </c>
      <c r="G2170">
        <v>2020</v>
      </c>
      <c r="H2170">
        <v>819</v>
      </c>
      <c r="I2170" t="s">
        <v>18</v>
      </c>
      <c r="J2170">
        <v>73.959999999999994</v>
      </c>
      <c r="K2170" t="s">
        <v>42</v>
      </c>
      <c r="L2170">
        <v>2020</v>
      </c>
      <c r="M2170" t="s">
        <v>38</v>
      </c>
      <c r="N2170" t="s">
        <v>21</v>
      </c>
      <c r="O2170">
        <v>200957.64</v>
      </c>
      <c r="P2170" t="s">
        <v>45</v>
      </c>
    </row>
    <row r="2171" spans="1:16" x14ac:dyDescent="0.35">
      <c r="A2171" t="s">
        <v>59</v>
      </c>
      <c r="B2171">
        <v>20.82</v>
      </c>
      <c r="C2171">
        <f>RawData[[#This Row],[Price (INR)]]-RawData[[#This Row],[Resale Price (INR)]]</f>
        <v>125888.13</v>
      </c>
      <c r="D2171" t="s">
        <v>32</v>
      </c>
      <c r="E2171" t="s">
        <v>80</v>
      </c>
      <c r="F2171">
        <v>276946</v>
      </c>
      <c r="G2171">
        <v>2017</v>
      </c>
      <c r="H2171">
        <v>920</v>
      </c>
      <c r="I2171" t="s">
        <v>18</v>
      </c>
      <c r="J2171">
        <v>74.599999999999994</v>
      </c>
      <c r="K2171" t="s">
        <v>19</v>
      </c>
      <c r="L2171">
        <v>2024</v>
      </c>
      <c r="M2171" t="s">
        <v>20</v>
      </c>
      <c r="N2171" t="s">
        <v>21</v>
      </c>
      <c r="O2171">
        <v>151057.87</v>
      </c>
      <c r="P2171" t="s">
        <v>50</v>
      </c>
    </row>
    <row r="2172" spans="1:16" x14ac:dyDescent="0.35">
      <c r="A2172" t="s">
        <v>46</v>
      </c>
      <c r="B2172">
        <v>26.31</v>
      </c>
      <c r="C2172">
        <f>RawData[[#This Row],[Price (INR)]]-RawData[[#This Row],[Resale Price (INR)]]</f>
        <v>58556.41</v>
      </c>
      <c r="D2172" t="s">
        <v>29</v>
      </c>
      <c r="E2172" t="s">
        <v>30</v>
      </c>
      <c r="F2172">
        <v>257517</v>
      </c>
      <c r="G2172">
        <v>2017</v>
      </c>
      <c r="H2172">
        <v>839</v>
      </c>
      <c r="I2172" t="s">
        <v>26</v>
      </c>
      <c r="J2172">
        <v>66.02</v>
      </c>
      <c r="K2172" t="s">
        <v>42</v>
      </c>
      <c r="L2172">
        <v>2017</v>
      </c>
      <c r="M2172" t="s">
        <v>38</v>
      </c>
      <c r="N2172" t="s">
        <v>21</v>
      </c>
      <c r="O2172">
        <v>198960.59</v>
      </c>
      <c r="P2172" t="s">
        <v>45</v>
      </c>
    </row>
    <row r="2173" spans="1:16" x14ac:dyDescent="0.35">
      <c r="A2173" t="s">
        <v>48</v>
      </c>
      <c r="B2173">
        <v>74.58</v>
      </c>
      <c r="C2173">
        <f>RawData[[#This Row],[Price (INR)]]-RawData[[#This Row],[Resale Price (INR)]]</f>
        <v>53633.119999999995</v>
      </c>
      <c r="D2173" t="s">
        <v>29</v>
      </c>
      <c r="E2173" t="s">
        <v>30</v>
      </c>
      <c r="F2173">
        <v>262059</v>
      </c>
      <c r="G2173">
        <v>2022</v>
      </c>
      <c r="H2173">
        <v>729</v>
      </c>
      <c r="I2173" t="s">
        <v>26</v>
      </c>
      <c r="J2173">
        <v>76.11</v>
      </c>
      <c r="K2173" t="s">
        <v>27</v>
      </c>
      <c r="L2173">
        <v>2022</v>
      </c>
      <c r="M2173" t="s">
        <v>20</v>
      </c>
      <c r="N2173" t="s">
        <v>31</v>
      </c>
      <c r="O2173">
        <v>208425.88</v>
      </c>
      <c r="P2173" t="s">
        <v>45</v>
      </c>
    </row>
    <row r="2174" spans="1:16" x14ac:dyDescent="0.35">
      <c r="A2174" t="s">
        <v>48</v>
      </c>
      <c r="B2174">
        <v>37.89</v>
      </c>
      <c r="C2174">
        <f>RawData[[#This Row],[Price (INR)]]-RawData[[#This Row],[Resale Price (INR)]]</f>
        <v>150863.20000000001</v>
      </c>
      <c r="D2174" t="s">
        <v>29</v>
      </c>
      <c r="E2174" t="s">
        <v>75</v>
      </c>
      <c r="F2174">
        <v>275933</v>
      </c>
      <c r="G2174">
        <v>2016</v>
      </c>
      <c r="H2174">
        <v>325</v>
      </c>
      <c r="I2174" t="s">
        <v>34</v>
      </c>
      <c r="J2174">
        <v>26.94</v>
      </c>
      <c r="K2174" t="s">
        <v>27</v>
      </c>
      <c r="L2174">
        <v>2017</v>
      </c>
      <c r="M2174" t="s">
        <v>20</v>
      </c>
      <c r="N2174" t="s">
        <v>21</v>
      </c>
      <c r="O2174">
        <v>125069.8</v>
      </c>
      <c r="P2174" t="s">
        <v>22</v>
      </c>
    </row>
    <row r="2175" spans="1:16" x14ac:dyDescent="0.35">
      <c r="A2175" t="s">
        <v>54</v>
      </c>
      <c r="B2175">
        <v>43.17</v>
      </c>
      <c r="C2175">
        <f>RawData[[#This Row],[Price (INR)]]-RawData[[#This Row],[Resale Price (INR)]]</f>
        <v>107775.9</v>
      </c>
      <c r="D2175" t="s">
        <v>64</v>
      </c>
      <c r="E2175" t="s">
        <v>78</v>
      </c>
      <c r="F2175">
        <v>201454</v>
      </c>
      <c r="G2175">
        <v>2024</v>
      </c>
      <c r="H2175">
        <v>665</v>
      </c>
      <c r="I2175" t="s">
        <v>26</v>
      </c>
      <c r="J2175">
        <v>95.63</v>
      </c>
      <c r="K2175" t="s">
        <v>19</v>
      </c>
      <c r="L2175">
        <v>2024</v>
      </c>
      <c r="M2175" t="s">
        <v>38</v>
      </c>
      <c r="N2175" t="s">
        <v>31</v>
      </c>
      <c r="O2175">
        <v>93678.1</v>
      </c>
      <c r="P2175" t="s">
        <v>50</v>
      </c>
    </row>
    <row r="2176" spans="1:16" x14ac:dyDescent="0.35">
      <c r="A2176" t="s">
        <v>39</v>
      </c>
      <c r="B2176">
        <v>7.25</v>
      </c>
      <c r="C2176">
        <f>RawData[[#This Row],[Price (INR)]]-RawData[[#This Row],[Resale Price (INR)]]</f>
        <v>158967.39000000001</v>
      </c>
      <c r="D2176" t="s">
        <v>32</v>
      </c>
      <c r="E2176" t="s">
        <v>33</v>
      </c>
      <c r="F2176">
        <v>269996</v>
      </c>
      <c r="G2176">
        <v>2021</v>
      </c>
      <c r="H2176">
        <v>190</v>
      </c>
      <c r="I2176" t="s">
        <v>18</v>
      </c>
      <c r="J2176">
        <v>99.57</v>
      </c>
      <c r="K2176" t="s">
        <v>42</v>
      </c>
      <c r="L2176">
        <v>2021</v>
      </c>
      <c r="M2176" t="s">
        <v>20</v>
      </c>
      <c r="N2176" t="s">
        <v>31</v>
      </c>
      <c r="O2176">
        <v>111028.61</v>
      </c>
      <c r="P2176" t="s">
        <v>35</v>
      </c>
    </row>
    <row r="2177" spans="1:16" x14ac:dyDescent="0.35">
      <c r="A2177" t="s">
        <v>48</v>
      </c>
      <c r="B2177">
        <v>59.31</v>
      </c>
      <c r="C2177">
        <f>RawData[[#This Row],[Price (INR)]]-RawData[[#This Row],[Resale Price (INR)]]</f>
        <v>124235.95999999999</v>
      </c>
      <c r="D2177" t="s">
        <v>24</v>
      </c>
      <c r="E2177" t="s">
        <v>25</v>
      </c>
      <c r="F2177">
        <v>369219</v>
      </c>
      <c r="G2177">
        <v>2016</v>
      </c>
      <c r="H2177">
        <v>169</v>
      </c>
      <c r="I2177" t="s">
        <v>26</v>
      </c>
      <c r="J2177">
        <v>63.16</v>
      </c>
      <c r="K2177" t="s">
        <v>19</v>
      </c>
      <c r="L2177">
        <v>2021</v>
      </c>
      <c r="M2177" t="s">
        <v>44</v>
      </c>
      <c r="N2177" t="s">
        <v>21</v>
      </c>
      <c r="O2177">
        <v>244983.04000000001</v>
      </c>
      <c r="P2177" t="s">
        <v>45</v>
      </c>
    </row>
    <row r="2178" spans="1:16" x14ac:dyDescent="0.35">
      <c r="A2178" t="s">
        <v>48</v>
      </c>
      <c r="B2178">
        <v>25.39</v>
      </c>
      <c r="C2178">
        <f>RawData[[#This Row],[Price (INR)]]-RawData[[#This Row],[Resale Price (INR)]]</f>
        <v>45975.59</v>
      </c>
      <c r="D2178" t="s">
        <v>29</v>
      </c>
      <c r="E2178" t="s">
        <v>30</v>
      </c>
      <c r="F2178">
        <v>108115</v>
      </c>
      <c r="G2178">
        <v>2017</v>
      </c>
      <c r="H2178">
        <v>705</v>
      </c>
      <c r="I2178" t="s">
        <v>34</v>
      </c>
      <c r="J2178">
        <v>35.44</v>
      </c>
      <c r="K2178" t="s">
        <v>27</v>
      </c>
      <c r="L2178">
        <v>2019</v>
      </c>
      <c r="M2178" t="s">
        <v>44</v>
      </c>
      <c r="N2178" t="s">
        <v>31</v>
      </c>
      <c r="O2178">
        <v>62139.41</v>
      </c>
      <c r="P2178" t="s">
        <v>45</v>
      </c>
    </row>
    <row r="2179" spans="1:16" x14ac:dyDescent="0.35">
      <c r="A2179" t="s">
        <v>23</v>
      </c>
      <c r="B2179">
        <v>59</v>
      </c>
      <c r="C2179">
        <f>RawData[[#This Row],[Price (INR)]]-RawData[[#This Row],[Resale Price (INR)]]</f>
        <v>99617.86</v>
      </c>
      <c r="D2179" t="s">
        <v>64</v>
      </c>
      <c r="E2179" t="s">
        <v>71</v>
      </c>
      <c r="F2179">
        <v>175507</v>
      </c>
      <c r="G2179">
        <v>2016</v>
      </c>
      <c r="H2179">
        <v>543</v>
      </c>
      <c r="I2179" t="s">
        <v>26</v>
      </c>
      <c r="J2179">
        <v>76.61</v>
      </c>
      <c r="K2179" t="s">
        <v>42</v>
      </c>
      <c r="L2179">
        <v>2016</v>
      </c>
      <c r="M2179" t="s">
        <v>38</v>
      </c>
      <c r="N2179" t="s">
        <v>21</v>
      </c>
      <c r="O2179">
        <v>75889.14</v>
      </c>
      <c r="P2179" t="s">
        <v>35</v>
      </c>
    </row>
    <row r="2180" spans="1:16" x14ac:dyDescent="0.35">
      <c r="A2180" t="s">
        <v>61</v>
      </c>
      <c r="B2180">
        <v>73.3</v>
      </c>
      <c r="C2180">
        <f>RawData[[#This Row],[Price (INR)]]-RawData[[#This Row],[Resale Price (INR)]]</f>
        <v>150637.46000000002</v>
      </c>
      <c r="D2180" t="s">
        <v>16</v>
      </c>
      <c r="E2180" t="s">
        <v>77</v>
      </c>
      <c r="F2180">
        <v>261569</v>
      </c>
      <c r="G2180">
        <v>2023</v>
      </c>
      <c r="H2180">
        <v>480</v>
      </c>
      <c r="I2180" t="s">
        <v>34</v>
      </c>
      <c r="J2180">
        <v>53.48</v>
      </c>
      <c r="K2180" t="s">
        <v>42</v>
      </c>
      <c r="L2180">
        <v>2023</v>
      </c>
      <c r="M2180" t="s">
        <v>20</v>
      </c>
      <c r="N2180" t="s">
        <v>31</v>
      </c>
      <c r="O2180">
        <v>110931.54</v>
      </c>
      <c r="P2180" t="s">
        <v>45</v>
      </c>
    </row>
    <row r="2181" spans="1:16" x14ac:dyDescent="0.35">
      <c r="A2181" t="s">
        <v>55</v>
      </c>
      <c r="B2181">
        <v>54.07</v>
      </c>
      <c r="C2181">
        <f>RawData[[#This Row],[Price (INR)]]-RawData[[#This Row],[Resale Price (INR)]]</f>
        <v>44210.3</v>
      </c>
      <c r="D2181" t="s">
        <v>32</v>
      </c>
      <c r="E2181" t="s">
        <v>33</v>
      </c>
      <c r="F2181">
        <v>77015</v>
      </c>
      <c r="G2181">
        <v>2018</v>
      </c>
      <c r="H2181">
        <v>758</v>
      </c>
      <c r="I2181" t="s">
        <v>26</v>
      </c>
      <c r="J2181">
        <v>67.16</v>
      </c>
      <c r="K2181" t="s">
        <v>19</v>
      </c>
      <c r="L2181">
        <v>2024</v>
      </c>
      <c r="M2181" t="s">
        <v>44</v>
      </c>
      <c r="N2181" t="s">
        <v>31</v>
      </c>
      <c r="O2181">
        <v>32804.699999999997</v>
      </c>
      <c r="P2181" t="s">
        <v>22</v>
      </c>
    </row>
    <row r="2182" spans="1:16" x14ac:dyDescent="0.35">
      <c r="A2182" t="s">
        <v>39</v>
      </c>
      <c r="B2182">
        <v>66.709999999999994</v>
      </c>
      <c r="C2182">
        <f>RawData[[#This Row],[Price (INR)]]-RawData[[#This Row],[Resale Price (INR)]]</f>
        <v>197534.53</v>
      </c>
      <c r="D2182" t="s">
        <v>16</v>
      </c>
      <c r="E2182" t="s">
        <v>77</v>
      </c>
      <c r="F2182">
        <v>339419</v>
      </c>
      <c r="G2182">
        <v>2022</v>
      </c>
      <c r="H2182">
        <v>318</v>
      </c>
      <c r="I2182" t="s">
        <v>26</v>
      </c>
      <c r="J2182">
        <v>65.27</v>
      </c>
      <c r="K2182" t="s">
        <v>19</v>
      </c>
      <c r="L2182">
        <v>2024</v>
      </c>
      <c r="M2182" t="s">
        <v>20</v>
      </c>
      <c r="N2182" t="s">
        <v>31</v>
      </c>
      <c r="O2182">
        <v>141884.47</v>
      </c>
      <c r="P2182" t="s">
        <v>35</v>
      </c>
    </row>
    <row r="2183" spans="1:16" x14ac:dyDescent="0.35">
      <c r="A2183" t="s">
        <v>28</v>
      </c>
      <c r="B2183">
        <v>63.07</v>
      </c>
      <c r="C2183">
        <f>RawData[[#This Row],[Price (INR)]]-RawData[[#This Row],[Resale Price (INR)]]</f>
        <v>62447.070000000007</v>
      </c>
      <c r="D2183" t="s">
        <v>29</v>
      </c>
      <c r="E2183" t="s">
        <v>30</v>
      </c>
      <c r="F2183">
        <v>207116</v>
      </c>
      <c r="G2183">
        <v>2017</v>
      </c>
      <c r="H2183">
        <v>429</v>
      </c>
      <c r="I2183" t="s">
        <v>34</v>
      </c>
      <c r="J2183">
        <v>50.68</v>
      </c>
      <c r="K2183" t="s">
        <v>42</v>
      </c>
      <c r="L2183">
        <v>2017</v>
      </c>
      <c r="M2183" t="s">
        <v>44</v>
      </c>
      <c r="N2183" t="s">
        <v>31</v>
      </c>
      <c r="O2183">
        <v>144668.93</v>
      </c>
      <c r="P2183" t="s">
        <v>45</v>
      </c>
    </row>
    <row r="2184" spans="1:16" x14ac:dyDescent="0.35">
      <c r="A2184" t="s">
        <v>46</v>
      </c>
      <c r="B2184">
        <v>73.069999999999993</v>
      </c>
      <c r="C2184">
        <f>RawData[[#This Row],[Price (INR)]]-RawData[[#This Row],[Resale Price (INR)]]</f>
        <v>94079.18</v>
      </c>
      <c r="D2184" t="s">
        <v>29</v>
      </c>
      <c r="E2184" t="s">
        <v>86</v>
      </c>
      <c r="F2184">
        <v>192677</v>
      </c>
      <c r="G2184">
        <v>2019</v>
      </c>
      <c r="H2184">
        <v>641</v>
      </c>
      <c r="I2184" t="s">
        <v>34</v>
      </c>
      <c r="J2184">
        <v>50.24</v>
      </c>
      <c r="K2184" t="s">
        <v>42</v>
      </c>
      <c r="L2184">
        <v>2019</v>
      </c>
      <c r="M2184" t="s">
        <v>38</v>
      </c>
      <c r="N2184" t="s">
        <v>21</v>
      </c>
      <c r="O2184">
        <v>98597.82</v>
      </c>
      <c r="P2184" t="s">
        <v>45</v>
      </c>
    </row>
    <row r="2185" spans="1:16" x14ac:dyDescent="0.35">
      <c r="A2185" t="s">
        <v>15</v>
      </c>
      <c r="B2185">
        <v>47.42</v>
      </c>
      <c r="C2185">
        <f>RawData[[#This Row],[Price (INR)]]-RawData[[#This Row],[Resale Price (INR)]]</f>
        <v>24124.67</v>
      </c>
      <c r="D2185" t="s">
        <v>24</v>
      </c>
      <c r="E2185" t="s">
        <v>67</v>
      </c>
      <c r="F2185">
        <v>77126</v>
      </c>
      <c r="G2185">
        <v>2018</v>
      </c>
      <c r="H2185">
        <v>108</v>
      </c>
      <c r="I2185" t="s">
        <v>34</v>
      </c>
      <c r="J2185">
        <v>38.9</v>
      </c>
      <c r="K2185" t="s">
        <v>27</v>
      </c>
      <c r="L2185">
        <v>2018</v>
      </c>
      <c r="M2185" t="s">
        <v>38</v>
      </c>
      <c r="N2185" t="s">
        <v>31</v>
      </c>
      <c r="O2185">
        <v>53001.33</v>
      </c>
      <c r="P2185" t="s">
        <v>45</v>
      </c>
    </row>
    <row r="2186" spans="1:16" x14ac:dyDescent="0.35">
      <c r="A2186" t="s">
        <v>55</v>
      </c>
      <c r="B2186">
        <v>31.23</v>
      </c>
      <c r="C2186">
        <f>RawData[[#This Row],[Price (INR)]]-RawData[[#This Row],[Resale Price (INR)]]</f>
        <v>131007.45999999999</v>
      </c>
      <c r="D2186" t="s">
        <v>36</v>
      </c>
      <c r="E2186" t="s">
        <v>57</v>
      </c>
      <c r="F2186">
        <v>297025</v>
      </c>
      <c r="G2186">
        <v>2015</v>
      </c>
      <c r="H2186">
        <v>487</v>
      </c>
      <c r="I2186" t="s">
        <v>18</v>
      </c>
      <c r="J2186">
        <v>74.22</v>
      </c>
      <c r="K2186" t="s">
        <v>19</v>
      </c>
      <c r="L2186">
        <v>2016</v>
      </c>
      <c r="M2186" t="s">
        <v>44</v>
      </c>
      <c r="N2186" t="s">
        <v>21</v>
      </c>
      <c r="O2186">
        <v>166017.54</v>
      </c>
      <c r="P2186" t="s">
        <v>35</v>
      </c>
    </row>
    <row r="2187" spans="1:16" x14ac:dyDescent="0.35">
      <c r="A2187" t="s">
        <v>15</v>
      </c>
      <c r="B2187">
        <v>59.96</v>
      </c>
      <c r="C2187">
        <f>RawData[[#This Row],[Price (INR)]]-RawData[[#This Row],[Resale Price (INR)]]</f>
        <v>61957.15</v>
      </c>
      <c r="D2187" t="s">
        <v>40</v>
      </c>
      <c r="E2187" t="s">
        <v>68</v>
      </c>
      <c r="F2187">
        <v>106898</v>
      </c>
      <c r="G2187">
        <v>2021</v>
      </c>
      <c r="H2187">
        <v>645</v>
      </c>
      <c r="I2187" t="s">
        <v>18</v>
      </c>
      <c r="J2187">
        <v>62.49</v>
      </c>
      <c r="K2187" t="s">
        <v>19</v>
      </c>
      <c r="L2187">
        <v>2021</v>
      </c>
      <c r="M2187" t="s">
        <v>44</v>
      </c>
      <c r="N2187" t="s">
        <v>21</v>
      </c>
      <c r="O2187">
        <v>44940.85</v>
      </c>
      <c r="P2187" t="s">
        <v>35</v>
      </c>
    </row>
    <row r="2188" spans="1:16" x14ac:dyDescent="0.35">
      <c r="A2188" t="s">
        <v>59</v>
      </c>
      <c r="B2188">
        <v>26.62</v>
      </c>
      <c r="C2188">
        <f>RawData[[#This Row],[Price (INR)]]-RawData[[#This Row],[Resale Price (INR)]]</f>
        <v>96232.75</v>
      </c>
      <c r="D2188" t="s">
        <v>32</v>
      </c>
      <c r="E2188" t="s">
        <v>33</v>
      </c>
      <c r="F2188">
        <v>172627</v>
      </c>
      <c r="G2188">
        <v>2021</v>
      </c>
      <c r="H2188">
        <v>812</v>
      </c>
      <c r="I2188" t="s">
        <v>26</v>
      </c>
      <c r="J2188">
        <v>78.849999999999994</v>
      </c>
      <c r="K2188" t="s">
        <v>42</v>
      </c>
      <c r="L2188">
        <v>2021</v>
      </c>
      <c r="M2188" t="s">
        <v>38</v>
      </c>
      <c r="N2188" t="s">
        <v>31</v>
      </c>
      <c r="O2188">
        <v>76394.25</v>
      </c>
      <c r="P2188" t="s">
        <v>45</v>
      </c>
    </row>
    <row r="2189" spans="1:16" x14ac:dyDescent="0.35">
      <c r="A2189" t="s">
        <v>15</v>
      </c>
      <c r="B2189">
        <v>75.430000000000007</v>
      </c>
      <c r="C2189">
        <f>RawData[[#This Row],[Price (INR)]]-RawData[[#This Row],[Resale Price (INR)]]</f>
        <v>103757.56</v>
      </c>
      <c r="D2189" t="s">
        <v>40</v>
      </c>
      <c r="E2189" t="s">
        <v>68</v>
      </c>
      <c r="F2189">
        <v>361694</v>
      </c>
      <c r="G2189">
        <v>2021</v>
      </c>
      <c r="H2189">
        <v>888</v>
      </c>
      <c r="I2189" t="s">
        <v>26</v>
      </c>
      <c r="J2189">
        <v>97.31</v>
      </c>
      <c r="K2189" t="s">
        <v>27</v>
      </c>
      <c r="L2189">
        <v>2023</v>
      </c>
      <c r="M2189" t="s">
        <v>44</v>
      </c>
      <c r="N2189" t="s">
        <v>31</v>
      </c>
      <c r="O2189">
        <v>257936.44</v>
      </c>
      <c r="P2189" t="s">
        <v>50</v>
      </c>
    </row>
    <row r="2190" spans="1:16" x14ac:dyDescent="0.35">
      <c r="A2190" t="s">
        <v>23</v>
      </c>
      <c r="B2190">
        <v>67.17</v>
      </c>
      <c r="C2190">
        <f>RawData[[#This Row],[Price (INR)]]-RawData[[#This Row],[Resale Price (INR)]]</f>
        <v>90990.32</v>
      </c>
      <c r="D2190" t="s">
        <v>16</v>
      </c>
      <c r="E2190" t="s">
        <v>77</v>
      </c>
      <c r="F2190">
        <v>216276</v>
      </c>
      <c r="G2190">
        <v>2019</v>
      </c>
      <c r="H2190">
        <v>732</v>
      </c>
      <c r="I2190" t="s">
        <v>26</v>
      </c>
      <c r="J2190">
        <v>63.24</v>
      </c>
      <c r="K2190" t="s">
        <v>42</v>
      </c>
      <c r="L2190">
        <v>2019</v>
      </c>
      <c r="M2190" t="s">
        <v>44</v>
      </c>
      <c r="N2190" t="s">
        <v>31</v>
      </c>
      <c r="O2190">
        <v>125285.68</v>
      </c>
      <c r="P2190" t="s">
        <v>50</v>
      </c>
    </row>
    <row r="2191" spans="1:16" x14ac:dyDescent="0.35">
      <c r="A2191" t="s">
        <v>59</v>
      </c>
      <c r="B2191">
        <v>31.32</v>
      </c>
      <c r="C2191">
        <f>RawData[[#This Row],[Price (INR)]]-RawData[[#This Row],[Resale Price (INR)]]</f>
        <v>134254.22</v>
      </c>
      <c r="D2191" t="s">
        <v>29</v>
      </c>
      <c r="E2191" t="s">
        <v>86</v>
      </c>
      <c r="F2191">
        <v>303968</v>
      </c>
      <c r="G2191">
        <v>2023</v>
      </c>
      <c r="H2191">
        <v>701</v>
      </c>
      <c r="I2191" t="s">
        <v>26</v>
      </c>
      <c r="J2191">
        <v>99.81</v>
      </c>
      <c r="K2191" t="s">
        <v>42</v>
      </c>
      <c r="L2191">
        <v>2023</v>
      </c>
      <c r="M2191" t="s">
        <v>44</v>
      </c>
      <c r="N2191" t="s">
        <v>31</v>
      </c>
      <c r="O2191">
        <v>169713.78</v>
      </c>
      <c r="P2191" t="s">
        <v>35</v>
      </c>
    </row>
    <row r="2192" spans="1:16" x14ac:dyDescent="0.35">
      <c r="A2192" t="s">
        <v>48</v>
      </c>
      <c r="B2192">
        <v>56.77</v>
      </c>
      <c r="C2192">
        <f>RawData[[#This Row],[Price (INR)]]-RawData[[#This Row],[Resale Price (INR)]]</f>
        <v>82939.69</v>
      </c>
      <c r="D2192" t="s">
        <v>24</v>
      </c>
      <c r="E2192" t="s">
        <v>74</v>
      </c>
      <c r="F2192">
        <v>210785</v>
      </c>
      <c r="G2192">
        <v>2017</v>
      </c>
      <c r="H2192">
        <v>204</v>
      </c>
      <c r="I2192" t="s">
        <v>26</v>
      </c>
      <c r="J2192">
        <v>61.97</v>
      </c>
      <c r="K2192" t="s">
        <v>27</v>
      </c>
      <c r="L2192">
        <v>2023</v>
      </c>
      <c r="M2192" t="s">
        <v>20</v>
      </c>
      <c r="N2192" t="s">
        <v>31</v>
      </c>
      <c r="O2192">
        <v>127845.31</v>
      </c>
      <c r="P2192" t="s">
        <v>45</v>
      </c>
    </row>
    <row r="2193" spans="1:16" x14ac:dyDescent="0.35">
      <c r="A2193" t="s">
        <v>61</v>
      </c>
      <c r="B2193">
        <v>32.97</v>
      </c>
      <c r="C2193">
        <f>RawData[[#This Row],[Price (INR)]]-RawData[[#This Row],[Resale Price (INR)]]</f>
        <v>200755.37</v>
      </c>
      <c r="D2193" t="s">
        <v>40</v>
      </c>
      <c r="E2193" t="s">
        <v>62</v>
      </c>
      <c r="F2193">
        <v>360592</v>
      </c>
      <c r="G2193">
        <v>2022</v>
      </c>
      <c r="H2193">
        <v>797</v>
      </c>
      <c r="I2193" t="s">
        <v>26</v>
      </c>
      <c r="J2193">
        <v>62.82</v>
      </c>
      <c r="K2193" t="s">
        <v>42</v>
      </c>
      <c r="L2193">
        <v>2022</v>
      </c>
      <c r="M2193" t="s">
        <v>44</v>
      </c>
      <c r="N2193" t="s">
        <v>31</v>
      </c>
      <c r="O2193">
        <v>159836.63</v>
      </c>
      <c r="P2193" t="s">
        <v>35</v>
      </c>
    </row>
    <row r="2194" spans="1:16" x14ac:dyDescent="0.35">
      <c r="A2194" t="s">
        <v>39</v>
      </c>
      <c r="B2194">
        <v>59.36</v>
      </c>
      <c r="C2194">
        <f>RawData[[#This Row],[Price (INR)]]-RawData[[#This Row],[Resale Price (INR)]]</f>
        <v>60500.130000000005</v>
      </c>
      <c r="D2194" t="s">
        <v>16</v>
      </c>
      <c r="E2194" t="s">
        <v>17</v>
      </c>
      <c r="F2194">
        <v>284598</v>
      </c>
      <c r="G2194">
        <v>2015</v>
      </c>
      <c r="H2194">
        <v>661</v>
      </c>
      <c r="I2194" t="s">
        <v>34</v>
      </c>
      <c r="J2194">
        <v>55.09</v>
      </c>
      <c r="K2194" t="s">
        <v>19</v>
      </c>
      <c r="L2194">
        <v>2024</v>
      </c>
      <c r="M2194" t="s">
        <v>38</v>
      </c>
      <c r="N2194" t="s">
        <v>21</v>
      </c>
      <c r="O2194">
        <v>224097.87</v>
      </c>
      <c r="P2194" t="s">
        <v>45</v>
      </c>
    </row>
    <row r="2195" spans="1:16" x14ac:dyDescent="0.35">
      <c r="A2195" t="s">
        <v>55</v>
      </c>
      <c r="B2195">
        <v>29.81</v>
      </c>
      <c r="C2195">
        <f>RawData[[#This Row],[Price (INR)]]-RawData[[#This Row],[Resale Price (INR)]]</f>
        <v>177820.93</v>
      </c>
      <c r="D2195" t="s">
        <v>32</v>
      </c>
      <c r="E2195" t="s">
        <v>60</v>
      </c>
      <c r="F2195">
        <v>349726</v>
      </c>
      <c r="G2195">
        <v>2021</v>
      </c>
      <c r="H2195">
        <v>993</v>
      </c>
      <c r="I2195" t="s">
        <v>26</v>
      </c>
      <c r="J2195">
        <v>76.8</v>
      </c>
      <c r="K2195" t="s">
        <v>19</v>
      </c>
      <c r="L2195">
        <v>2023</v>
      </c>
      <c r="M2195" t="s">
        <v>20</v>
      </c>
      <c r="N2195" t="s">
        <v>21</v>
      </c>
      <c r="O2195">
        <v>171905.07</v>
      </c>
      <c r="P2195" t="s">
        <v>35</v>
      </c>
    </row>
    <row r="2196" spans="1:16" x14ac:dyDescent="0.35">
      <c r="A2196" t="s">
        <v>46</v>
      </c>
      <c r="B2196">
        <v>50.05</v>
      </c>
      <c r="C2196">
        <f>RawData[[#This Row],[Price (INR)]]-RawData[[#This Row],[Resale Price (INR)]]</f>
        <v>34702.99</v>
      </c>
      <c r="D2196" t="s">
        <v>36</v>
      </c>
      <c r="E2196" t="s">
        <v>57</v>
      </c>
      <c r="F2196">
        <v>78106</v>
      </c>
      <c r="G2196">
        <v>2017</v>
      </c>
      <c r="H2196">
        <v>462</v>
      </c>
      <c r="I2196" t="s">
        <v>34</v>
      </c>
      <c r="J2196">
        <v>25.65</v>
      </c>
      <c r="K2196" t="s">
        <v>42</v>
      </c>
      <c r="L2196">
        <v>2017</v>
      </c>
      <c r="M2196" t="s">
        <v>44</v>
      </c>
      <c r="N2196" t="s">
        <v>31</v>
      </c>
      <c r="O2196">
        <v>43403.01</v>
      </c>
      <c r="P2196" t="s">
        <v>50</v>
      </c>
    </row>
    <row r="2197" spans="1:16" x14ac:dyDescent="0.35">
      <c r="A2197" t="s">
        <v>15</v>
      </c>
      <c r="B2197">
        <v>70.849999999999994</v>
      </c>
      <c r="C2197">
        <f>RawData[[#This Row],[Price (INR)]]-RawData[[#This Row],[Resale Price (INR)]]</f>
        <v>134511.75</v>
      </c>
      <c r="D2197" t="s">
        <v>16</v>
      </c>
      <c r="E2197" t="s">
        <v>43</v>
      </c>
      <c r="F2197">
        <v>331490</v>
      </c>
      <c r="G2197">
        <v>2024</v>
      </c>
      <c r="H2197">
        <v>255</v>
      </c>
      <c r="I2197" t="s">
        <v>18</v>
      </c>
      <c r="J2197">
        <v>70.03</v>
      </c>
      <c r="K2197" t="s">
        <v>27</v>
      </c>
      <c r="L2197">
        <v>2024</v>
      </c>
      <c r="M2197" t="s">
        <v>20</v>
      </c>
      <c r="N2197" t="s">
        <v>21</v>
      </c>
      <c r="O2197">
        <v>196978.25</v>
      </c>
      <c r="P2197" t="s">
        <v>35</v>
      </c>
    </row>
    <row r="2198" spans="1:16" x14ac:dyDescent="0.35">
      <c r="A2198" t="s">
        <v>46</v>
      </c>
      <c r="B2198">
        <v>64.94</v>
      </c>
      <c r="C2198">
        <f>RawData[[#This Row],[Price (INR)]]-RawData[[#This Row],[Resale Price (INR)]]</f>
        <v>174144.9</v>
      </c>
      <c r="D2198" t="s">
        <v>24</v>
      </c>
      <c r="E2198" t="s">
        <v>74</v>
      </c>
      <c r="F2198">
        <v>299486</v>
      </c>
      <c r="G2198">
        <v>2017</v>
      </c>
      <c r="H2198">
        <v>238</v>
      </c>
      <c r="I2198" t="s">
        <v>26</v>
      </c>
      <c r="J2198">
        <v>88.54</v>
      </c>
      <c r="K2198" t="s">
        <v>27</v>
      </c>
      <c r="L2198">
        <v>2018</v>
      </c>
      <c r="M2198" t="s">
        <v>20</v>
      </c>
      <c r="N2198" t="s">
        <v>21</v>
      </c>
      <c r="O2198">
        <v>125341.1</v>
      </c>
      <c r="P2198" t="s">
        <v>50</v>
      </c>
    </row>
    <row r="2199" spans="1:16" x14ac:dyDescent="0.35">
      <c r="A2199" t="s">
        <v>28</v>
      </c>
      <c r="B2199">
        <v>41.32</v>
      </c>
      <c r="C2199">
        <f>RawData[[#This Row],[Price (INR)]]-RawData[[#This Row],[Resale Price (INR)]]</f>
        <v>71486.510000000009</v>
      </c>
      <c r="D2199" t="s">
        <v>32</v>
      </c>
      <c r="E2199" t="s">
        <v>33</v>
      </c>
      <c r="F2199">
        <v>119962</v>
      </c>
      <c r="G2199">
        <v>2015</v>
      </c>
      <c r="H2199">
        <v>315</v>
      </c>
      <c r="I2199" t="s">
        <v>26</v>
      </c>
      <c r="J2199">
        <v>93.84</v>
      </c>
      <c r="K2199" t="s">
        <v>42</v>
      </c>
      <c r="L2199">
        <v>2015</v>
      </c>
      <c r="M2199" t="s">
        <v>20</v>
      </c>
      <c r="N2199" t="s">
        <v>21</v>
      </c>
      <c r="O2199">
        <v>48475.49</v>
      </c>
      <c r="P2199" t="s">
        <v>35</v>
      </c>
    </row>
    <row r="2200" spans="1:16" x14ac:dyDescent="0.35">
      <c r="A2200" t="s">
        <v>23</v>
      </c>
      <c r="B2200">
        <v>79.84</v>
      </c>
      <c r="C2200">
        <f>RawData[[#This Row],[Price (INR)]]-RawData[[#This Row],[Resale Price (INR)]]</f>
        <v>23872.5</v>
      </c>
      <c r="D2200" t="s">
        <v>40</v>
      </c>
      <c r="E2200" t="s">
        <v>68</v>
      </c>
      <c r="F2200">
        <v>61838</v>
      </c>
      <c r="G2200">
        <v>2023</v>
      </c>
      <c r="H2200">
        <v>212</v>
      </c>
      <c r="I2200" t="s">
        <v>34</v>
      </c>
      <c r="J2200">
        <v>36.869999999999997</v>
      </c>
      <c r="K2200" t="s">
        <v>19</v>
      </c>
      <c r="L2200">
        <v>2024</v>
      </c>
      <c r="M2200" t="s">
        <v>38</v>
      </c>
      <c r="N2200" t="s">
        <v>31</v>
      </c>
      <c r="O2200">
        <v>37965.5</v>
      </c>
      <c r="P2200" t="s">
        <v>45</v>
      </c>
    </row>
    <row r="2201" spans="1:16" x14ac:dyDescent="0.35">
      <c r="A2201" t="s">
        <v>54</v>
      </c>
      <c r="B2201">
        <v>10.47</v>
      </c>
      <c r="C2201">
        <f>RawData[[#This Row],[Price (INR)]]-RawData[[#This Row],[Resale Price (INR)]]</f>
        <v>36089.589999999997</v>
      </c>
      <c r="D2201" t="s">
        <v>16</v>
      </c>
      <c r="E2201" t="s">
        <v>17</v>
      </c>
      <c r="F2201">
        <v>168570</v>
      </c>
      <c r="G2201">
        <v>2017</v>
      </c>
      <c r="H2201">
        <v>204</v>
      </c>
      <c r="I2201" t="s">
        <v>26</v>
      </c>
      <c r="J2201">
        <v>91.19</v>
      </c>
      <c r="K2201" t="s">
        <v>27</v>
      </c>
      <c r="L2201">
        <v>2018</v>
      </c>
      <c r="M2201" t="s">
        <v>44</v>
      </c>
      <c r="N2201" t="s">
        <v>31</v>
      </c>
      <c r="O2201">
        <v>132480.41</v>
      </c>
      <c r="P2201" t="s">
        <v>45</v>
      </c>
    </row>
    <row r="2202" spans="1:16" x14ac:dyDescent="0.35">
      <c r="A2202" t="s">
        <v>61</v>
      </c>
      <c r="B2202">
        <v>71.95</v>
      </c>
      <c r="C2202">
        <f>RawData[[#This Row],[Price (INR)]]-RawData[[#This Row],[Resale Price (INR)]]</f>
        <v>177087.23</v>
      </c>
      <c r="D2202" t="s">
        <v>36</v>
      </c>
      <c r="E2202" t="s">
        <v>57</v>
      </c>
      <c r="F2202">
        <v>397212</v>
      </c>
      <c r="G2202">
        <v>2015</v>
      </c>
      <c r="H2202">
        <v>592</v>
      </c>
      <c r="I2202" t="s">
        <v>34</v>
      </c>
      <c r="J2202">
        <v>51.88</v>
      </c>
      <c r="K2202" t="s">
        <v>19</v>
      </c>
      <c r="L2202">
        <v>2017</v>
      </c>
      <c r="M2202" t="s">
        <v>44</v>
      </c>
      <c r="N2202" t="s">
        <v>31</v>
      </c>
      <c r="O2202">
        <v>220124.77</v>
      </c>
      <c r="P2202" t="s">
        <v>22</v>
      </c>
    </row>
    <row r="2203" spans="1:16" x14ac:dyDescent="0.35">
      <c r="A2203" t="s">
        <v>39</v>
      </c>
      <c r="B2203">
        <v>29.88</v>
      </c>
      <c r="C2203">
        <f>RawData[[#This Row],[Price (INR)]]-RawData[[#This Row],[Resale Price (INR)]]</f>
        <v>25026.449999999997</v>
      </c>
      <c r="D2203" t="s">
        <v>40</v>
      </c>
      <c r="E2203" t="s">
        <v>41</v>
      </c>
      <c r="F2203">
        <v>91642</v>
      </c>
      <c r="G2203">
        <v>2021</v>
      </c>
      <c r="H2203">
        <v>885</v>
      </c>
      <c r="I2203" t="s">
        <v>18</v>
      </c>
      <c r="J2203">
        <v>69.260000000000005</v>
      </c>
      <c r="K2203" t="s">
        <v>42</v>
      </c>
      <c r="L2203">
        <v>2021</v>
      </c>
      <c r="M2203" t="s">
        <v>20</v>
      </c>
      <c r="N2203" t="s">
        <v>21</v>
      </c>
      <c r="O2203">
        <v>66615.55</v>
      </c>
      <c r="P2203" t="s">
        <v>22</v>
      </c>
    </row>
    <row r="2204" spans="1:16" x14ac:dyDescent="0.35">
      <c r="A2204" t="s">
        <v>15</v>
      </c>
      <c r="B2204">
        <v>14.93</v>
      </c>
      <c r="C2204">
        <f>RawData[[#This Row],[Price (INR)]]-RawData[[#This Row],[Resale Price (INR)]]</f>
        <v>225267.47</v>
      </c>
      <c r="D2204" t="s">
        <v>29</v>
      </c>
      <c r="E2204" t="s">
        <v>82</v>
      </c>
      <c r="F2204">
        <v>383022</v>
      </c>
      <c r="G2204">
        <v>2017</v>
      </c>
      <c r="H2204">
        <v>408</v>
      </c>
      <c r="I2204" t="s">
        <v>18</v>
      </c>
      <c r="J2204">
        <v>85.85</v>
      </c>
      <c r="K2204" t="s">
        <v>19</v>
      </c>
      <c r="L2204">
        <v>2018</v>
      </c>
      <c r="M2204" t="s">
        <v>38</v>
      </c>
      <c r="N2204" t="s">
        <v>21</v>
      </c>
      <c r="O2204">
        <v>157754.53</v>
      </c>
      <c r="P2204" t="s">
        <v>45</v>
      </c>
    </row>
    <row r="2205" spans="1:16" x14ac:dyDescent="0.35">
      <c r="A2205" t="s">
        <v>39</v>
      </c>
      <c r="B2205">
        <v>50.01</v>
      </c>
      <c r="C2205">
        <f>RawData[[#This Row],[Price (INR)]]-RawData[[#This Row],[Resale Price (INR)]]</f>
        <v>70563.02</v>
      </c>
      <c r="D2205" t="s">
        <v>16</v>
      </c>
      <c r="E2205" t="s">
        <v>87</v>
      </c>
      <c r="F2205">
        <v>146416</v>
      </c>
      <c r="G2205">
        <v>2020</v>
      </c>
      <c r="H2205">
        <v>550</v>
      </c>
      <c r="I2205" t="s">
        <v>26</v>
      </c>
      <c r="J2205">
        <v>93.09</v>
      </c>
      <c r="K2205" t="s">
        <v>19</v>
      </c>
      <c r="L2205">
        <v>2023</v>
      </c>
      <c r="M2205" t="s">
        <v>38</v>
      </c>
      <c r="N2205" t="s">
        <v>21</v>
      </c>
      <c r="O2205">
        <v>75852.98</v>
      </c>
      <c r="P2205" t="s">
        <v>50</v>
      </c>
    </row>
    <row r="2206" spans="1:16" x14ac:dyDescent="0.35">
      <c r="A2206" t="s">
        <v>23</v>
      </c>
      <c r="B2206">
        <v>23.61</v>
      </c>
      <c r="C2206">
        <f>RawData[[#This Row],[Price (INR)]]-RawData[[#This Row],[Resale Price (INR)]]</f>
        <v>62478.84</v>
      </c>
      <c r="D2206" t="s">
        <v>40</v>
      </c>
      <c r="E2206" t="s">
        <v>62</v>
      </c>
      <c r="F2206">
        <v>287423</v>
      </c>
      <c r="G2206">
        <v>2019</v>
      </c>
      <c r="H2206">
        <v>133</v>
      </c>
      <c r="I2206" t="s">
        <v>18</v>
      </c>
      <c r="J2206">
        <v>61.41</v>
      </c>
      <c r="K2206" t="s">
        <v>27</v>
      </c>
      <c r="L2206">
        <v>2020</v>
      </c>
      <c r="M2206" t="s">
        <v>20</v>
      </c>
      <c r="N2206" t="s">
        <v>21</v>
      </c>
      <c r="O2206">
        <v>224944.16</v>
      </c>
      <c r="P2206" t="s">
        <v>22</v>
      </c>
    </row>
    <row r="2207" spans="1:16" x14ac:dyDescent="0.35">
      <c r="A2207" t="s">
        <v>55</v>
      </c>
      <c r="B2207">
        <v>33.24</v>
      </c>
      <c r="C2207">
        <f>RawData[[#This Row],[Price (INR)]]-RawData[[#This Row],[Resale Price (INR)]]</f>
        <v>156974.47</v>
      </c>
      <c r="D2207" t="s">
        <v>64</v>
      </c>
      <c r="E2207" t="s">
        <v>78</v>
      </c>
      <c r="F2207">
        <v>351708</v>
      </c>
      <c r="G2207">
        <v>2020</v>
      </c>
      <c r="H2207">
        <v>493</v>
      </c>
      <c r="I2207" t="s">
        <v>26</v>
      </c>
      <c r="J2207">
        <v>81.87</v>
      </c>
      <c r="K2207" t="s">
        <v>19</v>
      </c>
      <c r="L2207">
        <v>2024</v>
      </c>
      <c r="M2207" t="s">
        <v>44</v>
      </c>
      <c r="N2207" t="s">
        <v>21</v>
      </c>
      <c r="O2207">
        <v>194733.53</v>
      </c>
      <c r="P2207" t="s">
        <v>50</v>
      </c>
    </row>
    <row r="2208" spans="1:16" x14ac:dyDescent="0.35">
      <c r="A2208" t="s">
        <v>61</v>
      </c>
      <c r="B2208">
        <v>34.950000000000003</v>
      </c>
      <c r="C2208">
        <f>RawData[[#This Row],[Price (INR)]]-RawData[[#This Row],[Resale Price (INR)]]</f>
        <v>132094.26999999999</v>
      </c>
      <c r="D2208" t="s">
        <v>40</v>
      </c>
      <c r="E2208" t="s">
        <v>58</v>
      </c>
      <c r="F2208">
        <v>263334</v>
      </c>
      <c r="G2208">
        <v>2021</v>
      </c>
      <c r="H2208">
        <v>812</v>
      </c>
      <c r="I2208" t="s">
        <v>34</v>
      </c>
      <c r="J2208">
        <v>30.09</v>
      </c>
      <c r="K2208" t="s">
        <v>42</v>
      </c>
      <c r="L2208">
        <v>2021</v>
      </c>
      <c r="M2208" t="s">
        <v>44</v>
      </c>
      <c r="N2208" t="s">
        <v>21</v>
      </c>
      <c r="O2208">
        <v>131239.73000000001</v>
      </c>
      <c r="P2208" t="s">
        <v>45</v>
      </c>
    </row>
    <row r="2209" spans="1:16" x14ac:dyDescent="0.35">
      <c r="A2209" t="s">
        <v>55</v>
      </c>
      <c r="B2209">
        <v>50.09</v>
      </c>
      <c r="C2209">
        <f>RawData[[#This Row],[Price (INR)]]-RawData[[#This Row],[Resale Price (INR)]]</f>
        <v>19476.089999999997</v>
      </c>
      <c r="D2209" t="s">
        <v>24</v>
      </c>
      <c r="E2209" t="s">
        <v>25</v>
      </c>
      <c r="F2209">
        <v>86047</v>
      </c>
      <c r="G2209">
        <v>2023</v>
      </c>
      <c r="H2209">
        <v>355</v>
      </c>
      <c r="I2209" t="s">
        <v>34</v>
      </c>
      <c r="J2209">
        <v>49.95</v>
      </c>
      <c r="K2209" t="s">
        <v>27</v>
      </c>
      <c r="L2209">
        <v>2024</v>
      </c>
      <c r="M2209" t="s">
        <v>20</v>
      </c>
      <c r="N2209" t="s">
        <v>21</v>
      </c>
      <c r="O2209">
        <v>66570.91</v>
      </c>
      <c r="P2209" t="s">
        <v>35</v>
      </c>
    </row>
    <row r="2210" spans="1:16" x14ac:dyDescent="0.35">
      <c r="A2210" t="s">
        <v>39</v>
      </c>
      <c r="B2210">
        <v>46.37</v>
      </c>
      <c r="C2210">
        <f>RawData[[#This Row],[Price (INR)]]-RawData[[#This Row],[Resale Price (INR)]]</f>
        <v>131762.04</v>
      </c>
      <c r="D2210" t="s">
        <v>64</v>
      </c>
      <c r="E2210" t="s">
        <v>78</v>
      </c>
      <c r="F2210">
        <v>274019</v>
      </c>
      <c r="G2210">
        <v>2016</v>
      </c>
      <c r="H2210">
        <v>531</v>
      </c>
      <c r="I2210" t="s">
        <v>34</v>
      </c>
      <c r="J2210">
        <v>45.13</v>
      </c>
      <c r="K2210" t="s">
        <v>19</v>
      </c>
      <c r="L2210">
        <v>2018</v>
      </c>
      <c r="M2210" t="s">
        <v>20</v>
      </c>
      <c r="N2210" t="s">
        <v>31</v>
      </c>
      <c r="O2210">
        <v>142256.95999999999</v>
      </c>
      <c r="P2210" t="s">
        <v>35</v>
      </c>
    </row>
    <row r="2211" spans="1:16" x14ac:dyDescent="0.35">
      <c r="A2211" t="s">
        <v>39</v>
      </c>
      <c r="B2211">
        <v>50.59</v>
      </c>
      <c r="C2211">
        <f>RawData[[#This Row],[Price (INR)]]-RawData[[#This Row],[Resale Price (INR)]]</f>
        <v>194694.13</v>
      </c>
      <c r="D2211" t="s">
        <v>36</v>
      </c>
      <c r="E2211" t="s">
        <v>37</v>
      </c>
      <c r="F2211">
        <v>371840</v>
      </c>
      <c r="G2211">
        <v>2021</v>
      </c>
      <c r="H2211">
        <v>525</v>
      </c>
      <c r="I2211" t="s">
        <v>26</v>
      </c>
      <c r="J2211">
        <v>84.23</v>
      </c>
      <c r="K2211" t="s">
        <v>42</v>
      </c>
      <c r="L2211">
        <v>2021</v>
      </c>
      <c r="M2211" t="s">
        <v>38</v>
      </c>
      <c r="N2211" t="s">
        <v>31</v>
      </c>
      <c r="O2211">
        <v>177145.87</v>
      </c>
      <c r="P2211" t="s">
        <v>35</v>
      </c>
    </row>
    <row r="2212" spans="1:16" x14ac:dyDescent="0.35">
      <c r="A2212" t="s">
        <v>48</v>
      </c>
      <c r="B2212">
        <v>54.66</v>
      </c>
      <c r="C2212">
        <f>RawData[[#This Row],[Price (INR)]]-RawData[[#This Row],[Resale Price (INR)]]</f>
        <v>226543.42</v>
      </c>
      <c r="D2212" t="s">
        <v>64</v>
      </c>
      <c r="E2212" t="s">
        <v>76</v>
      </c>
      <c r="F2212">
        <v>379664</v>
      </c>
      <c r="G2212">
        <v>2024</v>
      </c>
      <c r="H2212">
        <v>453</v>
      </c>
      <c r="I2212" t="s">
        <v>18</v>
      </c>
      <c r="J2212">
        <v>86.84</v>
      </c>
      <c r="K2212" t="s">
        <v>27</v>
      </c>
      <c r="L2212">
        <v>2024</v>
      </c>
      <c r="M2212" t="s">
        <v>38</v>
      </c>
      <c r="N2212" t="s">
        <v>21</v>
      </c>
      <c r="O2212">
        <v>153120.57999999999</v>
      </c>
      <c r="P2212" t="s">
        <v>50</v>
      </c>
    </row>
    <row r="2213" spans="1:16" x14ac:dyDescent="0.35">
      <c r="A2213" t="s">
        <v>15</v>
      </c>
      <c r="B2213">
        <v>8.57</v>
      </c>
      <c r="C2213">
        <f>RawData[[#This Row],[Price (INR)]]-RawData[[#This Row],[Resale Price (INR)]]</f>
        <v>58863.06</v>
      </c>
      <c r="D2213" t="s">
        <v>29</v>
      </c>
      <c r="E2213" t="s">
        <v>82</v>
      </c>
      <c r="F2213">
        <v>142575</v>
      </c>
      <c r="G2213">
        <v>2023</v>
      </c>
      <c r="H2213">
        <v>213</v>
      </c>
      <c r="I2213" t="s">
        <v>18</v>
      </c>
      <c r="J2213">
        <v>76.62</v>
      </c>
      <c r="K2213" t="s">
        <v>19</v>
      </c>
      <c r="L2213">
        <v>2024</v>
      </c>
      <c r="M2213" t="s">
        <v>20</v>
      </c>
      <c r="N2213" t="s">
        <v>21</v>
      </c>
      <c r="O2213">
        <v>83711.94</v>
      </c>
      <c r="P2213" t="s">
        <v>50</v>
      </c>
    </row>
    <row r="2214" spans="1:16" x14ac:dyDescent="0.35">
      <c r="A2214" t="s">
        <v>39</v>
      </c>
      <c r="B2214">
        <v>68.150000000000006</v>
      </c>
      <c r="C2214">
        <f>RawData[[#This Row],[Price (INR)]]-RawData[[#This Row],[Resale Price (INR)]]</f>
        <v>74335.25</v>
      </c>
      <c r="D2214" t="s">
        <v>64</v>
      </c>
      <c r="E2214" t="s">
        <v>71</v>
      </c>
      <c r="F2214">
        <v>227573</v>
      </c>
      <c r="G2214">
        <v>2020</v>
      </c>
      <c r="H2214">
        <v>159</v>
      </c>
      <c r="I2214" t="s">
        <v>34</v>
      </c>
      <c r="J2214">
        <v>40.44</v>
      </c>
      <c r="K2214" t="s">
        <v>27</v>
      </c>
      <c r="L2214">
        <v>2022</v>
      </c>
      <c r="M2214" t="s">
        <v>44</v>
      </c>
      <c r="N2214" t="s">
        <v>31</v>
      </c>
      <c r="O2214">
        <v>153237.75</v>
      </c>
      <c r="P2214" t="s">
        <v>35</v>
      </c>
    </row>
    <row r="2215" spans="1:16" x14ac:dyDescent="0.35">
      <c r="A2215" t="s">
        <v>54</v>
      </c>
      <c r="B2215">
        <v>17.25</v>
      </c>
      <c r="C2215">
        <f>RawData[[#This Row],[Price (INR)]]-RawData[[#This Row],[Resale Price (INR)]]</f>
        <v>85793.88</v>
      </c>
      <c r="D2215" t="s">
        <v>64</v>
      </c>
      <c r="E2215" t="s">
        <v>78</v>
      </c>
      <c r="F2215">
        <v>397517</v>
      </c>
      <c r="G2215">
        <v>2021</v>
      </c>
      <c r="H2215">
        <v>830</v>
      </c>
      <c r="I2215" t="s">
        <v>26</v>
      </c>
      <c r="J2215">
        <v>62.46</v>
      </c>
      <c r="K2215" t="s">
        <v>42</v>
      </c>
      <c r="L2215">
        <v>2021</v>
      </c>
      <c r="M2215" t="s">
        <v>44</v>
      </c>
      <c r="N2215" t="s">
        <v>21</v>
      </c>
      <c r="O2215">
        <v>311723.12</v>
      </c>
      <c r="P2215" t="s">
        <v>50</v>
      </c>
    </row>
    <row r="2216" spans="1:16" x14ac:dyDescent="0.35">
      <c r="A2216" t="s">
        <v>59</v>
      </c>
      <c r="B2216">
        <v>20.03</v>
      </c>
      <c r="C2216">
        <f>RawData[[#This Row],[Price (INR)]]-RawData[[#This Row],[Resale Price (INR)]]</f>
        <v>77901.600000000006</v>
      </c>
      <c r="D2216" t="s">
        <v>32</v>
      </c>
      <c r="E2216" t="s">
        <v>33</v>
      </c>
      <c r="F2216">
        <v>149610</v>
      </c>
      <c r="G2216">
        <v>2024</v>
      </c>
      <c r="H2216">
        <v>196</v>
      </c>
      <c r="I2216" t="s">
        <v>26</v>
      </c>
      <c r="J2216">
        <v>83.23</v>
      </c>
      <c r="K2216" t="s">
        <v>27</v>
      </c>
      <c r="L2216">
        <v>2024</v>
      </c>
      <c r="M2216" t="s">
        <v>20</v>
      </c>
      <c r="N2216" t="s">
        <v>21</v>
      </c>
      <c r="O2216">
        <v>71708.399999999994</v>
      </c>
      <c r="P2216" t="s">
        <v>50</v>
      </c>
    </row>
    <row r="2217" spans="1:16" x14ac:dyDescent="0.35">
      <c r="A2217" t="s">
        <v>28</v>
      </c>
      <c r="B2217">
        <v>15.96</v>
      </c>
      <c r="C2217">
        <f>RawData[[#This Row],[Price (INR)]]-RawData[[#This Row],[Resale Price (INR)]]</f>
        <v>28453.550000000003</v>
      </c>
      <c r="D2217" t="s">
        <v>40</v>
      </c>
      <c r="E2217" t="s">
        <v>51</v>
      </c>
      <c r="F2217">
        <v>72987</v>
      </c>
      <c r="G2217">
        <v>2020</v>
      </c>
      <c r="H2217">
        <v>450</v>
      </c>
      <c r="I2217" t="s">
        <v>26</v>
      </c>
      <c r="J2217">
        <v>64.09</v>
      </c>
      <c r="K2217" t="s">
        <v>27</v>
      </c>
      <c r="L2217">
        <v>2023</v>
      </c>
      <c r="M2217" t="s">
        <v>44</v>
      </c>
      <c r="N2217" t="s">
        <v>31</v>
      </c>
      <c r="O2217">
        <v>44533.45</v>
      </c>
      <c r="P2217" t="s">
        <v>45</v>
      </c>
    </row>
    <row r="2218" spans="1:16" x14ac:dyDescent="0.35">
      <c r="A2218" t="s">
        <v>46</v>
      </c>
      <c r="B2218">
        <v>65.790000000000006</v>
      </c>
      <c r="C2218">
        <f>RawData[[#This Row],[Price (INR)]]-RawData[[#This Row],[Resale Price (INR)]]</f>
        <v>110623.97</v>
      </c>
      <c r="D2218" t="s">
        <v>29</v>
      </c>
      <c r="E2218" t="s">
        <v>75</v>
      </c>
      <c r="F2218">
        <v>332186</v>
      </c>
      <c r="G2218">
        <v>2016</v>
      </c>
      <c r="H2218">
        <v>590</v>
      </c>
      <c r="I2218" t="s">
        <v>26</v>
      </c>
      <c r="J2218">
        <v>65.290000000000006</v>
      </c>
      <c r="K2218" t="s">
        <v>42</v>
      </c>
      <c r="L2218">
        <v>2016</v>
      </c>
      <c r="M2218" t="s">
        <v>20</v>
      </c>
      <c r="N2218" t="s">
        <v>21</v>
      </c>
      <c r="O2218">
        <v>221562.03</v>
      </c>
      <c r="P2218" t="s">
        <v>22</v>
      </c>
    </row>
    <row r="2219" spans="1:16" x14ac:dyDescent="0.35">
      <c r="A2219" t="s">
        <v>23</v>
      </c>
      <c r="B2219">
        <v>20.59</v>
      </c>
      <c r="C2219">
        <f>RawData[[#This Row],[Price (INR)]]-RawData[[#This Row],[Resale Price (INR)]]</f>
        <v>93253.84</v>
      </c>
      <c r="D2219" t="s">
        <v>52</v>
      </c>
      <c r="E2219" t="s">
        <v>81</v>
      </c>
      <c r="F2219">
        <v>227649</v>
      </c>
      <c r="G2219">
        <v>2022</v>
      </c>
      <c r="H2219">
        <v>987</v>
      </c>
      <c r="I2219" t="s">
        <v>34</v>
      </c>
      <c r="J2219">
        <v>35.369999999999997</v>
      </c>
      <c r="K2219" t="s">
        <v>19</v>
      </c>
      <c r="L2219">
        <v>2022</v>
      </c>
      <c r="M2219" t="s">
        <v>44</v>
      </c>
      <c r="N2219" t="s">
        <v>21</v>
      </c>
      <c r="O2219">
        <v>134395.16</v>
      </c>
      <c r="P2219" t="s">
        <v>35</v>
      </c>
    </row>
    <row r="2220" spans="1:16" x14ac:dyDescent="0.35">
      <c r="A2220" t="s">
        <v>59</v>
      </c>
      <c r="B2220">
        <v>7.65</v>
      </c>
      <c r="C2220">
        <f>RawData[[#This Row],[Price (INR)]]-RawData[[#This Row],[Resale Price (INR)]]</f>
        <v>131533.51999999999</v>
      </c>
      <c r="D2220" t="s">
        <v>24</v>
      </c>
      <c r="E2220" t="s">
        <v>85</v>
      </c>
      <c r="F2220">
        <v>383741</v>
      </c>
      <c r="G2220">
        <v>2016</v>
      </c>
      <c r="H2220">
        <v>414</v>
      </c>
      <c r="I2220" t="s">
        <v>26</v>
      </c>
      <c r="J2220">
        <v>65.739999999999995</v>
      </c>
      <c r="K2220" t="s">
        <v>27</v>
      </c>
      <c r="L2220">
        <v>2016</v>
      </c>
      <c r="M2220" t="s">
        <v>44</v>
      </c>
      <c r="N2220" t="s">
        <v>31</v>
      </c>
      <c r="O2220">
        <v>252207.48</v>
      </c>
      <c r="P2220" t="s">
        <v>50</v>
      </c>
    </row>
    <row r="2221" spans="1:16" x14ac:dyDescent="0.35">
      <c r="A2221" t="s">
        <v>55</v>
      </c>
      <c r="B2221">
        <v>53.28</v>
      </c>
      <c r="C2221">
        <f>RawData[[#This Row],[Price (INR)]]-RawData[[#This Row],[Resale Price (INR)]]</f>
        <v>27616.660000000003</v>
      </c>
      <c r="D2221" t="s">
        <v>52</v>
      </c>
      <c r="E2221" t="s">
        <v>69</v>
      </c>
      <c r="F2221">
        <v>86019</v>
      </c>
      <c r="G2221">
        <v>2020</v>
      </c>
      <c r="H2221">
        <v>479</v>
      </c>
      <c r="I2221" t="s">
        <v>34</v>
      </c>
      <c r="J2221">
        <v>53.85</v>
      </c>
      <c r="K2221" t="s">
        <v>27</v>
      </c>
      <c r="L2221">
        <v>2024</v>
      </c>
      <c r="M2221" t="s">
        <v>20</v>
      </c>
      <c r="N2221" t="s">
        <v>31</v>
      </c>
      <c r="O2221">
        <v>58402.34</v>
      </c>
      <c r="P2221" t="s">
        <v>45</v>
      </c>
    </row>
    <row r="2222" spans="1:16" x14ac:dyDescent="0.35">
      <c r="A2222" t="s">
        <v>61</v>
      </c>
      <c r="B2222">
        <v>63.62</v>
      </c>
      <c r="C2222">
        <f>RawData[[#This Row],[Price (INR)]]-RawData[[#This Row],[Resale Price (INR)]]</f>
        <v>118746.5</v>
      </c>
      <c r="D2222" t="s">
        <v>16</v>
      </c>
      <c r="E2222" t="s">
        <v>87</v>
      </c>
      <c r="F2222">
        <v>341980</v>
      </c>
      <c r="G2222">
        <v>2021</v>
      </c>
      <c r="H2222">
        <v>784</v>
      </c>
      <c r="I2222" t="s">
        <v>34</v>
      </c>
      <c r="J2222">
        <v>29.18</v>
      </c>
      <c r="K2222" t="s">
        <v>19</v>
      </c>
      <c r="L2222">
        <v>2023</v>
      </c>
      <c r="M2222" t="s">
        <v>38</v>
      </c>
      <c r="N2222" t="s">
        <v>21</v>
      </c>
      <c r="O2222">
        <v>223233.5</v>
      </c>
      <c r="P2222" t="s">
        <v>35</v>
      </c>
    </row>
    <row r="2223" spans="1:16" x14ac:dyDescent="0.35">
      <c r="A2223" t="s">
        <v>46</v>
      </c>
      <c r="B2223">
        <v>52.51</v>
      </c>
      <c r="C2223">
        <f>RawData[[#This Row],[Price (INR)]]-RawData[[#This Row],[Resale Price (INR)]]</f>
        <v>174676.2</v>
      </c>
      <c r="D2223" t="s">
        <v>40</v>
      </c>
      <c r="E2223" t="s">
        <v>62</v>
      </c>
      <c r="F2223">
        <v>355866</v>
      </c>
      <c r="G2223">
        <v>2019</v>
      </c>
      <c r="H2223">
        <v>595</v>
      </c>
      <c r="I2223" t="s">
        <v>18</v>
      </c>
      <c r="J2223">
        <v>69.239999999999995</v>
      </c>
      <c r="K2223" t="s">
        <v>42</v>
      </c>
      <c r="L2223">
        <v>2019</v>
      </c>
      <c r="M2223" t="s">
        <v>38</v>
      </c>
      <c r="N2223" t="s">
        <v>21</v>
      </c>
      <c r="O2223">
        <v>181189.8</v>
      </c>
      <c r="P2223" t="s">
        <v>45</v>
      </c>
    </row>
    <row r="2224" spans="1:16" x14ac:dyDescent="0.35">
      <c r="A2224" t="s">
        <v>55</v>
      </c>
      <c r="B2224">
        <v>35.04</v>
      </c>
      <c r="C2224">
        <f>RawData[[#This Row],[Price (INR)]]-RawData[[#This Row],[Resale Price (INR)]]</f>
        <v>64238.69</v>
      </c>
      <c r="D2224" t="s">
        <v>64</v>
      </c>
      <c r="E2224" t="s">
        <v>65</v>
      </c>
      <c r="F2224">
        <v>198368</v>
      </c>
      <c r="G2224">
        <v>2018</v>
      </c>
      <c r="H2224">
        <v>610</v>
      </c>
      <c r="I2224" t="s">
        <v>18</v>
      </c>
      <c r="J2224">
        <v>86.99</v>
      </c>
      <c r="K2224" t="s">
        <v>19</v>
      </c>
      <c r="L2224">
        <v>2020</v>
      </c>
      <c r="M2224" t="s">
        <v>20</v>
      </c>
      <c r="N2224" t="s">
        <v>21</v>
      </c>
      <c r="O2224">
        <v>134129.31</v>
      </c>
      <c r="P2224" t="s">
        <v>35</v>
      </c>
    </row>
    <row r="2225" spans="1:16" x14ac:dyDescent="0.35">
      <c r="A2225" t="s">
        <v>28</v>
      </c>
      <c r="B2225">
        <v>43.64</v>
      </c>
      <c r="C2225">
        <f>RawData[[#This Row],[Price (INR)]]-RawData[[#This Row],[Resale Price (INR)]]</f>
        <v>48839.579999999987</v>
      </c>
      <c r="D2225" t="s">
        <v>36</v>
      </c>
      <c r="E2225" t="s">
        <v>66</v>
      </c>
      <c r="F2225">
        <v>236062</v>
      </c>
      <c r="G2225">
        <v>2016</v>
      </c>
      <c r="H2225">
        <v>614</v>
      </c>
      <c r="I2225" t="s">
        <v>34</v>
      </c>
      <c r="J2225">
        <v>43.09</v>
      </c>
      <c r="K2225" t="s">
        <v>27</v>
      </c>
      <c r="L2225">
        <v>2020</v>
      </c>
      <c r="M2225" t="s">
        <v>44</v>
      </c>
      <c r="N2225" t="s">
        <v>31</v>
      </c>
      <c r="O2225">
        <v>187222.42</v>
      </c>
      <c r="P2225" t="s">
        <v>50</v>
      </c>
    </row>
    <row r="2226" spans="1:16" x14ac:dyDescent="0.35">
      <c r="A2226" t="s">
        <v>46</v>
      </c>
      <c r="B2226">
        <v>39.79</v>
      </c>
      <c r="C2226">
        <f>RawData[[#This Row],[Price (INR)]]-RawData[[#This Row],[Resale Price (INR)]]</f>
        <v>80628.28</v>
      </c>
      <c r="D2226" t="s">
        <v>36</v>
      </c>
      <c r="E2226" t="s">
        <v>63</v>
      </c>
      <c r="F2226">
        <v>250636</v>
      </c>
      <c r="G2226">
        <v>2022</v>
      </c>
      <c r="H2226">
        <v>968</v>
      </c>
      <c r="I2226" t="s">
        <v>34</v>
      </c>
      <c r="J2226">
        <v>32.200000000000003</v>
      </c>
      <c r="K2226" t="s">
        <v>19</v>
      </c>
      <c r="L2226">
        <v>2022</v>
      </c>
      <c r="M2226" t="s">
        <v>44</v>
      </c>
      <c r="N2226" t="s">
        <v>31</v>
      </c>
      <c r="O2226">
        <v>170007.72</v>
      </c>
      <c r="P2226" t="s">
        <v>50</v>
      </c>
    </row>
    <row r="2227" spans="1:16" x14ac:dyDescent="0.35">
      <c r="A2227" t="s">
        <v>39</v>
      </c>
      <c r="B2227">
        <v>66.849999999999994</v>
      </c>
      <c r="C2227">
        <f>RawData[[#This Row],[Price (INR)]]-RawData[[#This Row],[Resale Price (INR)]]</f>
        <v>31677.649999999994</v>
      </c>
      <c r="D2227" t="s">
        <v>16</v>
      </c>
      <c r="E2227" t="s">
        <v>83</v>
      </c>
      <c r="F2227">
        <v>114187</v>
      </c>
      <c r="G2227">
        <v>2024</v>
      </c>
      <c r="H2227">
        <v>986</v>
      </c>
      <c r="I2227" t="s">
        <v>26</v>
      </c>
      <c r="J2227">
        <v>69.290000000000006</v>
      </c>
      <c r="K2227" t="s">
        <v>19</v>
      </c>
      <c r="L2227">
        <v>2024</v>
      </c>
      <c r="M2227" t="s">
        <v>38</v>
      </c>
      <c r="N2227" t="s">
        <v>21</v>
      </c>
      <c r="O2227">
        <v>82509.350000000006</v>
      </c>
      <c r="P2227" t="s">
        <v>35</v>
      </c>
    </row>
    <row r="2228" spans="1:16" x14ac:dyDescent="0.35">
      <c r="A2228" t="s">
        <v>15</v>
      </c>
      <c r="B2228">
        <v>58.97</v>
      </c>
      <c r="C2228">
        <f>RawData[[#This Row],[Price (INR)]]-RawData[[#This Row],[Resale Price (INR)]]</f>
        <v>117101.06</v>
      </c>
      <c r="D2228" t="s">
        <v>32</v>
      </c>
      <c r="E2228" t="s">
        <v>60</v>
      </c>
      <c r="F2228">
        <v>390221</v>
      </c>
      <c r="G2228">
        <v>2020</v>
      </c>
      <c r="H2228">
        <v>362</v>
      </c>
      <c r="I2228" t="s">
        <v>26</v>
      </c>
      <c r="J2228">
        <v>74.2</v>
      </c>
      <c r="K2228" t="s">
        <v>27</v>
      </c>
      <c r="L2228">
        <v>2020</v>
      </c>
      <c r="M2228" t="s">
        <v>20</v>
      </c>
      <c r="N2228" t="s">
        <v>31</v>
      </c>
      <c r="O2228">
        <v>273119.94</v>
      </c>
      <c r="P2228" t="s">
        <v>45</v>
      </c>
    </row>
    <row r="2229" spans="1:16" x14ac:dyDescent="0.35">
      <c r="A2229" t="s">
        <v>61</v>
      </c>
      <c r="B2229">
        <v>45.28</v>
      </c>
      <c r="C2229">
        <f>RawData[[#This Row],[Price (INR)]]-RawData[[#This Row],[Resale Price (INR)]]</f>
        <v>116207.34</v>
      </c>
      <c r="D2229" t="s">
        <v>24</v>
      </c>
      <c r="E2229" t="s">
        <v>25</v>
      </c>
      <c r="F2229">
        <v>220098</v>
      </c>
      <c r="G2229">
        <v>2024</v>
      </c>
      <c r="H2229">
        <v>616</v>
      </c>
      <c r="I2229" t="s">
        <v>26</v>
      </c>
      <c r="J2229">
        <v>75.08</v>
      </c>
      <c r="K2229" t="s">
        <v>19</v>
      </c>
      <c r="L2229">
        <v>2024</v>
      </c>
      <c r="M2229" t="s">
        <v>38</v>
      </c>
      <c r="N2229" t="s">
        <v>21</v>
      </c>
      <c r="O2229">
        <v>103890.66</v>
      </c>
      <c r="P2229" t="s">
        <v>35</v>
      </c>
    </row>
    <row r="2230" spans="1:16" x14ac:dyDescent="0.35">
      <c r="A2230" t="s">
        <v>61</v>
      </c>
      <c r="B2230">
        <v>17.739999999999998</v>
      </c>
      <c r="C2230">
        <f>RawData[[#This Row],[Price (INR)]]-RawData[[#This Row],[Resale Price (INR)]]</f>
        <v>89123.98000000001</v>
      </c>
      <c r="D2230" t="s">
        <v>32</v>
      </c>
      <c r="E2230" t="s">
        <v>47</v>
      </c>
      <c r="F2230">
        <v>241161</v>
      </c>
      <c r="G2230">
        <v>2021</v>
      </c>
      <c r="H2230">
        <v>382</v>
      </c>
      <c r="I2230" t="s">
        <v>34</v>
      </c>
      <c r="J2230">
        <v>43.61</v>
      </c>
      <c r="K2230" t="s">
        <v>27</v>
      </c>
      <c r="L2230">
        <v>2023</v>
      </c>
      <c r="M2230" t="s">
        <v>44</v>
      </c>
      <c r="N2230" t="s">
        <v>31</v>
      </c>
      <c r="O2230">
        <v>152037.01999999999</v>
      </c>
      <c r="P2230" t="s">
        <v>22</v>
      </c>
    </row>
    <row r="2231" spans="1:16" x14ac:dyDescent="0.35">
      <c r="A2231" t="s">
        <v>28</v>
      </c>
      <c r="B2231">
        <v>11.2</v>
      </c>
      <c r="C2231">
        <f>RawData[[#This Row],[Price (INR)]]-RawData[[#This Row],[Resale Price (INR)]]</f>
        <v>114161.60000000001</v>
      </c>
      <c r="D2231" t="s">
        <v>24</v>
      </c>
      <c r="E2231" t="s">
        <v>73</v>
      </c>
      <c r="F2231">
        <v>321541</v>
      </c>
      <c r="G2231">
        <v>2015</v>
      </c>
      <c r="H2231">
        <v>683</v>
      </c>
      <c r="I2231" t="s">
        <v>26</v>
      </c>
      <c r="J2231">
        <v>96.74</v>
      </c>
      <c r="K2231" t="s">
        <v>27</v>
      </c>
      <c r="L2231">
        <v>2023</v>
      </c>
      <c r="M2231" t="s">
        <v>38</v>
      </c>
      <c r="N2231" t="s">
        <v>31</v>
      </c>
      <c r="O2231">
        <v>207379.4</v>
      </c>
      <c r="P2231" t="s">
        <v>50</v>
      </c>
    </row>
    <row r="2232" spans="1:16" x14ac:dyDescent="0.35">
      <c r="A2232" t="s">
        <v>48</v>
      </c>
      <c r="B2232">
        <v>26.81</v>
      </c>
      <c r="C2232">
        <f>RawData[[#This Row],[Price (INR)]]-RawData[[#This Row],[Resale Price (INR)]]</f>
        <v>73356.049999999988</v>
      </c>
      <c r="D2232" t="s">
        <v>32</v>
      </c>
      <c r="E2232" t="s">
        <v>56</v>
      </c>
      <c r="F2232">
        <v>354157</v>
      </c>
      <c r="G2232">
        <v>2020</v>
      </c>
      <c r="H2232">
        <v>831</v>
      </c>
      <c r="I2232" t="s">
        <v>34</v>
      </c>
      <c r="J2232">
        <v>50.04</v>
      </c>
      <c r="K2232" t="s">
        <v>19</v>
      </c>
      <c r="L2232">
        <v>2024</v>
      </c>
      <c r="M2232" t="s">
        <v>20</v>
      </c>
      <c r="N2232" t="s">
        <v>21</v>
      </c>
      <c r="O2232">
        <v>280800.95</v>
      </c>
      <c r="P2232" t="s">
        <v>22</v>
      </c>
    </row>
    <row r="2233" spans="1:16" x14ac:dyDescent="0.35">
      <c r="A2233" t="s">
        <v>59</v>
      </c>
      <c r="B2233">
        <v>57.57</v>
      </c>
      <c r="C2233">
        <f>RawData[[#This Row],[Price (INR)]]-RawData[[#This Row],[Resale Price (INR)]]</f>
        <v>108432.62</v>
      </c>
      <c r="D2233" t="s">
        <v>36</v>
      </c>
      <c r="E2233" t="s">
        <v>66</v>
      </c>
      <c r="F2233">
        <v>306959</v>
      </c>
      <c r="G2233">
        <v>2022</v>
      </c>
      <c r="H2233">
        <v>462</v>
      </c>
      <c r="I2233" t="s">
        <v>34</v>
      </c>
      <c r="J2233">
        <v>40.26</v>
      </c>
      <c r="K2233" t="s">
        <v>27</v>
      </c>
      <c r="L2233">
        <v>2024</v>
      </c>
      <c r="M2233" t="s">
        <v>38</v>
      </c>
      <c r="N2233" t="s">
        <v>31</v>
      </c>
      <c r="O2233">
        <v>198526.38</v>
      </c>
      <c r="P2233" t="s">
        <v>35</v>
      </c>
    </row>
    <row r="2234" spans="1:16" x14ac:dyDescent="0.35">
      <c r="A2234" t="s">
        <v>46</v>
      </c>
      <c r="B2234">
        <v>31.99</v>
      </c>
      <c r="C2234">
        <f>RawData[[#This Row],[Price (INR)]]-RawData[[#This Row],[Resale Price (INR)]]</f>
        <v>61395.619999999995</v>
      </c>
      <c r="D2234" t="s">
        <v>36</v>
      </c>
      <c r="E2234" t="s">
        <v>37</v>
      </c>
      <c r="F2234">
        <v>231730</v>
      </c>
      <c r="G2234">
        <v>2015</v>
      </c>
      <c r="H2234">
        <v>110</v>
      </c>
      <c r="I2234" t="s">
        <v>34</v>
      </c>
      <c r="J2234">
        <v>53.64</v>
      </c>
      <c r="K2234" t="s">
        <v>27</v>
      </c>
      <c r="L2234">
        <v>2015</v>
      </c>
      <c r="M2234" t="s">
        <v>38</v>
      </c>
      <c r="N2234" t="s">
        <v>21</v>
      </c>
      <c r="O2234">
        <v>170334.38</v>
      </c>
      <c r="P2234" t="s">
        <v>50</v>
      </c>
    </row>
    <row r="2235" spans="1:16" x14ac:dyDescent="0.35">
      <c r="A2235" t="s">
        <v>39</v>
      </c>
      <c r="B2235">
        <v>56.16</v>
      </c>
      <c r="C2235">
        <f>RawData[[#This Row],[Price (INR)]]-RawData[[#This Row],[Resale Price (INR)]]</f>
        <v>104980.75</v>
      </c>
      <c r="D2235" t="s">
        <v>40</v>
      </c>
      <c r="E2235" t="s">
        <v>68</v>
      </c>
      <c r="F2235">
        <v>209379</v>
      </c>
      <c r="G2235">
        <v>2015</v>
      </c>
      <c r="H2235">
        <v>865</v>
      </c>
      <c r="I2235" t="s">
        <v>18</v>
      </c>
      <c r="J2235">
        <v>95.83</v>
      </c>
      <c r="K2235" t="s">
        <v>19</v>
      </c>
      <c r="L2235">
        <v>2021</v>
      </c>
      <c r="M2235" t="s">
        <v>44</v>
      </c>
      <c r="N2235" t="s">
        <v>21</v>
      </c>
      <c r="O2235">
        <v>104398.25</v>
      </c>
      <c r="P2235" t="s">
        <v>45</v>
      </c>
    </row>
    <row r="2236" spans="1:16" x14ac:dyDescent="0.35">
      <c r="A2236" t="s">
        <v>48</v>
      </c>
      <c r="B2236">
        <v>25.4</v>
      </c>
      <c r="C2236">
        <f>RawData[[#This Row],[Price (INR)]]-RawData[[#This Row],[Resale Price (INR)]]</f>
        <v>91225.909999999974</v>
      </c>
      <c r="D2236" t="s">
        <v>64</v>
      </c>
      <c r="E2236" t="s">
        <v>84</v>
      </c>
      <c r="F2236">
        <v>387255</v>
      </c>
      <c r="G2236">
        <v>2019</v>
      </c>
      <c r="H2236">
        <v>559</v>
      </c>
      <c r="I2236" t="s">
        <v>26</v>
      </c>
      <c r="J2236">
        <v>71.040000000000006</v>
      </c>
      <c r="K2236" t="s">
        <v>27</v>
      </c>
      <c r="L2236">
        <v>2021</v>
      </c>
      <c r="M2236" t="s">
        <v>38</v>
      </c>
      <c r="N2236" t="s">
        <v>21</v>
      </c>
      <c r="O2236">
        <v>296029.09000000003</v>
      </c>
      <c r="P2236" t="s">
        <v>22</v>
      </c>
    </row>
    <row r="2237" spans="1:16" x14ac:dyDescent="0.35">
      <c r="A2237" t="s">
        <v>28</v>
      </c>
      <c r="B2237">
        <v>79.599999999999994</v>
      </c>
      <c r="C2237">
        <f>RawData[[#This Row],[Price (INR)]]-RawData[[#This Row],[Resale Price (INR)]]</f>
        <v>98922.4</v>
      </c>
      <c r="D2237" t="s">
        <v>64</v>
      </c>
      <c r="E2237" t="s">
        <v>76</v>
      </c>
      <c r="F2237">
        <v>267558</v>
      </c>
      <c r="G2237">
        <v>2019</v>
      </c>
      <c r="H2237">
        <v>863</v>
      </c>
      <c r="I2237" t="s">
        <v>18</v>
      </c>
      <c r="J2237">
        <v>91.46</v>
      </c>
      <c r="K2237" t="s">
        <v>19</v>
      </c>
      <c r="L2237">
        <v>2021</v>
      </c>
      <c r="M2237" t="s">
        <v>38</v>
      </c>
      <c r="N2237" t="s">
        <v>21</v>
      </c>
      <c r="O2237">
        <v>168635.6</v>
      </c>
      <c r="P2237" t="s">
        <v>45</v>
      </c>
    </row>
    <row r="2238" spans="1:16" x14ac:dyDescent="0.35">
      <c r="A2238" t="s">
        <v>48</v>
      </c>
      <c r="B2238">
        <v>16.66</v>
      </c>
      <c r="C2238">
        <f>RawData[[#This Row],[Price (INR)]]-RawData[[#This Row],[Resale Price (INR)]]</f>
        <v>98441.35</v>
      </c>
      <c r="D2238" t="s">
        <v>64</v>
      </c>
      <c r="E2238" t="s">
        <v>84</v>
      </c>
      <c r="F2238">
        <v>199155</v>
      </c>
      <c r="G2238">
        <v>2022</v>
      </c>
      <c r="H2238">
        <v>468</v>
      </c>
      <c r="I2238" t="s">
        <v>18</v>
      </c>
      <c r="J2238">
        <v>98.38</v>
      </c>
      <c r="K2238" t="s">
        <v>27</v>
      </c>
      <c r="L2238">
        <v>2024</v>
      </c>
      <c r="M2238" t="s">
        <v>44</v>
      </c>
      <c r="N2238" t="s">
        <v>21</v>
      </c>
      <c r="O2238">
        <v>100713.65</v>
      </c>
      <c r="P2238" t="s">
        <v>22</v>
      </c>
    </row>
    <row r="2239" spans="1:16" x14ac:dyDescent="0.35">
      <c r="A2239" t="s">
        <v>46</v>
      </c>
      <c r="B2239">
        <v>5.14</v>
      </c>
      <c r="C2239">
        <f>RawData[[#This Row],[Price (INR)]]-RawData[[#This Row],[Resale Price (INR)]]</f>
        <v>103345.24</v>
      </c>
      <c r="D2239" t="s">
        <v>40</v>
      </c>
      <c r="E2239" t="s">
        <v>62</v>
      </c>
      <c r="F2239">
        <v>221242</v>
      </c>
      <c r="G2239">
        <v>2024</v>
      </c>
      <c r="H2239">
        <v>884</v>
      </c>
      <c r="I2239" t="s">
        <v>18</v>
      </c>
      <c r="J2239">
        <v>91.19</v>
      </c>
      <c r="K2239" t="s">
        <v>19</v>
      </c>
      <c r="L2239">
        <v>2024</v>
      </c>
      <c r="M2239" t="s">
        <v>20</v>
      </c>
      <c r="N2239" t="s">
        <v>21</v>
      </c>
      <c r="O2239">
        <v>117896.76</v>
      </c>
      <c r="P2239" t="s">
        <v>50</v>
      </c>
    </row>
    <row r="2240" spans="1:16" x14ac:dyDescent="0.35">
      <c r="A2240" t="s">
        <v>28</v>
      </c>
      <c r="B2240">
        <v>71.209999999999994</v>
      </c>
      <c r="C2240">
        <f>RawData[[#This Row],[Price (INR)]]-RawData[[#This Row],[Resale Price (INR)]]</f>
        <v>49511.28</v>
      </c>
      <c r="D2240" t="s">
        <v>16</v>
      </c>
      <c r="E2240" t="s">
        <v>77</v>
      </c>
      <c r="F2240">
        <v>211394</v>
      </c>
      <c r="G2240">
        <v>2024</v>
      </c>
      <c r="H2240">
        <v>884</v>
      </c>
      <c r="I2240" t="s">
        <v>26</v>
      </c>
      <c r="J2240">
        <v>93.73</v>
      </c>
      <c r="K2240" t="s">
        <v>42</v>
      </c>
      <c r="L2240">
        <v>2024</v>
      </c>
      <c r="M2240" t="s">
        <v>38</v>
      </c>
      <c r="N2240" t="s">
        <v>31</v>
      </c>
      <c r="O2240">
        <v>161882.72</v>
      </c>
      <c r="P2240" t="s">
        <v>35</v>
      </c>
    </row>
    <row r="2241" spans="1:16" x14ac:dyDescent="0.35">
      <c r="A2241" t="s">
        <v>55</v>
      </c>
      <c r="B2241">
        <v>77.739999999999995</v>
      </c>
      <c r="C2241">
        <f>RawData[[#This Row],[Price (INR)]]-RawData[[#This Row],[Resale Price (INR)]]</f>
        <v>58335.53</v>
      </c>
      <c r="D2241" t="s">
        <v>36</v>
      </c>
      <c r="E2241" t="s">
        <v>37</v>
      </c>
      <c r="F2241">
        <v>206703</v>
      </c>
      <c r="G2241">
        <v>2022</v>
      </c>
      <c r="H2241">
        <v>608</v>
      </c>
      <c r="I2241" t="s">
        <v>26</v>
      </c>
      <c r="J2241">
        <v>86.09</v>
      </c>
      <c r="K2241" t="s">
        <v>27</v>
      </c>
      <c r="L2241">
        <v>2024</v>
      </c>
      <c r="M2241" t="s">
        <v>44</v>
      </c>
      <c r="N2241" t="s">
        <v>31</v>
      </c>
      <c r="O2241">
        <v>148367.47</v>
      </c>
      <c r="P2241" t="s">
        <v>22</v>
      </c>
    </row>
    <row r="2242" spans="1:16" x14ac:dyDescent="0.35">
      <c r="A2242" t="s">
        <v>15</v>
      </c>
      <c r="B2242">
        <v>29.46</v>
      </c>
      <c r="C2242">
        <f>RawData[[#This Row],[Price (INR)]]-RawData[[#This Row],[Resale Price (INR)]]</f>
        <v>125983.92</v>
      </c>
      <c r="D2242" t="s">
        <v>16</v>
      </c>
      <c r="E2242" t="s">
        <v>17</v>
      </c>
      <c r="F2242">
        <v>245341</v>
      </c>
      <c r="G2242">
        <v>2017</v>
      </c>
      <c r="H2242">
        <v>710</v>
      </c>
      <c r="I2242" t="s">
        <v>34</v>
      </c>
      <c r="J2242">
        <v>35.57</v>
      </c>
      <c r="K2242" t="s">
        <v>27</v>
      </c>
      <c r="L2242">
        <v>2022</v>
      </c>
      <c r="M2242" t="s">
        <v>38</v>
      </c>
      <c r="N2242" t="s">
        <v>21</v>
      </c>
      <c r="O2242">
        <v>119357.08</v>
      </c>
      <c r="P2242" t="s">
        <v>35</v>
      </c>
    </row>
    <row r="2243" spans="1:16" x14ac:dyDescent="0.35">
      <c r="A2243" t="s">
        <v>59</v>
      </c>
      <c r="B2243">
        <v>76.45</v>
      </c>
      <c r="C2243">
        <f>RawData[[#This Row],[Price (INR)]]-RawData[[#This Row],[Resale Price (INR)]]</f>
        <v>99998.709999999992</v>
      </c>
      <c r="D2243" t="s">
        <v>24</v>
      </c>
      <c r="E2243" t="s">
        <v>25</v>
      </c>
      <c r="F2243">
        <v>302655</v>
      </c>
      <c r="G2243">
        <v>2018</v>
      </c>
      <c r="H2243">
        <v>941</v>
      </c>
      <c r="I2243" t="s">
        <v>18</v>
      </c>
      <c r="J2243">
        <v>96.69</v>
      </c>
      <c r="K2243" t="s">
        <v>27</v>
      </c>
      <c r="L2243">
        <v>2020</v>
      </c>
      <c r="M2243" t="s">
        <v>44</v>
      </c>
      <c r="N2243" t="s">
        <v>21</v>
      </c>
      <c r="O2243">
        <v>202656.29</v>
      </c>
      <c r="P2243" t="s">
        <v>50</v>
      </c>
    </row>
    <row r="2244" spans="1:16" x14ac:dyDescent="0.35">
      <c r="A2244" t="s">
        <v>23</v>
      </c>
      <c r="B2244">
        <v>57.39</v>
      </c>
      <c r="C2244">
        <f>RawData[[#This Row],[Price (INR)]]-RawData[[#This Row],[Resale Price (INR)]]</f>
        <v>121266.12</v>
      </c>
      <c r="D2244" t="s">
        <v>52</v>
      </c>
      <c r="E2244" t="s">
        <v>69</v>
      </c>
      <c r="F2244">
        <v>214668</v>
      </c>
      <c r="G2244">
        <v>2022</v>
      </c>
      <c r="H2244">
        <v>526</v>
      </c>
      <c r="I2244" t="s">
        <v>34</v>
      </c>
      <c r="J2244">
        <v>50.91</v>
      </c>
      <c r="K2244" t="s">
        <v>42</v>
      </c>
      <c r="L2244">
        <v>2022</v>
      </c>
      <c r="M2244" t="s">
        <v>38</v>
      </c>
      <c r="N2244" t="s">
        <v>21</v>
      </c>
      <c r="O2244">
        <v>93401.88</v>
      </c>
      <c r="P2244" t="s">
        <v>35</v>
      </c>
    </row>
    <row r="2245" spans="1:16" x14ac:dyDescent="0.35">
      <c r="A2245" t="s">
        <v>59</v>
      </c>
      <c r="B2245">
        <v>41.64</v>
      </c>
      <c r="C2245">
        <f>RawData[[#This Row],[Price (INR)]]-RawData[[#This Row],[Resale Price (INR)]]</f>
        <v>26909.17</v>
      </c>
      <c r="D2245" t="s">
        <v>16</v>
      </c>
      <c r="E2245" t="s">
        <v>83</v>
      </c>
      <c r="F2245">
        <v>53439</v>
      </c>
      <c r="G2245">
        <v>2023</v>
      </c>
      <c r="H2245">
        <v>348</v>
      </c>
      <c r="I2245" t="s">
        <v>34</v>
      </c>
      <c r="J2245">
        <v>51.73</v>
      </c>
      <c r="K2245" t="s">
        <v>42</v>
      </c>
      <c r="L2245">
        <v>2023</v>
      </c>
      <c r="M2245" t="s">
        <v>38</v>
      </c>
      <c r="N2245" t="s">
        <v>31</v>
      </c>
      <c r="O2245">
        <v>26529.83</v>
      </c>
      <c r="P2245" t="s">
        <v>50</v>
      </c>
    </row>
    <row r="2246" spans="1:16" x14ac:dyDescent="0.35">
      <c r="A2246" t="s">
        <v>39</v>
      </c>
      <c r="B2246">
        <v>78.03</v>
      </c>
      <c r="C2246">
        <f>RawData[[#This Row],[Price (INR)]]-RawData[[#This Row],[Resale Price (INR)]]</f>
        <v>89413.09</v>
      </c>
      <c r="D2246" t="s">
        <v>24</v>
      </c>
      <c r="E2246" t="s">
        <v>85</v>
      </c>
      <c r="F2246">
        <v>169164</v>
      </c>
      <c r="G2246">
        <v>2015</v>
      </c>
      <c r="H2246">
        <v>954</v>
      </c>
      <c r="I2246" t="s">
        <v>34</v>
      </c>
      <c r="J2246">
        <v>27.25</v>
      </c>
      <c r="K2246" t="s">
        <v>19</v>
      </c>
      <c r="L2246">
        <v>2022</v>
      </c>
      <c r="M2246" t="s">
        <v>38</v>
      </c>
      <c r="N2246" t="s">
        <v>21</v>
      </c>
      <c r="O2246">
        <v>79750.91</v>
      </c>
      <c r="P2246" t="s">
        <v>45</v>
      </c>
    </row>
    <row r="2247" spans="1:16" x14ac:dyDescent="0.35">
      <c r="A2247" t="s">
        <v>39</v>
      </c>
      <c r="B2247">
        <v>54.75</v>
      </c>
      <c r="C2247">
        <f>RawData[[#This Row],[Price (INR)]]-RawData[[#This Row],[Resale Price (INR)]]</f>
        <v>114838.82</v>
      </c>
      <c r="D2247" t="s">
        <v>16</v>
      </c>
      <c r="E2247" t="s">
        <v>83</v>
      </c>
      <c r="F2247">
        <v>389365</v>
      </c>
      <c r="G2247">
        <v>2017</v>
      </c>
      <c r="H2247">
        <v>397</v>
      </c>
      <c r="I2247" t="s">
        <v>18</v>
      </c>
      <c r="J2247">
        <v>82.67</v>
      </c>
      <c r="K2247" t="s">
        <v>19</v>
      </c>
      <c r="L2247">
        <v>2018</v>
      </c>
      <c r="M2247" t="s">
        <v>44</v>
      </c>
      <c r="N2247" t="s">
        <v>31</v>
      </c>
      <c r="O2247">
        <v>274526.18</v>
      </c>
      <c r="P2247" t="s">
        <v>50</v>
      </c>
    </row>
    <row r="2248" spans="1:16" x14ac:dyDescent="0.35">
      <c r="A2248" t="s">
        <v>55</v>
      </c>
      <c r="B2248">
        <v>25.96</v>
      </c>
      <c r="C2248">
        <f>RawData[[#This Row],[Price (INR)]]-RawData[[#This Row],[Resale Price (INR)]]</f>
        <v>162391.47</v>
      </c>
      <c r="D2248" t="s">
        <v>29</v>
      </c>
      <c r="E2248" t="s">
        <v>75</v>
      </c>
      <c r="F2248">
        <v>367461</v>
      </c>
      <c r="G2248">
        <v>2021</v>
      </c>
      <c r="H2248">
        <v>965</v>
      </c>
      <c r="I2248" t="s">
        <v>18</v>
      </c>
      <c r="J2248">
        <v>83.62</v>
      </c>
      <c r="K2248" t="s">
        <v>27</v>
      </c>
      <c r="L2248">
        <v>2022</v>
      </c>
      <c r="M2248" t="s">
        <v>38</v>
      </c>
      <c r="N2248" t="s">
        <v>31</v>
      </c>
      <c r="O2248">
        <v>205069.53</v>
      </c>
      <c r="P2248" t="s">
        <v>35</v>
      </c>
    </row>
    <row r="2249" spans="1:16" x14ac:dyDescent="0.35">
      <c r="A2249" t="s">
        <v>61</v>
      </c>
      <c r="B2249">
        <v>57.05</v>
      </c>
      <c r="C2249">
        <f>RawData[[#This Row],[Price (INR)]]-RawData[[#This Row],[Resale Price (INR)]]</f>
        <v>166673.59</v>
      </c>
      <c r="D2249" t="s">
        <v>29</v>
      </c>
      <c r="E2249" t="s">
        <v>82</v>
      </c>
      <c r="F2249">
        <v>399829</v>
      </c>
      <c r="G2249">
        <v>2024</v>
      </c>
      <c r="H2249">
        <v>686</v>
      </c>
      <c r="I2249" t="s">
        <v>34</v>
      </c>
      <c r="J2249">
        <v>41.12</v>
      </c>
      <c r="K2249" t="s">
        <v>42</v>
      </c>
      <c r="L2249">
        <v>2024</v>
      </c>
      <c r="M2249" t="s">
        <v>44</v>
      </c>
      <c r="N2249" t="s">
        <v>31</v>
      </c>
      <c r="O2249">
        <v>233155.41</v>
      </c>
      <c r="P2249" t="s">
        <v>35</v>
      </c>
    </row>
    <row r="2250" spans="1:16" x14ac:dyDescent="0.35">
      <c r="A2250" t="s">
        <v>28</v>
      </c>
      <c r="B2250">
        <v>70.489999999999995</v>
      </c>
      <c r="C2250">
        <f>RawData[[#This Row],[Price (INR)]]-RawData[[#This Row],[Resale Price (INR)]]</f>
        <v>78007.59</v>
      </c>
      <c r="D2250" t="s">
        <v>64</v>
      </c>
      <c r="E2250" t="s">
        <v>84</v>
      </c>
      <c r="F2250">
        <v>151734</v>
      </c>
      <c r="G2250">
        <v>2020</v>
      </c>
      <c r="H2250">
        <v>708</v>
      </c>
      <c r="I2250" t="s">
        <v>34</v>
      </c>
      <c r="J2250">
        <v>38.97</v>
      </c>
      <c r="K2250" t="s">
        <v>42</v>
      </c>
      <c r="L2250">
        <v>2020</v>
      </c>
      <c r="M2250" t="s">
        <v>44</v>
      </c>
      <c r="N2250" t="s">
        <v>31</v>
      </c>
      <c r="O2250">
        <v>73726.41</v>
      </c>
      <c r="P2250" t="s">
        <v>50</v>
      </c>
    </row>
    <row r="2251" spans="1:16" x14ac:dyDescent="0.35">
      <c r="A2251" t="s">
        <v>59</v>
      </c>
      <c r="B2251">
        <v>56.75</v>
      </c>
      <c r="C2251">
        <f>RawData[[#This Row],[Price (INR)]]-RawData[[#This Row],[Resale Price (INR)]]</f>
        <v>71038.98</v>
      </c>
      <c r="D2251" t="s">
        <v>29</v>
      </c>
      <c r="E2251" t="s">
        <v>86</v>
      </c>
      <c r="F2251">
        <v>197810</v>
      </c>
      <c r="G2251">
        <v>2021</v>
      </c>
      <c r="H2251">
        <v>114</v>
      </c>
      <c r="I2251" t="s">
        <v>34</v>
      </c>
      <c r="J2251">
        <v>51.43</v>
      </c>
      <c r="K2251" t="s">
        <v>42</v>
      </c>
      <c r="L2251">
        <v>2021</v>
      </c>
      <c r="M2251" t="s">
        <v>38</v>
      </c>
      <c r="N2251" t="s">
        <v>31</v>
      </c>
      <c r="O2251">
        <v>126771.02</v>
      </c>
      <c r="P2251" t="s">
        <v>45</v>
      </c>
    </row>
    <row r="2252" spans="1:16" x14ac:dyDescent="0.35">
      <c r="A2252" t="s">
        <v>55</v>
      </c>
      <c r="B2252">
        <v>60.88</v>
      </c>
      <c r="C2252">
        <f>RawData[[#This Row],[Price (INR)]]-RawData[[#This Row],[Resale Price (INR)]]</f>
        <v>91251.239999999991</v>
      </c>
      <c r="D2252" t="s">
        <v>16</v>
      </c>
      <c r="E2252" t="s">
        <v>83</v>
      </c>
      <c r="F2252">
        <v>354525</v>
      </c>
      <c r="G2252">
        <v>2020</v>
      </c>
      <c r="H2252">
        <v>424</v>
      </c>
      <c r="I2252" t="s">
        <v>18</v>
      </c>
      <c r="J2252">
        <v>97.9</v>
      </c>
      <c r="K2252" t="s">
        <v>27</v>
      </c>
      <c r="L2252">
        <v>2024</v>
      </c>
      <c r="M2252" t="s">
        <v>38</v>
      </c>
      <c r="N2252" t="s">
        <v>21</v>
      </c>
      <c r="O2252">
        <v>263273.76</v>
      </c>
      <c r="P2252" t="s">
        <v>45</v>
      </c>
    </row>
    <row r="2253" spans="1:16" x14ac:dyDescent="0.35">
      <c r="A2253" t="s">
        <v>55</v>
      </c>
      <c r="B2253">
        <v>73.87</v>
      </c>
      <c r="C2253">
        <f>RawData[[#This Row],[Price (INR)]]-RawData[[#This Row],[Resale Price (INR)]]</f>
        <v>133356.59</v>
      </c>
      <c r="D2253" t="s">
        <v>64</v>
      </c>
      <c r="E2253" t="s">
        <v>76</v>
      </c>
      <c r="F2253">
        <v>314472</v>
      </c>
      <c r="G2253">
        <v>2020</v>
      </c>
      <c r="H2253">
        <v>835</v>
      </c>
      <c r="I2253" t="s">
        <v>18</v>
      </c>
      <c r="J2253">
        <v>71.58</v>
      </c>
      <c r="K2253" t="s">
        <v>42</v>
      </c>
      <c r="L2253">
        <v>2020</v>
      </c>
      <c r="M2253" t="s">
        <v>20</v>
      </c>
      <c r="N2253" t="s">
        <v>21</v>
      </c>
      <c r="O2253">
        <v>181115.41</v>
      </c>
      <c r="P2253" t="s">
        <v>35</v>
      </c>
    </row>
    <row r="2254" spans="1:16" x14ac:dyDescent="0.35">
      <c r="A2254" t="s">
        <v>54</v>
      </c>
      <c r="B2254">
        <v>34.270000000000003</v>
      </c>
      <c r="C2254">
        <f>RawData[[#This Row],[Price (INR)]]-RawData[[#This Row],[Resale Price (INR)]]</f>
        <v>120948.81</v>
      </c>
      <c r="D2254" t="s">
        <v>64</v>
      </c>
      <c r="E2254" t="s">
        <v>84</v>
      </c>
      <c r="F2254">
        <v>227879</v>
      </c>
      <c r="G2254">
        <v>2017</v>
      </c>
      <c r="H2254">
        <v>969</v>
      </c>
      <c r="I2254" t="s">
        <v>18</v>
      </c>
      <c r="J2254">
        <v>97.38</v>
      </c>
      <c r="K2254" t="s">
        <v>27</v>
      </c>
      <c r="L2254">
        <v>2022</v>
      </c>
      <c r="M2254" t="s">
        <v>44</v>
      </c>
      <c r="N2254" t="s">
        <v>31</v>
      </c>
      <c r="O2254">
        <v>106930.19</v>
      </c>
      <c r="P2254" t="s">
        <v>22</v>
      </c>
    </row>
    <row r="2255" spans="1:16" x14ac:dyDescent="0.35">
      <c r="A2255" t="s">
        <v>15</v>
      </c>
      <c r="B2255">
        <v>20.350000000000001</v>
      </c>
      <c r="C2255">
        <f>RawData[[#This Row],[Price (INR)]]-RawData[[#This Row],[Resale Price (INR)]]</f>
        <v>84735.95</v>
      </c>
      <c r="D2255" t="s">
        <v>24</v>
      </c>
      <c r="E2255" t="s">
        <v>85</v>
      </c>
      <c r="F2255">
        <v>196884</v>
      </c>
      <c r="G2255">
        <v>2022</v>
      </c>
      <c r="H2255">
        <v>126</v>
      </c>
      <c r="I2255" t="s">
        <v>26</v>
      </c>
      <c r="J2255">
        <v>89.17</v>
      </c>
      <c r="K2255" t="s">
        <v>27</v>
      </c>
      <c r="L2255">
        <v>2022</v>
      </c>
      <c r="M2255" t="s">
        <v>20</v>
      </c>
      <c r="N2255" t="s">
        <v>31</v>
      </c>
      <c r="O2255">
        <v>112148.05</v>
      </c>
      <c r="P2255" t="s">
        <v>22</v>
      </c>
    </row>
    <row r="2256" spans="1:16" x14ac:dyDescent="0.35">
      <c r="A2256" t="s">
        <v>28</v>
      </c>
      <c r="B2256">
        <v>52.94</v>
      </c>
      <c r="C2256">
        <f>RawData[[#This Row],[Price (INR)]]-RawData[[#This Row],[Resale Price (INR)]]</f>
        <v>128518.16999999998</v>
      </c>
      <c r="D2256" t="s">
        <v>32</v>
      </c>
      <c r="E2256" t="s">
        <v>60</v>
      </c>
      <c r="F2256">
        <v>399230</v>
      </c>
      <c r="G2256">
        <v>2019</v>
      </c>
      <c r="H2256">
        <v>597</v>
      </c>
      <c r="I2256" t="s">
        <v>26</v>
      </c>
      <c r="J2256">
        <v>72.08</v>
      </c>
      <c r="K2256" t="s">
        <v>19</v>
      </c>
      <c r="L2256">
        <v>2020</v>
      </c>
      <c r="M2256" t="s">
        <v>20</v>
      </c>
      <c r="N2256" t="s">
        <v>31</v>
      </c>
      <c r="O2256">
        <v>270711.83</v>
      </c>
      <c r="P2256" t="s">
        <v>35</v>
      </c>
    </row>
    <row r="2257" spans="1:16" x14ac:dyDescent="0.35">
      <c r="A2257" t="s">
        <v>61</v>
      </c>
      <c r="B2257">
        <v>18.04</v>
      </c>
      <c r="C2257">
        <f>RawData[[#This Row],[Price (INR)]]-RawData[[#This Row],[Resale Price (INR)]]</f>
        <v>32177.940000000002</v>
      </c>
      <c r="D2257" t="s">
        <v>36</v>
      </c>
      <c r="E2257" t="s">
        <v>66</v>
      </c>
      <c r="F2257">
        <v>114279</v>
      </c>
      <c r="G2257">
        <v>2016</v>
      </c>
      <c r="H2257">
        <v>738</v>
      </c>
      <c r="I2257" t="s">
        <v>18</v>
      </c>
      <c r="J2257">
        <v>71.569999999999993</v>
      </c>
      <c r="K2257" t="s">
        <v>27</v>
      </c>
      <c r="L2257">
        <v>2023</v>
      </c>
      <c r="M2257" t="s">
        <v>20</v>
      </c>
      <c r="N2257" t="s">
        <v>31</v>
      </c>
      <c r="O2257">
        <v>82101.06</v>
      </c>
      <c r="P2257" t="s">
        <v>50</v>
      </c>
    </row>
    <row r="2258" spans="1:16" x14ac:dyDescent="0.35">
      <c r="A2258" t="s">
        <v>39</v>
      </c>
      <c r="B2258">
        <v>19.89</v>
      </c>
      <c r="C2258">
        <f>RawData[[#This Row],[Price (INR)]]-RawData[[#This Row],[Resale Price (INR)]]</f>
        <v>96015.31</v>
      </c>
      <c r="D2258" t="s">
        <v>40</v>
      </c>
      <c r="E2258" t="s">
        <v>68</v>
      </c>
      <c r="F2258">
        <v>259225</v>
      </c>
      <c r="G2258">
        <v>2022</v>
      </c>
      <c r="H2258">
        <v>141</v>
      </c>
      <c r="I2258" t="s">
        <v>26</v>
      </c>
      <c r="J2258">
        <v>76.069999999999993</v>
      </c>
      <c r="K2258" t="s">
        <v>27</v>
      </c>
      <c r="L2258">
        <v>2024</v>
      </c>
      <c r="M2258" t="s">
        <v>44</v>
      </c>
      <c r="N2258" t="s">
        <v>31</v>
      </c>
      <c r="O2258">
        <v>163209.69</v>
      </c>
      <c r="P2258" t="s">
        <v>35</v>
      </c>
    </row>
    <row r="2259" spans="1:16" x14ac:dyDescent="0.35">
      <c r="A2259" t="s">
        <v>15</v>
      </c>
      <c r="B2259">
        <v>12.13</v>
      </c>
      <c r="C2259">
        <f>RawData[[#This Row],[Price (INR)]]-RawData[[#This Row],[Resale Price (INR)]]</f>
        <v>177077.9</v>
      </c>
      <c r="D2259" t="s">
        <v>36</v>
      </c>
      <c r="E2259" t="s">
        <v>57</v>
      </c>
      <c r="F2259">
        <v>334467</v>
      </c>
      <c r="G2259">
        <v>2021</v>
      </c>
      <c r="H2259">
        <v>925</v>
      </c>
      <c r="I2259" t="s">
        <v>18</v>
      </c>
      <c r="J2259">
        <v>88.16</v>
      </c>
      <c r="K2259" t="s">
        <v>19</v>
      </c>
      <c r="L2259">
        <v>2024</v>
      </c>
      <c r="M2259" t="s">
        <v>20</v>
      </c>
      <c r="N2259" t="s">
        <v>31</v>
      </c>
      <c r="O2259">
        <v>157389.1</v>
      </c>
      <c r="P2259" t="s">
        <v>35</v>
      </c>
    </row>
    <row r="2260" spans="1:16" x14ac:dyDescent="0.35">
      <c r="A2260" t="s">
        <v>39</v>
      </c>
      <c r="B2260">
        <v>57.66</v>
      </c>
      <c r="C2260">
        <f>RawData[[#This Row],[Price (INR)]]-RawData[[#This Row],[Resale Price (INR)]]</f>
        <v>199877.28</v>
      </c>
      <c r="D2260" t="s">
        <v>16</v>
      </c>
      <c r="E2260" t="s">
        <v>77</v>
      </c>
      <c r="F2260">
        <v>389025</v>
      </c>
      <c r="G2260">
        <v>2017</v>
      </c>
      <c r="H2260">
        <v>951</v>
      </c>
      <c r="I2260" t="s">
        <v>34</v>
      </c>
      <c r="J2260">
        <v>44.23</v>
      </c>
      <c r="K2260" t="s">
        <v>42</v>
      </c>
      <c r="L2260">
        <v>2017</v>
      </c>
      <c r="M2260" t="s">
        <v>20</v>
      </c>
      <c r="N2260" t="s">
        <v>21</v>
      </c>
      <c r="O2260">
        <v>189147.72</v>
      </c>
      <c r="P2260" t="s">
        <v>45</v>
      </c>
    </row>
    <row r="2261" spans="1:16" x14ac:dyDescent="0.35">
      <c r="A2261" t="s">
        <v>48</v>
      </c>
      <c r="B2261">
        <v>41.43</v>
      </c>
      <c r="C2261">
        <f>RawData[[#This Row],[Price (INR)]]-RawData[[#This Row],[Resale Price (INR)]]</f>
        <v>84437.93</v>
      </c>
      <c r="D2261" t="s">
        <v>29</v>
      </c>
      <c r="E2261" t="s">
        <v>86</v>
      </c>
      <c r="F2261">
        <v>391046</v>
      </c>
      <c r="G2261">
        <v>2022</v>
      </c>
      <c r="H2261">
        <v>590</v>
      </c>
      <c r="I2261" t="s">
        <v>26</v>
      </c>
      <c r="J2261">
        <v>93.04</v>
      </c>
      <c r="K2261" t="s">
        <v>27</v>
      </c>
      <c r="L2261">
        <v>2022</v>
      </c>
      <c r="M2261" t="s">
        <v>20</v>
      </c>
      <c r="N2261" t="s">
        <v>31</v>
      </c>
      <c r="O2261">
        <v>306608.07</v>
      </c>
      <c r="P2261" t="s">
        <v>50</v>
      </c>
    </row>
    <row r="2262" spans="1:16" x14ac:dyDescent="0.35">
      <c r="A2262" t="s">
        <v>39</v>
      </c>
      <c r="B2262">
        <v>76.53</v>
      </c>
      <c r="C2262">
        <f>RawData[[#This Row],[Price (INR)]]-RawData[[#This Row],[Resale Price (INR)]]</f>
        <v>97325.87</v>
      </c>
      <c r="D2262" t="s">
        <v>29</v>
      </c>
      <c r="E2262" t="s">
        <v>86</v>
      </c>
      <c r="F2262">
        <v>353400</v>
      </c>
      <c r="G2262">
        <v>2021</v>
      </c>
      <c r="H2262">
        <v>394</v>
      </c>
      <c r="I2262" t="s">
        <v>18</v>
      </c>
      <c r="J2262">
        <v>89.71</v>
      </c>
      <c r="K2262" t="s">
        <v>27</v>
      </c>
      <c r="L2262">
        <v>2024</v>
      </c>
      <c r="M2262" t="s">
        <v>44</v>
      </c>
      <c r="N2262" t="s">
        <v>31</v>
      </c>
      <c r="O2262">
        <v>256074.13</v>
      </c>
      <c r="P2262" t="s">
        <v>35</v>
      </c>
    </row>
    <row r="2263" spans="1:16" x14ac:dyDescent="0.35">
      <c r="A2263" t="s">
        <v>61</v>
      </c>
      <c r="B2263">
        <v>39.17</v>
      </c>
      <c r="C2263">
        <f>RawData[[#This Row],[Price (INR)]]-RawData[[#This Row],[Resale Price (INR)]]</f>
        <v>47136.33</v>
      </c>
      <c r="D2263" t="s">
        <v>24</v>
      </c>
      <c r="E2263" t="s">
        <v>74</v>
      </c>
      <c r="F2263">
        <v>104691</v>
      </c>
      <c r="G2263">
        <v>2015</v>
      </c>
      <c r="H2263">
        <v>164</v>
      </c>
      <c r="I2263" t="s">
        <v>18</v>
      </c>
      <c r="J2263">
        <v>84</v>
      </c>
      <c r="K2263" t="s">
        <v>27</v>
      </c>
      <c r="L2263">
        <v>2020</v>
      </c>
      <c r="M2263" t="s">
        <v>20</v>
      </c>
      <c r="N2263" t="s">
        <v>21</v>
      </c>
      <c r="O2263">
        <v>57554.67</v>
      </c>
      <c r="P2263" t="s">
        <v>22</v>
      </c>
    </row>
    <row r="2264" spans="1:16" x14ac:dyDescent="0.35">
      <c r="A2264" t="s">
        <v>39</v>
      </c>
      <c r="B2264">
        <v>26.76</v>
      </c>
      <c r="C2264">
        <f>RawData[[#This Row],[Price (INR)]]-RawData[[#This Row],[Resale Price (INR)]]</f>
        <v>66033.45</v>
      </c>
      <c r="D2264" t="s">
        <v>36</v>
      </c>
      <c r="E2264" t="s">
        <v>37</v>
      </c>
      <c r="F2264">
        <v>180180</v>
      </c>
      <c r="G2264">
        <v>2018</v>
      </c>
      <c r="H2264">
        <v>854</v>
      </c>
      <c r="I2264" t="s">
        <v>26</v>
      </c>
      <c r="J2264">
        <v>96.58</v>
      </c>
      <c r="K2264" t="s">
        <v>27</v>
      </c>
      <c r="L2264">
        <v>2024</v>
      </c>
      <c r="M2264" t="s">
        <v>20</v>
      </c>
      <c r="N2264" t="s">
        <v>31</v>
      </c>
      <c r="O2264">
        <v>114146.55</v>
      </c>
      <c r="P2264" t="s">
        <v>45</v>
      </c>
    </row>
    <row r="2265" spans="1:16" x14ac:dyDescent="0.35">
      <c r="A2265" t="s">
        <v>39</v>
      </c>
      <c r="B2265">
        <v>59.8</v>
      </c>
      <c r="C2265">
        <f>RawData[[#This Row],[Price (INR)]]-RawData[[#This Row],[Resale Price (INR)]]</f>
        <v>220476.57</v>
      </c>
      <c r="D2265" t="s">
        <v>64</v>
      </c>
      <c r="E2265" t="s">
        <v>65</v>
      </c>
      <c r="F2265">
        <v>386478</v>
      </c>
      <c r="G2265">
        <v>2015</v>
      </c>
      <c r="H2265">
        <v>550</v>
      </c>
      <c r="I2265" t="s">
        <v>26</v>
      </c>
      <c r="J2265">
        <v>86.63</v>
      </c>
      <c r="K2265" t="s">
        <v>42</v>
      </c>
      <c r="L2265">
        <v>2015</v>
      </c>
      <c r="M2265" t="s">
        <v>44</v>
      </c>
      <c r="N2265" t="s">
        <v>21</v>
      </c>
      <c r="O2265">
        <v>166001.43</v>
      </c>
      <c r="P2265" t="s">
        <v>45</v>
      </c>
    </row>
    <row r="2266" spans="1:16" x14ac:dyDescent="0.35">
      <c r="A2266" t="s">
        <v>48</v>
      </c>
      <c r="B2266">
        <v>14.22</v>
      </c>
      <c r="C2266">
        <f>RawData[[#This Row],[Price (INR)]]-RawData[[#This Row],[Resale Price (INR)]]</f>
        <v>26681.75</v>
      </c>
      <c r="D2266" t="s">
        <v>29</v>
      </c>
      <c r="E2266" t="s">
        <v>86</v>
      </c>
      <c r="F2266">
        <v>72124</v>
      </c>
      <c r="G2266">
        <v>2021</v>
      </c>
      <c r="H2266">
        <v>407</v>
      </c>
      <c r="I2266" t="s">
        <v>34</v>
      </c>
      <c r="J2266">
        <v>46.73</v>
      </c>
      <c r="K2266" t="s">
        <v>27</v>
      </c>
      <c r="L2266">
        <v>2023</v>
      </c>
      <c r="M2266" t="s">
        <v>44</v>
      </c>
      <c r="N2266" t="s">
        <v>31</v>
      </c>
      <c r="O2266">
        <v>45442.25</v>
      </c>
      <c r="P2266" t="s">
        <v>22</v>
      </c>
    </row>
    <row r="2267" spans="1:16" x14ac:dyDescent="0.35">
      <c r="A2267" t="s">
        <v>55</v>
      </c>
      <c r="B2267">
        <v>55.03</v>
      </c>
      <c r="C2267">
        <f>RawData[[#This Row],[Price (INR)]]-RawData[[#This Row],[Resale Price (INR)]]</f>
        <v>58631.59</v>
      </c>
      <c r="D2267" t="s">
        <v>32</v>
      </c>
      <c r="E2267" t="s">
        <v>47</v>
      </c>
      <c r="F2267">
        <v>110493</v>
      </c>
      <c r="G2267">
        <v>2024</v>
      </c>
      <c r="H2267">
        <v>453</v>
      </c>
      <c r="I2267" t="s">
        <v>26</v>
      </c>
      <c r="J2267">
        <v>67.680000000000007</v>
      </c>
      <c r="K2267" t="s">
        <v>42</v>
      </c>
      <c r="L2267">
        <v>2024</v>
      </c>
      <c r="M2267" t="s">
        <v>38</v>
      </c>
      <c r="N2267" t="s">
        <v>31</v>
      </c>
      <c r="O2267">
        <v>51861.41</v>
      </c>
      <c r="P2267" t="s">
        <v>22</v>
      </c>
    </row>
    <row r="2268" spans="1:16" x14ac:dyDescent="0.35">
      <c r="A2268" t="s">
        <v>15</v>
      </c>
      <c r="B2268">
        <v>40.25</v>
      </c>
      <c r="C2268">
        <f>RawData[[#This Row],[Price (INR)]]-RawData[[#This Row],[Resale Price (INR)]]</f>
        <v>98717.96</v>
      </c>
      <c r="D2268" t="s">
        <v>32</v>
      </c>
      <c r="E2268" t="s">
        <v>60</v>
      </c>
      <c r="F2268">
        <v>209439</v>
      </c>
      <c r="G2268">
        <v>2021</v>
      </c>
      <c r="H2268">
        <v>142</v>
      </c>
      <c r="I2268" t="s">
        <v>34</v>
      </c>
      <c r="J2268">
        <v>30.1</v>
      </c>
      <c r="K2268" t="s">
        <v>42</v>
      </c>
      <c r="L2268">
        <v>2021</v>
      </c>
      <c r="M2268" t="s">
        <v>44</v>
      </c>
      <c r="N2268" t="s">
        <v>21</v>
      </c>
      <c r="O2268">
        <v>110721.04</v>
      </c>
      <c r="P2268" t="s">
        <v>45</v>
      </c>
    </row>
    <row r="2269" spans="1:16" x14ac:dyDescent="0.35">
      <c r="A2269" t="s">
        <v>46</v>
      </c>
      <c r="B2269">
        <v>14.44</v>
      </c>
      <c r="C2269">
        <f>RawData[[#This Row],[Price (INR)]]-RawData[[#This Row],[Resale Price (INR)]]</f>
        <v>56483.76</v>
      </c>
      <c r="D2269" t="s">
        <v>36</v>
      </c>
      <c r="E2269" t="s">
        <v>66</v>
      </c>
      <c r="F2269">
        <v>111177</v>
      </c>
      <c r="G2269">
        <v>2023</v>
      </c>
      <c r="H2269">
        <v>332</v>
      </c>
      <c r="I2269" t="s">
        <v>26</v>
      </c>
      <c r="J2269">
        <v>87.71</v>
      </c>
      <c r="K2269" t="s">
        <v>27</v>
      </c>
      <c r="L2269">
        <v>2023</v>
      </c>
      <c r="M2269" t="s">
        <v>44</v>
      </c>
      <c r="N2269" t="s">
        <v>31</v>
      </c>
      <c r="O2269">
        <v>54693.24</v>
      </c>
      <c r="P2269" t="s">
        <v>35</v>
      </c>
    </row>
    <row r="2270" spans="1:16" x14ac:dyDescent="0.35">
      <c r="A2270" t="s">
        <v>59</v>
      </c>
      <c r="B2270">
        <v>42.05</v>
      </c>
      <c r="C2270">
        <f>RawData[[#This Row],[Price (INR)]]-RawData[[#This Row],[Resale Price (INR)]]</f>
        <v>42927.369999999995</v>
      </c>
      <c r="D2270" t="s">
        <v>64</v>
      </c>
      <c r="E2270" t="s">
        <v>84</v>
      </c>
      <c r="F2270">
        <v>188501</v>
      </c>
      <c r="G2270">
        <v>2018</v>
      </c>
      <c r="H2270">
        <v>697</v>
      </c>
      <c r="I2270" t="s">
        <v>18</v>
      </c>
      <c r="J2270">
        <v>71.87</v>
      </c>
      <c r="K2270" t="s">
        <v>19</v>
      </c>
      <c r="L2270">
        <v>2018</v>
      </c>
      <c r="M2270" t="s">
        <v>38</v>
      </c>
      <c r="N2270" t="s">
        <v>21</v>
      </c>
      <c r="O2270">
        <v>145573.63</v>
      </c>
      <c r="P2270" t="s">
        <v>22</v>
      </c>
    </row>
    <row r="2271" spans="1:16" x14ac:dyDescent="0.35">
      <c r="A2271" t="s">
        <v>55</v>
      </c>
      <c r="B2271">
        <v>79.989999999999995</v>
      </c>
      <c r="C2271">
        <f>RawData[[#This Row],[Price (INR)]]-RawData[[#This Row],[Resale Price (INR)]]</f>
        <v>160039.35</v>
      </c>
      <c r="D2271" t="s">
        <v>32</v>
      </c>
      <c r="E2271" t="s">
        <v>80</v>
      </c>
      <c r="F2271">
        <v>390684</v>
      </c>
      <c r="G2271">
        <v>2020</v>
      </c>
      <c r="H2271">
        <v>529</v>
      </c>
      <c r="I2271" t="s">
        <v>26</v>
      </c>
      <c r="J2271">
        <v>69</v>
      </c>
      <c r="K2271" t="s">
        <v>19</v>
      </c>
      <c r="L2271">
        <v>2021</v>
      </c>
      <c r="M2271" t="s">
        <v>44</v>
      </c>
      <c r="N2271" t="s">
        <v>31</v>
      </c>
      <c r="O2271">
        <v>230644.65</v>
      </c>
      <c r="P2271" t="s">
        <v>50</v>
      </c>
    </row>
    <row r="2272" spans="1:16" x14ac:dyDescent="0.35">
      <c r="A2272" t="s">
        <v>46</v>
      </c>
      <c r="B2272">
        <v>32.08</v>
      </c>
      <c r="C2272">
        <f>RawData[[#This Row],[Price (INR)]]-RawData[[#This Row],[Resale Price (INR)]]</f>
        <v>120443.15</v>
      </c>
      <c r="D2272" t="s">
        <v>16</v>
      </c>
      <c r="E2272" t="s">
        <v>87</v>
      </c>
      <c r="F2272">
        <v>243284</v>
      </c>
      <c r="G2272">
        <v>2016</v>
      </c>
      <c r="H2272">
        <v>473</v>
      </c>
      <c r="I2272" t="s">
        <v>26</v>
      </c>
      <c r="J2272">
        <v>93.22</v>
      </c>
      <c r="K2272" t="s">
        <v>27</v>
      </c>
      <c r="L2272">
        <v>2024</v>
      </c>
      <c r="M2272" t="s">
        <v>38</v>
      </c>
      <c r="N2272" t="s">
        <v>21</v>
      </c>
      <c r="O2272">
        <v>122840.85</v>
      </c>
      <c r="P2272" t="s">
        <v>50</v>
      </c>
    </row>
    <row r="2273" spans="1:16" x14ac:dyDescent="0.35">
      <c r="A2273" t="s">
        <v>59</v>
      </c>
      <c r="B2273">
        <v>60.36</v>
      </c>
      <c r="C2273">
        <f>RawData[[#This Row],[Price (INR)]]-RawData[[#This Row],[Resale Price (INR)]]</f>
        <v>156077.82999999999</v>
      </c>
      <c r="D2273" t="s">
        <v>40</v>
      </c>
      <c r="E2273" t="s">
        <v>41</v>
      </c>
      <c r="F2273">
        <v>383950</v>
      </c>
      <c r="G2273">
        <v>2024</v>
      </c>
      <c r="H2273">
        <v>964</v>
      </c>
      <c r="I2273" t="s">
        <v>34</v>
      </c>
      <c r="J2273">
        <v>39.22</v>
      </c>
      <c r="K2273" t="s">
        <v>42</v>
      </c>
      <c r="L2273">
        <v>2024</v>
      </c>
      <c r="M2273" t="s">
        <v>38</v>
      </c>
      <c r="N2273" t="s">
        <v>21</v>
      </c>
      <c r="O2273">
        <v>227872.17</v>
      </c>
      <c r="P2273" t="s">
        <v>22</v>
      </c>
    </row>
    <row r="2274" spans="1:16" x14ac:dyDescent="0.35">
      <c r="A2274" t="s">
        <v>59</v>
      </c>
      <c r="B2274">
        <v>13.87</v>
      </c>
      <c r="C2274">
        <f>RawData[[#This Row],[Price (INR)]]-RawData[[#This Row],[Resale Price (INR)]]</f>
        <v>121225.8</v>
      </c>
      <c r="D2274" t="s">
        <v>24</v>
      </c>
      <c r="E2274" t="s">
        <v>73</v>
      </c>
      <c r="F2274">
        <v>214082</v>
      </c>
      <c r="G2274">
        <v>2020</v>
      </c>
      <c r="H2274">
        <v>583</v>
      </c>
      <c r="I2274" t="s">
        <v>26</v>
      </c>
      <c r="J2274">
        <v>66.67</v>
      </c>
      <c r="K2274" t="s">
        <v>27</v>
      </c>
      <c r="L2274">
        <v>2022</v>
      </c>
      <c r="M2274" t="s">
        <v>38</v>
      </c>
      <c r="N2274" t="s">
        <v>21</v>
      </c>
      <c r="O2274">
        <v>92856.2</v>
      </c>
      <c r="P2274" t="s">
        <v>50</v>
      </c>
    </row>
    <row r="2275" spans="1:16" x14ac:dyDescent="0.35">
      <c r="A2275" t="s">
        <v>15</v>
      </c>
      <c r="B2275">
        <v>11.72</v>
      </c>
      <c r="C2275">
        <f>RawData[[#This Row],[Price (INR)]]-RawData[[#This Row],[Resale Price (INR)]]</f>
        <v>44286.91</v>
      </c>
      <c r="D2275" t="s">
        <v>24</v>
      </c>
      <c r="E2275" t="s">
        <v>67</v>
      </c>
      <c r="F2275">
        <v>133388</v>
      </c>
      <c r="G2275">
        <v>2018</v>
      </c>
      <c r="H2275">
        <v>710</v>
      </c>
      <c r="I2275" t="s">
        <v>34</v>
      </c>
      <c r="J2275">
        <v>39.14</v>
      </c>
      <c r="K2275" t="s">
        <v>42</v>
      </c>
      <c r="L2275">
        <v>2018</v>
      </c>
      <c r="M2275" t="s">
        <v>38</v>
      </c>
      <c r="N2275" t="s">
        <v>31</v>
      </c>
      <c r="O2275">
        <v>89101.09</v>
      </c>
      <c r="P2275" t="s">
        <v>50</v>
      </c>
    </row>
    <row r="2276" spans="1:16" x14ac:dyDescent="0.35">
      <c r="A2276" t="s">
        <v>61</v>
      </c>
      <c r="B2276">
        <v>76.34</v>
      </c>
      <c r="C2276">
        <f>RawData[[#This Row],[Price (INR)]]-RawData[[#This Row],[Resale Price (INR)]]</f>
        <v>27549.33</v>
      </c>
      <c r="D2276" t="s">
        <v>64</v>
      </c>
      <c r="E2276" t="s">
        <v>76</v>
      </c>
      <c r="F2276">
        <v>130053</v>
      </c>
      <c r="G2276">
        <v>2017</v>
      </c>
      <c r="H2276">
        <v>853</v>
      </c>
      <c r="I2276" t="s">
        <v>26</v>
      </c>
      <c r="J2276">
        <v>99.06</v>
      </c>
      <c r="K2276" t="s">
        <v>27</v>
      </c>
      <c r="L2276">
        <v>2017</v>
      </c>
      <c r="M2276" t="s">
        <v>38</v>
      </c>
      <c r="N2276" t="s">
        <v>31</v>
      </c>
      <c r="O2276">
        <v>102503.67</v>
      </c>
      <c r="P2276" t="s">
        <v>45</v>
      </c>
    </row>
    <row r="2277" spans="1:16" x14ac:dyDescent="0.35">
      <c r="A2277" t="s">
        <v>61</v>
      </c>
      <c r="B2277">
        <v>6.09</v>
      </c>
      <c r="C2277">
        <f>RawData[[#This Row],[Price (INR)]]-RawData[[#This Row],[Resale Price (INR)]]</f>
        <v>92195.42</v>
      </c>
      <c r="D2277" t="s">
        <v>16</v>
      </c>
      <c r="E2277" t="s">
        <v>77</v>
      </c>
      <c r="F2277">
        <v>205353</v>
      </c>
      <c r="G2277">
        <v>2023</v>
      </c>
      <c r="H2277">
        <v>302</v>
      </c>
      <c r="I2277" t="s">
        <v>26</v>
      </c>
      <c r="J2277">
        <v>68.78</v>
      </c>
      <c r="K2277" t="s">
        <v>19</v>
      </c>
      <c r="L2277">
        <v>2024</v>
      </c>
      <c r="M2277" t="s">
        <v>44</v>
      </c>
      <c r="N2277" t="s">
        <v>21</v>
      </c>
      <c r="O2277">
        <v>113157.58</v>
      </c>
      <c r="P2277" t="s">
        <v>50</v>
      </c>
    </row>
    <row r="2278" spans="1:16" x14ac:dyDescent="0.35">
      <c r="A2278" t="s">
        <v>48</v>
      </c>
      <c r="B2278">
        <v>13.96</v>
      </c>
      <c r="C2278">
        <f>RawData[[#This Row],[Price (INR)]]-RawData[[#This Row],[Resale Price (INR)]]</f>
        <v>29178.11</v>
      </c>
      <c r="D2278" t="s">
        <v>64</v>
      </c>
      <c r="E2278" t="s">
        <v>76</v>
      </c>
      <c r="F2278">
        <v>99936</v>
      </c>
      <c r="G2278">
        <v>2015</v>
      </c>
      <c r="H2278">
        <v>749</v>
      </c>
      <c r="I2278" t="s">
        <v>34</v>
      </c>
      <c r="J2278">
        <v>39.049999999999997</v>
      </c>
      <c r="K2278" t="s">
        <v>42</v>
      </c>
      <c r="L2278">
        <v>2015</v>
      </c>
      <c r="M2278" t="s">
        <v>20</v>
      </c>
      <c r="N2278" t="s">
        <v>31</v>
      </c>
      <c r="O2278">
        <v>70757.89</v>
      </c>
      <c r="P2278" t="s">
        <v>35</v>
      </c>
    </row>
    <row r="2279" spans="1:16" x14ac:dyDescent="0.35">
      <c r="A2279" t="s">
        <v>48</v>
      </c>
      <c r="B2279">
        <v>35.369999999999997</v>
      </c>
      <c r="C2279">
        <f>RawData[[#This Row],[Price (INR)]]-RawData[[#This Row],[Resale Price (INR)]]</f>
        <v>68958.789999999994</v>
      </c>
      <c r="D2279" t="s">
        <v>16</v>
      </c>
      <c r="E2279" t="s">
        <v>87</v>
      </c>
      <c r="F2279">
        <v>191407</v>
      </c>
      <c r="G2279">
        <v>2020</v>
      </c>
      <c r="H2279">
        <v>366</v>
      </c>
      <c r="I2279" t="s">
        <v>34</v>
      </c>
      <c r="J2279">
        <v>38.64</v>
      </c>
      <c r="K2279" t="s">
        <v>42</v>
      </c>
      <c r="L2279">
        <v>2020</v>
      </c>
      <c r="M2279" t="s">
        <v>20</v>
      </c>
      <c r="N2279" t="s">
        <v>21</v>
      </c>
      <c r="O2279">
        <v>122448.21</v>
      </c>
      <c r="P2279" t="s">
        <v>45</v>
      </c>
    </row>
    <row r="2280" spans="1:16" x14ac:dyDescent="0.35">
      <c r="A2280" t="s">
        <v>61</v>
      </c>
      <c r="B2280">
        <v>79.569999999999993</v>
      </c>
      <c r="C2280">
        <f>RawData[[#This Row],[Price (INR)]]-RawData[[#This Row],[Resale Price (INR)]]</f>
        <v>65073.919999999998</v>
      </c>
      <c r="D2280" t="s">
        <v>52</v>
      </c>
      <c r="E2280" t="s">
        <v>81</v>
      </c>
      <c r="F2280">
        <v>172421</v>
      </c>
      <c r="G2280">
        <v>2022</v>
      </c>
      <c r="H2280">
        <v>268</v>
      </c>
      <c r="I2280" t="s">
        <v>34</v>
      </c>
      <c r="J2280">
        <v>27.31</v>
      </c>
      <c r="K2280" t="s">
        <v>27</v>
      </c>
      <c r="L2280">
        <v>2024</v>
      </c>
      <c r="M2280" t="s">
        <v>20</v>
      </c>
      <c r="N2280" t="s">
        <v>31</v>
      </c>
      <c r="O2280">
        <v>107347.08</v>
      </c>
      <c r="P2280" t="s">
        <v>35</v>
      </c>
    </row>
    <row r="2281" spans="1:16" x14ac:dyDescent="0.35">
      <c r="A2281" t="s">
        <v>46</v>
      </c>
      <c r="B2281">
        <v>64.25</v>
      </c>
      <c r="C2281">
        <f>RawData[[#This Row],[Price (INR)]]-RawData[[#This Row],[Resale Price (INR)]]</f>
        <v>77113.399999999994</v>
      </c>
      <c r="D2281" t="s">
        <v>32</v>
      </c>
      <c r="E2281" t="s">
        <v>80</v>
      </c>
      <c r="F2281">
        <v>328795</v>
      </c>
      <c r="G2281">
        <v>2024</v>
      </c>
      <c r="H2281">
        <v>839</v>
      </c>
      <c r="I2281" t="s">
        <v>34</v>
      </c>
      <c r="J2281">
        <v>53.46</v>
      </c>
      <c r="K2281" t="s">
        <v>42</v>
      </c>
      <c r="L2281">
        <v>2024</v>
      </c>
      <c r="M2281" t="s">
        <v>44</v>
      </c>
      <c r="N2281" t="s">
        <v>21</v>
      </c>
      <c r="O2281">
        <v>251681.6</v>
      </c>
      <c r="P2281" t="s">
        <v>45</v>
      </c>
    </row>
    <row r="2282" spans="1:16" x14ac:dyDescent="0.35">
      <c r="A2282" t="s">
        <v>54</v>
      </c>
      <c r="B2282">
        <v>14.25</v>
      </c>
      <c r="C2282">
        <f>RawData[[#This Row],[Price (INR)]]-RawData[[#This Row],[Resale Price (INR)]]</f>
        <v>76812.72</v>
      </c>
      <c r="D2282" t="s">
        <v>36</v>
      </c>
      <c r="E2282" t="s">
        <v>37</v>
      </c>
      <c r="F2282">
        <v>228771</v>
      </c>
      <c r="G2282">
        <v>2020</v>
      </c>
      <c r="H2282">
        <v>786</v>
      </c>
      <c r="I2282" t="s">
        <v>34</v>
      </c>
      <c r="J2282">
        <v>58.51</v>
      </c>
      <c r="K2282" t="s">
        <v>42</v>
      </c>
      <c r="L2282">
        <v>2020</v>
      </c>
      <c r="M2282" t="s">
        <v>20</v>
      </c>
      <c r="N2282" t="s">
        <v>21</v>
      </c>
      <c r="O2282">
        <v>151958.28</v>
      </c>
      <c r="P2282" t="s">
        <v>50</v>
      </c>
    </row>
    <row r="2283" spans="1:16" x14ac:dyDescent="0.35">
      <c r="A2283" t="s">
        <v>55</v>
      </c>
      <c r="B2283">
        <v>33.11</v>
      </c>
      <c r="C2283">
        <f>RawData[[#This Row],[Price (INR)]]-RawData[[#This Row],[Resale Price (INR)]]</f>
        <v>139012.13</v>
      </c>
      <c r="D2283" t="s">
        <v>16</v>
      </c>
      <c r="E2283" t="s">
        <v>17</v>
      </c>
      <c r="F2283">
        <v>351452</v>
      </c>
      <c r="G2283">
        <v>2019</v>
      </c>
      <c r="H2283">
        <v>360</v>
      </c>
      <c r="I2283" t="s">
        <v>18</v>
      </c>
      <c r="J2283">
        <v>70.709999999999994</v>
      </c>
      <c r="K2283" t="s">
        <v>27</v>
      </c>
      <c r="L2283">
        <v>2020</v>
      </c>
      <c r="M2283" t="s">
        <v>44</v>
      </c>
      <c r="N2283" t="s">
        <v>21</v>
      </c>
      <c r="O2283">
        <v>212439.87</v>
      </c>
      <c r="P2283" t="s">
        <v>35</v>
      </c>
    </row>
    <row r="2284" spans="1:16" x14ac:dyDescent="0.35">
      <c r="A2284" t="s">
        <v>23</v>
      </c>
      <c r="B2284">
        <v>19.190000000000001</v>
      </c>
      <c r="C2284">
        <f>RawData[[#This Row],[Price (INR)]]-RawData[[#This Row],[Resale Price (INR)]]</f>
        <v>29326.53</v>
      </c>
      <c r="D2284" t="s">
        <v>16</v>
      </c>
      <c r="E2284" t="s">
        <v>83</v>
      </c>
      <c r="F2284">
        <v>83095</v>
      </c>
      <c r="G2284">
        <v>2017</v>
      </c>
      <c r="H2284">
        <v>312</v>
      </c>
      <c r="I2284" t="s">
        <v>34</v>
      </c>
      <c r="J2284">
        <v>45.62</v>
      </c>
      <c r="K2284" t="s">
        <v>19</v>
      </c>
      <c r="L2284">
        <v>2024</v>
      </c>
      <c r="M2284" t="s">
        <v>20</v>
      </c>
      <c r="N2284" t="s">
        <v>31</v>
      </c>
      <c r="O2284">
        <v>53768.47</v>
      </c>
      <c r="P2284" t="s">
        <v>50</v>
      </c>
    </row>
    <row r="2285" spans="1:16" x14ac:dyDescent="0.35">
      <c r="A2285" t="s">
        <v>15</v>
      </c>
      <c r="B2285">
        <v>69.81</v>
      </c>
      <c r="C2285">
        <f>RawData[[#This Row],[Price (INR)]]-RawData[[#This Row],[Resale Price (INR)]]</f>
        <v>60061.790000000008</v>
      </c>
      <c r="D2285" t="s">
        <v>40</v>
      </c>
      <c r="E2285" t="s">
        <v>51</v>
      </c>
      <c r="F2285">
        <v>242673</v>
      </c>
      <c r="G2285">
        <v>2018</v>
      </c>
      <c r="H2285">
        <v>943</v>
      </c>
      <c r="I2285" t="s">
        <v>34</v>
      </c>
      <c r="J2285">
        <v>27.34</v>
      </c>
      <c r="K2285" t="s">
        <v>27</v>
      </c>
      <c r="L2285">
        <v>2020</v>
      </c>
      <c r="M2285" t="s">
        <v>44</v>
      </c>
      <c r="N2285" t="s">
        <v>31</v>
      </c>
      <c r="O2285">
        <v>182611.21</v>
      </c>
      <c r="P2285" t="s">
        <v>22</v>
      </c>
    </row>
    <row r="2286" spans="1:16" x14ac:dyDescent="0.35">
      <c r="A2286" t="s">
        <v>39</v>
      </c>
      <c r="B2286">
        <v>62.39</v>
      </c>
      <c r="C2286">
        <f>RawData[[#This Row],[Price (INR)]]-RawData[[#This Row],[Resale Price (INR)]]</f>
        <v>198565.97</v>
      </c>
      <c r="D2286" t="s">
        <v>52</v>
      </c>
      <c r="E2286" t="s">
        <v>79</v>
      </c>
      <c r="F2286">
        <v>393408</v>
      </c>
      <c r="G2286">
        <v>2018</v>
      </c>
      <c r="H2286">
        <v>765</v>
      </c>
      <c r="I2286" t="s">
        <v>34</v>
      </c>
      <c r="J2286">
        <v>45.58</v>
      </c>
      <c r="K2286" t="s">
        <v>27</v>
      </c>
      <c r="L2286">
        <v>2020</v>
      </c>
      <c r="M2286" t="s">
        <v>44</v>
      </c>
      <c r="N2286" t="s">
        <v>31</v>
      </c>
      <c r="O2286">
        <v>194842.03</v>
      </c>
      <c r="P2286" t="s">
        <v>22</v>
      </c>
    </row>
    <row r="2287" spans="1:16" x14ac:dyDescent="0.35">
      <c r="A2287" t="s">
        <v>54</v>
      </c>
      <c r="B2287">
        <v>40.229999999999997</v>
      </c>
      <c r="C2287">
        <f>RawData[[#This Row],[Price (INR)]]-RawData[[#This Row],[Resale Price (INR)]]</f>
        <v>52129.51999999999</v>
      </c>
      <c r="D2287" t="s">
        <v>24</v>
      </c>
      <c r="E2287" t="s">
        <v>74</v>
      </c>
      <c r="F2287">
        <v>249481</v>
      </c>
      <c r="G2287">
        <v>2019</v>
      </c>
      <c r="H2287">
        <v>591</v>
      </c>
      <c r="I2287" t="s">
        <v>26</v>
      </c>
      <c r="J2287">
        <v>66.37</v>
      </c>
      <c r="K2287" t="s">
        <v>27</v>
      </c>
      <c r="L2287">
        <v>2019</v>
      </c>
      <c r="M2287" t="s">
        <v>38</v>
      </c>
      <c r="N2287" t="s">
        <v>21</v>
      </c>
      <c r="O2287">
        <v>197351.48</v>
      </c>
      <c r="P2287" t="s">
        <v>22</v>
      </c>
    </row>
    <row r="2288" spans="1:16" x14ac:dyDescent="0.35">
      <c r="A2288" t="s">
        <v>23</v>
      </c>
      <c r="B2288">
        <v>20.37</v>
      </c>
      <c r="C2288">
        <f>RawData[[#This Row],[Price (INR)]]-RawData[[#This Row],[Resale Price (INR)]]</f>
        <v>79701.66</v>
      </c>
      <c r="D2288" t="s">
        <v>32</v>
      </c>
      <c r="E2288" t="s">
        <v>80</v>
      </c>
      <c r="F2288">
        <v>150499</v>
      </c>
      <c r="G2288">
        <v>2022</v>
      </c>
      <c r="H2288">
        <v>128</v>
      </c>
      <c r="I2288" t="s">
        <v>34</v>
      </c>
      <c r="J2288">
        <v>46.32</v>
      </c>
      <c r="K2288" t="s">
        <v>27</v>
      </c>
      <c r="L2288">
        <v>2024</v>
      </c>
      <c r="M2288" t="s">
        <v>38</v>
      </c>
      <c r="N2288" t="s">
        <v>31</v>
      </c>
      <c r="O2288">
        <v>70797.34</v>
      </c>
      <c r="P2288" t="s">
        <v>35</v>
      </c>
    </row>
    <row r="2289" spans="1:16" x14ac:dyDescent="0.35">
      <c r="A2289" t="s">
        <v>55</v>
      </c>
      <c r="B2289">
        <v>72.2</v>
      </c>
      <c r="C2289">
        <f>RawData[[#This Row],[Price (INR)]]-RawData[[#This Row],[Resale Price (INR)]]</f>
        <v>47264.89</v>
      </c>
      <c r="D2289" t="s">
        <v>16</v>
      </c>
      <c r="E2289" t="s">
        <v>17</v>
      </c>
      <c r="F2289">
        <v>100849</v>
      </c>
      <c r="G2289">
        <v>2021</v>
      </c>
      <c r="H2289">
        <v>165</v>
      </c>
      <c r="I2289" t="s">
        <v>18</v>
      </c>
      <c r="J2289">
        <v>83.02</v>
      </c>
      <c r="K2289" t="s">
        <v>19</v>
      </c>
      <c r="L2289">
        <v>2023</v>
      </c>
      <c r="M2289" t="s">
        <v>44</v>
      </c>
      <c r="N2289" t="s">
        <v>31</v>
      </c>
      <c r="O2289">
        <v>53584.11</v>
      </c>
      <c r="P2289" t="s">
        <v>45</v>
      </c>
    </row>
    <row r="2290" spans="1:16" x14ac:dyDescent="0.35">
      <c r="A2290" t="s">
        <v>54</v>
      </c>
      <c r="B2290">
        <v>51.57</v>
      </c>
      <c r="C2290">
        <f>RawData[[#This Row],[Price (INR)]]-RawData[[#This Row],[Resale Price (INR)]]</f>
        <v>44171.19</v>
      </c>
      <c r="D2290" t="s">
        <v>32</v>
      </c>
      <c r="E2290" t="s">
        <v>47</v>
      </c>
      <c r="F2290">
        <v>205475</v>
      </c>
      <c r="G2290">
        <v>2015</v>
      </c>
      <c r="H2290">
        <v>176</v>
      </c>
      <c r="I2290" t="s">
        <v>18</v>
      </c>
      <c r="J2290">
        <v>72.430000000000007</v>
      </c>
      <c r="K2290" t="s">
        <v>42</v>
      </c>
      <c r="L2290">
        <v>2015</v>
      </c>
      <c r="M2290" t="s">
        <v>20</v>
      </c>
      <c r="N2290" t="s">
        <v>21</v>
      </c>
      <c r="O2290">
        <v>161303.81</v>
      </c>
      <c r="P2290" t="s">
        <v>45</v>
      </c>
    </row>
    <row r="2291" spans="1:16" x14ac:dyDescent="0.35">
      <c r="A2291" t="s">
        <v>59</v>
      </c>
      <c r="B2291">
        <v>46.18</v>
      </c>
      <c r="C2291">
        <f>RawData[[#This Row],[Price (INR)]]-RawData[[#This Row],[Resale Price (INR)]]</f>
        <v>174529.61</v>
      </c>
      <c r="D2291" t="s">
        <v>16</v>
      </c>
      <c r="E2291" t="s">
        <v>83</v>
      </c>
      <c r="F2291">
        <v>307046</v>
      </c>
      <c r="G2291">
        <v>2023</v>
      </c>
      <c r="H2291">
        <v>334</v>
      </c>
      <c r="I2291" t="s">
        <v>18</v>
      </c>
      <c r="J2291">
        <v>71.03</v>
      </c>
      <c r="K2291" t="s">
        <v>42</v>
      </c>
      <c r="L2291">
        <v>2023</v>
      </c>
      <c r="M2291" t="s">
        <v>38</v>
      </c>
      <c r="N2291" t="s">
        <v>21</v>
      </c>
      <c r="O2291">
        <v>132516.39000000001</v>
      </c>
      <c r="P2291" t="s">
        <v>35</v>
      </c>
    </row>
    <row r="2292" spans="1:16" x14ac:dyDescent="0.35">
      <c r="A2292" t="s">
        <v>39</v>
      </c>
      <c r="B2292">
        <v>46.56</v>
      </c>
      <c r="C2292">
        <f>RawData[[#This Row],[Price (INR)]]-RawData[[#This Row],[Resale Price (INR)]]</f>
        <v>25682.03</v>
      </c>
      <c r="D2292" t="s">
        <v>52</v>
      </c>
      <c r="E2292" t="s">
        <v>81</v>
      </c>
      <c r="F2292">
        <v>89452</v>
      </c>
      <c r="G2292">
        <v>2022</v>
      </c>
      <c r="H2292">
        <v>926</v>
      </c>
      <c r="I2292" t="s">
        <v>34</v>
      </c>
      <c r="J2292">
        <v>29.73</v>
      </c>
      <c r="K2292" t="s">
        <v>19</v>
      </c>
      <c r="L2292">
        <v>2023</v>
      </c>
      <c r="M2292" t="s">
        <v>20</v>
      </c>
      <c r="N2292" t="s">
        <v>21</v>
      </c>
      <c r="O2292">
        <v>63769.97</v>
      </c>
      <c r="P2292" t="s">
        <v>35</v>
      </c>
    </row>
    <row r="2293" spans="1:16" x14ac:dyDescent="0.35">
      <c r="A2293" t="s">
        <v>23</v>
      </c>
      <c r="B2293">
        <v>55.4</v>
      </c>
      <c r="C2293">
        <f>RawData[[#This Row],[Price (INR)]]-RawData[[#This Row],[Resale Price (INR)]]</f>
        <v>58260.070000000007</v>
      </c>
      <c r="D2293" t="s">
        <v>32</v>
      </c>
      <c r="E2293" t="s">
        <v>80</v>
      </c>
      <c r="F2293">
        <v>144808</v>
      </c>
      <c r="G2293">
        <v>2018</v>
      </c>
      <c r="H2293">
        <v>136</v>
      </c>
      <c r="I2293" t="s">
        <v>34</v>
      </c>
      <c r="J2293">
        <v>30.14</v>
      </c>
      <c r="K2293" t="s">
        <v>19</v>
      </c>
      <c r="L2293">
        <v>2021</v>
      </c>
      <c r="M2293" t="s">
        <v>20</v>
      </c>
      <c r="N2293" t="s">
        <v>21</v>
      </c>
      <c r="O2293">
        <v>86547.93</v>
      </c>
      <c r="P2293" t="s">
        <v>45</v>
      </c>
    </row>
    <row r="2294" spans="1:16" x14ac:dyDescent="0.35">
      <c r="A2294" t="s">
        <v>54</v>
      </c>
      <c r="B2294">
        <v>7.79</v>
      </c>
      <c r="C2294">
        <f>RawData[[#This Row],[Price (INR)]]-RawData[[#This Row],[Resale Price (INR)]]</f>
        <v>42847.700000000012</v>
      </c>
      <c r="D2294" t="s">
        <v>32</v>
      </c>
      <c r="E2294" t="s">
        <v>60</v>
      </c>
      <c r="F2294">
        <v>178578</v>
      </c>
      <c r="G2294">
        <v>2017</v>
      </c>
      <c r="H2294">
        <v>407</v>
      </c>
      <c r="I2294" t="s">
        <v>26</v>
      </c>
      <c r="J2294">
        <v>73.95</v>
      </c>
      <c r="K2294" t="s">
        <v>19</v>
      </c>
      <c r="L2294">
        <v>2024</v>
      </c>
      <c r="M2294" t="s">
        <v>20</v>
      </c>
      <c r="N2294" t="s">
        <v>31</v>
      </c>
      <c r="O2294">
        <v>135730.29999999999</v>
      </c>
      <c r="P2294" t="s">
        <v>35</v>
      </c>
    </row>
    <row r="2295" spans="1:16" x14ac:dyDescent="0.35">
      <c r="A2295" t="s">
        <v>61</v>
      </c>
      <c r="B2295">
        <v>57.76</v>
      </c>
      <c r="C2295">
        <f>RawData[[#This Row],[Price (INR)]]-RawData[[#This Row],[Resale Price (INR)]]</f>
        <v>118502.84999999998</v>
      </c>
      <c r="D2295" t="s">
        <v>16</v>
      </c>
      <c r="E2295" t="s">
        <v>17</v>
      </c>
      <c r="F2295">
        <v>392386</v>
      </c>
      <c r="G2295">
        <v>2015</v>
      </c>
      <c r="H2295">
        <v>426</v>
      </c>
      <c r="I2295" t="s">
        <v>26</v>
      </c>
      <c r="J2295">
        <v>84.38</v>
      </c>
      <c r="K2295" t="s">
        <v>27</v>
      </c>
      <c r="L2295">
        <v>2017</v>
      </c>
      <c r="M2295" t="s">
        <v>20</v>
      </c>
      <c r="N2295" t="s">
        <v>21</v>
      </c>
      <c r="O2295">
        <v>273883.15000000002</v>
      </c>
      <c r="P2295" t="s">
        <v>22</v>
      </c>
    </row>
    <row r="2296" spans="1:16" x14ac:dyDescent="0.35">
      <c r="A2296" t="s">
        <v>28</v>
      </c>
      <c r="B2296">
        <v>12</v>
      </c>
      <c r="C2296">
        <f>RawData[[#This Row],[Price (INR)]]-RawData[[#This Row],[Resale Price (INR)]]</f>
        <v>107276.68</v>
      </c>
      <c r="D2296" t="s">
        <v>32</v>
      </c>
      <c r="E2296" t="s">
        <v>47</v>
      </c>
      <c r="F2296">
        <v>227615</v>
      </c>
      <c r="G2296">
        <v>2022</v>
      </c>
      <c r="H2296">
        <v>951</v>
      </c>
      <c r="I2296" t="s">
        <v>26</v>
      </c>
      <c r="J2296">
        <v>73.849999999999994</v>
      </c>
      <c r="K2296" t="s">
        <v>27</v>
      </c>
      <c r="L2296">
        <v>2024</v>
      </c>
      <c r="M2296" t="s">
        <v>20</v>
      </c>
      <c r="N2296" t="s">
        <v>31</v>
      </c>
      <c r="O2296">
        <v>120338.32</v>
      </c>
      <c r="P2296" t="s">
        <v>22</v>
      </c>
    </row>
    <row r="2297" spans="1:16" x14ac:dyDescent="0.35">
      <c r="A2297" t="s">
        <v>61</v>
      </c>
      <c r="B2297">
        <v>60.83</v>
      </c>
      <c r="C2297">
        <f>RawData[[#This Row],[Price (INR)]]-RawData[[#This Row],[Resale Price (INR)]]</f>
        <v>63056.179999999993</v>
      </c>
      <c r="D2297" t="s">
        <v>24</v>
      </c>
      <c r="E2297" t="s">
        <v>67</v>
      </c>
      <c r="F2297">
        <v>284594</v>
      </c>
      <c r="G2297">
        <v>2024</v>
      </c>
      <c r="H2297">
        <v>711</v>
      </c>
      <c r="I2297" t="s">
        <v>18</v>
      </c>
      <c r="J2297">
        <v>63.9</v>
      </c>
      <c r="K2297" t="s">
        <v>42</v>
      </c>
      <c r="L2297">
        <v>2024</v>
      </c>
      <c r="M2297" t="s">
        <v>44</v>
      </c>
      <c r="N2297" t="s">
        <v>31</v>
      </c>
      <c r="O2297">
        <v>221537.82</v>
      </c>
      <c r="P2297" t="s">
        <v>35</v>
      </c>
    </row>
    <row r="2298" spans="1:16" x14ac:dyDescent="0.35">
      <c r="A2298" t="s">
        <v>39</v>
      </c>
      <c r="B2298">
        <v>19.829999999999998</v>
      </c>
      <c r="C2298">
        <f>RawData[[#This Row],[Price (INR)]]-RawData[[#This Row],[Resale Price (INR)]]</f>
        <v>75497.72</v>
      </c>
      <c r="D2298" t="s">
        <v>52</v>
      </c>
      <c r="E2298" t="s">
        <v>81</v>
      </c>
      <c r="F2298">
        <v>133933</v>
      </c>
      <c r="G2298">
        <v>2018</v>
      </c>
      <c r="H2298">
        <v>928</v>
      </c>
      <c r="I2298" t="s">
        <v>34</v>
      </c>
      <c r="J2298">
        <v>51.22</v>
      </c>
      <c r="K2298" t="s">
        <v>27</v>
      </c>
      <c r="L2298">
        <v>2019</v>
      </c>
      <c r="M2298" t="s">
        <v>20</v>
      </c>
      <c r="N2298" t="s">
        <v>31</v>
      </c>
      <c r="O2298">
        <v>58435.28</v>
      </c>
      <c r="P2298" t="s">
        <v>35</v>
      </c>
    </row>
    <row r="2299" spans="1:16" x14ac:dyDescent="0.35">
      <c r="A2299" t="s">
        <v>55</v>
      </c>
      <c r="B2299">
        <v>34.36</v>
      </c>
      <c r="C2299">
        <f>RawData[[#This Row],[Price (INR)]]-RawData[[#This Row],[Resale Price (INR)]]</f>
        <v>69018.679999999993</v>
      </c>
      <c r="D2299" t="s">
        <v>16</v>
      </c>
      <c r="E2299" t="s">
        <v>43</v>
      </c>
      <c r="F2299">
        <v>118301</v>
      </c>
      <c r="G2299">
        <v>2019</v>
      </c>
      <c r="H2299">
        <v>276</v>
      </c>
      <c r="I2299" t="s">
        <v>26</v>
      </c>
      <c r="J2299">
        <v>91.85</v>
      </c>
      <c r="K2299" t="s">
        <v>42</v>
      </c>
      <c r="L2299">
        <v>2019</v>
      </c>
      <c r="M2299" t="s">
        <v>20</v>
      </c>
      <c r="N2299" t="s">
        <v>31</v>
      </c>
      <c r="O2299">
        <v>49282.32</v>
      </c>
      <c r="P2299" t="s">
        <v>45</v>
      </c>
    </row>
    <row r="2300" spans="1:16" x14ac:dyDescent="0.35">
      <c r="A2300" t="s">
        <v>61</v>
      </c>
      <c r="B2300">
        <v>38.22</v>
      </c>
      <c r="C2300">
        <f>RawData[[#This Row],[Price (INR)]]-RawData[[#This Row],[Resale Price (INR)]]</f>
        <v>49539.229999999996</v>
      </c>
      <c r="D2300" t="s">
        <v>36</v>
      </c>
      <c r="E2300" t="s">
        <v>37</v>
      </c>
      <c r="F2300">
        <v>125768</v>
      </c>
      <c r="G2300">
        <v>2016</v>
      </c>
      <c r="H2300">
        <v>311</v>
      </c>
      <c r="I2300" t="s">
        <v>18</v>
      </c>
      <c r="J2300">
        <v>90.92</v>
      </c>
      <c r="K2300" t="s">
        <v>27</v>
      </c>
      <c r="L2300">
        <v>2021</v>
      </c>
      <c r="M2300" t="s">
        <v>20</v>
      </c>
      <c r="N2300" t="s">
        <v>21</v>
      </c>
      <c r="O2300">
        <v>76228.77</v>
      </c>
      <c r="P2300" t="s">
        <v>50</v>
      </c>
    </row>
    <row r="2301" spans="1:16" x14ac:dyDescent="0.35">
      <c r="A2301" t="s">
        <v>48</v>
      </c>
      <c r="B2301">
        <v>13.65</v>
      </c>
      <c r="C2301">
        <f>RawData[[#This Row],[Price (INR)]]-RawData[[#This Row],[Resale Price (INR)]]</f>
        <v>88507.290000000008</v>
      </c>
      <c r="D2301" t="s">
        <v>52</v>
      </c>
      <c r="E2301" t="s">
        <v>69</v>
      </c>
      <c r="F2301">
        <v>247189</v>
      </c>
      <c r="G2301">
        <v>2023</v>
      </c>
      <c r="H2301">
        <v>326</v>
      </c>
      <c r="I2301" t="s">
        <v>18</v>
      </c>
      <c r="J2301">
        <v>87.52</v>
      </c>
      <c r="K2301" t="s">
        <v>27</v>
      </c>
      <c r="L2301">
        <v>2024</v>
      </c>
      <c r="M2301" t="s">
        <v>44</v>
      </c>
      <c r="N2301" t="s">
        <v>21</v>
      </c>
      <c r="O2301">
        <v>158681.71</v>
      </c>
      <c r="P2301" t="s">
        <v>45</v>
      </c>
    </row>
    <row r="2302" spans="1:16" x14ac:dyDescent="0.35">
      <c r="A2302" t="s">
        <v>59</v>
      </c>
      <c r="B2302">
        <v>10.51</v>
      </c>
      <c r="C2302">
        <f>RawData[[#This Row],[Price (INR)]]-RawData[[#This Row],[Resale Price (INR)]]</f>
        <v>76132.399999999994</v>
      </c>
      <c r="D2302" t="s">
        <v>52</v>
      </c>
      <c r="E2302" t="s">
        <v>69</v>
      </c>
      <c r="F2302">
        <v>163565</v>
      </c>
      <c r="G2302">
        <v>2018</v>
      </c>
      <c r="H2302">
        <v>159</v>
      </c>
      <c r="I2302" t="s">
        <v>18</v>
      </c>
      <c r="J2302">
        <v>77.459999999999994</v>
      </c>
      <c r="K2302" t="s">
        <v>27</v>
      </c>
      <c r="L2302">
        <v>2024</v>
      </c>
      <c r="M2302" t="s">
        <v>44</v>
      </c>
      <c r="N2302" t="s">
        <v>21</v>
      </c>
      <c r="O2302">
        <v>87432.6</v>
      </c>
      <c r="P2302" t="s">
        <v>50</v>
      </c>
    </row>
    <row r="2303" spans="1:16" x14ac:dyDescent="0.35">
      <c r="A2303" t="s">
        <v>46</v>
      </c>
      <c r="B2303">
        <v>20.78</v>
      </c>
      <c r="C2303">
        <f>RawData[[#This Row],[Price (INR)]]-RawData[[#This Row],[Resale Price (INR)]]</f>
        <v>193263.73</v>
      </c>
      <c r="D2303" t="s">
        <v>64</v>
      </c>
      <c r="E2303" t="s">
        <v>71</v>
      </c>
      <c r="F2303">
        <v>363572</v>
      </c>
      <c r="G2303">
        <v>2019</v>
      </c>
      <c r="H2303">
        <v>970</v>
      </c>
      <c r="I2303" t="s">
        <v>18</v>
      </c>
      <c r="J2303">
        <v>97.3</v>
      </c>
      <c r="K2303" t="s">
        <v>19</v>
      </c>
      <c r="L2303">
        <v>2019</v>
      </c>
      <c r="M2303" t="s">
        <v>44</v>
      </c>
      <c r="N2303" t="s">
        <v>31</v>
      </c>
      <c r="O2303">
        <v>170308.27</v>
      </c>
      <c r="P2303" t="s">
        <v>35</v>
      </c>
    </row>
    <row r="2304" spans="1:16" x14ac:dyDescent="0.35">
      <c r="A2304" t="s">
        <v>54</v>
      </c>
      <c r="B2304">
        <v>61.5</v>
      </c>
      <c r="C2304">
        <f>RawData[[#This Row],[Price (INR)]]-RawData[[#This Row],[Resale Price (INR)]]</f>
        <v>78215.5</v>
      </c>
      <c r="D2304" t="s">
        <v>36</v>
      </c>
      <c r="E2304" t="s">
        <v>57</v>
      </c>
      <c r="F2304">
        <v>177408</v>
      </c>
      <c r="G2304">
        <v>2015</v>
      </c>
      <c r="H2304">
        <v>509</v>
      </c>
      <c r="I2304" t="s">
        <v>26</v>
      </c>
      <c r="J2304">
        <v>67.25</v>
      </c>
      <c r="K2304" t="s">
        <v>19</v>
      </c>
      <c r="L2304">
        <v>2018</v>
      </c>
      <c r="M2304" t="s">
        <v>44</v>
      </c>
      <c r="N2304" t="s">
        <v>31</v>
      </c>
      <c r="O2304">
        <v>99192.5</v>
      </c>
      <c r="P2304" t="s">
        <v>50</v>
      </c>
    </row>
    <row r="2305" spans="1:16" x14ac:dyDescent="0.35">
      <c r="A2305" t="s">
        <v>39</v>
      </c>
      <c r="B2305">
        <v>36.270000000000003</v>
      </c>
      <c r="C2305">
        <f>RawData[[#This Row],[Price (INR)]]-RawData[[#This Row],[Resale Price (INR)]]</f>
        <v>51378.630000000005</v>
      </c>
      <c r="D2305" t="s">
        <v>40</v>
      </c>
      <c r="E2305" t="s">
        <v>51</v>
      </c>
      <c r="F2305">
        <v>211628</v>
      </c>
      <c r="G2305">
        <v>2018</v>
      </c>
      <c r="H2305">
        <v>117</v>
      </c>
      <c r="I2305" t="s">
        <v>34</v>
      </c>
      <c r="J2305">
        <v>30.44</v>
      </c>
      <c r="K2305" t="s">
        <v>19</v>
      </c>
      <c r="L2305">
        <v>2020</v>
      </c>
      <c r="M2305" t="s">
        <v>44</v>
      </c>
      <c r="N2305" t="s">
        <v>31</v>
      </c>
      <c r="O2305">
        <v>160249.37</v>
      </c>
      <c r="P2305" t="s">
        <v>35</v>
      </c>
    </row>
    <row r="2306" spans="1:16" x14ac:dyDescent="0.35">
      <c r="A2306" t="s">
        <v>46</v>
      </c>
      <c r="B2306">
        <v>11.32</v>
      </c>
      <c r="C2306">
        <f>RawData[[#This Row],[Price (INR)]]-RawData[[#This Row],[Resale Price (INR)]]</f>
        <v>114341.12</v>
      </c>
      <c r="D2306" t="s">
        <v>40</v>
      </c>
      <c r="E2306" t="s">
        <v>58</v>
      </c>
      <c r="F2306">
        <v>252187</v>
      </c>
      <c r="G2306">
        <v>2018</v>
      </c>
      <c r="H2306">
        <v>895</v>
      </c>
      <c r="I2306" t="s">
        <v>26</v>
      </c>
      <c r="J2306">
        <v>81.84</v>
      </c>
      <c r="K2306" t="s">
        <v>42</v>
      </c>
      <c r="L2306">
        <v>2018</v>
      </c>
      <c r="M2306" t="s">
        <v>44</v>
      </c>
      <c r="N2306" t="s">
        <v>21</v>
      </c>
      <c r="O2306">
        <v>137845.88</v>
      </c>
      <c r="P2306" t="s">
        <v>45</v>
      </c>
    </row>
    <row r="2307" spans="1:16" x14ac:dyDescent="0.35">
      <c r="A2307" t="s">
        <v>55</v>
      </c>
      <c r="B2307">
        <v>21.93</v>
      </c>
      <c r="C2307">
        <f>RawData[[#This Row],[Price (INR)]]-RawData[[#This Row],[Resale Price (INR)]]</f>
        <v>69904.59</v>
      </c>
      <c r="D2307" t="s">
        <v>16</v>
      </c>
      <c r="E2307" t="s">
        <v>83</v>
      </c>
      <c r="F2307">
        <v>317223</v>
      </c>
      <c r="G2307">
        <v>2017</v>
      </c>
      <c r="H2307">
        <v>717</v>
      </c>
      <c r="I2307" t="s">
        <v>34</v>
      </c>
      <c r="J2307">
        <v>45.12</v>
      </c>
      <c r="K2307" t="s">
        <v>19</v>
      </c>
      <c r="L2307">
        <v>2021</v>
      </c>
      <c r="M2307" t="s">
        <v>44</v>
      </c>
      <c r="N2307" t="s">
        <v>21</v>
      </c>
      <c r="O2307">
        <v>247318.41</v>
      </c>
      <c r="P2307" t="s">
        <v>22</v>
      </c>
    </row>
    <row r="2308" spans="1:16" x14ac:dyDescent="0.35">
      <c r="A2308" t="s">
        <v>55</v>
      </c>
      <c r="B2308">
        <v>59.12</v>
      </c>
      <c r="C2308">
        <f>RawData[[#This Row],[Price (INR)]]-RawData[[#This Row],[Resale Price (INR)]]</f>
        <v>38851.910000000003</v>
      </c>
      <c r="D2308" t="s">
        <v>36</v>
      </c>
      <c r="E2308" t="s">
        <v>66</v>
      </c>
      <c r="F2308">
        <v>85340</v>
      </c>
      <c r="G2308">
        <v>2018</v>
      </c>
      <c r="H2308">
        <v>837</v>
      </c>
      <c r="I2308" t="s">
        <v>18</v>
      </c>
      <c r="J2308">
        <v>87.45</v>
      </c>
      <c r="K2308" t="s">
        <v>27</v>
      </c>
      <c r="L2308">
        <v>2018</v>
      </c>
      <c r="M2308" t="s">
        <v>38</v>
      </c>
      <c r="N2308" t="s">
        <v>21</v>
      </c>
      <c r="O2308">
        <v>46488.09</v>
      </c>
      <c r="P2308" t="s">
        <v>22</v>
      </c>
    </row>
    <row r="2309" spans="1:16" x14ac:dyDescent="0.35">
      <c r="A2309" t="s">
        <v>54</v>
      </c>
      <c r="B2309">
        <v>20.27</v>
      </c>
      <c r="C2309">
        <f>RawData[[#This Row],[Price (INR)]]-RawData[[#This Row],[Resale Price (INR)]]</f>
        <v>162119.33000000002</v>
      </c>
      <c r="D2309" t="s">
        <v>36</v>
      </c>
      <c r="E2309" t="s">
        <v>70</v>
      </c>
      <c r="F2309">
        <v>280899</v>
      </c>
      <c r="G2309">
        <v>2021</v>
      </c>
      <c r="H2309">
        <v>308</v>
      </c>
      <c r="I2309" t="s">
        <v>18</v>
      </c>
      <c r="J2309">
        <v>88.68</v>
      </c>
      <c r="K2309" t="s">
        <v>19</v>
      </c>
      <c r="L2309">
        <v>2022</v>
      </c>
      <c r="M2309" t="s">
        <v>38</v>
      </c>
      <c r="N2309" t="s">
        <v>31</v>
      </c>
      <c r="O2309">
        <v>118779.67</v>
      </c>
      <c r="P2309" t="s">
        <v>50</v>
      </c>
    </row>
    <row r="2310" spans="1:16" x14ac:dyDescent="0.35">
      <c r="A2310" t="s">
        <v>28</v>
      </c>
      <c r="B2310">
        <v>67.739999999999995</v>
      </c>
      <c r="C2310">
        <f>RawData[[#This Row],[Price (INR)]]-RawData[[#This Row],[Resale Price (INR)]]</f>
        <v>202259.65</v>
      </c>
      <c r="D2310" t="s">
        <v>52</v>
      </c>
      <c r="E2310" t="s">
        <v>69</v>
      </c>
      <c r="F2310">
        <v>343323</v>
      </c>
      <c r="G2310">
        <v>2015</v>
      </c>
      <c r="H2310">
        <v>844</v>
      </c>
      <c r="I2310" t="s">
        <v>18</v>
      </c>
      <c r="J2310">
        <v>66.040000000000006</v>
      </c>
      <c r="K2310" t="s">
        <v>27</v>
      </c>
      <c r="L2310">
        <v>2023</v>
      </c>
      <c r="M2310" t="s">
        <v>38</v>
      </c>
      <c r="N2310" t="s">
        <v>31</v>
      </c>
      <c r="O2310">
        <v>141063.35</v>
      </c>
      <c r="P2310" t="s">
        <v>45</v>
      </c>
    </row>
    <row r="2311" spans="1:16" x14ac:dyDescent="0.35">
      <c r="A2311" t="s">
        <v>55</v>
      </c>
      <c r="B2311">
        <v>61.72</v>
      </c>
      <c r="C2311">
        <f>RawData[[#This Row],[Price (INR)]]-RawData[[#This Row],[Resale Price (INR)]]</f>
        <v>81706.899999999994</v>
      </c>
      <c r="D2311" t="s">
        <v>52</v>
      </c>
      <c r="E2311" t="s">
        <v>69</v>
      </c>
      <c r="F2311">
        <v>338595</v>
      </c>
      <c r="G2311">
        <v>2023</v>
      </c>
      <c r="H2311">
        <v>985</v>
      </c>
      <c r="I2311" t="s">
        <v>26</v>
      </c>
      <c r="J2311">
        <v>78.760000000000005</v>
      </c>
      <c r="K2311" t="s">
        <v>42</v>
      </c>
      <c r="L2311">
        <v>2023</v>
      </c>
      <c r="M2311" t="s">
        <v>20</v>
      </c>
      <c r="N2311" t="s">
        <v>31</v>
      </c>
      <c r="O2311">
        <v>256888.1</v>
      </c>
      <c r="P2311" t="s">
        <v>50</v>
      </c>
    </row>
    <row r="2312" spans="1:16" x14ac:dyDescent="0.35">
      <c r="A2312" t="s">
        <v>48</v>
      </c>
      <c r="B2312">
        <v>29.54</v>
      </c>
      <c r="C2312">
        <f>RawData[[#This Row],[Price (INR)]]-RawData[[#This Row],[Resale Price (INR)]]</f>
        <v>87767.92</v>
      </c>
      <c r="D2312" t="s">
        <v>16</v>
      </c>
      <c r="E2312" t="s">
        <v>43</v>
      </c>
      <c r="F2312">
        <v>156062</v>
      </c>
      <c r="G2312">
        <v>2018</v>
      </c>
      <c r="H2312">
        <v>836</v>
      </c>
      <c r="I2312" t="s">
        <v>34</v>
      </c>
      <c r="J2312">
        <v>41.42</v>
      </c>
      <c r="K2312" t="s">
        <v>42</v>
      </c>
      <c r="L2312">
        <v>2018</v>
      </c>
      <c r="M2312" t="s">
        <v>20</v>
      </c>
      <c r="N2312" t="s">
        <v>31</v>
      </c>
      <c r="O2312">
        <v>68294.080000000002</v>
      </c>
      <c r="P2312" t="s">
        <v>22</v>
      </c>
    </row>
    <row r="2313" spans="1:16" x14ac:dyDescent="0.35">
      <c r="A2313" t="s">
        <v>23</v>
      </c>
      <c r="B2313">
        <v>24.13</v>
      </c>
      <c r="C2313">
        <f>RawData[[#This Row],[Price (INR)]]-RawData[[#This Row],[Resale Price (INR)]]</f>
        <v>71123.210000000006</v>
      </c>
      <c r="D2313" t="s">
        <v>29</v>
      </c>
      <c r="E2313" t="s">
        <v>86</v>
      </c>
      <c r="F2313">
        <v>141361</v>
      </c>
      <c r="G2313">
        <v>2016</v>
      </c>
      <c r="H2313">
        <v>876</v>
      </c>
      <c r="I2313" t="s">
        <v>26</v>
      </c>
      <c r="J2313">
        <v>96.66</v>
      </c>
      <c r="K2313" t="s">
        <v>19</v>
      </c>
      <c r="L2313">
        <v>2022</v>
      </c>
      <c r="M2313" t="s">
        <v>20</v>
      </c>
      <c r="N2313" t="s">
        <v>31</v>
      </c>
      <c r="O2313">
        <v>70237.789999999994</v>
      </c>
      <c r="P2313" t="s">
        <v>45</v>
      </c>
    </row>
    <row r="2314" spans="1:16" x14ac:dyDescent="0.35">
      <c r="A2314" t="s">
        <v>39</v>
      </c>
      <c r="B2314">
        <v>8.19</v>
      </c>
      <c r="C2314">
        <f>RawData[[#This Row],[Price (INR)]]-RawData[[#This Row],[Resale Price (INR)]]</f>
        <v>132358.35999999999</v>
      </c>
      <c r="D2314" t="s">
        <v>24</v>
      </c>
      <c r="E2314" t="s">
        <v>73</v>
      </c>
      <c r="F2314">
        <v>289835</v>
      </c>
      <c r="G2314">
        <v>2018</v>
      </c>
      <c r="H2314">
        <v>884</v>
      </c>
      <c r="I2314" t="s">
        <v>34</v>
      </c>
      <c r="J2314">
        <v>52</v>
      </c>
      <c r="K2314" t="s">
        <v>27</v>
      </c>
      <c r="L2314">
        <v>2019</v>
      </c>
      <c r="M2314" t="s">
        <v>20</v>
      </c>
      <c r="N2314" t="s">
        <v>31</v>
      </c>
      <c r="O2314">
        <v>157476.64000000001</v>
      </c>
      <c r="P2314" t="s">
        <v>50</v>
      </c>
    </row>
    <row r="2315" spans="1:16" x14ac:dyDescent="0.35">
      <c r="A2315" t="s">
        <v>48</v>
      </c>
      <c r="B2315">
        <v>13.32</v>
      </c>
      <c r="C2315">
        <f>RawData[[#This Row],[Price (INR)]]-RawData[[#This Row],[Resale Price (INR)]]</f>
        <v>155230.89000000001</v>
      </c>
      <c r="D2315" t="s">
        <v>29</v>
      </c>
      <c r="E2315" t="s">
        <v>86</v>
      </c>
      <c r="F2315">
        <v>259175</v>
      </c>
      <c r="G2315">
        <v>2023</v>
      </c>
      <c r="H2315">
        <v>801</v>
      </c>
      <c r="I2315" t="s">
        <v>18</v>
      </c>
      <c r="J2315">
        <v>85.77</v>
      </c>
      <c r="K2315" t="s">
        <v>19</v>
      </c>
      <c r="L2315">
        <v>2024</v>
      </c>
      <c r="M2315" t="s">
        <v>44</v>
      </c>
      <c r="N2315" t="s">
        <v>21</v>
      </c>
      <c r="O2315">
        <v>103944.11</v>
      </c>
      <c r="P2315" t="s">
        <v>22</v>
      </c>
    </row>
    <row r="2316" spans="1:16" x14ac:dyDescent="0.35">
      <c r="A2316" t="s">
        <v>15</v>
      </c>
      <c r="B2316">
        <v>26.59</v>
      </c>
      <c r="C2316">
        <f>RawData[[#This Row],[Price (INR)]]-RawData[[#This Row],[Resale Price (INR)]]</f>
        <v>114506.48999999999</v>
      </c>
      <c r="D2316" t="s">
        <v>16</v>
      </c>
      <c r="E2316" t="s">
        <v>87</v>
      </c>
      <c r="F2316">
        <v>349028</v>
      </c>
      <c r="G2316">
        <v>2019</v>
      </c>
      <c r="H2316">
        <v>459</v>
      </c>
      <c r="I2316" t="s">
        <v>18</v>
      </c>
      <c r="J2316">
        <v>75.7</v>
      </c>
      <c r="K2316" t="s">
        <v>27</v>
      </c>
      <c r="L2316">
        <v>2021</v>
      </c>
      <c r="M2316" t="s">
        <v>38</v>
      </c>
      <c r="N2316" t="s">
        <v>31</v>
      </c>
      <c r="O2316">
        <v>234521.51</v>
      </c>
      <c r="P2316" t="s">
        <v>45</v>
      </c>
    </row>
    <row r="2317" spans="1:16" x14ac:dyDescent="0.35">
      <c r="A2317" t="s">
        <v>54</v>
      </c>
      <c r="B2317">
        <v>7.46</v>
      </c>
      <c r="C2317">
        <f>RawData[[#This Row],[Price (INR)]]-RawData[[#This Row],[Resale Price (INR)]]</f>
        <v>165892.28</v>
      </c>
      <c r="D2317" t="s">
        <v>24</v>
      </c>
      <c r="E2317" t="s">
        <v>74</v>
      </c>
      <c r="F2317">
        <v>333441</v>
      </c>
      <c r="G2317">
        <v>2016</v>
      </c>
      <c r="H2317">
        <v>307</v>
      </c>
      <c r="I2317" t="s">
        <v>34</v>
      </c>
      <c r="J2317">
        <v>39.049999999999997</v>
      </c>
      <c r="K2317" t="s">
        <v>42</v>
      </c>
      <c r="L2317">
        <v>2016</v>
      </c>
      <c r="M2317" t="s">
        <v>20</v>
      </c>
      <c r="N2317" t="s">
        <v>21</v>
      </c>
      <c r="O2317">
        <v>167548.72</v>
      </c>
      <c r="P2317" t="s">
        <v>22</v>
      </c>
    </row>
    <row r="2318" spans="1:16" x14ac:dyDescent="0.35">
      <c r="A2318" t="s">
        <v>54</v>
      </c>
      <c r="B2318">
        <v>5.43</v>
      </c>
      <c r="C2318">
        <f>RawData[[#This Row],[Price (INR)]]-RawData[[#This Row],[Resale Price (INR)]]</f>
        <v>94091.1</v>
      </c>
      <c r="D2318" t="s">
        <v>29</v>
      </c>
      <c r="E2318" t="s">
        <v>75</v>
      </c>
      <c r="F2318">
        <v>234378</v>
      </c>
      <c r="G2318">
        <v>2020</v>
      </c>
      <c r="H2318">
        <v>548</v>
      </c>
      <c r="I2318" t="s">
        <v>18</v>
      </c>
      <c r="J2318">
        <v>74.41</v>
      </c>
      <c r="K2318" t="s">
        <v>19</v>
      </c>
      <c r="L2318">
        <v>2022</v>
      </c>
      <c r="M2318" t="s">
        <v>20</v>
      </c>
      <c r="N2318" t="s">
        <v>31</v>
      </c>
      <c r="O2318">
        <v>140286.9</v>
      </c>
      <c r="P2318" t="s">
        <v>22</v>
      </c>
    </row>
    <row r="2319" spans="1:16" x14ac:dyDescent="0.35">
      <c r="A2319" t="s">
        <v>54</v>
      </c>
      <c r="B2319">
        <v>5.7</v>
      </c>
      <c r="C2319">
        <f>RawData[[#This Row],[Price (INR)]]-RawData[[#This Row],[Resale Price (INR)]]</f>
        <v>62081.829999999987</v>
      </c>
      <c r="D2319" t="s">
        <v>24</v>
      </c>
      <c r="E2319" t="s">
        <v>74</v>
      </c>
      <c r="F2319">
        <v>207357</v>
      </c>
      <c r="G2319">
        <v>2023</v>
      </c>
      <c r="H2319">
        <v>632</v>
      </c>
      <c r="I2319" t="s">
        <v>18</v>
      </c>
      <c r="J2319">
        <v>77.37</v>
      </c>
      <c r="K2319" t="s">
        <v>42</v>
      </c>
      <c r="L2319">
        <v>2023</v>
      </c>
      <c r="M2319" t="s">
        <v>20</v>
      </c>
      <c r="N2319" t="s">
        <v>31</v>
      </c>
      <c r="O2319">
        <v>145275.17000000001</v>
      </c>
      <c r="P2319" t="s">
        <v>35</v>
      </c>
    </row>
    <row r="2320" spans="1:16" x14ac:dyDescent="0.35">
      <c r="A2320" t="s">
        <v>39</v>
      </c>
      <c r="B2320">
        <v>27.08</v>
      </c>
      <c r="C2320">
        <f>RawData[[#This Row],[Price (INR)]]-RawData[[#This Row],[Resale Price (INR)]]</f>
        <v>109507.45000000001</v>
      </c>
      <c r="D2320" t="s">
        <v>64</v>
      </c>
      <c r="E2320" t="s">
        <v>65</v>
      </c>
      <c r="F2320">
        <v>322367</v>
      </c>
      <c r="G2320">
        <v>2017</v>
      </c>
      <c r="H2320">
        <v>543</v>
      </c>
      <c r="I2320" t="s">
        <v>26</v>
      </c>
      <c r="J2320">
        <v>63.75</v>
      </c>
      <c r="K2320" t="s">
        <v>27</v>
      </c>
      <c r="L2320">
        <v>2019</v>
      </c>
      <c r="M2320" t="s">
        <v>38</v>
      </c>
      <c r="N2320" t="s">
        <v>21</v>
      </c>
      <c r="O2320">
        <v>212859.55</v>
      </c>
      <c r="P2320" t="s">
        <v>35</v>
      </c>
    </row>
    <row r="2321" spans="1:16" x14ac:dyDescent="0.35">
      <c r="A2321" t="s">
        <v>61</v>
      </c>
      <c r="B2321">
        <v>33.31</v>
      </c>
      <c r="C2321">
        <f>RawData[[#This Row],[Price (INR)]]-RawData[[#This Row],[Resale Price (INR)]]</f>
        <v>97568.079999999987</v>
      </c>
      <c r="D2321" t="s">
        <v>29</v>
      </c>
      <c r="E2321" t="s">
        <v>49</v>
      </c>
      <c r="F2321">
        <v>313223</v>
      </c>
      <c r="G2321">
        <v>2018</v>
      </c>
      <c r="H2321">
        <v>528</v>
      </c>
      <c r="I2321" t="s">
        <v>18</v>
      </c>
      <c r="J2321">
        <v>97.47</v>
      </c>
      <c r="K2321" t="s">
        <v>19</v>
      </c>
      <c r="L2321">
        <v>2018</v>
      </c>
      <c r="M2321" t="s">
        <v>20</v>
      </c>
      <c r="N2321" t="s">
        <v>31</v>
      </c>
      <c r="O2321">
        <v>215654.92</v>
      </c>
      <c r="P2321" t="s">
        <v>50</v>
      </c>
    </row>
    <row r="2322" spans="1:16" x14ac:dyDescent="0.35">
      <c r="A2322" t="s">
        <v>59</v>
      </c>
      <c r="B2322">
        <v>60.42</v>
      </c>
      <c r="C2322">
        <f>RawData[[#This Row],[Price (INR)]]-RawData[[#This Row],[Resale Price (INR)]]</f>
        <v>82573.909999999974</v>
      </c>
      <c r="D2322" t="s">
        <v>36</v>
      </c>
      <c r="E2322" t="s">
        <v>70</v>
      </c>
      <c r="F2322">
        <v>357737</v>
      </c>
      <c r="G2322">
        <v>2015</v>
      </c>
      <c r="H2322">
        <v>589</v>
      </c>
      <c r="I2322" t="s">
        <v>34</v>
      </c>
      <c r="J2322">
        <v>44.01</v>
      </c>
      <c r="K2322" t="s">
        <v>42</v>
      </c>
      <c r="L2322">
        <v>2015</v>
      </c>
      <c r="M2322" t="s">
        <v>38</v>
      </c>
      <c r="N2322" t="s">
        <v>21</v>
      </c>
      <c r="O2322">
        <v>275163.09000000003</v>
      </c>
      <c r="P2322" t="s">
        <v>35</v>
      </c>
    </row>
    <row r="2323" spans="1:16" x14ac:dyDescent="0.35">
      <c r="A2323" t="s">
        <v>23</v>
      </c>
      <c r="B2323">
        <v>32.79</v>
      </c>
      <c r="C2323">
        <f>RawData[[#This Row],[Price (INR)]]-RawData[[#This Row],[Resale Price (INR)]]</f>
        <v>97262.349999999977</v>
      </c>
      <c r="D2323" t="s">
        <v>24</v>
      </c>
      <c r="E2323" t="s">
        <v>25</v>
      </c>
      <c r="F2323">
        <v>361805</v>
      </c>
      <c r="G2323">
        <v>2022</v>
      </c>
      <c r="H2323">
        <v>975</v>
      </c>
      <c r="I2323" t="s">
        <v>18</v>
      </c>
      <c r="J2323">
        <v>70.64</v>
      </c>
      <c r="K2323" t="s">
        <v>27</v>
      </c>
      <c r="L2323">
        <v>2023</v>
      </c>
      <c r="M2323" t="s">
        <v>20</v>
      </c>
      <c r="N2323" t="s">
        <v>21</v>
      </c>
      <c r="O2323">
        <v>264542.65000000002</v>
      </c>
      <c r="P2323" t="s">
        <v>50</v>
      </c>
    </row>
    <row r="2324" spans="1:16" x14ac:dyDescent="0.35">
      <c r="A2324" t="s">
        <v>23</v>
      </c>
      <c r="B2324">
        <v>25.03</v>
      </c>
      <c r="C2324">
        <f>RawData[[#This Row],[Price (INR)]]-RawData[[#This Row],[Resale Price (INR)]]</f>
        <v>44862.18</v>
      </c>
      <c r="D2324" t="s">
        <v>36</v>
      </c>
      <c r="E2324" t="s">
        <v>66</v>
      </c>
      <c r="F2324">
        <v>81936</v>
      </c>
      <c r="G2324">
        <v>2020</v>
      </c>
      <c r="H2324">
        <v>609</v>
      </c>
      <c r="I2324" t="s">
        <v>34</v>
      </c>
      <c r="J2324">
        <v>43.34</v>
      </c>
      <c r="K2324" t="s">
        <v>42</v>
      </c>
      <c r="L2324">
        <v>2020</v>
      </c>
      <c r="M2324" t="s">
        <v>38</v>
      </c>
      <c r="N2324" t="s">
        <v>21</v>
      </c>
      <c r="O2324">
        <v>37073.82</v>
      </c>
      <c r="P2324" t="s">
        <v>45</v>
      </c>
    </row>
    <row r="2325" spans="1:16" x14ac:dyDescent="0.35">
      <c r="A2325" t="s">
        <v>48</v>
      </c>
      <c r="B2325">
        <v>46.89</v>
      </c>
      <c r="C2325">
        <f>RawData[[#This Row],[Price (INR)]]-RawData[[#This Row],[Resale Price (INR)]]</f>
        <v>72251.649999999994</v>
      </c>
      <c r="D2325" t="s">
        <v>16</v>
      </c>
      <c r="E2325" t="s">
        <v>87</v>
      </c>
      <c r="F2325">
        <v>139189</v>
      </c>
      <c r="G2325">
        <v>2019</v>
      </c>
      <c r="H2325">
        <v>838</v>
      </c>
      <c r="I2325" t="s">
        <v>18</v>
      </c>
      <c r="J2325">
        <v>62.77</v>
      </c>
      <c r="K2325" t="s">
        <v>19</v>
      </c>
      <c r="L2325">
        <v>2024</v>
      </c>
      <c r="M2325" t="s">
        <v>20</v>
      </c>
      <c r="N2325" t="s">
        <v>21</v>
      </c>
      <c r="O2325">
        <v>66937.350000000006</v>
      </c>
      <c r="P2325" t="s">
        <v>50</v>
      </c>
    </row>
    <row r="2326" spans="1:16" x14ac:dyDescent="0.35">
      <c r="A2326" t="s">
        <v>55</v>
      </c>
      <c r="B2326">
        <v>26.36</v>
      </c>
      <c r="C2326">
        <f>RawData[[#This Row],[Price (INR)]]-RawData[[#This Row],[Resale Price (INR)]]</f>
        <v>106354.88</v>
      </c>
      <c r="D2326" t="s">
        <v>24</v>
      </c>
      <c r="E2326" t="s">
        <v>67</v>
      </c>
      <c r="F2326">
        <v>196014</v>
      </c>
      <c r="G2326">
        <v>2023</v>
      </c>
      <c r="H2326">
        <v>808</v>
      </c>
      <c r="I2326" t="s">
        <v>26</v>
      </c>
      <c r="J2326">
        <v>75.430000000000007</v>
      </c>
      <c r="K2326" t="s">
        <v>19</v>
      </c>
      <c r="L2326">
        <v>2023</v>
      </c>
      <c r="M2326" t="s">
        <v>44</v>
      </c>
      <c r="N2326" t="s">
        <v>31</v>
      </c>
      <c r="O2326">
        <v>89659.12</v>
      </c>
      <c r="P2326" t="s">
        <v>35</v>
      </c>
    </row>
    <row r="2327" spans="1:16" x14ac:dyDescent="0.35">
      <c r="A2327" t="s">
        <v>15</v>
      </c>
      <c r="B2327">
        <v>75.400000000000006</v>
      </c>
      <c r="C2327">
        <f>RawData[[#This Row],[Price (INR)]]-RawData[[#This Row],[Resale Price (INR)]]</f>
        <v>53271.44</v>
      </c>
      <c r="D2327" t="s">
        <v>32</v>
      </c>
      <c r="E2327" t="s">
        <v>60</v>
      </c>
      <c r="F2327">
        <v>212472</v>
      </c>
      <c r="G2327">
        <v>2020</v>
      </c>
      <c r="H2327">
        <v>877</v>
      </c>
      <c r="I2327" t="s">
        <v>18</v>
      </c>
      <c r="J2327">
        <v>80.260000000000005</v>
      </c>
      <c r="K2327" t="s">
        <v>42</v>
      </c>
      <c r="L2327">
        <v>2020</v>
      </c>
      <c r="M2327" t="s">
        <v>38</v>
      </c>
      <c r="N2327" t="s">
        <v>21</v>
      </c>
      <c r="O2327">
        <v>159200.56</v>
      </c>
      <c r="P2327" t="s">
        <v>22</v>
      </c>
    </row>
    <row r="2328" spans="1:16" x14ac:dyDescent="0.35">
      <c r="A2328" t="s">
        <v>61</v>
      </c>
      <c r="B2328">
        <v>51.92</v>
      </c>
      <c r="C2328">
        <f>RawData[[#This Row],[Price (INR)]]-RawData[[#This Row],[Resale Price (INR)]]</f>
        <v>71236.52</v>
      </c>
      <c r="D2328" t="s">
        <v>29</v>
      </c>
      <c r="E2328" t="s">
        <v>30</v>
      </c>
      <c r="F2328">
        <v>181106</v>
      </c>
      <c r="G2328">
        <v>2020</v>
      </c>
      <c r="H2328">
        <v>858</v>
      </c>
      <c r="I2328" t="s">
        <v>26</v>
      </c>
      <c r="J2328">
        <v>83.68</v>
      </c>
      <c r="K2328" t="s">
        <v>42</v>
      </c>
      <c r="L2328">
        <v>2020</v>
      </c>
      <c r="M2328" t="s">
        <v>38</v>
      </c>
      <c r="N2328" t="s">
        <v>31</v>
      </c>
      <c r="O2328">
        <v>109869.48</v>
      </c>
      <c r="P2328" t="s">
        <v>35</v>
      </c>
    </row>
    <row r="2329" spans="1:16" x14ac:dyDescent="0.35">
      <c r="A2329" t="s">
        <v>46</v>
      </c>
      <c r="B2329">
        <v>52.06</v>
      </c>
      <c r="C2329">
        <f>RawData[[#This Row],[Price (INR)]]-RawData[[#This Row],[Resale Price (INR)]]</f>
        <v>30354.6</v>
      </c>
      <c r="D2329" t="s">
        <v>16</v>
      </c>
      <c r="E2329" t="s">
        <v>77</v>
      </c>
      <c r="F2329">
        <v>70807</v>
      </c>
      <c r="G2329">
        <v>2024</v>
      </c>
      <c r="H2329">
        <v>169</v>
      </c>
      <c r="I2329" t="s">
        <v>18</v>
      </c>
      <c r="J2329">
        <v>79</v>
      </c>
      <c r="K2329" t="s">
        <v>19</v>
      </c>
      <c r="L2329">
        <v>2024</v>
      </c>
      <c r="M2329" t="s">
        <v>44</v>
      </c>
      <c r="N2329" t="s">
        <v>31</v>
      </c>
      <c r="O2329">
        <v>40452.400000000001</v>
      </c>
      <c r="P2329" t="s">
        <v>22</v>
      </c>
    </row>
    <row r="2330" spans="1:16" x14ac:dyDescent="0.35">
      <c r="A2330" t="s">
        <v>54</v>
      </c>
      <c r="B2330">
        <v>45.16</v>
      </c>
      <c r="C2330">
        <f>RawData[[#This Row],[Price (INR)]]-RawData[[#This Row],[Resale Price (INR)]]</f>
        <v>21359.270000000004</v>
      </c>
      <c r="D2330" t="s">
        <v>32</v>
      </c>
      <c r="E2330" t="s">
        <v>60</v>
      </c>
      <c r="F2330">
        <v>102397</v>
      </c>
      <c r="G2330">
        <v>2016</v>
      </c>
      <c r="H2330">
        <v>150</v>
      </c>
      <c r="I2330" t="s">
        <v>18</v>
      </c>
      <c r="J2330">
        <v>72.63</v>
      </c>
      <c r="K2330" t="s">
        <v>19</v>
      </c>
      <c r="L2330">
        <v>2020</v>
      </c>
      <c r="M2330" t="s">
        <v>44</v>
      </c>
      <c r="N2330" t="s">
        <v>31</v>
      </c>
      <c r="O2330">
        <v>81037.73</v>
      </c>
      <c r="P2330" t="s">
        <v>45</v>
      </c>
    </row>
    <row r="2331" spans="1:16" x14ac:dyDescent="0.35">
      <c r="A2331" t="s">
        <v>61</v>
      </c>
      <c r="B2331">
        <v>24.07</v>
      </c>
      <c r="C2331">
        <f>RawData[[#This Row],[Price (INR)]]-RawData[[#This Row],[Resale Price (INR)]]</f>
        <v>11736.099999999999</v>
      </c>
      <c r="D2331" t="s">
        <v>24</v>
      </c>
      <c r="E2331" t="s">
        <v>73</v>
      </c>
      <c r="F2331">
        <v>57220</v>
      </c>
      <c r="G2331">
        <v>2021</v>
      </c>
      <c r="H2331">
        <v>158</v>
      </c>
      <c r="I2331" t="s">
        <v>18</v>
      </c>
      <c r="J2331">
        <v>80.25</v>
      </c>
      <c r="K2331" t="s">
        <v>27</v>
      </c>
      <c r="L2331">
        <v>2021</v>
      </c>
      <c r="M2331" t="s">
        <v>38</v>
      </c>
      <c r="N2331" t="s">
        <v>31</v>
      </c>
      <c r="O2331">
        <v>45483.9</v>
      </c>
      <c r="P2331" t="s">
        <v>22</v>
      </c>
    </row>
    <row r="2332" spans="1:16" x14ac:dyDescent="0.35">
      <c r="A2332" t="s">
        <v>48</v>
      </c>
      <c r="B2332">
        <v>66.36</v>
      </c>
      <c r="C2332">
        <f>RawData[[#This Row],[Price (INR)]]-RawData[[#This Row],[Resale Price (INR)]]</f>
        <v>14441.120000000003</v>
      </c>
      <c r="D2332" t="s">
        <v>32</v>
      </c>
      <c r="E2332" t="s">
        <v>47</v>
      </c>
      <c r="F2332">
        <v>54828</v>
      </c>
      <c r="G2332">
        <v>2018</v>
      </c>
      <c r="H2332">
        <v>774</v>
      </c>
      <c r="I2332" t="s">
        <v>34</v>
      </c>
      <c r="J2332">
        <v>46.74</v>
      </c>
      <c r="K2332" t="s">
        <v>27</v>
      </c>
      <c r="L2332">
        <v>2022</v>
      </c>
      <c r="M2332" t="s">
        <v>38</v>
      </c>
      <c r="N2332" t="s">
        <v>21</v>
      </c>
      <c r="O2332">
        <v>40386.879999999997</v>
      </c>
      <c r="P2332" t="s">
        <v>50</v>
      </c>
    </row>
    <row r="2333" spans="1:16" x14ac:dyDescent="0.35">
      <c r="A2333" t="s">
        <v>23</v>
      </c>
      <c r="B2333">
        <v>50.64</v>
      </c>
      <c r="C2333">
        <f>RawData[[#This Row],[Price (INR)]]-RawData[[#This Row],[Resale Price (INR)]]</f>
        <v>158605.34</v>
      </c>
      <c r="D2333" t="s">
        <v>52</v>
      </c>
      <c r="E2333" t="s">
        <v>53</v>
      </c>
      <c r="F2333">
        <v>280337</v>
      </c>
      <c r="G2333">
        <v>2024</v>
      </c>
      <c r="H2333">
        <v>267</v>
      </c>
      <c r="I2333" t="s">
        <v>26</v>
      </c>
      <c r="J2333">
        <v>80.989999999999995</v>
      </c>
      <c r="K2333" t="s">
        <v>42</v>
      </c>
      <c r="L2333">
        <v>2024</v>
      </c>
      <c r="M2333" t="s">
        <v>38</v>
      </c>
      <c r="N2333" t="s">
        <v>21</v>
      </c>
      <c r="O2333">
        <v>121731.66</v>
      </c>
      <c r="P2333" t="s">
        <v>45</v>
      </c>
    </row>
    <row r="2334" spans="1:16" x14ac:dyDescent="0.35">
      <c r="A2334" t="s">
        <v>55</v>
      </c>
      <c r="B2334">
        <v>68.12</v>
      </c>
      <c r="C2334">
        <f>RawData[[#This Row],[Price (INR)]]-RawData[[#This Row],[Resale Price (INR)]]</f>
        <v>61759.540000000008</v>
      </c>
      <c r="D2334" t="s">
        <v>52</v>
      </c>
      <c r="E2334" t="s">
        <v>53</v>
      </c>
      <c r="F2334">
        <v>196018</v>
      </c>
      <c r="G2334">
        <v>2023</v>
      </c>
      <c r="H2334">
        <v>621</v>
      </c>
      <c r="I2334" t="s">
        <v>18</v>
      </c>
      <c r="J2334">
        <v>97.43</v>
      </c>
      <c r="K2334" t="s">
        <v>19</v>
      </c>
      <c r="L2334">
        <v>2023</v>
      </c>
      <c r="M2334" t="s">
        <v>44</v>
      </c>
      <c r="N2334" t="s">
        <v>31</v>
      </c>
      <c r="O2334">
        <v>134258.46</v>
      </c>
      <c r="P2334" t="s">
        <v>45</v>
      </c>
    </row>
    <row r="2335" spans="1:16" x14ac:dyDescent="0.35">
      <c r="A2335" t="s">
        <v>48</v>
      </c>
      <c r="B2335">
        <v>28.29</v>
      </c>
      <c r="C2335">
        <f>RawData[[#This Row],[Price (INR)]]-RawData[[#This Row],[Resale Price (INR)]]</f>
        <v>140840.13</v>
      </c>
      <c r="D2335" t="s">
        <v>29</v>
      </c>
      <c r="E2335" t="s">
        <v>49</v>
      </c>
      <c r="F2335">
        <v>305445</v>
      </c>
      <c r="G2335">
        <v>2021</v>
      </c>
      <c r="H2335">
        <v>990</v>
      </c>
      <c r="I2335" t="s">
        <v>34</v>
      </c>
      <c r="J2335">
        <v>58.09</v>
      </c>
      <c r="K2335" t="s">
        <v>19</v>
      </c>
      <c r="L2335">
        <v>2023</v>
      </c>
      <c r="M2335" t="s">
        <v>38</v>
      </c>
      <c r="N2335" t="s">
        <v>21</v>
      </c>
      <c r="O2335">
        <v>164604.87</v>
      </c>
      <c r="P2335" t="s">
        <v>35</v>
      </c>
    </row>
    <row r="2336" spans="1:16" x14ac:dyDescent="0.35">
      <c r="A2336" t="s">
        <v>59</v>
      </c>
      <c r="B2336">
        <v>25.76</v>
      </c>
      <c r="C2336">
        <f>RawData[[#This Row],[Price (INR)]]-RawData[[#This Row],[Resale Price (INR)]]</f>
        <v>159432.28</v>
      </c>
      <c r="D2336" t="s">
        <v>16</v>
      </c>
      <c r="E2336" t="s">
        <v>83</v>
      </c>
      <c r="F2336">
        <v>278263</v>
      </c>
      <c r="G2336">
        <v>2021</v>
      </c>
      <c r="H2336">
        <v>489</v>
      </c>
      <c r="I2336" t="s">
        <v>18</v>
      </c>
      <c r="J2336">
        <v>66.41</v>
      </c>
      <c r="K2336" t="s">
        <v>19</v>
      </c>
      <c r="L2336">
        <v>2021</v>
      </c>
      <c r="M2336" t="s">
        <v>20</v>
      </c>
      <c r="N2336" t="s">
        <v>21</v>
      </c>
      <c r="O2336">
        <v>118830.72</v>
      </c>
      <c r="P2336" t="s">
        <v>35</v>
      </c>
    </row>
    <row r="2337" spans="1:16" x14ac:dyDescent="0.35">
      <c r="A2337" t="s">
        <v>15</v>
      </c>
      <c r="B2337">
        <v>21.84</v>
      </c>
      <c r="C2337">
        <f>RawData[[#This Row],[Price (INR)]]-RawData[[#This Row],[Resale Price (INR)]]</f>
        <v>176971.93</v>
      </c>
      <c r="D2337" t="s">
        <v>40</v>
      </c>
      <c r="E2337" t="s">
        <v>62</v>
      </c>
      <c r="F2337">
        <v>321534</v>
      </c>
      <c r="G2337">
        <v>2023</v>
      </c>
      <c r="H2337">
        <v>467</v>
      </c>
      <c r="I2337" t="s">
        <v>34</v>
      </c>
      <c r="J2337">
        <v>44.99</v>
      </c>
      <c r="K2337" t="s">
        <v>27</v>
      </c>
      <c r="L2337">
        <v>2023</v>
      </c>
      <c r="M2337" t="s">
        <v>38</v>
      </c>
      <c r="N2337" t="s">
        <v>21</v>
      </c>
      <c r="O2337">
        <v>144562.07</v>
      </c>
      <c r="P2337" t="s">
        <v>22</v>
      </c>
    </row>
    <row r="2338" spans="1:16" x14ac:dyDescent="0.35">
      <c r="A2338" t="s">
        <v>15</v>
      </c>
      <c r="B2338">
        <v>26.1</v>
      </c>
      <c r="C2338">
        <f>RawData[[#This Row],[Price (INR)]]-RawData[[#This Row],[Resale Price (INR)]]</f>
        <v>151278.44</v>
      </c>
      <c r="D2338" t="s">
        <v>24</v>
      </c>
      <c r="E2338" t="s">
        <v>74</v>
      </c>
      <c r="F2338">
        <v>321292</v>
      </c>
      <c r="G2338">
        <v>2018</v>
      </c>
      <c r="H2338">
        <v>999</v>
      </c>
      <c r="I2338" t="s">
        <v>26</v>
      </c>
      <c r="J2338">
        <v>67.37</v>
      </c>
      <c r="K2338" t="s">
        <v>42</v>
      </c>
      <c r="L2338">
        <v>2018</v>
      </c>
      <c r="M2338" t="s">
        <v>44</v>
      </c>
      <c r="N2338" t="s">
        <v>21</v>
      </c>
      <c r="O2338">
        <v>170013.56</v>
      </c>
      <c r="P2338" t="s">
        <v>35</v>
      </c>
    </row>
    <row r="2339" spans="1:16" x14ac:dyDescent="0.35">
      <c r="A2339" t="s">
        <v>39</v>
      </c>
      <c r="B2339">
        <v>60.71</v>
      </c>
      <c r="C2339">
        <f>RawData[[#This Row],[Price (INR)]]-RawData[[#This Row],[Resale Price (INR)]]</f>
        <v>32041.460000000006</v>
      </c>
      <c r="D2339" t="s">
        <v>36</v>
      </c>
      <c r="E2339" t="s">
        <v>37</v>
      </c>
      <c r="F2339">
        <v>107555</v>
      </c>
      <c r="G2339">
        <v>2017</v>
      </c>
      <c r="H2339">
        <v>423</v>
      </c>
      <c r="I2339" t="s">
        <v>26</v>
      </c>
      <c r="J2339">
        <v>71.38</v>
      </c>
      <c r="K2339" t="s">
        <v>42</v>
      </c>
      <c r="L2339">
        <v>2017</v>
      </c>
      <c r="M2339" t="s">
        <v>44</v>
      </c>
      <c r="N2339" t="s">
        <v>21</v>
      </c>
      <c r="O2339">
        <v>75513.539999999994</v>
      </c>
      <c r="P2339" t="s">
        <v>50</v>
      </c>
    </row>
    <row r="2340" spans="1:16" x14ac:dyDescent="0.35">
      <c r="A2340" t="s">
        <v>61</v>
      </c>
      <c r="B2340">
        <v>64.930000000000007</v>
      </c>
      <c r="C2340">
        <f>RawData[[#This Row],[Price (INR)]]-RawData[[#This Row],[Resale Price (INR)]]</f>
        <v>51659.200000000012</v>
      </c>
      <c r="D2340" t="s">
        <v>32</v>
      </c>
      <c r="E2340" t="s">
        <v>47</v>
      </c>
      <c r="F2340">
        <v>194445</v>
      </c>
      <c r="G2340">
        <v>2015</v>
      </c>
      <c r="H2340">
        <v>272</v>
      </c>
      <c r="I2340" t="s">
        <v>34</v>
      </c>
      <c r="J2340">
        <v>44.43</v>
      </c>
      <c r="K2340" t="s">
        <v>27</v>
      </c>
      <c r="L2340">
        <v>2019</v>
      </c>
      <c r="M2340" t="s">
        <v>44</v>
      </c>
      <c r="N2340" t="s">
        <v>21</v>
      </c>
      <c r="O2340">
        <v>142785.79999999999</v>
      </c>
      <c r="P2340" t="s">
        <v>45</v>
      </c>
    </row>
    <row r="2341" spans="1:16" x14ac:dyDescent="0.35">
      <c r="A2341" t="s">
        <v>28</v>
      </c>
      <c r="B2341">
        <v>13.95</v>
      </c>
      <c r="C2341">
        <f>RawData[[#This Row],[Price (INR)]]-RawData[[#This Row],[Resale Price (INR)]]</f>
        <v>25248.58</v>
      </c>
      <c r="D2341" t="s">
        <v>64</v>
      </c>
      <c r="E2341" t="s">
        <v>78</v>
      </c>
      <c r="F2341">
        <v>103076</v>
      </c>
      <c r="G2341">
        <v>2019</v>
      </c>
      <c r="H2341">
        <v>364</v>
      </c>
      <c r="I2341" t="s">
        <v>34</v>
      </c>
      <c r="J2341">
        <v>49.85</v>
      </c>
      <c r="K2341" t="s">
        <v>27</v>
      </c>
      <c r="L2341">
        <v>2024</v>
      </c>
      <c r="M2341" t="s">
        <v>44</v>
      </c>
      <c r="N2341" t="s">
        <v>31</v>
      </c>
      <c r="O2341">
        <v>77827.42</v>
      </c>
      <c r="P2341" t="s">
        <v>35</v>
      </c>
    </row>
    <row r="2342" spans="1:16" x14ac:dyDescent="0.35">
      <c r="A2342" t="s">
        <v>15</v>
      </c>
      <c r="B2342">
        <v>41.61</v>
      </c>
      <c r="C2342">
        <f>RawData[[#This Row],[Price (INR)]]-RawData[[#This Row],[Resale Price (INR)]]</f>
        <v>70298.350000000006</v>
      </c>
      <c r="D2342" t="s">
        <v>32</v>
      </c>
      <c r="E2342" t="s">
        <v>33</v>
      </c>
      <c r="F2342">
        <v>255454</v>
      </c>
      <c r="G2342">
        <v>2016</v>
      </c>
      <c r="H2342">
        <v>280</v>
      </c>
      <c r="I2342" t="s">
        <v>34</v>
      </c>
      <c r="J2342">
        <v>31.55</v>
      </c>
      <c r="K2342" t="s">
        <v>27</v>
      </c>
      <c r="L2342">
        <v>2017</v>
      </c>
      <c r="M2342" t="s">
        <v>44</v>
      </c>
      <c r="N2342" t="s">
        <v>21</v>
      </c>
      <c r="O2342">
        <v>185155.65</v>
      </c>
      <c r="P2342" t="s">
        <v>45</v>
      </c>
    </row>
    <row r="2343" spans="1:16" x14ac:dyDescent="0.35">
      <c r="A2343" t="s">
        <v>23</v>
      </c>
      <c r="B2343">
        <v>68.27</v>
      </c>
      <c r="C2343">
        <f>RawData[[#This Row],[Price (INR)]]-RawData[[#This Row],[Resale Price (INR)]]</f>
        <v>19595.629999999997</v>
      </c>
      <c r="D2343" t="s">
        <v>64</v>
      </c>
      <c r="E2343" t="s">
        <v>78</v>
      </c>
      <c r="F2343">
        <v>64158</v>
      </c>
      <c r="G2343">
        <v>2021</v>
      </c>
      <c r="H2343">
        <v>673</v>
      </c>
      <c r="I2343" t="s">
        <v>18</v>
      </c>
      <c r="J2343">
        <v>78.55</v>
      </c>
      <c r="K2343" t="s">
        <v>19</v>
      </c>
      <c r="L2343">
        <v>2024</v>
      </c>
      <c r="M2343" t="s">
        <v>38</v>
      </c>
      <c r="N2343" t="s">
        <v>31</v>
      </c>
      <c r="O2343">
        <v>44562.37</v>
      </c>
      <c r="P2343" t="s">
        <v>45</v>
      </c>
    </row>
    <row r="2344" spans="1:16" x14ac:dyDescent="0.35">
      <c r="A2344" t="s">
        <v>28</v>
      </c>
      <c r="B2344">
        <v>22.99</v>
      </c>
      <c r="C2344">
        <f>RawData[[#This Row],[Price (INR)]]-RawData[[#This Row],[Resale Price (INR)]]</f>
        <v>184070.29</v>
      </c>
      <c r="D2344" t="s">
        <v>40</v>
      </c>
      <c r="E2344" t="s">
        <v>62</v>
      </c>
      <c r="F2344">
        <v>342454</v>
      </c>
      <c r="G2344">
        <v>2015</v>
      </c>
      <c r="H2344">
        <v>998</v>
      </c>
      <c r="I2344" t="s">
        <v>34</v>
      </c>
      <c r="J2344">
        <v>30.31</v>
      </c>
      <c r="K2344" t="s">
        <v>19</v>
      </c>
      <c r="L2344">
        <v>2020</v>
      </c>
      <c r="M2344" t="s">
        <v>44</v>
      </c>
      <c r="N2344" t="s">
        <v>31</v>
      </c>
      <c r="O2344">
        <v>158383.71</v>
      </c>
      <c r="P2344" t="s">
        <v>45</v>
      </c>
    </row>
    <row r="2345" spans="1:16" x14ac:dyDescent="0.35">
      <c r="A2345" t="s">
        <v>61</v>
      </c>
      <c r="B2345">
        <v>48.65</v>
      </c>
      <c r="C2345">
        <f>RawData[[#This Row],[Price (INR)]]-RawData[[#This Row],[Resale Price (INR)]]</f>
        <v>55106.179999999993</v>
      </c>
      <c r="D2345" t="s">
        <v>24</v>
      </c>
      <c r="E2345" t="s">
        <v>74</v>
      </c>
      <c r="F2345">
        <v>260387</v>
      </c>
      <c r="G2345">
        <v>2024</v>
      </c>
      <c r="H2345">
        <v>113</v>
      </c>
      <c r="I2345" t="s">
        <v>18</v>
      </c>
      <c r="J2345">
        <v>95.94</v>
      </c>
      <c r="K2345" t="s">
        <v>27</v>
      </c>
      <c r="L2345">
        <v>2024</v>
      </c>
      <c r="M2345" t="s">
        <v>38</v>
      </c>
      <c r="N2345" t="s">
        <v>21</v>
      </c>
      <c r="O2345">
        <v>205280.82</v>
      </c>
      <c r="P2345" t="s">
        <v>35</v>
      </c>
    </row>
    <row r="2346" spans="1:16" x14ac:dyDescent="0.35">
      <c r="A2346" t="s">
        <v>59</v>
      </c>
      <c r="B2346">
        <v>46.25</v>
      </c>
      <c r="C2346">
        <f>RawData[[#This Row],[Price (INR)]]-RawData[[#This Row],[Resale Price (INR)]]</f>
        <v>47109.69</v>
      </c>
      <c r="D2346" t="s">
        <v>40</v>
      </c>
      <c r="E2346" t="s">
        <v>68</v>
      </c>
      <c r="F2346">
        <v>135690</v>
      </c>
      <c r="G2346">
        <v>2022</v>
      </c>
      <c r="H2346">
        <v>743</v>
      </c>
      <c r="I2346" t="s">
        <v>26</v>
      </c>
      <c r="J2346">
        <v>69.180000000000007</v>
      </c>
      <c r="K2346" t="s">
        <v>27</v>
      </c>
      <c r="L2346">
        <v>2023</v>
      </c>
      <c r="M2346" t="s">
        <v>38</v>
      </c>
      <c r="N2346" t="s">
        <v>31</v>
      </c>
      <c r="O2346">
        <v>88580.31</v>
      </c>
      <c r="P2346" t="s">
        <v>35</v>
      </c>
    </row>
    <row r="2347" spans="1:16" x14ac:dyDescent="0.35">
      <c r="A2347" t="s">
        <v>23</v>
      </c>
      <c r="B2347">
        <v>15.84</v>
      </c>
      <c r="C2347">
        <f>RawData[[#This Row],[Price (INR)]]-RawData[[#This Row],[Resale Price (INR)]]</f>
        <v>146825.09</v>
      </c>
      <c r="D2347" t="s">
        <v>64</v>
      </c>
      <c r="E2347" t="s">
        <v>65</v>
      </c>
      <c r="F2347">
        <v>267930</v>
      </c>
      <c r="G2347">
        <v>2022</v>
      </c>
      <c r="H2347">
        <v>275</v>
      </c>
      <c r="I2347" t="s">
        <v>34</v>
      </c>
      <c r="J2347">
        <v>50.15</v>
      </c>
      <c r="K2347" t="s">
        <v>19</v>
      </c>
      <c r="L2347">
        <v>2024</v>
      </c>
      <c r="M2347" t="s">
        <v>44</v>
      </c>
      <c r="N2347" t="s">
        <v>21</v>
      </c>
      <c r="O2347">
        <v>121104.91</v>
      </c>
      <c r="P2347" t="s">
        <v>50</v>
      </c>
    </row>
    <row r="2348" spans="1:16" x14ac:dyDescent="0.35">
      <c r="A2348" t="s">
        <v>46</v>
      </c>
      <c r="B2348">
        <v>45.96</v>
      </c>
      <c r="C2348">
        <f>RawData[[#This Row],[Price (INR)]]-RawData[[#This Row],[Resale Price (INR)]]</f>
        <v>142518.39000000001</v>
      </c>
      <c r="D2348" t="s">
        <v>29</v>
      </c>
      <c r="E2348" t="s">
        <v>82</v>
      </c>
      <c r="F2348">
        <v>300839</v>
      </c>
      <c r="G2348">
        <v>2018</v>
      </c>
      <c r="H2348">
        <v>423</v>
      </c>
      <c r="I2348" t="s">
        <v>26</v>
      </c>
      <c r="J2348">
        <v>83.53</v>
      </c>
      <c r="K2348" t="s">
        <v>27</v>
      </c>
      <c r="L2348">
        <v>2018</v>
      </c>
      <c r="M2348" t="s">
        <v>44</v>
      </c>
      <c r="N2348" t="s">
        <v>31</v>
      </c>
      <c r="O2348">
        <v>158320.60999999999</v>
      </c>
      <c r="P2348" t="s">
        <v>35</v>
      </c>
    </row>
    <row r="2349" spans="1:16" x14ac:dyDescent="0.35">
      <c r="A2349" t="s">
        <v>54</v>
      </c>
      <c r="B2349">
        <v>74.239999999999995</v>
      </c>
      <c r="C2349">
        <f>RawData[[#This Row],[Price (INR)]]-RawData[[#This Row],[Resale Price (INR)]]</f>
        <v>107335.57</v>
      </c>
      <c r="D2349" t="s">
        <v>40</v>
      </c>
      <c r="E2349" t="s">
        <v>62</v>
      </c>
      <c r="F2349">
        <v>212483</v>
      </c>
      <c r="G2349">
        <v>2021</v>
      </c>
      <c r="H2349">
        <v>665</v>
      </c>
      <c r="I2349" t="s">
        <v>26</v>
      </c>
      <c r="J2349">
        <v>70.63</v>
      </c>
      <c r="K2349" t="s">
        <v>19</v>
      </c>
      <c r="L2349">
        <v>2023</v>
      </c>
      <c r="M2349" t="s">
        <v>20</v>
      </c>
      <c r="N2349" t="s">
        <v>21</v>
      </c>
      <c r="O2349">
        <v>105147.43</v>
      </c>
      <c r="P2349" t="s">
        <v>22</v>
      </c>
    </row>
    <row r="2350" spans="1:16" x14ac:dyDescent="0.35">
      <c r="A2350" t="s">
        <v>15</v>
      </c>
      <c r="B2350">
        <v>35.340000000000003</v>
      </c>
      <c r="C2350">
        <f>RawData[[#This Row],[Price (INR)]]-RawData[[#This Row],[Resale Price (INR)]]</f>
        <v>70941.820000000007</v>
      </c>
      <c r="D2350" t="s">
        <v>24</v>
      </c>
      <c r="E2350" t="s">
        <v>85</v>
      </c>
      <c r="F2350">
        <v>135841</v>
      </c>
      <c r="G2350">
        <v>2015</v>
      </c>
      <c r="H2350">
        <v>733</v>
      </c>
      <c r="I2350" t="s">
        <v>18</v>
      </c>
      <c r="J2350">
        <v>83.17</v>
      </c>
      <c r="K2350" t="s">
        <v>19</v>
      </c>
      <c r="L2350">
        <v>2015</v>
      </c>
      <c r="M2350" t="s">
        <v>38</v>
      </c>
      <c r="N2350" t="s">
        <v>21</v>
      </c>
      <c r="O2350">
        <v>64899.18</v>
      </c>
      <c r="P2350" t="s">
        <v>45</v>
      </c>
    </row>
    <row r="2351" spans="1:16" x14ac:dyDescent="0.35">
      <c r="A2351" t="s">
        <v>55</v>
      </c>
      <c r="B2351">
        <v>71.099999999999994</v>
      </c>
      <c r="C2351">
        <f>RawData[[#This Row],[Price (INR)]]-RawData[[#This Row],[Resale Price (INR)]]</f>
        <v>166617.20000000001</v>
      </c>
      <c r="D2351" t="s">
        <v>29</v>
      </c>
      <c r="E2351" t="s">
        <v>75</v>
      </c>
      <c r="F2351">
        <v>293590</v>
      </c>
      <c r="G2351">
        <v>2017</v>
      </c>
      <c r="H2351">
        <v>219</v>
      </c>
      <c r="I2351" t="s">
        <v>18</v>
      </c>
      <c r="J2351">
        <v>89.14</v>
      </c>
      <c r="K2351" t="s">
        <v>19</v>
      </c>
      <c r="L2351">
        <v>2022</v>
      </c>
      <c r="M2351" t="s">
        <v>44</v>
      </c>
      <c r="N2351" t="s">
        <v>21</v>
      </c>
      <c r="O2351">
        <v>126972.8</v>
      </c>
      <c r="P2351" t="s">
        <v>50</v>
      </c>
    </row>
    <row r="2352" spans="1:16" x14ac:dyDescent="0.35">
      <c r="A2352" t="s">
        <v>55</v>
      </c>
      <c r="B2352">
        <v>65</v>
      </c>
      <c r="C2352">
        <f>RawData[[#This Row],[Price (INR)]]-RawData[[#This Row],[Resale Price (INR)]]</f>
        <v>113222.78</v>
      </c>
      <c r="D2352" t="s">
        <v>16</v>
      </c>
      <c r="E2352" t="s">
        <v>77</v>
      </c>
      <c r="F2352">
        <v>320238</v>
      </c>
      <c r="G2352">
        <v>2021</v>
      </c>
      <c r="H2352">
        <v>369</v>
      </c>
      <c r="I2352" t="s">
        <v>34</v>
      </c>
      <c r="J2352">
        <v>44.16</v>
      </c>
      <c r="K2352" t="s">
        <v>42</v>
      </c>
      <c r="L2352">
        <v>2021</v>
      </c>
      <c r="M2352" t="s">
        <v>38</v>
      </c>
      <c r="N2352" t="s">
        <v>31</v>
      </c>
      <c r="O2352">
        <v>207015.22</v>
      </c>
      <c r="P2352" t="s">
        <v>22</v>
      </c>
    </row>
    <row r="2353" spans="1:16" x14ac:dyDescent="0.35">
      <c r="A2353" t="s">
        <v>15</v>
      </c>
      <c r="B2353">
        <v>62.34</v>
      </c>
      <c r="C2353">
        <f>RawData[[#This Row],[Price (INR)]]-RawData[[#This Row],[Resale Price (INR)]]</f>
        <v>30410.94</v>
      </c>
      <c r="D2353" t="s">
        <v>40</v>
      </c>
      <c r="E2353" t="s">
        <v>58</v>
      </c>
      <c r="F2353">
        <v>55319</v>
      </c>
      <c r="G2353">
        <v>2015</v>
      </c>
      <c r="H2353">
        <v>128</v>
      </c>
      <c r="I2353" t="s">
        <v>26</v>
      </c>
      <c r="J2353">
        <v>72.55</v>
      </c>
      <c r="K2353" t="s">
        <v>19</v>
      </c>
      <c r="L2353">
        <v>2016</v>
      </c>
      <c r="M2353" t="s">
        <v>44</v>
      </c>
      <c r="N2353" t="s">
        <v>31</v>
      </c>
      <c r="O2353">
        <v>24908.06</v>
      </c>
      <c r="P2353" t="s">
        <v>35</v>
      </c>
    </row>
    <row r="2354" spans="1:16" x14ac:dyDescent="0.35">
      <c r="A2354" t="s">
        <v>54</v>
      </c>
      <c r="B2354">
        <v>69.349999999999994</v>
      </c>
      <c r="C2354">
        <f>RawData[[#This Row],[Price (INR)]]-RawData[[#This Row],[Resale Price (INR)]]</f>
        <v>53829.48000000001</v>
      </c>
      <c r="D2354" t="s">
        <v>52</v>
      </c>
      <c r="E2354" t="s">
        <v>72</v>
      </c>
      <c r="F2354">
        <v>246733</v>
      </c>
      <c r="G2354">
        <v>2024</v>
      </c>
      <c r="H2354">
        <v>309</v>
      </c>
      <c r="I2354" t="s">
        <v>26</v>
      </c>
      <c r="J2354">
        <v>81.34</v>
      </c>
      <c r="K2354" t="s">
        <v>19</v>
      </c>
      <c r="L2354">
        <v>2024</v>
      </c>
      <c r="M2354" t="s">
        <v>20</v>
      </c>
      <c r="N2354" t="s">
        <v>21</v>
      </c>
      <c r="O2354">
        <v>192903.52</v>
      </c>
      <c r="P2354" t="s">
        <v>35</v>
      </c>
    </row>
    <row r="2355" spans="1:16" x14ac:dyDescent="0.35">
      <c r="A2355" t="s">
        <v>48</v>
      </c>
      <c r="B2355">
        <v>26.48</v>
      </c>
      <c r="C2355">
        <f>RawData[[#This Row],[Price (INR)]]-RawData[[#This Row],[Resale Price (INR)]]</f>
        <v>71195.38</v>
      </c>
      <c r="D2355" t="s">
        <v>16</v>
      </c>
      <c r="E2355" t="s">
        <v>17</v>
      </c>
      <c r="F2355">
        <v>305432</v>
      </c>
      <c r="G2355">
        <v>2019</v>
      </c>
      <c r="H2355">
        <v>170</v>
      </c>
      <c r="I2355" t="s">
        <v>34</v>
      </c>
      <c r="J2355">
        <v>56.81</v>
      </c>
      <c r="K2355" t="s">
        <v>42</v>
      </c>
      <c r="L2355">
        <v>2019</v>
      </c>
      <c r="M2355" t="s">
        <v>20</v>
      </c>
      <c r="N2355" t="s">
        <v>21</v>
      </c>
      <c r="O2355">
        <v>234236.62</v>
      </c>
      <c r="P2355" t="s">
        <v>50</v>
      </c>
    </row>
    <row r="2356" spans="1:16" x14ac:dyDescent="0.35">
      <c r="A2356" t="s">
        <v>55</v>
      </c>
      <c r="B2356">
        <v>71.75</v>
      </c>
      <c r="C2356">
        <f>RawData[[#This Row],[Price (INR)]]-RawData[[#This Row],[Resale Price (INR)]]</f>
        <v>78252.049999999988</v>
      </c>
      <c r="D2356" t="s">
        <v>64</v>
      </c>
      <c r="E2356" t="s">
        <v>78</v>
      </c>
      <c r="F2356">
        <v>292530</v>
      </c>
      <c r="G2356">
        <v>2017</v>
      </c>
      <c r="H2356">
        <v>686</v>
      </c>
      <c r="I2356" t="s">
        <v>34</v>
      </c>
      <c r="J2356">
        <v>57.85</v>
      </c>
      <c r="K2356" t="s">
        <v>27</v>
      </c>
      <c r="L2356">
        <v>2020</v>
      </c>
      <c r="M2356" t="s">
        <v>44</v>
      </c>
      <c r="N2356" t="s">
        <v>21</v>
      </c>
      <c r="O2356">
        <v>214277.95</v>
      </c>
      <c r="P2356" t="s">
        <v>50</v>
      </c>
    </row>
    <row r="2357" spans="1:16" x14ac:dyDescent="0.35">
      <c r="A2357" t="s">
        <v>48</v>
      </c>
      <c r="B2357">
        <v>10.51</v>
      </c>
      <c r="C2357">
        <f>RawData[[#This Row],[Price (INR)]]-RawData[[#This Row],[Resale Price (INR)]]</f>
        <v>104956.23000000001</v>
      </c>
      <c r="D2357" t="s">
        <v>36</v>
      </c>
      <c r="E2357" t="s">
        <v>70</v>
      </c>
      <c r="F2357">
        <v>243103</v>
      </c>
      <c r="G2357">
        <v>2022</v>
      </c>
      <c r="H2357">
        <v>753</v>
      </c>
      <c r="I2357" t="s">
        <v>26</v>
      </c>
      <c r="J2357">
        <v>74.31</v>
      </c>
      <c r="K2357" t="s">
        <v>42</v>
      </c>
      <c r="L2357">
        <v>2022</v>
      </c>
      <c r="M2357" t="s">
        <v>44</v>
      </c>
      <c r="N2357" t="s">
        <v>31</v>
      </c>
      <c r="O2357">
        <v>138146.76999999999</v>
      </c>
      <c r="P2357" t="s">
        <v>22</v>
      </c>
    </row>
    <row r="2358" spans="1:16" x14ac:dyDescent="0.35">
      <c r="A2358" t="s">
        <v>54</v>
      </c>
      <c r="B2358">
        <v>73.67</v>
      </c>
      <c r="C2358">
        <f>RawData[[#This Row],[Price (INR)]]-RawData[[#This Row],[Resale Price (INR)]]</f>
        <v>88457.79</v>
      </c>
      <c r="D2358" t="s">
        <v>52</v>
      </c>
      <c r="E2358" t="s">
        <v>53</v>
      </c>
      <c r="F2358">
        <v>172817</v>
      </c>
      <c r="G2358">
        <v>2022</v>
      </c>
      <c r="H2358">
        <v>438</v>
      </c>
      <c r="I2358" t="s">
        <v>26</v>
      </c>
      <c r="J2358">
        <v>75.78</v>
      </c>
      <c r="K2358" t="s">
        <v>27</v>
      </c>
      <c r="L2358">
        <v>2022</v>
      </c>
      <c r="M2358" t="s">
        <v>44</v>
      </c>
      <c r="N2358" t="s">
        <v>31</v>
      </c>
      <c r="O2358">
        <v>84359.21</v>
      </c>
      <c r="P2358" t="s">
        <v>35</v>
      </c>
    </row>
    <row r="2359" spans="1:16" x14ac:dyDescent="0.35">
      <c r="A2359" t="s">
        <v>46</v>
      </c>
      <c r="B2359">
        <v>72.459999999999994</v>
      </c>
      <c r="C2359">
        <f>RawData[[#This Row],[Price (INR)]]-RawData[[#This Row],[Resale Price (INR)]]</f>
        <v>154445.19</v>
      </c>
      <c r="D2359" t="s">
        <v>36</v>
      </c>
      <c r="E2359" t="s">
        <v>63</v>
      </c>
      <c r="F2359">
        <v>291834</v>
      </c>
      <c r="G2359">
        <v>2024</v>
      </c>
      <c r="H2359">
        <v>389</v>
      </c>
      <c r="I2359" t="s">
        <v>26</v>
      </c>
      <c r="J2359">
        <v>75.62</v>
      </c>
      <c r="K2359" t="s">
        <v>27</v>
      </c>
      <c r="L2359">
        <v>2024</v>
      </c>
      <c r="M2359" t="s">
        <v>38</v>
      </c>
      <c r="N2359" t="s">
        <v>31</v>
      </c>
      <c r="O2359">
        <v>137388.81</v>
      </c>
      <c r="P2359" t="s">
        <v>45</v>
      </c>
    </row>
    <row r="2360" spans="1:16" x14ac:dyDescent="0.35">
      <c r="A2360" t="s">
        <v>54</v>
      </c>
      <c r="B2360">
        <v>48.04</v>
      </c>
      <c r="C2360">
        <f>RawData[[#This Row],[Price (INR)]]-RawData[[#This Row],[Resale Price (INR)]]</f>
        <v>64704.73000000001</v>
      </c>
      <c r="D2360" t="s">
        <v>16</v>
      </c>
      <c r="E2360" t="s">
        <v>83</v>
      </c>
      <c r="F2360">
        <v>222350</v>
      </c>
      <c r="G2360">
        <v>2020</v>
      </c>
      <c r="H2360">
        <v>268</v>
      </c>
      <c r="I2360" t="s">
        <v>18</v>
      </c>
      <c r="J2360">
        <v>84.72</v>
      </c>
      <c r="K2360" t="s">
        <v>27</v>
      </c>
      <c r="L2360">
        <v>2021</v>
      </c>
      <c r="M2360" t="s">
        <v>20</v>
      </c>
      <c r="N2360" t="s">
        <v>31</v>
      </c>
      <c r="O2360">
        <v>157645.26999999999</v>
      </c>
      <c r="P2360" t="s">
        <v>50</v>
      </c>
    </row>
    <row r="2361" spans="1:16" x14ac:dyDescent="0.35">
      <c r="A2361" t="s">
        <v>23</v>
      </c>
      <c r="B2361">
        <v>69.040000000000006</v>
      </c>
      <c r="C2361">
        <f>RawData[[#This Row],[Price (INR)]]-RawData[[#This Row],[Resale Price (INR)]]</f>
        <v>89499.420000000013</v>
      </c>
      <c r="D2361" t="s">
        <v>52</v>
      </c>
      <c r="E2361" t="s">
        <v>79</v>
      </c>
      <c r="F2361">
        <v>346142</v>
      </c>
      <c r="G2361">
        <v>2019</v>
      </c>
      <c r="H2361">
        <v>513</v>
      </c>
      <c r="I2361" t="s">
        <v>34</v>
      </c>
      <c r="J2361">
        <v>49.33</v>
      </c>
      <c r="K2361" t="s">
        <v>27</v>
      </c>
      <c r="L2361">
        <v>2019</v>
      </c>
      <c r="M2361" t="s">
        <v>44</v>
      </c>
      <c r="N2361" t="s">
        <v>31</v>
      </c>
      <c r="O2361">
        <v>256642.58</v>
      </c>
      <c r="P2361" t="s">
        <v>22</v>
      </c>
    </row>
    <row r="2362" spans="1:16" x14ac:dyDescent="0.35">
      <c r="A2362" t="s">
        <v>46</v>
      </c>
      <c r="B2362">
        <v>21.09</v>
      </c>
      <c r="C2362">
        <f>RawData[[#This Row],[Price (INR)]]-RawData[[#This Row],[Resale Price (INR)]]</f>
        <v>97544.320000000007</v>
      </c>
      <c r="D2362" t="s">
        <v>16</v>
      </c>
      <c r="E2362" t="s">
        <v>43</v>
      </c>
      <c r="F2362">
        <v>167608</v>
      </c>
      <c r="G2362">
        <v>2016</v>
      </c>
      <c r="H2362">
        <v>684</v>
      </c>
      <c r="I2362" t="s">
        <v>18</v>
      </c>
      <c r="J2362">
        <v>76.400000000000006</v>
      </c>
      <c r="K2362" t="s">
        <v>27</v>
      </c>
      <c r="L2362">
        <v>2016</v>
      </c>
      <c r="M2362" t="s">
        <v>20</v>
      </c>
      <c r="N2362" t="s">
        <v>21</v>
      </c>
      <c r="O2362">
        <v>70063.679999999993</v>
      </c>
      <c r="P2362" t="s">
        <v>22</v>
      </c>
    </row>
    <row r="2363" spans="1:16" x14ac:dyDescent="0.35">
      <c r="A2363" t="s">
        <v>55</v>
      </c>
      <c r="B2363">
        <v>64.040000000000006</v>
      </c>
      <c r="C2363">
        <f>RawData[[#This Row],[Price (INR)]]-RawData[[#This Row],[Resale Price (INR)]]</f>
        <v>40564.17</v>
      </c>
      <c r="D2363" t="s">
        <v>64</v>
      </c>
      <c r="E2363" t="s">
        <v>76</v>
      </c>
      <c r="F2363">
        <v>101976</v>
      </c>
      <c r="G2363">
        <v>2016</v>
      </c>
      <c r="H2363">
        <v>123</v>
      </c>
      <c r="I2363" t="s">
        <v>34</v>
      </c>
      <c r="J2363">
        <v>28.79</v>
      </c>
      <c r="K2363" t="s">
        <v>42</v>
      </c>
      <c r="L2363">
        <v>2016</v>
      </c>
      <c r="M2363" t="s">
        <v>38</v>
      </c>
      <c r="N2363" t="s">
        <v>21</v>
      </c>
      <c r="O2363">
        <v>61411.83</v>
      </c>
      <c r="P2363" t="s">
        <v>22</v>
      </c>
    </row>
    <row r="2364" spans="1:16" x14ac:dyDescent="0.35">
      <c r="A2364" t="s">
        <v>61</v>
      </c>
      <c r="B2364">
        <v>61.44</v>
      </c>
      <c r="C2364">
        <f>RawData[[#This Row],[Price (INR)]]-RawData[[#This Row],[Resale Price (INR)]]</f>
        <v>45023.14</v>
      </c>
      <c r="D2364" t="s">
        <v>64</v>
      </c>
      <c r="E2364" t="s">
        <v>71</v>
      </c>
      <c r="F2364">
        <v>78817</v>
      </c>
      <c r="G2364">
        <v>2020</v>
      </c>
      <c r="H2364">
        <v>971</v>
      </c>
      <c r="I2364" t="s">
        <v>18</v>
      </c>
      <c r="J2364">
        <v>92.75</v>
      </c>
      <c r="K2364" t="s">
        <v>19</v>
      </c>
      <c r="L2364">
        <v>2023</v>
      </c>
      <c r="M2364" t="s">
        <v>38</v>
      </c>
      <c r="N2364" t="s">
        <v>31</v>
      </c>
      <c r="O2364">
        <v>33793.86</v>
      </c>
      <c r="P2364" t="s">
        <v>45</v>
      </c>
    </row>
    <row r="2365" spans="1:16" x14ac:dyDescent="0.35">
      <c r="A2365" t="s">
        <v>54</v>
      </c>
      <c r="B2365">
        <v>51.9</v>
      </c>
      <c r="C2365">
        <f>RawData[[#This Row],[Price (INR)]]-RawData[[#This Row],[Resale Price (INR)]]</f>
        <v>54651.679999999993</v>
      </c>
      <c r="D2365" t="s">
        <v>24</v>
      </c>
      <c r="E2365" t="s">
        <v>67</v>
      </c>
      <c r="F2365">
        <v>137263</v>
      </c>
      <c r="G2365">
        <v>2023</v>
      </c>
      <c r="H2365">
        <v>678</v>
      </c>
      <c r="I2365" t="s">
        <v>26</v>
      </c>
      <c r="J2365">
        <v>75.319999999999993</v>
      </c>
      <c r="K2365" t="s">
        <v>19</v>
      </c>
      <c r="L2365">
        <v>2024</v>
      </c>
      <c r="M2365" t="s">
        <v>38</v>
      </c>
      <c r="N2365" t="s">
        <v>21</v>
      </c>
      <c r="O2365">
        <v>82611.320000000007</v>
      </c>
      <c r="P2365" t="s">
        <v>35</v>
      </c>
    </row>
    <row r="2366" spans="1:16" x14ac:dyDescent="0.35">
      <c r="A2366" t="s">
        <v>28</v>
      </c>
      <c r="B2366">
        <v>6.34</v>
      </c>
      <c r="C2366">
        <f>RawData[[#This Row],[Price (INR)]]-RawData[[#This Row],[Resale Price (INR)]]</f>
        <v>131863.69</v>
      </c>
      <c r="D2366" t="s">
        <v>52</v>
      </c>
      <c r="E2366" t="s">
        <v>69</v>
      </c>
      <c r="F2366">
        <v>261882</v>
      </c>
      <c r="G2366">
        <v>2020</v>
      </c>
      <c r="H2366">
        <v>821</v>
      </c>
      <c r="I2366" t="s">
        <v>18</v>
      </c>
      <c r="J2366">
        <v>84.07</v>
      </c>
      <c r="K2366" t="s">
        <v>42</v>
      </c>
      <c r="L2366">
        <v>2020</v>
      </c>
      <c r="M2366" t="s">
        <v>44</v>
      </c>
      <c r="N2366" t="s">
        <v>21</v>
      </c>
      <c r="O2366">
        <v>130018.31</v>
      </c>
      <c r="P2366" t="s">
        <v>45</v>
      </c>
    </row>
    <row r="2367" spans="1:16" x14ac:dyDescent="0.35">
      <c r="A2367" t="s">
        <v>48</v>
      </c>
      <c r="B2367">
        <v>7.13</v>
      </c>
      <c r="C2367">
        <f>RawData[[#This Row],[Price (INR)]]-RawData[[#This Row],[Resale Price (INR)]]</f>
        <v>122648.79999999999</v>
      </c>
      <c r="D2367" t="s">
        <v>36</v>
      </c>
      <c r="E2367" t="s">
        <v>66</v>
      </c>
      <c r="F2367">
        <v>381238</v>
      </c>
      <c r="G2367">
        <v>2017</v>
      </c>
      <c r="H2367">
        <v>453</v>
      </c>
      <c r="I2367" t="s">
        <v>26</v>
      </c>
      <c r="J2367">
        <v>85.09</v>
      </c>
      <c r="K2367" t="s">
        <v>27</v>
      </c>
      <c r="L2367">
        <v>2022</v>
      </c>
      <c r="M2367" t="s">
        <v>38</v>
      </c>
      <c r="N2367" t="s">
        <v>21</v>
      </c>
      <c r="O2367">
        <v>258589.2</v>
      </c>
      <c r="P2367" t="s">
        <v>45</v>
      </c>
    </row>
    <row r="2368" spans="1:16" x14ac:dyDescent="0.35">
      <c r="A2368" t="s">
        <v>61</v>
      </c>
      <c r="B2368">
        <v>8.2899999999999991</v>
      </c>
      <c r="C2368">
        <f>RawData[[#This Row],[Price (INR)]]-RawData[[#This Row],[Resale Price (INR)]]</f>
        <v>26569.85</v>
      </c>
      <c r="D2368" t="s">
        <v>52</v>
      </c>
      <c r="E2368" t="s">
        <v>79</v>
      </c>
      <c r="F2368">
        <v>76449</v>
      </c>
      <c r="G2368">
        <v>2019</v>
      </c>
      <c r="H2368">
        <v>885</v>
      </c>
      <c r="I2368" t="s">
        <v>34</v>
      </c>
      <c r="J2368">
        <v>47.14</v>
      </c>
      <c r="K2368" t="s">
        <v>42</v>
      </c>
      <c r="L2368">
        <v>2019</v>
      </c>
      <c r="M2368" t="s">
        <v>20</v>
      </c>
      <c r="N2368" t="s">
        <v>21</v>
      </c>
      <c r="O2368">
        <v>49879.15</v>
      </c>
      <c r="P2368" t="s">
        <v>22</v>
      </c>
    </row>
    <row r="2369" spans="1:16" x14ac:dyDescent="0.35">
      <c r="A2369" t="s">
        <v>59</v>
      </c>
      <c r="B2369">
        <v>43.77</v>
      </c>
      <c r="C2369">
        <f>RawData[[#This Row],[Price (INR)]]-RawData[[#This Row],[Resale Price (INR)]]</f>
        <v>121446.97</v>
      </c>
      <c r="D2369" t="s">
        <v>29</v>
      </c>
      <c r="E2369" t="s">
        <v>75</v>
      </c>
      <c r="F2369">
        <v>377333</v>
      </c>
      <c r="G2369">
        <v>2017</v>
      </c>
      <c r="H2369">
        <v>144</v>
      </c>
      <c r="I2369" t="s">
        <v>26</v>
      </c>
      <c r="J2369">
        <v>65.12</v>
      </c>
      <c r="K2369" t="s">
        <v>27</v>
      </c>
      <c r="L2369">
        <v>2022</v>
      </c>
      <c r="M2369" t="s">
        <v>38</v>
      </c>
      <c r="N2369" t="s">
        <v>21</v>
      </c>
      <c r="O2369">
        <v>255886.03</v>
      </c>
      <c r="P2369" t="s">
        <v>35</v>
      </c>
    </row>
    <row r="2370" spans="1:16" x14ac:dyDescent="0.35">
      <c r="A2370" t="s">
        <v>28</v>
      </c>
      <c r="B2370">
        <v>62.79</v>
      </c>
      <c r="C2370">
        <f>RawData[[#This Row],[Price (INR)]]-RawData[[#This Row],[Resale Price (INR)]]</f>
        <v>30544.89</v>
      </c>
      <c r="D2370" t="s">
        <v>29</v>
      </c>
      <c r="E2370" t="s">
        <v>30</v>
      </c>
      <c r="F2370">
        <v>142698</v>
      </c>
      <c r="G2370">
        <v>2015</v>
      </c>
      <c r="H2370">
        <v>398</v>
      </c>
      <c r="I2370" t="s">
        <v>34</v>
      </c>
      <c r="J2370">
        <v>28.92</v>
      </c>
      <c r="K2370" t="s">
        <v>27</v>
      </c>
      <c r="L2370">
        <v>2024</v>
      </c>
      <c r="M2370" t="s">
        <v>20</v>
      </c>
      <c r="N2370" t="s">
        <v>31</v>
      </c>
      <c r="O2370">
        <v>112153.11</v>
      </c>
      <c r="P2370" t="s">
        <v>50</v>
      </c>
    </row>
    <row r="2371" spans="1:16" x14ac:dyDescent="0.35">
      <c r="A2371" t="s">
        <v>39</v>
      </c>
      <c r="B2371">
        <v>16.920000000000002</v>
      </c>
      <c r="C2371">
        <f>RawData[[#This Row],[Price (INR)]]-RawData[[#This Row],[Resale Price (INR)]]</f>
        <v>33858.51</v>
      </c>
      <c r="D2371" t="s">
        <v>24</v>
      </c>
      <c r="E2371" t="s">
        <v>25</v>
      </c>
      <c r="F2371">
        <v>78804</v>
      </c>
      <c r="G2371">
        <v>2023</v>
      </c>
      <c r="H2371">
        <v>845</v>
      </c>
      <c r="I2371" t="s">
        <v>26</v>
      </c>
      <c r="J2371">
        <v>96.52</v>
      </c>
      <c r="K2371" t="s">
        <v>27</v>
      </c>
      <c r="L2371">
        <v>2023</v>
      </c>
      <c r="M2371" t="s">
        <v>20</v>
      </c>
      <c r="N2371" t="s">
        <v>31</v>
      </c>
      <c r="O2371">
        <v>44945.49</v>
      </c>
      <c r="P2371" t="s">
        <v>22</v>
      </c>
    </row>
    <row r="2372" spans="1:16" x14ac:dyDescent="0.35">
      <c r="A2372" t="s">
        <v>59</v>
      </c>
      <c r="B2372">
        <v>58.5</v>
      </c>
      <c r="C2372">
        <f>RawData[[#This Row],[Price (INR)]]-RawData[[#This Row],[Resale Price (INR)]]</f>
        <v>41042.99</v>
      </c>
      <c r="D2372" t="s">
        <v>64</v>
      </c>
      <c r="E2372" t="s">
        <v>76</v>
      </c>
      <c r="F2372">
        <v>103725</v>
      </c>
      <c r="G2372">
        <v>2019</v>
      </c>
      <c r="H2372">
        <v>964</v>
      </c>
      <c r="I2372" t="s">
        <v>18</v>
      </c>
      <c r="J2372">
        <v>87.7</v>
      </c>
      <c r="K2372" t="s">
        <v>19</v>
      </c>
      <c r="L2372">
        <v>2020</v>
      </c>
      <c r="M2372" t="s">
        <v>20</v>
      </c>
      <c r="N2372" t="s">
        <v>31</v>
      </c>
      <c r="O2372">
        <v>62682.01</v>
      </c>
      <c r="P2372" t="s">
        <v>35</v>
      </c>
    </row>
    <row r="2373" spans="1:16" x14ac:dyDescent="0.35">
      <c r="A2373" t="s">
        <v>48</v>
      </c>
      <c r="B2373">
        <v>46.17</v>
      </c>
      <c r="C2373">
        <f>RawData[[#This Row],[Price (INR)]]-RawData[[#This Row],[Resale Price (INR)]]</f>
        <v>89441.640000000014</v>
      </c>
      <c r="D2373" t="s">
        <v>52</v>
      </c>
      <c r="E2373" t="s">
        <v>69</v>
      </c>
      <c r="F2373">
        <v>268586</v>
      </c>
      <c r="G2373">
        <v>2020</v>
      </c>
      <c r="H2373">
        <v>904</v>
      </c>
      <c r="I2373" t="s">
        <v>26</v>
      </c>
      <c r="J2373">
        <v>85.93</v>
      </c>
      <c r="K2373" t="s">
        <v>27</v>
      </c>
      <c r="L2373">
        <v>2020</v>
      </c>
      <c r="M2373" t="s">
        <v>38</v>
      </c>
      <c r="N2373" t="s">
        <v>21</v>
      </c>
      <c r="O2373">
        <v>179144.36</v>
      </c>
      <c r="P2373" t="s">
        <v>45</v>
      </c>
    </row>
    <row r="2374" spans="1:16" x14ac:dyDescent="0.35">
      <c r="A2374" t="s">
        <v>46</v>
      </c>
      <c r="B2374">
        <v>24.53</v>
      </c>
      <c r="C2374">
        <f>RawData[[#This Row],[Price (INR)]]-RawData[[#This Row],[Resale Price (INR)]]</f>
        <v>44325.16</v>
      </c>
      <c r="D2374" t="s">
        <v>24</v>
      </c>
      <c r="E2374" t="s">
        <v>74</v>
      </c>
      <c r="F2374">
        <v>100144</v>
      </c>
      <c r="G2374">
        <v>2018</v>
      </c>
      <c r="H2374">
        <v>881</v>
      </c>
      <c r="I2374" t="s">
        <v>26</v>
      </c>
      <c r="J2374">
        <v>76.28</v>
      </c>
      <c r="K2374" t="s">
        <v>19</v>
      </c>
      <c r="L2374">
        <v>2019</v>
      </c>
      <c r="M2374" t="s">
        <v>20</v>
      </c>
      <c r="N2374" t="s">
        <v>21</v>
      </c>
      <c r="O2374">
        <v>55818.84</v>
      </c>
      <c r="P2374" t="s">
        <v>45</v>
      </c>
    </row>
    <row r="2375" spans="1:16" x14ac:dyDescent="0.35">
      <c r="A2375" t="s">
        <v>48</v>
      </c>
      <c r="B2375">
        <v>49.47</v>
      </c>
      <c r="C2375">
        <f>RawData[[#This Row],[Price (INR)]]-RawData[[#This Row],[Resale Price (INR)]]</f>
        <v>32546.91</v>
      </c>
      <c r="D2375" t="s">
        <v>32</v>
      </c>
      <c r="E2375" t="s">
        <v>33</v>
      </c>
      <c r="F2375">
        <v>58114</v>
      </c>
      <c r="G2375">
        <v>2020</v>
      </c>
      <c r="H2375">
        <v>227</v>
      </c>
      <c r="I2375" t="s">
        <v>34</v>
      </c>
      <c r="J2375">
        <v>43.79</v>
      </c>
      <c r="K2375" t="s">
        <v>19</v>
      </c>
      <c r="L2375">
        <v>2023</v>
      </c>
      <c r="M2375" t="s">
        <v>38</v>
      </c>
      <c r="N2375" t="s">
        <v>31</v>
      </c>
      <c r="O2375">
        <v>25567.09</v>
      </c>
      <c r="P2375" t="s">
        <v>45</v>
      </c>
    </row>
    <row r="2376" spans="1:16" x14ac:dyDescent="0.35">
      <c r="A2376" t="s">
        <v>15</v>
      </c>
      <c r="B2376">
        <v>35.97</v>
      </c>
      <c r="C2376">
        <f>RawData[[#This Row],[Price (INR)]]-RawData[[#This Row],[Resale Price (INR)]]</f>
        <v>127693.03</v>
      </c>
      <c r="D2376" t="s">
        <v>36</v>
      </c>
      <c r="E2376" t="s">
        <v>66</v>
      </c>
      <c r="F2376">
        <v>338185</v>
      </c>
      <c r="G2376">
        <v>2016</v>
      </c>
      <c r="H2376">
        <v>924</v>
      </c>
      <c r="I2376" t="s">
        <v>18</v>
      </c>
      <c r="J2376">
        <v>91.65</v>
      </c>
      <c r="K2376" t="s">
        <v>42</v>
      </c>
      <c r="L2376">
        <v>2016</v>
      </c>
      <c r="M2376" t="s">
        <v>20</v>
      </c>
      <c r="N2376" t="s">
        <v>31</v>
      </c>
      <c r="O2376">
        <v>210491.97</v>
      </c>
      <c r="P2376" t="s">
        <v>22</v>
      </c>
    </row>
    <row r="2377" spans="1:16" x14ac:dyDescent="0.35">
      <c r="A2377" t="s">
        <v>15</v>
      </c>
      <c r="B2377">
        <v>38.47</v>
      </c>
      <c r="C2377">
        <f>RawData[[#This Row],[Price (INR)]]-RawData[[#This Row],[Resale Price (INR)]]</f>
        <v>137694.35999999999</v>
      </c>
      <c r="D2377" t="s">
        <v>16</v>
      </c>
      <c r="E2377" t="s">
        <v>83</v>
      </c>
      <c r="F2377">
        <v>347115</v>
      </c>
      <c r="G2377">
        <v>2024</v>
      </c>
      <c r="H2377">
        <v>330</v>
      </c>
      <c r="I2377" t="s">
        <v>18</v>
      </c>
      <c r="J2377">
        <v>90.16</v>
      </c>
      <c r="K2377" t="s">
        <v>27</v>
      </c>
      <c r="L2377">
        <v>2024</v>
      </c>
      <c r="M2377" t="s">
        <v>20</v>
      </c>
      <c r="N2377" t="s">
        <v>31</v>
      </c>
      <c r="O2377">
        <v>209420.64</v>
      </c>
      <c r="P2377" t="s">
        <v>35</v>
      </c>
    </row>
    <row r="2378" spans="1:16" x14ac:dyDescent="0.35">
      <c r="A2378" t="s">
        <v>48</v>
      </c>
      <c r="B2378">
        <v>26.68</v>
      </c>
      <c r="C2378">
        <f>RawData[[#This Row],[Price (INR)]]-RawData[[#This Row],[Resale Price (INR)]]</f>
        <v>94133.239999999991</v>
      </c>
      <c r="D2378" t="s">
        <v>24</v>
      </c>
      <c r="E2378" t="s">
        <v>85</v>
      </c>
      <c r="F2378">
        <v>349108</v>
      </c>
      <c r="G2378">
        <v>2023</v>
      </c>
      <c r="H2378">
        <v>954</v>
      </c>
      <c r="I2378" t="s">
        <v>26</v>
      </c>
      <c r="J2378">
        <v>74.739999999999995</v>
      </c>
      <c r="K2378" t="s">
        <v>19</v>
      </c>
      <c r="L2378">
        <v>2023</v>
      </c>
      <c r="M2378" t="s">
        <v>38</v>
      </c>
      <c r="N2378" t="s">
        <v>31</v>
      </c>
      <c r="O2378">
        <v>254974.76</v>
      </c>
      <c r="P2378" t="s">
        <v>22</v>
      </c>
    </row>
    <row r="2379" spans="1:16" x14ac:dyDescent="0.35">
      <c r="A2379" t="s">
        <v>48</v>
      </c>
      <c r="B2379">
        <v>42.34</v>
      </c>
      <c r="C2379">
        <f>RawData[[#This Row],[Price (INR)]]-RawData[[#This Row],[Resale Price (INR)]]</f>
        <v>93868.77</v>
      </c>
      <c r="D2379" t="s">
        <v>32</v>
      </c>
      <c r="E2379" t="s">
        <v>56</v>
      </c>
      <c r="F2379">
        <v>161445</v>
      </c>
      <c r="G2379">
        <v>2017</v>
      </c>
      <c r="H2379">
        <v>703</v>
      </c>
      <c r="I2379" t="s">
        <v>26</v>
      </c>
      <c r="J2379">
        <v>75.28</v>
      </c>
      <c r="K2379" t="s">
        <v>42</v>
      </c>
      <c r="L2379">
        <v>2017</v>
      </c>
      <c r="M2379" t="s">
        <v>44</v>
      </c>
      <c r="N2379" t="s">
        <v>31</v>
      </c>
      <c r="O2379">
        <v>67576.23</v>
      </c>
      <c r="P2379" t="s">
        <v>35</v>
      </c>
    </row>
    <row r="2380" spans="1:16" x14ac:dyDescent="0.35">
      <c r="A2380" t="s">
        <v>54</v>
      </c>
      <c r="B2380">
        <v>64.38</v>
      </c>
      <c r="C2380">
        <f>RawData[[#This Row],[Price (INR)]]-RawData[[#This Row],[Resale Price (INR)]]</f>
        <v>77306.039999999994</v>
      </c>
      <c r="D2380" t="s">
        <v>52</v>
      </c>
      <c r="E2380" t="s">
        <v>53</v>
      </c>
      <c r="F2380">
        <v>169146</v>
      </c>
      <c r="G2380">
        <v>2016</v>
      </c>
      <c r="H2380">
        <v>286</v>
      </c>
      <c r="I2380" t="s">
        <v>26</v>
      </c>
      <c r="J2380">
        <v>65.66</v>
      </c>
      <c r="K2380" t="s">
        <v>19</v>
      </c>
      <c r="L2380">
        <v>2021</v>
      </c>
      <c r="M2380" t="s">
        <v>44</v>
      </c>
      <c r="N2380" t="s">
        <v>31</v>
      </c>
      <c r="O2380">
        <v>91839.96</v>
      </c>
      <c r="P2380" t="s">
        <v>22</v>
      </c>
    </row>
    <row r="2381" spans="1:16" x14ac:dyDescent="0.35">
      <c r="A2381" t="s">
        <v>54</v>
      </c>
      <c r="B2381">
        <v>63.53</v>
      </c>
      <c r="C2381">
        <f>RawData[[#This Row],[Price (INR)]]-RawData[[#This Row],[Resale Price (INR)]]</f>
        <v>133226.6</v>
      </c>
      <c r="D2381" t="s">
        <v>24</v>
      </c>
      <c r="E2381" t="s">
        <v>25</v>
      </c>
      <c r="F2381">
        <v>222468</v>
      </c>
      <c r="G2381">
        <v>2020</v>
      </c>
      <c r="H2381">
        <v>305</v>
      </c>
      <c r="I2381" t="s">
        <v>26</v>
      </c>
      <c r="J2381">
        <v>61.34</v>
      </c>
      <c r="K2381" t="s">
        <v>42</v>
      </c>
      <c r="L2381">
        <v>2020</v>
      </c>
      <c r="M2381" t="s">
        <v>38</v>
      </c>
      <c r="N2381" t="s">
        <v>31</v>
      </c>
      <c r="O2381">
        <v>89241.4</v>
      </c>
      <c r="P2381" t="s">
        <v>35</v>
      </c>
    </row>
    <row r="2382" spans="1:16" x14ac:dyDescent="0.35">
      <c r="A2382" t="s">
        <v>55</v>
      </c>
      <c r="B2382">
        <v>69.349999999999994</v>
      </c>
      <c r="C2382">
        <f>RawData[[#This Row],[Price (INR)]]-RawData[[#This Row],[Resale Price (INR)]]</f>
        <v>154544.66</v>
      </c>
      <c r="D2382" t="s">
        <v>36</v>
      </c>
      <c r="E2382" t="s">
        <v>66</v>
      </c>
      <c r="F2382">
        <v>338022</v>
      </c>
      <c r="G2382">
        <v>2024</v>
      </c>
      <c r="H2382">
        <v>770</v>
      </c>
      <c r="I2382" t="s">
        <v>26</v>
      </c>
      <c r="J2382">
        <v>91.11</v>
      </c>
      <c r="K2382" t="s">
        <v>42</v>
      </c>
      <c r="L2382">
        <v>2024</v>
      </c>
      <c r="M2382" t="s">
        <v>38</v>
      </c>
      <c r="N2382" t="s">
        <v>31</v>
      </c>
      <c r="O2382">
        <v>183477.34</v>
      </c>
      <c r="P2382" t="s">
        <v>45</v>
      </c>
    </row>
    <row r="2383" spans="1:16" x14ac:dyDescent="0.35">
      <c r="A2383" t="s">
        <v>46</v>
      </c>
      <c r="B2383">
        <v>75.66</v>
      </c>
      <c r="C2383">
        <f>RawData[[#This Row],[Price (INR)]]-RawData[[#This Row],[Resale Price (INR)]]</f>
        <v>38904.28</v>
      </c>
      <c r="D2383" t="s">
        <v>36</v>
      </c>
      <c r="E2383" t="s">
        <v>63</v>
      </c>
      <c r="F2383">
        <v>113842</v>
      </c>
      <c r="G2383">
        <v>2022</v>
      </c>
      <c r="H2383">
        <v>743</v>
      </c>
      <c r="I2383" t="s">
        <v>34</v>
      </c>
      <c r="J2383">
        <v>49.31</v>
      </c>
      <c r="K2383" t="s">
        <v>27</v>
      </c>
      <c r="L2383">
        <v>2024</v>
      </c>
      <c r="M2383" t="s">
        <v>38</v>
      </c>
      <c r="N2383" t="s">
        <v>21</v>
      </c>
      <c r="O2383">
        <v>74937.72</v>
      </c>
      <c r="P2383" t="s">
        <v>35</v>
      </c>
    </row>
    <row r="2384" spans="1:16" x14ac:dyDescent="0.35">
      <c r="A2384" t="s">
        <v>28</v>
      </c>
      <c r="B2384">
        <v>42.96</v>
      </c>
      <c r="C2384">
        <f>RawData[[#This Row],[Price (INR)]]-RawData[[#This Row],[Resale Price (INR)]]</f>
        <v>86614.21</v>
      </c>
      <c r="D2384" t="s">
        <v>32</v>
      </c>
      <c r="E2384" t="s">
        <v>47</v>
      </c>
      <c r="F2384">
        <v>194965</v>
      </c>
      <c r="G2384">
        <v>2015</v>
      </c>
      <c r="H2384">
        <v>574</v>
      </c>
      <c r="I2384" t="s">
        <v>34</v>
      </c>
      <c r="J2384">
        <v>52.48</v>
      </c>
      <c r="K2384" t="s">
        <v>42</v>
      </c>
      <c r="L2384">
        <v>2015</v>
      </c>
      <c r="M2384" t="s">
        <v>44</v>
      </c>
      <c r="N2384" t="s">
        <v>31</v>
      </c>
      <c r="O2384">
        <v>108350.79</v>
      </c>
      <c r="P2384" t="s">
        <v>22</v>
      </c>
    </row>
    <row r="2385" spans="1:16" x14ac:dyDescent="0.35">
      <c r="A2385" t="s">
        <v>59</v>
      </c>
      <c r="B2385">
        <v>45.88</v>
      </c>
      <c r="C2385">
        <f>RawData[[#This Row],[Price (INR)]]-RawData[[#This Row],[Resale Price (INR)]]</f>
        <v>145123.28999999998</v>
      </c>
      <c r="D2385" t="s">
        <v>36</v>
      </c>
      <c r="E2385" t="s">
        <v>37</v>
      </c>
      <c r="F2385">
        <v>256201</v>
      </c>
      <c r="G2385">
        <v>2022</v>
      </c>
      <c r="H2385">
        <v>263</v>
      </c>
      <c r="I2385" t="s">
        <v>26</v>
      </c>
      <c r="J2385">
        <v>79.709999999999994</v>
      </c>
      <c r="K2385" t="s">
        <v>42</v>
      </c>
      <c r="L2385">
        <v>2022</v>
      </c>
      <c r="M2385" t="s">
        <v>20</v>
      </c>
      <c r="N2385" t="s">
        <v>21</v>
      </c>
      <c r="O2385">
        <v>111077.71</v>
      </c>
      <c r="P2385" t="s">
        <v>45</v>
      </c>
    </row>
    <row r="2386" spans="1:16" x14ac:dyDescent="0.35">
      <c r="A2386" t="s">
        <v>28</v>
      </c>
      <c r="B2386">
        <v>34.4</v>
      </c>
      <c r="C2386">
        <f>RawData[[#This Row],[Price (INR)]]-RawData[[#This Row],[Resale Price (INR)]]</f>
        <v>129011.32</v>
      </c>
      <c r="D2386" t="s">
        <v>24</v>
      </c>
      <c r="E2386" t="s">
        <v>73</v>
      </c>
      <c r="F2386">
        <v>264825</v>
      </c>
      <c r="G2386">
        <v>2016</v>
      </c>
      <c r="H2386">
        <v>121</v>
      </c>
      <c r="I2386" t="s">
        <v>34</v>
      </c>
      <c r="J2386">
        <v>31.75</v>
      </c>
      <c r="K2386" t="s">
        <v>42</v>
      </c>
      <c r="L2386">
        <v>2016</v>
      </c>
      <c r="M2386" t="s">
        <v>38</v>
      </c>
      <c r="N2386" t="s">
        <v>21</v>
      </c>
      <c r="O2386">
        <v>135813.68</v>
      </c>
      <c r="P2386" t="s">
        <v>22</v>
      </c>
    </row>
    <row r="2387" spans="1:16" x14ac:dyDescent="0.35">
      <c r="A2387" t="s">
        <v>54</v>
      </c>
      <c r="B2387">
        <v>64.59</v>
      </c>
      <c r="C2387">
        <f>RawData[[#This Row],[Price (INR)]]-RawData[[#This Row],[Resale Price (INR)]]</f>
        <v>95279.62</v>
      </c>
      <c r="D2387" t="s">
        <v>29</v>
      </c>
      <c r="E2387" t="s">
        <v>86</v>
      </c>
      <c r="F2387">
        <v>327767</v>
      </c>
      <c r="G2387">
        <v>2017</v>
      </c>
      <c r="H2387">
        <v>950</v>
      </c>
      <c r="I2387" t="s">
        <v>34</v>
      </c>
      <c r="J2387">
        <v>41.51</v>
      </c>
      <c r="K2387" t="s">
        <v>19</v>
      </c>
      <c r="L2387">
        <v>2021</v>
      </c>
      <c r="M2387" t="s">
        <v>44</v>
      </c>
      <c r="N2387" t="s">
        <v>21</v>
      </c>
      <c r="O2387">
        <v>232487.38</v>
      </c>
      <c r="P2387" t="s">
        <v>22</v>
      </c>
    </row>
    <row r="2388" spans="1:16" x14ac:dyDescent="0.35">
      <c r="A2388" t="s">
        <v>48</v>
      </c>
      <c r="B2388">
        <v>10.49</v>
      </c>
      <c r="C2388">
        <f>RawData[[#This Row],[Price (INR)]]-RawData[[#This Row],[Resale Price (INR)]]</f>
        <v>47727.19</v>
      </c>
      <c r="D2388" t="s">
        <v>29</v>
      </c>
      <c r="E2388" t="s">
        <v>30</v>
      </c>
      <c r="F2388">
        <v>154031</v>
      </c>
      <c r="G2388">
        <v>2023</v>
      </c>
      <c r="H2388">
        <v>312</v>
      </c>
      <c r="I2388" t="s">
        <v>26</v>
      </c>
      <c r="J2388">
        <v>96.42</v>
      </c>
      <c r="K2388" t="s">
        <v>19</v>
      </c>
      <c r="L2388">
        <v>2023</v>
      </c>
      <c r="M2388" t="s">
        <v>44</v>
      </c>
      <c r="N2388" t="s">
        <v>31</v>
      </c>
      <c r="O2388">
        <v>106303.81</v>
      </c>
      <c r="P2388" t="s">
        <v>35</v>
      </c>
    </row>
    <row r="2389" spans="1:16" x14ac:dyDescent="0.35">
      <c r="A2389" t="s">
        <v>61</v>
      </c>
      <c r="B2389">
        <v>74.92</v>
      </c>
      <c r="C2389">
        <f>RawData[[#This Row],[Price (INR)]]-RawData[[#This Row],[Resale Price (INR)]]</f>
        <v>48330.55</v>
      </c>
      <c r="D2389" t="s">
        <v>40</v>
      </c>
      <c r="E2389" t="s">
        <v>62</v>
      </c>
      <c r="F2389">
        <v>102025</v>
      </c>
      <c r="G2389">
        <v>2023</v>
      </c>
      <c r="H2389">
        <v>173</v>
      </c>
      <c r="I2389" t="s">
        <v>26</v>
      </c>
      <c r="J2389">
        <v>93.23</v>
      </c>
      <c r="K2389" t="s">
        <v>19</v>
      </c>
      <c r="L2389">
        <v>2024</v>
      </c>
      <c r="M2389" t="s">
        <v>44</v>
      </c>
      <c r="N2389" t="s">
        <v>21</v>
      </c>
      <c r="O2389">
        <v>53694.45</v>
      </c>
      <c r="P2389" t="s">
        <v>50</v>
      </c>
    </row>
    <row r="2390" spans="1:16" x14ac:dyDescent="0.35">
      <c r="A2390" t="s">
        <v>46</v>
      </c>
      <c r="B2390">
        <v>72.790000000000006</v>
      </c>
      <c r="C2390">
        <f>RawData[[#This Row],[Price (INR)]]-RawData[[#This Row],[Resale Price (INR)]]</f>
        <v>79564.76999999999</v>
      </c>
      <c r="D2390" t="s">
        <v>40</v>
      </c>
      <c r="E2390" t="s">
        <v>58</v>
      </c>
      <c r="F2390">
        <v>255014</v>
      </c>
      <c r="G2390">
        <v>2017</v>
      </c>
      <c r="H2390">
        <v>512</v>
      </c>
      <c r="I2390" t="s">
        <v>18</v>
      </c>
      <c r="J2390">
        <v>84.19</v>
      </c>
      <c r="K2390" t="s">
        <v>19</v>
      </c>
      <c r="L2390">
        <v>2019</v>
      </c>
      <c r="M2390" t="s">
        <v>20</v>
      </c>
      <c r="N2390" t="s">
        <v>21</v>
      </c>
      <c r="O2390">
        <v>175449.23</v>
      </c>
      <c r="P2390" t="s">
        <v>35</v>
      </c>
    </row>
    <row r="2391" spans="1:16" x14ac:dyDescent="0.35">
      <c r="A2391" t="s">
        <v>46</v>
      </c>
      <c r="B2391">
        <v>65.94</v>
      </c>
      <c r="C2391">
        <f>RawData[[#This Row],[Price (INR)]]-RawData[[#This Row],[Resale Price (INR)]]</f>
        <v>97881.700000000012</v>
      </c>
      <c r="D2391" t="s">
        <v>32</v>
      </c>
      <c r="E2391" t="s">
        <v>60</v>
      </c>
      <c r="F2391">
        <v>267420</v>
      </c>
      <c r="G2391">
        <v>2018</v>
      </c>
      <c r="H2391">
        <v>551</v>
      </c>
      <c r="I2391" t="s">
        <v>18</v>
      </c>
      <c r="J2391">
        <v>70.7</v>
      </c>
      <c r="K2391" t="s">
        <v>19</v>
      </c>
      <c r="L2391">
        <v>2023</v>
      </c>
      <c r="M2391" t="s">
        <v>38</v>
      </c>
      <c r="N2391" t="s">
        <v>21</v>
      </c>
      <c r="O2391">
        <v>169538.3</v>
      </c>
      <c r="P2391" t="s">
        <v>22</v>
      </c>
    </row>
    <row r="2392" spans="1:16" x14ac:dyDescent="0.35">
      <c r="A2392" t="s">
        <v>28</v>
      </c>
      <c r="B2392">
        <v>58.29</v>
      </c>
      <c r="C2392">
        <f>RawData[[#This Row],[Price (INR)]]-RawData[[#This Row],[Resale Price (INR)]]</f>
        <v>122131.89000000001</v>
      </c>
      <c r="D2392" t="s">
        <v>40</v>
      </c>
      <c r="E2392" t="s">
        <v>68</v>
      </c>
      <c r="F2392">
        <v>356491</v>
      </c>
      <c r="G2392">
        <v>2024</v>
      </c>
      <c r="H2392">
        <v>600</v>
      </c>
      <c r="I2392" t="s">
        <v>34</v>
      </c>
      <c r="J2392">
        <v>44.85</v>
      </c>
      <c r="K2392" t="s">
        <v>27</v>
      </c>
      <c r="L2392">
        <v>2024</v>
      </c>
      <c r="M2392" t="s">
        <v>44</v>
      </c>
      <c r="N2392" t="s">
        <v>31</v>
      </c>
      <c r="O2392">
        <v>234359.11</v>
      </c>
      <c r="P2392" t="s">
        <v>35</v>
      </c>
    </row>
    <row r="2393" spans="1:16" x14ac:dyDescent="0.35">
      <c r="A2393" t="s">
        <v>54</v>
      </c>
      <c r="B2393">
        <v>46.8</v>
      </c>
      <c r="C2393">
        <f>RawData[[#This Row],[Price (INR)]]-RawData[[#This Row],[Resale Price (INR)]]</f>
        <v>14456.949999999997</v>
      </c>
      <c r="D2393" t="s">
        <v>32</v>
      </c>
      <c r="E2393" t="s">
        <v>33</v>
      </c>
      <c r="F2393">
        <v>50255</v>
      </c>
      <c r="G2393">
        <v>2021</v>
      </c>
      <c r="H2393">
        <v>668</v>
      </c>
      <c r="I2393" t="s">
        <v>18</v>
      </c>
      <c r="J2393">
        <v>90.13</v>
      </c>
      <c r="K2393" t="s">
        <v>27</v>
      </c>
      <c r="L2393">
        <v>2023</v>
      </c>
      <c r="M2393" t="s">
        <v>20</v>
      </c>
      <c r="N2393" t="s">
        <v>21</v>
      </c>
      <c r="O2393">
        <v>35798.050000000003</v>
      </c>
      <c r="P2393" t="s">
        <v>45</v>
      </c>
    </row>
    <row r="2394" spans="1:16" x14ac:dyDescent="0.35">
      <c r="A2394" t="s">
        <v>28</v>
      </c>
      <c r="B2394">
        <v>52.76</v>
      </c>
      <c r="C2394">
        <f>RawData[[#This Row],[Price (INR)]]-RawData[[#This Row],[Resale Price (INR)]]</f>
        <v>129222.44</v>
      </c>
      <c r="D2394" t="s">
        <v>32</v>
      </c>
      <c r="E2394" t="s">
        <v>56</v>
      </c>
      <c r="F2394">
        <v>350861</v>
      </c>
      <c r="G2394">
        <v>2016</v>
      </c>
      <c r="H2394">
        <v>284</v>
      </c>
      <c r="I2394" t="s">
        <v>34</v>
      </c>
      <c r="J2394">
        <v>41.96</v>
      </c>
      <c r="K2394" t="s">
        <v>19</v>
      </c>
      <c r="L2394">
        <v>2020</v>
      </c>
      <c r="M2394" t="s">
        <v>38</v>
      </c>
      <c r="N2394" t="s">
        <v>21</v>
      </c>
      <c r="O2394">
        <v>221638.56</v>
      </c>
      <c r="P2394" t="s">
        <v>35</v>
      </c>
    </row>
    <row r="2395" spans="1:16" x14ac:dyDescent="0.35">
      <c r="A2395" t="s">
        <v>39</v>
      </c>
      <c r="B2395">
        <v>27.66</v>
      </c>
      <c r="C2395">
        <f>RawData[[#This Row],[Price (INR)]]-RawData[[#This Row],[Resale Price (INR)]]</f>
        <v>44782.16</v>
      </c>
      <c r="D2395" t="s">
        <v>16</v>
      </c>
      <c r="E2395" t="s">
        <v>87</v>
      </c>
      <c r="F2395">
        <v>78017</v>
      </c>
      <c r="G2395">
        <v>2017</v>
      </c>
      <c r="H2395">
        <v>675</v>
      </c>
      <c r="I2395" t="s">
        <v>18</v>
      </c>
      <c r="J2395">
        <v>70.37</v>
      </c>
      <c r="K2395" t="s">
        <v>19</v>
      </c>
      <c r="L2395">
        <v>2019</v>
      </c>
      <c r="M2395" t="s">
        <v>38</v>
      </c>
      <c r="N2395" t="s">
        <v>21</v>
      </c>
      <c r="O2395">
        <v>33234.839999999997</v>
      </c>
      <c r="P2395" t="s">
        <v>22</v>
      </c>
    </row>
    <row r="2396" spans="1:16" x14ac:dyDescent="0.35">
      <c r="A2396" t="s">
        <v>61</v>
      </c>
      <c r="B2396">
        <v>68.08</v>
      </c>
      <c r="C2396">
        <f>RawData[[#This Row],[Price (INR)]]-RawData[[#This Row],[Resale Price (INR)]]</f>
        <v>101501.21</v>
      </c>
      <c r="D2396" t="s">
        <v>64</v>
      </c>
      <c r="E2396" t="s">
        <v>71</v>
      </c>
      <c r="F2396">
        <v>182228</v>
      </c>
      <c r="G2396">
        <v>2018</v>
      </c>
      <c r="H2396">
        <v>346</v>
      </c>
      <c r="I2396" t="s">
        <v>26</v>
      </c>
      <c r="J2396">
        <v>81.25</v>
      </c>
      <c r="K2396" t="s">
        <v>19</v>
      </c>
      <c r="L2396">
        <v>2018</v>
      </c>
      <c r="M2396" t="s">
        <v>20</v>
      </c>
      <c r="N2396" t="s">
        <v>31</v>
      </c>
      <c r="O2396">
        <v>80726.789999999994</v>
      </c>
      <c r="P2396" t="s">
        <v>45</v>
      </c>
    </row>
    <row r="2397" spans="1:16" x14ac:dyDescent="0.35">
      <c r="A2397" t="s">
        <v>23</v>
      </c>
      <c r="B2397">
        <v>40.11</v>
      </c>
      <c r="C2397">
        <f>RawData[[#This Row],[Price (INR)]]-RawData[[#This Row],[Resale Price (INR)]]</f>
        <v>123067.28</v>
      </c>
      <c r="D2397" t="s">
        <v>40</v>
      </c>
      <c r="E2397" t="s">
        <v>58</v>
      </c>
      <c r="F2397">
        <v>282786</v>
      </c>
      <c r="G2397">
        <v>2019</v>
      </c>
      <c r="H2397">
        <v>962</v>
      </c>
      <c r="I2397" t="s">
        <v>26</v>
      </c>
      <c r="J2397">
        <v>84.28</v>
      </c>
      <c r="K2397" t="s">
        <v>27</v>
      </c>
      <c r="L2397">
        <v>2020</v>
      </c>
      <c r="M2397" t="s">
        <v>20</v>
      </c>
      <c r="N2397" t="s">
        <v>21</v>
      </c>
      <c r="O2397">
        <v>159718.72</v>
      </c>
      <c r="P2397" t="s">
        <v>22</v>
      </c>
    </row>
    <row r="2398" spans="1:16" x14ac:dyDescent="0.35">
      <c r="A2398" t="s">
        <v>23</v>
      </c>
      <c r="B2398">
        <v>58.51</v>
      </c>
      <c r="C2398">
        <f>RawData[[#This Row],[Price (INR)]]-RawData[[#This Row],[Resale Price (INR)]]</f>
        <v>46711.9</v>
      </c>
      <c r="D2398" t="s">
        <v>24</v>
      </c>
      <c r="E2398" t="s">
        <v>25</v>
      </c>
      <c r="F2398">
        <v>80140</v>
      </c>
      <c r="G2398">
        <v>2024</v>
      </c>
      <c r="H2398">
        <v>879</v>
      </c>
      <c r="I2398" t="s">
        <v>34</v>
      </c>
      <c r="J2398">
        <v>58.14</v>
      </c>
      <c r="K2398" t="s">
        <v>27</v>
      </c>
      <c r="L2398">
        <v>2024</v>
      </c>
      <c r="M2398" t="s">
        <v>38</v>
      </c>
      <c r="N2398" t="s">
        <v>31</v>
      </c>
      <c r="O2398">
        <v>33428.1</v>
      </c>
      <c r="P2398" t="s">
        <v>35</v>
      </c>
    </row>
    <row r="2399" spans="1:16" x14ac:dyDescent="0.35">
      <c r="A2399" t="s">
        <v>54</v>
      </c>
      <c r="B2399">
        <v>48.88</v>
      </c>
      <c r="C2399">
        <f>RawData[[#This Row],[Price (INR)]]-RawData[[#This Row],[Resale Price (INR)]]</f>
        <v>105575.84</v>
      </c>
      <c r="D2399" t="s">
        <v>52</v>
      </c>
      <c r="E2399" t="s">
        <v>79</v>
      </c>
      <c r="F2399">
        <v>190162</v>
      </c>
      <c r="G2399">
        <v>2018</v>
      </c>
      <c r="H2399">
        <v>570</v>
      </c>
      <c r="I2399" t="s">
        <v>26</v>
      </c>
      <c r="J2399">
        <v>86.54</v>
      </c>
      <c r="K2399" t="s">
        <v>27</v>
      </c>
      <c r="L2399">
        <v>2021</v>
      </c>
      <c r="M2399" t="s">
        <v>44</v>
      </c>
      <c r="N2399" t="s">
        <v>31</v>
      </c>
      <c r="O2399">
        <v>84586.16</v>
      </c>
      <c r="P2399" t="s">
        <v>50</v>
      </c>
    </row>
    <row r="2400" spans="1:16" x14ac:dyDescent="0.35">
      <c r="A2400" t="s">
        <v>15</v>
      </c>
      <c r="B2400">
        <v>62.24</v>
      </c>
      <c r="C2400">
        <f>RawData[[#This Row],[Price (INR)]]-RawData[[#This Row],[Resale Price (INR)]]</f>
        <v>131204.71000000002</v>
      </c>
      <c r="D2400" t="s">
        <v>32</v>
      </c>
      <c r="E2400" t="s">
        <v>47</v>
      </c>
      <c r="F2400">
        <v>229913</v>
      </c>
      <c r="G2400">
        <v>2024</v>
      </c>
      <c r="H2400">
        <v>927</v>
      </c>
      <c r="I2400" t="s">
        <v>34</v>
      </c>
      <c r="J2400">
        <v>28.65</v>
      </c>
      <c r="K2400" t="s">
        <v>42</v>
      </c>
      <c r="L2400">
        <v>2024</v>
      </c>
      <c r="M2400" t="s">
        <v>38</v>
      </c>
      <c r="N2400" t="s">
        <v>21</v>
      </c>
      <c r="O2400">
        <v>98708.29</v>
      </c>
      <c r="P2400" t="s">
        <v>35</v>
      </c>
    </row>
    <row r="2401" spans="1:16" x14ac:dyDescent="0.35">
      <c r="A2401" t="s">
        <v>55</v>
      </c>
      <c r="B2401">
        <v>7.06</v>
      </c>
      <c r="C2401">
        <f>RawData[[#This Row],[Price (INR)]]-RawData[[#This Row],[Resale Price (INR)]]</f>
        <v>91377.5</v>
      </c>
      <c r="D2401" t="s">
        <v>36</v>
      </c>
      <c r="E2401" t="s">
        <v>66</v>
      </c>
      <c r="F2401">
        <v>279619</v>
      </c>
      <c r="G2401">
        <v>2019</v>
      </c>
      <c r="H2401">
        <v>925</v>
      </c>
      <c r="I2401" t="s">
        <v>26</v>
      </c>
      <c r="J2401">
        <v>71.08</v>
      </c>
      <c r="K2401" t="s">
        <v>27</v>
      </c>
      <c r="L2401">
        <v>2022</v>
      </c>
      <c r="M2401" t="s">
        <v>44</v>
      </c>
      <c r="N2401" t="s">
        <v>21</v>
      </c>
      <c r="O2401">
        <v>188241.5</v>
      </c>
      <c r="P2401" t="s">
        <v>35</v>
      </c>
    </row>
    <row r="2402" spans="1:16" x14ac:dyDescent="0.35">
      <c r="A2402" t="s">
        <v>15</v>
      </c>
      <c r="B2402">
        <v>15.85</v>
      </c>
      <c r="C2402">
        <f>RawData[[#This Row],[Price (INR)]]-RawData[[#This Row],[Resale Price (INR)]]</f>
        <v>68458.570000000007</v>
      </c>
      <c r="D2402" t="s">
        <v>32</v>
      </c>
      <c r="E2402" t="s">
        <v>80</v>
      </c>
      <c r="F2402">
        <v>244149</v>
      </c>
      <c r="G2402">
        <v>2015</v>
      </c>
      <c r="H2402">
        <v>154</v>
      </c>
      <c r="I2402" t="s">
        <v>18</v>
      </c>
      <c r="J2402">
        <v>94.67</v>
      </c>
      <c r="K2402" t="s">
        <v>19</v>
      </c>
      <c r="L2402">
        <v>2015</v>
      </c>
      <c r="M2402" t="s">
        <v>20</v>
      </c>
      <c r="N2402" t="s">
        <v>31</v>
      </c>
      <c r="O2402">
        <v>175690.43</v>
      </c>
      <c r="P2402" t="s">
        <v>45</v>
      </c>
    </row>
    <row r="2403" spans="1:16" x14ac:dyDescent="0.35">
      <c r="A2403" t="s">
        <v>23</v>
      </c>
      <c r="B2403">
        <v>35.42</v>
      </c>
      <c r="C2403">
        <f>RawData[[#This Row],[Price (INR)]]-RawData[[#This Row],[Resale Price (INR)]]</f>
        <v>74463.63</v>
      </c>
      <c r="D2403" t="s">
        <v>40</v>
      </c>
      <c r="E2403" t="s">
        <v>41</v>
      </c>
      <c r="F2403">
        <v>185512</v>
      </c>
      <c r="G2403">
        <v>2019</v>
      </c>
      <c r="H2403">
        <v>473</v>
      </c>
      <c r="I2403" t="s">
        <v>34</v>
      </c>
      <c r="J2403">
        <v>51.98</v>
      </c>
      <c r="K2403" t="s">
        <v>19</v>
      </c>
      <c r="L2403">
        <v>2024</v>
      </c>
      <c r="M2403" t="s">
        <v>20</v>
      </c>
      <c r="N2403" t="s">
        <v>21</v>
      </c>
      <c r="O2403">
        <v>111048.37</v>
      </c>
      <c r="P2403" t="s">
        <v>35</v>
      </c>
    </row>
    <row r="2404" spans="1:16" x14ac:dyDescent="0.35">
      <c r="A2404" t="s">
        <v>15</v>
      </c>
      <c r="B2404">
        <v>60.16</v>
      </c>
      <c r="C2404">
        <f>RawData[[#This Row],[Price (INR)]]-RawData[[#This Row],[Resale Price (INR)]]</f>
        <v>61181.440000000002</v>
      </c>
      <c r="D2404" t="s">
        <v>32</v>
      </c>
      <c r="E2404" t="s">
        <v>80</v>
      </c>
      <c r="F2404">
        <v>136328</v>
      </c>
      <c r="G2404">
        <v>2022</v>
      </c>
      <c r="H2404">
        <v>858</v>
      </c>
      <c r="I2404" t="s">
        <v>34</v>
      </c>
      <c r="J2404">
        <v>40.770000000000003</v>
      </c>
      <c r="K2404" t="s">
        <v>42</v>
      </c>
      <c r="L2404">
        <v>2022</v>
      </c>
      <c r="M2404" t="s">
        <v>38</v>
      </c>
      <c r="N2404" t="s">
        <v>21</v>
      </c>
      <c r="O2404">
        <v>75146.559999999998</v>
      </c>
      <c r="P2404" t="s">
        <v>35</v>
      </c>
    </row>
    <row r="2405" spans="1:16" x14ac:dyDescent="0.35">
      <c r="A2405" t="s">
        <v>55</v>
      </c>
      <c r="B2405">
        <v>76.73</v>
      </c>
      <c r="C2405">
        <f>RawData[[#This Row],[Price (INR)]]-RawData[[#This Row],[Resale Price (INR)]]</f>
        <v>188710.57</v>
      </c>
      <c r="D2405" t="s">
        <v>32</v>
      </c>
      <c r="E2405" t="s">
        <v>56</v>
      </c>
      <c r="F2405">
        <v>316175</v>
      </c>
      <c r="G2405">
        <v>2022</v>
      </c>
      <c r="H2405">
        <v>169</v>
      </c>
      <c r="I2405" t="s">
        <v>18</v>
      </c>
      <c r="J2405">
        <v>76.010000000000005</v>
      </c>
      <c r="K2405" t="s">
        <v>42</v>
      </c>
      <c r="L2405">
        <v>2022</v>
      </c>
      <c r="M2405" t="s">
        <v>20</v>
      </c>
      <c r="N2405" t="s">
        <v>21</v>
      </c>
      <c r="O2405">
        <v>127464.43</v>
      </c>
      <c r="P2405" t="s">
        <v>50</v>
      </c>
    </row>
    <row r="2406" spans="1:16" x14ac:dyDescent="0.35">
      <c r="A2406" t="s">
        <v>23</v>
      </c>
      <c r="B2406">
        <v>6.46</v>
      </c>
      <c r="C2406">
        <f>RawData[[#This Row],[Price (INR)]]-RawData[[#This Row],[Resale Price (INR)]]</f>
        <v>146356.75</v>
      </c>
      <c r="D2406" t="s">
        <v>29</v>
      </c>
      <c r="E2406" t="s">
        <v>86</v>
      </c>
      <c r="F2406">
        <v>299212</v>
      </c>
      <c r="G2406">
        <v>2019</v>
      </c>
      <c r="H2406">
        <v>196</v>
      </c>
      <c r="I2406" t="s">
        <v>26</v>
      </c>
      <c r="J2406">
        <v>76.900000000000006</v>
      </c>
      <c r="K2406" t="s">
        <v>27</v>
      </c>
      <c r="L2406">
        <v>2021</v>
      </c>
      <c r="M2406" t="s">
        <v>38</v>
      </c>
      <c r="N2406" t="s">
        <v>31</v>
      </c>
      <c r="O2406">
        <v>152855.25</v>
      </c>
      <c r="P2406" t="s">
        <v>22</v>
      </c>
    </row>
    <row r="2407" spans="1:16" x14ac:dyDescent="0.35">
      <c r="A2407" t="s">
        <v>55</v>
      </c>
      <c r="B2407">
        <v>6.78</v>
      </c>
      <c r="C2407">
        <f>RawData[[#This Row],[Price (INR)]]-RawData[[#This Row],[Resale Price (INR)]]</f>
        <v>36102</v>
      </c>
      <c r="D2407" t="s">
        <v>32</v>
      </c>
      <c r="E2407" t="s">
        <v>47</v>
      </c>
      <c r="F2407">
        <v>104328</v>
      </c>
      <c r="G2407">
        <v>2023</v>
      </c>
      <c r="H2407">
        <v>252</v>
      </c>
      <c r="I2407" t="s">
        <v>18</v>
      </c>
      <c r="J2407">
        <v>83.69</v>
      </c>
      <c r="K2407" t="s">
        <v>42</v>
      </c>
      <c r="L2407">
        <v>2023</v>
      </c>
      <c r="M2407" t="s">
        <v>20</v>
      </c>
      <c r="N2407" t="s">
        <v>21</v>
      </c>
      <c r="O2407">
        <v>68226</v>
      </c>
      <c r="P2407" t="s">
        <v>45</v>
      </c>
    </row>
    <row r="2408" spans="1:16" x14ac:dyDescent="0.35">
      <c r="A2408" t="s">
        <v>48</v>
      </c>
      <c r="B2408">
        <v>66.39</v>
      </c>
      <c r="C2408">
        <f>RawData[[#This Row],[Price (INR)]]-RawData[[#This Row],[Resale Price (INR)]]</f>
        <v>91982.19</v>
      </c>
      <c r="D2408" t="s">
        <v>52</v>
      </c>
      <c r="E2408" t="s">
        <v>81</v>
      </c>
      <c r="F2408">
        <v>390899</v>
      </c>
      <c r="G2408">
        <v>2023</v>
      </c>
      <c r="H2408">
        <v>644</v>
      </c>
      <c r="I2408" t="s">
        <v>34</v>
      </c>
      <c r="J2408">
        <v>40.479999999999997</v>
      </c>
      <c r="K2408" t="s">
        <v>27</v>
      </c>
      <c r="L2408">
        <v>2023</v>
      </c>
      <c r="M2408" t="s">
        <v>44</v>
      </c>
      <c r="N2408" t="s">
        <v>31</v>
      </c>
      <c r="O2408">
        <v>298916.81</v>
      </c>
      <c r="P2408" t="s">
        <v>35</v>
      </c>
    </row>
    <row r="2409" spans="1:16" x14ac:dyDescent="0.35">
      <c r="A2409" t="s">
        <v>61</v>
      </c>
      <c r="B2409">
        <v>46.68</v>
      </c>
      <c r="C2409">
        <f>RawData[[#This Row],[Price (INR)]]-RawData[[#This Row],[Resale Price (INR)]]</f>
        <v>59748.820000000007</v>
      </c>
      <c r="D2409" t="s">
        <v>32</v>
      </c>
      <c r="E2409" t="s">
        <v>80</v>
      </c>
      <c r="F2409">
        <v>285334</v>
      </c>
      <c r="G2409">
        <v>2016</v>
      </c>
      <c r="H2409">
        <v>445</v>
      </c>
      <c r="I2409" t="s">
        <v>26</v>
      </c>
      <c r="J2409">
        <v>72.84</v>
      </c>
      <c r="K2409" t="s">
        <v>42</v>
      </c>
      <c r="L2409">
        <v>2016</v>
      </c>
      <c r="M2409" t="s">
        <v>38</v>
      </c>
      <c r="N2409" t="s">
        <v>31</v>
      </c>
      <c r="O2409">
        <v>225585.18</v>
      </c>
      <c r="P2409" t="s">
        <v>22</v>
      </c>
    </row>
    <row r="2410" spans="1:16" x14ac:dyDescent="0.35">
      <c r="A2410" t="s">
        <v>54</v>
      </c>
      <c r="B2410">
        <v>5.64</v>
      </c>
      <c r="C2410">
        <f>RawData[[#This Row],[Price (INR)]]-RawData[[#This Row],[Resale Price (INR)]]</f>
        <v>54570.21</v>
      </c>
      <c r="D2410" t="s">
        <v>32</v>
      </c>
      <c r="E2410" t="s">
        <v>56</v>
      </c>
      <c r="F2410">
        <v>91034</v>
      </c>
      <c r="G2410">
        <v>2019</v>
      </c>
      <c r="H2410">
        <v>200</v>
      </c>
      <c r="I2410" t="s">
        <v>34</v>
      </c>
      <c r="J2410">
        <v>36.020000000000003</v>
      </c>
      <c r="K2410" t="s">
        <v>27</v>
      </c>
      <c r="L2410">
        <v>2021</v>
      </c>
      <c r="M2410" t="s">
        <v>38</v>
      </c>
      <c r="N2410" t="s">
        <v>21</v>
      </c>
      <c r="O2410">
        <v>36463.79</v>
      </c>
      <c r="P2410" t="s">
        <v>35</v>
      </c>
    </row>
    <row r="2411" spans="1:16" x14ac:dyDescent="0.35">
      <c r="A2411" t="s">
        <v>23</v>
      </c>
      <c r="B2411">
        <v>57.02</v>
      </c>
      <c r="C2411">
        <f>RawData[[#This Row],[Price (INR)]]-RawData[[#This Row],[Resale Price (INR)]]</f>
        <v>44284.490000000005</v>
      </c>
      <c r="D2411" t="s">
        <v>52</v>
      </c>
      <c r="E2411" t="s">
        <v>72</v>
      </c>
      <c r="F2411">
        <v>134457</v>
      </c>
      <c r="G2411">
        <v>2017</v>
      </c>
      <c r="H2411">
        <v>994</v>
      </c>
      <c r="I2411" t="s">
        <v>34</v>
      </c>
      <c r="J2411">
        <v>41.35</v>
      </c>
      <c r="K2411" t="s">
        <v>19</v>
      </c>
      <c r="L2411">
        <v>2024</v>
      </c>
      <c r="M2411" t="s">
        <v>20</v>
      </c>
      <c r="N2411" t="s">
        <v>31</v>
      </c>
      <c r="O2411">
        <v>90172.51</v>
      </c>
      <c r="P2411" t="s">
        <v>35</v>
      </c>
    </row>
    <row r="2412" spans="1:16" x14ac:dyDescent="0.35">
      <c r="A2412" t="s">
        <v>46</v>
      </c>
      <c r="B2412">
        <v>52.14</v>
      </c>
      <c r="C2412">
        <f>RawData[[#This Row],[Price (INR)]]-RawData[[#This Row],[Resale Price (INR)]]</f>
        <v>41657.179999999993</v>
      </c>
      <c r="D2412" t="s">
        <v>24</v>
      </c>
      <c r="E2412" t="s">
        <v>25</v>
      </c>
      <c r="F2412">
        <v>189087</v>
      </c>
      <c r="G2412">
        <v>2024</v>
      </c>
      <c r="H2412">
        <v>628</v>
      </c>
      <c r="I2412" t="s">
        <v>18</v>
      </c>
      <c r="J2412">
        <v>90.33</v>
      </c>
      <c r="K2412" t="s">
        <v>27</v>
      </c>
      <c r="L2412">
        <v>2024</v>
      </c>
      <c r="M2412" t="s">
        <v>44</v>
      </c>
      <c r="N2412" t="s">
        <v>21</v>
      </c>
      <c r="O2412">
        <v>147429.82</v>
      </c>
      <c r="P2412" t="s">
        <v>35</v>
      </c>
    </row>
    <row r="2413" spans="1:16" x14ac:dyDescent="0.35">
      <c r="A2413" t="s">
        <v>23</v>
      </c>
      <c r="B2413">
        <v>26.85</v>
      </c>
      <c r="C2413">
        <f>RawData[[#This Row],[Price (INR)]]-RawData[[#This Row],[Resale Price (INR)]]</f>
        <v>87008.63</v>
      </c>
      <c r="D2413" t="s">
        <v>32</v>
      </c>
      <c r="E2413" t="s">
        <v>47</v>
      </c>
      <c r="F2413">
        <v>320245</v>
      </c>
      <c r="G2413">
        <v>2021</v>
      </c>
      <c r="H2413">
        <v>250</v>
      </c>
      <c r="I2413" t="s">
        <v>34</v>
      </c>
      <c r="J2413">
        <v>34.5</v>
      </c>
      <c r="K2413" t="s">
        <v>19</v>
      </c>
      <c r="L2413">
        <v>2024</v>
      </c>
      <c r="M2413" t="s">
        <v>20</v>
      </c>
      <c r="N2413" t="s">
        <v>31</v>
      </c>
      <c r="O2413">
        <v>233236.37</v>
      </c>
      <c r="P2413" t="s">
        <v>45</v>
      </c>
    </row>
    <row r="2414" spans="1:16" x14ac:dyDescent="0.35">
      <c r="A2414" t="s">
        <v>54</v>
      </c>
      <c r="B2414">
        <v>8.25</v>
      </c>
      <c r="C2414">
        <f>RawData[[#This Row],[Price (INR)]]-RawData[[#This Row],[Resale Price (INR)]]</f>
        <v>30029.199999999997</v>
      </c>
      <c r="D2414" t="s">
        <v>52</v>
      </c>
      <c r="E2414" t="s">
        <v>72</v>
      </c>
      <c r="F2414">
        <v>92637</v>
      </c>
      <c r="G2414">
        <v>2024</v>
      </c>
      <c r="H2414">
        <v>239</v>
      </c>
      <c r="I2414" t="s">
        <v>26</v>
      </c>
      <c r="J2414">
        <v>73.95</v>
      </c>
      <c r="K2414" t="s">
        <v>42</v>
      </c>
      <c r="L2414">
        <v>2024</v>
      </c>
      <c r="M2414" t="s">
        <v>44</v>
      </c>
      <c r="N2414" t="s">
        <v>31</v>
      </c>
      <c r="O2414">
        <v>62607.8</v>
      </c>
      <c r="P2414" t="s">
        <v>50</v>
      </c>
    </row>
    <row r="2415" spans="1:16" x14ac:dyDescent="0.35">
      <c r="A2415" t="s">
        <v>48</v>
      </c>
      <c r="B2415">
        <v>72.92</v>
      </c>
      <c r="C2415">
        <f>RawData[[#This Row],[Price (INR)]]-RawData[[#This Row],[Resale Price (INR)]]</f>
        <v>44989.83</v>
      </c>
      <c r="D2415" t="s">
        <v>29</v>
      </c>
      <c r="E2415" t="s">
        <v>86</v>
      </c>
      <c r="F2415">
        <v>138246</v>
      </c>
      <c r="G2415">
        <v>2018</v>
      </c>
      <c r="H2415">
        <v>186</v>
      </c>
      <c r="I2415" t="s">
        <v>18</v>
      </c>
      <c r="J2415">
        <v>77.48</v>
      </c>
      <c r="K2415" t="s">
        <v>27</v>
      </c>
      <c r="L2415">
        <v>2021</v>
      </c>
      <c r="M2415" t="s">
        <v>38</v>
      </c>
      <c r="N2415" t="s">
        <v>21</v>
      </c>
      <c r="O2415">
        <v>93256.17</v>
      </c>
      <c r="P2415" t="s">
        <v>45</v>
      </c>
    </row>
    <row r="2416" spans="1:16" x14ac:dyDescent="0.35">
      <c r="A2416" t="s">
        <v>55</v>
      </c>
      <c r="B2416">
        <v>41</v>
      </c>
      <c r="C2416">
        <f>RawData[[#This Row],[Price (INR)]]-RawData[[#This Row],[Resale Price (INR)]]</f>
        <v>67846.19</v>
      </c>
      <c r="D2416" t="s">
        <v>40</v>
      </c>
      <c r="E2416" t="s">
        <v>62</v>
      </c>
      <c r="F2416">
        <v>230161</v>
      </c>
      <c r="G2416">
        <v>2024</v>
      </c>
      <c r="H2416">
        <v>241</v>
      </c>
      <c r="I2416" t="s">
        <v>34</v>
      </c>
      <c r="J2416">
        <v>56.5</v>
      </c>
      <c r="K2416" t="s">
        <v>27</v>
      </c>
      <c r="L2416">
        <v>2024</v>
      </c>
      <c r="M2416" t="s">
        <v>44</v>
      </c>
      <c r="N2416" t="s">
        <v>21</v>
      </c>
      <c r="O2416">
        <v>162314.81</v>
      </c>
      <c r="P2416" t="s">
        <v>35</v>
      </c>
    </row>
    <row r="2417" spans="1:16" x14ac:dyDescent="0.35">
      <c r="A2417" t="s">
        <v>15</v>
      </c>
      <c r="B2417">
        <v>39.840000000000003</v>
      </c>
      <c r="C2417">
        <f>RawData[[#This Row],[Price (INR)]]-RawData[[#This Row],[Resale Price (INR)]]</f>
        <v>124771.9</v>
      </c>
      <c r="D2417" t="s">
        <v>64</v>
      </c>
      <c r="E2417" t="s">
        <v>65</v>
      </c>
      <c r="F2417">
        <v>212856</v>
      </c>
      <c r="G2417">
        <v>2024</v>
      </c>
      <c r="H2417">
        <v>241</v>
      </c>
      <c r="I2417" t="s">
        <v>18</v>
      </c>
      <c r="J2417">
        <v>91.36</v>
      </c>
      <c r="K2417" t="s">
        <v>27</v>
      </c>
      <c r="L2417">
        <v>2024</v>
      </c>
      <c r="M2417" t="s">
        <v>38</v>
      </c>
      <c r="N2417" t="s">
        <v>21</v>
      </c>
      <c r="O2417">
        <v>88084.1</v>
      </c>
      <c r="P2417" t="s">
        <v>22</v>
      </c>
    </row>
    <row r="2418" spans="1:16" x14ac:dyDescent="0.35">
      <c r="A2418" t="s">
        <v>39</v>
      </c>
      <c r="B2418">
        <v>44.27</v>
      </c>
      <c r="C2418">
        <f>RawData[[#This Row],[Price (INR)]]-RawData[[#This Row],[Resale Price (INR)]]</f>
        <v>109739.93</v>
      </c>
      <c r="D2418" t="s">
        <v>40</v>
      </c>
      <c r="E2418" t="s">
        <v>58</v>
      </c>
      <c r="F2418">
        <v>295592</v>
      </c>
      <c r="G2418">
        <v>2024</v>
      </c>
      <c r="H2418">
        <v>897</v>
      </c>
      <c r="I2418" t="s">
        <v>18</v>
      </c>
      <c r="J2418">
        <v>92.04</v>
      </c>
      <c r="K2418" t="s">
        <v>42</v>
      </c>
      <c r="L2418">
        <v>2024</v>
      </c>
      <c r="M2418" t="s">
        <v>44</v>
      </c>
      <c r="N2418" t="s">
        <v>31</v>
      </c>
      <c r="O2418">
        <v>185852.07</v>
      </c>
      <c r="P2418" t="s">
        <v>45</v>
      </c>
    </row>
    <row r="2419" spans="1:16" x14ac:dyDescent="0.35">
      <c r="A2419" t="s">
        <v>55</v>
      </c>
      <c r="B2419">
        <v>23.63</v>
      </c>
      <c r="C2419">
        <f>RawData[[#This Row],[Price (INR)]]-RawData[[#This Row],[Resale Price (INR)]]</f>
        <v>45231.91</v>
      </c>
      <c r="D2419" t="s">
        <v>24</v>
      </c>
      <c r="E2419" t="s">
        <v>67</v>
      </c>
      <c r="F2419">
        <v>143664</v>
      </c>
      <c r="G2419">
        <v>2019</v>
      </c>
      <c r="H2419">
        <v>574</v>
      </c>
      <c r="I2419" t="s">
        <v>34</v>
      </c>
      <c r="J2419">
        <v>43.48</v>
      </c>
      <c r="K2419" t="s">
        <v>42</v>
      </c>
      <c r="L2419">
        <v>2019</v>
      </c>
      <c r="M2419" t="s">
        <v>44</v>
      </c>
      <c r="N2419" t="s">
        <v>31</v>
      </c>
      <c r="O2419">
        <v>98432.09</v>
      </c>
      <c r="P2419" t="s">
        <v>45</v>
      </c>
    </row>
    <row r="2420" spans="1:16" x14ac:dyDescent="0.35">
      <c r="A2420" t="s">
        <v>54</v>
      </c>
      <c r="B2420">
        <v>63.66</v>
      </c>
      <c r="C2420">
        <f>RawData[[#This Row],[Price (INR)]]-RawData[[#This Row],[Resale Price (INR)]]</f>
        <v>77120.209999999992</v>
      </c>
      <c r="D2420" t="s">
        <v>40</v>
      </c>
      <c r="E2420" t="s">
        <v>68</v>
      </c>
      <c r="F2420">
        <v>289530</v>
      </c>
      <c r="G2420">
        <v>2024</v>
      </c>
      <c r="H2420">
        <v>264</v>
      </c>
      <c r="I2420" t="s">
        <v>26</v>
      </c>
      <c r="J2420">
        <v>61.04</v>
      </c>
      <c r="K2420" t="s">
        <v>19</v>
      </c>
      <c r="L2420">
        <v>2024</v>
      </c>
      <c r="M2420" t="s">
        <v>20</v>
      </c>
      <c r="N2420" t="s">
        <v>21</v>
      </c>
      <c r="O2420">
        <v>212409.79</v>
      </c>
      <c r="P2420" t="s">
        <v>22</v>
      </c>
    </row>
    <row r="2421" spans="1:16" x14ac:dyDescent="0.35">
      <c r="A2421" t="s">
        <v>59</v>
      </c>
      <c r="B2421">
        <v>69.83</v>
      </c>
      <c r="C2421">
        <f>RawData[[#This Row],[Price (INR)]]-RawData[[#This Row],[Resale Price (INR)]]</f>
        <v>43225.380000000005</v>
      </c>
      <c r="D2421" t="s">
        <v>29</v>
      </c>
      <c r="E2421" t="s">
        <v>49</v>
      </c>
      <c r="F2421">
        <v>197335</v>
      </c>
      <c r="G2421">
        <v>2023</v>
      </c>
      <c r="H2421">
        <v>227</v>
      </c>
      <c r="I2421" t="s">
        <v>34</v>
      </c>
      <c r="J2421">
        <v>35.33</v>
      </c>
      <c r="K2421" t="s">
        <v>42</v>
      </c>
      <c r="L2421">
        <v>2023</v>
      </c>
      <c r="M2421" t="s">
        <v>44</v>
      </c>
      <c r="N2421" t="s">
        <v>21</v>
      </c>
      <c r="O2421">
        <v>154109.62</v>
      </c>
      <c r="P2421" t="s">
        <v>35</v>
      </c>
    </row>
    <row r="2422" spans="1:16" x14ac:dyDescent="0.35">
      <c r="A2422" t="s">
        <v>46</v>
      </c>
      <c r="B2422">
        <v>11.53</v>
      </c>
      <c r="C2422">
        <f>RawData[[#This Row],[Price (INR)]]-RawData[[#This Row],[Resale Price (INR)]]</f>
        <v>33390.03</v>
      </c>
      <c r="D2422" t="s">
        <v>32</v>
      </c>
      <c r="E2422" t="s">
        <v>60</v>
      </c>
      <c r="F2422">
        <v>67799</v>
      </c>
      <c r="G2422">
        <v>2015</v>
      </c>
      <c r="H2422">
        <v>527</v>
      </c>
      <c r="I2422" t="s">
        <v>34</v>
      </c>
      <c r="J2422">
        <v>57.32</v>
      </c>
      <c r="K2422" t="s">
        <v>19</v>
      </c>
      <c r="L2422">
        <v>2015</v>
      </c>
      <c r="M2422" t="s">
        <v>38</v>
      </c>
      <c r="N2422" t="s">
        <v>31</v>
      </c>
      <c r="O2422">
        <v>34408.97</v>
      </c>
      <c r="P2422" t="s">
        <v>45</v>
      </c>
    </row>
    <row r="2423" spans="1:16" x14ac:dyDescent="0.35">
      <c r="A2423" t="s">
        <v>15</v>
      </c>
      <c r="B2423">
        <v>45.66</v>
      </c>
      <c r="C2423">
        <f>RawData[[#This Row],[Price (INR)]]-RawData[[#This Row],[Resale Price (INR)]]</f>
        <v>79233.219999999972</v>
      </c>
      <c r="D2423" t="s">
        <v>29</v>
      </c>
      <c r="E2423" t="s">
        <v>30</v>
      </c>
      <c r="F2423">
        <v>355417</v>
      </c>
      <c r="G2423">
        <v>2015</v>
      </c>
      <c r="H2423">
        <v>920</v>
      </c>
      <c r="I2423" t="s">
        <v>26</v>
      </c>
      <c r="J2423">
        <v>85.07</v>
      </c>
      <c r="K2423" t="s">
        <v>27</v>
      </c>
      <c r="L2423">
        <v>2015</v>
      </c>
      <c r="M2423" t="s">
        <v>20</v>
      </c>
      <c r="N2423" t="s">
        <v>21</v>
      </c>
      <c r="O2423">
        <v>276183.78000000003</v>
      </c>
      <c r="P2423" t="s">
        <v>50</v>
      </c>
    </row>
    <row r="2424" spans="1:16" x14ac:dyDescent="0.35">
      <c r="A2424" t="s">
        <v>39</v>
      </c>
      <c r="B2424">
        <v>27.44</v>
      </c>
      <c r="C2424">
        <f>RawData[[#This Row],[Price (INR)]]-RawData[[#This Row],[Resale Price (INR)]]</f>
        <v>60131.97</v>
      </c>
      <c r="D2424" t="s">
        <v>16</v>
      </c>
      <c r="E2424" t="s">
        <v>83</v>
      </c>
      <c r="F2424">
        <v>119041</v>
      </c>
      <c r="G2424">
        <v>2019</v>
      </c>
      <c r="H2424">
        <v>448</v>
      </c>
      <c r="I2424" t="s">
        <v>18</v>
      </c>
      <c r="J2424">
        <v>97.59</v>
      </c>
      <c r="K2424" t="s">
        <v>19</v>
      </c>
      <c r="L2424">
        <v>2021</v>
      </c>
      <c r="M2424" t="s">
        <v>38</v>
      </c>
      <c r="N2424" t="s">
        <v>21</v>
      </c>
      <c r="O2424">
        <v>58909.03</v>
      </c>
      <c r="P2424" t="s">
        <v>45</v>
      </c>
    </row>
    <row r="2425" spans="1:16" x14ac:dyDescent="0.35">
      <c r="A2425" t="s">
        <v>46</v>
      </c>
      <c r="B2425">
        <v>35.049999999999997</v>
      </c>
      <c r="C2425">
        <f>RawData[[#This Row],[Price (INR)]]-RawData[[#This Row],[Resale Price (INR)]]</f>
        <v>79240.179999999993</v>
      </c>
      <c r="D2425" t="s">
        <v>40</v>
      </c>
      <c r="E2425" t="s">
        <v>51</v>
      </c>
      <c r="F2425">
        <v>184381</v>
      </c>
      <c r="G2425">
        <v>2016</v>
      </c>
      <c r="H2425">
        <v>379</v>
      </c>
      <c r="I2425" t="s">
        <v>26</v>
      </c>
      <c r="J2425">
        <v>87.64</v>
      </c>
      <c r="K2425" t="s">
        <v>27</v>
      </c>
      <c r="L2425">
        <v>2024</v>
      </c>
      <c r="M2425" t="s">
        <v>44</v>
      </c>
      <c r="N2425" t="s">
        <v>21</v>
      </c>
      <c r="O2425">
        <v>105140.82</v>
      </c>
      <c r="P2425" t="s">
        <v>45</v>
      </c>
    </row>
    <row r="2426" spans="1:16" x14ac:dyDescent="0.35">
      <c r="A2426" t="s">
        <v>61</v>
      </c>
      <c r="B2426">
        <v>77.430000000000007</v>
      </c>
      <c r="C2426">
        <f>RawData[[#This Row],[Price (INR)]]-RawData[[#This Row],[Resale Price (INR)]]</f>
        <v>197988.49</v>
      </c>
      <c r="D2426" t="s">
        <v>16</v>
      </c>
      <c r="E2426" t="s">
        <v>77</v>
      </c>
      <c r="F2426">
        <v>396283</v>
      </c>
      <c r="G2426">
        <v>2015</v>
      </c>
      <c r="H2426">
        <v>485</v>
      </c>
      <c r="I2426" t="s">
        <v>18</v>
      </c>
      <c r="J2426">
        <v>67.23</v>
      </c>
      <c r="K2426" t="s">
        <v>42</v>
      </c>
      <c r="L2426">
        <v>2015</v>
      </c>
      <c r="M2426" t="s">
        <v>38</v>
      </c>
      <c r="N2426" t="s">
        <v>31</v>
      </c>
      <c r="O2426">
        <v>198294.51</v>
      </c>
      <c r="P2426" t="s">
        <v>35</v>
      </c>
    </row>
    <row r="2427" spans="1:16" x14ac:dyDescent="0.35">
      <c r="A2427" t="s">
        <v>28</v>
      </c>
      <c r="B2427">
        <v>40.700000000000003</v>
      </c>
      <c r="C2427">
        <f>RawData[[#This Row],[Price (INR)]]-RawData[[#This Row],[Resale Price (INR)]]</f>
        <v>69025.91</v>
      </c>
      <c r="D2427" t="s">
        <v>36</v>
      </c>
      <c r="E2427" t="s">
        <v>66</v>
      </c>
      <c r="F2427">
        <v>191189</v>
      </c>
      <c r="G2427">
        <v>2019</v>
      </c>
      <c r="H2427">
        <v>491</v>
      </c>
      <c r="I2427" t="s">
        <v>34</v>
      </c>
      <c r="J2427">
        <v>44.6</v>
      </c>
      <c r="K2427" t="s">
        <v>27</v>
      </c>
      <c r="L2427">
        <v>2020</v>
      </c>
      <c r="M2427" t="s">
        <v>38</v>
      </c>
      <c r="N2427" t="s">
        <v>31</v>
      </c>
      <c r="O2427">
        <v>122163.09</v>
      </c>
      <c r="P2427" t="s">
        <v>35</v>
      </c>
    </row>
    <row r="2428" spans="1:16" x14ac:dyDescent="0.35">
      <c r="A2428" t="s">
        <v>39</v>
      </c>
      <c r="B2428">
        <v>18.079999999999998</v>
      </c>
      <c r="C2428">
        <f>RawData[[#This Row],[Price (INR)]]-RawData[[#This Row],[Resale Price (INR)]]</f>
        <v>68126.64</v>
      </c>
      <c r="D2428" t="s">
        <v>64</v>
      </c>
      <c r="E2428" t="s">
        <v>78</v>
      </c>
      <c r="F2428">
        <v>136354</v>
      </c>
      <c r="G2428">
        <v>2022</v>
      </c>
      <c r="H2428">
        <v>552</v>
      </c>
      <c r="I2428" t="s">
        <v>18</v>
      </c>
      <c r="J2428">
        <v>92.75</v>
      </c>
      <c r="K2428" t="s">
        <v>27</v>
      </c>
      <c r="L2428">
        <v>2024</v>
      </c>
      <c r="M2428" t="s">
        <v>44</v>
      </c>
      <c r="N2428" t="s">
        <v>21</v>
      </c>
      <c r="O2428">
        <v>68227.360000000001</v>
      </c>
      <c r="P2428" t="s">
        <v>50</v>
      </c>
    </row>
    <row r="2429" spans="1:16" x14ac:dyDescent="0.35">
      <c r="A2429" t="s">
        <v>23</v>
      </c>
      <c r="B2429">
        <v>36.979999999999997</v>
      </c>
      <c r="C2429">
        <f>RawData[[#This Row],[Price (INR)]]-RawData[[#This Row],[Resale Price (INR)]]</f>
        <v>68569.37</v>
      </c>
      <c r="D2429" t="s">
        <v>52</v>
      </c>
      <c r="E2429" t="s">
        <v>79</v>
      </c>
      <c r="F2429">
        <v>323047</v>
      </c>
      <c r="G2429">
        <v>2015</v>
      </c>
      <c r="H2429">
        <v>955</v>
      </c>
      <c r="I2429" t="s">
        <v>34</v>
      </c>
      <c r="J2429">
        <v>39.799999999999997</v>
      </c>
      <c r="K2429" t="s">
        <v>27</v>
      </c>
      <c r="L2429">
        <v>2016</v>
      </c>
      <c r="M2429" t="s">
        <v>44</v>
      </c>
      <c r="N2429" t="s">
        <v>31</v>
      </c>
      <c r="O2429">
        <v>254477.63</v>
      </c>
      <c r="P2429" t="s">
        <v>35</v>
      </c>
    </row>
    <row r="2430" spans="1:16" x14ac:dyDescent="0.35">
      <c r="A2430" t="s">
        <v>23</v>
      </c>
      <c r="B2430">
        <v>36.520000000000003</v>
      </c>
      <c r="C2430">
        <f>RawData[[#This Row],[Price (INR)]]-RawData[[#This Row],[Resale Price (INR)]]</f>
        <v>120152.98999999999</v>
      </c>
      <c r="D2430" t="s">
        <v>24</v>
      </c>
      <c r="E2430" t="s">
        <v>67</v>
      </c>
      <c r="F2430">
        <v>320385</v>
      </c>
      <c r="G2430">
        <v>2017</v>
      </c>
      <c r="H2430">
        <v>521</v>
      </c>
      <c r="I2430" t="s">
        <v>26</v>
      </c>
      <c r="J2430">
        <v>79.25</v>
      </c>
      <c r="K2430" t="s">
        <v>42</v>
      </c>
      <c r="L2430">
        <v>2017</v>
      </c>
      <c r="M2430" t="s">
        <v>20</v>
      </c>
      <c r="N2430" t="s">
        <v>21</v>
      </c>
      <c r="O2430">
        <v>200232.01</v>
      </c>
      <c r="P2430" t="s">
        <v>22</v>
      </c>
    </row>
    <row r="2431" spans="1:16" x14ac:dyDescent="0.35">
      <c r="A2431" t="s">
        <v>23</v>
      </c>
      <c r="B2431">
        <v>54.32</v>
      </c>
      <c r="C2431">
        <f>RawData[[#This Row],[Price (INR)]]-RawData[[#This Row],[Resale Price (INR)]]</f>
        <v>150136.35999999999</v>
      </c>
      <c r="D2431" t="s">
        <v>40</v>
      </c>
      <c r="E2431" t="s">
        <v>62</v>
      </c>
      <c r="F2431">
        <v>324515</v>
      </c>
      <c r="G2431">
        <v>2022</v>
      </c>
      <c r="H2431">
        <v>644</v>
      </c>
      <c r="I2431" t="s">
        <v>18</v>
      </c>
      <c r="J2431">
        <v>90.68</v>
      </c>
      <c r="K2431" t="s">
        <v>27</v>
      </c>
      <c r="L2431">
        <v>2022</v>
      </c>
      <c r="M2431" t="s">
        <v>20</v>
      </c>
      <c r="N2431" t="s">
        <v>31</v>
      </c>
      <c r="O2431">
        <v>174378.64</v>
      </c>
      <c r="P2431" t="s">
        <v>45</v>
      </c>
    </row>
    <row r="2432" spans="1:16" x14ac:dyDescent="0.35">
      <c r="A2432" t="s">
        <v>55</v>
      </c>
      <c r="B2432">
        <v>38.65</v>
      </c>
      <c r="C2432">
        <f>RawData[[#This Row],[Price (INR)]]-RawData[[#This Row],[Resale Price (INR)]]</f>
        <v>29061.480000000003</v>
      </c>
      <c r="D2432" t="s">
        <v>52</v>
      </c>
      <c r="E2432" t="s">
        <v>53</v>
      </c>
      <c r="F2432">
        <v>70763</v>
      </c>
      <c r="G2432">
        <v>2022</v>
      </c>
      <c r="H2432">
        <v>595</v>
      </c>
      <c r="I2432" t="s">
        <v>26</v>
      </c>
      <c r="J2432">
        <v>89.36</v>
      </c>
      <c r="K2432" t="s">
        <v>42</v>
      </c>
      <c r="L2432">
        <v>2022</v>
      </c>
      <c r="M2432" t="s">
        <v>44</v>
      </c>
      <c r="N2432" t="s">
        <v>31</v>
      </c>
      <c r="O2432">
        <v>41701.519999999997</v>
      </c>
      <c r="P2432" t="s">
        <v>22</v>
      </c>
    </row>
    <row r="2433" spans="1:16" x14ac:dyDescent="0.35">
      <c r="A2433" t="s">
        <v>15</v>
      </c>
      <c r="B2433">
        <v>27.3</v>
      </c>
      <c r="C2433">
        <f>RawData[[#This Row],[Price (INR)]]-RawData[[#This Row],[Resale Price (INR)]]</f>
        <v>69690.479999999981</v>
      </c>
      <c r="D2433" t="s">
        <v>24</v>
      </c>
      <c r="E2433" t="s">
        <v>25</v>
      </c>
      <c r="F2433">
        <v>344227</v>
      </c>
      <c r="G2433">
        <v>2023</v>
      </c>
      <c r="H2433">
        <v>543</v>
      </c>
      <c r="I2433" t="s">
        <v>26</v>
      </c>
      <c r="J2433">
        <v>87.25</v>
      </c>
      <c r="K2433" t="s">
        <v>42</v>
      </c>
      <c r="L2433">
        <v>2023</v>
      </c>
      <c r="M2433" t="s">
        <v>44</v>
      </c>
      <c r="N2433" t="s">
        <v>21</v>
      </c>
      <c r="O2433">
        <v>274536.52</v>
      </c>
      <c r="P2433" t="s">
        <v>35</v>
      </c>
    </row>
    <row r="2434" spans="1:16" x14ac:dyDescent="0.35">
      <c r="A2434" t="s">
        <v>61</v>
      </c>
      <c r="B2434">
        <v>20.94</v>
      </c>
      <c r="C2434">
        <f>RawData[[#This Row],[Price (INR)]]-RawData[[#This Row],[Resale Price (INR)]]</f>
        <v>67016.759999999995</v>
      </c>
      <c r="D2434" t="s">
        <v>29</v>
      </c>
      <c r="E2434" t="s">
        <v>86</v>
      </c>
      <c r="F2434">
        <v>190042</v>
      </c>
      <c r="G2434">
        <v>2023</v>
      </c>
      <c r="H2434">
        <v>778</v>
      </c>
      <c r="I2434" t="s">
        <v>26</v>
      </c>
      <c r="J2434">
        <v>76.69</v>
      </c>
      <c r="K2434" t="s">
        <v>42</v>
      </c>
      <c r="L2434">
        <v>2023</v>
      </c>
      <c r="M2434" t="s">
        <v>20</v>
      </c>
      <c r="N2434" t="s">
        <v>31</v>
      </c>
      <c r="O2434">
        <v>123025.24</v>
      </c>
      <c r="P2434" t="s">
        <v>35</v>
      </c>
    </row>
    <row r="2435" spans="1:16" x14ac:dyDescent="0.35">
      <c r="A2435" t="s">
        <v>23</v>
      </c>
      <c r="B2435">
        <v>13.92</v>
      </c>
      <c r="C2435">
        <f>RawData[[#This Row],[Price (INR)]]-RawData[[#This Row],[Resale Price (INR)]]</f>
        <v>61815.210000000006</v>
      </c>
      <c r="D2435" t="s">
        <v>64</v>
      </c>
      <c r="E2435" t="s">
        <v>71</v>
      </c>
      <c r="F2435">
        <v>171628</v>
      </c>
      <c r="G2435">
        <v>2017</v>
      </c>
      <c r="H2435">
        <v>843</v>
      </c>
      <c r="I2435" t="s">
        <v>18</v>
      </c>
      <c r="J2435">
        <v>90.41</v>
      </c>
      <c r="K2435" t="s">
        <v>27</v>
      </c>
      <c r="L2435">
        <v>2024</v>
      </c>
      <c r="M2435" t="s">
        <v>38</v>
      </c>
      <c r="N2435" t="s">
        <v>31</v>
      </c>
      <c r="O2435">
        <v>109812.79</v>
      </c>
      <c r="P2435" t="s">
        <v>50</v>
      </c>
    </row>
    <row r="2436" spans="1:16" x14ac:dyDescent="0.35">
      <c r="A2436" t="s">
        <v>23</v>
      </c>
      <c r="B2436">
        <v>18.93</v>
      </c>
      <c r="C2436">
        <f>RawData[[#This Row],[Price (INR)]]-RawData[[#This Row],[Resale Price (INR)]]</f>
        <v>99512.640000000014</v>
      </c>
      <c r="D2436" t="s">
        <v>64</v>
      </c>
      <c r="E2436" t="s">
        <v>84</v>
      </c>
      <c r="F2436">
        <v>283436</v>
      </c>
      <c r="G2436">
        <v>2015</v>
      </c>
      <c r="H2436">
        <v>268</v>
      </c>
      <c r="I2436" t="s">
        <v>34</v>
      </c>
      <c r="J2436">
        <v>25.91</v>
      </c>
      <c r="K2436" t="s">
        <v>19</v>
      </c>
      <c r="L2436">
        <v>2024</v>
      </c>
      <c r="M2436" t="s">
        <v>44</v>
      </c>
      <c r="N2436" t="s">
        <v>31</v>
      </c>
      <c r="O2436">
        <v>183923.36</v>
      </c>
      <c r="P2436" t="s">
        <v>45</v>
      </c>
    </row>
    <row r="2437" spans="1:16" x14ac:dyDescent="0.35">
      <c r="A2437" t="s">
        <v>48</v>
      </c>
      <c r="B2437">
        <v>46.56</v>
      </c>
      <c r="C2437">
        <f>RawData[[#This Row],[Price (INR)]]-RawData[[#This Row],[Resale Price (INR)]]</f>
        <v>197729.13</v>
      </c>
      <c r="D2437" t="s">
        <v>16</v>
      </c>
      <c r="E2437" t="s">
        <v>17</v>
      </c>
      <c r="F2437">
        <v>373399</v>
      </c>
      <c r="G2437">
        <v>2022</v>
      </c>
      <c r="H2437">
        <v>872</v>
      </c>
      <c r="I2437" t="s">
        <v>34</v>
      </c>
      <c r="J2437">
        <v>32.83</v>
      </c>
      <c r="K2437" t="s">
        <v>19</v>
      </c>
      <c r="L2437">
        <v>2024</v>
      </c>
      <c r="M2437" t="s">
        <v>38</v>
      </c>
      <c r="N2437" t="s">
        <v>21</v>
      </c>
      <c r="O2437">
        <v>175669.87</v>
      </c>
      <c r="P2437" t="s">
        <v>45</v>
      </c>
    </row>
    <row r="2438" spans="1:16" x14ac:dyDescent="0.35">
      <c r="A2438" t="s">
        <v>46</v>
      </c>
      <c r="B2438">
        <v>26.22</v>
      </c>
      <c r="C2438">
        <f>RawData[[#This Row],[Price (INR)]]-RawData[[#This Row],[Resale Price (INR)]]</f>
        <v>28119.520000000004</v>
      </c>
      <c r="D2438" t="s">
        <v>52</v>
      </c>
      <c r="E2438" t="s">
        <v>69</v>
      </c>
      <c r="F2438">
        <v>123276</v>
      </c>
      <c r="G2438">
        <v>2015</v>
      </c>
      <c r="H2438">
        <v>760</v>
      </c>
      <c r="I2438" t="s">
        <v>34</v>
      </c>
      <c r="J2438">
        <v>55.81</v>
      </c>
      <c r="K2438" t="s">
        <v>42</v>
      </c>
      <c r="L2438">
        <v>2015</v>
      </c>
      <c r="M2438" t="s">
        <v>20</v>
      </c>
      <c r="N2438" t="s">
        <v>21</v>
      </c>
      <c r="O2438">
        <v>95156.479999999996</v>
      </c>
      <c r="P2438" t="s">
        <v>50</v>
      </c>
    </row>
    <row r="2439" spans="1:16" x14ac:dyDescent="0.35">
      <c r="A2439" t="s">
        <v>46</v>
      </c>
      <c r="B2439">
        <v>17.920000000000002</v>
      </c>
      <c r="C2439">
        <f>RawData[[#This Row],[Price (INR)]]-RawData[[#This Row],[Resale Price (INR)]]</f>
        <v>69888.42</v>
      </c>
      <c r="D2439" t="s">
        <v>40</v>
      </c>
      <c r="E2439" t="s">
        <v>58</v>
      </c>
      <c r="F2439">
        <v>124335</v>
      </c>
      <c r="G2439">
        <v>2023</v>
      </c>
      <c r="H2439">
        <v>999</v>
      </c>
      <c r="I2439" t="s">
        <v>26</v>
      </c>
      <c r="J2439">
        <v>76.59</v>
      </c>
      <c r="K2439" t="s">
        <v>19</v>
      </c>
      <c r="L2439">
        <v>2023</v>
      </c>
      <c r="M2439" t="s">
        <v>38</v>
      </c>
      <c r="N2439" t="s">
        <v>31</v>
      </c>
      <c r="O2439">
        <v>54446.58</v>
      </c>
      <c r="P2439" t="s">
        <v>35</v>
      </c>
    </row>
    <row r="2440" spans="1:16" x14ac:dyDescent="0.35">
      <c r="A2440" t="s">
        <v>39</v>
      </c>
      <c r="B2440">
        <v>63.62</v>
      </c>
      <c r="C2440">
        <f>RawData[[#This Row],[Price (INR)]]-RawData[[#This Row],[Resale Price (INR)]]</f>
        <v>168231.99</v>
      </c>
      <c r="D2440" t="s">
        <v>36</v>
      </c>
      <c r="E2440" t="s">
        <v>70</v>
      </c>
      <c r="F2440">
        <v>307090</v>
      </c>
      <c r="G2440">
        <v>2024</v>
      </c>
      <c r="H2440">
        <v>786</v>
      </c>
      <c r="I2440" t="s">
        <v>26</v>
      </c>
      <c r="J2440">
        <v>89.65</v>
      </c>
      <c r="K2440" t="s">
        <v>27</v>
      </c>
      <c r="L2440">
        <v>2024</v>
      </c>
      <c r="M2440" t="s">
        <v>20</v>
      </c>
      <c r="N2440" t="s">
        <v>21</v>
      </c>
      <c r="O2440">
        <v>138858.01</v>
      </c>
      <c r="P2440" t="s">
        <v>50</v>
      </c>
    </row>
    <row r="2441" spans="1:16" x14ac:dyDescent="0.35">
      <c r="A2441" t="s">
        <v>54</v>
      </c>
      <c r="B2441">
        <v>5.59</v>
      </c>
      <c r="C2441">
        <f>RawData[[#This Row],[Price (INR)]]-RawData[[#This Row],[Resale Price (INR)]]</f>
        <v>168395.23</v>
      </c>
      <c r="D2441" t="s">
        <v>36</v>
      </c>
      <c r="E2441" t="s">
        <v>66</v>
      </c>
      <c r="F2441">
        <v>313878</v>
      </c>
      <c r="G2441">
        <v>2018</v>
      </c>
      <c r="H2441">
        <v>940</v>
      </c>
      <c r="I2441" t="s">
        <v>34</v>
      </c>
      <c r="J2441">
        <v>25.9</v>
      </c>
      <c r="K2441" t="s">
        <v>42</v>
      </c>
      <c r="L2441">
        <v>2018</v>
      </c>
      <c r="M2441" t="s">
        <v>38</v>
      </c>
      <c r="N2441" t="s">
        <v>31</v>
      </c>
      <c r="O2441">
        <v>145482.76999999999</v>
      </c>
      <c r="P2441" t="s">
        <v>22</v>
      </c>
    </row>
    <row r="2442" spans="1:16" x14ac:dyDescent="0.35">
      <c r="A2442" t="s">
        <v>28</v>
      </c>
      <c r="B2442">
        <v>49.39</v>
      </c>
      <c r="C2442">
        <f>RawData[[#This Row],[Price (INR)]]-RawData[[#This Row],[Resale Price (INR)]]</f>
        <v>15684.57</v>
      </c>
      <c r="D2442" t="s">
        <v>32</v>
      </c>
      <c r="E2442" t="s">
        <v>60</v>
      </c>
      <c r="F2442">
        <v>66077</v>
      </c>
      <c r="G2442">
        <v>2020</v>
      </c>
      <c r="H2442">
        <v>201</v>
      </c>
      <c r="I2442" t="s">
        <v>34</v>
      </c>
      <c r="J2442">
        <v>45.63</v>
      </c>
      <c r="K2442" t="s">
        <v>19</v>
      </c>
      <c r="L2442">
        <v>2021</v>
      </c>
      <c r="M2442" t="s">
        <v>20</v>
      </c>
      <c r="N2442" t="s">
        <v>21</v>
      </c>
      <c r="O2442">
        <v>50392.43</v>
      </c>
      <c r="P2442" t="s">
        <v>45</v>
      </c>
    </row>
    <row r="2443" spans="1:16" x14ac:dyDescent="0.35">
      <c r="A2443" t="s">
        <v>48</v>
      </c>
      <c r="B2443">
        <v>55.42</v>
      </c>
      <c r="C2443">
        <f>RawData[[#This Row],[Price (INR)]]-RawData[[#This Row],[Resale Price (INR)]]</f>
        <v>84016.23000000001</v>
      </c>
      <c r="D2443" t="s">
        <v>32</v>
      </c>
      <c r="E2443" t="s">
        <v>60</v>
      </c>
      <c r="F2443">
        <v>266190</v>
      </c>
      <c r="G2443">
        <v>2020</v>
      </c>
      <c r="H2443">
        <v>600</v>
      </c>
      <c r="I2443" t="s">
        <v>26</v>
      </c>
      <c r="J2443">
        <v>67.569999999999993</v>
      </c>
      <c r="K2443" t="s">
        <v>27</v>
      </c>
      <c r="L2443">
        <v>2024</v>
      </c>
      <c r="M2443" t="s">
        <v>20</v>
      </c>
      <c r="N2443" t="s">
        <v>21</v>
      </c>
      <c r="O2443">
        <v>182173.77</v>
      </c>
      <c r="P2443" t="s">
        <v>45</v>
      </c>
    </row>
    <row r="2444" spans="1:16" x14ac:dyDescent="0.35">
      <c r="A2444" t="s">
        <v>61</v>
      </c>
      <c r="B2444">
        <v>21.7</v>
      </c>
      <c r="C2444">
        <f>RawData[[#This Row],[Price (INR)]]-RawData[[#This Row],[Resale Price (INR)]]</f>
        <v>119061.3</v>
      </c>
      <c r="D2444" t="s">
        <v>40</v>
      </c>
      <c r="E2444" t="s">
        <v>41</v>
      </c>
      <c r="F2444">
        <v>219933</v>
      </c>
      <c r="G2444">
        <v>2017</v>
      </c>
      <c r="H2444">
        <v>166</v>
      </c>
      <c r="I2444" t="s">
        <v>26</v>
      </c>
      <c r="J2444">
        <v>60.13</v>
      </c>
      <c r="K2444" t="s">
        <v>27</v>
      </c>
      <c r="L2444">
        <v>2022</v>
      </c>
      <c r="M2444" t="s">
        <v>44</v>
      </c>
      <c r="N2444" t="s">
        <v>21</v>
      </c>
      <c r="O2444">
        <v>100871.7</v>
      </c>
      <c r="P2444" t="s">
        <v>35</v>
      </c>
    </row>
    <row r="2445" spans="1:16" x14ac:dyDescent="0.35">
      <c r="A2445" t="s">
        <v>39</v>
      </c>
      <c r="B2445">
        <v>14.61</v>
      </c>
      <c r="C2445">
        <f>RawData[[#This Row],[Price (INR)]]-RawData[[#This Row],[Resale Price (INR)]]</f>
        <v>34596.959999999992</v>
      </c>
      <c r="D2445" t="s">
        <v>64</v>
      </c>
      <c r="E2445" t="s">
        <v>84</v>
      </c>
      <c r="F2445">
        <v>165848</v>
      </c>
      <c r="G2445">
        <v>2021</v>
      </c>
      <c r="H2445">
        <v>349</v>
      </c>
      <c r="I2445" t="s">
        <v>26</v>
      </c>
      <c r="J2445">
        <v>77.459999999999994</v>
      </c>
      <c r="K2445" t="s">
        <v>19</v>
      </c>
      <c r="L2445">
        <v>2023</v>
      </c>
      <c r="M2445" t="s">
        <v>44</v>
      </c>
      <c r="N2445" t="s">
        <v>31</v>
      </c>
      <c r="O2445">
        <v>131251.04</v>
      </c>
      <c r="P2445" t="s">
        <v>22</v>
      </c>
    </row>
    <row r="2446" spans="1:16" x14ac:dyDescent="0.35">
      <c r="A2446" t="s">
        <v>55</v>
      </c>
      <c r="B2446">
        <v>79.099999999999994</v>
      </c>
      <c r="C2446">
        <f>RawData[[#This Row],[Price (INR)]]-RawData[[#This Row],[Resale Price (INR)]]</f>
        <v>185048.31</v>
      </c>
      <c r="D2446" t="s">
        <v>36</v>
      </c>
      <c r="E2446" t="s">
        <v>66</v>
      </c>
      <c r="F2446">
        <v>392168</v>
      </c>
      <c r="G2446">
        <v>2020</v>
      </c>
      <c r="H2446">
        <v>330</v>
      </c>
      <c r="I2446" t="s">
        <v>18</v>
      </c>
      <c r="J2446">
        <v>72.98</v>
      </c>
      <c r="K2446" t="s">
        <v>27</v>
      </c>
      <c r="L2446">
        <v>2020</v>
      </c>
      <c r="M2446" t="s">
        <v>44</v>
      </c>
      <c r="N2446" t="s">
        <v>31</v>
      </c>
      <c r="O2446">
        <v>207119.69</v>
      </c>
      <c r="P2446" t="s">
        <v>22</v>
      </c>
    </row>
    <row r="2447" spans="1:16" x14ac:dyDescent="0.35">
      <c r="A2447" t="s">
        <v>23</v>
      </c>
      <c r="B2447">
        <v>47.47</v>
      </c>
      <c r="C2447">
        <f>RawData[[#This Row],[Price (INR)]]-RawData[[#This Row],[Resale Price (INR)]]</f>
        <v>35463.480000000003</v>
      </c>
      <c r="D2447" t="s">
        <v>32</v>
      </c>
      <c r="E2447" t="s">
        <v>47</v>
      </c>
      <c r="F2447">
        <v>78641</v>
      </c>
      <c r="G2447">
        <v>2016</v>
      </c>
      <c r="H2447">
        <v>711</v>
      </c>
      <c r="I2447" t="s">
        <v>18</v>
      </c>
      <c r="J2447">
        <v>80.790000000000006</v>
      </c>
      <c r="K2447" t="s">
        <v>27</v>
      </c>
      <c r="L2447">
        <v>2017</v>
      </c>
      <c r="M2447" t="s">
        <v>20</v>
      </c>
      <c r="N2447" t="s">
        <v>31</v>
      </c>
      <c r="O2447">
        <v>43177.52</v>
      </c>
      <c r="P2447" t="s">
        <v>50</v>
      </c>
    </row>
    <row r="2448" spans="1:16" x14ac:dyDescent="0.35">
      <c r="A2448" t="s">
        <v>55</v>
      </c>
      <c r="B2448">
        <v>75.5</v>
      </c>
      <c r="C2448">
        <f>RawData[[#This Row],[Price (INR)]]-RawData[[#This Row],[Resale Price (INR)]]</f>
        <v>126723.14</v>
      </c>
      <c r="D2448" t="s">
        <v>29</v>
      </c>
      <c r="E2448" t="s">
        <v>49</v>
      </c>
      <c r="F2448">
        <v>220407</v>
      </c>
      <c r="G2448">
        <v>2023</v>
      </c>
      <c r="H2448">
        <v>117</v>
      </c>
      <c r="I2448" t="s">
        <v>26</v>
      </c>
      <c r="J2448">
        <v>78.97</v>
      </c>
      <c r="K2448" t="s">
        <v>27</v>
      </c>
      <c r="L2448">
        <v>2023</v>
      </c>
      <c r="M2448" t="s">
        <v>20</v>
      </c>
      <c r="N2448" t="s">
        <v>31</v>
      </c>
      <c r="O2448">
        <v>93683.86</v>
      </c>
      <c r="P2448" t="s">
        <v>50</v>
      </c>
    </row>
    <row r="2449" spans="1:16" x14ac:dyDescent="0.35">
      <c r="A2449" t="s">
        <v>61</v>
      </c>
      <c r="B2449">
        <v>47.49</v>
      </c>
      <c r="C2449">
        <f>RawData[[#This Row],[Price (INR)]]-RawData[[#This Row],[Resale Price (INR)]]</f>
        <v>113873.44</v>
      </c>
      <c r="D2449" t="s">
        <v>40</v>
      </c>
      <c r="E2449" t="s">
        <v>68</v>
      </c>
      <c r="F2449">
        <v>381790</v>
      </c>
      <c r="G2449">
        <v>2016</v>
      </c>
      <c r="H2449">
        <v>283</v>
      </c>
      <c r="I2449" t="s">
        <v>18</v>
      </c>
      <c r="J2449">
        <v>83.53</v>
      </c>
      <c r="K2449" t="s">
        <v>19</v>
      </c>
      <c r="L2449">
        <v>2024</v>
      </c>
      <c r="M2449" t="s">
        <v>20</v>
      </c>
      <c r="N2449" t="s">
        <v>21</v>
      </c>
      <c r="O2449">
        <v>267916.56</v>
      </c>
      <c r="P2449" t="s">
        <v>35</v>
      </c>
    </row>
    <row r="2450" spans="1:16" x14ac:dyDescent="0.35">
      <c r="A2450" t="s">
        <v>59</v>
      </c>
      <c r="B2450">
        <v>67.62</v>
      </c>
      <c r="C2450">
        <f>RawData[[#This Row],[Price (INR)]]-RawData[[#This Row],[Resale Price (INR)]]</f>
        <v>69730.37</v>
      </c>
      <c r="D2450" t="s">
        <v>36</v>
      </c>
      <c r="E2450" t="s">
        <v>57</v>
      </c>
      <c r="F2450">
        <v>180496</v>
      </c>
      <c r="G2450">
        <v>2019</v>
      </c>
      <c r="H2450">
        <v>876</v>
      </c>
      <c r="I2450" t="s">
        <v>18</v>
      </c>
      <c r="J2450">
        <v>64.37</v>
      </c>
      <c r="K2450" t="s">
        <v>19</v>
      </c>
      <c r="L2450">
        <v>2024</v>
      </c>
      <c r="M2450" t="s">
        <v>38</v>
      </c>
      <c r="N2450" t="s">
        <v>31</v>
      </c>
      <c r="O2450">
        <v>110765.63</v>
      </c>
      <c r="P2450" t="s">
        <v>50</v>
      </c>
    </row>
    <row r="2451" spans="1:16" x14ac:dyDescent="0.35">
      <c r="A2451" t="s">
        <v>23</v>
      </c>
      <c r="B2451">
        <v>36.450000000000003</v>
      </c>
      <c r="C2451">
        <f>RawData[[#This Row],[Price (INR)]]-RawData[[#This Row],[Resale Price (INR)]]</f>
        <v>164405.04999999999</v>
      </c>
      <c r="D2451" t="s">
        <v>52</v>
      </c>
      <c r="E2451" t="s">
        <v>81</v>
      </c>
      <c r="F2451">
        <v>361202</v>
      </c>
      <c r="G2451">
        <v>2023</v>
      </c>
      <c r="H2451">
        <v>144</v>
      </c>
      <c r="I2451" t="s">
        <v>26</v>
      </c>
      <c r="J2451">
        <v>69.98</v>
      </c>
      <c r="K2451" t="s">
        <v>19</v>
      </c>
      <c r="L2451">
        <v>2024</v>
      </c>
      <c r="M2451" t="s">
        <v>20</v>
      </c>
      <c r="N2451" t="s">
        <v>31</v>
      </c>
      <c r="O2451">
        <v>196796.95</v>
      </c>
      <c r="P2451" t="s">
        <v>50</v>
      </c>
    </row>
    <row r="2452" spans="1:16" x14ac:dyDescent="0.35">
      <c r="A2452" t="s">
        <v>54</v>
      </c>
      <c r="B2452">
        <v>31.84</v>
      </c>
      <c r="C2452">
        <f>RawData[[#This Row],[Price (INR)]]-RawData[[#This Row],[Resale Price (INR)]]</f>
        <v>92367.829999999987</v>
      </c>
      <c r="D2452" t="s">
        <v>32</v>
      </c>
      <c r="E2452" t="s">
        <v>60</v>
      </c>
      <c r="F2452">
        <v>291660</v>
      </c>
      <c r="G2452">
        <v>2018</v>
      </c>
      <c r="H2452">
        <v>147</v>
      </c>
      <c r="I2452" t="s">
        <v>18</v>
      </c>
      <c r="J2452">
        <v>65.48</v>
      </c>
      <c r="K2452" t="s">
        <v>27</v>
      </c>
      <c r="L2452">
        <v>2019</v>
      </c>
      <c r="M2452" t="s">
        <v>38</v>
      </c>
      <c r="N2452" t="s">
        <v>31</v>
      </c>
      <c r="O2452">
        <v>199292.17</v>
      </c>
      <c r="P2452" t="s">
        <v>50</v>
      </c>
    </row>
    <row r="2453" spans="1:16" x14ac:dyDescent="0.35">
      <c r="A2453" t="s">
        <v>23</v>
      </c>
      <c r="B2453">
        <v>64.040000000000006</v>
      </c>
      <c r="C2453">
        <f>RawData[[#This Row],[Price (INR)]]-RawData[[#This Row],[Resale Price (INR)]]</f>
        <v>101515.79999999999</v>
      </c>
      <c r="D2453" t="s">
        <v>29</v>
      </c>
      <c r="E2453" t="s">
        <v>30</v>
      </c>
      <c r="F2453">
        <v>320230</v>
      </c>
      <c r="G2453">
        <v>2024</v>
      </c>
      <c r="H2453">
        <v>131</v>
      </c>
      <c r="I2453" t="s">
        <v>18</v>
      </c>
      <c r="J2453">
        <v>78.33</v>
      </c>
      <c r="K2453" t="s">
        <v>27</v>
      </c>
      <c r="L2453">
        <v>2024</v>
      </c>
      <c r="M2453" t="s">
        <v>38</v>
      </c>
      <c r="N2453" t="s">
        <v>31</v>
      </c>
      <c r="O2453">
        <v>218714.2</v>
      </c>
      <c r="P2453" t="s">
        <v>35</v>
      </c>
    </row>
    <row r="2454" spans="1:16" x14ac:dyDescent="0.35">
      <c r="A2454" t="s">
        <v>54</v>
      </c>
      <c r="B2454">
        <v>72.06</v>
      </c>
      <c r="C2454">
        <f>RawData[[#This Row],[Price (INR)]]-RawData[[#This Row],[Resale Price (INR)]]</f>
        <v>129912.5</v>
      </c>
      <c r="D2454" t="s">
        <v>16</v>
      </c>
      <c r="E2454" t="s">
        <v>43</v>
      </c>
      <c r="F2454">
        <v>398534</v>
      </c>
      <c r="G2454">
        <v>2018</v>
      </c>
      <c r="H2454">
        <v>320</v>
      </c>
      <c r="I2454" t="s">
        <v>18</v>
      </c>
      <c r="J2454">
        <v>89.14</v>
      </c>
      <c r="K2454" t="s">
        <v>19</v>
      </c>
      <c r="L2454">
        <v>2018</v>
      </c>
      <c r="M2454" t="s">
        <v>44</v>
      </c>
      <c r="N2454" t="s">
        <v>21</v>
      </c>
      <c r="O2454">
        <v>268621.5</v>
      </c>
      <c r="P2454" t="s">
        <v>45</v>
      </c>
    </row>
    <row r="2455" spans="1:16" x14ac:dyDescent="0.35">
      <c r="A2455" t="s">
        <v>61</v>
      </c>
      <c r="B2455">
        <v>48.46</v>
      </c>
      <c r="C2455">
        <f>RawData[[#This Row],[Price (INR)]]-RawData[[#This Row],[Resale Price (INR)]]</f>
        <v>168218.14</v>
      </c>
      <c r="D2455" t="s">
        <v>52</v>
      </c>
      <c r="E2455" t="s">
        <v>53</v>
      </c>
      <c r="F2455">
        <v>304984</v>
      </c>
      <c r="G2455">
        <v>2023</v>
      </c>
      <c r="H2455">
        <v>694</v>
      </c>
      <c r="I2455" t="s">
        <v>26</v>
      </c>
      <c r="J2455">
        <v>93.61</v>
      </c>
      <c r="K2455" t="s">
        <v>42</v>
      </c>
      <c r="L2455">
        <v>2023</v>
      </c>
      <c r="M2455" t="s">
        <v>38</v>
      </c>
      <c r="N2455" t="s">
        <v>31</v>
      </c>
      <c r="O2455">
        <v>136765.85999999999</v>
      </c>
      <c r="P2455" t="s">
        <v>35</v>
      </c>
    </row>
    <row r="2456" spans="1:16" x14ac:dyDescent="0.35">
      <c r="A2456" t="s">
        <v>28</v>
      </c>
      <c r="B2456">
        <v>60.32</v>
      </c>
      <c r="C2456">
        <f>RawData[[#This Row],[Price (INR)]]-RawData[[#This Row],[Resale Price (INR)]]</f>
        <v>85695.75</v>
      </c>
      <c r="D2456" t="s">
        <v>40</v>
      </c>
      <c r="E2456" t="s">
        <v>68</v>
      </c>
      <c r="F2456">
        <v>149196</v>
      </c>
      <c r="G2456">
        <v>2022</v>
      </c>
      <c r="H2456">
        <v>296</v>
      </c>
      <c r="I2456" t="s">
        <v>34</v>
      </c>
      <c r="J2456">
        <v>58.49</v>
      </c>
      <c r="K2456" t="s">
        <v>19</v>
      </c>
      <c r="L2456">
        <v>2023</v>
      </c>
      <c r="M2456" t="s">
        <v>44</v>
      </c>
      <c r="N2456" t="s">
        <v>21</v>
      </c>
      <c r="O2456">
        <v>63500.25</v>
      </c>
      <c r="P2456" t="s">
        <v>35</v>
      </c>
    </row>
    <row r="2457" spans="1:16" x14ac:dyDescent="0.35">
      <c r="A2457" t="s">
        <v>55</v>
      </c>
      <c r="B2457">
        <v>69.84</v>
      </c>
      <c r="C2457">
        <f>RawData[[#This Row],[Price (INR)]]-RawData[[#This Row],[Resale Price (INR)]]</f>
        <v>41608.660000000003</v>
      </c>
      <c r="D2457" t="s">
        <v>29</v>
      </c>
      <c r="E2457" t="s">
        <v>82</v>
      </c>
      <c r="F2457">
        <v>186622</v>
      </c>
      <c r="G2457">
        <v>2017</v>
      </c>
      <c r="H2457">
        <v>546</v>
      </c>
      <c r="I2457" t="s">
        <v>18</v>
      </c>
      <c r="J2457">
        <v>71.67</v>
      </c>
      <c r="K2457" t="s">
        <v>19</v>
      </c>
      <c r="L2457">
        <v>2021</v>
      </c>
      <c r="M2457" t="s">
        <v>44</v>
      </c>
      <c r="N2457" t="s">
        <v>21</v>
      </c>
      <c r="O2457">
        <v>145013.34</v>
      </c>
      <c r="P2457" t="s">
        <v>22</v>
      </c>
    </row>
    <row r="2458" spans="1:16" x14ac:dyDescent="0.35">
      <c r="A2458" t="s">
        <v>39</v>
      </c>
      <c r="B2458">
        <v>10.61</v>
      </c>
      <c r="C2458">
        <f>RawData[[#This Row],[Price (INR)]]-RawData[[#This Row],[Resale Price (INR)]]</f>
        <v>81027.25</v>
      </c>
      <c r="D2458" t="s">
        <v>64</v>
      </c>
      <c r="E2458" t="s">
        <v>71</v>
      </c>
      <c r="F2458">
        <v>369640</v>
      </c>
      <c r="G2458">
        <v>2023</v>
      </c>
      <c r="H2458">
        <v>324</v>
      </c>
      <c r="I2458" t="s">
        <v>18</v>
      </c>
      <c r="J2458">
        <v>76.25</v>
      </c>
      <c r="K2458" t="s">
        <v>27</v>
      </c>
      <c r="L2458">
        <v>2024</v>
      </c>
      <c r="M2458" t="s">
        <v>44</v>
      </c>
      <c r="N2458" t="s">
        <v>31</v>
      </c>
      <c r="O2458">
        <v>288612.75</v>
      </c>
      <c r="P2458" t="s">
        <v>35</v>
      </c>
    </row>
    <row r="2459" spans="1:16" x14ac:dyDescent="0.35">
      <c r="A2459" t="s">
        <v>46</v>
      </c>
      <c r="B2459">
        <v>16.399999999999999</v>
      </c>
      <c r="C2459">
        <f>RawData[[#This Row],[Price (INR)]]-RawData[[#This Row],[Resale Price (INR)]]</f>
        <v>73067.039999999994</v>
      </c>
      <c r="D2459" t="s">
        <v>40</v>
      </c>
      <c r="E2459" t="s">
        <v>58</v>
      </c>
      <c r="F2459">
        <v>197120</v>
      </c>
      <c r="G2459">
        <v>2024</v>
      </c>
      <c r="H2459">
        <v>606</v>
      </c>
      <c r="I2459" t="s">
        <v>18</v>
      </c>
      <c r="J2459">
        <v>64.56</v>
      </c>
      <c r="K2459" t="s">
        <v>42</v>
      </c>
      <c r="L2459">
        <v>2024</v>
      </c>
      <c r="M2459" t="s">
        <v>20</v>
      </c>
      <c r="N2459" t="s">
        <v>21</v>
      </c>
      <c r="O2459">
        <v>124052.96</v>
      </c>
      <c r="P2459" t="s">
        <v>50</v>
      </c>
    </row>
    <row r="2460" spans="1:16" x14ac:dyDescent="0.35">
      <c r="A2460" t="s">
        <v>59</v>
      </c>
      <c r="B2460">
        <v>16.22</v>
      </c>
      <c r="C2460">
        <f>RawData[[#This Row],[Price (INR)]]-RawData[[#This Row],[Resale Price (INR)]]</f>
        <v>25916.42</v>
      </c>
      <c r="D2460" t="s">
        <v>29</v>
      </c>
      <c r="E2460" t="s">
        <v>82</v>
      </c>
      <c r="F2460">
        <v>51538</v>
      </c>
      <c r="G2460">
        <v>2016</v>
      </c>
      <c r="H2460">
        <v>821</v>
      </c>
      <c r="I2460" t="s">
        <v>34</v>
      </c>
      <c r="J2460">
        <v>38.159999999999997</v>
      </c>
      <c r="K2460" t="s">
        <v>27</v>
      </c>
      <c r="L2460">
        <v>2017</v>
      </c>
      <c r="M2460" t="s">
        <v>44</v>
      </c>
      <c r="N2460" t="s">
        <v>31</v>
      </c>
      <c r="O2460">
        <v>25621.58</v>
      </c>
      <c r="P2460" t="s">
        <v>45</v>
      </c>
    </row>
    <row r="2461" spans="1:16" x14ac:dyDescent="0.35">
      <c r="A2461" t="s">
        <v>61</v>
      </c>
      <c r="B2461">
        <v>64.989999999999995</v>
      </c>
      <c r="C2461">
        <f>RawData[[#This Row],[Price (INR)]]-RawData[[#This Row],[Resale Price (INR)]]</f>
        <v>43357.119999999995</v>
      </c>
      <c r="D2461" t="s">
        <v>64</v>
      </c>
      <c r="E2461" t="s">
        <v>71</v>
      </c>
      <c r="F2461">
        <v>116927</v>
      </c>
      <c r="G2461">
        <v>2016</v>
      </c>
      <c r="H2461">
        <v>838</v>
      </c>
      <c r="I2461" t="s">
        <v>34</v>
      </c>
      <c r="J2461">
        <v>34.54</v>
      </c>
      <c r="K2461" t="s">
        <v>27</v>
      </c>
      <c r="L2461">
        <v>2017</v>
      </c>
      <c r="M2461" t="s">
        <v>44</v>
      </c>
      <c r="N2461" t="s">
        <v>31</v>
      </c>
      <c r="O2461">
        <v>73569.88</v>
      </c>
      <c r="P2461" t="s">
        <v>35</v>
      </c>
    </row>
    <row r="2462" spans="1:16" x14ac:dyDescent="0.35">
      <c r="A2462" t="s">
        <v>28</v>
      </c>
      <c r="B2462">
        <v>29.08</v>
      </c>
      <c r="C2462">
        <f>RawData[[#This Row],[Price (INR)]]-RawData[[#This Row],[Resale Price (INR)]]</f>
        <v>221231.33</v>
      </c>
      <c r="D2462" t="s">
        <v>40</v>
      </c>
      <c r="E2462" t="s">
        <v>68</v>
      </c>
      <c r="F2462">
        <v>393384</v>
      </c>
      <c r="G2462">
        <v>2017</v>
      </c>
      <c r="H2462">
        <v>320</v>
      </c>
      <c r="I2462" t="s">
        <v>18</v>
      </c>
      <c r="J2462">
        <v>77.41</v>
      </c>
      <c r="K2462" t="s">
        <v>42</v>
      </c>
      <c r="L2462">
        <v>2017</v>
      </c>
      <c r="M2462" t="s">
        <v>44</v>
      </c>
      <c r="N2462" t="s">
        <v>21</v>
      </c>
      <c r="O2462">
        <v>172152.67</v>
      </c>
      <c r="P2462" t="s">
        <v>45</v>
      </c>
    </row>
    <row r="2463" spans="1:16" x14ac:dyDescent="0.35">
      <c r="A2463" t="s">
        <v>55</v>
      </c>
      <c r="B2463">
        <v>56.77</v>
      </c>
      <c r="C2463">
        <f>RawData[[#This Row],[Price (INR)]]-RawData[[#This Row],[Resale Price (INR)]]</f>
        <v>156424.99</v>
      </c>
      <c r="D2463" t="s">
        <v>52</v>
      </c>
      <c r="E2463" t="s">
        <v>81</v>
      </c>
      <c r="F2463">
        <v>283111</v>
      </c>
      <c r="G2463">
        <v>2019</v>
      </c>
      <c r="H2463">
        <v>157</v>
      </c>
      <c r="I2463" t="s">
        <v>18</v>
      </c>
      <c r="J2463">
        <v>82.91</v>
      </c>
      <c r="K2463" t="s">
        <v>27</v>
      </c>
      <c r="L2463">
        <v>2022</v>
      </c>
      <c r="M2463" t="s">
        <v>38</v>
      </c>
      <c r="N2463" t="s">
        <v>31</v>
      </c>
      <c r="O2463">
        <v>126686.01</v>
      </c>
      <c r="P2463" t="s">
        <v>50</v>
      </c>
    </row>
    <row r="2464" spans="1:16" x14ac:dyDescent="0.35">
      <c r="A2464" t="s">
        <v>48</v>
      </c>
      <c r="B2464">
        <v>64.09</v>
      </c>
      <c r="C2464">
        <f>RawData[[#This Row],[Price (INR)]]-RawData[[#This Row],[Resale Price (INR)]]</f>
        <v>33730.880000000005</v>
      </c>
      <c r="D2464" t="s">
        <v>24</v>
      </c>
      <c r="E2464" t="s">
        <v>85</v>
      </c>
      <c r="F2464">
        <v>119036</v>
      </c>
      <c r="G2464">
        <v>2018</v>
      </c>
      <c r="H2464">
        <v>209</v>
      </c>
      <c r="I2464" t="s">
        <v>26</v>
      </c>
      <c r="J2464">
        <v>90.03</v>
      </c>
      <c r="K2464" t="s">
        <v>19</v>
      </c>
      <c r="L2464">
        <v>2023</v>
      </c>
      <c r="M2464" t="s">
        <v>44</v>
      </c>
      <c r="N2464" t="s">
        <v>31</v>
      </c>
      <c r="O2464">
        <v>85305.12</v>
      </c>
      <c r="P2464" t="s">
        <v>35</v>
      </c>
    </row>
    <row r="2465" spans="1:16" x14ac:dyDescent="0.35">
      <c r="A2465" t="s">
        <v>15</v>
      </c>
      <c r="B2465">
        <v>42.48</v>
      </c>
      <c r="C2465">
        <f>RawData[[#This Row],[Price (INR)]]-RawData[[#This Row],[Resale Price (INR)]]</f>
        <v>66293.66</v>
      </c>
      <c r="D2465" t="s">
        <v>16</v>
      </c>
      <c r="E2465" t="s">
        <v>77</v>
      </c>
      <c r="F2465">
        <v>309665</v>
      </c>
      <c r="G2465">
        <v>2018</v>
      </c>
      <c r="H2465">
        <v>199</v>
      </c>
      <c r="I2465" t="s">
        <v>34</v>
      </c>
      <c r="J2465">
        <v>52.97</v>
      </c>
      <c r="K2465" t="s">
        <v>27</v>
      </c>
      <c r="L2465">
        <v>2018</v>
      </c>
      <c r="M2465" t="s">
        <v>44</v>
      </c>
      <c r="N2465" t="s">
        <v>21</v>
      </c>
      <c r="O2465">
        <v>243371.34</v>
      </c>
      <c r="P2465" t="s">
        <v>45</v>
      </c>
    </row>
    <row r="2466" spans="1:16" x14ac:dyDescent="0.35">
      <c r="A2466" t="s">
        <v>39</v>
      </c>
      <c r="B2466">
        <v>69.34</v>
      </c>
      <c r="C2466">
        <f>RawData[[#This Row],[Price (INR)]]-RawData[[#This Row],[Resale Price (INR)]]</f>
        <v>90845.670000000013</v>
      </c>
      <c r="D2466" t="s">
        <v>36</v>
      </c>
      <c r="E2466" t="s">
        <v>37</v>
      </c>
      <c r="F2466">
        <v>232258</v>
      </c>
      <c r="G2466">
        <v>2019</v>
      </c>
      <c r="H2466">
        <v>130</v>
      </c>
      <c r="I2466" t="s">
        <v>18</v>
      </c>
      <c r="J2466">
        <v>90.42</v>
      </c>
      <c r="K2466" t="s">
        <v>27</v>
      </c>
      <c r="L2466">
        <v>2021</v>
      </c>
      <c r="M2466" t="s">
        <v>44</v>
      </c>
      <c r="N2466" t="s">
        <v>31</v>
      </c>
      <c r="O2466">
        <v>141412.32999999999</v>
      </c>
      <c r="P2466" t="s">
        <v>35</v>
      </c>
    </row>
    <row r="2467" spans="1:16" x14ac:dyDescent="0.35">
      <c r="A2467" t="s">
        <v>48</v>
      </c>
      <c r="B2467">
        <v>27.56</v>
      </c>
      <c r="C2467">
        <f>RawData[[#This Row],[Price (INR)]]-RawData[[#This Row],[Resale Price (INR)]]</f>
        <v>108406.54</v>
      </c>
      <c r="D2467" t="s">
        <v>24</v>
      </c>
      <c r="E2467" t="s">
        <v>74</v>
      </c>
      <c r="F2467">
        <v>183048</v>
      </c>
      <c r="G2467">
        <v>2020</v>
      </c>
      <c r="H2467">
        <v>756</v>
      </c>
      <c r="I2467" t="s">
        <v>18</v>
      </c>
      <c r="J2467">
        <v>97.01</v>
      </c>
      <c r="K2467" t="s">
        <v>27</v>
      </c>
      <c r="L2467">
        <v>2020</v>
      </c>
      <c r="M2467" t="s">
        <v>38</v>
      </c>
      <c r="N2467" t="s">
        <v>21</v>
      </c>
      <c r="O2467">
        <v>74641.460000000006</v>
      </c>
      <c r="P2467" t="s">
        <v>35</v>
      </c>
    </row>
    <row r="2468" spans="1:16" x14ac:dyDescent="0.35">
      <c r="A2468" t="s">
        <v>15</v>
      </c>
      <c r="B2468">
        <v>67.34</v>
      </c>
      <c r="C2468">
        <f>RawData[[#This Row],[Price (INR)]]-RawData[[#This Row],[Resale Price (INR)]]</f>
        <v>180535.39</v>
      </c>
      <c r="D2468" t="s">
        <v>24</v>
      </c>
      <c r="E2468" t="s">
        <v>25</v>
      </c>
      <c r="F2468">
        <v>308729</v>
      </c>
      <c r="G2468">
        <v>2024</v>
      </c>
      <c r="H2468">
        <v>923</v>
      </c>
      <c r="I2468" t="s">
        <v>26</v>
      </c>
      <c r="J2468">
        <v>67.87</v>
      </c>
      <c r="K2468" t="s">
        <v>19</v>
      </c>
      <c r="L2468">
        <v>2024</v>
      </c>
      <c r="M2468" t="s">
        <v>38</v>
      </c>
      <c r="N2468" t="s">
        <v>31</v>
      </c>
      <c r="O2468">
        <v>128193.61</v>
      </c>
      <c r="P2468" t="s">
        <v>50</v>
      </c>
    </row>
    <row r="2469" spans="1:16" x14ac:dyDescent="0.35">
      <c r="A2469" t="s">
        <v>46</v>
      </c>
      <c r="B2469">
        <v>28.17</v>
      </c>
      <c r="C2469">
        <f>RawData[[#This Row],[Price (INR)]]-RawData[[#This Row],[Resale Price (INR)]]</f>
        <v>127109.28</v>
      </c>
      <c r="D2469" t="s">
        <v>32</v>
      </c>
      <c r="E2469" t="s">
        <v>47</v>
      </c>
      <c r="F2469">
        <v>214371</v>
      </c>
      <c r="G2469">
        <v>2023</v>
      </c>
      <c r="H2469">
        <v>500</v>
      </c>
      <c r="I2469" t="s">
        <v>18</v>
      </c>
      <c r="J2469">
        <v>95.52</v>
      </c>
      <c r="K2469" t="s">
        <v>19</v>
      </c>
      <c r="L2469">
        <v>2024</v>
      </c>
      <c r="M2469" t="s">
        <v>20</v>
      </c>
      <c r="N2469" t="s">
        <v>21</v>
      </c>
      <c r="O2469">
        <v>87261.72</v>
      </c>
      <c r="P2469" t="s">
        <v>22</v>
      </c>
    </row>
    <row r="2470" spans="1:16" x14ac:dyDescent="0.35">
      <c r="A2470" t="s">
        <v>23</v>
      </c>
      <c r="B2470">
        <v>35.54</v>
      </c>
      <c r="C2470">
        <f>RawData[[#This Row],[Price (INR)]]-RawData[[#This Row],[Resale Price (INR)]]</f>
        <v>54929.989999999991</v>
      </c>
      <c r="D2470" t="s">
        <v>32</v>
      </c>
      <c r="E2470" t="s">
        <v>56</v>
      </c>
      <c r="F2470">
        <v>261821</v>
      </c>
      <c r="G2470">
        <v>2018</v>
      </c>
      <c r="H2470">
        <v>191</v>
      </c>
      <c r="I2470" t="s">
        <v>34</v>
      </c>
      <c r="J2470">
        <v>51.28</v>
      </c>
      <c r="K2470" t="s">
        <v>27</v>
      </c>
      <c r="L2470">
        <v>2019</v>
      </c>
      <c r="M2470" t="s">
        <v>38</v>
      </c>
      <c r="N2470" t="s">
        <v>31</v>
      </c>
      <c r="O2470">
        <v>206891.01</v>
      </c>
      <c r="P2470" t="s">
        <v>22</v>
      </c>
    </row>
    <row r="2471" spans="1:16" x14ac:dyDescent="0.35">
      <c r="A2471" t="s">
        <v>48</v>
      </c>
      <c r="B2471">
        <v>71.150000000000006</v>
      </c>
      <c r="C2471">
        <f>RawData[[#This Row],[Price (INR)]]-RawData[[#This Row],[Resale Price (INR)]]</f>
        <v>80609.55</v>
      </c>
      <c r="D2471" t="s">
        <v>64</v>
      </c>
      <c r="E2471" t="s">
        <v>84</v>
      </c>
      <c r="F2471">
        <v>137272</v>
      </c>
      <c r="G2471">
        <v>2020</v>
      </c>
      <c r="H2471">
        <v>322</v>
      </c>
      <c r="I2471" t="s">
        <v>26</v>
      </c>
      <c r="J2471">
        <v>73.819999999999993</v>
      </c>
      <c r="K2471" t="s">
        <v>19</v>
      </c>
      <c r="L2471">
        <v>2022</v>
      </c>
      <c r="M2471" t="s">
        <v>20</v>
      </c>
      <c r="N2471" t="s">
        <v>31</v>
      </c>
      <c r="O2471">
        <v>56662.45</v>
      </c>
      <c r="P2471" t="s">
        <v>35</v>
      </c>
    </row>
    <row r="2472" spans="1:16" x14ac:dyDescent="0.35">
      <c r="A2472" t="s">
        <v>55</v>
      </c>
      <c r="B2472">
        <v>66.430000000000007</v>
      </c>
      <c r="C2472">
        <f>RawData[[#This Row],[Price (INR)]]-RawData[[#This Row],[Resale Price (INR)]]</f>
        <v>95457.37</v>
      </c>
      <c r="D2472" t="s">
        <v>16</v>
      </c>
      <c r="E2472" t="s">
        <v>87</v>
      </c>
      <c r="F2472">
        <v>340481</v>
      </c>
      <c r="G2472">
        <v>2015</v>
      </c>
      <c r="H2472">
        <v>335</v>
      </c>
      <c r="I2472" t="s">
        <v>26</v>
      </c>
      <c r="J2472">
        <v>68.180000000000007</v>
      </c>
      <c r="K2472" t="s">
        <v>27</v>
      </c>
      <c r="L2472">
        <v>2021</v>
      </c>
      <c r="M2472" t="s">
        <v>44</v>
      </c>
      <c r="N2472" t="s">
        <v>21</v>
      </c>
      <c r="O2472">
        <v>245023.63</v>
      </c>
      <c r="P2472" t="s">
        <v>50</v>
      </c>
    </row>
    <row r="2473" spans="1:16" x14ac:dyDescent="0.35">
      <c r="A2473" t="s">
        <v>23</v>
      </c>
      <c r="B2473">
        <v>73.37</v>
      </c>
      <c r="C2473">
        <f>RawData[[#This Row],[Price (INR)]]-RawData[[#This Row],[Resale Price (INR)]]</f>
        <v>65243.56</v>
      </c>
      <c r="D2473" t="s">
        <v>24</v>
      </c>
      <c r="E2473" t="s">
        <v>73</v>
      </c>
      <c r="F2473">
        <v>303965</v>
      </c>
      <c r="G2473">
        <v>2018</v>
      </c>
      <c r="H2473">
        <v>238</v>
      </c>
      <c r="I2473" t="s">
        <v>26</v>
      </c>
      <c r="J2473">
        <v>77.91</v>
      </c>
      <c r="K2473" t="s">
        <v>42</v>
      </c>
      <c r="L2473">
        <v>2018</v>
      </c>
      <c r="M2473" t="s">
        <v>44</v>
      </c>
      <c r="N2473" t="s">
        <v>31</v>
      </c>
      <c r="O2473">
        <v>238721.44</v>
      </c>
      <c r="P2473" t="s">
        <v>45</v>
      </c>
    </row>
    <row r="2474" spans="1:16" x14ac:dyDescent="0.35">
      <c r="A2474" t="s">
        <v>23</v>
      </c>
      <c r="B2474">
        <v>59.92</v>
      </c>
      <c r="C2474">
        <f>RawData[[#This Row],[Price (INR)]]-RawData[[#This Row],[Resale Price (INR)]]</f>
        <v>63290.709999999992</v>
      </c>
      <c r="D2474" t="s">
        <v>29</v>
      </c>
      <c r="E2474" t="s">
        <v>82</v>
      </c>
      <c r="F2474">
        <v>219760</v>
      </c>
      <c r="G2474">
        <v>2021</v>
      </c>
      <c r="H2474">
        <v>268</v>
      </c>
      <c r="I2474" t="s">
        <v>34</v>
      </c>
      <c r="J2474">
        <v>36.29</v>
      </c>
      <c r="K2474" t="s">
        <v>27</v>
      </c>
      <c r="L2474">
        <v>2021</v>
      </c>
      <c r="M2474" t="s">
        <v>44</v>
      </c>
      <c r="N2474" t="s">
        <v>31</v>
      </c>
      <c r="O2474">
        <v>156469.29</v>
      </c>
      <c r="P2474" t="s">
        <v>50</v>
      </c>
    </row>
    <row r="2475" spans="1:16" x14ac:dyDescent="0.35">
      <c r="A2475" t="s">
        <v>46</v>
      </c>
      <c r="B2475">
        <v>56.95</v>
      </c>
      <c r="C2475">
        <f>RawData[[#This Row],[Price (INR)]]-RawData[[#This Row],[Resale Price (INR)]]</f>
        <v>207370.52</v>
      </c>
      <c r="D2475" t="s">
        <v>24</v>
      </c>
      <c r="E2475" t="s">
        <v>85</v>
      </c>
      <c r="F2475">
        <v>387221</v>
      </c>
      <c r="G2475">
        <v>2020</v>
      </c>
      <c r="H2475">
        <v>636</v>
      </c>
      <c r="I2475" t="s">
        <v>34</v>
      </c>
      <c r="J2475">
        <v>33.880000000000003</v>
      </c>
      <c r="K2475" t="s">
        <v>19</v>
      </c>
      <c r="L2475">
        <v>2023</v>
      </c>
      <c r="M2475" t="s">
        <v>44</v>
      </c>
      <c r="N2475" t="s">
        <v>31</v>
      </c>
      <c r="O2475">
        <v>179850.48</v>
      </c>
      <c r="P2475" t="s">
        <v>45</v>
      </c>
    </row>
    <row r="2476" spans="1:16" x14ac:dyDescent="0.35">
      <c r="A2476" t="s">
        <v>61</v>
      </c>
      <c r="B2476">
        <v>59.96</v>
      </c>
      <c r="C2476">
        <f>RawData[[#This Row],[Price (INR)]]-RawData[[#This Row],[Resale Price (INR)]]</f>
        <v>59346.399999999994</v>
      </c>
      <c r="D2476" t="s">
        <v>36</v>
      </c>
      <c r="E2476" t="s">
        <v>70</v>
      </c>
      <c r="F2476">
        <v>244043</v>
      </c>
      <c r="G2476">
        <v>2019</v>
      </c>
      <c r="H2476">
        <v>836</v>
      </c>
      <c r="I2476" t="s">
        <v>26</v>
      </c>
      <c r="J2476">
        <v>83.7</v>
      </c>
      <c r="K2476" t="s">
        <v>42</v>
      </c>
      <c r="L2476">
        <v>2019</v>
      </c>
      <c r="M2476" t="s">
        <v>20</v>
      </c>
      <c r="N2476" t="s">
        <v>31</v>
      </c>
      <c r="O2476">
        <v>184696.6</v>
      </c>
      <c r="P2476" t="s">
        <v>45</v>
      </c>
    </row>
    <row r="2477" spans="1:16" x14ac:dyDescent="0.35">
      <c r="A2477" t="s">
        <v>46</v>
      </c>
      <c r="B2477">
        <v>29.34</v>
      </c>
      <c r="C2477">
        <f>RawData[[#This Row],[Price (INR)]]-RawData[[#This Row],[Resale Price (INR)]]</f>
        <v>39949.97</v>
      </c>
      <c r="D2477" t="s">
        <v>16</v>
      </c>
      <c r="E2477" t="s">
        <v>17</v>
      </c>
      <c r="F2477">
        <v>138083</v>
      </c>
      <c r="G2477">
        <v>2017</v>
      </c>
      <c r="H2477">
        <v>846</v>
      </c>
      <c r="I2477" t="s">
        <v>34</v>
      </c>
      <c r="J2477">
        <v>53.62</v>
      </c>
      <c r="K2477" t="s">
        <v>42</v>
      </c>
      <c r="L2477">
        <v>2017</v>
      </c>
      <c r="M2477" t="s">
        <v>38</v>
      </c>
      <c r="N2477" t="s">
        <v>21</v>
      </c>
      <c r="O2477">
        <v>98133.03</v>
      </c>
      <c r="P2477" t="s">
        <v>22</v>
      </c>
    </row>
    <row r="2478" spans="1:16" x14ac:dyDescent="0.35">
      <c r="A2478" t="s">
        <v>54</v>
      </c>
      <c r="B2478">
        <v>31.39</v>
      </c>
      <c r="C2478">
        <f>RawData[[#This Row],[Price (INR)]]-RawData[[#This Row],[Resale Price (INR)]]</f>
        <v>50307.23000000001</v>
      </c>
      <c r="D2478" t="s">
        <v>24</v>
      </c>
      <c r="E2478" t="s">
        <v>73</v>
      </c>
      <c r="F2478">
        <v>235238</v>
      </c>
      <c r="G2478">
        <v>2015</v>
      </c>
      <c r="H2478">
        <v>592</v>
      </c>
      <c r="I2478" t="s">
        <v>26</v>
      </c>
      <c r="J2478">
        <v>66.709999999999994</v>
      </c>
      <c r="K2478" t="s">
        <v>27</v>
      </c>
      <c r="L2478">
        <v>2016</v>
      </c>
      <c r="M2478" t="s">
        <v>44</v>
      </c>
      <c r="N2478" t="s">
        <v>31</v>
      </c>
      <c r="O2478">
        <v>184930.77</v>
      </c>
      <c r="P2478" t="s">
        <v>50</v>
      </c>
    </row>
    <row r="2479" spans="1:16" x14ac:dyDescent="0.35">
      <c r="A2479" t="s">
        <v>59</v>
      </c>
      <c r="B2479">
        <v>64.38</v>
      </c>
      <c r="C2479">
        <f>RawData[[#This Row],[Price (INR)]]-RawData[[#This Row],[Resale Price (INR)]]</f>
        <v>94750.5</v>
      </c>
      <c r="D2479" t="s">
        <v>64</v>
      </c>
      <c r="E2479" t="s">
        <v>71</v>
      </c>
      <c r="F2479">
        <v>285279</v>
      </c>
      <c r="G2479">
        <v>2023</v>
      </c>
      <c r="H2479">
        <v>602</v>
      </c>
      <c r="I2479" t="s">
        <v>26</v>
      </c>
      <c r="J2479">
        <v>94.33</v>
      </c>
      <c r="K2479" t="s">
        <v>27</v>
      </c>
      <c r="L2479">
        <v>2023</v>
      </c>
      <c r="M2479" t="s">
        <v>38</v>
      </c>
      <c r="N2479" t="s">
        <v>31</v>
      </c>
      <c r="O2479">
        <v>190528.5</v>
      </c>
      <c r="P2479" t="s">
        <v>35</v>
      </c>
    </row>
    <row r="2480" spans="1:16" x14ac:dyDescent="0.35">
      <c r="A2480" t="s">
        <v>15</v>
      </c>
      <c r="B2480">
        <v>13.98</v>
      </c>
      <c r="C2480">
        <f>RawData[[#This Row],[Price (INR)]]-RawData[[#This Row],[Resale Price (INR)]]</f>
        <v>61880.06</v>
      </c>
      <c r="D2480" t="s">
        <v>64</v>
      </c>
      <c r="E2480" t="s">
        <v>65</v>
      </c>
      <c r="F2480">
        <v>113947</v>
      </c>
      <c r="G2480">
        <v>2022</v>
      </c>
      <c r="H2480">
        <v>954</v>
      </c>
      <c r="I2480" t="s">
        <v>26</v>
      </c>
      <c r="J2480">
        <v>79.39</v>
      </c>
      <c r="K2480" t="s">
        <v>27</v>
      </c>
      <c r="L2480">
        <v>2023</v>
      </c>
      <c r="M2480" t="s">
        <v>44</v>
      </c>
      <c r="N2480" t="s">
        <v>21</v>
      </c>
      <c r="O2480">
        <v>52066.94</v>
      </c>
      <c r="P2480" t="s">
        <v>45</v>
      </c>
    </row>
    <row r="2481" spans="1:16" x14ac:dyDescent="0.35">
      <c r="A2481" t="s">
        <v>46</v>
      </c>
      <c r="B2481">
        <v>74.97</v>
      </c>
      <c r="C2481">
        <f>RawData[[#This Row],[Price (INR)]]-RawData[[#This Row],[Resale Price (INR)]]</f>
        <v>150681.57</v>
      </c>
      <c r="D2481" t="s">
        <v>16</v>
      </c>
      <c r="E2481" t="s">
        <v>87</v>
      </c>
      <c r="F2481">
        <v>346806</v>
      </c>
      <c r="G2481">
        <v>2021</v>
      </c>
      <c r="H2481">
        <v>829</v>
      </c>
      <c r="I2481" t="s">
        <v>18</v>
      </c>
      <c r="J2481">
        <v>83.27</v>
      </c>
      <c r="K2481" t="s">
        <v>42</v>
      </c>
      <c r="L2481">
        <v>2021</v>
      </c>
      <c r="M2481" t="s">
        <v>20</v>
      </c>
      <c r="N2481" t="s">
        <v>21</v>
      </c>
      <c r="O2481">
        <v>196124.43</v>
      </c>
      <c r="P2481" t="s">
        <v>35</v>
      </c>
    </row>
    <row r="2482" spans="1:16" x14ac:dyDescent="0.35">
      <c r="A2482" t="s">
        <v>61</v>
      </c>
      <c r="B2482">
        <v>40.479999999999997</v>
      </c>
      <c r="C2482">
        <f>RawData[[#This Row],[Price (INR)]]-RawData[[#This Row],[Resale Price (INR)]]</f>
        <v>166833.26999999999</v>
      </c>
      <c r="D2482" t="s">
        <v>40</v>
      </c>
      <c r="E2482" t="s">
        <v>41</v>
      </c>
      <c r="F2482">
        <v>391177</v>
      </c>
      <c r="G2482">
        <v>2019</v>
      </c>
      <c r="H2482">
        <v>157</v>
      </c>
      <c r="I2482" t="s">
        <v>18</v>
      </c>
      <c r="J2482">
        <v>88.84</v>
      </c>
      <c r="K2482" t="s">
        <v>27</v>
      </c>
      <c r="L2482">
        <v>2020</v>
      </c>
      <c r="M2482" t="s">
        <v>44</v>
      </c>
      <c r="N2482" t="s">
        <v>21</v>
      </c>
      <c r="O2482">
        <v>224343.73</v>
      </c>
      <c r="P2482" t="s">
        <v>50</v>
      </c>
    </row>
    <row r="2483" spans="1:16" x14ac:dyDescent="0.35">
      <c r="A2483" t="s">
        <v>54</v>
      </c>
      <c r="B2483">
        <v>64.45</v>
      </c>
      <c r="C2483">
        <f>RawData[[#This Row],[Price (INR)]]-RawData[[#This Row],[Resale Price (INR)]]</f>
        <v>34218.21</v>
      </c>
      <c r="D2483" t="s">
        <v>16</v>
      </c>
      <c r="E2483" t="s">
        <v>87</v>
      </c>
      <c r="F2483">
        <v>67129</v>
      </c>
      <c r="G2483">
        <v>2016</v>
      </c>
      <c r="H2483">
        <v>784</v>
      </c>
      <c r="I2483" t="s">
        <v>26</v>
      </c>
      <c r="J2483">
        <v>65.83</v>
      </c>
      <c r="K2483" t="s">
        <v>19</v>
      </c>
      <c r="L2483">
        <v>2020</v>
      </c>
      <c r="M2483" t="s">
        <v>20</v>
      </c>
      <c r="N2483" t="s">
        <v>31</v>
      </c>
      <c r="O2483">
        <v>32910.79</v>
      </c>
      <c r="P2483" t="s">
        <v>50</v>
      </c>
    </row>
    <row r="2484" spans="1:16" x14ac:dyDescent="0.35">
      <c r="A2484" t="s">
        <v>15</v>
      </c>
      <c r="B2484">
        <v>35.74</v>
      </c>
      <c r="C2484">
        <f>RawData[[#This Row],[Price (INR)]]-RawData[[#This Row],[Resale Price (INR)]]</f>
        <v>29112.690000000002</v>
      </c>
      <c r="D2484" t="s">
        <v>64</v>
      </c>
      <c r="E2484" t="s">
        <v>71</v>
      </c>
      <c r="F2484">
        <v>79318</v>
      </c>
      <c r="G2484">
        <v>2015</v>
      </c>
      <c r="H2484">
        <v>352</v>
      </c>
      <c r="I2484" t="s">
        <v>34</v>
      </c>
      <c r="J2484">
        <v>44.55</v>
      </c>
      <c r="K2484" t="s">
        <v>42</v>
      </c>
      <c r="L2484">
        <v>2015</v>
      </c>
      <c r="M2484" t="s">
        <v>44</v>
      </c>
      <c r="N2484" t="s">
        <v>31</v>
      </c>
      <c r="O2484">
        <v>50205.31</v>
      </c>
      <c r="P2484" t="s">
        <v>45</v>
      </c>
    </row>
    <row r="2485" spans="1:16" x14ac:dyDescent="0.35">
      <c r="A2485" t="s">
        <v>28</v>
      </c>
      <c r="B2485">
        <v>72.63</v>
      </c>
      <c r="C2485">
        <f>RawData[[#This Row],[Price (INR)]]-RawData[[#This Row],[Resale Price (INR)]]</f>
        <v>128661.44</v>
      </c>
      <c r="D2485" t="s">
        <v>32</v>
      </c>
      <c r="E2485" t="s">
        <v>56</v>
      </c>
      <c r="F2485">
        <v>239001</v>
      </c>
      <c r="G2485">
        <v>2020</v>
      </c>
      <c r="H2485">
        <v>315</v>
      </c>
      <c r="I2485" t="s">
        <v>34</v>
      </c>
      <c r="J2485">
        <v>38</v>
      </c>
      <c r="K2485" t="s">
        <v>27</v>
      </c>
      <c r="L2485">
        <v>2024</v>
      </c>
      <c r="M2485" t="s">
        <v>20</v>
      </c>
      <c r="N2485" t="s">
        <v>21</v>
      </c>
      <c r="O2485">
        <v>110339.56</v>
      </c>
      <c r="P2485" t="s">
        <v>22</v>
      </c>
    </row>
    <row r="2486" spans="1:16" x14ac:dyDescent="0.35">
      <c r="A2486" t="s">
        <v>48</v>
      </c>
      <c r="B2486">
        <v>30.97</v>
      </c>
      <c r="C2486">
        <f>RawData[[#This Row],[Price (INR)]]-RawData[[#This Row],[Resale Price (INR)]]</f>
        <v>107080.95</v>
      </c>
      <c r="D2486" t="s">
        <v>36</v>
      </c>
      <c r="E2486" t="s">
        <v>66</v>
      </c>
      <c r="F2486">
        <v>212299</v>
      </c>
      <c r="G2486">
        <v>2020</v>
      </c>
      <c r="H2486">
        <v>832</v>
      </c>
      <c r="I2486" t="s">
        <v>18</v>
      </c>
      <c r="J2486">
        <v>82.08</v>
      </c>
      <c r="K2486" t="s">
        <v>42</v>
      </c>
      <c r="L2486">
        <v>2020</v>
      </c>
      <c r="M2486" t="s">
        <v>20</v>
      </c>
      <c r="N2486" t="s">
        <v>31</v>
      </c>
      <c r="O2486">
        <v>105218.05</v>
      </c>
      <c r="P2486" t="s">
        <v>35</v>
      </c>
    </row>
    <row r="2487" spans="1:16" x14ac:dyDescent="0.35">
      <c r="A2487" t="s">
        <v>46</v>
      </c>
      <c r="B2487">
        <v>41.34</v>
      </c>
      <c r="C2487">
        <f>RawData[[#This Row],[Price (INR)]]-RawData[[#This Row],[Resale Price (INR)]]</f>
        <v>31390.43</v>
      </c>
      <c r="D2487" t="s">
        <v>64</v>
      </c>
      <c r="E2487" t="s">
        <v>78</v>
      </c>
      <c r="F2487">
        <v>77193</v>
      </c>
      <c r="G2487">
        <v>2020</v>
      </c>
      <c r="H2487">
        <v>706</v>
      </c>
      <c r="I2487" t="s">
        <v>34</v>
      </c>
      <c r="J2487">
        <v>49.13</v>
      </c>
      <c r="K2487" t="s">
        <v>27</v>
      </c>
      <c r="L2487">
        <v>2020</v>
      </c>
      <c r="M2487" t="s">
        <v>38</v>
      </c>
      <c r="N2487" t="s">
        <v>21</v>
      </c>
      <c r="O2487">
        <v>45802.57</v>
      </c>
      <c r="P2487" t="s">
        <v>50</v>
      </c>
    </row>
    <row r="2488" spans="1:16" x14ac:dyDescent="0.35">
      <c r="A2488" t="s">
        <v>46</v>
      </c>
      <c r="B2488">
        <v>53.3</v>
      </c>
      <c r="C2488">
        <f>RawData[[#This Row],[Price (INR)]]-RawData[[#This Row],[Resale Price (INR)]]</f>
        <v>48672.44</v>
      </c>
      <c r="D2488" t="s">
        <v>36</v>
      </c>
      <c r="E2488" t="s">
        <v>70</v>
      </c>
      <c r="F2488">
        <v>99533</v>
      </c>
      <c r="G2488">
        <v>2021</v>
      </c>
      <c r="H2488">
        <v>410</v>
      </c>
      <c r="I2488" t="s">
        <v>18</v>
      </c>
      <c r="J2488">
        <v>63.37</v>
      </c>
      <c r="K2488" t="s">
        <v>19</v>
      </c>
      <c r="L2488">
        <v>2024</v>
      </c>
      <c r="M2488" t="s">
        <v>20</v>
      </c>
      <c r="N2488" t="s">
        <v>21</v>
      </c>
      <c r="O2488">
        <v>50860.56</v>
      </c>
      <c r="P2488" t="s">
        <v>45</v>
      </c>
    </row>
    <row r="2489" spans="1:16" x14ac:dyDescent="0.35">
      <c r="A2489" t="s">
        <v>55</v>
      </c>
      <c r="B2489">
        <v>21.56</v>
      </c>
      <c r="C2489">
        <f>RawData[[#This Row],[Price (INR)]]-RawData[[#This Row],[Resale Price (INR)]]</f>
        <v>73503.289999999979</v>
      </c>
      <c r="D2489" t="s">
        <v>36</v>
      </c>
      <c r="E2489" t="s">
        <v>57</v>
      </c>
      <c r="F2489">
        <v>360691</v>
      </c>
      <c r="G2489">
        <v>2015</v>
      </c>
      <c r="H2489">
        <v>853</v>
      </c>
      <c r="I2489" t="s">
        <v>18</v>
      </c>
      <c r="J2489">
        <v>64.41</v>
      </c>
      <c r="K2489" t="s">
        <v>19</v>
      </c>
      <c r="L2489">
        <v>2018</v>
      </c>
      <c r="M2489" t="s">
        <v>38</v>
      </c>
      <c r="N2489" t="s">
        <v>31</v>
      </c>
      <c r="O2489">
        <v>287187.71000000002</v>
      </c>
      <c r="P2489" t="s">
        <v>50</v>
      </c>
    </row>
    <row r="2490" spans="1:16" x14ac:dyDescent="0.35">
      <c r="A2490" t="s">
        <v>23</v>
      </c>
      <c r="B2490">
        <v>64.62</v>
      </c>
      <c r="C2490">
        <f>RawData[[#This Row],[Price (INR)]]-RawData[[#This Row],[Resale Price (INR)]]</f>
        <v>139633.93</v>
      </c>
      <c r="D2490" t="s">
        <v>29</v>
      </c>
      <c r="E2490" t="s">
        <v>49</v>
      </c>
      <c r="F2490">
        <v>239982</v>
      </c>
      <c r="G2490">
        <v>2015</v>
      </c>
      <c r="H2490">
        <v>121</v>
      </c>
      <c r="I2490" t="s">
        <v>26</v>
      </c>
      <c r="J2490">
        <v>69.03</v>
      </c>
      <c r="K2490" t="s">
        <v>19</v>
      </c>
      <c r="L2490">
        <v>2015</v>
      </c>
      <c r="M2490" t="s">
        <v>20</v>
      </c>
      <c r="N2490" t="s">
        <v>21</v>
      </c>
      <c r="O2490">
        <v>100348.07</v>
      </c>
      <c r="P2490" t="s">
        <v>35</v>
      </c>
    </row>
    <row r="2491" spans="1:16" x14ac:dyDescent="0.35">
      <c r="A2491" t="s">
        <v>15</v>
      </c>
      <c r="B2491">
        <v>73.42</v>
      </c>
      <c r="C2491">
        <f>RawData[[#This Row],[Price (INR)]]-RawData[[#This Row],[Resale Price (INR)]]</f>
        <v>66013.22</v>
      </c>
      <c r="D2491" t="s">
        <v>40</v>
      </c>
      <c r="E2491" t="s">
        <v>41</v>
      </c>
      <c r="F2491">
        <v>171024</v>
      </c>
      <c r="G2491">
        <v>2017</v>
      </c>
      <c r="H2491">
        <v>677</v>
      </c>
      <c r="I2491" t="s">
        <v>18</v>
      </c>
      <c r="J2491">
        <v>75.31</v>
      </c>
      <c r="K2491" t="s">
        <v>19</v>
      </c>
      <c r="L2491">
        <v>2020</v>
      </c>
      <c r="M2491" t="s">
        <v>20</v>
      </c>
      <c r="N2491" t="s">
        <v>31</v>
      </c>
      <c r="O2491">
        <v>105010.78</v>
      </c>
      <c r="P2491" t="s">
        <v>45</v>
      </c>
    </row>
    <row r="2492" spans="1:16" x14ac:dyDescent="0.35">
      <c r="A2492" t="s">
        <v>54</v>
      </c>
      <c r="B2492">
        <v>5.33</v>
      </c>
      <c r="C2492">
        <f>RawData[[#This Row],[Price (INR)]]-RawData[[#This Row],[Resale Price (INR)]]</f>
        <v>10982.309999999998</v>
      </c>
      <c r="D2492" t="s">
        <v>36</v>
      </c>
      <c r="E2492" t="s">
        <v>63</v>
      </c>
      <c r="F2492">
        <v>53212</v>
      </c>
      <c r="G2492">
        <v>2015</v>
      </c>
      <c r="H2492">
        <v>951</v>
      </c>
      <c r="I2492" t="s">
        <v>18</v>
      </c>
      <c r="J2492">
        <v>76.75</v>
      </c>
      <c r="K2492" t="s">
        <v>42</v>
      </c>
      <c r="L2492">
        <v>2015</v>
      </c>
      <c r="M2492" t="s">
        <v>38</v>
      </c>
      <c r="N2492" t="s">
        <v>21</v>
      </c>
      <c r="O2492">
        <v>42229.69</v>
      </c>
      <c r="P2492" t="s">
        <v>45</v>
      </c>
    </row>
    <row r="2493" spans="1:16" x14ac:dyDescent="0.35">
      <c r="A2493" t="s">
        <v>61</v>
      </c>
      <c r="B2493">
        <v>60.69</v>
      </c>
      <c r="C2493">
        <f>RawData[[#This Row],[Price (INR)]]-RawData[[#This Row],[Resale Price (INR)]]</f>
        <v>125585.45000000001</v>
      </c>
      <c r="D2493" t="s">
        <v>24</v>
      </c>
      <c r="E2493" t="s">
        <v>25</v>
      </c>
      <c r="F2493">
        <v>262524</v>
      </c>
      <c r="G2493">
        <v>2022</v>
      </c>
      <c r="H2493">
        <v>848</v>
      </c>
      <c r="I2493" t="s">
        <v>26</v>
      </c>
      <c r="J2493">
        <v>85.47</v>
      </c>
      <c r="K2493" t="s">
        <v>42</v>
      </c>
      <c r="L2493">
        <v>2022</v>
      </c>
      <c r="M2493" t="s">
        <v>38</v>
      </c>
      <c r="N2493" t="s">
        <v>21</v>
      </c>
      <c r="O2493">
        <v>136938.54999999999</v>
      </c>
      <c r="P2493" t="s">
        <v>22</v>
      </c>
    </row>
    <row r="2494" spans="1:16" x14ac:dyDescent="0.35">
      <c r="A2494" t="s">
        <v>54</v>
      </c>
      <c r="B2494">
        <v>28.08</v>
      </c>
      <c r="C2494">
        <f>RawData[[#This Row],[Price (INR)]]-RawData[[#This Row],[Resale Price (INR)]]</f>
        <v>64195.119999999995</v>
      </c>
      <c r="D2494" t="s">
        <v>24</v>
      </c>
      <c r="E2494" t="s">
        <v>25</v>
      </c>
      <c r="F2494">
        <v>314916</v>
      </c>
      <c r="G2494">
        <v>2024</v>
      </c>
      <c r="H2494">
        <v>395</v>
      </c>
      <c r="I2494" t="s">
        <v>26</v>
      </c>
      <c r="J2494">
        <v>62.98</v>
      </c>
      <c r="K2494" t="s">
        <v>19</v>
      </c>
      <c r="L2494">
        <v>2024</v>
      </c>
      <c r="M2494" t="s">
        <v>20</v>
      </c>
      <c r="N2494" t="s">
        <v>31</v>
      </c>
      <c r="O2494">
        <v>250720.88</v>
      </c>
      <c r="P2494" t="s">
        <v>22</v>
      </c>
    </row>
    <row r="2495" spans="1:16" x14ac:dyDescent="0.35">
      <c r="A2495" t="s">
        <v>28</v>
      </c>
      <c r="B2495">
        <v>25.38</v>
      </c>
      <c r="C2495">
        <f>RawData[[#This Row],[Price (INR)]]-RawData[[#This Row],[Resale Price (INR)]]</f>
        <v>138669.79999999999</v>
      </c>
      <c r="D2495" t="s">
        <v>32</v>
      </c>
      <c r="E2495" t="s">
        <v>47</v>
      </c>
      <c r="F2495">
        <v>356045</v>
      </c>
      <c r="G2495">
        <v>2017</v>
      </c>
      <c r="H2495">
        <v>360</v>
      </c>
      <c r="I2495" t="s">
        <v>34</v>
      </c>
      <c r="J2495">
        <v>31.76</v>
      </c>
      <c r="K2495" t="s">
        <v>27</v>
      </c>
      <c r="L2495">
        <v>2023</v>
      </c>
      <c r="M2495" t="s">
        <v>38</v>
      </c>
      <c r="N2495" t="s">
        <v>21</v>
      </c>
      <c r="O2495">
        <v>217375.2</v>
      </c>
      <c r="P2495" t="s">
        <v>35</v>
      </c>
    </row>
    <row r="2496" spans="1:16" x14ac:dyDescent="0.35">
      <c r="A2496" t="s">
        <v>28</v>
      </c>
      <c r="B2496">
        <v>27.03</v>
      </c>
      <c r="C2496">
        <f>RawData[[#This Row],[Price (INR)]]-RawData[[#This Row],[Resale Price (INR)]]</f>
        <v>37919.67</v>
      </c>
      <c r="D2496" t="s">
        <v>52</v>
      </c>
      <c r="E2496" t="s">
        <v>79</v>
      </c>
      <c r="F2496">
        <v>129726</v>
      </c>
      <c r="G2496">
        <v>2024</v>
      </c>
      <c r="H2496">
        <v>503</v>
      </c>
      <c r="I2496" t="s">
        <v>18</v>
      </c>
      <c r="J2496">
        <v>96.5</v>
      </c>
      <c r="K2496" t="s">
        <v>27</v>
      </c>
      <c r="L2496">
        <v>2024</v>
      </c>
      <c r="M2496" t="s">
        <v>20</v>
      </c>
      <c r="N2496" t="s">
        <v>21</v>
      </c>
      <c r="O2496">
        <v>91806.33</v>
      </c>
      <c r="P2496" t="s">
        <v>22</v>
      </c>
    </row>
    <row r="2497" spans="1:16" x14ac:dyDescent="0.35">
      <c r="A2497" t="s">
        <v>55</v>
      </c>
      <c r="B2497">
        <v>5.88</v>
      </c>
      <c r="C2497">
        <f>RawData[[#This Row],[Price (INR)]]-RawData[[#This Row],[Resale Price (INR)]]</f>
        <v>125517.43</v>
      </c>
      <c r="D2497" t="s">
        <v>36</v>
      </c>
      <c r="E2497" t="s">
        <v>66</v>
      </c>
      <c r="F2497">
        <v>304931</v>
      </c>
      <c r="G2497">
        <v>2015</v>
      </c>
      <c r="H2497">
        <v>588</v>
      </c>
      <c r="I2497" t="s">
        <v>26</v>
      </c>
      <c r="J2497">
        <v>66.92</v>
      </c>
      <c r="K2497" t="s">
        <v>42</v>
      </c>
      <c r="L2497">
        <v>2015</v>
      </c>
      <c r="M2497" t="s">
        <v>44</v>
      </c>
      <c r="N2497" t="s">
        <v>21</v>
      </c>
      <c r="O2497">
        <v>179413.57</v>
      </c>
      <c r="P2497" t="s">
        <v>22</v>
      </c>
    </row>
    <row r="2498" spans="1:16" x14ac:dyDescent="0.35">
      <c r="A2498" t="s">
        <v>39</v>
      </c>
      <c r="B2498">
        <v>56.24</v>
      </c>
      <c r="C2498">
        <f>RawData[[#This Row],[Price (INR)]]-RawData[[#This Row],[Resale Price (INR)]]</f>
        <v>145970.22</v>
      </c>
      <c r="D2498" t="s">
        <v>24</v>
      </c>
      <c r="E2498" t="s">
        <v>73</v>
      </c>
      <c r="F2498">
        <v>311435</v>
      </c>
      <c r="G2498">
        <v>2019</v>
      </c>
      <c r="H2498">
        <v>363</v>
      </c>
      <c r="I2498" t="s">
        <v>34</v>
      </c>
      <c r="J2498">
        <v>33.72</v>
      </c>
      <c r="K2498" t="s">
        <v>42</v>
      </c>
      <c r="L2498">
        <v>2019</v>
      </c>
      <c r="M2498" t="s">
        <v>38</v>
      </c>
      <c r="N2498" t="s">
        <v>21</v>
      </c>
      <c r="O2498">
        <v>165464.78</v>
      </c>
      <c r="P2498" t="s">
        <v>50</v>
      </c>
    </row>
    <row r="2499" spans="1:16" x14ac:dyDescent="0.35">
      <c r="A2499" t="s">
        <v>48</v>
      </c>
      <c r="B2499">
        <v>54.47</v>
      </c>
      <c r="C2499">
        <f>RawData[[#This Row],[Price (INR)]]-RawData[[#This Row],[Resale Price (INR)]]</f>
        <v>108026.82</v>
      </c>
      <c r="D2499" t="s">
        <v>24</v>
      </c>
      <c r="E2499" t="s">
        <v>67</v>
      </c>
      <c r="F2499">
        <v>399627</v>
      </c>
      <c r="G2499">
        <v>2019</v>
      </c>
      <c r="H2499">
        <v>202</v>
      </c>
      <c r="I2499" t="s">
        <v>26</v>
      </c>
      <c r="J2499">
        <v>92.53</v>
      </c>
      <c r="K2499" t="s">
        <v>19</v>
      </c>
      <c r="L2499">
        <v>2021</v>
      </c>
      <c r="M2499" t="s">
        <v>44</v>
      </c>
      <c r="N2499" t="s">
        <v>31</v>
      </c>
      <c r="O2499">
        <v>291600.18</v>
      </c>
      <c r="P2499" t="s">
        <v>45</v>
      </c>
    </row>
    <row r="2500" spans="1:16" x14ac:dyDescent="0.35">
      <c r="A2500" t="s">
        <v>48</v>
      </c>
      <c r="B2500">
        <v>31.19</v>
      </c>
      <c r="C2500">
        <f>RawData[[#This Row],[Price (INR)]]-RawData[[#This Row],[Resale Price (INR)]]</f>
        <v>86993.400000000023</v>
      </c>
      <c r="D2500" t="s">
        <v>52</v>
      </c>
      <c r="E2500" t="s">
        <v>69</v>
      </c>
      <c r="F2500">
        <v>358251</v>
      </c>
      <c r="G2500">
        <v>2023</v>
      </c>
      <c r="H2500">
        <v>986</v>
      </c>
      <c r="I2500" t="s">
        <v>18</v>
      </c>
      <c r="J2500">
        <v>92.38</v>
      </c>
      <c r="K2500" t="s">
        <v>42</v>
      </c>
      <c r="L2500">
        <v>2023</v>
      </c>
      <c r="M2500" t="s">
        <v>38</v>
      </c>
      <c r="N2500" t="s">
        <v>31</v>
      </c>
      <c r="O2500">
        <v>271257.59999999998</v>
      </c>
      <c r="P2500" t="s">
        <v>45</v>
      </c>
    </row>
    <row r="2501" spans="1:16" x14ac:dyDescent="0.35">
      <c r="A2501" t="s">
        <v>48</v>
      </c>
      <c r="B2501">
        <v>17.829999999999998</v>
      </c>
      <c r="C2501">
        <f>RawData[[#This Row],[Price (INR)]]-RawData[[#This Row],[Resale Price (INR)]]</f>
        <v>156281.88</v>
      </c>
      <c r="D2501" t="s">
        <v>52</v>
      </c>
      <c r="E2501" t="s">
        <v>79</v>
      </c>
      <c r="F2501">
        <v>340066</v>
      </c>
      <c r="G2501">
        <v>2021</v>
      </c>
      <c r="H2501">
        <v>742</v>
      </c>
      <c r="I2501" t="s">
        <v>18</v>
      </c>
      <c r="J2501">
        <v>86.51</v>
      </c>
      <c r="K2501" t="s">
        <v>27</v>
      </c>
      <c r="L2501">
        <v>2023</v>
      </c>
      <c r="M2501" t="s">
        <v>20</v>
      </c>
      <c r="N2501" t="s">
        <v>21</v>
      </c>
      <c r="O2501">
        <v>183784.12</v>
      </c>
      <c r="P2501" t="s">
        <v>50</v>
      </c>
    </row>
    <row r="2502" spans="1:16" x14ac:dyDescent="0.35">
      <c r="A2502" t="s">
        <v>55</v>
      </c>
      <c r="B2502">
        <v>52</v>
      </c>
      <c r="C2502">
        <f>RawData[[#This Row],[Price (INR)]]-RawData[[#This Row],[Resale Price (INR)]]</f>
        <v>89051.05</v>
      </c>
      <c r="D2502" t="s">
        <v>24</v>
      </c>
      <c r="E2502" t="s">
        <v>85</v>
      </c>
      <c r="F2502">
        <v>154358</v>
      </c>
      <c r="G2502">
        <v>2017</v>
      </c>
      <c r="H2502">
        <v>671</v>
      </c>
      <c r="I2502" t="s">
        <v>26</v>
      </c>
      <c r="J2502">
        <v>74.52</v>
      </c>
      <c r="K2502" t="s">
        <v>19</v>
      </c>
      <c r="L2502">
        <v>2021</v>
      </c>
      <c r="M2502" t="s">
        <v>38</v>
      </c>
      <c r="N2502" t="s">
        <v>31</v>
      </c>
      <c r="O2502">
        <v>65306.95</v>
      </c>
      <c r="P2502" t="s">
        <v>22</v>
      </c>
    </row>
    <row r="2503" spans="1:16" x14ac:dyDescent="0.35">
      <c r="A2503" t="s">
        <v>61</v>
      </c>
      <c r="B2503">
        <v>77.88</v>
      </c>
      <c r="C2503">
        <f>RawData[[#This Row],[Price (INR)]]-RawData[[#This Row],[Resale Price (INR)]]</f>
        <v>81683.179999999993</v>
      </c>
      <c r="D2503" t="s">
        <v>29</v>
      </c>
      <c r="E2503" t="s">
        <v>75</v>
      </c>
      <c r="F2503">
        <v>336993</v>
      </c>
      <c r="G2503">
        <v>2023</v>
      </c>
      <c r="H2503">
        <v>228</v>
      </c>
      <c r="I2503" t="s">
        <v>34</v>
      </c>
      <c r="J2503">
        <v>58.89</v>
      </c>
      <c r="K2503" t="s">
        <v>27</v>
      </c>
      <c r="L2503">
        <v>2024</v>
      </c>
      <c r="M2503" t="s">
        <v>44</v>
      </c>
      <c r="N2503" t="s">
        <v>31</v>
      </c>
      <c r="O2503">
        <v>255309.82</v>
      </c>
      <c r="P2503" t="s">
        <v>22</v>
      </c>
    </row>
    <row r="2504" spans="1:16" x14ac:dyDescent="0.35">
      <c r="A2504" t="s">
        <v>15</v>
      </c>
      <c r="B2504">
        <v>56.05</v>
      </c>
      <c r="C2504">
        <f>RawData[[#This Row],[Price (INR)]]-RawData[[#This Row],[Resale Price (INR)]]</f>
        <v>70954.12</v>
      </c>
      <c r="D2504" t="s">
        <v>29</v>
      </c>
      <c r="E2504" t="s">
        <v>49</v>
      </c>
      <c r="F2504">
        <v>148715</v>
      </c>
      <c r="G2504">
        <v>2020</v>
      </c>
      <c r="H2504">
        <v>432</v>
      </c>
      <c r="I2504" t="s">
        <v>26</v>
      </c>
      <c r="J2504">
        <v>74.58</v>
      </c>
      <c r="K2504" t="s">
        <v>27</v>
      </c>
      <c r="L2504">
        <v>2021</v>
      </c>
      <c r="M2504" t="s">
        <v>38</v>
      </c>
      <c r="N2504" t="s">
        <v>31</v>
      </c>
      <c r="O2504">
        <v>77760.88</v>
      </c>
      <c r="P2504" t="s">
        <v>22</v>
      </c>
    </row>
    <row r="2505" spans="1:16" x14ac:dyDescent="0.35">
      <c r="A2505" t="s">
        <v>59</v>
      </c>
      <c r="B2505">
        <v>47.03</v>
      </c>
      <c r="C2505">
        <f>RawData[[#This Row],[Price (INR)]]-RawData[[#This Row],[Resale Price (INR)]]</f>
        <v>26634.300000000003</v>
      </c>
      <c r="D2505" t="s">
        <v>52</v>
      </c>
      <c r="E2505" t="s">
        <v>69</v>
      </c>
      <c r="F2505">
        <v>104485</v>
      </c>
      <c r="G2505">
        <v>2023</v>
      </c>
      <c r="H2505">
        <v>845</v>
      </c>
      <c r="I2505" t="s">
        <v>34</v>
      </c>
      <c r="J2505">
        <v>48.03</v>
      </c>
      <c r="K2505" t="s">
        <v>19</v>
      </c>
      <c r="L2505">
        <v>2023</v>
      </c>
      <c r="M2505" t="s">
        <v>38</v>
      </c>
      <c r="N2505" t="s">
        <v>31</v>
      </c>
      <c r="O2505">
        <v>77850.7</v>
      </c>
      <c r="P2505" t="s">
        <v>22</v>
      </c>
    </row>
    <row r="2506" spans="1:16" x14ac:dyDescent="0.35">
      <c r="A2506" t="s">
        <v>59</v>
      </c>
      <c r="B2506">
        <v>76.34</v>
      </c>
      <c r="C2506">
        <f>RawData[[#This Row],[Price (INR)]]-RawData[[#This Row],[Resale Price (INR)]]</f>
        <v>157607.78</v>
      </c>
      <c r="D2506" t="s">
        <v>16</v>
      </c>
      <c r="E2506" t="s">
        <v>83</v>
      </c>
      <c r="F2506">
        <v>371996</v>
      </c>
      <c r="G2506">
        <v>2023</v>
      </c>
      <c r="H2506">
        <v>230</v>
      </c>
      <c r="I2506" t="s">
        <v>26</v>
      </c>
      <c r="J2506">
        <v>61.87</v>
      </c>
      <c r="K2506" t="s">
        <v>19</v>
      </c>
      <c r="L2506">
        <v>2024</v>
      </c>
      <c r="M2506" t="s">
        <v>20</v>
      </c>
      <c r="N2506" t="s">
        <v>31</v>
      </c>
      <c r="O2506">
        <v>214388.22</v>
      </c>
      <c r="P2506" t="s">
        <v>50</v>
      </c>
    </row>
    <row r="2507" spans="1:16" x14ac:dyDescent="0.35">
      <c r="A2507" t="s">
        <v>59</v>
      </c>
      <c r="B2507">
        <v>45.64</v>
      </c>
      <c r="C2507">
        <f>RawData[[#This Row],[Price (INR)]]-RawData[[#This Row],[Resale Price (INR)]]</f>
        <v>54195.640000000014</v>
      </c>
      <c r="D2507" t="s">
        <v>16</v>
      </c>
      <c r="E2507" t="s">
        <v>87</v>
      </c>
      <c r="F2507">
        <v>240333</v>
      </c>
      <c r="G2507">
        <v>2020</v>
      </c>
      <c r="H2507">
        <v>851</v>
      </c>
      <c r="I2507" t="s">
        <v>18</v>
      </c>
      <c r="J2507">
        <v>87.89</v>
      </c>
      <c r="K2507" t="s">
        <v>19</v>
      </c>
      <c r="L2507">
        <v>2021</v>
      </c>
      <c r="M2507" t="s">
        <v>38</v>
      </c>
      <c r="N2507" t="s">
        <v>21</v>
      </c>
      <c r="O2507">
        <v>186137.36</v>
      </c>
      <c r="P2507" t="s">
        <v>45</v>
      </c>
    </row>
    <row r="2508" spans="1:16" x14ac:dyDescent="0.35">
      <c r="A2508" t="s">
        <v>23</v>
      </c>
      <c r="B2508">
        <v>78.3</v>
      </c>
      <c r="C2508">
        <f>RawData[[#This Row],[Price (INR)]]-RawData[[#This Row],[Resale Price (INR)]]</f>
        <v>36049.279999999999</v>
      </c>
      <c r="D2508" t="s">
        <v>16</v>
      </c>
      <c r="E2508" t="s">
        <v>87</v>
      </c>
      <c r="F2508">
        <v>175782</v>
      </c>
      <c r="G2508">
        <v>2021</v>
      </c>
      <c r="H2508">
        <v>236</v>
      </c>
      <c r="I2508" t="s">
        <v>18</v>
      </c>
      <c r="J2508">
        <v>74.72</v>
      </c>
      <c r="K2508" t="s">
        <v>19</v>
      </c>
      <c r="L2508">
        <v>2021</v>
      </c>
      <c r="M2508" t="s">
        <v>44</v>
      </c>
      <c r="N2508" t="s">
        <v>31</v>
      </c>
      <c r="O2508">
        <v>139732.72</v>
      </c>
      <c r="P2508" t="s">
        <v>22</v>
      </c>
    </row>
    <row r="2509" spans="1:16" x14ac:dyDescent="0.35">
      <c r="A2509" t="s">
        <v>54</v>
      </c>
      <c r="B2509">
        <v>75.34</v>
      </c>
      <c r="C2509">
        <f>RawData[[#This Row],[Price (INR)]]-RawData[[#This Row],[Resale Price (INR)]]</f>
        <v>69914.25</v>
      </c>
      <c r="D2509" t="s">
        <v>16</v>
      </c>
      <c r="E2509" t="s">
        <v>87</v>
      </c>
      <c r="F2509">
        <v>289703</v>
      </c>
      <c r="G2509">
        <v>2021</v>
      </c>
      <c r="H2509">
        <v>585</v>
      </c>
      <c r="I2509" t="s">
        <v>26</v>
      </c>
      <c r="J2509">
        <v>84.64</v>
      </c>
      <c r="K2509" t="s">
        <v>27</v>
      </c>
      <c r="L2509">
        <v>2021</v>
      </c>
      <c r="M2509" t="s">
        <v>44</v>
      </c>
      <c r="N2509" t="s">
        <v>21</v>
      </c>
      <c r="O2509">
        <v>219788.75</v>
      </c>
      <c r="P2509" t="s">
        <v>35</v>
      </c>
    </row>
    <row r="2510" spans="1:16" x14ac:dyDescent="0.35">
      <c r="A2510" t="s">
        <v>28</v>
      </c>
      <c r="B2510">
        <v>8.1300000000000008</v>
      </c>
      <c r="C2510">
        <f>RawData[[#This Row],[Price (INR)]]-RawData[[#This Row],[Resale Price (INR)]]</f>
        <v>114507.56</v>
      </c>
      <c r="D2510" t="s">
        <v>64</v>
      </c>
      <c r="E2510" t="s">
        <v>78</v>
      </c>
      <c r="F2510">
        <v>229274</v>
      </c>
      <c r="G2510">
        <v>2022</v>
      </c>
      <c r="H2510">
        <v>971</v>
      </c>
      <c r="I2510" t="s">
        <v>18</v>
      </c>
      <c r="J2510">
        <v>90.73</v>
      </c>
      <c r="K2510" t="s">
        <v>27</v>
      </c>
      <c r="L2510">
        <v>2023</v>
      </c>
      <c r="M2510" t="s">
        <v>38</v>
      </c>
      <c r="N2510" t="s">
        <v>31</v>
      </c>
      <c r="O2510">
        <v>114766.44</v>
      </c>
      <c r="P2510" t="s">
        <v>35</v>
      </c>
    </row>
    <row r="2511" spans="1:16" x14ac:dyDescent="0.35">
      <c r="A2511" t="s">
        <v>61</v>
      </c>
      <c r="B2511">
        <v>65.430000000000007</v>
      </c>
      <c r="C2511">
        <f>RawData[[#This Row],[Price (INR)]]-RawData[[#This Row],[Resale Price (INR)]]</f>
        <v>55688.86</v>
      </c>
      <c r="D2511" t="s">
        <v>52</v>
      </c>
      <c r="E2511" t="s">
        <v>69</v>
      </c>
      <c r="F2511">
        <v>103037</v>
      </c>
      <c r="G2511">
        <v>2021</v>
      </c>
      <c r="H2511">
        <v>201</v>
      </c>
      <c r="I2511" t="s">
        <v>18</v>
      </c>
      <c r="J2511">
        <v>88.18</v>
      </c>
      <c r="K2511" t="s">
        <v>42</v>
      </c>
      <c r="L2511">
        <v>2021</v>
      </c>
      <c r="M2511" t="s">
        <v>38</v>
      </c>
      <c r="N2511" t="s">
        <v>31</v>
      </c>
      <c r="O2511">
        <v>47348.14</v>
      </c>
      <c r="P2511" t="s">
        <v>50</v>
      </c>
    </row>
    <row r="2512" spans="1:16" x14ac:dyDescent="0.35">
      <c r="A2512" t="s">
        <v>39</v>
      </c>
      <c r="B2512">
        <v>22.96</v>
      </c>
      <c r="C2512">
        <f>RawData[[#This Row],[Price (INR)]]-RawData[[#This Row],[Resale Price (INR)]]</f>
        <v>148401.41</v>
      </c>
      <c r="D2512" t="s">
        <v>24</v>
      </c>
      <c r="E2512" t="s">
        <v>67</v>
      </c>
      <c r="F2512">
        <v>363368</v>
      </c>
      <c r="G2512">
        <v>2019</v>
      </c>
      <c r="H2512">
        <v>377</v>
      </c>
      <c r="I2512" t="s">
        <v>18</v>
      </c>
      <c r="J2512">
        <v>60.03</v>
      </c>
      <c r="K2512" t="s">
        <v>42</v>
      </c>
      <c r="L2512">
        <v>2019</v>
      </c>
      <c r="M2512" t="s">
        <v>38</v>
      </c>
      <c r="N2512" t="s">
        <v>31</v>
      </c>
      <c r="O2512">
        <v>214966.59</v>
      </c>
      <c r="P2512" t="s">
        <v>22</v>
      </c>
    </row>
    <row r="2513" spans="1:16" x14ac:dyDescent="0.35">
      <c r="A2513" t="s">
        <v>61</v>
      </c>
      <c r="B2513">
        <v>57.95</v>
      </c>
      <c r="C2513">
        <f>RawData[[#This Row],[Price (INR)]]-RawData[[#This Row],[Resale Price (INR)]]</f>
        <v>144744.22</v>
      </c>
      <c r="D2513" t="s">
        <v>16</v>
      </c>
      <c r="E2513" t="s">
        <v>17</v>
      </c>
      <c r="F2513">
        <v>276694</v>
      </c>
      <c r="G2513">
        <v>2022</v>
      </c>
      <c r="H2513">
        <v>924</v>
      </c>
      <c r="I2513" t="s">
        <v>34</v>
      </c>
      <c r="J2513">
        <v>41.82</v>
      </c>
      <c r="K2513" t="s">
        <v>42</v>
      </c>
      <c r="L2513">
        <v>2022</v>
      </c>
      <c r="M2513" t="s">
        <v>38</v>
      </c>
      <c r="N2513" t="s">
        <v>31</v>
      </c>
      <c r="O2513">
        <v>131949.78</v>
      </c>
      <c r="P2513" t="s">
        <v>22</v>
      </c>
    </row>
    <row r="2514" spans="1:16" x14ac:dyDescent="0.35">
      <c r="A2514" t="s">
        <v>48</v>
      </c>
      <c r="B2514">
        <v>20.3</v>
      </c>
      <c r="C2514">
        <f>RawData[[#This Row],[Price (INR)]]-RawData[[#This Row],[Resale Price (INR)]]</f>
        <v>185731.93</v>
      </c>
      <c r="D2514" t="s">
        <v>24</v>
      </c>
      <c r="E2514" t="s">
        <v>74</v>
      </c>
      <c r="F2514">
        <v>319161</v>
      </c>
      <c r="G2514">
        <v>2024</v>
      </c>
      <c r="H2514">
        <v>341</v>
      </c>
      <c r="I2514" t="s">
        <v>18</v>
      </c>
      <c r="J2514">
        <v>73.56</v>
      </c>
      <c r="K2514" t="s">
        <v>42</v>
      </c>
      <c r="L2514">
        <v>2024</v>
      </c>
      <c r="M2514" t="s">
        <v>20</v>
      </c>
      <c r="N2514" t="s">
        <v>31</v>
      </c>
      <c r="O2514">
        <v>133429.07</v>
      </c>
      <c r="P2514" t="s">
        <v>45</v>
      </c>
    </row>
    <row r="2515" spans="1:16" x14ac:dyDescent="0.35">
      <c r="A2515" t="s">
        <v>46</v>
      </c>
      <c r="B2515">
        <v>28.03</v>
      </c>
      <c r="C2515">
        <f>RawData[[#This Row],[Price (INR)]]-RawData[[#This Row],[Resale Price (INR)]]</f>
        <v>35053.9</v>
      </c>
      <c r="D2515" t="s">
        <v>40</v>
      </c>
      <c r="E2515" t="s">
        <v>58</v>
      </c>
      <c r="F2515">
        <v>70058</v>
      </c>
      <c r="G2515">
        <v>2019</v>
      </c>
      <c r="H2515">
        <v>446</v>
      </c>
      <c r="I2515" t="s">
        <v>18</v>
      </c>
      <c r="J2515">
        <v>86.83</v>
      </c>
      <c r="K2515" t="s">
        <v>19</v>
      </c>
      <c r="L2515">
        <v>2021</v>
      </c>
      <c r="M2515" t="s">
        <v>44</v>
      </c>
      <c r="N2515" t="s">
        <v>21</v>
      </c>
      <c r="O2515">
        <v>35004.1</v>
      </c>
      <c r="P2515" t="s">
        <v>50</v>
      </c>
    </row>
    <row r="2516" spans="1:16" x14ac:dyDescent="0.35">
      <c r="A2516" t="s">
        <v>55</v>
      </c>
      <c r="B2516">
        <v>10.69</v>
      </c>
      <c r="C2516">
        <f>RawData[[#This Row],[Price (INR)]]-RawData[[#This Row],[Resale Price (INR)]]</f>
        <v>29586.57</v>
      </c>
      <c r="D2516" t="s">
        <v>29</v>
      </c>
      <c r="E2516" t="s">
        <v>75</v>
      </c>
      <c r="F2516">
        <v>62934</v>
      </c>
      <c r="G2516">
        <v>2020</v>
      </c>
      <c r="H2516">
        <v>456</v>
      </c>
      <c r="I2516" t="s">
        <v>34</v>
      </c>
      <c r="J2516">
        <v>34.99</v>
      </c>
      <c r="K2516" t="s">
        <v>27</v>
      </c>
      <c r="L2516">
        <v>2020</v>
      </c>
      <c r="M2516" t="s">
        <v>20</v>
      </c>
      <c r="N2516" t="s">
        <v>21</v>
      </c>
      <c r="O2516">
        <v>33347.43</v>
      </c>
      <c r="P2516" t="s">
        <v>45</v>
      </c>
    </row>
    <row r="2517" spans="1:16" x14ac:dyDescent="0.35">
      <c r="A2517" t="s">
        <v>15</v>
      </c>
      <c r="B2517">
        <v>26.15</v>
      </c>
      <c r="C2517">
        <f>RawData[[#This Row],[Price (INR)]]-RawData[[#This Row],[Resale Price (INR)]]</f>
        <v>79942.58</v>
      </c>
      <c r="D2517" t="s">
        <v>29</v>
      </c>
      <c r="E2517" t="s">
        <v>82</v>
      </c>
      <c r="F2517">
        <v>177806</v>
      </c>
      <c r="G2517">
        <v>2022</v>
      </c>
      <c r="H2517">
        <v>319</v>
      </c>
      <c r="I2517" t="s">
        <v>18</v>
      </c>
      <c r="J2517">
        <v>71.16</v>
      </c>
      <c r="K2517" t="s">
        <v>27</v>
      </c>
      <c r="L2517">
        <v>2024</v>
      </c>
      <c r="M2517" t="s">
        <v>38</v>
      </c>
      <c r="N2517" t="s">
        <v>21</v>
      </c>
      <c r="O2517">
        <v>97863.42</v>
      </c>
      <c r="P2517" t="s">
        <v>45</v>
      </c>
    </row>
    <row r="2518" spans="1:16" x14ac:dyDescent="0.35">
      <c r="A2518" t="s">
        <v>48</v>
      </c>
      <c r="B2518">
        <v>19.899999999999999</v>
      </c>
      <c r="C2518">
        <f>RawData[[#This Row],[Price (INR)]]-RawData[[#This Row],[Resale Price (INR)]]</f>
        <v>67791.859999999986</v>
      </c>
      <c r="D2518" t="s">
        <v>36</v>
      </c>
      <c r="E2518" t="s">
        <v>63</v>
      </c>
      <c r="F2518">
        <v>338018</v>
      </c>
      <c r="G2518">
        <v>2021</v>
      </c>
      <c r="H2518">
        <v>369</v>
      </c>
      <c r="I2518" t="s">
        <v>18</v>
      </c>
      <c r="J2518">
        <v>79.209999999999994</v>
      </c>
      <c r="K2518" t="s">
        <v>19</v>
      </c>
      <c r="L2518">
        <v>2021</v>
      </c>
      <c r="M2518" t="s">
        <v>44</v>
      </c>
      <c r="N2518" t="s">
        <v>31</v>
      </c>
      <c r="O2518">
        <v>270226.14</v>
      </c>
      <c r="P2518" t="s">
        <v>22</v>
      </c>
    </row>
    <row r="2519" spans="1:16" x14ac:dyDescent="0.35">
      <c r="A2519" t="s">
        <v>15</v>
      </c>
      <c r="B2519">
        <v>32.68</v>
      </c>
      <c r="C2519">
        <f>RawData[[#This Row],[Price (INR)]]-RawData[[#This Row],[Resale Price (INR)]]</f>
        <v>104936.53</v>
      </c>
      <c r="D2519" t="s">
        <v>40</v>
      </c>
      <c r="E2519" t="s">
        <v>62</v>
      </c>
      <c r="F2519">
        <v>364166</v>
      </c>
      <c r="G2519">
        <v>2021</v>
      </c>
      <c r="H2519">
        <v>556</v>
      </c>
      <c r="I2519" t="s">
        <v>34</v>
      </c>
      <c r="J2519">
        <v>57.7</v>
      </c>
      <c r="K2519" t="s">
        <v>27</v>
      </c>
      <c r="L2519">
        <v>2024</v>
      </c>
      <c r="M2519" t="s">
        <v>20</v>
      </c>
      <c r="N2519" t="s">
        <v>21</v>
      </c>
      <c r="O2519">
        <v>259229.47</v>
      </c>
      <c r="P2519" t="s">
        <v>22</v>
      </c>
    </row>
    <row r="2520" spans="1:16" x14ac:dyDescent="0.35">
      <c r="A2520" t="s">
        <v>46</v>
      </c>
      <c r="B2520">
        <v>49.59</v>
      </c>
      <c r="C2520">
        <f>RawData[[#This Row],[Price (INR)]]-RawData[[#This Row],[Resale Price (INR)]]</f>
        <v>97912.78</v>
      </c>
      <c r="D2520" t="s">
        <v>16</v>
      </c>
      <c r="E2520" t="s">
        <v>17</v>
      </c>
      <c r="F2520">
        <v>340023</v>
      </c>
      <c r="G2520">
        <v>2024</v>
      </c>
      <c r="H2520">
        <v>244</v>
      </c>
      <c r="I2520" t="s">
        <v>26</v>
      </c>
      <c r="J2520">
        <v>84.87</v>
      </c>
      <c r="K2520" t="s">
        <v>19</v>
      </c>
      <c r="L2520">
        <v>2024</v>
      </c>
      <c r="M2520" t="s">
        <v>44</v>
      </c>
      <c r="N2520" t="s">
        <v>31</v>
      </c>
      <c r="O2520">
        <v>242110.22</v>
      </c>
      <c r="P2520" t="s">
        <v>45</v>
      </c>
    </row>
    <row r="2521" spans="1:16" x14ac:dyDescent="0.35">
      <c r="A2521" t="s">
        <v>54</v>
      </c>
      <c r="B2521">
        <v>15.76</v>
      </c>
      <c r="C2521">
        <f>RawData[[#This Row],[Price (INR)]]-RawData[[#This Row],[Resale Price (INR)]]</f>
        <v>99334.010000000009</v>
      </c>
      <c r="D2521" t="s">
        <v>32</v>
      </c>
      <c r="E2521" t="s">
        <v>56</v>
      </c>
      <c r="F2521">
        <v>274562</v>
      </c>
      <c r="G2521">
        <v>2023</v>
      </c>
      <c r="H2521">
        <v>935</v>
      </c>
      <c r="I2521" t="s">
        <v>18</v>
      </c>
      <c r="J2521">
        <v>68.760000000000005</v>
      </c>
      <c r="K2521" t="s">
        <v>27</v>
      </c>
      <c r="L2521">
        <v>2023</v>
      </c>
      <c r="M2521" t="s">
        <v>44</v>
      </c>
      <c r="N2521" t="s">
        <v>31</v>
      </c>
      <c r="O2521">
        <v>175227.99</v>
      </c>
      <c r="P2521" t="s">
        <v>35</v>
      </c>
    </row>
    <row r="2522" spans="1:16" x14ac:dyDescent="0.35">
      <c r="A2522" t="s">
        <v>28</v>
      </c>
      <c r="B2522">
        <v>68.66</v>
      </c>
      <c r="C2522">
        <f>RawData[[#This Row],[Price (INR)]]-RawData[[#This Row],[Resale Price (INR)]]</f>
        <v>105174.53</v>
      </c>
      <c r="D2522" t="s">
        <v>36</v>
      </c>
      <c r="E2522" t="s">
        <v>66</v>
      </c>
      <c r="F2522">
        <v>361741</v>
      </c>
      <c r="G2522">
        <v>2016</v>
      </c>
      <c r="H2522">
        <v>408</v>
      </c>
      <c r="I2522" t="s">
        <v>34</v>
      </c>
      <c r="J2522">
        <v>28.54</v>
      </c>
      <c r="K2522" t="s">
        <v>27</v>
      </c>
      <c r="L2522">
        <v>2022</v>
      </c>
      <c r="M2522" t="s">
        <v>44</v>
      </c>
      <c r="N2522" t="s">
        <v>31</v>
      </c>
      <c r="O2522">
        <v>256566.47</v>
      </c>
      <c r="P2522" t="s">
        <v>22</v>
      </c>
    </row>
    <row r="2523" spans="1:16" x14ac:dyDescent="0.35">
      <c r="A2523" t="s">
        <v>15</v>
      </c>
      <c r="B2523">
        <v>64.349999999999994</v>
      </c>
      <c r="C2523">
        <f>RawData[[#This Row],[Price (INR)]]-RawData[[#This Row],[Resale Price (INR)]]</f>
        <v>64607.119999999995</v>
      </c>
      <c r="D2523" t="s">
        <v>36</v>
      </c>
      <c r="E2523" t="s">
        <v>70</v>
      </c>
      <c r="F2523">
        <v>142375</v>
      </c>
      <c r="G2523">
        <v>2022</v>
      </c>
      <c r="H2523">
        <v>789</v>
      </c>
      <c r="I2523" t="s">
        <v>26</v>
      </c>
      <c r="J2523">
        <v>70.069999999999993</v>
      </c>
      <c r="K2523" t="s">
        <v>42</v>
      </c>
      <c r="L2523">
        <v>2022</v>
      </c>
      <c r="M2523" t="s">
        <v>20</v>
      </c>
      <c r="N2523" t="s">
        <v>31</v>
      </c>
      <c r="O2523">
        <v>77767.88</v>
      </c>
      <c r="P2523" t="s">
        <v>35</v>
      </c>
    </row>
    <row r="2524" spans="1:16" x14ac:dyDescent="0.35">
      <c r="A2524" t="s">
        <v>23</v>
      </c>
      <c r="B2524">
        <v>48.24</v>
      </c>
      <c r="C2524">
        <f>RawData[[#This Row],[Price (INR)]]-RawData[[#This Row],[Resale Price (INR)]]</f>
        <v>47805.08</v>
      </c>
      <c r="D2524" t="s">
        <v>36</v>
      </c>
      <c r="E2524" t="s">
        <v>66</v>
      </c>
      <c r="F2524">
        <v>113339</v>
      </c>
      <c r="G2524">
        <v>2019</v>
      </c>
      <c r="H2524">
        <v>345</v>
      </c>
      <c r="I2524" t="s">
        <v>18</v>
      </c>
      <c r="J2524">
        <v>86.5</v>
      </c>
      <c r="K2524" t="s">
        <v>27</v>
      </c>
      <c r="L2524">
        <v>2020</v>
      </c>
      <c r="M2524" t="s">
        <v>20</v>
      </c>
      <c r="N2524" t="s">
        <v>31</v>
      </c>
      <c r="O2524">
        <v>65533.919999999998</v>
      </c>
      <c r="P2524" t="s">
        <v>35</v>
      </c>
    </row>
    <row r="2525" spans="1:16" x14ac:dyDescent="0.35">
      <c r="A2525" t="s">
        <v>54</v>
      </c>
      <c r="B2525">
        <v>8.3800000000000008</v>
      </c>
      <c r="C2525">
        <f>RawData[[#This Row],[Price (INR)]]-RawData[[#This Row],[Resale Price (INR)]]</f>
        <v>81456.639999999999</v>
      </c>
      <c r="D2525" t="s">
        <v>16</v>
      </c>
      <c r="E2525" t="s">
        <v>43</v>
      </c>
      <c r="F2525">
        <v>138444</v>
      </c>
      <c r="G2525">
        <v>2022</v>
      </c>
      <c r="H2525">
        <v>790</v>
      </c>
      <c r="I2525" t="s">
        <v>26</v>
      </c>
      <c r="J2525">
        <v>67.209999999999994</v>
      </c>
      <c r="K2525" t="s">
        <v>19</v>
      </c>
      <c r="L2525">
        <v>2024</v>
      </c>
      <c r="M2525" t="s">
        <v>44</v>
      </c>
      <c r="N2525" t="s">
        <v>21</v>
      </c>
      <c r="O2525">
        <v>56987.360000000001</v>
      </c>
      <c r="P2525" t="s">
        <v>22</v>
      </c>
    </row>
    <row r="2526" spans="1:16" x14ac:dyDescent="0.35">
      <c r="A2526" t="s">
        <v>61</v>
      </c>
      <c r="B2526">
        <v>40.700000000000003</v>
      </c>
      <c r="C2526">
        <f>RawData[[#This Row],[Price (INR)]]-RawData[[#This Row],[Resale Price (INR)]]</f>
        <v>152455.31</v>
      </c>
      <c r="D2526" t="s">
        <v>52</v>
      </c>
      <c r="E2526" t="s">
        <v>53</v>
      </c>
      <c r="F2526">
        <v>298470</v>
      </c>
      <c r="G2526">
        <v>2016</v>
      </c>
      <c r="H2526">
        <v>828</v>
      </c>
      <c r="I2526" t="s">
        <v>34</v>
      </c>
      <c r="J2526">
        <v>26.67</v>
      </c>
      <c r="K2526" t="s">
        <v>42</v>
      </c>
      <c r="L2526">
        <v>2016</v>
      </c>
      <c r="M2526" t="s">
        <v>44</v>
      </c>
      <c r="N2526" t="s">
        <v>21</v>
      </c>
      <c r="O2526">
        <v>146014.69</v>
      </c>
      <c r="P2526" t="s">
        <v>22</v>
      </c>
    </row>
    <row r="2527" spans="1:16" x14ac:dyDescent="0.35">
      <c r="A2527" t="s">
        <v>46</v>
      </c>
      <c r="B2527">
        <v>30.12</v>
      </c>
      <c r="C2527">
        <f>RawData[[#This Row],[Price (INR)]]-RawData[[#This Row],[Resale Price (INR)]]</f>
        <v>20338.149999999994</v>
      </c>
      <c r="D2527" t="s">
        <v>32</v>
      </c>
      <c r="E2527" t="s">
        <v>60</v>
      </c>
      <c r="F2527">
        <v>96675</v>
      </c>
      <c r="G2527">
        <v>2017</v>
      </c>
      <c r="H2527">
        <v>851</v>
      </c>
      <c r="I2527" t="s">
        <v>26</v>
      </c>
      <c r="J2527">
        <v>71.06</v>
      </c>
      <c r="K2527" t="s">
        <v>19</v>
      </c>
      <c r="L2527">
        <v>2021</v>
      </c>
      <c r="M2527" t="s">
        <v>38</v>
      </c>
      <c r="N2527" t="s">
        <v>31</v>
      </c>
      <c r="O2527">
        <v>76336.850000000006</v>
      </c>
      <c r="P2527" t="s">
        <v>35</v>
      </c>
    </row>
    <row r="2528" spans="1:16" x14ac:dyDescent="0.35">
      <c r="A2528" t="s">
        <v>55</v>
      </c>
      <c r="B2528">
        <v>50.32</v>
      </c>
      <c r="C2528">
        <f>RawData[[#This Row],[Price (INR)]]-RawData[[#This Row],[Resale Price (INR)]]</f>
        <v>80568.06</v>
      </c>
      <c r="D2528" t="s">
        <v>64</v>
      </c>
      <c r="E2528" t="s">
        <v>76</v>
      </c>
      <c r="F2528">
        <v>163818</v>
      </c>
      <c r="G2528">
        <v>2023</v>
      </c>
      <c r="H2528">
        <v>927</v>
      </c>
      <c r="I2528" t="s">
        <v>34</v>
      </c>
      <c r="J2528">
        <v>56.24</v>
      </c>
      <c r="K2528" t="s">
        <v>42</v>
      </c>
      <c r="L2528">
        <v>2023</v>
      </c>
      <c r="M2528" t="s">
        <v>38</v>
      </c>
      <c r="N2528" t="s">
        <v>21</v>
      </c>
      <c r="O2528">
        <v>83249.94</v>
      </c>
      <c r="P2528" t="s">
        <v>50</v>
      </c>
    </row>
    <row r="2529" spans="1:16" x14ac:dyDescent="0.35">
      <c r="A2529" t="s">
        <v>55</v>
      </c>
      <c r="B2529">
        <v>72.650000000000006</v>
      </c>
      <c r="C2529">
        <f>RawData[[#This Row],[Price (INR)]]-RawData[[#This Row],[Resale Price (INR)]]</f>
        <v>53930.959999999992</v>
      </c>
      <c r="D2529" t="s">
        <v>32</v>
      </c>
      <c r="E2529" t="s">
        <v>56</v>
      </c>
      <c r="F2529">
        <v>189904</v>
      </c>
      <c r="G2529">
        <v>2018</v>
      </c>
      <c r="H2529">
        <v>759</v>
      </c>
      <c r="I2529" t="s">
        <v>34</v>
      </c>
      <c r="J2529">
        <v>39.090000000000003</v>
      </c>
      <c r="K2529" t="s">
        <v>19</v>
      </c>
      <c r="L2529">
        <v>2024</v>
      </c>
      <c r="M2529" t="s">
        <v>44</v>
      </c>
      <c r="N2529" t="s">
        <v>31</v>
      </c>
      <c r="O2529">
        <v>135973.04</v>
      </c>
      <c r="P2529" t="s">
        <v>22</v>
      </c>
    </row>
    <row r="2530" spans="1:16" x14ac:dyDescent="0.35">
      <c r="A2530" t="s">
        <v>28</v>
      </c>
      <c r="B2530">
        <v>6.1</v>
      </c>
      <c r="C2530">
        <f>RawData[[#This Row],[Price (INR)]]-RawData[[#This Row],[Resale Price (INR)]]</f>
        <v>144071.34</v>
      </c>
      <c r="D2530" t="s">
        <v>29</v>
      </c>
      <c r="E2530" t="s">
        <v>49</v>
      </c>
      <c r="F2530">
        <v>385491</v>
      </c>
      <c r="G2530">
        <v>2019</v>
      </c>
      <c r="H2530">
        <v>326</v>
      </c>
      <c r="I2530" t="s">
        <v>18</v>
      </c>
      <c r="J2530">
        <v>81.459999999999994</v>
      </c>
      <c r="K2530" t="s">
        <v>27</v>
      </c>
      <c r="L2530">
        <v>2019</v>
      </c>
      <c r="M2530" t="s">
        <v>44</v>
      </c>
      <c r="N2530" t="s">
        <v>31</v>
      </c>
      <c r="O2530">
        <v>241419.66</v>
      </c>
      <c r="P2530" t="s">
        <v>35</v>
      </c>
    </row>
    <row r="2531" spans="1:16" x14ac:dyDescent="0.35">
      <c r="A2531" t="s">
        <v>28</v>
      </c>
      <c r="B2531">
        <v>21.04</v>
      </c>
      <c r="C2531">
        <f>RawData[[#This Row],[Price (INR)]]-RawData[[#This Row],[Resale Price (INR)]]</f>
        <v>31067.399999999994</v>
      </c>
      <c r="D2531" t="s">
        <v>64</v>
      </c>
      <c r="E2531" t="s">
        <v>71</v>
      </c>
      <c r="F2531">
        <v>152458</v>
      </c>
      <c r="G2531">
        <v>2018</v>
      </c>
      <c r="H2531">
        <v>552</v>
      </c>
      <c r="I2531" t="s">
        <v>18</v>
      </c>
      <c r="J2531">
        <v>76.89</v>
      </c>
      <c r="K2531" t="s">
        <v>19</v>
      </c>
      <c r="L2531">
        <v>2022</v>
      </c>
      <c r="M2531" t="s">
        <v>20</v>
      </c>
      <c r="N2531" t="s">
        <v>31</v>
      </c>
      <c r="O2531">
        <v>121390.6</v>
      </c>
      <c r="P2531" t="s">
        <v>45</v>
      </c>
    </row>
    <row r="2532" spans="1:16" x14ac:dyDescent="0.35">
      <c r="A2532" t="s">
        <v>46</v>
      </c>
      <c r="B2532">
        <v>61.12</v>
      </c>
      <c r="C2532">
        <f>RawData[[#This Row],[Price (INR)]]-RawData[[#This Row],[Resale Price (INR)]]</f>
        <v>169453.53</v>
      </c>
      <c r="D2532" t="s">
        <v>32</v>
      </c>
      <c r="E2532" t="s">
        <v>60</v>
      </c>
      <c r="F2532">
        <v>306105</v>
      </c>
      <c r="G2532">
        <v>2022</v>
      </c>
      <c r="H2532">
        <v>222</v>
      </c>
      <c r="I2532" t="s">
        <v>26</v>
      </c>
      <c r="J2532">
        <v>63.56</v>
      </c>
      <c r="K2532" t="s">
        <v>27</v>
      </c>
      <c r="L2532">
        <v>2022</v>
      </c>
      <c r="M2532" t="s">
        <v>20</v>
      </c>
      <c r="N2532" t="s">
        <v>21</v>
      </c>
      <c r="O2532">
        <v>136651.47</v>
      </c>
      <c r="P2532" t="s">
        <v>45</v>
      </c>
    </row>
    <row r="2533" spans="1:16" x14ac:dyDescent="0.35">
      <c r="A2533" t="s">
        <v>55</v>
      </c>
      <c r="B2533">
        <v>39.369999999999997</v>
      </c>
      <c r="C2533">
        <f>RawData[[#This Row],[Price (INR)]]-RawData[[#This Row],[Resale Price (INR)]]</f>
        <v>57319.420000000013</v>
      </c>
      <c r="D2533" t="s">
        <v>64</v>
      </c>
      <c r="E2533" t="s">
        <v>71</v>
      </c>
      <c r="F2533">
        <v>191747</v>
      </c>
      <c r="G2533">
        <v>2017</v>
      </c>
      <c r="H2533">
        <v>867</v>
      </c>
      <c r="I2533" t="s">
        <v>34</v>
      </c>
      <c r="J2533">
        <v>47.94</v>
      </c>
      <c r="K2533" t="s">
        <v>42</v>
      </c>
      <c r="L2533">
        <v>2017</v>
      </c>
      <c r="M2533" t="s">
        <v>44</v>
      </c>
      <c r="N2533" t="s">
        <v>31</v>
      </c>
      <c r="O2533">
        <v>134427.57999999999</v>
      </c>
      <c r="P2533" t="s">
        <v>22</v>
      </c>
    </row>
    <row r="2534" spans="1:16" x14ac:dyDescent="0.35">
      <c r="A2534" t="s">
        <v>28</v>
      </c>
      <c r="B2534">
        <v>54.79</v>
      </c>
      <c r="C2534">
        <f>RawData[[#This Row],[Price (INR)]]-RawData[[#This Row],[Resale Price (INR)]]</f>
        <v>73822.45</v>
      </c>
      <c r="D2534" t="s">
        <v>52</v>
      </c>
      <c r="E2534" t="s">
        <v>53</v>
      </c>
      <c r="F2534">
        <v>131703</v>
      </c>
      <c r="G2534">
        <v>2024</v>
      </c>
      <c r="H2534">
        <v>258</v>
      </c>
      <c r="I2534" t="s">
        <v>26</v>
      </c>
      <c r="J2534">
        <v>97.56</v>
      </c>
      <c r="K2534" t="s">
        <v>27</v>
      </c>
      <c r="L2534">
        <v>2024</v>
      </c>
      <c r="M2534" t="s">
        <v>44</v>
      </c>
      <c r="N2534" t="s">
        <v>31</v>
      </c>
      <c r="O2534">
        <v>57880.55</v>
      </c>
      <c r="P2534" t="s">
        <v>45</v>
      </c>
    </row>
    <row r="2535" spans="1:16" x14ac:dyDescent="0.35">
      <c r="A2535" t="s">
        <v>59</v>
      </c>
      <c r="B2535">
        <v>56.03</v>
      </c>
      <c r="C2535">
        <f>RawData[[#This Row],[Price (INR)]]-RawData[[#This Row],[Resale Price (INR)]]</f>
        <v>48274.83</v>
      </c>
      <c r="D2535" t="s">
        <v>52</v>
      </c>
      <c r="E2535" t="s">
        <v>69</v>
      </c>
      <c r="F2535">
        <v>154990</v>
      </c>
      <c r="G2535">
        <v>2021</v>
      </c>
      <c r="H2535">
        <v>899</v>
      </c>
      <c r="I2535" t="s">
        <v>34</v>
      </c>
      <c r="J2535">
        <v>48.59</v>
      </c>
      <c r="K2535" t="s">
        <v>27</v>
      </c>
      <c r="L2535">
        <v>2022</v>
      </c>
      <c r="M2535" t="s">
        <v>44</v>
      </c>
      <c r="N2535" t="s">
        <v>31</v>
      </c>
      <c r="O2535">
        <v>106715.17</v>
      </c>
      <c r="P2535" t="s">
        <v>50</v>
      </c>
    </row>
    <row r="2536" spans="1:16" x14ac:dyDescent="0.35">
      <c r="A2536" t="s">
        <v>48</v>
      </c>
      <c r="B2536">
        <v>8.73</v>
      </c>
      <c r="C2536">
        <f>RawData[[#This Row],[Price (INR)]]-RawData[[#This Row],[Resale Price (INR)]]</f>
        <v>143561.19</v>
      </c>
      <c r="D2536" t="s">
        <v>16</v>
      </c>
      <c r="E2536" t="s">
        <v>77</v>
      </c>
      <c r="F2536">
        <v>317087</v>
      </c>
      <c r="G2536">
        <v>2022</v>
      </c>
      <c r="H2536">
        <v>570</v>
      </c>
      <c r="I2536" t="s">
        <v>34</v>
      </c>
      <c r="J2536">
        <v>35.18</v>
      </c>
      <c r="K2536" t="s">
        <v>42</v>
      </c>
      <c r="L2536">
        <v>2022</v>
      </c>
      <c r="M2536" t="s">
        <v>38</v>
      </c>
      <c r="N2536" t="s">
        <v>31</v>
      </c>
      <c r="O2536">
        <v>173525.81</v>
      </c>
      <c r="P2536" t="s">
        <v>50</v>
      </c>
    </row>
    <row r="2537" spans="1:16" x14ac:dyDescent="0.35">
      <c r="A2537" t="s">
        <v>46</v>
      </c>
      <c r="B2537">
        <v>67.05</v>
      </c>
      <c r="C2537">
        <f>RawData[[#This Row],[Price (INR)]]-RawData[[#This Row],[Resale Price (INR)]]</f>
        <v>153356.6</v>
      </c>
      <c r="D2537" t="s">
        <v>52</v>
      </c>
      <c r="E2537" t="s">
        <v>69</v>
      </c>
      <c r="F2537">
        <v>283718</v>
      </c>
      <c r="G2537">
        <v>2022</v>
      </c>
      <c r="H2537">
        <v>555</v>
      </c>
      <c r="I2537" t="s">
        <v>18</v>
      </c>
      <c r="J2537">
        <v>76.97</v>
      </c>
      <c r="K2537" t="s">
        <v>19</v>
      </c>
      <c r="L2537">
        <v>2022</v>
      </c>
      <c r="M2537" t="s">
        <v>38</v>
      </c>
      <c r="N2537" t="s">
        <v>31</v>
      </c>
      <c r="O2537">
        <v>130361.4</v>
      </c>
      <c r="P2537" t="s">
        <v>45</v>
      </c>
    </row>
    <row r="2538" spans="1:16" x14ac:dyDescent="0.35">
      <c r="A2538" t="s">
        <v>28</v>
      </c>
      <c r="B2538">
        <v>30.29</v>
      </c>
      <c r="C2538">
        <f>RawData[[#This Row],[Price (INR)]]-RawData[[#This Row],[Resale Price (INR)]]</f>
        <v>30106.92</v>
      </c>
      <c r="D2538" t="s">
        <v>52</v>
      </c>
      <c r="E2538" t="s">
        <v>81</v>
      </c>
      <c r="F2538">
        <v>128083</v>
      </c>
      <c r="G2538">
        <v>2015</v>
      </c>
      <c r="H2538">
        <v>834</v>
      </c>
      <c r="I2538" t="s">
        <v>34</v>
      </c>
      <c r="J2538">
        <v>52.4</v>
      </c>
      <c r="K2538" t="s">
        <v>42</v>
      </c>
      <c r="L2538">
        <v>2015</v>
      </c>
      <c r="M2538" t="s">
        <v>38</v>
      </c>
      <c r="N2538" t="s">
        <v>31</v>
      </c>
      <c r="O2538">
        <v>97976.08</v>
      </c>
      <c r="P2538" t="s">
        <v>50</v>
      </c>
    </row>
    <row r="2539" spans="1:16" x14ac:dyDescent="0.35">
      <c r="A2539" t="s">
        <v>54</v>
      </c>
      <c r="B2539">
        <v>37.9</v>
      </c>
      <c r="C2539">
        <f>RawData[[#This Row],[Price (INR)]]-RawData[[#This Row],[Resale Price (INR)]]</f>
        <v>41886.869999999995</v>
      </c>
      <c r="D2539" t="s">
        <v>24</v>
      </c>
      <c r="E2539" t="s">
        <v>74</v>
      </c>
      <c r="F2539">
        <v>207608</v>
      </c>
      <c r="G2539">
        <v>2016</v>
      </c>
      <c r="H2539">
        <v>778</v>
      </c>
      <c r="I2539" t="s">
        <v>34</v>
      </c>
      <c r="J2539">
        <v>36.409999999999997</v>
      </c>
      <c r="K2539" t="s">
        <v>42</v>
      </c>
      <c r="L2539">
        <v>2016</v>
      </c>
      <c r="M2539" t="s">
        <v>44</v>
      </c>
      <c r="N2539" t="s">
        <v>21</v>
      </c>
      <c r="O2539">
        <v>165721.13</v>
      </c>
      <c r="P2539" t="s">
        <v>35</v>
      </c>
    </row>
    <row r="2540" spans="1:16" x14ac:dyDescent="0.35">
      <c r="A2540" t="s">
        <v>54</v>
      </c>
      <c r="B2540">
        <v>77.3</v>
      </c>
      <c r="C2540">
        <f>RawData[[#This Row],[Price (INR)]]-RawData[[#This Row],[Resale Price (INR)]]</f>
        <v>129069.87</v>
      </c>
      <c r="D2540" t="s">
        <v>52</v>
      </c>
      <c r="E2540" t="s">
        <v>53</v>
      </c>
      <c r="F2540">
        <v>224360</v>
      </c>
      <c r="G2540">
        <v>2016</v>
      </c>
      <c r="H2540">
        <v>165</v>
      </c>
      <c r="I2540" t="s">
        <v>26</v>
      </c>
      <c r="J2540">
        <v>64.2</v>
      </c>
      <c r="K2540" t="s">
        <v>19</v>
      </c>
      <c r="L2540">
        <v>2017</v>
      </c>
      <c r="M2540" t="s">
        <v>20</v>
      </c>
      <c r="N2540" t="s">
        <v>31</v>
      </c>
      <c r="O2540">
        <v>95290.13</v>
      </c>
      <c r="P2540" t="s">
        <v>22</v>
      </c>
    </row>
    <row r="2541" spans="1:16" x14ac:dyDescent="0.35">
      <c r="A2541" t="s">
        <v>61</v>
      </c>
      <c r="B2541">
        <v>25.73</v>
      </c>
      <c r="C2541">
        <f>RawData[[#This Row],[Price (INR)]]-RawData[[#This Row],[Resale Price (INR)]]</f>
        <v>90446.63</v>
      </c>
      <c r="D2541" t="s">
        <v>64</v>
      </c>
      <c r="E2541" t="s">
        <v>65</v>
      </c>
      <c r="F2541">
        <v>393048</v>
      </c>
      <c r="G2541">
        <v>2021</v>
      </c>
      <c r="H2541">
        <v>628</v>
      </c>
      <c r="I2541" t="s">
        <v>26</v>
      </c>
      <c r="J2541">
        <v>83.38</v>
      </c>
      <c r="K2541" t="s">
        <v>27</v>
      </c>
      <c r="L2541">
        <v>2023</v>
      </c>
      <c r="M2541" t="s">
        <v>38</v>
      </c>
      <c r="N2541" t="s">
        <v>31</v>
      </c>
      <c r="O2541">
        <v>302601.37</v>
      </c>
      <c r="P2541" t="s">
        <v>22</v>
      </c>
    </row>
    <row r="2542" spans="1:16" x14ac:dyDescent="0.35">
      <c r="A2542" t="s">
        <v>23</v>
      </c>
      <c r="B2542">
        <v>9.89</v>
      </c>
      <c r="C2542">
        <f>RawData[[#This Row],[Price (INR)]]-RawData[[#This Row],[Resale Price (INR)]]</f>
        <v>213821.41</v>
      </c>
      <c r="D2542" t="s">
        <v>40</v>
      </c>
      <c r="E2542" t="s">
        <v>68</v>
      </c>
      <c r="F2542">
        <v>379176</v>
      </c>
      <c r="G2542">
        <v>2015</v>
      </c>
      <c r="H2542">
        <v>498</v>
      </c>
      <c r="I2542" t="s">
        <v>26</v>
      </c>
      <c r="J2542">
        <v>67.56</v>
      </c>
      <c r="K2542" t="s">
        <v>19</v>
      </c>
      <c r="L2542">
        <v>2022</v>
      </c>
      <c r="M2542" t="s">
        <v>20</v>
      </c>
      <c r="N2542" t="s">
        <v>31</v>
      </c>
      <c r="O2542">
        <v>165354.59</v>
      </c>
      <c r="P2542" t="s">
        <v>35</v>
      </c>
    </row>
    <row r="2543" spans="1:16" x14ac:dyDescent="0.35">
      <c r="A2543" t="s">
        <v>55</v>
      </c>
      <c r="B2543">
        <v>41.98</v>
      </c>
      <c r="C2543">
        <f>RawData[[#This Row],[Price (INR)]]-RawData[[#This Row],[Resale Price (INR)]]</f>
        <v>209873.73</v>
      </c>
      <c r="D2543" t="s">
        <v>32</v>
      </c>
      <c r="E2543" t="s">
        <v>56</v>
      </c>
      <c r="F2543">
        <v>357588</v>
      </c>
      <c r="G2543">
        <v>2021</v>
      </c>
      <c r="H2543">
        <v>860</v>
      </c>
      <c r="I2543" t="s">
        <v>18</v>
      </c>
      <c r="J2543">
        <v>61.76</v>
      </c>
      <c r="K2543" t="s">
        <v>27</v>
      </c>
      <c r="L2543">
        <v>2022</v>
      </c>
      <c r="M2543" t="s">
        <v>38</v>
      </c>
      <c r="N2543" t="s">
        <v>21</v>
      </c>
      <c r="O2543">
        <v>147714.26999999999</v>
      </c>
      <c r="P2543" t="s">
        <v>35</v>
      </c>
    </row>
    <row r="2544" spans="1:16" x14ac:dyDescent="0.35">
      <c r="A2544" t="s">
        <v>15</v>
      </c>
      <c r="B2544">
        <v>10.25</v>
      </c>
      <c r="C2544">
        <f>RawData[[#This Row],[Price (INR)]]-RawData[[#This Row],[Resale Price (INR)]]</f>
        <v>63522.679999999993</v>
      </c>
      <c r="D2544" t="s">
        <v>52</v>
      </c>
      <c r="E2544" t="s">
        <v>69</v>
      </c>
      <c r="F2544">
        <v>184228</v>
      </c>
      <c r="G2544">
        <v>2019</v>
      </c>
      <c r="H2544">
        <v>271</v>
      </c>
      <c r="I2544" t="s">
        <v>26</v>
      </c>
      <c r="J2544">
        <v>69.510000000000005</v>
      </c>
      <c r="K2544" t="s">
        <v>42</v>
      </c>
      <c r="L2544">
        <v>2019</v>
      </c>
      <c r="M2544" t="s">
        <v>38</v>
      </c>
      <c r="N2544" t="s">
        <v>31</v>
      </c>
      <c r="O2544">
        <v>120705.32</v>
      </c>
      <c r="P2544" t="s">
        <v>45</v>
      </c>
    </row>
    <row r="2545" spans="1:16" x14ac:dyDescent="0.35">
      <c r="A2545" t="s">
        <v>39</v>
      </c>
      <c r="B2545">
        <v>38.26</v>
      </c>
      <c r="C2545">
        <f>RawData[[#This Row],[Price (INR)]]-RawData[[#This Row],[Resale Price (INR)]]</f>
        <v>70213.540000000008</v>
      </c>
      <c r="D2545" t="s">
        <v>16</v>
      </c>
      <c r="E2545" t="s">
        <v>87</v>
      </c>
      <c r="F2545">
        <v>235982</v>
      </c>
      <c r="G2545">
        <v>2020</v>
      </c>
      <c r="H2545">
        <v>794</v>
      </c>
      <c r="I2545" t="s">
        <v>34</v>
      </c>
      <c r="J2545">
        <v>27.78</v>
      </c>
      <c r="K2545" t="s">
        <v>27</v>
      </c>
      <c r="L2545">
        <v>2024</v>
      </c>
      <c r="M2545" t="s">
        <v>20</v>
      </c>
      <c r="N2545" t="s">
        <v>21</v>
      </c>
      <c r="O2545">
        <v>165768.46</v>
      </c>
      <c r="P2545" t="s">
        <v>35</v>
      </c>
    </row>
    <row r="2546" spans="1:16" x14ac:dyDescent="0.35">
      <c r="A2546" t="s">
        <v>15</v>
      </c>
      <c r="B2546">
        <v>72.86</v>
      </c>
      <c r="C2546">
        <f>RawData[[#This Row],[Price (INR)]]-RawData[[#This Row],[Resale Price (INR)]]</f>
        <v>116762.53</v>
      </c>
      <c r="D2546" t="s">
        <v>16</v>
      </c>
      <c r="E2546" t="s">
        <v>77</v>
      </c>
      <c r="F2546">
        <v>326527</v>
      </c>
      <c r="G2546">
        <v>2015</v>
      </c>
      <c r="H2546">
        <v>480</v>
      </c>
      <c r="I2546" t="s">
        <v>34</v>
      </c>
      <c r="J2546">
        <v>50.69</v>
      </c>
      <c r="K2546" t="s">
        <v>42</v>
      </c>
      <c r="L2546">
        <v>2015</v>
      </c>
      <c r="M2546" t="s">
        <v>20</v>
      </c>
      <c r="N2546" t="s">
        <v>31</v>
      </c>
      <c r="O2546">
        <v>209764.47</v>
      </c>
      <c r="P2546" t="s">
        <v>35</v>
      </c>
    </row>
    <row r="2547" spans="1:16" x14ac:dyDescent="0.35">
      <c r="A2547" t="s">
        <v>23</v>
      </c>
      <c r="B2547">
        <v>6.92</v>
      </c>
      <c r="C2547">
        <f>RawData[[#This Row],[Price (INR)]]-RawData[[#This Row],[Resale Price (INR)]]</f>
        <v>164175.78</v>
      </c>
      <c r="D2547" t="s">
        <v>52</v>
      </c>
      <c r="E2547" t="s">
        <v>69</v>
      </c>
      <c r="F2547">
        <v>302545</v>
      </c>
      <c r="G2547">
        <v>2015</v>
      </c>
      <c r="H2547">
        <v>720</v>
      </c>
      <c r="I2547" t="s">
        <v>34</v>
      </c>
      <c r="J2547">
        <v>47.76</v>
      </c>
      <c r="K2547" t="s">
        <v>19</v>
      </c>
      <c r="L2547">
        <v>2017</v>
      </c>
      <c r="M2547" t="s">
        <v>38</v>
      </c>
      <c r="N2547" t="s">
        <v>31</v>
      </c>
      <c r="O2547">
        <v>138369.22</v>
      </c>
      <c r="P2547" t="s">
        <v>50</v>
      </c>
    </row>
    <row r="2548" spans="1:16" x14ac:dyDescent="0.35">
      <c r="A2548" t="s">
        <v>61</v>
      </c>
      <c r="B2548">
        <v>67.97</v>
      </c>
      <c r="C2548">
        <f>RawData[[#This Row],[Price (INR)]]-RawData[[#This Row],[Resale Price (INR)]]</f>
        <v>120677.20000000001</v>
      </c>
      <c r="D2548" t="s">
        <v>36</v>
      </c>
      <c r="E2548" t="s">
        <v>66</v>
      </c>
      <c r="F2548">
        <v>395678</v>
      </c>
      <c r="G2548">
        <v>2024</v>
      </c>
      <c r="H2548">
        <v>684</v>
      </c>
      <c r="I2548" t="s">
        <v>34</v>
      </c>
      <c r="J2548">
        <v>36.94</v>
      </c>
      <c r="K2548" t="s">
        <v>19</v>
      </c>
      <c r="L2548">
        <v>2024</v>
      </c>
      <c r="M2548" t="s">
        <v>38</v>
      </c>
      <c r="N2548" t="s">
        <v>31</v>
      </c>
      <c r="O2548">
        <v>275000.8</v>
      </c>
      <c r="P2548" t="s">
        <v>50</v>
      </c>
    </row>
    <row r="2549" spans="1:16" x14ac:dyDescent="0.35">
      <c r="A2549" t="s">
        <v>15</v>
      </c>
      <c r="B2549">
        <v>25.39</v>
      </c>
      <c r="C2549">
        <f>RawData[[#This Row],[Price (INR)]]-RawData[[#This Row],[Resale Price (INR)]]</f>
        <v>72376.179999999993</v>
      </c>
      <c r="D2549" t="s">
        <v>32</v>
      </c>
      <c r="E2549" t="s">
        <v>33</v>
      </c>
      <c r="F2549">
        <v>232034</v>
      </c>
      <c r="G2549">
        <v>2018</v>
      </c>
      <c r="H2549">
        <v>166</v>
      </c>
      <c r="I2549" t="s">
        <v>26</v>
      </c>
      <c r="J2549">
        <v>77.75</v>
      </c>
      <c r="K2549" t="s">
        <v>27</v>
      </c>
      <c r="L2549">
        <v>2024</v>
      </c>
      <c r="M2549" t="s">
        <v>38</v>
      </c>
      <c r="N2549" t="s">
        <v>21</v>
      </c>
      <c r="O2549">
        <v>159657.82</v>
      </c>
      <c r="P2549" t="s">
        <v>45</v>
      </c>
    </row>
    <row r="2550" spans="1:16" x14ac:dyDescent="0.35">
      <c r="A2550" t="s">
        <v>55</v>
      </c>
      <c r="B2550">
        <v>5.63</v>
      </c>
      <c r="C2550">
        <f>RawData[[#This Row],[Price (INR)]]-RawData[[#This Row],[Resale Price (INR)]]</f>
        <v>138479.70000000001</v>
      </c>
      <c r="D2550" t="s">
        <v>24</v>
      </c>
      <c r="E2550" t="s">
        <v>73</v>
      </c>
      <c r="F2550">
        <v>288444</v>
      </c>
      <c r="G2550">
        <v>2023</v>
      </c>
      <c r="H2550">
        <v>517</v>
      </c>
      <c r="I2550" t="s">
        <v>18</v>
      </c>
      <c r="J2550">
        <v>90.87</v>
      </c>
      <c r="K2550" t="s">
        <v>27</v>
      </c>
      <c r="L2550">
        <v>2024</v>
      </c>
      <c r="M2550" t="s">
        <v>38</v>
      </c>
      <c r="N2550" t="s">
        <v>21</v>
      </c>
      <c r="O2550">
        <v>149964.29999999999</v>
      </c>
      <c r="P2550" t="s">
        <v>45</v>
      </c>
    </row>
    <row r="2551" spans="1:16" x14ac:dyDescent="0.35">
      <c r="A2551" t="s">
        <v>54</v>
      </c>
      <c r="B2551">
        <v>20.81</v>
      </c>
      <c r="C2551">
        <f>RawData[[#This Row],[Price (INR)]]-RawData[[#This Row],[Resale Price (INR)]]</f>
        <v>56601.579999999987</v>
      </c>
      <c r="D2551" t="s">
        <v>52</v>
      </c>
      <c r="E2551" t="s">
        <v>79</v>
      </c>
      <c r="F2551">
        <v>203155</v>
      </c>
      <c r="G2551">
        <v>2016</v>
      </c>
      <c r="H2551">
        <v>329</v>
      </c>
      <c r="I2551" t="s">
        <v>18</v>
      </c>
      <c r="J2551">
        <v>88.86</v>
      </c>
      <c r="K2551" t="s">
        <v>19</v>
      </c>
      <c r="L2551">
        <v>2020</v>
      </c>
      <c r="M2551" t="s">
        <v>44</v>
      </c>
      <c r="N2551" t="s">
        <v>31</v>
      </c>
      <c r="O2551">
        <v>146553.42000000001</v>
      </c>
      <c r="P2551" t="s">
        <v>35</v>
      </c>
    </row>
    <row r="2552" spans="1:16" x14ac:dyDescent="0.35">
      <c r="A2552" t="s">
        <v>28</v>
      </c>
      <c r="B2552">
        <v>33.619999999999997</v>
      </c>
      <c r="C2552">
        <f>RawData[[#This Row],[Price (INR)]]-RawData[[#This Row],[Resale Price (INR)]]</f>
        <v>116471.29999999999</v>
      </c>
      <c r="D2552" t="s">
        <v>24</v>
      </c>
      <c r="E2552" t="s">
        <v>25</v>
      </c>
      <c r="F2552">
        <v>301698</v>
      </c>
      <c r="G2552">
        <v>2015</v>
      </c>
      <c r="H2552">
        <v>435</v>
      </c>
      <c r="I2552" t="s">
        <v>34</v>
      </c>
      <c r="J2552">
        <v>28.09</v>
      </c>
      <c r="K2552" t="s">
        <v>42</v>
      </c>
      <c r="L2552">
        <v>2015</v>
      </c>
      <c r="M2552" t="s">
        <v>20</v>
      </c>
      <c r="N2552" t="s">
        <v>31</v>
      </c>
      <c r="O2552">
        <v>185226.7</v>
      </c>
      <c r="P2552" t="s">
        <v>35</v>
      </c>
    </row>
    <row r="2553" spans="1:16" x14ac:dyDescent="0.35">
      <c r="A2553" t="s">
        <v>39</v>
      </c>
      <c r="B2553">
        <v>78.28</v>
      </c>
      <c r="C2553">
        <f>RawData[[#This Row],[Price (INR)]]-RawData[[#This Row],[Resale Price (INR)]]</f>
        <v>82626.34</v>
      </c>
      <c r="D2553" t="s">
        <v>29</v>
      </c>
      <c r="E2553" t="s">
        <v>75</v>
      </c>
      <c r="F2553">
        <v>311255</v>
      </c>
      <c r="G2553">
        <v>2024</v>
      </c>
      <c r="H2553">
        <v>360</v>
      </c>
      <c r="I2553" t="s">
        <v>34</v>
      </c>
      <c r="J2553">
        <v>41.29</v>
      </c>
      <c r="K2553" t="s">
        <v>27</v>
      </c>
      <c r="L2553">
        <v>2024</v>
      </c>
      <c r="M2553" t="s">
        <v>44</v>
      </c>
      <c r="N2553" t="s">
        <v>21</v>
      </c>
      <c r="O2553">
        <v>228628.66</v>
      </c>
      <c r="P2553" t="s">
        <v>22</v>
      </c>
    </row>
    <row r="2554" spans="1:16" x14ac:dyDescent="0.35">
      <c r="A2554" t="s">
        <v>39</v>
      </c>
      <c r="B2554">
        <v>27.87</v>
      </c>
      <c r="C2554">
        <f>RawData[[#This Row],[Price (INR)]]-RawData[[#This Row],[Resale Price (INR)]]</f>
        <v>156002.64000000001</v>
      </c>
      <c r="D2554" t="s">
        <v>36</v>
      </c>
      <c r="E2554" t="s">
        <v>63</v>
      </c>
      <c r="F2554">
        <v>324359</v>
      </c>
      <c r="G2554">
        <v>2024</v>
      </c>
      <c r="H2554">
        <v>965</v>
      </c>
      <c r="I2554" t="s">
        <v>26</v>
      </c>
      <c r="J2554">
        <v>76.739999999999995</v>
      </c>
      <c r="K2554" t="s">
        <v>19</v>
      </c>
      <c r="L2554">
        <v>2024</v>
      </c>
      <c r="M2554" t="s">
        <v>20</v>
      </c>
      <c r="N2554" t="s">
        <v>31</v>
      </c>
      <c r="O2554">
        <v>168356.36</v>
      </c>
      <c r="P2554" t="s">
        <v>35</v>
      </c>
    </row>
    <row r="2555" spans="1:16" x14ac:dyDescent="0.35">
      <c r="A2555" t="s">
        <v>23</v>
      </c>
      <c r="B2555">
        <v>67.59</v>
      </c>
      <c r="C2555">
        <f>RawData[[#This Row],[Price (INR)]]-RawData[[#This Row],[Resale Price (INR)]]</f>
        <v>46490.78</v>
      </c>
      <c r="D2555" t="s">
        <v>29</v>
      </c>
      <c r="E2555" t="s">
        <v>49</v>
      </c>
      <c r="F2555">
        <v>94298</v>
      </c>
      <c r="G2555">
        <v>2019</v>
      </c>
      <c r="H2555">
        <v>885</v>
      </c>
      <c r="I2555" t="s">
        <v>18</v>
      </c>
      <c r="J2555">
        <v>97.23</v>
      </c>
      <c r="K2555" t="s">
        <v>42</v>
      </c>
      <c r="L2555">
        <v>2019</v>
      </c>
      <c r="M2555" t="s">
        <v>38</v>
      </c>
      <c r="N2555" t="s">
        <v>21</v>
      </c>
      <c r="O2555">
        <v>47807.22</v>
      </c>
      <c r="P2555" t="s">
        <v>22</v>
      </c>
    </row>
    <row r="2556" spans="1:16" x14ac:dyDescent="0.35">
      <c r="A2556" t="s">
        <v>23</v>
      </c>
      <c r="B2556">
        <v>14.87</v>
      </c>
      <c r="C2556">
        <f>RawData[[#This Row],[Price (INR)]]-RawData[[#This Row],[Resale Price (INR)]]</f>
        <v>49383.179999999993</v>
      </c>
      <c r="D2556" t="s">
        <v>29</v>
      </c>
      <c r="E2556" t="s">
        <v>49</v>
      </c>
      <c r="F2556">
        <v>134500</v>
      </c>
      <c r="G2556">
        <v>2019</v>
      </c>
      <c r="H2556">
        <v>376</v>
      </c>
      <c r="I2556" t="s">
        <v>34</v>
      </c>
      <c r="J2556">
        <v>38.700000000000003</v>
      </c>
      <c r="K2556" t="s">
        <v>19</v>
      </c>
      <c r="L2556">
        <v>2019</v>
      </c>
      <c r="M2556" t="s">
        <v>44</v>
      </c>
      <c r="N2556" t="s">
        <v>31</v>
      </c>
      <c r="O2556">
        <v>85116.82</v>
      </c>
      <c r="P2556" t="s">
        <v>50</v>
      </c>
    </row>
    <row r="2557" spans="1:16" x14ac:dyDescent="0.35">
      <c r="A2557" t="s">
        <v>15</v>
      </c>
      <c r="B2557">
        <v>46.77</v>
      </c>
      <c r="C2557">
        <f>RawData[[#This Row],[Price (INR)]]-RawData[[#This Row],[Resale Price (INR)]]</f>
        <v>138540.5</v>
      </c>
      <c r="D2557" t="s">
        <v>52</v>
      </c>
      <c r="E2557" t="s">
        <v>81</v>
      </c>
      <c r="F2557">
        <v>309657</v>
      </c>
      <c r="G2557">
        <v>2019</v>
      </c>
      <c r="H2557">
        <v>691</v>
      </c>
      <c r="I2557" t="s">
        <v>34</v>
      </c>
      <c r="J2557">
        <v>30.5</v>
      </c>
      <c r="K2557" t="s">
        <v>19</v>
      </c>
      <c r="L2557">
        <v>2024</v>
      </c>
      <c r="M2557" t="s">
        <v>44</v>
      </c>
      <c r="N2557" t="s">
        <v>21</v>
      </c>
      <c r="O2557">
        <v>171116.5</v>
      </c>
      <c r="P2557" t="s">
        <v>45</v>
      </c>
    </row>
    <row r="2558" spans="1:16" x14ac:dyDescent="0.35">
      <c r="A2558" t="s">
        <v>39</v>
      </c>
      <c r="B2558">
        <v>13.8</v>
      </c>
      <c r="C2558">
        <f>RawData[[#This Row],[Price (INR)]]-RawData[[#This Row],[Resale Price (INR)]]</f>
        <v>71907.92</v>
      </c>
      <c r="D2558" t="s">
        <v>16</v>
      </c>
      <c r="E2558" t="s">
        <v>87</v>
      </c>
      <c r="F2558">
        <v>186201</v>
      </c>
      <c r="G2558">
        <v>2015</v>
      </c>
      <c r="H2558">
        <v>311</v>
      </c>
      <c r="I2558" t="s">
        <v>34</v>
      </c>
      <c r="J2558">
        <v>40.53</v>
      </c>
      <c r="K2558" t="s">
        <v>19</v>
      </c>
      <c r="L2558">
        <v>2020</v>
      </c>
      <c r="M2558" t="s">
        <v>44</v>
      </c>
      <c r="N2558" t="s">
        <v>21</v>
      </c>
      <c r="O2558">
        <v>114293.08</v>
      </c>
      <c r="P2558" t="s">
        <v>35</v>
      </c>
    </row>
    <row r="2559" spans="1:16" x14ac:dyDescent="0.35">
      <c r="A2559" t="s">
        <v>28</v>
      </c>
      <c r="B2559">
        <v>61.48</v>
      </c>
      <c r="C2559">
        <f>RawData[[#This Row],[Price (INR)]]-RawData[[#This Row],[Resale Price (INR)]]</f>
        <v>50149.2</v>
      </c>
      <c r="D2559" t="s">
        <v>36</v>
      </c>
      <c r="E2559" t="s">
        <v>70</v>
      </c>
      <c r="F2559">
        <v>133692</v>
      </c>
      <c r="G2559">
        <v>2019</v>
      </c>
      <c r="H2559">
        <v>225</v>
      </c>
      <c r="I2559" t="s">
        <v>26</v>
      </c>
      <c r="J2559">
        <v>87.18</v>
      </c>
      <c r="K2559" t="s">
        <v>27</v>
      </c>
      <c r="L2559">
        <v>2020</v>
      </c>
      <c r="M2559" t="s">
        <v>20</v>
      </c>
      <c r="N2559" t="s">
        <v>31</v>
      </c>
      <c r="O2559">
        <v>83542.8</v>
      </c>
      <c r="P2559" t="s">
        <v>22</v>
      </c>
    </row>
    <row r="2560" spans="1:16" x14ac:dyDescent="0.35">
      <c r="A2560" t="s">
        <v>15</v>
      </c>
      <c r="B2560">
        <v>10.24</v>
      </c>
      <c r="C2560">
        <f>RawData[[#This Row],[Price (INR)]]-RawData[[#This Row],[Resale Price (INR)]]</f>
        <v>197450.23</v>
      </c>
      <c r="D2560" t="s">
        <v>29</v>
      </c>
      <c r="E2560" t="s">
        <v>30</v>
      </c>
      <c r="F2560">
        <v>396349</v>
      </c>
      <c r="G2560">
        <v>2023</v>
      </c>
      <c r="H2560">
        <v>878</v>
      </c>
      <c r="I2560" t="s">
        <v>18</v>
      </c>
      <c r="J2560">
        <v>87.31</v>
      </c>
      <c r="K2560" t="s">
        <v>42</v>
      </c>
      <c r="L2560">
        <v>2023</v>
      </c>
      <c r="M2560" t="s">
        <v>38</v>
      </c>
      <c r="N2560" t="s">
        <v>21</v>
      </c>
      <c r="O2560">
        <v>198898.77</v>
      </c>
      <c r="P2560" t="s">
        <v>50</v>
      </c>
    </row>
    <row r="2561" spans="1:16" x14ac:dyDescent="0.35">
      <c r="A2561" t="s">
        <v>61</v>
      </c>
      <c r="B2561">
        <v>30.5</v>
      </c>
      <c r="C2561">
        <f>RawData[[#This Row],[Price (INR)]]-RawData[[#This Row],[Resale Price (INR)]]</f>
        <v>93020.43</v>
      </c>
      <c r="D2561" t="s">
        <v>24</v>
      </c>
      <c r="E2561" t="s">
        <v>67</v>
      </c>
      <c r="F2561">
        <v>261848</v>
      </c>
      <c r="G2561">
        <v>2018</v>
      </c>
      <c r="H2561">
        <v>310</v>
      </c>
      <c r="I2561" t="s">
        <v>26</v>
      </c>
      <c r="J2561">
        <v>97.9</v>
      </c>
      <c r="K2561" t="s">
        <v>42</v>
      </c>
      <c r="L2561">
        <v>2018</v>
      </c>
      <c r="M2561" t="s">
        <v>44</v>
      </c>
      <c r="N2561" t="s">
        <v>21</v>
      </c>
      <c r="O2561">
        <v>168827.57</v>
      </c>
      <c r="P2561" t="s">
        <v>22</v>
      </c>
    </row>
    <row r="2562" spans="1:16" x14ac:dyDescent="0.35">
      <c r="A2562" t="s">
        <v>54</v>
      </c>
      <c r="B2562">
        <v>45.31</v>
      </c>
      <c r="C2562">
        <f>RawData[[#This Row],[Price (INR)]]-RawData[[#This Row],[Resale Price (INR)]]</f>
        <v>40318.51999999999</v>
      </c>
      <c r="D2562" t="s">
        <v>32</v>
      </c>
      <c r="E2562" t="s">
        <v>33</v>
      </c>
      <c r="F2562">
        <v>199576</v>
      </c>
      <c r="G2562">
        <v>2015</v>
      </c>
      <c r="H2562">
        <v>650</v>
      </c>
      <c r="I2562" t="s">
        <v>18</v>
      </c>
      <c r="J2562">
        <v>98.4</v>
      </c>
      <c r="K2562" t="s">
        <v>42</v>
      </c>
      <c r="L2562">
        <v>2015</v>
      </c>
      <c r="M2562" t="s">
        <v>44</v>
      </c>
      <c r="N2562" t="s">
        <v>21</v>
      </c>
      <c r="O2562">
        <v>159257.48000000001</v>
      </c>
      <c r="P2562" t="s">
        <v>35</v>
      </c>
    </row>
    <row r="2563" spans="1:16" x14ac:dyDescent="0.35">
      <c r="A2563" t="s">
        <v>59</v>
      </c>
      <c r="B2563">
        <v>45.29</v>
      </c>
      <c r="C2563">
        <f>RawData[[#This Row],[Price (INR)]]-RawData[[#This Row],[Resale Price (INR)]]</f>
        <v>76241.240000000005</v>
      </c>
      <c r="D2563" t="s">
        <v>36</v>
      </c>
      <c r="E2563" t="s">
        <v>63</v>
      </c>
      <c r="F2563">
        <v>147700</v>
      </c>
      <c r="G2563">
        <v>2017</v>
      </c>
      <c r="H2563">
        <v>675</v>
      </c>
      <c r="I2563" t="s">
        <v>34</v>
      </c>
      <c r="J2563">
        <v>38.21</v>
      </c>
      <c r="K2563" t="s">
        <v>27</v>
      </c>
      <c r="L2563">
        <v>2023</v>
      </c>
      <c r="M2563" t="s">
        <v>44</v>
      </c>
      <c r="N2563" t="s">
        <v>21</v>
      </c>
      <c r="O2563">
        <v>71458.759999999995</v>
      </c>
      <c r="P2563" t="s">
        <v>35</v>
      </c>
    </row>
    <row r="2564" spans="1:16" x14ac:dyDescent="0.35">
      <c r="A2564" t="s">
        <v>23</v>
      </c>
      <c r="B2564">
        <v>41.79</v>
      </c>
      <c r="C2564">
        <f>RawData[[#This Row],[Price (INR)]]-RawData[[#This Row],[Resale Price (INR)]]</f>
        <v>42727.020000000004</v>
      </c>
      <c r="D2564" t="s">
        <v>29</v>
      </c>
      <c r="E2564" t="s">
        <v>86</v>
      </c>
      <c r="F2564">
        <v>74711</v>
      </c>
      <c r="G2564">
        <v>2021</v>
      </c>
      <c r="H2564">
        <v>128</v>
      </c>
      <c r="I2564" t="s">
        <v>18</v>
      </c>
      <c r="J2564">
        <v>88.24</v>
      </c>
      <c r="K2564" t="s">
        <v>19</v>
      </c>
      <c r="L2564">
        <v>2021</v>
      </c>
      <c r="M2564" t="s">
        <v>20</v>
      </c>
      <c r="N2564" t="s">
        <v>31</v>
      </c>
      <c r="O2564">
        <v>31983.98</v>
      </c>
      <c r="P2564" t="s">
        <v>45</v>
      </c>
    </row>
    <row r="2565" spans="1:16" x14ac:dyDescent="0.35">
      <c r="A2565" t="s">
        <v>59</v>
      </c>
      <c r="B2565">
        <v>6.93</v>
      </c>
      <c r="C2565">
        <f>RawData[[#This Row],[Price (INR)]]-RawData[[#This Row],[Resale Price (INR)]]</f>
        <v>89481.01999999999</v>
      </c>
      <c r="D2565" t="s">
        <v>16</v>
      </c>
      <c r="E2565" t="s">
        <v>83</v>
      </c>
      <c r="F2565">
        <v>238406</v>
      </c>
      <c r="G2565">
        <v>2024</v>
      </c>
      <c r="H2565">
        <v>490</v>
      </c>
      <c r="I2565" t="s">
        <v>18</v>
      </c>
      <c r="J2565">
        <v>65.27</v>
      </c>
      <c r="K2565" t="s">
        <v>27</v>
      </c>
      <c r="L2565">
        <v>2024</v>
      </c>
      <c r="M2565" t="s">
        <v>20</v>
      </c>
      <c r="N2565" t="s">
        <v>21</v>
      </c>
      <c r="O2565">
        <v>148924.98000000001</v>
      </c>
      <c r="P2565" t="s">
        <v>45</v>
      </c>
    </row>
    <row r="2566" spans="1:16" x14ac:dyDescent="0.35">
      <c r="A2566" t="s">
        <v>15</v>
      </c>
      <c r="B2566">
        <v>35.43</v>
      </c>
      <c r="C2566">
        <f>RawData[[#This Row],[Price (INR)]]-RawData[[#This Row],[Resale Price (INR)]]</f>
        <v>94554.010000000009</v>
      </c>
      <c r="D2566" t="s">
        <v>36</v>
      </c>
      <c r="E2566" t="s">
        <v>70</v>
      </c>
      <c r="F2566">
        <v>233178</v>
      </c>
      <c r="G2566">
        <v>2022</v>
      </c>
      <c r="H2566">
        <v>227</v>
      </c>
      <c r="I2566" t="s">
        <v>18</v>
      </c>
      <c r="J2566">
        <v>94.07</v>
      </c>
      <c r="K2566" t="s">
        <v>19</v>
      </c>
      <c r="L2566">
        <v>2022</v>
      </c>
      <c r="M2566" t="s">
        <v>44</v>
      </c>
      <c r="N2566" t="s">
        <v>21</v>
      </c>
      <c r="O2566">
        <v>138623.99</v>
      </c>
      <c r="P2566" t="s">
        <v>35</v>
      </c>
    </row>
    <row r="2567" spans="1:16" x14ac:dyDescent="0.35">
      <c r="A2567" t="s">
        <v>39</v>
      </c>
      <c r="B2567">
        <v>55.53</v>
      </c>
      <c r="C2567">
        <f>RawData[[#This Row],[Price (INR)]]-RawData[[#This Row],[Resale Price (INR)]]</f>
        <v>21293.809999999998</v>
      </c>
      <c r="D2567" t="s">
        <v>16</v>
      </c>
      <c r="E2567" t="s">
        <v>43</v>
      </c>
      <c r="F2567">
        <v>81223</v>
      </c>
      <c r="G2567">
        <v>2020</v>
      </c>
      <c r="H2567">
        <v>950</v>
      </c>
      <c r="I2567" t="s">
        <v>34</v>
      </c>
      <c r="J2567">
        <v>27.43</v>
      </c>
      <c r="K2567" t="s">
        <v>19</v>
      </c>
      <c r="L2567">
        <v>2023</v>
      </c>
      <c r="M2567" t="s">
        <v>44</v>
      </c>
      <c r="N2567" t="s">
        <v>31</v>
      </c>
      <c r="O2567">
        <v>59929.19</v>
      </c>
      <c r="P2567" t="s">
        <v>22</v>
      </c>
    </row>
    <row r="2568" spans="1:16" x14ac:dyDescent="0.35">
      <c r="A2568" t="s">
        <v>54</v>
      </c>
      <c r="B2568">
        <v>63.82</v>
      </c>
      <c r="C2568">
        <f>RawData[[#This Row],[Price (INR)]]-RawData[[#This Row],[Resale Price (INR)]]</f>
        <v>45331.5</v>
      </c>
      <c r="D2568" t="s">
        <v>64</v>
      </c>
      <c r="E2568" t="s">
        <v>78</v>
      </c>
      <c r="F2568">
        <v>128598</v>
      </c>
      <c r="G2568">
        <v>2016</v>
      </c>
      <c r="H2568">
        <v>402</v>
      </c>
      <c r="I2568" t="s">
        <v>34</v>
      </c>
      <c r="J2568">
        <v>46.95</v>
      </c>
      <c r="K2568" t="s">
        <v>27</v>
      </c>
      <c r="L2568">
        <v>2018</v>
      </c>
      <c r="M2568" t="s">
        <v>20</v>
      </c>
      <c r="N2568" t="s">
        <v>21</v>
      </c>
      <c r="O2568">
        <v>83266.5</v>
      </c>
      <c r="P2568" t="s">
        <v>50</v>
      </c>
    </row>
    <row r="2569" spans="1:16" x14ac:dyDescent="0.35">
      <c r="A2569" t="s">
        <v>23</v>
      </c>
      <c r="B2569">
        <v>56.93</v>
      </c>
      <c r="C2569">
        <f>RawData[[#This Row],[Price (INR)]]-RawData[[#This Row],[Resale Price (INR)]]</f>
        <v>105096.40000000002</v>
      </c>
      <c r="D2569" t="s">
        <v>16</v>
      </c>
      <c r="E2569" t="s">
        <v>77</v>
      </c>
      <c r="F2569">
        <v>395080</v>
      </c>
      <c r="G2569">
        <v>2016</v>
      </c>
      <c r="H2569">
        <v>552</v>
      </c>
      <c r="I2569" t="s">
        <v>34</v>
      </c>
      <c r="J2569">
        <v>42.68</v>
      </c>
      <c r="K2569" t="s">
        <v>27</v>
      </c>
      <c r="L2569">
        <v>2021</v>
      </c>
      <c r="M2569" t="s">
        <v>38</v>
      </c>
      <c r="N2569" t="s">
        <v>31</v>
      </c>
      <c r="O2569">
        <v>289983.59999999998</v>
      </c>
      <c r="P2569" t="s">
        <v>45</v>
      </c>
    </row>
    <row r="2570" spans="1:16" x14ac:dyDescent="0.35">
      <c r="A2570" t="s">
        <v>55</v>
      </c>
      <c r="B2570">
        <v>63.85</v>
      </c>
      <c r="C2570">
        <f>RawData[[#This Row],[Price (INR)]]-RawData[[#This Row],[Resale Price (INR)]]</f>
        <v>48113.22</v>
      </c>
      <c r="D2570" t="s">
        <v>40</v>
      </c>
      <c r="E2570" t="s">
        <v>51</v>
      </c>
      <c r="F2570">
        <v>233914</v>
      </c>
      <c r="G2570">
        <v>2021</v>
      </c>
      <c r="H2570">
        <v>484</v>
      </c>
      <c r="I2570" t="s">
        <v>26</v>
      </c>
      <c r="J2570">
        <v>71.989999999999995</v>
      </c>
      <c r="K2570" t="s">
        <v>19</v>
      </c>
      <c r="L2570">
        <v>2021</v>
      </c>
      <c r="M2570" t="s">
        <v>20</v>
      </c>
      <c r="N2570" t="s">
        <v>21</v>
      </c>
      <c r="O2570">
        <v>185800.78</v>
      </c>
      <c r="P2570" t="s">
        <v>50</v>
      </c>
    </row>
    <row r="2571" spans="1:16" x14ac:dyDescent="0.35">
      <c r="A2571" t="s">
        <v>15</v>
      </c>
      <c r="B2571">
        <v>45.4</v>
      </c>
      <c r="C2571">
        <f>RawData[[#This Row],[Price (INR)]]-RawData[[#This Row],[Resale Price (INR)]]</f>
        <v>101841.48999999999</v>
      </c>
      <c r="D2571" t="s">
        <v>64</v>
      </c>
      <c r="E2571" t="s">
        <v>78</v>
      </c>
      <c r="F2571">
        <v>240199</v>
      </c>
      <c r="G2571">
        <v>2019</v>
      </c>
      <c r="H2571">
        <v>726</v>
      </c>
      <c r="I2571" t="s">
        <v>18</v>
      </c>
      <c r="J2571">
        <v>95.09</v>
      </c>
      <c r="K2571" t="s">
        <v>19</v>
      </c>
      <c r="L2571">
        <v>2022</v>
      </c>
      <c r="M2571" t="s">
        <v>20</v>
      </c>
      <c r="N2571" t="s">
        <v>21</v>
      </c>
      <c r="O2571">
        <v>138357.51</v>
      </c>
      <c r="P2571" t="s">
        <v>22</v>
      </c>
    </row>
    <row r="2572" spans="1:16" x14ac:dyDescent="0.35">
      <c r="A2572" t="s">
        <v>61</v>
      </c>
      <c r="B2572">
        <v>24.69</v>
      </c>
      <c r="C2572">
        <f>RawData[[#This Row],[Price (INR)]]-RawData[[#This Row],[Resale Price (INR)]]</f>
        <v>38815.230000000003</v>
      </c>
      <c r="D2572" t="s">
        <v>24</v>
      </c>
      <c r="E2572" t="s">
        <v>85</v>
      </c>
      <c r="F2572">
        <v>77086</v>
      </c>
      <c r="G2572">
        <v>2024</v>
      </c>
      <c r="H2572">
        <v>716</v>
      </c>
      <c r="I2572" t="s">
        <v>26</v>
      </c>
      <c r="J2572">
        <v>91.08</v>
      </c>
      <c r="K2572" t="s">
        <v>27</v>
      </c>
      <c r="L2572">
        <v>2024</v>
      </c>
      <c r="M2572" t="s">
        <v>38</v>
      </c>
      <c r="N2572" t="s">
        <v>21</v>
      </c>
      <c r="O2572">
        <v>38270.769999999997</v>
      </c>
      <c r="P2572" t="s">
        <v>50</v>
      </c>
    </row>
    <row r="2573" spans="1:16" x14ac:dyDescent="0.35">
      <c r="A2573" t="s">
        <v>46</v>
      </c>
      <c r="B2573">
        <v>31.21</v>
      </c>
      <c r="C2573">
        <f>RawData[[#This Row],[Price (INR)]]-RawData[[#This Row],[Resale Price (INR)]]</f>
        <v>133091.93</v>
      </c>
      <c r="D2573" t="s">
        <v>32</v>
      </c>
      <c r="E2573" t="s">
        <v>60</v>
      </c>
      <c r="F2573">
        <v>346685</v>
      </c>
      <c r="G2573">
        <v>2017</v>
      </c>
      <c r="H2573">
        <v>142</v>
      </c>
      <c r="I2573" t="s">
        <v>26</v>
      </c>
      <c r="J2573">
        <v>81.88</v>
      </c>
      <c r="K2573" t="s">
        <v>27</v>
      </c>
      <c r="L2573">
        <v>2019</v>
      </c>
      <c r="M2573" t="s">
        <v>20</v>
      </c>
      <c r="N2573" t="s">
        <v>31</v>
      </c>
      <c r="O2573">
        <v>213593.07</v>
      </c>
      <c r="P2573" t="s">
        <v>22</v>
      </c>
    </row>
    <row r="2574" spans="1:16" x14ac:dyDescent="0.35">
      <c r="A2574" t="s">
        <v>28</v>
      </c>
      <c r="B2574">
        <v>53.04</v>
      </c>
      <c r="C2574">
        <f>RawData[[#This Row],[Price (INR)]]-RawData[[#This Row],[Resale Price (INR)]]</f>
        <v>54339.46</v>
      </c>
      <c r="D2574" t="s">
        <v>16</v>
      </c>
      <c r="E2574" t="s">
        <v>77</v>
      </c>
      <c r="F2574">
        <v>115226</v>
      </c>
      <c r="G2574">
        <v>2022</v>
      </c>
      <c r="H2574">
        <v>186</v>
      </c>
      <c r="I2574" t="s">
        <v>18</v>
      </c>
      <c r="J2574">
        <v>71.540000000000006</v>
      </c>
      <c r="K2574" t="s">
        <v>19</v>
      </c>
      <c r="L2574">
        <v>2023</v>
      </c>
      <c r="M2574" t="s">
        <v>44</v>
      </c>
      <c r="N2574" t="s">
        <v>31</v>
      </c>
      <c r="O2574">
        <v>60886.54</v>
      </c>
      <c r="P2574" t="s">
        <v>50</v>
      </c>
    </row>
    <row r="2575" spans="1:16" x14ac:dyDescent="0.35">
      <c r="A2575" t="s">
        <v>55</v>
      </c>
      <c r="B2575">
        <v>53.73</v>
      </c>
      <c r="C2575">
        <f>RawData[[#This Row],[Price (INR)]]-RawData[[#This Row],[Resale Price (INR)]]</f>
        <v>189150.49</v>
      </c>
      <c r="D2575" t="s">
        <v>64</v>
      </c>
      <c r="E2575" t="s">
        <v>78</v>
      </c>
      <c r="F2575">
        <v>315858</v>
      </c>
      <c r="G2575">
        <v>2015</v>
      </c>
      <c r="H2575">
        <v>685</v>
      </c>
      <c r="I2575" t="s">
        <v>26</v>
      </c>
      <c r="J2575">
        <v>81.44</v>
      </c>
      <c r="K2575" t="s">
        <v>42</v>
      </c>
      <c r="L2575">
        <v>2015</v>
      </c>
      <c r="M2575" t="s">
        <v>20</v>
      </c>
      <c r="N2575" t="s">
        <v>31</v>
      </c>
      <c r="O2575">
        <v>126707.51</v>
      </c>
      <c r="P2575" t="s">
        <v>22</v>
      </c>
    </row>
    <row r="2576" spans="1:16" x14ac:dyDescent="0.35">
      <c r="A2576" t="s">
        <v>23</v>
      </c>
      <c r="B2576">
        <v>55.64</v>
      </c>
      <c r="C2576">
        <f>RawData[[#This Row],[Price (INR)]]-RawData[[#This Row],[Resale Price (INR)]]</f>
        <v>111516.23999999999</v>
      </c>
      <c r="D2576" t="s">
        <v>32</v>
      </c>
      <c r="E2576" t="s">
        <v>60</v>
      </c>
      <c r="F2576">
        <v>247653</v>
      </c>
      <c r="G2576">
        <v>2019</v>
      </c>
      <c r="H2576">
        <v>941</v>
      </c>
      <c r="I2576" t="s">
        <v>18</v>
      </c>
      <c r="J2576">
        <v>64.459999999999994</v>
      </c>
      <c r="K2576" t="s">
        <v>27</v>
      </c>
      <c r="L2576">
        <v>2019</v>
      </c>
      <c r="M2576" t="s">
        <v>20</v>
      </c>
      <c r="N2576" t="s">
        <v>31</v>
      </c>
      <c r="O2576">
        <v>136136.76</v>
      </c>
      <c r="P2576" t="s">
        <v>45</v>
      </c>
    </row>
    <row r="2577" spans="1:16" x14ac:dyDescent="0.35">
      <c r="A2577" t="s">
        <v>55</v>
      </c>
      <c r="B2577">
        <v>40.26</v>
      </c>
      <c r="C2577">
        <f>RawData[[#This Row],[Price (INR)]]-RawData[[#This Row],[Resale Price (INR)]]</f>
        <v>89449.540000000008</v>
      </c>
      <c r="D2577" t="s">
        <v>36</v>
      </c>
      <c r="E2577" t="s">
        <v>66</v>
      </c>
      <c r="F2577">
        <v>259305</v>
      </c>
      <c r="G2577">
        <v>2018</v>
      </c>
      <c r="H2577">
        <v>884</v>
      </c>
      <c r="I2577" t="s">
        <v>34</v>
      </c>
      <c r="J2577">
        <v>49.31</v>
      </c>
      <c r="K2577" t="s">
        <v>27</v>
      </c>
      <c r="L2577">
        <v>2020</v>
      </c>
      <c r="M2577" t="s">
        <v>20</v>
      </c>
      <c r="N2577" t="s">
        <v>31</v>
      </c>
      <c r="O2577">
        <v>169855.46</v>
      </c>
      <c r="P2577" t="s">
        <v>45</v>
      </c>
    </row>
    <row r="2578" spans="1:16" x14ac:dyDescent="0.35">
      <c r="A2578" t="s">
        <v>39</v>
      </c>
      <c r="B2578">
        <v>72</v>
      </c>
      <c r="C2578">
        <f>RawData[[#This Row],[Price (INR)]]-RawData[[#This Row],[Resale Price (INR)]]</f>
        <v>117501.38</v>
      </c>
      <c r="D2578" t="s">
        <v>24</v>
      </c>
      <c r="E2578" t="s">
        <v>67</v>
      </c>
      <c r="F2578">
        <v>198651</v>
      </c>
      <c r="G2578">
        <v>2020</v>
      </c>
      <c r="H2578">
        <v>233</v>
      </c>
      <c r="I2578" t="s">
        <v>34</v>
      </c>
      <c r="J2578">
        <v>42.35</v>
      </c>
      <c r="K2578" t="s">
        <v>19</v>
      </c>
      <c r="L2578">
        <v>2022</v>
      </c>
      <c r="M2578" t="s">
        <v>44</v>
      </c>
      <c r="N2578" t="s">
        <v>21</v>
      </c>
      <c r="O2578">
        <v>81149.62</v>
      </c>
      <c r="P2578" t="s">
        <v>50</v>
      </c>
    </row>
    <row r="2579" spans="1:16" x14ac:dyDescent="0.35">
      <c r="A2579" t="s">
        <v>46</v>
      </c>
      <c r="B2579">
        <v>49.11</v>
      </c>
      <c r="C2579">
        <f>RawData[[#This Row],[Price (INR)]]-RawData[[#This Row],[Resale Price (INR)]]</f>
        <v>108570.91</v>
      </c>
      <c r="D2579" t="s">
        <v>36</v>
      </c>
      <c r="E2579" t="s">
        <v>57</v>
      </c>
      <c r="F2579">
        <v>182320</v>
      </c>
      <c r="G2579">
        <v>2023</v>
      </c>
      <c r="H2579">
        <v>930</v>
      </c>
      <c r="I2579" t="s">
        <v>18</v>
      </c>
      <c r="J2579">
        <v>84.76</v>
      </c>
      <c r="K2579" t="s">
        <v>27</v>
      </c>
      <c r="L2579">
        <v>2023</v>
      </c>
      <c r="M2579" t="s">
        <v>38</v>
      </c>
      <c r="N2579" t="s">
        <v>21</v>
      </c>
      <c r="O2579">
        <v>73749.09</v>
      </c>
      <c r="P2579" t="s">
        <v>35</v>
      </c>
    </row>
    <row r="2580" spans="1:16" x14ac:dyDescent="0.35">
      <c r="A2580" t="s">
        <v>15</v>
      </c>
      <c r="B2580">
        <v>36.68</v>
      </c>
      <c r="C2580">
        <f>RawData[[#This Row],[Price (INR)]]-RawData[[#This Row],[Resale Price (INR)]]</f>
        <v>93949.56</v>
      </c>
      <c r="D2580" t="s">
        <v>24</v>
      </c>
      <c r="E2580" t="s">
        <v>67</v>
      </c>
      <c r="F2580">
        <v>204589</v>
      </c>
      <c r="G2580">
        <v>2024</v>
      </c>
      <c r="H2580">
        <v>374</v>
      </c>
      <c r="I2580" t="s">
        <v>26</v>
      </c>
      <c r="J2580">
        <v>80.02</v>
      </c>
      <c r="K2580" t="s">
        <v>19</v>
      </c>
      <c r="L2580">
        <v>2024</v>
      </c>
      <c r="M2580" t="s">
        <v>20</v>
      </c>
      <c r="N2580" t="s">
        <v>21</v>
      </c>
      <c r="O2580">
        <v>110639.44</v>
      </c>
      <c r="P2580" t="s">
        <v>22</v>
      </c>
    </row>
    <row r="2581" spans="1:16" x14ac:dyDescent="0.35">
      <c r="A2581" t="s">
        <v>54</v>
      </c>
      <c r="B2581">
        <v>65.8</v>
      </c>
      <c r="C2581">
        <f>RawData[[#This Row],[Price (INR)]]-RawData[[#This Row],[Resale Price (INR)]]</f>
        <v>116041.52</v>
      </c>
      <c r="D2581" t="s">
        <v>29</v>
      </c>
      <c r="E2581" t="s">
        <v>49</v>
      </c>
      <c r="F2581">
        <v>202009</v>
      </c>
      <c r="G2581">
        <v>2016</v>
      </c>
      <c r="H2581">
        <v>980</v>
      </c>
      <c r="I2581" t="s">
        <v>34</v>
      </c>
      <c r="J2581">
        <v>31.23</v>
      </c>
      <c r="K2581" t="s">
        <v>19</v>
      </c>
      <c r="L2581">
        <v>2022</v>
      </c>
      <c r="M2581" t="s">
        <v>20</v>
      </c>
      <c r="N2581" t="s">
        <v>21</v>
      </c>
      <c r="O2581">
        <v>85967.48</v>
      </c>
      <c r="P2581" t="s">
        <v>50</v>
      </c>
    </row>
    <row r="2582" spans="1:16" x14ac:dyDescent="0.35">
      <c r="A2582" t="s">
        <v>55</v>
      </c>
      <c r="B2582">
        <v>41.8</v>
      </c>
      <c r="C2582">
        <f>RawData[[#This Row],[Price (INR)]]-RawData[[#This Row],[Resale Price (INR)]]</f>
        <v>212437.7</v>
      </c>
      <c r="D2582" t="s">
        <v>24</v>
      </c>
      <c r="E2582" t="s">
        <v>74</v>
      </c>
      <c r="F2582">
        <v>371751</v>
      </c>
      <c r="G2582">
        <v>2016</v>
      </c>
      <c r="H2582">
        <v>367</v>
      </c>
      <c r="I2582" t="s">
        <v>34</v>
      </c>
      <c r="J2582">
        <v>30.06</v>
      </c>
      <c r="K2582" t="s">
        <v>27</v>
      </c>
      <c r="L2582">
        <v>2018</v>
      </c>
      <c r="M2582" t="s">
        <v>20</v>
      </c>
      <c r="N2582" t="s">
        <v>31</v>
      </c>
      <c r="O2582">
        <v>159313.29999999999</v>
      </c>
      <c r="P2582" t="s">
        <v>50</v>
      </c>
    </row>
    <row r="2583" spans="1:16" x14ac:dyDescent="0.35">
      <c r="A2583" t="s">
        <v>59</v>
      </c>
      <c r="B2583">
        <v>16.739999999999998</v>
      </c>
      <c r="C2583">
        <f>RawData[[#This Row],[Price (INR)]]-RawData[[#This Row],[Resale Price (INR)]]</f>
        <v>92644.56</v>
      </c>
      <c r="D2583" t="s">
        <v>36</v>
      </c>
      <c r="E2583" t="s">
        <v>70</v>
      </c>
      <c r="F2583">
        <v>318860</v>
      </c>
      <c r="G2583">
        <v>2022</v>
      </c>
      <c r="H2583">
        <v>601</v>
      </c>
      <c r="I2583" t="s">
        <v>26</v>
      </c>
      <c r="J2583">
        <v>96.43</v>
      </c>
      <c r="K2583" t="s">
        <v>19</v>
      </c>
      <c r="L2583">
        <v>2022</v>
      </c>
      <c r="M2583" t="s">
        <v>44</v>
      </c>
      <c r="N2583" t="s">
        <v>31</v>
      </c>
      <c r="O2583">
        <v>226215.44</v>
      </c>
      <c r="P2583" t="s">
        <v>50</v>
      </c>
    </row>
    <row r="2584" spans="1:16" x14ac:dyDescent="0.35">
      <c r="A2584" t="s">
        <v>54</v>
      </c>
      <c r="B2584">
        <v>34.03</v>
      </c>
      <c r="C2584">
        <f>RawData[[#This Row],[Price (INR)]]-RawData[[#This Row],[Resale Price (INR)]]</f>
        <v>64218.3</v>
      </c>
      <c r="D2584" t="s">
        <v>36</v>
      </c>
      <c r="E2584" t="s">
        <v>66</v>
      </c>
      <c r="F2584">
        <v>167442</v>
      </c>
      <c r="G2584">
        <v>2019</v>
      </c>
      <c r="H2584">
        <v>739</v>
      </c>
      <c r="I2584" t="s">
        <v>26</v>
      </c>
      <c r="J2584">
        <v>97.6</v>
      </c>
      <c r="K2584" t="s">
        <v>42</v>
      </c>
      <c r="L2584">
        <v>2019</v>
      </c>
      <c r="M2584" t="s">
        <v>38</v>
      </c>
      <c r="N2584" t="s">
        <v>31</v>
      </c>
      <c r="O2584">
        <v>103223.7</v>
      </c>
      <c r="P2584" t="s">
        <v>45</v>
      </c>
    </row>
    <row r="2585" spans="1:16" x14ac:dyDescent="0.35">
      <c r="A2585" t="s">
        <v>54</v>
      </c>
      <c r="B2585">
        <v>45.13</v>
      </c>
      <c r="C2585">
        <f>RawData[[#This Row],[Price (INR)]]-RawData[[#This Row],[Resale Price (INR)]]</f>
        <v>56231.44</v>
      </c>
      <c r="D2585" t="s">
        <v>40</v>
      </c>
      <c r="E2585" t="s">
        <v>51</v>
      </c>
      <c r="F2585">
        <v>108030</v>
      </c>
      <c r="G2585">
        <v>2016</v>
      </c>
      <c r="H2585">
        <v>384</v>
      </c>
      <c r="I2585" t="s">
        <v>18</v>
      </c>
      <c r="J2585">
        <v>98.62</v>
      </c>
      <c r="K2585" t="s">
        <v>27</v>
      </c>
      <c r="L2585">
        <v>2024</v>
      </c>
      <c r="M2585" t="s">
        <v>44</v>
      </c>
      <c r="N2585" t="s">
        <v>21</v>
      </c>
      <c r="O2585">
        <v>51798.559999999998</v>
      </c>
      <c r="P2585" t="s">
        <v>50</v>
      </c>
    </row>
    <row r="2586" spans="1:16" x14ac:dyDescent="0.35">
      <c r="A2586" t="s">
        <v>23</v>
      </c>
      <c r="B2586">
        <v>28.96</v>
      </c>
      <c r="C2586">
        <f>RawData[[#This Row],[Price (INR)]]-RawData[[#This Row],[Resale Price (INR)]]</f>
        <v>55238.81</v>
      </c>
      <c r="D2586" t="s">
        <v>52</v>
      </c>
      <c r="E2586" t="s">
        <v>69</v>
      </c>
      <c r="F2586">
        <v>252003</v>
      </c>
      <c r="G2586">
        <v>2021</v>
      </c>
      <c r="H2586">
        <v>567</v>
      </c>
      <c r="I2586" t="s">
        <v>18</v>
      </c>
      <c r="J2586">
        <v>61.3</v>
      </c>
      <c r="K2586" t="s">
        <v>19</v>
      </c>
      <c r="L2586">
        <v>2021</v>
      </c>
      <c r="M2586" t="s">
        <v>20</v>
      </c>
      <c r="N2586" t="s">
        <v>21</v>
      </c>
      <c r="O2586">
        <v>196764.19</v>
      </c>
      <c r="P2586" t="s">
        <v>22</v>
      </c>
    </row>
    <row r="2587" spans="1:16" x14ac:dyDescent="0.35">
      <c r="A2587" t="s">
        <v>23</v>
      </c>
      <c r="B2587">
        <v>57.58</v>
      </c>
      <c r="C2587">
        <f>RawData[[#This Row],[Price (INR)]]-RawData[[#This Row],[Resale Price (INR)]]</f>
        <v>107000.20000000001</v>
      </c>
      <c r="D2587" t="s">
        <v>32</v>
      </c>
      <c r="E2587" t="s">
        <v>33</v>
      </c>
      <c r="F2587">
        <v>326696</v>
      </c>
      <c r="G2587">
        <v>2024</v>
      </c>
      <c r="H2587">
        <v>917</v>
      </c>
      <c r="I2587" t="s">
        <v>18</v>
      </c>
      <c r="J2587">
        <v>95</v>
      </c>
      <c r="K2587" t="s">
        <v>19</v>
      </c>
      <c r="L2587">
        <v>2024</v>
      </c>
      <c r="M2587" t="s">
        <v>38</v>
      </c>
      <c r="N2587" t="s">
        <v>21</v>
      </c>
      <c r="O2587">
        <v>219695.8</v>
      </c>
      <c r="P2587" t="s">
        <v>35</v>
      </c>
    </row>
    <row r="2588" spans="1:16" x14ac:dyDescent="0.35">
      <c r="A2588" t="s">
        <v>23</v>
      </c>
      <c r="B2588">
        <v>11.48</v>
      </c>
      <c r="C2588">
        <f>RawData[[#This Row],[Price (INR)]]-RawData[[#This Row],[Resale Price (INR)]]</f>
        <v>58875.86</v>
      </c>
      <c r="D2588" t="s">
        <v>36</v>
      </c>
      <c r="E2588" t="s">
        <v>66</v>
      </c>
      <c r="F2588">
        <v>125496</v>
      </c>
      <c r="G2588">
        <v>2019</v>
      </c>
      <c r="H2588">
        <v>937</v>
      </c>
      <c r="I2588" t="s">
        <v>26</v>
      </c>
      <c r="J2588">
        <v>74.290000000000006</v>
      </c>
      <c r="K2588" t="s">
        <v>42</v>
      </c>
      <c r="L2588">
        <v>2019</v>
      </c>
      <c r="M2588" t="s">
        <v>20</v>
      </c>
      <c r="N2588" t="s">
        <v>31</v>
      </c>
      <c r="O2588">
        <v>66620.14</v>
      </c>
      <c r="P2588" t="s">
        <v>50</v>
      </c>
    </row>
    <row r="2589" spans="1:16" x14ac:dyDescent="0.35">
      <c r="A2589" t="s">
        <v>55</v>
      </c>
      <c r="B2589">
        <v>41.78</v>
      </c>
      <c r="C2589">
        <f>RawData[[#This Row],[Price (INR)]]-RawData[[#This Row],[Resale Price (INR)]]</f>
        <v>52879.47</v>
      </c>
      <c r="D2589" t="s">
        <v>16</v>
      </c>
      <c r="E2589" t="s">
        <v>77</v>
      </c>
      <c r="F2589">
        <v>119813</v>
      </c>
      <c r="G2589">
        <v>2017</v>
      </c>
      <c r="H2589">
        <v>480</v>
      </c>
      <c r="I2589" t="s">
        <v>26</v>
      </c>
      <c r="J2589">
        <v>87.89</v>
      </c>
      <c r="K2589" t="s">
        <v>19</v>
      </c>
      <c r="L2589">
        <v>2023</v>
      </c>
      <c r="M2589" t="s">
        <v>20</v>
      </c>
      <c r="N2589" t="s">
        <v>21</v>
      </c>
      <c r="O2589">
        <v>66933.53</v>
      </c>
      <c r="P2589" t="s">
        <v>22</v>
      </c>
    </row>
    <row r="2590" spans="1:16" x14ac:dyDescent="0.35">
      <c r="A2590" t="s">
        <v>15</v>
      </c>
      <c r="B2590">
        <v>42.43</v>
      </c>
      <c r="C2590">
        <f>RawData[[#This Row],[Price (INR)]]-RawData[[#This Row],[Resale Price (INR)]]</f>
        <v>76520.77</v>
      </c>
      <c r="D2590" t="s">
        <v>64</v>
      </c>
      <c r="E2590" t="s">
        <v>78</v>
      </c>
      <c r="F2590">
        <v>186952</v>
      </c>
      <c r="G2590">
        <v>2017</v>
      </c>
      <c r="H2590">
        <v>665</v>
      </c>
      <c r="I2590" t="s">
        <v>26</v>
      </c>
      <c r="J2590">
        <v>69.459999999999994</v>
      </c>
      <c r="K2590" t="s">
        <v>27</v>
      </c>
      <c r="L2590">
        <v>2023</v>
      </c>
      <c r="M2590" t="s">
        <v>20</v>
      </c>
      <c r="N2590" t="s">
        <v>31</v>
      </c>
      <c r="O2590">
        <v>110431.23</v>
      </c>
      <c r="P2590" t="s">
        <v>45</v>
      </c>
    </row>
    <row r="2591" spans="1:16" x14ac:dyDescent="0.35">
      <c r="A2591" t="s">
        <v>59</v>
      </c>
      <c r="B2591">
        <v>52.25</v>
      </c>
      <c r="C2591">
        <f>RawData[[#This Row],[Price (INR)]]-RawData[[#This Row],[Resale Price (INR)]]</f>
        <v>140714.6</v>
      </c>
      <c r="D2591" t="s">
        <v>24</v>
      </c>
      <c r="E2591" t="s">
        <v>73</v>
      </c>
      <c r="F2591">
        <v>277106</v>
      </c>
      <c r="G2591">
        <v>2020</v>
      </c>
      <c r="H2591">
        <v>212</v>
      </c>
      <c r="I2591" t="s">
        <v>18</v>
      </c>
      <c r="J2591">
        <v>86.83</v>
      </c>
      <c r="K2591" t="s">
        <v>27</v>
      </c>
      <c r="L2591">
        <v>2022</v>
      </c>
      <c r="M2591" t="s">
        <v>38</v>
      </c>
      <c r="N2591" t="s">
        <v>31</v>
      </c>
      <c r="O2591">
        <v>136391.4</v>
      </c>
      <c r="P2591" t="s">
        <v>22</v>
      </c>
    </row>
    <row r="2592" spans="1:16" x14ac:dyDescent="0.35">
      <c r="A2592" t="s">
        <v>46</v>
      </c>
      <c r="B2592">
        <v>26.9</v>
      </c>
      <c r="C2592">
        <f>RawData[[#This Row],[Price (INR)]]-RawData[[#This Row],[Resale Price (INR)]]</f>
        <v>32432.67</v>
      </c>
      <c r="D2592" t="s">
        <v>52</v>
      </c>
      <c r="E2592" t="s">
        <v>69</v>
      </c>
      <c r="F2592">
        <v>83474</v>
      </c>
      <c r="G2592">
        <v>2015</v>
      </c>
      <c r="H2592">
        <v>864</v>
      </c>
      <c r="I2592" t="s">
        <v>26</v>
      </c>
      <c r="J2592">
        <v>95.76</v>
      </c>
      <c r="K2592" t="s">
        <v>42</v>
      </c>
      <c r="L2592">
        <v>2015</v>
      </c>
      <c r="M2592" t="s">
        <v>38</v>
      </c>
      <c r="N2592" t="s">
        <v>31</v>
      </c>
      <c r="O2592">
        <v>51041.33</v>
      </c>
      <c r="P2592" t="s">
        <v>22</v>
      </c>
    </row>
    <row r="2593" spans="1:16" x14ac:dyDescent="0.35">
      <c r="A2593" t="s">
        <v>54</v>
      </c>
      <c r="B2593">
        <v>13.96</v>
      </c>
      <c r="C2593">
        <f>RawData[[#This Row],[Price (INR)]]-RawData[[#This Row],[Resale Price (INR)]]</f>
        <v>48421.75</v>
      </c>
      <c r="D2593" t="s">
        <v>36</v>
      </c>
      <c r="E2593" t="s">
        <v>63</v>
      </c>
      <c r="F2593">
        <v>216444</v>
      </c>
      <c r="G2593">
        <v>2021</v>
      </c>
      <c r="H2593">
        <v>375</v>
      </c>
      <c r="I2593" t="s">
        <v>18</v>
      </c>
      <c r="J2593">
        <v>92.48</v>
      </c>
      <c r="K2593" t="s">
        <v>19</v>
      </c>
      <c r="L2593">
        <v>2023</v>
      </c>
      <c r="M2593" t="s">
        <v>44</v>
      </c>
      <c r="N2593" t="s">
        <v>21</v>
      </c>
      <c r="O2593">
        <v>168022.25</v>
      </c>
      <c r="P2593" t="s">
        <v>45</v>
      </c>
    </row>
    <row r="2594" spans="1:16" x14ac:dyDescent="0.35">
      <c r="A2594" t="s">
        <v>39</v>
      </c>
      <c r="B2594">
        <v>49.47</v>
      </c>
      <c r="C2594">
        <f>RawData[[#This Row],[Price (INR)]]-RawData[[#This Row],[Resale Price (INR)]]</f>
        <v>97336.73</v>
      </c>
      <c r="D2594" t="s">
        <v>32</v>
      </c>
      <c r="E2594" t="s">
        <v>60</v>
      </c>
      <c r="F2594">
        <v>189778</v>
      </c>
      <c r="G2594">
        <v>2022</v>
      </c>
      <c r="H2594">
        <v>954</v>
      </c>
      <c r="I2594" t="s">
        <v>18</v>
      </c>
      <c r="J2594">
        <v>83.85</v>
      </c>
      <c r="K2594" t="s">
        <v>19</v>
      </c>
      <c r="L2594">
        <v>2022</v>
      </c>
      <c r="M2594" t="s">
        <v>38</v>
      </c>
      <c r="N2594" t="s">
        <v>31</v>
      </c>
      <c r="O2594">
        <v>92441.27</v>
      </c>
      <c r="P2594" t="s">
        <v>22</v>
      </c>
    </row>
    <row r="2595" spans="1:16" x14ac:dyDescent="0.35">
      <c r="A2595" t="s">
        <v>48</v>
      </c>
      <c r="B2595">
        <v>31.06</v>
      </c>
      <c r="C2595">
        <f>RawData[[#This Row],[Price (INR)]]-RawData[[#This Row],[Resale Price (INR)]]</f>
        <v>46079.42</v>
      </c>
      <c r="D2595" t="s">
        <v>40</v>
      </c>
      <c r="E2595" t="s">
        <v>58</v>
      </c>
      <c r="F2595">
        <v>147547</v>
      </c>
      <c r="G2595">
        <v>2015</v>
      </c>
      <c r="H2595">
        <v>768</v>
      </c>
      <c r="I2595" t="s">
        <v>34</v>
      </c>
      <c r="J2595">
        <v>41.43</v>
      </c>
      <c r="K2595" t="s">
        <v>27</v>
      </c>
      <c r="L2595">
        <v>2017</v>
      </c>
      <c r="M2595" t="s">
        <v>44</v>
      </c>
      <c r="N2595" t="s">
        <v>21</v>
      </c>
      <c r="O2595">
        <v>101467.58</v>
      </c>
      <c r="P2595" t="s">
        <v>50</v>
      </c>
    </row>
    <row r="2596" spans="1:16" x14ac:dyDescent="0.35">
      <c r="A2596" t="s">
        <v>28</v>
      </c>
      <c r="B2596">
        <v>15.3</v>
      </c>
      <c r="C2596">
        <f>RawData[[#This Row],[Price (INR)]]-RawData[[#This Row],[Resale Price (INR)]]</f>
        <v>116984.69</v>
      </c>
      <c r="D2596" t="s">
        <v>36</v>
      </c>
      <c r="E2596" t="s">
        <v>66</v>
      </c>
      <c r="F2596">
        <v>269505</v>
      </c>
      <c r="G2596">
        <v>2016</v>
      </c>
      <c r="H2596">
        <v>154</v>
      </c>
      <c r="I2596" t="s">
        <v>26</v>
      </c>
      <c r="J2596">
        <v>84.21</v>
      </c>
      <c r="K2596" t="s">
        <v>19</v>
      </c>
      <c r="L2596">
        <v>2022</v>
      </c>
      <c r="M2596" t="s">
        <v>20</v>
      </c>
      <c r="N2596" t="s">
        <v>31</v>
      </c>
      <c r="O2596">
        <v>152520.31</v>
      </c>
      <c r="P2596" t="s">
        <v>50</v>
      </c>
    </row>
    <row r="2597" spans="1:16" x14ac:dyDescent="0.35">
      <c r="A2597" t="s">
        <v>59</v>
      </c>
      <c r="B2597">
        <v>19.829999999999998</v>
      </c>
      <c r="C2597">
        <f>RawData[[#This Row],[Price (INR)]]-RawData[[#This Row],[Resale Price (INR)]]</f>
        <v>68875.820000000007</v>
      </c>
      <c r="D2597" t="s">
        <v>40</v>
      </c>
      <c r="E2597" t="s">
        <v>58</v>
      </c>
      <c r="F2597">
        <v>190989</v>
      </c>
      <c r="G2597">
        <v>2015</v>
      </c>
      <c r="H2597">
        <v>651</v>
      </c>
      <c r="I2597" t="s">
        <v>26</v>
      </c>
      <c r="J2597">
        <v>96.74</v>
      </c>
      <c r="K2597" t="s">
        <v>27</v>
      </c>
      <c r="L2597">
        <v>2017</v>
      </c>
      <c r="M2597" t="s">
        <v>44</v>
      </c>
      <c r="N2597" t="s">
        <v>21</v>
      </c>
      <c r="O2597">
        <v>122113.18</v>
      </c>
      <c r="P2597" t="s">
        <v>50</v>
      </c>
    </row>
    <row r="2598" spans="1:16" x14ac:dyDescent="0.35">
      <c r="A2598" t="s">
        <v>46</v>
      </c>
      <c r="B2598">
        <v>34.369999999999997</v>
      </c>
      <c r="C2598">
        <f>RawData[[#This Row],[Price (INR)]]-RawData[[#This Row],[Resale Price (INR)]]</f>
        <v>140751.48000000001</v>
      </c>
      <c r="D2598" t="s">
        <v>40</v>
      </c>
      <c r="E2598" t="s">
        <v>58</v>
      </c>
      <c r="F2598">
        <v>301291</v>
      </c>
      <c r="G2598">
        <v>2021</v>
      </c>
      <c r="H2598">
        <v>340</v>
      </c>
      <c r="I2598" t="s">
        <v>18</v>
      </c>
      <c r="J2598">
        <v>86.56</v>
      </c>
      <c r="K2598" t="s">
        <v>42</v>
      </c>
      <c r="L2598">
        <v>2021</v>
      </c>
      <c r="M2598" t="s">
        <v>20</v>
      </c>
      <c r="N2598" t="s">
        <v>31</v>
      </c>
      <c r="O2598">
        <v>160539.51999999999</v>
      </c>
      <c r="P2598" t="s">
        <v>22</v>
      </c>
    </row>
    <row r="2599" spans="1:16" x14ac:dyDescent="0.35">
      <c r="A2599" t="s">
        <v>15</v>
      </c>
      <c r="B2599">
        <v>10.16</v>
      </c>
      <c r="C2599">
        <f>RawData[[#This Row],[Price (INR)]]-RawData[[#This Row],[Resale Price (INR)]]</f>
        <v>36392.22</v>
      </c>
      <c r="D2599" t="s">
        <v>52</v>
      </c>
      <c r="E2599" t="s">
        <v>79</v>
      </c>
      <c r="F2599">
        <v>79387</v>
      </c>
      <c r="G2599">
        <v>2021</v>
      </c>
      <c r="H2599">
        <v>804</v>
      </c>
      <c r="I2599" t="s">
        <v>34</v>
      </c>
      <c r="J2599">
        <v>57.05</v>
      </c>
      <c r="K2599" t="s">
        <v>27</v>
      </c>
      <c r="L2599">
        <v>2022</v>
      </c>
      <c r="M2599" t="s">
        <v>20</v>
      </c>
      <c r="N2599" t="s">
        <v>21</v>
      </c>
      <c r="O2599">
        <v>42994.78</v>
      </c>
      <c r="P2599" t="s">
        <v>35</v>
      </c>
    </row>
    <row r="2600" spans="1:16" x14ac:dyDescent="0.35">
      <c r="A2600" t="s">
        <v>55</v>
      </c>
      <c r="B2600">
        <v>46.55</v>
      </c>
      <c r="C2600">
        <f>RawData[[#This Row],[Price (INR)]]-RawData[[#This Row],[Resale Price (INR)]]</f>
        <v>135301.01</v>
      </c>
      <c r="D2600" t="s">
        <v>64</v>
      </c>
      <c r="E2600" t="s">
        <v>65</v>
      </c>
      <c r="F2600">
        <v>294941</v>
      </c>
      <c r="G2600">
        <v>2020</v>
      </c>
      <c r="H2600">
        <v>228</v>
      </c>
      <c r="I2600" t="s">
        <v>18</v>
      </c>
      <c r="J2600">
        <v>66.209999999999994</v>
      </c>
      <c r="K2600" t="s">
        <v>19</v>
      </c>
      <c r="L2600">
        <v>2020</v>
      </c>
      <c r="M2600" t="s">
        <v>44</v>
      </c>
      <c r="N2600" t="s">
        <v>31</v>
      </c>
      <c r="O2600">
        <v>159639.99</v>
      </c>
      <c r="P2600" t="s">
        <v>35</v>
      </c>
    </row>
    <row r="2601" spans="1:16" x14ac:dyDescent="0.35">
      <c r="A2601" t="s">
        <v>54</v>
      </c>
      <c r="B2601">
        <v>32.5</v>
      </c>
      <c r="C2601">
        <f>RawData[[#This Row],[Price (INR)]]-RawData[[#This Row],[Resale Price (INR)]]</f>
        <v>40503.130000000005</v>
      </c>
      <c r="D2601" t="s">
        <v>64</v>
      </c>
      <c r="E2601" t="s">
        <v>84</v>
      </c>
      <c r="F2601">
        <v>165112</v>
      </c>
      <c r="G2601">
        <v>2018</v>
      </c>
      <c r="H2601">
        <v>559</v>
      </c>
      <c r="I2601" t="s">
        <v>34</v>
      </c>
      <c r="J2601">
        <v>56.4</v>
      </c>
      <c r="K2601" t="s">
        <v>27</v>
      </c>
      <c r="L2601">
        <v>2023</v>
      </c>
      <c r="M2601" t="s">
        <v>20</v>
      </c>
      <c r="N2601" t="s">
        <v>21</v>
      </c>
      <c r="O2601">
        <v>124608.87</v>
      </c>
      <c r="P2601" t="s">
        <v>35</v>
      </c>
    </row>
    <row r="2602" spans="1:16" x14ac:dyDescent="0.35">
      <c r="A2602" t="s">
        <v>48</v>
      </c>
      <c r="B2602">
        <v>21.8</v>
      </c>
      <c r="C2602">
        <f>RawData[[#This Row],[Price (INR)]]-RawData[[#This Row],[Resale Price (INR)]]</f>
        <v>84891.48000000001</v>
      </c>
      <c r="D2602" t="s">
        <v>16</v>
      </c>
      <c r="E2602" t="s">
        <v>17</v>
      </c>
      <c r="F2602">
        <v>273926</v>
      </c>
      <c r="G2602">
        <v>2015</v>
      </c>
      <c r="H2602">
        <v>415</v>
      </c>
      <c r="I2602" t="s">
        <v>18</v>
      </c>
      <c r="J2602">
        <v>67.77</v>
      </c>
      <c r="K2602" t="s">
        <v>27</v>
      </c>
      <c r="L2602">
        <v>2017</v>
      </c>
      <c r="M2602" t="s">
        <v>38</v>
      </c>
      <c r="N2602" t="s">
        <v>21</v>
      </c>
      <c r="O2602">
        <v>189034.52</v>
      </c>
      <c r="P2602" t="s">
        <v>35</v>
      </c>
    </row>
    <row r="2603" spans="1:16" x14ac:dyDescent="0.35">
      <c r="A2603" t="s">
        <v>54</v>
      </c>
      <c r="B2603">
        <v>37.99</v>
      </c>
      <c r="C2603">
        <f>RawData[[#This Row],[Price (INR)]]-RawData[[#This Row],[Resale Price (INR)]]</f>
        <v>67019.86</v>
      </c>
      <c r="D2603" t="s">
        <v>36</v>
      </c>
      <c r="E2603" t="s">
        <v>63</v>
      </c>
      <c r="F2603">
        <v>162047</v>
      </c>
      <c r="G2603">
        <v>2016</v>
      </c>
      <c r="H2603">
        <v>767</v>
      </c>
      <c r="I2603" t="s">
        <v>26</v>
      </c>
      <c r="J2603">
        <v>68.95</v>
      </c>
      <c r="K2603" t="s">
        <v>19</v>
      </c>
      <c r="L2603">
        <v>2019</v>
      </c>
      <c r="M2603" t="s">
        <v>44</v>
      </c>
      <c r="N2603" t="s">
        <v>31</v>
      </c>
      <c r="O2603">
        <v>95027.14</v>
      </c>
      <c r="P2603" t="s">
        <v>22</v>
      </c>
    </row>
    <row r="2604" spans="1:16" x14ac:dyDescent="0.35">
      <c r="A2604" t="s">
        <v>46</v>
      </c>
      <c r="B2604">
        <v>75.05</v>
      </c>
      <c r="C2604">
        <f>RawData[[#This Row],[Price (INR)]]-RawData[[#This Row],[Resale Price (INR)]]</f>
        <v>86068.18</v>
      </c>
      <c r="D2604" t="s">
        <v>64</v>
      </c>
      <c r="E2604" t="s">
        <v>84</v>
      </c>
      <c r="F2604">
        <v>208128</v>
      </c>
      <c r="G2604">
        <v>2019</v>
      </c>
      <c r="H2604">
        <v>867</v>
      </c>
      <c r="I2604" t="s">
        <v>34</v>
      </c>
      <c r="J2604">
        <v>29.77</v>
      </c>
      <c r="K2604" t="s">
        <v>27</v>
      </c>
      <c r="L2604">
        <v>2019</v>
      </c>
      <c r="M2604" t="s">
        <v>38</v>
      </c>
      <c r="N2604" t="s">
        <v>31</v>
      </c>
      <c r="O2604">
        <v>122059.82</v>
      </c>
      <c r="P2604" t="s">
        <v>35</v>
      </c>
    </row>
    <row r="2605" spans="1:16" x14ac:dyDescent="0.35">
      <c r="A2605" t="s">
        <v>46</v>
      </c>
      <c r="B2605">
        <v>43.5</v>
      </c>
      <c r="C2605">
        <f>RawData[[#This Row],[Price (INR)]]-RawData[[#This Row],[Resale Price (INR)]]</f>
        <v>164224.84</v>
      </c>
      <c r="D2605" t="s">
        <v>29</v>
      </c>
      <c r="E2605" t="s">
        <v>49</v>
      </c>
      <c r="F2605">
        <v>316830</v>
      </c>
      <c r="G2605">
        <v>2017</v>
      </c>
      <c r="H2605">
        <v>382</v>
      </c>
      <c r="I2605" t="s">
        <v>26</v>
      </c>
      <c r="J2605">
        <v>98.15</v>
      </c>
      <c r="K2605" t="s">
        <v>42</v>
      </c>
      <c r="L2605">
        <v>2017</v>
      </c>
      <c r="M2605" t="s">
        <v>38</v>
      </c>
      <c r="N2605" t="s">
        <v>21</v>
      </c>
      <c r="O2605">
        <v>152605.16</v>
      </c>
      <c r="P2605" t="s">
        <v>22</v>
      </c>
    </row>
    <row r="2606" spans="1:16" x14ac:dyDescent="0.35">
      <c r="A2606" t="s">
        <v>48</v>
      </c>
      <c r="B2606">
        <v>72.28</v>
      </c>
      <c r="C2606">
        <f>RawData[[#This Row],[Price (INR)]]-RawData[[#This Row],[Resale Price (INR)]]</f>
        <v>86541</v>
      </c>
      <c r="D2606" t="s">
        <v>24</v>
      </c>
      <c r="E2606" t="s">
        <v>67</v>
      </c>
      <c r="F2606">
        <v>163217</v>
      </c>
      <c r="G2606">
        <v>2023</v>
      </c>
      <c r="H2606">
        <v>744</v>
      </c>
      <c r="I2606" t="s">
        <v>34</v>
      </c>
      <c r="J2606">
        <v>43.86</v>
      </c>
      <c r="K2606" t="s">
        <v>19</v>
      </c>
      <c r="L2606">
        <v>2023</v>
      </c>
      <c r="M2606" t="s">
        <v>44</v>
      </c>
      <c r="N2606" t="s">
        <v>21</v>
      </c>
      <c r="O2606">
        <v>76676</v>
      </c>
      <c r="P2606" t="s">
        <v>50</v>
      </c>
    </row>
    <row r="2607" spans="1:16" x14ac:dyDescent="0.35">
      <c r="A2607" t="s">
        <v>54</v>
      </c>
      <c r="B2607">
        <v>22.97</v>
      </c>
      <c r="C2607">
        <f>RawData[[#This Row],[Price (INR)]]-RawData[[#This Row],[Resale Price (INR)]]</f>
        <v>90959.29</v>
      </c>
      <c r="D2607" t="s">
        <v>24</v>
      </c>
      <c r="E2607" t="s">
        <v>73</v>
      </c>
      <c r="F2607">
        <v>164423</v>
      </c>
      <c r="G2607">
        <v>2023</v>
      </c>
      <c r="H2607">
        <v>222</v>
      </c>
      <c r="I2607" t="s">
        <v>26</v>
      </c>
      <c r="J2607">
        <v>86</v>
      </c>
      <c r="K2607" t="s">
        <v>27</v>
      </c>
      <c r="L2607">
        <v>2023</v>
      </c>
      <c r="M2607" t="s">
        <v>20</v>
      </c>
      <c r="N2607" t="s">
        <v>31</v>
      </c>
      <c r="O2607">
        <v>73463.710000000006</v>
      </c>
      <c r="P2607" t="s">
        <v>45</v>
      </c>
    </row>
    <row r="2608" spans="1:16" x14ac:dyDescent="0.35">
      <c r="A2608" t="s">
        <v>23</v>
      </c>
      <c r="B2608">
        <v>11.68</v>
      </c>
      <c r="C2608">
        <f>RawData[[#This Row],[Price (INR)]]-RawData[[#This Row],[Resale Price (INR)]]</f>
        <v>109199.91</v>
      </c>
      <c r="D2608" t="s">
        <v>16</v>
      </c>
      <c r="E2608" t="s">
        <v>87</v>
      </c>
      <c r="F2608">
        <v>227659</v>
      </c>
      <c r="G2608">
        <v>2020</v>
      </c>
      <c r="H2608">
        <v>266</v>
      </c>
      <c r="I2608" t="s">
        <v>26</v>
      </c>
      <c r="J2608">
        <v>86.5</v>
      </c>
      <c r="K2608" t="s">
        <v>42</v>
      </c>
      <c r="L2608">
        <v>2020</v>
      </c>
      <c r="M2608" t="s">
        <v>44</v>
      </c>
      <c r="N2608" t="s">
        <v>21</v>
      </c>
      <c r="O2608">
        <v>118459.09</v>
      </c>
      <c r="P2608" t="s">
        <v>22</v>
      </c>
    </row>
    <row r="2609" spans="1:16" x14ac:dyDescent="0.35">
      <c r="A2609" t="s">
        <v>28</v>
      </c>
      <c r="B2609">
        <v>60.78</v>
      </c>
      <c r="C2609">
        <f>RawData[[#This Row],[Price (INR)]]-RawData[[#This Row],[Resale Price (INR)]]</f>
        <v>48866.929999999993</v>
      </c>
      <c r="D2609" t="s">
        <v>16</v>
      </c>
      <c r="E2609" t="s">
        <v>17</v>
      </c>
      <c r="F2609">
        <v>157189</v>
      </c>
      <c r="G2609">
        <v>2024</v>
      </c>
      <c r="H2609">
        <v>206</v>
      </c>
      <c r="I2609" t="s">
        <v>26</v>
      </c>
      <c r="J2609">
        <v>65.59</v>
      </c>
      <c r="K2609" t="s">
        <v>19</v>
      </c>
      <c r="L2609">
        <v>2024</v>
      </c>
      <c r="M2609" t="s">
        <v>38</v>
      </c>
      <c r="N2609" t="s">
        <v>31</v>
      </c>
      <c r="O2609">
        <v>108322.07</v>
      </c>
      <c r="P2609" t="s">
        <v>50</v>
      </c>
    </row>
    <row r="2610" spans="1:16" x14ac:dyDescent="0.35">
      <c r="A2610" t="s">
        <v>23</v>
      </c>
      <c r="B2610">
        <v>15.77</v>
      </c>
      <c r="C2610">
        <f>RawData[[#This Row],[Price (INR)]]-RawData[[#This Row],[Resale Price (INR)]]</f>
        <v>25697.47</v>
      </c>
      <c r="D2610" t="s">
        <v>32</v>
      </c>
      <c r="E2610" t="s">
        <v>47</v>
      </c>
      <c r="F2610">
        <v>85354</v>
      </c>
      <c r="G2610">
        <v>2015</v>
      </c>
      <c r="H2610">
        <v>775</v>
      </c>
      <c r="I2610" t="s">
        <v>18</v>
      </c>
      <c r="J2610">
        <v>94.65</v>
      </c>
      <c r="K2610" t="s">
        <v>27</v>
      </c>
      <c r="L2610">
        <v>2016</v>
      </c>
      <c r="M2610" t="s">
        <v>44</v>
      </c>
      <c r="N2610" t="s">
        <v>21</v>
      </c>
      <c r="O2610">
        <v>59656.53</v>
      </c>
      <c r="P2610" t="s">
        <v>45</v>
      </c>
    </row>
    <row r="2611" spans="1:16" x14ac:dyDescent="0.35">
      <c r="A2611" t="s">
        <v>54</v>
      </c>
      <c r="B2611">
        <v>65.63</v>
      </c>
      <c r="C2611">
        <f>RawData[[#This Row],[Price (INR)]]-RawData[[#This Row],[Resale Price (INR)]]</f>
        <v>37060.910000000003</v>
      </c>
      <c r="D2611" t="s">
        <v>40</v>
      </c>
      <c r="E2611" t="s">
        <v>41</v>
      </c>
      <c r="F2611">
        <v>129916</v>
      </c>
      <c r="G2611">
        <v>2018</v>
      </c>
      <c r="H2611">
        <v>445</v>
      </c>
      <c r="I2611" t="s">
        <v>34</v>
      </c>
      <c r="J2611">
        <v>50.19</v>
      </c>
      <c r="K2611" t="s">
        <v>27</v>
      </c>
      <c r="L2611">
        <v>2024</v>
      </c>
      <c r="M2611" t="s">
        <v>20</v>
      </c>
      <c r="N2611" t="s">
        <v>21</v>
      </c>
      <c r="O2611">
        <v>92855.09</v>
      </c>
      <c r="P2611" t="s">
        <v>22</v>
      </c>
    </row>
    <row r="2612" spans="1:16" x14ac:dyDescent="0.35">
      <c r="A2612" t="s">
        <v>46</v>
      </c>
      <c r="B2612">
        <v>42.45</v>
      </c>
      <c r="C2612">
        <f>RawData[[#This Row],[Price (INR)]]-RawData[[#This Row],[Resale Price (INR)]]</f>
        <v>90585.12</v>
      </c>
      <c r="D2612" t="s">
        <v>16</v>
      </c>
      <c r="E2612" t="s">
        <v>43</v>
      </c>
      <c r="F2612">
        <v>287704</v>
      </c>
      <c r="G2612">
        <v>2022</v>
      </c>
      <c r="H2612">
        <v>645</v>
      </c>
      <c r="I2612" t="s">
        <v>18</v>
      </c>
      <c r="J2612">
        <v>95.66</v>
      </c>
      <c r="K2612" t="s">
        <v>27</v>
      </c>
      <c r="L2612">
        <v>2023</v>
      </c>
      <c r="M2612" t="s">
        <v>38</v>
      </c>
      <c r="N2612" t="s">
        <v>31</v>
      </c>
      <c r="O2612">
        <v>197118.88</v>
      </c>
      <c r="P2612" t="s">
        <v>35</v>
      </c>
    </row>
    <row r="2613" spans="1:16" x14ac:dyDescent="0.35">
      <c r="A2613" t="s">
        <v>28</v>
      </c>
      <c r="B2613">
        <v>23.88</v>
      </c>
      <c r="C2613">
        <f>RawData[[#This Row],[Price (INR)]]-RawData[[#This Row],[Resale Price (INR)]]</f>
        <v>55950.09</v>
      </c>
      <c r="D2613" t="s">
        <v>16</v>
      </c>
      <c r="E2613" t="s">
        <v>77</v>
      </c>
      <c r="F2613">
        <v>157607</v>
      </c>
      <c r="G2613">
        <v>2018</v>
      </c>
      <c r="H2613">
        <v>953</v>
      </c>
      <c r="I2613" t="s">
        <v>26</v>
      </c>
      <c r="J2613">
        <v>95.16</v>
      </c>
      <c r="K2613" t="s">
        <v>19</v>
      </c>
      <c r="L2613">
        <v>2023</v>
      </c>
      <c r="M2613" t="s">
        <v>20</v>
      </c>
      <c r="N2613" t="s">
        <v>21</v>
      </c>
      <c r="O2613">
        <v>101656.91</v>
      </c>
      <c r="P2613" t="s">
        <v>50</v>
      </c>
    </row>
    <row r="2614" spans="1:16" x14ac:dyDescent="0.35">
      <c r="A2614" t="s">
        <v>28</v>
      </c>
      <c r="B2614">
        <v>18.899999999999999</v>
      </c>
      <c r="C2614">
        <f>RawData[[#This Row],[Price (INR)]]-RawData[[#This Row],[Resale Price (INR)]]</f>
        <v>64342.45</v>
      </c>
      <c r="D2614" t="s">
        <v>24</v>
      </c>
      <c r="E2614" t="s">
        <v>67</v>
      </c>
      <c r="F2614">
        <v>125575</v>
      </c>
      <c r="G2614">
        <v>2022</v>
      </c>
      <c r="H2614">
        <v>206</v>
      </c>
      <c r="I2614" t="s">
        <v>34</v>
      </c>
      <c r="J2614">
        <v>47.75</v>
      </c>
      <c r="K2614" t="s">
        <v>27</v>
      </c>
      <c r="L2614">
        <v>2024</v>
      </c>
      <c r="M2614" t="s">
        <v>20</v>
      </c>
      <c r="N2614" t="s">
        <v>21</v>
      </c>
      <c r="O2614">
        <v>61232.55</v>
      </c>
      <c r="P2614" t="s">
        <v>22</v>
      </c>
    </row>
    <row r="2615" spans="1:16" x14ac:dyDescent="0.35">
      <c r="A2615" t="s">
        <v>28</v>
      </c>
      <c r="B2615">
        <v>51.83</v>
      </c>
      <c r="C2615">
        <f>RawData[[#This Row],[Price (INR)]]-RawData[[#This Row],[Resale Price (INR)]]</f>
        <v>42437.850000000006</v>
      </c>
      <c r="D2615" t="s">
        <v>36</v>
      </c>
      <c r="E2615" t="s">
        <v>70</v>
      </c>
      <c r="F2615">
        <v>114138</v>
      </c>
      <c r="G2615">
        <v>2022</v>
      </c>
      <c r="H2615">
        <v>334</v>
      </c>
      <c r="I2615" t="s">
        <v>18</v>
      </c>
      <c r="J2615">
        <v>81.67</v>
      </c>
      <c r="K2615" t="s">
        <v>19</v>
      </c>
      <c r="L2615">
        <v>2024</v>
      </c>
      <c r="M2615" t="s">
        <v>44</v>
      </c>
      <c r="N2615" t="s">
        <v>21</v>
      </c>
      <c r="O2615">
        <v>71700.149999999994</v>
      </c>
      <c r="P2615" t="s">
        <v>50</v>
      </c>
    </row>
    <row r="2616" spans="1:16" x14ac:dyDescent="0.35">
      <c r="A2616" t="s">
        <v>15</v>
      </c>
      <c r="B2616">
        <v>58.61</v>
      </c>
      <c r="C2616">
        <f>RawData[[#This Row],[Price (INR)]]-RawData[[#This Row],[Resale Price (INR)]]</f>
        <v>82382.59</v>
      </c>
      <c r="D2616" t="s">
        <v>32</v>
      </c>
      <c r="E2616" t="s">
        <v>60</v>
      </c>
      <c r="F2616">
        <v>277086</v>
      </c>
      <c r="G2616">
        <v>2017</v>
      </c>
      <c r="H2616">
        <v>468</v>
      </c>
      <c r="I2616" t="s">
        <v>18</v>
      </c>
      <c r="J2616">
        <v>78.61</v>
      </c>
      <c r="K2616" t="s">
        <v>27</v>
      </c>
      <c r="L2616">
        <v>2018</v>
      </c>
      <c r="M2616" t="s">
        <v>44</v>
      </c>
      <c r="N2616" t="s">
        <v>21</v>
      </c>
      <c r="O2616">
        <v>194703.41</v>
      </c>
      <c r="P2616" t="s">
        <v>50</v>
      </c>
    </row>
    <row r="2617" spans="1:16" x14ac:dyDescent="0.35">
      <c r="A2617" t="s">
        <v>48</v>
      </c>
      <c r="B2617">
        <v>68.61</v>
      </c>
      <c r="C2617">
        <f>RawData[[#This Row],[Price (INR)]]-RawData[[#This Row],[Resale Price (INR)]]</f>
        <v>123377.60000000001</v>
      </c>
      <c r="D2617" t="s">
        <v>40</v>
      </c>
      <c r="E2617" t="s">
        <v>58</v>
      </c>
      <c r="F2617">
        <v>259358</v>
      </c>
      <c r="G2617">
        <v>2015</v>
      </c>
      <c r="H2617">
        <v>769</v>
      </c>
      <c r="I2617" t="s">
        <v>18</v>
      </c>
      <c r="J2617">
        <v>87.42</v>
      </c>
      <c r="K2617" t="s">
        <v>19</v>
      </c>
      <c r="L2617">
        <v>2016</v>
      </c>
      <c r="M2617" t="s">
        <v>44</v>
      </c>
      <c r="N2617" t="s">
        <v>21</v>
      </c>
      <c r="O2617">
        <v>135980.4</v>
      </c>
      <c r="P2617" t="s">
        <v>22</v>
      </c>
    </row>
    <row r="2618" spans="1:16" x14ac:dyDescent="0.35">
      <c r="A2618" t="s">
        <v>48</v>
      </c>
      <c r="B2618">
        <v>10.55</v>
      </c>
      <c r="C2618">
        <f>RawData[[#This Row],[Price (INR)]]-RawData[[#This Row],[Resale Price (INR)]]</f>
        <v>54031.539999999994</v>
      </c>
      <c r="D2618" t="s">
        <v>29</v>
      </c>
      <c r="E2618" t="s">
        <v>49</v>
      </c>
      <c r="F2618">
        <v>182510</v>
      </c>
      <c r="G2618">
        <v>2022</v>
      </c>
      <c r="H2618">
        <v>795</v>
      </c>
      <c r="I2618" t="s">
        <v>34</v>
      </c>
      <c r="J2618">
        <v>42.23</v>
      </c>
      <c r="K2618" t="s">
        <v>27</v>
      </c>
      <c r="L2618">
        <v>2022</v>
      </c>
      <c r="M2618" t="s">
        <v>38</v>
      </c>
      <c r="N2618" t="s">
        <v>21</v>
      </c>
      <c r="O2618">
        <v>128478.46</v>
      </c>
      <c r="P2618" t="s">
        <v>45</v>
      </c>
    </row>
    <row r="2619" spans="1:16" x14ac:dyDescent="0.35">
      <c r="A2619" t="s">
        <v>54</v>
      </c>
      <c r="B2619">
        <v>70.03</v>
      </c>
      <c r="C2619">
        <f>RawData[[#This Row],[Price (INR)]]-RawData[[#This Row],[Resale Price (INR)]]</f>
        <v>148963.84</v>
      </c>
      <c r="D2619" t="s">
        <v>24</v>
      </c>
      <c r="E2619" t="s">
        <v>74</v>
      </c>
      <c r="F2619">
        <v>307560</v>
      </c>
      <c r="G2619">
        <v>2015</v>
      </c>
      <c r="H2619">
        <v>232</v>
      </c>
      <c r="I2619" t="s">
        <v>34</v>
      </c>
      <c r="J2619">
        <v>27.99</v>
      </c>
      <c r="K2619" t="s">
        <v>27</v>
      </c>
      <c r="L2619">
        <v>2016</v>
      </c>
      <c r="M2619" t="s">
        <v>20</v>
      </c>
      <c r="N2619" t="s">
        <v>31</v>
      </c>
      <c r="O2619">
        <v>158596.16</v>
      </c>
      <c r="P2619" t="s">
        <v>22</v>
      </c>
    </row>
    <row r="2620" spans="1:16" x14ac:dyDescent="0.35">
      <c r="A2620" t="s">
        <v>55</v>
      </c>
      <c r="B2620">
        <v>60.24</v>
      </c>
      <c r="C2620">
        <f>RawData[[#This Row],[Price (INR)]]-RawData[[#This Row],[Resale Price (INR)]]</f>
        <v>24217.43</v>
      </c>
      <c r="D2620" t="s">
        <v>29</v>
      </c>
      <c r="E2620" t="s">
        <v>75</v>
      </c>
      <c r="F2620">
        <v>84737</v>
      </c>
      <c r="G2620">
        <v>2020</v>
      </c>
      <c r="H2620">
        <v>802</v>
      </c>
      <c r="I2620" t="s">
        <v>26</v>
      </c>
      <c r="J2620">
        <v>93.47</v>
      </c>
      <c r="K2620" t="s">
        <v>19</v>
      </c>
      <c r="L2620">
        <v>2020</v>
      </c>
      <c r="M2620" t="s">
        <v>38</v>
      </c>
      <c r="N2620" t="s">
        <v>31</v>
      </c>
      <c r="O2620">
        <v>60519.57</v>
      </c>
      <c r="P2620" t="s">
        <v>22</v>
      </c>
    </row>
    <row r="2621" spans="1:16" x14ac:dyDescent="0.35">
      <c r="A2621" t="s">
        <v>48</v>
      </c>
      <c r="B2621">
        <v>12.99</v>
      </c>
      <c r="C2621">
        <f>RawData[[#This Row],[Price (INR)]]-RawData[[#This Row],[Resale Price (INR)]]</f>
        <v>53698.179999999993</v>
      </c>
      <c r="D2621" t="s">
        <v>16</v>
      </c>
      <c r="E2621" t="s">
        <v>77</v>
      </c>
      <c r="F2621">
        <v>192633</v>
      </c>
      <c r="G2621">
        <v>2023</v>
      </c>
      <c r="H2621">
        <v>657</v>
      </c>
      <c r="I2621" t="s">
        <v>26</v>
      </c>
      <c r="J2621">
        <v>86.67</v>
      </c>
      <c r="K2621" t="s">
        <v>19</v>
      </c>
      <c r="L2621">
        <v>2024</v>
      </c>
      <c r="M2621" t="s">
        <v>38</v>
      </c>
      <c r="N2621" t="s">
        <v>21</v>
      </c>
      <c r="O2621">
        <v>138934.82</v>
      </c>
      <c r="P2621" t="s">
        <v>45</v>
      </c>
    </row>
    <row r="2622" spans="1:16" x14ac:dyDescent="0.35">
      <c r="A2622" t="s">
        <v>23</v>
      </c>
      <c r="B2622">
        <v>5.88</v>
      </c>
      <c r="C2622">
        <f>RawData[[#This Row],[Price (INR)]]-RawData[[#This Row],[Resale Price (INR)]]</f>
        <v>90203.829999999987</v>
      </c>
      <c r="D2622" t="s">
        <v>64</v>
      </c>
      <c r="E2622" t="s">
        <v>84</v>
      </c>
      <c r="F2622">
        <v>254288</v>
      </c>
      <c r="G2622">
        <v>2022</v>
      </c>
      <c r="H2622">
        <v>828</v>
      </c>
      <c r="I2622" t="s">
        <v>26</v>
      </c>
      <c r="J2622">
        <v>60.07</v>
      </c>
      <c r="K2622" t="s">
        <v>42</v>
      </c>
      <c r="L2622">
        <v>2022</v>
      </c>
      <c r="M2622" t="s">
        <v>38</v>
      </c>
      <c r="N2622" t="s">
        <v>31</v>
      </c>
      <c r="O2622">
        <v>164084.17000000001</v>
      </c>
      <c r="P2622" t="s">
        <v>45</v>
      </c>
    </row>
    <row r="2623" spans="1:16" x14ac:dyDescent="0.35">
      <c r="A2623" t="s">
        <v>59</v>
      </c>
      <c r="B2623">
        <v>29.93</v>
      </c>
      <c r="C2623">
        <f>RawData[[#This Row],[Price (INR)]]-RawData[[#This Row],[Resale Price (INR)]]</f>
        <v>87580.49</v>
      </c>
      <c r="D2623" t="s">
        <v>29</v>
      </c>
      <c r="E2623" t="s">
        <v>82</v>
      </c>
      <c r="F2623">
        <v>176667</v>
      </c>
      <c r="G2623">
        <v>2024</v>
      </c>
      <c r="H2623">
        <v>661</v>
      </c>
      <c r="I2623" t="s">
        <v>26</v>
      </c>
      <c r="J2623">
        <v>90.33</v>
      </c>
      <c r="K2623" t="s">
        <v>42</v>
      </c>
      <c r="L2623">
        <v>2024</v>
      </c>
      <c r="M2623" t="s">
        <v>44</v>
      </c>
      <c r="N2623" t="s">
        <v>21</v>
      </c>
      <c r="O2623">
        <v>89086.51</v>
      </c>
      <c r="P2623" t="s">
        <v>22</v>
      </c>
    </row>
    <row r="2624" spans="1:16" x14ac:dyDescent="0.35">
      <c r="A2624" t="s">
        <v>55</v>
      </c>
      <c r="B2624">
        <v>45.5</v>
      </c>
      <c r="C2624">
        <f>RawData[[#This Row],[Price (INR)]]-RawData[[#This Row],[Resale Price (INR)]]</f>
        <v>108943.53999999998</v>
      </c>
      <c r="D2624" t="s">
        <v>24</v>
      </c>
      <c r="E2624" t="s">
        <v>74</v>
      </c>
      <c r="F2624">
        <v>399456</v>
      </c>
      <c r="G2624">
        <v>2019</v>
      </c>
      <c r="H2624">
        <v>683</v>
      </c>
      <c r="I2624" t="s">
        <v>26</v>
      </c>
      <c r="J2624">
        <v>90.79</v>
      </c>
      <c r="K2624" t="s">
        <v>19</v>
      </c>
      <c r="L2624">
        <v>2019</v>
      </c>
      <c r="M2624" t="s">
        <v>20</v>
      </c>
      <c r="N2624" t="s">
        <v>21</v>
      </c>
      <c r="O2624">
        <v>290512.46000000002</v>
      </c>
      <c r="P2624" t="s">
        <v>35</v>
      </c>
    </row>
    <row r="2625" spans="1:16" x14ac:dyDescent="0.35">
      <c r="A2625" t="s">
        <v>55</v>
      </c>
      <c r="B2625">
        <v>36.44</v>
      </c>
      <c r="C2625">
        <f>RawData[[#This Row],[Price (INR)]]-RawData[[#This Row],[Resale Price (INR)]]</f>
        <v>78494.05</v>
      </c>
      <c r="D2625" t="s">
        <v>29</v>
      </c>
      <c r="E2625" t="s">
        <v>82</v>
      </c>
      <c r="F2625">
        <v>134404</v>
      </c>
      <c r="G2625">
        <v>2021</v>
      </c>
      <c r="H2625">
        <v>681</v>
      </c>
      <c r="I2625" t="s">
        <v>18</v>
      </c>
      <c r="J2625">
        <v>88.27</v>
      </c>
      <c r="K2625" t="s">
        <v>27</v>
      </c>
      <c r="L2625">
        <v>2021</v>
      </c>
      <c r="M2625" t="s">
        <v>38</v>
      </c>
      <c r="N2625" t="s">
        <v>31</v>
      </c>
      <c r="O2625">
        <v>55909.95</v>
      </c>
      <c r="P2625" t="s">
        <v>35</v>
      </c>
    </row>
    <row r="2626" spans="1:16" x14ac:dyDescent="0.35">
      <c r="A2626" t="s">
        <v>54</v>
      </c>
      <c r="B2626">
        <v>35.57</v>
      </c>
      <c r="C2626">
        <f>RawData[[#This Row],[Price (INR)]]-RawData[[#This Row],[Resale Price (INR)]]</f>
        <v>70112.7</v>
      </c>
      <c r="D2626" t="s">
        <v>16</v>
      </c>
      <c r="E2626" t="s">
        <v>83</v>
      </c>
      <c r="F2626">
        <v>176096</v>
      </c>
      <c r="G2626">
        <v>2022</v>
      </c>
      <c r="H2626">
        <v>279</v>
      </c>
      <c r="I2626" t="s">
        <v>26</v>
      </c>
      <c r="J2626">
        <v>61.79</v>
      </c>
      <c r="K2626" t="s">
        <v>19</v>
      </c>
      <c r="L2626">
        <v>2022</v>
      </c>
      <c r="M2626" t="s">
        <v>38</v>
      </c>
      <c r="N2626" t="s">
        <v>31</v>
      </c>
      <c r="O2626">
        <v>105983.3</v>
      </c>
      <c r="P2626" t="s">
        <v>50</v>
      </c>
    </row>
    <row r="2627" spans="1:16" x14ac:dyDescent="0.35">
      <c r="A2627" t="s">
        <v>15</v>
      </c>
      <c r="B2627">
        <v>52.59</v>
      </c>
      <c r="C2627">
        <f>RawData[[#This Row],[Price (INR)]]-RawData[[#This Row],[Resale Price (INR)]]</f>
        <v>70504.09</v>
      </c>
      <c r="D2627" t="s">
        <v>29</v>
      </c>
      <c r="E2627" t="s">
        <v>30</v>
      </c>
      <c r="F2627">
        <v>161158</v>
      </c>
      <c r="G2627">
        <v>2015</v>
      </c>
      <c r="H2627">
        <v>525</v>
      </c>
      <c r="I2627" t="s">
        <v>18</v>
      </c>
      <c r="J2627">
        <v>72.27</v>
      </c>
      <c r="K2627" t="s">
        <v>27</v>
      </c>
      <c r="L2627">
        <v>2024</v>
      </c>
      <c r="M2627" t="s">
        <v>20</v>
      </c>
      <c r="N2627" t="s">
        <v>31</v>
      </c>
      <c r="O2627">
        <v>90653.91</v>
      </c>
      <c r="P2627" t="s">
        <v>45</v>
      </c>
    </row>
    <row r="2628" spans="1:16" x14ac:dyDescent="0.35">
      <c r="A2628" t="s">
        <v>39</v>
      </c>
      <c r="B2628">
        <v>38.64</v>
      </c>
      <c r="C2628">
        <f>RawData[[#This Row],[Price (INR)]]-RawData[[#This Row],[Resale Price (INR)]]</f>
        <v>104938.09</v>
      </c>
      <c r="D2628" t="s">
        <v>64</v>
      </c>
      <c r="E2628" t="s">
        <v>65</v>
      </c>
      <c r="F2628">
        <v>303877</v>
      </c>
      <c r="G2628">
        <v>2023</v>
      </c>
      <c r="H2628">
        <v>897</v>
      </c>
      <c r="I2628" t="s">
        <v>34</v>
      </c>
      <c r="J2628">
        <v>29.23</v>
      </c>
      <c r="K2628" t="s">
        <v>42</v>
      </c>
      <c r="L2628">
        <v>2023</v>
      </c>
      <c r="M2628" t="s">
        <v>44</v>
      </c>
      <c r="N2628" t="s">
        <v>31</v>
      </c>
      <c r="O2628">
        <v>198938.91</v>
      </c>
      <c r="P2628" t="s">
        <v>45</v>
      </c>
    </row>
    <row r="2629" spans="1:16" x14ac:dyDescent="0.35">
      <c r="A2629" t="s">
        <v>55</v>
      </c>
      <c r="B2629">
        <v>16.2</v>
      </c>
      <c r="C2629">
        <f>RawData[[#This Row],[Price (INR)]]-RawData[[#This Row],[Resale Price (INR)]]</f>
        <v>76008.75</v>
      </c>
      <c r="D2629" t="s">
        <v>36</v>
      </c>
      <c r="E2629" t="s">
        <v>63</v>
      </c>
      <c r="F2629">
        <v>178874</v>
      </c>
      <c r="G2629">
        <v>2022</v>
      </c>
      <c r="H2629">
        <v>522</v>
      </c>
      <c r="I2629" t="s">
        <v>34</v>
      </c>
      <c r="J2629">
        <v>35.01</v>
      </c>
      <c r="K2629" t="s">
        <v>19</v>
      </c>
      <c r="L2629">
        <v>2022</v>
      </c>
      <c r="M2629" t="s">
        <v>20</v>
      </c>
      <c r="N2629" t="s">
        <v>21</v>
      </c>
      <c r="O2629">
        <v>102865.25</v>
      </c>
      <c r="P2629" t="s">
        <v>35</v>
      </c>
    </row>
    <row r="2630" spans="1:16" x14ac:dyDescent="0.35">
      <c r="A2630" t="s">
        <v>23</v>
      </c>
      <c r="B2630">
        <v>42.05</v>
      </c>
      <c r="C2630">
        <f>RawData[[#This Row],[Price (INR)]]-RawData[[#This Row],[Resale Price (INR)]]</f>
        <v>156404.32999999999</v>
      </c>
      <c r="D2630" t="s">
        <v>52</v>
      </c>
      <c r="E2630" t="s">
        <v>69</v>
      </c>
      <c r="F2630">
        <v>340070</v>
      </c>
      <c r="G2630">
        <v>2015</v>
      </c>
      <c r="H2630">
        <v>829</v>
      </c>
      <c r="I2630" t="s">
        <v>34</v>
      </c>
      <c r="J2630">
        <v>42.78</v>
      </c>
      <c r="K2630" t="s">
        <v>19</v>
      </c>
      <c r="L2630">
        <v>2020</v>
      </c>
      <c r="M2630" t="s">
        <v>20</v>
      </c>
      <c r="N2630" t="s">
        <v>21</v>
      </c>
      <c r="O2630">
        <v>183665.67</v>
      </c>
      <c r="P2630" t="s">
        <v>22</v>
      </c>
    </row>
    <row r="2631" spans="1:16" x14ac:dyDescent="0.35">
      <c r="A2631" t="s">
        <v>48</v>
      </c>
      <c r="B2631">
        <v>39.33</v>
      </c>
      <c r="C2631">
        <f>RawData[[#This Row],[Price (INR)]]-RawData[[#This Row],[Resale Price (INR)]]</f>
        <v>78489.740000000005</v>
      </c>
      <c r="D2631" t="s">
        <v>29</v>
      </c>
      <c r="E2631" t="s">
        <v>82</v>
      </c>
      <c r="F2631">
        <v>197537</v>
      </c>
      <c r="G2631">
        <v>2017</v>
      </c>
      <c r="H2631">
        <v>228</v>
      </c>
      <c r="I2631" t="s">
        <v>34</v>
      </c>
      <c r="J2631">
        <v>47</v>
      </c>
      <c r="K2631" t="s">
        <v>27</v>
      </c>
      <c r="L2631">
        <v>2018</v>
      </c>
      <c r="M2631" t="s">
        <v>38</v>
      </c>
      <c r="N2631" t="s">
        <v>21</v>
      </c>
      <c r="O2631">
        <v>119047.26</v>
      </c>
      <c r="P2631" t="s">
        <v>50</v>
      </c>
    </row>
    <row r="2632" spans="1:16" x14ac:dyDescent="0.35">
      <c r="A2632" t="s">
        <v>28</v>
      </c>
      <c r="B2632">
        <v>65.239999999999995</v>
      </c>
      <c r="C2632">
        <f>RawData[[#This Row],[Price (INR)]]-RawData[[#This Row],[Resale Price (INR)]]</f>
        <v>157622.39000000001</v>
      </c>
      <c r="D2632" t="s">
        <v>52</v>
      </c>
      <c r="E2632" t="s">
        <v>79</v>
      </c>
      <c r="F2632">
        <v>313454</v>
      </c>
      <c r="G2632">
        <v>2016</v>
      </c>
      <c r="H2632">
        <v>591</v>
      </c>
      <c r="I2632" t="s">
        <v>18</v>
      </c>
      <c r="J2632">
        <v>60.14</v>
      </c>
      <c r="K2632" t="s">
        <v>42</v>
      </c>
      <c r="L2632">
        <v>2016</v>
      </c>
      <c r="M2632" t="s">
        <v>44</v>
      </c>
      <c r="N2632" t="s">
        <v>21</v>
      </c>
      <c r="O2632">
        <v>155831.60999999999</v>
      </c>
      <c r="P2632" t="s">
        <v>50</v>
      </c>
    </row>
    <row r="2633" spans="1:16" x14ac:dyDescent="0.35">
      <c r="A2633" t="s">
        <v>28</v>
      </c>
      <c r="B2633">
        <v>46.45</v>
      </c>
      <c r="C2633">
        <f>RawData[[#This Row],[Price (INR)]]-RawData[[#This Row],[Resale Price (INR)]]</f>
        <v>60217.31</v>
      </c>
      <c r="D2633" t="s">
        <v>64</v>
      </c>
      <c r="E2633" t="s">
        <v>71</v>
      </c>
      <c r="F2633">
        <v>229648</v>
      </c>
      <c r="G2633">
        <v>2023</v>
      </c>
      <c r="H2633">
        <v>558</v>
      </c>
      <c r="I2633" t="s">
        <v>34</v>
      </c>
      <c r="J2633">
        <v>48.32</v>
      </c>
      <c r="K2633" t="s">
        <v>27</v>
      </c>
      <c r="L2633">
        <v>2024</v>
      </c>
      <c r="M2633" t="s">
        <v>44</v>
      </c>
      <c r="N2633" t="s">
        <v>31</v>
      </c>
      <c r="O2633">
        <v>169430.69</v>
      </c>
      <c r="P2633" t="s">
        <v>50</v>
      </c>
    </row>
    <row r="2634" spans="1:16" x14ac:dyDescent="0.35">
      <c r="A2634" t="s">
        <v>59</v>
      </c>
      <c r="B2634">
        <v>58.51</v>
      </c>
      <c r="C2634">
        <f>RawData[[#This Row],[Price (INR)]]-RawData[[#This Row],[Resale Price (INR)]]</f>
        <v>64750.829999999987</v>
      </c>
      <c r="D2634" t="s">
        <v>52</v>
      </c>
      <c r="E2634" t="s">
        <v>72</v>
      </c>
      <c r="F2634">
        <v>230856</v>
      </c>
      <c r="G2634">
        <v>2020</v>
      </c>
      <c r="H2634">
        <v>744</v>
      </c>
      <c r="I2634" t="s">
        <v>26</v>
      </c>
      <c r="J2634">
        <v>65.760000000000005</v>
      </c>
      <c r="K2634" t="s">
        <v>27</v>
      </c>
      <c r="L2634">
        <v>2023</v>
      </c>
      <c r="M2634" t="s">
        <v>38</v>
      </c>
      <c r="N2634" t="s">
        <v>21</v>
      </c>
      <c r="O2634">
        <v>166105.17000000001</v>
      </c>
      <c r="P2634" t="s">
        <v>50</v>
      </c>
    </row>
    <row r="2635" spans="1:16" x14ac:dyDescent="0.35">
      <c r="A2635" t="s">
        <v>15</v>
      </c>
      <c r="B2635">
        <v>44.79</v>
      </c>
      <c r="C2635">
        <f>RawData[[#This Row],[Price (INR)]]-RawData[[#This Row],[Resale Price (INR)]]</f>
        <v>39517.089999999997</v>
      </c>
      <c r="D2635" t="s">
        <v>64</v>
      </c>
      <c r="E2635" t="s">
        <v>84</v>
      </c>
      <c r="F2635">
        <v>107786</v>
      </c>
      <c r="G2635">
        <v>2020</v>
      </c>
      <c r="H2635">
        <v>147</v>
      </c>
      <c r="I2635" t="s">
        <v>26</v>
      </c>
      <c r="J2635">
        <v>68.209999999999994</v>
      </c>
      <c r="K2635" t="s">
        <v>42</v>
      </c>
      <c r="L2635">
        <v>2020</v>
      </c>
      <c r="M2635" t="s">
        <v>44</v>
      </c>
      <c r="N2635" t="s">
        <v>21</v>
      </c>
      <c r="O2635">
        <v>68268.91</v>
      </c>
      <c r="P2635" t="s">
        <v>45</v>
      </c>
    </row>
    <row r="2636" spans="1:16" x14ac:dyDescent="0.35">
      <c r="A2636" t="s">
        <v>59</v>
      </c>
      <c r="B2636">
        <v>34.29</v>
      </c>
      <c r="C2636">
        <f>RawData[[#This Row],[Price (INR)]]-RawData[[#This Row],[Resale Price (INR)]]</f>
        <v>159861.72</v>
      </c>
      <c r="D2636" t="s">
        <v>24</v>
      </c>
      <c r="E2636" t="s">
        <v>85</v>
      </c>
      <c r="F2636">
        <v>353274</v>
      </c>
      <c r="G2636">
        <v>2017</v>
      </c>
      <c r="H2636">
        <v>126</v>
      </c>
      <c r="I2636" t="s">
        <v>34</v>
      </c>
      <c r="J2636">
        <v>26.78</v>
      </c>
      <c r="K2636" t="s">
        <v>19</v>
      </c>
      <c r="L2636">
        <v>2024</v>
      </c>
      <c r="M2636" t="s">
        <v>38</v>
      </c>
      <c r="N2636" t="s">
        <v>21</v>
      </c>
      <c r="O2636">
        <v>193412.28</v>
      </c>
      <c r="P2636" t="s">
        <v>22</v>
      </c>
    </row>
    <row r="2637" spans="1:16" x14ac:dyDescent="0.35">
      <c r="A2637" t="s">
        <v>39</v>
      </c>
      <c r="B2637">
        <v>68.55</v>
      </c>
      <c r="C2637">
        <f>RawData[[#This Row],[Price (INR)]]-RawData[[#This Row],[Resale Price (INR)]]</f>
        <v>101101.26</v>
      </c>
      <c r="D2637" t="s">
        <v>52</v>
      </c>
      <c r="E2637" t="s">
        <v>81</v>
      </c>
      <c r="F2637">
        <v>168753</v>
      </c>
      <c r="G2637">
        <v>2020</v>
      </c>
      <c r="H2637">
        <v>356</v>
      </c>
      <c r="I2637" t="s">
        <v>26</v>
      </c>
      <c r="J2637">
        <v>70.28</v>
      </c>
      <c r="K2637" t="s">
        <v>42</v>
      </c>
      <c r="L2637">
        <v>2020</v>
      </c>
      <c r="M2637" t="s">
        <v>38</v>
      </c>
      <c r="N2637" t="s">
        <v>21</v>
      </c>
      <c r="O2637">
        <v>67651.740000000005</v>
      </c>
      <c r="P2637" t="s">
        <v>45</v>
      </c>
    </row>
    <row r="2638" spans="1:16" x14ac:dyDescent="0.35">
      <c r="A2638" t="s">
        <v>61</v>
      </c>
      <c r="B2638">
        <v>16.88</v>
      </c>
      <c r="C2638">
        <f>RawData[[#This Row],[Price (INR)]]-RawData[[#This Row],[Resale Price (INR)]]</f>
        <v>38948.420000000013</v>
      </c>
      <c r="D2638" t="s">
        <v>52</v>
      </c>
      <c r="E2638" t="s">
        <v>53</v>
      </c>
      <c r="F2638">
        <v>184149</v>
      </c>
      <c r="G2638">
        <v>2015</v>
      </c>
      <c r="H2638">
        <v>763</v>
      </c>
      <c r="I2638" t="s">
        <v>18</v>
      </c>
      <c r="J2638">
        <v>60.49</v>
      </c>
      <c r="K2638" t="s">
        <v>42</v>
      </c>
      <c r="L2638">
        <v>2015</v>
      </c>
      <c r="M2638" t="s">
        <v>44</v>
      </c>
      <c r="N2638" t="s">
        <v>31</v>
      </c>
      <c r="O2638">
        <v>145200.57999999999</v>
      </c>
      <c r="P2638" t="s">
        <v>22</v>
      </c>
    </row>
    <row r="2639" spans="1:16" x14ac:dyDescent="0.35">
      <c r="A2639" t="s">
        <v>59</v>
      </c>
      <c r="B2639">
        <v>37.25</v>
      </c>
      <c r="C2639">
        <f>RawData[[#This Row],[Price (INR)]]-RawData[[#This Row],[Resale Price (INR)]]</f>
        <v>55559.390000000014</v>
      </c>
      <c r="D2639" t="s">
        <v>40</v>
      </c>
      <c r="E2639" t="s">
        <v>62</v>
      </c>
      <c r="F2639">
        <v>210772</v>
      </c>
      <c r="G2639">
        <v>2016</v>
      </c>
      <c r="H2639">
        <v>868</v>
      </c>
      <c r="I2639" t="s">
        <v>18</v>
      </c>
      <c r="J2639">
        <v>90.06</v>
      </c>
      <c r="K2639" t="s">
        <v>19</v>
      </c>
      <c r="L2639">
        <v>2020</v>
      </c>
      <c r="M2639" t="s">
        <v>20</v>
      </c>
      <c r="N2639" t="s">
        <v>21</v>
      </c>
      <c r="O2639">
        <v>155212.60999999999</v>
      </c>
      <c r="P2639" t="s">
        <v>22</v>
      </c>
    </row>
    <row r="2640" spans="1:16" x14ac:dyDescent="0.35">
      <c r="A2640" t="s">
        <v>28</v>
      </c>
      <c r="B2640">
        <v>9.6999999999999993</v>
      </c>
      <c r="C2640">
        <f>RawData[[#This Row],[Price (INR)]]-RawData[[#This Row],[Resale Price (INR)]]</f>
        <v>85094.91</v>
      </c>
      <c r="D2640" t="s">
        <v>64</v>
      </c>
      <c r="E2640" t="s">
        <v>78</v>
      </c>
      <c r="F2640">
        <v>189089</v>
      </c>
      <c r="G2640">
        <v>2018</v>
      </c>
      <c r="H2640">
        <v>313</v>
      </c>
      <c r="I2640" t="s">
        <v>34</v>
      </c>
      <c r="J2640">
        <v>37.94</v>
      </c>
      <c r="K2640" t="s">
        <v>42</v>
      </c>
      <c r="L2640">
        <v>2018</v>
      </c>
      <c r="M2640" t="s">
        <v>38</v>
      </c>
      <c r="N2640" t="s">
        <v>21</v>
      </c>
      <c r="O2640">
        <v>103994.09</v>
      </c>
      <c r="P2640" t="s">
        <v>35</v>
      </c>
    </row>
    <row r="2641" spans="1:16" x14ac:dyDescent="0.35">
      <c r="A2641" t="s">
        <v>46</v>
      </c>
      <c r="B2641">
        <v>36.28</v>
      </c>
      <c r="C2641">
        <f>RawData[[#This Row],[Price (INR)]]-RawData[[#This Row],[Resale Price (INR)]]</f>
        <v>136324.98000000001</v>
      </c>
      <c r="D2641" t="s">
        <v>36</v>
      </c>
      <c r="E2641" t="s">
        <v>66</v>
      </c>
      <c r="F2641">
        <v>300186</v>
      </c>
      <c r="G2641">
        <v>2020</v>
      </c>
      <c r="H2641">
        <v>508</v>
      </c>
      <c r="I2641" t="s">
        <v>18</v>
      </c>
      <c r="J2641">
        <v>62.55</v>
      </c>
      <c r="K2641" t="s">
        <v>19</v>
      </c>
      <c r="L2641">
        <v>2024</v>
      </c>
      <c r="M2641" t="s">
        <v>20</v>
      </c>
      <c r="N2641" t="s">
        <v>31</v>
      </c>
      <c r="O2641">
        <v>163861.01999999999</v>
      </c>
      <c r="P2641" t="s">
        <v>22</v>
      </c>
    </row>
    <row r="2642" spans="1:16" x14ac:dyDescent="0.35">
      <c r="A2642" t="s">
        <v>23</v>
      </c>
      <c r="B2642">
        <v>36.24</v>
      </c>
      <c r="C2642">
        <f>RawData[[#This Row],[Price (INR)]]-RawData[[#This Row],[Resale Price (INR)]]</f>
        <v>23615.67</v>
      </c>
      <c r="D2642" t="s">
        <v>64</v>
      </c>
      <c r="E2642" t="s">
        <v>78</v>
      </c>
      <c r="F2642">
        <v>67814</v>
      </c>
      <c r="G2642">
        <v>2023</v>
      </c>
      <c r="H2642">
        <v>967</v>
      </c>
      <c r="I2642" t="s">
        <v>18</v>
      </c>
      <c r="J2642">
        <v>90.99</v>
      </c>
      <c r="K2642" t="s">
        <v>42</v>
      </c>
      <c r="L2642">
        <v>2023</v>
      </c>
      <c r="M2642" t="s">
        <v>38</v>
      </c>
      <c r="N2642" t="s">
        <v>21</v>
      </c>
      <c r="O2642">
        <v>44198.33</v>
      </c>
      <c r="P2642" t="s">
        <v>45</v>
      </c>
    </row>
    <row r="2643" spans="1:16" x14ac:dyDescent="0.35">
      <c r="A2643" t="s">
        <v>48</v>
      </c>
      <c r="B2643">
        <v>73.34</v>
      </c>
      <c r="C2643">
        <f>RawData[[#This Row],[Price (INR)]]-RawData[[#This Row],[Resale Price (INR)]]</f>
        <v>87152.209999999992</v>
      </c>
      <c r="D2643" t="s">
        <v>64</v>
      </c>
      <c r="E2643" t="s">
        <v>71</v>
      </c>
      <c r="F2643">
        <v>334998</v>
      </c>
      <c r="G2643">
        <v>2023</v>
      </c>
      <c r="H2643">
        <v>449</v>
      </c>
      <c r="I2643" t="s">
        <v>18</v>
      </c>
      <c r="J2643">
        <v>71.37</v>
      </c>
      <c r="K2643" t="s">
        <v>42</v>
      </c>
      <c r="L2643">
        <v>2023</v>
      </c>
      <c r="M2643" t="s">
        <v>20</v>
      </c>
      <c r="N2643" t="s">
        <v>21</v>
      </c>
      <c r="O2643">
        <v>247845.79</v>
      </c>
      <c r="P2643" t="s">
        <v>45</v>
      </c>
    </row>
    <row r="2644" spans="1:16" x14ac:dyDescent="0.35">
      <c r="A2644" t="s">
        <v>39</v>
      </c>
      <c r="B2644">
        <v>23.38</v>
      </c>
      <c r="C2644">
        <f>RawData[[#This Row],[Price (INR)]]-RawData[[#This Row],[Resale Price (INR)]]</f>
        <v>33979.42</v>
      </c>
      <c r="D2644" t="s">
        <v>64</v>
      </c>
      <c r="E2644" t="s">
        <v>65</v>
      </c>
      <c r="F2644">
        <v>95634</v>
      </c>
      <c r="G2644">
        <v>2024</v>
      </c>
      <c r="H2644">
        <v>666</v>
      </c>
      <c r="I2644" t="s">
        <v>26</v>
      </c>
      <c r="J2644">
        <v>83.67</v>
      </c>
      <c r="K2644" t="s">
        <v>27</v>
      </c>
      <c r="L2644">
        <v>2024</v>
      </c>
      <c r="M2644" t="s">
        <v>44</v>
      </c>
      <c r="N2644" t="s">
        <v>31</v>
      </c>
      <c r="O2644">
        <v>61654.58</v>
      </c>
      <c r="P2644" t="s">
        <v>22</v>
      </c>
    </row>
    <row r="2645" spans="1:16" x14ac:dyDescent="0.35">
      <c r="A2645" t="s">
        <v>54</v>
      </c>
      <c r="B2645">
        <v>22.19</v>
      </c>
      <c r="C2645">
        <f>RawData[[#This Row],[Price (INR)]]-RawData[[#This Row],[Resale Price (INR)]]</f>
        <v>72456.13</v>
      </c>
      <c r="D2645" t="s">
        <v>24</v>
      </c>
      <c r="E2645" t="s">
        <v>73</v>
      </c>
      <c r="F2645">
        <v>242492</v>
      </c>
      <c r="G2645">
        <v>2020</v>
      </c>
      <c r="H2645">
        <v>797</v>
      </c>
      <c r="I2645" t="s">
        <v>18</v>
      </c>
      <c r="J2645">
        <v>82.28</v>
      </c>
      <c r="K2645" t="s">
        <v>27</v>
      </c>
      <c r="L2645">
        <v>2020</v>
      </c>
      <c r="M2645" t="s">
        <v>38</v>
      </c>
      <c r="N2645" t="s">
        <v>21</v>
      </c>
      <c r="O2645">
        <v>170035.87</v>
      </c>
      <c r="P2645" t="s">
        <v>45</v>
      </c>
    </row>
    <row r="2646" spans="1:16" x14ac:dyDescent="0.35">
      <c r="A2646" t="s">
        <v>54</v>
      </c>
      <c r="B2646">
        <v>10.86</v>
      </c>
      <c r="C2646">
        <f>RawData[[#This Row],[Price (INR)]]-RawData[[#This Row],[Resale Price (INR)]]</f>
        <v>162064.53</v>
      </c>
      <c r="D2646" t="s">
        <v>36</v>
      </c>
      <c r="E2646" t="s">
        <v>66</v>
      </c>
      <c r="F2646">
        <v>334384</v>
      </c>
      <c r="G2646">
        <v>2015</v>
      </c>
      <c r="H2646">
        <v>396</v>
      </c>
      <c r="I2646" t="s">
        <v>34</v>
      </c>
      <c r="J2646">
        <v>53</v>
      </c>
      <c r="K2646" t="s">
        <v>42</v>
      </c>
      <c r="L2646">
        <v>2015</v>
      </c>
      <c r="M2646" t="s">
        <v>38</v>
      </c>
      <c r="N2646" t="s">
        <v>21</v>
      </c>
      <c r="O2646">
        <v>172319.47</v>
      </c>
      <c r="P2646" t="s">
        <v>22</v>
      </c>
    </row>
    <row r="2647" spans="1:16" x14ac:dyDescent="0.35">
      <c r="A2647" t="s">
        <v>15</v>
      </c>
      <c r="B2647">
        <v>37.78</v>
      </c>
      <c r="C2647">
        <f>RawData[[#This Row],[Price (INR)]]-RawData[[#This Row],[Resale Price (INR)]]</f>
        <v>179343</v>
      </c>
      <c r="D2647" t="s">
        <v>40</v>
      </c>
      <c r="E2647" t="s">
        <v>68</v>
      </c>
      <c r="F2647">
        <v>339638</v>
      </c>
      <c r="G2647">
        <v>2019</v>
      </c>
      <c r="H2647">
        <v>335</v>
      </c>
      <c r="I2647" t="s">
        <v>34</v>
      </c>
      <c r="J2647">
        <v>52.2</v>
      </c>
      <c r="K2647" t="s">
        <v>42</v>
      </c>
      <c r="L2647">
        <v>2019</v>
      </c>
      <c r="M2647" t="s">
        <v>44</v>
      </c>
      <c r="N2647" t="s">
        <v>31</v>
      </c>
      <c r="O2647">
        <v>160295</v>
      </c>
      <c r="P2647" t="s">
        <v>22</v>
      </c>
    </row>
    <row r="2648" spans="1:16" x14ac:dyDescent="0.35">
      <c r="A2648" t="s">
        <v>54</v>
      </c>
      <c r="B2648">
        <v>12.32</v>
      </c>
      <c r="C2648">
        <f>RawData[[#This Row],[Price (INR)]]-RawData[[#This Row],[Resale Price (INR)]]</f>
        <v>42417.03</v>
      </c>
      <c r="D2648" t="s">
        <v>24</v>
      </c>
      <c r="E2648" t="s">
        <v>25</v>
      </c>
      <c r="F2648">
        <v>87786</v>
      </c>
      <c r="G2648">
        <v>2016</v>
      </c>
      <c r="H2648">
        <v>178</v>
      </c>
      <c r="I2648" t="s">
        <v>18</v>
      </c>
      <c r="J2648">
        <v>72.260000000000005</v>
      </c>
      <c r="K2648" t="s">
        <v>19</v>
      </c>
      <c r="L2648">
        <v>2021</v>
      </c>
      <c r="M2648" t="s">
        <v>44</v>
      </c>
      <c r="N2648" t="s">
        <v>31</v>
      </c>
      <c r="O2648">
        <v>45368.97</v>
      </c>
      <c r="P2648" t="s">
        <v>22</v>
      </c>
    </row>
    <row r="2649" spans="1:16" x14ac:dyDescent="0.35">
      <c r="A2649" t="s">
        <v>15</v>
      </c>
      <c r="B2649">
        <v>30.07</v>
      </c>
      <c r="C2649">
        <f>RawData[[#This Row],[Price (INR)]]-RawData[[#This Row],[Resale Price (INR)]]</f>
        <v>101571.89000000001</v>
      </c>
      <c r="D2649" t="s">
        <v>32</v>
      </c>
      <c r="E2649" t="s">
        <v>47</v>
      </c>
      <c r="F2649">
        <v>257920</v>
      </c>
      <c r="G2649">
        <v>2022</v>
      </c>
      <c r="H2649">
        <v>613</v>
      </c>
      <c r="I2649" t="s">
        <v>26</v>
      </c>
      <c r="J2649">
        <v>79.03</v>
      </c>
      <c r="K2649" t="s">
        <v>19</v>
      </c>
      <c r="L2649">
        <v>2023</v>
      </c>
      <c r="M2649" t="s">
        <v>38</v>
      </c>
      <c r="N2649" t="s">
        <v>21</v>
      </c>
      <c r="O2649">
        <v>156348.10999999999</v>
      </c>
      <c r="P2649" t="s">
        <v>22</v>
      </c>
    </row>
    <row r="2650" spans="1:16" x14ac:dyDescent="0.35">
      <c r="A2650" t="s">
        <v>59</v>
      </c>
      <c r="B2650">
        <v>31.4</v>
      </c>
      <c r="C2650">
        <f>RawData[[#This Row],[Price (INR)]]-RawData[[#This Row],[Resale Price (INR)]]</f>
        <v>38656.089999999997</v>
      </c>
      <c r="D2650" t="s">
        <v>52</v>
      </c>
      <c r="E2650" t="s">
        <v>69</v>
      </c>
      <c r="F2650">
        <v>67632</v>
      </c>
      <c r="G2650">
        <v>2023</v>
      </c>
      <c r="H2650">
        <v>839</v>
      </c>
      <c r="I2650" t="s">
        <v>34</v>
      </c>
      <c r="J2650">
        <v>41.69</v>
      </c>
      <c r="K2650" t="s">
        <v>27</v>
      </c>
      <c r="L2650">
        <v>2023</v>
      </c>
      <c r="M2650" t="s">
        <v>38</v>
      </c>
      <c r="N2650" t="s">
        <v>21</v>
      </c>
      <c r="O2650">
        <v>28975.91</v>
      </c>
      <c r="P2650" t="s">
        <v>22</v>
      </c>
    </row>
    <row r="2651" spans="1:16" x14ac:dyDescent="0.35">
      <c r="A2651" t="s">
        <v>61</v>
      </c>
      <c r="B2651">
        <v>51.45</v>
      </c>
      <c r="C2651">
        <f>RawData[[#This Row],[Price (INR)]]-RawData[[#This Row],[Resale Price (INR)]]</f>
        <v>43460.739999999991</v>
      </c>
      <c r="D2651" t="s">
        <v>64</v>
      </c>
      <c r="E2651" t="s">
        <v>65</v>
      </c>
      <c r="F2651">
        <v>215582</v>
      </c>
      <c r="G2651">
        <v>2022</v>
      </c>
      <c r="H2651">
        <v>751</v>
      </c>
      <c r="I2651" t="s">
        <v>34</v>
      </c>
      <c r="J2651">
        <v>54.69</v>
      </c>
      <c r="K2651" t="s">
        <v>42</v>
      </c>
      <c r="L2651">
        <v>2022</v>
      </c>
      <c r="M2651" t="s">
        <v>38</v>
      </c>
      <c r="N2651" t="s">
        <v>31</v>
      </c>
      <c r="O2651">
        <v>172121.26</v>
      </c>
      <c r="P2651" t="s">
        <v>22</v>
      </c>
    </row>
    <row r="2652" spans="1:16" x14ac:dyDescent="0.35">
      <c r="A2652" t="s">
        <v>59</v>
      </c>
      <c r="B2652">
        <v>75.010000000000005</v>
      </c>
      <c r="C2652">
        <f>RawData[[#This Row],[Price (INR)]]-RawData[[#This Row],[Resale Price (INR)]]</f>
        <v>164830.74</v>
      </c>
      <c r="D2652" t="s">
        <v>16</v>
      </c>
      <c r="E2652" t="s">
        <v>83</v>
      </c>
      <c r="F2652">
        <v>293454</v>
      </c>
      <c r="G2652">
        <v>2020</v>
      </c>
      <c r="H2652">
        <v>434</v>
      </c>
      <c r="I2652" t="s">
        <v>18</v>
      </c>
      <c r="J2652">
        <v>60.19</v>
      </c>
      <c r="K2652" t="s">
        <v>42</v>
      </c>
      <c r="L2652">
        <v>2020</v>
      </c>
      <c r="M2652" t="s">
        <v>44</v>
      </c>
      <c r="N2652" t="s">
        <v>31</v>
      </c>
      <c r="O2652">
        <v>128623.26</v>
      </c>
      <c r="P2652" t="s">
        <v>50</v>
      </c>
    </row>
    <row r="2653" spans="1:16" x14ac:dyDescent="0.35">
      <c r="A2653" t="s">
        <v>23</v>
      </c>
      <c r="B2653">
        <v>56.64</v>
      </c>
      <c r="C2653">
        <f>RawData[[#This Row],[Price (INR)]]-RawData[[#This Row],[Resale Price (INR)]]</f>
        <v>64838.709999999992</v>
      </c>
      <c r="D2653" t="s">
        <v>40</v>
      </c>
      <c r="E2653" t="s">
        <v>62</v>
      </c>
      <c r="F2653">
        <v>206659</v>
      </c>
      <c r="G2653">
        <v>2023</v>
      </c>
      <c r="H2653">
        <v>925</v>
      </c>
      <c r="I2653" t="s">
        <v>26</v>
      </c>
      <c r="J2653">
        <v>76.41</v>
      </c>
      <c r="K2653" t="s">
        <v>42</v>
      </c>
      <c r="L2653">
        <v>2023</v>
      </c>
      <c r="M2653" t="s">
        <v>44</v>
      </c>
      <c r="N2653" t="s">
        <v>31</v>
      </c>
      <c r="O2653">
        <v>141820.29</v>
      </c>
      <c r="P2653" t="s">
        <v>45</v>
      </c>
    </row>
    <row r="2654" spans="1:16" x14ac:dyDescent="0.35">
      <c r="A2654" t="s">
        <v>46</v>
      </c>
      <c r="B2654">
        <v>70.56</v>
      </c>
      <c r="C2654">
        <f>RawData[[#This Row],[Price (INR)]]-RawData[[#This Row],[Resale Price (INR)]]</f>
        <v>123551.04000000001</v>
      </c>
      <c r="D2654" t="s">
        <v>64</v>
      </c>
      <c r="E2654" t="s">
        <v>71</v>
      </c>
      <c r="F2654">
        <v>267505</v>
      </c>
      <c r="G2654">
        <v>2018</v>
      </c>
      <c r="H2654">
        <v>333</v>
      </c>
      <c r="I2654" t="s">
        <v>26</v>
      </c>
      <c r="J2654">
        <v>84.62</v>
      </c>
      <c r="K2654" t="s">
        <v>27</v>
      </c>
      <c r="L2654">
        <v>2019</v>
      </c>
      <c r="M2654" t="s">
        <v>38</v>
      </c>
      <c r="N2654" t="s">
        <v>31</v>
      </c>
      <c r="O2654">
        <v>143953.96</v>
      </c>
      <c r="P2654" t="s">
        <v>22</v>
      </c>
    </row>
    <row r="2655" spans="1:16" x14ac:dyDescent="0.35">
      <c r="A2655" t="s">
        <v>59</v>
      </c>
      <c r="B2655">
        <v>70.66</v>
      </c>
      <c r="C2655">
        <f>RawData[[#This Row],[Price (INR)]]-RawData[[#This Row],[Resale Price (INR)]]</f>
        <v>98814.68</v>
      </c>
      <c r="D2655" t="s">
        <v>40</v>
      </c>
      <c r="E2655" t="s">
        <v>58</v>
      </c>
      <c r="F2655">
        <v>343649</v>
      </c>
      <c r="G2655">
        <v>2024</v>
      </c>
      <c r="H2655">
        <v>583</v>
      </c>
      <c r="I2655" t="s">
        <v>26</v>
      </c>
      <c r="J2655">
        <v>75.27</v>
      </c>
      <c r="K2655" t="s">
        <v>42</v>
      </c>
      <c r="L2655">
        <v>2024</v>
      </c>
      <c r="M2655" t="s">
        <v>38</v>
      </c>
      <c r="N2655" t="s">
        <v>21</v>
      </c>
      <c r="O2655">
        <v>244834.32</v>
      </c>
      <c r="P2655" t="s">
        <v>22</v>
      </c>
    </row>
    <row r="2656" spans="1:16" x14ac:dyDescent="0.35">
      <c r="A2656" t="s">
        <v>28</v>
      </c>
      <c r="B2656">
        <v>70</v>
      </c>
      <c r="C2656">
        <f>RawData[[#This Row],[Price (INR)]]-RawData[[#This Row],[Resale Price (INR)]]</f>
        <v>53367.86</v>
      </c>
      <c r="D2656" t="s">
        <v>32</v>
      </c>
      <c r="E2656" t="s">
        <v>33</v>
      </c>
      <c r="F2656">
        <v>128190</v>
      </c>
      <c r="G2656">
        <v>2015</v>
      </c>
      <c r="H2656">
        <v>689</v>
      </c>
      <c r="I2656" t="s">
        <v>18</v>
      </c>
      <c r="J2656">
        <v>94.95</v>
      </c>
      <c r="K2656" t="s">
        <v>42</v>
      </c>
      <c r="L2656">
        <v>2015</v>
      </c>
      <c r="M2656" t="s">
        <v>44</v>
      </c>
      <c r="N2656" t="s">
        <v>31</v>
      </c>
      <c r="O2656">
        <v>74822.14</v>
      </c>
      <c r="P2656" t="s">
        <v>22</v>
      </c>
    </row>
    <row r="2657" spans="1:16" x14ac:dyDescent="0.35">
      <c r="A2657" t="s">
        <v>48</v>
      </c>
      <c r="B2657">
        <v>77.930000000000007</v>
      </c>
      <c r="C2657">
        <f>RawData[[#This Row],[Price (INR)]]-RawData[[#This Row],[Resale Price (INR)]]</f>
        <v>97723.38</v>
      </c>
      <c r="D2657" t="s">
        <v>16</v>
      </c>
      <c r="E2657" t="s">
        <v>77</v>
      </c>
      <c r="F2657">
        <v>308972</v>
      </c>
      <c r="G2657">
        <v>2019</v>
      </c>
      <c r="H2657">
        <v>413</v>
      </c>
      <c r="I2657" t="s">
        <v>34</v>
      </c>
      <c r="J2657">
        <v>54.7</v>
      </c>
      <c r="K2657" t="s">
        <v>27</v>
      </c>
      <c r="L2657">
        <v>2023</v>
      </c>
      <c r="M2657" t="s">
        <v>38</v>
      </c>
      <c r="N2657" t="s">
        <v>31</v>
      </c>
      <c r="O2657">
        <v>211248.62</v>
      </c>
      <c r="P2657" t="s">
        <v>35</v>
      </c>
    </row>
    <row r="2658" spans="1:16" x14ac:dyDescent="0.35">
      <c r="A2658" t="s">
        <v>39</v>
      </c>
      <c r="B2658">
        <v>14.74</v>
      </c>
      <c r="C2658">
        <f>RawData[[#This Row],[Price (INR)]]-RawData[[#This Row],[Resale Price (INR)]]</f>
        <v>72102.040000000008</v>
      </c>
      <c r="D2658" t="s">
        <v>64</v>
      </c>
      <c r="E2658" t="s">
        <v>84</v>
      </c>
      <c r="F2658">
        <v>296461</v>
      </c>
      <c r="G2658">
        <v>2017</v>
      </c>
      <c r="H2658">
        <v>546</v>
      </c>
      <c r="I2658" t="s">
        <v>34</v>
      </c>
      <c r="J2658">
        <v>36.56</v>
      </c>
      <c r="K2658" t="s">
        <v>27</v>
      </c>
      <c r="L2658">
        <v>2017</v>
      </c>
      <c r="M2658" t="s">
        <v>44</v>
      </c>
      <c r="N2658" t="s">
        <v>31</v>
      </c>
      <c r="O2658">
        <v>224358.96</v>
      </c>
      <c r="P2658" t="s">
        <v>22</v>
      </c>
    </row>
    <row r="2659" spans="1:16" x14ac:dyDescent="0.35">
      <c r="A2659" t="s">
        <v>28</v>
      </c>
      <c r="B2659">
        <v>21.28</v>
      </c>
      <c r="C2659">
        <f>RawData[[#This Row],[Price (INR)]]-RawData[[#This Row],[Resale Price (INR)]]</f>
        <v>63657.16</v>
      </c>
      <c r="D2659" t="s">
        <v>52</v>
      </c>
      <c r="E2659" t="s">
        <v>79</v>
      </c>
      <c r="F2659">
        <v>113718</v>
      </c>
      <c r="G2659">
        <v>2018</v>
      </c>
      <c r="H2659">
        <v>815</v>
      </c>
      <c r="I2659" t="s">
        <v>34</v>
      </c>
      <c r="J2659">
        <v>37.08</v>
      </c>
      <c r="K2659" t="s">
        <v>27</v>
      </c>
      <c r="L2659">
        <v>2021</v>
      </c>
      <c r="M2659" t="s">
        <v>20</v>
      </c>
      <c r="N2659" t="s">
        <v>21</v>
      </c>
      <c r="O2659">
        <v>50060.84</v>
      </c>
      <c r="P2659" t="s">
        <v>35</v>
      </c>
    </row>
    <row r="2660" spans="1:16" x14ac:dyDescent="0.35">
      <c r="A2660" t="s">
        <v>61</v>
      </c>
      <c r="B2660">
        <v>47.37</v>
      </c>
      <c r="C2660">
        <f>RawData[[#This Row],[Price (INR)]]-RawData[[#This Row],[Resale Price (INR)]]</f>
        <v>137907.96000000002</v>
      </c>
      <c r="D2660" t="s">
        <v>24</v>
      </c>
      <c r="E2660" t="s">
        <v>73</v>
      </c>
      <c r="F2660">
        <v>259953</v>
      </c>
      <c r="G2660">
        <v>2023</v>
      </c>
      <c r="H2660">
        <v>797</v>
      </c>
      <c r="I2660" t="s">
        <v>26</v>
      </c>
      <c r="J2660">
        <v>68.78</v>
      </c>
      <c r="K2660" t="s">
        <v>27</v>
      </c>
      <c r="L2660">
        <v>2023</v>
      </c>
      <c r="M2660" t="s">
        <v>38</v>
      </c>
      <c r="N2660" t="s">
        <v>31</v>
      </c>
      <c r="O2660">
        <v>122045.04</v>
      </c>
      <c r="P2660" t="s">
        <v>50</v>
      </c>
    </row>
    <row r="2661" spans="1:16" x14ac:dyDescent="0.35">
      <c r="A2661" t="s">
        <v>39</v>
      </c>
      <c r="B2661">
        <v>18</v>
      </c>
      <c r="C2661">
        <f>RawData[[#This Row],[Price (INR)]]-RawData[[#This Row],[Resale Price (INR)]]</f>
        <v>153443.39000000001</v>
      </c>
      <c r="D2661" t="s">
        <v>64</v>
      </c>
      <c r="E2661" t="s">
        <v>71</v>
      </c>
      <c r="F2661">
        <v>387704</v>
      </c>
      <c r="G2661">
        <v>2024</v>
      </c>
      <c r="H2661">
        <v>553</v>
      </c>
      <c r="I2661" t="s">
        <v>18</v>
      </c>
      <c r="J2661">
        <v>80.86</v>
      </c>
      <c r="K2661" t="s">
        <v>19</v>
      </c>
      <c r="L2661">
        <v>2024</v>
      </c>
      <c r="M2661" t="s">
        <v>38</v>
      </c>
      <c r="N2661" t="s">
        <v>21</v>
      </c>
      <c r="O2661">
        <v>234260.61</v>
      </c>
      <c r="P2661" t="s">
        <v>22</v>
      </c>
    </row>
    <row r="2662" spans="1:16" x14ac:dyDescent="0.35">
      <c r="A2662" t="s">
        <v>46</v>
      </c>
      <c r="B2662">
        <v>73.06</v>
      </c>
      <c r="C2662">
        <f>RawData[[#This Row],[Price (INR)]]-RawData[[#This Row],[Resale Price (INR)]]</f>
        <v>157992.23000000001</v>
      </c>
      <c r="D2662" t="s">
        <v>36</v>
      </c>
      <c r="E2662" t="s">
        <v>66</v>
      </c>
      <c r="F2662">
        <v>323118</v>
      </c>
      <c r="G2662">
        <v>2023</v>
      </c>
      <c r="H2662">
        <v>961</v>
      </c>
      <c r="I2662" t="s">
        <v>34</v>
      </c>
      <c r="J2662">
        <v>53.06</v>
      </c>
      <c r="K2662" t="s">
        <v>19</v>
      </c>
      <c r="L2662">
        <v>2024</v>
      </c>
      <c r="M2662" t="s">
        <v>38</v>
      </c>
      <c r="N2662" t="s">
        <v>21</v>
      </c>
      <c r="O2662">
        <v>165125.76999999999</v>
      </c>
      <c r="P2662" t="s">
        <v>45</v>
      </c>
    </row>
    <row r="2663" spans="1:16" x14ac:dyDescent="0.35">
      <c r="A2663" t="s">
        <v>54</v>
      </c>
      <c r="B2663">
        <v>52.22</v>
      </c>
      <c r="C2663">
        <f>RawData[[#This Row],[Price (INR)]]-RawData[[#This Row],[Resale Price (INR)]]</f>
        <v>21213.339999999997</v>
      </c>
      <c r="D2663" t="s">
        <v>16</v>
      </c>
      <c r="E2663" t="s">
        <v>77</v>
      </c>
      <c r="F2663">
        <v>88806</v>
      </c>
      <c r="G2663">
        <v>2018</v>
      </c>
      <c r="H2663">
        <v>787</v>
      </c>
      <c r="I2663" t="s">
        <v>34</v>
      </c>
      <c r="J2663">
        <v>40.86</v>
      </c>
      <c r="K2663" t="s">
        <v>19</v>
      </c>
      <c r="L2663">
        <v>2021</v>
      </c>
      <c r="M2663" t="s">
        <v>20</v>
      </c>
      <c r="N2663" t="s">
        <v>31</v>
      </c>
      <c r="O2663">
        <v>67592.66</v>
      </c>
      <c r="P2663" t="s">
        <v>35</v>
      </c>
    </row>
    <row r="2664" spans="1:16" x14ac:dyDescent="0.35">
      <c r="A2664" t="s">
        <v>23</v>
      </c>
      <c r="B2664">
        <v>74.150000000000006</v>
      </c>
      <c r="C2664">
        <f>RawData[[#This Row],[Price (INR)]]-RawData[[#This Row],[Resale Price (INR)]]</f>
        <v>43512.58</v>
      </c>
      <c r="D2664" t="s">
        <v>24</v>
      </c>
      <c r="E2664" t="s">
        <v>25</v>
      </c>
      <c r="F2664">
        <v>117639</v>
      </c>
      <c r="G2664">
        <v>2022</v>
      </c>
      <c r="H2664">
        <v>660</v>
      </c>
      <c r="I2664" t="s">
        <v>18</v>
      </c>
      <c r="J2664">
        <v>63.74</v>
      </c>
      <c r="K2664" t="s">
        <v>27</v>
      </c>
      <c r="L2664">
        <v>2023</v>
      </c>
      <c r="M2664" t="s">
        <v>20</v>
      </c>
      <c r="N2664" t="s">
        <v>21</v>
      </c>
      <c r="O2664">
        <v>74126.42</v>
      </c>
      <c r="P2664" t="s">
        <v>45</v>
      </c>
    </row>
    <row r="2665" spans="1:16" x14ac:dyDescent="0.35">
      <c r="A2665" t="s">
        <v>55</v>
      </c>
      <c r="B2665">
        <v>22.54</v>
      </c>
      <c r="C2665">
        <f>RawData[[#This Row],[Price (INR)]]-RawData[[#This Row],[Resale Price (INR)]]</f>
        <v>56501.69</v>
      </c>
      <c r="D2665" t="s">
        <v>32</v>
      </c>
      <c r="E2665" t="s">
        <v>80</v>
      </c>
      <c r="F2665">
        <v>241763</v>
      </c>
      <c r="G2665">
        <v>2021</v>
      </c>
      <c r="H2665">
        <v>806</v>
      </c>
      <c r="I2665" t="s">
        <v>18</v>
      </c>
      <c r="J2665">
        <v>95.52</v>
      </c>
      <c r="K2665" t="s">
        <v>27</v>
      </c>
      <c r="L2665">
        <v>2024</v>
      </c>
      <c r="M2665" t="s">
        <v>44</v>
      </c>
      <c r="N2665" t="s">
        <v>31</v>
      </c>
      <c r="O2665">
        <v>185261.31</v>
      </c>
      <c r="P2665" t="s">
        <v>45</v>
      </c>
    </row>
    <row r="2666" spans="1:16" x14ac:dyDescent="0.35">
      <c r="A2666" t="s">
        <v>54</v>
      </c>
      <c r="B2666">
        <v>60.61</v>
      </c>
      <c r="C2666">
        <f>RawData[[#This Row],[Price (INR)]]-RawData[[#This Row],[Resale Price (INR)]]</f>
        <v>88929.47</v>
      </c>
      <c r="D2666" t="s">
        <v>16</v>
      </c>
      <c r="E2666" t="s">
        <v>87</v>
      </c>
      <c r="F2666">
        <v>262960</v>
      </c>
      <c r="G2666">
        <v>2018</v>
      </c>
      <c r="H2666">
        <v>482</v>
      </c>
      <c r="I2666" t="s">
        <v>26</v>
      </c>
      <c r="J2666">
        <v>70.89</v>
      </c>
      <c r="K2666" t="s">
        <v>42</v>
      </c>
      <c r="L2666">
        <v>2018</v>
      </c>
      <c r="M2666" t="s">
        <v>44</v>
      </c>
      <c r="N2666" t="s">
        <v>31</v>
      </c>
      <c r="O2666">
        <v>174030.53</v>
      </c>
      <c r="P2666" t="s">
        <v>35</v>
      </c>
    </row>
    <row r="2667" spans="1:16" x14ac:dyDescent="0.35">
      <c r="A2667" t="s">
        <v>61</v>
      </c>
      <c r="B2667">
        <v>75.72</v>
      </c>
      <c r="C2667">
        <f>RawData[[#This Row],[Price (INR)]]-RawData[[#This Row],[Resale Price (INR)]]</f>
        <v>76434.890000000014</v>
      </c>
      <c r="D2667" t="s">
        <v>36</v>
      </c>
      <c r="E2667" t="s">
        <v>66</v>
      </c>
      <c r="F2667">
        <v>323142</v>
      </c>
      <c r="G2667">
        <v>2017</v>
      </c>
      <c r="H2667">
        <v>898</v>
      </c>
      <c r="I2667" t="s">
        <v>26</v>
      </c>
      <c r="J2667">
        <v>72.17</v>
      </c>
      <c r="K2667" t="s">
        <v>19</v>
      </c>
      <c r="L2667">
        <v>2019</v>
      </c>
      <c r="M2667" t="s">
        <v>44</v>
      </c>
      <c r="N2667" t="s">
        <v>31</v>
      </c>
      <c r="O2667">
        <v>246707.11</v>
      </c>
      <c r="P2667" t="s">
        <v>22</v>
      </c>
    </row>
    <row r="2668" spans="1:16" x14ac:dyDescent="0.35">
      <c r="A2668" t="s">
        <v>28</v>
      </c>
      <c r="B2668">
        <v>13.72</v>
      </c>
      <c r="C2668">
        <f>RawData[[#This Row],[Price (INR)]]-RawData[[#This Row],[Resale Price (INR)]]</f>
        <v>74916.549999999988</v>
      </c>
      <c r="D2668" t="s">
        <v>32</v>
      </c>
      <c r="E2668" t="s">
        <v>80</v>
      </c>
      <c r="F2668">
        <v>222446</v>
      </c>
      <c r="G2668">
        <v>2021</v>
      </c>
      <c r="H2668">
        <v>546</v>
      </c>
      <c r="I2668" t="s">
        <v>34</v>
      </c>
      <c r="J2668">
        <v>35.06</v>
      </c>
      <c r="K2668" t="s">
        <v>27</v>
      </c>
      <c r="L2668">
        <v>2021</v>
      </c>
      <c r="M2668" t="s">
        <v>44</v>
      </c>
      <c r="N2668" t="s">
        <v>21</v>
      </c>
      <c r="O2668">
        <v>147529.45000000001</v>
      </c>
      <c r="P2668" t="s">
        <v>50</v>
      </c>
    </row>
    <row r="2669" spans="1:16" x14ac:dyDescent="0.35">
      <c r="A2669" t="s">
        <v>46</v>
      </c>
      <c r="B2669">
        <v>63.58</v>
      </c>
      <c r="C2669">
        <f>RawData[[#This Row],[Price (INR)]]-RawData[[#This Row],[Resale Price (INR)]]</f>
        <v>186337.72</v>
      </c>
      <c r="D2669" t="s">
        <v>16</v>
      </c>
      <c r="E2669" t="s">
        <v>43</v>
      </c>
      <c r="F2669">
        <v>367763</v>
      </c>
      <c r="G2669">
        <v>2016</v>
      </c>
      <c r="H2669">
        <v>104</v>
      </c>
      <c r="I2669" t="s">
        <v>26</v>
      </c>
      <c r="J2669">
        <v>66.86</v>
      </c>
      <c r="K2669" t="s">
        <v>42</v>
      </c>
      <c r="L2669">
        <v>2016</v>
      </c>
      <c r="M2669" t="s">
        <v>20</v>
      </c>
      <c r="N2669" t="s">
        <v>31</v>
      </c>
      <c r="O2669">
        <v>181425.28</v>
      </c>
      <c r="P2669" t="s">
        <v>35</v>
      </c>
    </row>
    <row r="2670" spans="1:16" x14ac:dyDescent="0.35">
      <c r="A2670" t="s">
        <v>54</v>
      </c>
      <c r="B2670">
        <v>52.21</v>
      </c>
      <c r="C2670">
        <f>RawData[[#This Row],[Price (INR)]]-RawData[[#This Row],[Resale Price (INR)]]</f>
        <v>97924.640000000014</v>
      </c>
      <c r="D2670" t="s">
        <v>24</v>
      </c>
      <c r="E2670" t="s">
        <v>67</v>
      </c>
      <c r="F2670">
        <v>384754</v>
      </c>
      <c r="G2670">
        <v>2019</v>
      </c>
      <c r="H2670">
        <v>199</v>
      </c>
      <c r="I2670" t="s">
        <v>34</v>
      </c>
      <c r="J2670">
        <v>30.25</v>
      </c>
      <c r="K2670" t="s">
        <v>42</v>
      </c>
      <c r="L2670">
        <v>2019</v>
      </c>
      <c r="M2670" t="s">
        <v>44</v>
      </c>
      <c r="N2670" t="s">
        <v>21</v>
      </c>
      <c r="O2670">
        <v>286829.36</v>
      </c>
      <c r="P2670" t="s">
        <v>45</v>
      </c>
    </row>
    <row r="2671" spans="1:16" x14ac:dyDescent="0.35">
      <c r="A2671" t="s">
        <v>23</v>
      </c>
      <c r="B2671">
        <v>73.569999999999993</v>
      </c>
      <c r="C2671">
        <f>RawData[[#This Row],[Price (INR)]]-RawData[[#This Row],[Resale Price (INR)]]</f>
        <v>114006.09000000003</v>
      </c>
      <c r="D2671" t="s">
        <v>52</v>
      </c>
      <c r="E2671" t="s">
        <v>81</v>
      </c>
      <c r="F2671">
        <v>379646</v>
      </c>
      <c r="G2671">
        <v>2017</v>
      </c>
      <c r="H2671">
        <v>934</v>
      </c>
      <c r="I2671" t="s">
        <v>18</v>
      </c>
      <c r="J2671">
        <v>96.97</v>
      </c>
      <c r="K2671" t="s">
        <v>19</v>
      </c>
      <c r="L2671">
        <v>2023</v>
      </c>
      <c r="M2671" t="s">
        <v>20</v>
      </c>
      <c r="N2671" t="s">
        <v>21</v>
      </c>
      <c r="O2671">
        <v>265639.90999999997</v>
      </c>
      <c r="P2671" t="s">
        <v>22</v>
      </c>
    </row>
    <row r="2672" spans="1:16" x14ac:dyDescent="0.35">
      <c r="A2672" t="s">
        <v>23</v>
      </c>
      <c r="B2672">
        <v>27.24</v>
      </c>
      <c r="C2672">
        <f>RawData[[#This Row],[Price (INR)]]-RawData[[#This Row],[Resale Price (INR)]]</f>
        <v>95665.48000000001</v>
      </c>
      <c r="D2672" t="s">
        <v>36</v>
      </c>
      <c r="E2672" t="s">
        <v>66</v>
      </c>
      <c r="F2672">
        <v>352289</v>
      </c>
      <c r="G2672">
        <v>2016</v>
      </c>
      <c r="H2672">
        <v>836</v>
      </c>
      <c r="I2672" t="s">
        <v>26</v>
      </c>
      <c r="J2672">
        <v>72.58</v>
      </c>
      <c r="K2672" t="s">
        <v>19</v>
      </c>
      <c r="L2672">
        <v>2020</v>
      </c>
      <c r="M2672" t="s">
        <v>20</v>
      </c>
      <c r="N2672" t="s">
        <v>21</v>
      </c>
      <c r="O2672">
        <v>256623.52</v>
      </c>
      <c r="P2672" t="s">
        <v>45</v>
      </c>
    </row>
    <row r="2673" spans="1:16" x14ac:dyDescent="0.35">
      <c r="A2673" t="s">
        <v>39</v>
      </c>
      <c r="B2673">
        <v>48.93</v>
      </c>
      <c r="C2673">
        <f>RawData[[#This Row],[Price (INR)]]-RawData[[#This Row],[Resale Price (INR)]]</f>
        <v>139425.84</v>
      </c>
      <c r="D2673" t="s">
        <v>24</v>
      </c>
      <c r="E2673" t="s">
        <v>25</v>
      </c>
      <c r="F2673">
        <v>234322</v>
      </c>
      <c r="G2673">
        <v>2022</v>
      </c>
      <c r="H2673">
        <v>304</v>
      </c>
      <c r="I2673" t="s">
        <v>26</v>
      </c>
      <c r="J2673">
        <v>70.34</v>
      </c>
      <c r="K2673" t="s">
        <v>27</v>
      </c>
      <c r="L2673">
        <v>2022</v>
      </c>
      <c r="M2673" t="s">
        <v>38</v>
      </c>
      <c r="N2673" t="s">
        <v>21</v>
      </c>
      <c r="O2673">
        <v>94896.16</v>
      </c>
      <c r="P2673" t="s">
        <v>35</v>
      </c>
    </row>
    <row r="2674" spans="1:16" x14ac:dyDescent="0.35">
      <c r="A2674" t="s">
        <v>54</v>
      </c>
      <c r="B2674">
        <v>75.180000000000007</v>
      </c>
      <c r="C2674">
        <f>RawData[[#This Row],[Price (INR)]]-RawData[[#This Row],[Resale Price (INR)]]</f>
        <v>150908.66</v>
      </c>
      <c r="D2674" t="s">
        <v>29</v>
      </c>
      <c r="E2674" t="s">
        <v>30</v>
      </c>
      <c r="F2674">
        <v>378911</v>
      </c>
      <c r="G2674">
        <v>2018</v>
      </c>
      <c r="H2674">
        <v>909</v>
      </c>
      <c r="I2674" t="s">
        <v>34</v>
      </c>
      <c r="J2674">
        <v>57.41</v>
      </c>
      <c r="K2674" t="s">
        <v>27</v>
      </c>
      <c r="L2674">
        <v>2023</v>
      </c>
      <c r="M2674" t="s">
        <v>38</v>
      </c>
      <c r="N2674" t="s">
        <v>31</v>
      </c>
      <c r="O2674">
        <v>228002.34</v>
      </c>
      <c r="P2674" t="s">
        <v>50</v>
      </c>
    </row>
    <row r="2675" spans="1:16" x14ac:dyDescent="0.35">
      <c r="A2675" t="s">
        <v>39</v>
      </c>
      <c r="B2675">
        <v>74.28</v>
      </c>
      <c r="C2675">
        <f>RawData[[#This Row],[Price (INR)]]-RawData[[#This Row],[Resale Price (INR)]]</f>
        <v>165694.01</v>
      </c>
      <c r="D2675" t="s">
        <v>40</v>
      </c>
      <c r="E2675" t="s">
        <v>62</v>
      </c>
      <c r="F2675">
        <v>372050</v>
      </c>
      <c r="G2675">
        <v>2015</v>
      </c>
      <c r="H2675">
        <v>566</v>
      </c>
      <c r="I2675" t="s">
        <v>18</v>
      </c>
      <c r="J2675">
        <v>64.69</v>
      </c>
      <c r="K2675" t="s">
        <v>19</v>
      </c>
      <c r="L2675">
        <v>2022</v>
      </c>
      <c r="M2675" t="s">
        <v>44</v>
      </c>
      <c r="N2675" t="s">
        <v>31</v>
      </c>
      <c r="O2675">
        <v>206355.99</v>
      </c>
      <c r="P2675" t="s">
        <v>45</v>
      </c>
    </row>
    <row r="2676" spans="1:16" x14ac:dyDescent="0.35">
      <c r="A2676" t="s">
        <v>39</v>
      </c>
      <c r="B2676">
        <v>5.53</v>
      </c>
      <c r="C2676">
        <f>RawData[[#This Row],[Price (INR)]]-RawData[[#This Row],[Resale Price (INR)]]</f>
        <v>78481.289999999994</v>
      </c>
      <c r="D2676" t="s">
        <v>52</v>
      </c>
      <c r="E2676" t="s">
        <v>79</v>
      </c>
      <c r="F2676">
        <v>166363</v>
      </c>
      <c r="G2676">
        <v>2023</v>
      </c>
      <c r="H2676">
        <v>547</v>
      </c>
      <c r="I2676" t="s">
        <v>34</v>
      </c>
      <c r="J2676">
        <v>32.840000000000003</v>
      </c>
      <c r="K2676" t="s">
        <v>42</v>
      </c>
      <c r="L2676">
        <v>2023</v>
      </c>
      <c r="M2676" t="s">
        <v>38</v>
      </c>
      <c r="N2676" t="s">
        <v>31</v>
      </c>
      <c r="O2676">
        <v>87881.71</v>
      </c>
      <c r="P2676" t="s">
        <v>50</v>
      </c>
    </row>
    <row r="2677" spans="1:16" x14ac:dyDescent="0.35">
      <c r="A2677" t="s">
        <v>46</v>
      </c>
      <c r="B2677">
        <v>17.829999999999998</v>
      </c>
      <c r="C2677">
        <f>RawData[[#This Row],[Price (INR)]]-RawData[[#This Row],[Resale Price (INR)]]</f>
        <v>44911.86</v>
      </c>
      <c r="D2677" t="s">
        <v>52</v>
      </c>
      <c r="E2677" t="s">
        <v>69</v>
      </c>
      <c r="F2677">
        <v>95709</v>
      </c>
      <c r="G2677">
        <v>2017</v>
      </c>
      <c r="H2677">
        <v>308</v>
      </c>
      <c r="I2677" t="s">
        <v>18</v>
      </c>
      <c r="J2677">
        <v>93.66</v>
      </c>
      <c r="K2677" t="s">
        <v>42</v>
      </c>
      <c r="L2677">
        <v>2017</v>
      </c>
      <c r="M2677" t="s">
        <v>20</v>
      </c>
      <c r="N2677" t="s">
        <v>31</v>
      </c>
      <c r="O2677">
        <v>50797.14</v>
      </c>
      <c r="P2677" t="s">
        <v>35</v>
      </c>
    </row>
    <row r="2678" spans="1:16" x14ac:dyDescent="0.35">
      <c r="A2678" t="s">
        <v>39</v>
      </c>
      <c r="B2678">
        <v>57.02</v>
      </c>
      <c r="C2678">
        <f>RawData[[#This Row],[Price (INR)]]-RawData[[#This Row],[Resale Price (INR)]]</f>
        <v>102899.75</v>
      </c>
      <c r="D2678" t="s">
        <v>32</v>
      </c>
      <c r="E2678" t="s">
        <v>80</v>
      </c>
      <c r="F2678">
        <v>250174</v>
      </c>
      <c r="G2678">
        <v>2017</v>
      </c>
      <c r="H2678">
        <v>370</v>
      </c>
      <c r="I2678" t="s">
        <v>34</v>
      </c>
      <c r="J2678">
        <v>42.71</v>
      </c>
      <c r="K2678" t="s">
        <v>42</v>
      </c>
      <c r="L2678">
        <v>2017</v>
      </c>
      <c r="M2678" t="s">
        <v>20</v>
      </c>
      <c r="N2678" t="s">
        <v>31</v>
      </c>
      <c r="O2678">
        <v>147274.25</v>
      </c>
      <c r="P2678" t="s">
        <v>22</v>
      </c>
    </row>
    <row r="2679" spans="1:16" x14ac:dyDescent="0.35">
      <c r="A2679" t="s">
        <v>48</v>
      </c>
      <c r="B2679">
        <v>11.3</v>
      </c>
      <c r="C2679">
        <f>RawData[[#This Row],[Price (INR)]]-RawData[[#This Row],[Resale Price (INR)]]</f>
        <v>61489.899999999994</v>
      </c>
      <c r="D2679" t="s">
        <v>24</v>
      </c>
      <c r="E2679" t="s">
        <v>73</v>
      </c>
      <c r="F2679">
        <v>266547</v>
      </c>
      <c r="G2679">
        <v>2017</v>
      </c>
      <c r="H2679">
        <v>450</v>
      </c>
      <c r="I2679" t="s">
        <v>26</v>
      </c>
      <c r="J2679">
        <v>98.65</v>
      </c>
      <c r="K2679" t="s">
        <v>42</v>
      </c>
      <c r="L2679">
        <v>2017</v>
      </c>
      <c r="M2679" t="s">
        <v>38</v>
      </c>
      <c r="N2679" t="s">
        <v>21</v>
      </c>
      <c r="O2679">
        <v>205057.1</v>
      </c>
      <c r="P2679" t="s">
        <v>50</v>
      </c>
    </row>
    <row r="2680" spans="1:16" x14ac:dyDescent="0.35">
      <c r="A2680" t="s">
        <v>39</v>
      </c>
      <c r="B2680">
        <v>26.67</v>
      </c>
      <c r="C2680">
        <f>RawData[[#This Row],[Price (INR)]]-RawData[[#This Row],[Resale Price (INR)]]</f>
        <v>108916.55</v>
      </c>
      <c r="D2680" t="s">
        <v>36</v>
      </c>
      <c r="E2680" t="s">
        <v>57</v>
      </c>
      <c r="F2680">
        <v>231546</v>
      </c>
      <c r="G2680">
        <v>2019</v>
      </c>
      <c r="H2680">
        <v>287</v>
      </c>
      <c r="I2680" t="s">
        <v>26</v>
      </c>
      <c r="J2680">
        <v>82.12</v>
      </c>
      <c r="K2680" t="s">
        <v>19</v>
      </c>
      <c r="L2680">
        <v>2024</v>
      </c>
      <c r="M2680" t="s">
        <v>20</v>
      </c>
      <c r="N2680" t="s">
        <v>21</v>
      </c>
      <c r="O2680">
        <v>122629.45</v>
      </c>
      <c r="P2680" t="s">
        <v>35</v>
      </c>
    </row>
    <row r="2681" spans="1:16" x14ac:dyDescent="0.35">
      <c r="A2681" t="s">
        <v>23</v>
      </c>
      <c r="B2681">
        <v>52.95</v>
      </c>
      <c r="C2681">
        <f>RawData[[#This Row],[Price (INR)]]-RawData[[#This Row],[Resale Price (INR)]]</f>
        <v>115218.49</v>
      </c>
      <c r="D2681" t="s">
        <v>32</v>
      </c>
      <c r="E2681" t="s">
        <v>47</v>
      </c>
      <c r="F2681">
        <v>208293</v>
      </c>
      <c r="G2681">
        <v>2016</v>
      </c>
      <c r="H2681">
        <v>478</v>
      </c>
      <c r="I2681" t="s">
        <v>18</v>
      </c>
      <c r="J2681">
        <v>69.430000000000007</v>
      </c>
      <c r="K2681" t="s">
        <v>27</v>
      </c>
      <c r="L2681">
        <v>2019</v>
      </c>
      <c r="M2681" t="s">
        <v>38</v>
      </c>
      <c r="N2681" t="s">
        <v>21</v>
      </c>
      <c r="O2681">
        <v>93074.51</v>
      </c>
      <c r="P2681" t="s">
        <v>22</v>
      </c>
    </row>
    <row r="2682" spans="1:16" x14ac:dyDescent="0.35">
      <c r="A2682" t="s">
        <v>54</v>
      </c>
      <c r="B2682">
        <v>20.89</v>
      </c>
      <c r="C2682">
        <f>RawData[[#This Row],[Price (INR)]]-RawData[[#This Row],[Resale Price (INR)]]</f>
        <v>125648.95000000001</v>
      </c>
      <c r="D2682" t="s">
        <v>16</v>
      </c>
      <c r="E2682" t="s">
        <v>17</v>
      </c>
      <c r="F2682">
        <v>276824</v>
      </c>
      <c r="G2682">
        <v>2016</v>
      </c>
      <c r="H2682">
        <v>273</v>
      </c>
      <c r="I2682" t="s">
        <v>26</v>
      </c>
      <c r="J2682">
        <v>81.5</v>
      </c>
      <c r="K2682" t="s">
        <v>42</v>
      </c>
      <c r="L2682">
        <v>2016</v>
      </c>
      <c r="M2682" t="s">
        <v>38</v>
      </c>
      <c r="N2682" t="s">
        <v>31</v>
      </c>
      <c r="O2682">
        <v>151175.04999999999</v>
      </c>
      <c r="P2682" t="s">
        <v>35</v>
      </c>
    </row>
    <row r="2683" spans="1:16" x14ac:dyDescent="0.35">
      <c r="A2683" t="s">
        <v>39</v>
      </c>
      <c r="B2683">
        <v>49.77</v>
      </c>
      <c r="C2683">
        <f>RawData[[#This Row],[Price (INR)]]-RawData[[#This Row],[Resale Price (INR)]]</f>
        <v>134023.74</v>
      </c>
      <c r="D2683" t="s">
        <v>32</v>
      </c>
      <c r="E2683" t="s">
        <v>33</v>
      </c>
      <c r="F2683">
        <v>235249</v>
      </c>
      <c r="G2683">
        <v>2017</v>
      </c>
      <c r="H2683">
        <v>862</v>
      </c>
      <c r="I2683" t="s">
        <v>26</v>
      </c>
      <c r="J2683">
        <v>94.39</v>
      </c>
      <c r="K2683" t="s">
        <v>19</v>
      </c>
      <c r="L2683">
        <v>2022</v>
      </c>
      <c r="M2683" t="s">
        <v>44</v>
      </c>
      <c r="N2683" t="s">
        <v>21</v>
      </c>
      <c r="O2683">
        <v>101225.26</v>
      </c>
      <c r="P2683" t="s">
        <v>22</v>
      </c>
    </row>
    <row r="2684" spans="1:16" x14ac:dyDescent="0.35">
      <c r="A2684" t="s">
        <v>46</v>
      </c>
      <c r="B2684">
        <v>14.38</v>
      </c>
      <c r="C2684">
        <f>RawData[[#This Row],[Price (INR)]]-RawData[[#This Row],[Resale Price (INR)]]</f>
        <v>99164.97</v>
      </c>
      <c r="D2684" t="s">
        <v>24</v>
      </c>
      <c r="E2684" t="s">
        <v>73</v>
      </c>
      <c r="F2684">
        <v>177851</v>
      </c>
      <c r="G2684">
        <v>2017</v>
      </c>
      <c r="H2684">
        <v>143</v>
      </c>
      <c r="I2684" t="s">
        <v>18</v>
      </c>
      <c r="J2684">
        <v>94.45</v>
      </c>
      <c r="K2684" t="s">
        <v>27</v>
      </c>
      <c r="L2684">
        <v>2018</v>
      </c>
      <c r="M2684" t="s">
        <v>44</v>
      </c>
      <c r="N2684" t="s">
        <v>31</v>
      </c>
      <c r="O2684">
        <v>78686.03</v>
      </c>
      <c r="P2684" t="s">
        <v>22</v>
      </c>
    </row>
    <row r="2685" spans="1:16" x14ac:dyDescent="0.35">
      <c r="A2685" t="s">
        <v>48</v>
      </c>
      <c r="B2685">
        <v>27.94</v>
      </c>
      <c r="C2685">
        <f>RawData[[#This Row],[Price (INR)]]-RawData[[#This Row],[Resale Price (INR)]]</f>
        <v>125163.87</v>
      </c>
      <c r="D2685" t="s">
        <v>52</v>
      </c>
      <c r="E2685" t="s">
        <v>69</v>
      </c>
      <c r="F2685">
        <v>312965</v>
      </c>
      <c r="G2685">
        <v>2020</v>
      </c>
      <c r="H2685">
        <v>763</v>
      </c>
      <c r="I2685" t="s">
        <v>18</v>
      </c>
      <c r="J2685">
        <v>89.56</v>
      </c>
      <c r="K2685" t="s">
        <v>19</v>
      </c>
      <c r="L2685">
        <v>2022</v>
      </c>
      <c r="M2685" t="s">
        <v>44</v>
      </c>
      <c r="N2685" t="s">
        <v>21</v>
      </c>
      <c r="O2685">
        <v>187801.13</v>
      </c>
      <c r="P2685" t="s">
        <v>45</v>
      </c>
    </row>
    <row r="2686" spans="1:16" x14ac:dyDescent="0.35">
      <c r="A2686" t="s">
        <v>15</v>
      </c>
      <c r="B2686">
        <v>25.97</v>
      </c>
      <c r="C2686">
        <f>RawData[[#This Row],[Price (INR)]]-RawData[[#This Row],[Resale Price (INR)]]</f>
        <v>127505.3</v>
      </c>
      <c r="D2686" t="s">
        <v>36</v>
      </c>
      <c r="E2686" t="s">
        <v>63</v>
      </c>
      <c r="F2686">
        <v>244919</v>
      </c>
      <c r="G2686">
        <v>2022</v>
      </c>
      <c r="H2686">
        <v>247</v>
      </c>
      <c r="I2686" t="s">
        <v>18</v>
      </c>
      <c r="J2686">
        <v>94.74</v>
      </c>
      <c r="K2686" t="s">
        <v>27</v>
      </c>
      <c r="L2686">
        <v>2024</v>
      </c>
      <c r="M2686" t="s">
        <v>44</v>
      </c>
      <c r="N2686" t="s">
        <v>31</v>
      </c>
      <c r="O2686">
        <v>117413.7</v>
      </c>
      <c r="P2686" t="s">
        <v>22</v>
      </c>
    </row>
    <row r="2687" spans="1:16" x14ac:dyDescent="0.35">
      <c r="A2687" t="s">
        <v>15</v>
      </c>
      <c r="B2687">
        <v>73.48</v>
      </c>
      <c r="C2687">
        <f>RawData[[#This Row],[Price (INR)]]-RawData[[#This Row],[Resale Price (INR)]]</f>
        <v>60220.58</v>
      </c>
      <c r="D2687" t="s">
        <v>16</v>
      </c>
      <c r="E2687" t="s">
        <v>43</v>
      </c>
      <c r="F2687">
        <v>103416</v>
      </c>
      <c r="G2687">
        <v>2015</v>
      </c>
      <c r="H2687">
        <v>561</v>
      </c>
      <c r="I2687" t="s">
        <v>18</v>
      </c>
      <c r="J2687">
        <v>64.900000000000006</v>
      </c>
      <c r="K2687" t="s">
        <v>42</v>
      </c>
      <c r="L2687">
        <v>2015</v>
      </c>
      <c r="M2687" t="s">
        <v>44</v>
      </c>
      <c r="N2687" t="s">
        <v>31</v>
      </c>
      <c r="O2687">
        <v>43195.42</v>
      </c>
      <c r="P2687" t="s">
        <v>45</v>
      </c>
    </row>
    <row r="2688" spans="1:16" x14ac:dyDescent="0.35">
      <c r="A2688" t="s">
        <v>15</v>
      </c>
      <c r="B2688">
        <v>21.37</v>
      </c>
      <c r="C2688">
        <f>RawData[[#This Row],[Price (INR)]]-RawData[[#This Row],[Resale Price (INR)]]</f>
        <v>94346.4</v>
      </c>
      <c r="D2688" t="s">
        <v>40</v>
      </c>
      <c r="E2688" t="s">
        <v>68</v>
      </c>
      <c r="F2688">
        <v>289898</v>
      </c>
      <c r="G2688">
        <v>2024</v>
      </c>
      <c r="H2688">
        <v>127</v>
      </c>
      <c r="I2688" t="s">
        <v>26</v>
      </c>
      <c r="J2688">
        <v>62.04</v>
      </c>
      <c r="K2688" t="s">
        <v>42</v>
      </c>
      <c r="L2688">
        <v>2024</v>
      </c>
      <c r="M2688" t="s">
        <v>20</v>
      </c>
      <c r="N2688" t="s">
        <v>31</v>
      </c>
      <c r="O2688">
        <v>195551.6</v>
      </c>
      <c r="P2688" t="s">
        <v>50</v>
      </c>
    </row>
    <row r="2689" spans="1:16" x14ac:dyDescent="0.35">
      <c r="A2689" t="s">
        <v>15</v>
      </c>
      <c r="B2689">
        <v>14.39</v>
      </c>
      <c r="C2689">
        <f>RawData[[#This Row],[Price (INR)]]-RawData[[#This Row],[Resale Price (INR)]]</f>
        <v>72077.94</v>
      </c>
      <c r="D2689" t="s">
        <v>32</v>
      </c>
      <c r="E2689" t="s">
        <v>33</v>
      </c>
      <c r="F2689">
        <v>175761</v>
      </c>
      <c r="G2689">
        <v>2019</v>
      </c>
      <c r="H2689">
        <v>687</v>
      </c>
      <c r="I2689" t="s">
        <v>34</v>
      </c>
      <c r="J2689">
        <v>41.94</v>
      </c>
      <c r="K2689" t="s">
        <v>42</v>
      </c>
      <c r="L2689">
        <v>2019</v>
      </c>
      <c r="M2689" t="s">
        <v>44</v>
      </c>
      <c r="N2689" t="s">
        <v>21</v>
      </c>
      <c r="O2689">
        <v>103683.06</v>
      </c>
      <c r="P2689" t="s">
        <v>22</v>
      </c>
    </row>
    <row r="2690" spans="1:16" x14ac:dyDescent="0.35">
      <c r="A2690" t="s">
        <v>61</v>
      </c>
      <c r="B2690">
        <v>13.56</v>
      </c>
      <c r="C2690">
        <f>RawData[[#This Row],[Price (INR)]]-RawData[[#This Row],[Resale Price (INR)]]</f>
        <v>28848.820000000007</v>
      </c>
      <c r="D2690" t="s">
        <v>36</v>
      </c>
      <c r="E2690" t="s">
        <v>37</v>
      </c>
      <c r="F2690">
        <v>98569</v>
      </c>
      <c r="G2690">
        <v>2023</v>
      </c>
      <c r="H2690">
        <v>610</v>
      </c>
      <c r="I2690" t="s">
        <v>26</v>
      </c>
      <c r="J2690">
        <v>97.87</v>
      </c>
      <c r="K2690" t="s">
        <v>42</v>
      </c>
      <c r="L2690">
        <v>2023</v>
      </c>
      <c r="M2690" t="s">
        <v>44</v>
      </c>
      <c r="N2690" t="s">
        <v>21</v>
      </c>
      <c r="O2690">
        <v>69720.179999999993</v>
      </c>
      <c r="P2690" t="s">
        <v>22</v>
      </c>
    </row>
    <row r="2691" spans="1:16" x14ac:dyDescent="0.35">
      <c r="A2691" t="s">
        <v>23</v>
      </c>
      <c r="B2691">
        <v>17.100000000000001</v>
      </c>
      <c r="C2691">
        <f>RawData[[#This Row],[Price (INR)]]-RawData[[#This Row],[Resale Price (INR)]]</f>
        <v>18207.089999999997</v>
      </c>
      <c r="D2691" t="s">
        <v>29</v>
      </c>
      <c r="E2691" t="s">
        <v>49</v>
      </c>
      <c r="F2691">
        <v>62850</v>
      </c>
      <c r="G2691">
        <v>2023</v>
      </c>
      <c r="H2691">
        <v>993</v>
      </c>
      <c r="I2691" t="s">
        <v>18</v>
      </c>
      <c r="J2691">
        <v>60.74</v>
      </c>
      <c r="K2691" t="s">
        <v>27</v>
      </c>
      <c r="L2691">
        <v>2023</v>
      </c>
      <c r="M2691" t="s">
        <v>20</v>
      </c>
      <c r="N2691" t="s">
        <v>31</v>
      </c>
      <c r="O2691">
        <v>44642.91</v>
      </c>
      <c r="P2691" t="s">
        <v>45</v>
      </c>
    </row>
    <row r="2692" spans="1:16" x14ac:dyDescent="0.35">
      <c r="A2692" t="s">
        <v>28</v>
      </c>
      <c r="B2692">
        <v>66.12</v>
      </c>
      <c r="C2692">
        <f>RawData[[#This Row],[Price (INR)]]-RawData[[#This Row],[Resale Price (INR)]]</f>
        <v>76553.510000000009</v>
      </c>
      <c r="D2692" t="s">
        <v>16</v>
      </c>
      <c r="E2692" t="s">
        <v>87</v>
      </c>
      <c r="F2692">
        <v>232367</v>
      </c>
      <c r="G2692">
        <v>2017</v>
      </c>
      <c r="H2692">
        <v>475</v>
      </c>
      <c r="I2692" t="s">
        <v>26</v>
      </c>
      <c r="J2692">
        <v>67.650000000000006</v>
      </c>
      <c r="K2692" t="s">
        <v>27</v>
      </c>
      <c r="L2692">
        <v>2022</v>
      </c>
      <c r="M2692" t="s">
        <v>44</v>
      </c>
      <c r="N2692" t="s">
        <v>31</v>
      </c>
      <c r="O2692">
        <v>155813.49</v>
      </c>
      <c r="P2692" t="s">
        <v>35</v>
      </c>
    </row>
    <row r="2693" spans="1:16" x14ac:dyDescent="0.35">
      <c r="A2693" t="s">
        <v>54</v>
      </c>
      <c r="B2693">
        <v>30.31</v>
      </c>
      <c r="C2693">
        <f>RawData[[#This Row],[Price (INR)]]-RawData[[#This Row],[Resale Price (INR)]]</f>
        <v>63142.2</v>
      </c>
      <c r="D2693" t="s">
        <v>32</v>
      </c>
      <c r="E2693" t="s">
        <v>33</v>
      </c>
      <c r="F2693">
        <v>181843</v>
      </c>
      <c r="G2693">
        <v>2015</v>
      </c>
      <c r="H2693">
        <v>985</v>
      </c>
      <c r="I2693" t="s">
        <v>34</v>
      </c>
      <c r="J2693">
        <v>51.85</v>
      </c>
      <c r="K2693" t="s">
        <v>42</v>
      </c>
      <c r="L2693">
        <v>2015</v>
      </c>
      <c r="M2693" t="s">
        <v>38</v>
      </c>
      <c r="N2693" t="s">
        <v>31</v>
      </c>
      <c r="O2693">
        <v>118700.8</v>
      </c>
      <c r="P2693" t="s">
        <v>22</v>
      </c>
    </row>
    <row r="2694" spans="1:16" x14ac:dyDescent="0.35">
      <c r="A2694" t="s">
        <v>15</v>
      </c>
      <c r="B2694">
        <v>66.12</v>
      </c>
      <c r="C2694">
        <f>RawData[[#This Row],[Price (INR)]]-RawData[[#This Row],[Resale Price (INR)]]</f>
        <v>106827.03</v>
      </c>
      <c r="D2694" t="s">
        <v>32</v>
      </c>
      <c r="E2694" t="s">
        <v>33</v>
      </c>
      <c r="F2694">
        <v>211407</v>
      </c>
      <c r="G2694">
        <v>2016</v>
      </c>
      <c r="H2694">
        <v>740</v>
      </c>
      <c r="I2694" t="s">
        <v>34</v>
      </c>
      <c r="J2694">
        <v>33.840000000000003</v>
      </c>
      <c r="K2694" t="s">
        <v>42</v>
      </c>
      <c r="L2694">
        <v>2016</v>
      </c>
      <c r="M2694" t="s">
        <v>44</v>
      </c>
      <c r="N2694" t="s">
        <v>31</v>
      </c>
      <c r="O2694">
        <v>104579.97</v>
      </c>
      <c r="P2694" t="s">
        <v>45</v>
      </c>
    </row>
    <row r="2695" spans="1:16" x14ac:dyDescent="0.35">
      <c r="A2695" t="s">
        <v>59</v>
      </c>
      <c r="B2695">
        <v>10.42</v>
      </c>
      <c r="C2695">
        <f>RawData[[#This Row],[Price (INR)]]-RawData[[#This Row],[Resale Price (INR)]]</f>
        <v>89515.890000000014</v>
      </c>
      <c r="D2695" t="s">
        <v>40</v>
      </c>
      <c r="E2695" t="s">
        <v>62</v>
      </c>
      <c r="F2695">
        <v>262744</v>
      </c>
      <c r="G2695">
        <v>2018</v>
      </c>
      <c r="H2695">
        <v>149</v>
      </c>
      <c r="I2695" t="s">
        <v>26</v>
      </c>
      <c r="J2695">
        <v>67.489999999999995</v>
      </c>
      <c r="K2695" t="s">
        <v>19</v>
      </c>
      <c r="L2695">
        <v>2018</v>
      </c>
      <c r="M2695" t="s">
        <v>38</v>
      </c>
      <c r="N2695" t="s">
        <v>31</v>
      </c>
      <c r="O2695">
        <v>173228.11</v>
      </c>
      <c r="P2695" t="s">
        <v>22</v>
      </c>
    </row>
    <row r="2696" spans="1:16" x14ac:dyDescent="0.35">
      <c r="A2696" t="s">
        <v>23</v>
      </c>
      <c r="B2696">
        <v>15.33</v>
      </c>
      <c r="C2696">
        <f>RawData[[#This Row],[Price (INR)]]-RawData[[#This Row],[Resale Price (INR)]]</f>
        <v>45041.84</v>
      </c>
      <c r="D2696" t="s">
        <v>64</v>
      </c>
      <c r="E2696" t="s">
        <v>71</v>
      </c>
      <c r="F2696">
        <v>171353</v>
      </c>
      <c r="G2696">
        <v>2016</v>
      </c>
      <c r="H2696">
        <v>738</v>
      </c>
      <c r="I2696" t="s">
        <v>34</v>
      </c>
      <c r="J2696">
        <v>49.27</v>
      </c>
      <c r="K2696" t="s">
        <v>42</v>
      </c>
      <c r="L2696">
        <v>2016</v>
      </c>
      <c r="M2696" t="s">
        <v>38</v>
      </c>
      <c r="N2696" t="s">
        <v>31</v>
      </c>
      <c r="O2696">
        <v>126311.16</v>
      </c>
      <c r="P2696" t="s">
        <v>45</v>
      </c>
    </row>
    <row r="2697" spans="1:16" x14ac:dyDescent="0.35">
      <c r="A2697" t="s">
        <v>61</v>
      </c>
      <c r="B2697">
        <v>56.43</v>
      </c>
      <c r="C2697">
        <f>RawData[[#This Row],[Price (INR)]]-RawData[[#This Row],[Resale Price (INR)]]</f>
        <v>81211.679999999993</v>
      </c>
      <c r="D2697" t="s">
        <v>29</v>
      </c>
      <c r="E2697" t="s">
        <v>49</v>
      </c>
      <c r="F2697">
        <v>144741</v>
      </c>
      <c r="G2697">
        <v>2022</v>
      </c>
      <c r="H2697">
        <v>810</v>
      </c>
      <c r="I2697" t="s">
        <v>26</v>
      </c>
      <c r="J2697">
        <v>60.87</v>
      </c>
      <c r="K2697" t="s">
        <v>27</v>
      </c>
      <c r="L2697">
        <v>2022</v>
      </c>
      <c r="M2697" t="s">
        <v>38</v>
      </c>
      <c r="N2697" t="s">
        <v>31</v>
      </c>
      <c r="O2697">
        <v>63529.32</v>
      </c>
      <c r="P2697" t="s">
        <v>22</v>
      </c>
    </row>
    <row r="2698" spans="1:16" x14ac:dyDescent="0.35">
      <c r="A2698" t="s">
        <v>54</v>
      </c>
      <c r="B2698">
        <v>8.48</v>
      </c>
      <c r="C2698">
        <f>RawData[[#This Row],[Price (INR)]]-RawData[[#This Row],[Resale Price (INR)]]</f>
        <v>196736.52</v>
      </c>
      <c r="D2698" t="s">
        <v>64</v>
      </c>
      <c r="E2698" t="s">
        <v>78</v>
      </c>
      <c r="F2698">
        <v>370481</v>
      </c>
      <c r="G2698">
        <v>2023</v>
      </c>
      <c r="H2698">
        <v>872</v>
      </c>
      <c r="I2698" t="s">
        <v>26</v>
      </c>
      <c r="J2698">
        <v>90.43</v>
      </c>
      <c r="K2698" t="s">
        <v>27</v>
      </c>
      <c r="L2698">
        <v>2024</v>
      </c>
      <c r="M2698" t="s">
        <v>38</v>
      </c>
      <c r="N2698" t="s">
        <v>31</v>
      </c>
      <c r="O2698">
        <v>173744.48</v>
      </c>
      <c r="P2698" t="s">
        <v>22</v>
      </c>
    </row>
    <row r="2699" spans="1:16" x14ac:dyDescent="0.35">
      <c r="A2699" t="s">
        <v>54</v>
      </c>
      <c r="B2699">
        <v>41.34</v>
      </c>
      <c r="C2699">
        <f>RawData[[#This Row],[Price (INR)]]-RawData[[#This Row],[Resale Price (INR)]]</f>
        <v>104204.59</v>
      </c>
      <c r="D2699" t="s">
        <v>24</v>
      </c>
      <c r="E2699" t="s">
        <v>25</v>
      </c>
      <c r="F2699">
        <v>334036</v>
      </c>
      <c r="G2699">
        <v>2021</v>
      </c>
      <c r="H2699">
        <v>519</v>
      </c>
      <c r="I2699" t="s">
        <v>34</v>
      </c>
      <c r="J2699">
        <v>38.619999999999997</v>
      </c>
      <c r="K2699" t="s">
        <v>27</v>
      </c>
      <c r="L2699">
        <v>2024</v>
      </c>
      <c r="M2699" t="s">
        <v>38</v>
      </c>
      <c r="N2699" t="s">
        <v>31</v>
      </c>
      <c r="O2699">
        <v>229831.41</v>
      </c>
      <c r="P2699" t="s">
        <v>45</v>
      </c>
    </row>
    <row r="2700" spans="1:16" x14ac:dyDescent="0.35">
      <c r="A2700" t="s">
        <v>15</v>
      </c>
      <c r="B2700">
        <v>37.200000000000003</v>
      </c>
      <c r="C2700">
        <f>RawData[[#This Row],[Price (INR)]]-RawData[[#This Row],[Resale Price (INR)]]</f>
        <v>38336.369999999995</v>
      </c>
      <c r="D2700" t="s">
        <v>52</v>
      </c>
      <c r="E2700" t="s">
        <v>72</v>
      </c>
      <c r="F2700">
        <v>114764</v>
      </c>
      <c r="G2700">
        <v>2020</v>
      </c>
      <c r="H2700">
        <v>582</v>
      </c>
      <c r="I2700" t="s">
        <v>18</v>
      </c>
      <c r="J2700">
        <v>66.430000000000007</v>
      </c>
      <c r="K2700" t="s">
        <v>19</v>
      </c>
      <c r="L2700">
        <v>2021</v>
      </c>
      <c r="M2700" t="s">
        <v>20</v>
      </c>
      <c r="N2700" t="s">
        <v>31</v>
      </c>
      <c r="O2700">
        <v>76427.63</v>
      </c>
      <c r="P2700" t="s">
        <v>45</v>
      </c>
    </row>
    <row r="2701" spans="1:16" x14ac:dyDescent="0.35">
      <c r="A2701" t="s">
        <v>55</v>
      </c>
      <c r="B2701">
        <v>68.67</v>
      </c>
      <c r="C2701">
        <f>RawData[[#This Row],[Price (INR)]]-RawData[[#This Row],[Resale Price (INR)]]</f>
        <v>95101.260000000009</v>
      </c>
      <c r="D2701" t="s">
        <v>36</v>
      </c>
      <c r="E2701" t="s">
        <v>57</v>
      </c>
      <c r="F2701">
        <v>349961</v>
      </c>
      <c r="G2701">
        <v>2024</v>
      </c>
      <c r="H2701">
        <v>528</v>
      </c>
      <c r="I2701" t="s">
        <v>34</v>
      </c>
      <c r="J2701">
        <v>50.89</v>
      </c>
      <c r="K2701" t="s">
        <v>19</v>
      </c>
      <c r="L2701">
        <v>2024</v>
      </c>
      <c r="M2701" t="s">
        <v>38</v>
      </c>
      <c r="N2701" t="s">
        <v>21</v>
      </c>
      <c r="O2701">
        <v>254859.74</v>
      </c>
      <c r="P2701" t="s">
        <v>22</v>
      </c>
    </row>
    <row r="2702" spans="1:16" x14ac:dyDescent="0.35">
      <c r="A2702" t="s">
        <v>46</v>
      </c>
      <c r="B2702">
        <v>51.96</v>
      </c>
      <c r="C2702">
        <f>RawData[[#This Row],[Price (INR)]]-RawData[[#This Row],[Resale Price (INR)]]</f>
        <v>138036.10999999999</v>
      </c>
      <c r="D2702" t="s">
        <v>64</v>
      </c>
      <c r="E2702" t="s">
        <v>78</v>
      </c>
      <c r="F2702">
        <v>233081</v>
      </c>
      <c r="G2702">
        <v>2018</v>
      </c>
      <c r="H2702">
        <v>566</v>
      </c>
      <c r="I2702" t="s">
        <v>26</v>
      </c>
      <c r="J2702">
        <v>89.58</v>
      </c>
      <c r="K2702" t="s">
        <v>19</v>
      </c>
      <c r="L2702">
        <v>2019</v>
      </c>
      <c r="M2702" t="s">
        <v>38</v>
      </c>
      <c r="N2702" t="s">
        <v>31</v>
      </c>
      <c r="O2702">
        <v>95044.89</v>
      </c>
      <c r="P2702" t="s">
        <v>50</v>
      </c>
    </row>
    <row r="2703" spans="1:16" x14ac:dyDescent="0.35">
      <c r="A2703" t="s">
        <v>55</v>
      </c>
      <c r="B2703">
        <v>16.739999999999998</v>
      </c>
      <c r="C2703">
        <f>RawData[[#This Row],[Price (INR)]]-RawData[[#This Row],[Resale Price (INR)]]</f>
        <v>145340.26</v>
      </c>
      <c r="D2703" t="s">
        <v>24</v>
      </c>
      <c r="E2703" t="s">
        <v>85</v>
      </c>
      <c r="F2703">
        <v>382105</v>
      </c>
      <c r="G2703">
        <v>2019</v>
      </c>
      <c r="H2703">
        <v>147</v>
      </c>
      <c r="I2703" t="s">
        <v>26</v>
      </c>
      <c r="J2703">
        <v>64.72</v>
      </c>
      <c r="K2703" t="s">
        <v>42</v>
      </c>
      <c r="L2703">
        <v>2019</v>
      </c>
      <c r="M2703" t="s">
        <v>44</v>
      </c>
      <c r="N2703" t="s">
        <v>31</v>
      </c>
      <c r="O2703">
        <v>236764.74</v>
      </c>
      <c r="P2703" t="s">
        <v>22</v>
      </c>
    </row>
    <row r="2704" spans="1:16" x14ac:dyDescent="0.35">
      <c r="A2704" t="s">
        <v>46</v>
      </c>
      <c r="B2704">
        <v>44.28</v>
      </c>
      <c r="C2704">
        <f>RawData[[#This Row],[Price (INR)]]-RawData[[#This Row],[Resale Price (INR)]]</f>
        <v>127913.54999999999</v>
      </c>
      <c r="D2704" t="s">
        <v>40</v>
      </c>
      <c r="E2704" t="s">
        <v>68</v>
      </c>
      <c r="F2704">
        <v>260419</v>
      </c>
      <c r="G2704">
        <v>2022</v>
      </c>
      <c r="H2704">
        <v>711</v>
      </c>
      <c r="I2704" t="s">
        <v>34</v>
      </c>
      <c r="J2704">
        <v>50.14</v>
      </c>
      <c r="K2704" t="s">
        <v>42</v>
      </c>
      <c r="L2704">
        <v>2022</v>
      </c>
      <c r="M2704" t="s">
        <v>44</v>
      </c>
      <c r="N2704" t="s">
        <v>21</v>
      </c>
      <c r="O2704">
        <v>132505.45000000001</v>
      </c>
      <c r="P2704" t="s">
        <v>50</v>
      </c>
    </row>
    <row r="2705" spans="1:16" x14ac:dyDescent="0.35">
      <c r="A2705" t="s">
        <v>48</v>
      </c>
      <c r="B2705">
        <v>65.92</v>
      </c>
      <c r="C2705">
        <f>RawData[[#This Row],[Price (INR)]]-RawData[[#This Row],[Resale Price (INR)]]</f>
        <v>122271.07</v>
      </c>
      <c r="D2705" t="s">
        <v>52</v>
      </c>
      <c r="E2705" t="s">
        <v>72</v>
      </c>
      <c r="F2705">
        <v>257631</v>
      </c>
      <c r="G2705">
        <v>2022</v>
      </c>
      <c r="H2705">
        <v>945</v>
      </c>
      <c r="I2705" t="s">
        <v>34</v>
      </c>
      <c r="J2705">
        <v>32.68</v>
      </c>
      <c r="K2705" t="s">
        <v>19</v>
      </c>
      <c r="L2705">
        <v>2022</v>
      </c>
      <c r="M2705" t="s">
        <v>38</v>
      </c>
      <c r="N2705" t="s">
        <v>31</v>
      </c>
      <c r="O2705">
        <v>135359.93</v>
      </c>
      <c r="P2705" t="s">
        <v>35</v>
      </c>
    </row>
    <row r="2706" spans="1:16" x14ac:dyDescent="0.35">
      <c r="A2706" t="s">
        <v>28</v>
      </c>
      <c r="B2706">
        <v>18.66</v>
      </c>
      <c r="C2706">
        <f>RawData[[#This Row],[Price (INR)]]-RawData[[#This Row],[Resale Price (INR)]]</f>
        <v>54952.149999999994</v>
      </c>
      <c r="D2706" t="s">
        <v>32</v>
      </c>
      <c r="E2706" t="s">
        <v>47</v>
      </c>
      <c r="F2706">
        <v>225812</v>
      </c>
      <c r="G2706">
        <v>2020</v>
      </c>
      <c r="H2706">
        <v>423</v>
      </c>
      <c r="I2706" t="s">
        <v>34</v>
      </c>
      <c r="J2706">
        <v>43.12</v>
      </c>
      <c r="K2706" t="s">
        <v>19</v>
      </c>
      <c r="L2706">
        <v>2022</v>
      </c>
      <c r="M2706" t="s">
        <v>38</v>
      </c>
      <c r="N2706" t="s">
        <v>21</v>
      </c>
      <c r="O2706">
        <v>170859.85</v>
      </c>
      <c r="P2706" t="s">
        <v>45</v>
      </c>
    </row>
    <row r="2707" spans="1:16" x14ac:dyDescent="0.35">
      <c r="A2707" t="s">
        <v>59</v>
      </c>
      <c r="B2707">
        <v>17.91</v>
      </c>
      <c r="C2707">
        <f>RawData[[#This Row],[Price (INR)]]-RawData[[#This Row],[Resale Price (INR)]]</f>
        <v>49439.45</v>
      </c>
      <c r="D2707" t="s">
        <v>16</v>
      </c>
      <c r="E2707" t="s">
        <v>83</v>
      </c>
      <c r="F2707">
        <v>169327</v>
      </c>
      <c r="G2707">
        <v>2016</v>
      </c>
      <c r="H2707">
        <v>560</v>
      </c>
      <c r="I2707" t="s">
        <v>18</v>
      </c>
      <c r="J2707">
        <v>75.64</v>
      </c>
      <c r="K2707" t="s">
        <v>19</v>
      </c>
      <c r="L2707">
        <v>2016</v>
      </c>
      <c r="M2707" t="s">
        <v>20</v>
      </c>
      <c r="N2707" t="s">
        <v>21</v>
      </c>
      <c r="O2707">
        <v>119887.55</v>
      </c>
      <c r="P2707" t="s">
        <v>45</v>
      </c>
    </row>
    <row r="2708" spans="1:16" x14ac:dyDescent="0.35">
      <c r="A2708" t="s">
        <v>54</v>
      </c>
      <c r="B2708">
        <v>62.4</v>
      </c>
      <c r="C2708">
        <f>RawData[[#This Row],[Price (INR)]]-RawData[[#This Row],[Resale Price (INR)]]</f>
        <v>77969.440000000002</v>
      </c>
      <c r="D2708" t="s">
        <v>16</v>
      </c>
      <c r="E2708" t="s">
        <v>43</v>
      </c>
      <c r="F2708">
        <v>232576</v>
      </c>
      <c r="G2708">
        <v>2016</v>
      </c>
      <c r="H2708">
        <v>503</v>
      </c>
      <c r="I2708" t="s">
        <v>34</v>
      </c>
      <c r="J2708">
        <v>42.39</v>
      </c>
      <c r="K2708" t="s">
        <v>42</v>
      </c>
      <c r="L2708">
        <v>2016</v>
      </c>
      <c r="M2708" t="s">
        <v>20</v>
      </c>
      <c r="N2708" t="s">
        <v>31</v>
      </c>
      <c r="O2708">
        <v>154606.56</v>
      </c>
      <c r="P2708" t="s">
        <v>45</v>
      </c>
    </row>
    <row r="2709" spans="1:16" x14ac:dyDescent="0.35">
      <c r="A2709" t="s">
        <v>59</v>
      </c>
      <c r="B2709">
        <v>42</v>
      </c>
      <c r="C2709">
        <f>RawData[[#This Row],[Price (INR)]]-RawData[[#This Row],[Resale Price (INR)]]</f>
        <v>33928.22</v>
      </c>
      <c r="D2709" t="s">
        <v>36</v>
      </c>
      <c r="E2709" t="s">
        <v>37</v>
      </c>
      <c r="F2709">
        <v>88394</v>
      </c>
      <c r="G2709">
        <v>2016</v>
      </c>
      <c r="H2709">
        <v>602</v>
      </c>
      <c r="I2709" t="s">
        <v>26</v>
      </c>
      <c r="J2709">
        <v>95.64</v>
      </c>
      <c r="K2709" t="s">
        <v>19</v>
      </c>
      <c r="L2709">
        <v>2023</v>
      </c>
      <c r="M2709" t="s">
        <v>20</v>
      </c>
      <c r="N2709" t="s">
        <v>21</v>
      </c>
      <c r="O2709">
        <v>54465.78</v>
      </c>
      <c r="P2709" t="s">
        <v>22</v>
      </c>
    </row>
    <row r="2710" spans="1:16" x14ac:dyDescent="0.35">
      <c r="A2710" t="s">
        <v>23</v>
      </c>
      <c r="B2710">
        <v>21.69</v>
      </c>
      <c r="C2710">
        <f>RawData[[#This Row],[Price (INR)]]-RawData[[#This Row],[Resale Price (INR)]]</f>
        <v>76711.090000000026</v>
      </c>
      <c r="D2710" t="s">
        <v>36</v>
      </c>
      <c r="E2710" t="s">
        <v>66</v>
      </c>
      <c r="F2710">
        <v>359217</v>
      </c>
      <c r="G2710">
        <v>2021</v>
      </c>
      <c r="H2710">
        <v>448</v>
      </c>
      <c r="I2710" t="s">
        <v>34</v>
      </c>
      <c r="J2710">
        <v>33.03</v>
      </c>
      <c r="K2710" t="s">
        <v>19</v>
      </c>
      <c r="L2710">
        <v>2022</v>
      </c>
      <c r="M2710" t="s">
        <v>44</v>
      </c>
      <c r="N2710" t="s">
        <v>31</v>
      </c>
      <c r="O2710">
        <v>282505.90999999997</v>
      </c>
      <c r="P2710" t="s">
        <v>50</v>
      </c>
    </row>
    <row r="2711" spans="1:16" x14ac:dyDescent="0.35">
      <c r="A2711" t="s">
        <v>15</v>
      </c>
      <c r="B2711">
        <v>18.149999999999999</v>
      </c>
      <c r="C2711">
        <f>RawData[[#This Row],[Price (INR)]]-RawData[[#This Row],[Resale Price (INR)]]</f>
        <v>119547.40000000002</v>
      </c>
      <c r="D2711" t="s">
        <v>52</v>
      </c>
      <c r="E2711" t="s">
        <v>79</v>
      </c>
      <c r="F2711">
        <v>381980</v>
      </c>
      <c r="G2711">
        <v>2019</v>
      </c>
      <c r="H2711">
        <v>913</v>
      </c>
      <c r="I2711" t="s">
        <v>26</v>
      </c>
      <c r="J2711">
        <v>75.53</v>
      </c>
      <c r="K2711" t="s">
        <v>19</v>
      </c>
      <c r="L2711">
        <v>2019</v>
      </c>
      <c r="M2711" t="s">
        <v>38</v>
      </c>
      <c r="N2711" t="s">
        <v>31</v>
      </c>
      <c r="O2711">
        <v>262432.59999999998</v>
      </c>
      <c r="P2711" t="s">
        <v>50</v>
      </c>
    </row>
    <row r="2712" spans="1:16" x14ac:dyDescent="0.35">
      <c r="A2712" t="s">
        <v>28</v>
      </c>
      <c r="B2712">
        <v>61.45</v>
      </c>
      <c r="C2712">
        <f>RawData[[#This Row],[Price (INR)]]-RawData[[#This Row],[Resale Price (INR)]]</f>
        <v>116786.18</v>
      </c>
      <c r="D2712" t="s">
        <v>32</v>
      </c>
      <c r="E2712" t="s">
        <v>33</v>
      </c>
      <c r="F2712">
        <v>205708</v>
      </c>
      <c r="G2712">
        <v>2023</v>
      </c>
      <c r="H2712">
        <v>680</v>
      </c>
      <c r="I2712" t="s">
        <v>34</v>
      </c>
      <c r="J2712">
        <v>51.81</v>
      </c>
      <c r="K2712" t="s">
        <v>42</v>
      </c>
      <c r="L2712">
        <v>2023</v>
      </c>
      <c r="M2712" t="s">
        <v>44</v>
      </c>
      <c r="N2712" t="s">
        <v>21</v>
      </c>
      <c r="O2712">
        <v>88921.82</v>
      </c>
      <c r="P2712" t="s">
        <v>45</v>
      </c>
    </row>
    <row r="2713" spans="1:16" x14ac:dyDescent="0.35">
      <c r="A2713" t="s">
        <v>23</v>
      </c>
      <c r="B2713">
        <v>15.16</v>
      </c>
      <c r="C2713">
        <f>RawData[[#This Row],[Price (INR)]]-RawData[[#This Row],[Resale Price (INR)]]</f>
        <v>87506.55</v>
      </c>
      <c r="D2713" t="s">
        <v>36</v>
      </c>
      <c r="E2713" t="s">
        <v>70</v>
      </c>
      <c r="F2713">
        <v>160852</v>
      </c>
      <c r="G2713">
        <v>2019</v>
      </c>
      <c r="H2713">
        <v>836</v>
      </c>
      <c r="I2713" t="s">
        <v>34</v>
      </c>
      <c r="J2713">
        <v>27.21</v>
      </c>
      <c r="K2713" t="s">
        <v>42</v>
      </c>
      <c r="L2713">
        <v>2019</v>
      </c>
      <c r="M2713" t="s">
        <v>38</v>
      </c>
      <c r="N2713" t="s">
        <v>31</v>
      </c>
      <c r="O2713">
        <v>73345.45</v>
      </c>
      <c r="P2713" t="s">
        <v>35</v>
      </c>
    </row>
    <row r="2714" spans="1:16" x14ac:dyDescent="0.35">
      <c r="A2714" t="s">
        <v>59</v>
      </c>
      <c r="B2714">
        <v>25.96</v>
      </c>
      <c r="C2714">
        <f>RawData[[#This Row],[Price (INR)]]-RawData[[#This Row],[Resale Price (INR)]]</f>
        <v>127092.73000000001</v>
      </c>
      <c r="D2714" t="s">
        <v>24</v>
      </c>
      <c r="E2714" t="s">
        <v>85</v>
      </c>
      <c r="F2714">
        <v>299121</v>
      </c>
      <c r="G2714">
        <v>2015</v>
      </c>
      <c r="H2714">
        <v>635</v>
      </c>
      <c r="I2714" t="s">
        <v>18</v>
      </c>
      <c r="J2714">
        <v>62.16</v>
      </c>
      <c r="K2714" t="s">
        <v>19</v>
      </c>
      <c r="L2714">
        <v>2020</v>
      </c>
      <c r="M2714" t="s">
        <v>20</v>
      </c>
      <c r="N2714" t="s">
        <v>21</v>
      </c>
      <c r="O2714">
        <v>172028.27</v>
      </c>
      <c r="P2714" t="s">
        <v>45</v>
      </c>
    </row>
    <row r="2715" spans="1:16" x14ac:dyDescent="0.35">
      <c r="A2715" t="s">
        <v>54</v>
      </c>
      <c r="B2715">
        <v>27.45</v>
      </c>
      <c r="C2715">
        <f>RawData[[#This Row],[Price (INR)]]-RawData[[#This Row],[Resale Price (INR)]]</f>
        <v>55085.440000000002</v>
      </c>
      <c r="D2715" t="s">
        <v>36</v>
      </c>
      <c r="E2715" t="s">
        <v>63</v>
      </c>
      <c r="F2715">
        <v>109880</v>
      </c>
      <c r="G2715">
        <v>2019</v>
      </c>
      <c r="H2715">
        <v>695</v>
      </c>
      <c r="I2715" t="s">
        <v>18</v>
      </c>
      <c r="J2715">
        <v>86.78</v>
      </c>
      <c r="K2715" t="s">
        <v>42</v>
      </c>
      <c r="L2715">
        <v>2019</v>
      </c>
      <c r="M2715" t="s">
        <v>44</v>
      </c>
      <c r="N2715" t="s">
        <v>21</v>
      </c>
      <c r="O2715">
        <v>54794.559999999998</v>
      </c>
      <c r="P2715" t="s">
        <v>22</v>
      </c>
    </row>
    <row r="2716" spans="1:16" x14ac:dyDescent="0.35">
      <c r="A2716" t="s">
        <v>48</v>
      </c>
      <c r="B2716">
        <v>46.83</v>
      </c>
      <c r="C2716">
        <f>RawData[[#This Row],[Price (INR)]]-RawData[[#This Row],[Resale Price (INR)]]</f>
        <v>98202.83</v>
      </c>
      <c r="D2716" t="s">
        <v>24</v>
      </c>
      <c r="E2716" t="s">
        <v>85</v>
      </c>
      <c r="F2716">
        <v>168372</v>
      </c>
      <c r="G2716">
        <v>2020</v>
      </c>
      <c r="H2716">
        <v>639</v>
      </c>
      <c r="I2716" t="s">
        <v>34</v>
      </c>
      <c r="J2716">
        <v>28.55</v>
      </c>
      <c r="K2716" t="s">
        <v>42</v>
      </c>
      <c r="L2716">
        <v>2020</v>
      </c>
      <c r="M2716" t="s">
        <v>44</v>
      </c>
      <c r="N2716" t="s">
        <v>31</v>
      </c>
      <c r="O2716">
        <v>70169.17</v>
      </c>
      <c r="P2716" t="s">
        <v>22</v>
      </c>
    </row>
    <row r="2717" spans="1:16" x14ac:dyDescent="0.35">
      <c r="A2717" t="s">
        <v>28</v>
      </c>
      <c r="B2717">
        <v>55.98</v>
      </c>
      <c r="C2717">
        <f>RawData[[#This Row],[Price (INR)]]-RawData[[#This Row],[Resale Price (INR)]]</f>
        <v>112385.03</v>
      </c>
      <c r="D2717" t="s">
        <v>24</v>
      </c>
      <c r="E2717" t="s">
        <v>85</v>
      </c>
      <c r="F2717">
        <v>216288</v>
      </c>
      <c r="G2717">
        <v>2022</v>
      </c>
      <c r="H2717">
        <v>531</v>
      </c>
      <c r="I2717" t="s">
        <v>26</v>
      </c>
      <c r="J2717">
        <v>60.17</v>
      </c>
      <c r="K2717" t="s">
        <v>27</v>
      </c>
      <c r="L2717">
        <v>2024</v>
      </c>
      <c r="M2717" t="s">
        <v>20</v>
      </c>
      <c r="N2717" t="s">
        <v>21</v>
      </c>
      <c r="O2717">
        <v>103902.97</v>
      </c>
      <c r="P2717" t="s">
        <v>35</v>
      </c>
    </row>
    <row r="2718" spans="1:16" x14ac:dyDescent="0.35">
      <c r="A2718" t="s">
        <v>59</v>
      </c>
      <c r="B2718">
        <v>70.61</v>
      </c>
      <c r="C2718">
        <f>RawData[[#This Row],[Price (INR)]]-RawData[[#This Row],[Resale Price (INR)]]</f>
        <v>61066.5</v>
      </c>
      <c r="D2718" t="s">
        <v>32</v>
      </c>
      <c r="E2718" t="s">
        <v>80</v>
      </c>
      <c r="F2718">
        <v>116541</v>
      </c>
      <c r="G2718">
        <v>2015</v>
      </c>
      <c r="H2718">
        <v>114</v>
      </c>
      <c r="I2718" t="s">
        <v>34</v>
      </c>
      <c r="J2718">
        <v>56.56</v>
      </c>
      <c r="K2718" t="s">
        <v>42</v>
      </c>
      <c r="L2718">
        <v>2015</v>
      </c>
      <c r="M2718" t="s">
        <v>20</v>
      </c>
      <c r="N2718" t="s">
        <v>21</v>
      </c>
      <c r="O2718">
        <v>55474.5</v>
      </c>
      <c r="P2718" t="s">
        <v>35</v>
      </c>
    </row>
    <row r="2719" spans="1:16" x14ac:dyDescent="0.35">
      <c r="A2719" t="s">
        <v>39</v>
      </c>
      <c r="B2719">
        <v>5.25</v>
      </c>
      <c r="C2719">
        <f>RawData[[#This Row],[Price (INR)]]-RawData[[#This Row],[Resale Price (INR)]]</f>
        <v>164198.74</v>
      </c>
      <c r="D2719" t="s">
        <v>64</v>
      </c>
      <c r="E2719" t="s">
        <v>76</v>
      </c>
      <c r="F2719">
        <v>304998</v>
      </c>
      <c r="G2719">
        <v>2018</v>
      </c>
      <c r="H2719">
        <v>332</v>
      </c>
      <c r="I2719" t="s">
        <v>18</v>
      </c>
      <c r="J2719">
        <v>72.91</v>
      </c>
      <c r="K2719" t="s">
        <v>27</v>
      </c>
      <c r="L2719">
        <v>2019</v>
      </c>
      <c r="M2719" t="s">
        <v>38</v>
      </c>
      <c r="N2719" t="s">
        <v>21</v>
      </c>
      <c r="O2719">
        <v>140799.26</v>
      </c>
      <c r="P2719" t="s">
        <v>22</v>
      </c>
    </row>
    <row r="2720" spans="1:16" x14ac:dyDescent="0.35">
      <c r="A2720" t="s">
        <v>61</v>
      </c>
      <c r="B2720">
        <v>28.92</v>
      </c>
      <c r="C2720">
        <f>RawData[[#This Row],[Price (INR)]]-RawData[[#This Row],[Resale Price (INR)]]</f>
        <v>113317.54</v>
      </c>
      <c r="D2720" t="s">
        <v>40</v>
      </c>
      <c r="E2720" t="s">
        <v>41</v>
      </c>
      <c r="F2720">
        <v>225481</v>
      </c>
      <c r="G2720">
        <v>2021</v>
      </c>
      <c r="H2720">
        <v>126</v>
      </c>
      <c r="I2720" t="s">
        <v>34</v>
      </c>
      <c r="J2720">
        <v>30.66</v>
      </c>
      <c r="K2720" t="s">
        <v>27</v>
      </c>
      <c r="L2720">
        <v>2023</v>
      </c>
      <c r="M2720" t="s">
        <v>20</v>
      </c>
      <c r="N2720" t="s">
        <v>21</v>
      </c>
      <c r="O2720">
        <v>112163.46</v>
      </c>
      <c r="P2720" t="s">
        <v>35</v>
      </c>
    </row>
    <row r="2721" spans="1:16" x14ac:dyDescent="0.35">
      <c r="A2721" t="s">
        <v>48</v>
      </c>
      <c r="B2721">
        <v>54.55</v>
      </c>
      <c r="C2721">
        <f>RawData[[#This Row],[Price (INR)]]-RawData[[#This Row],[Resale Price (INR)]]</f>
        <v>39026.36</v>
      </c>
      <c r="D2721" t="s">
        <v>64</v>
      </c>
      <c r="E2721" t="s">
        <v>76</v>
      </c>
      <c r="F2721">
        <v>66832</v>
      </c>
      <c r="G2721">
        <v>2020</v>
      </c>
      <c r="H2721">
        <v>936</v>
      </c>
      <c r="I2721" t="s">
        <v>34</v>
      </c>
      <c r="J2721">
        <v>32.71</v>
      </c>
      <c r="K2721" t="s">
        <v>42</v>
      </c>
      <c r="L2721">
        <v>2020</v>
      </c>
      <c r="M2721" t="s">
        <v>44</v>
      </c>
      <c r="N2721" t="s">
        <v>31</v>
      </c>
      <c r="O2721">
        <v>27805.64</v>
      </c>
      <c r="P2721" t="s">
        <v>50</v>
      </c>
    </row>
    <row r="2722" spans="1:16" x14ac:dyDescent="0.35">
      <c r="A2722" t="s">
        <v>28</v>
      </c>
      <c r="B2722">
        <v>16.8</v>
      </c>
      <c r="C2722">
        <f>RawData[[#This Row],[Price (INR)]]-RawData[[#This Row],[Resale Price (INR)]]</f>
        <v>38894.94</v>
      </c>
      <c r="D2722" t="s">
        <v>29</v>
      </c>
      <c r="E2722" t="s">
        <v>30</v>
      </c>
      <c r="F2722">
        <v>108115</v>
      </c>
      <c r="G2722">
        <v>2015</v>
      </c>
      <c r="H2722">
        <v>762</v>
      </c>
      <c r="I2722" t="s">
        <v>26</v>
      </c>
      <c r="J2722">
        <v>70.510000000000005</v>
      </c>
      <c r="K2722" t="s">
        <v>42</v>
      </c>
      <c r="L2722">
        <v>2015</v>
      </c>
      <c r="M2722" t="s">
        <v>38</v>
      </c>
      <c r="N2722" t="s">
        <v>31</v>
      </c>
      <c r="O2722">
        <v>69220.06</v>
      </c>
      <c r="P2722" t="s">
        <v>50</v>
      </c>
    </row>
    <row r="2723" spans="1:16" x14ac:dyDescent="0.35">
      <c r="A2723" t="s">
        <v>55</v>
      </c>
      <c r="B2723">
        <v>10.19</v>
      </c>
      <c r="C2723">
        <f>RawData[[#This Row],[Price (INR)]]-RawData[[#This Row],[Resale Price (INR)]]</f>
        <v>26581.87</v>
      </c>
      <c r="D2723" t="s">
        <v>64</v>
      </c>
      <c r="E2723" t="s">
        <v>84</v>
      </c>
      <c r="F2723">
        <v>55835</v>
      </c>
      <c r="G2723">
        <v>2018</v>
      </c>
      <c r="H2723">
        <v>238</v>
      </c>
      <c r="I2723" t="s">
        <v>26</v>
      </c>
      <c r="J2723">
        <v>64.91</v>
      </c>
      <c r="K2723" t="s">
        <v>19</v>
      </c>
      <c r="L2723">
        <v>2020</v>
      </c>
      <c r="M2723" t="s">
        <v>38</v>
      </c>
      <c r="N2723" t="s">
        <v>21</v>
      </c>
      <c r="O2723">
        <v>29253.13</v>
      </c>
      <c r="P2723" t="s">
        <v>35</v>
      </c>
    </row>
    <row r="2724" spans="1:16" x14ac:dyDescent="0.35">
      <c r="A2724" t="s">
        <v>55</v>
      </c>
      <c r="B2724">
        <v>56.81</v>
      </c>
      <c r="C2724">
        <f>RawData[[#This Row],[Price (INR)]]-RawData[[#This Row],[Resale Price (INR)]]</f>
        <v>64788.490000000005</v>
      </c>
      <c r="D2724" t="s">
        <v>40</v>
      </c>
      <c r="E2724" t="s">
        <v>58</v>
      </c>
      <c r="F2724">
        <v>134960</v>
      </c>
      <c r="G2724">
        <v>2019</v>
      </c>
      <c r="H2724">
        <v>316</v>
      </c>
      <c r="I2724" t="s">
        <v>26</v>
      </c>
      <c r="J2724">
        <v>72.2</v>
      </c>
      <c r="K2724" t="s">
        <v>27</v>
      </c>
      <c r="L2724">
        <v>2024</v>
      </c>
      <c r="M2724" t="s">
        <v>44</v>
      </c>
      <c r="N2724" t="s">
        <v>21</v>
      </c>
      <c r="O2724">
        <v>70171.509999999995</v>
      </c>
      <c r="P2724" t="s">
        <v>22</v>
      </c>
    </row>
    <row r="2725" spans="1:16" x14ac:dyDescent="0.35">
      <c r="A2725" t="s">
        <v>46</v>
      </c>
      <c r="B2725">
        <v>79.67</v>
      </c>
      <c r="C2725">
        <f>RawData[[#This Row],[Price (INR)]]-RawData[[#This Row],[Resale Price (INR)]]</f>
        <v>175726.1</v>
      </c>
      <c r="D2725" t="s">
        <v>40</v>
      </c>
      <c r="E2725" t="s">
        <v>58</v>
      </c>
      <c r="F2725">
        <v>346580</v>
      </c>
      <c r="G2725">
        <v>2022</v>
      </c>
      <c r="H2725">
        <v>675</v>
      </c>
      <c r="I2725" t="s">
        <v>34</v>
      </c>
      <c r="J2725">
        <v>56.49</v>
      </c>
      <c r="K2725" t="s">
        <v>19</v>
      </c>
      <c r="L2725">
        <v>2023</v>
      </c>
      <c r="M2725" t="s">
        <v>38</v>
      </c>
      <c r="N2725" t="s">
        <v>21</v>
      </c>
      <c r="O2725">
        <v>170853.9</v>
      </c>
      <c r="P2725" t="s">
        <v>45</v>
      </c>
    </row>
    <row r="2726" spans="1:16" x14ac:dyDescent="0.35">
      <c r="A2726" t="s">
        <v>46</v>
      </c>
      <c r="B2726">
        <v>59.93</v>
      </c>
      <c r="C2726">
        <f>RawData[[#This Row],[Price (INR)]]-RawData[[#This Row],[Resale Price (INR)]]</f>
        <v>20891.97</v>
      </c>
      <c r="D2726" t="s">
        <v>40</v>
      </c>
      <c r="E2726" t="s">
        <v>68</v>
      </c>
      <c r="F2726">
        <v>89854</v>
      </c>
      <c r="G2726">
        <v>2024</v>
      </c>
      <c r="H2726">
        <v>197</v>
      </c>
      <c r="I2726" t="s">
        <v>34</v>
      </c>
      <c r="J2726">
        <v>26.79</v>
      </c>
      <c r="K2726" t="s">
        <v>19</v>
      </c>
      <c r="L2726">
        <v>2024</v>
      </c>
      <c r="M2726" t="s">
        <v>38</v>
      </c>
      <c r="N2726" t="s">
        <v>31</v>
      </c>
      <c r="O2726">
        <v>68962.03</v>
      </c>
      <c r="P2726" t="s">
        <v>45</v>
      </c>
    </row>
    <row r="2727" spans="1:16" x14ac:dyDescent="0.35">
      <c r="A2727" t="s">
        <v>61</v>
      </c>
      <c r="B2727">
        <v>18.809999999999999</v>
      </c>
      <c r="C2727">
        <f>RawData[[#This Row],[Price (INR)]]-RawData[[#This Row],[Resale Price (INR)]]</f>
        <v>153714.22</v>
      </c>
      <c r="D2727" t="s">
        <v>52</v>
      </c>
      <c r="E2727" t="s">
        <v>53</v>
      </c>
      <c r="F2727">
        <v>380558</v>
      </c>
      <c r="G2727">
        <v>2016</v>
      </c>
      <c r="H2727">
        <v>813</v>
      </c>
      <c r="I2727" t="s">
        <v>26</v>
      </c>
      <c r="J2727">
        <v>92.88</v>
      </c>
      <c r="K2727" t="s">
        <v>42</v>
      </c>
      <c r="L2727">
        <v>2016</v>
      </c>
      <c r="M2727" t="s">
        <v>20</v>
      </c>
      <c r="N2727" t="s">
        <v>21</v>
      </c>
      <c r="O2727">
        <v>226843.78</v>
      </c>
      <c r="P2727" t="s">
        <v>50</v>
      </c>
    </row>
    <row r="2728" spans="1:16" x14ac:dyDescent="0.35">
      <c r="A2728" t="s">
        <v>48</v>
      </c>
      <c r="B2728">
        <v>57.3</v>
      </c>
      <c r="C2728">
        <f>RawData[[#This Row],[Price (INR)]]-RawData[[#This Row],[Resale Price (INR)]]</f>
        <v>43611.59</v>
      </c>
      <c r="D2728" t="s">
        <v>64</v>
      </c>
      <c r="E2728" t="s">
        <v>84</v>
      </c>
      <c r="F2728">
        <v>148173</v>
      </c>
      <c r="G2728">
        <v>2021</v>
      </c>
      <c r="H2728">
        <v>560</v>
      </c>
      <c r="I2728" t="s">
        <v>26</v>
      </c>
      <c r="J2728">
        <v>74.510000000000005</v>
      </c>
      <c r="K2728" t="s">
        <v>19</v>
      </c>
      <c r="L2728">
        <v>2024</v>
      </c>
      <c r="M2728" t="s">
        <v>44</v>
      </c>
      <c r="N2728" t="s">
        <v>21</v>
      </c>
      <c r="O2728">
        <v>104561.41</v>
      </c>
      <c r="P2728" t="s">
        <v>22</v>
      </c>
    </row>
    <row r="2729" spans="1:16" x14ac:dyDescent="0.35">
      <c r="A2729" t="s">
        <v>48</v>
      </c>
      <c r="B2729">
        <v>32.200000000000003</v>
      </c>
      <c r="C2729">
        <f>RawData[[#This Row],[Price (INR)]]-RawData[[#This Row],[Resale Price (INR)]]</f>
        <v>137297.49</v>
      </c>
      <c r="D2729" t="s">
        <v>36</v>
      </c>
      <c r="E2729" t="s">
        <v>66</v>
      </c>
      <c r="F2729">
        <v>238302</v>
      </c>
      <c r="G2729">
        <v>2020</v>
      </c>
      <c r="H2729">
        <v>510</v>
      </c>
      <c r="I2729" t="s">
        <v>26</v>
      </c>
      <c r="J2729">
        <v>96.35</v>
      </c>
      <c r="K2729" t="s">
        <v>19</v>
      </c>
      <c r="L2729">
        <v>2020</v>
      </c>
      <c r="M2729" t="s">
        <v>38</v>
      </c>
      <c r="N2729" t="s">
        <v>21</v>
      </c>
      <c r="O2729">
        <v>101004.51</v>
      </c>
      <c r="P2729" t="s">
        <v>50</v>
      </c>
    </row>
    <row r="2730" spans="1:16" x14ac:dyDescent="0.35">
      <c r="A2730" t="s">
        <v>39</v>
      </c>
      <c r="B2730">
        <v>35.33</v>
      </c>
      <c r="C2730">
        <f>RawData[[#This Row],[Price (INR)]]-RawData[[#This Row],[Resale Price (INR)]]</f>
        <v>121414.81</v>
      </c>
      <c r="D2730" t="s">
        <v>36</v>
      </c>
      <c r="E2730" t="s">
        <v>37</v>
      </c>
      <c r="F2730">
        <v>377848</v>
      </c>
      <c r="G2730">
        <v>2015</v>
      </c>
      <c r="H2730">
        <v>940</v>
      </c>
      <c r="I2730" t="s">
        <v>18</v>
      </c>
      <c r="J2730">
        <v>61.28</v>
      </c>
      <c r="K2730" t="s">
        <v>19</v>
      </c>
      <c r="L2730">
        <v>2016</v>
      </c>
      <c r="M2730" t="s">
        <v>20</v>
      </c>
      <c r="N2730" t="s">
        <v>21</v>
      </c>
      <c r="O2730">
        <v>256433.19</v>
      </c>
      <c r="P2730" t="s">
        <v>45</v>
      </c>
    </row>
    <row r="2731" spans="1:16" x14ac:dyDescent="0.35">
      <c r="A2731" t="s">
        <v>46</v>
      </c>
      <c r="B2731">
        <v>8.44</v>
      </c>
      <c r="C2731">
        <f>RawData[[#This Row],[Price (INR)]]-RawData[[#This Row],[Resale Price (INR)]]</f>
        <v>69187.94</v>
      </c>
      <c r="D2731" t="s">
        <v>16</v>
      </c>
      <c r="E2731" t="s">
        <v>17</v>
      </c>
      <c r="F2731">
        <v>207174</v>
      </c>
      <c r="G2731">
        <v>2018</v>
      </c>
      <c r="H2731">
        <v>995</v>
      </c>
      <c r="I2731" t="s">
        <v>18</v>
      </c>
      <c r="J2731">
        <v>81.87</v>
      </c>
      <c r="K2731" t="s">
        <v>19</v>
      </c>
      <c r="L2731">
        <v>2023</v>
      </c>
      <c r="M2731" t="s">
        <v>44</v>
      </c>
      <c r="N2731" t="s">
        <v>31</v>
      </c>
      <c r="O2731">
        <v>137986.06</v>
      </c>
      <c r="P2731" t="s">
        <v>45</v>
      </c>
    </row>
    <row r="2732" spans="1:16" x14ac:dyDescent="0.35">
      <c r="A2732" t="s">
        <v>48</v>
      </c>
      <c r="B2732">
        <v>15.75</v>
      </c>
      <c r="C2732">
        <f>RawData[[#This Row],[Price (INR)]]-RawData[[#This Row],[Resale Price (INR)]]</f>
        <v>177609.77000000002</v>
      </c>
      <c r="D2732" t="s">
        <v>16</v>
      </c>
      <c r="E2732" t="s">
        <v>87</v>
      </c>
      <c r="F2732">
        <v>308391</v>
      </c>
      <c r="G2732">
        <v>2016</v>
      </c>
      <c r="H2732">
        <v>169</v>
      </c>
      <c r="I2732" t="s">
        <v>34</v>
      </c>
      <c r="J2732">
        <v>29.69</v>
      </c>
      <c r="K2732" t="s">
        <v>42</v>
      </c>
      <c r="L2732">
        <v>2016</v>
      </c>
      <c r="M2732" t="s">
        <v>44</v>
      </c>
      <c r="N2732" t="s">
        <v>21</v>
      </c>
      <c r="O2732">
        <v>130781.23</v>
      </c>
      <c r="P2732" t="s">
        <v>50</v>
      </c>
    </row>
    <row r="2733" spans="1:16" x14ac:dyDescent="0.35">
      <c r="A2733" t="s">
        <v>46</v>
      </c>
      <c r="B2733">
        <v>36.47</v>
      </c>
      <c r="C2733">
        <f>RawData[[#This Row],[Price (INR)]]-RawData[[#This Row],[Resale Price (INR)]]</f>
        <v>129126.22</v>
      </c>
      <c r="D2733" t="s">
        <v>64</v>
      </c>
      <c r="E2733" t="s">
        <v>71</v>
      </c>
      <c r="F2733">
        <v>341458</v>
      </c>
      <c r="G2733">
        <v>2024</v>
      </c>
      <c r="H2733">
        <v>132</v>
      </c>
      <c r="I2733" t="s">
        <v>18</v>
      </c>
      <c r="J2733">
        <v>76.02</v>
      </c>
      <c r="K2733" t="s">
        <v>27</v>
      </c>
      <c r="L2733">
        <v>2024</v>
      </c>
      <c r="M2733" t="s">
        <v>38</v>
      </c>
      <c r="N2733" t="s">
        <v>21</v>
      </c>
      <c r="O2733">
        <v>212331.78</v>
      </c>
      <c r="P2733" t="s">
        <v>35</v>
      </c>
    </row>
    <row r="2734" spans="1:16" x14ac:dyDescent="0.35">
      <c r="A2734" t="s">
        <v>48</v>
      </c>
      <c r="B2734">
        <v>46.42</v>
      </c>
      <c r="C2734">
        <f>RawData[[#This Row],[Price (INR)]]-RawData[[#This Row],[Resale Price (INR)]]</f>
        <v>100095.2</v>
      </c>
      <c r="D2734" t="s">
        <v>24</v>
      </c>
      <c r="E2734" t="s">
        <v>74</v>
      </c>
      <c r="F2734">
        <v>230023</v>
      </c>
      <c r="G2734">
        <v>2020</v>
      </c>
      <c r="H2734">
        <v>940</v>
      </c>
      <c r="I2734" t="s">
        <v>18</v>
      </c>
      <c r="J2734">
        <v>70.67</v>
      </c>
      <c r="K2734" t="s">
        <v>42</v>
      </c>
      <c r="L2734">
        <v>2020</v>
      </c>
      <c r="M2734" t="s">
        <v>44</v>
      </c>
      <c r="N2734" t="s">
        <v>31</v>
      </c>
      <c r="O2734">
        <v>129927.8</v>
      </c>
      <c r="P2734" t="s">
        <v>35</v>
      </c>
    </row>
    <row r="2735" spans="1:16" x14ac:dyDescent="0.35">
      <c r="A2735" t="s">
        <v>55</v>
      </c>
      <c r="B2735">
        <v>30.28</v>
      </c>
      <c r="C2735">
        <f>RawData[[#This Row],[Price (INR)]]-RawData[[#This Row],[Resale Price (INR)]]</f>
        <v>63832.049999999988</v>
      </c>
      <c r="D2735" t="s">
        <v>64</v>
      </c>
      <c r="E2735" t="s">
        <v>84</v>
      </c>
      <c r="F2735">
        <v>241438</v>
      </c>
      <c r="G2735">
        <v>2017</v>
      </c>
      <c r="H2735">
        <v>937</v>
      </c>
      <c r="I2735" t="s">
        <v>18</v>
      </c>
      <c r="J2735">
        <v>67.66</v>
      </c>
      <c r="K2735" t="s">
        <v>19</v>
      </c>
      <c r="L2735">
        <v>2021</v>
      </c>
      <c r="M2735" t="s">
        <v>38</v>
      </c>
      <c r="N2735" t="s">
        <v>31</v>
      </c>
      <c r="O2735">
        <v>177605.95</v>
      </c>
      <c r="P2735" t="s">
        <v>50</v>
      </c>
    </row>
    <row r="2736" spans="1:16" x14ac:dyDescent="0.35">
      <c r="A2736" t="s">
        <v>28</v>
      </c>
      <c r="B2736">
        <v>34.17</v>
      </c>
      <c r="C2736">
        <f>RawData[[#This Row],[Price (INR)]]-RawData[[#This Row],[Resale Price (INR)]]</f>
        <v>50773.61</v>
      </c>
      <c r="D2736" t="s">
        <v>52</v>
      </c>
      <c r="E2736" t="s">
        <v>72</v>
      </c>
      <c r="F2736">
        <v>143558</v>
      </c>
      <c r="G2736">
        <v>2023</v>
      </c>
      <c r="H2736">
        <v>979</v>
      </c>
      <c r="I2736" t="s">
        <v>26</v>
      </c>
      <c r="J2736">
        <v>89.8</v>
      </c>
      <c r="K2736" t="s">
        <v>19</v>
      </c>
      <c r="L2736">
        <v>2024</v>
      </c>
      <c r="M2736" t="s">
        <v>38</v>
      </c>
      <c r="N2736" t="s">
        <v>21</v>
      </c>
      <c r="O2736">
        <v>92784.39</v>
      </c>
      <c r="P2736" t="s">
        <v>22</v>
      </c>
    </row>
    <row r="2737" spans="1:16" x14ac:dyDescent="0.35">
      <c r="A2737" t="s">
        <v>54</v>
      </c>
      <c r="B2737">
        <v>42.14</v>
      </c>
      <c r="C2737">
        <f>RawData[[#This Row],[Price (INR)]]-RawData[[#This Row],[Resale Price (INR)]]</f>
        <v>151872.63</v>
      </c>
      <c r="D2737" t="s">
        <v>36</v>
      </c>
      <c r="E2737" t="s">
        <v>37</v>
      </c>
      <c r="F2737">
        <v>354663</v>
      </c>
      <c r="G2737">
        <v>2017</v>
      </c>
      <c r="H2737">
        <v>398</v>
      </c>
      <c r="I2737" t="s">
        <v>18</v>
      </c>
      <c r="J2737">
        <v>88.97</v>
      </c>
      <c r="K2737" t="s">
        <v>19</v>
      </c>
      <c r="L2737">
        <v>2018</v>
      </c>
      <c r="M2737" t="s">
        <v>38</v>
      </c>
      <c r="N2737" t="s">
        <v>31</v>
      </c>
      <c r="O2737">
        <v>202790.37</v>
      </c>
      <c r="P2737" t="s">
        <v>35</v>
      </c>
    </row>
    <row r="2738" spans="1:16" x14ac:dyDescent="0.35">
      <c r="A2738" t="s">
        <v>54</v>
      </c>
      <c r="B2738">
        <v>10.42</v>
      </c>
      <c r="C2738">
        <f>RawData[[#This Row],[Price (INR)]]-RawData[[#This Row],[Resale Price (INR)]]</f>
        <v>66252.13</v>
      </c>
      <c r="D2738" t="s">
        <v>32</v>
      </c>
      <c r="E2738" t="s">
        <v>47</v>
      </c>
      <c r="F2738">
        <v>161376</v>
      </c>
      <c r="G2738">
        <v>2022</v>
      </c>
      <c r="H2738">
        <v>907</v>
      </c>
      <c r="I2738" t="s">
        <v>34</v>
      </c>
      <c r="J2738">
        <v>34.93</v>
      </c>
      <c r="K2738" t="s">
        <v>42</v>
      </c>
      <c r="L2738">
        <v>2022</v>
      </c>
      <c r="M2738" t="s">
        <v>20</v>
      </c>
      <c r="N2738" t="s">
        <v>31</v>
      </c>
      <c r="O2738">
        <v>95123.87</v>
      </c>
      <c r="P2738" t="s">
        <v>50</v>
      </c>
    </row>
    <row r="2739" spans="1:16" x14ac:dyDescent="0.35">
      <c r="A2739" t="s">
        <v>28</v>
      </c>
      <c r="B2739">
        <v>74.739999999999995</v>
      </c>
      <c r="C2739">
        <f>RawData[[#This Row],[Price (INR)]]-RawData[[#This Row],[Resale Price (INR)]]</f>
        <v>110683.24</v>
      </c>
      <c r="D2739" t="s">
        <v>64</v>
      </c>
      <c r="E2739" t="s">
        <v>84</v>
      </c>
      <c r="F2739">
        <v>214826</v>
      </c>
      <c r="G2739">
        <v>2021</v>
      </c>
      <c r="H2739">
        <v>298</v>
      </c>
      <c r="I2739" t="s">
        <v>18</v>
      </c>
      <c r="J2739">
        <v>83.06</v>
      </c>
      <c r="K2739" t="s">
        <v>42</v>
      </c>
      <c r="L2739">
        <v>2021</v>
      </c>
      <c r="M2739" t="s">
        <v>44</v>
      </c>
      <c r="N2739" t="s">
        <v>21</v>
      </c>
      <c r="O2739">
        <v>104142.76</v>
      </c>
      <c r="P2739" t="s">
        <v>50</v>
      </c>
    </row>
    <row r="2740" spans="1:16" x14ac:dyDescent="0.35">
      <c r="A2740" t="s">
        <v>55</v>
      </c>
      <c r="B2740">
        <v>74.319999999999993</v>
      </c>
      <c r="C2740">
        <f>RawData[[#This Row],[Price (INR)]]-RawData[[#This Row],[Resale Price (INR)]]</f>
        <v>35630.36</v>
      </c>
      <c r="D2740" t="s">
        <v>29</v>
      </c>
      <c r="E2740" t="s">
        <v>86</v>
      </c>
      <c r="F2740">
        <v>129860</v>
      </c>
      <c r="G2740">
        <v>2021</v>
      </c>
      <c r="H2740">
        <v>952</v>
      </c>
      <c r="I2740" t="s">
        <v>18</v>
      </c>
      <c r="J2740">
        <v>85.83</v>
      </c>
      <c r="K2740" t="s">
        <v>27</v>
      </c>
      <c r="L2740">
        <v>2022</v>
      </c>
      <c r="M2740" t="s">
        <v>38</v>
      </c>
      <c r="N2740" t="s">
        <v>31</v>
      </c>
      <c r="O2740">
        <v>94229.64</v>
      </c>
      <c r="P2740" t="s">
        <v>50</v>
      </c>
    </row>
    <row r="2741" spans="1:16" x14ac:dyDescent="0.35">
      <c r="A2741" t="s">
        <v>48</v>
      </c>
      <c r="B2741">
        <v>72.3</v>
      </c>
      <c r="C2741">
        <f>RawData[[#This Row],[Price (INR)]]-RawData[[#This Row],[Resale Price (INR)]]</f>
        <v>104119.07</v>
      </c>
      <c r="D2741" t="s">
        <v>16</v>
      </c>
      <c r="E2741" t="s">
        <v>87</v>
      </c>
      <c r="F2741">
        <v>235727</v>
      </c>
      <c r="G2741">
        <v>2018</v>
      </c>
      <c r="H2741">
        <v>489</v>
      </c>
      <c r="I2741" t="s">
        <v>26</v>
      </c>
      <c r="J2741">
        <v>73.569999999999993</v>
      </c>
      <c r="K2741" t="s">
        <v>19</v>
      </c>
      <c r="L2741">
        <v>2024</v>
      </c>
      <c r="M2741" t="s">
        <v>44</v>
      </c>
      <c r="N2741" t="s">
        <v>31</v>
      </c>
      <c r="O2741">
        <v>131607.93</v>
      </c>
      <c r="P2741" t="s">
        <v>22</v>
      </c>
    </row>
    <row r="2742" spans="1:16" x14ac:dyDescent="0.35">
      <c r="A2742" t="s">
        <v>59</v>
      </c>
      <c r="B2742">
        <v>65.89</v>
      </c>
      <c r="C2742">
        <f>RawData[[#This Row],[Price (INR)]]-RawData[[#This Row],[Resale Price (INR)]]</f>
        <v>21450.6</v>
      </c>
      <c r="D2742" t="s">
        <v>16</v>
      </c>
      <c r="E2742" t="s">
        <v>43</v>
      </c>
      <c r="F2742">
        <v>62907</v>
      </c>
      <c r="G2742">
        <v>2015</v>
      </c>
      <c r="H2742">
        <v>904</v>
      </c>
      <c r="I2742" t="s">
        <v>34</v>
      </c>
      <c r="J2742">
        <v>41.67</v>
      </c>
      <c r="K2742" t="s">
        <v>42</v>
      </c>
      <c r="L2742">
        <v>2015</v>
      </c>
      <c r="M2742" t="s">
        <v>38</v>
      </c>
      <c r="N2742" t="s">
        <v>21</v>
      </c>
      <c r="O2742">
        <v>41456.400000000001</v>
      </c>
      <c r="P2742" t="s">
        <v>22</v>
      </c>
    </row>
    <row r="2743" spans="1:16" x14ac:dyDescent="0.35">
      <c r="A2743" t="s">
        <v>61</v>
      </c>
      <c r="B2743">
        <v>61.5</v>
      </c>
      <c r="C2743">
        <f>RawData[[#This Row],[Price (INR)]]-RawData[[#This Row],[Resale Price (INR)]]</f>
        <v>20922.559999999998</v>
      </c>
      <c r="D2743" t="s">
        <v>36</v>
      </c>
      <c r="E2743" t="s">
        <v>37</v>
      </c>
      <c r="F2743">
        <v>61809</v>
      </c>
      <c r="G2743">
        <v>2024</v>
      </c>
      <c r="H2743">
        <v>644</v>
      </c>
      <c r="I2743" t="s">
        <v>34</v>
      </c>
      <c r="J2743">
        <v>59.14</v>
      </c>
      <c r="K2743" t="s">
        <v>42</v>
      </c>
      <c r="L2743">
        <v>2024</v>
      </c>
      <c r="M2743" t="s">
        <v>44</v>
      </c>
      <c r="N2743" t="s">
        <v>31</v>
      </c>
      <c r="O2743">
        <v>40886.44</v>
      </c>
      <c r="P2743" t="s">
        <v>35</v>
      </c>
    </row>
    <row r="2744" spans="1:16" x14ac:dyDescent="0.35">
      <c r="A2744" t="s">
        <v>23</v>
      </c>
      <c r="B2744">
        <v>65.59</v>
      </c>
      <c r="C2744">
        <f>RawData[[#This Row],[Price (INR)]]-RawData[[#This Row],[Resale Price (INR)]]</f>
        <v>73487.450000000012</v>
      </c>
      <c r="D2744" t="s">
        <v>40</v>
      </c>
      <c r="E2744" t="s">
        <v>62</v>
      </c>
      <c r="F2744">
        <v>242153</v>
      </c>
      <c r="G2744">
        <v>2018</v>
      </c>
      <c r="H2744">
        <v>119</v>
      </c>
      <c r="I2744" t="s">
        <v>18</v>
      </c>
      <c r="J2744">
        <v>75.290000000000006</v>
      </c>
      <c r="K2744" t="s">
        <v>27</v>
      </c>
      <c r="L2744">
        <v>2022</v>
      </c>
      <c r="M2744" t="s">
        <v>20</v>
      </c>
      <c r="N2744" t="s">
        <v>31</v>
      </c>
      <c r="O2744">
        <v>168665.55</v>
      </c>
      <c r="P2744" t="s">
        <v>22</v>
      </c>
    </row>
    <row r="2745" spans="1:16" x14ac:dyDescent="0.35">
      <c r="A2745" t="s">
        <v>55</v>
      </c>
      <c r="B2745">
        <v>22.63</v>
      </c>
      <c r="C2745">
        <f>RawData[[#This Row],[Price (INR)]]-RawData[[#This Row],[Resale Price (INR)]]</f>
        <v>88176.19</v>
      </c>
      <c r="D2745" t="s">
        <v>32</v>
      </c>
      <c r="E2745" t="s">
        <v>60</v>
      </c>
      <c r="F2745">
        <v>221728</v>
      </c>
      <c r="G2745">
        <v>2022</v>
      </c>
      <c r="H2745">
        <v>701</v>
      </c>
      <c r="I2745" t="s">
        <v>26</v>
      </c>
      <c r="J2745">
        <v>85.89</v>
      </c>
      <c r="K2745" t="s">
        <v>42</v>
      </c>
      <c r="L2745">
        <v>2022</v>
      </c>
      <c r="M2745" t="s">
        <v>20</v>
      </c>
      <c r="N2745" t="s">
        <v>31</v>
      </c>
      <c r="O2745">
        <v>133551.81</v>
      </c>
      <c r="P2745" t="s">
        <v>50</v>
      </c>
    </row>
    <row r="2746" spans="1:16" x14ac:dyDescent="0.35">
      <c r="A2746" t="s">
        <v>28</v>
      </c>
      <c r="B2746">
        <v>66.33</v>
      </c>
      <c r="C2746">
        <f>RawData[[#This Row],[Price (INR)]]-RawData[[#This Row],[Resale Price (INR)]]</f>
        <v>49605.679999999993</v>
      </c>
      <c r="D2746" t="s">
        <v>29</v>
      </c>
      <c r="E2746" t="s">
        <v>86</v>
      </c>
      <c r="F2746">
        <v>172002</v>
      </c>
      <c r="G2746">
        <v>2016</v>
      </c>
      <c r="H2746">
        <v>416</v>
      </c>
      <c r="I2746" t="s">
        <v>26</v>
      </c>
      <c r="J2746">
        <v>65.86</v>
      </c>
      <c r="K2746" t="s">
        <v>19</v>
      </c>
      <c r="L2746">
        <v>2022</v>
      </c>
      <c r="M2746" t="s">
        <v>44</v>
      </c>
      <c r="N2746" t="s">
        <v>21</v>
      </c>
      <c r="O2746">
        <v>122396.32</v>
      </c>
      <c r="P2746" t="s">
        <v>50</v>
      </c>
    </row>
    <row r="2747" spans="1:16" x14ac:dyDescent="0.35">
      <c r="A2747" t="s">
        <v>28</v>
      </c>
      <c r="B2747">
        <v>18.37</v>
      </c>
      <c r="C2747">
        <f>RawData[[#This Row],[Price (INR)]]-RawData[[#This Row],[Resale Price (INR)]]</f>
        <v>95916.47</v>
      </c>
      <c r="D2747" t="s">
        <v>16</v>
      </c>
      <c r="E2747" t="s">
        <v>17</v>
      </c>
      <c r="F2747">
        <v>196488</v>
      </c>
      <c r="G2747">
        <v>2016</v>
      </c>
      <c r="H2747">
        <v>259</v>
      </c>
      <c r="I2747" t="s">
        <v>34</v>
      </c>
      <c r="J2747">
        <v>39.46</v>
      </c>
      <c r="K2747" t="s">
        <v>27</v>
      </c>
      <c r="L2747">
        <v>2022</v>
      </c>
      <c r="M2747" t="s">
        <v>38</v>
      </c>
      <c r="N2747" t="s">
        <v>21</v>
      </c>
      <c r="O2747">
        <v>100571.53</v>
      </c>
      <c r="P2747" t="s">
        <v>35</v>
      </c>
    </row>
    <row r="2748" spans="1:16" x14ac:dyDescent="0.35">
      <c r="A2748" t="s">
        <v>48</v>
      </c>
      <c r="B2748">
        <v>35.18</v>
      </c>
      <c r="C2748">
        <f>RawData[[#This Row],[Price (INR)]]-RawData[[#This Row],[Resale Price (INR)]]</f>
        <v>18114.72</v>
      </c>
      <c r="D2748" t="s">
        <v>36</v>
      </c>
      <c r="E2748" t="s">
        <v>57</v>
      </c>
      <c r="F2748">
        <v>69250</v>
      </c>
      <c r="G2748">
        <v>2023</v>
      </c>
      <c r="H2748">
        <v>246</v>
      </c>
      <c r="I2748" t="s">
        <v>18</v>
      </c>
      <c r="J2748">
        <v>98.17</v>
      </c>
      <c r="K2748" t="s">
        <v>42</v>
      </c>
      <c r="L2748">
        <v>2023</v>
      </c>
      <c r="M2748" t="s">
        <v>38</v>
      </c>
      <c r="N2748" t="s">
        <v>31</v>
      </c>
      <c r="O2748">
        <v>51135.28</v>
      </c>
      <c r="P2748" t="s">
        <v>50</v>
      </c>
    </row>
    <row r="2749" spans="1:16" x14ac:dyDescent="0.35">
      <c r="A2749" t="s">
        <v>28</v>
      </c>
      <c r="B2749">
        <v>5.45</v>
      </c>
      <c r="C2749">
        <f>RawData[[#This Row],[Price (INR)]]-RawData[[#This Row],[Resale Price (INR)]]</f>
        <v>110102.93</v>
      </c>
      <c r="D2749" t="s">
        <v>36</v>
      </c>
      <c r="E2749" t="s">
        <v>66</v>
      </c>
      <c r="F2749">
        <v>194883</v>
      </c>
      <c r="G2749">
        <v>2020</v>
      </c>
      <c r="H2749">
        <v>277</v>
      </c>
      <c r="I2749" t="s">
        <v>26</v>
      </c>
      <c r="J2749">
        <v>67.92</v>
      </c>
      <c r="K2749" t="s">
        <v>42</v>
      </c>
      <c r="L2749">
        <v>2020</v>
      </c>
      <c r="M2749" t="s">
        <v>20</v>
      </c>
      <c r="N2749" t="s">
        <v>21</v>
      </c>
      <c r="O2749">
        <v>84780.07</v>
      </c>
      <c r="P2749" t="s">
        <v>22</v>
      </c>
    </row>
    <row r="2750" spans="1:16" x14ac:dyDescent="0.35">
      <c r="A2750" t="s">
        <v>28</v>
      </c>
      <c r="B2750">
        <v>50.23</v>
      </c>
      <c r="C2750">
        <f>RawData[[#This Row],[Price (INR)]]-RawData[[#This Row],[Resale Price (INR)]]</f>
        <v>57238.66</v>
      </c>
      <c r="D2750" t="s">
        <v>16</v>
      </c>
      <c r="E2750" t="s">
        <v>87</v>
      </c>
      <c r="F2750">
        <v>146952</v>
      </c>
      <c r="G2750">
        <v>2019</v>
      </c>
      <c r="H2750">
        <v>296</v>
      </c>
      <c r="I2750" t="s">
        <v>34</v>
      </c>
      <c r="J2750">
        <v>55.44</v>
      </c>
      <c r="K2750" t="s">
        <v>19</v>
      </c>
      <c r="L2750">
        <v>2019</v>
      </c>
      <c r="M2750" t="s">
        <v>20</v>
      </c>
      <c r="N2750" t="s">
        <v>21</v>
      </c>
      <c r="O2750">
        <v>89713.34</v>
      </c>
      <c r="P2750" t="s">
        <v>35</v>
      </c>
    </row>
    <row r="2751" spans="1:16" x14ac:dyDescent="0.35">
      <c r="A2751" t="s">
        <v>15</v>
      </c>
      <c r="B2751">
        <v>74.37</v>
      </c>
      <c r="C2751">
        <f>RawData[[#This Row],[Price (INR)]]-RawData[[#This Row],[Resale Price (INR)]]</f>
        <v>93009.37</v>
      </c>
      <c r="D2751" t="s">
        <v>16</v>
      </c>
      <c r="E2751" t="s">
        <v>43</v>
      </c>
      <c r="F2751">
        <v>344566</v>
      </c>
      <c r="G2751">
        <v>2019</v>
      </c>
      <c r="H2751">
        <v>148</v>
      </c>
      <c r="I2751" t="s">
        <v>34</v>
      </c>
      <c r="J2751">
        <v>54.27</v>
      </c>
      <c r="K2751" t="s">
        <v>19</v>
      </c>
      <c r="L2751">
        <v>2023</v>
      </c>
      <c r="M2751" t="s">
        <v>38</v>
      </c>
      <c r="N2751" t="s">
        <v>31</v>
      </c>
      <c r="O2751">
        <v>251556.63</v>
      </c>
      <c r="P2751" t="s">
        <v>22</v>
      </c>
    </row>
    <row r="2752" spans="1:16" x14ac:dyDescent="0.35">
      <c r="A2752" t="s">
        <v>46</v>
      </c>
      <c r="B2752">
        <v>39.42</v>
      </c>
      <c r="C2752">
        <f>RawData[[#This Row],[Price (INR)]]-RawData[[#This Row],[Resale Price (INR)]]</f>
        <v>114428.15</v>
      </c>
      <c r="D2752" t="s">
        <v>24</v>
      </c>
      <c r="E2752" t="s">
        <v>67</v>
      </c>
      <c r="F2752">
        <v>196286</v>
      </c>
      <c r="G2752">
        <v>2022</v>
      </c>
      <c r="H2752">
        <v>197</v>
      </c>
      <c r="I2752" t="s">
        <v>34</v>
      </c>
      <c r="J2752">
        <v>39.03</v>
      </c>
      <c r="K2752" t="s">
        <v>19</v>
      </c>
      <c r="L2752">
        <v>2024</v>
      </c>
      <c r="M2752" t="s">
        <v>44</v>
      </c>
      <c r="N2752" t="s">
        <v>21</v>
      </c>
      <c r="O2752">
        <v>81857.850000000006</v>
      </c>
      <c r="P2752" t="s">
        <v>45</v>
      </c>
    </row>
    <row r="2753" spans="1:16" x14ac:dyDescent="0.35">
      <c r="A2753" t="s">
        <v>39</v>
      </c>
      <c r="B2753">
        <v>11.05</v>
      </c>
      <c r="C2753">
        <f>RawData[[#This Row],[Price (INR)]]-RawData[[#This Row],[Resale Price (INR)]]</f>
        <v>144122.76999999999</v>
      </c>
      <c r="D2753" t="s">
        <v>32</v>
      </c>
      <c r="E2753" t="s">
        <v>60</v>
      </c>
      <c r="F2753">
        <v>318728</v>
      </c>
      <c r="G2753">
        <v>2017</v>
      </c>
      <c r="H2753">
        <v>890</v>
      </c>
      <c r="I2753" t="s">
        <v>26</v>
      </c>
      <c r="J2753">
        <v>96.66</v>
      </c>
      <c r="K2753" t="s">
        <v>19</v>
      </c>
      <c r="L2753">
        <v>2021</v>
      </c>
      <c r="M2753" t="s">
        <v>20</v>
      </c>
      <c r="N2753" t="s">
        <v>21</v>
      </c>
      <c r="O2753">
        <v>174605.23</v>
      </c>
      <c r="P2753" t="s">
        <v>22</v>
      </c>
    </row>
    <row r="2754" spans="1:16" x14ac:dyDescent="0.35">
      <c r="A2754" t="s">
        <v>39</v>
      </c>
      <c r="B2754">
        <v>55.67</v>
      </c>
      <c r="C2754">
        <f>RawData[[#This Row],[Price (INR)]]-RawData[[#This Row],[Resale Price (INR)]]</f>
        <v>63693.64</v>
      </c>
      <c r="D2754" t="s">
        <v>16</v>
      </c>
      <c r="E2754" t="s">
        <v>43</v>
      </c>
      <c r="F2754">
        <v>176397</v>
      </c>
      <c r="G2754">
        <v>2021</v>
      </c>
      <c r="H2754">
        <v>799</v>
      </c>
      <c r="I2754" t="s">
        <v>34</v>
      </c>
      <c r="J2754">
        <v>47.93</v>
      </c>
      <c r="K2754" t="s">
        <v>27</v>
      </c>
      <c r="L2754">
        <v>2023</v>
      </c>
      <c r="M2754" t="s">
        <v>20</v>
      </c>
      <c r="N2754" t="s">
        <v>21</v>
      </c>
      <c r="O2754">
        <v>112703.36</v>
      </c>
      <c r="P2754" t="s">
        <v>45</v>
      </c>
    </row>
    <row r="2755" spans="1:16" x14ac:dyDescent="0.35">
      <c r="A2755" t="s">
        <v>48</v>
      </c>
      <c r="B2755">
        <v>24.56</v>
      </c>
      <c r="C2755">
        <f>RawData[[#This Row],[Price (INR)]]-RawData[[#This Row],[Resale Price (INR)]]</f>
        <v>105014.44</v>
      </c>
      <c r="D2755" t="s">
        <v>64</v>
      </c>
      <c r="E2755" t="s">
        <v>65</v>
      </c>
      <c r="F2755">
        <v>375947</v>
      </c>
      <c r="G2755">
        <v>2019</v>
      </c>
      <c r="H2755">
        <v>200</v>
      </c>
      <c r="I2755" t="s">
        <v>18</v>
      </c>
      <c r="J2755">
        <v>67.209999999999994</v>
      </c>
      <c r="K2755" t="s">
        <v>19</v>
      </c>
      <c r="L2755">
        <v>2024</v>
      </c>
      <c r="M2755" t="s">
        <v>20</v>
      </c>
      <c r="N2755" t="s">
        <v>21</v>
      </c>
      <c r="O2755">
        <v>270932.56</v>
      </c>
      <c r="P2755" t="s">
        <v>22</v>
      </c>
    </row>
    <row r="2756" spans="1:16" x14ac:dyDescent="0.35">
      <c r="A2756" t="s">
        <v>59</v>
      </c>
      <c r="B2756">
        <v>70.209999999999994</v>
      </c>
      <c r="C2756">
        <f>RawData[[#This Row],[Price (INR)]]-RawData[[#This Row],[Resale Price (INR)]]</f>
        <v>138532.04999999999</v>
      </c>
      <c r="D2756" t="s">
        <v>29</v>
      </c>
      <c r="E2756" t="s">
        <v>49</v>
      </c>
      <c r="F2756">
        <v>344518</v>
      </c>
      <c r="G2756">
        <v>2018</v>
      </c>
      <c r="H2756">
        <v>579</v>
      </c>
      <c r="I2756" t="s">
        <v>26</v>
      </c>
      <c r="J2756">
        <v>64.75</v>
      </c>
      <c r="K2756" t="s">
        <v>42</v>
      </c>
      <c r="L2756">
        <v>2018</v>
      </c>
      <c r="M2756" t="s">
        <v>38</v>
      </c>
      <c r="N2756" t="s">
        <v>31</v>
      </c>
      <c r="O2756">
        <v>205985.95</v>
      </c>
      <c r="P2756" t="s">
        <v>35</v>
      </c>
    </row>
    <row r="2757" spans="1:16" x14ac:dyDescent="0.35">
      <c r="A2757" t="s">
        <v>54</v>
      </c>
      <c r="B2757">
        <v>36.69</v>
      </c>
      <c r="C2757">
        <f>RawData[[#This Row],[Price (INR)]]-RawData[[#This Row],[Resale Price (INR)]]</f>
        <v>40873</v>
      </c>
      <c r="D2757" t="s">
        <v>32</v>
      </c>
      <c r="E2757" t="s">
        <v>47</v>
      </c>
      <c r="F2757">
        <v>160714</v>
      </c>
      <c r="G2757">
        <v>2016</v>
      </c>
      <c r="H2757">
        <v>165</v>
      </c>
      <c r="I2757" t="s">
        <v>34</v>
      </c>
      <c r="J2757">
        <v>38.94</v>
      </c>
      <c r="K2757" t="s">
        <v>42</v>
      </c>
      <c r="L2757">
        <v>2016</v>
      </c>
      <c r="M2757" t="s">
        <v>44</v>
      </c>
      <c r="N2757" t="s">
        <v>21</v>
      </c>
      <c r="O2757">
        <v>119841</v>
      </c>
      <c r="P2757" t="s">
        <v>22</v>
      </c>
    </row>
    <row r="2758" spans="1:16" x14ac:dyDescent="0.35">
      <c r="A2758" t="s">
        <v>61</v>
      </c>
      <c r="B2758">
        <v>72.39</v>
      </c>
      <c r="C2758">
        <f>RawData[[#This Row],[Price (INR)]]-RawData[[#This Row],[Resale Price (INR)]]</f>
        <v>56657.679999999993</v>
      </c>
      <c r="D2758" t="s">
        <v>24</v>
      </c>
      <c r="E2758" t="s">
        <v>25</v>
      </c>
      <c r="F2758">
        <v>140690</v>
      </c>
      <c r="G2758">
        <v>2024</v>
      </c>
      <c r="H2758">
        <v>113</v>
      </c>
      <c r="I2758" t="s">
        <v>18</v>
      </c>
      <c r="J2758">
        <v>73.22</v>
      </c>
      <c r="K2758" t="s">
        <v>27</v>
      </c>
      <c r="L2758">
        <v>2024</v>
      </c>
      <c r="M2758" t="s">
        <v>38</v>
      </c>
      <c r="N2758" t="s">
        <v>21</v>
      </c>
      <c r="O2758">
        <v>84032.320000000007</v>
      </c>
      <c r="P2758" t="s">
        <v>50</v>
      </c>
    </row>
    <row r="2759" spans="1:16" x14ac:dyDescent="0.35">
      <c r="A2759" t="s">
        <v>55</v>
      </c>
      <c r="B2759">
        <v>19.61</v>
      </c>
      <c r="C2759">
        <f>RawData[[#This Row],[Price (INR)]]-RawData[[#This Row],[Resale Price (INR)]]</f>
        <v>105681.78000000003</v>
      </c>
      <c r="D2759" t="s">
        <v>36</v>
      </c>
      <c r="E2759" t="s">
        <v>57</v>
      </c>
      <c r="F2759">
        <v>388467</v>
      </c>
      <c r="G2759">
        <v>2019</v>
      </c>
      <c r="H2759">
        <v>547</v>
      </c>
      <c r="I2759" t="s">
        <v>26</v>
      </c>
      <c r="J2759">
        <v>64.819999999999993</v>
      </c>
      <c r="K2759" t="s">
        <v>42</v>
      </c>
      <c r="L2759">
        <v>2019</v>
      </c>
      <c r="M2759" t="s">
        <v>38</v>
      </c>
      <c r="N2759" t="s">
        <v>31</v>
      </c>
      <c r="O2759">
        <v>282785.21999999997</v>
      </c>
      <c r="P2759" t="s">
        <v>45</v>
      </c>
    </row>
    <row r="2760" spans="1:16" x14ac:dyDescent="0.35">
      <c r="A2760" t="s">
        <v>55</v>
      </c>
      <c r="B2760">
        <v>42.69</v>
      </c>
      <c r="C2760">
        <f>RawData[[#This Row],[Price (INR)]]-RawData[[#This Row],[Resale Price (INR)]]</f>
        <v>178762.37</v>
      </c>
      <c r="D2760" t="s">
        <v>64</v>
      </c>
      <c r="E2760" t="s">
        <v>78</v>
      </c>
      <c r="F2760">
        <v>309056</v>
      </c>
      <c r="G2760">
        <v>2017</v>
      </c>
      <c r="H2760">
        <v>889</v>
      </c>
      <c r="I2760" t="s">
        <v>34</v>
      </c>
      <c r="J2760">
        <v>31.65</v>
      </c>
      <c r="K2760" t="s">
        <v>27</v>
      </c>
      <c r="L2760">
        <v>2024</v>
      </c>
      <c r="M2760" t="s">
        <v>20</v>
      </c>
      <c r="N2760" t="s">
        <v>21</v>
      </c>
      <c r="O2760">
        <v>130293.63</v>
      </c>
      <c r="P2760" t="s">
        <v>45</v>
      </c>
    </row>
    <row r="2761" spans="1:16" x14ac:dyDescent="0.35">
      <c r="A2761" t="s">
        <v>15</v>
      </c>
      <c r="B2761">
        <v>63</v>
      </c>
      <c r="C2761">
        <f>RawData[[#This Row],[Price (INR)]]-RawData[[#This Row],[Resale Price (INR)]]</f>
        <v>144410.34</v>
      </c>
      <c r="D2761" t="s">
        <v>36</v>
      </c>
      <c r="E2761" t="s">
        <v>37</v>
      </c>
      <c r="F2761">
        <v>300701</v>
      </c>
      <c r="G2761">
        <v>2016</v>
      </c>
      <c r="H2761">
        <v>595</v>
      </c>
      <c r="I2761" t="s">
        <v>18</v>
      </c>
      <c r="J2761">
        <v>75.459999999999994</v>
      </c>
      <c r="K2761" t="s">
        <v>27</v>
      </c>
      <c r="L2761">
        <v>2021</v>
      </c>
      <c r="M2761" t="s">
        <v>38</v>
      </c>
      <c r="N2761" t="s">
        <v>21</v>
      </c>
      <c r="O2761">
        <v>156290.66</v>
      </c>
      <c r="P2761" t="s">
        <v>35</v>
      </c>
    </row>
    <row r="2762" spans="1:16" x14ac:dyDescent="0.35">
      <c r="A2762" t="s">
        <v>61</v>
      </c>
      <c r="B2762">
        <v>33.43</v>
      </c>
      <c r="C2762">
        <f>RawData[[#This Row],[Price (INR)]]-RawData[[#This Row],[Resale Price (INR)]]</f>
        <v>33880.36</v>
      </c>
      <c r="D2762" t="s">
        <v>36</v>
      </c>
      <c r="E2762" t="s">
        <v>63</v>
      </c>
      <c r="F2762">
        <v>82210</v>
      </c>
      <c r="G2762">
        <v>2022</v>
      </c>
      <c r="H2762">
        <v>510</v>
      </c>
      <c r="I2762" t="s">
        <v>18</v>
      </c>
      <c r="J2762">
        <v>86.42</v>
      </c>
      <c r="K2762" t="s">
        <v>42</v>
      </c>
      <c r="L2762">
        <v>2022</v>
      </c>
      <c r="M2762" t="s">
        <v>44</v>
      </c>
      <c r="N2762" t="s">
        <v>21</v>
      </c>
      <c r="O2762">
        <v>48329.64</v>
      </c>
      <c r="P2762" t="s">
        <v>50</v>
      </c>
    </row>
    <row r="2763" spans="1:16" x14ac:dyDescent="0.35">
      <c r="A2763" t="s">
        <v>46</v>
      </c>
      <c r="B2763">
        <v>67.92</v>
      </c>
      <c r="C2763">
        <f>RawData[[#This Row],[Price (INR)]]-RawData[[#This Row],[Resale Price (INR)]]</f>
        <v>121798.5</v>
      </c>
      <c r="D2763" t="s">
        <v>52</v>
      </c>
      <c r="E2763" t="s">
        <v>81</v>
      </c>
      <c r="F2763">
        <v>367648</v>
      </c>
      <c r="G2763">
        <v>2020</v>
      </c>
      <c r="H2763">
        <v>445</v>
      </c>
      <c r="I2763" t="s">
        <v>26</v>
      </c>
      <c r="J2763">
        <v>62.57</v>
      </c>
      <c r="K2763" t="s">
        <v>42</v>
      </c>
      <c r="L2763">
        <v>2020</v>
      </c>
      <c r="M2763" t="s">
        <v>44</v>
      </c>
      <c r="N2763" t="s">
        <v>31</v>
      </c>
      <c r="O2763">
        <v>245849.5</v>
      </c>
      <c r="P2763" t="s">
        <v>50</v>
      </c>
    </row>
    <row r="2764" spans="1:16" x14ac:dyDescent="0.35">
      <c r="A2764" t="s">
        <v>28</v>
      </c>
      <c r="B2764">
        <v>67.05</v>
      </c>
      <c r="C2764">
        <f>RawData[[#This Row],[Price (INR)]]-RawData[[#This Row],[Resale Price (INR)]]</f>
        <v>52494.16</v>
      </c>
      <c r="D2764" t="s">
        <v>24</v>
      </c>
      <c r="E2764" t="s">
        <v>67</v>
      </c>
      <c r="F2764">
        <v>202896</v>
      </c>
      <c r="G2764">
        <v>2022</v>
      </c>
      <c r="H2764">
        <v>726</v>
      </c>
      <c r="I2764" t="s">
        <v>26</v>
      </c>
      <c r="J2764">
        <v>68.930000000000007</v>
      </c>
      <c r="K2764" t="s">
        <v>19</v>
      </c>
      <c r="L2764">
        <v>2023</v>
      </c>
      <c r="M2764" t="s">
        <v>38</v>
      </c>
      <c r="N2764" t="s">
        <v>21</v>
      </c>
      <c r="O2764">
        <v>150401.84</v>
      </c>
      <c r="P2764" t="s">
        <v>50</v>
      </c>
    </row>
    <row r="2765" spans="1:16" x14ac:dyDescent="0.35">
      <c r="A2765" t="s">
        <v>55</v>
      </c>
      <c r="B2765">
        <v>15.27</v>
      </c>
      <c r="C2765">
        <f>RawData[[#This Row],[Price (INR)]]-RawData[[#This Row],[Resale Price (INR)]]</f>
        <v>30365.86</v>
      </c>
      <c r="D2765" t="s">
        <v>29</v>
      </c>
      <c r="E2765" t="s">
        <v>30</v>
      </c>
      <c r="F2765">
        <v>85875</v>
      </c>
      <c r="G2765">
        <v>2022</v>
      </c>
      <c r="H2765">
        <v>435</v>
      </c>
      <c r="I2765" t="s">
        <v>26</v>
      </c>
      <c r="J2765">
        <v>63.87</v>
      </c>
      <c r="K2765" t="s">
        <v>19</v>
      </c>
      <c r="L2765">
        <v>2024</v>
      </c>
      <c r="M2765" t="s">
        <v>20</v>
      </c>
      <c r="N2765" t="s">
        <v>21</v>
      </c>
      <c r="O2765">
        <v>55509.14</v>
      </c>
      <c r="P2765" t="s">
        <v>35</v>
      </c>
    </row>
    <row r="2766" spans="1:16" x14ac:dyDescent="0.35">
      <c r="A2766" t="s">
        <v>55</v>
      </c>
      <c r="B2766">
        <v>18.86</v>
      </c>
      <c r="C2766">
        <f>RawData[[#This Row],[Price (INR)]]-RawData[[#This Row],[Resale Price (INR)]]</f>
        <v>102049.17000000001</v>
      </c>
      <c r="D2766" t="s">
        <v>52</v>
      </c>
      <c r="E2766" t="s">
        <v>53</v>
      </c>
      <c r="F2766">
        <v>297659</v>
      </c>
      <c r="G2766">
        <v>2017</v>
      </c>
      <c r="H2766">
        <v>230</v>
      </c>
      <c r="I2766" t="s">
        <v>26</v>
      </c>
      <c r="J2766">
        <v>76.849999999999994</v>
      </c>
      <c r="K2766" t="s">
        <v>42</v>
      </c>
      <c r="L2766">
        <v>2017</v>
      </c>
      <c r="M2766" t="s">
        <v>44</v>
      </c>
      <c r="N2766" t="s">
        <v>31</v>
      </c>
      <c r="O2766">
        <v>195609.83</v>
      </c>
      <c r="P2766" t="s">
        <v>45</v>
      </c>
    </row>
    <row r="2767" spans="1:16" x14ac:dyDescent="0.35">
      <c r="A2767" t="s">
        <v>46</v>
      </c>
      <c r="B2767">
        <v>59.13</v>
      </c>
      <c r="C2767">
        <f>RawData[[#This Row],[Price (INR)]]-RawData[[#This Row],[Resale Price (INR)]]</f>
        <v>97270.52</v>
      </c>
      <c r="D2767" t="s">
        <v>40</v>
      </c>
      <c r="E2767" t="s">
        <v>68</v>
      </c>
      <c r="F2767">
        <v>199404</v>
      </c>
      <c r="G2767">
        <v>2023</v>
      </c>
      <c r="H2767">
        <v>621</v>
      </c>
      <c r="I2767" t="s">
        <v>18</v>
      </c>
      <c r="J2767">
        <v>83.74</v>
      </c>
      <c r="K2767" t="s">
        <v>42</v>
      </c>
      <c r="L2767">
        <v>2023</v>
      </c>
      <c r="M2767" t="s">
        <v>20</v>
      </c>
      <c r="N2767" t="s">
        <v>31</v>
      </c>
      <c r="O2767">
        <v>102133.48</v>
      </c>
      <c r="P2767" t="s">
        <v>45</v>
      </c>
    </row>
    <row r="2768" spans="1:16" x14ac:dyDescent="0.35">
      <c r="A2768" t="s">
        <v>15</v>
      </c>
      <c r="B2768">
        <v>11.93</v>
      </c>
      <c r="C2768">
        <f>RawData[[#This Row],[Price (INR)]]-RawData[[#This Row],[Resale Price (INR)]]</f>
        <v>42743.25</v>
      </c>
      <c r="D2768" t="s">
        <v>29</v>
      </c>
      <c r="E2768" t="s">
        <v>86</v>
      </c>
      <c r="F2768">
        <v>205979</v>
      </c>
      <c r="G2768">
        <v>2022</v>
      </c>
      <c r="H2768">
        <v>121</v>
      </c>
      <c r="I2768" t="s">
        <v>18</v>
      </c>
      <c r="J2768">
        <v>82.53</v>
      </c>
      <c r="K2768" t="s">
        <v>42</v>
      </c>
      <c r="L2768">
        <v>2022</v>
      </c>
      <c r="M2768" t="s">
        <v>38</v>
      </c>
      <c r="N2768" t="s">
        <v>21</v>
      </c>
      <c r="O2768">
        <v>163235.75</v>
      </c>
      <c r="P2768" t="s">
        <v>22</v>
      </c>
    </row>
    <row r="2769" spans="1:16" x14ac:dyDescent="0.35">
      <c r="A2769" t="s">
        <v>54</v>
      </c>
      <c r="B2769">
        <v>41.78</v>
      </c>
      <c r="C2769">
        <f>RawData[[#This Row],[Price (INR)]]-RawData[[#This Row],[Resale Price (INR)]]</f>
        <v>168168.79</v>
      </c>
      <c r="D2769" t="s">
        <v>29</v>
      </c>
      <c r="E2769" t="s">
        <v>86</v>
      </c>
      <c r="F2769">
        <v>332877</v>
      </c>
      <c r="G2769">
        <v>2021</v>
      </c>
      <c r="H2769">
        <v>209</v>
      </c>
      <c r="I2769" t="s">
        <v>34</v>
      </c>
      <c r="J2769">
        <v>55.8</v>
      </c>
      <c r="K2769" t="s">
        <v>42</v>
      </c>
      <c r="L2769">
        <v>2021</v>
      </c>
      <c r="M2769" t="s">
        <v>44</v>
      </c>
      <c r="N2769" t="s">
        <v>21</v>
      </c>
      <c r="O2769">
        <v>164708.21</v>
      </c>
      <c r="P2769" t="s">
        <v>45</v>
      </c>
    </row>
    <row r="2770" spans="1:16" x14ac:dyDescent="0.35">
      <c r="A2770" t="s">
        <v>23</v>
      </c>
      <c r="B2770">
        <v>77.239999999999995</v>
      </c>
      <c r="C2770">
        <f>RawData[[#This Row],[Price (INR)]]-RawData[[#This Row],[Resale Price (INR)]]</f>
        <v>66791.609999999986</v>
      </c>
      <c r="D2770" t="s">
        <v>40</v>
      </c>
      <c r="E2770" t="s">
        <v>62</v>
      </c>
      <c r="F2770">
        <v>200210</v>
      </c>
      <c r="G2770">
        <v>2022</v>
      </c>
      <c r="H2770">
        <v>254</v>
      </c>
      <c r="I2770" t="s">
        <v>18</v>
      </c>
      <c r="J2770">
        <v>70.650000000000006</v>
      </c>
      <c r="K2770" t="s">
        <v>42</v>
      </c>
      <c r="L2770">
        <v>2022</v>
      </c>
      <c r="M2770" t="s">
        <v>38</v>
      </c>
      <c r="N2770" t="s">
        <v>21</v>
      </c>
      <c r="O2770">
        <v>133418.39000000001</v>
      </c>
      <c r="P2770" t="s">
        <v>22</v>
      </c>
    </row>
    <row r="2771" spans="1:16" x14ac:dyDescent="0.35">
      <c r="A2771" t="s">
        <v>61</v>
      </c>
      <c r="B2771">
        <v>5.65</v>
      </c>
      <c r="C2771">
        <f>RawData[[#This Row],[Price (INR)]]-RawData[[#This Row],[Resale Price (INR)]]</f>
        <v>46860.69</v>
      </c>
      <c r="D2771" t="s">
        <v>16</v>
      </c>
      <c r="E2771" t="s">
        <v>87</v>
      </c>
      <c r="F2771">
        <v>141917</v>
      </c>
      <c r="G2771">
        <v>2021</v>
      </c>
      <c r="H2771">
        <v>544</v>
      </c>
      <c r="I2771" t="s">
        <v>34</v>
      </c>
      <c r="J2771">
        <v>27.54</v>
      </c>
      <c r="K2771" t="s">
        <v>19</v>
      </c>
      <c r="L2771">
        <v>2023</v>
      </c>
      <c r="M2771" t="s">
        <v>20</v>
      </c>
      <c r="N2771" t="s">
        <v>21</v>
      </c>
      <c r="O2771">
        <v>95056.31</v>
      </c>
      <c r="P2771" t="s">
        <v>50</v>
      </c>
    </row>
    <row r="2772" spans="1:16" x14ac:dyDescent="0.35">
      <c r="A2772" t="s">
        <v>61</v>
      </c>
      <c r="B2772">
        <v>66.760000000000005</v>
      </c>
      <c r="C2772">
        <f>RawData[[#This Row],[Price (INR)]]-RawData[[#This Row],[Resale Price (INR)]]</f>
        <v>32997.89</v>
      </c>
      <c r="D2772" t="s">
        <v>40</v>
      </c>
      <c r="E2772" t="s">
        <v>68</v>
      </c>
      <c r="F2772">
        <v>107834</v>
      </c>
      <c r="G2772">
        <v>2023</v>
      </c>
      <c r="H2772">
        <v>286</v>
      </c>
      <c r="I2772" t="s">
        <v>26</v>
      </c>
      <c r="J2772">
        <v>65.319999999999993</v>
      </c>
      <c r="K2772" t="s">
        <v>19</v>
      </c>
      <c r="L2772">
        <v>2024</v>
      </c>
      <c r="M2772" t="s">
        <v>44</v>
      </c>
      <c r="N2772" t="s">
        <v>21</v>
      </c>
      <c r="O2772">
        <v>74836.11</v>
      </c>
      <c r="P2772" t="s">
        <v>22</v>
      </c>
    </row>
    <row r="2773" spans="1:16" x14ac:dyDescent="0.35">
      <c r="A2773" t="s">
        <v>15</v>
      </c>
      <c r="B2773">
        <v>52.18</v>
      </c>
      <c r="C2773">
        <f>RawData[[#This Row],[Price (INR)]]-RawData[[#This Row],[Resale Price (INR)]]</f>
        <v>111457.29</v>
      </c>
      <c r="D2773" t="s">
        <v>36</v>
      </c>
      <c r="E2773" t="s">
        <v>57</v>
      </c>
      <c r="F2773">
        <v>186896</v>
      </c>
      <c r="G2773">
        <v>2019</v>
      </c>
      <c r="H2773">
        <v>622</v>
      </c>
      <c r="I2773" t="s">
        <v>26</v>
      </c>
      <c r="J2773">
        <v>62.27</v>
      </c>
      <c r="K2773" t="s">
        <v>27</v>
      </c>
      <c r="L2773">
        <v>2019</v>
      </c>
      <c r="M2773" t="s">
        <v>38</v>
      </c>
      <c r="N2773" t="s">
        <v>31</v>
      </c>
      <c r="O2773">
        <v>75438.710000000006</v>
      </c>
      <c r="P2773" t="s">
        <v>45</v>
      </c>
    </row>
    <row r="2774" spans="1:16" x14ac:dyDescent="0.35">
      <c r="A2774" t="s">
        <v>23</v>
      </c>
      <c r="B2774">
        <v>29.34</v>
      </c>
      <c r="C2774">
        <f>RawData[[#This Row],[Price (INR)]]-RawData[[#This Row],[Resale Price (INR)]]</f>
        <v>77977.210000000006</v>
      </c>
      <c r="D2774" t="s">
        <v>16</v>
      </c>
      <c r="E2774" t="s">
        <v>17</v>
      </c>
      <c r="F2774">
        <v>184948</v>
      </c>
      <c r="G2774">
        <v>2020</v>
      </c>
      <c r="H2774">
        <v>927</v>
      </c>
      <c r="I2774" t="s">
        <v>34</v>
      </c>
      <c r="J2774">
        <v>59.72</v>
      </c>
      <c r="K2774" t="s">
        <v>19</v>
      </c>
      <c r="L2774">
        <v>2021</v>
      </c>
      <c r="M2774" t="s">
        <v>38</v>
      </c>
      <c r="N2774" t="s">
        <v>21</v>
      </c>
      <c r="O2774">
        <v>106970.79</v>
      </c>
      <c r="P2774" t="s">
        <v>45</v>
      </c>
    </row>
    <row r="2775" spans="1:16" x14ac:dyDescent="0.35">
      <c r="A2775" t="s">
        <v>39</v>
      </c>
      <c r="B2775">
        <v>61.35</v>
      </c>
      <c r="C2775">
        <f>RawData[[#This Row],[Price (INR)]]-RawData[[#This Row],[Resale Price (INR)]]</f>
        <v>138527.26</v>
      </c>
      <c r="D2775" t="s">
        <v>64</v>
      </c>
      <c r="E2775" t="s">
        <v>65</v>
      </c>
      <c r="F2775">
        <v>233992</v>
      </c>
      <c r="G2775">
        <v>2024</v>
      </c>
      <c r="H2775">
        <v>413</v>
      </c>
      <c r="I2775" t="s">
        <v>26</v>
      </c>
      <c r="J2775">
        <v>86.93</v>
      </c>
      <c r="K2775" t="s">
        <v>19</v>
      </c>
      <c r="L2775">
        <v>2024</v>
      </c>
      <c r="M2775" t="s">
        <v>38</v>
      </c>
      <c r="N2775" t="s">
        <v>31</v>
      </c>
      <c r="O2775">
        <v>95464.74</v>
      </c>
      <c r="P2775" t="s">
        <v>50</v>
      </c>
    </row>
    <row r="2776" spans="1:16" x14ac:dyDescent="0.35">
      <c r="A2776" t="s">
        <v>15</v>
      </c>
      <c r="B2776">
        <v>76.27</v>
      </c>
      <c r="C2776">
        <f>RawData[[#This Row],[Price (INR)]]-RawData[[#This Row],[Resale Price (INR)]]</f>
        <v>63799.12</v>
      </c>
      <c r="D2776" t="s">
        <v>36</v>
      </c>
      <c r="E2776" t="s">
        <v>70</v>
      </c>
      <c r="F2776">
        <v>123280</v>
      </c>
      <c r="G2776">
        <v>2019</v>
      </c>
      <c r="H2776">
        <v>553</v>
      </c>
      <c r="I2776" t="s">
        <v>34</v>
      </c>
      <c r="J2776">
        <v>54.92</v>
      </c>
      <c r="K2776" t="s">
        <v>27</v>
      </c>
      <c r="L2776">
        <v>2024</v>
      </c>
      <c r="M2776" t="s">
        <v>20</v>
      </c>
      <c r="N2776" t="s">
        <v>31</v>
      </c>
      <c r="O2776">
        <v>59480.88</v>
      </c>
      <c r="P2776" t="s">
        <v>45</v>
      </c>
    </row>
    <row r="2777" spans="1:16" x14ac:dyDescent="0.35">
      <c r="A2777" t="s">
        <v>48</v>
      </c>
      <c r="B2777">
        <v>32.520000000000003</v>
      </c>
      <c r="C2777">
        <f>RawData[[#This Row],[Price (INR)]]-RawData[[#This Row],[Resale Price (INR)]]</f>
        <v>36945.660000000003</v>
      </c>
      <c r="D2777" t="s">
        <v>52</v>
      </c>
      <c r="E2777" t="s">
        <v>79</v>
      </c>
      <c r="F2777">
        <v>142587</v>
      </c>
      <c r="G2777">
        <v>2019</v>
      </c>
      <c r="H2777">
        <v>762</v>
      </c>
      <c r="I2777" t="s">
        <v>26</v>
      </c>
      <c r="J2777">
        <v>98.72</v>
      </c>
      <c r="K2777" t="s">
        <v>27</v>
      </c>
      <c r="L2777">
        <v>2022</v>
      </c>
      <c r="M2777" t="s">
        <v>38</v>
      </c>
      <c r="N2777" t="s">
        <v>31</v>
      </c>
      <c r="O2777">
        <v>105641.34</v>
      </c>
      <c r="P2777" t="s">
        <v>50</v>
      </c>
    </row>
    <row r="2778" spans="1:16" x14ac:dyDescent="0.35">
      <c r="A2778" t="s">
        <v>59</v>
      </c>
      <c r="B2778">
        <v>51.55</v>
      </c>
      <c r="C2778">
        <f>RawData[[#This Row],[Price (INR)]]-RawData[[#This Row],[Resale Price (INR)]]</f>
        <v>128627.97</v>
      </c>
      <c r="D2778" t="s">
        <v>24</v>
      </c>
      <c r="E2778" t="s">
        <v>73</v>
      </c>
      <c r="F2778">
        <v>234640</v>
      </c>
      <c r="G2778">
        <v>2015</v>
      </c>
      <c r="H2778">
        <v>895</v>
      </c>
      <c r="I2778" t="s">
        <v>18</v>
      </c>
      <c r="J2778">
        <v>68.209999999999994</v>
      </c>
      <c r="K2778" t="s">
        <v>27</v>
      </c>
      <c r="L2778">
        <v>2019</v>
      </c>
      <c r="M2778" t="s">
        <v>38</v>
      </c>
      <c r="N2778" t="s">
        <v>21</v>
      </c>
      <c r="O2778">
        <v>106012.03</v>
      </c>
      <c r="P2778" t="s">
        <v>50</v>
      </c>
    </row>
    <row r="2779" spans="1:16" x14ac:dyDescent="0.35">
      <c r="A2779" t="s">
        <v>59</v>
      </c>
      <c r="B2779">
        <v>9.4</v>
      </c>
      <c r="C2779">
        <f>RawData[[#This Row],[Price (INR)]]-RawData[[#This Row],[Resale Price (INR)]]</f>
        <v>79811.94</v>
      </c>
      <c r="D2779" t="s">
        <v>36</v>
      </c>
      <c r="E2779" t="s">
        <v>70</v>
      </c>
      <c r="F2779">
        <v>308721</v>
      </c>
      <c r="G2779">
        <v>2017</v>
      </c>
      <c r="H2779">
        <v>785</v>
      </c>
      <c r="I2779" t="s">
        <v>26</v>
      </c>
      <c r="J2779">
        <v>70.989999999999995</v>
      </c>
      <c r="K2779" t="s">
        <v>27</v>
      </c>
      <c r="L2779">
        <v>2017</v>
      </c>
      <c r="M2779" t="s">
        <v>20</v>
      </c>
      <c r="N2779" t="s">
        <v>31</v>
      </c>
      <c r="O2779">
        <v>228909.06</v>
      </c>
      <c r="P2779" t="s">
        <v>35</v>
      </c>
    </row>
    <row r="2780" spans="1:16" x14ac:dyDescent="0.35">
      <c r="A2780" t="s">
        <v>15</v>
      </c>
      <c r="B2780">
        <v>44.74</v>
      </c>
      <c r="C2780">
        <f>RawData[[#This Row],[Price (INR)]]-RawData[[#This Row],[Resale Price (INR)]]</f>
        <v>102881.06</v>
      </c>
      <c r="D2780" t="s">
        <v>64</v>
      </c>
      <c r="E2780" t="s">
        <v>65</v>
      </c>
      <c r="F2780">
        <v>177450</v>
      </c>
      <c r="G2780">
        <v>2023</v>
      </c>
      <c r="H2780">
        <v>241</v>
      </c>
      <c r="I2780" t="s">
        <v>18</v>
      </c>
      <c r="J2780">
        <v>68.8</v>
      </c>
      <c r="K2780" t="s">
        <v>19</v>
      </c>
      <c r="L2780">
        <v>2023</v>
      </c>
      <c r="M2780" t="s">
        <v>44</v>
      </c>
      <c r="N2780" t="s">
        <v>31</v>
      </c>
      <c r="O2780">
        <v>74568.94</v>
      </c>
      <c r="P2780" t="s">
        <v>50</v>
      </c>
    </row>
    <row r="2781" spans="1:16" x14ac:dyDescent="0.35">
      <c r="A2781" t="s">
        <v>28</v>
      </c>
      <c r="B2781">
        <v>51.67</v>
      </c>
      <c r="C2781">
        <f>RawData[[#This Row],[Price (INR)]]-RawData[[#This Row],[Resale Price (INR)]]</f>
        <v>29588.6</v>
      </c>
      <c r="D2781" t="s">
        <v>64</v>
      </c>
      <c r="E2781" t="s">
        <v>65</v>
      </c>
      <c r="F2781">
        <v>88988</v>
      </c>
      <c r="G2781">
        <v>2020</v>
      </c>
      <c r="H2781">
        <v>196</v>
      </c>
      <c r="I2781" t="s">
        <v>34</v>
      </c>
      <c r="J2781">
        <v>31.42</v>
      </c>
      <c r="K2781" t="s">
        <v>27</v>
      </c>
      <c r="L2781">
        <v>2021</v>
      </c>
      <c r="M2781" t="s">
        <v>44</v>
      </c>
      <c r="N2781" t="s">
        <v>21</v>
      </c>
      <c r="O2781">
        <v>59399.4</v>
      </c>
      <c r="P2781" t="s">
        <v>50</v>
      </c>
    </row>
    <row r="2782" spans="1:16" x14ac:dyDescent="0.35">
      <c r="A2782" t="s">
        <v>48</v>
      </c>
      <c r="B2782">
        <v>13.86</v>
      </c>
      <c r="C2782">
        <f>RawData[[#This Row],[Price (INR)]]-RawData[[#This Row],[Resale Price (INR)]]</f>
        <v>104708.32999999999</v>
      </c>
      <c r="D2782" t="s">
        <v>24</v>
      </c>
      <c r="E2782" t="s">
        <v>74</v>
      </c>
      <c r="F2782">
        <v>359560</v>
      </c>
      <c r="G2782">
        <v>2017</v>
      </c>
      <c r="H2782">
        <v>605</v>
      </c>
      <c r="I2782" t="s">
        <v>26</v>
      </c>
      <c r="J2782">
        <v>64.91</v>
      </c>
      <c r="K2782" t="s">
        <v>27</v>
      </c>
      <c r="L2782">
        <v>2024</v>
      </c>
      <c r="M2782" t="s">
        <v>44</v>
      </c>
      <c r="N2782" t="s">
        <v>31</v>
      </c>
      <c r="O2782">
        <v>254851.67</v>
      </c>
      <c r="P2782" t="s">
        <v>35</v>
      </c>
    </row>
    <row r="2783" spans="1:16" x14ac:dyDescent="0.35">
      <c r="A2783" t="s">
        <v>28</v>
      </c>
      <c r="B2783">
        <v>39.020000000000003</v>
      </c>
      <c r="C2783">
        <f>RawData[[#This Row],[Price (INR)]]-RawData[[#This Row],[Resale Price (INR)]]</f>
        <v>75552.739999999991</v>
      </c>
      <c r="D2783" t="s">
        <v>24</v>
      </c>
      <c r="E2783" t="s">
        <v>85</v>
      </c>
      <c r="F2783">
        <v>232184</v>
      </c>
      <c r="G2783">
        <v>2024</v>
      </c>
      <c r="H2783">
        <v>681</v>
      </c>
      <c r="I2783" t="s">
        <v>26</v>
      </c>
      <c r="J2783">
        <v>75.58</v>
      </c>
      <c r="K2783" t="s">
        <v>19</v>
      </c>
      <c r="L2783">
        <v>2024</v>
      </c>
      <c r="M2783" t="s">
        <v>38</v>
      </c>
      <c r="N2783" t="s">
        <v>31</v>
      </c>
      <c r="O2783">
        <v>156631.26</v>
      </c>
      <c r="P2783" t="s">
        <v>22</v>
      </c>
    </row>
    <row r="2784" spans="1:16" x14ac:dyDescent="0.35">
      <c r="A2784" t="s">
        <v>15</v>
      </c>
      <c r="B2784">
        <v>36.85</v>
      </c>
      <c r="C2784">
        <f>RawData[[#This Row],[Price (INR)]]-RawData[[#This Row],[Resale Price (INR)]]</f>
        <v>29734.050000000003</v>
      </c>
      <c r="D2784" t="s">
        <v>32</v>
      </c>
      <c r="E2784" t="s">
        <v>56</v>
      </c>
      <c r="F2784">
        <v>71035</v>
      </c>
      <c r="G2784">
        <v>2021</v>
      </c>
      <c r="H2784">
        <v>698</v>
      </c>
      <c r="I2784" t="s">
        <v>26</v>
      </c>
      <c r="J2784">
        <v>89.8</v>
      </c>
      <c r="K2784" t="s">
        <v>19</v>
      </c>
      <c r="L2784">
        <v>2024</v>
      </c>
      <c r="M2784" t="s">
        <v>38</v>
      </c>
      <c r="N2784" t="s">
        <v>21</v>
      </c>
      <c r="O2784">
        <v>41300.949999999997</v>
      </c>
      <c r="P2784" t="s">
        <v>35</v>
      </c>
    </row>
    <row r="2785" spans="1:16" x14ac:dyDescent="0.35">
      <c r="A2785" t="s">
        <v>54</v>
      </c>
      <c r="B2785">
        <v>6.65</v>
      </c>
      <c r="C2785">
        <f>RawData[[#This Row],[Price (INR)]]-RawData[[#This Row],[Resale Price (INR)]]</f>
        <v>63125.33</v>
      </c>
      <c r="D2785" t="s">
        <v>52</v>
      </c>
      <c r="E2785" t="s">
        <v>53</v>
      </c>
      <c r="F2785">
        <v>161063</v>
      </c>
      <c r="G2785">
        <v>2023</v>
      </c>
      <c r="H2785">
        <v>391</v>
      </c>
      <c r="I2785" t="s">
        <v>26</v>
      </c>
      <c r="J2785">
        <v>86.58</v>
      </c>
      <c r="K2785" t="s">
        <v>27</v>
      </c>
      <c r="L2785">
        <v>2023</v>
      </c>
      <c r="M2785" t="s">
        <v>20</v>
      </c>
      <c r="N2785" t="s">
        <v>31</v>
      </c>
      <c r="O2785">
        <v>97937.67</v>
      </c>
      <c r="P2785" t="s">
        <v>45</v>
      </c>
    </row>
    <row r="2786" spans="1:16" x14ac:dyDescent="0.35">
      <c r="A2786" t="s">
        <v>54</v>
      </c>
      <c r="B2786">
        <v>19.36</v>
      </c>
      <c r="C2786">
        <f>RawData[[#This Row],[Price (INR)]]-RawData[[#This Row],[Resale Price (INR)]]</f>
        <v>97974.44</v>
      </c>
      <c r="D2786" t="s">
        <v>52</v>
      </c>
      <c r="E2786" t="s">
        <v>81</v>
      </c>
      <c r="F2786">
        <v>379357</v>
      </c>
      <c r="G2786">
        <v>2020</v>
      </c>
      <c r="H2786">
        <v>620</v>
      </c>
      <c r="I2786" t="s">
        <v>18</v>
      </c>
      <c r="J2786">
        <v>93.59</v>
      </c>
      <c r="K2786" t="s">
        <v>19</v>
      </c>
      <c r="L2786">
        <v>2020</v>
      </c>
      <c r="M2786" t="s">
        <v>44</v>
      </c>
      <c r="N2786" t="s">
        <v>21</v>
      </c>
      <c r="O2786">
        <v>281382.56</v>
      </c>
      <c r="P2786" t="s">
        <v>50</v>
      </c>
    </row>
    <row r="2787" spans="1:16" x14ac:dyDescent="0.35">
      <c r="A2787" t="s">
        <v>23</v>
      </c>
      <c r="B2787">
        <v>16.579999999999998</v>
      </c>
      <c r="C2787">
        <f>RawData[[#This Row],[Price (INR)]]-RawData[[#This Row],[Resale Price (INR)]]</f>
        <v>99447.37</v>
      </c>
      <c r="D2787" t="s">
        <v>64</v>
      </c>
      <c r="E2787" t="s">
        <v>65</v>
      </c>
      <c r="F2787">
        <v>208553</v>
      </c>
      <c r="G2787">
        <v>2022</v>
      </c>
      <c r="H2787">
        <v>446</v>
      </c>
      <c r="I2787" t="s">
        <v>34</v>
      </c>
      <c r="J2787">
        <v>35.76</v>
      </c>
      <c r="K2787" t="s">
        <v>42</v>
      </c>
      <c r="L2787">
        <v>2022</v>
      </c>
      <c r="M2787" t="s">
        <v>38</v>
      </c>
      <c r="N2787" t="s">
        <v>31</v>
      </c>
      <c r="O2787">
        <v>109105.63</v>
      </c>
      <c r="P2787" t="s">
        <v>22</v>
      </c>
    </row>
    <row r="2788" spans="1:16" x14ac:dyDescent="0.35">
      <c r="A2788" t="s">
        <v>23</v>
      </c>
      <c r="B2788">
        <v>29.9</v>
      </c>
      <c r="C2788">
        <f>RawData[[#This Row],[Price (INR)]]-RawData[[#This Row],[Resale Price (INR)]]</f>
        <v>75299.94</v>
      </c>
      <c r="D2788" t="s">
        <v>32</v>
      </c>
      <c r="E2788" t="s">
        <v>60</v>
      </c>
      <c r="F2788">
        <v>140693</v>
      </c>
      <c r="G2788">
        <v>2019</v>
      </c>
      <c r="H2788">
        <v>996</v>
      </c>
      <c r="I2788" t="s">
        <v>26</v>
      </c>
      <c r="J2788">
        <v>93.4</v>
      </c>
      <c r="K2788" t="s">
        <v>27</v>
      </c>
      <c r="L2788">
        <v>2024</v>
      </c>
      <c r="M2788" t="s">
        <v>20</v>
      </c>
      <c r="N2788" t="s">
        <v>21</v>
      </c>
      <c r="O2788">
        <v>65393.06</v>
      </c>
      <c r="P2788" t="s">
        <v>45</v>
      </c>
    </row>
    <row r="2789" spans="1:16" x14ac:dyDescent="0.35">
      <c r="A2789" t="s">
        <v>59</v>
      </c>
      <c r="B2789">
        <v>36.11</v>
      </c>
      <c r="C2789">
        <f>RawData[[#This Row],[Price (INR)]]-RawData[[#This Row],[Resale Price (INR)]]</f>
        <v>172996.4</v>
      </c>
      <c r="D2789" t="s">
        <v>52</v>
      </c>
      <c r="E2789" t="s">
        <v>79</v>
      </c>
      <c r="F2789">
        <v>322354</v>
      </c>
      <c r="G2789">
        <v>2024</v>
      </c>
      <c r="H2789">
        <v>125</v>
      </c>
      <c r="I2789" t="s">
        <v>34</v>
      </c>
      <c r="J2789">
        <v>58.2</v>
      </c>
      <c r="K2789" t="s">
        <v>27</v>
      </c>
      <c r="L2789">
        <v>2024</v>
      </c>
      <c r="M2789" t="s">
        <v>44</v>
      </c>
      <c r="N2789" t="s">
        <v>21</v>
      </c>
      <c r="O2789">
        <v>149357.6</v>
      </c>
      <c r="P2789" t="s">
        <v>50</v>
      </c>
    </row>
    <row r="2790" spans="1:16" x14ac:dyDescent="0.35">
      <c r="A2790" t="s">
        <v>23</v>
      </c>
      <c r="B2790">
        <v>57.87</v>
      </c>
      <c r="C2790">
        <f>RawData[[#This Row],[Price (INR)]]-RawData[[#This Row],[Resale Price (INR)]]</f>
        <v>61822.359999999986</v>
      </c>
      <c r="D2790" t="s">
        <v>24</v>
      </c>
      <c r="E2790" t="s">
        <v>25</v>
      </c>
      <c r="F2790">
        <v>228777</v>
      </c>
      <c r="G2790">
        <v>2021</v>
      </c>
      <c r="H2790">
        <v>707</v>
      </c>
      <c r="I2790" t="s">
        <v>26</v>
      </c>
      <c r="J2790">
        <v>88.01</v>
      </c>
      <c r="K2790" t="s">
        <v>42</v>
      </c>
      <c r="L2790">
        <v>2021</v>
      </c>
      <c r="M2790" t="s">
        <v>38</v>
      </c>
      <c r="N2790" t="s">
        <v>21</v>
      </c>
      <c r="O2790">
        <v>166954.64000000001</v>
      </c>
      <c r="P2790" t="s">
        <v>45</v>
      </c>
    </row>
    <row r="2791" spans="1:16" x14ac:dyDescent="0.35">
      <c r="A2791" t="s">
        <v>55</v>
      </c>
      <c r="B2791">
        <v>39.94</v>
      </c>
      <c r="C2791">
        <f>RawData[[#This Row],[Price (INR)]]-RawData[[#This Row],[Resale Price (INR)]]</f>
        <v>47435.649999999994</v>
      </c>
      <c r="D2791" t="s">
        <v>64</v>
      </c>
      <c r="E2791" t="s">
        <v>84</v>
      </c>
      <c r="F2791">
        <v>155664</v>
      </c>
      <c r="G2791">
        <v>2023</v>
      </c>
      <c r="H2791">
        <v>203</v>
      </c>
      <c r="I2791" t="s">
        <v>18</v>
      </c>
      <c r="J2791">
        <v>96.64</v>
      </c>
      <c r="K2791" t="s">
        <v>42</v>
      </c>
      <c r="L2791">
        <v>2023</v>
      </c>
      <c r="M2791" t="s">
        <v>20</v>
      </c>
      <c r="N2791" t="s">
        <v>31</v>
      </c>
      <c r="O2791">
        <v>108228.35</v>
      </c>
      <c r="P2791" t="s">
        <v>35</v>
      </c>
    </row>
    <row r="2792" spans="1:16" x14ac:dyDescent="0.35">
      <c r="A2792" t="s">
        <v>55</v>
      </c>
      <c r="B2792">
        <v>71.89</v>
      </c>
      <c r="C2792">
        <f>RawData[[#This Row],[Price (INR)]]-RawData[[#This Row],[Resale Price (INR)]]</f>
        <v>68283.839999999997</v>
      </c>
      <c r="D2792" t="s">
        <v>64</v>
      </c>
      <c r="E2792" t="s">
        <v>76</v>
      </c>
      <c r="F2792">
        <v>176242</v>
      </c>
      <c r="G2792">
        <v>2017</v>
      </c>
      <c r="H2792">
        <v>972</v>
      </c>
      <c r="I2792" t="s">
        <v>26</v>
      </c>
      <c r="J2792">
        <v>63.98</v>
      </c>
      <c r="K2792" t="s">
        <v>42</v>
      </c>
      <c r="L2792">
        <v>2017</v>
      </c>
      <c r="M2792" t="s">
        <v>38</v>
      </c>
      <c r="N2792" t="s">
        <v>31</v>
      </c>
      <c r="O2792">
        <v>107958.16</v>
      </c>
      <c r="P2792" t="s">
        <v>35</v>
      </c>
    </row>
    <row r="2793" spans="1:16" x14ac:dyDescent="0.35">
      <c r="A2793" t="s">
        <v>46</v>
      </c>
      <c r="B2793">
        <v>7.89</v>
      </c>
      <c r="C2793">
        <f>RawData[[#This Row],[Price (INR)]]-RawData[[#This Row],[Resale Price (INR)]]</f>
        <v>203009.22</v>
      </c>
      <c r="D2793" t="s">
        <v>64</v>
      </c>
      <c r="E2793" t="s">
        <v>65</v>
      </c>
      <c r="F2793">
        <v>382223</v>
      </c>
      <c r="G2793">
        <v>2020</v>
      </c>
      <c r="H2793">
        <v>984</v>
      </c>
      <c r="I2793" t="s">
        <v>26</v>
      </c>
      <c r="J2793">
        <v>62.03</v>
      </c>
      <c r="K2793" t="s">
        <v>27</v>
      </c>
      <c r="L2793">
        <v>2023</v>
      </c>
      <c r="M2793" t="s">
        <v>44</v>
      </c>
      <c r="N2793" t="s">
        <v>31</v>
      </c>
      <c r="O2793">
        <v>179213.78</v>
      </c>
      <c r="P2793" t="s">
        <v>35</v>
      </c>
    </row>
    <row r="2794" spans="1:16" x14ac:dyDescent="0.35">
      <c r="A2794" t="s">
        <v>28</v>
      </c>
      <c r="B2794">
        <v>15.91</v>
      </c>
      <c r="C2794">
        <f>RawData[[#This Row],[Price (INR)]]-RawData[[#This Row],[Resale Price (INR)]]</f>
        <v>42899.55</v>
      </c>
      <c r="D2794" t="s">
        <v>16</v>
      </c>
      <c r="E2794" t="s">
        <v>77</v>
      </c>
      <c r="F2794">
        <v>103326</v>
      </c>
      <c r="G2794">
        <v>2021</v>
      </c>
      <c r="H2794">
        <v>921</v>
      </c>
      <c r="I2794" t="s">
        <v>34</v>
      </c>
      <c r="J2794">
        <v>30.19</v>
      </c>
      <c r="K2794" t="s">
        <v>19</v>
      </c>
      <c r="L2794">
        <v>2022</v>
      </c>
      <c r="M2794" t="s">
        <v>44</v>
      </c>
      <c r="N2794" t="s">
        <v>21</v>
      </c>
      <c r="O2794">
        <v>60426.45</v>
      </c>
      <c r="P2794" t="s">
        <v>50</v>
      </c>
    </row>
    <row r="2795" spans="1:16" x14ac:dyDescent="0.35">
      <c r="A2795" t="s">
        <v>23</v>
      </c>
      <c r="B2795">
        <v>41.73</v>
      </c>
      <c r="C2795">
        <f>RawData[[#This Row],[Price (INR)]]-RawData[[#This Row],[Resale Price (INR)]]</f>
        <v>164114.46</v>
      </c>
      <c r="D2795" t="s">
        <v>36</v>
      </c>
      <c r="E2795" t="s">
        <v>57</v>
      </c>
      <c r="F2795">
        <v>370269</v>
      </c>
      <c r="G2795">
        <v>2017</v>
      </c>
      <c r="H2795">
        <v>726</v>
      </c>
      <c r="I2795" t="s">
        <v>34</v>
      </c>
      <c r="J2795">
        <v>39.25</v>
      </c>
      <c r="K2795" t="s">
        <v>19</v>
      </c>
      <c r="L2795">
        <v>2022</v>
      </c>
      <c r="M2795" t="s">
        <v>38</v>
      </c>
      <c r="N2795" t="s">
        <v>21</v>
      </c>
      <c r="O2795">
        <v>206154.54</v>
      </c>
      <c r="P2795" t="s">
        <v>50</v>
      </c>
    </row>
    <row r="2796" spans="1:16" x14ac:dyDescent="0.35">
      <c r="A2796" t="s">
        <v>59</v>
      </c>
      <c r="B2796">
        <v>57.22</v>
      </c>
      <c r="C2796">
        <f>RawData[[#This Row],[Price (INR)]]-RawData[[#This Row],[Resale Price (INR)]]</f>
        <v>18543.5</v>
      </c>
      <c r="D2796" t="s">
        <v>29</v>
      </c>
      <c r="E2796" t="s">
        <v>82</v>
      </c>
      <c r="F2796">
        <v>51175</v>
      </c>
      <c r="G2796">
        <v>2016</v>
      </c>
      <c r="H2796">
        <v>432</v>
      </c>
      <c r="I2796" t="s">
        <v>34</v>
      </c>
      <c r="J2796">
        <v>54.09</v>
      </c>
      <c r="K2796" t="s">
        <v>19</v>
      </c>
      <c r="L2796">
        <v>2022</v>
      </c>
      <c r="M2796" t="s">
        <v>38</v>
      </c>
      <c r="N2796" t="s">
        <v>31</v>
      </c>
      <c r="O2796">
        <v>32631.5</v>
      </c>
      <c r="P2796" t="s">
        <v>45</v>
      </c>
    </row>
    <row r="2797" spans="1:16" x14ac:dyDescent="0.35">
      <c r="A2797" t="s">
        <v>59</v>
      </c>
      <c r="B2797">
        <v>68.459999999999994</v>
      </c>
      <c r="C2797">
        <f>RawData[[#This Row],[Price (INR)]]-RawData[[#This Row],[Resale Price (INR)]]</f>
        <v>110645.04</v>
      </c>
      <c r="D2797" t="s">
        <v>24</v>
      </c>
      <c r="E2797" t="s">
        <v>25</v>
      </c>
      <c r="F2797">
        <v>190374</v>
      </c>
      <c r="G2797">
        <v>2016</v>
      </c>
      <c r="H2797">
        <v>458</v>
      </c>
      <c r="I2797" t="s">
        <v>34</v>
      </c>
      <c r="J2797">
        <v>40.869999999999997</v>
      </c>
      <c r="K2797" t="s">
        <v>19</v>
      </c>
      <c r="L2797">
        <v>2020</v>
      </c>
      <c r="M2797" t="s">
        <v>38</v>
      </c>
      <c r="N2797" t="s">
        <v>21</v>
      </c>
      <c r="O2797">
        <v>79728.960000000006</v>
      </c>
      <c r="P2797" t="s">
        <v>50</v>
      </c>
    </row>
    <row r="2798" spans="1:16" x14ac:dyDescent="0.35">
      <c r="A2798" t="s">
        <v>61</v>
      </c>
      <c r="B2798">
        <v>45.97</v>
      </c>
      <c r="C2798">
        <f>RawData[[#This Row],[Price (INR)]]-RawData[[#This Row],[Resale Price (INR)]]</f>
        <v>100212.4</v>
      </c>
      <c r="D2798" t="s">
        <v>64</v>
      </c>
      <c r="E2798" t="s">
        <v>76</v>
      </c>
      <c r="F2798">
        <v>262481</v>
      </c>
      <c r="G2798">
        <v>2024</v>
      </c>
      <c r="H2798">
        <v>168</v>
      </c>
      <c r="I2798" t="s">
        <v>26</v>
      </c>
      <c r="J2798">
        <v>74.23</v>
      </c>
      <c r="K2798" t="s">
        <v>42</v>
      </c>
      <c r="L2798">
        <v>2024</v>
      </c>
      <c r="M2798" t="s">
        <v>38</v>
      </c>
      <c r="N2798" t="s">
        <v>31</v>
      </c>
      <c r="O2798">
        <v>162268.6</v>
      </c>
      <c r="P2798" t="s">
        <v>45</v>
      </c>
    </row>
    <row r="2799" spans="1:16" x14ac:dyDescent="0.35">
      <c r="A2799" t="s">
        <v>39</v>
      </c>
      <c r="B2799">
        <v>35.74</v>
      </c>
      <c r="C2799">
        <f>RawData[[#This Row],[Price (INR)]]-RawData[[#This Row],[Resale Price (INR)]]</f>
        <v>39471.71</v>
      </c>
      <c r="D2799" t="s">
        <v>24</v>
      </c>
      <c r="E2799" t="s">
        <v>73</v>
      </c>
      <c r="F2799">
        <v>76380</v>
      </c>
      <c r="G2799">
        <v>2024</v>
      </c>
      <c r="H2799">
        <v>123</v>
      </c>
      <c r="I2799" t="s">
        <v>26</v>
      </c>
      <c r="J2799">
        <v>61.96</v>
      </c>
      <c r="K2799" t="s">
        <v>27</v>
      </c>
      <c r="L2799">
        <v>2024</v>
      </c>
      <c r="M2799" t="s">
        <v>20</v>
      </c>
      <c r="N2799" t="s">
        <v>31</v>
      </c>
      <c r="O2799">
        <v>36908.29</v>
      </c>
      <c r="P2799" t="s">
        <v>35</v>
      </c>
    </row>
    <row r="2800" spans="1:16" x14ac:dyDescent="0.35">
      <c r="A2800" t="s">
        <v>39</v>
      </c>
      <c r="B2800">
        <v>40.71</v>
      </c>
      <c r="C2800">
        <f>RawData[[#This Row],[Price (INR)]]-RawData[[#This Row],[Resale Price (INR)]]</f>
        <v>23459.040000000001</v>
      </c>
      <c r="D2800" t="s">
        <v>64</v>
      </c>
      <c r="E2800" t="s">
        <v>84</v>
      </c>
      <c r="F2800">
        <v>72345</v>
      </c>
      <c r="G2800">
        <v>2016</v>
      </c>
      <c r="H2800">
        <v>178</v>
      </c>
      <c r="I2800" t="s">
        <v>18</v>
      </c>
      <c r="J2800">
        <v>86.55</v>
      </c>
      <c r="K2800" t="s">
        <v>27</v>
      </c>
      <c r="L2800">
        <v>2018</v>
      </c>
      <c r="M2800" t="s">
        <v>38</v>
      </c>
      <c r="N2800" t="s">
        <v>31</v>
      </c>
      <c r="O2800">
        <v>48885.96</v>
      </c>
      <c r="P2800" t="s">
        <v>22</v>
      </c>
    </row>
    <row r="2801" spans="1:16" x14ac:dyDescent="0.35">
      <c r="A2801" t="s">
        <v>23</v>
      </c>
      <c r="B2801">
        <v>34.17</v>
      </c>
      <c r="C2801">
        <f>RawData[[#This Row],[Price (INR)]]-RawData[[#This Row],[Resale Price (INR)]]</f>
        <v>23019.309999999998</v>
      </c>
      <c r="D2801" t="s">
        <v>29</v>
      </c>
      <c r="E2801" t="s">
        <v>30</v>
      </c>
      <c r="F2801">
        <v>58115</v>
      </c>
      <c r="G2801">
        <v>2017</v>
      </c>
      <c r="H2801">
        <v>718</v>
      </c>
      <c r="I2801" t="s">
        <v>18</v>
      </c>
      <c r="J2801">
        <v>83.19</v>
      </c>
      <c r="K2801" t="s">
        <v>27</v>
      </c>
      <c r="L2801">
        <v>2022</v>
      </c>
      <c r="M2801" t="s">
        <v>38</v>
      </c>
      <c r="N2801" t="s">
        <v>31</v>
      </c>
      <c r="O2801">
        <v>35095.69</v>
      </c>
      <c r="P2801" t="s">
        <v>35</v>
      </c>
    </row>
    <row r="2802" spans="1:16" x14ac:dyDescent="0.35">
      <c r="A2802" t="s">
        <v>54</v>
      </c>
      <c r="B2802">
        <v>19.170000000000002</v>
      </c>
      <c r="C2802">
        <f>RawData[[#This Row],[Price (INR)]]-RawData[[#This Row],[Resale Price (INR)]]</f>
        <v>94830.28</v>
      </c>
      <c r="D2802" t="s">
        <v>52</v>
      </c>
      <c r="E2802" t="s">
        <v>72</v>
      </c>
      <c r="F2802">
        <v>234842</v>
      </c>
      <c r="G2802">
        <v>2022</v>
      </c>
      <c r="H2802">
        <v>139</v>
      </c>
      <c r="I2802" t="s">
        <v>34</v>
      </c>
      <c r="J2802">
        <v>33.47</v>
      </c>
      <c r="K2802" t="s">
        <v>42</v>
      </c>
      <c r="L2802">
        <v>2022</v>
      </c>
      <c r="M2802" t="s">
        <v>38</v>
      </c>
      <c r="N2802" t="s">
        <v>31</v>
      </c>
      <c r="O2802">
        <v>140011.72</v>
      </c>
      <c r="P2802" t="s">
        <v>22</v>
      </c>
    </row>
    <row r="2803" spans="1:16" x14ac:dyDescent="0.35">
      <c r="A2803" t="s">
        <v>55</v>
      </c>
      <c r="B2803">
        <v>64.650000000000006</v>
      </c>
      <c r="C2803">
        <f>RawData[[#This Row],[Price (INR)]]-RawData[[#This Row],[Resale Price (INR)]]</f>
        <v>94216.540000000008</v>
      </c>
      <c r="D2803" t="s">
        <v>32</v>
      </c>
      <c r="E2803" t="s">
        <v>47</v>
      </c>
      <c r="F2803">
        <v>307923</v>
      </c>
      <c r="G2803">
        <v>2022</v>
      </c>
      <c r="H2803">
        <v>958</v>
      </c>
      <c r="I2803" t="s">
        <v>26</v>
      </c>
      <c r="J2803">
        <v>62.66</v>
      </c>
      <c r="K2803" t="s">
        <v>42</v>
      </c>
      <c r="L2803">
        <v>2022</v>
      </c>
      <c r="M2803" t="s">
        <v>38</v>
      </c>
      <c r="N2803" t="s">
        <v>21</v>
      </c>
      <c r="O2803">
        <v>213706.46</v>
      </c>
      <c r="P2803" t="s">
        <v>35</v>
      </c>
    </row>
    <row r="2804" spans="1:16" x14ac:dyDescent="0.35">
      <c r="A2804" t="s">
        <v>59</v>
      </c>
      <c r="B2804">
        <v>28.3</v>
      </c>
      <c r="C2804">
        <f>RawData[[#This Row],[Price (INR)]]-RawData[[#This Row],[Resale Price (INR)]]</f>
        <v>36340.28</v>
      </c>
      <c r="D2804" t="s">
        <v>36</v>
      </c>
      <c r="E2804" t="s">
        <v>66</v>
      </c>
      <c r="F2804">
        <v>176957</v>
      </c>
      <c r="G2804">
        <v>2024</v>
      </c>
      <c r="H2804">
        <v>878</v>
      </c>
      <c r="I2804" t="s">
        <v>18</v>
      </c>
      <c r="J2804">
        <v>76.849999999999994</v>
      </c>
      <c r="K2804" t="s">
        <v>42</v>
      </c>
      <c r="L2804">
        <v>2024</v>
      </c>
      <c r="M2804" t="s">
        <v>20</v>
      </c>
      <c r="N2804" t="s">
        <v>31</v>
      </c>
      <c r="O2804">
        <v>140616.72</v>
      </c>
      <c r="P2804" t="s">
        <v>45</v>
      </c>
    </row>
    <row r="2805" spans="1:16" x14ac:dyDescent="0.35">
      <c r="A2805" t="s">
        <v>39</v>
      </c>
      <c r="B2805">
        <v>61.27</v>
      </c>
      <c r="C2805">
        <f>RawData[[#This Row],[Price (INR)]]-RawData[[#This Row],[Resale Price (INR)]]</f>
        <v>22887.269999999997</v>
      </c>
      <c r="D2805" t="s">
        <v>64</v>
      </c>
      <c r="E2805" t="s">
        <v>78</v>
      </c>
      <c r="F2805">
        <v>79578</v>
      </c>
      <c r="G2805">
        <v>2024</v>
      </c>
      <c r="H2805">
        <v>846</v>
      </c>
      <c r="I2805" t="s">
        <v>34</v>
      </c>
      <c r="J2805">
        <v>48.72</v>
      </c>
      <c r="K2805" t="s">
        <v>42</v>
      </c>
      <c r="L2805">
        <v>2024</v>
      </c>
      <c r="M2805" t="s">
        <v>44</v>
      </c>
      <c r="N2805" t="s">
        <v>21</v>
      </c>
      <c r="O2805">
        <v>56690.73</v>
      </c>
      <c r="P2805" t="s">
        <v>35</v>
      </c>
    </row>
    <row r="2806" spans="1:16" x14ac:dyDescent="0.35">
      <c r="A2806" t="s">
        <v>48</v>
      </c>
      <c r="B2806">
        <v>43.16</v>
      </c>
      <c r="C2806">
        <f>RawData[[#This Row],[Price (INR)]]-RawData[[#This Row],[Resale Price (INR)]]</f>
        <v>81894.84</v>
      </c>
      <c r="D2806" t="s">
        <v>24</v>
      </c>
      <c r="E2806" t="s">
        <v>67</v>
      </c>
      <c r="F2806">
        <v>317109</v>
      </c>
      <c r="G2806">
        <v>2024</v>
      </c>
      <c r="H2806">
        <v>894</v>
      </c>
      <c r="I2806" t="s">
        <v>26</v>
      </c>
      <c r="J2806">
        <v>97.69</v>
      </c>
      <c r="K2806" t="s">
        <v>19</v>
      </c>
      <c r="L2806">
        <v>2024</v>
      </c>
      <c r="M2806" t="s">
        <v>38</v>
      </c>
      <c r="N2806" t="s">
        <v>21</v>
      </c>
      <c r="O2806">
        <v>235214.16</v>
      </c>
      <c r="P2806" t="s">
        <v>35</v>
      </c>
    </row>
    <row r="2807" spans="1:16" x14ac:dyDescent="0.35">
      <c r="A2807" t="s">
        <v>28</v>
      </c>
      <c r="B2807">
        <v>34.46</v>
      </c>
      <c r="C2807">
        <f>RawData[[#This Row],[Price (INR)]]-RawData[[#This Row],[Resale Price (INR)]]</f>
        <v>22950</v>
      </c>
      <c r="D2807" t="s">
        <v>36</v>
      </c>
      <c r="E2807" t="s">
        <v>66</v>
      </c>
      <c r="F2807">
        <v>61653</v>
      </c>
      <c r="G2807">
        <v>2018</v>
      </c>
      <c r="H2807">
        <v>343</v>
      </c>
      <c r="I2807" t="s">
        <v>26</v>
      </c>
      <c r="J2807">
        <v>66.75</v>
      </c>
      <c r="K2807" t="s">
        <v>27</v>
      </c>
      <c r="L2807">
        <v>2021</v>
      </c>
      <c r="M2807" t="s">
        <v>44</v>
      </c>
      <c r="N2807" t="s">
        <v>31</v>
      </c>
      <c r="O2807">
        <v>38703</v>
      </c>
      <c r="P2807" t="s">
        <v>45</v>
      </c>
    </row>
    <row r="2808" spans="1:16" x14ac:dyDescent="0.35">
      <c r="A2808" t="s">
        <v>54</v>
      </c>
      <c r="B2808">
        <v>6.68</v>
      </c>
      <c r="C2808">
        <f>RawData[[#This Row],[Price (INR)]]-RawData[[#This Row],[Resale Price (INR)]]</f>
        <v>39132.33</v>
      </c>
      <c r="D2808" t="s">
        <v>64</v>
      </c>
      <c r="E2808" t="s">
        <v>76</v>
      </c>
      <c r="F2808">
        <v>168279</v>
      </c>
      <c r="G2808">
        <v>2019</v>
      </c>
      <c r="H2808">
        <v>702</v>
      </c>
      <c r="I2808" t="s">
        <v>26</v>
      </c>
      <c r="J2808">
        <v>80.13</v>
      </c>
      <c r="K2808" t="s">
        <v>19</v>
      </c>
      <c r="L2808">
        <v>2020</v>
      </c>
      <c r="M2808" t="s">
        <v>38</v>
      </c>
      <c r="N2808" t="s">
        <v>21</v>
      </c>
      <c r="O2808">
        <v>129146.67</v>
      </c>
      <c r="P2808" t="s">
        <v>45</v>
      </c>
    </row>
    <row r="2809" spans="1:16" x14ac:dyDescent="0.35">
      <c r="A2809" t="s">
        <v>48</v>
      </c>
      <c r="B2809">
        <v>77.040000000000006</v>
      </c>
      <c r="C2809">
        <f>RawData[[#This Row],[Price (INR)]]-RawData[[#This Row],[Resale Price (INR)]]</f>
        <v>112940</v>
      </c>
      <c r="D2809" t="s">
        <v>40</v>
      </c>
      <c r="E2809" t="s">
        <v>68</v>
      </c>
      <c r="F2809">
        <v>265716</v>
      </c>
      <c r="G2809">
        <v>2021</v>
      </c>
      <c r="H2809">
        <v>438</v>
      </c>
      <c r="I2809" t="s">
        <v>18</v>
      </c>
      <c r="J2809">
        <v>96.32</v>
      </c>
      <c r="K2809" t="s">
        <v>19</v>
      </c>
      <c r="L2809">
        <v>2023</v>
      </c>
      <c r="M2809" t="s">
        <v>38</v>
      </c>
      <c r="N2809" t="s">
        <v>31</v>
      </c>
      <c r="O2809">
        <v>152776</v>
      </c>
      <c r="P2809" t="s">
        <v>22</v>
      </c>
    </row>
    <row r="2810" spans="1:16" x14ac:dyDescent="0.35">
      <c r="A2810" t="s">
        <v>54</v>
      </c>
      <c r="B2810">
        <v>69.34</v>
      </c>
      <c r="C2810">
        <f>RawData[[#This Row],[Price (INR)]]-RawData[[#This Row],[Resale Price (INR)]]</f>
        <v>154604.99</v>
      </c>
      <c r="D2810" t="s">
        <v>29</v>
      </c>
      <c r="E2810" t="s">
        <v>86</v>
      </c>
      <c r="F2810">
        <v>333361</v>
      </c>
      <c r="G2810">
        <v>2024</v>
      </c>
      <c r="H2810">
        <v>575</v>
      </c>
      <c r="I2810" t="s">
        <v>34</v>
      </c>
      <c r="J2810">
        <v>38.69</v>
      </c>
      <c r="K2810" t="s">
        <v>19</v>
      </c>
      <c r="L2810">
        <v>2024</v>
      </c>
      <c r="M2810" t="s">
        <v>38</v>
      </c>
      <c r="N2810" t="s">
        <v>21</v>
      </c>
      <c r="O2810">
        <v>178756.01</v>
      </c>
      <c r="P2810" t="s">
        <v>45</v>
      </c>
    </row>
    <row r="2811" spans="1:16" x14ac:dyDescent="0.35">
      <c r="A2811" t="s">
        <v>28</v>
      </c>
      <c r="B2811">
        <v>45.11</v>
      </c>
      <c r="C2811">
        <f>RawData[[#This Row],[Price (INR)]]-RawData[[#This Row],[Resale Price (INR)]]</f>
        <v>35854.149999999994</v>
      </c>
      <c r="D2811" t="s">
        <v>36</v>
      </c>
      <c r="E2811" t="s">
        <v>37</v>
      </c>
      <c r="F2811">
        <v>170625</v>
      </c>
      <c r="G2811">
        <v>2019</v>
      </c>
      <c r="H2811">
        <v>771</v>
      </c>
      <c r="I2811" t="s">
        <v>26</v>
      </c>
      <c r="J2811">
        <v>77.16</v>
      </c>
      <c r="K2811" t="s">
        <v>27</v>
      </c>
      <c r="L2811">
        <v>2023</v>
      </c>
      <c r="M2811" t="s">
        <v>38</v>
      </c>
      <c r="N2811" t="s">
        <v>31</v>
      </c>
      <c r="O2811">
        <v>134770.85</v>
      </c>
      <c r="P2811" t="s">
        <v>22</v>
      </c>
    </row>
    <row r="2812" spans="1:16" x14ac:dyDescent="0.35">
      <c r="A2812" t="s">
        <v>15</v>
      </c>
      <c r="B2812">
        <v>34.22</v>
      </c>
      <c r="C2812">
        <f>RawData[[#This Row],[Price (INR)]]-RawData[[#This Row],[Resale Price (INR)]]</f>
        <v>45827.64</v>
      </c>
      <c r="D2812" t="s">
        <v>32</v>
      </c>
      <c r="E2812" t="s">
        <v>47</v>
      </c>
      <c r="F2812">
        <v>159997</v>
      </c>
      <c r="G2812">
        <v>2020</v>
      </c>
      <c r="H2812">
        <v>211</v>
      </c>
      <c r="I2812" t="s">
        <v>34</v>
      </c>
      <c r="J2812">
        <v>26.66</v>
      </c>
      <c r="K2812" t="s">
        <v>42</v>
      </c>
      <c r="L2812">
        <v>2020</v>
      </c>
      <c r="M2812" t="s">
        <v>44</v>
      </c>
      <c r="N2812" t="s">
        <v>21</v>
      </c>
      <c r="O2812">
        <v>114169.36</v>
      </c>
      <c r="P2812" t="s">
        <v>22</v>
      </c>
    </row>
    <row r="2813" spans="1:16" x14ac:dyDescent="0.35">
      <c r="A2813" t="s">
        <v>28</v>
      </c>
      <c r="B2813">
        <v>24.9</v>
      </c>
      <c r="C2813">
        <f>RawData[[#This Row],[Price (INR)]]-RawData[[#This Row],[Resale Price (INR)]]</f>
        <v>85629.35</v>
      </c>
      <c r="D2813" t="s">
        <v>24</v>
      </c>
      <c r="E2813" t="s">
        <v>74</v>
      </c>
      <c r="F2813">
        <v>263883</v>
      </c>
      <c r="G2813">
        <v>2022</v>
      </c>
      <c r="H2813">
        <v>691</v>
      </c>
      <c r="I2813" t="s">
        <v>34</v>
      </c>
      <c r="J2813">
        <v>37.96</v>
      </c>
      <c r="K2813" t="s">
        <v>19</v>
      </c>
      <c r="L2813">
        <v>2024</v>
      </c>
      <c r="M2813" t="s">
        <v>38</v>
      </c>
      <c r="N2813" t="s">
        <v>31</v>
      </c>
      <c r="O2813">
        <v>178253.65</v>
      </c>
      <c r="P2813" t="s">
        <v>45</v>
      </c>
    </row>
    <row r="2814" spans="1:16" x14ac:dyDescent="0.35">
      <c r="A2814" t="s">
        <v>23</v>
      </c>
      <c r="B2814">
        <v>23.7</v>
      </c>
      <c r="C2814">
        <f>RawData[[#This Row],[Price (INR)]]-RawData[[#This Row],[Resale Price (INR)]]</f>
        <v>11050.230000000003</v>
      </c>
      <c r="D2814" t="s">
        <v>36</v>
      </c>
      <c r="E2814" t="s">
        <v>63</v>
      </c>
      <c r="F2814">
        <v>54492</v>
      </c>
      <c r="G2814">
        <v>2016</v>
      </c>
      <c r="H2814">
        <v>763</v>
      </c>
      <c r="I2814" t="s">
        <v>18</v>
      </c>
      <c r="J2814">
        <v>75.650000000000006</v>
      </c>
      <c r="K2814" t="s">
        <v>42</v>
      </c>
      <c r="L2814">
        <v>2016</v>
      </c>
      <c r="M2814" t="s">
        <v>20</v>
      </c>
      <c r="N2814" t="s">
        <v>31</v>
      </c>
      <c r="O2814">
        <v>43441.77</v>
      </c>
      <c r="P2814" t="s">
        <v>35</v>
      </c>
    </row>
    <row r="2815" spans="1:16" x14ac:dyDescent="0.35">
      <c r="A2815" t="s">
        <v>61</v>
      </c>
      <c r="B2815">
        <v>74.27</v>
      </c>
      <c r="C2815">
        <f>RawData[[#This Row],[Price (INR)]]-RawData[[#This Row],[Resale Price (INR)]]</f>
        <v>111841.2</v>
      </c>
      <c r="D2815" t="s">
        <v>40</v>
      </c>
      <c r="E2815" t="s">
        <v>51</v>
      </c>
      <c r="F2815">
        <v>211157</v>
      </c>
      <c r="G2815">
        <v>2020</v>
      </c>
      <c r="H2815">
        <v>814</v>
      </c>
      <c r="I2815" t="s">
        <v>26</v>
      </c>
      <c r="J2815">
        <v>64.73</v>
      </c>
      <c r="K2815" t="s">
        <v>42</v>
      </c>
      <c r="L2815">
        <v>2020</v>
      </c>
      <c r="M2815" t="s">
        <v>38</v>
      </c>
      <c r="N2815" t="s">
        <v>21</v>
      </c>
      <c r="O2815">
        <v>99315.8</v>
      </c>
      <c r="P2815" t="s">
        <v>45</v>
      </c>
    </row>
    <row r="2816" spans="1:16" x14ac:dyDescent="0.35">
      <c r="A2816" t="s">
        <v>28</v>
      </c>
      <c r="B2816">
        <v>58.75</v>
      </c>
      <c r="C2816">
        <f>RawData[[#This Row],[Price (INR)]]-RawData[[#This Row],[Resale Price (INR)]]</f>
        <v>19651.14</v>
      </c>
      <c r="D2816" t="s">
        <v>16</v>
      </c>
      <c r="E2816" t="s">
        <v>77</v>
      </c>
      <c r="F2816">
        <v>50187</v>
      </c>
      <c r="G2816">
        <v>2022</v>
      </c>
      <c r="H2816">
        <v>916</v>
      </c>
      <c r="I2816" t="s">
        <v>26</v>
      </c>
      <c r="J2816">
        <v>91.97</v>
      </c>
      <c r="K2816" t="s">
        <v>19</v>
      </c>
      <c r="L2816">
        <v>2024</v>
      </c>
      <c r="M2816" t="s">
        <v>44</v>
      </c>
      <c r="N2816" t="s">
        <v>21</v>
      </c>
      <c r="O2816">
        <v>30535.86</v>
      </c>
      <c r="P2816" t="s">
        <v>35</v>
      </c>
    </row>
    <row r="2817" spans="1:16" x14ac:dyDescent="0.35">
      <c r="A2817" t="s">
        <v>55</v>
      </c>
      <c r="B2817">
        <v>78.87</v>
      </c>
      <c r="C2817">
        <f>RawData[[#This Row],[Price (INR)]]-RawData[[#This Row],[Resale Price (INR)]]</f>
        <v>80889.55</v>
      </c>
      <c r="D2817" t="s">
        <v>29</v>
      </c>
      <c r="E2817" t="s">
        <v>30</v>
      </c>
      <c r="F2817">
        <v>137501</v>
      </c>
      <c r="G2817">
        <v>2017</v>
      </c>
      <c r="H2817">
        <v>648</v>
      </c>
      <c r="I2817" t="s">
        <v>34</v>
      </c>
      <c r="J2817">
        <v>57.7</v>
      </c>
      <c r="K2817" t="s">
        <v>19</v>
      </c>
      <c r="L2817">
        <v>2019</v>
      </c>
      <c r="M2817" t="s">
        <v>20</v>
      </c>
      <c r="N2817" t="s">
        <v>31</v>
      </c>
      <c r="O2817">
        <v>56611.45</v>
      </c>
      <c r="P2817" t="s">
        <v>22</v>
      </c>
    </row>
    <row r="2818" spans="1:16" x14ac:dyDescent="0.35">
      <c r="A2818" t="s">
        <v>23</v>
      </c>
      <c r="B2818">
        <v>65.209999999999994</v>
      </c>
      <c r="C2818">
        <f>RawData[[#This Row],[Price (INR)]]-RawData[[#This Row],[Resale Price (INR)]]</f>
        <v>134383.54999999999</v>
      </c>
      <c r="D2818" t="s">
        <v>32</v>
      </c>
      <c r="E2818" t="s">
        <v>33</v>
      </c>
      <c r="F2818">
        <v>260354</v>
      </c>
      <c r="G2818">
        <v>2019</v>
      </c>
      <c r="H2818">
        <v>981</v>
      </c>
      <c r="I2818" t="s">
        <v>18</v>
      </c>
      <c r="J2818">
        <v>79.37</v>
      </c>
      <c r="K2818" t="s">
        <v>19</v>
      </c>
      <c r="L2818">
        <v>2022</v>
      </c>
      <c r="M2818" t="s">
        <v>20</v>
      </c>
      <c r="N2818" t="s">
        <v>21</v>
      </c>
      <c r="O2818">
        <v>125970.45</v>
      </c>
      <c r="P2818" t="s">
        <v>22</v>
      </c>
    </row>
    <row r="2819" spans="1:16" x14ac:dyDescent="0.35">
      <c r="A2819" t="s">
        <v>39</v>
      </c>
      <c r="B2819">
        <v>23.25</v>
      </c>
      <c r="C2819">
        <f>RawData[[#This Row],[Price (INR)]]-RawData[[#This Row],[Resale Price (INR)]]</f>
        <v>63454.759999999995</v>
      </c>
      <c r="D2819" t="s">
        <v>32</v>
      </c>
      <c r="E2819" t="s">
        <v>60</v>
      </c>
      <c r="F2819">
        <v>180921</v>
      </c>
      <c r="G2819">
        <v>2017</v>
      </c>
      <c r="H2819">
        <v>572</v>
      </c>
      <c r="I2819" t="s">
        <v>34</v>
      </c>
      <c r="J2819">
        <v>33.76</v>
      </c>
      <c r="K2819" t="s">
        <v>27</v>
      </c>
      <c r="L2819">
        <v>2017</v>
      </c>
      <c r="M2819" t="s">
        <v>44</v>
      </c>
      <c r="N2819" t="s">
        <v>31</v>
      </c>
      <c r="O2819">
        <v>117466.24000000001</v>
      </c>
      <c r="P2819" t="s">
        <v>22</v>
      </c>
    </row>
    <row r="2820" spans="1:16" x14ac:dyDescent="0.35">
      <c r="A2820" t="s">
        <v>55</v>
      </c>
      <c r="B2820">
        <v>79.48</v>
      </c>
      <c r="C2820">
        <f>RawData[[#This Row],[Price (INR)]]-RawData[[#This Row],[Resale Price (INR)]]</f>
        <v>78529.700000000012</v>
      </c>
      <c r="D2820" t="s">
        <v>52</v>
      </c>
      <c r="E2820" t="s">
        <v>69</v>
      </c>
      <c r="F2820">
        <v>353654</v>
      </c>
      <c r="G2820">
        <v>2022</v>
      </c>
      <c r="H2820">
        <v>945</v>
      </c>
      <c r="I2820" t="s">
        <v>26</v>
      </c>
      <c r="J2820">
        <v>77.25</v>
      </c>
      <c r="K2820" t="s">
        <v>42</v>
      </c>
      <c r="L2820">
        <v>2022</v>
      </c>
      <c r="M2820" t="s">
        <v>44</v>
      </c>
      <c r="N2820" t="s">
        <v>21</v>
      </c>
      <c r="O2820">
        <v>275124.3</v>
      </c>
      <c r="P2820" t="s">
        <v>45</v>
      </c>
    </row>
    <row r="2821" spans="1:16" x14ac:dyDescent="0.35">
      <c r="A2821" t="s">
        <v>28</v>
      </c>
      <c r="B2821">
        <v>46.08</v>
      </c>
      <c r="C2821">
        <f>RawData[[#This Row],[Price (INR)]]-RawData[[#This Row],[Resale Price (INR)]]</f>
        <v>131239.57</v>
      </c>
      <c r="D2821" t="s">
        <v>64</v>
      </c>
      <c r="E2821" t="s">
        <v>76</v>
      </c>
      <c r="F2821">
        <v>362871</v>
      </c>
      <c r="G2821">
        <v>2018</v>
      </c>
      <c r="H2821">
        <v>965</v>
      </c>
      <c r="I2821" t="s">
        <v>18</v>
      </c>
      <c r="J2821">
        <v>66.03</v>
      </c>
      <c r="K2821" t="s">
        <v>42</v>
      </c>
      <c r="L2821">
        <v>2018</v>
      </c>
      <c r="M2821" t="s">
        <v>38</v>
      </c>
      <c r="N2821" t="s">
        <v>31</v>
      </c>
      <c r="O2821">
        <v>231631.43</v>
      </c>
      <c r="P2821" t="s">
        <v>50</v>
      </c>
    </row>
    <row r="2822" spans="1:16" x14ac:dyDescent="0.35">
      <c r="A2822" t="s">
        <v>28</v>
      </c>
      <c r="B2822">
        <v>66.08</v>
      </c>
      <c r="C2822">
        <f>RawData[[#This Row],[Price (INR)]]-RawData[[#This Row],[Resale Price (INR)]]</f>
        <v>143673.10999999999</v>
      </c>
      <c r="D2822" t="s">
        <v>29</v>
      </c>
      <c r="E2822" t="s">
        <v>49</v>
      </c>
      <c r="F2822">
        <v>363317</v>
      </c>
      <c r="G2822">
        <v>2016</v>
      </c>
      <c r="H2822">
        <v>176</v>
      </c>
      <c r="I2822" t="s">
        <v>26</v>
      </c>
      <c r="J2822">
        <v>66.66</v>
      </c>
      <c r="K2822" t="s">
        <v>19</v>
      </c>
      <c r="L2822">
        <v>2023</v>
      </c>
      <c r="M2822" t="s">
        <v>38</v>
      </c>
      <c r="N2822" t="s">
        <v>31</v>
      </c>
      <c r="O2822">
        <v>219643.89</v>
      </c>
      <c r="P2822" t="s">
        <v>22</v>
      </c>
    </row>
    <row r="2823" spans="1:16" x14ac:dyDescent="0.35">
      <c r="A2823" t="s">
        <v>28</v>
      </c>
      <c r="B2823">
        <v>29.2</v>
      </c>
      <c r="C2823">
        <f>RawData[[#This Row],[Price (INR)]]-RawData[[#This Row],[Resale Price (INR)]]</f>
        <v>50155.09</v>
      </c>
      <c r="D2823" t="s">
        <v>24</v>
      </c>
      <c r="E2823" t="s">
        <v>25</v>
      </c>
      <c r="F2823">
        <v>214695</v>
      </c>
      <c r="G2823">
        <v>2022</v>
      </c>
      <c r="H2823">
        <v>400</v>
      </c>
      <c r="I2823" t="s">
        <v>26</v>
      </c>
      <c r="J2823">
        <v>65.63</v>
      </c>
      <c r="K2823" t="s">
        <v>42</v>
      </c>
      <c r="L2823">
        <v>2022</v>
      </c>
      <c r="M2823" t="s">
        <v>44</v>
      </c>
      <c r="N2823" t="s">
        <v>31</v>
      </c>
      <c r="O2823">
        <v>164539.91</v>
      </c>
      <c r="P2823" t="s">
        <v>50</v>
      </c>
    </row>
    <row r="2824" spans="1:16" x14ac:dyDescent="0.35">
      <c r="A2824" t="s">
        <v>61</v>
      </c>
      <c r="B2824">
        <v>55.51</v>
      </c>
      <c r="C2824">
        <f>RawData[[#This Row],[Price (INR)]]-RawData[[#This Row],[Resale Price (INR)]]</f>
        <v>90717.62</v>
      </c>
      <c r="D2824" t="s">
        <v>64</v>
      </c>
      <c r="E2824" t="s">
        <v>71</v>
      </c>
      <c r="F2824">
        <v>199317</v>
      </c>
      <c r="G2824">
        <v>2016</v>
      </c>
      <c r="H2824">
        <v>522</v>
      </c>
      <c r="I2824" t="s">
        <v>18</v>
      </c>
      <c r="J2824">
        <v>71.55</v>
      </c>
      <c r="K2824" t="s">
        <v>42</v>
      </c>
      <c r="L2824">
        <v>2016</v>
      </c>
      <c r="M2824" t="s">
        <v>44</v>
      </c>
      <c r="N2824" t="s">
        <v>21</v>
      </c>
      <c r="O2824">
        <v>108599.38</v>
      </c>
      <c r="P2824" t="s">
        <v>35</v>
      </c>
    </row>
    <row r="2825" spans="1:16" x14ac:dyDescent="0.35">
      <c r="A2825" t="s">
        <v>46</v>
      </c>
      <c r="B2825">
        <v>17.52</v>
      </c>
      <c r="C2825">
        <f>RawData[[#This Row],[Price (INR)]]-RawData[[#This Row],[Resale Price (INR)]]</f>
        <v>35015.070000000007</v>
      </c>
      <c r="D2825" t="s">
        <v>36</v>
      </c>
      <c r="E2825" t="s">
        <v>63</v>
      </c>
      <c r="F2825">
        <v>101413</v>
      </c>
      <c r="G2825">
        <v>2016</v>
      </c>
      <c r="H2825">
        <v>420</v>
      </c>
      <c r="I2825" t="s">
        <v>18</v>
      </c>
      <c r="J2825">
        <v>86.93</v>
      </c>
      <c r="K2825" t="s">
        <v>19</v>
      </c>
      <c r="L2825">
        <v>2019</v>
      </c>
      <c r="M2825" t="s">
        <v>44</v>
      </c>
      <c r="N2825" t="s">
        <v>21</v>
      </c>
      <c r="O2825">
        <v>66397.929999999993</v>
      </c>
      <c r="P2825" t="s">
        <v>45</v>
      </c>
    </row>
    <row r="2826" spans="1:16" x14ac:dyDescent="0.35">
      <c r="A2826" t="s">
        <v>46</v>
      </c>
      <c r="B2826">
        <v>27.72</v>
      </c>
      <c r="C2826">
        <f>RawData[[#This Row],[Price (INR)]]-RawData[[#This Row],[Resale Price (INR)]]</f>
        <v>170463.53</v>
      </c>
      <c r="D2826" t="s">
        <v>32</v>
      </c>
      <c r="E2826" t="s">
        <v>80</v>
      </c>
      <c r="F2826">
        <v>298754</v>
      </c>
      <c r="G2826">
        <v>2018</v>
      </c>
      <c r="H2826">
        <v>415</v>
      </c>
      <c r="I2826" t="s">
        <v>18</v>
      </c>
      <c r="J2826">
        <v>70.62</v>
      </c>
      <c r="K2826" t="s">
        <v>42</v>
      </c>
      <c r="L2826">
        <v>2018</v>
      </c>
      <c r="M2826" t="s">
        <v>20</v>
      </c>
      <c r="N2826" t="s">
        <v>31</v>
      </c>
      <c r="O2826">
        <v>128290.47</v>
      </c>
      <c r="P2826" t="s">
        <v>50</v>
      </c>
    </row>
    <row r="2827" spans="1:16" x14ac:dyDescent="0.35">
      <c r="A2827" t="s">
        <v>61</v>
      </c>
      <c r="B2827">
        <v>67.88</v>
      </c>
      <c r="C2827">
        <f>RawData[[#This Row],[Price (INR)]]-RawData[[#This Row],[Resale Price (INR)]]</f>
        <v>59348.539999999994</v>
      </c>
      <c r="D2827" t="s">
        <v>32</v>
      </c>
      <c r="E2827" t="s">
        <v>33</v>
      </c>
      <c r="F2827">
        <v>185339</v>
      </c>
      <c r="G2827">
        <v>2020</v>
      </c>
      <c r="H2827">
        <v>741</v>
      </c>
      <c r="I2827" t="s">
        <v>34</v>
      </c>
      <c r="J2827">
        <v>55.3</v>
      </c>
      <c r="K2827" t="s">
        <v>42</v>
      </c>
      <c r="L2827">
        <v>2020</v>
      </c>
      <c r="M2827" t="s">
        <v>20</v>
      </c>
      <c r="N2827" t="s">
        <v>31</v>
      </c>
      <c r="O2827">
        <v>125990.46</v>
      </c>
      <c r="P2827" t="s">
        <v>22</v>
      </c>
    </row>
    <row r="2828" spans="1:16" x14ac:dyDescent="0.35">
      <c r="A2828" t="s">
        <v>59</v>
      </c>
      <c r="B2828">
        <v>67.150000000000006</v>
      </c>
      <c r="C2828">
        <f>RawData[[#This Row],[Price (INR)]]-RawData[[#This Row],[Resale Price (INR)]]</f>
        <v>21910.489999999998</v>
      </c>
      <c r="D2828" t="s">
        <v>16</v>
      </c>
      <c r="E2828" t="s">
        <v>43</v>
      </c>
      <c r="F2828">
        <v>58172</v>
      </c>
      <c r="G2828">
        <v>2020</v>
      </c>
      <c r="H2828">
        <v>882</v>
      </c>
      <c r="I2828" t="s">
        <v>18</v>
      </c>
      <c r="J2828">
        <v>73.72</v>
      </c>
      <c r="K2828" t="s">
        <v>42</v>
      </c>
      <c r="L2828">
        <v>2020</v>
      </c>
      <c r="M2828" t="s">
        <v>38</v>
      </c>
      <c r="N2828" t="s">
        <v>21</v>
      </c>
      <c r="O2828">
        <v>36261.51</v>
      </c>
      <c r="P2828" t="s">
        <v>45</v>
      </c>
    </row>
    <row r="2829" spans="1:16" x14ac:dyDescent="0.35">
      <c r="A2829" t="s">
        <v>39</v>
      </c>
      <c r="B2829">
        <v>8.26</v>
      </c>
      <c r="C2829">
        <f>RawData[[#This Row],[Price (INR)]]-RawData[[#This Row],[Resale Price (INR)]]</f>
        <v>128244.5</v>
      </c>
      <c r="D2829" t="s">
        <v>32</v>
      </c>
      <c r="E2829" t="s">
        <v>56</v>
      </c>
      <c r="F2829">
        <v>275694</v>
      </c>
      <c r="G2829">
        <v>2023</v>
      </c>
      <c r="H2829">
        <v>788</v>
      </c>
      <c r="I2829" t="s">
        <v>18</v>
      </c>
      <c r="J2829">
        <v>78.52</v>
      </c>
      <c r="K2829" t="s">
        <v>42</v>
      </c>
      <c r="L2829">
        <v>2023</v>
      </c>
      <c r="M2829" t="s">
        <v>38</v>
      </c>
      <c r="N2829" t="s">
        <v>21</v>
      </c>
      <c r="O2829">
        <v>147449.5</v>
      </c>
      <c r="P2829" t="s">
        <v>22</v>
      </c>
    </row>
    <row r="2830" spans="1:16" x14ac:dyDescent="0.35">
      <c r="A2830" t="s">
        <v>61</v>
      </c>
      <c r="B2830">
        <v>30.29</v>
      </c>
      <c r="C2830">
        <f>RawData[[#This Row],[Price (INR)]]-RawData[[#This Row],[Resale Price (INR)]]</f>
        <v>49742.130000000005</v>
      </c>
      <c r="D2830" t="s">
        <v>64</v>
      </c>
      <c r="E2830" t="s">
        <v>78</v>
      </c>
      <c r="F2830">
        <v>124469</v>
      </c>
      <c r="G2830">
        <v>2021</v>
      </c>
      <c r="H2830">
        <v>468</v>
      </c>
      <c r="I2830" t="s">
        <v>18</v>
      </c>
      <c r="J2830">
        <v>94.5</v>
      </c>
      <c r="K2830" t="s">
        <v>27</v>
      </c>
      <c r="L2830">
        <v>2022</v>
      </c>
      <c r="M2830" t="s">
        <v>38</v>
      </c>
      <c r="N2830" t="s">
        <v>31</v>
      </c>
      <c r="O2830">
        <v>74726.87</v>
      </c>
      <c r="P2830" t="s">
        <v>45</v>
      </c>
    </row>
    <row r="2831" spans="1:16" x14ac:dyDescent="0.35">
      <c r="A2831" t="s">
        <v>61</v>
      </c>
      <c r="B2831">
        <v>43.65</v>
      </c>
      <c r="C2831">
        <f>RawData[[#This Row],[Price (INR)]]-RawData[[#This Row],[Resale Price (INR)]]</f>
        <v>135960.99</v>
      </c>
      <c r="D2831" t="s">
        <v>52</v>
      </c>
      <c r="E2831" t="s">
        <v>72</v>
      </c>
      <c r="F2831">
        <v>256609</v>
      </c>
      <c r="G2831">
        <v>2024</v>
      </c>
      <c r="H2831">
        <v>733</v>
      </c>
      <c r="I2831" t="s">
        <v>18</v>
      </c>
      <c r="J2831">
        <v>60.4</v>
      </c>
      <c r="K2831" t="s">
        <v>42</v>
      </c>
      <c r="L2831">
        <v>2024</v>
      </c>
      <c r="M2831" t="s">
        <v>38</v>
      </c>
      <c r="N2831" t="s">
        <v>31</v>
      </c>
      <c r="O2831">
        <v>120648.01</v>
      </c>
      <c r="P2831" t="s">
        <v>45</v>
      </c>
    </row>
    <row r="2832" spans="1:16" x14ac:dyDescent="0.35">
      <c r="A2832" t="s">
        <v>54</v>
      </c>
      <c r="B2832">
        <v>41.22</v>
      </c>
      <c r="C2832">
        <f>RawData[[#This Row],[Price (INR)]]-RawData[[#This Row],[Resale Price (INR)]]</f>
        <v>139158.94</v>
      </c>
      <c r="D2832" t="s">
        <v>24</v>
      </c>
      <c r="E2832" t="s">
        <v>73</v>
      </c>
      <c r="F2832">
        <v>348988</v>
      </c>
      <c r="G2832">
        <v>2019</v>
      </c>
      <c r="H2832">
        <v>199</v>
      </c>
      <c r="I2832" t="s">
        <v>18</v>
      </c>
      <c r="J2832">
        <v>79.88</v>
      </c>
      <c r="K2832" t="s">
        <v>42</v>
      </c>
      <c r="L2832">
        <v>2019</v>
      </c>
      <c r="M2832" t="s">
        <v>20</v>
      </c>
      <c r="N2832" t="s">
        <v>21</v>
      </c>
      <c r="O2832">
        <v>209829.06</v>
      </c>
      <c r="P2832" t="s">
        <v>45</v>
      </c>
    </row>
    <row r="2833" spans="1:16" x14ac:dyDescent="0.35">
      <c r="A2833" t="s">
        <v>61</v>
      </c>
      <c r="B2833">
        <v>20.59</v>
      </c>
      <c r="C2833">
        <f>RawData[[#This Row],[Price (INR)]]-RawData[[#This Row],[Resale Price (INR)]]</f>
        <v>82631.329999999987</v>
      </c>
      <c r="D2833" t="s">
        <v>29</v>
      </c>
      <c r="E2833" t="s">
        <v>75</v>
      </c>
      <c r="F2833">
        <v>291700</v>
      </c>
      <c r="G2833">
        <v>2017</v>
      </c>
      <c r="H2833">
        <v>950</v>
      </c>
      <c r="I2833" t="s">
        <v>18</v>
      </c>
      <c r="J2833">
        <v>64.540000000000006</v>
      </c>
      <c r="K2833" t="s">
        <v>42</v>
      </c>
      <c r="L2833">
        <v>2017</v>
      </c>
      <c r="M2833" t="s">
        <v>38</v>
      </c>
      <c r="N2833" t="s">
        <v>21</v>
      </c>
      <c r="O2833">
        <v>209068.67</v>
      </c>
      <c r="P2833" t="s">
        <v>50</v>
      </c>
    </row>
    <row r="2834" spans="1:16" x14ac:dyDescent="0.35">
      <c r="A2834" t="s">
        <v>28</v>
      </c>
      <c r="B2834">
        <v>79</v>
      </c>
      <c r="C2834">
        <f>RawData[[#This Row],[Price (INR)]]-RawData[[#This Row],[Resale Price (INR)]]</f>
        <v>79058.350000000006</v>
      </c>
      <c r="D2834" t="s">
        <v>52</v>
      </c>
      <c r="E2834" t="s">
        <v>79</v>
      </c>
      <c r="F2834">
        <v>182642</v>
      </c>
      <c r="G2834">
        <v>2018</v>
      </c>
      <c r="H2834">
        <v>171</v>
      </c>
      <c r="I2834" t="s">
        <v>18</v>
      </c>
      <c r="J2834">
        <v>63.46</v>
      </c>
      <c r="K2834" t="s">
        <v>42</v>
      </c>
      <c r="L2834">
        <v>2018</v>
      </c>
      <c r="M2834" t="s">
        <v>38</v>
      </c>
      <c r="N2834" t="s">
        <v>21</v>
      </c>
      <c r="O2834">
        <v>103583.65</v>
      </c>
      <c r="P2834" t="s">
        <v>50</v>
      </c>
    </row>
    <row r="2835" spans="1:16" x14ac:dyDescent="0.35">
      <c r="A2835" t="s">
        <v>23</v>
      </c>
      <c r="B2835">
        <v>48.12</v>
      </c>
      <c r="C2835">
        <f>RawData[[#This Row],[Price (INR)]]-RawData[[#This Row],[Resale Price (INR)]]</f>
        <v>58133.7</v>
      </c>
      <c r="D2835" t="s">
        <v>16</v>
      </c>
      <c r="E2835" t="s">
        <v>43</v>
      </c>
      <c r="F2835">
        <v>106187</v>
      </c>
      <c r="G2835">
        <v>2020</v>
      </c>
      <c r="H2835">
        <v>646</v>
      </c>
      <c r="I2835" t="s">
        <v>18</v>
      </c>
      <c r="J2835">
        <v>93.78</v>
      </c>
      <c r="K2835" t="s">
        <v>27</v>
      </c>
      <c r="L2835">
        <v>2020</v>
      </c>
      <c r="M2835" t="s">
        <v>44</v>
      </c>
      <c r="N2835" t="s">
        <v>31</v>
      </c>
      <c r="O2835">
        <v>48053.3</v>
      </c>
      <c r="P2835" t="s">
        <v>22</v>
      </c>
    </row>
    <row r="2836" spans="1:16" x14ac:dyDescent="0.35">
      <c r="A2836" t="s">
        <v>54</v>
      </c>
      <c r="B2836">
        <v>23.05</v>
      </c>
      <c r="C2836">
        <f>RawData[[#This Row],[Price (INR)]]-RawData[[#This Row],[Resale Price (INR)]]</f>
        <v>50165.42</v>
      </c>
      <c r="D2836" t="s">
        <v>52</v>
      </c>
      <c r="E2836" t="s">
        <v>53</v>
      </c>
      <c r="F2836">
        <v>170015</v>
      </c>
      <c r="G2836">
        <v>2023</v>
      </c>
      <c r="H2836">
        <v>136</v>
      </c>
      <c r="I2836" t="s">
        <v>34</v>
      </c>
      <c r="J2836">
        <v>28.36</v>
      </c>
      <c r="K2836" t="s">
        <v>27</v>
      </c>
      <c r="L2836">
        <v>2023</v>
      </c>
      <c r="M2836" t="s">
        <v>44</v>
      </c>
      <c r="N2836" t="s">
        <v>31</v>
      </c>
      <c r="O2836">
        <v>119849.58</v>
      </c>
      <c r="P2836" t="s">
        <v>45</v>
      </c>
    </row>
    <row r="2837" spans="1:16" x14ac:dyDescent="0.35">
      <c r="A2837" t="s">
        <v>46</v>
      </c>
      <c r="B2837">
        <v>50.9</v>
      </c>
      <c r="C2837">
        <f>RawData[[#This Row],[Price (INR)]]-RawData[[#This Row],[Resale Price (INR)]]</f>
        <v>57379.33</v>
      </c>
      <c r="D2837" t="s">
        <v>52</v>
      </c>
      <c r="E2837" t="s">
        <v>69</v>
      </c>
      <c r="F2837">
        <v>101404</v>
      </c>
      <c r="G2837">
        <v>2017</v>
      </c>
      <c r="H2837">
        <v>268</v>
      </c>
      <c r="I2837" t="s">
        <v>18</v>
      </c>
      <c r="J2837">
        <v>60.71</v>
      </c>
      <c r="K2837" t="s">
        <v>27</v>
      </c>
      <c r="L2837">
        <v>2017</v>
      </c>
      <c r="M2837" t="s">
        <v>20</v>
      </c>
      <c r="N2837" t="s">
        <v>21</v>
      </c>
      <c r="O2837">
        <v>44024.67</v>
      </c>
      <c r="P2837" t="s">
        <v>22</v>
      </c>
    </row>
    <row r="2838" spans="1:16" x14ac:dyDescent="0.35">
      <c r="A2838" t="s">
        <v>28</v>
      </c>
      <c r="B2838">
        <v>9.27</v>
      </c>
      <c r="C2838">
        <f>RawData[[#This Row],[Price (INR)]]-RawData[[#This Row],[Resale Price (INR)]]</f>
        <v>30294.36</v>
      </c>
      <c r="D2838" t="s">
        <v>64</v>
      </c>
      <c r="E2838" t="s">
        <v>78</v>
      </c>
      <c r="F2838">
        <v>65502</v>
      </c>
      <c r="G2838">
        <v>2015</v>
      </c>
      <c r="H2838">
        <v>946</v>
      </c>
      <c r="I2838" t="s">
        <v>18</v>
      </c>
      <c r="J2838">
        <v>78.989999999999995</v>
      </c>
      <c r="K2838" t="s">
        <v>27</v>
      </c>
      <c r="L2838">
        <v>2017</v>
      </c>
      <c r="M2838" t="s">
        <v>38</v>
      </c>
      <c r="N2838" t="s">
        <v>31</v>
      </c>
      <c r="O2838">
        <v>35207.64</v>
      </c>
      <c r="P2838" t="s">
        <v>22</v>
      </c>
    </row>
    <row r="2839" spans="1:16" x14ac:dyDescent="0.35">
      <c r="A2839" t="s">
        <v>39</v>
      </c>
      <c r="B2839">
        <v>45.38</v>
      </c>
      <c r="C2839">
        <f>RawData[[#This Row],[Price (INR)]]-RawData[[#This Row],[Resale Price (INR)]]</f>
        <v>28323.979999999996</v>
      </c>
      <c r="D2839" t="s">
        <v>32</v>
      </c>
      <c r="E2839" t="s">
        <v>80</v>
      </c>
      <c r="F2839">
        <v>110272</v>
      </c>
      <c r="G2839">
        <v>2019</v>
      </c>
      <c r="H2839">
        <v>157</v>
      </c>
      <c r="I2839" t="s">
        <v>26</v>
      </c>
      <c r="J2839">
        <v>63.77</v>
      </c>
      <c r="K2839" t="s">
        <v>19</v>
      </c>
      <c r="L2839">
        <v>2020</v>
      </c>
      <c r="M2839" t="s">
        <v>44</v>
      </c>
      <c r="N2839" t="s">
        <v>21</v>
      </c>
      <c r="O2839">
        <v>81948.02</v>
      </c>
      <c r="P2839" t="s">
        <v>22</v>
      </c>
    </row>
    <row r="2840" spans="1:16" x14ac:dyDescent="0.35">
      <c r="A2840" t="s">
        <v>28</v>
      </c>
      <c r="B2840">
        <v>16.260000000000002</v>
      </c>
      <c r="C2840">
        <f>RawData[[#This Row],[Price (INR)]]-RawData[[#This Row],[Resale Price (INR)]]</f>
        <v>48425.630000000005</v>
      </c>
      <c r="D2840" t="s">
        <v>52</v>
      </c>
      <c r="E2840" t="s">
        <v>79</v>
      </c>
      <c r="F2840">
        <v>233807</v>
      </c>
      <c r="G2840">
        <v>2021</v>
      </c>
      <c r="H2840">
        <v>540</v>
      </c>
      <c r="I2840" t="s">
        <v>26</v>
      </c>
      <c r="J2840">
        <v>69.47</v>
      </c>
      <c r="K2840" t="s">
        <v>42</v>
      </c>
      <c r="L2840">
        <v>2021</v>
      </c>
      <c r="M2840" t="s">
        <v>44</v>
      </c>
      <c r="N2840" t="s">
        <v>21</v>
      </c>
      <c r="O2840">
        <v>185381.37</v>
      </c>
      <c r="P2840" t="s">
        <v>50</v>
      </c>
    </row>
    <row r="2841" spans="1:16" x14ac:dyDescent="0.35">
      <c r="A2841" t="s">
        <v>54</v>
      </c>
      <c r="B2841">
        <v>66.489999999999995</v>
      </c>
      <c r="C2841">
        <f>RawData[[#This Row],[Price (INR)]]-RawData[[#This Row],[Resale Price (INR)]]</f>
        <v>112212.19</v>
      </c>
      <c r="D2841" t="s">
        <v>36</v>
      </c>
      <c r="E2841" t="s">
        <v>57</v>
      </c>
      <c r="F2841">
        <v>387487</v>
      </c>
      <c r="G2841">
        <v>2015</v>
      </c>
      <c r="H2841">
        <v>901</v>
      </c>
      <c r="I2841" t="s">
        <v>26</v>
      </c>
      <c r="J2841">
        <v>71.430000000000007</v>
      </c>
      <c r="K2841" t="s">
        <v>27</v>
      </c>
      <c r="L2841">
        <v>2023</v>
      </c>
      <c r="M2841" t="s">
        <v>38</v>
      </c>
      <c r="N2841" t="s">
        <v>21</v>
      </c>
      <c r="O2841">
        <v>275274.81</v>
      </c>
      <c r="P2841" t="s">
        <v>22</v>
      </c>
    </row>
    <row r="2842" spans="1:16" x14ac:dyDescent="0.35">
      <c r="A2842" t="s">
        <v>61</v>
      </c>
      <c r="B2842">
        <v>8.65</v>
      </c>
      <c r="C2842">
        <f>RawData[[#This Row],[Price (INR)]]-RawData[[#This Row],[Resale Price (INR)]]</f>
        <v>47952.350000000006</v>
      </c>
      <c r="D2842" t="s">
        <v>64</v>
      </c>
      <c r="E2842" t="s">
        <v>78</v>
      </c>
      <c r="F2842">
        <v>218700</v>
      </c>
      <c r="G2842">
        <v>2020</v>
      </c>
      <c r="H2842">
        <v>572</v>
      </c>
      <c r="I2842" t="s">
        <v>18</v>
      </c>
      <c r="J2842">
        <v>61.77</v>
      </c>
      <c r="K2842" t="s">
        <v>42</v>
      </c>
      <c r="L2842">
        <v>2020</v>
      </c>
      <c r="M2842" t="s">
        <v>20</v>
      </c>
      <c r="N2842" t="s">
        <v>31</v>
      </c>
      <c r="O2842">
        <v>170747.65</v>
      </c>
      <c r="P2842" t="s">
        <v>35</v>
      </c>
    </row>
    <row r="2843" spans="1:16" x14ac:dyDescent="0.35">
      <c r="A2843" t="s">
        <v>23</v>
      </c>
      <c r="B2843">
        <v>32.04</v>
      </c>
      <c r="C2843">
        <f>RawData[[#This Row],[Price (INR)]]-RawData[[#This Row],[Resale Price (INR)]]</f>
        <v>140335.31</v>
      </c>
      <c r="D2843" t="s">
        <v>29</v>
      </c>
      <c r="E2843" t="s">
        <v>30</v>
      </c>
      <c r="F2843">
        <v>312759</v>
      </c>
      <c r="G2843">
        <v>2017</v>
      </c>
      <c r="H2843">
        <v>553</v>
      </c>
      <c r="I2843" t="s">
        <v>26</v>
      </c>
      <c r="J2843">
        <v>90.64</v>
      </c>
      <c r="K2843" t="s">
        <v>19</v>
      </c>
      <c r="L2843">
        <v>2023</v>
      </c>
      <c r="M2843" t="s">
        <v>44</v>
      </c>
      <c r="N2843" t="s">
        <v>21</v>
      </c>
      <c r="O2843">
        <v>172423.69</v>
      </c>
      <c r="P2843" t="s">
        <v>35</v>
      </c>
    </row>
    <row r="2844" spans="1:16" x14ac:dyDescent="0.35">
      <c r="A2844" t="s">
        <v>54</v>
      </c>
      <c r="B2844">
        <v>63.06</v>
      </c>
      <c r="C2844">
        <f>RawData[[#This Row],[Price (INR)]]-RawData[[#This Row],[Resale Price (INR)]]</f>
        <v>130220.66</v>
      </c>
      <c r="D2844" t="s">
        <v>29</v>
      </c>
      <c r="E2844" t="s">
        <v>49</v>
      </c>
      <c r="F2844">
        <v>341557</v>
      </c>
      <c r="G2844">
        <v>2015</v>
      </c>
      <c r="H2844">
        <v>374</v>
      </c>
      <c r="I2844" t="s">
        <v>34</v>
      </c>
      <c r="J2844">
        <v>33.44</v>
      </c>
      <c r="K2844" t="s">
        <v>42</v>
      </c>
      <c r="L2844">
        <v>2015</v>
      </c>
      <c r="M2844" t="s">
        <v>44</v>
      </c>
      <c r="N2844" t="s">
        <v>31</v>
      </c>
      <c r="O2844">
        <v>211336.34</v>
      </c>
      <c r="P2844" t="s">
        <v>22</v>
      </c>
    </row>
    <row r="2845" spans="1:16" x14ac:dyDescent="0.35">
      <c r="A2845" t="s">
        <v>46</v>
      </c>
      <c r="B2845">
        <v>23.59</v>
      </c>
      <c r="C2845">
        <f>RawData[[#This Row],[Price (INR)]]-RawData[[#This Row],[Resale Price (INR)]]</f>
        <v>88305.969999999972</v>
      </c>
      <c r="D2845" t="s">
        <v>40</v>
      </c>
      <c r="E2845" t="s">
        <v>62</v>
      </c>
      <c r="F2845">
        <v>392015</v>
      </c>
      <c r="G2845">
        <v>2017</v>
      </c>
      <c r="H2845">
        <v>590</v>
      </c>
      <c r="I2845" t="s">
        <v>18</v>
      </c>
      <c r="J2845">
        <v>81.3</v>
      </c>
      <c r="K2845" t="s">
        <v>19</v>
      </c>
      <c r="L2845">
        <v>2021</v>
      </c>
      <c r="M2845" t="s">
        <v>38</v>
      </c>
      <c r="N2845" t="s">
        <v>21</v>
      </c>
      <c r="O2845">
        <v>303709.03000000003</v>
      </c>
      <c r="P2845" t="s">
        <v>45</v>
      </c>
    </row>
    <row r="2846" spans="1:16" x14ac:dyDescent="0.35">
      <c r="A2846" t="s">
        <v>23</v>
      </c>
      <c r="B2846">
        <v>50.81</v>
      </c>
      <c r="C2846">
        <f>RawData[[#This Row],[Price (INR)]]-RawData[[#This Row],[Resale Price (INR)]]</f>
        <v>130955.81</v>
      </c>
      <c r="D2846" t="s">
        <v>16</v>
      </c>
      <c r="E2846" t="s">
        <v>43</v>
      </c>
      <c r="F2846">
        <v>341531</v>
      </c>
      <c r="G2846">
        <v>2017</v>
      </c>
      <c r="H2846">
        <v>699</v>
      </c>
      <c r="I2846" t="s">
        <v>34</v>
      </c>
      <c r="J2846">
        <v>55.05</v>
      </c>
      <c r="K2846" t="s">
        <v>19</v>
      </c>
      <c r="L2846">
        <v>2021</v>
      </c>
      <c r="M2846" t="s">
        <v>20</v>
      </c>
      <c r="N2846" t="s">
        <v>21</v>
      </c>
      <c r="O2846">
        <v>210575.19</v>
      </c>
      <c r="P2846" t="s">
        <v>35</v>
      </c>
    </row>
    <row r="2847" spans="1:16" x14ac:dyDescent="0.35">
      <c r="A2847" t="s">
        <v>61</v>
      </c>
      <c r="B2847">
        <v>7.77</v>
      </c>
      <c r="C2847">
        <f>RawData[[#This Row],[Price (INR)]]-RawData[[#This Row],[Resale Price (INR)]]</f>
        <v>25431.660000000003</v>
      </c>
      <c r="D2847" t="s">
        <v>24</v>
      </c>
      <c r="E2847" t="s">
        <v>67</v>
      </c>
      <c r="F2847">
        <v>88220</v>
      </c>
      <c r="G2847">
        <v>2020</v>
      </c>
      <c r="H2847">
        <v>745</v>
      </c>
      <c r="I2847" t="s">
        <v>18</v>
      </c>
      <c r="J2847">
        <v>74.790000000000006</v>
      </c>
      <c r="K2847" t="s">
        <v>27</v>
      </c>
      <c r="L2847">
        <v>2023</v>
      </c>
      <c r="M2847" t="s">
        <v>38</v>
      </c>
      <c r="N2847" t="s">
        <v>31</v>
      </c>
      <c r="O2847">
        <v>62788.34</v>
      </c>
      <c r="P2847" t="s">
        <v>45</v>
      </c>
    </row>
    <row r="2848" spans="1:16" x14ac:dyDescent="0.35">
      <c r="A2848" t="s">
        <v>54</v>
      </c>
      <c r="B2848">
        <v>43.74</v>
      </c>
      <c r="C2848">
        <f>RawData[[#This Row],[Price (INR)]]-RawData[[#This Row],[Resale Price (INR)]]</f>
        <v>115269.38</v>
      </c>
      <c r="D2848" t="s">
        <v>32</v>
      </c>
      <c r="E2848" t="s">
        <v>56</v>
      </c>
      <c r="F2848">
        <v>369156</v>
      </c>
      <c r="G2848">
        <v>2023</v>
      </c>
      <c r="H2848">
        <v>774</v>
      </c>
      <c r="I2848" t="s">
        <v>18</v>
      </c>
      <c r="J2848">
        <v>77.67</v>
      </c>
      <c r="K2848" t="s">
        <v>42</v>
      </c>
      <c r="L2848">
        <v>2023</v>
      </c>
      <c r="M2848" t="s">
        <v>44</v>
      </c>
      <c r="N2848" t="s">
        <v>21</v>
      </c>
      <c r="O2848">
        <v>253886.62</v>
      </c>
      <c r="P2848" t="s">
        <v>35</v>
      </c>
    </row>
    <row r="2849" spans="1:16" x14ac:dyDescent="0.35">
      <c r="A2849" t="s">
        <v>59</v>
      </c>
      <c r="B2849">
        <v>53.47</v>
      </c>
      <c r="C2849">
        <f>RawData[[#This Row],[Price (INR)]]-RawData[[#This Row],[Resale Price (INR)]]</f>
        <v>157315.49</v>
      </c>
      <c r="D2849" t="s">
        <v>24</v>
      </c>
      <c r="E2849" t="s">
        <v>25</v>
      </c>
      <c r="F2849">
        <v>325460</v>
      </c>
      <c r="G2849">
        <v>2019</v>
      </c>
      <c r="H2849">
        <v>713</v>
      </c>
      <c r="I2849" t="s">
        <v>26</v>
      </c>
      <c r="J2849">
        <v>67.13</v>
      </c>
      <c r="K2849" t="s">
        <v>19</v>
      </c>
      <c r="L2849">
        <v>2020</v>
      </c>
      <c r="M2849" t="s">
        <v>38</v>
      </c>
      <c r="N2849" t="s">
        <v>21</v>
      </c>
      <c r="O2849">
        <v>168144.51</v>
      </c>
      <c r="P2849" t="s">
        <v>22</v>
      </c>
    </row>
    <row r="2850" spans="1:16" x14ac:dyDescent="0.35">
      <c r="A2850" t="s">
        <v>39</v>
      </c>
      <c r="B2850">
        <v>35.549999999999997</v>
      </c>
      <c r="C2850">
        <f>RawData[[#This Row],[Price (INR)]]-RawData[[#This Row],[Resale Price (INR)]]</f>
        <v>45558.520000000004</v>
      </c>
      <c r="D2850" t="s">
        <v>24</v>
      </c>
      <c r="E2850" t="s">
        <v>74</v>
      </c>
      <c r="F2850">
        <v>167460</v>
      </c>
      <c r="G2850">
        <v>2022</v>
      </c>
      <c r="H2850">
        <v>604</v>
      </c>
      <c r="I2850" t="s">
        <v>26</v>
      </c>
      <c r="J2850">
        <v>93.93</v>
      </c>
      <c r="K2850" t="s">
        <v>42</v>
      </c>
      <c r="L2850">
        <v>2022</v>
      </c>
      <c r="M2850" t="s">
        <v>44</v>
      </c>
      <c r="N2850" t="s">
        <v>21</v>
      </c>
      <c r="O2850">
        <v>121901.48</v>
      </c>
      <c r="P2850" t="s">
        <v>45</v>
      </c>
    </row>
    <row r="2851" spans="1:16" x14ac:dyDescent="0.35">
      <c r="A2851" t="s">
        <v>15</v>
      </c>
      <c r="B2851">
        <v>13.06</v>
      </c>
      <c r="C2851">
        <f>RawData[[#This Row],[Price (INR)]]-RawData[[#This Row],[Resale Price (INR)]]</f>
        <v>46660.630000000005</v>
      </c>
      <c r="D2851" t="s">
        <v>29</v>
      </c>
      <c r="E2851" t="s">
        <v>75</v>
      </c>
      <c r="F2851">
        <v>145232</v>
      </c>
      <c r="G2851">
        <v>2018</v>
      </c>
      <c r="H2851">
        <v>402</v>
      </c>
      <c r="I2851" t="s">
        <v>34</v>
      </c>
      <c r="J2851">
        <v>49.33</v>
      </c>
      <c r="K2851" t="s">
        <v>42</v>
      </c>
      <c r="L2851">
        <v>2018</v>
      </c>
      <c r="M2851" t="s">
        <v>20</v>
      </c>
      <c r="N2851" t="s">
        <v>31</v>
      </c>
      <c r="O2851">
        <v>98571.37</v>
      </c>
      <c r="P2851" t="s">
        <v>50</v>
      </c>
    </row>
    <row r="2852" spans="1:16" x14ac:dyDescent="0.35">
      <c r="A2852" t="s">
        <v>48</v>
      </c>
      <c r="B2852">
        <v>26.52</v>
      </c>
      <c r="C2852">
        <f>RawData[[#This Row],[Price (INR)]]-RawData[[#This Row],[Resale Price (INR)]]</f>
        <v>173368.39</v>
      </c>
      <c r="D2852" t="s">
        <v>16</v>
      </c>
      <c r="E2852" t="s">
        <v>17</v>
      </c>
      <c r="F2852">
        <v>305342</v>
      </c>
      <c r="G2852">
        <v>2018</v>
      </c>
      <c r="H2852">
        <v>790</v>
      </c>
      <c r="I2852" t="s">
        <v>18</v>
      </c>
      <c r="J2852">
        <v>69.19</v>
      </c>
      <c r="K2852" t="s">
        <v>19</v>
      </c>
      <c r="L2852">
        <v>2024</v>
      </c>
      <c r="M2852" t="s">
        <v>20</v>
      </c>
      <c r="N2852" t="s">
        <v>21</v>
      </c>
      <c r="O2852">
        <v>131973.60999999999</v>
      </c>
      <c r="P2852" t="s">
        <v>35</v>
      </c>
    </row>
    <row r="2853" spans="1:16" x14ac:dyDescent="0.35">
      <c r="A2853" t="s">
        <v>55</v>
      </c>
      <c r="B2853">
        <v>64.83</v>
      </c>
      <c r="C2853">
        <f>RawData[[#This Row],[Price (INR)]]-RawData[[#This Row],[Resale Price (INR)]]</f>
        <v>89006.09</v>
      </c>
      <c r="D2853" t="s">
        <v>64</v>
      </c>
      <c r="E2853" t="s">
        <v>71</v>
      </c>
      <c r="F2853">
        <v>202495</v>
      </c>
      <c r="G2853">
        <v>2016</v>
      </c>
      <c r="H2853">
        <v>960</v>
      </c>
      <c r="I2853" t="s">
        <v>34</v>
      </c>
      <c r="J2853">
        <v>40.31</v>
      </c>
      <c r="K2853" t="s">
        <v>27</v>
      </c>
      <c r="L2853">
        <v>2024</v>
      </c>
      <c r="M2853" t="s">
        <v>44</v>
      </c>
      <c r="N2853" t="s">
        <v>31</v>
      </c>
      <c r="O2853">
        <v>113488.91</v>
      </c>
      <c r="P2853" t="s">
        <v>22</v>
      </c>
    </row>
    <row r="2854" spans="1:16" x14ac:dyDescent="0.35">
      <c r="A2854" t="s">
        <v>59</v>
      </c>
      <c r="B2854">
        <v>56.24</v>
      </c>
      <c r="C2854">
        <f>RawData[[#This Row],[Price (INR)]]-RawData[[#This Row],[Resale Price (INR)]]</f>
        <v>33328.979999999996</v>
      </c>
      <c r="D2854" t="s">
        <v>52</v>
      </c>
      <c r="E2854" t="s">
        <v>72</v>
      </c>
      <c r="F2854">
        <v>107614</v>
      </c>
      <c r="G2854">
        <v>2019</v>
      </c>
      <c r="H2854">
        <v>337</v>
      </c>
      <c r="I2854" t="s">
        <v>26</v>
      </c>
      <c r="J2854">
        <v>88.65</v>
      </c>
      <c r="K2854" t="s">
        <v>42</v>
      </c>
      <c r="L2854">
        <v>2019</v>
      </c>
      <c r="M2854" t="s">
        <v>20</v>
      </c>
      <c r="N2854" t="s">
        <v>21</v>
      </c>
      <c r="O2854">
        <v>74285.02</v>
      </c>
      <c r="P2854" t="s">
        <v>45</v>
      </c>
    </row>
    <row r="2855" spans="1:16" x14ac:dyDescent="0.35">
      <c r="A2855" t="s">
        <v>59</v>
      </c>
      <c r="B2855">
        <v>66.33</v>
      </c>
      <c r="C2855">
        <f>RawData[[#This Row],[Price (INR)]]-RawData[[#This Row],[Resale Price (INR)]]</f>
        <v>93457.93</v>
      </c>
      <c r="D2855" t="s">
        <v>36</v>
      </c>
      <c r="E2855" t="s">
        <v>37</v>
      </c>
      <c r="F2855">
        <v>254936</v>
      </c>
      <c r="G2855">
        <v>2021</v>
      </c>
      <c r="H2855">
        <v>170</v>
      </c>
      <c r="I2855" t="s">
        <v>34</v>
      </c>
      <c r="J2855">
        <v>58.5</v>
      </c>
      <c r="K2855" t="s">
        <v>42</v>
      </c>
      <c r="L2855">
        <v>2021</v>
      </c>
      <c r="M2855" t="s">
        <v>44</v>
      </c>
      <c r="N2855" t="s">
        <v>21</v>
      </c>
      <c r="O2855">
        <v>161478.07</v>
      </c>
      <c r="P2855" t="s">
        <v>22</v>
      </c>
    </row>
    <row r="2856" spans="1:16" x14ac:dyDescent="0.35">
      <c r="A2856" t="s">
        <v>48</v>
      </c>
      <c r="B2856">
        <v>79.56</v>
      </c>
      <c r="C2856">
        <f>RawData[[#This Row],[Price (INR)]]-RawData[[#This Row],[Resale Price (INR)]]</f>
        <v>126319.32</v>
      </c>
      <c r="D2856" t="s">
        <v>32</v>
      </c>
      <c r="E2856" t="s">
        <v>47</v>
      </c>
      <c r="F2856">
        <v>307589</v>
      </c>
      <c r="G2856">
        <v>2024</v>
      </c>
      <c r="H2856">
        <v>728</v>
      </c>
      <c r="I2856" t="s">
        <v>34</v>
      </c>
      <c r="J2856">
        <v>32.44</v>
      </c>
      <c r="K2856" t="s">
        <v>19</v>
      </c>
      <c r="L2856">
        <v>2024</v>
      </c>
      <c r="M2856" t="s">
        <v>44</v>
      </c>
      <c r="N2856" t="s">
        <v>21</v>
      </c>
      <c r="O2856">
        <v>181269.68</v>
      </c>
      <c r="P2856" t="s">
        <v>22</v>
      </c>
    </row>
    <row r="2857" spans="1:16" x14ac:dyDescent="0.35">
      <c r="A2857" t="s">
        <v>28</v>
      </c>
      <c r="B2857">
        <v>48.57</v>
      </c>
      <c r="C2857">
        <f>RawData[[#This Row],[Price (INR)]]-RawData[[#This Row],[Resale Price (INR)]]</f>
        <v>63135.47</v>
      </c>
      <c r="D2857" t="s">
        <v>32</v>
      </c>
      <c r="E2857" t="s">
        <v>33</v>
      </c>
      <c r="F2857">
        <v>112786</v>
      </c>
      <c r="G2857">
        <v>2017</v>
      </c>
      <c r="H2857">
        <v>574</v>
      </c>
      <c r="I2857" t="s">
        <v>18</v>
      </c>
      <c r="J2857">
        <v>97.32</v>
      </c>
      <c r="K2857" t="s">
        <v>19</v>
      </c>
      <c r="L2857">
        <v>2021</v>
      </c>
      <c r="M2857" t="s">
        <v>38</v>
      </c>
      <c r="N2857" t="s">
        <v>21</v>
      </c>
      <c r="O2857">
        <v>49650.53</v>
      </c>
      <c r="P2857" t="s">
        <v>22</v>
      </c>
    </row>
    <row r="2858" spans="1:16" x14ac:dyDescent="0.35">
      <c r="A2858" t="s">
        <v>39</v>
      </c>
      <c r="B2858">
        <v>5.8</v>
      </c>
      <c r="C2858">
        <f>RawData[[#This Row],[Price (INR)]]-RawData[[#This Row],[Resale Price (INR)]]</f>
        <v>98356.35</v>
      </c>
      <c r="D2858" t="s">
        <v>64</v>
      </c>
      <c r="E2858" t="s">
        <v>65</v>
      </c>
      <c r="F2858">
        <v>279718</v>
      </c>
      <c r="G2858">
        <v>2015</v>
      </c>
      <c r="H2858">
        <v>786</v>
      </c>
      <c r="I2858" t="s">
        <v>34</v>
      </c>
      <c r="J2858">
        <v>44.46</v>
      </c>
      <c r="K2858" t="s">
        <v>19</v>
      </c>
      <c r="L2858">
        <v>2017</v>
      </c>
      <c r="M2858" t="s">
        <v>38</v>
      </c>
      <c r="N2858" t="s">
        <v>21</v>
      </c>
      <c r="O2858">
        <v>181361.65</v>
      </c>
      <c r="P2858" t="s">
        <v>35</v>
      </c>
    </row>
    <row r="2859" spans="1:16" x14ac:dyDescent="0.35">
      <c r="A2859" t="s">
        <v>23</v>
      </c>
      <c r="B2859">
        <v>70.06</v>
      </c>
      <c r="C2859">
        <f>RawData[[#This Row],[Price (INR)]]-RawData[[#This Row],[Resale Price (INR)]]</f>
        <v>142826.14000000001</v>
      </c>
      <c r="D2859" t="s">
        <v>32</v>
      </c>
      <c r="E2859" t="s">
        <v>33</v>
      </c>
      <c r="F2859">
        <v>291372</v>
      </c>
      <c r="G2859">
        <v>2018</v>
      </c>
      <c r="H2859">
        <v>175</v>
      </c>
      <c r="I2859" t="s">
        <v>18</v>
      </c>
      <c r="J2859">
        <v>90.95</v>
      </c>
      <c r="K2859" t="s">
        <v>42</v>
      </c>
      <c r="L2859">
        <v>2018</v>
      </c>
      <c r="M2859" t="s">
        <v>44</v>
      </c>
      <c r="N2859" t="s">
        <v>31</v>
      </c>
      <c r="O2859">
        <v>148545.85999999999</v>
      </c>
      <c r="P2859" t="s">
        <v>22</v>
      </c>
    </row>
    <row r="2860" spans="1:16" x14ac:dyDescent="0.35">
      <c r="A2860" t="s">
        <v>54</v>
      </c>
      <c r="B2860">
        <v>19.420000000000002</v>
      </c>
      <c r="C2860">
        <f>RawData[[#This Row],[Price (INR)]]-RawData[[#This Row],[Resale Price (INR)]]</f>
        <v>93651.23000000001</v>
      </c>
      <c r="D2860" t="s">
        <v>29</v>
      </c>
      <c r="E2860" t="s">
        <v>86</v>
      </c>
      <c r="F2860">
        <v>306571</v>
      </c>
      <c r="G2860">
        <v>2024</v>
      </c>
      <c r="H2860">
        <v>452</v>
      </c>
      <c r="I2860" t="s">
        <v>26</v>
      </c>
      <c r="J2860">
        <v>67.790000000000006</v>
      </c>
      <c r="K2860" t="s">
        <v>27</v>
      </c>
      <c r="L2860">
        <v>2024</v>
      </c>
      <c r="M2860" t="s">
        <v>38</v>
      </c>
      <c r="N2860" t="s">
        <v>21</v>
      </c>
      <c r="O2860">
        <v>212919.77</v>
      </c>
      <c r="P2860" t="s">
        <v>35</v>
      </c>
    </row>
    <row r="2861" spans="1:16" x14ac:dyDescent="0.35">
      <c r="A2861" t="s">
        <v>23</v>
      </c>
      <c r="B2861">
        <v>41.34</v>
      </c>
      <c r="C2861">
        <f>RawData[[#This Row],[Price (INR)]]-RawData[[#This Row],[Resale Price (INR)]]</f>
        <v>48612.09</v>
      </c>
      <c r="D2861" t="s">
        <v>29</v>
      </c>
      <c r="E2861" t="s">
        <v>75</v>
      </c>
      <c r="F2861">
        <v>132658</v>
      </c>
      <c r="G2861">
        <v>2016</v>
      </c>
      <c r="H2861">
        <v>203</v>
      </c>
      <c r="I2861" t="s">
        <v>18</v>
      </c>
      <c r="J2861">
        <v>75.2</v>
      </c>
      <c r="K2861" t="s">
        <v>42</v>
      </c>
      <c r="L2861">
        <v>2016</v>
      </c>
      <c r="M2861" t="s">
        <v>38</v>
      </c>
      <c r="N2861" t="s">
        <v>21</v>
      </c>
      <c r="O2861">
        <v>84045.91</v>
      </c>
      <c r="P2861" t="s">
        <v>35</v>
      </c>
    </row>
    <row r="2862" spans="1:16" x14ac:dyDescent="0.35">
      <c r="A2862" t="s">
        <v>39</v>
      </c>
      <c r="B2862">
        <v>73.56</v>
      </c>
      <c r="C2862">
        <f>RawData[[#This Row],[Price (INR)]]-RawData[[#This Row],[Resale Price (INR)]]</f>
        <v>139060.60999999999</v>
      </c>
      <c r="D2862" t="s">
        <v>29</v>
      </c>
      <c r="E2862" t="s">
        <v>30</v>
      </c>
      <c r="F2862">
        <v>306029</v>
      </c>
      <c r="G2862">
        <v>2023</v>
      </c>
      <c r="H2862">
        <v>861</v>
      </c>
      <c r="I2862" t="s">
        <v>26</v>
      </c>
      <c r="J2862">
        <v>62.63</v>
      </c>
      <c r="K2862" t="s">
        <v>27</v>
      </c>
      <c r="L2862">
        <v>2023</v>
      </c>
      <c r="M2862" t="s">
        <v>20</v>
      </c>
      <c r="N2862" t="s">
        <v>31</v>
      </c>
      <c r="O2862">
        <v>166968.39000000001</v>
      </c>
      <c r="P2862" t="s">
        <v>50</v>
      </c>
    </row>
    <row r="2863" spans="1:16" x14ac:dyDescent="0.35">
      <c r="A2863" t="s">
        <v>39</v>
      </c>
      <c r="B2863">
        <v>33.67</v>
      </c>
      <c r="C2863">
        <f>RawData[[#This Row],[Price (INR)]]-RawData[[#This Row],[Resale Price (INR)]]</f>
        <v>65474.820000000007</v>
      </c>
      <c r="D2863" t="s">
        <v>64</v>
      </c>
      <c r="E2863" t="s">
        <v>84</v>
      </c>
      <c r="F2863">
        <v>142682</v>
      </c>
      <c r="G2863">
        <v>2017</v>
      </c>
      <c r="H2863">
        <v>256</v>
      </c>
      <c r="I2863" t="s">
        <v>18</v>
      </c>
      <c r="J2863">
        <v>65.27</v>
      </c>
      <c r="K2863" t="s">
        <v>42</v>
      </c>
      <c r="L2863">
        <v>2017</v>
      </c>
      <c r="M2863" t="s">
        <v>20</v>
      </c>
      <c r="N2863" t="s">
        <v>21</v>
      </c>
      <c r="O2863">
        <v>77207.179999999993</v>
      </c>
      <c r="P2863" t="s">
        <v>50</v>
      </c>
    </row>
    <row r="2864" spans="1:16" x14ac:dyDescent="0.35">
      <c r="A2864" t="s">
        <v>46</v>
      </c>
      <c r="B2864">
        <v>23.04</v>
      </c>
      <c r="C2864">
        <f>RawData[[#This Row],[Price (INR)]]-RawData[[#This Row],[Resale Price (INR)]]</f>
        <v>49894.06</v>
      </c>
      <c r="D2864" t="s">
        <v>36</v>
      </c>
      <c r="E2864" t="s">
        <v>63</v>
      </c>
      <c r="F2864">
        <v>92829</v>
      </c>
      <c r="G2864">
        <v>2017</v>
      </c>
      <c r="H2864">
        <v>200</v>
      </c>
      <c r="I2864" t="s">
        <v>18</v>
      </c>
      <c r="J2864">
        <v>99.77</v>
      </c>
      <c r="K2864" t="s">
        <v>19</v>
      </c>
      <c r="L2864">
        <v>2021</v>
      </c>
      <c r="M2864" t="s">
        <v>20</v>
      </c>
      <c r="N2864" t="s">
        <v>21</v>
      </c>
      <c r="O2864">
        <v>42934.94</v>
      </c>
      <c r="P2864" t="s">
        <v>22</v>
      </c>
    </row>
    <row r="2865" spans="1:16" x14ac:dyDescent="0.35">
      <c r="A2865" t="s">
        <v>23</v>
      </c>
      <c r="B2865">
        <v>46.78</v>
      </c>
      <c r="C2865">
        <f>RawData[[#This Row],[Price (INR)]]-RawData[[#This Row],[Resale Price (INR)]]</f>
        <v>112550.29999999999</v>
      </c>
      <c r="D2865" t="s">
        <v>29</v>
      </c>
      <c r="E2865" t="s">
        <v>49</v>
      </c>
      <c r="F2865">
        <v>316509</v>
      </c>
      <c r="G2865">
        <v>2019</v>
      </c>
      <c r="H2865">
        <v>233</v>
      </c>
      <c r="I2865" t="s">
        <v>34</v>
      </c>
      <c r="J2865">
        <v>33.450000000000003</v>
      </c>
      <c r="K2865" t="s">
        <v>19</v>
      </c>
      <c r="L2865">
        <v>2021</v>
      </c>
      <c r="M2865" t="s">
        <v>44</v>
      </c>
      <c r="N2865" t="s">
        <v>21</v>
      </c>
      <c r="O2865">
        <v>203958.7</v>
      </c>
      <c r="P2865" t="s">
        <v>35</v>
      </c>
    </row>
    <row r="2866" spans="1:16" x14ac:dyDescent="0.35">
      <c r="A2866" t="s">
        <v>61</v>
      </c>
      <c r="B2866">
        <v>20.22</v>
      </c>
      <c r="C2866">
        <f>RawData[[#This Row],[Price (INR)]]-RawData[[#This Row],[Resale Price (INR)]]</f>
        <v>47562.36</v>
      </c>
      <c r="D2866" t="s">
        <v>29</v>
      </c>
      <c r="E2866" t="s">
        <v>49</v>
      </c>
      <c r="F2866">
        <v>165570</v>
      </c>
      <c r="G2866">
        <v>2017</v>
      </c>
      <c r="H2866">
        <v>853</v>
      </c>
      <c r="I2866" t="s">
        <v>34</v>
      </c>
      <c r="J2866">
        <v>45.25</v>
      </c>
      <c r="K2866" t="s">
        <v>27</v>
      </c>
      <c r="L2866">
        <v>2017</v>
      </c>
      <c r="M2866" t="s">
        <v>38</v>
      </c>
      <c r="N2866" t="s">
        <v>31</v>
      </c>
      <c r="O2866">
        <v>118007.64</v>
      </c>
      <c r="P2866" t="s">
        <v>35</v>
      </c>
    </row>
    <row r="2867" spans="1:16" x14ac:dyDescent="0.35">
      <c r="A2867" t="s">
        <v>61</v>
      </c>
      <c r="B2867">
        <v>65.7</v>
      </c>
      <c r="C2867">
        <f>RawData[[#This Row],[Price (INR)]]-RawData[[#This Row],[Resale Price (INR)]]</f>
        <v>103011.63</v>
      </c>
      <c r="D2867" t="s">
        <v>16</v>
      </c>
      <c r="E2867" t="s">
        <v>17</v>
      </c>
      <c r="F2867">
        <v>279507</v>
      </c>
      <c r="G2867">
        <v>2020</v>
      </c>
      <c r="H2867">
        <v>367</v>
      </c>
      <c r="I2867" t="s">
        <v>26</v>
      </c>
      <c r="J2867">
        <v>97.54</v>
      </c>
      <c r="K2867" t="s">
        <v>42</v>
      </c>
      <c r="L2867">
        <v>2020</v>
      </c>
      <c r="M2867" t="s">
        <v>44</v>
      </c>
      <c r="N2867" t="s">
        <v>31</v>
      </c>
      <c r="O2867">
        <v>176495.37</v>
      </c>
      <c r="P2867" t="s">
        <v>50</v>
      </c>
    </row>
    <row r="2868" spans="1:16" x14ac:dyDescent="0.35">
      <c r="A2868" t="s">
        <v>23</v>
      </c>
      <c r="B2868">
        <v>71.349999999999994</v>
      </c>
      <c r="C2868">
        <f>RawData[[#This Row],[Price (INR)]]-RawData[[#This Row],[Resale Price (INR)]]</f>
        <v>74860.12</v>
      </c>
      <c r="D2868" t="s">
        <v>40</v>
      </c>
      <c r="E2868" t="s">
        <v>68</v>
      </c>
      <c r="F2868">
        <v>199943</v>
      </c>
      <c r="G2868">
        <v>2017</v>
      </c>
      <c r="H2868">
        <v>592</v>
      </c>
      <c r="I2868" t="s">
        <v>26</v>
      </c>
      <c r="J2868">
        <v>75.14</v>
      </c>
      <c r="K2868" t="s">
        <v>19</v>
      </c>
      <c r="L2868">
        <v>2023</v>
      </c>
      <c r="M2868" t="s">
        <v>44</v>
      </c>
      <c r="N2868" t="s">
        <v>31</v>
      </c>
      <c r="O2868">
        <v>125082.88</v>
      </c>
      <c r="P2868" t="s">
        <v>45</v>
      </c>
    </row>
    <row r="2869" spans="1:16" x14ac:dyDescent="0.35">
      <c r="A2869" t="s">
        <v>59</v>
      </c>
      <c r="B2869">
        <v>61.55</v>
      </c>
      <c r="C2869">
        <f>RawData[[#This Row],[Price (INR)]]-RawData[[#This Row],[Resale Price (INR)]]</f>
        <v>176998.53</v>
      </c>
      <c r="D2869" t="s">
        <v>64</v>
      </c>
      <c r="E2869" t="s">
        <v>76</v>
      </c>
      <c r="F2869">
        <v>375703</v>
      </c>
      <c r="G2869">
        <v>2024</v>
      </c>
      <c r="H2869">
        <v>607</v>
      </c>
      <c r="I2869" t="s">
        <v>18</v>
      </c>
      <c r="J2869">
        <v>81.25</v>
      </c>
      <c r="K2869" t="s">
        <v>27</v>
      </c>
      <c r="L2869">
        <v>2024</v>
      </c>
      <c r="M2869" t="s">
        <v>44</v>
      </c>
      <c r="N2869" t="s">
        <v>31</v>
      </c>
      <c r="O2869">
        <v>198704.47</v>
      </c>
      <c r="P2869" t="s">
        <v>35</v>
      </c>
    </row>
    <row r="2870" spans="1:16" x14ac:dyDescent="0.35">
      <c r="A2870" t="s">
        <v>23</v>
      </c>
      <c r="B2870">
        <v>23.12</v>
      </c>
      <c r="C2870">
        <f>RawData[[#This Row],[Price (INR)]]-RawData[[#This Row],[Resale Price (INR)]]</f>
        <v>14894.940000000002</v>
      </c>
      <c r="D2870" t="s">
        <v>36</v>
      </c>
      <c r="E2870" t="s">
        <v>37</v>
      </c>
      <c r="F2870">
        <v>59215</v>
      </c>
      <c r="G2870">
        <v>2018</v>
      </c>
      <c r="H2870">
        <v>534</v>
      </c>
      <c r="I2870" t="s">
        <v>34</v>
      </c>
      <c r="J2870">
        <v>30.88</v>
      </c>
      <c r="K2870" t="s">
        <v>27</v>
      </c>
      <c r="L2870">
        <v>2023</v>
      </c>
      <c r="M2870" t="s">
        <v>20</v>
      </c>
      <c r="N2870" t="s">
        <v>31</v>
      </c>
      <c r="O2870">
        <v>44320.06</v>
      </c>
      <c r="P2870" t="s">
        <v>45</v>
      </c>
    </row>
    <row r="2871" spans="1:16" x14ac:dyDescent="0.35">
      <c r="A2871" t="s">
        <v>28</v>
      </c>
      <c r="B2871">
        <v>46.43</v>
      </c>
      <c r="C2871">
        <f>RawData[[#This Row],[Price (INR)]]-RawData[[#This Row],[Resale Price (INR)]]</f>
        <v>71079.91</v>
      </c>
      <c r="D2871" t="s">
        <v>24</v>
      </c>
      <c r="E2871" t="s">
        <v>25</v>
      </c>
      <c r="F2871">
        <v>307627</v>
      </c>
      <c r="G2871">
        <v>2018</v>
      </c>
      <c r="H2871">
        <v>672</v>
      </c>
      <c r="I2871" t="s">
        <v>26</v>
      </c>
      <c r="J2871">
        <v>94.74</v>
      </c>
      <c r="K2871" t="s">
        <v>19</v>
      </c>
      <c r="L2871">
        <v>2018</v>
      </c>
      <c r="M2871" t="s">
        <v>20</v>
      </c>
      <c r="N2871" t="s">
        <v>21</v>
      </c>
      <c r="O2871">
        <v>236547.09</v>
      </c>
      <c r="P2871" t="s">
        <v>35</v>
      </c>
    </row>
    <row r="2872" spans="1:16" x14ac:dyDescent="0.35">
      <c r="A2872" t="s">
        <v>55</v>
      </c>
      <c r="B2872">
        <v>6.39</v>
      </c>
      <c r="C2872">
        <f>RawData[[#This Row],[Price (INR)]]-RawData[[#This Row],[Resale Price (INR)]]</f>
        <v>61310.31</v>
      </c>
      <c r="D2872" t="s">
        <v>16</v>
      </c>
      <c r="E2872" t="s">
        <v>17</v>
      </c>
      <c r="F2872">
        <v>163307</v>
      </c>
      <c r="G2872">
        <v>2016</v>
      </c>
      <c r="H2872">
        <v>922</v>
      </c>
      <c r="I2872" t="s">
        <v>34</v>
      </c>
      <c r="J2872">
        <v>56.48</v>
      </c>
      <c r="K2872" t="s">
        <v>42</v>
      </c>
      <c r="L2872">
        <v>2016</v>
      </c>
      <c r="M2872" t="s">
        <v>38</v>
      </c>
      <c r="N2872" t="s">
        <v>21</v>
      </c>
      <c r="O2872">
        <v>101996.69</v>
      </c>
      <c r="P2872" t="s">
        <v>35</v>
      </c>
    </row>
    <row r="2873" spans="1:16" x14ac:dyDescent="0.35">
      <c r="A2873" t="s">
        <v>61</v>
      </c>
      <c r="B2873">
        <v>62.82</v>
      </c>
      <c r="C2873">
        <f>RawData[[#This Row],[Price (INR)]]-RawData[[#This Row],[Resale Price (INR)]]</f>
        <v>135277.60999999999</v>
      </c>
      <c r="D2873" t="s">
        <v>40</v>
      </c>
      <c r="E2873" t="s">
        <v>51</v>
      </c>
      <c r="F2873">
        <v>279095</v>
      </c>
      <c r="G2873">
        <v>2020</v>
      </c>
      <c r="H2873">
        <v>636</v>
      </c>
      <c r="I2873" t="s">
        <v>34</v>
      </c>
      <c r="J2873">
        <v>37.71</v>
      </c>
      <c r="K2873" t="s">
        <v>27</v>
      </c>
      <c r="L2873">
        <v>2020</v>
      </c>
      <c r="M2873" t="s">
        <v>44</v>
      </c>
      <c r="N2873" t="s">
        <v>21</v>
      </c>
      <c r="O2873">
        <v>143817.39000000001</v>
      </c>
      <c r="P2873" t="s">
        <v>22</v>
      </c>
    </row>
    <row r="2874" spans="1:16" x14ac:dyDescent="0.35">
      <c r="A2874" t="s">
        <v>48</v>
      </c>
      <c r="B2874">
        <v>79.010000000000005</v>
      </c>
      <c r="C2874">
        <f>RawData[[#This Row],[Price (INR)]]-RawData[[#This Row],[Resale Price (INR)]]</f>
        <v>20927.86</v>
      </c>
      <c r="D2874" t="s">
        <v>36</v>
      </c>
      <c r="E2874" t="s">
        <v>70</v>
      </c>
      <c r="F2874">
        <v>85485</v>
      </c>
      <c r="G2874">
        <v>2016</v>
      </c>
      <c r="H2874">
        <v>168</v>
      </c>
      <c r="I2874" t="s">
        <v>26</v>
      </c>
      <c r="J2874">
        <v>83.84</v>
      </c>
      <c r="K2874" t="s">
        <v>42</v>
      </c>
      <c r="L2874">
        <v>2016</v>
      </c>
      <c r="M2874" t="s">
        <v>44</v>
      </c>
      <c r="N2874" t="s">
        <v>21</v>
      </c>
      <c r="O2874">
        <v>64557.14</v>
      </c>
      <c r="P2874" t="s">
        <v>22</v>
      </c>
    </row>
    <row r="2875" spans="1:16" x14ac:dyDescent="0.35">
      <c r="A2875" t="s">
        <v>55</v>
      </c>
      <c r="B2875">
        <v>30.99</v>
      </c>
      <c r="C2875">
        <f>RawData[[#This Row],[Price (INR)]]-RawData[[#This Row],[Resale Price (INR)]]</f>
        <v>90414.34</v>
      </c>
      <c r="D2875" t="s">
        <v>29</v>
      </c>
      <c r="E2875" t="s">
        <v>86</v>
      </c>
      <c r="F2875">
        <v>156752</v>
      </c>
      <c r="G2875">
        <v>2017</v>
      </c>
      <c r="H2875">
        <v>430</v>
      </c>
      <c r="I2875" t="s">
        <v>26</v>
      </c>
      <c r="J2875">
        <v>86.15</v>
      </c>
      <c r="K2875" t="s">
        <v>42</v>
      </c>
      <c r="L2875">
        <v>2017</v>
      </c>
      <c r="M2875" t="s">
        <v>38</v>
      </c>
      <c r="N2875" t="s">
        <v>31</v>
      </c>
      <c r="O2875">
        <v>66337.66</v>
      </c>
      <c r="P2875" t="s">
        <v>35</v>
      </c>
    </row>
    <row r="2876" spans="1:16" x14ac:dyDescent="0.35">
      <c r="A2876" t="s">
        <v>55</v>
      </c>
      <c r="B2876">
        <v>27.72</v>
      </c>
      <c r="C2876">
        <f>RawData[[#This Row],[Price (INR)]]-RawData[[#This Row],[Resale Price (INR)]]</f>
        <v>59610.359999999986</v>
      </c>
      <c r="D2876" t="s">
        <v>64</v>
      </c>
      <c r="E2876" t="s">
        <v>71</v>
      </c>
      <c r="F2876">
        <v>191343</v>
      </c>
      <c r="G2876">
        <v>2023</v>
      </c>
      <c r="H2876">
        <v>350</v>
      </c>
      <c r="I2876" t="s">
        <v>18</v>
      </c>
      <c r="J2876">
        <v>88.44</v>
      </c>
      <c r="K2876" t="s">
        <v>42</v>
      </c>
      <c r="L2876">
        <v>2023</v>
      </c>
      <c r="M2876" t="s">
        <v>20</v>
      </c>
      <c r="N2876" t="s">
        <v>31</v>
      </c>
      <c r="O2876">
        <v>131732.64000000001</v>
      </c>
      <c r="P2876" t="s">
        <v>35</v>
      </c>
    </row>
    <row r="2877" spans="1:16" x14ac:dyDescent="0.35">
      <c r="A2877" t="s">
        <v>46</v>
      </c>
      <c r="B2877">
        <v>23.05</v>
      </c>
      <c r="C2877">
        <f>RawData[[#This Row],[Price (INR)]]-RawData[[#This Row],[Resale Price (INR)]]</f>
        <v>99354.12</v>
      </c>
      <c r="D2877" t="s">
        <v>32</v>
      </c>
      <c r="E2877" t="s">
        <v>33</v>
      </c>
      <c r="F2877">
        <v>313332</v>
      </c>
      <c r="G2877">
        <v>2022</v>
      </c>
      <c r="H2877">
        <v>630</v>
      </c>
      <c r="I2877" t="s">
        <v>26</v>
      </c>
      <c r="J2877">
        <v>87.78</v>
      </c>
      <c r="K2877" t="s">
        <v>27</v>
      </c>
      <c r="L2877">
        <v>2022</v>
      </c>
      <c r="M2877" t="s">
        <v>38</v>
      </c>
      <c r="N2877" t="s">
        <v>31</v>
      </c>
      <c r="O2877">
        <v>213977.88</v>
      </c>
      <c r="P2877" t="s">
        <v>35</v>
      </c>
    </row>
    <row r="2878" spans="1:16" x14ac:dyDescent="0.35">
      <c r="A2878" t="s">
        <v>61</v>
      </c>
      <c r="B2878">
        <v>31.63</v>
      </c>
      <c r="C2878">
        <f>RawData[[#This Row],[Price (INR)]]-RawData[[#This Row],[Resale Price (INR)]]</f>
        <v>119325.95</v>
      </c>
      <c r="D2878" t="s">
        <v>24</v>
      </c>
      <c r="E2878" t="s">
        <v>73</v>
      </c>
      <c r="F2878">
        <v>225365</v>
      </c>
      <c r="G2878">
        <v>2015</v>
      </c>
      <c r="H2878">
        <v>879</v>
      </c>
      <c r="I2878" t="s">
        <v>26</v>
      </c>
      <c r="J2878">
        <v>89.21</v>
      </c>
      <c r="K2878" t="s">
        <v>42</v>
      </c>
      <c r="L2878">
        <v>2015</v>
      </c>
      <c r="M2878" t="s">
        <v>44</v>
      </c>
      <c r="N2878" t="s">
        <v>31</v>
      </c>
      <c r="O2878">
        <v>106039.05</v>
      </c>
      <c r="P2878" t="s">
        <v>45</v>
      </c>
    </row>
    <row r="2879" spans="1:16" x14ac:dyDescent="0.35">
      <c r="A2879" t="s">
        <v>59</v>
      </c>
      <c r="B2879">
        <v>11.94</v>
      </c>
      <c r="C2879">
        <f>RawData[[#This Row],[Price (INR)]]-RawData[[#This Row],[Resale Price (INR)]]</f>
        <v>120310.34</v>
      </c>
      <c r="D2879" t="s">
        <v>32</v>
      </c>
      <c r="E2879" t="s">
        <v>56</v>
      </c>
      <c r="F2879">
        <v>275199</v>
      </c>
      <c r="G2879">
        <v>2019</v>
      </c>
      <c r="H2879">
        <v>350</v>
      </c>
      <c r="I2879" t="s">
        <v>26</v>
      </c>
      <c r="J2879">
        <v>82.78</v>
      </c>
      <c r="K2879" t="s">
        <v>27</v>
      </c>
      <c r="L2879">
        <v>2023</v>
      </c>
      <c r="M2879" t="s">
        <v>44</v>
      </c>
      <c r="N2879" t="s">
        <v>21</v>
      </c>
      <c r="O2879">
        <v>154888.66</v>
      </c>
      <c r="P2879" t="s">
        <v>22</v>
      </c>
    </row>
    <row r="2880" spans="1:16" x14ac:dyDescent="0.35">
      <c r="A2880" t="s">
        <v>48</v>
      </c>
      <c r="B2880">
        <v>18.760000000000002</v>
      </c>
      <c r="C2880">
        <f>RawData[[#This Row],[Price (INR)]]-RawData[[#This Row],[Resale Price (INR)]]</f>
        <v>98719.57</v>
      </c>
      <c r="D2880" t="s">
        <v>52</v>
      </c>
      <c r="E2880" t="s">
        <v>81</v>
      </c>
      <c r="F2880">
        <v>268969</v>
      </c>
      <c r="G2880">
        <v>2022</v>
      </c>
      <c r="H2880">
        <v>528</v>
      </c>
      <c r="I2880" t="s">
        <v>34</v>
      </c>
      <c r="J2880">
        <v>46.32</v>
      </c>
      <c r="K2880" t="s">
        <v>19</v>
      </c>
      <c r="L2880">
        <v>2022</v>
      </c>
      <c r="M2880" t="s">
        <v>44</v>
      </c>
      <c r="N2880" t="s">
        <v>21</v>
      </c>
      <c r="O2880">
        <v>170249.43</v>
      </c>
      <c r="P2880" t="s">
        <v>22</v>
      </c>
    </row>
    <row r="2881" spans="1:16" x14ac:dyDescent="0.35">
      <c r="A2881" t="s">
        <v>48</v>
      </c>
      <c r="B2881">
        <v>31.62</v>
      </c>
      <c r="C2881">
        <f>RawData[[#This Row],[Price (INR)]]-RawData[[#This Row],[Resale Price (INR)]]</f>
        <v>135240.65</v>
      </c>
      <c r="D2881" t="s">
        <v>40</v>
      </c>
      <c r="E2881" t="s">
        <v>68</v>
      </c>
      <c r="F2881">
        <v>285446</v>
      </c>
      <c r="G2881">
        <v>2023</v>
      </c>
      <c r="H2881">
        <v>886</v>
      </c>
      <c r="I2881" t="s">
        <v>18</v>
      </c>
      <c r="J2881">
        <v>70.66</v>
      </c>
      <c r="K2881" t="s">
        <v>19</v>
      </c>
      <c r="L2881">
        <v>2023</v>
      </c>
      <c r="M2881" t="s">
        <v>38</v>
      </c>
      <c r="N2881" t="s">
        <v>31</v>
      </c>
      <c r="O2881">
        <v>150205.35</v>
      </c>
      <c r="P2881" t="s">
        <v>45</v>
      </c>
    </row>
    <row r="2882" spans="1:16" x14ac:dyDescent="0.35">
      <c r="A2882" t="s">
        <v>55</v>
      </c>
      <c r="B2882">
        <v>27.77</v>
      </c>
      <c r="C2882">
        <f>RawData[[#This Row],[Price (INR)]]-RawData[[#This Row],[Resale Price (INR)]]</f>
        <v>57776.86</v>
      </c>
      <c r="D2882" t="s">
        <v>52</v>
      </c>
      <c r="E2882" t="s">
        <v>79</v>
      </c>
      <c r="F2882">
        <v>135077</v>
      </c>
      <c r="G2882">
        <v>2022</v>
      </c>
      <c r="H2882">
        <v>195</v>
      </c>
      <c r="I2882" t="s">
        <v>34</v>
      </c>
      <c r="J2882">
        <v>53.72</v>
      </c>
      <c r="K2882" t="s">
        <v>42</v>
      </c>
      <c r="L2882">
        <v>2022</v>
      </c>
      <c r="M2882" t="s">
        <v>44</v>
      </c>
      <c r="N2882" t="s">
        <v>31</v>
      </c>
      <c r="O2882">
        <v>77300.14</v>
      </c>
      <c r="P2882" t="s">
        <v>45</v>
      </c>
    </row>
    <row r="2883" spans="1:16" x14ac:dyDescent="0.35">
      <c r="A2883" t="s">
        <v>55</v>
      </c>
      <c r="B2883">
        <v>78.73</v>
      </c>
      <c r="C2883">
        <f>RawData[[#This Row],[Price (INR)]]-RawData[[#This Row],[Resale Price (INR)]]</f>
        <v>40491.17</v>
      </c>
      <c r="D2883" t="s">
        <v>64</v>
      </c>
      <c r="E2883" t="s">
        <v>78</v>
      </c>
      <c r="F2883">
        <v>86810</v>
      </c>
      <c r="G2883">
        <v>2024</v>
      </c>
      <c r="H2883">
        <v>234</v>
      </c>
      <c r="I2883" t="s">
        <v>26</v>
      </c>
      <c r="J2883">
        <v>72.75</v>
      </c>
      <c r="K2883" t="s">
        <v>42</v>
      </c>
      <c r="L2883">
        <v>2024</v>
      </c>
      <c r="M2883" t="s">
        <v>38</v>
      </c>
      <c r="N2883" t="s">
        <v>21</v>
      </c>
      <c r="O2883">
        <v>46318.83</v>
      </c>
      <c r="P2883" t="s">
        <v>22</v>
      </c>
    </row>
    <row r="2884" spans="1:16" x14ac:dyDescent="0.35">
      <c r="A2884" t="s">
        <v>59</v>
      </c>
      <c r="B2884">
        <v>36.1</v>
      </c>
      <c r="C2884">
        <f>RawData[[#This Row],[Price (INR)]]-RawData[[#This Row],[Resale Price (INR)]]</f>
        <v>206293.37</v>
      </c>
      <c r="D2884" t="s">
        <v>16</v>
      </c>
      <c r="E2884" t="s">
        <v>83</v>
      </c>
      <c r="F2884">
        <v>364894</v>
      </c>
      <c r="G2884">
        <v>2016</v>
      </c>
      <c r="H2884">
        <v>804</v>
      </c>
      <c r="I2884" t="s">
        <v>34</v>
      </c>
      <c r="J2884">
        <v>33.01</v>
      </c>
      <c r="K2884" t="s">
        <v>42</v>
      </c>
      <c r="L2884">
        <v>2016</v>
      </c>
      <c r="M2884" t="s">
        <v>44</v>
      </c>
      <c r="N2884" t="s">
        <v>21</v>
      </c>
      <c r="O2884">
        <v>158600.63</v>
      </c>
      <c r="P2884" t="s">
        <v>45</v>
      </c>
    </row>
    <row r="2885" spans="1:16" x14ac:dyDescent="0.35">
      <c r="A2885" t="s">
        <v>28</v>
      </c>
      <c r="B2885">
        <v>38.33</v>
      </c>
      <c r="C2885">
        <f>RawData[[#This Row],[Price (INR)]]-RawData[[#This Row],[Resale Price (INR)]]</f>
        <v>86546.78</v>
      </c>
      <c r="D2885" t="s">
        <v>24</v>
      </c>
      <c r="E2885" t="s">
        <v>67</v>
      </c>
      <c r="F2885">
        <v>309871</v>
      </c>
      <c r="G2885">
        <v>2019</v>
      </c>
      <c r="H2885">
        <v>700</v>
      </c>
      <c r="I2885" t="s">
        <v>34</v>
      </c>
      <c r="J2885">
        <v>34.67</v>
      </c>
      <c r="K2885" t="s">
        <v>19</v>
      </c>
      <c r="L2885">
        <v>2021</v>
      </c>
      <c r="M2885" t="s">
        <v>44</v>
      </c>
      <c r="N2885" t="s">
        <v>21</v>
      </c>
      <c r="O2885">
        <v>223324.22</v>
      </c>
      <c r="P2885" t="s">
        <v>50</v>
      </c>
    </row>
    <row r="2886" spans="1:16" x14ac:dyDescent="0.35">
      <c r="A2886" t="s">
        <v>39</v>
      </c>
      <c r="B2886">
        <v>45.07</v>
      </c>
      <c r="C2886">
        <f>RawData[[#This Row],[Price (INR)]]-RawData[[#This Row],[Resale Price (INR)]]</f>
        <v>100885.65</v>
      </c>
      <c r="D2886" t="s">
        <v>52</v>
      </c>
      <c r="E2886" t="s">
        <v>69</v>
      </c>
      <c r="F2886">
        <v>176346</v>
      </c>
      <c r="G2886">
        <v>2019</v>
      </c>
      <c r="H2886">
        <v>410</v>
      </c>
      <c r="I2886" t="s">
        <v>26</v>
      </c>
      <c r="J2886">
        <v>68.02</v>
      </c>
      <c r="K2886" t="s">
        <v>19</v>
      </c>
      <c r="L2886">
        <v>2023</v>
      </c>
      <c r="M2886" t="s">
        <v>38</v>
      </c>
      <c r="N2886" t="s">
        <v>21</v>
      </c>
      <c r="O2886">
        <v>75460.350000000006</v>
      </c>
      <c r="P2886" t="s">
        <v>50</v>
      </c>
    </row>
    <row r="2887" spans="1:16" x14ac:dyDescent="0.35">
      <c r="A2887" t="s">
        <v>48</v>
      </c>
      <c r="B2887">
        <v>38.6</v>
      </c>
      <c r="C2887">
        <f>RawData[[#This Row],[Price (INR)]]-RawData[[#This Row],[Resale Price (INR)]]</f>
        <v>81981.850000000006</v>
      </c>
      <c r="D2887" t="s">
        <v>64</v>
      </c>
      <c r="E2887" t="s">
        <v>65</v>
      </c>
      <c r="F2887">
        <v>253988</v>
      </c>
      <c r="G2887">
        <v>2018</v>
      </c>
      <c r="H2887">
        <v>205</v>
      </c>
      <c r="I2887" t="s">
        <v>26</v>
      </c>
      <c r="J2887">
        <v>71.569999999999993</v>
      </c>
      <c r="K2887" t="s">
        <v>27</v>
      </c>
      <c r="L2887">
        <v>2024</v>
      </c>
      <c r="M2887" t="s">
        <v>20</v>
      </c>
      <c r="N2887" t="s">
        <v>21</v>
      </c>
      <c r="O2887">
        <v>172006.15</v>
      </c>
      <c r="P2887" t="s">
        <v>35</v>
      </c>
    </row>
    <row r="2888" spans="1:16" x14ac:dyDescent="0.35">
      <c r="A2888" t="s">
        <v>59</v>
      </c>
      <c r="B2888">
        <v>10.91</v>
      </c>
      <c r="C2888">
        <f>RawData[[#This Row],[Price (INR)]]-RawData[[#This Row],[Resale Price (INR)]]</f>
        <v>14988.699999999997</v>
      </c>
      <c r="D2888" t="s">
        <v>52</v>
      </c>
      <c r="E2888" t="s">
        <v>53</v>
      </c>
      <c r="F2888">
        <v>67909</v>
      </c>
      <c r="G2888">
        <v>2019</v>
      </c>
      <c r="H2888">
        <v>637</v>
      </c>
      <c r="I2888" t="s">
        <v>18</v>
      </c>
      <c r="J2888">
        <v>61.97</v>
      </c>
      <c r="K2888" t="s">
        <v>42</v>
      </c>
      <c r="L2888">
        <v>2019</v>
      </c>
      <c r="M2888" t="s">
        <v>44</v>
      </c>
      <c r="N2888" t="s">
        <v>21</v>
      </c>
      <c r="O2888">
        <v>52920.3</v>
      </c>
      <c r="P2888" t="s">
        <v>22</v>
      </c>
    </row>
    <row r="2889" spans="1:16" x14ac:dyDescent="0.35">
      <c r="A2889" t="s">
        <v>15</v>
      </c>
      <c r="B2889">
        <v>69.13</v>
      </c>
      <c r="C2889">
        <f>RawData[[#This Row],[Price (INR)]]-RawData[[#This Row],[Resale Price (INR)]]</f>
        <v>81977.77</v>
      </c>
      <c r="D2889" t="s">
        <v>16</v>
      </c>
      <c r="E2889" t="s">
        <v>43</v>
      </c>
      <c r="F2889">
        <v>176193</v>
      </c>
      <c r="G2889">
        <v>2016</v>
      </c>
      <c r="H2889">
        <v>570</v>
      </c>
      <c r="I2889" t="s">
        <v>34</v>
      </c>
      <c r="J2889">
        <v>39.72</v>
      </c>
      <c r="K2889" t="s">
        <v>19</v>
      </c>
      <c r="L2889">
        <v>2016</v>
      </c>
      <c r="M2889" t="s">
        <v>44</v>
      </c>
      <c r="N2889" t="s">
        <v>31</v>
      </c>
      <c r="O2889">
        <v>94215.23</v>
      </c>
      <c r="P2889" t="s">
        <v>50</v>
      </c>
    </row>
    <row r="2890" spans="1:16" x14ac:dyDescent="0.35">
      <c r="A2890" t="s">
        <v>23</v>
      </c>
      <c r="B2890">
        <v>33.89</v>
      </c>
      <c r="C2890">
        <f>RawData[[#This Row],[Price (INR)]]-RawData[[#This Row],[Resale Price (INR)]]</f>
        <v>30956.67</v>
      </c>
      <c r="D2890" t="s">
        <v>52</v>
      </c>
      <c r="E2890" t="s">
        <v>72</v>
      </c>
      <c r="F2890">
        <v>118604</v>
      </c>
      <c r="G2890">
        <v>2024</v>
      </c>
      <c r="H2890">
        <v>218</v>
      </c>
      <c r="I2890" t="s">
        <v>18</v>
      </c>
      <c r="J2890">
        <v>97.41</v>
      </c>
      <c r="K2890" t="s">
        <v>42</v>
      </c>
      <c r="L2890">
        <v>2024</v>
      </c>
      <c r="M2890" t="s">
        <v>38</v>
      </c>
      <c r="N2890" t="s">
        <v>31</v>
      </c>
      <c r="O2890">
        <v>87647.33</v>
      </c>
      <c r="P2890" t="s">
        <v>35</v>
      </c>
    </row>
    <row r="2891" spans="1:16" x14ac:dyDescent="0.35">
      <c r="A2891" t="s">
        <v>28</v>
      </c>
      <c r="B2891">
        <v>40.42</v>
      </c>
      <c r="C2891">
        <f>RawData[[#This Row],[Price (INR)]]-RawData[[#This Row],[Resale Price (INR)]]</f>
        <v>149124.20000000001</v>
      </c>
      <c r="D2891" t="s">
        <v>64</v>
      </c>
      <c r="E2891" t="s">
        <v>71</v>
      </c>
      <c r="F2891">
        <v>334696</v>
      </c>
      <c r="G2891">
        <v>2023</v>
      </c>
      <c r="H2891">
        <v>870</v>
      </c>
      <c r="I2891" t="s">
        <v>18</v>
      </c>
      <c r="J2891">
        <v>94.55</v>
      </c>
      <c r="K2891" t="s">
        <v>42</v>
      </c>
      <c r="L2891">
        <v>2023</v>
      </c>
      <c r="M2891" t="s">
        <v>44</v>
      </c>
      <c r="N2891" t="s">
        <v>31</v>
      </c>
      <c r="O2891">
        <v>185571.8</v>
      </c>
      <c r="P2891" t="s">
        <v>45</v>
      </c>
    </row>
    <row r="2892" spans="1:16" x14ac:dyDescent="0.35">
      <c r="A2892" t="s">
        <v>28</v>
      </c>
      <c r="B2892">
        <v>36.74</v>
      </c>
      <c r="C2892">
        <f>RawData[[#This Row],[Price (INR)]]-RawData[[#This Row],[Resale Price (INR)]]</f>
        <v>56276.06</v>
      </c>
      <c r="D2892" t="s">
        <v>52</v>
      </c>
      <c r="E2892" t="s">
        <v>81</v>
      </c>
      <c r="F2892">
        <v>220358</v>
      </c>
      <c r="G2892">
        <v>2024</v>
      </c>
      <c r="H2892">
        <v>768</v>
      </c>
      <c r="I2892" t="s">
        <v>34</v>
      </c>
      <c r="J2892">
        <v>32.96</v>
      </c>
      <c r="K2892" t="s">
        <v>42</v>
      </c>
      <c r="L2892">
        <v>2024</v>
      </c>
      <c r="M2892" t="s">
        <v>38</v>
      </c>
      <c r="N2892" t="s">
        <v>21</v>
      </c>
      <c r="O2892">
        <v>164081.94</v>
      </c>
      <c r="P2892" t="s">
        <v>22</v>
      </c>
    </row>
    <row r="2893" spans="1:16" x14ac:dyDescent="0.35">
      <c r="A2893" t="s">
        <v>61</v>
      </c>
      <c r="B2893">
        <v>64.39</v>
      </c>
      <c r="C2893">
        <f>RawData[[#This Row],[Price (INR)]]-RawData[[#This Row],[Resale Price (INR)]]</f>
        <v>48196.81</v>
      </c>
      <c r="D2893" t="s">
        <v>64</v>
      </c>
      <c r="E2893" t="s">
        <v>76</v>
      </c>
      <c r="F2893">
        <v>152676</v>
      </c>
      <c r="G2893">
        <v>2022</v>
      </c>
      <c r="H2893">
        <v>950</v>
      </c>
      <c r="I2893" t="s">
        <v>26</v>
      </c>
      <c r="J2893">
        <v>68.36</v>
      </c>
      <c r="K2893" t="s">
        <v>27</v>
      </c>
      <c r="L2893">
        <v>2022</v>
      </c>
      <c r="M2893" t="s">
        <v>44</v>
      </c>
      <c r="N2893" t="s">
        <v>21</v>
      </c>
      <c r="O2893">
        <v>104479.19</v>
      </c>
      <c r="P2893" t="s">
        <v>45</v>
      </c>
    </row>
    <row r="2894" spans="1:16" x14ac:dyDescent="0.35">
      <c r="A2894" t="s">
        <v>39</v>
      </c>
      <c r="B2894">
        <v>60.96</v>
      </c>
      <c r="C2894">
        <f>RawData[[#This Row],[Price (INR)]]-RawData[[#This Row],[Resale Price (INR)]]</f>
        <v>91438.36</v>
      </c>
      <c r="D2894" t="s">
        <v>29</v>
      </c>
      <c r="E2894" t="s">
        <v>30</v>
      </c>
      <c r="F2894">
        <v>188535</v>
      </c>
      <c r="G2894">
        <v>2022</v>
      </c>
      <c r="H2894">
        <v>457</v>
      </c>
      <c r="I2894" t="s">
        <v>18</v>
      </c>
      <c r="J2894">
        <v>68.53</v>
      </c>
      <c r="K2894" t="s">
        <v>27</v>
      </c>
      <c r="L2894">
        <v>2022</v>
      </c>
      <c r="M2894" t="s">
        <v>38</v>
      </c>
      <c r="N2894" t="s">
        <v>31</v>
      </c>
      <c r="O2894">
        <v>97096.639999999999</v>
      </c>
      <c r="P2894" t="s">
        <v>50</v>
      </c>
    </row>
    <row r="2895" spans="1:16" x14ac:dyDescent="0.35">
      <c r="A2895" t="s">
        <v>54</v>
      </c>
      <c r="B2895">
        <v>69.89</v>
      </c>
      <c r="C2895">
        <f>RawData[[#This Row],[Price (INR)]]-RawData[[#This Row],[Resale Price (INR)]]</f>
        <v>69755.679999999993</v>
      </c>
      <c r="D2895" t="s">
        <v>36</v>
      </c>
      <c r="E2895" t="s">
        <v>57</v>
      </c>
      <c r="F2895">
        <v>289529</v>
      </c>
      <c r="G2895">
        <v>2020</v>
      </c>
      <c r="H2895">
        <v>475</v>
      </c>
      <c r="I2895" t="s">
        <v>34</v>
      </c>
      <c r="J2895">
        <v>41.07</v>
      </c>
      <c r="K2895" t="s">
        <v>19</v>
      </c>
      <c r="L2895">
        <v>2022</v>
      </c>
      <c r="M2895" t="s">
        <v>20</v>
      </c>
      <c r="N2895" t="s">
        <v>21</v>
      </c>
      <c r="O2895">
        <v>219773.32</v>
      </c>
      <c r="P2895" t="s">
        <v>50</v>
      </c>
    </row>
    <row r="2896" spans="1:16" x14ac:dyDescent="0.35">
      <c r="A2896" t="s">
        <v>61</v>
      </c>
      <c r="B2896">
        <v>26.22</v>
      </c>
      <c r="C2896">
        <f>RawData[[#This Row],[Price (INR)]]-RawData[[#This Row],[Resale Price (INR)]]</f>
        <v>34941.160000000003</v>
      </c>
      <c r="D2896" t="s">
        <v>52</v>
      </c>
      <c r="E2896" t="s">
        <v>79</v>
      </c>
      <c r="F2896">
        <v>124854</v>
      </c>
      <c r="G2896">
        <v>2023</v>
      </c>
      <c r="H2896">
        <v>237</v>
      </c>
      <c r="I2896" t="s">
        <v>26</v>
      </c>
      <c r="J2896">
        <v>60.94</v>
      </c>
      <c r="K2896" t="s">
        <v>27</v>
      </c>
      <c r="L2896">
        <v>2024</v>
      </c>
      <c r="M2896" t="s">
        <v>44</v>
      </c>
      <c r="N2896" t="s">
        <v>31</v>
      </c>
      <c r="O2896">
        <v>89912.84</v>
      </c>
      <c r="P2896" t="s">
        <v>22</v>
      </c>
    </row>
    <row r="2897" spans="1:16" x14ac:dyDescent="0.35">
      <c r="A2897" t="s">
        <v>28</v>
      </c>
      <c r="B2897">
        <v>12.71</v>
      </c>
      <c r="C2897">
        <f>RawData[[#This Row],[Price (INR)]]-RawData[[#This Row],[Resale Price (INR)]]</f>
        <v>86195.260000000009</v>
      </c>
      <c r="D2897" t="s">
        <v>64</v>
      </c>
      <c r="E2897" t="s">
        <v>78</v>
      </c>
      <c r="F2897">
        <v>147997</v>
      </c>
      <c r="G2897">
        <v>2017</v>
      </c>
      <c r="H2897">
        <v>655</v>
      </c>
      <c r="I2897" t="s">
        <v>34</v>
      </c>
      <c r="J2897">
        <v>37.71</v>
      </c>
      <c r="K2897" t="s">
        <v>42</v>
      </c>
      <c r="L2897">
        <v>2017</v>
      </c>
      <c r="M2897" t="s">
        <v>20</v>
      </c>
      <c r="N2897" t="s">
        <v>31</v>
      </c>
      <c r="O2897">
        <v>61801.74</v>
      </c>
      <c r="P2897" t="s">
        <v>45</v>
      </c>
    </row>
    <row r="2898" spans="1:16" x14ac:dyDescent="0.35">
      <c r="A2898" t="s">
        <v>23</v>
      </c>
      <c r="B2898">
        <v>49.57</v>
      </c>
      <c r="C2898">
        <f>RawData[[#This Row],[Price (INR)]]-RawData[[#This Row],[Resale Price (INR)]]</f>
        <v>97670.700000000012</v>
      </c>
      <c r="D2898" t="s">
        <v>16</v>
      </c>
      <c r="E2898" t="s">
        <v>43</v>
      </c>
      <c r="F2898">
        <v>287647</v>
      </c>
      <c r="G2898">
        <v>2020</v>
      </c>
      <c r="H2898">
        <v>757</v>
      </c>
      <c r="I2898" t="s">
        <v>26</v>
      </c>
      <c r="J2898">
        <v>67.540000000000006</v>
      </c>
      <c r="K2898" t="s">
        <v>19</v>
      </c>
      <c r="L2898">
        <v>2022</v>
      </c>
      <c r="M2898" t="s">
        <v>38</v>
      </c>
      <c r="N2898" t="s">
        <v>21</v>
      </c>
      <c r="O2898">
        <v>189976.3</v>
      </c>
      <c r="P2898" t="s">
        <v>45</v>
      </c>
    </row>
    <row r="2899" spans="1:16" x14ac:dyDescent="0.35">
      <c r="A2899" t="s">
        <v>61</v>
      </c>
      <c r="B2899">
        <v>34.25</v>
      </c>
      <c r="C2899">
        <f>RawData[[#This Row],[Price (INR)]]-RawData[[#This Row],[Resale Price (INR)]]</f>
        <v>55344.26999999999</v>
      </c>
      <c r="D2899" t="s">
        <v>40</v>
      </c>
      <c r="E2899" t="s">
        <v>68</v>
      </c>
      <c r="F2899">
        <v>195637</v>
      </c>
      <c r="G2899">
        <v>2017</v>
      </c>
      <c r="H2899">
        <v>510</v>
      </c>
      <c r="I2899" t="s">
        <v>34</v>
      </c>
      <c r="J2899">
        <v>34.07</v>
      </c>
      <c r="K2899" t="s">
        <v>19</v>
      </c>
      <c r="L2899">
        <v>2024</v>
      </c>
      <c r="M2899" t="s">
        <v>20</v>
      </c>
      <c r="N2899" t="s">
        <v>31</v>
      </c>
      <c r="O2899">
        <v>140292.73000000001</v>
      </c>
      <c r="P2899" t="s">
        <v>22</v>
      </c>
    </row>
    <row r="2900" spans="1:16" x14ac:dyDescent="0.35">
      <c r="A2900" t="s">
        <v>54</v>
      </c>
      <c r="B2900">
        <v>52.53</v>
      </c>
      <c r="C2900">
        <f>RawData[[#This Row],[Price (INR)]]-RawData[[#This Row],[Resale Price (INR)]]</f>
        <v>111011.45999999999</v>
      </c>
      <c r="D2900" t="s">
        <v>29</v>
      </c>
      <c r="E2900" t="s">
        <v>75</v>
      </c>
      <c r="F2900">
        <v>266871</v>
      </c>
      <c r="G2900">
        <v>2024</v>
      </c>
      <c r="H2900">
        <v>176</v>
      </c>
      <c r="I2900" t="s">
        <v>26</v>
      </c>
      <c r="J2900">
        <v>75.760000000000005</v>
      </c>
      <c r="K2900" t="s">
        <v>19</v>
      </c>
      <c r="L2900">
        <v>2024</v>
      </c>
      <c r="M2900" t="s">
        <v>44</v>
      </c>
      <c r="N2900" t="s">
        <v>21</v>
      </c>
      <c r="O2900">
        <v>155859.54</v>
      </c>
      <c r="P2900" t="s">
        <v>35</v>
      </c>
    </row>
    <row r="2901" spans="1:16" x14ac:dyDescent="0.35">
      <c r="A2901" t="s">
        <v>39</v>
      </c>
      <c r="B2901">
        <v>49.88</v>
      </c>
      <c r="C2901">
        <f>RawData[[#This Row],[Price (INR)]]-RawData[[#This Row],[Resale Price (INR)]]</f>
        <v>24243.08</v>
      </c>
      <c r="D2901" t="s">
        <v>16</v>
      </c>
      <c r="E2901" t="s">
        <v>17</v>
      </c>
      <c r="F2901">
        <v>78822</v>
      </c>
      <c r="G2901">
        <v>2018</v>
      </c>
      <c r="H2901">
        <v>696</v>
      </c>
      <c r="I2901" t="s">
        <v>34</v>
      </c>
      <c r="J2901">
        <v>39.020000000000003</v>
      </c>
      <c r="K2901" t="s">
        <v>27</v>
      </c>
      <c r="L2901">
        <v>2021</v>
      </c>
      <c r="M2901" t="s">
        <v>44</v>
      </c>
      <c r="N2901" t="s">
        <v>21</v>
      </c>
      <c r="O2901">
        <v>54578.92</v>
      </c>
      <c r="P2901" t="s">
        <v>50</v>
      </c>
    </row>
    <row r="2902" spans="1:16" x14ac:dyDescent="0.35">
      <c r="A2902" t="s">
        <v>48</v>
      </c>
      <c r="B2902">
        <v>77.59</v>
      </c>
      <c r="C2902">
        <f>RawData[[#This Row],[Price (INR)]]-RawData[[#This Row],[Resale Price (INR)]]</f>
        <v>60546.54</v>
      </c>
      <c r="D2902" t="s">
        <v>52</v>
      </c>
      <c r="E2902" t="s">
        <v>79</v>
      </c>
      <c r="F2902">
        <v>105774</v>
      </c>
      <c r="G2902">
        <v>2023</v>
      </c>
      <c r="H2902">
        <v>125</v>
      </c>
      <c r="I2902" t="s">
        <v>18</v>
      </c>
      <c r="J2902">
        <v>86.52</v>
      </c>
      <c r="K2902" t="s">
        <v>27</v>
      </c>
      <c r="L2902">
        <v>2023</v>
      </c>
      <c r="M2902" t="s">
        <v>38</v>
      </c>
      <c r="N2902" t="s">
        <v>21</v>
      </c>
      <c r="O2902">
        <v>45227.46</v>
      </c>
      <c r="P2902" t="s">
        <v>35</v>
      </c>
    </row>
    <row r="2903" spans="1:16" x14ac:dyDescent="0.35">
      <c r="A2903" t="s">
        <v>48</v>
      </c>
      <c r="B2903">
        <v>79.959999999999994</v>
      </c>
      <c r="C2903">
        <f>RawData[[#This Row],[Price (INR)]]-RawData[[#This Row],[Resale Price (INR)]]</f>
        <v>93597.48000000001</v>
      </c>
      <c r="D2903" t="s">
        <v>64</v>
      </c>
      <c r="E2903" t="s">
        <v>84</v>
      </c>
      <c r="F2903">
        <v>325892</v>
      </c>
      <c r="G2903">
        <v>2016</v>
      </c>
      <c r="H2903">
        <v>949</v>
      </c>
      <c r="I2903" t="s">
        <v>18</v>
      </c>
      <c r="J2903">
        <v>84.82</v>
      </c>
      <c r="K2903" t="s">
        <v>42</v>
      </c>
      <c r="L2903">
        <v>2016</v>
      </c>
      <c r="M2903" t="s">
        <v>38</v>
      </c>
      <c r="N2903" t="s">
        <v>21</v>
      </c>
      <c r="O2903">
        <v>232294.52</v>
      </c>
      <c r="P2903" t="s">
        <v>45</v>
      </c>
    </row>
    <row r="2904" spans="1:16" x14ac:dyDescent="0.35">
      <c r="A2904" t="s">
        <v>39</v>
      </c>
      <c r="B2904">
        <v>75.08</v>
      </c>
      <c r="C2904">
        <f>RawData[[#This Row],[Price (INR)]]-RawData[[#This Row],[Resale Price (INR)]]</f>
        <v>152848.06</v>
      </c>
      <c r="D2904" t="s">
        <v>29</v>
      </c>
      <c r="E2904" t="s">
        <v>30</v>
      </c>
      <c r="F2904">
        <v>353022</v>
      </c>
      <c r="G2904">
        <v>2016</v>
      </c>
      <c r="H2904">
        <v>611</v>
      </c>
      <c r="I2904" t="s">
        <v>34</v>
      </c>
      <c r="J2904">
        <v>44.87</v>
      </c>
      <c r="K2904" t="s">
        <v>19</v>
      </c>
      <c r="L2904">
        <v>2019</v>
      </c>
      <c r="M2904" t="s">
        <v>38</v>
      </c>
      <c r="N2904" t="s">
        <v>21</v>
      </c>
      <c r="O2904">
        <v>200173.94</v>
      </c>
      <c r="P2904" t="s">
        <v>50</v>
      </c>
    </row>
    <row r="2905" spans="1:16" x14ac:dyDescent="0.35">
      <c r="A2905" t="s">
        <v>48</v>
      </c>
      <c r="B2905">
        <v>9.43</v>
      </c>
      <c r="C2905">
        <f>RawData[[#This Row],[Price (INR)]]-RawData[[#This Row],[Resale Price (INR)]]</f>
        <v>208347.19</v>
      </c>
      <c r="D2905" t="s">
        <v>40</v>
      </c>
      <c r="E2905" t="s">
        <v>62</v>
      </c>
      <c r="F2905">
        <v>367274</v>
      </c>
      <c r="G2905">
        <v>2022</v>
      </c>
      <c r="H2905">
        <v>126</v>
      </c>
      <c r="I2905" t="s">
        <v>18</v>
      </c>
      <c r="J2905">
        <v>65.790000000000006</v>
      </c>
      <c r="K2905" t="s">
        <v>42</v>
      </c>
      <c r="L2905">
        <v>2022</v>
      </c>
      <c r="M2905" t="s">
        <v>20</v>
      </c>
      <c r="N2905" t="s">
        <v>21</v>
      </c>
      <c r="O2905">
        <v>158926.81</v>
      </c>
      <c r="P2905" t="s">
        <v>45</v>
      </c>
    </row>
    <row r="2906" spans="1:16" x14ac:dyDescent="0.35">
      <c r="A2906" t="s">
        <v>23</v>
      </c>
      <c r="B2906">
        <v>31.56</v>
      </c>
      <c r="C2906">
        <f>RawData[[#This Row],[Price (INR)]]-RawData[[#This Row],[Resale Price (INR)]]</f>
        <v>18832.089999999997</v>
      </c>
      <c r="D2906" t="s">
        <v>16</v>
      </c>
      <c r="E2906" t="s">
        <v>43</v>
      </c>
      <c r="F2906">
        <v>72922</v>
      </c>
      <c r="G2906">
        <v>2022</v>
      </c>
      <c r="H2906">
        <v>986</v>
      </c>
      <c r="I2906" t="s">
        <v>34</v>
      </c>
      <c r="J2906">
        <v>25.47</v>
      </c>
      <c r="K2906" t="s">
        <v>27</v>
      </c>
      <c r="L2906">
        <v>2023</v>
      </c>
      <c r="M2906" t="s">
        <v>20</v>
      </c>
      <c r="N2906" t="s">
        <v>21</v>
      </c>
      <c r="O2906">
        <v>54089.91</v>
      </c>
      <c r="P2906" t="s">
        <v>35</v>
      </c>
    </row>
    <row r="2907" spans="1:16" x14ac:dyDescent="0.35">
      <c r="A2907" t="s">
        <v>48</v>
      </c>
      <c r="B2907">
        <v>66.489999999999995</v>
      </c>
      <c r="C2907">
        <f>RawData[[#This Row],[Price (INR)]]-RawData[[#This Row],[Resale Price (INR)]]</f>
        <v>56981.53</v>
      </c>
      <c r="D2907" t="s">
        <v>36</v>
      </c>
      <c r="E2907" t="s">
        <v>57</v>
      </c>
      <c r="F2907">
        <v>123013</v>
      </c>
      <c r="G2907">
        <v>2024</v>
      </c>
      <c r="H2907">
        <v>785</v>
      </c>
      <c r="I2907" t="s">
        <v>18</v>
      </c>
      <c r="J2907">
        <v>73.989999999999995</v>
      </c>
      <c r="K2907" t="s">
        <v>42</v>
      </c>
      <c r="L2907">
        <v>2024</v>
      </c>
      <c r="M2907" t="s">
        <v>44</v>
      </c>
      <c r="N2907" t="s">
        <v>31</v>
      </c>
      <c r="O2907">
        <v>66031.47</v>
      </c>
      <c r="P2907" t="s">
        <v>22</v>
      </c>
    </row>
    <row r="2908" spans="1:16" x14ac:dyDescent="0.35">
      <c r="A2908" t="s">
        <v>55</v>
      </c>
      <c r="B2908">
        <v>30</v>
      </c>
      <c r="C2908">
        <f>RawData[[#This Row],[Price (INR)]]-RawData[[#This Row],[Resale Price (INR)]]</f>
        <v>67286.950000000012</v>
      </c>
      <c r="D2908" t="s">
        <v>36</v>
      </c>
      <c r="E2908" t="s">
        <v>63</v>
      </c>
      <c r="F2908">
        <v>240851</v>
      </c>
      <c r="G2908">
        <v>2015</v>
      </c>
      <c r="H2908">
        <v>276</v>
      </c>
      <c r="I2908" t="s">
        <v>18</v>
      </c>
      <c r="J2908">
        <v>78.59</v>
      </c>
      <c r="K2908" t="s">
        <v>27</v>
      </c>
      <c r="L2908">
        <v>2017</v>
      </c>
      <c r="M2908" t="s">
        <v>20</v>
      </c>
      <c r="N2908" t="s">
        <v>21</v>
      </c>
      <c r="O2908">
        <v>173564.05</v>
      </c>
      <c r="P2908" t="s">
        <v>22</v>
      </c>
    </row>
    <row r="2909" spans="1:16" x14ac:dyDescent="0.35">
      <c r="A2909" t="s">
        <v>39</v>
      </c>
      <c r="B2909">
        <v>79.52</v>
      </c>
      <c r="C2909">
        <f>RawData[[#This Row],[Price (INR)]]-RawData[[#This Row],[Resale Price (INR)]]</f>
        <v>176559.81</v>
      </c>
      <c r="D2909" t="s">
        <v>52</v>
      </c>
      <c r="E2909" t="s">
        <v>81</v>
      </c>
      <c r="F2909">
        <v>304346</v>
      </c>
      <c r="G2909">
        <v>2016</v>
      </c>
      <c r="H2909">
        <v>908</v>
      </c>
      <c r="I2909" t="s">
        <v>26</v>
      </c>
      <c r="J2909">
        <v>75.53</v>
      </c>
      <c r="K2909" t="s">
        <v>27</v>
      </c>
      <c r="L2909">
        <v>2021</v>
      </c>
      <c r="M2909" t="s">
        <v>44</v>
      </c>
      <c r="N2909" t="s">
        <v>31</v>
      </c>
      <c r="O2909">
        <v>127786.19</v>
      </c>
      <c r="P2909" t="s">
        <v>45</v>
      </c>
    </row>
    <row r="2910" spans="1:16" x14ac:dyDescent="0.35">
      <c r="A2910" t="s">
        <v>48</v>
      </c>
      <c r="B2910">
        <v>48.92</v>
      </c>
      <c r="C2910">
        <f>RawData[[#This Row],[Price (INR)]]-RawData[[#This Row],[Resale Price (INR)]]</f>
        <v>62447.64</v>
      </c>
      <c r="D2910" t="s">
        <v>52</v>
      </c>
      <c r="E2910" t="s">
        <v>72</v>
      </c>
      <c r="F2910">
        <v>124197</v>
      </c>
      <c r="G2910">
        <v>2017</v>
      </c>
      <c r="H2910">
        <v>520</v>
      </c>
      <c r="I2910" t="s">
        <v>18</v>
      </c>
      <c r="J2910">
        <v>64.319999999999993</v>
      </c>
      <c r="K2910" t="s">
        <v>19</v>
      </c>
      <c r="L2910">
        <v>2017</v>
      </c>
      <c r="M2910" t="s">
        <v>38</v>
      </c>
      <c r="N2910" t="s">
        <v>21</v>
      </c>
      <c r="O2910">
        <v>61749.36</v>
      </c>
      <c r="P2910" t="s">
        <v>50</v>
      </c>
    </row>
    <row r="2911" spans="1:16" x14ac:dyDescent="0.35">
      <c r="A2911" t="s">
        <v>39</v>
      </c>
      <c r="B2911">
        <v>51.53</v>
      </c>
      <c r="C2911">
        <f>RawData[[#This Row],[Price (INR)]]-RawData[[#This Row],[Resale Price (INR)]]</f>
        <v>112568.34000000003</v>
      </c>
      <c r="D2911" t="s">
        <v>24</v>
      </c>
      <c r="E2911" t="s">
        <v>25</v>
      </c>
      <c r="F2911">
        <v>381553</v>
      </c>
      <c r="G2911">
        <v>2017</v>
      </c>
      <c r="H2911">
        <v>928</v>
      </c>
      <c r="I2911" t="s">
        <v>34</v>
      </c>
      <c r="J2911">
        <v>45</v>
      </c>
      <c r="K2911" t="s">
        <v>42</v>
      </c>
      <c r="L2911">
        <v>2017</v>
      </c>
      <c r="M2911" t="s">
        <v>38</v>
      </c>
      <c r="N2911" t="s">
        <v>31</v>
      </c>
      <c r="O2911">
        <v>268984.65999999997</v>
      </c>
      <c r="P2911" t="s">
        <v>50</v>
      </c>
    </row>
    <row r="2912" spans="1:16" x14ac:dyDescent="0.35">
      <c r="A2912" t="s">
        <v>54</v>
      </c>
      <c r="B2912">
        <v>26.42</v>
      </c>
      <c r="C2912">
        <f>RawData[[#This Row],[Price (INR)]]-RawData[[#This Row],[Resale Price (INR)]]</f>
        <v>173812.05</v>
      </c>
      <c r="D2912" t="s">
        <v>32</v>
      </c>
      <c r="E2912" t="s">
        <v>60</v>
      </c>
      <c r="F2912">
        <v>389105</v>
      </c>
      <c r="G2912">
        <v>2021</v>
      </c>
      <c r="H2912">
        <v>554</v>
      </c>
      <c r="I2912" t="s">
        <v>18</v>
      </c>
      <c r="J2912">
        <v>81.16</v>
      </c>
      <c r="K2912" t="s">
        <v>19</v>
      </c>
      <c r="L2912">
        <v>2023</v>
      </c>
      <c r="M2912" t="s">
        <v>44</v>
      </c>
      <c r="N2912" t="s">
        <v>21</v>
      </c>
      <c r="O2912">
        <v>215292.95</v>
      </c>
      <c r="P2912" t="s">
        <v>35</v>
      </c>
    </row>
    <row r="2913" spans="1:16" x14ac:dyDescent="0.35">
      <c r="A2913" t="s">
        <v>59</v>
      </c>
      <c r="B2913">
        <v>6.88</v>
      </c>
      <c r="C2913">
        <f>RawData[[#This Row],[Price (INR)]]-RawData[[#This Row],[Resale Price (INR)]]</f>
        <v>149272.38</v>
      </c>
      <c r="D2913" t="s">
        <v>36</v>
      </c>
      <c r="E2913" t="s">
        <v>37</v>
      </c>
      <c r="F2913">
        <v>341294</v>
      </c>
      <c r="G2913">
        <v>2023</v>
      </c>
      <c r="H2913">
        <v>826</v>
      </c>
      <c r="I2913" t="s">
        <v>26</v>
      </c>
      <c r="J2913">
        <v>74.33</v>
      </c>
      <c r="K2913" t="s">
        <v>27</v>
      </c>
      <c r="L2913">
        <v>2024</v>
      </c>
      <c r="M2913" t="s">
        <v>44</v>
      </c>
      <c r="N2913" t="s">
        <v>31</v>
      </c>
      <c r="O2913">
        <v>192021.62</v>
      </c>
      <c r="P2913" t="s">
        <v>50</v>
      </c>
    </row>
    <row r="2914" spans="1:16" x14ac:dyDescent="0.35">
      <c r="A2914" t="s">
        <v>61</v>
      </c>
      <c r="B2914">
        <v>78.739999999999995</v>
      </c>
      <c r="C2914">
        <f>RawData[[#This Row],[Price (INR)]]-RawData[[#This Row],[Resale Price (INR)]]</f>
        <v>17370.150000000001</v>
      </c>
      <c r="D2914" t="s">
        <v>32</v>
      </c>
      <c r="E2914" t="s">
        <v>33</v>
      </c>
      <c r="F2914">
        <v>69473</v>
      </c>
      <c r="G2914">
        <v>2021</v>
      </c>
      <c r="H2914">
        <v>167</v>
      </c>
      <c r="I2914" t="s">
        <v>26</v>
      </c>
      <c r="J2914">
        <v>76.05</v>
      </c>
      <c r="K2914" t="s">
        <v>42</v>
      </c>
      <c r="L2914">
        <v>2021</v>
      </c>
      <c r="M2914" t="s">
        <v>20</v>
      </c>
      <c r="N2914" t="s">
        <v>31</v>
      </c>
      <c r="O2914">
        <v>52102.85</v>
      </c>
      <c r="P2914" t="s">
        <v>45</v>
      </c>
    </row>
    <row r="2915" spans="1:16" x14ac:dyDescent="0.35">
      <c r="A2915" t="s">
        <v>15</v>
      </c>
      <c r="B2915">
        <v>78.3</v>
      </c>
      <c r="C2915">
        <f>RawData[[#This Row],[Price (INR)]]-RawData[[#This Row],[Resale Price (INR)]]</f>
        <v>90806.73000000001</v>
      </c>
      <c r="D2915" t="s">
        <v>16</v>
      </c>
      <c r="E2915" t="s">
        <v>43</v>
      </c>
      <c r="F2915">
        <v>238208</v>
      </c>
      <c r="G2915">
        <v>2024</v>
      </c>
      <c r="H2915">
        <v>725</v>
      </c>
      <c r="I2915" t="s">
        <v>18</v>
      </c>
      <c r="J2915">
        <v>63.72</v>
      </c>
      <c r="K2915" t="s">
        <v>19</v>
      </c>
      <c r="L2915">
        <v>2024</v>
      </c>
      <c r="M2915" t="s">
        <v>38</v>
      </c>
      <c r="N2915" t="s">
        <v>31</v>
      </c>
      <c r="O2915">
        <v>147401.26999999999</v>
      </c>
      <c r="P2915" t="s">
        <v>35</v>
      </c>
    </row>
    <row r="2916" spans="1:16" x14ac:dyDescent="0.35">
      <c r="A2916" t="s">
        <v>61</v>
      </c>
      <c r="B2916">
        <v>38.07</v>
      </c>
      <c r="C2916">
        <f>RawData[[#This Row],[Price (INR)]]-RawData[[#This Row],[Resale Price (INR)]]</f>
        <v>52226.829999999987</v>
      </c>
      <c r="D2916" t="s">
        <v>24</v>
      </c>
      <c r="E2916" t="s">
        <v>73</v>
      </c>
      <c r="F2916">
        <v>206056</v>
      </c>
      <c r="G2916">
        <v>2017</v>
      </c>
      <c r="H2916">
        <v>393</v>
      </c>
      <c r="I2916" t="s">
        <v>34</v>
      </c>
      <c r="J2916">
        <v>43.69</v>
      </c>
      <c r="K2916" t="s">
        <v>19</v>
      </c>
      <c r="L2916">
        <v>2019</v>
      </c>
      <c r="M2916" t="s">
        <v>38</v>
      </c>
      <c r="N2916" t="s">
        <v>31</v>
      </c>
      <c r="O2916">
        <v>153829.17000000001</v>
      </c>
      <c r="P2916" t="s">
        <v>45</v>
      </c>
    </row>
    <row r="2917" spans="1:16" x14ac:dyDescent="0.35">
      <c r="A2917" t="s">
        <v>59</v>
      </c>
      <c r="B2917">
        <v>69.17</v>
      </c>
      <c r="C2917">
        <f>RawData[[#This Row],[Price (INR)]]-RawData[[#This Row],[Resale Price (INR)]]</f>
        <v>70597.049999999988</v>
      </c>
      <c r="D2917" t="s">
        <v>36</v>
      </c>
      <c r="E2917" t="s">
        <v>66</v>
      </c>
      <c r="F2917">
        <v>237699</v>
      </c>
      <c r="G2917">
        <v>2020</v>
      </c>
      <c r="H2917">
        <v>400</v>
      </c>
      <c r="I2917" t="s">
        <v>34</v>
      </c>
      <c r="J2917">
        <v>44.73</v>
      </c>
      <c r="K2917" t="s">
        <v>19</v>
      </c>
      <c r="L2917">
        <v>2024</v>
      </c>
      <c r="M2917" t="s">
        <v>20</v>
      </c>
      <c r="N2917" t="s">
        <v>31</v>
      </c>
      <c r="O2917">
        <v>167101.95000000001</v>
      </c>
      <c r="P2917" t="s">
        <v>45</v>
      </c>
    </row>
    <row r="2918" spans="1:16" x14ac:dyDescent="0.35">
      <c r="A2918" t="s">
        <v>39</v>
      </c>
      <c r="B2918">
        <v>62.87</v>
      </c>
      <c r="C2918">
        <f>RawData[[#This Row],[Price (INR)]]-RawData[[#This Row],[Resale Price (INR)]]</f>
        <v>80629.31</v>
      </c>
      <c r="D2918" t="s">
        <v>52</v>
      </c>
      <c r="E2918" t="s">
        <v>79</v>
      </c>
      <c r="F2918">
        <v>186666</v>
      </c>
      <c r="G2918">
        <v>2016</v>
      </c>
      <c r="H2918">
        <v>252</v>
      </c>
      <c r="I2918" t="s">
        <v>34</v>
      </c>
      <c r="J2918">
        <v>45.9</v>
      </c>
      <c r="K2918" t="s">
        <v>19</v>
      </c>
      <c r="L2918">
        <v>2023</v>
      </c>
      <c r="M2918" t="s">
        <v>44</v>
      </c>
      <c r="N2918" t="s">
        <v>21</v>
      </c>
      <c r="O2918">
        <v>106036.69</v>
      </c>
      <c r="P2918" t="s">
        <v>45</v>
      </c>
    </row>
    <row r="2919" spans="1:16" x14ac:dyDescent="0.35">
      <c r="A2919" t="s">
        <v>61</v>
      </c>
      <c r="B2919">
        <v>45.08</v>
      </c>
      <c r="C2919">
        <f>RawData[[#This Row],[Price (INR)]]-RawData[[#This Row],[Resale Price (INR)]]</f>
        <v>136406.63</v>
      </c>
      <c r="D2919" t="s">
        <v>24</v>
      </c>
      <c r="E2919" t="s">
        <v>85</v>
      </c>
      <c r="F2919">
        <v>234902</v>
      </c>
      <c r="G2919">
        <v>2017</v>
      </c>
      <c r="H2919">
        <v>800</v>
      </c>
      <c r="I2919" t="s">
        <v>26</v>
      </c>
      <c r="J2919">
        <v>86.5</v>
      </c>
      <c r="K2919" t="s">
        <v>42</v>
      </c>
      <c r="L2919">
        <v>2017</v>
      </c>
      <c r="M2919" t="s">
        <v>44</v>
      </c>
      <c r="N2919" t="s">
        <v>31</v>
      </c>
      <c r="O2919">
        <v>98495.37</v>
      </c>
      <c r="P2919" t="s">
        <v>45</v>
      </c>
    </row>
    <row r="2920" spans="1:16" x14ac:dyDescent="0.35">
      <c r="A2920" t="s">
        <v>55</v>
      </c>
      <c r="B2920">
        <v>22.43</v>
      </c>
      <c r="C2920">
        <f>RawData[[#This Row],[Price (INR)]]-RawData[[#This Row],[Resale Price (INR)]]</f>
        <v>21763.839999999997</v>
      </c>
      <c r="D2920" t="s">
        <v>16</v>
      </c>
      <c r="E2920" t="s">
        <v>43</v>
      </c>
      <c r="F2920">
        <v>62623</v>
      </c>
      <c r="G2920">
        <v>2020</v>
      </c>
      <c r="H2920">
        <v>195</v>
      </c>
      <c r="I2920" t="s">
        <v>34</v>
      </c>
      <c r="J2920">
        <v>45.34</v>
      </c>
      <c r="K2920" t="s">
        <v>19</v>
      </c>
      <c r="L2920">
        <v>2022</v>
      </c>
      <c r="M2920" t="s">
        <v>44</v>
      </c>
      <c r="N2920" t="s">
        <v>31</v>
      </c>
      <c r="O2920">
        <v>40859.160000000003</v>
      </c>
      <c r="P2920" t="s">
        <v>22</v>
      </c>
    </row>
    <row r="2921" spans="1:16" x14ac:dyDescent="0.35">
      <c r="A2921" t="s">
        <v>48</v>
      </c>
      <c r="B2921">
        <v>74.36</v>
      </c>
      <c r="C2921">
        <f>RawData[[#This Row],[Price (INR)]]-RawData[[#This Row],[Resale Price (INR)]]</f>
        <v>73198.929999999993</v>
      </c>
      <c r="D2921" t="s">
        <v>29</v>
      </c>
      <c r="E2921" t="s">
        <v>75</v>
      </c>
      <c r="F2921">
        <v>185436</v>
      </c>
      <c r="G2921">
        <v>2018</v>
      </c>
      <c r="H2921">
        <v>259</v>
      </c>
      <c r="I2921" t="s">
        <v>26</v>
      </c>
      <c r="J2921">
        <v>68.84</v>
      </c>
      <c r="K2921" t="s">
        <v>27</v>
      </c>
      <c r="L2921">
        <v>2020</v>
      </c>
      <c r="M2921" t="s">
        <v>20</v>
      </c>
      <c r="N2921" t="s">
        <v>21</v>
      </c>
      <c r="O2921">
        <v>112237.07</v>
      </c>
      <c r="P2921" t="s">
        <v>35</v>
      </c>
    </row>
    <row r="2922" spans="1:16" x14ac:dyDescent="0.35">
      <c r="A2922" t="s">
        <v>46</v>
      </c>
      <c r="B2922">
        <v>65.59</v>
      </c>
      <c r="C2922">
        <f>RawData[[#This Row],[Price (INR)]]-RawData[[#This Row],[Resale Price (INR)]]</f>
        <v>75886.820000000007</v>
      </c>
      <c r="D2922" t="s">
        <v>52</v>
      </c>
      <c r="E2922" t="s">
        <v>81</v>
      </c>
      <c r="F2922">
        <v>258152</v>
      </c>
      <c r="G2922">
        <v>2023</v>
      </c>
      <c r="H2922">
        <v>973</v>
      </c>
      <c r="I2922" t="s">
        <v>26</v>
      </c>
      <c r="J2922">
        <v>62.61</v>
      </c>
      <c r="K2922" t="s">
        <v>19</v>
      </c>
      <c r="L2922">
        <v>2023</v>
      </c>
      <c r="M2922" t="s">
        <v>44</v>
      </c>
      <c r="N2922" t="s">
        <v>21</v>
      </c>
      <c r="O2922">
        <v>182265.18</v>
      </c>
      <c r="P2922" t="s">
        <v>50</v>
      </c>
    </row>
    <row r="2923" spans="1:16" x14ac:dyDescent="0.35">
      <c r="A2923" t="s">
        <v>39</v>
      </c>
      <c r="B2923">
        <v>9.1199999999999992</v>
      </c>
      <c r="C2923">
        <f>RawData[[#This Row],[Price (INR)]]-RawData[[#This Row],[Resale Price (INR)]]</f>
        <v>144195.59</v>
      </c>
      <c r="D2923" t="s">
        <v>16</v>
      </c>
      <c r="E2923" t="s">
        <v>43</v>
      </c>
      <c r="F2923">
        <v>278745</v>
      </c>
      <c r="G2923">
        <v>2017</v>
      </c>
      <c r="H2923">
        <v>614</v>
      </c>
      <c r="I2923" t="s">
        <v>18</v>
      </c>
      <c r="J2923">
        <v>61.86</v>
      </c>
      <c r="K2923" t="s">
        <v>19</v>
      </c>
      <c r="L2923">
        <v>2022</v>
      </c>
      <c r="M2923" t="s">
        <v>20</v>
      </c>
      <c r="N2923" t="s">
        <v>31</v>
      </c>
      <c r="O2923">
        <v>134549.41</v>
      </c>
      <c r="P2923" t="s">
        <v>50</v>
      </c>
    </row>
    <row r="2924" spans="1:16" x14ac:dyDescent="0.35">
      <c r="A2924" t="s">
        <v>48</v>
      </c>
      <c r="B2924">
        <v>78.819999999999993</v>
      </c>
      <c r="C2924">
        <f>RawData[[#This Row],[Price (INR)]]-RawData[[#This Row],[Resale Price (INR)]]</f>
        <v>110599.89000000001</v>
      </c>
      <c r="D2924" t="s">
        <v>36</v>
      </c>
      <c r="E2924" t="s">
        <v>70</v>
      </c>
      <c r="F2924">
        <v>307457</v>
      </c>
      <c r="G2924">
        <v>2022</v>
      </c>
      <c r="H2924">
        <v>977</v>
      </c>
      <c r="I2924" t="s">
        <v>18</v>
      </c>
      <c r="J2924">
        <v>72.83</v>
      </c>
      <c r="K2924" t="s">
        <v>42</v>
      </c>
      <c r="L2924">
        <v>2022</v>
      </c>
      <c r="M2924" t="s">
        <v>44</v>
      </c>
      <c r="N2924" t="s">
        <v>31</v>
      </c>
      <c r="O2924">
        <v>196857.11</v>
      </c>
      <c r="P2924" t="s">
        <v>35</v>
      </c>
    </row>
    <row r="2925" spans="1:16" x14ac:dyDescent="0.35">
      <c r="A2925" t="s">
        <v>39</v>
      </c>
      <c r="B2925">
        <v>58.95</v>
      </c>
      <c r="C2925">
        <f>RawData[[#This Row],[Price (INR)]]-RawData[[#This Row],[Resale Price (INR)]]</f>
        <v>14696.309999999998</v>
      </c>
      <c r="D2925" t="s">
        <v>36</v>
      </c>
      <c r="E2925" t="s">
        <v>70</v>
      </c>
      <c r="F2925">
        <v>67760</v>
      </c>
      <c r="G2925">
        <v>2019</v>
      </c>
      <c r="H2925">
        <v>522</v>
      </c>
      <c r="I2925" t="s">
        <v>34</v>
      </c>
      <c r="J2925">
        <v>47.3</v>
      </c>
      <c r="K2925" t="s">
        <v>27</v>
      </c>
      <c r="L2925">
        <v>2022</v>
      </c>
      <c r="M2925" t="s">
        <v>38</v>
      </c>
      <c r="N2925" t="s">
        <v>31</v>
      </c>
      <c r="O2925">
        <v>53063.69</v>
      </c>
      <c r="P2925" t="s">
        <v>45</v>
      </c>
    </row>
    <row r="2926" spans="1:16" x14ac:dyDescent="0.35">
      <c r="A2926" t="s">
        <v>48</v>
      </c>
      <c r="B2926">
        <v>17.190000000000001</v>
      </c>
      <c r="C2926">
        <f>RawData[[#This Row],[Price (INR)]]-RawData[[#This Row],[Resale Price (INR)]]</f>
        <v>130825.32999999999</v>
      </c>
      <c r="D2926" t="s">
        <v>36</v>
      </c>
      <c r="E2926" t="s">
        <v>70</v>
      </c>
      <c r="F2926">
        <v>324972</v>
      </c>
      <c r="G2926">
        <v>2017</v>
      </c>
      <c r="H2926">
        <v>669</v>
      </c>
      <c r="I2926" t="s">
        <v>26</v>
      </c>
      <c r="J2926">
        <v>84.99</v>
      </c>
      <c r="K2926" t="s">
        <v>42</v>
      </c>
      <c r="L2926">
        <v>2017</v>
      </c>
      <c r="M2926" t="s">
        <v>20</v>
      </c>
      <c r="N2926" t="s">
        <v>21</v>
      </c>
      <c r="O2926">
        <v>194146.67</v>
      </c>
      <c r="P2926" t="s">
        <v>45</v>
      </c>
    </row>
    <row r="2927" spans="1:16" x14ac:dyDescent="0.35">
      <c r="A2927" t="s">
        <v>59</v>
      </c>
      <c r="B2927">
        <v>61.36</v>
      </c>
      <c r="C2927">
        <f>RawData[[#This Row],[Price (INR)]]-RawData[[#This Row],[Resale Price (INR)]]</f>
        <v>75325.61</v>
      </c>
      <c r="D2927" t="s">
        <v>52</v>
      </c>
      <c r="E2927" t="s">
        <v>81</v>
      </c>
      <c r="F2927">
        <v>139609</v>
      </c>
      <c r="G2927">
        <v>2018</v>
      </c>
      <c r="H2927">
        <v>970</v>
      </c>
      <c r="I2927" t="s">
        <v>34</v>
      </c>
      <c r="J2927">
        <v>48.87</v>
      </c>
      <c r="K2927" t="s">
        <v>19</v>
      </c>
      <c r="L2927">
        <v>2021</v>
      </c>
      <c r="M2927" t="s">
        <v>20</v>
      </c>
      <c r="N2927" t="s">
        <v>21</v>
      </c>
      <c r="O2927">
        <v>64283.39</v>
      </c>
      <c r="P2927" t="s">
        <v>22</v>
      </c>
    </row>
    <row r="2928" spans="1:16" x14ac:dyDescent="0.35">
      <c r="A2928" t="s">
        <v>59</v>
      </c>
      <c r="B2928">
        <v>38.19</v>
      </c>
      <c r="C2928">
        <f>RawData[[#This Row],[Price (INR)]]-RawData[[#This Row],[Resale Price (INR)]]</f>
        <v>75184.160000000003</v>
      </c>
      <c r="D2928" t="s">
        <v>40</v>
      </c>
      <c r="E2928" t="s">
        <v>51</v>
      </c>
      <c r="F2928">
        <v>192796</v>
      </c>
      <c r="G2928">
        <v>2024</v>
      </c>
      <c r="H2928">
        <v>630</v>
      </c>
      <c r="I2928" t="s">
        <v>34</v>
      </c>
      <c r="J2928">
        <v>37.409999999999997</v>
      </c>
      <c r="K2928" t="s">
        <v>42</v>
      </c>
      <c r="L2928">
        <v>2024</v>
      </c>
      <c r="M2928" t="s">
        <v>38</v>
      </c>
      <c r="N2928" t="s">
        <v>31</v>
      </c>
      <c r="O2928">
        <v>117611.84</v>
      </c>
      <c r="P2928" t="s">
        <v>35</v>
      </c>
    </row>
    <row r="2929" spans="1:16" x14ac:dyDescent="0.35">
      <c r="A2929" t="s">
        <v>28</v>
      </c>
      <c r="B2929">
        <v>5.92</v>
      </c>
      <c r="C2929">
        <f>RawData[[#This Row],[Price (INR)]]-RawData[[#This Row],[Resale Price (INR)]]</f>
        <v>34221.479999999996</v>
      </c>
      <c r="D2929" t="s">
        <v>32</v>
      </c>
      <c r="E2929" t="s">
        <v>60</v>
      </c>
      <c r="F2929">
        <v>61118</v>
      </c>
      <c r="G2929">
        <v>2019</v>
      </c>
      <c r="H2929">
        <v>111</v>
      </c>
      <c r="I2929" t="s">
        <v>34</v>
      </c>
      <c r="J2929">
        <v>32.119999999999997</v>
      </c>
      <c r="K2929" t="s">
        <v>27</v>
      </c>
      <c r="L2929">
        <v>2021</v>
      </c>
      <c r="M2929" t="s">
        <v>20</v>
      </c>
      <c r="N2929" t="s">
        <v>31</v>
      </c>
      <c r="O2929">
        <v>26896.52</v>
      </c>
      <c r="P2929" t="s">
        <v>45</v>
      </c>
    </row>
    <row r="2930" spans="1:16" x14ac:dyDescent="0.35">
      <c r="A2930" t="s">
        <v>23</v>
      </c>
      <c r="B2930">
        <v>45.99</v>
      </c>
      <c r="C2930">
        <f>RawData[[#This Row],[Price (INR)]]-RawData[[#This Row],[Resale Price (INR)]]</f>
        <v>52823.709999999992</v>
      </c>
      <c r="D2930" t="s">
        <v>16</v>
      </c>
      <c r="E2930" t="s">
        <v>83</v>
      </c>
      <c r="F2930">
        <v>187100</v>
      </c>
      <c r="G2930">
        <v>2016</v>
      </c>
      <c r="H2930">
        <v>394</v>
      </c>
      <c r="I2930" t="s">
        <v>18</v>
      </c>
      <c r="J2930">
        <v>96.9</v>
      </c>
      <c r="K2930" t="s">
        <v>27</v>
      </c>
      <c r="L2930">
        <v>2020</v>
      </c>
      <c r="M2930" t="s">
        <v>38</v>
      </c>
      <c r="N2930" t="s">
        <v>21</v>
      </c>
      <c r="O2930">
        <v>134276.29</v>
      </c>
      <c r="P2930" t="s">
        <v>50</v>
      </c>
    </row>
    <row r="2931" spans="1:16" x14ac:dyDescent="0.35">
      <c r="A2931" t="s">
        <v>28</v>
      </c>
      <c r="B2931">
        <v>73.47</v>
      </c>
      <c r="C2931">
        <f>RawData[[#This Row],[Price (INR)]]-RawData[[#This Row],[Resale Price (INR)]]</f>
        <v>113960.28</v>
      </c>
      <c r="D2931" t="s">
        <v>52</v>
      </c>
      <c r="E2931" t="s">
        <v>69</v>
      </c>
      <c r="F2931">
        <v>335459</v>
      </c>
      <c r="G2931">
        <v>2017</v>
      </c>
      <c r="H2931">
        <v>474</v>
      </c>
      <c r="I2931" t="s">
        <v>26</v>
      </c>
      <c r="J2931">
        <v>89.52</v>
      </c>
      <c r="K2931" t="s">
        <v>42</v>
      </c>
      <c r="L2931">
        <v>2017</v>
      </c>
      <c r="M2931" t="s">
        <v>44</v>
      </c>
      <c r="N2931" t="s">
        <v>31</v>
      </c>
      <c r="O2931">
        <v>221498.72</v>
      </c>
      <c r="P2931" t="s">
        <v>50</v>
      </c>
    </row>
    <row r="2932" spans="1:16" x14ac:dyDescent="0.35">
      <c r="A2932" t="s">
        <v>28</v>
      </c>
      <c r="B2932">
        <v>54.03</v>
      </c>
      <c r="C2932">
        <f>RawData[[#This Row],[Price (INR)]]-RawData[[#This Row],[Resale Price (INR)]]</f>
        <v>56366.040000000008</v>
      </c>
      <c r="D2932" t="s">
        <v>24</v>
      </c>
      <c r="E2932" t="s">
        <v>85</v>
      </c>
      <c r="F2932">
        <v>224266</v>
      </c>
      <c r="G2932">
        <v>2023</v>
      </c>
      <c r="H2932">
        <v>596</v>
      </c>
      <c r="I2932" t="s">
        <v>18</v>
      </c>
      <c r="J2932">
        <v>77.11</v>
      </c>
      <c r="K2932" t="s">
        <v>19</v>
      </c>
      <c r="L2932">
        <v>2024</v>
      </c>
      <c r="M2932" t="s">
        <v>44</v>
      </c>
      <c r="N2932" t="s">
        <v>21</v>
      </c>
      <c r="O2932">
        <v>167899.96</v>
      </c>
      <c r="P2932" t="s">
        <v>35</v>
      </c>
    </row>
    <row r="2933" spans="1:16" x14ac:dyDescent="0.35">
      <c r="A2933" t="s">
        <v>54</v>
      </c>
      <c r="B2933">
        <v>20.43</v>
      </c>
      <c r="C2933">
        <f>RawData[[#This Row],[Price (INR)]]-RawData[[#This Row],[Resale Price (INR)]]</f>
        <v>38404.74</v>
      </c>
      <c r="D2933" t="s">
        <v>29</v>
      </c>
      <c r="E2933" t="s">
        <v>30</v>
      </c>
      <c r="F2933">
        <v>79336</v>
      </c>
      <c r="G2933">
        <v>2023</v>
      </c>
      <c r="H2933">
        <v>529</v>
      </c>
      <c r="I2933" t="s">
        <v>34</v>
      </c>
      <c r="J2933">
        <v>47.06</v>
      </c>
      <c r="K2933" t="s">
        <v>19</v>
      </c>
      <c r="L2933">
        <v>2024</v>
      </c>
      <c r="M2933" t="s">
        <v>44</v>
      </c>
      <c r="N2933" t="s">
        <v>21</v>
      </c>
      <c r="O2933">
        <v>40931.26</v>
      </c>
      <c r="P2933" t="s">
        <v>45</v>
      </c>
    </row>
    <row r="2934" spans="1:16" x14ac:dyDescent="0.35">
      <c r="A2934" t="s">
        <v>15</v>
      </c>
      <c r="B2934">
        <v>75.61</v>
      </c>
      <c r="C2934">
        <f>RawData[[#This Row],[Price (INR)]]-RawData[[#This Row],[Resale Price (INR)]]</f>
        <v>80060.56</v>
      </c>
      <c r="D2934" t="s">
        <v>52</v>
      </c>
      <c r="E2934" t="s">
        <v>72</v>
      </c>
      <c r="F2934">
        <v>291701</v>
      </c>
      <c r="G2934">
        <v>2020</v>
      </c>
      <c r="H2934">
        <v>520</v>
      </c>
      <c r="I2934" t="s">
        <v>26</v>
      </c>
      <c r="J2934">
        <v>76.25</v>
      </c>
      <c r="K2934" t="s">
        <v>27</v>
      </c>
      <c r="L2934">
        <v>2021</v>
      </c>
      <c r="M2934" t="s">
        <v>44</v>
      </c>
      <c r="N2934" t="s">
        <v>21</v>
      </c>
      <c r="O2934">
        <v>211640.44</v>
      </c>
      <c r="P2934" t="s">
        <v>22</v>
      </c>
    </row>
    <row r="2935" spans="1:16" x14ac:dyDescent="0.35">
      <c r="A2935" t="s">
        <v>59</v>
      </c>
      <c r="B2935">
        <v>27.9</v>
      </c>
      <c r="C2935">
        <f>RawData[[#This Row],[Price (INR)]]-RawData[[#This Row],[Resale Price (INR)]]</f>
        <v>123746.41</v>
      </c>
      <c r="D2935" t="s">
        <v>24</v>
      </c>
      <c r="E2935" t="s">
        <v>67</v>
      </c>
      <c r="F2935">
        <v>301065</v>
      </c>
      <c r="G2935">
        <v>2024</v>
      </c>
      <c r="H2935">
        <v>374</v>
      </c>
      <c r="I2935" t="s">
        <v>18</v>
      </c>
      <c r="J2935">
        <v>75.319999999999993</v>
      </c>
      <c r="K2935" t="s">
        <v>42</v>
      </c>
      <c r="L2935">
        <v>2024</v>
      </c>
      <c r="M2935" t="s">
        <v>20</v>
      </c>
      <c r="N2935" t="s">
        <v>21</v>
      </c>
      <c r="O2935">
        <v>177318.59</v>
      </c>
      <c r="P2935" t="s">
        <v>45</v>
      </c>
    </row>
    <row r="2936" spans="1:16" x14ac:dyDescent="0.35">
      <c r="A2936" t="s">
        <v>28</v>
      </c>
      <c r="B2936">
        <v>57.09</v>
      </c>
      <c r="C2936">
        <f>RawData[[#This Row],[Price (INR)]]-RawData[[#This Row],[Resale Price (INR)]]</f>
        <v>27420.020000000004</v>
      </c>
      <c r="D2936" t="s">
        <v>40</v>
      </c>
      <c r="E2936" t="s">
        <v>51</v>
      </c>
      <c r="F2936">
        <v>125939</v>
      </c>
      <c r="G2936">
        <v>2017</v>
      </c>
      <c r="H2936">
        <v>300</v>
      </c>
      <c r="I2936" t="s">
        <v>18</v>
      </c>
      <c r="J2936">
        <v>71.84</v>
      </c>
      <c r="K2936" t="s">
        <v>42</v>
      </c>
      <c r="L2936">
        <v>2017</v>
      </c>
      <c r="M2936" t="s">
        <v>38</v>
      </c>
      <c r="N2936" t="s">
        <v>31</v>
      </c>
      <c r="O2936">
        <v>98518.98</v>
      </c>
      <c r="P2936" t="s">
        <v>45</v>
      </c>
    </row>
    <row r="2937" spans="1:16" x14ac:dyDescent="0.35">
      <c r="A2937" t="s">
        <v>39</v>
      </c>
      <c r="B2937">
        <v>46.7</v>
      </c>
      <c r="C2937">
        <f>RawData[[#This Row],[Price (INR)]]-RawData[[#This Row],[Resale Price (INR)]]</f>
        <v>42422.21</v>
      </c>
      <c r="D2937" t="s">
        <v>29</v>
      </c>
      <c r="E2937" t="s">
        <v>86</v>
      </c>
      <c r="F2937">
        <v>105167</v>
      </c>
      <c r="G2937">
        <v>2020</v>
      </c>
      <c r="H2937">
        <v>514</v>
      </c>
      <c r="I2937" t="s">
        <v>34</v>
      </c>
      <c r="J2937">
        <v>30.62</v>
      </c>
      <c r="K2937" t="s">
        <v>27</v>
      </c>
      <c r="L2937">
        <v>2021</v>
      </c>
      <c r="M2937" t="s">
        <v>38</v>
      </c>
      <c r="N2937" t="s">
        <v>31</v>
      </c>
      <c r="O2937">
        <v>62744.79</v>
      </c>
      <c r="P2937" t="s">
        <v>22</v>
      </c>
    </row>
    <row r="2938" spans="1:16" x14ac:dyDescent="0.35">
      <c r="A2938" t="s">
        <v>59</v>
      </c>
      <c r="B2938">
        <v>75.87</v>
      </c>
      <c r="C2938">
        <f>RawData[[#This Row],[Price (INR)]]-RawData[[#This Row],[Resale Price (INR)]]</f>
        <v>79476.489999999991</v>
      </c>
      <c r="D2938" t="s">
        <v>32</v>
      </c>
      <c r="E2938" t="s">
        <v>56</v>
      </c>
      <c r="F2938">
        <v>328628</v>
      </c>
      <c r="G2938">
        <v>2017</v>
      </c>
      <c r="H2938">
        <v>904</v>
      </c>
      <c r="I2938" t="s">
        <v>26</v>
      </c>
      <c r="J2938">
        <v>90.72</v>
      </c>
      <c r="K2938" t="s">
        <v>27</v>
      </c>
      <c r="L2938">
        <v>2020</v>
      </c>
      <c r="M2938" t="s">
        <v>20</v>
      </c>
      <c r="N2938" t="s">
        <v>21</v>
      </c>
      <c r="O2938">
        <v>249151.51</v>
      </c>
      <c r="P2938" t="s">
        <v>45</v>
      </c>
    </row>
    <row r="2939" spans="1:16" x14ac:dyDescent="0.35">
      <c r="A2939" t="s">
        <v>28</v>
      </c>
      <c r="B2939">
        <v>30.39</v>
      </c>
      <c r="C2939">
        <f>RawData[[#This Row],[Price (INR)]]-RawData[[#This Row],[Resale Price (INR)]]</f>
        <v>20480.300000000003</v>
      </c>
      <c r="D2939" t="s">
        <v>32</v>
      </c>
      <c r="E2939" t="s">
        <v>47</v>
      </c>
      <c r="F2939">
        <v>60733</v>
      </c>
      <c r="G2939">
        <v>2023</v>
      </c>
      <c r="H2939">
        <v>701</v>
      </c>
      <c r="I2939" t="s">
        <v>18</v>
      </c>
      <c r="J2939">
        <v>65.36</v>
      </c>
      <c r="K2939" t="s">
        <v>19</v>
      </c>
      <c r="L2939">
        <v>2023</v>
      </c>
      <c r="M2939" t="s">
        <v>38</v>
      </c>
      <c r="N2939" t="s">
        <v>31</v>
      </c>
      <c r="O2939">
        <v>40252.699999999997</v>
      </c>
      <c r="P2939" t="s">
        <v>50</v>
      </c>
    </row>
    <row r="2940" spans="1:16" x14ac:dyDescent="0.35">
      <c r="A2940" t="s">
        <v>61</v>
      </c>
      <c r="B2940">
        <v>43.27</v>
      </c>
      <c r="C2940">
        <f>RawData[[#This Row],[Price (INR)]]-RawData[[#This Row],[Resale Price (INR)]]</f>
        <v>167915.26</v>
      </c>
      <c r="D2940" t="s">
        <v>29</v>
      </c>
      <c r="E2940" t="s">
        <v>86</v>
      </c>
      <c r="F2940">
        <v>299235</v>
      </c>
      <c r="G2940">
        <v>2023</v>
      </c>
      <c r="H2940">
        <v>763</v>
      </c>
      <c r="I2940" t="s">
        <v>26</v>
      </c>
      <c r="J2940">
        <v>87.1</v>
      </c>
      <c r="K2940" t="s">
        <v>42</v>
      </c>
      <c r="L2940">
        <v>2023</v>
      </c>
      <c r="M2940" t="s">
        <v>38</v>
      </c>
      <c r="N2940" t="s">
        <v>21</v>
      </c>
      <c r="O2940">
        <v>131319.74</v>
      </c>
      <c r="P2940" t="s">
        <v>45</v>
      </c>
    </row>
    <row r="2941" spans="1:16" x14ac:dyDescent="0.35">
      <c r="A2941" t="s">
        <v>59</v>
      </c>
      <c r="B2941">
        <v>11.06</v>
      </c>
      <c r="C2941">
        <f>RawData[[#This Row],[Price (INR)]]-RawData[[#This Row],[Resale Price (INR)]]</f>
        <v>106771.82999999999</v>
      </c>
      <c r="D2941" t="s">
        <v>36</v>
      </c>
      <c r="E2941" t="s">
        <v>63</v>
      </c>
      <c r="F2941">
        <v>323337</v>
      </c>
      <c r="G2941">
        <v>2017</v>
      </c>
      <c r="H2941">
        <v>150</v>
      </c>
      <c r="I2941" t="s">
        <v>34</v>
      </c>
      <c r="J2941">
        <v>35.89</v>
      </c>
      <c r="K2941" t="s">
        <v>19</v>
      </c>
      <c r="L2941">
        <v>2021</v>
      </c>
      <c r="M2941" t="s">
        <v>38</v>
      </c>
      <c r="N2941" t="s">
        <v>21</v>
      </c>
      <c r="O2941">
        <v>216565.17</v>
      </c>
      <c r="P2941" t="s">
        <v>35</v>
      </c>
    </row>
    <row r="2942" spans="1:16" x14ac:dyDescent="0.35">
      <c r="A2942" t="s">
        <v>48</v>
      </c>
      <c r="B2942">
        <v>46.61</v>
      </c>
      <c r="C2942">
        <f>RawData[[#This Row],[Price (INR)]]-RawData[[#This Row],[Resale Price (INR)]]</f>
        <v>59224.7</v>
      </c>
      <c r="D2942" t="s">
        <v>52</v>
      </c>
      <c r="E2942" t="s">
        <v>79</v>
      </c>
      <c r="F2942">
        <v>99544</v>
      </c>
      <c r="G2942">
        <v>2022</v>
      </c>
      <c r="H2942">
        <v>739</v>
      </c>
      <c r="I2942" t="s">
        <v>26</v>
      </c>
      <c r="J2942">
        <v>87.92</v>
      </c>
      <c r="K2942" t="s">
        <v>42</v>
      </c>
      <c r="L2942">
        <v>2022</v>
      </c>
      <c r="M2942" t="s">
        <v>38</v>
      </c>
      <c r="N2942" t="s">
        <v>31</v>
      </c>
      <c r="O2942">
        <v>40319.300000000003</v>
      </c>
      <c r="P2942" t="s">
        <v>50</v>
      </c>
    </row>
    <row r="2943" spans="1:16" x14ac:dyDescent="0.35">
      <c r="A2943" t="s">
        <v>39</v>
      </c>
      <c r="B2943">
        <v>70.260000000000005</v>
      </c>
      <c r="C2943">
        <f>RawData[[#This Row],[Price (INR)]]-RawData[[#This Row],[Resale Price (INR)]]</f>
        <v>112928.02</v>
      </c>
      <c r="D2943" t="s">
        <v>24</v>
      </c>
      <c r="E2943" t="s">
        <v>85</v>
      </c>
      <c r="F2943">
        <v>214385</v>
      </c>
      <c r="G2943">
        <v>2018</v>
      </c>
      <c r="H2943">
        <v>718</v>
      </c>
      <c r="I2943" t="s">
        <v>34</v>
      </c>
      <c r="J2943">
        <v>37.99</v>
      </c>
      <c r="K2943" t="s">
        <v>42</v>
      </c>
      <c r="L2943">
        <v>2018</v>
      </c>
      <c r="M2943" t="s">
        <v>44</v>
      </c>
      <c r="N2943" t="s">
        <v>21</v>
      </c>
      <c r="O2943">
        <v>101456.98</v>
      </c>
      <c r="P2943" t="s">
        <v>22</v>
      </c>
    </row>
    <row r="2944" spans="1:16" x14ac:dyDescent="0.35">
      <c r="A2944" t="s">
        <v>54</v>
      </c>
      <c r="B2944">
        <v>27.45</v>
      </c>
      <c r="C2944">
        <f>RawData[[#This Row],[Price (INR)]]-RawData[[#This Row],[Resale Price (INR)]]</f>
        <v>81495.03</v>
      </c>
      <c r="D2944" t="s">
        <v>40</v>
      </c>
      <c r="E2944" t="s">
        <v>51</v>
      </c>
      <c r="F2944">
        <v>192029</v>
      </c>
      <c r="G2944">
        <v>2023</v>
      </c>
      <c r="H2944">
        <v>719</v>
      </c>
      <c r="I2944" t="s">
        <v>34</v>
      </c>
      <c r="J2944">
        <v>29.69</v>
      </c>
      <c r="K2944" t="s">
        <v>42</v>
      </c>
      <c r="L2944">
        <v>2023</v>
      </c>
      <c r="M2944" t="s">
        <v>44</v>
      </c>
      <c r="N2944" t="s">
        <v>21</v>
      </c>
      <c r="O2944">
        <v>110533.97</v>
      </c>
      <c r="P2944" t="s">
        <v>22</v>
      </c>
    </row>
    <row r="2945" spans="1:16" x14ac:dyDescent="0.35">
      <c r="A2945" t="s">
        <v>48</v>
      </c>
      <c r="B2945">
        <v>35.4</v>
      </c>
      <c r="C2945">
        <f>RawData[[#This Row],[Price (INR)]]-RawData[[#This Row],[Resale Price (INR)]]</f>
        <v>96002.45</v>
      </c>
      <c r="D2945" t="s">
        <v>24</v>
      </c>
      <c r="E2945" t="s">
        <v>85</v>
      </c>
      <c r="F2945">
        <v>218496</v>
      </c>
      <c r="G2945">
        <v>2019</v>
      </c>
      <c r="H2945">
        <v>378</v>
      </c>
      <c r="I2945" t="s">
        <v>18</v>
      </c>
      <c r="J2945">
        <v>94.64</v>
      </c>
      <c r="K2945" t="s">
        <v>27</v>
      </c>
      <c r="L2945">
        <v>2019</v>
      </c>
      <c r="M2945" t="s">
        <v>38</v>
      </c>
      <c r="N2945" t="s">
        <v>31</v>
      </c>
      <c r="O2945">
        <v>122493.55</v>
      </c>
      <c r="P2945" t="s">
        <v>45</v>
      </c>
    </row>
    <row r="2946" spans="1:16" x14ac:dyDescent="0.35">
      <c r="A2946" t="s">
        <v>55</v>
      </c>
      <c r="B2946">
        <v>31.25</v>
      </c>
      <c r="C2946">
        <f>RawData[[#This Row],[Price (INR)]]-RawData[[#This Row],[Resale Price (INR)]]</f>
        <v>91568.920000000013</v>
      </c>
      <c r="D2946" t="s">
        <v>16</v>
      </c>
      <c r="E2946" t="s">
        <v>77</v>
      </c>
      <c r="F2946">
        <v>295437</v>
      </c>
      <c r="G2946">
        <v>2017</v>
      </c>
      <c r="H2946">
        <v>358</v>
      </c>
      <c r="I2946" t="s">
        <v>18</v>
      </c>
      <c r="J2946">
        <v>69.87</v>
      </c>
      <c r="K2946" t="s">
        <v>19</v>
      </c>
      <c r="L2946">
        <v>2017</v>
      </c>
      <c r="M2946" t="s">
        <v>20</v>
      </c>
      <c r="N2946" t="s">
        <v>31</v>
      </c>
      <c r="O2946">
        <v>203868.08</v>
      </c>
      <c r="P2946" t="s">
        <v>22</v>
      </c>
    </row>
    <row r="2947" spans="1:16" x14ac:dyDescent="0.35">
      <c r="A2947" t="s">
        <v>61</v>
      </c>
      <c r="B2947">
        <v>32.83</v>
      </c>
      <c r="C2947">
        <f>RawData[[#This Row],[Price (INR)]]-RawData[[#This Row],[Resale Price (INR)]]</f>
        <v>38207.699999999997</v>
      </c>
      <c r="D2947" t="s">
        <v>29</v>
      </c>
      <c r="E2947" t="s">
        <v>30</v>
      </c>
      <c r="F2947">
        <v>79417</v>
      </c>
      <c r="G2947">
        <v>2019</v>
      </c>
      <c r="H2947">
        <v>335</v>
      </c>
      <c r="I2947" t="s">
        <v>18</v>
      </c>
      <c r="J2947">
        <v>84.93</v>
      </c>
      <c r="K2947" t="s">
        <v>19</v>
      </c>
      <c r="L2947">
        <v>2019</v>
      </c>
      <c r="M2947" t="s">
        <v>44</v>
      </c>
      <c r="N2947" t="s">
        <v>21</v>
      </c>
      <c r="O2947">
        <v>41209.300000000003</v>
      </c>
      <c r="P2947" t="s">
        <v>45</v>
      </c>
    </row>
    <row r="2948" spans="1:16" x14ac:dyDescent="0.35">
      <c r="A2948" t="s">
        <v>28</v>
      </c>
      <c r="B2948">
        <v>65.73</v>
      </c>
      <c r="C2948">
        <f>RawData[[#This Row],[Price (INR)]]-RawData[[#This Row],[Resale Price (INR)]]</f>
        <v>211683.54</v>
      </c>
      <c r="D2948" t="s">
        <v>36</v>
      </c>
      <c r="E2948" t="s">
        <v>57</v>
      </c>
      <c r="F2948">
        <v>353934</v>
      </c>
      <c r="G2948">
        <v>2018</v>
      </c>
      <c r="H2948">
        <v>471</v>
      </c>
      <c r="I2948" t="s">
        <v>34</v>
      </c>
      <c r="J2948">
        <v>37.71</v>
      </c>
      <c r="K2948" t="s">
        <v>42</v>
      </c>
      <c r="L2948">
        <v>2018</v>
      </c>
      <c r="M2948" t="s">
        <v>38</v>
      </c>
      <c r="N2948" t="s">
        <v>31</v>
      </c>
      <c r="O2948">
        <v>142250.46</v>
      </c>
      <c r="P2948" t="s">
        <v>50</v>
      </c>
    </row>
    <row r="2949" spans="1:16" x14ac:dyDescent="0.35">
      <c r="A2949" t="s">
        <v>28</v>
      </c>
      <c r="B2949">
        <v>48.36</v>
      </c>
      <c r="C2949">
        <f>RawData[[#This Row],[Price (INR)]]-RawData[[#This Row],[Resale Price (INR)]]</f>
        <v>119687.19</v>
      </c>
      <c r="D2949" t="s">
        <v>29</v>
      </c>
      <c r="E2949" t="s">
        <v>49</v>
      </c>
      <c r="F2949">
        <v>263805</v>
      </c>
      <c r="G2949">
        <v>2023</v>
      </c>
      <c r="H2949">
        <v>598</v>
      </c>
      <c r="I2949" t="s">
        <v>18</v>
      </c>
      <c r="J2949">
        <v>90.59</v>
      </c>
      <c r="K2949" t="s">
        <v>42</v>
      </c>
      <c r="L2949">
        <v>2023</v>
      </c>
      <c r="M2949" t="s">
        <v>38</v>
      </c>
      <c r="N2949" t="s">
        <v>21</v>
      </c>
      <c r="O2949">
        <v>144117.81</v>
      </c>
      <c r="P2949" t="s">
        <v>35</v>
      </c>
    </row>
    <row r="2950" spans="1:16" x14ac:dyDescent="0.35">
      <c r="A2950" t="s">
        <v>28</v>
      </c>
      <c r="B2950">
        <v>41.98</v>
      </c>
      <c r="C2950">
        <f>RawData[[#This Row],[Price (INR)]]-RawData[[#This Row],[Resale Price (INR)]]</f>
        <v>69755.27</v>
      </c>
      <c r="D2950" t="s">
        <v>16</v>
      </c>
      <c r="E2950" t="s">
        <v>83</v>
      </c>
      <c r="F2950">
        <v>137473</v>
      </c>
      <c r="G2950">
        <v>2021</v>
      </c>
      <c r="H2950">
        <v>923</v>
      </c>
      <c r="I2950" t="s">
        <v>26</v>
      </c>
      <c r="J2950">
        <v>83.69</v>
      </c>
      <c r="K2950" t="s">
        <v>42</v>
      </c>
      <c r="L2950">
        <v>2021</v>
      </c>
      <c r="M2950" t="s">
        <v>44</v>
      </c>
      <c r="N2950" t="s">
        <v>21</v>
      </c>
      <c r="O2950">
        <v>67717.73</v>
      </c>
      <c r="P2950" t="s">
        <v>45</v>
      </c>
    </row>
    <row r="2951" spans="1:16" x14ac:dyDescent="0.35">
      <c r="A2951" t="s">
        <v>59</v>
      </c>
      <c r="B2951">
        <v>76.66</v>
      </c>
      <c r="C2951">
        <f>RawData[[#This Row],[Price (INR)]]-RawData[[#This Row],[Resale Price (INR)]]</f>
        <v>50605.440000000002</v>
      </c>
      <c r="D2951" t="s">
        <v>36</v>
      </c>
      <c r="E2951" t="s">
        <v>37</v>
      </c>
      <c r="F2951">
        <v>95670</v>
      </c>
      <c r="G2951">
        <v>2017</v>
      </c>
      <c r="H2951">
        <v>356</v>
      </c>
      <c r="I2951" t="s">
        <v>26</v>
      </c>
      <c r="J2951">
        <v>83.99</v>
      </c>
      <c r="K2951" t="s">
        <v>19</v>
      </c>
      <c r="L2951">
        <v>2020</v>
      </c>
      <c r="M2951" t="s">
        <v>44</v>
      </c>
      <c r="N2951" t="s">
        <v>31</v>
      </c>
      <c r="O2951">
        <v>45064.56</v>
      </c>
      <c r="P2951" t="s">
        <v>45</v>
      </c>
    </row>
    <row r="2952" spans="1:16" x14ac:dyDescent="0.35">
      <c r="A2952" t="s">
        <v>59</v>
      </c>
      <c r="B2952">
        <v>39.53</v>
      </c>
      <c r="C2952">
        <f>RawData[[#This Row],[Price (INR)]]-RawData[[#This Row],[Resale Price (INR)]]</f>
        <v>80593.510000000009</v>
      </c>
      <c r="D2952" t="s">
        <v>40</v>
      </c>
      <c r="E2952" t="s">
        <v>58</v>
      </c>
      <c r="F2952">
        <v>362178</v>
      </c>
      <c r="G2952">
        <v>2015</v>
      </c>
      <c r="H2952">
        <v>679</v>
      </c>
      <c r="I2952" t="s">
        <v>34</v>
      </c>
      <c r="J2952">
        <v>55.63</v>
      </c>
      <c r="K2952" t="s">
        <v>42</v>
      </c>
      <c r="L2952">
        <v>2015</v>
      </c>
      <c r="M2952" t="s">
        <v>44</v>
      </c>
      <c r="N2952" t="s">
        <v>21</v>
      </c>
      <c r="O2952">
        <v>281584.49</v>
      </c>
      <c r="P2952" t="s">
        <v>50</v>
      </c>
    </row>
    <row r="2953" spans="1:16" x14ac:dyDescent="0.35">
      <c r="A2953" t="s">
        <v>61</v>
      </c>
      <c r="B2953">
        <v>5.15</v>
      </c>
      <c r="C2953">
        <f>RawData[[#This Row],[Price (INR)]]-RawData[[#This Row],[Resale Price (INR)]]</f>
        <v>127478.43</v>
      </c>
      <c r="D2953" t="s">
        <v>52</v>
      </c>
      <c r="E2953" t="s">
        <v>72</v>
      </c>
      <c r="F2953">
        <v>341537</v>
      </c>
      <c r="G2953">
        <v>2018</v>
      </c>
      <c r="H2953">
        <v>838</v>
      </c>
      <c r="I2953" t="s">
        <v>34</v>
      </c>
      <c r="J2953">
        <v>52.85</v>
      </c>
      <c r="K2953" t="s">
        <v>19</v>
      </c>
      <c r="L2953">
        <v>2022</v>
      </c>
      <c r="M2953" t="s">
        <v>44</v>
      </c>
      <c r="N2953" t="s">
        <v>21</v>
      </c>
      <c r="O2953">
        <v>214058.57</v>
      </c>
      <c r="P2953" t="s">
        <v>50</v>
      </c>
    </row>
    <row r="2954" spans="1:16" x14ac:dyDescent="0.35">
      <c r="A2954" t="s">
        <v>28</v>
      </c>
      <c r="B2954">
        <v>34.979999999999997</v>
      </c>
      <c r="C2954">
        <f>RawData[[#This Row],[Price (INR)]]-RawData[[#This Row],[Resale Price (INR)]]</f>
        <v>80235.399999999994</v>
      </c>
      <c r="D2954" t="s">
        <v>16</v>
      </c>
      <c r="E2954" t="s">
        <v>83</v>
      </c>
      <c r="F2954">
        <v>235142</v>
      </c>
      <c r="G2954">
        <v>2017</v>
      </c>
      <c r="H2954">
        <v>197</v>
      </c>
      <c r="I2954" t="s">
        <v>26</v>
      </c>
      <c r="J2954">
        <v>97.41</v>
      </c>
      <c r="K2954" t="s">
        <v>19</v>
      </c>
      <c r="L2954">
        <v>2017</v>
      </c>
      <c r="M2954" t="s">
        <v>38</v>
      </c>
      <c r="N2954" t="s">
        <v>31</v>
      </c>
      <c r="O2954">
        <v>154906.6</v>
      </c>
      <c r="P2954" t="s">
        <v>45</v>
      </c>
    </row>
    <row r="2955" spans="1:16" x14ac:dyDescent="0.35">
      <c r="A2955" t="s">
        <v>15</v>
      </c>
      <c r="B2955">
        <v>65.489999999999995</v>
      </c>
      <c r="C2955">
        <f>RawData[[#This Row],[Price (INR)]]-RawData[[#This Row],[Resale Price (INR)]]</f>
        <v>114915.89</v>
      </c>
      <c r="D2955" t="s">
        <v>32</v>
      </c>
      <c r="E2955" t="s">
        <v>80</v>
      </c>
      <c r="F2955">
        <v>196660</v>
      </c>
      <c r="G2955">
        <v>2023</v>
      </c>
      <c r="H2955">
        <v>855</v>
      </c>
      <c r="I2955" t="s">
        <v>18</v>
      </c>
      <c r="J2955">
        <v>63.97</v>
      </c>
      <c r="K2955" t="s">
        <v>19</v>
      </c>
      <c r="L2955">
        <v>2024</v>
      </c>
      <c r="M2955" t="s">
        <v>44</v>
      </c>
      <c r="N2955" t="s">
        <v>21</v>
      </c>
      <c r="O2955">
        <v>81744.11</v>
      </c>
      <c r="P2955" t="s">
        <v>22</v>
      </c>
    </row>
    <row r="2956" spans="1:16" x14ac:dyDescent="0.35">
      <c r="A2956" t="s">
        <v>48</v>
      </c>
      <c r="B2956">
        <v>57.67</v>
      </c>
      <c r="C2956">
        <f>RawData[[#This Row],[Price (INR)]]-RawData[[#This Row],[Resale Price (INR)]]</f>
        <v>170450.98</v>
      </c>
      <c r="D2956" t="s">
        <v>64</v>
      </c>
      <c r="E2956" t="s">
        <v>65</v>
      </c>
      <c r="F2956">
        <v>333242</v>
      </c>
      <c r="G2956">
        <v>2015</v>
      </c>
      <c r="H2956">
        <v>564</v>
      </c>
      <c r="I2956" t="s">
        <v>26</v>
      </c>
      <c r="J2956">
        <v>97.62</v>
      </c>
      <c r="K2956" t="s">
        <v>42</v>
      </c>
      <c r="L2956">
        <v>2015</v>
      </c>
      <c r="M2956" t="s">
        <v>44</v>
      </c>
      <c r="N2956" t="s">
        <v>21</v>
      </c>
      <c r="O2956">
        <v>162791.01999999999</v>
      </c>
      <c r="P2956" t="s">
        <v>22</v>
      </c>
    </row>
    <row r="2957" spans="1:16" x14ac:dyDescent="0.35">
      <c r="A2957" t="s">
        <v>48</v>
      </c>
      <c r="B2957">
        <v>60.81</v>
      </c>
      <c r="C2957">
        <f>RawData[[#This Row],[Price (INR)]]-RawData[[#This Row],[Resale Price (INR)]]</f>
        <v>30124.05</v>
      </c>
      <c r="D2957" t="s">
        <v>64</v>
      </c>
      <c r="E2957" t="s">
        <v>65</v>
      </c>
      <c r="F2957">
        <v>57561</v>
      </c>
      <c r="G2957">
        <v>2022</v>
      </c>
      <c r="H2957">
        <v>486</v>
      </c>
      <c r="I2957" t="s">
        <v>34</v>
      </c>
      <c r="J2957">
        <v>28.06</v>
      </c>
      <c r="K2957" t="s">
        <v>27</v>
      </c>
      <c r="L2957">
        <v>2023</v>
      </c>
      <c r="M2957" t="s">
        <v>44</v>
      </c>
      <c r="N2957" t="s">
        <v>21</v>
      </c>
      <c r="O2957">
        <v>27436.95</v>
      </c>
      <c r="P2957" t="s">
        <v>22</v>
      </c>
    </row>
    <row r="2958" spans="1:16" x14ac:dyDescent="0.35">
      <c r="A2958" t="s">
        <v>59</v>
      </c>
      <c r="B2958">
        <v>34.36</v>
      </c>
      <c r="C2958">
        <f>RawData[[#This Row],[Price (INR)]]-RawData[[#This Row],[Resale Price (INR)]]</f>
        <v>59455.490000000005</v>
      </c>
      <c r="D2958" t="s">
        <v>64</v>
      </c>
      <c r="E2958" t="s">
        <v>78</v>
      </c>
      <c r="F2958">
        <v>132506</v>
      </c>
      <c r="G2958">
        <v>2020</v>
      </c>
      <c r="H2958">
        <v>775</v>
      </c>
      <c r="I2958" t="s">
        <v>34</v>
      </c>
      <c r="J2958">
        <v>49.65</v>
      </c>
      <c r="K2958" t="s">
        <v>42</v>
      </c>
      <c r="L2958">
        <v>2020</v>
      </c>
      <c r="M2958" t="s">
        <v>38</v>
      </c>
      <c r="N2958" t="s">
        <v>31</v>
      </c>
      <c r="O2958">
        <v>73050.509999999995</v>
      </c>
      <c r="P2958" t="s">
        <v>22</v>
      </c>
    </row>
    <row r="2959" spans="1:16" x14ac:dyDescent="0.35">
      <c r="A2959" t="s">
        <v>39</v>
      </c>
      <c r="B2959">
        <v>54.59</v>
      </c>
      <c r="C2959">
        <f>RawData[[#This Row],[Price (INR)]]-RawData[[#This Row],[Resale Price (INR)]]</f>
        <v>52175.679999999993</v>
      </c>
      <c r="D2959" t="s">
        <v>29</v>
      </c>
      <c r="E2959" t="s">
        <v>82</v>
      </c>
      <c r="F2959">
        <v>229340</v>
      </c>
      <c r="G2959">
        <v>2018</v>
      </c>
      <c r="H2959">
        <v>820</v>
      </c>
      <c r="I2959" t="s">
        <v>26</v>
      </c>
      <c r="J2959">
        <v>95.46</v>
      </c>
      <c r="K2959" t="s">
        <v>19</v>
      </c>
      <c r="L2959">
        <v>2020</v>
      </c>
      <c r="M2959" t="s">
        <v>20</v>
      </c>
      <c r="N2959" t="s">
        <v>21</v>
      </c>
      <c r="O2959">
        <v>177164.32</v>
      </c>
      <c r="P2959" t="s">
        <v>45</v>
      </c>
    </row>
    <row r="2960" spans="1:16" x14ac:dyDescent="0.35">
      <c r="A2960" t="s">
        <v>39</v>
      </c>
      <c r="B2960">
        <v>24.64</v>
      </c>
      <c r="C2960">
        <f>RawData[[#This Row],[Price (INR)]]-RawData[[#This Row],[Resale Price (INR)]]</f>
        <v>185288.25</v>
      </c>
      <c r="D2960" t="s">
        <v>64</v>
      </c>
      <c r="E2960" t="s">
        <v>71</v>
      </c>
      <c r="F2960">
        <v>322946</v>
      </c>
      <c r="G2960">
        <v>2019</v>
      </c>
      <c r="H2960">
        <v>512</v>
      </c>
      <c r="I2960" t="s">
        <v>18</v>
      </c>
      <c r="J2960">
        <v>83.33</v>
      </c>
      <c r="K2960" t="s">
        <v>42</v>
      </c>
      <c r="L2960">
        <v>2019</v>
      </c>
      <c r="M2960" t="s">
        <v>38</v>
      </c>
      <c r="N2960" t="s">
        <v>21</v>
      </c>
      <c r="O2960">
        <v>137657.75</v>
      </c>
      <c r="P2960" t="s">
        <v>22</v>
      </c>
    </row>
    <row r="2961" spans="1:16" x14ac:dyDescent="0.35">
      <c r="A2961" t="s">
        <v>28</v>
      </c>
      <c r="B2961">
        <v>56.85</v>
      </c>
      <c r="C2961">
        <f>RawData[[#This Row],[Price (INR)]]-RawData[[#This Row],[Resale Price (INR)]]</f>
        <v>180479.64</v>
      </c>
      <c r="D2961" t="s">
        <v>16</v>
      </c>
      <c r="E2961" t="s">
        <v>77</v>
      </c>
      <c r="F2961">
        <v>350809</v>
      </c>
      <c r="G2961">
        <v>2024</v>
      </c>
      <c r="H2961">
        <v>419</v>
      </c>
      <c r="I2961" t="s">
        <v>34</v>
      </c>
      <c r="J2961">
        <v>28.65</v>
      </c>
      <c r="K2961" t="s">
        <v>42</v>
      </c>
      <c r="L2961">
        <v>2024</v>
      </c>
      <c r="M2961" t="s">
        <v>44</v>
      </c>
      <c r="N2961" t="s">
        <v>31</v>
      </c>
      <c r="O2961">
        <v>170329.36</v>
      </c>
      <c r="P2961" t="s">
        <v>50</v>
      </c>
    </row>
    <row r="2962" spans="1:16" x14ac:dyDescent="0.35">
      <c r="A2962" t="s">
        <v>23</v>
      </c>
      <c r="B2962">
        <v>21.86</v>
      </c>
      <c r="C2962">
        <f>RawData[[#This Row],[Price (INR)]]-RawData[[#This Row],[Resale Price (INR)]]</f>
        <v>42237.240000000005</v>
      </c>
      <c r="D2962" t="s">
        <v>52</v>
      </c>
      <c r="E2962" t="s">
        <v>81</v>
      </c>
      <c r="F2962">
        <v>132158</v>
      </c>
      <c r="G2962">
        <v>2024</v>
      </c>
      <c r="H2962">
        <v>908</v>
      </c>
      <c r="I2962" t="s">
        <v>34</v>
      </c>
      <c r="J2962">
        <v>49.42</v>
      </c>
      <c r="K2962" t="s">
        <v>27</v>
      </c>
      <c r="L2962">
        <v>2024</v>
      </c>
      <c r="M2962" t="s">
        <v>20</v>
      </c>
      <c r="N2962" t="s">
        <v>21</v>
      </c>
      <c r="O2962">
        <v>89920.76</v>
      </c>
      <c r="P2962" t="s">
        <v>22</v>
      </c>
    </row>
    <row r="2963" spans="1:16" x14ac:dyDescent="0.35">
      <c r="A2963" t="s">
        <v>48</v>
      </c>
      <c r="B2963">
        <v>53.12</v>
      </c>
      <c r="C2963">
        <f>RawData[[#This Row],[Price (INR)]]-RawData[[#This Row],[Resale Price (INR)]]</f>
        <v>199543.74</v>
      </c>
      <c r="D2963" t="s">
        <v>16</v>
      </c>
      <c r="E2963" t="s">
        <v>77</v>
      </c>
      <c r="F2963">
        <v>350409</v>
      </c>
      <c r="G2963">
        <v>2015</v>
      </c>
      <c r="H2963">
        <v>528</v>
      </c>
      <c r="I2963" t="s">
        <v>18</v>
      </c>
      <c r="J2963">
        <v>60.26</v>
      </c>
      <c r="K2963" t="s">
        <v>42</v>
      </c>
      <c r="L2963">
        <v>2015</v>
      </c>
      <c r="M2963" t="s">
        <v>44</v>
      </c>
      <c r="N2963" t="s">
        <v>21</v>
      </c>
      <c r="O2963">
        <v>150865.26</v>
      </c>
      <c r="P2963" t="s">
        <v>35</v>
      </c>
    </row>
    <row r="2964" spans="1:16" x14ac:dyDescent="0.35">
      <c r="A2964" t="s">
        <v>46</v>
      </c>
      <c r="B2964">
        <v>58.25</v>
      </c>
      <c r="C2964">
        <f>RawData[[#This Row],[Price (INR)]]-RawData[[#This Row],[Resale Price (INR)]]</f>
        <v>70987.329999999987</v>
      </c>
      <c r="D2964" t="s">
        <v>36</v>
      </c>
      <c r="E2964" t="s">
        <v>66</v>
      </c>
      <c r="F2964">
        <v>242152</v>
      </c>
      <c r="G2964">
        <v>2019</v>
      </c>
      <c r="H2964">
        <v>812</v>
      </c>
      <c r="I2964" t="s">
        <v>18</v>
      </c>
      <c r="J2964">
        <v>94.89</v>
      </c>
      <c r="K2964" t="s">
        <v>42</v>
      </c>
      <c r="L2964">
        <v>2019</v>
      </c>
      <c r="M2964" t="s">
        <v>38</v>
      </c>
      <c r="N2964" t="s">
        <v>21</v>
      </c>
      <c r="O2964">
        <v>171164.67</v>
      </c>
      <c r="P2964" t="s">
        <v>45</v>
      </c>
    </row>
    <row r="2965" spans="1:16" x14ac:dyDescent="0.35">
      <c r="A2965" t="s">
        <v>15</v>
      </c>
      <c r="B2965">
        <v>12.9</v>
      </c>
      <c r="C2965">
        <f>RawData[[#This Row],[Price (INR)]]-RawData[[#This Row],[Resale Price (INR)]]</f>
        <v>90209.66</v>
      </c>
      <c r="D2965" t="s">
        <v>36</v>
      </c>
      <c r="E2965" t="s">
        <v>63</v>
      </c>
      <c r="F2965">
        <v>254980</v>
      </c>
      <c r="G2965">
        <v>2024</v>
      </c>
      <c r="H2965">
        <v>435</v>
      </c>
      <c r="I2965" t="s">
        <v>34</v>
      </c>
      <c r="J2965">
        <v>48.64</v>
      </c>
      <c r="K2965" t="s">
        <v>27</v>
      </c>
      <c r="L2965">
        <v>2024</v>
      </c>
      <c r="M2965" t="s">
        <v>20</v>
      </c>
      <c r="N2965" t="s">
        <v>31</v>
      </c>
      <c r="O2965">
        <v>164770.34</v>
      </c>
      <c r="P2965" t="s">
        <v>50</v>
      </c>
    </row>
    <row r="2966" spans="1:16" x14ac:dyDescent="0.35">
      <c r="A2966" t="s">
        <v>15</v>
      </c>
      <c r="B2966">
        <v>10.52</v>
      </c>
      <c r="C2966">
        <f>RawData[[#This Row],[Price (INR)]]-RawData[[#This Row],[Resale Price (INR)]]</f>
        <v>74635.109999999986</v>
      </c>
      <c r="D2966" t="s">
        <v>32</v>
      </c>
      <c r="E2966" t="s">
        <v>56</v>
      </c>
      <c r="F2966">
        <v>212325</v>
      </c>
      <c r="G2966">
        <v>2017</v>
      </c>
      <c r="H2966">
        <v>333</v>
      </c>
      <c r="I2966" t="s">
        <v>26</v>
      </c>
      <c r="J2966">
        <v>90.39</v>
      </c>
      <c r="K2966" t="s">
        <v>42</v>
      </c>
      <c r="L2966">
        <v>2017</v>
      </c>
      <c r="M2966" t="s">
        <v>44</v>
      </c>
      <c r="N2966" t="s">
        <v>21</v>
      </c>
      <c r="O2966">
        <v>137689.89000000001</v>
      </c>
      <c r="P2966" t="s">
        <v>22</v>
      </c>
    </row>
    <row r="2967" spans="1:16" x14ac:dyDescent="0.35">
      <c r="A2967" t="s">
        <v>55</v>
      </c>
      <c r="B2967">
        <v>68.849999999999994</v>
      </c>
      <c r="C2967">
        <f>RawData[[#This Row],[Price (INR)]]-RawData[[#This Row],[Resale Price (INR)]]</f>
        <v>43460.06</v>
      </c>
      <c r="D2967" t="s">
        <v>16</v>
      </c>
      <c r="E2967" t="s">
        <v>77</v>
      </c>
      <c r="F2967">
        <v>154485</v>
      </c>
      <c r="G2967">
        <v>2021</v>
      </c>
      <c r="H2967">
        <v>382</v>
      </c>
      <c r="I2967" t="s">
        <v>18</v>
      </c>
      <c r="J2967">
        <v>80.099999999999994</v>
      </c>
      <c r="K2967" t="s">
        <v>42</v>
      </c>
      <c r="L2967">
        <v>2021</v>
      </c>
      <c r="M2967" t="s">
        <v>20</v>
      </c>
      <c r="N2967" t="s">
        <v>21</v>
      </c>
      <c r="O2967">
        <v>111024.94</v>
      </c>
      <c r="P2967" t="s">
        <v>35</v>
      </c>
    </row>
    <row r="2968" spans="1:16" x14ac:dyDescent="0.35">
      <c r="A2968" t="s">
        <v>59</v>
      </c>
      <c r="B2968">
        <v>70.75</v>
      </c>
      <c r="C2968">
        <f>RawData[[#This Row],[Price (INR)]]-RawData[[#This Row],[Resale Price (INR)]]</f>
        <v>209925.48</v>
      </c>
      <c r="D2968" t="s">
        <v>40</v>
      </c>
      <c r="E2968" t="s">
        <v>62</v>
      </c>
      <c r="F2968">
        <v>372425</v>
      </c>
      <c r="G2968">
        <v>2023</v>
      </c>
      <c r="H2968">
        <v>763</v>
      </c>
      <c r="I2968" t="s">
        <v>34</v>
      </c>
      <c r="J2968">
        <v>58</v>
      </c>
      <c r="K2968" t="s">
        <v>27</v>
      </c>
      <c r="L2968">
        <v>2024</v>
      </c>
      <c r="M2968" t="s">
        <v>20</v>
      </c>
      <c r="N2968" t="s">
        <v>21</v>
      </c>
      <c r="O2968">
        <v>162499.51999999999</v>
      </c>
      <c r="P2968" t="s">
        <v>35</v>
      </c>
    </row>
    <row r="2969" spans="1:16" x14ac:dyDescent="0.35">
      <c r="A2969" t="s">
        <v>48</v>
      </c>
      <c r="B2969">
        <v>37.1</v>
      </c>
      <c r="C2969">
        <f>RawData[[#This Row],[Price (INR)]]-RawData[[#This Row],[Resale Price (INR)]]</f>
        <v>196367.38</v>
      </c>
      <c r="D2969" t="s">
        <v>52</v>
      </c>
      <c r="E2969" t="s">
        <v>79</v>
      </c>
      <c r="F2969">
        <v>360954</v>
      </c>
      <c r="G2969">
        <v>2020</v>
      </c>
      <c r="H2969">
        <v>872</v>
      </c>
      <c r="I2969" t="s">
        <v>34</v>
      </c>
      <c r="J2969">
        <v>33.31</v>
      </c>
      <c r="K2969" t="s">
        <v>27</v>
      </c>
      <c r="L2969">
        <v>2021</v>
      </c>
      <c r="M2969" t="s">
        <v>38</v>
      </c>
      <c r="N2969" t="s">
        <v>21</v>
      </c>
      <c r="O2969">
        <v>164586.62</v>
      </c>
      <c r="P2969" t="s">
        <v>35</v>
      </c>
    </row>
    <row r="2970" spans="1:16" x14ac:dyDescent="0.35">
      <c r="A2970" t="s">
        <v>48</v>
      </c>
      <c r="B2970">
        <v>74.73</v>
      </c>
      <c r="C2970">
        <f>RawData[[#This Row],[Price (INR)]]-RawData[[#This Row],[Resale Price (INR)]]</f>
        <v>32330.15</v>
      </c>
      <c r="D2970" t="s">
        <v>52</v>
      </c>
      <c r="E2970" t="s">
        <v>79</v>
      </c>
      <c r="F2970">
        <v>54816</v>
      </c>
      <c r="G2970">
        <v>2015</v>
      </c>
      <c r="H2970">
        <v>772</v>
      </c>
      <c r="I2970" t="s">
        <v>18</v>
      </c>
      <c r="J2970">
        <v>61.01</v>
      </c>
      <c r="K2970" t="s">
        <v>19</v>
      </c>
      <c r="L2970">
        <v>2022</v>
      </c>
      <c r="M2970" t="s">
        <v>20</v>
      </c>
      <c r="N2970" t="s">
        <v>21</v>
      </c>
      <c r="O2970">
        <v>22485.85</v>
      </c>
      <c r="P2970" t="s">
        <v>50</v>
      </c>
    </row>
    <row r="2971" spans="1:16" x14ac:dyDescent="0.35">
      <c r="A2971" t="s">
        <v>55</v>
      </c>
      <c r="B2971">
        <v>50.67</v>
      </c>
      <c r="C2971">
        <f>RawData[[#This Row],[Price (INR)]]-RawData[[#This Row],[Resale Price (INR)]]</f>
        <v>186227.68</v>
      </c>
      <c r="D2971" t="s">
        <v>32</v>
      </c>
      <c r="E2971" t="s">
        <v>47</v>
      </c>
      <c r="F2971">
        <v>374998</v>
      </c>
      <c r="G2971">
        <v>2018</v>
      </c>
      <c r="H2971">
        <v>255</v>
      </c>
      <c r="I2971" t="s">
        <v>18</v>
      </c>
      <c r="J2971">
        <v>94.24</v>
      </c>
      <c r="K2971" t="s">
        <v>27</v>
      </c>
      <c r="L2971">
        <v>2018</v>
      </c>
      <c r="M2971" t="s">
        <v>44</v>
      </c>
      <c r="N2971" t="s">
        <v>31</v>
      </c>
      <c r="O2971">
        <v>188770.32</v>
      </c>
      <c r="P2971" t="s">
        <v>50</v>
      </c>
    </row>
    <row r="2972" spans="1:16" x14ac:dyDescent="0.35">
      <c r="A2972" t="s">
        <v>59</v>
      </c>
      <c r="B2972">
        <v>72.510000000000005</v>
      </c>
      <c r="C2972">
        <f>RawData[[#This Row],[Price (INR)]]-RawData[[#This Row],[Resale Price (INR)]]</f>
        <v>84970.829999999987</v>
      </c>
      <c r="D2972" t="s">
        <v>40</v>
      </c>
      <c r="E2972" t="s">
        <v>41</v>
      </c>
      <c r="F2972">
        <v>274009</v>
      </c>
      <c r="G2972">
        <v>2018</v>
      </c>
      <c r="H2972">
        <v>417</v>
      </c>
      <c r="I2972" t="s">
        <v>26</v>
      </c>
      <c r="J2972">
        <v>81.849999999999994</v>
      </c>
      <c r="K2972" t="s">
        <v>19</v>
      </c>
      <c r="L2972">
        <v>2021</v>
      </c>
      <c r="M2972" t="s">
        <v>20</v>
      </c>
      <c r="N2972" t="s">
        <v>31</v>
      </c>
      <c r="O2972">
        <v>189038.17</v>
      </c>
      <c r="P2972" t="s">
        <v>35</v>
      </c>
    </row>
    <row r="2973" spans="1:16" x14ac:dyDescent="0.35">
      <c r="A2973" t="s">
        <v>46</v>
      </c>
      <c r="B2973">
        <v>72.52</v>
      </c>
      <c r="C2973">
        <f>RawData[[#This Row],[Price (INR)]]-RawData[[#This Row],[Resale Price (INR)]]</f>
        <v>31199.619999999995</v>
      </c>
      <c r="D2973" t="s">
        <v>29</v>
      </c>
      <c r="E2973" t="s">
        <v>75</v>
      </c>
      <c r="F2973">
        <v>115101</v>
      </c>
      <c r="G2973">
        <v>2015</v>
      </c>
      <c r="H2973">
        <v>283</v>
      </c>
      <c r="I2973" t="s">
        <v>18</v>
      </c>
      <c r="J2973">
        <v>95.41</v>
      </c>
      <c r="K2973" t="s">
        <v>19</v>
      </c>
      <c r="L2973">
        <v>2019</v>
      </c>
      <c r="M2973" t="s">
        <v>44</v>
      </c>
      <c r="N2973" t="s">
        <v>31</v>
      </c>
      <c r="O2973">
        <v>83901.38</v>
      </c>
      <c r="P2973" t="s">
        <v>45</v>
      </c>
    </row>
    <row r="2974" spans="1:16" x14ac:dyDescent="0.35">
      <c r="A2974" t="s">
        <v>54</v>
      </c>
      <c r="B2974">
        <v>28.19</v>
      </c>
      <c r="C2974">
        <f>RawData[[#This Row],[Price (INR)]]-RawData[[#This Row],[Resale Price (INR)]]</f>
        <v>127789.75</v>
      </c>
      <c r="D2974" t="s">
        <v>40</v>
      </c>
      <c r="E2974" t="s">
        <v>58</v>
      </c>
      <c r="F2974">
        <v>242605</v>
      </c>
      <c r="G2974">
        <v>2015</v>
      </c>
      <c r="H2974">
        <v>247</v>
      </c>
      <c r="I2974" t="s">
        <v>34</v>
      </c>
      <c r="J2974">
        <v>48.55</v>
      </c>
      <c r="K2974" t="s">
        <v>42</v>
      </c>
      <c r="L2974">
        <v>2015</v>
      </c>
      <c r="M2974" t="s">
        <v>38</v>
      </c>
      <c r="N2974" t="s">
        <v>21</v>
      </c>
      <c r="O2974">
        <v>114815.25</v>
      </c>
      <c r="P2974" t="s">
        <v>22</v>
      </c>
    </row>
    <row r="2975" spans="1:16" x14ac:dyDescent="0.35">
      <c r="A2975" t="s">
        <v>61</v>
      </c>
      <c r="B2975">
        <v>77.23</v>
      </c>
      <c r="C2975">
        <f>RawData[[#This Row],[Price (INR)]]-RawData[[#This Row],[Resale Price (INR)]]</f>
        <v>45452.549999999988</v>
      </c>
      <c r="D2975" t="s">
        <v>29</v>
      </c>
      <c r="E2975" t="s">
        <v>49</v>
      </c>
      <c r="F2975">
        <v>183273</v>
      </c>
      <c r="G2975">
        <v>2015</v>
      </c>
      <c r="H2975">
        <v>299</v>
      </c>
      <c r="I2975" t="s">
        <v>34</v>
      </c>
      <c r="J2975">
        <v>57.17</v>
      </c>
      <c r="K2975" t="s">
        <v>27</v>
      </c>
      <c r="L2975">
        <v>2016</v>
      </c>
      <c r="M2975" t="s">
        <v>20</v>
      </c>
      <c r="N2975" t="s">
        <v>31</v>
      </c>
      <c r="O2975">
        <v>137820.45000000001</v>
      </c>
      <c r="P2975" t="s">
        <v>35</v>
      </c>
    </row>
    <row r="2976" spans="1:16" x14ac:dyDescent="0.35">
      <c r="A2976" t="s">
        <v>59</v>
      </c>
      <c r="B2976">
        <v>16.62</v>
      </c>
      <c r="C2976">
        <f>RawData[[#This Row],[Price (INR)]]-RawData[[#This Row],[Resale Price (INR)]]</f>
        <v>78930.22</v>
      </c>
      <c r="D2976" t="s">
        <v>36</v>
      </c>
      <c r="E2976" t="s">
        <v>63</v>
      </c>
      <c r="F2976">
        <v>208201</v>
      </c>
      <c r="G2976">
        <v>2019</v>
      </c>
      <c r="H2976">
        <v>441</v>
      </c>
      <c r="I2976" t="s">
        <v>34</v>
      </c>
      <c r="J2976">
        <v>34.97</v>
      </c>
      <c r="K2976" t="s">
        <v>19</v>
      </c>
      <c r="L2976">
        <v>2022</v>
      </c>
      <c r="M2976" t="s">
        <v>20</v>
      </c>
      <c r="N2976" t="s">
        <v>21</v>
      </c>
      <c r="O2976">
        <v>129270.78</v>
      </c>
      <c r="P2976" t="s">
        <v>22</v>
      </c>
    </row>
    <row r="2977" spans="1:16" x14ac:dyDescent="0.35">
      <c r="A2977" t="s">
        <v>23</v>
      </c>
      <c r="B2977">
        <v>7.96</v>
      </c>
      <c r="C2977">
        <f>RawData[[#This Row],[Price (INR)]]-RawData[[#This Row],[Resale Price (INR)]]</f>
        <v>43896.92</v>
      </c>
      <c r="D2977" t="s">
        <v>40</v>
      </c>
      <c r="E2977" t="s">
        <v>68</v>
      </c>
      <c r="F2977">
        <v>101186</v>
      </c>
      <c r="G2977">
        <v>2021</v>
      </c>
      <c r="H2977">
        <v>188</v>
      </c>
      <c r="I2977" t="s">
        <v>34</v>
      </c>
      <c r="J2977">
        <v>27.28</v>
      </c>
      <c r="K2977" t="s">
        <v>27</v>
      </c>
      <c r="L2977">
        <v>2022</v>
      </c>
      <c r="M2977" t="s">
        <v>20</v>
      </c>
      <c r="N2977" t="s">
        <v>31</v>
      </c>
      <c r="O2977">
        <v>57289.08</v>
      </c>
      <c r="P2977" t="s">
        <v>45</v>
      </c>
    </row>
    <row r="2978" spans="1:16" x14ac:dyDescent="0.35">
      <c r="A2978" t="s">
        <v>15</v>
      </c>
      <c r="B2978">
        <v>37.229999999999997</v>
      </c>
      <c r="C2978">
        <f>RawData[[#This Row],[Price (INR)]]-RawData[[#This Row],[Resale Price (INR)]]</f>
        <v>87198.22</v>
      </c>
      <c r="D2978" t="s">
        <v>24</v>
      </c>
      <c r="E2978" t="s">
        <v>74</v>
      </c>
      <c r="F2978">
        <v>216066</v>
      </c>
      <c r="G2978">
        <v>2016</v>
      </c>
      <c r="H2978">
        <v>374</v>
      </c>
      <c r="I2978" t="s">
        <v>26</v>
      </c>
      <c r="J2978">
        <v>79.819999999999993</v>
      </c>
      <c r="K2978" t="s">
        <v>27</v>
      </c>
      <c r="L2978">
        <v>2016</v>
      </c>
      <c r="M2978" t="s">
        <v>20</v>
      </c>
      <c r="N2978" t="s">
        <v>31</v>
      </c>
      <c r="O2978">
        <v>128867.78</v>
      </c>
      <c r="P2978" t="s">
        <v>35</v>
      </c>
    </row>
    <row r="2979" spans="1:16" x14ac:dyDescent="0.35">
      <c r="A2979" t="s">
        <v>28</v>
      </c>
      <c r="B2979">
        <v>53.19</v>
      </c>
      <c r="C2979">
        <f>RawData[[#This Row],[Price (INR)]]-RawData[[#This Row],[Resale Price (INR)]]</f>
        <v>187770.76</v>
      </c>
      <c r="D2979" t="s">
        <v>24</v>
      </c>
      <c r="E2979" t="s">
        <v>74</v>
      </c>
      <c r="F2979">
        <v>365279</v>
      </c>
      <c r="G2979">
        <v>2015</v>
      </c>
      <c r="H2979">
        <v>665</v>
      </c>
      <c r="I2979" t="s">
        <v>34</v>
      </c>
      <c r="J2979">
        <v>32.270000000000003</v>
      </c>
      <c r="K2979" t="s">
        <v>42</v>
      </c>
      <c r="L2979">
        <v>2015</v>
      </c>
      <c r="M2979" t="s">
        <v>20</v>
      </c>
      <c r="N2979" t="s">
        <v>31</v>
      </c>
      <c r="O2979">
        <v>177508.24</v>
      </c>
      <c r="P2979" t="s">
        <v>35</v>
      </c>
    </row>
    <row r="2980" spans="1:16" x14ac:dyDescent="0.35">
      <c r="A2980" t="s">
        <v>28</v>
      </c>
      <c r="B2980">
        <v>33.61</v>
      </c>
      <c r="C2980">
        <f>RawData[[#This Row],[Price (INR)]]-RawData[[#This Row],[Resale Price (INR)]]</f>
        <v>107623.65</v>
      </c>
      <c r="D2980" t="s">
        <v>64</v>
      </c>
      <c r="E2980" t="s">
        <v>65</v>
      </c>
      <c r="F2980">
        <v>288858</v>
      </c>
      <c r="G2980">
        <v>2020</v>
      </c>
      <c r="H2980">
        <v>640</v>
      </c>
      <c r="I2980" t="s">
        <v>26</v>
      </c>
      <c r="J2980">
        <v>92.69</v>
      </c>
      <c r="K2980" t="s">
        <v>42</v>
      </c>
      <c r="L2980">
        <v>2020</v>
      </c>
      <c r="M2980" t="s">
        <v>20</v>
      </c>
      <c r="N2980" t="s">
        <v>21</v>
      </c>
      <c r="O2980">
        <v>181234.35</v>
      </c>
      <c r="P2980" t="s">
        <v>22</v>
      </c>
    </row>
    <row r="2981" spans="1:16" x14ac:dyDescent="0.35">
      <c r="A2981" t="s">
        <v>55</v>
      </c>
      <c r="B2981">
        <v>24.17</v>
      </c>
      <c r="C2981">
        <f>RawData[[#This Row],[Price (INR)]]-RawData[[#This Row],[Resale Price (INR)]]</f>
        <v>34954</v>
      </c>
      <c r="D2981" t="s">
        <v>24</v>
      </c>
      <c r="E2981" t="s">
        <v>85</v>
      </c>
      <c r="F2981">
        <v>147533</v>
      </c>
      <c r="G2981">
        <v>2024</v>
      </c>
      <c r="H2981">
        <v>821</v>
      </c>
      <c r="I2981" t="s">
        <v>34</v>
      </c>
      <c r="J2981">
        <v>47.84</v>
      </c>
      <c r="K2981" t="s">
        <v>19</v>
      </c>
      <c r="L2981">
        <v>2024</v>
      </c>
      <c r="M2981" t="s">
        <v>20</v>
      </c>
      <c r="N2981" t="s">
        <v>31</v>
      </c>
      <c r="O2981">
        <v>112579</v>
      </c>
      <c r="P2981" t="s">
        <v>50</v>
      </c>
    </row>
    <row r="2982" spans="1:16" x14ac:dyDescent="0.35">
      <c r="A2982" t="s">
        <v>46</v>
      </c>
      <c r="B2982">
        <v>8.92</v>
      </c>
      <c r="C2982">
        <f>RawData[[#This Row],[Price (INR)]]-RawData[[#This Row],[Resale Price (INR)]]</f>
        <v>40773.260000000009</v>
      </c>
      <c r="D2982" t="s">
        <v>32</v>
      </c>
      <c r="E2982" t="s">
        <v>33</v>
      </c>
      <c r="F2982">
        <v>184955</v>
      </c>
      <c r="G2982">
        <v>2021</v>
      </c>
      <c r="H2982">
        <v>532</v>
      </c>
      <c r="I2982" t="s">
        <v>26</v>
      </c>
      <c r="J2982">
        <v>65.75</v>
      </c>
      <c r="K2982" t="s">
        <v>19</v>
      </c>
      <c r="L2982">
        <v>2024</v>
      </c>
      <c r="M2982" t="s">
        <v>38</v>
      </c>
      <c r="N2982" t="s">
        <v>21</v>
      </c>
      <c r="O2982">
        <v>144181.74</v>
      </c>
      <c r="P2982" t="s">
        <v>50</v>
      </c>
    </row>
    <row r="2983" spans="1:16" x14ac:dyDescent="0.35">
      <c r="A2983" t="s">
        <v>61</v>
      </c>
      <c r="B2983">
        <v>52.4</v>
      </c>
      <c r="C2983">
        <f>RawData[[#This Row],[Price (INR)]]-RawData[[#This Row],[Resale Price (INR)]]</f>
        <v>86285.790000000008</v>
      </c>
      <c r="D2983" t="s">
        <v>32</v>
      </c>
      <c r="E2983" t="s">
        <v>80</v>
      </c>
      <c r="F2983">
        <v>317128</v>
      </c>
      <c r="G2983">
        <v>2017</v>
      </c>
      <c r="H2983">
        <v>938</v>
      </c>
      <c r="I2983" t="s">
        <v>34</v>
      </c>
      <c r="J2983">
        <v>56.77</v>
      </c>
      <c r="K2983" t="s">
        <v>19</v>
      </c>
      <c r="L2983">
        <v>2022</v>
      </c>
      <c r="M2983" t="s">
        <v>38</v>
      </c>
      <c r="N2983" t="s">
        <v>21</v>
      </c>
      <c r="O2983">
        <v>230842.21</v>
      </c>
      <c r="P2983" t="s">
        <v>45</v>
      </c>
    </row>
    <row r="2984" spans="1:16" x14ac:dyDescent="0.35">
      <c r="A2984" t="s">
        <v>28</v>
      </c>
      <c r="B2984">
        <v>20.190000000000001</v>
      </c>
      <c r="C2984">
        <f>RawData[[#This Row],[Price (INR)]]-RawData[[#This Row],[Resale Price (INR)]]</f>
        <v>123768.43</v>
      </c>
      <c r="D2984" t="s">
        <v>64</v>
      </c>
      <c r="E2984" t="s">
        <v>65</v>
      </c>
      <c r="F2984">
        <v>242969</v>
      </c>
      <c r="G2984">
        <v>2018</v>
      </c>
      <c r="H2984">
        <v>731</v>
      </c>
      <c r="I2984" t="s">
        <v>18</v>
      </c>
      <c r="J2984">
        <v>73.989999999999995</v>
      </c>
      <c r="K2984" t="s">
        <v>42</v>
      </c>
      <c r="L2984">
        <v>2018</v>
      </c>
      <c r="M2984" t="s">
        <v>20</v>
      </c>
      <c r="N2984" t="s">
        <v>21</v>
      </c>
      <c r="O2984">
        <v>119200.57</v>
      </c>
      <c r="P2984" t="s">
        <v>45</v>
      </c>
    </row>
    <row r="2985" spans="1:16" x14ac:dyDescent="0.35">
      <c r="A2985" t="s">
        <v>46</v>
      </c>
      <c r="B2985">
        <v>66.92</v>
      </c>
      <c r="C2985">
        <f>RawData[[#This Row],[Price (INR)]]-RawData[[#This Row],[Resale Price (INR)]]</f>
        <v>173145.26</v>
      </c>
      <c r="D2985" t="s">
        <v>29</v>
      </c>
      <c r="E2985" t="s">
        <v>49</v>
      </c>
      <c r="F2985">
        <v>312311</v>
      </c>
      <c r="G2985">
        <v>2018</v>
      </c>
      <c r="H2985">
        <v>667</v>
      </c>
      <c r="I2985" t="s">
        <v>18</v>
      </c>
      <c r="J2985">
        <v>80.38</v>
      </c>
      <c r="K2985" t="s">
        <v>19</v>
      </c>
      <c r="L2985">
        <v>2024</v>
      </c>
      <c r="M2985" t="s">
        <v>20</v>
      </c>
      <c r="N2985" t="s">
        <v>31</v>
      </c>
      <c r="O2985">
        <v>139165.74</v>
      </c>
      <c r="P2985" t="s">
        <v>50</v>
      </c>
    </row>
    <row r="2986" spans="1:16" x14ac:dyDescent="0.35">
      <c r="A2986" t="s">
        <v>61</v>
      </c>
      <c r="B2986">
        <v>46.58</v>
      </c>
      <c r="C2986">
        <f>RawData[[#This Row],[Price (INR)]]-RawData[[#This Row],[Resale Price (INR)]]</f>
        <v>135661.74</v>
      </c>
      <c r="D2986" t="s">
        <v>24</v>
      </c>
      <c r="E2986" t="s">
        <v>25</v>
      </c>
      <c r="F2986">
        <v>229483</v>
      </c>
      <c r="G2986">
        <v>2015</v>
      </c>
      <c r="H2986">
        <v>937</v>
      </c>
      <c r="I2986" t="s">
        <v>34</v>
      </c>
      <c r="J2986">
        <v>33.729999999999997</v>
      </c>
      <c r="K2986" t="s">
        <v>19</v>
      </c>
      <c r="L2986">
        <v>2019</v>
      </c>
      <c r="M2986" t="s">
        <v>38</v>
      </c>
      <c r="N2986" t="s">
        <v>21</v>
      </c>
      <c r="O2986">
        <v>93821.26</v>
      </c>
      <c r="P2986" t="s">
        <v>35</v>
      </c>
    </row>
    <row r="2987" spans="1:16" x14ac:dyDescent="0.35">
      <c r="A2987" t="s">
        <v>23</v>
      </c>
      <c r="B2987">
        <v>70.459999999999994</v>
      </c>
      <c r="C2987">
        <f>RawData[[#This Row],[Price (INR)]]-RawData[[#This Row],[Resale Price (INR)]]</f>
        <v>153473.63</v>
      </c>
      <c r="D2987" t="s">
        <v>64</v>
      </c>
      <c r="E2987" t="s">
        <v>71</v>
      </c>
      <c r="F2987">
        <v>275565</v>
      </c>
      <c r="G2987">
        <v>2022</v>
      </c>
      <c r="H2987">
        <v>332</v>
      </c>
      <c r="I2987" t="s">
        <v>26</v>
      </c>
      <c r="J2987">
        <v>98.06</v>
      </c>
      <c r="K2987" t="s">
        <v>27</v>
      </c>
      <c r="L2987">
        <v>2024</v>
      </c>
      <c r="M2987" t="s">
        <v>20</v>
      </c>
      <c r="N2987" t="s">
        <v>21</v>
      </c>
      <c r="O2987">
        <v>122091.37</v>
      </c>
      <c r="P2987" t="s">
        <v>45</v>
      </c>
    </row>
    <row r="2988" spans="1:16" x14ac:dyDescent="0.35">
      <c r="A2988" t="s">
        <v>28</v>
      </c>
      <c r="B2988">
        <v>76.239999999999995</v>
      </c>
      <c r="C2988">
        <f>RawData[[#This Row],[Price (INR)]]-RawData[[#This Row],[Resale Price (INR)]]</f>
        <v>128186.17000000001</v>
      </c>
      <c r="D2988" t="s">
        <v>24</v>
      </c>
      <c r="E2988" t="s">
        <v>73</v>
      </c>
      <c r="F2988">
        <v>275461</v>
      </c>
      <c r="G2988">
        <v>2024</v>
      </c>
      <c r="H2988">
        <v>455</v>
      </c>
      <c r="I2988" t="s">
        <v>18</v>
      </c>
      <c r="J2988">
        <v>70.88</v>
      </c>
      <c r="K2988" t="s">
        <v>42</v>
      </c>
      <c r="L2988">
        <v>2024</v>
      </c>
      <c r="M2988" t="s">
        <v>44</v>
      </c>
      <c r="N2988" t="s">
        <v>31</v>
      </c>
      <c r="O2988">
        <v>147274.82999999999</v>
      </c>
      <c r="P2988" t="s">
        <v>45</v>
      </c>
    </row>
    <row r="2989" spans="1:16" x14ac:dyDescent="0.35">
      <c r="A2989" t="s">
        <v>23</v>
      </c>
      <c r="B2989">
        <v>57.07</v>
      </c>
      <c r="C2989">
        <f>RawData[[#This Row],[Price (INR)]]-RawData[[#This Row],[Resale Price (INR)]]</f>
        <v>203569.69</v>
      </c>
      <c r="D2989" t="s">
        <v>52</v>
      </c>
      <c r="E2989" t="s">
        <v>79</v>
      </c>
      <c r="F2989">
        <v>372092</v>
      </c>
      <c r="G2989">
        <v>2020</v>
      </c>
      <c r="H2989">
        <v>651</v>
      </c>
      <c r="I2989" t="s">
        <v>34</v>
      </c>
      <c r="J2989">
        <v>46.37</v>
      </c>
      <c r="K2989" t="s">
        <v>19</v>
      </c>
      <c r="L2989">
        <v>2021</v>
      </c>
      <c r="M2989" t="s">
        <v>20</v>
      </c>
      <c r="N2989" t="s">
        <v>31</v>
      </c>
      <c r="O2989">
        <v>168522.31</v>
      </c>
      <c r="P2989" t="s">
        <v>45</v>
      </c>
    </row>
    <row r="2990" spans="1:16" x14ac:dyDescent="0.35">
      <c r="A2990" t="s">
        <v>61</v>
      </c>
      <c r="B2990">
        <v>68.97</v>
      </c>
      <c r="C2990">
        <f>RawData[[#This Row],[Price (INR)]]-RawData[[#This Row],[Resale Price (INR)]]</f>
        <v>36443.64</v>
      </c>
      <c r="D2990" t="s">
        <v>52</v>
      </c>
      <c r="E2990" t="s">
        <v>69</v>
      </c>
      <c r="F2990">
        <v>117100</v>
      </c>
      <c r="G2990">
        <v>2018</v>
      </c>
      <c r="H2990">
        <v>106</v>
      </c>
      <c r="I2990" t="s">
        <v>18</v>
      </c>
      <c r="J2990">
        <v>80.11</v>
      </c>
      <c r="K2990" t="s">
        <v>27</v>
      </c>
      <c r="L2990">
        <v>2021</v>
      </c>
      <c r="M2990" t="s">
        <v>38</v>
      </c>
      <c r="N2990" t="s">
        <v>21</v>
      </c>
      <c r="O2990">
        <v>80656.36</v>
      </c>
      <c r="P2990" t="s">
        <v>50</v>
      </c>
    </row>
    <row r="2991" spans="1:16" x14ac:dyDescent="0.35">
      <c r="A2991" t="s">
        <v>61</v>
      </c>
      <c r="B2991">
        <v>18.91</v>
      </c>
      <c r="C2991">
        <f>RawData[[#This Row],[Price (INR)]]-RawData[[#This Row],[Resale Price (INR)]]</f>
        <v>143732.25</v>
      </c>
      <c r="D2991" t="s">
        <v>64</v>
      </c>
      <c r="E2991" t="s">
        <v>76</v>
      </c>
      <c r="F2991">
        <v>368606</v>
      </c>
      <c r="G2991">
        <v>2021</v>
      </c>
      <c r="H2991">
        <v>946</v>
      </c>
      <c r="I2991" t="s">
        <v>26</v>
      </c>
      <c r="J2991">
        <v>95.61</v>
      </c>
      <c r="K2991" t="s">
        <v>19</v>
      </c>
      <c r="L2991">
        <v>2024</v>
      </c>
      <c r="M2991" t="s">
        <v>20</v>
      </c>
      <c r="N2991" t="s">
        <v>21</v>
      </c>
      <c r="O2991">
        <v>224873.75</v>
      </c>
      <c r="P2991" t="s">
        <v>50</v>
      </c>
    </row>
    <row r="2992" spans="1:16" x14ac:dyDescent="0.35">
      <c r="A2992" t="s">
        <v>55</v>
      </c>
      <c r="B2992">
        <v>35.56</v>
      </c>
      <c r="C2992">
        <f>RawData[[#This Row],[Price (INR)]]-RawData[[#This Row],[Resale Price (INR)]]</f>
        <v>92403.840000000026</v>
      </c>
      <c r="D2992" t="s">
        <v>16</v>
      </c>
      <c r="E2992" t="s">
        <v>17</v>
      </c>
      <c r="F2992">
        <v>355199</v>
      </c>
      <c r="G2992">
        <v>2022</v>
      </c>
      <c r="H2992">
        <v>806</v>
      </c>
      <c r="I2992" t="s">
        <v>26</v>
      </c>
      <c r="J2992">
        <v>64.91</v>
      </c>
      <c r="K2992" t="s">
        <v>27</v>
      </c>
      <c r="L2992">
        <v>2022</v>
      </c>
      <c r="M2992" t="s">
        <v>38</v>
      </c>
      <c r="N2992" t="s">
        <v>31</v>
      </c>
      <c r="O2992">
        <v>262795.15999999997</v>
      </c>
      <c r="P2992" t="s">
        <v>50</v>
      </c>
    </row>
    <row r="2993" spans="1:16" x14ac:dyDescent="0.35">
      <c r="A2993" t="s">
        <v>28</v>
      </c>
      <c r="B2993">
        <v>12.5</v>
      </c>
      <c r="C2993">
        <f>RawData[[#This Row],[Price (INR)]]-RawData[[#This Row],[Resale Price (INR)]]</f>
        <v>72431.11</v>
      </c>
      <c r="D2993" t="s">
        <v>36</v>
      </c>
      <c r="E2993" t="s">
        <v>70</v>
      </c>
      <c r="F2993">
        <v>178454</v>
      </c>
      <c r="G2993">
        <v>2019</v>
      </c>
      <c r="H2993">
        <v>542</v>
      </c>
      <c r="I2993" t="s">
        <v>34</v>
      </c>
      <c r="J2993">
        <v>31.19</v>
      </c>
      <c r="K2993" t="s">
        <v>27</v>
      </c>
      <c r="L2993">
        <v>2024</v>
      </c>
      <c r="M2993" t="s">
        <v>38</v>
      </c>
      <c r="N2993" t="s">
        <v>31</v>
      </c>
      <c r="O2993">
        <v>106022.89</v>
      </c>
      <c r="P2993" t="s">
        <v>50</v>
      </c>
    </row>
    <row r="2994" spans="1:16" x14ac:dyDescent="0.35">
      <c r="A2994" t="s">
        <v>54</v>
      </c>
      <c r="B2994">
        <v>28.34</v>
      </c>
      <c r="C2994">
        <f>RawData[[#This Row],[Price (INR)]]-RawData[[#This Row],[Resale Price (INR)]]</f>
        <v>60032.76999999999</v>
      </c>
      <c r="D2994" t="s">
        <v>29</v>
      </c>
      <c r="E2994" t="s">
        <v>82</v>
      </c>
      <c r="F2994">
        <v>215916</v>
      </c>
      <c r="G2994">
        <v>2016</v>
      </c>
      <c r="H2994">
        <v>423</v>
      </c>
      <c r="I2994" t="s">
        <v>34</v>
      </c>
      <c r="J2994">
        <v>25.88</v>
      </c>
      <c r="K2994" t="s">
        <v>19</v>
      </c>
      <c r="L2994">
        <v>2023</v>
      </c>
      <c r="M2994" t="s">
        <v>44</v>
      </c>
      <c r="N2994" t="s">
        <v>31</v>
      </c>
      <c r="O2994">
        <v>155883.23000000001</v>
      </c>
      <c r="P2994" t="s">
        <v>45</v>
      </c>
    </row>
    <row r="2995" spans="1:16" x14ac:dyDescent="0.35">
      <c r="A2995" t="s">
        <v>59</v>
      </c>
      <c r="B2995">
        <v>23.83</v>
      </c>
      <c r="C2995">
        <f>RawData[[#This Row],[Price (INR)]]-RawData[[#This Row],[Resale Price (INR)]]</f>
        <v>36847.72</v>
      </c>
      <c r="D2995" t="s">
        <v>24</v>
      </c>
      <c r="E2995" t="s">
        <v>67</v>
      </c>
      <c r="F2995">
        <v>149086</v>
      </c>
      <c r="G2995">
        <v>2016</v>
      </c>
      <c r="H2995">
        <v>891</v>
      </c>
      <c r="I2995" t="s">
        <v>26</v>
      </c>
      <c r="J2995">
        <v>75.56</v>
      </c>
      <c r="K2995" t="s">
        <v>19</v>
      </c>
      <c r="L2995">
        <v>2023</v>
      </c>
      <c r="M2995" t="s">
        <v>38</v>
      </c>
      <c r="N2995" t="s">
        <v>21</v>
      </c>
      <c r="O2995">
        <v>112238.28</v>
      </c>
      <c r="P2995" t="s">
        <v>35</v>
      </c>
    </row>
    <row r="2996" spans="1:16" x14ac:dyDescent="0.35">
      <c r="A2996" t="s">
        <v>55</v>
      </c>
      <c r="B2996">
        <v>18.010000000000002</v>
      </c>
      <c r="C2996">
        <f>RawData[[#This Row],[Price (INR)]]-RawData[[#This Row],[Resale Price (INR)]]</f>
        <v>71181.760000000009</v>
      </c>
      <c r="D2996" t="s">
        <v>29</v>
      </c>
      <c r="E2996" t="s">
        <v>86</v>
      </c>
      <c r="F2996">
        <v>202537</v>
      </c>
      <c r="G2996">
        <v>2017</v>
      </c>
      <c r="H2996">
        <v>740</v>
      </c>
      <c r="I2996" t="s">
        <v>26</v>
      </c>
      <c r="J2996">
        <v>63.78</v>
      </c>
      <c r="K2996" t="s">
        <v>42</v>
      </c>
      <c r="L2996">
        <v>2017</v>
      </c>
      <c r="M2996" t="s">
        <v>38</v>
      </c>
      <c r="N2996" t="s">
        <v>31</v>
      </c>
      <c r="O2996">
        <v>131355.24</v>
      </c>
      <c r="P2996" t="s">
        <v>50</v>
      </c>
    </row>
    <row r="2997" spans="1:16" x14ac:dyDescent="0.35">
      <c r="A2997" t="s">
        <v>48</v>
      </c>
      <c r="B2997">
        <v>70.06</v>
      </c>
      <c r="C2997">
        <f>RawData[[#This Row],[Price (INR)]]-RawData[[#This Row],[Resale Price (INR)]]</f>
        <v>88311.87</v>
      </c>
      <c r="D2997" t="s">
        <v>40</v>
      </c>
      <c r="E2997" t="s">
        <v>51</v>
      </c>
      <c r="F2997">
        <v>207646</v>
      </c>
      <c r="G2997">
        <v>2021</v>
      </c>
      <c r="H2997">
        <v>223</v>
      </c>
      <c r="I2997" t="s">
        <v>18</v>
      </c>
      <c r="J2997">
        <v>72.94</v>
      </c>
      <c r="K2997" t="s">
        <v>42</v>
      </c>
      <c r="L2997">
        <v>2021</v>
      </c>
      <c r="M2997" t="s">
        <v>44</v>
      </c>
      <c r="N2997" t="s">
        <v>21</v>
      </c>
      <c r="O2997">
        <v>119334.13</v>
      </c>
      <c r="P2997" t="s">
        <v>22</v>
      </c>
    </row>
    <row r="2998" spans="1:16" x14ac:dyDescent="0.35">
      <c r="A2998" t="s">
        <v>46</v>
      </c>
      <c r="B2998">
        <v>54.2</v>
      </c>
      <c r="C2998">
        <f>RawData[[#This Row],[Price (INR)]]-RawData[[#This Row],[Resale Price (INR)]]</f>
        <v>129969.10999999999</v>
      </c>
      <c r="D2998" t="s">
        <v>36</v>
      </c>
      <c r="E2998" t="s">
        <v>63</v>
      </c>
      <c r="F2998">
        <v>336860</v>
      </c>
      <c r="G2998">
        <v>2018</v>
      </c>
      <c r="H2998">
        <v>681</v>
      </c>
      <c r="I2998" t="s">
        <v>18</v>
      </c>
      <c r="J2998">
        <v>90.16</v>
      </c>
      <c r="K2998" t="s">
        <v>42</v>
      </c>
      <c r="L2998">
        <v>2018</v>
      </c>
      <c r="M2998" t="s">
        <v>44</v>
      </c>
      <c r="N2998" t="s">
        <v>31</v>
      </c>
      <c r="O2998">
        <v>206890.89</v>
      </c>
      <c r="P2998" t="s">
        <v>45</v>
      </c>
    </row>
    <row r="2999" spans="1:16" x14ac:dyDescent="0.35">
      <c r="A2999" t="s">
        <v>28</v>
      </c>
      <c r="B2999">
        <v>22.96</v>
      </c>
      <c r="C2999">
        <f>RawData[[#This Row],[Price (INR)]]-RawData[[#This Row],[Resale Price (INR)]]</f>
        <v>151567.5</v>
      </c>
      <c r="D2999" t="s">
        <v>29</v>
      </c>
      <c r="E2999" t="s">
        <v>75</v>
      </c>
      <c r="F2999">
        <v>333832</v>
      </c>
      <c r="G2999">
        <v>2020</v>
      </c>
      <c r="H2999">
        <v>261</v>
      </c>
      <c r="I2999" t="s">
        <v>26</v>
      </c>
      <c r="J2999">
        <v>93.74</v>
      </c>
      <c r="K2999" t="s">
        <v>42</v>
      </c>
      <c r="L2999">
        <v>2020</v>
      </c>
      <c r="M2999" t="s">
        <v>38</v>
      </c>
      <c r="N2999" t="s">
        <v>31</v>
      </c>
      <c r="O2999">
        <v>182264.5</v>
      </c>
      <c r="P2999" t="s">
        <v>50</v>
      </c>
    </row>
    <row r="3000" spans="1:16" x14ac:dyDescent="0.35">
      <c r="A3000" t="s">
        <v>39</v>
      </c>
      <c r="B3000">
        <v>68.650000000000006</v>
      </c>
      <c r="C3000">
        <f>RawData[[#This Row],[Price (INR)]]-RawData[[#This Row],[Resale Price (INR)]]</f>
        <v>43061.56</v>
      </c>
      <c r="D3000" t="s">
        <v>64</v>
      </c>
      <c r="E3000" t="s">
        <v>76</v>
      </c>
      <c r="F3000">
        <v>105915</v>
      </c>
      <c r="G3000">
        <v>2021</v>
      </c>
      <c r="H3000">
        <v>692</v>
      </c>
      <c r="I3000" t="s">
        <v>26</v>
      </c>
      <c r="J3000">
        <v>80.78</v>
      </c>
      <c r="K3000" t="s">
        <v>19</v>
      </c>
      <c r="L3000">
        <v>2024</v>
      </c>
      <c r="M3000" t="s">
        <v>38</v>
      </c>
      <c r="N3000" t="s">
        <v>21</v>
      </c>
      <c r="O3000">
        <v>62853.440000000002</v>
      </c>
      <c r="P3000" t="s">
        <v>50</v>
      </c>
    </row>
    <row r="3001" spans="1:16" x14ac:dyDescent="0.35">
      <c r="A3001" t="s">
        <v>46</v>
      </c>
      <c r="B3001">
        <v>14.14</v>
      </c>
      <c r="C3001">
        <f>RawData[[#This Row],[Price (INR)]]-RawData[[#This Row],[Resale Price (INR)]]</f>
        <v>197438.48</v>
      </c>
      <c r="D3001" t="s">
        <v>36</v>
      </c>
      <c r="E3001" t="s">
        <v>70</v>
      </c>
      <c r="F3001">
        <v>353511</v>
      </c>
      <c r="G3001">
        <v>2022</v>
      </c>
      <c r="H3001">
        <v>233</v>
      </c>
      <c r="I3001" t="s">
        <v>18</v>
      </c>
      <c r="J3001">
        <v>62.62</v>
      </c>
      <c r="K3001" t="s">
        <v>19</v>
      </c>
      <c r="L3001">
        <v>2022</v>
      </c>
      <c r="M3001" t="s">
        <v>44</v>
      </c>
      <c r="N3001" t="s">
        <v>21</v>
      </c>
      <c r="O3001">
        <v>156072.51999999999</v>
      </c>
      <c r="P3001" t="s">
        <v>45</v>
      </c>
    </row>
    <row r="3002" spans="1:16" x14ac:dyDescent="0.35">
      <c r="A3002" t="s">
        <v>61</v>
      </c>
      <c r="B3002">
        <v>75.099999999999994</v>
      </c>
      <c r="C3002">
        <f>RawData[[#This Row],[Price (INR)]]-RawData[[#This Row],[Resale Price (INR)]]</f>
        <v>165090.91</v>
      </c>
      <c r="D3002" t="s">
        <v>36</v>
      </c>
      <c r="E3002" t="s">
        <v>57</v>
      </c>
      <c r="F3002">
        <v>295580</v>
      </c>
      <c r="G3002">
        <v>2017</v>
      </c>
      <c r="H3002">
        <v>589</v>
      </c>
      <c r="I3002" t="s">
        <v>18</v>
      </c>
      <c r="J3002">
        <v>93.48</v>
      </c>
      <c r="K3002" t="s">
        <v>27</v>
      </c>
      <c r="L3002">
        <v>2017</v>
      </c>
      <c r="M3002" t="s">
        <v>44</v>
      </c>
      <c r="N3002" t="s">
        <v>31</v>
      </c>
      <c r="O3002">
        <v>130489.09</v>
      </c>
      <c r="P3002" t="s">
        <v>50</v>
      </c>
    </row>
    <row r="3003" spans="1:16" x14ac:dyDescent="0.35">
      <c r="A3003" t="s">
        <v>59</v>
      </c>
      <c r="B3003">
        <v>19.579999999999998</v>
      </c>
      <c r="C3003">
        <f>RawData[[#This Row],[Price (INR)]]-RawData[[#This Row],[Resale Price (INR)]]</f>
        <v>71438.16</v>
      </c>
      <c r="D3003" t="s">
        <v>29</v>
      </c>
      <c r="E3003" t="s">
        <v>75</v>
      </c>
      <c r="F3003">
        <v>131883</v>
      </c>
      <c r="G3003">
        <v>2018</v>
      </c>
      <c r="H3003">
        <v>703</v>
      </c>
      <c r="I3003" t="s">
        <v>34</v>
      </c>
      <c r="J3003">
        <v>49.65</v>
      </c>
      <c r="K3003" t="s">
        <v>27</v>
      </c>
      <c r="L3003">
        <v>2021</v>
      </c>
      <c r="M3003" t="s">
        <v>44</v>
      </c>
      <c r="N3003" t="s">
        <v>21</v>
      </c>
      <c r="O3003">
        <v>60444.84</v>
      </c>
      <c r="P3003" t="s">
        <v>45</v>
      </c>
    </row>
    <row r="3004" spans="1:16" x14ac:dyDescent="0.35">
      <c r="A3004" t="s">
        <v>59</v>
      </c>
      <c r="B3004">
        <v>12.3</v>
      </c>
      <c r="C3004">
        <f>RawData[[#This Row],[Price (INR)]]-RawData[[#This Row],[Resale Price (INR)]]</f>
        <v>123357.98000000001</v>
      </c>
      <c r="D3004" t="s">
        <v>24</v>
      </c>
      <c r="E3004" t="s">
        <v>73</v>
      </c>
      <c r="F3004">
        <v>322421</v>
      </c>
      <c r="G3004">
        <v>2021</v>
      </c>
      <c r="H3004">
        <v>835</v>
      </c>
      <c r="I3004" t="s">
        <v>34</v>
      </c>
      <c r="J3004">
        <v>57.8</v>
      </c>
      <c r="K3004" t="s">
        <v>19</v>
      </c>
      <c r="L3004">
        <v>2023</v>
      </c>
      <c r="M3004" t="s">
        <v>44</v>
      </c>
      <c r="N3004" t="s">
        <v>31</v>
      </c>
      <c r="O3004">
        <v>199063.02</v>
      </c>
      <c r="P3004" t="s">
        <v>22</v>
      </c>
    </row>
    <row r="3005" spans="1:16" x14ac:dyDescent="0.35">
      <c r="A3005" t="s">
        <v>48</v>
      </c>
      <c r="B3005">
        <v>22.4</v>
      </c>
      <c r="C3005">
        <f>RawData[[#This Row],[Price (INR)]]-RawData[[#This Row],[Resale Price (INR)]]</f>
        <v>180888.01</v>
      </c>
      <c r="D3005" t="s">
        <v>64</v>
      </c>
      <c r="E3005" t="s">
        <v>76</v>
      </c>
      <c r="F3005">
        <v>327427</v>
      </c>
      <c r="G3005">
        <v>2019</v>
      </c>
      <c r="H3005">
        <v>355</v>
      </c>
      <c r="I3005" t="s">
        <v>34</v>
      </c>
      <c r="J3005">
        <v>57.54</v>
      </c>
      <c r="K3005" t="s">
        <v>27</v>
      </c>
      <c r="L3005">
        <v>2019</v>
      </c>
      <c r="M3005" t="s">
        <v>38</v>
      </c>
      <c r="N3005" t="s">
        <v>31</v>
      </c>
      <c r="O3005">
        <v>146538.99</v>
      </c>
      <c r="P3005" t="s">
        <v>50</v>
      </c>
    </row>
    <row r="3006" spans="1:16" x14ac:dyDescent="0.35">
      <c r="A3006" t="s">
        <v>59</v>
      </c>
      <c r="B3006">
        <v>19.41</v>
      </c>
      <c r="C3006">
        <f>RawData[[#This Row],[Price (INR)]]-RawData[[#This Row],[Resale Price (INR)]]</f>
        <v>135942.76</v>
      </c>
      <c r="D3006" t="s">
        <v>29</v>
      </c>
      <c r="E3006" t="s">
        <v>49</v>
      </c>
      <c r="F3006">
        <v>382637</v>
      </c>
      <c r="G3006">
        <v>2019</v>
      </c>
      <c r="H3006">
        <v>652</v>
      </c>
      <c r="I3006" t="s">
        <v>34</v>
      </c>
      <c r="J3006">
        <v>38.409999999999997</v>
      </c>
      <c r="K3006" t="s">
        <v>27</v>
      </c>
      <c r="L3006">
        <v>2019</v>
      </c>
      <c r="M3006" t="s">
        <v>38</v>
      </c>
      <c r="N3006" t="s">
        <v>21</v>
      </c>
      <c r="O3006">
        <v>246694.24</v>
      </c>
      <c r="P3006" t="s">
        <v>35</v>
      </c>
    </row>
    <row r="3007" spans="1:16" x14ac:dyDescent="0.35">
      <c r="A3007" t="s">
        <v>46</v>
      </c>
      <c r="B3007">
        <v>60.99</v>
      </c>
      <c r="C3007">
        <f>RawData[[#This Row],[Price (INR)]]-RawData[[#This Row],[Resale Price (INR)]]</f>
        <v>111542.29</v>
      </c>
      <c r="D3007" t="s">
        <v>16</v>
      </c>
      <c r="E3007" t="s">
        <v>87</v>
      </c>
      <c r="F3007">
        <v>239337</v>
      </c>
      <c r="G3007">
        <v>2019</v>
      </c>
      <c r="H3007">
        <v>299</v>
      </c>
      <c r="I3007" t="s">
        <v>26</v>
      </c>
      <c r="J3007">
        <v>98.78</v>
      </c>
      <c r="K3007" t="s">
        <v>27</v>
      </c>
      <c r="L3007">
        <v>2022</v>
      </c>
      <c r="M3007" t="s">
        <v>44</v>
      </c>
      <c r="N3007" t="s">
        <v>21</v>
      </c>
      <c r="O3007">
        <v>127794.71</v>
      </c>
      <c r="P3007" t="s">
        <v>35</v>
      </c>
    </row>
    <row r="3008" spans="1:16" x14ac:dyDescent="0.35">
      <c r="A3008" t="s">
        <v>59</v>
      </c>
      <c r="B3008">
        <v>39.76</v>
      </c>
      <c r="C3008">
        <f>RawData[[#This Row],[Price (INR)]]-RawData[[#This Row],[Resale Price (INR)]]</f>
        <v>38321.31</v>
      </c>
      <c r="D3008" t="s">
        <v>16</v>
      </c>
      <c r="E3008" t="s">
        <v>83</v>
      </c>
      <c r="F3008">
        <v>142627</v>
      </c>
      <c r="G3008">
        <v>2023</v>
      </c>
      <c r="H3008">
        <v>319</v>
      </c>
      <c r="I3008" t="s">
        <v>34</v>
      </c>
      <c r="J3008">
        <v>55.16</v>
      </c>
      <c r="K3008" t="s">
        <v>19</v>
      </c>
      <c r="L3008">
        <v>2024</v>
      </c>
      <c r="M3008" t="s">
        <v>38</v>
      </c>
      <c r="N3008" t="s">
        <v>21</v>
      </c>
      <c r="O3008">
        <v>104305.69</v>
      </c>
      <c r="P3008" t="s">
        <v>50</v>
      </c>
    </row>
    <row r="3009" spans="1:16" x14ac:dyDescent="0.35">
      <c r="A3009" t="s">
        <v>48</v>
      </c>
      <c r="B3009">
        <v>77.56</v>
      </c>
      <c r="C3009">
        <f>RawData[[#This Row],[Price (INR)]]-RawData[[#This Row],[Resale Price (INR)]]</f>
        <v>28696.080000000002</v>
      </c>
      <c r="D3009" t="s">
        <v>24</v>
      </c>
      <c r="E3009" t="s">
        <v>67</v>
      </c>
      <c r="F3009">
        <v>74384</v>
      </c>
      <c r="G3009">
        <v>2023</v>
      </c>
      <c r="H3009">
        <v>848</v>
      </c>
      <c r="I3009" t="s">
        <v>34</v>
      </c>
      <c r="J3009">
        <v>45.45</v>
      </c>
      <c r="K3009" t="s">
        <v>27</v>
      </c>
      <c r="L3009">
        <v>2023</v>
      </c>
      <c r="M3009" t="s">
        <v>20</v>
      </c>
      <c r="N3009" t="s">
        <v>21</v>
      </c>
      <c r="O3009">
        <v>45687.92</v>
      </c>
      <c r="P3009" t="s">
        <v>45</v>
      </c>
    </row>
    <row r="3010" spans="1:16" x14ac:dyDescent="0.35">
      <c r="A3010" t="s">
        <v>39</v>
      </c>
      <c r="B3010">
        <v>41.91</v>
      </c>
      <c r="C3010">
        <f>RawData[[#This Row],[Price (INR)]]-RawData[[#This Row],[Resale Price (INR)]]</f>
        <v>106265.29999999999</v>
      </c>
      <c r="D3010" t="s">
        <v>40</v>
      </c>
      <c r="E3010" t="s">
        <v>41</v>
      </c>
      <c r="F3010">
        <v>368014</v>
      </c>
      <c r="G3010">
        <v>2017</v>
      </c>
      <c r="H3010">
        <v>200</v>
      </c>
      <c r="I3010" t="s">
        <v>18</v>
      </c>
      <c r="J3010">
        <v>90.49</v>
      </c>
      <c r="K3010" t="s">
        <v>42</v>
      </c>
      <c r="L3010">
        <v>2017</v>
      </c>
      <c r="M3010" t="s">
        <v>38</v>
      </c>
      <c r="N3010" t="s">
        <v>31</v>
      </c>
      <c r="O3010">
        <v>261748.7</v>
      </c>
      <c r="P3010" t="s">
        <v>45</v>
      </c>
    </row>
    <row r="3011" spans="1:16" x14ac:dyDescent="0.35">
      <c r="A3011" t="s">
        <v>23</v>
      </c>
      <c r="B3011">
        <v>18.36</v>
      </c>
      <c r="C3011">
        <f>RawData[[#This Row],[Price (INR)]]-RawData[[#This Row],[Resale Price (INR)]]</f>
        <v>71237.200000000012</v>
      </c>
      <c r="D3011" t="s">
        <v>52</v>
      </c>
      <c r="E3011" t="s">
        <v>72</v>
      </c>
      <c r="F3011">
        <v>226693</v>
      </c>
      <c r="G3011">
        <v>2022</v>
      </c>
      <c r="H3011">
        <v>433</v>
      </c>
      <c r="I3011" t="s">
        <v>34</v>
      </c>
      <c r="J3011">
        <v>49.92</v>
      </c>
      <c r="K3011" t="s">
        <v>27</v>
      </c>
      <c r="L3011">
        <v>2022</v>
      </c>
      <c r="M3011" t="s">
        <v>38</v>
      </c>
      <c r="N3011" t="s">
        <v>31</v>
      </c>
      <c r="O3011">
        <v>155455.79999999999</v>
      </c>
      <c r="P3011" t="s">
        <v>45</v>
      </c>
    </row>
    <row r="3012" spans="1:16" x14ac:dyDescent="0.35">
      <c r="A3012" t="s">
        <v>28</v>
      </c>
      <c r="B3012">
        <v>5.46</v>
      </c>
      <c r="C3012">
        <f>RawData[[#This Row],[Price (INR)]]-RawData[[#This Row],[Resale Price (INR)]]</f>
        <v>34213.620000000003</v>
      </c>
      <c r="D3012" t="s">
        <v>36</v>
      </c>
      <c r="E3012" t="s">
        <v>66</v>
      </c>
      <c r="F3012">
        <v>75478</v>
      </c>
      <c r="G3012">
        <v>2017</v>
      </c>
      <c r="H3012">
        <v>831</v>
      </c>
      <c r="I3012" t="s">
        <v>34</v>
      </c>
      <c r="J3012">
        <v>41.79</v>
      </c>
      <c r="K3012" t="s">
        <v>27</v>
      </c>
      <c r="L3012">
        <v>2019</v>
      </c>
      <c r="M3012" t="s">
        <v>38</v>
      </c>
      <c r="N3012" t="s">
        <v>31</v>
      </c>
      <c r="O3012">
        <v>41264.379999999997</v>
      </c>
      <c r="P3012" t="s">
        <v>22</v>
      </c>
    </row>
    <row r="3013" spans="1:16" x14ac:dyDescent="0.35">
      <c r="A3013" t="s">
        <v>15</v>
      </c>
      <c r="B3013">
        <v>9.89</v>
      </c>
      <c r="C3013">
        <f>RawData[[#This Row],[Price (INR)]]-RawData[[#This Row],[Resale Price (INR)]]</f>
        <v>108334.02000000002</v>
      </c>
      <c r="D3013" t="s">
        <v>52</v>
      </c>
      <c r="E3013" t="s">
        <v>72</v>
      </c>
      <c r="F3013">
        <v>385993</v>
      </c>
      <c r="G3013">
        <v>2018</v>
      </c>
      <c r="H3013">
        <v>771</v>
      </c>
      <c r="I3013" t="s">
        <v>34</v>
      </c>
      <c r="J3013">
        <v>42.83</v>
      </c>
      <c r="K3013" t="s">
        <v>27</v>
      </c>
      <c r="L3013">
        <v>2023</v>
      </c>
      <c r="M3013" t="s">
        <v>38</v>
      </c>
      <c r="N3013" t="s">
        <v>21</v>
      </c>
      <c r="O3013">
        <v>277658.98</v>
      </c>
      <c r="P3013" t="s">
        <v>22</v>
      </c>
    </row>
    <row r="3014" spans="1:16" x14ac:dyDescent="0.35">
      <c r="A3014" t="s">
        <v>23</v>
      </c>
      <c r="B3014">
        <v>63.04</v>
      </c>
      <c r="C3014">
        <f>RawData[[#This Row],[Price (INR)]]-RawData[[#This Row],[Resale Price (INR)]]</f>
        <v>85307.32</v>
      </c>
      <c r="D3014" t="s">
        <v>32</v>
      </c>
      <c r="E3014" t="s">
        <v>47</v>
      </c>
      <c r="F3014">
        <v>219211</v>
      </c>
      <c r="G3014">
        <v>2019</v>
      </c>
      <c r="H3014">
        <v>792</v>
      </c>
      <c r="I3014" t="s">
        <v>18</v>
      </c>
      <c r="J3014">
        <v>84.63</v>
      </c>
      <c r="K3014" t="s">
        <v>42</v>
      </c>
      <c r="L3014">
        <v>2019</v>
      </c>
      <c r="M3014" t="s">
        <v>20</v>
      </c>
      <c r="N3014" t="s">
        <v>31</v>
      </c>
      <c r="O3014">
        <v>133903.67999999999</v>
      </c>
      <c r="P3014" t="s">
        <v>50</v>
      </c>
    </row>
    <row r="3015" spans="1:16" x14ac:dyDescent="0.35">
      <c r="A3015" t="s">
        <v>39</v>
      </c>
      <c r="B3015">
        <v>57.08</v>
      </c>
      <c r="C3015">
        <f>RawData[[#This Row],[Price (INR)]]-RawData[[#This Row],[Resale Price (INR)]]</f>
        <v>48728.95</v>
      </c>
      <c r="D3015" t="s">
        <v>40</v>
      </c>
      <c r="E3015" t="s">
        <v>68</v>
      </c>
      <c r="F3015">
        <v>142460</v>
      </c>
      <c r="G3015">
        <v>2022</v>
      </c>
      <c r="H3015">
        <v>565</v>
      </c>
      <c r="I3015" t="s">
        <v>18</v>
      </c>
      <c r="J3015">
        <v>75.27</v>
      </c>
      <c r="K3015" t="s">
        <v>42</v>
      </c>
      <c r="L3015">
        <v>2022</v>
      </c>
      <c r="M3015" t="s">
        <v>20</v>
      </c>
      <c r="N3015" t="s">
        <v>21</v>
      </c>
      <c r="O3015">
        <v>93731.05</v>
      </c>
      <c r="P3015" t="s">
        <v>35</v>
      </c>
    </row>
    <row r="3016" spans="1:16" x14ac:dyDescent="0.35">
      <c r="A3016" t="s">
        <v>39</v>
      </c>
      <c r="B3016">
        <v>76.44</v>
      </c>
      <c r="C3016">
        <f>RawData[[#This Row],[Price (INR)]]-RawData[[#This Row],[Resale Price (INR)]]</f>
        <v>94260.09</v>
      </c>
      <c r="D3016" t="s">
        <v>29</v>
      </c>
      <c r="E3016" t="s">
        <v>86</v>
      </c>
      <c r="F3016">
        <v>160203</v>
      </c>
      <c r="G3016">
        <v>2016</v>
      </c>
      <c r="H3016">
        <v>495</v>
      </c>
      <c r="I3016" t="s">
        <v>26</v>
      </c>
      <c r="J3016">
        <v>91.63</v>
      </c>
      <c r="K3016" t="s">
        <v>19</v>
      </c>
      <c r="L3016">
        <v>2016</v>
      </c>
      <c r="M3016" t="s">
        <v>20</v>
      </c>
      <c r="N3016" t="s">
        <v>31</v>
      </c>
      <c r="O3016">
        <v>65942.91</v>
      </c>
      <c r="P3016" t="s">
        <v>50</v>
      </c>
    </row>
    <row r="3017" spans="1:16" x14ac:dyDescent="0.35">
      <c r="A3017" t="s">
        <v>55</v>
      </c>
      <c r="B3017">
        <v>48.05</v>
      </c>
      <c r="C3017">
        <f>RawData[[#This Row],[Price (INR)]]-RawData[[#This Row],[Resale Price (INR)]]</f>
        <v>23323.740000000005</v>
      </c>
      <c r="D3017" t="s">
        <v>40</v>
      </c>
      <c r="E3017" t="s">
        <v>68</v>
      </c>
      <c r="F3017">
        <v>93075</v>
      </c>
      <c r="G3017">
        <v>2022</v>
      </c>
      <c r="H3017">
        <v>354</v>
      </c>
      <c r="I3017" t="s">
        <v>26</v>
      </c>
      <c r="J3017">
        <v>82.02</v>
      </c>
      <c r="K3017" t="s">
        <v>19</v>
      </c>
      <c r="L3017">
        <v>2024</v>
      </c>
      <c r="M3017" t="s">
        <v>44</v>
      </c>
      <c r="N3017" t="s">
        <v>21</v>
      </c>
      <c r="O3017">
        <v>69751.259999999995</v>
      </c>
      <c r="P3017" t="s">
        <v>35</v>
      </c>
    </row>
    <row r="3018" spans="1:16" x14ac:dyDescent="0.35">
      <c r="A3018" t="s">
        <v>39</v>
      </c>
      <c r="B3018">
        <v>63.5</v>
      </c>
      <c r="C3018">
        <f>RawData[[#This Row],[Price (INR)]]-RawData[[#This Row],[Resale Price (INR)]]</f>
        <v>50147.03</v>
      </c>
      <c r="D3018" t="s">
        <v>36</v>
      </c>
      <c r="E3018" t="s">
        <v>66</v>
      </c>
      <c r="F3018">
        <v>216634</v>
      </c>
      <c r="G3018">
        <v>2024</v>
      </c>
      <c r="H3018">
        <v>980</v>
      </c>
      <c r="I3018" t="s">
        <v>26</v>
      </c>
      <c r="J3018">
        <v>85.16</v>
      </c>
      <c r="K3018" t="s">
        <v>19</v>
      </c>
      <c r="L3018">
        <v>2024</v>
      </c>
      <c r="M3018" t="s">
        <v>44</v>
      </c>
      <c r="N3018" t="s">
        <v>21</v>
      </c>
      <c r="O3018">
        <v>166486.97</v>
      </c>
      <c r="P3018" t="s">
        <v>35</v>
      </c>
    </row>
    <row r="3019" spans="1:16" x14ac:dyDescent="0.35">
      <c r="A3019" t="s">
        <v>54</v>
      </c>
      <c r="B3019">
        <v>30.73</v>
      </c>
      <c r="C3019">
        <f>RawData[[#This Row],[Price (INR)]]-RawData[[#This Row],[Resale Price (INR)]]</f>
        <v>21463.11</v>
      </c>
      <c r="D3019" t="s">
        <v>36</v>
      </c>
      <c r="E3019" t="s">
        <v>66</v>
      </c>
      <c r="F3019">
        <v>103339</v>
      </c>
      <c r="G3019">
        <v>2020</v>
      </c>
      <c r="H3019">
        <v>240</v>
      </c>
      <c r="I3019" t="s">
        <v>26</v>
      </c>
      <c r="J3019">
        <v>95.5</v>
      </c>
      <c r="K3019" t="s">
        <v>27</v>
      </c>
      <c r="L3019">
        <v>2021</v>
      </c>
      <c r="M3019" t="s">
        <v>44</v>
      </c>
      <c r="N3019" t="s">
        <v>31</v>
      </c>
      <c r="O3019">
        <v>81875.89</v>
      </c>
      <c r="P3019" t="s">
        <v>50</v>
      </c>
    </row>
    <row r="3020" spans="1:16" x14ac:dyDescent="0.35">
      <c r="A3020" t="s">
        <v>46</v>
      </c>
      <c r="B3020">
        <v>54.98</v>
      </c>
      <c r="C3020">
        <f>RawData[[#This Row],[Price (INR)]]-RawData[[#This Row],[Resale Price (INR)]]</f>
        <v>150546.85999999999</v>
      </c>
      <c r="D3020" t="s">
        <v>36</v>
      </c>
      <c r="E3020" t="s">
        <v>37</v>
      </c>
      <c r="F3020">
        <v>288983</v>
      </c>
      <c r="G3020">
        <v>2016</v>
      </c>
      <c r="H3020">
        <v>172</v>
      </c>
      <c r="I3020" t="s">
        <v>18</v>
      </c>
      <c r="J3020">
        <v>94.44</v>
      </c>
      <c r="K3020" t="s">
        <v>27</v>
      </c>
      <c r="L3020">
        <v>2016</v>
      </c>
      <c r="M3020" t="s">
        <v>44</v>
      </c>
      <c r="N3020" t="s">
        <v>21</v>
      </c>
      <c r="O3020">
        <v>138436.14000000001</v>
      </c>
      <c r="P3020" t="s">
        <v>35</v>
      </c>
    </row>
    <row r="3021" spans="1:16" x14ac:dyDescent="0.35">
      <c r="A3021" t="s">
        <v>39</v>
      </c>
      <c r="B3021">
        <v>69.650000000000006</v>
      </c>
      <c r="C3021">
        <f>RawData[[#This Row],[Price (INR)]]-RawData[[#This Row],[Resale Price (INR)]]</f>
        <v>92885.170000000013</v>
      </c>
      <c r="D3021" t="s">
        <v>36</v>
      </c>
      <c r="E3021" t="s">
        <v>63</v>
      </c>
      <c r="F3021">
        <v>230550</v>
      </c>
      <c r="G3021">
        <v>2021</v>
      </c>
      <c r="H3021">
        <v>406</v>
      </c>
      <c r="I3021" t="s">
        <v>18</v>
      </c>
      <c r="J3021">
        <v>86.52</v>
      </c>
      <c r="K3021" t="s">
        <v>19</v>
      </c>
      <c r="L3021">
        <v>2021</v>
      </c>
      <c r="M3021" t="s">
        <v>20</v>
      </c>
      <c r="N3021" t="s">
        <v>21</v>
      </c>
      <c r="O3021">
        <v>137664.82999999999</v>
      </c>
      <c r="P3021" t="s">
        <v>45</v>
      </c>
    </row>
    <row r="3022" spans="1:16" x14ac:dyDescent="0.35">
      <c r="A3022" t="s">
        <v>55</v>
      </c>
      <c r="B3022">
        <v>23.38</v>
      </c>
      <c r="C3022">
        <f>RawData[[#This Row],[Price (INR)]]-RawData[[#This Row],[Resale Price (INR)]]</f>
        <v>29537.360000000001</v>
      </c>
      <c r="D3022" t="s">
        <v>24</v>
      </c>
      <c r="E3022" t="s">
        <v>85</v>
      </c>
      <c r="F3022">
        <v>144782</v>
      </c>
      <c r="G3022">
        <v>2023</v>
      </c>
      <c r="H3022">
        <v>448</v>
      </c>
      <c r="I3022" t="s">
        <v>18</v>
      </c>
      <c r="J3022">
        <v>86.62</v>
      </c>
      <c r="K3022" t="s">
        <v>27</v>
      </c>
      <c r="L3022">
        <v>2023</v>
      </c>
      <c r="M3022" t="s">
        <v>38</v>
      </c>
      <c r="N3022" t="s">
        <v>21</v>
      </c>
      <c r="O3022">
        <v>115244.64</v>
      </c>
      <c r="P3022" t="s">
        <v>35</v>
      </c>
    </row>
    <row r="3023" spans="1:16" x14ac:dyDescent="0.35">
      <c r="A3023" t="s">
        <v>46</v>
      </c>
      <c r="B3023">
        <v>16.739999999999998</v>
      </c>
      <c r="C3023">
        <f>RawData[[#This Row],[Price (INR)]]-RawData[[#This Row],[Resale Price (INR)]]</f>
        <v>58952.27</v>
      </c>
      <c r="D3023" t="s">
        <v>29</v>
      </c>
      <c r="E3023" t="s">
        <v>82</v>
      </c>
      <c r="F3023">
        <v>119648</v>
      </c>
      <c r="G3023">
        <v>2023</v>
      </c>
      <c r="H3023">
        <v>473</v>
      </c>
      <c r="I3023" t="s">
        <v>18</v>
      </c>
      <c r="J3023">
        <v>96.99</v>
      </c>
      <c r="K3023" t="s">
        <v>19</v>
      </c>
      <c r="L3023">
        <v>2024</v>
      </c>
      <c r="M3023" t="s">
        <v>44</v>
      </c>
      <c r="N3023" t="s">
        <v>31</v>
      </c>
      <c r="O3023">
        <v>60695.73</v>
      </c>
      <c r="P3023" t="s">
        <v>22</v>
      </c>
    </row>
    <row r="3024" spans="1:16" x14ac:dyDescent="0.35">
      <c r="A3024" t="s">
        <v>54</v>
      </c>
      <c r="B3024">
        <v>50.57</v>
      </c>
      <c r="C3024">
        <f>RawData[[#This Row],[Price (INR)]]-RawData[[#This Row],[Resale Price (INR)]]</f>
        <v>71108.62</v>
      </c>
      <c r="D3024" t="s">
        <v>36</v>
      </c>
      <c r="E3024" t="s">
        <v>63</v>
      </c>
      <c r="F3024">
        <v>208620</v>
      </c>
      <c r="G3024">
        <v>2017</v>
      </c>
      <c r="H3024">
        <v>612</v>
      </c>
      <c r="I3024" t="s">
        <v>26</v>
      </c>
      <c r="J3024">
        <v>88.94</v>
      </c>
      <c r="K3024" t="s">
        <v>19</v>
      </c>
      <c r="L3024">
        <v>2020</v>
      </c>
      <c r="M3024" t="s">
        <v>44</v>
      </c>
      <c r="N3024" t="s">
        <v>31</v>
      </c>
      <c r="O3024">
        <v>137511.38</v>
      </c>
      <c r="P3024" t="s">
        <v>35</v>
      </c>
    </row>
    <row r="3025" spans="1:16" x14ac:dyDescent="0.35">
      <c r="A3025" t="s">
        <v>39</v>
      </c>
      <c r="B3025">
        <v>27.64</v>
      </c>
      <c r="C3025">
        <f>RawData[[#This Row],[Price (INR)]]-RawData[[#This Row],[Resale Price (INR)]]</f>
        <v>107783.85</v>
      </c>
      <c r="D3025" t="s">
        <v>32</v>
      </c>
      <c r="E3025" t="s">
        <v>33</v>
      </c>
      <c r="F3025">
        <v>245708</v>
      </c>
      <c r="G3025">
        <v>2016</v>
      </c>
      <c r="H3025">
        <v>911</v>
      </c>
      <c r="I3025" t="s">
        <v>26</v>
      </c>
      <c r="J3025">
        <v>61.2</v>
      </c>
      <c r="K3025" t="s">
        <v>42</v>
      </c>
      <c r="L3025">
        <v>2016</v>
      </c>
      <c r="M3025" t="s">
        <v>44</v>
      </c>
      <c r="N3025" t="s">
        <v>31</v>
      </c>
      <c r="O3025">
        <v>137924.15</v>
      </c>
      <c r="P3025" t="s">
        <v>35</v>
      </c>
    </row>
    <row r="3026" spans="1:16" x14ac:dyDescent="0.35">
      <c r="A3026" t="s">
        <v>55</v>
      </c>
      <c r="B3026">
        <v>25.64</v>
      </c>
      <c r="C3026">
        <f>RawData[[#This Row],[Price (INR)]]-RawData[[#This Row],[Resale Price (INR)]]</f>
        <v>171017</v>
      </c>
      <c r="D3026" t="s">
        <v>24</v>
      </c>
      <c r="E3026" t="s">
        <v>25</v>
      </c>
      <c r="F3026">
        <v>364810</v>
      </c>
      <c r="G3026">
        <v>2018</v>
      </c>
      <c r="H3026">
        <v>657</v>
      </c>
      <c r="I3026" t="s">
        <v>26</v>
      </c>
      <c r="J3026">
        <v>92.29</v>
      </c>
      <c r="K3026" t="s">
        <v>42</v>
      </c>
      <c r="L3026">
        <v>2018</v>
      </c>
      <c r="M3026" t="s">
        <v>44</v>
      </c>
      <c r="N3026" t="s">
        <v>31</v>
      </c>
      <c r="O3026">
        <v>193793</v>
      </c>
      <c r="P3026" t="s">
        <v>22</v>
      </c>
    </row>
    <row r="3027" spans="1:16" x14ac:dyDescent="0.35">
      <c r="A3027" t="s">
        <v>48</v>
      </c>
      <c r="B3027">
        <v>7.91</v>
      </c>
      <c r="C3027">
        <f>RawData[[#This Row],[Price (INR)]]-RawData[[#This Row],[Resale Price (INR)]]</f>
        <v>112547.73</v>
      </c>
      <c r="D3027" t="s">
        <v>52</v>
      </c>
      <c r="E3027" t="s">
        <v>79</v>
      </c>
      <c r="F3027">
        <v>224102</v>
      </c>
      <c r="G3027">
        <v>2024</v>
      </c>
      <c r="H3027">
        <v>488</v>
      </c>
      <c r="I3027" t="s">
        <v>34</v>
      </c>
      <c r="J3027">
        <v>57.95</v>
      </c>
      <c r="K3027" t="s">
        <v>27</v>
      </c>
      <c r="L3027">
        <v>2024</v>
      </c>
      <c r="M3027" t="s">
        <v>20</v>
      </c>
      <c r="N3027" t="s">
        <v>31</v>
      </c>
      <c r="O3027">
        <v>111554.27</v>
      </c>
      <c r="P3027" t="s">
        <v>50</v>
      </c>
    </row>
    <row r="3028" spans="1:16" x14ac:dyDescent="0.35">
      <c r="A3028" t="s">
        <v>48</v>
      </c>
      <c r="B3028">
        <v>8.02</v>
      </c>
      <c r="C3028">
        <f>RawData[[#This Row],[Price (INR)]]-RawData[[#This Row],[Resale Price (INR)]]</f>
        <v>37869.58</v>
      </c>
      <c r="D3028" t="s">
        <v>52</v>
      </c>
      <c r="E3028" t="s">
        <v>79</v>
      </c>
      <c r="F3028">
        <v>78490</v>
      </c>
      <c r="G3028">
        <v>2016</v>
      </c>
      <c r="H3028">
        <v>461</v>
      </c>
      <c r="I3028" t="s">
        <v>18</v>
      </c>
      <c r="J3028">
        <v>68.56</v>
      </c>
      <c r="K3028" t="s">
        <v>42</v>
      </c>
      <c r="L3028">
        <v>2016</v>
      </c>
      <c r="M3028" t="s">
        <v>38</v>
      </c>
      <c r="N3028" t="s">
        <v>21</v>
      </c>
      <c r="O3028">
        <v>40620.42</v>
      </c>
      <c r="P3028" t="s">
        <v>45</v>
      </c>
    </row>
    <row r="3029" spans="1:16" x14ac:dyDescent="0.35">
      <c r="A3029" t="s">
        <v>48</v>
      </c>
      <c r="B3029">
        <v>6.82</v>
      </c>
      <c r="C3029">
        <f>RawData[[#This Row],[Price (INR)]]-RawData[[#This Row],[Resale Price (INR)]]</f>
        <v>46924.91</v>
      </c>
      <c r="D3029" t="s">
        <v>52</v>
      </c>
      <c r="E3029" t="s">
        <v>81</v>
      </c>
      <c r="F3029">
        <v>129669</v>
      </c>
      <c r="G3029">
        <v>2018</v>
      </c>
      <c r="H3029">
        <v>221</v>
      </c>
      <c r="I3029" t="s">
        <v>18</v>
      </c>
      <c r="J3029">
        <v>72.06</v>
      </c>
      <c r="K3029" t="s">
        <v>27</v>
      </c>
      <c r="L3029">
        <v>2021</v>
      </c>
      <c r="M3029" t="s">
        <v>44</v>
      </c>
      <c r="N3029" t="s">
        <v>21</v>
      </c>
      <c r="O3029">
        <v>82744.09</v>
      </c>
      <c r="P3029" t="s">
        <v>22</v>
      </c>
    </row>
    <row r="3030" spans="1:16" x14ac:dyDescent="0.35">
      <c r="A3030" t="s">
        <v>23</v>
      </c>
      <c r="B3030">
        <v>29.51</v>
      </c>
      <c r="C3030">
        <f>RawData[[#This Row],[Price (INR)]]-RawData[[#This Row],[Resale Price (INR)]]</f>
        <v>29389.35</v>
      </c>
      <c r="D3030" t="s">
        <v>24</v>
      </c>
      <c r="E3030" t="s">
        <v>25</v>
      </c>
      <c r="F3030">
        <v>52516</v>
      </c>
      <c r="G3030">
        <v>2024</v>
      </c>
      <c r="H3030">
        <v>241</v>
      </c>
      <c r="I3030" t="s">
        <v>18</v>
      </c>
      <c r="J3030">
        <v>88.71</v>
      </c>
      <c r="K3030" t="s">
        <v>27</v>
      </c>
      <c r="L3030">
        <v>2024</v>
      </c>
      <c r="M3030" t="s">
        <v>20</v>
      </c>
      <c r="N3030" t="s">
        <v>31</v>
      </c>
      <c r="O3030">
        <v>23126.65</v>
      </c>
      <c r="P3030" t="s">
        <v>35</v>
      </c>
    </row>
    <row r="3031" spans="1:16" x14ac:dyDescent="0.35">
      <c r="A3031" t="s">
        <v>46</v>
      </c>
      <c r="B3031">
        <v>23.69</v>
      </c>
      <c r="C3031">
        <f>RawData[[#This Row],[Price (INR)]]-RawData[[#This Row],[Resale Price (INR)]]</f>
        <v>49341.539999999994</v>
      </c>
      <c r="D3031" t="s">
        <v>40</v>
      </c>
      <c r="E3031" t="s">
        <v>58</v>
      </c>
      <c r="F3031">
        <v>155897</v>
      </c>
      <c r="G3031">
        <v>2018</v>
      </c>
      <c r="H3031">
        <v>785</v>
      </c>
      <c r="I3031" t="s">
        <v>26</v>
      </c>
      <c r="J3031">
        <v>96.05</v>
      </c>
      <c r="K3031" t="s">
        <v>19</v>
      </c>
      <c r="L3031">
        <v>2019</v>
      </c>
      <c r="M3031" t="s">
        <v>38</v>
      </c>
      <c r="N3031" t="s">
        <v>21</v>
      </c>
      <c r="O3031">
        <v>106555.46</v>
      </c>
      <c r="P3031" t="s">
        <v>50</v>
      </c>
    </row>
    <row r="3032" spans="1:16" x14ac:dyDescent="0.35">
      <c r="A3032" t="s">
        <v>55</v>
      </c>
      <c r="B3032">
        <v>32.08</v>
      </c>
      <c r="C3032">
        <f>RawData[[#This Row],[Price (INR)]]-RawData[[#This Row],[Resale Price (INR)]]</f>
        <v>96559.9</v>
      </c>
      <c r="D3032" t="s">
        <v>24</v>
      </c>
      <c r="E3032" t="s">
        <v>85</v>
      </c>
      <c r="F3032">
        <v>267796</v>
      </c>
      <c r="G3032">
        <v>2017</v>
      </c>
      <c r="H3032">
        <v>764</v>
      </c>
      <c r="I3032" t="s">
        <v>18</v>
      </c>
      <c r="J3032">
        <v>66.900000000000006</v>
      </c>
      <c r="K3032" t="s">
        <v>42</v>
      </c>
      <c r="L3032">
        <v>2017</v>
      </c>
      <c r="M3032" t="s">
        <v>44</v>
      </c>
      <c r="N3032" t="s">
        <v>31</v>
      </c>
      <c r="O3032">
        <v>171236.1</v>
      </c>
      <c r="P3032" t="s">
        <v>50</v>
      </c>
    </row>
    <row r="3033" spans="1:16" x14ac:dyDescent="0.35">
      <c r="A3033" t="s">
        <v>46</v>
      </c>
      <c r="B3033">
        <v>29.91</v>
      </c>
      <c r="C3033">
        <f>RawData[[#This Row],[Price (INR)]]-RawData[[#This Row],[Resale Price (INR)]]</f>
        <v>57598.290000000008</v>
      </c>
      <c r="D3033" t="s">
        <v>40</v>
      </c>
      <c r="E3033" t="s">
        <v>58</v>
      </c>
      <c r="F3033">
        <v>229777</v>
      </c>
      <c r="G3033">
        <v>2021</v>
      </c>
      <c r="H3033">
        <v>255</v>
      </c>
      <c r="I3033" t="s">
        <v>18</v>
      </c>
      <c r="J3033">
        <v>98.07</v>
      </c>
      <c r="K3033" t="s">
        <v>42</v>
      </c>
      <c r="L3033">
        <v>2021</v>
      </c>
      <c r="M3033" t="s">
        <v>44</v>
      </c>
      <c r="N3033" t="s">
        <v>21</v>
      </c>
      <c r="O3033">
        <v>172178.71</v>
      </c>
      <c r="P3033" t="s">
        <v>35</v>
      </c>
    </row>
    <row r="3034" spans="1:16" x14ac:dyDescent="0.35">
      <c r="A3034" t="s">
        <v>39</v>
      </c>
      <c r="B3034">
        <v>8.2799999999999994</v>
      </c>
      <c r="C3034">
        <f>RawData[[#This Row],[Price (INR)]]-RawData[[#This Row],[Resale Price (INR)]]</f>
        <v>65464.539999999994</v>
      </c>
      <c r="D3034" t="s">
        <v>24</v>
      </c>
      <c r="E3034" t="s">
        <v>25</v>
      </c>
      <c r="F3034">
        <v>138139</v>
      </c>
      <c r="G3034">
        <v>2019</v>
      </c>
      <c r="H3034">
        <v>322</v>
      </c>
      <c r="I3034" t="s">
        <v>18</v>
      </c>
      <c r="J3034">
        <v>91.45</v>
      </c>
      <c r="K3034" t="s">
        <v>42</v>
      </c>
      <c r="L3034">
        <v>2019</v>
      </c>
      <c r="M3034" t="s">
        <v>44</v>
      </c>
      <c r="N3034" t="s">
        <v>21</v>
      </c>
      <c r="O3034">
        <v>72674.460000000006</v>
      </c>
      <c r="P3034" t="s">
        <v>35</v>
      </c>
    </row>
    <row r="3035" spans="1:16" x14ac:dyDescent="0.35">
      <c r="A3035" t="s">
        <v>55</v>
      </c>
      <c r="B3035">
        <v>45.83</v>
      </c>
      <c r="C3035">
        <f>RawData[[#This Row],[Price (INR)]]-RawData[[#This Row],[Resale Price (INR)]]</f>
        <v>67988.239999999991</v>
      </c>
      <c r="D3035" t="s">
        <v>36</v>
      </c>
      <c r="E3035" t="s">
        <v>57</v>
      </c>
      <c r="F3035">
        <v>201234</v>
      </c>
      <c r="G3035">
        <v>2019</v>
      </c>
      <c r="H3035">
        <v>942</v>
      </c>
      <c r="I3035" t="s">
        <v>26</v>
      </c>
      <c r="J3035">
        <v>86.22</v>
      </c>
      <c r="K3035" t="s">
        <v>27</v>
      </c>
      <c r="L3035">
        <v>2020</v>
      </c>
      <c r="M3035" t="s">
        <v>44</v>
      </c>
      <c r="N3035" t="s">
        <v>21</v>
      </c>
      <c r="O3035">
        <v>133245.76000000001</v>
      </c>
      <c r="P3035" t="s">
        <v>45</v>
      </c>
    </row>
    <row r="3036" spans="1:16" x14ac:dyDescent="0.35">
      <c r="A3036" t="s">
        <v>46</v>
      </c>
      <c r="B3036">
        <v>13.94</v>
      </c>
      <c r="C3036">
        <f>RawData[[#This Row],[Price (INR)]]-RawData[[#This Row],[Resale Price (INR)]]</f>
        <v>76622.990000000005</v>
      </c>
      <c r="D3036" t="s">
        <v>40</v>
      </c>
      <c r="E3036" t="s">
        <v>62</v>
      </c>
      <c r="F3036">
        <v>164171</v>
      </c>
      <c r="G3036">
        <v>2020</v>
      </c>
      <c r="H3036">
        <v>841</v>
      </c>
      <c r="I3036" t="s">
        <v>26</v>
      </c>
      <c r="J3036">
        <v>64.760000000000005</v>
      </c>
      <c r="K3036" t="s">
        <v>42</v>
      </c>
      <c r="L3036">
        <v>2020</v>
      </c>
      <c r="M3036" t="s">
        <v>20</v>
      </c>
      <c r="N3036" t="s">
        <v>31</v>
      </c>
      <c r="O3036">
        <v>87548.01</v>
      </c>
      <c r="P3036" t="s">
        <v>22</v>
      </c>
    </row>
    <row r="3037" spans="1:16" x14ac:dyDescent="0.35">
      <c r="A3037" t="s">
        <v>55</v>
      </c>
      <c r="B3037">
        <v>41.22</v>
      </c>
      <c r="C3037">
        <f>RawData[[#This Row],[Price (INR)]]-RawData[[#This Row],[Resale Price (INR)]]</f>
        <v>79617.279999999999</v>
      </c>
      <c r="D3037" t="s">
        <v>24</v>
      </c>
      <c r="E3037" t="s">
        <v>67</v>
      </c>
      <c r="F3037">
        <v>153275</v>
      </c>
      <c r="G3037">
        <v>2023</v>
      </c>
      <c r="H3037">
        <v>675</v>
      </c>
      <c r="I3037" t="s">
        <v>34</v>
      </c>
      <c r="J3037">
        <v>47.44</v>
      </c>
      <c r="K3037" t="s">
        <v>42</v>
      </c>
      <c r="L3037">
        <v>2023</v>
      </c>
      <c r="M3037" t="s">
        <v>38</v>
      </c>
      <c r="N3037" t="s">
        <v>31</v>
      </c>
      <c r="O3037">
        <v>73657.72</v>
      </c>
      <c r="P3037" t="s">
        <v>22</v>
      </c>
    </row>
    <row r="3038" spans="1:16" x14ac:dyDescent="0.35">
      <c r="A3038" t="s">
        <v>46</v>
      </c>
      <c r="B3038">
        <v>60.91</v>
      </c>
      <c r="C3038">
        <f>RawData[[#This Row],[Price (INR)]]-RawData[[#This Row],[Resale Price (INR)]]</f>
        <v>27678.729999999996</v>
      </c>
      <c r="D3038" t="s">
        <v>16</v>
      </c>
      <c r="E3038" t="s">
        <v>43</v>
      </c>
      <c r="F3038">
        <v>101997</v>
      </c>
      <c r="G3038">
        <v>2020</v>
      </c>
      <c r="H3038">
        <v>756</v>
      </c>
      <c r="I3038" t="s">
        <v>34</v>
      </c>
      <c r="J3038">
        <v>29.66</v>
      </c>
      <c r="K3038" t="s">
        <v>19</v>
      </c>
      <c r="L3038">
        <v>2020</v>
      </c>
      <c r="M3038" t="s">
        <v>38</v>
      </c>
      <c r="N3038" t="s">
        <v>21</v>
      </c>
      <c r="O3038">
        <v>74318.27</v>
      </c>
      <c r="P3038" t="s">
        <v>22</v>
      </c>
    </row>
    <row r="3039" spans="1:16" x14ac:dyDescent="0.35">
      <c r="A3039" t="s">
        <v>48</v>
      </c>
      <c r="B3039">
        <v>44.94</v>
      </c>
      <c r="C3039">
        <f>RawData[[#This Row],[Price (INR)]]-RawData[[#This Row],[Resale Price (INR)]]</f>
        <v>13748.059999999998</v>
      </c>
      <c r="D3039" t="s">
        <v>52</v>
      </c>
      <c r="E3039" t="s">
        <v>69</v>
      </c>
      <c r="F3039">
        <v>68300</v>
      </c>
      <c r="G3039">
        <v>2018</v>
      </c>
      <c r="H3039">
        <v>858</v>
      </c>
      <c r="I3039" t="s">
        <v>34</v>
      </c>
      <c r="J3039">
        <v>39.53</v>
      </c>
      <c r="K3039" t="s">
        <v>27</v>
      </c>
      <c r="L3039">
        <v>2020</v>
      </c>
      <c r="M3039" t="s">
        <v>38</v>
      </c>
      <c r="N3039" t="s">
        <v>31</v>
      </c>
      <c r="O3039">
        <v>54551.94</v>
      </c>
      <c r="P3039" t="s">
        <v>45</v>
      </c>
    </row>
    <row r="3040" spans="1:16" x14ac:dyDescent="0.35">
      <c r="A3040" t="s">
        <v>39</v>
      </c>
      <c r="B3040">
        <v>79.03</v>
      </c>
      <c r="C3040">
        <f>RawData[[#This Row],[Price (INR)]]-RawData[[#This Row],[Resale Price (INR)]]</f>
        <v>195797.8</v>
      </c>
      <c r="D3040" t="s">
        <v>40</v>
      </c>
      <c r="E3040" t="s">
        <v>41</v>
      </c>
      <c r="F3040">
        <v>383781</v>
      </c>
      <c r="G3040">
        <v>2019</v>
      </c>
      <c r="H3040">
        <v>919</v>
      </c>
      <c r="I3040" t="s">
        <v>26</v>
      </c>
      <c r="J3040">
        <v>70.08</v>
      </c>
      <c r="K3040" t="s">
        <v>42</v>
      </c>
      <c r="L3040">
        <v>2019</v>
      </c>
      <c r="M3040" t="s">
        <v>20</v>
      </c>
      <c r="N3040" t="s">
        <v>21</v>
      </c>
      <c r="O3040">
        <v>187983.2</v>
      </c>
      <c r="P3040" t="s">
        <v>35</v>
      </c>
    </row>
    <row r="3041" spans="1:16" x14ac:dyDescent="0.35">
      <c r="A3041" t="s">
        <v>61</v>
      </c>
      <c r="B3041">
        <v>16.149999999999999</v>
      </c>
      <c r="C3041">
        <f>RawData[[#This Row],[Price (INR)]]-RawData[[#This Row],[Resale Price (INR)]]</f>
        <v>28657.730000000003</v>
      </c>
      <c r="D3041" t="s">
        <v>16</v>
      </c>
      <c r="E3041" t="s">
        <v>77</v>
      </c>
      <c r="F3041">
        <v>67220</v>
      </c>
      <c r="G3041">
        <v>2018</v>
      </c>
      <c r="H3041">
        <v>817</v>
      </c>
      <c r="I3041" t="s">
        <v>34</v>
      </c>
      <c r="J3041">
        <v>41.51</v>
      </c>
      <c r="K3041" t="s">
        <v>42</v>
      </c>
      <c r="L3041">
        <v>2018</v>
      </c>
      <c r="M3041" t="s">
        <v>38</v>
      </c>
      <c r="N3041" t="s">
        <v>21</v>
      </c>
      <c r="O3041">
        <v>38562.269999999997</v>
      </c>
      <c r="P3041" t="s">
        <v>45</v>
      </c>
    </row>
    <row r="3042" spans="1:16" x14ac:dyDescent="0.35">
      <c r="A3042" t="s">
        <v>61</v>
      </c>
      <c r="B3042">
        <v>69.91</v>
      </c>
      <c r="C3042">
        <f>RawData[[#This Row],[Price (INR)]]-RawData[[#This Row],[Resale Price (INR)]]</f>
        <v>36261.410000000003</v>
      </c>
      <c r="D3042" t="s">
        <v>64</v>
      </c>
      <c r="E3042" t="s">
        <v>78</v>
      </c>
      <c r="F3042">
        <v>94293</v>
      </c>
      <c r="G3042">
        <v>2016</v>
      </c>
      <c r="H3042">
        <v>360</v>
      </c>
      <c r="I3042" t="s">
        <v>26</v>
      </c>
      <c r="J3042">
        <v>71.319999999999993</v>
      </c>
      <c r="K3042" t="s">
        <v>27</v>
      </c>
      <c r="L3042">
        <v>2021</v>
      </c>
      <c r="M3042" t="s">
        <v>38</v>
      </c>
      <c r="N3042" t="s">
        <v>31</v>
      </c>
      <c r="O3042">
        <v>58031.59</v>
      </c>
      <c r="P3042" t="s">
        <v>50</v>
      </c>
    </row>
    <row r="3043" spans="1:16" x14ac:dyDescent="0.35">
      <c r="A3043" t="s">
        <v>59</v>
      </c>
      <c r="B3043">
        <v>47.98</v>
      </c>
      <c r="C3043">
        <f>RawData[[#This Row],[Price (INR)]]-RawData[[#This Row],[Resale Price (INR)]]</f>
        <v>128150.26999999999</v>
      </c>
      <c r="D3043" t="s">
        <v>40</v>
      </c>
      <c r="E3043" t="s">
        <v>58</v>
      </c>
      <c r="F3043">
        <v>297387</v>
      </c>
      <c r="G3043">
        <v>2016</v>
      </c>
      <c r="H3043">
        <v>793</v>
      </c>
      <c r="I3043" t="s">
        <v>34</v>
      </c>
      <c r="J3043">
        <v>54.28</v>
      </c>
      <c r="K3043" t="s">
        <v>19</v>
      </c>
      <c r="L3043">
        <v>2021</v>
      </c>
      <c r="M3043" t="s">
        <v>44</v>
      </c>
      <c r="N3043" t="s">
        <v>31</v>
      </c>
      <c r="O3043">
        <v>169236.73</v>
      </c>
      <c r="P3043" t="s">
        <v>45</v>
      </c>
    </row>
    <row r="3044" spans="1:16" x14ac:dyDescent="0.35">
      <c r="A3044" t="s">
        <v>59</v>
      </c>
      <c r="B3044">
        <v>11.67</v>
      </c>
      <c r="C3044">
        <f>RawData[[#This Row],[Price (INR)]]-RawData[[#This Row],[Resale Price (INR)]]</f>
        <v>176861.57</v>
      </c>
      <c r="D3044" t="s">
        <v>32</v>
      </c>
      <c r="E3044" t="s">
        <v>47</v>
      </c>
      <c r="F3044">
        <v>313295</v>
      </c>
      <c r="G3044">
        <v>2015</v>
      </c>
      <c r="H3044">
        <v>149</v>
      </c>
      <c r="I3044" t="s">
        <v>26</v>
      </c>
      <c r="J3044">
        <v>87.29</v>
      </c>
      <c r="K3044" t="s">
        <v>42</v>
      </c>
      <c r="L3044">
        <v>2015</v>
      </c>
      <c r="M3044" t="s">
        <v>20</v>
      </c>
      <c r="N3044" t="s">
        <v>21</v>
      </c>
      <c r="O3044">
        <v>136433.43</v>
      </c>
      <c r="P3044" t="s">
        <v>22</v>
      </c>
    </row>
    <row r="3045" spans="1:16" x14ac:dyDescent="0.35">
      <c r="A3045" t="s">
        <v>61</v>
      </c>
      <c r="B3045">
        <v>45.81</v>
      </c>
      <c r="C3045">
        <f>RawData[[#This Row],[Price (INR)]]-RawData[[#This Row],[Resale Price (INR)]]</f>
        <v>82011.88</v>
      </c>
      <c r="D3045" t="s">
        <v>40</v>
      </c>
      <c r="E3045" t="s">
        <v>41</v>
      </c>
      <c r="F3045">
        <v>294115</v>
      </c>
      <c r="G3045">
        <v>2019</v>
      </c>
      <c r="H3045">
        <v>537</v>
      </c>
      <c r="I3045" t="s">
        <v>18</v>
      </c>
      <c r="J3045">
        <v>86.29</v>
      </c>
      <c r="K3045" t="s">
        <v>42</v>
      </c>
      <c r="L3045">
        <v>2019</v>
      </c>
      <c r="M3045" t="s">
        <v>38</v>
      </c>
      <c r="N3045" t="s">
        <v>21</v>
      </c>
      <c r="O3045">
        <v>212103.12</v>
      </c>
      <c r="P3045" t="s">
        <v>22</v>
      </c>
    </row>
    <row r="3046" spans="1:16" x14ac:dyDescent="0.35">
      <c r="A3046" t="s">
        <v>28</v>
      </c>
      <c r="B3046">
        <v>26.96</v>
      </c>
      <c r="C3046">
        <f>RawData[[#This Row],[Price (INR)]]-RawData[[#This Row],[Resale Price (INR)]]</f>
        <v>227869.15</v>
      </c>
      <c r="D3046" t="s">
        <v>64</v>
      </c>
      <c r="E3046" t="s">
        <v>78</v>
      </c>
      <c r="F3046">
        <v>385316</v>
      </c>
      <c r="G3046">
        <v>2022</v>
      </c>
      <c r="H3046">
        <v>755</v>
      </c>
      <c r="I3046" t="s">
        <v>18</v>
      </c>
      <c r="J3046">
        <v>70.5</v>
      </c>
      <c r="K3046" t="s">
        <v>27</v>
      </c>
      <c r="L3046">
        <v>2024</v>
      </c>
      <c r="M3046" t="s">
        <v>44</v>
      </c>
      <c r="N3046" t="s">
        <v>31</v>
      </c>
      <c r="O3046">
        <v>157446.85</v>
      </c>
      <c r="P3046" t="s">
        <v>22</v>
      </c>
    </row>
    <row r="3047" spans="1:16" x14ac:dyDescent="0.35">
      <c r="A3047" t="s">
        <v>39</v>
      </c>
      <c r="B3047">
        <v>69.849999999999994</v>
      </c>
      <c r="C3047">
        <f>RawData[[#This Row],[Price (INR)]]-RawData[[#This Row],[Resale Price (INR)]]</f>
        <v>111886.39999999999</v>
      </c>
      <c r="D3047" t="s">
        <v>52</v>
      </c>
      <c r="E3047" t="s">
        <v>72</v>
      </c>
      <c r="F3047">
        <v>226199</v>
      </c>
      <c r="G3047">
        <v>2016</v>
      </c>
      <c r="H3047">
        <v>774</v>
      </c>
      <c r="I3047" t="s">
        <v>34</v>
      </c>
      <c r="J3047">
        <v>41.66</v>
      </c>
      <c r="K3047" t="s">
        <v>42</v>
      </c>
      <c r="L3047">
        <v>2016</v>
      </c>
      <c r="M3047" t="s">
        <v>44</v>
      </c>
      <c r="N3047" t="s">
        <v>31</v>
      </c>
      <c r="O3047">
        <v>114312.6</v>
      </c>
      <c r="P3047" t="s">
        <v>50</v>
      </c>
    </row>
    <row r="3048" spans="1:16" x14ac:dyDescent="0.35">
      <c r="A3048" t="s">
        <v>59</v>
      </c>
      <c r="B3048">
        <v>65.27</v>
      </c>
      <c r="C3048">
        <f>RawData[[#This Row],[Price (INR)]]-RawData[[#This Row],[Resale Price (INR)]]</f>
        <v>22078.73</v>
      </c>
      <c r="D3048" t="s">
        <v>16</v>
      </c>
      <c r="E3048" t="s">
        <v>87</v>
      </c>
      <c r="F3048">
        <v>53636</v>
      </c>
      <c r="G3048">
        <v>2015</v>
      </c>
      <c r="H3048">
        <v>100</v>
      </c>
      <c r="I3048" t="s">
        <v>26</v>
      </c>
      <c r="J3048">
        <v>80.14</v>
      </c>
      <c r="K3048" t="s">
        <v>19</v>
      </c>
      <c r="L3048">
        <v>2015</v>
      </c>
      <c r="M3048" t="s">
        <v>44</v>
      </c>
      <c r="N3048" t="s">
        <v>21</v>
      </c>
      <c r="O3048">
        <v>31557.27</v>
      </c>
      <c r="P3048" t="s">
        <v>22</v>
      </c>
    </row>
    <row r="3049" spans="1:16" x14ac:dyDescent="0.35">
      <c r="A3049" t="s">
        <v>39</v>
      </c>
      <c r="B3049">
        <v>64.77</v>
      </c>
      <c r="C3049">
        <f>RawData[[#This Row],[Price (INR)]]-RawData[[#This Row],[Resale Price (INR)]]</f>
        <v>107881.79999999999</v>
      </c>
      <c r="D3049" t="s">
        <v>40</v>
      </c>
      <c r="E3049" t="s">
        <v>62</v>
      </c>
      <c r="F3049">
        <v>270221</v>
      </c>
      <c r="G3049">
        <v>2016</v>
      </c>
      <c r="H3049">
        <v>863</v>
      </c>
      <c r="I3049" t="s">
        <v>26</v>
      </c>
      <c r="J3049">
        <v>67.430000000000007</v>
      </c>
      <c r="K3049" t="s">
        <v>19</v>
      </c>
      <c r="L3049">
        <v>2020</v>
      </c>
      <c r="M3049" t="s">
        <v>38</v>
      </c>
      <c r="N3049" t="s">
        <v>31</v>
      </c>
      <c r="O3049">
        <v>162339.20000000001</v>
      </c>
      <c r="P3049" t="s">
        <v>45</v>
      </c>
    </row>
    <row r="3050" spans="1:16" x14ac:dyDescent="0.35">
      <c r="A3050" t="s">
        <v>48</v>
      </c>
      <c r="B3050">
        <v>73.400000000000006</v>
      </c>
      <c r="C3050">
        <f>RawData[[#This Row],[Price (INR)]]-RawData[[#This Row],[Resale Price (INR)]]</f>
        <v>64140.31</v>
      </c>
      <c r="D3050" t="s">
        <v>36</v>
      </c>
      <c r="E3050" t="s">
        <v>63</v>
      </c>
      <c r="F3050">
        <v>165049</v>
      </c>
      <c r="G3050">
        <v>2024</v>
      </c>
      <c r="H3050">
        <v>653</v>
      </c>
      <c r="I3050" t="s">
        <v>34</v>
      </c>
      <c r="J3050">
        <v>47.96</v>
      </c>
      <c r="K3050" t="s">
        <v>19</v>
      </c>
      <c r="L3050">
        <v>2024</v>
      </c>
      <c r="M3050" t="s">
        <v>20</v>
      </c>
      <c r="N3050" t="s">
        <v>31</v>
      </c>
      <c r="O3050">
        <v>100908.69</v>
      </c>
      <c r="P3050" t="s">
        <v>50</v>
      </c>
    </row>
    <row r="3051" spans="1:16" x14ac:dyDescent="0.35">
      <c r="A3051" t="s">
        <v>55</v>
      </c>
      <c r="B3051">
        <v>27.66</v>
      </c>
      <c r="C3051">
        <f>RawData[[#This Row],[Price (INR)]]-RawData[[#This Row],[Resale Price (INR)]]</f>
        <v>89613.91</v>
      </c>
      <c r="D3051" t="s">
        <v>32</v>
      </c>
      <c r="E3051" t="s">
        <v>33</v>
      </c>
      <c r="F3051">
        <v>188757</v>
      </c>
      <c r="G3051">
        <v>2020</v>
      </c>
      <c r="H3051">
        <v>437</v>
      </c>
      <c r="I3051" t="s">
        <v>34</v>
      </c>
      <c r="J3051">
        <v>42.19</v>
      </c>
      <c r="K3051" t="s">
        <v>19</v>
      </c>
      <c r="L3051">
        <v>2022</v>
      </c>
      <c r="M3051" t="s">
        <v>38</v>
      </c>
      <c r="N3051" t="s">
        <v>21</v>
      </c>
      <c r="O3051">
        <v>99143.09</v>
      </c>
      <c r="P3051" t="s">
        <v>50</v>
      </c>
    </row>
    <row r="3052" spans="1:16" x14ac:dyDescent="0.35">
      <c r="A3052" t="s">
        <v>59</v>
      </c>
      <c r="B3052">
        <v>60.36</v>
      </c>
      <c r="C3052">
        <f>RawData[[#This Row],[Price (INR)]]-RawData[[#This Row],[Resale Price (INR)]]</f>
        <v>74173.61</v>
      </c>
      <c r="D3052" t="s">
        <v>52</v>
      </c>
      <c r="E3052" t="s">
        <v>53</v>
      </c>
      <c r="F3052">
        <v>135785</v>
      </c>
      <c r="G3052">
        <v>2019</v>
      </c>
      <c r="H3052">
        <v>182</v>
      </c>
      <c r="I3052" t="s">
        <v>18</v>
      </c>
      <c r="J3052">
        <v>80.8</v>
      </c>
      <c r="K3052" t="s">
        <v>19</v>
      </c>
      <c r="L3052">
        <v>2024</v>
      </c>
      <c r="M3052" t="s">
        <v>38</v>
      </c>
      <c r="N3052" t="s">
        <v>21</v>
      </c>
      <c r="O3052">
        <v>61611.39</v>
      </c>
      <c r="P3052" t="s">
        <v>22</v>
      </c>
    </row>
    <row r="3053" spans="1:16" x14ac:dyDescent="0.35">
      <c r="A3053" t="s">
        <v>39</v>
      </c>
      <c r="B3053">
        <v>37.159999999999997</v>
      </c>
      <c r="C3053">
        <f>RawData[[#This Row],[Price (INR)]]-RawData[[#This Row],[Resale Price (INR)]]</f>
        <v>144562.72</v>
      </c>
      <c r="D3053" t="s">
        <v>29</v>
      </c>
      <c r="E3053" t="s">
        <v>75</v>
      </c>
      <c r="F3053">
        <v>293741</v>
      </c>
      <c r="G3053">
        <v>2024</v>
      </c>
      <c r="H3053">
        <v>574</v>
      </c>
      <c r="I3053" t="s">
        <v>26</v>
      </c>
      <c r="J3053">
        <v>79.959999999999994</v>
      </c>
      <c r="K3053" t="s">
        <v>27</v>
      </c>
      <c r="L3053">
        <v>2024</v>
      </c>
      <c r="M3053" t="s">
        <v>20</v>
      </c>
      <c r="N3053" t="s">
        <v>31</v>
      </c>
      <c r="O3053">
        <v>149178.28</v>
      </c>
      <c r="P3053" t="s">
        <v>22</v>
      </c>
    </row>
    <row r="3054" spans="1:16" x14ac:dyDescent="0.35">
      <c r="A3054" t="s">
        <v>39</v>
      </c>
      <c r="B3054">
        <v>35.21</v>
      </c>
      <c r="C3054">
        <f>RawData[[#This Row],[Price (INR)]]-RawData[[#This Row],[Resale Price (INR)]]</f>
        <v>117113.13</v>
      </c>
      <c r="D3054" t="s">
        <v>36</v>
      </c>
      <c r="E3054" t="s">
        <v>57</v>
      </c>
      <c r="F3054">
        <v>243164</v>
      </c>
      <c r="G3054">
        <v>2019</v>
      </c>
      <c r="H3054">
        <v>158</v>
      </c>
      <c r="I3054" t="s">
        <v>18</v>
      </c>
      <c r="J3054">
        <v>83.27</v>
      </c>
      <c r="K3054" t="s">
        <v>27</v>
      </c>
      <c r="L3054">
        <v>2019</v>
      </c>
      <c r="M3054" t="s">
        <v>20</v>
      </c>
      <c r="N3054" t="s">
        <v>31</v>
      </c>
      <c r="O3054">
        <v>126050.87</v>
      </c>
      <c r="P3054" t="s">
        <v>50</v>
      </c>
    </row>
    <row r="3055" spans="1:16" x14ac:dyDescent="0.35">
      <c r="A3055" t="s">
        <v>61</v>
      </c>
      <c r="B3055">
        <v>75.14</v>
      </c>
      <c r="C3055">
        <f>RawData[[#This Row],[Price (INR)]]-RawData[[#This Row],[Resale Price (INR)]]</f>
        <v>28663.82</v>
      </c>
      <c r="D3055" t="s">
        <v>32</v>
      </c>
      <c r="E3055" t="s">
        <v>80</v>
      </c>
      <c r="F3055">
        <v>58852</v>
      </c>
      <c r="G3055">
        <v>2019</v>
      </c>
      <c r="H3055">
        <v>217</v>
      </c>
      <c r="I3055" t="s">
        <v>18</v>
      </c>
      <c r="J3055">
        <v>88.82</v>
      </c>
      <c r="K3055" t="s">
        <v>27</v>
      </c>
      <c r="L3055">
        <v>2022</v>
      </c>
      <c r="M3055" t="s">
        <v>20</v>
      </c>
      <c r="N3055" t="s">
        <v>21</v>
      </c>
      <c r="O3055">
        <v>30188.18</v>
      </c>
      <c r="P3055" t="s">
        <v>50</v>
      </c>
    </row>
    <row r="3056" spans="1:16" x14ac:dyDescent="0.35">
      <c r="A3056" t="s">
        <v>59</v>
      </c>
      <c r="B3056">
        <v>26.14</v>
      </c>
      <c r="C3056">
        <f>RawData[[#This Row],[Price (INR)]]-RawData[[#This Row],[Resale Price (INR)]]</f>
        <v>115504.76000000001</v>
      </c>
      <c r="D3056" t="s">
        <v>52</v>
      </c>
      <c r="E3056" t="s">
        <v>69</v>
      </c>
      <c r="F3056">
        <v>351820</v>
      </c>
      <c r="G3056">
        <v>2021</v>
      </c>
      <c r="H3056">
        <v>834</v>
      </c>
      <c r="I3056" t="s">
        <v>26</v>
      </c>
      <c r="J3056">
        <v>66.97</v>
      </c>
      <c r="K3056" t="s">
        <v>27</v>
      </c>
      <c r="L3056">
        <v>2021</v>
      </c>
      <c r="M3056" t="s">
        <v>44</v>
      </c>
      <c r="N3056" t="s">
        <v>21</v>
      </c>
      <c r="O3056">
        <v>236315.24</v>
      </c>
      <c r="P3056" t="s">
        <v>22</v>
      </c>
    </row>
    <row r="3057" spans="1:16" x14ac:dyDescent="0.35">
      <c r="A3057" t="s">
        <v>15</v>
      </c>
      <c r="B3057">
        <v>69.099999999999994</v>
      </c>
      <c r="C3057">
        <f>RawData[[#This Row],[Price (INR)]]-RawData[[#This Row],[Resale Price (INR)]]</f>
        <v>32040.100000000006</v>
      </c>
      <c r="D3057" t="s">
        <v>64</v>
      </c>
      <c r="E3057" t="s">
        <v>76</v>
      </c>
      <c r="F3057">
        <v>128608</v>
      </c>
      <c r="G3057">
        <v>2020</v>
      </c>
      <c r="H3057">
        <v>293</v>
      </c>
      <c r="I3057" t="s">
        <v>34</v>
      </c>
      <c r="J3057">
        <v>49.09</v>
      </c>
      <c r="K3057" t="s">
        <v>42</v>
      </c>
      <c r="L3057">
        <v>2020</v>
      </c>
      <c r="M3057" t="s">
        <v>38</v>
      </c>
      <c r="N3057" t="s">
        <v>31</v>
      </c>
      <c r="O3057">
        <v>96567.9</v>
      </c>
      <c r="P3057" t="s">
        <v>22</v>
      </c>
    </row>
    <row r="3058" spans="1:16" x14ac:dyDescent="0.35">
      <c r="A3058" t="s">
        <v>15</v>
      </c>
      <c r="B3058">
        <v>74.69</v>
      </c>
      <c r="C3058">
        <f>RawData[[#This Row],[Price (INR)]]-RawData[[#This Row],[Resale Price (INR)]]</f>
        <v>170835.92</v>
      </c>
      <c r="D3058" t="s">
        <v>40</v>
      </c>
      <c r="E3058" t="s">
        <v>51</v>
      </c>
      <c r="F3058">
        <v>346048</v>
      </c>
      <c r="G3058">
        <v>2015</v>
      </c>
      <c r="H3058">
        <v>678</v>
      </c>
      <c r="I3058" t="s">
        <v>34</v>
      </c>
      <c r="J3058">
        <v>46.23</v>
      </c>
      <c r="K3058" t="s">
        <v>19</v>
      </c>
      <c r="L3058">
        <v>2023</v>
      </c>
      <c r="M3058" t="s">
        <v>38</v>
      </c>
      <c r="N3058" t="s">
        <v>31</v>
      </c>
      <c r="O3058">
        <v>175212.08</v>
      </c>
      <c r="P3058" t="s">
        <v>22</v>
      </c>
    </row>
    <row r="3059" spans="1:16" x14ac:dyDescent="0.35">
      <c r="A3059" t="s">
        <v>61</v>
      </c>
      <c r="B3059">
        <v>72.02</v>
      </c>
      <c r="C3059">
        <f>RawData[[#This Row],[Price (INR)]]-RawData[[#This Row],[Resale Price (INR)]]</f>
        <v>42960.61</v>
      </c>
      <c r="D3059" t="s">
        <v>24</v>
      </c>
      <c r="E3059" t="s">
        <v>73</v>
      </c>
      <c r="F3059">
        <v>85481</v>
      </c>
      <c r="G3059">
        <v>2024</v>
      </c>
      <c r="H3059">
        <v>337</v>
      </c>
      <c r="I3059" t="s">
        <v>26</v>
      </c>
      <c r="J3059">
        <v>74.58</v>
      </c>
      <c r="K3059" t="s">
        <v>42</v>
      </c>
      <c r="L3059">
        <v>2024</v>
      </c>
      <c r="M3059" t="s">
        <v>20</v>
      </c>
      <c r="N3059" t="s">
        <v>21</v>
      </c>
      <c r="O3059">
        <v>42520.39</v>
      </c>
      <c r="P3059" t="s">
        <v>35</v>
      </c>
    </row>
    <row r="3060" spans="1:16" x14ac:dyDescent="0.35">
      <c r="A3060" t="s">
        <v>54</v>
      </c>
      <c r="B3060">
        <v>28.4</v>
      </c>
      <c r="C3060">
        <f>RawData[[#This Row],[Price (INR)]]-RawData[[#This Row],[Resale Price (INR)]]</f>
        <v>21630.370000000003</v>
      </c>
      <c r="D3060" t="s">
        <v>16</v>
      </c>
      <c r="E3060" t="s">
        <v>17</v>
      </c>
      <c r="F3060">
        <v>79840</v>
      </c>
      <c r="G3060">
        <v>2023</v>
      </c>
      <c r="H3060">
        <v>594</v>
      </c>
      <c r="I3060" t="s">
        <v>26</v>
      </c>
      <c r="J3060">
        <v>98.56</v>
      </c>
      <c r="K3060" t="s">
        <v>42</v>
      </c>
      <c r="L3060">
        <v>2023</v>
      </c>
      <c r="M3060" t="s">
        <v>44</v>
      </c>
      <c r="N3060" t="s">
        <v>21</v>
      </c>
      <c r="O3060">
        <v>58209.63</v>
      </c>
      <c r="P3060" t="s">
        <v>22</v>
      </c>
    </row>
    <row r="3061" spans="1:16" x14ac:dyDescent="0.35">
      <c r="A3061" t="s">
        <v>48</v>
      </c>
      <c r="B3061">
        <v>48.22</v>
      </c>
      <c r="C3061">
        <f>RawData[[#This Row],[Price (INR)]]-RawData[[#This Row],[Resale Price (INR)]]</f>
        <v>38298.080000000002</v>
      </c>
      <c r="D3061" t="s">
        <v>52</v>
      </c>
      <c r="E3061" t="s">
        <v>69</v>
      </c>
      <c r="F3061">
        <v>166089</v>
      </c>
      <c r="G3061">
        <v>2023</v>
      </c>
      <c r="H3061">
        <v>456</v>
      </c>
      <c r="I3061" t="s">
        <v>18</v>
      </c>
      <c r="J3061">
        <v>66.95</v>
      </c>
      <c r="K3061" t="s">
        <v>19</v>
      </c>
      <c r="L3061">
        <v>2024</v>
      </c>
      <c r="M3061" t="s">
        <v>38</v>
      </c>
      <c r="N3061" t="s">
        <v>21</v>
      </c>
      <c r="O3061">
        <v>127790.92</v>
      </c>
      <c r="P3061" t="s">
        <v>22</v>
      </c>
    </row>
    <row r="3062" spans="1:16" x14ac:dyDescent="0.35">
      <c r="A3062" t="s">
        <v>46</v>
      </c>
      <c r="B3062">
        <v>6.98</v>
      </c>
      <c r="C3062">
        <f>RawData[[#This Row],[Price (INR)]]-RawData[[#This Row],[Resale Price (INR)]]</f>
        <v>89092.85</v>
      </c>
      <c r="D3062" t="s">
        <v>32</v>
      </c>
      <c r="E3062" t="s">
        <v>33</v>
      </c>
      <c r="F3062">
        <v>163233</v>
      </c>
      <c r="G3062">
        <v>2017</v>
      </c>
      <c r="H3062">
        <v>456</v>
      </c>
      <c r="I3062" t="s">
        <v>18</v>
      </c>
      <c r="J3062">
        <v>66.69</v>
      </c>
      <c r="K3062" t="s">
        <v>42</v>
      </c>
      <c r="L3062">
        <v>2017</v>
      </c>
      <c r="M3062" t="s">
        <v>20</v>
      </c>
      <c r="N3062" t="s">
        <v>21</v>
      </c>
      <c r="O3062">
        <v>74140.149999999994</v>
      </c>
      <c r="P3062" t="s">
        <v>50</v>
      </c>
    </row>
    <row r="3063" spans="1:16" x14ac:dyDescent="0.35">
      <c r="A3063" t="s">
        <v>54</v>
      </c>
      <c r="B3063">
        <v>31.27</v>
      </c>
      <c r="C3063">
        <f>RawData[[#This Row],[Price (INR)]]-RawData[[#This Row],[Resale Price (INR)]]</f>
        <v>144567.73000000001</v>
      </c>
      <c r="D3063" t="s">
        <v>24</v>
      </c>
      <c r="E3063" t="s">
        <v>67</v>
      </c>
      <c r="F3063">
        <v>297771</v>
      </c>
      <c r="G3063">
        <v>2015</v>
      </c>
      <c r="H3063">
        <v>402</v>
      </c>
      <c r="I3063" t="s">
        <v>18</v>
      </c>
      <c r="J3063">
        <v>64.88</v>
      </c>
      <c r="K3063" t="s">
        <v>27</v>
      </c>
      <c r="L3063">
        <v>2024</v>
      </c>
      <c r="M3063" t="s">
        <v>20</v>
      </c>
      <c r="N3063" t="s">
        <v>31</v>
      </c>
      <c r="O3063">
        <v>153203.26999999999</v>
      </c>
      <c r="P3063" t="s">
        <v>45</v>
      </c>
    </row>
    <row r="3064" spans="1:16" x14ac:dyDescent="0.35">
      <c r="A3064" t="s">
        <v>61</v>
      </c>
      <c r="B3064">
        <v>63.04</v>
      </c>
      <c r="C3064">
        <f>RawData[[#This Row],[Price (INR)]]-RawData[[#This Row],[Resale Price (INR)]]</f>
        <v>103450.32</v>
      </c>
      <c r="D3064" t="s">
        <v>32</v>
      </c>
      <c r="E3064" t="s">
        <v>33</v>
      </c>
      <c r="F3064">
        <v>350461</v>
      </c>
      <c r="G3064">
        <v>2021</v>
      </c>
      <c r="H3064">
        <v>441</v>
      </c>
      <c r="I3064" t="s">
        <v>34</v>
      </c>
      <c r="J3064">
        <v>57.71</v>
      </c>
      <c r="K3064" t="s">
        <v>19</v>
      </c>
      <c r="L3064">
        <v>2021</v>
      </c>
      <c r="M3064" t="s">
        <v>44</v>
      </c>
      <c r="N3064" t="s">
        <v>31</v>
      </c>
      <c r="O3064">
        <v>247010.68</v>
      </c>
      <c r="P3064" t="s">
        <v>45</v>
      </c>
    </row>
    <row r="3065" spans="1:16" x14ac:dyDescent="0.35">
      <c r="A3065" t="s">
        <v>61</v>
      </c>
      <c r="B3065">
        <v>79.540000000000006</v>
      </c>
      <c r="C3065">
        <f>RawData[[#This Row],[Price (INR)]]-RawData[[#This Row],[Resale Price (INR)]]</f>
        <v>83591.460000000006</v>
      </c>
      <c r="D3065" t="s">
        <v>40</v>
      </c>
      <c r="E3065" t="s">
        <v>58</v>
      </c>
      <c r="F3065">
        <v>197655</v>
      </c>
      <c r="G3065">
        <v>2019</v>
      </c>
      <c r="H3065">
        <v>252</v>
      </c>
      <c r="I3065" t="s">
        <v>34</v>
      </c>
      <c r="J3065">
        <v>29.79</v>
      </c>
      <c r="K3065" t="s">
        <v>42</v>
      </c>
      <c r="L3065">
        <v>2019</v>
      </c>
      <c r="M3065" t="s">
        <v>44</v>
      </c>
      <c r="N3065" t="s">
        <v>31</v>
      </c>
      <c r="O3065">
        <v>114063.54</v>
      </c>
      <c r="P3065" t="s">
        <v>50</v>
      </c>
    </row>
    <row r="3066" spans="1:16" x14ac:dyDescent="0.35">
      <c r="A3066" t="s">
        <v>23</v>
      </c>
      <c r="B3066">
        <v>57.24</v>
      </c>
      <c r="C3066">
        <f>RawData[[#This Row],[Price (INR)]]-RawData[[#This Row],[Resale Price (INR)]]</f>
        <v>57856.790000000008</v>
      </c>
      <c r="D3066" t="s">
        <v>29</v>
      </c>
      <c r="E3066" t="s">
        <v>75</v>
      </c>
      <c r="F3066">
        <v>275481</v>
      </c>
      <c r="G3066">
        <v>2020</v>
      </c>
      <c r="H3066">
        <v>119</v>
      </c>
      <c r="I3066" t="s">
        <v>34</v>
      </c>
      <c r="J3066">
        <v>40.799999999999997</v>
      </c>
      <c r="K3066" t="s">
        <v>42</v>
      </c>
      <c r="L3066">
        <v>2020</v>
      </c>
      <c r="M3066" t="s">
        <v>38</v>
      </c>
      <c r="N3066" t="s">
        <v>31</v>
      </c>
      <c r="O3066">
        <v>217624.21</v>
      </c>
      <c r="P3066" t="s">
        <v>50</v>
      </c>
    </row>
    <row r="3067" spans="1:16" x14ac:dyDescent="0.35">
      <c r="A3067" t="s">
        <v>54</v>
      </c>
      <c r="B3067">
        <v>41.64</v>
      </c>
      <c r="C3067">
        <f>RawData[[#This Row],[Price (INR)]]-RawData[[#This Row],[Resale Price (INR)]]</f>
        <v>71073.459999999992</v>
      </c>
      <c r="D3067" t="s">
        <v>32</v>
      </c>
      <c r="E3067" t="s">
        <v>80</v>
      </c>
      <c r="F3067">
        <v>312965</v>
      </c>
      <c r="G3067">
        <v>2017</v>
      </c>
      <c r="H3067">
        <v>802</v>
      </c>
      <c r="I3067" t="s">
        <v>34</v>
      </c>
      <c r="J3067">
        <v>33.630000000000003</v>
      </c>
      <c r="K3067" t="s">
        <v>42</v>
      </c>
      <c r="L3067">
        <v>2017</v>
      </c>
      <c r="M3067" t="s">
        <v>20</v>
      </c>
      <c r="N3067" t="s">
        <v>31</v>
      </c>
      <c r="O3067">
        <v>241891.54</v>
      </c>
      <c r="P3067" t="s">
        <v>50</v>
      </c>
    </row>
    <row r="3068" spans="1:16" x14ac:dyDescent="0.35">
      <c r="A3068" t="s">
        <v>55</v>
      </c>
      <c r="B3068">
        <v>52.06</v>
      </c>
      <c r="C3068">
        <f>RawData[[#This Row],[Price (INR)]]-RawData[[#This Row],[Resale Price (INR)]]</f>
        <v>156195.57</v>
      </c>
      <c r="D3068" t="s">
        <v>32</v>
      </c>
      <c r="E3068" t="s">
        <v>33</v>
      </c>
      <c r="F3068">
        <v>348597</v>
      </c>
      <c r="G3068">
        <v>2022</v>
      </c>
      <c r="H3068">
        <v>761</v>
      </c>
      <c r="I3068" t="s">
        <v>34</v>
      </c>
      <c r="J3068">
        <v>56.06</v>
      </c>
      <c r="K3068" t="s">
        <v>27</v>
      </c>
      <c r="L3068">
        <v>2024</v>
      </c>
      <c r="M3068" t="s">
        <v>38</v>
      </c>
      <c r="N3068" t="s">
        <v>31</v>
      </c>
      <c r="O3068">
        <v>192401.43</v>
      </c>
      <c r="P3068" t="s">
        <v>35</v>
      </c>
    </row>
    <row r="3069" spans="1:16" x14ac:dyDescent="0.35">
      <c r="A3069" t="s">
        <v>15</v>
      </c>
      <c r="B3069">
        <v>50.39</v>
      </c>
      <c r="C3069">
        <f>RawData[[#This Row],[Price (INR)]]-RawData[[#This Row],[Resale Price (INR)]]</f>
        <v>113042.77</v>
      </c>
      <c r="D3069" t="s">
        <v>40</v>
      </c>
      <c r="E3069" t="s">
        <v>68</v>
      </c>
      <c r="F3069">
        <v>235585</v>
      </c>
      <c r="G3069">
        <v>2017</v>
      </c>
      <c r="H3069">
        <v>814</v>
      </c>
      <c r="I3069" t="s">
        <v>34</v>
      </c>
      <c r="J3069">
        <v>54.01</v>
      </c>
      <c r="K3069" t="s">
        <v>42</v>
      </c>
      <c r="L3069">
        <v>2017</v>
      </c>
      <c r="M3069" t="s">
        <v>38</v>
      </c>
      <c r="N3069" t="s">
        <v>21</v>
      </c>
      <c r="O3069">
        <v>122542.23</v>
      </c>
      <c r="P3069" t="s">
        <v>35</v>
      </c>
    </row>
    <row r="3070" spans="1:16" x14ac:dyDescent="0.35">
      <c r="A3070" t="s">
        <v>23</v>
      </c>
      <c r="B3070">
        <v>50.31</v>
      </c>
      <c r="C3070">
        <f>RawData[[#This Row],[Price (INR)]]-RawData[[#This Row],[Resale Price (INR)]]</f>
        <v>62875.91</v>
      </c>
      <c r="D3070" t="s">
        <v>24</v>
      </c>
      <c r="E3070" t="s">
        <v>85</v>
      </c>
      <c r="F3070">
        <v>267779</v>
      </c>
      <c r="G3070">
        <v>2023</v>
      </c>
      <c r="H3070">
        <v>921</v>
      </c>
      <c r="I3070" t="s">
        <v>26</v>
      </c>
      <c r="J3070">
        <v>88.31</v>
      </c>
      <c r="K3070" t="s">
        <v>27</v>
      </c>
      <c r="L3070">
        <v>2024</v>
      </c>
      <c r="M3070" t="s">
        <v>44</v>
      </c>
      <c r="N3070" t="s">
        <v>31</v>
      </c>
      <c r="O3070">
        <v>204903.09</v>
      </c>
      <c r="P3070" t="s">
        <v>22</v>
      </c>
    </row>
    <row r="3071" spans="1:16" x14ac:dyDescent="0.35">
      <c r="A3071" t="s">
        <v>28</v>
      </c>
      <c r="B3071">
        <v>69.13</v>
      </c>
      <c r="C3071">
        <f>RawData[[#This Row],[Price (INR)]]-RawData[[#This Row],[Resale Price (INR)]]</f>
        <v>51268.05</v>
      </c>
      <c r="D3071" t="s">
        <v>24</v>
      </c>
      <c r="E3071" t="s">
        <v>73</v>
      </c>
      <c r="F3071">
        <v>136004</v>
      </c>
      <c r="G3071">
        <v>2022</v>
      </c>
      <c r="H3071">
        <v>232</v>
      </c>
      <c r="I3071" t="s">
        <v>26</v>
      </c>
      <c r="J3071">
        <v>64.05</v>
      </c>
      <c r="K3071" t="s">
        <v>19</v>
      </c>
      <c r="L3071">
        <v>2023</v>
      </c>
      <c r="M3071" t="s">
        <v>20</v>
      </c>
      <c r="N3071" t="s">
        <v>31</v>
      </c>
      <c r="O3071">
        <v>84735.95</v>
      </c>
      <c r="P3071" t="s">
        <v>45</v>
      </c>
    </row>
    <row r="3072" spans="1:16" x14ac:dyDescent="0.35">
      <c r="A3072" t="s">
        <v>54</v>
      </c>
      <c r="B3072">
        <v>56</v>
      </c>
      <c r="C3072">
        <f>RawData[[#This Row],[Price (INR)]]-RawData[[#This Row],[Resale Price (INR)]]</f>
        <v>72697.109999999986</v>
      </c>
      <c r="D3072" t="s">
        <v>16</v>
      </c>
      <c r="E3072" t="s">
        <v>77</v>
      </c>
      <c r="F3072">
        <v>230194</v>
      </c>
      <c r="G3072">
        <v>2019</v>
      </c>
      <c r="H3072">
        <v>642</v>
      </c>
      <c r="I3072" t="s">
        <v>34</v>
      </c>
      <c r="J3072">
        <v>44.5</v>
      </c>
      <c r="K3072" t="s">
        <v>19</v>
      </c>
      <c r="L3072">
        <v>2023</v>
      </c>
      <c r="M3072" t="s">
        <v>44</v>
      </c>
      <c r="N3072" t="s">
        <v>31</v>
      </c>
      <c r="O3072">
        <v>157496.89000000001</v>
      </c>
      <c r="P3072" t="s">
        <v>45</v>
      </c>
    </row>
    <row r="3073" spans="1:16" x14ac:dyDescent="0.35">
      <c r="A3073" t="s">
        <v>54</v>
      </c>
      <c r="B3073">
        <v>50.23</v>
      </c>
      <c r="C3073">
        <f>RawData[[#This Row],[Price (INR)]]-RawData[[#This Row],[Resale Price (INR)]]</f>
        <v>81510.86</v>
      </c>
      <c r="D3073" t="s">
        <v>40</v>
      </c>
      <c r="E3073" t="s">
        <v>58</v>
      </c>
      <c r="F3073">
        <v>171165</v>
      </c>
      <c r="G3073">
        <v>2020</v>
      </c>
      <c r="H3073">
        <v>729</v>
      </c>
      <c r="I3073" t="s">
        <v>34</v>
      </c>
      <c r="J3073">
        <v>51.89</v>
      </c>
      <c r="K3073" t="s">
        <v>27</v>
      </c>
      <c r="L3073">
        <v>2021</v>
      </c>
      <c r="M3073" t="s">
        <v>38</v>
      </c>
      <c r="N3073" t="s">
        <v>31</v>
      </c>
      <c r="O3073">
        <v>89654.14</v>
      </c>
      <c r="P3073" t="s">
        <v>50</v>
      </c>
    </row>
    <row r="3074" spans="1:16" x14ac:dyDescent="0.35">
      <c r="A3074" t="s">
        <v>15</v>
      </c>
      <c r="B3074">
        <v>28.64</v>
      </c>
      <c r="C3074">
        <f>RawData[[#This Row],[Price (INR)]]-RawData[[#This Row],[Resale Price (INR)]]</f>
        <v>103604.63</v>
      </c>
      <c r="D3074" t="s">
        <v>24</v>
      </c>
      <c r="E3074" t="s">
        <v>67</v>
      </c>
      <c r="F3074">
        <v>368428</v>
      </c>
      <c r="G3074">
        <v>2023</v>
      </c>
      <c r="H3074">
        <v>457</v>
      </c>
      <c r="I3074" t="s">
        <v>26</v>
      </c>
      <c r="J3074">
        <v>91.63</v>
      </c>
      <c r="K3074" t="s">
        <v>42</v>
      </c>
      <c r="L3074">
        <v>2023</v>
      </c>
      <c r="M3074" t="s">
        <v>38</v>
      </c>
      <c r="N3074" t="s">
        <v>31</v>
      </c>
      <c r="O3074">
        <v>264823.37</v>
      </c>
      <c r="P3074" t="s">
        <v>22</v>
      </c>
    </row>
    <row r="3075" spans="1:16" x14ac:dyDescent="0.35">
      <c r="A3075" t="s">
        <v>59</v>
      </c>
      <c r="B3075">
        <v>33.93</v>
      </c>
      <c r="C3075">
        <f>RawData[[#This Row],[Price (INR)]]-RawData[[#This Row],[Resale Price (INR)]]</f>
        <v>102705.23999999999</v>
      </c>
      <c r="D3075" t="s">
        <v>36</v>
      </c>
      <c r="E3075" t="s">
        <v>70</v>
      </c>
      <c r="F3075">
        <v>289007</v>
      </c>
      <c r="G3075">
        <v>2019</v>
      </c>
      <c r="H3075">
        <v>536</v>
      </c>
      <c r="I3075" t="s">
        <v>26</v>
      </c>
      <c r="J3075">
        <v>61.5</v>
      </c>
      <c r="K3075" t="s">
        <v>27</v>
      </c>
      <c r="L3075">
        <v>2022</v>
      </c>
      <c r="M3075" t="s">
        <v>38</v>
      </c>
      <c r="N3075" t="s">
        <v>21</v>
      </c>
      <c r="O3075">
        <v>186301.76</v>
      </c>
      <c r="P3075" t="s">
        <v>45</v>
      </c>
    </row>
    <row r="3076" spans="1:16" x14ac:dyDescent="0.35">
      <c r="A3076" t="s">
        <v>28</v>
      </c>
      <c r="B3076">
        <v>30.5</v>
      </c>
      <c r="C3076">
        <f>RawData[[#This Row],[Price (INR)]]-RawData[[#This Row],[Resale Price (INR)]]</f>
        <v>123279.41</v>
      </c>
      <c r="D3076" t="s">
        <v>32</v>
      </c>
      <c r="E3076" t="s">
        <v>47</v>
      </c>
      <c r="F3076">
        <v>236714</v>
      </c>
      <c r="G3076">
        <v>2023</v>
      </c>
      <c r="H3076">
        <v>977</v>
      </c>
      <c r="I3076" t="s">
        <v>18</v>
      </c>
      <c r="J3076">
        <v>65.17</v>
      </c>
      <c r="K3076" t="s">
        <v>27</v>
      </c>
      <c r="L3076">
        <v>2023</v>
      </c>
      <c r="M3076" t="s">
        <v>20</v>
      </c>
      <c r="N3076" t="s">
        <v>31</v>
      </c>
      <c r="O3076">
        <v>113434.59</v>
      </c>
      <c r="P3076" t="s">
        <v>35</v>
      </c>
    </row>
    <row r="3077" spans="1:16" x14ac:dyDescent="0.35">
      <c r="A3077" t="s">
        <v>46</v>
      </c>
      <c r="B3077">
        <v>56.72</v>
      </c>
      <c r="C3077">
        <f>RawData[[#This Row],[Price (INR)]]-RawData[[#This Row],[Resale Price (INR)]]</f>
        <v>171651.95</v>
      </c>
      <c r="D3077" t="s">
        <v>16</v>
      </c>
      <c r="E3077" t="s">
        <v>77</v>
      </c>
      <c r="F3077">
        <v>307245</v>
      </c>
      <c r="G3077">
        <v>2015</v>
      </c>
      <c r="H3077">
        <v>329</v>
      </c>
      <c r="I3077" t="s">
        <v>34</v>
      </c>
      <c r="J3077">
        <v>36.130000000000003</v>
      </c>
      <c r="K3077" t="s">
        <v>42</v>
      </c>
      <c r="L3077">
        <v>2015</v>
      </c>
      <c r="M3077" t="s">
        <v>20</v>
      </c>
      <c r="N3077" t="s">
        <v>31</v>
      </c>
      <c r="O3077">
        <v>135593.04999999999</v>
      </c>
      <c r="P3077" t="s">
        <v>50</v>
      </c>
    </row>
    <row r="3078" spans="1:16" x14ac:dyDescent="0.35">
      <c r="A3078" t="s">
        <v>15</v>
      </c>
      <c r="B3078">
        <v>7.39</v>
      </c>
      <c r="C3078">
        <f>RawData[[#This Row],[Price (INR)]]-RawData[[#This Row],[Resale Price (INR)]]</f>
        <v>47478.37</v>
      </c>
      <c r="D3078" t="s">
        <v>52</v>
      </c>
      <c r="E3078" t="s">
        <v>53</v>
      </c>
      <c r="F3078">
        <v>112019</v>
      </c>
      <c r="G3078">
        <v>2022</v>
      </c>
      <c r="H3078">
        <v>553</v>
      </c>
      <c r="I3078" t="s">
        <v>18</v>
      </c>
      <c r="J3078">
        <v>65.84</v>
      </c>
      <c r="K3078" t="s">
        <v>42</v>
      </c>
      <c r="L3078">
        <v>2022</v>
      </c>
      <c r="M3078" t="s">
        <v>44</v>
      </c>
      <c r="N3078" t="s">
        <v>31</v>
      </c>
      <c r="O3078">
        <v>64540.63</v>
      </c>
      <c r="P3078" t="s">
        <v>45</v>
      </c>
    </row>
    <row r="3079" spans="1:16" x14ac:dyDescent="0.35">
      <c r="A3079" t="s">
        <v>28</v>
      </c>
      <c r="B3079">
        <v>77.38</v>
      </c>
      <c r="C3079">
        <f>RawData[[#This Row],[Price (INR)]]-RawData[[#This Row],[Resale Price (INR)]]</f>
        <v>22377.32</v>
      </c>
      <c r="D3079" t="s">
        <v>52</v>
      </c>
      <c r="E3079" t="s">
        <v>69</v>
      </c>
      <c r="F3079">
        <v>69990</v>
      </c>
      <c r="G3079">
        <v>2018</v>
      </c>
      <c r="H3079">
        <v>486</v>
      </c>
      <c r="I3079" t="s">
        <v>34</v>
      </c>
      <c r="J3079">
        <v>54.34</v>
      </c>
      <c r="K3079" t="s">
        <v>42</v>
      </c>
      <c r="L3079">
        <v>2018</v>
      </c>
      <c r="M3079" t="s">
        <v>38</v>
      </c>
      <c r="N3079" t="s">
        <v>21</v>
      </c>
      <c r="O3079">
        <v>47612.68</v>
      </c>
      <c r="P3079" t="s">
        <v>35</v>
      </c>
    </row>
    <row r="3080" spans="1:16" x14ac:dyDescent="0.35">
      <c r="A3080" t="s">
        <v>48</v>
      </c>
      <c r="B3080">
        <v>77.52</v>
      </c>
      <c r="C3080">
        <f>RawData[[#This Row],[Price (INR)]]-RawData[[#This Row],[Resale Price (INR)]]</f>
        <v>122163.92</v>
      </c>
      <c r="D3080" t="s">
        <v>24</v>
      </c>
      <c r="E3080" t="s">
        <v>74</v>
      </c>
      <c r="F3080">
        <v>221644</v>
      </c>
      <c r="G3080">
        <v>2016</v>
      </c>
      <c r="H3080">
        <v>452</v>
      </c>
      <c r="I3080" t="s">
        <v>34</v>
      </c>
      <c r="J3080">
        <v>28.09</v>
      </c>
      <c r="K3080" t="s">
        <v>19</v>
      </c>
      <c r="L3080">
        <v>2022</v>
      </c>
      <c r="M3080" t="s">
        <v>38</v>
      </c>
      <c r="N3080" t="s">
        <v>21</v>
      </c>
      <c r="O3080">
        <v>99480.08</v>
      </c>
      <c r="P3080" t="s">
        <v>45</v>
      </c>
    </row>
    <row r="3081" spans="1:16" x14ac:dyDescent="0.35">
      <c r="A3081" t="s">
        <v>39</v>
      </c>
      <c r="B3081">
        <v>39.08</v>
      </c>
      <c r="C3081">
        <f>RawData[[#This Row],[Price (INR)]]-RawData[[#This Row],[Resale Price (INR)]]</f>
        <v>207418.47</v>
      </c>
      <c r="D3081" t="s">
        <v>16</v>
      </c>
      <c r="E3081" t="s">
        <v>17</v>
      </c>
      <c r="F3081">
        <v>346064</v>
      </c>
      <c r="G3081">
        <v>2021</v>
      </c>
      <c r="H3081">
        <v>835</v>
      </c>
      <c r="I3081" t="s">
        <v>34</v>
      </c>
      <c r="J3081">
        <v>47.67</v>
      </c>
      <c r="K3081" t="s">
        <v>42</v>
      </c>
      <c r="L3081">
        <v>2021</v>
      </c>
      <c r="M3081" t="s">
        <v>38</v>
      </c>
      <c r="N3081" t="s">
        <v>21</v>
      </c>
      <c r="O3081">
        <v>138645.53</v>
      </c>
      <c r="P3081" t="s">
        <v>22</v>
      </c>
    </row>
    <row r="3082" spans="1:16" x14ac:dyDescent="0.35">
      <c r="A3082" t="s">
        <v>54</v>
      </c>
      <c r="B3082">
        <v>35.729999999999997</v>
      </c>
      <c r="C3082">
        <f>RawData[[#This Row],[Price (INR)]]-RawData[[#This Row],[Resale Price (INR)]]</f>
        <v>199550.71</v>
      </c>
      <c r="D3082" t="s">
        <v>36</v>
      </c>
      <c r="E3082" t="s">
        <v>66</v>
      </c>
      <c r="F3082">
        <v>351565</v>
      </c>
      <c r="G3082">
        <v>2015</v>
      </c>
      <c r="H3082">
        <v>749</v>
      </c>
      <c r="I3082" t="s">
        <v>18</v>
      </c>
      <c r="J3082">
        <v>68.23</v>
      </c>
      <c r="K3082" t="s">
        <v>42</v>
      </c>
      <c r="L3082">
        <v>2015</v>
      </c>
      <c r="M3082" t="s">
        <v>38</v>
      </c>
      <c r="N3082" t="s">
        <v>31</v>
      </c>
      <c r="O3082">
        <v>152014.29</v>
      </c>
      <c r="P3082" t="s">
        <v>22</v>
      </c>
    </row>
    <row r="3083" spans="1:16" x14ac:dyDescent="0.35">
      <c r="A3083" t="s">
        <v>23</v>
      </c>
      <c r="B3083">
        <v>44.72</v>
      </c>
      <c r="C3083">
        <f>RawData[[#This Row],[Price (INR)]]-RawData[[#This Row],[Resale Price (INR)]]</f>
        <v>123873.73999999999</v>
      </c>
      <c r="D3083" t="s">
        <v>29</v>
      </c>
      <c r="E3083" t="s">
        <v>49</v>
      </c>
      <c r="F3083">
        <v>283576</v>
      </c>
      <c r="G3083">
        <v>2023</v>
      </c>
      <c r="H3083">
        <v>529</v>
      </c>
      <c r="I3083" t="s">
        <v>18</v>
      </c>
      <c r="J3083">
        <v>73.91</v>
      </c>
      <c r="K3083" t="s">
        <v>27</v>
      </c>
      <c r="L3083">
        <v>2024</v>
      </c>
      <c r="M3083" t="s">
        <v>44</v>
      </c>
      <c r="N3083" t="s">
        <v>21</v>
      </c>
      <c r="O3083">
        <v>159702.26</v>
      </c>
      <c r="P3083" t="s">
        <v>22</v>
      </c>
    </row>
    <row r="3084" spans="1:16" x14ac:dyDescent="0.35">
      <c r="A3084" t="s">
        <v>59</v>
      </c>
      <c r="B3084">
        <v>17.72</v>
      </c>
      <c r="C3084">
        <f>RawData[[#This Row],[Price (INR)]]-RawData[[#This Row],[Resale Price (INR)]]</f>
        <v>132763.73000000001</v>
      </c>
      <c r="D3084" t="s">
        <v>29</v>
      </c>
      <c r="E3084" t="s">
        <v>30</v>
      </c>
      <c r="F3084">
        <v>277462</v>
      </c>
      <c r="G3084">
        <v>2020</v>
      </c>
      <c r="H3084">
        <v>782</v>
      </c>
      <c r="I3084" t="s">
        <v>34</v>
      </c>
      <c r="J3084">
        <v>43.72</v>
      </c>
      <c r="K3084" t="s">
        <v>42</v>
      </c>
      <c r="L3084">
        <v>2020</v>
      </c>
      <c r="M3084" t="s">
        <v>38</v>
      </c>
      <c r="N3084" t="s">
        <v>21</v>
      </c>
      <c r="O3084">
        <v>144698.26999999999</v>
      </c>
      <c r="P3084" t="s">
        <v>35</v>
      </c>
    </row>
    <row r="3085" spans="1:16" x14ac:dyDescent="0.35">
      <c r="A3085" t="s">
        <v>46</v>
      </c>
      <c r="B3085">
        <v>58.24</v>
      </c>
      <c r="C3085">
        <f>RawData[[#This Row],[Price (INR)]]-RawData[[#This Row],[Resale Price (INR)]]</f>
        <v>43544.5</v>
      </c>
      <c r="D3085" t="s">
        <v>24</v>
      </c>
      <c r="E3085" t="s">
        <v>25</v>
      </c>
      <c r="F3085">
        <v>87726</v>
      </c>
      <c r="G3085">
        <v>2024</v>
      </c>
      <c r="H3085">
        <v>943</v>
      </c>
      <c r="I3085" t="s">
        <v>26</v>
      </c>
      <c r="J3085">
        <v>65.83</v>
      </c>
      <c r="K3085" t="s">
        <v>27</v>
      </c>
      <c r="L3085">
        <v>2024</v>
      </c>
      <c r="M3085" t="s">
        <v>44</v>
      </c>
      <c r="N3085" t="s">
        <v>31</v>
      </c>
      <c r="O3085">
        <v>44181.5</v>
      </c>
      <c r="P3085" t="s">
        <v>35</v>
      </c>
    </row>
    <row r="3086" spans="1:16" x14ac:dyDescent="0.35">
      <c r="A3086" t="s">
        <v>39</v>
      </c>
      <c r="B3086">
        <v>39.36</v>
      </c>
      <c r="C3086">
        <f>RawData[[#This Row],[Price (INR)]]-RawData[[#This Row],[Resale Price (INR)]]</f>
        <v>106746.73999999999</v>
      </c>
      <c r="D3086" t="s">
        <v>29</v>
      </c>
      <c r="E3086" t="s">
        <v>82</v>
      </c>
      <c r="F3086">
        <v>238428</v>
      </c>
      <c r="G3086">
        <v>2023</v>
      </c>
      <c r="H3086">
        <v>501</v>
      </c>
      <c r="I3086" t="s">
        <v>34</v>
      </c>
      <c r="J3086">
        <v>58.19</v>
      </c>
      <c r="K3086" t="s">
        <v>19</v>
      </c>
      <c r="L3086">
        <v>2023</v>
      </c>
      <c r="M3086" t="s">
        <v>20</v>
      </c>
      <c r="N3086" t="s">
        <v>21</v>
      </c>
      <c r="O3086">
        <v>131681.26</v>
      </c>
      <c r="P3086" t="s">
        <v>50</v>
      </c>
    </row>
    <row r="3087" spans="1:16" x14ac:dyDescent="0.35">
      <c r="A3087" t="s">
        <v>23</v>
      </c>
      <c r="B3087">
        <v>34.81</v>
      </c>
      <c r="C3087">
        <f>RawData[[#This Row],[Price (INR)]]-RawData[[#This Row],[Resale Price (INR)]]</f>
        <v>43261.07</v>
      </c>
      <c r="D3087" t="s">
        <v>32</v>
      </c>
      <c r="E3087" t="s">
        <v>33</v>
      </c>
      <c r="F3087">
        <v>80550</v>
      </c>
      <c r="G3087">
        <v>2016</v>
      </c>
      <c r="H3087">
        <v>696</v>
      </c>
      <c r="I3087" t="s">
        <v>34</v>
      </c>
      <c r="J3087">
        <v>54.42</v>
      </c>
      <c r="K3087" t="s">
        <v>42</v>
      </c>
      <c r="L3087">
        <v>2016</v>
      </c>
      <c r="M3087" t="s">
        <v>38</v>
      </c>
      <c r="N3087" t="s">
        <v>31</v>
      </c>
      <c r="O3087">
        <v>37288.93</v>
      </c>
      <c r="P3087" t="s">
        <v>45</v>
      </c>
    </row>
    <row r="3088" spans="1:16" x14ac:dyDescent="0.35">
      <c r="A3088" t="s">
        <v>28</v>
      </c>
      <c r="B3088">
        <v>47.35</v>
      </c>
      <c r="C3088">
        <f>RawData[[#This Row],[Price (INR)]]-RawData[[#This Row],[Resale Price (INR)]]</f>
        <v>35414.69</v>
      </c>
      <c r="D3088" t="s">
        <v>40</v>
      </c>
      <c r="E3088" t="s">
        <v>41</v>
      </c>
      <c r="F3088">
        <v>77837</v>
      </c>
      <c r="G3088">
        <v>2024</v>
      </c>
      <c r="H3088">
        <v>753</v>
      </c>
      <c r="I3088" t="s">
        <v>34</v>
      </c>
      <c r="J3088">
        <v>50.69</v>
      </c>
      <c r="K3088" t="s">
        <v>42</v>
      </c>
      <c r="L3088">
        <v>2024</v>
      </c>
      <c r="M3088" t="s">
        <v>38</v>
      </c>
      <c r="N3088" t="s">
        <v>31</v>
      </c>
      <c r="O3088">
        <v>42422.31</v>
      </c>
      <c r="P3088" t="s">
        <v>45</v>
      </c>
    </row>
    <row r="3089" spans="1:16" x14ac:dyDescent="0.35">
      <c r="A3089" t="s">
        <v>54</v>
      </c>
      <c r="B3089">
        <v>66.23</v>
      </c>
      <c r="C3089">
        <f>RawData[[#This Row],[Price (INR)]]-RawData[[#This Row],[Resale Price (INR)]]</f>
        <v>97857.69</v>
      </c>
      <c r="D3089" t="s">
        <v>24</v>
      </c>
      <c r="E3089" t="s">
        <v>85</v>
      </c>
      <c r="F3089">
        <v>269171</v>
      </c>
      <c r="G3089">
        <v>2021</v>
      </c>
      <c r="H3089">
        <v>757</v>
      </c>
      <c r="I3089" t="s">
        <v>18</v>
      </c>
      <c r="J3089">
        <v>99.04</v>
      </c>
      <c r="K3089" t="s">
        <v>42</v>
      </c>
      <c r="L3089">
        <v>2021</v>
      </c>
      <c r="M3089" t="s">
        <v>44</v>
      </c>
      <c r="N3089" t="s">
        <v>31</v>
      </c>
      <c r="O3089">
        <v>171313.31</v>
      </c>
      <c r="P3089" t="s">
        <v>35</v>
      </c>
    </row>
    <row r="3090" spans="1:16" x14ac:dyDescent="0.35">
      <c r="A3090" t="s">
        <v>54</v>
      </c>
      <c r="B3090">
        <v>28.96</v>
      </c>
      <c r="C3090">
        <f>RawData[[#This Row],[Price (INR)]]-RawData[[#This Row],[Resale Price (INR)]]</f>
        <v>68484.76999999999</v>
      </c>
      <c r="D3090" t="s">
        <v>24</v>
      </c>
      <c r="E3090" t="s">
        <v>85</v>
      </c>
      <c r="F3090">
        <v>311371</v>
      </c>
      <c r="G3090">
        <v>2021</v>
      </c>
      <c r="H3090">
        <v>583</v>
      </c>
      <c r="I3090" t="s">
        <v>18</v>
      </c>
      <c r="J3090">
        <v>76.25</v>
      </c>
      <c r="K3090" t="s">
        <v>19</v>
      </c>
      <c r="L3090">
        <v>2022</v>
      </c>
      <c r="M3090" t="s">
        <v>20</v>
      </c>
      <c r="N3090" t="s">
        <v>31</v>
      </c>
      <c r="O3090">
        <v>242886.23</v>
      </c>
      <c r="P3090" t="s">
        <v>35</v>
      </c>
    </row>
    <row r="3091" spans="1:16" x14ac:dyDescent="0.35">
      <c r="A3091" t="s">
        <v>48</v>
      </c>
      <c r="B3091">
        <v>61.48</v>
      </c>
      <c r="C3091">
        <f>RawData[[#This Row],[Price (INR)]]-RawData[[#This Row],[Resale Price (INR)]]</f>
        <v>109286.06</v>
      </c>
      <c r="D3091" t="s">
        <v>16</v>
      </c>
      <c r="E3091" t="s">
        <v>77</v>
      </c>
      <c r="F3091">
        <v>343018</v>
      </c>
      <c r="G3091">
        <v>2021</v>
      </c>
      <c r="H3091">
        <v>409</v>
      </c>
      <c r="I3091" t="s">
        <v>26</v>
      </c>
      <c r="J3091">
        <v>71.180000000000007</v>
      </c>
      <c r="K3091" t="s">
        <v>42</v>
      </c>
      <c r="L3091">
        <v>2021</v>
      </c>
      <c r="M3091" t="s">
        <v>44</v>
      </c>
      <c r="N3091" t="s">
        <v>31</v>
      </c>
      <c r="O3091">
        <v>233731.94</v>
      </c>
      <c r="P3091" t="s">
        <v>35</v>
      </c>
    </row>
    <row r="3092" spans="1:16" x14ac:dyDescent="0.35">
      <c r="A3092" t="s">
        <v>39</v>
      </c>
      <c r="B3092">
        <v>47.05</v>
      </c>
      <c r="C3092">
        <f>RawData[[#This Row],[Price (INR)]]-RawData[[#This Row],[Resale Price (INR)]]</f>
        <v>91240.51999999999</v>
      </c>
      <c r="D3092" t="s">
        <v>29</v>
      </c>
      <c r="E3092" t="s">
        <v>82</v>
      </c>
      <c r="F3092">
        <v>257190</v>
      </c>
      <c r="G3092">
        <v>2024</v>
      </c>
      <c r="H3092">
        <v>310</v>
      </c>
      <c r="I3092" t="s">
        <v>18</v>
      </c>
      <c r="J3092">
        <v>91.37</v>
      </c>
      <c r="K3092" t="s">
        <v>27</v>
      </c>
      <c r="L3092">
        <v>2024</v>
      </c>
      <c r="M3092" t="s">
        <v>20</v>
      </c>
      <c r="N3092" t="s">
        <v>21</v>
      </c>
      <c r="O3092">
        <v>165949.48000000001</v>
      </c>
      <c r="P3092" t="s">
        <v>45</v>
      </c>
    </row>
    <row r="3093" spans="1:16" x14ac:dyDescent="0.35">
      <c r="A3093" t="s">
        <v>54</v>
      </c>
      <c r="B3093">
        <v>45.27</v>
      </c>
      <c r="C3093">
        <f>RawData[[#This Row],[Price (INR)]]-RawData[[#This Row],[Resale Price (INR)]]</f>
        <v>125150.18</v>
      </c>
      <c r="D3093" t="s">
        <v>64</v>
      </c>
      <c r="E3093" t="s">
        <v>71</v>
      </c>
      <c r="F3093">
        <v>380396</v>
      </c>
      <c r="G3093">
        <v>2023</v>
      </c>
      <c r="H3093">
        <v>330</v>
      </c>
      <c r="I3093" t="s">
        <v>26</v>
      </c>
      <c r="J3093">
        <v>83.73</v>
      </c>
      <c r="K3093" t="s">
        <v>19</v>
      </c>
      <c r="L3093">
        <v>2023</v>
      </c>
      <c r="M3093" t="s">
        <v>20</v>
      </c>
      <c r="N3093" t="s">
        <v>31</v>
      </c>
      <c r="O3093">
        <v>255245.82</v>
      </c>
      <c r="P3093" t="s">
        <v>45</v>
      </c>
    </row>
    <row r="3094" spans="1:16" x14ac:dyDescent="0.35">
      <c r="A3094" t="s">
        <v>46</v>
      </c>
      <c r="B3094">
        <v>62.65</v>
      </c>
      <c r="C3094">
        <f>RawData[[#This Row],[Price (INR)]]-RawData[[#This Row],[Resale Price (INR)]]</f>
        <v>125912.38</v>
      </c>
      <c r="D3094" t="s">
        <v>52</v>
      </c>
      <c r="E3094" t="s">
        <v>53</v>
      </c>
      <c r="F3094">
        <v>369216</v>
      </c>
      <c r="G3094">
        <v>2020</v>
      </c>
      <c r="H3094">
        <v>255</v>
      </c>
      <c r="I3094" t="s">
        <v>18</v>
      </c>
      <c r="J3094">
        <v>65.930000000000007</v>
      </c>
      <c r="K3094" t="s">
        <v>42</v>
      </c>
      <c r="L3094">
        <v>2020</v>
      </c>
      <c r="M3094" t="s">
        <v>38</v>
      </c>
      <c r="N3094" t="s">
        <v>21</v>
      </c>
      <c r="O3094">
        <v>243303.62</v>
      </c>
      <c r="P3094" t="s">
        <v>50</v>
      </c>
    </row>
    <row r="3095" spans="1:16" x14ac:dyDescent="0.35">
      <c r="A3095" t="s">
        <v>15</v>
      </c>
      <c r="B3095">
        <v>43.95</v>
      </c>
      <c r="C3095">
        <f>RawData[[#This Row],[Price (INR)]]-RawData[[#This Row],[Resale Price (INR)]]</f>
        <v>57778.2</v>
      </c>
      <c r="D3095" t="s">
        <v>52</v>
      </c>
      <c r="E3095" t="s">
        <v>81</v>
      </c>
      <c r="F3095">
        <v>144565</v>
      </c>
      <c r="G3095">
        <v>2024</v>
      </c>
      <c r="H3095">
        <v>167</v>
      </c>
      <c r="I3095" t="s">
        <v>34</v>
      </c>
      <c r="J3095">
        <v>29.44</v>
      </c>
      <c r="K3095" t="s">
        <v>42</v>
      </c>
      <c r="L3095">
        <v>2024</v>
      </c>
      <c r="M3095" t="s">
        <v>44</v>
      </c>
      <c r="N3095" t="s">
        <v>31</v>
      </c>
      <c r="O3095">
        <v>86786.8</v>
      </c>
      <c r="P3095" t="s">
        <v>45</v>
      </c>
    </row>
    <row r="3096" spans="1:16" x14ac:dyDescent="0.35">
      <c r="A3096" t="s">
        <v>54</v>
      </c>
      <c r="B3096">
        <v>24.73</v>
      </c>
      <c r="C3096">
        <f>RawData[[#This Row],[Price (INR)]]-RawData[[#This Row],[Resale Price (INR)]]</f>
        <v>45970.03</v>
      </c>
      <c r="D3096" t="s">
        <v>16</v>
      </c>
      <c r="E3096" t="s">
        <v>87</v>
      </c>
      <c r="F3096">
        <v>92795</v>
      </c>
      <c r="G3096">
        <v>2015</v>
      </c>
      <c r="H3096">
        <v>834</v>
      </c>
      <c r="I3096" t="s">
        <v>18</v>
      </c>
      <c r="J3096">
        <v>87.2</v>
      </c>
      <c r="K3096" t="s">
        <v>27</v>
      </c>
      <c r="L3096">
        <v>2018</v>
      </c>
      <c r="M3096" t="s">
        <v>38</v>
      </c>
      <c r="N3096" t="s">
        <v>21</v>
      </c>
      <c r="O3096">
        <v>46824.97</v>
      </c>
      <c r="P3096" t="s">
        <v>45</v>
      </c>
    </row>
    <row r="3097" spans="1:16" x14ac:dyDescent="0.35">
      <c r="A3097" t="s">
        <v>23</v>
      </c>
      <c r="B3097">
        <v>15.53</v>
      </c>
      <c r="C3097">
        <f>RawData[[#This Row],[Price (INR)]]-RawData[[#This Row],[Resale Price (INR)]]</f>
        <v>63879.97</v>
      </c>
      <c r="D3097" t="s">
        <v>40</v>
      </c>
      <c r="E3097" t="s">
        <v>51</v>
      </c>
      <c r="F3097">
        <v>313855</v>
      </c>
      <c r="G3097">
        <v>2022</v>
      </c>
      <c r="H3097">
        <v>518</v>
      </c>
      <c r="I3097" t="s">
        <v>18</v>
      </c>
      <c r="J3097">
        <v>67.05</v>
      </c>
      <c r="K3097" t="s">
        <v>42</v>
      </c>
      <c r="L3097">
        <v>2022</v>
      </c>
      <c r="M3097" t="s">
        <v>20</v>
      </c>
      <c r="N3097" t="s">
        <v>21</v>
      </c>
      <c r="O3097">
        <v>249975.03</v>
      </c>
      <c r="P3097" t="s">
        <v>50</v>
      </c>
    </row>
    <row r="3098" spans="1:16" x14ac:dyDescent="0.35">
      <c r="A3098" t="s">
        <v>28</v>
      </c>
      <c r="B3098">
        <v>26.5</v>
      </c>
      <c r="C3098">
        <f>RawData[[#This Row],[Price (INR)]]-RawData[[#This Row],[Resale Price (INR)]]</f>
        <v>59891.8</v>
      </c>
      <c r="D3098" t="s">
        <v>24</v>
      </c>
      <c r="E3098" t="s">
        <v>67</v>
      </c>
      <c r="F3098">
        <v>114965</v>
      </c>
      <c r="G3098">
        <v>2017</v>
      </c>
      <c r="H3098">
        <v>309</v>
      </c>
      <c r="I3098" t="s">
        <v>18</v>
      </c>
      <c r="J3098">
        <v>88.82</v>
      </c>
      <c r="K3098" t="s">
        <v>19</v>
      </c>
      <c r="L3098">
        <v>2017</v>
      </c>
      <c r="M3098" t="s">
        <v>44</v>
      </c>
      <c r="N3098" t="s">
        <v>31</v>
      </c>
      <c r="O3098">
        <v>55073.2</v>
      </c>
      <c r="P3098" t="s">
        <v>22</v>
      </c>
    </row>
    <row r="3099" spans="1:16" x14ac:dyDescent="0.35">
      <c r="A3099" t="s">
        <v>59</v>
      </c>
      <c r="B3099">
        <v>59.98</v>
      </c>
      <c r="C3099">
        <f>RawData[[#This Row],[Price (INR)]]-RawData[[#This Row],[Resale Price (INR)]]</f>
        <v>71911.240000000005</v>
      </c>
      <c r="D3099" t="s">
        <v>36</v>
      </c>
      <c r="E3099" t="s">
        <v>70</v>
      </c>
      <c r="F3099">
        <v>139677</v>
      </c>
      <c r="G3099">
        <v>2015</v>
      </c>
      <c r="H3099">
        <v>630</v>
      </c>
      <c r="I3099" t="s">
        <v>18</v>
      </c>
      <c r="J3099">
        <v>73.73</v>
      </c>
      <c r="K3099" t="s">
        <v>42</v>
      </c>
      <c r="L3099">
        <v>2015</v>
      </c>
      <c r="M3099" t="s">
        <v>44</v>
      </c>
      <c r="N3099" t="s">
        <v>21</v>
      </c>
      <c r="O3099">
        <v>67765.759999999995</v>
      </c>
      <c r="P3099" t="s">
        <v>50</v>
      </c>
    </row>
    <row r="3100" spans="1:16" x14ac:dyDescent="0.35">
      <c r="A3100" t="s">
        <v>54</v>
      </c>
      <c r="B3100">
        <v>39.57</v>
      </c>
      <c r="C3100">
        <f>RawData[[#This Row],[Price (INR)]]-RawData[[#This Row],[Resale Price (INR)]]</f>
        <v>169256.53</v>
      </c>
      <c r="D3100" t="s">
        <v>36</v>
      </c>
      <c r="E3100" t="s">
        <v>63</v>
      </c>
      <c r="F3100">
        <v>284385</v>
      </c>
      <c r="G3100">
        <v>2021</v>
      </c>
      <c r="H3100">
        <v>684</v>
      </c>
      <c r="I3100" t="s">
        <v>26</v>
      </c>
      <c r="J3100">
        <v>91.34</v>
      </c>
      <c r="K3100" t="s">
        <v>27</v>
      </c>
      <c r="L3100">
        <v>2022</v>
      </c>
      <c r="M3100" t="s">
        <v>20</v>
      </c>
      <c r="N3100" t="s">
        <v>21</v>
      </c>
      <c r="O3100">
        <v>115128.47</v>
      </c>
      <c r="P3100" t="s">
        <v>35</v>
      </c>
    </row>
    <row r="3101" spans="1:16" x14ac:dyDescent="0.35">
      <c r="A3101" t="s">
        <v>39</v>
      </c>
      <c r="B3101">
        <v>67.45</v>
      </c>
      <c r="C3101">
        <f>RawData[[#This Row],[Price (INR)]]-RawData[[#This Row],[Resale Price (INR)]]</f>
        <v>45227.73</v>
      </c>
      <c r="D3101" t="s">
        <v>36</v>
      </c>
      <c r="E3101" t="s">
        <v>70</v>
      </c>
      <c r="F3101">
        <v>86122</v>
      </c>
      <c r="G3101">
        <v>2015</v>
      </c>
      <c r="H3101">
        <v>863</v>
      </c>
      <c r="I3101" t="s">
        <v>34</v>
      </c>
      <c r="J3101">
        <v>26.9</v>
      </c>
      <c r="K3101" t="s">
        <v>27</v>
      </c>
      <c r="L3101">
        <v>2018</v>
      </c>
      <c r="M3101" t="s">
        <v>20</v>
      </c>
      <c r="N3101" t="s">
        <v>21</v>
      </c>
      <c r="O3101">
        <v>40894.269999999997</v>
      </c>
      <c r="P3101" t="s">
        <v>22</v>
      </c>
    </row>
    <row r="3102" spans="1:16" x14ac:dyDescent="0.35">
      <c r="A3102" t="s">
        <v>15</v>
      </c>
      <c r="B3102">
        <v>5.59</v>
      </c>
      <c r="C3102">
        <f>RawData[[#This Row],[Price (INR)]]-RawData[[#This Row],[Resale Price (INR)]]</f>
        <v>151611.58000000002</v>
      </c>
      <c r="D3102" t="s">
        <v>29</v>
      </c>
      <c r="E3102" t="s">
        <v>49</v>
      </c>
      <c r="F3102">
        <v>267181</v>
      </c>
      <c r="G3102">
        <v>2016</v>
      </c>
      <c r="H3102">
        <v>867</v>
      </c>
      <c r="I3102" t="s">
        <v>34</v>
      </c>
      <c r="J3102">
        <v>52.71</v>
      </c>
      <c r="K3102" t="s">
        <v>19</v>
      </c>
      <c r="L3102">
        <v>2019</v>
      </c>
      <c r="M3102" t="s">
        <v>38</v>
      </c>
      <c r="N3102" t="s">
        <v>31</v>
      </c>
      <c r="O3102">
        <v>115569.42</v>
      </c>
      <c r="P3102" t="s">
        <v>45</v>
      </c>
    </row>
    <row r="3103" spans="1:16" x14ac:dyDescent="0.35">
      <c r="A3103" t="s">
        <v>48</v>
      </c>
      <c r="B3103">
        <v>36.57</v>
      </c>
      <c r="C3103">
        <f>RawData[[#This Row],[Price (INR)]]-RawData[[#This Row],[Resale Price (INR)]]</f>
        <v>166379.31</v>
      </c>
      <c r="D3103" t="s">
        <v>36</v>
      </c>
      <c r="E3103" t="s">
        <v>57</v>
      </c>
      <c r="F3103">
        <v>303600</v>
      </c>
      <c r="G3103">
        <v>2021</v>
      </c>
      <c r="H3103">
        <v>769</v>
      </c>
      <c r="I3103" t="s">
        <v>34</v>
      </c>
      <c r="J3103">
        <v>32.69</v>
      </c>
      <c r="K3103" t="s">
        <v>27</v>
      </c>
      <c r="L3103">
        <v>2021</v>
      </c>
      <c r="M3103" t="s">
        <v>44</v>
      </c>
      <c r="N3103" t="s">
        <v>31</v>
      </c>
      <c r="O3103">
        <v>137220.69</v>
      </c>
      <c r="P3103" t="s">
        <v>45</v>
      </c>
    </row>
    <row r="3104" spans="1:16" x14ac:dyDescent="0.35">
      <c r="A3104" t="s">
        <v>39</v>
      </c>
      <c r="B3104">
        <v>63.98</v>
      </c>
      <c r="C3104">
        <f>RawData[[#This Row],[Price (INR)]]-RawData[[#This Row],[Resale Price (INR)]]</f>
        <v>51341.06</v>
      </c>
      <c r="D3104" t="s">
        <v>29</v>
      </c>
      <c r="E3104" t="s">
        <v>75</v>
      </c>
      <c r="F3104">
        <v>133757</v>
      </c>
      <c r="G3104">
        <v>2016</v>
      </c>
      <c r="H3104">
        <v>278</v>
      </c>
      <c r="I3104" t="s">
        <v>34</v>
      </c>
      <c r="J3104">
        <v>32.39</v>
      </c>
      <c r="K3104" t="s">
        <v>19</v>
      </c>
      <c r="L3104">
        <v>2019</v>
      </c>
      <c r="M3104" t="s">
        <v>20</v>
      </c>
      <c r="N3104" t="s">
        <v>31</v>
      </c>
      <c r="O3104">
        <v>82415.94</v>
      </c>
      <c r="P3104" t="s">
        <v>22</v>
      </c>
    </row>
    <row r="3105" spans="1:16" x14ac:dyDescent="0.35">
      <c r="A3105" t="s">
        <v>59</v>
      </c>
      <c r="B3105">
        <v>32.71</v>
      </c>
      <c r="C3105">
        <f>RawData[[#This Row],[Price (INR)]]-RawData[[#This Row],[Resale Price (INR)]]</f>
        <v>161752.69</v>
      </c>
      <c r="D3105" t="s">
        <v>52</v>
      </c>
      <c r="E3105" t="s">
        <v>69</v>
      </c>
      <c r="F3105">
        <v>318006</v>
      </c>
      <c r="G3105">
        <v>2015</v>
      </c>
      <c r="H3105">
        <v>899</v>
      </c>
      <c r="I3105" t="s">
        <v>26</v>
      </c>
      <c r="J3105">
        <v>82.94</v>
      </c>
      <c r="K3105" t="s">
        <v>19</v>
      </c>
      <c r="L3105">
        <v>2016</v>
      </c>
      <c r="M3105" t="s">
        <v>20</v>
      </c>
      <c r="N3105" t="s">
        <v>21</v>
      </c>
      <c r="O3105">
        <v>156253.31</v>
      </c>
      <c r="P3105" t="s">
        <v>45</v>
      </c>
    </row>
    <row r="3106" spans="1:16" x14ac:dyDescent="0.35">
      <c r="A3106" t="s">
        <v>46</v>
      </c>
      <c r="B3106">
        <v>36.380000000000003</v>
      </c>
      <c r="C3106">
        <f>RawData[[#This Row],[Price (INR)]]-RawData[[#This Row],[Resale Price (INR)]]</f>
        <v>88545.489999999991</v>
      </c>
      <c r="D3106" t="s">
        <v>36</v>
      </c>
      <c r="E3106" t="s">
        <v>63</v>
      </c>
      <c r="F3106">
        <v>374170</v>
      </c>
      <c r="G3106">
        <v>2018</v>
      </c>
      <c r="H3106">
        <v>332</v>
      </c>
      <c r="I3106" t="s">
        <v>34</v>
      </c>
      <c r="J3106">
        <v>57.85</v>
      </c>
      <c r="K3106" t="s">
        <v>42</v>
      </c>
      <c r="L3106">
        <v>2018</v>
      </c>
      <c r="M3106" t="s">
        <v>20</v>
      </c>
      <c r="N3106" t="s">
        <v>21</v>
      </c>
      <c r="O3106">
        <v>285624.51</v>
      </c>
      <c r="P3106" t="s">
        <v>22</v>
      </c>
    </row>
    <row r="3107" spans="1:16" x14ac:dyDescent="0.35">
      <c r="A3107" t="s">
        <v>23</v>
      </c>
      <c r="B3107">
        <v>76.41</v>
      </c>
      <c r="C3107">
        <f>RawData[[#This Row],[Price (INR)]]-RawData[[#This Row],[Resale Price (INR)]]</f>
        <v>15211.480000000003</v>
      </c>
      <c r="D3107" t="s">
        <v>16</v>
      </c>
      <c r="E3107" t="s">
        <v>83</v>
      </c>
      <c r="F3107">
        <v>59041</v>
      </c>
      <c r="G3107">
        <v>2024</v>
      </c>
      <c r="H3107">
        <v>364</v>
      </c>
      <c r="I3107" t="s">
        <v>18</v>
      </c>
      <c r="J3107">
        <v>94.34</v>
      </c>
      <c r="K3107" t="s">
        <v>42</v>
      </c>
      <c r="L3107">
        <v>2024</v>
      </c>
      <c r="M3107" t="s">
        <v>38</v>
      </c>
      <c r="N3107" t="s">
        <v>31</v>
      </c>
      <c r="O3107">
        <v>43829.52</v>
      </c>
      <c r="P3107" t="s">
        <v>50</v>
      </c>
    </row>
    <row r="3108" spans="1:16" x14ac:dyDescent="0.35">
      <c r="A3108" t="s">
        <v>46</v>
      </c>
      <c r="B3108">
        <v>6.49</v>
      </c>
      <c r="C3108">
        <f>RawData[[#This Row],[Price (INR)]]-RawData[[#This Row],[Resale Price (INR)]]</f>
        <v>111440.07</v>
      </c>
      <c r="D3108" t="s">
        <v>52</v>
      </c>
      <c r="E3108" t="s">
        <v>69</v>
      </c>
      <c r="F3108">
        <v>220783</v>
      </c>
      <c r="G3108">
        <v>2019</v>
      </c>
      <c r="H3108">
        <v>247</v>
      </c>
      <c r="I3108" t="s">
        <v>26</v>
      </c>
      <c r="J3108">
        <v>73.62</v>
      </c>
      <c r="K3108" t="s">
        <v>42</v>
      </c>
      <c r="L3108">
        <v>2019</v>
      </c>
      <c r="M3108" t="s">
        <v>44</v>
      </c>
      <c r="N3108" t="s">
        <v>31</v>
      </c>
      <c r="O3108">
        <v>109342.93</v>
      </c>
      <c r="P3108" t="s">
        <v>45</v>
      </c>
    </row>
    <row r="3109" spans="1:16" x14ac:dyDescent="0.35">
      <c r="A3109" t="s">
        <v>59</v>
      </c>
      <c r="B3109">
        <v>61.79</v>
      </c>
      <c r="C3109">
        <f>RawData[[#This Row],[Price (INR)]]-RawData[[#This Row],[Resale Price (INR)]]</f>
        <v>40265.850000000006</v>
      </c>
      <c r="D3109" t="s">
        <v>29</v>
      </c>
      <c r="E3109" t="s">
        <v>82</v>
      </c>
      <c r="F3109">
        <v>158811</v>
      </c>
      <c r="G3109">
        <v>2017</v>
      </c>
      <c r="H3109">
        <v>460</v>
      </c>
      <c r="I3109" t="s">
        <v>18</v>
      </c>
      <c r="J3109">
        <v>63.06</v>
      </c>
      <c r="K3109" t="s">
        <v>27</v>
      </c>
      <c r="L3109">
        <v>2022</v>
      </c>
      <c r="M3109" t="s">
        <v>38</v>
      </c>
      <c r="N3109" t="s">
        <v>21</v>
      </c>
      <c r="O3109">
        <v>118545.15</v>
      </c>
      <c r="P3109" t="s">
        <v>50</v>
      </c>
    </row>
    <row r="3110" spans="1:16" x14ac:dyDescent="0.35">
      <c r="A3110" t="s">
        <v>23</v>
      </c>
      <c r="B3110">
        <v>41.75</v>
      </c>
      <c r="C3110">
        <f>RawData[[#This Row],[Price (INR)]]-RawData[[#This Row],[Resale Price (INR)]]</f>
        <v>59826.39</v>
      </c>
      <c r="D3110" t="s">
        <v>29</v>
      </c>
      <c r="E3110" t="s">
        <v>30</v>
      </c>
      <c r="F3110">
        <v>128823</v>
      </c>
      <c r="G3110">
        <v>2017</v>
      </c>
      <c r="H3110">
        <v>997</v>
      </c>
      <c r="I3110" t="s">
        <v>34</v>
      </c>
      <c r="J3110">
        <v>37.340000000000003</v>
      </c>
      <c r="K3110" t="s">
        <v>27</v>
      </c>
      <c r="L3110">
        <v>2023</v>
      </c>
      <c r="M3110" t="s">
        <v>44</v>
      </c>
      <c r="N3110" t="s">
        <v>31</v>
      </c>
      <c r="O3110">
        <v>68996.61</v>
      </c>
      <c r="P3110" t="s">
        <v>45</v>
      </c>
    </row>
    <row r="3111" spans="1:16" x14ac:dyDescent="0.35">
      <c r="A3111" t="s">
        <v>48</v>
      </c>
      <c r="B3111">
        <v>16.57</v>
      </c>
      <c r="C3111">
        <f>RawData[[#This Row],[Price (INR)]]-RawData[[#This Row],[Resale Price (INR)]]</f>
        <v>37830.47</v>
      </c>
      <c r="D3111" t="s">
        <v>16</v>
      </c>
      <c r="E3111" t="s">
        <v>17</v>
      </c>
      <c r="F3111">
        <v>129339</v>
      </c>
      <c r="G3111">
        <v>2017</v>
      </c>
      <c r="H3111">
        <v>863</v>
      </c>
      <c r="I3111" t="s">
        <v>26</v>
      </c>
      <c r="J3111">
        <v>77.92</v>
      </c>
      <c r="K3111" t="s">
        <v>19</v>
      </c>
      <c r="L3111">
        <v>2017</v>
      </c>
      <c r="M3111" t="s">
        <v>38</v>
      </c>
      <c r="N3111" t="s">
        <v>21</v>
      </c>
      <c r="O3111">
        <v>91508.53</v>
      </c>
      <c r="P3111" t="s">
        <v>35</v>
      </c>
    </row>
    <row r="3112" spans="1:16" x14ac:dyDescent="0.35">
      <c r="A3112" t="s">
        <v>15</v>
      </c>
      <c r="B3112">
        <v>77.08</v>
      </c>
      <c r="C3112">
        <f>RawData[[#This Row],[Price (INR)]]-RawData[[#This Row],[Resale Price (INR)]]</f>
        <v>70487.12</v>
      </c>
      <c r="D3112" t="s">
        <v>16</v>
      </c>
      <c r="E3112" t="s">
        <v>87</v>
      </c>
      <c r="F3112">
        <v>176949</v>
      </c>
      <c r="G3112">
        <v>2022</v>
      </c>
      <c r="H3112">
        <v>332</v>
      </c>
      <c r="I3112" t="s">
        <v>34</v>
      </c>
      <c r="J3112">
        <v>59.35</v>
      </c>
      <c r="K3112" t="s">
        <v>27</v>
      </c>
      <c r="L3112">
        <v>2022</v>
      </c>
      <c r="M3112" t="s">
        <v>44</v>
      </c>
      <c r="N3112" t="s">
        <v>21</v>
      </c>
      <c r="O3112">
        <v>106461.88</v>
      </c>
      <c r="P3112" t="s">
        <v>50</v>
      </c>
    </row>
    <row r="3113" spans="1:16" x14ac:dyDescent="0.35">
      <c r="A3113" t="s">
        <v>55</v>
      </c>
      <c r="B3113">
        <v>9.43</v>
      </c>
      <c r="C3113">
        <f>RawData[[#This Row],[Price (INR)]]-RawData[[#This Row],[Resale Price (INR)]]</f>
        <v>129822.51999999999</v>
      </c>
      <c r="D3113" t="s">
        <v>16</v>
      </c>
      <c r="E3113" t="s">
        <v>17</v>
      </c>
      <c r="F3113">
        <v>355573</v>
      </c>
      <c r="G3113">
        <v>2019</v>
      </c>
      <c r="H3113">
        <v>438</v>
      </c>
      <c r="I3113" t="s">
        <v>26</v>
      </c>
      <c r="J3113">
        <v>66.87</v>
      </c>
      <c r="K3113" t="s">
        <v>27</v>
      </c>
      <c r="L3113">
        <v>2020</v>
      </c>
      <c r="M3113" t="s">
        <v>38</v>
      </c>
      <c r="N3113" t="s">
        <v>31</v>
      </c>
      <c r="O3113">
        <v>225750.48</v>
      </c>
      <c r="P3113" t="s">
        <v>50</v>
      </c>
    </row>
    <row r="3114" spans="1:16" x14ac:dyDescent="0.35">
      <c r="A3114" t="s">
        <v>48</v>
      </c>
      <c r="B3114">
        <v>25.6</v>
      </c>
      <c r="C3114">
        <f>RawData[[#This Row],[Price (INR)]]-RawData[[#This Row],[Resale Price (INR)]]</f>
        <v>96974.1</v>
      </c>
      <c r="D3114" t="s">
        <v>32</v>
      </c>
      <c r="E3114" t="s">
        <v>33</v>
      </c>
      <c r="F3114">
        <v>252777</v>
      </c>
      <c r="G3114">
        <v>2021</v>
      </c>
      <c r="H3114">
        <v>595</v>
      </c>
      <c r="I3114" t="s">
        <v>18</v>
      </c>
      <c r="J3114">
        <v>80.11</v>
      </c>
      <c r="K3114" t="s">
        <v>27</v>
      </c>
      <c r="L3114">
        <v>2023</v>
      </c>
      <c r="M3114" t="s">
        <v>38</v>
      </c>
      <c r="N3114" t="s">
        <v>21</v>
      </c>
      <c r="O3114">
        <v>155802.9</v>
      </c>
      <c r="P3114" t="s">
        <v>22</v>
      </c>
    </row>
    <row r="3115" spans="1:16" x14ac:dyDescent="0.35">
      <c r="A3115" t="s">
        <v>15</v>
      </c>
      <c r="B3115">
        <v>36.11</v>
      </c>
      <c r="C3115">
        <f>RawData[[#This Row],[Price (INR)]]-RawData[[#This Row],[Resale Price (INR)]]</f>
        <v>84427.68</v>
      </c>
      <c r="D3115" t="s">
        <v>64</v>
      </c>
      <c r="E3115" t="s">
        <v>65</v>
      </c>
      <c r="F3115">
        <v>155216</v>
      </c>
      <c r="G3115">
        <v>2015</v>
      </c>
      <c r="H3115">
        <v>825</v>
      </c>
      <c r="I3115" t="s">
        <v>18</v>
      </c>
      <c r="J3115">
        <v>89.54</v>
      </c>
      <c r="K3115" t="s">
        <v>19</v>
      </c>
      <c r="L3115">
        <v>2018</v>
      </c>
      <c r="M3115" t="s">
        <v>38</v>
      </c>
      <c r="N3115" t="s">
        <v>21</v>
      </c>
      <c r="O3115">
        <v>70788.320000000007</v>
      </c>
      <c r="P3115" t="s">
        <v>50</v>
      </c>
    </row>
    <row r="3116" spans="1:16" x14ac:dyDescent="0.35">
      <c r="A3116" t="s">
        <v>61</v>
      </c>
      <c r="B3116">
        <v>63.87</v>
      </c>
      <c r="C3116">
        <f>RawData[[#This Row],[Price (INR)]]-RawData[[#This Row],[Resale Price (INR)]]</f>
        <v>55566.109999999986</v>
      </c>
      <c r="D3116" t="s">
        <v>32</v>
      </c>
      <c r="E3116" t="s">
        <v>56</v>
      </c>
      <c r="F3116">
        <v>195824</v>
      </c>
      <c r="G3116">
        <v>2016</v>
      </c>
      <c r="H3116">
        <v>490</v>
      </c>
      <c r="I3116" t="s">
        <v>18</v>
      </c>
      <c r="J3116">
        <v>83.43</v>
      </c>
      <c r="K3116" t="s">
        <v>27</v>
      </c>
      <c r="L3116">
        <v>2021</v>
      </c>
      <c r="M3116" t="s">
        <v>44</v>
      </c>
      <c r="N3116" t="s">
        <v>31</v>
      </c>
      <c r="O3116">
        <v>140257.89000000001</v>
      </c>
      <c r="P3116" t="s">
        <v>22</v>
      </c>
    </row>
    <row r="3117" spans="1:16" x14ac:dyDescent="0.35">
      <c r="A3117" t="s">
        <v>55</v>
      </c>
      <c r="B3117">
        <v>8.76</v>
      </c>
      <c r="C3117">
        <f>RawData[[#This Row],[Price (INR)]]-RawData[[#This Row],[Resale Price (INR)]]</f>
        <v>165134.57999999999</v>
      </c>
      <c r="D3117" t="s">
        <v>24</v>
      </c>
      <c r="E3117" t="s">
        <v>73</v>
      </c>
      <c r="F3117">
        <v>368458</v>
      </c>
      <c r="G3117">
        <v>2015</v>
      </c>
      <c r="H3117">
        <v>598</v>
      </c>
      <c r="I3117" t="s">
        <v>34</v>
      </c>
      <c r="J3117">
        <v>34.049999999999997</v>
      </c>
      <c r="K3117" t="s">
        <v>42</v>
      </c>
      <c r="L3117">
        <v>2015</v>
      </c>
      <c r="M3117" t="s">
        <v>44</v>
      </c>
      <c r="N3117" t="s">
        <v>21</v>
      </c>
      <c r="O3117">
        <v>203323.42</v>
      </c>
      <c r="P3117" t="s">
        <v>22</v>
      </c>
    </row>
    <row r="3118" spans="1:16" x14ac:dyDescent="0.35">
      <c r="A3118" t="s">
        <v>23</v>
      </c>
      <c r="B3118">
        <v>24.33</v>
      </c>
      <c r="C3118">
        <f>RawData[[#This Row],[Price (INR)]]-RawData[[#This Row],[Resale Price (INR)]]</f>
        <v>19486.21</v>
      </c>
      <c r="D3118" t="s">
        <v>29</v>
      </c>
      <c r="E3118" t="s">
        <v>30</v>
      </c>
      <c r="F3118">
        <v>52608</v>
      </c>
      <c r="G3118">
        <v>2024</v>
      </c>
      <c r="H3118">
        <v>393</v>
      </c>
      <c r="I3118" t="s">
        <v>34</v>
      </c>
      <c r="J3118">
        <v>27.51</v>
      </c>
      <c r="K3118" t="s">
        <v>27</v>
      </c>
      <c r="L3118">
        <v>2024</v>
      </c>
      <c r="M3118" t="s">
        <v>20</v>
      </c>
      <c r="N3118" t="s">
        <v>31</v>
      </c>
      <c r="O3118">
        <v>33121.79</v>
      </c>
      <c r="P3118" t="s">
        <v>45</v>
      </c>
    </row>
    <row r="3119" spans="1:16" x14ac:dyDescent="0.35">
      <c r="A3119" t="s">
        <v>55</v>
      </c>
      <c r="B3119">
        <v>54.74</v>
      </c>
      <c r="C3119">
        <f>RawData[[#This Row],[Price (INR)]]-RawData[[#This Row],[Resale Price (INR)]]</f>
        <v>141545.59</v>
      </c>
      <c r="D3119" t="s">
        <v>24</v>
      </c>
      <c r="E3119" t="s">
        <v>74</v>
      </c>
      <c r="F3119">
        <v>241156</v>
      </c>
      <c r="G3119">
        <v>2015</v>
      </c>
      <c r="H3119">
        <v>478</v>
      </c>
      <c r="I3119" t="s">
        <v>18</v>
      </c>
      <c r="J3119">
        <v>66.67</v>
      </c>
      <c r="K3119" t="s">
        <v>42</v>
      </c>
      <c r="L3119">
        <v>2015</v>
      </c>
      <c r="M3119" t="s">
        <v>38</v>
      </c>
      <c r="N3119" t="s">
        <v>31</v>
      </c>
      <c r="O3119">
        <v>99610.41</v>
      </c>
      <c r="P3119" t="s">
        <v>22</v>
      </c>
    </row>
    <row r="3120" spans="1:16" x14ac:dyDescent="0.35">
      <c r="A3120" t="s">
        <v>15</v>
      </c>
      <c r="B3120">
        <v>75.349999999999994</v>
      </c>
      <c r="C3120">
        <f>RawData[[#This Row],[Price (INR)]]-RawData[[#This Row],[Resale Price (INR)]]</f>
        <v>168902.59</v>
      </c>
      <c r="D3120" t="s">
        <v>16</v>
      </c>
      <c r="E3120" t="s">
        <v>83</v>
      </c>
      <c r="F3120">
        <v>365106</v>
      </c>
      <c r="G3120">
        <v>2022</v>
      </c>
      <c r="H3120">
        <v>790</v>
      </c>
      <c r="I3120" t="s">
        <v>26</v>
      </c>
      <c r="J3120">
        <v>62.85</v>
      </c>
      <c r="K3120" t="s">
        <v>27</v>
      </c>
      <c r="L3120">
        <v>2023</v>
      </c>
      <c r="M3120" t="s">
        <v>44</v>
      </c>
      <c r="N3120" t="s">
        <v>31</v>
      </c>
      <c r="O3120">
        <v>196203.41</v>
      </c>
      <c r="P3120" t="s">
        <v>22</v>
      </c>
    </row>
    <row r="3121" spans="1:16" x14ac:dyDescent="0.35">
      <c r="A3121" t="s">
        <v>15</v>
      </c>
      <c r="B3121">
        <v>53.51</v>
      </c>
      <c r="C3121">
        <f>RawData[[#This Row],[Price (INR)]]-RawData[[#This Row],[Resale Price (INR)]]</f>
        <v>24609.010000000002</v>
      </c>
      <c r="D3121" t="s">
        <v>29</v>
      </c>
      <c r="E3121" t="s">
        <v>30</v>
      </c>
      <c r="F3121">
        <v>68292</v>
      </c>
      <c r="G3121">
        <v>2015</v>
      </c>
      <c r="H3121">
        <v>437</v>
      </c>
      <c r="I3121" t="s">
        <v>26</v>
      </c>
      <c r="J3121">
        <v>93.57</v>
      </c>
      <c r="K3121" t="s">
        <v>42</v>
      </c>
      <c r="L3121">
        <v>2015</v>
      </c>
      <c r="M3121" t="s">
        <v>44</v>
      </c>
      <c r="N3121" t="s">
        <v>31</v>
      </c>
      <c r="O3121">
        <v>43682.99</v>
      </c>
      <c r="P3121" t="s">
        <v>50</v>
      </c>
    </row>
    <row r="3122" spans="1:16" x14ac:dyDescent="0.35">
      <c r="A3122" t="s">
        <v>61</v>
      </c>
      <c r="B3122">
        <v>10.06</v>
      </c>
      <c r="C3122">
        <f>RawData[[#This Row],[Price (INR)]]-RawData[[#This Row],[Resale Price (INR)]]</f>
        <v>28603.1</v>
      </c>
      <c r="D3122" t="s">
        <v>40</v>
      </c>
      <c r="E3122" t="s">
        <v>58</v>
      </c>
      <c r="F3122">
        <v>75113</v>
      </c>
      <c r="G3122">
        <v>2015</v>
      </c>
      <c r="H3122">
        <v>403</v>
      </c>
      <c r="I3122" t="s">
        <v>18</v>
      </c>
      <c r="J3122">
        <v>99.66</v>
      </c>
      <c r="K3122" t="s">
        <v>27</v>
      </c>
      <c r="L3122">
        <v>2023</v>
      </c>
      <c r="M3122" t="s">
        <v>44</v>
      </c>
      <c r="N3122" t="s">
        <v>21</v>
      </c>
      <c r="O3122">
        <v>46509.9</v>
      </c>
      <c r="P3122" t="s">
        <v>22</v>
      </c>
    </row>
    <row r="3123" spans="1:16" x14ac:dyDescent="0.35">
      <c r="A3123" t="s">
        <v>23</v>
      </c>
      <c r="B3123">
        <v>28.4</v>
      </c>
      <c r="C3123">
        <f>RawData[[#This Row],[Price (INR)]]-RawData[[#This Row],[Resale Price (INR)]]</f>
        <v>30850.19</v>
      </c>
      <c r="D3123" t="s">
        <v>52</v>
      </c>
      <c r="E3123" t="s">
        <v>72</v>
      </c>
      <c r="F3123">
        <v>52665</v>
      </c>
      <c r="G3123">
        <v>2015</v>
      </c>
      <c r="H3123">
        <v>997</v>
      </c>
      <c r="I3123" t="s">
        <v>34</v>
      </c>
      <c r="J3123">
        <v>31.97</v>
      </c>
      <c r="K3123" t="s">
        <v>27</v>
      </c>
      <c r="L3123">
        <v>2023</v>
      </c>
      <c r="M3123" t="s">
        <v>38</v>
      </c>
      <c r="N3123" t="s">
        <v>31</v>
      </c>
      <c r="O3123">
        <v>21814.81</v>
      </c>
      <c r="P3123" t="s">
        <v>50</v>
      </c>
    </row>
    <row r="3124" spans="1:16" x14ac:dyDescent="0.35">
      <c r="A3124" t="s">
        <v>59</v>
      </c>
      <c r="B3124">
        <v>16.86</v>
      </c>
      <c r="C3124">
        <f>RawData[[#This Row],[Price (INR)]]-RawData[[#This Row],[Resale Price (INR)]]</f>
        <v>161500.31</v>
      </c>
      <c r="D3124" t="s">
        <v>40</v>
      </c>
      <c r="E3124" t="s">
        <v>51</v>
      </c>
      <c r="F3124">
        <v>274558</v>
      </c>
      <c r="G3124">
        <v>2015</v>
      </c>
      <c r="H3124">
        <v>395</v>
      </c>
      <c r="I3124" t="s">
        <v>18</v>
      </c>
      <c r="J3124">
        <v>84.6</v>
      </c>
      <c r="K3124" t="s">
        <v>19</v>
      </c>
      <c r="L3124">
        <v>2022</v>
      </c>
      <c r="M3124" t="s">
        <v>20</v>
      </c>
      <c r="N3124" t="s">
        <v>21</v>
      </c>
      <c r="O3124">
        <v>113057.69</v>
      </c>
      <c r="P3124" t="s">
        <v>35</v>
      </c>
    </row>
    <row r="3125" spans="1:16" x14ac:dyDescent="0.35">
      <c r="A3125" t="s">
        <v>28</v>
      </c>
      <c r="B3125">
        <v>8.64</v>
      </c>
      <c r="C3125">
        <f>RawData[[#This Row],[Price (INR)]]-RawData[[#This Row],[Resale Price (INR)]]</f>
        <v>220106.11</v>
      </c>
      <c r="D3125" t="s">
        <v>36</v>
      </c>
      <c r="E3125" t="s">
        <v>70</v>
      </c>
      <c r="F3125">
        <v>381252</v>
      </c>
      <c r="G3125">
        <v>2019</v>
      </c>
      <c r="H3125">
        <v>782</v>
      </c>
      <c r="I3125" t="s">
        <v>26</v>
      </c>
      <c r="J3125">
        <v>64.28</v>
      </c>
      <c r="K3125" t="s">
        <v>42</v>
      </c>
      <c r="L3125">
        <v>2019</v>
      </c>
      <c r="M3125" t="s">
        <v>38</v>
      </c>
      <c r="N3125" t="s">
        <v>21</v>
      </c>
      <c r="O3125">
        <v>161145.89000000001</v>
      </c>
      <c r="P3125" t="s">
        <v>22</v>
      </c>
    </row>
    <row r="3126" spans="1:16" x14ac:dyDescent="0.35">
      <c r="A3126" t="s">
        <v>15</v>
      </c>
      <c r="B3126">
        <v>32.85</v>
      </c>
      <c r="C3126">
        <f>RawData[[#This Row],[Price (INR)]]-RawData[[#This Row],[Resale Price (INR)]]</f>
        <v>178056.9</v>
      </c>
      <c r="D3126" t="s">
        <v>29</v>
      </c>
      <c r="E3126" t="s">
        <v>75</v>
      </c>
      <c r="F3126">
        <v>311663</v>
      </c>
      <c r="G3126">
        <v>2022</v>
      </c>
      <c r="H3126">
        <v>981</v>
      </c>
      <c r="I3126" t="s">
        <v>26</v>
      </c>
      <c r="J3126">
        <v>99.65</v>
      </c>
      <c r="K3126" t="s">
        <v>19</v>
      </c>
      <c r="L3126">
        <v>2024</v>
      </c>
      <c r="M3126" t="s">
        <v>38</v>
      </c>
      <c r="N3126" t="s">
        <v>21</v>
      </c>
      <c r="O3126">
        <v>133606.1</v>
      </c>
      <c r="P3126" t="s">
        <v>35</v>
      </c>
    </row>
    <row r="3127" spans="1:16" x14ac:dyDescent="0.35">
      <c r="A3127" t="s">
        <v>46</v>
      </c>
      <c r="B3127">
        <v>46.43</v>
      </c>
      <c r="C3127">
        <f>RawData[[#This Row],[Price (INR)]]-RawData[[#This Row],[Resale Price (INR)]]</f>
        <v>22113.489999999998</v>
      </c>
      <c r="D3127" t="s">
        <v>16</v>
      </c>
      <c r="E3127" t="s">
        <v>87</v>
      </c>
      <c r="F3127">
        <v>61742</v>
      </c>
      <c r="G3127">
        <v>2018</v>
      </c>
      <c r="H3127">
        <v>915</v>
      </c>
      <c r="I3127" t="s">
        <v>34</v>
      </c>
      <c r="J3127">
        <v>25.84</v>
      </c>
      <c r="K3127" t="s">
        <v>27</v>
      </c>
      <c r="L3127">
        <v>2024</v>
      </c>
      <c r="M3127" t="s">
        <v>44</v>
      </c>
      <c r="N3127" t="s">
        <v>21</v>
      </c>
      <c r="O3127">
        <v>39628.51</v>
      </c>
      <c r="P3127" t="s">
        <v>45</v>
      </c>
    </row>
    <row r="3128" spans="1:16" x14ac:dyDescent="0.35">
      <c r="A3128" t="s">
        <v>15</v>
      </c>
      <c r="B3128">
        <v>59.95</v>
      </c>
      <c r="C3128">
        <f>RawData[[#This Row],[Price (INR)]]-RawData[[#This Row],[Resale Price (INR)]]</f>
        <v>45661.489999999991</v>
      </c>
      <c r="D3128" t="s">
        <v>40</v>
      </c>
      <c r="E3128" t="s">
        <v>51</v>
      </c>
      <c r="F3128">
        <v>202491</v>
      </c>
      <c r="G3128">
        <v>2019</v>
      </c>
      <c r="H3128">
        <v>954</v>
      </c>
      <c r="I3128" t="s">
        <v>18</v>
      </c>
      <c r="J3128">
        <v>96.23</v>
      </c>
      <c r="K3128" t="s">
        <v>42</v>
      </c>
      <c r="L3128">
        <v>2019</v>
      </c>
      <c r="M3128" t="s">
        <v>20</v>
      </c>
      <c r="N3128" t="s">
        <v>31</v>
      </c>
      <c r="O3128">
        <v>156829.51</v>
      </c>
      <c r="P3128" t="s">
        <v>45</v>
      </c>
    </row>
    <row r="3129" spans="1:16" x14ac:dyDescent="0.35">
      <c r="A3129" t="s">
        <v>39</v>
      </c>
      <c r="B3129">
        <v>59.42</v>
      </c>
      <c r="C3129">
        <f>RawData[[#This Row],[Price (INR)]]-RawData[[#This Row],[Resale Price (INR)]]</f>
        <v>166873.29999999999</v>
      </c>
      <c r="D3129" t="s">
        <v>40</v>
      </c>
      <c r="E3129" t="s">
        <v>58</v>
      </c>
      <c r="F3129">
        <v>352786</v>
      </c>
      <c r="G3129">
        <v>2017</v>
      </c>
      <c r="H3129">
        <v>124</v>
      </c>
      <c r="I3129" t="s">
        <v>18</v>
      </c>
      <c r="J3129">
        <v>72.94</v>
      </c>
      <c r="K3129" t="s">
        <v>42</v>
      </c>
      <c r="L3129">
        <v>2017</v>
      </c>
      <c r="M3129" t="s">
        <v>20</v>
      </c>
      <c r="N3129" t="s">
        <v>31</v>
      </c>
      <c r="O3129">
        <v>185912.7</v>
      </c>
      <c r="P3129" t="s">
        <v>45</v>
      </c>
    </row>
    <row r="3130" spans="1:16" x14ac:dyDescent="0.35">
      <c r="A3130" t="s">
        <v>61</v>
      </c>
      <c r="B3130">
        <v>55.32</v>
      </c>
      <c r="C3130">
        <f>RawData[[#This Row],[Price (INR)]]-RawData[[#This Row],[Resale Price (INR)]]</f>
        <v>58329.649999999994</v>
      </c>
      <c r="D3130" t="s">
        <v>40</v>
      </c>
      <c r="E3130" t="s">
        <v>51</v>
      </c>
      <c r="F3130">
        <v>224202</v>
      </c>
      <c r="G3130">
        <v>2019</v>
      </c>
      <c r="H3130">
        <v>452</v>
      </c>
      <c r="I3130" t="s">
        <v>18</v>
      </c>
      <c r="J3130">
        <v>61.19</v>
      </c>
      <c r="K3130" t="s">
        <v>42</v>
      </c>
      <c r="L3130">
        <v>2019</v>
      </c>
      <c r="M3130" t="s">
        <v>44</v>
      </c>
      <c r="N3130" t="s">
        <v>21</v>
      </c>
      <c r="O3130">
        <v>165872.35</v>
      </c>
      <c r="P3130" t="s">
        <v>22</v>
      </c>
    </row>
    <row r="3131" spans="1:16" x14ac:dyDescent="0.35">
      <c r="A3131" t="s">
        <v>28</v>
      </c>
      <c r="B3131">
        <v>8.33</v>
      </c>
      <c r="C3131">
        <f>RawData[[#This Row],[Price (INR)]]-RawData[[#This Row],[Resale Price (INR)]]</f>
        <v>84784.63</v>
      </c>
      <c r="D3131" t="s">
        <v>64</v>
      </c>
      <c r="E3131" t="s">
        <v>84</v>
      </c>
      <c r="F3131">
        <v>274409</v>
      </c>
      <c r="G3131">
        <v>2024</v>
      </c>
      <c r="H3131">
        <v>785</v>
      </c>
      <c r="I3131" t="s">
        <v>34</v>
      </c>
      <c r="J3131">
        <v>42.7</v>
      </c>
      <c r="K3131" t="s">
        <v>19</v>
      </c>
      <c r="L3131">
        <v>2024</v>
      </c>
      <c r="M3131" t="s">
        <v>20</v>
      </c>
      <c r="N3131" t="s">
        <v>31</v>
      </c>
      <c r="O3131">
        <v>189624.37</v>
      </c>
      <c r="P3131" t="s">
        <v>22</v>
      </c>
    </row>
    <row r="3132" spans="1:16" x14ac:dyDescent="0.35">
      <c r="A3132" t="s">
        <v>23</v>
      </c>
      <c r="B3132">
        <v>34.11</v>
      </c>
      <c r="C3132">
        <f>RawData[[#This Row],[Price (INR)]]-RawData[[#This Row],[Resale Price (INR)]]</f>
        <v>51065.72</v>
      </c>
      <c r="D3132" t="s">
        <v>24</v>
      </c>
      <c r="E3132" t="s">
        <v>73</v>
      </c>
      <c r="F3132">
        <v>89400</v>
      </c>
      <c r="G3132">
        <v>2022</v>
      </c>
      <c r="H3132">
        <v>777</v>
      </c>
      <c r="I3132" t="s">
        <v>34</v>
      </c>
      <c r="J3132">
        <v>36.44</v>
      </c>
      <c r="K3132" t="s">
        <v>19</v>
      </c>
      <c r="L3132">
        <v>2023</v>
      </c>
      <c r="M3132" t="s">
        <v>38</v>
      </c>
      <c r="N3132" t="s">
        <v>31</v>
      </c>
      <c r="O3132">
        <v>38334.28</v>
      </c>
      <c r="P3132" t="s">
        <v>45</v>
      </c>
    </row>
    <row r="3133" spans="1:16" x14ac:dyDescent="0.35">
      <c r="A3133" t="s">
        <v>55</v>
      </c>
      <c r="B3133">
        <v>24.77</v>
      </c>
      <c r="C3133">
        <f>RawData[[#This Row],[Price (INR)]]-RawData[[#This Row],[Resale Price (INR)]]</f>
        <v>84954.69</v>
      </c>
      <c r="D3133" t="s">
        <v>36</v>
      </c>
      <c r="E3133" t="s">
        <v>57</v>
      </c>
      <c r="F3133">
        <v>210635</v>
      </c>
      <c r="G3133">
        <v>2017</v>
      </c>
      <c r="H3133">
        <v>283</v>
      </c>
      <c r="I3133" t="s">
        <v>18</v>
      </c>
      <c r="J3133">
        <v>91.98</v>
      </c>
      <c r="K3133" t="s">
        <v>27</v>
      </c>
      <c r="L3133">
        <v>2023</v>
      </c>
      <c r="M3133" t="s">
        <v>44</v>
      </c>
      <c r="N3133" t="s">
        <v>31</v>
      </c>
      <c r="O3133">
        <v>125680.31</v>
      </c>
      <c r="P3133" t="s">
        <v>22</v>
      </c>
    </row>
    <row r="3134" spans="1:16" x14ac:dyDescent="0.35">
      <c r="A3134" t="s">
        <v>23</v>
      </c>
      <c r="B3134">
        <v>28.17</v>
      </c>
      <c r="C3134">
        <f>RawData[[#This Row],[Price (INR)]]-RawData[[#This Row],[Resale Price (INR)]]</f>
        <v>83437.95</v>
      </c>
      <c r="D3134" t="s">
        <v>40</v>
      </c>
      <c r="E3134" t="s">
        <v>68</v>
      </c>
      <c r="F3134">
        <v>204563</v>
      </c>
      <c r="G3134">
        <v>2019</v>
      </c>
      <c r="H3134">
        <v>236</v>
      </c>
      <c r="I3134" t="s">
        <v>26</v>
      </c>
      <c r="J3134">
        <v>98.06</v>
      </c>
      <c r="K3134" t="s">
        <v>42</v>
      </c>
      <c r="L3134">
        <v>2019</v>
      </c>
      <c r="M3134" t="s">
        <v>38</v>
      </c>
      <c r="N3134" t="s">
        <v>31</v>
      </c>
      <c r="O3134">
        <v>121125.05</v>
      </c>
      <c r="P3134" t="s">
        <v>35</v>
      </c>
    </row>
    <row r="3135" spans="1:16" x14ac:dyDescent="0.35">
      <c r="A3135" t="s">
        <v>54</v>
      </c>
      <c r="B3135">
        <v>35.409999999999997</v>
      </c>
      <c r="C3135">
        <f>RawData[[#This Row],[Price (INR)]]-RawData[[#This Row],[Resale Price (INR)]]</f>
        <v>111251.14000000001</v>
      </c>
      <c r="D3135" t="s">
        <v>52</v>
      </c>
      <c r="E3135" t="s">
        <v>53</v>
      </c>
      <c r="F3135">
        <v>274712</v>
      </c>
      <c r="G3135">
        <v>2021</v>
      </c>
      <c r="H3135">
        <v>583</v>
      </c>
      <c r="I3135" t="s">
        <v>34</v>
      </c>
      <c r="J3135">
        <v>27.13</v>
      </c>
      <c r="K3135" t="s">
        <v>42</v>
      </c>
      <c r="L3135">
        <v>2021</v>
      </c>
      <c r="M3135" t="s">
        <v>38</v>
      </c>
      <c r="N3135" t="s">
        <v>21</v>
      </c>
      <c r="O3135">
        <v>163460.85999999999</v>
      </c>
      <c r="P3135" t="s">
        <v>35</v>
      </c>
    </row>
    <row r="3136" spans="1:16" x14ac:dyDescent="0.35">
      <c r="A3136" t="s">
        <v>23</v>
      </c>
      <c r="B3136">
        <v>61.04</v>
      </c>
      <c r="C3136">
        <f>RawData[[#This Row],[Price (INR)]]-RawData[[#This Row],[Resale Price (INR)]]</f>
        <v>24888.03</v>
      </c>
      <c r="D3136" t="s">
        <v>16</v>
      </c>
      <c r="E3136" t="s">
        <v>43</v>
      </c>
      <c r="F3136">
        <v>92980</v>
      </c>
      <c r="G3136">
        <v>2017</v>
      </c>
      <c r="H3136">
        <v>454</v>
      </c>
      <c r="I3136" t="s">
        <v>18</v>
      </c>
      <c r="J3136">
        <v>71.680000000000007</v>
      </c>
      <c r="K3136" t="s">
        <v>19</v>
      </c>
      <c r="L3136">
        <v>2022</v>
      </c>
      <c r="M3136" t="s">
        <v>20</v>
      </c>
      <c r="N3136" t="s">
        <v>21</v>
      </c>
      <c r="O3136">
        <v>68091.97</v>
      </c>
      <c r="P3136" t="s">
        <v>45</v>
      </c>
    </row>
    <row r="3137" spans="1:16" x14ac:dyDescent="0.35">
      <c r="A3137" t="s">
        <v>48</v>
      </c>
      <c r="B3137">
        <v>24.66</v>
      </c>
      <c r="C3137">
        <f>RawData[[#This Row],[Price (INR)]]-RawData[[#This Row],[Resale Price (INR)]]</f>
        <v>117553.39000000001</v>
      </c>
      <c r="D3137" t="s">
        <v>64</v>
      </c>
      <c r="E3137" t="s">
        <v>84</v>
      </c>
      <c r="F3137">
        <v>370113</v>
      </c>
      <c r="G3137">
        <v>2018</v>
      </c>
      <c r="H3137">
        <v>436</v>
      </c>
      <c r="I3137" t="s">
        <v>18</v>
      </c>
      <c r="J3137">
        <v>63.34</v>
      </c>
      <c r="K3137" t="s">
        <v>27</v>
      </c>
      <c r="L3137">
        <v>2024</v>
      </c>
      <c r="M3137" t="s">
        <v>38</v>
      </c>
      <c r="N3137" t="s">
        <v>21</v>
      </c>
      <c r="O3137">
        <v>252559.61</v>
      </c>
      <c r="P3137" t="s">
        <v>35</v>
      </c>
    </row>
    <row r="3138" spans="1:16" x14ac:dyDescent="0.35">
      <c r="A3138" t="s">
        <v>46</v>
      </c>
      <c r="B3138">
        <v>22.62</v>
      </c>
      <c r="C3138">
        <f>RawData[[#This Row],[Price (INR)]]-RawData[[#This Row],[Resale Price (INR)]]</f>
        <v>59640.61</v>
      </c>
      <c r="D3138" t="s">
        <v>32</v>
      </c>
      <c r="E3138" t="s">
        <v>47</v>
      </c>
      <c r="F3138">
        <v>101198</v>
      </c>
      <c r="G3138">
        <v>2018</v>
      </c>
      <c r="H3138">
        <v>801</v>
      </c>
      <c r="I3138" t="s">
        <v>18</v>
      </c>
      <c r="J3138">
        <v>71.900000000000006</v>
      </c>
      <c r="K3138" t="s">
        <v>19</v>
      </c>
      <c r="L3138">
        <v>2021</v>
      </c>
      <c r="M3138" t="s">
        <v>44</v>
      </c>
      <c r="N3138" t="s">
        <v>31</v>
      </c>
      <c r="O3138">
        <v>41557.39</v>
      </c>
      <c r="P3138" t="s">
        <v>22</v>
      </c>
    </row>
    <row r="3139" spans="1:16" x14ac:dyDescent="0.35">
      <c r="A3139" t="s">
        <v>48</v>
      </c>
      <c r="B3139">
        <v>66.81</v>
      </c>
      <c r="C3139">
        <f>RawData[[#This Row],[Price (INR)]]-RawData[[#This Row],[Resale Price (INR)]]</f>
        <v>35318.300000000003</v>
      </c>
      <c r="D3139" t="s">
        <v>16</v>
      </c>
      <c r="E3139" t="s">
        <v>17</v>
      </c>
      <c r="F3139">
        <v>95269</v>
      </c>
      <c r="G3139">
        <v>2020</v>
      </c>
      <c r="H3139">
        <v>319</v>
      </c>
      <c r="I3139" t="s">
        <v>34</v>
      </c>
      <c r="J3139">
        <v>51.64</v>
      </c>
      <c r="K3139" t="s">
        <v>19</v>
      </c>
      <c r="L3139">
        <v>2020</v>
      </c>
      <c r="M3139" t="s">
        <v>20</v>
      </c>
      <c r="N3139" t="s">
        <v>31</v>
      </c>
      <c r="O3139">
        <v>59950.7</v>
      </c>
      <c r="P3139" t="s">
        <v>22</v>
      </c>
    </row>
    <row r="3140" spans="1:16" x14ac:dyDescent="0.35">
      <c r="A3140" t="s">
        <v>39</v>
      </c>
      <c r="B3140">
        <v>33.159999999999997</v>
      </c>
      <c r="C3140">
        <f>RawData[[#This Row],[Price (INR)]]-RawData[[#This Row],[Resale Price (INR)]]</f>
        <v>27944.34</v>
      </c>
      <c r="D3140" t="s">
        <v>16</v>
      </c>
      <c r="E3140" t="s">
        <v>77</v>
      </c>
      <c r="F3140">
        <v>52987</v>
      </c>
      <c r="G3140">
        <v>2018</v>
      </c>
      <c r="H3140">
        <v>774</v>
      </c>
      <c r="I3140" t="s">
        <v>18</v>
      </c>
      <c r="J3140">
        <v>91.42</v>
      </c>
      <c r="K3140" t="s">
        <v>42</v>
      </c>
      <c r="L3140">
        <v>2018</v>
      </c>
      <c r="M3140" t="s">
        <v>20</v>
      </c>
      <c r="N3140" t="s">
        <v>31</v>
      </c>
      <c r="O3140">
        <v>25042.66</v>
      </c>
      <c r="P3140" t="s">
        <v>22</v>
      </c>
    </row>
    <row r="3141" spans="1:16" x14ac:dyDescent="0.35">
      <c r="A3141" t="s">
        <v>15</v>
      </c>
      <c r="B3141">
        <v>62.2</v>
      </c>
      <c r="C3141">
        <f>RawData[[#This Row],[Price (INR)]]-RawData[[#This Row],[Resale Price (INR)]]</f>
        <v>45620.81</v>
      </c>
      <c r="D3141" t="s">
        <v>36</v>
      </c>
      <c r="E3141" t="s">
        <v>63</v>
      </c>
      <c r="F3141">
        <v>186474</v>
      </c>
      <c r="G3141">
        <v>2018</v>
      </c>
      <c r="H3141">
        <v>924</v>
      </c>
      <c r="I3141" t="s">
        <v>18</v>
      </c>
      <c r="J3141">
        <v>86.32</v>
      </c>
      <c r="K3141" t="s">
        <v>19</v>
      </c>
      <c r="L3141">
        <v>2020</v>
      </c>
      <c r="M3141" t="s">
        <v>20</v>
      </c>
      <c r="N3141" t="s">
        <v>31</v>
      </c>
      <c r="O3141">
        <v>140853.19</v>
      </c>
      <c r="P3141" t="s">
        <v>22</v>
      </c>
    </row>
    <row r="3142" spans="1:16" x14ac:dyDescent="0.35">
      <c r="A3142" t="s">
        <v>61</v>
      </c>
      <c r="B3142">
        <v>64.98</v>
      </c>
      <c r="C3142">
        <f>RawData[[#This Row],[Price (INR)]]-RawData[[#This Row],[Resale Price (INR)]]</f>
        <v>81120.12</v>
      </c>
      <c r="D3142" t="s">
        <v>64</v>
      </c>
      <c r="E3142" t="s">
        <v>71</v>
      </c>
      <c r="F3142">
        <v>311119</v>
      </c>
      <c r="G3142">
        <v>2015</v>
      </c>
      <c r="H3142">
        <v>417</v>
      </c>
      <c r="I3142" t="s">
        <v>18</v>
      </c>
      <c r="J3142">
        <v>67.05</v>
      </c>
      <c r="K3142" t="s">
        <v>19</v>
      </c>
      <c r="L3142">
        <v>2016</v>
      </c>
      <c r="M3142" t="s">
        <v>38</v>
      </c>
      <c r="N3142" t="s">
        <v>21</v>
      </c>
      <c r="O3142">
        <v>229998.88</v>
      </c>
      <c r="P3142" t="s">
        <v>35</v>
      </c>
    </row>
    <row r="3143" spans="1:16" x14ac:dyDescent="0.35">
      <c r="A3143" t="s">
        <v>23</v>
      </c>
      <c r="B3143">
        <v>56.62</v>
      </c>
      <c r="C3143">
        <f>RawData[[#This Row],[Price (INR)]]-RawData[[#This Row],[Resale Price (INR)]]</f>
        <v>187852.5</v>
      </c>
      <c r="D3143" t="s">
        <v>64</v>
      </c>
      <c r="E3143" t="s">
        <v>71</v>
      </c>
      <c r="F3143">
        <v>360610</v>
      </c>
      <c r="G3143">
        <v>2017</v>
      </c>
      <c r="H3143">
        <v>108</v>
      </c>
      <c r="I3143" t="s">
        <v>34</v>
      </c>
      <c r="J3143">
        <v>56.6</v>
      </c>
      <c r="K3143" t="s">
        <v>19</v>
      </c>
      <c r="L3143">
        <v>2022</v>
      </c>
      <c r="M3143" t="s">
        <v>20</v>
      </c>
      <c r="N3143" t="s">
        <v>31</v>
      </c>
      <c r="O3143">
        <v>172757.5</v>
      </c>
      <c r="P3143" t="s">
        <v>45</v>
      </c>
    </row>
    <row r="3144" spans="1:16" x14ac:dyDescent="0.35">
      <c r="A3144" t="s">
        <v>48</v>
      </c>
      <c r="B3144">
        <v>12.72</v>
      </c>
      <c r="C3144">
        <f>RawData[[#This Row],[Price (INR)]]-RawData[[#This Row],[Resale Price (INR)]]</f>
        <v>85598.18</v>
      </c>
      <c r="D3144" t="s">
        <v>32</v>
      </c>
      <c r="E3144" t="s">
        <v>56</v>
      </c>
      <c r="F3144">
        <v>270173</v>
      </c>
      <c r="G3144">
        <v>2015</v>
      </c>
      <c r="H3144">
        <v>583</v>
      </c>
      <c r="I3144" t="s">
        <v>18</v>
      </c>
      <c r="J3144">
        <v>76.66</v>
      </c>
      <c r="K3144" t="s">
        <v>19</v>
      </c>
      <c r="L3144">
        <v>2018</v>
      </c>
      <c r="M3144" t="s">
        <v>20</v>
      </c>
      <c r="N3144" t="s">
        <v>21</v>
      </c>
      <c r="O3144">
        <v>184574.82</v>
      </c>
      <c r="P3144" t="s">
        <v>45</v>
      </c>
    </row>
    <row r="3145" spans="1:16" x14ac:dyDescent="0.35">
      <c r="A3145" t="s">
        <v>59</v>
      </c>
      <c r="B3145">
        <v>21.91</v>
      </c>
      <c r="C3145">
        <f>RawData[[#This Row],[Price (INR)]]-RawData[[#This Row],[Resale Price (INR)]]</f>
        <v>46017.06</v>
      </c>
      <c r="D3145" t="s">
        <v>32</v>
      </c>
      <c r="E3145" t="s">
        <v>47</v>
      </c>
      <c r="F3145">
        <v>176803</v>
      </c>
      <c r="G3145">
        <v>2020</v>
      </c>
      <c r="H3145">
        <v>504</v>
      </c>
      <c r="I3145" t="s">
        <v>34</v>
      </c>
      <c r="J3145">
        <v>39.729999999999997</v>
      </c>
      <c r="K3145" t="s">
        <v>42</v>
      </c>
      <c r="L3145">
        <v>2020</v>
      </c>
      <c r="M3145" t="s">
        <v>44</v>
      </c>
      <c r="N3145" t="s">
        <v>21</v>
      </c>
      <c r="O3145">
        <v>130785.94</v>
      </c>
      <c r="P3145" t="s">
        <v>22</v>
      </c>
    </row>
    <row r="3146" spans="1:16" x14ac:dyDescent="0.35">
      <c r="A3146" t="s">
        <v>54</v>
      </c>
      <c r="B3146">
        <v>15.42</v>
      </c>
      <c r="C3146">
        <f>RawData[[#This Row],[Price (INR)]]-RawData[[#This Row],[Resale Price (INR)]]</f>
        <v>122144.85</v>
      </c>
      <c r="D3146" t="s">
        <v>16</v>
      </c>
      <c r="E3146" t="s">
        <v>17</v>
      </c>
      <c r="F3146">
        <v>221764</v>
      </c>
      <c r="G3146">
        <v>2015</v>
      </c>
      <c r="H3146">
        <v>161</v>
      </c>
      <c r="I3146" t="s">
        <v>18</v>
      </c>
      <c r="J3146">
        <v>79.7</v>
      </c>
      <c r="K3146" t="s">
        <v>42</v>
      </c>
      <c r="L3146">
        <v>2015</v>
      </c>
      <c r="M3146" t="s">
        <v>44</v>
      </c>
      <c r="N3146" t="s">
        <v>21</v>
      </c>
      <c r="O3146">
        <v>99619.15</v>
      </c>
      <c r="P3146" t="s">
        <v>45</v>
      </c>
    </row>
    <row r="3147" spans="1:16" x14ac:dyDescent="0.35">
      <c r="A3147" t="s">
        <v>55</v>
      </c>
      <c r="B3147">
        <v>51.97</v>
      </c>
      <c r="C3147">
        <f>RawData[[#This Row],[Price (INR)]]-RawData[[#This Row],[Resale Price (INR)]]</f>
        <v>226382.63</v>
      </c>
      <c r="D3147" t="s">
        <v>16</v>
      </c>
      <c r="E3147" t="s">
        <v>87</v>
      </c>
      <c r="F3147">
        <v>392262</v>
      </c>
      <c r="G3147">
        <v>2018</v>
      </c>
      <c r="H3147">
        <v>735</v>
      </c>
      <c r="I3147" t="s">
        <v>18</v>
      </c>
      <c r="J3147">
        <v>87.15</v>
      </c>
      <c r="K3147" t="s">
        <v>42</v>
      </c>
      <c r="L3147">
        <v>2018</v>
      </c>
      <c r="M3147" t="s">
        <v>44</v>
      </c>
      <c r="N3147" t="s">
        <v>31</v>
      </c>
      <c r="O3147">
        <v>165879.37</v>
      </c>
      <c r="P3147" t="s">
        <v>22</v>
      </c>
    </row>
    <row r="3148" spans="1:16" x14ac:dyDescent="0.35">
      <c r="A3148" t="s">
        <v>59</v>
      </c>
      <c r="B3148">
        <v>29.41</v>
      </c>
      <c r="C3148">
        <f>RawData[[#This Row],[Price (INR)]]-RawData[[#This Row],[Resale Price (INR)]]</f>
        <v>71443.06</v>
      </c>
      <c r="D3148" t="s">
        <v>64</v>
      </c>
      <c r="E3148" t="s">
        <v>65</v>
      </c>
      <c r="F3148">
        <v>274468</v>
      </c>
      <c r="G3148">
        <v>2024</v>
      </c>
      <c r="H3148">
        <v>969</v>
      </c>
      <c r="I3148" t="s">
        <v>26</v>
      </c>
      <c r="J3148">
        <v>77.86</v>
      </c>
      <c r="K3148" t="s">
        <v>19</v>
      </c>
      <c r="L3148">
        <v>2024</v>
      </c>
      <c r="M3148" t="s">
        <v>38</v>
      </c>
      <c r="N3148" t="s">
        <v>31</v>
      </c>
      <c r="O3148">
        <v>203024.94</v>
      </c>
      <c r="P3148" t="s">
        <v>50</v>
      </c>
    </row>
    <row r="3149" spans="1:16" x14ac:dyDescent="0.35">
      <c r="A3149" t="s">
        <v>15</v>
      </c>
      <c r="B3149">
        <v>14.81</v>
      </c>
      <c r="C3149">
        <f>RawData[[#This Row],[Price (INR)]]-RawData[[#This Row],[Resale Price (INR)]]</f>
        <v>70534.179999999993</v>
      </c>
      <c r="D3149" t="s">
        <v>16</v>
      </c>
      <c r="E3149" t="s">
        <v>17</v>
      </c>
      <c r="F3149">
        <v>311149</v>
      </c>
      <c r="G3149">
        <v>2022</v>
      </c>
      <c r="H3149">
        <v>644</v>
      </c>
      <c r="I3149" t="s">
        <v>26</v>
      </c>
      <c r="J3149">
        <v>80.959999999999994</v>
      </c>
      <c r="K3149" t="s">
        <v>19</v>
      </c>
      <c r="L3149">
        <v>2023</v>
      </c>
      <c r="M3149" t="s">
        <v>20</v>
      </c>
      <c r="N3149" t="s">
        <v>31</v>
      </c>
      <c r="O3149">
        <v>240614.82</v>
      </c>
      <c r="P3149" t="s">
        <v>35</v>
      </c>
    </row>
    <row r="3150" spans="1:16" x14ac:dyDescent="0.35">
      <c r="A3150" t="s">
        <v>54</v>
      </c>
      <c r="B3150">
        <v>12.2</v>
      </c>
      <c r="C3150">
        <f>RawData[[#This Row],[Price (INR)]]-RawData[[#This Row],[Resale Price (INR)]]</f>
        <v>67998.049999999988</v>
      </c>
      <c r="D3150" t="s">
        <v>16</v>
      </c>
      <c r="E3150" t="s">
        <v>87</v>
      </c>
      <c r="F3150">
        <v>278934</v>
      </c>
      <c r="G3150">
        <v>2020</v>
      </c>
      <c r="H3150">
        <v>757</v>
      </c>
      <c r="I3150" t="s">
        <v>34</v>
      </c>
      <c r="J3150">
        <v>59.14</v>
      </c>
      <c r="K3150" t="s">
        <v>27</v>
      </c>
      <c r="L3150">
        <v>2023</v>
      </c>
      <c r="M3150" t="s">
        <v>20</v>
      </c>
      <c r="N3150" t="s">
        <v>31</v>
      </c>
      <c r="O3150">
        <v>210935.95</v>
      </c>
      <c r="P3150" t="s">
        <v>50</v>
      </c>
    </row>
    <row r="3151" spans="1:16" x14ac:dyDescent="0.35">
      <c r="A3151" t="s">
        <v>59</v>
      </c>
      <c r="B3151">
        <v>77.88</v>
      </c>
      <c r="C3151">
        <f>RawData[[#This Row],[Price (INR)]]-RawData[[#This Row],[Resale Price (INR)]]</f>
        <v>96941.98</v>
      </c>
      <c r="D3151" t="s">
        <v>29</v>
      </c>
      <c r="E3151" t="s">
        <v>30</v>
      </c>
      <c r="F3151">
        <v>200947</v>
      </c>
      <c r="G3151">
        <v>2023</v>
      </c>
      <c r="H3151">
        <v>613</v>
      </c>
      <c r="I3151" t="s">
        <v>34</v>
      </c>
      <c r="J3151">
        <v>46.92</v>
      </c>
      <c r="K3151" t="s">
        <v>19</v>
      </c>
      <c r="L3151">
        <v>2023</v>
      </c>
      <c r="M3151" t="s">
        <v>38</v>
      </c>
      <c r="N3151" t="s">
        <v>31</v>
      </c>
      <c r="O3151">
        <v>104005.02</v>
      </c>
      <c r="P3151" t="s">
        <v>50</v>
      </c>
    </row>
    <row r="3152" spans="1:16" x14ac:dyDescent="0.35">
      <c r="A3152" t="s">
        <v>59</v>
      </c>
      <c r="B3152">
        <v>15.36</v>
      </c>
      <c r="C3152">
        <f>RawData[[#This Row],[Price (INR)]]-RawData[[#This Row],[Resale Price (INR)]]</f>
        <v>41549.51999999999</v>
      </c>
      <c r="D3152" t="s">
        <v>64</v>
      </c>
      <c r="E3152" t="s">
        <v>78</v>
      </c>
      <c r="F3152">
        <v>200284</v>
      </c>
      <c r="G3152">
        <v>2020</v>
      </c>
      <c r="H3152">
        <v>427</v>
      </c>
      <c r="I3152" t="s">
        <v>34</v>
      </c>
      <c r="J3152">
        <v>32.049999999999997</v>
      </c>
      <c r="K3152" t="s">
        <v>27</v>
      </c>
      <c r="L3152">
        <v>2023</v>
      </c>
      <c r="M3152" t="s">
        <v>20</v>
      </c>
      <c r="N3152" t="s">
        <v>21</v>
      </c>
      <c r="O3152">
        <v>158734.48000000001</v>
      </c>
      <c r="P3152" t="s">
        <v>35</v>
      </c>
    </row>
    <row r="3153" spans="1:16" x14ac:dyDescent="0.35">
      <c r="A3153" t="s">
        <v>59</v>
      </c>
      <c r="B3153">
        <v>17.93</v>
      </c>
      <c r="C3153">
        <f>RawData[[#This Row],[Price (INR)]]-RawData[[#This Row],[Resale Price (INR)]]</f>
        <v>106963.39</v>
      </c>
      <c r="D3153" t="s">
        <v>16</v>
      </c>
      <c r="E3153" t="s">
        <v>83</v>
      </c>
      <c r="F3153">
        <v>178547</v>
      </c>
      <c r="G3153">
        <v>2019</v>
      </c>
      <c r="H3153">
        <v>276</v>
      </c>
      <c r="I3153" t="s">
        <v>26</v>
      </c>
      <c r="J3153">
        <v>89.5</v>
      </c>
      <c r="K3153" t="s">
        <v>27</v>
      </c>
      <c r="L3153">
        <v>2021</v>
      </c>
      <c r="M3153" t="s">
        <v>20</v>
      </c>
      <c r="N3153" t="s">
        <v>31</v>
      </c>
      <c r="O3153">
        <v>71583.61</v>
      </c>
      <c r="P3153" t="s">
        <v>35</v>
      </c>
    </row>
    <row r="3154" spans="1:16" x14ac:dyDescent="0.35">
      <c r="A3154" t="s">
        <v>46</v>
      </c>
      <c r="B3154">
        <v>65.28</v>
      </c>
      <c r="C3154">
        <f>RawData[[#This Row],[Price (INR)]]-RawData[[#This Row],[Resale Price (INR)]]</f>
        <v>18872.61</v>
      </c>
      <c r="D3154" t="s">
        <v>40</v>
      </c>
      <c r="E3154" t="s">
        <v>58</v>
      </c>
      <c r="F3154">
        <v>67541</v>
      </c>
      <c r="G3154">
        <v>2022</v>
      </c>
      <c r="H3154">
        <v>924</v>
      </c>
      <c r="I3154" t="s">
        <v>34</v>
      </c>
      <c r="J3154">
        <v>49.93</v>
      </c>
      <c r="K3154" t="s">
        <v>42</v>
      </c>
      <c r="L3154">
        <v>2022</v>
      </c>
      <c r="M3154" t="s">
        <v>20</v>
      </c>
      <c r="N3154" t="s">
        <v>31</v>
      </c>
      <c r="O3154">
        <v>48668.39</v>
      </c>
      <c r="P3154" t="s">
        <v>22</v>
      </c>
    </row>
    <row r="3155" spans="1:16" x14ac:dyDescent="0.35">
      <c r="A3155" t="s">
        <v>39</v>
      </c>
      <c r="B3155">
        <v>75.3</v>
      </c>
      <c r="C3155">
        <f>RawData[[#This Row],[Price (INR)]]-RawData[[#This Row],[Resale Price (INR)]]</f>
        <v>18653.330000000002</v>
      </c>
      <c r="D3155" t="s">
        <v>32</v>
      </c>
      <c r="E3155" t="s">
        <v>80</v>
      </c>
      <c r="F3155">
        <v>80147</v>
      </c>
      <c r="G3155">
        <v>2021</v>
      </c>
      <c r="H3155">
        <v>741</v>
      </c>
      <c r="I3155" t="s">
        <v>26</v>
      </c>
      <c r="J3155">
        <v>93.04</v>
      </c>
      <c r="K3155" t="s">
        <v>27</v>
      </c>
      <c r="L3155">
        <v>2024</v>
      </c>
      <c r="M3155" t="s">
        <v>20</v>
      </c>
      <c r="N3155" t="s">
        <v>31</v>
      </c>
      <c r="O3155">
        <v>61493.67</v>
      </c>
      <c r="P3155" t="s">
        <v>50</v>
      </c>
    </row>
    <row r="3156" spans="1:16" x14ac:dyDescent="0.35">
      <c r="A3156" t="s">
        <v>48</v>
      </c>
      <c r="B3156">
        <v>27.91</v>
      </c>
      <c r="C3156">
        <f>RawData[[#This Row],[Price (INR)]]-RawData[[#This Row],[Resale Price (INR)]]</f>
        <v>109192.54</v>
      </c>
      <c r="D3156" t="s">
        <v>40</v>
      </c>
      <c r="E3156" t="s">
        <v>68</v>
      </c>
      <c r="F3156">
        <v>209523</v>
      </c>
      <c r="G3156">
        <v>2020</v>
      </c>
      <c r="H3156">
        <v>942</v>
      </c>
      <c r="I3156" t="s">
        <v>18</v>
      </c>
      <c r="J3156">
        <v>99.9</v>
      </c>
      <c r="K3156" t="s">
        <v>27</v>
      </c>
      <c r="L3156">
        <v>2020</v>
      </c>
      <c r="M3156" t="s">
        <v>44</v>
      </c>
      <c r="N3156" t="s">
        <v>21</v>
      </c>
      <c r="O3156">
        <v>100330.46</v>
      </c>
      <c r="P3156" t="s">
        <v>45</v>
      </c>
    </row>
    <row r="3157" spans="1:16" x14ac:dyDescent="0.35">
      <c r="A3157" t="s">
        <v>23</v>
      </c>
      <c r="B3157">
        <v>45.17</v>
      </c>
      <c r="C3157">
        <f>RawData[[#This Row],[Price (INR)]]-RawData[[#This Row],[Resale Price (INR)]]</f>
        <v>103146.14000000001</v>
      </c>
      <c r="D3157" t="s">
        <v>16</v>
      </c>
      <c r="E3157" t="s">
        <v>87</v>
      </c>
      <c r="F3157">
        <v>393036</v>
      </c>
      <c r="G3157">
        <v>2022</v>
      </c>
      <c r="H3157">
        <v>295</v>
      </c>
      <c r="I3157" t="s">
        <v>34</v>
      </c>
      <c r="J3157">
        <v>44.92</v>
      </c>
      <c r="K3157" t="s">
        <v>19</v>
      </c>
      <c r="L3157">
        <v>2024</v>
      </c>
      <c r="M3157" t="s">
        <v>20</v>
      </c>
      <c r="N3157" t="s">
        <v>31</v>
      </c>
      <c r="O3157">
        <v>289889.86</v>
      </c>
      <c r="P3157" t="s">
        <v>35</v>
      </c>
    </row>
    <row r="3158" spans="1:16" x14ac:dyDescent="0.35">
      <c r="A3158" t="s">
        <v>46</v>
      </c>
      <c r="B3158">
        <v>50.91</v>
      </c>
      <c r="C3158">
        <f>RawData[[#This Row],[Price (INR)]]-RawData[[#This Row],[Resale Price (INR)]]</f>
        <v>184862.55</v>
      </c>
      <c r="D3158" t="s">
        <v>36</v>
      </c>
      <c r="E3158" t="s">
        <v>70</v>
      </c>
      <c r="F3158">
        <v>374594</v>
      </c>
      <c r="G3158">
        <v>2023</v>
      </c>
      <c r="H3158">
        <v>422</v>
      </c>
      <c r="I3158" t="s">
        <v>34</v>
      </c>
      <c r="J3158">
        <v>51.61</v>
      </c>
      <c r="K3158" t="s">
        <v>42</v>
      </c>
      <c r="L3158">
        <v>2023</v>
      </c>
      <c r="M3158" t="s">
        <v>44</v>
      </c>
      <c r="N3158" t="s">
        <v>21</v>
      </c>
      <c r="O3158">
        <v>189731.45</v>
      </c>
      <c r="P3158" t="s">
        <v>45</v>
      </c>
    </row>
    <row r="3159" spans="1:16" x14ac:dyDescent="0.35">
      <c r="A3159" t="s">
        <v>39</v>
      </c>
      <c r="B3159">
        <v>28.67</v>
      </c>
      <c r="C3159">
        <f>RawData[[#This Row],[Price (INR)]]-RawData[[#This Row],[Resale Price (INR)]]</f>
        <v>105280.93</v>
      </c>
      <c r="D3159" t="s">
        <v>64</v>
      </c>
      <c r="E3159" t="s">
        <v>84</v>
      </c>
      <c r="F3159">
        <v>320505</v>
      </c>
      <c r="G3159">
        <v>2019</v>
      </c>
      <c r="H3159">
        <v>927</v>
      </c>
      <c r="I3159" t="s">
        <v>34</v>
      </c>
      <c r="J3159">
        <v>53.87</v>
      </c>
      <c r="K3159" t="s">
        <v>19</v>
      </c>
      <c r="L3159">
        <v>2024</v>
      </c>
      <c r="M3159" t="s">
        <v>38</v>
      </c>
      <c r="N3159" t="s">
        <v>21</v>
      </c>
      <c r="O3159">
        <v>215224.07</v>
      </c>
      <c r="P3159" t="s">
        <v>50</v>
      </c>
    </row>
    <row r="3160" spans="1:16" x14ac:dyDescent="0.35">
      <c r="A3160" t="s">
        <v>28</v>
      </c>
      <c r="B3160">
        <v>76.89</v>
      </c>
      <c r="C3160">
        <f>RawData[[#This Row],[Price (INR)]]-RawData[[#This Row],[Resale Price (INR)]]</f>
        <v>34542.92</v>
      </c>
      <c r="D3160" t="s">
        <v>16</v>
      </c>
      <c r="E3160" t="s">
        <v>77</v>
      </c>
      <c r="F3160">
        <v>115502</v>
      </c>
      <c r="G3160">
        <v>2019</v>
      </c>
      <c r="H3160">
        <v>422</v>
      </c>
      <c r="I3160" t="s">
        <v>26</v>
      </c>
      <c r="J3160">
        <v>82.78</v>
      </c>
      <c r="K3160" t="s">
        <v>19</v>
      </c>
      <c r="L3160">
        <v>2020</v>
      </c>
      <c r="M3160" t="s">
        <v>20</v>
      </c>
      <c r="N3160" t="s">
        <v>21</v>
      </c>
      <c r="O3160">
        <v>80959.08</v>
      </c>
      <c r="P3160" t="s">
        <v>50</v>
      </c>
    </row>
    <row r="3161" spans="1:16" x14ac:dyDescent="0.35">
      <c r="A3161" t="s">
        <v>39</v>
      </c>
      <c r="B3161">
        <v>57.26</v>
      </c>
      <c r="C3161">
        <f>RawData[[#This Row],[Price (INR)]]-RawData[[#This Row],[Resale Price (INR)]]</f>
        <v>57367.119999999995</v>
      </c>
      <c r="D3161" t="s">
        <v>24</v>
      </c>
      <c r="E3161" t="s">
        <v>73</v>
      </c>
      <c r="F3161">
        <v>247929</v>
      </c>
      <c r="G3161">
        <v>2020</v>
      </c>
      <c r="H3161">
        <v>319</v>
      </c>
      <c r="I3161" t="s">
        <v>26</v>
      </c>
      <c r="J3161">
        <v>62.2</v>
      </c>
      <c r="K3161" t="s">
        <v>27</v>
      </c>
      <c r="L3161">
        <v>2020</v>
      </c>
      <c r="M3161" t="s">
        <v>20</v>
      </c>
      <c r="N3161" t="s">
        <v>21</v>
      </c>
      <c r="O3161">
        <v>190561.88</v>
      </c>
      <c r="P3161" t="s">
        <v>45</v>
      </c>
    </row>
    <row r="3162" spans="1:16" x14ac:dyDescent="0.35">
      <c r="A3162" t="s">
        <v>23</v>
      </c>
      <c r="B3162">
        <v>72.89</v>
      </c>
      <c r="C3162">
        <f>RawData[[#This Row],[Price (INR)]]-RawData[[#This Row],[Resale Price (INR)]]</f>
        <v>49467.179999999993</v>
      </c>
      <c r="D3162" t="s">
        <v>52</v>
      </c>
      <c r="E3162" t="s">
        <v>69</v>
      </c>
      <c r="F3162">
        <v>218776</v>
      </c>
      <c r="G3162">
        <v>2024</v>
      </c>
      <c r="H3162">
        <v>568</v>
      </c>
      <c r="I3162" t="s">
        <v>34</v>
      </c>
      <c r="J3162">
        <v>54.2</v>
      </c>
      <c r="K3162" t="s">
        <v>42</v>
      </c>
      <c r="L3162">
        <v>2024</v>
      </c>
      <c r="M3162" t="s">
        <v>20</v>
      </c>
      <c r="N3162" t="s">
        <v>31</v>
      </c>
      <c r="O3162">
        <v>169308.82</v>
      </c>
      <c r="P3162" t="s">
        <v>50</v>
      </c>
    </row>
    <row r="3163" spans="1:16" x14ac:dyDescent="0.35">
      <c r="A3163" t="s">
        <v>59</v>
      </c>
      <c r="B3163">
        <v>22.53</v>
      </c>
      <c r="C3163">
        <f>RawData[[#This Row],[Price (INR)]]-RawData[[#This Row],[Resale Price (INR)]]</f>
        <v>32338.130000000005</v>
      </c>
      <c r="D3163" t="s">
        <v>32</v>
      </c>
      <c r="E3163" t="s">
        <v>80</v>
      </c>
      <c r="F3163">
        <v>102220</v>
      </c>
      <c r="G3163">
        <v>2023</v>
      </c>
      <c r="H3163">
        <v>369</v>
      </c>
      <c r="I3163" t="s">
        <v>26</v>
      </c>
      <c r="J3163">
        <v>83.7</v>
      </c>
      <c r="K3163" t="s">
        <v>42</v>
      </c>
      <c r="L3163">
        <v>2023</v>
      </c>
      <c r="M3163" t="s">
        <v>20</v>
      </c>
      <c r="N3163" t="s">
        <v>31</v>
      </c>
      <c r="O3163">
        <v>69881.87</v>
      </c>
      <c r="P3163" t="s">
        <v>22</v>
      </c>
    </row>
    <row r="3164" spans="1:16" x14ac:dyDescent="0.35">
      <c r="A3164" t="s">
        <v>59</v>
      </c>
      <c r="B3164">
        <v>28.64</v>
      </c>
      <c r="C3164">
        <f>RawData[[#This Row],[Price (INR)]]-RawData[[#This Row],[Resale Price (INR)]]</f>
        <v>53596.820000000007</v>
      </c>
      <c r="D3164" t="s">
        <v>29</v>
      </c>
      <c r="E3164" t="s">
        <v>86</v>
      </c>
      <c r="F3164">
        <v>233257</v>
      </c>
      <c r="G3164">
        <v>2015</v>
      </c>
      <c r="H3164">
        <v>570</v>
      </c>
      <c r="I3164" t="s">
        <v>26</v>
      </c>
      <c r="J3164">
        <v>98.44</v>
      </c>
      <c r="K3164" t="s">
        <v>27</v>
      </c>
      <c r="L3164">
        <v>2016</v>
      </c>
      <c r="M3164" t="s">
        <v>44</v>
      </c>
      <c r="N3164" t="s">
        <v>31</v>
      </c>
      <c r="O3164">
        <v>179660.18</v>
      </c>
      <c r="P3164" t="s">
        <v>45</v>
      </c>
    </row>
    <row r="3165" spans="1:16" x14ac:dyDescent="0.35">
      <c r="A3165" t="s">
        <v>15</v>
      </c>
      <c r="B3165">
        <v>40.99</v>
      </c>
      <c r="C3165">
        <f>RawData[[#This Row],[Price (INR)]]-RawData[[#This Row],[Resale Price (INR)]]</f>
        <v>48279.75</v>
      </c>
      <c r="D3165" t="s">
        <v>32</v>
      </c>
      <c r="E3165" t="s">
        <v>33</v>
      </c>
      <c r="F3165">
        <v>194234</v>
      </c>
      <c r="G3165">
        <v>2019</v>
      </c>
      <c r="H3165">
        <v>582</v>
      </c>
      <c r="I3165" t="s">
        <v>18</v>
      </c>
      <c r="J3165">
        <v>76.680000000000007</v>
      </c>
      <c r="K3165" t="s">
        <v>42</v>
      </c>
      <c r="L3165">
        <v>2019</v>
      </c>
      <c r="M3165" t="s">
        <v>44</v>
      </c>
      <c r="N3165" t="s">
        <v>31</v>
      </c>
      <c r="O3165">
        <v>145954.25</v>
      </c>
      <c r="P3165" t="s">
        <v>22</v>
      </c>
    </row>
    <row r="3166" spans="1:16" x14ac:dyDescent="0.35">
      <c r="A3166" t="s">
        <v>55</v>
      </c>
      <c r="B3166">
        <v>14.5</v>
      </c>
      <c r="C3166">
        <f>RawData[[#This Row],[Price (INR)]]-RawData[[#This Row],[Resale Price (INR)]]</f>
        <v>110453.91</v>
      </c>
      <c r="D3166" t="s">
        <v>32</v>
      </c>
      <c r="E3166" t="s">
        <v>56</v>
      </c>
      <c r="F3166">
        <v>226473</v>
      </c>
      <c r="G3166">
        <v>2020</v>
      </c>
      <c r="H3166">
        <v>368</v>
      </c>
      <c r="I3166" t="s">
        <v>18</v>
      </c>
      <c r="J3166">
        <v>93.99</v>
      </c>
      <c r="K3166" t="s">
        <v>27</v>
      </c>
      <c r="L3166">
        <v>2022</v>
      </c>
      <c r="M3166" t="s">
        <v>38</v>
      </c>
      <c r="N3166" t="s">
        <v>21</v>
      </c>
      <c r="O3166">
        <v>116019.09</v>
      </c>
      <c r="P3166" t="s">
        <v>22</v>
      </c>
    </row>
    <row r="3167" spans="1:16" x14ac:dyDescent="0.35">
      <c r="A3167" t="s">
        <v>28</v>
      </c>
      <c r="B3167">
        <v>72.33</v>
      </c>
      <c r="C3167">
        <f>RawData[[#This Row],[Price (INR)]]-RawData[[#This Row],[Resale Price (INR)]]</f>
        <v>100878.53</v>
      </c>
      <c r="D3167" t="s">
        <v>64</v>
      </c>
      <c r="E3167" t="s">
        <v>65</v>
      </c>
      <c r="F3167">
        <v>169289</v>
      </c>
      <c r="G3167">
        <v>2023</v>
      </c>
      <c r="H3167">
        <v>597</v>
      </c>
      <c r="I3167" t="s">
        <v>18</v>
      </c>
      <c r="J3167">
        <v>85.4</v>
      </c>
      <c r="K3167" t="s">
        <v>19</v>
      </c>
      <c r="L3167">
        <v>2023</v>
      </c>
      <c r="M3167" t="s">
        <v>44</v>
      </c>
      <c r="N3167" t="s">
        <v>31</v>
      </c>
      <c r="O3167">
        <v>68410.47</v>
      </c>
      <c r="P3167" t="s">
        <v>35</v>
      </c>
    </row>
    <row r="3168" spans="1:16" x14ac:dyDescent="0.35">
      <c r="A3168" t="s">
        <v>15</v>
      </c>
      <c r="B3168">
        <v>61.92</v>
      </c>
      <c r="C3168">
        <f>RawData[[#This Row],[Price (INR)]]-RawData[[#This Row],[Resale Price (INR)]]</f>
        <v>84678.390000000014</v>
      </c>
      <c r="D3168" t="s">
        <v>64</v>
      </c>
      <c r="E3168" t="s">
        <v>65</v>
      </c>
      <c r="F3168">
        <v>347423</v>
      </c>
      <c r="G3168">
        <v>2015</v>
      </c>
      <c r="H3168">
        <v>201</v>
      </c>
      <c r="I3168" t="s">
        <v>34</v>
      </c>
      <c r="J3168">
        <v>28.03</v>
      </c>
      <c r="K3168" t="s">
        <v>27</v>
      </c>
      <c r="L3168">
        <v>2022</v>
      </c>
      <c r="M3168" t="s">
        <v>44</v>
      </c>
      <c r="N3168" t="s">
        <v>31</v>
      </c>
      <c r="O3168">
        <v>262744.61</v>
      </c>
      <c r="P3168" t="s">
        <v>35</v>
      </c>
    </row>
    <row r="3169" spans="1:16" x14ac:dyDescent="0.35">
      <c r="A3169" t="s">
        <v>61</v>
      </c>
      <c r="B3169">
        <v>56.6</v>
      </c>
      <c r="C3169">
        <f>RawData[[#This Row],[Price (INR)]]-RawData[[#This Row],[Resale Price (INR)]]</f>
        <v>11656.650000000001</v>
      </c>
      <c r="D3169" t="s">
        <v>64</v>
      </c>
      <c r="E3169" t="s">
        <v>71</v>
      </c>
      <c r="F3169">
        <v>52697</v>
      </c>
      <c r="G3169">
        <v>2017</v>
      </c>
      <c r="H3169">
        <v>932</v>
      </c>
      <c r="I3169" t="s">
        <v>26</v>
      </c>
      <c r="J3169">
        <v>96.93</v>
      </c>
      <c r="K3169" t="s">
        <v>19</v>
      </c>
      <c r="L3169">
        <v>2024</v>
      </c>
      <c r="M3169" t="s">
        <v>44</v>
      </c>
      <c r="N3169" t="s">
        <v>31</v>
      </c>
      <c r="O3169">
        <v>41040.35</v>
      </c>
      <c r="P3169" t="s">
        <v>45</v>
      </c>
    </row>
    <row r="3170" spans="1:16" x14ac:dyDescent="0.35">
      <c r="A3170" t="s">
        <v>46</v>
      </c>
      <c r="B3170">
        <v>43.21</v>
      </c>
      <c r="C3170">
        <f>RawData[[#This Row],[Price (INR)]]-RawData[[#This Row],[Resale Price (INR)]]</f>
        <v>139290.89000000001</v>
      </c>
      <c r="D3170" t="s">
        <v>40</v>
      </c>
      <c r="E3170" t="s">
        <v>41</v>
      </c>
      <c r="F3170">
        <v>376481</v>
      </c>
      <c r="G3170">
        <v>2015</v>
      </c>
      <c r="H3170">
        <v>485</v>
      </c>
      <c r="I3170" t="s">
        <v>26</v>
      </c>
      <c r="J3170">
        <v>85.67</v>
      </c>
      <c r="K3170" t="s">
        <v>19</v>
      </c>
      <c r="L3170">
        <v>2024</v>
      </c>
      <c r="M3170" t="s">
        <v>20</v>
      </c>
      <c r="N3170" t="s">
        <v>31</v>
      </c>
      <c r="O3170">
        <v>237190.11</v>
      </c>
      <c r="P3170" t="s">
        <v>45</v>
      </c>
    </row>
    <row r="3171" spans="1:16" x14ac:dyDescent="0.35">
      <c r="A3171" t="s">
        <v>54</v>
      </c>
      <c r="B3171">
        <v>24.7</v>
      </c>
      <c r="C3171">
        <f>RawData[[#This Row],[Price (INR)]]-RawData[[#This Row],[Resale Price (INR)]]</f>
        <v>22090.959999999999</v>
      </c>
      <c r="D3171" t="s">
        <v>24</v>
      </c>
      <c r="E3171" t="s">
        <v>73</v>
      </c>
      <c r="F3171">
        <v>67859</v>
      </c>
      <c r="G3171">
        <v>2018</v>
      </c>
      <c r="H3171">
        <v>901</v>
      </c>
      <c r="I3171" t="s">
        <v>18</v>
      </c>
      <c r="J3171">
        <v>70.63</v>
      </c>
      <c r="K3171" t="s">
        <v>42</v>
      </c>
      <c r="L3171">
        <v>2018</v>
      </c>
      <c r="M3171" t="s">
        <v>20</v>
      </c>
      <c r="N3171" t="s">
        <v>21</v>
      </c>
      <c r="O3171">
        <v>45768.04</v>
      </c>
      <c r="P3171" t="s">
        <v>22</v>
      </c>
    </row>
    <row r="3172" spans="1:16" x14ac:dyDescent="0.35">
      <c r="A3172" t="s">
        <v>23</v>
      </c>
      <c r="B3172">
        <v>30.96</v>
      </c>
      <c r="C3172">
        <f>RawData[[#This Row],[Price (INR)]]-RawData[[#This Row],[Resale Price (INR)]]</f>
        <v>44196.57</v>
      </c>
      <c r="D3172" t="s">
        <v>52</v>
      </c>
      <c r="E3172" t="s">
        <v>81</v>
      </c>
      <c r="F3172">
        <v>99932</v>
      </c>
      <c r="G3172">
        <v>2021</v>
      </c>
      <c r="H3172">
        <v>254</v>
      </c>
      <c r="I3172" t="s">
        <v>34</v>
      </c>
      <c r="J3172">
        <v>53.14</v>
      </c>
      <c r="K3172" t="s">
        <v>27</v>
      </c>
      <c r="L3172">
        <v>2021</v>
      </c>
      <c r="M3172" t="s">
        <v>38</v>
      </c>
      <c r="N3172" t="s">
        <v>21</v>
      </c>
      <c r="O3172">
        <v>55735.43</v>
      </c>
      <c r="P3172" t="s">
        <v>35</v>
      </c>
    </row>
    <row r="3173" spans="1:16" x14ac:dyDescent="0.35">
      <c r="A3173" t="s">
        <v>59</v>
      </c>
      <c r="B3173">
        <v>44.5</v>
      </c>
      <c r="C3173">
        <f>RawData[[#This Row],[Price (INR)]]-RawData[[#This Row],[Resale Price (INR)]]</f>
        <v>155838.5</v>
      </c>
      <c r="D3173" t="s">
        <v>40</v>
      </c>
      <c r="E3173" t="s">
        <v>68</v>
      </c>
      <c r="F3173">
        <v>348927</v>
      </c>
      <c r="G3173">
        <v>2021</v>
      </c>
      <c r="H3173">
        <v>657</v>
      </c>
      <c r="I3173" t="s">
        <v>26</v>
      </c>
      <c r="J3173">
        <v>94.18</v>
      </c>
      <c r="K3173" t="s">
        <v>42</v>
      </c>
      <c r="L3173">
        <v>2021</v>
      </c>
      <c r="M3173" t="s">
        <v>44</v>
      </c>
      <c r="N3173" t="s">
        <v>31</v>
      </c>
      <c r="O3173">
        <v>193088.5</v>
      </c>
      <c r="P3173" t="s">
        <v>50</v>
      </c>
    </row>
    <row r="3174" spans="1:16" x14ac:dyDescent="0.35">
      <c r="A3174" t="s">
        <v>15</v>
      </c>
      <c r="B3174">
        <v>26.97</v>
      </c>
      <c r="C3174">
        <f>RawData[[#This Row],[Price (INR)]]-RawData[[#This Row],[Resale Price (INR)]]</f>
        <v>62302.16</v>
      </c>
      <c r="D3174" t="s">
        <v>32</v>
      </c>
      <c r="E3174" t="s">
        <v>56</v>
      </c>
      <c r="F3174">
        <v>270495</v>
      </c>
      <c r="G3174">
        <v>2022</v>
      </c>
      <c r="H3174">
        <v>256</v>
      </c>
      <c r="I3174" t="s">
        <v>26</v>
      </c>
      <c r="J3174">
        <v>68.790000000000006</v>
      </c>
      <c r="K3174" t="s">
        <v>42</v>
      </c>
      <c r="L3174">
        <v>2022</v>
      </c>
      <c r="M3174" t="s">
        <v>44</v>
      </c>
      <c r="N3174" t="s">
        <v>21</v>
      </c>
      <c r="O3174">
        <v>208192.84</v>
      </c>
      <c r="P3174" t="s">
        <v>45</v>
      </c>
    </row>
    <row r="3175" spans="1:16" x14ac:dyDescent="0.35">
      <c r="A3175" t="s">
        <v>54</v>
      </c>
      <c r="B3175">
        <v>5.19</v>
      </c>
      <c r="C3175">
        <f>RawData[[#This Row],[Price (INR)]]-RawData[[#This Row],[Resale Price (INR)]]</f>
        <v>66140.22</v>
      </c>
      <c r="D3175" t="s">
        <v>32</v>
      </c>
      <c r="E3175" t="s">
        <v>33</v>
      </c>
      <c r="F3175">
        <v>187503</v>
      </c>
      <c r="G3175">
        <v>2015</v>
      </c>
      <c r="H3175">
        <v>261</v>
      </c>
      <c r="I3175" t="s">
        <v>18</v>
      </c>
      <c r="J3175">
        <v>76.13</v>
      </c>
      <c r="K3175" t="s">
        <v>42</v>
      </c>
      <c r="L3175">
        <v>2015</v>
      </c>
      <c r="M3175" t="s">
        <v>38</v>
      </c>
      <c r="N3175" t="s">
        <v>21</v>
      </c>
      <c r="O3175">
        <v>121362.78</v>
      </c>
      <c r="P3175" t="s">
        <v>50</v>
      </c>
    </row>
    <row r="3176" spans="1:16" x14ac:dyDescent="0.35">
      <c r="A3176" t="s">
        <v>48</v>
      </c>
      <c r="B3176">
        <v>21.83</v>
      </c>
      <c r="C3176">
        <f>RawData[[#This Row],[Price (INR)]]-RawData[[#This Row],[Resale Price (INR)]]</f>
        <v>53399.710000000006</v>
      </c>
      <c r="D3176" t="s">
        <v>29</v>
      </c>
      <c r="E3176" t="s">
        <v>75</v>
      </c>
      <c r="F3176">
        <v>177699</v>
      </c>
      <c r="G3176">
        <v>2017</v>
      </c>
      <c r="H3176">
        <v>163</v>
      </c>
      <c r="I3176" t="s">
        <v>18</v>
      </c>
      <c r="J3176">
        <v>97.86</v>
      </c>
      <c r="K3176" t="s">
        <v>42</v>
      </c>
      <c r="L3176">
        <v>2017</v>
      </c>
      <c r="M3176" t="s">
        <v>20</v>
      </c>
      <c r="N3176" t="s">
        <v>31</v>
      </c>
      <c r="O3176">
        <v>124299.29</v>
      </c>
      <c r="P3176" t="s">
        <v>35</v>
      </c>
    </row>
    <row r="3177" spans="1:16" x14ac:dyDescent="0.35">
      <c r="A3177" t="s">
        <v>48</v>
      </c>
      <c r="B3177">
        <v>56.05</v>
      </c>
      <c r="C3177">
        <f>RawData[[#This Row],[Price (INR)]]-RawData[[#This Row],[Resale Price (INR)]]</f>
        <v>88369.18</v>
      </c>
      <c r="D3177" t="s">
        <v>29</v>
      </c>
      <c r="E3177" t="s">
        <v>86</v>
      </c>
      <c r="F3177">
        <v>153025</v>
      </c>
      <c r="G3177">
        <v>2017</v>
      </c>
      <c r="H3177">
        <v>494</v>
      </c>
      <c r="I3177" t="s">
        <v>34</v>
      </c>
      <c r="J3177">
        <v>59.66</v>
      </c>
      <c r="K3177" t="s">
        <v>19</v>
      </c>
      <c r="L3177">
        <v>2024</v>
      </c>
      <c r="M3177" t="s">
        <v>20</v>
      </c>
      <c r="N3177" t="s">
        <v>31</v>
      </c>
      <c r="O3177">
        <v>64655.82</v>
      </c>
      <c r="P3177" t="s">
        <v>45</v>
      </c>
    </row>
    <row r="3178" spans="1:16" x14ac:dyDescent="0.35">
      <c r="A3178" t="s">
        <v>28</v>
      </c>
      <c r="B3178">
        <v>77.84</v>
      </c>
      <c r="C3178">
        <f>RawData[[#This Row],[Price (INR)]]-RawData[[#This Row],[Resale Price (INR)]]</f>
        <v>32103.25</v>
      </c>
      <c r="D3178" t="s">
        <v>24</v>
      </c>
      <c r="E3178" t="s">
        <v>73</v>
      </c>
      <c r="F3178">
        <v>95870</v>
      </c>
      <c r="G3178">
        <v>2021</v>
      </c>
      <c r="H3178">
        <v>360</v>
      </c>
      <c r="I3178" t="s">
        <v>18</v>
      </c>
      <c r="J3178">
        <v>62.88</v>
      </c>
      <c r="K3178" t="s">
        <v>19</v>
      </c>
      <c r="L3178">
        <v>2023</v>
      </c>
      <c r="M3178" t="s">
        <v>38</v>
      </c>
      <c r="N3178" t="s">
        <v>31</v>
      </c>
      <c r="O3178">
        <v>63766.75</v>
      </c>
      <c r="P3178" t="s">
        <v>22</v>
      </c>
    </row>
    <row r="3179" spans="1:16" x14ac:dyDescent="0.35">
      <c r="A3179" t="s">
        <v>15</v>
      </c>
      <c r="B3179">
        <v>5.77</v>
      </c>
      <c r="C3179">
        <f>RawData[[#This Row],[Price (INR)]]-RawData[[#This Row],[Resale Price (INR)]]</f>
        <v>232687.12</v>
      </c>
      <c r="D3179" t="s">
        <v>52</v>
      </c>
      <c r="E3179" t="s">
        <v>72</v>
      </c>
      <c r="F3179">
        <v>394917</v>
      </c>
      <c r="G3179">
        <v>2022</v>
      </c>
      <c r="H3179">
        <v>683</v>
      </c>
      <c r="I3179" t="s">
        <v>26</v>
      </c>
      <c r="J3179">
        <v>67.930000000000007</v>
      </c>
      <c r="K3179" t="s">
        <v>42</v>
      </c>
      <c r="L3179">
        <v>2022</v>
      </c>
      <c r="M3179" t="s">
        <v>38</v>
      </c>
      <c r="N3179" t="s">
        <v>31</v>
      </c>
      <c r="O3179">
        <v>162229.88</v>
      </c>
      <c r="P3179" t="s">
        <v>35</v>
      </c>
    </row>
    <row r="3180" spans="1:16" x14ac:dyDescent="0.35">
      <c r="A3180" t="s">
        <v>48</v>
      </c>
      <c r="B3180">
        <v>32.43</v>
      </c>
      <c r="C3180">
        <f>RawData[[#This Row],[Price (INR)]]-RawData[[#This Row],[Resale Price (INR)]]</f>
        <v>49402.540000000008</v>
      </c>
      <c r="D3180" t="s">
        <v>52</v>
      </c>
      <c r="E3180" t="s">
        <v>79</v>
      </c>
      <c r="F3180">
        <v>240827</v>
      </c>
      <c r="G3180">
        <v>2019</v>
      </c>
      <c r="H3180">
        <v>375</v>
      </c>
      <c r="I3180" t="s">
        <v>34</v>
      </c>
      <c r="J3180">
        <v>41.26</v>
      </c>
      <c r="K3180" t="s">
        <v>19</v>
      </c>
      <c r="L3180">
        <v>2020</v>
      </c>
      <c r="M3180" t="s">
        <v>38</v>
      </c>
      <c r="N3180" t="s">
        <v>21</v>
      </c>
      <c r="O3180">
        <v>191424.46</v>
      </c>
      <c r="P3180" t="s">
        <v>50</v>
      </c>
    </row>
    <row r="3181" spans="1:16" x14ac:dyDescent="0.35">
      <c r="A3181" t="s">
        <v>48</v>
      </c>
      <c r="B3181">
        <v>68.680000000000007</v>
      </c>
      <c r="C3181">
        <f>RawData[[#This Row],[Price (INR)]]-RawData[[#This Row],[Resale Price (INR)]]</f>
        <v>91407.92</v>
      </c>
      <c r="D3181" t="s">
        <v>36</v>
      </c>
      <c r="E3181" t="s">
        <v>66</v>
      </c>
      <c r="F3181">
        <v>199523</v>
      </c>
      <c r="G3181">
        <v>2022</v>
      </c>
      <c r="H3181">
        <v>357</v>
      </c>
      <c r="I3181" t="s">
        <v>18</v>
      </c>
      <c r="J3181">
        <v>81.98</v>
      </c>
      <c r="K3181" t="s">
        <v>42</v>
      </c>
      <c r="L3181">
        <v>2022</v>
      </c>
      <c r="M3181" t="s">
        <v>38</v>
      </c>
      <c r="N3181" t="s">
        <v>21</v>
      </c>
      <c r="O3181">
        <v>108115.08</v>
      </c>
      <c r="P3181" t="s">
        <v>35</v>
      </c>
    </row>
    <row r="3182" spans="1:16" x14ac:dyDescent="0.35">
      <c r="A3182" t="s">
        <v>28</v>
      </c>
      <c r="B3182">
        <v>26.23</v>
      </c>
      <c r="C3182">
        <f>RawData[[#This Row],[Price (INR)]]-RawData[[#This Row],[Resale Price (INR)]]</f>
        <v>193916.13</v>
      </c>
      <c r="D3182" t="s">
        <v>16</v>
      </c>
      <c r="E3182" t="s">
        <v>43</v>
      </c>
      <c r="F3182">
        <v>351427</v>
      </c>
      <c r="G3182">
        <v>2018</v>
      </c>
      <c r="H3182">
        <v>337</v>
      </c>
      <c r="I3182" t="s">
        <v>18</v>
      </c>
      <c r="J3182">
        <v>71.23</v>
      </c>
      <c r="K3182" t="s">
        <v>42</v>
      </c>
      <c r="L3182">
        <v>2018</v>
      </c>
      <c r="M3182" t="s">
        <v>20</v>
      </c>
      <c r="N3182" t="s">
        <v>21</v>
      </c>
      <c r="O3182">
        <v>157510.87</v>
      </c>
      <c r="P3182" t="s">
        <v>50</v>
      </c>
    </row>
    <row r="3183" spans="1:16" x14ac:dyDescent="0.35">
      <c r="A3183" t="s">
        <v>59</v>
      </c>
      <c r="B3183">
        <v>11.63</v>
      </c>
      <c r="C3183">
        <f>RawData[[#This Row],[Price (INR)]]-RawData[[#This Row],[Resale Price (INR)]]</f>
        <v>208239.48</v>
      </c>
      <c r="D3183" t="s">
        <v>32</v>
      </c>
      <c r="E3183" t="s">
        <v>60</v>
      </c>
      <c r="F3183">
        <v>357017</v>
      </c>
      <c r="G3183">
        <v>2019</v>
      </c>
      <c r="H3183">
        <v>713</v>
      </c>
      <c r="I3183" t="s">
        <v>26</v>
      </c>
      <c r="J3183">
        <v>96.85</v>
      </c>
      <c r="K3183" t="s">
        <v>27</v>
      </c>
      <c r="L3183">
        <v>2019</v>
      </c>
      <c r="M3183" t="s">
        <v>44</v>
      </c>
      <c r="N3183" t="s">
        <v>31</v>
      </c>
      <c r="O3183">
        <v>148777.51999999999</v>
      </c>
      <c r="P3183" t="s">
        <v>35</v>
      </c>
    </row>
    <row r="3184" spans="1:16" x14ac:dyDescent="0.35">
      <c r="A3184" t="s">
        <v>28</v>
      </c>
      <c r="B3184">
        <v>24.38</v>
      </c>
      <c r="C3184">
        <f>RawData[[#This Row],[Price (INR)]]-RawData[[#This Row],[Resale Price (INR)]]</f>
        <v>74579.510000000009</v>
      </c>
      <c r="D3184" t="s">
        <v>36</v>
      </c>
      <c r="E3184" t="s">
        <v>63</v>
      </c>
      <c r="F3184">
        <v>351917</v>
      </c>
      <c r="G3184">
        <v>2017</v>
      </c>
      <c r="H3184">
        <v>916</v>
      </c>
      <c r="I3184" t="s">
        <v>26</v>
      </c>
      <c r="J3184">
        <v>87.22</v>
      </c>
      <c r="K3184" t="s">
        <v>19</v>
      </c>
      <c r="L3184">
        <v>2018</v>
      </c>
      <c r="M3184" t="s">
        <v>20</v>
      </c>
      <c r="N3184" t="s">
        <v>31</v>
      </c>
      <c r="O3184">
        <v>277337.49</v>
      </c>
      <c r="P3184" t="s">
        <v>22</v>
      </c>
    </row>
    <row r="3185" spans="1:16" x14ac:dyDescent="0.35">
      <c r="A3185" t="s">
        <v>15</v>
      </c>
      <c r="B3185">
        <v>72.94</v>
      </c>
      <c r="C3185">
        <f>RawData[[#This Row],[Price (INR)]]-RawData[[#This Row],[Resale Price (INR)]]</f>
        <v>151241.81</v>
      </c>
      <c r="D3185" t="s">
        <v>29</v>
      </c>
      <c r="E3185" t="s">
        <v>82</v>
      </c>
      <c r="F3185">
        <v>265890</v>
      </c>
      <c r="G3185">
        <v>2018</v>
      </c>
      <c r="H3185">
        <v>275</v>
      </c>
      <c r="I3185" t="s">
        <v>18</v>
      </c>
      <c r="J3185">
        <v>90.18</v>
      </c>
      <c r="K3185" t="s">
        <v>42</v>
      </c>
      <c r="L3185">
        <v>2018</v>
      </c>
      <c r="M3185" t="s">
        <v>20</v>
      </c>
      <c r="N3185" t="s">
        <v>21</v>
      </c>
      <c r="O3185">
        <v>114648.19</v>
      </c>
      <c r="P3185" t="s">
        <v>50</v>
      </c>
    </row>
    <row r="3186" spans="1:16" x14ac:dyDescent="0.35">
      <c r="A3186" t="s">
        <v>23</v>
      </c>
      <c r="B3186">
        <v>38.979999999999997</v>
      </c>
      <c r="C3186">
        <f>RawData[[#This Row],[Price (INR)]]-RawData[[#This Row],[Resale Price (INR)]]</f>
        <v>91320.04</v>
      </c>
      <c r="D3186" t="s">
        <v>32</v>
      </c>
      <c r="E3186" t="s">
        <v>60</v>
      </c>
      <c r="F3186">
        <v>221895</v>
      </c>
      <c r="G3186">
        <v>2022</v>
      </c>
      <c r="H3186">
        <v>284</v>
      </c>
      <c r="I3186" t="s">
        <v>26</v>
      </c>
      <c r="J3186">
        <v>71.44</v>
      </c>
      <c r="K3186" t="s">
        <v>19</v>
      </c>
      <c r="L3186">
        <v>2023</v>
      </c>
      <c r="M3186" t="s">
        <v>38</v>
      </c>
      <c r="N3186" t="s">
        <v>31</v>
      </c>
      <c r="O3186">
        <v>130574.96</v>
      </c>
      <c r="P3186" t="s">
        <v>45</v>
      </c>
    </row>
    <row r="3187" spans="1:16" x14ac:dyDescent="0.35">
      <c r="A3187" t="s">
        <v>28</v>
      </c>
      <c r="B3187">
        <v>40.83</v>
      </c>
      <c r="C3187">
        <f>RawData[[#This Row],[Price (INR)]]-RawData[[#This Row],[Resale Price (INR)]]</f>
        <v>93334.28</v>
      </c>
      <c r="D3187" t="s">
        <v>16</v>
      </c>
      <c r="E3187" t="s">
        <v>83</v>
      </c>
      <c r="F3187">
        <v>189089</v>
      </c>
      <c r="G3187">
        <v>2018</v>
      </c>
      <c r="H3187">
        <v>354</v>
      </c>
      <c r="I3187" t="s">
        <v>34</v>
      </c>
      <c r="J3187">
        <v>54.92</v>
      </c>
      <c r="K3187" t="s">
        <v>19</v>
      </c>
      <c r="L3187">
        <v>2021</v>
      </c>
      <c r="M3187" t="s">
        <v>44</v>
      </c>
      <c r="N3187" t="s">
        <v>21</v>
      </c>
      <c r="O3187">
        <v>95754.72</v>
      </c>
      <c r="P3187" t="s">
        <v>35</v>
      </c>
    </row>
    <row r="3188" spans="1:16" x14ac:dyDescent="0.35">
      <c r="A3188" t="s">
        <v>55</v>
      </c>
      <c r="B3188">
        <v>10.53</v>
      </c>
      <c r="C3188">
        <f>RawData[[#This Row],[Price (INR)]]-RawData[[#This Row],[Resale Price (INR)]]</f>
        <v>72281.850000000006</v>
      </c>
      <c r="D3188" t="s">
        <v>16</v>
      </c>
      <c r="E3188" t="s">
        <v>43</v>
      </c>
      <c r="F3188">
        <v>239282</v>
      </c>
      <c r="G3188">
        <v>2021</v>
      </c>
      <c r="H3188">
        <v>267</v>
      </c>
      <c r="I3188" t="s">
        <v>34</v>
      </c>
      <c r="J3188">
        <v>44.52</v>
      </c>
      <c r="K3188" t="s">
        <v>19</v>
      </c>
      <c r="L3188">
        <v>2024</v>
      </c>
      <c r="M3188" t="s">
        <v>38</v>
      </c>
      <c r="N3188" t="s">
        <v>21</v>
      </c>
      <c r="O3188">
        <v>167000.15</v>
      </c>
      <c r="P3188" t="s">
        <v>45</v>
      </c>
    </row>
    <row r="3189" spans="1:16" x14ac:dyDescent="0.35">
      <c r="A3189" t="s">
        <v>55</v>
      </c>
      <c r="B3189">
        <v>43.91</v>
      </c>
      <c r="C3189">
        <f>RawData[[#This Row],[Price (INR)]]-RawData[[#This Row],[Resale Price (INR)]]</f>
        <v>103282.79000000001</v>
      </c>
      <c r="D3189" t="s">
        <v>40</v>
      </c>
      <c r="E3189" t="s">
        <v>68</v>
      </c>
      <c r="F3189">
        <v>327113</v>
      </c>
      <c r="G3189">
        <v>2024</v>
      </c>
      <c r="H3189">
        <v>501</v>
      </c>
      <c r="I3189" t="s">
        <v>34</v>
      </c>
      <c r="J3189">
        <v>43.86</v>
      </c>
      <c r="K3189" t="s">
        <v>19</v>
      </c>
      <c r="L3189">
        <v>2024</v>
      </c>
      <c r="M3189" t="s">
        <v>44</v>
      </c>
      <c r="N3189" t="s">
        <v>21</v>
      </c>
      <c r="O3189">
        <v>223830.21</v>
      </c>
      <c r="P3189" t="s">
        <v>35</v>
      </c>
    </row>
    <row r="3190" spans="1:16" x14ac:dyDescent="0.35">
      <c r="A3190" t="s">
        <v>54</v>
      </c>
      <c r="B3190">
        <v>5.6</v>
      </c>
      <c r="C3190">
        <f>RawData[[#This Row],[Price (INR)]]-RawData[[#This Row],[Resale Price (INR)]]</f>
        <v>85897.76</v>
      </c>
      <c r="D3190" t="s">
        <v>16</v>
      </c>
      <c r="E3190" t="s">
        <v>43</v>
      </c>
      <c r="F3190">
        <v>185964</v>
      </c>
      <c r="G3190">
        <v>2021</v>
      </c>
      <c r="H3190">
        <v>858</v>
      </c>
      <c r="I3190" t="s">
        <v>18</v>
      </c>
      <c r="J3190">
        <v>70.040000000000006</v>
      </c>
      <c r="K3190" t="s">
        <v>27</v>
      </c>
      <c r="L3190">
        <v>2024</v>
      </c>
      <c r="M3190" t="s">
        <v>20</v>
      </c>
      <c r="N3190" t="s">
        <v>31</v>
      </c>
      <c r="O3190">
        <v>100066.24000000001</v>
      </c>
      <c r="P3190" t="s">
        <v>35</v>
      </c>
    </row>
    <row r="3191" spans="1:16" x14ac:dyDescent="0.35">
      <c r="A3191" t="s">
        <v>28</v>
      </c>
      <c r="B3191">
        <v>71.47</v>
      </c>
      <c r="C3191">
        <f>RawData[[#This Row],[Price (INR)]]-RawData[[#This Row],[Resale Price (INR)]]</f>
        <v>115205.29999999999</v>
      </c>
      <c r="D3191" t="s">
        <v>29</v>
      </c>
      <c r="E3191" t="s">
        <v>86</v>
      </c>
      <c r="F3191">
        <v>256007</v>
      </c>
      <c r="G3191">
        <v>2024</v>
      </c>
      <c r="H3191">
        <v>660</v>
      </c>
      <c r="I3191" t="s">
        <v>26</v>
      </c>
      <c r="J3191">
        <v>78.87</v>
      </c>
      <c r="K3191" t="s">
        <v>27</v>
      </c>
      <c r="L3191">
        <v>2024</v>
      </c>
      <c r="M3191" t="s">
        <v>20</v>
      </c>
      <c r="N3191" t="s">
        <v>31</v>
      </c>
      <c r="O3191">
        <v>140801.70000000001</v>
      </c>
      <c r="P3191" t="s">
        <v>45</v>
      </c>
    </row>
    <row r="3192" spans="1:16" x14ac:dyDescent="0.35">
      <c r="A3192" t="s">
        <v>15</v>
      </c>
      <c r="B3192">
        <v>41.68</v>
      </c>
      <c r="C3192">
        <f>RawData[[#This Row],[Price (INR)]]-RawData[[#This Row],[Resale Price (INR)]]</f>
        <v>205776.94</v>
      </c>
      <c r="D3192" t="s">
        <v>32</v>
      </c>
      <c r="E3192" t="s">
        <v>56</v>
      </c>
      <c r="F3192">
        <v>392547</v>
      </c>
      <c r="G3192">
        <v>2023</v>
      </c>
      <c r="H3192">
        <v>708</v>
      </c>
      <c r="I3192" t="s">
        <v>18</v>
      </c>
      <c r="J3192">
        <v>76.63</v>
      </c>
      <c r="K3192" t="s">
        <v>27</v>
      </c>
      <c r="L3192">
        <v>2024</v>
      </c>
      <c r="M3192" t="s">
        <v>44</v>
      </c>
      <c r="N3192" t="s">
        <v>31</v>
      </c>
      <c r="O3192">
        <v>186770.06</v>
      </c>
      <c r="P3192" t="s">
        <v>45</v>
      </c>
    </row>
    <row r="3193" spans="1:16" x14ac:dyDescent="0.35">
      <c r="A3193" t="s">
        <v>48</v>
      </c>
      <c r="B3193">
        <v>61.12</v>
      </c>
      <c r="C3193">
        <f>RawData[[#This Row],[Price (INR)]]-RawData[[#This Row],[Resale Price (INR)]]</f>
        <v>140656.06</v>
      </c>
      <c r="D3193" t="s">
        <v>64</v>
      </c>
      <c r="E3193" t="s">
        <v>65</v>
      </c>
      <c r="F3193">
        <v>290626</v>
      </c>
      <c r="G3193">
        <v>2016</v>
      </c>
      <c r="H3193">
        <v>732</v>
      </c>
      <c r="I3193" t="s">
        <v>34</v>
      </c>
      <c r="J3193">
        <v>54.35</v>
      </c>
      <c r="K3193" t="s">
        <v>19</v>
      </c>
      <c r="L3193">
        <v>2022</v>
      </c>
      <c r="M3193" t="s">
        <v>38</v>
      </c>
      <c r="N3193" t="s">
        <v>21</v>
      </c>
      <c r="O3193">
        <v>149969.94</v>
      </c>
      <c r="P3193" t="s">
        <v>22</v>
      </c>
    </row>
    <row r="3194" spans="1:16" x14ac:dyDescent="0.35">
      <c r="A3194" t="s">
        <v>54</v>
      </c>
      <c r="B3194">
        <v>62.12</v>
      </c>
      <c r="C3194">
        <f>RawData[[#This Row],[Price (INR)]]-RawData[[#This Row],[Resale Price (INR)]]</f>
        <v>81499.09</v>
      </c>
      <c r="D3194" t="s">
        <v>40</v>
      </c>
      <c r="E3194" t="s">
        <v>62</v>
      </c>
      <c r="F3194">
        <v>279276</v>
      </c>
      <c r="G3194">
        <v>2019</v>
      </c>
      <c r="H3194">
        <v>730</v>
      </c>
      <c r="I3194" t="s">
        <v>18</v>
      </c>
      <c r="J3194">
        <v>75.05</v>
      </c>
      <c r="K3194" t="s">
        <v>27</v>
      </c>
      <c r="L3194">
        <v>2023</v>
      </c>
      <c r="M3194" t="s">
        <v>20</v>
      </c>
      <c r="N3194" t="s">
        <v>31</v>
      </c>
      <c r="O3194">
        <v>197776.91</v>
      </c>
      <c r="P3194" t="s">
        <v>45</v>
      </c>
    </row>
    <row r="3195" spans="1:16" x14ac:dyDescent="0.35">
      <c r="A3195" t="s">
        <v>28</v>
      </c>
      <c r="B3195">
        <v>35.130000000000003</v>
      </c>
      <c r="C3195">
        <f>RawData[[#This Row],[Price (INR)]]-RawData[[#This Row],[Resale Price (INR)]]</f>
        <v>185528.67</v>
      </c>
      <c r="D3195" t="s">
        <v>36</v>
      </c>
      <c r="E3195" t="s">
        <v>63</v>
      </c>
      <c r="F3195">
        <v>326580</v>
      </c>
      <c r="G3195">
        <v>2023</v>
      </c>
      <c r="H3195">
        <v>460</v>
      </c>
      <c r="I3195" t="s">
        <v>34</v>
      </c>
      <c r="J3195">
        <v>41.35</v>
      </c>
      <c r="K3195" t="s">
        <v>19</v>
      </c>
      <c r="L3195">
        <v>2023</v>
      </c>
      <c r="M3195" t="s">
        <v>38</v>
      </c>
      <c r="N3195" t="s">
        <v>21</v>
      </c>
      <c r="O3195">
        <v>141051.32999999999</v>
      </c>
      <c r="P3195" t="s">
        <v>50</v>
      </c>
    </row>
    <row r="3196" spans="1:16" x14ac:dyDescent="0.35">
      <c r="A3196" t="s">
        <v>48</v>
      </c>
      <c r="B3196">
        <v>14.64</v>
      </c>
      <c r="C3196">
        <f>RawData[[#This Row],[Price (INR)]]-RawData[[#This Row],[Resale Price (INR)]]</f>
        <v>82271</v>
      </c>
      <c r="D3196" t="s">
        <v>40</v>
      </c>
      <c r="E3196" t="s">
        <v>58</v>
      </c>
      <c r="F3196">
        <v>332911</v>
      </c>
      <c r="G3196">
        <v>2021</v>
      </c>
      <c r="H3196">
        <v>424</v>
      </c>
      <c r="I3196" t="s">
        <v>26</v>
      </c>
      <c r="J3196">
        <v>90.28</v>
      </c>
      <c r="K3196" t="s">
        <v>27</v>
      </c>
      <c r="L3196">
        <v>2022</v>
      </c>
      <c r="M3196" t="s">
        <v>44</v>
      </c>
      <c r="N3196" t="s">
        <v>21</v>
      </c>
      <c r="O3196">
        <v>250640</v>
      </c>
      <c r="P3196" t="s">
        <v>22</v>
      </c>
    </row>
    <row r="3197" spans="1:16" x14ac:dyDescent="0.35">
      <c r="A3197" t="s">
        <v>61</v>
      </c>
      <c r="B3197">
        <v>30.18</v>
      </c>
      <c r="C3197">
        <f>RawData[[#This Row],[Price (INR)]]-RawData[[#This Row],[Resale Price (INR)]]</f>
        <v>63187.739999999991</v>
      </c>
      <c r="D3197" t="s">
        <v>16</v>
      </c>
      <c r="E3197" t="s">
        <v>87</v>
      </c>
      <c r="F3197">
        <v>218237</v>
      </c>
      <c r="G3197">
        <v>2023</v>
      </c>
      <c r="H3197">
        <v>978</v>
      </c>
      <c r="I3197" t="s">
        <v>26</v>
      </c>
      <c r="J3197">
        <v>67.83</v>
      </c>
      <c r="K3197" t="s">
        <v>19</v>
      </c>
      <c r="L3197">
        <v>2023</v>
      </c>
      <c r="M3197" t="s">
        <v>38</v>
      </c>
      <c r="N3197" t="s">
        <v>31</v>
      </c>
      <c r="O3197">
        <v>155049.26</v>
      </c>
      <c r="P3197" t="s">
        <v>35</v>
      </c>
    </row>
    <row r="3198" spans="1:16" x14ac:dyDescent="0.35">
      <c r="A3198" t="s">
        <v>46</v>
      </c>
      <c r="B3198">
        <v>67.37</v>
      </c>
      <c r="C3198">
        <f>RawData[[#This Row],[Price (INR)]]-RawData[[#This Row],[Resale Price (INR)]]</f>
        <v>34614.58</v>
      </c>
      <c r="D3198" t="s">
        <v>29</v>
      </c>
      <c r="E3198" t="s">
        <v>82</v>
      </c>
      <c r="F3198">
        <v>132009</v>
      </c>
      <c r="G3198">
        <v>2022</v>
      </c>
      <c r="H3198">
        <v>359</v>
      </c>
      <c r="I3198" t="s">
        <v>26</v>
      </c>
      <c r="J3198">
        <v>80.099999999999994</v>
      </c>
      <c r="K3198" t="s">
        <v>19</v>
      </c>
      <c r="L3198">
        <v>2023</v>
      </c>
      <c r="M3198" t="s">
        <v>20</v>
      </c>
      <c r="N3198" t="s">
        <v>21</v>
      </c>
      <c r="O3198">
        <v>97394.42</v>
      </c>
      <c r="P3198" t="s">
        <v>45</v>
      </c>
    </row>
    <row r="3199" spans="1:16" x14ac:dyDescent="0.35">
      <c r="A3199" t="s">
        <v>55</v>
      </c>
      <c r="B3199">
        <v>69.02</v>
      </c>
      <c r="C3199">
        <f>RawData[[#This Row],[Price (INR)]]-RawData[[#This Row],[Resale Price (INR)]]</f>
        <v>116367.75</v>
      </c>
      <c r="D3199" t="s">
        <v>32</v>
      </c>
      <c r="E3199" t="s">
        <v>60</v>
      </c>
      <c r="F3199">
        <v>285856</v>
      </c>
      <c r="G3199">
        <v>2021</v>
      </c>
      <c r="H3199">
        <v>997</v>
      </c>
      <c r="I3199" t="s">
        <v>18</v>
      </c>
      <c r="J3199">
        <v>87.48</v>
      </c>
      <c r="K3199" t="s">
        <v>27</v>
      </c>
      <c r="L3199">
        <v>2021</v>
      </c>
      <c r="M3199" t="s">
        <v>20</v>
      </c>
      <c r="N3199" t="s">
        <v>31</v>
      </c>
      <c r="O3199">
        <v>169488.25</v>
      </c>
      <c r="P3199" t="s">
        <v>45</v>
      </c>
    </row>
    <row r="3200" spans="1:16" x14ac:dyDescent="0.35">
      <c r="A3200" t="s">
        <v>59</v>
      </c>
      <c r="B3200">
        <v>33.549999999999997</v>
      </c>
      <c r="C3200">
        <f>RawData[[#This Row],[Price (INR)]]-RawData[[#This Row],[Resale Price (INR)]]</f>
        <v>112367.52000000002</v>
      </c>
      <c r="D3200" t="s">
        <v>36</v>
      </c>
      <c r="E3200" t="s">
        <v>66</v>
      </c>
      <c r="F3200">
        <v>393210</v>
      </c>
      <c r="G3200">
        <v>2015</v>
      </c>
      <c r="H3200">
        <v>489</v>
      </c>
      <c r="I3200" t="s">
        <v>34</v>
      </c>
      <c r="J3200">
        <v>51.14</v>
      </c>
      <c r="K3200" t="s">
        <v>42</v>
      </c>
      <c r="L3200">
        <v>2015</v>
      </c>
      <c r="M3200" t="s">
        <v>38</v>
      </c>
      <c r="N3200" t="s">
        <v>21</v>
      </c>
      <c r="O3200">
        <v>280842.48</v>
      </c>
      <c r="P3200" t="s">
        <v>50</v>
      </c>
    </row>
    <row r="3201" spans="1:16" x14ac:dyDescent="0.35">
      <c r="A3201" t="s">
        <v>48</v>
      </c>
      <c r="B3201">
        <v>61.3</v>
      </c>
      <c r="C3201">
        <f>RawData[[#This Row],[Price (INR)]]-RawData[[#This Row],[Resale Price (INR)]]</f>
        <v>47270.350000000006</v>
      </c>
      <c r="D3201" t="s">
        <v>32</v>
      </c>
      <c r="E3201" t="s">
        <v>56</v>
      </c>
      <c r="F3201">
        <v>138772</v>
      </c>
      <c r="G3201">
        <v>2015</v>
      </c>
      <c r="H3201">
        <v>361</v>
      </c>
      <c r="I3201" t="s">
        <v>34</v>
      </c>
      <c r="J3201">
        <v>49.29</v>
      </c>
      <c r="K3201" t="s">
        <v>19</v>
      </c>
      <c r="L3201">
        <v>2021</v>
      </c>
      <c r="M3201" t="s">
        <v>38</v>
      </c>
      <c r="N3201" t="s">
        <v>31</v>
      </c>
      <c r="O3201">
        <v>91501.65</v>
      </c>
      <c r="P3201" t="s">
        <v>45</v>
      </c>
    </row>
    <row r="3202" spans="1:16" x14ac:dyDescent="0.35">
      <c r="A3202" t="s">
        <v>61</v>
      </c>
      <c r="B3202">
        <v>24.55</v>
      </c>
      <c r="C3202">
        <f>RawData[[#This Row],[Price (INR)]]-RawData[[#This Row],[Resale Price (INR)]]</f>
        <v>32648.5</v>
      </c>
      <c r="D3202" t="s">
        <v>36</v>
      </c>
      <c r="E3202" t="s">
        <v>63</v>
      </c>
      <c r="F3202">
        <v>80359</v>
      </c>
      <c r="G3202">
        <v>2020</v>
      </c>
      <c r="H3202">
        <v>630</v>
      </c>
      <c r="I3202" t="s">
        <v>18</v>
      </c>
      <c r="J3202">
        <v>82.89</v>
      </c>
      <c r="K3202" t="s">
        <v>42</v>
      </c>
      <c r="L3202">
        <v>2020</v>
      </c>
      <c r="M3202" t="s">
        <v>38</v>
      </c>
      <c r="N3202" t="s">
        <v>21</v>
      </c>
      <c r="O3202">
        <v>47710.5</v>
      </c>
      <c r="P3202" t="s">
        <v>50</v>
      </c>
    </row>
    <row r="3203" spans="1:16" x14ac:dyDescent="0.35">
      <c r="A3203" t="s">
        <v>55</v>
      </c>
      <c r="B3203">
        <v>33.33</v>
      </c>
      <c r="C3203">
        <f>RawData[[#This Row],[Price (INR)]]-RawData[[#This Row],[Resale Price (INR)]]</f>
        <v>129870.24</v>
      </c>
      <c r="D3203" t="s">
        <v>29</v>
      </c>
      <c r="E3203" t="s">
        <v>82</v>
      </c>
      <c r="F3203">
        <v>253552</v>
      </c>
      <c r="G3203">
        <v>2016</v>
      </c>
      <c r="H3203">
        <v>100</v>
      </c>
      <c r="I3203" t="s">
        <v>34</v>
      </c>
      <c r="J3203">
        <v>35.31</v>
      </c>
      <c r="K3203" t="s">
        <v>27</v>
      </c>
      <c r="L3203">
        <v>2023</v>
      </c>
      <c r="M3203" t="s">
        <v>38</v>
      </c>
      <c r="N3203" t="s">
        <v>21</v>
      </c>
      <c r="O3203">
        <v>123681.76</v>
      </c>
      <c r="P3203" t="s">
        <v>22</v>
      </c>
    </row>
    <row r="3204" spans="1:16" x14ac:dyDescent="0.35">
      <c r="A3204" t="s">
        <v>61</v>
      </c>
      <c r="B3204">
        <v>50.43</v>
      </c>
      <c r="C3204">
        <f>RawData[[#This Row],[Price (INR)]]-RawData[[#This Row],[Resale Price (INR)]]</f>
        <v>36876.759999999995</v>
      </c>
      <c r="D3204" t="s">
        <v>32</v>
      </c>
      <c r="E3204" t="s">
        <v>33</v>
      </c>
      <c r="F3204">
        <v>134995</v>
      </c>
      <c r="G3204">
        <v>2018</v>
      </c>
      <c r="H3204">
        <v>381</v>
      </c>
      <c r="I3204" t="s">
        <v>26</v>
      </c>
      <c r="J3204">
        <v>89.73</v>
      </c>
      <c r="K3204" t="s">
        <v>19</v>
      </c>
      <c r="L3204">
        <v>2021</v>
      </c>
      <c r="M3204" t="s">
        <v>20</v>
      </c>
      <c r="N3204" t="s">
        <v>31</v>
      </c>
      <c r="O3204">
        <v>98118.24</v>
      </c>
      <c r="P3204" t="s">
        <v>35</v>
      </c>
    </row>
    <row r="3205" spans="1:16" x14ac:dyDescent="0.35">
      <c r="A3205" t="s">
        <v>46</v>
      </c>
      <c r="B3205">
        <v>75.599999999999994</v>
      </c>
      <c r="C3205">
        <f>RawData[[#This Row],[Price (INR)]]-RawData[[#This Row],[Resale Price (INR)]]</f>
        <v>108085.95000000001</v>
      </c>
      <c r="D3205" t="s">
        <v>64</v>
      </c>
      <c r="E3205" t="s">
        <v>71</v>
      </c>
      <c r="F3205">
        <v>364244</v>
      </c>
      <c r="G3205">
        <v>2016</v>
      </c>
      <c r="H3205">
        <v>832</v>
      </c>
      <c r="I3205" t="s">
        <v>18</v>
      </c>
      <c r="J3205">
        <v>84.28</v>
      </c>
      <c r="K3205" t="s">
        <v>42</v>
      </c>
      <c r="L3205">
        <v>2016</v>
      </c>
      <c r="M3205" t="s">
        <v>44</v>
      </c>
      <c r="N3205" t="s">
        <v>31</v>
      </c>
      <c r="O3205">
        <v>256158.05</v>
      </c>
      <c r="P3205" t="s">
        <v>22</v>
      </c>
    </row>
    <row r="3206" spans="1:16" x14ac:dyDescent="0.35">
      <c r="A3206" t="s">
        <v>61</v>
      </c>
      <c r="B3206">
        <v>39.19</v>
      </c>
      <c r="C3206">
        <f>RawData[[#This Row],[Price (INR)]]-RawData[[#This Row],[Resale Price (INR)]]</f>
        <v>122369.33</v>
      </c>
      <c r="D3206" t="s">
        <v>16</v>
      </c>
      <c r="E3206" t="s">
        <v>77</v>
      </c>
      <c r="F3206">
        <v>215989</v>
      </c>
      <c r="G3206">
        <v>2016</v>
      </c>
      <c r="H3206">
        <v>766</v>
      </c>
      <c r="I3206" t="s">
        <v>18</v>
      </c>
      <c r="J3206">
        <v>90.82</v>
      </c>
      <c r="K3206" t="s">
        <v>27</v>
      </c>
      <c r="L3206">
        <v>2024</v>
      </c>
      <c r="M3206" t="s">
        <v>44</v>
      </c>
      <c r="N3206" t="s">
        <v>21</v>
      </c>
      <c r="O3206">
        <v>93619.67</v>
      </c>
      <c r="P3206" t="s">
        <v>22</v>
      </c>
    </row>
    <row r="3207" spans="1:16" x14ac:dyDescent="0.35">
      <c r="A3207" t="s">
        <v>61</v>
      </c>
      <c r="B3207">
        <v>68.38</v>
      </c>
      <c r="C3207">
        <f>RawData[[#This Row],[Price (INR)]]-RawData[[#This Row],[Resale Price (INR)]]</f>
        <v>31984.759999999995</v>
      </c>
      <c r="D3207" t="s">
        <v>29</v>
      </c>
      <c r="E3207" t="s">
        <v>82</v>
      </c>
      <c r="F3207">
        <v>159810</v>
      </c>
      <c r="G3207">
        <v>2023</v>
      </c>
      <c r="H3207">
        <v>725</v>
      </c>
      <c r="I3207" t="s">
        <v>26</v>
      </c>
      <c r="J3207">
        <v>67.66</v>
      </c>
      <c r="K3207" t="s">
        <v>19</v>
      </c>
      <c r="L3207">
        <v>2024</v>
      </c>
      <c r="M3207" t="s">
        <v>38</v>
      </c>
      <c r="N3207" t="s">
        <v>31</v>
      </c>
      <c r="O3207">
        <v>127825.24</v>
      </c>
      <c r="P3207" t="s">
        <v>45</v>
      </c>
    </row>
    <row r="3208" spans="1:16" x14ac:dyDescent="0.35">
      <c r="A3208" t="s">
        <v>39</v>
      </c>
      <c r="B3208">
        <v>70.930000000000007</v>
      </c>
      <c r="C3208">
        <f>RawData[[#This Row],[Price (INR)]]-RawData[[#This Row],[Resale Price (INR)]]</f>
        <v>172764.97</v>
      </c>
      <c r="D3208" t="s">
        <v>64</v>
      </c>
      <c r="E3208" t="s">
        <v>78</v>
      </c>
      <c r="F3208">
        <v>387540</v>
      </c>
      <c r="G3208">
        <v>2024</v>
      </c>
      <c r="H3208">
        <v>350</v>
      </c>
      <c r="I3208" t="s">
        <v>34</v>
      </c>
      <c r="J3208">
        <v>34.28</v>
      </c>
      <c r="K3208" t="s">
        <v>42</v>
      </c>
      <c r="L3208">
        <v>2024</v>
      </c>
      <c r="M3208" t="s">
        <v>38</v>
      </c>
      <c r="N3208" t="s">
        <v>21</v>
      </c>
      <c r="O3208">
        <v>214775.03</v>
      </c>
      <c r="P3208" t="s">
        <v>22</v>
      </c>
    </row>
    <row r="3209" spans="1:16" x14ac:dyDescent="0.35">
      <c r="A3209" t="s">
        <v>54</v>
      </c>
      <c r="B3209">
        <v>18</v>
      </c>
      <c r="C3209">
        <f>RawData[[#This Row],[Price (INR)]]-RawData[[#This Row],[Resale Price (INR)]]</f>
        <v>56424.170000000013</v>
      </c>
      <c r="D3209" t="s">
        <v>52</v>
      </c>
      <c r="E3209" t="s">
        <v>81</v>
      </c>
      <c r="F3209">
        <v>226142</v>
      </c>
      <c r="G3209">
        <v>2021</v>
      </c>
      <c r="H3209">
        <v>839</v>
      </c>
      <c r="I3209" t="s">
        <v>18</v>
      </c>
      <c r="J3209">
        <v>68.55</v>
      </c>
      <c r="K3209" t="s">
        <v>27</v>
      </c>
      <c r="L3209">
        <v>2024</v>
      </c>
      <c r="M3209" t="s">
        <v>38</v>
      </c>
      <c r="N3209" t="s">
        <v>21</v>
      </c>
      <c r="O3209">
        <v>169717.83</v>
      </c>
      <c r="P3209" t="s">
        <v>22</v>
      </c>
    </row>
    <row r="3210" spans="1:16" x14ac:dyDescent="0.35">
      <c r="A3210" t="s">
        <v>28</v>
      </c>
      <c r="B3210">
        <v>23.77</v>
      </c>
      <c r="C3210">
        <f>RawData[[#This Row],[Price (INR)]]-RawData[[#This Row],[Resale Price (INR)]]</f>
        <v>96459.47</v>
      </c>
      <c r="D3210" t="s">
        <v>36</v>
      </c>
      <c r="E3210" t="s">
        <v>66</v>
      </c>
      <c r="F3210">
        <v>175125</v>
      </c>
      <c r="G3210">
        <v>2020</v>
      </c>
      <c r="H3210">
        <v>271</v>
      </c>
      <c r="I3210" t="s">
        <v>26</v>
      </c>
      <c r="J3210">
        <v>77.16</v>
      </c>
      <c r="K3210" t="s">
        <v>42</v>
      </c>
      <c r="L3210">
        <v>2020</v>
      </c>
      <c r="M3210" t="s">
        <v>44</v>
      </c>
      <c r="N3210" t="s">
        <v>31</v>
      </c>
      <c r="O3210">
        <v>78665.53</v>
      </c>
      <c r="P3210" t="s">
        <v>50</v>
      </c>
    </row>
    <row r="3211" spans="1:16" x14ac:dyDescent="0.35">
      <c r="A3211" t="s">
        <v>48</v>
      </c>
      <c r="B3211">
        <v>25.81</v>
      </c>
      <c r="C3211">
        <f>RawData[[#This Row],[Price (INR)]]-RawData[[#This Row],[Resale Price (INR)]]</f>
        <v>86145.44</v>
      </c>
      <c r="D3211" t="s">
        <v>29</v>
      </c>
      <c r="E3211" t="s">
        <v>30</v>
      </c>
      <c r="F3211">
        <v>195606</v>
      </c>
      <c r="G3211">
        <v>2023</v>
      </c>
      <c r="H3211">
        <v>858</v>
      </c>
      <c r="I3211" t="s">
        <v>34</v>
      </c>
      <c r="J3211">
        <v>26.43</v>
      </c>
      <c r="K3211" t="s">
        <v>27</v>
      </c>
      <c r="L3211">
        <v>2024</v>
      </c>
      <c r="M3211" t="s">
        <v>44</v>
      </c>
      <c r="N3211" t="s">
        <v>21</v>
      </c>
      <c r="O3211">
        <v>109460.56</v>
      </c>
      <c r="P3211" t="s">
        <v>22</v>
      </c>
    </row>
    <row r="3212" spans="1:16" x14ac:dyDescent="0.35">
      <c r="A3212" t="s">
        <v>46</v>
      </c>
      <c r="B3212">
        <v>33.200000000000003</v>
      </c>
      <c r="C3212">
        <f>RawData[[#This Row],[Price (INR)]]-RawData[[#This Row],[Resale Price (INR)]]</f>
        <v>47590.239999999998</v>
      </c>
      <c r="D3212" t="s">
        <v>64</v>
      </c>
      <c r="E3212" t="s">
        <v>78</v>
      </c>
      <c r="F3212">
        <v>83320</v>
      </c>
      <c r="G3212">
        <v>2016</v>
      </c>
      <c r="H3212">
        <v>244</v>
      </c>
      <c r="I3212" t="s">
        <v>34</v>
      </c>
      <c r="J3212">
        <v>31.4</v>
      </c>
      <c r="K3212" t="s">
        <v>19</v>
      </c>
      <c r="L3212">
        <v>2016</v>
      </c>
      <c r="M3212" t="s">
        <v>20</v>
      </c>
      <c r="N3212" t="s">
        <v>31</v>
      </c>
      <c r="O3212">
        <v>35729.760000000002</v>
      </c>
      <c r="P3212" t="s">
        <v>35</v>
      </c>
    </row>
    <row r="3213" spans="1:16" x14ac:dyDescent="0.35">
      <c r="A3213" t="s">
        <v>39</v>
      </c>
      <c r="B3213">
        <v>5.33</v>
      </c>
      <c r="C3213">
        <f>RawData[[#This Row],[Price (INR)]]-RawData[[#This Row],[Resale Price (INR)]]</f>
        <v>66802.559999999998</v>
      </c>
      <c r="D3213" t="s">
        <v>29</v>
      </c>
      <c r="E3213" t="s">
        <v>30</v>
      </c>
      <c r="F3213">
        <v>148679</v>
      </c>
      <c r="G3213">
        <v>2019</v>
      </c>
      <c r="H3213">
        <v>777</v>
      </c>
      <c r="I3213" t="s">
        <v>34</v>
      </c>
      <c r="J3213">
        <v>42.12</v>
      </c>
      <c r="K3213" t="s">
        <v>42</v>
      </c>
      <c r="L3213">
        <v>2019</v>
      </c>
      <c r="M3213" t="s">
        <v>20</v>
      </c>
      <c r="N3213" t="s">
        <v>21</v>
      </c>
      <c r="O3213">
        <v>81876.44</v>
      </c>
      <c r="P3213" t="s">
        <v>22</v>
      </c>
    </row>
    <row r="3214" spans="1:16" x14ac:dyDescent="0.35">
      <c r="A3214" t="s">
        <v>55</v>
      </c>
      <c r="B3214">
        <v>43.38</v>
      </c>
      <c r="C3214">
        <f>RawData[[#This Row],[Price (INR)]]-RawData[[#This Row],[Resale Price (INR)]]</f>
        <v>150847.09</v>
      </c>
      <c r="D3214" t="s">
        <v>64</v>
      </c>
      <c r="E3214" t="s">
        <v>71</v>
      </c>
      <c r="F3214">
        <v>279578</v>
      </c>
      <c r="G3214">
        <v>2019</v>
      </c>
      <c r="H3214">
        <v>569</v>
      </c>
      <c r="I3214" t="s">
        <v>18</v>
      </c>
      <c r="J3214">
        <v>77.91</v>
      </c>
      <c r="K3214" t="s">
        <v>27</v>
      </c>
      <c r="L3214">
        <v>2024</v>
      </c>
      <c r="M3214" t="s">
        <v>20</v>
      </c>
      <c r="N3214" t="s">
        <v>21</v>
      </c>
      <c r="O3214">
        <v>128730.91</v>
      </c>
      <c r="P3214" t="s">
        <v>50</v>
      </c>
    </row>
    <row r="3215" spans="1:16" x14ac:dyDescent="0.35">
      <c r="A3215" t="s">
        <v>23</v>
      </c>
      <c r="B3215">
        <v>44.45</v>
      </c>
      <c r="C3215">
        <f>RawData[[#This Row],[Price (INR)]]-RawData[[#This Row],[Resale Price (INR)]]</f>
        <v>80635.86</v>
      </c>
      <c r="D3215" t="s">
        <v>64</v>
      </c>
      <c r="E3215" t="s">
        <v>65</v>
      </c>
      <c r="F3215">
        <v>149866</v>
      </c>
      <c r="G3215">
        <v>2018</v>
      </c>
      <c r="H3215">
        <v>443</v>
      </c>
      <c r="I3215" t="s">
        <v>18</v>
      </c>
      <c r="J3215">
        <v>90.04</v>
      </c>
      <c r="K3215" t="s">
        <v>27</v>
      </c>
      <c r="L3215">
        <v>2019</v>
      </c>
      <c r="M3215" t="s">
        <v>38</v>
      </c>
      <c r="N3215" t="s">
        <v>21</v>
      </c>
      <c r="O3215">
        <v>69230.14</v>
      </c>
      <c r="P3215" t="s">
        <v>22</v>
      </c>
    </row>
    <row r="3216" spans="1:16" x14ac:dyDescent="0.35">
      <c r="A3216" t="s">
        <v>39</v>
      </c>
      <c r="B3216">
        <v>9.34</v>
      </c>
      <c r="C3216">
        <f>RawData[[#This Row],[Price (INR)]]-RawData[[#This Row],[Resale Price (INR)]]</f>
        <v>171442.08</v>
      </c>
      <c r="D3216" t="s">
        <v>32</v>
      </c>
      <c r="E3216" t="s">
        <v>56</v>
      </c>
      <c r="F3216">
        <v>307851</v>
      </c>
      <c r="G3216">
        <v>2023</v>
      </c>
      <c r="H3216">
        <v>641</v>
      </c>
      <c r="I3216" t="s">
        <v>18</v>
      </c>
      <c r="J3216">
        <v>99.78</v>
      </c>
      <c r="K3216" t="s">
        <v>27</v>
      </c>
      <c r="L3216">
        <v>2024</v>
      </c>
      <c r="M3216" t="s">
        <v>38</v>
      </c>
      <c r="N3216" t="s">
        <v>21</v>
      </c>
      <c r="O3216">
        <v>136408.92000000001</v>
      </c>
      <c r="P3216" t="s">
        <v>22</v>
      </c>
    </row>
    <row r="3217" spans="1:16" x14ac:dyDescent="0.35">
      <c r="A3217" t="s">
        <v>28</v>
      </c>
      <c r="B3217">
        <v>9.0500000000000007</v>
      </c>
      <c r="C3217">
        <f>RawData[[#This Row],[Price (INR)]]-RawData[[#This Row],[Resale Price (INR)]]</f>
        <v>109679.84</v>
      </c>
      <c r="D3217" t="s">
        <v>29</v>
      </c>
      <c r="E3217" t="s">
        <v>82</v>
      </c>
      <c r="F3217">
        <v>221020</v>
      </c>
      <c r="G3217">
        <v>2017</v>
      </c>
      <c r="H3217">
        <v>258</v>
      </c>
      <c r="I3217" t="s">
        <v>34</v>
      </c>
      <c r="J3217">
        <v>59.31</v>
      </c>
      <c r="K3217" t="s">
        <v>19</v>
      </c>
      <c r="L3217">
        <v>2024</v>
      </c>
      <c r="M3217" t="s">
        <v>44</v>
      </c>
      <c r="N3217" t="s">
        <v>31</v>
      </c>
      <c r="O3217">
        <v>111340.16</v>
      </c>
      <c r="P3217" t="s">
        <v>22</v>
      </c>
    </row>
    <row r="3218" spans="1:16" x14ac:dyDescent="0.35">
      <c r="A3218" t="s">
        <v>23</v>
      </c>
      <c r="B3218">
        <v>52.43</v>
      </c>
      <c r="C3218">
        <f>RawData[[#This Row],[Price (INR)]]-RawData[[#This Row],[Resale Price (INR)]]</f>
        <v>51040.490000000005</v>
      </c>
      <c r="D3218" t="s">
        <v>52</v>
      </c>
      <c r="E3218" t="s">
        <v>81</v>
      </c>
      <c r="F3218">
        <v>131130</v>
      </c>
      <c r="G3218">
        <v>2018</v>
      </c>
      <c r="H3218">
        <v>596</v>
      </c>
      <c r="I3218" t="s">
        <v>26</v>
      </c>
      <c r="J3218">
        <v>90.35</v>
      </c>
      <c r="K3218" t="s">
        <v>42</v>
      </c>
      <c r="L3218">
        <v>2018</v>
      </c>
      <c r="M3218" t="s">
        <v>44</v>
      </c>
      <c r="N3218" t="s">
        <v>21</v>
      </c>
      <c r="O3218">
        <v>80089.509999999995</v>
      </c>
      <c r="P3218" t="s">
        <v>35</v>
      </c>
    </row>
    <row r="3219" spans="1:16" x14ac:dyDescent="0.35">
      <c r="A3219" t="s">
        <v>55</v>
      </c>
      <c r="B3219">
        <v>35.01</v>
      </c>
      <c r="C3219">
        <f>RawData[[#This Row],[Price (INR)]]-RawData[[#This Row],[Resale Price (INR)]]</f>
        <v>79847.08</v>
      </c>
      <c r="D3219" t="s">
        <v>64</v>
      </c>
      <c r="E3219" t="s">
        <v>78</v>
      </c>
      <c r="F3219">
        <v>134201</v>
      </c>
      <c r="G3219">
        <v>2020</v>
      </c>
      <c r="H3219">
        <v>351</v>
      </c>
      <c r="I3219" t="s">
        <v>18</v>
      </c>
      <c r="J3219">
        <v>75.28</v>
      </c>
      <c r="K3219" t="s">
        <v>27</v>
      </c>
      <c r="L3219">
        <v>2020</v>
      </c>
      <c r="M3219" t="s">
        <v>44</v>
      </c>
      <c r="N3219" t="s">
        <v>31</v>
      </c>
      <c r="O3219">
        <v>54353.919999999998</v>
      </c>
      <c r="P3219" t="s">
        <v>35</v>
      </c>
    </row>
    <row r="3220" spans="1:16" x14ac:dyDescent="0.35">
      <c r="A3220" t="s">
        <v>54</v>
      </c>
      <c r="B3220">
        <v>5.49</v>
      </c>
      <c r="C3220">
        <f>RawData[[#This Row],[Price (INR)]]-RawData[[#This Row],[Resale Price (INR)]]</f>
        <v>121902.43</v>
      </c>
      <c r="D3220" t="s">
        <v>24</v>
      </c>
      <c r="E3220" t="s">
        <v>25</v>
      </c>
      <c r="F3220">
        <v>332854</v>
      </c>
      <c r="G3220">
        <v>2022</v>
      </c>
      <c r="H3220">
        <v>540</v>
      </c>
      <c r="I3220" t="s">
        <v>26</v>
      </c>
      <c r="J3220">
        <v>79.599999999999994</v>
      </c>
      <c r="K3220" t="s">
        <v>42</v>
      </c>
      <c r="L3220">
        <v>2022</v>
      </c>
      <c r="M3220" t="s">
        <v>20</v>
      </c>
      <c r="N3220" t="s">
        <v>31</v>
      </c>
      <c r="O3220">
        <v>210951.57</v>
      </c>
      <c r="P3220" t="s">
        <v>35</v>
      </c>
    </row>
    <row r="3221" spans="1:16" x14ac:dyDescent="0.35">
      <c r="A3221" t="s">
        <v>15</v>
      </c>
      <c r="B3221">
        <v>12.82</v>
      </c>
      <c r="C3221">
        <f>RawData[[#This Row],[Price (INR)]]-RawData[[#This Row],[Resale Price (INR)]]</f>
        <v>42158.92</v>
      </c>
      <c r="D3221" t="s">
        <v>64</v>
      </c>
      <c r="E3221" t="s">
        <v>78</v>
      </c>
      <c r="F3221">
        <v>150779</v>
      </c>
      <c r="G3221">
        <v>2020</v>
      </c>
      <c r="H3221">
        <v>797</v>
      </c>
      <c r="I3221" t="s">
        <v>18</v>
      </c>
      <c r="J3221">
        <v>64.17</v>
      </c>
      <c r="K3221" t="s">
        <v>19</v>
      </c>
      <c r="L3221">
        <v>2020</v>
      </c>
      <c r="M3221" t="s">
        <v>20</v>
      </c>
      <c r="N3221" t="s">
        <v>31</v>
      </c>
      <c r="O3221">
        <v>108620.08</v>
      </c>
      <c r="P3221" t="s">
        <v>50</v>
      </c>
    </row>
    <row r="3222" spans="1:16" x14ac:dyDescent="0.35">
      <c r="A3222" t="s">
        <v>28</v>
      </c>
      <c r="B3222">
        <v>32.03</v>
      </c>
      <c r="C3222">
        <f>RawData[[#This Row],[Price (INR)]]-RawData[[#This Row],[Resale Price (INR)]]</f>
        <v>17400.080000000002</v>
      </c>
      <c r="D3222" t="s">
        <v>16</v>
      </c>
      <c r="E3222" t="s">
        <v>83</v>
      </c>
      <c r="F3222">
        <v>53430</v>
      </c>
      <c r="G3222">
        <v>2024</v>
      </c>
      <c r="H3222">
        <v>535</v>
      </c>
      <c r="I3222" t="s">
        <v>26</v>
      </c>
      <c r="J3222">
        <v>75.28</v>
      </c>
      <c r="K3222" t="s">
        <v>42</v>
      </c>
      <c r="L3222">
        <v>2024</v>
      </c>
      <c r="M3222" t="s">
        <v>44</v>
      </c>
      <c r="N3222" t="s">
        <v>31</v>
      </c>
      <c r="O3222">
        <v>36029.919999999998</v>
      </c>
      <c r="P3222" t="s">
        <v>50</v>
      </c>
    </row>
    <row r="3223" spans="1:16" x14ac:dyDescent="0.35">
      <c r="A3223" t="s">
        <v>48</v>
      </c>
      <c r="B3223">
        <v>20.37</v>
      </c>
      <c r="C3223">
        <f>RawData[[#This Row],[Price (INR)]]-RawData[[#This Row],[Resale Price (INR)]]</f>
        <v>32587.130000000005</v>
      </c>
      <c r="D3223" t="s">
        <v>52</v>
      </c>
      <c r="E3223" t="s">
        <v>72</v>
      </c>
      <c r="F3223">
        <v>141440</v>
      </c>
      <c r="G3223">
        <v>2019</v>
      </c>
      <c r="H3223">
        <v>596</v>
      </c>
      <c r="I3223" t="s">
        <v>34</v>
      </c>
      <c r="J3223">
        <v>38.880000000000003</v>
      </c>
      <c r="K3223" t="s">
        <v>42</v>
      </c>
      <c r="L3223">
        <v>2019</v>
      </c>
      <c r="M3223" t="s">
        <v>38</v>
      </c>
      <c r="N3223" t="s">
        <v>21</v>
      </c>
      <c r="O3223">
        <v>108852.87</v>
      </c>
      <c r="P3223" t="s">
        <v>22</v>
      </c>
    </row>
    <row r="3224" spans="1:16" x14ac:dyDescent="0.35">
      <c r="A3224" t="s">
        <v>28</v>
      </c>
      <c r="B3224">
        <v>17.46</v>
      </c>
      <c r="C3224">
        <f>RawData[[#This Row],[Price (INR)]]-RawData[[#This Row],[Resale Price (INR)]]</f>
        <v>139183.62</v>
      </c>
      <c r="D3224" t="s">
        <v>24</v>
      </c>
      <c r="E3224" t="s">
        <v>25</v>
      </c>
      <c r="F3224">
        <v>284433</v>
      </c>
      <c r="G3224">
        <v>2023</v>
      </c>
      <c r="H3224">
        <v>650</v>
      </c>
      <c r="I3224" t="s">
        <v>18</v>
      </c>
      <c r="J3224">
        <v>94.12</v>
      </c>
      <c r="K3224" t="s">
        <v>42</v>
      </c>
      <c r="L3224">
        <v>2023</v>
      </c>
      <c r="M3224" t="s">
        <v>38</v>
      </c>
      <c r="N3224" t="s">
        <v>21</v>
      </c>
      <c r="O3224">
        <v>145249.38</v>
      </c>
      <c r="P3224" t="s">
        <v>22</v>
      </c>
    </row>
    <row r="3225" spans="1:16" x14ac:dyDescent="0.35">
      <c r="A3225" t="s">
        <v>23</v>
      </c>
      <c r="B3225">
        <v>47.52</v>
      </c>
      <c r="C3225">
        <f>RawData[[#This Row],[Price (INR)]]-RawData[[#This Row],[Resale Price (INR)]]</f>
        <v>36996.61</v>
      </c>
      <c r="D3225" t="s">
        <v>29</v>
      </c>
      <c r="E3225" t="s">
        <v>82</v>
      </c>
      <c r="F3225">
        <v>129914</v>
      </c>
      <c r="G3225">
        <v>2019</v>
      </c>
      <c r="H3225">
        <v>982</v>
      </c>
      <c r="I3225" t="s">
        <v>26</v>
      </c>
      <c r="J3225">
        <v>91.33</v>
      </c>
      <c r="K3225" t="s">
        <v>27</v>
      </c>
      <c r="L3225">
        <v>2022</v>
      </c>
      <c r="M3225" t="s">
        <v>38</v>
      </c>
      <c r="N3225" t="s">
        <v>31</v>
      </c>
      <c r="O3225">
        <v>92917.39</v>
      </c>
      <c r="P3225" t="s">
        <v>22</v>
      </c>
    </row>
    <row r="3226" spans="1:16" x14ac:dyDescent="0.35">
      <c r="A3226" t="s">
        <v>55</v>
      </c>
      <c r="B3226">
        <v>75.680000000000007</v>
      </c>
      <c r="C3226">
        <f>RawData[[#This Row],[Price (INR)]]-RawData[[#This Row],[Resale Price (INR)]]</f>
        <v>109370.64000000001</v>
      </c>
      <c r="D3226" t="s">
        <v>40</v>
      </c>
      <c r="E3226" t="s">
        <v>51</v>
      </c>
      <c r="F3226">
        <v>386075</v>
      </c>
      <c r="G3226">
        <v>2024</v>
      </c>
      <c r="H3226">
        <v>510</v>
      </c>
      <c r="I3226" t="s">
        <v>18</v>
      </c>
      <c r="J3226">
        <v>89.73</v>
      </c>
      <c r="K3226" t="s">
        <v>42</v>
      </c>
      <c r="L3226">
        <v>2024</v>
      </c>
      <c r="M3226" t="s">
        <v>44</v>
      </c>
      <c r="N3226" t="s">
        <v>31</v>
      </c>
      <c r="O3226">
        <v>276704.36</v>
      </c>
      <c r="P3226" t="s">
        <v>45</v>
      </c>
    </row>
    <row r="3227" spans="1:16" x14ac:dyDescent="0.35">
      <c r="A3227" t="s">
        <v>23</v>
      </c>
      <c r="B3227">
        <v>7.95</v>
      </c>
      <c r="C3227">
        <f>RawData[[#This Row],[Price (INR)]]-RawData[[#This Row],[Resale Price (INR)]]</f>
        <v>52848.880000000005</v>
      </c>
      <c r="D3227" t="s">
        <v>36</v>
      </c>
      <c r="E3227" t="s">
        <v>37</v>
      </c>
      <c r="F3227">
        <v>191953</v>
      </c>
      <c r="G3227">
        <v>2020</v>
      </c>
      <c r="H3227">
        <v>612</v>
      </c>
      <c r="I3227" t="s">
        <v>26</v>
      </c>
      <c r="J3227">
        <v>72.489999999999995</v>
      </c>
      <c r="K3227" t="s">
        <v>42</v>
      </c>
      <c r="L3227">
        <v>2020</v>
      </c>
      <c r="M3227" t="s">
        <v>38</v>
      </c>
      <c r="N3227" t="s">
        <v>31</v>
      </c>
      <c r="O3227">
        <v>139104.12</v>
      </c>
      <c r="P3227" t="s">
        <v>22</v>
      </c>
    </row>
    <row r="3228" spans="1:16" x14ac:dyDescent="0.35">
      <c r="A3228" t="s">
        <v>23</v>
      </c>
      <c r="B3228">
        <v>73.38</v>
      </c>
      <c r="C3228">
        <f>RawData[[#This Row],[Price (INR)]]-RawData[[#This Row],[Resale Price (INR)]]</f>
        <v>199749.54</v>
      </c>
      <c r="D3228" t="s">
        <v>29</v>
      </c>
      <c r="E3228" t="s">
        <v>49</v>
      </c>
      <c r="F3228">
        <v>390790</v>
      </c>
      <c r="G3228">
        <v>2023</v>
      </c>
      <c r="H3228">
        <v>711</v>
      </c>
      <c r="I3228" t="s">
        <v>34</v>
      </c>
      <c r="J3228">
        <v>39.26</v>
      </c>
      <c r="K3228" t="s">
        <v>27</v>
      </c>
      <c r="L3228">
        <v>2023</v>
      </c>
      <c r="M3228" t="s">
        <v>38</v>
      </c>
      <c r="N3228" t="s">
        <v>21</v>
      </c>
      <c r="O3228">
        <v>191040.46</v>
      </c>
      <c r="P3228" t="s">
        <v>50</v>
      </c>
    </row>
    <row r="3229" spans="1:16" x14ac:dyDescent="0.35">
      <c r="A3229" t="s">
        <v>15</v>
      </c>
      <c r="B3229">
        <v>50.86</v>
      </c>
      <c r="C3229">
        <f>RawData[[#This Row],[Price (INR)]]-RawData[[#This Row],[Resale Price (INR)]]</f>
        <v>139078.56</v>
      </c>
      <c r="D3229" t="s">
        <v>40</v>
      </c>
      <c r="E3229" t="s">
        <v>68</v>
      </c>
      <c r="F3229">
        <v>367628</v>
      </c>
      <c r="G3229">
        <v>2020</v>
      </c>
      <c r="H3229">
        <v>804</v>
      </c>
      <c r="I3229" t="s">
        <v>26</v>
      </c>
      <c r="J3229">
        <v>71.31</v>
      </c>
      <c r="K3229" t="s">
        <v>19</v>
      </c>
      <c r="L3229">
        <v>2023</v>
      </c>
      <c r="M3229" t="s">
        <v>38</v>
      </c>
      <c r="N3229" t="s">
        <v>21</v>
      </c>
      <c r="O3229">
        <v>228549.44</v>
      </c>
      <c r="P3229" t="s">
        <v>22</v>
      </c>
    </row>
    <row r="3230" spans="1:16" x14ac:dyDescent="0.35">
      <c r="A3230" t="s">
        <v>48</v>
      </c>
      <c r="B3230">
        <v>79.81</v>
      </c>
      <c r="C3230">
        <f>RawData[[#This Row],[Price (INR)]]-RawData[[#This Row],[Resale Price (INR)]]</f>
        <v>84199.09</v>
      </c>
      <c r="D3230" t="s">
        <v>52</v>
      </c>
      <c r="E3230" t="s">
        <v>53</v>
      </c>
      <c r="F3230">
        <v>247206</v>
      </c>
      <c r="G3230">
        <v>2021</v>
      </c>
      <c r="H3230">
        <v>284</v>
      </c>
      <c r="I3230" t="s">
        <v>26</v>
      </c>
      <c r="J3230">
        <v>94.86</v>
      </c>
      <c r="K3230" t="s">
        <v>27</v>
      </c>
      <c r="L3230">
        <v>2024</v>
      </c>
      <c r="M3230" t="s">
        <v>38</v>
      </c>
      <c r="N3230" t="s">
        <v>31</v>
      </c>
      <c r="O3230">
        <v>163006.91</v>
      </c>
      <c r="P3230" t="s">
        <v>50</v>
      </c>
    </row>
    <row r="3231" spans="1:16" x14ac:dyDescent="0.35">
      <c r="A3231" t="s">
        <v>46</v>
      </c>
      <c r="B3231">
        <v>22.17</v>
      </c>
      <c r="C3231">
        <f>RawData[[#This Row],[Price (INR)]]-RawData[[#This Row],[Resale Price (INR)]]</f>
        <v>67142.640000000014</v>
      </c>
      <c r="D3231" t="s">
        <v>64</v>
      </c>
      <c r="E3231" t="s">
        <v>78</v>
      </c>
      <c r="F3231">
        <v>299488</v>
      </c>
      <c r="G3231">
        <v>2021</v>
      </c>
      <c r="H3231">
        <v>674</v>
      </c>
      <c r="I3231" t="s">
        <v>18</v>
      </c>
      <c r="J3231">
        <v>90.1</v>
      </c>
      <c r="K3231" t="s">
        <v>42</v>
      </c>
      <c r="L3231">
        <v>2021</v>
      </c>
      <c r="M3231" t="s">
        <v>38</v>
      </c>
      <c r="N3231" t="s">
        <v>21</v>
      </c>
      <c r="O3231">
        <v>232345.36</v>
      </c>
      <c r="P3231" t="s">
        <v>45</v>
      </c>
    </row>
    <row r="3232" spans="1:16" x14ac:dyDescent="0.35">
      <c r="A3232" t="s">
        <v>28</v>
      </c>
      <c r="B3232">
        <v>11.83</v>
      </c>
      <c r="C3232">
        <f>RawData[[#This Row],[Price (INR)]]-RawData[[#This Row],[Resale Price (INR)]]</f>
        <v>45336.66</v>
      </c>
      <c r="D3232" t="s">
        <v>24</v>
      </c>
      <c r="E3232" t="s">
        <v>74</v>
      </c>
      <c r="F3232">
        <v>111427</v>
      </c>
      <c r="G3232">
        <v>2018</v>
      </c>
      <c r="H3232">
        <v>580</v>
      </c>
      <c r="I3232" t="s">
        <v>26</v>
      </c>
      <c r="J3232">
        <v>73.42</v>
      </c>
      <c r="K3232" t="s">
        <v>19</v>
      </c>
      <c r="L3232">
        <v>2022</v>
      </c>
      <c r="M3232" t="s">
        <v>38</v>
      </c>
      <c r="N3232" t="s">
        <v>31</v>
      </c>
      <c r="O3232">
        <v>66090.34</v>
      </c>
      <c r="P3232" t="s">
        <v>45</v>
      </c>
    </row>
    <row r="3233" spans="1:16" x14ac:dyDescent="0.35">
      <c r="A3233" t="s">
        <v>55</v>
      </c>
      <c r="B3233">
        <v>36.85</v>
      </c>
      <c r="C3233">
        <f>RawData[[#This Row],[Price (INR)]]-RawData[[#This Row],[Resale Price (INR)]]</f>
        <v>108983.16</v>
      </c>
      <c r="D3233" t="s">
        <v>16</v>
      </c>
      <c r="E3233" t="s">
        <v>87</v>
      </c>
      <c r="F3233">
        <v>203925</v>
      </c>
      <c r="G3233">
        <v>2015</v>
      </c>
      <c r="H3233">
        <v>713</v>
      </c>
      <c r="I3233" t="s">
        <v>18</v>
      </c>
      <c r="J3233">
        <v>99.78</v>
      </c>
      <c r="K3233" t="s">
        <v>27</v>
      </c>
      <c r="L3233">
        <v>2017</v>
      </c>
      <c r="M3233" t="s">
        <v>44</v>
      </c>
      <c r="N3233" t="s">
        <v>21</v>
      </c>
      <c r="O3233">
        <v>94941.84</v>
      </c>
      <c r="P3233" t="s">
        <v>50</v>
      </c>
    </row>
    <row r="3234" spans="1:16" x14ac:dyDescent="0.35">
      <c r="A3234" t="s">
        <v>54</v>
      </c>
      <c r="B3234">
        <v>15.07</v>
      </c>
      <c r="C3234">
        <f>RawData[[#This Row],[Price (INR)]]-RawData[[#This Row],[Resale Price (INR)]]</f>
        <v>45368.56</v>
      </c>
      <c r="D3234" t="s">
        <v>64</v>
      </c>
      <c r="E3234" t="s">
        <v>76</v>
      </c>
      <c r="F3234">
        <v>122064</v>
      </c>
      <c r="G3234">
        <v>2020</v>
      </c>
      <c r="H3234">
        <v>650</v>
      </c>
      <c r="I3234" t="s">
        <v>34</v>
      </c>
      <c r="J3234">
        <v>59.6</v>
      </c>
      <c r="K3234" t="s">
        <v>42</v>
      </c>
      <c r="L3234">
        <v>2020</v>
      </c>
      <c r="M3234" t="s">
        <v>44</v>
      </c>
      <c r="N3234" t="s">
        <v>31</v>
      </c>
      <c r="O3234">
        <v>76695.44</v>
      </c>
      <c r="P3234" t="s">
        <v>22</v>
      </c>
    </row>
    <row r="3235" spans="1:16" x14ac:dyDescent="0.35">
      <c r="A3235" t="s">
        <v>55</v>
      </c>
      <c r="B3235">
        <v>59.41</v>
      </c>
      <c r="C3235">
        <f>RawData[[#This Row],[Price (INR)]]-RawData[[#This Row],[Resale Price (INR)]]</f>
        <v>64105.91</v>
      </c>
      <c r="D3235" t="s">
        <v>24</v>
      </c>
      <c r="E3235" t="s">
        <v>85</v>
      </c>
      <c r="F3235">
        <v>192922</v>
      </c>
      <c r="G3235">
        <v>2016</v>
      </c>
      <c r="H3235">
        <v>732</v>
      </c>
      <c r="I3235" t="s">
        <v>34</v>
      </c>
      <c r="J3235">
        <v>27.77</v>
      </c>
      <c r="K3235" t="s">
        <v>42</v>
      </c>
      <c r="L3235">
        <v>2016</v>
      </c>
      <c r="M3235" t="s">
        <v>38</v>
      </c>
      <c r="N3235" t="s">
        <v>31</v>
      </c>
      <c r="O3235">
        <v>128816.09</v>
      </c>
      <c r="P3235" t="s">
        <v>35</v>
      </c>
    </row>
    <row r="3236" spans="1:16" x14ac:dyDescent="0.35">
      <c r="A3236" t="s">
        <v>61</v>
      </c>
      <c r="B3236">
        <v>30.53</v>
      </c>
      <c r="C3236">
        <f>RawData[[#This Row],[Price (INR)]]-RawData[[#This Row],[Resale Price (INR)]]</f>
        <v>124909.65</v>
      </c>
      <c r="D3236" t="s">
        <v>36</v>
      </c>
      <c r="E3236" t="s">
        <v>63</v>
      </c>
      <c r="F3236">
        <v>232429</v>
      </c>
      <c r="G3236">
        <v>2016</v>
      </c>
      <c r="H3236">
        <v>217</v>
      </c>
      <c r="I3236" t="s">
        <v>34</v>
      </c>
      <c r="J3236">
        <v>39.21</v>
      </c>
      <c r="K3236" t="s">
        <v>27</v>
      </c>
      <c r="L3236">
        <v>2020</v>
      </c>
      <c r="M3236" t="s">
        <v>20</v>
      </c>
      <c r="N3236" t="s">
        <v>21</v>
      </c>
      <c r="O3236">
        <v>107519.35</v>
      </c>
      <c r="P3236" t="s">
        <v>22</v>
      </c>
    </row>
    <row r="3237" spans="1:16" x14ac:dyDescent="0.35">
      <c r="A3237" t="s">
        <v>39</v>
      </c>
      <c r="B3237">
        <v>73.77</v>
      </c>
      <c r="C3237">
        <f>RawData[[#This Row],[Price (INR)]]-RawData[[#This Row],[Resale Price (INR)]]</f>
        <v>12968.46</v>
      </c>
      <c r="D3237" t="s">
        <v>36</v>
      </c>
      <c r="E3237" t="s">
        <v>57</v>
      </c>
      <c r="F3237">
        <v>57324</v>
      </c>
      <c r="G3237">
        <v>2020</v>
      </c>
      <c r="H3237">
        <v>866</v>
      </c>
      <c r="I3237" t="s">
        <v>18</v>
      </c>
      <c r="J3237">
        <v>72.31</v>
      </c>
      <c r="K3237" t="s">
        <v>42</v>
      </c>
      <c r="L3237">
        <v>2020</v>
      </c>
      <c r="M3237" t="s">
        <v>20</v>
      </c>
      <c r="N3237" t="s">
        <v>21</v>
      </c>
      <c r="O3237">
        <v>44355.54</v>
      </c>
      <c r="P3237" t="s">
        <v>35</v>
      </c>
    </row>
    <row r="3238" spans="1:16" x14ac:dyDescent="0.35">
      <c r="A3238" t="s">
        <v>55</v>
      </c>
      <c r="B3238">
        <v>22</v>
      </c>
      <c r="C3238">
        <f>RawData[[#This Row],[Price (INR)]]-RawData[[#This Row],[Resale Price (INR)]]</f>
        <v>115866.34</v>
      </c>
      <c r="D3238" t="s">
        <v>40</v>
      </c>
      <c r="E3238" t="s">
        <v>68</v>
      </c>
      <c r="F3238">
        <v>193758</v>
      </c>
      <c r="G3238">
        <v>2016</v>
      </c>
      <c r="H3238">
        <v>951</v>
      </c>
      <c r="I3238" t="s">
        <v>34</v>
      </c>
      <c r="J3238">
        <v>26.62</v>
      </c>
      <c r="K3238" t="s">
        <v>19</v>
      </c>
      <c r="L3238">
        <v>2017</v>
      </c>
      <c r="M3238" t="s">
        <v>20</v>
      </c>
      <c r="N3238" t="s">
        <v>31</v>
      </c>
      <c r="O3238">
        <v>77891.66</v>
      </c>
      <c r="P3238" t="s">
        <v>45</v>
      </c>
    </row>
    <row r="3239" spans="1:16" x14ac:dyDescent="0.35">
      <c r="A3239" t="s">
        <v>61</v>
      </c>
      <c r="B3239">
        <v>30.91</v>
      </c>
      <c r="C3239">
        <f>RawData[[#This Row],[Price (INR)]]-RawData[[#This Row],[Resale Price (INR)]]</f>
        <v>38424.33</v>
      </c>
      <c r="D3239" t="s">
        <v>40</v>
      </c>
      <c r="E3239" t="s">
        <v>62</v>
      </c>
      <c r="F3239">
        <v>98773</v>
      </c>
      <c r="G3239">
        <v>2020</v>
      </c>
      <c r="H3239">
        <v>858</v>
      </c>
      <c r="I3239" t="s">
        <v>18</v>
      </c>
      <c r="J3239">
        <v>84.54</v>
      </c>
      <c r="K3239" t="s">
        <v>42</v>
      </c>
      <c r="L3239">
        <v>2020</v>
      </c>
      <c r="M3239" t="s">
        <v>38</v>
      </c>
      <c r="N3239" t="s">
        <v>21</v>
      </c>
      <c r="O3239">
        <v>60348.67</v>
      </c>
      <c r="P3239" t="s">
        <v>35</v>
      </c>
    </row>
    <row r="3240" spans="1:16" x14ac:dyDescent="0.35">
      <c r="A3240" t="s">
        <v>55</v>
      </c>
      <c r="B3240">
        <v>74.38</v>
      </c>
      <c r="C3240">
        <f>RawData[[#This Row],[Price (INR)]]-RawData[[#This Row],[Resale Price (INR)]]</f>
        <v>141748.22</v>
      </c>
      <c r="D3240" t="s">
        <v>32</v>
      </c>
      <c r="E3240" t="s">
        <v>80</v>
      </c>
      <c r="F3240">
        <v>368321</v>
      </c>
      <c r="G3240">
        <v>2018</v>
      </c>
      <c r="H3240">
        <v>700</v>
      </c>
      <c r="I3240" t="s">
        <v>34</v>
      </c>
      <c r="J3240">
        <v>46.52</v>
      </c>
      <c r="K3240" t="s">
        <v>27</v>
      </c>
      <c r="L3240">
        <v>2020</v>
      </c>
      <c r="M3240" t="s">
        <v>20</v>
      </c>
      <c r="N3240" t="s">
        <v>21</v>
      </c>
      <c r="O3240">
        <v>226572.78</v>
      </c>
      <c r="P3240" t="s">
        <v>45</v>
      </c>
    </row>
    <row r="3241" spans="1:16" x14ac:dyDescent="0.35">
      <c r="A3241" t="s">
        <v>61</v>
      </c>
      <c r="B3241">
        <v>57.2</v>
      </c>
      <c r="C3241">
        <f>RawData[[#This Row],[Price (INR)]]-RawData[[#This Row],[Resale Price (INR)]]</f>
        <v>154537.06</v>
      </c>
      <c r="D3241" t="s">
        <v>64</v>
      </c>
      <c r="E3241" t="s">
        <v>76</v>
      </c>
      <c r="F3241">
        <v>344616</v>
      </c>
      <c r="G3241">
        <v>2024</v>
      </c>
      <c r="H3241">
        <v>722</v>
      </c>
      <c r="I3241" t="s">
        <v>34</v>
      </c>
      <c r="J3241">
        <v>37.43</v>
      </c>
      <c r="K3241" t="s">
        <v>42</v>
      </c>
      <c r="L3241">
        <v>2024</v>
      </c>
      <c r="M3241" t="s">
        <v>44</v>
      </c>
      <c r="N3241" t="s">
        <v>31</v>
      </c>
      <c r="O3241">
        <v>190078.94</v>
      </c>
      <c r="P3241" t="s">
        <v>22</v>
      </c>
    </row>
    <row r="3242" spans="1:16" x14ac:dyDescent="0.35">
      <c r="A3242" t="s">
        <v>46</v>
      </c>
      <c r="B3242">
        <v>69.98</v>
      </c>
      <c r="C3242">
        <f>RawData[[#This Row],[Price (INR)]]-RawData[[#This Row],[Resale Price (INR)]]</f>
        <v>126961.17</v>
      </c>
      <c r="D3242" t="s">
        <v>16</v>
      </c>
      <c r="E3242" t="s">
        <v>17</v>
      </c>
      <c r="F3242">
        <v>216113</v>
      </c>
      <c r="G3242">
        <v>2017</v>
      </c>
      <c r="H3242">
        <v>501</v>
      </c>
      <c r="I3242" t="s">
        <v>18</v>
      </c>
      <c r="J3242">
        <v>77.83</v>
      </c>
      <c r="K3242" t="s">
        <v>19</v>
      </c>
      <c r="L3242">
        <v>2024</v>
      </c>
      <c r="M3242" t="s">
        <v>44</v>
      </c>
      <c r="N3242" t="s">
        <v>21</v>
      </c>
      <c r="O3242">
        <v>89151.83</v>
      </c>
      <c r="P3242" t="s">
        <v>50</v>
      </c>
    </row>
    <row r="3243" spans="1:16" x14ac:dyDescent="0.35">
      <c r="A3243" t="s">
        <v>48</v>
      </c>
      <c r="B3243">
        <v>5.22</v>
      </c>
      <c r="C3243">
        <f>RawData[[#This Row],[Price (INR)]]-RawData[[#This Row],[Resale Price (INR)]]</f>
        <v>116509.5</v>
      </c>
      <c r="D3243" t="s">
        <v>29</v>
      </c>
      <c r="E3243" t="s">
        <v>49</v>
      </c>
      <c r="F3243">
        <v>286670</v>
      </c>
      <c r="G3243">
        <v>2020</v>
      </c>
      <c r="H3243">
        <v>717</v>
      </c>
      <c r="I3243" t="s">
        <v>18</v>
      </c>
      <c r="J3243">
        <v>74.569999999999993</v>
      </c>
      <c r="K3243" t="s">
        <v>27</v>
      </c>
      <c r="L3243">
        <v>2021</v>
      </c>
      <c r="M3243" t="s">
        <v>44</v>
      </c>
      <c r="N3243" t="s">
        <v>31</v>
      </c>
      <c r="O3243">
        <v>170160.5</v>
      </c>
      <c r="P3243" t="s">
        <v>22</v>
      </c>
    </row>
    <row r="3244" spans="1:16" x14ac:dyDescent="0.35">
      <c r="A3244" t="s">
        <v>46</v>
      </c>
      <c r="B3244">
        <v>48.22</v>
      </c>
      <c r="C3244">
        <f>RawData[[#This Row],[Price (INR)]]-RawData[[#This Row],[Resale Price (INR)]]</f>
        <v>151173</v>
      </c>
      <c r="D3244" t="s">
        <v>40</v>
      </c>
      <c r="E3244" t="s">
        <v>41</v>
      </c>
      <c r="F3244">
        <v>320381</v>
      </c>
      <c r="G3244">
        <v>2018</v>
      </c>
      <c r="H3244">
        <v>489</v>
      </c>
      <c r="I3244" t="s">
        <v>18</v>
      </c>
      <c r="J3244">
        <v>70.45</v>
      </c>
      <c r="K3244" t="s">
        <v>27</v>
      </c>
      <c r="L3244">
        <v>2019</v>
      </c>
      <c r="M3244" t="s">
        <v>20</v>
      </c>
      <c r="N3244" t="s">
        <v>31</v>
      </c>
      <c r="O3244">
        <v>169208</v>
      </c>
      <c r="P3244" t="s">
        <v>22</v>
      </c>
    </row>
    <row r="3245" spans="1:16" x14ac:dyDescent="0.35">
      <c r="A3245" t="s">
        <v>39</v>
      </c>
      <c r="B3245">
        <v>16.03</v>
      </c>
      <c r="C3245">
        <f>RawData[[#This Row],[Price (INR)]]-RawData[[#This Row],[Resale Price (INR)]]</f>
        <v>70829.26999999999</v>
      </c>
      <c r="D3245" t="s">
        <v>36</v>
      </c>
      <c r="E3245" t="s">
        <v>37</v>
      </c>
      <c r="F3245">
        <v>226677</v>
      </c>
      <c r="G3245">
        <v>2019</v>
      </c>
      <c r="H3245">
        <v>1000</v>
      </c>
      <c r="I3245" t="s">
        <v>34</v>
      </c>
      <c r="J3245">
        <v>59.37</v>
      </c>
      <c r="K3245" t="s">
        <v>42</v>
      </c>
      <c r="L3245">
        <v>2019</v>
      </c>
      <c r="M3245" t="s">
        <v>20</v>
      </c>
      <c r="N3245" t="s">
        <v>21</v>
      </c>
      <c r="O3245">
        <v>155847.73000000001</v>
      </c>
      <c r="P3245" t="s">
        <v>35</v>
      </c>
    </row>
    <row r="3246" spans="1:16" x14ac:dyDescent="0.35">
      <c r="A3246" t="s">
        <v>46</v>
      </c>
      <c r="B3246">
        <v>53.13</v>
      </c>
      <c r="C3246">
        <f>RawData[[#This Row],[Price (INR)]]-RawData[[#This Row],[Resale Price (INR)]]</f>
        <v>25816.61</v>
      </c>
      <c r="D3246" t="s">
        <v>16</v>
      </c>
      <c r="E3246" t="s">
        <v>43</v>
      </c>
      <c r="F3246">
        <v>56391</v>
      </c>
      <c r="G3246">
        <v>2015</v>
      </c>
      <c r="H3246">
        <v>832</v>
      </c>
      <c r="I3246" t="s">
        <v>26</v>
      </c>
      <c r="J3246">
        <v>99.29</v>
      </c>
      <c r="K3246" t="s">
        <v>27</v>
      </c>
      <c r="L3246">
        <v>2019</v>
      </c>
      <c r="M3246" t="s">
        <v>44</v>
      </c>
      <c r="N3246" t="s">
        <v>31</v>
      </c>
      <c r="O3246">
        <v>30574.39</v>
      </c>
      <c r="P3246" t="s">
        <v>50</v>
      </c>
    </row>
    <row r="3247" spans="1:16" x14ac:dyDescent="0.35">
      <c r="A3247" t="s">
        <v>39</v>
      </c>
      <c r="B3247">
        <v>55.23</v>
      </c>
      <c r="C3247">
        <f>RawData[[#This Row],[Price (INR)]]-RawData[[#This Row],[Resale Price (INR)]]</f>
        <v>119718.76999999999</v>
      </c>
      <c r="D3247" t="s">
        <v>36</v>
      </c>
      <c r="E3247" t="s">
        <v>66</v>
      </c>
      <c r="F3247">
        <v>318244</v>
      </c>
      <c r="G3247">
        <v>2024</v>
      </c>
      <c r="H3247">
        <v>303</v>
      </c>
      <c r="I3247" t="s">
        <v>18</v>
      </c>
      <c r="J3247">
        <v>92.68</v>
      </c>
      <c r="K3247" t="s">
        <v>19</v>
      </c>
      <c r="L3247">
        <v>2024</v>
      </c>
      <c r="M3247" t="s">
        <v>20</v>
      </c>
      <c r="N3247" t="s">
        <v>31</v>
      </c>
      <c r="O3247">
        <v>198525.23</v>
      </c>
      <c r="P3247" t="s">
        <v>22</v>
      </c>
    </row>
    <row r="3248" spans="1:16" x14ac:dyDescent="0.35">
      <c r="A3248" t="s">
        <v>28</v>
      </c>
      <c r="B3248">
        <v>53.82</v>
      </c>
      <c r="C3248">
        <f>RawData[[#This Row],[Price (INR)]]-RawData[[#This Row],[Resale Price (INR)]]</f>
        <v>43895.69</v>
      </c>
      <c r="D3248" t="s">
        <v>32</v>
      </c>
      <c r="E3248" t="s">
        <v>47</v>
      </c>
      <c r="F3248">
        <v>177451</v>
      </c>
      <c r="G3248">
        <v>2016</v>
      </c>
      <c r="H3248">
        <v>961</v>
      </c>
      <c r="I3248" t="s">
        <v>34</v>
      </c>
      <c r="J3248">
        <v>52.86</v>
      </c>
      <c r="K3248" t="s">
        <v>27</v>
      </c>
      <c r="L3248">
        <v>2020</v>
      </c>
      <c r="M3248" t="s">
        <v>20</v>
      </c>
      <c r="N3248" t="s">
        <v>21</v>
      </c>
      <c r="O3248">
        <v>133555.31</v>
      </c>
      <c r="P3248" t="s">
        <v>35</v>
      </c>
    </row>
    <row r="3249" spans="1:16" x14ac:dyDescent="0.35">
      <c r="A3249" t="s">
        <v>48</v>
      </c>
      <c r="B3249">
        <v>56.8</v>
      </c>
      <c r="C3249">
        <f>RawData[[#This Row],[Price (INR)]]-RawData[[#This Row],[Resale Price (INR)]]</f>
        <v>50569.929999999993</v>
      </c>
      <c r="D3249" t="s">
        <v>40</v>
      </c>
      <c r="E3249" t="s">
        <v>62</v>
      </c>
      <c r="F3249">
        <v>143192</v>
      </c>
      <c r="G3249">
        <v>2023</v>
      </c>
      <c r="H3249">
        <v>933</v>
      </c>
      <c r="I3249" t="s">
        <v>34</v>
      </c>
      <c r="J3249">
        <v>53.72</v>
      </c>
      <c r="K3249" t="s">
        <v>42</v>
      </c>
      <c r="L3249">
        <v>2023</v>
      </c>
      <c r="M3249" t="s">
        <v>20</v>
      </c>
      <c r="N3249" t="s">
        <v>31</v>
      </c>
      <c r="O3249">
        <v>92622.07</v>
      </c>
      <c r="P3249" t="s">
        <v>22</v>
      </c>
    </row>
    <row r="3250" spans="1:16" x14ac:dyDescent="0.35">
      <c r="A3250" t="s">
        <v>59</v>
      </c>
      <c r="B3250">
        <v>77.459999999999994</v>
      </c>
      <c r="C3250">
        <f>RawData[[#This Row],[Price (INR)]]-RawData[[#This Row],[Resale Price (INR)]]</f>
        <v>136198.17000000001</v>
      </c>
      <c r="D3250" t="s">
        <v>52</v>
      </c>
      <c r="E3250" t="s">
        <v>69</v>
      </c>
      <c r="F3250">
        <v>348910</v>
      </c>
      <c r="G3250">
        <v>2024</v>
      </c>
      <c r="H3250">
        <v>765</v>
      </c>
      <c r="I3250" t="s">
        <v>18</v>
      </c>
      <c r="J3250">
        <v>91.63</v>
      </c>
      <c r="K3250" t="s">
        <v>19</v>
      </c>
      <c r="L3250">
        <v>2024</v>
      </c>
      <c r="M3250" t="s">
        <v>44</v>
      </c>
      <c r="N3250" t="s">
        <v>21</v>
      </c>
      <c r="O3250">
        <v>212711.83</v>
      </c>
      <c r="P3250" t="s">
        <v>22</v>
      </c>
    </row>
    <row r="3251" spans="1:16" x14ac:dyDescent="0.35">
      <c r="A3251" t="s">
        <v>28</v>
      </c>
      <c r="B3251">
        <v>74.819999999999993</v>
      </c>
      <c r="C3251">
        <f>RawData[[#This Row],[Price (INR)]]-RawData[[#This Row],[Resale Price (INR)]]</f>
        <v>115784.15</v>
      </c>
      <c r="D3251" t="s">
        <v>64</v>
      </c>
      <c r="E3251" t="s">
        <v>84</v>
      </c>
      <c r="F3251">
        <v>301933</v>
      </c>
      <c r="G3251">
        <v>2016</v>
      </c>
      <c r="H3251">
        <v>454</v>
      </c>
      <c r="I3251" t="s">
        <v>26</v>
      </c>
      <c r="J3251">
        <v>78.260000000000005</v>
      </c>
      <c r="K3251" t="s">
        <v>27</v>
      </c>
      <c r="L3251">
        <v>2022</v>
      </c>
      <c r="M3251" t="s">
        <v>20</v>
      </c>
      <c r="N3251" t="s">
        <v>21</v>
      </c>
      <c r="O3251">
        <v>186148.85</v>
      </c>
      <c r="P3251" t="s">
        <v>50</v>
      </c>
    </row>
    <row r="3252" spans="1:16" x14ac:dyDescent="0.35">
      <c r="A3252" t="s">
        <v>54</v>
      </c>
      <c r="B3252">
        <v>40.4</v>
      </c>
      <c r="C3252">
        <f>RawData[[#This Row],[Price (INR)]]-RawData[[#This Row],[Resale Price (INR)]]</f>
        <v>131596.97</v>
      </c>
      <c r="D3252" t="s">
        <v>24</v>
      </c>
      <c r="E3252" t="s">
        <v>25</v>
      </c>
      <c r="F3252">
        <v>362812</v>
      </c>
      <c r="G3252">
        <v>2016</v>
      </c>
      <c r="H3252">
        <v>606</v>
      </c>
      <c r="I3252" t="s">
        <v>26</v>
      </c>
      <c r="J3252">
        <v>78.2</v>
      </c>
      <c r="K3252" t="s">
        <v>27</v>
      </c>
      <c r="L3252">
        <v>2024</v>
      </c>
      <c r="M3252" t="s">
        <v>38</v>
      </c>
      <c r="N3252" t="s">
        <v>21</v>
      </c>
      <c r="O3252">
        <v>231215.03</v>
      </c>
      <c r="P3252" t="s">
        <v>50</v>
      </c>
    </row>
    <row r="3253" spans="1:16" x14ac:dyDescent="0.35">
      <c r="A3253" t="s">
        <v>15</v>
      </c>
      <c r="B3253">
        <v>22.3</v>
      </c>
      <c r="C3253">
        <f>RawData[[#This Row],[Price (INR)]]-RawData[[#This Row],[Resale Price (INR)]]</f>
        <v>29215.160000000003</v>
      </c>
      <c r="D3253" t="s">
        <v>40</v>
      </c>
      <c r="E3253" t="s">
        <v>58</v>
      </c>
      <c r="F3253">
        <v>78640</v>
      </c>
      <c r="G3253">
        <v>2015</v>
      </c>
      <c r="H3253">
        <v>592</v>
      </c>
      <c r="I3253" t="s">
        <v>26</v>
      </c>
      <c r="J3253">
        <v>81.22</v>
      </c>
      <c r="K3253" t="s">
        <v>19</v>
      </c>
      <c r="L3253">
        <v>2015</v>
      </c>
      <c r="M3253" t="s">
        <v>38</v>
      </c>
      <c r="N3253" t="s">
        <v>31</v>
      </c>
      <c r="O3253">
        <v>49424.84</v>
      </c>
      <c r="P3253" t="s">
        <v>45</v>
      </c>
    </row>
    <row r="3254" spans="1:16" x14ac:dyDescent="0.35">
      <c r="A3254" t="s">
        <v>61</v>
      </c>
      <c r="B3254">
        <v>26.59</v>
      </c>
      <c r="C3254">
        <f>RawData[[#This Row],[Price (INR)]]-RawData[[#This Row],[Resale Price (INR)]]</f>
        <v>126054.68</v>
      </c>
      <c r="D3254" t="s">
        <v>36</v>
      </c>
      <c r="E3254" t="s">
        <v>66</v>
      </c>
      <c r="F3254">
        <v>254622</v>
      </c>
      <c r="G3254">
        <v>2019</v>
      </c>
      <c r="H3254">
        <v>242</v>
      </c>
      <c r="I3254" t="s">
        <v>34</v>
      </c>
      <c r="J3254">
        <v>39.19</v>
      </c>
      <c r="K3254" t="s">
        <v>42</v>
      </c>
      <c r="L3254">
        <v>2019</v>
      </c>
      <c r="M3254" t="s">
        <v>38</v>
      </c>
      <c r="N3254" t="s">
        <v>31</v>
      </c>
      <c r="O3254">
        <v>128567.32</v>
      </c>
      <c r="P3254" t="s">
        <v>35</v>
      </c>
    </row>
    <row r="3255" spans="1:16" x14ac:dyDescent="0.35">
      <c r="A3255" t="s">
        <v>39</v>
      </c>
      <c r="B3255">
        <v>75.040000000000006</v>
      </c>
      <c r="C3255">
        <f>RawData[[#This Row],[Price (INR)]]-RawData[[#This Row],[Resale Price (INR)]]</f>
        <v>85552.69</v>
      </c>
      <c r="D3255" t="s">
        <v>16</v>
      </c>
      <c r="E3255" t="s">
        <v>17</v>
      </c>
      <c r="F3255">
        <v>219423</v>
      </c>
      <c r="G3255">
        <v>2016</v>
      </c>
      <c r="H3255">
        <v>102</v>
      </c>
      <c r="I3255" t="s">
        <v>26</v>
      </c>
      <c r="J3255">
        <v>70.22</v>
      </c>
      <c r="K3255" t="s">
        <v>42</v>
      </c>
      <c r="L3255">
        <v>2016</v>
      </c>
      <c r="M3255" t="s">
        <v>44</v>
      </c>
      <c r="N3255" t="s">
        <v>21</v>
      </c>
      <c r="O3255">
        <v>133870.31</v>
      </c>
      <c r="P3255" t="s">
        <v>22</v>
      </c>
    </row>
    <row r="3256" spans="1:16" x14ac:dyDescent="0.35">
      <c r="A3256" t="s">
        <v>15</v>
      </c>
      <c r="B3256">
        <v>42.27</v>
      </c>
      <c r="C3256">
        <f>RawData[[#This Row],[Price (INR)]]-RawData[[#This Row],[Resale Price (INR)]]</f>
        <v>34792.9</v>
      </c>
      <c r="D3256" t="s">
        <v>16</v>
      </c>
      <c r="E3256" t="s">
        <v>87</v>
      </c>
      <c r="F3256">
        <v>79639</v>
      </c>
      <c r="G3256">
        <v>2016</v>
      </c>
      <c r="H3256">
        <v>826</v>
      </c>
      <c r="I3256" t="s">
        <v>26</v>
      </c>
      <c r="J3256">
        <v>81.709999999999994</v>
      </c>
      <c r="K3256" t="s">
        <v>42</v>
      </c>
      <c r="L3256">
        <v>2016</v>
      </c>
      <c r="M3256" t="s">
        <v>38</v>
      </c>
      <c r="N3256" t="s">
        <v>31</v>
      </c>
      <c r="O3256">
        <v>44846.1</v>
      </c>
      <c r="P3256" t="s">
        <v>22</v>
      </c>
    </row>
    <row r="3257" spans="1:16" x14ac:dyDescent="0.35">
      <c r="A3257" t="s">
        <v>15</v>
      </c>
      <c r="B3257">
        <v>64.22</v>
      </c>
      <c r="C3257">
        <f>RawData[[#This Row],[Price (INR)]]-RawData[[#This Row],[Resale Price (INR)]]</f>
        <v>40996.369999999995</v>
      </c>
      <c r="D3257" t="s">
        <v>16</v>
      </c>
      <c r="E3257" t="s">
        <v>43</v>
      </c>
      <c r="F3257">
        <v>125088</v>
      </c>
      <c r="G3257">
        <v>2020</v>
      </c>
      <c r="H3257">
        <v>634</v>
      </c>
      <c r="I3257" t="s">
        <v>26</v>
      </c>
      <c r="J3257">
        <v>84.76</v>
      </c>
      <c r="K3257" t="s">
        <v>42</v>
      </c>
      <c r="L3257">
        <v>2020</v>
      </c>
      <c r="M3257" t="s">
        <v>44</v>
      </c>
      <c r="N3257" t="s">
        <v>21</v>
      </c>
      <c r="O3257">
        <v>84091.63</v>
      </c>
      <c r="P3257" t="s">
        <v>45</v>
      </c>
    </row>
    <row r="3258" spans="1:16" x14ac:dyDescent="0.35">
      <c r="A3258" t="s">
        <v>23</v>
      </c>
      <c r="B3258">
        <v>21.13</v>
      </c>
      <c r="C3258">
        <f>RawData[[#This Row],[Price (INR)]]-RawData[[#This Row],[Resale Price (INR)]]</f>
        <v>196044.33</v>
      </c>
      <c r="D3258" t="s">
        <v>24</v>
      </c>
      <c r="E3258" t="s">
        <v>73</v>
      </c>
      <c r="F3258">
        <v>341938</v>
      </c>
      <c r="G3258">
        <v>2023</v>
      </c>
      <c r="H3258">
        <v>855</v>
      </c>
      <c r="I3258" t="s">
        <v>26</v>
      </c>
      <c r="J3258">
        <v>68.42</v>
      </c>
      <c r="K3258" t="s">
        <v>27</v>
      </c>
      <c r="L3258">
        <v>2024</v>
      </c>
      <c r="M3258" t="s">
        <v>20</v>
      </c>
      <c r="N3258" t="s">
        <v>31</v>
      </c>
      <c r="O3258">
        <v>145893.67000000001</v>
      </c>
      <c r="P3258" t="s">
        <v>22</v>
      </c>
    </row>
    <row r="3259" spans="1:16" x14ac:dyDescent="0.35">
      <c r="A3259" t="s">
        <v>61</v>
      </c>
      <c r="B3259">
        <v>10.36</v>
      </c>
      <c r="C3259">
        <f>RawData[[#This Row],[Price (INR)]]-RawData[[#This Row],[Resale Price (INR)]]</f>
        <v>83955.400000000023</v>
      </c>
      <c r="D3259" t="s">
        <v>29</v>
      </c>
      <c r="E3259" t="s">
        <v>30</v>
      </c>
      <c r="F3259">
        <v>395609</v>
      </c>
      <c r="G3259">
        <v>2016</v>
      </c>
      <c r="H3259">
        <v>135</v>
      </c>
      <c r="I3259" t="s">
        <v>34</v>
      </c>
      <c r="J3259">
        <v>43.7</v>
      </c>
      <c r="K3259" t="s">
        <v>19</v>
      </c>
      <c r="L3259">
        <v>2020</v>
      </c>
      <c r="M3259" t="s">
        <v>44</v>
      </c>
      <c r="N3259" t="s">
        <v>21</v>
      </c>
      <c r="O3259">
        <v>311653.59999999998</v>
      </c>
      <c r="P3259" t="s">
        <v>45</v>
      </c>
    </row>
    <row r="3260" spans="1:16" x14ac:dyDescent="0.35">
      <c r="A3260" t="s">
        <v>39</v>
      </c>
      <c r="B3260">
        <v>63.64</v>
      </c>
      <c r="C3260">
        <f>RawData[[#This Row],[Price (INR)]]-RawData[[#This Row],[Resale Price (INR)]]</f>
        <v>31749</v>
      </c>
      <c r="D3260" t="s">
        <v>52</v>
      </c>
      <c r="E3260" t="s">
        <v>72</v>
      </c>
      <c r="F3260">
        <v>59235</v>
      </c>
      <c r="G3260">
        <v>2015</v>
      </c>
      <c r="H3260">
        <v>993</v>
      </c>
      <c r="I3260" t="s">
        <v>34</v>
      </c>
      <c r="J3260">
        <v>45.23</v>
      </c>
      <c r="K3260" t="s">
        <v>42</v>
      </c>
      <c r="L3260">
        <v>2015</v>
      </c>
      <c r="M3260" t="s">
        <v>20</v>
      </c>
      <c r="N3260" t="s">
        <v>21</v>
      </c>
      <c r="O3260">
        <v>27486</v>
      </c>
      <c r="P3260" t="s">
        <v>35</v>
      </c>
    </row>
    <row r="3261" spans="1:16" x14ac:dyDescent="0.35">
      <c r="A3261" t="s">
        <v>55</v>
      </c>
      <c r="B3261">
        <v>35.950000000000003</v>
      </c>
      <c r="C3261">
        <f>RawData[[#This Row],[Price (INR)]]-RawData[[#This Row],[Resale Price (INR)]]</f>
        <v>17478.43</v>
      </c>
      <c r="D3261" t="s">
        <v>24</v>
      </c>
      <c r="E3261" t="s">
        <v>85</v>
      </c>
      <c r="F3261">
        <v>67971</v>
      </c>
      <c r="G3261">
        <v>2015</v>
      </c>
      <c r="H3261">
        <v>578</v>
      </c>
      <c r="I3261" t="s">
        <v>26</v>
      </c>
      <c r="J3261">
        <v>72.099999999999994</v>
      </c>
      <c r="K3261" t="s">
        <v>27</v>
      </c>
      <c r="L3261">
        <v>2023</v>
      </c>
      <c r="M3261" t="s">
        <v>20</v>
      </c>
      <c r="N3261" t="s">
        <v>31</v>
      </c>
      <c r="O3261">
        <v>50492.57</v>
      </c>
      <c r="P3261" t="s">
        <v>45</v>
      </c>
    </row>
    <row r="3262" spans="1:16" x14ac:dyDescent="0.35">
      <c r="A3262" t="s">
        <v>55</v>
      </c>
      <c r="B3262">
        <v>61.83</v>
      </c>
      <c r="C3262">
        <f>RawData[[#This Row],[Price (INR)]]-RawData[[#This Row],[Resale Price (INR)]]</f>
        <v>29549.690000000002</v>
      </c>
      <c r="D3262" t="s">
        <v>40</v>
      </c>
      <c r="E3262" t="s">
        <v>62</v>
      </c>
      <c r="F3262">
        <v>101984</v>
      </c>
      <c r="G3262">
        <v>2017</v>
      </c>
      <c r="H3262">
        <v>896</v>
      </c>
      <c r="I3262" t="s">
        <v>18</v>
      </c>
      <c r="J3262">
        <v>99.01</v>
      </c>
      <c r="K3262" t="s">
        <v>19</v>
      </c>
      <c r="L3262">
        <v>2024</v>
      </c>
      <c r="M3262" t="s">
        <v>38</v>
      </c>
      <c r="N3262" t="s">
        <v>21</v>
      </c>
      <c r="O3262">
        <v>72434.31</v>
      </c>
      <c r="P3262" t="s">
        <v>50</v>
      </c>
    </row>
    <row r="3263" spans="1:16" x14ac:dyDescent="0.35">
      <c r="A3263" t="s">
        <v>39</v>
      </c>
      <c r="B3263">
        <v>69.209999999999994</v>
      </c>
      <c r="C3263">
        <f>RawData[[#This Row],[Price (INR)]]-RawData[[#This Row],[Resale Price (INR)]]</f>
        <v>29100.050000000003</v>
      </c>
      <c r="D3263" t="s">
        <v>36</v>
      </c>
      <c r="E3263" t="s">
        <v>66</v>
      </c>
      <c r="F3263">
        <v>84017</v>
      </c>
      <c r="G3263">
        <v>2018</v>
      </c>
      <c r="H3263">
        <v>302</v>
      </c>
      <c r="I3263" t="s">
        <v>34</v>
      </c>
      <c r="J3263">
        <v>50.1</v>
      </c>
      <c r="K3263" t="s">
        <v>19</v>
      </c>
      <c r="L3263">
        <v>2024</v>
      </c>
      <c r="M3263" t="s">
        <v>38</v>
      </c>
      <c r="N3263" t="s">
        <v>31</v>
      </c>
      <c r="O3263">
        <v>54916.95</v>
      </c>
      <c r="P3263" t="s">
        <v>35</v>
      </c>
    </row>
    <row r="3264" spans="1:16" x14ac:dyDescent="0.35">
      <c r="A3264" t="s">
        <v>23</v>
      </c>
      <c r="B3264">
        <v>63.67</v>
      </c>
      <c r="C3264">
        <f>RawData[[#This Row],[Price (INR)]]-RawData[[#This Row],[Resale Price (INR)]]</f>
        <v>85800.590000000026</v>
      </c>
      <c r="D3264" t="s">
        <v>36</v>
      </c>
      <c r="E3264" t="s">
        <v>57</v>
      </c>
      <c r="F3264">
        <v>365427</v>
      </c>
      <c r="G3264">
        <v>2024</v>
      </c>
      <c r="H3264">
        <v>888</v>
      </c>
      <c r="I3264" t="s">
        <v>18</v>
      </c>
      <c r="J3264">
        <v>86.68</v>
      </c>
      <c r="K3264" t="s">
        <v>19</v>
      </c>
      <c r="L3264">
        <v>2024</v>
      </c>
      <c r="M3264" t="s">
        <v>38</v>
      </c>
      <c r="N3264" t="s">
        <v>21</v>
      </c>
      <c r="O3264">
        <v>279626.40999999997</v>
      </c>
      <c r="P3264" t="s">
        <v>35</v>
      </c>
    </row>
    <row r="3265" spans="1:16" x14ac:dyDescent="0.35">
      <c r="A3265" t="s">
        <v>46</v>
      </c>
      <c r="B3265">
        <v>54.06</v>
      </c>
      <c r="C3265">
        <f>RawData[[#This Row],[Price (INR)]]-RawData[[#This Row],[Resale Price (INR)]]</f>
        <v>78191.570000000007</v>
      </c>
      <c r="D3265" t="s">
        <v>29</v>
      </c>
      <c r="E3265" t="s">
        <v>82</v>
      </c>
      <c r="F3265">
        <v>272795</v>
      </c>
      <c r="G3265">
        <v>2019</v>
      </c>
      <c r="H3265">
        <v>758</v>
      </c>
      <c r="I3265" t="s">
        <v>18</v>
      </c>
      <c r="J3265">
        <v>90.88</v>
      </c>
      <c r="K3265" t="s">
        <v>19</v>
      </c>
      <c r="L3265">
        <v>2021</v>
      </c>
      <c r="M3265" t="s">
        <v>44</v>
      </c>
      <c r="N3265" t="s">
        <v>31</v>
      </c>
      <c r="O3265">
        <v>194603.43</v>
      </c>
      <c r="P3265" t="s">
        <v>22</v>
      </c>
    </row>
    <row r="3266" spans="1:16" x14ac:dyDescent="0.35">
      <c r="A3266" t="s">
        <v>39</v>
      </c>
      <c r="B3266">
        <v>15.95</v>
      </c>
      <c r="C3266">
        <f>RawData[[#This Row],[Price (INR)]]-RawData[[#This Row],[Resale Price (INR)]]</f>
        <v>109088.66</v>
      </c>
      <c r="D3266" t="s">
        <v>24</v>
      </c>
      <c r="E3266" t="s">
        <v>67</v>
      </c>
      <c r="F3266">
        <v>227757</v>
      </c>
      <c r="G3266">
        <v>2021</v>
      </c>
      <c r="H3266">
        <v>542</v>
      </c>
      <c r="I3266" t="s">
        <v>34</v>
      </c>
      <c r="J3266">
        <v>32.049999999999997</v>
      </c>
      <c r="K3266" t="s">
        <v>42</v>
      </c>
      <c r="L3266">
        <v>2021</v>
      </c>
      <c r="M3266" t="s">
        <v>44</v>
      </c>
      <c r="N3266" t="s">
        <v>31</v>
      </c>
      <c r="O3266">
        <v>118668.34</v>
      </c>
      <c r="P3266" t="s">
        <v>35</v>
      </c>
    </row>
    <row r="3267" spans="1:16" x14ac:dyDescent="0.35">
      <c r="A3267" t="s">
        <v>28</v>
      </c>
      <c r="B3267">
        <v>44.47</v>
      </c>
      <c r="C3267">
        <f>RawData[[#This Row],[Price (INR)]]-RawData[[#This Row],[Resale Price (INR)]]</f>
        <v>66545.69</v>
      </c>
      <c r="D3267" t="s">
        <v>64</v>
      </c>
      <c r="E3267" t="s">
        <v>78</v>
      </c>
      <c r="F3267">
        <v>147277</v>
      </c>
      <c r="G3267">
        <v>2021</v>
      </c>
      <c r="H3267">
        <v>149</v>
      </c>
      <c r="I3267" t="s">
        <v>34</v>
      </c>
      <c r="J3267">
        <v>46.37</v>
      </c>
      <c r="K3267" t="s">
        <v>42</v>
      </c>
      <c r="L3267">
        <v>2021</v>
      </c>
      <c r="M3267" t="s">
        <v>20</v>
      </c>
      <c r="N3267" t="s">
        <v>21</v>
      </c>
      <c r="O3267">
        <v>80731.31</v>
      </c>
      <c r="P3267" t="s">
        <v>35</v>
      </c>
    </row>
    <row r="3268" spans="1:16" x14ac:dyDescent="0.35">
      <c r="A3268" t="s">
        <v>39</v>
      </c>
      <c r="B3268">
        <v>24.28</v>
      </c>
      <c r="C3268">
        <f>RawData[[#This Row],[Price (INR)]]-RawData[[#This Row],[Resale Price (INR)]]</f>
        <v>74968.51999999999</v>
      </c>
      <c r="D3268" t="s">
        <v>32</v>
      </c>
      <c r="E3268" t="s">
        <v>33</v>
      </c>
      <c r="F3268">
        <v>132798</v>
      </c>
      <c r="G3268">
        <v>2024</v>
      </c>
      <c r="H3268">
        <v>264</v>
      </c>
      <c r="I3268" t="s">
        <v>26</v>
      </c>
      <c r="J3268">
        <v>86.9</v>
      </c>
      <c r="K3268" t="s">
        <v>19</v>
      </c>
      <c r="L3268">
        <v>2024</v>
      </c>
      <c r="M3268" t="s">
        <v>44</v>
      </c>
      <c r="N3268" t="s">
        <v>31</v>
      </c>
      <c r="O3268">
        <v>57829.48</v>
      </c>
      <c r="P3268" t="s">
        <v>50</v>
      </c>
    </row>
    <row r="3269" spans="1:16" x14ac:dyDescent="0.35">
      <c r="A3269" t="s">
        <v>23</v>
      </c>
      <c r="B3269">
        <v>47.46</v>
      </c>
      <c r="C3269">
        <f>RawData[[#This Row],[Price (INR)]]-RawData[[#This Row],[Resale Price (INR)]]</f>
        <v>123509.6</v>
      </c>
      <c r="D3269" t="s">
        <v>16</v>
      </c>
      <c r="E3269" t="s">
        <v>83</v>
      </c>
      <c r="F3269">
        <v>331886</v>
      </c>
      <c r="G3269">
        <v>2015</v>
      </c>
      <c r="H3269">
        <v>113</v>
      </c>
      <c r="I3269" t="s">
        <v>26</v>
      </c>
      <c r="J3269">
        <v>82.29</v>
      </c>
      <c r="K3269" t="s">
        <v>42</v>
      </c>
      <c r="L3269">
        <v>2015</v>
      </c>
      <c r="M3269" t="s">
        <v>44</v>
      </c>
      <c r="N3269" t="s">
        <v>21</v>
      </c>
      <c r="O3269">
        <v>208376.4</v>
      </c>
      <c r="P3269" t="s">
        <v>50</v>
      </c>
    </row>
    <row r="3270" spans="1:16" x14ac:dyDescent="0.35">
      <c r="A3270" t="s">
        <v>61</v>
      </c>
      <c r="B3270">
        <v>49.78</v>
      </c>
      <c r="C3270">
        <f>RawData[[#This Row],[Price (INR)]]-RawData[[#This Row],[Resale Price (INR)]]</f>
        <v>180426.8</v>
      </c>
      <c r="D3270" t="s">
        <v>64</v>
      </c>
      <c r="E3270" t="s">
        <v>76</v>
      </c>
      <c r="F3270">
        <v>364886</v>
      </c>
      <c r="G3270">
        <v>2017</v>
      </c>
      <c r="H3270">
        <v>419</v>
      </c>
      <c r="I3270" t="s">
        <v>26</v>
      </c>
      <c r="J3270">
        <v>97.8</v>
      </c>
      <c r="K3270" t="s">
        <v>19</v>
      </c>
      <c r="L3270">
        <v>2019</v>
      </c>
      <c r="M3270" t="s">
        <v>20</v>
      </c>
      <c r="N3270" t="s">
        <v>31</v>
      </c>
      <c r="O3270">
        <v>184459.2</v>
      </c>
      <c r="P3270" t="s">
        <v>45</v>
      </c>
    </row>
    <row r="3271" spans="1:16" x14ac:dyDescent="0.35">
      <c r="A3271" t="s">
        <v>23</v>
      </c>
      <c r="B3271">
        <v>29.76</v>
      </c>
      <c r="C3271">
        <f>RawData[[#This Row],[Price (INR)]]-RawData[[#This Row],[Resale Price (INR)]]</f>
        <v>175948.79999999999</v>
      </c>
      <c r="D3271" t="s">
        <v>29</v>
      </c>
      <c r="E3271" t="s">
        <v>30</v>
      </c>
      <c r="F3271">
        <v>316986</v>
      </c>
      <c r="G3271">
        <v>2023</v>
      </c>
      <c r="H3271">
        <v>531</v>
      </c>
      <c r="I3271" t="s">
        <v>26</v>
      </c>
      <c r="J3271">
        <v>86.85</v>
      </c>
      <c r="K3271" t="s">
        <v>19</v>
      </c>
      <c r="L3271">
        <v>2023</v>
      </c>
      <c r="M3271" t="s">
        <v>20</v>
      </c>
      <c r="N3271" t="s">
        <v>31</v>
      </c>
      <c r="O3271">
        <v>141037.20000000001</v>
      </c>
      <c r="P3271" t="s">
        <v>35</v>
      </c>
    </row>
    <row r="3272" spans="1:16" x14ac:dyDescent="0.35">
      <c r="A3272" t="s">
        <v>28</v>
      </c>
      <c r="B3272">
        <v>71.08</v>
      </c>
      <c r="C3272">
        <f>RawData[[#This Row],[Price (INR)]]-RawData[[#This Row],[Resale Price (INR)]]</f>
        <v>190414.56</v>
      </c>
      <c r="D3272" t="s">
        <v>29</v>
      </c>
      <c r="E3272" t="s">
        <v>49</v>
      </c>
      <c r="F3272">
        <v>325983</v>
      </c>
      <c r="G3272">
        <v>2024</v>
      </c>
      <c r="H3272">
        <v>417</v>
      </c>
      <c r="I3272" t="s">
        <v>26</v>
      </c>
      <c r="J3272">
        <v>75.64</v>
      </c>
      <c r="K3272" t="s">
        <v>42</v>
      </c>
      <c r="L3272">
        <v>2024</v>
      </c>
      <c r="M3272" t="s">
        <v>44</v>
      </c>
      <c r="N3272" t="s">
        <v>21</v>
      </c>
      <c r="O3272">
        <v>135568.44</v>
      </c>
      <c r="P3272" t="s">
        <v>45</v>
      </c>
    </row>
    <row r="3273" spans="1:16" x14ac:dyDescent="0.35">
      <c r="A3273" t="s">
        <v>39</v>
      </c>
      <c r="B3273">
        <v>60.63</v>
      </c>
      <c r="C3273">
        <f>RawData[[#This Row],[Price (INR)]]-RawData[[#This Row],[Resale Price (INR)]]</f>
        <v>163755.01999999999</v>
      </c>
      <c r="D3273" t="s">
        <v>36</v>
      </c>
      <c r="E3273" t="s">
        <v>37</v>
      </c>
      <c r="F3273">
        <v>386607</v>
      </c>
      <c r="G3273">
        <v>2018</v>
      </c>
      <c r="H3273">
        <v>917</v>
      </c>
      <c r="I3273" t="s">
        <v>18</v>
      </c>
      <c r="J3273">
        <v>95.13</v>
      </c>
      <c r="K3273" t="s">
        <v>27</v>
      </c>
      <c r="L3273">
        <v>2024</v>
      </c>
      <c r="M3273" t="s">
        <v>44</v>
      </c>
      <c r="N3273" t="s">
        <v>21</v>
      </c>
      <c r="O3273">
        <v>222851.98</v>
      </c>
      <c r="P3273" t="s">
        <v>35</v>
      </c>
    </row>
    <row r="3274" spans="1:16" x14ac:dyDescent="0.35">
      <c r="A3274" t="s">
        <v>46</v>
      </c>
      <c r="B3274">
        <v>61.93</v>
      </c>
      <c r="C3274">
        <f>RawData[[#This Row],[Price (INR)]]-RawData[[#This Row],[Resale Price (INR)]]</f>
        <v>162980.43</v>
      </c>
      <c r="D3274" t="s">
        <v>32</v>
      </c>
      <c r="E3274" t="s">
        <v>33</v>
      </c>
      <c r="F3274">
        <v>351364</v>
      </c>
      <c r="G3274">
        <v>2022</v>
      </c>
      <c r="H3274">
        <v>616</v>
      </c>
      <c r="I3274" t="s">
        <v>34</v>
      </c>
      <c r="J3274">
        <v>41.59</v>
      </c>
      <c r="K3274" t="s">
        <v>27</v>
      </c>
      <c r="L3274">
        <v>2023</v>
      </c>
      <c r="M3274" t="s">
        <v>44</v>
      </c>
      <c r="N3274" t="s">
        <v>21</v>
      </c>
      <c r="O3274">
        <v>188383.57</v>
      </c>
      <c r="P3274" t="s">
        <v>22</v>
      </c>
    </row>
    <row r="3275" spans="1:16" x14ac:dyDescent="0.35">
      <c r="A3275" t="s">
        <v>55</v>
      </c>
      <c r="B3275">
        <v>14.25</v>
      </c>
      <c r="C3275">
        <f>RawData[[#This Row],[Price (INR)]]-RawData[[#This Row],[Resale Price (INR)]]</f>
        <v>95882.9</v>
      </c>
      <c r="D3275" t="s">
        <v>52</v>
      </c>
      <c r="E3275" t="s">
        <v>69</v>
      </c>
      <c r="F3275">
        <v>207602</v>
      </c>
      <c r="G3275">
        <v>2016</v>
      </c>
      <c r="H3275">
        <v>140</v>
      </c>
      <c r="I3275" t="s">
        <v>18</v>
      </c>
      <c r="J3275">
        <v>63.03</v>
      </c>
      <c r="K3275" t="s">
        <v>19</v>
      </c>
      <c r="L3275">
        <v>2022</v>
      </c>
      <c r="M3275" t="s">
        <v>44</v>
      </c>
      <c r="N3275" t="s">
        <v>21</v>
      </c>
      <c r="O3275">
        <v>111719.1</v>
      </c>
      <c r="P3275" t="s">
        <v>22</v>
      </c>
    </row>
    <row r="3276" spans="1:16" x14ac:dyDescent="0.35">
      <c r="A3276" t="s">
        <v>61</v>
      </c>
      <c r="B3276">
        <v>20.86</v>
      </c>
      <c r="C3276">
        <f>RawData[[#This Row],[Price (INR)]]-RawData[[#This Row],[Resale Price (INR)]]</f>
        <v>59291.260000000009</v>
      </c>
      <c r="D3276" t="s">
        <v>32</v>
      </c>
      <c r="E3276" t="s">
        <v>60</v>
      </c>
      <c r="F3276">
        <v>254456</v>
      </c>
      <c r="G3276">
        <v>2020</v>
      </c>
      <c r="H3276">
        <v>974</v>
      </c>
      <c r="I3276" t="s">
        <v>34</v>
      </c>
      <c r="J3276">
        <v>46.95</v>
      </c>
      <c r="K3276" t="s">
        <v>19</v>
      </c>
      <c r="L3276">
        <v>2020</v>
      </c>
      <c r="M3276" t="s">
        <v>38</v>
      </c>
      <c r="N3276" t="s">
        <v>21</v>
      </c>
      <c r="O3276">
        <v>195164.74</v>
      </c>
      <c r="P3276" t="s">
        <v>22</v>
      </c>
    </row>
    <row r="3277" spans="1:16" x14ac:dyDescent="0.35">
      <c r="A3277" t="s">
        <v>39</v>
      </c>
      <c r="B3277">
        <v>38.159999999999997</v>
      </c>
      <c r="C3277">
        <f>RawData[[#This Row],[Price (INR)]]-RawData[[#This Row],[Resale Price (INR)]]</f>
        <v>50131.790000000008</v>
      </c>
      <c r="D3277" t="s">
        <v>52</v>
      </c>
      <c r="E3277" t="s">
        <v>69</v>
      </c>
      <c r="F3277">
        <v>219182</v>
      </c>
      <c r="G3277">
        <v>2024</v>
      </c>
      <c r="H3277">
        <v>731</v>
      </c>
      <c r="I3277" t="s">
        <v>26</v>
      </c>
      <c r="J3277">
        <v>72.47</v>
      </c>
      <c r="K3277" t="s">
        <v>19</v>
      </c>
      <c r="L3277">
        <v>2024</v>
      </c>
      <c r="M3277" t="s">
        <v>38</v>
      </c>
      <c r="N3277" t="s">
        <v>31</v>
      </c>
      <c r="O3277">
        <v>169050.21</v>
      </c>
      <c r="P3277" t="s">
        <v>22</v>
      </c>
    </row>
    <row r="3278" spans="1:16" x14ac:dyDescent="0.35">
      <c r="A3278" t="s">
        <v>28</v>
      </c>
      <c r="B3278">
        <v>73.13</v>
      </c>
      <c r="C3278">
        <f>RawData[[#This Row],[Price (INR)]]-RawData[[#This Row],[Resale Price (INR)]]</f>
        <v>103641.85999999999</v>
      </c>
      <c r="D3278" t="s">
        <v>40</v>
      </c>
      <c r="E3278" t="s">
        <v>62</v>
      </c>
      <c r="F3278">
        <v>378391</v>
      </c>
      <c r="G3278">
        <v>2024</v>
      </c>
      <c r="H3278">
        <v>129</v>
      </c>
      <c r="I3278" t="s">
        <v>26</v>
      </c>
      <c r="J3278">
        <v>68.81</v>
      </c>
      <c r="K3278" t="s">
        <v>19</v>
      </c>
      <c r="L3278">
        <v>2024</v>
      </c>
      <c r="M3278" t="s">
        <v>38</v>
      </c>
      <c r="N3278" t="s">
        <v>31</v>
      </c>
      <c r="O3278">
        <v>274749.14</v>
      </c>
      <c r="P3278" t="s">
        <v>45</v>
      </c>
    </row>
    <row r="3279" spans="1:16" x14ac:dyDescent="0.35">
      <c r="A3279" t="s">
        <v>23</v>
      </c>
      <c r="B3279">
        <v>12.27</v>
      </c>
      <c r="C3279">
        <f>RawData[[#This Row],[Price (INR)]]-RawData[[#This Row],[Resale Price (INR)]]</f>
        <v>117378.84</v>
      </c>
      <c r="D3279" t="s">
        <v>52</v>
      </c>
      <c r="E3279" t="s">
        <v>69</v>
      </c>
      <c r="F3279">
        <v>290595</v>
      </c>
      <c r="G3279">
        <v>2021</v>
      </c>
      <c r="H3279">
        <v>316</v>
      </c>
      <c r="I3279" t="s">
        <v>18</v>
      </c>
      <c r="J3279">
        <v>95.77</v>
      </c>
      <c r="K3279" t="s">
        <v>27</v>
      </c>
      <c r="L3279">
        <v>2021</v>
      </c>
      <c r="M3279" t="s">
        <v>38</v>
      </c>
      <c r="N3279" t="s">
        <v>21</v>
      </c>
      <c r="O3279">
        <v>173216.16</v>
      </c>
      <c r="P3279" t="s">
        <v>45</v>
      </c>
    </row>
    <row r="3280" spans="1:16" x14ac:dyDescent="0.35">
      <c r="A3280" t="s">
        <v>59</v>
      </c>
      <c r="B3280">
        <v>76.290000000000006</v>
      </c>
      <c r="C3280">
        <f>RawData[[#This Row],[Price (INR)]]-RawData[[#This Row],[Resale Price (INR)]]</f>
        <v>59015.56</v>
      </c>
      <c r="D3280" t="s">
        <v>32</v>
      </c>
      <c r="E3280" t="s">
        <v>33</v>
      </c>
      <c r="F3280">
        <v>134405</v>
      </c>
      <c r="G3280">
        <v>2017</v>
      </c>
      <c r="H3280">
        <v>989</v>
      </c>
      <c r="I3280" t="s">
        <v>34</v>
      </c>
      <c r="J3280">
        <v>34.79</v>
      </c>
      <c r="K3280" t="s">
        <v>42</v>
      </c>
      <c r="L3280">
        <v>2017</v>
      </c>
      <c r="M3280" t="s">
        <v>20</v>
      </c>
      <c r="N3280" t="s">
        <v>31</v>
      </c>
      <c r="O3280">
        <v>75389.440000000002</v>
      </c>
      <c r="P3280" t="s">
        <v>35</v>
      </c>
    </row>
    <row r="3281" spans="1:16" x14ac:dyDescent="0.35">
      <c r="A3281" t="s">
        <v>15</v>
      </c>
      <c r="B3281">
        <v>26.51</v>
      </c>
      <c r="C3281">
        <f>RawData[[#This Row],[Price (INR)]]-RawData[[#This Row],[Resale Price (INR)]]</f>
        <v>119327.82</v>
      </c>
      <c r="D3281" t="s">
        <v>36</v>
      </c>
      <c r="E3281" t="s">
        <v>57</v>
      </c>
      <c r="F3281">
        <v>251359</v>
      </c>
      <c r="G3281">
        <v>2015</v>
      </c>
      <c r="H3281">
        <v>883</v>
      </c>
      <c r="I3281" t="s">
        <v>34</v>
      </c>
      <c r="J3281">
        <v>28.44</v>
      </c>
      <c r="K3281" t="s">
        <v>42</v>
      </c>
      <c r="L3281">
        <v>2015</v>
      </c>
      <c r="M3281" t="s">
        <v>44</v>
      </c>
      <c r="N3281" t="s">
        <v>21</v>
      </c>
      <c r="O3281">
        <v>132031.18</v>
      </c>
      <c r="P3281" t="s">
        <v>45</v>
      </c>
    </row>
    <row r="3282" spans="1:16" x14ac:dyDescent="0.35">
      <c r="A3282" t="s">
        <v>61</v>
      </c>
      <c r="B3282">
        <v>15.74</v>
      </c>
      <c r="C3282">
        <f>RawData[[#This Row],[Price (INR)]]-RawData[[#This Row],[Resale Price (INR)]]</f>
        <v>39253.97</v>
      </c>
      <c r="D3282" t="s">
        <v>29</v>
      </c>
      <c r="E3282" t="s">
        <v>49</v>
      </c>
      <c r="F3282">
        <v>122289</v>
      </c>
      <c r="G3282">
        <v>2018</v>
      </c>
      <c r="H3282">
        <v>743</v>
      </c>
      <c r="I3282" t="s">
        <v>34</v>
      </c>
      <c r="J3282">
        <v>52.64</v>
      </c>
      <c r="K3282" t="s">
        <v>42</v>
      </c>
      <c r="L3282">
        <v>2018</v>
      </c>
      <c r="M3282" t="s">
        <v>44</v>
      </c>
      <c r="N3282" t="s">
        <v>21</v>
      </c>
      <c r="O3282">
        <v>83035.03</v>
      </c>
      <c r="P3282" t="s">
        <v>50</v>
      </c>
    </row>
    <row r="3283" spans="1:16" x14ac:dyDescent="0.35">
      <c r="A3283" t="s">
        <v>28</v>
      </c>
      <c r="B3283">
        <v>42.87</v>
      </c>
      <c r="C3283">
        <f>RawData[[#This Row],[Price (INR)]]-RawData[[#This Row],[Resale Price (INR)]]</f>
        <v>83636.58</v>
      </c>
      <c r="D3283" t="s">
        <v>36</v>
      </c>
      <c r="E3283" t="s">
        <v>63</v>
      </c>
      <c r="F3283">
        <v>155016</v>
      </c>
      <c r="G3283">
        <v>2020</v>
      </c>
      <c r="H3283">
        <v>336</v>
      </c>
      <c r="I3283" t="s">
        <v>34</v>
      </c>
      <c r="J3283">
        <v>33.130000000000003</v>
      </c>
      <c r="K3283" t="s">
        <v>19</v>
      </c>
      <c r="L3283">
        <v>2021</v>
      </c>
      <c r="M3283" t="s">
        <v>44</v>
      </c>
      <c r="N3283" t="s">
        <v>31</v>
      </c>
      <c r="O3283">
        <v>71379.42</v>
      </c>
      <c r="P3283" t="s">
        <v>22</v>
      </c>
    </row>
    <row r="3284" spans="1:16" x14ac:dyDescent="0.35">
      <c r="A3284" t="s">
        <v>28</v>
      </c>
      <c r="B3284">
        <v>19.809999999999999</v>
      </c>
      <c r="C3284">
        <f>RawData[[#This Row],[Price (INR)]]-RawData[[#This Row],[Resale Price (INR)]]</f>
        <v>59617.76999999999</v>
      </c>
      <c r="D3284" t="s">
        <v>40</v>
      </c>
      <c r="E3284" t="s">
        <v>51</v>
      </c>
      <c r="F3284">
        <v>244425</v>
      </c>
      <c r="G3284">
        <v>2017</v>
      </c>
      <c r="H3284">
        <v>493</v>
      </c>
      <c r="I3284" t="s">
        <v>18</v>
      </c>
      <c r="J3284">
        <v>95.78</v>
      </c>
      <c r="K3284" t="s">
        <v>27</v>
      </c>
      <c r="L3284">
        <v>2022</v>
      </c>
      <c r="M3284" t="s">
        <v>38</v>
      </c>
      <c r="N3284" t="s">
        <v>21</v>
      </c>
      <c r="O3284">
        <v>184807.23</v>
      </c>
      <c r="P3284" t="s">
        <v>35</v>
      </c>
    </row>
    <row r="3285" spans="1:16" x14ac:dyDescent="0.35">
      <c r="A3285" t="s">
        <v>59</v>
      </c>
      <c r="B3285">
        <v>8.9600000000000009</v>
      </c>
      <c r="C3285">
        <f>RawData[[#This Row],[Price (INR)]]-RawData[[#This Row],[Resale Price (INR)]]</f>
        <v>111069.35</v>
      </c>
      <c r="D3285" t="s">
        <v>16</v>
      </c>
      <c r="E3285" t="s">
        <v>17</v>
      </c>
      <c r="F3285">
        <v>214715</v>
      </c>
      <c r="G3285">
        <v>2024</v>
      </c>
      <c r="H3285">
        <v>469</v>
      </c>
      <c r="I3285" t="s">
        <v>26</v>
      </c>
      <c r="J3285">
        <v>67.19</v>
      </c>
      <c r="K3285" t="s">
        <v>19</v>
      </c>
      <c r="L3285">
        <v>2024</v>
      </c>
      <c r="M3285" t="s">
        <v>38</v>
      </c>
      <c r="N3285" t="s">
        <v>31</v>
      </c>
      <c r="O3285">
        <v>103645.65</v>
      </c>
      <c r="P3285" t="s">
        <v>50</v>
      </c>
    </row>
    <row r="3286" spans="1:16" x14ac:dyDescent="0.35">
      <c r="A3286" t="s">
        <v>59</v>
      </c>
      <c r="B3286">
        <v>41.97</v>
      </c>
      <c r="C3286">
        <f>RawData[[#This Row],[Price (INR)]]-RawData[[#This Row],[Resale Price (INR)]]</f>
        <v>88454.68</v>
      </c>
      <c r="D3286" t="s">
        <v>36</v>
      </c>
      <c r="E3286" t="s">
        <v>57</v>
      </c>
      <c r="F3286">
        <v>322502</v>
      </c>
      <c r="G3286">
        <v>2019</v>
      </c>
      <c r="H3286">
        <v>803</v>
      </c>
      <c r="I3286" t="s">
        <v>34</v>
      </c>
      <c r="J3286">
        <v>44.18</v>
      </c>
      <c r="K3286" t="s">
        <v>42</v>
      </c>
      <c r="L3286">
        <v>2019</v>
      </c>
      <c r="M3286" t="s">
        <v>20</v>
      </c>
      <c r="N3286" t="s">
        <v>31</v>
      </c>
      <c r="O3286">
        <v>234047.32</v>
      </c>
      <c r="P3286" t="s">
        <v>50</v>
      </c>
    </row>
    <row r="3287" spans="1:16" x14ac:dyDescent="0.35">
      <c r="A3287" t="s">
        <v>39</v>
      </c>
      <c r="B3287">
        <v>43.84</v>
      </c>
      <c r="C3287">
        <f>RawData[[#This Row],[Price (INR)]]-RawData[[#This Row],[Resale Price (INR)]]</f>
        <v>44074.420000000013</v>
      </c>
      <c r="D3287" t="s">
        <v>16</v>
      </c>
      <c r="E3287" t="s">
        <v>87</v>
      </c>
      <c r="F3287">
        <v>205310</v>
      </c>
      <c r="G3287">
        <v>2023</v>
      </c>
      <c r="H3287">
        <v>227</v>
      </c>
      <c r="I3287" t="s">
        <v>34</v>
      </c>
      <c r="J3287">
        <v>27.45</v>
      </c>
      <c r="K3287" t="s">
        <v>27</v>
      </c>
      <c r="L3287">
        <v>2024</v>
      </c>
      <c r="M3287" t="s">
        <v>38</v>
      </c>
      <c r="N3287" t="s">
        <v>31</v>
      </c>
      <c r="O3287">
        <v>161235.57999999999</v>
      </c>
      <c r="P3287" t="s">
        <v>22</v>
      </c>
    </row>
    <row r="3288" spans="1:16" x14ac:dyDescent="0.35">
      <c r="A3288" t="s">
        <v>23</v>
      </c>
      <c r="B3288">
        <v>74.88</v>
      </c>
      <c r="C3288">
        <f>RawData[[#This Row],[Price (INR)]]-RawData[[#This Row],[Resale Price (INR)]]</f>
        <v>153652.15</v>
      </c>
      <c r="D3288" t="s">
        <v>52</v>
      </c>
      <c r="E3288" t="s">
        <v>72</v>
      </c>
      <c r="F3288">
        <v>287680</v>
      </c>
      <c r="G3288">
        <v>2015</v>
      </c>
      <c r="H3288">
        <v>280</v>
      </c>
      <c r="I3288" t="s">
        <v>26</v>
      </c>
      <c r="J3288">
        <v>65.52</v>
      </c>
      <c r="K3288" t="s">
        <v>19</v>
      </c>
      <c r="L3288">
        <v>2021</v>
      </c>
      <c r="M3288" t="s">
        <v>44</v>
      </c>
      <c r="N3288" t="s">
        <v>21</v>
      </c>
      <c r="O3288">
        <v>134027.85</v>
      </c>
      <c r="P3288" t="s">
        <v>45</v>
      </c>
    </row>
    <row r="3289" spans="1:16" x14ac:dyDescent="0.35">
      <c r="A3289" t="s">
        <v>54</v>
      </c>
      <c r="B3289">
        <v>13.16</v>
      </c>
      <c r="C3289">
        <f>RawData[[#This Row],[Price (INR)]]-RawData[[#This Row],[Resale Price (INR)]]</f>
        <v>189275.6</v>
      </c>
      <c r="D3289" t="s">
        <v>16</v>
      </c>
      <c r="E3289" t="s">
        <v>83</v>
      </c>
      <c r="F3289">
        <v>336431</v>
      </c>
      <c r="G3289">
        <v>2019</v>
      </c>
      <c r="H3289">
        <v>354</v>
      </c>
      <c r="I3289" t="s">
        <v>26</v>
      </c>
      <c r="J3289">
        <v>76.790000000000006</v>
      </c>
      <c r="K3289" t="s">
        <v>27</v>
      </c>
      <c r="L3289">
        <v>2023</v>
      </c>
      <c r="M3289" t="s">
        <v>20</v>
      </c>
      <c r="N3289" t="s">
        <v>21</v>
      </c>
      <c r="O3289">
        <v>147155.4</v>
      </c>
      <c r="P3289" t="s">
        <v>35</v>
      </c>
    </row>
    <row r="3290" spans="1:16" x14ac:dyDescent="0.35">
      <c r="A3290" t="s">
        <v>55</v>
      </c>
      <c r="B3290">
        <v>77.2</v>
      </c>
      <c r="C3290">
        <f>RawData[[#This Row],[Price (INR)]]-RawData[[#This Row],[Resale Price (INR)]]</f>
        <v>69895.260000000009</v>
      </c>
      <c r="D3290" t="s">
        <v>16</v>
      </c>
      <c r="E3290" t="s">
        <v>17</v>
      </c>
      <c r="F3290">
        <v>203048</v>
      </c>
      <c r="G3290">
        <v>2021</v>
      </c>
      <c r="H3290">
        <v>398</v>
      </c>
      <c r="I3290" t="s">
        <v>18</v>
      </c>
      <c r="J3290">
        <v>90.19</v>
      </c>
      <c r="K3290" t="s">
        <v>42</v>
      </c>
      <c r="L3290">
        <v>2021</v>
      </c>
      <c r="M3290" t="s">
        <v>20</v>
      </c>
      <c r="N3290" t="s">
        <v>31</v>
      </c>
      <c r="O3290">
        <v>133152.74</v>
      </c>
      <c r="P3290" t="s">
        <v>45</v>
      </c>
    </row>
    <row r="3291" spans="1:16" x14ac:dyDescent="0.35">
      <c r="A3291" t="s">
        <v>46</v>
      </c>
      <c r="B3291">
        <v>74.349999999999994</v>
      </c>
      <c r="C3291">
        <f>RawData[[#This Row],[Price (INR)]]-RawData[[#This Row],[Resale Price (INR)]]</f>
        <v>73087.320000000007</v>
      </c>
      <c r="D3291" t="s">
        <v>36</v>
      </c>
      <c r="E3291" t="s">
        <v>63</v>
      </c>
      <c r="F3291">
        <v>184636</v>
      </c>
      <c r="G3291">
        <v>2022</v>
      </c>
      <c r="H3291">
        <v>418</v>
      </c>
      <c r="I3291" t="s">
        <v>34</v>
      </c>
      <c r="J3291">
        <v>35.380000000000003</v>
      </c>
      <c r="K3291" t="s">
        <v>42</v>
      </c>
      <c r="L3291">
        <v>2022</v>
      </c>
      <c r="M3291" t="s">
        <v>38</v>
      </c>
      <c r="N3291" t="s">
        <v>21</v>
      </c>
      <c r="O3291">
        <v>111548.68</v>
      </c>
      <c r="P3291" t="s">
        <v>45</v>
      </c>
    </row>
    <row r="3292" spans="1:16" x14ac:dyDescent="0.35">
      <c r="A3292" t="s">
        <v>15</v>
      </c>
      <c r="B3292">
        <v>73.959999999999994</v>
      </c>
      <c r="C3292">
        <f>RawData[[#This Row],[Price (INR)]]-RawData[[#This Row],[Resale Price (INR)]]</f>
        <v>195651.87</v>
      </c>
      <c r="D3292" t="s">
        <v>29</v>
      </c>
      <c r="E3292" t="s">
        <v>75</v>
      </c>
      <c r="F3292">
        <v>393091</v>
      </c>
      <c r="G3292">
        <v>2022</v>
      </c>
      <c r="H3292">
        <v>745</v>
      </c>
      <c r="I3292" t="s">
        <v>18</v>
      </c>
      <c r="J3292">
        <v>70.180000000000007</v>
      </c>
      <c r="K3292" t="s">
        <v>27</v>
      </c>
      <c r="L3292">
        <v>2023</v>
      </c>
      <c r="M3292" t="s">
        <v>38</v>
      </c>
      <c r="N3292" t="s">
        <v>21</v>
      </c>
      <c r="O3292">
        <v>197439.13</v>
      </c>
      <c r="P3292" t="s">
        <v>45</v>
      </c>
    </row>
    <row r="3293" spans="1:16" x14ac:dyDescent="0.35">
      <c r="A3293" t="s">
        <v>23</v>
      </c>
      <c r="B3293">
        <v>41.84</v>
      </c>
      <c r="C3293">
        <f>RawData[[#This Row],[Price (INR)]]-RawData[[#This Row],[Resale Price (INR)]]</f>
        <v>114826.77</v>
      </c>
      <c r="D3293" t="s">
        <v>32</v>
      </c>
      <c r="E3293" t="s">
        <v>60</v>
      </c>
      <c r="F3293">
        <v>200982</v>
      </c>
      <c r="G3293">
        <v>2023</v>
      </c>
      <c r="H3293">
        <v>985</v>
      </c>
      <c r="I3293" t="s">
        <v>26</v>
      </c>
      <c r="J3293">
        <v>69.34</v>
      </c>
      <c r="K3293" t="s">
        <v>19</v>
      </c>
      <c r="L3293">
        <v>2023</v>
      </c>
      <c r="M3293" t="s">
        <v>38</v>
      </c>
      <c r="N3293" t="s">
        <v>21</v>
      </c>
      <c r="O3293">
        <v>86155.23</v>
      </c>
      <c r="P3293" t="s">
        <v>35</v>
      </c>
    </row>
    <row r="3294" spans="1:16" x14ac:dyDescent="0.35">
      <c r="A3294" t="s">
        <v>54</v>
      </c>
      <c r="B3294">
        <v>70.83</v>
      </c>
      <c r="C3294">
        <f>RawData[[#This Row],[Price (INR)]]-RawData[[#This Row],[Resale Price (INR)]]</f>
        <v>113404.04999999999</v>
      </c>
      <c r="D3294" t="s">
        <v>24</v>
      </c>
      <c r="E3294" t="s">
        <v>73</v>
      </c>
      <c r="F3294">
        <v>366567</v>
      </c>
      <c r="G3294">
        <v>2019</v>
      </c>
      <c r="H3294">
        <v>807</v>
      </c>
      <c r="I3294" t="s">
        <v>18</v>
      </c>
      <c r="J3294">
        <v>97.48</v>
      </c>
      <c r="K3294" t="s">
        <v>19</v>
      </c>
      <c r="L3294">
        <v>2023</v>
      </c>
      <c r="M3294" t="s">
        <v>20</v>
      </c>
      <c r="N3294" t="s">
        <v>21</v>
      </c>
      <c r="O3294">
        <v>253162.95</v>
      </c>
      <c r="P3294" t="s">
        <v>22</v>
      </c>
    </row>
    <row r="3295" spans="1:16" x14ac:dyDescent="0.35">
      <c r="A3295" t="s">
        <v>23</v>
      </c>
      <c r="B3295">
        <v>44.67</v>
      </c>
      <c r="C3295">
        <f>RawData[[#This Row],[Price (INR)]]-RawData[[#This Row],[Resale Price (INR)]]</f>
        <v>136844.41</v>
      </c>
      <c r="D3295" t="s">
        <v>24</v>
      </c>
      <c r="E3295" t="s">
        <v>74</v>
      </c>
      <c r="F3295">
        <v>394291</v>
      </c>
      <c r="G3295">
        <v>2018</v>
      </c>
      <c r="H3295">
        <v>897</v>
      </c>
      <c r="I3295" t="s">
        <v>26</v>
      </c>
      <c r="J3295">
        <v>74.400000000000006</v>
      </c>
      <c r="K3295" t="s">
        <v>42</v>
      </c>
      <c r="L3295">
        <v>2018</v>
      </c>
      <c r="M3295" t="s">
        <v>20</v>
      </c>
      <c r="N3295" t="s">
        <v>31</v>
      </c>
      <c r="O3295">
        <v>257446.59</v>
      </c>
      <c r="P3295" t="s">
        <v>50</v>
      </c>
    </row>
    <row r="3296" spans="1:16" x14ac:dyDescent="0.35">
      <c r="A3296" t="s">
        <v>28</v>
      </c>
      <c r="B3296">
        <v>57.46</v>
      </c>
      <c r="C3296">
        <f>RawData[[#This Row],[Price (INR)]]-RawData[[#This Row],[Resale Price (INR)]]</f>
        <v>197301.98</v>
      </c>
      <c r="D3296" t="s">
        <v>16</v>
      </c>
      <c r="E3296" t="s">
        <v>87</v>
      </c>
      <c r="F3296">
        <v>388196</v>
      </c>
      <c r="G3296">
        <v>2023</v>
      </c>
      <c r="H3296">
        <v>593</v>
      </c>
      <c r="I3296" t="s">
        <v>34</v>
      </c>
      <c r="J3296">
        <v>37.39</v>
      </c>
      <c r="K3296" t="s">
        <v>19</v>
      </c>
      <c r="L3296">
        <v>2023</v>
      </c>
      <c r="M3296" t="s">
        <v>44</v>
      </c>
      <c r="N3296" t="s">
        <v>31</v>
      </c>
      <c r="O3296">
        <v>190894.02</v>
      </c>
      <c r="P3296" t="s">
        <v>35</v>
      </c>
    </row>
    <row r="3297" spans="1:16" x14ac:dyDescent="0.35">
      <c r="A3297" t="s">
        <v>23</v>
      </c>
      <c r="B3297">
        <v>57.12</v>
      </c>
      <c r="C3297">
        <f>RawData[[#This Row],[Price (INR)]]-RawData[[#This Row],[Resale Price (INR)]]</f>
        <v>49253.369999999995</v>
      </c>
      <c r="D3297" t="s">
        <v>40</v>
      </c>
      <c r="E3297" t="s">
        <v>51</v>
      </c>
      <c r="F3297">
        <v>175457</v>
      </c>
      <c r="G3297">
        <v>2020</v>
      </c>
      <c r="H3297">
        <v>212</v>
      </c>
      <c r="I3297" t="s">
        <v>34</v>
      </c>
      <c r="J3297">
        <v>34.08</v>
      </c>
      <c r="K3297" t="s">
        <v>19</v>
      </c>
      <c r="L3297">
        <v>2022</v>
      </c>
      <c r="M3297" t="s">
        <v>38</v>
      </c>
      <c r="N3297" t="s">
        <v>21</v>
      </c>
      <c r="O3297">
        <v>126203.63</v>
      </c>
      <c r="P3297" t="s">
        <v>45</v>
      </c>
    </row>
    <row r="3298" spans="1:16" x14ac:dyDescent="0.35">
      <c r="A3298" t="s">
        <v>46</v>
      </c>
      <c r="B3298">
        <v>34.86</v>
      </c>
      <c r="C3298">
        <f>RawData[[#This Row],[Price (INR)]]-RawData[[#This Row],[Resale Price (INR)]]</f>
        <v>32513.3</v>
      </c>
      <c r="D3298" t="s">
        <v>32</v>
      </c>
      <c r="E3298" t="s">
        <v>60</v>
      </c>
      <c r="F3298">
        <v>57464</v>
      </c>
      <c r="G3298">
        <v>2024</v>
      </c>
      <c r="H3298">
        <v>563</v>
      </c>
      <c r="I3298" t="s">
        <v>18</v>
      </c>
      <c r="J3298">
        <v>96.23</v>
      </c>
      <c r="K3298" t="s">
        <v>27</v>
      </c>
      <c r="L3298">
        <v>2024</v>
      </c>
      <c r="M3298" t="s">
        <v>20</v>
      </c>
      <c r="N3298" t="s">
        <v>31</v>
      </c>
      <c r="O3298">
        <v>24950.7</v>
      </c>
      <c r="P3298" t="s">
        <v>50</v>
      </c>
    </row>
    <row r="3299" spans="1:16" x14ac:dyDescent="0.35">
      <c r="A3299" t="s">
        <v>28</v>
      </c>
      <c r="B3299">
        <v>49.75</v>
      </c>
      <c r="C3299">
        <f>RawData[[#This Row],[Price (INR)]]-RawData[[#This Row],[Resale Price (INR)]]</f>
        <v>50400.88</v>
      </c>
      <c r="D3299" t="s">
        <v>64</v>
      </c>
      <c r="E3299" t="s">
        <v>84</v>
      </c>
      <c r="F3299">
        <v>112864</v>
      </c>
      <c r="G3299">
        <v>2023</v>
      </c>
      <c r="H3299">
        <v>363</v>
      </c>
      <c r="I3299" t="s">
        <v>18</v>
      </c>
      <c r="J3299">
        <v>91.88</v>
      </c>
      <c r="K3299" t="s">
        <v>27</v>
      </c>
      <c r="L3299">
        <v>2024</v>
      </c>
      <c r="M3299" t="s">
        <v>38</v>
      </c>
      <c r="N3299" t="s">
        <v>31</v>
      </c>
      <c r="O3299">
        <v>62463.12</v>
      </c>
      <c r="P3299" t="s">
        <v>45</v>
      </c>
    </row>
    <row r="3300" spans="1:16" x14ac:dyDescent="0.35">
      <c r="A3300" t="s">
        <v>46</v>
      </c>
      <c r="B3300">
        <v>67.34</v>
      </c>
      <c r="C3300">
        <f>RawData[[#This Row],[Price (INR)]]-RawData[[#This Row],[Resale Price (INR)]]</f>
        <v>16334.019999999997</v>
      </c>
      <c r="D3300" t="s">
        <v>24</v>
      </c>
      <c r="E3300" t="s">
        <v>85</v>
      </c>
      <c r="F3300">
        <v>52195</v>
      </c>
      <c r="G3300">
        <v>2020</v>
      </c>
      <c r="H3300">
        <v>223</v>
      </c>
      <c r="I3300" t="s">
        <v>18</v>
      </c>
      <c r="J3300">
        <v>94.08</v>
      </c>
      <c r="K3300" t="s">
        <v>19</v>
      </c>
      <c r="L3300">
        <v>2022</v>
      </c>
      <c r="M3300" t="s">
        <v>44</v>
      </c>
      <c r="N3300" t="s">
        <v>21</v>
      </c>
      <c r="O3300">
        <v>35860.980000000003</v>
      </c>
      <c r="P3300" t="s">
        <v>50</v>
      </c>
    </row>
    <row r="3301" spans="1:16" x14ac:dyDescent="0.35">
      <c r="A3301" t="s">
        <v>54</v>
      </c>
      <c r="B3301">
        <v>47.56</v>
      </c>
      <c r="C3301">
        <f>RawData[[#This Row],[Price (INR)]]-RawData[[#This Row],[Resale Price (INR)]]</f>
        <v>78635.97</v>
      </c>
      <c r="D3301" t="s">
        <v>29</v>
      </c>
      <c r="E3301" t="s">
        <v>75</v>
      </c>
      <c r="F3301">
        <v>309254</v>
      </c>
      <c r="G3301">
        <v>2024</v>
      </c>
      <c r="H3301">
        <v>906</v>
      </c>
      <c r="I3301" t="s">
        <v>26</v>
      </c>
      <c r="J3301">
        <v>83.15</v>
      </c>
      <c r="K3301" t="s">
        <v>42</v>
      </c>
      <c r="L3301">
        <v>2024</v>
      </c>
      <c r="M3301" t="s">
        <v>38</v>
      </c>
      <c r="N3301" t="s">
        <v>31</v>
      </c>
      <c r="O3301">
        <v>230618.03</v>
      </c>
      <c r="P3301" t="s">
        <v>22</v>
      </c>
    </row>
    <row r="3302" spans="1:16" x14ac:dyDescent="0.35">
      <c r="A3302" t="s">
        <v>23</v>
      </c>
      <c r="B3302">
        <v>5.89</v>
      </c>
      <c r="C3302">
        <f>RawData[[#This Row],[Price (INR)]]-RawData[[#This Row],[Resale Price (INR)]]</f>
        <v>67812.95</v>
      </c>
      <c r="D3302" t="s">
        <v>52</v>
      </c>
      <c r="E3302" t="s">
        <v>69</v>
      </c>
      <c r="F3302">
        <v>197267</v>
      </c>
      <c r="G3302">
        <v>2023</v>
      </c>
      <c r="H3302">
        <v>498</v>
      </c>
      <c r="I3302" t="s">
        <v>26</v>
      </c>
      <c r="J3302">
        <v>61.92</v>
      </c>
      <c r="K3302" t="s">
        <v>19</v>
      </c>
      <c r="L3302">
        <v>2024</v>
      </c>
      <c r="M3302" t="s">
        <v>20</v>
      </c>
      <c r="N3302" t="s">
        <v>31</v>
      </c>
      <c r="O3302">
        <v>129454.05</v>
      </c>
      <c r="P3302" t="s">
        <v>50</v>
      </c>
    </row>
    <row r="3303" spans="1:16" x14ac:dyDescent="0.35">
      <c r="A3303" t="s">
        <v>48</v>
      </c>
      <c r="B3303">
        <v>21.26</v>
      </c>
      <c r="C3303">
        <f>RawData[[#This Row],[Price (INR)]]-RawData[[#This Row],[Resale Price (INR)]]</f>
        <v>22473.53</v>
      </c>
      <c r="D3303" t="s">
        <v>16</v>
      </c>
      <c r="E3303" t="s">
        <v>87</v>
      </c>
      <c r="F3303">
        <v>104127</v>
      </c>
      <c r="G3303">
        <v>2016</v>
      </c>
      <c r="H3303">
        <v>935</v>
      </c>
      <c r="I3303" t="s">
        <v>34</v>
      </c>
      <c r="J3303">
        <v>40.15</v>
      </c>
      <c r="K3303" t="s">
        <v>42</v>
      </c>
      <c r="L3303">
        <v>2016</v>
      </c>
      <c r="M3303" t="s">
        <v>38</v>
      </c>
      <c r="N3303" t="s">
        <v>21</v>
      </c>
      <c r="O3303">
        <v>81653.47</v>
      </c>
      <c r="P3303" t="s">
        <v>22</v>
      </c>
    </row>
    <row r="3304" spans="1:16" x14ac:dyDescent="0.35">
      <c r="A3304" t="s">
        <v>39</v>
      </c>
      <c r="B3304">
        <v>27.34</v>
      </c>
      <c r="C3304">
        <f>RawData[[#This Row],[Price (INR)]]-RawData[[#This Row],[Resale Price (INR)]]</f>
        <v>76209.669999999984</v>
      </c>
      <c r="D3304" t="s">
        <v>24</v>
      </c>
      <c r="E3304" t="s">
        <v>67</v>
      </c>
      <c r="F3304">
        <v>357503</v>
      </c>
      <c r="G3304">
        <v>2024</v>
      </c>
      <c r="H3304">
        <v>786</v>
      </c>
      <c r="I3304" t="s">
        <v>34</v>
      </c>
      <c r="J3304">
        <v>48.42</v>
      </c>
      <c r="K3304" t="s">
        <v>27</v>
      </c>
      <c r="L3304">
        <v>2024</v>
      </c>
      <c r="M3304" t="s">
        <v>44</v>
      </c>
      <c r="N3304" t="s">
        <v>21</v>
      </c>
      <c r="O3304">
        <v>281293.33</v>
      </c>
      <c r="P3304" t="s">
        <v>45</v>
      </c>
    </row>
    <row r="3305" spans="1:16" x14ac:dyDescent="0.35">
      <c r="A3305" t="s">
        <v>39</v>
      </c>
      <c r="B3305">
        <v>31.24</v>
      </c>
      <c r="C3305">
        <f>RawData[[#This Row],[Price (INR)]]-RawData[[#This Row],[Resale Price (INR)]]</f>
        <v>102965.69</v>
      </c>
      <c r="D3305" t="s">
        <v>32</v>
      </c>
      <c r="E3305" t="s">
        <v>33</v>
      </c>
      <c r="F3305">
        <v>217996</v>
      </c>
      <c r="G3305">
        <v>2023</v>
      </c>
      <c r="H3305">
        <v>964</v>
      </c>
      <c r="I3305" t="s">
        <v>34</v>
      </c>
      <c r="J3305">
        <v>32.369999999999997</v>
      </c>
      <c r="K3305" t="s">
        <v>19</v>
      </c>
      <c r="L3305">
        <v>2023</v>
      </c>
      <c r="M3305" t="s">
        <v>44</v>
      </c>
      <c r="N3305" t="s">
        <v>31</v>
      </c>
      <c r="O3305">
        <v>115030.31</v>
      </c>
      <c r="P3305" t="s">
        <v>35</v>
      </c>
    </row>
    <row r="3306" spans="1:16" x14ac:dyDescent="0.35">
      <c r="A3306" t="s">
        <v>59</v>
      </c>
      <c r="B3306">
        <v>72.209999999999994</v>
      </c>
      <c r="C3306">
        <f>RawData[[#This Row],[Price (INR)]]-RawData[[#This Row],[Resale Price (INR)]]</f>
        <v>137164.15</v>
      </c>
      <c r="D3306" t="s">
        <v>52</v>
      </c>
      <c r="E3306" t="s">
        <v>81</v>
      </c>
      <c r="F3306">
        <v>257608</v>
      </c>
      <c r="G3306">
        <v>2019</v>
      </c>
      <c r="H3306">
        <v>344</v>
      </c>
      <c r="I3306" t="s">
        <v>26</v>
      </c>
      <c r="J3306">
        <v>71.790000000000006</v>
      </c>
      <c r="K3306" t="s">
        <v>27</v>
      </c>
      <c r="L3306">
        <v>2023</v>
      </c>
      <c r="M3306" t="s">
        <v>38</v>
      </c>
      <c r="N3306" t="s">
        <v>21</v>
      </c>
      <c r="O3306">
        <v>120443.85</v>
      </c>
      <c r="P3306" t="s">
        <v>45</v>
      </c>
    </row>
    <row r="3307" spans="1:16" x14ac:dyDescent="0.35">
      <c r="A3307" t="s">
        <v>46</v>
      </c>
      <c r="B3307">
        <v>29.06</v>
      </c>
      <c r="C3307">
        <f>RawData[[#This Row],[Price (INR)]]-RawData[[#This Row],[Resale Price (INR)]]</f>
        <v>73886.17</v>
      </c>
      <c r="D3307" t="s">
        <v>36</v>
      </c>
      <c r="E3307" t="s">
        <v>70</v>
      </c>
      <c r="F3307">
        <v>134632</v>
      </c>
      <c r="G3307">
        <v>2019</v>
      </c>
      <c r="H3307">
        <v>541</v>
      </c>
      <c r="I3307" t="s">
        <v>26</v>
      </c>
      <c r="J3307">
        <v>86.37</v>
      </c>
      <c r="K3307" t="s">
        <v>42</v>
      </c>
      <c r="L3307">
        <v>2019</v>
      </c>
      <c r="M3307" t="s">
        <v>38</v>
      </c>
      <c r="N3307" t="s">
        <v>31</v>
      </c>
      <c r="O3307">
        <v>60745.83</v>
      </c>
      <c r="P3307" t="s">
        <v>22</v>
      </c>
    </row>
    <row r="3308" spans="1:16" x14ac:dyDescent="0.35">
      <c r="A3308" t="s">
        <v>39</v>
      </c>
      <c r="B3308">
        <v>45.6</v>
      </c>
      <c r="C3308">
        <f>RawData[[#This Row],[Price (INR)]]-RawData[[#This Row],[Resale Price (INR)]]</f>
        <v>69261.09</v>
      </c>
      <c r="D3308" t="s">
        <v>36</v>
      </c>
      <c r="E3308" t="s">
        <v>63</v>
      </c>
      <c r="F3308">
        <v>207611</v>
      </c>
      <c r="G3308">
        <v>2019</v>
      </c>
      <c r="H3308">
        <v>862</v>
      </c>
      <c r="I3308" t="s">
        <v>18</v>
      </c>
      <c r="J3308">
        <v>94.9</v>
      </c>
      <c r="K3308" t="s">
        <v>27</v>
      </c>
      <c r="L3308">
        <v>2019</v>
      </c>
      <c r="M3308" t="s">
        <v>20</v>
      </c>
      <c r="N3308" t="s">
        <v>21</v>
      </c>
      <c r="O3308">
        <v>138349.91</v>
      </c>
      <c r="P3308" t="s">
        <v>50</v>
      </c>
    </row>
    <row r="3309" spans="1:16" x14ac:dyDescent="0.35">
      <c r="A3309" t="s">
        <v>39</v>
      </c>
      <c r="B3309">
        <v>51.37</v>
      </c>
      <c r="C3309">
        <f>RawData[[#This Row],[Price (INR)]]-RawData[[#This Row],[Resale Price (INR)]]</f>
        <v>43995.130000000005</v>
      </c>
      <c r="D3309" t="s">
        <v>32</v>
      </c>
      <c r="E3309" t="s">
        <v>80</v>
      </c>
      <c r="F3309">
        <v>137479</v>
      </c>
      <c r="G3309">
        <v>2022</v>
      </c>
      <c r="H3309">
        <v>243</v>
      </c>
      <c r="I3309" t="s">
        <v>34</v>
      </c>
      <c r="J3309">
        <v>30.96</v>
      </c>
      <c r="K3309" t="s">
        <v>19</v>
      </c>
      <c r="L3309">
        <v>2024</v>
      </c>
      <c r="M3309" t="s">
        <v>38</v>
      </c>
      <c r="N3309" t="s">
        <v>31</v>
      </c>
      <c r="O3309">
        <v>93483.87</v>
      </c>
      <c r="P3309" t="s">
        <v>22</v>
      </c>
    </row>
    <row r="3310" spans="1:16" x14ac:dyDescent="0.35">
      <c r="A3310" t="s">
        <v>39</v>
      </c>
      <c r="B3310">
        <v>67.430000000000007</v>
      </c>
      <c r="C3310">
        <f>RawData[[#This Row],[Price (INR)]]-RawData[[#This Row],[Resale Price (INR)]]</f>
        <v>37229.68</v>
      </c>
      <c r="D3310" t="s">
        <v>32</v>
      </c>
      <c r="E3310" t="s">
        <v>33</v>
      </c>
      <c r="F3310">
        <v>66390</v>
      </c>
      <c r="G3310">
        <v>2022</v>
      </c>
      <c r="H3310">
        <v>762</v>
      </c>
      <c r="I3310" t="s">
        <v>26</v>
      </c>
      <c r="J3310">
        <v>62.3</v>
      </c>
      <c r="K3310" t="s">
        <v>42</v>
      </c>
      <c r="L3310">
        <v>2022</v>
      </c>
      <c r="M3310" t="s">
        <v>44</v>
      </c>
      <c r="N3310" t="s">
        <v>31</v>
      </c>
      <c r="O3310">
        <v>29160.32</v>
      </c>
      <c r="P3310" t="s">
        <v>50</v>
      </c>
    </row>
    <row r="3311" spans="1:16" x14ac:dyDescent="0.35">
      <c r="A3311" t="s">
        <v>15</v>
      </c>
      <c r="B3311">
        <v>32.659999999999997</v>
      </c>
      <c r="C3311">
        <f>RawData[[#This Row],[Price (INR)]]-RawData[[#This Row],[Resale Price (INR)]]</f>
        <v>72298.609999999986</v>
      </c>
      <c r="D3311" t="s">
        <v>40</v>
      </c>
      <c r="E3311" t="s">
        <v>58</v>
      </c>
      <c r="F3311">
        <v>352433</v>
      </c>
      <c r="G3311">
        <v>2022</v>
      </c>
      <c r="H3311">
        <v>900</v>
      </c>
      <c r="I3311" t="s">
        <v>18</v>
      </c>
      <c r="J3311">
        <v>71.3</v>
      </c>
      <c r="K3311" t="s">
        <v>42</v>
      </c>
      <c r="L3311">
        <v>2022</v>
      </c>
      <c r="M3311" t="s">
        <v>38</v>
      </c>
      <c r="N3311" t="s">
        <v>31</v>
      </c>
      <c r="O3311">
        <v>280134.39</v>
      </c>
      <c r="P3311" t="s">
        <v>22</v>
      </c>
    </row>
    <row r="3312" spans="1:16" x14ac:dyDescent="0.35">
      <c r="A3312" t="s">
        <v>48</v>
      </c>
      <c r="B3312">
        <v>37.01</v>
      </c>
      <c r="C3312">
        <f>RawData[[#This Row],[Price (INR)]]-RawData[[#This Row],[Resale Price (INR)]]</f>
        <v>169194.53</v>
      </c>
      <c r="D3312" t="s">
        <v>32</v>
      </c>
      <c r="E3312" t="s">
        <v>60</v>
      </c>
      <c r="F3312">
        <v>367379</v>
      </c>
      <c r="G3312">
        <v>2021</v>
      </c>
      <c r="H3312">
        <v>312</v>
      </c>
      <c r="I3312" t="s">
        <v>18</v>
      </c>
      <c r="J3312">
        <v>88.1</v>
      </c>
      <c r="K3312" t="s">
        <v>27</v>
      </c>
      <c r="L3312">
        <v>2022</v>
      </c>
      <c r="M3312" t="s">
        <v>20</v>
      </c>
      <c r="N3312" t="s">
        <v>31</v>
      </c>
      <c r="O3312">
        <v>198184.47</v>
      </c>
      <c r="P3312" t="s">
        <v>50</v>
      </c>
    </row>
    <row r="3313" spans="1:16" x14ac:dyDescent="0.35">
      <c r="A3313" t="s">
        <v>48</v>
      </c>
      <c r="B3313">
        <v>5.36</v>
      </c>
      <c r="C3313">
        <f>RawData[[#This Row],[Price (INR)]]-RawData[[#This Row],[Resale Price (INR)]]</f>
        <v>34115.93</v>
      </c>
      <c r="D3313" t="s">
        <v>36</v>
      </c>
      <c r="E3313" t="s">
        <v>66</v>
      </c>
      <c r="F3313">
        <v>99549</v>
      </c>
      <c r="G3313">
        <v>2024</v>
      </c>
      <c r="H3313">
        <v>658</v>
      </c>
      <c r="I3313" t="s">
        <v>26</v>
      </c>
      <c r="J3313">
        <v>64.19</v>
      </c>
      <c r="K3313" t="s">
        <v>19</v>
      </c>
      <c r="L3313">
        <v>2024</v>
      </c>
      <c r="M3313" t="s">
        <v>38</v>
      </c>
      <c r="N3313" t="s">
        <v>21</v>
      </c>
      <c r="O3313">
        <v>65433.07</v>
      </c>
      <c r="P3313" t="s">
        <v>22</v>
      </c>
    </row>
    <row r="3314" spans="1:16" x14ac:dyDescent="0.35">
      <c r="A3314" t="s">
        <v>55</v>
      </c>
      <c r="B3314">
        <v>72.45</v>
      </c>
      <c r="C3314">
        <f>RawData[[#This Row],[Price (INR)]]-RawData[[#This Row],[Resale Price (INR)]]</f>
        <v>22569.440000000002</v>
      </c>
      <c r="D3314" t="s">
        <v>64</v>
      </c>
      <c r="E3314" t="s">
        <v>76</v>
      </c>
      <c r="F3314">
        <v>61115</v>
      </c>
      <c r="G3314">
        <v>2023</v>
      </c>
      <c r="H3314">
        <v>940</v>
      </c>
      <c r="I3314" t="s">
        <v>26</v>
      </c>
      <c r="J3314">
        <v>70.900000000000006</v>
      </c>
      <c r="K3314" t="s">
        <v>42</v>
      </c>
      <c r="L3314">
        <v>2023</v>
      </c>
      <c r="M3314" t="s">
        <v>44</v>
      </c>
      <c r="N3314" t="s">
        <v>31</v>
      </c>
      <c r="O3314">
        <v>38545.56</v>
      </c>
      <c r="P3314" t="s">
        <v>35</v>
      </c>
    </row>
    <row r="3315" spans="1:16" x14ac:dyDescent="0.35">
      <c r="A3315" t="s">
        <v>55</v>
      </c>
      <c r="B3315">
        <v>58.73</v>
      </c>
      <c r="C3315">
        <f>RawData[[#This Row],[Price (INR)]]-RawData[[#This Row],[Resale Price (INR)]]</f>
        <v>63638.619999999995</v>
      </c>
      <c r="D3315" t="s">
        <v>52</v>
      </c>
      <c r="E3315" t="s">
        <v>69</v>
      </c>
      <c r="F3315">
        <v>254662</v>
      </c>
      <c r="G3315">
        <v>2022</v>
      </c>
      <c r="H3315">
        <v>406</v>
      </c>
      <c r="I3315" t="s">
        <v>26</v>
      </c>
      <c r="J3315">
        <v>89.45</v>
      </c>
      <c r="K3315" t="s">
        <v>19</v>
      </c>
      <c r="L3315">
        <v>2022</v>
      </c>
      <c r="M3315" t="s">
        <v>44</v>
      </c>
      <c r="N3315" t="s">
        <v>21</v>
      </c>
      <c r="O3315">
        <v>191023.38</v>
      </c>
      <c r="P3315" t="s">
        <v>22</v>
      </c>
    </row>
    <row r="3316" spans="1:16" x14ac:dyDescent="0.35">
      <c r="A3316" t="s">
        <v>28</v>
      </c>
      <c r="B3316">
        <v>23.74</v>
      </c>
      <c r="C3316">
        <f>RawData[[#This Row],[Price (INR)]]-RawData[[#This Row],[Resale Price (INR)]]</f>
        <v>63329.03</v>
      </c>
      <c r="D3316" t="s">
        <v>40</v>
      </c>
      <c r="E3316" t="s">
        <v>62</v>
      </c>
      <c r="F3316">
        <v>172916</v>
      </c>
      <c r="G3316">
        <v>2021</v>
      </c>
      <c r="H3316">
        <v>172</v>
      </c>
      <c r="I3316" t="s">
        <v>26</v>
      </c>
      <c r="J3316">
        <v>95.74</v>
      </c>
      <c r="K3316" t="s">
        <v>19</v>
      </c>
      <c r="L3316">
        <v>2023</v>
      </c>
      <c r="M3316" t="s">
        <v>44</v>
      </c>
      <c r="N3316" t="s">
        <v>21</v>
      </c>
      <c r="O3316">
        <v>109586.97</v>
      </c>
      <c r="P3316" t="s">
        <v>45</v>
      </c>
    </row>
    <row r="3317" spans="1:16" x14ac:dyDescent="0.35">
      <c r="A3317" t="s">
        <v>55</v>
      </c>
      <c r="B3317">
        <v>57.81</v>
      </c>
      <c r="C3317">
        <f>RawData[[#This Row],[Price (INR)]]-RawData[[#This Row],[Resale Price (INR)]]</f>
        <v>199535.41</v>
      </c>
      <c r="D3317" t="s">
        <v>29</v>
      </c>
      <c r="E3317" t="s">
        <v>82</v>
      </c>
      <c r="F3317">
        <v>375694</v>
      </c>
      <c r="G3317">
        <v>2016</v>
      </c>
      <c r="H3317">
        <v>566</v>
      </c>
      <c r="I3317" t="s">
        <v>18</v>
      </c>
      <c r="J3317">
        <v>90.63</v>
      </c>
      <c r="K3317" t="s">
        <v>19</v>
      </c>
      <c r="L3317">
        <v>2016</v>
      </c>
      <c r="M3317" t="s">
        <v>20</v>
      </c>
      <c r="N3317" t="s">
        <v>21</v>
      </c>
      <c r="O3317">
        <v>176158.59</v>
      </c>
      <c r="P3317" t="s">
        <v>22</v>
      </c>
    </row>
    <row r="3318" spans="1:16" x14ac:dyDescent="0.35">
      <c r="A3318" t="s">
        <v>15</v>
      </c>
      <c r="B3318">
        <v>35.78</v>
      </c>
      <c r="C3318">
        <f>RawData[[#This Row],[Price (INR)]]-RawData[[#This Row],[Resale Price (INR)]]</f>
        <v>36246.429999999993</v>
      </c>
      <c r="D3318" t="s">
        <v>64</v>
      </c>
      <c r="E3318" t="s">
        <v>84</v>
      </c>
      <c r="F3318">
        <v>141601</v>
      </c>
      <c r="G3318">
        <v>2017</v>
      </c>
      <c r="H3318">
        <v>621</v>
      </c>
      <c r="I3318" t="s">
        <v>34</v>
      </c>
      <c r="J3318">
        <v>51.82</v>
      </c>
      <c r="K3318" t="s">
        <v>27</v>
      </c>
      <c r="L3318">
        <v>2022</v>
      </c>
      <c r="M3318" t="s">
        <v>44</v>
      </c>
      <c r="N3318" t="s">
        <v>21</v>
      </c>
      <c r="O3318">
        <v>105354.57</v>
      </c>
      <c r="P3318" t="s">
        <v>35</v>
      </c>
    </row>
    <row r="3319" spans="1:16" x14ac:dyDescent="0.35">
      <c r="A3319" t="s">
        <v>23</v>
      </c>
      <c r="B3319">
        <v>66.13</v>
      </c>
      <c r="C3319">
        <f>RawData[[#This Row],[Price (INR)]]-RawData[[#This Row],[Resale Price (INR)]]</f>
        <v>101723.98999999999</v>
      </c>
      <c r="D3319" t="s">
        <v>32</v>
      </c>
      <c r="E3319" t="s">
        <v>80</v>
      </c>
      <c r="F3319">
        <v>255349</v>
      </c>
      <c r="G3319">
        <v>2021</v>
      </c>
      <c r="H3319">
        <v>361</v>
      </c>
      <c r="I3319" t="s">
        <v>26</v>
      </c>
      <c r="J3319">
        <v>92.82</v>
      </c>
      <c r="K3319" t="s">
        <v>42</v>
      </c>
      <c r="L3319">
        <v>2021</v>
      </c>
      <c r="M3319" t="s">
        <v>44</v>
      </c>
      <c r="N3319" t="s">
        <v>21</v>
      </c>
      <c r="O3319">
        <v>153625.01</v>
      </c>
      <c r="P3319" t="s">
        <v>45</v>
      </c>
    </row>
    <row r="3320" spans="1:16" x14ac:dyDescent="0.35">
      <c r="A3320" t="s">
        <v>23</v>
      </c>
      <c r="B3320">
        <v>60.35</v>
      </c>
      <c r="C3320">
        <f>RawData[[#This Row],[Price (INR)]]-RawData[[#This Row],[Resale Price (INR)]]</f>
        <v>36710.490000000005</v>
      </c>
      <c r="D3320" t="s">
        <v>64</v>
      </c>
      <c r="E3320" t="s">
        <v>65</v>
      </c>
      <c r="F3320">
        <v>65885</v>
      </c>
      <c r="G3320">
        <v>2022</v>
      </c>
      <c r="H3320">
        <v>759</v>
      </c>
      <c r="I3320" t="s">
        <v>26</v>
      </c>
      <c r="J3320">
        <v>72.819999999999993</v>
      </c>
      <c r="K3320" t="s">
        <v>27</v>
      </c>
      <c r="L3320">
        <v>2023</v>
      </c>
      <c r="M3320" t="s">
        <v>44</v>
      </c>
      <c r="N3320" t="s">
        <v>21</v>
      </c>
      <c r="O3320">
        <v>29174.51</v>
      </c>
      <c r="P3320" t="s">
        <v>22</v>
      </c>
    </row>
    <row r="3321" spans="1:16" x14ac:dyDescent="0.35">
      <c r="A3321" t="s">
        <v>59</v>
      </c>
      <c r="B3321">
        <v>35.53</v>
      </c>
      <c r="C3321">
        <f>RawData[[#This Row],[Price (INR)]]-RawData[[#This Row],[Resale Price (INR)]]</f>
        <v>96598.29</v>
      </c>
      <c r="D3321" t="s">
        <v>29</v>
      </c>
      <c r="E3321" t="s">
        <v>82</v>
      </c>
      <c r="F3321">
        <v>190997</v>
      </c>
      <c r="G3321">
        <v>2023</v>
      </c>
      <c r="H3321">
        <v>437</v>
      </c>
      <c r="I3321" t="s">
        <v>34</v>
      </c>
      <c r="J3321">
        <v>45.22</v>
      </c>
      <c r="K3321" t="s">
        <v>19</v>
      </c>
      <c r="L3321">
        <v>2023</v>
      </c>
      <c r="M3321" t="s">
        <v>38</v>
      </c>
      <c r="N3321" t="s">
        <v>21</v>
      </c>
      <c r="O3321">
        <v>94398.71</v>
      </c>
      <c r="P3321" t="s">
        <v>45</v>
      </c>
    </row>
    <row r="3322" spans="1:16" x14ac:dyDescent="0.35">
      <c r="A3322" t="s">
        <v>15</v>
      </c>
      <c r="B3322">
        <v>76.209999999999994</v>
      </c>
      <c r="C3322">
        <f>RawData[[#This Row],[Price (INR)]]-RawData[[#This Row],[Resale Price (INR)]]</f>
        <v>36254.39</v>
      </c>
      <c r="D3322" t="s">
        <v>29</v>
      </c>
      <c r="E3322" t="s">
        <v>30</v>
      </c>
      <c r="F3322">
        <v>87270</v>
      </c>
      <c r="G3322">
        <v>2016</v>
      </c>
      <c r="H3322">
        <v>738</v>
      </c>
      <c r="I3322" t="s">
        <v>26</v>
      </c>
      <c r="J3322">
        <v>89.16</v>
      </c>
      <c r="K3322" t="s">
        <v>19</v>
      </c>
      <c r="L3322">
        <v>2017</v>
      </c>
      <c r="M3322" t="s">
        <v>44</v>
      </c>
      <c r="N3322" t="s">
        <v>21</v>
      </c>
      <c r="O3322">
        <v>51015.61</v>
      </c>
      <c r="P3322" t="s">
        <v>35</v>
      </c>
    </row>
    <row r="3323" spans="1:16" x14ac:dyDescent="0.35">
      <c r="A3323" t="s">
        <v>48</v>
      </c>
      <c r="B3323">
        <v>75.31</v>
      </c>
      <c r="C3323">
        <f>RawData[[#This Row],[Price (INR)]]-RawData[[#This Row],[Resale Price (INR)]]</f>
        <v>135960.32000000001</v>
      </c>
      <c r="D3323" t="s">
        <v>32</v>
      </c>
      <c r="E3323" t="s">
        <v>80</v>
      </c>
      <c r="F3323">
        <v>250345</v>
      </c>
      <c r="G3323">
        <v>2017</v>
      </c>
      <c r="H3323">
        <v>895</v>
      </c>
      <c r="I3323" t="s">
        <v>18</v>
      </c>
      <c r="J3323">
        <v>91.71</v>
      </c>
      <c r="K3323" t="s">
        <v>42</v>
      </c>
      <c r="L3323">
        <v>2017</v>
      </c>
      <c r="M3323" t="s">
        <v>44</v>
      </c>
      <c r="N3323" t="s">
        <v>31</v>
      </c>
      <c r="O3323">
        <v>114384.68</v>
      </c>
      <c r="P3323" t="s">
        <v>22</v>
      </c>
    </row>
    <row r="3324" spans="1:16" x14ac:dyDescent="0.35">
      <c r="A3324" t="s">
        <v>61</v>
      </c>
      <c r="B3324">
        <v>69.3</v>
      </c>
      <c r="C3324">
        <f>RawData[[#This Row],[Price (INR)]]-RawData[[#This Row],[Resale Price (INR)]]</f>
        <v>88424.36</v>
      </c>
      <c r="D3324" t="s">
        <v>36</v>
      </c>
      <c r="E3324" t="s">
        <v>70</v>
      </c>
      <c r="F3324">
        <v>179072</v>
      </c>
      <c r="G3324">
        <v>2021</v>
      </c>
      <c r="H3324">
        <v>770</v>
      </c>
      <c r="I3324" t="s">
        <v>26</v>
      </c>
      <c r="J3324">
        <v>72.14</v>
      </c>
      <c r="K3324" t="s">
        <v>42</v>
      </c>
      <c r="L3324">
        <v>2021</v>
      </c>
      <c r="M3324" t="s">
        <v>38</v>
      </c>
      <c r="N3324" t="s">
        <v>21</v>
      </c>
      <c r="O3324">
        <v>90647.64</v>
      </c>
      <c r="P3324" t="s">
        <v>50</v>
      </c>
    </row>
    <row r="3325" spans="1:16" x14ac:dyDescent="0.35">
      <c r="A3325" t="s">
        <v>46</v>
      </c>
      <c r="B3325">
        <v>35.630000000000003</v>
      </c>
      <c r="C3325">
        <f>RawData[[#This Row],[Price (INR)]]-RawData[[#This Row],[Resale Price (INR)]]</f>
        <v>107498.82</v>
      </c>
      <c r="D3325" t="s">
        <v>40</v>
      </c>
      <c r="E3325" t="s">
        <v>58</v>
      </c>
      <c r="F3325">
        <v>325033</v>
      </c>
      <c r="G3325">
        <v>2024</v>
      </c>
      <c r="H3325">
        <v>716</v>
      </c>
      <c r="I3325" t="s">
        <v>26</v>
      </c>
      <c r="J3325">
        <v>77.37</v>
      </c>
      <c r="K3325" t="s">
        <v>19</v>
      </c>
      <c r="L3325">
        <v>2024</v>
      </c>
      <c r="M3325" t="s">
        <v>20</v>
      </c>
      <c r="N3325" t="s">
        <v>31</v>
      </c>
      <c r="O3325">
        <v>217534.18</v>
      </c>
      <c r="P3325" t="s">
        <v>50</v>
      </c>
    </row>
    <row r="3326" spans="1:16" x14ac:dyDescent="0.35">
      <c r="A3326" t="s">
        <v>28</v>
      </c>
      <c r="B3326">
        <v>53.55</v>
      </c>
      <c r="C3326">
        <f>RawData[[#This Row],[Price (INR)]]-RawData[[#This Row],[Resale Price (INR)]]</f>
        <v>122569.98000000001</v>
      </c>
      <c r="D3326" t="s">
        <v>29</v>
      </c>
      <c r="E3326" t="s">
        <v>82</v>
      </c>
      <c r="F3326">
        <v>297216</v>
      </c>
      <c r="G3326">
        <v>2016</v>
      </c>
      <c r="H3326">
        <v>883</v>
      </c>
      <c r="I3326" t="s">
        <v>26</v>
      </c>
      <c r="J3326">
        <v>93.51</v>
      </c>
      <c r="K3326" t="s">
        <v>19</v>
      </c>
      <c r="L3326">
        <v>2023</v>
      </c>
      <c r="M3326" t="s">
        <v>20</v>
      </c>
      <c r="N3326" t="s">
        <v>21</v>
      </c>
      <c r="O3326">
        <v>174646.02</v>
      </c>
      <c r="P3326" t="s">
        <v>22</v>
      </c>
    </row>
    <row r="3327" spans="1:16" x14ac:dyDescent="0.35">
      <c r="A3327" t="s">
        <v>55</v>
      </c>
      <c r="B3327">
        <v>36.57</v>
      </c>
      <c r="C3327">
        <f>RawData[[#This Row],[Price (INR)]]-RawData[[#This Row],[Resale Price (INR)]]</f>
        <v>63786.450000000012</v>
      </c>
      <c r="D3327" t="s">
        <v>24</v>
      </c>
      <c r="E3327" t="s">
        <v>74</v>
      </c>
      <c r="F3327">
        <v>201485</v>
      </c>
      <c r="G3327">
        <v>2024</v>
      </c>
      <c r="H3327">
        <v>291</v>
      </c>
      <c r="I3327" t="s">
        <v>18</v>
      </c>
      <c r="J3327">
        <v>92.77</v>
      </c>
      <c r="K3327" t="s">
        <v>19</v>
      </c>
      <c r="L3327">
        <v>2024</v>
      </c>
      <c r="M3327" t="s">
        <v>20</v>
      </c>
      <c r="N3327" t="s">
        <v>21</v>
      </c>
      <c r="O3327">
        <v>137698.54999999999</v>
      </c>
      <c r="P3327" t="s">
        <v>35</v>
      </c>
    </row>
    <row r="3328" spans="1:16" x14ac:dyDescent="0.35">
      <c r="A3328" t="s">
        <v>59</v>
      </c>
      <c r="B3328">
        <v>16.510000000000002</v>
      </c>
      <c r="C3328">
        <f>RawData[[#This Row],[Price (INR)]]-RawData[[#This Row],[Resale Price (INR)]]</f>
        <v>151900.5</v>
      </c>
      <c r="D3328" t="s">
        <v>36</v>
      </c>
      <c r="E3328" t="s">
        <v>37</v>
      </c>
      <c r="F3328">
        <v>390436</v>
      </c>
      <c r="G3328">
        <v>2015</v>
      </c>
      <c r="H3328">
        <v>222</v>
      </c>
      <c r="I3328" t="s">
        <v>34</v>
      </c>
      <c r="J3328">
        <v>42.49</v>
      </c>
      <c r="K3328" t="s">
        <v>19</v>
      </c>
      <c r="L3328">
        <v>2022</v>
      </c>
      <c r="M3328" t="s">
        <v>44</v>
      </c>
      <c r="N3328" t="s">
        <v>31</v>
      </c>
      <c r="O3328">
        <v>238535.5</v>
      </c>
      <c r="P3328" t="s">
        <v>22</v>
      </c>
    </row>
    <row r="3329" spans="1:16" x14ac:dyDescent="0.35">
      <c r="A3329" t="s">
        <v>23</v>
      </c>
      <c r="B3329">
        <v>7.88</v>
      </c>
      <c r="C3329">
        <f>RawData[[#This Row],[Price (INR)]]-RawData[[#This Row],[Resale Price (INR)]]</f>
        <v>31797.98</v>
      </c>
      <c r="D3329" t="s">
        <v>64</v>
      </c>
      <c r="E3329" t="s">
        <v>76</v>
      </c>
      <c r="F3329">
        <v>56520</v>
      </c>
      <c r="G3329">
        <v>2015</v>
      </c>
      <c r="H3329">
        <v>557</v>
      </c>
      <c r="I3329" t="s">
        <v>26</v>
      </c>
      <c r="J3329">
        <v>86.95</v>
      </c>
      <c r="K3329" t="s">
        <v>27</v>
      </c>
      <c r="L3329">
        <v>2018</v>
      </c>
      <c r="M3329" t="s">
        <v>20</v>
      </c>
      <c r="N3329" t="s">
        <v>31</v>
      </c>
      <c r="O3329">
        <v>24722.02</v>
      </c>
      <c r="P3329" t="s">
        <v>22</v>
      </c>
    </row>
    <row r="3330" spans="1:16" x14ac:dyDescent="0.35">
      <c r="A3330" t="s">
        <v>55</v>
      </c>
      <c r="B3330">
        <v>72.069999999999993</v>
      </c>
      <c r="C3330">
        <f>RawData[[#This Row],[Price (INR)]]-RawData[[#This Row],[Resale Price (INR)]]</f>
        <v>101833.34</v>
      </c>
      <c r="D3330" t="s">
        <v>52</v>
      </c>
      <c r="E3330" t="s">
        <v>79</v>
      </c>
      <c r="F3330">
        <v>339745</v>
      </c>
      <c r="G3330">
        <v>2017</v>
      </c>
      <c r="H3330">
        <v>643</v>
      </c>
      <c r="I3330" t="s">
        <v>18</v>
      </c>
      <c r="J3330">
        <v>72.69</v>
      </c>
      <c r="K3330" t="s">
        <v>27</v>
      </c>
      <c r="L3330">
        <v>2017</v>
      </c>
      <c r="M3330" t="s">
        <v>44</v>
      </c>
      <c r="N3330" t="s">
        <v>31</v>
      </c>
      <c r="O3330">
        <v>237911.66</v>
      </c>
      <c r="P3330" t="s">
        <v>50</v>
      </c>
    </row>
    <row r="3331" spans="1:16" x14ac:dyDescent="0.35">
      <c r="A3331" t="s">
        <v>61</v>
      </c>
      <c r="B3331">
        <v>42.48</v>
      </c>
      <c r="C3331">
        <f>RawData[[#This Row],[Price (INR)]]-RawData[[#This Row],[Resale Price (INR)]]</f>
        <v>49661.75</v>
      </c>
      <c r="D3331" t="s">
        <v>16</v>
      </c>
      <c r="E3331" t="s">
        <v>83</v>
      </c>
      <c r="F3331">
        <v>138509</v>
      </c>
      <c r="G3331">
        <v>2017</v>
      </c>
      <c r="H3331">
        <v>470</v>
      </c>
      <c r="I3331" t="s">
        <v>26</v>
      </c>
      <c r="J3331">
        <v>90.3</v>
      </c>
      <c r="K3331" t="s">
        <v>19</v>
      </c>
      <c r="L3331">
        <v>2024</v>
      </c>
      <c r="M3331" t="s">
        <v>20</v>
      </c>
      <c r="N3331" t="s">
        <v>31</v>
      </c>
      <c r="O3331">
        <v>88847.25</v>
      </c>
      <c r="P3331" t="s">
        <v>45</v>
      </c>
    </row>
    <row r="3332" spans="1:16" x14ac:dyDescent="0.35">
      <c r="A3332" t="s">
        <v>23</v>
      </c>
      <c r="B3332">
        <v>19.329999999999998</v>
      </c>
      <c r="C3332">
        <f>RawData[[#This Row],[Price (INR)]]-RawData[[#This Row],[Resale Price (INR)]]</f>
        <v>193895.77</v>
      </c>
      <c r="D3332" t="s">
        <v>29</v>
      </c>
      <c r="E3332" t="s">
        <v>49</v>
      </c>
      <c r="F3332">
        <v>325441</v>
      </c>
      <c r="G3332">
        <v>2021</v>
      </c>
      <c r="H3332">
        <v>387</v>
      </c>
      <c r="I3332" t="s">
        <v>26</v>
      </c>
      <c r="J3332">
        <v>92.85</v>
      </c>
      <c r="K3332" t="s">
        <v>19</v>
      </c>
      <c r="L3332">
        <v>2022</v>
      </c>
      <c r="M3332" t="s">
        <v>38</v>
      </c>
      <c r="N3332" t="s">
        <v>31</v>
      </c>
      <c r="O3332">
        <v>131545.23000000001</v>
      </c>
      <c r="P3332" t="s">
        <v>35</v>
      </c>
    </row>
    <row r="3333" spans="1:16" x14ac:dyDescent="0.35">
      <c r="A3333" t="s">
        <v>55</v>
      </c>
      <c r="B3333">
        <v>55.82</v>
      </c>
      <c r="C3333">
        <f>RawData[[#This Row],[Price (INR)]]-RawData[[#This Row],[Resale Price (INR)]]</f>
        <v>150746.85</v>
      </c>
      <c r="D3333" t="s">
        <v>32</v>
      </c>
      <c r="E3333" t="s">
        <v>80</v>
      </c>
      <c r="F3333">
        <v>353184</v>
      </c>
      <c r="G3333">
        <v>2017</v>
      </c>
      <c r="H3333">
        <v>402</v>
      </c>
      <c r="I3333" t="s">
        <v>26</v>
      </c>
      <c r="J3333">
        <v>71.099999999999994</v>
      </c>
      <c r="K3333" t="s">
        <v>19</v>
      </c>
      <c r="L3333">
        <v>2021</v>
      </c>
      <c r="M3333" t="s">
        <v>38</v>
      </c>
      <c r="N3333" t="s">
        <v>31</v>
      </c>
      <c r="O3333">
        <v>202437.15</v>
      </c>
      <c r="P3333" t="s">
        <v>50</v>
      </c>
    </row>
    <row r="3334" spans="1:16" x14ac:dyDescent="0.35">
      <c r="A3334" t="s">
        <v>28</v>
      </c>
      <c r="B3334">
        <v>9.02</v>
      </c>
      <c r="C3334">
        <f>RawData[[#This Row],[Price (INR)]]-RawData[[#This Row],[Resale Price (INR)]]</f>
        <v>47779.850000000006</v>
      </c>
      <c r="D3334" t="s">
        <v>36</v>
      </c>
      <c r="E3334" t="s">
        <v>70</v>
      </c>
      <c r="F3334">
        <v>187893</v>
      </c>
      <c r="G3334">
        <v>2022</v>
      </c>
      <c r="H3334">
        <v>777</v>
      </c>
      <c r="I3334" t="s">
        <v>18</v>
      </c>
      <c r="J3334">
        <v>80.77</v>
      </c>
      <c r="K3334" t="s">
        <v>42</v>
      </c>
      <c r="L3334">
        <v>2022</v>
      </c>
      <c r="M3334" t="s">
        <v>38</v>
      </c>
      <c r="N3334" t="s">
        <v>31</v>
      </c>
      <c r="O3334">
        <v>140113.15</v>
      </c>
      <c r="P3334" t="s">
        <v>22</v>
      </c>
    </row>
    <row r="3335" spans="1:16" x14ac:dyDescent="0.35">
      <c r="A3335" t="s">
        <v>46</v>
      </c>
      <c r="B3335">
        <v>65.959999999999994</v>
      </c>
      <c r="C3335">
        <f>RawData[[#This Row],[Price (INR)]]-RawData[[#This Row],[Resale Price (INR)]]</f>
        <v>127845.31</v>
      </c>
      <c r="D3335" t="s">
        <v>36</v>
      </c>
      <c r="E3335" t="s">
        <v>63</v>
      </c>
      <c r="F3335">
        <v>380570</v>
      </c>
      <c r="G3335">
        <v>2024</v>
      </c>
      <c r="H3335">
        <v>106</v>
      </c>
      <c r="I3335" t="s">
        <v>34</v>
      </c>
      <c r="J3335">
        <v>31.37</v>
      </c>
      <c r="K3335" t="s">
        <v>19</v>
      </c>
      <c r="L3335">
        <v>2024</v>
      </c>
      <c r="M3335" t="s">
        <v>38</v>
      </c>
      <c r="N3335" t="s">
        <v>21</v>
      </c>
      <c r="O3335">
        <v>252724.69</v>
      </c>
      <c r="P3335" t="s">
        <v>45</v>
      </c>
    </row>
    <row r="3336" spans="1:16" x14ac:dyDescent="0.35">
      <c r="A3336" t="s">
        <v>54</v>
      </c>
      <c r="B3336">
        <v>22.89</v>
      </c>
      <c r="C3336">
        <f>RawData[[#This Row],[Price (INR)]]-RawData[[#This Row],[Resale Price (INR)]]</f>
        <v>20805.54</v>
      </c>
      <c r="D3336" t="s">
        <v>24</v>
      </c>
      <c r="E3336" t="s">
        <v>67</v>
      </c>
      <c r="F3336">
        <v>61067</v>
      </c>
      <c r="G3336">
        <v>2020</v>
      </c>
      <c r="H3336">
        <v>879</v>
      </c>
      <c r="I3336" t="s">
        <v>18</v>
      </c>
      <c r="J3336">
        <v>91.23</v>
      </c>
      <c r="K3336" t="s">
        <v>27</v>
      </c>
      <c r="L3336">
        <v>2023</v>
      </c>
      <c r="M3336" t="s">
        <v>44</v>
      </c>
      <c r="N3336" t="s">
        <v>31</v>
      </c>
      <c r="O3336">
        <v>40261.46</v>
      </c>
      <c r="P3336" t="s">
        <v>45</v>
      </c>
    </row>
    <row r="3337" spans="1:16" x14ac:dyDescent="0.35">
      <c r="A3337" t="s">
        <v>39</v>
      </c>
      <c r="B3337">
        <v>13.39</v>
      </c>
      <c r="C3337">
        <f>RawData[[#This Row],[Price (INR)]]-RawData[[#This Row],[Resale Price (INR)]]</f>
        <v>64320.950000000012</v>
      </c>
      <c r="D3337" t="s">
        <v>24</v>
      </c>
      <c r="E3337" t="s">
        <v>74</v>
      </c>
      <c r="F3337">
        <v>278790</v>
      </c>
      <c r="G3337">
        <v>2017</v>
      </c>
      <c r="H3337">
        <v>960</v>
      </c>
      <c r="I3337" t="s">
        <v>18</v>
      </c>
      <c r="J3337">
        <v>84.35</v>
      </c>
      <c r="K3337" t="s">
        <v>19</v>
      </c>
      <c r="L3337">
        <v>2021</v>
      </c>
      <c r="M3337" t="s">
        <v>38</v>
      </c>
      <c r="N3337" t="s">
        <v>31</v>
      </c>
      <c r="O3337">
        <v>214469.05</v>
      </c>
      <c r="P3337" t="s">
        <v>22</v>
      </c>
    </row>
    <row r="3338" spans="1:16" x14ac:dyDescent="0.35">
      <c r="A3338" t="s">
        <v>48</v>
      </c>
      <c r="B3338">
        <v>24.45</v>
      </c>
      <c r="C3338">
        <f>RawData[[#This Row],[Price (INR)]]-RawData[[#This Row],[Resale Price (INR)]]</f>
        <v>32391.020000000004</v>
      </c>
      <c r="D3338" t="s">
        <v>32</v>
      </c>
      <c r="E3338" t="s">
        <v>60</v>
      </c>
      <c r="F3338">
        <v>155044</v>
      </c>
      <c r="G3338">
        <v>2022</v>
      </c>
      <c r="H3338">
        <v>285</v>
      </c>
      <c r="I3338" t="s">
        <v>34</v>
      </c>
      <c r="J3338">
        <v>42.58</v>
      </c>
      <c r="K3338" t="s">
        <v>19</v>
      </c>
      <c r="L3338">
        <v>2024</v>
      </c>
      <c r="M3338" t="s">
        <v>44</v>
      </c>
      <c r="N3338" t="s">
        <v>31</v>
      </c>
      <c r="O3338">
        <v>122652.98</v>
      </c>
      <c r="P3338" t="s">
        <v>50</v>
      </c>
    </row>
    <row r="3339" spans="1:16" x14ac:dyDescent="0.35">
      <c r="A3339" t="s">
        <v>46</v>
      </c>
      <c r="B3339">
        <v>60.75</v>
      </c>
      <c r="C3339">
        <f>RawData[[#This Row],[Price (INR)]]-RawData[[#This Row],[Resale Price (INR)]]</f>
        <v>82274.049999999988</v>
      </c>
      <c r="D3339" t="s">
        <v>52</v>
      </c>
      <c r="E3339" t="s">
        <v>79</v>
      </c>
      <c r="F3339">
        <v>378387</v>
      </c>
      <c r="G3339">
        <v>2015</v>
      </c>
      <c r="H3339">
        <v>639</v>
      </c>
      <c r="I3339" t="s">
        <v>34</v>
      </c>
      <c r="J3339">
        <v>46.73</v>
      </c>
      <c r="K3339" t="s">
        <v>27</v>
      </c>
      <c r="L3339">
        <v>2015</v>
      </c>
      <c r="M3339" t="s">
        <v>38</v>
      </c>
      <c r="N3339" t="s">
        <v>31</v>
      </c>
      <c r="O3339">
        <v>296112.95</v>
      </c>
      <c r="P3339" t="s">
        <v>22</v>
      </c>
    </row>
    <row r="3340" spans="1:16" x14ac:dyDescent="0.35">
      <c r="A3340" t="s">
        <v>61</v>
      </c>
      <c r="B3340">
        <v>74.83</v>
      </c>
      <c r="C3340">
        <f>RawData[[#This Row],[Price (INR)]]-RawData[[#This Row],[Resale Price (INR)]]</f>
        <v>71238</v>
      </c>
      <c r="D3340" t="s">
        <v>36</v>
      </c>
      <c r="E3340" t="s">
        <v>70</v>
      </c>
      <c r="F3340">
        <v>150587</v>
      </c>
      <c r="G3340">
        <v>2017</v>
      </c>
      <c r="H3340">
        <v>167</v>
      </c>
      <c r="I3340" t="s">
        <v>34</v>
      </c>
      <c r="J3340">
        <v>30.58</v>
      </c>
      <c r="K3340" t="s">
        <v>19</v>
      </c>
      <c r="L3340">
        <v>2024</v>
      </c>
      <c r="M3340" t="s">
        <v>38</v>
      </c>
      <c r="N3340" t="s">
        <v>31</v>
      </c>
      <c r="O3340">
        <v>79349</v>
      </c>
      <c r="P3340" t="s">
        <v>22</v>
      </c>
    </row>
    <row r="3341" spans="1:16" x14ac:dyDescent="0.35">
      <c r="A3341" t="s">
        <v>28</v>
      </c>
      <c r="B3341">
        <v>20.79</v>
      </c>
      <c r="C3341">
        <f>RawData[[#This Row],[Price (INR)]]-RawData[[#This Row],[Resale Price (INR)]]</f>
        <v>45604.92</v>
      </c>
      <c r="D3341" t="s">
        <v>36</v>
      </c>
      <c r="E3341" t="s">
        <v>63</v>
      </c>
      <c r="F3341">
        <v>117741</v>
      </c>
      <c r="G3341">
        <v>2022</v>
      </c>
      <c r="H3341">
        <v>577</v>
      </c>
      <c r="I3341" t="s">
        <v>18</v>
      </c>
      <c r="J3341">
        <v>84.8</v>
      </c>
      <c r="K3341" t="s">
        <v>19</v>
      </c>
      <c r="L3341">
        <v>2024</v>
      </c>
      <c r="M3341" t="s">
        <v>44</v>
      </c>
      <c r="N3341" t="s">
        <v>21</v>
      </c>
      <c r="O3341">
        <v>72136.08</v>
      </c>
      <c r="P3341" t="s">
        <v>22</v>
      </c>
    </row>
    <row r="3342" spans="1:16" x14ac:dyDescent="0.35">
      <c r="A3342" t="s">
        <v>59</v>
      </c>
      <c r="B3342">
        <v>35.369999999999997</v>
      </c>
      <c r="C3342">
        <f>RawData[[#This Row],[Price (INR)]]-RawData[[#This Row],[Resale Price (INR)]]</f>
        <v>66945.149999999994</v>
      </c>
      <c r="D3342" t="s">
        <v>16</v>
      </c>
      <c r="E3342" t="s">
        <v>83</v>
      </c>
      <c r="F3342">
        <v>156461</v>
      </c>
      <c r="G3342">
        <v>2023</v>
      </c>
      <c r="H3342">
        <v>347</v>
      </c>
      <c r="I3342" t="s">
        <v>26</v>
      </c>
      <c r="J3342">
        <v>82.15</v>
      </c>
      <c r="K3342" t="s">
        <v>19</v>
      </c>
      <c r="L3342">
        <v>2024</v>
      </c>
      <c r="M3342" t="s">
        <v>44</v>
      </c>
      <c r="N3342" t="s">
        <v>31</v>
      </c>
      <c r="O3342">
        <v>89515.85</v>
      </c>
      <c r="P3342" t="s">
        <v>45</v>
      </c>
    </row>
    <row r="3343" spans="1:16" x14ac:dyDescent="0.35">
      <c r="A3343" t="s">
        <v>61</v>
      </c>
      <c r="B3343">
        <v>69.099999999999994</v>
      </c>
      <c r="C3343">
        <f>RawData[[#This Row],[Price (INR)]]-RawData[[#This Row],[Resale Price (INR)]]</f>
        <v>24189.78</v>
      </c>
      <c r="D3343" t="s">
        <v>52</v>
      </c>
      <c r="E3343" t="s">
        <v>81</v>
      </c>
      <c r="F3343">
        <v>114753</v>
      </c>
      <c r="G3343">
        <v>2017</v>
      </c>
      <c r="H3343">
        <v>154</v>
      </c>
      <c r="I3343" t="s">
        <v>26</v>
      </c>
      <c r="J3343">
        <v>99.18</v>
      </c>
      <c r="K3343" t="s">
        <v>19</v>
      </c>
      <c r="L3343">
        <v>2017</v>
      </c>
      <c r="M3343" t="s">
        <v>44</v>
      </c>
      <c r="N3343" t="s">
        <v>31</v>
      </c>
      <c r="O3343">
        <v>90563.22</v>
      </c>
      <c r="P3343" t="s">
        <v>22</v>
      </c>
    </row>
    <row r="3344" spans="1:16" x14ac:dyDescent="0.35">
      <c r="A3344" t="s">
        <v>59</v>
      </c>
      <c r="B3344">
        <v>53.3</v>
      </c>
      <c r="C3344">
        <f>RawData[[#This Row],[Price (INR)]]-RawData[[#This Row],[Resale Price (INR)]]</f>
        <v>52195.41</v>
      </c>
      <c r="D3344" t="s">
        <v>52</v>
      </c>
      <c r="E3344" t="s">
        <v>72</v>
      </c>
      <c r="F3344">
        <v>170548</v>
      </c>
      <c r="G3344">
        <v>2018</v>
      </c>
      <c r="H3344">
        <v>249</v>
      </c>
      <c r="I3344" t="s">
        <v>34</v>
      </c>
      <c r="J3344">
        <v>37.43</v>
      </c>
      <c r="K3344" t="s">
        <v>27</v>
      </c>
      <c r="L3344">
        <v>2019</v>
      </c>
      <c r="M3344" t="s">
        <v>38</v>
      </c>
      <c r="N3344" t="s">
        <v>31</v>
      </c>
      <c r="O3344">
        <v>118352.59</v>
      </c>
      <c r="P3344" t="s">
        <v>22</v>
      </c>
    </row>
    <row r="3345" spans="1:16" x14ac:dyDescent="0.35">
      <c r="A3345" t="s">
        <v>23</v>
      </c>
      <c r="B3345">
        <v>12.73</v>
      </c>
      <c r="C3345">
        <f>RawData[[#This Row],[Price (INR)]]-RawData[[#This Row],[Resale Price (INR)]]</f>
        <v>123903.45000000001</v>
      </c>
      <c r="D3345" t="s">
        <v>64</v>
      </c>
      <c r="E3345" t="s">
        <v>78</v>
      </c>
      <c r="F3345">
        <v>298605</v>
      </c>
      <c r="G3345">
        <v>2023</v>
      </c>
      <c r="H3345">
        <v>937</v>
      </c>
      <c r="I3345" t="s">
        <v>18</v>
      </c>
      <c r="J3345">
        <v>69.680000000000007</v>
      </c>
      <c r="K3345" t="s">
        <v>42</v>
      </c>
      <c r="L3345">
        <v>2023</v>
      </c>
      <c r="M3345" t="s">
        <v>44</v>
      </c>
      <c r="N3345" t="s">
        <v>31</v>
      </c>
      <c r="O3345">
        <v>174701.55</v>
      </c>
      <c r="P3345" t="s">
        <v>35</v>
      </c>
    </row>
    <row r="3346" spans="1:16" x14ac:dyDescent="0.35">
      <c r="A3346" t="s">
        <v>54</v>
      </c>
      <c r="B3346">
        <v>49.4</v>
      </c>
      <c r="C3346">
        <f>RawData[[#This Row],[Price (INR)]]-RawData[[#This Row],[Resale Price (INR)]]</f>
        <v>39894.25</v>
      </c>
      <c r="D3346" t="s">
        <v>24</v>
      </c>
      <c r="E3346" t="s">
        <v>73</v>
      </c>
      <c r="F3346">
        <v>165104</v>
      </c>
      <c r="G3346">
        <v>2022</v>
      </c>
      <c r="H3346">
        <v>265</v>
      </c>
      <c r="I3346" t="s">
        <v>18</v>
      </c>
      <c r="J3346">
        <v>69.28</v>
      </c>
      <c r="K3346" t="s">
        <v>42</v>
      </c>
      <c r="L3346">
        <v>2022</v>
      </c>
      <c r="M3346" t="s">
        <v>20</v>
      </c>
      <c r="N3346" t="s">
        <v>31</v>
      </c>
      <c r="O3346">
        <v>125209.75</v>
      </c>
      <c r="P3346" t="s">
        <v>35</v>
      </c>
    </row>
    <row r="3347" spans="1:16" x14ac:dyDescent="0.35">
      <c r="A3347" t="s">
        <v>23</v>
      </c>
      <c r="B3347">
        <v>47.34</v>
      </c>
      <c r="C3347">
        <f>RawData[[#This Row],[Price (INR)]]-RawData[[#This Row],[Resale Price (INR)]]</f>
        <v>31862.600000000006</v>
      </c>
      <c r="D3347" t="s">
        <v>29</v>
      </c>
      <c r="E3347" t="s">
        <v>75</v>
      </c>
      <c r="F3347">
        <v>151443</v>
      </c>
      <c r="G3347">
        <v>2020</v>
      </c>
      <c r="H3347">
        <v>227</v>
      </c>
      <c r="I3347" t="s">
        <v>18</v>
      </c>
      <c r="J3347">
        <v>74.45</v>
      </c>
      <c r="K3347" t="s">
        <v>19</v>
      </c>
      <c r="L3347">
        <v>2022</v>
      </c>
      <c r="M3347" t="s">
        <v>44</v>
      </c>
      <c r="N3347" t="s">
        <v>31</v>
      </c>
      <c r="O3347">
        <v>119580.4</v>
      </c>
      <c r="P3347" t="s">
        <v>22</v>
      </c>
    </row>
    <row r="3348" spans="1:16" x14ac:dyDescent="0.35">
      <c r="A3348" t="s">
        <v>15</v>
      </c>
      <c r="B3348">
        <v>47.58</v>
      </c>
      <c r="C3348">
        <f>RawData[[#This Row],[Price (INR)]]-RawData[[#This Row],[Resale Price (INR)]]</f>
        <v>87344.72</v>
      </c>
      <c r="D3348" t="s">
        <v>16</v>
      </c>
      <c r="E3348" t="s">
        <v>77</v>
      </c>
      <c r="F3348">
        <v>342612</v>
      </c>
      <c r="G3348">
        <v>2023</v>
      </c>
      <c r="H3348">
        <v>174</v>
      </c>
      <c r="I3348" t="s">
        <v>34</v>
      </c>
      <c r="J3348">
        <v>51.54</v>
      </c>
      <c r="K3348" t="s">
        <v>27</v>
      </c>
      <c r="L3348">
        <v>2023</v>
      </c>
      <c r="M3348" t="s">
        <v>20</v>
      </c>
      <c r="N3348" t="s">
        <v>21</v>
      </c>
      <c r="O3348">
        <v>255267.28</v>
      </c>
      <c r="P3348" t="s">
        <v>50</v>
      </c>
    </row>
    <row r="3349" spans="1:16" x14ac:dyDescent="0.35">
      <c r="A3349" t="s">
        <v>15</v>
      </c>
      <c r="B3349">
        <v>26.92</v>
      </c>
      <c r="C3349">
        <f>RawData[[#This Row],[Price (INR)]]-RawData[[#This Row],[Resale Price (INR)]]</f>
        <v>46009.600000000006</v>
      </c>
      <c r="D3349" t="s">
        <v>40</v>
      </c>
      <c r="E3349" t="s">
        <v>62</v>
      </c>
      <c r="F3349">
        <v>145281</v>
      </c>
      <c r="G3349">
        <v>2015</v>
      </c>
      <c r="H3349">
        <v>735</v>
      </c>
      <c r="I3349" t="s">
        <v>26</v>
      </c>
      <c r="J3349">
        <v>82.87</v>
      </c>
      <c r="K3349" t="s">
        <v>19</v>
      </c>
      <c r="L3349">
        <v>2023</v>
      </c>
      <c r="M3349" t="s">
        <v>20</v>
      </c>
      <c r="N3349" t="s">
        <v>31</v>
      </c>
      <c r="O3349">
        <v>99271.4</v>
      </c>
      <c r="P3349" t="s">
        <v>22</v>
      </c>
    </row>
    <row r="3350" spans="1:16" x14ac:dyDescent="0.35">
      <c r="A3350" t="s">
        <v>28</v>
      </c>
      <c r="B3350">
        <v>38.630000000000003</v>
      </c>
      <c r="C3350">
        <f>RawData[[#This Row],[Price (INR)]]-RawData[[#This Row],[Resale Price (INR)]]</f>
        <v>163678.56</v>
      </c>
      <c r="D3350" t="s">
        <v>52</v>
      </c>
      <c r="E3350" t="s">
        <v>79</v>
      </c>
      <c r="F3350">
        <v>353549</v>
      </c>
      <c r="G3350">
        <v>2024</v>
      </c>
      <c r="H3350">
        <v>464</v>
      </c>
      <c r="I3350" t="s">
        <v>18</v>
      </c>
      <c r="J3350">
        <v>87.69</v>
      </c>
      <c r="K3350" t="s">
        <v>27</v>
      </c>
      <c r="L3350">
        <v>2024</v>
      </c>
      <c r="M3350" t="s">
        <v>38</v>
      </c>
      <c r="N3350" t="s">
        <v>21</v>
      </c>
      <c r="O3350">
        <v>189870.44</v>
      </c>
      <c r="P3350" t="s">
        <v>22</v>
      </c>
    </row>
    <row r="3351" spans="1:16" x14ac:dyDescent="0.35">
      <c r="A3351" t="s">
        <v>59</v>
      </c>
      <c r="B3351">
        <v>36.82</v>
      </c>
      <c r="C3351">
        <f>RawData[[#This Row],[Price (INR)]]-RawData[[#This Row],[Resale Price (INR)]]</f>
        <v>39491.699999999997</v>
      </c>
      <c r="D3351" t="s">
        <v>29</v>
      </c>
      <c r="E3351" t="s">
        <v>75</v>
      </c>
      <c r="F3351">
        <v>164357</v>
      </c>
      <c r="G3351">
        <v>2015</v>
      </c>
      <c r="H3351">
        <v>233</v>
      </c>
      <c r="I3351" t="s">
        <v>18</v>
      </c>
      <c r="J3351">
        <v>68.86</v>
      </c>
      <c r="K3351" t="s">
        <v>42</v>
      </c>
      <c r="L3351">
        <v>2015</v>
      </c>
      <c r="M3351" t="s">
        <v>38</v>
      </c>
      <c r="N3351" t="s">
        <v>31</v>
      </c>
      <c r="O3351">
        <v>124865.3</v>
      </c>
      <c r="P3351" t="s">
        <v>45</v>
      </c>
    </row>
    <row r="3352" spans="1:16" x14ac:dyDescent="0.35">
      <c r="A3352" t="s">
        <v>39</v>
      </c>
      <c r="B3352">
        <v>30.68</v>
      </c>
      <c r="C3352">
        <f>RawData[[#This Row],[Price (INR)]]-RawData[[#This Row],[Resale Price (INR)]]</f>
        <v>49087.19</v>
      </c>
      <c r="D3352" t="s">
        <v>36</v>
      </c>
      <c r="E3352" t="s">
        <v>57</v>
      </c>
      <c r="F3352">
        <v>89967</v>
      </c>
      <c r="G3352">
        <v>2024</v>
      </c>
      <c r="H3352">
        <v>143</v>
      </c>
      <c r="I3352" t="s">
        <v>18</v>
      </c>
      <c r="J3352">
        <v>78.44</v>
      </c>
      <c r="K3352" t="s">
        <v>42</v>
      </c>
      <c r="L3352">
        <v>2024</v>
      </c>
      <c r="M3352" t="s">
        <v>20</v>
      </c>
      <c r="N3352" t="s">
        <v>21</v>
      </c>
      <c r="O3352">
        <v>40879.81</v>
      </c>
      <c r="P3352" t="s">
        <v>22</v>
      </c>
    </row>
    <row r="3353" spans="1:16" x14ac:dyDescent="0.35">
      <c r="A3353" t="s">
        <v>61</v>
      </c>
      <c r="B3353">
        <v>27.79</v>
      </c>
      <c r="C3353">
        <f>RawData[[#This Row],[Price (INR)]]-RawData[[#This Row],[Resale Price (INR)]]</f>
        <v>68848.55</v>
      </c>
      <c r="D3353" t="s">
        <v>52</v>
      </c>
      <c r="E3353" t="s">
        <v>81</v>
      </c>
      <c r="F3353">
        <v>153696</v>
      </c>
      <c r="G3353">
        <v>2017</v>
      </c>
      <c r="H3353">
        <v>811</v>
      </c>
      <c r="I3353" t="s">
        <v>18</v>
      </c>
      <c r="J3353">
        <v>81.38</v>
      </c>
      <c r="K3353" t="s">
        <v>19</v>
      </c>
      <c r="L3353">
        <v>2020</v>
      </c>
      <c r="M3353" t="s">
        <v>44</v>
      </c>
      <c r="N3353" t="s">
        <v>21</v>
      </c>
      <c r="O3353">
        <v>84847.45</v>
      </c>
      <c r="P3353" t="s">
        <v>50</v>
      </c>
    </row>
    <row r="3354" spans="1:16" x14ac:dyDescent="0.35">
      <c r="A3354" t="s">
        <v>39</v>
      </c>
      <c r="B3354">
        <v>7.82</v>
      </c>
      <c r="C3354">
        <f>RawData[[#This Row],[Price (INR)]]-RawData[[#This Row],[Resale Price (INR)]]</f>
        <v>95590.56</v>
      </c>
      <c r="D3354" t="s">
        <v>24</v>
      </c>
      <c r="E3354" t="s">
        <v>25</v>
      </c>
      <c r="F3354">
        <v>246951</v>
      </c>
      <c r="G3354">
        <v>2019</v>
      </c>
      <c r="H3354">
        <v>310</v>
      </c>
      <c r="I3354" t="s">
        <v>26</v>
      </c>
      <c r="J3354">
        <v>87.26</v>
      </c>
      <c r="K3354" t="s">
        <v>19</v>
      </c>
      <c r="L3354">
        <v>2022</v>
      </c>
      <c r="M3354" t="s">
        <v>44</v>
      </c>
      <c r="N3354" t="s">
        <v>21</v>
      </c>
      <c r="O3354">
        <v>151360.44</v>
      </c>
      <c r="P3354" t="s">
        <v>50</v>
      </c>
    </row>
    <row r="3355" spans="1:16" x14ac:dyDescent="0.35">
      <c r="A3355" t="s">
        <v>48</v>
      </c>
      <c r="B3355">
        <v>46.47</v>
      </c>
      <c r="C3355">
        <f>RawData[[#This Row],[Price (INR)]]-RawData[[#This Row],[Resale Price (INR)]]</f>
        <v>140497.72</v>
      </c>
      <c r="D3355" t="s">
        <v>24</v>
      </c>
      <c r="E3355" t="s">
        <v>85</v>
      </c>
      <c r="F3355">
        <v>332183</v>
      </c>
      <c r="G3355">
        <v>2020</v>
      </c>
      <c r="H3355">
        <v>905</v>
      </c>
      <c r="I3355" t="s">
        <v>26</v>
      </c>
      <c r="J3355">
        <v>80.27</v>
      </c>
      <c r="K3355" t="s">
        <v>19</v>
      </c>
      <c r="L3355">
        <v>2020</v>
      </c>
      <c r="M3355" t="s">
        <v>20</v>
      </c>
      <c r="N3355" t="s">
        <v>31</v>
      </c>
      <c r="O3355">
        <v>191685.28</v>
      </c>
      <c r="P3355" t="s">
        <v>22</v>
      </c>
    </row>
    <row r="3356" spans="1:16" x14ac:dyDescent="0.35">
      <c r="A3356" t="s">
        <v>48</v>
      </c>
      <c r="B3356">
        <v>10.34</v>
      </c>
      <c r="C3356">
        <f>RawData[[#This Row],[Price (INR)]]-RawData[[#This Row],[Resale Price (INR)]]</f>
        <v>113575.92000000001</v>
      </c>
      <c r="D3356" t="s">
        <v>29</v>
      </c>
      <c r="E3356" t="s">
        <v>82</v>
      </c>
      <c r="F3356">
        <v>308542</v>
      </c>
      <c r="G3356">
        <v>2017</v>
      </c>
      <c r="H3356">
        <v>956</v>
      </c>
      <c r="I3356" t="s">
        <v>26</v>
      </c>
      <c r="J3356">
        <v>69.09</v>
      </c>
      <c r="K3356" t="s">
        <v>27</v>
      </c>
      <c r="L3356">
        <v>2023</v>
      </c>
      <c r="M3356" t="s">
        <v>44</v>
      </c>
      <c r="N3356" t="s">
        <v>31</v>
      </c>
      <c r="O3356">
        <v>194966.08</v>
      </c>
      <c r="P3356" t="s">
        <v>45</v>
      </c>
    </row>
    <row r="3357" spans="1:16" x14ac:dyDescent="0.35">
      <c r="A3357" t="s">
        <v>55</v>
      </c>
      <c r="B3357">
        <v>47.81</v>
      </c>
      <c r="C3357">
        <f>RawData[[#This Row],[Price (INR)]]-RawData[[#This Row],[Resale Price (INR)]]</f>
        <v>55277.440000000002</v>
      </c>
      <c r="D3357" t="s">
        <v>36</v>
      </c>
      <c r="E3357" t="s">
        <v>37</v>
      </c>
      <c r="F3357">
        <v>104895</v>
      </c>
      <c r="G3357">
        <v>2018</v>
      </c>
      <c r="H3357">
        <v>945</v>
      </c>
      <c r="I3357" t="s">
        <v>34</v>
      </c>
      <c r="J3357">
        <v>55.57</v>
      </c>
      <c r="K3357" t="s">
        <v>42</v>
      </c>
      <c r="L3357">
        <v>2018</v>
      </c>
      <c r="M3357" t="s">
        <v>20</v>
      </c>
      <c r="N3357" t="s">
        <v>21</v>
      </c>
      <c r="O3357">
        <v>49617.56</v>
      </c>
      <c r="P3357" t="s">
        <v>50</v>
      </c>
    </row>
    <row r="3358" spans="1:16" x14ac:dyDescent="0.35">
      <c r="A3358" t="s">
        <v>55</v>
      </c>
      <c r="B3358">
        <v>53.13</v>
      </c>
      <c r="C3358">
        <f>RawData[[#This Row],[Price (INR)]]-RawData[[#This Row],[Resale Price (INR)]]</f>
        <v>50615.350000000006</v>
      </c>
      <c r="D3358" t="s">
        <v>64</v>
      </c>
      <c r="E3358" t="s">
        <v>84</v>
      </c>
      <c r="F3358">
        <v>134259</v>
      </c>
      <c r="G3358">
        <v>2016</v>
      </c>
      <c r="H3358">
        <v>738</v>
      </c>
      <c r="I3358" t="s">
        <v>34</v>
      </c>
      <c r="J3358">
        <v>31.18</v>
      </c>
      <c r="K3358" t="s">
        <v>42</v>
      </c>
      <c r="L3358">
        <v>2016</v>
      </c>
      <c r="M3358" t="s">
        <v>44</v>
      </c>
      <c r="N3358" t="s">
        <v>21</v>
      </c>
      <c r="O3358">
        <v>83643.649999999994</v>
      </c>
      <c r="P3358" t="s">
        <v>45</v>
      </c>
    </row>
    <row r="3359" spans="1:16" x14ac:dyDescent="0.35">
      <c r="A3359" t="s">
        <v>48</v>
      </c>
      <c r="B3359">
        <v>12.73</v>
      </c>
      <c r="C3359">
        <f>RawData[[#This Row],[Price (INR)]]-RawData[[#This Row],[Resale Price (INR)]]</f>
        <v>172509.79</v>
      </c>
      <c r="D3359" t="s">
        <v>52</v>
      </c>
      <c r="E3359" t="s">
        <v>53</v>
      </c>
      <c r="F3359">
        <v>385236</v>
      </c>
      <c r="G3359">
        <v>2016</v>
      </c>
      <c r="H3359">
        <v>451</v>
      </c>
      <c r="I3359" t="s">
        <v>34</v>
      </c>
      <c r="J3359">
        <v>48.82</v>
      </c>
      <c r="K3359" t="s">
        <v>27</v>
      </c>
      <c r="L3359">
        <v>2017</v>
      </c>
      <c r="M3359" t="s">
        <v>38</v>
      </c>
      <c r="N3359" t="s">
        <v>31</v>
      </c>
      <c r="O3359">
        <v>212726.21</v>
      </c>
      <c r="P3359" t="s">
        <v>35</v>
      </c>
    </row>
    <row r="3360" spans="1:16" x14ac:dyDescent="0.35">
      <c r="A3360" t="s">
        <v>28</v>
      </c>
      <c r="B3360">
        <v>30.36</v>
      </c>
      <c r="C3360">
        <f>RawData[[#This Row],[Price (INR)]]-RawData[[#This Row],[Resale Price (INR)]]</f>
        <v>76075.69</v>
      </c>
      <c r="D3360" t="s">
        <v>52</v>
      </c>
      <c r="E3360" t="s">
        <v>79</v>
      </c>
      <c r="F3360">
        <v>139552</v>
      </c>
      <c r="G3360">
        <v>2019</v>
      </c>
      <c r="H3360">
        <v>361</v>
      </c>
      <c r="I3360" t="s">
        <v>18</v>
      </c>
      <c r="J3360">
        <v>69.88</v>
      </c>
      <c r="K3360" t="s">
        <v>42</v>
      </c>
      <c r="L3360">
        <v>2019</v>
      </c>
      <c r="M3360" t="s">
        <v>44</v>
      </c>
      <c r="N3360" t="s">
        <v>31</v>
      </c>
      <c r="O3360">
        <v>63476.31</v>
      </c>
      <c r="P3360" t="s">
        <v>22</v>
      </c>
    </row>
    <row r="3361" spans="1:16" x14ac:dyDescent="0.35">
      <c r="A3361" t="s">
        <v>39</v>
      </c>
      <c r="B3361">
        <v>17.04</v>
      </c>
      <c r="C3361">
        <f>RawData[[#This Row],[Price (INR)]]-RawData[[#This Row],[Resale Price (INR)]]</f>
        <v>14760.510000000002</v>
      </c>
      <c r="D3361" t="s">
        <v>64</v>
      </c>
      <c r="E3361" t="s">
        <v>84</v>
      </c>
      <c r="F3361">
        <v>65175</v>
      </c>
      <c r="G3361">
        <v>2017</v>
      </c>
      <c r="H3361">
        <v>399</v>
      </c>
      <c r="I3361" t="s">
        <v>34</v>
      </c>
      <c r="J3361">
        <v>53.02</v>
      </c>
      <c r="K3361" t="s">
        <v>27</v>
      </c>
      <c r="L3361">
        <v>2022</v>
      </c>
      <c r="M3361" t="s">
        <v>38</v>
      </c>
      <c r="N3361" t="s">
        <v>31</v>
      </c>
      <c r="O3361">
        <v>50414.49</v>
      </c>
      <c r="P3361" t="s">
        <v>35</v>
      </c>
    </row>
    <row r="3362" spans="1:16" x14ac:dyDescent="0.35">
      <c r="A3362" t="s">
        <v>54</v>
      </c>
      <c r="B3362">
        <v>67.88</v>
      </c>
      <c r="C3362">
        <f>RawData[[#This Row],[Price (INR)]]-RawData[[#This Row],[Resale Price (INR)]]</f>
        <v>80007.409999999974</v>
      </c>
      <c r="D3362" t="s">
        <v>32</v>
      </c>
      <c r="E3362" t="s">
        <v>80</v>
      </c>
      <c r="F3362">
        <v>355313</v>
      </c>
      <c r="G3362">
        <v>2016</v>
      </c>
      <c r="H3362">
        <v>579</v>
      </c>
      <c r="I3362" t="s">
        <v>26</v>
      </c>
      <c r="J3362">
        <v>70.56</v>
      </c>
      <c r="K3362" t="s">
        <v>27</v>
      </c>
      <c r="L3362">
        <v>2022</v>
      </c>
      <c r="M3362" t="s">
        <v>20</v>
      </c>
      <c r="N3362" t="s">
        <v>31</v>
      </c>
      <c r="O3362">
        <v>275305.59000000003</v>
      </c>
      <c r="P3362" t="s">
        <v>45</v>
      </c>
    </row>
    <row r="3363" spans="1:16" x14ac:dyDescent="0.35">
      <c r="A3363" t="s">
        <v>23</v>
      </c>
      <c r="B3363">
        <v>21.7</v>
      </c>
      <c r="C3363">
        <f>RawData[[#This Row],[Price (INR)]]-RawData[[#This Row],[Resale Price (INR)]]</f>
        <v>85420.48000000001</v>
      </c>
      <c r="D3363" t="s">
        <v>40</v>
      </c>
      <c r="E3363" t="s">
        <v>68</v>
      </c>
      <c r="F3363">
        <v>264620</v>
      </c>
      <c r="G3363">
        <v>2016</v>
      </c>
      <c r="H3363">
        <v>911</v>
      </c>
      <c r="I3363" t="s">
        <v>34</v>
      </c>
      <c r="J3363">
        <v>30.2</v>
      </c>
      <c r="K3363" t="s">
        <v>42</v>
      </c>
      <c r="L3363">
        <v>2016</v>
      </c>
      <c r="M3363" t="s">
        <v>38</v>
      </c>
      <c r="N3363" t="s">
        <v>31</v>
      </c>
      <c r="O3363">
        <v>179199.52</v>
      </c>
      <c r="P3363" t="s">
        <v>50</v>
      </c>
    </row>
    <row r="3364" spans="1:16" x14ac:dyDescent="0.35">
      <c r="A3364" t="s">
        <v>48</v>
      </c>
      <c r="B3364">
        <v>22.51</v>
      </c>
      <c r="C3364">
        <f>RawData[[#This Row],[Price (INR)]]-RawData[[#This Row],[Resale Price (INR)]]</f>
        <v>89054.21</v>
      </c>
      <c r="D3364" t="s">
        <v>24</v>
      </c>
      <c r="E3364" t="s">
        <v>85</v>
      </c>
      <c r="F3364">
        <v>175521</v>
      </c>
      <c r="G3364">
        <v>2019</v>
      </c>
      <c r="H3364">
        <v>181</v>
      </c>
      <c r="I3364" t="s">
        <v>34</v>
      </c>
      <c r="J3364">
        <v>41.47</v>
      </c>
      <c r="K3364" t="s">
        <v>19</v>
      </c>
      <c r="L3364">
        <v>2024</v>
      </c>
      <c r="M3364" t="s">
        <v>20</v>
      </c>
      <c r="N3364" t="s">
        <v>21</v>
      </c>
      <c r="O3364">
        <v>86466.79</v>
      </c>
      <c r="P3364" t="s">
        <v>45</v>
      </c>
    </row>
    <row r="3365" spans="1:16" x14ac:dyDescent="0.35">
      <c r="A3365" t="s">
        <v>54</v>
      </c>
      <c r="B3365">
        <v>50.9</v>
      </c>
      <c r="C3365">
        <f>RawData[[#This Row],[Price (INR)]]-RawData[[#This Row],[Resale Price (INR)]]</f>
        <v>14064.339999999997</v>
      </c>
      <c r="D3365" t="s">
        <v>36</v>
      </c>
      <c r="E3365" t="s">
        <v>70</v>
      </c>
      <c r="F3365">
        <v>64862</v>
      </c>
      <c r="G3365">
        <v>2017</v>
      </c>
      <c r="H3365">
        <v>489</v>
      </c>
      <c r="I3365" t="s">
        <v>34</v>
      </c>
      <c r="J3365">
        <v>48.44</v>
      </c>
      <c r="K3365" t="s">
        <v>42</v>
      </c>
      <c r="L3365">
        <v>2017</v>
      </c>
      <c r="M3365" t="s">
        <v>20</v>
      </c>
      <c r="N3365" t="s">
        <v>21</v>
      </c>
      <c r="O3365">
        <v>50797.66</v>
      </c>
      <c r="P3365" t="s">
        <v>50</v>
      </c>
    </row>
    <row r="3366" spans="1:16" x14ac:dyDescent="0.35">
      <c r="A3366" t="s">
        <v>23</v>
      </c>
      <c r="B3366">
        <v>72.75</v>
      </c>
      <c r="C3366">
        <f>RawData[[#This Row],[Price (INR)]]-RawData[[#This Row],[Resale Price (INR)]]</f>
        <v>49066.700000000012</v>
      </c>
      <c r="D3366" t="s">
        <v>40</v>
      </c>
      <c r="E3366" t="s">
        <v>68</v>
      </c>
      <c r="F3366">
        <v>227598</v>
      </c>
      <c r="G3366">
        <v>2015</v>
      </c>
      <c r="H3366">
        <v>989</v>
      </c>
      <c r="I3366" t="s">
        <v>26</v>
      </c>
      <c r="J3366">
        <v>65.09</v>
      </c>
      <c r="K3366" t="s">
        <v>42</v>
      </c>
      <c r="L3366">
        <v>2015</v>
      </c>
      <c r="M3366" t="s">
        <v>44</v>
      </c>
      <c r="N3366" t="s">
        <v>31</v>
      </c>
      <c r="O3366">
        <v>178531.3</v>
      </c>
      <c r="P3366" t="s">
        <v>45</v>
      </c>
    </row>
    <row r="3367" spans="1:16" x14ac:dyDescent="0.35">
      <c r="A3367" t="s">
        <v>28</v>
      </c>
      <c r="B3367">
        <v>25.38</v>
      </c>
      <c r="C3367">
        <f>RawData[[#This Row],[Price (INR)]]-RawData[[#This Row],[Resale Price (INR)]]</f>
        <v>150283.67000000001</v>
      </c>
      <c r="D3367" t="s">
        <v>52</v>
      </c>
      <c r="E3367" t="s">
        <v>53</v>
      </c>
      <c r="F3367">
        <v>371339</v>
      </c>
      <c r="G3367">
        <v>2016</v>
      </c>
      <c r="H3367">
        <v>255</v>
      </c>
      <c r="I3367" t="s">
        <v>18</v>
      </c>
      <c r="J3367">
        <v>78.63</v>
      </c>
      <c r="K3367" t="s">
        <v>27</v>
      </c>
      <c r="L3367">
        <v>2016</v>
      </c>
      <c r="M3367" t="s">
        <v>44</v>
      </c>
      <c r="N3367" t="s">
        <v>21</v>
      </c>
      <c r="O3367">
        <v>221055.33</v>
      </c>
      <c r="P3367" t="s">
        <v>35</v>
      </c>
    </row>
    <row r="3368" spans="1:16" x14ac:dyDescent="0.35">
      <c r="A3368" t="s">
        <v>39</v>
      </c>
      <c r="B3368">
        <v>24.32</v>
      </c>
      <c r="C3368">
        <f>RawData[[#This Row],[Price (INR)]]-RawData[[#This Row],[Resale Price (INR)]]</f>
        <v>35710.39</v>
      </c>
      <c r="D3368" t="s">
        <v>29</v>
      </c>
      <c r="E3368" t="s">
        <v>86</v>
      </c>
      <c r="F3368">
        <v>60050</v>
      </c>
      <c r="G3368">
        <v>2018</v>
      </c>
      <c r="H3368">
        <v>879</v>
      </c>
      <c r="I3368" t="s">
        <v>18</v>
      </c>
      <c r="J3368">
        <v>65.28</v>
      </c>
      <c r="K3368" t="s">
        <v>19</v>
      </c>
      <c r="L3368">
        <v>2018</v>
      </c>
      <c r="M3368" t="s">
        <v>44</v>
      </c>
      <c r="N3368" t="s">
        <v>21</v>
      </c>
      <c r="O3368">
        <v>24339.61</v>
      </c>
      <c r="P3368" t="s">
        <v>22</v>
      </c>
    </row>
    <row r="3369" spans="1:16" x14ac:dyDescent="0.35">
      <c r="A3369" t="s">
        <v>48</v>
      </c>
      <c r="B3369">
        <v>24.28</v>
      </c>
      <c r="C3369">
        <f>RawData[[#This Row],[Price (INR)]]-RawData[[#This Row],[Resale Price (INR)]]</f>
        <v>61306.05</v>
      </c>
      <c r="D3369" t="s">
        <v>24</v>
      </c>
      <c r="E3369" t="s">
        <v>74</v>
      </c>
      <c r="F3369">
        <v>129502</v>
      </c>
      <c r="G3369">
        <v>2016</v>
      </c>
      <c r="H3369">
        <v>260</v>
      </c>
      <c r="I3369" t="s">
        <v>18</v>
      </c>
      <c r="J3369">
        <v>94.13</v>
      </c>
      <c r="K3369" t="s">
        <v>19</v>
      </c>
      <c r="L3369">
        <v>2018</v>
      </c>
      <c r="M3369" t="s">
        <v>20</v>
      </c>
      <c r="N3369" t="s">
        <v>31</v>
      </c>
      <c r="O3369">
        <v>68195.95</v>
      </c>
      <c r="P3369" t="s">
        <v>45</v>
      </c>
    </row>
    <row r="3370" spans="1:16" x14ac:dyDescent="0.35">
      <c r="A3370" t="s">
        <v>54</v>
      </c>
      <c r="B3370">
        <v>37.409999999999997</v>
      </c>
      <c r="C3370">
        <f>RawData[[#This Row],[Price (INR)]]-RawData[[#This Row],[Resale Price (INR)]]</f>
        <v>33558.89</v>
      </c>
      <c r="D3370" t="s">
        <v>24</v>
      </c>
      <c r="E3370" t="s">
        <v>85</v>
      </c>
      <c r="F3370">
        <v>60482</v>
      </c>
      <c r="G3370">
        <v>2024</v>
      </c>
      <c r="H3370">
        <v>870</v>
      </c>
      <c r="I3370" t="s">
        <v>18</v>
      </c>
      <c r="J3370">
        <v>94.41</v>
      </c>
      <c r="K3370" t="s">
        <v>42</v>
      </c>
      <c r="L3370">
        <v>2024</v>
      </c>
      <c r="M3370" t="s">
        <v>38</v>
      </c>
      <c r="N3370" t="s">
        <v>31</v>
      </c>
      <c r="O3370">
        <v>26923.11</v>
      </c>
      <c r="P3370" t="s">
        <v>45</v>
      </c>
    </row>
    <row r="3371" spans="1:16" x14ac:dyDescent="0.35">
      <c r="A3371" t="s">
        <v>23</v>
      </c>
      <c r="B3371">
        <v>16.93</v>
      </c>
      <c r="C3371">
        <f>RawData[[#This Row],[Price (INR)]]-RawData[[#This Row],[Resale Price (INR)]]</f>
        <v>23566.36</v>
      </c>
      <c r="D3371" t="s">
        <v>29</v>
      </c>
      <c r="E3371" t="s">
        <v>75</v>
      </c>
      <c r="F3371">
        <v>59039</v>
      </c>
      <c r="G3371">
        <v>2019</v>
      </c>
      <c r="H3371">
        <v>274</v>
      </c>
      <c r="I3371" t="s">
        <v>34</v>
      </c>
      <c r="J3371">
        <v>47.87</v>
      </c>
      <c r="K3371" t="s">
        <v>42</v>
      </c>
      <c r="L3371">
        <v>2019</v>
      </c>
      <c r="M3371" t="s">
        <v>44</v>
      </c>
      <c r="N3371" t="s">
        <v>21</v>
      </c>
      <c r="O3371">
        <v>35472.639999999999</v>
      </c>
      <c r="P3371" t="s">
        <v>35</v>
      </c>
    </row>
    <row r="3372" spans="1:16" x14ac:dyDescent="0.35">
      <c r="A3372" t="s">
        <v>55</v>
      </c>
      <c r="B3372">
        <v>32.5</v>
      </c>
      <c r="C3372">
        <f>RawData[[#This Row],[Price (INR)]]-RawData[[#This Row],[Resale Price (INR)]]</f>
        <v>114952.57999999999</v>
      </c>
      <c r="D3372" t="s">
        <v>24</v>
      </c>
      <c r="E3372" t="s">
        <v>85</v>
      </c>
      <c r="F3372">
        <v>307703</v>
      </c>
      <c r="G3372">
        <v>2020</v>
      </c>
      <c r="H3372">
        <v>356</v>
      </c>
      <c r="I3372" t="s">
        <v>18</v>
      </c>
      <c r="J3372">
        <v>82.59</v>
      </c>
      <c r="K3372" t="s">
        <v>27</v>
      </c>
      <c r="L3372">
        <v>2021</v>
      </c>
      <c r="M3372" t="s">
        <v>20</v>
      </c>
      <c r="N3372" t="s">
        <v>31</v>
      </c>
      <c r="O3372">
        <v>192750.42</v>
      </c>
      <c r="P3372" t="s">
        <v>35</v>
      </c>
    </row>
    <row r="3373" spans="1:16" x14ac:dyDescent="0.35">
      <c r="A3373" t="s">
        <v>59</v>
      </c>
      <c r="B3373">
        <v>6.27</v>
      </c>
      <c r="C3373">
        <f>RawData[[#This Row],[Price (INR)]]-RawData[[#This Row],[Resale Price (INR)]]</f>
        <v>200924.83</v>
      </c>
      <c r="D3373" t="s">
        <v>52</v>
      </c>
      <c r="E3373" t="s">
        <v>69</v>
      </c>
      <c r="F3373">
        <v>358421</v>
      </c>
      <c r="G3373">
        <v>2016</v>
      </c>
      <c r="H3373">
        <v>209</v>
      </c>
      <c r="I3373" t="s">
        <v>18</v>
      </c>
      <c r="J3373">
        <v>66.650000000000006</v>
      </c>
      <c r="K3373" t="s">
        <v>42</v>
      </c>
      <c r="L3373">
        <v>2016</v>
      </c>
      <c r="M3373" t="s">
        <v>20</v>
      </c>
      <c r="N3373" t="s">
        <v>21</v>
      </c>
      <c r="O3373">
        <v>157496.17000000001</v>
      </c>
      <c r="P3373" t="s">
        <v>50</v>
      </c>
    </row>
    <row r="3374" spans="1:16" x14ac:dyDescent="0.35">
      <c r="A3374" t="s">
        <v>48</v>
      </c>
      <c r="B3374">
        <v>20.18</v>
      </c>
      <c r="C3374">
        <f>RawData[[#This Row],[Price (INR)]]-RawData[[#This Row],[Resale Price (INR)]]</f>
        <v>175089.21</v>
      </c>
      <c r="D3374" t="s">
        <v>16</v>
      </c>
      <c r="E3374" t="s">
        <v>17</v>
      </c>
      <c r="F3374">
        <v>356145</v>
      </c>
      <c r="G3374">
        <v>2015</v>
      </c>
      <c r="H3374">
        <v>309</v>
      </c>
      <c r="I3374" t="s">
        <v>18</v>
      </c>
      <c r="J3374">
        <v>81.34</v>
      </c>
      <c r="K3374" t="s">
        <v>19</v>
      </c>
      <c r="L3374">
        <v>2015</v>
      </c>
      <c r="M3374" t="s">
        <v>20</v>
      </c>
      <c r="N3374" t="s">
        <v>31</v>
      </c>
      <c r="O3374">
        <v>181055.79</v>
      </c>
      <c r="P3374" t="s">
        <v>22</v>
      </c>
    </row>
    <row r="3375" spans="1:16" x14ac:dyDescent="0.35">
      <c r="A3375" t="s">
        <v>39</v>
      </c>
      <c r="B3375">
        <v>6.13</v>
      </c>
      <c r="C3375">
        <f>RawData[[#This Row],[Price (INR)]]-RawData[[#This Row],[Resale Price (INR)]]</f>
        <v>31355.03</v>
      </c>
      <c r="D3375" t="s">
        <v>24</v>
      </c>
      <c r="E3375" t="s">
        <v>25</v>
      </c>
      <c r="F3375">
        <v>75005</v>
      </c>
      <c r="G3375">
        <v>2016</v>
      </c>
      <c r="H3375">
        <v>1000</v>
      </c>
      <c r="I3375" t="s">
        <v>34</v>
      </c>
      <c r="J3375">
        <v>33.31</v>
      </c>
      <c r="K3375" t="s">
        <v>27</v>
      </c>
      <c r="L3375">
        <v>2024</v>
      </c>
      <c r="M3375" t="s">
        <v>44</v>
      </c>
      <c r="N3375" t="s">
        <v>31</v>
      </c>
      <c r="O3375">
        <v>43649.97</v>
      </c>
      <c r="P3375" t="s">
        <v>35</v>
      </c>
    </row>
    <row r="3376" spans="1:16" x14ac:dyDescent="0.35">
      <c r="A3376" t="s">
        <v>23</v>
      </c>
      <c r="B3376">
        <v>55.7</v>
      </c>
      <c r="C3376">
        <f>RawData[[#This Row],[Price (INR)]]-RawData[[#This Row],[Resale Price (INR)]]</f>
        <v>41533.600000000006</v>
      </c>
      <c r="D3376" t="s">
        <v>52</v>
      </c>
      <c r="E3376" t="s">
        <v>79</v>
      </c>
      <c r="F3376">
        <v>150366</v>
      </c>
      <c r="G3376">
        <v>2024</v>
      </c>
      <c r="H3376">
        <v>787</v>
      </c>
      <c r="I3376" t="s">
        <v>26</v>
      </c>
      <c r="J3376">
        <v>64.47</v>
      </c>
      <c r="K3376" t="s">
        <v>27</v>
      </c>
      <c r="L3376">
        <v>2024</v>
      </c>
      <c r="M3376" t="s">
        <v>44</v>
      </c>
      <c r="N3376" t="s">
        <v>21</v>
      </c>
      <c r="O3376">
        <v>108832.4</v>
      </c>
      <c r="P3376" t="s">
        <v>22</v>
      </c>
    </row>
    <row r="3377" spans="1:16" x14ac:dyDescent="0.35">
      <c r="A3377" t="s">
        <v>48</v>
      </c>
      <c r="B3377">
        <v>28.64</v>
      </c>
      <c r="C3377">
        <f>RawData[[#This Row],[Price (INR)]]-RawData[[#This Row],[Resale Price (INR)]]</f>
        <v>59882.200000000012</v>
      </c>
      <c r="D3377" t="s">
        <v>29</v>
      </c>
      <c r="E3377" t="s">
        <v>75</v>
      </c>
      <c r="F3377">
        <v>293044</v>
      </c>
      <c r="G3377">
        <v>2018</v>
      </c>
      <c r="H3377">
        <v>141</v>
      </c>
      <c r="I3377" t="s">
        <v>26</v>
      </c>
      <c r="J3377">
        <v>66.709999999999994</v>
      </c>
      <c r="K3377" t="s">
        <v>27</v>
      </c>
      <c r="L3377">
        <v>2019</v>
      </c>
      <c r="M3377" t="s">
        <v>20</v>
      </c>
      <c r="N3377" t="s">
        <v>21</v>
      </c>
      <c r="O3377">
        <v>233161.8</v>
      </c>
      <c r="P3377" t="s">
        <v>50</v>
      </c>
    </row>
    <row r="3378" spans="1:16" x14ac:dyDescent="0.35">
      <c r="A3378" t="s">
        <v>55</v>
      </c>
      <c r="B3378">
        <v>67.62</v>
      </c>
      <c r="C3378">
        <f>RawData[[#This Row],[Price (INR)]]-RawData[[#This Row],[Resale Price (INR)]]</f>
        <v>87605.97</v>
      </c>
      <c r="D3378" t="s">
        <v>36</v>
      </c>
      <c r="E3378" t="s">
        <v>37</v>
      </c>
      <c r="F3378">
        <v>315893</v>
      </c>
      <c r="G3378">
        <v>2022</v>
      </c>
      <c r="H3378">
        <v>343</v>
      </c>
      <c r="I3378" t="s">
        <v>34</v>
      </c>
      <c r="J3378">
        <v>37.99</v>
      </c>
      <c r="K3378" t="s">
        <v>19</v>
      </c>
      <c r="L3378">
        <v>2023</v>
      </c>
      <c r="M3378" t="s">
        <v>44</v>
      </c>
      <c r="N3378" t="s">
        <v>31</v>
      </c>
      <c r="O3378">
        <v>228287.03</v>
      </c>
      <c r="P3378" t="s">
        <v>22</v>
      </c>
    </row>
    <row r="3379" spans="1:16" x14ac:dyDescent="0.35">
      <c r="A3379" t="s">
        <v>48</v>
      </c>
      <c r="B3379">
        <v>64.53</v>
      </c>
      <c r="C3379">
        <f>RawData[[#This Row],[Price (INR)]]-RawData[[#This Row],[Resale Price (INR)]]</f>
        <v>29965.519999999997</v>
      </c>
      <c r="D3379" t="s">
        <v>52</v>
      </c>
      <c r="E3379" t="s">
        <v>69</v>
      </c>
      <c r="F3379">
        <v>81310</v>
      </c>
      <c r="G3379">
        <v>2021</v>
      </c>
      <c r="H3379">
        <v>183</v>
      </c>
      <c r="I3379" t="s">
        <v>34</v>
      </c>
      <c r="J3379">
        <v>52.36</v>
      </c>
      <c r="K3379" t="s">
        <v>42</v>
      </c>
      <c r="L3379">
        <v>2021</v>
      </c>
      <c r="M3379" t="s">
        <v>44</v>
      </c>
      <c r="N3379" t="s">
        <v>31</v>
      </c>
      <c r="O3379">
        <v>51344.480000000003</v>
      </c>
      <c r="P3379" t="s">
        <v>45</v>
      </c>
    </row>
    <row r="3380" spans="1:16" x14ac:dyDescent="0.35">
      <c r="A3380" t="s">
        <v>54</v>
      </c>
      <c r="B3380">
        <v>38.57</v>
      </c>
      <c r="C3380">
        <f>RawData[[#This Row],[Price (INR)]]-RawData[[#This Row],[Resale Price (INR)]]</f>
        <v>220330.41</v>
      </c>
      <c r="D3380" t="s">
        <v>24</v>
      </c>
      <c r="E3380" t="s">
        <v>85</v>
      </c>
      <c r="F3380">
        <v>369029</v>
      </c>
      <c r="G3380">
        <v>2019</v>
      </c>
      <c r="H3380">
        <v>926</v>
      </c>
      <c r="I3380" t="s">
        <v>34</v>
      </c>
      <c r="J3380">
        <v>43.33</v>
      </c>
      <c r="K3380" t="s">
        <v>27</v>
      </c>
      <c r="L3380">
        <v>2023</v>
      </c>
      <c r="M3380" t="s">
        <v>20</v>
      </c>
      <c r="N3380" t="s">
        <v>21</v>
      </c>
      <c r="O3380">
        <v>148698.59</v>
      </c>
      <c r="P3380" t="s">
        <v>50</v>
      </c>
    </row>
    <row r="3381" spans="1:16" x14ac:dyDescent="0.35">
      <c r="A3381" t="s">
        <v>28</v>
      </c>
      <c r="B3381">
        <v>48.23</v>
      </c>
      <c r="C3381">
        <f>RawData[[#This Row],[Price (INR)]]-RawData[[#This Row],[Resale Price (INR)]]</f>
        <v>27093.89</v>
      </c>
      <c r="D3381" t="s">
        <v>40</v>
      </c>
      <c r="E3381" t="s">
        <v>58</v>
      </c>
      <c r="F3381">
        <v>63532</v>
      </c>
      <c r="G3381">
        <v>2022</v>
      </c>
      <c r="H3381">
        <v>351</v>
      </c>
      <c r="I3381" t="s">
        <v>34</v>
      </c>
      <c r="J3381">
        <v>29.86</v>
      </c>
      <c r="K3381" t="s">
        <v>19</v>
      </c>
      <c r="L3381">
        <v>2022</v>
      </c>
      <c r="M3381" t="s">
        <v>38</v>
      </c>
      <c r="N3381" t="s">
        <v>31</v>
      </c>
      <c r="O3381">
        <v>36438.11</v>
      </c>
      <c r="P3381" t="s">
        <v>35</v>
      </c>
    </row>
    <row r="3382" spans="1:16" x14ac:dyDescent="0.35">
      <c r="A3382" t="s">
        <v>15</v>
      </c>
      <c r="B3382">
        <v>39.229999999999997</v>
      </c>
      <c r="C3382">
        <f>RawData[[#This Row],[Price (INR)]]-RawData[[#This Row],[Resale Price (INR)]]</f>
        <v>20977.789999999994</v>
      </c>
      <c r="D3382" t="s">
        <v>32</v>
      </c>
      <c r="E3382" t="s">
        <v>47</v>
      </c>
      <c r="F3382">
        <v>89558</v>
      </c>
      <c r="G3382">
        <v>2015</v>
      </c>
      <c r="H3382">
        <v>488</v>
      </c>
      <c r="I3382" t="s">
        <v>34</v>
      </c>
      <c r="J3382">
        <v>36.42</v>
      </c>
      <c r="K3382" t="s">
        <v>42</v>
      </c>
      <c r="L3382">
        <v>2015</v>
      </c>
      <c r="M3382" t="s">
        <v>38</v>
      </c>
      <c r="N3382" t="s">
        <v>31</v>
      </c>
      <c r="O3382">
        <v>68580.210000000006</v>
      </c>
      <c r="P3382" t="s">
        <v>22</v>
      </c>
    </row>
    <row r="3383" spans="1:16" x14ac:dyDescent="0.35">
      <c r="A3383" t="s">
        <v>23</v>
      </c>
      <c r="B3383">
        <v>25.11</v>
      </c>
      <c r="C3383">
        <f>RawData[[#This Row],[Price (INR)]]-RawData[[#This Row],[Resale Price (INR)]]</f>
        <v>19843.47</v>
      </c>
      <c r="D3383" t="s">
        <v>64</v>
      </c>
      <c r="E3383" t="s">
        <v>71</v>
      </c>
      <c r="F3383">
        <v>67562</v>
      </c>
      <c r="G3383">
        <v>2015</v>
      </c>
      <c r="H3383">
        <v>778</v>
      </c>
      <c r="I3383" t="s">
        <v>26</v>
      </c>
      <c r="J3383">
        <v>70.91</v>
      </c>
      <c r="K3383" t="s">
        <v>42</v>
      </c>
      <c r="L3383">
        <v>2015</v>
      </c>
      <c r="M3383" t="s">
        <v>20</v>
      </c>
      <c r="N3383" t="s">
        <v>21</v>
      </c>
      <c r="O3383">
        <v>47718.53</v>
      </c>
      <c r="P3383" t="s">
        <v>35</v>
      </c>
    </row>
    <row r="3384" spans="1:16" x14ac:dyDescent="0.35">
      <c r="A3384" t="s">
        <v>54</v>
      </c>
      <c r="B3384">
        <v>18.93</v>
      </c>
      <c r="C3384">
        <f>RawData[[#This Row],[Price (INR)]]-RawData[[#This Row],[Resale Price (INR)]]</f>
        <v>63878.789999999994</v>
      </c>
      <c r="D3384" t="s">
        <v>24</v>
      </c>
      <c r="E3384" t="s">
        <v>73</v>
      </c>
      <c r="F3384">
        <v>133061</v>
      </c>
      <c r="G3384">
        <v>2019</v>
      </c>
      <c r="H3384">
        <v>707</v>
      </c>
      <c r="I3384" t="s">
        <v>26</v>
      </c>
      <c r="J3384">
        <v>75.41</v>
      </c>
      <c r="K3384" t="s">
        <v>19</v>
      </c>
      <c r="L3384">
        <v>2019</v>
      </c>
      <c r="M3384" t="s">
        <v>20</v>
      </c>
      <c r="N3384" t="s">
        <v>21</v>
      </c>
      <c r="O3384">
        <v>69182.210000000006</v>
      </c>
      <c r="P3384" t="s">
        <v>50</v>
      </c>
    </row>
    <row r="3385" spans="1:16" x14ac:dyDescent="0.35">
      <c r="A3385" t="s">
        <v>39</v>
      </c>
      <c r="B3385">
        <v>74.5</v>
      </c>
      <c r="C3385">
        <f>RawData[[#This Row],[Price (INR)]]-RawData[[#This Row],[Resale Price (INR)]]</f>
        <v>164636.95000000001</v>
      </c>
      <c r="D3385" t="s">
        <v>36</v>
      </c>
      <c r="E3385" t="s">
        <v>63</v>
      </c>
      <c r="F3385">
        <v>390966</v>
      </c>
      <c r="G3385">
        <v>2017</v>
      </c>
      <c r="H3385">
        <v>963</v>
      </c>
      <c r="I3385" t="s">
        <v>34</v>
      </c>
      <c r="J3385">
        <v>30.71</v>
      </c>
      <c r="K3385" t="s">
        <v>42</v>
      </c>
      <c r="L3385">
        <v>2017</v>
      </c>
      <c r="M3385" t="s">
        <v>20</v>
      </c>
      <c r="N3385" t="s">
        <v>21</v>
      </c>
      <c r="O3385">
        <v>226329.05</v>
      </c>
      <c r="P3385" t="s">
        <v>35</v>
      </c>
    </row>
    <row r="3386" spans="1:16" x14ac:dyDescent="0.35">
      <c r="A3386" t="s">
        <v>23</v>
      </c>
      <c r="B3386">
        <v>15.97</v>
      </c>
      <c r="C3386">
        <f>RawData[[#This Row],[Price (INR)]]-RawData[[#This Row],[Resale Price (INR)]]</f>
        <v>93325.73</v>
      </c>
      <c r="D3386" t="s">
        <v>24</v>
      </c>
      <c r="E3386" t="s">
        <v>85</v>
      </c>
      <c r="F3386">
        <v>160341</v>
      </c>
      <c r="G3386">
        <v>2015</v>
      </c>
      <c r="H3386">
        <v>715</v>
      </c>
      <c r="I3386" t="s">
        <v>34</v>
      </c>
      <c r="J3386">
        <v>41.73</v>
      </c>
      <c r="K3386" t="s">
        <v>42</v>
      </c>
      <c r="L3386">
        <v>2015</v>
      </c>
      <c r="M3386" t="s">
        <v>44</v>
      </c>
      <c r="N3386" t="s">
        <v>31</v>
      </c>
      <c r="O3386">
        <v>67015.27</v>
      </c>
      <c r="P3386" t="s">
        <v>22</v>
      </c>
    </row>
    <row r="3387" spans="1:16" x14ac:dyDescent="0.35">
      <c r="A3387" t="s">
        <v>46</v>
      </c>
      <c r="B3387">
        <v>33.43</v>
      </c>
      <c r="C3387">
        <f>RawData[[#This Row],[Price (INR)]]-RawData[[#This Row],[Resale Price (INR)]]</f>
        <v>137804.88</v>
      </c>
      <c r="D3387" t="s">
        <v>29</v>
      </c>
      <c r="E3387" t="s">
        <v>30</v>
      </c>
      <c r="F3387">
        <v>311928</v>
      </c>
      <c r="G3387">
        <v>2015</v>
      </c>
      <c r="H3387">
        <v>577</v>
      </c>
      <c r="I3387" t="s">
        <v>34</v>
      </c>
      <c r="J3387">
        <v>57.87</v>
      </c>
      <c r="K3387" t="s">
        <v>27</v>
      </c>
      <c r="L3387">
        <v>2017</v>
      </c>
      <c r="M3387" t="s">
        <v>20</v>
      </c>
      <c r="N3387" t="s">
        <v>21</v>
      </c>
      <c r="O3387">
        <v>174123.12</v>
      </c>
      <c r="P3387" t="s">
        <v>45</v>
      </c>
    </row>
    <row r="3388" spans="1:16" x14ac:dyDescent="0.35">
      <c r="A3388" t="s">
        <v>23</v>
      </c>
      <c r="B3388">
        <v>30.39</v>
      </c>
      <c r="C3388">
        <f>RawData[[#This Row],[Price (INR)]]-RawData[[#This Row],[Resale Price (INR)]]</f>
        <v>31679.46</v>
      </c>
      <c r="D3388" t="s">
        <v>64</v>
      </c>
      <c r="E3388" t="s">
        <v>65</v>
      </c>
      <c r="F3388">
        <v>63691</v>
      </c>
      <c r="G3388">
        <v>2019</v>
      </c>
      <c r="H3388">
        <v>291</v>
      </c>
      <c r="I3388" t="s">
        <v>34</v>
      </c>
      <c r="J3388">
        <v>30.45</v>
      </c>
      <c r="K3388" t="s">
        <v>19</v>
      </c>
      <c r="L3388">
        <v>2024</v>
      </c>
      <c r="M3388" t="s">
        <v>44</v>
      </c>
      <c r="N3388" t="s">
        <v>21</v>
      </c>
      <c r="O3388">
        <v>32011.54</v>
      </c>
      <c r="P3388" t="s">
        <v>35</v>
      </c>
    </row>
    <row r="3389" spans="1:16" x14ac:dyDescent="0.35">
      <c r="A3389" t="s">
        <v>23</v>
      </c>
      <c r="B3389">
        <v>41.76</v>
      </c>
      <c r="C3389">
        <f>RawData[[#This Row],[Price (INR)]]-RawData[[#This Row],[Resale Price (INR)]]</f>
        <v>41888.729999999996</v>
      </c>
      <c r="D3389" t="s">
        <v>40</v>
      </c>
      <c r="E3389" t="s">
        <v>51</v>
      </c>
      <c r="F3389">
        <v>138911</v>
      </c>
      <c r="G3389">
        <v>2024</v>
      </c>
      <c r="H3389">
        <v>510</v>
      </c>
      <c r="I3389" t="s">
        <v>26</v>
      </c>
      <c r="J3389">
        <v>93.46</v>
      </c>
      <c r="K3389" t="s">
        <v>19</v>
      </c>
      <c r="L3389">
        <v>2024</v>
      </c>
      <c r="M3389" t="s">
        <v>20</v>
      </c>
      <c r="N3389" t="s">
        <v>21</v>
      </c>
      <c r="O3389">
        <v>97022.27</v>
      </c>
      <c r="P3389" t="s">
        <v>35</v>
      </c>
    </row>
    <row r="3390" spans="1:16" x14ac:dyDescent="0.35">
      <c r="A3390" t="s">
        <v>28</v>
      </c>
      <c r="B3390">
        <v>53.86</v>
      </c>
      <c r="C3390">
        <f>RawData[[#This Row],[Price (INR)]]-RawData[[#This Row],[Resale Price (INR)]]</f>
        <v>47628.03</v>
      </c>
      <c r="D3390" t="s">
        <v>24</v>
      </c>
      <c r="E3390" t="s">
        <v>67</v>
      </c>
      <c r="F3390">
        <v>81825</v>
      </c>
      <c r="G3390">
        <v>2020</v>
      </c>
      <c r="H3390">
        <v>672</v>
      </c>
      <c r="I3390" t="s">
        <v>26</v>
      </c>
      <c r="J3390">
        <v>84.59</v>
      </c>
      <c r="K3390" t="s">
        <v>19</v>
      </c>
      <c r="L3390">
        <v>2022</v>
      </c>
      <c r="M3390" t="s">
        <v>20</v>
      </c>
      <c r="N3390" t="s">
        <v>21</v>
      </c>
      <c r="O3390">
        <v>34196.97</v>
      </c>
      <c r="P3390" t="s">
        <v>45</v>
      </c>
    </row>
    <row r="3391" spans="1:16" x14ac:dyDescent="0.35">
      <c r="A3391" t="s">
        <v>48</v>
      </c>
      <c r="B3391">
        <v>32.229999999999997</v>
      </c>
      <c r="C3391">
        <f>RawData[[#This Row],[Price (INR)]]-RawData[[#This Row],[Resale Price (INR)]]</f>
        <v>147061.6</v>
      </c>
      <c r="D3391" t="s">
        <v>32</v>
      </c>
      <c r="E3391" t="s">
        <v>33</v>
      </c>
      <c r="F3391">
        <v>366265</v>
      </c>
      <c r="G3391">
        <v>2020</v>
      </c>
      <c r="H3391">
        <v>178</v>
      </c>
      <c r="I3391" t="s">
        <v>34</v>
      </c>
      <c r="J3391">
        <v>26.52</v>
      </c>
      <c r="K3391" t="s">
        <v>27</v>
      </c>
      <c r="L3391">
        <v>2024</v>
      </c>
      <c r="M3391" t="s">
        <v>38</v>
      </c>
      <c r="N3391" t="s">
        <v>21</v>
      </c>
      <c r="O3391">
        <v>219203.4</v>
      </c>
      <c r="P3391" t="s">
        <v>22</v>
      </c>
    </row>
    <row r="3392" spans="1:16" x14ac:dyDescent="0.35">
      <c r="A3392" t="s">
        <v>55</v>
      </c>
      <c r="B3392">
        <v>69.239999999999995</v>
      </c>
      <c r="C3392">
        <f>RawData[[#This Row],[Price (INR)]]-RawData[[#This Row],[Resale Price (INR)]]</f>
        <v>180667.63</v>
      </c>
      <c r="D3392" t="s">
        <v>40</v>
      </c>
      <c r="E3392" t="s">
        <v>68</v>
      </c>
      <c r="F3392">
        <v>333182</v>
      </c>
      <c r="G3392">
        <v>2018</v>
      </c>
      <c r="H3392">
        <v>241</v>
      </c>
      <c r="I3392" t="s">
        <v>34</v>
      </c>
      <c r="J3392">
        <v>48</v>
      </c>
      <c r="K3392" t="s">
        <v>19</v>
      </c>
      <c r="L3392">
        <v>2023</v>
      </c>
      <c r="M3392" t="s">
        <v>20</v>
      </c>
      <c r="N3392" t="s">
        <v>31</v>
      </c>
      <c r="O3392">
        <v>152514.37</v>
      </c>
      <c r="P3392" t="s">
        <v>22</v>
      </c>
    </row>
    <row r="3393" spans="1:16" x14ac:dyDescent="0.35">
      <c r="A3393" t="s">
        <v>15</v>
      </c>
      <c r="B3393">
        <v>34.64</v>
      </c>
      <c r="C3393">
        <f>RawData[[#This Row],[Price (INR)]]-RawData[[#This Row],[Resale Price (INR)]]</f>
        <v>19872.449999999997</v>
      </c>
      <c r="D3393" t="s">
        <v>24</v>
      </c>
      <c r="E3393" t="s">
        <v>74</v>
      </c>
      <c r="F3393">
        <v>65228</v>
      </c>
      <c r="G3393">
        <v>2017</v>
      </c>
      <c r="H3393">
        <v>541</v>
      </c>
      <c r="I3393" t="s">
        <v>18</v>
      </c>
      <c r="J3393">
        <v>70.47</v>
      </c>
      <c r="K3393" t="s">
        <v>19</v>
      </c>
      <c r="L3393">
        <v>2021</v>
      </c>
      <c r="M3393" t="s">
        <v>44</v>
      </c>
      <c r="N3393" t="s">
        <v>21</v>
      </c>
      <c r="O3393">
        <v>45355.55</v>
      </c>
      <c r="P3393" t="s">
        <v>50</v>
      </c>
    </row>
    <row r="3394" spans="1:16" x14ac:dyDescent="0.35">
      <c r="A3394" t="s">
        <v>39</v>
      </c>
      <c r="B3394">
        <v>61.09</v>
      </c>
      <c r="C3394">
        <f>RawData[[#This Row],[Price (INR)]]-RawData[[#This Row],[Resale Price (INR)]]</f>
        <v>62638.52</v>
      </c>
      <c r="D3394" t="s">
        <v>29</v>
      </c>
      <c r="E3394" t="s">
        <v>30</v>
      </c>
      <c r="F3394">
        <v>107133</v>
      </c>
      <c r="G3394">
        <v>2020</v>
      </c>
      <c r="H3394">
        <v>352</v>
      </c>
      <c r="I3394" t="s">
        <v>18</v>
      </c>
      <c r="J3394">
        <v>69.48</v>
      </c>
      <c r="K3394" t="s">
        <v>27</v>
      </c>
      <c r="L3394">
        <v>2022</v>
      </c>
      <c r="M3394" t="s">
        <v>20</v>
      </c>
      <c r="N3394" t="s">
        <v>21</v>
      </c>
      <c r="O3394">
        <v>44494.48</v>
      </c>
      <c r="P3394" t="s">
        <v>50</v>
      </c>
    </row>
    <row r="3395" spans="1:16" x14ac:dyDescent="0.35">
      <c r="A3395" t="s">
        <v>54</v>
      </c>
      <c r="B3395">
        <v>34.43</v>
      </c>
      <c r="C3395">
        <f>RawData[[#This Row],[Price (INR)]]-RawData[[#This Row],[Resale Price (INR)]]</f>
        <v>93868.09</v>
      </c>
      <c r="D3395" t="s">
        <v>64</v>
      </c>
      <c r="E3395" t="s">
        <v>78</v>
      </c>
      <c r="F3395">
        <v>231452</v>
      </c>
      <c r="G3395">
        <v>2016</v>
      </c>
      <c r="H3395">
        <v>989</v>
      </c>
      <c r="I3395" t="s">
        <v>34</v>
      </c>
      <c r="J3395">
        <v>30.97</v>
      </c>
      <c r="K3395" t="s">
        <v>27</v>
      </c>
      <c r="L3395">
        <v>2024</v>
      </c>
      <c r="M3395" t="s">
        <v>38</v>
      </c>
      <c r="N3395" t="s">
        <v>31</v>
      </c>
      <c r="O3395">
        <v>137583.91</v>
      </c>
      <c r="P3395" t="s">
        <v>50</v>
      </c>
    </row>
    <row r="3396" spans="1:16" x14ac:dyDescent="0.35">
      <c r="A3396" t="s">
        <v>59</v>
      </c>
      <c r="B3396">
        <v>53.96</v>
      </c>
      <c r="C3396">
        <f>RawData[[#This Row],[Price (INR)]]-RawData[[#This Row],[Resale Price (INR)]]</f>
        <v>27086.17</v>
      </c>
      <c r="D3396" t="s">
        <v>32</v>
      </c>
      <c r="E3396" t="s">
        <v>33</v>
      </c>
      <c r="F3396">
        <v>66504</v>
      </c>
      <c r="G3396">
        <v>2019</v>
      </c>
      <c r="H3396">
        <v>877</v>
      </c>
      <c r="I3396" t="s">
        <v>18</v>
      </c>
      <c r="J3396">
        <v>92.87</v>
      </c>
      <c r="K3396" t="s">
        <v>19</v>
      </c>
      <c r="L3396">
        <v>2024</v>
      </c>
      <c r="M3396" t="s">
        <v>44</v>
      </c>
      <c r="N3396" t="s">
        <v>21</v>
      </c>
      <c r="O3396">
        <v>39417.83</v>
      </c>
      <c r="P3396" t="s">
        <v>35</v>
      </c>
    </row>
    <row r="3397" spans="1:16" x14ac:dyDescent="0.35">
      <c r="A3397" t="s">
        <v>61</v>
      </c>
      <c r="B3397">
        <v>43.45</v>
      </c>
      <c r="C3397">
        <f>RawData[[#This Row],[Price (INR)]]-RawData[[#This Row],[Resale Price (INR)]]</f>
        <v>68417.76999999999</v>
      </c>
      <c r="D3397" t="s">
        <v>16</v>
      </c>
      <c r="E3397" t="s">
        <v>17</v>
      </c>
      <c r="F3397">
        <v>226465</v>
      </c>
      <c r="G3397">
        <v>2016</v>
      </c>
      <c r="H3397">
        <v>642</v>
      </c>
      <c r="I3397" t="s">
        <v>26</v>
      </c>
      <c r="J3397">
        <v>96.95</v>
      </c>
      <c r="K3397" t="s">
        <v>27</v>
      </c>
      <c r="L3397">
        <v>2019</v>
      </c>
      <c r="M3397" t="s">
        <v>44</v>
      </c>
      <c r="N3397" t="s">
        <v>21</v>
      </c>
      <c r="O3397">
        <v>158047.23000000001</v>
      </c>
      <c r="P3397" t="s">
        <v>45</v>
      </c>
    </row>
    <row r="3398" spans="1:16" x14ac:dyDescent="0.35">
      <c r="A3398" t="s">
        <v>48</v>
      </c>
      <c r="B3398">
        <v>26.29</v>
      </c>
      <c r="C3398">
        <f>RawData[[#This Row],[Price (INR)]]-RawData[[#This Row],[Resale Price (INR)]]</f>
        <v>49823.490000000005</v>
      </c>
      <c r="D3398" t="s">
        <v>52</v>
      </c>
      <c r="E3398" t="s">
        <v>53</v>
      </c>
      <c r="F3398">
        <v>128116</v>
      </c>
      <c r="G3398">
        <v>2020</v>
      </c>
      <c r="H3398">
        <v>567</v>
      </c>
      <c r="I3398" t="s">
        <v>34</v>
      </c>
      <c r="J3398">
        <v>58.36</v>
      </c>
      <c r="K3398" t="s">
        <v>42</v>
      </c>
      <c r="L3398">
        <v>2020</v>
      </c>
      <c r="M3398" t="s">
        <v>38</v>
      </c>
      <c r="N3398" t="s">
        <v>21</v>
      </c>
      <c r="O3398">
        <v>78292.509999999995</v>
      </c>
      <c r="P3398" t="s">
        <v>45</v>
      </c>
    </row>
    <row r="3399" spans="1:16" x14ac:dyDescent="0.35">
      <c r="A3399" t="s">
        <v>55</v>
      </c>
      <c r="B3399">
        <v>46.81</v>
      </c>
      <c r="C3399">
        <f>RawData[[#This Row],[Price (INR)]]-RawData[[#This Row],[Resale Price (INR)]]</f>
        <v>144225.45000000001</v>
      </c>
      <c r="D3399" t="s">
        <v>40</v>
      </c>
      <c r="E3399" t="s">
        <v>51</v>
      </c>
      <c r="F3399">
        <v>385125</v>
      </c>
      <c r="G3399">
        <v>2021</v>
      </c>
      <c r="H3399">
        <v>760</v>
      </c>
      <c r="I3399" t="s">
        <v>26</v>
      </c>
      <c r="J3399">
        <v>61.6</v>
      </c>
      <c r="K3399" t="s">
        <v>19</v>
      </c>
      <c r="L3399">
        <v>2024</v>
      </c>
      <c r="M3399" t="s">
        <v>38</v>
      </c>
      <c r="N3399" t="s">
        <v>21</v>
      </c>
      <c r="O3399">
        <v>240899.55</v>
      </c>
      <c r="P3399" t="s">
        <v>35</v>
      </c>
    </row>
    <row r="3400" spans="1:16" x14ac:dyDescent="0.35">
      <c r="A3400" t="s">
        <v>55</v>
      </c>
      <c r="B3400">
        <v>62.63</v>
      </c>
      <c r="C3400">
        <f>RawData[[#This Row],[Price (INR)]]-RawData[[#This Row],[Resale Price (INR)]]</f>
        <v>25501.040000000001</v>
      </c>
      <c r="D3400" t="s">
        <v>64</v>
      </c>
      <c r="E3400" t="s">
        <v>84</v>
      </c>
      <c r="F3400">
        <v>70261</v>
      </c>
      <c r="G3400">
        <v>2023</v>
      </c>
      <c r="H3400">
        <v>846</v>
      </c>
      <c r="I3400" t="s">
        <v>34</v>
      </c>
      <c r="J3400">
        <v>34.43</v>
      </c>
      <c r="K3400" t="s">
        <v>27</v>
      </c>
      <c r="L3400">
        <v>2024</v>
      </c>
      <c r="M3400" t="s">
        <v>44</v>
      </c>
      <c r="N3400" t="s">
        <v>31</v>
      </c>
      <c r="O3400">
        <v>44759.96</v>
      </c>
      <c r="P3400" t="s">
        <v>45</v>
      </c>
    </row>
    <row r="3401" spans="1:16" x14ac:dyDescent="0.35">
      <c r="A3401" t="s">
        <v>23</v>
      </c>
      <c r="B3401">
        <v>68.430000000000007</v>
      </c>
      <c r="C3401">
        <f>RawData[[#This Row],[Price (INR)]]-RawData[[#This Row],[Resale Price (INR)]]</f>
        <v>85675.86</v>
      </c>
      <c r="D3401" t="s">
        <v>36</v>
      </c>
      <c r="E3401" t="s">
        <v>66</v>
      </c>
      <c r="F3401">
        <v>202270</v>
      </c>
      <c r="G3401">
        <v>2015</v>
      </c>
      <c r="H3401">
        <v>604</v>
      </c>
      <c r="I3401" t="s">
        <v>34</v>
      </c>
      <c r="J3401">
        <v>41.97</v>
      </c>
      <c r="K3401" t="s">
        <v>27</v>
      </c>
      <c r="L3401">
        <v>2015</v>
      </c>
      <c r="M3401" t="s">
        <v>20</v>
      </c>
      <c r="N3401" t="s">
        <v>31</v>
      </c>
      <c r="O3401">
        <v>116594.14</v>
      </c>
      <c r="P3401" t="s">
        <v>50</v>
      </c>
    </row>
    <row r="3402" spans="1:16" x14ac:dyDescent="0.35">
      <c r="A3402" t="s">
        <v>55</v>
      </c>
      <c r="B3402">
        <v>56.11</v>
      </c>
      <c r="C3402">
        <f>RawData[[#This Row],[Price (INR)]]-RawData[[#This Row],[Resale Price (INR)]]</f>
        <v>68770.149999999994</v>
      </c>
      <c r="D3402" t="s">
        <v>40</v>
      </c>
      <c r="E3402" t="s">
        <v>68</v>
      </c>
      <c r="F3402">
        <v>204534</v>
      </c>
      <c r="G3402">
        <v>2015</v>
      </c>
      <c r="H3402">
        <v>410</v>
      </c>
      <c r="I3402" t="s">
        <v>34</v>
      </c>
      <c r="J3402">
        <v>31.12</v>
      </c>
      <c r="K3402" t="s">
        <v>19</v>
      </c>
      <c r="L3402">
        <v>2023</v>
      </c>
      <c r="M3402" t="s">
        <v>38</v>
      </c>
      <c r="N3402" t="s">
        <v>31</v>
      </c>
      <c r="O3402">
        <v>135763.85</v>
      </c>
      <c r="P3402" t="s">
        <v>22</v>
      </c>
    </row>
    <row r="3403" spans="1:16" x14ac:dyDescent="0.35">
      <c r="A3403" t="s">
        <v>39</v>
      </c>
      <c r="B3403">
        <v>6.79</v>
      </c>
      <c r="C3403">
        <f>RawData[[#This Row],[Price (INR)]]-RawData[[#This Row],[Resale Price (INR)]]</f>
        <v>82045.75</v>
      </c>
      <c r="D3403" t="s">
        <v>29</v>
      </c>
      <c r="E3403" t="s">
        <v>30</v>
      </c>
      <c r="F3403">
        <v>137301</v>
      </c>
      <c r="G3403">
        <v>2015</v>
      </c>
      <c r="H3403">
        <v>321</v>
      </c>
      <c r="I3403" t="s">
        <v>26</v>
      </c>
      <c r="J3403">
        <v>68.819999999999993</v>
      </c>
      <c r="K3403" t="s">
        <v>42</v>
      </c>
      <c r="L3403">
        <v>2015</v>
      </c>
      <c r="M3403" t="s">
        <v>38</v>
      </c>
      <c r="N3403" t="s">
        <v>31</v>
      </c>
      <c r="O3403">
        <v>55255.25</v>
      </c>
      <c r="P3403" t="s">
        <v>45</v>
      </c>
    </row>
    <row r="3404" spans="1:16" x14ac:dyDescent="0.35">
      <c r="A3404" t="s">
        <v>59</v>
      </c>
      <c r="B3404">
        <v>16.82</v>
      </c>
      <c r="C3404">
        <f>RawData[[#This Row],[Price (INR)]]-RawData[[#This Row],[Resale Price (INR)]]</f>
        <v>101658.56</v>
      </c>
      <c r="D3404" t="s">
        <v>16</v>
      </c>
      <c r="E3404" t="s">
        <v>43</v>
      </c>
      <c r="F3404">
        <v>268431</v>
      </c>
      <c r="G3404">
        <v>2022</v>
      </c>
      <c r="H3404">
        <v>568</v>
      </c>
      <c r="I3404" t="s">
        <v>18</v>
      </c>
      <c r="J3404">
        <v>67.849999999999994</v>
      </c>
      <c r="K3404" t="s">
        <v>42</v>
      </c>
      <c r="L3404">
        <v>2022</v>
      </c>
      <c r="M3404" t="s">
        <v>20</v>
      </c>
      <c r="N3404" t="s">
        <v>21</v>
      </c>
      <c r="O3404">
        <v>166772.44</v>
      </c>
      <c r="P3404" t="s">
        <v>22</v>
      </c>
    </row>
    <row r="3405" spans="1:16" x14ac:dyDescent="0.35">
      <c r="A3405" t="s">
        <v>28</v>
      </c>
      <c r="B3405">
        <v>74.19</v>
      </c>
      <c r="C3405">
        <f>RawData[[#This Row],[Price (INR)]]-RawData[[#This Row],[Resale Price (INR)]]</f>
        <v>19255.330000000002</v>
      </c>
      <c r="D3405" t="s">
        <v>36</v>
      </c>
      <c r="E3405" t="s">
        <v>66</v>
      </c>
      <c r="F3405">
        <v>90663</v>
      </c>
      <c r="G3405">
        <v>2018</v>
      </c>
      <c r="H3405">
        <v>386</v>
      </c>
      <c r="I3405" t="s">
        <v>18</v>
      </c>
      <c r="J3405">
        <v>84.69</v>
      </c>
      <c r="K3405" t="s">
        <v>19</v>
      </c>
      <c r="L3405">
        <v>2022</v>
      </c>
      <c r="M3405" t="s">
        <v>38</v>
      </c>
      <c r="N3405" t="s">
        <v>21</v>
      </c>
      <c r="O3405">
        <v>71407.67</v>
      </c>
      <c r="P3405" t="s">
        <v>35</v>
      </c>
    </row>
    <row r="3406" spans="1:16" x14ac:dyDescent="0.35">
      <c r="A3406" t="s">
        <v>39</v>
      </c>
      <c r="B3406">
        <v>74.989999999999995</v>
      </c>
      <c r="C3406">
        <f>RawData[[#This Row],[Price (INR)]]-RawData[[#This Row],[Resale Price (INR)]]</f>
        <v>23232.070000000007</v>
      </c>
      <c r="D3406" t="s">
        <v>40</v>
      </c>
      <c r="E3406" t="s">
        <v>62</v>
      </c>
      <c r="F3406">
        <v>98417</v>
      </c>
      <c r="G3406">
        <v>2018</v>
      </c>
      <c r="H3406">
        <v>539</v>
      </c>
      <c r="I3406" t="s">
        <v>26</v>
      </c>
      <c r="J3406">
        <v>92.41</v>
      </c>
      <c r="K3406" t="s">
        <v>27</v>
      </c>
      <c r="L3406">
        <v>2024</v>
      </c>
      <c r="M3406" t="s">
        <v>20</v>
      </c>
      <c r="N3406" t="s">
        <v>21</v>
      </c>
      <c r="O3406">
        <v>75184.929999999993</v>
      </c>
      <c r="P3406" t="s">
        <v>45</v>
      </c>
    </row>
    <row r="3407" spans="1:16" x14ac:dyDescent="0.35">
      <c r="A3407" t="s">
        <v>55</v>
      </c>
      <c r="B3407">
        <v>22</v>
      </c>
      <c r="C3407">
        <f>RawData[[#This Row],[Price (INR)]]-RawData[[#This Row],[Resale Price (INR)]]</f>
        <v>184972.81</v>
      </c>
      <c r="D3407" t="s">
        <v>24</v>
      </c>
      <c r="E3407" t="s">
        <v>73</v>
      </c>
      <c r="F3407">
        <v>367133</v>
      </c>
      <c r="G3407">
        <v>2020</v>
      </c>
      <c r="H3407">
        <v>966</v>
      </c>
      <c r="I3407" t="s">
        <v>34</v>
      </c>
      <c r="J3407">
        <v>47.66</v>
      </c>
      <c r="K3407" t="s">
        <v>19</v>
      </c>
      <c r="L3407">
        <v>2024</v>
      </c>
      <c r="M3407" t="s">
        <v>44</v>
      </c>
      <c r="N3407" t="s">
        <v>31</v>
      </c>
      <c r="O3407">
        <v>182160.19</v>
      </c>
      <c r="P3407" t="s">
        <v>45</v>
      </c>
    </row>
    <row r="3408" spans="1:16" x14ac:dyDescent="0.35">
      <c r="A3408" t="s">
        <v>23</v>
      </c>
      <c r="B3408">
        <v>38.39</v>
      </c>
      <c r="C3408">
        <f>RawData[[#This Row],[Price (INR)]]-RawData[[#This Row],[Resale Price (INR)]]</f>
        <v>199026.98</v>
      </c>
      <c r="D3408" t="s">
        <v>29</v>
      </c>
      <c r="E3408" t="s">
        <v>30</v>
      </c>
      <c r="F3408">
        <v>373112</v>
      </c>
      <c r="G3408">
        <v>2024</v>
      </c>
      <c r="H3408">
        <v>578</v>
      </c>
      <c r="I3408" t="s">
        <v>18</v>
      </c>
      <c r="J3408">
        <v>66.17</v>
      </c>
      <c r="K3408" t="s">
        <v>42</v>
      </c>
      <c r="L3408">
        <v>2024</v>
      </c>
      <c r="M3408" t="s">
        <v>20</v>
      </c>
      <c r="N3408" t="s">
        <v>21</v>
      </c>
      <c r="O3408">
        <v>174085.02</v>
      </c>
      <c r="P3408" t="s">
        <v>35</v>
      </c>
    </row>
    <row r="3409" spans="1:16" x14ac:dyDescent="0.35">
      <c r="A3409" t="s">
        <v>55</v>
      </c>
      <c r="B3409">
        <v>10.050000000000001</v>
      </c>
      <c r="C3409">
        <f>RawData[[#This Row],[Price (INR)]]-RawData[[#This Row],[Resale Price (INR)]]</f>
        <v>67735.859999999986</v>
      </c>
      <c r="D3409" t="s">
        <v>40</v>
      </c>
      <c r="E3409" t="s">
        <v>58</v>
      </c>
      <c r="F3409">
        <v>329780</v>
      </c>
      <c r="G3409">
        <v>2019</v>
      </c>
      <c r="H3409">
        <v>126</v>
      </c>
      <c r="I3409" t="s">
        <v>34</v>
      </c>
      <c r="J3409">
        <v>28.54</v>
      </c>
      <c r="K3409" t="s">
        <v>19</v>
      </c>
      <c r="L3409">
        <v>2020</v>
      </c>
      <c r="M3409" t="s">
        <v>44</v>
      </c>
      <c r="N3409" t="s">
        <v>21</v>
      </c>
      <c r="O3409">
        <v>262044.14</v>
      </c>
      <c r="P3409" t="s">
        <v>45</v>
      </c>
    </row>
    <row r="3410" spans="1:16" x14ac:dyDescent="0.35">
      <c r="A3410" t="s">
        <v>48</v>
      </c>
      <c r="B3410">
        <v>71.739999999999995</v>
      </c>
      <c r="C3410">
        <f>RawData[[#This Row],[Price (INR)]]-RawData[[#This Row],[Resale Price (INR)]]</f>
        <v>118863.76000000001</v>
      </c>
      <c r="D3410" t="s">
        <v>29</v>
      </c>
      <c r="E3410" t="s">
        <v>75</v>
      </c>
      <c r="F3410">
        <v>271209</v>
      </c>
      <c r="G3410">
        <v>2016</v>
      </c>
      <c r="H3410">
        <v>493</v>
      </c>
      <c r="I3410" t="s">
        <v>34</v>
      </c>
      <c r="J3410">
        <v>39.950000000000003</v>
      </c>
      <c r="K3410" t="s">
        <v>27</v>
      </c>
      <c r="L3410">
        <v>2018</v>
      </c>
      <c r="M3410" t="s">
        <v>44</v>
      </c>
      <c r="N3410" t="s">
        <v>31</v>
      </c>
      <c r="O3410">
        <v>152345.24</v>
      </c>
      <c r="P3410" t="s">
        <v>22</v>
      </c>
    </row>
    <row r="3411" spans="1:16" x14ac:dyDescent="0.35">
      <c r="A3411" t="s">
        <v>55</v>
      </c>
      <c r="B3411">
        <v>58.92</v>
      </c>
      <c r="C3411">
        <f>RawData[[#This Row],[Price (INR)]]-RawData[[#This Row],[Resale Price (INR)]]</f>
        <v>141577.01</v>
      </c>
      <c r="D3411" t="s">
        <v>32</v>
      </c>
      <c r="E3411" t="s">
        <v>60</v>
      </c>
      <c r="F3411">
        <v>322814</v>
      </c>
      <c r="G3411">
        <v>2023</v>
      </c>
      <c r="H3411">
        <v>896</v>
      </c>
      <c r="I3411" t="s">
        <v>18</v>
      </c>
      <c r="J3411">
        <v>82.59</v>
      </c>
      <c r="K3411" t="s">
        <v>27</v>
      </c>
      <c r="L3411">
        <v>2023</v>
      </c>
      <c r="M3411" t="s">
        <v>44</v>
      </c>
      <c r="N3411" t="s">
        <v>31</v>
      </c>
      <c r="O3411">
        <v>181236.99</v>
      </c>
      <c r="P3411" t="s">
        <v>50</v>
      </c>
    </row>
    <row r="3412" spans="1:16" x14ac:dyDescent="0.35">
      <c r="A3412" t="s">
        <v>48</v>
      </c>
      <c r="B3412">
        <v>5.1100000000000003</v>
      </c>
      <c r="C3412">
        <f>RawData[[#This Row],[Price (INR)]]-RawData[[#This Row],[Resale Price (INR)]]</f>
        <v>34838.449999999997</v>
      </c>
      <c r="D3412" t="s">
        <v>36</v>
      </c>
      <c r="E3412" t="s">
        <v>37</v>
      </c>
      <c r="F3412">
        <v>85322</v>
      </c>
      <c r="G3412">
        <v>2021</v>
      </c>
      <c r="H3412">
        <v>741</v>
      </c>
      <c r="I3412" t="s">
        <v>26</v>
      </c>
      <c r="J3412">
        <v>87.23</v>
      </c>
      <c r="K3412" t="s">
        <v>42</v>
      </c>
      <c r="L3412">
        <v>2021</v>
      </c>
      <c r="M3412" t="s">
        <v>44</v>
      </c>
      <c r="N3412" t="s">
        <v>31</v>
      </c>
      <c r="O3412">
        <v>50483.55</v>
      </c>
      <c r="P3412" t="s">
        <v>45</v>
      </c>
    </row>
    <row r="3413" spans="1:16" x14ac:dyDescent="0.35">
      <c r="A3413" t="s">
        <v>39</v>
      </c>
      <c r="B3413">
        <v>7.8</v>
      </c>
      <c r="C3413">
        <f>RawData[[#This Row],[Price (INR)]]-RawData[[#This Row],[Resale Price (INR)]]</f>
        <v>86432.92</v>
      </c>
      <c r="D3413" t="s">
        <v>36</v>
      </c>
      <c r="E3413" t="s">
        <v>57</v>
      </c>
      <c r="F3413">
        <v>207745</v>
      </c>
      <c r="G3413">
        <v>2020</v>
      </c>
      <c r="H3413">
        <v>442</v>
      </c>
      <c r="I3413" t="s">
        <v>26</v>
      </c>
      <c r="J3413">
        <v>95.02</v>
      </c>
      <c r="K3413" t="s">
        <v>19</v>
      </c>
      <c r="L3413">
        <v>2021</v>
      </c>
      <c r="M3413" t="s">
        <v>44</v>
      </c>
      <c r="N3413" t="s">
        <v>31</v>
      </c>
      <c r="O3413">
        <v>121312.08</v>
      </c>
      <c r="P3413" t="s">
        <v>45</v>
      </c>
    </row>
    <row r="3414" spans="1:16" x14ac:dyDescent="0.35">
      <c r="A3414" t="s">
        <v>46</v>
      </c>
      <c r="B3414">
        <v>58.25</v>
      </c>
      <c r="C3414">
        <f>RawData[[#This Row],[Price (INR)]]-RawData[[#This Row],[Resale Price (INR)]]</f>
        <v>63363.460000000006</v>
      </c>
      <c r="D3414" t="s">
        <v>36</v>
      </c>
      <c r="E3414" t="s">
        <v>57</v>
      </c>
      <c r="F3414">
        <v>131320</v>
      </c>
      <c r="G3414">
        <v>2021</v>
      </c>
      <c r="H3414">
        <v>439</v>
      </c>
      <c r="I3414" t="s">
        <v>18</v>
      </c>
      <c r="J3414">
        <v>85.22</v>
      </c>
      <c r="K3414" t="s">
        <v>19</v>
      </c>
      <c r="L3414">
        <v>2024</v>
      </c>
      <c r="M3414" t="s">
        <v>20</v>
      </c>
      <c r="N3414" t="s">
        <v>21</v>
      </c>
      <c r="O3414">
        <v>67956.539999999994</v>
      </c>
      <c r="P3414" t="s">
        <v>50</v>
      </c>
    </row>
    <row r="3415" spans="1:16" x14ac:dyDescent="0.35">
      <c r="A3415" t="s">
        <v>54</v>
      </c>
      <c r="B3415">
        <v>56.53</v>
      </c>
      <c r="C3415">
        <f>RawData[[#This Row],[Price (INR)]]-RawData[[#This Row],[Resale Price (INR)]]</f>
        <v>34067.160000000003</v>
      </c>
      <c r="D3415" t="s">
        <v>29</v>
      </c>
      <c r="E3415" t="s">
        <v>75</v>
      </c>
      <c r="F3415">
        <v>64139</v>
      </c>
      <c r="G3415">
        <v>2020</v>
      </c>
      <c r="H3415">
        <v>706</v>
      </c>
      <c r="I3415" t="s">
        <v>26</v>
      </c>
      <c r="J3415">
        <v>88.78</v>
      </c>
      <c r="K3415" t="s">
        <v>27</v>
      </c>
      <c r="L3415">
        <v>2021</v>
      </c>
      <c r="M3415" t="s">
        <v>20</v>
      </c>
      <c r="N3415" t="s">
        <v>31</v>
      </c>
      <c r="O3415">
        <v>30071.84</v>
      </c>
      <c r="P3415" t="s">
        <v>22</v>
      </c>
    </row>
    <row r="3416" spans="1:16" x14ac:dyDescent="0.35">
      <c r="A3416" t="s">
        <v>39</v>
      </c>
      <c r="B3416">
        <v>17.309999999999999</v>
      </c>
      <c r="C3416">
        <f>RawData[[#This Row],[Price (INR)]]-RawData[[#This Row],[Resale Price (INR)]]</f>
        <v>58934.130000000005</v>
      </c>
      <c r="D3416" t="s">
        <v>64</v>
      </c>
      <c r="E3416" t="s">
        <v>76</v>
      </c>
      <c r="F3416">
        <v>126215</v>
      </c>
      <c r="G3416">
        <v>2018</v>
      </c>
      <c r="H3416">
        <v>861</v>
      </c>
      <c r="I3416" t="s">
        <v>34</v>
      </c>
      <c r="J3416">
        <v>28.45</v>
      </c>
      <c r="K3416" t="s">
        <v>19</v>
      </c>
      <c r="L3416">
        <v>2023</v>
      </c>
      <c r="M3416" t="s">
        <v>44</v>
      </c>
      <c r="N3416" t="s">
        <v>31</v>
      </c>
      <c r="O3416">
        <v>67280.87</v>
      </c>
      <c r="P3416" t="s">
        <v>50</v>
      </c>
    </row>
    <row r="3417" spans="1:16" x14ac:dyDescent="0.35">
      <c r="A3417" t="s">
        <v>46</v>
      </c>
      <c r="B3417">
        <v>28.83</v>
      </c>
      <c r="C3417">
        <f>RawData[[#This Row],[Price (INR)]]-RawData[[#This Row],[Resale Price (INR)]]</f>
        <v>57345.770000000004</v>
      </c>
      <c r="D3417" t="s">
        <v>16</v>
      </c>
      <c r="E3417" t="s">
        <v>43</v>
      </c>
      <c r="F3417">
        <v>165203</v>
      </c>
      <c r="G3417">
        <v>2020</v>
      </c>
      <c r="H3417">
        <v>561</v>
      </c>
      <c r="I3417" t="s">
        <v>34</v>
      </c>
      <c r="J3417">
        <v>53.84</v>
      </c>
      <c r="K3417" t="s">
        <v>42</v>
      </c>
      <c r="L3417">
        <v>2020</v>
      </c>
      <c r="M3417" t="s">
        <v>38</v>
      </c>
      <c r="N3417" t="s">
        <v>21</v>
      </c>
      <c r="O3417">
        <v>107857.23</v>
      </c>
      <c r="P3417" t="s">
        <v>45</v>
      </c>
    </row>
    <row r="3418" spans="1:16" x14ac:dyDescent="0.35">
      <c r="A3418" t="s">
        <v>28</v>
      </c>
      <c r="B3418">
        <v>40.130000000000003</v>
      </c>
      <c r="C3418">
        <f>RawData[[#This Row],[Price (INR)]]-RawData[[#This Row],[Resale Price (INR)]]</f>
        <v>104885.51</v>
      </c>
      <c r="D3418" t="s">
        <v>29</v>
      </c>
      <c r="E3418" t="s">
        <v>86</v>
      </c>
      <c r="F3418">
        <v>232736</v>
      </c>
      <c r="G3418">
        <v>2018</v>
      </c>
      <c r="H3418">
        <v>662</v>
      </c>
      <c r="I3418" t="s">
        <v>34</v>
      </c>
      <c r="J3418">
        <v>39.799999999999997</v>
      </c>
      <c r="K3418" t="s">
        <v>19</v>
      </c>
      <c r="L3418">
        <v>2022</v>
      </c>
      <c r="M3418" t="s">
        <v>20</v>
      </c>
      <c r="N3418" t="s">
        <v>31</v>
      </c>
      <c r="O3418">
        <v>127850.49</v>
      </c>
      <c r="P3418" t="s">
        <v>22</v>
      </c>
    </row>
    <row r="3419" spans="1:16" x14ac:dyDescent="0.35">
      <c r="A3419" t="s">
        <v>28</v>
      </c>
      <c r="B3419">
        <v>71.27</v>
      </c>
      <c r="C3419">
        <f>RawData[[#This Row],[Price (INR)]]-RawData[[#This Row],[Resale Price (INR)]]</f>
        <v>137151.82</v>
      </c>
      <c r="D3419" t="s">
        <v>36</v>
      </c>
      <c r="E3419" t="s">
        <v>66</v>
      </c>
      <c r="F3419">
        <v>293465</v>
      </c>
      <c r="G3419">
        <v>2017</v>
      </c>
      <c r="H3419">
        <v>293</v>
      </c>
      <c r="I3419" t="s">
        <v>18</v>
      </c>
      <c r="J3419">
        <v>95.72</v>
      </c>
      <c r="K3419" t="s">
        <v>19</v>
      </c>
      <c r="L3419">
        <v>2020</v>
      </c>
      <c r="M3419" t="s">
        <v>38</v>
      </c>
      <c r="N3419" t="s">
        <v>31</v>
      </c>
      <c r="O3419">
        <v>156313.18</v>
      </c>
      <c r="P3419" t="s">
        <v>22</v>
      </c>
    </row>
    <row r="3420" spans="1:16" x14ac:dyDescent="0.35">
      <c r="A3420" t="s">
        <v>54</v>
      </c>
      <c r="B3420">
        <v>31.78</v>
      </c>
      <c r="C3420">
        <f>RawData[[#This Row],[Price (INR)]]-RawData[[#This Row],[Resale Price (INR)]]</f>
        <v>95221.09</v>
      </c>
      <c r="D3420" t="s">
        <v>24</v>
      </c>
      <c r="E3420" t="s">
        <v>74</v>
      </c>
      <c r="F3420">
        <v>289324</v>
      </c>
      <c r="G3420">
        <v>2024</v>
      </c>
      <c r="H3420">
        <v>301</v>
      </c>
      <c r="I3420" t="s">
        <v>26</v>
      </c>
      <c r="J3420">
        <v>72.3</v>
      </c>
      <c r="K3420" t="s">
        <v>19</v>
      </c>
      <c r="L3420">
        <v>2024</v>
      </c>
      <c r="M3420" t="s">
        <v>44</v>
      </c>
      <c r="N3420" t="s">
        <v>31</v>
      </c>
      <c r="O3420">
        <v>194102.91</v>
      </c>
      <c r="P3420" t="s">
        <v>50</v>
      </c>
    </row>
    <row r="3421" spans="1:16" x14ac:dyDescent="0.35">
      <c r="A3421" t="s">
        <v>28</v>
      </c>
      <c r="B3421">
        <v>62.8</v>
      </c>
      <c r="C3421">
        <f>RawData[[#This Row],[Price (INR)]]-RawData[[#This Row],[Resale Price (INR)]]</f>
        <v>171627.56</v>
      </c>
      <c r="D3421" t="s">
        <v>32</v>
      </c>
      <c r="E3421" t="s">
        <v>33</v>
      </c>
      <c r="F3421">
        <v>390768</v>
      </c>
      <c r="G3421">
        <v>2019</v>
      </c>
      <c r="H3421">
        <v>971</v>
      </c>
      <c r="I3421" t="s">
        <v>18</v>
      </c>
      <c r="J3421">
        <v>64.709999999999994</v>
      </c>
      <c r="K3421" t="s">
        <v>19</v>
      </c>
      <c r="L3421">
        <v>2021</v>
      </c>
      <c r="M3421" t="s">
        <v>20</v>
      </c>
      <c r="N3421" t="s">
        <v>21</v>
      </c>
      <c r="O3421">
        <v>219140.44</v>
      </c>
      <c r="P3421" t="s">
        <v>22</v>
      </c>
    </row>
    <row r="3422" spans="1:16" x14ac:dyDescent="0.35">
      <c r="A3422" t="s">
        <v>23</v>
      </c>
      <c r="B3422">
        <v>78.97</v>
      </c>
      <c r="C3422">
        <f>RawData[[#This Row],[Price (INR)]]-RawData[[#This Row],[Resale Price (INR)]]</f>
        <v>52053.210000000006</v>
      </c>
      <c r="D3422" t="s">
        <v>36</v>
      </c>
      <c r="E3422" t="s">
        <v>70</v>
      </c>
      <c r="F3422">
        <v>146648</v>
      </c>
      <c r="G3422">
        <v>2015</v>
      </c>
      <c r="H3422">
        <v>824</v>
      </c>
      <c r="I3422" t="s">
        <v>26</v>
      </c>
      <c r="J3422">
        <v>97.41</v>
      </c>
      <c r="K3422" t="s">
        <v>19</v>
      </c>
      <c r="L3422">
        <v>2021</v>
      </c>
      <c r="M3422" t="s">
        <v>38</v>
      </c>
      <c r="N3422" t="s">
        <v>21</v>
      </c>
      <c r="O3422">
        <v>94594.79</v>
      </c>
      <c r="P3422" t="s">
        <v>22</v>
      </c>
    </row>
    <row r="3423" spans="1:16" x14ac:dyDescent="0.35">
      <c r="A3423" t="s">
        <v>59</v>
      </c>
      <c r="B3423">
        <v>22.34</v>
      </c>
      <c r="C3423">
        <f>RawData[[#This Row],[Price (INR)]]-RawData[[#This Row],[Resale Price (INR)]]</f>
        <v>135746.31</v>
      </c>
      <c r="D3423" t="s">
        <v>36</v>
      </c>
      <c r="E3423" t="s">
        <v>57</v>
      </c>
      <c r="F3423">
        <v>247202</v>
      </c>
      <c r="G3423">
        <v>2016</v>
      </c>
      <c r="H3423">
        <v>372</v>
      </c>
      <c r="I3423" t="s">
        <v>18</v>
      </c>
      <c r="J3423">
        <v>75.58</v>
      </c>
      <c r="K3423" t="s">
        <v>27</v>
      </c>
      <c r="L3423">
        <v>2017</v>
      </c>
      <c r="M3423" t="s">
        <v>44</v>
      </c>
      <c r="N3423" t="s">
        <v>31</v>
      </c>
      <c r="O3423">
        <v>111455.69</v>
      </c>
      <c r="P3423" t="s">
        <v>22</v>
      </c>
    </row>
    <row r="3424" spans="1:16" x14ac:dyDescent="0.35">
      <c r="A3424" t="s">
        <v>48</v>
      </c>
      <c r="B3424">
        <v>27.25</v>
      </c>
      <c r="C3424">
        <f>RawData[[#This Row],[Price (INR)]]-RawData[[#This Row],[Resale Price (INR)]]</f>
        <v>174829.97</v>
      </c>
      <c r="D3424" t="s">
        <v>24</v>
      </c>
      <c r="E3424" t="s">
        <v>67</v>
      </c>
      <c r="F3424">
        <v>396791</v>
      </c>
      <c r="G3424">
        <v>2022</v>
      </c>
      <c r="H3424">
        <v>893</v>
      </c>
      <c r="I3424" t="s">
        <v>18</v>
      </c>
      <c r="J3424">
        <v>87.97</v>
      </c>
      <c r="K3424" t="s">
        <v>42</v>
      </c>
      <c r="L3424">
        <v>2022</v>
      </c>
      <c r="M3424" t="s">
        <v>44</v>
      </c>
      <c r="N3424" t="s">
        <v>31</v>
      </c>
      <c r="O3424">
        <v>221961.03</v>
      </c>
      <c r="P3424" t="s">
        <v>22</v>
      </c>
    </row>
    <row r="3425" spans="1:16" x14ac:dyDescent="0.35">
      <c r="A3425" t="s">
        <v>39</v>
      </c>
      <c r="B3425">
        <v>32.229999999999997</v>
      </c>
      <c r="C3425">
        <f>RawData[[#This Row],[Price (INR)]]-RawData[[#This Row],[Resale Price (INR)]]</f>
        <v>47055.929999999993</v>
      </c>
      <c r="D3425" t="s">
        <v>32</v>
      </c>
      <c r="E3425" t="s">
        <v>60</v>
      </c>
      <c r="F3425">
        <v>198108</v>
      </c>
      <c r="G3425">
        <v>2021</v>
      </c>
      <c r="H3425">
        <v>330</v>
      </c>
      <c r="I3425" t="s">
        <v>34</v>
      </c>
      <c r="J3425">
        <v>52.4</v>
      </c>
      <c r="K3425" t="s">
        <v>27</v>
      </c>
      <c r="L3425">
        <v>2022</v>
      </c>
      <c r="M3425" t="s">
        <v>44</v>
      </c>
      <c r="N3425" t="s">
        <v>21</v>
      </c>
      <c r="O3425">
        <v>151052.07</v>
      </c>
      <c r="P3425" t="s">
        <v>45</v>
      </c>
    </row>
    <row r="3426" spans="1:16" x14ac:dyDescent="0.35">
      <c r="A3426" t="s">
        <v>61</v>
      </c>
      <c r="B3426">
        <v>33.46</v>
      </c>
      <c r="C3426">
        <f>RawData[[#This Row],[Price (INR)]]-RawData[[#This Row],[Resale Price (INR)]]</f>
        <v>133121.01999999999</v>
      </c>
      <c r="D3426" t="s">
        <v>40</v>
      </c>
      <c r="E3426" t="s">
        <v>68</v>
      </c>
      <c r="F3426">
        <v>276587</v>
      </c>
      <c r="G3426">
        <v>2021</v>
      </c>
      <c r="H3426">
        <v>150</v>
      </c>
      <c r="I3426" t="s">
        <v>34</v>
      </c>
      <c r="J3426">
        <v>36.479999999999997</v>
      </c>
      <c r="K3426" t="s">
        <v>42</v>
      </c>
      <c r="L3426">
        <v>2021</v>
      </c>
      <c r="M3426" t="s">
        <v>38</v>
      </c>
      <c r="N3426" t="s">
        <v>21</v>
      </c>
      <c r="O3426">
        <v>143465.98000000001</v>
      </c>
      <c r="P3426" t="s">
        <v>22</v>
      </c>
    </row>
    <row r="3427" spans="1:16" x14ac:dyDescent="0.35">
      <c r="A3427" t="s">
        <v>23</v>
      </c>
      <c r="B3427">
        <v>50.09</v>
      </c>
      <c r="C3427">
        <f>RawData[[#This Row],[Price (INR)]]-RawData[[#This Row],[Resale Price (INR)]]</f>
        <v>61193.69</v>
      </c>
      <c r="D3427" t="s">
        <v>40</v>
      </c>
      <c r="E3427" t="s">
        <v>58</v>
      </c>
      <c r="F3427">
        <v>136199</v>
      </c>
      <c r="G3427">
        <v>2018</v>
      </c>
      <c r="H3427">
        <v>287</v>
      </c>
      <c r="I3427" t="s">
        <v>18</v>
      </c>
      <c r="J3427">
        <v>63.64</v>
      </c>
      <c r="K3427" t="s">
        <v>19</v>
      </c>
      <c r="L3427">
        <v>2019</v>
      </c>
      <c r="M3427" t="s">
        <v>38</v>
      </c>
      <c r="N3427" t="s">
        <v>31</v>
      </c>
      <c r="O3427">
        <v>75005.31</v>
      </c>
      <c r="P3427" t="s">
        <v>22</v>
      </c>
    </row>
    <row r="3428" spans="1:16" x14ac:dyDescent="0.35">
      <c r="A3428" t="s">
        <v>59</v>
      </c>
      <c r="B3428">
        <v>38.35</v>
      </c>
      <c r="C3428">
        <f>RawData[[#This Row],[Price (INR)]]-RawData[[#This Row],[Resale Price (INR)]]</f>
        <v>110694.19</v>
      </c>
      <c r="D3428" t="s">
        <v>32</v>
      </c>
      <c r="E3428" t="s">
        <v>60</v>
      </c>
      <c r="F3428">
        <v>198031</v>
      </c>
      <c r="G3428">
        <v>2021</v>
      </c>
      <c r="H3428">
        <v>289</v>
      </c>
      <c r="I3428" t="s">
        <v>26</v>
      </c>
      <c r="J3428">
        <v>74.819999999999993</v>
      </c>
      <c r="K3428" t="s">
        <v>19</v>
      </c>
      <c r="L3428">
        <v>2023</v>
      </c>
      <c r="M3428" t="s">
        <v>44</v>
      </c>
      <c r="N3428" t="s">
        <v>21</v>
      </c>
      <c r="O3428">
        <v>87336.81</v>
      </c>
      <c r="P3428" t="s">
        <v>35</v>
      </c>
    </row>
    <row r="3429" spans="1:16" x14ac:dyDescent="0.35">
      <c r="A3429" t="s">
        <v>39</v>
      </c>
      <c r="B3429">
        <v>18.48</v>
      </c>
      <c r="C3429">
        <f>RawData[[#This Row],[Price (INR)]]-RawData[[#This Row],[Resale Price (INR)]]</f>
        <v>99018.86</v>
      </c>
      <c r="D3429" t="s">
        <v>64</v>
      </c>
      <c r="E3429" t="s">
        <v>84</v>
      </c>
      <c r="F3429">
        <v>198652</v>
      </c>
      <c r="G3429">
        <v>2018</v>
      </c>
      <c r="H3429">
        <v>738</v>
      </c>
      <c r="I3429" t="s">
        <v>18</v>
      </c>
      <c r="J3429">
        <v>67.959999999999994</v>
      </c>
      <c r="K3429" t="s">
        <v>19</v>
      </c>
      <c r="L3429">
        <v>2020</v>
      </c>
      <c r="M3429" t="s">
        <v>38</v>
      </c>
      <c r="N3429" t="s">
        <v>31</v>
      </c>
      <c r="O3429">
        <v>99633.14</v>
      </c>
      <c r="P3429" t="s">
        <v>45</v>
      </c>
    </row>
    <row r="3430" spans="1:16" x14ac:dyDescent="0.35">
      <c r="A3430" t="s">
        <v>23</v>
      </c>
      <c r="B3430">
        <v>57.46</v>
      </c>
      <c r="C3430">
        <f>RawData[[#This Row],[Price (INR)]]-RawData[[#This Row],[Resale Price (INR)]]</f>
        <v>193433.63</v>
      </c>
      <c r="D3430" t="s">
        <v>52</v>
      </c>
      <c r="E3430" t="s">
        <v>79</v>
      </c>
      <c r="F3430">
        <v>392885</v>
      </c>
      <c r="G3430">
        <v>2016</v>
      </c>
      <c r="H3430">
        <v>419</v>
      </c>
      <c r="I3430" t="s">
        <v>18</v>
      </c>
      <c r="J3430">
        <v>99.36</v>
      </c>
      <c r="K3430" t="s">
        <v>27</v>
      </c>
      <c r="L3430">
        <v>2022</v>
      </c>
      <c r="M3430" t="s">
        <v>20</v>
      </c>
      <c r="N3430" t="s">
        <v>21</v>
      </c>
      <c r="O3430">
        <v>199451.37</v>
      </c>
      <c r="P3430" t="s">
        <v>22</v>
      </c>
    </row>
    <row r="3431" spans="1:16" x14ac:dyDescent="0.35">
      <c r="A3431" t="s">
        <v>55</v>
      </c>
      <c r="B3431">
        <v>45.03</v>
      </c>
      <c r="C3431">
        <f>RawData[[#This Row],[Price (INR)]]-RawData[[#This Row],[Resale Price (INR)]]</f>
        <v>134058.38</v>
      </c>
      <c r="D3431" t="s">
        <v>32</v>
      </c>
      <c r="E3431" t="s">
        <v>33</v>
      </c>
      <c r="F3431">
        <v>334216</v>
      </c>
      <c r="G3431">
        <v>2020</v>
      </c>
      <c r="H3431">
        <v>368</v>
      </c>
      <c r="I3431" t="s">
        <v>26</v>
      </c>
      <c r="J3431">
        <v>63.11</v>
      </c>
      <c r="K3431" t="s">
        <v>19</v>
      </c>
      <c r="L3431">
        <v>2024</v>
      </c>
      <c r="M3431" t="s">
        <v>20</v>
      </c>
      <c r="N3431" t="s">
        <v>21</v>
      </c>
      <c r="O3431">
        <v>200157.62</v>
      </c>
      <c r="P3431" t="s">
        <v>45</v>
      </c>
    </row>
    <row r="3432" spans="1:16" x14ac:dyDescent="0.35">
      <c r="A3432" t="s">
        <v>39</v>
      </c>
      <c r="B3432">
        <v>56.13</v>
      </c>
      <c r="C3432">
        <f>RawData[[#This Row],[Price (INR)]]-RawData[[#This Row],[Resale Price (INR)]]</f>
        <v>80499.53</v>
      </c>
      <c r="D3432" t="s">
        <v>29</v>
      </c>
      <c r="E3432" t="s">
        <v>75</v>
      </c>
      <c r="F3432">
        <v>192044</v>
      </c>
      <c r="G3432">
        <v>2020</v>
      </c>
      <c r="H3432">
        <v>265</v>
      </c>
      <c r="I3432" t="s">
        <v>18</v>
      </c>
      <c r="J3432">
        <v>70.319999999999993</v>
      </c>
      <c r="K3432" t="s">
        <v>19</v>
      </c>
      <c r="L3432">
        <v>2024</v>
      </c>
      <c r="M3432" t="s">
        <v>20</v>
      </c>
      <c r="N3432" t="s">
        <v>31</v>
      </c>
      <c r="O3432">
        <v>111544.47</v>
      </c>
      <c r="P3432" t="s">
        <v>22</v>
      </c>
    </row>
    <row r="3433" spans="1:16" x14ac:dyDescent="0.35">
      <c r="A3433" t="s">
        <v>48</v>
      </c>
      <c r="B3433">
        <v>64.849999999999994</v>
      </c>
      <c r="C3433">
        <f>RawData[[#This Row],[Price (INR)]]-RawData[[#This Row],[Resale Price (INR)]]</f>
        <v>29224.059999999998</v>
      </c>
      <c r="D3433" t="s">
        <v>29</v>
      </c>
      <c r="E3433" t="s">
        <v>30</v>
      </c>
      <c r="F3433">
        <v>79461</v>
      </c>
      <c r="G3433">
        <v>2024</v>
      </c>
      <c r="H3433">
        <v>890</v>
      </c>
      <c r="I3433" t="s">
        <v>18</v>
      </c>
      <c r="J3433">
        <v>92.09</v>
      </c>
      <c r="K3433" t="s">
        <v>42</v>
      </c>
      <c r="L3433">
        <v>2024</v>
      </c>
      <c r="M3433" t="s">
        <v>20</v>
      </c>
      <c r="N3433" t="s">
        <v>31</v>
      </c>
      <c r="O3433">
        <v>50236.94</v>
      </c>
      <c r="P3433" t="s">
        <v>22</v>
      </c>
    </row>
    <row r="3434" spans="1:16" x14ac:dyDescent="0.35">
      <c r="A3434" t="s">
        <v>48</v>
      </c>
      <c r="B3434">
        <v>25.62</v>
      </c>
      <c r="C3434">
        <f>RawData[[#This Row],[Price (INR)]]-RawData[[#This Row],[Resale Price (INR)]]</f>
        <v>100983.10999999999</v>
      </c>
      <c r="D3434" t="s">
        <v>40</v>
      </c>
      <c r="E3434" t="s">
        <v>58</v>
      </c>
      <c r="F3434">
        <v>280860</v>
      </c>
      <c r="G3434">
        <v>2017</v>
      </c>
      <c r="H3434">
        <v>281</v>
      </c>
      <c r="I3434" t="s">
        <v>18</v>
      </c>
      <c r="J3434">
        <v>75.06</v>
      </c>
      <c r="K3434" t="s">
        <v>27</v>
      </c>
      <c r="L3434">
        <v>2024</v>
      </c>
      <c r="M3434" t="s">
        <v>44</v>
      </c>
      <c r="N3434" t="s">
        <v>21</v>
      </c>
      <c r="O3434">
        <v>179876.89</v>
      </c>
      <c r="P3434" t="s">
        <v>50</v>
      </c>
    </row>
    <row r="3435" spans="1:16" x14ac:dyDescent="0.35">
      <c r="A3435" t="s">
        <v>23</v>
      </c>
      <c r="B3435">
        <v>8.2899999999999991</v>
      </c>
      <c r="C3435">
        <f>RawData[[#This Row],[Price (INR)]]-RawData[[#This Row],[Resale Price (INR)]]</f>
        <v>146430.13</v>
      </c>
      <c r="D3435" t="s">
        <v>24</v>
      </c>
      <c r="E3435" t="s">
        <v>25</v>
      </c>
      <c r="F3435">
        <v>255052</v>
      </c>
      <c r="G3435">
        <v>2015</v>
      </c>
      <c r="H3435">
        <v>815</v>
      </c>
      <c r="I3435" t="s">
        <v>26</v>
      </c>
      <c r="J3435">
        <v>76.010000000000005</v>
      </c>
      <c r="K3435" t="s">
        <v>19</v>
      </c>
      <c r="L3435">
        <v>2016</v>
      </c>
      <c r="M3435" t="s">
        <v>38</v>
      </c>
      <c r="N3435" t="s">
        <v>21</v>
      </c>
      <c r="O3435">
        <v>108621.87</v>
      </c>
      <c r="P3435" t="s">
        <v>50</v>
      </c>
    </row>
    <row r="3436" spans="1:16" x14ac:dyDescent="0.35">
      <c r="A3436" t="s">
        <v>55</v>
      </c>
      <c r="B3436">
        <v>11.43</v>
      </c>
      <c r="C3436">
        <f>RawData[[#This Row],[Price (INR)]]-RawData[[#This Row],[Resale Price (INR)]]</f>
        <v>81943.67</v>
      </c>
      <c r="D3436" t="s">
        <v>16</v>
      </c>
      <c r="E3436" t="s">
        <v>43</v>
      </c>
      <c r="F3436">
        <v>206767</v>
      </c>
      <c r="G3436">
        <v>2021</v>
      </c>
      <c r="H3436">
        <v>701</v>
      </c>
      <c r="I3436" t="s">
        <v>18</v>
      </c>
      <c r="J3436">
        <v>84.19</v>
      </c>
      <c r="K3436" t="s">
        <v>27</v>
      </c>
      <c r="L3436">
        <v>2021</v>
      </c>
      <c r="M3436" t="s">
        <v>44</v>
      </c>
      <c r="N3436" t="s">
        <v>21</v>
      </c>
      <c r="O3436">
        <v>124823.33</v>
      </c>
      <c r="P3436" t="s">
        <v>35</v>
      </c>
    </row>
    <row r="3437" spans="1:16" x14ac:dyDescent="0.35">
      <c r="A3437" t="s">
        <v>48</v>
      </c>
      <c r="B3437">
        <v>57.48</v>
      </c>
      <c r="C3437">
        <f>RawData[[#This Row],[Price (INR)]]-RawData[[#This Row],[Resale Price (INR)]]</f>
        <v>76028.509999999995</v>
      </c>
      <c r="D3437" t="s">
        <v>36</v>
      </c>
      <c r="E3437" t="s">
        <v>70</v>
      </c>
      <c r="F3437">
        <v>152306</v>
      </c>
      <c r="G3437">
        <v>2018</v>
      </c>
      <c r="H3437">
        <v>648</v>
      </c>
      <c r="I3437" t="s">
        <v>34</v>
      </c>
      <c r="J3437">
        <v>40.08</v>
      </c>
      <c r="K3437" t="s">
        <v>42</v>
      </c>
      <c r="L3437">
        <v>2018</v>
      </c>
      <c r="M3437" t="s">
        <v>44</v>
      </c>
      <c r="N3437" t="s">
        <v>31</v>
      </c>
      <c r="O3437">
        <v>76277.490000000005</v>
      </c>
      <c r="P3437" t="s">
        <v>22</v>
      </c>
    </row>
    <row r="3438" spans="1:16" x14ac:dyDescent="0.35">
      <c r="A3438" t="s">
        <v>28</v>
      </c>
      <c r="B3438">
        <v>63.06</v>
      </c>
      <c r="C3438">
        <f>RawData[[#This Row],[Price (INR)]]-RawData[[#This Row],[Resale Price (INR)]]</f>
        <v>84998.920000000013</v>
      </c>
      <c r="D3438" t="s">
        <v>52</v>
      </c>
      <c r="E3438" t="s">
        <v>79</v>
      </c>
      <c r="F3438">
        <v>218253</v>
      </c>
      <c r="G3438">
        <v>2023</v>
      </c>
      <c r="H3438">
        <v>570</v>
      </c>
      <c r="I3438" t="s">
        <v>34</v>
      </c>
      <c r="J3438">
        <v>32.200000000000003</v>
      </c>
      <c r="K3438" t="s">
        <v>19</v>
      </c>
      <c r="L3438">
        <v>2023</v>
      </c>
      <c r="M3438" t="s">
        <v>20</v>
      </c>
      <c r="N3438" t="s">
        <v>21</v>
      </c>
      <c r="O3438">
        <v>133254.07999999999</v>
      </c>
      <c r="P3438" t="s">
        <v>45</v>
      </c>
    </row>
    <row r="3439" spans="1:16" x14ac:dyDescent="0.35">
      <c r="A3439" t="s">
        <v>55</v>
      </c>
      <c r="B3439">
        <v>24.13</v>
      </c>
      <c r="C3439">
        <f>RawData[[#This Row],[Price (INR)]]-RawData[[#This Row],[Resale Price (INR)]]</f>
        <v>78408.210000000006</v>
      </c>
      <c r="D3439" t="s">
        <v>64</v>
      </c>
      <c r="E3439" t="s">
        <v>65</v>
      </c>
      <c r="F3439">
        <v>168024</v>
      </c>
      <c r="G3439">
        <v>2019</v>
      </c>
      <c r="H3439">
        <v>454</v>
      </c>
      <c r="I3439" t="s">
        <v>34</v>
      </c>
      <c r="J3439">
        <v>34.33</v>
      </c>
      <c r="K3439" t="s">
        <v>42</v>
      </c>
      <c r="L3439">
        <v>2019</v>
      </c>
      <c r="M3439" t="s">
        <v>44</v>
      </c>
      <c r="N3439" t="s">
        <v>31</v>
      </c>
      <c r="O3439">
        <v>89615.79</v>
      </c>
      <c r="P3439" t="s">
        <v>22</v>
      </c>
    </row>
    <row r="3440" spans="1:16" x14ac:dyDescent="0.35">
      <c r="A3440" t="s">
        <v>15</v>
      </c>
      <c r="B3440">
        <v>79.64</v>
      </c>
      <c r="C3440">
        <f>RawData[[#This Row],[Price (INR)]]-RawData[[#This Row],[Resale Price (INR)]]</f>
        <v>114299.96999999997</v>
      </c>
      <c r="D3440" t="s">
        <v>29</v>
      </c>
      <c r="E3440" t="s">
        <v>30</v>
      </c>
      <c r="F3440">
        <v>385644</v>
      </c>
      <c r="G3440">
        <v>2022</v>
      </c>
      <c r="H3440">
        <v>242</v>
      </c>
      <c r="I3440" t="s">
        <v>34</v>
      </c>
      <c r="J3440">
        <v>29.87</v>
      </c>
      <c r="K3440" t="s">
        <v>19</v>
      </c>
      <c r="L3440">
        <v>2022</v>
      </c>
      <c r="M3440" t="s">
        <v>38</v>
      </c>
      <c r="N3440" t="s">
        <v>31</v>
      </c>
      <c r="O3440">
        <v>271344.03000000003</v>
      </c>
      <c r="P3440" t="s">
        <v>35</v>
      </c>
    </row>
    <row r="3441" spans="1:16" x14ac:dyDescent="0.35">
      <c r="A3441" t="s">
        <v>48</v>
      </c>
      <c r="B3441">
        <v>34.31</v>
      </c>
      <c r="C3441">
        <f>RawData[[#This Row],[Price (INR)]]-RawData[[#This Row],[Resale Price (INR)]]</f>
        <v>32931.71</v>
      </c>
      <c r="D3441" t="s">
        <v>16</v>
      </c>
      <c r="E3441" t="s">
        <v>43</v>
      </c>
      <c r="F3441">
        <v>60221</v>
      </c>
      <c r="G3441">
        <v>2015</v>
      </c>
      <c r="H3441">
        <v>840</v>
      </c>
      <c r="I3441" t="s">
        <v>34</v>
      </c>
      <c r="J3441">
        <v>39.21</v>
      </c>
      <c r="K3441" t="s">
        <v>42</v>
      </c>
      <c r="L3441">
        <v>2015</v>
      </c>
      <c r="M3441" t="s">
        <v>44</v>
      </c>
      <c r="N3441" t="s">
        <v>21</v>
      </c>
      <c r="O3441">
        <v>27289.29</v>
      </c>
      <c r="P3441" t="s">
        <v>45</v>
      </c>
    </row>
    <row r="3442" spans="1:16" x14ac:dyDescent="0.35">
      <c r="A3442" t="s">
        <v>55</v>
      </c>
      <c r="B3442">
        <v>32.15</v>
      </c>
      <c r="C3442">
        <f>RawData[[#This Row],[Price (INR)]]-RawData[[#This Row],[Resale Price (INR)]]</f>
        <v>77871.839999999997</v>
      </c>
      <c r="D3442" t="s">
        <v>36</v>
      </c>
      <c r="E3442" t="s">
        <v>37</v>
      </c>
      <c r="F3442">
        <v>201484</v>
      </c>
      <c r="G3442">
        <v>2020</v>
      </c>
      <c r="H3442">
        <v>821</v>
      </c>
      <c r="I3442" t="s">
        <v>34</v>
      </c>
      <c r="J3442">
        <v>46.28</v>
      </c>
      <c r="K3442" t="s">
        <v>19</v>
      </c>
      <c r="L3442">
        <v>2024</v>
      </c>
      <c r="M3442" t="s">
        <v>20</v>
      </c>
      <c r="N3442" t="s">
        <v>31</v>
      </c>
      <c r="O3442">
        <v>123612.16</v>
      </c>
      <c r="P3442" t="s">
        <v>50</v>
      </c>
    </row>
    <row r="3443" spans="1:16" x14ac:dyDescent="0.35">
      <c r="A3443" t="s">
        <v>46</v>
      </c>
      <c r="B3443">
        <v>23.05</v>
      </c>
      <c r="C3443">
        <f>RawData[[#This Row],[Price (INR)]]-RawData[[#This Row],[Resale Price (INR)]]</f>
        <v>107943.87</v>
      </c>
      <c r="D3443" t="s">
        <v>32</v>
      </c>
      <c r="E3443" t="s">
        <v>60</v>
      </c>
      <c r="F3443">
        <v>254067</v>
      </c>
      <c r="G3443">
        <v>2016</v>
      </c>
      <c r="H3443">
        <v>481</v>
      </c>
      <c r="I3443" t="s">
        <v>18</v>
      </c>
      <c r="J3443">
        <v>75.930000000000007</v>
      </c>
      <c r="K3443" t="s">
        <v>19</v>
      </c>
      <c r="L3443">
        <v>2023</v>
      </c>
      <c r="M3443" t="s">
        <v>20</v>
      </c>
      <c r="N3443" t="s">
        <v>21</v>
      </c>
      <c r="O3443">
        <v>146123.13</v>
      </c>
      <c r="P3443" t="s">
        <v>22</v>
      </c>
    </row>
    <row r="3444" spans="1:16" x14ac:dyDescent="0.35">
      <c r="A3444" t="s">
        <v>46</v>
      </c>
      <c r="B3444">
        <v>38.46</v>
      </c>
      <c r="C3444">
        <f>RawData[[#This Row],[Price (INR)]]-RawData[[#This Row],[Resale Price (INR)]]</f>
        <v>60076.99</v>
      </c>
      <c r="D3444" t="s">
        <v>16</v>
      </c>
      <c r="E3444" t="s">
        <v>83</v>
      </c>
      <c r="F3444">
        <v>101276</v>
      </c>
      <c r="G3444">
        <v>2017</v>
      </c>
      <c r="H3444">
        <v>859</v>
      </c>
      <c r="I3444" t="s">
        <v>34</v>
      </c>
      <c r="J3444">
        <v>45.13</v>
      </c>
      <c r="K3444" t="s">
        <v>42</v>
      </c>
      <c r="L3444">
        <v>2017</v>
      </c>
      <c r="M3444" t="s">
        <v>38</v>
      </c>
      <c r="N3444" t="s">
        <v>21</v>
      </c>
      <c r="O3444">
        <v>41199.01</v>
      </c>
      <c r="P3444" t="s">
        <v>50</v>
      </c>
    </row>
    <row r="3445" spans="1:16" x14ac:dyDescent="0.35">
      <c r="A3445" t="s">
        <v>28</v>
      </c>
      <c r="B3445">
        <v>49.41</v>
      </c>
      <c r="C3445">
        <f>RawData[[#This Row],[Price (INR)]]-RawData[[#This Row],[Resale Price (INR)]]</f>
        <v>61223.68</v>
      </c>
      <c r="D3445" t="s">
        <v>40</v>
      </c>
      <c r="E3445" t="s">
        <v>68</v>
      </c>
      <c r="F3445">
        <v>107223</v>
      </c>
      <c r="G3445">
        <v>2021</v>
      </c>
      <c r="H3445">
        <v>559</v>
      </c>
      <c r="I3445" t="s">
        <v>26</v>
      </c>
      <c r="J3445">
        <v>61.7</v>
      </c>
      <c r="K3445" t="s">
        <v>42</v>
      </c>
      <c r="L3445">
        <v>2021</v>
      </c>
      <c r="M3445" t="s">
        <v>20</v>
      </c>
      <c r="N3445" t="s">
        <v>31</v>
      </c>
      <c r="O3445">
        <v>45999.32</v>
      </c>
      <c r="P3445" t="s">
        <v>50</v>
      </c>
    </row>
    <row r="3446" spans="1:16" x14ac:dyDescent="0.35">
      <c r="A3446" t="s">
        <v>55</v>
      </c>
      <c r="B3446">
        <v>41.48</v>
      </c>
      <c r="C3446">
        <f>RawData[[#This Row],[Price (INR)]]-RawData[[#This Row],[Resale Price (INR)]]</f>
        <v>121655.67999999999</v>
      </c>
      <c r="D3446" t="s">
        <v>24</v>
      </c>
      <c r="E3446" t="s">
        <v>73</v>
      </c>
      <c r="F3446">
        <v>234526</v>
      </c>
      <c r="G3446">
        <v>2024</v>
      </c>
      <c r="H3446">
        <v>753</v>
      </c>
      <c r="I3446" t="s">
        <v>34</v>
      </c>
      <c r="J3446">
        <v>35.85</v>
      </c>
      <c r="K3446" t="s">
        <v>19</v>
      </c>
      <c r="L3446">
        <v>2024</v>
      </c>
      <c r="M3446" t="s">
        <v>38</v>
      </c>
      <c r="N3446" t="s">
        <v>31</v>
      </c>
      <c r="O3446">
        <v>112870.32</v>
      </c>
      <c r="P3446" t="s">
        <v>45</v>
      </c>
    </row>
    <row r="3447" spans="1:16" x14ac:dyDescent="0.35">
      <c r="A3447" t="s">
        <v>39</v>
      </c>
      <c r="B3447">
        <v>63.68</v>
      </c>
      <c r="C3447">
        <f>RawData[[#This Row],[Price (INR)]]-RawData[[#This Row],[Resale Price (INR)]]</f>
        <v>152876.28</v>
      </c>
      <c r="D3447" t="s">
        <v>52</v>
      </c>
      <c r="E3447" t="s">
        <v>53</v>
      </c>
      <c r="F3447">
        <v>336132</v>
      </c>
      <c r="G3447">
        <v>2023</v>
      </c>
      <c r="H3447">
        <v>910</v>
      </c>
      <c r="I3447" t="s">
        <v>34</v>
      </c>
      <c r="J3447">
        <v>29.49</v>
      </c>
      <c r="K3447" t="s">
        <v>19</v>
      </c>
      <c r="L3447">
        <v>2023</v>
      </c>
      <c r="M3447" t="s">
        <v>20</v>
      </c>
      <c r="N3447" t="s">
        <v>21</v>
      </c>
      <c r="O3447">
        <v>183255.72</v>
      </c>
      <c r="P3447" t="s">
        <v>22</v>
      </c>
    </row>
    <row r="3448" spans="1:16" x14ac:dyDescent="0.35">
      <c r="A3448" t="s">
        <v>59</v>
      </c>
      <c r="B3448">
        <v>33.92</v>
      </c>
      <c r="C3448">
        <f>RawData[[#This Row],[Price (INR)]]-RawData[[#This Row],[Resale Price (INR)]]</f>
        <v>71348.26999999999</v>
      </c>
      <c r="D3448" t="s">
        <v>16</v>
      </c>
      <c r="E3448" t="s">
        <v>43</v>
      </c>
      <c r="F3448">
        <v>128205</v>
      </c>
      <c r="G3448">
        <v>2019</v>
      </c>
      <c r="H3448">
        <v>218</v>
      </c>
      <c r="I3448" t="s">
        <v>18</v>
      </c>
      <c r="J3448">
        <v>74.88</v>
      </c>
      <c r="K3448" t="s">
        <v>27</v>
      </c>
      <c r="L3448">
        <v>2019</v>
      </c>
      <c r="M3448" t="s">
        <v>20</v>
      </c>
      <c r="N3448" t="s">
        <v>21</v>
      </c>
      <c r="O3448">
        <v>56856.73</v>
      </c>
      <c r="P3448" t="s">
        <v>22</v>
      </c>
    </row>
    <row r="3449" spans="1:16" x14ac:dyDescent="0.35">
      <c r="A3449" t="s">
        <v>39</v>
      </c>
      <c r="B3449">
        <v>66.680000000000007</v>
      </c>
      <c r="C3449">
        <f>RawData[[#This Row],[Price (INR)]]-RawData[[#This Row],[Resale Price (INR)]]</f>
        <v>118941.31</v>
      </c>
      <c r="D3449" t="s">
        <v>29</v>
      </c>
      <c r="E3449" t="s">
        <v>30</v>
      </c>
      <c r="F3449">
        <v>220738</v>
      </c>
      <c r="G3449">
        <v>2018</v>
      </c>
      <c r="H3449">
        <v>346</v>
      </c>
      <c r="I3449" t="s">
        <v>26</v>
      </c>
      <c r="J3449">
        <v>91.54</v>
      </c>
      <c r="K3449" t="s">
        <v>42</v>
      </c>
      <c r="L3449">
        <v>2018</v>
      </c>
      <c r="M3449" t="s">
        <v>20</v>
      </c>
      <c r="N3449" t="s">
        <v>21</v>
      </c>
      <c r="O3449">
        <v>101796.69</v>
      </c>
      <c r="P3449" t="s">
        <v>22</v>
      </c>
    </row>
    <row r="3450" spans="1:16" x14ac:dyDescent="0.35">
      <c r="A3450" t="s">
        <v>28</v>
      </c>
      <c r="B3450">
        <v>40.24</v>
      </c>
      <c r="C3450">
        <f>RawData[[#This Row],[Price (INR)]]-RawData[[#This Row],[Resale Price (INR)]]</f>
        <v>138464.71</v>
      </c>
      <c r="D3450" t="s">
        <v>16</v>
      </c>
      <c r="E3450" t="s">
        <v>77</v>
      </c>
      <c r="F3450">
        <v>291794</v>
      </c>
      <c r="G3450">
        <v>2017</v>
      </c>
      <c r="H3450">
        <v>794</v>
      </c>
      <c r="I3450" t="s">
        <v>26</v>
      </c>
      <c r="J3450">
        <v>96.06</v>
      </c>
      <c r="K3450" t="s">
        <v>27</v>
      </c>
      <c r="L3450">
        <v>2023</v>
      </c>
      <c r="M3450" t="s">
        <v>38</v>
      </c>
      <c r="N3450" t="s">
        <v>31</v>
      </c>
      <c r="O3450">
        <v>153329.29</v>
      </c>
      <c r="P3450" t="s">
        <v>35</v>
      </c>
    </row>
    <row r="3451" spans="1:16" x14ac:dyDescent="0.35">
      <c r="A3451" t="s">
        <v>15</v>
      </c>
      <c r="B3451">
        <v>79.14</v>
      </c>
      <c r="C3451">
        <f>RawData[[#This Row],[Price (INR)]]-RawData[[#This Row],[Resale Price (INR)]]</f>
        <v>97658.459999999992</v>
      </c>
      <c r="D3451" t="s">
        <v>40</v>
      </c>
      <c r="E3451" t="s">
        <v>62</v>
      </c>
      <c r="F3451">
        <v>289032</v>
      </c>
      <c r="G3451">
        <v>2022</v>
      </c>
      <c r="H3451">
        <v>438</v>
      </c>
      <c r="I3451" t="s">
        <v>26</v>
      </c>
      <c r="J3451">
        <v>60.79</v>
      </c>
      <c r="K3451" t="s">
        <v>19</v>
      </c>
      <c r="L3451">
        <v>2023</v>
      </c>
      <c r="M3451" t="s">
        <v>38</v>
      </c>
      <c r="N3451" t="s">
        <v>21</v>
      </c>
      <c r="O3451">
        <v>191373.54</v>
      </c>
      <c r="P3451" t="s">
        <v>45</v>
      </c>
    </row>
    <row r="3452" spans="1:16" x14ac:dyDescent="0.35">
      <c r="A3452" t="s">
        <v>59</v>
      </c>
      <c r="B3452">
        <v>13.57</v>
      </c>
      <c r="C3452">
        <f>RawData[[#This Row],[Price (INR)]]-RawData[[#This Row],[Resale Price (INR)]]</f>
        <v>185538.46000000002</v>
      </c>
      <c r="D3452" t="s">
        <v>29</v>
      </c>
      <c r="E3452" t="s">
        <v>86</v>
      </c>
      <c r="F3452">
        <v>310844</v>
      </c>
      <c r="G3452">
        <v>2020</v>
      </c>
      <c r="H3452">
        <v>226</v>
      </c>
      <c r="I3452" t="s">
        <v>26</v>
      </c>
      <c r="J3452">
        <v>69.349999999999994</v>
      </c>
      <c r="K3452" t="s">
        <v>42</v>
      </c>
      <c r="L3452">
        <v>2020</v>
      </c>
      <c r="M3452" t="s">
        <v>38</v>
      </c>
      <c r="N3452" t="s">
        <v>31</v>
      </c>
      <c r="O3452">
        <v>125305.54</v>
      </c>
      <c r="P3452" t="s">
        <v>50</v>
      </c>
    </row>
    <row r="3453" spans="1:16" x14ac:dyDescent="0.35">
      <c r="A3453" t="s">
        <v>28</v>
      </c>
      <c r="B3453">
        <v>12.91</v>
      </c>
      <c r="C3453">
        <f>RawData[[#This Row],[Price (INR)]]-RawData[[#This Row],[Resale Price (INR)]]</f>
        <v>186608.36</v>
      </c>
      <c r="D3453" t="s">
        <v>64</v>
      </c>
      <c r="E3453" t="s">
        <v>76</v>
      </c>
      <c r="F3453">
        <v>395118</v>
      </c>
      <c r="G3453">
        <v>2018</v>
      </c>
      <c r="H3453">
        <v>738</v>
      </c>
      <c r="I3453" t="s">
        <v>34</v>
      </c>
      <c r="J3453">
        <v>47.8</v>
      </c>
      <c r="K3453" t="s">
        <v>27</v>
      </c>
      <c r="L3453">
        <v>2019</v>
      </c>
      <c r="M3453" t="s">
        <v>20</v>
      </c>
      <c r="N3453" t="s">
        <v>21</v>
      </c>
      <c r="O3453">
        <v>208509.64</v>
      </c>
      <c r="P3453" t="s">
        <v>35</v>
      </c>
    </row>
    <row r="3454" spans="1:16" x14ac:dyDescent="0.35">
      <c r="A3454" t="s">
        <v>55</v>
      </c>
      <c r="B3454">
        <v>38.01</v>
      </c>
      <c r="C3454">
        <f>RawData[[#This Row],[Price (INR)]]-RawData[[#This Row],[Resale Price (INR)]]</f>
        <v>68450.320000000007</v>
      </c>
      <c r="D3454" t="s">
        <v>29</v>
      </c>
      <c r="E3454" t="s">
        <v>75</v>
      </c>
      <c r="F3454">
        <v>117451</v>
      </c>
      <c r="G3454">
        <v>2016</v>
      </c>
      <c r="H3454">
        <v>515</v>
      </c>
      <c r="I3454" t="s">
        <v>18</v>
      </c>
      <c r="J3454">
        <v>97.32</v>
      </c>
      <c r="K3454" t="s">
        <v>19</v>
      </c>
      <c r="L3454">
        <v>2016</v>
      </c>
      <c r="M3454" t="s">
        <v>20</v>
      </c>
      <c r="N3454" t="s">
        <v>31</v>
      </c>
      <c r="O3454">
        <v>49000.68</v>
      </c>
      <c r="P3454" t="s">
        <v>45</v>
      </c>
    </row>
    <row r="3455" spans="1:16" x14ac:dyDescent="0.35">
      <c r="A3455" t="s">
        <v>48</v>
      </c>
      <c r="B3455">
        <v>34.58</v>
      </c>
      <c r="C3455">
        <f>RawData[[#This Row],[Price (INR)]]-RawData[[#This Row],[Resale Price (INR)]]</f>
        <v>72974.899999999994</v>
      </c>
      <c r="D3455" t="s">
        <v>52</v>
      </c>
      <c r="E3455" t="s">
        <v>69</v>
      </c>
      <c r="F3455">
        <v>153645</v>
      </c>
      <c r="G3455">
        <v>2019</v>
      </c>
      <c r="H3455">
        <v>841</v>
      </c>
      <c r="I3455" t="s">
        <v>18</v>
      </c>
      <c r="J3455">
        <v>89.15</v>
      </c>
      <c r="K3455" t="s">
        <v>42</v>
      </c>
      <c r="L3455">
        <v>2019</v>
      </c>
      <c r="M3455" t="s">
        <v>20</v>
      </c>
      <c r="N3455" t="s">
        <v>31</v>
      </c>
      <c r="O3455">
        <v>80670.100000000006</v>
      </c>
      <c r="P3455" t="s">
        <v>22</v>
      </c>
    </row>
    <row r="3456" spans="1:16" x14ac:dyDescent="0.35">
      <c r="A3456" t="s">
        <v>59</v>
      </c>
      <c r="B3456">
        <v>23.51</v>
      </c>
      <c r="C3456">
        <f>RawData[[#This Row],[Price (INR)]]-RawData[[#This Row],[Resale Price (INR)]]</f>
        <v>84422.76999999999</v>
      </c>
      <c r="D3456" t="s">
        <v>29</v>
      </c>
      <c r="E3456" t="s">
        <v>30</v>
      </c>
      <c r="F3456">
        <v>141846</v>
      </c>
      <c r="G3456">
        <v>2019</v>
      </c>
      <c r="H3456">
        <v>528</v>
      </c>
      <c r="I3456" t="s">
        <v>26</v>
      </c>
      <c r="J3456">
        <v>86.16</v>
      </c>
      <c r="K3456" t="s">
        <v>42</v>
      </c>
      <c r="L3456">
        <v>2019</v>
      </c>
      <c r="M3456" t="s">
        <v>44</v>
      </c>
      <c r="N3456" t="s">
        <v>31</v>
      </c>
      <c r="O3456">
        <v>57423.23</v>
      </c>
      <c r="P3456" t="s">
        <v>45</v>
      </c>
    </row>
    <row r="3457" spans="1:16" x14ac:dyDescent="0.35">
      <c r="A3457" t="s">
        <v>39</v>
      </c>
      <c r="B3457">
        <v>51.05</v>
      </c>
      <c r="C3457">
        <f>RawData[[#This Row],[Price (INR)]]-RawData[[#This Row],[Resale Price (INR)]]</f>
        <v>125964.82</v>
      </c>
      <c r="D3457" t="s">
        <v>40</v>
      </c>
      <c r="E3457" t="s">
        <v>68</v>
      </c>
      <c r="F3457">
        <v>316005</v>
      </c>
      <c r="G3457">
        <v>2024</v>
      </c>
      <c r="H3457">
        <v>887</v>
      </c>
      <c r="I3457" t="s">
        <v>18</v>
      </c>
      <c r="J3457">
        <v>91.04</v>
      </c>
      <c r="K3457" t="s">
        <v>42</v>
      </c>
      <c r="L3457">
        <v>2024</v>
      </c>
      <c r="M3457" t="s">
        <v>44</v>
      </c>
      <c r="N3457" t="s">
        <v>31</v>
      </c>
      <c r="O3457">
        <v>190040.18</v>
      </c>
      <c r="P3457" t="s">
        <v>35</v>
      </c>
    </row>
    <row r="3458" spans="1:16" x14ac:dyDescent="0.35">
      <c r="A3458" t="s">
        <v>23</v>
      </c>
      <c r="B3458">
        <v>36.700000000000003</v>
      </c>
      <c r="C3458">
        <f>RawData[[#This Row],[Price (INR)]]-RawData[[#This Row],[Resale Price (INR)]]</f>
        <v>99838.25</v>
      </c>
      <c r="D3458" t="s">
        <v>24</v>
      </c>
      <c r="E3458" t="s">
        <v>73</v>
      </c>
      <c r="F3458">
        <v>291803</v>
      </c>
      <c r="G3458">
        <v>2019</v>
      </c>
      <c r="H3458">
        <v>735</v>
      </c>
      <c r="I3458" t="s">
        <v>18</v>
      </c>
      <c r="J3458">
        <v>95.58</v>
      </c>
      <c r="K3458" t="s">
        <v>27</v>
      </c>
      <c r="L3458">
        <v>2022</v>
      </c>
      <c r="M3458" t="s">
        <v>20</v>
      </c>
      <c r="N3458" t="s">
        <v>21</v>
      </c>
      <c r="O3458">
        <v>191964.75</v>
      </c>
      <c r="P3458" t="s">
        <v>22</v>
      </c>
    </row>
    <row r="3459" spans="1:16" x14ac:dyDescent="0.35">
      <c r="A3459" t="s">
        <v>39</v>
      </c>
      <c r="B3459">
        <v>50.45</v>
      </c>
      <c r="C3459">
        <f>RawData[[#This Row],[Price (INR)]]-RawData[[#This Row],[Resale Price (INR)]]</f>
        <v>80985.359999999986</v>
      </c>
      <c r="D3459" t="s">
        <v>52</v>
      </c>
      <c r="E3459" t="s">
        <v>81</v>
      </c>
      <c r="F3459">
        <v>213360</v>
      </c>
      <c r="G3459">
        <v>2023</v>
      </c>
      <c r="H3459">
        <v>943</v>
      </c>
      <c r="I3459" t="s">
        <v>18</v>
      </c>
      <c r="J3459">
        <v>63.7</v>
      </c>
      <c r="K3459" t="s">
        <v>19</v>
      </c>
      <c r="L3459">
        <v>2023</v>
      </c>
      <c r="M3459" t="s">
        <v>44</v>
      </c>
      <c r="N3459" t="s">
        <v>21</v>
      </c>
      <c r="O3459">
        <v>132374.64000000001</v>
      </c>
      <c r="P3459" t="s">
        <v>45</v>
      </c>
    </row>
    <row r="3460" spans="1:16" x14ac:dyDescent="0.35">
      <c r="A3460" t="s">
        <v>23</v>
      </c>
      <c r="B3460">
        <v>44.51</v>
      </c>
      <c r="C3460">
        <f>RawData[[#This Row],[Price (INR)]]-RawData[[#This Row],[Resale Price (INR)]]</f>
        <v>70526.27</v>
      </c>
      <c r="D3460" t="s">
        <v>36</v>
      </c>
      <c r="E3460" t="s">
        <v>70</v>
      </c>
      <c r="F3460">
        <v>149795</v>
      </c>
      <c r="G3460">
        <v>2023</v>
      </c>
      <c r="H3460">
        <v>707</v>
      </c>
      <c r="I3460" t="s">
        <v>18</v>
      </c>
      <c r="J3460">
        <v>76.53</v>
      </c>
      <c r="K3460" t="s">
        <v>19</v>
      </c>
      <c r="L3460">
        <v>2023</v>
      </c>
      <c r="M3460" t="s">
        <v>38</v>
      </c>
      <c r="N3460" t="s">
        <v>21</v>
      </c>
      <c r="O3460">
        <v>79268.73</v>
      </c>
      <c r="P3460" t="s">
        <v>22</v>
      </c>
    </row>
    <row r="3461" spans="1:16" x14ac:dyDescent="0.35">
      <c r="A3461" t="s">
        <v>54</v>
      </c>
      <c r="B3461">
        <v>65.53</v>
      </c>
      <c r="C3461">
        <f>RawData[[#This Row],[Price (INR)]]-RawData[[#This Row],[Resale Price (INR)]]</f>
        <v>17958.730000000003</v>
      </c>
      <c r="D3461" t="s">
        <v>24</v>
      </c>
      <c r="E3461" t="s">
        <v>85</v>
      </c>
      <c r="F3461">
        <v>57446</v>
      </c>
      <c r="G3461">
        <v>2019</v>
      </c>
      <c r="H3461">
        <v>677</v>
      </c>
      <c r="I3461" t="s">
        <v>26</v>
      </c>
      <c r="J3461">
        <v>63.8</v>
      </c>
      <c r="K3461" t="s">
        <v>19</v>
      </c>
      <c r="L3461">
        <v>2020</v>
      </c>
      <c r="M3461" t="s">
        <v>20</v>
      </c>
      <c r="N3461" t="s">
        <v>31</v>
      </c>
      <c r="O3461">
        <v>39487.269999999997</v>
      </c>
      <c r="P3461" t="s">
        <v>35</v>
      </c>
    </row>
    <row r="3462" spans="1:16" x14ac:dyDescent="0.35">
      <c r="A3462" t="s">
        <v>15</v>
      </c>
      <c r="B3462">
        <v>15.1</v>
      </c>
      <c r="C3462">
        <f>RawData[[#This Row],[Price (INR)]]-RawData[[#This Row],[Resale Price (INR)]]</f>
        <v>130368.04000000001</v>
      </c>
      <c r="D3462" t="s">
        <v>52</v>
      </c>
      <c r="E3462" t="s">
        <v>53</v>
      </c>
      <c r="F3462">
        <v>302277</v>
      </c>
      <c r="G3462">
        <v>2015</v>
      </c>
      <c r="H3462">
        <v>445</v>
      </c>
      <c r="I3462" t="s">
        <v>18</v>
      </c>
      <c r="J3462">
        <v>79.14</v>
      </c>
      <c r="K3462" t="s">
        <v>27</v>
      </c>
      <c r="L3462">
        <v>2016</v>
      </c>
      <c r="M3462" t="s">
        <v>20</v>
      </c>
      <c r="N3462" t="s">
        <v>31</v>
      </c>
      <c r="O3462">
        <v>171908.96</v>
      </c>
      <c r="P3462" t="s">
        <v>22</v>
      </c>
    </row>
    <row r="3463" spans="1:16" x14ac:dyDescent="0.35">
      <c r="A3463" t="s">
        <v>23</v>
      </c>
      <c r="B3463">
        <v>18.07</v>
      </c>
      <c r="C3463">
        <f>RawData[[#This Row],[Price (INR)]]-RawData[[#This Row],[Resale Price (INR)]]</f>
        <v>36612.720000000001</v>
      </c>
      <c r="D3463" t="s">
        <v>16</v>
      </c>
      <c r="E3463" t="s">
        <v>77</v>
      </c>
      <c r="F3463">
        <v>89911</v>
      </c>
      <c r="G3463">
        <v>2019</v>
      </c>
      <c r="H3463">
        <v>563</v>
      </c>
      <c r="I3463" t="s">
        <v>26</v>
      </c>
      <c r="J3463">
        <v>77.17</v>
      </c>
      <c r="K3463" t="s">
        <v>19</v>
      </c>
      <c r="L3463">
        <v>2024</v>
      </c>
      <c r="M3463" t="s">
        <v>44</v>
      </c>
      <c r="N3463" t="s">
        <v>21</v>
      </c>
      <c r="O3463">
        <v>53298.28</v>
      </c>
      <c r="P3463" t="s">
        <v>45</v>
      </c>
    </row>
    <row r="3464" spans="1:16" x14ac:dyDescent="0.35">
      <c r="A3464" t="s">
        <v>48</v>
      </c>
      <c r="B3464">
        <v>11.26</v>
      </c>
      <c r="C3464">
        <f>RawData[[#This Row],[Price (INR)]]-RawData[[#This Row],[Resale Price (INR)]]</f>
        <v>79412.76999999999</v>
      </c>
      <c r="D3464" t="s">
        <v>29</v>
      </c>
      <c r="E3464" t="s">
        <v>82</v>
      </c>
      <c r="F3464">
        <v>277053</v>
      </c>
      <c r="G3464">
        <v>2022</v>
      </c>
      <c r="H3464">
        <v>315</v>
      </c>
      <c r="I3464" t="s">
        <v>26</v>
      </c>
      <c r="J3464">
        <v>81.16</v>
      </c>
      <c r="K3464" t="s">
        <v>42</v>
      </c>
      <c r="L3464">
        <v>2022</v>
      </c>
      <c r="M3464" t="s">
        <v>44</v>
      </c>
      <c r="N3464" t="s">
        <v>21</v>
      </c>
      <c r="O3464">
        <v>197640.23</v>
      </c>
      <c r="P3464" t="s">
        <v>35</v>
      </c>
    </row>
    <row r="3465" spans="1:16" x14ac:dyDescent="0.35">
      <c r="A3465" t="s">
        <v>61</v>
      </c>
      <c r="B3465">
        <v>27.47</v>
      </c>
      <c r="C3465">
        <f>RawData[[#This Row],[Price (INR)]]-RawData[[#This Row],[Resale Price (INR)]]</f>
        <v>14269.940000000002</v>
      </c>
      <c r="D3465" t="s">
        <v>40</v>
      </c>
      <c r="E3465" t="s">
        <v>41</v>
      </c>
      <c r="F3465">
        <v>62204</v>
      </c>
      <c r="G3465">
        <v>2019</v>
      </c>
      <c r="H3465">
        <v>262</v>
      </c>
      <c r="I3465" t="s">
        <v>18</v>
      </c>
      <c r="J3465">
        <v>90.34</v>
      </c>
      <c r="K3465" t="s">
        <v>27</v>
      </c>
      <c r="L3465">
        <v>2023</v>
      </c>
      <c r="M3465" t="s">
        <v>38</v>
      </c>
      <c r="N3465" t="s">
        <v>21</v>
      </c>
      <c r="O3465">
        <v>47934.06</v>
      </c>
      <c r="P3465" t="s">
        <v>50</v>
      </c>
    </row>
    <row r="3466" spans="1:16" x14ac:dyDescent="0.35">
      <c r="A3466" t="s">
        <v>39</v>
      </c>
      <c r="B3466">
        <v>8.57</v>
      </c>
      <c r="C3466">
        <f>RawData[[#This Row],[Price (INR)]]-RawData[[#This Row],[Resale Price (INR)]]</f>
        <v>200473.82</v>
      </c>
      <c r="D3466" t="s">
        <v>32</v>
      </c>
      <c r="E3466" t="s">
        <v>56</v>
      </c>
      <c r="F3466">
        <v>337808</v>
      </c>
      <c r="G3466">
        <v>2015</v>
      </c>
      <c r="H3466">
        <v>248</v>
      </c>
      <c r="I3466" t="s">
        <v>34</v>
      </c>
      <c r="J3466">
        <v>26.93</v>
      </c>
      <c r="K3466" t="s">
        <v>19</v>
      </c>
      <c r="L3466">
        <v>2016</v>
      </c>
      <c r="M3466" t="s">
        <v>44</v>
      </c>
      <c r="N3466" t="s">
        <v>21</v>
      </c>
      <c r="O3466">
        <v>137334.18</v>
      </c>
      <c r="P3466" t="s">
        <v>50</v>
      </c>
    </row>
    <row r="3467" spans="1:16" x14ac:dyDescent="0.35">
      <c r="A3467" t="s">
        <v>15</v>
      </c>
      <c r="B3467">
        <v>21.14</v>
      </c>
      <c r="C3467">
        <f>RawData[[#This Row],[Price (INR)]]-RawData[[#This Row],[Resale Price (INR)]]</f>
        <v>56646.31</v>
      </c>
      <c r="D3467" t="s">
        <v>40</v>
      </c>
      <c r="E3467" t="s">
        <v>62</v>
      </c>
      <c r="F3467">
        <v>152092</v>
      </c>
      <c r="G3467">
        <v>2022</v>
      </c>
      <c r="H3467">
        <v>391</v>
      </c>
      <c r="I3467" t="s">
        <v>34</v>
      </c>
      <c r="J3467">
        <v>41.69</v>
      </c>
      <c r="K3467" t="s">
        <v>42</v>
      </c>
      <c r="L3467">
        <v>2022</v>
      </c>
      <c r="M3467" t="s">
        <v>20</v>
      </c>
      <c r="N3467" t="s">
        <v>31</v>
      </c>
      <c r="O3467">
        <v>95445.69</v>
      </c>
      <c r="P3467" t="s">
        <v>45</v>
      </c>
    </row>
    <row r="3468" spans="1:16" x14ac:dyDescent="0.35">
      <c r="A3468" t="s">
        <v>23</v>
      </c>
      <c r="B3468">
        <v>37.369999999999997</v>
      </c>
      <c r="C3468">
        <f>RawData[[#This Row],[Price (INR)]]-RawData[[#This Row],[Resale Price (INR)]]</f>
        <v>70035.850000000006</v>
      </c>
      <c r="D3468" t="s">
        <v>40</v>
      </c>
      <c r="E3468" t="s">
        <v>41</v>
      </c>
      <c r="F3468">
        <v>181229</v>
      </c>
      <c r="G3468">
        <v>2018</v>
      </c>
      <c r="H3468">
        <v>891</v>
      </c>
      <c r="I3468" t="s">
        <v>18</v>
      </c>
      <c r="J3468">
        <v>87.96</v>
      </c>
      <c r="K3468" t="s">
        <v>27</v>
      </c>
      <c r="L3468">
        <v>2024</v>
      </c>
      <c r="M3468" t="s">
        <v>38</v>
      </c>
      <c r="N3468" t="s">
        <v>31</v>
      </c>
      <c r="O3468">
        <v>111193.15</v>
      </c>
      <c r="P3468" t="s">
        <v>45</v>
      </c>
    </row>
    <row r="3469" spans="1:16" x14ac:dyDescent="0.35">
      <c r="A3469" t="s">
        <v>46</v>
      </c>
      <c r="B3469">
        <v>46.38</v>
      </c>
      <c r="C3469">
        <f>RawData[[#This Row],[Price (INR)]]-RawData[[#This Row],[Resale Price (INR)]]</f>
        <v>34274.130000000005</v>
      </c>
      <c r="D3469" t="s">
        <v>32</v>
      </c>
      <c r="E3469" t="s">
        <v>80</v>
      </c>
      <c r="F3469">
        <v>66132</v>
      </c>
      <c r="G3469">
        <v>2020</v>
      </c>
      <c r="H3469">
        <v>963</v>
      </c>
      <c r="I3469" t="s">
        <v>18</v>
      </c>
      <c r="J3469">
        <v>99.64</v>
      </c>
      <c r="K3469" t="s">
        <v>27</v>
      </c>
      <c r="L3469">
        <v>2024</v>
      </c>
      <c r="M3469" t="s">
        <v>38</v>
      </c>
      <c r="N3469" t="s">
        <v>31</v>
      </c>
      <c r="O3469">
        <v>31857.87</v>
      </c>
      <c r="P3469" t="s">
        <v>35</v>
      </c>
    </row>
    <row r="3470" spans="1:16" x14ac:dyDescent="0.35">
      <c r="A3470" t="s">
        <v>23</v>
      </c>
      <c r="B3470">
        <v>39.85</v>
      </c>
      <c r="C3470">
        <f>RawData[[#This Row],[Price (INR)]]-RawData[[#This Row],[Resale Price (INR)]]</f>
        <v>76016.290000000008</v>
      </c>
      <c r="D3470" t="s">
        <v>36</v>
      </c>
      <c r="E3470" t="s">
        <v>66</v>
      </c>
      <c r="F3470">
        <v>236349</v>
      </c>
      <c r="G3470">
        <v>2021</v>
      </c>
      <c r="H3470">
        <v>654</v>
      </c>
      <c r="I3470" t="s">
        <v>34</v>
      </c>
      <c r="J3470">
        <v>52.68</v>
      </c>
      <c r="K3470" t="s">
        <v>27</v>
      </c>
      <c r="L3470">
        <v>2021</v>
      </c>
      <c r="M3470" t="s">
        <v>44</v>
      </c>
      <c r="N3470" t="s">
        <v>21</v>
      </c>
      <c r="O3470">
        <v>160332.71</v>
      </c>
      <c r="P3470" t="s">
        <v>50</v>
      </c>
    </row>
    <row r="3471" spans="1:16" x14ac:dyDescent="0.35">
      <c r="A3471" t="s">
        <v>23</v>
      </c>
      <c r="B3471">
        <v>28.33</v>
      </c>
      <c r="C3471">
        <f>RawData[[#This Row],[Price (INR)]]-RawData[[#This Row],[Resale Price (INR)]]</f>
        <v>152170.35</v>
      </c>
      <c r="D3471" t="s">
        <v>52</v>
      </c>
      <c r="E3471" t="s">
        <v>72</v>
      </c>
      <c r="F3471">
        <v>344140</v>
      </c>
      <c r="G3471">
        <v>2024</v>
      </c>
      <c r="H3471">
        <v>649</v>
      </c>
      <c r="I3471" t="s">
        <v>26</v>
      </c>
      <c r="J3471">
        <v>64.19</v>
      </c>
      <c r="K3471" t="s">
        <v>27</v>
      </c>
      <c r="L3471">
        <v>2024</v>
      </c>
      <c r="M3471" t="s">
        <v>44</v>
      </c>
      <c r="N3471" t="s">
        <v>31</v>
      </c>
      <c r="O3471">
        <v>191969.65</v>
      </c>
      <c r="P3471" t="s">
        <v>22</v>
      </c>
    </row>
    <row r="3472" spans="1:16" x14ac:dyDescent="0.35">
      <c r="A3472" t="s">
        <v>54</v>
      </c>
      <c r="B3472">
        <v>55.75</v>
      </c>
      <c r="C3472">
        <f>RawData[[#This Row],[Price (INR)]]-RawData[[#This Row],[Resale Price (INR)]]</f>
        <v>36581.89</v>
      </c>
      <c r="D3472" t="s">
        <v>29</v>
      </c>
      <c r="E3472" t="s">
        <v>49</v>
      </c>
      <c r="F3472">
        <v>121306</v>
      </c>
      <c r="G3472">
        <v>2020</v>
      </c>
      <c r="H3472">
        <v>189</v>
      </c>
      <c r="I3472" t="s">
        <v>26</v>
      </c>
      <c r="J3472">
        <v>82.43</v>
      </c>
      <c r="K3472" t="s">
        <v>42</v>
      </c>
      <c r="L3472">
        <v>2020</v>
      </c>
      <c r="M3472" t="s">
        <v>44</v>
      </c>
      <c r="N3472" t="s">
        <v>31</v>
      </c>
      <c r="O3472">
        <v>84724.11</v>
      </c>
      <c r="P3472" t="s">
        <v>45</v>
      </c>
    </row>
    <row r="3473" spans="1:16" x14ac:dyDescent="0.35">
      <c r="A3473" t="s">
        <v>61</v>
      </c>
      <c r="B3473">
        <v>79.95</v>
      </c>
      <c r="C3473">
        <f>RawData[[#This Row],[Price (INR)]]-RawData[[#This Row],[Resale Price (INR)]]</f>
        <v>58297.27</v>
      </c>
      <c r="D3473" t="s">
        <v>29</v>
      </c>
      <c r="E3473" t="s">
        <v>82</v>
      </c>
      <c r="F3473">
        <v>110363</v>
      </c>
      <c r="G3473">
        <v>2024</v>
      </c>
      <c r="H3473">
        <v>886</v>
      </c>
      <c r="I3473" t="s">
        <v>26</v>
      </c>
      <c r="J3473">
        <v>71.430000000000007</v>
      </c>
      <c r="K3473" t="s">
        <v>42</v>
      </c>
      <c r="L3473">
        <v>2024</v>
      </c>
      <c r="M3473" t="s">
        <v>38</v>
      </c>
      <c r="N3473" t="s">
        <v>21</v>
      </c>
      <c r="O3473">
        <v>52065.73</v>
      </c>
      <c r="P3473" t="s">
        <v>45</v>
      </c>
    </row>
    <row r="3474" spans="1:16" x14ac:dyDescent="0.35">
      <c r="A3474" t="s">
        <v>59</v>
      </c>
      <c r="B3474">
        <v>6.39</v>
      </c>
      <c r="C3474">
        <f>RawData[[#This Row],[Price (INR)]]-RawData[[#This Row],[Resale Price (INR)]]</f>
        <v>33025.21</v>
      </c>
      <c r="D3474" t="s">
        <v>64</v>
      </c>
      <c r="E3474" t="s">
        <v>76</v>
      </c>
      <c r="F3474">
        <v>61468</v>
      </c>
      <c r="G3474">
        <v>2016</v>
      </c>
      <c r="H3474">
        <v>134</v>
      </c>
      <c r="I3474" t="s">
        <v>18</v>
      </c>
      <c r="J3474">
        <v>65.3</v>
      </c>
      <c r="K3474" t="s">
        <v>42</v>
      </c>
      <c r="L3474">
        <v>2016</v>
      </c>
      <c r="M3474" t="s">
        <v>44</v>
      </c>
      <c r="N3474" t="s">
        <v>31</v>
      </c>
      <c r="O3474">
        <v>28442.79</v>
      </c>
      <c r="P3474" t="s">
        <v>45</v>
      </c>
    </row>
    <row r="3475" spans="1:16" x14ac:dyDescent="0.35">
      <c r="A3475" t="s">
        <v>15</v>
      </c>
      <c r="B3475">
        <v>57.35</v>
      </c>
      <c r="C3475">
        <f>RawData[[#This Row],[Price (INR)]]-RawData[[#This Row],[Resale Price (INR)]]</f>
        <v>66339.59</v>
      </c>
      <c r="D3475" t="s">
        <v>24</v>
      </c>
      <c r="E3475" t="s">
        <v>85</v>
      </c>
      <c r="F3475">
        <v>133566</v>
      </c>
      <c r="G3475">
        <v>2022</v>
      </c>
      <c r="H3475">
        <v>363</v>
      </c>
      <c r="I3475" t="s">
        <v>26</v>
      </c>
      <c r="J3475">
        <v>98.75</v>
      </c>
      <c r="K3475" t="s">
        <v>19</v>
      </c>
      <c r="L3475">
        <v>2023</v>
      </c>
      <c r="M3475" t="s">
        <v>38</v>
      </c>
      <c r="N3475" t="s">
        <v>31</v>
      </c>
      <c r="O3475">
        <v>67226.41</v>
      </c>
      <c r="P3475" t="s">
        <v>22</v>
      </c>
    </row>
    <row r="3476" spans="1:16" x14ac:dyDescent="0.35">
      <c r="A3476" t="s">
        <v>46</v>
      </c>
      <c r="B3476">
        <v>23.32</v>
      </c>
      <c r="C3476">
        <f>RawData[[#This Row],[Price (INR)]]-RawData[[#This Row],[Resale Price (INR)]]</f>
        <v>119186.29</v>
      </c>
      <c r="D3476" t="s">
        <v>29</v>
      </c>
      <c r="E3476" t="s">
        <v>82</v>
      </c>
      <c r="F3476">
        <v>221073</v>
      </c>
      <c r="G3476">
        <v>2015</v>
      </c>
      <c r="H3476">
        <v>835</v>
      </c>
      <c r="I3476" t="s">
        <v>26</v>
      </c>
      <c r="J3476">
        <v>97.19</v>
      </c>
      <c r="K3476" t="s">
        <v>27</v>
      </c>
      <c r="L3476">
        <v>2024</v>
      </c>
      <c r="M3476" t="s">
        <v>38</v>
      </c>
      <c r="N3476" t="s">
        <v>21</v>
      </c>
      <c r="O3476">
        <v>101886.71</v>
      </c>
      <c r="P3476" t="s">
        <v>35</v>
      </c>
    </row>
    <row r="3477" spans="1:16" x14ac:dyDescent="0.35">
      <c r="A3477" t="s">
        <v>55</v>
      </c>
      <c r="B3477">
        <v>68.12</v>
      </c>
      <c r="C3477">
        <f>RawData[[#This Row],[Price (INR)]]-RawData[[#This Row],[Resale Price (INR)]]</f>
        <v>20945.960000000006</v>
      </c>
      <c r="D3477" t="s">
        <v>64</v>
      </c>
      <c r="E3477" t="s">
        <v>71</v>
      </c>
      <c r="F3477">
        <v>91202</v>
      </c>
      <c r="G3477">
        <v>2018</v>
      </c>
      <c r="H3477">
        <v>200</v>
      </c>
      <c r="I3477" t="s">
        <v>18</v>
      </c>
      <c r="J3477">
        <v>97.24</v>
      </c>
      <c r="K3477" t="s">
        <v>27</v>
      </c>
      <c r="L3477">
        <v>2022</v>
      </c>
      <c r="M3477" t="s">
        <v>38</v>
      </c>
      <c r="N3477" t="s">
        <v>21</v>
      </c>
      <c r="O3477">
        <v>70256.039999999994</v>
      </c>
      <c r="P3477" t="s">
        <v>35</v>
      </c>
    </row>
    <row r="3478" spans="1:16" x14ac:dyDescent="0.35">
      <c r="A3478" t="s">
        <v>48</v>
      </c>
      <c r="B3478">
        <v>60.08</v>
      </c>
      <c r="C3478">
        <f>RawData[[#This Row],[Price (INR)]]-RawData[[#This Row],[Resale Price (INR)]]</f>
        <v>53567.24</v>
      </c>
      <c r="D3478" t="s">
        <v>16</v>
      </c>
      <c r="E3478" t="s">
        <v>77</v>
      </c>
      <c r="F3478">
        <v>111559</v>
      </c>
      <c r="G3478">
        <v>2022</v>
      </c>
      <c r="H3478">
        <v>761</v>
      </c>
      <c r="I3478" t="s">
        <v>18</v>
      </c>
      <c r="J3478">
        <v>74.260000000000005</v>
      </c>
      <c r="K3478" t="s">
        <v>19</v>
      </c>
      <c r="L3478">
        <v>2022</v>
      </c>
      <c r="M3478" t="s">
        <v>44</v>
      </c>
      <c r="N3478" t="s">
        <v>31</v>
      </c>
      <c r="O3478">
        <v>57991.76</v>
      </c>
      <c r="P3478" t="s">
        <v>35</v>
      </c>
    </row>
    <row r="3479" spans="1:16" x14ac:dyDescent="0.35">
      <c r="A3479" t="s">
        <v>39</v>
      </c>
      <c r="B3479">
        <v>40.380000000000003</v>
      </c>
      <c r="C3479">
        <f>RawData[[#This Row],[Price (INR)]]-RawData[[#This Row],[Resale Price (INR)]]</f>
        <v>98820.37</v>
      </c>
      <c r="D3479" t="s">
        <v>16</v>
      </c>
      <c r="E3479" t="s">
        <v>43</v>
      </c>
      <c r="F3479">
        <v>191065</v>
      </c>
      <c r="G3479">
        <v>2016</v>
      </c>
      <c r="H3479">
        <v>164</v>
      </c>
      <c r="I3479" t="s">
        <v>34</v>
      </c>
      <c r="J3479">
        <v>33.450000000000003</v>
      </c>
      <c r="K3479" t="s">
        <v>27</v>
      </c>
      <c r="L3479">
        <v>2024</v>
      </c>
      <c r="M3479" t="s">
        <v>20</v>
      </c>
      <c r="N3479" t="s">
        <v>21</v>
      </c>
      <c r="O3479">
        <v>92244.63</v>
      </c>
      <c r="P3479" t="s">
        <v>35</v>
      </c>
    </row>
    <row r="3480" spans="1:16" x14ac:dyDescent="0.35">
      <c r="A3480" t="s">
        <v>23</v>
      </c>
      <c r="B3480">
        <v>43.27</v>
      </c>
      <c r="C3480">
        <f>RawData[[#This Row],[Price (INR)]]-RawData[[#This Row],[Resale Price (INR)]]</f>
        <v>18184.449999999997</v>
      </c>
      <c r="D3480" t="s">
        <v>16</v>
      </c>
      <c r="E3480" t="s">
        <v>43</v>
      </c>
      <c r="F3480">
        <v>75034</v>
      </c>
      <c r="G3480">
        <v>2016</v>
      </c>
      <c r="H3480">
        <v>746</v>
      </c>
      <c r="I3480" t="s">
        <v>34</v>
      </c>
      <c r="J3480">
        <v>59.93</v>
      </c>
      <c r="K3480" t="s">
        <v>27</v>
      </c>
      <c r="L3480">
        <v>2023</v>
      </c>
      <c r="M3480" t="s">
        <v>38</v>
      </c>
      <c r="N3480" t="s">
        <v>31</v>
      </c>
      <c r="O3480">
        <v>56849.55</v>
      </c>
      <c r="P3480" t="s">
        <v>35</v>
      </c>
    </row>
    <row r="3481" spans="1:16" x14ac:dyDescent="0.35">
      <c r="A3481" t="s">
        <v>23</v>
      </c>
      <c r="B3481">
        <v>38.67</v>
      </c>
      <c r="C3481">
        <f>RawData[[#This Row],[Price (INR)]]-RawData[[#This Row],[Resale Price (INR)]]</f>
        <v>83657.429999999993</v>
      </c>
      <c r="D3481" t="s">
        <v>52</v>
      </c>
      <c r="E3481" t="s">
        <v>69</v>
      </c>
      <c r="F3481">
        <v>249268</v>
      </c>
      <c r="G3481">
        <v>2024</v>
      </c>
      <c r="H3481">
        <v>271</v>
      </c>
      <c r="I3481" t="s">
        <v>18</v>
      </c>
      <c r="J3481">
        <v>99.93</v>
      </c>
      <c r="K3481" t="s">
        <v>19</v>
      </c>
      <c r="L3481">
        <v>2024</v>
      </c>
      <c r="M3481" t="s">
        <v>44</v>
      </c>
      <c r="N3481" t="s">
        <v>31</v>
      </c>
      <c r="O3481">
        <v>165610.57</v>
      </c>
      <c r="P3481" t="s">
        <v>45</v>
      </c>
    </row>
    <row r="3482" spans="1:16" x14ac:dyDescent="0.35">
      <c r="A3482" t="s">
        <v>28</v>
      </c>
      <c r="B3482">
        <v>10.48</v>
      </c>
      <c r="C3482">
        <f>RawData[[#This Row],[Price (INR)]]-RawData[[#This Row],[Resale Price (INR)]]</f>
        <v>41037.729999999996</v>
      </c>
      <c r="D3482" t="s">
        <v>36</v>
      </c>
      <c r="E3482" t="s">
        <v>63</v>
      </c>
      <c r="F3482">
        <v>169614</v>
      </c>
      <c r="G3482">
        <v>2021</v>
      </c>
      <c r="H3482">
        <v>180</v>
      </c>
      <c r="I3482" t="s">
        <v>18</v>
      </c>
      <c r="J3482">
        <v>94.26</v>
      </c>
      <c r="K3482" t="s">
        <v>42</v>
      </c>
      <c r="L3482">
        <v>2021</v>
      </c>
      <c r="M3482" t="s">
        <v>20</v>
      </c>
      <c r="N3482" t="s">
        <v>21</v>
      </c>
      <c r="O3482">
        <v>128576.27</v>
      </c>
      <c r="P3482" t="s">
        <v>45</v>
      </c>
    </row>
    <row r="3483" spans="1:16" x14ac:dyDescent="0.35">
      <c r="A3483" t="s">
        <v>15</v>
      </c>
      <c r="B3483">
        <v>69.34</v>
      </c>
      <c r="C3483">
        <f>RawData[[#This Row],[Price (INR)]]-RawData[[#This Row],[Resale Price (INR)]]</f>
        <v>40354.449999999997</v>
      </c>
      <c r="D3483" t="s">
        <v>64</v>
      </c>
      <c r="E3483" t="s">
        <v>71</v>
      </c>
      <c r="F3483">
        <v>89427</v>
      </c>
      <c r="G3483">
        <v>2021</v>
      </c>
      <c r="H3483">
        <v>828</v>
      </c>
      <c r="I3483" t="s">
        <v>34</v>
      </c>
      <c r="J3483">
        <v>57.71</v>
      </c>
      <c r="K3483" t="s">
        <v>27</v>
      </c>
      <c r="L3483">
        <v>2022</v>
      </c>
      <c r="M3483" t="s">
        <v>38</v>
      </c>
      <c r="N3483" t="s">
        <v>31</v>
      </c>
      <c r="O3483">
        <v>49072.55</v>
      </c>
      <c r="P3483" t="s">
        <v>35</v>
      </c>
    </row>
    <row r="3484" spans="1:16" x14ac:dyDescent="0.35">
      <c r="A3484" t="s">
        <v>48</v>
      </c>
      <c r="B3484">
        <v>28.15</v>
      </c>
      <c r="C3484">
        <f>RawData[[#This Row],[Price (INR)]]-RawData[[#This Row],[Resale Price (INR)]]</f>
        <v>103400.01999999999</v>
      </c>
      <c r="D3484" t="s">
        <v>52</v>
      </c>
      <c r="E3484" t="s">
        <v>81</v>
      </c>
      <c r="F3484">
        <v>262384</v>
      </c>
      <c r="G3484">
        <v>2019</v>
      </c>
      <c r="H3484">
        <v>963</v>
      </c>
      <c r="I3484" t="s">
        <v>18</v>
      </c>
      <c r="J3484">
        <v>91.77</v>
      </c>
      <c r="K3484" t="s">
        <v>27</v>
      </c>
      <c r="L3484">
        <v>2019</v>
      </c>
      <c r="M3484" t="s">
        <v>44</v>
      </c>
      <c r="N3484" t="s">
        <v>21</v>
      </c>
      <c r="O3484">
        <v>158983.98000000001</v>
      </c>
      <c r="P3484" t="s">
        <v>22</v>
      </c>
    </row>
    <row r="3485" spans="1:16" x14ac:dyDescent="0.35">
      <c r="A3485" t="s">
        <v>48</v>
      </c>
      <c r="B3485">
        <v>35.79</v>
      </c>
      <c r="C3485">
        <f>RawData[[#This Row],[Price (INR)]]-RawData[[#This Row],[Resale Price (INR)]]</f>
        <v>44823.06</v>
      </c>
      <c r="D3485" t="s">
        <v>40</v>
      </c>
      <c r="E3485" t="s">
        <v>68</v>
      </c>
      <c r="F3485">
        <v>217455</v>
      </c>
      <c r="G3485">
        <v>2015</v>
      </c>
      <c r="H3485">
        <v>236</v>
      </c>
      <c r="I3485" t="s">
        <v>26</v>
      </c>
      <c r="J3485">
        <v>92.47</v>
      </c>
      <c r="K3485" t="s">
        <v>19</v>
      </c>
      <c r="L3485">
        <v>2020</v>
      </c>
      <c r="M3485" t="s">
        <v>20</v>
      </c>
      <c r="N3485" t="s">
        <v>21</v>
      </c>
      <c r="O3485">
        <v>172631.94</v>
      </c>
      <c r="P3485" t="s">
        <v>45</v>
      </c>
    </row>
    <row r="3486" spans="1:16" x14ac:dyDescent="0.35">
      <c r="A3486" t="s">
        <v>23</v>
      </c>
      <c r="B3486">
        <v>39.08</v>
      </c>
      <c r="C3486">
        <f>RawData[[#This Row],[Price (INR)]]-RawData[[#This Row],[Resale Price (INR)]]</f>
        <v>69345.17</v>
      </c>
      <c r="D3486" t="s">
        <v>16</v>
      </c>
      <c r="E3486" t="s">
        <v>87</v>
      </c>
      <c r="F3486">
        <v>124923</v>
      </c>
      <c r="G3486">
        <v>2018</v>
      </c>
      <c r="H3486">
        <v>436</v>
      </c>
      <c r="I3486" t="s">
        <v>18</v>
      </c>
      <c r="J3486">
        <v>87.53</v>
      </c>
      <c r="K3486" t="s">
        <v>42</v>
      </c>
      <c r="L3486">
        <v>2018</v>
      </c>
      <c r="M3486" t="s">
        <v>44</v>
      </c>
      <c r="N3486" t="s">
        <v>21</v>
      </c>
      <c r="O3486">
        <v>55577.83</v>
      </c>
      <c r="P3486" t="s">
        <v>35</v>
      </c>
    </row>
    <row r="3487" spans="1:16" x14ac:dyDescent="0.35">
      <c r="A3487" t="s">
        <v>39</v>
      </c>
      <c r="B3487">
        <v>48.09</v>
      </c>
      <c r="C3487">
        <f>RawData[[#This Row],[Price (INR)]]-RawData[[#This Row],[Resale Price (INR)]]</f>
        <v>105308.73</v>
      </c>
      <c r="D3487" t="s">
        <v>36</v>
      </c>
      <c r="E3487" t="s">
        <v>57</v>
      </c>
      <c r="F3487">
        <v>235964</v>
      </c>
      <c r="G3487">
        <v>2017</v>
      </c>
      <c r="H3487">
        <v>729</v>
      </c>
      <c r="I3487" t="s">
        <v>18</v>
      </c>
      <c r="J3487">
        <v>96.73</v>
      </c>
      <c r="K3487" t="s">
        <v>27</v>
      </c>
      <c r="L3487">
        <v>2019</v>
      </c>
      <c r="M3487" t="s">
        <v>44</v>
      </c>
      <c r="N3487" t="s">
        <v>31</v>
      </c>
      <c r="O3487">
        <v>130655.27</v>
      </c>
      <c r="P3487" t="s">
        <v>35</v>
      </c>
    </row>
    <row r="3488" spans="1:16" x14ac:dyDescent="0.35">
      <c r="A3488" t="s">
        <v>59</v>
      </c>
      <c r="B3488">
        <v>27.69</v>
      </c>
      <c r="C3488">
        <f>RawData[[#This Row],[Price (INR)]]-RawData[[#This Row],[Resale Price (INR)]]</f>
        <v>80722</v>
      </c>
      <c r="D3488" t="s">
        <v>64</v>
      </c>
      <c r="E3488" t="s">
        <v>78</v>
      </c>
      <c r="F3488">
        <v>210448</v>
      </c>
      <c r="G3488">
        <v>2022</v>
      </c>
      <c r="H3488">
        <v>830</v>
      </c>
      <c r="I3488" t="s">
        <v>26</v>
      </c>
      <c r="J3488">
        <v>88.64</v>
      </c>
      <c r="K3488" t="s">
        <v>27</v>
      </c>
      <c r="L3488">
        <v>2023</v>
      </c>
      <c r="M3488" t="s">
        <v>20</v>
      </c>
      <c r="N3488" t="s">
        <v>31</v>
      </c>
      <c r="O3488">
        <v>129726</v>
      </c>
      <c r="P3488" t="s">
        <v>35</v>
      </c>
    </row>
    <row r="3489" spans="1:16" x14ac:dyDescent="0.35">
      <c r="A3489" t="s">
        <v>61</v>
      </c>
      <c r="B3489">
        <v>65.7</v>
      </c>
      <c r="C3489">
        <f>RawData[[#This Row],[Price (INR)]]-RawData[[#This Row],[Resale Price (INR)]]</f>
        <v>153794.37</v>
      </c>
      <c r="D3489" t="s">
        <v>40</v>
      </c>
      <c r="E3489" t="s">
        <v>51</v>
      </c>
      <c r="F3489">
        <v>281586</v>
      </c>
      <c r="G3489">
        <v>2024</v>
      </c>
      <c r="H3489">
        <v>854</v>
      </c>
      <c r="I3489" t="s">
        <v>18</v>
      </c>
      <c r="J3489">
        <v>67.540000000000006</v>
      </c>
      <c r="K3489" t="s">
        <v>42</v>
      </c>
      <c r="L3489">
        <v>2024</v>
      </c>
      <c r="M3489" t="s">
        <v>44</v>
      </c>
      <c r="N3489" t="s">
        <v>31</v>
      </c>
      <c r="O3489">
        <v>127791.63</v>
      </c>
      <c r="P3489" t="s">
        <v>22</v>
      </c>
    </row>
    <row r="3490" spans="1:16" x14ac:dyDescent="0.35">
      <c r="A3490" t="s">
        <v>46</v>
      </c>
      <c r="B3490">
        <v>74.010000000000005</v>
      </c>
      <c r="C3490">
        <f>RawData[[#This Row],[Price (INR)]]-RawData[[#This Row],[Resale Price (INR)]]</f>
        <v>182202.73</v>
      </c>
      <c r="D3490" t="s">
        <v>36</v>
      </c>
      <c r="E3490" t="s">
        <v>63</v>
      </c>
      <c r="F3490">
        <v>318045</v>
      </c>
      <c r="G3490">
        <v>2021</v>
      </c>
      <c r="H3490">
        <v>588</v>
      </c>
      <c r="I3490" t="s">
        <v>34</v>
      </c>
      <c r="J3490">
        <v>33.71</v>
      </c>
      <c r="K3490" t="s">
        <v>27</v>
      </c>
      <c r="L3490">
        <v>2022</v>
      </c>
      <c r="M3490" t="s">
        <v>20</v>
      </c>
      <c r="N3490" t="s">
        <v>21</v>
      </c>
      <c r="O3490">
        <v>135842.26999999999</v>
      </c>
      <c r="P3490" t="s">
        <v>50</v>
      </c>
    </row>
    <row r="3491" spans="1:16" x14ac:dyDescent="0.35">
      <c r="A3491" t="s">
        <v>48</v>
      </c>
      <c r="B3491">
        <v>19.23</v>
      </c>
      <c r="C3491">
        <f>RawData[[#This Row],[Price (INR)]]-RawData[[#This Row],[Resale Price (INR)]]</f>
        <v>91758.109999999986</v>
      </c>
      <c r="D3491" t="s">
        <v>36</v>
      </c>
      <c r="E3491" t="s">
        <v>70</v>
      </c>
      <c r="F3491">
        <v>319142</v>
      </c>
      <c r="G3491">
        <v>2024</v>
      </c>
      <c r="H3491">
        <v>251</v>
      </c>
      <c r="I3491" t="s">
        <v>26</v>
      </c>
      <c r="J3491">
        <v>65.62</v>
      </c>
      <c r="K3491" t="s">
        <v>27</v>
      </c>
      <c r="L3491">
        <v>2024</v>
      </c>
      <c r="M3491" t="s">
        <v>44</v>
      </c>
      <c r="N3491" t="s">
        <v>21</v>
      </c>
      <c r="O3491">
        <v>227383.89</v>
      </c>
      <c r="P3491" t="s">
        <v>45</v>
      </c>
    </row>
    <row r="3492" spans="1:16" x14ac:dyDescent="0.35">
      <c r="A3492" t="s">
        <v>61</v>
      </c>
      <c r="B3492">
        <v>79.42</v>
      </c>
      <c r="C3492">
        <f>RawData[[#This Row],[Price (INR)]]-RawData[[#This Row],[Resale Price (INR)]]</f>
        <v>36642.240000000005</v>
      </c>
      <c r="D3492" t="s">
        <v>24</v>
      </c>
      <c r="E3492" t="s">
        <v>74</v>
      </c>
      <c r="F3492">
        <v>116618</v>
      </c>
      <c r="G3492">
        <v>2024</v>
      </c>
      <c r="H3492">
        <v>211</v>
      </c>
      <c r="I3492" t="s">
        <v>34</v>
      </c>
      <c r="J3492">
        <v>58.28</v>
      </c>
      <c r="K3492" t="s">
        <v>19</v>
      </c>
      <c r="L3492">
        <v>2024</v>
      </c>
      <c r="M3492" t="s">
        <v>20</v>
      </c>
      <c r="N3492" t="s">
        <v>21</v>
      </c>
      <c r="O3492">
        <v>79975.759999999995</v>
      </c>
      <c r="P3492" t="s">
        <v>50</v>
      </c>
    </row>
    <row r="3493" spans="1:16" x14ac:dyDescent="0.35">
      <c r="A3493" t="s">
        <v>23</v>
      </c>
      <c r="B3493">
        <v>48.07</v>
      </c>
      <c r="C3493">
        <f>RawData[[#This Row],[Price (INR)]]-RawData[[#This Row],[Resale Price (INR)]]</f>
        <v>168348.68</v>
      </c>
      <c r="D3493" t="s">
        <v>52</v>
      </c>
      <c r="E3493" t="s">
        <v>69</v>
      </c>
      <c r="F3493">
        <v>309219</v>
      </c>
      <c r="G3493">
        <v>2020</v>
      </c>
      <c r="H3493">
        <v>405</v>
      </c>
      <c r="I3493" t="s">
        <v>18</v>
      </c>
      <c r="J3493">
        <v>69.77</v>
      </c>
      <c r="K3493" t="s">
        <v>42</v>
      </c>
      <c r="L3493">
        <v>2020</v>
      </c>
      <c r="M3493" t="s">
        <v>38</v>
      </c>
      <c r="N3493" t="s">
        <v>31</v>
      </c>
      <c r="O3493">
        <v>140870.32</v>
      </c>
      <c r="P3493" t="s">
        <v>22</v>
      </c>
    </row>
    <row r="3494" spans="1:16" x14ac:dyDescent="0.35">
      <c r="A3494" t="s">
        <v>54</v>
      </c>
      <c r="B3494">
        <v>57.51</v>
      </c>
      <c r="C3494">
        <f>RawData[[#This Row],[Price (INR)]]-RawData[[#This Row],[Resale Price (INR)]]</f>
        <v>107023.97</v>
      </c>
      <c r="D3494" t="s">
        <v>24</v>
      </c>
      <c r="E3494" t="s">
        <v>85</v>
      </c>
      <c r="F3494">
        <v>224647</v>
      </c>
      <c r="G3494">
        <v>2024</v>
      </c>
      <c r="H3494">
        <v>727</v>
      </c>
      <c r="I3494" t="s">
        <v>18</v>
      </c>
      <c r="J3494">
        <v>71.38</v>
      </c>
      <c r="K3494" t="s">
        <v>27</v>
      </c>
      <c r="L3494">
        <v>2024</v>
      </c>
      <c r="M3494" t="s">
        <v>38</v>
      </c>
      <c r="N3494" t="s">
        <v>31</v>
      </c>
      <c r="O3494">
        <v>117623.03</v>
      </c>
      <c r="P3494" t="s">
        <v>35</v>
      </c>
    </row>
    <row r="3495" spans="1:16" x14ac:dyDescent="0.35">
      <c r="A3495" t="s">
        <v>48</v>
      </c>
      <c r="B3495">
        <v>79.88</v>
      </c>
      <c r="C3495">
        <f>RawData[[#This Row],[Price (INR)]]-RawData[[#This Row],[Resale Price (INR)]]</f>
        <v>70922.820000000007</v>
      </c>
      <c r="D3495" t="s">
        <v>32</v>
      </c>
      <c r="E3495" t="s">
        <v>33</v>
      </c>
      <c r="F3495">
        <v>174902</v>
      </c>
      <c r="G3495">
        <v>2024</v>
      </c>
      <c r="H3495">
        <v>678</v>
      </c>
      <c r="I3495" t="s">
        <v>18</v>
      </c>
      <c r="J3495">
        <v>62.59</v>
      </c>
      <c r="K3495" t="s">
        <v>27</v>
      </c>
      <c r="L3495">
        <v>2024</v>
      </c>
      <c r="M3495" t="s">
        <v>44</v>
      </c>
      <c r="N3495" t="s">
        <v>21</v>
      </c>
      <c r="O3495">
        <v>103979.18</v>
      </c>
      <c r="P3495" t="s">
        <v>22</v>
      </c>
    </row>
    <row r="3496" spans="1:16" x14ac:dyDescent="0.35">
      <c r="A3496" t="s">
        <v>48</v>
      </c>
      <c r="B3496">
        <v>31.52</v>
      </c>
      <c r="C3496">
        <f>RawData[[#This Row],[Price (INR)]]-RawData[[#This Row],[Resale Price (INR)]]</f>
        <v>36170.649999999994</v>
      </c>
      <c r="D3496" t="s">
        <v>64</v>
      </c>
      <c r="E3496" t="s">
        <v>76</v>
      </c>
      <c r="F3496">
        <v>170040</v>
      </c>
      <c r="G3496">
        <v>2017</v>
      </c>
      <c r="H3496">
        <v>519</v>
      </c>
      <c r="I3496" t="s">
        <v>18</v>
      </c>
      <c r="J3496">
        <v>71.84</v>
      </c>
      <c r="K3496" t="s">
        <v>19</v>
      </c>
      <c r="L3496">
        <v>2019</v>
      </c>
      <c r="M3496" t="s">
        <v>20</v>
      </c>
      <c r="N3496" t="s">
        <v>31</v>
      </c>
      <c r="O3496">
        <v>133869.35</v>
      </c>
      <c r="P3496" t="s">
        <v>45</v>
      </c>
    </row>
    <row r="3497" spans="1:16" x14ac:dyDescent="0.35">
      <c r="A3497" t="s">
        <v>39</v>
      </c>
      <c r="B3497">
        <v>79.459999999999994</v>
      </c>
      <c r="C3497">
        <f>RawData[[#This Row],[Price (INR)]]-RawData[[#This Row],[Resale Price (INR)]]</f>
        <v>67857.3</v>
      </c>
      <c r="D3497" t="s">
        <v>52</v>
      </c>
      <c r="E3497" t="s">
        <v>81</v>
      </c>
      <c r="F3497">
        <v>157938</v>
      </c>
      <c r="G3497">
        <v>2021</v>
      </c>
      <c r="H3497">
        <v>352</v>
      </c>
      <c r="I3497" t="s">
        <v>18</v>
      </c>
      <c r="J3497">
        <v>87.92</v>
      </c>
      <c r="K3497" t="s">
        <v>19</v>
      </c>
      <c r="L3497">
        <v>2021</v>
      </c>
      <c r="M3497" t="s">
        <v>20</v>
      </c>
      <c r="N3497" t="s">
        <v>31</v>
      </c>
      <c r="O3497">
        <v>90080.7</v>
      </c>
      <c r="P3497" t="s">
        <v>45</v>
      </c>
    </row>
    <row r="3498" spans="1:16" x14ac:dyDescent="0.35">
      <c r="A3498" t="s">
        <v>23</v>
      </c>
      <c r="B3498">
        <v>60</v>
      </c>
      <c r="C3498">
        <f>RawData[[#This Row],[Price (INR)]]-RawData[[#This Row],[Resale Price (INR)]]</f>
        <v>27397.629999999997</v>
      </c>
      <c r="D3498" t="s">
        <v>32</v>
      </c>
      <c r="E3498" t="s">
        <v>80</v>
      </c>
      <c r="F3498">
        <v>70599</v>
      </c>
      <c r="G3498">
        <v>2024</v>
      </c>
      <c r="H3498">
        <v>161</v>
      </c>
      <c r="I3498" t="s">
        <v>26</v>
      </c>
      <c r="J3498">
        <v>67.239999999999995</v>
      </c>
      <c r="K3498" t="s">
        <v>42</v>
      </c>
      <c r="L3498">
        <v>2024</v>
      </c>
      <c r="M3498" t="s">
        <v>38</v>
      </c>
      <c r="N3498" t="s">
        <v>21</v>
      </c>
      <c r="O3498">
        <v>43201.37</v>
      </c>
      <c r="P3498" t="s">
        <v>35</v>
      </c>
    </row>
    <row r="3499" spans="1:16" x14ac:dyDescent="0.35">
      <c r="A3499" t="s">
        <v>61</v>
      </c>
      <c r="B3499">
        <v>22.29</v>
      </c>
      <c r="C3499">
        <f>RawData[[#This Row],[Price (INR)]]-RawData[[#This Row],[Resale Price (INR)]]</f>
        <v>41353.75</v>
      </c>
      <c r="D3499" t="s">
        <v>29</v>
      </c>
      <c r="E3499" t="s">
        <v>30</v>
      </c>
      <c r="F3499">
        <v>206595</v>
      </c>
      <c r="G3499">
        <v>2024</v>
      </c>
      <c r="H3499">
        <v>810</v>
      </c>
      <c r="I3499" t="s">
        <v>18</v>
      </c>
      <c r="J3499">
        <v>68.83</v>
      </c>
      <c r="K3499" t="s">
        <v>27</v>
      </c>
      <c r="L3499">
        <v>2024</v>
      </c>
      <c r="M3499" t="s">
        <v>38</v>
      </c>
      <c r="N3499" t="s">
        <v>31</v>
      </c>
      <c r="O3499">
        <v>165241.25</v>
      </c>
      <c r="P3499" t="s">
        <v>50</v>
      </c>
    </row>
    <row r="3500" spans="1:16" x14ac:dyDescent="0.35">
      <c r="A3500" t="s">
        <v>23</v>
      </c>
      <c r="B3500">
        <v>69.680000000000007</v>
      </c>
      <c r="C3500">
        <f>RawData[[#This Row],[Price (INR)]]-RawData[[#This Row],[Resale Price (INR)]]</f>
        <v>35822.020000000004</v>
      </c>
      <c r="D3500" t="s">
        <v>16</v>
      </c>
      <c r="E3500" t="s">
        <v>17</v>
      </c>
      <c r="F3500">
        <v>160351</v>
      </c>
      <c r="G3500">
        <v>2023</v>
      </c>
      <c r="H3500">
        <v>787</v>
      </c>
      <c r="I3500" t="s">
        <v>18</v>
      </c>
      <c r="J3500">
        <v>90.55</v>
      </c>
      <c r="K3500" t="s">
        <v>19</v>
      </c>
      <c r="L3500">
        <v>2024</v>
      </c>
      <c r="M3500" t="s">
        <v>38</v>
      </c>
      <c r="N3500" t="s">
        <v>31</v>
      </c>
      <c r="O3500">
        <v>124528.98</v>
      </c>
      <c r="P3500" t="s">
        <v>22</v>
      </c>
    </row>
    <row r="3501" spans="1:16" x14ac:dyDescent="0.35">
      <c r="A3501" t="s">
        <v>23</v>
      </c>
      <c r="B3501">
        <v>56.2</v>
      </c>
      <c r="C3501">
        <f>RawData[[#This Row],[Price (INR)]]-RawData[[#This Row],[Resale Price (INR)]]</f>
        <v>76394.149999999994</v>
      </c>
      <c r="D3501" t="s">
        <v>16</v>
      </c>
      <c r="E3501" t="s">
        <v>17</v>
      </c>
      <c r="F3501">
        <v>203039</v>
      </c>
      <c r="G3501">
        <v>2015</v>
      </c>
      <c r="H3501">
        <v>803</v>
      </c>
      <c r="I3501" t="s">
        <v>34</v>
      </c>
      <c r="J3501">
        <v>44.1</v>
      </c>
      <c r="K3501" t="s">
        <v>42</v>
      </c>
      <c r="L3501">
        <v>2015</v>
      </c>
      <c r="M3501" t="s">
        <v>44</v>
      </c>
      <c r="N3501" t="s">
        <v>31</v>
      </c>
      <c r="O3501">
        <v>126644.85</v>
      </c>
      <c r="P3501" t="s">
        <v>50</v>
      </c>
    </row>
    <row r="3502" spans="1:16" x14ac:dyDescent="0.35">
      <c r="A3502" t="s">
        <v>54</v>
      </c>
      <c r="B3502">
        <v>12.04</v>
      </c>
      <c r="C3502">
        <f>RawData[[#This Row],[Price (INR)]]-RawData[[#This Row],[Resale Price (INR)]]</f>
        <v>161335.97</v>
      </c>
      <c r="D3502" t="s">
        <v>16</v>
      </c>
      <c r="E3502" t="s">
        <v>43</v>
      </c>
      <c r="F3502">
        <v>271365</v>
      </c>
      <c r="G3502">
        <v>2023</v>
      </c>
      <c r="H3502">
        <v>290</v>
      </c>
      <c r="I3502" t="s">
        <v>18</v>
      </c>
      <c r="J3502">
        <v>71.83</v>
      </c>
      <c r="K3502" t="s">
        <v>19</v>
      </c>
      <c r="L3502">
        <v>2023</v>
      </c>
      <c r="M3502" t="s">
        <v>44</v>
      </c>
      <c r="N3502" t="s">
        <v>21</v>
      </c>
      <c r="O3502">
        <v>110029.03</v>
      </c>
      <c r="P3502" t="s">
        <v>22</v>
      </c>
    </row>
    <row r="3503" spans="1:16" x14ac:dyDescent="0.35">
      <c r="A3503" t="s">
        <v>59</v>
      </c>
      <c r="B3503">
        <v>71.84</v>
      </c>
      <c r="C3503">
        <f>RawData[[#This Row],[Price (INR)]]-RawData[[#This Row],[Resale Price (INR)]]</f>
        <v>22950.929999999993</v>
      </c>
      <c r="D3503" t="s">
        <v>36</v>
      </c>
      <c r="E3503" t="s">
        <v>66</v>
      </c>
      <c r="F3503">
        <v>89128</v>
      </c>
      <c r="G3503">
        <v>2019</v>
      </c>
      <c r="H3503">
        <v>478</v>
      </c>
      <c r="I3503" t="s">
        <v>34</v>
      </c>
      <c r="J3503">
        <v>27.34</v>
      </c>
      <c r="K3503" t="s">
        <v>42</v>
      </c>
      <c r="L3503">
        <v>2019</v>
      </c>
      <c r="M3503" t="s">
        <v>20</v>
      </c>
      <c r="N3503" t="s">
        <v>21</v>
      </c>
      <c r="O3503">
        <v>66177.070000000007</v>
      </c>
      <c r="P3503" t="s">
        <v>35</v>
      </c>
    </row>
    <row r="3504" spans="1:16" x14ac:dyDescent="0.35">
      <c r="A3504" t="s">
        <v>61</v>
      </c>
      <c r="B3504">
        <v>30.37</v>
      </c>
      <c r="C3504">
        <f>RawData[[#This Row],[Price (INR)]]-RawData[[#This Row],[Resale Price (INR)]]</f>
        <v>103367.5</v>
      </c>
      <c r="D3504" t="s">
        <v>29</v>
      </c>
      <c r="E3504" t="s">
        <v>86</v>
      </c>
      <c r="F3504">
        <v>221688</v>
      </c>
      <c r="G3504">
        <v>2023</v>
      </c>
      <c r="H3504">
        <v>943</v>
      </c>
      <c r="I3504" t="s">
        <v>34</v>
      </c>
      <c r="J3504">
        <v>57.75</v>
      </c>
      <c r="K3504" t="s">
        <v>19</v>
      </c>
      <c r="L3504">
        <v>2023</v>
      </c>
      <c r="M3504" t="s">
        <v>20</v>
      </c>
      <c r="N3504" t="s">
        <v>31</v>
      </c>
      <c r="O3504">
        <v>118320.5</v>
      </c>
      <c r="P3504" t="s">
        <v>50</v>
      </c>
    </row>
    <row r="3505" spans="1:16" x14ac:dyDescent="0.35">
      <c r="A3505" t="s">
        <v>55</v>
      </c>
      <c r="B3505">
        <v>65.13</v>
      </c>
      <c r="C3505">
        <f>RawData[[#This Row],[Price (INR)]]-RawData[[#This Row],[Resale Price (INR)]]</f>
        <v>34509.839999999997</v>
      </c>
      <c r="D3505" t="s">
        <v>32</v>
      </c>
      <c r="E3505" t="s">
        <v>56</v>
      </c>
      <c r="F3505">
        <v>138256</v>
      </c>
      <c r="G3505">
        <v>2018</v>
      </c>
      <c r="H3505">
        <v>208</v>
      </c>
      <c r="I3505" t="s">
        <v>26</v>
      </c>
      <c r="J3505">
        <v>71.16</v>
      </c>
      <c r="K3505" t="s">
        <v>19</v>
      </c>
      <c r="L3505">
        <v>2020</v>
      </c>
      <c r="M3505" t="s">
        <v>38</v>
      </c>
      <c r="N3505" t="s">
        <v>31</v>
      </c>
      <c r="O3505">
        <v>103746.16</v>
      </c>
      <c r="P3505" t="s">
        <v>50</v>
      </c>
    </row>
    <row r="3506" spans="1:16" x14ac:dyDescent="0.35">
      <c r="A3506" t="s">
        <v>55</v>
      </c>
      <c r="B3506">
        <v>79.739999999999995</v>
      </c>
      <c r="C3506">
        <f>RawData[[#This Row],[Price (INR)]]-RawData[[#This Row],[Resale Price (INR)]]</f>
        <v>73965.91</v>
      </c>
      <c r="D3506" t="s">
        <v>24</v>
      </c>
      <c r="E3506" t="s">
        <v>25</v>
      </c>
      <c r="F3506">
        <v>128637</v>
      </c>
      <c r="G3506">
        <v>2016</v>
      </c>
      <c r="H3506">
        <v>705</v>
      </c>
      <c r="I3506" t="s">
        <v>34</v>
      </c>
      <c r="J3506">
        <v>53.25</v>
      </c>
      <c r="K3506" t="s">
        <v>19</v>
      </c>
      <c r="L3506">
        <v>2016</v>
      </c>
      <c r="M3506" t="s">
        <v>44</v>
      </c>
      <c r="N3506" t="s">
        <v>21</v>
      </c>
      <c r="O3506">
        <v>54671.09</v>
      </c>
      <c r="P3506" t="s">
        <v>50</v>
      </c>
    </row>
    <row r="3507" spans="1:16" x14ac:dyDescent="0.35">
      <c r="A3507" t="s">
        <v>28</v>
      </c>
      <c r="B3507">
        <v>73.260000000000005</v>
      </c>
      <c r="C3507">
        <f>RawData[[#This Row],[Price (INR)]]-RawData[[#This Row],[Resale Price (INR)]]</f>
        <v>26490.21</v>
      </c>
      <c r="D3507" t="s">
        <v>32</v>
      </c>
      <c r="E3507" t="s">
        <v>60</v>
      </c>
      <c r="F3507">
        <v>74684</v>
      </c>
      <c r="G3507">
        <v>2023</v>
      </c>
      <c r="H3507">
        <v>293</v>
      </c>
      <c r="I3507" t="s">
        <v>34</v>
      </c>
      <c r="J3507">
        <v>54.62</v>
      </c>
      <c r="K3507" t="s">
        <v>27</v>
      </c>
      <c r="L3507">
        <v>2023</v>
      </c>
      <c r="M3507" t="s">
        <v>38</v>
      </c>
      <c r="N3507" t="s">
        <v>31</v>
      </c>
      <c r="O3507">
        <v>48193.79</v>
      </c>
      <c r="P3507" t="s">
        <v>35</v>
      </c>
    </row>
    <row r="3508" spans="1:16" x14ac:dyDescent="0.35">
      <c r="A3508" t="s">
        <v>46</v>
      </c>
      <c r="B3508">
        <v>9.8800000000000008</v>
      </c>
      <c r="C3508">
        <f>RawData[[#This Row],[Price (INR)]]-RawData[[#This Row],[Resale Price (INR)]]</f>
        <v>85206.729999999981</v>
      </c>
      <c r="D3508" t="s">
        <v>40</v>
      </c>
      <c r="E3508" t="s">
        <v>62</v>
      </c>
      <c r="F3508">
        <v>383513</v>
      </c>
      <c r="G3508">
        <v>2016</v>
      </c>
      <c r="H3508">
        <v>331</v>
      </c>
      <c r="I3508" t="s">
        <v>26</v>
      </c>
      <c r="J3508">
        <v>88.48</v>
      </c>
      <c r="K3508" t="s">
        <v>42</v>
      </c>
      <c r="L3508">
        <v>2016</v>
      </c>
      <c r="M3508" t="s">
        <v>44</v>
      </c>
      <c r="N3508" t="s">
        <v>21</v>
      </c>
      <c r="O3508">
        <v>298306.27</v>
      </c>
      <c r="P3508" t="s">
        <v>35</v>
      </c>
    </row>
    <row r="3509" spans="1:16" x14ac:dyDescent="0.35">
      <c r="A3509" t="s">
        <v>54</v>
      </c>
      <c r="B3509">
        <v>12.56</v>
      </c>
      <c r="C3509">
        <f>RawData[[#This Row],[Price (INR)]]-RawData[[#This Row],[Resale Price (INR)]]</f>
        <v>182718.33</v>
      </c>
      <c r="D3509" t="s">
        <v>16</v>
      </c>
      <c r="E3509" t="s">
        <v>77</v>
      </c>
      <c r="F3509">
        <v>325493</v>
      </c>
      <c r="G3509">
        <v>2023</v>
      </c>
      <c r="H3509">
        <v>387</v>
      </c>
      <c r="I3509" t="s">
        <v>26</v>
      </c>
      <c r="J3509">
        <v>61.26</v>
      </c>
      <c r="K3509" t="s">
        <v>27</v>
      </c>
      <c r="L3509">
        <v>2024</v>
      </c>
      <c r="M3509" t="s">
        <v>44</v>
      </c>
      <c r="N3509" t="s">
        <v>31</v>
      </c>
      <c r="O3509">
        <v>142774.67000000001</v>
      </c>
      <c r="P3509" t="s">
        <v>35</v>
      </c>
    </row>
    <row r="3510" spans="1:16" x14ac:dyDescent="0.35">
      <c r="A3510" t="s">
        <v>28</v>
      </c>
      <c r="B3510">
        <v>19.8</v>
      </c>
      <c r="C3510">
        <f>RawData[[#This Row],[Price (INR)]]-RawData[[#This Row],[Resale Price (INR)]]</f>
        <v>40747.57</v>
      </c>
      <c r="D3510" t="s">
        <v>52</v>
      </c>
      <c r="E3510" t="s">
        <v>79</v>
      </c>
      <c r="F3510">
        <v>96498</v>
      </c>
      <c r="G3510">
        <v>2015</v>
      </c>
      <c r="H3510">
        <v>424</v>
      </c>
      <c r="I3510" t="s">
        <v>18</v>
      </c>
      <c r="J3510">
        <v>96.12</v>
      </c>
      <c r="K3510" t="s">
        <v>19</v>
      </c>
      <c r="L3510">
        <v>2023</v>
      </c>
      <c r="M3510" t="s">
        <v>38</v>
      </c>
      <c r="N3510" t="s">
        <v>31</v>
      </c>
      <c r="O3510">
        <v>55750.43</v>
      </c>
      <c r="P3510" t="s">
        <v>45</v>
      </c>
    </row>
    <row r="3511" spans="1:16" x14ac:dyDescent="0.35">
      <c r="A3511" t="s">
        <v>55</v>
      </c>
      <c r="B3511">
        <v>67.209999999999994</v>
      </c>
      <c r="C3511">
        <f>RawData[[#This Row],[Price (INR)]]-RawData[[#This Row],[Resale Price (INR)]]</f>
        <v>30958.190000000002</v>
      </c>
      <c r="D3511" t="s">
        <v>40</v>
      </c>
      <c r="E3511" t="s">
        <v>62</v>
      </c>
      <c r="F3511">
        <v>87694</v>
      </c>
      <c r="G3511">
        <v>2016</v>
      </c>
      <c r="H3511">
        <v>694</v>
      </c>
      <c r="I3511" t="s">
        <v>18</v>
      </c>
      <c r="J3511">
        <v>70.010000000000005</v>
      </c>
      <c r="K3511" t="s">
        <v>42</v>
      </c>
      <c r="L3511">
        <v>2016</v>
      </c>
      <c r="M3511" t="s">
        <v>38</v>
      </c>
      <c r="N3511" t="s">
        <v>21</v>
      </c>
      <c r="O3511">
        <v>56735.81</v>
      </c>
      <c r="P3511" t="s">
        <v>45</v>
      </c>
    </row>
    <row r="3512" spans="1:16" x14ac:dyDescent="0.35">
      <c r="A3512" t="s">
        <v>46</v>
      </c>
      <c r="B3512">
        <v>55.35</v>
      </c>
      <c r="C3512">
        <f>RawData[[#This Row],[Price (INR)]]-RawData[[#This Row],[Resale Price (INR)]]</f>
        <v>71789.399999999994</v>
      </c>
      <c r="D3512" t="s">
        <v>52</v>
      </c>
      <c r="E3512" t="s">
        <v>53</v>
      </c>
      <c r="F3512">
        <v>181416</v>
      </c>
      <c r="G3512">
        <v>2023</v>
      </c>
      <c r="H3512">
        <v>609</v>
      </c>
      <c r="I3512" t="s">
        <v>26</v>
      </c>
      <c r="J3512">
        <v>97.13</v>
      </c>
      <c r="K3512" t="s">
        <v>42</v>
      </c>
      <c r="L3512">
        <v>2023</v>
      </c>
      <c r="M3512" t="s">
        <v>38</v>
      </c>
      <c r="N3512" t="s">
        <v>21</v>
      </c>
      <c r="O3512">
        <v>109626.6</v>
      </c>
      <c r="P3512" t="s">
        <v>50</v>
      </c>
    </row>
    <row r="3513" spans="1:16" x14ac:dyDescent="0.35">
      <c r="A3513" t="s">
        <v>15</v>
      </c>
      <c r="B3513">
        <v>70.66</v>
      </c>
      <c r="C3513">
        <f>RawData[[#This Row],[Price (INR)]]-RawData[[#This Row],[Resale Price (INR)]]</f>
        <v>74117.570000000007</v>
      </c>
      <c r="D3513" t="s">
        <v>32</v>
      </c>
      <c r="E3513" t="s">
        <v>56</v>
      </c>
      <c r="F3513">
        <v>196094</v>
      </c>
      <c r="G3513">
        <v>2020</v>
      </c>
      <c r="H3513">
        <v>403</v>
      </c>
      <c r="I3513" t="s">
        <v>18</v>
      </c>
      <c r="J3513">
        <v>81.34</v>
      </c>
      <c r="K3513" t="s">
        <v>27</v>
      </c>
      <c r="L3513">
        <v>2024</v>
      </c>
      <c r="M3513" t="s">
        <v>20</v>
      </c>
      <c r="N3513" t="s">
        <v>21</v>
      </c>
      <c r="O3513">
        <v>121976.43</v>
      </c>
      <c r="P3513" t="s">
        <v>50</v>
      </c>
    </row>
    <row r="3514" spans="1:16" x14ac:dyDescent="0.35">
      <c r="A3514" t="s">
        <v>15</v>
      </c>
      <c r="B3514">
        <v>10.01</v>
      </c>
      <c r="C3514">
        <f>RawData[[#This Row],[Price (INR)]]-RawData[[#This Row],[Resale Price (INR)]]</f>
        <v>64642.84</v>
      </c>
      <c r="D3514" t="s">
        <v>64</v>
      </c>
      <c r="E3514" t="s">
        <v>84</v>
      </c>
      <c r="F3514">
        <v>186588</v>
      </c>
      <c r="G3514">
        <v>2022</v>
      </c>
      <c r="H3514">
        <v>185</v>
      </c>
      <c r="I3514" t="s">
        <v>26</v>
      </c>
      <c r="J3514">
        <v>69.73</v>
      </c>
      <c r="K3514" t="s">
        <v>19</v>
      </c>
      <c r="L3514">
        <v>2023</v>
      </c>
      <c r="M3514" t="s">
        <v>38</v>
      </c>
      <c r="N3514" t="s">
        <v>31</v>
      </c>
      <c r="O3514">
        <v>121945.16</v>
      </c>
      <c r="P3514" t="s">
        <v>22</v>
      </c>
    </row>
    <row r="3515" spans="1:16" x14ac:dyDescent="0.35">
      <c r="A3515" t="s">
        <v>46</v>
      </c>
      <c r="B3515">
        <v>52</v>
      </c>
      <c r="C3515">
        <f>RawData[[#This Row],[Price (INR)]]-RawData[[#This Row],[Resale Price (INR)]]</f>
        <v>46256.229999999996</v>
      </c>
      <c r="D3515" t="s">
        <v>29</v>
      </c>
      <c r="E3515" t="s">
        <v>75</v>
      </c>
      <c r="F3515">
        <v>170847</v>
      </c>
      <c r="G3515">
        <v>2021</v>
      </c>
      <c r="H3515">
        <v>705</v>
      </c>
      <c r="I3515" t="s">
        <v>26</v>
      </c>
      <c r="J3515">
        <v>60.82</v>
      </c>
      <c r="K3515" t="s">
        <v>27</v>
      </c>
      <c r="L3515">
        <v>2023</v>
      </c>
      <c r="M3515" t="s">
        <v>38</v>
      </c>
      <c r="N3515" t="s">
        <v>31</v>
      </c>
      <c r="O3515">
        <v>124590.77</v>
      </c>
      <c r="P3515" t="s">
        <v>45</v>
      </c>
    </row>
    <row r="3516" spans="1:16" x14ac:dyDescent="0.35">
      <c r="A3516" t="s">
        <v>46</v>
      </c>
      <c r="B3516">
        <v>70.78</v>
      </c>
      <c r="C3516">
        <f>RawData[[#This Row],[Price (INR)]]-RawData[[#This Row],[Resale Price (INR)]]</f>
        <v>113819.12</v>
      </c>
      <c r="D3516" t="s">
        <v>64</v>
      </c>
      <c r="E3516" t="s">
        <v>65</v>
      </c>
      <c r="F3516">
        <v>280514</v>
      </c>
      <c r="G3516">
        <v>2019</v>
      </c>
      <c r="H3516">
        <v>175</v>
      </c>
      <c r="I3516" t="s">
        <v>34</v>
      </c>
      <c r="J3516">
        <v>59.53</v>
      </c>
      <c r="K3516" t="s">
        <v>27</v>
      </c>
      <c r="L3516">
        <v>2024</v>
      </c>
      <c r="M3516" t="s">
        <v>20</v>
      </c>
      <c r="N3516" t="s">
        <v>21</v>
      </c>
      <c r="O3516">
        <v>166694.88</v>
      </c>
      <c r="P3516" t="s">
        <v>50</v>
      </c>
    </row>
    <row r="3517" spans="1:16" x14ac:dyDescent="0.35">
      <c r="A3517" t="s">
        <v>48</v>
      </c>
      <c r="B3517">
        <v>36.78</v>
      </c>
      <c r="C3517">
        <f>RawData[[#This Row],[Price (INR)]]-RawData[[#This Row],[Resale Price (INR)]]</f>
        <v>189037.4</v>
      </c>
      <c r="D3517" t="s">
        <v>16</v>
      </c>
      <c r="E3517" t="s">
        <v>83</v>
      </c>
      <c r="F3517">
        <v>357408</v>
      </c>
      <c r="G3517">
        <v>2020</v>
      </c>
      <c r="H3517">
        <v>755</v>
      </c>
      <c r="I3517" t="s">
        <v>18</v>
      </c>
      <c r="J3517">
        <v>99.48</v>
      </c>
      <c r="K3517" t="s">
        <v>27</v>
      </c>
      <c r="L3517">
        <v>2022</v>
      </c>
      <c r="M3517" t="s">
        <v>20</v>
      </c>
      <c r="N3517" t="s">
        <v>31</v>
      </c>
      <c r="O3517">
        <v>168370.6</v>
      </c>
      <c r="P3517" t="s">
        <v>22</v>
      </c>
    </row>
    <row r="3518" spans="1:16" x14ac:dyDescent="0.35">
      <c r="A3518" t="s">
        <v>55</v>
      </c>
      <c r="B3518">
        <v>57.07</v>
      </c>
      <c r="C3518">
        <f>RawData[[#This Row],[Price (INR)]]-RawData[[#This Row],[Resale Price (INR)]]</f>
        <v>136922.59</v>
      </c>
      <c r="D3518" t="s">
        <v>16</v>
      </c>
      <c r="E3518" t="s">
        <v>87</v>
      </c>
      <c r="F3518">
        <v>327921</v>
      </c>
      <c r="G3518">
        <v>2022</v>
      </c>
      <c r="H3518">
        <v>253</v>
      </c>
      <c r="I3518" t="s">
        <v>26</v>
      </c>
      <c r="J3518">
        <v>77.36</v>
      </c>
      <c r="K3518" t="s">
        <v>19</v>
      </c>
      <c r="L3518">
        <v>2022</v>
      </c>
      <c r="M3518" t="s">
        <v>44</v>
      </c>
      <c r="N3518" t="s">
        <v>31</v>
      </c>
      <c r="O3518">
        <v>190998.41</v>
      </c>
      <c r="P3518" t="s">
        <v>35</v>
      </c>
    </row>
    <row r="3519" spans="1:16" x14ac:dyDescent="0.35">
      <c r="A3519" t="s">
        <v>28</v>
      </c>
      <c r="B3519">
        <v>11.42</v>
      </c>
      <c r="C3519">
        <f>RawData[[#This Row],[Price (INR)]]-RawData[[#This Row],[Resale Price (INR)]]</f>
        <v>119943.89000000001</v>
      </c>
      <c r="D3519" t="s">
        <v>16</v>
      </c>
      <c r="E3519" t="s">
        <v>87</v>
      </c>
      <c r="F3519">
        <v>378044</v>
      </c>
      <c r="G3519">
        <v>2018</v>
      </c>
      <c r="H3519">
        <v>422</v>
      </c>
      <c r="I3519" t="s">
        <v>18</v>
      </c>
      <c r="J3519">
        <v>95.9</v>
      </c>
      <c r="K3519" t="s">
        <v>19</v>
      </c>
      <c r="L3519">
        <v>2018</v>
      </c>
      <c r="M3519" t="s">
        <v>44</v>
      </c>
      <c r="N3519" t="s">
        <v>31</v>
      </c>
      <c r="O3519">
        <v>258100.11</v>
      </c>
      <c r="P3519" t="s">
        <v>50</v>
      </c>
    </row>
    <row r="3520" spans="1:16" x14ac:dyDescent="0.35">
      <c r="A3520" t="s">
        <v>55</v>
      </c>
      <c r="B3520">
        <v>38.270000000000003</v>
      </c>
      <c r="C3520">
        <f>RawData[[#This Row],[Price (INR)]]-RawData[[#This Row],[Resale Price (INR)]]</f>
        <v>122072.70000000001</v>
      </c>
      <c r="D3520" t="s">
        <v>40</v>
      </c>
      <c r="E3520" t="s">
        <v>62</v>
      </c>
      <c r="F3520">
        <v>296196</v>
      </c>
      <c r="G3520">
        <v>2015</v>
      </c>
      <c r="H3520">
        <v>279</v>
      </c>
      <c r="I3520" t="s">
        <v>18</v>
      </c>
      <c r="J3520">
        <v>71.88</v>
      </c>
      <c r="K3520" t="s">
        <v>27</v>
      </c>
      <c r="L3520">
        <v>2016</v>
      </c>
      <c r="M3520" t="s">
        <v>38</v>
      </c>
      <c r="N3520" t="s">
        <v>21</v>
      </c>
      <c r="O3520">
        <v>174123.3</v>
      </c>
      <c r="P3520" t="s">
        <v>35</v>
      </c>
    </row>
    <row r="3521" spans="1:16" x14ac:dyDescent="0.35">
      <c r="A3521" t="s">
        <v>15</v>
      </c>
      <c r="B3521">
        <v>66.67</v>
      </c>
      <c r="C3521">
        <f>RawData[[#This Row],[Price (INR)]]-RawData[[#This Row],[Resale Price (INR)]]</f>
        <v>43128.350000000006</v>
      </c>
      <c r="D3521" t="s">
        <v>32</v>
      </c>
      <c r="E3521" t="s">
        <v>47</v>
      </c>
      <c r="F3521">
        <v>204732</v>
      </c>
      <c r="G3521">
        <v>2024</v>
      </c>
      <c r="H3521">
        <v>117</v>
      </c>
      <c r="I3521" t="s">
        <v>34</v>
      </c>
      <c r="J3521">
        <v>54.69</v>
      </c>
      <c r="K3521" t="s">
        <v>27</v>
      </c>
      <c r="L3521">
        <v>2024</v>
      </c>
      <c r="M3521" t="s">
        <v>38</v>
      </c>
      <c r="N3521" t="s">
        <v>31</v>
      </c>
      <c r="O3521">
        <v>161603.65</v>
      </c>
      <c r="P3521" t="s">
        <v>22</v>
      </c>
    </row>
    <row r="3522" spans="1:16" x14ac:dyDescent="0.35">
      <c r="A3522" t="s">
        <v>23</v>
      </c>
      <c r="B3522">
        <v>36.24</v>
      </c>
      <c r="C3522">
        <f>RawData[[#This Row],[Price (INR)]]-RawData[[#This Row],[Resale Price (INR)]]</f>
        <v>171358.29</v>
      </c>
      <c r="D3522" t="s">
        <v>40</v>
      </c>
      <c r="E3522" t="s">
        <v>41</v>
      </c>
      <c r="F3522">
        <v>309580</v>
      </c>
      <c r="G3522">
        <v>2015</v>
      </c>
      <c r="H3522">
        <v>824</v>
      </c>
      <c r="I3522" t="s">
        <v>34</v>
      </c>
      <c r="J3522">
        <v>50.96</v>
      </c>
      <c r="K3522" t="s">
        <v>19</v>
      </c>
      <c r="L3522">
        <v>2015</v>
      </c>
      <c r="M3522" t="s">
        <v>20</v>
      </c>
      <c r="N3522" t="s">
        <v>21</v>
      </c>
      <c r="O3522">
        <v>138221.71</v>
      </c>
      <c r="P3522" t="s">
        <v>45</v>
      </c>
    </row>
    <row r="3523" spans="1:16" x14ac:dyDescent="0.35">
      <c r="A3523" t="s">
        <v>59</v>
      </c>
      <c r="B3523">
        <v>5.86</v>
      </c>
      <c r="C3523">
        <f>RawData[[#This Row],[Price (INR)]]-RawData[[#This Row],[Resale Price (INR)]]</f>
        <v>63752.18</v>
      </c>
      <c r="D3523" t="s">
        <v>24</v>
      </c>
      <c r="E3523" t="s">
        <v>74</v>
      </c>
      <c r="F3523">
        <v>123459</v>
      </c>
      <c r="G3523">
        <v>2024</v>
      </c>
      <c r="H3523">
        <v>745</v>
      </c>
      <c r="I3523" t="s">
        <v>34</v>
      </c>
      <c r="J3523">
        <v>58.62</v>
      </c>
      <c r="K3523" t="s">
        <v>19</v>
      </c>
      <c r="L3523">
        <v>2024</v>
      </c>
      <c r="M3523" t="s">
        <v>44</v>
      </c>
      <c r="N3523" t="s">
        <v>31</v>
      </c>
      <c r="O3523">
        <v>59706.82</v>
      </c>
      <c r="P3523" t="s">
        <v>45</v>
      </c>
    </row>
    <row r="3524" spans="1:16" x14ac:dyDescent="0.35">
      <c r="A3524" t="s">
        <v>23</v>
      </c>
      <c r="B3524">
        <v>44.78</v>
      </c>
      <c r="C3524">
        <f>RawData[[#This Row],[Price (INR)]]-RawData[[#This Row],[Resale Price (INR)]]</f>
        <v>61273.600000000006</v>
      </c>
      <c r="D3524" t="s">
        <v>16</v>
      </c>
      <c r="E3524" t="s">
        <v>17</v>
      </c>
      <c r="F3524">
        <v>164410</v>
      </c>
      <c r="G3524">
        <v>2019</v>
      </c>
      <c r="H3524">
        <v>880</v>
      </c>
      <c r="I3524" t="s">
        <v>26</v>
      </c>
      <c r="J3524">
        <v>61.72</v>
      </c>
      <c r="K3524" t="s">
        <v>27</v>
      </c>
      <c r="L3524">
        <v>2021</v>
      </c>
      <c r="M3524" t="s">
        <v>20</v>
      </c>
      <c r="N3524" t="s">
        <v>21</v>
      </c>
      <c r="O3524">
        <v>103136.4</v>
      </c>
      <c r="P3524" t="s">
        <v>22</v>
      </c>
    </row>
    <row r="3525" spans="1:16" x14ac:dyDescent="0.35">
      <c r="A3525" t="s">
        <v>28</v>
      </c>
      <c r="B3525">
        <v>18.760000000000002</v>
      </c>
      <c r="C3525">
        <f>RawData[[#This Row],[Price (INR)]]-RawData[[#This Row],[Resale Price (INR)]]</f>
        <v>45585.22</v>
      </c>
      <c r="D3525" t="s">
        <v>16</v>
      </c>
      <c r="E3525" t="s">
        <v>77</v>
      </c>
      <c r="F3525">
        <v>220049</v>
      </c>
      <c r="G3525">
        <v>2019</v>
      </c>
      <c r="H3525">
        <v>110</v>
      </c>
      <c r="I3525" t="s">
        <v>34</v>
      </c>
      <c r="J3525">
        <v>39.909999999999997</v>
      </c>
      <c r="K3525" t="s">
        <v>27</v>
      </c>
      <c r="L3525">
        <v>2021</v>
      </c>
      <c r="M3525" t="s">
        <v>44</v>
      </c>
      <c r="N3525" t="s">
        <v>31</v>
      </c>
      <c r="O3525">
        <v>174463.78</v>
      </c>
      <c r="P3525" t="s">
        <v>35</v>
      </c>
    </row>
    <row r="3526" spans="1:16" x14ac:dyDescent="0.35">
      <c r="A3526" t="s">
        <v>54</v>
      </c>
      <c r="B3526">
        <v>28.65</v>
      </c>
      <c r="C3526">
        <f>RawData[[#This Row],[Price (INR)]]-RawData[[#This Row],[Resale Price (INR)]]</f>
        <v>92995.040000000008</v>
      </c>
      <c r="D3526" t="s">
        <v>29</v>
      </c>
      <c r="E3526" t="s">
        <v>82</v>
      </c>
      <c r="F3526">
        <v>349453</v>
      </c>
      <c r="G3526">
        <v>2022</v>
      </c>
      <c r="H3526">
        <v>755</v>
      </c>
      <c r="I3526" t="s">
        <v>18</v>
      </c>
      <c r="J3526">
        <v>85.45</v>
      </c>
      <c r="K3526" t="s">
        <v>19</v>
      </c>
      <c r="L3526">
        <v>2024</v>
      </c>
      <c r="M3526" t="s">
        <v>20</v>
      </c>
      <c r="N3526" t="s">
        <v>31</v>
      </c>
      <c r="O3526">
        <v>256457.96</v>
      </c>
      <c r="P3526" t="s">
        <v>35</v>
      </c>
    </row>
    <row r="3527" spans="1:16" x14ac:dyDescent="0.35">
      <c r="A3527" t="s">
        <v>54</v>
      </c>
      <c r="B3527">
        <v>55.47</v>
      </c>
      <c r="C3527">
        <f>RawData[[#This Row],[Price (INR)]]-RawData[[#This Row],[Resale Price (INR)]]</f>
        <v>65731.539999999994</v>
      </c>
      <c r="D3527" t="s">
        <v>32</v>
      </c>
      <c r="E3527" t="s">
        <v>60</v>
      </c>
      <c r="F3527">
        <v>192203</v>
      </c>
      <c r="G3527">
        <v>2018</v>
      </c>
      <c r="H3527">
        <v>940</v>
      </c>
      <c r="I3527" t="s">
        <v>26</v>
      </c>
      <c r="J3527">
        <v>71.81</v>
      </c>
      <c r="K3527" t="s">
        <v>27</v>
      </c>
      <c r="L3527">
        <v>2018</v>
      </c>
      <c r="M3527" t="s">
        <v>38</v>
      </c>
      <c r="N3527" t="s">
        <v>21</v>
      </c>
      <c r="O3527">
        <v>126471.46</v>
      </c>
      <c r="P3527" t="s">
        <v>50</v>
      </c>
    </row>
    <row r="3528" spans="1:16" x14ac:dyDescent="0.35">
      <c r="A3528" t="s">
        <v>55</v>
      </c>
      <c r="B3528">
        <v>58.29</v>
      </c>
      <c r="C3528">
        <f>RawData[[#This Row],[Price (INR)]]-RawData[[#This Row],[Resale Price (INR)]]</f>
        <v>35009.910000000003</v>
      </c>
      <c r="D3528" t="s">
        <v>64</v>
      </c>
      <c r="E3528" t="s">
        <v>65</v>
      </c>
      <c r="F3528">
        <v>62971</v>
      </c>
      <c r="G3528">
        <v>2023</v>
      </c>
      <c r="H3528">
        <v>584</v>
      </c>
      <c r="I3528" t="s">
        <v>18</v>
      </c>
      <c r="J3528">
        <v>99.27</v>
      </c>
      <c r="K3528" t="s">
        <v>42</v>
      </c>
      <c r="L3528">
        <v>2023</v>
      </c>
      <c r="M3528" t="s">
        <v>44</v>
      </c>
      <c r="N3528" t="s">
        <v>21</v>
      </c>
      <c r="O3528">
        <v>27961.09</v>
      </c>
      <c r="P3528" t="s">
        <v>22</v>
      </c>
    </row>
    <row r="3529" spans="1:16" x14ac:dyDescent="0.35">
      <c r="A3529" t="s">
        <v>48</v>
      </c>
      <c r="B3529">
        <v>37</v>
      </c>
      <c r="C3529">
        <f>RawData[[#This Row],[Price (INR)]]-RawData[[#This Row],[Resale Price (INR)]]</f>
        <v>87473.45</v>
      </c>
      <c r="D3529" t="s">
        <v>24</v>
      </c>
      <c r="E3529" t="s">
        <v>85</v>
      </c>
      <c r="F3529">
        <v>172458</v>
      </c>
      <c r="G3529">
        <v>2017</v>
      </c>
      <c r="H3529">
        <v>900</v>
      </c>
      <c r="I3529" t="s">
        <v>34</v>
      </c>
      <c r="J3529">
        <v>37.479999999999997</v>
      </c>
      <c r="K3529" t="s">
        <v>42</v>
      </c>
      <c r="L3529">
        <v>2017</v>
      </c>
      <c r="M3529" t="s">
        <v>38</v>
      </c>
      <c r="N3529" t="s">
        <v>21</v>
      </c>
      <c r="O3529">
        <v>84984.55</v>
      </c>
      <c r="P3529" t="s">
        <v>45</v>
      </c>
    </row>
    <row r="3530" spans="1:16" x14ac:dyDescent="0.35">
      <c r="A3530" t="s">
        <v>54</v>
      </c>
      <c r="B3530">
        <v>32.03</v>
      </c>
      <c r="C3530">
        <f>RawData[[#This Row],[Price (INR)]]-RawData[[#This Row],[Resale Price (INR)]]</f>
        <v>27969.48</v>
      </c>
      <c r="D3530" t="s">
        <v>32</v>
      </c>
      <c r="E3530" t="s">
        <v>60</v>
      </c>
      <c r="F3530">
        <v>56071</v>
      </c>
      <c r="G3530">
        <v>2024</v>
      </c>
      <c r="H3530">
        <v>499</v>
      </c>
      <c r="I3530" t="s">
        <v>18</v>
      </c>
      <c r="J3530">
        <v>92.92</v>
      </c>
      <c r="K3530" t="s">
        <v>42</v>
      </c>
      <c r="L3530">
        <v>2024</v>
      </c>
      <c r="M3530" t="s">
        <v>44</v>
      </c>
      <c r="N3530" t="s">
        <v>21</v>
      </c>
      <c r="O3530">
        <v>28101.52</v>
      </c>
      <c r="P3530" t="s">
        <v>22</v>
      </c>
    </row>
    <row r="3531" spans="1:16" x14ac:dyDescent="0.35">
      <c r="A3531" t="s">
        <v>23</v>
      </c>
      <c r="B3531">
        <v>44.23</v>
      </c>
      <c r="C3531">
        <f>RawData[[#This Row],[Price (INR)]]-RawData[[#This Row],[Resale Price (INR)]]</f>
        <v>93696.14</v>
      </c>
      <c r="D3531" t="s">
        <v>32</v>
      </c>
      <c r="E3531" t="s">
        <v>33</v>
      </c>
      <c r="F3531">
        <v>158318</v>
      </c>
      <c r="G3531">
        <v>2024</v>
      </c>
      <c r="H3531">
        <v>153</v>
      </c>
      <c r="I3531" t="s">
        <v>34</v>
      </c>
      <c r="J3531">
        <v>41.97</v>
      </c>
      <c r="K3531" t="s">
        <v>42</v>
      </c>
      <c r="L3531">
        <v>2024</v>
      </c>
      <c r="M3531" t="s">
        <v>44</v>
      </c>
      <c r="N3531" t="s">
        <v>21</v>
      </c>
      <c r="O3531">
        <v>64621.86</v>
      </c>
      <c r="P3531" t="s">
        <v>50</v>
      </c>
    </row>
    <row r="3532" spans="1:16" x14ac:dyDescent="0.35">
      <c r="A3532" t="s">
        <v>59</v>
      </c>
      <c r="B3532">
        <v>67.78</v>
      </c>
      <c r="C3532">
        <f>RawData[[#This Row],[Price (INR)]]-RawData[[#This Row],[Resale Price (INR)]]</f>
        <v>87313.35</v>
      </c>
      <c r="D3532" t="s">
        <v>29</v>
      </c>
      <c r="E3532" t="s">
        <v>86</v>
      </c>
      <c r="F3532">
        <v>147397</v>
      </c>
      <c r="G3532">
        <v>2019</v>
      </c>
      <c r="H3532">
        <v>121</v>
      </c>
      <c r="I3532" t="s">
        <v>18</v>
      </c>
      <c r="J3532">
        <v>74.2</v>
      </c>
      <c r="K3532" t="s">
        <v>27</v>
      </c>
      <c r="L3532">
        <v>2019</v>
      </c>
      <c r="M3532" t="s">
        <v>38</v>
      </c>
      <c r="N3532" t="s">
        <v>21</v>
      </c>
      <c r="O3532">
        <v>60083.65</v>
      </c>
      <c r="P3532" t="s">
        <v>50</v>
      </c>
    </row>
    <row r="3533" spans="1:16" x14ac:dyDescent="0.35">
      <c r="A3533" t="s">
        <v>15</v>
      </c>
      <c r="B3533">
        <v>33.89</v>
      </c>
      <c r="C3533">
        <f>RawData[[#This Row],[Price (INR)]]-RawData[[#This Row],[Resale Price (INR)]]</f>
        <v>115485.39000000001</v>
      </c>
      <c r="D3533" t="s">
        <v>32</v>
      </c>
      <c r="E3533" t="s">
        <v>80</v>
      </c>
      <c r="F3533">
        <v>367230</v>
      </c>
      <c r="G3533">
        <v>2023</v>
      </c>
      <c r="H3533">
        <v>371</v>
      </c>
      <c r="I3533" t="s">
        <v>18</v>
      </c>
      <c r="J3533">
        <v>93.29</v>
      </c>
      <c r="K3533" t="s">
        <v>19</v>
      </c>
      <c r="L3533">
        <v>2023</v>
      </c>
      <c r="M3533" t="s">
        <v>20</v>
      </c>
      <c r="N3533" t="s">
        <v>31</v>
      </c>
      <c r="O3533">
        <v>251744.61</v>
      </c>
      <c r="P3533" t="s">
        <v>50</v>
      </c>
    </row>
    <row r="3534" spans="1:16" x14ac:dyDescent="0.35">
      <c r="A3534" t="s">
        <v>39</v>
      </c>
      <c r="B3534">
        <v>12.79</v>
      </c>
      <c r="C3534">
        <f>RawData[[#This Row],[Price (INR)]]-RawData[[#This Row],[Resale Price (INR)]]</f>
        <v>146995.72999999998</v>
      </c>
      <c r="D3534" t="s">
        <v>24</v>
      </c>
      <c r="E3534" t="s">
        <v>74</v>
      </c>
      <c r="F3534">
        <v>277848</v>
      </c>
      <c r="G3534">
        <v>2019</v>
      </c>
      <c r="H3534">
        <v>647</v>
      </c>
      <c r="I3534" t="s">
        <v>26</v>
      </c>
      <c r="J3534">
        <v>71.63</v>
      </c>
      <c r="K3534" t="s">
        <v>19</v>
      </c>
      <c r="L3534">
        <v>2019</v>
      </c>
      <c r="M3534" t="s">
        <v>44</v>
      </c>
      <c r="N3534" t="s">
        <v>21</v>
      </c>
      <c r="O3534">
        <v>130852.27</v>
      </c>
      <c r="P3534" t="s">
        <v>35</v>
      </c>
    </row>
    <row r="3535" spans="1:16" x14ac:dyDescent="0.35">
      <c r="A3535" t="s">
        <v>61</v>
      </c>
      <c r="B3535">
        <v>44.09</v>
      </c>
      <c r="C3535">
        <f>RawData[[#This Row],[Price (INR)]]-RawData[[#This Row],[Resale Price (INR)]]</f>
        <v>142489.57</v>
      </c>
      <c r="D3535" t="s">
        <v>52</v>
      </c>
      <c r="E3535" t="s">
        <v>79</v>
      </c>
      <c r="F3535">
        <v>250795</v>
      </c>
      <c r="G3535">
        <v>2018</v>
      </c>
      <c r="H3535">
        <v>892</v>
      </c>
      <c r="I3535" t="s">
        <v>18</v>
      </c>
      <c r="J3535">
        <v>94.7</v>
      </c>
      <c r="K3535" t="s">
        <v>27</v>
      </c>
      <c r="L3535">
        <v>2019</v>
      </c>
      <c r="M3535" t="s">
        <v>38</v>
      </c>
      <c r="N3535" t="s">
        <v>31</v>
      </c>
      <c r="O3535">
        <v>108305.43</v>
      </c>
      <c r="P3535" t="s">
        <v>45</v>
      </c>
    </row>
    <row r="3536" spans="1:16" x14ac:dyDescent="0.35">
      <c r="A3536" t="s">
        <v>39</v>
      </c>
      <c r="B3536">
        <v>73.56</v>
      </c>
      <c r="C3536">
        <f>RawData[[#This Row],[Price (INR)]]-RawData[[#This Row],[Resale Price (INR)]]</f>
        <v>89323.43</v>
      </c>
      <c r="D3536" t="s">
        <v>40</v>
      </c>
      <c r="E3536" t="s">
        <v>51</v>
      </c>
      <c r="F3536">
        <v>218886</v>
      </c>
      <c r="G3536">
        <v>2019</v>
      </c>
      <c r="H3536">
        <v>118</v>
      </c>
      <c r="I3536" t="s">
        <v>26</v>
      </c>
      <c r="J3536">
        <v>73.680000000000007</v>
      </c>
      <c r="K3536" t="s">
        <v>19</v>
      </c>
      <c r="L3536">
        <v>2024</v>
      </c>
      <c r="M3536" t="s">
        <v>20</v>
      </c>
      <c r="N3536" t="s">
        <v>21</v>
      </c>
      <c r="O3536">
        <v>129562.57</v>
      </c>
      <c r="P3536" t="s">
        <v>35</v>
      </c>
    </row>
    <row r="3537" spans="1:16" x14ac:dyDescent="0.35">
      <c r="A3537" t="s">
        <v>59</v>
      </c>
      <c r="B3537">
        <v>69.13</v>
      </c>
      <c r="C3537">
        <f>RawData[[#This Row],[Price (INR)]]-RawData[[#This Row],[Resale Price (INR)]]</f>
        <v>56557.899999999994</v>
      </c>
      <c r="D3537" t="s">
        <v>24</v>
      </c>
      <c r="E3537" t="s">
        <v>25</v>
      </c>
      <c r="F3537">
        <v>136697</v>
      </c>
      <c r="G3537">
        <v>2015</v>
      </c>
      <c r="H3537">
        <v>828</v>
      </c>
      <c r="I3537" t="s">
        <v>18</v>
      </c>
      <c r="J3537">
        <v>87.12</v>
      </c>
      <c r="K3537" t="s">
        <v>27</v>
      </c>
      <c r="L3537">
        <v>2015</v>
      </c>
      <c r="M3537" t="s">
        <v>20</v>
      </c>
      <c r="N3537" t="s">
        <v>31</v>
      </c>
      <c r="O3537">
        <v>80139.100000000006</v>
      </c>
      <c r="P3537" t="s">
        <v>35</v>
      </c>
    </row>
    <row r="3538" spans="1:16" x14ac:dyDescent="0.35">
      <c r="A3538" t="s">
        <v>55</v>
      </c>
      <c r="B3538">
        <v>30.57</v>
      </c>
      <c r="C3538">
        <f>RawData[[#This Row],[Price (INR)]]-RawData[[#This Row],[Resale Price (INR)]]</f>
        <v>103539.12</v>
      </c>
      <c r="D3538" t="s">
        <v>40</v>
      </c>
      <c r="E3538" t="s">
        <v>62</v>
      </c>
      <c r="F3538">
        <v>305162</v>
      </c>
      <c r="G3538">
        <v>2017</v>
      </c>
      <c r="H3538">
        <v>196</v>
      </c>
      <c r="I3538" t="s">
        <v>26</v>
      </c>
      <c r="J3538">
        <v>81.77</v>
      </c>
      <c r="K3538" t="s">
        <v>27</v>
      </c>
      <c r="L3538">
        <v>2022</v>
      </c>
      <c r="M3538" t="s">
        <v>20</v>
      </c>
      <c r="N3538" t="s">
        <v>21</v>
      </c>
      <c r="O3538">
        <v>201622.88</v>
      </c>
      <c r="P3538" t="s">
        <v>45</v>
      </c>
    </row>
    <row r="3539" spans="1:16" x14ac:dyDescent="0.35">
      <c r="A3539" t="s">
        <v>59</v>
      </c>
      <c r="B3539">
        <v>21.35</v>
      </c>
      <c r="C3539">
        <f>RawData[[#This Row],[Price (INR)]]-RawData[[#This Row],[Resale Price (INR)]]</f>
        <v>113518.87</v>
      </c>
      <c r="D3539" t="s">
        <v>29</v>
      </c>
      <c r="E3539" t="s">
        <v>49</v>
      </c>
      <c r="F3539">
        <v>224084</v>
      </c>
      <c r="G3539">
        <v>2024</v>
      </c>
      <c r="H3539">
        <v>946</v>
      </c>
      <c r="I3539" t="s">
        <v>26</v>
      </c>
      <c r="J3539">
        <v>72.38</v>
      </c>
      <c r="K3539" t="s">
        <v>19</v>
      </c>
      <c r="L3539">
        <v>2024</v>
      </c>
      <c r="M3539" t="s">
        <v>38</v>
      </c>
      <c r="N3539" t="s">
        <v>31</v>
      </c>
      <c r="O3539">
        <v>110565.13</v>
      </c>
      <c r="P3539" t="s">
        <v>22</v>
      </c>
    </row>
    <row r="3540" spans="1:16" x14ac:dyDescent="0.35">
      <c r="A3540" t="s">
        <v>15</v>
      </c>
      <c r="B3540">
        <v>58.49</v>
      </c>
      <c r="C3540">
        <f>RawData[[#This Row],[Price (INR)]]-RawData[[#This Row],[Resale Price (INR)]]</f>
        <v>57039.070000000007</v>
      </c>
      <c r="D3540" t="s">
        <v>52</v>
      </c>
      <c r="E3540" t="s">
        <v>81</v>
      </c>
      <c r="F3540">
        <v>123667</v>
      </c>
      <c r="G3540">
        <v>2021</v>
      </c>
      <c r="H3540">
        <v>118</v>
      </c>
      <c r="I3540" t="s">
        <v>26</v>
      </c>
      <c r="J3540">
        <v>78.3</v>
      </c>
      <c r="K3540" t="s">
        <v>19</v>
      </c>
      <c r="L3540">
        <v>2024</v>
      </c>
      <c r="M3540" t="s">
        <v>44</v>
      </c>
      <c r="N3540" t="s">
        <v>21</v>
      </c>
      <c r="O3540">
        <v>66627.929999999993</v>
      </c>
      <c r="P3540" t="s">
        <v>50</v>
      </c>
    </row>
    <row r="3541" spans="1:16" x14ac:dyDescent="0.35">
      <c r="A3541" t="s">
        <v>55</v>
      </c>
      <c r="B3541">
        <v>20.47</v>
      </c>
      <c r="C3541">
        <f>RawData[[#This Row],[Price (INR)]]-RawData[[#This Row],[Resale Price (INR)]]</f>
        <v>69139.03</v>
      </c>
      <c r="D3541" t="s">
        <v>29</v>
      </c>
      <c r="E3541" t="s">
        <v>30</v>
      </c>
      <c r="F3541">
        <v>205852</v>
      </c>
      <c r="G3541">
        <v>2015</v>
      </c>
      <c r="H3541">
        <v>819</v>
      </c>
      <c r="I3541" t="s">
        <v>34</v>
      </c>
      <c r="J3541">
        <v>50.27</v>
      </c>
      <c r="K3541" t="s">
        <v>27</v>
      </c>
      <c r="L3541">
        <v>2015</v>
      </c>
      <c r="M3541" t="s">
        <v>44</v>
      </c>
      <c r="N3541" t="s">
        <v>21</v>
      </c>
      <c r="O3541">
        <v>136712.97</v>
      </c>
      <c r="P3541" t="s">
        <v>35</v>
      </c>
    </row>
    <row r="3542" spans="1:16" x14ac:dyDescent="0.35">
      <c r="A3542" t="s">
        <v>55</v>
      </c>
      <c r="B3542">
        <v>48.26</v>
      </c>
      <c r="C3542">
        <f>RawData[[#This Row],[Price (INR)]]-RawData[[#This Row],[Resale Price (INR)]]</f>
        <v>196807.11</v>
      </c>
      <c r="D3542" t="s">
        <v>16</v>
      </c>
      <c r="E3542" t="s">
        <v>43</v>
      </c>
      <c r="F3542">
        <v>361855</v>
      </c>
      <c r="G3542">
        <v>2015</v>
      </c>
      <c r="H3542">
        <v>195</v>
      </c>
      <c r="I3542" t="s">
        <v>18</v>
      </c>
      <c r="J3542">
        <v>79.900000000000006</v>
      </c>
      <c r="K3542" t="s">
        <v>19</v>
      </c>
      <c r="L3542">
        <v>2017</v>
      </c>
      <c r="M3542" t="s">
        <v>38</v>
      </c>
      <c r="N3542" t="s">
        <v>31</v>
      </c>
      <c r="O3542">
        <v>165047.89000000001</v>
      </c>
      <c r="P3542" t="s">
        <v>22</v>
      </c>
    </row>
    <row r="3543" spans="1:16" x14ac:dyDescent="0.35">
      <c r="A3543" t="s">
        <v>54</v>
      </c>
      <c r="B3543">
        <v>63.52</v>
      </c>
      <c r="C3543">
        <f>RawData[[#This Row],[Price (INR)]]-RawData[[#This Row],[Resale Price (INR)]]</f>
        <v>24850.42</v>
      </c>
      <c r="D3543" t="s">
        <v>16</v>
      </c>
      <c r="E3543" t="s">
        <v>17</v>
      </c>
      <c r="F3543">
        <v>96891</v>
      </c>
      <c r="G3543">
        <v>2023</v>
      </c>
      <c r="H3543">
        <v>710</v>
      </c>
      <c r="I3543" t="s">
        <v>18</v>
      </c>
      <c r="J3543">
        <v>99.61</v>
      </c>
      <c r="K3543" t="s">
        <v>42</v>
      </c>
      <c r="L3543">
        <v>2023</v>
      </c>
      <c r="M3543" t="s">
        <v>20</v>
      </c>
      <c r="N3543" t="s">
        <v>31</v>
      </c>
      <c r="O3543">
        <v>72040.58</v>
      </c>
      <c r="P3543" t="s">
        <v>35</v>
      </c>
    </row>
    <row r="3544" spans="1:16" x14ac:dyDescent="0.35">
      <c r="A3544" t="s">
        <v>54</v>
      </c>
      <c r="B3544">
        <v>32.24</v>
      </c>
      <c r="C3544">
        <f>RawData[[#This Row],[Price (INR)]]-RawData[[#This Row],[Resale Price (INR)]]</f>
        <v>82056.13</v>
      </c>
      <c r="D3544" t="s">
        <v>64</v>
      </c>
      <c r="E3544" t="s">
        <v>71</v>
      </c>
      <c r="F3544">
        <v>390734</v>
      </c>
      <c r="G3544">
        <v>2017</v>
      </c>
      <c r="H3544">
        <v>339</v>
      </c>
      <c r="I3544" t="s">
        <v>18</v>
      </c>
      <c r="J3544">
        <v>87.64</v>
      </c>
      <c r="K3544" t="s">
        <v>27</v>
      </c>
      <c r="L3544">
        <v>2020</v>
      </c>
      <c r="M3544" t="s">
        <v>38</v>
      </c>
      <c r="N3544" t="s">
        <v>31</v>
      </c>
      <c r="O3544">
        <v>308677.87</v>
      </c>
      <c r="P3544" t="s">
        <v>45</v>
      </c>
    </row>
    <row r="3545" spans="1:16" x14ac:dyDescent="0.35">
      <c r="A3545" t="s">
        <v>23</v>
      </c>
      <c r="B3545">
        <v>18.079999999999998</v>
      </c>
      <c r="C3545">
        <f>RawData[[#This Row],[Price (INR)]]-RawData[[#This Row],[Resale Price (INR)]]</f>
        <v>90036.450000000012</v>
      </c>
      <c r="D3545" t="s">
        <v>64</v>
      </c>
      <c r="E3545" t="s">
        <v>76</v>
      </c>
      <c r="F3545">
        <v>238070</v>
      </c>
      <c r="G3545">
        <v>2019</v>
      </c>
      <c r="H3545">
        <v>585</v>
      </c>
      <c r="I3545" t="s">
        <v>34</v>
      </c>
      <c r="J3545">
        <v>43.86</v>
      </c>
      <c r="K3545" t="s">
        <v>42</v>
      </c>
      <c r="L3545">
        <v>2019</v>
      </c>
      <c r="M3545" t="s">
        <v>44</v>
      </c>
      <c r="N3545" t="s">
        <v>21</v>
      </c>
      <c r="O3545">
        <v>148033.54999999999</v>
      </c>
      <c r="P3545" t="s">
        <v>45</v>
      </c>
    </row>
    <row r="3546" spans="1:16" x14ac:dyDescent="0.35">
      <c r="A3546" t="s">
        <v>23</v>
      </c>
      <c r="B3546">
        <v>65.08</v>
      </c>
      <c r="C3546">
        <f>RawData[[#This Row],[Price (INR)]]-RawData[[#This Row],[Resale Price (INR)]]</f>
        <v>56733.9</v>
      </c>
      <c r="D3546" t="s">
        <v>16</v>
      </c>
      <c r="E3546" t="s">
        <v>43</v>
      </c>
      <c r="F3546">
        <v>94779</v>
      </c>
      <c r="G3546">
        <v>2015</v>
      </c>
      <c r="H3546">
        <v>985</v>
      </c>
      <c r="I3546" t="s">
        <v>18</v>
      </c>
      <c r="J3546">
        <v>93.55</v>
      </c>
      <c r="K3546" t="s">
        <v>27</v>
      </c>
      <c r="L3546">
        <v>2023</v>
      </c>
      <c r="M3546" t="s">
        <v>38</v>
      </c>
      <c r="N3546" t="s">
        <v>21</v>
      </c>
      <c r="O3546">
        <v>38045.1</v>
      </c>
      <c r="P3546" t="s">
        <v>45</v>
      </c>
    </row>
    <row r="3547" spans="1:16" x14ac:dyDescent="0.35">
      <c r="A3547" t="s">
        <v>61</v>
      </c>
      <c r="B3547">
        <v>35.869999999999997</v>
      </c>
      <c r="C3547">
        <f>RawData[[#This Row],[Price (INR)]]-RawData[[#This Row],[Resale Price (INR)]]</f>
        <v>30917.07</v>
      </c>
      <c r="D3547" t="s">
        <v>24</v>
      </c>
      <c r="E3547" t="s">
        <v>73</v>
      </c>
      <c r="F3547">
        <v>56417</v>
      </c>
      <c r="G3547">
        <v>2017</v>
      </c>
      <c r="H3547">
        <v>517</v>
      </c>
      <c r="I3547" t="s">
        <v>18</v>
      </c>
      <c r="J3547">
        <v>90.94</v>
      </c>
      <c r="K3547" t="s">
        <v>27</v>
      </c>
      <c r="L3547">
        <v>2021</v>
      </c>
      <c r="M3547" t="s">
        <v>44</v>
      </c>
      <c r="N3547" t="s">
        <v>21</v>
      </c>
      <c r="O3547">
        <v>25499.93</v>
      </c>
      <c r="P3547" t="s">
        <v>35</v>
      </c>
    </row>
    <row r="3548" spans="1:16" x14ac:dyDescent="0.35">
      <c r="A3548" t="s">
        <v>15</v>
      </c>
      <c r="B3548">
        <v>31.36</v>
      </c>
      <c r="C3548">
        <f>RawData[[#This Row],[Price (INR)]]-RawData[[#This Row],[Resale Price (INR)]]</f>
        <v>77299.070000000007</v>
      </c>
      <c r="D3548" t="s">
        <v>64</v>
      </c>
      <c r="E3548" t="s">
        <v>71</v>
      </c>
      <c r="F3548">
        <v>229806</v>
      </c>
      <c r="G3548">
        <v>2015</v>
      </c>
      <c r="H3548">
        <v>539</v>
      </c>
      <c r="I3548" t="s">
        <v>26</v>
      </c>
      <c r="J3548">
        <v>83.77</v>
      </c>
      <c r="K3548" t="s">
        <v>27</v>
      </c>
      <c r="L3548">
        <v>2020</v>
      </c>
      <c r="M3548" t="s">
        <v>38</v>
      </c>
      <c r="N3548" t="s">
        <v>31</v>
      </c>
      <c r="O3548">
        <v>152506.93</v>
      </c>
      <c r="P3548" t="s">
        <v>45</v>
      </c>
    </row>
    <row r="3549" spans="1:16" x14ac:dyDescent="0.35">
      <c r="A3549" t="s">
        <v>55</v>
      </c>
      <c r="B3549">
        <v>35.950000000000003</v>
      </c>
      <c r="C3549">
        <f>RawData[[#This Row],[Price (INR)]]-RawData[[#This Row],[Resale Price (INR)]]</f>
        <v>44289.16</v>
      </c>
      <c r="D3549" t="s">
        <v>36</v>
      </c>
      <c r="E3549" t="s">
        <v>70</v>
      </c>
      <c r="F3549">
        <v>73894</v>
      </c>
      <c r="G3549">
        <v>2022</v>
      </c>
      <c r="H3549">
        <v>942</v>
      </c>
      <c r="I3549" t="s">
        <v>26</v>
      </c>
      <c r="J3549">
        <v>74.95</v>
      </c>
      <c r="K3549" t="s">
        <v>42</v>
      </c>
      <c r="L3549">
        <v>2022</v>
      </c>
      <c r="M3549" t="s">
        <v>44</v>
      </c>
      <c r="N3549" t="s">
        <v>21</v>
      </c>
      <c r="O3549">
        <v>29604.84</v>
      </c>
      <c r="P3549" t="s">
        <v>35</v>
      </c>
    </row>
    <row r="3550" spans="1:16" x14ac:dyDescent="0.35">
      <c r="A3550" t="s">
        <v>15</v>
      </c>
      <c r="B3550">
        <v>75.349999999999994</v>
      </c>
      <c r="C3550">
        <f>RawData[[#This Row],[Price (INR)]]-RawData[[#This Row],[Resale Price (INR)]]</f>
        <v>99177.47</v>
      </c>
      <c r="D3550" t="s">
        <v>16</v>
      </c>
      <c r="E3550" t="s">
        <v>83</v>
      </c>
      <c r="F3550">
        <v>223158</v>
      </c>
      <c r="G3550">
        <v>2022</v>
      </c>
      <c r="H3550">
        <v>221</v>
      </c>
      <c r="I3550" t="s">
        <v>18</v>
      </c>
      <c r="J3550">
        <v>81.150000000000006</v>
      </c>
      <c r="K3550" t="s">
        <v>42</v>
      </c>
      <c r="L3550">
        <v>2022</v>
      </c>
      <c r="M3550" t="s">
        <v>20</v>
      </c>
      <c r="N3550" t="s">
        <v>31</v>
      </c>
      <c r="O3550">
        <v>123980.53</v>
      </c>
      <c r="P3550" t="s">
        <v>22</v>
      </c>
    </row>
    <row r="3551" spans="1:16" x14ac:dyDescent="0.35">
      <c r="A3551" t="s">
        <v>54</v>
      </c>
      <c r="B3551">
        <v>29.13</v>
      </c>
      <c r="C3551">
        <f>RawData[[#This Row],[Price (INR)]]-RawData[[#This Row],[Resale Price (INR)]]</f>
        <v>31436.160000000003</v>
      </c>
      <c r="D3551" t="s">
        <v>52</v>
      </c>
      <c r="E3551" t="s">
        <v>81</v>
      </c>
      <c r="F3551">
        <v>133984</v>
      </c>
      <c r="G3551">
        <v>2021</v>
      </c>
      <c r="H3551">
        <v>825</v>
      </c>
      <c r="I3551" t="s">
        <v>18</v>
      </c>
      <c r="J3551">
        <v>79.55</v>
      </c>
      <c r="K3551" t="s">
        <v>27</v>
      </c>
      <c r="L3551">
        <v>2022</v>
      </c>
      <c r="M3551" t="s">
        <v>20</v>
      </c>
      <c r="N3551" t="s">
        <v>31</v>
      </c>
      <c r="O3551">
        <v>102547.84</v>
      </c>
      <c r="P3551" t="s">
        <v>35</v>
      </c>
    </row>
    <row r="3552" spans="1:16" x14ac:dyDescent="0.35">
      <c r="A3552" t="s">
        <v>48</v>
      </c>
      <c r="B3552">
        <v>9.9499999999999993</v>
      </c>
      <c r="C3552">
        <f>RawData[[#This Row],[Price (INR)]]-RawData[[#This Row],[Resale Price (INR)]]</f>
        <v>111858.95</v>
      </c>
      <c r="D3552" t="s">
        <v>40</v>
      </c>
      <c r="E3552" t="s">
        <v>68</v>
      </c>
      <c r="F3552">
        <v>221715</v>
      </c>
      <c r="G3552">
        <v>2020</v>
      </c>
      <c r="H3552">
        <v>603</v>
      </c>
      <c r="I3552" t="s">
        <v>18</v>
      </c>
      <c r="J3552">
        <v>72.75</v>
      </c>
      <c r="K3552" t="s">
        <v>27</v>
      </c>
      <c r="L3552">
        <v>2023</v>
      </c>
      <c r="M3552" t="s">
        <v>44</v>
      </c>
      <c r="N3552" t="s">
        <v>21</v>
      </c>
      <c r="O3552">
        <v>109856.05</v>
      </c>
      <c r="P3552" t="s">
        <v>22</v>
      </c>
    </row>
    <row r="3553" spans="1:16" x14ac:dyDescent="0.35">
      <c r="A3553" t="s">
        <v>54</v>
      </c>
      <c r="B3553">
        <v>67.03</v>
      </c>
      <c r="C3553">
        <f>RawData[[#This Row],[Price (INR)]]-RawData[[#This Row],[Resale Price (INR)]]</f>
        <v>151717.14000000001</v>
      </c>
      <c r="D3553" t="s">
        <v>52</v>
      </c>
      <c r="E3553" t="s">
        <v>72</v>
      </c>
      <c r="F3553">
        <v>268297</v>
      </c>
      <c r="G3553">
        <v>2017</v>
      </c>
      <c r="H3553">
        <v>699</v>
      </c>
      <c r="I3553" t="s">
        <v>18</v>
      </c>
      <c r="J3553">
        <v>72.45</v>
      </c>
      <c r="K3553" t="s">
        <v>27</v>
      </c>
      <c r="L3553">
        <v>2021</v>
      </c>
      <c r="M3553" t="s">
        <v>20</v>
      </c>
      <c r="N3553" t="s">
        <v>31</v>
      </c>
      <c r="O3553">
        <v>116579.86</v>
      </c>
      <c r="P3553" t="s">
        <v>35</v>
      </c>
    </row>
    <row r="3554" spans="1:16" x14ac:dyDescent="0.35">
      <c r="A3554" t="s">
        <v>39</v>
      </c>
      <c r="B3554">
        <v>45.89</v>
      </c>
      <c r="C3554">
        <f>RawData[[#This Row],[Price (INR)]]-RawData[[#This Row],[Resale Price (INR)]]</f>
        <v>21680.78</v>
      </c>
      <c r="D3554" t="s">
        <v>64</v>
      </c>
      <c r="E3554" t="s">
        <v>78</v>
      </c>
      <c r="F3554">
        <v>86691</v>
      </c>
      <c r="G3554">
        <v>2016</v>
      </c>
      <c r="H3554">
        <v>182</v>
      </c>
      <c r="I3554" t="s">
        <v>18</v>
      </c>
      <c r="J3554">
        <v>92.66</v>
      </c>
      <c r="K3554" t="s">
        <v>27</v>
      </c>
      <c r="L3554">
        <v>2023</v>
      </c>
      <c r="M3554" t="s">
        <v>38</v>
      </c>
      <c r="N3554" t="s">
        <v>21</v>
      </c>
      <c r="O3554">
        <v>65010.22</v>
      </c>
      <c r="P3554" t="s">
        <v>35</v>
      </c>
    </row>
    <row r="3555" spans="1:16" x14ac:dyDescent="0.35">
      <c r="A3555" t="s">
        <v>15</v>
      </c>
      <c r="B3555">
        <v>54.13</v>
      </c>
      <c r="C3555">
        <f>RawData[[#This Row],[Price (INR)]]-RawData[[#This Row],[Resale Price (INR)]]</f>
        <v>60633.850000000006</v>
      </c>
      <c r="D3555" t="s">
        <v>64</v>
      </c>
      <c r="E3555" t="s">
        <v>76</v>
      </c>
      <c r="F3555">
        <v>204900</v>
      </c>
      <c r="G3555">
        <v>2021</v>
      </c>
      <c r="H3555">
        <v>983</v>
      </c>
      <c r="I3555" t="s">
        <v>18</v>
      </c>
      <c r="J3555">
        <v>62.3</v>
      </c>
      <c r="K3555" t="s">
        <v>27</v>
      </c>
      <c r="L3555">
        <v>2023</v>
      </c>
      <c r="M3555" t="s">
        <v>38</v>
      </c>
      <c r="N3555" t="s">
        <v>31</v>
      </c>
      <c r="O3555">
        <v>144266.15</v>
      </c>
      <c r="P3555" t="s">
        <v>45</v>
      </c>
    </row>
    <row r="3556" spans="1:16" x14ac:dyDescent="0.35">
      <c r="A3556" t="s">
        <v>54</v>
      </c>
      <c r="B3556">
        <v>11.32</v>
      </c>
      <c r="C3556">
        <f>RawData[[#This Row],[Price (INR)]]-RawData[[#This Row],[Resale Price (INR)]]</f>
        <v>68950.649999999994</v>
      </c>
      <c r="D3556" t="s">
        <v>32</v>
      </c>
      <c r="E3556" t="s">
        <v>33</v>
      </c>
      <c r="F3556">
        <v>134906</v>
      </c>
      <c r="G3556">
        <v>2021</v>
      </c>
      <c r="H3556">
        <v>332</v>
      </c>
      <c r="I3556" t="s">
        <v>34</v>
      </c>
      <c r="J3556">
        <v>58.82</v>
      </c>
      <c r="K3556" t="s">
        <v>19</v>
      </c>
      <c r="L3556">
        <v>2022</v>
      </c>
      <c r="M3556" t="s">
        <v>44</v>
      </c>
      <c r="N3556" t="s">
        <v>21</v>
      </c>
      <c r="O3556">
        <v>65955.350000000006</v>
      </c>
      <c r="P3556" t="s">
        <v>50</v>
      </c>
    </row>
    <row r="3557" spans="1:16" x14ac:dyDescent="0.35">
      <c r="A3557" t="s">
        <v>55</v>
      </c>
      <c r="B3557">
        <v>30.17</v>
      </c>
      <c r="C3557">
        <f>RawData[[#This Row],[Price (INR)]]-RawData[[#This Row],[Resale Price (INR)]]</f>
        <v>26375.570000000007</v>
      </c>
      <c r="D3557" t="s">
        <v>64</v>
      </c>
      <c r="E3557" t="s">
        <v>71</v>
      </c>
      <c r="F3557">
        <v>118352</v>
      </c>
      <c r="G3557">
        <v>2024</v>
      </c>
      <c r="H3557">
        <v>111</v>
      </c>
      <c r="I3557" t="s">
        <v>26</v>
      </c>
      <c r="J3557">
        <v>95.02</v>
      </c>
      <c r="K3557" t="s">
        <v>19</v>
      </c>
      <c r="L3557">
        <v>2024</v>
      </c>
      <c r="M3557" t="s">
        <v>38</v>
      </c>
      <c r="N3557" t="s">
        <v>31</v>
      </c>
      <c r="O3557">
        <v>91976.43</v>
      </c>
      <c r="P3557" t="s">
        <v>35</v>
      </c>
    </row>
    <row r="3558" spans="1:16" x14ac:dyDescent="0.35">
      <c r="A3558" t="s">
        <v>55</v>
      </c>
      <c r="B3558">
        <v>53.02</v>
      </c>
      <c r="C3558">
        <f>RawData[[#This Row],[Price (INR)]]-RawData[[#This Row],[Resale Price (INR)]]</f>
        <v>83002.05</v>
      </c>
      <c r="D3558" t="s">
        <v>40</v>
      </c>
      <c r="E3558" t="s">
        <v>51</v>
      </c>
      <c r="F3558">
        <v>151594</v>
      </c>
      <c r="G3558">
        <v>2019</v>
      </c>
      <c r="H3558">
        <v>645</v>
      </c>
      <c r="I3558" t="s">
        <v>34</v>
      </c>
      <c r="J3558">
        <v>43.48</v>
      </c>
      <c r="K3558" t="s">
        <v>27</v>
      </c>
      <c r="L3558">
        <v>2024</v>
      </c>
      <c r="M3558" t="s">
        <v>38</v>
      </c>
      <c r="N3558" t="s">
        <v>21</v>
      </c>
      <c r="O3558">
        <v>68591.95</v>
      </c>
      <c r="P3558" t="s">
        <v>35</v>
      </c>
    </row>
    <row r="3559" spans="1:16" x14ac:dyDescent="0.35">
      <c r="A3559" t="s">
        <v>39</v>
      </c>
      <c r="B3559">
        <v>64.569999999999993</v>
      </c>
      <c r="C3559">
        <f>RawData[[#This Row],[Price (INR)]]-RawData[[#This Row],[Resale Price (INR)]]</f>
        <v>88230.04</v>
      </c>
      <c r="D3559" t="s">
        <v>32</v>
      </c>
      <c r="E3559" t="s">
        <v>60</v>
      </c>
      <c r="F3559">
        <v>218275</v>
      </c>
      <c r="G3559">
        <v>2021</v>
      </c>
      <c r="H3559">
        <v>432</v>
      </c>
      <c r="I3559" t="s">
        <v>34</v>
      </c>
      <c r="J3559">
        <v>48.14</v>
      </c>
      <c r="K3559" t="s">
        <v>27</v>
      </c>
      <c r="L3559">
        <v>2023</v>
      </c>
      <c r="M3559" t="s">
        <v>44</v>
      </c>
      <c r="N3559" t="s">
        <v>21</v>
      </c>
      <c r="O3559">
        <v>130044.96</v>
      </c>
      <c r="P3559" t="s">
        <v>35</v>
      </c>
    </row>
    <row r="3560" spans="1:16" x14ac:dyDescent="0.35">
      <c r="A3560" t="s">
        <v>54</v>
      </c>
      <c r="B3560">
        <v>68.569999999999993</v>
      </c>
      <c r="C3560">
        <f>RawData[[#This Row],[Price (INR)]]-RawData[[#This Row],[Resale Price (INR)]]</f>
        <v>20934.64</v>
      </c>
      <c r="D3560" t="s">
        <v>36</v>
      </c>
      <c r="E3560" t="s">
        <v>66</v>
      </c>
      <c r="F3560">
        <v>93907</v>
      </c>
      <c r="G3560">
        <v>2021</v>
      </c>
      <c r="H3560">
        <v>527</v>
      </c>
      <c r="I3560" t="s">
        <v>18</v>
      </c>
      <c r="J3560">
        <v>78.209999999999994</v>
      </c>
      <c r="K3560" t="s">
        <v>19</v>
      </c>
      <c r="L3560">
        <v>2022</v>
      </c>
      <c r="M3560" t="s">
        <v>38</v>
      </c>
      <c r="N3560" t="s">
        <v>31</v>
      </c>
      <c r="O3560">
        <v>72972.36</v>
      </c>
      <c r="P3560" t="s">
        <v>35</v>
      </c>
    </row>
    <row r="3561" spans="1:16" x14ac:dyDescent="0.35">
      <c r="A3561" t="s">
        <v>39</v>
      </c>
      <c r="B3561">
        <v>10.84</v>
      </c>
      <c r="C3561">
        <f>RawData[[#This Row],[Price (INR)]]-RawData[[#This Row],[Resale Price (INR)]]</f>
        <v>64711.140000000014</v>
      </c>
      <c r="D3561" t="s">
        <v>36</v>
      </c>
      <c r="E3561" t="s">
        <v>66</v>
      </c>
      <c r="F3561">
        <v>300057</v>
      </c>
      <c r="G3561">
        <v>2024</v>
      </c>
      <c r="H3561">
        <v>391</v>
      </c>
      <c r="I3561" t="s">
        <v>34</v>
      </c>
      <c r="J3561">
        <v>57.74</v>
      </c>
      <c r="K3561" t="s">
        <v>42</v>
      </c>
      <c r="L3561">
        <v>2024</v>
      </c>
      <c r="M3561" t="s">
        <v>20</v>
      </c>
      <c r="N3561" t="s">
        <v>21</v>
      </c>
      <c r="O3561">
        <v>235345.86</v>
      </c>
      <c r="P3561" t="s">
        <v>45</v>
      </c>
    </row>
    <row r="3562" spans="1:16" x14ac:dyDescent="0.35">
      <c r="A3562" t="s">
        <v>55</v>
      </c>
      <c r="B3562">
        <v>45.21</v>
      </c>
      <c r="C3562">
        <f>RawData[[#This Row],[Price (INR)]]-RawData[[#This Row],[Resale Price (INR)]]</f>
        <v>152743.64000000001</v>
      </c>
      <c r="D3562" t="s">
        <v>32</v>
      </c>
      <c r="E3562" t="s">
        <v>33</v>
      </c>
      <c r="F3562">
        <v>334367</v>
      </c>
      <c r="G3562">
        <v>2020</v>
      </c>
      <c r="H3562">
        <v>278</v>
      </c>
      <c r="I3562" t="s">
        <v>34</v>
      </c>
      <c r="J3562">
        <v>51.36</v>
      </c>
      <c r="K3562" t="s">
        <v>42</v>
      </c>
      <c r="L3562">
        <v>2020</v>
      </c>
      <c r="M3562" t="s">
        <v>38</v>
      </c>
      <c r="N3562" t="s">
        <v>31</v>
      </c>
      <c r="O3562">
        <v>181623.36</v>
      </c>
      <c r="P3562" t="s">
        <v>22</v>
      </c>
    </row>
    <row r="3563" spans="1:16" x14ac:dyDescent="0.35">
      <c r="A3563" t="s">
        <v>46</v>
      </c>
      <c r="B3563">
        <v>76.959999999999994</v>
      </c>
      <c r="C3563">
        <f>RawData[[#This Row],[Price (INR)]]-RawData[[#This Row],[Resale Price (INR)]]</f>
        <v>218729.81</v>
      </c>
      <c r="D3563" t="s">
        <v>40</v>
      </c>
      <c r="E3563" t="s">
        <v>41</v>
      </c>
      <c r="F3563">
        <v>393202</v>
      </c>
      <c r="G3563">
        <v>2016</v>
      </c>
      <c r="H3563">
        <v>154</v>
      </c>
      <c r="I3563" t="s">
        <v>34</v>
      </c>
      <c r="J3563">
        <v>57.29</v>
      </c>
      <c r="K3563" t="s">
        <v>19</v>
      </c>
      <c r="L3563">
        <v>2017</v>
      </c>
      <c r="M3563" t="s">
        <v>44</v>
      </c>
      <c r="N3563" t="s">
        <v>31</v>
      </c>
      <c r="O3563">
        <v>174472.19</v>
      </c>
      <c r="P3563" t="s">
        <v>22</v>
      </c>
    </row>
    <row r="3564" spans="1:16" x14ac:dyDescent="0.35">
      <c r="A3564" t="s">
        <v>59</v>
      </c>
      <c r="B3564">
        <v>46.67</v>
      </c>
      <c r="C3564">
        <f>RawData[[#This Row],[Price (INR)]]-RawData[[#This Row],[Resale Price (INR)]]</f>
        <v>131753.25</v>
      </c>
      <c r="D3564" t="s">
        <v>36</v>
      </c>
      <c r="E3564" t="s">
        <v>63</v>
      </c>
      <c r="F3564">
        <v>261203</v>
      </c>
      <c r="G3564">
        <v>2018</v>
      </c>
      <c r="H3564">
        <v>672</v>
      </c>
      <c r="I3564" t="s">
        <v>34</v>
      </c>
      <c r="J3564">
        <v>38.75</v>
      </c>
      <c r="K3564" t="s">
        <v>19</v>
      </c>
      <c r="L3564">
        <v>2019</v>
      </c>
      <c r="M3564" t="s">
        <v>44</v>
      </c>
      <c r="N3564" t="s">
        <v>21</v>
      </c>
      <c r="O3564">
        <v>129449.75</v>
      </c>
      <c r="P3564" t="s">
        <v>50</v>
      </c>
    </row>
    <row r="3565" spans="1:16" x14ac:dyDescent="0.35">
      <c r="A3565" t="s">
        <v>48</v>
      </c>
      <c r="B3565">
        <v>7.46</v>
      </c>
      <c r="C3565">
        <f>RawData[[#This Row],[Price (INR)]]-RawData[[#This Row],[Resale Price (INR)]]</f>
        <v>138997.15</v>
      </c>
      <c r="D3565" t="s">
        <v>52</v>
      </c>
      <c r="E3565" t="s">
        <v>79</v>
      </c>
      <c r="F3565">
        <v>235065</v>
      </c>
      <c r="G3565">
        <v>2015</v>
      </c>
      <c r="H3565">
        <v>553</v>
      </c>
      <c r="I3565" t="s">
        <v>34</v>
      </c>
      <c r="J3565">
        <v>46.15</v>
      </c>
      <c r="K3565" t="s">
        <v>19</v>
      </c>
      <c r="L3565">
        <v>2016</v>
      </c>
      <c r="M3565" t="s">
        <v>38</v>
      </c>
      <c r="N3565" t="s">
        <v>31</v>
      </c>
      <c r="O3565">
        <v>96067.85</v>
      </c>
      <c r="P3565" t="s">
        <v>50</v>
      </c>
    </row>
    <row r="3566" spans="1:16" x14ac:dyDescent="0.35">
      <c r="A3566" t="s">
        <v>23</v>
      </c>
      <c r="B3566">
        <v>57.45</v>
      </c>
      <c r="C3566">
        <f>RawData[[#This Row],[Price (INR)]]-RawData[[#This Row],[Resale Price (INR)]]</f>
        <v>82003.8</v>
      </c>
      <c r="D3566" t="s">
        <v>29</v>
      </c>
      <c r="E3566" t="s">
        <v>30</v>
      </c>
      <c r="F3566">
        <v>200045</v>
      </c>
      <c r="G3566">
        <v>2024</v>
      </c>
      <c r="H3566">
        <v>372</v>
      </c>
      <c r="I3566" t="s">
        <v>18</v>
      </c>
      <c r="J3566">
        <v>86.64</v>
      </c>
      <c r="K3566" t="s">
        <v>27</v>
      </c>
      <c r="L3566">
        <v>2024</v>
      </c>
      <c r="M3566" t="s">
        <v>38</v>
      </c>
      <c r="N3566" t="s">
        <v>31</v>
      </c>
      <c r="O3566">
        <v>118041.2</v>
      </c>
      <c r="P3566" t="s">
        <v>22</v>
      </c>
    </row>
    <row r="3567" spans="1:16" x14ac:dyDescent="0.35">
      <c r="A3567" t="s">
        <v>55</v>
      </c>
      <c r="B3567">
        <v>8.0500000000000007</v>
      </c>
      <c r="C3567">
        <f>RawData[[#This Row],[Price (INR)]]-RawData[[#This Row],[Resale Price (INR)]]</f>
        <v>62838.53</v>
      </c>
      <c r="D3567" t="s">
        <v>32</v>
      </c>
      <c r="E3567" t="s">
        <v>47</v>
      </c>
      <c r="F3567">
        <v>122925</v>
      </c>
      <c r="G3567">
        <v>2023</v>
      </c>
      <c r="H3567">
        <v>700</v>
      </c>
      <c r="I3567" t="s">
        <v>26</v>
      </c>
      <c r="J3567">
        <v>77.67</v>
      </c>
      <c r="K3567" t="s">
        <v>19</v>
      </c>
      <c r="L3567">
        <v>2023</v>
      </c>
      <c r="M3567" t="s">
        <v>20</v>
      </c>
      <c r="N3567" t="s">
        <v>31</v>
      </c>
      <c r="O3567">
        <v>60086.47</v>
      </c>
      <c r="P3567" t="s">
        <v>35</v>
      </c>
    </row>
    <row r="3568" spans="1:16" x14ac:dyDescent="0.35">
      <c r="A3568" t="s">
        <v>55</v>
      </c>
      <c r="B3568">
        <v>74.7</v>
      </c>
      <c r="C3568">
        <f>RawData[[#This Row],[Price (INR)]]-RawData[[#This Row],[Resale Price (INR)]]</f>
        <v>93569.109999999986</v>
      </c>
      <c r="D3568" t="s">
        <v>52</v>
      </c>
      <c r="E3568" t="s">
        <v>81</v>
      </c>
      <c r="F3568">
        <v>360333</v>
      </c>
      <c r="G3568">
        <v>2024</v>
      </c>
      <c r="H3568">
        <v>476</v>
      </c>
      <c r="I3568" t="s">
        <v>26</v>
      </c>
      <c r="J3568">
        <v>86.88</v>
      </c>
      <c r="K3568" t="s">
        <v>42</v>
      </c>
      <c r="L3568">
        <v>2024</v>
      </c>
      <c r="M3568" t="s">
        <v>38</v>
      </c>
      <c r="N3568" t="s">
        <v>31</v>
      </c>
      <c r="O3568">
        <v>266763.89</v>
      </c>
      <c r="P3568" t="s">
        <v>22</v>
      </c>
    </row>
    <row r="3569" spans="1:16" x14ac:dyDescent="0.35">
      <c r="A3569" t="s">
        <v>61</v>
      </c>
      <c r="B3569">
        <v>67.37</v>
      </c>
      <c r="C3569">
        <f>RawData[[#This Row],[Price (INR)]]-RawData[[#This Row],[Resale Price (INR)]]</f>
        <v>157116.69</v>
      </c>
      <c r="D3569" t="s">
        <v>29</v>
      </c>
      <c r="E3569" t="s">
        <v>49</v>
      </c>
      <c r="F3569">
        <v>308443</v>
      </c>
      <c r="G3569">
        <v>2018</v>
      </c>
      <c r="H3569">
        <v>291</v>
      </c>
      <c r="I3569" t="s">
        <v>26</v>
      </c>
      <c r="J3569">
        <v>63.57</v>
      </c>
      <c r="K3569" t="s">
        <v>27</v>
      </c>
      <c r="L3569">
        <v>2023</v>
      </c>
      <c r="M3569" t="s">
        <v>44</v>
      </c>
      <c r="N3569" t="s">
        <v>31</v>
      </c>
      <c r="O3569">
        <v>151326.31</v>
      </c>
      <c r="P3569" t="s">
        <v>45</v>
      </c>
    </row>
    <row r="3570" spans="1:16" x14ac:dyDescent="0.35">
      <c r="A3570" t="s">
        <v>54</v>
      </c>
      <c r="B3570">
        <v>71.14</v>
      </c>
      <c r="C3570">
        <f>RawData[[#This Row],[Price (INR)]]-RawData[[#This Row],[Resale Price (INR)]]</f>
        <v>141881.59</v>
      </c>
      <c r="D3570" t="s">
        <v>52</v>
      </c>
      <c r="E3570" t="s">
        <v>53</v>
      </c>
      <c r="F3570">
        <v>296668</v>
      </c>
      <c r="G3570">
        <v>2017</v>
      </c>
      <c r="H3570">
        <v>355</v>
      </c>
      <c r="I3570" t="s">
        <v>26</v>
      </c>
      <c r="J3570">
        <v>74.72</v>
      </c>
      <c r="K3570" t="s">
        <v>19</v>
      </c>
      <c r="L3570">
        <v>2021</v>
      </c>
      <c r="M3570" t="s">
        <v>20</v>
      </c>
      <c r="N3570" t="s">
        <v>21</v>
      </c>
      <c r="O3570">
        <v>154786.41</v>
      </c>
      <c r="P3570" t="s">
        <v>45</v>
      </c>
    </row>
    <row r="3571" spans="1:16" x14ac:dyDescent="0.35">
      <c r="A3571" t="s">
        <v>59</v>
      </c>
      <c r="B3571">
        <v>77.23</v>
      </c>
      <c r="C3571">
        <f>RawData[[#This Row],[Price (INR)]]-RawData[[#This Row],[Resale Price (INR)]]</f>
        <v>54582.94</v>
      </c>
      <c r="D3571" t="s">
        <v>36</v>
      </c>
      <c r="E3571" t="s">
        <v>66</v>
      </c>
      <c r="F3571">
        <v>93886</v>
      </c>
      <c r="G3571">
        <v>2019</v>
      </c>
      <c r="H3571">
        <v>670</v>
      </c>
      <c r="I3571" t="s">
        <v>34</v>
      </c>
      <c r="J3571">
        <v>31.17</v>
      </c>
      <c r="K3571" t="s">
        <v>19</v>
      </c>
      <c r="L3571">
        <v>2020</v>
      </c>
      <c r="M3571" t="s">
        <v>20</v>
      </c>
      <c r="N3571" t="s">
        <v>21</v>
      </c>
      <c r="O3571">
        <v>39303.06</v>
      </c>
      <c r="P3571" t="s">
        <v>35</v>
      </c>
    </row>
    <row r="3572" spans="1:16" x14ac:dyDescent="0.35">
      <c r="A3572" t="s">
        <v>54</v>
      </c>
      <c r="B3572">
        <v>48.65</v>
      </c>
      <c r="C3572">
        <f>RawData[[#This Row],[Price (INR)]]-RawData[[#This Row],[Resale Price (INR)]]</f>
        <v>66751.08</v>
      </c>
      <c r="D3572" t="s">
        <v>52</v>
      </c>
      <c r="E3572" t="s">
        <v>69</v>
      </c>
      <c r="F3572">
        <v>113703</v>
      </c>
      <c r="G3572">
        <v>2019</v>
      </c>
      <c r="H3572">
        <v>672</v>
      </c>
      <c r="I3572" t="s">
        <v>26</v>
      </c>
      <c r="J3572">
        <v>91.38</v>
      </c>
      <c r="K3572" t="s">
        <v>19</v>
      </c>
      <c r="L3572">
        <v>2022</v>
      </c>
      <c r="M3572" t="s">
        <v>20</v>
      </c>
      <c r="N3572" t="s">
        <v>21</v>
      </c>
      <c r="O3572">
        <v>46951.92</v>
      </c>
      <c r="P3572" t="s">
        <v>22</v>
      </c>
    </row>
    <row r="3573" spans="1:16" x14ac:dyDescent="0.35">
      <c r="A3573" t="s">
        <v>48</v>
      </c>
      <c r="B3573">
        <v>53.01</v>
      </c>
      <c r="C3573">
        <f>RawData[[#This Row],[Price (INR)]]-RawData[[#This Row],[Resale Price (INR)]]</f>
        <v>178453.64</v>
      </c>
      <c r="D3573" t="s">
        <v>16</v>
      </c>
      <c r="E3573" t="s">
        <v>43</v>
      </c>
      <c r="F3573">
        <v>311437</v>
      </c>
      <c r="G3573">
        <v>2023</v>
      </c>
      <c r="H3573">
        <v>273</v>
      </c>
      <c r="I3573" t="s">
        <v>26</v>
      </c>
      <c r="J3573">
        <v>73.28</v>
      </c>
      <c r="K3573" t="s">
        <v>27</v>
      </c>
      <c r="L3573">
        <v>2024</v>
      </c>
      <c r="M3573" t="s">
        <v>38</v>
      </c>
      <c r="N3573" t="s">
        <v>31</v>
      </c>
      <c r="O3573">
        <v>132983.35999999999</v>
      </c>
      <c r="P3573" t="s">
        <v>35</v>
      </c>
    </row>
    <row r="3574" spans="1:16" x14ac:dyDescent="0.35">
      <c r="A3574" t="s">
        <v>61</v>
      </c>
      <c r="B3574">
        <v>14.57</v>
      </c>
      <c r="C3574">
        <f>RawData[[#This Row],[Price (INR)]]-RawData[[#This Row],[Resale Price (INR)]]</f>
        <v>136148.95000000001</v>
      </c>
      <c r="D3574" t="s">
        <v>52</v>
      </c>
      <c r="E3574" t="s">
        <v>72</v>
      </c>
      <c r="F3574">
        <v>375012</v>
      </c>
      <c r="G3574">
        <v>2024</v>
      </c>
      <c r="H3574">
        <v>600</v>
      </c>
      <c r="I3574" t="s">
        <v>34</v>
      </c>
      <c r="J3574">
        <v>33.68</v>
      </c>
      <c r="K3574" t="s">
        <v>19</v>
      </c>
      <c r="L3574">
        <v>2024</v>
      </c>
      <c r="M3574" t="s">
        <v>20</v>
      </c>
      <c r="N3574" t="s">
        <v>21</v>
      </c>
      <c r="O3574">
        <v>238863.05</v>
      </c>
      <c r="P3574" t="s">
        <v>50</v>
      </c>
    </row>
    <row r="3575" spans="1:16" x14ac:dyDescent="0.35">
      <c r="A3575" t="s">
        <v>15</v>
      </c>
      <c r="B3575">
        <v>71.010000000000005</v>
      </c>
      <c r="C3575">
        <f>RawData[[#This Row],[Price (INR)]]-RawData[[#This Row],[Resale Price (INR)]]</f>
        <v>82544.12</v>
      </c>
      <c r="D3575" t="s">
        <v>32</v>
      </c>
      <c r="E3575" t="s">
        <v>33</v>
      </c>
      <c r="F3575">
        <v>232559</v>
      </c>
      <c r="G3575">
        <v>2018</v>
      </c>
      <c r="H3575">
        <v>888</v>
      </c>
      <c r="I3575" t="s">
        <v>18</v>
      </c>
      <c r="J3575">
        <v>88.05</v>
      </c>
      <c r="K3575" t="s">
        <v>27</v>
      </c>
      <c r="L3575">
        <v>2021</v>
      </c>
      <c r="M3575" t="s">
        <v>44</v>
      </c>
      <c r="N3575" t="s">
        <v>31</v>
      </c>
      <c r="O3575">
        <v>150014.88</v>
      </c>
      <c r="P3575" t="s">
        <v>22</v>
      </c>
    </row>
    <row r="3576" spans="1:16" x14ac:dyDescent="0.35">
      <c r="A3576" t="s">
        <v>54</v>
      </c>
      <c r="B3576">
        <v>15.15</v>
      </c>
      <c r="C3576">
        <f>RawData[[#This Row],[Price (INR)]]-RawData[[#This Row],[Resale Price (INR)]]</f>
        <v>36735.050000000003</v>
      </c>
      <c r="D3576" t="s">
        <v>29</v>
      </c>
      <c r="E3576" t="s">
        <v>75</v>
      </c>
      <c r="F3576">
        <v>86521</v>
      </c>
      <c r="G3576">
        <v>2021</v>
      </c>
      <c r="H3576">
        <v>490</v>
      </c>
      <c r="I3576" t="s">
        <v>26</v>
      </c>
      <c r="J3576">
        <v>89.81</v>
      </c>
      <c r="K3576" t="s">
        <v>27</v>
      </c>
      <c r="L3576">
        <v>2024</v>
      </c>
      <c r="M3576" t="s">
        <v>44</v>
      </c>
      <c r="N3576" t="s">
        <v>21</v>
      </c>
      <c r="O3576">
        <v>49785.95</v>
      </c>
      <c r="P3576" t="s">
        <v>45</v>
      </c>
    </row>
    <row r="3577" spans="1:16" x14ac:dyDescent="0.35">
      <c r="A3577" t="s">
        <v>39</v>
      </c>
      <c r="B3577">
        <v>14.95</v>
      </c>
      <c r="C3577">
        <f>RawData[[#This Row],[Price (INR)]]-RawData[[#This Row],[Resale Price (INR)]]</f>
        <v>140016.71</v>
      </c>
      <c r="D3577" t="s">
        <v>52</v>
      </c>
      <c r="E3577" t="s">
        <v>69</v>
      </c>
      <c r="F3577">
        <v>296111</v>
      </c>
      <c r="G3577">
        <v>2018</v>
      </c>
      <c r="H3577">
        <v>771</v>
      </c>
      <c r="I3577" t="s">
        <v>18</v>
      </c>
      <c r="J3577">
        <v>88.61</v>
      </c>
      <c r="K3577" t="s">
        <v>19</v>
      </c>
      <c r="L3577">
        <v>2024</v>
      </c>
      <c r="M3577" t="s">
        <v>38</v>
      </c>
      <c r="N3577" t="s">
        <v>31</v>
      </c>
      <c r="O3577">
        <v>156094.29</v>
      </c>
      <c r="P3577" t="s">
        <v>50</v>
      </c>
    </row>
    <row r="3578" spans="1:16" x14ac:dyDescent="0.35">
      <c r="A3578" t="s">
        <v>28</v>
      </c>
      <c r="B3578">
        <v>6.32</v>
      </c>
      <c r="C3578">
        <f>RawData[[#This Row],[Price (INR)]]-RawData[[#This Row],[Resale Price (INR)]]</f>
        <v>75939.570000000007</v>
      </c>
      <c r="D3578" t="s">
        <v>52</v>
      </c>
      <c r="E3578" t="s">
        <v>81</v>
      </c>
      <c r="F3578">
        <v>162140</v>
      </c>
      <c r="G3578">
        <v>2023</v>
      </c>
      <c r="H3578">
        <v>437</v>
      </c>
      <c r="I3578" t="s">
        <v>18</v>
      </c>
      <c r="J3578">
        <v>71.959999999999994</v>
      </c>
      <c r="K3578" t="s">
        <v>27</v>
      </c>
      <c r="L3578">
        <v>2024</v>
      </c>
      <c r="M3578" t="s">
        <v>44</v>
      </c>
      <c r="N3578" t="s">
        <v>21</v>
      </c>
      <c r="O3578">
        <v>86200.43</v>
      </c>
      <c r="P3578" t="s">
        <v>22</v>
      </c>
    </row>
    <row r="3579" spans="1:16" x14ac:dyDescent="0.35">
      <c r="A3579" t="s">
        <v>46</v>
      </c>
      <c r="B3579">
        <v>24.44</v>
      </c>
      <c r="C3579">
        <f>RawData[[#This Row],[Price (INR)]]-RawData[[#This Row],[Resale Price (INR)]]</f>
        <v>21250</v>
      </c>
      <c r="D3579" t="s">
        <v>16</v>
      </c>
      <c r="E3579" t="s">
        <v>17</v>
      </c>
      <c r="F3579">
        <v>82892</v>
      </c>
      <c r="G3579">
        <v>2016</v>
      </c>
      <c r="H3579">
        <v>776</v>
      </c>
      <c r="I3579" t="s">
        <v>26</v>
      </c>
      <c r="J3579">
        <v>63.43</v>
      </c>
      <c r="K3579" t="s">
        <v>42</v>
      </c>
      <c r="L3579">
        <v>2016</v>
      </c>
      <c r="M3579" t="s">
        <v>44</v>
      </c>
      <c r="N3579" t="s">
        <v>21</v>
      </c>
      <c r="O3579">
        <v>61642</v>
      </c>
      <c r="P3579" t="s">
        <v>45</v>
      </c>
    </row>
    <row r="3580" spans="1:16" x14ac:dyDescent="0.35">
      <c r="A3580" t="s">
        <v>23</v>
      </c>
      <c r="B3580">
        <v>74.25</v>
      </c>
      <c r="C3580">
        <f>RawData[[#This Row],[Price (INR)]]-RawData[[#This Row],[Resale Price (INR)]]</f>
        <v>47376.08</v>
      </c>
      <c r="D3580" t="s">
        <v>36</v>
      </c>
      <c r="E3580" t="s">
        <v>66</v>
      </c>
      <c r="F3580">
        <v>142189</v>
      </c>
      <c r="G3580">
        <v>2021</v>
      </c>
      <c r="H3580">
        <v>281</v>
      </c>
      <c r="I3580" t="s">
        <v>34</v>
      </c>
      <c r="J3580">
        <v>42.73</v>
      </c>
      <c r="K3580" t="s">
        <v>42</v>
      </c>
      <c r="L3580">
        <v>2021</v>
      </c>
      <c r="M3580" t="s">
        <v>20</v>
      </c>
      <c r="N3580" t="s">
        <v>21</v>
      </c>
      <c r="O3580">
        <v>94812.92</v>
      </c>
      <c r="P3580" t="s">
        <v>22</v>
      </c>
    </row>
    <row r="3581" spans="1:16" x14ac:dyDescent="0.35">
      <c r="A3581" t="s">
        <v>28</v>
      </c>
      <c r="B3581">
        <v>65.33</v>
      </c>
      <c r="C3581">
        <f>RawData[[#This Row],[Price (INR)]]-RawData[[#This Row],[Resale Price (INR)]]</f>
        <v>67946.48000000001</v>
      </c>
      <c r="D3581" t="s">
        <v>16</v>
      </c>
      <c r="E3581" t="s">
        <v>87</v>
      </c>
      <c r="F3581">
        <v>256186</v>
      </c>
      <c r="G3581">
        <v>2017</v>
      </c>
      <c r="H3581">
        <v>523</v>
      </c>
      <c r="I3581" t="s">
        <v>34</v>
      </c>
      <c r="J3581">
        <v>58.44</v>
      </c>
      <c r="K3581" t="s">
        <v>42</v>
      </c>
      <c r="L3581">
        <v>2017</v>
      </c>
      <c r="M3581" t="s">
        <v>44</v>
      </c>
      <c r="N3581" t="s">
        <v>31</v>
      </c>
      <c r="O3581">
        <v>188239.52</v>
      </c>
      <c r="P3581" t="s">
        <v>45</v>
      </c>
    </row>
    <row r="3582" spans="1:16" x14ac:dyDescent="0.35">
      <c r="A3582" t="s">
        <v>54</v>
      </c>
      <c r="B3582">
        <v>36.56</v>
      </c>
      <c r="C3582">
        <f>RawData[[#This Row],[Price (INR)]]-RawData[[#This Row],[Resale Price (INR)]]</f>
        <v>205185.86</v>
      </c>
      <c r="D3582" t="s">
        <v>29</v>
      </c>
      <c r="E3582" t="s">
        <v>30</v>
      </c>
      <c r="F3582">
        <v>381487</v>
      </c>
      <c r="G3582">
        <v>2017</v>
      </c>
      <c r="H3582">
        <v>726</v>
      </c>
      <c r="I3582" t="s">
        <v>18</v>
      </c>
      <c r="J3582">
        <v>99.14</v>
      </c>
      <c r="K3582" t="s">
        <v>19</v>
      </c>
      <c r="L3582">
        <v>2021</v>
      </c>
      <c r="M3582" t="s">
        <v>44</v>
      </c>
      <c r="N3582" t="s">
        <v>31</v>
      </c>
      <c r="O3582">
        <v>176301.14</v>
      </c>
      <c r="P3582" t="s">
        <v>35</v>
      </c>
    </row>
    <row r="3583" spans="1:16" x14ac:dyDescent="0.35">
      <c r="A3583" t="s">
        <v>48</v>
      </c>
      <c r="B3583">
        <v>28.83</v>
      </c>
      <c r="C3583">
        <f>RawData[[#This Row],[Price (INR)]]-RawData[[#This Row],[Resale Price (INR)]]</f>
        <v>144065.38</v>
      </c>
      <c r="D3583" t="s">
        <v>36</v>
      </c>
      <c r="E3583" t="s">
        <v>37</v>
      </c>
      <c r="F3583">
        <v>260258</v>
      </c>
      <c r="G3583">
        <v>2024</v>
      </c>
      <c r="H3583">
        <v>967</v>
      </c>
      <c r="I3583" t="s">
        <v>34</v>
      </c>
      <c r="J3583">
        <v>29.92</v>
      </c>
      <c r="K3583" t="s">
        <v>19</v>
      </c>
      <c r="L3583">
        <v>2024</v>
      </c>
      <c r="M3583" t="s">
        <v>20</v>
      </c>
      <c r="N3583" t="s">
        <v>21</v>
      </c>
      <c r="O3583">
        <v>116192.62</v>
      </c>
      <c r="P3583" t="s">
        <v>50</v>
      </c>
    </row>
    <row r="3584" spans="1:16" x14ac:dyDescent="0.35">
      <c r="A3584" t="s">
        <v>55</v>
      </c>
      <c r="B3584">
        <v>13.74</v>
      </c>
      <c r="C3584">
        <f>RawData[[#This Row],[Price (INR)]]-RawData[[#This Row],[Resale Price (INR)]]</f>
        <v>30036.289999999994</v>
      </c>
      <c r="D3584" t="s">
        <v>24</v>
      </c>
      <c r="E3584" t="s">
        <v>85</v>
      </c>
      <c r="F3584">
        <v>144556</v>
      </c>
      <c r="G3584">
        <v>2019</v>
      </c>
      <c r="H3584">
        <v>941</v>
      </c>
      <c r="I3584" t="s">
        <v>18</v>
      </c>
      <c r="J3584">
        <v>92.16</v>
      </c>
      <c r="K3584" t="s">
        <v>42</v>
      </c>
      <c r="L3584">
        <v>2019</v>
      </c>
      <c r="M3584" t="s">
        <v>38</v>
      </c>
      <c r="N3584" t="s">
        <v>31</v>
      </c>
      <c r="O3584">
        <v>114519.71</v>
      </c>
      <c r="P3584" t="s">
        <v>22</v>
      </c>
    </row>
    <row r="3585" spans="1:16" x14ac:dyDescent="0.35">
      <c r="A3585" t="s">
        <v>15</v>
      </c>
      <c r="B3585">
        <v>60.9</v>
      </c>
      <c r="C3585">
        <f>RawData[[#This Row],[Price (INR)]]-RawData[[#This Row],[Resale Price (INR)]]</f>
        <v>61941.14</v>
      </c>
      <c r="D3585" t="s">
        <v>16</v>
      </c>
      <c r="E3585" t="s">
        <v>87</v>
      </c>
      <c r="F3585">
        <v>111745</v>
      </c>
      <c r="G3585">
        <v>2024</v>
      </c>
      <c r="H3585">
        <v>564</v>
      </c>
      <c r="I3585" t="s">
        <v>34</v>
      </c>
      <c r="J3585">
        <v>50.44</v>
      </c>
      <c r="K3585" t="s">
        <v>19</v>
      </c>
      <c r="L3585">
        <v>2024</v>
      </c>
      <c r="M3585" t="s">
        <v>44</v>
      </c>
      <c r="N3585" t="s">
        <v>31</v>
      </c>
      <c r="O3585">
        <v>49803.86</v>
      </c>
      <c r="P3585" t="s">
        <v>22</v>
      </c>
    </row>
    <row r="3586" spans="1:16" x14ac:dyDescent="0.35">
      <c r="A3586" t="s">
        <v>59</v>
      </c>
      <c r="B3586">
        <v>47.66</v>
      </c>
      <c r="C3586">
        <f>RawData[[#This Row],[Price (INR)]]-RawData[[#This Row],[Resale Price (INR)]]</f>
        <v>154575.66</v>
      </c>
      <c r="D3586" t="s">
        <v>16</v>
      </c>
      <c r="E3586" t="s">
        <v>83</v>
      </c>
      <c r="F3586">
        <v>321423</v>
      </c>
      <c r="G3586">
        <v>2015</v>
      </c>
      <c r="H3586">
        <v>147</v>
      </c>
      <c r="I3586" t="s">
        <v>26</v>
      </c>
      <c r="J3586">
        <v>66.540000000000006</v>
      </c>
      <c r="K3586" t="s">
        <v>19</v>
      </c>
      <c r="L3586">
        <v>2020</v>
      </c>
      <c r="M3586" t="s">
        <v>44</v>
      </c>
      <c r="N3586" t="s">
        <v>21</v>
      </c>
      <c r="O3586">
        <v>166847.34</v>
      </c>
      <c r="P3586" t="s">
        <v>50</v>
      </c>
    </row>
    <row r="3587" spans="1:16" x14ac:dyDescent="0.35">
      <c r="A3587" t="s">
        <v>23</v>
      </c>
      <c r="B3587">
        <v>74.819999999999993</v>
      </c>
      <c r="C3587">
        <f>RawData[[#This Row],[Price (INR)]]-RawData[[#This Row],[Resale Price (INR)]]</f>
        <v>50530.149999999994</v>
      </c>
      <c r="D3587" t="s">
        <v>29</v>
      </c>
      <c r="E3587" t="s">
        <v>49</v>
      </c>
      <c r="F3587">
        <v>172486</v>
      </c>
      <c r="G3587">
        <v>2019</v>
      </c>
      <c r="H3587">
        <v>616</v>
      </c>
      <c r="I3587" t="s">
        <v>26</v>
      </c>
      <c r="J3587">
        <v>66.66</v>
      </c>
      <c r="K3587" t="s">
        <v>42</v>
      </c>
      <c r="L3587">
        <v>2019</v>
      </c>
      <c r="M3587" t="s">
        <v>20</v>
      </c>
      <c r="N3587" t="s">
        <v>21</v>
      </c>
      <c r="O3587">
        <v>121955.85</v>
      </c>
      <c r="P3587" t="s">
        <v>50</v>
      </c>
    </row>
    <row r="3588" spans="1:16" x14ac:dyDescent="0.35">
      <c r="A3588" t="s">
        <v>59</v>
      </c>
      <c r="B3588">
        <v>60.81</v>
      </c>
      <c r="C3588">
        <f>RawData[[#This Row],[Price (INR)]]-RawData[[#This Row],[Resale Price (INR)]]</f>
        <v>212302.23</v>
      </c>
      <c r="D3588" t="s">
        <v>32</v>
      </c>
      <c r="E3588" t="s">
        <v>33</v>
      </c>
      <c r="F3588">
        <v>375168</v>
      </c>
      <c r="G3588">
        <v>2019</v>
      </c>
      <c r="H3588">
        <v>663</v>
      </c>
      <c r="I3588" t="s">
        <v>18</v>
      </c>
      <c r="J3588">
        <v>77.78</v>
      </c>
      <c r="K3588" t="s">
        <v>27</v>
      </c>
      <c r="L3588">
        <v>2020</v>
      </c>
      <c r="M3588" t="s">
        <v>44</v>
      </c>
      <c r="N3588" t="s">
        <v>31</v>
      </c>
      <c r="O3588">
        <v>162865.76999999999</v>
      </c>
      <c r="P3588" t="s">
        <v>22</v>
      </c>
    </row>
    <row r="3589" spans="1:16" x14ac:dyDescent="0.35">
      <c r="A3589" t="s">
        <v>39</v>
      </c>
      <c r="B3589">
        <v>10.3</v>
      </c>
      <c r="C3589">
        <f>RawData[[#This Row],[Price (INR)]]-RawData[[#This Row],[Resale Price (INR)]]</f>
        <v>84785.07</v>
      </c>
      <c r="D3589" t="s">
        <v>24</v>
      </c>
      <c r="E3589" t="s">
        <v>74</v>
      </c>
      <c r="F3589">
        <v>192520</v>
      </c>
      <c r="G3589">
        <v>2019</v>
      </c>
      <c r="H3589">
        <v>801</v>
      </c>
      <c r="I3589" t="s">
        <v>18</v>
      </c>
      <c r="J3589">
        <v>70.239999999999995</v>
      </c>
      <c r="K3589" t="s">
        <v>27</v>
      </c>
      <c r="L3589">
        <v>2023</v>
      </c>
      <c r="M3589" t="s">
        <v>20</v>
      </c>
      <c r="N3589" t="s">
        <v>21</v>
      </c>
      <c r="O3589">
        <v>107734.93</v>
      </c>
      <c r="P3589" t="s">
        <v>45</v>
      </c>
    </row>
    <row r="3590" spans="1:16" x14ac:dyDescent="0.35">
      <c r="A3590" t="s">
        <v>55</v>
      </c>
      <c r="B3590">
        <v>37.46</v>
      </c>
      <c r="C3590">
        <f>RawData[[#This Row],[Price (INR)]]-RawData[[#This Row],[Resale Price (INR)]]</f>
        <v>182340.99</v>
      </c>
      <c r="D3590" t="s">
        <v>64</v>
      </c>
      <c r="E3590" t="s">
        <v>78</v>
      </c>
      <c r="F3590">
        <v>318694</v>
      </c>
      <c r="G3590">
        <v>2016</v>
      </c>
      <c r="H3590">
        <v>911</v>
      </c>
      <c r="I3590" t="s">
        <v>26</v>
      </c>
      <c r="J3590">
        <v>87.26</v>
      </c>
      <c r="K3590" t="s">
        <v>42</v>
      </c>
      <c r="L3590">
        <v>2016</v>
      </c>
      <c r="M3590" t="s">
        <v>20</v>
      </c>
      <c r="N3590" t="s">
        <v>21</v>
      </c>
      <c r="O3590">
        <v>136353.01</v>
      </c>
      <c r="P3590" t="s">
        <v>50</v>
      </c>
    </row>
    <row r="3591" spans="1:16" x14ac:dyDescent="0.35">
      <c r="A3591" t="s">
        <v>59</v>
      </c>
      <c r="B3591">
        <v>9.5</v>
      </c>
      <c r="C3591">
        <f>RawData[[#This Row],[Price (INR)]]-RawData[[#This Row],[Resale Price (INR)]]</f>
        <v>208686.28</v>
      </c>
      <c r="D3591" t="s">
        <v>40</v>
      </c>
      <c r="E3591" t="s">
        <v>62</v>
      </c>
      <c r="F3591">
        <v>355958</v>
      </c>
      <c r="G3591">
        <v>2018</v>
      </c>
      <c r="H3591">
        <v>952</v>
      </c>
      <c r="I3591" t="s">
        <v>18</v>
      </c>
      <c r="J3591">
        <v>80.19</v>
      </c>
      <c r="K3591" t="s">
        <v>27</v>
      </c>
      <c r="L3591">
        <v>2020</v>
      </c>
      <c r="M3591" t="s">
        <v>44</v>
      </c>
      <c r="N3591" t="s">
        <v>31</v>
      </c>
      <c r="O3591">
        <v>147271.72</v>
      </c>
      <c r="P3591" t="s">
        <v>35</v>
      </c>
    </row>
    <row r="3592" spans="1:16" x14ac:dyDescent="0.35">
      <c r="A3592" t="s">
        <v>46</v>
      </c>
      <c r="B3592">
        <v>63.51</v>
      </c>
      <c r="C3592">
        <f>RawData[[#This Row],[Price (INR)]]-RawData[[#This Row],[Resale Price (INR)]]</f>
        <v>165237.87</v>
      </c>
      <c r="D3592" t="s">
        <v>16</v>
      </c>
      <c r="E3592" t="s">
        <v>43</v>
      </c>
      <c r="F3592">
        <v>347659</v>
      </c>
      <c r="G3592">
        <v>2018</v>
      </c>
      <c r="H3592">
        <v>948</v>
      </c>
      <c r="I3592" t="s">
        <v>34</v>
      </c>
      <c r="J3592">
        <v>44.93</v>
      </c>
      <c r="K3592" t="s">
        <v>27</v>
      </c>
      <c r="L3592">
        <v>2022</v>
      </c>
      <c r="M3592" t="s">
        <v>20</v>
      </c>
      <c r="N3592" t="s">
        <v>21</v>
      </c>
      <c r="O3592">
        <v>182421.13</v>
      </c>
      <c r="P3592" t="s">
        <v>50</v>
      </c>
    </row>
    <row r="3593" spans="1:16" x14ac:dyDescent="0.35">
      <c r="A3593" t="s">
        <v>46</v>
      </c>
      <c r="B3593">
        <v>21.45</v>
      </c>
      <c r="C3593">
        <f>RawData[[#This Row],[Price (INR)]]-RawData[[#This Row],[Resale Price (INR)]]</f>
        <v>46517.11</v>
      </c>
      <c r="D3593" t="s">
        <v>52</v>
      </c>
      <c r="E3593" t="s">
        <v>72</v>
      </c>
      <c r="F3593">
        <v>136076</v>
      </c>
      <c r="G3593">
        <v>2019</v>
      </c>
      <c r="H3593">
        <v>718</v>
      </c>
      <c r="I3593" t="s">
        <v>26</v>
      </c>
      <c r="J3593">
        <v>80.8</v>
      </c>
      <c r="K3593" t="s">
        <v>27</v>
      </c>
      <c r="L3593">
        <v>2022</v>
      </c>
      <c r="M3593" t="s">
        <v>38</v>
      </c>
      <c r="N3593" t="s">
        <v>31</v>
      </c>
      <c r="O3593">
        <v>89558.89</v>
      </c>
      <c r="P3593" t="s">
        <v>45</v>
      </c>
    </row>
    <row r="3594" spans="1:16" x14ac:dyDescent="0.35">
      <c r="A3594" t="s">
        <v>15</v>
      </c>
      <c r="B3594">
        <v>75.599999999999994</v>
      </c>
      <c r="C3594">
        <f>RawData[[#This Row],[Price (INR)]]-RawData[[#This Row],[Resale Price (INR)]]</f>
        <v>132773.32</v>
      </c>
      <c r="D3594" t="s">
        <v>36</v>
      </c>
      <c r="E3594" t="s">
        <v>63</v>
      </c>
      <c r="F3594">
        <v>262217</v>
      </c>
      <c r="G3594">
        <v>2022</v>
      </c>
      <c r="H3594">
        <v>996</v>
      </c>
      <c r="I3594" t="s">
        <v>18</v>
      </c>
      <c r="J3594">
        <v>91.59</v>
      </c>
      <c r="K3594" t="s">
        <v>19</v>
      </c>
      <c r="L3594">
        <v>2023</v>
      </c>
      <c r="M3594" t="s">
        <v>38</v>
      </c>
      <c r="N3594" t="s">
        <v>21</v>
      </c>
      <c r="O3594">
        <v>129443.68</v>
      </c>
      <c r="P3594" t="s">
        <v>50</v>
      </c>
    </row>
    <row r="3595" spans="1:16" x14ac:dyDescent="0.35">
      <c r="A3595" t="s">
        <v>39</v>
      </c>
      <c r="B3595">
        <v>38.04</v>
      </c>
      <c r="C3595">
        <f>RawData[[#This Row],[Price (INR)]]-RawData[[#This Row],[Resale Price (INR)]]</f>
        <v>109826.67</v>
      </c>
      <c r="D3595" t="s">
        <v>29</v>
      </c>
      <c r="E3595" t="s">
        <v>30</v>
      </c>
      <c r="F3595">
        <v>226576</v>
      </c>
      <c r="G3595">
        <v>2017</v>
      </c>
      <c r="H3595">
        <v>745</v>
      </c>
      <c r="I3595" t="s">
        <v>26</v>
      </c>
      <c r="J3595">
        <v>72.63</v>
      </c>
      <c r="K3595" t="s">
        <v>27</v>
      </c>
      <c r="L3595">
        <v>2018</v>
      </c>
      <c r="M3595" t="s">
        <v>38</v>
      </c>
      <c r="N3595" t="s">
        <v>31</v>
      </c>
      <c r="O3595">
        <v>116749.33</v>
      </c>
      <c r="P3595" t="s">
        <v>45</v>
      </c>
    </row>
    <row r="3596" spans="1:16" x14ac:dyDescent="0.35">
      <c r="A3596" t="s">
        <v>54</v>
      </c>
      <c r="B3596">
        <v>74.42</v>
      </c>
      <c r="C3596">
        <f>RawData[[#This Row],[Price (INR)]]-RawData[[#This Row],[Resale Price (INR)]]</f>
        <v>84734.01</v>
      </c>
      <c r="D3596" t="s">
        <v>64</v>
      </c>
      <c r="E3596" t="s">
        <v>65</v>
      </c>
      <c r="F3596">
        <v>211818</v>
      </c>
      <c r="G3596">
        <v>2017</v>
      </c>
      <c r="H3596">
        <v>416</v>
      </c>
      <c r="I3596" t="s">
        <v>26</v>
      </c>
      <c r="J3596">
        <v>85.4</v>
      </c>
      <c r="K3596" t="s">
        <v>27</v>
      </c>
      <c r="L3596">
        <v>2022</v>
      </c>
      <c r="M3596" t="s">
        <v>38</v>
      </c>
      <c r="N3596" t="s">
        <v>21</v>
      </c>
      <c r="O3596">
        <v>127083.99</v>
      </c>
      <c r="P3596" t="s">
        <v>45</v>
      </c>
    </row>
    <row r="3597" spans="1:16" x14ac:dyDescent="0.35">
      <c r="A3597" t="s">
        <v>54</v>
      </c>
      <c r="B3597">
        <v>20</v>
      </c>
      <c r="C3597">
        <f>RawData[[#This Row],[Price (INR)]]-RawData[[#This Row],[Resale Price (INR)]]</f>
        <v>112689.03</v>
      </c>
      <c r="D3597" t="s">
        <v>24</v>
      </c>
      <c r="E3597" t="s">
        <v>73</v>
      </c>
      <c r="F3597">
        <v>239087</v>
      </c>
      <c r="G3597">
        <v>2016</v>
      </c>
      <c r="H3597">
        <v>418</v>
      </c>
      <c r="I3597" t="s">
        <v>18</v>
      </c>
      <c r="J3597">
        <v>82.43</v>
      </c>
      <c r="K3597" t="s">
        <v>42</v>
      </c>
      <c r="L3597">
        <v>2016</v>
      </c>
      <c r="M3597" t="s">
        <v>20</v>
      </c>
      <c r="N3597" t="s">
        <v>21</v>
      </c>
      <c r="O3597">
        <v>126397.97</v>
      </c>
      <c r="P3597" t="s">
        <v>35</v>
      </c>
    </row>
    <row r="3598" spans="1:16" x14ac:dyDescent="0.35">
      <c r="A3598" t="s">
        <v>48</v>
      </c>
      <c r="B3598">
        <v>77.209999999999994</v>
      </c>
      <c r="C3598">
        <f>RawData[[#This Row],[Price (INR)]]-RawData[[#This Row],[Resale Price (INR)]]</f>
        <v>101680.25</v>
      </c>
      <c r="D3598" t="s">
        <v>32</v>
      </c>
      <c r="E3598" t="s">
        <v>56</v>
      </c>
      <c r="F3598">
        <v>230014</v>
      </c>
      <c r="G3598">
        <v>2024</v>
      </c>
      <c r="H3598">
        <v>616</v>
      </c>
      <c r="I3598" t="s">
        <v>18</v>
      </c>
      <c r="J3598">
        <v>97.35</v>
      </c>
      <c r="K3598" t="s">
        <v>27</v>
      </c>
      <c r="L3598">
        <v>2024</v>
      </c>
      <c r="M3598" t="s">
        <v>44</v>
      </c>
      <c r="N3598" t="s">
        <v>21</v>
      </c>
      <c r="O3598">
        <v>128333.75</v>
      </c>
      <c r="P3598" t="s">
        <v>22</v>
      </c>
    </row>
    <row r="3599" spans="1:16" x14ac:dyDescent="0.35">
      <c r="A3599" t="s">
        <v>48</v>
      </c>
      <c r="B3599">
        <v>51.41</v>
      </c>
      <c r="C3599">
        <f>RawData[[#This Row],[Price (INR)]]-RawData[[#This Row],[Resale Price (INR)]]</f>
        <v>200709.21</v>
      </c>
      <c r="D3599" t="s">
        <v>29</v>
      </c>
      <c r="E3599" t="s">
        <v>30</v>
      </c>
      <c r="F3599">
        <v>346339</v>
      </c>
      <c r="G3599">
        <v>2022</v>
      </c>
      <c r="H3599">
        <v>862</v>
      </c>
      <c r="I3599" t="s">
        <v>34</v>
      </c>
      <c r="J3599">
        <v>28.5</v>
      </c>
      <c r="K3599" t="s">
        <v>19</v>
      </c>
      <c r="L3599">
        <v>2022</v>
      </c>
      <c r="M3599" t="s">
        <v>38</v>
      </c>
      <c r="N3599" t="s">
        <v>21</v>
      </c>
      <c r="O3599">
        <v>145629.79</v>
      </c>
      <c r="P3599" t="s">
        <v>35</v>
      </c>
    </row>
    <row r="3600" spans="1:16" x14ac:dyDescent="0.35">
      <c r="A3600" t="s">
        <v>15</v>
      </c>
      <c r="B3600">
        <v>9.48</v>
      </c>
      <c r="C3600">
        <f>RawData[[#This Row],[Price (INR)]]-RawData[[#This Row],[Resale Price (INR)]]</f>
        <v>69740.639999999999</v>
      </c>
      <c r="D3600" t="s">
        <v>32</v>
      </c>
      <c r="E3600" t="s">
        <v>56</v>
      </c>
      <c r="F3600">
        <v>198797</v>
      </c>
      <c r="G3600">
        <v>2021</v>
      </c>
      <c r="H3600">
        <v>695</v>
      </c>
      <c r="I3600" t="s">
        <v>34</v>
      </c>
      <c r="J3600">
        <v>55.76</v>
      </c>
      <c r="K3600" t="s">
        <v>42</v>
      </c>
      <c r="L3600">
        <v>2021</v>
      </c>
      <c r="M3600" t="s">
        <v>44</v>
      </c>
      <c r="N3600" t="s">
        <v>21</v>
      </c>
      <c r="O3600">
        <v>129056.36</v>
      </c>
      <c r="P3600" t="s">
        <v>35</v>
      </c>
    </row>
    <row r="3601" spans="1:16" x14ac:dyDescent="0.35">
      <c r="A3601" t="s">
        <v>48</v>
      </c>
      <c r="B3601">
        <v>57.4</v>
      </c>
      <c r="C3601">
        <f>RawData[[#This Row],[Price (INR)]]-RawData[[#This Row],[Resale Price (INR)]]</f>
        <v>101127.06</v>
      </c>
      <c r="D3601" t="s">
        <v>29</v>
      </c>
      <c r="E3601" t="s">
        <v>75</v>
      </c>
      <c r="F3601">
        <v>309863</v>
      </c>
      <c r="G3601">
        <v>2024</v>
      </c>
      <c r="H3601">
        <v>524</v>
      </c>
      <c r="I3601" t="s">
        <v>18</v>
      </c>
      <c r="J3601">
        <v>80.94</v>
      </c>
      <c r="K3601" t="s">
        <v>27</v>
      </c>
      <c r="L3601">
        <v>2024</v>
      </c>
      <c r="M3601" t="s">
        <v>38</v>
      </c>
      <c r="N3601" t="s">
        <v>21</v>
      </c>
      <c r="O3601">
        <v>208735.94</v>
      </c>
      <c r="P3601" t="s">
        <v>35</v>
      </c>
    </row>
    <row r="3602" spans="1:16" x14ac:dyDescent="0.35">
      <c r="A3602" t="s">
        <v>28</v>
      </c>
      <c r="B3602">
        <v>33.130000000000003</v>
      </c>
      <c r="C3602">
        <f>RawData[[#This Row],[Price (INR)]]-RawData[[#This Row],[Resale Price (INR)]]</f>
        <v>107515.44</v>
      </c>
      <c r="D3602" t="s">
        <v>32</v>
      </c>
      <c r="E3602" t="s">
        <v>80</v>
      </c>
      <c r="F3602">
        <v>211598</v>
      </c>
      <c r="G3602">
        <v>2024</v>
      </c>
      <c r="H3602">
        <v>527</v>
      </c>
      <c r="I3602" t="s">
        <v>34</v>
      </c>
      <c r="J3602">
        <v>41.69</v>
      </c>
      <c r="K3602" t="s">
        <v>42</v>
      </c>
      <c r="L3602">
        <v>2024</v>
      </c>
      <c r="M3602" t="s">
        <v>44</v>
      </c>
      <c r="N3602" t="s">
        <v>21</v>
      </c>
      <c r="O3602">
        <v>104082.56</v>
      </c>
      <c r="P3602" t="s">
        <v>45</v>
      </c>
    </row>
    <row r="3603" spans="1:16" x14ac:dyDescent="0.35">
      <c r="A3603" t="s">
        <v>28</v>
      </c>
      <c r="B3603">
        <v>56.83</v>
      </c>
      <c r="C3603">
        <f>RawData[[#This Row],[Price (INR)]]-RawData[[#This Row],[Resale Price (INR)]]</f>
        <v>64128.13</v>
      </c>
      <c r="D3603" t="s">
        <v>64</v>
      </c>
      <c r="E3603" t="s">
        <v>78</v>
      </c>
      <c r="F3603">
        <v>120481</v>
      </c>
      <c r="G3603">
        <v>2017</v>
      </c>
      <c r="H3603">
        <v>289</v>
      </c>
      <c r="I3603" t="s">
        <v>26</v>
      </c>
      <c r="J3603">
        <v>99.3</v>
      </c>
      <c r="K3603" t="s">
        <v>19</v>
      </c>
      <c r="L3603">
        <v>2022</v>
      </c>
      <c r="M3603" t="s">
        <v>20</v>
      </c>
      <c r="N3603" t="s">
        <v>21</v>
      </c>
      <c r="O3603">
        <v>56352.87</v>
      </c>
      <c r="P3603" t="s">
        <v>22</v>
      </c>
    </row>
    <row r="3604" spans="1:16" x14ac:dyDescent="0.35">
      <c r="A3604" t="s">
        <v>54</v>
      </c>
      <c r="B3604">
        <v>47.76</v>
      </c>
      <c r="C3604">
        <f>RawData[[#This Row],[Price (INR)]]-RawData[[#This Row],[Resale Price (INR)]]</f>
        <v>88227.849999999977</v>
      </c>
      <c r="D3604" t="s">
        <v>40</v>
      </c>
      <c r="E3604" t="s">
        <v>41</v>
      </c>
      <c r="F3604">
        <v>380088</v>
      </c>
      <c r="G3604">
        <v>2018</v>
      </c>
      <c r="H3604">
        <v>379</v>
      </c>
      <c r="I3604" t="s">
        <v>26</v>
      </c>
      <c r="J3604">
        <v>96.38</v>
      </c>
      <c r="K3604" t="s">
        <v>27</v>
      </c>
      <c r="L3604">
        <v>2022</v>
      </c>
      <c r="M3604" t="s">
        <v>20</v>
      </c>
      <c r="N3604" t="s">
        <v>21</v>
      </c>
      <c r="O3604">
        <v>291860.15000000002</v>
      </c>
      <c r="P3604" t="s">
        <v>45</v>
      </c>
    </row>
    <row r="3605" spans="1:16" x14ac:dyDescent="0.35">
      <c r="A3605" t="s">
        <v>28</v>
      </c>
      <c r="B3605">
        <v>43.19</v>
      </c>
      <c r="C3605">
        <f>RawData[[#This Row],[Price (INR)]]-RawData[[#This Row],[Resale Price (INR)]]</f>
        <v>138848.15</v>
      </c>
      <c r="D3605" t="s">
        <v>16</v>
      </c>
      <c r="E3605" t="s">
        <v>83</v>
      </c>
      <c r="F3605">
        <v>267998</v>
      </c>
      <c r="G3605">
        <v>2019</v>
      </c>
      <c r="H3605">
        <v>981</v>
      </c>
      <c r="I3605" t="s">
        <v>26</v>
      </c>
      <c r="J3605">
        <v>92.44</v>
      </c>
      <c r="K3605" t="s">
        <v>42</v>
      </c>
      <c r="L3605">
        <v>2019</v>
      </c>
      <c r="M3605" t="s">
        <v>38</v>
      </c>
      <c r="N3605" t="s">
        <v>31</v>
      </c>
      <c r="O3605">
        <v>129149.85</v>
      </c>
      <c r="P3605" t="s">
        <v>50</v>
      </c>
    </row>
    <row r="3606" spans="1:16" x14ac:dyDescent="0.35">
      <c r="A3606" t="s">
        <v>61</v>
      </c>
      <c r="B3606">
        <v>65.400000000000006</v>
      </c>
      <c r="C3606">
        <f>RawData[[#This Row],[Price (INR)]]-RawData[[#This Row],[Resale Price (INR)]]</f>
        <v>36819.770000000004</v>
      </c>
      <c r="D3606" t="s">
        <v>32</v>
      </c>
      <c r="E3606" t="s">
        <v>56</v>
      </c>
      <c r="F3606">
        <v>111016</v>
      </c>
      <c r="G3606">
        <v>2021</v>
      </c>
      <c r="H3606">
        <v>798</v>
      </c>
      <c r="I3606" t="s">
        <v>18</v>
      </c>
      <c r="J3606">
        <v>94.46</v>
      </c>
      <c r="K3606" t="s">
        <v>42</v>
      </c>
      <c r="L3606">
        <v>2021</v>
      </c>
      <c r="M3606" t="s">
        <v>44</v>
      </c>
      <c r="N3606" t="s">
        <v>31</v>
      </c>
      <c r="O3606">
        <v>74196.23</v>
      </c>
      <c r="P3606" t="s">
        <v>22</v>
      </c>
    </row>
    <row r="3607" spans="1:16" x14ac:dyDescent="0.35">
      <c r="A3607" t="s">
        <v>48</v>
      </c>
      <c r="B3607">
        <v>56.72</v>
      </c>
      <c r="C3607">
        <f>RawData[[#This Row],[Price (INR)]]-RawData[[#This Row],[Resale Price (INR)]]</f>
        <v>22267.279999999999</v>
      </c>
      <c r="D3607" t="s">
        <v>29</v>
      </c>
      <c r="E3607" t="s">
        <v>49</v>
      </c>
      <c r="F3607">
        <v>51911</v>
      </c>
      <c r="G3607">
        <v>2021</v>
      </c>
      <c r="H3607">
        <v>519</v>
      </c>
      <c r="I3607" t="s">
        <v>34</v>
      </c>
      <c r="J3607">
        <v>47.68</v>
      </c>
      <c r="K3607" t="s">
        <v>19</v>
      </c>
      <c r="L3607">
        <v>2022</v>
      </c>
      <c r="M3607" t="s">
        <v>44</v>
      </c>
      <c r="N3607" t="s">
        <v>21</v>
      </c>
      <c r="O3607">
        <v>29643.72</v>
      </c>
      <c r="P3607" t="s">
        <v>35</v>
      </c>
    </row>
    <row r="3608" spans="1:16" x14ac:dyDescent="0.35">
      <c r="A3608" t="s">
        <v>54</v>
      </c>
      <c r="B3608">
        <v>9.41</v>
      </c>
      <c r="C3608">
        <f>RawData[[#This Row],[Price (INR)]]-RawData[[#This Row],[Resale Price (INR)]]</f>
        <v>39109.820000000007</v>
      </c>
      <c r="D3608" t="s">
        <v>40</v>
      </c>
      <c r="E3608" t="s">
        <v>62</v>
      </c>
      <c r="F3608">
        <v>187745</v>
      </c>
      <c r="G3608">
        <v>2020</v>
      </c>
      <c r="H3608">
        <v>258</v>
      </c>
      <c r="I3608" t="s">
        <v>26</v>
      </c>
      <c r="J3608">
        <v>65.75</v>
      </c>
      <c r="K3608" t="s">
        <v>19</v>
      </c>
      <c r="L3608">
        <v>2021</v>
      </c>
      <c r="M3608" t="s">
        <v>20</v>
      </c>
      <c r="N3608" t="s">
        <v>31</v>
      </c>
      <c r="O3608">
        <v>148635.18</v>
      </c>
      <c r="P3608" t="s">
        <v>22</v>
      </c>
    </row>
    <row r="3609" spans="1:16" x14ac:dyDescent="0.35">
      <c r="A3609" t="s">
        <v>15</v>
      </c>
      <c r="B3609">
        <v>19.899999999999999</v>
      </c>
      <c r="C3609">
        <f>RawData[[#This Row],[Price (INR)]]-RawData[[#This Row],[Resale Price (INR)]]</f>
        <v>116718.85</v>
      </c>
      <c r="D3609" t="s">
        <v>64</v>
      </c>
      <c r="E3609" t="s">
        <v>78</v>
      </c>
      <c r="F3609">
        <v>238502</v>
      </c>
      <c r="G3609">
        <v>2022</v>
      </c>
      <c r="H3609">
        <v>986</v>
      </c>
      <c r="I3609" t="s">
        <v>26</v>
      </c>
      <c r="J3609">
        <v>81.34</v>
      </c>
      <c r="K3609" t="s">
        <v>19</v>
      </c>
      <c r="L3609">
        <v>2023</v>
      </c>
      <c r="M3609" t="s">
        <v>20</v>
      </c>
      <c r="N3609" t="s">
        <v>31</v>
      </c>
      <c r="O3609">
        <v>121783.15</v>
      </c>
      <c r="P3609" t="s">
        <v>35</v>
      </c>
    </row>
    <row r="3610" spans="1:16" x14ac:dyDescent="0.35">
      <c r="A3610" t="s">
        <v>46</v>
      </c>
      <c r="B3610">
        <v>41.67</v>
      </c>
      <c r="C3610">
        <f>RawData[[#This Row],[Price (INR)]]-RawData[[#This Row],[Resale Price (INR)]]</f>
        <v>148477.82</v>
      </c>
      <c r="D3610" t="s">
        <v>36</v>
      </c>
      <c r="E3610" t="s">
        <v>57</v>
      </c>
      <c r="F3610">
        <v>368672</v>
      </c>
      <c r="G3610">
        <v>2019</v>
      </c>
      <c r="H3610">
        <v>523</v>
      </c>
      <c r="I3610" t="s">
        <v>34</v>
      </c>
      <c r="J3610">
        <v>26.81</v>
      </c>
      <c r="K3610" t="s">
        <v>19</v>
      </c>
      <c r="L3610">
        <v>2020</v>
      </c>
      <c r="M3610" t="s">
        <v>38</v>
      </c>
      <c r="N3610" t="s">
        <v>21</v>
      </c>
      <c r="O3610">
        <v>220194.18</v>
      </c>
      <c r="P3610" t="s">
        <v>22</v>
      </c>
    </row>
    <row r="3611" spans="1:16" x14ac:dyDescent="0.35">
      <c r="A3611" t="s">
        <v>48</v>
      </c>
      <c r="B3611">
        <v>19.87</v>
      </c>
      <c r="C3611">
        <f>RawData[[#This Row],[Price (INR)]]-RawData[[#This Row],[Resale Price (INR)]]</f>
        <v>47964.52</v>
      </c>
      <c r="D3611" t="s">
        <v>52</v>
      </c>
      <c r="E3611" t="s">
        <v>72</v>
      </c>
      <c r="F3611">
        <v>105558</v>
      </c>
      <c r="G3611">
        <v>2018</v>
      </c>
      <c r="H3611">
        <v>694</v>
      </c>
      <c r="I3611" t="s">
        <v>34</v>
      </c>
      <c r="J3611">
        <v>55.67</v>
      </c>
      <c r="K3611" t="s">
        <v>19</v>
      </c>
      <c r="L3611">
        <v>2024</v>
      </c>
      <c r="M3611" t="s">
        <v>44</v>
      </c>
      <c r="N3611" t="s">
        <v>21</v>
      </c>
      <c r="O3611">
        <v>57593.48</v>
      </c>
      <c r="P3611" t="s">
        <v>35</v>
      </c>
    </row>
    <row r="3612" spans="1:16" x14ac:dyDescent="0.35">
      <c r="A3612" t="s">
        <v>46</v>
      </c>
      <c r="B3612">
        <v>17.07</v>
      </c>
      <c r="C3612">
        <f>RawData[[#This Row],[Price (INR)]]-RawData[[#This Row],[Resale Price (INR)]]</f>
        <v>138723.03</v>
      </c>
      <c r="D3612" t="s">
        <v>24</v>
      </c>
      <c r="E3612" t="s">
        <v>73</v>
      </c>
      <c r="F3612">
        <v>337097</v>
      </c>
      <c r="G3612">
        <v>2016</v>
      </c>
      <c r="H3612">
        <v>723</v>
      </c>
      <c r="I3612" t="s">
        <v>18</v>
      </c>
      <c r="J3612">
        <v>62.19</v>
      </c>
      <c r="K3612" t="s">
        <v>42</v>
      </c>
      <c r="L3612">
        <v>2016</v>
      </c>
      <c r="M3612" t="s">
        <v>20</v>
      </c>
      <c r="N3612" t="s">
        <v>31</v>
      </c>
      <c r="O3612">
        <v>198373.97</v>
      </c>
      <c r="P3612" t="s">
        <v>45</v>
      </c>
    </row>
    <row r="3613" spans="1:16" x14ac:dyDescent="0.35">
      <c r="A3613" t="s">
        <v>15</v>
      </c>
      <c r="B3613">
        <v>58.14</v>
      </c>
      <c r="C3613">
        <f>RawData[[#This Row],[Price (INR)]]-RawData[[#This Row],[Resale Price (INR)]]</f>
        <v>44295.040000000008</v>
      </c>
      <c r="D3613" t="s">
        <v>52</v>
      </c>
      <c r="E3613" t="s">
        <v>79</v>
      </c>
      <c r="F3613">
        <v>215058</v>
      </c>
      <c r="G3613">
        <v>2019</v>
      </c>
      <c r="H3613">
        <v>367</v>
      </c>
      <c r="I3613" t="s">
        <v>26</v>
      </c>
      <c r="J3613">
        <v>71.17</v>
      </c>
      <c r="K3613" t="s">
        <v>19</v>
      </c>
      <c r="L3613">
        <v>2024</v>
      </c>
      <c r="M3613" t="s">
        <v>20</v>
      </c>
      <c r="N3613" t="s">
        <v>31</v>
      </c>
      <c r="O3613">
        <v>170762.96</v>
      </c>
      <c r="P3613" t="s">
        <v>22</v>
      </c>
    </row>
    <row r="3614" spans="1:16" x14ac:dyDescent="0.35">
      <c r="A3614" t="s">
        <v>61</v>
      </c>
      <c r="B3614">
        <v>47.3</v>
      </c>
      <c r="C3614">
        <f>RawData[[#This Row],[Price (INR)]]-RawData[[#This Row],[Resale Price (INR)]]</f>
        <v>81556.239999999991</v>
      </c>
      <c r="D3614" t="s">
        <v>40</v>
      </c>
      <c r="E3614" t="s">
        <v>62</v>
      </c>
      <c r="F3614">
        <v>277959</v>
      </c>
      <c r="G3614">
        <v>2024</v>
      </c>
      <c r="H3614">
        <v>177</v>
      </c>
      <c r="I3614" t="s">
        <v>18</v>
      </c>
      <c r="J3614">
        <v>62.76</v>
      </c>
      <c r="K3614" t="s">
        <v>42</v>
      </c>
      <c r="L3614">
        <v>2024</v>
      </c>
      <c r="M3614" t="s">
        <v>44</v>
      </c>
      <c r="N3614" t="s">
        <v>31</v>
      </c>
      <c r="O3614">
        <v>196402.76</v>
      </c>
      <c r="P3614" t="s">
        <v>22</v>
      </c>
    </row>
    <row r="3615" spans="1:16" x14ac:dyDescent="0.35">
      <c r="A3615" t="s">
        <v>46</v>
      </c>
      <c r="B3615">
        <v>78.400000000000006</v>
      </c>
      <c r="C3615">
        <f>RawData[[#This Row],[Price (INR)]]-RawData[[#This Row],[Resale Price (INR)]]</f>
        <v>104515.70999999999</v>
      </c>
      <c r="D3615" t="s">
        <v>29</v>
      </c>
      <c r="E3615" t="s">
        <v>49</v>
      </c>
      <c r="F3615">
        <v>285803</v>
      </c>
      <c r="G3615">
        <v>2024</v>
      </c>
      <c r="H3615">
        <v>644</v>
      </c>
      <c r="I3615" t="s">
        <v>26</v>
      </c>
      <c r="J3615">
        <v>70.22</v>
      </c>
      <c r="K3615" t="s">
        <v>27</v>
      </c>
      <c r="L3615">
        <v>2024</v>
      </c>
      <c r="M3615" t="s">
        <v>44</v>
      </c>
      <c r="N3615" t="s">
        <v>21</v>
      </c>
      <c r="O3615">
        <v>181287.29</v>
      </c>
      <c r="P3615" t="s">
        <v>22</v>
      </c>
    </row>
    <row r="3616" spans="1:16" x14ac:dyDescent="0.35">
      <c r="A3616" t="s">
        <v>15</v>
      </c>
      <c r="B3616">
        <v>9.24</v>
      </c>
      <c r="C3616">
        <f>RawData[[#This Row],[Price (INR)]]-RawData[[#This Row],[Resale Price (INR)]]</f>
        <v>112895.54999999999</v>
      </c>
      <c r="D3616" t="s">
        <v>24</v>
      </c>
      <c r="E3616" t="s">
        <v>85</v>
      </c>
      <c r="F3616">
        <v>273242</v>
      </c>
      <c r="G3616">
        <v>2017</v>
      </c>
      <c r="H3616">
        <v>848</v>
      </c>
      <c r="I3616" t="s">
        <v>26</v>
      </c>
      <c r="J3616">
        <v>72.33</v>
      </c>
      <c r="K3616" t="s">
        <v>27</v>
      </c>
      <c r="L3616">
        <v>2019</v>
      </c>
      <c r="M3616" t="s">
        <v>20</v>
      </c>
      <c r="N3616" t="s">
        <v>21</v>
      </c>
      <c r="O3616">
        <v>160346.45000000001</v>
      </c>
      <c r="P3616" t="s">
        <v>35</v>
      </c>
    </row>
    <row r="3617" spans="1:16" x14ac:dyDescent="0.35">
      <c r="A3617" t="s">
        <v>48</v>
      </c>
      <c r="B3617">
        <v>24.12</v>
      </c>
      <c r="C3617">
        <f>RawData[[#This Row],[Price (INR)]]-RawData[[#This Row],[Resale Price (INR)]]</f>
        <v>48442.32</v>
      </c>
      <c r="D3617" t="s">
        <v>24</v>
      </c>
      <c r="E3617" t="s">
        <v>74</v>
      </c>
      <c r="F3617">
        <v>103257</v>
      </c>
      <c r="G3617">
        <v>2018</v>
      </c>
      <c r="H3617">
        <v>591</v>
      </c>
      <c r="I3617" t="s">
        <v>18</v>
      </c>
      <c r="J3617">
        <v>68.73</v>
      </c>
      <c r="K3617" t="s">
        <v>42</v>
      </c>
      <c r="L3617">
        <v>2018</v>
      </c>
      <c r="M3617" t="s">
        <v>38</v>
      </c>
      <c r="N3617" t="s">
        <v>21</v>
      </c>
      <c r="O3617">
        <v>54814.68</v>
      </c>
      <c r="P3617" t="s">
        <v>45</v>
      </c>
    </row>
    <row r="3618" spans="1:16" x14ac:dyDescent="0.35">
      <c r="A3618" t="s">
        <v>59</v>
      </c>
      <c r="B3618">
        <v>68.38</v>
      </c>
      <c r="C3618">
        <f>RawData[[#This Row],[Price (INR)]]-RawData[[#This Row],[Resale Price (INR)]]</f>
        <v>99316.51999999999</v>
      </c>
      <c r="D3618" t="s">
        <v>29</v>
      </c>
      <c r="E3618" t="s">
        <v>75</v>
      </c>
      <c r="F3618">
        <v>246214</v>
      </c>
      <c r="G3618">
        <v>2018</v>
      </c>
      <c r="H3618">
        <v>594</v>
      </c>
      <c r="I3618" t="s">
        <v>26</v>
      </c>
      <c r="J3618">
        <v>75.13</v>
      </c>
      <c r="K3618" t="s">
        <v>27</v>
      </c>
      <c r="L3618">
        <v>2020</v>
      </c>
      <c r="M3618" t="s">
        <v>44</v>
      </c>
      <c r="N3618" t="s">
        <v>31</v>
      </c>
      <c r="O3618">
        <v>146897.48000000001</v>
      </c>
      <c r="P3618" t="s">
        <v>22</v>
      </c>
    </row>
    <row r="3619" spans="1:16" x14ac:dyDescent="0.35">
      <c r="A3619" t="s">
        <v>55</v>
      </c>
      <c r="B3619">
        <v>47.06</v>
      </c>
      <c r="C3619">
        <f>RawData[[#This Row],[Price (INR)]]-RawData[[#This Row],[Resale Price (INR)]]</f>
        <v>51066.959999999992</v>
      </c>
      <c r="D3619" t="s">
        <v>29</v>
      </c>
      <c r="E3619" t="s">
        <v>49</v>
      </c>
      <c r="F3619">
        <v>222608</v>
      </c>
      <c r="G3619">
        <v>2022</v>
      </c>
      <c r="H3619">
        <v>432</v>
      </c>
      <c r="I3619" t="s">
        <v>34</v>
      </c>
      <c r="J3619">
        <v>54.83</v>
      </c>
      <c r="K3619" t="s">
        <v>19</v>
      </c>
      <c r="L3619">
        <v>2023</v>
      </c>
      <c r="M3619" t="s">
        <v>44</v>
      </c>
      <c r="N3619" t="s">
        <v>21</v>
      </c>
      <c r="O3619">
        <v>171541.04</v>
      </c>
      <c r="P3619" t="s">
        <v>22</v>
      </c>
    </row>
    <row r="3620" spans="1:16" x14ac:dyDescent="0.35">
      <c r="A3620" t="s">
        <v>48</v>
      </c>
      <c r="B3620">
        <v>19.32</v>
      </c>
      <c r="C3620">
        <f>RawData[[#This Row],[Price (INR)]]-RawData[[#This Row],[Resale Price (INR)]]</f>
        <v>166019.28</v>
      </c>
      <c r="D3620" t="s">
        <v>29</v>
      </c>
      <c r="E3620" t="s">
        <v>86</v>
      </c>
      <c r="F3620">
        <v>302815</v>
      </c>
      <c r="G3620">
        <v>2024</v>
      </c>
      <c r="H3620">
        <v>101</v>
      </c>
      <c r="I3620" t="s">
        <v>26</v>
      </c>
      <c r="J3620">
        <v>81.45</v>
      </c>
      <c r="K3620" t="s">
        <v>27</v>
      </c>
      <c r="L3620">
        <v>2024</v>
      </c>
      <c r="M3620" t="s">
        <v>38</v>
      </c>
      <c r="N3620" t="s">
        <v>31</v>
      </c>
      <c r="O3620">
        <v>136795.72</v>
      </c>
      <c r="P3620" t="s">
        <v>45</v>
      </c>
    </row>
    <row r="3621" spans="1:16" x14ac:dyDescent="0.35">
      <c r="A3621" t="s">
        <v>48</v>
      </c>
      <c r="B3621">
        <v>6.14</v>
      </c>
      <c r="C3621">
        <f>RawData[[#This Row],[Price (INR)]]-RawData[[#This Row],[Resale Price (INR)]]</f>
        <v>123523.38</v>
      </c>
      <c r="D3621" t="s">
        <v>29</v>
      </c>
      <c r="E3621" t="s">
        <v>75</v>
      </c>
      <c r="F3621">
        <v>339049</v>
      </c>
      <c r="G3621">
        <v>2018</v>
      </c>
      <c r="H3621">
        <v>887</v>
      </c>
      <c r="I3621" t="s">
        <v>26</v>
      </c>
      <c r="J3621">
        <v>99.63</v>
      </c>
      <c r="K3621" t="s">
        <v>19</v>
      </c>
      <c r="L3621">
        <v>2022</v>
      </c>
      <c r="M3621" t="s">
        <v>20</v>
      </c>
      <c r="N3621" t="s">
        <v>21</v>
      </c>
      <c r="O3621">
        <v>215525.62</v>
      </c>
      <c r="P3621" t="s">
        <v>50</v>
      </c>
    </row>
    <row r="3622" spans="1:16" x14ac:dyDescent="0.35">
      <c r="A3622" t="s">
        <v>54</v>
      </c>
      <c r="B3622">
        <v>70.08</v>
      </c>
      <c r="C3622">
        <f>RawData[[#This Row],[Price (INR)]]-RawData[[#This Row],[Resale Price (INR)]]</f>
        <v>34612.149999999994</v>
      </c>
      <c r="D3622" t="s">
        <v>36</v>
      </c>
      <c r="E3622" t="s">
        <v>63</v>
      </c>
      <c r="F3622">
        <v>167364</v>
      </c>
      <c r="G3622">
        <v>2024</v>
      </c>
      <c r="H3622">
        <v>164</v>
      </c>
      <c r="I3622" t="s">
        <v>34</v>
      </c>
      <c r="J3622">
        <v>32.67</v>
      </c>
      <c r="K3622" t="s">
        <v>42</v>
      </c>
      <c r="L3622">
        <v>2024</v>
      </c>
      <c r="M3622" t="s">
        <v>20</v>
      </c>
      <c r="N3622" t="s">
        <v>31</v>
      </c>
      <c r="O3622">
        <v>132751.85</v>
      </c>
      <c r="P3622" t="s">
        <v>50</v>
      </c>
    </row>
    <row r="3623" spans="1:16" x14ac:dyDescent="0.35">
      <c r="A3623" t="s">
        <v>61</v>
      </c>
      <c r="B3623">
        <v>49.69</v>
      </c>
      <c r="C3623">
        <f>RawData[[#This Row],[Price (INR)]]-RawData[[#This Row],[Resale Price (INR)]]</f>
        <v>75419.62</v>
      </c>
      <c r="D3623" t="s">
        <v>40</v>
      </c>
      <c r="E3623" t="s">
        <v>51</v>
      </c>
      <c r="F3623">
        <v>276399</v>
      </c>
      <c r="G3623">
        <v>2016</v>
      </c>
      <c r="H3623">
        <v>421</v>
      </c>
      <c r="I3623" t="s">
        <v>26</v>
      </c>
      <c r="J3623">
        <v>75.45</v>
      </c>
      <c r="K3623" t="s">
        <v>42</v>
      </c>
      <c r="L3623">
        <v>2016</v>
      </c>
      <c r="M3623" t="s">
        <v>20</v>
      </c>
      <c r="N3623" t="s">
        <v>21</v>
      </c>
      <c r="O3623">
        <v>200979.38</v>
      </c>
      <c r="P3623" t="s">
        <v>50</v>
      </c>
    </row>
    <row r="3624" spans="1:16" x14ac:dyDescent="0.35">
      <c r="A3624" t="s">
        <v>46</v>
      </c>
      <c r="B3624">
        <v>19.989999999999998</v>
      </c>
      <c r="C3624">
        <f>RawData[[#This Row],[Price (INR)]]-RawData[[#This Row],[Resale Price (INR)]]</f>
        <v>84409.42</v>
      </c>
      <c r="D3624" t="s">
        <v>64</v>
      </c>
      <c r="E3624" t="s">
        <v>71</v>
      </c>
      <c r="F3624">
        <v>188897</v>
      </c>
      <c r="G3624">
        <v>2017</v>
      </c>
      <c r="H3624">
        <v>766</v>
      </c>
      <c r="I3624" t="s">
        <v>34</v>
      </c>
      <c r="J3624">
        <v>43.51</v>
      </c>
      <c r="K3624" t="s">
        <v>19</v>
      </c>
      <c r="L3624">
        <v>2024</v>
      </c>
      <c r="M3624" t="s">
        <v>20</v>
      </c>
      <c r="N3624" t="s">
        <v>21</v>
      </c>
      <c r="O3624">
        <v>104487.58</v>
      </c>
      <c r="P3624" t="s">
        <v>22</v>
      </c>
    </row>
    <row r="3625" spans="1:16" x14ac:dyDescent="0.35">
      <c r="A3625" t="s">
        <v>23</v>
      </c>
      <c r="B3625">
        <v>37.14</v>
      </c>
      <c r="C3625">
        <f>RawData[[#This Row],[Price (INR)]]-RawData[[#This Row],[Resale Price (INR)]]</f>
        <v>107585.38</v>
      </c>
      <c r="D3625" t="s">
        <v>64</v>
      </c>
      <c r="E3625" t="s">
        <v>71</v>
      </c>
      <c r="F3625">
        <v>204729</v>
      </c>
      <c r="G3625">
        <v>2016</v>
      </c>
      <c r="H3625">
        <v>947</v>
      </c>
      <c r="I3625" t="s">
        <v>18</v>
      </c>
      <c r="J3625">
        <v>93.57</v>
      </c>
      <c r="K3625" t="s">
        <v>19</v>
      </c>
      <c r="L3625">
        <v>2020</v>
      </c>
      <c r="M3625" t="s">
        <v>38</v>
      </c>
      <c r="N3625" t="s">
        <v>31</v>
      </c>
      <c r="O3625">
        <v>97143.62</v>
      </c>
      <c r="P3625" t="s">
        <v>45</v>
      </c>
    </row>
    <row r="3626" spans="1:16" x14ac:dyDescent="0.35">
      <c r="A3626" t="s">
        <v>23</v>
      </c>
      <c r="B3626">
        <v>59.06</v>
      </c>
      <c r="C3626">
        <f>RawData[[#This Row],[Price (INR)]]-RawData[[#This Row],[Resale Price (INR)]]</f>
        <v>33451.51</v>
      </c>
      <c r="D3626" t="s">
        <v>29</v>
      </c>
      <c r="E3626" t="s">
        <v>86</v>
      </c>
      <c r="F3626">
        <v>66883</v>
      </c>
      <c r="G3626">
        <v>2015</v>
      </c>
      <c r="H3626">
        <v>120</v>
      </c>
      <c r="I3626" t="s">
        <v>26</v>
      </c>
      <c r="J3626">
        <v>95.91</v>
      </c>
      <c r="K3626" t="s">
        <v>19</v>
      </c>
      <c r="L3626">
        <v>2019</v>
      </c>
      <c r="M3626" t="s">
        <v>44</v>
      </c>
      <c r="N3626" t="s">
        <v>21</v>
      </c>
      <c r="O3626">
        <v>33431.49</v>
      </c>
      <c r="P3626" t="s">
        <v>45</v>
      </c>
    </row>
    <row r="3627" spans="1:16" x14ac:dyDescent="0.35">
      <c r="A3627" t="s">
        <v>15</v>
      </c>
      <c r="B3627">
        <v>59.6</v>
      </c>
      <c r="C3627">
        <f>RawData[[#This Row],[Price (INR)]]-RawData[[#This Row],[Resale Price (INR)]]</f>
        <v>106900.79</v>
      </c>
      <c r="D3627" t="s">
        <v>36</v>
      </c>
      <c r="E3627" t="s">
        <v>63</v>
      </c>
      <c r="F3627">
        <v>202227</v>
      </c>
      <c r="G3627">
        <v>2018</v>
      </c>
      <c r="H3627">
        <v>591</v>
      </c>
      <c r="I3627" t="s">
        <v>18</v>
      </c>
      <c r="J3627">
        <v>92.58</v>
      </c>
      <c r="K3627" t="s">
        <v>42</v>
      </c>
      <c r="L3627">
        <v>2018</v>
      </c>
      <c r="M3627" t="s">
        <v>20</v>
      </c>
      <c r="N3627" t="s">
        <v>21</v>
      </c>
      <c r="O3627">
        <v>95326.21</v>
      </c>
      <c r="P3627" t="s">
        <v>50</v>
      </c>
    </row>
    <row r="3628" spans="1:16" x14ac:dyDescent="0.35">
      <c r="A3628" t="s">
        <v>15</v>
      </c>
      <c r="B3628">
        <v>21.86</v>
      </c>
      <c r="C3628">
        <f>RawData[[#This Row],[Price (INR)]]-RawData[[#This Row],[Resale Price (INR)]]</f>
        <v>43357.279999999999</v>
      </c>
      <c r="D3628" t="s">
        <v>24</v>
      </c>
      <c r="E3628" t="s">
        <v>74</v>
      </c>
      <c r="F3628">
        <v>120123</v>
      </c>
      <c r="G3628">
        <v>2015</v>
      </c>
      <c r="H3628">
        <v>500</v>
      </c>
      <c r="I3628" t="s">
        <v>18</v>
      </c>
      <c r="J3628">
        <v>68.91</v>
      </c>
      <c r="K3628" t="s">
        <v>19</v>
      </c>
      <c r="L3628">
        <v>2015</v>
      </c>
      <c r="M3628" t="s">
        <v>20</v>
      </c>
      <c r="N3628" t="s">
        <v>21</v>
      </c>
      <c r="O3628">
        <v>76765.72</v>
      </c>
      <c r="P3628" t="s">
        <v>45</v>
      </c>
    </row>
    <row r="3629" spans="1:16" x14ac:dyDescent="0.35">
      <c r="A3629" t="s">
        <v>23</v>
      </c>
      <c r="B3629">
        <v>58.32</v>
      </c>
      <c r="C3629">
        <f>RawData[[#This Row],[Price (INR)]]-RawData[[#This Row],[Resale Price (INR)]]</f>
        <v>156744.84</v>
      </c>
      <c r="D3629" t="s">
        <v>36</v>
      </c>
      <c r="E3629" t="s">
        <v>37</v>
      </c>
      <c r="F3629">
        <v>272011</v>
      </c>
      <c r="G3629">
        <v>2019</v>
      </c>
      <c r="H3629">
        <v>493</v>
      </c>
      <c r="I3629" t="s">
        <v>34</v>
      </c>
      <c r="J3629">
        <v>32.17</v>
      </c>
      <c r="K3629" t="s">
        <v>19</v>
      </c>
      <c r="L3629">
        <v>2023</v>
      </c>
      <c r="M3629" t="s">
        <v>20</v>
      </c>
      <c r="N3629" t="s">
        <v>21</v>
      </c>
      <c r="O3629">
        <v>115266.16</v>
      </c>
      <c r="P3629" t="s">
        <v>22</v>
      </c>
    </row>
    <row r="3630" spans="1:16" x14ac:dyDescent="0.35">
      <c r="A3630" t="s">
        <v>48</v>
      </c>
      <c r="B3630">
        <v>68</v>
      </c>
      <c r="C3630">
        <f>RawData[[#This Row],[Price (INR)]]-RawData[[#This Row],[Resale Price (INR)]]</f>
        <v>131493.24</v>
      </c>
      <c r="D3630" t="s">
        <v>32</v>
      </c>
      <c r="E3630" t="s">
        <v>60</v>
      </c>
      <c r="F3630">
        <v>232289</v>
      </c>
      <c r="G3630">
        <v>2017</v>
      </c>
      <c r="H3630">
        <v>508</v>
      </c>
      <c r="I3630" t="s">
        <v>18</v>
      </c>
      <c r="J3630">
        <v>90.98</v>
      </c>
      <c r="K3630" t="s">
        <v>27</v>
      </c>
      <c r="L3630">
        <v>2019</v>
      </c>
      <c r="M3630" t="s">
        <v>20</v>
      </c>
      <c r="N3630" t="s">
        <v>21</v>
      </c>
      <c r="O3630">
        <v>100795.76</v>
      </c>
      <c r="P3630" t="s">
        <v>45</v>
      </c>
    </row>
    <row r="3631" spans="1:16" x14ac:dyDescent="0.35">
      <c r="A3631" t="s">
        <v>55</v>
      </c>
      <c r="B3631">
        <v>37.909999999999997</v>
      </c>
      <c r="C3631">
        <f>RawData[[#This Row],[Price (INR)]]-RawData[[#This Row],[Resale Price (INR)]]</f>
        <v>100253.76000000001</v>
      </c>
      <c r="D3631" t="s">
        <v>40</v>
      </c>
      <c r="E3631" t="s">
        <v>51</v>
      </c>
      <c r="F3631">
        <v>238510</v>
      </c>
      <c r="G3631">
        <v>2022</v>
      </c>
      <c r="H3631">
        <v>421</v>
      </c>
      <c r="I3631" t="s">
        <v>26</v>
      </c>
      <c r="J3631">
        <v>80.16</v>
      </c>
      <c r="K3631" t="s">
        <v>42</v>
      </c>
      <c r="L3631">
        <v>2022</v>
      </c>
      <c r="M3631" t="s">
        <v>44</v>
      </c>
      <c r="N3631" t="s">
        <v>21</v>
      </c>
      <c r="O3631">
        <v>138256.24</v>
      </c>
      <c r="P3631" t="s">
        <v>35</v>
      </c>
    </row>
    <row r="3632" spans="1:16" x14ac:dyDescent="0.35">
      <c r="A3632" t="s">
        <v>55</v>
      </c>
      <c r="B3632">
        <v>45.8</v>
      </c>
      <c r="C3632">
        <f>RawData[[#This Row],[Price (INR)]]-RawData[[#This Row],[Resale Price (INR)]]</f>
        <v>128361.60000000001</v>
      </c>
      <c r="D3632" t="s">
        <v>52</v>
      </c>
      <c r="E3632" t="s">
        <v>79</v>
      </c>
      <c r="F3632">
        <v>330726</v>
      </c>
      <c r="G3632">
        <v>2016</v>
      </c>
      <c r="H3632">
        <v>196</v>
      </c>
      <c r="I3632" t="s">
        <v>18</v>
      </c>
      <c r="J3632">
        <v>85.63</v>
      </c>
      <c r="K3632" t="s">
        <v>42</v>
      </c>
      <c r="L3632">
        <v>2016</v>
      </c>
      <c r="M3632" t="s">
        <v>20</v>
      </c>
      <c r="N3632" t="s">
        <v>21</v>
      </c>
      <c r="O3632">
        <v>202364.4</v>
      </c>
      <c r="P3632" t="s">
        <v>50</v>
      </c>
    </row>
    <row r="3633" spans="1:16" x14ac:dyDescent="0.35">
      <c r="A3633" t="s">
        <v>39</v>
      </c>
      <c r="B3633">
        <v>44.34</v>
      </c>
      <c r="C3633">
        <f>RawData[[#This Row],[Price (INR)]]-RawData[[#This Row],[Resale Price (INR)]]</f>
        <v>84374.94</v>
      </c>
      <c r="D3633" t="s">
        <v>64</v>
      </c>
      <c r="E3633" t="s">
        <v>76</v>
      </c>
      <c r="F3633">
        <v>158831</v>
      </c>
      <c r="G3633">
        <v>2015</v>
      </c>
      <c r="H3633">
        <v>774</v>
      </c>
      <c r="I3633" t="s">
        <v>34</v>
      </c>
      <c r="J3633">
        <v>29.79</v>
      </c>
      <c r="K3633" t="s">
        <v>27</v>
      </c>
      <c r="L3633">
        <v>2022</v>
      </c>
      <c r="M3633" t="s">
        <v>38</v>
      </c>
      <c r="N3633" t="s">
        <v>31</v>
      </c>
      <c r="O3633">
        <v>74456.06</v>
      </c>
      <c r="P3633" t="s">
        <v>22</v>
      </c>
    </row>
    <row r="3634" spans="1:16" x14ac:dyDescent="0.35">
      <c r="A3634" t="s">
        <v>15</v>
      </c>
      <c r="B3634">
        <v>45.88</v>
      </c>
      <c r="C3634">
        <f>RawData[[#This Row],[Price (INR)]]-RawData[[#This Row],[Resale Price (INR)]]</f>
        <v>37779.199999999997</v>
      </c>
      <c r="D3634" t="s">
        <v>40</v>
      </c>
      <c r="E3634" t="s">
        <v>68</v>
      </c>
      <c r="F3634">
        <v>122603</v>
      </c>
      <c r="G3634">
        <v>2020</v>
      </c>
      <c r="H3634">
        <v>276</v>
      </c>
      <c r="I3634" t="s">
        <v>26</v>
      </c>
      <c r="J3634">
        <v>61.25</v>
      </c>
      <c r="K3634" t="s">
        <v>42</v>
      </c>
      <c r="L3634">
        <v>2020</v>
      </c>
      <c r="M3634" t="s">
        <v>20</v>
      </c>
      <c r="N3634" t="s">
        <v>21</v>
      </c>
      <c r="O3634">
        <v>84823.8</v>
      </c>
      <c r="P3634" t="s">
        <v>50</v>
      </c>
    </row>
    <row r="3635" spans="1:16" x14ac:dyDescent="0.35">
      <c r="A3635" t="s">
        <v>39</v>
      </c>
      <c r="B3635">
        <v>33.549999999999997</v>
      </c>
      <c r="C3635">
        <f>RawData[[#This Row],[Price (INR)]]-RawData[[#This Row],[Resale Price (INR)]]</f>
        <v>129635.39</v>
      </c>
      <c r="D3635" t="s">
        <v>24</v>
      </c>
      <c r="E3635" t="s">
        <v>85</v>
      </c>
      <c r="F3635">
        <v>253253</v>
      </c>
      <c r="G3635">
        <v>2024</v>
      </c>
      <c r="H3635">
        <v>224</v>
      </c>
      <c r="I3635" t="s">
        <v>34</v>
      </c>
      <c r="J3635">
        <v>48.77</v>
      </c>
      <c r="K3635" t="s">
        <v>19</v>
      </c>
      <c r="L3635">
        <v>2024</v>
      </c>
      <c r="M3635" t="s">
        <v>20</v>
      </c>
      <c r="N3635" t="s">
        <v>21</v>
      </c>
      <c r="O3635">
        <v>123617.61</v>
      </c>
      <c r="P3635" t="s">
        <v>45</v>
      </c>
    </row>
    <row r="3636" spans="1:16" x14ac:dyDescent="0.35">
      <c r="A3636" t="s">
        <v>59</v>
      </c>
      <c r="B3636">
        <v>47.75</v>
      </c>
      <c r="C3636">
        <f>RawData[[#This Row],[Price (INR)]]-RawData[[#This Row],[Resale Price (INR)]]</f>
        <v>104341.74</v>
      </c>
      <c r="D3636" t="s">
        <v>36</v>
      </c>
      <c r="E3636" t="s">
        <v>70</v>
      </c>
      <c r="F3636">
        <v>211321</v>
      </c>
      <c r="G3636">
        <v>2019</v>
      </c>
      <c r="H3636">
        <v>291</v>
      </c>
      <c r="I3636" t="s">
        <v>18</v>
      </c>
      <c r="J3636">
        <v>71.349999999999994</v>
      </c>
      <c r="K3636" t="s">
        <v>27</v>
      </c>
      <c r="L3636">
        <v>2022</v>
      </c>
      <c r="M3636" t="s">
        <v>20</v>
      </c>
      <c r="N3636" t="s">
        <v>31</v>
      </c>
      <c r="O3636">
        <v>106979.26</v>
      </c>
      <c r="P3636" t="s">
        <v>50</v>
      </c>
    </row>
    <row r="3637" spans="1:16" x14ac:dyDescent="0.35">
      <c r="A3637" t="s">
        <v>39</v>
      </c>
      <c r="B3637">
        <v>76.25</v>
      </c>
      <c r="C3637">
        <f>RawData[[#This Row],[Price (INR)]]-RawData[[#This Row],[Resale Price (INR)]]</f>
        <v>126698.45999999999</v>
      </c>
      <c r="D3637" t="s">
        <v>52</v>
      </c>
      <c r="E3637" t="s">
        <v>79</v>
      </c>
      <c r="F3637">
        <v>366986</v>
      </c>
      <c r="G3637">
        <v>2023</v>
      </c>
      <c r="H3637">
        <v>372</v>
      </c>
      <c r="I3637" t="s">
        <v>34</v>
      </c>
      <c r="J3637">
        <v>55.28</v>
      </c>
      <c r="K3637" t="s">
        <v>19</v>
      </c>
      <c r="L3637">
        <v>2023</v>
      </c>
      <c r="M3637" t="s">
        <v>38</v>
      </c>
      <c r="N3637" t="s">
        <v>21</v>
      </c>
      <c r="O3637">
        <v>240287.54</v>
      </c>
      <c r="P3637" t="s">
        <v>22</v>
      </c>
    </row>
    <row r="3638" spans="1:16" x14ac:dyDescent="0.35">
      <c r="A3638" t="s">
        <v>39</v>
      </c>
      <c r="B3638">
        <v>43.21</v>
      </c>
      <c r="C3638">
        <f>RawData[[#This Row],[Price (INR)]]-RawData[[#This Row],[Resale Price (INR)]]</f>
        <v>52804.4</v>
      </c>
      <c r="D3638" t="s">
        <v>32</v>
      </c>
      <c r="E3638" t="s">
        <v>80</v>
      </c>
      <c r="F3638">
        <v>107118</v>
      </c>
      <c r="G3638">
        <v>2022</v>
      </c>
      <c r="H3638">
        <v>284</v>
      </c>
      <c r="I3638" t="s">
        <v>26</v>
      </c>
      <c r="J3638">
        <v>80.099999999999994</v>
      </c>
      <c r="K3638" t="s">
        <v>42</v>
      </c>
      <c r="L3638">
        <v>2022</v>
      </c>
      <c r="M3638" t="s">
        <v>44</v>
      </c>
      <c r="N3638" t="s">
        <v>31</v>
      </c>
      <c r="O3638">
        <v>54313.599999999999</v>
      </c>
      <c r="P3638" t="s">
        <v>35</v>
      </c>
    </row>
    <row r="3639" spans="1:16" x14ac:dyDescent="0.35">
      <c r="A3639" t="s">
        <v>55</v>
      </c>
      <c r="B3639">
        <v>10.77</v>
      </c>
      <c r="C3639">
        <f>RawData[[#This Row],[Price (INR)]]-RawData[[#This Row],[Resale Price (INR)]]</f>
        <v>176986.02</v>
      </c>
      <c r="D3639" t="s">
        <v>40</v>
      </c>
      <c r="E3639" t="s">
        <v>58</v>
      </c>
      <c r="F3639">
        <v>394469</v>
      </c>
      <c r="G3639">
        <v>2015</v>
      </c>
      <c r="H3639">
        <v>167</v>
      </c>
      <c r="I3639" t="s">
        <v>18</v>
      </c>
      <c r="J3639">
        <v>92.87</v>
      </c>
      <c r="K3639" t="s">
        <v>19</v>
      </c>
      <c r="L3639">
        <v>2022</v>
      </c>
      <c r="M3639" t="s">
        <v>44</v>
      </c>
      <c r="N3639" t="s">
        <v>21</v>
      </c>
      <c r="O3639">
        <v>217482.98</v>
      </c>
      <c r="P3639" t="s">
        <v>35</v>
      </c>
    </row>
    <row r="3640" spans="1:16" x14ac:dyDescent="0.35">
      <c r="A3640" t="s">
        <v>54</v>
      </c>
      <c r="B3640">
        <v>20.67</v>
      </c>
      <c r="C3640">
        <f>RawData[[#This Row],[Price (INR)]]-RawData[[#This Row],[Resale Price (INR)]]</f>
        <v>36685.839999999997</v>
      </c>
      <c r="D3640" t="s">
        <v>16</v>
      </c>
      <c r="E3640" t="s">
        <v>87</v>
      </c>
      <c r="F3640">
        <v>154715</v>
      </c>
      <c r="G3640">
        <v>2017</v>
      </c>
      <c r="H3640">
        <v>949</v>
      </c>
      <c r="I3640" t="s">
        <v>18</v>
      </c>
      <c r="J3640">
        <v>89.77</v>
      </c>
      <c r="K3640" t="s">
        <v>42</v>
      </c>
      <c r="L3640">
        <v>2017</v>
      </c>
      <c r="M3640" t="s">
        <v>20</v>
      </c>
      <c r="N3640" t="s">
        <v>31</v>
      </c>
      <c r="O3640">
        <v>118029.16</v>
      </c>
      <c r="P3640" t="s">
        <v>50</v>
      </c>
    </row>
    <row r="3641" spans="1:16" x14ac:dyDescent="0.35">
      <c r="A3641" t="s">
        <v>15</v>
      </c>
      <c r="B3641">
        <v>46.36</v>
      </c>
      <c r="C3641">
        <f>RawData[[#This Row],[Price (INR)]]-RawData[[#This Row],[Resale Price (INR)]]</f>
        <v>47370.93</v>
      </c>
      <c r="D3641" t="s">
        <v>29</v>
      </c>
      <c r="E3641" t="s">
        <v>49</v>
      </c>
      <c r="F3641">
        <v>82167</v>
      </c>
      <c r="G3641">
        <v>2023</v>
      </c>
      <c r="H3641">
        <v>919</v>
      </c>
      <c r="I3641" t="s">
        <v>26</v>
      </c>
      <c r="J3641">
        <v>95.21</v>
      </c>
      <c r="K3641" t="s">
        <v>19</v>
      </c>
      <c r="L3641">
        <v>2023</v>
      </c>
      <c r="M3641" t="s">
        <v>44</v>
      </c>
      <c r="N3641" t="s">
        <v>31</v>
      </c>
      <c r="O3641">
        <v>34796.07</v>
      </c>
      <c r="P3641" t="s">
        <v>22</v>
      </c>
    </row>
    <row r="3642" spans="1:16" x14ac:dyDescent="0.35">
      <c r="A3642" t="s">
        <v>59</v>
      </c>
      <c r="B3642">
        <v>39.04</v>
      </c>
      <c r="C3642">
        <f>RawData[[#This Row],[Price (INR)]]-RawData[[#This Row],[Resale Price (INR)]]</f>
        <v>52460.51999999999</v>
      </c>
      <c r="D3642" t="s">
        <v>29</v>
      </c>
      <c r="E3642" t="s">
        <v>86</v>
      </c>
      <c r="F3642">
        <v>214272</v>
      </c>
      <c r="G3642">
        <v>2023</v>
      </c>
      <c r="H3642">
        <v>671</v>
      </c>
      <c r="I3642" t="s">
        <v>26</v>
      </c>
      <c r="J3642">
        <v>75.84</v>
      </c>
      <c r="K3642" t="s">
        <v>19</v>
      </c>
      <c r="L3642">
        <v>2023</v>
      </c>
      <c r="M3642" t="s">
        <v>38</v>
      </c>
      <c r="N3642" t="s">
        <v>31</v>
      </c>
      <c r="O3642">
        <v>161811.48000000001</v>
      </c>
      <c r="P3642" t="s">
        <v>22</v>
      </c>
    </row>
    <row r="3643" spans="1:16" x14ac:dyDescent="0.35">
      <c r="A3643" t="s">
        <v>39</v>
      </c>
      <c r="B3643">
        <v>14.46</v>
      </c>
      <c r="C3643">
        <f>RawData[[#This Row],[Price (INR)]]-RawData[[#This Row],[Resale Price (INR)]]</f>
        <v>115228.95999999999</v>
      </c>
      <c r="D3643" t="s">
        <v>36</v>
      </c>
      <c r="E3643" t="s">
        <v>66</v>
      </c>
      <c r="F3643">
        <v>289716</v>
      </c>
      <c r="G3643">
        <v>2022</v>
      </c>
      <c r="H3643">
        <v>957</v>
      </c>
      <c r="I3643" t="s">
        <v>34</v>
      </c>
      <c r="J3643">
        <v>47.45</v>
      </c>
      <c r="K3643" t="s">
        <v>19</v>
      </c>
      <c r="L3643">
        <v>2023</v>
      </c>
      <c r="M3643" t="s">
        <v>38</v>
      </c>
      <c r="N3643" t="s">
        <v>31</v>
      </c>
      <c r="O3643">
        <v>174487.04000000001</v>
      </c>
      <c r="P3643" t="s">
        <v>22</v>
      </c>
    </row>
    <row r="3644" spans="1:16" x14ac:dyDescent="0.35">
      <c r="A3644" t="s">
        <v>15</v>
      </c>
      <c r="B3644">
        <v>12.91</v>
      </c>
      <c r="C3644">
        <f>RawData[[#This Row],[Price (INR)]]-RawData[[#This Row],[Resale Price (INR)]]</f>
        <v>162781.71</v>
      </c>
      <c r="D3644" t="s">
        <v>24</v>
      </c>
      <c r="E3644" t="s">
        <v>73</v>
      </c>
      <c r="F3644">
        <v>315743</v>
      </c>
      <c r="G3644">
        <v>2021</v>
      </c>
      <c r="H3644">
        <v>635</v>
      </c>
      <c r="I3644" t="s">
        <v>34</v>
      </c>
      <c r="J3644">
        <v>25.63</v>
      </c>
      <c r="K3644" t="s">
        <v>19</v>
      </c>
      <c r="L3644">
        <v>2021</v>
      </c>
      <c r="M3644" t="s">
        <v>38</v>
      </c>
      <c r="N3644" t="s">
        <v>31</v>
      </c>
      <c r="O3644">
        <v>152961.29</v>
      </c>
      <c r="P3644" t="s">
        <v>50</v>
      </c>
    </row>
    <row r="3645" spans="1:16" x14ac:dyDescent="0.35">
      <c r="A3645" t="s">
        <v>61</v>
      </c>
      <c r="B3645">
        <v>7.79</v>
      </c>
      <c r="C3645">
        <f>RawData[[#This Row],[Price (INR)]]-RawData[[#This Row],[Resale Price (INR)]]</f>
        <v>162986.95000000001</v>
      </c>
      <c r="D3645" t="s">
        <v>64</v>
      </c>
      <c r="E3645" t="s">
        <v>76</v>
      </c>
      <c r="F3645">
        <v>303323</v>
      </c>
      <c r="G3645">
        <v>2016</v>
      </c>
      <c r="H3645">
        <v>943</v>
      </c>
      <c r="I3645" t="s">
        <v>34</v>
      </c>
      <c r="J3645">
        <v>56.54</v>
      </c>
      <c r="K3645" t="s">
        <v>27</v>
      </c>
      <c r="L3645">
        <v>2019</v>
      </c>
      <c r="M3645" t="s">
        <v>38</v>
      </c>
      <c r="N3645" t="s">
        <v>21</v>
      </c>
      <c r="O3645">
        <v>140336.04999999999</v>
      </c>
      <c r="P3645" t="s">
        <v>45</v>
      </c>
    </row>
    <row r="3646" spans="1:16" x14ac:dyDescent="0.35">
      <c r="A3646" t="s">
        <v>61</v>
      </c>
      <c r="B3646">
        <v>7.73</v>
      </c>
      <c r="C3646">
        <f>RawData[[#This Row],[Price (INR)]]-RawData[[#This Row],[Resale Price (INR)]]</f>
        <v>50110.55</v>
      </c>
      <c r="D3646" t="s">
        <v>40</v>
      </c>
      <c r="E3646" t="s">
        <v>58</v>
      </c>
      <c r="F3646">
        <v>156416</v>
      </c>
      <c r="G3646">
        <v>2019</v>
      </c>
      <c r="H3646">
        <v>387</v>
      </c>
      <c r="I3646" t="s">
        <v>26</v>
      </c>
      <c r="J3646">
        <v>87.78</v>
      </c>
      <c r="K3646" t="s">
        <v>27</v>
      </c>
      <c r="L3646">
        <v>2023</v>
      </c>
      <c r="M3646" t="s">
        <v>44</v>
      </c>
      <c r="N3646" t="s">
        <v>31</v>
      </c>
      <c r="O3646">
        <v>106305.45</v>
      </c>
      <c r="P3646" t="s">
        <v>45</v>
      </c>
    </row>
    <row r="3647" spans="1:16" x14ac:dyDescent="0.35">
      <c r="A3647" t="s">
        <v>39</v>
      </c>
      <c r="B3647">
        <v>29.36</v>
      </c>
      <c r="C3647">
        <f>RawData[[#This Row],[Price (INR)]]-RawData[[#This Row],[Resale Price (INR)]]</f>
        <v>29759.070000000007</v>
      </c>
      <c r="D3647" t="s">
        <v>24</v>
      </c>
      <c r="E3647" t="s">
        <v>74</v>
      </c>
      <c r="F3647">
        <v>114516</v>
      </c>
      <c r="G3647">
        <v>2022</v>
      </c>
      <c r="H3647">
        <v>563</v>
      </c>
      <c r="I3647" t="s">
        <v>26</v>
      </c>
      <c r="J3647">
        <v>88.82</v>
      </c>
      <c r="K3647" t="s">
        <v>27</v>
      </c>
      <c r="L3647">
        <v>2023</v>
      </c>
      <c r="M3647" t="s">
        <v>20</v>
      </c>
      <c r="N3647" t="s">
        <v>31</v>
      </c>
      <c r="O3647">
        <v>84756.93</v>
      </c>
      <c r="P3647" t="s">
        <v>50</v>
      </c>
    </row>
    <row r="3648" spans="1:16" x14ac:dyDescent="0.35">
      <c r="A3648" t="s">
        <v>54</v>
      </c>
      <c r="B3648">
        <v>57.82</v>
      </c>
      <c r="C3648">
        <f>RawData[[#This Row],[Price (INR)]]-RawData[[#This Row],[Resale Price (INR)]]</f>
        <v>57902.19</v>
      </c>
      <c r="D3648" t="s">
        <v>29</v>
      </c>
      <c r="E3648" t="s">
        <v>75</v>
      </c>
      <c r="F3648">
        <v>281144</v>
      </c>
      <c r="G3648">
        <v>2019</v>
      </c>
      <c r="H3648">
        <v>753</v>
      </c>
      <c r="I3648" t="s">
        <v>26</v>
      </c>
      <c r="J3648">
        <v>75.650000000000006</v>
      </c>
      <c r="K3648" t="s">
        <v>27</v>
      </c>
      <c r="L3648">
        <v>2021</v>
      </c>
      <c r="M3648" t="s">
        <v>20</v>
      </c>
      <c r="N3648" t="s">
        <v>31</v>
      </c>
      <c r="O3648">
        <v>223241.81</v>
      </c>
      <c r="P3648" t="s">
        <v>22</v>
      </c>
    </row>
    <row r="3649" spans="1:16" x14ac:dyDescent="0.35">
      <c r="A3649" t="s">
        <v>28</v>
      </c>
      <c r="B3649">
        <v>67.319999999999993</v>
      </c>
      <c r="C3649">
        <f>RawData[[#This Row],[Price (INR)]]-RawData[[#This Row],[Resale Price (INR)]]</f>
        <v>168087.6</v>
      </c>
      <c r="D3649" t="s">
        <v>52</v>
      </c>
      <c r="E3649" t="s">
        <v>69</v>
      </c>
      <c r="F3649">
        <v>291035</v>
      </c>
      <c r="G3649">
        <v>2017</v>
      </c>
      <c r="H3649">
        <v>808</v>
      </c>
      <c r="I3649" t="s">
        <v>26</v>
      </c>
      <c r="J3649">
        <v>61.85</v>
      </c>
      <c r="K3649" t="s">
        <v>19</v>
      </c>
      <c r="L3649">
        <v>2017</v>
      </c>
      <c r="M3649" t="s">
        <v>20</v>
      </c>
      <c r="N3649" t="s">
        <v>21</v>
      </c>
      <c r="O3649">
        <v>122947.4</v>
      </c>
      <c r="P3649" t="s">
        <v>35</v>
      </c>
    </row>
    <row r="3650" spans="1:16" x14ac:dyDescent="0.35">
      <c r="A3650" t="s">
        <v>28</v>
      </c>
      <c r="B3650">
        <v>30.6</v>
      </c>
      <c r="C3650">
        <f>RawData[[#This Row],[Price (INR)]]-RawData[[#This Row],[Resale Price (INR)]]</f>
        <v>155161.89000000001</v>
      </c>
      <c r="D3650" t="s">
        <v>64</v>
      </c>
      <c r="E3650" t="s">
        <v>84</v>
      </c>
      <c r="F3650">
        <v>294297</v>
      </c>
      <c r="G3650">
        <v>2016</v>
      </c>
      <c r="H3650">
        <v>990</v>
      </c>
      <c r="I3650" t="s">
        <v>34</v>
      </c>
      <c r="J3650">
        <v>59.77</v>
      </c>
      <c r="K3650" t="s">
        <v>19</v>
      </c>
      <c r="L3650">
        <v>2017</v>
      </c>
      <c r="M3650" t="s">
        <v>20</v>
      </c>
      <c r="N3650" t="s">
        <v>21</v>
      </c>
      <c r="O3650">
        <v>139135.10999999999</v>
      </c>
      <c r="P3650" t="s">
        <v>22</v>
      </c>
    </row>
    <row r="3651" spans="1:16" x14ac:dyDescent="0.35">
      <c r="A3651" t="s">
        <v>54</v>
      </c>
      <c r="B3651">
        <v>57.08</v>
      </c>
      <c r="C3651">
        <f>RawData[[#This Row],[Price (INR)]]-RawData[[#This Row],[Resale Price (INR)]]</f>
        <v>182723.16999999998</v>
      </c>
      <c r="D3651" t="s">
        <v>64</v>
      </c>
      <c r="E3651" t="s">
        <v>65</v>
      </c>
      <c r="F3651">
        <v>313090</v>
      </c>
      <c r="G3651">
        <v>2023</v>
      </c>
      <c r="H3651">
        <v>428</v>
      </c>
      <c r="I3651" t="s">
        <v>26</v>
      </c>
      <c r="J3651">
        <v>67.099999999999994</v>
      </c>
      <c r="K3651" t="s">
        <v>19</v>
      </c>
      <c r="L3651">
        <v>2024</v>
      </c>
      <c r="M3651" t="s">
        <v>38</v>
      </c>
      <c r="N3651" t="s">
        <v>31</v>
      </c>
      <c r="O3651">
        <v>130366.83</v>
      </c>
      <c r="P3651" t="s">
        <v>22</v>
      </c>
    </row>
    <row r="3652" spans="1:16" x14ac:dyDescent="0.35">
      <c r="A3652" t="s">
        <v>23</v>
      </c>
      <c r="B3652">
        <v>79.069999999999993</v>
      </c>
      <c r="C3652">
        <f>RawData[[#This Row],[Price (INR)]]-RawData[[#This Row],[Resale Price (INR)]]</f>
        <v>137397.12</v>
      </c>
      <c r="D3652" t="s">
        <v>52</v>
      </c>
      <c r="E3652" t="s">
        <v>53</v>
      </c>
      <c r="F3652">
        <v>311178</v>
      </c>
      <c r="G3652">
        <v>2016</v>
      </c>
      <c r="H3652">
        <v>470</v>
      </c>
      <c r="I3652" t="s">
        <v>18</v>
      </c>
      <c r="J3652">
        <v>94.89</v>
      </c>
      <c r="K3652" t="s">
        <v>42</v>
      </c>
      <c r="L3652">
        <v>2016</v>
      </c>
      <c r="M3652" t="s">
        <v>44</v>
      </c>
      <c r="N3652" t="s">
        <v>21</v>
      </c>
      <c r="O3652">
        <v>173780.88</v>
      </c>
      <c r="P3652" t="s">
        <v>35</v>
      </c>
    </row>
    <row r="3653" spans="1:16" x14ac:dyDescent="0.35">
      <c r="A3653" t="s">
        <v>39</v>
      </c>
      <c r="B3653">
        <v>72.63</v>
      </c>
      <c r="C3653">
        <f>RawData[[#This Row],[Price (INR)]]-RawData[[#This Row],[Resale Price (INR)]]</f>
        <v>53696.5</v>
      </c>
      <c r="D3653" t="s">
        <v>29</v>
      </c>
      <c r="E3653" t="s">
        <v>30</v>
      </c>
      <c r="F3653">
        <v>117789</v>
      </c>
      <c r="G3653">
        <v>2023</v>
      </c>
      <c r="H3653">
        <v>419</v>
      </c>
      <c r="I3653" t="s">
        <v>34</v>
      </c>
      <c r="J3653">
        <v>56.34</v>
      </c>
      <c r="K3653" t="s">
        <v>19</v>
      </c>
      <c r="L3653">
        <v>2024</v>
      </c>
      <c r="M3653" t="s">
        <v>20</v>
      </c>
      <c r="N3653" t="s">
        <v>31</v>
      </c>
      <c r="O3653">
        <v>64092.5</v>
      </c>
      <c r="P3653" t="s">
        <v>45</v>
      </c>
    </row>
    <row r="3654" spans="1:16" x14ac:dyDescent="0.35">
      <c r="A3654" t="s">
        <v>48</v>
      </c>
      <c r="B3654">
        <v>14.71</v>
      </c>
      <c r="C3654">
        <f>RawData[[#This Row],[Price (INR)]]-RawData[[#This Row],[Resale Price (INR)]]</f>
        <v>54446.46</v>
      </c>
      <c r="D3654" t="s">
        <v>24</v>
      </c>
      <c r="E3654" t="s">
        <v>67</v>
      </c>
      <c r="F3654">
        <v>119440</v>
      </c>
      <c r="G3654">
        <v>2017</v>
      </c>
      <c r="H3654">
        <v>775</v>
      </c>
      <c r="I3654" t="s">
        <v>34</v>
      </c>
      <c r="J3654">
        <v>32.33</v>
      </c>
      <c r="K3654" t="s">
        <v>19</v>
      </c>
      <c r="L3654">
        <v>2019</v>
      </c>
      <c r="M3654" t="s">
        <v>20</v>
      </c>
      <c r="N3654" t="s">
        <v>21</v>
      </c>
      <c r="O3654">
        <v>64993.54</v>
      </c>
      <c r="P3654" t="s">
        <v>50</v>
      </c>
    </row>
    <row r="3655" spans="1:16" x14ac:dyDescent="0.35">
      <c r="A3655" t="s">
        <v>39</v>
      </c>
      <c r="B3655">
        <v>11.77</v>
      </c>
      <c r="C3655">
        <f>RawData[[#This Row],[Price (INR)]]-RawData[[#This Row],[Resale Price (INR)]]</f>
        <v>176098.49</v>
      </c>
      <c r="D3655" t="s">
        <v>40</v>
      </c>
      <c r="E3655" t="s">
        <v>41</v>
      </c>
      <c r="F3655">
        <v>338540</v>
      </c>
      <c r="G3655">
        <v>2022</v>
      </c>
      <c r="H3655">
        <v>734</v>
      </c>
      <c r="I3655" t="s">
        <v>18</v>
      </c>
      <c r="J3655">
        <v>75.34</v>
      </c>
      <c r="K3655" t="s">
        <v>42</v>
      </c>
      <c r="L3655">
        <v>2022</v>
      </c>
      <c r="M3655" t="s">
        <v>44</v>
      </c>
      <c r="N3655" t="s">
        <v>21</v>
      </c>
      <c r="O3655">
        <v>162441.51</v>
      </c>
      <c r="P3655" t="s">
        <v>22</v>
      </c>
    </row>
    <row r="3656" spans="1:16" x14ac:dyDescent="0.35">
      <c r="A3656" t="s">
        <v>61</v>
      </c>
      <c r="B3656">
        <v>38.54</v>
      </c>
      <c r="C3656">
        <f>RawData[[#This Row],[Price (INR)]]-RawData[[#This Row],[Resale Price (INR)]]</f>
        <v>42526.43</v>
      </c>
      <c r="D3656" t="s">
        <v>36</v>
      </c>
      <c r="E3656" t="s">
        <v>63</v>
      </c>
      <c r="F3656">
        <v>99222</v>
      </c>
      <c r="G3656">
        <v>2021</v>
      </c>
      <c r="H3656">
        <v>918</v>
      </c>
      <c r="I3656" t="s">
        <v>18</v>
      </c>
      <c r="J3656">
        <v>96.54</v>
      </c>
      <c r="K3656" t="s">
        <v>42</v>
      </c>
      <c r="L3656">
        <v>2021</v>
      </c>
      <c r="M3656" t="s">
        <v>44</v>
      </c>
      <c r="N3656" t="s">
        <v>31</v>
      </c>
      <c r="O3656">
        <v>56695.57</v>
      </c>
      <c r="P3656" t="s">
        <v>45</v>
      </c>
    </row>
    <row r="3657" spans="1:16" x14ac:dyDescent="0.35">
      <c r="A3657" t="s">
        <v>28</v>
      </c>
      <c r="B3657">
        <v>72.42</v>
      </c>
      <c r="C3657">
        <f>RawData[[#This Row],[Price (INR)]]-RawData[[#This Row],[Resale Price (INR)]]</f>
        <v>73986.600000000006</v>
      </c>
      <c r="D3657" t="s">
        <v>32</v>
      </c>
      <c r="E3657" t="s">
        <v>60</v>
      </c>
      <c r="F3657">
        <v>170194</v>
      </c>
      <c r="G3657">
        <v>2024</v>
      </c>
      <c r="H3657">
        <v>766</v>
      </c>
      <c r="I3657" t="s">
        <v>34</v>
      </c>
      <c r="J3657">
        <v>33.479999999999997</v>
      </c>
      <c r="K3657" t="s">
        <v>19</v>
      </c>
      <c r="L3657">
        <v>2024</v>
      </c>
      <c r="M3657" t="s">
        <v>20</v>
      </c>
      <c r="N3657" t="s">
        <v>21</v>
      </c>
      <c r="O3657">
        <v>96207.4</v>
      </c>
      <c r="P3657" t="s">
        <v>50</v>
      </c>
    </row>
    <row r="3658" spans="1:16" x14ac:dyDescent="0.35">
      <c r="A3658" t="s">
        <v>46</v>
      </c>
      <c r="B3658">
        <v>13.77</v>
      </c>
      <c r="C3658">
        <f>RawData[[#This Row],[Price (INR)]]-RawData[[#This Row],[Resale Price (INR)]]</f>
        <v>78171.170000000013</v>
      </c>
      <c r="D3658" t="s">
        <v>36</v>
      </c>
      <c r="E3658" t="s">
        <v>57</v>
      </c>
      <c r="F3658">
        <v>307644</v>
      </c>
      <c r="G3658">
        <v>2023</v>
      </c>
      <c r="H3658">
        <v>936</v>
      </c>
      <c r="I3658" t="s">
        <v>26</v>
      </c>
      <c r="J3658">
        <v>61.84</v>
      </c>
      <c r="K3658" t="s">
        <v>42</v>
      </c>
      <c r="L3658">
        <v>2023</v>
      </c>
      <c r="M3658" t="s">
        <v>20</v>
      </c>
      <c r="N3658" t="s">
        <v>21</v>
      </c>
      <c r="O3658">
        <v>229472.83</v>
      </c>
      <c r="P3658" t="s">
        <v>50</v>
      </c>
    </row>
    <row r="3659" spans="1:16" x14ac:dyDescent="0.35">
      <c r="A3659" t="s">
        <v>48</v>
      </c>
      <c r="B3659">
        <v>15.99</v>
      </c>
      <c r="C3659">
        <f>RawData[[#This Row],[Price (INR)]]-RawData[[#This Row],[Resale Price (INR)]]</f>
        <v>221749.41</v>
      </c>
      <c r="D3659" t="s">
        <v>40</v>
      </c>
      <c r="E3659" t="s">
        <v>58</v>
      </c>
      <c r="F3659">
        <v>385535</v>
      </c>
      <c r="G3659">
        <v>2015</v>
      </c>
      <c r="H3659">
        <v>358</v>
      </c>
      <c r="I3659" t="s">
        <v>34</v>
      </c>
      <c r="J3659">
        <v>49.24</v>
      </c>
      <c r="K3659" t="s">
        <v>19</v>
      </c>
      <c r="L3659">
        <v>2015</v>
      </c>
      <c r="M3659" t="s">
        <v>38</v>
      </c>
      <c r="N3659" t="s">
        <v>21</v>
      </c>
      <c r="O3659">
        <v>163785.59</v>
      </c>
      <c r="P3659" t="s">
        <v>50</v>
      </c>
    </row>
    <row r="3660" spans="1:16" x14ac:dyDescent="0.35">
      <c r="A3660" t="s">
        <v>48</v>
      </c>
      <c r="B3660">
        <v>33.26</v>
      </c>
      <c r="C3660">
        <f>RawData[[#This Row],[Price (INR)]]-RawData[[#This Row],[Resale Price (INR)]]</f>
        <v>95608.840000000026</v>
      </c>
      <c r="D3660" t="s">
        <v>29</v>
      </c>
      <c r="E3660" t="s">
        <v>30</v>
      </c>
      <c r="F3660">
        <v>367520</v>
      </c>
      <c r="G3660">
        <v>2018</v>
      </c>
      <c r="H3660">
        <v>858</v>
      </c>
      <c r="I3660" t="s">
        <v>26</v>
      </c>
      <c r="J3660">
        <v>78.44</v>
      </c>
      <c r="K3660" t="s">
        <v>27</v>
      </c>
      <c r="L3660">
        <v>2021</v>
      </c>
      <c r="M3660" t="s">
        <v>38</v>
      </c>
      <c r="N3660" t="s">
        <v>21</v>
      </c>
      <c r="O3660">
        <v>271911.15999999997</v>
      </c>
      <c r="P3660" t="s">
        <v>45</v>
      </c>
    </row>
    <row r="3661" spans="1:16" x14ac:dyDescent="0.35">
      <c r="A3661" t="s">
        <v>54</v>
      </c>
      <c r="B3661">
        <v>55.67</v>
      </c>
      <c r="C3661">
        <f>RawData[[#This Row],[Price (INR)]]-RawData[[#This Row],[Resale Price (INR)]]</f>
        <v>17104.760000000002</v>
      </c>
      <c r="D3661" t="s">
        <v>32</v>
      </c>
      <c r="E3661" t="s">
        <v>33</v>
      </c>
      <c r="F3661">
        <v>72439</v>
      </c>
      <c r="G3661">
        <v>2022</v>
      </c>
      <c r="H3661">
        <v>203</v>
      </c>
      <c r="I3661" t="s">
        <v>18</v>
      </c>
      <c r="J3661">
        <v>72.3</v>
      </c>
      <c r="K3661" t="s">
        <v>42</v>
      </c>
      <c r="L3661">
        <v>2022</v>
      </c>
      <c r="M3661" t="s">
        <v>38</v>
      </c>
      <c r="N3661" t="s">
        <v>21</v>
      </c>
      <c r="O3661">
        <v>55334.239999999998</v>
      </c>
      <c r="P3661" t="s">
        <v>22</v>
      </c>
    </row>
    <row r="3662" spans="1:16" x14ac:dyDescent="0.35">
      <c r="A3662" t="s">
        <v>28</v>
      </c>
      <c r="B3662">
        <v>24.83</v>
      </c>
      <c r="C3662">
        <f>RawData[[#This Row],[Price (INR)]]-RawData[[#This Row],[Resale Price (INR)]]</f>
        <v>119925.35999999999</v>
      </c>
      <c r="D3662" t="s">
        <v>32</v>
      </c>
      <c r="E3662" t="s">
        <v>47</v>
      </c>
      <c r="F3662">
        <v>280510</v>
      </c>
      <c r="G3662">
        <v>2022</v>
      </c>
      <c r="H3662">
        <v>538</v>
      </c>
      <c r="I3662" t="s">
        <v>34</v>
      </c>
      <c r="J3662">
        <v>37.020000000000003</v>
      </c>
      <c r="K3662" t="s">
        <v>19</v>
      </c>
      <c r="L3662">
        <v>2022</v>
      </c>
      <c r="M3662" t="s">
        <v>38</v>
      </c>
      <c r="N3662" t="s">
        <v>21</v>
      </c>
      <c r="O3662">
        <v>160584.64000000001</v>
      </c>
      <c r="P3662" t="s">
        <v>35</v>
      </c>
    </row>
    <row r="3663" spans="1:16" x14ac:dyDescent="0.35">
      <c r="A3663" t="s">
        <v>46</v>
      </c>
      <c r="B3663">
        <v>42.38</v>
      </c>
      <c r="C3663">
        <f>RawData[[#This Row],[Price (INR)]]-RawData[[#This Row],[Resale Price (INR)]]</f>
        <v>121805.81</v>
      </c>
      <c r="D3663" t="s">
        <v>16</v>
      </c>
      <c r="E3663" t="s">
        <v>77</v>
      </c>
      <c r="F3663">
        <v>269892</v>
      </c>
      <c r="G3663">
        <v>2019</v>
      </c>
      <c r="H3663">
        <v>534</v>
      </c>
      <c r="I3663" t="s">
        <v>34</v>
      </c>
      <c r="J3663">
        <v>54.88</v>
      </c>
      <c r="K3663" t="s">
        <v>27</v>
      </c>
      <c r="L3663">
        <v>2019</v>
      </c>
      <c r="M3663" t="s">
        <v>44</v>
      </c>
      <c r="N3663" t="s">
        <v>21</v>
      </c>
      <c r="O3663">
        <v>148086.19</v>
      </c>
      <c r="P3663" t="s">
        <v>22</v>
      </c>
    </row>
    <row r="3664" spans="1:16" x14ac:dyDescent="0.35">
      <c r="A3664" t="s">
        <v>55</v>
      </c>
      <c r="B3664">
        <v>40.369999999999997</v>
      </c>
      <c r="C3664">
        <f>RawData[[#This Row],[Price (INR)]]-RawData[[#This Row],[Resale Price (INR)]]</f>
        <v>54445.36</v>
      </c>
      <c r="D3664" t="s">
        <v>52</v>
      </c>
      <c r="E3664" t="s">
        <v>69</v>
      </c>
      <c r="F3664">
        <v>90984</v>
      </c>
      <c r="G3664">
        <v>2015</v>
      </c>
      <c r="H3664">
        <v>874</v>
      </c>
      <c r="I3664" t="s">
        <v>34</v>
      </c>
      <c r="J3664">
        <v>47.78</v>
      </c>
      <c r="K3664" t="s">
        <v>27</v>
      </c>
      <c r="L3664">
        <v>2017</v>
      </c>
      <c r="M3664" t="s">
        <v>20</v>
      </c>
      <c r="N3664" t="s">
        <v>21</v>
      </c>
      <c r="O3664">
        <v>36538.639999999999</v>
      </c>
      <c r="P3664" t="s">
        <v>45</v>
      </c>
    </row>
    <row r="3665" spans="1:16" x14ac:dyDescent="0.35">
      <c r="A3665" t="s">
        <v>23</v>
      </c>
      <c r="B3665">
        <v>16.829999999999998</v>
      </c>
      <c r="C3665">
        <f>RawData[[#This Row],[Price (INR)]]-RawData[[#This Row],[Resale Price (INR)]]</f>
        <v>52896.140000000014</v>
      </c>
      <c r="D3665" t="s">
        <v>52</v>
      </c>
      <c r="E3665" t="s">
        <v>79</v>
      </c>
      <c r="F3665">
        <v>253721</v>
      </c>
      <c r="G3665">
        <v>2023</v>
      </c>
      <c r="H3665">
        <v>236</v>
      </c>
      <c r="I3665" t="s">
        <v>26</v>
      </c>
      <c r="J3665">
        <v>79.319999999999993</v>
      </c>
      <c r="K3665" t="s">
        <v>42</v>
      </c>
      <c r="L3665">
        <v>2023</v>
      </c>
      <c r="M3665" t="s">
        <v>20</v>
      </c>
      <c r="N3665" t="s">
        <v>31</v>
      </c>
      <c r="O3665">
        <v>200824.86</v>
      </c>
      <c r="P3665" t="s">
        <v>35</v>
      </c>
    </row>
    <row r="3666" spans="1:16" x14ac:dyDescent="0.35">
      <c r="A3666" t="s">
        <v>15</v>
      </c>
      <c r="B3666">
        <v>7.14</v>
      </c>
      <c r="C3666">
        <f>RawData[[#This Row],[Price (INR)]]-RawData[[#This Row],[Resale Price (INR)]]</f>
        <v>87103.950000000012</v>
      </c>
      <c r="D3666" t="s">
        <v>29</v>
      </c>
      <c r="E3666" t="s">
        <v>49</v>
      </c>
      <c r="F3666">
        <v>223426</v>
      </c>
      <c r="G3666">
        <v>2019</v>
      </c>
      <c r="H3666">
        <v>779</v>
      </c>
      <c r="I3666" t="s">
        <v>26</v>
      </c>
      <c r="J3666">
        <v>98.53</v>
      </c>
      <c r="K3666" t="s">
        <v>42</v>
      </c>
      <c r="L3666">
        <v>2019</v>
      </c>
      <c r="M3666" t="s">
        <v>20</v>
      </c>
      <c r="N3666" t="s">
        <v>31</v>
      </c>
      <c r="O3666">
        <v>136322.04999999999</v>
      </c>
      <c r="P3666" t="s">
        <v>50</v>
      </c>
    </row>
    <row r="3667" spans="1:16" x14ac:dyDescent="0.35">
      <c r="A3667" t="s">
        <v>28</v>
      </c>
      <c r="B3667">
        <v>41.43</v>
      </c>
      <c r="C3667">
        <f>RawData[[#This Row],[Price (INR)]]-RawData[[#This Row],[Resale Price (INR)]]</f>
        <v>33492.11</v>
      </c>
      <c r="D3667" t="s">
        <v>40</v>
      </c>
      <c r="E3667" t="s">
        <v>62</v>
      </c>
      <c r="F3667">
        <v>82376</v>
      </c>
      <c r="G3667">
        <v>2021</v>
      </c>
      <c r="H3667">
        <v>924</v>
      </c>
      <c r="I3667" t="s">
        <v>18</v>
      </c>
      <c r="J3667">
        <v>68.150000000000006</v>
      </c>
      <c r="K3667" t="s">
        <v>42</v>
      </c>
      <c r="L3667">
        <v>2021</v>
      </c>
      <c r="M3667" t="s">
        <v>38</v>
      </c>
      <c r="N3667" t="s">
        <v>21</v>
      </c>
      <c r="O3667">
        <v>48883.89</v>
      </c>
      <c r="P3667" t="s">
        <v>45</v>
      </c>
    </row>
    <row r="3668" spans="1:16" x14ac:dyDescent="0.35">
      <c r="A3668" t="s">
        <v>55</v>
      </c>
      <c r="B3668">
        <v>72.040000000000006</v>
      </c>
      <c r="C3668">
        <f>RawData[[#This Row],[Price (INR)]]-RawData[[#This Row],[Resale Price (INR)]]</f>
        <v>103477.67</v>
      </c>
      <c r="D3668" t="s">
        <v>52</v>
      </c>
      <c r="E3668" t="s">
        <v>81</v>
      </c>
      <c r="F3668">
        <v>206355</v>
      </c>
      <c r="G3668">
        <v>2020</v>
      </c>
      <c r="H3668">
        <v>386</v>
      </c>
      <c r="I3668" t="s">
        <v>34</v>
      </c>
      <c r="J3668">
        <v>39.799999999999997</v>
      </c>
      <c r="K3668" t="s">
        <v>27</v>
      </c>
      <c r="L3668">
        <v>2020</v>
      </c>
      <c r="M3668" t="s">
        <v>20</v>
      </c>
      <c r="N3668" t="s">
        <v>31</v>
      </c>
      <c r="O3668">
        <v>102877.33</v>
      </c>
      <c r="P3668" t="s">
        <v>50</v>
      </c>
    </row>
    <row r="3669" spans="1:16" x14ac:dyDescent="0.35">
      <c r="A3669" t="s">
        <v>46</v>
      </c>
      <c r="B3669">
        <v>38.33</v>
      </c>
      <c r="C3669">
        <f>RawData[[#This Row],[Price (INR)]]-RawData[[#This Row],[Resale Price (INR)]]</f>
        <v>20533.900000000001</v>
      </c>
      <c r="D3669" t="s">
        <v>16</v>
      </c>
      <c r="E3669" t="s">
        <v>17</v>
      </c>
      <c r="F3669">
        <v>73748</v>
      </c>
      <c r="G3669">
        <v>2021</v>
      </c>
      <c r="H3669">
        <v>313</v>
      </c>
      <c r="I3669" t="s">
        <v>18</v>
      </c>
      <c r="J3669">
        <v>88.57</v>
      </c>
      <c r="K3669" t="s">
        <v>42</v>
      </c>
      <c r="L3669">
        <v>2021</v>
      </c>
      <c r="M3669" t="s">
        <v>38</v>
      </c>
      <c r="N3669" t="s">
        <v>31</v>
      </c>
      <c r="O3669">
        <v>53214.1</v>
      </c>
      <c r="P3669" t="s">
        <v>50</v>
      </c>
    </row>
    <row r="3670" spans="1:16" x14ac:dyDescent="0.35">
      <c r="A3670" t="s">
        <v>54</v>
      </c>
      <c r="B3670">
        <v>50.74</v>
      </c>
      <c r="C3670">
        <f>RawData[[#This Row],[Price (INR)]]-RawData[[#This Row],[Resale Price (INR)]]</f>
        <v>83594.920000000013</v>
      </c>
      <c r="D3670" t="s">
        <v>24</v>
      </c>
      <c r="E3670" t="s">
        <v>67</v>
      </c>
      <c r="F3670">
        <v>291156</v>
      </c>
      <c r="G3670">
        <v>2015</v>
      </c>
      <c r="H3670">
        <v>801</v>
      </c>
      <c r="I3670" t="s">
        <v>34</v>
      </c>
      <c r="J3670">
        <v>32.83</v>
      </c>
      <c r="K3670" t="s">
        <v>42</v>
      </c>
      <c r="L3670">
        <v>2015</v>
      </c>
      <c r="M3670" t="s">
        <v>20</v>
      </c>
      <c r="N3670" t="s">
        <v>21</v>
      </c>
      <c r="O3670">
        <v>207561.08</v>
      </c>
      <c r="P3670" t="s">
        <v>50</v>
      </c>
    </row>
    <row r="3671" spans="1:16" x14ac:dyDescent="0.35">
      <c r="A3671" t="s">
        <v>61</v>
      </c>
      <c r="B3671">
        <v>67.36</v>
      </c>
      <c r="C3671">
        <f>RawData[[#This Row],[Price (INR)]]-RawData[[#This Row],[Resale Price (INR)]]</f>
        <v>32263.660000000003</v>
      </c>
      <c r="D3671" t="s">
        <v>24</v>
      </c>
      <c r="E3671" t="s">
        <v>85</v>
      </c>
      <c r="F3671">
        <v>67589</v>
      </c>
      <c r="G3671">
        <v>2019</v>
      </c>
      <c r="H3671">
        <v>681</v>
      </c>
      <c r="I3671" t="s">
        <v>18</v>
      </c>
      <c r="J3671">
        <v>94.21</v>
      </c>
      <c r="K3671" t="s">
        <v>19</v>
      </c>
      <c r="L3671">
        <v>2019</v>
      </c>
      <c r="M3671" t="s">
        <v>20</v>
      </c>
      <c r="N3671" t="s">
        <v>31</v>
      </c>
      <c r="O3671">
        <v>35325.339999999997</v>
      </c>
      <c r="P3671" t="s">
        <v>50</v>
      </c>
    </row>
    <row r="3672" spans="1:16" x14ac:dyDescent="0.35">
      <c r="A3672" t="s">
        <v>28</v>
      </c>
      <c r="B3672">
        <v>79.25</v>
      </c>
      <c r="C3672">
        <f>RawData[[#This Row],[Price (INR)]]-RawData[[#This Row],[Resale Price (INR)]]</f>
        <v>130024.09</v>
      </c>
      <c r="D3672" t="s">
        <v>16</v>
      </c>
      <c r="E3672" t="s">
        <v>83</v>
      </c>
      <c r="F3672">
        <v>320061</v>
      </c>
      <c r="G3672">
        <v>2020</v>
      </c>
      <c r="H3672">
        <v>782</v>
      </c>
      <c r="I3672" t="s">
        <v>18</v>
      </c>
      <c r="J3672">
        <v>62.36</v>
      </c>
      <c r="K3672" t="s">
        <v>42</v>
      </c>
      <c r="L3672">
        <v>2020</v>
      </c>
      <c r="M3672" t="s">
        <v>44</v>
      </c>
      <c r="N3672" t="s">
        <v>21</v>
      </c>
      <c r="O3672">
        <v>190036.91</v>
      </c>
      <c r="P3672" t="s">
        <v>45</v>
      </c>
    </row>
    <row r="3673" spans="1:16" x14ac:dyDescent="0.35">
      <c r="A3673" t="s">
        <v>55</v>
      </c>
      <c r="B3673">
        <v>6.28</v>
      </c>
      <c r="C3673">
        <f>RawData[[#This Row],[Price (INR)]]-RawData[[#This Row],[Resale Price (INR)]]</f>
        <v>85513.02</v>
      </c>
      <c r="D3673" t="s">
        <v>29</v>
      </c>
      <c r="E3673" t="s">
        <v>82</v>
      </c>
      <c r="F3673">
        <v>191449</v>
      </c>
      <c r="G3673">
        <v>2024</v>
      </c>
      <c r="H3673">
        <v>410</v>
      </c>
      <c r="I3673" t="s">
        <v>26</v>
      </c>
      <c r="J3673">
        <v>68.27</v>
      </c>
      <c r="K3673" t="s">
        <v>19</v>
      </c>
      <c r="L3673">
        <v>2024</v>
      </c>
      <c r="M3673" t="s">
        <v>44</v>
      </c>
      <c r="N3673" t="s">
        <v>21</v>
      </c>
      <c r="O3673">
        <v>105935.98</v>
      </c>
      <c r="P3673" t="s">
        <v>50</v>
      </c>
    </row>
    <row r="3674" spans="1:16" x14ac:dyDescent="0.35">
      <c r="A3674" t="s">
        <v>28</v>
      </c>
      <c r="B3674">
        <v>31.2</v>
      </c>
      <c r="C3674">
        <f>RawData[[#This Row],[Price (INR)]]-RawData[[#This Row],[Resale Price (INR)]]</f>
        <v>56652.869999999995</v>
      </c>
      <c r="D3674" t="s">
        <v>52</v>
      </c>
      <c r="E3674" t="s">
        <v>69</v>
      </c>
      <c r="F3674">
        <v>240567</v>
      </c>
      <c r="G3674">
        <v>2021</v>
      </c>
      <c r="H3674">
        <v>887</v>
      </c>
      <c r="I3674" t="s">
        <v>34</v>
      </c>
      <c r="J3674">
        <v>28.28</v>
      </c>
      <c r="K3674" t="s">
        <v>27</v>
      </c>
      <c r="L3674">
        <v>2024</v>
      </c>
      <c r="M3674" t="s">
        <v>20</v>
      </c>
      <c r="N3674" t="s">
        <v>31</v>
      </c>
      <c r="O3674">
        <v>183914.13</v>
      </c>
      <c r="P3674" t="s">
        <v>35</v>
      </c>
    </row>
    <row r="3675" spans="1:16" x14ac:dyDescent="0.35">
      <c r="A3675" t="s">
        <v>55</v>
      </c>
      <c r="B3675">
        <v>60.64</v>
      </c>
      <c r="C3675">
        <f>RawData[[#This Row],[Price (INR)]]-RawData[[#This Row],[Resale Price (INR)]]</f>
        <v>119605.29999999999</v>
      </c>
      <c r="D3675" t="s">
        <v>24</v>
      </c>
      <c r="E3675" t="s">
        <v>73</v>
      </c>
      <c r="F3675">
        <v>330246</v>
      </c>
      <c r="G3675">
        <v>2019</v>
      </c>
      <c r="H3675">
        <v>709</v>
      </c>
      <c r="I3675" t="s">
        <v>26</v>
      </c>
      <c r="J3675">
        <v>62.19</v>
      </c>
      <c r="K3675" t="s">
        <v>42</v>
      </c>
      <c r="L3675">
        <v>2019</v>
      </c>
      <c r="M3675" t="s">
        <v>44</v>
      </c>
      <c r="N3675" t="s">
        <v>21</v>
      </c>
      <c r="O3675">
        <v>210640.7</v>
      </c>
      <c r="P3675" t="s">
        <v>35</v>
      </c>
    </row>
    <row r="3676" spans="1:16" x14ac:dyDescent="0.35">
      <c r="A3676" t="s">
        <v>46</v>
      </c>
      <c r="B3676">
        <v>66.08</v>
      </c>
      <c r="C3676">
        <f>RawData[[#This Row],[Price (INR)]]-RawData[[#This Row],[Resale Price (INR)]]</f>
        <v>45577.11</v>
      </c>
      <c r="D3676" t="s">
        <v>52</v>
      </c>
      <c r="E3676" t="s">
        <v>69</v>
      </c>
      <c r="F3676">
        <v>146977</v>
      </c>
      <c r="G3676">
        <v>2024</v>
      </c>
      <c r="H3676">
        <v>920</v>
      </c>
      <c r="I3676" t="s">
        <v>18</v>
      </c>
      <c r="J3676">
        <v>94.18</v>
      </c>
      <c r="K3676" t="s">
        <v>27</v>
      </c>
      <c r="L3676">
        <v>2024</v>
      </c>
      <c r="M3676" t="s">
        <v>38</v>
      </c>
      <c r="N3676" t="s">
        <v>21</v>
      </c>
      <c r="O3676">
        <v>101399.89</v>
      </c>
      <c r="P3676" t="s">
        <v>22</v>
      </c>
    </row>
    <row r="3677" spans="1:16" x14ac:dyDescent="0.35">
      <c r="A3677" t="s">
        <v>61</v>
      </c>
      <c r="B3677">
        <v>58</v>
      </c>
      <c r="C3677">
        <f>RawData[[#This Row],[Price (INR)]]-RawData[[#This Row],[Resale Price (INR)]]</f>
        <v>200485.12</v>
      </c>
      <c r="D3677" t="s">
        <v>29</v>
      </c>
      <c r="E3677" t="s">
        <v>82</v>
      </c>
      <c r="F3677">
        <v>352777</v>
      </c>
      <c r="G3677">
        <v>2017</v>
      </c>
      <c r="H3677">
        <v>196</v>
      </c>
      <c r="I3677" t="s">
        <v>34</v>
      </c>
      <c r="J3677">
        <v>25.57</v>
      </c>
      <c r="K3677" t="s">
        <v>42</v>
      </c>
      <c r="L3677">
        <v>2017</v>
      </c>
      <c r="M3677" t="s">
        <v>44</v>
      </c>
      <c r="N3677" t="s">
        <v>21</v>
      </c>
      <c r="O3677">
        <v>152291.88</v>
      </c>
      <c r="P3677" t="s">
        <v>35</v>
      </c>
    </row>
    <row r="3678" spans="1:16" x14ac:dyDescent="0.35">
      <c r="A3678" t="s">
        <v>15</v>
      </c>
      <c r="B3678">
        <v>18.82</v>
      </c>
      <c r="C3678">
        <f>RawData[[#This Row],[Price (INR)]]-RawData[[#This Row],[Resale Price (INR)]]</f>
        <v>129395.22</v>
      </c>
      <c r="D3678" t="s">
        <v>24</v>
      </c>
      <c r="E3678" t="s">
        <v>85</v>
      </c>
      <c r="F3678">
        <v>376605</v>
      </c>
      <c r="G3678">
        <v>2017</v>
      </c>
      <c r="H3678">
        <v>498</v>
      </c>
      <c r="I3678" t="s">
        <v>18</v>
      </c>
      <c r="J3678">
        <v>74.319999999999993</v>
      </c>
      <c r="K3678" t="s">
        <v>27</v>
      </c>
      <c r="L3678">
        <v>2022</v>
      </c>
      <c r="M3678" t="s">
        <v>44</v>
      </c>
      <c r="N3678" t="s">
        <v>31</v>
      </c>
      <c r="O3678">
        <v>247209.78</v>
      </c>
      <c r="P3678" t="s">
        <v>22</v>
      </c>
    </row>
    <row r="3679" spans="1:16" x14ac:dyDescent="0.35">
      <c r="A3679" t="s">
        <v>54</v>
      </c>
      <c r="B3679">
        <v>7.82</v>
      </c>
      <c r="C3679">
        <f>RawData[[#This Row],[Price (INR)]]-RawData[[#This Row],[Resale Price (INR)]]</f>
        <v>54408.160000000003</v>
      </c>
      <c r="D3679" t="s">
        <v>29</v>
      </c>
      <c r="E3679" t="s">
        <v>86</v>
      </c>
      <c r="F3679">
        <v>175063</v>
      </c>
      <c r="G3679">
        <v>2018</v>
      </c>
      <c r="H3679">
        <v>426</v>
      </c>
      <c r="I3679" t="s">
        <v>26</v>
      </c>
      <c r="J3679">
        <v>81.99</v>
      </c>
      <c r="K3679" t="s">
        <v>42</v>
      </c>
      <c r="L3679">
        <v>2018</v>
      </c>
      <c r="M3679" t="s">
        <v>44</v>
      </c>
      <c r="N3679" t="s">
        <v>31</v>
      </c>
      <c r="O3679">
        <v>120654.84</v>
      </c>
      <c r="P3679" t="s">
        <v>50</v>
      </c>
    </row>
    <row r="3680" spans="1:16" x14ac:dyDescent="0.35">
      <c r="A3680" t="s">
        <v>28</v>
      </c>
      <c r="B3680">
        <v>23.09</v>
      </c>
      <c r="C3680">
        <f>RawData[[#This Row],[Price (INR)]]-RawData[[#This Row],[Resale Price (INR)]]</f>
        <v>114882.40000000002</v>
      </c>
      <c r="D3680" t="s">
        <v>36</v>
      </c>
      <c r="E3680" t="s">
        <v>57</v>
      </c>
      <c r="F3680">
        <v>377045</v>
      </c>
      <c r="G3680">
        <v>2018</v>
      </c>
      <c r="H3680">
        <v>922</v>
      </c>
      <c r="I3680" t="s">
        <v>18</v>
      </c>
      <c r="J3680">
        <v>61.55</v>
      </c>
      <c r="K3680" t="s">
        <v>27</v>
      </c>
      <c r="L3680">
        <v>2024</v>
      </c>
      <c r="M3680" t="s">
        <v>44</v>
      </c>
      <c r="N3680" t="s">
        <v>31</v>
      </c>
      <c r="O3680">
        <v>262162.59999999998</v>
      </c>
      <c r="P3680" t="s">
        <v>35</v>
      </c>
    </row>
    <row r="3681" spans="1:16" x14ac:dyDescent="0.35">
      <c r="A3681" t="s">
        <v>39</v>
      </c>
      <c r="B3681">
        <v>45.76</v>
      </c>
      <c r="C3681">
        <f>RawData[[#This Row],[Price (INR)]]-RawData[[#This Row],[Resale Price (INR)]]</f>
        <v>15453.059999999998</v>
      </c>
      <c r="D3681" t="s">
        <v>16</v>
      </c>
      <c r="E3681" t="s">
        <v>17</v>
      </c>
      <c r="F3681">
        <v>52553</v>
      </c>
      <c r="G3681">
        <v>2022</v>
      </c>
      <c r="H3681">
        <v>957</v>
      </c>
      <c r="I3681" t="s">
        <v>26</v>
      </c>
      <c r="J3681">
        <v>64.44</v>
      </c>
      <c r="K3681" t="s">
        <v>19</v>
      </c>
      <c r="L3681">
        <v>2023</v>
      </c>
      <c r="M3681" t="s">
        <v>38</v>
      </c>
      <c r="N3681" t="s">
        <v>21</v>
      </c>
      <c r="O3681">
        <v>37099.94</v>
      </c>
      <c r="P3681" t="s">
        <v>35</v>
      </c>
    </row>
    <row r="3682" spans="1:16" x14ac:dyDescent="0.35">
      <c r="A3682" t="s">
        <v>46</v>
      </c>
      <c r="B3682">
        <v>79.47</v>
      </c>
      <c r="C3682">
        <f>RawData[[#This Row],[Price (INR)]]-RawData[[#This Row],[Resale Price (INR)]]</f>
        <v>66566.51999999999</v>
      </c>
      <c r="D3682" t="s">
        <v>40</v>
      </c>
      <c r="E3682" t="s">
        <v>51</v>
      </c>
      <c r="F3682">
        <v>258994</v>
      </c>
      <c r="G3682">
        <v>2015</v>
      </c>
      <c r="H3682">
        <v>605</v>
      </c>
      <c r="I3682" t="s">
        <v>18</v>
      </c>
      <c r="J3682">
        <v>66.14</v>
      </c>
      <c r="K3682" t="s">
        <v>27</v>
      </c>
      <c r="L3682">
        <v>2016</v>
      </c>
      <c r="M3682" t="s">
        <v>38</v>
      </c>
      <c r="N3682" t="s">
        <v>31</v>
      </c>
      <c r="O3682">
        <v>192427.48</v>
      </c>
      <c r="P3682" t="s">
        <v>50</v>
      </c>
    </row>
    <row r="3683" spans="1:16" x14ac:dyDescent="0.35">
      <c r="A3683" t="s">
        <v>54</v>
      </c>
      <c r="B3683">
        <v>27.18</v>
      </c>
      <c r="C3683">
        <f>RawData[[#This Row],[Price (INR)]]-RawData[[#This Row],[Resale Price (INR)]]</f>
        <v>156140.89000000001</v>
      </c>
      <c r="D3683" t="s">
        <v>52</v>
      </c>
      <c r="E3683" t="s">
        <v>53</v>
      </c>
      <c r="F3683">
        <v>350776</v>
      </c>
      <c r="G3683">
        <v>2015</v>
      </c>
      <c r="H3683">
        <v>545</v>
      </c>
      <c r="I3683" t="s">
        <v>18</v>
      </c>
      <c r="J3683">
        <v>63.05</v>
      </c>
      <c r="K3683" t="s">
        <v>19</v>
      </c>
      <c r="L3683">
        <v>2021</v>
      </c>
      <c r="M3683" t="s">
        <v>20</v>
      </c>
      <c r="N3683" t="s">
        <v>31</v>
      </c>
      <c r="O3683">
        <v>194635.11</v>
      </c>
      <c r="P3683" t="s">
        <v>45</v>
      </c>
    </row>
    <row r="3684" spans="1:16" x14ac:dyDescent="0.35">
      <c r="A3684" t="s">
        <v>23</v>
      </c>
      <c r="B3684">
        <v>76.19</v>
      </c>
      <c r="C3684">
        <f>RawData[[#This Row],[Price (INR)]]-RawData[[#This Row],[Resale Price (INR)]]</f>
        <v>142355.72</v>
      </c>
      <c r="D3684" t="s">
        <v>36</v>
      </c>
      <c r="E3684" t="s">
        <v>66</v>
      </c>
      <c r="F3684">
        <v>354856</v>
      </c>
      <c r="G3684">
        <v>2024</v>
      </c>
      <c r="H3684">
        <v>374</v>
      </c>
      <c r="I3684" t="s">
        <v>34</v>
      </c>
      <c r="J3684">
        <v>26.89</v>
      </c>
      <c r="K3684" t="s">
        <v>19</v>
      </c>
      <c r="L3684">
        <v>2024</v>
      </c>
      <c r="M3684" t="s">
        <v>20</v>
      </c>
      <c r="N3684" t="s">
        <v>31</v>
      </c>
      <c r="O3684">
        <v>212500.28</v>
      </c>
      <c r="P3684" t="s">
        <v>50</v>
      </c>
    </row>
    <row r="3685" spans="1:16" x14ac:dyDescent="0.35">
      <c r="A3685" t="s">
        <v>46</v>
      </c>
      <c r="B3685">
        <v>44.74</v>
      </c>
      <c r="C3685">
        <f>RawData[[#This Row],[Price (INR)]]-RawData[[#This Row],[Resale Price (INR)]]</f>
        <v>56356.22</v>
      </c>
      <c r="D3685" t="s">
        <v>24</v>
      </c>
      <c r="E3685" t="s">
        <v>85</v>
      </c>
      <c r="F3685">
        <v>115952</v>
      </c>
      <c r="G3685">
        <v>2023</v>
      </c>
      <c r="H3685">
        <v>435</v>
      </c>
      <c r="I3685" t="s">
        <v>34</v>
      </c>
      <c r="J3685">
        <v>49.35</v>
      </c>
      <c r="K3685" t="s">
        <v>19</v>
      </c>
      <c r="L3685">
        <v>2023</v>
      </c>
      <c r="M3685" t="s">
        <v>20</v>
      </c>
      <c r="N3685" t="s">
        <v>31</v>
      </c>
      <c r="O3685">
        <v>59595.78</v>
      </c>
      <c r="P3685" t="s">
        <v>45</v>
      </c>
    </row>
    <row r="3686" spans="1:16" x14ac:dyDescent="0.35">
      <c r="A3686" t="s">
        <v>39</v>
      </c>
      <c r="B3686">
        <v>24.17</v>
      </c>
      <c r="C3686">
        <f>RawData[[#This Row],[Price (INR)]]-RawData[[#This Row],[Resale Price (INR)]]</f>
        <v>217145.46</v>
      </c>
      <c r="D3686" t="s">
        <v>64</v>
      </c>
      <c r="E3686" t="s">
        <v>84</v>
      </c>
      <c r="F3686">
        <v>367042</v>
      </c>
      <c r="G3686">
        <v>2024</v>
      </c>
      <c r="H3686">
        <v>936</v>
      </c>
      <c r="I3686" t="s">
        <v>26</v>
      </c>
      <c r="J3686">
        <v>72.209999999999994</v>
      </c>
      <c r="K3686" t="s">
        <v>19</v>
      </c>
      <c r="L3686">
        <v>2024</v>
      </c>
      <c r="M3686" t="s">
        <v>44</v>
      </c>
      <c r="N3686" t="s">
        <v>21</v>
      </c>
      <c r="O3686">
        <v>149896.54</v>
      </c>
      <c r="P3686" t="s">
        <v>50</v>
      </c>
    </row>
    <row r="3687" spans="1:16" x14ac:dyDescent="0.35">
      <c r="A3687" t="s">
        <v>61</v>
      </c>
      <c r="B3687">
        <v>19.72</v>
      </c>
      <c r="C3687">
        <f>RawData[[#This Row],[Price (INR)]]-RawData[[#This Row],[Resale Price (INR)]]</f>
        <v>115784.23</v>
      </c>
      <c r="D3687" t="s">
        <v>52</v>
      </c>
      <c r="E3687" t="s">
        <v>53</v>
      </c>
      <c r="F3687">
        <v>236825</v>
      </c>
      <c r="G3687">
        <v>2024</v>
      </c>
      <c r="H3687">
        <v>276</v>
      </c>
      <c r="I3687" t="s">
        <v>34</v>
      </c>
      <c r="J3687">
        <v>43.46</v>
      </c>
      <c r="K3687" t="s">
        <v>19</v>
      </c>
      <c r="L3687">
        <v>2024</v>
      </c>
      <c r="M3687" t="s">
        <v>20</v>
      </c>
      <c r="N3687" t="s">
        <v>31</v>
      </c>
      <c r="O3687">
        <v>121040.77</v>
      </c>
      <c r="P3687" t="s">
        <v>35</v>
      </c>
    </row>
    <row r="3688" spans="1:16" x14ac:dyDescent="0.35">
      <c r="A3688" t="s">
        <v>23</v>
      </c>
      <c r="B3688">
        <v>18.07</v>
      </c>
      <c r="C3688">
        <f>RawData[[#This Row],[Price (INR)]]-RawData[[#This Row],[Resale Price (INR)]]</f>
        <v>58028.959999999992</v>
      </c>
      <c r="D3688" t="s">
        <v>36</v>
      </c>
      <c r="E3688" t="s">
        <v>63</v>
      </c>
      <c r="F3688">
        <v>242740</v>
      </c>
      <c r="G3688">
        <v>2020</v>
      </c>
      <c r="H3688">
        <v>285</v>
      </c>
      <c r="I3688" t="s">
        <v>26</v>
      </c>
      <c r="J3688">
        <v>68.53</v>
      </c>
      <c r="K3688" t="s">
        <v>19</v>
      </c>
      <c r="L3688">
        <v>2022</v>
      </c>
      <c r="M3688" t="s">
        <v>38</v>
      </c>
      <c r="N3688" t="s">
        <v>21</v>
      </c>
      <c r="O3688">
        <v>184711.04000000001</v>
      </c>
      <c r="P3688" t="s">
        <v>35</v>
      </c>
    </row>
    <row r="3689" spans="1:16" x14ac:dyDescent="0.35">
      <c r="A3689" t="s">
        <v>23</v>
      </c>
      <c r="B3689">
        <v>22.09</v>
      </c>
      <c r="C3689">
        <f>RawData[[#This Row],[Price (INR)]]-RawData[[#This Row],[Resale Price (INR)]]</f>
        <v>38601.880000000005</v>
      </c>
      <c r="D3689" t="s">
        <v>24</v>
      </c>
      <c r="E3689" t="s">
        <v>25</v>
      </c>
      <c r="F3689">
        <v>120289</v>
      </c>
      <c r="G3689">
        <v>2017</v>
      </c>
      <c r="H3689">
        <v>661</v>
      </c>
      <c r="I3689" t="s">
        <v>34</v>
      </c>
      <c r="J3689">
        <v>54.85</v>
      </c>
      <c r="K3689" t="s">
        <v>19</v>
      </c>
      <c r="L3689">
        <v>2017</v>
      </c>
      <c r="M3689" t="s">
        <v>44</v>
      </c>
      <c r="N3689" t="s">
        <v>21</v>
      </c>
      <c r="O3689">
        <v>81687.12</v>
      </c>
      <c r="P3689" t="s">
        <v>50</v>
      </c>
    </row>
    <row r="3690" spans="1:16" x14ac:dyDescent="0.35">
      <c r="A3690" t="s">
        <v>54</v>
      </c>
      <c r="B3690">
        <v>48.22</v>
      </c>
      <c r="C3690">
        <f>RawData[[#This Row],[Price (INR)]]-RawData[[#This Row],[Resale Price (INR)]]</f>
        <v>211017.76</v>
      </c>
      <c r="D3690" t="s">
        <v>29</v>
      </c>
      <c r="E3690" t="s">
        <v>86</v>
      </c>
      <c r="F3690">
        <v>389007</v>
      </c>
      <c r="G3690">
        <v>2016</v>
      </c>
      <c r="H3690">
        <v>166</v>
      </c>
      <c r="I3690" t="s">
        <v>18</v>
      </c>
      <c r="J3690">
        <v>91.71</v>
      </c>
      <c r="K3690" t="s">
        <v>42</v>
      </c>
      <c r="L3690">
        <v>2016</v>
      </c>
      <c r="M3690" t="s">
        <v>20</v>
      </c>
      <c r="N3690" t="s">
        <v>31</v>
      </c>
      <c r="O3690">
        <v>177989.24</v>
      </c>
      <c r="P3690" t="s">
        <v>50</v>
      </c>
    </row>
    <row r="3691" spans="1:16" x14ac:dyDescent="0.35">
      <c r="A3691" t="s">
        <v>23</v>
      </c>
      <c r="B3691">
        <v>51</v>
      </c>
      <c r="C3691">
        <f>RawData[[#This Row],[Price (INR)]]-RawData[[#This Row],[Resale Price (INR)]]</f>
        <v>78603.48</v>
      </c>
      <c r="D3691" t="s">
        <v>24</v>
      </c>
      <c r="E3691" t="s">
        <v>85</v>
      </c>
      <c r="F3691">
        <v>186588</v>
      </c>
      <c r="G3691">
        <v>2020</v>
      </c>
      <c r="H3691">
        <v>343</v>
      </c>
      <c r="I3691" t="s">
        <v>18</v>
      </c>
      <c r="J3691">
        <v>80.53</v>
      </c>
      <c r="K3691" t="s">
        <v>42</v>
      </c>
      <c r="L3691">
        <v>2020</v>
      </c>
      <c r="M3691" t="s">
        <v>38</v>
      </c>
      <c r="N3691" t="s">
        <v>31</v>
      </c>
      <c r="O3691">
        <v>107984.52</v>
      </c>
      <c r="P3691" t="s">
        <v>22</v>
      </c>
    </row>
    <row r="3692" spans="1:16" x14ac:dyDescent="0.35">
      <c r="A3692" t="s">
        <v>39</v>
      </c>
      <c r="B3692">
        <v>44.14</v>
      </c>
      <c r="C3692">
        <f>RawData[[#This Row],[Price (INR)]]-RawData[[#This Row],[Resale Price (INR)]]</f>
        <v>23295</v>
      </c>
      <c r="D3692" t="s">
        <v>32</v>
      </c>
      <c r="E3692" t="s">
        <v>56</v>
      </c>
      <c r="F3692">
        <v>95193</v>
      </c>
      <c r="G3692">
        <v>2022</v>
      </c>
      <c r="H3692">
        <v>294</v>
      </c>
      <c r="I3692" t="s">
        <v>26</v>
      </c>
      <c r="J3692">
        <v>70.45</v>
      </c>
      <c r="K3692" t="s">
        <v>27</v>
      </c>
      <c r="L3692">
        <v>2024</v>
      </c>
      <c r="M3692" t="s">
        <v>38</v>
      </c>
      <c r="N3692" t="s">
        <v>21</v>
      </c>
      <c r="O3692">
        <v>71898</v>
      </c>
      <c r="P3692" t="s">
        <v>50</v>
      </c>
    </row>
    <row r="3693" spans="1:16" x14ac:dyDescent="0.35">
      <c r="A3693" t="s">
        <v>23</v>
      </c>
      <c r="B3693">
        <v>41.54</v>
      </c>
      <c r="C3693">
        <f>RawData[[#This Row],[Price (INR)]]-RawData[[#This Row],[Resale Price (INR)]]</f>
        <v>48433.68</v>
      </c>
      <c r="D3693" t="s">
        <v>32</v>
      </c>
      <c r="E3693" t="s">
        <v>56</v>
      </c>
      <c r="F3693">
        <v>103124</v>
      </c>
      <c r="G3693">
        <v>2020</v>
      </c>
      <c r="H3693">
        <v>944</v>
      </c>
      <c r="I3693" t="s">
        <v>34</v>
      </c>
      <c r="J3693">
        <v>49.66</v>
      </c>
      <c r="K3693" t="s">
        <v>42</v>
      </c>
      <c r="L3693">
        <v>2020</v>
      </c>
      <c r="M3693" t="s">
        <v>20</v>
      </c>
      <c r="N3693" t="s">
        <v>21</v>
      </c>
      <c r="O3693">
        <v>54690.32</v>
      </c>
      <c r="P3693" t="s">
        <v>35</v>
      </c>
    </row>
    <row r="3694" spans="1:16" x14ac:dyDescent="0.35">
      <c r="A3694" t="s">
        <v>61</v>
      </c>
      <c r="B3694">
        <v>15.01</v>
      </c>
      <c r="C3694">
        <f>RawData[[#This Row],[Price (INR)]]-RawData[[#This Row],[Resale Price (INR)]]</f>
        <v>64652.44</v>
      </c>
      <c r="D3694" t="s">
        <v>64</v>
      </c>
      <c r="E3694" t="s">
        <v>84</v>
      </c>
      <c r="F3694">
        <v>191638</v>
      </c>
      <c r="G3694">
        <v>2022</v>
      </c>
      <c r="H3694">
        <v>469</v>
      </c>
      <c r="I3694" t="s">
        <v>34</v>
      </c>
      <c r="J3694">
        <v>25.14</v>
      </c>
      <c r="K3694" t="s">
        <v>42</v>
      </c>
      <c r="L3694">
        <v>2022</v>
      </c>
      <c r="M3694" t="s">
        <v>20</v>
      </c>
      <c r="N3694" t="s">
        <v>21</v>
      </c>
      <c r="O3694">
        <v>126985.56</v>
      </c>
      <c r="P3694" t="s">
        <v>22</v>
      </c>
    </row>
    <row r="3695" spans="1:16" x14ac:dyDescent="0.35">
      <c r="A3695" t="s">
        <v>48</v>
      </c>
      <c r="B3695">
        <v>26.65</v>
      </c>
      <c r="C3695">
        <f>RawData[[#This Row],[Price (INR)]]-RawData[[#This Row],[Resale Price (INR)]]</f>
        <v>74697.760000000009</v>
      </c>
      <c r="D3695" t="s">
        <v>16</v>
      </c>
      <c r="E3695" t="s">
        <v>87</v>
      </c>
      <c r="F3695">
        <v>258942</v>
      </c>
      <c r="G3695">
        <v>2021</v>
      </c>
      <c r="H3695">
        <v>547</v>
      </c>
      <c r="I3695" t="s">
        <v>26</v>
      </c>
      <c r="J3695">
        <v>83.87</v>
      </c>
      <c r="K3695" t="s">
        <v>42</v>
      </c>
      <c r="L3695">
        <v>2021</v>
      </c>
      <c r="M3695" t="s">
        <v>38</v>
      </c>
      <c r="N3695" t="s">
        <v>31</v>
      </c>
      <c r="O3695">
        <v>184244.24</v>
      </c>
      <c r="P3695" t="s">
        <v>50</v>
      </c>
    </row>
    <row r="3696" spans="1:16" x14ac:dyDescent="0.35">
      <c r="A3696" t="s">
        <v>15</v>
      </c>
      <c r="B3696">
        <v>13.96</v>
      </c>
      <c r="C3696">
        <f>RawData[[#This Row],[Price (INR)]]-RawData[[#This Row],[Resale Price (INR)]]</f>
        <v>39372.339999999997</v>
      </c>
      <c r="D3696" t="s">
        <v>24</v>
      </c>
      <c r="E3696" t="s">
        <v>85</v>
      </c>
      <c r="F3696">
        <v>175040</v>
      </c>
      <c r="G3696">
        <v>2015</v>
      </c>
      <c r="H3696">
        <v>361</v>
      </c>
      <c r="I3696" t="s">
        <v>34</v>
      </c>
      <c r="J3696">
        <v>59.95</v>
      </c>
      <c r="K3696" t="s">
        <v>42</v>
      </c>
      <c r="L3696">
        <v>2015</v>
      </c>
      <c r="M3696" t="s">
        <v>44</v>
      </c>
      <c r="N3696" t="s">
        <v>31</v>
      </c>
      <c r="O3696">
        <v>135667.66</v>
      </c>
      <c r="P3696" t="s">
        <v>22</v>
      </c>
    </row>
    <row r="3697" spans="1:16" x14ac:dyDescent="0.35">
      <c r="A3697" t="s">
        <v>15</v>
      </c>
      <c r="B3697">
        <v>79.86</v>
      </c>
      <c r="C3697">
        <f>RawData[[#This Row],[Price (INR)]]-RawData[[#This Row],[Resale Price (INR)]]</f>
        <v>65896.98</v>
      </c>
      <c r="D3697" t="s">
        <v>29</v>
      </c>
      <c r="E3697" t="s">
        <v>49</v>
      </c>
      <c r="F3697">
        <v>147161</v>
      </c>
      <c r="G3697">
        <v>2018</v>
      </c>
      <c r="H3697">
        <v>744</v>
      </c>
      <c r="I3697" t="s">
        <v>26</v>
      </c>
      <c r="J3697">
        <v>83.03</v>
      </c>
      <c r="K3697" t="s">
        <v>19</v>
      </c>
      <c r="L3697">
        <v>2020</v>
      </c>
      <c r="M3697" t="s">
        <v>44</v>
      </c>
      <c r="N3697" t="s">
        <v>21</v>
      </c>
      <c r="O3697">
        <v>81264.02</v>
      </c>
      <c r="P3697" t="s">
        <v>50</v>
      </c>
    </row>
    <row r="3698" spans="1:16" x14ac:dyDescent="0.35">
      <c r="A3698" t="s">
        <v>23</v>
      </c>
      <c r="B3698">
        <v>24.8</v>
      </c>
      <c r="C3698">
        <f>RawData[[#This Row],[Price (INR)]]-RawData[[#This Row],[Resale Price (INR)]]</f>
        <v>39993.279999999999</v>
      </c>
      <c r="D3698" t="s">
        <v>32</v>
      </c>
      <c r="E3698" t="s">
        <v>56</v>
      </c>
      <c r="F3698">
        <v>103120</v>
      </c>
      <c r="G3698">
        <v>2016</v>
      </c>
      <c r="H3698">
        <v>321</v>
      </c>
      <c r="I3698" t="s">
        <v>26</v>
      </c>
      <c r="J3698">
        <v>88.74</v>
      </c>
      <c r="K3698" t="s">
        <v>27</v>
      </c>
      <c r="L3698">
        <v>2021</v>
      </c>
      <c r="M3698" t="s">
        <v>20</v>
      </c>
      <c r="N3698" t="s">
        <v>31</v>
      </c>
      <c r="O3698">
        <v>63126.720000000001</v>
      </c>
      <c r="P3698" t="s">
        <v>45</v>
      </c>
    </row>
    <row r="3699" spans="1:16" x14ac:dyDescent="0.35">
      <c r="A3699" t="s">
        <v>39</v>
      </c>
      <c r="B3699">
        <v>22.2</v>
      </c>
      <c r="C3699">
        <f>RawData[[#This Row],[Price (INR)]]-RawData[[#This Row],[Resale Price (INR)]]</f>
        <v>73303.799999999988</v>
      </c>
      <c r="D3699" t="s">
        <v>29</v>
      </c>
      <c r="E3699" t="s">
        <v>30</v>
      </c>
      <c r="F3699">
        <v>231358</v>
      </c>
      <c r="G3699">
        <v>2019</v>
      </c>
      <c r="H3699">
        <v>427</v>
      </c>
      <c r="I3699" t="s">
        <v>26</v>
      </c>
      <c r="J3699">
        <v>60.67</v>
      </c>
      <c r="K3699" t="s">
        <v>27</v>
      </c>
      <c r="L3699">
        <v>2024</v>
      </c>
      <c r="M3699" t="s">
        <v>20</v>
      </c>
      <c r="N3699" t="s">
        <v>31</v>
      </c>
      <c r="O3699">
        <v>158054.20000000001</v>
      </c>
      <c r="P3699" t="s">
        <v>35</v>
      </c>
    </row>
    <row r="3700" spans="1:16" x14ac:dyDescent="0.35">
      <c r="A3700" t="s">
        <v>54</v>
      </c>
      <c r="B3700">
        <v>5.66</v>
      </c>
      <c r="C3700">
        <f>RawData[[#This Row],[Price (INR)]]-RawData[[#This Row],[Resale Price (INR)]]</f>
        <v>102473.19</v>
      </c>
      <c r="D3700" t="s">
        <v>16</v>
      </c>
      <c r="E3700" t="s">
        <v>43</v>
      </c>
      <c r="F3700">
        <v>183695</v>
      </c>
      <c r="G3700">
        <v>2024</v>
      </c>
      <c r="H3700">
        <v>903</v>
      </c>
      <c r="I3700" t="s">
        <v>18</v>
      </c>
      <c r="J3700">
        <v>69.72</v>
      </c>
      <c r="K3700" t="s">
        <v>19</v>
      </c>
      <c r="L3700">
        <v>2024</v>
      </c>
      <c r="M3700" t="s">
        <v>44</v>
      </c>
      <c r="N3700" t="s">
        <v>31</v>
      </c>
      <c r="O3700">
        <v>81221.81</v>
      </c>
      <c r="P3700" t="s">
        <v>35</v>
      </c>
    </row>
    <row r="3701" spans="1:16" x14ac:dyDescent="0.35">
      <c r="A3701" t="s">
        <v>39</v>
      </c>
      <c r="B3701">
        <v>31.97</v>
      </c>
      <c r="C3701">
        <f>RawData[[#This Row],[Price (INR)]]-RawData[[#This Row],[Resale Price (INR)]]</f>
        <v>24480.1</v>
      </c>
      <c r="D3701" t="s">
        <v>16</v>
      </c>
      <c r="E3701" t="s">
        <v>43</v>
      </c>
      <c r="F3701">
        <v>59843</v>
      </c>
      <c r="G3701">
        <v>2023</v>
      </c>
      <c r="H3701">
        <v>914</v>
      </c>
      <c r="I3701" t="s">
        <v>34</v>
      </c>
      <c r="J3701">
        <v>55.36</v>
      </c>
      <c r="K3701" t="s">
        <v>27</v>
      </c>
      <c r="L3701">
        <v>2024</v>
      </c>
      <c r="M3701" t="s">
        <v>44</v>
      </c>
      <c r="N3701" t="s">
        <v>21</v>
      </c>
      <c r="O3701">
        <v>35362.9</v>
      </c>
      <c r="P3701" t="s">
        <v>35</v>
      </c>
    </row>
    <row r="3702" spans="1:16" x14ac:dyDescent="0.35">
      <c r="A3702" t="s">
        <v>54</v>
      </c>
      <c r="B3702">
        <v>68.849999999999994</v>
      </c>
      <c r="C3702">
        <f>RawData[[#This Row],[Price (INR)]]-RawData[[#This Row],[Resale Price (INR)]]</f>
        <v>57475.63</v>
      </c>
      <c r="D3702" t="s">
        <v>64</v>
      </c>
      <c r="E3702" t="s">
        <v>76</v>
      </c>
      <c r="F3702">
        <v>105240</v>
      </c>
      <c r="G3702">
        <v>2020</v>
      </c>
      <c r="H3702">
        <v>745</v>
      </c>
      <c r="I3702" t="s">
        <v>18</v>
      </c>
      <c r="J3702">
        <v>81.349999999999994</v>
      </c>
      <c r="K3702" t="s">
        <v>42</v>
      </c>
      <c r="L3702">
        <v>2020</v>
      </c>
      <c r="M3702" t="s">
        <v>38</v>
      </c>
      <c r="N3702" t="s">
        <v>31</v>
      </c>
      <c r="O3702">
        <v>47764.37</v>
      </c>
      <c r="P3702" t="s">
        <v>22</v>
      </c>
    </row>
    <row r="3703" spans="1:16" x14ac:dyDescent="0.35">
      <c r="A3703" t="s">
        <v>61</v>
      </c>
      <c r="B3703">
        <v>62.77</v>
      </c>
      <c r="C3703">
        <f>RawData[[#This Row],[Price (INR)]]-RawData[[#This Row],[Resale Price (INR)]]</f>
        <v>116568.09</v>
      </c>
      <c r="D3703" t="s">
        <v>40</v>
      </c>
      <c r="E3703" t="s">
        <v>51</v>
      </c>
      <c r="F3703">
        <v>337169</v>
      </c>
      <c r="G3703">
        <v>2023</v>
      </c>
      <c r="H3703">
        <v>776</v>
      </c>
      <c r="I3703" t="s">
        <v>26</v>
      </c>
      <c r="J3703">
        <v>78.55</v>
      </c>
      <c r="K3703" t="s">
        <v>42</v>
      </c>
      <c r="L3703">
        <v>2023</v>
      </c>
      <c r="M3703" t="s">
        <v>38</v>
      </c>
      <c r="N3703" t="s">
        <v>21</v>
      </c>
      <c r="O3703">
        <v>220600.91</v>
      </c>
      <c r="P3703" t="s">
        <v>22</v>
      </c>
    </row>
    <row r="3704" spans="1:16" x14ac:dyDescent="0.35">
      <c r="A3704" t="s">
        <v>23</v>
      </c>
      <c r="B3704">
        <v>29.71</v>
      </c>
      <c r="C3704">
        <f>RawData[[#This Row],[Price (INR)]]-RawData[[#This Row],[Resale Price (INR)]]</f>
        <v>158049.67000000001</v>
      </c>
      <c r="D3704" t="s">
        <v>16</v>
      </c>
      <c r="E3704" t="s">
        <v>43</v>
      </c>
      <c r="F3704">
        <v>390924</v>
      </c>
      <c r="G3704">
        <v>2023</v>
      </c>
      <c r="H3704">
        <v>123</v>
      </c>
      <c r="I3704" t="s">
        <v>18</v>
      </c>
      <c r="J3704">
        <v>64.69</v>
      </c>
      <c r="K3704" t="s">
        <v>42</v>
      </c>
      <c r="L3704">
        <v>2023</v>
      </c>
      <c r="M3704" t="s">
        <v>38</v>
      </c>
      <c r="N3704" t="s">
        <v>31</v>
      </c>
      <c r="O3704">
        <v>232874.33</v>
      </c>
      <c r="P3704" t="s">
        <v>22</v>
      </c>
    </row>
    <row r="3705" spans="1:16" x14ac:dyDescent="0.35">
      <c r="A3705" t="s">
        <v>39</v>
      </c>
      <c r="B3705">
        <v>52.64</v>
      </c>
      <c r="C3705">
        <f>RawData[[#This Row],[Price (INR)]]-RawData[[#This Row],[Resale Price (INR)]]</f>
        <v>50486.559999999998</v>
      </c>
      <c r="D3705" t="s">
        <v>24</v>
      </c>
      <c r="E3705" t="s">
        <v>25</v>
      </c>
      <c r="F3705">
        <v>120795</v>
      </c>
      <c r="G3705">
        <v>2023</v>
      </c>
      <c r="H3705">
        <v>104</v>
      </c>
      <c r="I3705" t="s">
        <v>34</v>
      </c>
      <c r="J3705">
        <v>58.81</v>
      </c>
      <c r="K3705" t="s">
        <v>19</v>
      </c>
      <c r="L3705">
        <v>2023</v>
      </c>
      <c r="M3705" t="s">
        <v>44</v>
      </c>
      <c r="N3705" t="s">
        <v>31</v>
      </c>
      <c r="O3705">
        <v>70308.44</v>
      </c>
      <c r="P3705" t="s">
        <v>22</v>
      </c>
    </row>
    <row r="3706" spans="1:16" x14ac:dyDescent="0.35">
      <c r="A3706" t="s">
        <v>48</v>
      </c>
      <c r="B3706">
        <v>7.89</v>
      </c>
      <c r="C3706">
        <f>RawData[[#This Row],[Price (INR)]]-RawData[[#This Row],[Resale Price (INR)]]</f>
        <v>149522.47</v>
      </c>
      <c r="D3706" t="s">
        <v>24</v>
      </c>
      <c r="E3706" t="s">
        <v>73</v>
      </c>
      <c r="F3706">
        <v>253555</v>
      </c>
      <c r="G3706">
        <v>2021</v>
      </c>
      <c r="H3706">
        <v>716</v>
      </c>
      <c r="I3706" t="s">
        <v>26</v>
      </c>
      <c r="J3706">
        <v>93.94</v>
      </c>
      <c r="K3706" t="s">
        <v>19</v>
      </c>
      <c r="L3706">
        <v>2022</v>
      </c>
      <c r="M3706" t="s">
        <v>20</v>
      </c>
      <c r="N3706" t="s">
        <v>21</v>
      </c>
      <c r="O3706">
        <v>104032.53</v>
      </c>
      <c r="P3706" t="s">
        <v>50</v>
      </c>
    </row>
    <row r="3707" spans="1:16" x14ac:dyDescent="0.35">
      <c r="A3707" t="s">
        <v>28</v>
      </c>
      <c r="B3707">
        <v>34.83</v>
      </c>
      <c r="C3707">
        <f>RawData[[#This Row],[Price (INR)]]-RawData[[#This Row],[Resale Price (INR)]]</f>
        <v>36700.520000000004</v>
      </c>
      <c r="D3707" t="s">
        <v>24</v>
      </c>
      <c r="E3707" t="s">
        <v>85</v>
      </c>
      <c r="F3707">
        <v>63580</v>
      </c>
      <c r="G3707">
        <v>2020</v>
      </c>
      <c r="H3707">
        <v>983</v>
      </c>
      <c r="I3707" t="s">
        <v>18</v>
      </c>
      <c r="J3707">
        <v>67.72</v>
      </c>
      <c r="K3707" t="s">
        <v>27</v>
      </c>
      <c r="L3707">
        <v>2023</v>
      </c>
      <c r="M3707" t="s">
        <v>38</v>
      </c>
      <c r="N3707" t="s">
        <v>31</v>
      </c>
      <c r="O3707">
        <v>26879.48</v>
      </c>
      <c r="P3707" t="s">
        <v>22</v>
      </c>
    </row>
    <row r="3708" spans="1:16" x14ac:dyDescent="0.35">
      <c r="A3708" t="s">
        <v>54</v>
      </c>
      <c r="B3708">
        <v>47.87</v>
      </c>
      <c r="C3708">
        <f>RawData[[#This Row],[Price (INR)]]-RawData[[#This Row],[Resale Price (INR)]]</f>
        <v>136318.83000000002</v>
      </c>
      <c r="D3708" t="s">
        <v>32</v>
      </c>
      <c r="E3708" t="s">
        <v>80</v>
      </c>
      <c r="F3708">
        <v>241815</v>
      </c>
      <c r="G3708">
        <v>2022</v>
      </c>
      <c r="H3708">
        <v>425</v>
      </c>
      <c r="I3708" t="s">
        <v>26</v>
      </c>
      <c r="J3708">
        <v>84.79</v>
      </c>
      <c r="K3708" t="s">
        <v>42</v>
      </c>
      <c r="L3708">
        <v>2022</v>
      </c>
      <c r="M3708" t="s">
        <v>44</v>
      </c>
      <c r="N3708" t="s">
        <v>31</v>
      </c>
      <c r="O3708">
        <v>105496.17</v>
      </c>
      <c r="P3708" t="s">
        <v>50</v>
      </c>
    </row>
    <row r="3709" spans="1:16" x14ac:dyDescent="0.35">
      <c r="A3709" t="s">
        <v>23</v>
      </c>
      <c r="B3709">
        <v>73.27</v>
      </c>
      <c r="C3709">
        <f>RawData[[#This Row],[Price (INR)]]-RawData[[#This Row],[Resale Price (INR)]]</f>
        <v>47584.45</v>
      </c>
      <c r="D3709" t="s">
        <v>52</v>
      </c>
      <c r="E3709" t="s">
        <v>69</v>
      </c>
      <c r="F3709">
        <v>176700</v>
      </c>
      <c r="G3709">
        <v>2020</v>
      </c>
      <c r="H3709">
        <v>521</v>
      </c>
      <c r="I3709" t="s">
        <v>18</v>
      </c>
      <c r="J3709">
        <v>72.95</v>
      </c>
      <c r="K3709" t="s">
        <v>42</v>
      </c>
      <c r="L3709">
        <v>2020</v>
      </c>
      <c r="M3709" t="s">
        <v>38</v>
      </c>
      <c r="N3709" t="s">
        <v>31</v>
      </c>
      <c r="O3709">
        <v>129115.55</v>
      </c>
      <c r="P3709" t="s">
        <v>22</v>
      </c>
    </row>
    <row r="3710" spans="1:16" x14ac:dyDescent="0.35">
      <c r="A3710" t="s">
        <v>23</v>
      </c>
      <c r="B3710">
        <v>78.180000000000007</v>
      </c>
      <c r="C3710">
        <f>RawData[[#This Row],[Price (INR)]]-RawData[[#This Row],[Resale Price (INR)]]</f>
        <v>49060.84</v>
      </c>
      <c r="D3710" t="s">
        <v>16</v>
      </c>
      <c r="E3710" t="s">
        <v>87</v>
      </c>
      <c r="F3710">
        <v>218302</v>
      </c>
      <c r="G3710">
        <v>2022</v>
      </c>
      <c r="H3710">
        <v>388</v>
      </c>
      <c r="I3710" t="s">
        <v>18</v>
      </c>
      <c r="J3710">
        <v>67.650000000000006</v>
      </c>
      <c r="K3710" t="s">
        <v>42</v>
      </c>
      <c r="L3710">
        <v>2022</v>
      </c>
      <c r="M3710" t="s">
        <v>20</v>
      </c>
      <c r="N3710" t="s">
        <v>21</v>
      </c>
      <c r="O3710">
        <v>169241.16</v>
      </c>
      <c r="P3710" t="s">
        <v>45</v>
      </c>
    </row>
    <row r="3711" spans="1:16" x14ac:dyDescent="0.35">
      <c r="A3711" t="s">
        <v>55</v>
      </c>
      <c r="B3711">
        <v>8.1</v>
      </c>
      <c r="C3711">
        <f>RawData[[#This Row],[Price (INR)]]-RawData[[#This Row],[Resale Price (INR)]]</f>
        <v>75447.320000000007</v>
      </c>
      <c r="D3711" t="s">
        <v>24</v>
      </c>
      <c r="E3711" t="s">
        <v>25</v>
      </c>
      <c r="F3711">
        <v>225704</v>
      </c>
      <c r="G3711">
        <v>2019</v>
      </c>
      <c r="H3711">
        <v>222</v>
      </c>
      <c r="I3711" t="s">
        <v>34</v>
      </c>
      <c r="J3711">
        <v>53.76</v>
      </c>
      <c r="K3711" t="s">
        <v>42</v>
      </c>
      <c r="L3711">
        <v>2019</v>
      </c>
      <c r="M3711" t="s">
        <v>38</v>
      </c>
      <c r="N3711" t="s">
        <v>21</v>
      </c>
      <c r="O3711">
        <v>150256.68</v>
      </c>
      <c r="P3711" t="s">
        <v>50</v>
      </c>
    </row>
    <row r="3712" spans="1:16" x14ac:dyDescent="0.35">
      <c r="A3712" t="s">
        <v>59</v>
      </c>
      <c r="B3712">
        <v>43.31</v>
      </c>
      <c r="C3712">
        <f>RawData[[#This Row],[Price (INR)]]-RawData[[#This Row],[Resale Price (INR)]]</f>
        <v>87128.530000000028</v>
      </c>
      <c r="D3712" t="s">
        <v>16</v>
      </c>
      <c r="E3712" t="s">
        <v>17</v>
      </c>
      <c r="F3712">
        <v>355834</v>
      </c>
      <c r="G3712">
        <v>2019</v>
      </c>
      <c r="H3712">
        <v>964</v>
      </c>
      <c r="I3712" t="s">
        <v>18</v>
      </c>
      <c r="J3712">
        <v>96.64</v>
      </c>
      <c r="K3712" t="s">
        <v>42</v>
      </c>
      <c r="L3712">
        <v>2019</v>
      </c>
      <c r="M3712" t="s">
        <v>38</v>
      </c>
      <c r="N3712" t="s">
        <v>31</v>
      </c>
      <c r="O3712">
        <v>268705.46999999997</v>
      </c>
      <c r="P3712" t="s">
        <v>35</v>
      </c>
    </row>
    <row r="3713" spans="1:16" x14ac:dyDescent="0.35">
      <c r="A3713" t="s">
        <v>59</v>
      </c>
      <c r="B3713">
        <v>48.32</v>
      </c>
      <c r="C3713">
        <f>RawData[[#This Row],[Price (INR)]]-RawData[[#This Row],[Resale Price (INR)]]</f>
        <v>35324.65</v>
      </c>
      <c r="D3713" t="s">
        <v>64</v>
      </c>
      <c r="E3713" t="s">
        <v>65</v>
      </c>
      <c r="F3713">
        <v>65357</v>
      </c>
      <c r="G3713">
        <v>2022</v>
      </c>
      <c r="H3713">
        <v>239</v>
      </c>
      <c r="I3713" t="s">
        <v>26</v>
      </c>
      <c r="J3713">
        <v>79.819999999999993</v>
      </c>
      <c r="K3713" t="s">
        <v>19</v>
      </c>
      <c r="L3713">
        <v>2024</v>
      </c>
      <c r="M3713" t="s">
        <v>44</v>
      </c>
      <c r="N3713" t="s">
        <v>21</v>
      </c>
      <c r="O3713">
        <v>30032.35</v>
      </c>
      <c r="P3713" t="s">
        <v>45</v>
      </c>
    </row>
    <row r="3714" spans="1:16" x14ac:dyDescent="0.35">
      <c r="A3714" t="s">
        <v>28</v>
      </c>
      <c r="B3714">
        <v>35.43</v>
      </c>
      <c r="C3714">
        <f>RawData[[#This Row],[Price (INR)]]-RawData[[#This Row],[Resale Price (INR)]]</f>
        <v>159047.07999999999</v>
      </c>
      <c r="D3714" t="s">
        <v>36</v>
      </c>
      <c r="E3714" t="s">
        <v>37</v>
      </c>
      <c r="F3714">
        <v>291213</v>
      </c>
      <c r="G3714">
        <v>2015</v>
      </c>
      <c r="H3714">
        <v>560</v>
      </c>
      <c r="I3714" t="s">
        <v>34</v>
      </c>
      <c r="J3714">
        <v>26.91</v>
      </c>
      <c r="K3714" t="s">
        <v>27</v>
      </c>
      <c r="L3714">
        <v>2023</v>
      </c>
      <c r="M3714" t="s">
        <v>44</v>
      </c>
      <c r="N3714" t="s">
        <v>31</v>
      </c>
      <c r="O3714">
        <v>132165.92000000001</v>
      </c>
      <c r="P3714" t="s">
        <v>50</v>
      </c>
    </row>
    <row r="3715" spans="1:16" x14ac:dyDescent="0.35">
      <c r="A3715" t="s">
        <v>46</v>
      </c>
      <c r="B3715">
        <v>42.39</v>
      </c>
      <c r="C3715">
        <f>RawData[[#This Row],[Price (INR)]]-RawData[[#This Row],[Resale Price (INR)]]</f>
        <v>32857.68</v>
      </c>
      <c r="D3715" t="s">
        <v>64</v>
      </c>
      <c r="E3715" t="s">
        <v>65</v>
      </c>
      <c r="F3715">
        <v>57502</v>
      </c>
      <c r="G3715">
        <v>2017</v>
      </c>
      <c r="H3715">
        <v>529</v>
      </c>
      <c r="I3715" t="s">
        <v>34</v>
      </c>
      <c r="J3715">
        <v>36.49</v>
      </c>
      <c r="K3715" t="s">
        <v>19</v>
      </c>
      <c r="L3715">
        <v>2017</v>
      </c>
      <c r="M3715" t="s">
        <v>44</v>
      </c>
      <c r="N3715" t="s">
        <v>21</v>
      </c>
      <c r="O3715">
        <v>24644.32</v>
      </c>
      <c r="P3715" t="s">
        <v>50</v>
      </c>
    </row>
    <row r="3716" spans="1:16" x14ac:dyDescent="0.35">
      <c r="A3716" t="s">
        <v>46</v>
      </c>
      <c r="B3716">
        <v>8.56</v>
      </c>
      <c r="C3716">
        <f>RawData[[#This Row],[Price (INR)]]-RawData[[#This Row],[Resale Price (INR)]]</f>
        <v>95141.28</v>
      </c>
      <c r="D3716" t="s">
        <v>16</v>
      </c>
      <c r="E3716" t="s">
        <v>77</v>
      </c>
      <c r="F3716">
        <v>180830</v>
      </c>
      <c r="G3716">
        <v>2018</v>
      </c>
      <c r="H3716">
        <v>125</v>
      </c>
      <c r="I3716" t="s">
        <v>26</v>
      </c>
      <c r="J3716">
        <v>92.3</v>
      </c>
      <c r="K3716" t="s">
        <v>27</v>
      </c>
      <c r="L3716">
        <v>2018</v>
      </c>
      <c r="M3716" t="s">
        <v>20</v>
      </c>
      <c r="N3716" t="s">
        <v>31</v>
      </c>
      <c r="O3716">
        <v>85688.72</v>
      </c>
      <c r="P3716" t="s">
        <v>22</v>
      </c>
    </row>
    <row r="3717" spans="1:16" x14ac:dyDescent="0.35">
      <c r="A3717" t="s">
        <v>15</v>
      </c>
      <c r="B3717">
        <v>56.78</v>
      </c>
      <c r="C3717">
        <f>RawData[[#This Row],[Price (INR)]]-RawData[[#This Row],[Resale Price (INR)]]</f>
        <v>92284.41</v>
      </c>
      <c r="D3717" t="s">
        <v>24</v>
      </c>
      <c r="E3717" t="s">
        <v>67</v>
      </c>
      <c r="F3717">
        <v>238906</v>
      </c>
      <c r="G3717">
        <v>2023</v>
      </c>
      <c r="H3717">
        <v>984</v>
      </c>
      <c r="I3717" t="s">
        <v>34</v>
      </c>
      <c r="J3717">
        <v>37.130000000000003</v>
      </c>
      <c r="K3717" t="s">
        <v>42</v>
      </c>
      <c r="L3717">
        <v>2023</v>
      </c>
      <c r="M3717" t="s">
        <v>44</v>
      </c>
      <c r="N3717" t="s">
        <v>21</v>
      </c>
      <c r="O3717">
        <v>146621.59</v>
      </c>
      <c r="P3717" t="s">
        <v>45</v>
      </c>
    </row>
    <row r="3718" spans="1:16" x14ac:dyDescent="0.35">
      <c r="A3718" t="s">
        <v>23</v>
      </c>
      <c r="B3718">
        <v>43.12</v>
      </c>
      <c r="C3718">
        <f>RawData[[#This Row],[Price (INR)]]-RawData[[#This Row],[Resale Price (INR)]]</f>
        <v>104624.69</v>
      </c>
      <c r="D3718" t="s">
        <v>16</v>
      </c>
      <c r="E3718" t="s">
        <v>87</v>
      </c>
      <c r="F3718">
        <v>288338</v>
      </c>
      <c r="G3718">
        <v>2021</v>
      </c>
      <c r="H3718">
        <v>518</v>
      </c>
      <c r="I3718" t="s">
        <v>18</v>
      </c>
      <c r="J3718">
        <v>84.52</v>
      </c>
      <c r="K3718" t="s">
        <v>19</v>
      </c>
      <c r="L3718">
        <v>2024</v>
      </c>
      <c r="M3718" t="s">
        <v>38</v>
      </c>
      <c r="N3718" t="s">
        <v>31</v>
      </c>
      <c r="O3718">
        <v>183713.31</v>
      </c>
      <c r="P3718" t="s">
        <v>50</v>
      </c>
    </row>
    <row r="3719" spans="1:16" x14ac:dyDescent="0.35">
      <c r="A3719" t="s">
        <v>61</v>
      </c>
      <c r="B3719">
        <v>65.25</v>
      </c>
      <c r="C3719">
        <f>RawData[[#This Row],[Price (INR)]]-RawData[[#This Row],[Resale Price (INR)]]</f>
        <v>115019.57</v>
      </c>
      <c r="D3719" t="s">
        <v>29</v>
      </c>
      <c r="E3719" t="s">
        <v>49</v>
      </c>
      <c r="F3719">
        <v>288001</v>
      </c>
      <c r="G3719">
        <v>2017</v>
      </c>
      <c r="H3719">
        <v>376</v>
      </c>
      <c r="I3719" t="s">
        <v>34</v>
      </c>
      <c r="J3719">
        <v>44.05</v>
      </c>
      <c r="K3719" t="s">
        <v>42</v>
      </c>
      <c r="L3719">
        <v>2017</v>
      </c>
      <c r="M3719" t="s">
        <v>38</v>
      </c>
      <c r="N3719" t="s">
        <v>31</v>
      </c>
      <c r="O3719">
        <v>172981.43</v>
      </c>
      <c r="P3719" t="s">
        <v>50</v>
      </c>
    </row>
    <row r="3720" spans="1:16" x14ac:dyDescent="0.35">
      <c r="A3720" t="s">
        <v>23</v>
      </c>
      <c r="B3720">
        <v>31.71</v>
      </c>
      <c r="C3720">
        <f>RawData[[#This Row],[Price (INR)]]-RawData[[#This Row],[Resale Price (INR)]]</f>
        <v>163556.71</v>
      </c>
      <c r="D3720" t="s">
        <v>24</v>
      </c>
      <c r="E3720" t="s">
        <v>73</v>
      </c>
      <c r="F3720">
        <v>339088</v>
      </c>
      <c r="G3720">
        <v>2019</v>
      </c>
      <c r="H3720">
        <v>136</v>
      </c>
      <c r="I3720" t="s">
        <v>34</v>
      </c>
      <c r="J3720">
        <v>43.45</v>
      </c>
      <c r="K3720" t="s">
        <v>27</v>
      </c>
      <c r="L3720">
        <v>2022</v>
      </c>
      <c r="M3720" t="s">
        <v>44</v>
      </c>
      <c r="N3720" t="s">
        <v>31</v>
      </c>
      <c r="O3720">
        <v>175531.29</v>
      </c>
      <c r="P3720" t="s">
        <v>45</v>
      </c>
    </row>
    <row r="3721" spans="1:16" x14ac:dyDescent="0.35">
      <c r="A3721" t="s">
        <v>39</v>
      </c>
      <c r="B3721">
        <v>38.909999999999997</v>
      </c>
      <c r="C3721">
        <f>RawData[[#This Row],[Price (INR)]]-RawData[[#This Row],[Resale Price (INR)]]</f>
        <v>111981.82999999999</v>
      </c>
      <c r="D3721" t="s">
        <v>40</v>
      </c>
      <c r="E3721" t="s">
        <v>41</v>
      </c>
      <c r="F3721">
        <v>353758</v>
      </c>
      <c r="G3721">
        <v>2023</v>
      </c>
      <c r="H3721">
        <v>468</v>
      </c>
      <c r="I3721" t="s">
        <v>34</v>
      </c>
      <c r="J3721">
        <v>59.07</v>
      </c>
      <c r="K3721" t="s">
        <v>27</v>
      </c>
      <c r="L3721">
        <v>2024</v>
      </c>
      <c r="M3721" t="s">
        <v>38</v>
      </c>
      <c r="N3721" t="s">
        <v>21</v>
      </c>
      <c r="O3721">
        <v>241776.17</v>
      </c>
      <c r="P3721" t="s">
        <v>50</v>
      </c>
    </row>
    <row r="3722" spans="1:16" x14ac:dyDescent="0.35">
      <c r="A3722" t="s">
        <v>54</v>
      </c>
      <c r="B3722">
        <v>63.39</v>
      </c>
      <c r="C3722">
        <f>RawData[[#This Row],[Price (INR)]]-RawData[[#This Row],[Resale Price (INR)]]</f>
        <v>70136.22</v>
      </c>
      <c r="D3722" t="s">
        <v>52</v>
      </c>
      <c r="E3722" t="s">
        <v>72</v>
      </c>
      <c r="F3722">
        <v>229682</v>
      </c>
      <c r="G3722">
        <v>2016</v>
      </c>
      <c r="H3722">
        <v>683</v>
      </c>
      <c r="I3722" t="s">
        <v>18</v>
      </c>
      <c r="J3722">
        <v>95.85</v>
      </c>
      <c r="K3722" t="s">
        <v>27</v>
      </c>
      <c r="L3722">
        <v>2017</v>
      </c>
      <c r="M3722" t="s">
        <v>44</v>
      </c>
      <c r="N3722" t="s">
        <v>31</v>
      </c>
      <c r="O3722">
        <v>159545.78</v>
      </c>
      <c r="P3722" t="s">
        <v>45</v>
      </c>
    </row>
    <row r="3723" spans="1:16" x14ac:dyDescent="0.35">
      <c r="A3723" t="s">
        <v>55</v>
      </c>
      <c r="B3723">
        <v>66.75</v>
      </c>
      <c r="C3723">
        <f>RawData[[#This Row],[Price (INR)]]-RawData[[#This Row],[Resale Price (INR)]]</f>
        <v>50264.97</v>
      </c>
      <c r="D3723" t="s">
        <v>52</v>
      </c>
      <c r="E3723" t="s">
        <v>69</v>
      </c>
      <c r="F3723">
        <v>134613</v>
      </c>
      <c r="G3723">
        <v>2015</v>
      </c>
      <c r="H3723">
        <v>639</v>
      </c>
      <c r="I3723" t="s">
        <v>34</v>
      </c>
      <c r="J3723">
        <v>44.57</v>
      </c>
      <c r="K3723" t="s">
        <v>27</v>
      </c>
      <c r="L3723">
        <v>2018</v>
      </c>
      <c r="M3723" t="s">
        <v>44</v>
      </c>
      <c r="N3723" t="s">
        <v>31</v>
      </c>
      <c r="O3723">
        <v>84348.03</v>
      </c>
      <c r="P3723" t="s">
        <v>50</v>
      </c>
    </row>
    <row r="3724" spans="1:16" x14ac:dyDescent="0.35">
      <c r="A3724" t="s">
        <v>54</v>
      </c>
      <c r="B3724">
        <v>38.659999999999997</v>
      </c>
      <c r="C3724">
        <f>RawData[[#This Row],[Price (INR)]]-RawData[[#This Row],[Resale Price (INR)]]</f>
        <v>153872.22</v>
      </c>
      <c r="D3724" t="s">
        <v>32</v>
      </c>
      <c r="E3724" t="s">
        <v>60</v>
      </c>
      <c r="F3724">
        <v>296431</v>
      </c>
      <c r="G3724">
        <v>2023</v>
      </c>
      <c r="H3724">
        <v>903</v>
      </c>
      <c r="I3724" t="s">
        <v>18</v>
      </c>
      <c r="J3724">
        <v>66.11</v>
      </c>
      <c r="K3724" t="s">
        <v>42</v>
      </c>
      <c r="L3724">
        <v>2023</v>
      </c>
      <c r="M3724" t="s">
        <v>20</v>
      </c>
      <c r="N3724" t="s">
        <v>31</v>
      </c>
      <c r="O3724">
        <v>142558.78</v>
      </c>
      <c r="P3724" t="s">
        <v>45</v>
      </c>
    </row>
    <row r="3725" spans="1:16" x14ac:dyDescent="0.35">
      <c r="A3725" t="s">
        <v>39</v>
      </c>
      <c r="B3725">
        <v>55.32</v>
      </c>
      <c r="C3725">
        <f>RawData[[#This Row],[Price (INR)]]-RawData[[#This Row],[Resale Price (INR)]]</f>
        <v>120469.71</v>
      </c>
      <c r="D3725" t="s">
        <v>24</v>
      </c>
      <c r="E3725" t="s">
        <v>74</v>
      </c>
      <c r="F3725">
        <v>242303</v>
      </c>
      <c r="G3725">
        <v>2024</v>
      </c>
      <c r="H3725">
        <v>444</v>
      </c>
      <c r="I3725" t="s">
        <v>26</v>
      </c>
      <c r="J3725">
        <v>80.62</v>
      </c>
      <c r="K3725" t="s">
        <v>19</v>
      </c>
      <c r="L3725">
        <v>2024</v>
      </c>
      <c r="M3725" t="s">
        <v>20</v>
      </c>
      <c r="N3725" t="s">
        <v>31</v>
      </c>
      <c r="O3725">
        <v>121833.29</v>
      </c>
      <c r="P3725" t="s">
        <v>35</v>
      </c>
    </row>
    <row r="3726" spans="1:16" x14ac:dyDescent="0.35">
      <c r="A3726" t="s">
        <v>61</v>
      </c>
      <c r="B3726">
        <v>9.41</v>
      </c>
      <c r="C3726">
        <f>RawData[[#This Row],[Price (INR)]]-RawData[[#This Row],[Resale Price (INR)]]</f>
        <v>155156.97999999998</v>
      </c>
      <c r="D3726" t="s">
        <v>52</v>
      </c>
      <c r="E3726" t="s">
        <v>53</v>
      </c>
      <c r="F3726">
        <v>274657</v>
      </c>
      <c r="G3726">
        <v>2018</v>
      </c>
      <c r="H3726">
        <v>443</v>
      </c>
      <c r="I3726" t="s">
        <v>26</v>
      </c>
      <c r="J3726">
        <v>71.319999999999993</v>
      </c>
      <c r="K3726" t="s">
        <v>27</v>
      </c>
      <c r="L3726">
        <v>2022</v>
      </c>
      <c r="M3726" t="s">
        <v>38</v>
      </c>
      <c r="N3726" t="s">
        <v>31</v>
      </c>
      <c r="O3726">
        <v>119500.02</v>
      </c>
      <c r="P3726" t="s">
        <v>50</v>
      </c>
    </row>
    <row r="3727" spans="1:16" x14ac:dyDescent="0.35">
      <c r="A3727" t="s">
        <v>61</v>
      </c>
      <c r="B3727">
        <v>41.48</v>
      </c>
      <c r="C3727">
        <f>RawData[[#This Row],[Price (INR)]]-RawData[[#This Row],[Resale Price (INR)]]</f>
        <v>23563.230000000003</v>
      </c>
      <c r="D3727" t="s">
        <v>29</v>
      </c>
      <c r="E3727" t="s">
        <v>30</v>
      </c>
      <c r="F3727">
        <v>66816</v>
      </c>
      <c r="G3727">
        <v>2022</v>
      </c>
      <c r="H3727">
        <v>178</v>
      </c>
      <c r="I3727" t="s">
        <v>18</v>
      </c>
      <c r="J3727">
        <v>78.67</v>
      </c>
      <c r="K3727" t="s">
        <v>27</v>
      </c>
      <c r="L3727">
        <v>2023</v>
      </c>
      <c r="M3727" t="s">
        <v>38</v>
      </c>
      <c r="N3727" t="s">
        <v>31</v>
      </c>
      <c r="O3727">
        <v>43252.77</v>
      </c>
      <c r="P3727" t="s">
        <v>50</v>
      </c>
    </row>
    <row r="3728" spans="1:16" x14ac:dyDescent="0.35">
      <c r="A3728" t="s">
        <v>15</v>
      </c>
      <c r="B3728">
        <v>42.04</v>
      </c>
      <c r="C3728">
        <f>RawData[[#This Row],[Price (INR)]]-RawData[[#This Row],[Resale Price (INR)]]</f>
        <v>141271.47999999998</v>
      </c>
      <c r="D3728" t="s">
        <v>24</v>
      </c>
      <c r="E3728" t="s">
        <v>74</v>
      </c>
      <c r="F3728">
        <v>269227</v>
      </c>
      <c r="G3728">
        <v>2021</v>
      </c>
      <c r="H3728">
        <v>756</v>
      </c>
      <c r="I3728" t="s">
        <v>34</v>
      </c>
      <c r="J3728">
        <v>40.119999999999997</v>
      </c>
      <c r="K3728" t="s">
        <v>19</v>
      </c>
      <c r="L3728">
        <v>2024</v>
      </c>
      <c r="M3728" t="s">
        <v>38</v>
      </c>
      <c r="N3728" t="s">
        <v>31</v>
      </c>
      <c r="O3728">
        <v>127955.52</v>
      </c>
      <c r="P3728" t="s">
        <v>22</v>
      </c>
    </row>
    <row r="3729" spans="1:16" x14ac:dyDescent="0.35">
      <c r="A3729" t="s">
        <v>61</v>
      </c>
      <c r="B3729">
        <v>52.39</v>
      </c>
      <c r="C3729">
        <f>RawData[[#This Row],[Price (INR)]]-RawData[[#This Row],[Resale Price (INR)]]</f>
        <v>51352.48000000001</v>
      </c>
      <c r="D3729" t="s">
        <v>64</v>
      </c>
      <c r="E3729" t="s">
        <v>65</v>
      </c>
      <c r="F3729">
        <v>198683</v>
      </c>
      <c r="G3729">
        <v>2019</v>
      </c>
      <c r="H3729">
        <v>949</v>
      </c>
      <c r="I3729" t="s">
        <v>26</v>
      </c>
      <c r="J3729">
        <v>78.739999999999995</v>
      </c>
      <c r="K3729" t="s">
        <v>27</v>
      </c>
      <c r="L3729">
        <v>2022</v>
      </c>
      <c r="M3729" t="s">
        <v>38</v>
      </c>
      <c r="N3729" t="s">
        <v>31</v>
      </c>
      <c r="O3729">
        <v>147330.51999999999</v>
      </c>
      <c r="P3729" t="s">
        <v>50</v>
      </c>
    </row>
    <row r="3730" spans="1:16" x14ac:dyDescent="0.35">
      <c r="A3730" t="s">
        <v>59</v>
      </c>
      <c r="B3730">
        <v>54.95</v>
      </c>
      <c r="C3730">
        <f>RawData[[#This Row],[Price (INR)]]-RawData[[#This Row],[Resale Price (INR)]]</f>
        <v>100760.78</v>
      </c>
      <c r="D3730" t="s">
        <v>29</v>
      </c>
      <c r="E3730" t="s">
        <v>75</v>
      </c>
      <c r="F3730">
        <v>226075</v>
      </c>
      <c r="G3730">
        <v>2015</v>
      </c>
      <c r="H3730">
        <v>290</v>
      </c>
      <c r="I3730" t="s">
        <v>34</v>
      </c>
      <c r="J3730">
        <v>34.06</v>
      </c>
      <c r="K3730" t="s">
        <v>42</v>
      </c>
      <c r="L3730">
        <v>2015</v>
      </c>
      <c r="M3730" t="s">
        <v>20</v>
      </c>
      <c r="N3730" t="s">
        <v>21</v>
      </c>
      <c r="O3730">
        <v>125314.22</v>
      </c>
      <c r="P3730" t="s">
        <v>35</v>
      </c>
    </row>
    <row r="3731" spans="1:16" x14ac:dyDescent="0.35">
      <c r="A3731" t="s">
        <v>48</v>
      </c>
      <c r="B3731">
        <v>37.159999999999997</v>
      </c>
      <c r="C3731">
        <f>RawData[[#This Row],[Price (INR)]]-RawData[[#This Row],[Resale Price (INR)]]</f>
        <v>179581.07</v>
      </c>
      <c r="D3731" t="s">
        <v>52</v>
      </c>
      <c r="E3731" t="s">
        <v>72</v>
      </c>
      <c r="F3731">
        <v>377483</v>
      </c>
      <c r="G3731">
        <v>2021</v>
      </c>
      <c r="H3731">
        <v>115</v>
      </c>
      <c r="I3731" t="s">
        <v>26</v>
      </c>
      <c r="J3731">
        <v>97.36</v>
      </c>
      <c r="K3731" t="s">
        <v>42</v>
      </c>
      <c r="L3731">
        <v>2021</v>
      </c>
      <c r="M3731" t="s">
        <v>20</v>
      </c>
      <c r="N3731" t="s">
        <v>31</v>
      </c>
      <c r="O3731">
        <v>197901.93</v>
      </c>
      <c r="P3731" t="s">
        <v>45</v>
      </c>
    </row>
    <row r="3732" spans="1:16" x14ac:dyDescent="0.35">
      <c r="A3732" t="s">
        <v>48</v>
      </c>
      <c r="B3732">
        <v>48.78</v>
      </c>
      <c r="C3732">
        <f>RawData[[#This Row],[Price (INR)]]-RawData[[#This Row],[Resale Price (INR)]]</f>
        <v>60300.48000000001</v>
      </c>
      <c r="D3732" t="s">
        <v>40</v>
      </c>
      <c r="E3732" t="s">
        <v>58</v>
      </c>
      <c r="F3732">
        <v>195206</v>
      </c>
      <c r="G3732">
        <v>2021</v>
      </c>
      <c r="H3732">
        <v>155</v>
      </c>
      <c r="I3732" t="s">
        <v>26</v>
      </c>
      <c r="J3732">
        <v>83.63</v>
      </c>
      <c r="K3732" t="s">
        <v>42</v>
      </c>
      <c r="L3732">
        <v>2021</v>
      </c>
      <c r="M3732" t="s">
        <v>38</v>
      </c>
      <c r="N3732" t="s">
        <v>31</v>
      </c>
      <c r="O3732">
        <v>134905.51999999999</v>
      </c>
      <c r="P3732" t="s">
        <v>22</v>
      </c>
    </row>
    <row r="3733" spans="1:16" x14ac:dyDescent="0.35">
      <c r="A3733" t="s">
        <v>15</v>
      </c>
      <c r="B3733">
        <v>49.12</v>
      </c>
      <c r="C3733">
        <f>RawData[[#This Row],[Price (INR)]]-RawData[[#This Row],[Resale Price (INR)]]</f>
        <v>19800.480000000003</v>
      </c>
      <c r="D3733" t="s">
        <v>64</v>
      </c>
      <c r="E3733" t="s">
        <v>65</v>
      </c>
      <c r="F3733">
        <v>64338</v>
      </c>
      <c r="G3733">
        <v>2017</v>
      </c>
      <c r="H3733">
        <v>966</v>
      </c>
      <c r="I3733" t="s">
        <v>26</v>
      </c>
      <c r="J3733">
        <v>95.57</v>
      </c>
      <c r="K3733" t="s">
        <v>42</v>
      </c>
      <c r="L3733">
        <v>2017</v>
      </c>
      <c r="M3733" t="s">
        <v>38</v>
      </c>
      <c r="N3733" t="s">
        <v>31</v>
      </c>
      <c r="O3733">
        <v>44537.52</v>
      </c>
      <c r="P3733" t="s">
        <v>45</v>
      </c>
    </row>
    <row r="3734" spans="1:16" x14ac:dyDescent="0.35">
      <c r="A3734" t="s">
        <v>39</v>
      </c>
      <c r="B3734">
        <v>51.3</v>
      </c>
      <c r="C3734">
        <f>RawData[[#This Row],[Price (INR)]]-RawData[[#This Row],[Resale Price (INR)]]</f>
        <v>57625.75</v>
      </c>
      <c r="D3734" t="s">
        <v>24</v>
      </c>
      <c r="E3734" t="s">
        <v>25</v>
      </c>
      <c r="F3734">
        <v>149509</v>
      </c>
      <c r="G3734">
        <v>2015</v>
      </c>
      <c r="H3734">
        <v>593</v>
      </c>
      <c r="I3734" t="s">
        <v>18</v>
      </c>
      <c r="J3734">
        <v>89.22</v>
      </c>
      <c r="K3734" t="s">
        <v>27</v>
      </c>
      <c r="L3734">
        <v>2017</v>
      </c>
      <c r="M3734" t="s">
        <v>44</v>
      </c>
      <c r="N3734" t="s">
        <v>21</v>
      </c>
      <c r="O3734">
        <v>91883.25</v>
      </c>
      <c r="P3734" t="s">
        <v>45</v>
      </c>
    </row>
    <row r="3735" spans="1:16" x14ac:dyDescent="0.35">
      <c r="A3735" t="s">
        <v>48</v>
      </c>
      <c r="B3735">
        <v>73.89</v>
      </c>
      <c r="C3735">
        <f>RawData[[#This Row],[Price (INR)]]-RawData[[#This Row],[Resale Price (INR)]]</f>
        <v>41193.25</v>
      </c>
      <c r="D3735" t="s">
        <v>36</v>
      </c>
      <c r="E3735" t="s">
        <v>70</v>
      </c>
      <c r="F3735">
        <v>163245</v>
      </c>
      <c r="G3735">
        <v>2015</v>
      </c>
      <c r="H3735">
        <v>891</v>
      </c>
      <c r="I3735" t="s">
        <v>18</v>
      </c>
      <c r="J3735">
        <v>70.45</v>
      </c>
      <c r="K3735" t="s">
        <v>27</v>
      </c>
      <c r="L3735">
        <v>2024</v>
      </c>
      <c r="M3735" t="s">
        <v>44</v>
      </c>
      <c r="N3735" t="s">
        <v>21</v>
      </c>
      <c r="O3735">
        <v>122051.75</v>
      </c>
      <c r="P3735" t="s">
        <v>45</v>
      </c>
    </row>
    <row r="3736" spans="1:16" x14ac:dyDescent="0.35">
      <c r="A3736" t="s">
        <v>23</v>
      </c>
      <c r="B3736">
        <v>62.87</v>
      </c>
      <c r="C3736">
        <f>RawData[[#This Row],[Price (INR)]]-RawData[[#This Row],[Resale Price (INR)]]</f>
        <v>208502.29</v>
      </c>
      <c r="D3736" t="s">
        <v>64</v>
      </c>
      <c r="E3736" t="s">
        <v>76</v>
      </c>
      <c r="F3736">
        <v>350018</v>
      </c>
      <c r="G3736">
        <v>2016</v>
      </c>
      <c r="H3736">
        <v>639</v>
      </c>
      <c r="I3736" t="s">
        <v>34</v>
      </c>
      <c r="J3736">
        <v>47.27</v>
      </c>
      <c r="K3736" t="s">
        <v>19</v>
      </c>
      <c r="L3736">
        <v>2024</v>
      </c>
      <c r="M3736" t="s">
        <v>38</v>
      </c>
      <c r="N3736" t="s">
        <v>21</v>
      </c>
      <c r="O3736">
        <v>141515.71</v>
      </c>
      <c r="P3736" t="s">
        <v>45</v>
      </c>
    </row>
    <row r="3737" spans="1:16" x14ac:dyDescent="0.35">
      <c r="A3737" t="s">
        <v>46</v>
      </c>
      <c r="B3737">
        <v>61.78</v>
      </c>
      <c r="C3737">
        <f>RawData[[#This Row],[Price (INR)]]-RawData[[#This Row],[Resale Price (INR)]]</f>
        <v>49220.72</v>
      </c>
      <c r="D3737" t="s">
        <v>36</v>
      </c>
      <c r="E3737" t="s">
        <v>66</v>
      </c>
      <c r="F3737">
        <v>138703</v>
      </c>
      <c r="G3737">
        <v>2017</v>
      </c>
      <c r="H3737">
        <v>462</v>
      </c>
      <c r="I3737" t="s">
        <v>18</v>
      </c>
      <c r="J3737">
        <v>76.959999999999994</v>
      </c>
      <c r="K3737" t="s">
        <v>42</v>
      </c>
      <c r="L3737">
        <v>2017</v>
      </c>
      <c r="M3737" t="s">
        <v>20</v>
      </c>
      <c r="N3737" t="s">
        <v>21</v>
      </c>
      <c r="O3737">
        <v>89482.28</v>
      </c>
      <c r="P3737" t="s">
        <v>45</v>
      </c>
    </row>
    <row r="3738" spans="1:16" x14ac:dyDescent="0.35">
      <c r="A3738" t="s">
        <v>61</v>
      </c>
      <c r="B3738">
        <v>26.06</v>
      </c>
      <c r="C3738">
        <f>RawData[[#This Row],[Price (INR)]]-RawData[[#This Row],[Resale Price (INR)]]</f>
        <v>56001.39</v>
      </c>
      <c r="D3738" t="s">
        <v>40</v>
      </c>
      <c r="E3738" t="s">
        <v>62</v>
      </c>
      <c r="F3738">
        <v>161585</v>
      </c>
      <c r="G3738">
        <v>2020</v>
      </c>
      <c r="H3738">
        <v>886</v>
      </c>
      <c r="I3738" t="s">
        <v>34</v>
      </c>
      <c r="J3738">
        <v>33.65</v>
      </c>
      <c r="K3738" t="s">
        <v>19</v>
      </c>
      <c r="L3738">
        <v>2020</v>
      </c>
      <c r="M3738" t="s">
        <v>20</v>
      </c>
      <c r="N3738" t="s">
        <v>21</v>
      </c>
      <c r="O3738">
        <v>105583.61</v>
      </c>
      <c r="P3738" t="s">
        <v>22</v>
      </c>
    </row>
    <row r="3739" spans="1:16" x14ac:dyDescent="0.35">
      <c r="A3739" t="s">
        <v>48</v>
      </c>
      <c r="B3739">
        <v>68.47</v>
      </c>
      <c r="C3739">
        <f>RawData[[#This Row],[Price (INR)]]-RawData[[#This Row],[Resale Price (INR)]]</f>
        <v>156454.39999999999</v>
      </c>
      <c r="D3739" t="s">
        <v>52</v>
      </c>
      <c r="E3739" t="s">
        <v>69</v>
      </c>
      <c r="F3739">
        <v>335083</v>
      </c>
      <c r="G3739">
        <v>2016</v>
      </c>
      <c r="H3739">
        <v>837</v>
      </c>
      <c r="I3739" t="s">
        <v>26</v>
      </c>
      <c r="J3739">
        <v>77.319999999999993</v>
      </c>
      <c r="K3739" t="s">
        <v>42</v>
      </c>
      <c r="L3739">
        <v>2016</v>
      </c>
      <c r="M3739" t="s">
        <v>44</v>
      </c>
      <c r="N3739" t="s">
        <v>21</v>
      </c>
      <c r="O3739">
        <v>178628.6</v>
      </c>
      <c r="P3739" t="s">
        <v>50</v>
      </c>
    </row>
    <row r="3740" spans="1:16" x14ac:dyDescent="0.35">
      <c r="A3740" t="s">
        <v>23</v>
      </c>
      <c r="B3740">
        <v>58.15</v>
      </c>
      <c r="C3740">
        <f>RawData[[#This Row],[Price (INR)]]-RawData[[#This Row],[Resale Price (INR)]]</f>
        <v>17794.300000000003</v>
      </c>
      <c r="D3740" t="s">
        <v>40</v>
      </c>
      <c r="E3740" t="s">
        <v>41</v>
      </c>
      <c r="F3740">
        <v>70868</v>
      </c>
      <c r="G3740">
        <v>2024</v>
      </c>
      <c r="H3740">
        <v>863</v>
      </c>
      <c r="I3740" t="s">
        <v>18</v>
      </c>
      <c r="J3740">
        <v>62.96</v>
      </c>
      <c r="K3740" t="s">
        <v>42</v>
      </c>
      <c r="L3740">
        <v>2024</v>
      </c>
      <c r="M3740" t="s">
        <v>20</v>
      </c>
      <c r="N3740" t="s">
        <v>21</v>
      </c>
      <c r="O3740">
        <v>53073.7</v>
      </c>
      <c r="P3740" t="s">
        <v>22</v>
      </c>
    </row>
    <row r="3741" spans="1:16" x14ac:dyDescent="0.35">
      <c r="A3741" t="s">
        <v>39</v>
      </c>
      <c r="B3741">
        <v>75.63</v>
      </c>
      <c r="C3741">
        <f>RawData[[#This Row],[Price (INR)]]-RawData[[#This Row],[Resale Price (INR)]]</f>
        <v>106070.98</v>
      </c>
      <c r="D3741" t="s">
        <v>32</v>
      </c>
      <c r="E3741" t="s">
        <v>56</v>
      </c>
      <c r="F3741">
        <v>219734</v>
      </c>
      <c r="G3741">
        <v>2016</v>
      </c>
      <c r="H3741">
        <v>480</v>
      </c>
      <c r="I3741" t="s">
        <v>18</v>
      </c>
      <c r="J3741">
        <v>83.91</v>
      </c>
      <c r="K3741" t="s">
        <v>19</v>
      </c>
      <c r="L3741">
        <v>2023</v>
      </c>
      <c r="M3741" t="s">
        <v>38</v>
      </c>
      <c r="N3741" t="s">
        <v>31</v>
      </c>
      <c r="O3741">
        <v>113663.02</v>
      </c>
      <c r="P3741" t="s">
        <v>45</v>
      </c>
    </row>
    <row r="3742" spans="1:16" x14ac:dyDescent="0.35">
      <c r="A3742" t="s">
        <v>15</v>
      </c>
      <c r="B3742">
        <v>53.1</v>
      </c>
      <c r="C3742">
        <f>RawData[[#This Row],[Price (INR)]]-RawData[[#This Row],[Resale Price (INR)]]</f>
        <v>157477.26</v>
      </c>
      <c r="D3742" t="s">
        <v>32</v>
      </c>
      <c r="E3742" t="s">
        <v>80</v>
      </c>
      <c r="F3742">
        <v>292451</v>
      </c>
      <c r="G3742">
        <v>2018</v>
      </c>
      <c r="H3742">
        <v>772</v>
      </c>
      <c r="I3742" t="s">
        <v>34</v>
      </c>
      <c r="J3742">
        <v>28.78</v>
      </c>
      <c r="K3742" t="s">
        <v>27</v>
      </c>
      <c r="L3742">
        <v>2024</v>
      </c>
      <c r="M3742" t="s">
        <v>44</v>
      </c>
      <c r="N3742" t="s">
        <v>31</v>
      </c>
      <c r="O3742">
        <v>134973.74</v>
      </c>
      <c r="P3742" t="s">
        <v>50</v>
      </c>
    </row>
    <row r="3743" spans="1:16" x14ac:dyDescent="0.35">
      <c r="A3743" t="s">
        <v>48</v>
      </c>
      <c r="B3743">
        <v>52.71</v>
      </c>
      <c r="C3743">
        <f>RawData[[#This Row],[Price (INR)]]-RawData[[#This Row],[Resale Price (INR)]]</f>
        <v>178559.74</v>
      </c>
      <c r="D3743" t="s">
        <v>32</v>
      </c>
      <c r="E3743" t="s">
        <v>47</v>
      </c>
      <c r="F3743">
        <v>354634</v>
      </c>
      <c r="G3743">
        <v>2023</v>
      </c>
      <c r="H3743">
        <v>339</v>
      </c>
      <c r="I3743" t="s">
        <v>18</v>
      </c>
      <c r="J3743">
        <v>70.77</v>
      </c>
      <c r="K3743" t="s">
        <v>19</v>
      </c>
      <c r="L3743">
        <v>2024</v>
      </c>
      <c r="M3743" t="s">
        <v>44</v>
      </c>
      <c r="N3743" t="s">
        <v>21</v>
      </c>
      <c r="O3743">
        <v>176074.26</v>
      </c>
      <c r="P3743" t="s">
        <v>22</v>
      </c>
    </row>
    <row r="3744" spans="1:16" x14ac:dyDescent="0.35">
      <c r="A3744" t="s">
        <v>55</v>
      </c>
      <c r="B3744">
        <v>63.01</v>
      </c>
      <c r="C3744">
        <f>RawData[[#This Row],[Price (INR)]]-RawData[[#This Row],[Resale Price (INR)]]</f>
        <v>88668</v>
      </c>
      <c r="D3744" t="s">
        <v>29</v>
      </c>
      <c r="E3744" t="s">
        <v>30</v>
      </c>
      <c r="F3744">
        <v>170799</v>
      </c>
      <c r="G3744">
        <v>2015</v>
      </c>
      <c r="H3744">
        <v>656</v>
      </c>
      <c r="I3744" t="s">
        <v>18</v>
      </c>
      <c r="J3744">
        <v>79.53</v>
      </c>
      <c r="K3744" t="s">
        <v>42</v>
      </c>
      <c r="L3744">
        <v>2015</v>
      </c>
      <c r="M3744" t="s">
        <v>20</v>
      </c>
      <c r="N3744" t="s">
        <v>21</v>
      </c>
      <c r="O3744">
        <v>82131</v>
      </c>
      <c r="P3744" t="s">
        <v>22</v>
      </c>
    </row>
    <row r="3745" spans="1:16" x14ac:dyDescent="0.35">
      <c r="A3745" t="s">
        <v>59</v>
      </c>
      <c r="B3745">
        <v>51.79</v>
      </c>
      <c r="C3745">
        <f>RawData[[#This Row],[Price (INR)]]-RawData[[#This Row],[Resale Price (INR)]]</f>
        <v>80910.359999999986</v>
      </c>
      <c r="D3745" t="s">
        <v>24</v>
      </c>
      <c r="E3745" t="s">
        <v>74</v>
      </c>
      <c r="F3745">
        <v>283575</v>
      </c>
      <c r="G3745">
        <v>2015</v>
      </c>
      <c r="H3745">
        <v>121</v>
      </c>
      <c r="I3745" t="s">
        <v>34</v>
      </c>
      <c r="J3745">
        <v>51.15</v>
      </c>
      <c r="K3745" t="s">
        <v>27</v>
      </c>
      <c r="L3745">
        <v>2018</v>
      </c>
      <c r="M3745" t="s">
        <v>44</v>
      </c>
      <c r="N3745" t="s">
        <v>31</v>
      </c>
      <c r="O3745">
        <v>202664.64</v>
      </c>
      <c r="P3745" t="s">
        <v>35</v>
      </c>
    </row>
    <row r="3746" spans="1:16" x14ac:dyDescent="0.35">
      <c r="A3746" t="s">
        <v>59</v>
      </c>
      <c r="B3746">
        <v>34.479999999999997</v>
      </c>
      <c r="C3746">
        <f>RawData[[#This Row],[Price (INR)]]-RawData[[#This Row],[Resale Price (INR)]]</f>
        <v>127160.88</v>
      </c>
      <c r="D3746" t="s">
        <v>36</v>
      </c>
      <c r="E3746" t="s">
        <v>63</v>
      </c>
      <c r="F3746">
        <v>331974</v>
      </c>
      <c r="G3746">
        <v>2020</v>
      </c>
      <c r="H3746">
        <v>920</v>
      </c>
      <c r="I3746" t="s">
        <v>34</v>
      </c>
      <c r="J3746">
        <v>48.64</v>
      </c>
      <c r="K3746" t="s">
        <v>42</v>
      </c>
      <c r="L3746">
        <v>2020</v>
      </c>
      <c r="M3746" t="s">
        <v>38</v>
      </c>
      <c r="N3746" t="s">
        <v>31</v>
      </c>
      <c r="O3746">
        <v>204813.12</v>
      </c>
      <c r="P3746" t="s">
        <v>35</v>
      </c>
    </row>
    <row r="3747" spans="1:16" x14ac:dyDescent="0.35">
      <c r="A3747" t="s">
        <v>39</v>
      </c>
      <c r="B3747">
        <v>77.83</v>
      </c>
      <c r="C3747">
        <f>RawData[[#This Row],[Price (INR)]]-RawData[[#This Row],[Resale Price (INR)]]</f>
        <v>187153.53</v>
      </c>
      <c r="D3747" t="s">
        <v>32</v>
      </c>
      <c r="E3747" t="s">
        <v>80</v>
      </c>
      <c r="F3747">
        <v>335992</v>
      </c>
      <c r="G3747">
        <v>2018</v>
      </c>
      <c r="H3747">
        <v>895</v>
      </c>
      <c r="I3747" t="s">
        <v>34</v>
      </c>
      <c r="J3747">
        <v>51.32</v>
      </c>
      <c r="K3747" t="s">
        <v>42</v>
      </c>
      <c r="L3747">
        <v>2018</v>
      </c>
      <c r="M3747" t="s">
        <v>44</v>
      </c>
      <c r="N3747" t="s">
        <v>21</v>
      </c>
      <c r="O3747">
        <v>148838.47</v>
      </c>
      <c r="P3747" t="s">
        <v>50</v>
      </c>
    </row>
    <row r="3748" spans="1:16" x14ac:dyDescent="0.35">
      <c r="A3748" t="s">
        <v>48</v>
      </c>
      <c r="B3748">
        <v>66.28</v>
      </c>
      <c r="C3748">
        <f>RawData[[#This Row],[Price (INR)]]-RawData[[#This Row],[Resale Price (INR)]]</f>
        <v>40426.679999999993</v>
      </c>
      <c r="D3748" t="s">
        <v>32</v>
      </c>
      <c r="E3748" t="s">
        <v>60</v>
      </c>
      <c r="F3748">
        <v>139509</v>
      </c>
      <c r="G3748">
        <v>2020</v>
      </c>
      <c r="H3748">
        <v>967</v>
      </c>
      <c r="I3748" t="s">
        <v>34</v>
      </c>
      <c r="J3748">
        <v>57.3</v>
      </c>
      <c r="K3748" t="s">
        <v>42</v>
      </c>
      <c r="L3748">
        <v>2020</v>
      </c>
      <c r="M3748" t="s">
        <v>38</v>
      </c>
      <c r="N3748" t="s">
        <v>31</v>
      </c>
      <c r="O3748">
        <v>99082.32</v>
      </c>
      <c r="P3748" t="s">
        <v>22</v>
      </c>
    </row>
    <row r="3749" spans="1:16" x14ac:dyDescent="0.35">
      <c r="A3749" t="s">
        <v>61</v>
      </c>
      <c r="B3749">
        <v>32.42</v>
      </c>
      <c r="C3749">
        <f>RawData[[#This Row],[Price (INR)]]-RawData[[#This Row],[Resale Price (INR)]]</f>
        <v>113836.98999999999</v>
      </c>
      <c r="D3749" t="s">
        <v>32</v>
      </c>
      <c r="E3749" t="s">
        <v>80</v>
      </c>
      <c r="F3749">
        <v>277976</v>
      </c>
      <c r="G3749">
        <v>2024</v>
      </c>
      <c r="H3749">
        <v>239</v>
      </c>
      <c r="I3749" t="s">
        <v>34</v>
      </c>
      <c r="J3749">
        <v>30.46</v>
      </c>
      <c r="K3749" t="s">
        <v>19</v>
      </c>
      <c r="L3749">
        <v>2024</v>
      </c>
      <c r="M3749" t="s">
        <v>38</v>
      </c>
      <c r="N3749" t="s">
        <v>21</v>
      </c>
      <c r="O3749">
        <v>164139.01</v>
      </c>
      <c r="P3749" t="s">
        <v>45</v>
      </c>
    </row>
    <row r="3750" spans="1:16" x14ac:dyDescent="0.35">
      <c r="A3750" t="s">
        <v>39</v>
      </c>
      <c r="B3750">
        <v>30.86</v>
      </c>
      <c r="C3750">
        <f>RawData[[#This Row],[Price (INR)]]-RawData[[#This Row],[Resale Price (INR)]]</f>
        <v>77468.549999999988</v>
      </c>
      <c r="D3750" t="s">
        <v>32</v>
      </c>
      <c r="E3750" t="s">
        <v>56</v>
      </c>
      <c r="F3750">
        <v>332376</v>
      </c>
      <c r="G3750">
        <v>2023</v>
      </c>
      <c r="H3750">
        <v>468</v>
      </c>
      <c r="I3750" t="s">
        <v>18</v>
      </c>
      <c r="J3750">
        <v>68.63</v>
      </c>
      <c r="K3750" t="s">
        <v>19</v>
      </c>
      <c r="L3750">
        <v>2023</v>
      </c>
      <c r="M3750" t="s">
        <v>44</v>
      </c>
      <c r="N3750" t="s">
        <v>31</v>
      </c>
      <c r="O3750">
        <v>254907.45</v>
      </c>
      <c r="P3750" t="s">
        <v>50</v>
      </c>
    </row>
    <row r="3751" spans="1:16" x14ac:dyDescent="0.35">
      <c r="A3751" t="s">
        <v>46</v>
      </c>
      <c r="B3751">
        <v>8.0500000000000007</v>
      </c>
      <c r="C3751">
        <f>RawData[[#This Row],[Price (INR)]]-RawData[[#This Row],[Resale Price (INR)]]</f>
        <v>49470.559999999998</v>
      </c>
      <c r="D3751" t="s">
        <v>40</v>
      </c>
      <c r="E3751" t="s">
        <v>51</v>
      </c>
      <c r="F3751">
        <v>99539</v>
      </c>
      <c r="G3751">
        <v>2019</v>
      </c>
      <c r="H3751">
        <v>607</v>
      </c>
      <c r="I3751" t="s">
        <v>26</v>
      </c>
      <c r="J3751">
        <v>93.13</v>
      </c>
      <c r="K3751" t="s">
        <v>19</v>
      </c>
      <c r="L3751">
        <v>2020</v>
      </c>
      <c r="M3751" t="s">
        <v>38</v>
      </c>
      <c r="N3751" t="s">
        <v>31</v>
      </c>
      <c r="O3751">
        <v>50068.44</v>
      </c>
      <c r="P3751" t="s">
        <v>35</v>
      </c>
    </row>
    <row r="3752" spans="1:16" x14ac:dyDescent="0.35">
      <c r="A3752" t="s">
        <v>54</v>
      </c>
      <c r="B3752">
        <v>26.68</v>
      </c>
      <c r="C3752">
        <f>RawData[[#This Row],[Price (INR)]]-RawData[[#This Row],[Resale Price (INR)]]</f>
        <v>63359.67</v>
      </c>
      <c r="D3752" t="s">
        <v>16</v>
      </c>
      <c r="E3752" t="s">
        <v>83</v>
      </c>
      <c r="F3752">
        <v>147985</v>
      </c>
      <c r="G3752">
        <v>2016</v>
      </c>
      <c r="H3752">
        <v>793</v>
      </c>
      <c r="I3752" t="s">
        <v>18</v>
      </c>
      <c r="J3752">
        <v>78.459999999999994</v>
      </c>
      <c r="K3752" t="s">
        <v>42</v>
      </c>
      <c r="L3752">
        <v>2016</v>
      </c>
      <c r="M3752" t="s">
        <v>38</v>
      </c>
      <c r="N3752" t="s">
        <v>21</v>
      </c>
      <c r="O3752">
        <v>84625.33</v>
      </c>
      <c r="P3752" t="s">
        <v>22</v>
      </c>
    </row>
    <row r="3753" spans="1:16" x14ac:dyDescent="0.35">
      <c r="A3753" t="s">
        <v>48</v>
      </c>
      <c r="B3753">
        <v>74.69</v>
      </c>
      <c r="C3753">
        <f>RawData[[#This Row],[Price (INR)]]-RawData[[#This Row],[Resale Price (INR)]]</f>
        <v>72785.509999999995</v>
      </c>
      <c r="D3753" t="s">
        <v>52</v>
      </c>
      <c r="E3753" t="s">
        <v>72</v>
      </c>
      <c r="F3753">
        <v>153815</v>
      </c>
      <c r="G3753">
        <v>2018</v>
      </c>
      <c r="H3753">
        <v>960</v>
      </c>
      <c r="I3753" t="s">
        <v>26</v>
      </c>
      <c r="J3753">
        <v>77.87</v>
      </c>
      <c r="K3753" t="s">
        <v>27</v>
      </c>
      <c r="L3753">
        <v>2019</v>
      </c>
      <c r="M3753" t="s">
        <v>20</v>
      </c>
      <c r="N3753" t="s">
        <v>31</v>
      </c>
      <c r="O3753">
        <v>81029.490000000005</v>
      </c>
      <c r="P3753" t="s">
        <v>50</v>
      </c>
    </row>
    <row r="3754" spans="1:16" x14ac:dyDescent="0.35">
      <c r="A3754" t="s">
        <v>28</v>
      </c>
      <c r="B3754">
        <v>27.33</v>
      </c>
      <c r="C3754">
        <f>RawData[[#This Row],[Price (INR)]]-RawData[[#This Row],[Resale Price (INR)]]</f>
        <v>32513.64</v>
      </c>
      <c r="D3754" t="s">
        <v>29</v>
      </c>
      <c r="E3754" t="s">
        <v>75</v>
      </c>
      <c r="F3754">
        <v>144658</v>
      </c>
      <c r="G3754">
        <v>2016</v>
      </c>
      <c r="H3754">
        <v>444</v>
      </c>
      <c r="I3754" t="s">
        <v>26</v>
      </c>
      <c r="J3754">
        <v>76.67</v>
      </c>
      <c r="K3754" t="s">
        <v>27</v>
      </c>
      <c r="L3754">
        <v>2020</v>
      </c>
      <c r="M3754" t="s">
        <v>38</v>
      </c>
      <c r="N3754" t="s">
        <v>31</v>
      </c>
      <c r="O3754">
        <v>112144.36</v>
      </c>
      <c r="P3754" t="s">
        <v>22</v>
      </c>
    </row>
    <row r="3755" spans="1:16" x14ac:dyDescent="0.35">
      <c r="A3755" t="s">
        <v>15</v>
      </c>
      <c r="B3755">
        <v>44.8</v>
      </c>
      <c r="C3755">
        <f>RawData[[#This Row],[Price (INR)]]-RawData[[#This Row],[Resale Price (INR)]]</f>
        <v>19876.57</v>
      </c>
      <c r="D3755" t="s">
        <v>64</v>
      </c>
      <c r="E3755" t="s">
        <v>84</v>
      </c>
      <c r="F3755">
        <v>50372</v>
      </c>
      <c r="G3755">
        <v>2023</v>
      </c>
      <c r="H3755">
        <v>820</v>
      </c>
      <c r="I3755" t="s">
        <v>34</v>
      </c>
      <c r="J3755">
        <v>27.88</v>
      </c>
      <c r="K3755" t="s">
        <v>42</v>
      </c>
      <c r="L3755">
        <v>2023</v>
      </c>
      <c r="M3755" t="s">
        <v>38</v>
      </c>
      <c r="N3755" t="s">
        <v>21</v>
      </c>
      <c r="O3755">
        <v>30495.43</v>
      </c>
      <c r="P3755" t="s">
        <v>45</v>
      </c>
    </row>
    <row r="3756" spans="1:16" x14ac:dyDescent="0.35">
      <c r="A3756" t="s">
        <v>55</v>
      </c>
      <c r="B3756">
        <v>30.5</v>
      </c>
      <c r="C3756">
        <f>RawData[[#This Row],[Price (INR)]]-RawData[[#This Row],[Resale Price (INR)]]</f>
        <v>141953.03999999998</v>
      </c>
      <c r="D3756" t="s">
        <v>29</v>
      </c>
      <c r="E3756" t="s">
        <v>86</v>
      </c>
      <c r="F3756">
        <v>265814</v>
      </c>
      <c r="G3756">
        <v>2017</v>
      </c>
      <c r="H3756">
        <v>719</v>
      </c>
      <c r="I3756" t="s">
        <v>18</v>
      </c>
      <c r="J3756">
        <v>68.540000000000006</v>
      </c>
      <c r="K3756" t="s">
        <v>19</v>
      </c>
      <c r="L3756">
        <v>2021</v>
      </c>
      <c r="M3756" t="s">
        <v>20</v>
      </c>
      <c r="N3756" t="s">
        <v>21</v>
      </c>
      <c r="O3756">
        <v>123860.96</v>
      </c>
      <c r="P3756" t="s">
        <v>22</v>
      </c>
    </row>
    <row r="3757" spans="1:16" x14ac:dyDescent="0.35">
      <c r="A3757" t="s">
        <v>54</v>
      </c>
      <c r="B3757">
        <v>75.47</v>
      </c>
      <c r="C3757">
        <f>RawData[[#This Row],[Price (INR)]]-RawData[[#This Row],[Resale Price (INR)]]</f>
        <v>24981.190000000002</v>
      </c>
      <c r="D3757" t="s">
        <v>40</v>
      </c>
      <c r="E3757" t="s">
        <v>68</v>
      </c>
      <c r="F3757">
        <v>120605</v>
      </c>
      <c r="G3757">
        <v>2023</v>
      </c>
      <c r="H3757">
        <v>927</v>
      </c>
      <c r="I3757" t="s">
        <v>26</v>
      </c>
      <c r="J3757">
        <v>94.23</v>
      </c>
      <c r="K3757" t="s">
        <v>27</v>
      </c>
      <c r="L3757">
        <v>2023</v>
      </c>
      <c r="M3757" t="s">
        <v>20</v>
      </c>
      <c r="N3757" t="s">
        <v>21</v>
      </c>
      <c r="O3757">
        <v>95623.81</v>
      </c>
      <c r="P3757" t="s">
        <v>45</v>
      </c>
    </row>
    <row r="3758" spans="1:16" x14ac:dyDescent="0.35">
      <c r="A3758" t="s">
        <v>61</v>
      </c>
      <c r="B3758">
        <v>68.7</v>
      </c>
      <c r="C3758">
        <f>RawData[[#This Row],[Price (INR)]]-RawData[[#This Row],[Resale Price (INR)]]</f>
        <v>48884.290000000008</v>
      </c>
      <c r="D3758" t="s">
        <v>32</v>
      </c>
      <c r="E3758" t="s">
        <v>80</v>
      </c>
      <c r="F3758">
        <v>189079</v>
      </c>
      <c r="G3758">
        <v>2019</v>
      </c>
      <c r="H3758">
        <v>435</v>
      </c>
      <c r="I3758" t="s">
        <v>18</v>
      </c>
      <c r="J3758">
        <v>66.98</v>
      </c>
      <c r="K3758" t="s">
        <v>19</v>
      </c>
      <c r="L3758">
        <v>2023</v>
      </c>
      <c r="M3758" t="s">
        <v>20</v>
      </c>
      <c r="N3758" t="s">
        <v>21</v>
      </c>
      <c r="O3758">
        <v>140194.71</v>
      </c>
      <c r="P3758" t="s">
        <v>50</v>
      </c>
    </row>
    <row r="3759" spans="1:16" x14ac:dyDescent="0.35">
      <c r="A3759" t="s">
        <v>59</v>
      </c>
      <c r="B3759">
        <v>11.23</v>
      </c>
      <c r="C3759">
        <f>RawData[[#This Row],[Price (INR)]]-RawData[[#This Row],[Resale Price (INR)]]</f>
        <v>77541.48000000001</v>
      </c>
      <c r="D3759" t="s">
        <v>52</v>
      </c>
      <c r="E3759" t="s">
        <v>69</v>
      </c>
      <c r="F3759">
        <v>262051</v>
      </c>
      <c r="G3759">
        <v>2019</v>
      </c>
      <c r="H3759">
        <v>412</v>
      </c>
      <c r="I3759" t="s">
        <v>18</v>
      </c>
      <c r="J3759">
        <v>95.82</v>
      </c>
      <c r="K3759" t="s">
        <v>27</v>
      </c>
      <c r="L3759">
        <v>2022</v>
      </c>
      <c r="M3759" t="s">
        <v>44</v>
      </c>
      <c r="N3759" t="s">
        <v>31</v>
      </c>
      <c r="O3759">
        <v>184509.52</v>
      </c>
      <c r="P3759" t="s">
        <v>22</v>
      </c>
    </row>
    <row r="3760" spans="1:16" x14ac:dyDescent="0.35">
      <c r="A3760" t="s">
        <v>61</v>
      </c>
      <c r="B3760">
        <v>10.76</v>
      </c>
      <c r="C3760">
        <f>RawData[[#This Row],[Price (INR)]]-RawData[[#This Row],[Resale Price (INR)]]</f>
        <v>101696.40999999997</v>
      </c>
      <c r="D3760" t="s">
        <v>32</v>
      </c>
      <c r="E3760" t="s">
        <v>80</v>
      </c>
      <c r="F3760">
        <v>382759</v>
      </c>
      <c r="G3760">
        <v>2016</v>
      </c>
      <c r="H3760">
        <v>161</v>
      </c>
      <c r="I3760" t="s">
        <v>34</v>
      </c>
      <c r="J3760">
        <v>42.66</v>
      </c>
      <c r="K3760" t="s">
        <v>42</v>
      </c>
      <c r="L3760">
        <v>2016</v>
      </c>
      <c r="M3760" t="s">
        <v>44</v>
      </c>
      <c r="N3760" t="s">
        <v>21</v>
      </c>
      <c r="O3760">
        <v>281062.59000000003</v>
      </c>
      <c r="P3760" t="s">
        <v>22</v>
      </c>
    </row>
    <row r="3761" spans="1:16" x14ac:dyDescent="0.35">
      <c r="A3761" t="s">
        <v>55</v>
      </c>
      <c r="B3761">
        <v>44.39</v>
      </c>
      <c r="C3761">
        <f>RawData[[#This Row],[Price (INR)]]-RawData[[#This Row],[Resale Price (INR)]]</f>
        <v>53112.399999999994</v>
      </c>
      <c r="D3761" t="s">
        <v>36</v>
      </c>
      <c r="E3761" t="s">
        <v>63</v>
      </c>
      <c r="F3761">
        <v>181589</v>
      </c>
      <c r="G3761">
        <v>2015</v>
      </c>
      <c r="H3761">
        <v>950</v>
      </c>
      <c r="I3761" t="s">
        <v>26</v>
      </c>
      <c r="J3761">
        <v>71.73</v>
      </c>
      <c r="K3761" t="s">
        <v>19</v>
      </c>
      <c r="L3761">
        <v>2023</v>
      </c>
      <c r="M3761" t="s">
        <v>38</v>
      </c>
      <c r="N3761" t="s">
        <v>21</v>
      </c>
      <c r="O3761">
        <v>128476.6</v>
      </c>
      <c r="P3761" t="s">
        <v>50</v>
      </c>
    </row>
    <row r="3762" spans="1:16" x14ac:dyDescent="0.35">
      <c r="A3762" t="s">
        <v>61</v>
      </c>
      <c r="B3762">
        <v>15.46</v>
      </c>
      <c r="C3762">
        <f>RawData[[#This Row],[Price (INR)]]-RawData[[#This Row],[Resale Price (INR)]]</f>
        <v>37322.100000000006</v>
      </c>
      <c r="D3762" t="s">
        <v>40</v>
      </c>
      <c r="E3762" t="s">
        <v>58</v>
      </c>
      <c r="F3762">
        <v>118098</v>
      </c>
      <c r="G3762">
        <v>2018</v>
      </c>
      <c r="H3762">
        <v>646</v>
      </c>
      <c r="I3762" t="s">
        <v>26</v>
      </c>
      <c r="J3762">
        <v>84.24</v>
      </c>
      <c r="K3762" t="s">
        <v>27</v>
      </c>
      <c r="L3762">
        <v>2019</v>
      </c>
      <c r="M3762" t="s">
        <v>44</v>
      </c>
      <c r="N3762" t="s">
        <v>31</v>
      </c>
      <c r="O3762">
        <v>80775.899999999994</v>
      </c>
      <c r="P3762" t="s">
        <v>22</v>
      </c>
    </row>
    <row r="3763" spans="1:16" x14ac:dyDescent="0.35">
      <c r="A3763" t="s">
        <v>46</v>
      </c>
      <c r="B3763">
        <v>75.34</v>
      </c>
      <c r="C3763">
        <f>RawData[[#This Row],[Price (INR)]]-RawData[[#This Row],[Resale Price (INR)]]</f>
        <v>176301.71</v>
      </c>
      <c r="D3763" t="s">
        <v>29</v>
      </c>
      <c r="E3763" t="s">
        <v>49</v>
      </c>
      <c r="F3763">
        <v>324929</v>
      </c>
      <c r="G3763">
        <v>2017</v>
      </c>
      <c r="H3763">
        <v>518</v>
      </c>
      <c r="I3763" t="s">
        <v>18</v>
      </c>
      <c r="J3763">
        <v>77.260000000000005</v>
      </c>
      <c r="K3763" t="s">
        <v>42</v>
      </c>
      <c r="L3763">
        <v>2017</v>
      </c>
      <c r="M3763" t="s">
        <v>44</v>
      </c>
      <c r="N3763" t="s">
        <v>21</v>
      </c>
      <c r="O3763">
        <v>148627.29</v>
      </c>
      <c r="P3763" t="s">
        <v>50</v>
      </c>
    </row>
    <row r="3764" spans="1:16" x14ac:dyDescent="0.35">
      <c r="A3764" t="s">
        <v>39</v>
      </c>
      <c r="B3764">
        <v>48.1</v>
      </c>
      <c r="C3764">
        <f>RawData[[#This Row],[Price (INR)]]-RawData[[#This Row],[Resale Price (INR)]]</f>
        <v>74309.899999999994</v>
      </c>
      <c r="D3764" t="s">
        <v>36</v>
      </c>
      <c r="E3764" t="s">
        <v>66</v>
      </c>
      <c r="F3764">
        <v>125245</v>
      </c>
      <c r="G3764">
        <v>2017</v>
      </c>
      <c r="H3764">
        <v>920</v>
      </c>
      <c r="I3764" t="s">
        <v>18</v>
      </c>
      <c r="J3764">
        <v>68.56</v>
      </c>
      <c r="K3764" t="s">
        <v>42</v>
      </c>
      <c r="L3764">
        <v>2017</v>
      </c>
      <c r="M3764" t="s">
        <v>38</v>
      </c>
      <c r="N3764" t="s">
        <v>21</v>
      </c>
      <c r="O3764">
        <v>50935.1</v>
      </c>
      <c r="P3764" t="s">
        <v>45</v>
      </c>
    </row>
    <row r="3765" spans="1:16" x14ac:dyDescent="0.35">
      <c r="A3765" t="s">
        <v>48</v>
      </c>
      <c r="B3765">
        <v>55.2</v>
      </c>
      <c r="C3765">
        <f>RawData[[#This Row],[Price (INR)]]-RawData[[#This Row],[Resale Price (INR)]]</f>
        <v>17084.160000000003</v>
      </c>
      <c r="D3765" t="s">
        <v>40</v>
      </c>
      <c r="E3765" t="s">
        <v>62</v>
      </c>
      <c r="F3765">
        <v>65558</v>
      </c>
      <c r="G3765">
        <v>2024</v>
      </c>
      <c r="H3765">
        <v>619</v>
      </c>
      <c r="I3765" t="s">
        <v>26</v>
      </c>
      <c r="J3765">
        <v>80.95</v>
      </c>
      <c r="K3765" t="s">
        <v>19</v>
      </c>
      <c r="L3765">
        <v>2024</v>
      </c>
      <c r="M3765" t="s">
        <v>44</v>
      </c>
      <c r="N3765" t="s">
        <v>31</v>
      </c>
      <c r="O3765">
        <v>48473.84</v>
      </c>
      <c r="P3765" t="s">
        <v>35</v>
      </c>
    </row>
    <row r="3766" spans="1:16" x14ac:dyDescent="0.35">
      <c r="A3766" t="s">
        <v>61</v>
      </c>
      <c r="B3766">
        <v>67.56</v>
      </c>
      <c r="C3766">
        <f>RawData[[#This Row],[Price (INR)]]-RawData[[#This Row],[Resale Price (INR)]]</f>
        <v>67093.89</v>
      </c>
      <c r="D3766" t="s">
        <v>64</v>
      </c>
      <c r="E3766" t="s">
        <v>76</v>
      </c>
      <c r="F3766">
        <v>113701</v>
      </c>
      <c r="G3766">
        <v>2017</v>
      </c>
      <c r="H3766">
        <v>235</v>
      </c>
      <c r="I3766" t="s">
        <v>26</v>
      </c>
      <c r="J3766">
        <v>83.53</v>
      </c>
      <c r="K3766" t="s">
        <v>27</v>
      </c>
      <c r="L3766">
        <v>2024</v>
      </c>
      <c r="M3766" t="s">
        <v>44</v>
      </c>
      <c r="N3766" t="s">
        <v>31</v>
      </c>
      <c r="O3766">
        <v>46607.11</v>
      </c>
      <c r="P3766" t="s">
        <v>35</v>
      </c>
    </row>
    <row r="3767" spans="1:16" x14ac:dyDescent="0.35">
      <c r="A3767" t="s">
        <v>59</v>
      </c>
      <c r="B3767">
        <v>34.92</v>
      </c>
      <c r="C3767">
        <f>RawData[[#This Row],[Price (INR)]]-RawData[[#This Row],[Resale Price (INR)]]</f>
        <v>51372.429999999993</v>
      </c>
      <c r="D3767" t="s">
        <v>64</v>
      </c>
      <c r="E3767" t="s">
        <v>65</v>
      </c>
      <c r="F3767">
        <v>123032</v>
      </c>
      <c r="G3767">
        <v>2015</v>
      </c>
      <c r="H3767">
        <v>780</v>
      </c>
      <c r="I3767" t="s">
        <v>18</v>
      </c>
      <c r="J3767">
        <v>79.86</v>
      </c>
      <c r="K3767" t="s">
        <v>27</v>
      </c>
      <c r="L3767">
        <v>2016</v>
      </c>
      <c r="M3767" t="s">
        <v>20</v>
      </c>
      <c r="N3767" t="s">
        <v>31</v>
      </c>
      <c r="O3767">
        <v>71659.570000000007</v>
      </c>
      <c r="P3767" t="s">
        <v>35</v>
      </c>
    </row>
    <row r="3768" spans="1:16" x14ac:dyDescent="0.35">
      <c r="A3768" t="s">
        <v>28</v>
      </c>
      <c r="B3768">
        <v>47.68</v>
      </c>
      <c r="C3768">
        <f>RawData[[#This Row],[Price (INR)]]-RawData[[#This Row],[Resale Price (INR)]]</f>
        <v>12956.169999999998</v>
      </c>
      <c r="D3768" t="s">
        <v>36</v>
      </c>
      <c r="E3768" t="s">
        <v>37</v>
      </c>
      <c r="F3768">
        <v>53845</v>
      </c>
      <c r="G3768">
        <v>2015</v>
      </c>
      <c r="H3768">
        <v>945</v>
      </c>
      <c r="I3768" t="s">
        <v>18</v>
      </c>
      <c r="J3768">
        <v>80.56</v>
      </c>
      <c r="K3768" t="s">
        <v>42</v>
      </c>
      <c r="L3768">
        <v>2015</v>
      </c>
      <c r="M3768" t="s">
        <v>20</v>
      </c>
      <c r="N3768" t="s">
        <v>21</v>
      </c>
      <c r="O3768">
        <v>40888.83</v>
      </c>
      <c r="P3768" t="s">
        <v>35</v>
      </c>
    </row>
    <row r="3769" spans="1:16" x14ac:dyDescent="0.35">
      <c r="A3769" t="s">
        <v>39</v>
      </c>
      <c r="B3769">
        <v>77.569999999999993</v>
      </c>
      <c r="C3769">
        <f>RawData[[#This Row],[Price (INR)]]-RawData[[#This Row],[Resale Price (INR)]]</f>
        <v>58307.23000000001</v>
      </c>
      <c r="D3769" t="s">
        <v>29</v>
      </c>
      <c r="E3769" t="s">
        <v>49</v>
      </c>
      <c r="F3769">
        <v>238893</v>
      </c>
      <c r="G3769">
        <v>2023</v>
      </c>
      <c r="H3769">
        <v>225</v>
      </c>
      <c r="I3769" t="s">
        <v>18</v>
      </c>
      <c r="J3769">
        <v>87.08</v>
      </c>
      <c r="K3769" t="s">
        <v>27</v>
      </c>
      <c r="L3769">
        <v>2024</v>
      </c>
      <c r="M3769" t="s">
        <v>38</v>
      </c>
      <c r="N3769" t="s">
        <v>31</v>
      </c>
      <c r="O3769">
        <v>180585.77</v>
      </c>
      <c r="P3769" t="s">
        <v>50</v>
      </c>
    </row>
    <row r="3770" spans="1:16" x14ac:dyDescent="0.35">
      <c r="A3770" t="s">
        <v>46</v>
      </c>
      <c r="B3770">
        <v>36.130000000000003</v>
      </c>
      <c r="C3770">
        <f>RawData[[#This Row],[Price (INR)]]-RawData[[#This Row],[Resale Price (INR)]]</f>
        <v>82190.16</v>
      </c>
      <c r="D3770" t="s">
        <v>24</v>
      </c>
      <c r="E3770" t="s">
        <v>74</v>
      </c>
      <c r="F3770">
        <v>242276</v>
      </c>
      <c r="G3770">
        <v>2019</v>
      </c>
      <c r="H3770">
        <v>183</v>
      </c>
      <c r="I3770" t="s">
        <v>26</v>
      </c>
      <c r="J3770">
        <v>89.49</v>
      </c>
      <c r="K3770" t="s">
        <v>19</v>
      </c>
      <c r="L3770">
        <v>2021</v>
      </c>
      <c r="M3770" t="s">
        <v>20</v>
      </c>
      <c r="N3770" t="s">
        <v>21</v>
      </c>
      <c r="O3770">
        <v>160085.84</v>
      </c>
      <c r="P3770" t="s">
        <v>50</v>
      </c>
    </row>
    <row r="3771" spans="1:16" x14ac:dyDescent="0.35">
      <c r="A3771" t="s">
        <v>55</v>
      </c>
      <c r="B3771">
        <v>6.64</v>
      </c>
      <c r="C3771">
        <f>RawData[[#This Row],[Price (INR)]]-RawData[[#This Row],[Resale Price (INR)]]</f>
        <v>125709.29000000001</v>
      </c>
      <c r="D3771" t="s">
        <v>24</v>
      </c>
      <c r="E3771" t="s">
        <v>25</v>
      </c>
      <c r="F3771">
        <v>273272</v>
      </c>
      <c r="G3771">
        <v>2024</v>
      </c>
      <c r="H3771">
        <v>354</v>
      </c>
      <c r="I3771" t="s">
        <v>26</v>
      </c>
      <c r="J3771">
        <v>70.95</v>
      </c>
      <c r="K3771" t="s">
        <v>42</v>
      </c>
      <c r="L3771">
        <v>2024</v>
      </c>
      <c r="M3771" t="s">
        <v>20</v>
      </c>
      <c r="N3771" t="s">
        <v>21</v>
      </c>
      <c r="O3771">
        <v>147562.71</v>
      </c>
      <c r="P3771" t="s">
        <v>22</v>
      </c>
    </row>
    <row r="3772" spans="1:16" x14ac:dyDescent="0.35">
      <c r="A3772" t="s">
        <v>48</v>
      </c>
      <c r="B3772">
        <v>12.53</v>
      </c>
      <c r="C3772">
        <f>RawData[[#This Row],[Price (INR)]]-RawData[[#This Row],[Resale Price (INR)]]</f>
        <v>66000</v>
      </c>
      <c r="D3772" t="s">
        <v>32</v>
      </c>
      <c r="E3772" t="s">
        <v>56</v>
      </c>
      <c r="F3772">
        <v>151577</v>
      </c>
      <c r="G3772">
        <v>2024</v>
      </c>
      <c r="H3772">
        <v>881</v>
      </c>
      <c r="I3772" t="s">
        <v>26</v>
      </c>
      <c r="J3772">
        <v>86.7</v>
      </c>
      <c r="K3772" t="s">
        <v>19</v>
      </c>
      <c r="L3772">
        <v>2024</v>
      </c>
      <c r="M3772" t="s">
        <v>38</v>
      </c>
      <c r="N3772" t="s">
        <v>31</v>
      </c>
      <c r="O3772">
        <v>85577</v>
      </c>
      <c r="P3772" t="s">
        <v>35</v>
      </c>
    </row>
    <row r="3773" spans="1:16" x14ac:dyDescent="0.35">
      <c r="A3773" t="s">
        <v>55</v>
      </c>
      <c r="B3773">
        <v>43.79</v>
      </c>
      <c r="C3773">
        <f>RawData[[#This Row],[Price (INR)]]-RawData[[#This Row],[Resale Price (INR)]]</f>
        <v>192874.41</v>
      </c>
      <c r="D3773" t="s">
        <v>36</v>
      </c>
      <c r="E3773" t="s">
        <v>70</v>
      </c>
      <c r="F3773">
        <v>382750</v>
      </c>
      <c r="G3773">
        <v>2016</v>
      </c>
      <c r="H3773">
        <v>897</v>
      </c>
      <c r="I3773" t="s">
        <v>18</v>
      </c>
      <c r="J3773">
        <v>65.66</v>
      </c>
      <c r="K3773" t="s">
        <v>42</v>
      </c>
      <c r="L3773">
        <v>2016</v>
      </c>
      <c r="M3773" t="s">
        <v>38</v>
      </c>
      <c r="N3773" t="s">
        <v>21</v>
      </c>
      <c r="O3773">
        <v>189875.59</v>
      </c>
      <c r="P3773" t="s">
        <v>22</v>
      </c>
    </row>
    <row r="3774" spans="1:16" x14ac:dyDescent="0.35">
      <c r="A3774" t="s">
        <v>46</v>
      </c>
      <c r="B3774">
        <v>39.85</v>
      </c>
      <c r="C3774">
        <f>RawData[[#This Row],[Price (INR)]]-RawData[[#This Row],[Resale Price (INR)]]</f>
        <v>83584.929999999993</v>
      </c>
      <c r="D3774" t="s">
        <v>40</v>
      </c>
      <c r="E3774" t="s">
        <v>41</v>
      </c>
      <c r="F3774">
        <v>382458</v>
      </c>
      <c r="G3774">
        <v>2015</v>
      </c>
      <c r="H3774">
        <v>107</v>
      </c>
      <c r="I3774" t="s">
        <v>18</v>
      </c>
      <c r="J3774">
        <v>95.66</v>
      </c>
      <c r="K3774" t="s">
        <v>27</v>
      </c>
      <c r="L3774">
        <v>2018</v>
      </c>
      <c r="M3774" t="s">
        <v>38</v>
      </c>
      <c r="N3774" t="s">
        <v>21</v>
      </c>
      <c r="O3774">
        <v>298873.07</v>
      </c>
      <c r="P3774" t="s">
        <v>50</v>
      </c>
    </row>
    <row r="3775" spans="1:16" x14ac:dyDescent="0.35">
      <c r="A3775" t="s">
        <v>23</v>
      </c>
      <c r="B3775">
        <v>43.18</v>
      </c>
      <c r="C3775">
        <f>RawData[[#This Row],[Price (INR)]]-RawData[[#This Row],[Resale Price (INR)]]</f>
        <v>186062.02</v>
      </c>
      <c r="D3775" t="s">
        <v>52</v>
      </c>
      <c r="E3775" t="s">
        <v>72</v>
      </c>
      <c r="F3775">
        <v>391793</v>
      </c>
      <c r="G3775">
        <v>2023</v>
      </c>
      <c r="H3775">
        <v>205</v>
      </c>
      <c r="I3775" t="s">
        <v>34</v>
      </c>
      <c r="J3775">
        <v>32.630000000000003</v>
      </c>
      <c r="K3775" t="s">
        <v>19</v>
      </c>
      <c r="L3775">
        <v>2023</v>
      </c>
      <c r="M3775" t="s">
        <v>20</v>
      </c>
      <c r="N3775" t="s">
        <v>31</v>
      </c>
      <c r="O3775">
        <v>205730.98</v>
      </c>
      <c r="P3775" t="s">
        <v>35</v>
      </c>
    </row>
    <row r="3776" spans="1:16" x14ac:dyDescent="0.35">
      <c r="A3776" t="s">
        <v>39</v>
      </c>
      <c r="B3776">
        <v>58.6</v>
      </c>
      <c r="C3776">
        <f>RawData[[#This Row],[Price (INR)]]-RawData[[#This Row],[Resale Price (INR)]]</f>
        <v>94554.28</v>
      </c>
      <c r="D3776" t="s">
        <v>24</v>
      </c>
      <c r="E3776" t="s">
        <v>85</v>
      </c>
      <c r="F3776">
        <v>310436</v>
      </c>
      <c r="G3776">
        <v>2018</v>
      </c>
      <c r="H3776">
        <v>823</v>
      </c>
      <c r="I3776" t="s">
        <v>18</v>
      </c>
      <c r="J3776">
        <v>94.31</v>
      </c>
      <c r="K3776" t="s">
        <v>19</v>
      </c>
      <c r="L3776">
        <v>2018</v>
      </c>
      <c r="M3776" t="s">
        <v>44</v>
      </c>
      <c r="N3776" t="s">
        <v>31</v>
      </c>
      <c r="O3776">
        <v>215881.72</v>
      </c>
      <c r="P3776" t="s">
        <v>50</v>
      </c>
    </row>
    <row r="3777" spans="1:16" x14ac:dyDescent="0.35">
      <c r="A3777" t="s">
        <v>39</v>
      </c>
      <c r="B3777">
        <v>56.44</v>
      </c>
      <c r="C3777">
        <f>RawData[[#This Row],[Price (INR)]]-RawData[[#This Row],[Resale Price (INR)]]</f>
        <v>50458.33</v>
      </c>
      <c r="D3777" t="s">
        <v>64</v>
      </c>
      <c r="E3777" t="s">
        <v>76</v>
      </c>
      <c r="F3777">
        <v>176328</v>
      </c>
      <c r="G3777">
        <v>2018</v>
      </c>
      <c r="H3777">
        <v>849</v>
      </c>
      <c r="I3777" t="s">
        <v>34</v>
      </c>
      <c r="J3777">
        <v>46.19</v>
      </c>
      <c r="K3777" t="s">
        <v>42</v>
      </c>
      <c r="L3777">
        <v>2018</v>
      </c>
      <c r="M3777" t="s">
        <v>44</v>
      </c>
      <c r="N3777" t="s">
        <v>31</v>
      </c>
      <c r="O3777">
        <v>125869.67</v>
      </c>
      <c r="P3777" t="s">
        <v>22</v>
      </c>
    </row>
    <row r="3778" spans="1:16" x14ac:dyDescent="0.35">
      <c r="A3778" t="s">
        <v>15</v>
      </c>
      <c r="B3778">
        <v>43.65</v>
      </c>
      <c r="C3778">
        <f>RawData[[#This Row],[Price (INR)]]-RawData[[#This Row],[Resale Price (INR)]]</f>
        <v>113290.34</v>
      </c>
      <c r="D3778" t="s">
        <v>29</v>
      </c>
      <c r="E3778" t="s">
        <v>30</v>
      </c>
      <c r="F3778">
        <v>321926</v>
      </c>
      <c r="G3778">
        <v>2024</v>
      </c>
      <c r="H3778">
        <v>332</v>
      </c>
      <c r="I3778" t="s">
        <v>26</v>
      </c>
      <c r="J3778">
        <v>79.010000000000005</v>
      </c>
      <c r="K3778" t="s">
        <v>27</v>
      </c>
      <c r="L3778">
        <v>2024</v>
      </c>
      <c r="M3778" t="s">
        <v>44</v>
      </c>
      <c r="N3778" t="s">
        <v>31</v>
      </c>
      <c r="O3778">
        <v>208635.66</v>
      </c>
      <c r="P3778" t="s">
        <v>50</v>
      </c>
    </row>
    <row r="3779" spans="1:16" x14ac:dyDescent="0.35">
      <c r="A3779" t="s">
        <v>59</v>
      </c>
      <c r="B3779">
        <v>45.83</v>
      </c>
      <c r="C3779">
        <f>RawData[[#This Row],[Price (INR)]]-RawData[[#This Row],[Resale Price (INR)]]</f>
        <v>96807.85</v>
      </c>
      <c r="D3779" t="s">
        <v>16</v>
      </c>
      <c r="E3779" t="s">
        <v>17</v>
      </c>
      <c r="F3779">
        <v>266861</v>
      </c>
      <c r="G3779">
        <v>2016</v>
      </c>
      <c r="H3779">
        <v>559</v>
      </c>
      <c r="I3779" t="s">
        <v>18</v>
      </c>
      <c r="J3779">
        <v>64.150000000000006</v>
      </c>
      <c r="K3779" t="s">
        <v>42</v>
      </c>
      <c r="L3779">
        <v>2016</v>
      </c>
      <c r="M3779" t="s">
        <v>38</v>
      </c>
      <c r="N3779" t="s">
        <v>21</v>
      </c>
      <c r="O3779">
        <v>170053.15</v>
      </c>
      <c r="P3779" t="s">
        <v>50</v>
      </c>
    </row>
    <row r="3780" spans="1:16" x14ac:dyDescent="0.35">
      <c r="A3780" t="s">
        <v>54</v>
      </c>
      <c r="B3780">
        <v>54.24</v>
      </c>
      <c r="C3780">
        <f>RawData[[#This Row],[Price (INR)]]-RawData[[#This Row],[Resale Price (INR)]]</f>
        <v>97110.830000000016</v>
      </c>
      <c r="D3780" t="s">
        <v>16</v>
      </c>
      <c r="E3780" t="s">
        <v>17</v>
      </c>
      <c r="F3780">
        <v>383341</v>
      </c>
      <c r="G3780">
        <v>2021</v>
      </c>
      <c r="H3780">
        <v>899</v>
      </c>
      <c r="I3780" t="s">
        <v>26</v>
      </c>
      <c r="J3780">
        <v>83.79</v>
      </c>
      <c r="K3780" t="s">
        <v>42</v>
      </c>
      <c r="L3780">
        <v>2021</v>
      </c>
      <c r="M3780" t="s">
        <v>20</v>
      </c>
      <c r="N3780" t="s">
        <v>31</v>
      </c>
      <c r="O3780">
        <v>286230.17</v>
      </c>
      <c r="P3780" t="s">
        <v>35</v>
      </c>
    </row>
    <row r="3781" spans="1:16" x14ac:dyDescent="0.35">
      <c r="A3781" t="s">
        <v>48</v>
      </c>
      <c r="B3781">
        <v>67.180000000000007</v>
      </c>
      <c r="C3781">
        <f>RawData[[#This Row],[Price (INR)]]-RawData[[#This Row],[Resale Price (INR)]]</f>
        <v>131066.37</v>
      </c>
      <c r="D3781" t="s">
        <v>29</v>
      </c>
      <c r="E3781" t="s">
        <v>30</v>
      </c>
      <c r="F3781">
        <v>224360</v>
      </c>
      <c r="G3781">
        <v>2015</v>
      </c>
      <c r="H3781">
        <v>352</v>
      </c>
      <c r="I3781" t="s">
        <v>34</v>
      </c>
      <c r="J3781">
        <v>56.47</v>
      </c>
      <c r="K3781" t="s">
        <v>27</v>
      </c>
      <c r="L3781">
        <v>2020</v>
      </c>
      <c r="M3781" t="s">
        <v>20</v>
      </c>
      <c r="N3781" t="s">
        <v>31</v>
      </c>
      <c r="O3781">
        <v>93293.63</v>
      </c>
      <c r="P3781" t="s">
        <v>50</v>
      </c>
    </row>
    <row r="3782" spans="1:16" x14ac:dyDescent="0.35">
      <c r="A3782" t="s">
        <v>23</v>
      </c>
      <c r="B3782">
        <v>8.01</v>
      </c>
      <c r="C3782">
        <f>RawData[[#This Row],[Price (INR)]]-RawData[[#This Row],[Resale Price (INR)]]</f>
        <v>38486.460000000006</v>
      </c>
      <c r="D3782" t="s">
        <v>36</v>
      </c>
      <c r="E3782" t="s">
        <v>66</v>
      </c>
      <c r="F3782">
        <v>162057</v>
      </c>
      <c r="G3782">
        <v>2022</v>
      </c>
      <c r="H3782">
        <v>284</v>
      </c>
      <c r="I3782" t="s">
        <v>18</v>
      </c>
      <c r="J3782">
        <v>87.96</v>
      </c>
      <c r="K3782" t="s">
        <v>27</v>
      </c>
      <c r="L3782">
        <v>2022</v>
      </c>
      <c r="M3782" t="s">
        <v>20</v>
      </c>
      <c r="N3782" t="s">
        <v>31</v>
      </c>
      <c r="O3782">
        <v>123570.54</v>
      </c>
      <c r="P3782" t="s">
        <v>22</v>
      </c>
    </row>
    <row r="3783" spans="1:16" x14ac:dyDescent="0.35">
      <c r="A3783" t="s">
        <v>46</v>
      </c>
      <c r="B3783">
        <v>48.38</v>
      </c>
      <c r="C3783">
        <f>RawData[[#This Row],[Price (INR)]]-RawData[[#This Row],[Resale Price (INR)]]</f>
        <v>26205.78</v>
      </c>
      <c r="D3783" t="s">
        <v>32</v>
      </c>
      <c r="E3783" t="s">
        <v>33</v>
      </c>
      <c r="F3783">
        <v>109969</v>
      </c>
      <c r="G3783">
        <v>2021</v>
      </c>
      <c r="H3783">
        <v>935</v>
      </c>
      <c r="I3783" t="s">
        <v>18</v>
      </c>
      <c r="J3783">
        <v>87.53</v>
      </c>
      <c r="K3783" t="s">
        <v>42</v>
      </c>
      <c r="L3783">
        <v>2021</v>
      </c>
      <c r="M3783" t="s">
        <v>20</v>
      </c>
      <c r="N3783" t="s">
        <v>21</v>
      </c>
      <c r="O3783">
        <v>83763.22</v>
      </c>
      <c r="P3783" t="s">
        <v>35</v>
      </c>
    </row>
    <row r="3784" spans="1:16" x14ac:dyDescent="0.35">
      <c r="A3784" t="s">
        <v>55</v>
      </c>
      <c r="B3784">
        <v>76.25</v>
      </c>
      <c r="C3784">
        <f>RawData[[#This Row],[Price (INR)]]-RawData[[#This Row],[Resale Price (INR)]]</f>
        <v>65345.609999999986</v>
      </c>
      <c r="D3784" t="s">
        <v>24</v>
      </c>
      <c r="E3784" t="s">
        <v>74</v>
      </c>
      <c r="F3784">
        <v>318102</v>
      </c>
      <c r="G3784">
        <v>2020</v>
      </c>
      <c r="H3784">
        <v>532</v>
      </c>
      <c r="I3784" t="s">
        <v>26</v>
      </c>
      <c r="J3784">
        <v>65.58</v>
      </c>
      <c r="K3784" t="s">
        <v>19</v>
      </c>
      <c r="L3784">
        <v>2020</v>
      </c>
      <c r="M3784" t="s">
        <v>38</v>
      </c>
      <c r="N3784" t="s">
        <v>31</v>
      </c>
      <c r="O3784">
        <v>252756.39</v>
      </c>
      <c r="P3784" t="s">
        <v>35</v>
      </c>
    </row>
    <row r="3785" spans="1:16" x14ac:dyDescent="0.35">
      <c r="A3785" t="s">
        <v>28</v>
      </c>
      <c r="B3785">
        <v>60.74</v>
      </c>
      <c r="C3785">
        <f>RawData[[#This Row],[Price (INR)]]-RawData[[#This Row],[Resale Price (INR)]]</f>
        <v>52651.109999999986</v>
      </c>
      <c r="D3785" t="s">
        <v>64</v>
      </c>
      <c r="E3785" t="s">
        <v>71</v>
      </c>
      <c r="F3785">
        <v>245597</v>
      </c>
      <c r="G3785">
        <v>2019</v>
      </c>
      <c r="H3785">
        <v>980</v>
      </c>
      <c r="I3785" t="s">
        <v>26</v>
      </c>
      <c r="J3785">
        <v>75.67</v>
      </c>
      <c r="K3785" t="s">
        <v>19</v>
      </c>
      <c r="L3785">
        <v>2021</v>
      </c>
      <c r="M3785" t="s">
        <v>38</v>
      </c>
      <c r="N3785" t="s">
        <v>31</v>
      </c>
      <c r="O3785">
        <v>192945.89</v>
      </c>
      <c r="P3785" t="s">
        <v>50</v>
      </c>
    </row>
    <row r="3786" spans="1:16" x14ac:dyDescent="0.35">
      <c r="A3786" t="s">
        <v>61</v>
      </c>
      <c r="B3786">
        <v>62.14</v>
      </c>
      <c r="C3786">
        <f>RawData[[#This Row],[Price (INR)]]-RawData[[#This Row],[Resale Price (INR)]]</f>
        <v>91171.599999999977</v>
      </c>
      <c r="D3786" t="s">
        <v>32</v>
      </c>
      <c r="E3786" t="s">
        <v>33</v>
      </c>
      <c r="F3786">
        <v>381227</v>
      </c>
      <c r="G3786">
        <v>2017</v>
      </c>
      <c r="H3786">
        <v>504</v>
      </c>
      <c r="I3786" t="s">
        <v>34</v>
      </c>
      <c r="J3786">
        <v>25.17</v>
      </c>
      <c r="K3786" t="s">
        <v>42</v>
      </c>
      <c r="L3786">
        <v>2017</v>
      </c>
      <c r="M3786" t="s">
        <v>44</v>
      </c>
      <c r="N3786" t="s">
        <v>31</v>
      </c>
      <c r="O3786">
        <v>290055.40000000002</v>
      </c>
      <c r="P3786" t="s">
        <v>50</v>
      </c>
    </row>
    <row r="3787" spans="1:16" x14ac:dyDescent="0.35">
      <c r="A3787" t="s">
        <v>15</v>
      </c>
      <c r="B3787">
        <v>59.89</v>
      </c>
      <c r="C3787">
        <f>RawData[[#This Row],[Price (INR)]]-RawData[[#This Row],[Resale Price (INR)]]</f>
        <v>43571.89</v>
      </c>
      <c r="D3787" t="s">
        <v>16</v>
      </c>
      <c r="E3787" t="s">
        <v>83</v>
      </c>
      <c r="F3787">
        <v>101299</v>
      </c>
      <c r="G3787">
        <v>2021</v>
      </c>
      <c r="H3787">
        <v>100</v>
      </c>
      <c r="I3787" t="s">
        <v>18</v>
      </c>
      <c r="J3787">
        <v>83.38</v>
      </c>
      <c r="K3787" t="s">
        <v>42</v>
      </c>
      <c r="L3787">
        <v>2021</v>
      </c>
      <c r="M3787" t="s">
        <v>20</v>
      </c>
      <c r="N3787" t="s">
        <v>31</v>
      </c>
      <c r="O3787">
        <v>57727.11</v>
      </c>
      <c r="P3787" t="s">
        <v>50</v>
      </c>
    </row>
    <row r="3788" spans="1:16" x14ac:dyDescent="0.35">
      <c r="A3788" t="s">
        <v>39</v>
      </c>
      <c r="B3788">
        <v>69.959999999999994</v>
      </c>
      <c r="C3788">
        <f>RawData[[#This Row],[Price (INR)]]-RawData[[#This Row],[Resale Price (INR)]]</f>
        <v>70432.100000000006</v>
      </c>
      <c r="D3788" t="s">
        <v>32</v>
      </c>
      <c r="E3788" t="s">
        <v>56</v>
      </c>
      <c r="F3788">
        <v>176362</v>
      </c>
      <c r="G3788">
        <v>2024</v>
      </c>
      <c r="H3788">
        <v>191</v>
      </c>
      <c r="I3788" t="s">
        <v>34</v>
      </c>
      <c r="J3788">
        <v>56.3</v>
      </c>
      <c r="K3788" t="s">
        <v>42</v>
      </c>
      <c r="L3788">
        <v>2024</v>
      </c>
      <c r="M3788" t="s">
        <v>20</v>
      </c>
      <c r="N3788" t="s">
        <v>21</v>
      </c>
      <c r="O3788">
        <v>105929.9</v>
      </c>
      <c r="P3788" t="s">
        <v>50</v>
      </c>
    </row>
    <row r="3789" spans="1:16" x14ac:dyDescent="0.35">
      <c r="A3789" t="s">
        <v>54</v>
      </c>
      <c r="B3789">
        <v>9</v>
      </c>
      <c r="C3789">
        <f>RawData[[#This Row],[Price (INR)]]-RawData[[#This Row],[Resale Price (INR)]]</f>
        <v>27325.550000000003</v>
      </c>
      <c r="D3789" t="s">
        <v>52</v>
      </c>
      <c r="E3789" t="s">
        <v>72</v>
      </c>
      <c r="F3789">
        <v>83992</v>
      </c>
      <c r="G3789">
        <v>2018</v>
      </c>
      <c r="H3789">
        <v>780</v>
      </c>
      <c r="I3789" t="s">
        <v>26</v>
      </c>
      <c r="J3789">
        <v>75.55</v>
      </c>
      <c r="K3789" t="s">
        <v>27</v>
      </c>
      <c r="L3789">
        <v>2022</v>
      </c>
      <c r="M3789" t="s">
        <v>20</v>
      </c>
      <c r="N3789" t="s">
        <v>21</v>
      </c>
      <c r="O3789">
        <v>56666.45</v>
      </c>
      <c r="P3789" t="s">
        <v>45</v>
      </c>
    </row>
    <row r="3790" spans="1:16" x14ac:dyDescent="0.35">
      <c r="A3790" t="s">
        <v>46</v>
      </c>
      <c r="B3790">
        <v>79.61</v>
      </c>
      <c r="C3790">
        <f>RawData[[#This Row],[Price (INR)]]-RawData[[#This Row],[Resale Price (INR)]]</f>
        <v>58342.75</v>
      </c>
      <c r="D3790" t="s">
        <v>24</v>
      </c>
      <c r="E3790" t="s">
        <v>74</v>
      </c>
      <c r="F3790">
        <v>210806</v>
      </c>
      <c r="G3790">
        <v>2022</v>
      </c>
      <c r="H3790">
        <v>375</v>
      </c>
      <c r="I3790" t="s">
        <v>34</v>
      </c>
      <c r="J3790">
        <v>31.61</v>
      </c>
      <c r="K3790" t="s">
        <v>42</v>
      </c>
      <c r="L3790">
        <v>2022</v>
      </c>
      <c r="M3790" t="s">
        <v>20</v>
      </c>
      <c r="N3790" t="s">
        <v>31</v>
      </c>
      <c r="O3790">
        <v>152463.25</v>
      </c>
      <c r="P3790" t="s">
        <v>45</v>
      </c>
    </row>
    <row r="3791" spans="1:16" x14ac:dyDescent="0.35">
      <c r="A3791" t="s">
        <v>59</v>
      </c>
      <c r="B3791">
        <v>76.02</v>
      </c>
      <c r="C3791">
        <f>RawData[[#This Row],[Price (INR)]]-RawData[[#This Row],[Resale Price (INR)]]</f>
        <v>73027.350000000006</v>
      </c>
      <c r="D3791" t="s">
        <v>36</v>
      </c>
      <c r="E3791" t="s">
        <v>57</v>
      </c>
      <c r="F3791">
        <v>136327</v>
      </c>
      <c r="G3791">
        <v>2024</v>
      </c>
      <c r="H3791">
        <v>374</v>
      </c>
      <c r="I3791" t="s">
        <v>18</v>
      </c>
      <c r="J3791">
        <v>73.97</v>
      </c>
      <c r="K3791" t="s">
        <v>19</v>
      </c>
      <c r="L3791">
        <v>2024</v>
      </c>
      <c r="M3791" t="s">
        <v>44</v>
      </c>
      <c r="N3791" t="s">
        <v>31</v>
      </c>
      <c r="O3791">
        <v>63299.65</v>
      </c>
      <c r="P3791" t="s">
        <v>22</v>
      </c>
    </row>
    <row r="3792" spans="1:16" x14ac:dyDescent="0.35">
      <c r="A3792" t="s">
        <v>55</v>
      </c>
      <c r="B3792">
        <v>23.88</v>
      </c>
      <c r="C3792">
        <f>RawData[[#This Row],[Price (INR)]]-RawData[[#This Row],[Resale Price (INR)]]</f>
        <v>81463.87</v>
      </c>
      <c r="D3792" t="s">
        <v>29</v>
      </c>
      <c r="E3792" t="s">
        <v>75</v>
      </c>
      <c r="F3792">
        <v>161006</v>
      </c>
      <c r="G3792">
        <v>2019</v>
      </c>
      <c r="H3792">
        <v>106</v>
      </c>
      <c r="I3792" t="s">
        <v>18</v>
      </c>
      <c r="J3792">
        <v>72.989999999999995</v>
      </c>
      <c r="K3792" t="s">
        <v>19</v>
      </c>
      <c r="L3792">
        <v>2019</v>
      </c>
      <c r="M3792" t="s">
        <v>20</v>
      </c>
      <c r="N3792" t="s">
        <v>31</v>
      </c>
      <c r="O3792">
        <v>79542.13</v>
      </c>
      <c r="P3792" t="s">
        <v>45</v>
      </c>
    </row>
    <row r="3793" spans="1:16" x14ac:dyDescent="0.35">
      <c r="A3793" t="s">
        <v>15</v>
      </c>
      <c r="B3793">
        <v>78.38</v>
      </c>
      <c r="C3793">
        <f>RawData[[#This Row],[Price (INR)]]-RawData[[#This Row],[Resale Price (INR)]]</f>
        <v>128885.57999999999</v>
      </c>
      <c r="D3793" t="s">
        <v>29</v>
      </c>
      <c r="E3793" t="s">
        <v>82</v>
      </c>
      <c r="F3793">
        <v>316278</v>
      </c>
      <c r="G3793">
        <v>2022</v>
      </c>
      <c r="H3793">
        <v>554</v>
      </c>
      <c r="I3793" t="s">
        <v>34</v>
      </c>
      <c r="J3793">
        <v>30.59</v>
      </c>
      <c r="K3793" t="s">
        <v>27</v>
      </c>
      <c r="L3793">
        <v>2024</v>
      </c>
      <c r="M3793" t="s">
        <v>38</v>
      </c>
      <c r="N3793" t="s">
        <v>21</v>
      </c>
      <c r="O3793">
        <v>187392.42</v>
      </c>
      <c r="P3793" t="s">
        <v>22</v>
      </c>
    </row>
    <row r="3794" spans="1:16" x14ac:dyDescent="0.35">
      <c r="A3794" t="s">
        <v>61</v>
      </c>
      <c r="B3794">
        <v>29.29</v>
      </c>
      <c r="C3794">
        <f>RawData[[#This Row],[Price (INR)]]-RawData[[#This Row],[Resale Price (INR)]]</f>
        <v>86443.950000000012</v>
      </c>
      <c r="D3794" t="s">
        <v>36</v>
      </c>
      <c r="E3794" t="s">
        <v>57</v>
      </c>
      <c r="F3794">
        <v>362044</v>
      </c>
      <c r="G3794">
        <v>2022</v>
      </c>
      <c r="H3794">
        <v>920</v>
      </c>
      <c r="I3794" t="s">
        <v>26</v>
      </c>
      <c r="J3794">
        <v>99.29</v>
      </c>
      <c r="K3794" t="s">
        <v>27</v>
      </c>
      <c r="L3794">
        <v>2023</v>
      </c>
      <c r="M3794" t="s">
        <v>44</v>
      </c>
      <c r="N3794" t="s">
        <v>21</v>
      </c>
      <c r="O3794">
        <v>275600.05</v>
      </c>
      <c r="P3794" t="s">
        <v>22</v>
      </c>
    </row>
    <row r="3795" spans="1:16" x14ac:dyDescent="0.35">
      <c r="A3795" t="s">
        <v>55</v>
      </c>
      <c r="B3795">
        <v>79.91</v>
      </c>
      <c r="C3795">
        <f>RawData[[#This Row],[Price (INR)]]-RawData[[#This Row],[Resale Price (INR)]]</f>
        <v>100074.38</v>
      </c>
      <c r="D3795" t="s">
        <v>29</v>
      </c>
      <c r="E3795" t="s">
        <v>30</v>
      </c>
      <c r="F3795">
        <v>185647</v>
      </c>
      <c r="G3795">
        <v>2020</v>
      </c>
      <c r="H3795">
        <v>249</v>
      </c>
      <c r="I3795" t="s">
        <v>34</v>
      </c>
      <c r="J3795">
        <v>32.700000000000003</v>
      </c>
      <c r="K3795" t="s">
        <v>19</v>
      </c>
      <c r="L3795">
        <v>2024</v>
      </c>
      <c r="M3795" t="s">
        <v>38</v>
      </c>
      <c r="N3795" t="s">
        <v>31</v>
      </c>
      <c r="O3795">
        <v>85572.62</v>
      </c>
      <c r="P3795" t="s">
        <v>50</v>
      </c>
    </row>
    <row r="3796" spans="1:16" x14ac:dyDescent="0.35">
      <c r="A3796" t="s">
        <v>46</v>
      </c>
      <c r="B3796">
        <v>18.21</v>
      </c>
      <c r="C3796">
        <f>RawData[[#This Row],[Price (INR)]]-RawData[[#This Row],[Resale Price (INR)]]</f>
        <v>25567.339999999997</v>
      </c>
      <c r="D3796" t="s">
        <v>32</v>
      </c>
      <c r="E3796" t="s">
        <v>47</v>
      </c>
      <c r="F3796">
        <v>123305</v>
      </c>
      <c r="G3796">
        <v>2015</v>
      </c>
      <c r="H3796">
        <v>419</v>
      </c>
      <c r="I3796" t="s">
        <v>18</v>
      </c>
      <c r="J3796">
        <v>63.68</v>
      </c>
      <c r="K3796" t="s">
        <v>42</v>
      </c>
      <c r="L3796">
        <v>2015</v>
      </c>
      <c r="M3796" t="s">
        <v>20</v>
      </c>
      <c r="N3796" t="s">
        <v>31</v>
      </c>
      <c r="O3796">
        <v>97737.66</v>
      </c>
      <c r="P3796" t="s">
        <v>50</v>
      </c>
    </row>
    <row r="3797" spans="1:16" x14ac:dyDescent="0.35">
      <c r="A3797" t="s">
        <v>55</v>
      </c>
      <c r="B3797">
        <v>29.45</v>
      </c>
      <c r="C3797">
        <f>RawData[[#This Row],[Price (INR)]]-RawData[[#This Row],[Resale Price (INR)]]</f>
        <v>207455.57</v>
      </c>
      <c r="D3797" t="s">
        <v>32</v>
      </c>
      <c r="E3797" t="s">
        <v>60</v>
      </c>
      <c r="F3797">
        <v>355329</v>
      </c>
      <c r="G3797">
        <v>2022</v>
      </c>
      <c r="H3797">
        <v>944</v>
      </c>
      <c r="I3797" t="s">
        <v>34</v>
      </c>
      <c r="J3797">
        <v>48.55</v>
      </c>
      <c r="K3797" t="s">
        <v>19</v>
      </c>
      <c r="L3797">
        <v>2024</v>
      </c>
      <c r="M3797" t="s">
        <v>44</v>
      </c>
      <c r="N3797" t="s">
        <v>31</v>
      </c>
      <c r="O3797">
        <v>147873.43</v>
      </c>
      <c r="P3797" t="s">
        <v>45</v>
      </c>
    </row>
    <row r="3798" spans="1:16" x14ac:dyDescent="0.35">
      <c r="A3798" t="s">
        <v>55</v>
      </c>
      <c r="B3798">
        <v>39.36</v>
      </c>
      <c r="C3798">
        <f>RawData[[#This Row],[Price (INR)]]-RawData[[#This Row],[Resale Price (INR)]]</f>
        <v>62781.58</v>
      </c>
      <c r="D3798" t="s">
        <v>32</v>
      </c>
      <c r="E3798" t="s">
        <v>60</v>
      </c>
      <c r="F3798">
        <v>138496</v>
      </c>
      <c r="G3798">
        <v>2017</v>
      </c>
      <c r="H3798">
        <v>923</v>
      </c>
      <c r="I3798" t="s">
        <v>26</v>
      </c>
      <c r="J3798">
        <v>77.42</v>
      </c>
      <c r="K3798" t="s">
        <v>19</v>
      </c>
      <c r="L3798">
        <v>2020</v>
      </c>
      <c r="M3798" t="s">
        <v>38</v>
      </c>
      <c r="N3798" t="s">
        <v>21</v>
      </c>
      <c r="O3798">
        <v>75714.42</v>
      </c>
      <c r="P3798" t="s">
        <v>22</v>
      </c>
    </row>
    <row r="3799" spans="1:16" x14ac:dyDescent="0.35">
      <c r="A3799" t="s">
        <v>23</v>
      </c>
      <c r="B3799">
        <v>51.87</v>
      </c>
      <c r="C3799">
        <f>RawData[[#This Row],[Price (INR)]]-RawData[[#This Row],[Resale Price (INR)]]</f>
        <v>66604.02</v>
      </c>
      <c r="D3799" t="s">
        <v>16</v>
      </c>
      <c r="E3799" t="s">
        <v>43</v>
      </c>
      <c r="F3799">
        <v>136474</v>
      </c>
      <c r="G3799">
        <v>2023</v>
      </c>
      <c r="H3799">
        <v>451</v>
      </c>
      <c r="I3799" t="s">
        <v>34</v>
      </c>
      <c r="J3799">
        <v>37.06</v>
      </c>
      <c r="K3799" t="s">
        <v>19</v>
      </c>
      <c r="L3799">
        <v>2024</v>
      </c>
      <c r="M3799" t="s">
        <v>44</v>
      </c>
      <c r="N3799" t="s">
        <v>31</v>
      </c>
      <c r="O3799">
        <v>69869.98</v>
      </c>
      <c r="P3799" t="s">
        <v>45</v>
      </c>
    </row>
    <row r="3800" spans="1:16" x14ac:dyDescent="0.35">
      <c r="A3800" t="s">
        <v>46</v>
      </c>
      <c r="B3800">
        <v>36.6</v>
      </c>
      <c r="C3800">
        <f>RawData[[#This Row],[Price (INR)]]-RawData[[#This Row],[Resale Price (INR)]]</f>
        <v>111272.92000000001</v>
      </c>
      <c r="D3800" t="s">
        <v>16</v>
      </c>
      <c r="E3800" t="s">
        <v>83</v>
      </c>
      <c r="F3800">
        <v>282112</v>
      </c>
      <c r="G3800">
        <v>2022</v>
      </c>
      <c r="H3800">
        <v>116</v>
      </c>
      <c r="I3800" t="s">
        <v>34</v>
      </c>
      <c r="J3800">
        <v>50.93</v>
      </c>
      <c r="K3800" t="s">
        <v>42</v>
      </c>
      <c r="L3800">
        <v>2022</v>
      </c>
      <c r="M3800" t="s">
        <v>44</v>
      </c>
      <c r="N3800" t="s">
        <v>21</v>
      </c>
      <c r="O3800">
        <v>170839.08</v>
      </c>
      <c r="P3800" t="s">
        <v>22</v>
      </c>
    </row>
    <row r="3801" spans="1:16" x14ac:dyDescent="0.35">
      <c r="A3801" t="s">
        <v>61</v>
      </c>
      <c r="B3801">
        <v>40.01</v>
      </c>
      <c r="C3801">
        <f>RawData[[#This Row],[Price (INR)]]-RawData[[#This Row],[Resale Price (INR)]]</f>
        <v>122794.22999999998</v>
      </c>
      <c r="D3801" t="s">
        <v>16</v>
      </c>
      <c r="E3801" t="s">
        <v>83</v>
      </c>
      <c r="F3801">
        <v>396064</v>
      </c>
      <c r="G3801">
        <v>2021</v>
      </c>
      <c r="H3801">
        <v>670</v>
      </c>
      <c r="I3801" t="s">
        <v>34</v>
      </c>
      <c r="J3801">
        <v>36.630000000000003</v>
      </c>
      <c r="K3801" t="s">
        <v>27</v>
      </c>
      <c r="L3801">
        <v>2022</v>
      </c>
      <c r="M3801" t="s">
        <v>38</v>
      </c>
      <c r="N3801" t="s">
        <v>21</v>
      </c>
      <c r="O3801">
        <v>273269.77</v>
      </c>
      <c r="P3801" t="s">
        <v>45</v>
      </c>
    </row>
    <row r="3802" spans="1:16" x14ac:dyDescent="0.35">
      <c r="A3802" t="s">
        <v>59</v>
      </c>
      <c r="B3802">
        <v>68.95</v>
      </c>
      <c r="C3802">
        <f>RawData[[#This Row],[Price (INR)]]-RawData[[#This Row],[Resale Price (INR)]]</f>
        <v>197612.65</v>
      </c>
      <c r="D3802" t="s">
        <v>64</v>
      </c>
      <c r="E3802" t="s">
        <v>71</v>
      </c>
      <c r="F3802">
        <v>334626</v>
      </c>
      <c r="G3802">
        <v>2019</v>
      </c>
      <c r="H3802">
        <v>151</v>
      </c>
      <c r="I3802" t="s">
        <v>34</v>
      </c>
      <c r="J3802">
        <v>55.72</v>
      </c>
      <c r="K3802" t="s">
        <v>19</v>
      </c>
      <c r="L3802">
        <v>2021</v>
      </c>
      <c r="M3802" t="s">
        <v>20</v>
      </c>
      <c r="N3802" t="s">
        <v>31</v>
      </c>
      <c r="O3802">
        <v>137013.35</v>
      </c>
      <c r="P3802" t="s">
        <v>45</v>
      </c>
    </row>
    <row r="3803" spans="1:16" x14ac:dyDescent="0.35">
      <c r="A3803" t="s">
        <v>55</v>
      </c>
      <c r="B3803">
        <v>30.37</v>
      </c>
      <c r="C3803">
        <f>RawData[[#This Row],[Price (INR)]]-RawData[[#This Row],[Resale Price (INR)]]</f>
        <v>48869.140000000014</v>
      </c>
      <c r="D3803" t="s">
        <v>32</v>
      </c>
      <c r="E3803" t="s">
        <v>47</v>
      </c>
      <c r="F3803">
        <v>221245</v>
      </c>
      <c r="G3803">
        <v>2021</v>
      </c>
      <c r="H3803">
        <v>522</v>
      </c>
      <c r="I3803" t="s">
        <v>18</v>
      </c>
      <c r="J3803">
        <v>68.27</v>
      </c>
      <c r="K3803" t="s">
        <v>27</v>
      </c>
      <c r="L3803">
        <v>2024</v>
      </c>
      <c r="M3803" t="s">
        <v>20</v>
      </c>
      <c r="N3803" t="s">
        <v>31</v>
      </c>
      <c r="O3803">
        <v>172375.86</v>
      </c>
      <c r="P3803" t="s">
        <v>50</v>
      </c>
    </row>
    <row r="3804" spans="1:16" x14ac:dyDescent="0.35">
      <c r="A3804" t="s">
        <v>46</v>
      </c>
      <c r="B3804">
        <v>46.82</v>
      </c>
      <c r="C3804">
        <f>RawData[[#This Row],[Price (INR)]]-RawData[[#This Row],[Resale Price (INR)]]</f>
        <v>203685.08</v>
      </c>
      <c r="D3804" t="s">
        <v>29</v>
      </c>
      <c r="E3804" t="s">
        <v>30</v>
      </c>
      <c r="F3804">
        <v>394672</v>
      </c>
      <c r="G3804">
        <v>2019</v>
      </c>
      <c r="H3804">
        <v>113</v>
      </c>
      <c r="I3804" t="s">
        <v>34</v>
      </c>
      <c r="J3804">
        <v>56.46</v>
      </c>
      <c r="K3804" t="s">
        <v>27</v>
      </c>
      <c r="L3804">
        <v>2021</v>
      </c>
      <c r="M3804" t="s">
        <v>20</v>
      </c>
      <c r="N3804" t="s">
        <v>31</v>
      </c>
      <c r="O3804">
        <v>190986.92</v>
      </c>
      <c r="P3804" t="s">
        <v>22</v>
      </c>
    </row>
    <row r="3805" spans="1:16" x14ac:dyDescent="0.35">
      <c r="A3805" t="s">
        <v>28</v>
      </c>
      <c r="B3805">
        <v>17.7</v>
      </c>
      <c r="C3805">
        <f>RawData[[#This Row],[Price (INR)]]-RawData[[#This Row],[Resale Price (INR)]]</f>
        <v>103708.72</v>
      </c>
      <c r="D3805" t="s">
        <v>52</v>
      </c>
      <c r="E3805" t="s">
        <v>79</v>
      </c>
      <c r="F3805">
        <v>283695</v>
      </c>
      <c r="G3805">
        <v>2016</v>
      </c>
      <c r="H3805">
        <v>457</v>
      </c>
      <c r="I3805" t="s">
        <v>26</v>
      </c>
      <c r="J3805">
        <v>67.28</v>
      </c>
      <c r="K3805" t="s">
        <v>42</v>
      </c>
      <c r="L3805">
        <v>2016</v>
      </c>
      <c r="M3805" t="s">
        <v>38</v>
      </c>
      <c r="N3805" t="s">
        <v>21</v>
      </c>
      <c r="O3805">
        <v>179986.28</v>
      </c>
      <c r="P3805" t="s">
        <v>22</v>
      </c>
    </row>
    <row r="3806" spans="1:16" x14ac:dyDescent="0.35">
      <c r="A3806" t="s">
        <v>28</v>
      </c>
      <c r="B3806">
        <v>43.75</v>
      </c>
      <c r="C3806">
        <f>RawData[[#This Row],[Price (INR)]]-RawData[[#This Row],[Resale Price (INR)]]</f>
        <v>55680.679999999993</v>
      </c>
      <c r="D3806" t="s">
        <v>40</v>
      </c>
      <c r="E3806" t="s">
        <v>41</v>
      </c>
      <c r="F3806">
        <v>225673</v>
      </c>
      <c r="G3806">
        <v>2018</v>
      </c>
      <c r="H3806">
        <v>792</v>
      </c>
      <c r="I3806" t="s">
        <v>26</v>
      </c>
      <c r="J3806">
        <v>77.03</v>
      </c>
      <c r="K3806" t="s">
        <v>42</v>
      </c>
      <c r="L3806">
        <v>2018</v>
      </c>
      <c r="M3806" t="s">
        <v>44</v>
      </c>
      <c r="N3806" t="s">
        <v>21</v>
      </c>
      <c r="O3806">
        <v>169992.32000000001</v>
      </c>
      <c r="P3806" t="s">
        <v>35</v>
      </c>
    </row>
    <row r="3807" spans="1:16" x14ac:dyDescent="0.35">
      <c r="A3807" t="s">
        <v>61</v>
      </c>
      <c r="B3807">
        <v>20.94</v>
      </c>
      <c r="C3807">
        <f>RawData[[#This Row],[Price (INR)]]-RawData[[#This Row],[Resale Price (INR)]]</f>
        <v>25134.770000000004</v>
      </c>
      <c r="D3807" t="s">
        <v>64</v>
      </c>
      <c r="E3807" t="s">
        <v>84</v>
      </c>
      <c r="F3807">
        <v>93657</v>
      </c>
      <c r="G3807">
        <v>2020</v>
      </c>
      <c r="H3807">
        <v>570</v>
      </c>
      <c r="I3807" t="s">
        <v>26</v>
      </c>
      <c r="J3807">
        <v>82.59</v>
      </c>
      <c r="K3807" t="s">
        <v>42</v>
      </c>
      <c r="L3807">
        <v>2020</v>
      </c>
      <c r="M3807" t="s">
        <v>38</v>
      </c>
      <c r="N3807" t="s">
        <v>21</v>
      </c>
      <c r="O3807">
        <v>68522.23</v>
      </c>
      <c r="P3807" t="s">
        <v>45</v>
      </c>
    </row>
    <row r="3808" spans="1:16" x14ac:dyDescent="0.35">
      <c r="A3808" t="s">
        <v>48</v>
      </c>
      <c r="B3808">
        <v>65.22</v>
      </c>
      <c r="C3808">
        <f>RawData[[#This Row],[Price (INR)]]-RawData[[#This Row],[Resale Price (INR)]]</f>
        <v>139784.54</v>
      </c>
      <c r="D3808" t="s">
        <v>29</v>
      </c>
      <c r="E3808" t="s">
        <v>49</v>
      </c>
      <c r="F3808">
        <v>347056</v>
      </c>
      <c r="G3808">
        <v>2015</v>
      </c>
      <c r="H3808">
        <v>842</v>
      </c>
      <c r="I3808" t="s">
        <v>18</v>
      </c>
      <c r="J3808">
        <v>81.569999999999993</v>
      </c>
      <c r="K3808" t="s">
        <v>19</v>
      </c>
      <c r="L3808">
        <v>2020</v>
      </c>
      <c r="M3808" t="s">
        <v>38</v>
      </c>
      <c r="N3808" t="s">
        <v>21</v>
      </c>
      <c r="O3808">
        <v>207271.46</v>
      </c>
      <c r="P3808" t="s">
        <v>50</v>
      </c>
    </row>
    <row r="3809" spans="1:16" x14ac:dyDescent="0.35">
      <c r="A3809" t="s">
        <v>15</v>
      </c>
      <c r="B3809">
        <v>30.16</v>
      </c>
      <c r="C3809">
        <f>RawData[[#This Row],[Price (INR)]]-RawData[[#This Row],[Resale Price (INR)]]</f>
        <v>122446</v>
      </c>
      <c r="D3809" t="s">
        <v>40</v>
      </c>
      <c r="E3809" t="s">
        <v>51</v>
      </c>
      <c r="F3809">
        <v>208729</v>
      </c>
      <c r="G3809">
        <v>2018</v>
      </c>
      <c r="H3809">
        <v>303</v>
      </c>
      <c r="I3809" t="s">
        <v>18</v>
      </c>
      <c r="J3809">
        <v>67.81</v>
      </c>
      <c r="K3809" t="s">
        <v>27</v>
      </c>
      <c r="L3809">
        <v>2020</v>
      </c>
      <c r="M3809" t="s">
        <v>44</v>
      </c>
      <c r="N3809" t="s">
        <v>31</v>
      </c>
      <c r="O3809">
        <v>86283</v>
      </c>
      <c r="P3809" t="s">
        <v>50</v>
      </c>
    </row>
    <row r="3810" spans="1:16" x14ac:dyDescent="0.35">
      <c r="A3810" t="s">
        <v>46</v>
      </c>
      <c r="B3810">
        <v>75.48</v>
      </c>
      <c r="C3810">
        <f>RawData[[#This Row],[Price (INR)]]-RawData[[#This Row],[Resale Price (INR)]]</f>
        <v>114071.48</v>
      </c>
      <c r="D3810" t="s">
        <v>24</v>
      </c>
      <c r="E3810" t="s">
        <v>25</v>
      </c>
      <c r="F3810">
        <v>240352</v>
      </c>
      <c r="G3810">
        <v>2018</v>
      </c>
      <c r="H3810">
        <v>308</v>
      </c>
      <c r="I3810" t="s">
        <v>34</v>
      </c>
      <c r="J3810">
        <v>30.24</v>
      </c>
      <c r="K3810" t="s">
        <v>19</v>
      </c>
      <c r="L3810">
        <v>2020</v>
      </c>
      <c r="M3810" t="s">
        <v>44</v>
      </c>
      <c r="N3810" t="s">
        <v>31</v>
      </c>
      <c r="O3810">
        <v>126280.52</v>
      </c>
      <c r="P3810" t="s">
        <v>45</v>
      </c>
    </row>
    <row r="3811" spans="1:16" x14ac:dyDescent="0.35">
      <c r="A3811" t="s">
        <v>28</v>
      </c>
      <c r="B3811">
        <v>70.430000000000007</v>
      </c>
      <c r="C3811">
        <f>RawData[[#This Row],[Price (INR)]]-RawData[[#This Row],[Resale Price (INR)]]</f>
        <v>150926.72</v>
      </c>
      <c r="D3811" t="s">
        <v>32</v>
      </c>
      <c r="E3811" t="s">
        <v>47</v>
      </c>
      <c r="F3811">
        <v>293104</v>
      </c>
      <c r="G3811">
        <v>2019</v>
      </c>
      <c r="H3811">
        <v>837</v>
      </c>
      <c r="I3811" t="s">
        <v>18</v>
      </c>
      <c r="J3811">
        <v>84.95</v>
      </c>
      <c r="K3811" t="s">
        <v>27</v>
      </c>
      <c r="L3811">
        <v>2024</v>
      </c>
      <c r="M3811" t="s">
        <v>44</v>
      </c>
      <c r="N3811" t="s">
        <v>31</v>
      </c>
      <c r="O3811">
        <v>142177.28</v>
      </c>
      <c r="P3811" t="s">
        <v>22</v>
      </c>
    </row>
    <row r="3812" spans="1:16" x14ac:dyDescent="0.35">
      <c r="A3812" t="s">
        <v>39</v>
      </c>
      <c r="B3812">
        <v>53.81</v>
      </c>
      <c r="C3812">
        <f>RawData[[#This Row],[Price (INR)]]-RawData[[#This Row],[Resale Price (INR)]]</f>
        <v>49379.09</v>
      </c>
      <c r="D3812" t="s">
        <v>64</v>
      </c>
      <c r="E3812" t="s">
        <v>84</v>
      </c>
      <c r="F3812">
        <v>240294</v>
      </c>
      <c r="G3812">
        <v>2016</v>
      </c>
      <c r="H3812">
        <v>840</v>
      </c>
      <c r="I3812" t="s">
        <v>34</v>
      </c>
      <c r="J3812">
        <v>55.21</v>
      </c>
      <c r="K3812" t="s">
        <v>19</v>
      </c>
      <c r="L3812">
        <v>2016</v>
      </c>
      <c r="M3812" t="s">
        <v>20</v>
      </c>
      <c r="N3812" t="s">
        <v>31</v>
      </c>
      <c r="O3812">
        <v>190914.91</v>
      </c>
      <c r="P3812" t="s">
        <v>45</v>
      </c>
    </row>
    <row r="3813" spans="1:16" x14ac:dyDescent="0.35">
      <c r="A3813" t="s">
        <v>23</v>
      </c>
      <c r="B3813">
        <v>58.62</v>
      </c>
      <c r="C3813">
        <f>RawData[[#This Row],[Price (INR)]]-RawData[[#This Row],[Resale Price (INR)]]</f>
        <v>42540.31</v>
      </c>
      <c r="D3813" t="s">
        <v>40</v>
      </c>
      <c r="E3813" t="s">
        <v>51</v>
      </c>
      <c r="F3813">
        <v>125399</v>
      </c>
      <c r="G3813">
        <v>2023</v>
      </c>
      <c r="H3813">
        <v>467</v>
      </c>
      <c r="I3813" t="s">
        <v>26</v>
      </c>
      <c r="J3813">
        <v>81.52</v>
      </c>
      <c r="K3813" t="s">
        <v>42</v>
      </c>
      <c r="L3813">
        <v>2023</v>
      </c>
      <c r="M3813" t="s">
        <v>20</v>
      </c>
      <c r="N3813" t="s">
        <v>31</v>
      </c>
      <c r="O3813">
        <v>82858.69</v>
      </c>
      <c r="P3813" t="s">
        <v>22</v>
      </c>
    </row>
    <row r="3814" spans="1:16" x14ac:dyDescent="0.35">
      <c r="A3814" t="s">
        <v>23</v>
      </c>
      <c r="B3814">
        <v>26.38</v>
      </c>
      <c r="C3814">
        <f>RawData[[#This Row],[Price (INR)]]-RawData[[#This Row],[Resale Price (INR)]]</f>
        <v>119628.92</v>
      </c>
      <c r="D3814" t="s">
        <v>36</v>
      </c>
      <c r="E3814" t="s">
        <v>66</v>
      </c>
      <c r="F3814">
        <v>200921</v>
      </c>
      <c r="G3814">
        <v>2015</v>
      </c>
      <c r="H3814">
        <v>585</v>
      </c>
      <c r="I3814" t="s">
        <v>34</v>
      </c>
      <c r="J3814">
        <v>59.57</v>
      </c>
      <c r="K3814" t="s">
        <v>27</v>
      </c>
      <c r="L3814">
        <v>2016</v>
      </c>
      <c r="M3814" t="s">
        <v>20</v>
      </c>
      <c r="N3814" t="s">
        <v>31</v>
      </c>
      <c r="O3814">
        <v>81292.08</v>
      </c>
      <c r="P3814" t="s">
        <v>22</v>
      </c>
    </row>
    <row r="3815" spans="1:16" x14ac:dyDescent="0.35">
      <c r="A3815" t="s">
        <v>23</v>
      </c>
      <c r="B3815">
        <v>46.32</v>
      </c>
      <c r="C3815">
        <f>RawData[[#This Row],[Price (INR)]]-RawData[[#This Row],[Resale Price (INR)]]</f>
        <v>158204.39000000001</v>
      </c>
      <c r="D3815" t="s">
        <v>40</v>
      </c>
      <c r="E3815" t="s">
        <v>68</v>
      </c>
      <c r="F3815">
        <v>345024</v>
      </c>
      <c r="G3815">
        <v>2023</v>
      </c>
      <c r="H3815">
        <v>540</v>
      </c>
      <c r="I3815" t="s">
        <v>18</v>
      </c>
      <c r="J3815">
        <v>64.3</v>
      </c>
      <c r="K3815" t="s">
        <v>19</v>
      </c>
      <c r="L3815">
        <v>2024</v>
      </c>
      <c r="M3815" t="s">
        <v>20</v>
      </c>
      <c r="N3815" t="s">
        <v>31</v>
      </c>
      <c r="O3815">
        <v>186819.61</v>
      </c>
      <c r="P3815" t="s">
        <v>35</v>
      </c>
    </row>
    <row r="3816" spans="1:16" x14ac:dyDescent="0.35">
      <c r="A3816" t="s">
        <v>59</v>
      </c>
      <c r="B3816">
        <v>27.06</v>
      </c>
      <c r="C3816">
        <f>RawData[[#This Row],[Price (INR)]]-RawData[[#This Row],[Resale Price (INR)]]</f>
        <v>56833.42</v>
      </c>
      <c r="D3816" t="s">
        <v>32</v>
      </c>
      <c r="E3816" t="s">
        <v>80</v>
      </c>
      <c r="F3816">
        <v>145990</v>
      </c>
      <c r="G3816">
        <v>2015</v>
      </c>
      <c r="H3816">
        <v>913</v>
      </c>
      <c r="I3816" t="s">
        <v>34</v>
      </c>
      <c r="J3816">
        <v>32.43</v>
      </c>
      <c r="K3816" t="s">
        <v>42</v>
      </c>
      <c r="L3816">
        <v>2015</v>
      </c>
      <c r="M3816" t="s">
        <v>20</v>
      </c>
      <c r="N3816" t="s">
        <v>31</v>
      </c>
      <c r="O3816">
        <v>89156.58</v>
      </c>
      <c r="P3816" t="s">
        <v>45</v>
      </c>
    </row>
    <row r="3817" spans="1:16" x14ac:dyDescent="0.35">
      <c r="A3817" t="s">
        <v>46</v>
      </c>
      <c r="B3817">
        <v>70.62</v>
      </c>
      <c r="C3817">
        <f>RawData[[#This Row],[Price (INR)]]-RawData[[#This Row],[Resale Price (INR)]]</f>
        <v>118841.43</v>
      </c>
      <c r="D3817" t="s">
        <v>32</v>
      </c>
      <c r="E3817" t="s">
        <v>47</v>
      </c>
      <c r="F3817">
        <v>327520</v>
      </c>
      <c r="G3817">
        <v>2023</v>
      </c>
      <c r="H3817">
        <v>349</v>
      </c>
      <c r="I3817" t="s">
        <v>34</v>
      </c>
      <c r="J3817">
        <v>43.65</v>
      </c>
      <c r="K3817" t="s">
        <v>19</v>
      </c>
      <c r="L3817">
        <v>2024</v>
      </c>
      <c r="M3817" t="s">
        <v>20</v>
      </c>
      <c r="N3817" t="s">
        <v>21</v>
      </c>
      <c r="O3817">
        <v>208678.57</v>
      </c>
      <c r="P3817" t="s">
        <v>35</v>
      </c>
    </row>
    <row r="3818" spans="1:16" x14ac:dyDescent="0.35">
      <c r="A3818" t="s">
        <v>46</v>
      </c>
      <c r="B3818">
        <v>40.79</v>
      </c>
      <c r="C3818">
        <f>RawData[[#This Row],[Price (INR)]]-RawData[[#This Row],[Resale Price (INR)]]</f>
        <v>91919.919999999984</v>
      </c>
      <c r="D3818" t="s">
        <v>16</v>
      </c>
      <c r="E3818" t="s">
        <v>83</v>
      </c>
      <c r="F3818">
        <v>363805</v>
      </c>
      <c r="G3818">
        <v>2015</v>
      </c>
      <c r="H3818">
        <v>250</v>
      </c>
      <c r="I3818" t="s">
        <v>34</v>
      </c>
      <c r="J3818">
        <v>47.36</v>
      </c>
      <c r="K3818" t="s">
        <v>42</v>
      </c>
      <c r="L3818">
        <v>2015</v>
      </c>
      <c r="M3818" t="s">
        <v>20</v>
      </c>
      <c r="N3818" t="s">
        <v>21</v>
      </c>
      <c r="O3818">
        <v>271885.08</v>
      </c>
      <c r="P3818" t="s">
        <v>50</v>
      </c>
    </row>
    <row r="3819" spans="1:16" x14ac:dyDescent="0.35">
      <c r="A3819" t="s">
        <v>46</v>
      </c>
      <c r="B3819">
        <v>41.04</v>
      </c>
      <c r="C3819">
        <f>RawData[[#This Row],[Price (INR)]]-RawData[[#This Row],[Resale Price (INR)]]</f>
        <v>37459.89</v>
      </c>
      <c r="D3819" t="s">
        <v>16</v>
      </c>
      <c r="E3819" t="s">
        <v>83</v>
      </c>
      <c r="F3819">
        <v>84462</v>
      </c>
      <c r="G3819">
        <v>2019</v>
      </c>
      <c r="H3819">
        <v>188</v>
      </c>
      <c r="I3819" t="s">
        <v>26</v>
      </c>
      <c r="J3819">
        <v>97.35</v>
      </c>
      <c r="K3819" t="s">
        <v>27</v>
      </c>
      <c r="L3819">
        <v>2022</v>
      </c>
      <c r="M3819" t="s">
        <v>38</v>
      </c>
      <c r="N3819" t="s">
        <v>21</v>
      </c>
      <c r="O3819">
        <v>47002.11</v>
      </c>
      <c r="P3819" t="s">
        <v>22</v>
      </c>
    </row>
    <row r="3820" spans="1:16" x14ac:dyDescent="0.35">
      <c r="A3820" t="s">
        <v>61</v>
      </c>
      <c r="B3820">
        <v>11.44</v>
      </c>
      <c r="C3820">
        <f>RawData[[#This Row],[Price (INR)]]-RawData[[#This Row],[Resale Price (INR)]]</f>
        <v>105098.14000000001</v>
      </c>
      <c r="D3820" t="s">
        <v>52</v>
      </c>
      <c r="E3820" t="s">
        <v>69</v>
      </c>
      <c r="F3820">
        <v>319235</v>
      </c>
      <c r="G3820">
        <v>2022</v>
      </c>
      <c r="H3820">
        <v>126</v>
      </c>
      <c r="I3820" t="s">
        <v>26</v>
      </c>
      <c r="J3820">
        <v>97.09</v>
      </c>
      <c r="K3820" t="s">
        <v>19</v>
      </c>
      <c r="L3820">
        <v>2022</v>
      </c>
      <c r="M3820" t="s">
        <v>20</v>
      </c>
      <c r="N3820" t="s">
        <v>31</v>
      </c>
      <c r="O3820">
        <v>214136.86</v>
      </c>
      <c r="P3820" t="s">
        <v>22</v>
      </c>
    </row>
    <row r="3821" spans="1:16" x14ac:dyDescent="0.35">
      <c r="A3821" t="s">
        <v>59</v>
      </c>
      <c r="B3821">
        <v>70.08</v>
      </c>
      <c r="C3821">
        <f>RawData[[#This Row],[Price (INR)]]-RawData[[#This Row],[Resale Price (INR)]]</f>
        <v>83572.95</v>
      </c>
      <c r="D3821" t="s">
        <v>52</v>
      </c>
      <c r="E3821" t="s">
        <v>72</v>
      </c>
      <c r="F3821">
        <v>171951</v>
      </c>
      <c r="G3821">
        <v>2023</v>
      </c>
      <c r="H3821">
        <v>670</v>
      </c>
      <c r="I3821" t="s">
        <v>26</v>
      </c>
      <c r="J3821">
        <v>96.64</v>
      </c>
      <c r="K3821" t="s">
        <v>42</v>
      </c>
      <c r="L3821">
        <v>2023</v>
      </c>
      <c r="M3821" t="s">
        <v>20</v>
      </c>
      <c r="N3821" t="s">
        <v>31</v>
      </c>
      <c r="O3821">
        <v>88378.05</v>
      </c>
      <c r="P3821" t="s">
        <v>22</v>
      </c>
    </row>
    <row r="3822" spans="1:16" x14ac:dyDescent="0.35">
      <c r="A3822" t="s">
        <v>28</v>
      </c>
      <c r="B3822">
        <v>18.53</v>
      </c>
      <c r="C3822">
        <f>RawData[[#This Row],[Price (INR)]]-RawData[[#This Row],[Resale Price (INR)]]</f>
        <v>89331.959999999992</v>
      </c>
      <c r="D3822" t="s">
        <v>16</v>
      </c>
      <c r="E3822" t="s">
        <v>83</v>
      </c>
      <c r="F3822">
        <v>288396</v>
      </c>
      <c r="G3822">
        <v>2015</v>
      </c>
      <c r="H3822">
        <v>278</v>
      </c>
      <c r="I3822" t="s">
        <v>26</v>
      </c>
      <c r="J3822">
        <v>64.849999999999994</v>
      </c>
      <c r="K3822" t="s">
        <v>42</v>
      </c>
      <c r="L3822">
        <v>2015</v>
      </c>
      <c r="M3822" t="s">
        <v>44</v>
      </c>
      <c r="N3822" t="s">
        <v>21</v>
      </c>
      <c r="O3822">
        <v>199064.04</v>
      </c>
      <c r="P3822" t="s">
        <v>50</v>
      </c>
    </row>
    <row r="3823" spans="1:16" x14ac:dyDescent="0.35">
      <c r="A3823" t="s">
        <v>46</v>
      </c>
      <c r="B3823">
        <v>52.44</v>
      </c>
      <c r="C3823">
        <f>RawData[[#This Row],[Price (INR)]]-RawData[[#This Row],[Resale Price (INR)]]</f>
        <v>26114.22</v>
      </c>
      <c r="D3823" t="s">
        <v>24</v>
      </c>
      <c r="E3823" t="s">
        <v>25</v>
      </c>
      <c r="F3823">
        <v>51964</v>
      </c>
      <c r="G3823">
        <v>2023</v>
      </c>
      <c r="H3823">
        <v>910</v>
      </c>
      <c r="I3823" t="s">
        <v>34</v>
      </c>
      <c r="J3823">
        <v>45.26</v>
      </c>
      <c r="K3823" t="s">
        <v>42</v>
      </c>
      <c r="L3823">
        <v>2023</v>
      </c>
      <c r="M3823" t="s">
        <v>38</v>
      </c>
      <c r="N3823" t="s">
        <v>21</v>
      </c>
      <c r="O3823">
        <v>25849.78</v>
      </c>
      <c r="P3823" t="s">
        <v>50</v>
      </c>
    </row>
    <row r="3824" spans="1:16" x14ac:dyDescent="0.35">
      <c r="A3824" t="s">
        <v>39</v>
      </c>
      <c r="B3824">
        <v>8.08</v>
      </c>
      <c r="C3824">
        <f>RawData[[#This Row],[Price (INR)]]-RawData[[#This Row],[Resale Price (INR)]]</f>
        <v>90510.299999999988</v>
      </c>
      <c r="D3824" t="s">
        <v>16</v>
      </c>
      <c r="E3824" t="s">
        <v>17</v>
      </c>
      <c r="F3824">
        <v>279288</v>
      </c>
      <c r="G3824">
        <v>2021</v>
      </c>
      <c r="H3824">
        <v>799</v>
      </c>
      <c r="I3824" t="s">
        <v>26</v>
      </c>
      <c r="J3824">
        <v>75.739999999999995</v>
      </c>
      <c r="K3824" t="s">
        <v>27</v>
      </c>
      <c r="L3824">
        <v>2022</v>
      </c>
      <c r="M3824" t="s">
        <v>44</v>
      </c>
      <c r="N3824" t="s">
        <v>21</v>
      </c>
      <c r="O3824">
        <v>188777.7</v>
      </c>
      <c r="P3824" t="s">
        <v>35</v>
      </c>
    </row>
    <row r="3825" spans="1:16" x14ac:dyDescent="0.35">
      <c r="A3825" t="s">
        <v>48</v>
      </c>
      <c r="B3825">
        <v>9.41</v>
      </c>
      <c r="C3825">
        <f>RawData[[#This Row],[Price (INR)]]-RawData[[#This Row],[Resale Price (INR)]]</f>
        <v>30882.97</v>
      </c>
      <c r="D3825" t="s">
        <v>29</v>
      </c>
      <c r="E3825" t="s">
        <v>82</v>
      </c>
      <c r="F3825">
        <v>52450</v>
      </c>
      <c r="G3825">
        <v>2016</v>
      </c>
      <c r="H3825">
        <v>616</v>
      </c>
      <c r="I3825" t="s">
        <v>34</v>
      </c>
      <c r="J3825">
        <v>53.55</v>
      </c>
      <c r="K3825" t="s">
        <v>27</v>
      </c>
      <c r="L3825">
        <v>2023</v>
      </c>
      <c r="M3825" t="s">
        <v>44</v>
      </c>
      <c r="N3825" t="s">
        <v>21</v>
      </c>
      <c r="O3825">
        <v>21567.03</v>
      </c>
      <c r="P3825" t="s">
        <v>50</v>
      </c>
    </row>
    <row r="3826" spans="1:16" x14ac:dyDescent="0.35">
      <c r="A3826" t="s">
        <v>15</v>
      </c>
      <c r="B3826">
        <v>74.83</v>
      </c>
      <c r="C3826">
        <f>RawData[[#This Row],[Price (INR)]]-RawData[[#This Row],[Resale Price (INR)]]</f>
        <v>136424.10999999999</v>
      </c>
      <c r="D3826" t="s">
        <v>36</v>
      </c>
      <c r="E3826" t="s">
        <v>66</v>
      </c>
      <c r="F3826">
        <v>284611</v>
      </c>
      <c r="G3826">
        <v>2022</v>
      </c>
      <c r="H3826">
        <v>217</v>
      </c>
      <c r="I3826" t="s">
        <v>34</v>
      </c>
      <c r="J3826">
        <v>55.17</v>
      </c>
      <c r="K3826" t="s">
        <v>27</v>
      </c>
      <c r="L3826">
        <v>2023</v>
      </c>
      <c r="M3826" t="s">
        <v>38</v>
      </c>
      <c r="N3826" t="s">
        <v>31</v>
      </c>
      <c r="O3826">
        <v>148186.89000000001</v>
      </c>
      <c r="P3826" t="s">
        <v>35</v>
      </c>
    </row>
    <row r="3827" spans="1:16" x14ac:dyDescent="0.35">
      <c r="A3827" t="s">
        <v>28</v>
      </c>
      <c r="B3827">
        <v>53.31</v>
      </c>
      <c r="C3827">
        <f>RawData[[#This Row],[Price (INR)]]-RawData[[#This Row],[Resale Price (INR)]]</f>
        <v>111487.69</v>
      </c>
      <c r="D3827" t="s">
        <v>64</v>
      </c>
      <c r="E3827" t="s">
        <v>65</v>
      </c>
      <c r="F3827">
        <v>327381</v>
      </c>
      <c r="G3827">
        <v>2022</v>
      </c>
      <c r="H3827">
        <v>916</v>
      </c>
      <c r="I3827" t="s">
        <v>34</v>
      </c>
      <c r="J3827">
        <v>45.99</v>
      </c>
      <c r="K3827" t="s">
        <v>27</v>
      </c>
      <c r="L3827">
        <v>2023</v>
      </c>
      <c r="M3827" t="s">
        <v>44</v>
      </c>
      <c r="N3827" t="s">
        <v>31</v>
      </c>
      <c r="O3827">
        <v>215893.31</v>
      </c>
      <c r="P3827" t="s">
        <v>45</v>
      </c>
    </row>
    <row r="3828" spans="1:16" x14ac:dyDescent="0.35">
      <c r="A3828" t="s">
        <v>39</v>
      </c>
      <c r="B3828">
        <v>39.9</v>
      </c>
      <c r="C3828">
        <f>RawData[[#This Row],[Price (INR)]]-RawData[[#This Row],[Resale Price (INR)]]</f>
        <v>42817.66</v>
      </c>
      <c r="D3828" t="s">
        <v>29</v>
      </c>
      <c r="E3828" t="s">
        <v>86</v>
      </c>
      <c r="F3828">
        <v>104856</v>
      </c>
      <c r="G3828">
        <v>2017</v>
      </c>
      <c r="H3828">
        <v>109</v>
      </c>
      <c r="I3828" t="s">
        <v>26</v>
      </c>
      <c r="J3828">
        <v>74.09</v>
      </c>
      <c r="K3828" t="s">
        <v>42</v>
      </c>
      <c r="L3828">
        <v>2017</v>
      </c>
      <c r="M3828" t="s">
        <v>38</v>
      </c>
      <c r="N3828" t="s">
        <v>31</v>
      </c>
      <c r="O3828">
        <v>62038.34</v>
      </c>
      <c r="P3828" t="s">
        <v>45</v>
      </c>
    </row>
    <row r="3829" spans="1:16" x14ac:dyDescent="0.35">
      <c r="A3829" t="s">
        <v>48</v>
      </c>
      <c r="B3829">
        <v>47.19</v>
      </c>
      <c r="C3829">
        <f>RawData[[#This Row],[Price (INR)]]-RawData[[#This Row],[Resale Price (INR)]]</f>
        <v>160662.94</v>
      </c>
      <c r="D3829" t="s">
        <v>24</v>
      </c>
      <c r="E3829" t="s">
        <v>74</v>
      </c>
      <c r="F3829">
        <v>398865</v>
      </c>
      <c r="G3829">
        <v>2015</v>
      </c>
      <c r="H3829">
        <v>816</v>
      </c>
      <c r="I3829" t="s">
        <v>26</v>
      </c>
      <c r="J3829">
        <v>94.11</v>
      </c>
      <c r="K3829" t="s">
        <v>19</v>
      </c>
      <c r="L3829">
        <v>2017</v>
      </c>
      <c r="M3829" t="s">
        <v>38</v>
      </c>
      <c r="N3829" t="s">
        <v>21</v>
      </c>
      <c r="O3829">
        <v>238202.06</v>
      </c>
      <c r="P3829" t="s">
        <v>22</v>
      </c>
    </row>
    <row r="3830" spans="1:16" x14ac:dyDescent="0.35">
      <c r="A3830" t="s">
        <v>55</v>
      </c>
      <c r="B3830">
        <v>20.6</v>
      </c>
      <c r="C3830">
        <f>RawData[[#This Row],[Price (INR)]]-RawData[[#This Row],[Resale Price (INR)]]</f>
        <v>57359.380000000005</v>
      </c>
      <c r="D3830" t="s">
        <v>64</v>
      </c>
      <c r="E3830" t="s">
        <v>65</v>
      </c>
      <c r="F3830">
        <v>265444</v>
      </c>
      <c r="G3830">
        <v>2016</v>
      </c>
      <c r="H3830">
        <v>575</v>
      </c>
      <c r="I3830" t="s">
        <v>26</v>
      </c>
      <c r="J3830">
        <v>91.34</v>
      </c>
      <c r="K3830" t="s">
        <v>42</v>
      </c>
      <c r="L3830">
        <v>2016</v>
      </c>
      <c r="M3830" t="s">
        <v>44</v>
      </c>
      <c r="N3830" t="s">
        <v>31</v>
      </c>
      <c r="O3830">
        <v>208084.62</v>
      </c>
      <c r="P3830" t="s">
        <v>50</v>
      </c>
    </row>
    <row r="3831" spans="1:16" x14ac:dyDescent="0.35">
      <c r="A3831" t="s">
        <v>15</v>
      </c>
      <c r="B3831">
        <v>20.53</v>
      </c>
      <c r="C3831">
        <f>RawData[[#This Row],[Price (INR)]]-RawData[[#This Row],[Resale Price (INR)]]</f>
        <v>38114.89</v>
      </c>
      <c r="D3831" t="s">
        <v>24</v>
      </c>
      <c r="E3831" t="s">
        <v>73</v>
      </c>
      <c r="F3831">
        <v>66924</v>
      </c>
      <c r="G3831">
        <v>2022</v>
      </c>
      <c r="H3831">
        <v>492</v>
      </c>
      <c r="I3831" t="s">
        <v>34</v>
      </c>
      <c r="J3831">
        <v>37.479999999999997</v>
      </c>
      <c r="K3831" t="s">
        <v>27</v>
      </c>
      <c r="L3831">
        <v>2024</v>
      </c>
      <c r="M3831" t="s">
        <v>44</v>
      </c>
      <c r="N3831" t="s">
        <v>31</v>
      </c>
      <c r="O3831">
        <v>28809.11</v>
      </c>
      <c r="P3831" t="s">
        <v>45</v>
      </c>
    </row>
    <row r="3832" spans="1:16" x14ac:dyDescent="0.35">
      <c r="A3832" t="s">
        <v>15</v>
      </c>
      <c r="B3832">
        <v>59.22</v>
      </c>
      <c r="C3832">
        <f>RawData[[#This Row],[Price (INR)]]-RawData[[#This Row],[Resale Price (INR)]]</f>
        <v>111579.94</v>
      </c>
      <c r="D3832" t="s">
        <v>36</v>
      </c>
      <c r="E3832" t="s">
        <v>63</v>
      </c>
      <c r="F3832">
        <v>348426</v>
      </c>
      <c r="G3832">
        <v>2023</v>
      </c>
      <c r="H3832">
        <v>238</v>
      </c>
      <c r="I3832" t="s">
        <v>34</v>
      </c>
      <c r="J3832">
        <v>34.39</v>
      </c>
      <c r="K3832" t="s">
        <v>42</v>
      </c>
      <c r="L3832">
        <v>2023</v>
      </c>
      <c r="M3832" t="s">
        <v>38</v>
      </c>
      <c r="N3832" t="s">
        <v>21</v>
      </c>
      <c r="O3832">
        <v>236846.06</v>
      </c>
      <c r="P3832" t="s">
        <v>45</v>
      </c>
    </row>
    <row r="3833" spans="1:16" x14ac:dyDescent="0.35">
      <c r="A3833" t="s">
        <v>59</v>
      </c>
      <c r="B3833">
        <v>68.150000000000006</v>
      </c>
      <c r="C3833">
        <f>RawData[[#This Row],[Price (INR)]]-RawData[[#This Row],[Resale Price (INR)]]</f>
        <v>126868.01000000001</v>
      </c>
      <c r="D3833" t="s">
        <v>64</v>
      </c>
      <c r="E3833" t="s">
        <v>65</v>
      </c>
      <c r="F3833">
        <v>260067</v>
      </c>
      <c r="G3833">
        <v>2015</v>
      </c>
      <c r="H3833">
        <v>556</v>
      </c>
      <c r="I3833" t="s">
        <v>34</v>
      </c>
      <c r="J3833">
        <v>26.98</v>
      </c>
      <c r="K3833" t="s">
        <v>19</v>
      </c>
      <c r="L3833">
        <v>2019</v>
      </c>
      <c r="M3833" t="s">
        <v>44</v>
      </c>
      <c r="N3833" t="s">
        <v>21</v>
      </c>
      <c r="O3833">
        <v>133198.99</v>
      </c>
      <c r="P3833" t="s">
        <v>35</v>
      </c>
    </row>
    <row r="3834" spans="1:16" x14ac:dyDescent="0.35">
      <c r="A3834" t="s">
        <v>59</v>
      </c>
      <c r="B3834">
        <v>22.43</v>
      </c>
      <c r="C3834">
        <f>RawData[[#This Row],[Price (INR)]]-RawData[[#This Row],[Resale Price (INR)]]</f>
        <v>31099.08</v>
      </c>
      <c r="D3834" t="s">
        <v>36</v>
      </c>
      <c r="E3834" t="s">
        <v>37</v>
      </c>
      <c r="F3834">
        <v>51897</v>
      </c>
      <c r="G3834">
        <v>2023</v>
      </c>
      <c r="H3834">
        <v>573</v>
      </c>
      <c r="I3834" t="s">
        <v>26</v>
      </c>
      <c r="J3834">
        <v>79.989999999999995</v>
      </c>
      <c r="K3834" t="s">
        <v>19</v>
      </c>
      <c r="L3834">
        <v>2024</v>
      </c>
      <c r="M3834" t="s">
        <v>44</v>
      </c>
      <c r="N3834" t="s">
        <v>31</v>
      </c>
      <c r="O3834">
        <v>20797.919999999998</v>
      </c>
      <c r="P3834" t="s">
        <v>45</v>
      </c>
    </row>
    <row r="3835" spans="1:16" x14ac:dyDescent="0.35">
      <c r="A3835" t="s">
        <v>55</v>
      </c>
      <c r="B3835">
        <v>10.59</v>
      </c>
      <c r="C3835">
        <f>RawData[[#This Row],[Price (INR)]]-RawData[[#This Row],[Resale Price (INR)]]</f>
        <v>38979.640000000014</v>
      </c>
      <c r="D3835" t="s">
        <v>52</v>
      </c>
      <c r="E3835" t="s">
        <v>72</v>
      </c>
      <c r="F3835">
        <v>185026</v>
      </c>
      <c r="G3835">
        <v>2017</v>
      </c>
      <c r="H3835">
        <v>627</v>
      </c>
      <c r="I3835" t="s">
        <v>26</v>
      </c>
      <c r="J3835">
        <v>84.97</v>
      </c>
      <c r="K3835" t="s">
        <v>19</v>
      </c>
      <c r="L3835">
        <v>2024</v>
      </c>
      <c r="M3835" t="s">
        <v>44</v>
      </c>
      <c r="N3835" t="s">
        <v>21</v>
      </c>
      <c r="O3835">
        <v>146046.35999999999</v>
      </c>
      <c r="P3835" t="s">
        <v>22</v>
      </c>
    </row>
    <row r="3836" spans="1:16" x14ac:dyDescent="0.35">
      <c r="A3836" t="s">
        <v>28</v>
      </c>
      <c r="B3836">
        <v>13.98</v>
      </c>
      <c r="C3836">
        <f>RawData[[#This Row],[Price (INR)]]-RawData[[#This Row],[Resale Price (INR)]]</f>
        <v>56598.630000000005</v>
      </c>
      <c r="D3836" t="s">
        <v>40</v>
      </c>
      <c r="E3836" t="s">
        <v>62</v>
      </c>
      <c r="F3836">
        <v>173394</v>
      </c>
      <c r="G3836">
        <v>2017</v>
      </c>
      <c r="H3836">
        <v>644</v>
      </c>
      <c r="I3836" t="s">
        <v>34</v>
      </c>
      <c r="J3836">
        <v>29.31</v>
      </c>
      <c r="K3836" t="s">
        <v>42</v>
      </c>
      <c r="L3836">
        <v>2017</v>
      </c>
      <c r="M3836" t="s">
        <v>38</v>
      </c>
      <c r="N3836" t="s">
        <v>21</v>
      </c>
      <c r="O3836">
        <v>116795.37</v>
      </c>
      <c r="P3836" t="s">
        <v>50</v>
      </c>
    </row>
    <row r="3837" spans="1:16" x14ac:dyDescent="0.35">
      <c r="A3837" t="s">
        <v>15</v>
      </c>
      <c r="B3837">
        <v>35.619999999999997</v>
      </c>
      <c r="C3837">
        <f>RawData[[#This Row],[Price (INR)]]-RawData[[#This Row],[Resale Price (INR)]]</f>
        <v>116076.15000000002</v>
      </c>
      <c r="D3837" t="s">
        <v>32</v>
      </c>
      <c r="E3837" t="s">
        <v>33</v>
      </c>
      <c r="F3837">
        <v>393729</v>
      </c>
      <c r="G3837">
        <v>2020</v>
      </c>
      <c r="H3837">
        <v>531</v>
      </c>
      <c r="I3837" t="s">
        <v>18</v>
      </c>
      <c r="J3837">
        <v>91.18</v>
      </c>
      <c r="K3837" t="s">
        <v>27</v>
      </c>
      <c r="L3837">
        <v>2024</v>
      </c>
      <c r="M3837" t="s">
        <v>38</v>
      </c>
      <c r="N3837" t="s">
        <v>31</v>
      </c>
      <c r="O3837">
        <v>277652.84999999998</v>
      </c>
      <c r="P3837" t="s">
        <v>22</v>
      </c>
    </row>
    <row r="3838" spans="1:16" x14ac:dyDescent="0.35">
      <c r="A3838" t="s">
        <v>59</v>
      </c>
      <c r="B3838">
        <v>8.35</v>
      </c>
      <c r="C3838">
        <f>RawData[[#This Row],[Price (INR)]]-RawData[[#This Row],[Resale Price (INR)]]</f>
        <v>89348.87</v>
      </c>
      <c r="D3838" t="s">
        <v>24</v>
      </c>
      <c r="E3838" t="s">
        <v>85</v>
      </c>
      <c r="F3838">
        <v>284871</v>
      </c>
      <c r="G3838">
        <v>2024</v>
      </c>
      <c r="H3838">
        <v>579</v>
      </c>
      <c r="I3838" t="s">
        <v>34</v>
      </c>
      <c r="J3838">
        <v>56.57</v>
      </c>
      <c r="K3838" t="s">
        <v>42</v>
      </c>
      <c r="L3838">
        <v>2024</v>
      </c>
      <c r="M3838" t="s">
        <v>38</v>
      </c>
      <c r="N3838" t="s">
        <v>31</v>
      </c>
      <c r="O3838">
        <v>195522.13</v>
      </c>
      <c r="P3838" t="s">
        <v>22</v>
      </c>
    </row>
    <row r="3839" spans="1:16" x14ac:dyDescent="0.35">
      <c r="A3839" t="s">
        <v>28</v>
      </c>
      <c r="B3839">
        <v>64.19</v>
      </c>
      <c r="C3839">
        <f>RawData[[#This Row],[Price (INR)]]-RawData[[#This Row],[Resale Price (INR)]]</f>
        <v>41890.089999999997</v>
      </c>
      <c r="D3839" t="s">
        <v>32</v>
      </c>
      <c r="E3839" t="s">
        <v>47</v>
      </c>
      <c r="F3839">
        <v>174704</v>
      </c>
      <c r="G3839">
        <v>2021</v>
      </c>
      <c r="H3839">
        <v>449</v>
      </c>
      <c r="I3839" t="s">
        <v>18</v>
      </c>
      <c r="J3839">
        <v>77.540000000000006</v>
      </c>
      <c r="K3839" t="s">
        <v>19</v>
      </c>
      <c r="L3839">
        <v>2022</v>
      </c>
      <c r="M3839" t="s">
        <v>38</v>
      </c>
      <c r="N3839" t="s">
        <v>21</v>
      </c>
      <c r="O3839">
        <v>132813.91</v>
      </c>
      <c r="P3839" t="s">
        <v>22</v>
      </c>
    </row>
    <row r="3840" spans="1:16" x14ac:dyDescent="0.35">
      <c r="A3840" t="s">
        <v>23</v>
      </c>
      <c r="B3840">
        <v>55.15</v>
      </c>
      <c r="C3840">
        <f>RawData[[#This Row],[Price (INR)]]-RawData[[#This Row],[Resale Price (INR)]]</f>
        <v>59305.359999999986</v>
      </c>
      <c r="D3840" t="s">
        <v>29</v>
      </c>
      <c r="E3840" t="s">
        <v>86</v>
      </c>
      <c r="F3840">
        <v>224112</v>
      </c>
      <c r="G3840">
        <v>2018</v>
      </c>
      <c r="H3840">
        <v>884</v>
      </c>
      <c r="I3840" t="s">
        <v>34</v>
      </c>
      <c r="J3840">
        <v>35.89</v>
      </c>
      <c r="K3840" t="s">
        <v>42</v>
      </c>
      <c r="L3840">
        <v>2018</v>
      </c>
      <c r="M3840" t="s">
        <v>38</v>
      </c>
      <c r="N3840" t="s">
        <v>31</v>
      </c>
      <c r="O3840">
        <v>164806.64000000001</v>
      </c>
      <c r="P3840" t="s">
        <v>50</v>
      </c>
    </row>
    <row r="3841" spans="1:16" x14ac:dyDescent="0.35">
      <c r="A3841" t="s">
        <v>39</v>
      </c>
      <c r="B3841">
        <v>68.540000000000006</v>
      </c>
      <c r="C3841">
        <f>RawData[[#This Row],[Price (INR)]]-RawData[[#This Row],[Resale Price (INR)]]</f>
        <v>45227.759999999995</v>
      </c>
      <c r="D3841" t="s">
        <v>52</v>
      </c>
      <c r="E3841" t="s">
        <v>69</v>
      </c>
      <c r="F3841">
        <v>152833</v>
      </c>
      <c r="G3841">
        <v>2015</v>
      </c>
      <c r="H3841">
        <v>437</v>
      </c>
      <c r="I3841" t="s">
        <v>18</v>
      </c>
      <c r="J3841">
        <v>75.540000000000006</v>
      </c>
      <c r="K3841" t="s">
        <v>27</v>
      </c>
      <c r="L3841">
        <v>2022</v>
      </c>
      <c r="M3841" t="s">
        <v>44</v>
      </c>
      <c r="N3841" t="s">
        <v>31</v>
      </c>
      <c r="O3841">
        <v>107605.24</v>
      </c>
      <c r="P3841" t="s">
        <v>45</v>
      </c>
    </row>
    <row r="3842" spans="1:16" x14ac:dyDescent="0.35">
      <c r="A3842" t="s">
        <v>54</v>
      </c>
      <c r="B3842">
        <v>57.93</v>
      </c>
      <c r="C3842">
        <f>RawData[[#This Row],[Price (INR)]]-RawData[[#This Row],[Resale Price (INR)]]</f>
        <v>172087.1</v>
      </c>
      <c r="D3842" t="s">
        <v>40</v>
      </c>
      <c r="E3842" t="s">
        <v>51</v>
      </c>
      <c r="F3842">
        <v>324282</v>
      </c>
      <c r="G3842">
        <v>2021</v>
      </c>
      <c r="H3842">
        <v>162</v>
      </c>
      <c r="I3842" t="s">
        <v>26</v>
      </c>
      <c r="J3842">
        <v>99.37</v>
      </c>
      <c r="K3842" t="s">
        <v>19</v>
      </c>
      <c r="L3842">
        <v>2024</v>
      </c>
      <c r="M3842" t="s">
        <v>20</v>
      </c>
      <c r="N3842" t="s">
        <v>21</v>
      </c>
      <c r="O3842">
        <v>152194.9</v>
      </c>
      <c r="P3842" t="s">
        <v>45</v>
      </c>
    </row>
    <row r="3843" spans="1:16" x14ac:dyDescent="0.35">
      <c r="A3843" t="s">
        <v>15</v>
      </c>
      <c r="B3843">
        <v>77.94</v>
      </c>
      <c r="C3843">
        <f>RawData[[#This Row],[Price (INR)]]-RawData[[#This Row],[Resale Price (INR)]]</f>
        <v>84921.68</v>
      </c>
      <c r="D3843" t="s">
        <v>29</v>
      </c>
      <c r="E3843" t="s">
        <v>75</v>
      </c>
      <c r="F3843">
        <v>159208</v>
      </c>
      <c r="G3843">
        <v>2022</v>
      </c>
      <c r="H3843">
        <v>605</v>
      </c>
      <c r="I3843" t="s">
        <v>34</v>
      </c>
      <c r="J3843">
        <v>39.93</v>
      </c>
      <c r="K3843" t="s">
        <v>42</v>
      </c>
      <c r="L3843">
        <v>2022</v>
      </c>
      <c r="M3843" t="s">
        <v>20</v>
      </c>
      <c r="N3843" t="s">
        <v>31</v>
      </c>
      <c r="O3843">
        <v>74286.320000000007</v>
      </c>
      <c r="P3843" t="s">
        <v>45</v>
      </c>
    </row>
    <row r="3844" spans="1:16" x14ac:dyDescent="0.35">
      <c r="A3844" t="s">
        <v>28</v>
      </c>
      <c r="B3844">
        <v>24.32</v>
      </c>
      <c r="C3844">
        <f>RawData[[#This Row],[Price (INR)]]-RawData[[#This Row],[Resale Price (INR)]]</f>
        <v>42270.850000000006</v>
      </c>
      <c r="D3844" t="s">
        <v>64</v>
      </c>
      <c r="E3844" t="s">
        <v>71</v>
      </c>
      <c r="F3844">
        <v>123333</v>
      </c>
      <c r="G3844">
        <v>2023</v>
      </c>
      <c r="H3844">
        <v>254</v>
      </c>
      <c r="I3844" t="s">
        <v>18</v>
      </c>
      <c r="J3844">
        <v>98.51</v>
      </c>
      <c r="K3844" t="s">
        <v>42</v>
      </c>
      <c r="L3844">
        <v>2023</v>
      </c>
      <c r="M3844" t="s">
        <v>44</v>
      </c>
      <c r="N3844" t="s">
        <v>21</v>
      </c>
      <c r="O3844">
        <v>81062.149999999994</v>
      </c>
      <c r="P3844" t="s">
        <v>45</v>
      </c>
    </row>
    <row r="3845" spans="1:16" x14ac:dyDescent="0.35">
      <c r="A3845" t="s">
        <v>59</v>
      </c>
      <c r="B3845">
        <v>63.27</v>
      </c>
      <c r="C3845">
        <f>RawData[[#This Row],[Price (INR)]]-RawData[[#This Row],[Resale Price (INR)]]</f>
        <v>33674.730000000003</v>
      </c>
      <c r="D3845" t="s">
        <v>36</v>
      </c>
      <c r="E3845" t="s">
        <v>66</v>
      </c>
      <c r="F3845">
        <v>80916</v>
      </c>
      <c r="G3845">
        <v>2017</v>
      </c>
      <c r="H3845">
        <v>818</v>
      </c>
      <c r="I3845" t="s">
        <v>26</v>
      </c>
      <c r="J3845">
        <v>86.86</v>
      </c>
      <c r="K3845" t="s">
        <v>27</v>
      </c>
      <c r="L3845">
        <v>2024</v>
      </c>
      <c r="M3845" t="s">
        <v>38</v>
      </c>
      <c r="N3845" t="s">
        <v>31</v>
      </c>
      <c r="O3845">
        <v>47241.27</v>
      </c>
      <c r="P3845" t="s">
        <v>35</v>
      </c>
    </row>
    <row r="3846" spans="1:16" x14ac:dyDescent="0.35">
      <c r="A3846" t="s">
        <v>39</v>
      </c>
      <c r="B3846">
        <v>51.02</v>
      </c>
      <c r="C3846">
        <f>RawData[[#This Row],[Price (INR)]]-RawData[[#This Row],[Resale Price (INR)]]</f>
        <v>148958.95000000001</v>
      </c>
      <c r="D3846" t="s">
        <v>24</v>
      </c>
      <c r="E3846" t="s">
        <v>67</v>
      </c>
      <c r="F3846">
        <v>362434</v>
      </c>
      <c r="G3846">
        <v>2015</v>
      </c>
      <c r="H3846">
        <v>899</v>
      </c>
      <c r="I3846" t="s">
        <v>34</v>
      </c>
      <c r="J3846">
        <v>53.82</v>
      </c>
      <c r="K3846" t="s">
        <v>19</v>
      </c>
      <c r="L3846">
        <v>2021</v>
      </c>
      <c r="M3846" t="s">
        <v>20</v>
      </c>
      <c r="N3846" t="s">
        <v>21</v>
      </c>
      <c r="O3846">
        <v>213475.05</v>
      </c>
      <c r="P3846" t="s">
        <v>50</v>
      </c>
    </row>
    <row r="3847" spans="1:16" x14ac:dyDescent="0.35">
      <c r="A3847" t="s">
        <v>15</v>
      </c>
      <c r="B3847">
        <v>7.05</v>
      </c>
      <c r="C3847">
        <f>RawData[[#This Row],[Price (INR)]]-RawData[[#This Row],[Resale Price (INR)]]</f>
        <v>72016.429999999993</v>
      </c>
      <c r="D3847" t="s">
        <v>52</v>
      </c>
      <c r="E3847" t="s">
        <v>72</v>
      </c>
      <c r="F3847">
        <v>236836</v>
      </c>
      <c r="G3847">
        <v>2024</v>
      </c>
      <c r="H3847">
        <v>832</v>
      </c>
      <c r="I3847" t="s">
        <v>26</v>
      </c>
      <c r="J3847">
        <v>70.849999999999994</v>
      </c>
      <c r="K3847" t="s">
        <v>27</v>
      </c>
      <c r="L3847">
        <v>2024</v>
      </c>
      <c r="M3847" t="s">
        <v>44</v>
      </c>
      <c r="N3847" t="s">
        <v>31</v>
      </c>
      <c r="O3847">
        <v>164819.57</v>
      </c>
      <c r="P3847" t="s">
        <v>22</v>
      </c>
    </row>
    <row r="3848" spans="1:16" x14ac:dyDescent="0.35">
      <c r="A3848" t="s">
        <v>59</v>
      </c>
      <c r="B3848">
        <v>52.46</v>
      </c>
      <c r="C3848">
        <f>RawData[[#This Row],[Price (INR)]]-RawData[[#This Row],[Resale Price (INR)]]</f>
        <v>43542.01</v>
      </c>
      <c r="D3848" t="s">
        <v>52</v>
      </c>
      <c r="E3848" t="s">
        <v>72</v>
      </c>
      <c r="F3848">
        <v>106028</v>
      </c>
      <c r="G3848">
        <v>2015</v>
      </c>
      <c r="H3848">
        <v>148</v>
      </c>
      <c r="I3848" t="s">
        <v>34</v>
      </c>
      <c r="J3848">
        <v>49.22</v>
      </c>
      <c r="K3848" t="s">
        <v>19</v>
      </c>
      <c r="L3848">
        <v>2024</v>
      </c>
      <c r="M3848" t="s">
        <v>20</v>
      </c>
      <c r="N3848" t="s">
        <v>31</v>
      </c>
      <c r="O3848">
        <v>62485.99</v>
      </c>
      <c r="P3848" t="s">
        <v>50</v>
      </c>
    </row>
    <row r="3849" spans="1:16" x14ac:dyDescent="0.35">
      <c r="A3849" t="s">
        <v>28</v>
      </c>
      <c r="B3849">
        <v>26.25</v>
      </c>
      <c r="C3849">
        <f>RawData[[#This Row],[Price (INR)]]-RawData[[#This Row],[Resale Price (INR)]]</f>
        <v>204099.71</v>
      </c>
      <c r="D3849" t="s">
        <v>52</v>
      </c>
      <c r="E3849" t="s">
        <v>53</v>
      </c>
      <c r="F3849">
        <v>364592</v>
      </c>
      <c r="G3849">
        <v>2018</v>
      </c>
      <c r="H3849">
        <v>170</v>
      </c>
      <c r="I3849" t="s">
        <v>34</v>
      </c>
      <c r="J3849">
        <v>38.86</v>
      </c>
      <c r="K3849" t="s">
        <v>27</v>
      </c>
      <c r="L3849">
        <v>2024</v>
      </c>
      <c r="M3849" t="s">
        <v>38</v>
      </c>
      <c r="N3849" t="s">
        <v>21</v>
      </c>
      <c r="O3849">
        <v>160492.29</v>
      </c>
      <c r="P3849" t="s">
        <v>50</v>
      </c>
    </row>
    <row r="3850" spans="1:16" x14ac:dyDescent="0.35">
      <c r="A3850" t="s">
        <v>46</v>
      </c>
      <c r="B3850">
        <v>50.06</v>
      </c>
      <c r="C3850">
        <f>RawData[[#This Row],[Price (INR)]]-RawData[[#This Row],[Resale Price (INR)]]</f>
        <v>117378.64000000001</v>
      </c>
      <c r="D3850" t="s">
        <v>29</v>
      </c>
      <c r="E3850" t="s">
        <v>82</v>
      </c>
      <c r="F3850">
        <v>397899</v>
      </c>
      <c r="G3850">
        <v>2020</v>
      </c>
      <c r="H3850">
        <v>801</v>
      </c>
      <c r="I3850" t="s">
        <v>34</v>
      </c>
      <c r="J3850">
        <v>38.54</v>
      </c>
      <c r="K3850" t="s">
        <v>27</v>
      </c>
      <c r="L3850">
        <v>2020</v>
      </c>
      <c r="M3850" t="s">
        <v>44</v>
      </c>
      <c r="N3850" t="s">
        <v>21</v>
      </c>
      <c r="O3850">
        <v>280520.36</v>
      </c>
      <c r="P3850" t="s">
        <v>50</v>
      </c>
    </row>
    <row r="3851" spans="1:16" x14ac:dyDescent="0.35">
      <c r="A3851" t="s">
        <v>54</v>
      </c>
      <c r="B3851">
        <v>58.26</v>
      </c>
      <c r="C3851">
        <f>RawData[[#This Row],[Price (INR)]]-RawData[[#This Row],[Resale Price (INR)]]</f>
        <v>43345.950000000012</v>
      </c>
      <c r="D3851" t="s">
        <v>40</v>
      </c>
      <c r="E3851" t="s">
        <v>51</v>
      </c>
      <c r="F3851">
        <v>183627</v>
      </c>
      <c r="G3851">
        <v>2019</v>
      </c>
      <c r="H3851">
        <v>737</v>
      </c>
      <c r="I3851" t="s">
        <v>34</v>
      </c>
      <c r="J3851">
        <v>48.9</v>
      </c>
      <c r="K3851" t="s">
        <v>27</v>
      </c>
      <c r="L3851">
        <v>2020</v>
      </c>
      <c r="M3851" t="s">
        <v>44</v>
      </c>
      <c r="N3851" t="s">
        <v>21</v>
      </c>
      <c r="O3851">
        <v>140281.04999999999</v>
      </c>
      <c r="P3851" t="s">
        <v>45</v>
      </c>
    </row>
    <row r="3852" spans="1:16" x14ac:dyDescent="0.35">
      <c r="A3852" t="s">
        <v>46</v>
      </c>
      <c r="B3852">
        <v>58.31</v>
      </c>
      <c r="C3852">
        <f>RawData[[#This Row],[Price (INR)]]-RawData[[#This Row],[Resale Price (INR)]]</f>
        <v>165455.24</v>
      </c>
      <c r="D3852" t="s">
        <v>16</v>
      </c>
      <c r="E3852" t="s">
        <v>77</v>
      </c>
      <c r="F3852">
        <v>390904</v>
      </c>
      <c r="G3852">
        <v>2015</v>
      </c>
      <c r="H3852">
        <v>235</v>
      </c>
      <c r="I3852" t="s">
        <v>18</v>
      </c>
      <c r="J3852">
        <v>65.930000000000007</v>
      </c>
      <c r="K3852" t="s">
        <v>42</v>
      </c>
      <c r="L3852">
        <v>2015</v>
      </c>
      <c r="M3852" t="s">
        <v>44</v>
      </c>
      <c r="N3852" t="s">
        <v>31</v>
      </c>
      <c r="O3852">
        <v>225448.76</v>
      </c>
      <c r="P3852" t="s">
        <v>35</v>
      </c>
    </row>
    <row r="3853" spans="1:16" x14ac:dyDescent="0.35">
      <c r="A3853" t="s">
        <v>28</v>
      </c>
      <c r="B3853">
        <v>10.49</v>
      </c>
      <c r="C3853">
        <f>RawData[[#This Row],[Price (INR)]]-RawData[[#This Row],[Resale Price (INR)]]</f>
        <v>34758.58</v>
      </c>
      <c r="D3853" t="s">
        <v>52</v>
      </c>
      <c r="E3853" t="s">
        <v>72</v>
      </c>
      <c r="F3853">
        <v>60333</v>
      </c>
      <c r="G3853">
        <v>2020</v>
      </c>
      <c r="H3853">
        <v>898</v>
      </c>
      <c r="I3853" t="s">
        <v>26</v>
      </c>
      <c r="J3853">
        <v>98.32</v>
      </c>
      <c r="K3853" t="s">
        <v>19</v>
      </c>
      <c r="L3853">
        <v>2024</v>
      </c>
      <c r="M3853" t="s">
        <v>38</v>
      </c>
      <c r="N3853" t="s">
        <v>31</v>
      </c>
      <c r="O3853">
        <v>25574.42</v>
      </c>
      <c r="P3853" t="s">
        <v>50</v>
      </c>
    </row>
    <row r="3854" spans="1:16" x14ac:dyDescent="0.35">
      <c r="A3854" t="s">
        <v>55</v>
      </c>
      <c r="B3854">
        <v>39.58</v>
      </c>
      <c r="C3854">
        <f>RawData[[#This Row],[Price (INR)]]-RawData[[#This Row],[Resale Price (INR)]]</f>
        <v>48347.55</v>
      </c>
      <c r="D3854" t="s">
        <v>40</v>
      </c>
      <c r="E3854" t="s">
        <v>58</v>
      </c>
      <c r="F3854">
        <v>87841</v>
      </c>
      <c r="G3854">
        <v>2017</v>
      </c>
      <c r="H3854">
        <v>591</v>
      </c>
      <c r="I3854" t="s">
        <v>34</v>
      </c>
      <c r="J3854">
        <v>36.08</v>
      </c>
      <c r="K3854" t="s">
        <v>42</v>
      </c>
      <c r="L3854">
        <v>2017</v>
      </c>
      <c r="M3854" t="s">
        <v>44</v>
      </c>
      <c r="N3854" t="s">
        <v>21</v>
      </c>
      <c r="O3854">
        <v>39493.449999999997</v>
      </c>
      <c r="P3854" t="s">
        <v>22</v>
      </c>
    </row>
    <row r="3855" spans="1:16" x14ac:dyDescent="0.35">
      <c r="A3855" t="s">
        <v>28</v>
      </c>
      <c r="B3855">
        <v>31.6</v>
      </c>
      <c r="C3855">
        <f>RawData[[#This Row],[Price (INR)]]-RawData[[#This Row],[Resale Price (INR)]]</f>
        <v>141635.5</v>
      </c>
      <c r="D3855" t="s">
        <v>52</v>
      </c>
      <c r="E3855" t="s">
        <v>81</v>
      </c>
      <c r="F3855">
        <v>352618</v>
      </c>
      <c r="G3855">
        <v>2024</v>
      </c>
      <c r="H3855">
        <v>585</v>
      </c>
      <c r="I3855" t="s">
        <v>34</v>
      </c>
      <c r="J3855">
        <v>54.41</v>
      </c>
      <c r="K3855" t="s">
        <v>42</v>
      </c>
      <c r="L3855">
        <v>2024</v>
      </c>
      <c r="M3855" t="s">
        <v>20</v>
      </c>
      <c r="N3855" t="s">
        <v>31</v>
      </c>
      <c r="O3855">
        <v>210982.5</v>
      </c>
      <c r="P3855" t="s">
        <v>35</v>
      </c>
    </row>
    <row r="3856" spans="1:16" x14ac:dyDescent="0.35">
      <c r="A3856" t="s">
        <v>28</v>
      </c>
      <c r="B3856">
        <v>33.18</v>
      </c>
      <c r="C3856">
        <f>RawData[[#This Row],[Price (INR)]]-RawData[[#This Row],[Resale Price (INR)]]</f>
        <v>91811.89</v>
      </c>
      <c r="D3856" t="s">
        <v>64</v>
      </c>
      <c r="E3856" t="s">
        <v>76</v>
      </c>
      <c r="F3856">
        <v>167497</v>
      </c>
      <c r="G3856">
        <v>2018</v>
      </c>
      <c r="H3856">
        <v>768</v>
      </c>
      <c r="I3856" t="s">
        <v>34</v>
      </c>
      <c r="J3856">
        <v>33.11</v>
      </c>
      <c r="K3856" t="s">
        <v>27</v>
      </c>
      <c r="L3856">
        <v>2022</v>
      </c>
      <c r="M3856" t="s">
        <v>44</v>
      </c>
      <c r="N3856" t="s">
        <v>31</v>
      </c>
      <c r="O3856">
        <v>75685.11</v>
      </c>
      <c r="P3856" t="s">
        <v>50</v>
      </c>
    </row>
    <row r="3857" spans="1:16" x14ac:dyDescent="0.35">
      <c r="A3857" t="s">
        <v>23</v>
      </c>
      <c r="B3857">
        <v>71.12</v>
      </c>
      <c r="C3857">
        <f>RawData[[#This Row],[Price (INR)]]-RawData[[#This Row],[Resale Price (INR)]]</f>
        <v>199908.67</v>
      </c>
      <c r="D3857" t="s">
        <v>32</v>
      </c>
      <c r="E3857" t="s">
        <v>60</v>
      </c>
      <c r="F3857">
        <v>350879</v>
      </c>
      <c r="G3857">
        <v>2022</v>
      </c>
      <c r="H3857">
        <v>773</v>
      </c>
      <c r="I3857" t="s">
        <v>18</v>
      </c>
      <c r="J3857">
        <v>99.82</v>
      </c>
      <c r="K3857" t="s">
        <v>19</v>
      </c>
      <c r="L3857">
        <v>2023</v>
      </c>
      <c r="M3857" t="s">
        <v>44</v>
      </c>
      <c r="N3857" t="s">
        <v>21</v>
      </c>
      <c r="O3857">
        <v>150970.32999999999</v>
      </c>
      <c r="P3857" t="s">
        <v>45</v>
      </c>
    </row>
    <row r="3858" spans="1:16" x14ac:dyDescent="0.35">
      <c r="A3858" t="s">
        <v>55</v>
      </c>
      <c r="B3858">
        <v>44.45</v>
      </c>
      <c r="C3858">
        <f>RawData[[#This Row],[Price (INR)]]-RawData[[#This Row],[Resale Price (INR)]]</f>
        <v>195436.79999999999</v>
      </c>
      <c r="D3858" t="s">
        <v>16</v>
      </c>
      <c r="E3858" t="s">
        <v>87</v>
      </c>
      <c r="F3858">
        <v>371817</v>
      </c>
      <c r="G3858">
        <v>2015</v>
      </c>
      <c r="H3858">
        <v>184</v>
      </c>
      <c r="I3858" t="s">
        <v>26</v>
      </c>
      <c r="J3858">
        <v>68.319999999999993</v>
      </c>
      <c r="K3858" t="s">
        <v>27</v>
      </c>
      <c r="L3858">
        <v>2024</v>
      </c>
      <c r="M3858" t="s">
        <v>20</v>
      </c>
      <c r="N3858" t="s">
        <v>21</v>
      </c>
      <c r="O3858">
        <v>176380.2</v>
      </c>
      <c r="P3858" t="s">
        <v>45</v>
      </c>
    </row>
    <row r="3859" spans="1:16" x14ac:dyDescent="0.35">
      <c r="A3859" t="s">
        <v>23</v>
      </c>
      <c r="B3859">
        <v>28.85</v>
      </c>
      <c r="C3859">
        <f>RawData[[#This Row],[Price (INR)]]-RawData[[#This Row],[Resale Price (INR)]]</f>
        <v>61194.84</v>
      </c>
      <c r="D3859" t="s">
        <v>16</v>
      </c>
      <c r="E3859" t="s">
        <v>43</v>
      </c>
      <c r="F3859">
        <v>193858</v>
      </c>
      <c r="G3859">
        <v>2022</v>
      </c>
      <c r="H3859">
        <v>621</v>
      </c>
      <c r="I3859" t="s">
        <v>18</v>
      </c>
      <c r="J3859">
        <v>70.260000000000005</v>
      </c>
      <c r="K3859" t="s">
        <v>19</v>
      </c>
      <c r="L3859">
        <v>2022</v>
      </c>
      <c r="M3859" t="s">
        <v>38</v>
      </c>
      <c r="N3859" t="s">
        <v>21</v>
      </c>
      <c r="O3859">
        <v>132663.16</v>
      </c>
      <c r="P3859" t="s">
        <v>22</v>
      </c>
    </row>
    <row r="3860" spans="1:16" x14ac:dyDescent="0.35">
      <c r="A3860" t="s">
        <v>23</v>
      </c>
      <c r="B3860">
        <v>28.88</v>
      </c>
      <c r="C3860">
        <f>RawData[[#This Row],[Price (INR)]]-RawData[[#This Row],[Resale Price (INR)]]</f>
        <v>123407.35</v>
      </c>
      <c r="D3860" t="s">
        <v>36</v>
      </c>
      <c r="E3860" t="s">
        <v>63</v>
      </c>
      <c r="F3860">
        <v>367449</v>
      </c>
      <c r="G3860">
        <v>2020</v>
      </c>
      <c r="H3860">
        <v>957</v>
      </c>
      <c r="I3860" t="s">
        <v>34</v>
      </c>
      <c r="J3860">
        <v>34.32</v>
      </c>
      <c r="K3860" t="s">
        <v>27</v>
      </c>
      <c r="L3860">
        <v>2024</v>
      </c>
      <c r="M3860" t="s">
        <v>20</v>
      </c>
      <c r="N3860" t="s">
        <v>21</v>
      </c>
      <c r="O3860">
        <v>244041.65</v>
      </c>
      <c r="P3860" t="s">
        <v>50</v>
      </c>
    </row>
    <row r="3861" spans="1:16" x14ac:dyDescent="0.35">
      <c r="A3861" t="s">
        <v>28</v>
      </c>
      <c r="B3861">
        <v>38.44</v>
      </c>
      <c r="C3861">
        <f>RawData[[#This Row],[Price (INR)]]-RawData[[#This Row],[Resale Price (INR)]]</f>
        <v>32590.940000000002</v>
      </c>
      <c r="D3861" t="s">
        <v>40</v>
      </c>
      <c r="E3861" t="s">
        <v>62</v>
      </c>
      <c r="F3861">
        <v>110183</v>
      </c>
      <c r="G3861">
        <v>2020</v>
      </c>
      <c r="H3861">
        <v>948</v>
      </c>
      <c r="I3861" t="s">
        <v>34</v>
      </c>
      <c r="J3861">
        <v>29.14</v>
      </c>
      <c r="K3861" t="s">
        <v>27</v>
      </c>
      <c r="L3861">
        <v>2021</v>
      </c>
      <c r="M3861" t="s">
        <v>44</v>
      </c>
      <c r="N3861" t="s">
        <v>31</v>
      </c>
      <c r="O3861">
        <v>77592.06</v>
      </c>
      <c r="P3861" t="s">
        <v>50</v>
      </c>
    </row>
    <row r="3862" spans="1:16" x14ac:dyDescent="0.35">
      <c r="A3862" t="s">
        <v>15</v>
      </c>
      <c r="B3862">
        <v>47.76</v>
      </c>
      <c r="C3862">
        <f>RawData[[#This Row],[Price (INR)]]-RawData[[#This Row],[Resale Price (INR)]]</f>
        <v>89876.26999999999</v>
      </c>
      <c r="D3862" t="s">
        <v>32</v>
      </c>
      <c r="E3862" t="s">
        <v>60</v>
      </c>
      <c r="F3862">
        <v>291934</v>
      </c>
      <c r="G3862">
        <v>2015</v>
      </c>
      <c r="H3862">
        <v>240</v>
      </c>
      <c r="I3862" t="s">
        <v>18</v>
      </c>
      <c r="J3862">
        <v>94.51</v>
      </c>
      <c r="K3862" t="s">
        <v>19</v>
      </c>
      <c r="L3862">
        <v>2019</v>
      </c>
      <c r="M3862" t="s">
        <v>38</v>
      </c>
      <c r="N3862" t="s">
        <v>21</v>
      </c>
      <c r="O3862">
        <v>202057.73</v>
      </c>
      <c r="P3862" t="s">
        <v>45</v>
      </c>
    </row>
    <row r="3863" spans="1:16" x14ac:dyDescent="0.35">
      <c r="A3863" t="s">
        <v>15</v>
      </c>
      <c r="B3863">
        <v>15.38</v>
      </c>
      <c r="C3863">
        <f>RawData[[#This Row],[Price (INR)]]-RawData[[#This Row],[Resale Price (INR)]]</f>
        <v>53499.22</v>
      </c>
      <c r="D3863" t="s">
        <v>36</v>
      </c>
      <c r="E3863" t="s">
        <v>63</v>
      </c>
      <c r="F3863">
        <v>105713</v>
      </c>
      <c r="G3863">
        <v>2023</v>
      </c>
      <c r="H3863">
        <v>831</v>
      </c>
      <c r="I3863" t="s">
        <v>34</v>
      </c>
      <c r="J3863">
        <v>41.52</v>
      </c>
      <c r="K3863" t="s">
        <v>27</v>
      </c>
      <c r="L3863">
        <v>2024</v>
      </c>
      <c r="M3863" t="s">
        <v>44</v>
      </c>
      <c r="N3863" t="s">
        <v>31</v>
      </c>
      <c r="O3863">
        <v>52213.78</v>
      </c>
      <c r="P3863" t="s">
        <v>22</v>
      </c>
    </row>
    <row r="3864" spans="1:16" x14ac:dyDescent="0.35">
      <c r="A3864" t="s">
        <v>15</v>
      </c>
      <c r="B3864">
        <v>40.380000000000003</v>
      </c>
      <c r="C3864">
        <f>RawData[[#This Row],[Price (INR)]]-RawData[[#This Row],[Resale Price (INR)]]</f>
        <v>164582.20000000001</v>
      </c>
      <c r="D3864" t="s">
        <v>24</v>
      </c>
      <c r="E3864" t="s">
        <v>74</v>
      </c>
      <c r="F3864">
        <v>397368</v>
      </c>
      <c r="G3864">
        <v>2023</v>
      </c>
      <c r="H3864">
        <v>869</v>
      </c>
      <c r="I3864" t="s">
        <v>26</v>
      </c>
      <c r="J3864">
        <v>96.33</v>
      </c>
      <c r="K3864" t="s">
        <v>19</v>
      </c>
      <c r="L3864">
        <v>2024</v>
      </c>
      <c r="M3864" t="s">
        <v>38</v>
      </c>
      <c r="N3864" t="s">
        <v>21</v>
      </c>
      <c r="O3864">
        <v>232785.8</v>
      </c>
      <c r="P3864" t="s">
        <v>50</v>
      </c>
    </row>
    <row r="3865" spans="1:16" x14ac:dyDescent="0.35">
      <c r="A3865" t="s">
        <v>59</v>
      </c>
      <c r="B3865">
        <v>23.88</v>
      </c>
      <c r="C3865">
        <f>RawData[[#This Row],[Price (INR)]]-RawData[[#This Row],[Resale Price (INR)]]</f>
        <v>108136.91999999998</v>
      </c>
      <c r="D3865" t="s">
        <v>36</v>
      </c>
      <c r="E3865" t="s">
        <v>66</v>
      </c>
      <c r="F3865">
        <v>392966</v>
      </c>
      <c r="G3865">
        <v>2023</v>
      </c>
      <c r="H3865">
        <v>878</v>
      </c>
      <c r="I3865" t="s">
        <v>34</v>
      </c>
      <c r="J3865">
        <v>36.01</v>
      </c>
      <c r="K3865" t="s">
        <v>27</v>
      </c>
      <c r="L3865">
        <v>2023</v>
      </c>
      <c r="M3865" t="s">
        <v>20</v>
      </c>
      <c r="N3865" t="s">
        <v>21</v>
      </c>
      <c r="O3865">
        <v>284829.08</v>
      </c>
      <c r="P3865" t="s">
        <v>22</v>
      </c>
    </row>
    <row r="3866" spans="1:16" x14ac:dyDescent="0.35">
      <c r="A3866" t="s">
        <v>55</v>
      </c>
      <c r="B3866">
        <v>33.39</v>
      </c>
      <c r="C3866">
        <f>RawData[[#This Row],[Price (INR)]]-RawData[[#This Row],[Resale Price (INR)]]</f>
        <v>35190.06</v>
      </c>
      <c r="D3866" t="s">
        <v>32</v>
      </c>
      <c r="E3866" t="s">
        <v>47</v>
      </c>
      <c r="F3866">
        <v>113469</v>
      </c>
      <c r="G3866">
        <v>2015</v>
      </c>
      <c r="H3866">
        <v>935</v>
      </c>
      <c r="I3866" t="s">
        <v>18</v>
      </c>
      <c r="J3866">
        <v>67.64</v>
      </c>
      <c r="K3866" t="s">
        <v>42</v>
      </c>
      <c r="L3866">
        <v>2015</v>
      </c>
      <c r="M3866" t="s">
        <v>44</v>
      </c>
      <c r="N3866" t="s">
        <v>21</v>
      </c>
      <c r="O3866">
        <v>78278.94</v>
      </c>
      <c r="P3866" t="s">
        <v>45</v>
      </c>
    </row>
    <row r="3867" spans="1:16" x14ac:dyDescent="0.35">
      <c r="A3867" t="s">
        <v>61</v>
      </c>
      <c r="B3867">
        <v>23.2</v>
      </c>
      <c r="C3867">
        <f>RawData[[#This Row],[Price (INR)]]-RawData[[#This Row],[Resale Price (INR)]]</f>
        <v>59236.22</v>
      </c>
      <c r="D3867" t="s">
        <v>36</v>
      </c>
      <c r="E3867" t="s">
        <v>70</v>
      </c>
      <c r="F3867">
        <v>188419</v>
      </c>
      <c r="G3867">
        <v>2023</v>
      </c>
      <c r="H3867">
        <v>584</v>
      </c>
      <c r="I3867" t="s">
        <v>34</v>
      </c>
      <c r="J3867">
        <v>35.97</v>
      </c>
      <c r="K3867" t="s">
        <v>42</v>
      </c>
      <c r="L3867">
        <v>2023</v>
      </c>
      <c r="M3867" t="s">
        <v>44</v>
      </c>
      <c r="N3867" t="s">
        <v>21</v>
      </c>
      <c r="O3867">
        <v>129182.78</v>
      </c>
      <c r="P3867" t="s">
        <v>22</v>
      </c>
    </row>
    <row r="3868" spans="1:16" x14ac:dyDescent="0.35">
      <c r="A3868" t="s">
        <v>23</v>
      </c>
      <c r="B3868">
        <v>11.67</v>
      </c>
      <c r="C3868">
        <f>RawData[[#This Row],[Price (INR)]]-RawData[[#This Row],[Resale Price (INR)]]</f>
        <v>59941.35</v>
      </c>
      <c r="D3868" t="s">
        <v>24</v>
      </c>
      <c r="E3868" t="s">
        <v>73</v>
      </c>
      <c r="F3868">
        <v>102626</v>
      </c>
      <c r="G3868">
        <v>2020</v>
      </c>
      <c r="H3868">
        <v>147</v>
      </c>
      <c r="I3868" t="s">
        <v>18</v>
      </c>
      <c r="J3868">
        <v>88.84</v>
      </c>
      <c r="K3868" t="s">
        <v>19</v>
      </c>
      <c r="L3868">
        <v>2021</v>
      </c>
      <c r="M3868" t="s">
        <v>38</v>
      </c>
      <c r="N3868" t="s">
        <v>21</v>
      </c>
      <c r="O3868">
        <v>42684.65</v>
      </c>
      <c r="P3868" t="s">
        <v>35</v>
      </c>
    </row>
    <row r="3869" spans="1:16" x14ac:dyDescent="0.35">
      <c r="A3869" t="s">
        <v>28</v>
      </c>
      <c r="B3869">
        <v>30.36</v>
      </c>
      <c r="C3869">
        <f>RawData[[#This Row],[Price (INR)]]-RawData[[#This Row],[Resale Price (INR)]]</f>
        <v>74177.62</v>
      </c>
      <c r="D3869" t="s">
        <v>36</v>
      </c>
      <c r="E3869" t="s">
        <v>57</v>
      </c>
      <c r="F3869">
        <v>231107</v>
      </c>
      <c r="G3869">
        <v>2024</v>
      </c>
      <c r="H3869">
        <v>911</v>
      </c>
      <c r="I3869" t="s">
        <v>34</v>
      </c>
      <c r="J3869">
        <v>56.68</v>
      </c>
      <c r="K3869" t="s">
        <v>27</v>
      </c>
      <c r="L3869">
        <v>2024</v>
      </c>
      <c r="M3869" t="s">
        <v>44</v>
      </c>
      <c r="N3869" t="s">
        <v>31</v>
      </c>
      <c r="O3869">
        <v>156929.38</v>
      </c>
      <c r="P3869" t="s">
        <v>22</v>
      </c>
    </row>
    <row r="3870" spans="1:16" x14ac:dyDescent="0.35">
      <c r="A3870" t="s">
        <v>55</v>
      </c>
      <c r="B3870">
        <v>70.45</v>
      </c>
      <c r="C3870">
        <f>RawData[[#This Row],[Price (INR)]]-RawData[[#This Row],[Resale Price (INR)]]</f>
        <v>47118.460000000006</v>
      </c>
      <c r="D3870" t="s">
        <v>16</v>
      </c>
      <c r="E3870" t="s">
        <v>83</v>
      </c>
      <c r="F3870">
        <v>169376</v>
      </c>
      <c r="G3870">
        <v>2022</v>
      </c>
      <c r="H3870">
        <v>820</v>
      </c>
      <c r="I3870" t="s">
        <v>26</v>
      </c>
      <c r="J3870">
        <v>66.650000000000006</v>
      </c>
      <c r="K3870" t="s">
        <v>27</v>
      </c>
      <c r="L3870">
        <v>2022</v>
      </c>
      <c r="M3870" t="s">
        <v>20</v>
      </c>
      <c r="N3870" t="s">
        <v>31</v>
      </c>
      <c r="O3870">
        <v>122257.54</v>
      </c>
      <c r="P3870" t="s">
        <v>50</v>
      </c>
    </row>
    <row r="3871" spans="1:16" x14ac:dyDescent="0.35">
      <c r="A3871" t="s">
        <v>39</v>
      </c>
      <c r="B3871">
        <v>29.25</v>
      </c>
      <c r="C3871">
        <f>RawData[[#This Row],[Price (INR)]]-RawData[[#This Row],[Resale Price (INR)]]</f>
        <v>172775.65</v>
      </c>
      <c r="D3871" t="s">
        <v>29</v>
      </c>
      <c r="E3871" t="s">
        <v>49</v>
      </c>
      <c r="F3871">
        <v>300253</v>
      </c>
      <c r="G3871">
        <v>2021</v>
      </c>
      <c r="H3871">
        <v>391</v>
      </c>
      <c r="I3871" t="s">
        <v>26</v>
      </c>
      <c r="J3871">
        <v>82.04</v>
      </c>
      <c r="K3871" t="s">
        <v>42</v>
      </c>
      <c r="L3871">
        <v>2021</v>
      </c>
      <c r="M3871" t="s">
        <v>20</v>
      </c>
      <c r="N3871" t="s">
        <v>21</v>
      </c>
      <c r="O3871">
        <v>127477.35</v>
      </c>
      <c r="P3871" t="s">
        <v>50</v>
      </c>
    </row>
    <row r="3872" spans="1:16" x14ac:dyDescent="0.35">
      <c r="A3872" t="s">
        <v>55</v>
      </c>
      <c r="B3872">
        <v>74.760000000000005</v>
      </c>
      <c r="C3872">
        <f>RawData[[#This Row],[Price (INR)]]-RawData[[#This Row],[Resale Price (INR)]]</f>
        <v>75577.850000000006</v>
      </c>
      <c r="D3872" t="s">
        <v>64</v>
      </c>
      <c r="E3872" t="s">
        <v>65</v>
      </c>
      <c r="F3872">
        <v>250388</v>
      </c>
      <c r="G3872">
        <v>2015</v>
      </c>
      <c r="H3872">
        <v>166</v>
      </c>
      <c r="I3872" t="s">
        <v>34</v>
      </c>
      <c r="J3872">
        <v>33.090000000000003</v>
      </c>
      <c r="K3872" t="s">
        <v>27</v>
      </c>
      <c r="L3872">
        <v>2016</v>
      </c>
      <c r="M3872" t="s">
        <v>20</v>
      </c>
      <c r="N3872" t="s">
        <v>31</v>
      </c>
      <c r="O3872">
        <v>174810.15</v>
      </c>
      <c r="P3872" t="s">
        <v>45</v>
      </c>
    </row>
    <row r="3873" spans="1:16" x14ac:dyDescent="0.35">
      <c r="A3873" t="s">
        <v>55</v>
      </c>
      <c r="B3873">
        <v>50.47</v>
      </c>
      <c r="C3873">
        <f>RawData[[#This Row],[Price (INR)]]-RawData[[#This Row],[Resale Price (INR)]]</f>
        <v>45966.19</v>
      </c>
      <c r="D3873" t="s">
        <v>64</v>
      </c>
      <c r="E3873" t="s">
        <v>78</v>
      </c>
      <c r="F3873">
        <v>147773</v>
      </c>
      <c r="G3873">
        <v>2024</v>
      </c>
      <c r="H3873">
        <v>375</v>
      </c>
      <c r="I3873" t="s">
        <v>18</v>
      </c>
      <c r="J3873">
        <v>73.48</v>
      </c>
      <c r="K3873" t="s">
        <v>19</v>
      </c>
      <c r="L3873">
        <v>2024</v>
      </c>
      <c r="M3873" t="s">
        <v>20</v>
      </c>
      <c r="N3873" t="s">
        <v>31</v>
      </c>
      <c r="O3873">
        <v>101806.81</v>
      </c>
      <c r="P3873" t="s">
        <v>50</v>
      </c>
    </row>
    <row r="3874" spans="1:16" x14ac:dyDescent="0.35">
      <c r="A3874" t="s">
        <v>28</v>
      </c>
      <c r="B3874">
        <v>14.56</v>
      </c>
      <c r="C3874">
        <f>RawData[[#This Row],[Price (INR)]]-RawData[[#This Row],[Resale Price (INR)]]</f>
        <v>159079.59</v>
      </c>
      <c r="D3874" t="s">
        <v>40</v>
      </c>
      <c r="E3874" t="s">
        <v>51</v>
      </c>
      <c r="F3874">
        <v>304954</v>
      </c>
      <c r="G3874">
        <v>2024</v>
      </c>
      <c r="H3874">
        <v>127</v>
      </c>
      <c r="I3874" t="s">
        <v>34</v>
      </c>
      <c r="J3874">
        <v>48.68</v>
      </c>
      <c r="K3874" t="s">
        <v>42</v>
      </c>
      <c r="L3874">
        <v>2024</v>
      </c>
      <c r="M3874" t="s">
        <v>38</v>
      </c>
      <c r="N3874" t="s">
        <v>21</v>
      </c>
      <c r="O3874">
        <v>145874.41</v>
      </c>
      <c r="P3874" t="s">
        <v>45</v>
      </c>
    </row>
    <row r="3875" spans="1:16" x14ac:dyDescent="0.35">
      <c r="A3875" t="s">
        <v>15</v>
      </c>
      <c r="B3875">
        <v>59.02</v>
      </c>
      <c r="C3875">
        <f>RawData[[#This Row],[Price (INR)]]-RawData[[#This Row],[Resale Price (INR)]]</f>
        <v>76182.789999999994</v>
      </c>
      <c r="D3875" t="s">
        <v>16</v>
      </c>
      <c r="E3875" t="s">
        <v>43</v>
      </c>
      <c r="F3875">
        <v>187208</v>
      </c>
      <c r="G3875">
        <v>2021</v>
      </c>
      <c r="H3875">
        <v>364</v>
      </c>
      <c r="I3875" t="s">
        <v>34</v>
      </c>
      <c r="J3875">
        <v>31.11</v>
      </c>
      <c r="K3875" t="s">
        <v>42</v>
      </c>
      <c r="L3875">
        <v>2021</v>
      </c>
      <c r="M3875" t="s">
        <v>38</v>
      </c>
      <c r="N3875" t="s">
        <v>31</v>
      </c>
      <c r="O3875">
        <v>111025.21</v>
      </c>
      <c r="P3875" t="s">
        <v>35</v>
      </c>
    </row>
    <row r="3876" spans="1:16" x14ac:dyDescent="0.35">
      <c r="A3876" t="s">
        <v>54</v>
      </c>
      <c r="B3876">
        <v>48.8</v>
      </c>
      <c r="C3876">
        <f>RawData[[#This Row],[Price (INR)]]-RawData[[#This Row],[Resale Price (INR)]]</f>
        <v>55485.84</v>
      </c>
      <c r="D3876" t="s">
        <v>29</v>
      </c>
      <c r="E3876" t="s">
        <v>30</v>
      </c>
      <c r="F3876">
        <v>106414</v>
      </c>
      <c r="G3876">
        <v>2023</v>
      </c>
      <c r="H3876">
        <v>959</v>
      </c>
      <c r="I3876" t="s">
        <v>18</v>
      </c>
      <c r="J3876">
        <v>97.78</v>
      </c>
      <c r="K3876" t="s">
        <v>19</v>
      </c>
      <c r="L3876">
        <v>2023</v>
      </c>
      <c r="M3876" t="s">
        <v>20</v>
      </c>
      <c r="N3876" t="s">
        <v>31</v>
      </c>
      <c r="O3876">
        <v>50928.160000000003</v>
      </c>
      <c r="P3876" t="s">
        <v>22</v>
      </c>
    </row>
    <row r="3877" spans="1:16" x14ac:dyDescent="0.35">
      <c r="A3877" t="s">
        <v>15</v>
      </c>
      <c r="B3877">
        <v>48.59</v>
      </c>
      <c r="C3877">
        <f>RawData[[#This Row],[Price (INR)]]-RawData[[#This Row],[Resale Price (INR)]]</f>
        <v>96004.06</v>
      </c>
      <c r="D3877" t="s">
        <v>52</v>
      </c>
      <c r="E3877" t="s">
        <v>69</v>
      </c>
      <c r="F3877">
        <v>236260</v>
      </c>
      <c r="G3877">
        <v>2022</v>
      </c>
      <c r="H3877">
        <v>650</v>
      </c>
      <c r="I3877" t="s">
        <v>18</v>
      </c>
      <c r="J3877">
        <v>75.989999999999995</v>
      </c>
      <c r="K3877" t="s">
        <v>19</v>
      </c>
      <c r="L3877">
        <v>2023</v>
      </c>
      <c r="M3877" t="s">
        <v>44</v>
      </c>
      <c r="N3877" t="s">
        <v>21</v>
      </c>
      <c r="O3877">
        <v>140255.94</v>
      </c>
      <c r="P3877" t="s">
        <v>50</v>
      </c>
    </row>
    <row r="3878" spans="1:16" x14ac:dyDescent="0.35">
      <c r="A3878" t="s">
        <v>59</v>
      </c>
      <c r="B3878">
        <v>59.12</v>
      </c>
      <c r="C3878">
        <f>RawData[[#This Row],[Price (INR)]]-RawData[[#This Row],[Resale Price (INR)]]</f>
        <v>141747.57</v>
      </c>
      <c r="D3878" t="s">
        <v>24</v>
      </c>
      <c r="E3878" t="s">
        <v>74</v>
      </c>
      <c r="F3878">
        <v>351191</v>
      </c>
      <c r="G3878">
        <v>2018</v>
      </c>
      <c r="H3878">
        <v>269</v>
      </c>
      <c r="I3878" t="s">
        <v>26</v>
      </c>
      <c r="J3878">
        <v>62.48</v>
      </c>
      <c r="K3878" t="s">
        <v>27</v>
      </c>
      <c r="L3878">
        <v>2018</v>
      </c>
      <c r="M3878" t="s">
        <v>38</v>
      </c>
      <c r="N3878" t="s">
        <v>21</v>
      </c>
      <c r="O3878">
        <v>209443.43</v>
      </c>
      <c r="P3878" t="s">
        <v>45</v>
      </c>
    </row>
    <row r="3879" spans="1:16" x14ac:dyDescent="0.35">
      <c r="A3879" t="s">
        <v>55</v>
      </c>
      <c r="B3879">
        <v>58.02</v>
      </c>
      <c r="C3879">
        <f>RawData[[#This Row],[Price (INR)]]-RawData[[#This Row],[Resale Price (INR)]]</f>
        <v>191152.63</v>
      </c>
      <c r="D3879" t="s">
        <v>40</v>
      </c>
      <c r="E3879" t="s">
        <v>41</v>
      </c>
      <c r="F3879">
        <v>365236</v>
      </c>
      <c r="G3879">
        <v>2017</v>
      </c>
      <c r="H3879">
        <v>299</v>
      </c>
      <c r="I3879" t="s">
        <v>26</v>
      </c>
      <c r="J3879">
        <v>94.91</v>
      </c>
      <c r="K3879" t="s">
        <v>19</v>
      </c>
      <c r="L3879">
        <v>2022</v>
      </c>
      <c r="M3879" t="s">
        <v>44</v>
      </c>
      <c r="N3879" t="s">
        <v>31</v>
      </c>
      <c r="O3879">
        <v>174083.37</v>
      </c>
      <c r="P3879" t="s">
        <v>50</v>
      </c>
    </row>
    <row r="3880" spans="1:16" x14ac:dyDescent="0.35">
      <c r="A3880" t="s">
        <v>15</v>
      </c>
      <c r="B3880">
        <v>7.41</v>
      </c>
      <c r="C3880">
        <f>RawData[[#This Row],[Price (INR)]]-RawData[[#This Row],[Resale Price (INR)]]</f>
        <v>88876.73</v>
      </c>
      <c r="D3880" t="s">
        <v>32</v>
      </c>
      <c r="E3880" t="s">
        <v>33</v>
      </c>
      <c r="F3880">
        <v>161619</v>
      </c>
      <c r="G3880">
        <v>2016</v>
      </c>
      <c r="H3880">
        <v>196</v>
      </c>
      <c r="I3880" t="s">
        <v>18</v>
      </c>
      <c r="J3880">
        <v>80.02</v>
      </c>
      <c r="K3880" t="s">
        <v>27</v>
      </c>
      <c r="L3880">
        <v>2021</v>
      </c>
      <c r="M3880" t="s">
        <v>38</v>
      </c>
      <c r="N3880" t="s">
        <v>31</v>
      </c>
      <c r="O3880">
        <v>72742.27</v>
      </c>
      <c r="P3880" t="s">
        <v>35</v>
      </c>
    </row>
    <row r="3881" spans="1:16" x14ac:dyDescent="0.35">
      <c r="A3881" t="s">
        <v>23</v>
      </c>
      <c r="B3881">
        <v>71.95</v>
      </c>
      <c r="C3881">
        <f>RawData[[#This Row],[Price (INR)]]-RawData[[#This Row],[Resale Price (INR)]]</f>
        <v>158180.35999999999</v>
      </c>
      <c r="D3881" t="s">
        <v>52</v>
      </c>
      <c r="E3881" t="s">
        <v>53</v>
      </c>
      <c r="F3881">
        <v>270064</v>
      </c>
      <c r="G3881">
        <v>2018</v>
      </c>
      <c r="H3881">
        <v>819</v>
      </c>
      <c r="I3881" t="s">
        <v>18</v>
      </c>
      <c r="J3881">
        <v>81.709999999999994</v>
      </c>
      <c r="K3881" t="s">
        <v>42</v>
      </c>
      <c r="L3881">
        <v>2018</v>
      </c>
      <c r="M3881" t="s">
        <v>38</v>
      </c>
      <c r="N3881" t="s">
        <v>21</v>
      </c>
      <c r="O3881">
        <v>111883.64</v>
      </c>
      <c r="P3881" t="s">
        <v>50</v>
      </c>
    </row>
    <row r="3882" spans="1:16" x14ac:dyDescent="0.35">
      <c r="A3882" t="s">
        <v>15</v>
      </c>
      <c r="B3882">
        <v>46.81</v>
      </c>
      <c r="C3882">
        <f>RawData[[#This Row],[Price (INR)]]-RawData[[#This Row],[Resale Price (INR)]]</f>
        <v>68238.549999999988</v>
      </c>
      <c r="D3882" t="s">
        <v>29</v>
      </c>
      <c r="E3882" t="s">
        <v>82</v>
      </c>
      <c r="F3882">
        <v>286905</v>
      </c>
      <c r="G3882">
        <v>2019</v>
      </c>
      <c r="H3882">
        <v>152</v>
      </c>
      <c r="I3882" t="s">
        <v>18</v>
      </c>
      <c r="J3882">
        <v>64.959999999999994</v>
      </c>
      <c r="K3882" t="s">
        <v>19</v>
      </c>
      <c r="L3882">
        <v>2024</v>
      </c>
      <c r="M3882" t="s">
        <v>44</v>
      </c>
      <c r="N3882" t="s">
        <v>21</v>
      </c>
      <c r="O3882">
        <v>218666.45</v>
      </c>
      <c r="P3882" t="s">
        <v>35</v>
      </c>
    </row>
    <row r="3883" spans="1:16" x14ac:dyDescent="0.35">
      <c r="A3883" t="s">
        <v>15</v>
      </c>
      <c r="B3883">
        <v>43.8</v>
      </c>
      <c r="C3883">
        <f>RawData[[#This Row],[Price (INR)]]-RawData[[#This Row],[Resale Price (INR)]]</f>
        <v>140225.07999999999</v>
      </c>
      <c r="D3883" t="s">
        <v>16</v>
      </c>
      <c r="E3883" t="s">
        <v>77</v>
      </c>
      <c r="F3883">
        <v>273410</v>
      </c>
      <c r="G3883">
        <v>2022</v>
      </c>
      <c r="H3883">
        <v>506</v>
      </c>
      <c r="I3883" t="s">
        <v>26</v>
      </c>
      <c r="J3883">
        <v>71.930000000000007</v>
      </c>
      <c r="K3883" t="s">
        <v>27</v>
      </c>
      <c r="L3883">
        <v>2022</v>
      </c>
      <c r="M3883" t="s">
        <v>20</v>
      </c>
      <c r="N3883" t="s">
        <v>21</v>
      </c>
      <c r="O3883">
        <v>133184.92000000001</v>
      </c>
      <c r="P3883" t="s">
        <v>50</v>
      </c>
    </row>
    <row r="3884" spans="1:16" x14ac:dyDescent="0.35">
      <c r="A3884" t="s">
        <v>61</v>
      </c>
      <c r="B3884">
        <v>20.18</v>
      </c>
      <c r="C3884">
        <f>RawData[[#This Row],[Price (INR)]]-RawData[[#This Row],[Resale Price (INR)]]</f>
        <v>169729.16</v>
      </c>
      <c r="D3884" t="s">
        <v>52</v>
      </c>
      <c r="E3884" t="s">
        <v>79</v>
      </c>
      <c r="F3884">
        <v>296922</v>
      </c>
      <c r="G3884">
        <v>2015</v>
      </c>
      <c r="H3884">
        <v>679</v>
      </c>
      <c r="I3884" t="s">
        <v>18</v>
      </c>
      <c r="J3884">
        <v>67.709999999999994</v>
      </c>
      <c r="K3884" t="s">
        <v>19</v>
      </c>
      <c r="L3884">
        <v>2017</v>
      </c>
      <c r="M3884" t="s">
        <v>44</v>
      </c>
      <c r="N3884" t="s">
        <v>31</v>
      </c>
      <c r="O3884">
        <v>127192.84</v>
      </c>
      <c r="P3884" t="s">
        <v>22</v>
      </c>
    </row>
    <row r="3885" spans="1:16" x14ac:dyDescent="0.35">
      <c r="A3885" t="s">
        <v>48</v>
      </c>
      <c r="B3885">
        <v>47.71</v>
      </c>
      <c r="C3885">
        <f>RawData[[#This Row],[Price (INR)]]-RawData[[#This Row],[Resale Price (INR)]]</f>
        <v>134348.76999999999</v>
      </c>
      <c r="D3885" t="s">
        <v>64</v>
      </c>
      <c r="E3885" t="s">
        <v>84</v>
      </c>
      <c r="F3885">
        <v>293723</v>
      </c>
      <c r="G3885">
        <v>2024</v>
      </c>
      <c r="H3885">
        <v>328</v>
      </c>
      <c r="I3885" t="s">
        <v>26</v>
      </c>
      <c r="J3885">
        <v>83.15</v>
      </c>
      <c r="K3885" t="s">
        <v>19</v>
      </c>
      <c r="L3885">
        <v>2024</v>
      </c>
      <c r="M3885" t="s">
        <v>38</v>
      </c>
      <c r="N3885" t="s">
        <v>21</v>
      </c>
      <c r="O3885">
        <v>159374.23000000001</v>
      </c>
      <c r="P3885" t="s">
        <v>35</v>
      </c>
    </row>
    <row r="3886" spans="1:16" x14ac:dyDescent="0.35">
      <c r="A3886" t="s">
        <v>59</v>
      </c>
      <c r="B3886">
        <v>10.6</v>
      </c>
      <c r="C3886">
        <f>RawData[[#This Row],[Price (INR)]]-RawData[[#This Row],[Resale Price (INR)]]</f>
        <v>81534.75</v>
      </c>
      <c r="D3886" t="s">
        <v>29</v>
      </c>
      <c r="E3886" t="s">
        <v>82</v>
      </c>
      <c r="F3886">
        <v>370074</v>
      </c>
      <c r="G3886">
        <v>2018</v>
      </c>
      <c r="H3886">
        <v>895</v>
      </c>
      <c r="I3886" t="s">
        <v>26</v>
      </c>
      <c r="J3886">
        <v>80.650000000000006</v>
      </c>
      <c r="K3886" t="s">
        <v>19</v>
      </c>
      <c r="L3886">
        <v>2024</v>
      </c>
      <c r="M3886" t="s">
        <v>20</v>
      </c>
      <c r="N3886" t="s">
        <v>31</v>
      </c>
      <c r="O3886">
        <v>288539.25</v>
      </c>
      <c r="P3886" t="s">
        <v>45</v>
      </c>
    </row>
    <row r="3887" spans="1:16" x14ac:dyDescent="0.35">
      <c r="A3887" t="s">
        <v>61</v>
      </c>
      <c r="B3887">
        <v>7.44</v>
      </c>
      <c r="C3887">
        <f>RawData[[#This Row],[Price (INR)]]-RawData[[#This Row],[Resale Price (INR)]]</f>
        <v>81198.530000000028</v>
      </c>
      <c r="D3887" t="s">
        <v>40</v>
      </c>
      <c r="E3887" t="s">
        <v>51</v>
      </c>
      <c r="F3887">
        <v>355292</v>
      </c>
      <c r="G3887">
        <v>2022</v>
      </c>
      <c r="H3887">
        <v>753</v>
      </c>
      <c r="I3887" t="s">
        <v>34</v>
      </c>
      <c r="J3887">
        <v>48.04</v>
      </c>
      <c r="K3887" t="s">
        <v>42</v>
      </c>
      <c r="L3887">
        <v>2022</v>
      </c>
      <c r="M3887" t="s">
        <v>44</v>
      </c>
      <c r="N3887" t="s">
        <v>31</v>
      </c>
      <c r="O3887">
        <v>274093.46999999997</v>
      </c>
      <c r="P3887" t="s">
        <v>22</v>
      </c>
    </row>
    <row r="3888" spans="1:16" x14ac:dyDescent="0.35">
      <c r="A3888" t="s">
        <v>46</v>
      </c>
      <c r="B3888">
        <v>73.08</v>
      </c>
      <c r="C3888">
        <f>RawData[[#This Row],[Price (INR)]]-RawData[[#This Row],[Resale Price (INR)]]</f>
        <v>102272.54999999999</v>
      </c>
      <c r="D3888" t="s">
        <v>64</v>
      </c>
      <c r="E3888" t="s">
        <v>84</v>
      </c>
      <c r="F3888">
        <v>253988</v>
      </c>
      <c r="G3888">
        <v>2019</v>
      </c>
      <c r="H3888">
        <v>731</v>
      </c>
      <c r="I3888" t="s">
        <v>18</v>
      </c>
      <c r="J3888">
        <v>82.36</v>
      </c>
      <c r="K3888" t="s">
        <v>19</v>
      </c>
      <c r="L3888">
        <v>2019</v>
      </c>
      <c r="M3888" t="s">
        <v>38</v>
      </c>
      <c r="N3888" t="s">
        <v>31</v>
      </c>
      <c r="O3888">
        <v>151715.45000000001</v>
      </c>
      <c r="P3888" t="s">
        <v>50</v>
      </c>
    </row>
    <row r="3889" spans="1:16" x14ac:dyDescent="0.35">
      <c r="A3889" t="s">
        <v>46</v>
      </c>
      <c r="B3889">
        <v>56.01</v>
      </c>
      <c r="C3889">
        <f>RawData[[#This Row],[Price (INR)]]-RawData[[#This Row],[Resale Price (INR)]]</f>
        <v>98487.38</v>
      </c>
      <c r="D3889" t="s">
        <v>32</v>
      </c>
      <c r="E3889" t="s">
        <v>60</v>
      </c>
      <c r="F3889">
        <v>256045</v>
      </c>
      <c r="G3889">
        <v>2019</v>
      </c>
      <c r="H3889">
        <v>115</v>
      </c>
      <c r="I3889" t="s">
        <v>26</v>
      </c>
      <c r="J3889">
        <v>77.52</v>
      </c>
      <c r="K3889" t="s">
        <v>19</v>
      </c>
      <c r="L3889">
        <v>2019</v>
      </c>
      <c r="M3889" t="s">
        <v>44</v>
      </c>
      <c r="N3889" t="s">
        <v>31</v>
      </c>
      <c r="O3889">
        <v>157557.62</v>
      </c>
      <c r="P3889" t="s">
        <v>35</v>
      </c>
    </row>
    <row r="3890" spans="1:16" x14ac:dyDescent="0.35">
      <c r="A3890" t="s">
        <v>23</v>
      </c>
      <c r="B3890">
        <v>17.54</v>
      </c>
      <c r="C3890">
        <f>RawData[[#This Row],[Price (INR)]]-RawData[[#This Row],[Resale Price (INR)]]</f>
        <v>33003.69</v>
      </c>
      <c r="D3890" t="s">
        <v>40</v>
      </c>
      <c r="E3890" t="s">
        <v>58</v>
      </c>
      <c r="F3890">
        <v>57062</v>
      </c>
      <c r="G3890">
        <v>2024</v>
      </c>
      <c r="H3890">
        <v>365</v>
      </c>
      <c r="I3890" t="s">
        <v>18</v>
      </c>
      <c r="J3890">
        <v>79.77</v>
      </c>
      <c r="K3890" t="s">
        <v>19</v>
      </c>
      <c r="L3890">
        <v>2024</v>
      </c>
      <c r="M3890" t="s">
        <v>20</v>
      </c>
      <c r="N3890" t="s">
        <v>31</v>
      </c>
      <c r="O3890">
        <v>24058.31</v>
      </c>
      <c r="P3890" t="s">
        <v>45</v>
      </c>
    </row>
    <row r="3891" spans="1:16" x14ac:dyDescent="0.35">
      <c r="A3891" t="s">
        <v>55</v>
      </c>
      <c r="B3891">
        <v>38.229999999999997</v>
      </c>
      <c r="C3891">
        <f>RawData[[#This Row],[Price (INR)]]-RawData[[#This Row],[Resale Price (INR)]]</f>
        <v>71199.839999999997</v>
      </c>
      <c r="D3891" t="s">
        <v>16</v>
      </c>
      <c r="E3891" t="s">
        <v>83</v>
      </c>
      <c r="F3891">
        <v>183782</v>
      </c>
      <c r="G3891">
        <v>2016</v>
      </c>
      <c r="H3891">
        <v>119</v>
      </c>
      <c r="I3891" t="s">
        <v>34</v>
      </c>
      <c r="J3891">
        <v>33.64</v>
      </c>
      <c r="K3891" t="s">
        <v>19</v>
      </c>
      <c r="L3891">
        <v>2018</v>
      </c>
      <c r="M3891" t="s">
        <v>38</v>
      </c>
      <c r="N3891" t="s">
        <v>31</v>
      </c>
      <c r="O3891">
        <v>112582.16</v>
      </c>
      <c r="P3891" t="s">
        <v>45</v>
      </c>
    </row>
    <row r="3892" spans="1:16" x14ac:dyDescent="0.35">
      <c r="A3892" t="s">
        <v>54</v>
      </c>
      <c r="B3892">
        <v>58.22</v>
      </c>
      <c r="C3892">
        <f>RawData[[#This Row],[Price (INR)]]-RawData[[#This Row],[Resale Price (INR)]]</f>
        <v>41182.429999999993</v>
      </c>
      <c r="D3892" t="s">
        <v>24</v>
      </c>
      <c r="E3892" t="s">
        <v>74</v>
      </c>
      <c r="F3892">
        <v>192971</v>
      </c>
      <c r="G3892">
        <v>2017</v>
      </c>
      <c r="H3892">
        <v>857</v>
      </c>
      <c r="I3892" t="s">
        <v>26</v>
      </c>
      <c r="J3892">
        <v>75.67</v>
      </c>
      <c r="K3892" t="s">
        <v>19</v>
      </c>
      <c r="L3892">
        <v>2019</v>
      </c>
      <c r="M3892" t="s">
        <v>44</v>
      </c>
      <c r="N3892" t="s">
        <v>21</v>
      </c>
      <c r="O3892">
        <v>151788.57</v>
      </c>
      <c r="P3892" t="s">
        <v>22</v>
      </c>
    </row>
    <row r="3893" spans="1:16" x14ac:dyDescent="0.35">
      <c r="A3893" t="s">
        <v>54</v>
      </c>
      <c r="B3893">
        <v>40.64</v>
      </c>
      <c r="C3893">
        <f>RawData[[#This Row],[Price (INR)]]-RawData[[#This Row],[Resale Price (INR)]]</f>
        <v>25504.46</v>
      </c>
      <c r="D3893" t="s">
        <v>64</v>
      </c>
      <c r="E3893" t="s">
        <v>84</v>
      </c>
      <c r="F3893">
        <v>81705</v>
      </c>
      <c r="G3893">
        <v>2017</v>
      </c>
      <c r="H3893">
        <v>276</v>
      </c>
      <c r="I3893" t="s">
        <v>26</v>
      </c>
      <c r="J3893">
        <v>65.84</v>
      </c>
      <c r="K3893" t="s">
        <v>27</v>
      </c>
      <c r="L3893">
        <v>2024</v>
      </c>
      <c r="M3893" t="s">
        <v>20</v>
      </c>
      <c r="N3893" t="s">
        <v>21</v>
      </c>
      <c r="O3893">
        <v>56200.54</v>
      </c>
      <c r="P3893" t="s">
        <v>35</v>
      </c>
    </row>
    <row r="3894" spans="1:16" x14ac:dyDescent="0.35">
      <c r="A3894" t="s">
        <v>61</v>
      </c>
      <c r="B3894">
        <v>74.06</v>
      </c>
      <c r="C3894">
        <f>RawData[[#This Row],[Price (INR)]]-RawData[[#This Row],[Resale Price (INR)]]</f>
        <v>174114.19</v>
      </c>
      <c r="D3894" t="s">
        <v>64</v>
      </c>
      <c r="E3894" t="s">
        <v>71</v>
      </c>
      <c r="F3894">
        <v>342958</v>
      </c>
      <c r="G3894">
        <v>2020</v>
      </c>
      <c r="H3894">
        <v>885</v>
      </c>
      <c r="I3894" t="s">
        <v>26</v>
      </c>
      <c r="J3894">
        <v>69.900000000000006</v>
      </c>
      <c r="K3894" t="s">
        <v>27</v>
      </c>
      <c r="L3894">
        <v>2021</v>
      </c>
      <c r="M3894" t="s">
        <v>44</v>
      </c>
      <c r="N3894" t="s">
        <v>21</v>
      </c>
      <c r="O3894">
        <v>168843.81</v>
      </c>
      <c r="P3894" t="s">
        <v>50</v>
      </c>
    </row>
    <row r="3895" spans="1:16" x14ac:dyDescent="0.35">
      <c r="A3895" t="s">
        <v>23</v>
      </c>
      <c r="B3895">
        <v>53.74</v>
      </c>
      <c r="C3895">
        <f>RawData[[#This Row],[Price (INR)]]-RawData[[#This Row],[Resale Price (INR)]]</f>
        <v>179461.63</v>
      </c>
      <c r="D3895" t="s">
        <v>29</v>
      </c>
      <c r="E3895" t="s">
        <v>49</v>
      </c>
      <c r="F3895">
        <v>358274</v>
      </c>
      <c r="G3895">
        <v>2024</v>
      </c>
      <c r="H3895">
        <v>285</v>
      </c>
      <c r="I3895" t="s">
        <v>34</v>
      </c>
      <c r="J3895">
        <v>26.81</v>
      </c>
      <c r="K3895" t="s">
        <v>27</v>
      </c>
      <c r="L3895">
        <v>2024</v>
      </c>
      <c r="M3895" t="s">
        <v>38</v>
      </c>
      <c r="N3895" t="s">
        <v>31</v>
      </c>
      <c r="O3895">
        <v>178812.37</v>
      </c>
      <c r="P3895" t="s">
        <v>50</v>
      </c>
    </row>
    <row r="3896" spans="1:16" x14ac:dyDescent="0.35">
      <c r="A3896" t="s">
        <v>15</v>
      </c>
      <c r="B3896">
        <v>58.43</v>
      </c>
      <c r="C3896">
        <f>RawData[[#This Row],[Price (INR)]]-RawData[[#This Row],[Resale Price (INR)]]</f>
        <v>94561.88</v>
      </c>
      <c r="D3896" t="s">
        <v>36</v>
      </c>
      <c r="E3896" t="s">
        <v>37</v>
      </c>
      <c r="F3896">
        <v>166408</v>
      </c>
      <c r="G3896">
        <v>2017</v>
      </c>
      <c r="H3896">
        <v>561</v>
      </c>
      <c r="I3896" t="s">
        <v>26</v>
      </c>
      <c r="J3896">
        <v>88.46</v>
      </c>
      <c r="K3896" t="s">
        <v>27</v>
      </c>
      <c r="L3896">
        <v>2023</v>
      </c>
      <c r="M3896" t="s">
        <v>38</v>
      </c>
      <c r="N3896" t="s">
        <v>21</v>
      </c>
      <c r="O3896">
        <v>71846.12</v>
      </c>
      <c r="P3896" t="s">
        <v>45</v>
      </c>
    </row>
    <row r="3897" spans="1:16" x14ac:dyDescent="0.35">
      <c r="A3897" t="s">
        <v>23</v>
      </c>
      <c r="B3897">
        <v>79.97</v>
      </c>
      <c r="C3897">
        <f>RawData[[#This Row],[Price (INR)]]-RawData[[#This Row],[Resale Price (INR)]]</f>
        <v>118737.19</v>
      </c>
      <c r="D3897" t="s">
        <v>32</v>
      </c>
      <c r="E3897" t="s">
        <v>60</v>
      </c>
      <c r="F3897">
        <v>261522</v>
      </c>
      <c r="G3897">
        <v>2022</v>
      </c>
      <c r="H3897">
        <v>574</v>
      </c>
      <c r="I3897" t="s">
        <v>18</v>
      </c>
      <c r="J3897">
        <v>75.39</v>
      </c>
      <c r="K3897" t="s">
        <v>19</v>
      </c>
      <c r="L3897">
        <v>2024</v>
      </c>
      <c r="M3897" t="s">
        <v>38</v>
      </c>
      <c r="N3897" t="s">
        <v>21</v>
      </c>
      <c r="O3897">
        <v>142784.81</v>
      </c>
      <c r="P3897" t="s">
        <v>35</v>
      </c>
    </row>
    <row r="3898" spans="1:16" x14ac:dyDescent="0.35">
      <c r="A3898" t="s">
        <v>55</v>
      </c>
      <c r="B3898">
        <v>74.900000000000006</v>
      </c>
      <c r="C3898">
        <f>RawData[[#This Row],[Price (INR)]]-RawData[[#This Row],[Resale Price (INR)]]</f>
        <v>123978.22</v>
      </c>
      <c r="D3898" t="s">
        <v>36</v>
      </c>
      <c r="E3898" t="s">
        <v>63</v>
      </c>
      <c r="F3898">
        <v>371922</v>
      </c>
      <c r="G3898">
        <v>2018</v>
      </c>
      <c r="H3898">
        <v>879</v>
      </c>
      <c r="I3898" t="s">
        <v>34</v>
      </c>
      <c r="J3898">
        <v>37.340000000000003</v>
      </c>
      <c r="K3898" t="s">
        <v>19</v>
      </c>
      <c r="L3898">
        <v>2018</v>
      </c>
      <c r="M3898" t="s">
        <v>38</v>
      </c>
      <c r="N3898" t="s">
        <v>21</v>
      </c>
      <c r="O3898">
        <v>247943.78</v>
      </c>
      <c r="P3898" t="s">
        <v>22</v>
      </c>
    </row>
    <row r="3899" spans="1:16" x14ac:dyDescent="0.35">
      <c r="A3899" t="s">
        <v>28</v>
      </c>
      <c r="B3899">
        <v>62.93</v>
      </c>
      <c r="C3899">
        <f>RawData[[#This Row],[Price (INR)]]-RawData[[#This Row],[Resale Price (INR)]]</f>
        <v>190027.55</v>
      </c>
      <c r="D3899" t="s">
        <v>36</v>
      </c>
      <c r="E3899" t="s">
        <v>63</v>
      </c>
      <c r="F3899">
        <v>366511</v>
      </c>
      <c r="G3899">
        <v>2021</v>
      </c>
      <c r="H3899">
        <v>899</v>
      </c>
      <c r="I3899" t="s">
        <v>34</v>
      </c>
      <c r="J3899">
        <v>41.69</v>
      </c>
      <c r="K3899" t="s">
        <v>27</v>
      </c>
      <c r="L3899">
        <v>2023</v>
      </c>
      <c r="M3899" t="s">
        <v>20</v>
      </c>
      <c r="N3899" t="s">
        <v>31</v>
      </c>
      <c r="O3899">
        <v>176483.45</v>
      </c>
      <c r="P3899" t="s">
        <v>50</v>
      </c>
    </row>
    <row r="3900" spans="1:16" x14ac:dyDescent="0.35">
      <c r="A3900" t="s">
        <v>46</v>
      </c>
      <c r="B3900">
        <v>61.03</v>
      </c>
      <c r="C3900">
        <f>RawData[[#This Row],[Price (INR)]]-RawData[[#This Row],[Resale Price (INR)]]</f>
        <v>178779.81</v>
      </c>
      <c r="D3900" t="s">
        <v>52</v>
      </c>
      <c r="E3900" t="s">
        <v>72</v>
      </c>
      <c r="F3900">
        <v>324472</v>
      </c>
      <c r="G3900">
        <v>2019</v>
      </c>
      <c r="H3900">
        <v>393</v>
      </c>
      <c r="I3900" t="s">
        <v>18</v>
      </c>
      <c r="J3900">
        <v>64.569999999999993</v>
      </c>
      <c r="K3900" t="s">
        <v>27</v>
      </c>
      <c r="L3900">
        <v>2022</v>
      </c>
      <c r="M3900" t="s">
        <v>38</v>
      </c>
      <c r="N3900" t="s">
        <v>31</v>
      </c>
      <c r="O3900">
        <v>145692.19</v>
      </c>
      <c r="P3900" t="s">
        <v>50</v>
      </c>
    </row>
    <row r="3901" spans="1:16" x14ac:dyDescent="0.35">
      <c r="A3901" t="s">
        <v>48</v>
      </c>
      <c r="B3901">
        <v>37.549999999999997</v>
      </c>
      <c r="C3901">
        <f>RawData[[#This Row],[Price (INR)]]-RawData[[#This Row],[Resale Price (INR)]]</f>
        <v>87687.290000000008</v>
      </c>
      <c r="D3901" t="s">
        <v>64</v>
      </c>
      <c r="E3901" t="s">
        <v>76</v>
      </c>
      <c r="F3901">
        <v>294171</v>
      </c>
      <c r="G3901">
        <v>2023</v>
      </c>
      <c r="H3901">
        <v>544</v>
      </c>
      <c r="I3901" t="s">
        <v>26</v>
      </c>
      <c r="J3901">
        <v>69.680000000000007</v>
      </c>
      <c r="K3901" t="s">
        <v>27</v>
      </c>
      <c r="L3901">
        <v>2024</v>
      </c>
      <c r="M3901" t="s">
        <v>44</v>
      </c>
      <c r="N3901" t="s">
        <v>21</v>
      </c>
      <c r="O3901">
        <v>206483.71</v>
      </c>
      <c r="P3901" t="s">
        <v>50</v>
      </c>
    </row>
    <row r="3902" spans="1:16" x14ac:dyDescent="0.35">
      <c r="A3902" t="s">
        <v>61</v>
      </c>
      <c r="B3902">
        <v>18.68</v>
      </c>
      <c r="C3902">
        <f>RawData[[#This Row],[Price (INR)]]-RawData[[#This Row],[Resale Price (INR)]]</f>
        <v>29607.99</v>
      </c>
      <c r="D3902" t="s">
        <v>40</v>
      </c>
      <c r="E3902" t="s">
        <v>51</v>
      </c>
      <c r="F3902">
        <v>52194</v>
      </c>
      <c r="G3902">
        <v>2022</v>
      </c>
      <c r="H3902">
        <v>889</v>
      </c>
      <c r="I3902" t="s">
        <v>26</v>
      </c>
      <c r="J3902">
        <v>88.98</v>
      </c>
      <c r="K3902" t="s">
        <v>19</v>
      </c>
      <c r="L3902">
        <v>2022</v>
      </c>
      <c r="M3902" t="s">
        <v>44</v>
      </c>
      <c r="N3902" t="s">
        <v>31</v>
      </c>
      <c r="O3902">
        <v>22586.01</v>
      </c>
      <c r="P3902" t="s">
        <v>35</v>
      </c>
    </row>
    <row r="3903" spans="1:16" x14ac:dyDescent="0.35">
      <c r="A3903" t="s">
        <v>23</v>
      </c>
      <c r="B3903">
        <v>63.58</v>
      </c>
      <c r="C3903">
        <f>RawData[[#This Row],[Price (INR)]]-RawData[[#This Row],[Resale Price (INR)]]</f>
        <v>27991.68</v>
      </c>
      <c r="D3903" t="s">
        <v>24</v>
      </c>
      <c r="E3903" t="s">
        <v>25</v>
      </c>
      <c r="F3903">
        <v>77479</v>
      </c>
      <c r="G3903">
        <v>2020</v>
      </c>
      <c r="H3903">
        <v>415</v>
      </c>
      <c r="I3903" t="s">
        <v>18</v>
      </c>
      <c r="J3903">
        <v>94.26</v>
      </c>
      <c r="K3903" t="s">
        <v>19</v>
      </c>
      <c r="L3903">
        <v>2020</v>
      </c>
      <c r="M3903" t="s">
        <v>20</v>
      </c>
      <c r="N3903" t="s">
        <v>21</v>
      </c>
      <c r="O3903">
        <v>49487.32</v>
      </c>
      <c r="P3903" t="s">
        <v>35</v>
      </c>
    </row>
    <row r="3904" spans="1:16" x14ac:dyDescent="0.35">
      <c r="A3904" t="s">
        <v>55</v>
      </c>
      <c r="B3904">
        <v>28.41</v>
      </c>
      <c r="C3904">
        <f>RawData[[#This Row],[Price (INR)]]-RawData[[#This Row],[Resale Price (INR)]]</f>
        <v>68837.740000000005</v>
      </c>
      <c r="D3904" t="s">
        <v>16</v>
      </c>
      <c r="E3904" t="s">
        <v>87</v>
      </c>
      <c r="F3904">
        <v>168146</v>
      </c>
      <c r="G3904">
        <v>2024</v>
      </c>
      <c r="H3904">
        <v>558</v>
      </c>
      <c r="I3904" t="s">
        <v>18</v>
      </c>
      <c r="J3904">
        <v>63.5</v>
      </c>
      <c r="K3904" t="s">
        <v>27</v>
      </c>
      <c r="L3904">
        <v>2024</v>
      </c>
      <c r="M3904" t="s">
        <v>38</v>
      </c>
      <c r="N3904" t="s">
        <v>21</v>
      </c>
      <c r="O3904">
        <v>99308.26</v>
      </c>
      <c r="P3904" t="s">
        <v>45</v>
      </c>
    </row>
    <row r="3905" spans="1:16" x14ac:dyDescent="0.35">
      <c r="A3905" t="s">
        <v>61</v>
      </c>
      <c r="B3905">
        <v>66.239999999999995</v>
      </c>
      <c r="C3905">
        <f>RawData[[#This Row],[Price (INR)]]-RawData[[#This Row],[Resale Price (INR)]]</f>
        <v>118175.23000000001</v>
      </c>
      <c r="D3905" t="s">
        <v>16</v>
      </c>
      <c r="E3905" t="s">
        <v>17</v>
      </c>
      <c r="F3905">
        <v>360307</v>
      </c>
      <c r="G3905">
        <v>2015</v>
      </c>
      <c r="H3905">
        <v>546</v>
      </c>
      <c r="I3905" t="s">
        <v>26</v>
      </c>
      <c r="J3905">
        <v>91.49</v>
      </c>
      <c r="K3905" t="s">
        <v>42</v>
      </c>
      <c r="L3905">
        <v>2015</v>
      </c>
      <c r="M3905" t="s">
        <v>38</v>
      </c>
      <c r="N3905" t="s">
        <v>31</v>
      </c>
      <c r="O3905">
        <v>242131.77</v>
      </c>
      <c r="P3905" t="s">
        <v>22</v>
      </c>
    </row>
    <row r="3906" spans="1:16" x14ac:dyDescent="0.35">
      <c r="A3906" t="s">
        <v>55</v>
      </c>
      <c r="B3906">
        <v>14.5</v>
      </c>
      <c r="C3906">
        <f>RawData[[#This Row],[Price (INR)]]-RawData[[#This Row],[Resale Price (INR)]]</f>
        <v>34530.550000000003</v>
      </c>
      <c r="D3906" t="s">
        <v>40</v>
      </c>
      <c r="E3906" t="s">
        <v>62</v>
      </c>
      <c r="F3906">
        <v>74095</v>
      </c>
      <c r="G3906">
        <v>2019</v>
      </c>
      <c r="H3906">
        <v>965</v>
      </c>
      <c r="I3906" t="s">
        <v>26</v>
      </c>
      <c r="J3906">
        <v>90.34</v>
      </c>
      <c r="K3906" t="s">
        <v>19</v>
      </c>
      <c r="L3906">
        <v>2021</v>
      </c>
      <c r="M3906" t="s">
        <v>44</v>
      </c>
      <c r="N3906" t="s">
        <v>21</v>
      </c>
      <c r="O3906">
        <v>39564.449999999997</v>
      </c>
      <c r="P3906" t="s">
        <v>45</v>
      </c>
    </row>
    <row r="3907" spans="1:16" x14ac:dyDescent="0.35">
      <c r="A3907" t="s">
        <v>48</v>
      </c>
      <c r="B3907">
        <v>70.849999999999994</v>
      </c>
      <c r="C3907">
        <f>RawData[[#This Row],[Price (INR)]]-RawData[[#This Row],[Resale Price (INR)]]</f>
        <v>90277.549999999988</v>
      </c>
      <c r="D3907" t="s">
        <v>52</v>
      </c>
      <c r="E3907" t="s">
        <v>79</v>
      </c>
      <c r="F3907">
        <v>298723</v>
      </c>
      <c r="G3907">
        <v>2019</v>
      </c>
      <c r="H3907">
        <v>745</v>
      </c>
      <c r="I3907" t="s">
        <v>18</v>
      </c>
      <c r="J3907">
        <v>82.02</v>
      </c>
      <c r="K3907" t="s">
        <v>27</v>
      </c>
      <c r="L3907">
        <v>2020</v>
      </c>
      <c r="M3907" t="s">
        <v>20</v>
      </c>
      <c r="N3907" t="s">
        <v>31</v>
      </c>
      <c r="O3907">
        <v>208445.45</v>
      </c>
      <c r="P3907" t="s">
        <v>22</v>
      </c>
    </row>
    <row r="3908" spans="1:16" x14ac:dyDescent="0.35">
      <c r="A3908" t="s">
        <v>61</v>
      </c>
      <c r="B3908">
        <v>39.74</v>
      </c>
      <c r="C3908">
        <f>RawData[[#This Row],[Price (INR)]]-RawData[[#This Row],[Resale Price (INR)]]</f>
        <v>192894.6</v>
      </c>
      <c r="D3908" t="s">
        <v>52</v>
      </c>
      <c r="E3908" t="s">
        <v>69</v>
      </c>
      <c r="F3908">
        <v>387348</v>
      </c>
      <c r="G3908">
        <v>2021</v>
      </c>
      <c r="H3908">
        <v>235</v>
      </c>
      <c r="I3908" t="s">
        <v>26</v>
      </c>
      <c r="J3908">
        <v>96.65</v>
      </c>
      <c r="K3908" t="s">
        <v>42</v>
      </c>
      <c r="L3908">
        <v>2021</v>
      </c>
      <c r="M3908" t="s">
        <v>38</v>
      </c>
      <c r="N3908" t="s">
        <v>21</v>
      </c>
      <c r="O3908">
        <v>194453.4</v>
      </c>
      <c r="P3908" t="s">
        <v>22</v>
      </c>
    </row>
    <row r="3909" spans="1:16" x14ac:dyDescent="0.35">
      <c r="A3909" t="s">
        <v>23</v>
      </c>
      <c r="B3909">
        <v>74.87</v>
      </c>
      <c r="C3909">
        <f>RawData[[#This Row],[Price (INR)]]-RawData[[#This Row],[Resale Price (INR)]]</f>
        <v>41349.410000000003</v>
      </c>
      <c r="D3909" t="s">
        <v>40</v>
      </c>
      <c r="E3909" t="s">
        <v>58</v>
      </c>
      <c r="F3909">
        <v>127337</v>
      </c>
      <c r="G3909">
        <v>2020</v>
      </c>
      <c r="H3909">
        <v>575</v>
      </c>
      <c r="I3909" t="s">
        <v>34</v>
      </c>
      <c r="J3909">
        <v>41.08</v>
      </c>
      <c r="K3909" t="s">
        <v>27</v>
      </c>
      <c r="L3909">
        <v>2024</v>
      </c>
      <c r="M3909" t="s">
        <v>38</v>
      </c>
      <c r="N3909" t="s">
        <v>31</v>
      </c>
      <c r="O3909">
        <v>85987.59</v>
      </c>
      <c r="P3909" t="s">
        <v>35</v>
      </c>
    </row>
    <row r="3910" spans="1:16" x14ac:dyDescent="0.35">
      <c r="A3910" t="s">
        <v>61</v>
      </c>
      <c r="B3910">
        <v>33.729999999999997</v>
      </c>
      <c r="C3910">
        <f>RawData[[#This Row],[Price (INR)]]-RawData[[#This Row],[Resale Price (INR)]]</f>
        <v>88358.44</v>
      </c>
      <c r="D3910" t="s">
        <v>24</v>
      </c>
      <c r="E3910" t="s">
        <v>73</v>
      </c>
      <c r="F3910">
        <v>277137</v>
      </c>
      <c r="G3910">
        <v>2021</v>
      </c>
      <c r="H3910">
        <v>281</v>
      </c>
      <c r="I3910" t="s">
        <v>26</v>
      </c>
      <c r="J3910">
        <v>62.05</v>
      </c>
      <c r="K3910" t="s">
        <v>19</v>
      </c>
      <c r="L3910">
        <v>2023</v>
      </c>
      <c r="M3910" t="s">
        <v>20</v>
      </c>
      <c r="N3910" t="s">
        <v>21</v>
      </c>
      <c r="O3910">
        <v>188778.56</v>
      </c>
      <c r="P3910" t="s">
        <v>50</v>
      </c>
    </row>
    <row r="3911" spans="1:16" x14ac:dyDescent="0.35">
      <c r="A3911" t="s">
        <v>23</v>
      </c>
      <c r="B3911">
        <v>77.150000000000006</v>
      </c>
      <c r="C3911">
        <f>RawData[[#This Row],[Price (INR)]]-RawData[[#This Row],[Resale Price (INR)]]</f>
        <v>98962.34</v>
      </c>
      <c r="D3911" t="s">
        <v>64</v>
      </c>
      <c r="E3911" t="s">
        <v>78</v>
      </c>
      <c r="F3911">
        <v>184462</v>
      </c>
      <c r="G3911">
        <v>2016</v>
      </c>
      <c r="H3911">
        <v>164</v>
      </c>
      <c r="I3911" t="s">
        <v>26</v>
      </c>
      <c r="J3911">
        <v>63.06</v>
      </c>
      <c r="K3911" t="s">
        <v>27</v>
      </c>
      <c r="L3911">
        <v>2024</v>
      </c>
      <c r="M3911" t="s">
        <v>20</v>
      </c>
      <c r="N3911" t="s">
        <v>31</v>
      </c>
      <c r="O3911">
        <v>85499.66</v>
      </c>
      <c r="P3911" t="s">
        <v>35</v>
      </c>
    </row>
    <row r="3912" spans="1:16" x14ac:dyDescent="0.35">
      <c r="A3912" t="s">
        <v>55</v>
      </c>
      <c r="B3912">
        <v>61.64</v>
      </c>
      <c r="C3912">
        <f>RawData[[#This Row],[Price (INR)]]-RawData[[#This Row],[Resale Price (INR)]]</f>
        <v>88219.11</v>
      </c>
      <c r="D3912" t="s">
        <v>40</v>
      </c>
      <c r="E3912" t="s">
        <v>68</v>
      </c>
      <c r="F3912">
        <v>168972</v>
      </c>
      <c r="G3912">
        <v>2015</v>
      </c>
      <c r="H3912">
        <v>143</v>
      </c>
      <c r="I3912" t="s">
        <v>26</v>
      </c>
      <c r="J3912">
        <v>90.33</v>
      </c>
      <c r="K3912" t="s">
        <v>19</v>
      </c>
      <c r="L3912">
        <v>2017</v>
      </c>
      <c r="M3912" t="s">
        <v>38</v>
      </c>
      <c r="N3912" t="s">
        <v>21</v>
      </c>
      <c r="O3912">
        <v>80752.89</v>
      </c>
      <c r="P3912" t="s">
        <v>45</v>
      </c>
    </row>
    <row r="3913" spans="1:16" x14ac:dyDescent="0.35">
      <c r="A3913" t="s">
        <v>55</v>
      </c>
      <c r="B3913">
        <v>42.46</v>
      </c>
      <c r="C3913">
        <f>RawData[[#This Row],[Price (INR)]]-RawData[[#This Row],[Resale Price (INR)]]</f>
        <v>128030.06</v>
      </c>
      <c r="D3913" t="s">
        <v>52</v>
      </c>
      <c r="E3913" t="s">
        <v>72</v>
      </c>
      <c r="F3913">
        <v>293621</v>
      </c>
      <c r="G3913">
        <v>2024</v>
      </c>
      <c r="H3913">
        <v>147</v>
      </c>
      <c r="I3913" t="s">
        <v>26</v>
      </c>
      <c r="J3913">
        <v>62.64</v>
      </c>
      <c r="K3913" t="s">
        <v>19</v>
      </c>
      <c r="L3913">
        <v>2024</v>
      </c>
      <c r="M3913" t="s">
        <v>44</v>
      </c>
      <c r="N3913" t="s">
        <v>31</v>
      </c>
      <c r="O3913">
        <v>165590.94</v>
      </c>
      <c r="P3913" t="s">
        <v>45</v>
      </c>
    </row>
    <row r="3914" spans="1:16" x14ac:dyDescent="0.35">
      <c r="A3914" t="s">
        <v>54</v>
      </c>
      <c r="B3914">
        <v>77.08</v>
      </c>
      <c r="C3914">
        <f>RawData[[#This Row],[Price (INR)]]-RawData[[#This Row],[Resale Price (INR)]]</f>
        <v>122430.79999999999</v>
      </c>
      <c r="D3914" t="s">
        <v>32</v>
      </c>
      <c r="E3914" t="s">
        <v>33</v>
      </c>
      <c r="F3914">
        <v>257641</v>
      </c>
      <c r="G3914">
        <v>2015</v>
      </c>
      <c r="H3914">
        <v>147</v>
      </c>
      <c r="I3914" t="s">
        <v>26</v>
      </c>
      <c r="J3914">
        <v>65.900000000000006</v>
      </c>
      <c r="K3914" t="s">
        <v>42</v>
      </c>
      <c r="L3914">
        <v>2015</v>
      </c>
      <c r="M3914" t="s">
        <v>20</v>
      </c>
      <c r="N3914" t="s">
        <v>31</v>
      </c>
      <c r="O3914">
        <v>135210.20000000001</v>
      </c>
      <c r="P3914" t="s">
        <v>50</v>
      </c>
    </row>
    <row r="3915" spans="1:16" x14ac:dyDescent="0.35">
      <c r="A3915" t="s">
        <v>55</v>
      </c>
      <c r="B3915">
        <v>15.28</v>
      </c>
      <c r="C3915">
        <f>RawData[[#This Row],[Price (INR)]]-RawData[[#This Row],[Resale Price (INR)]]</f>
        <v>80524.31</v>
      </c>
      <c r="D3915" t="s">
        <v>32</v>
      </c>
      <c r="E3915" t="s">
        <v>60</v>
      </c>
      <c r="F3915">
        <v>171730</v>
      </c>
      <c r="G3915">
        <v>2021</v>
      </c>
      <c r="H3915">
        <v>160</v>
      </c>
      <c r="I3915" t="s">
        <v>26</v>
      </c>
      <c r="J3915">
        <v>93.39</v>
      </c>
      <c r="K3915" t="s">
        <v>42</v>
      </c>
      <c r="L3915">
        <v>2021</v>
      </c>
      <c r="M3915" t="s">
        <v>38</v>
      </c>
      <c r="N3915" t="s">
        <v>21</v>
      </c>
      <c r="O3915">
        <v>91205.69</v>
      </c>
      <c r="P3915" t="s">
        <v>35</v>
      </c>
    </row>
    <row r="3916" spans="1:16" x14ac:dyDescent="0.35">
      <c r="A3916" t="s">
        <v>23</v>
      </c>
      <c r="B3916">
        <v>26.16</v>
      </c>
      <c r="C3916">
        <f>RawData[[#This Row],[Price (INR)]]-RawData[[#This Row],[Resale Price (INR)]]</f>
        <v>112276.18</v>
      </c>
      <c r="D3916" t="s">
        <v>40</v>
      </c>
      <c r="E3916" t="s">
        <v>41</v>
      </c>
      <c r="F3916">
        <v>209493</v>
      </c>
      <c r="G3916">
        <v>2022</v>
      </c>
      <c r="H3916">
        <v>691</v>
      </c>
      <c r="I3916" t="s">
        <v>26</v>
      </c>
      <c r="J3916">
        <v>63.73</v>
      </c>
      <c r="K3916" t="s">
        <v>19</v>
      </c>
      <c r="L3916">
        <v>2022</v>
      </c>
      <c r="M3916" t="s">
        <v>44</v>
      </c>
      <c r="N3916" t="s">
        <v>31</v>
      </c>
      <c r="O3916">
        <v>97216.82</v>
      </c>
      <c r="P3916" t="s">
        <v>22</v>
      </c>
    </row>
    <row r="3917" spans="1:16" x14ac:dyDescent="0.35">
      <c r="A3917" t="s">
        <v>59</v>
      </c>
      <c r="B3917">
        <v>5.08</v>
      </c>
      <c r="C3917">
        <f>RawData[[#This Row],[Price (INR)]]-RawData[[#This Row],[Resale Price (INR)]]</f>
        <v>100122.63</v>
      </c>
      <c r="D3917" t="s">
        <v>32</v>
      </c>
      <c r="E3917" t="s">
        <v>47</v>
      </c>
      <c r="F3917">
        <v>390648</v>
      </c>
      <c r="G3917">
        <v>2017</v>
      </c>
      <c r="H3917">
        <v>223</v>
      </c>
      <c r="I3917" t="s">
        <v>26</v>
      </c>
      <c r="J3917">
        <v>80.510000000000005</v>
      </c>
      <c r="K3917" t="s">
        <v>19</v>
      </c>
      <c r="L3917">
        <v>2018</v>
      </c>
      <c r="M3917" t="s">
        <v>20</v>
      </c>
      <c r="N3917" t="s">
        <v>31</v>
      </c>
      <c r="O3917">
        <v>290525.37</v>
      </c>
      <c r="P3917" t="s">
        <v>45</v>
      </c>
    </row>
    <row r="3918" spans="1:16" x14ac:dyDescent="0.35">
      <c r="A3918" t="s">
        <v>55</v>
      </c>
      <c r="B3918">
        <v>29.87</v>
      </c>
      <c r="C3918">
        <f>RawData[[#This Row],[Price (INR)]]-RawData[[#This Row],[Resale Price (INR)]]</f>
        <v>165903.01</v>
      </c>
      <c r="D3918" t="s">
        <v>40</v>
      </c>
      <c r="E3918" t="s">
        <v>51</v>
      </c>
      <c r="F3918">
        <v>285795</v>
      </c>
      <c r="G3918">
        <v>2015</v>
      </c>
      <c r="H3918">
        <v>586</v>
      </c>
      <c r="I3918" t="s">
        <v>34</v>
      </c>
      <c r="J3918">
        <v>34.28</v>
      </c>
      <c r="K3918" t="s">
        <v>19</v>
      </c>
      <c r="L3918">
        <v>2023</v>
      </c>
      <c r="M3918" t="s">
        <v>38</v>
      </c>
      <c r="N3918" t="s">
        <v>21</v>
      </c>
      <c r="O3918">
        <v>119891.99</v>
      </c>
      <c r="P3918" t="s">
        <v>45</v>
      </c>
    </row>
    <row r="3919" spans="1:16" x14ac:dyDescent="0.35">
      <c r="A3919" t="s">
        <v>28</v>
      </c>
      <c r="B3919">
        <v>39.28</v>
      </c>
      <c r="C3919">
        <f>RawData[[#This Row],[Price (INR)]]-RawData[[#This Row],[Resale Price (INR)]]</f>
        <v>43137.710000000006</v>
      </c>
      <c r="D3919" t="s">
        <v>29</v>
      </c>
      <c r="E3919" t="s">
        <v>86</v>
      </c>
      <c r="F3919">
        <v>114327</v>
      </c>
      <c r="G3919">
        <v>2018</v>
      </c>
      <c r="H3919">
        <v>778</v>
      </c>
      <c r="I3919" t="s">
        <v>26</v>
      </c>
      <c r="J3919">
        <v>95.63</v>
      </c>
      <c r="K3919" t="s">
        <v>42</v>
      </c>
      <c r="L3919">
        <v>2018</v>
      </c>
      <c r="M3919" t="s">
        <v>44</v>
      </c>
      <c r="N3919" t="s">
        <v>31</v>
      </c>
      <c r="O3919">
        <v>71189.289999999994</v>
      </c>
      <c r="P3919" t="s">
        <v>35</v>
      </c>
    </row>
    <row r="3920" spans="1:16" x14ac:dyDescent="0.35">
      <c r="A3920" t="s">
        <v>61</v>
      </c>
      <c r="B3920">
        <v>29.73</v>
      </c>
      <c r="C3920">
        <f>RawData[[#This Row],[Price (INR)]]-RawData[[#This Row],[Resale Price (INR)]]</f>
        <v>92635.87</v>
      </c>
      <c r="D3920" t="s">
        <v>16</v>
      </c>
      <c r="E3920" t="s">
        <v>43</v>
      </c>
      <c r="F3920">
        <v>327137</v>
      </c>
      <c r="G3920">
        <v>2015</v>
      </c>
      <c r="H3920">
        <v>663</v>
      </c>
      <c r="I3920" t="s">
        <v>18</v>
      </c>
      <c r="J3920">
        <v>60.82</v>
      </c>
      <c r="K3920" t="s">
        <v>19</v>
      </c>
      <c r="L3920">
        <v>2022</v>
      </c>
      <c r="M3920" t="s">
        <v>38</v>
      </c>
      <c r="N3920" t="s">
        <v>31</v>
      </c>
      <c r="O3920">
        <v>234501.13</v>
      </c>
      <c r="P3920" t="s">
        <v>22</v>
      </c>
    </row>
    <row r="3921" spans="1:16" x14ac:dyDescent="0.35">
      <c r="A3921" t="s">
        <v>54</v>
      </c>
      <c r="B3921">
        <v>72.319999999999993</v>
      </c>
      <c r="C3921">
        <f>RawData[[#This Row],[Price (INR)]]-RawData[[#This Row],[Resale Price (INR)]]</f>
        <v>33502.25</v>
      </c>
      <c r="D3921" t="s">
        <v>64</v>
      </c>
      <c r="E3921" t="s">
        <v>76</v>
      </c>
      <c r="F3921">
        <v>131777</v>
      </c>
      <c r="G3921">
        <v>2019</v>
      </c>
      <c r="H3921">
        <v>432</v>
      </c>
      <c r="I3921" t="s">
        <v>18</v>
      </c>
      <c r="J3921">
        <v>60.77</v>
      </c>
      <c r="K3921" t="s">
        <v>42</v>
      </c>
      <c r="L3921">
        <v>2019</v>
      </c>
      <c r="M3921" t="s">
        <v>44</v>
      </c>
      <c r="N3921" t="s">
        <v>31</v>
      </c>
      <c r="O3921">
        <v>98274.75</v>
      </c>
      <c r="P3921" t="s">
        <v>22</v>
      </c>
    </row>
    <row r="3922" spans="1:16" x14ac:dyDescent="0.35">
      <c r="A3922" t="s">
        <v>61</v>
      </c>
      <c r="B3922">
        <v>27.84</v>
      </c>
      <c r="C3922">
        <f>RawData[[#This Row],[Price (INR)]]-RawData[[#This Row],[Resale Price (INR)]]</f>
        <v>64036.84</v>
      </c>
      <c r="D3922" t="s">
        <v>52</v>
      </c>
      <c r="E3922" t="s">
        <v>69</v>
      </c>
      <c r="F3922">
        <v>234086</v>
      </c>
      <c r="G3922">
        <v>2017</v>
      </c>
      <c r="H3922">
        <v>137</v>
      </c>
      <c r="I3922" t="s">
        <v>26</v>
      </c>
      <c r="J3922">
        <v>89.43</v>
      </c>
      <c r="K3922" t="s">
        <v>42</v>
      </c>
      <c r="L3922">
        <v>2017</v>
      </c>
      <c r="M3922" t="s">
        <v>20</v>
      </c>
      <c r="N3922" t="s">
        <v>21</v>
      </c>
      <c r="O3922">
        <v>170049.16</v>
      </c>
      <c r="P3922" t="s">
        <v>50</v>
      </c>
    </row>
    <row r="3923" spans="1:16" x14ac:dyDescent="0.35">
      <c r="A3923" t="s">
        <v>61</v>
      </c>
      <c r="B3923">
        <v>75.08</v>
      </c>
      <c r="C3923">
        <f>RawData[[#This Row],[Price (INR)]]-RawData[[#This Row],[Resale Price (INR)]]</f>
        <v>57113.34</v>
      </c>
      <c r="D3923" t="s">
        <v>64</v>
      </c>
      <c r="E3923" t="s">
        <v>71</v>
      </c>
      <c r="F3923">
        <v>171919</v>
      </c>
      <c r="G3923">
        <v>2018</v>
      </c>
      <c r="H3923">
        <v>687</v>
      </c>
      <c r="I3923" t="s">
        <v>34</v>
      </c>
      <c r="J3923">
        <v>41.44</v>
      </c>
      <c r="K3923" t="s">
        <v>42</v>
      </c>
      <c r="L3923">
        <v>2018</v>
      </c>
      <c r="M3923" t="s">
        <v>38</v>
      </c>
      <c r="N3923" t="s">
        <v>21</v>
      </c>
      <c r="O3923">
        <v>114805.66</v>
      </c>
      <c r="P3923" t="s">
        <v>22</v>
      </c>
    </row>
    <row r="3924" spans="1:16" x14ac:dyDescent="0.35">
      <c r="A3924" t="s">
        <v>15</v>
      </c>
      <c r="B3924">
        <v>48.31</v>
      </c>
      <c r="C3924">
        <f>RawData[[#This Row],[Price (INR)]]-RawData[[#This Row],[Resale Price (INR)]]</f>
        <v>140179.38</v>
      </c>
      <c r="D3924" t="s">
        <v>24</v>
      </c>
      <c r="E3924" t="s">
        <v>67</v>
      </c>
      <c r="F3924">
        <v>240191</v>
      </c>
      <c r="G3924">
        <v>2024</v>
      </c>
      <c r="H3924">
        <v>377</v>
      </c>
      <c r="I3924" t="s">
        <v>18</v>
      </c>
      <c r="J3924">
        <v>90.19</v>
      </c>
      <c r="K3924" t="s">
        <v>19</v>
      </c>
      <c r="L3924">
        <v>2024</v>
      </c>
      <c r="M3924" t="s">
        <v>38</v>
      </c>
      <c r="N3924" t="s">
        <v>31</v>
      </c>
      <c r="O3924">
        <v>100011.62</v>
      </c>
      <c r="P3924" t="s">
        <v>45</v>
      </c>
    </row>
    <row r="3925" spans="1:16" x14ac:dyDescent="0.35">
      <c r="A3925" t="s">
        <v>59</v>
      </c>
      <c r="B3925">
        <v>79.27</v>
      </c>
      <c r="C3925">
        <f>RawData[[#This Row],[Price (INR)]]-RawData[[#This Row],[Resale Price (INR)]]</f>
        <v>129058.37</v>
      </c>
      <c r="D3925" t="s">
        <v>32</v>
      </c>
      <c r="E3925" t="s">
        <v>60</v>
      </c>
      <c r="F3925">
        <v>278886</v>
      </c>
      <c r="G3925">
        <v>2022</v>
      </c>
      <c r="H3925">
        <v>620</v>
      </c>
      <c r="I3925" t="s">
        <v>26</v>
      </c>
      <c r="J3925">
        <v>79.489999999999995</v>
      </c>
      <c r="K3925" t="s">
        <v>42</v>
      </c>
      <c r="L3925">
        <v>2022</v>
      </c>
      <c r="M3925" t="s">
        <v>20</v>
      </c>
      <c r="N3925" t="s">
        <v>31</v>
      </c>
      <c r="O3925">
        <v>149827.63</v>
      </c>
      <c r="P3925" t="s">
        <v>50</v>
      </c>
    </row>
    <row r="3926" spans="1:16" x14ac:dyDescent="0.35">
      <c r="A3926" t="s">
        <v>48</v>
      </c>
      <c r="B3926">
        <v>53.23</v>
      </c>
      <c r="C3926">
        <f>RawData[[#This Row],[Price (INR)]]-RawData[[#This Row],[Resale Price (INR)]]</f>
        <v>141341.73000000001</v>
      </c>
      <c r="D3926" t="s">
        <v>24</v>
      </c>
      <c r="E3926" t="s">
        <v>67</v>
      </c>
      <c r="F3926">
        <v>308548</v>
      </c>
      <c r="G3926">
        <v>2023</v>
      </c>
      <c r="H3926">
        <v>685</v>
      </c>
      <c r="I3926" t="s">
        <v>26</v>
      </c>
      <c r="J3926">
        <v>95.37</v>
      </c>
      <c r="K3926" t="s">
        <v>27</v>
      </c>
      <c r="L3926">
        <v>2024</v>
      </c>
      <c r="M3926" t="s">
        <v>20</v>
      </c>
      <c r="N3926" t="s">
        <v>21</v>
      </c>
      <c r="O3926">
        <v>167206.26999999999</v>
      </c>
      <c r="P3926" t="s">
        <v>50</v>
      </c>
    </row>
    <row r="3927" spans="1:16" x14ac:dyDescent="0.35">
      <c r="A3927" t="s">
        <v>59</v>
      </c>
      <c r="B3927">
        <v>59.05</v>
      </c>
      <c r="C3927">
        <f>RawData[[#This Row],[Price (INR)]]-RawData[[#This Row],[Resale Price (INR)]]</f>
        <v>70618</v>
      </c>
      <c r="D3927" t="s">
        <v>52</v>
      </c>
      <c r="E3927" t="s">
        <v>69</v>
      </c>
      <c r="F3927">
        <v>185865</v>
      </c>
      <c r="G3927">
        <v>2023</v>
      </c>
      <c r="H3927">
        <v>420</v>
      </c>
      <c r="I3927" t="s">
        <v>18</v>
      </c>
      <c r="J3927">
        <v>73.459999999999994</v>
      </c>
      <c r="K3927" t="s">
        <v>27</v>
      </c>
      <c r="L3927">
        <v>2024</v>
      </c>
      <c r="M3927" t="s">
        <v>20</v>
      </c>
      <c r="N3927" t="s">
        <v>31</v>
      </c>
      <c r="O3927">
        <v>115247</v>
      </c>
      <c r="P3927" t="s">
        <v>35</v>
      </c>
    </row>
    <row r="3928" spans="1:16" x14ac:dyDescent="0.35">
      <c r="A3928" t="s">
        <v>55</v>
      </c>
      <c r="B3928">
        <v>19.84</v>
      </c>
      <c r="C3928">
        <f>RawData[[#This Row],[Price (INR)]]-RawData[[#This Row],[Resale Price (INR)]]</f>
        <v>31828.78</v>
      </c>
      <c r="D3928" t="s">
        <v>52</v>
      </c>
      <c r="E3928" t="s">
        <v>81</v>
      </c>
      <c r="F3928">
        <v>100129</v>
      </c>
      <c r="G3928">
        <v>2016</v>
      </c>
      <c r="H3928">
        <v>663</v>
      </c>
      <c r="I3928" t="s">
        <v>26</v>
      </c>
      <c r="J3928">
        <v>94.37</v>
      </c>
      <c r="K3928" t="s">
        <v>42</v>
      </c>
      <c r="L3928">
        <v>2016</v>
      </c>
      <c r="M3928" t="s">
        <v>38</v>
      </c>
      <c r="N3928" t="s">
        <v>21</v>
      </c>
      <c r="O3928">
        <v>68300.22</v>
      </c>
      <c r="P3928" t="s">
        <v>45</v>
      </c>
    </row>
    <row r="3929" spans="1:16" x14ac:dyDescent="0.35">
      <c r="A3929" t="s">
        <v>28</v>
      </c>
      <c r="B3929">
        <v>78.22</v>
      </c>
      <c r="C3929">
        <f>RawData[[#This Row],[Price (INR)]]-RawData[[#This Row],[Resale Price (INR)]]</f>
        <v>152174.93</v>
      </c>
      <c r="D3929" t="s">
        <v>24</v>
      </c>
      <c r="E3929" t="s">
        <v>74</v>
      </c>
      <c r="F3929">
        <v>270446</v>
      </c>
      <c r="G3929">
        <v>2015</v>
      </c>
      <c r="H3929">
        <v>737</v>
      </c>
      <c r="I3929" t="s">
        <v>26</v>
      </c>
      <c r="J3929">
        <v>99.53</v>
      </c>
      <c r="K3929" t="s">
        <v>19</v>
      </c>
      <c r="L3929">
        <v>2015</v>
      </c>
      <c r="M3929" t="s">
        <v>44</v>
      </c>
      <c r="N3929" t="s">
        <v>21</v>
      </c>
      <c r="O3929">
        <v>118271.07</v>
      </c>
      <c r="P3929" t="s">
        <v>45</v>
      </c>
    </row>
    <row r="3930" spans="1:16" x14ac:dyDescent="0.35">
      <c r="A3930" t="s">
        <v>54</v>
      </c>
      <c r="B3930">
        <v>61.11</v>
      </c>
      <c r="C3930">
        <f>RawData[[#This Row],[Price (INR)]]-RawData[[#This Row],[Resale Price (INR)]]</f>
        <v>122864.6</v>
      </c>
      <c r="D3930" t="s">
        <v>16</v>
      </c>
      <c r="E3930" t="s">
        <v>77</v>
      </c>
      <c r="F3930">
        <v>337722</v>
      </c>
      <c r="G3930">
        <v>2021</v>
      </c>
      <c r="H3930">
        <v>119</v>
      </c>
      <c r="I3930" t="s">
        <v>34</v>
      </c>
      <c r="J3930">
        <v>41.54</v>
      </c>
      <c r="K3930" t="s">
        <v>42</v>
      </c>
      <c r="L3930">
        <v>2021</v>
      </c>
      <c r="M3930" t="s">
        <v>38</v>
      </c>
      <c r="N3930" t="s">
        <v>21</v>
      </c>
      <c r="O3930">
        <v>214857.4</v>
      </c>
      <c r="P3930" t="s">
        <v>45</v>
      </c>
    </row>
    <row r="3931" spans="1:16" x14ac:dyDescent="0.35">
      <c r="A3931" t="s">
        <v>59</v>
      </c>
      <c r="B3931">
        <v>31.31</v>
      </c>
      <c r="C3931">
        <f>RawData[[#This Row],[Price (INR)]]-RawData[[#This Row],[Resale Price (INR)]]</f>
        <v>28714.910000000003</v>
      </c>
      <c r="D3931" t="s">
        <v>52</v>
      </c>
      <c r="E3931" t="s">
        <v>53</v>
      </c>
      <c r="F3931">
        <v>69175</v>
      </c>
      <c r="G3931">
        <v>2022</v>
      </c>
      <c r="H3931">
        <v>201</v>
      </c>
      <c r="I3931" t="s">
        <v>26</v>
      </c>
      <c r="J3931">
        <v>65.569999999999993</v>
      </c>
      <c r="K3931" t="s">
        <v>27</v>
      </c>
      <c r="L3931">
        <v>2023</v>
      </c>
      <c r="M3931" t="s">
        <v>20</v>
      </c>
      <c r="N3931" t="s">
        <v>21</v>
      </c>
      <c r="O3931">
        <v>40460.089999999997</v>
      </c>
      <c r="P3931" t="s">
        <v>45</v>
      </c>
    </row>
    <row r="3932" spans="1:16" x14ac:dyDescent="0.35">
      <c r="A3932" t="s">
        <v>54</v>
      </c>
      <c r="B3932">
        <v>28.94</v>
      </c>
      <c r="C3932">
        <f>RawData[[#This Row],[Price (INR)]]-RawData[[#This Row],[Resale Price (INR)]]</f>
        <v>24300.509999999995</v>
      </c>
      <c r="D3932" t="s">
        <v>16</v>
      </c>
      <c r="E3932" t="s">
        <v>77</v>
      </c>
      <c r="F3932">
        <v>92547</v>
      </c>
      <c r="G3932">
        <v>2018</v>
      </c>
      <c r="H3932">
        <v>180</v>
      </c>
      <c r="I3932" t="s">
        <v>26</v>
      </c>
      <c r="J3932">
        <v>66.040000000000006</v>
      </c>
      <c r="K3932" t="s">
        <v>19</v>
      </c>
      <c r="L3932">
        <v>2018</v>
      </c>
      <c r="M3932" t="s">
        <v>38</v>
      </c>
      <c r="N3932" t="s">
        <v>31</v>
      </c>
      <c r="O3932">
        <v>68246.490000000005</v>
      </c>
      <c r="P3932" t="s">
        <v>45</v>
      </c>
    </row>
    <row r="3933" spans="1:16" x14ac:dyDescent="0.35">
      <c r="A3933" t="s">
        <v>48</v>
      </c>
      <c r="B3933">
        <v>54.67</v>
      </c>
      <c r="C3933">
        <f>RawData[[#This Row],[Price (INR)]]-RawData[[#This Row],[Resale Price (INR)]]</f>
        <v>134735.91</v>
      </c>
      <c r="D3933" t="s">
        <v>52</v>
      </c>
      <c r="E3933" t="s">
        <v>69</v>
      </c>
      <c r="F3933">
        <v>365403</v>
      </c>
      <c r="G3933">
        <v>2016</v>
      </c>
      <c r="H3933">
        <v>234</v>
      </c>
      <c r="I3933" t="s">
        <v>18</v>
      </c>
      <c r="J3933">
        <v>66.44</v>
      </c>
      <c r="K3933" t="s">
        <v>27</v>
      </c>
      <c r="L3933">
        <v>2023</v>
      </c>
      <c r="M3933" t="s">
        <v>44</v>
      </c>
      <c r="N3933" t="s">
        <v>21</v>
      </c>
      <c r="O3933">
        <v>230667.09</v>
      </c>
      <c r="P3933" t="s">
        <v>50</v>
      </c>
    </row>
    <row r="3934" spans="1:16" x14ac:dyDescent="0.35">
      <c r="A3934" t="s">
        <v>55</v>
      </c>
      <c r="B3934">
        <v>63.98</v>
      </c>
      <c r="C3934">
        <f>RawData[[#This Row],[Price (INR)]]-RawData[[#This Row],[Resale Price (INR)]]</f>
        <v>206260.57</v>
      </c>
      <c r="D3934" t="s">
        <v>52</v>
      </c>
      <c r="E3934" t="s">
        <v>81</v>
      </c>
      <c r="F3934">
        <v>382368</v>
      </c>
      <c r="G3934">
        <v>2021</v>
      </c>
      <c r="H3934">
        <v>149</v>
      </c>
      <c r="I3934" t="s">
        <v>26</v>
      </c>
      <c r="J3934">
        <v>93.83</v>
      </c>
      <c r="K3934" t="s">
        <v>19</v>
      </c>
      <c r="L3934">
        <v>2022</v>
      </c>
      <c r="M3934" t="s">
        <v>20</v>
      </c>
      <c r="N3934" t="s">
        <v>31</v>
      </c>
      <c r="O3934">
        <v>176107.43</v>
      </c>
      <c r="P3934" t="s">
        <v>45</v>
      </c>
    </row>
    <row r="3935" spans="1:16" x14ac:dyDescent="0.35">
      <c r="A3935" t="s">
        <v>61</v>
      </c>
      <c r="B3935">
        <v>42.75</v>
      </c>
      <c r="C3935">
        <f>RawData[[#This Row],[Price (INR)]]-RawData[[#This Row],[Resale Price (INR)]]</f>
        <v>132617.84</v>
      </c>
      <c r="D3935" t="s">
        <v>36</v>
      </c>
      <c r="E3935" t="s">
        <v>66</v>
      </c>
      <c r="F3935">
        <v>252630</v>
      </c>
      <c r="G3935">
        <v>2020</v>
      </c>
      <c r="H3935">
        <v>624</v>
      </c>
      <c r="I3935" t="s">
        <v>18</v>
      </c>
      <c r="J3935">
        <v>72.81</v>
      </c>
      <c r="K3935" t="s">
        <v>27</v>
      </c>
      <c r="L3935">
        <v>2024</v>
      </c>
      <c r="M3935" t="s">
        <v>44</v>
      </c>
      <c r="N3935" t="s">
        <v>21</v>
      </c>
      <c r="O3935">
        <v>120012.16</v>
      </c>
      <c r="P3935" t="s">
        <v>45</v>
      </c>
    </row>
    <row r="3936" spans="1:16" x14ac:dyDescent="0.35">
      <c r="A3936" t="s">
        <v>54</v>
      </c>
      <c r="B3936">
        <v>56.7</v>
      </c>
      <c r="C3936">
        <f>RawData[[#This Row],[Price (INR)]]-RawData[[#This Row],[Resale Price (INR)]]</f>
        <v>231331.09</v>
      </c>
      <c r="D3936" t="s">
        <v>16</v>
      </c>
      <c r="E3936" t="s">
        <v>77</v>
      </c>
      <c r="F3936">
        <v>388057</v>
      </c>
      <c r="G3936">
        <v>2023</v>
      </c>
      <c r="H3936">
        <v>485</v>
      </c>
      <c r="I3936" t="s">
        <v>18</v>
      </c>
      <c r="J3936">
        <v>83.64</v>
      </c>
      <c r="K3936" t="s">
        <v>27</v>
      </c>
      <c r="L3936">
        <v>2023</v>
      </c>
      <c r="M3936" t="s">
        <v>38</v>
      </c>
      <c r="N3936" t="s">
        <v>21</v>
      </c>
      <c r="O3936">
        <v>156725.91</v>
      </c>
      <c r="P3936" t="s">
        <v>22</v>
      </c>
    </row>
    <row r="3937" spans="1:16" x14ac:dyDescent="0.35">
      <c r="A3937" t="s">
        <v>39</v>
      </c>
      <c r="B3937">
        <v>70.099999999999994</v>
      </c>
      <c r="C3937">
        <f>RawData[[#This Row],[Price (INR)]]-RawData[[#This Row],[Resale Price (INR)]]</f>
        <v>75950.880000000005</v>
      </c>
      <c r="D3937" t="s">
        <v>36</v>
      </c>
      <c r="E3937" t="s">
        <v>66</v>
      </c>
      <c r="F3937">
        <v>171334</v>
      </c>
      <c r="G3937">
        <v>2024</v>
      </c>
      <c r="H3937">
        <v>587</v>
      </c>
      <c r="I3937" t="s">
        <v>26</v>
      </c>
      <c r="J3937">
        <v>60.48</v>
      </c>
      <c r="K3937" t="s">
        <v>19</v>
      </c>
      <c r="L3937">
        <v>2024</v>
      </c>
      <c r="M3937" t="s">
        <v>44</v>
      </c>
      <c r="N3937" t="s">
        <v>31</v>
      </c>
      <c r="O3937">
        <v>95383.12</v>
      </c>
      <c r="P3937" t="s">
        <v>50</v>
      </c>
    </row>
    <row r="3938" spans="1:16" x14ac:dyDescent="0.35">
      <c r="A3938" t="s">
        <v>61</v>
      </c>
      <c r="B3938">
        <v>30.37</v>
      </c>
      <c r="C3938">
        <f>RawData[[#This Row],[Price (INR)]]-RawData[[#This Row],[Resale Price (INR)]]</f>
        <v>92943.38</v>
      </c>
      <c r="D3938" t="s">
        <v>64</v>
      </c>
      <c r="E3938" t="s">
        <v>71</v>
      </c>
      <c r="F3938">
        <v>224640</v>
      </c>
      <c r="G3938">
        <v>2018</v>
      </c>
      <c r="H3938">
        <v>965</v>
      </c>
      <c r="I3938" t="s">
        <v>34</v>
      </c>
      <c r="J3938">
        <v>47.19</v>
      </c>
      <c r="K3938" t="s">
        <v>19</v>
      </c>
      <c r="L3938">
        <v>2020</v>
      </c>
      <c r="M3938" t="s">
        <v>20</v>
      </c>
      <c r="N3938" t="s">
        <v>21</v>
      </c>
      <c r="O3938">
        <v>131696.62</v>
      </c>
      <c r="P3938" t="s">
        <v>50</v>
      </c>
    </row>
    <row r="3939" spans="1:16" x14ac:dyDescent="0.35">
      <c r="A3939" t="s">
        <v>55</v>
      </c>
      <c r="B3939">
        <v>47.95</v>
      </c>
      <c r="C3939">
        <f>RawData[[#This Row],[Price (INR)]]-RawData[[#This Row],[Resale Price (INR)]]</f>
        <v>207897.23</v>
      </c>
      <c r="D3939" t="s">
        <v>32</v>
      </c>
      <c r="E3939" t="s">
        <v>47</v>
      </c>
      <c r="F3939">
        <v>394766</v>
      </c>
      <c r="G3939">
        <v>2023</v>
      </c>
      <c r="H3939">
        <v>303</v>
      </c>
      <c r="I3939" t="s">
        <v>34</v>
      </c>
      <c r="J3939">
        <v>57.33</v>
      </c>
      <c r="K3939" t="s">
        <v>27</v>
      </c>
      <c r="L3939">
        <v>2023</v>
      </c>
      <c r="M3939" t="s">
        <v>44</v>
      </c>
      <c r="N3939" t="s">
        <v>21</v>
      </c>
      <c r="O3939">
        <v>186868.77</v>
      </c>
      <c r="P3939" t="s">
        <v>50</v>
      </c>
    </row>
    <row r="3940" spans="1:16" x14ac:dyDescent="0.35">
      <c r="A3940" t="s">
        <v>55</v>
      </c>
      <c r="B3940">
        <v>51.21</v>
      </c>
      <c r="C3940">
        <f>RawData[[#This Row],[Price (INR)]]-RawData[[#This Row],[Resale Price (INR)]]</f>
        <v>115031.81</v>
      </c>
      <c r="D3940" t="s">
        <v>52</v>
      </c>
      <c r="E3940" t="s">
        <v>69</v>
      </c>
      <c r="F3940">
        <v>353882</v>
      </c>
      <c r="G3940">
        <v>2017</v>
      </c>
      <c r="H3940">
        <v>829</v>
      </c>
      <c r="I3940" t="s">
        <v>18</v>
      </c>
      <c r="J3940">
        <v>67.59</v>
      </c>
      <c r="K3940" t="s">
        <v>42</v>
      </c>
      <c r="L3940">
        <v>2017</v>
      </c>
      <c r="M3940" t="s">
        <v>38</v>
      </c>
      <c r="N3940" t="s">
        <v>31</v>
      </c>
      <c r="O3940">
        <v>238850.19</v>
      </c>
      <c r="P3940" t="s">
        <v>35</v>
      </c>
    </row>
    <row r="3941" spans="1:16" x14ac:dyDescent="0.35">
      <c r="A3941" t="s">
        <v>15</v>
      </c>
      <c r="B3941">
        <v>11.1</v>
      </c>
      <c r="C3941">
        <f>RawData[[#This Row],[Price (INR)]]-RawData[[#This Row],[Resale Price (INR)]]</f>
        <v>32462.14</v>
      </c>
      <c r="D3941" t="s">
        <v>16</v>
      </c>
      <c r="E3941" t="s">
        <v>83</v>
      </c>
      <c r="F3941">
        <v>107186</v>
      </c>
      <c r="G3941">
        <v>2022</v>
      </c>
      <c r="H3941">
        <v>981</v>
      </c>
      <c r="I3941" t="s">
        <v>18</v>
      </c>
      <c r="J3941">
        <v>90.87</v>
      </c>
      <c r="K3941" t="s">
        <v>19</v>
      </c>
      <c r="L3941">
        <v>2024</v>
      </c>
      <c r="M3941" t="s">
        <v>20</v>
      </c>
      <c r="N3941" t="s">
        <v>21</v>
      </c>
      <c r="O3941">
        <v>74723.86</v>
      </c>
      <c r="P3941" t="s">
        <v>45</v>
      </c>
    </row>
    <row r="3942" spans="1:16" x14ac:dyDescent="0.35">
      <c r="A3942" t="s">
        <v>39</v>
      </c>
      <c r="B3942">
        <v>66.650000000000006</v>
      </c>
      <c r="C3942">
        <f>RawData[[#This Row],[Price (INR)]]-RawData[[#This Row],[Resale Price (INR)]]</f>
        <v>39861.399999999994</v>
      </c>
      <c r="D3942" t="s">
        <v>24</v>
      </c>
      <c r="E3942" t="s">
        <v>73</v>
      </c>
      <c r="F3942">
        <v>131935</v>
      </c>
      <c r="G3942">
        <v>2015</v>
      </c>
      <c r="H3942">
        <v>229</v>
      </c>
      <c r="I3942" t="s">
        <v>18</v>
      </c>
      <c r="J3942">
        <v>62.5</v>
      </c>
      <c r="K3942" t="s">
        <v>42</v>
      </c>
      <c r="L3942">
        <v>2015</v>
      </c>
      <c r="M3942" t="s">
        <v>20</v>
      </c>
      <c r="N3942" t="s">
        <v>31</v>
      </c>
      <c r="O3942">
        <v>92073.600000000006</v>
      </c>
      <c r="P3942" t="s">
        <v>22</v>
      </c>
    </row>
    <row r="3943" spans="1:16" x14ac:dyDescent="0.35">
      <c r="A3943" t="s">
        <v>55</v>
      </c>
      <c r="B3943">
        <v>61.09</v>
      </c>
      <c r="C3943">
        <f>RawData[[#This Row],[Price (INR)]]-RawData[[#This Row],[Resale Price (INR)]]</f>
        <v>34174.870000000003</v>
      </c>
      <c r="D3943" t="s">
        <v>16</v>
      </c>
      <c r="E3943" t="s">
        <v>17</v>
      </c>
      <c r="F3943">
        <v>79352</v>
      </c>
      <c r="G3943">
        <v>2020</v>
      </c>
      <c r="H3943">
        <v>781</v>
      </c>
      <c r="I3943" t="s">
        <v>34</v>
      </c>
      <c r="J3943">
        <v>44.46</v>
      </c>
      <c r="K3943" t="s">
        <v>19</v>
      </c>
      <c r="L3943">
        <v>2021</v>
      </c>
      <c r="M3943" t="s">
        <v>44</v>
      </c>
      <c r="N3943" t="s">
        <v>31</v>
      </c>
      <c r="O3943">
        <v>45177.13</v>
      </c>
      <c r="P3943" t="s">
        <v>22</v>
      </c>
    </row>
    <row r="3944" spans="1:16" x14ac:dyDescent="0.35">
      <c r="A3944" t="s">
        <v>54</v>
      </c>
      <c r="B3944">
        <v>78.53</v>
      </c>
      <c r="C3944">
        <f>RawData[[#This Row],[Price (INR)]]-RawData[[#This Row],[Resale Price (INR)]]</f>
        <v>115016.5</v>
      </c>
      <c r="D3944" t="s">
        <v>40</v>
      </c>
      <c r="E3944" t="s">
        <v>68</v>
      </c>
      <c r="F3944">
        <v>244334</v>
      </c>
      <c r="G3944">
        <v>2018</v>
      </c>
      <c r="H3944">
        <v>808</v>
      </c>
      <c r="I3944" t="s">
        <v>34</v>
      </c>
      <c r="J3944">
        <v>50.55</v>
      </c>
      <c r="K3944" t="s">
        <v>27</v>
      </c>
      <c r="L3944">
        <v>2022</v>
      </c>
      <c r="M3944" t="s">
        <v>44</v>
      </c>
      <c r="N3944" t="s">
        <v>31</v>
      </c>
      <c r="O3944">
        <v>129317.5</v>
      </c>
      <c r="P3944" t="s">
        <v>22</v>
      </c>
    </row>
    <row r="3945" spans="1:16" x14ac:dyDescent="0.35">
      <c r="A3945" t="s">
        <v>15</v>
      </c>
      <c r="B3945">
        <v>69.08</v>
      </c>
      <c r="C3945">
        <f>RawData[[#This Row],[Price (INR)]]-RawData[[#This Row],[Resale Price (INR)]]</f>
        <v>44455.119999999995</v>
      </c>
      <c r="D3945" t="s">
        <v>64</v>
      </c>
      <c r="E3945" t="s">
        <v>65</v>
      </c>
      <c r="F3945">
        <v>116266</v>
      </c>
      <c r="G3945">
        <v>2024</v>
      </c>
      <c r="H3945">
        <v>634</v>
      </c>
      <c r="I3945" t="s">
        <v>18</v>
      </c>
      <c r="J3945">
        <v>63.57</v>
      </c>
      <c r="K3945" t="s">
        <v>27</v>
      </c>
      <c r="L3945">
        <v>2024</v>
      </c>
      <c r="M3945" t="s">
        <v>44</v>
      </c>
      <c r="N3945" t="s">
        <v>31</v>
      </c>
      <c r="O3945">
        <v>71810.880000000005</v>
      </c>
      <c r="P3945" t="s">
        <v>45</v>
      </c>
    </row>
    <row r="3946" spans="1:16" x14ac:dyDescent="0.35">
      <c r="A3946" t="s">
        <v>59</v>
      </c>
      <c r="B3946">
        <v>18.13</v>
      </c>
      <c r="C3946">
        <f>RawData[[#This Row],[Price (INR)]]-RawData[[#This Row],[Resale Price (INR)]]</f>
        <v>73710.25</v>
      </c>
      <c r="D3946" t="s">
        <v>40</v>
      </c>
      <c r="E3946" t="s">
        <v>58</v>
      </c>
      <c r="F3946">
        <v>155558</v>
      </c>
      <c r="G3946">
        <v>2015</v>
      </c>
      <c r="H3946">
        <v>559</v>
      </c>
      <c r="I3946" t="s">
        <v>18</v>
      </c>
      <c r="J3946">
        <v>71.13</v>
      </c>
      <c r="K3946" t="s">
        <v>19</v>
      </c>
      <c r="L3946">
        <v>2016</v>
      </c>
      <c r="M3946" t="s">
        <v>38</v>
      </c>
      <c r="N3946" t="s">
        <v>21</v>
      </c>
      <c r="O3946">
        <v>81847.75</v>
      </c>
      <c r="P3946" t="s">
        <v>35</v>
      </c>
    </row>
    <row r="3947" spans="1:16" x14ac:dyDescent="0.35">
      <c r="A3947" t="s">
        <v>48</v>
      </c>
      <c r="B3947">
        <v>79.84</v>
      </c>
      <c r="C3947">
        <f>RawData[[#This Row],[Price (INR)]]-RawData[[#This Row],[Resale Price (INR)]]</f>
        <v>181149.23</v>
      </c>
      <c r="D3947" t="s">
        <v>24</v>
      </c>
      <c r="E3947" t="s">
        <v>67</v>
      </c>
      <c r="F3947">
        <v>390717</v>
      </c>
      <c r="G3947">
        <v>2023</v>
      </c>
      <c r="H3947">
        <v>564</v>
      </c>
      <c r="I3947" t="s">
        <v>18</v>
      </c>
      <c r="J3947">
        <v>89.2</v>
      </c>
      <c r="K3947" t="s">
        <v>42</v>
      </c>
      <c r="L3947">
        <v>2023</v>
      </c>
      <c r="M3947" t="s">
        <v>20</v>
      </c>
      <c r="N3947" t="s">
        <v>31</v>
      </c>
      <c r="O3947">
        <v>209567.77</v>
      </c>
      <c r="P3947" t="s">
        <v>35</v>
      </c>
    </row>
    <row r="3948" spans="1:16" x14ac:dyDescent="0.35">
      <c r="A3948" t="s">
        <v>48</v>
      </c>
      <c r="B3948">
        <v>51.28</v>
      </c>
      <c r="C3948">
        <f>RawData[[#This Row],[Price (INR)]]-RawData[[#This Row],[Resale Price (INR)]]</f>
        <v>52534.3</v>
      </c>
      <c r="D3948" t="s">
        <v>29</v>
      </c>
      <c r="E3948" t="s">
        <v>49</v>
      </c>
      <c r="F3948">
        <v>137213</v>
      </c>
      <c r="G3948">
        <v>2024</v>
      </c>
      <c r="H3948">
        <v>678</v>
      </c>
      <c r="I3948" t="s">
        <v>26</v>
      </c>
      <c r="J3948">
        <v>60.77</v>
      </c>
      <c r="K3948" t="s">
        <v>19</v>
      </c>
      <c r="L3948">
        <v>2024</v>
      </c>
      <c r="M3948" t="s">
        <v>20</v>
      </c>
      <c r="N3948" t="s">
        <v>31</v>
      </c>
      <c r="O3948">
        <v>84678.7</v>
      </c>
      <c r="P3948" t="s">
        <v>35</v>
      </c>
    </row>
    <row r="3949" spans="1:16" x14ac:dyDescent="0.35">
      <c r="A3949" t="s">
        <v>15</v>
      </c>
      <c r="B3949">
        <v>57.67</v>
      </c>
      <c r="C3949">
        <f>RawData[[#This Row],[Price (INR)]]-RawData[[#This Row],[Resale Price (INR)]]</f>
        <v>30179.289999999994</v>
      </c>
      <c r="D3949" t="s">
        <v>40</v>
      </c>
      <c r="E3949" t="s">
        <v>58</v>
      </c>
      <c r="F3949">
        <v>111642</v>
      </c>
      <c r="G3949">
        <v>2017</v>
      </c>
      <c r="H3949">
        <v>989</v>
      </c>
      <c r="I3949" t="s">
        <v>18</v>
      </c>
      <c r="J3949">
        <v>64.239999999999995</v>
      </c>
      <c r="K3949" t="s">
        <v>19</v>
      </c>
      <c r="L3949">
        <v>2017</v>
      </c>
      <c r="M3949" t="s">
        <v>20</v>
      </c>
      <c r="N3949" t="s">
        <v>31</v>
      </c>
      <c r="O3949">
        <v>81462.710000000006</v>
      </c>
      <c r="P3949" t="s">
        <v>35</v>
      </c>
    </row>
    <row r="3950" spans="1:16" x14ac:dyDescent="0.35">
      <c r="A3950" t="s">
        <v>48</v>
      </c>
      <c r="B3950">
        <v>22.97</v>
      </c>
      <c r="C3950">
        <f>RawData[[#This Row],[Price (INR)]]-RawData[[#This Row],[Resale Price (INR)]]</f>
        <v>90704.34</v>
      </c>
      <c r="D3950" t="s">
        <v>64</v>
      </c>
      <c r="E3950" t="s">
        <v>78</v>
      </c>
      <c r="F3950">
        <v>223867</v>
      </c>
      <c r="G3950">
        <v>2016</v>
      </c>
      <c r="H3950">
        <v>372</v>
      </c>
      <c r="I3950" t="s">
        <v>26</v>
      </c>
      <c r="J3950">
        <v>82.65</v>
      </c>
      <c r="K3950" t="s">
        <v>19</v>
      </c>
      <c r="L3950">
        <v>2020</v>
      </c>
      <c r="M3950" t="s">
        <v>44</v>
      </c>
      <c r="N3950" t="s">
        <v>21</v>
      </c>
      <c r="O3950">
        <v>133162.66</v>
      </c>
      <c r="P3950" t="s">
        <v>50</v>
      </c>
    </row>
    <row r="3951" spans="1:16" x14ac:dyDescent="0.35">
      <c r="A3951" t="s">
        <v>59</v>
      </c>
      <c r="B3951">
        <v>36.71</v>
      </c>
      <c r="C3951">
        <f>RawData[[#This Row],[Price (INR)]]-RawData[[#This Row],[Resale Price (INR)]]</f>
        <v>17168.419999999998</v>
      </c>
      <c r="D3951" t="s">
        <v>52</v>
      </c>
      <c r="E3951" t="s">
        <v>81</v>
      </c>
      <c r="F3951">
        <v>56938</v>
      </c>
      <c r="G3951">
        <v>2023</v>
      </c>
      <c r="H3951">
        <v>945</v>
      </c>
      <c r="I3951" t="s">
        <v>26</v>
      </c>
      <c r="J3951">
        <v>94.62</v>
      </c>
      <c r="K3951" t="s">
        <v>19</v>
      </c>
      <c r="L3951">
        <v>2023</v>
      </c>
      <c r="M3951" t="s">
        <v>38</v>
      </c>
      <c r="N3951" t="s">
        <v>31</v>
      </c>
      <c r="O3951">
        <v>39769.58</v>
      </c>
      <c r="P3951" t="s">
        <v>45</v>
      </c>
    </row>
    <row r="3952" spans="1:16" x14ac:dyDescent="0.35">
      <c r="A3952" t="s">
        <v>23</v>
      </c>
      <c r="B3952">
        <v>69.13</v>
      </c>
      <c r="C3952">
        <f>RawData[[#This Row],[Price (INR)]]-RawData[[#This Row],[Resale Price (INR)]]</f>
        <v>45136.1</v>
      </c>
      <c r="D3952" t="s">
        <v>36</v>
      </c>
      <c r="E3952" t="s">
        <v>37</v>
      </c>
      <c r="F3952">
        <v>81252</v>
      </c>
      <c r="G3952">
        <v>2022</v>
      </c>
      <c r="H3952">
        <v>715</v>
      </c>
      <c r="I3952" t="s">
        <v>34</v>
      </c>
      <c r="J3952">
        <v>30.81</v>
      </c>
      <c r="K3952" t="s">
        <v>19</v>
      </c>
      <c r="L3952">
        <v>2024</v>
      </c>
      <c r="M3952" t="s">
        <v>38</v>
      </c>
      <c r="N3952" t="s">
        <v>31</v>
      </c>
      <c r="O3952">
        <v>36115.9</v>
      </c>
      <c r="P3952" t="s">
        <v>22</v>
      </c>
    </row>
    <row r="3953" spans="1:16" x14ac:dyDescent="0.35">
      <c r="A3953" t="s">
        <v>48</v>
      </c>
      <c r="B3953">
        <v>44.15</v>
      </c>
      <c r="C3953">
        <f>RawData[[#This Row],[Price (INR)]]-RawData[[#This Row],[Resale Price (INR)]]</f>
        <v>113569.95999999999</v>
      </c>
      <c r="D3953" t="s">
        <v>40</v>
      </c>
      <c r="E3953" t="s">
        <v>62</v>
      </c>
      <c r="F3953">
        <v>331538</v>
      </c>
      <c r="G3953">
        <v>2015</v>
      </c>
      <c r="H3953">
        <v>647</v>
      </c>
      <c r="I3953" t="s">
        <v>26</v>
      </c>
      <c r="J3953">
        <v>69.680000000000007</v>
      </c>
      <c r="K3953" t="s">
        <v>19</v>
      </c>
      <c r="L3953">
        <v>2015</v>
      </c>
      <c r="M3953" t="s">
        <v>20</v>
      </c>
      <c r="N3953" t="s">
        <v>21</v>
      </c>
      <c r="O3953">
        <v>217968.04</v>
      </c>
      <c r="P3953" t="s">
        <v>50</v>
      </c>
    </row>
    <row r="3954" spans="1:16" x14ac:dyDescent="0.35">
      <c r="A3954" t="s">
        <v>46</v>
      </c>
      <c r="B3954">
        <v>63.79</v>
      </c>
      <c r="C3954">
        <f>RawData[[#This Row],[Price (INR)]]-RawData[[#This Row],[Resale Price (INR)]]</f>
        <v>53732.86</v>
      </c>
      <c r="D3954" t="s">
        <v>36</v>
      </c>
      <c r="E3954" t="s">
        <v>66</v>
      </c>
      <c r="F3954">
        <v>106819</v>
      </c>
      <c r="G3954">
        <v>2021</v>
      </c>
      <c r="H3954">
        <v>600</v>
      </c>
      <c r="I3954" t="s">
        <v>34</v>
      </c>
      <c r="J3954">
        <v>54.05</v>
      </c>
      <c r="K3954" t="s">
        <v>19</v>
      </c>
      <c r="L3954">
        <v>2023</v>
      </c>
      <c r="M3954" t="s">
        <v>20</v>
      </c>
      <c r="N3954" t="s">
        <v>21</v>
      </c>
      <c r="O3954">
        <v>53086.14</v>
      </c>
      <c r="P3954" t="s">
        <v>22</v>
      </c>
    </row>
    <row r="3955" spans="1:16" x14ac:dyDescent="0.35">
      <c r="A3955" t="s">
        <v>46</v>
      </c>
      <c r="B3955">
        <v>17.96</v>
      </c>
      <c r="C3955">
        <f>RawData[[#This Row],[Price (INR)]]-RawData[[#This Row],[Resale Price (INR)]]</f>
        <v>42106.509999999995</v>
      </c>
      <c r="D3955" t="s">
        <v>32</v>
      </c>
      <c r="E3955" t="s">
        <v>60</v>
      </c>
      <c r="F3955">
        <v>139628</v>
      </c>
      <c r="G3955">
        <v>2018</v>
      </c>
      <c r="H3955">
        <v>188</v>
      </c>
      <c r="I3955" t="s">
        <v>34</v>
      </c>
      <c r="J3955">
        <v>48.67</v>
      </c>
      <c r="K3955" t="s">
        <v>27</v>
      </c>
      <c r="L3955">
        <v>2018</v>
      </c>
      <c r="M3955" t="s">
        <v>38</v>
      </c>
      <c r="N3955" t="s">
        <v>31</v>
      </c>
      <c r="O3955">
        <v>97521.49</v>
      </c>
      <c r="P3955" t="s">
        <v>35</v>
      </c>
    </row>
    <row r="3956" spans="1:16" x14ac:dyDescent="0.35">
      <c r="A3956" t="s">
        <v>59</v>
      </c>
      <c r="B3956">
        <v>62.14</v>
      </c>
      <c r="C3956">
        <f>RawData[[#This Row],[Price (INR)]]-RawData[[#This Row],[Resale Price (INR)]]</f>
        <v>65261.869999999995</v>
      </c>
      <c r="D3956" t="s">
        <v>16</v>
      </c>
      <c r="E3956" t="s">
        <v>17</v>
      </c>
      <c r="F3956">
        <v>265232</v>
      </c>
      <c r="G3956">
        <v>2018</v>
      </c>
      <c r="H3956">
        <v>810</v>
      </c>
      <c r="I3956" t="s">
        <v>18</v>
      </c>
      <c r="J3956">
        <v>68.69</v>
      </c>
      <c r="K3956" t="s">
        <v>19</v>
      </c>
      <c r="L3956">
        <v>2019</v>
      </c>
      <c r="M3956" t="s">
        <v>38</v>
      </c>
      <c r="N3956" t="s">
        <v>31</v>
      </c>
      <c r="O3956">
        <v>199970.13</v>
      </c>
      <c r="P3956" t="s">
        <v>35</v>
      </c>
    </row>
    <row r="3957" spans="1:16" x14ac:dyDescent="0.35">
      <c r="A3957" t="s">
        <v>46</v>
      </c>
      <c r="B3957">
        <v>61.34</v>
      </c>
      <c r="C3957">
        <f>RawData[[#This Row],[Price (INR)]]-RawData[[#This Row],[Resale Price (INR)]]</f>
        <v>88974.010000000009</v>
      </c>
      <c r="D3957" t="s">
        <v>32</v>
      </c>
      <c r="E3957" t="s">
        <v>33</v>
      </c>
      <c r="F3957">
        <v>275018</v>
      </c>
      <c r="G3957">
        <v>2019</v>
      </c>
      <c r="H3957">
        <v>241</v>
      </c>
      <c r="I3957" t="s">
        <v>26</v>
      </c>
      <c r="J3957">
        <v>99.27</v>
      </c>
      <c r="K3957" t="s">
        <v>27</v>
      </c>
      <c r="L3957">
        <v>2021</v>
      </c>
      <c r="M3957" t="s">
        <v>44</v>
      </c>
      <c r="N3957" t="s">
        <v>21</v>
      </c>
      <c r="O3957">
        <v>186043.99</v>
      </c>
      <c r="P3957" t="s">
        <v>50</v>
      </c>
    </row>
    <row r="3958" spans="1:16" x14ac:dyDescent="0.35">
      <c r="A3958" t="s">
        <v>54</v>
      </c>
      <c r="B3958">
        <v>73.540000000000006</v>
      </c>
      <c r="C3958">
        <f>RawData[[#This Row],[Price (INR)]]-RawData[[#This Row],[Resale Price (INR)]]</f>
        <v>86172.29</v>
      </c>
      <c r="D3958" t="s">
        <v>40</v>
      </c>
      <c r="E3958" t="s">
        <v>68</v>
      </c>
      <c r="F3958">
        <v>205547</v>
      </c>
      <c r="G3958">
        <v>2018</v>
      </c>
      <c r="H3958">
        <v>105</v>
      </c>
      <c r="I3958" t="s">
        <v>18</v>
      </c>
      <c r="J3958">
        <v>87.57</v>
      </c>
      <c r="K3958" t="s">
        <v>19</v>
      </c>
      <c r="L3958">
        <v>2018</v>
      </c>
      <c r="M3958" t="s">
        <v>38</v>
      </c>
      <c r="N3958" t="s">
        <v>21</v>
      </c>
      <c r="O3958">
        <v>119374.71</v>
      </c>
      <c r="P3958" t="s">
        <v>22</v>
      </c>
    </row>
    <row r="3959" spans="1:16" x14ac:dyDescent="0.35">
      <c r="A3959" t="s">
        <v>61</v>
      </c>
      <c r="B3959">
        <v>77.930000000000007</v>
      </c>
      <c r="C3959">
        <f>RawData[[#This Row],[Price (INR)]]-RawData[[#This Row],[Resale Price (INR)]]</f>
        <v>81990.09</v>
      </c>
      <c r="D3959" t="s">
        <v>40</v>
      </c>
      <c r="E3959" t="s">
        <v>58</v>
      </c>
      <c r="F3959">
        <v>209927</v>
      </c>
      <c r="G3959">
        <v>2021</v>
      </c>
      <c r="H3959">
        <v>467</v>
      </c>
      <c r="I3959" t="s">
        <v>34</v>
      </c>
      <c r="J3959">
        <v>59.7</v>
      </c>
      <c r="K3959" t="s">
        <v>19</v>
      </c>
      <c r="L3959">
        <v>2021</v>
      </c>
      <c r="M3959" t="s">
        <v>44</v>
      </c>
      <c r="N3959" t="s">
        <v>21</v>
      </c>
      <c r="O3959">
        <v>127936.91</v>
      </c>
      <c r="P3959" t="s">
        <v>50</v>
      </c>
    </row>
    <row r="3960" spans="1:16" x14ac:dyDescent="0.35">
      <c r="A3960" t="s">
        <v>48</v>
      </c>
      <c r="B3960">
        <v>76.77</v>
      </c>
      <c r="C3960">
        <f>RawData[[#This Row],[Price (INR)]]-RawData[[#This Row],[Resale Price (INR)]]</f>
        <v>52023.240000000005</v>
      </c>
      <c r="D3960" t="s">
        <v>32</v>
      </c>
      <c r="E3960" t="s">
        <v>80</v>
      </c>
      <c r="F3960">
        <v>132977</v>
      </c>
      <c r="G3960">
        <v>2022</v>
      </c>
      <c r="H3960">
        <v>452</v>
      </c>
      <c r="I3960" t="s">
        <v>18</v>
      </c>
      <c r="J3960">
        <v>61.65</v>
      </c>
      <c r="K3960" t="s">
        <v>27</v>
      </c>
      <c r="L3960">
        <v>2023</v>
      </c>
      <c r="M3960" t="s">
        <v>44</v>
      </c>
      <c r="N3960" t="s">
        <v>31</v>
      </c>
      <c r="O3960">
        <v>80953.759999999995</v>
      </c>
      <c r="P3960" t="s">
        <v>50</v>
      </c>
    </row>
    <row r="3961" spans="1:16" x14ac:dyDescent="0.35">
      <c r="A3961" t="s">
        <v>23</v>
      </c>
      <c r="B3961">
        <v>8.9600000000000009</v>
      </c>
      <c r="C3961">
        <f>RawData[[#This Row],[Price (INR)]]-RawData[[#This Row],[Resale Price (INR)]]</f>
        <v>188115.9</v>
      </c>
      <c r="D3961" t="s">
        <v>36</v>
      </c>
      <c r="E3961" t="s">
        <v>37</v>
      </c>
      <c r="F3961">
        <v>337542</v>
      </c>
      <c r="G3961">
        <v>2022</v>
      </c>
      <c r="H3961">
        <v>324</v>
      </c>
      <c r="I3961" t="s">
        <v>18</v>
      </c>
      <c r="J3961">
        <v>99.38</v>
      </c>
      <c r="K3961" t="s">
        <v>27</v>
      </c>
      <c r="L3961">
        <v>2022</v>
      </c>
      <c r="M3961" t="s">
        <v>20</v>
      </c>
      <c r="N3961" t="s">
        <v>31</v>
      </c>
      <c r="O3961">
        <v>149426.1</v>
      </c>
      <c r="P3961" t="s">
        <v>35</v>
      </c>
    </row>
    <row r="3962" spans="1:16" x14ac:dyDescent="0.35">
      <c r="A3962" t="s">
        <v>23</v>
      </c>
      <c r="B3962">
        <v>42.38</v>
      </c>
      <c r="C3962">
        <f>RawData[[#This Row],[Price (INR)]]-RawData[[#This Row],[Resale Price (INR)]]</f>
        <v>46603.570000000007</v>
      </c>
      <c r="D3962" t="s">
        <v>36</v>
      </c>
      <c r="E3962" t="s">
        <v>70</v>
      </c>
      <c r="F3962">
        <v>167384</v>
      </c>
      <c r="G3962">
        <v>2023</v>
      </c>
      <c r="H3962">
        <v>873</v>
      </c>
      <c r="I3962" t="s">
        <v>34</v>
      </c>
      <c r="J3962">
        <v>45.71</v>
      </c>
      <c r="K3962" t="s">
        <v>42</v>
      </c>
      <c r="L3962">
        <v>2023</v>
      </c>
      <c r="M3962" t="s">
        <v>38</v>
      </c>
      <c r="N3962" t="s">
        <v>31</v>
      </c>
      <c r="O3962">
        <v>120780.43</v>
      </c>
      <c r="P3962" t="s">
        <v>22</v>
      </c>
    </row>
    <row r="3963" spans="1:16" x14ac:dyDescent="0.35">
      <c r="A3963" t="s">
        <v>46</v>
      </c>
      <c r="B3963">
        <v>52.74</v>
      </c>
      <c r="C3963">
        <f>RawData[[#This Row],[Price (INR)]]-RawData[[#This Row],[Resale Price (INR)]]</f>
        <v>44423.38</v>
      </c>
      <c r="D3963" t="s">
        <v>32</v>
      </c>
      <c r="E3963" t="s">
        <v>60</v>
      </c>
      <c r="F3963">
        <v>95718</v>
      </c>
      <c r="G3963">
        <v>2018</v>
      </c>
      <c r="H3963">
        <v>660</v>
      </c>
      <c r="I3963" t="s">
        <v>26</v>
      </c>
      <c r="J3963">
        <v>66.540000000000006</v>
      </c>
      <c r="K3963" t="s">
        <v>42</v>
      </c>
      <c r="L3963">
        <v>2018</v>
      </c>
      <c r="M3963" t="s">
        <v>38</v>
      </c>
      <c r="N3963" t="s">
        <v>31</v>
      </c>
      <c r="O3963">
        <v>51294.62</v>
      </c>
      <c r="P3963" t="s">
        <v>35</v>
      </c>
    </row>
    <row r="3964" spans="1:16" x14ac:dyDescent="0.35">
      <c r="A3964" t="s">
        <v>61</v>
      </c>
      <c r="B3964">
        <v>47.74</v>
      </c>
      <c r="C3964">
        <f>RawData[[#This Row],[Price (INR)]]-RawData[[#This Row],[Resale Price (INR)]]</f>
        <v>175394.23</v>
      </c>
      <c r="D3964" t="s">
        <v>36</v>
      </c>
      <c r="E3964" t="s">
        <v>63</v>
      </c>
      <c r="F3964">
        <v>308408</v>
      </c>
      <c r="G3964">
        <v>2016</v>
      </c>
      <c r="H3964">
        <v>678</v>
      </c>
      <c r="I3964" t="s">
        <v>26</v>
      </c>
      <c r="J3964">
        <v>64.16</v>
      </c>
      <c r="K3964" t="s">
        <v>19</v>
      </c>
      <c r="L3964">
        <v>2022</v>
      </c>
      <c r="M3964" t="s">
        <v>38</v>
      </c>
      <c r="N3964" t="s">
        <v>31</v>
      </c>
      <c r="O3964">
        <v>133013.76999999999</v>
      </c>
      <c r="P3964" t="s">
        <v>22</v>
      </c>
    </row>
    <row r="3965" spans="1:16" x14ac:dyDescent="0.35">
      <c r="A3965" t="s">
        <v>23</v>
      </c>
      <c r="B3965">
        <v>40.68</v>
      </c>
      <c r="C3965">
        <f>RawData[[#This Row],[Price (INR)]]-RawData[[#This Row],[Resale Price (INR)]]</f>
        <v>51357.17</v>
      </c>
      <c r="D3965" t="s">
        <v>40</v>
      </c>
      <c r="E3965" t="s">
        <v>62</v>
      </c>
      <c r="F3965">
        <v>128695</v>
      </c>
      <c r="G3965">
        <v>2015</v>
      </c>
      <c r="H3965">
        <v>351</v>
      </c>
      <c r="I3965" t="s">
        <v>26</v>
      </c>
      <c r="J3965">
        <v>72.42</v>
      </c>
      <c r="K3965" t="s">
        <v>42</v>
      </c>
      <c r="L3965">
        <v>2015</v>
      </c>
      <c r="M3965" t="s">
        <v>38</v>
      </c>
      <c r="N3965" t="s">
        <v>31</v>
      </c>
      <c r="O3965">
        <v>77337.83</v>
      </c>
      <c r="P3965" t="s">
        <v>45</v>
      </c>
    </row>
    <row r="3966" spans="1:16" x14ac:dyDescent="0.35">
      <c r="A3966" t="s">
        <v>61</v>
      </c>
      <c r="B3966">
        <v>55.92</v>
      </c>
      <c r="C3966">
        <f>RawData[[#This Row],[Price (INR)]]-RawData[[#This Row],[Resale Price (INR)]]</f>
        <v>117549.85999999999</v>
      </c>
      <c r="D3966" t="s">
        <v>64</v>
      </c>
      <c r="E3966" t="s">
        <v>71</v>
      </c>
      <c r="F3966">
        <v>249764</v>
      </c>
      <c r="G3966">
        <v>2023</v>
      </c>
      <c r="H3966">
        <v>358</v>
      </c>
      <c r="I3966" t="s">
        <v>26</v>
      </c>
      <c r="J3966">
        <v>78.34</v>
      </c>
      <c r="K3966" t="s">
        <v>42</v>
      </c>
      <c r="L3966">
        <v>2023</v>
      </c>
      <c r="M3966" t="s">
        <v>20</v>
      </c>
      <c r="N3966" t="s">
        <v>31</v>
      </c>
      <c r="O3966">
        <v>132214.14000000001</v>
      </c>
      <c r="P3966" t="s">
        <v>35</v>
      </c>
    </row>
    <row r="3967" spans="1:16" x14ac:dyDescent="0.35">
      <c r="A3967" t="s">
        <v>28</v>
      </c>
      <c r="B3967">
        <v>26.39</v>
      </c>
      <c r="C3967">
        <f>RawData[[#This Row],[Price (INR)]]-RawData[[#This Row],[Resale Price (INR)]]</f>
        <v>26933.599999999999</v>
      </c>
      <c r="D3967" t="s">
        <v>52</v>
      </c>
      <c r="E3967" t="s">
        <v>72</v>
      </c>
      <c r="F3967">
        <v>64868</v>
      </c>
      <c r="G3967">
        <v>2017</v>
      </c>
      <c r="H3967">
        <v>566</v>
      </c>
      <c r="I3967" t="s">
        <v>34</v>
      </c>
      <c r="J3967">
        <v>30.11</v>
      </c>
      <c r="K3967" t="s">
        <v>42</v>
      </c>
      <c r="L3967">
        <v>2017</v>
      </c>
      <c r="M3967" t="s">
        <v>38</v>
      </c>
      <c r="N3967" t="s">
        <v>31</v>
      </c>
      <c r="O3967">
        <v>37934.400000000001</v>
      </c>
      <c r="P3967" t="s">
        <v>22</v>
      </c>
    </row>
    <row r="3968" spans="1:16" x14ac:dyDescent="0.35">
      <c r="A3968" t="s">
        <v>28</v>
      </c>
      <c r="B3968">
        <v>59.09</v>
      </c>
      <c r="C3968">
        <f>RawData[[#This Row],[Price (INR)]]-RawData[[#This Row],[Resale Price (INR)]]</f>
        <v>53000.44</v>
      </c>
      <c r="D3968" t="s">
        <v>32</v>
      </c>
      <c r="E3968" t="s">
        <v>47</v>
      </c>
      <c r="F3968">
        <v>107120</v>
      </c>
      <c r="G3968">
        <v>2020</v>
      </c>
      <c r="H3968">
        <v>883</v>
      </c>
      <c r="I3968" t="s">
        <v>18</v>
      </c>
      <c r="J3968">
        <v>74.48</v>
      </c>
      <c r="K3968" t="s">
        <v>42</v>
      </c>
      <c r="L3968">
        <v>2020</v>
      </c>
      <c r="M3968" t="s">
        <v>20</v>
      </c>
      <c r="N3968" t="s">
        <v>31</v>
      </c>
      <c r="O3968">
        <v>54119.56</v>
      </c>
      <c r="P3968" t="s">
        <v>50</v>
      </c>
    </row>
    <row r="3969" spans="1:16" x14ac:dyDescent="0.35">
      <c r="A3969" t="s">
        <v>54</v>
      </c>
      <c r="B3969">
        <v>65.569999999999993</v>
      </c>
      <c r="C3969">
        <f>RawData[[#This Row],[Price (INR)]]-RawData[[#This Row],[Resale Price (INR)]]</f>
        <v>143039.20000000001</v>
      </c>
      <c r="D3969" t="s">
        <v>52</v>
      </c>
      <c r="E3969" t="s">
        <v>81</v>
      </c>
      <c r="F3969">
        <v>246647</v>
      </c>
      <c r="G3969">
        <v>2022</v>
      </c>
      <c r="H3969">
        <v>145</v>
      </c>
      <c r="I3969" t="s">
        <v>18</v>
      </c>
      <c r="J3969">
        <v>91.88</v>
      </c>
      <c r="K3969" t="s">
        <v>19</v>
      </c>
      <c r="L3969">
        <v>2024</v>
      </c>
      <c r="M3969" t="s">
        <v>38</v>
      </c>
      <c r="N3969" t="s">
        <v>21</v>
      </c>
      <c r="O3969">
        <v>103607.8</v>
      </c>
      <c r="P3969" t="s">
        <v>22</v>
      </c>
    </row>
    <row r="3970" spans="1:16" x14ac:dyDescent="0.35">
      <c r="A3970" t="s">
        <v>54</v>
      </c>
      <c r="B3970">
        <v>26.24</v>
      </c>
      <c r="C3970">
        <f>RawData[[#This Row],[Price (INR)]]-RawData[[#This Row],[Resale Price (INR)]]</f>
        <v>78670.06</v>
      </c>
      <c r="D3970" t="s">
        <v>32</v>
      </c>
      <c r="E3970" t="s">
        <v>47</v>
      </c>
      <c r="F3970">
        <v>264774</v>
      </c>
      <c r="G3970">
        <v>2017</v>
      </c>
      <c r="H3970">
        <v>214</v>
      </c>
      <c r="I3970" t="s">
        <v>34</v>
      </c>
      <c r="J3970">
        <v>45.1</v>
      </c>
      <c r="K3970" t="s">
        <v>42</v>
      </c>
      <c r="L3970">
        <v>2017</v>
      </c>
      <c r="M3970" t="s">
        <v>38</v>
      </c>
      <c r="N3970" t="s">
        <v>21</v>
      </c>
      <c r="O3970">
        <v>186103.94</v>
      </c>
      <c r="P3970" t="s">
        <v>35</v>
      </c>
    </row>
    <row r="3971" spans="1:16" x14ac:dyDescent="0.35">
      <c r="A3971" t="s">
        <v>28</v>
      </c>
      <c r="B3971">
        <v>25.97</v>
      </c>
      <c r="C3971">
        <f>RawData[[#This Row],[Price (INR)]]-RawData[[#This Row],[Resale Price (INR)]]</f>
        <v>96749.63</v>
      </c>
      <c r="D3971" t="s">
        <v>36</v>
      </c>
      <c r="E3971" t="s">
        <v>57</v>
      </c>
      <c r="F3971">
        <v>172278</v>
      </c>
      <c r="G3971">
        <v>2018</v>
      </c>
      <c r="H3971">
        <v>875</v>
      </c>
      <c r="I3971" t="s">
        <v>18</v>
      </c>
      <c r="J3971">
        <v>64.62</v>
      </c>
      <c r="K3971" t="s">
        <v>19</v>
      </c>
      <c r="L3971">
        <v>2018</v>
      </c>
      <c r="M3971" t="s">
        <v>44</v>
      </c>
      <c r="N3971" t="s">
        <v>21</v>
      </c>
      <c r="O3971">
        <v>75528.37</v>
      </c>
      <c r="P3971" t="s">
        <v>50</v>
      </c>
    </row>
    <row r="3972" spans="1:16" x14ac:dyDescent="0.35">
      <c r="A3972" t="s">
        <v>59</v>
      </c>
      <c r="B3972">
        <v>15.69</v>
      </c>
      <c r="C3972">
        <f>RawData[[#This Row],[Price (INR)]]-RawData[[#This Row],[Resale Price (INR)]]</f>
        <v>47583.09</v>
      </c>
      <c r="D3972" t="s">
        <v>52</v>
      </c>
      <c r="E3972" t="s">
        <v>72</v>
      </c>
      <c r="F3972">
        <v>103076</v>
      </c>
      <c r="G3972">
        <v>2020</v>
      </c>
      <c r="H3972">
        <v>464</v>
      </c>
      <c r="I3972" t="s">
        <v>26</v>
      </c>
      <c r="J3972">
        <v>71.88</v>
      </c>
      <c r="K3972" t="s">
        <v>19</v>
      </c>
      <c r="L3972">
        <v>2020</v>
      </c>
      <c r="M3972" t="s">
        <v>38</v>
      </c>
      <c r="N3972" t="s">
        <v>21</v>
      </c>
      <c r="O3972">
        <v>55492.91</v>
      </c>
      <c r="P3972" t="s">
        <v>22</v>
      </c>
    </row>
    <row r="3973" spans="1:16" x14ac:dyDescent="0.35">
      <c r="A3973" t="s">
        <v>59</v>
      </c>
      <c r="B3973">
        <v>78.61</v>
      </c>
      <c r="C3973">
        <f>RawData[[#This Row],[Price (INR)]]-RawData[[#This Row],[Resale Price (INR)]]</f>
        <v>101344.76</v>
      </c>
      <c r="D3973" t="s">
        <v>29</v>
      </c>
      <c r="E3973" t="s">
        <v>82</v>
      </c>
      <c r="F3973">
        <v>221778</v>
      </c>
      <c r="G3973">
        <v>2020</v>
      </c>
      <c r="H3973">
        <v>529</v>
      </c>
      <c r="I3973" t="s">
        <v>34</v>
      </c>
      <c r="J3973">
        <v>53.86</v>
      </c>
      <c r="K3973" t="s">
        <v>42</v>
      </c>
      <c r="L3973">
        <v>2020</v>
      </c>
      <c r="M3973" t="s">
        <v>20</v>
      </c>
      <c r="N3973" t="s">
        <v>31</v>
      </c>
      <c r="O3973">
        <v>120433.24</v>
      </c>
      <c r="P3973" t="s">
        <v>22</v>
      </c>
    </row>
    <row r="3974" spans="1:16" x14ac:dyDescent="0.35">
      <c r="A3974" t="s">
        <v>15</v>
      </c>
      <c r="B3974">
        <v>63.26</v>
      </c>
      <c r="C3974">
        <f>RawData[[#This Row],[Price (INR)]]-RawData[[#This Row],[Resale Price (INR)]]</f>
        <v>85251.709999999992</v>
      </c>
      <c r="D3974" t="s">
        <v>52</v>
      </c>
      <c r="E3974" t="s">
        <v>69</v>
      </c>
      <c r="F3974">
        <v>266786</v>
      </c>
      <c r="G3974">
        <v>2020</v>
      </c>
      <c r="H3974">
        <v>903</v>
      </c>
      <c r="I3974" t="s">
        <v>18</v>
      </c>
      <c r="J3974">
        <v>60.35</v>
      </c>
      <c r="K3974" t="s">
        <v>19</v>
      </c>
      <c r="L3974">
        <v>2024</v>
      </c>
      <c r="M3974" t="s">
        <v>38</v>
      </c>
      <c r="N3974" t="s">
        <v>31</v>
      </c>
      <c r="O3974">
        <v>181534.29</v>
      </c>
      <c r="P3974" t="s">
        <v>45</v>
      </c>
    </row>
    <row r="3975" spans="1:16" x14ac:dyDescent="0.35">
      <c r="A3975" t="s">
        <v>55</v>
      </c>
      <c r="B3975">
        <v>23.93</v>
      </c>
      <c r="C3975">
        <f>RawData[[#This Row],[Price (INR)]]-RawData[[#This Row],[Resale Price (INR)]]</f>
        <v>65291.96</v>
      </c>
      <c r="D3975" t="s">
        <v>40</v>
      </c>
      <c r="E3975" t="s">
        <v>68</v>
      </c>
      <c r="F3975">
        <v>127674</v>
      </c>
      <c r="G3975">
        <v>2016</v>
      </c>
      <c r="H3975">
        <v>413</v>
      </c>
      <c r="I3975" t="s">
        <v>18</v>
      </c>
      <c r="J3975">
        <v>64.91</v>
      </c>
      <c r="K3975" t="s">
        <v>42</v>
      </c>
      <c r="L3975">
        <v>2016</v>
      </c>
      <c r="M3975" t="s">
        <v>44</v>
      </c>
      <c r="N3975" t="s">
        <v>21</v>
      </c>
      <c r="O3975">
        <v>62382.04</v>
      </c>
      <c r="P3975" t="s">
        <v>22</v>
      </c>
    </row>
    <row r="3976" spans="1:16" x14ac:dyDescent="0.35">
      <c r="A3976" t="s">
        <v>39</v>
      </c>
      <c r="B3976">
        <v>75.77</v>
      </c>
      <c r="C3976">
        <f>RawData[[#This Row],[Price (INR)]]-RawData[[#This Row],[Resale Price (INR)]]</f>
        <v>111971.02</v>
      </c>
      <c r="D3976" t="s">
        <v>24</v>
      </c>
      <c r="E3976" t="s">
        <v>73</v>
      </c>
      <c r="F3976">
        <v>206783</v>
      </c>
      <c r="G3976">
        <v>2022</v>
      </c>
      <c r="H3976">
        <v>682</v>
      </c>
      <c r="I3976" t="s">
        <v>26</v>
      </c>
      <c r="J3976">
        <v>95.23</v>
      </c>
      <c r="K3976" t="s">
        <v>42</v>
      </c>
      <c r="L3976">
        <v>2022</v>
      </c>
      <c r="M3976" t="s">
        <v>38</v>
      </c>
      <c r="N3976" t="s">
        <v>21</v>
      </c>
      <c r="O3976">
        <v>94811.98</v>
      </c>
      <c r="P3976" t="s">
        <v>45</v>
      </c>
    </row>
    <row r="3977" spans="1:16" x14ac:dyDescent="0.35">
      <c r="A3977" t="s">
        <v>54</v>
      </c>
      <c r="B3977">
        <v>15.35</v>
      </c>
      <c r="C3977">
        <f>RawData[[#This Row],[Price (INR)]]-RawData[[#This Row],[Resale Price (INR)]]</f>
        <v>105021.20000000001</v>
      </c>
      <c r="D3977" t="s">
        <v>64</v>
      </c>
      <c r="E3977" t="s">
        <v>76</v>
      </c>
      <c r="F3977">
        <v>361087</v>
      </c>
      <c r="G3977">
        <v>2022</v>
      </c>
      <c r="H3977">
        <v>612</v>
      </c>
      <c r="I3977" t="s">
        <v>34</v>
      </c>
      <c r="J3977">
        <v>33.700000000000003</v>
      </c>
      <c r="K3977" t="s">
        <v>27</v>
      </c>
      <c r="L3977">
        <v>2023</v>
      </c>
      <c r="M3977" t="s">
        <v>44</v>
      </c>
      <c r="N3977" t="s">
        <v>21</v>
      </c>
      <c r="O3977">
        <v>256065.8</v>
      </c>
      <c r="P3977" t="s">
        <v>35</v>
      </c>
    </row>
    <row r="3978" spans="1:16" x14ac:dyDescent="0.35">
      <c r="A3978" t="s">
        <v>61</v>
      </c>
      <c r="B3978">
        <v>31.31</v>
      </c>
      <c r="C3978">
        <f>RawData[[#This Row],[Price (INR)]]-RawData[[#This Row],[Resale Price (INR)]]</f>
        <v>63571.17</v>
      </c>
      <c r="D3978" t="s">
        <v>32</v>
      </c>
      <c r="E3978" t="s">
        <v>47</v>
      </c>
      <c r="F3978">
        <v>112368</v>
      </c>
      <c r="G3978">
        <v>2017</v>
      </c>
      <c r="H3978">
        <v>666</v>
      </c>
      <c r="I3978" t="s">
        <v>34</v>
      </c>
      <c r="J3978">
        <v>56.28</v>
      </c>
      <c r="K3978" t="s">
        <v>19</v>
      </c>
      <c r="L3978">
        <v>2018</v>
      </c>
      <c r="M3978" t="s">
        <v>38</v>
      </c>
      <c r="N3978" t="s">
        <v>21</v>
      </c>
      <c r="O3978">
        <v>48796.83</v>
      </c>
      <c r="P3978" t="s">
        <v>22</v>
      </c>
    </row>
    <row r="3979" spans="1:16" x14ac:dyDescent="0.35">
      <c r="A3979" t="s">
        <v>54</v>
      </c>
      <c r="B3979">
        <v>47.29</v>
      </c>
      <c r="C3979">
        <f>RawData[[#This Row],[Price (INR)]]-RawData[[#This Row],[Resale Price (INR)]]</f>
        <v>61478.350000000006</v>
      </c>
      <c r="D3979" t="s">
        <v>32</v>
      </c>
      <c r="E3979" t="s">
        <v>80</v>
      </c>
      <c r="F3979">
        <v>287103</v>
      </c>
      <c r="G3979">
        <v>2020</v>
      </c>
      <c r="H3979">
        <v>377</v>
      </c>
      <c r="I3979" t="s">
        <v>26</v>
      </c>
      <c r="J3979">
        <v>61.15</v>
      </c>
      <c r="K3979" t="s">
        <v>42</v>
      </c>
      <c r="L3979">
        <v>2020</v>
      </c>
      <c r="M3979" t="s">
        <v>20</v>
      </c>
      <c r="N3979" t="s">
        <v>31</v>
      </c>
      <c r="O3979">
        <v>225624.65</v>
      </c>
      <c r="P3979" t="s">
        <v>50</v>
      </c>
    </row>
    <row r="3980" spans="1:16" x14ac:dyDescent="0.35">
      <c r="A3980" t="s">
        <v>55</v>
      </c>
      <c r="B3980">
        <v>50.89</v>
      </c>
      <c r="C3980">
        <f>RawData[[#This Row],[Price (INR)]]-RawData[[#This Row],[Resale Price (INR)]]</f>
        <v>20716.36</v>
      </c>
      <c r="D3980" t="s">
        <v>64</v>
      </c>
      <c r="E3980" t="s">
        <v>76</v>
      </c>
      <c r="F3980">
        <v>91769</v>
      </c>
      <c r="G3980">
        <v>2020</v>
      </c>
      <c r="H3980">
        <v>189</v>
      </c>
      <c r="I3980" t="s">
        <v>34</v>
      </c>
      <c r="J3980">
        <v>45.19</v>
      </c>
      <c r="K3980" t="s">
        <v>42</v>
      </c>
      <c r="L3980">
        <v>2020</v>
      </c>
      <c r="M3980" t="s">
        <v>38</v>
      </c>
      <c r="N3980" t="s">
        <v>31</v>
      </c>
      <c r="O3980">
        <v>71052.639999999999</v>
      </c>
      <c r="P3980" t="s">
        <v>50</v>
      </c>
    </row>
    <row r="3981" spans="1:16" x14ac:dyDescent="0.35">
      <c r="A3981" t="s">
        <v>39</v>
      </c>
      <c r="B3981">
        <v>15.51</v>
      </c>
      <c r="C3981">
        <f>RawData[[#This Row],[Price (INR)]]-RawData[[#This Row],[Resale Price (INR)]]</f>
        <v>76592.899999999994</v>
      </c>
      <c r="D3981" t="s">
        <v>52</v>
      </c>
      <c r="E3981" t="s">
        <v>53</v>
      </c>
      <c r="F3981">
        <v>199373</v>
      </c>
      <c r="G3981">
        <v>2022</v>
      </c>
      <c r="H3981">
        <v>119</v>
      </c>
      <c r="I3981" t="s">
        <v>18</v>
      </c>
      <c r="J3981">
        <v>60.03</v>
      </c>
      <c r="K3981" t="s">
        <v>19</v>
      </c>
      <c r="L3981">
        <v>2024</v>
      </c>
      <c r="M3981" t="s">
        <v>38</v>
      </c>
      <c r="N3981" t="s">
        <v>21</v>
      </c>
      <c r="O3981">
        <v>122780.1</v>
      </c>
      <c r="P3981" t="s">
        <v>22</v>
      </c>
    </row>
    <row r="3982" spans="1:16" x14ac:dyDescent="0.35">
      <c r="A3982" t="s">
        <v>54</v>
      </c>
      <c r="B3982">
        <v>29.31</v>
      </c>
      <c r="C3982">
        <f>RawData[[#This Row],[Price (INR)]]-RawData[[#This Row],[Resale Price (INR)]]</f>
        <v>124294.44</v>
      </c>
      <c r="D3982" t="s">
        <v>64</v>
      </c>
      <c r="E3982" t="s">
        <v>78</v>
      </c>
      <c r="F3982">
        <v>389756</v>
      </c>
      <c r="G3982">
        <v>2020</v>
      </c>
      <c r="H3982">
        <v>227</v>
      </c>
      <c r="I3982" t="s">
        <v>18</v>
      </c>
      <c r="J3982">
        <v>65.239999999999995</v>
      </c>
      <c r="K3982" t="s">
        <v>42</v>
      </c>
      <c r="L3982">
        <v>2020</v>
      </c>
      <c r="M3982" t="s">
        <v>20</v>
      </c>
      <c r="N3982" t="s">
        <v>21</v>
      </c>
      <c r="O3982">
        <v>265461.56</v>
      </c>
      <c r="P3982" t="s">
        <v>50</v>
      </c>
    </row>
    <row r="3983" spans="1:16" x14ac:dyDescent="0.35">
      <c r="A3983" t="s">
        <v>59</v>
      </c>
      <c r="B3983">
        <v>48.64</v>
      </c>
      <c r="C3983">
        <f>RawData[[#This Row],[Price (INR)]]-RawData[[#This Row],[Resale Price (INR)]]</f>
        <v>17800.269999999997</v>
      </c>
      <c r="D3983" t="s">
        <v>24</v>
      </c>
      <c r="E3983" t="s">
        <v>74</v>
      </c>
      <c r="F3983">
        <v>78688</v>
      </c>
      <c r="G3983">
        <v>2017</v>
      </c>
      <c r="H3983">
        <v>586</v>
      </c>
      <c r="I3983" t="s">
        <v>34</v>
      </c>
      <c r="J3983">
        <v>49.87</v>
      </c>
      <c r="K3983" t="s">
        <v>19</v>
      </c>
      <c r="L3983">
        <v>2017</v>
      </c>
      <c r="M3983" t="s">
        <v>38</v>
      </c>
      <c r="N3983" t="s">
        <v>21</v>
      </c>
      <c r="O3983">
        <v>60887.73</v>
      </c>
      <c r="P3983" t="s">
        <v>45</v>
      </c>
    </row>
    <row r="3984" spans="1:16" x14ac:dyDescent="0.35">
      <c r="A3984" t="s">
        <v>28</v>
      </c>
      <c r="B3984">
        <v>15.44</v>
      </c>
      <c r="C3984">
        <f>RawData[[#This Row],[Price (INR)]]-RawData[[#This Row],[Resale Price (INR)]]</f>
        <v>102763.67</v>
      </c>
      <c r="D3984" t="s">
        <v>64</v>
      </c>
      <c r="E3984" t="s">
        <v>65</v>
      </c>
      <c r="F3984">
        <v>196341</v>
      </c>
      <c r="G3984">
        <v>2019</v>
      </c>
      <c r="H3984">
        <v>713</v>
      </c>
      <c r="I3984" t="s">
        <v>34</v>
      </c>
      <c r="J3984">
        <v>34.76</v>
      </c>
      <c r="K3984" t="s">
        <v>19</v>
      </c>
      <c r="L3984">
        <v>2021</v>
      </c>
      <c r="M3984" t="s">
        <v>38</v>
      </c>
      <c r="N3984" t="s">
        <v>31</v>
      </c>
      <c r="O3984">
        <v>93577.33</v>
      </c>
      <c r="P3984" t="s">
        <v>35</v>
      </c>
    </row>
    <row r="3985" spans="1:16" x14ac:dyDescent="0.35">
      <c r="A3985" t="s">
        <v>46</v>
      </c>
      <c r="B3985">
        <v>46.72</v>
      </c>
      <c r="C3985">
        <f>RawData[[#This Row],[Price (INR)]]-RawData[[#This Row],[Resale Price (INR)]]</f>
        <v>149810.13</v>
      </c>
      <c r="D3985" t="s">
        <v>40</v>
      </c>
      <c r="E3985" t="s">
        <v>41</v>
      </c>
      <c r="F3985">
        <v>377094</v>
      </c>
      <c r="G3985">
        <v>2022</v>
      </c>
      <c r="H3985">
        <v>800</v>
      </c>
      <c r="I3985" t="s">
        <v>18</v>
      </c>
      <c r="J3985">
        <v>62.39</v>
      </c>
      <c r="K3985" t="s">
        <v>19</v>
      </c>
      <c r="L3985">
        <v>2022</v>
      </c>
      <c r="M3985" t="s">
        <v>44</v>
      </c>
      <c r="N3985" t="s">
        <v>21</v>
      </c>
      <c r="O3985">
        <v>227283.87</v>
      </c>
      <c r="P3985" t="s">
        <v>22</v>
      </c>
    </row>
    <row r="3986" spans="1:16" x14ac:dyDescent="0.35">
      <c r="A3986" t="s">
        <v>39</v>
      </c>
      <c r="B3986">
        <v>28.57</v>
      </c>
      <c r="C3986">
        <f>RawData[[#This Row],[Price (INR)]]-RawData[[#This Row],[Resale Price (INR)]]</f>
        <v>51378.84</v>
      </c>
      <c r="D3986" t="s">
        <v>16</v>
      </c>
      <c r="E3986" t="s">
        <v>43</v>
      </c>
      <c r="F3986">
        <v>197629</v>
      </c>
      <c r="G3986">
        <v>2022</v>
      </c>
      <c r="H3986">
        <v>294</v>
      </c>
      <c r="I3986" t="s">
        <v>34</v>
      </c>
      <c r="J3986">
        <v>50.68</v>
      </c>
      <c r="K3986" t="s">
        <v>27</v>
      </c>
      <c r="L3986">
        <v>2023</v>
      </c>
      <c r="M3986" t="s">
        <v>20</v>
      </c>
      <c r="N3986" t="s">
        <v>31</v>
      </c>
      <c r="O3986">
        <v>146250.16</v>
      </c>
      <c r="P3986" t="s">
        <v>22</v>
      </c>
    </row>
    <row r="3987" spans="1:16" x14ac:dyDescent="0.35">
      <c r="A3987" t="s">
        <v>48</v>
      </c>
      <c r="B3987">
        <v>48</v>
      </c>
      <c r="C3987">
        <f>RawData[[#This Row],[Price (INR)]]-RawData[[#This Row],[Resale Price (INR)]]</f>
        <v>99755.44</v>
      </c>
      <c r="D3987" t="s">
        <v>29</v>
      </c>
      <c r="E3987" t="s">
        <v>75</v>
      </c>
      <c r="F3987">
        <v>241140</v>
      </c>
      <c r="G3987">
        <v>2020</v>
      </c>
      <c r="H3987">
        <v>448</v>
      </c>
      <c r="I3987" t="s">
        <v>34</v>
      </c>
      <c r="J3987">
        <v>39.82</v>
      </c>
      <c r="K3987" t="s">
        <v>27</v>
      </c>
      <c r="L3987">
        <v>2024</v>
      </c>
      <c r="M3987" t="s">
        <v>38</v>
      </c>
      <c r="N3987" t="s">
        <v>31</v>
      </c>
      <c r="O3987">
        <v>141384.56</v>
      </c>
      <c r="P3987" t="s">
        <v>35</v>
      </c>
    </row>
    <row r="3988" spans="1:16" x14ac:dyDescent="0.35">
      <c r="A3988" t="s">
        <v>39</v>
      </c>
      <c r="B3988">
        <v>45.36</v>
      </c>
      <c r="C3988">
        <f>RawData[[#This Row],[Price (INR)]]-RawData[[#This Row],[Resale Price (INR)]]</f>
        <v>150953.60999999999</v>
      </c>
      <c r="D3988" t="s">
        <v>32</v>
      </c>
      <c r="E3988" t="s">
        <v>60</v>
      </c>
      <c r="F3988">
        <v>333136</v>
      </c>
      <c r="G3988">
        <v>2023</v>
      </c>
      <c r="H3988">
        <v>847</v>
      </c>
      <c r="I3988" t="s">
        <v>18</v>
      </c>
      <c r="J3988">
        <v>69.13</v>
      </c>
      <c r="K3988" t="s">
        <v>42</v>
      </c>
      <c r="L3988">
        <v>2023</v>
      </c>
      <c r="M3988" t="s">
        <v>44</v>
      </c>
      <c r="N3988" t="s">
        <v>31</v>
      </c>
      <c r="O3988">
        <v>182182.39</v>
      </c>
      <c r="P3988" t="s">
        <v>35</v>
      </c>
    </row>
    <row r="3989" spans="1:16" x14ac:dyDescent="0.35">
      <c r="A3989" t="s">
        <v>46</v>
      </c>
      <c r="B3989">
        <v>7.91</v>
      </c>
      <c r="C3989">
        <f>RawData[[#This Row],[Price (INR)]]-RawData[[#This Row],[Resale Price (INR)]]</f>
        <v>187596.84</v>
      </c>
      <c r="D3989" t="s">
        <v>29</v>
      </c>
      <c r="E3989" t="s">
        <v>82</v>
      </c>
      <c r="F3989">
        <v>328095</v>
      </c>
      <c r="G3989">
        <v>2016</v>
      </c>
      <c r="H3989">
        <v>922</v>
      </c>
      <c r="I3989" t="s">
        <v>18</v>
      </c>
      <c r="J3989">
        <v>80.709999999999994</v>
      </c>
      <c r="K3989" t="s">
        <v>27</v>
      </c>
      <c r="L3989">
        <v>2021</v>
      </c>
      <c r="M3989" t="s">
        <v>20</v>
      </c>
      <c r="N3989" t="s">
        <v>21</v>
      </c>
      <c r="O3989">
        <v>140498.16</v>
      </c>
      <c r="P3989" t="s">
        <v>35</v>
      </c>
    </row>
    <row r="3990" spans="1:16" x14ac:dyDescent="0.35">
      <c r="A3990" t="s">
        <v>54</v>
      </c>
      <c r="B3990">
        <v>53.63</v>
      </c>
      <c r="C3990">
        <f>RawData[[#This Row],[Price (INR)]]-RawData[[#This Row],[Resale Price (INR)]]</f>
        <v>46963.42</v>
      </c>
      <c r="D3990" t="s">
        <v>36</v>
      </c>
      <c r="E3990" t="s">
        <v>57</v>
      </c>
      <c r="F3990">
        <v>98928</v>
      </c>
      <c r="G3990">
        <v>2017</v>
      </c>
      <c r="H3990">
        <v>385</v>
      </c>
      <c r="I3990" t="s">
        <v>26</v>
      </c>
      <c r="J3990">
        <v>76.78</v>
      </c>
      <c r="K3990" t="s">
        <v>27</v>
      </c>
      <c r="L3990">
        <v>2017</v>
      </c>
      <c r="M3990" t="s">
        <v>44</v>
      </c>
      <c r="N3990" t="s">
        <v>31</v>
      </c>
      <c r="O3990">
        <v>51964.58</v>
      </c>
      <c r="P3990" t="s">
        <v>50</v>
      </c>
    </row>
    <row r="3991" spans="1:16" x14ac:dyDescent="0.35">
      <c r="A3991" t="s">
        <v>61</v>
      </c>
      <c r="B3991">
        <v>45.67</v>
      </c>
      <c r="C3991">
        <f>RawData[[#This Row],[Price (INR)]]-RawData[[#This Row],[Resale Price (INR)]]</f>
        <v>19615.22</v>
      </c>
      <c r="D3991" t="s">
        <v>52</v>
      </c>
      <c r="E3991" t="s">
        <v>81</v>
      </c>
      <c r="F3991">
        <v>68261</v>
      </c>
      <c r="G3991">
        <v>2020</v>
      </c>
      <c r="H3991">
        <v>626</v>
      </c>
      <c r="I3991" t="s">
        <v>34</v>
      </c>
      <c r="J3991">
        <v>36</v>
      </c>
      <c r="K3991" t="s">
        <v>19</v>
      </c>
      <c r="L3991">
        <v>2022</v>
      </c>
      <c r="M3991" t="s">
        <v>20</v>
      </c>
      <c r="N3991" t="s">
        <v>21</v>
      </c>
      <c r="O3991">
        <v>48645.78</v>
      </c>
      <c r="P3991" t="s">
        <v>35</v>
      </c>
    </row>
    <row r="3992" spans="1:16" x14ac:dyDescent="0.35">
      <c r="A3992" t="s">
        <v>59</v>
      </c>
      <c r="B3992">
        <v>42.1</v>
      </c>
      <c r="C3992">
        <f>RawData[[#This Row],[Price (INR)]]-RawData[[#This Row],[Resale Price (INR)]]</f>
        <v>29450.960000000006</v>
      </c>
      <c r="D3992" t="s">
        <v>64</v>
      </c>
      <c r="E3992" t="s">
        <v>78</v>
      </c>
      <c r="F3992">
        <v>116973</v>
      </c>
      <c r="G3992">
        <v>2024</v>
      </c>
      <c r="H3992">
        <v>359</v>
      </c>
      <c r="I3992" t="s">
        <v>26</v>
      </c>
      <c r="J3992">
        <v>96.87</v>
      </c>
      <c r="K3992" t="s">
        <v>19</v>
      </c>
      <c r="L3992">
        <v>2024</v>
      </c>
      <c r="M3992" t="s">
        <v>44</v>
      </c>
      <c r="N3992" t="s">
        <v>21</v>
      </c>
      <c r="O3992">
        <v>87522.04</v>
      </c>
      <c r="P3992" t="s">
        <v>35</v>
      </c>
    </row>
    <row r="3993" spans="1:16" x14ac:dyDescent="0.35">
      <c r="A3993" t="s">
        <v>28</v>
      </c>
      <c r="B3993">
        <v>18.43</v>
      </c>
      <c r="C3993">
        <f>RawData[[#This Row],[Price (INR)]]-RawData[[#This Row],[Resale Price (INR)]]</f>
        <v>181751.67999999999</v>
      </c>
      <c r="D3993" t="s">
        <v>29</v>
      </c>
      <c r="E3993" t="s">
        <v>30</v>
      </c>
      <c r="F3993">
        <v>394446</v>
      </c>
      <c r="G3993">
        <v>2017</v>
      </c>
      <c r="H3993">
        <v>685</v>
      </c>
      <c r="I3993" t="s">
        <v>26</v>
      </c>
      <c r="J3993">
        <v>93</v>
      </c>
      <c r="K3993" t="s">
        <v>19</v>
      </c>
      <c r="L3993">
        <v>2021</v>
      </c>
      <c r="M3993" t="s">
        <v>44</v>
      </c>
      <c r="N3993" t="s">
        <v>31</v>
      </c>
      <c r="O3993">
        <v>212694.32</v>
      </c>
      <c r="P3993" t="s">
        <v>35</v>
      </c>
    </row>
    <row r="3994" spans="1:16" x14ac:dyDescent="0.35">
      <c r="A3994" t="s">
        <v>39</v>
      </c>
      <c r="B3994">
        <v>12.99</v>
      </c>
      <c r="C3994">
        <f>RawData[[#This Row],[Price (INR)]]-RawData[[#This Row],[Resale Price (INR)]]</f>
        <v>86002.74</v>
      </c>
      <c r="D3994" t="s">
        <v>16</v>
      </c>
      <c r="E3994" t="s">
        <v>43</v>
      </c>
      <c r="F3994">
        <v>215053</v>
      </c>
      <c r="G3994">
        <v>2023</v>
      </c>
      <c r="H3994">
        <v>247</v>
      </c>
      <c r="I3994" t="s">
        <v>26</v>
      </c>
      <c r="J3994">
        <v>88.04</v>
      </c>
      <c r="K3994" t="s">
        <v>27</v>
      </c>
      <c r="L3994">
        <v>2023</v>
      </c>
      <c r="M3994" t="s">
        <v>44</v>
      </c>
      <c r="N3994" t="s">
        <v>21</v>
      </c>
      <c r="O3994">
        <v>129050.26</v>
      </c>
      <c r="P3994" t="s">
        <v>35</v>
      </c>
    </row>
    <row r="3995" spans="1:16" x14ac:dyDescent="0.35">
      <c r="A3995" t="s">
        <v>15</v>
      </c>
      <c r="B3995">
        <v>23.86</v>
      </c>
      <c r="C3995">
        <f>RawData[[#This Row],[Price (INR)]]-RawData[[#This Row],[Resale Price (INR)]]</f>
        <v>115688.43</v>
      </c>
      <c r="D3995" t="s">
        <v>16</v>
      </c>
      <c r="E3995" t="s">
        <v>17</v>
      </c>
      <c r="F3995">
        <v>254735</v>
      </c>
      <c r="G3995">
        <v>2020</v>
      </c>
      <c r="H3995">
        <v>617</v>
      </c>
      <c r="I3995" t="s">
        <v>34</v>
      </c>
      <c r="J3995">
        <v>56.09</v>
      </c>
      <c r="K3995" t="s">
        <v>42</v>
      </c>
      <c r="L3995">
        <v>2020</v>
      </c>
      <c r="M3995" t="s">
        <v>44</v>
      </c>
      <c r="N3995" t="s">
        <v>31</v>
      </c>
      <c r="O3995">
        <v>139046.57</v>
      </c>
      <c r="P3995" t="s">
        <v>22</v>
      </c>
    </row>
    <row r="3996" spans="1:16" x14ac:dyDescent="0.35">
      <c r="A3996" t="s">
        <v>39</v>
      </c>
      <c r="B3996">
        <v>24.6</v>
      </c>
      <c r="C3996">
        <f>RawData[[#This Row],[Price (INR)]]-RawData[[#This Row],[Resale Price (INR)]]</f>
        <v>42398.17</v>
      </c>
      <c r="D3996" t="s">
        <v>32</v>
      </c>
      <c r="E3996" t="s">
        <v>47</v>
      </c>
      <c r="F3996">
        <v>164603</v>
      </c>
      <c r="G3996">
        <v>2019</v>
      </c>
      <c r="H3996">
        <v>885</v>
      </c>
      <c r="I3996" t="s">
        <v>18</v>
      </c>
      <c r="J3996">
        <v>68.27</v>
      </c>
      <c r="K3996" t="s">
        <v>27</v>
      </c>
      <c r="L3996">
        <v>2019</v>
      </c>
      <c r="M3996" t="s">
        <v>38</v>
      </c>
      <c r="N3996" t="s">
        <v>21</v>
      </c>
      <c r="O3996">
        <v>122204.83</v>
      </c>
      <c r="P3996" t="s">
        <v>35</v>
      </c>
    </row>
    <row r="3997" spans="1:16" x14ac:dyDescent="0.35">
      <c r="A3997" t="s">
        <v>61</v>
      </c>
      <c r="B3997">
        <v>75.03</v>
      </c>
      <c r="C3997">
        <f>RawData[[#This Row],[Price (INR)]]-RawData[[#This Row],[Resale Price (INR)]]</f>
        <v>28948</v>
      </c>
      <c r="D3997" t="s">
        <v>40</v>
      </c>
      <c r="E3997" t="s">
        <v>68</v>
      </c>
      <c r="F3997">
        <v>100867</v>
      </c>
      <c r="G3997">
        <v>2016</v>
      </c>
      <c r="H3997">
        <v>537</v>
      </c>
      <c r="I3997" t="s">
        <v>26</v>
      </c>
      <c r="J3997">
        <v>91.62</v>
      </c>
      <c r="K3997" t="s">
        <v>42</v>
      </c>
      <c r="L3997">
        <v>2016</v>
      </c>
      <c r="M3997" t="s">
        <v>38</v>
      </c>
      <c r="N3997" t="s">
        <v>31</v>
      </c>
      <c r="O3997">
        <v>71919</v>
      </c>
      <c r="P3997" t="s">
        <v>50</v>
      </c>
    </row>
    <row r="3998" spans="1:16" x14ac:dyDescent="0.35">
      <c r="A3998" t="s">
        <v>39</v>
      </c>
      <c r="B3998">
        <v>61.34</v>
      </c>
      <c r="C3998">
        <f>RawData[[#This Row],[Price (INR)]]-RawData[[#This Row],[Resale Price (INR)]]</f>
        <v>53072.119999999995</v>
      </c>
      <c r="D3998" t="s">
        <v>36</v>
      </c>
      <c r="E3998" t="s">
        <v>63</v>
      </c>
      <c r="F3998">
        <v>148939</v>
      </c>
      <c r="G3998">
        <v>2024</v>
      </c>
      <c r="H3998">
        <v>897</v>
      </c>
      <c r="I3998" t="s">
        <v>18</v>
      </c>
      <c r="J3998">
        <v>68.87</v>
      </c>
      <c r="K3998" t="s">
        <v>19</v>
      </c>
      <c r="L3998">
        <v>2024</v>
      </c>
      <c r="M3998" t="s">
        <v>44</v>
      </c>
      <c r="N3998" t="s">
        <v>31</v>
      </c>
      <c r="O3998">
        <v>95866.880000000005</v>
      </c>
      <c r="P3998" t="s">
        <v>45</v>
      </c>
    </row>
    <row r="3999" spans="1:16" x14ac:dyDescent="0.35">
      <c r="A3999" t="s">
        <v>61</v>
      </c>
      <c r="B3999">
        <v>24.08</v>
      </c>
      <c r="C3999">
        <f>RawData[[#This Row],[Price (INR)]]-RawData[[#This Row],[Resale Price (INR)]]</f>
        <v>28366.589999999997</v>
      </c>
      <c r="D3999" t="s">
        <v>32</v>
      </c>
      <c r="E3999" t="s">
        <v>56</v>
      </c>
      <c r="F3999">
        <v>63817</v>
      </c>
      <c r="G3999">
        <v>2020</v>
      </c>
      <c r="H3999">
        <v>806</v>
      </c>
      <c r="I3999" t="s">
        <v>34</v>
      </c>
      <c r="J3999">
        <v>40.17</v>
      </c>
      <c r="K3999" t="s">
        <v>27</v>
      </c>
      <c r="L3999">
        <v>2024</v>
      </c>
      <c r="M3999" t="s">
        <v>38</v>
      </c>
      <c r="N3999" t="s">
        <v>31</v>
      </c>
      <c r="O3999">
        <v>35450.410000000003</v>
      </c>
      <c r="P3999" t="s">
        <v>45</v>
      </c>
    </row>
    <row r="4000" spans="1:16" x14ac:dyDescent="0.35">
      <c r="A4000" t="s">
        <v>55</v>
      </c>
      <c r="B4000">
        <v>66.180000000000007</v>
      </c>
      <c r="C4000">
        <f>RawData[[#This Row],[Price (INR)]]-RawData[[#This Row],[Resale Price (INR)]]</f>
        <v>194966.98</v>
      </c>
      <c r="D4000" t="s">
        <v>32</v>
      </c>
      <c r="E4000" t="s">
        <v>80</v>
      </c>
      <c r="F4000">
        <v>333142</v>
      </c>
      <c r="G4000">
        <v>2017</v>
      </c>
      <c r="H4000">
        <v>794</v>
      </c>
      <c r="I4000" t="s">
        <v>34</v>
      </c>
      <c r="J4000">
        <v>52.24</v>
      </c>
      <c r="K4000" t="s">
        <v>19</v>
      </c>
      <c r="L4000">
        <v>2017</v>
      </c>
      <c r="M4000" t="s">
        <v>44</v>
      </c>
      <c r="N4000" t="s">
        <v>31</v>
      </c>
      <c r="O4000">
        <v>138175.01999999999</v>
      </c>
      <c r="P4000" t="s">
        <v>22</v>
      </c>
    </row>
    <row r="4001" spans="1:16" x14ac:dyDescent="0.35">
      <c r="A4001" t="s">
        <v>39</v>
      </c>
      <c r="B4001">
        <v>26.46</v>
      </c>
      <c r="C4001">
        <f>RawData[[#This Row],[Price (INR)]]-RawData[[#This Row],[Resale Price (INR)]]</f>
        <v>69360.95</v>
      </c>
      <c r="D4001" t="s">
        <v>16</v>
      </c>
      <c r="E4001" t="s">
        <v>83</v>
      </c>
      <c r="F4001">
        <v>143891</v>
      </c>
      <c r="G4001">
        <v>2016</v>
      </c>
      <c r="H4001">
        <v>886</v>
      </c>
      <c r="I4001" t="s">
        <v>18</v>
      </c>
      <c r="J4001">
        <v>60.51</v>
      </c>
      <c r="K4001" t="s">
        <v>27</v>
      </c>
      <c r="L4001">
        <v>2019</v>
      </c>
      <c r="M4001" t="s">
        <v>20</v>
      </c>
      <c r="N4001" t="s">
        <v>21</v>
      </c>
      <c r="O4001">
        <v>74530.05</v>
      </c>
      <c r="P4001" t="s">
        <v>22</v>
      </c>
    </row>
    <row r="4002" spans="1:16" x14ac:dyDescent="0.35">
      <c r="A4002" t="s">
        <v>59</v>
      </c>
      <c r="B4002">
        <v>72.989999999999995</v>
      </c>
      <c r="C4002">
        <f>RawData[[#This Row],[Price (INR)]]-RawData[[#This Row],[Resale Price (INR)]]</f>
        <v>85148.61</v>
      </c>
      <c r="D4002" t="s">
        <v>32</v>
      </c>
      <c r="E4002" t="s">
        <v>56</v>
      </c>
      <c r="F4002">
        <v>214753</v>
      </c>
      <c r="G4002">
        <v>2016</v>
      </c>
      <c r="H4002">
        <v>904</v>
      </c>
      <c r="I4002" t="s">
        <v>18</v>
      </c>
      <c r="J4002">
        <v>70.81</v>
      </c>
      <c r="K4002" t="s">
        <v>19</v>
      </c>
      <c r="L4002">
        <v>2021</v>
      </c>
      <c r="M4002" t="s">
        <v>20</v>
      </c>
      <c r="N4002" t="s">
        <v>31</v>
      </c>
      <c r="O4002">
        <v>129604.39</v>
      </c>
      <c r="P4002" t="s">
        <v>45</v>
      </c>
    </row>
    <row r="4003" spans="1:16" x14ac:dyDescent="0.35">
      <c r="A4003" t="s">
        <v>48</v>
      </c>
      <c r="B4003">
        <v>75.91</v>
      </c>
      <c r="C4003">
        <f>RawData[[#This Row],[Price (INR)]]-RawData[[#This Row],[Resale Price (INR)]]</f>
        <v>84792.42</v>
      </c>
      <c r="D4003" t="s">
        <v>16</v>
      </c>
      <c r="E4003" t="s">
        <v>17</v>
      </c>
      <c r="F4003">
        <v>170571</v>
      </c>
      <c r="G4003">
        <v>2017</v>
      </c>
      <c r="H4003">
        <v>957</v>
      </c>
      <c r="I4003" t="s">
        <v>18</v>
      </c>
      <c r="J4003">
        <v>84.16</v>
      </c>
      <c r="K4003" t="s">
        <v>19</v>
      </c>
      <c r="L4003">
        <v>2018</v>
      </c>
      <c r="M4003" t="s">
        <v>44</v>
      </c>
      <c r="N4003" t="s">
        <v>21</v>
      </c>
      <c r="O4003">
        <v>85778.58</v>
      </c>
      <c r="P4003" t="s">
        <v>50</v>
      </c>
    </row>
    <row r="4004" spans="1:16" x14ac:dyDescent="0.35">
      <c r="A4004" t="s">
        <v>54</v>
      </c>
      <c r="B4004">
        <v>40.72</v>
      </c>
      <c r="C4004">
        <f>RawData[[#This Row],[Price (INR)]]-RawData[[#This Row],[Resale Price (INR)]]</f>
        <v>112708.23000000001</v>
      </c>
      <c r="D4004" t="s">
        <v>52</v>
      </c>
      <c r="E4004" t="s">
        <v>53</v>
      </c>
      <c r="F4004">
        <v>264082</v>
      </c>
      <c r="G4004">
        <v>2023</v>
      </c>
      <c r="H4004">
        <v>887</v>
      </c>
      <c r="I4004" t="s">
        <v>18</v>
      </c>
      <c r="J4004">
        <v>88.93</v>
      </c>
      <c r="K4004" t="s">
        <v>19</v>
      </c>
      <c r="L4004">
        <v>2023</v>
      </c>
      <c r="M4004" t="s">
        <v>38</v>
      </c>
      <c r="N4004" t="s">
        <v>21</v>
      </c>
      <c r="O4004">
        <v>151373.76999999999</v>
      </c>
      <c r="P4004" t="s">
        <v>22</v>
      </c>
    </row>
    <row r="4005" spans="1:16" x14ac:dyDescent="0.35">
      <c r="A4005" t="s">
        <v>54</v>
      </c>
      <c r="B4005">
        <v>74.39</v>
      </c>
      <c r="C4005">
        <f>RawData[[#This Row],[Price (INR)]]-RawData[[#This Row],[Resale Price (INR)]]</f>
        <v>75303.22</v>
      </c>
      <c r="D4005" t="s">
        <v>29</v>
      </c>
      <c r="E4005" t="s">
        <v>49</v>
      </c>
      <c r="F4005">
        <v>125650</v>
      </c>
      <c r="G4005">
        <v>2016</v>
      </c>
      <c r="H4005">
        <v>633</v>
      </c>
      <c r="I4005" t="s">
        <v>26</v>
      </c>
      <c r="J4005">
        <v>91.64</v>
      </c>
      <c r="K4005" t="s">
        <v>19</v>
      </c>
      <c r="L4005">
        <v>2024</v>
      </c>
      <c r="M4005" t="s">
        <v>38</v>
      </c>
      <c r="N4005" t="s">
        <v>21</v>
      </c>
      <c r="O4005">
        <v>50346.78</v>
      </c>
      <c r="P4005" t="s">
        <v>35</v>
      </c>
    </row>
    <row r="4006" spans="1:16" x14ac:dyDescent="0.35">
      <c r="A4006" t="s">
        <v>59</v>
      </c>
      <c r="B4006">
        <v>72.45</v>
      </c>
      <c r="C4006">
        <f>RawData[[#This Row],[Price (INR)]]-RawData[[#This Row],[Resale Price (INR)]]</f>
        <v>218750.02</v>
      </c>
      <c r="D4006" t="s">
        <v>24</v>
      </c>
      <c r="E4006" t="s">
        <v>67</v>
      </c>
      <c r="F4006">
        <v>388846</v>
      </c>
      <c r="G4006">
        <v>2023</v>
      </c>
      <c r="H4006">
        <v>440</v>
      </c>
      <c r="I4006" t="s">
        <v>34</v>
      </c>
      <c r="J4006">
        <v>40.94</v>
      </c>
      <c r="K4006" t="s">
        <v>27</v>
      </c>
      <c r="L4006">
        <v>2023</v>
      </c>
      <c r="M4006" t="s">
        <v>20</v>
      </c>
      <c r="N4006" t="s">
        <v>31</v>
      </c>
      <c r="O4006">
        <v>170095.98</v>
      </c>
      <c r="P4006" t="s">
        <v>50</v>
      </c>
    </row>
    <row r="4007" spans="1:16" x14ac:dyDescent="0.35">
      <c r="A4007" t="s">
        <v>61</v>
      </c>
      <c r="B4007">
        <v>22.19</v>
      </c>
      <c r="C4007">
        <f>RawData[[#This Row],[Price (INR)]]-RawData[[#This Row],[Resale Price (INR)]]</f>
        <v>112240.98999999999</v>
      </c>
      <c r="D4007" t="s">
        <v>29</v>
      </c>
      <c r="E4007" t="s">
        <v>86</v>
      </c>
      <c r="F4007">
        <v>307776</v>
      </c>
      <c r="G4007">
        <v>2019</v>
      </c>
      <c r="H4007">
        <v>927</v>
      </c>
      <c r="I4007" t="s">
        <v>26</v>
      </c>
      <c r="J4007">
        <v>88.8</v>
      </c>
      <c r="K4007" t="s">
        <v>27</v>
      </c>
      <c r="L4007">
        <v>2019</v>
      </c>
      <c r="M4007" t="s">
        <v>44</v>
      </c>
      <c r="N4007" t="s">
        <v>21</v>
      </c>
      <c r="O4007">
        <v>195535.01</v>
      </c>
      <c r="P4007" t="s">
        <v>35</v>
      </c>
    </row>
    <row r="4008" spans="1:16" x14ac:dyDescent="0.35">
      <c r="A4008" t="s">
        <v>39</v>
      </c>
      <c r="B4008">
        <v>69.319999999999993</v>
      </c>
      <c r="C4008">
        <f>RawData[[#This Row],[Price (INR)]]-RawData[[#This Row],[Resale Price (INR)]]</f>
        <v>49615.69</v>
      </c>
      <c r="D4008" t="s">
        <v>36</v>
      </c>
      <c r="E4008" t="s">
        <v>57</v>
      </c>
      <c r="F4008">
        <v>96787</v>
      </c>
      <c r="G4008">
        <v>2018</v>
      </c>
      <c r="H4008">
        <v>761</v>
      </c>
      <c r="I4008" t="s">
        <v>26</v>
      </c>
      <c r="J4008">
        <v>97.97</v>
      </c>
      <c r="K4008" t="s">
        <v>42</v>
      </c>
      <c r="L4008">
        <v>2018</v>
      </c>
      <c r="M4008" t="s">
        <v>20</v>
      </c>
      <c r="N4008" t="s">
        <v>31</v>
      </c>
      <c r="O4008">
        <v>47171.31</v>
      </c>
      <c r="P4008" t="s">
        <v>45</v>
      </c>
    </row>
    <row r="4009" spans="1:16" x14ac:dyDescent="0.35">
      <c r="A4009" t="s">
        <v>54</v>
      </c>
      <c r="B4009">
        <v>15.86</v>
      </c>
      <c r="C4009">
        <f>RawData[[#This Row],[Price (INR)]]-RawData[[#This Row],[Resale Price (INR)]]</f>
        <v>22810.43</v>
      </c>
      <c r="D4009" t="s">
        <v>52</v>
      </c>
      <c r="E4009" t="s">
        <v>69</v>
      </c>
      <c r="F4009">
        <v>55688</v>
      </c>
      <c r="G4009">
        <v>2021</v>
      </c>
      <c r="H4009">
        <v>118</v>
      </c>
      <c r="I4009" t="s">
        <v>34</v>
      </c>
      <c r="J4009">
        <v>51.8</v>
      </c>
      <c r="K4009" t="s">
        <v>19</v>
      </c>
      <c r="L4009">
        <v>2023</v>
      </c>
      <c r="M4009" t="s">
        <v>38</v>
      </c>
      <c r="N4009" t="s">
        <v>31</v>
      </c>
      <c r="O4009">
        <v>32877.57</v>
      </c>
      <c r="P4009" t="s">
        <v>45</v>
      </c>
    </row>
    <row r="4010" spans="1:16" x14ac:dyDescent="0.35">
      <c r="A4010" t="s">
        <v>61</v>
      </c>
      <c r="B4010">
        <v>31.73</v>
      </c>
      <c r="C4010">
        <f>RawData[[#This Row],[Price (INR)]]-RawData[[#This Row],[Resale Price (INR)]]</f>
        <v>187311.15</v>
      </c>
      <c r="D4010" t="s">
        <v>16</v>
      </c>
      <c r="E4010" t="s">
        <v>87</v>
      </c>
      <c r="F4010">
        <v>357858</v>
      </c>
      <c r="G4010">
        <v>2024</v>
      </c>
      <c r="H4010">
        <v>496</v>
      </c>
      <c r="I4010" t="s">
        <v>18</v>
      </c>
      <c r="J4010">
        <v>71.78</v>
      </c>
      <c r="K4010" t="s">
        <v>42</v>
      </c>
      <c r="L4010">
        <v>2024</v>
      </c>
      <c r="M4010" t="s">
        <v>38</v>
      </c>
      <c r="N4010" t="s">
        <v>31</v>
      </c>
      <c r="O4010">
        <v>170546.85</v>
      </c>
      <c r="P4010" t="s">
        <v>35</v>
      </c>
    </row>
    <row r="4011" spans="1:16" x14ac:dyDescent="0.35">
      <c r="A4011" t="s">
        <v>15</v>
      </c>
      <c r="B4011">
        <v>66.290000000000006</v>
      </c>
      <c r="C4011">
        <f>RawData[[#This Row],[Price (INR)]]-RawData[[#This Row],[Resale Price (INR)]]</f>
        <v>84183.71</v>
      </c>
      <c r="D4011" t="s">
        <v>40</v>
      </c>
      <c r="E4011" t="s">
        <v>62</v>
      </c>
      <c r="F4011">
        <v>177433</v>
      </c>
      <c r="G4011">
        <v>2019</v>
      </c>
      <c r="H4011">
        <v>955</v>
      </c>
      <c r="I4011" t="s">
        <v>34</v>
      </c>
      <c r="J4011">
        <v>46.91</v>
      </c>
      <c r="K4011" t="s">
        <v>19</v>
      </c>
      <c r="L4011">
        <v>2024</v>
      </c>
      <c r="M4011" t="s">
        <v>38</v>
      </c>
      <c r="N4011" t="s">
        <v>21</v>
      </c>
      <c r="O4011">
        <v>93249.29</v>
      </c>
      <c r="P4011" t="s">
        <v>22</v>
      </c>
    </row>
    <row r="4012" spans="1:16" x14ac:dyDescent="0.35">
      <c r="A4012" t="s">
        <v>28</v>
      </c>
      <c r="B4012">
        <v>66.900000000000006</v>
      </c>
      <c r="C4012">
        <f>RawData[[#This Row],[Price (INR)]]-RawData[[#This Row],[Resale Price (INR)]]</f>
        <v>112217.41</v>
      </c>
      <c r="D4012" t="s">
        <v>52</v>
      </c>
      <c r="E4012" t="s">
        <v>69</v>
      </c>
      <c r="F4012">
        <v>190264</v>
      </c>
      <c r="G4012">
        <v>2022</v>
      </c>
      <c r="H4012">
        <v>950</v>
      </c>
      <c r="I4012" t="s">
        <v>26</v>
      </c>
      <c r="J4012">
        <v>81.430000000000007</v>
      </c>
      <c r="K4012" t="s">
        <v>42</v>
      </c>
      <c r="L4012">
        <v>2022</v>
      </c>
      <c r="M4012" t="s">
        <v>44</v>
      </c>
      <c r="N4012" t="s">
        <v>31</v>
      </c>
      <c r="O4012">
        <v>78046.59</v>
      </c>
      <c r="P4012" t="s">
        <v>35</v>
      </c>
    </row>
    <row r="4013" spans="1:16" x14ac:dyDescent="0.35">
      <c r="A4013" t="s">
        <v>46</v>
      </c>
      <c r="B4013">
        <v>36.61</v>
      </c>
      <c r="C4013">
        <f>RawData[[#This Row],[Price (INR)]]-RawData[[#This Row],[Resale Price (INR)]]</f>
        <v>63550.11</v>
      </c>
      <c r="D4013" t="s">
        <v>64</v>
      </c>
      <c r="E4013" t="s">
        <v>78</v>
      </c>
      <c r="F4013">
        <v>131033</v>
      </c>
      <c r="G4013">
        <v>2015</v>
      </c>
      <c r="H4013">
        <v>163</v>
      </c>
      <c r="I4013" t="s">
        <v>34</v>
      </c>
      <c r="J4013">
        <v>38.86</v>
      </c>
      <c r="K4013" t="s">
        <v>27</v>
      </c>
      <c r="L4013">
        <v>2020</v>
      </c>
      <c r="M4013" t="s">
        <v>38</v>
      </c>
      <c r="N4013" t="s">
        <v>31</v>
      </c>
      <c r="O4013">
        <v>67482.89</v>
      </c>
      <c r="P4013" t="s">
        <v>45</v>
      </c>
    </row>
    <row r="4014" spans="1:16" x14ac:dyDescent="0.35">
      <c r="A4014" t="s">
        <v>28</v>
      </c>
      <c r="B4014">
        <v>46.2</v>
      </c>
      <c r="C4014">
        <f>RawData[[#This Row],[Price (INR)]]-RawData[[#This Row],[Resale Price (INR)]]</f>
        <v>117487.43</v>
      </c>
      <c r="D4014" t="s">
        <v>36</v>
      </c>
      <c r="E4014" t="s">
        <v>63</v>
      </c>
      <c r="F4014">
        <v>303080</v>
      </c>
      <c r="G4014">
        <v>2020</v>
      </c>
      <c r="H4014">
        <v>437</v>
      </c>
      <c r="I4014" t="s">
        <v>18</v>
      </c>
      <c r="J4014">
        <v>61.61</v>
      </c>
      <c r="K4014" t="s">
        <v>19</v>
      </c>
      <c r="L4014">
        <v>2024</v>
      </c>
      <c r="M4014" t="s">
        <v>38</v>
      </c>
      <c r="N4014" t="s">
        <v>21</v>
      </c>
      <c r="O4014">
        <v>185592.57</v>
      </c>
      <c r="P4014" t="s">
        <v>50</v>
      </c>
    </row>
    <row r="4015" spans="1:16" x14ac:dyDescent="0.35">
      <c r="A4015" t="s">
        <v>28</v>
      </c>
      <c r="B4015">
        <v>17.84</v>
      </c>
      <c r="C4015">
        <f>RawData[[#This Row],[Price (INR)]]-RawData[[#This Row],[Resale Price (INR)]]</f>
        <v>42186.77</v>
      </c>
      <c r="D4015" t="s">
        <v>32</v>
      </c>
      <c r="E4015" t="s">
        <v>33</v>
      </c>
      <c r="F4015">
        <v>96686</v>
      </c>
      <c r="G4015">
        <v>2020</v>
      </c>
      <c r="H4015">
        <v>180</v>
      </c>
      <c r="I4015" t="s">
        <v>34</v>
      </c>
      <c r="J4015">
        <v>35.21</v>
      </c>
      <c r="K4015" t="s">
        <v>27</v>
      </c>
      <c r="L4015">
        <v>2024</v>
      </c>
      <c r="M4015" t="s">
        <v>38</v>
      </c>
      <c r="N4015" t="s">
        <v>31</v>
      </c>
      <c r="O4015">
        <v>54499.23</v>
      </c>
      <c r="P4015" t="s">
        <v>35</v>
      </c>
    </row>
    <row r="4016" spans="1:16" x14ac:dyDescent="0.35">
      <c r="A4016" t="s">
        <v>55</v>
      </c>
      <c r="B4016">
        <v>18.37</v>
      </c>
      <c r="C4016">
        <f>RawData[[#This Row],[Price (INR)]]-RawData[[#This Row],[Resale Price (INR)]]</f>
        <v>134522.69</v>
      </c>
      <c r="D4016" t="s">
        <v>24</v>
      </c>
      <c r="E4016" t="s">
        <v>67</v>
      </c>
      <c r="F4016">
        <v>233154</v>
      </c>
      <c r="G4016">
        <v>2015</v>
      </c>
      <c r="H4016">
        <v>380</v>
      </c>
      <c r="I4016" t="s">
        <v>26</v>
      </c>
      <c r="J4016">
        <v>62.31</v>
      </c>
      <c r="K4016" t="s">
        <v>19</v>
      </c>
      <c r="L4016">
        <v>2020</v>
      </c>
      <c r="M4016" t="s">
        <v>44</v>
      </c>
      <c r="N4016" t="s">
        <v>21</v>
      </c>
      <c r="O4016">
        <v>98631.31</v>
      </c>
      <c r="P4016" t="s">
        <v>22</v>
      </c>
    </row>
    <row r="4017" spans="1:16" x14ac:dyDescent="0.35">
      <c r="A4017" t="s">
        <v>48</v>
      </c>
      <c r="B4017">
        <v>51.75</v>
      </c>
      <c r="C4017">
        <f>RawData[[#This Row],[Price (INR)]]-RawData[[#This Row],[Resale Price (INR)]]</f>
        <v>99255.829999999987</v>
      </c>
      <c r="D4017" t="s">
        <v>29</v>
      </c>
      <c r="E4017" t="s">
        <v>75</v>
      </c>
      <c r="F4017">
        <v>338066</v>
      </c>
      <c r="G4017">
        <v>2024</v>
      </c>
      <c r="H4017">
        <v>859</v>
      </c>
      <c r="I4017" t="s">
        <v>26</v>
      </c>
      <c r="J4017">
        <v>87.06</v>
      </c>
      <c r="K4017" t="s">
        <v>42</v>
      </c>
      <c r="L4017">
        <v>2024</v>
      </c>
      <c r="M4017" t="s">
        <v>20</v>
      </c>
      <c r="N4017" t="s">
        <v>31</v>
      </c>
      <c r="O4017">
        <v>238810.17</v>
      </c>
      <c r="P4017" t="s">
        <v>45</v>
      </c>
    </row>
    <row r="4018" spans="1:16" x14ac:dyDescent="0.35">
      <c r="A4018" t="s">
        <v>61</v>
      </c>
      <c r="B4018">
        <v>39.770000000000003</v>
      </c>
      <c r="C4018">
        <f>RawData[[#This Row],[Price (INR)]]-RawData[[#This Row],[Resale Price (INR)]]</f>
        <v>55235.8</v>
      </c>
      <c r="D4018" t="s">
        <v>52</v>
      </c>
      <c r="E4018" t="s">
        <v>79</v>
      </c>
      <c r="F4018">
        <v>176815</v>
      </c>
      <c r="G4018">
        <v>2015</v>
      </c>
      <c r="H4018">
        <v>530</v>
      </c>
      <c r="I4018" t="s">
        <v>26</v>
      </c>
      <c r="J4018">
        <v>76.08</v>
      </c>
      <c r="K4018" t="s">
        <v>42</v>
      </c>
      <c r="L4018">
        <v>2015</v>
      </c>
      <c r="M4018" t="s">
        <v>38</v>
      </c>
      <c r="N4018" t="s">
        <v>21</v>
      </c>
      <c r="O4018">
        <v>121579.2</v>
      </c>
      <c r="P4018" t="s">
        <v>35</v>
      </c>
    </row>
    <row r="4019" spans="1:16" x14ac:dyDescent="0.35">
      <c r="A4019" t="s">
        <v>46</v>
      </c>
      <c r="B4019">
        <v>7.47</v>
      </c>
      <c r="C4019">
        <f>RawData[[#This Row],[Price (INR)]]-RawData[[#This Row],[Resale Price (INR)]]</f>
        <v>35558.679999999993</v>
      </c>
      <c r="D4019" t="s">
        <v>52</v>
      </c>
      <c r="E4019" t="s">
        <v>53</v>
      </c>
      <c r="F4019">
        <v>129696</v>
      </c>
      <c r="G4019">
        <v>2019</v>
      </c>
      <c r="H4019">
        <v>467</v>
      </c>
      <c r="I4019" t="s">
        <v>34</v>
      </c>
      <c r="J4019">
        <v>31.96</v>
      </c>
      <c r="K4019" t="s">
        <v>42</v>
      </c>
      <c r="L4019">
        <v>2019</v>
      </c>
      <c r="M4019" t="s">
        <v>44</v>
      </c>
      <c r="N4019" t="s">
        <v>21</v>
      </c>
      <c r="O4019">
        <v>94137.32</v>
      </c>
      <c r="P4019" t="s">
        <v>45</v>
      </c>
    </row>
    <row r="4020" spans="1:16" x14ac:dyDescent="0.35">
      <c r="A4020" t="s">
        <v>28</v>
      </c>
      <c r="B4020">
        <v>62.19</v>
      </c>
      <c r="C4020">
        <f>RawData[[#This Row],[Price (INR)]]-RawData[[#This Row],[Resale Price (INR)]]</f>
        <v>50053.58</v>
      </c>
      <c r="D4020" t="s">
        <v>52</v>
      </c>
      <c r="E4020" t="s">
        <v>79</v>
      </c>
      <c r="F4020">
        <v>90024</v>
      </c>
      <c r="G4020">
        <v>2016</v>
      </c>
      <c r="H4020">
        <v>827</v>
      </c>
      <c r="I4020" t="s">
        <v>26</v>
      </c>
      <c r="J4020">
        <v>98.22</v>
      </c>
      <c r="K4020" t="s">
        <v>42</v>
      </c>
      <c r="L4020">
        <v>2016</v>
      </c>
      <c r="M4020" t="s">
        <v>38</v>
      </c>
      <c r="N4020" t="s">
        <v>31</v>
      </c>
      <c r="O4020">
        <v>39970.42</v>
      </c>
      <c r="P4020" t="s">
        <v>50</v>
      </c>
    </row>
    <row r="4021" spans="1:16" x14ac:dyDescent="0.35">
      <c r="A4021" t="s">
        <v>55</v>
      </c>
      <c r="B4021">
        <v>14.37</v>
      </c>
      <c r="C4021">
        <f>RawData[[#This Row],[Price (INR)]]-RawData[[#This Row],[Resale Price (INR)]]</f>
        <v>46581.41</v>
      </c>
      <c r="D4021" t="s">
        <v>52</v>
      </c>
      <c r="E4021" t="s">
        <v>79</v>
      </c>
      <c r="F4021">
        <v>180673</v>
      </c>
      <c r="G4021">
        <v>2016</v>
      </c>
      <c r="H4021">
        <v>933</v>
      </c>
      <c r="I4021" t="s">
        <v>34</v>
      </c>
      <c r="J4021">
        <v>31.77</v>
      </c>
      <c r="K4021" t="s">
        <v>42</v>
      </c>
      <c r="L4021">
        <v>2016</v>
      </c>
      <c r="M4021" t="s">
        <v>20</v>
      </c>
      <c r="N4021" t="s">
        <v>21</v>
      </c>
      <c r="O4021">
        <v>134091.59</v>
      </c>
      <c r="P4021" t="s">
        <v>22</v>
      </c>
    </row>
    <row r="4022" spans="1:16" x14ac:dyDescent="0.35">
      <c r="A4022" t="s">
        <v>23</v>
      </c>
      <c r="B4022">
        <v>31.31</v>
      </c>
      <c r="C4022">
        <f>RawData[[#This Row],[Price (INR)]]-RawData[[#This Row],[Resale Price (INR)]]</f>
        <v>139574.51999999999</v>
      </c>
      <c r="D4022" t="s">
        <v>64</v>
      </c>
      <c r="E4022" t="s">
        <v>78</v>
      </c>
      <c r="F4022">
        <v>390334</v>
      </c>
      <c r="G4022">
        <v>2020</v>
      </c>
      <c r="H4022">
        <v>441</v>
      </c>
      <c r="I4022" t="s">
        <v>26</v>
      </c>
      <c r="J4022">
        <v>96.63</v>
      </c>
      <c r="K4022" t="s">
        <v>27</v>
      </c>
      <c r="L4022">
        <v>2021</v>
      </c>
      <c r="M4022" t="s">
        <v>44</v>
      </c>
      <c r="N4022" t="s">
        <v>21</v>
      </c>
      <c r="O4022">
        <v>250759.48</v>
      </c>
      <c r="P4022" t="s">
        <v>50</v>
      </c>
    </row>
    <row r="4023" spans="1:16" x14ac:dyDescent="0.35">
      <c r="A4023" t="s">
        <v>54</v>
      </c>
      <c r="B4023">
        <v>35.24</v>
      </c>
      <c r="C4023">
        <f>RawData[[#This Row],[Price (INR)]]-RawData[[#This Row],[Resale Price (INR)]]</f>
        <v>80264.859999999986</v>
      </c>
      <c r="D4023" t="s">
        <v>16</v>
      </c>
      <c r="E4023" t="s">
        <v>87</v>
      </c>
      <c r="F4023">
        <v>336217</v>
      </c>
      <c r="G4023">
        <v>2024</v>
      </c>
      <c r="H4023">
        <v>863</v>
      </c>
      <c r="I4023" t="s">
        <v>34</v>
      </c>
      <c r="J4023">
        <v>26.77</v>
      </c>
      <c r="K4023" t="s">
        <v>42</v>
      </c>
      <c r="L4023">
        <v>2024</v>
      </c>
      <c r="M4023" t="s">
        <v>20</v>
      </c>
      <c r="N4023" t="s">
        <v>31</v>
      </c>
      <c r="O4023">
        <v>255952.14</v>
      </c>
      <c r="P4023" t="s">
        <v>45</v>
      </c>
    </row>
    <row r="4024" spans="1:16" x14ac:dyDescent="0.35">
      <c r="A4024" t="s">
        <v>39</v>
      </c>
      <c r="B4024">
        <v>50.49</v>
      </c>
      <c r="C4024">
        <f>RawData[[#This Row],[Price (INR)]]-RawData[[#This Row],[Resale Price (INR)]]</f>
        <v>66375.87</v>
      </c>
      <c r="D4024" t="s">
        <v>40</v>
      </c>
      <c r="E4024" t="s">
        <v>68</v>
      </c>
      <c r="F4024">
        <v>152781</v>
      </c>
      <c r="G4024">
        <v>2022</v>
      </c>
      <c r="H4024">
        <v>119</v>
      </c>
      <c r="I4024" t="s">
        <v>26</v>
      </c>
      <c r="J4024">
        <v>84.77</v>
      </c>
      <c r="K4024" t="s">
        <v>42</v>
      </c>
      <c r="L4024">
        <v>2022</v>
      </c>
      <c r="M4024" t="s">
        <v>44</v>
      </c>
      <c r="N4024" t="s">
        <v>21</v>
      </c>
      <c r="O4024">
        <v>86405.13</v>
      </c>
      <c r="P4024" t="s">
        <v>35</v>
      </c>
    </row>
    <row r="4025" spans="1:16" x14ac:dyDescent="0.35">
      <c r="A4025" t="s">
        <v>61</v>
      </c>
      <c r="B4025">
        <v>77.39</v>
      </c>
      <c r="C4025">
        <f>RawData[[#This Row],[Price (INR)]]-RawData[[#This Row],[Resale Price (INR)]]</f>
        <v>150880.35999999999</v>
      </c>
      <c r="D4025" t="s">
        <v>40</v>
      </c>
      <c r="E4025" t="s">
        <v>51</v>
      </c>
      <c r="F4025">
        <v>313294</v>
      </c>
      <c r="G4025">
        <v>2020</v>
      </c>
      <c r="H4025">
        <v>283</v>
      </c>
      <c r="I4025" t="s">
        <v>34</v>
      </c>
      <c r="J4025">
        <v>52.38</v>
      </c>
      <c r="K4025" t="s">
        <v>19</v>
      </c>
      <c r="L4025">
        <v>2020</v>
      </c>
      <c r="M4025" t="s">
        <v>38</v>
      </c>
      <c r="N4025" t="s">
        <v>21</v>
      </c>
      <c r="O4025">
        <v>162413.64000000001</v>
      </c>
      <c r="P4025" t="s">
        <v>50</v>
      </c>
    </row>
    <row r="4026" spans="1:16" x14ac:dyDescent="0.35">
      <c r="A4026" t="s">
        <v>61</v>
      </c>
      <c r="B4026">
        <v>78.2</v>
      </c>
      <c r="C4026">
        <f>RawData[[#This Row],[Price (INR)]]-RawData[[#This Row],[Resale Price (INR)]]</f>
        <v>62143.34</v>
      </c>
      <c r="D4026" t="s">
        <v>36</v>
      </c>
      <c r="E4026" t="s">
        <v>57</v>
      </c>
      <c r="F4026">
        <v>268485</v>
      </c>
      <c r="G4026">
        <v>2024</v>
      </c>
      <c r="H4026">
        <v>188</v>
      </c>
      <c r="I4026" t="s">
        <v>34</v>
      </c>
      <c r="J4026">
        <v>33.909999999999997</v>
      </c>
      <c r="K4026" t="s">
        <v>42</v>
      </c>
      <c r="L4026">
        <v>2024</v>
      </c>
      <c r="M4026" t="s">
        <v>44</v>
      </c>
      <c r="N4026" t="s">
        <v>21</v>
      </c>
      <c r="O4026">
        <v>206341.66</v>
      </c>
      <c r="P4026" t="s">
        <v>35</v>
      </c>
    </row>
    <row r="4027" spans="1:16" x14ac:dyDescent="0.35">
      <c r="A4027" t="s">
        <v>23</v>
      </c>
      <c r="B4027">
        <v>70.77</v>
      </c>
      <c r="C4027">
        <f>RawData[[#This Row],[Price (INR)]]-RawData[[#This Row],[Resale Price (INR)]]</f>
        <v>114723.36</v>
      </c>
      <c r="D4027" t="s">
        <v>36</v>
      </c>
      <c r="E4027" t="s">
        <v>37</v>
      </c>
      <c r="F4027">
        <v>229160</v>
      </c>
      <c r="G4027">
        <v>2019</v>
      </c>
      <c r="H4027">
        <v>403</v>
      </c>
      <c r="I4027" t="s">
        <v>26</v>
      </c>
      <c r="J4027">
        <v>61.58</v>
      </c>
      <c r="K4027" t="s">
        <v>19</v>
      </c>
      <c r="L4027">
        <v>2023</v>
      </c>
      <c r="M4027" t="s">
        <v>38</v>
      </c>
      <c r="N4027" t="s">
        <v>31</v>
      </c>
      <c r="O4027">
        <v>114436.64</v>
      </c>
      <c r="P4027" t="s">
        <v>45</v>
      </c>
    </row>
    <row r="4028" spans="1:16" x14ac:dyDescent="0.35">
      <c r="A4028" t="s">
        <v>55</v>
      </c>
      <c r="B4028">
        <v>33.17</v>
      </c>
      <c r="C4028">
        <f>RawData[[#This Row],[Price (INR)]]-RawData[[#This Row],[Resale Price (INR)]]</f>
        <v>17708.46</v>
      </c>
      <c r="D4028" t="s">
        <v>32</v>
      </c>
      <c r="E4028" t="s">
        <v>60</v>
      </c>
      <c r="F4028">
        <v>53767</v>
      </c>
      <c r="G4028">
        <v>2018</v>
      </c>
      <c r="H4028">
        <v>811</v>
      </c>
      <c r="I4028" t="s">
        <v>34</v>
      </c>
      <c r="J4028">
        <v>44.52</v>
      </c>
      <c r="K4028" t="s">
        <v>42</v>
      </c>
      <c r="L4028">
        <v>2018</v>
      </c>
      <c r="M4028" t="s">
        <v>20</v>
      </c>
      <c r="N4028" t="s">
        <v>21</v>
      </c>
      <c r="O4028">
        <v>36058.54</v>
      </c>
      <c r="P4028" t="s">
        <v>35</v>
      </c>
    </row>
    <row r="4029" spans="1:16" x14ac:dyDescent="0.35">
      <c r="A4029" t="s">
        <v>28</v>
      </c>
      <c r="B4029">
        <v>64.87</v>
      </c>
      <c r="C4029">
        <f>RawData[[#This Row],[Price (INR)]]-RawData[[#This Row],[Resale Price (INR)]]</f>
        <v>32909.14</v>
      </c>
      <c r="D4029" t="s">
        <v>24</v>
      </c>
      <c r="E4029" t="s">
        <v>85</v>
      </c>
      <c r="F4029">
        <v>59108</v>
      </c>
      <c r="G4029">
        <v>2015</v>
      </c>
      <c r="H4029">
        <v>881</v>
      </c>
      <c r="I4029" t="s">
        <v>34</v>
      </c>
      <c r="J4029">
        <v>34.479999999999997</v>
      </c>
      <c r="K4029" t="s">
        <v>27</v>
      </c>
      <c r="L4029">
        <v>2017</v>
      </c>
      <c r="M4029" t="s">
        <v>38</v>
      </c>
      <c r="N4029" t="s">
        <v>31</v>
      </c>
      <c r="O4029">
        <v>26198.86</v>
      </c>
      <c r="P4029" t="s">
        <v>45</v>
      </c>
    </row>
    <row r="4030" spans="1:16" x14ac:dyDescent="0.35">
      <c r="A4030" t="s">
        <v>61</v>
      </c>
      <c r="B4030">
        <v>12.9</v>
      </c>
      <c r="C4030">
        <f>RawData[[#This Row],[Price (INR)]]-RawData[[#This Row],[Resale Price (INR)]]</f>
        <v>80813.25</v>
      </c>
      <c r="D4030" t="s">
        <v>52</v>
      </c>
      <c r="E4030" t="s">
        <v>79</v>
      </c>
      <c r="F4030">
        <v>250977</v>
      </c>
      <c r="G4030">
        <v>2022</v>
      </c>
      <c r="H4030">
        <v>939</v>
      </c>
      <c r="I4030" t="s">
        <v>26</v>
      </c>
      <c r="J4030">
        <v>97.34</v>
      </c>
      <c r="K4030" t="s">
        <v>27</v>
      </c>
      <c r="L4030">
        <v>2023</v>
      </c>
      <c r="M4030" t="s">
        <v>20</v>
      </c>
      <c r="N4030" t="s">
        <v>21</v>
      </c>
      <c r="O4030">
        <v>170163.75</v>
      </c>
      <c r="P4030" t="s">
        <v>45</v>
      </c>
    </row>
    <row r="4031" spans="1:16" x14ac:dyDescent="0.35">
      <c r="A4031" t="s">
        <v>39</v>
      </c>
      <c r="B4031">
        <v>57.75</v>
      </c>
      <c r="C4031">
        <f>RawData[[#This Row],[Price (INR)]]-RawData[[#This Row],[Resale Price (INR)]]</f>
        <v>49634.68</v>
      </c>
      <c r="D4031" t="s">
        <v>52</v>
      </c>
      <c r="E4031" t="s">
        <v>69</v>
      </c>
      <c r="F4031">
        <v>91558</v>
      </c>
      <c r="G4031">
        <v>2017</v>
      </c>
      <c r="H4031">
        <v>851</v>
      </c>
      <c r="I4031" t="s">
        <v>18</v>
      </c>
      <c r="J4031">
        <v>60.08</v>
      </c>
      <c r="K4031" t="s">
        <v>42</v>
      </c>
      <c r="L4031">
        <v>2017</v>
      </c>
      <c r="M4031" t="s">
        <v>38</v>
      </c>
      <c r="N4031" t="s">
        <v>21</v>
      </c>
      <c r="O4031">
        <v>41923.32</v>
      </c>
      <c r="P4031" t="s">
        <v>45</v>
      </c>
    </row>
    <row r="4032" spans="1:16" x14ac:dyDescent="0.35">
      <c r="A4032" t="s">
        <v>15</v>
      </c>
      <c r="B4032">
        <v>30.63</v>
      </c>
      <c r="C4032">
        <f>RawData[[#This Row],[Price (INR)]]-RawData[[#This Row],[Resale Price (INR)]]</f>
        <v>77077.26999999999</v>
      </c>
      <c r="D4032" t="s">
        <v>24</v>
      </c>
      <c r="E4032" t="s">
        <v>85</v>
      </c>
      <c r="F4032">
        <v>232353</v>
      </c>
      <c r="G4032">
        <v>2020</v>
      </c>
      <c r="H4032">
        <v>577</v>
      </c>
      <c r="I4032" t="s">
        <v>26</v>
      </c>
      <c r="J4032">
        <v>82.45</v>
      </c>
      <c r="K4032" t="s">
        <v>19</v>
      </c>
      <c r="L4032">
        <v>2021</v>
      </c>
      <c r="M4032" t="s">
        <v>38</v>
      </c>
      <c r="N4032" t="s">
        <v>31</v>
      </c>
      <c r="O4032">
        <v>155275.73000000001</v>
      </c>
      <c r="P4032" t="s">
        <v>22</v>
      </c>
    </row>
    <row r="4033" spans="1:16" x14ac:dyDescent="0.35">
      <c r="A4033" t="s">
        <v>48</v>
      </c>
      <c r="B4033">
        <v>19.5</v>
      </c>
      <c r="C4033">
        <f>RawData[[#This Row],[Price (INR)]]-RawData[[#This Row],[Resale Price (INR)]]</f>
        <v>181999.01</v>
      </c>
      <c r="D4033" t="s">
        <v>52</v>
      </c>
      <c r="E4033" t="s">
        <v>72</v>
      </c>
      <c r="F4033">
        <v>326439</v>
      </c>
      <c r="G4033">
        <v>2019</v>
      </c>
      <c r="H4033">
        <v>321</v>
      </c>
      <c r="I4033" t="s">
        <v>26</v>
      </c>
      <c r="J4033">
        <v>78.77</v>
      </c>
      <c r="K4033" t="s">
        <v>27</v>
      </c>
      <c r="L4033">
        <v>2022</v>
      </c>
      <c r="M4033" t="s">
        <v>44</v>
      </c>
      <c r="N4033" t="s">
        <v>21</v>
      </c>
      <c r="O4033">
        <v>144439.99</v>
      </c>
      <c r="P4033" t="s">
        <v>45</v>
      </c>
    </row>
    <row r="4034" spans="1:16" x14ac:dyDescent="0.35">
      <c r="A4034" t="s">
        <v>39</v>
      </c>
      <c r="B4034">
        <v>26.04</v>
      </c>
      <c r="C4034">
        <f>RawData[[#This Row],[Price (INR)]]-RawData[[#This Row],[Resale Price (INR)]]</f>
        <v>35393.64</v>
      </c>
      <c r="D4034" t="s">
        <v>52</v>
      </c>
      <c r="E4034" t="s">
        <v>69</v>
      </c>
      <c r="F4034">
        <v>76742</v>
      </c>
      <c r="G4034">
        <v>2022</v>
      </c>
      <c r="H4034">
        <v>893</v>
      </c>
      <c r="I4034" t="s">
        <v>34</v>
      </c>
      <c r="J4034">
        <v>34.9</v>
      </c>
      <c r="K4034" t="s">
        <v>19</v>
      </c>
      <c r="L4034">
        <v>2024</v>
      </c>
      <c r="M4034" t="s">
        <v>20</v>
      </c>
      <c r="N4034" t="s">
        <v>21</v>
      </c>
      <c r="O4034">
        <v>41348.36</v>
      </c>
      <c r="P4034" t="s">
        <v>22</v>
      </c>
    </row>
    <row r="4035" spans="1:16" x14ac:dyDescent="0.35">
      <c r="A4035" t="s">
        <v>59</v>
      </c>
      <c r="B4035">
        <v>28.49</v>
      </c>
      <c r="C4035">
        <f>RawData[[#This Row],[Price (INR)]]-RawData[[#This Row],[Resale Price (INR)]]</f>
        <v>99484.5</v>
      </c>
      <c r="D4035" t="s">
        <v>16</v>
      </c>
      <c r="E4035" t="s">
        <v>77</v>
      </c>
      <c r="F4035">
        <v>176974</v>
      </c>
      <c r="G4035">
        <v>2021</v>
      </c>
      <c r="H4035">
        <v>342</v>
      </c>
      <c r="I4035" t="s">
        <v>26</v>
      </c>
      <c r="J4035">
        <v>79.59</v>
      </c>
      <c r="K4035" t="s">
        <v>27</v>
      </c>
      <c r="L4035">
        <v>2023</v>
      </c>
      <c r="M4035" t="s">
        <v>20</v>
      </c>
      <c r="N4035" t="s">
        <v>31</v>
      </c>
      <c r="O4035">
        <v>77489.5</v>
      </c>
      <c r="P4035" t="s">
        <v>50</v>
      </c>
    </row>
    <row r="4036" spans="1:16" x14ac:dyDescent="0.35">
      <c r="A4036" t="s">
        <v>59</v>
      </c>
      <c r="B4036">
        <v>62.55</v>
      </c>
      <c r="C4036">
        <f>RawData[[#This Row],[Price (INR)]]-RawData[[#This Row],[Resale Price (INR)]]</f>
        <v>128354.48</v>
      </c>
      <c r="D4036" t="s">
        <v>16</v>
      </c>
      <c r="E4036" t="s">
        <v>17</v>
      </c>
      <c r="F4036">
        <v>244373</v>
      </c>
      <c r="G4036">
        <v>2024</v>
      </c>
      <c r="H4036">
        <v>728</v>
      </c>
      <c r="I4036" t="s">
        <v>18</v>
      </c>
      <c r="J4036">
        <v>97.34</v>
      </c>
      <c r="K4036" t="s">
        <v>19</v>
      </c>
      <c r="L4036">
        <v>2024</v>
      </c>
      <c r="M4036" t="s">
        <v>44</v>
      </c>
      <c r="N4036" t="s">
        <v>31</v>
      </c>
      <c r="O4036">
        <v>116018.52</v>
      </c>
      <c r="P4036" t="s">
        <v>35</v>
      </c>
    </row>
    <row r="4037" spans="1:16" x14ac:dyDescent="0.35">
      <c r="A4037" t="s">
        <v>28</v>
      </c>
      <c r="B4037">
        <v>14.59</v>
      </c>
      <c r="C4037">
        <f>RawData[[#This Row],[Price (INR)]]-RawData[[#This Row],[Resale Price (INR)]]</f>
        <v>138566.18</v>
      </c>
      <c r="D4037" t="s">
        <v>24</v>
      </c>
      <c r="E4037" t="s">
        <v>73</v>
      </c>
      <c r="F4037">
        <v>323492</v>
      </c>
      <c r="G4037">
        <v>2015</v>
      </c>
      <c r="H4037">
        <v>837</v>
      </c>
      <c r="I4037" t="s">
        <v>34</v>
      </c>
      <c r="J4037">
        <v>44.55</v>
      </c>
      <c r="K4037" t="s">
        <v>27</v>
      </c>
      <c r="L4037">
        <v>2017</v>
      </c>
      <c r="M4037" t="s">
        <v>20</v>
      </c>
      <c r="N4037" t="s">
        <v>31</v>
      </c>
      <c r="O4037">
        <v>184925.82</v>
      </c>
      <c r="P4037" t="s">
        <v>22</v>
      </c>
    </row>
    <row r="4038" spans="1:16" x14ac:dyDescent="0.35">
      <c r="A4038" t="s">
        <v>28</v>
      </c>
      <c r="B4038">
        <v>43.46</v>
      </c>
      <c r="C4038">
        <f>RawData[[#This Row],[Price (INR)]]-RawData[[#This Row],[Resale Price (INR)]]</f>
        <v>77803.59</v>
      </c>
      <c r="D4038" t="s">
        <v>64</v>
      </c>
      <c r="E4038" t="s">
        <v>65</v>
      </c>
      <c r="F4038">
        <v>304573</v>
      </c>
      <c r="G4038">
        <v>2017</v>
      </c>
      <c r="H4038">
        <v>352</v>
      </c>
      <c r="I4038" t="s">
        <v>34</v>
      </c>
      <c r="J4038">
        <v>40.770000000000003</v>
      </c>
      <c r="K4038" t="s">
        <v>19</v>
      </c>
      <c r="L4038">
        <v>2024</v>
      </c>
      <c r="M4038" t="s">
        <v>38</v>
      </c>
      <c r="N4038" t="s">
        <v>31</v>
      </c>
      <c r="O4038">
        <v>226769.41</v>
      </c>
      <c r="P4038" t="s">
        <v>35</v>
      </c>
    </row>
    <row r="4039" spans="1:16" x14ac:dyDescent="0.35">
      <c r="A4039" t="s">
        <v>23</v>
      </c>
      <c r="B4039">
        <v>61.89</v>
      </c>
      <c r="C4039">
        <f>RawData[[#This Row],[Price (INR)]]-RawData[[#This Row],[Resale Price (INR)]]</f>
        <v>99524.9</v>
      </c>
      <c r="D4039" t="s">
        <v>29</v>
      </c>
      <c r="E4039" t="s">
        <v>49</v>
      </c>
      <c r="F4039">
        <v>296866</v>
      </c>
      <c r="G4039">
        <v>2024</v>
      </c>
      <c r="H4039">
        <v>218</v>
      </c>
      <c r="I4039" t="s">
        <v>34</v>
      </c>
      <c r="J4039">
        <v>39.409999999999997</v>
      </c>
      <c r="K4039" t="s">
        <v>27</v>
      </c>
      <c r="L4039">
        <v>2024</v>
      </c>
      <c r="M4039" t="s">
        <v>44</v>
      </c>
      <c r="N4039" t="s">
        <v>21</v>
      </c>
      <c r="O4039">
        <v>197341.1</v>
      </c>
      <c r="P4039" t="s">
        <v>22</v>
      </c>
    </row>
    <row r="4040" spans="1:16" x14ac:dyDescent="0.35">
      <c r="A4040" t="s">
        <v>59</v>
      </c>
      <c r="B4040">
        <v>69.709999999999994</v>
      </c>
      <c r="C4040">
        <f>RawData[[#This Row],[Price (INR)]]-RawData[[#This Row],[Resale Price (INR)]]</f>
        <v>63063.1</v>
      </c>
      <c r="D4040" t="s">
        <v>36</v>
      </c>
      <c r="E4040" t="s">
        <v>37</v>
      </c>
      <c r="F4040">
        <v>117321</v>
      </c>
      <c r="G4040">
        <v>2020</v>
      </c>
      <c r="H4040">
        <v>423</v>
      </c>
      <c r="I4040" t="s">
        <v>18</v>
      </c>
      <c r="J4040">
        <v>69.150000000000006</v>
      </c>
      <c r="K4040" t="s">
        <v>42</v>
      </c>
      <c r="L4040">
        <v>2020</v>
      </c>
      <c r="M4040" t="s">
        <v>44</v>
      </c>
      <c r="N4040" t="s">
        <v>31</v>
      </c>
      <c r="O4040">
        <v>54257.9</v>
      </c>
      <c r="P4040" t="s">
        <v>50</v>
      </c>
    </row>
    <row r="4041" spans="1:16" x14ac:dyDescent="0.35">
      <c r="A4041" t="s">
        <v>54</v>
      </c>
      <c r="B4041">
        <v>16.850000000000001</v>
      </c>
      <c r="C4041">
        <f>RawData[[#This Row],[Price (INR)]]-RawData[[#This Row],[Resale Price (INR)]]</f>
        <v>124850.64</v>
      </c>
      <c r="D4041" t="s">
        <v>36</v>
      </c>
      <c r="E4041" t="s">
        <v>70</v>
      </c>
      <c r="F4041">
        <v>250869</v>
      </c>
      <c r="G4041">
        <v>2019</v>
      </c>
      <c r="H4041">
        <v>357</v>
      </c>
      <c r="I4041" t="s">
        <v>34</v>
      </c>
      <c r="J4041">
        <v>36.659999999999997</v>
      </c>
      <c r="K4041" t="s">
        <v>27</v>
      </c>
      <c r="L4041">
        <v>2021</v>
      </c>
      <c r="M4041" t="s">
        <v>44</v>
      </c>
      <c r="N4041" t="s">
        <v>31</v>
      </c>
      <c r="O4041">
        <v>126018.36</v>
      </c>
      <c r="P4041" t="s">
        <v>45</v>
      </c>
    </row>
    <row r="4042" spans="1:16" x14ac:dyDescent="0.35">
      <c r="A4042" t="s">
        <v>15</v>
      </c>
      <c r="B4042">
        <v>67.319999999999993</v>
      </c>
      <c r="C4042">
        <f>RawData[[#This Row],[Price (INR)]]-RawData[[#This Row],[Resale Price (INR)]]</f>
        <v>192974.97</v>
      </c>
      <c r="D4042" t="s">
        <v>52</v>
      </c>
      <c r="E4042" t="s">
        <v>53</v>
      </c>
      <c r="F4042">
        <v>339245</v>
      </c>
      <c r="G4042">
        <v>2019</v>
      </c>
      <c r="H4042">
        <v>595</v>
      </c>
      <c r="I4042" t="s">
        <v>18</v>
      </c>
      <c r="J4042">
        <v>67.63</v>
      </c>
      <c r="K4042" t="s">
        <v>19</v>
      </c>
      <c r="L4042">
        <v>2020</v>
      </c>
      <c r="M4042" t="s">
        <v>44</v>
      </c>
      <c r="N4042" t="s">
        <v>31</v>
      </c>
      <c r="O4042">
        <v>146270.03</v>
      </c>
      <c r="P4042" t="s">
        <v>45</v>
      </c>
    </row>
    <row r="4043" spans="1:16" x14ac:dyDescent="0.35">
      <c r="A4043" t="s">
        <v>54</v>
      </c>
      <c r="B4043">
        <v>64.239999999999995</v>
      </c>
      <c r="C4043">
        <f>RawData[[#This Row],[Price (INR)]]-RawData[[#This Row],[Resale Price (INR)]]</f>
        <v>91988.87</v>
      </c>
      <c r="D4043" t="s">
        <v>64</v>
      </c>
      <c r="E4043" t="s">
        <v>65</v>
      </c>
      <c r="F4043">
        <v>254431</v>
      </c>
      <c r="G4043">
        <v>2017</v>
      </c>
      <c r="H4043">
        <v>995</v>
      </c>
      <c r="I4043" t="s">
        <v>18</v>
      </c>
      <c r="J4043">
        <v>97.28</v>
      </c>
      <c r="K4043" t="s">
        <v>19</v>
      </c>
      <c r="L4043">
        <v>2021</v>
      </c>
      <c r="M4043" t="s">
        <v>38</v>
      </c>
      <c r="N4043" t="s">
        <v>31</v>
      </c>
      <c r="O4043">
        <v>162442.13</v>
      </c>
      <c r="P4043" t="s">
        <v>22</v>
      </c>
    </row>
    <row r="4044" spans="1:16" x14ac:dyDescent="0.35">
      <c r="A4044" t="s">
        <v>28</v>
      </c>
      <c r="B4044">
        <v>52.26</v>
      </c>
      <c r="C4044">
        <f>RawData[[#This Row],[Price (INR)]]-RawData[[#This Row],[Resale Price (INR)]]</f>
        <v>44125.39</v>
      </c>
      <c r="D4044" t="s">
        <v>36</v>
      </c>
      <c r="E4044" t="s">
        <v>37</v>
      </c>
      <c r="F4044">
        <v>78670</v>
      </c>
      <c r="G4044">
        <v>2022</v>
      </c>
      <c r="H4044">
        <v>767</v>
      </c>
      <c r="I4044" t="s">
        <v>34</v>
      </c>
      <c r="J4044">
        <v>49.7</v>
      </c>
      <c r="K4044" t="s">
        <v>27</v>
      </c>
      <c r="L4044">
        <v>2024</v>
      </c>
      <c r="M4044" t="s">
        <v>38</v>
      </c>
      <c r="N4044" t="s">
        <v>21</v>
      </c>
      <c r="O4044">
        <v>34544.61</v>
      </c>
      <c r="P4044" t="s">
        <v>22</v>
      </c>
    </row>
    <row r="4045" spans="1:16" x14ac:dyDescent="0.35">
      <c r="A4045" t="s">
        <v>61</v>
      </c>
      <c r="B4045">
        <v>27.56</v>
      </c>
      <c r="C4045">
        <f>RawData[[#This Row],[Price (INR)]]-RawData[[#This Row],[Resale Price (INR)]]</f>
        <v>147219.5</v>
      </c>
      <c r="D4045" t="s">
        <v>36</v>
      </c>
      <c r="E4045" t="s">
        <v>66</v>
      </c>
      <c r="F4045">
        <v>260797</v>
      </c>
      <c r="G4045">
        <v>2022</v>
      </c>
      <c r="H4045">
        <v>779</v>
      </c>
      <c r="I4045" t="s">
        <v>34</v>
      </c>
      <c r="J4045">
        <v>54.8</v>
      </c>
      <c r="K4045" t="s">
        <v>42</v>
      </c>
      <c r="L4045">
        <v>2022</v>
      </c>
      <c r="M4045" t="s">
        <v>38</v>
      </c>
      <c r="N4045" t="s">
        <v>31</v>
      </c>
      <c r="O4045">
        <v>113577.5</v>
      </c>
      <c r="P4045" t="s">
        <v>45</v>
      </c>
    </row>
    <row r="4046" spans="1:16" x14ac:dyDescent="0.35">
      <c r="A4046" t="s">
        <v>54</v>
      </c>
      <c r="B4046">
        <v>65.8</v>
      </c>
      <c r="C4046">
        <f>RawData[[#This Row],[Price (INR)]]-RawData[[#This Row],[Resale Price (INR)]]</f>
        <v>51660.600000000006</v>
      </c>
      <c r="D4046" t="s">
        <v>24</v>
      </c>
      <c r="E4046" t="s">
        <v>73</v>
      </c>
      <c r="F4046">
        <v>233636</v>
      </c>
      <c r="G4046">
        <v>2020</v>
      </c>
      <c r="H4046">
        <v>915</v>
      </c>
      <c r="I4046" t="s">
        <v>34</v>
      </c>
      <c r="J4046">
        <v>31.14</v>
      </c>
      <c r="K4046" t="s">
        <v>27</v>
      </c>
      <c r="L4046">
        <v>2020</v>
      </c>
      <c r="M4046" t="s">
        <v>44</v>
      </c>
      <c r="N4046" t="s">
        <v>31</v>
      </c>
      <c r="O4046">
        <v>181975.4</v>
      </c>
      <c r="P4046" t="s">
        <v>22</v>
      </c>
    </row>
    <row r="4047" spans="1:16" x14ac:dyDescent="0.35">
      <c r="A4047" t="s">
        <v>39</v>
      </c>
      <c r="B4047">
        <v>38.229999999999997</v>
      </c>
      <c r="C4047">
        <f>RawData[[#This Row],[Price (INR)]]-RawData[[#This Row],[Resale Price (INR)]]</f>
        <v>176567.85</v>
      </c>
      <c r="D4047" t="s">
        <v>40</v>
      </c>
      <c r="E4047" t="s">
        <v>62</v>
      </c>
      <c r="F4047">
        <v>365868</v>
      </c>
      <c r="G4047">
        <v>2018</v>
      </c>
      <c r="H4047">
        <v>321</v>
      </c>
      <c r="I4047" t="s">
        <v>26</v>
      </c>
      <c r="J4047">
        <v>67.94</v>
      </c>
      <c r="K4047" t="s">
        <v>19</v>
      </c>
      <c r="L4047">
        <v>2022</v>
      </c>
      <c r="M4047" t="s">
        <v>20</v>
      </c>
      <c r="N4047" t="s">
        <v>31</v>
      </c>
      <c r="O4047">
        <v>189300.15</v>
      </c>
      <c r="P4047" t="s">
        <v>45</v>
      </c>
    </row>
    <row r="4048" spans="1:16" x14ac:dyDescent="0.35">
      <c r="A4048" t="s">
        <v>28</v>
      </c>
      <c r="B4048">
        <v>31.34</v>
      </c>
      <c r="C4048">
        <f>RawData[[#This Row],[Price (INR)]]-RawData[[#This Row],[Resale Price (INR)]]</f>
        <v>103152.76999999999</v>
      </c>
      <c r="D4048" t="s">
        <v>24</v>
      </c>
      <c r="E4048" t="s">
        <v>25</v>
      </c>
      <c r="F4048">
        <v>311253</v>
      </c>
      <c r="G4048">
        <v>2017</v>
      </c>
      <c r="H4048">
        <v>757</v>
      </c>
      <c r="I4048" t="s">
        <v>18</v>
      </c>
      <c r="J4048">
        <v>65.28</v>
      </c>
      <c r="K4048" t="s">
        <v>19</v>
      </c>
      <c r="L4048">
        <v>2021</v>
      </c>
      <c r="M4048" t="s">
        <v>20</v>
      </c>
      <c r="N4048" t="s">
        <v>21</v>
      </c>
      <c r="O4048">
        <v>208100.23</v>
      </c>
      <c r="P4048" t="s">
        <v>45</v>
      </c>
    </row>
    <row r="4049" spans="1:16" x14ac:dyDescent="0.35">
      <c r="A4049" t="s">
        <v>28</v>
      </c>
      <c r="B4049">
        <v>57.5</v>
      </c>
      <c r="C4049">
        <f>RawData[[#This Row],[Price (INR)]]-RawData[[#This Row],[Resale Price (INR)]]</f>
        <v>35761.020000000004</v>
      </c>
      <c r="D4049" t="s">
        <v>64</v>
      </c>
      <c r="E4049" t="s">
        <v>78</v>
      </c>
      <c r="F4049">
        <v>115471</v>
      </c>
      <c r="G4049">
        <v>2022</v>
      </c>
      <c r="H4049">
        <v>424</v>
      </c>
      <c r="I4049" t="s">
        <v>18</v>
      </c>
      <c r="J4049">
        <v>62.03</v>
      </c>
      <c r="K4049" t="s">
        <v>42</v>
      </c>
      <c r="L4049">
        <v>2022</v>
      </c>
      <c r="M4049" t="s">
        <v>38</v>
      </c>
      <c r="N4049" t="s">
        <v>31</v>
      </c>
      <c r="O4049">
        <v>79709.98</v>
      </c>
      <c r="P4049" t="s">
        <v>22</v>
      </c>
    </row>
    <row r="4050" spans="1:16" x14ac:dyDescent="0.35">
      <c r="A4050" t="s">
        <v>59</v>
      </c>
      <c r="B4050">
        <v>22.02</v>
      </c>
      <c r="C4050">
        <f>RawData[[#This Row],[Price (INR)]]-RawData[[#This Row],[Resale Price (INR)]]</f>
        <v>50578.12</v>
      </c>
      <c r="D4050" t="s">
        <v>52</v>
      </c>
      <c r="E4050" t="s">
        <v>53</v>
      </c>
      <c r="F4050">
        <v>97429</v>
      </c>
      <c r="G4050">
        <v>2022</v>
      </c>
      <c r="H4050">
        <v>761</v>
      </c>
      <c r="I4050" t="s">
        <v>26</v>
      </c>
      <c r="J4050">
        <v>63.74</v>
      </c>
      <c r="K4050" t="s">
        <v>42</v>
      </c>
      <c r="L4050">
        <v>2022</v>
      </c>
      <c r="M4050" t="s">
        <v>44</v>
      </c>
      <c r="N4050" t="s">
        <v>21</v>
      </c>
      <c r="O4050">
        <v>46850.879999999997</v>
      </c>
      <c r="P4050" t="s">
        <v>22</v>
      </c>
    </row>
    <row r="4051" spans="1:16" x14ac:dyDescent="0.35">
      <c r="A4051" t="s">
        <v>54</v>
      </c>
      <c r="B4051">
        <v>64.209999999999994</v>
      </c>
      <c r="C4051">
        <f>RawData[[#This Row],[Price (INR)]]-RawData[[#This Row],[Resale Price (INR)]]</f>
        <v>74668.489999999991</v>
      </c>
      <c r="D4051" t="s">
        <v>29</v>
      </c>
      <c r="E4051" t="s">
        <v>75</v>
      </c>
      <c r="F4051">
        <v>254918</v>
      </c>
      <c r="G4051">
        <v>2017</v>
      </c>
      <c r="H4051">
        <v>388</v>
      </c>
      <c r="I4051" t="s">
        <v>18</v>
      </c>
      <c r="J4051">
        <v>77.22</v>
      </c>
      <c r="K4051" t="s">
        <v>19</v>
      </c>
      <c r="L4051">
        <v>2018</v>
      </c>
      <c r="M4051" t="s">
        <v>38</v>
      </c>
      <c r="N4051" t="s">
        <v>21</v>
      </c>
      <c r="O4051">
        <v>180249.51</v>
      </c>
      <c r="P4051" t="s">
        <v>22</v>
      </c>
    </row>
    <row r="4052" spans="1:16" x14ac:dyDescent="0.35">
      <c r="A4052" t="s">
        <v>46</v>
      </c>
      <c r="B4052">
        <v>53.59</v>
      </c>
      <c r="C4052">
        <f>RawData[[#This Row],[Price (INR)]]-RawData[[#This Row],[Resale Price (INR)]]</f>
        <v>33927.020000000004</v>
      </c>
      <c r="D4052" t="s">
        <v>64</v>
      </c>
      <c r="E4052" t="s">
        <v>65</v>
      </c>
      <c r="F4052">
        <v>130384</v>
      </c>
      <c r="G4052">
        <v>2018</v>
      </c>
      <c r="H4052">
        <v>304</v>
      </c>
      <c r="I4052" t="s">
        <v>26</v>
      </c>
      <c r="J4052">
        <v>85.75</v>
      </c>
      <c r="K4052" t="s">
        <v>42</v>
      </c>
      <c r="L4052">
        <v>2018</v>
      </c>
      <c r="M4052" t="s">
        <v>20</v>
      </c>
      <c r="N4052" t="s">
        <v>31</v>
      </c>
      <c r="O4052">
        <v>96456.98</v>
      </c>
      <c r="P4052" t="s">
        <v>22</v>
      </c>
    </row>
    <row r="4053" spans="1:16" x14ac:dyDescent="0.35">
      <c r="A4053" t="s">
        <v>23</v>
      </c>
      <c r="B4053">
        <v>39.83</v>
      </c>
      <c r="C4053">
        <f>RawData[[#This Row],[Price (INR)]]-RawData[[#This Row],[Resale Price (INR)]]</f>
        <v>100915.19</v>
      </c>
      <c r="D4053" t="s">
        <v>16</v>
      </c>
      <c r="E4053" t="s">
        <v>77</v>
      </c>
      <c r="F4053">
        <v>260106</v>
      </c>
      <c r="G4053">
        <v>2019</v>
      </c>
      <c r="H4053">
        <v>847</v>
      </c>
      <c r="I4053" t="s">
        <v>18</v>
      </c>
      <c r="J4053">
        <v>84.34</v>
      </c>
      <c r="K4053" t="s">
        <v>19</v>
      </c>
      <c r="L4053">
        <v>2021</v>
      </c>
      <c r="M4053" t="s">
        <v>20</v>
      </c>
      <c r="N4053" t="s">
        <v>21</v>
      </c>
      <c r="O4053">
        <v>159190.81</v>
      </c>
      <c r="P4053" t="s">
        <v>35</v>
      </c>
    </row>
    <row r="4054" spans="1:16" x14ac:dyDescent="0.35">
      <c r="A4054" t="s">
        <v>55</v>
      </c>
      <c r="B4054">
        <v>19.87</v>
      </c>
      <c r="C4054">
        <f>RawData[[#This Row],[Price (INR)]]-RawData[[#This Row],[Resale Price (INR)]]</f>
        <v>95767.48000000001</v>
      </c>
      <c r="D4054" t="s">
        <v>40</v>
      </c>
      <c r="E4054" t="s">
        <v>68</v>
      </c>
      <c r="F4054">
        <v>347462</v>
      </c>
      <c r="G4054">
        <v>2023</v>
      </c>
      <c r="H4054">
        <v>729</v>
      </c>
      <c r="I4054" t="s">
        <v>18</v>
      </c>
      <c r="J4054">
        <v>99.07</v>
      </c>
      <c r="K4054" t="s">
        <v>27</v>
      </c>
      <c r="L4054">
        <v>2023</v>
      </c>
      <c r="M4054" t="s">
        <v>38</v>
      </c>
      <c r="N4054" t="s">
        <v>21</v>
      </c>
      <c r="O4054">
        <v>251694.52</v>
      </c>
      <c r="P4054" t="s">
        <v>50</v>
      </c>
    </row>
    <row r="4055" spans="1:16" x14ac:dyDescent="0.35">
      <c r="A4055" t="s">
        <v>61</v>
      </c>
      <c r="B4055">
        <v>21.46</v>
      </c>
      <c r="C4055">
        <f>RawData[[#This Row],[Price (INR)]]-RawData[[#This Row],[Resale Price (INR)]]</f>
        <v>74415.27</v>
      </c>
      <c r="D4055" t="s">
        <v>24</v>
      </c>
      <c r="E4055" t="s">
        <v>85</v>
      </c>
      <c r="F4055">
        <v>193437</v>
      </c>
      <c r="G4055">
        <v>2017</v>
      </c>
      <c r="H4055">
        <v>622</v>
      </c>
      <c r="I4055" t="s">
        <v>18</v>
      </c>
      <c r="J4055">
        <v>62.93</v>
      </c>
      <c r="K4055" t="s">
        <v>42</v>
      </c>
      <c r="L4055">
        <v>2017</v>
      </c>
      <c r="M4055" t="s">
        <v>38</v>
      </c>
      <c r="N4055" t="s">
        <v>21</v>
      </c>
      <c r="O4055">
        <v>119021.73</v>
      </c>
      <c r="P4055" t="s">
        <v>45</v>
      </c>
    </row>
    <row r="4056" spans="1:16" x14ac:dyDescent="0.35">
      <c r="A4056" t="s">
        <v>61</v>
      </c>
      <c r="B4056">
        <v>67.599999999999994</v>
      </c>
      <c r="C4056">
        <f>RawData[[#This Row],[Price (INR)]]-RawData[[#This Row],[Resale Price (INR)]]</f>
        <v>31768.03</v>
      </c>
      <c r="D4056" t="s">
        <v>32</v>
      </c>
      <c r="E4056" t="s">
        <v>33</v>
      </c>
      <c r="F4056">
        <v>63305</v>
      </c>
      <c r="G4056">
        <v>2017</v>
      </c>
      <c r="H4056">
        <v>817</v>
      </c>
      <c r="I4056" t="s">
        <v>34</v>
      </c>
      <c r="J4056">
        <v>34.07</v>
      </c>
      <c r="K4056" t="s">
        <v>19</v>
      </c>
      <c r="L4056">
        <v>2020</v>
      </c>
      <c r="M4056" t="s">
        <v>20</v>
      </c>
      <c r="N4056" t="s">
        <v>21</v>
      </c>
      <c r="O4056">
        <v>31536.97</v>
      </c>
      <c r="P4056" t="s">
        <v>22</v>
      </c>
    </row>
    <row r="4057" spans="1:16" x14ac:dyDescent="0.35">
      <c r="A4057" t="s">
        <v>39</v>
      </c>
      <c r="B4057">
        <v>26.06</v>
      </c>
      <c r="C4057">
        <f>RawData[[#This Row],[Price (INR)]]-RawData[[#This Row],[Resale Price (INR)]]</f>
        <v>19990.300000000003</v>
      </c>
      <c r="D4057" t="s">
        <v>64</v>
      </c>
      <c r="E4057" t="s">
        <v>84</v>
      </c>
      <c r="F4057">
        <v>64118</v>
      </c>
      <c r="G4057">
        <v>2018</v>
      </c>
      <c r="H4057">
        <v>792</v>
      </c>
      <c r="I4057" t="s">
        <v>26</v>
      </c>
      <c r="J4057">
        <v>85.98</v>
      </c>
      <c r="K4057" t="s">
        <v>42</v>
      </c>
      <c r="L4057">
        <v>2018</v>
      </c>
      <c r="M4057" t="s">
        <v>20</v>
      </c>
      <c r="N4057" t="s">
        <v>21</v>
      </c>
      <c r="O4057">
        <v>44127.7</v>
      </c>
      <c r="P4057" t="s">
        <v>22</v>
      </c>
    </row>
    <row r="4058" spans="1:16" x14ac:dyDescent="0.35">
      <c r="A4058" t="s">
        <v>54</v>
      </c>
      <c r="B4058">
        <v>11.07</v>
      </c>
      <c r="C4058">
        <f>RawData[[#This Row],[Price (INR)]]-RawData[[#This Row],[Resale Price (INR)]]</f>
        <v>90535.49</v>
      </c>
      <c r="D4058" t="s">
        <v>52</v>
      </c>
      <c r="E4058" t="s">
        <v>69</v>
      </c>
      <c r="F4058">
        <v>210577</v>
      </c>
      <c r="G4058">
        <v>2022</v>
      </c>
      <c r="H4058">
        <v>451</v>
      </c>
      <c r="I4058" t="s">
        <v>34</v>
      </c>
      <c r="J4058">
        <v>29.8</v>
      </c>
      <c r="K4058" t="s">
        <v>27</v>
      </c>
      <c r="L4058">
        <v>2024</v>
      </c>
      <c r="M4058" t="s">
        <v>38</v>
      </c>
      <c r="N4058" t="s">
        <v>31</v>
      </c>
      <c r="O4058">
        <v>120041.51</v>
      </c>
      <c r="P4058" t="s">
        <v>35</v>
      </c>
    </row>
    <row r="4059" spans="1:16" x14ac:dyDescent="0.35">
      <c r="A4059" t="s">
        <v>28</v>
      </c>
      <c r="B4059">
        <v>50.39</v>
      </c>
      <c r="C4059">
        <f>RawData[[#This Row],[Price (INR)]]-RawData[[#This Row],[Resale Price (INR)]]</f>
        <v>136579.29999999999</v>
      </c>
      <c r="D4059" t="s">
        <v>52</v>
      </c>
      <c r="E4059" t="s">
        <v>53</v>
      </c>
      <c r="F4059">
        <v>298601</v>
      </c>
      <c r="G4059">
        <v>2021</v>
      </c>
      <c r="H4059">
        <v>497</v>
      </c>
      <c r="I4059" t="s">
        <v>18</v>
      </c>
      <c r="J4059">
        <v>96.13</v>
      </c>
      <c r="K4059" t="s">
        <v>42</v>
      </c>
      <c r="L4059">
        <v>2021</v>
      </c>
      <c r="M4059" t="s">
        <v>44</v>
      </c>
      <c r="N4059" t="s">
        <v>31</v>
      </c>
      <c r="O4059">
        <v>162021.70000000001</v>
      </c>
      <c r="P4059" t="s">
        <v>35</v>
      </c>
    </row>
    <row r="4060" spans="1:16" x14ac:dyDescent="0.35">
      <c r="A4060" t="s">
        <v>28</v>
      </c>
      <c r="B4060">
        <v>39.78</v>
      </c>
      <c r="C4060">
        <f>RawData[[#This Row],[Price (INR)]]-RawData[[#This Row],[Resale Price (INR)]]</f>
        <v>112366.98</v>
      </c>
      <c r="D4060" t="s">
        <v>29</v>
      </c>
      <c r="E4060" t="s">
        <v>82</v>
      </c>
      <c r="F4060">
        <v>214986</v>
      </c>
      <c r="G4060">
        <v>2015</v>
      </c>
      <c r="H4060">
        <v>557</v>
      </c>
      <c r="I4060" t="s">
        <v>18</v>
      </c>
      <c r="J4060">
        <v>60.51</v>
      </c>
      <c r="K4060" t="s">
        <v>27</v>
      </c>
      <c r="L4060">
        <v>2017</v>
      </c>
      <c r="M4060" t="s">
        <v>38</v>
      </c>
      <c r="N4060" t="s">
        <v>31</v>
      </c>
      <c r="O4060">
        <v>102619.02</v>
      </c>
      <c r="P4060" t="s">
        <v>35</v>
      </c>
    </row>
    <row r="4061" spans="1:16" x14ac:dyDescent="0.35">
      <c r="A4061" t="s">
        <v>61</v>
      </c>
      <c r="B4061">
        <v>19.05</v>
      </c>
      <c r="C4061">
        <f>RawData[[#This Row],[Price (INR)]]-RawData[[#This Row],[Resale Price (INR)]]</f>
        <v>210604.94</v>
      </c>
      <c r="D4061" t="s">
        <v>24</v>
      </c>
      <c r="E4061" t="s">
        <v>25</v>
      </c>
      <c r="F4061">
        <v>381141</v>
      </c>
      <c r="G4061">
        <v>2015</v>
      </c>
      <c r="H4061">
        <v>964</v>
      </c>
      <c r="I4061" t="s">
        <v>34</v>
      </c>
      <c r="J4061">
        <v>31.14</v>
      </c>
      <c r="K4061" t="s">
        <v>27</v>
      </c>
      <c r="L4061">
        <v>2015</v>
      </c>
      <c r="M4061" t="s">
        <v>20</v>
      </c>
      <c r="N4061" t="s">
        <v>21</v>
      </c>
      <c r="O4061">
        <v>170536.06</v>
      </c>
      <c r="P4061" t="s">
        <v>50</v>
      </c>
    </row>
    <row r="4062" spans="1:16" x14ac:dyDescent="0.35">
      <c r="A4062" t="s">
        <v>59</v>
      </c>
      <c r="B4062">
        <v>46.93</v>
      </c>
      <c r="C4062">
        <f>RawData[[#This Row],[Price (INR)]]-RawData[[#This Row],[Resale Price (INR)]]</f>
        <v>158541.15</v>
      </c>
      <c r="D4062" t="s">
        <v>29</v>
      </c>
      <c r="E4062" t="s">
        <v>82</v>
      </c>
      <c r="F4062">
        <v>333566</v>
      </c>
      <c r="G4062">
        <v>2020</v>
      </c>
      <c r="H4062">
        <v>118</v>
      </c>
      <c r="I4062" t="s">
        <v>34</v>
      </c>
      <c r="J4062">
        <v>52.74</v>
      </c>
      <c r="K4062" t="s">
        <v>27</v>
      </c>
      <c r="L4062">
        <v>2024</v>
      </c>
      <c r="M4062" t="s">
        <v>38</v>
      </c>
      <c r="N4062" t="s">
        <v>21</v>
      </c>
      <c r="O4062">
        <v>175024.85</v>
      </c>
      <c r="P4062" t="s">
        <v>45</v>
      </c>
    </row>
    <row r="4063" spans="1:16" x14ac:dyDescent="0.35">
      <c r="A4063" t="s">
        <v>61</v>
      </c>
      <c r="B4063">
        <v>37.01</v>
      </c>
      <c r="C4063">
        <f>RawData[[#This Row],[Price (INR)]]-RawData[[#This Row],[Resale Price (INR)]]</f>
        <v>65474</v>
      </c>
      <c r="D4063" t="s">
        <v>40</v>
      </c>
      <c r="E4063" t="s">
        <v>68</v>
      </c>
      <c r="F4063">
        <v>168168</v>
      </c>
      <c r="G4063">
        <v>2016</v>
      </c>
      <c r="H4063">
        <v>952</v>
      </c>
      <c r="I4063" t="s">
        <v>18</v>
      </c>
      <c r="J4063">
        <v>83.77</v>
      </c>
      <c r="K4063" t="s">
        <v>27</v>
      </c>
      <c r="L4063">
        <v>2021</v>
      </c>
      <c r="M4063" t="s">
        <v>44</v>
      </c>
      <c r="N4063" t="s">
        <v>21</v>
      </c>
      <c r="O4063">
        <v>102694</v>
      </c>
      <c r="P4063" t="s">
        <v>22</v>
      </c>
    </row>
    <row r="4064" spans="1:16" x14ac:dyDescent="0.35">
      <c r="A4064" t="s">
        <v>28</v>
      </c>
      <c r="B4064">
        <v>54.2</v>
      </c>
      <c r="C4064">
        <f>RawData[[#This Row],[Price (INR)]]-RawData[[#This Row],[Resale Price (INR)]]</f>
        <v>100450.57</v>
      </c>
      <c r="D4064" t="s">
        <v>52</v>
      </c>
      <c r="E4064" t="s">
        <v>69</v>
      </c>
      <c r="F4064">
        <v>172690</v>
      </c>
      <c r="G4064">
        <v>2017</v>
      </c>
      <c r="H4064">
        <v>144</v>
      </c>
      <c r="I4064" t="s">
        <v>26</v>
      </c>
      <c r="J4064">
        <v>96.38</v>
      </c>
      <c r="K4064" t="s">
        <v>42</v>
      </c>
      <c r="L4064">
        <v>2017</v>
      </c>
      <c r="M4064" t="s">
        <v>44</v>
      </c>
      <c r="N4064" t="s">
        <v>31</v>
      </c>
      <c r="O4064">
        <v>72239.429999999993</v>
      </c>
      <c r="P4064" t="s">
        <v>45</v>
      </c>
    </row>
    <row r="4065" spans="1:16" x14ac:dyDescent="0.35">
      <c r="A4065" t="s">
        <v>28</v>
      </c>
      <c r="B4065">
        <v>33.1</v>
      </c>
      <c r="C4065">
        <f>RawData[[#This Row],[Price (INR)]]-RawData[[#This Row],[Resale Price (INR)]]</f>
        <v>37746.770000000004</v>
      </c>
      <c r="D4065" t="s">
        <v>40</v>
      </c>
      <c r="E4065" t="s">
        <v>68</v>
      </c>
      <c r="F4065">
        <v>64277</v>
      </c>
      <c r="G4065">
        <v>2020</v>
      </c>
      <c r="H4065">
        <v>821</v>
      </c>
      <c r="I4065" t="s">
        <v>34</v>
      </c>
      <c r="J4065">
        <v>46.42</v>
      </c>
      <c r="K4065" t="s">
        <v>27</v>
      </c>
      <c r="L4065">
        <v>2022</v>
      </c>
      <c r="M4065" t="s">
        <v>20</v>
      </c>
      <c r="N4065" t="s">
        <v>21</v>
      </c>
      <c r="O4065">
        <v>26530.23</v>
      </c>
      <c r="P4065" t="s">
        <v>35</v>
      </c>
    </row>
    <row r="4066" spans="1:16" x14ac:dyDescent="0.35">
      <c r="A4066" t="s">
        <v>23</v>
      </c>
      <c r="B4066">
        <v>58.78</v>
      </c>
      <c r="C4066">
        <f>RawData[[#This Row],[Price (INR)]]-RawData[[#This Row],[Resale Price (INR)]]</f>
        <v>56959.95</v>
      </c>
      <c r="D4066" t="s">
        <v>64</v>
      </c>
      <c r="E4066" t="s">
        <v>71</v>
      </c>
      <c r="F4066">
        <v>121348</v>
      </c>
      <c r="G4066">
        <v>2024</v>
      </c>
      <c r="H4066">
        <v>399</v>
      </c>
      <c r="I4066" t="s">
        <v>26</v>
      </c>
      <c r="J4066">
        <v>79.69</v>
      </c>
      <c r="K4066" t="s">
        <v>27</v>
      </c>
      <c r="L4066">
        <v>2024</v>
      </c>
      <c r="M4066" t="s">
        <v>44</v>
      </c>
      <c r="N4066" t="s">
        <v>31</v>
      </c>
      <c r="O4066">
        <v>64388.05</v>
      </c>
      <c r="P4066" t="s">
        <v>35</v>
      </c>
    </row>
    <row r="4067" spans="1:16" x14ac:dyDescent="0.35">
      <c r="A4067" t="s">
        <v>54</v>
      </c>
      <c r="B4067">
        <v>15.65</v>
      </c>
      <c r="C4067">
        <f>RawData[[#This Row],[Price (INR)]]-RawData[[#This Row],[Resale Price (INR)]]</f>
        <v>101675.82</v>
      </c>
      <c r="D4067" t="s">
        <v>52</v>
      </c>
      <c r="E4067" t="s">
        <v>72</v>
      </c>
      <c r="F4067">
        <v>377712</v>
      </c>
      <c r="G4067">
        <v>2022</v>
      </c>
      <c r="H4067">
        <v>842</v>
      </c>
      <c r="I4067" t="s">
        <v>18</v>
      </c>
      <c r="J4067">
        <v>76.489999999999995</v>
      </c>
      <c r="K4067" t="s">
        <v>19</v>
      </c>
      <c r="L4067">
        <v>2023</v>
      </c>
      <c r="M4067" t="s">
        <v>44</v>
      </c>
      <c r="N4067" t="s">
        <v>31</v>
      </c>
      <c r="O4067">
        <v>276036.18</v>
      </c>
      <c r="P4067" t="s">
        <v>35</v>
      </c>
    </row>
    <row r="4068" spans="1:16" x14ac:dyDescent="0.35">
      <c r="A4068" t="s">
        <v>48</v>
      </c>
      <c r="B4068">
        <v>40.549999999999997</v>
      </c>
      <c r="C4068">
        <f>RawData[[#This Row],[Price (INR)]]-RawData[[#This Row],[Resale Price (INR)]]</f>
        <v>56901.259999999995</v>
      </c>
      <c r="D4068" t="s">
        <v>52</v>
      </c>
      <c r="E4068" t="s">
        <v>69</v>
      </c>
      <c r="F4068">
        <v>164504</v>
      </c>
      <c r="G4068">
        <v>2022</v>
      </c>
      <c r="H4068">
        <v>623</v>
      </c>
      <c r="I4068" t="s">
        <v>18</v>
      </c>
      <c r="J4068">
        <v>67.78</v>
      </c>
      <c r="K4068" t="s">
        <v>27</v>
      </c>
      <c r="L4068">
        <v>2023</v>
      </c>
      <c r="M4068" t="s">
        <v>38</v>
      </c>
      <c r="N4068" t="s">
        <v>31</v>
      </c>
      <c r="O4068">
        <v>107602.74</v>
      </c>
      <c r="P4068" t="s">
        <v>35</v>
      </c>
    </row>
    <row r="4069" spans="1:16" x14ac:dyDescent="0.35">
      <c r="A4069" t="s">
        <v>55</v>
      </c>
      <c r="B4069">
        <v>61.1</v>
      </c>
      <c r="C4069">
        <f>RawData[[#This Row],[Price (INR)]]-RawData[[#This Row],[Resale Price (INR)]]</f>
        <v>130310.9</v>
      </c>
      <c r="D4069" t="s">
        <v>16</v>
      </c>
      <c r="E4069" t="s">
        <v>43</v>
      </c>
      <c r="F4069">
        <v>298652</v>
      </c>
      <c r="G4069">
        <v>2022</v>
      </c>
      <c r="H4069">
        <v>821</v>
      </c>
      <c r="I4069" t="s">
        <v>26</v>
      </c>
      <c r="J4069">
        <v>83.11</v>
      </c>
      <c r="K4069" t="s">
        <v>19</v>
      </c>
      <c r="L4069">
        <v>2022</v>
      </c>
      <c r="M4069" t="s">
        <v>20</v>
      </c>
      <c r="N4069" t="s">
        <v>31</v>
      </c>
      <c r="O4069">
        <v>168341.1</v>
      </c>
      <c r="P4069" t="s">
        <v>22</v>
      </c>
    </row>
    <row r="4070" spans="1:16" x14ac:dyDescent="0.35">
      <c r="A4070" t="s">
        <v>15</v>
      </c>
      <c r="B4070">
        <v>44.68</v>
      </c>
      <c r="C4070">
        <f>RawData[[#This Row],[Price (INR)]]-RawData[[#This Row],[Resale Price (INR)]]</f>
        <v>161839.84</v>
      </c>
      <c r="D4070" t="s">
        <v>36</v>
      </c>
      <c r="E4070" t="s">
        <v>63</v>
      </c>
      <c r="F4070">
        <v>343353</v>
      </c>
      <c r="G4070">
        <v>2024</v>
      </c>
      <c r="H4070">
        <v>676</v>
      </c>
      <c r="I4070" t="s">
        <v>18</v>
      </c>
      <c r="J4070">
        <v>82.07</v>
      </c>
      <c r="K4070" t="s">
        <v>27</v>
      </c>
      <c r="L4070">
        <v>2024</v>
      </c>
      <c r="M4070" t="s">
        <v>38</v>
      </c>
      <c r="N4070" t="s">
        <v>21</v>
      </c>
      <c r="O4070">
        <v>181513.16</v>
      </c>
      <c r="P4070" t="s">
        <v>22</v>
      </c>
    </row>
    <row r="4071" spans="1:16" x14ac:dyDescent="0.35">
      <c r="A4071" t="s">
        <v>54</v>
      </c>
      <c r="B4071">
        <v>63.63</v>
      </c>
      <c r="C4071">
        <f>RawData[[#This Row],[Price (INR)]]-RawData[[#This Row],[Resale Price (INR)]]</f>
        <v>149789.9</v>
      </c>
      <c r="D4071" t="s">
        <v>24</v>
      </c>
      <c r="E4071" t="s">
        <v>74</v>
      </c>
      <c r="F4071">
        <v>314313</v>
      </c>
      <c r="G4071">
        <v>2023</v>
      </c>
      <c r="H4071">
        <v>824</v>
      </c>
      <c r="I4071" t="s">
        <v>26</v>
      </c>
      <c r="J4071">
        <v>81.88</v>
      </c>
      <c r="K4071" t="s">
        <v>27</v>
      </c>
      <c r="L4071">
        <v>2023</v>
      </c>
      <c r="M4071" t="s">
        <v>44</v>
      </c>
      <c r="N4071" t="s">
        <v>31</v>
      </c>
      <c r="O4071">
        <v>164523.1</v>
      </c>
      <c r="P4071" t="s">
        <v>45</v>
      </c>
    </row>
    <row r="4072" spans="1:16" x14ac:dyDescent="0.35">
      <c r="A4072" t="s">
        <v>15</v>
      </c>
      <c r="B4072">
        <v>51.49</v>
      </c>
      <c r="C4072">
        <f>RawData[[#This Row],[Price (INR)]]-RawData[[#This Row],[Resale Price (INR)]]</f>
        <v>49861.56</v>
      </c>
      <c r="D4072" t="s">
        <v>36</v>
      </c>
      <c r="E4072" t="s">
        <v>70</v>
      </c>
      <c r="F4072">
        <v>124643</v>
      </c>
      <c r="G4072">
        <v>2021</v>
      </c>
      <c r="H4072">
        <v>435</v>
      </c>
      <c r="I4072" t="s">
        <v>18</v>
      </c>
      <c r="J4072">
        <v>92.52</v>
      </c>
      <c r="K4072" t="s">
        <v>27</v>
      </c>
      <c r="L4072">
        <v>2021</v>
      </c>
      <c r="M4072" t="s">
        <v>20</v>
      </c>
      <c r="N4072" t="s">
        <v>21</v>
      </c>
      <c r="O4072">
        <v>74781.440000000002</v>
      </c>
      <c r="P4072" t="s">
        <v>22</v>
      </c>
    </row>
    <row r="4073" spans="1:16" x14ac:dyDescent="0.35">
      <c r="A4073" t="s">
        <v>28</v>
      </c>
      <c r="B4073">
        <v>49.39</v>
      </c>
      <c r="C4073">
        <f>RawData[[#This Row],[Price (INR)]]-RawData[[#This Row],[Resale Price (INR)]]</f>
        <v>27112.61</v>
      </c>
      <c r="D4073" t="s">
        <v>29</v>
      </c>
      <c r="E4073" t="s">
        <v>82</v>
      </c>
      <c r="F4073">
        <v>101332</v>
      </c>
      <c r="G4073">
        <v>2019</v>
      </c>
      <c r="H4073">
        <v>751</v>
      </c>
      <c r="I4073" t="s">
        <v>18</v>
      </c>
      <c r="J4073">
        <v>92.87</v>
      </c>
      <c r="K4073" t="s">
        <v>42</v>
      </c>
      <c r="L4073">
        <v>2019</v>
      </c>
      <c r="M4073" t="s">
        <v>44</v>
      </c>
      <c r="N4073" t="s">
        <v>21</v>
      </c>
      <c r="O4073">
        <v>74219.39</v>
      </c>
      <c r="P4073" t="s">
        <v>35</v>
      </c>
    </row>
    <row r="4074" spans="1:16" x14ac:dyDescent="0.35">
      <c r="A4074" t="s">
        <v>59</v>
      </c>
      <c r="B4074">
        <v>57.83</v>
      </c>
      <c r="C4074">
        <f>RawData[[#This Row],[Price (INR)]]-RawData[[#This Row],[Resale Price (INR)]]</f>
        <v>70792.22</v>
      </c>
      <c r="D4074" t="s">
        <v>40</v>
      </c>
      <c r="E4074" t="s">
        <v>41</v>
      </c>
      <c r="F4074">
        <v>132355</v>
      </c>
      <c r="G4074">
        <v>2024</v>
      </c>
      <c r="H4074">
        <v>685</v>
      </c>
      <c r="I4074" t="s">
        <v>18</v>
      </c>
      <c r="J4074">
        <v>97.68</v>
      </c>
      <c r="K4074" t="s">
        <v>27</v>
      </c>
      <c r="L4074">
        <v>2024</v>
      </c>
      <c r="M4074" t="s">
        <v>38</v>
      </c>
      <c r="N4074" t="s">
        <v>21</v>
      </c>
      <c r="O4074">
        <v>61562.78</v>
      </c>
      <c r="P4074" t="s">
        <v>22</v>
      </c>
    </row>
    <row r="4075" spans="1:16" x14ac:dyDescent="0.35">
      <c r="A4075" t="s">
        <v>15</v>
      </c>
      <c r="B4075">
        <v>78.14</v>
      </c>
      <c r="C4075">
        <f>RawData[[#This Row],[Price (INR)]]-RawData[[#This Row],[Resale Price (INR)]]</f>
        <v>157766.41</v>
      </c>
      <c r="D4075" t="s">
        <v>16</v>
      </c>
      <c r="E4075" t="s">
        <v>87</v>
      </c>
      <c r="F4075">
        <v>281933</v>
      </c>
      <c r="G4075">
        <v>2018</v>
      </c>
      <c r="H4075">
        <v>547</v>
      </c>
      <c r="I4075" t="s">
        <v>18</v>
      </c>
      <c r="J4075">
        <v>96.11</v>
      </c>
      <c r="K4075" t="s">
        <v>19</v>
      </c>
      <c r="L4075">
        <v>2020</v>
      </c>
      <c r="M4075" t="s">
        <v>20</v>
      </c>
      <c r="N4075" t="s">
        <v>21</v>
      </c>
      <c r="O4075">
        <v>124166.59</v>
      </c>
      <c r="P4075" t="s">
        <v>35</v>
      </c>
    </row>
    <row r="4076" spans="1:16" x14ac:dyDescent="0.35">
      <c r="A4076" t="s">
        <v>48</v>
      </c>
      <c r="B4076">
        <v>51.61</v>
      </c>
      <c r="C4076">
        <f>RawData[[#This Row],[Price (INR)]]-RawData[[#This Row],[Resale Price (INR)]]</f>
        <v>184638.41</v>
      </c>
      <c r="D4076" t="s">
        <v>16</v>
      </c>
      <c r="E4076" t="s">
        <v>17</v>
      </c>
      <c r="F4076">
        <v>325171</v>
      </c>
      <c r="G4076">
        <v>2015</v>
      </c>
      <c r="H4076">
        <v>124</v>
      </c>
      <c r="I4076" t="s">
        <v>34</v>
      </c>
      <c r="J4076">
        <v>33.450000000000003</v>
      </c>
      <c r="K4076" t="s">
        <v>19</v>
      </c>
      <c r="L4076">
        <v>2015</v>
      </c>
      <c r="M4076" t="s">
        <v>44</v>
      </c>
      <c r="N4076" t="s">
        <v>31</v>
      </c>
      <c r="O4076">
        <v>140532.59</v>
      </c>
      <c r="P4076" t="s">
        <v>50</v>
      </c>
    </row>
    <row r="4077" spans="1:16" x14ac:dyDescent="0.35">
      <c r="A4077" t="s">
        <v>28</v>
      </c>
      <c r="B4077">
        <v>72.2</v>
      </c>
      <c r="C4077">
        <f>RawData[[#This Row],[Price (INR)]]-RawData[[#This Row],[Resale Price (INR)]]</f>
        <v>188094.53</v>
      </c>
      <c r="D4077" t="s">
        <v>29</v>
      </c>
      <c r="E4077" t="s">
        <v>82</v>
      </c>
      <c r="F4077">
        <v>358127</v>
      </c>
      <c r="G4077">
        <v>2022</v>
      </c>
      <c r="H4077">
        <v>837</v>
      </c>
      <c r="I4077" t="s">
        <v>18</v>
      </c>
      <c r="J4077">
        <v>86.82</v>
      </c>
      <c r="K4077" t="s">
        <v>42</v>
      </c>
      <c r="L4077">
        <v>2022</v>
      </c>
      <c r="M4077" t="s">
        <v>44</v>
      </c>
      <c r="N4077" t="s">
        <v>21</v>
      </c>
      <c r="O4077">
        <v>170032.47</v>
      </c>
      <c r="P4077" t="s">
        <v>50</v>
      </c>
    </row>
    <row r="4078" spans="1:16" x14ac:dyDescent="0.35">
      <c r="A4078" t="s">
        <v>15</v>
      </c>
      <c r="B4078">
        <v>15.24</v>
      </c>
      <c r="C4078">
        <f>RawData[[#This Row],[Price (INR)]]-RawData[[#This Row],[Resale Price (INR)]]</f>
        <v>70563.66</v>
      </c>
      <c r="D4078" t="s">
        <v>36</v>
      </c>
      <c r="E4078" t="s">
        <v>66</v>
      </c>
      <c r="F4078">
        <v>306369</v>
      </c>
      <c r="G4078">
        <v>2022</v>
      </c>
      <c r="H4078">
        <v>336</v>
      </c>
      <c r="I4078" t="s">
        <v>26</v>
      </c>
      <c r="J4078">
        <v>77.180000000000007</v>
      </c>
      <c r="K4078" t="s">
        <v>19</v>
      </c>
      <c r="L4078">
        <v>2022</v>
      </c>
      <c r="M4078" t="s">
        <v>38</v>
      </c>
      <c r="N4078" t="s">
        <v>31</v>
      </c>
      <c r="O4078">
        <v>235805.34</v>
      </c>
      <c r="P4078" t="s">
        <v>35</v>
      </c>
    </row>
    <row r="4079" spans="1:16" x14ac:dyDescent="0.35">
      <c r="A4079" t="s">
        <v>55</v>
      </c>
      <c r="B4079">
        <v>23.44</v>
      </c>
      <c r="C4079">
        <f>RawData[[#This Row],[Price (INR)]]-RawData[[#This Row],[Resale Price (INR)]]</f>
        <v>45572.23</v>
      </c>
      <c r="D4079" t="s">
        <v>24</v>
      </c>
      <c r="E4079" t="s">
        <v>25</v>
      </c>
      <c r="F4079">
        <v>89746</v>
      </c>
      <c r="G4079">
        <v>2020</v>
      </c>
      <c r="H4079">
        <v>239</v>
      </c>
      <c r="I4079" t="s">
        <v>34</v>
      </c>
      <c r="J4079">
        <v>52</v>
      </c>
      <c r="K4079" t="s">
        <v>42</v>
      </c>
      <c r="L4079">
        <v>2020</v>
      </c>
      <c r="M4079" t="s">
        <v>44</v>
      </c>
      <c r="N4079" t="s">
        <v>31</v>
      </c>
      <c r="O4079">
        <v>44173.77</v>
      </c>
      <c r="P4079" t="s">
        <v>35</v>
      </c>
    </row>
    <row r="4080" spans="1:16" x14ac:dyDescent="0.35">
      <c r="A4080" t="s">
        <v>28</v>
      </c>
      <c r="B4080">
        <v>76.040000000000006</v>
      </c>
      <c r="C4080">
        <f>RawData[[#This Row],[Price (INR)]]-RawData[[#This Row],[Resale Price (INR)]]</f>
        <v>40569.339999999997</v>
      </c>
      <c r="D4080" t="s">
        <v>16</v>
      </c>
      <c r="E4080" t="s">
        <v>83</v>
      </c>
      <c r="F4080">
        <v>196560</v>
      </c>
      <c r="G4080">
        <v>2024</v>
      </c>
      <c r="H4080">
        <v>666</v>
      </c>
      <c r="I4080" t="s">
        <v>26</v>
      </c>
      <c r="J4080">
        <v>61.54</v>
      </c>
      <c r="K4080" t="s">
        <v>19</v>
      </c>
      <c r="L4080">
        <v>2024</v>
      </c>
      <c r="M4080" t="s">
        <v>20</v>
      </c>
      <c r="N4080" t="s">
        <v>31</v>
      </c>
      <c r="O4080">
        <v>155990.66</v>
      </c>
      <c r="P4080" t="s">
        <v>45</v>
      </c>
    </row>
    <row r="4081" spans="1:16" x14ac:dyDescent="0.35">
      <c r="A4081" t="s">
        <v>61</v>
      </c>
      <c r="B4081">
        <v>11.51</v>
      </c>
      <c r="C4081">
        <f>RawData[[#This Row],[Price (INR)]]-RawData[[#This Row],[Resale Price (INR)]]</f>
        <v>16823.11</v>
      </c>
      <c r="D4081" t="s">
        <v>36</v>
      </c>
      <c r="E4081" t="s">
        <v>70</v>
      </c>
      <c r="F4081">
        <v>61536</v>
      </c>
      <c r="G4081">
        <v>2015</v>
      </c>
      <c r="H4081">
        <v>954</v>
      </c>
      <c r="I4081" t="s">
        <v>34</v>
      </c>
      <c r="J4081">
        <v>54</v>
      </c>
      <c r="K4081" t="s">
        <v>19</v>
      </c>
      <c r="L4081">
        <v>2017</v>
      </c>
      <c r="M4081" t="s">
        <v>38</v>
      </c>
      <c r="N4081" t="s">
        <v>31</v>
      </c>
      <c r="O4081">
        <v>44712.89</v>
      </c>
      <c r="P4081" t="s">
        <v>22</v>
      </c>
    </row>
    <row r="4082" spans="1:16" x14ac:dyDescent="0.35">
      <c r="A4082" t="s">
        <v>46</v>
      </c>
      <c r="B4082">
        <v>32.32</v>
      </c>
      <c r="C4082">
        <f>RawData[[#This Row],[Price (INR)]]-RawData[[#This Row],[Resale Price (INR)]]</f>
        <v>130301.09</v>
      </c>
      <c r="D4082" t="s">
        <v>36</v>
      </c>
      <c r="E4082" t="s">
        <v>37</v>
      </c>
      <c r="F4082">
        <v>371358</v>
      </c>
      <c r="G4082">
        <v>2015</v>
      </c>
      <c r="H4082">
        <v>721</v>
      </c>
      <c r="I4082" t="s">
        <v>26</v>
      </c>
      <c r="J4082">
        <v>79.66</v>
      </c>
      <c r="K4082" t="s">
        <v>42</v>
      </c>
      <c r="L4082">
        <v>2015</v>
      </c>
      <c r="M4082" t="s">
        <v>20</v>
      </c>
      <c r="N4082" t="s">
        <v>21</v>
      </c>
      <c r="O4082">
        <v>241056.91</v>
      </c>
      <c r="P4082" t="s">
        <v>22</v>
      </c>
    </row>
    <row r="4083" spans="1:16" x14ac:dyDescent="0.35">
      <c r="A4083" t="s">
        <v>61</v>
      </c>
      <c r="B4083">
        <v>62.45</v>
      </c>
      <c r="C4083">
        <f>RawData[[#This Row],[Price (INR)]]-RawData[[#This Row],[Resale Price (INR)]]</f>
        <v>184988.62</v>
      </c>
      <c r="D4083" t="s">
        <v>40</v>
      </c>
      <c r="E4083" t="s">
        <v>62</v>
      </c>
      <c r="F4083">
        <v>390172</v>
      </c>
      <c r="G4083">
        <v>2022</v>
      </c>
      <c r="H4083">
        <v>474</v>
      </c>
      <c r="I4083" t="s">
        <v>18</v>
      </c>
      <c r="J4083">
        <v>97.44</v>
      </c>
      <c r="K4083" t="s">
        <v>27</v>
      </c>
      <c r="L4083">
        <v>2022</v>
      </c>
      <c r="M4083" t="s">
        <v>44</v>
      </c>
      <c r="N4083" t="s">
        <v>31</v>
      </c>
      <c r="O4083">
        <v>205183.38</v>
      </c>
      <c r="P4083" t="s">
        <v>50</v>
      </c>
    </row>
    <row r="4084" spans="1:16" x14ac:dyDescent="0.35">
      <c r="A4084" t="s">
        <v>54</v>
      </c>
      <c r="B4084">
        <v>23.71</v>
      </c>
      <c r="C4084">
        <f>RawData[[#This Row],[Price (INR)]]-RawData[[#This Row],[Resale Price (INR)]]</f>
        <v>138154.47</v>
      </c>
      <c r="D4084" t="s">
        <v>24</v>
      </c>
      <c r="E4084" t="s">
        <v>67</v>
      </c>
      <c r="F4084">
        <v>365551</v>
      </c>
      <c r="G4084">
        <v>2020</v>
      </c>
      <c r="H4084">
        <v>682</v>
      </c>
      <c r="I4084" t="s">
        <v>34</v>
      </c>
      <c r="J4084">
        <v>55.74</v>
      </c>
      <c r="K4084" t="s">
        <v>19</v>
      </c>
      <c r="L4084">
        <v>2024</v>
      </c>
      <c r="M4084" t="s">
        <v>20</v>
      </c>
      <c r="N4084" t="s">
        <v>21</v>
      </c>
      <c r="O4084">
        <v>227396.53</v>
      </c>
      <c r="P4084" t="s">
        <v>50</v>
      </c>
    </row>
    <row r="4085" spans="1:16" x14ac:dyDescent="0.35">
      <c r="A4085" t="s">
        <v>46</v>
      </c>
      <c r="B4085">
        <v>16.36</v>
      </c>
      <c r="C4085">
        <f>RawData[[#This Row],[Price (INR)]]-RawData[[#This Row],[Resale Price (INR)]]</f>
        <v>24945.570000000007</v>
      </c>
      <c r="D4085" t="s">
        <v>24</v>
      </c>
      <c r="E4085" t="s">
        <v>67</v>
      </c>
      <c r="F4085">
        <v>100244</v>
      </c>
      <c r="G4085">
        <v>2024</v>
      </c>
      <c r="H4085">
        <v>567</v>
      </c>
      <c r="I4085" t="s">
        <v>34</v>
      </c>
      <c r="J4085">
        <v>35.24</v>
      </c>
      <c r="K4085" t="s">
        <v>42</v>
      </c>
      <c r="L4085">
        <v>2024</v>
      </c>
      <c r="M4085" t="s">
        <v>44</v>
      </c>
      <c r="N4085" t="s">
        <v>31</v>
      </c>
      <c r="O4085">
        <v>75298.429999999993</v>
      </c>
      <c r="P4085" t="s">
        <v>22</v>
      </c>
    </row>
    <row r="4086" spans="1:16" x14ac:dyDescent="0.35">
      <c r="A4086" t="s">
        <v>39</v>
      </c>
      <c r="B4086">
        <v>57.83</v>
      </c>
      <c r="C4086">
        <f>RawData[[#This Row],[Price (INR)]]-RawData[[#This Row],[Resale Price (INR)]]</f>
        <v>126587.01999999999</v>
      </c>
      <c r="D4086" t="s">
        <v>64</v>
      </c>
      <c r="E4086" t="s">
        <v>76</v>
      </c>
      <c r="F4086">
        <v>266273</v>
      </c>
      <c r="G4086">
        <v>2017</v>
      </c>
      <c r="H4086">
        <v>465</v>
      </c>
      <c r="I4086" t="s">
        <v>34</v>
      </c>
      <c r="J4086">
        <v>31.55</v>
      </c>
      <c r="K4086" t="s">
        <v>42</v>
      </c>
      <c r="L4086">
        <v>2017</v>
      </c>
      <c r="M4086" t="s">
        <v>20</v>
      </c>
      <c r="N4086" t="s">
        <v>21</v>
      </c>
      <c r="O4086">
        <v>139685.98000000001</v>
      </c>
      <c r="P4086" t="s">
        <v>45</v>
      </c>
    </row>
    <row r="4087" spans="1:16" x14ac:dyDescent="0.35">
      <c r="A4087" t="s">
        <v>39</v>
      </c>
      <c r="B4087">
        <v>43.03</v>
      </c>
      <c r="C4087">
        <f>RawData[[#This Row],[Price (INR)]]-RawData[[#This Row],[Resale Price (INR)]]</f>
        <v>24099.059999999998</v>
      </c>
      <c r="D4087" t="s">
        <v>40</v>
      </c>
      <c r="E4087" t="s">
        <v>58</v>
      </c>
      <c r="F4087">
        <v>74653</v>
      </c>
      <c r="G4087">
        <v>2024</v>
      </c>
      <c r="H4087">
        <v>611</v>
      </c>
      <c r="I4087" t="s">
        <v>34</v>
      </c>
      <c r="J4087">
        <v>34.08</v>
      </c>
      <c r="K4087" t="s">
        <v>42</v>
      </c>
      <c r="L4087">
        <v>2024</v>
      </c>
      <c r="M4087" t="s">
        <v>20</v>
      </c>
      <c r="N4087" t="s">
        <v>21</v>
      </c>
      <c r="O4087">
        <v>50553.94</v>
      </c>
      <c r="P4087" t="s">
        <v>50</v>
      </c>
    </row>
    <row r="4088" spans="1:16" x14ac:dyDescent="0.35">
      <c r="A4088" t="s">
        <v>28</v>
      </c>
      <c r="B4088">
        <v>69.349999999999994</v>
      </c>
      <c r="C4088">
        <f>RawData[[#This Row],[Price (INR)]]-RawData[[#This Row],[Resale Price (INR)]]</f>
        <v>63446.09</v>
      </c>
      <c r="D4088" t="s">
        <v>16</v>
      </c>
      <c r="E4088" t="s">
        <v>83</v>
      </c>
      <c r="F4088">
        <v>131188</v>
      </c>
      <c r="G4088">
        <v>2016</v>
      </c>
      <c r="H4088">
        <v>669</v>
      </c>
      <c r="I4088" t="s">
        <v>26</v>
      </c>
      <c r="J4088">
        <v>72.61</v>
      </c>
      <c r="K4088" t="s">
        <v>19</v>
      </c>
      <c r="L4088">
        <v>2019</v>
      </c>
      <c r="M4088" t="s">
        <v>20</v>
      </c>
      <c r="N4088" t="s">
        <v>21</v>
      </c>
      <c r="O4088">
        <v>67741.91</v>
      </c>
      <c r="P4088" t="s">
        <v>22</v>
      </c>
    </row>
    <row r="4089" spans="1:16" x14ac:dyDescent="0.35">
      <c r="A4089" t="s">
        <v>48</v>
      </c>
      <c r="B4089">
        <v>31.68</v>
      </c>
      <c r="C4089">
        <f>RawData[[#This Row],[Price (INR)]]-RawData[[#This Row],[Resale Price (INR)]]</f>
        <v>147651.77000000002</v>
      </c>
      <c r="D4089" t="s">
        <v>40</v>
      </c>
      <c r="E4089" t="s">
        <v>51</v>
      </c>
      <c r="F4089">
        <v>268001</v>
      </c>
      <c r="G4089">
        <v>2024</v>
      </c>
      <c r="H4089">
        <v>499</v>
      </c>
      <c r="I4089" t="s">
        <v>26</v>
      </c>
      <c r="J4089">
        <v>90.63</v>
      </c>
      <c r="K4089" t="s">
        <v>19</v>
      </c>
      <c r="L4089">
        <v>2024</v>
      </c>
      <c r="M4089" t="s">
        <v>44</v>
      </c>
      <c r="N4089" t="s">
        <v>31</v>
      </c>
      <c r="O4089">
        <v>120349.23</v>
      </c>
      <c r="P4089" t="s">
        <v>45</v>
      </c>
    </row>
    <row r="4090" spans="1:16" x14ac:dyDescent="0.35">
      <c r="A4090" t="s">
        <v>46</v>
      </c>
      <c r="B4090">
        <v>44.03</v>
      </c>
      <c r="C4090">
        <f>RawData[[#This Row],[Price (INR)]]-RawData[[#This Row],[Resale Price (INR)]]</f>
        <v>151330.47</v>
      </c>
      <c r="D4090" t="s">
        <v>16</v>
      </c>
      <c r="E4090" t="s">
        <v>43</v>
      </c>
      <c r="F4090">
        <v>334352</v>
      </c>
      <c r="G4090">
        <v>2019</v>
      </c>
      <c r="H4090">
        <v>273</v>
      </c>
      <c r="I4090" t="s">
        <v>26</v>
      </c>
      <c r="J4090">
        <v>93.03</v>
      </c>
      <c r="K4090" t="s">
        <v>19</v>
      </c>
      <c r="L4090">
        <v>2022</v>
      </c>
      <c r="M4090" t="s">
        <v>20</v>
      </c>
      <c r="N4090" t="s">
        <v>21</v>
      </c>
      <c r="O4090">
        <v>183021.53</v>
      </c>
      <c r="P4090" t="s">
        <v>50</v>
      </c>
    </row>
    <row r="4091" spans="1:16" x14ac:dyDescent="0.35">
      <c r="A4091" t="s">
        <v>54</v>
      </c>
      <c r="B4091">
        <v>55.33</v>
      </c>
      <c r="C4091">
        <f>RawData[[#This Row],[Price (INR)]]-RawData[[#This Row],[Resale Price (INR)]]</f>
        <v>155524.79999999999</v>
      </c>
      <c r="D4091" t="s">
        <v>16</v>
      </c>
      <c r="E4091" t="s">
        <v>83</v>
      </c>
      <c r="F4091">
        <v>368198</v>
      </c>
      <c r="G4091">
        <v>2015</v>
      </c>
      <c r="H4091">
        <v>139</v>
      </c>
      <c r="I4091" t="s">
        <v>34</v>
      </c>
      <c r="J4091">
        <v>40.659999999999997</v>
      </c>
      <c r="K4091" t="s">
        <v>19</v>
      </c>
      <c r="L4091">
        <v>2019</v>
      </c>
      <c r="M4091" t="s">
        <v>44</v>
      </c>
      <c r="N4091" t="s">
        <v>31</v>
      </c>
      <c r="O4091">
        <v>212673.2</v>
      </c>
      <c r="P4091" t="s">
        <v>50</v>
      </c>
    </row>
    <row r="4092" spans="1:16" x14ac:dyDescent="0.35">
      <c r="A4092" t="s">
        <v>39</v>
      </c>
      <c r="B4092">
        <v>67.55</v>
      </c>
      <c r="C4092">
        <f>RawData[[#This Row],[Price (INR)]]-RawData[[#This Row],[Resale Price (INR)]]</f>
        <v>52145.09</v>
      </c>
      <c r="D4092" t="s">
        <v>40</v>
      </c>
      <c r="E4092" t="s">
        <v>58</v>
      </c>
      <c r="F4092">
        <v>259788</v>
      </c>
      <c r="G4092">
        <v>2023</v>
      </c>
      <c r="H4092">
        <v>957</v>
      </c>
      <c r="I4092" t="s">
        <v>26</v>
      </c>
      <c r="J4092">
        <v>94.34</v>
      </c>
      <c r="K4092" t="s">
        <v>42</v>
      </c>
      <c r="L4092">
        <v>2023</v>
      </c>
      <c r="M4092" t="s">
        <v>44</v>
      </c>
      <c r="N4092" t="s">
        <v>21</v>
      </c>
      <c r="O4092">
        <v>207642.91</v>
      </c>
      <c r="P4092" t="s">
        <v>45</v>
      </c>
    </row>
    <row r="4093" spans="1:16" x14ac:dyDescent="0.35">
      <c r="A4093" t="s">
        <v>55</v>
      </c>
      <c r="B4093">
        <v>28.74</v>
      </c>
      <c r="C4093">
        <f>RawData[[#This Row],[Price (INR)]]-RawData[[#This Row],[Resale Price (INR)]]</f>
        <v>52573.130000000005</v>
      </c>
      <c r="D4093" t="s">
        <v>29</v>
      </c>
      <c r="E4093" t="s">
        <v>75</v>
      </c>
      <c r="F4093">
        <v>138040</v>
      </c>
      <c r="G4093">
        <v>2016</v>
      </c>
      <c r="H4093">
        <v>898</v>
      </c>
      <c r="I4093" t="s">
        <v>34</v>
      </c>
      <c r="J4093">
        <v>25.08</v>
      </c>
      <c r="K4093" t="s">
        <v>42</v>
      </c>
      <c r="L4093">
        <v>2016</v>
      </c>
      <c r="M4093" t="s">
        <v>38</v>
      </c>
      <c r="N4093" t="s">
        <v>21</v>
      </c>
      <c r="O4093">
        <v>85466.87</v>
      </c>
      <c r="P4093" t="s">
        <v>45</v>
      </c>
    </row>
    <row r="4094" spans="1:16" x14ac:dyDescent="0.35">
      <c r="A4094" t="s">
        <v>48</v>
      </c>
      <c r="B4094">
        <v>23.77</v>
      </c>
      <c r="C4094">
        <f>RawData[[#This Row],[Price (INR)]]-RawData[[#This Row],[Resale Price (INR)]]</f>
        <v>47238.39</v>
      </c>
      <c r="D4094" t="s">
        <v>16</v>
      </c>
      <c r="E4094" t="s">
        <v>83</v>
      </c>
      <c r="F4094">
        <v>84012</v>
      </c>
      <c r="G4094">
        <v>2019</v>
      </c>
      <c r="H4094">
        <v>539</v>
      </c>
      <c r="I4094" t="s">
        <v>18</v>
      </c>
      <c r="J4094">
        <v>96.52</v>
      </c>
      <c r="K4094" t="s">
        <v>42</v>
      </c>
      <c r="L4094">
        <v>2019</v>
      </c>
      <c r="M4094" t="s">
        <v>38</v>
      </c>
      <c r="N4094" t="s">
        <v>21</v>
      </c>
      <c r="O4094">
        <v>36773.61</v>
      </c>
      <c r="P4094" t="s">
        <v>45</v>
      </c>
    </row>
    <row r="4095" spans="1:16" x14ac:dyDescent="0.35">
      <c r="A4095" t="s">
        <v>39</v>
      </c>
      <c r="B4095">
        <v>44.04</v>
      </c>
      <c r="C4095">
        <f>RawData[[#This Row],[Price (INR)]]-RawData[[#This Row],[Resale Price (INR)]]</f>
        <v>17584.86</v>
      </c>
      <c r="D4095" t="s">
        <v>64</v>
      </c>
      <c r="E4095" t="s">
        <v>84</v>
      </c>
      <c r="F4095">
        <v>64276</v>
      </c>
      <c r="G4095">
        <v>2022</v>
      </c>
      <c r="H4095">
        <v>588</v>
      </c>
      <c r="I4095" t="s">
        <v>26</v>
      </c>
      <c r="J4095">
        <v>94.24</v>
      </c>
      <c r="K4095" t="s">
        <v>42</v>
      </c>
      <c r="L4095">
        <v>2022</v>
      </c>
      <c r="M4095" t="s">
        <v>20</v>
      </c>
      <c r="N4095" t="s">
        <v>31</v>
      </c>
      <c r="O4095">
        <v>46691.14</v>
      </c>
      <c r="P4095" t="s">
        <v>50</v>
      </c>
    </row>
    <row r="4096" spans="1:16" x14ac:dyDescent="0.35">
      <c r="A4096" t="s">
        <v>59</v>
      </c>
      <c r="B4096">
        <v>18.07</v>
      </c>
      <c r="C4096">
        <f>RawData[[#This Row],[Price (INR)]]-RawData[[#This Row],[Resale Price (INR)]]</f>
        <v>158966.76</v>
      </c>
      <c r="D4096" t="s">
        <v>32</v>
      </c>
      <c r="E4096" t="s">
        <v>47</v>
      </c>
      <c r="F4096">
        <v>361819</v>
      </c>
      <c r="G4096">
        <v>2023</v>
      </c>
      <c r="H4096">
        <v>390</v>
      </c>
      <c r="I4096" t="s">
        <v>18</v>
      </c>
      <c r="J4096">
        <v>90.25</v>
      </c>
      <c r="K4096" t="s">
        <v>27</v>
      </c>
      <c r="L4096">
        <v>2023</v>
      </c>
      <c r="M4096" t="s">
        <v>20</v>
      </c>
      <c r="N4096" t="s">
        <v>31</v>
      </c>
      <c r="O4096">
        <v>202852.24</v>
      </c>
      <c r="P4096" t="s">
        <v>22</v>
      </c>
    </row>
    <row r="4097" spans="1:16" x14ac:dyDescent="0.35">
      <c r="A4097" t="s">
        <v>28</v>
      </c>
      <c r="B4097">
        <v>45.85</v>
      </c>
      <c r="C4097">
        <f>RawData[[#This Row],[Price (INR)]]-RawData[[#This Row],[Resale Price (INR)]]</f>
        <v>80354.36</v>
      </c>
      <c r="D4097" t="s">
        <v>40</v>
      </c>
      <c r="E4097" t="s">
        <v>58</v>
      </c>
      <c r="F4097">
        <v>165313</v>
      </c>
      <c r="G4097">
        <v>2016</v>
      </c>
      <c r="H4097">
        <v>121</v>
      </c>
      <c r="I4097" t="s">
        <v>26</v>
      </c>
      <c r="J4097">
        <v>79.31</v>
      </c>
      <c r="K4097" t="s">
        <v>42</v>
      </c>
      <c r="L4097">
        <v>2016</v>
      </c>
      <c r="M4097" t="s">
        <v>44</v>
      </c>
      <c r="N4097" t="s">
        <v>31</v>
      </c>
      <c r="O4097">
        <v>84958.64</v>
      </c>
      <c r="P4097" t="s">
        <v>50</v>
      </c>
    </row>
    <row r="4098" spans="1:16" x14ac:dyDescent="0.35">
      <c r="A4098" t="s">
        <v>61</v>
      </c>
      <c r="B4098">
        <v>66.67</v>
      </c>
      <c r="C4098">
        <f>RawData[[#This Row],[Price (INR)]]-RawData[[#This Row],[Resale Price (INR)]]</f>
        <v>114097.35999999999</v>
      </c>
      <c r="D4098" t="s">
        <v>40</v>
      </c>
      <c r="E4098" t="s">
        <v>68</v>
      </c>
      <c r="F4098">
        <v>273701</v>
      </c>
      <c r="G4098">
        <v>2015</v>
      </c>
      <c r="H4098">
        <v>221</v>
      </c>
      <c r="I4098" t="s">
        <v>34</v>
      </c>
      <c r="J4098">
        <v>57.33</v>
      </c>
      <c r="K4098" t="s">
        <v>19</v>
      </c>
      <c r="L4098">
        <v>2019</v>
      </c>
      <c r="M4098" t="s">
        <v>20</v>
      </c>
      <c r="N4098" t="s">
        <v>31</v>
      </c>
      <c r="O4098">
        <v>159603.64000000001</v>
      </c>
      <c r="P4098" t="s">
        <v>50</v>
      </c>
    </row>
    <row r="4099" spans="1:16" x14ac:dyDescent="0.35">
      <c r="A4099" t="s">
        <v>39</v>
      </c>
      <c r="B4099">
        <v>79.98</v>
      </c>
      <c r="C4099">
        <f>RawData[[#This Row],[Price (INR)]]-RawData[[#This Row],[Resale Price (INR)]]</f>
        <v>99947.82</v>
      </c>
      <c r="D4099" t="s">
        <v>24</v>
      </c>
      <c r="E4099" t="s">
        <v>73</v>
      </c>
      <c r="F4099">
        <v>171287</v>
      </c>
      <c r="G4099">
        <v>2019</v>
      </c>
      <c r="H4099">
        <v>897</v>
      </c>
      <c r="I4099" t="s">
        <v>18</v>
      </c>
      <c r="J4099">
        <v>95.91</v>
      </c>
      <c r="K4099" t="s">
        <v>42</v>
      </c>
      <c r="L4099">
        <v>2019</v>
      </c>
      <c r="M4099" t="s">
        <v>44</v>
      </c>
      <c r="N4099" t="s">
        <v>21</v>
      </c>
      <c r="O4099">
        <v>71339.179999999993</v>
      </c>
      <c r="P4099" t="s">
        <v>50</v>
      </c>
    </row>
    <row r="4100" spans="1:16" x14ac:dyDescent="0.35">
      <c r="A4100" t="s">
        <v>55</v>
      </c>
      <c r="B4100">
        <v>71.819999999999993</v>
      </c>
      <c r="C4100">
        <f>RawData[[#This Row],[Price (INR)]]-RawData[[#This Row],[Resale Price (INR)]]</f>
        <v>15147.059999999998</v>
      </c>
      <c r="D4100" t="s">
        <v>52</v>
      </c>
      <c r="E4100" t="s">
        <v>53</v>
      </c>
      <c r="F4100">
        <v>63410</v>
      </c>
      <c r="G4100">
        <v>2022</v>
      </c>
      <c r="H4100">
        <v>238</v>
      </c>
      <c r="I4100" t="s">
        <v>18</v>
      </c>
      <c r="J4100">
        <v>94.38</v>
      </c>
      <c r="K4100" t="s">
        <v>19</v>
      </c>
      <c r="L4100">
        <v>2024</v>
      </c>
      <c r="M4100" t="s">
        <v>38</v>
      </c>
      <c r="N4100" t="s">
        <v>21</v>
      </c>
      <c r="O4100">
        <v>48262.94</v>
      </c>
      <c r="P4100" t="s">
        <v>45</v>
      </c>
    </row>
    <row r="4101" spans="1:16" x14ac:dyDescent="0.35">
      <c r="A4101" t="s">
        <v>28</v>
      </c>
      <c r="B4101">
        <v>19.670000000000002</v>
      </c>
      <c r="C4101">
        <f>RawData[[#This Row],[Price (INR)]]-RawData[[#This Row],[Resale Price (INR)]]</f>
        <v>128172.20999999999</v>
      </c>
      <c r="D4101" t="s">
        <v>64</v>
      </c>
      <c r="E4101" t="s">
        <v>84</v>
      </c>
      <c r="F4101">
        <v>350363</v>
      </c>
      <c r="G4101">
        <v>2019</v>
      </c>
      <c r="H4101">
        <v>223</v>
      </c>
      <c r="I4101" t="s">
        <v>18</v>
      </c>
      <c r="J4101">
        <v>83.55</v>
      </c>
      <c r="K4101" t="s">
        <v>19</v>
      </c>
      <c r="L4101">
        <v>2021</v>
      </c>
      <c r="M4101" t="s">
        <v>38</v>
      </c>
      <c r="N4101" t="s">
        <v>31</v>
      </c>
      <c r="O4101">
        <v>222190.79</v>
      </c>
      <c r="P4101" t="s">
        <v>50</v>
      </c>
    </row>
    <row r="4102" spans="1:16" x14ac:dyDescent="0.35">
      <c r="A4102" t="s">
        <v>48</v>
      </c>
      <c r="B4102">
        <v>71.75</v>
      </c>
      <c r="C4102">
        <f>RawData[[#This Row],[Price (INR)]]-RawData[[#This Row],[Resale Price (INR)]]</f>
        <v>70241.490000000005</v>
      </c>
      <c r="D4102" t="s">
        <v>36</v>
      </c>
      <c r="E4102" t="s">
        <v>70</v>
      </c>
      <c r="F4102">
        <v>137436</v>
      </c>
      <c r="G4102">
        <v>2024</v>
      </c>
      <c r="H4102">
        <v>526</v>
      </c>
      <c r="I4102" t="s">
        <v>26</v>
      </c>
      <c r="J4102">
        <v>89.3</v>
      </c>
      <c r="K4102" t="s">
        <v>19</v>
      </c>
      <c r="L4102">
        <v>2024</v>
      </c>
      <c r="M4102" t="s">
        <v>44</v>
      </c>
      <c r="N4102" t="s">
        <v>31</v>
      </c>
      <c r="O4102">
        <v>67194.509999999995</v>
      </c>
      <c r="P4102" t="s">
        <v>50</v>
      </c>
    </row>
    <row r="4103" spans="1:16" x14ac:dyDescent="0.35">
      <c r="A4103" t="s">
        <v>15</v>
      </c>
      <c r="B4103">
        <v>7.47</v>
      </c>
      <c r="C4103">
        <f>RawData[[#This Row],[Price (INR)]]-RawData[[#This Row],[Resale Price (INR)]]</f>
        <v>64935.31</v>
      </c>
      <c r="D4103" t="s">
        <v>24</v>
      </c>
      <c r="E4103" t="s">
        <v>73</v>
      </c>
      <c r="F4103">
        <v>298191</v>
      </c>
      <c r="G4103">
        <v>2023</v>
      </c>
      <c r="H4103">
        <v>512</v>
      </c>
      <c r="I4103" t="s">
        <v>18</v>
      </c>
      <c r="J4103">
        <v>95.54</v>
      </c>
      <c r="K4103" t="s">
        <v>27</v>
      </c>
      <c r="L4103">
        <v>2023</v>
      </c>
      <c r="M4103" t="s">
        <v>44</v>
      </c>
      <c r="N4103" t="s">
        <v>21</v>
      </c>
      <c r="O4103">
        <v>233255.69</v>
      </c>
      <c r="P4103" t="s">
        <v>35</v>
      </c>
    </row>
    <row r="4104" spans="1:16" x14ac:dyDescent="0.35">
      <c r="A4104" t="s">
        <v>54</v>
      </c>
      <c r="B4104">
        <v>64.16</v>
      </c>
      <c r="C4104">
        <f>RawData[[#This Row],[Price (INR)]]-RawData[[#This Row],[Resale Price (INR)]]</f>
        <v>155281.57999999999</v>
      </c>
      <c r="D4104" t="s">
        <v>52</v>
      </c>
      <c r="E4104" t="s">
        <v>81</v>
      </c>
      <c r="F4104">
        <v>331344</v>
      </c>
      <c r="G4104">
        <v>2015</v>
      </c>
      <c r="H4104">
        <v>470</v>
      </c>
      <c r="I4104" t="s">
        <v>18</v>
      </c>
      <c r="J4104">
        <v>77.83</v>
      </c>
      <c r="K4104" t="s">
        <v>42</v>
      </c>
      <c r="L4104">
        <v>2015</v>
      </c>
      <c r="M4104" t="s">
        <v>44</v>
      </c>
      <c r="N4104" t="s">
        <v>21</v>
      </c>
      <c r="O4104">
        <v>176062.42</v>
      </c>
      <c r="P4104" t="s">
        <v>45</v>
      </c>
    </row>
    <row r="4105" spans="1:16" x14ac:dyDescent="0.35">
      <c r="A4105" t="s">
        <v>28</v>
      </c>
      <c r="B4105">
        <v>66.569999999999993</v>
      </c>
      <c r="C4105">
        <f>RawData[[#This Row],[Price (INR)]]-RawData[[#This Row],[Resale Price (INR)]]</f>
        <v>61462.69</v>
      </c>
      <c r="D4105" t="s">
        <v>16</v>
      </c>
      <c r="E4105" t="s">
        <v>17</v>
      </c>
      <c r="F4105">
        <v>180252</v>
      </c>
      <c r="G4105">
        <v>2016</v>
      </c>
      <c r="H4105">
        <v>626</v>
      </c>
      <c r="I4105" t="s">
        <v>34</v>
      </c>
      <c r="J4105">
        <v>42.55</v>
      </c>
      <c r="K4105" t="s">
        <v>27</v>
      </c>
      <c r="L4105">
        <v>2017</v>
      </c>
      <c r="M4105" t="s">
        <v>44</v>
      </c>
      <c r="N4105" t="s">
        <v>21</v>
      </c>
      <c r="O4105">
        <v>118789.31</v>
      </c>
      <c r="P4105" t="s">
        <v>22</v>
      </c>
    </row>
    <row r="4106" spans="1:16" x14ac:dyDescent="0.35">
      <c r="A4106" t="s">
        <v>54</v>
      </c>
      <c r="B4106">
        <v>62.03</v>
      </c>
      <c r="C4106">
        <f>RawData[[#This Row],[Price (INR)]]-RawData[[#This Row],[Resale Price (INR)]]</f>
        <v>73523.66</v>
      </c>
      <c r="D4106" t="s">
        <v>16</v>
      </c>
      <c r="E4106" t="s">
        <v>83</v>
      </c>
      <c r="F4106">
        <v>255739</v>
      </c>
      <c r="G4106">
        <v>2021</v>
      </c>
      <c r="H4106">
        <v>993</v>
      </c>
      <c r="I4106" t="s">
        <v>34</v>
      </c>
      <c r="J4106">
        <v>33.979999999999997</v>
      </c>
      <c r="K4106" t="s">
        <v>27</v>
      </c>
      <c r="L4106">
        <v>2021</v>
      </c>
      <c r="M4106" t="s">
        <v>44</v>
      </c>
      <c r="N4106" t="s">
        <v>31</v>
      </c>
      <c r="O4106">
        <v>182215.34</v>
      </c>
      <c r="P4106" t="s">
        <v>22</v>
      </c>
    </row>
    <row r="4107" spans="1:16" x14ac:dyDescent="0.35">
      <c r="A4107" t="s">
        <v>23</v>
      </c>
      <c r="B4107">
        <v>69.97</v>
      </c>
      <c r="C4107">
        <f>RawData[[#This Row],[Price (INR)]]-RawData[[#This Row],[Resale Price (INR)]]</f>
        <v>161023.21</v>
      </c>
      <c r="D4107" t="s">
        <v>16</v>
      </c>
      <c r="E4107" t="s">
        <v>43</v>
      </c>
      <c r="F4107">
        <v>306975</v>
      </c>
      <c r="G4107">
        <v>2018</v>
      </c>
      <c r="H4107">
        <v>682</v>
      </c>
      <c r="I4107" t="s">
        <v>26</v>
      </c>
      <c r="J4107">
        <v>64.569999999999993</v>
      </c>
      <c r="K4107" t="s">
        <v>42</v>
      </c>
      <c r="L4107">
        <v>2018</v>
      </c>
      <c r="M4107" t="s">
        <v>44</v>
      </c>
      <c r="N4107" t="s">
        <v>21</v>
      </c>
      <c r="O4107">
        <v>145951.79</v>
      </c>
      <c r="P4107" t="s">
        <v>22</v>
      </c>
    </row>
    <row r="4108" spans="1:16" x14ac:dyDescent="0.35">
      <c r="A4108" t="s">
        <v>61</v>
      </c>
      <c r="B4108">
        <v>22.04</v>
      </c>
      <c r="C4108">
        <f>RawData[[#This Row],[Price (INR)]]-RawData[[#This Row],[Resale Price (INR)]]</f>
        <v>14254.07</v>
      </c>
      <c r="D4108" t="s">
        <v>36</v>
      </c>
      <c r="E4108" t="s">
        <v>37</v>
      </c>
      <c r="F4108">
        <v>68513</v>
      </c>
      <c r="G4108">
        <v>2015</v>
      </c>
      <c r="H4108">
        <v>428</v>
      </c>
      <c r="I4108" t="s">
        <v>26</v>
      </c>
      <c r="J4108">
        <v>80.400000000000006</v>
      </c>
      <c r="K4108" t="s">
        <v>42</v>
      </c>
      <c r="L4108">
        <v>2015</v>
      </c>
      <c r="M4108" t="s">
        <v>38</v>
      </c>
      <c r="N4108" t="s">
        <v>21</v>
      </c>
      <c r="O4108">
        <v>54258.93</v>
      </c>
      <c r="P4108" t="s">
        <v>22</v>
      </c>
    </row>
    <row r="4109" spans="1:16" x14ac:dyDescent="0.35">
      <c r="A4109" t="s">
        <v>61</v>
      </c>
      <c r="B4109">
        <v>57.81</v>
      </c>
      <c r="C4109">
        <f>RawData[[#This Row],[Price (INR)]]-RawData[[#This Row],[Resale Price (INR)]]</f>
        <v>42090.73000000001</v>
      </c>
      <c r="D4109" t="s">
        <v>29</v>
      </c>
      <c r="E4109" t="s">
        <v>86</v>
      </c>
      <c r="F4109">
        <v>204806</v>
      </c>
      <c r="G4109">
        <v>2021</v>
      </c>
      <c r="H4109">
        <v>923</v>
      </c>
      <c r="I4109" t="s">
        <v>34</v>
      </c>
      <c r="J4109">
        <v>26.42</v>
      </c>
      <c r="K4109" t="s">
        <v>19</v>
      </c>
      <c r="L4109">
        <v>2023</v>
      </c>
      <c r="M4109" t="s">
        <v>38</v>
      </c>
      <c r="N4109" t="s">
        <v>21</v>
      </c>
      <c r="O4109">
        <v>162715.26999999999</v>
      </c>
      <c r="P4109" t="s">
        <v>35</v>
      </c>
    </row>
    <row r="4110" spans="1:16" x14ac:dyDescent="0.35">
      <c r="A4110" t="s">
        <v>59</v>
      </c>
      <c r="B4110">
        <v>60.33</v>
      </c>
      <c r="C4110">
        <f>RawData[[#This Row],[Price (INR)]]-RawData[[#This Row],[Resale Price (INR)]]</f>
        <v>80137.929999999993</v>
      </c>
      <c r="D4110" t="s">
        <v>24</v>
      </c>
      <c r="E4110" t="s">
        <v>67</v>
      </c>
      <c r="F4110">
        <v>219871</v>
      </c>
      <c r="G4110">
        <v>2022</v>
      </c>
      <c r="H4110">
        <v>859</v>
      </c>
      <c r="I4110" t="s">
        <v>26</v>
      </c>
      <c r="J4110">
        <v>65.22</v>
      </c>
      <c r="K4110" t="s">
        <v>19</v>
      </c>
      <c r="L4110">
        <v>2023</v>
      </c>
      <c r="M4110" t="s">
        <v>44</v>
      </c>
      <c r="N4110" t="s">
        <v>21</v>
      </c>
      <c r="O4110">
        <v>139733.07</v>
      </c>
      <c r="P4110" t="s">
        <v>35</v>
      </c>
    </row>
    <row r="4111" spans="1:16" x14ac:dyDescent="0.35">
      <c r="A4111" t="s">
        <v>15</v>
      </c>
      <c r="B4111">
        <v>73.010000000000005</v>
      </c>
      <c r="C4111">
        <f>RawData[[#This Row],[Price (INR)]]-RawData[[#This Row],[Resale Price (INR)]]</f>
        <v>29148.100000000006</v>
      </c>
      <c r="D4111" t="s">
        <v>32</v>
      </c>
      <c r="E4111" t="s">
        <v>56</v>
      </c>
      <c r="F4111">
        <v>102623</v>
      </c>
      <c r="G4111">
        <v>2024</v>
      </c>
      <c r="H4111">
        <v>628</v>
      </c>
      <c r="I4111" t="s">
        <v>26</v>
      </c>
      <c r="J4111">
        <v>81.849999999999994</v>
      </c>
      <c r="K4111" t="s">
        <v>27</v>
      </c>
      <c r="L4111">
        <v>2024</v>
      </c>
      <c r="M4111" t="s">
        <v>38</v>
      </c>
      <c r="N4111" t="s">
        <v>31</v>
      </c>
      <c r="O4111">
        <v>73474.899999999994</v>
      </c>
      <c r="P4111" t="s">
        <v>35</v>
      </c>
    </row>
    <row r="4112" spans="1:16" x14ac:dyDescent="0.35">
      <c r="A4112" t="s">
        <v>15</v>
      </c>
      <c r="B4112">
        <v>23.93</v>
      </c>
      <c r="C4112">
        <f>RawData[[#This Row],[Price (INR)]]-RawData[[#This Row],[Resale Price (INR)]]</f>
        <v>106378.65</v>
      </c>
      <c r="D4112" t="s">
        <v>24</v>
      </c>
      <c r="E4112" t="s">
        <v>67</v>
      </c>
      <c r="F4112">
        <v>271751</v>
      </c>
      <c r="G4112">
        <v>2022</v>
      </c>
      <c r="H4112">
        <v>834</v>
      </c>
      <c r="I4112" t="s">
        <v>34</v>
      </c>
      <c r="J4112">
        <v>45.19</v>
      </c>
      <c r="K4112" t="s">
        <v>27</v>
      </c>
      <c r="L4112">
        <v>2023</v>
      </c>
      <c r="M4112" t="s">
        <v>38</v>
      </c>
      <c r="N4112" t="s">
        <v>21</v>
      </c>
      <c r="O4112">
        <v>165372.35</v>
      </c>
      <c r="P4112" t="s">
        <v>35</v>
      </c>
    </row>
    <row r="4113" spans="1:16" x14ac:dyDescent="0.35">
      <c r="A4113" t="s">
        <v>15</v>
      </c>
      <c r="B4113">
        <v>26.78</v>
      </c>
      <c r="C4113">
        <f>RawData[[#This Row],[Price (INR)]]-RawData[[#This Row],[Resale Price (INR)]]</f>
        <v>55662.229999999996</v>
      </c>
      <c r="D4113" t="s">
        <v>36</v>
      </c>
      <c r="E4113" t="s">
        <v>63</v>
      </c>
      <c r="F4113">
        <v>136618</v>
      </c>
      <c r="G4113">
        <v>2019</v>
      </c>
      <c r="H4113">
        <v>765</v>
      </c>
      <c r="I4113" t="s">
        <v>18</v>
      </c>
      <c r="J4113">
        <v>72.13</v>
      </c>
      <c r="K4113" t="s">
        <v>42</v>
      </c>
      <c r="L4113">
        <v>2019</v>
      </c>
      <c r="M4113" t="s">
        <v>38</v>
      </c>
      <c r="N4113" t="s">
        <v>31</v>
      </c>
      <c r="O4113">
        <v>80955.77</v>
      </c>
      <c r="P4113" t="s">
        <v>35</v>
      </c>
    </row>
    <row r="4114" spans="1:16" x14ac:dyDescent="0.35">
      <c r="A4114" t="s">
        <v>23</v>
      </c>
      <c r="B4114">
        <v>39.090000000000003</v>
      </c>
      <c r="C4114">
        <f>RawData[[#This Row],[Price (INR)]]-RawData[[#This Row],[Resale Price (INR)]]</f>
        <v>37710.449999999997</v>
      </c>
      <c r="D4114" t="s">
        <v>52</v>
      </c>
      <c r="E4114" t="s">
        <v>81</v>
      </c>
      <c r="F4114">
        <v>77684</v>
      </c>
      <c r="G4114">
        <v>2023</v>
      </c>
      <c r="H4114">
        <v>406</v>
      </c>
      <c r="I4114" t="s">
        <v>34</v>
      </c>
      <c r="J4114">
        <v>58.53</v>
      </c>
      <c r="K4114" t="s">
        <v>42</v>
      </c>
      <c r="L4114">
        <v>2023</v>
      </c>
      <c r="M4114" t="s">
        <v>44</v>
      </c>
      <c r="N4114" t="s">
        <v>31</v>
      </c>
      <c r="O4114">
        <v>39973.550000000003</v>
      </c>
      <c r="P4114" t="s">
        <v>45</v>
      </c>
    </row>
    <row r="4115" spans="1:16" x14ac:dyDescent="0.35">
      <c r="A4115" t="s">
        <v>23</v>
      </c>
      <c r="B4115">
        <v>59.2</v>
      </c>
      <c r="C4115">
        <f>RawData[[#This Row],[Price (INR)]]-RawData[[#This Row],[Resale Price (INR)]]</f>
        <v>124201.32999999999</v>
      </c>
      <c r="D4115" t="s">
        <v>24</v>
      </c>
      <c r="E4115" t="s">
        <v>67</v>
      </c>
      <c r="F4115">
        <v>297971</v>
      </c>
      <c r="G4115">
        <v>2017</v>
      </c>
      <c r="H4115">
        <v>787</v>
      </c>
      <c r="I4115" t="s">
        <v>34</v>
      </c>
      <c r="J4115">
        <v>41.06</v>
      </c>
      <c r="K4115" t="s">
        <v>27</v>
      </c>
      <c r="L4115">
        <v>2020</v>
      </c>
      <c r="M4115" t="s">
        <v>44</v>
      </c>
      <c r="N4115" t="s">
        <v>31</v>
      </c>
      <c r="O4115">
        <v>173769.67</v>
      </c>
      <c r="P4115" t="s">
        <v>22</v>
      </c>
    </row>
    <row r="4116" spans="1:16" x14ac:dyDescent="0.35">
      <c r="A4116" t="s">
        <v>59</v>
      </c>
      <c r="B4116">
        <v>14.58</v>
      </c>
      <c r="C4116">
        <f>RawData[[#This Row],[Price (INR)]]-RawData[[#This Row],[Resale Price (INR)]]</f>
        <v>179380.73</v>
      </c>
      <c r="D4116" t="s">
        <v>32</v>
      </c>
      <c r="E4116" t="s">
        <v>60</v>
      </c>
      <c r="F4116">
        <v>395014</v>
      </c>
      <c r="G4116">
        <v>2019</v>
      </c>
      <c r="H4116">
        <v>536</v>
      </c>
      <c r="I4116" t="s">
        <v>26</v>
      </c>
      <c r="J4116">
        <v>96.98</v>
      </c>
      <c r="K4116" t="s">
        <v>42</v>
      </c>
      <c r="L4116">
        <v>2019</v>
      </c>
      <c r="M4116" t="s">
        <v>44</v>
      </c>
      <c r="N4116" t="s">
        <v>31</v>
      </c>
      <c r="O4116">
        <v>215633.27</v>
      </c>
      <c r="P4116" t="s">
        <v>50</v>
      </c>
    </row>
    <row r="4117" spans="1:16" x14ac:dyDescent="0.35">
      <c r="A4117" t="s">
        <v>46</v>
      </c>
      <c r="B4117">
        <v>11.47</v>
      </c>
      <c r="C4117">
        <f>RawData[[#This Row],[Price (INR)]]-RawData[[#This Row],[Resale Price (INR)]]</f>
        <v>114400.31</v>
      </c>
      <c r="D4117" t="s">
        <v>52</v>
      </c>
      <c r="E4117" t="s">
        <v>72</v>
      </c>
      <c r="F4117">
        <v>364131</v>
      </c>
      <c r="G4117">
        <v>2022</v>
      </c>
      <c r="H4117">
        <v>1000</v>
      </c>
      <c r="I4117" t="s">
        <v>34</v>
      </c>
      <c r="J4117">
        <v>53.21</v>
      </c>
      <c r="K4117" t="s">
        <v>19</v>
      </c>
      <c r="L4117">
        <v>2022</v>
      </c>
      <c r="M4117" t="s">
        <v>44</v>
      </c>
      <c r="N4117" t="s">
        <v>31</v>
      </c>
      <c r="O4117">
        <v>249730.69</v>
      </c>
      <c r="P4117" t="s">
        <v>35</v>
      </c>
    </row>
    <row r="4118" spans="1:16" x14ac:dyDescent="0.35">
      <c r="A4118" t="s">
        <v>54</v>
      </c>
      <c r="B4118">
        <v>5.21</v>
      </c>
      <c r="C4118">
        <f>RawData[[#This Row],[Price (INR)]]-RawData[[#This Row],[Resale Price (INR)]]</f>
        <v>175086.12</v>
      </c>
      <c r="D4118" t="s">
        <v>32</v>
      </c>
      <c r="E4118" t="s">
        <v>60</v>
      </c>
      <c r="F4118">
        <v>343224</v>
      </c>
      <c r="G4118">
        <v>2023</v>
      </c>
      <c r="H4118">
        <v>270</v>
      </c>
      <c r="I4118" t="s">
        <v>26</v>
      </c>
      <c r="J4118">
        <v>91.25</v>
      </c>
      <c r="K4118" t="s">
        <v>42</v>
      </c>
      <c r="L4118">
        <v>2023</v>
      </c>
      <c r="M4118" t="s">
        <v>20</v>
      </c>
      <c r="N4118" t="s">
        <v>31</v>
      </c>
      <c r="O4118">
        <v>168137.88</v>
      </c>
      <c r="P4118" t="s">
        <v>45</v>
      </c>
    </row>
    <row r="4119" spans="1:16" x14ac:dyDescent="0.35">
      <c r="A4119" t="s">
        <v>61</v>
      </c>
      <c r="B4119">
        <v>37.11</v>
      </c>
      <c r="C4119">
        <f>RawData[[#This Row],[Price (INR)]]-RawData[[#This Row],[Resale Price (INR)]]</f>
        <v>69597.42</v>
      </c>
      <c r="D4119" t="s">
        <v>36</v>
      </c>
      <c r="E4119" t="s">
        <v>66</v>
      </c>
      <c r="F4119">
        <v>119891</v>
      </c>
      <c r="G4119">
        <v>2024</v>
      </c>
      <c r="H4119">
        <v>994</v>
      </c>
      <c r="I4119" t="s">
        <v>34</v>
      </c>
      <c r="J4119">
        <v>32.24</v>
      </c>
      <c r="K4119" t="s">
        <v>42</v>
      </c>
      <c r="L4119">
        <v>2024</v>
      </c>
      <c r="M4119" t="s">
        <v>44</v>
      </c>
      <c r="N4119" t="s">
        <v>31</v>
      </c>
      <c r="O4119">
        <v>50293.58</v>
      </c>
      <c r="P4119" t="s">
        <v>50</v>
      </c>
    </row>
    <row r="4120" spans="1:16" x14ac:dyDescent="0.35">
      <c r="A4120" t="s">
        <v>28</v>
      </c>
      <c r="B4120">
        <v>59.15</v>
      </c>
      <c r="C4120">
        <f>RawData[[#This Row],[Price (INR)]]-RawData[[#This Row],[Resale Price (INR)]]</f>
        <v>16458.699999999997</v>
      </c>
      <c r="D4120" t="s">
        <v>16</v>
      </c>
      <c r="E4120" t="s">
        <v>83</v>
      </c>
      <c r="F4120">
        <v>64266</v>
      </c>
      <c r="G4120">
        <v>2019</v>
      </c>
      <c r="H4120">
        <v>809</v>
      </c>
      <c r="I4120" t="s">
        <v>18</v>
      </c>
      <c r="J4120">
        <v>97.1</v>
      </c>
      <c r="K4120" t="s">
        <v>42</v>
      </c>
      <c r="L4120">
        <v>2019</v>
      </c>
      <c r="M4120" t="s">
        <v>44</v>
      </c>
      <c r="N4120" t="s">
        <v>31</v>
      </c>
      <c r="O4120">
        <v>47807.3</v>
      </c>
      <c r="P4120" t="s">
        <v>35</v>
      </c>
    </row>
    <row r="4121" spans="1:16" x14ac:dyDescent="0.35">
      <c r="A4121" t="s">
        <v>23</v>
      </c>
      <c r="B4121">
        <v>70.37</v>
      </c>
      <c r="C4121">
        <f>RawData[[#This Row],[Price (INR)]]-RawData[[#This Row],[Resale Price (INR)]]</f>
        <v>52809.520000000004</v>
      </c>
      <c r="D4121" t="s">
        <v>29</v>
      </c>
      <c r="E4121" t="s">
        <v>49</v>
      </c>
      <c r="F4121">
        <v>181954</v>
      </c>
      <c r="G4121">
        <v>2020</v>
      </c>
      <c r="H4121">
        <v>966</v>
      </c>
      <c r="I4121" t="s">
        <v>34</v>
      </c>
      <c r="J4121">
        <v>47.86</v>
      </c>
      <c r="K4121" t="s">
        <v>42</v>
      </c>
      <c r="L4121">
        <v>2020</v>
      </c>
      <c r="M4121" t="s">
        <v>44</v>
      </c>
      <c r="N4121" t="s">
        <v>21</v>
      </c>
      <c r="O4121">
        <v>129144.48</v>
      </c>
      <c r="P4121" t="s">
        <v>50</v>
      </c>
    </row>
    <row r="4122" spans="1:16" x14ac:dyDescent="0.35">
      <c r="A4122" t="s">
        <v>48</v>
      </c>
      <c r="B4122">
        <v>70.349999999999994</v>
      </c>
      <c r="C4122">
        <f>RawData[[#This Row],[Price (INR)]]-RawData[[#This Row],[Resale Price (INR)]]</f>
        <v>105566.14000000001</v>
      </c>
      <c r="D4122" t="s">
        <v>32</v>
      </c>
      <c r="E4122" t="s">
        <v>80</v>
      </c>
      <c r="F4122">
        <v>282418</v>
      </c>
      <c r="G4122">
        <v>2020</v>
      </c>
      <c r="H4122">
        <v>539</v>
      </c>
      <c r="I4122" t="s">
        <v>26</v>
      </c>
      <c r="J4122">
        <v>64.52</v>
      </c>
      <c r="K4122" t="s">
        <v>27</v>
      </c>
      <c r="L4122">
        <v>2021</v>
      </c>
      <c r="M4122" t="s">
        <v>38</v>
      </c>
      <c r="N4122" t="s">
        <v>31</v>
      </c>
      <c r="O4122">
        <v>176851.86</v>
      </c>
      <c r="P4122" t="s">
        <v>35</v>
      </c>
    </row>
    <row r="4123" spans="1:16" x14ac:dyDescent="0.35">
      <c r="A4123" t="s">
        <v>59</v>
      </c>
      <c r="B4123">
        <v>20.11</v>
      </c>
      <c r="C4123">
        <f>RawData[[#This Row],[Price (INR)]]-RawData[[#This Row],[Resale Price (INR)]]</f>
        <v>100763.60999999999</v>
      </c>
      <c r="D4123" t="s">
        <v>29</v>
      </c>
      <c r="E4123" t="s">
        <v>82</v>
      </c>
      <c r="F4123">
        <v>236076</v>
      </c>
      <c r="G4123">
        <v>2022</v>
      </c>
      <c r="H4123">
        <v>820</v>
      </c>
      <c r="I4123" t="s">
        <v>18</v>
      </c>
      <c r="J4123">
        <v>90.05</v>
      </c>
      <c r="K4123" t="s">
        <v>42</v>
      </c>
      <c r="L4123">
        <v>2022</v>
      </c>
      <c r="M4123" t="s">
        <v>38</v>
      </c>
      <c r="N4123" t="s">
        <v>21</v>
      </c>
      <c r="O4123">
        <v>135312.39000000001</v>
      </c>
      <c r="P4123" t="s">
        <v>22</v>
      </c>
    </row>
    <row r="4124" spans="1:16" x14ac:dyDescent="0.35">
      <c r="A4124" t="s">
        <v>23</v>
      </c>
      <c r="B4124">
        <v>12.16</v>
      </c>
      <c r="C4124">
        <f>RawData[[#This Row],[Price (INR)]]-RawData[[#This Row],[Resale Price (INR)]]</f>
        <v>98589.78</v>
      </c>
      <c r="D4124" t="s">
        <v>16</v>
      </c>
      <c r="E4124" t="s">
        <v>17</v>
      </c>
      <c r="F4124">
        <v>294978</v>
      </c>
      <c r="G4124">
        <v>2016</v>
      </c>
      <c r="H4124">
        <v>113</v>
      </c>
      <c r="I4124" t="s">
        <v>18</v>
      </c>
      <c r="J4124">
        <v>89.2</v>
      </c>
      <c r="K4124" t="s">
        <v>42</v>
      </c>
      <c r="L4124">
        <v>2016</v>
      </c>
      <c r="M4124" t="s">
        <v>44</v>
      </c>
      <c r="N4124" t="s">
        <v>21</v>
      </c>
      <c r="O4124">
        <v>196388.22</v>
      </c>
      <c r="P4124" t="s">
        <v>35</v>
      </c>
    </row>
    <row r="4125" spans="1:16" x14ac:dyDescent="0.35">
      <c r="A4125" t="s">
        <v>28</v>
      </c>
      <c r="B4125">
        <v>13.66</v>
      </c>
      <c r="C4125">
        <f>RawData[[#This Row],[Price (INR)]]-RawData[[#This Row],[Resale Price (INR)]]</f>
        <v>62320.679999999993</v>
      </c>
      <c r="D4125" t="s">
        <v>40</v>
      </c>
      <c r="E4125" t="s">
        <v>51</v>
      </c>
      <c r="F4125">
        <v>179272</v>
      </c>
      <c r="G4125">
        <v>2021</v>
      </c>
      <c r="H4125">
        <v>895</v>
      </c>
      <c r="I4125" t="s">
        <v>34</v>
      </c>
      <c r="J4125">
        <v>49.98</v>
      </c>
      <c r="K4125" t="s">
        <v>19</v>
      </c>
      <c r="L4125">
        <v>2022</v>
      </c>
      <c r="M4125" t="s">
        <v>20</v>
      </c>
      <c r="N4125" t="s">
        <v>21</v>
      </c>
      <c r="O4125">
        <v>116951.32</v>
      </c>
      <c r="P4125" t="s">
        <v>50</v>
      </c>
    </row>
    <row r="4126" spans="1:16" x14ac:dyDescent="0.35">
      <c r="A4126" t="s">
        <v>48</v>
      </c>
      <c r="B4126">
        <v>56.08</v>
      </c>
      <c r="C4126">
        <f>RawData[[#This Row],[Price (INR)]]-RawData[[#This Row],[Resale Price (INR)]]</f>
        <v>13667.260000000002</v>
      </c>
      <c r="D4126" t="s">
        <v>64</v>
      </c>
      <c r="E4126" t="s">
        <v>76</v>
      </c>
      <c r="F4126">
        <v>62106</v>
      </c>
      <c r="G4126">
        <v>2016</v>
      </c>
      <c r="H4126">
        <v>384</v>
      </c>
      <c r="I4126" t="s">
        <v>34</v>
      </c>
      <c r="J4126">
        <v>42.47</v>
      </c>
      <c r="K4126" t="s">
        <v>19</v>
      </c>
      <c r="L4126">
        <v>2021</v>
      </c>
      <c r="M4126" t="s">
        <v>38</v>
      </c>
      <c r="N4126" t="s">
        <v>21</v>
      </c>
      <c r="O4126">
        <v>48438.74</v>
      </c>
      <c r="P4126" t="s">
        <v>35</v>
      </c>
    </row>
    <row r="4127" spans="1:16" x14ac:dyDescent="0.35">
      <c r="A4127" t="s">
        <v>48</v>
      </c>
      <c r="B4127">
        <v>20.309999999999999</v>
      </c>
      <c r="C4127">
        <f>RawData[[#This Row],[Price (INR)]]-RawData[[#This Row],[Resale Price (INR)]]</f>
        <v>140185.59</v>
      </c>
      <c r="D4127" t="s">
        <v>40</v>
      </c>
      <c r="E4127" t="s">
        <v>41</v>
      </c>
      <c r="F4127">
        <v>284414</v>
      </c>
      <c r="G4127">
        <v>2024</v>
      </c>
      <c r="H4127">
        <v>688</v>
      </c>
      <c r="I4127" t="s">
        <v>34</v>
      </c>
      <c r="J4127">
        <v>42.01</v>
      </c>
      <c r="K4127" t="s">
        <v>42</v>
      </c>
      <c r="L4127">
        <v>2024</v>
      </c>
      <c r="M4127" t="s">
        <v>44</v>
      </c>
      <c r="N4127" t="s">
        <v>31</v>
      </c>
      <c r="O4127">
        <v>144228.41</v>
      </c>
      <c r="P4127" t="s">
        <v>35</v>
      </c>
    </row>
    <row r="4128" spans="1:16" x14ac:dyDescent="0.35">
      <c r="A4128" t="s">
        <v>48</v>
      </c>
      <c r="B4128">
        <v>54.94</v>
      </c>
      <c r="C4128">
        <f>RawData[[#This Row],[Price (INR)]]-RawData[[#This Row],[Resale Price (INR)]]</f>
        <v>29314.339999999997</v>
      </c>
      <c r="D4128" t="s">
        <v>40</v>
      </c>
      <c r="E4128" t="s">
        <v>51</v>
      </c>
      <c r="F4128">
        <v>65736</v>
      </c>
      <c r="G4128">
        <v>2018</v>
      </c>
      <c r="H4128">
        <v>740</v>
      </c>
      <c r="I4128" t="s">
        <v>18</v>
      </c>
      <c r="J4128">
        <v>73.61</v>
      </c>
      <c r="K4128" t="s">
        <v>19</v>
      </c>
      <c r="L4128">
        <v>2023</v>
      </c>
      <c r="M4128" t="s">
        <v>38</v>
      </c>
      <c r="N4128" t="s">
        <v>31</v>
      </c>
      <c r="O4128">
        <v>36421.660000000003</v>
      </c>
      <c r="P4128" t="s">
        <v>45</v>
      </c>
    </row>
    <row r="4129" spans="1:16" x14ac:dyDescent="0.35">
      <c r="A4129" t="s">
        <v>28</v>
      </c>
      <c r="B4129">
        <v>40.57</v>
      </c>
      <c r="C4129">
        <f>RawData[[#This Row],[Price (INR)]]-RawData[[#This Row],[Resale Price (INR)]]</f>
        <v>51774.84</v>
      </c>
      <c r="D4129" t="s">
        <v>32</v>
      </c>
      <c r="E4129" t="s">
        <v>33</v>
      </c>
      <c r="F4129">
        <v>113918</v>
      </c>
      <c r="G4129">
        <v>2019</v>
      </c>
      <c r="H4129">
        <v>798</v>
      </c>
      <c r="I4129" t="s">
        <v>34</v>
      </c>
      <c r="J4129">
        <v>30.8</v>
      </c>
      <c r="K4129" t="s">
        <v>42</v>
      </c>
      <c r="L4129">
        <v>2019</v>
      </c>
      <c r="M4129" t="s">
        <v>20</v>
      </c>
      <c r="N4129" t="s">
        <v>31</v>
      </c>
      <c r="O4129">
        <v>62143.16</v>
      </c>
      <c r="P4129" t="s">
        <v>50</v>
      </c>
    </row>
    <row r="4130" spans="1:16" x14ac:dyDescent="0.35">
      <c r="A4130" t="s">
        <v>39</v>
      </c>
      <c r="B4130">
        <v>74.260000000000005</v>
      </c>
      <c r="C4130">
        <f>RawData[[#This Row],[Price (INR)]]-RawData[[#This Row],[Resale Price (INR)]]</f>
        <v>33546.67</v>
      </c>
      <c r="D4130" t="s">
        <v>64</v>
      </c>
      <c r="E4130" t="s">
        <v>71</v>
      </c>
      <c r="F4130">
        <v>57953</v>
      </c>
      <c r="G4130">
        <v>2022</v>
      </c>
      <c r="H4130">
        <v>185</v>
      </c>
      <c r="I4130" t="s">
        <v>34</v>
      </c>
      <c r="J4130">
        <v>56.69</v>
      </c>
      <c r="K4130" t="s">
        <v>19</v>
      </c>
      <c r="L4130">
        <v>2022</v>
      </c>
      <c r="M4130" t="s">
        <v>38</v>
      </c>
      <c r="N4130" t="s">
        <v>31</v>
      </c>
      <c r="O4130">
        <v>24406.33</v>
      </c>
      <c r="P4130" t="s">
        <v>22</v>
      </c>
    </row>
    <row r="4131" spans="1:16" x14ac:dyDescent="0.35">
      <c r="A4131" t="s">
        <v>48</v>
      </c>
      <c r="B4131">
        <v>38.72</v>
      </c>
      <c r="C4131">
        <f>RawData[[#This Row],[Price (INR)]]-RawData[[#This Row],[Resale Price (INR)]]</f>
        <v>174098.23</v>
      </c>
      <c r="D4131" t="s">
        <v>64</v>
      </c>
      <c r="E4131" t="s">
        <v>71</v>
      </c>
      <c r="F4131">
        <v>306454</v>
      </c>
      <c r="G4131">
        <v>2016</v>
      </c>
      <c r="H4131">
        <v>763</v>
      </c>
      <c r="I4131" t="s">
        <v>34</v>
      </c>
      <c r="J4131">
        <v>38.85</v>
      </c>
      <c r="K4131" t="s">
        <v>19</v>
      </c>
      <c r="L4131">
        <v>2019</v>
      </c>
      <c r="M4131" t="s">
        <v>44</v>
      </c>
      <c r="N4131" t="s">
        <v>21</v>
      </c>
      <c r="O4131">
        <v>132355.76999999999</v>
      </c>
      <c r="P4131" t="s">
        <v>45</v>
      </c>
    </row>
    <row r="4132" spans="1:16" x14ac:dyDescent="0.35">
      <c r="A4132" t="s">
        <v>23</v>
      </c>
      <c r="B4132">
        <v>28.71</v>
      </c>
      <c r="C4132">
        <f>RawData[[#This Row],[Price (INR)]]-RawData[[#This Row],[Resale Price (INR)]]</f>
        <v>93204.41</v>
      </c>
      <c r="D4132" t="s">
        <v>29</v>
      </c>
      <c r="E4132" t="s">
        <v>75</v>
      </c>
      <c r="F4132">
        <v>203721</v>
      </c>
      <c r="G4132">
        <v>2016</v>
      </c>
      <c r="H4132">
        <v>365</v>
      </c>
      <c r="I4132" t="s">
        <v>18</v>
      </c>
      <c r="J4132">
        <v>81.39</v>
      </c>
      <c r="K4132" t="s">
        <v>19</v>
      </c>
      <c r="L4132">
        <v>2019</v>
      </c>
      <c r="M4132" t="s">
        <v>38</v>
      </c>
      <c r="N4132" t="s">
        <v>31</v>
      </c>
      <c r="O4132">
        <v>110516.59</v>
      </c>
      <c r="P4132" t="s">
        <v>50</v>
      </c>
    </row>
    <row r="4133" spans="1:16" x14ac:dyDescent="0.35">
      <c r="A4133" t="s">
        <v>55</v>
      </c>
      <c r="B4133">
        <v>18.78</v>
      </c>
      <c r="C4133">
        <f>RawData[[#This Row],[Price (INR)]]-RawData[[#This Row],[Resale Price (INR)]]</f>
        <v>166139.4</v>
      </c>
      <c r="D4133" t="s">
        <v>64</v>
      </c>
      <c r="E4133" t="s">
        <v>65</v>
      </c>
      <c r="F4133">
        <v>311035</v>
      </c>
      <c r="G4133">
        <v>2015</v>
      </c>
      <c r="H4133">
        <v>849</v>
      </c>
      <c r="I4133" t="s">
        <v>34</v>
      </c>
      <c r="J4133">
        <v>30.9</v>
      </c>
      <c r="K4133" t="s">
        <v>27</v>
      </c>
      <c r="L4133">
        <v>2021</v>
      </c>
      <c r="M4133" t="s">
        <v>20</v>
      </c>
      <c r="N4133" t="s">
        <v>21</v>
      </c>
      <c r="O4133">
        <v>144895.6</v>
      </c>
      <c r="P4133" t="s">
        <v>22</v>
      </c>
    </row>
    <row r="4134" spans="1:16" x14ac:dyDescent="0.35">
      <c r="A4134" t="s">
        <v>39</v>
      </c>
      <c r="B4134">
        <v>74.36</v>
      </c>
      <c r="C4134">
        <f>RawData[[#This Row],[Price (INR)]]-RawData[[#This Row],[Resale Price (INR)]]</f>
        <v>83833.399999999994</v>
      </c>
      <c r="D4134" t="s">
        <v>64</v>
      </c>
      <c r="E4134" t="s">
        <v>76</v>
      </c>
      <c r="F4134">
        <v>309168</v>
      </c>
      <c r="G4134">
        <v>2015</v>
      </c>
      <c r="H4134">
        <v>624</v>
      </c>
      <c r="I4134" t="s">
        <v>18</v>
      </c>
      <c r="J4134">
        <v>88.34</v>
      </c>
      <c r="K4134" t="s">
        <v>19</v>
      </c>
      <c r="L4134">
        <v>2023</v>
      </c>
      <c r="M4134" t="s">
        <v>20</v>
      </c>
      <c r="N4134" t="s">
        <v>21</v>
      </c>
      <c r="O4134">
        <v>225334.6</v>
      </c>
      <c r="P4134" t="s">
        <v>22</v>
      </c>
    </row>
    <row r="4135" spans="1:16" x14ac:dyDescent="0.35">
      <c r="A4135" t="s">
        <v>23</v>
      </c>
      <c r="B4135">
        <v>8.1999999999999993</v>
      </c>
      <c r="C4135">
        <f>RawData[[#This Row],[Price (INR)]]-RawData[[#This Row],[Resale Price (INR)]]</f>
        <v>47191.39</v>
      </c>
      <c r="D4135" t="s">
        <v>36</v>
      </c>
      <c r="E4135" t="s">
        <v>66</v>
      </c>
      <c r="F4135">
        <v>86675</v>
      </c>
      <c r="G4135">
        <v>2021</v>
      </c>
      <c r="H4135">
        <v>770</v>
      </c>
      <c r="I4135" t="s">
        <v>26</v>
      </c>
      <c r="J4135">
        <v>62.79</v>
      </c>
      <c r="K4135" t="s">
        <v>27</v>
      </c>
      <c r="L4135">
        <v>2021</v>
      </c>
      <c r="M4135" t="s">
        <v>38</v>
      </c>
      <c r="N4135" t="s">
        <v>21</v>
      </c>
      <c r="O4135">
        <v>39483.61</v>
      </c>
      <c r="P4135" t="s">
        <v>45</v>
      </c>
    </row>
    <row r="4136" spans="1:16" x14ac:dyDescent="0.35">
      <c r="A4136" t="s">
        <v>55</v>
      </c>
      <c r="B4136">
        <v>56.21</v>
      </c>
      <c r="C4136">
        <f>RawData[[#This Row],[Price (INR)]]-RawData[[#This Row],[Resale Price (INR)]]</f>
        <v>20469.480000000003</v>
      </c>
      <c r="D4136" t="s">
        <v>40</v>
      </c>
      <c r="E4136" t="s">
        <v>62</v>
      </c>
      <c r="F4136">
        <v>82840</v>
      </c>
      <c r="G4136">
        <v>2023</v>
      </c>
      <c r="H4136">
        <v>928</v>
      </c>
      <c r="I4136" t="s">
        <v>18</v>
      </c>
      <c r="J4136">
        <v>86.33</v>
      </c>
      <c r="K4136" t="s">
        <v>19</v>
      </c>
      <c r="L4136">
        <v>2024</v>
      </c>
      <c r="M4136" t="s">
        <v>44</v>
      </c>
      <c r="N4136" t="s">
        <v>21</v>
      </c>
      <c r="O4136">
        <v>62370.52</v>
      </c>
      <c r="P4136" t="s">
        <v>45</v>
      </c>
    </row>
    <row r="4137" spans="1:16" x14ac:dyDescent="0.35">
      <c r="A4137" t="s">
        <v>55</v>
      </c>
      <c r="B4137">
        <v>78.099999999999994</v>
      </c>
      <c r="C4137">
        <f>RawData[[#This Row],[Price (INR)]]-RawData[[#This Row],[Resale Price (INR)]]</f>
        <v>86844.12</v>
      </c>
      <c r="D4137" t="s">
        <v>52</v>
      </c>
      <c r="E4137" t="s">
        <v>72</v>
      </c>
      <c r="F4137">
        <v>234912</v>
      </c>
      <c r="G4137">
        <v>2021</v>
      </c>
      <c r="H4137">
        <v>873</v>
      </c>
      <c r="I4137" t="s">
        <v>18</v>
      </c>
      <c r="J4137">
        <v>83.43</v>
      </c>
      <c r="K4137" t="s">
        <v>19</v>
      </c>
      <c r="L4137">
        <v>2021</v>
      </c>
      <c r="M4137" t="s">
        <v>44</v>
      </c>
      <c r="N4137" t="s">
        <v>21</v>
      </c>
      <c r="O4137">
        <v>148067.88</v>
      </c>
      <c r="P4137" t="s">
        <v>22</v>
      </c>
    </row>
    <row r="4138" spans="1:16" x14ac:dyDescent="0.35">
      <c r="A4138" t="s">
        <v>54</v>
      </c>
      <c r="B4138">
        <v>39.5</v>
      </c>
      <c r="C4138">
        <f>RawData[[#This Row],[Price (INR)]]-RawData[[#This Row],[Resale Price (INR)]]</f>
        <v>96017.489999999991</v>
      </c>
      <c r="D4138" t="s">
        <v>32</v>
      </c>
      <c r="E4138" t="s">
        <v>56</v>
      </c>
      <c r="F4138">
        <v>231941</v>
      </c>
      <c r="G4138">
        <v>2017</v>
      </c>
      <c r="H4138">
        <v>204</v>
      </c>
      <c r="I4138" t="s">
        <v>34</v>
      </c>
      <c r="J4138">
        <v>34.85</v>
      </c>
      <c r="K4138" t="s">
        <v>42</v>
      </c>
      <c r="L4138">
        <v>2017</v>
      </c>
      <c r="M4138" t="s">
        <v>44</v>
      </c>
      <c r="N4138" t="s">
        <v>21</v>
      </c>
      <c r="O4138">
        <v>135923.51</v>
      </c>
      <c r="P4138" t="s">
        <v>35</v>
      </c>
    </row>
    <row r="4139" spans="1:16" x14ac:dyDescent="0.35">
      <c r="A4139" t="s">
        <v>39</v>
      </c>
      <c r="B4139">
        <v>67.52</v>
      </c>
      <c r="C4139">
        <f>RawData[[#This Row],[Price (INR)]]-RawData[[#This Row],[Resale Price (INR)]]</f>
        <v>76512.429999999993</v>
      </c>
      <c r="D4139" t="s">
        <v>29</v>
      </c>
      <c r="E4139" t="s">
        <v>49</v>
      </c>
      <c r="F4139">
        <v>195392</v>
      </c>
      <c r="G4139">
        <v>2023</v>
      </c>
      <c r="H4139">
        <v>633</v>
      </c>
      <c r="I4139" t="s">
        <v>34</v>
      </c>
      <c r="J4139">
        <v>39.130000000000003</v>
      </c>
      <c r="K4139" t="s">
        <v>27</v>
      </c>
      <c r="L4139">
        <v>2023</v>
      </c>
      <c r="M4139" t="s">
        <v>20</v>
      </c>
      <c r="N4139" t="s">
        <v>21</v>
      </c>
      <c r="O4139">
        <v>118879.57</v>
      </c>
      <c r="P4139" t="s">
        <v>35</v>
      </c>
    </row>
    <row r="4140" spans="1:16" x14ac:dyDescent="0.35">
      <c r="A4140" t="s">
        <v>54</v>
      </c>
      <c r="B4140">
        <v>59.35</v>
      </c>
      <c r="C4140">
        <f>RawData[[#This Row],[Price (INR)]]-RawData[[#This Row],[Resale Price (INR)]]</f>
        <v>40918.509999999995</v>
      </c>
      <c r="D4140" t="s">
        <v>16</v>
      </c>
      <c r="E4140" t="s">
        <v>83</v>
      </c>
      <c r="F4140">
        <v>169458</v>
      </c>
      <c r="G4140">
        <v>2020</v>
      </c>
      <c r="H4140">
        <v>783</v>
      </c>
      <c r="I4140" t="s">
        <v>26</v>
      </c>
      <c r="J4140">
        <v>99.21</v>
      </c>
      <c r="K4140" t="s">
        <v>27</v>
      </c>
      <c r="L4140">
        <v>2020</v>
      </c>
      <c r="M4140" t="s">
        <v>20</v>
      </c>
      <c r="N4140" t="s">
        <v>31</v>
      </c>
      <c r="O4140">
        <v>128539.49</v>
      </c>
      <c r="P4140" t="s">
        <v>50</v>
      </c>
    </row>
    <row r="4141" spans="1:16" x14ac:dyDescent="0.35">
      <c r="A4141" t="s">
        <v>28</v>
      </c>
      <c r="B4141">
        <v>39.42</v>
      </c>
      <c r="C4141">
        <f>RawData[[#This Row],[Price (INR)]]-RawData[[#This Row],[Resale Price (INR)]]</f>
        <v>136904.6</v>
      </c>
      <c r="D4141" t="s">
        <v>52</v>
      </c>
      <c r="E4141" t="s">
        <v>72</v>
      </c>
      <c r="F4141">
        <v>344479</v>
      </c>
      <c r="G4141">
        <v>2024</v>
      </c>
      <c r="H4141">
        <v>842</v>
      </c>
      <c r="I4141" t="s">
        <v>18</v>
      </c>
      <c r="J4141">
        <v>66.62</v>
      </c>
      <c r="K4141" t="s">
        <v>27</v>
      </c>
      <c r="L4141">
        <v>2024</v>
      </c>
      <c r="M4141" t="s">
        <v>20</v>
      </c>
      <c r="N4141" t="s">
        <v>21</v>
      </c>
      <c r="O4141">
        <v>207574.39999999999</v>
      </c>
      <c r="P4141" t="s">
        <v>50</v>
      </c>
    </row>
    <row r="4142" spans="1:16" x14ac:dyDescent="0.35">
      <c r="A4142" t="s">
        <v>48</v>
      </c>
      <c r="B4142">
        <v>62.84</v>
      </c>
      <c r="C4142">
        <f>RawData[[#This Row],[Price (INR)]]-RawData[[#This Row],[Resale Price (INR)]]</f>
        <v>28808.81</v>
      </c>
      <c r="D4142" t="s">
        <v>52</v>
      </c>
      <c r="E4142" t="s">
        <v>81</v>
      </c>
      <c r="F4142">
        <v>50437</v>
      </c>
      <c r="G4142">
        <v>2023</v>
      </c>
      <c r="H4142">
        <v>145</v>
      </c>
      <c r="I4142" t="s">
        <v>34</v>
      </c>
      <c r="J4142">
        <v>30.53</v>
      </c>
      <c r="K4142" t="s">
        <v>27</v>
      </c>
      <c r="L4142">
        <v>2023</v>
      </c>
      <c r="M4142" t="s">
        <v>44</v>
      </c>
      <c r="N4142" t="s">
        <v>21</v>
      </c>
      <c r="O4142">
        <v>21628.19</v>
      </c>
      <c r="P4142" t="s">
        <v>22</v>
      </c>
    </row>
    <row r="4143" spans="1:16" x14ac:dyDescent="0.35">
      <c r="A4143" t="s">
        <v>46</v>
      </c>
      <c r="B4143">
        <v>67.569999999999993</v>
      </c>
      <c r="C4143">
        <f>RawData[[#This Row],[Price (INR)]]-RawData[[#This Row],[Resale Price (INR)]]</f>
        <v>143881.82</v>
      </c>
      <c r="D4143" t="s">
        <v>32</v>
      </c>
      <c r="E4143" t="s">
        <v>33</v>
      </c>
      <c r="F4143">
        <v>256525</v>
      </c>
      <c r="G4143">
        <v>2015</v>
      </c>
      <c r="H4143">
        <v>345</v>
      </c>
      <c r="I4143" t="s">
        <v>34</v>
      </c>
      <c r="J4143">
        <v>33.159999999999997</v>
      </c>
      <c r="K4143" t="s">
        <v>19</v>
      </c>
      <c r="L4143">
        <v>2023</v>
      </c>
      <c r="M4143" t="s">
        <v>44</v>
      </c>
      <c r="N4143" t="s">
        <v>21</v>
      </c>
      <c r="O4143">
        <v>112643.18</v>
      </c>
      <c r="P4143" t="s">
        <v>35</v>
      </c>
    </row>
    <row r="4144" spans="1:16" x14ac:dyDescent="0.35">
      <c r="A4144" t="s">
        <v>55</v>
      </c>
      <c r="B4144">
        <v>33.25</v>
      </c>
      <c r="C4144">
        <f>RawData[[#This Row],[Price (INR)]]-RawData[[#This Row],[Resale Price (INR)]]</f>
        <v>102192.54999999999</v>
      </c>
      <c r="D4144" t="s">
        <v>24</v>
      </c>
      <c r="E4144" t="s">
        <v>85</v>
      </c>
      <c r="F4144">
        <v>367167</v>
      </c>
      <c r="G4144">
        <v>2021</v>
      </c>
      <c r="H4144">
        <v>982</v>
      </c>
      <c r="I4144" t="s">
        <v>26</v>
      </c>
      <c r="J4144">
        <v>91.08</v>
      </c>
      <c r="K4144" t="s">
        <v>27</v>
      </c>
      <c r="L4144">
        <v>2023</v>
      </c>
      <c r="M4144" t="s">
        <v>44</v>
      </c>
      <c r="N4144" t="s">
        <v>31</v>
      </c>
      <c r="O4144">
        <v>264974.45</v>
      </c>
      <c r="P4144" t="s">
        <v>35</v>
      </c>
    </row>
    <row r="4145" spans="1:16" x14ac:dyDescent="0.35">
      <c r="A4145" t="s">
        <v>23</v>
      </c>
      <c r="B4145">
        <v>14.88</v>
      </c>
      <c r="C4145">
        <f>RawData[[#This Row],[Price (INR)]]-RawData[[#This Row],[Resale Price (INR)]]</f>
        <v>159123.22</v>
      </c>
      <c r="D4145" t="s">
        <v>36</v>
      </c>
      <c r="E4145" t="s">
        <v>37</v>
      </c>
      <c r="F4145">
        <v>279231</v>
      </c>
      <c r="G4145">
        <v>2024</v>
      </c>
      <c r="H4145">
        <v>547</v>
      </c>
      <c r="I4145" t="s">
        <v>18</v>
      </c>
      <c r="J4145">
        <v>98.53</v>
      </c>
      <c r="K4145" t="s">
        <v>27</v>
      </c>
      <c r="L4145">
        <v>2024</v>
      </c>
      <c r="M4145" t="s">
        <v>44</v>
      </c>
      <c r="N4145" t="s">
        <v>31</v>
      </c>
      <c r="O4145">
        <v>120107.78</v>
      </c>
      <c r="P4145" t="s">
        <v>35</v>
      </c>
    </row>
    <row r="4146" spans="1:16" x14ac:dyDescent="0.35">
      <c r="A4146" t="s">
        <v>46</v>
      </c>
      <c r="B4146">
        <v>40.229999999999997</v>
      </c>
      <c r="C4146">
        <f>RawData[[#This Row],[Price (INR)]]-RawData[[#This Row],[Resale Price (INR)]]</f>
        <v>192253.72</v>
      </c>
      <c r="D4146" t="s">
        <v>24</v>
      </c>
      <c r="E4146" t="s">
        <v>85</v>
      </c>
      <c r="F4146">
        <v>329671</v>
      </c>
      <c r="G4146">
        <v>2015</v>
      </c>
      <c r="H4146">
        <v>901</v>
      </c>
      <c r="I4146" t="s">
        <v>34</v>
      </c>
      <c r="J4146">
        <v>55.36</v>
      </c>
      <c r="K4146" t="s">
        <v>27</v>
      </c>
      <c r="L4146">
        <v>2024</v>
      </c>
      <c r="M4146" t="s">
        <v>20</v>
      </c>
      <c r="N4146" t="s">
        <v>31</v>
      </c>
      <c r="O4146">
        <v>137417.28</v>
      </c>
      <c r="P4146" t="s">
        <v>35</v>
      </c>
    </row>
    <row r="4147" spans="1:16" x14ac:dyDescent="0.35">
      <c r="A4147" t="s">
        <v>59</v>
      </c>
      <c r="B4147">
        <v>41.49</v>
      </c>
      <c r="C4147">
        <f>RawData[[#This Row],[Price (INR)]]-RawData[[#This Row],[Resale Price (INR)]]</f>
        <v>57889.200000000012</v>
      </c>
      <c r="D4147" t="s">
        <v>32</v>
      </c>
      <c r="E4147" t="s">
        <v>47</v>
      </c>
      <c r="F4147">
        <v>190779</v>
      </c>
      <c r="G4147">
        <v>2023</v>
      </c>
      <c r="H4147">
        <v>446</v>
      </c>
      <c r="I4147" t="s">
        <v>18</v>
      </c>
      <c r="J4147">
        <v>61.56</v>
      </c>
      <c r="K4147" t="s">
        <v>19</v>
      </c>
      <c r="L4147">
        <v>2023</v>
      </c>
      <c r="M4147" t="s">
        <v>20</v>
      </c>
      <c r="N4147" t="s">
        <v>31</v>
      </c>
      <c r="O4147">
        <v>132889.79999999999</v>
      </c>
      <c r="P4147" t="s">
        <v>45</v>
      </c>
    </row>
    <row r="4148" spans="1:16" x14ac:dyDescent="0.35">
      <c r="A4148" t="s">
        <v>39</v>
      </c>
      <c r="B4148">
        <v>10.67</v>
      </c>
      <c r="C4148">
        <f>RawData[[#This Row],[Price (INR)]]-RawData[[#This Row],[Resale Price (INR)]]</f>
        <v>140674.17000000001</v>
      </c>
      <c r="D4148" t="s">
        <v>24</v>
      </c>
      <c r="E4148" t="s">
        <v>74</v>
      </c>
      <c r="F4148">
        <v>293184</v>
      </c>
      <c r="G4148">
        <v>2023</v>
      </c>
      <c r="H4148">
        <v>479</v>
      </c>
      <c r="I4148" t="s">
        <v>34</v>
      </c>
      <c r="J4148">
        <v>59.6</v>
      </c>
      <c r="K4148" t="s">
        <v>19</v>
      </c>
      <c r="L4148">
        <v>2023</v>
      </c>
      <c r="M4148" t="s">
        <v>44</v>
      </c>
      <c r="N4148" t="s">
        <v>31</v>
      </c>
      <c r="O4148">
        <v>152509.82999999999</v>
      </c>
      <c r="P4148" t="s">
        <v>50</v>
      </c>
    </row>
    <row r="4149" spans="1:16" x14ac:dyDescent="0.35">
      <c r="A4149" t="s">
        <v>61</v>
      </c>
      <c r="B4149">
        <v>54.81</v>
      </c>
      <c r="C4149">
        <f>RawData[[#This Row],[Price (INR)]]-RawData[[#This Row],[Resale Price (INR)]]</f>
        <v>54146.510000000009</v>
      </c>
      <c r="D4149" t="s">
        <v>52</v>
      </c>
      <c r="E4149" t="s">
        <v>53</v>
      </c>
      <c r="F4149">
        <v>196907</v>
      </c>
      <c r="G4149">
        <v>2023</v>
      </c>
      <c r="H4149">
        <v>900</v>
      </c>
      <c r="I4149" t="s">
        <v>34</v>
      </c>
      <c r="J4149">
        <v>39.270000000000003</v>
      </c>
      <c r="K4149" t="s">
        <v>27</v>
      </c>
      <c r="L4149">
        <v>2023</v>
      </c>
      <c r="M4149" t="s">
        <v>44</v>
      </c>
      <c r="N4149" t="s">
        <v>21</v>
      </c>
      <c r="O4149">
        <v>142760.49</v>
      </c>
      <c r="P4149" t="s">
        <v>50</v>
      </c>
    </row>
    <row r="4150" spans="1:16" x14ac:dyDescent="0.35">
      <c r="A4150" t="s">
        <v>59</v>
      </c>
      <c r="B4150">
        <v>31.31</v>
      </c>
      <c r="C4150">
        <f>RawData[[#This Row],[Price (INR)]]-RawData[[#This Row],[Resale Price (INR)]]</f>
        <v>72408.830000000016</v>
      </c>
      <c r="D4150" t="s">
        <v>52</v>
      </c>
      <c r="E4150" t="s">
        <v>69</v>
      </c>
      <c r="F4150">
        <v>356569</v>
      </c>
      <c r="G4150">
        <v>2021</v>
      </c>
      <c r="H4150">
        <v>619</v>
      </c>
      <c r="I4150" t="s">
        <v>18</v>
      </c>
      <c r="J4150">
        <v>73.78</v>
      </c>
      <c r="K4150" t="s">
        <v>42</v>
      </c>
      <c r="L4150">
        <v>2021</v>
      </c>
      <c r="M4150" t="s">
        <v>44</v>
      </c>
      <c r="N4150" t="s">
        <v>31</v>
      </c>
      <c r="O4150">
        <v>284160.17</v>
      </c>
      <c r="P4150" t="s">
        <v>45</v>
      </c>
    </row>
    <row r="4151" spans="1:16" x14ac:dyDescent="0.35">
      <c r="A4151" t="s">
        <v>54</v>
      </c>
      <c r="B4151">
        <v>40.07</v>
      </c>
      <c r="C4151">
        <f>RawData[[#This Row],[Price (INR)]]-RawData[[#This Row],[Resale Price (INR)]]</f>
        <v>78905.459999999992</v>
      </c>
      <c r="D4151" t="s">
        <v>29</v>
      </c>
      <c r="E4151" t="s">
        <v>75</v>
      </c>
      <c r="F4151">
        <v>250185</v>
      </c>
      <c r="G4151">
        <v>2019</v>
      </c>
      <c r="H4151">
        <v>741</v>
      </c>
      <c r="I4151" t="s">
        <v>34</v>
      </c>
      <c r="J4151">
        <v>55.59</v>
      </c>
      <c r="K4151" t="s">
        <v>19</v>
      </c>
      <c r="L4151">
        <v>2024</v>
      </c>
      <c r="M4151" t="s">
        <v>20</v>
      </c>
      <c r="N4151" t="s">
        <v>21</v>
      </c>
      <c r="O4151">
        <v>171279.54</v>
      </c>
      <c r="P4151" t="s">
        <v>50</v>
      </c>
    </row>
    <row r="4152" spans="1:16" x14ac:dyDescent="0.35">
      <c r="A4152" t="s">
        <v>39</v>
      </c>
      <c r="B4152">
        <v>51.76</v>
      </c>
      <c r="C4152">
        <f>RawData[[#This Row],[Price (INR)]]-RawData[[#This Row],[Resale Price (INR)]]</f>
        <v>38079.410000000003</v>
      </c>
      <c r="D4152" t="s">
        <v>16</v>
      </c>
      <c r="E4152" t="s">
        <v>17</v>
      </c>
      <c r="F4152">
        <v>176884</v>
      </c>
      <c r="G4152">
        <v>2015</v>
      </c>
      <c r="H4152">
        <v>249</v>
      </c>
      <c r="I4152" t="s">
        <v>34</v>
      </c>
      <c r="J4152">
        <v>59.55</v>
      </c>
      <c r="K4152" t="s">
        <v>19</v>
      </c>
      <c r="L4152">
        <v>2019</v>
      </c>
      <c r="M4152" t="s">
        <v>38</v>
      </c>
      <c r="N4152" t="s">
        <v>21</v>
      </c>
      <c r="O4152">
        <v>138804.59</v>
      </c>
      <c r="P4152" t="s">
        <v>50</v>
      </c>
    </row>
    <row r="4153" spans="1:16" x14ac:dyDescent="0.35">
      <c r="A4153" t="s">
        <v>28</v>
      </c>
      <c r="B4153">
        <v>19.36</v>
      </c>
      <c r="C4153">
        <f>RawData[[#This Row],[Price (INR)]]-RawData[[#This Row],[Resale Price (INR)]]</f>
        <v>33179.760000000002</v>
      </c>
      <c r="D4153" t="s">
        <v>16</v>
      </c>
      <c r="E4153" t="s">
        <v>43</v>
      </c>
      <c r="F4153">
        <v>83154</v>
      </c>
      <c r="G4153">
        <v>2021</v>
      </c>
      <c r="H4153">
        <v>373</v>
      </c>
      <c r="I4153" t="s">
        <v>18</v>
      </c>
      <c r="J4153">
        <v>65.459999999999994</v>
      </c>
      <c r="K4153" t="s">
        <v>27</v>
      </c>
      <c r="L4153">
        <v>2024</v>
      </c>
      <c r="M4153" t="s">
        <v>44</v>
      </c>
      <c r="N4153" t="s">
        <v>21</v>
      </c>
      <c r="O4153">
        <v>49974.239999999998</v>
      </c>
      <c r="P4153" t="s">
        <v>22</v>
      </c>
    </row>
    <row r="4154" spans="1:16" x14ac:dyDescent="0.35">
      <c r="A4154" t="s">
        <v>23</v>
      </c>
      <c r="B4154">
        <v>40.130000000000003</v>
      </c>
      <c r="C4154">
        <f>RawData[[#This Row],[Price (INR)]]-RawData[[#This Row],[Resale Price (INR)]]</f>
        <v>57048.990000000005</v>
      </c>
      <c r="D4154" t="s">
        <v>64</v>
      </c>
      <c r="E4154" t="s">
        <v>71</v>
      </c>
      <c r="F4154">
        <v>123191</v>
      </c>
      <c r="G4154">
        <v>2018</v>
      </c>
      <c r="H4154">
        <v>437</v>
      </c>
      <c r="I4154" t="s">
        <v>26</v>
      </c>
      <c r="J4154">
        <v>81.099999999999994</v>
      </c>
      <c r="K4154" t="s">
        <v>19</v>
      </c>
      <c r="L4154">
        <v>2020</v>
      </c>
      <c r="M4154" t="s">
        <v>20</v>
      </c>
      <c r="N4154" t="s">
        <v>21</v>
      </c>
      <c r="O4154">
        <v>66142.009999999995</v>
      </c>
      <c r="P4154" t="s">
        <v>22</v>
      </c>
    </row>
    <row r="4155" spans="1:16" x14ac:dyDescent="0.35">
      <c r="A4155" t="s">
        <v>54</v>
      </c>
      <c r="B4155">
        <v>40.93</v>
      </c>
      <c r="C4155">
        <f>RawData[[#This Row],[Price (INR)]]-RawData[[#This Row],[Resale Price (INR)]]</f>
        <v>69007.320000000007</v>
      </c>
      <c r="D4155" t="s">
        <v>29</v>
      </c>
      <c r="E4155" t="s">
        <v>86</v>
      </c>
      <c r="F4155">
        <v>243950</v>
      </c>
      <c r="G4155">
        <v>2021</v>
      </c>
      <c r="H4155">
        <v>488</v>
      </c>
      <c r="I4155" t="s">
        <v>26</v>
      </c>
      <c r="J4155">
        <v>76.14</v>
      </c>
      <c r="K4155" t="s">
        <v>42</v>
      </c>
      <c r="L4155">
        <v>2021</v>
      </c>
      <c r="M4155" t="s">
        <v>44</v>
      </c>
      <c r="N4155" t="s">
        <v>21</v>
      </c>
      <c r="O4155">
        <v>174942.68</v>
      </c>
      <c r="P4155" t="s">
        <v>22</v>
      </c>
    </row>
    <row r="4156" spans="1:16" x14ac:dyDescent="0.35">
      <c r="A4156" t="s">
        <v>28</v>
      </c>
      <c r="B4156">
        <v>41.25</v>
      </c>
      <c r="C4156">
        <f>RawData[[#This Row],[Price (INR)]]-RawData[[#This Row],[Resale Price (INR)]]</f>
        <v>161952.01</v>
      </c>
      <c r="D4156" t="s">
        <v>24</v>
      </c>
      <c r="E4156" t="s">
        <v>25</v>
      </c>
      <c r="F4156">
        <v>398718</v>
      </c>
      <c r="G4156">
        <v>2023</v>
      </c>
      <c r="H4156">
        <v>808</v>
      </c>
      <c r="I4156" t="s">
        <v>26</v>
      </c>
      <c r="J4156">
        <v>89.03</v>
      </c>
      <c r="K4156" t="s">
        <v>42</v>
      </c>
      <c r="L4156">
        <v>2023</v>
      </c>
      <c r="M4156" t="s">
        <v>44</v>
      </c>
      <c r="N4156" t="s">
        <v>21</v>
      </c>
      <c r="O4156">
        <v>236765.99</v>
      </c>
      <c r="P4156" t="s">
        <v>35</v>
      </c>
    </row>
    <row r="4157" spans="1:16" x14ac:dyDescent="0.35">
      <c r="A4157" t="s">
        <v>46</v>
      </c>
      <c r="B4157">
        <v>42.56</v>
      </c>
      <c r="C4157">
        <f>RawData[[#This Row],[Price (INR)]]-RawData[[#This Row],[Resale Price (INR)]]</f>
        <v>104341.51999999999</v>
      </c>
      <c r="D4157" t="s">
        <v>64</v>
      </c>
      <c r="E4157" t="s">
        <v>76</v>
      </c>
      <c r="F4157">
        <v>355126</v>
      </c>
      <c r="G4157">
        <v>2021</v>
      </c>
      <c r="H4157">
        <v>481</v>
      </c>
      <c r="I4157" t="s">
        <v>34</v>
      </c>
      <c r="J4157">
        <v>35.53</v>
      </c>
      <c r="K4157" t="s">
        <v>19</v>
      </c>
      <c r="L4157">
        <v>2023</v>
      </c>
      <c r="M4157" t="s">
        <v>44</v>
      </c>
      <c r="N4157" t="s">
        <v>21</v>
      </c>
      <c r="O4157">
        <v>250784.48</v>
      </c>
      <c r="P4157" t="s">
        <v>50</v>
      </c>
    </row>
    <row r="4158" spans="1:16" x14ac:dyDescent="0.35">
      <c r="A4158" t="s">
        <v>54</v>
      </c>
      <c r="B4158">
        <v>19.899999999999999</v>
      </c>
      <c r="C4158">
        <f>RawData[[#This Row],[Price (INR)]]-RawData[[#This Row],[Resale Price (INR)]]</f>
        <v>118117.70000000001</v>
      </c>
      <c r="D4158" t="s">
        <v>52</v>
      </c>
      <c r="E4158" t="s">
        <v>53</v>
      </c>
      <c r="F4158">
        <v>381779</v>
      </c>
      <c r="G4158">
        <v>2015</v>
      </c>
      <c r="H4158">
        <v>156</v>
      </c>
      <c r="I4158" t="s">
        <v>34</v>
      </c>
      <c r="J4158">
        <v>28.48</v>
      </c>
      <c r="K4158" t="s">
        <v>27</v>
      </c>
      <c r="L4158">
        <v>2016</v>
      </c>
      <c r="M4158" t="s">
        <v>20</v>
      </c>
      <c r="N4158" t="s">
        <v>21</v>
      </c>
      <c r="O4158">
        <v>263661.3</v>
      </c>
      <c r="P4158" t="s">
        <v>22</v>
      </c>
    </row>
    <row r="4159" spans="1:16" x14ac:dyDescent="0.35">
      <c r="A4159" t="s">
        <v>48</v>
      </c>
      <c r="B4159">
        <v>29.91</v>
      </c>
      <c r="C4159">
        <f>RawData[[#This Row],[Price (INR)]]-RawData[[#This Row],[Resale Price (INR)]]</f>
        <v>40966.289999999994</v>
      </c>
      <c r="D4159" t="s">
        <v>52</v>
      </c>
      <c r="E4159" t="s">
        <v>53</v>
      </c>
      <c r="F4159">
        <v>168983</v>
      </c>
      <c r="G4159">
        <v>2017</v>
      </c>
      <c r="H4159">
        <v>856</v>
      </c>
      <c r="I4159" t="s">
        <v>18</v>
      </c>
      <c r="J4159">
        <v>86.76</v>
      </c>
      <c r="K4159" t="s">
        <v>27</v>
      </c>
      <c r="L4159">
        <v>2021</v>
      </c>
      <c r="M4159" t="s">
        <v>20</v>
      </c>
      <c r="N4159" t="s">
        <v>21</v>
      </c>
      <c r="O4159">
        <v>128016.71</v>
      </c>
      <c r="P4159" t="s">
        <v>22</v>
      </c>
    </row>
    <row r="4160" spans="1:16" x14ac:dyDescent="0.35">
      <c r="A4160" t="s">
        <v>48</v>
      </c>
      <c r="B4160">
        <v>67.89</v>
      </c>
      <c r="C4160">
        <f>RawData[[#This Row],[Price (INR)]]-RawData[[#This Row],[Resale Price (INR)]]</f>
        <v>105668</v>
      </c>
      <c r="D4160" t="s">
        <v>29</v>
      </c>
      <c r="E4160" t="s">
        <v>30</v>
      </c>
      <c r="F4160">
        <v>223735</v>
      </c>
      <c r="G4160">
        <v>2020</v>
      </c>
      <c r="H4160">
        <v>997</v>
      </c>
      <c r="I4160" t="s">
        <v>26</v>
      </c>
      <c r="J4160">
        <v>84.74</v>
      </c>
      <c r="K4160" t="s">
        <v>27</v>
      </c>
      <c r="L4160">
        <v>2023</v>
      </c>
      <c r="M4160" t="s">
        <v>44</v>
      </c>
      <c r="N4160" t="s">
        <v>31</v>
      </c>
      <c r="O4160">
        <v>118067</v>
      </c>
      <c r="P4160" t="s">
        <v>50</v>
      </c>
    </row>
    <row r="4161" spans="1:16" x14ac:dyDescent="0.35">
      <c r="A4161" t="s">
        <v>39</v>
      </c>
      <c r="B4161">
        <v>54.15</v>
      </c>
      <c r="C4161">
        <f>RawData[[#This Row],[Price (INR)]]-RawData[[#This Row],[Resale Price (INR)]]</f>
        <v>94624.48</v>
      </c>
      <c r="D4161" t="s">
        <v>52</v>
      </c>
      <c r="E4161" t="s">
        <v>53</v>
      </c>
      <c r="F4161">
        <v>217465</v>
      </c>
      <c r="G4161">
        <v>2015</v>
      </c>
      <c r="H4161">
        <v>732</v>
      </c>
      <c r="I4161" t="s">
        <v>18</v>
      </c>
      <c r="J4161">
        <v>63.49</v>
      </c>
      <c r="K4161" t="s">
        <v>19</v>
      </c>
      <c r="L4161">
        <v>2018</v>
      </c>
      <c r="M4161" t="s">
        <v>44</v>
      </c>
      <c r="N4161" t="s">
        <v>31</v>
      </c>
      <c r="O4161">
        <v>122840.52</v>
      </c>
      <c r="P4161" t="s">
        <v>50</v>
      </c>
    </row>
    <row r="4162" spans="1:16" x14ac:dyDescent="0.35">
      <c r="A4162" t="s">
        <v>61</v>
      </c>
      <c r="B4162">
        <v>59.09</v>
      </c>
      <c r="C4162">
        <f>RawData[[#This Row],[Price (INR)]]-RawData[[#This Row],[Resale Price (INR)]]</f>
        <v>35398.9</v>
      </c>
      <c r="D4162" t="s">
        <v>16</v>
      </c>
      <c r="E4162" t="s">
        <v>87</v>
      </c>
      <c r="F4162">
        <v>91940</v>
      </c>
      <c r="G4162">
        <v>2021</v>
      </c>
      <c r="H4162">
        <v>885</v>
      </c>
      <c r="I4162" t="s">
        <v>26</v>
      </c>
      <c r="J4162">
        <v>86.57</v>
      </c>
      <c r="K4162" t="s">
        <v>27</v>
      </c>
      <c r="L4162">
        <v>2022</v>
      </c>
      <c r="M4162" t="s">
        <v>20</v>
      </c>
      <c r="N4162" t="s">
        <v>21</v>
      </c>
      <c r="O4162">
        <v>56541.1</v>
      </c>
      <c r="P4162" t="s">
        <v>35</v>
      </c>
    </row>
    <row r="4163" spans="1:16" x14ac:dyDescent="0.35">
      <c r="A4163" t="s">
        <v>55</v>
      </c>
      <c r="B4163">
        <v>11.77</v>
      </c>
      <c r="C4163">
        <f>RawData[[#This Row],[Price (INR)]]-RawData[[#This Row],[Resale Price (INR)]]</f>
        <v>18671.480000000003</v>
      </c>
      <c r="D4163" t="s">
        <v>36</v>
      </c>
      <c r="E4163" t="s">
        <v>70</v>
      </c>
      <c r="F4163">
        <v>78049</v>
      </c>
      <c r="G4163">
        <v>2018</v>
      </c>
      <c r="H4163">
        <v>895</v>
      </c>
      <c r="I4163" t="s">
        <v>34</v>
      </c>
      <c r="J4163">
        <v>49.68</v>
      </c>
      <c r="K4163" t="s">
        <v>19</v>
      </c>
      <c r="L4163">
        <v>2019</v>
      </c>
      <c r="M4163" t="s">
        <v>20</v>
      </c>
      <c r="N4163" t="s">
        <v>31</v>
      </c>
      <c r="O4163">
        <v>59377.52</v>
      </c>
      <c r="P4163" t="s">
        <v>35</v>
      </c>
    </row>
    <row r="4164" spans="1:16" x14ac:dyDescent="0.35">
      <c r="A4164" t="s">
        <v>48</v>
      </c>
      <c r="B4164">
        <v>73.39</v>
      </c>
      <c r="C4164">
        <f>RawData[[#This Row],[Price (INR)]]-RawData[[#This Row],[Resale Price (INR)]]</f>
        <v>169505.15</v>
      </c>
      <c r="D4164" t="s">
        <v>16</v>
      </c>
      <c r="E4164" t="s">
        <v>83</v>
      </c>
      <c r="F4164">
        <v>350384</v>
      </c>
      <c r="G4164">
        <v>2015</v>
      </c>
      <c r="H4164">
        <v>459</v>
      </c>
      <c r="I4164" t="s">
        <v>34</v>
      </c>
      <c r="J4164">
        <v>30.67</v>
      </c>
      <c r="K4164" t="s">
        <v>19</v>
      </c>
      <c r="L4164">
        <v>2024</v>
      </c>
      <c r="M4164" t="s">
        <v>38</v>
      </c>
      <c r="N4164" t="s">
        <v>31</v>
      </c>
      <c r="O4164">
        <v>180878.85</v>
      </c>
      <c r="P4164" t="s">
        <v>22</v>
      </c>
    </row>
    <row r="4165" spans="1:16" x14ac:dyDescent="0.35">
      <c r="A4165" t="s">
        <v>46</v>
      </c>
      <c r="B4165">
        <v>42.55</v>
      </c>
      <c r="C4165">
        <f>RawData[[#This Row],[Price (INR)]]-RawData[[#This Row],[Resale Price (INR)]]</f>
        <v>144919.35</v>
      </c>
      <c r="D4165" t="s">
        <v>36</v>
      </c>
      <c r="E4165" t="s">
        <v>70</v>
      </c>
      <c r="F4165">
        <v>245586</v>
      </c>
      <c r="G4165">
        <v>2021</v>
      </c>
      <c r="H4165">
        <v>901</v>
      </c>
      <c r="I4165" t="s">
        <v>34</v>
      </c>
      <c r="J4165">
        <v>32.24</v>
      </c>
      <c r="K4165" t="s">
        <v>42</v>
      </c>
      <c r="L4165">
        <v>2021</v>
      </c>
      <c r="M4165" t="s">
        <v>44</v>
      </c>
      <c r="N4165" t="s">
        <v>31</v>
      </c>
      <c r="O4165">
        <v>100666.65</v>
      </c>
      <c r="P4165" t="s">
        <v>22</v>
      </c>
    </row>
    <row r="4166" spans="1:16" x14ac:dyDescent="0.35">
      <c r="A4166" t="s">
        <v>46</v>
      </c>
      <c r="B4166">
        <v>5.54</v>
      </c>
      <c r="C4166">
        <f>RawData[[#This Row],[Price (INR)]]-RawData[[#This Row],[Resale Price (INR)]]</f>
        <v>67976.149999999994</v>
      </c>
      <c r="D4166" t="s">
        <v>29</v>
      </c>
      <c r="E4166" t="s">
        <v>49</v>
      </c>
      <c r="F4166">
        <v>131778</v>
      </c>
      <c r="G4166">
        <v>2015</v>
      </c>
      <c r="H4166">
        <v>544</v>
      </c>
      <c r="I4166" t="s">
        <v>18</v>
      </c>
      <c r="J4166">
        <v>91.57</v>
      </c>
      <c r="K4166" t="s">
        <v>27</v>
      </c>
      <c r="L4166">
        <v>2018</v>
      </c>
      <c r="M4166" t="s">
        <v>44</v>
      </c>
      <c r="N4166" t="s">
        <v>31</v>
      </c>
      <c r="O4166">
        <v>63801.85</v>
      </c>
      <c r="P4166" t="s">
        <v>35</v>
      </c>
    </row>
    <row r="4167" spans="1:16" x14ac:dyDescent="0.35">
      <c r="A4167" t="s">
        <v>54</v>
      </c>
      <c r="B4167">
        <v>27.53</v>
      </c>
      <c r="C4167">
        <f>RawData[[#This Row],[Price (INR)]]-RawData[[#This Row],[Resale Price (INR)]]</f>
        <v>91839.69</v>
      </c>
      <c r="D4167" t="s">
        <v>16</v>
      </c>
      <c r="E4167" t="s">
        <v>77</v>
      </c>
      <c r="F4167">
        <v>210976</v>
      </c>
      <c r="G4167">
        <v>2019</v>
      </c>
      <c r="H4167">
        <v>526</v>
      </c>
      <c r="I4167" t="s">
        <v>18</v>
      </c>
      <c r="J4167">
        <v>72.95</v>
      </c>
      <c r="K4167" t="s">
        <v>27</v>
      </c>
      <c r="L4167">
        <v>2024</v>
      </c>
      <c r="M4167" t="s">
        <v>44</v>
      </c>
      <c r="N4167" t="s">
        <v>31</v>
      </c>
      <c r="O4167">
        <v>119136.31</v>
      </c>
      <c r="P4167" t="s">
        <v>22</v>
      </c>
    </row>
    <row r="4168" spans="1:16" x14ac:dyDescent="0.35">
      <c r="A4168" t="s">
        <v>55</v>
      </c>
      <c r="B4168">
        <v>38.46</v>
      </c>
      <c r="C4168">
        <f>RawData[[#This Row],[Price (INR)]]-RawData[[#This Row],[Resale Price (INR)]]</f>
        <v>135670.39000000001</v>
      </c>
      <c r="D4168" t="s">
        <v>40</v>
      </c>
      <c r="E4168" t="s">
        <v>68</v>
      </c>
      <c r="F4168">
        <v>271128</v>
      </c>
      <c r="G4168">
        <v>2015</v>
      </c>
      <c r="H4168">
        <v>146</v>
      </c>
      <c r="I4168" t="s">
        <v>18</v>
      </c>
      <c r="J4168">
        <v>86.45</v>
      </c>
      <c r="K4168" t="s">
        <v>27</v>
      </c>
      <c r="L4168">
        <v>2019</v>
      </c>
      <c r="M4168" t="s">
        <v>38</v>
      </c>
      <c r="N4168" t="s">
        <v>21</v>
      </c>
      <c r="O4168">
        <v>135457.60999999999</v>
      </c>
      <c r="P4168" t="s">
        <v>50</v>
      </c>
    </row>
    <row r="4169" spans="1:16" x14ac:dyDescent="0.35">
      <c r="A4169" t="s">
        <v>46</v>
      </c>
      <c r="B4169">
        <v>48.72</v>
      </c>
      <c r="C4169">
        <f>RawData[[#This Row],[Price (INR)]]-RawData[[#This Row],[Resale Price (INR)]]</f>
        <v>109520.98000000001</v>
      </c>
      <c r="D4169" t="s">
        <v>16</v>
      </c>
      <c r="E4169" t="s">
        <v>87</v>
      </c>
      <c r="F4169">
        <v>289403</v>
      </c>
      <c r="G4169">
        <v>2020</v>
      </c>
      <c r="H4169">
        <v>653</v>
      </c>
      <c r="I4169" t="s">
        <v>34</v>
      </c>
      <c r="J4169">
        <v>39.76</v>
      </c>
      <c r="K4169" t="s">
        <v>27</v>
      </c>
      <c r="L4169">
        <v>2023</v>
      </c>
      <c r="M4169" t="s">
        <v>38</v>
      </c>
      <c r="N4169" t="s">
        <v>31</v>
      </c>
      <c r="O4169">
        <v>179882.02</v>
      </c>
      <c r="P4169" t="s">
        <v>35</v>
      </c>
    </row>
    <row r="4170" spans="1:16" x14ac:dyDescent="0.35">
      <c r="A4170" t="s">
        <v>23</v>
      </c>
      <c r="B4170">
        <v>69.290000000000006</v>
      </c>
      <c r="C4170">
        <f>RawData[[#This Row],[Price (INR)]]-RawData[[#This Row],[Resale Price (INR)]]</f>
        <v>131651.48000000001</v>
      </c>
      <c r="D4170" t="s">
        <v>32</v>
      </c>
      <c r="E4170" t="s">
        <v>80</v>
      </c>
      <c r="F4170">
        <v>374424</v>
      </c>
      <c r="G4170">
        <v>2016</v>
      </c>
      <c r="H4170">
        <v>740</v>
      </c>
      <c r="I4170" t="s">
        <v>26</v>
      </c>
      <c r="J4170">
        <v>68.400000000000006</v>
      </c>
      <c r="K4170" t="s">
        <v>42</v>
      </c>
      <c r="L4170">
        <v>2016</v>
      </c>
      <c r="M4170" t="s">
        <v>44</v>
      </c>
      <c r="N4170" t="s">
        <v>21</v>
      </c>
      <c r="O4170">
        <v>242772.52</v>
      </c>
      <c r="P4170" t="s">
        <v>50</v>
      </c>
    </row>
    <row r="4171" spans="1:16" x14ac:dyDescent="0.35">
      <c r="A4171" t="s">
        <v>15</v>
      </c>
      <c r="B4171">
        <v>62.47</v>
      </c>
      <c r="C4171">
        <f>RawData[[#This Row],[Price (INR)]]-RawData[[#This Row],[Resale Price (INR)]]</f>
        <v>153787.82</v>
      </c>
      <c r="D4171" t="s">
        <v>36</v>
      </c>
      <c r="E4171" t="s">
        <v>63</v>
      </c>
      <c r="F4171">
        <v>272725</v>
      </c>
      <c r="G4171">
        <v>2019</v>
      </c>
      <c r="H4171">
        <v>606</v>
      </c>
      <c r="I4171" t="s">
        <v>18</v>
      </c>
      <c r="J4171">
        <v>93.5</v>
      </c>
      <c r="K4171" t="s">
        <v>19</v>
      </c>
      <c r="L4171">
        <v>2021</v>
      </c>
      <c r="M4171" t="s">
        <v>38</v>
      </c>
      <c r="N4171" t="s">
        <v>31</v>
      </c>
      <c r="O4171">
        <v>118937.18</v>
      </c>
      <c r="P4171" t="s">
        <v>45</v>
      </c>
    </row>
    <row r="4172" spans="1:16" x14ac:dyDescent="0.35">
      <c r="A4172" t="s">
        <v>39</v>
      </c>
      <c r="B4172">
        <v>71.64</v>
      </c>
      <c r="C4172">
        <f>RawData[[#This Row],[Price (INR)]]-RawData[[#This Row],[Resale Price (INR)]]</f>
        <v>67766.510000000009</v>
      </c>
      <c r="D4172" t="s">
        <v>24</v>
      </c>
      <c r="E4172" t="s">
        <v>74</v>
      </c>
      <c r="F4172">
        <v>313039</v>
      </c>
      <c r="G4172">
        <v>2017</v>
      </c>
      <c r="H4172">
        <v>286</v>
      </c>
      <c r="I4172" t="s">
        <v>34</v>
      </c>
      <c r="J4172">
        <v>33.6</v>
      </c>
      <c r="K4172" t="s">
        <v>19</v>
      </c>
      <c r="L4172">
        <v>2017</v>
      </c>
      <c r="M4172" t="s">
        <v>44</v>
      </c>
      <c r="N4172" t="s">
        <v>31</v>
      </c>
      <c r="O4172">
        <v>245272.49</v>
      </c>
      <c r="P4172" t="s">
        <v>35</v>
      </c>
    </row>
    <row r="4173" spans="1:16" x14ac:dyDescent="0.35">
      <c r="A4173" t="s">
        <v>59</v>
      </c>
      <c r="B4173">
        <v>16.27</v>
      </c>
      <c r="C4173">
        <f>RawData[[#This Row],[Price (INR)]]-RawData[[#This Row],[Resale Price (INR)]]</f>
        <v>43172.61</v>
      </c>
      <c r="D4173" t="s">
        <v>16</v>
      </c>
      <c r="E4173" t="s">
        <v>77</v>
      </c>
      <c r="F4173">
        <v>75749</v>
      </c>
      <c r="G4173">
        <v>2021</v>
      </c>
      <c r="H4173">
        <v>773</v>
      </c>
      <c r="I4173" t="s">
        <v>34</v>
      </c>
      <c r="J4173">
        <v>35.04</v>
      </c>
      <c r="K4173" t="s">
        <v>27</v>
      </c>
      <c r="L4173">
        <v>2021</v>
      </c>
      <c r="M4173" t="s">
        <v>20</v>
      </c>
      <c r="N4173" t="s">
        <v>21</v>
      </c>
      <c r="O4173">
        <v>32576.39</v>
      </c>
      <c r="P4173" t="s">
        <v>50</v>
      </c>
    </row>
    <row r="4174" spans="1:16" x14ac:dyDescent="0.35">
      <c r="A4174" t="s">
        <v>15</v>
      </c>
      <c r="B4174">
        <v>55.98</v>
      </c>
      <c r="C4174">
        <f>RawData[[#This Row],[Price (INR)]]-RawData[[#This Row],[Resale Price (INR)]]</f>
        <v>47848.130000000005</v>
      </c>
      <c r="D4174" t="s">
        <v>16</v>
      </c>
      <c r="E4174" t="s">
        <v>83</v>
      </c>
      <c r="F4174">
        <v>143805</v>
      </c>
      <c r="G4174">
        <v>2019</v>
      </c>
      <c r="H4174">
        <v>708</v>
      </c>
      <c r="I4174" t="s">
        <v>26</v>
      </c>
      <c r="J4174">
        <v>80.92</v>
      </c>
      <c r="K4174" t="s">
        <v>19</v>
      </c>
      <c r="L4174">
        <v>2022</v>
      </c>
      <c r="M4174" t="s">
        <v>20</v>
      </c>
      <c r="N4174" t="s">
        <v>31</v>
      </c>
      <c r="O4174">
        <v>95956.87</v>
      </c>
      <c r="P4174" t="s">
        <v>45</v>
      </c>
    </row>
    <row r="4175" spans="1:16" x14ac:dyDescent="0.35">
      <c r="A4175" t="s">
        <v>39</v>
      </c>
      <c r="B4175">
        <v>34.17</v>
      </c>
      <c r="C4175">
        <f>RawData[[#This Row],[Price (INR)]]-RawData[[#This Row],[Resale Price (INR)]]</f>
        <v>82400.349999999977</v>
      </c>
      <c r="D4175" t="s">
        <v>36</v>
      </c>
      <c r="E4175" t="s">
        <v>37</v>
      </c>
      <c r="F4175">
        <v>366452</v>
      </c>
      <c r="G4175">
        <v>2024</v>
      </c>
      <c r="H4175">
        <v>258</v>
      </c>
      <c r="I4175" t="s">
        <v>18</v>
      </c>
      <c r="J4175">
        <v>62.29</v>
      </c>
      <c r="K4175" t="s">
        <v>19</v>
      </c>
      <c r="L4175">
        <v>2024</v>
      </c>
      <c r="M4175" t="s">
        <v>44</v>
      </c>
      <c r="N4175" t="s">
        <v>31</v>
      </c>
      <c r="O4175">
        <v>284051.65000000002</v>
      </c>
      <c r="P4175" t="s">
        <v>45</v>
      </c>
    </row>
    <row r="4176" spans="1:16" x14ac:dyDescent="0.35">
      <c r="A4176" t="s">
        <v>23</v>
      </c>
      <c r="B4176">
        <v>65.12</v>
      </c>
      <c r="C4176">
        <f>RawData[[#This Row],[Price (INR)]]-RawData[[#This Row],[Resale Price (INR)]]</f>
        <v>49944</v>
      </c>
      <c r="D4176" t="s">
        <v>52</v>
      </c>
      <c r="E4176" t="s">
        <v>69</v>
      </c>
      <c r="F4176">
        <v>155763</v>
      </c>
      <c r="G4176">
        <v>2017</v>
      </c>
      <c r="H4176">
        <v>833</v>
      </c>
      <c r="I4176" t="s">
        <v>18</v>
      </c>
      <c r="J4176">
        <v>61.04</v>
      </c>
      <c r="K4176" t="s">
        <v>19</v>
      </c>
      <c r="L4176">
        <v>2017</v>
      </c>
      <c r="M4176" t="s">
        <v>44</v>
      </c>
      <c r="N4176" t="s">
        <v>31</v>
      </c>
      <c r="O4176">
        <v>105819</v>
      </c>
      <c r="P4176" t="s">
        <v>50</v>
      </c>
    </row>
    <row r="4177" spans="1:16" x14ac:dyDescent="0.35">
      <c r="A4177" t="s">
        <v>59</v>
      </c>
      <c r="B4177">
        <v>6.94</v>
      </c>
      <c r="C4177">
        <f>RawData[[#This Row],[Price (INR)]]-RawData[[#This Row],[Resale Price (INR)]]</f>
        <v>70745.649999999994</v>
      </c>
      <c r="D4177" t="s">
        <v>36</v>
      </c>
      <c r="E4177" t="s">
        <v>66</v>
      </c>
      <c r="F4177">
        <v>153913</v>
      </c>
      <c r="G4177">
        <v>2017</v>
      </c>
      <c r="H4177">
        <v>704</v>
      </c>
      <c r="I4177" t="s">
        <v>18</v>
      </c>
      <c r="J4177">
        <v>73.59</v>
      </c>
      <c r="K4177" t="s">
        <v>42</v>
      </c>
      <c r="L4177">
        <v>2017</v>
      </c>
      <c r="M4177" t="s">
        <v>20</v>
      </c>
      <c r="N4177" t="s">
        <v>21</v>
      </c>
      <c r="O4177">
        <v>83167.350000000006</v>
      </c>
      <c r="P4177" t="s">
        <v>22</v>
      </c>
    </row>
    <row r="4178" spans="1:16" x14ac:dyDescent="0.35">
      <c r="A4178" t="s">
        <v>46</v>
      </c>
      <c r="B4178">
        <v>61.54</v>
      </c>
      <c r="C4178">
        <f>RawData[[#This Row],[Price (INR)]]-RawData[[#This Row],[Resale Price (INR)]]</f>
        <v>40650.75</v>
      </c>
      <c r="D4178" t="s">
        <v>40</v>
      </c>
      <c r="E4178" t="s">
        <v>58</v>
      </c>
      <c r="F4178">
        <v>77958</v>
      </c>
      <c r="G4178">
        <v>2020</v>
      </c>
      <c r="H4178">
        <v>727</v>
      </c>
      <c r="I4178" t="s">
        <v>26</v>
      </c>
      <c r="J4178">
        <v>60.49</v>
      </c>
      <c r="K4178" t="s">
        <v>19</v>
      </c>
      <c r="L4178">
        <v>2023</v>
      </c>
      <c r="M4178" t="s">
        <v>20</v>
      </c>
      <c r="N4178" t="s">
        <v>31</v>
      </c>
      <c r="O4178">
        <v>37307.25</v>
      </c>
      <c r="P4178" t="s">
        <v>45</v>
      </c>
    </row>
    <row r="4179" spans="1:16" x14ac:dyDescent="0.35">
      <c r="A4179" t="s">
        <v>28</v>
      </c>
      <c r="B4179">
        <v>32.83</v>
      </c>
      <c r="C4179">
        <f>RawData[[#This Row],[Price (INR)]]-RawData[[#This Row],[Resale Price (INR)]]</f>
        <v>40063.869999999995</v>
      </c>
      <c r="D4179" t="s">
        <v>36</v>
      </c>
      <c r="E4179" t="s">
        <v>70</v>
      </c>
      <c r="F4179">
        <v>186191</v>
      </c>
      <c r="G4179">
        <v>2016</v>
      </c>
      <c r="H4179">
        <v>329</v>
      </c>
      <c r="I4179" t="s">
        <v>26</v>
      </c>
      <c r="J4179">
        <v>83.41</v>
      </c>
      <c r="K4179" t="s">
        <v>19</v>
      </c>
      <c r="L4179">
        <v>2020</v>
      </c>
      <c r="M4179" t="s">
        <v>38</v>
      </c>
      <c r="N4179" t="s">
        <v>21</v>
      </c>
      <c r="O4179">
        <v>146127.13</v>
      </c>
      <c r="P4179" t="s">
        <v>22</v>
      </c>
    </row>
    <row r="4180" spans="1:16" x14ac:dyDescent="0.35">
      <c r="A4180" t="s">
        <v>46</v>
      </c>
      <c r="B4180">
        <v>12.33</v>
      </c>
      <c r="C4180">
        <f>RawData[[#This Row],[Price (INR)]]-RawData[[#This Row],[Resale Price (INR)]]</f>
        <v>42268.789999999994</v>
      </c>
      <c r="D4180" t="s">
        <v>52</v>
      </c>
      <c r="E4180" t="s">
        <v>79</v>
      </c>
      <c r="F4180">
        <v>161199</v>
      </c>
      <c r="G4180">
        <v>2019</v>
      </c>
      <c r="H4180">
        <v>297</v>
      </c>
      <c r="I4180" t="s">
        <v>26</v>
      </c>
      <c r="J4180">
        <v>99.35</v>
      </c>
      <c r="K4180" t="s">
        <v>42</v>
      </c>
      <c r="L4180">
        <v>2019</v>
      </c>
      <c r="M4180" t="s">
        <v>44</v>
      </c>
      <c r="N4180" t="s">
        <v>21</v>
      </c>
      <c r="O4180">
        <v>118930.21</v>
      </c>
      <c r="P4180" t="s">
        <v>35</v>
      </c>
    </row>
    <row r="4181" spans="1:16" x14ac:dyDescent="0.35">
      <c r="A4181" t="s">
        <v>46</v>
      </c>
      <c r="B4181">
        <v>52.07</v>
      </c>
      <c r="C4181">
        <f>RawData[[#This Row],[Price (INR)]]-RawData[[#This Row],[Resale Price (INR)]]</f>
        <v>198228.71</v>
      </c>
      <c r="D4181" t="s">
        <v>40</v>
      </c>
      <c r="E4181" t="s">
        <v>41</v>
      </c>
      <c r="F4181">
        <v>331259</v>
      </c>
      <c r="G4181">
        <v>2020</v>
      </c>
      <c r="H4181">
        <v>774</v>
      </c>
      <c r="I4181" t="s">
        <v>34</v>
      </c>
      <c r="J4181">
        <v>42.13</v>
      </c>
      <c r="K4181" t="s">
        <v>19</v>
      </c>
      <c r="L4181">
        <v>2022</v>
      </c>
      <c r="M4181" t="s">
        <v>44</v>
      </c>
      <c r="N4181" t="s">
        <v>31</v>
      </c>
      <c r="O4181">
        <v>133030.29</v>
      </c>
      <c r="P4181" t="s">
        <v>45</v>
      </c>
    </row>
    <row r="4182" spans="1:16" x14ac:dyDescent="0.35">
      <c r="A4182" t="s">
        <v>39</v>
      </c>
      <c r="B4182">
        <v>32.770000000000003</v>
      </c>
      <c r="C4182">
        <f>RawData[[#This Row],[Price (INR)]]-RawData[[#This Row],[Resale Price (INR)]]</f>
        <v>26456.93</v>
      </c>
      <c r="D4182" t="s">
        <v>24</v>
      </c>
      <c r="E4182" t="s">
        <v>85</v>
      </c>
      <c r="F4182">
        <v>53201</v>
      </c>
      <c r="G4182">
        <v>2017</v>
      </c>
      <c r="H4182">
        <v>754</v>
      </c>
      <c r="I4182" t="s">
        <v>26</v>
      </c>
      <c r="J4182">
        <v>82.93</v>
      </c>
      <c r="K4182" t="s">
        <v>19</v>
      </c>
      <c r="L4182">
        <v>2024</v>
      </c>
      <c r="M4182" t="s">
        <v>38</v>
      </c>
      <c r="N4182" t="s">
        <v>21</v>
      </c>
      <c r="O4182">
        <v>26744.07</v>
      </c>
      <c r="P4182" t="s">
        <v>50</v>
      </c>
    </row>
    <row r="4183" spans="1:16" x14ac:dyDescent="0.35">
      <c r="A4183" t="s">
        <v>48</v>
      </c>
      <c r="B4183">
        <v>62.6</v>
      </c>
      <c r="C4183">
        <f>RawData[[#This Row],[Price (INR)]]-RawData[[#This Row],[Resale Price (INR)]]</f>
        <v>123949.96000000002</v>
      </c>
      <c r="D4183" t="s">
        <v>32</v>
      </c>
      <c r="E4183" t="s">
        <v>80</v>
      </c>
      <c r="F4183">
        <v>395526</v>
      </c>
      <c r="G4183">
        <v>2024</v>
      </c>
      <c r="H4183">
        <v>201</v>
      </c>
      <c r="I4183" t="s">
        <v>26</v>
      </c>
      <c r="J4183">
        <v>95.76</v>
      </c>
      <c r="K4183" t="s">
        <v>27</v>
      </c>
      <c r="L4183">
        <v>2024</v>
      </c>
      <c r="M4183" t="s">
        <v>38</v>
      </c>
      <c r="N4183" t="s">
        <v>31</v>
      </c>
      <c r="O4183">
        <v>271576.03999999998</v>
      </c>
      <c r="P4183" t="s">
        <v>35</v>
      </c>
    </row>
    <row r="4184" spans="1:16" x14ac:dyDescent="0.35">
      <c r="A4184" t="s">
        <v>39</v>
      </c>
      <c r="B4184">
        <v>46.54</v>
      </c>
      <c r="C4184">
        <f>RawData[[#This Row],[Price (INR)]]-RawData[[#This Row],[Resale Price (INR)]]</f>
        <v>96361.41</v>
      </c>
      <c r="D4184" t="s">
        <v>36</v>
      </c>
      <c r="E4184" t="s">
        <v>70</v>
      </c>
      <c r="F4184">
        <v>228515</v>
      </c>
      <c r="G4184">
        <v>2023</v>
      </c>
      <c r="H4184">
        <v>885</v>
      </c>
      <c r="I4184" t="s">
        <v>18</v>
      </c>
      <c r="J4184">
        <v>78.33</v>
      </c>
      <c r="K4184" t="s">
        <v>42</v>
      </c>
      <c r="L4184">
        <v>2023</v>
      </c>
      <c r="M4184" t="s">
        <v>38</v>
      </c>
      <c r="N4184" t="s">
        <v>21</v>
      </c>
      <c r="O4184">
        <v>132153.59</v>
      </c>
      <c r="P4184" t="s">
        <v>22</v>
      </c>
    </row>
    <row r="4185" spans="1:16" x14ac:dyDescent="0.35">
      <c r="A4185" t="s">
        <v>61</v>
      </c>
      <c r="B4185">
        <v>9.52</v>
      </c>
      <c r="C4185">
        <f>RawData[[#This Row],[Price (INR)]]-RawData[[#This Row],[Resale Price (INR)]]</f>
        <v>76779.799999999988</v>
      </c>
      <c r="D4185" t="s">
        <v>36</v>
      </c>
      <c r="E4185" t="s">
        <v>70</v>
      </c>
      <c r="F4185">
        <v>208784</v>
      </c>
      <c r="G4185">
        <v>2019</v>
      </c>
      <c r="H4185">
        <v>881</v>
      </c>
      <c r="I4185" t="s">
        <v>34</v>
      </c>
      <c r="J4185">
        <v>56.55</v>
      </c>
      <c r="K4185" t="s">
        <v>19</v>
      </c>
      <c r="L4185">
        <v>2022</v>
      </c>
      <c r="M4185" t="s">
        <v>38</v>
      </c>
      <c r="N4185" t="s">
        <v>21</v>
      </c>
      <c r="O4185">
        <v>132004.20000000001</v>
      </c>
      <c r="P4185" t="s">
        <v>50</v>
      </c>
    </row>
    <row r="4186" spans="1:16" x14ac:dyDescent="0.35">
      <c r="A4186" t="s">
        <v>54</v>
      </c>
      <c r="B4186">
        <v>79.989999999999995</v>
      </c>
      <c r="C4186">
        <f>RawData[[#This Row],[Price (INR)]]-RawData[[#This Row],[Resale Price (INR)]]</f>
        <v>92238.19</v>
      </c>
      <c r="D4186" t="s">
        <v>52</v>
      </c>
      <c r="E4186" t="s">
        <v>69</v>
      </c>
      <c r="F4186">
        <v>326090</v>
      </c>
      <c r="G4186">
        <v>2017</v>
      </c>
      <c r="H4186">
        <v>483</v>
      </c>
      <c r="I4186" t="s">
        <v>18</v>
      </c>
      <c r="J4186">
        <v>94.22</v>
      </c>
      <c r="K4186" t="s">
        <v>42</v>
      </c>
      <c r="L4186">
        <v>2017</v>
      </c>
      <c r="M4186" t="s">
        <v>38</v>
      </c>
      <c r="N4186" t="s">
        <v>31</v>
      </c>
      <c r="O4186">
        <v>233851.81</v>
      </c>
      <c r="P4186" t="s">
        <v>50</v>
      </c>
    </row>
    <row r="4187" spans="1:16" x14ac:dyDescent="0.35">
      <c r="A4187" t="s">
        <v>28</v>
      </c>
      <c r="B4187">
        <v>79.510000000000005</v>
      </c>
      <c r="C4187">
        <f>RawData[[#This Row],[Price (INR)]]-RawData[[#This Row],[Resale Price (INR)]]</f>
        <v>117087.81</v>
      </c>
      <c r="D4187" t="s">
        <v>16</v>
      </c>
      <c r="E4187" t="s">
        <v>43</v>
      </c>
      <c r="F4187">
        <v>306184</v>
      </c>
      <c r="G4187">
        <v>2023</v>
      </c>
      <c r="H4187">
        <v>203</v>
      </c>
      <c r="I4187" t="s">
        <v>26</v>
      </c>
      <c r="J4187">
        <v>77.790000000000006</v>
      </c>
      <c r="K4187" t="s">
        <v>27</v>
      </c>
      <c r="L4187">
        <v>2023</v>
      </c>
      <c r="M4187" t="s">
        <v>20</v>
      </c>
      <c r="N4187" t="s">
        <v>21</v>
      </c>
      <c r="O4187">
        <v>189096.19</v>
      </c>
      <c r="P4187" t="s">
        <v>35</v>
      </c>
    </row>
    <row r="4188" spans="1:16" x14ac:dyDescent="0.35">
      <c r="A4188" t="s">
        <v>48</v>
      </c>
      <c r="B4188">
        <v>23.41</v>
      </c>
      <c r="C4188">
        <f>RawData[[#This Row],[Price (INR)]]-RawData[[#This Row],[Resale Price (INR)]]</f>
        <v>65755.72</v>
      </c>
      <c r="D4188" t="s">
        <v>16</v>
      </c>
      <c r="E4188" t="s">
        <v>83</v>
      </c>
      <c r="F4188">
        <v>254012</v>
      </c>
      <c r="G4188">
        <v>2024</v>
      </c>
      <c r="H4188">
        <v>866</v>
      </c>
      <c r="I4188" t="s">
        <v>34</v>
      </c>
      <c r="J4188">
        <v>57.45</v>
      </c>
      <c r="K4188" t="s">
        <v>27</v>
      </c>
      <c r="L4188">
        <v>2024</v>
      </c>
      <c r="M4188" t="s">
        <v>44</v>
      </c>
      <c r="N4188" t="s">
        <v>31</v>
      </c>
      <c r="O4188">
        <v>188256.28</v>
      </c>
      <c r="P4188" t="s">
        <v>45</v>
      </c>
    </row>
    <row r="4189" spans="1:16" x14ac:dyDescent="0.35">
      <c r="A4189" t="s">
        <v>59</v>
      </c>
      <c r="B4189">
        <v>9.32</v>
      </c>
      <c r="C4189">
        <f>RawData[[#This Row],[Price (INR)]]-RawData[[#This Row],[Resale Price (INR)]]</f>
        <v>219099.61</v>
      </c>
      <c r="D4189" t="s">
        <v>16</v>
      </c>
      <c r="E4189" t="s">
        <v>83</v>
      </c>
      <c r="F4189">
        <v>367775</v>
      </c>
      <c r="G4189">
        <v>2019</v>
      </c>
      <c r="H4189">
        <v>781</v>
      </c>
      <c r="I4189" t="s">
        <v>34</v>
      </c>
      <c r="J4189">
        <v>40.31</v>
      </c>
      <c r="K4189" t="s">
        <v>42</v>
      </c>
      <c r="L4189">
        <v>2019</v>
      </c>
      <c r="M4189" t="s">
        <v>20</v>
      </c>
      <c r="N4189" t="s">
        <v>31</v>
      </c>
      <c r="O4189">
        <v>148675.39000000001</v>
      </c>
      <c r="P4189" t="s">
        <v>45</v>
      </c>
    </row>
    <row r="4190" spans="1:16" x14ac:dyDescent="0.35">
      <c r="A4190" t="s">
        <v>61</v>
      </c>
      <c r="B4190">
        <v>27.65</v>
      </c>
      <c r="C4190">
        <f>RawData[[#This Row],[Price (INR)]]-RawData[[#This Row],[Resale Price (INR)]]</f>
        <v>90076.799999999988</v>
      </c>
      <c r="D4190" t="s">
        <v>64</v>
      </c>
      <c r="E4190" t="s">
        <v>78</v>
      </c>
      <c r="F4190">
        <v>299560</v>
      </c>
      <c r="G4190">
        <v>2022</v>
      </c>
      <c r="H4190">
        <v>563</v>
      </c>
      <c r="I4190" t="s">
        <v>18</v>
      </c>
      <c r="J4190">
        <v>65.67</v>
      </c>
      <c r="K4190" t="s">
        <v>42</v>
      </c>
      <c r="L4190">
        <v>2022</v>
      </c>
      <c r="M4190" t="s">
        <v>44</v>
      </c>
      <c r="N4190" t="s">
        <v>31</v>
      </c>
      <c r="O4190">
        <v>209483.2</v>
      </c>
      <c r="P4190" t="s">
        <v>45</v>
      </c>
    </row>
    <row r="4191" spans="1:16" x14ac:dyDescent="0.35">
      <c r="A4191" t="s">
        <v>48</v>
      </c>
      <c r="B4191">
        <v>34.119999999999997</v>
      </c>
      <c r="C4191">
        <f>RawData[[#This Row],[Price (INR)]]-RawData[[#This Row],[Resale Price (INR)]]</f>
        <v>51636.49</v>
      </c>
      <c r="D4191" t="s">
        <v>52</v>
      </c>
      <c r="E4191" t="s">
        <v>81</v>
      </c>
      <c r="F4191">
        <v>95034</v>
      </c>
      <c r="G4191">
        <v>2021</v>
      </c>
      <c r="H4191">
        <v>706</v>
      </c>
      <c r="I4191" t="s">
        <v>26</v>
      </c>
      <c r="J4191">
        <v>97.39</v>
      </c>
      <c r="K4191" t="s">
        <v>42</v>
      </c>
      <c r="L4191">
        <v>2021</v>
      </c>
      <c r="M4191" t="s">
        <v>44</v>
      </c>
      <c r="N4191" t="s">
        <v>21</v>
      </c>
      <c r="O4191">
        <v>43397.51</v>
      </c>
      <c r="P4191" t="s">
        <v>50</v>
      </c>
    </row>
    <row r="4192" spans="1:16" x14ac:dyDescent="0.35">
      <c r="A4192" t="s">
        <v>48</v>
      </c>
      <c r="B4192">
        <v>26.69</v>
      </c>
      <c r="C4192">
        <f>RawData[[#This Row],[Price (INR)]]-RawData[[#This Row],[Resale Price (INR)]]</f>
        <v>51819.320000000007</v>
      </c>
      <c r="D4192" t="s">
        <v>32</v>
      </c>
      <c r="E4192" t="s">
        <v>33</v>
      </c>
      <c r="F4192">
        <v>237068</v>
      </c>
      <c r="G4192">
        <v>2019</v>
      </c>
      <c r="H4192">
        <v>603</v>
      </c>
      <c r="I4192" t="s">
        <v>34</v>
      </c>
      <c r="J4192">
        <v>52.9</v>
      </c>
      <c r="K4192" t="s">
        <v>42</v>
      </c>
      <c r="L4192">
        <v>2019</v>
      </c>
      <c r="M4192" t="s">
        <v>44</v>
      </c>
      <c r="N4192" t="s">
        <v>21</v>
      </c>
      <c r="O4192">
        <v>185248.68</v>
      </c>
      <c r="P4192" t="s">
        <v>50</v>
      </c>
    </row>
    <row r="4193" spans="1:16" x14ac:dyDescent="0.35">
      <c r="A4193" t="s">
        <v>59</v>
      </c>
      <c r="B4193">
        <v>41.55</v>
      </c>
      <c r="C4193">
        <f>RawData[[#This Row],[Price (INR)]]-RawData[[#This Row],[Resale Price (INR)]]</f>
        <v>78993.16</v>
      </c>
      <c r="D4193" t="s">
        <v>16</v>
      </c>
      <c r="E4193" t="s">
        <v>43</v>
      </c>
      <c r="F4193">
        <v>258372</v>
      </c>
      <c r="G4193">
        <v>2018</v>
      </c>
      <c r="H4193">
        <v>500</v>
      </c>
      <c r="I4193" t="s">
        <v>26</v>
      </c>
      <c r="J4193">
        <v>82.84</v>
      </c>
      <c r="K4193" t="s">
        <v>19</v>
      </c>
      <c r="L4193">
        <v>2020</v>
      </c>
      <c r="M4193" t="s">
        <v>44</v>
      </c>
      <c r="N4193" t="s">
        <v>21</v>
      </c>
      <c r="O4193">
        <v>179378.84</v>
      </c>
      <c r="P4193" t="s">
        <v>50</v>
      </c>
    </row>
    <row r="4194" spans="1:16" x14ac:dyDescent="0.35">
      <c r="A4194" t="s">
        <v>46</v>
      </c>
      <c r="B4194">
        <v>36.5</v>
      </c>
      <c r="C4194">
        <f>RawData[[#This Row],[Price (INR)]]-RawData[[#This Row],[Resale Price (INR)]]</f>
        <v>115297.60000000001</v>
      </c>
      <c r="D4194" t="s">
        <v>32</v>
      </c>
      <c r="E4194" t="s">
        <v>56</v>
      </c>
      <c r="F4194">
        <v>259743</v>
      </c>
      <c r="G4194">
        <v>2024</v>
      </c>
      <c r="H4194">
        <v>922</v>
      </c>
      <c r="I4194" t="s">
        <v>34</v>
      </c>
      <c r="J4194">
        <v>31.21</v>
      </c>
      <c r="K4194" t="s">
        <v>27</v>
      </c>
      <c r="L4194">
        <v>2024</v>
      </c>
      <c r="M4194" t="s">
        <v>20</v>
      </c>
      <c r="N4194" t="s">
        <v>31</v>
      </c>
      <c r="O4194">
        <v>144445.4</v>
      </c>
      <c r="P4194" t="s">
        <v>50</v>
      </c>
    </row>
    <row r="4195" spans="1:16" x14ac:dyDescent="0.35">
      <c r="A4195" t="s">
        <v>46</v>
      </c>
      <c r="B4195">
        <v>37.619999999999997</v>
      </c>
      <c r="C4195">
        <f>RawData[[#This Row],[Price (INR)]]-RawData[[#This Row],[Resale Price (INR)]]</f>
        <v>81737.670000000013</v>
      </c>
      <c r="D4195" t="s">
        <v>29</v>
      </c>
      <c r="E4195" t="s">
        <v>49</v>
      </c>
      <c r="F4195">
        <v>225284</v>
      </c>
      <c r="G4195">
        <v>2021</v>
      </c>
      <c r="H4195">
        <v>628</v>
      </c>
      <c r="I4195" t="s">
        <v>26</v>
      </c>
      <c r="J4195">
        <v>61.61</v>
      </c>
      <c r="K4195" t="s">
        <v>19</v>
      </c>
      <c r="L4195">
        <v>2022</v>
      </c>
      <c r="M4195" t="s">
        <v>20</v>
      </c>
      <c r="N4195" t="s">
        <v>31</v>
      </c>
      <c r="O4195">
        <v>143546.32999999999</v>
      </c>
      <c r="P4195" t="s">
        <v>22</v>
      </c>
    </row>
    <row r="4196" spans="1:16" x14ac:dyDescent="0.35">
      <c r="A4196" t="s">
        <v>46</v>
      </c>
      <c r="B4196">
        <v>33.36</v>
      </c>
      <c r="C4196">
        <f>RawData[[#This Row],[Price (INR)]]-RawData[[#This Row],[Resale Price (INR)]]</f>
        <v>141971.14000000001</v>
      </c>
      <c r="D4196" t="s">
        <v>24</v>
      </c>
      <c r="E4196" t="s">
        <v>74</v>
      </c>
      <c r="F4196">
        <v>242979</v>
      </c>
      <c r="G4196">
        <v>2015</v>
      </c>
      <c r="H4196">
        <v>150</v>
      </c>
      <c r="I4196" t="s">
        <v>26</v>
      </c>
      <c r="J4196">
        <v>75.569999999999993</v>
      </c>
      <c r="K4196" t="s">
        <v>42</v>
      </c>
      <c r="L4196">
        <v>2015</v>
      </c>
      <c r="M4196" t="s">
        <v>38</v>
      </c>
      <c r="N4196" t="s">
        <v>21</v>
      </c>
      <c r="O4196">
        <v>101007.86</v>
      </c>
      <c r="P4196" t="s">
        <v>35</v>
      </c>
    </row>
    <row r="4197" spans="1:16" x14ac:dyDescent="0.35">
      <c r="A4197" t="s">
        <v>15</v>
      </c>
      <c r="B4197">
        <v>73.64</v>
      </c>
      <c r="C4197">
        <f>RawData[[#This Row],[Price (INR)]]-RawData[[#This Row],[Resale Price (INR)]]</f>
        <v>170113.38</v>
      </c>
      <c r="D4197" t="s">
        <v>36</v>
      </c>
      <c r="E4197" t="s">
        <v>70</v>
      </c>
      <c r="F4197">
        <v>345195</v>
      </c>
      <c r="G4197">
        <v>2022</v>
      </c>
      <c r="H4197">
        <v>355</v>
      </c>
      <c r="I4197" t="s">
        <v>26</v>
      </c>
      <c r="J4197">
        <v>83.41</v>
      </c>
      <c r="K4197" t="s">
        <v>19</v>
      </c>
      <c r="L4197">
        <v>2023</v>
      </c>
      <c r="M4197" t="s">
        <v>20</v>
      </c>
      <c r="N4197" t="s">
        <v>21</v>
      </c>
      <c r="O4197">
        <v>175081.62</v>
      </c>
      <c r="P4197" t="s">
        <v>35</v>
      </c>
    </row>
    <row r="4198" spans="1:16" x14ac:dyDescent="0.35">
      <c r="A4198" t="s">
        <v>46</v>
      </c>
      <c r="B4198">
        <v>10.49</v>
      </c>
      <c r="C4198">
        <f>RawData[[#This Row],[Price (INR)]]-RawData[[#This Row],[Resale Price (INR)]]</f>
        <v>24040.7</v>
      </c>
      <c r="D4198" t="s">
        <v>52</v>
      </c>
      <c r="E4198" t="s">
        <v>81</v>
      </c>
      <c r="F4198">
        <v>50520</v>
      </c>
      <c r="G4198">
        <v>2023</v>
      </c>
      <c r="H4198">
        <v>564</v>
      </c>
      <c r="I4198" t="s">
        <v>18</v>
      </c>
      <c r="J4198">
        <v>80.69</v>
      </c>
      <c r="K4198" t="s">
        <v>19</v>
      </c>
      <c r="L4198">
        <v>2023</v>
      </c>
      <c r="M4198" t="s">
        <v>38</v>
      </c>
      <c r="N4198" t="s">
        <v>31</v>
      </c>
      <c r="O4198">
        <v>26479.3</v>
      </c>
      <c r="P4198" t="s">
        <v>45</v>
      </c>
    </row>
    <row r="4199" spans="1:16" x14ac:dyDescent="0.35">
      <c r="A4199" t="s">
        <v>46</v>
      </c>
      <c r="B4199">
        <v>76.88</v>
      </c>
      <c r="C4199">
        <f>RawData[[#This Row],[Price (INR)]]-RawData[[#This Row],[Resale Price (INR)]]</f>
        <v>47766.41</v>
      </c>
      <c r="D4199" t="s">
        <v>16</v>
      </c>
      <c r="E4199" t="s">
        <v>17</v>
      </c>
      <c r="F4199">
        <v>135068</v>
      </c>
      <c r="G4199">
        <v>2015</v>
      </c>
      <c r="H4199">
        <v>560</v>
      </c>
      <c r="I4199" t="s">
        <v>34</v>
      </c>
      <c r="J4199">
        <v>39.72</v>
      </c>
      <c r="K4199" t="s">
        <v>19</v>
      </c>
      <c r="L4199">
        <v>2024</v>
      </c>
      <c r="M4199" t="s">
        <v>44</v>
      </c>
      <c r="N4199" t="s">
        <v>21</v>
      </c>
      <c r="O4199">
        <v>87301.59</v>
      </c>
      <c r="P4199" t="s">
        <v>35</v>
      </c>
    </row>
    <row r="4200" spans="1:16" x14ac:dyDescent="0.35">
      <c r="A4200" t="s">
        <v>28</v>
      </c>
      <c r="B4200">
        <v>64.290000000000006</v>
      </c>
      <c r="C4200">
        <f>RawData[[#This Row],[Price (INR)]]-RawData[[#This Row],[Resale Price (INR)]]</f>
        <v>41851.69</v>
      </c>
      <c r="D4200" t="s">
        <v>40</v>
      </c>
      <c r="E4200" t="s">
        <v>41</v>
      </c>
      <c r="F4200">
        <v>106311</v>
      </c>
      <c r="G4200">
        <v>2021</v>
      </c>
      <c r="H4200">
        <v>952</v>
      </c>
      <c r="I4200" t="s">
        <v>18</v>
      </c>
      <c r="J4200">
        <v>62.44</v>
      </c>
      <c r="K4200" t="s">
        <v>19</v>
      </c>
      <c r="L4200">
        <v>2022</v>
      </c>
      <c r="M4200" t="s">
        <v>38</v>
      </c>
      <c r="N4200" t="s">
        <v>21</v>
      </c>
      <c r="O4200">
        <v>64459.31</v>
      </c>
      <c r="P4200" t="s">
        <v>22</v>
      </c>
    </row>
    <row r="4201" spans="1:16" x14ac:dyDescent="0.35">
      <c r="A4201" t="s">
        <v>46</v>
      </c>
      <c r="B4201">
        <v>66.55</v>
      </c>
      <c r="C4201">
        <f>RawData[[#This Row],[Price (INR)]]-RawData[[#This Row],[Resale Price (INR)]]</f>
        <v>57527.14</v>
      </c>
      <c r="D4201" t="s">
        <v>24</v>
      </c>
      <c r="E4201" t="s">
        <v>74</v>
      </c>
      <c r="F4201">
        <v>107788</v>
      </c>
      <c r="G4201">
        <v>2017</v>
      </c>
      <c r="H4201">
        <v>146</v>
      </c>
      <c r="I4201" t="s">
        <v>34</v>
      </c>
      <c r="J4201">
        <v>44.11</v>
      </c>
      <c r="K4201" t="s">
        <v>19</v>
      </c>
      <c r="L4201">
        <v>2022</v>
      </c>
      <c r="M4201" t="s">
        <v>20</v>
      </c>
      <c r="N4201" t="s">
        <v>21</v>
      </c>
      <c r="O4201">
        <v>50260.86</v>
      </c>
      <c r="P4201" t="s">
        <v>45</v>
      </c>
    </row>
    <row r="4202" spans="1:16" x14ac:dyDescent="0.35">
      <c r="A4202" t="s">
        <v>39</v>
      </c>
      <c r="B4202">
        <v>28.57</v>
      </c>
      <c r="C4202">
        <f>RawData[[#This Row],[Price (INR)]]-RawData[[#This Row],[Resale Price (INR)]]</f>
        <v>64006.399999999994</v>
      </c>
      <c r="D4202" t="s">
        <v>32</v>
      </c>
      <c r="E4202" t="s">
        <v>80</v>
      </c>
      <c r="F4202">
        <v>223015</v>
      </c>
      <c r="G4202">
        <v>2022</v>
      </c>
      <c r="H4202">
        <v>158</v>
      </c>
      <c r="I4202" t="s">
        <v>26</v>
      </c>
      <c r="J4202">
        <v>92.57</v>
      </c>
      <c r="K4202" t="s">
        <v>19</v>
      </c>
      <c r="L4202">
        <v>2022</v>
      </c>
      <c r="M4202" t="s">
        <v>44</v>
      </c>
      <c r="N4202" t="s">
        <v>31</v>
      </c>
      <c r="O4202">
        <v>159008.6</v>
      </c>
      <c r="P4202" t="s">
        <v>45</v>
      </c>
    </row>
    <row r="4203" spans="1:16" x14ac:dyDescent="0.35">
      <c r="A4203" t="s">
        <v>28</v>
      </c>
      <c r="B4203">
        <v>70.27</v>
      </c>
      <c r="C4203">
        <f>RawData[[#This Row],[Price (INR)]]-RawData[[#This Row],[Resale Price (INR)]]</f>
        <v>84928.170000000013</v>
      </c>
      <c r="D4203" t="s">
        <v>36</v>
      </c>
      <c r="E4203" t="s">
        <v>37</v>
      </c>
      <c r="F4203">
        <v>239521</v>
      </c>
      <c r="G4203">
        <v>2018</v>
      </c>
      <c r="H4203">
        <v>985</v>
      </c>
      <c r="I4203" t="s">
        <v>26</v>
      </c>
      <c r="J4203">
        <v>99.7</v>
      </c>
      <c r="K4203" t="s">
        <v>42</v>
      </c>
      <c r="L4203">
        <v>2018</v>
      </c>
      <c r="M4203" t="s">
        <v>38</v>
      </c>
      <c r="N4203" t="s">
        <v>21</v>
      </c>
      <c r="O4203">
        <v>154592.82999999999</v>
      </c>
      <c r="P4203" t="s">
        <v>22</v>
      </c>
    </row>
    <row r="4204" spans="1:16" x14ac:dyDescent="0.35">
      <c r="A4204" t="s">
        <v>61</v>
      </c>
      <c r="B4204">
        <v>12.9</v>
      </c>
      <c r="C4204">
        <f>RawData[[#This Row],[Price (INR)]]-RawData[[#This Row],[Resale Price (INR)]]</f>
        <v>86227.799999999988</v>
      </c>
      <c r="D4204" t="s">
        <v>36</v>
      </c>
      <c r="E4204" t="s">
        <v>66</v>
      </c>
      <c r="F4204">
        <v>227000</v>
      </c>
      <c r="G4204">
        <v>2022</v>
      </c>
      <c r="H4204">
        <v>527</v>
      </c>
      <c r="I4204" t="s">
        <v>34</v>
      </c>
      <c r="J4204">
        <v>54.54</v>
      </c>
      <c r="K4204" t="s">
        <v>27</v>
      </c>
      <c r="L4204">
        <v>2023</v>
      </c>
      <c r="M4204" t="s">
        <v>44</v>
      </c>
      <c r="N4204" t="s">
        <v>31</v>
      </c>
      <c r="O4204">
        <v>140772.20000000001</v>
      </c>
      <c r="P4204" t="s">
        <v>35</v>
      </c>
    </row>
    <row r="4205" spans="1:16" x14ac:dyDescent="0.35">
      <c r="A4205" t="s">
        <v>28</v>
      </c>
      <c r="B4205">
        <v>30.52</v>
      </c>
      <c r="C4205">
        <f>RawData[[#This Row],[Price (INR)]]-RawData[[#This Row],[Resale Price (INR)]]</f>
        <v>187763.36</v>
      </c>
      <c r="D4205" t="s">
        <v>32</v>
      </c>
      <c r="E4205" t="s">
        <v>56</v>
      </c>
      <c r="F4205">
        <v>351949</v>
      </c>
      <c r="G4205">
        <v>2015</v>
      </c>
      <c r="H4205">
        <v>962</v>
      </c>
      <c r="I4205" t="s">
        <v>34</v>
      </c>
      <c r="J4205">
        <v>44.39</v>
      </c>
      <c r="K4205" t="s">
        <v>19</v>
      </c>
      <c r="L4205">
        <v>2019</v>
      </c>
      <c r="M4205" t="s">
        <v>44</v>
      </c>
      <c r="N4205" t="s">
        <v>31</v>
      </c>
      <c r="O4205">
        <v>164185.64000000001</v>
      </c>
      <c r="P4205" t="s">
        <v>45</v>
      </c>
    </row>
    <row r="4206" spans="1:16" x14ac:dyDescent="0.35">
      <c r="A4206" t="s">
        <v>48</v>
      </c>
      <c r="B4206">
        <v>17.670000000000002</v>
      </c>
      <c r="C4206">
        <f>RawData[[#This Row],[Price (INR)]]-RawData[[#This Row],[Resale Price (INR)]]</f>
        <v>79877.75</v>
      </c>
      <c r="D4206" t="s">
        <v>40</v>
      </c>
      <c r="E4206" t="s">
        <v>41</v>
      </c>
      <c r="F4206">
        <v>338334</v>
      </c>
      <c r="G4206">
        <v>2020</v>
      </c>
      <c r="H4206">
        <v>970</v>
      </c>
      <c r="I4206" t="s">
        <v>18</v>
      </c>
      <c r="J4206">
        <v>78.17</v>
      </c>
      <c r="K4206" t="s">
        <v>19</v>
      </c>
      <c r="L4206">
        <v>2023</v>
      </c>
      <c r="M4206" t="s">
        <v>38</v>
      </c>
      <c r="N4206" t="s">
        <v>21</v>
      </c>
      <c r="O4206">
        <v>258456.25</v>
      </c>
      <c r="P4206" t="s">
        <v>45</v>
      </c>
    </row>
    <row r="4207" spans="1:16" x14ac:dyDescent="0.35">
      <c r="A4207" t="s">
        <v>28</v>
      </c>
      <c r="B4207">
        <v>48.84</v>
      </c>
      <c r="C4207">
        <f>RawData[[#This Row],[Price (INR)]]-RawData[[#This Row],[Resale Price (INR)]]</f>
        <v>198462.57</v>
      </c>
      <c r="D4207" t="s">
        <v>52</v>
      </c>
      <c r="E4207" t="s">
        <v>79</v>
      </c>
      <c r="F4207">
        <v>352229</v>
      </c>
      <c r="G4207">
        <v>2020</v>
      </c>
      <c r="H4207">
        <v>605</v>
      </c>
      <c r="I4207" t="s">
        <v>18</v>
      </c>
      <c r="J4207">
        <v>60.15</v>
      </c>
      <c r="K4207" t="s">
        <v>27</v>
      </c>
      <c r="L4207">
        <v>2020</v>
      </c>
      <c r="M4207" t="s">
        <v>44</v>
      </c>
      <c r="N4207" t="s">
        <v>21</v>
      </c>
      <c r="O4207">
        <v>153766.43</v>
      </c>
      <c r="P4207" t="s">
        <v>35</v>
      </c>
    </row>
    <row r="4208" spans="1:16" x14ac:dyDescent="0.35">
      <c r="A4208" t="s">
        <v>59</v>
      </c>
      <c r="B4208">
        <v>17.38</v>
      </c>
      <c r="C4208">
        <f>RawData[[#This Row],[Price (INR)]]-RawData[[#This Row],[Resale Price (INR)]]</f>
        <v>81654.31</v>
      </c>
      <c r="D4208" t="s">
        <v>36</v>
      </c>
      <c r="E4208" t="s">
        <v>57</v>
      </c>
      <c r="F4208">
        <v>384153</v>
      </c>
      <c r="G4208">
        <v>2015</v>
      </c>
      <c r="H4208">
        <v>785</v>
      </c>
      <c r="I4208" t="s">
        <v>34</v>
      </c>
      <c r="J4208">
        <v>43.9</v>
      </c>
      <c r="K4208" t="s">
        <v>42</v>
      </c>
      <c r="L4208">
        <v>2015</v>
      </c>
      <c r="M4208" t="s">
        <v>44</v>
      </c>
      <c r="N4208" t="s">
        <v>21</v>
      </c>
      <c r="O4208">
        <v>302498.69</v>
      </c>
      <c r="P4208" t="s">
        <v>50</v>
      </c>
    </row>
    <row r="4209" spans="1:16" x14ac:dyDescent="0.35">
      <c r="A4209" t="s">
        <v>54</v>
      </c>
      <c r="B4209">
        <v>34.520000000000003</v>
      </c>
      <c r="C4209">
        <f>RawData[[#This Row],[Price (INR)]]-RawData[[#This Row],[Resale Price (INR)]]</f>
        <v>58204.390000000014</v>
      </c>
      <c r="D4209" t="s">
        <v>64</v>
      </c>
      <c r="E4209" t="s">
        <v>65</v>
      </c>
      <c r="F4209">
        <v>268388</v>
      </c>
      <c r="G4209">
        <v>2020</v>
      </c>
      <c r="H4209">
        <v>823</v>
      </c>
      <c r="I4209" t="s">
        <v>34</v>
      </c>
      <c r="J4209">
        <v>42.97</v>
      </c>
      <c r="K4209" t="s">
        <v>19</v>
      </c>
      <c r="L4209">
        <v>2022</v>
      </c>
      <c r="M4209" t="s">
        <v>44</v>
      </c>
      <c r="N4209" t="s">
        <v>31</v>
      </c>
      <c r="O4209">
        <v>210183.61</v>
      </c>
      <c r="P4209" t="s">
        <v>22</v>
      </c>
    </row>
    <row r="4210" spans="1:16" x14ac:dyDescent="0.35">
      <c r="A4210" t="s">
        <v>54</v>
      </c>
      <c r="B4210">
        <v>47.02</v>
      </c>
      <c r="C4210">
        <f>RawData[[#This Row],[Price (INR)]]-RawData[[#This Row],[Resale Price (INR)]]</f>
        <v>40782.200000000012</v>
      </c>
      <c r="D4210" t="s">
        <v>32</v>
      </c>
      <c r="E4210" t="s">
        <v>80</v>
      </c>
      <c r="F4210">
        <v>174136</v>
      </c>
      <c r="G4210">
        <v>2020</v>
      </c>
      <c r="H4210">
        <v>570</v>
      </c>
      <c r="I4210" t="s">
        <v>26</v>
      </c>
      <c r="J4210">
        <v>86.57</v>
      </c>
      <c r="K4210" t="s">
        <v>19</v>
      </c>
      <c r="L4210">
        <v>2024</v>
      </c>
      <c r="M4210" t="s">
        <v>38</v>
      </c>
      <c r="N4210" t="s">
        <v>31</v>
      </c>
      <c r="O4210">
        <v>133353.79999999999</v>
      </c>
      <c r="P4210" t="s">
        <v>22</v>
      </c>
    </row>
    <row r="4211" spans="1:16" x14ac:dyDescent="0.35">
      <c r="A4211" t="s">
        <v>23</v>
      </c>
      <c r="B4211">
        <v>47.35</v>
      </c>
      <c r="C4211">
        <f>RawData[[#This Row],[Price (INR)]]-RawData[[#This Row],[Resale Price (INR)]]</f>
        <v>152824.41</v>
      </c>
      <c r="D4211" t="s">
        <v>64</v>
      </c>
      <c r="E4211" t="s">
        <v>78</v>
      </c>
      <c r="F4211">
        <v>284291</v>
      </c>
      <c r="G4211">
        <v>2016</v>
      </c>
      <c r="H4211">
        <v>284</v>
      </c>
      <c r="I4211" t="s">
        <v>34</v>
      </c>
      <c r="J4211">
        <v>46.76</v>
      </c>
      <c r="K4211" t="s">
        <v>42</v>
      </c>
      <c r="L4211">
        <v>2016</v>
      </c>
      <c r="M4211" t="s">
        <v>38</v>
      </c>
      <c r="N4211" t="s">
        <v>31</v>
      </c>
      <c r="O4211">
        <v>131466.59</v>
      </c>
      <c r="P4211" t="s">
        <v>45</v>
      </c>
    </row>
    <row r="4212" spans="1:16" x14ac:dyDescent="0.35">
      <c r="A4212" t="s">
        <v>28</v>
      </c>
      <c r="B4212">
        <v>34.4</v>
      </c>
      <c r="C4212">
        <f>RawData[[#This Row],[Price (INR)]]-RawData[[#This Row],[Resale Price (INR)]]</f>
        <v>85341.49</v>
      </c>
      <c r="D4212" t="s">
        <v>24</v>
      </c>
      <c r="E4212" t="s">
        <v>85</v>
      </c>
      <c r="F4212">
        <v>189134</v>
      </c>
      <c r="G4212">
        <v>2016</v>
      </c>
      <c r="H4212">
        <v>536</v>
      </c>
      <c r="I4212" t="s">
        <v>34</v>
      </c>
      <c r="J4212">
        <v>51.74</v>
      </c>
      <c r="K4212" t="s">
        <v>27</v>
      </c>
      <c r="L4212">
        <v>2020</v>
      </c>
      <c r="M4212" t="s">
        <v>20</v>
      </c>
      <c r="N4212" t="s">
        <v>21</v>
      </c>
      <c r="O4212">
        <v>103792.51</v>
      </c>
      <c r="P4212" t="s">
        <v>35</v>
      </c>
    </row>
    <row r="4213" spans="1:16" x14ac:dyDescent="0.35">
      <c r="A4213" t="s">
        <v>46</v>
      </c>
      <c r="B4213">
        <v>35.380000000000003</v>
      </c>
      <c r="C4213">
        <f>RawData[[#This Row],[Price (INR)]]-RawData[[#This Row],[Resale Price (INR)]]</f>
        <v>73397.279999999999</v>
      </c>
      <c r="D4213" t="s">
        <v>40</v>
      </c>
      <c r="E4213" t="s">
        <v>68</v>
      </c>
      <c r="F4213">
        <v>160113</v>
      </c>
      <c r="G4213">
        <v>2023</v>
      </c>
      <c r="H4213">
        <v>633</v>
      </c>
      <c r="I4213" t="s">
        <v>26</v>
      </c>
      <c r="J4213">
        <v>64.17</v>
      </c>
      <c r="K4213" t="s">
        <v>27</v>
      </c>
      <c r="L4213">
        <v>2023</v>
      </c>
      <c r="M4213" t="s">
        <v>20</v>
      </c>
      <c r="N4213" t="s">
        <v>31</v>
      </c>
      <c r="O4213">
        <v>86715.72</v>
      </c>
      <c r="P4213" t="s">
        <v>22</v>
      </c>
    </row>
    <row r="4214" spans="1:16" x14ac:dyDescent="0.35">
      <c r="A4214" t="s">
        <v>61</v>
      </c>
      <c r="B4214">
        <v>71.010000000000005</v>
      </c>
      <c r="C4214">
        <f>RawData[[#This Row],[Price (INR)]]-RawData[[#This Row],[Resale Price (INR)]]</f>
        <v>195442.59</v>
      </c>
      <c r="D4214" t="s">
        <v>24</v>
      </c>
      <c r="E4214" t="s">
        <v>73</v>
      </c>
      <c r="F4214">
        <v>387523</v>
      </c>
      <c r="G4214">
        <v>2022</v>
      </c>
      <c r="H4214">
        <v>357</v>
      </c>
      <c r="I4214" t="s">
        <v>18</v>
      </c>
      <c r="J4214">
        <v>81.63</v>
      </c>
      <c r="K4214" t="s">
        <v>42</v>
      </c>
      <c r="L4214">
        <v>2022</v>
      </c>
      <c r="M4214" t="s">
        <v>20</v>
      </c>
      <c r="N4214" t="s">
        <v>21</v>
      </c>
      <c r="O4214">
        <v>192080.41</v>
      </c>
      <c r="P4214" t="s">
        <v>22</v>
      </c>
    </row>
    <row r="4215" spans="1:16" x14ac:dyDescent="0.35">
      <c r="A4215" t="s">
        <v>28</v>
      </c>
      <c r="B4215">
        <v>50.87</v>
      </c>
      <c r="C4215">
        <f>RawData[[#This Row],[Price (INR)]]-RawData[[#This Row],[Resale Price (INR)]]</f>
        <v>118374.6</v>
      </c>
      <c r="D4215" t="s">
        <v>64</v>
      </c>
      <c r="E4215" t="s">
        <v>84</v>
      </c>
      <c r="F4215">
        <v>226623</v>
      </c>
      <c r="G4215">
        <v>2022</v>
      </c>
      <c r="H4215">
        <v>185</v>
      </c>
      <c r="I4215" t="s">
        <v>18</v>
      </c>
      <c r="J4215">
        <v>90.76</v>
      </c>
      <c r="K4215" t="s">
        <v>27</v>
      </c>
      <c r="L4215">
        <v>2022</v>
      </c>
      <c r="M4215" t="s">
        <v>44</v>
      </c>
      <c r="N4215" t="s">
        <v>31</v>
      </c>
      <c r="O4215">
        <v>108248.4</v>
      </c>
      <c r="P4215" t="s">
        <v>35</v>
      </c>
    </row>
    <row r="4216" spans="1:16" x14ac:dyDescent="0.35">
      <c r="A4216" t="s">
        <v>61</v>
      </c>
      <c r="B4216">
        <v>75.33</v>
      </c>
      <c r="C4216">
        <f>RawData[[#This Row],[Price (INR)]]-RawData[[#This Row],[Resale Price (INR)]]</f>
        <v>25823.53</v>
      </c>
      <c r="D4216" t="s">
        <v>40</v>
      </c>
      <c r="E4216" t="s">
        <v>58</v>
      </c>
      <c r="F4216">
        <v>55640</v>
      </c>
      <c r="G4216">
        <v>2018</v>
      </c>
      <c r="H4216">
        <v>718</v>
      </c>
      <c r="I4216" t="s">
        <v>26</v>
      </c>
      <c r="J4216">
        <v>97.3</v>
      </c>
      <c r="K4216" t="s">
        <v>19</v>
      </c>
      <c r="L4216">
        <v>2024</v>
      </c>
      <c r="M4216" t="s">
        <v>44</v>
      </c>
      <c r="N4216" t="s">
        <v>31</v>
      </c>
      <c r="O4216">
        <v>29816.47</v>
      </c>
      <c r="P4216" t="s">
        <v>22</v>
      </c>
    </row>
    <row r="4217" spans="1:16" x14ac:dyDescent="0.35">
      <c r="A4217" t="s">
        <v>48</v>
      </c>
      <c r="B4217">
        <v>56.12</v>
      </c>
      <c r="C4217">
        <f>RawData[[#This Row],[Price (INR)]]-RawData[[#This Row],[Resale Price (INR)]]</f>
        <v>54145.279999999999</v>
      </c>
      <c r="D4217" t="s">
        <v>36</v>
      </c>
      <c r="E4217" t="s">
        <v>37</v>
      </c>
      <c r="F4217">
        <v>129077</v>
      </c>
      <c r="G4217">
        <v>2020</v>
      </c>
      <c r="H4217">
        <v>653</v>
      </c>
      <c r="I4217" t="s">
        <v>26</v>
      </c>
      <c r="J4217">
        <v>74.989999999999995</v>
      </c>
      <c r="K4217" t="s">
        <v>19</v>
      </c>
      <c r="L4217">
        <v>2024</v>
      </c>
      <c r="M4217" t="s">
        <v>20</v>
      </c>
      <c r="N4217" t="s">
        <v>21</v>
      </c>
      <c r="O4217">
        <v>74931.72</v>
      </c>
      <c r="P4217" t="s">
        <v>35</v>
      </c>
    </row>
    <row r="4218" spans="1:16" x14ac:dyDescent="0.35">
      <c r="A4218" t="s">
        <v>46</v>
      </c>
      <c r="B4218">
        <v>59.42</v>
      </c>
      <c r="C4218">
        <f>RawData[[#This Row],[Price (INR)]]-RawData[[#This Row],[Resale Price (INR)]]</f>
        <v>82024.31</v>
      </c>
      <c r="D4218" t="s">
        <v>16</v>
      </c>
      <c r="E4218" t="s">
        <v>83</v>
      </c>
      <c r="F4218">
        <v>302141</v>
      </c>
      <c r="G4218">
        <v>2021</v>
      </c>
      <c r="H4218">
        <v>216</v>
      </c>
      <c r="I4218" t="s">
        <v>26</v>
      </c>
      <c r="J4218">
        <v>64.06</v>
      </c>
      <c r="K4218" t="s">
        <v>19</v>
      </c>
      <c r="L4218">
        <v>2021</v>
      </c>
      <c r="M4218" t="s">
        <v>20</v>
      </c>
      <c r="N4218" t="s">
        <v>21</v>
      </c>
      <c r="O4218">
        <v>220116.69</v>
      </c>
      <c r="P4218" t="s">
        <v>22</v>
      </c>
    </row>
    <row r="4219" spans="1:16" x14ac:dyDescent="0.35">
      <c r="A4219" t="s">
        <v>54</v>
      </c>
      <c r="B4219">
        <v>72.91</v>
      </c>
      <c r="C4219">
        <f>RawData[[#This Row],[Price (INR)]]-RawData[[#This Row],[Resale Price (INR)]]</f>
        <v>82398.12</v>
      </c>
      <c r="D4219" t="s">
        <v>29</v>
      </c>
      <c r="E4219" t="s">
        <v>75</v>
      </c>
      <c r="F4219">
        <v>228616</v>
      </c>
      <c r="G4219">
        <v>2023</v>
      </c>
      <c r="H4219">
        <v>199</v>
      </c>
      <c r="I4219" t="s">
        <v>26</v>
      </c>
      <c r="J4219">
        <v>78.260000000000005</v>
      </c>
      <c r="K4219" t="s">
        <v>19</v>
      </c>
      <c r="L4219">
        <v>2024</v>
      </c>
      <c r="M4219" t="s">
        <v>20</v>
      </c>
      <c r="N4219" t="s">
        <v>31</v>
      </c>
      <c r="O4219">
        <v>146217.88</v>
      </c>
      <c r="P4219" t="s">
        <v>22</v>
      </c>
    </row>
    <row r="4220" spans="1:16" x14ac:dyDescent="0.35">
      <c r="A4220" t="s">
        <v>61</v>
      </c>
      <c r="B4220">
        <v>75.38</v>
      </c>
      <c r="C4220">
        <f>RawData[[#This Row],[Price (INR)]]-RawData[[#This Row],[Resale Price (INR)]]</f>
        <v>162627.29</v>
      </c>
      <c r="D4220" t="s">
        <v>36</v>
      </c>
      <c r="E4220" t="s">
        <v>37</v>
      </c>
      <c r="F4220">
        <v>384277</v>
      </c>
      <c r="G4220">
        <v>2016</v>
      </c>
      <c r="H4220">
        <v>192</v>
      </c>
      <c r="I4220" t="s">
        <v>18</v>
      </c>
      <c r="J4220">
        <v>63.82</v>
      </c>
      <c r="K4220" t="s">
        <v>19</v>
      </c>
      <c r="L4220">
        <v>2016</v>
      </c>
      <c r="M4220" t="s">
        <v>38</v>
      </c>
      <c r="N4220" t="s">
        <v>21</v>
      </c>
      <c r="O4220">
        <v>221649.71</v>
      </c>
      <c r="P4220" t="s">
        <v>50</v>
      </c>
    </row>
    <row r="4221" spans="1:16" x14ac:dyDescent="0.35">
      <c r="A4221" t="s">
        <v>15</v>
      </c>
      <c r="B4221">
        <v>48.2</v>
      </c>
      <c r="C4221">
        <f>RawData[[#This Row],[Price (INR)]]-RawData[[#This Row],[Resale Price (INR)]]</f>
        <v>26056.52</v>
      </c>
      <c r="D4221" t="s">
        <v>32</v>
      </c>
      <c r="E4221" t="s">
        <v>80</v>
      </c>
      <c r="F4221">
        <v>50967</v>
      </c>
      <c r="G4221">
        <v>2023</v>
      </c>
      <c r="H4221">
        <v>472</v>
      </c>
      <c r="I4221" t="s">
        <v>26</v>
      </c>
      <c r="J4221">
        <v>83.06</v>
      </c>
      <c r="K4221" t="s">
        <v>27</v>
      </c>
      <c r="L4221">
        <v>2024</v>
      </c>
      <c r="M4221" t="s">
        <v>38</v>
      </c>
      <c r="N4221" t="s">
        <v>31</v>
      </c>
      <c r="O4221">
        <v>24910.48</v>
      </c>
      <c r="P4221" t="s">
        <v>45</v>
      </c>
    </row>
    <row r="4222" spans="1:16" x14ac:dyDescent="0.35">
      <c r="A4222" t="s">
        <v>28</v>
      </c>
      <c r="B4222">
        <v>35.520000000000003</v>
      </c>
      <c r="C4222">
        <f>RawData[[#This Row],[Price (INR)]]-RawData[[#This Row],[Resale Price (INR)]]</f>
        <v>170252.77000000002</v>
      </c>
      <c r="D4222" t="s">
        <v>29</v>
      </c>
      <c r="E4222" t="s">
        <v>82</v>
      </c>
      <c r="F4222">
        <v>298094</v>
      </c>
      <c r="G4222">
        <v>2024</v>
      </c>
      <c r="H4222">
        <v>258</v>
      </c>
      <c r="I4222" t="s">
        <v>34</v>
      </c>
      <c r="J4222">
        <v>48.98</v>
      </c>
      <c r="K4222" t="s">
        <v>42</v>
      </c>
      <c r="L4222">
        <v>2024</v>
      </c>
      <c r="M4222" t="s">
        <v>44</v>
      </c>
      <c r="N4222" t="s">
        <v>21</v>
      </c>
      <c r="O4222">
        <v>127841.23</v>
      </c>
      <c r="P4222" t="s">
        <v>50</v>
      </c>
    </row>
    <row r="4223" spans="1:16" x14ac:dyDescent="0.35">
      <c r="A4223" t="s">
        <v>55</v>
      </c>
      <c r="B4223">
        <v>5.87</v>
      </c>
      <c r="C4223">
        <f>RawData[[#This Row],[Price (INR)]]-RawData[[#This Row],[Resale Price (INR)]]</f>
        <v>65288</v>
      </c>
      <c r="D4223" t="s">
        <v>32</v>
      </c>
      <c r="E4223" t="s">
        <v>33</v>
      </c>
      <c r="F4223">
        <v>166712</v>
      </c>
      <c r="G4223">
        <v>2024</v>
      </c>
      <c r="H4223">
        <v>233</v>
      </c>
      <c r="I4223" t="s">
        <v>26</v>
      </c>
      <c r="J4223">
        <v>93.16</v>
      </c>
      <c r="K4223" t="s">
        <v>42</v>
      </c>
      <c r="L4223">
        <v>2024</v>
      </c>
      <c r="M4223" t="s">
        <v>38</v>
      </c>
      <c r="N4223" t="s">
        <v>21</v>
      </c>
      <c r="O4223">
        <v>101424</v>
      </c>
      <c r="P4223" t="s">
        <v>22</v>
      </c>
    </row>
    <row r="4224" spans="1:16" x14ac:dyDescent="0.35">
      <c r="A4224" t="s">
        <v>59</v>
      </c>
      <c r="B4224">
        <v>37.590000000000003</v>
      </c>
      <c r="C4224">
        <f>RawData[[#This Row],[Price (INR)]]-RawData[[#This Row],[Resale Price (INR)]]</f>
        <v>33424.519999999997</v>
      </c>
      <c r="D4224" t="s">
        <v>29</v>
      </c>
      <c r="E4224" t="s">
        <v>86</v>
      </c>
      <c r="F4224">
        <v>90609</v>
      </c>
      <c r="G4224">
        <v>2019</v>
      </c>
      <c r="H4224">
        <v>343</v>
      </c>
      <c r="I4224" t="s">
        <v>18</v>
      </c>
      <c r="J4224">
        <v>95.26</v>
      </c>
      <c r="K4224" t="s">
        <v>27</v>
      </c>
      <c r="L4224">
        <v>2021</v>
      </c>
      <c r="M4224" t="s">
        <v>20</v>
      </c>
      <c r="N4224" t="s">
        <v>31</v>
      </c>
      <c r="O4224">
        <v>57184.480000000003</v>
      </c>
      <c r="P4224" t="s">
        <v>50</v>
      </c>
    </row>
    <row r="4225" spans="1:16" x14ac:dyDescent="0.35">
      <c r="A4225" t="s">
        <v>23</v>
      </c>
      <c r="B4225">
        <v>45.29</v>
      </c>
      <c r="C4225">
        <f>RawData[[#This Row],[Price (INR)]]-RawData[[#This Row],[Resale Price (INR)]]</f>
        <v>56313.94</v>
      </c>
      <c r="D4225" t="s">
        <v>64</v>
      </c>
      <c r="E4225" t="s">
        <v>71</v>
      </c>
      <c r="F4225">
        <v>120221</v>
      </c>
      <c r="G4225">
        <v>2016</v>
      </c>
      <c r="H4225">
        <v>965</v>
      </c>
      <c r="I4225" t="s">
        <v>34</v>
      </c>
      <c r="J4225">
        <v>44.37</v>
      </c>
      <c r="K4225" t="s">
        <v>19</v>
      </c>
      <c r="L4225">
        <v>2016</v>
      </c>
      <c r="M4225" t="s">
        <v>20</v>
      </c>
      <c r="N4225" t="s">
        <v>31</v>
      </c>
      <c r="O4225">
        <v>63907.06</v>
      </c>
      <c r="P4225" t="s">
        <v>35</v>
      </c>
    </row>
    <row r="4226" spans="1:16" x14ac:dyDescent="0.35">
      <c r="A4226" t="s">
        <v>46</v>
      </c>
      <c r="B4226">
        <v>64.489999999999995</v>
      </c>
      <c r="C4226">
        <f>RawData[[#This Row],[Price (INR)]]-RawData[[#This Row],[Resale Price (INR)]]</f>
        <v>32708.009999999995</v>
      </c>
      <c r="D4226" t="s">
        <v>40</v>
      </c>
      <c r="E4226" t="s">
        <v>68</v>
      </c>
      <c r="F4226">
        <v>103676</v>
      </c>
      <c r="G4226">
        <v>2017</v>
      </c>
      <c r="H4226">
        <v>297</v>
      </c>
      <c r="I4226" t="s">
        <v>26</v>
      </c>
      <c r="J4226">
        <v>67.47</v>
      </c>
      <c r="K4226" t="s">
        <v>19</v>
      </c>
      <c r="L4226">
        <v>2022</v>
      </c>
      <c r="M4226" t="s">
        <v>44</v>
      </c>
      <c r="N4226" t="s">
        <v>21</v>
      </c>
      <c r="O4226">
        <v>70967.990000000005</v>
      </c>
      <c r="P4226" t="s">
        <v>45</v>
      </c>
    </row>
    <row r="4227" spans="1:16" x14ac:dyDescent="0.35">
      <c r="A4227" t="s">
        <v>23</v>
      </c>
      <c r="B4227">
        <v>11.9</v>
      </c>
      <c r="C4227">
        <f>RawData[[#This Row],[Price (INR)]]-RawData[[#This Row],[Resale Price (INR)]]</f>
        <v>88463.54</v>
      </c>
      <c r="D4227" t="s">
        <v>64</v>
      </c>
      <c r="E4227" t="s">
        <v>71</v>
      </c>
      <c r="F4227">
        <v>164495</v>
      </c>
      <c r="G4227">
        <v>2020</v>
      </c>
      <c r="H4227">
        <v>217</v>
      </c>
      <c r="I4227" t="s">
        <v>26</v>
      </c>
      <c r="J4227">
        <v>83.15</v>
      </c>
      <c r="K4227" t="s">
        <v>27</v>
      </c>
      <c r="L4227">
        <v>2022</v>
      </c>
      <c r="M4227" t="s">
        <v>44</v>
      </c>
      <c r="N4227" t="s">
        <v>31</v>
      </c>
      <c r="O4227">
        <v>76031.460000000006</v>
      </c>
      <c r="P4227" t="s">
        <v>45</v>
      </c>
    </row>
    <row r="4228" spans="1:16" x14ac:dyDescent="0.35">
      <c r="A4228" t="s">
        <v>28</v>
      </c>
      <c r="B4228">
        <v>46.72</v>
      </c>
      <c r="C4228">
        <f>RawData[[#This Row],[Price (INR)]]-RawData[[#This Row],[Resale Price (INR)]]</f>
        <v>33162.379999999997</v>
      </c>
      <c r="D4228" t="s">
        <v>29</v>
      </c>
      <c r="E4228" t="s">
        <v>49</v>
      </c>
      <c r="F4228">
        <v>86496</v>
      </c>
      <c r="G4228">
        <v>2018</v>
      </c>
      <c r="H4228">
        <v>657</v>
      </c>
      <c r="I4228" t="s">
        <v>18</v>
      </c>
      <c r="J4228">
        <v>97.14</v>
      </c>
      <c r="K4228" t="s">
        <v>19</v>
      </c>
      <c r="L4228">
        <v>2020</v>
      </c>
      <c r="M4228" t="s">
        <v>20</v>
      </c>
      <c r="N4228" t="s">
        <v>21</v>
      </c>
      <c r="O4228">
        <v>53333.62</v>
      </c>
      <c r="P4228" t="s">
        <v>45</v>
      </c>
    </row>
    <row r="4229" spans="1:16" x14ac:dyDescent="0.35">
      <c r="A4229" t="s">
        <v>59</v>
      </c>
      <c r="B4229">
        <v>62.26</v>
      </c>
      <c r="C4229">
        <f>RawData[[#This Row],[Price (INR)]]-RawData[[#This Row],[Resale Price (INR)]]</f>
        <v>189759.74</v>
      </c>
      <c r="D4229" t="s">
        <v>64</v>
      </c>
      <c r="E4229" t="s">
        <v>71</v>
      </c>
      <c r="F4229">
        <v>348727</v>
      </c>
      <c r="G4229">
        <v>2019</v>
      </c>
      <c r="H4229">
        <v>842</v>
      </c>
      <c r="I4229" t="s">
        <v>18</v>
      </c>
      <c r="J4229">
        <v>61.42</v>
      </c>
      <c r="K4229" t="s">
        <v>42</v>
      </c>
      <c r="L4229">
        <v>2019</v>
      </c>
      <c r="M4229" t="s">
        <v>44</v>
      </c>
      <c r="N4229" t="s">
        <v>31</v>
      </c>
      <c r="O4229">
        <v>158967.26</v>
      </c>
      <c r="P4229" t="s">
        <v>45</v>
      </c>
    </row>
    <row r="4230" spans="1:16" x14ac:dyDescent="0.35">
      <c r="A4230" t="s">
        <v>46</v>
      </c>
      <c r="B4230">
        <v>38.92</v>
      </c>
      <c r="C4230">
        <f>RawData[[#This Row],[Price (INR)]]-RawData[[#This Row],[Resale Price (INR)]]</f>
        <v>46879.97</v>
      </c>
      <c r="D4230" t="s">
        <v>32</v>
      </c>
      <c r="E4230" t="s">
        <v>80</v>
      </c>
      <c r="F4230">
        <v>91955</v>
      </c>
      <c r="G4230">
        <v>2022</v>
      </c>
      <c r="H4230">
        <v>339</v>
      </c>
      <c r="I4230" t="s">
        <v>26</v>
      </c>
      <c r="J4230">
        <v>64.47</v>
      </c>
      <c r="K4230" t="s">
        <v>42</v>
      </c>
      <c r="L4230">
        <v>2022</v>
      </c>
      <c r="M4230" t="s">
        <v>38</v>
      </c>
      <c r="N4230" t="s">
        <v>31</v>
      </c>
      <c r="O4230">
        <v>45075.03</v>
      </c>
      <c r="P4230" t="s">
        <v>50</v>
      </c>
    </row>
    <row r="4231" spans="1:16" x14ac:dyDescent="0.35">
      <c r="A4231" t="s">
        <v>28</v>
      </c>
      <c r="B4231">
        <v>19.09</v>
      </c>
      <c r="C4231">
        <f>RawData[[#This Row],[Price (INR)]]-RawData[[#This Row],[Resale Price (INR)]]</f>
        <v>202997.64</v>
      </c>
      <c r="D4231" t="s">
        <v>16</v>
      </c>
      <c r="E4231" t="s">
        <v>87</v>
      </c>
      <c r="F4231">
        <v>373772</v>
      </c>
      <c r="G4231">
        <v>2024</v>
      </c>
      <c r="H4231">
        <v>472</v>
      </c>
      <c r="I4231" t="s">
        <v>18</v>
      </c>
      <c r="J4231">
        <v>69.94</v>
      </c>
      <c r="K4231" t="s">
        <v>42</v>
      </c>
      <c r="L4231">
        <v>2024</v>
      </c>
      <c r="M4231" t="s">
        <v>20</v>
      </c>
      <c r="N4231" t="s">
        <v>31</v>
      </c>
      <c r="O4231">
        <v>170774.36</v>
      </c>
      <c r="P4231" t="s">
        <v>35</v>
      </c>
    </row>
    <row r="4232" spans="1:16" x14ac:dyDescent="0.35">
      <c r="A4232" t="s">
        <v>39</v>
      </c>
      <c r="B4232">
        <v>16</v>
      </c>
      <c r="C4232">
        <f>RawData[[#This Row],[Price (INR)]]-RawData[[#This Row],[Resale Price (INR)]]</f>
        <v>59489.450000000012</v>
      </c>
      <c r="D4232" t="s">
        <v>16</v>
      </c>
      <c r="E4232" t="s">
        <v>83</v>
      </c>
      <c r="F4232">
        <v>215362</v>
      </c>
      <c r="G4232">
        <v>2020</v>
      </c>
      <c r="H4232">
        <v>703</v>
      </c>
      <c r="I4232" t="s">
        <v>18</v>
      </c>
      <c r="J4232">
        <v>96.85</v>
      </c>
      <c r="K4232" t="s">
        <v>42</v>
      </c>
      <c r="L4232">
        <v>2020</v>
      </c>
      <c r="M4232" t="s">
        <v>20</v>
      </c>
      <c r="N4232" t="s">
        <v>21</v>
      </c>
      <c r="O4232">
        <v>155872.54999999999</v>
      </c>
      <c r="P4232" t="s">
        <v>45</v>
      </c>
    </row>
    <row r="4233" spans="1:16" x14ac:dyDescent="0.35">
      <c r="A4233" t="s">
        <v>61</v>
      </c>
      <c r="B4233">
        <v>24.68</v>
      </c>
      <c r="C4233">
        <f>RawData[[#This Row],[Price (INR)]]-RawData[[#This Row],[Resale Price (INR)]]</f>
        <v>112712.87</v>
      </c>
      <c r="D4233" t="s">
        <v>29</v>
      </c>
      <c r="E4233" t="s">
        <v>75</v>
      </c>
      <c r="F4233">
        <v>321324</v>
      </c>
      <c r="G4233">
        <v>2015</v>
      </c>
      <c r="H4233">
        <v>935</v>
      </c>
      <c r="I4233" t="s">
        <v>18</v>
      </c>
      <c r="J4233">
        <v>76.900000000000006</v>
      </c>
      <c r="K4233" t="s">
        <v>19</v>
      </c>
      <c r="L4233">
        <v>2019</v>
      </c>
      <c r="M4233" t="s">
        <v>44</v>
      </c>
      <c r="N4233" t="s">
        <v>21</v>
      </c>
      <c r="O4233">
        <v>208611.13</v>
      </c>
      <c r="P4233" t="s">
        <v>50</v>
      </c>
    </row>
    <row r="4234" spans="1:16" x14ac:dyDescent="0.35">
      <c r="A4234" t="s">
        <v>46</v>
      </c>
      <c r="B4234">
        <v>26.66</v>
      </c>
      <c r="C4234">
        <f>RawData[[#This Row],[Price (INR)]]-RawData[[#This Row],[Resale Price (INR)]]</f>
        <v>58730.490000000005</v>
      </c>
      <c r="D4234" t="s">
        <v>29</v>
      </c>
      <c r="E4234" t="s">
        <v>30</v>
      </c>
      <c r="F4234">
        <v>180098</v>
      </c>
      <c r="G4234">
        <v>2015</v>
      </c>
      <c r="H4234">
        <v>201</v>
      </c>
      <c r="I4234" t="s">
        <v>26</v>
      </c>
      <c r="J4234">
        <v>78.61</v>
      </c>
      <c r="K4234" t="s">
        <v>27</v>
      </c>
      <c r="L4234">
        <v>2024</v>
      </c>
      <c r="M4234" t="s">
        <v>38</v>
      </c>
      <c r="N4234" t="s">
        <v>31</v>
      </c>
      <c r="O4234">
        <v>121367.51</v>
      </c>
      <c r="P4234" t="s">
        <v>50</v>
      </c>
    </row>
    <row r="4235" spans="1:16" x14ac:dyDescent="0.35">
      <c r="A4235" t="s">
        <v>46</v>
      </c>
      <c r="B4235">
        <v>52.27</v>
      </c>
      <c r="C4235">
        <f>RawData[[#This Row],[Price (INR)]]-RawData[[#This Row],[Resale Price (INR)]]</f>
        <v>18059.050000000003</v>
      </c>
      <c r="D4235" t="s">
        <v>29</v>
      </c>
      <c r="E4235" t="s">
        <v>75</v>
      </c>
      <c r="F4235">
        <v>86821</v>
      </c>
      <c r="G4235">
        <v>2023</v>
      </c>
      <c r="H4235">
        <v>812</v>
      </c>
      <c r="I4235" t="s">
        <v>26</v>
      </c>
      <c r="J4235">
        <v>78.45</v>
      </c>
      <c r="K4235" t="s">
        <v>27</v>
      </c>
      <c r="L4235">
        <v>2023</v>
      </c>
      <c r="M4235" t="s">
        <v>38</v>
      </c>
      <c r="N4235" t="s">
        <v>21</v>
      </c>
      <c r="O4235">
        <v>68761.95</v>
      </c>
      <c r="P4235" t="s">
        <v>50</v>
      </c>
    </row>
    <row r="4236" spans="1:16" x14ac:dyDescent="0.35">
      <c r="A4236" t="s">
        <v>61</v>
      </c>
      <c r="B4236">
        <v>25.77</v>
      </c>
      <c r="C4236">
        <f>RawData[[#This Row],[Price (INR)]]-RawData[[#This Row],[Resale Price (INR)]]</f>
        <v>77852.039999999979</v>
      </c>
      <c r="D4236" t="s">
        <v>64</v>
      </c>
      <c r="E4236" t="s">
        <v>71</v>
      </c>
      <c r="F4236">
        <v>380868</v>
      </c>
      <c r="G4236">
        <v>2019</v>
      </c>
      <c r="H4236">
        <v>184</v>
      </c>
      <c r="I4236" t="s">
        <v>34</v>
      </c>
      <c r="J4236">
        <v>29.05</v>
      </c>
      <c r="K4236" t="s">
        <v>27</v>
      </c>
      <c r="L4236">
        <v>2019</v>
      </c>
      <c r="M4236" t="s">
        <v>20</v>
      </c>
      <c r="N4236" t="s">
        <v>21</v>
      </c>
      <c r="O4236">
        <v>303015.96000000002</v>
      </c>
      <c r="P4236" t="s">
        <v>22</v>
      </c>
    </row>
    <row r="4237" spans="1:16" x14ac:dyDescent="0.35">
      <c r="A4237" t="s">
        <v>61</v>
      </c>
      <c r="B4237">
        <v>74.739999999999995</v>
      </c>
      <c r="C4237">
        <f>RawData[[#This Row],[Price (INR)]]-RawData[[#This Row],[Resale Price (INR)]]</f>
        <v>140392.42000000001</v>
      </c>
      <c r="D4237" t="s">
        <v>29</v>
      </c>
      <c r="E4237" t="s">
        <v>49</v>
      </c>
      <c r="F4237">
        <v>300409</v>
      </c>
      <c r="G4237">
        <v>2024</v>
      </c>
      <c r="H4237">
        <v>398</v>
      </c>
      <c r="I4237" t="s">
        <v>18</v>
      </c>
      <c r="J4237">
        <v>64.040000000000006</v>
      </c>
      <c r="K4237" t="s">
        <v>27</v>
      </c>
      <c r="L4237">
        <v>2024</v>
      </c>
      <c r="M4237" t="s">
        <v>44</v>
      </c>
      <c r="N4237" t="s">
        <v>31</v>
      </c>
      <c r="O4237">
        <v>160016.57999999999</v>
      </c>
      <c r="P4237" t="s">
        <v>50</v>
      </c>
    </row>
    <row r="4238" spans="1:16" x14ac:dyDescent="0.35">
      <c r="A4238" t="s">
        <v>59</v>
      </c>
      <c r="B4238">
        <v>48.13</v>
      </c>
      <c r="C4238">
        <f>RawData[[#This Row],[Price (INR)]]-RawData[[#This Row],[Resale Price (INR)]]</f>
        <v>35330.630000000005</v>
      </c>
      <c r="D4238" t="s">
        <v>52</v>
      </c>
      <c r="E4238" t="s">
        <v>79</v>
      </c>
      <c r="F4238">
        <v>109723</v>
      </c>
      <c r="G4238">
        <v>2022</v>
      </c>
      <c r="H4238">
        <v>229</v>
      </c>
      <c r="I4238" t="s">
        <v>34</v>
      </c>
      <c r="J4238">
        <v>25.06</v>
      </c>
      <c r="K4238" t="s">
        <v>42</v>
      </c>
      <c r="L4238">
        <v>2022</v>
      </c>
      <c r="M4238" t="s">
        <v>38</v>
      </c>
      <c r="N4238" t="s">
        <v>21</v>
      </c>
      <c r="O4238">
        <v>74392.37</v>
      </c>
      <c r="P4238" t="s">
        <v>35</v>
      </c>
    </row>
    <row r="4239" spans="1:16" x14ac:dyDescent="0.35">
      <c r="A4239" t="s">
        <v>55</v>
      </c>
      <c r="B4239">
        <v>58.82</v>
      </c>
      <c r="C4239">
        <f>RawData[[#This Row],[Price (INR)]]-RawData[[#This Row],[Resale Price (INR)]]</f>
        <v>68828.11</v>
      </c>
      <c r="D4239" t="s">
        <v>64</v>
      </c>
      <c r="E4239" t="s">
        <v>76</v>
      </c>
      <c r="F4239">
        <v>166586</v>
      </c>
      <c r="G4239">
        <v>2018</v>
      </c>
      <c r="H4239">
        <v>260</v>
      </c>
      <c r="I4239" t="s">
        <v>34</v>
      </c>
      <c r="J4239">
        <v>37.21</v>
      </c>
      <c r="K4239" t="s">
        <v>19</v>
      </c>
      <c r="L4239">
        <v>2019</v>
      </c>
      <c r="M4239" t="s">
        <v>20</v>
      </c>
      <c r="N4239" t="s">
        <v>21</v>
      </c>
      <c r="O4239">
        <v>97757.89</v>
      </c>
      <c r="P4239" t="s">
        <v>22</v>
      </c>
    </row>
    <row r="4240" spans="1:16" x14ac:dyDescent="0.35">
      <c r="A4240" t="s">
        <v>55</v>
      </c>
      <c r="B4240">
        <v>37.18</v>
      </c>
      <c r="C4240">
        <f>RawData[[#This Row],[Price (INR)]]-RawData[[#This Row],[Resale Price (INR)]]</f>
        <v>64493.3</v>
      </c>
      <c r="D4240" t="s">
        <v>52</v>
      </c>
      <c r="E4240" t="s">
        <v>79</v>
      </c>
      <c r="F4240">
        <v>122700</v>
      </c>
      <c r="G4240">
        <v>2023</v>
      </c>
      <c r="H4240">
        <v>283</v>
      </c>
      <c r="I4240" t="s">
        <v>26</v>
      </c>
      <c r="J4240">
        <v>76.66</v>
      </c>
      <c r="K4240" t="s">
        <v>27</v>
      </c>
      <c r="L4240">
        <v>2023</v>
      </c>
      <c r="M4240" t="s">
        <v>38</v>
      </c>
      <c r="N4240" t="s">
        <v>21</v>
      </c>
      <c r="O4240">
        <v>58206.7</v>
      </c>
      <c r="P4240" t="s">
        <v>35</v>
      </c>
    </row>
    <row r="4241" spans="1:16" x14ac:dyDescent="0.35">
      <c r="A4241" t="s">
        <v>46</v>
      </c>
      <c r="B4241">
        <v>59.95</v>
      </c>
      <c r="C4241">
        <f>RawData[[#This Row],[Price (INR)]]-RawData[[#This Row],[Resale Price (INR)]]</f>
        <v>16504.919999999998</v>
      </c>
      <c r="D4241" t="s">
        <v>24</v>
      </c>
      <c r="E4241" t="s">
        <v>25</v>
      </c>
      <c r="F4241">
        <v>53067</v>
      </c>
      <c r="G4241">
        <v>2019</v>
      </c>
      <c r="H4241">
        <v>248</v>
      </c>
      <c r="I4241" t="s">
        <v>26</v>
      </c>
      <c r="J4241">
        <v>89.68</v>
      </c>
      <c r="K4241" t="s">
        <v>27</v>
      </c>
      <c r="L4241">
        <v>2019</v>
      </c>
      <c r="M4241" t="s">
        <v>44</v>
      </c>
      <c r="N4241" t="s">
        <v>31</v>
      </c>
      <c r="O4241">
        <v>36562.080000000002</v>
      </c>
      <c r="P4241" t="s">
        <v>35</v>
      </c>
    </row>
    <row r="4242" spans="1:16" x14ac:dyDescent="0.35">
      <c r="A4242" t="s">
        <v>61</v>
      </c>
      <c r="B4242">
        <v>5.0199999999999996</v>
      </c>
      <c r="C4242">
        <f>RawData[[#This Row],[Price (INR)]]-RawData[[#This Row],[Resale Price (INR)]]</f>
        <v>48702.369999999995</v>
      </c>
      <c r="D4242" t="s">
        <v>36</v>
      </c>
      <c r="E4242" t="s">
        <v>63</v>
      </c>
      <c r="F4242">
        <v>206069</v>
      </c>
      <c r="G4242">
        <v>2020</v>
      </c>
      <c r="H4242">
        <v>828</v>
      </c>
      <c r="I4242" t="s">
        <v>18</v>
      </c>
      <c r="J4242">
        <v>83.26</v>
      </c>
      <c r="K4242" t="s">
        <v>27</v>
      </c>
      <c r="L4242">
        <v>2024</v>
      </c>
      <c r="M4242" t="s">
        <v>44</v>
      </c>
      <c r="N4242" t="s">
        <v>21</v>
      </c>
      <c r="O4242">
        <v>157366.63</v>
      </c>
      <c r="P4242" t="s">
        <v>45</v>
      </c>
    </row>
    <row r="4243" spans="1:16" x14ac:dyDescent="0.35">
      <c r="A4243" t="s">
        <v>15</v>
      </c>
      <c r="B4243">
        <v>65.59</v>
      </c>
      <c r="C4243">
        <f>RawData[[#This Row],[Price (INR)]]-RawData[[#This Row],[Resale Price (INR)]]</f>
        <v>122825.29999999999</v>
      </c>
      <c r="D4243" t="s">
        <v>64</v>
      </c>
      <c r="E4243" t="s">
        <v>71</v>
      </c>
      <c r="F4243">
        <v>317011</v>
      </c>
      <c r="G4243">
        <v>2023</v>
      </c>
      <c r="H4243">
        <v>170</v>
      </c>
      <c r="I4243" t="s">
        <v>34</v>
      </c>
      <c r="J4243">
        <v>52.86</v>
      </c>
      <c r="K4243" t="s">
        <v>42</v>
      </c>
      <c r="L4243">
        <v>2023</v>
      </c>
      <c r="M4243" t="s">
        <v>44</v>
      </c>
      <c r="N4243" t="s">
        <v>31</v>
      </c>
      <c r="O4243">
        <v>194185.7</v>
      </c>
      <c r="P4243" t="s">
        <v>45</v>
      </c>
    </row>
    <row r="4244" spans="1:16" x14ac:dyDescent="0.35">
      <c r="A4244" t="s">
        <v>61</v>
      </c>
      <c r="B4244">
        <v>11.54</v>
      </c>
      <c r="C4244">
        <f>RawData[[#This Row],[Price (INR)]]-RawData[[#This Row],[Resale Price (INR)]]</f>
        <v>80245.06</v>
      </c>
      <c r="D4244" t="s">
        <v>40</v>
      </c>
      <c r="E4244" t="s">
        <v>58</v>
      </c>
      <c r="F4244">
        <v>173586</v>
      </c>
      <c r="G4244">
        <v>2020</v>
      </c>
      <c r="H4244">
        <v>201</v>
      </c>
      <c r="I4244" t="s">
        <v>34</v>
      </c>
      <c r="J4244">
        <v>58.55</v>
      </c>
      <c r="K4244" t="s">
        <v>42</v>
      </c>
      <c r="L4244">
        <v>2020</v>
      </c>
      <c r="M4244" t="s">
        <v>44</v>
      </c>
      <c r="N4244" t="s">
        <v>21</v>
      </c>
      <c r="O4244">
        <v>93340.94</v>
      </c>
      <c r="P4244" t="s">
        <v>22</v>
      </c>
    </row>
    <row r="4245" spans="1:16" x14ac:dyDescent="0.35">
      <c r="A4245" t="s">
        <v>39</v>
      </c>
      <c r="B4245">
        <v>13.15</v>
      </c>
      <c r="C4245">
        <f>RawData[[#This Row],[Price (INR)]]-RawData[[#This Row],[Resale Price (INR)]]</f>
        <v>97736.9</v>
      </c>
      <c r="D4245" t="s">
        <v>32</v>
      </c>
      <c r="E4245" t="s">
        <v>80</v>
      </c>
      <c r="F4245">
        <v>235800</v>
      </c>
      <c r="G4245">
        <v>2018</v>
      </c>
      <c r="H4245">
        <v>155</v>
      </c>
      <c r="I4245" t="s">
        <v>18</v>
      </c>
      <c r="J4245">
        <v>66.28</v>
      </c>
      <c r="K4245" t="s">
        <v>42</v>
      </c>
      <c r="L4245">
        <v>2018</v>
      </c>
      <c r="M4245" t="s">
        <v>38</v>
      </c>
      <c r="N4245" t="s">
        <v>31</v>
      </c>
      <c r="O4245">
        <v>138063.1</v>
      </c>
      <c r="P4245" t="s">
        <v>22</v>
      </c>
    </row>
    <row r="4246" spans="1:16" x14ac:dyDescent="0.35">
      <c r="A4246" t="s">
        <v>28</v>
      </c>
      <c r="B4246">
        <v>23.04</v>
      </c>
      <c r="C4246">
        <f>RawData[[#This Row],[Price (INR)]]-RawData[[#This Row],[Resale Price (INR)]]</f>
        <v>104511.57</v>
      </c>
      <c r="D4246" t="s">
        <v>16</v>
      </c>
      <c r="E4246" t="s">
        <v>77</v>
      </c>
      <c r="F4246">
        <v>175386</v>
      </c>
      <c r="G4246">
        <v>2015</v>
      </c>
      <c r="H4246">
        <v>963</v>
      </c>
      <c r="I4246" t="s">
        <v>34</v>
      </c>
      <c r="J4246">
        <v>35.24</v>
      </c>
      <c r="K4246" t="s">
        <v>42</v>
      </c>
      <c r="L4246">
        <v>2015</v>
      </c>
      <c r="M4246" t="s">
        <v>38</v>
      </c>
      <c r="N4246" t="s">
        <v>21</v>
      </c>
      <c r="O4246">
        <v>70874.429999999993</v>
      </c>
      <c r="P4246" t="s">
        <v>22</v>
      </c>
    </row>
    <row r="4247" spans="1:16" x14ac:dyDescent="0.35">
      <c r="A4247" t="s">
        <v>61</v>
      </c>
      <c r="B4247">
        <v>12.59</v>
      </c>
      <c r="C4247">
        <f>RawData[[#This Row],[Price (INR)]]-RawData[[#This Row],[Resale Price (INR)]]</f>
        <v>29274.239999999998</v>
      </c>
      <c r="D4247" t="s">
        <v>32</v>
      </c>
      <c r="E4247" t="s">
        <v>56</v>
      </c>
      <c r="F4247">
        <v>62164</v>
      </c>
      <c r="G4247">
        <v>2022</v>
      </c>
      <c r="H4247">
        <v>329</v>
      </c>
      <c r="I4247" t="s">
        <v>34</v>
      </c>
      <c r="J4247">
        <v>38.04</v>
      </c>
      <c r="K4247" t="s">
        <v>42</v>
      </c>
      <c r="L4247">
        <v>2022</v>
      </c>
      <c r="M4247" t="s">
        <v>20</v>
      </c>
      <c r="N4247" t="s">
        <v>31</v>
      </c>
      <c r="O4247">
        <v>32889.760000000002</v>
      </c>
      <c r="P4247" t="s">
        <v>35</v>
      </c>
    </row>
    <row r="4248" spans="1:16" x14ac:dyDescent="0.35">
      <c r="A4248" t="s">
        <v>39</v>
      </c>
      <c r="B4248">
        <v>20</v>
      </c>
      <c r="C4248">
        <f>RawData[[#This Row],[Price (INR)]]-RawData[[#This Row],[Resale Price (INR)]]</f>
        <v>24001.199999999997</v>
      </c>
      <c r="D4248" t="s">
        <v>24</v>
      </c>
      <c r="E4248" t="s">
        <v>85</v>
      </c>
      <c r="F4248">
        <v>112295</v>
      </c>
      <c r="G4248">
        <v>2019</v>
      </c>
      <c r="H4248">
        <v>919</v>
      </c>
      <c r="I4248" t="s">
        <v>26</v>
      </c>
      <c r="J4248">
        <v>71.849999999999994</v>
      </c>
      <c r="K4248" t="s">
        <v>19</v>
      </c>
      <c r="L4248">
        <v>2022</v>
      </c>
      <c r="M4248" t="s">
        <v>38</v>
      </c>
      <c r="N4248" t="s">
        <v>21</v>
      </c>
      <c r="O4248">
        <v>88293.8</v>
      </c>
      <c r="P4248" t="s">
        <v>45</v>
      </c>
    </row>
    <row r="4249" spans="1:16" x14ac:dyDescent="0.35">
      <c r="A4249" t="s">
        <v>54</v>
      </c>
      <c r="B4249">
        <v>19.59</v>
      </c>
      <c r="C4249">
        <f>RawData[[#This Row],[Price (INR)]]-RawData[[#This Row],[Resale Price (INR)]]</f>
        <v>82691.05</v>
      </c>
      <c r="D4249" t="s">
        <v>16</v>
      </c>
      <c r="E4249" t="s">
        <v>87</v>
      </c>
      <c r="F4249">
        <v>145174</v>
      </c>
      <c r="G4249">
        <v>2023</v>
      </c>
      <c r="H4249">
        <v>501</v>
      </c>
      <c r="I4249" t="s">
        <v>26</v>
      </c>
      <c r="J4249">
        <v>89.2</v>
      </c>
      <c r="K4249" t="s">
        <v>19</v>
      </c>
      <c r="L4249">
        <v>2024</v>
      </c>
      <c r="M4249" t="s">
        <v>44</v>
      </c>
      <c r="N4249" t="s">
        <v>31</v>
      </c>
      <c r="O4249">
        <v>62482.95</v>
      </c>
      <c r="P4249" t="s">
        <v>35</v>
      </c>
    </row>
    <row r="4250" spans="1:16" x14ac:dyDescent="0.35">
      <c r="A4250" t="s">
        <v>48</v>
      </c>
      <c r="B4250">
        <v>13.73</v>
      </c>
      <c r="C4250">
        <f>RawData[[#This Row],[Price (INR)]]-RawData[[#This Row],[Resale Price (INR)]]</f>
        <v>158132.18</v>
      </c>
      <c r="D4250" t="s">
        <v>32</v>
      </c>
      <c r="E4250" t="s">
        <v>33</v>
      </c>
      <c r="F4250">
        <v>324619</v>
      </c>
      <c r="G4250">
        <v>2022</v>
      </c>
      <c r="H4250">
        <v>905</v>
      </c>
      <c r="I4250" t="s">
        <v>18</v>
      </c>
      <c r="J4250">
        <v>66.760000000000005</v>
      </c>
      <c r="K4250" t="s">
        <v>42</v>
      </c>
      <c r="L4250">
        <v>2022</v>
      </c>
      <c r="M4250" t="s">
        <v>44</v>
      </c>
      <c r="N4250" t="s">
        <v>31</v>
      </c>
      <c r="O4250">
        <v>166486.82</v>
      </c>
      <c r="P4250" t="s">
        <v>22</v>
      </c>
    </row>
    <row r="4251" spans="1:16" x14ac:dyDescent="0.35">
      <c r="A4251" t="s">
        <v>23</v>
      </c>
      <c r="B4251">
        <v>28.29</v>
      </c>
      <c r="C4251">
        <f>RawData[[#This Row],[Price (INR)]]-RawData[[#This Row],[Resale Price (INR)]]</f>
        <v>179852.92</v>
      </c>
      <c r="D4251" t="s">
        <v>52</v>
      </c>
      <c r="E4251" t="s">
        <v>72</v>
      </c>
      <c r="F4251">
        <v>314644</v>
      </c>
      <c r="G4251">
        <v>2016</v>
      </c>
      <c r="H4251">
        <v>633</v>
      </c>
      <c r="I4251" t="s">
        <v>26</v>
      </c>
      <c r="J4251">
        <v>90.24</v>
      </c>
      <c r="K4251" t="s">
        <v>42</v>
      </c>
      <c r="L4251">
        <v>2016</v>
      </c>
      <c r="M4251" t="s">
        <v>38</v>
      </c>
      <c r="N4251" t="s">
        <v>31</v>
      </c>
      <c r="O4251">
        <v>134791.07999999999</v>
      </c>
      <c r="P4251" t="s">
        <v>35</v>
      </c>
    </row>
    <row r="4252" spans="1:16" x14ac:dyDescent="0.35">
      <c r="A4252" t="s">
        <v>48</v>
      </c>
      <c r="B4252">
        <v>75.39</v>
      </c>
      <c r="C4252">
        <f>RawData[[#This Row],[Price (INR)]]-RawData[[#This Row],[Resale Price (INR)]]</f>
        <v>66169.679999999993</v>
      </c>
      <c r="D4252" t="s">
        <v>64</v>
      </c>
      <c r="E4252" t="s">
        <v>65</v>
      </c>
      <c r="F4252">
        <v>169004</v>
      </c>
      <c r="G4252">
        <v>2017</v>
      </c>
      <c r="H4252">
        <v>766</v>
      </c>
      <c r="I4252" t="s">
        <v>18</v>
      </c>
      <c r="J4252">
        <v>60.37</v>
      </c>
      <c r="K4252" t="s">
        <v>42</v>
      </c>
      <c r="L4252">
        <v>2017</v>
      </c>
      <c r="M4252" t="s">
        <v>20</v>
      </c>
      <c r="N4252" t="s">
        <v>31</v>
      </c>
      <c r="O4252">
        <v>102834.32</v>
      </c>
      <c r="P4252" t="s">
        <v>45</v>
      </c>
    </row>
    <row r="4253" spans="1:16" x14ac:dyDescent="0.35">
      <c r="A4253" t="s">
        <v>55</v>
      </c>
      <c r="B4253">
        <v>17.329999999999998</v>
      </c>
      <c r="C4253">
        <f>RawData[[#This Row],[Price (INR)]]-RawData[[#This Row],[Resale Price (INR)]]</f>
        <v>68462.84</v>
      </c>
      <c r="D4253" t="s">
        <v>36</v>
      </c>
      <c r="E4253" t="s">
        <v>63</v>
      </c>
      <c r="F4253">
        <v>147881</v>
      </c>
      <c r="G4253">
        <v>2022</v>
      </c>
      <c r="H4253">
        <v>118</v>
      </c>
      <c r="I4253" t="s">
        <v>26</v>
      </c>
      <c r="J4253">
        <v>66.91</v>
      </c>
      <c r="K4253" t="s">
        <v>42</v>
      </c>
      <c r="L4253">
        <v>2022</v>
      </c>
      <c r="M4253" t="s">
        <v>44</v>
      </c>
      <c r="N4253" t="s">
        <v>21</v>
      </c>
      <c r="O4253">
        <v>79418.16</v>
      </c>
      <c r="P4253" t="s">
        <v>35</v>
      </c>
    </row>
    <row r="4254" spans="1:16" x14ac:dyDescent="0.35">
      <c r="A4254" t="s">
        <v>48</v>
      </c>
      <c r="B4254">
        <v>43.04</v>
      </c>
      <c r="C4254">
        <f>RawData[[#This Row],[Price (INR)]]-RawData[[#This Row],[Resale Price (INR)]]</f>
        <v>123568.62</v>
      </c>
      <c r="D4254" t="s">
        <v>24</v>
      </c>
      <c r="E4254" t="s">
        <v>25</v>
      </c>
      <c r="F4254">
        <v>369351</v>
      </c>
      <c r="G4254">
        <v>2021</v>
      </c>
      <c r="H4254">
        <v>533</v>
      </c>
      <c r="I4254" t="s">
        <v>34</v>
      </c>
      <c r="J4254">
        <v>35.97</v>
      </c>
      <c r="K4254" t="s">
        <v>19</v>
      </c>
      <c r="L4254">
        <v>2023</v>
      </c>
      <c r="M4254" t="s">
        <v>38</v>
      </c>
      <c r="N4254" t="s">
        <v>21</v>
      </c>
      <c r="O4254">
        <v>245782.38</v>
      </c>
      <c r="P4254" t="s">
        <v>35</v>
      </c>
    </row>
    <row r="4255" spans="1:16" x14ac:dyDescent="0.35">
      <c r="A4255" t="s">
        <v>23</v>
      </c>
      <c r="B4255">
        <v>32.67</v>
      </c>
      <c r="C4255">
        <f>RawData[[#This Row],[Price (INR)]]-RawData[[#This Row],[Resale Price (INR)]]</f>
        <v>47969.540000000008</v>
      </c>
      <c r="D4255" t="s">
        <v>24</v>
      </c>
      <c r="E4255" t="s">
        <v>25</v>
      </c>
      <c r="F4255">
        <v>217730</v>
      </c>
      <c r="G4255">
        <v>2018</v>
      </c>
      <c r="H4255">
        <v>355</v>
      </c>
      <c r="I4255" t="s">
        <v>18</v>
      </c>
      <c r="J4255">
        <v>64.13</v>
      </c>
      <c r="K4255" t="s">
        <v>19</v>
      </c>
      <c r="L4255">
        <v>2020</v>
      </c>
      <c r="M4255" t="s">
        <v>38</v>
      </c>
      <c r="N4255" t="s">
        <v>31</v>
      </c>
      <c r="O4255">
        <v>169760.46</v>
      </c>
      <c r="P4255" t="s">
        <v>50</v>
      </c>
    </row>
    <row r="4256" spans="1:16" x14ac:dyDescent="0.35">
      <c r="A4256" t="s">
        <v>39</v>
      </c>
      <c r="B4256">
        <v>72.47</v>
      </c>
      <c r="C4256">
        <f>RawData[[#This Row],[Price (INR)]]-RawData[[#This Row],[Resale Price (INR)]]</f>
        <v>60162.01999999999</v>
      </c>
      <c r="D4256" t="s">
        <v>36</v>
      </c>
      <c r="E4256" t="s">
        <v>37</v>
      </c>
      <c r="F4256">
        <v>298133</v>
      </c>
      <c r="G4256">
        <v>2020</v>
      </c>
      <c r="H4256">
        <v>462</v>
      </c>
      <c r="I4256" t="s">
        <v>34</v>
      </c>
      <c r="J4256">
        <v>52.85</v>
      </c>
      <c r="K4256" t="s">
        <v>42</v>
      </c>
      <c r="L4256">
        <v>2020</v>
      </c>
      <c r="M4256" t="s">
        <v>38</v>
      </c>
      <c r="N4256" t="s">
        <v>31</v>
      </c>
      <c r="O4256">
        <v>237970.98</v>
      </c>
      <c r="P4256" t="s">
        <v>45</v>
      </c>
    </row>
    <row r="4257" spans="1:16" x14ac:dyDescent="0.35">
      <c r="A4257" t="s">
        <v>39</v>
      </c>
      <c r="B4257">
        <v>79.09</v>
      </c>
      <c r="C4257">
        <f>RawData[[#This Row],[Price (INR)]]-RawData[[#This Row],[Resale Price (INR)]]</f>
        <v>159451.91</v>
      </c>
      <c r="D4257" t="s">
        <v>32</v>
      </c>
      <c r="E4257" t="s">
        <v>56</v>
      </c>
      <c r="F4257">
        <v>367061</v>
      </c>
      <c r="G4257">
        <v>2015</v>
      </c>
      <c r="H4257">
        <v>473</v>
      </c>
      <c r="I4257" t="s">
        <v>18</v>
      </c>
      <c r="J4257">
        <v>76.27</v>
      </c>
      <c r="K4257" t="s">
        <v>42</v>
      </c>
      <c r="L4257">
        <v>2015</v>
      </c>
      <c r="M4257" t="s">
        <v>44</v>
      </c>
      <c r="N4257" t="s">
        <v>31</v>
      </c>
      <c r="O4257">
        <v>207609.09</v>
      </c>
      <c r="P4257" t="s">
        <v>50</v>
      </c>
    </row>
    <row r="4258" spans="1:16" x14ac:dyDescent="0.35">
      <c r="A4258" t="s">
        <v>59</v>
      </c>
      <c r="B4258">
        <v>32.83</v>
      </c>
      <c r="C4258">
        <f>RawData[[#This Row],[Price (INR)]]-RawData[[#This Row],[Resale Price (INR)]]</f>
        <v>95244.35</v>
      </c>
      <c r="D4258" t="s">
        <v>29</v>
      </c>
      <c r="E4258" t="s">
        <v>49</v>
      </c>
      <c r="F4258">
        <v>217858</v>
      </c>
      <c r="G4258">
        <v>2015</v>
      </c>
      <c r="H4258">
        <v>919</v>
      </c>
      <c r="I4258" t="s">
        <v>34</v>
      </c>
      <c r="J4258">
        <v>35.229999999999997</v>
      </c>
      <c r="K4258" t="s">
        <v>19</v>
      </c>
      <c r="L4258">
        <v>2015</v>
      </c>
      <c r="M4258" t="s">
        <v>20</v>
      </c>
      <c r="N4258" t="s">
        <v>21</v>
      </c>
      <c r="O4258">
        <v>122613.65</v>
      </c>
      <c r="P4258" t="s">
        <v>22</v>
      </c>
    </row>
    <row r="4259" spans="1:16" x14ac:dyDescent="0.35">
      <c r="A4259" t="s">
        <v>48</v>
      </c>
      <c r="B4259">
        <v>22.23</v>
      </c>
      <c r="C4259">
        <f>RawData[[#This Row],[Price (INR)]]-RawData[[#This Row],[Resale Price (INR)]]</f>
        <v>33042.6</v>
      </c>
      <c r="D4259" t="s">
        <v>52</v>
      </c>
      <c r="E4259" t="s">
        <v>81</v>
      </c>
      <c r="F4259">
        <v>55550</v>
      </c>
      <c r="G4259">
        <v>2021</v>
      </c>
      <c r="H4259">
        <v>432</v>
      </c>
      <c r="I4259" t="s">
        <v>18</v>
      </c>
      <c r="J4259">
        <v>97.32</v>
      </c>
      <c r="K4259" t="s">
        <v>42</v>
      </c>
      <c r="L4259">
        <v>2021</v>
      </c>
      <c r="M4259" t="s">
        <v>20</v>
      </c>
      <c r="N4259" t="s">
        <v>31</v>
      </c>
      <c r="O4259">
        <v>22507.4</v>
      </c>
      <c r="P4259" t="s">
        <v>22</v>
      </c>
    </row>
    <row r="4260" spans="1:16" x14ac:dyDescent="0.35">
      <c r="A4260" t="s">
        <v>46</v>
      </c>
      <c r="B4260">
        <v>54.9</v>
      </c>
      <c r="C4260">
        <f>RawData[[#This Row],[Price (INR)]]-RawData[[#This Row],[Resale Price (INR)]]</f>
        <v>15131.449999999997</v>
      </c>
      <c r="D4260" t="s">
        <v>32</v>
      </c>
      <c r="E4260" t="s">
        <v>56</v>
      </c>
      <c r="F4260">
        <v>68139</v>
      </c>
      <c r="G4260">
        <v>2021</v>
      </c>
      <c r="H4260">
        <v>939</v>
      </c>
      <c r="I4260" t="s">
        <v>34</v>
      </c>
      <c r="J4260">
        <v>31.89</v>
      </c>
      <c r="K4260" t="s">
        <v>27</v>
      </c>
      <c r="L4260">
        <v>2021</v>
      </c>
      <c r="M4260" t="s">
        <v>44</v>
      </c>
      <c r="N4260" t="s">
        <v>21</v>
      </c>
      <c r="O4260">
        <v>53007.55</v>
      </c>
      <c r="P4260" t="s">
        <v>35</v>
      </c>
    </row>
    <row r="4261" spans="1:16" x14ac:dyDescent="0.35">
      <c r="A4261" t="s">
        <v>59</v>
      </c>
      <c r="B4261">
        <v>77.52</v>
      </c>
      <c r="C4261">
        <f>RawData[[#This Row],[Price (INR)]]-RawData[[#This Row],[Resale Price (INR)]]</f>
        <v>38269.450000000012</v>
      </c>
      <c r="D4261" t="s">
        <v>36</v>
      </c>
      <c r="E4261" t="s">
        <v>63</v>
      </c>
      <c r="F4261">
        <v>177067</v>
      </c>
      <c r="G4261">
        <v>2019</v>
      </c>
      <c r="H4261">
        <v>842</v>
      </c>
      <c r="I4261" t="s">
        <v>26</v>
      </c>
      <c r="J4261">
        <v>70.39</v>
      </c>
      <c r="K4261" t="s">
        <v>42</v>
      </c>
      <c r="L4261">
        <v>2019</v>
      </c>
      <c r="M4261" t="s">
        <v>38</v>
      </c>
      <c r="N4261" t="s">
        <v>31</v>
      </c>
      <c r="O4261">
        <v>138797.54999999999</v>
      </c>
      <c r="P4261" t="s">
        <v>22</v>
      </c>
    </row>
    <row r="4262" spans="1:16" x14ac:dyDescent="0.35">
      <c r="A4262" t="s">
        <v>61</v>
      </c>
      <c r="B4262">
        <v>7.69</v>
      </c>
      <c r="C4262">
        <f>RawData[[#This Row],[Price (INR)]]-RawData[[#This Row],[Resale Price (INR)]]</f>
        <v>85265.010000000009</v>
      </c>
      <c r="D4262" t="s">
        <v>32</v>
      </c>
      <c r="E4262" t="s">
        <v>47</v>
      </c>
      <c r="F4262">
        <v>250026</v>
      </c>
      <c r="G4262">
        <v>2020</v>
      </c>
      <c r="H4262">
        <v>427</v>
      </c>
      <c r="I4262" t="s">
        <v>18</v>
      </c>
      <c r="J4262">
        <v>84.49</v>
      </c>
      <c r="K4262" t="s">
        <v>27</v>
      </c>
      <c r="L4262">
        <v>2022</v>
      </c>
      <c r="M4262" t="s">
        <v>44</v>
      </c>
      <c r="N4262" t="s">
        <v>31</v>
      </c>
      <c r="O4262">
        <v>164760.99</v>
      </c>
      <c r="P4262" t="s">
        <v>35</v>
      </c>
    </row>
    <row r="4263" spans="1:16" x14ac:dyDescent="0.35">
      <c r="A4263" t="s">
        <v>23</v>
      </c>
      <c r="B4263">
        <v>68.209999999999994</v>
      </c>
      <c r="C4263">
        <f>RawData[[#This Row],[Price (INR)]]-RawData[[#This Row],[Resale Price (INR)]]</f>
        <v>188826.2</v>
      </c>
      <c r="D4263" t="s">
        <v>40</v>
      </c>
      <c r="E4263" t="s">
        <v>51</v>
      </c>
      <c r="F4263">
        <v>324698</v>
      </c>
      <c r="G4263">
        <v>2022</v>
      </c>
      <c r="H4263">
        <v>617</v>
      </c>
      <c r="I4263" t="s">
        <v>34</v>
      </c>
      <c r="J4263">
        <v>54.15</v>
      </c>
      <c r="K4263" t="s">
        <v>19</v>
      </c>
      <c r="L4263">
        <v>2022</v>
      </c>
      <c r="M4263" t="s">
        <v>44</v>
      </c>
      <c r="N4263" t="s">
        <v>21</v>
      </c>
      <c r="O4263">
        <v>135871.79999999999</v>
      </c>
      <c r="P4263" t="s">
        <v>35</v>
      </c>
    </row>
    <row r="4264" spans="1:16" x14ac:dyDescent="0.35">
      <c r="A4264" t="s">
        <v>55</v>
      </c>
      <c r="B4264">
        <v>12.29</v>
      </c>
      <c r="C4264">
        <f>RawData[[#This Row],[Price (INR)]]-RawData[[#This Row],[Resale Price (INR)]]</f>
        <v>71376.600000000006</v>
      </c>
      <c r="D4264" t="s">
        <v>40</v>
      </c>
      <c r="E4264" t="s">
        <v>58</v>
      </c>
      <c r="F4264">
        <v>128862</v>
      </c>
      <c r="G4264">
        <v>2017</v>
      </c>
      <c r="H4264">
        <v>615</v>
      </c>
      <c r="I4264" t="s">
        <v>26</v>
      </c>
      <c r="J4264">
        <v>78.41</v>
      </c>
      <c r="K4264" t="s">
        <v>19</v>
      </c>
      <c r="L4264">
        <v>2024</v>
      </c>
      <c r="M4264" t="s">
        <v>20</v>
      </c>
      <c r="N4264" t="s">
        <v>31</v>
      </c>
      <c r="O4264">
        <v>57485.4</v>
      </c>
      <c r="P4264" t="s">
        <v>35</v>
      </c>
    </row>
    <row r="4265" spans="1:16" x14ac:dyDescent="0.35">
      <c r="A4265" t="s">
        <v>59</v>
      </c>
      <c r="B4265">
        <v>39.07</v>
      </c>
      <c r="C4265">
        <f>RawData[[#This Row],[Price (INR)]]-RawData[[#This Row],[Resale Price (INR)]]</f>
        <v>92804.33</v>
      </c>
      <c r="D4265" t="s">
        <v>29</v>
      </c>
      <c r="E4265" t="s">
        <v>30</v>
      </c>
      <c r="F4265">
        <v>165289</v>
      </c>
      <c r="G4265">
        <v>2019</v>
      </c>
      <c r="H4265">
        <v>420</v>
      </c>
      <c r="I4265" t="s">
        <v>34</v>
      </c>
      <c r="J4265">
        <v>52.93</v>
      </c>
      <c r="K4265" t="s">
        <v>19</v>
      </c>
      <c r="L4265">
        <v>2024</v>
      </c>
      <c r="M4265" t="s">
        <v>20</v>
      </c>
      <c r="N4265" t="s">
        <v>21</v>
      </c>
      <c r="O4265">
        <v>72484.67</v>
      </c>
      <c r="P4265" t="s">
        <v>45</v>
      </c>
    </row>
    <row r="4266" spans="1:16" x14ac:dyDescent="0.35">
      <c r="A4266" t="s">
        <v>15</v>
      </c>
      <c r="B4266">
        <v>28.5</v>
      </c>
      <c r="C4266">
        <f>RawData[[#This Row],[Price (INR)]]-RawData[[#This Row],[Resale Price (INR)]]</f>
        <v>77511.63</v>
      </c>
      <c r="D4266" t="s">
        <v>64</v>
      </c>
      <c r="E4266" t="s">
        <v>71</v>
      </c>
      <c r="F4266">
        <v>130984</v>
      </c>
      <c r="G4266">
        <v>2023</v>
      </c>
      <c r="H4266">
        <v>486</v>
      </c>
      <c r="I4266" t="s">
        <v>26</v>
      </c>
      <c r="J4266">
        <v>74.64</v>
      </c>
      <c r="K4266" t="s">
        <v>42</v>
      </c>
      <c r="L4266">
        <v>2023</v>
      </c>
      <c r="M4266" t="s">
        <v>38</v>
      </c>
      <c r="N4266" t="s">
        <v>31</v>
      </c>
      <c r="O4266">
        <v>53472.37</v>
      </c>
      <c r="P4266" t="s">
        <v>45</v>
      </c>
    </row>
    <row r="4267" spans="1:16" x14ac:dyDescent="0.35">
      <c r="A4267" t="s">
        <v>55</v>
      </c>
      <c r="B4267">
        <v>26.29</v>
      </c>
      <c r="C4267">
        <f>RawData[[#This Row],[Price (INR)]]-RawData[[#This Row],[Resale Price (INR)]]</f>
        <v>85148.51999999999</v>
      </c>
      <c r="D4267" t="s">
        <v>64</v>
      </c>
      <c r="E4267" t="s">
        <v>78</v>
      </c>
      <c r="F4267">
        <v>242654</v>
      </c>
      <c r="G4267">
        <v>2022</v>
      </c>
      <c r="H4267">
        <v>364</v>
      </c>
      <c r="I4267" t="s">
        <v>34</v>
      </c>
      <c r="J4267">
        <v>50.96</v>
      </c>
      <c r="K4267" t="s">
        <v>19</v>
      </c>
      <c r="L4267">
        <v>2023</v>
      </c>
      <c r="M4267" t="s">
        <v>20</v>
      </c>
      <c r="N4267" t="s">
        <v>31</v>
      </c>
      <c r="O4267">
        <v>157505.48000000001</v>
      </c>
      <c r="P4267" t="s">
        <v>35</v>
      </c>
    </row>
    <row r="4268" spans="1:16" x14ac:dyDescent="0.35">
      <c r="A4268" t="s">
        <v>39</v>
      </c>
      <c r="B4268">
        <v>16.87</v>
      </c>
      <c r="C4268">
        <f>RawData[[#This Row],[Price (INR)]]-RawData[[#This Row],[Resale Price (INR)]]</f>
        <v>47472.22</v>
      </c>
      <c r="D4268" t="s">
        <v>32</v>
      </c>
      <c r="E4268" t="s">
        <v>56</v>
      </c>
      <c r="F4268">
        <v>218792</v>
      </c>
      <c r="G4268">
        <v>2020</v>
      </c>
      <c r="H4268">
        <v>926</v>
      </c>
      <c r="I4268" t="s">
        <v>34</v>
      </c>
      <c r="J4268">
        <v>44.63</v>
      </c>
      <c r="K4268" t="s">
        <v>19</v>
      </c>
      <c r="L4268">
        <v>2021</v>
      </c>
      <c r="M4268" t="s">
        <v>44</v>
      </c>
      <c r="N4268" t="s">
        <v>31</v>
      </c>
      <c r="O4268">
        <v>171319.78</v>
      </c>
      <c r="P4268" t="s">
        <v>22</v>
      </c>
    </row>
    <row r="4269" spans="1:16" x14ac:dyDescent="0.35">
      <c r="A4269" t="s">
        <v>28</v>
      </c>
      <c r="B4269">
        <v>14.62</v>
      </c>
      <c r="C4269">
        <f>RawData[[#This Row],[Price (INR)]]-RawData[[#This Row],[Resale Price (INR)]]</f>
        <v>61497.31</v>
      </c>
      <c r="D4269" t="s">
        <v>40</v>
      </c>
      <c r="E4269" t="s">
        <v>68</v>
      </c>
      <c r="F4269">
        <v>129212</v>
      </c>
      <c r="G4269">
        <v>2017</v>
      </c>
      <c r="H4269">
        <v>290</v>
      </c>
      <c r="I4269" t="s">
        <v>34</v>
      </c>
      <c r="J4269">
        <v>52.5</v>
      </c>
      <c r="K4269" t="s">
        <v>19</v>
      </c>
      <c r="L4269">
        <v>2022</v>
      </c>
      <c r="M4269" t="s">
        <v>20</v>
      </c>
      <c r="N4269" t="s">
        <v>31</v>
      </c>
      <c r="O4269">
        <v>67714.69</v>
      </c>
      <c r="P4269" t="s">
        <v>22</v>
      </c>
    </row>
    <row r="4270" spans="1:16" x14ac:dyDescent="0.35">
      <c r="A4270" t="s">
        <v>46</v>
      </c>
      <c r="B4270">
        <v>66.86</v>
      </c>
      <c r="C4270">
        <f>RawData[[#This Row],[Price (INR)]]-RawData[[#This Row],[Resale Price (INR)]]</f>
        <v>47366.679999999993</v>
      </c>
      <c r="D4270" t="s">
        <v>64</v>
      </c>
      <c r="E4270" t="s">
        <v>76</v>
      </c>
      <c r="F4270">
        <v>150882</v>
      </c>
      <c r="G4270">
        <v>2015</v>
      </c>
      <c r="H4270">
        <v>309</v>
      </c>
      <c r="I4270" t="s">
        <v>26</v>
      </c>
      <c r="J4270">
        <v>67.510000000000005</v>
      </c>
      <c r="K4270" t="s">
        <v>42</v>
      </c>
      <c r="L4270">
        <v>2015</v>
      </c>
      <c r="M4270" t="s">
        <v>38</v>
      </c>
      <c r="N4270" t="s">
        <v>31</v>
      </c>
      <c r="O4270">
        <v>103515.32</v>
      </c>
      <c r="P4270" t="s">
        <v>35</v>
      </c>
    </row>
    <row r="4271" spans="1:16" x14ac:dyDescent="0.35">
      <c r="A4271" t="s">
        <v>46</v>
      </c>
      <c r="B4271">
        <v>65.98</v>
      </c>
      <c r="C4271">
        <f>RawData[[#This Row],[Price (INR)]]-RawData[[#This Row],[Resale Price (INR)]]</f>
        <v>59415.199999999997</v>
      </c>
      <c r="D4271" t="s">
        <v>32</v>
      </c>
      <c r="E4271" t="s">
        <v>56</v>
      </c>
      <c r="F4271">
        <v>152189</v>
      </c>
      <c r="G4271">
        <v>2015</v>
      </c>
      <c r="H4271">
        <v>294</v>
      </c>
      <c r="I4271" t="s">
        <v>26</v>
      </c>
      <c r="J4271">
        <v>91.08</v>
      </c>
      <c r="K4271" t="s">
        <v>19</v>
      </c>
      <c r="L4271">
        <v>2022</v>
      </c>
      <c r="M4271" t="s">
        <v>38</v>
      </c>
      <c r="N4271" t="s">
        <v>21</v>
      </c>
      <c r="O4271">
        <v>92773.8</v>
      </c>
      <c r="P4271" t="s">
        <v>50</v>
      </c>
    </row>
    <row r="4272" spans="1:16" x14ac:dyDescent="0.35">
      <c r="A4272" t="s">
        <v>46</v>
      </c>
      <c r="B4272">
        <v>48.7</v>
      </c>
      <c r="C4272">
        <f>RawData[[#This Row],[Price (INR)]]-RawData[[#This Row],[Resale Price (INR)]]</f>
        <v>41925.75</v>
      </c>
      <c r="D4272" t="s">
        <v>64</v>
      </c>
      <c r="E4272" t="s">
        <v>84</v>
      </c>
      <c r="F4272">
        <v>108898</v>
      </c>
      <c r="G4272">
        <v>2020</v>
      </c>
      <c r="H4272">
        <v>867</v>
      </c>
      <c r="I4272" t="s">
        <v>26</v>
      </c>
      <c r="J4272">
        <v>76.180000000000007</v>
      </c>
      <c r="K4272" t="s">
        <v>19</v>
      </c>
      <c r="L4272">
        <v>2021</v>
      </c>
      <c r="M4272" t="s">
        <v>44</v>
      </c>
      <c r="N4272" t="s">
        <v>31</v>
      </c>
      <c r="O4272">
        <v>66972.25</v>
      </c>
      <c r="P4272" t="s">
        <v>35</v>
      </c>
    </row>
    <row r="4273" spans="1:16" x14ac:dyDescent="0.35">
      <c r="A4273" t="s">
        <v>15</v>
      </c>
      <c r="B4273">
        <v>5.08</v>
      </c>
      <c r="C4273">
        <f>RawData[[#This Row],[Price (INR)]]-RawData[[#This Row],[Resale Price (INR)]]</f>
        <v>87867.400000000023</v>
      </c>
      <c r="D4273" t="s">
        <v>16</v>
      </c>
      <c r="E4273" t="s">
        <v>77</v>
      </c>
      <c r="F4273">
        <v>379075</v>
      </c>
      <c r="G4273">
        <v>2015</v>
      </c>
      <c r="H4273">
        <v>616</v>
      </c>
      <c r="I4273" t="s">
        <v>18</v>
      </c>
      <c r="J4273">
        <v>75.31</v>
      </c>
      <c r="K4273" t="s">
        <v>27</v>
      </c>
      <c r="L4273">
        <v>2015</v>
      </c>
      <c r="M4273" t="s">
        <v>38</v>
      </c>
      <c r="N4273" t="s">
        <v>21</v>
      </c>
      <c r="O4273">
        <v>291207.59999999998</v>
      </c>
      <c r="P4273" t="s">
        <v>22</v>
      </c>
    </row>
    <row r="4274" spans="1:16" x14ac:dyDescent="0.35">
      <c r="A4274" t="s">
        <v>23</v>
      </c>
      <c r="B4274">
        <v>15.49</v>
      </c>
      <c r="C4274">
        <f>RawData[[#This Row],[Price (INR)]]-RawData[[#This Row],[Resale Price (INR)]]</f>
        <v>114080.16</v>
      </c>
      <c r="D4274" t="s">
        <v>36</v>
      </c>
      <c r="E4274" t="s">
        <v>66</v>
      </c>
      <c r="F4274">
        <v>322296</v>
      </c>
      <c r="G4274">
        <v>2019</v>
      </c>
      <c r="H4274">
        <v>903</v>
      </c>
      <c r="I4274" t="s">
        <v>18</v>
      </c>
      <c r="J4274">
        <v>78.430000000000007</v>
      </c>
      <c r="K4274" t="s">
        <v>27</v>
      </c>
      <c r="L4274">
        <v>2023</v>
      </c>
      <c r="M4274" t="s">
        <v>20</v>
      </c>
      <c r="N4274" t="s">
        <v>21</v>
      </c>
      <c r="O4274">
        <v>208215.84</v>
      </c>
      <c r="P4274" t="s">
        <v>35</v>
      </c>
    </row>
    <row r="4275" spans="1:16" x14ac:dyDescent="0.35">
      <c r="A4275" t="s">
        <v>61</v>
      </c>
      <c r="B4275">
        <v>71.23</v>
      </c>
      <c r="C4275">
        <f>RawData[[#This Row],[Price (INR)]]-RawData[[#This Row],[Resale Price (INR)]]</f>
        <v>27135.33</v>
      </c>
      <c r="D4275" t="s">
        <v>36</v>
      </c>
      <c r="E4275" t="s">
        <v>37</v>
      </c>
      <c r="F4275">
        <v>114889</v>
      </c>
      <c r="G4275">
        <v>2023</v>
      </c>
      <c r="H4275">
        <v>143</v>
      </c>
      <c r="I4275" t="s">
        <v>34</v>
      </c>
      <c r="J4275">
        <v>31.99</v>
      </c>
      <c r="K4275" t="s">
        <v>27</v>
      </c>
      <c r="L4275">
        <v>2023</v>
      </c>
      <c r="M4275" t="s">
        <v>20</v>
      </c>
      <c r="N4275" t="s">
        <v>31</v>
      </c>
      <c r="O4275">
        <v>87753.67</v>
      </c>
      <c r="P4275" t="s">
        <v>22</v>
      </c>
    </row>
    <row r="4276" spans="1:16" x14ac:dyDescent="0.35">
      <c r="A4276" t="s">
        <v>54</v>
      </c>
      <c r="B4276">
        <v>48.7</v>
      </c>
      <c r="C4276">
        <f>RawData[[#This Row],[Price (INR)]]-RawData[[#This Row],[Resale Price (INR)]]</f>
        <v>70100.840000000026</v>
      </c>
      <c r="D4276" t="s">
        <v>32</v>
      </c>
      <c r="E4276" t="s">
        <v>47</v>
      </c>
      <c r="F4276">
        <v>338828</v>
      </c>
      <c r="G4276">
        <v>2021</v>
      </c>
      <c r="H4276">
        <v>852</v>
      </c>
      <c r="I4276" t="s">
        <v>18</v>
      </c>
      <c r="J4276">
        <v>93.65</v>
      </c>
      <c r="K4276" t="s">
        <v>42</v>
      </c>
      <c r="L4276">
        <v>2021</v>
      </c>
      <c r="M4276" t="s">
        <v>20</v>
      </c>
      <c r="N4276" t="s">
        <v>21</v>
      </c>
      <c r="O4276">
        <v>268727.15999999997</v>
      </c>
      <c r="P4276" t="s">
        <v>45</v>
      </c>
    </row>
    <row r="4277" spans="1:16" x14ac:dyDescent="0.35">
      <c r="A4277" t="s">
        <v>39</v>
      </c>
      <c r="B4277">
        <v>68.73</v>
      </c>
      <c r="C4277">
        <f>RawData[[#This Row],[Price (INR)]]-RawData[[#This Row],[Resale Price (INR)]]</f>
        <v>143392.67000000001</v>
      </c>
      <c r="D4277" t="s">
        <v>24</v>
      </c>
      <c r="E4277" t="s">
        <v>85</v>
      </c>
      <c r="F4277">
        <v>363243</v>
      </c>
      <c r="G4277">
        <v>2023</v>
      </c>
      <c r="H4277">
        <v>618</v>
      </c>
      <c r="I4277" t="s">
        <v>18</v>
      </c>
      <c r="J4277">
        <v>83.14</v>
      </c>
      <c r="K4277" t="s">
        <v>42</v>
      </c>
      <c r="L4277">
        <v>2023</v>
      </c>
      <c r="M4277" t="s">
        <v>44</v>
      </c>
      <c r="N4277" t="s">
        <v>21</v>
      </c>
      <c r="O4277">
        <v>219850.33</v>
      </c>
      <c r="P4277" t="s">
        <v>45</v>
      </c>
    </row>
    <row r="4278" spans="1:16" x14ac:dyDescent="0.35">
      <c r="A4278" t="s">
        <v>23</v>
      </c>
      <c r="B4278">
        <v>45.71</v>
      </c>
      <c r="C4278">
        <f>RawData[[#This Row],[Price (INR)]]-RawData[[#This Row],[Resale Price (INR)]]</f>
        <v>26293.429999999993</v>
      </c>
      <c r="D4278" t="s">
        <v>16</v>
      </c>
      <c r="E4278" t="s">
        <v>87</v>
      </c>
      <c r="F4278">
        <v>103013</v>
      </c>
      <c r="G4278">
        <v>2016</v>
      </c>
      <c r="H4278">
        <v>593</v>
      </c>
      <c r="I4278" t="s">
        <v>18</v>
      </c>
      <c r="J4278">
        <v>81.96</v>
      </c>
      <c r="K4278" t="s">
        <v>19</v>
      </c>
      <c r="L4278">
        <v>2021</v>
      </c>
      <c r="M4278" t="s">
        <v>44</v>
      </c>
      <c r="N4278" t="s">
        <v>21</v>
      </c>
      <c r="O4278">
        <v>76719.570000000007</v>
      </c>
      <c r="P4278" t="s">
        <v>45</v>
      </c>
    </row>
    <row r="4279" spans="1:16" x14ac:dyDescent="0.35">
      <c r="A4279" t="s">
        <v>55</v>
      </c>
      <c r="B4279">
        <v>32.549999999999997</v>
      </c>
      <c r="C4279">
        <f>RawData[[#This Row],[Price (INR)]]-RawData[[#This Row],[Resale Price (INR)]]</f>
        <v>24071.519999999997</v>
      </c>
      <c r="D4279" t="s">
        <v>29</v>
      </c>
      <c r="E4279" t="s">
        <v>82</v>
      </c>
      <c r="F4279">
        <v>66153</v>
      </c>
      <c r="G4279">
        <v>2015</v>
      </c>
      <c r="H4279">
        <v>578</v>
      </c>
      <c r="I4279" t="s">
        <v>18</v>
      </c>
      <c r="J4279">
        <v>93.28</v>
      </c>
      <c r="K4279" t="s">
        <v>19</v>
      </c>
      <c r="L4279">
        <v>2020</v>
      </c>
      <c r="M4279" t="s">
        <v>20</v>
      </c>
      <c r="N4279" t="s">
        <v>31</v>
      </c>
      <c r="O4279">
        <v>42081.48</v>
      </c>
      <c r="P4279" t="s">
        <v>22</v>
      </c>
    </row>
    <row r="4280" spans="1:16" x14ac:dyDescent="0.35">
      <c r="A4280" t="s">
        <v>15</v>
      </c>
      <c r="B4280">
        <v>35.159999999999997</v>
      </c>
      <c r="C4280">
        <f>RawData[[#This Row],[Price (INR)]]-RawData[[#This Row],[Resale Price (INR)]]</f>
        <v>107495.11</v>
      </c>
      <c r="D4280" t="s">
        <v>16</v>
      </c>
      <c r="E4280" t="s">
        <v>83</v>
      </c>
      <c r="F4280">
        <v>215700</v>
      </c>
      <c r="G4280">
        <v>2021</v>
      </c>
      <c r="H4280">
        <v>609</v>
      </c>
      <c r="I4280" t="s">
        <v>34</v>
      </c>
      <c r="J4280">
        <v>46.99</v>
      </c>
      <c r="K4280" t="s">
        <v>42</v>
      </c>
      <c r="L4280">
        <v>2021</v>
      </c>
      <c r="M4280" t="s">
        <v>38</v>
      </c>
      <c r="N4280" t="s">
        <v>21</v>
      </c>
      <c r="O4280">
        <v>108204.89</v>
      </c>
      <c r="P4280" t="s">
        <v>22</v>
      </c>
    </row>
    <row r="4281" spans="1:16" x14ac:dyDescent="0.35">
      <c r="A4281" t="s">
        <v>54</v>
      </c>
      <c r="B4281">
        <v>5.82</v>
      </c>
      <c r="C4281">
        <f>RawData[[#This Row],[Price (INR)]]-RawData[[#This Row],[Resale Price (INR)]]</f>
        <v>92282.97</v>
      </c>
      <c r="D4281" t="s">
        <v>32</v>
      </c>
      <c r="E4281" t="s">
        <v>56</v>
      </c>
      <c r="F4281">
        <v>239446</v>
      </c>
      <c r="G4281">
        <v>2019</v>
      </c>
      <c r="H4281">
        <v>785</v>
      </c>
      <c r="I4281" t="s">
        <v>34</v>
      </c>
      <c r="J4281">
        <v>40.840000000000003</v>
      </c>
      <c r="K4281" t="s">
        <v>19</v>
      </c>
      <c r="L4281">
        <v>2020</v>
      </c>
      <c r="M4281" t="s">
        <v>38</v>
      </c>
      <c r="N4281" t="s">
        <v>31</v>
      </c>
      <c r="O4281">
        <v>147163.03</v>
      </c>
      <c r="P4281" t="s">
        <v>22</v>
      </c>
    </row>
    <row r="4282" spans="1:16" x14ac:dyDescent="0.35">
      <c r="A4282" t="s">
        <v>59</v>
      </c>
      <c r="B4282">
        <v>65.12</v>
      </c>
      <c r="C4282">
        <f>RawData[[#This Row],[Price (INR)]]-RawData[[#This Row],[Resale Price (INR)]]</f>
        <v>150040</v>
      </c>
      <c r="D4282" t="s">
        <v>36</v>
      </c>
      <c r="E4282" t="s">
        <v>70</v>
      </c>
      <c r="F4282">
        <v>253665</v>
      </c>
      <c r="G4282">
        <v>2016</v>
      </c>
      <c r="H4282">
        <v>386</v>
      </c>
      <c r="I4282" t="s">
        <v>26</v>
      </c>
      <c r="J4282">
        <v>87.63</v>
      </c>
      <c r="K4282" t="s">
        <v>19</v>
      </c>
      <c r="L4282">
        <v>2023</v>
      </c>
      <c r="M4282" t="s">
        <v>38</v>
      </c>
      <c r="N4282" t="s">
        <v>31</v>
      </c>
      <c r="O4282">
        <v>103625</v>
      </c>
      <c r="P4282" t="s">
        <v>45</v>
      </c>
    </row>
    <row r="4283" spans="1:16" x14ac:dyDescent="0.35">
      <c r="A4283" t="s">
        <v>48</v>
      </c>
      <c r="B4283">
        <v>56.22</v>
      </c>
      <c r="C4283">
        <f>RawData[[#This Row],[Price (INR)]]-RawData[[#This Row],[Resale Price (INR)]]</f>
        <v>164634.51</v>
      </c>
      <c r="D4283" t="s">
        <v>24</v>
      </c>
      <c r="E4283" t="s">
        <v>85</v>
      </c>
      <c r="F4283">
        <v>358375</v>
      </c>
      <c r="G4283">
        <v>2020</v>
      </c>
      <c r="H4283">
        <v>345</v>
      </c>
      <c r="I4283" t="s">
        <v>34</v>
      </c>
      <c r="J4283">
        <v>29.21</v>
      </c>
      <c r="K4283" t="s">
        <v>42</v>
      </c>
      <c r="L4283">
        <v>2020</v>
      </c>
      <c r="M4283" t="s">
        <v>20</v>
      </c>
      <c r="N4283" t="s">
        <v>21</v>
      </c>
      <c r="O4283">
        <v>193740.49</v>
      </c>
      <c r="P4283" t="s">
        <v>35</v>
      </c>
    </row>
    <row r="4284" spans="1:16" x14ac:dyDescent="0.35">
      <c r="A4284" t="s">
        <v>55</v>
      </c>
      <c r="B4284">
        <v>59.93</v>
      </c>
      <c r="C4284">
        <f>RawData[[#This Row],[Price (INR)]]-RawData[[#This Row],[Resale Price (INR)]]</f>
        <v>72488.399999999994</v>
      </c>
      <c r="D4284" t="s">
        <v>52</v>
      </c>
      <c r="E4284" t="s">
        <v>81</v>
      </c>
      <c r="F4284">
        <v>176431</v>
      </c>
      <c r="G4284">
        <v>2019</v>
      </c>
      <c r="H4284">
        <v>649</v>
      </c>
      <c r="I4284" t="s">
        <v>26</v>
      </c>
      <c r="J4284">
        <v>92.18</v>
      </c>
      <c r="K4284" t="s">
        <v>19</v>
      </c>
      <c r="L4284">
        <v>2019</v>
      </c>
      <c r="M4284" t="s">
        <v>38</v>
      </c>
      <c r="N4284" t="s">
        <v>31</v>
      </c>
      <c r="O4284">
        <v>103942.6</v>
      </c>
      <c r="P4284" t="s">
        <v>45</v>
      </c>
    </row>
    <row r="4285" spans="1:16" x14ac:dyDescent="0.35">
      <c r="A4285" t="s">
        <v>39</v>
      </c>
      <c r="B4285">
        <v>60.6</v>
      </c>
      <c r="C4285">
        <f>RawData[[#This Row],[Price (INR)]]-RawData[[#This Row],[Resale Price (INR)]]</f>
        <v>139098.31</v>
      </c>
      <c r="D4285" t="s">
        <v>32</v>
      </c>
      <c r="E4285" t="s">
        <v>80</v>
      </c>
      <c r="F4285">
        <v>343338</v>
      </c>
      <c r="G4285">
        <v>2015</v>
      </c>
      <c r="H4285">
        <v>212</v>
      </c>
      <c r="I4285" t="s">
        <v>34</v>
      </c>
      <c r="J4285">
        <v>52.03</v>
      </c>
      <c r="K4285" t="s">
        <v>19</v>
      </c>
      <c r="L4285">
        <v>2022</v>
      </c>
      <c r="M4285" t="s">
        <v>20</v>
      </c>
      <c r="N4285" t="s">
        <v>31</v>
      </c>
      <c r="O4285">
        <v>204239.69</v>
      </c>
      <c r="P4285" t="s">
        <v>45</v>
      </c>
    </row>
    <row r="4286" spans="1:16" x14ac:dyDescent="0.35">
      <c r="A4286" t="s">
        <v>28</v>
      </c>
      <c r="B4286">
        <v>27.36</v>
      </c>
      <c r="C4286">
        <f>RawData[[#This Row],[Price (INR)]]-RawData[[#This Row],[Resale Price (INR)]]</f>
        <v>39217.859999999986</v>
      </c>
      <c r="D4286" t="s">
        <v>40</v>
      </c>
      <c r="E4286" t="s">
        <v>41</v>
      </c>
      <c r="F4286">
        <v>190065</v>
      </c>
      <c r="G4286">
        <v>2023</v>
      </c>
      <c r="H4286">
        <v>118</v>
      </c>
      <c r="I4286" t="s">
        <v>34</v>
      </c>
      <c r="J4286">
        <v>48.83</v>
      </c>
      <c r="K4286" t="s">
        <v>42</v>
      </c>
      <c r="L4286">
        <v>2023</v>
      </c>
      <c r="M4286" t="s">
        <v>38</v>
      </c>
      <c r="N4286" t="s">
        <v>21</v>
      </c>
      <c r="O4286">
        <v>150847.14000000001</v>
      </c>
      <c r="P4286" t="s">
        <v>50</v>
      </c>
    </row>
    <row r="4287" spans="1:16" x14ac:dyDescent="0.35">
      <c r="A4287" t="s">
        <v>46</v>
      </c>
      <c r="B4287">
        <v>71.11</v>
      </c>
      <c r="C4287">
        <f>RawData[[#This Row],[Price (INR)]]-RawData[[#This Row],[Resale Price (INR)]]</f>
        <v>213788.43</v>
      </c>
      <c r="D4287" t="s">
        <v>29</v>
      </c>
      <c r="E4287" t="s">
        <v>30</v>
      </c>
      <c r="F4287">
        <v>397190</v>
      </c>
      <c r="G4287">
        <v>2024</v>
      </c>
      <c r="H4287">
        <v>381</v>
      </c>
      <c r="I4287" t="s">
        <v>26</v>
      </c>
      <c r="J4287">
        <v>96.14</v>
      </c>
      <c r="K4287" t="s">
        <v>42</v>
      </c>
      <c r="L4287">
        <v>2024</v>
      </c>
      <c r="M4287" t="s">
        <v>20</v>
      </c>
      <c r="N4287" t="s">
        <v>21</v>
      </c>
      <c r="O4287">
        <v>183401.57</v>
      </c>
      <c r="P4287" t="s">
        <v>22</v>
      </c>
    </row>
    <row r="4288" spans="1:16" x14ac:dyDescent="0.35">
      <c r="A4288" t="s">
        <v>54</v>
      </c>
      <c r="B4288">
        <v>60.03</v>
      </c>
      <c r="C4288">
        <f>RawData[[#This Row],[Price (INR)]]-RawData[[#This Row],[Resale Price (INR)]]</f>
        <v>71592.5</v>
      </c>
      <c r="D4288" t="s">
        <v>32</v>
      </c>
      <c r="E4288" t="s">
        <v>60</v>
      </c>
      <c r="F4288">
        <v>306097</v>
      </c>
      <c r="G4288">
        <v>2022</v>
      </c>
      <c r="H4288">
        <v>838</v>
      </c>
      <c r="I4288" t="s">
        <v>34</v>
      </c>
      <c r="J4288">
        <v>50.84</v>
      </c>
      <c r="K4288" t="s">
        <v>42</v>
      </c>
      <c r="L4288">
        <v>2022</v>
      </c>
      <c r="M4288" t="s">
        <v>44</v>
      </c>
      <c r="N4288" t="s">
        <v>31</v>
      </c>
      <c r="O4288">
        <v>234504.5</v>
      </c>
      <c r="P4288" t="s">
        <v>22</v>
      </c>
    </row>
    <row r="4289" spans="1:16" x14ac:dyDescent="0.35">
      <c r="A4289" t="s">
        <v>48</v>
      </c>
      <c r="B4289">
        <v>31.99</v>
      </c>
      <c r="C4289">
        <f>RawData[[#This Row],[Price (INR)]]-RawData[[#This Row],[Resale Price (INR)]]</f>
        <v>96336.329999999987</v>
      </c>
      <c r="D4289" t="s">
        <v>32</v>
      </c>
      <c r="E4289" t="s">
        <v>80</v>
      </c>
      <c r="F4289">
        <v>248655</v>
      </c>
      <c r="G4289">
        <v>2016</v>
      </c>
      <c r="H4289">
        <v>467</v>
      </c>
      <c r="I4289" t="s">
        <v>18</v>
      </c>
      <c r="J4289">
        <v>67.27</v>
      </c>
      <c r="K4289" t="s">
        <v>42</v>
      </c>
      <c r="L4289">
        <v>2016</v>
      </c>
      <c r="M4289" t="s">
        <v>38</v>
      </c>
      <c r="N4289" t="s">
        <v>31</v>
      </c>
      <c r="O4289">
        <v>152318.67000000001</v>
      </c>
      <c r="P4289" t="s">
        <v>35</v>
      </c>
    </row>
    <row r="4290" spans="1:16" x14ac:dyDescent="0.35">
      <c r="A4290" t="s">
        <v>55</v>
      </c>
      <c r="B4290">
        <v>38.53</v>
      </c>
      <c r="C4290">
        <f>RawData[[#This Row],[Price (INR)]]-RawData[[#This Row],[Resale Price (INR)]]</f>
        <v>30893.559999999998</v>
      </c>
      <c r="D4290" t="s">
        <v>64</v>
      </c>
      <c r="E4290" t="s">
        <v>71</v>
      </c>
      <c r="F4290">
        <v>77974</v>
      </c>
      <c r="G4290">
        <v>2018</v>
      </c>
      <c r="H4290">
        <v>938</v>
      </c>
      <c r="I4290" t="s">
        <v>34</v>
      </c>
      <c r="J4290">
        <v>50.93</v>
      </c>
      <c r="K4290" t="s">
        <v>27</v>
      </c>
      <c r="L4290">
        <v>2019</v>
      </c>
      <c r="M4290" t="s">
        <v>38</v>
      </c>
      <c r="N4290" t="s">
        <v>31</v>
      </c>
      <c r="O4290">
        <v>47080.44</v>
      </c>
      <c r="P4290" t="s">
        <v>45</v>
      </c>
    </row>
    <row r="4291" spans="1:16" x14ac:dyDescent="0.35">
      <c r="A4291" t="s">
        <v>48</v>
      </c>
      <c r="B4291">
        <v>42.86</v>
      </c>
      <c r="C4291">
        <f>RawData[[#This Row],[Price (INR)]]-RawData[[#This Row],[Resale Price (INR)]]</f>
        <v>64758.679999999993</v>
      </c>
      <c r="D4291" t="s">
        <v>29</v>
      </c>
      <c r="E4291" t="s">
        <v>86</v>
      </c>
      <c r="F4291">
        <v>263864</v>
      </c>
      <c r="G4291">
        <v>2019</v>
      </c>
      <c r="H4291">
        <v>274</v>
      </c>
      <c r="I4291" t="s">
        <v>34</v>
      </c>
      <c r="J4291">
        <v>54.94</v>
      </c>
      <c r="K4291" t="s">
        <v>27</v>
      </c>
      <c r="L4291">
        <v>2022</v>
      </c>
      <c r="M4291" t="s">
        <v>38</v>
      </c>
      <c r="N4291" t="s">
        <v>31</v>
      </c>
      <c r="O4291">
        <v>199105.32</v>
      </c>
      <c r="P4291" t="s">
        <v>22</v>
      </c>
    </row>
    <row r="4292" spans="1:16" x14ac:dyDescent="0.35">
      <c r="A4292" t="s">
        <v>55</v>
      </c>
      <c r="B4292">
        <v>53.33</v>
      </c>
      <c r="C4292">
        <f>RawData[[#This Row],[Price (INR)]]-RawData[[#This Row],[Resale Price (INR)]]</f>
        <v>78513.25</v>
      </c>
      <c r="D4292" t="s">
        <v>52</v>
      </c>
      <c r="E4292" t="s">
        <v>53</v>
      </c>
      <c r="F4292">
        <v>379902</v>
      </c>
      <c r="G4292">
        <v>2024</v>
      </c>
      <c r="H4292">
        <v>823</v>
      </c>
      <c r="I4292" t="s">
        <v>34</v>
      </c>
      <c r="J4292">
        <v>46.86</v>
      </c>
      <c r="K4292" t="s">
        <v>42</v>
      </c>
      <c r="L4292">
        <v>2024</v>
      </c>
      <c r="M4292" t="s">
        <v>20</v>
      </c>
      <c r="N4292" t="s">
        <v>31</v>
      </c>
      <c r="O4292">
        <v>301388.75</v>
      </c>
      <c r="P4292" t="s">
        <v>35</v>
      </c>
    </row>
    <row r="4293" spans="1:16" x14ac:dyDescent="0.35">
      <c r="A4293" t="s">
        <v>48</v>
      </c>
      <c r="B4293">
        <v>53.61</v>
      </c>
      <c r="C4293">
        <f>RawData[[#This Row],[Price (INR)]]-RawData[[#This Row],[Resale Price (INR)]]</f>
        <v>71914.919999999984</v>
      </c>
      <c r="D4293" t="s">
        <v>36</v>
      </c>
      <c r="E4293" t="s">
        <v>57</v>
      </c>
      <c r="F4293">
        <v>344133</v>
      </c>
      <c r="G4293">
        <v>2018</v>
      </c>
      <c r="H4293">
        <v>285</v>
      </c>
      <c r="I4293" t="s">
        <v>34</v>
      </c>
      <c r="J4293">
        <v>57.15</v>
      </c>
      <c r="K4293" t="s">
        <v>42</v>
      </c>
      <c r="L4293">
        <v>2018</v>
      </c>
      <c r="M4293" t="s">
        <v>38</v>
      </c>
      <c r="N4293" t="s">
        <v>21</v>
      </c>
      <c r="O4293">
        <v>272218.08</v>
      </c>
      <c r="P4293" t="s">
        <v>50</v>
      </c>
    </row>
    <row r="4294" spans="1:16" x14ac:dyDescent="0.35">
      <c r="A4294" t="s">
        <v>55</v>
      </c>
      <c r="B4294">
        <v>11.22</v>
      </c>
      <c r="C4294">
        <f>RawData[[#This Row],[Price (INR)]]-RawData[[#This Row],[Resale Price (INR)]]</f>
        <v>48622.95</v>
      </c>
      <c r="D4294" t="s">
        <v>64</v>
      </c>
      <c r="E4294" t="s">
        <v>65</v>
      </c>
      <c r="F4294">
        <v>110907</v>
      </c>
      <c r="G4294">
        <v>2021</v>
      </c>
      <c r="H4294">
        <v>655</v>
      </c>
      <c r="I4294" t="s">
        <v>18</v>
      </c>
      <c r="J4294">
        <v>91.05</v>
      </c>
      <c r="K4294" t="s">
        <v>27</v>
      </c>
      <c r="L4294">
        <v>2022</v>
      </c>
      <c r="M4294" t="s">
        <v>20</v>
      </c>
      <c r="N4294" t="s">
        <v>21</v>
      </c>
      <c r="O4294">
        <v>62284.05</v>
      </c>
      <c r="P4294" t="s">
        <v>35</v>
      </c>
    </row>
    <row r="4295" spans="1:16" x14ac:dyDescent="0.35">
      <c r="A4295" t="s">
        <v>54</v>
      </c>
      <c r="B4295">
        <v>63.01</v>
      </c>
      <c r="C4295">
        <f>RawData[[#This Row],[Price (INR)]]-RawData[[#This Row],[Resale Price (INR)]]</f>
        <v>193867.67</v>
      </c>
      <c r="D4295" t="s">
        <v>52</v>
      </c>
      <c r="E4295" t="s">
        <v>72</v>
      </c>
      <c r="F4295">
        <v>354894</v>
      </c>
      <c r="G4295">
        <v>2019</v>
      </c>
      <c r="H4295">
        <v>246</v>
      </c>
      <c r="I4295" t="s">
        <v>26</v>
      </c>
      <c r="J4295">
        <v>75.540000000000006</v>
      </c>
      <c r="K4295" t="s">
        <v>42</v>
      </c>
      <c r="L4295">
        <v>2019</v>
      </c>
      <c r="M4295" t="s">
        <v>44</v>
      </c>
      <c r="N4295" t="s">
        <v>21</v>
      </c>
      <c r="O4295">
        <v>161026.32999999999</v>
      </c>
      <c r="P4295" t="s">
        <v>50</v>
      </c>
    </row>
    <row r="4296" spans="1:16" x14ac:dyDescent="0.35">
      <c r="A4296" t="s">
        <v>15</v>
      </c>
      <c r="B4296">
        <v>47.14</v>
      </c>
      <c r="C4296">
        <f>RawData[[#This Row],[Price (INR)]]-RawData[[#This Row],[Resale Price (INR)]]</f>
        <v>41592.620000000003</v>
      </c>
      <c r="D4296" t="s">
        <v>40</v>
      </c>
      <c r="E4296" t="s">
        <v>51</v>
      </c>
      <c r="F4296">
        <v>87021</v>
      </c>
      <c r="G4296">
        <v>2016</v>
      </c>
      <c r="H4296">
        <v>276</v>
      </c>
      <c r="I4296" t="s">
        <v>34</v>
      </c>
      <c r="J4296">
        <v>59.85</v>
      </c>
      <c r="K4296" t="s">
        <v>27</v>
      </c>
      <c r="L4296">
        <v>2018</v>
      </c>
      <c r="M4296" t="s">
        <v>38</v>
      </c>
      <c r="N4296" t="s">
        <v>21</v>
      </c>
      <c r="O4296">
        <v>45428.38</v>
      </c>
      <c r="P4296" t="s">
        <v>22</v>
      </c>
    </row>
    <row r="4297" spans="1:16" x14ac:dyDescent="0.35">
      <c r="A4297" t="s">
        <v>39</v>
      </c>
      <c r="B4297">
        <v>42.56</v>
      </c>
      <c r="C4297">
        <f>RawData[[#This Row],[Price (INR)]]-RawData[[#This Row],[Resale Price (INR)]]</f>
        <v>163647.95000000001</v>
      </c>
      <c r="D4297" t="s">
        <v>32</v>
      </c>
      <c r="E4297" t="s">
        <v>47</v>
      </c>
      <c r="F4297">
        <v>292746</v>
      </c>
      <c r="G4297">
        <v>2016</v>
      </c>
      <c r="H4297">
        <v>202</v>
      </c>
      <c r="I4297" t="s">
        <v>18</v>
      </c>
      <c r="J4297">
        <v>78.92</v>
      </c>
      <c r="K4297" t="s">
        <v>42</v>
      </c>
      <c r="L4297">
        <v>2016</v>
      </c>
      <c r="M4297" t="s">
        <v>44</v>
      </c>
      <c r="N4297" t="s">
        <v>21</v>
      </c>
      <c r="O4297">
        <v>129098.05</v>
      </c>
      <c r="P4297" t="s">
        <v>45</v>
      </c>
    </row>
    <row r="4298" spans="1:16" x14ac:dyDescent="0.35">
      <c r="A4298" t="s">
        <v>39</v>
      </c>
      <c r="B4298">
        <v>70.31</v>
      </c>
      <c r="C4298">
        <f>RawData[[#This Row],[Price (INR)]]-RawData[[#This Row],[Resale Price (INR)]]</f>
        <v>42163.03</v>
      </c>
      <c r="D4298" t="s">
        <v>32</v>
      </c>
      <c r="E4298" t="s">
        <v>33</v>
      </c>
      <c r="F4298">
        <v>85748</v>
      </c>
      <c r="G4298">
        <v>2023</v>
      </c>
      <c r="H4298">
        <v>480</v>
      </c>
      <c r="I4298" t="s">
        <v>34</v>
      </c>
      <c r="J4298">
        <v>50.75</v>
      </c>
      <c r="K4298" t="s">
        <v>42</v>
      </c>
      <c r="L4298">
        <v>2023</v>
      </c>
      <c r="M4298" t="s">
        <v>44</v>
      </c>
      <c r="N4298" t="s">
        <v>21</v>
      </c>
      <c r="O4298">
        <v>43584.97</v>
      </c>
      <c r="P4298" t="s">
        <v>22</v>
      </c>
    </row>
    <row r="4299" spans="1:16" x14ac:dyDescent="0.35">
      <c r="A4299" t="s">
        <v>39</v>
      </c>
      <c r="B4299">
        <v>14.35</v>
      </c>
      <c r="C4299">
        <f>RawData[[#This Row],[Price (INR)]]-RawData[[#This Row],[Resale Price (INR)]]</f>
        <v>90340.99</v>
      </c>
      <c r="D4299" t="s">
        <v>32</v>
      </c>
      <c r="E4299" t="s">
        <v>80</v>
      </c>
      <c r="F4299">
        <v>171249</v>
      </c>
      <c r="G4299">
        <v>2023</v>
      </c>
      <c r="H4299">
        <v>472</v>
      </c>
      <c r="I4299" t="s">
        <v>26</v>
      </c>
      <c r="J4299">
        <v>96.46</v>
      </c>
      <c r="K4299" t="s">
        <v>19</v>
      </c>
      <c r="L4299">
        <v>2024</v>
      </c>
      <c r="M4299" t="s">
        <v>44</v>
      </c>
      <c r="N4299" t="s">
        <v>21</v>
      </c>
      <c r="O4299">
        <v>80908.009999999995</v>
      </c>
      <c r="P4299" t="s">
        <v>50</v>
      </c>
    </row>
    <row r="4300" spans="1:16" x14ac:dyDescent="0.35">
      <c r="A4300" t="s">
        <v>48</v>
      </c>
      <c r="B4300">
        <v>14.21</v>
      </c>
      <c r="C4300">
        <f>RawData[[#This Row],[Price (INR)]]-RawData[[#This Row],[Resale Price (INR)]]</f>
        <v>217527.55</v>
      </c>
      <c r="D4300" t="s">
        <v>32</v>
      </c>
      <c r="E4300" t="s">
        <v>60</v>
      </c>
      <c r="F4300">
        <v>389131</v>
      </c>
      <c r="G4300">
        <v>2016</v>
      </c>
      <c r="H4300">
        <v>139</v>
      </c>
      <c r="I4300" t="s">
        <v>18</v>
      </c>
      <c r="J4300">
        <v>84.28</v>
      </c>
      <c r="K4300" t="s">
        <v>27</v>
      </c>
      <c r="L4300">
        <v>2019</v>
      </c>
      <c r="M4300" t="s">
        <v>20</v>
      </c>
      <c r="N4300" t="s">
        <v>21</v>
      </c>
      <c r="O4300">
        <v>171603.45</v>
      </c>
      <c r="P4300" t="s">
        <v>35</v>
      </c>
    </row>
    <row r="4301" spans="1:16" x14ac:dyDescent="0.35">
      <c r="A4301" t="s">
        <v>54</v>
      </c>
      <c r="B4301">
        <v>26.7</v>
      </c>
      <c r="C4301">
        <f>RawData[[#This Row],[Price (INR)]]-RawData[[#This Row],[Resale Price (INR)]]</f>
        <v>44673.15</v>
      </c>
      <c r="D4301" t="s">
        <v>40</v>
      </c>
      <c r="E4301" t="s">
        <v>41</v>
      </c>
      <c r="F4301">
        <v>101247</v>
      </c>
      <c r="G4301">
        <v>2020</v>
      </c>
      <c r="H4301">
        <v>757</v>
      </c>
      <c r="I4301" t="s">
        <v>34</v>
      </c>
      <c r="J4301">
        <v>58.03</v>
      </c>
      <c r="K4301" t="s">
        <v>27</v>
      </c>
      <c r="L4301">
        <v>2023</v>
      </c>
      <c r="M4301" t="s">
        <v>44</v>
      </c>
      <c r="N4301" t="s">
        <v>31</v>
      </c>
      <c r="O4301">
        <v>56573.85</v>
      </c>
      <c r="P4301" t="s">
        <v>22</v>
      </c>
    </row>
    <row r="4302" spans="1:16" x14ac:dyDescent="0.35">
      <c r="A4302" t="s">
        <v>59</v>
      </c>
      <c r="B4302">
        <v>59.9</v>
      </c>
      <c r="C4302">
        <f>RawData[[#This Row],[Price (INR)]]-RawData[[#This Row],[Resale Price (INR)]]</f>
        <v>133048.46</v>
      </c>
      <c r="D4302" t="s">
        <v>36</v>
      </c>
      <c r="E4302" t="s">
        <v>63</v>
      </c>
      <c r="F4302">
        <v>360084</v>
      </c>
      <c r="G4302">
        <v>2021</v>
      </c>
      <c r="H4302">
        <v>595</v>
      </c>
      <c r="I4302" t="s">
        <v>34</v>
      </c>
      <c r="J4302">
        <v>57.86</v>
      </c>
      <c r="K4302" t="s">
        <v>19</v>
      </c>
      <c r="L4302">
        <v>2023</v>
      </c>
      <c r="M4302" t="s">
        <v>20</v>
      </c>
      <c r="N4302" t="s">
        <v>31</v>
      </c>
      <c r="O4302">
        <v>227035.54</v>
      </c>
      <c r="P4302" t="s">
        <v>22</v>
      </c>
    </row>
    <row r="4303" spans="1:16" x14ac:dyDescent="0.35">
      <c r="A4303" t="s">
        <v>55</v>
      </c>
      <c r="B4303">
        <v>71.77</v>
      </c>
      <c r="C4303">
        <f>RawData[[#This Row],[Price (INR)]]-RawData[[#This Row],[Resale Price (INR)]]</f>
        <v>119140.72</v>
      </c>
      <c r="D4303" t="s">
        <v>32</v>
      </c>
      <c r="E4303" t="s">
        <v>47</v>
      </c>
      <c r="F4303">
        <v>258339</v>
      </c>
      <c r="G4303">
        <v>2022</v>
      </c>
      <c r="H4303">
        <v>767</v>
      </c>
      <c r="I4303" t="s">
        <v>18</v>
      </c>
      <c r="J4303">
        <v>78.680000000000007</v>
      </c>
      <c r="K4303" t="s">
        <v>27</v>
      </c>
      <c r="L4303">
        <v>2023</v>
      </c>
      <c r="M4303" t="s">
        <v>20</v>
      </c>
      <c r="N4303" t="s">
        <v>31</v>
      </c>
      <c r="O4303">
        <v>139198.28</v>
      </c>
      <c r="P4303" t="s">
        <v>45</v>
      </c>
    </row>
    <row r="4304" spans="1:16" x14ac:dyDescent="0.35">
      <c r="A4304" t="s">
        <v>48</v>
      </c>
      <c r="B4304">
        <v>60.62</v>
      </c>
      <c r="C4304">
        <f>RawData[[#This Row],[Price (INR)]]-RawData[[#This Row],[Resale Price (INR)]]</f>
        <v>59340.3</v>
      </c>
      <c r="D4304" t="s">
        <v>36</v>
      </c>
      <c r="E4304" t="s">
        <v>37</v>
      </c>
      <c r="F4304">
        <v>159551</v>
      </c>
      <c r="G4304">
        <v>2020</v>
      </c>
      <c r="H4304">
        <v>752</v>
      </c>
      <c r="I4304" t="s">
        <v>34</v>
      </c>
      <c r="J4304">
        <v>41.24</v>
      </c>
      <c r="K4304" t="s">
        <v>42</v>
      </c>
      <c r="L4304">
        <v>2020</v>
      </c>
      <c r="M4304" t="s">
        <v>44</v>
      </c>
      <c r="N4304" t="s">
        <v>31</v>
      </c>
      <c r="O4304">
        <v>100210.7</v>
      </c>
      <c r="P4304" t="s">
        <v>35</v>
      </c>
    </row>
    <row r="4305" spans="1:16" x14ac:dyDescent="0.35">
      <c r="A4305" t="s">
        <v>54</v>
      </c>
      <c r="B4305">
        <v>54.63</v>
      </c>
      <c r="C4305">
        <f>RawData[[#This Row],[Price (INR)]]-RawData[[#This Row],[Resale Price (INR)]]</f>
        <v>99339.68</v>
      </c>
      <c r="D4305" t="s">
        <v>40</v>
      </c>
      <c r="E4305" t="s">
        <v>62</v>
      </c>
      <c r="F4305">
        <v>180612</v>
      </c>
      <c r="G4305">
        <v>2021</v>
      </c>
      <c r="H4305">
        <v>540</v>
      </c>
      <c r="I4305" t="s">
        <v>34</v>
      </c>
      <c r="J4305">
        <v>43.06</v>
      </c>
      <c r="K4305" t="s">
        <v>27</v>
      </c>
      <c r="L4305">
        <v>2024</v>
      </c>
      <c r="M4305" t="s">
        <v>20</v>
      </c>
      <c r="N4305" t="s">
        <v>31</v>
      </c>
      <c r="O4305">
        <v>81272.320000000007</v>
      </c>
      <c r="P4305" t="s">
        <v>45</v>
      </c>
    </row>
    <row r="4306" spans="1:16" x14ac:dyDescent="0.35">
      <c r="A4306" t="s">
        <v>28</v>
      </c>
      <c r="B4306">
        <v>75.430000000000007</v>
      </c>
      <c r="C4306">
        <f>RawData[[#This Row],[Price (INR)]]-RawData[[#This Row],[Resale Price (INR)]]</f>
        <v>155393.32999999999</v>
      </c>
      <c r="D4306" t="s">
        <v>29</v>
      </c>
      <c r="E4306" t="s">
        <v>75</v>
      </c>
      <c r="F4306">
        <v>380489</v>
      </c>
      <c r="G4306">
        <v>2023</v>
      </c>
      <c r="H4306">
        <v>304</v>
      </c>
      <c r="I4306" t="s">
        <v>34</v>
      </c>
      <c r="J4306">
        <v>40.24</v>
      </c>
      <c r="K4306" t="s">
        <v>42</v>
      </c>
      <c r="L4306">
        <v>2023</v>
      </c>
      <c r="M4306" t="s">
        <v>44</v>
      </c>
      <c r="N4306" t="s">
        <v>31</v>
      </c>
      <c r="O4306">
        <v>225095.67</v>
      </c>
      <c r="P4306" t="s">
        <v>50</v>
      </c>
    </row>
    <row r="4307" spans="1:16" x14ac:dyDescent="0.35">
      <c r="A4307" t="s">
        <v>15</v>
      </c>
      <c r="B4307">
        <v>56.07</v>
      </c>
      <c r="C4307">
        <f>RawData[[#This Row],[Price (INR)]]-RawData[[#This Row],[Resale Price (INR)]]</f>
        <v>77755.06</v>
      </c>
      <c r="D4307" t="s">
        <v>16</v>
      </c>
      <c r="E4307" t="s">
        <v>17</v>
      </c>
      <c r="F4307">
        <v>165867</v>
      </c>
      <c r="G4307">
        <v>2024</v>
      </c>
      <c r="H4307">
        <v>802</v>
      </c>
      <c r="I4307" t="s">
        <v>18</v>
      </c>
      <c r="J4307">
        <v>65.239999999999995</v>
      </c>
      <c r="K4307" t="s">
        <v>27</v>
      </c>
      <c r="L4307">
        <v>2024</v>
      </c>
      <c r="M4307" t="s">
        <v>38</v>
      </c>
      <c r="N4307" t="s">
        <v>31</v>
      </c>
      <c r="O4307">
        <v>88111.94</v>
      </c>
      <c r="P4307" t="s">
        <v>35</v>
      </c>
    </row>
    <row r="4308" spans="1:16" x14ac:dyDescent="0.35">
      <c r="A4308" t="s">
        <v>39</v>
      </c>
      <c r="B4308">
        <v>76.66</v>
      </c>
      <c r="C4308">
        <f>RawData[[#This Row],[Price (INR)]]-RawData[[#This Row],[Resale Price (INR)]]</f>
        <v>24477.46</v>
      </c>
      <c r="D4308" t="s">
        <v>64</v>
      </c>
      <c r="E4308" t="s">
        <v>71</v>
      </c>
      <c r="F4308">
        <v>51296</v>
      </c>
      <c r="G4308">
        <v>2024</v>
      </c>
      <c r="H4308">
        <v>250</v>
      </c>
      <c r="I4308" t="s">
        <v>34</v>
      </c>
      <c r="J4308">
        <v>40.44</v>
      </c>
      <c r="K4308" t="s">
        <v>42</v>
      </c>
      <c r="L4308">
        <v>2024</v>
      </c>
      <c r="M4308" t="s">
        <v>20</v>
      </c>
      <c r="N4308" t="s">
        <v>21</v>
      </c>
      <c r="O4308">
        <v>26818.54</v>
      </c>
      <c r="P4308" t="s">
        <v>50</v>
      </c>
    </row>
    <row r="4309" spans="1:16" x14ac:dyDescent="0.35">
      <c r="A4309" t="s">
        <v>15</v>
      </c>
      <c r="B4309">
        <v>55.81</v>
      </c>
      <c r="C4309">
        <f>RawData[[#This Row],[Price (INR)]]-RawData[[#This Row],[Resale Price (INR)]]</f>
        <v>151523.42000000001</v>
      </c>
      <c r="D4309" t="s">
        <v>24</v>
      </c>
      <c r="E4309" t="s">
        <v>74</v>
      </c>
      <c r="F4309">
        <v>387159</v>
      </c>
      <c r="G4309">
        <v>2022</v>
      </c>
      <c r="H4309">
        <v>762</v>
      </c>
      <c r="I4309" t="s">
        <v>26</v>
      </c>
      <c r="J4309">
        <v>99.46</v>
      </c>
      <c r="K4309" t="s">
        <v>42</v>
      </c>
      <c r="L4309">
        <v>2022</v>
      </c>
      <c r="M4309" t="s">
        <v>38</v>
      </c>
      <c r="N4309" t="s">
        <v>31</v>
      </c>
      <c r="O4309">
        <v>235635.58</v>
      </c>
      <c r="P4309" t="s">
        <v>50</v>
      </c>
    </row>
    <row r="4310" spans="1:16" x14ac:dyDescent="0.35">
      <c r="A4310" t="s">
        <v>54</v>
      </c>
      <c r="B4310">
        <v>60.14</v>
      </c>
      <c r="C4310">
        <f>RawData[[#This Row],[Price (INR)]]-RawData[[#This Row],[Resale Price (INR)]]</f>
        <v>51318.170000000013</v>
      </c>
      <c r="D4310" t="s">
        <v>24</v>
      </c>
      <c r="E4310" t="s">
        <v>74</v>
      </c>
      <c r="F4310">
        <v>201075</v>
      </c>
      <c r="G4310">
        <v>2019</v>
      </c>
      <c r="H4310">
        <v>491</v>
      </c>
      <c r="I4310" t="s">
        <v>34</v>
      </c>
      <c r="J4310">
        <v>32.17</v>
      </c>
      <c r="K4310" t="s">
        <v>27</v>
      </c>
      <c r="L4310">
        <v>2022</v>
      </c>
      <c r="M4310" t="s">
        <v>38</v>
      </c>
      <c r="N4310" t="s">
        <v>31</v>
      </c>
      <c r="O4310">
        <v>149756.82999999999</v>
      </c>
      <c r="P4310" t="s">
        <v>50</v>
      </c>
    </row>
    <row r="4311" spans="1:16" x14ac:dyDescent="0.35">
      <c r="A4311" t="s">
        <v>61</v>
      </c>
      <c r="B4311">
        <v>8.91</v>
      </c>
      <c r="C4311">
        <f>RawData[[#This Row],[Price (INR)]]-RawData[[#This Row],[Resale Price (INR)]]</f>
        <v>87802.92</v>
      </c>
      <c r="D4311" t="s">
        <v>16</v>
      </c>
      <c r="E4311" t="s">
        <v>77</v>
      </c>
      <c r="F4311">
        <v>195446</v>
      </c>
      <c r="G4311">
        <v>2023</v>
      </c>
      <c r="H4311">
        <v>612</v>
      </c>
      <c r="I4311" t="s">
        <v>34</v>
      </c>
      <c r="J4311">
        <v>26.47</v>
      </c>
      <c r="K4311" t="s">
        <v>42</v>
      </c>
      <c r="L4311">
        <v>2023</v>
      </c>
      <c r="M4311" t="s">
        <v>20</v>
      </c>
      <c r="N4311" t="s">
        <v>31</v>
      </c>
      <c r="O4311">
        <v>107643.08</v>
      </c>
      <c r="P4311" t="s">
        <v>45</v>
      </c>
    </row>
    <row r="4312" spans="1:16" x14ac:dyDescent="0.35">
      <c r="A4312" t="s">
        <v>59</v>
      </c>
      <c r="B4312">
        <v>41.6</v>
      </c>
      <c r="C4312">
        <f>RawData[[#This Row],[Price (INR)]]-RawData[[#This Row],[Resale Price (INR)]]</f>
        <v>104006.03</v>
      </c>
      <c r="D4312" t="s">
        <v>29</v>
      </c>
      <c r="E4312" t="s">
        <v>86</v>
      </c>
      <c r="F4312">
        <v>310707</v>
      </c>
      <c r="G4312">
        <v>2023</v>
      </c>
      <c r="H4312">
        <v>115</v>
      </c>
      <c r="I4312" t="s">
        <v>26</v>
      </c>
      <c r="J4312">
        <v>82.75</v>
      </c>
      <c r="K4312" t="s">
        <v>27</v>
      </c>
      <c r="L4312">
        <v>2023</v>
      </c>
      <c r="M4312" t="s">
        <v>20</v>
      </c>
      <c r="N4312" t="s">
        <v>31</v>
      </c>
      <c r="O4312">
        <v>206700.97</v>
      </c>
      <c r="P4312" t="s">
        <v>45</v>
      </c>
    </row>
    <row r="4313" spans="1:16" x14ac:dyDescent="0.35">
      <c r="A4313" t="s">
        <v>15</v>
      </c>
      <c r="B4313">
        <v>73.12</v>
      </c>
      <c r="C4313">
        <f>RawData[[#This Row],[Price (INR)]]-RawData[[#This Row],[Resale Price (INR)]]</f>
        <v>122277.63</v>
      </c>
      <c r="D4313" t="s">
        <v>36</v>
      </c>
      <c r="E4313" t="s">
        <v>66</v>
      </c>
      <c r="F4313">
        <v>222978</v>
      </c>
      <c r="G4313">
        <v>2020</v>
      </c>
      <c r="H4313">
        <v>840</v>
      </c>
      <c r="I4313" t="s">
        <v>18</v>
      </c>
      <c r="J4313">
        <v>92.29</v>
      </c>
      <c r="K4313" t="s">
        <v>42</v>
      </c>
      <c r="L4313">
        <v>2020</v>
      </c>
      <c r="M4313" t="s">
        <v>38</v>
      </c>
      <c r="N4313" t="s">
        <v>31</v>
      </c>
      <c r="O4313">
        <v>100700.37</v>
      </c>
      <c r="P4313" t="s">
        <v>35</v>
      </c>
    </row>
    <row r="4314" spans="1:16" x14ac:dyDescent="0.35">
      <c r="A4314" t="s">
        <v>28</v>
      </c>
      <c r="B4314">
        <v>78.739999999999995</v>
      </c>
      <c r="C4314">
        <f>RawData[[#This Row],[Price (INR)]]-RawData[[#This Row],[Resale Price (INR)]]</f>
        <v>88468.43</v>
      </c>
      <c r="D4314" t="s">
        <v>29</v>
      </c>
      <c r="E4314" t="s">
        <v>30</v>
      </c>
      <c r="F4314">
        <v>246256</v>
      </c>
      <c r="G4314">
        <v>2022</v>
      </c>
      <c r="H4314">
        <v>338</v>
      </c>
      <c r="I4314" t="s">
        <v>34</v>
      </c>
      <c r="J4314">
        <v>31.86</v>
      </c>
      <c r="K4314" t="s">
        <v>42</v>
      </c>
      <c r="L4314">
        <v>2022</v>
      </c>
      <c r="M4314" t="s">
        <v>38</v>
      </c>
      <c r="N4314" t="s">
        <v>31</v>
      </c>
      <c r="O4314">
        <v>157787.57</v>
      </c>
      <c r="P4314" t="s">
        <v>22</v>
      </c>
    </row>
    <row r="4315" spans="1:16" x14ac:dyDescent="0.35">
      <c r="A4315" t="s">
        <v>61</v>
      </c>
      <c r="B4315">
        <v>10.54</v>
      </c>
      <c r="C4315">
        <f>RawData[[#This Row],[Price (INR)]]-RawData[[#This Row],[Resale Price (INR)]]</f>
        <v>118424.87</v>
      </c>
      <c r="D4315" t="s">
        <v>29</v>
      </c>
      <c r="E4315" t="s">
        <v>86</v>
      </c>
      <c r="F4315">
        <v>247008</v>
      </c>
      <c r="G4315">
        <v>2022</v>
      </c>
      <c r="H4315">
        <v>400</v>
      </c>
      <c r="I4315" t="s">
        <v>18</v>
      </c>
      <c r="J4315">
        <v>77.97</v>
      </c>
      <c r="K4315" t="s">
        <v>19</v>
      </c>
      <c r="L4315">
        <v>2023</v>
      </c>
      <c r="M4315" t="s">
        <v>38</v>
      </c>
      <c r="N4315" t="s">
        <v>21</v>
      </c>
      <c r="O4315">
        <v>128583.13</v>
      </c>
      <c r="P4315" t="s">
        <v>50</v>
      </c>
    </row>
    <row r="4316" spans="1:16" x14ac:dyDescent="0.35">
      <c r="A4316" t="s">
        <v>59</v>
      </c>
      <c r="B4316">
        <v>62.15</v>
      </c>
      <c r="C4316">
        <f>RawData[[#This Row],[Price (INR)]]-RawData[[#This Row],[Resale Price (INR)]]</f>
        <v>121542.23</v>
      </c>
      <c r="D4316" t="s">
        <v>64</v>
      </c>
      <c r="E4316" t="s">
        <v>71</v>
      </c>
      <c r="F4316">
        <v>229915</v>
      </c>
      <c r="G4316">
        <v>2015</v>
      </c>
      <c r="H4316">
        <v>501</v>
      </c>
      <c r="I4316" t="s">
        <v>26</v>
      </c>
      <c r="J4316">
        <v>61.51</v>
      </c>
      <c r="K4316" t="s">
        <v>19</v>
      </c>
      <c r="L4316">
        <v>2019</v>
      </c>
      <c r="M4316" t="s">
        <v>38</v>
      </c>
      <c r="N4316" t="s">
        <v>21</v>
      </c>
      <c r="O4316">
        <v>108372.77</v>
      </c>
      <c r="P4316" t="s">
        <v>45</v>
      </c>
    </row>
    <row r="4317" spans="1:16" x14ac:dyDescent="0.35">
      <c r="A4317" t="s">
        <v>48</v>
      </c>
      <c r="B4317">
        <v>29.92</v>
      </c>
      <c r="C4317">
        <f>RawData[[#This Row],[Price (INR)]]-RawData[[#This Row],[Resale Price (INR)]]</f>
        <v>108292.18</v>
      </c>
      <c r="D4317" t="s">
        <v>24</v>
      </c>
      <c r="E4317" t="s">
        <v>67</v>
      </c>
      <c r="F4317">
        <v>216719</v>
      </c>
      <c r="G4317">
        <v>2015</v>
      </c>
      <c r="H4317">
        <v>761</v>
      </c>
      <c r="I4317" t="s">
        <v>18</v>
      </c>
      <c r="J4317">
        <v>79.47</v>
      </c>
      <c r="K4317" t="s">
        <v>27</v>
      </c>
      <c r="L4317">
        <v>2024</v>
      </c>
      <c r="M4317" t="s">
        <v>38</v>
      </c>
      <c r="N4317" t="s">
        <v>31</v>
      </c>
      <c r="O4317">
        <v>108426.82</v>
      </c>
      <c r="P4317" t="s">
        <v>22</v>
      </c>
    </row>
    <row r="4318" spans="1:16" x14ac:dyDescent="0.35">
      <c r="A4318" t="s">
        <v>48</v>
      </c>
      <c r="B4318">
        <v>24.08</v>
      </c>
      <c r="C4318">
        <f>RawData[[#This Row],[Price (INR)]]-RawData[[#This Row],[Resale Price (INR)]]</f>
        <v>36719.33</v>
      </c>
      <c r="D4318" t="s">
        <v>16</v>
      </c>
      <c r="E4318" t="s">
        <v>83</v>
      </c>
      <c r="F4318">
        <v>100191</v>
      </c>
      <c r="G4318">
        <v>2015</v>
      </c>
      <c r="H4318">
        <v>583</v>
      </c>
      <c r="I4318" t="s">
        <v>34</v>
      </c>
      <c r="J4318">
        <v>58.45</v>
      </c>
      <c r="K4318" t="s">
        <v>42</v>
      </c>
      <c r="L4318">
        <v>2015</v>
      </c>
      <c r="M4318" t="s">
        <v>20</v>
      </c>
      <c r="N4318" t="s">
        <v>21</v>
      </c>
      <c r="O4318">
        <v>63471.67</v>
      </c>
      <c r="P4318" t="s">
        <v>50</v>
      </c>
    </row>
    <row r="4319" spans="1:16" x14ac:dyDescent="0.35">
      <c r="A4319" t="s">
        <v>46</v>
      </c>
      <c r="B4319">
        <v>45.48</v>
      </c>
      <c r="C4319">
        <f>RawData[[#This Row],[Price (INR)]]-RawData[[#This Row],[Resale Price (INR)]]</f>
        <v>102497.10999999999</v>
      </c>
      <c r="D4319" t="s">
        <v>64</v>
      </c>
      <c r="E4319" t="s">
        <v>84</v>
      </c>
      <c r="F4319">
        <v>350747</v>
      </c>
      <c r="G4319">
        <v>2015</v>
      </c>
      <c r="H4319">
        <v>806</v>
      </c>
      <c r="I4319" t="s">
        <v>26</v>
      </c>
      <c r="J4319">
        <v>66.849999999999994</v>
      </c>
      <c r="K4319" t="s">
        <v>42</v>
      </c>
      <c r="L4319">
        <v>2015</v>
      </c>
      <c r="M4319" t="s">
        <v>20</v>
      </c>
      <c r="N4319" t="s">
        <v>31</v>
      </c>
      <c r="O4319">
        <v>248249.89</v>
      </c>
      <c r="P4319" t="s">
        <v>45</v>
      </c>
    </row>
    <row r="4320" spans="1:16" x14ac:dyDescent="0.35">
      <c r="A4320" t="s">
        <v>59</v>
      </c>
      <c r="B4320">
        <v>23.42</v>
      </c>
      <c r="C4320">
        <f>RawData[[#This Row],[Price (INR)]]-RawData[[#This Row],[Resale Price (INR)]]</f>
        <v>79338.040000000008</v>
      </c>
      <c r="D4320" t="s">
        <v>40</v>
      </c>
      <c r="E4320" t="s">
        <v>41</v>
      </c>
      <c r="F4320">
        <v>336796</v>
      </c>
      <c r="G4320">
        <v>2019</v>
      </c>
      <c r="H4320">
        <v>163</v>
      </c>
      <c r="I4320" t="s">
        <v>26</v>
      </c>
      <c r="J4320">
        <v>84.64</v>
      </c>
      <c r="K4320" t="s">
        <v>27</v>
      </c>
      <c r="L4320">
        <v>2020</v>
      </c>
      <c r="M4320" t="s">
        <v>44</v>
      </c>
      <c r="N4320" t="s">
        <v>31</v>
      </c>
      <c r="O4320">
        <v>257457.96</v>
      </c>
      <c r="P4320" t="s">
        <v>45</v>
      </c>
    </row>
    <row r="4321" spans="1:16" x14ac:dyDescent="0.35">
      <c r="A4321" t="s">
        <v>54</v>
      </c>
      <c r="B4321">
        <v>26.84</v>
      </c>
      <c r="C4321">
        <f>RawData[[#This Row],[Price (INR)]]-RawData[[#This Row],[Resale Price (INR)]]</f>
        <v>31516.07</v>
      </c>
      <c r="D4321" t="s">
        <v>52</v>
      </c>
      <c r="E4321" t="s">
        <v>81</v>
      </c>
      <c r="F4321">
        <v>57689</v>
      </c>
      <c r="G4321">
        <v>2017</v>
      </c>
      <c r="H4321">
        <v>158</v>
      </c>
      <c r="I4321" t="s">
        <v>26</v>
      </c>
      <c r="J4321">
        <v>83.5</v>
      </c>
      <c r="K4321" t="s">
        <v>27</v>
      </c>
      <c r="L4321">
        <v>2019</v>
      </c>
      <c r="M4321" t="s">
        <v>44</v>
      </c>
      <c r="N4321" t="s">
        <v>21</v>
      </c>
      <c r="O4321">
        <v>26172.93</v>
      </c>
      <c r="P4321" t="s">
        <v>22</v>
      </c>
    </row>
    <row r="4322" spans="1:16" x14ac:dyDescent="0.35">
      <c r="A4322" t="s">
        <v>28</v>
      </c>
      <c r="B4322">
        <v>67.98</v>
      </c>
      <c r="C4322">
        <f>RawData[[#This Row],[Price (INR)]]-RawData[[#This Row],[Resale Price (INR)]]</f>
        <v>23662.17</v>
      </c>
      <c r="D4322" t="s">
        <v>36</v>
      </c>
      <c r="E4322" t="s">
        <v>63</v>
      </c>
      <c r="F4322">
        <v>100389</v>
      </c>
      <c r="G4322">
        <v>2017</v>
      </c>
      <c r="H4322">
        <v>199</v>
      </c>
      <c r="I4322" t="s">
        <v>18</v>
      </c>
      <c r="J4322">
        <v>76.33</v>
      </c>
      <c r="K4322" t="s">
        <v>27</v>
      </c>
      <c r="L4322">
        <v>2020</v>
      </c>
      <c r="M4322" t="s">
        <v>44</v>
      </c>
      <c r="N4322" t="s">
        <v>31</v>
      </c>
      <c r="O4322">
        <v>76726.83</v>
      </c>
      <c r="P4322" t="s">
        <v>50</v>
      </c>
    </row>
    <row r="4323" spans="1:16" x14ac:dyDescent="0.35">
      <c r="A4323" t="s">
        <v>55</v>
      </c>
      <c r="B4323">
        <v>21.52</v>
      </c>
      <c r="C4323">
        <f>RawData[[#This Row],[Price (INR)]]-RawData[[#This Row],[Resale Price (INR)]]</f>
        <v>190513.43</v>
      </c>
      <c r="D4323" t="s">
        <v>52</v>
      </c>
      <c r="E4323" t="s">
        <v>72</v>
      </c>
      <c r="F4323">
        <v>325999</v>
      </c>
      <c r="G4323">
        <v>2020</v>
      </c>
      <c r="H4323">
        <v>232</v>
      </c>
      <c r="I4323" t="s">
        <v>26</v>
      </c>
      <c r="J4323">
        <v>72.239999999999995</v>
      </c>
      <c r="K4323" t="s">
        <v>42</v>
      </c>
      <c r="L4323">
        <v>2020</v>
      </c>
      <c r="M4323" t="s">
        <v>38</v>
      </c>
      <c r="N4323" t="s">
        <v>21</v>
      </c>
      <c r="O4323">
        <v>135485.57</v>
      </c>
      <c r="P4323" t="s">
        <v>45</v>
      </c>
    </row>
    <row r="4324" spans="1:16" x14ac:dyDescent="0.35">
      <c r="A4324" t="s">
        <v>59</v>
      </c>
      <c r="B4324">
        <v>68.260000000000005</v>
      </c>
      <c r="C4324">
        <f>RawData[[#This Row],[Price (INR)]]-RawData[[#This Row],[Resale Price (INR)]]</f>
        <v>133380.51999999999</v>
      </c>
      <c r="D4324" t="s">
        <v>16</v>
      </c>
      <c r="E4324" t="s">
        <v>17</v>
      </c>
      <c r="F4324">
        <v>264839</v>
      </c>
      <c r="G4324">
        <v>2021</v>
      </c>
      <c r="H4324">
        <v>959</v>
      </c>
      <c r="I4324" t="s">
        <v>34</v>
      </c>
      <c r="J4324">
        <v>38.76</v>
      </c>
      <c r="K4324" t="s">
        <v>27</v>
      </c>
      <c r="L4324">
        <v>2022</v>
      </c>
      <c r="M4324" t="s">
        <v>20</v>
      </c>
      <c r="N4324" t="s">
        <v>31</v>
      </c>
      <c r="O4324">
        <v>131458.48000000001</v>
      </c>
      <c r="P4324" t="s">
        <v>35</v>
      </c>
    </row>
    <row r="4325" spans="1:16" x14ac:dyDescent="0.35">
      <c r="A4325" t="s">
        <v>55</v>
      </c>
      <c r="B4325">
        <v>73.19</v>
      </c>
      <c r="C4325">
        <f>RawData[[#This Row],[Price (INR)]]-RawData[[#This Row],[Resale Price (INR)]]</f>
        <v>107452.38</v>
      </c>
      <c r="D4325" t="s">
        <v>24</v>
      </c>
      <c r="E4325" t="s">
        <v>73</v>
      </c>
      <c r="F4325">
        <v>184397</v>
      </c>
      <c r="G4325">
        <v>2016</v>
      </c>
      <c r="H4325">
        <v>694</v>
      </c>
      <c r="I4325" t="s">
        <v>26</v>
      </c>
      <c r="J4325">
        <v>98.43</v>
      </c>
      <c r="K4325" t="s">
        <v>42</v>
      </c>
      <c r="L4325">
        <v>2016</v>
      </c>
      <c r="M4325" t="s">
        <v>38</v>
      </c>
      <c r="N4325" t="s">
        <v>31</v>
      </c>
      <c r="O4325">
        <v>76944.62</v>
      </c>
      <c r="P4325" t="s">
        <v>22</v>
      </c>
    </row>
    <row r="4326" spans="1:16" x14ac:dyDescent="0.35">
      <c r="A4326" t="s">
        <v>54</v>
      </c>
      <c r="B4326">
        <v>7.11</v>
      </c>
      <c r="C4326">
        <f>RawData[[#This Row],[Price (INR)]]-RawData[[#This Row],[Resale Price (INR)]]</f>
        <v>127234.16</v>
      </c>
      <c r="D4326" t="s">
        <v>24</v>
      </c>
      <c r="E4326" t="s">
        <v>67</v>
      </c>
      <c r="F4326">
        <v>229165</v>
      </c>
      <c r="G4326">
        <v>2020</v>
      </c>
      <c r="H4326">
        <v>701</v>
      </c>
      <c r="I4326" t="s">
        <v>34</v>
      </c>
      <c r="J4326">
        <v>36.700000000000003</v>
      </c>
      <c r="K4326" t="s">
        <v>42</v>
      </c>
      <c r="L4326">
        <v>2020</v>
      </c>
      <c r="M4326" t="s">
        <v>20</v>
      </c>
      <c r="N4326" t="s">
        <v>31</v>
      </c>
      <c r="O4326">
        <v>101930.84</v>
      </c>
      <c r="P4326" t="s">
        <v>22</v>
      </c>
    </row>
    <row r="4327" spans="1:16" x14ac:dyDescent="0.35">
      <c r="A4327" t="s">
        <v>39</v>
      </c>
      <c r="B4327">
        <v>41.66</v>
      </c>
      <c r="C4327">
        <f>RawData[[#This Row],[Price (INR)]]-RawData[[#This Row],[Resale Price (INR)]]</f>
        <v>192714.21</v>
      </c>
      <c r="D4327" t="s">
        <v>29</v>
      </c>
      <c r="E4327" t="s">
        <v>82</v>
      </c>
      <c r="F4327">
        <v>345460</v>
      </c>
      <c r="G4327">
        <v>2023</v>
      </c>
      <c r="H4327">
        <v>738</v>
      </c>
      <c r="I4327" t="s">
        <v>26</v>
      </c>
      <c r="J4327">
        <v>82.61</v>
      </c>
      <c r="K4327" t="s">
        <v>19</v>
      </c>
      <c r="L4327">
        <v>2023</v>
      </c>
      <c r="M4327" t="s">
        <v>20</v>
      </c>
      <c r="N4327" t="s">
        <v>21</v>
      </c>
      <c r="O4327">
        <v>152745.79</v>
      </c>
      <c r="P4327" t="s">
        <v>35</v>
      </c>
    </row>
    <row r="4328" spans="1:16" x14ac:dyDescent="0.35">
      <c r="A4328" t="s">
        <v>48</v>
      </c>
      <c r="B4328">
        <v>43.02</v>
      </c>
      <c r="C4328">
        <f>RawData[[#This Row],[Price (INR)]]-RawData[[#This Row],[Resale Price (INR)]]</f>
        <v>133719.94</v>
      </c>
      <c r="D4328" t="s">
        <v>36</v>
      </c>
      <c r="E4328" t="s">
        <v>63</v>
      </c>
      <c r="F4328">
        <v>340593</v>
      </c>
      <c r="G4328">
        <v>2017</v>
      </c>
      <c r="H4328">
        <v>144</v>
      </c>
      <c r="I4328" t="s">
        <v>18</v>
      </c>
      <c r="J4328">
        <v>80.42</v>
      </c>
      <c r="K4328" t="s">
        <v>27</v>
      </c>
      <c r="L4328">
        <v>2019</v>
      </c>
      <c r="M4328" t="s">
        <v>38</v>
      </c>
      <c r="N4328" t="s">
        <v>21</v>
      </c>
      <c r="O4328">
        <v>206873.06</v>
      </c>
      <c r="P4328" t="s">
        <v>50</v>
      </c>
    </row>
    <row r="4329" spans="1:16" x14ac:dyDescent="0.35">
      <c r="A4329" t="s">
        <v>15</v>
      </c>
      <c r="B4329">
        <v>46.75</v>
      </c>
      <c r="C4329">
        <f>RawData[[#This Row],[Price (INR)]]-RawData[[#This Row],[Resale Price (INR)]]</f>
        <v>101955.52</v>
      </c>
      <c r="D4329" t="s">
        <v>64</v>
      </c>
      <c r="E4329" t="s">
        <v>84</v>
      </c>
      <c r="F4329">
        <v>219862</v>
      </c>
      <c r="G4329">
        <v>2020</v>
      </c>
      <c r="H4329">
        <v>268</v>
      </c>
      <c r="I4329" t="s">
        <v>34</v>
      </c>
      <c r="J4329">
        <v>55.44</v>
      </c>
      <c r="K4329" t="s">
        <v>19</v>
      </c>
      <c r="L4329">
        <v>2022</v>
      </c>
      <c r="M4329" t="s">
        <v>20</v>
      </c>
      <c r="N4329" t="s">
        <v>31</v>
      </c>
      <c r="O4329">
        <v>117906.48</v>
      </c>
      <c r="P4329" t="s">
        <v>22</v>
      </c>
    </row>
    <row r="4330" spans="1:16" x14ac:dyDescent="0.35">
      <c r="A4330" t="s">
        <v>28</v>
      </c>
      <c r="B4330">
        <v>17.28</v>
      </c>
      <c r="C4330">
        <f>RawData[[#This Row],[Price (INR)]]-RawData[[#This Row],[Resale Price (INR)]]</f>
        <v>40644.130000000005</v>
      </c>
      <c r="D4330" t="s">
        <v>36</v>
      </c>
      <c r="E4330" t="s">
        <v>63</v>
      </c>
      <c r="F4330">
        <v>121927</v>
      </c>
      <c r="G4330">
        <v>2021</v>
      </c>
      <c r="H4330">
        <v>595</v>
      </c>
      <c r="I4330" t="s">
        <v>26</v>
      </c>
      <c r="J4330">
        <v>80.7</v>
      </c>
      <c r="K4330" t="s">
        <v>27</v>
      </c>
      <c r="L4330">
        <v>2024</v>
      </c>
      <c r="M4330" t="s">
        <v>20</v>
      </c>
      <c r="N4330" t="s">
        <v>21</v>
      </c>
      <c r="O4330">
        <v>81282.87</v>
      </c>
      <c r="P4330" t="s">
        <v>35</v>
      </c>
    </row>
    <row r="4331" spans="1:16" x14ac:dyDescent="0.35">
      <c r="A4331" t="s">
        <v>15</v>
      </c>
      <c r="B4331">
        <v>31.86</v>
      </c>
      <c r="C4331">
        <f>RawData[[#This Row],[Price (INR)]]-RawData[[#This Row],[Resale Price (INR)]]</f>
        <v>47554.929999999993</v>
      </c>
      <c r="D4331" t="s">
        <v>40</v>
      </c>
      <c r="E4331" t="s">
        <v>51</v>
      </c>
      <c r="F4331">
        <v>127629</v>
      </c>
      <c r="G4331">
        <v>2024</v>
      </c>
      <c r="H4331">
        <v>279</v>
      </c>
      <c r="I4331" t="s">
        <v>26</v>
      </c>
      <c r="J4331">
        <v>77.73</v>
      </c>
      <c r="K4331" t="s">
        <v>42</v>
      </c>
      <c r="L4331">
        <v>2024</v>
      </c>
      <c r="M4331" t="s">
        <v>20</v>
      </c>
      <c r="N4331" t="s">
        <v>21</v>
      </c>
      <c r="O4331">
        <v>80074.070000000007</v>
      </c>
      <c r="P4331" t="s">
        <v>22</v>
      </c>
    </row>
    <row r="4332" spans="1:16" x14ac:dyDescent="0.35">
      <c r="A4332" t="s">
        <v>39</v>
      </c>
      <c r="B4332">
        <v>66.36</v>
      </c>
      <c r="C4332">
        <f>RawData[[#This Row],[Price (INR)]]-RawData[[#This Row],[Resale Price (INR)]]</f>
        <v>66995.489999999991</v>
      </c>
      <c r="D4332" t="s">
        <v>32</v>
      </c>
      <c r="E4332" t="s">
        <v>47</v>
      </c>
      <c r="F4332">
        <v>265748</v>
      </c>
      <c r="G4332">
        <v>2020</v>
      </c>
      <c r="H4332">
        <v>864</v>
      </c>
      <c r="I4332" t="s">
        <v>18</v>
      </c>
      <c r="J4332">
        <v>75.72</v>
      </c>
      <c r="K4332" t="s">
        <v>19</v>
      </c>
      <c r="L4332">
        <v>2021</v>
      </c>
      <c r="M4332" t="s">
        <v>20</v>
      </c>
      <c r="N4332" t="s">
        <v>21</v>
      </c>
      <c r="O4332">
        <v>198752.51</v>
      </c>
      <c r="P4332" t="s">
        <v>35</v>
      </c>
    </row>
    <row r="4333" spans="1:16" x14ac:dyDescent="0.35">
      <c r="A4333" t="s">
        <v>48</v>
      </c>
      <c r="B4333">
        <v>38</v>
      </c>
      <c r="C4333">
        <f>RawData[[#This Row],[Price (INR)]]-RawData[[#This Row],[Resale Price (INR)]]</f>
        <v>115931.19</v>
      </c>
      <c r="D4333" t="s">
        <v>24</v>
      </c>
      <c r="E4333" t="s">
        <v>73</v>
      </c>
      <c r="F4333">
        <v>348867</v>
      </c>
      <c r="G4333">
        <v>2022</v>
      </c>
      <c r="H4333">
        <v>953</v>
      </c>
      <c r="I4333" t="s">
        <v>18</v>
      </c>
      <c r="J4333">
        <v>80.92</v>
      </c>
      <c r="K4333" t="s">
        <v>19</v>
      </c>
      <c r="L4333">
        <v>2022</v>
      </c>
      <c r="M4333" t="s">
        <v>38</v>
      </c>
      <c r="N4333" t="s">
        <v>31</v>
      </c>
      <c r="O4333">
        <v>232935.81</v>
      </c>
      <c r="P4333" t="s">
        <v>50</v>
      </c>
    </row>
    <row r="4334" spans="1:16" x14ac:dyDescent="0.35">
      <c r="A4334" t="s">
        <v>46</v>
      </c>
      <c r="B4334">
        <v>15.23</v>
      </c>
      <c r="C4334">
        <f>RawData[[#This Row],[Price (INR)]]-RawData[[#This Row],[Resale Price (INR)]]</f>
        <v>25325.510000000002</v>
      </c>
      <c r="D4334" t="s">
        <v>40</v>
      </c>
      <c r="E4334" t="s">
        <v>58</v>
      </c>
      <c r="F4334">
        <v>75474</v>
      </c>
      <c r="G4334">
        <v>2020</v>
      </c>
      <c r="H4334">
        <v>115</v>
      </c>
      <c r="I4334" t="s">
        <v>26</v>
      </c>
      <c r="J4334">
        <v>75.930000000000007</v>
      </c>
      <c r="K4334" t="s">
        <v>42</v>
      </c>
      <c r="L4334">
        <v>2020</v>
      </c>
      <c r="M4334" t="s">
        <v>20</v>
      </c>
      <c r="N4334" t="s">
        <v>21</v>
      </c>
      <c r="O4334">
        <v>50148.49</v>
      </c>
      <c r="P4334" t="s">
        <v>22</v>
      </c>
    </row>
    <row r="4335" spans="1:16" x14ac:dyDescent="0.35">
      <c r="A4335" t="s">
        <v>54</v>
      </c>
      <c r="B4335">
        <v>57.76</v>
      </c>
      <c r="C4335">
        <f>RawData[[#This Row],[Price (INR)]]-RawData[[#This Row],[Resale Price (INR)]]</f>
        <v>92299.15</v>
      </c>
      <c r="D4335" t="s">
        <v>32</v>
      </c>
      <c r="E4335" t="s">
        <v>56</v>
      </c>
      <c r="F4335">
        <v>178475</v>
      </c>
      <c r="G4335">
        <v>2024</v>
      </c>
      <c r="H4335">
        <v>847</v>
      </c>
      <c r="I4335" t="s">
        <v>18</v>
      </c>
      <c r="J4335">
        <v>83.54</v>
      </c>
      <c r="K4335" t="s">
        <v>19</v>
      </c>
      <c r="L4335">
        <v>2024</v>
      </c>
      <c r="M4335" t="s">
        <v>20</v>
      </c>
      <c r="N4335" t="s">
        <v>31</v>
      </c>
      <c r="O4335">
        <v>86175.85</v>
      </c>
      <c r="P4335" t="s">
        <v>50</v>
      </c>
    </row>
    <row r="4336" spans="1:16" x14ac:dyDescent="0.35">
      <c r="A4336" t="s">
        <v>55</v>
      </c>
      <c r="B4336">
        <v>20.78</v>
      </c>
      <c r="C4336">
        <f>RawData[[#This Row],[Price (INR)]]-RawData[[#This Row],[Resale Price (INR)]]</f>
        <v>48439.359999999986</v>
      </c>
      <c r="D4336" t="s">
        <v>36</v>
      </c>
      <c r="E4336" t="s">
        <v>57</v>
      </c>
      <c r="F4336">
        <v>193613</v>
      </c>
      <c r="G4336">
        <v>2018</v>
      </c>
      <c r="H4336">
        <v>611</v>
      </c>
      <c r="I4336" t="s">
        <v>26</v>
      </c>
      <c r="J4336">
        <v>65.510000000000005</v>
      </c>
      <c r="K4336" t="s">
        <v>27</v>
      </c>
      <c r="L4336">
        <v>2021</v>
      </c>
      <c r="M4336" t="s">
        <v>44</v>
      </c>
      <c r="N4336" t="s">
        <v>21</v>
      </c>
      <c r="O4336">
        <v>145173.64000000001</v>
      </c>
      <c r="P4336" t="s">
        <v>50</v>
      </c>
    </row>
    <row r="4337" spans="1:16" x14ac:dyDescent="0.35">
      <c r="A4337" t="s">
        <v>46</v>
      </c>
      <c r="B4337">
        <v>54.37</v>
      </c>
      <c r="C4337">
        <f>RawData[[#This Row],[Price (INR)]]-RawData[[#This Row],[Resale Price (INR)]]</f>
        <v>81110.950000000012</v>
      </c>
      <c r="D4337" t="s">
        <v>32</v>
      </c>
      <c r="E4337" t="s">
        <v>80</v>
      </c>
      <c r="F4337">
        <v>318945</v>
      </c>
      <c r="G4337">
        <v>2015</v>
      </c>
      <c r="H4337">
        <v>478</v>
      </c>
      <c r="I4337" t="s">
        <v>26</v>
      </c>
      <c r="J4337">
        <v>97.99</v>
      </c>
      <c r="K4337" t="s">
        <v>42</v>
      </c>
      <c r="L4337">
        <v>2015</v>
      </c>
      <c r="M4337" t="s">
        <v>20</v>
      </c>
      <c r="N4337" t="s">
        <v>31</v>
      </c>
      <c r="O4337">
        <v>237834.05</v>
      </c>
      <c r="P4337" t="s">
        <v>45</v>
      </c>
    </row>
    <row r="4338" spans="1:16" x14ac:dyDescent="0.35">
      <c r="A4338" t="s">
        <v>48</v>
      </c>
      <c r="B4338">
        <v>59.44</v>
      </c>
      <c r="C4338">
        <f>RawData[[#This Row],[Price (INR)]]-RawData[[#This Row],[Resale Price (INR)]]</f>
        <v>55109.62</v>
      </c>
      <c r="D4338" t="s">
        <v>64</v>
      </c>
      <c r="E4338" t="s">
        <v>84</v>
      </c>
      <c r="F4338">
        <v>94390</v>
      </c>
      <c r="G4338">
        <v>2019</v>
      </c>
      <c r="H4338">
        <v>237</v>
      </c>
      <c r="I4338" t="s">
        <v>34</v>
      </c>
      <c r="J4338">
        <v>25.67</v>
      </c>
      <c r="K4338" t="s">
        <v>27</v>
      </c>
      <c r="L4338">
        <v>2022</v>
      </c>
      <c r="M4338" t="s">
        <v>44</v>
      </c>
      <c r="N4338" t="s">
        <v>31</v>
      </c>
      <c r="O4338">
        <v>39280.379999999997</v>
      </c>
      <c r="P4338" t="s">
        <v>22</v>
      </c>
    </row>
    <row r="4339" spans="1:16" x14ac:dyDescent="0.35">
      <c r="A4339" t="s">
        <v>54</v>
      </c>
      <c r="B4339">
        <v>61.92</v>
      </c>
      <c r="C4339">
        <f>RawData[[#This Row],[Price (INR)]]-RawData[[#This Row],[Resale Price (INR)]]</f>
        <v>104852.89</v>
      </c>
      <c r="D4339" t="s">
        <v>32</v>
      </c>
      <c r="E4339" t="s">
        <v>56</v>
      </c>
      <c r="F4339">
        <v>201429</v>
      </c>
      <c r="G4339">
        <v>2020</v>
      </c>
      <c r="H4339">
        <v>190</v>
      </c>
      <c r="I4339" t="s">
        <v>18</v>
      </c>
      <c r="J4339">
        <v>62.83</v>
      </c>
      <c r="K4339" t="s">
        <v>42</v>
      </c>
      <c r="L4339">
        <v>2020</v>
      </c>
      <c r="M4339" t="s">
        <v>44</v>
      </c>
      <c r="N4339" t="s">
        <v>21</v>
      </c>
      <c r="O4339">
        <v>96576.11</v>
      </c>
      <c r="P4339" t="s">
        <v>50</v>
      </c>
    </row>
    <row r="4340" spans="1:16" x14ac:dyDescent="0.35">
      <c r="A4340" t="s">
        <v>23</v>
      </c>
      <c r="B4340">
        <v>54.49</v>
      </c>
      <c r="C4340">
        <f>RawData[[#This Row],[Price (INR)]]-RawData[[#This Row],[Resale Price (INR)]]</f>
        <v>122492.51000000001</v>
      </c>
      <c r="D4340" t="s">
        <v>24</v>
      </c>
      <c r="E4340" t="s">
        <v>25</v>
      </c>
      <c r="F4340">
        <v>331783</v>
      </c>
      <c r="G4340">
        <v>2022</v>
      </c>
      <c r="H4340">
        <v>742</v>
      </c>
      <c r="I4340" t="s">
        <v>26</v>
      </c>
      <c r="J4340">
        <v>83.72</v>
      </c>
      <c r="K4340" t="s">
        <v>27</v>
      </c>
      <c r="L4340">
        <v>2023</v>
      </c>
      <c r="M4340" t="s">
        <v>38</v>
      </c>
      <c r="N4340" t="s">
        <v>21</v>
      </c>
      <c r="O4340">
        <v>209290.49</v>
      </c>
      <c r="P4340" t="s">
        <v>22</v>
      </c>
    </row>
    <row r="4341" spans="1:16" x14ac:dyDescent="0.35">
      <c r="A4341" t="s">
        <v>59</v>
      </c>
      <c r="B4341">
        <v>77.459999999999994</v>
      </c>
      <c r="C4341">
        <f>RawData[[#This Row],[Price (INR)]]-RawData[[#This Row],[Resale Price (INR)]]</f>
        <v>120214.73999999999</v>
      </c>
      <c r="D4341" t="s">
        <v>64</v>
      </c>
      <c r="E4341" t="s">
        <v>71</v>
      </c>
      <c r="F4341">
        <v>323946</v>
      </c>
      <c r="G4341">
        <v>2017</v>
      </c>
      <c r="H4341">
        <v>500</v>
      </c>
      <c r="I4341" t="s">
        <v>18</v>
      </c>
      <c r="J4341">
        <v>67</v>
      </c>
      <c r="K4341" t="s">
        <v>27</v>
      </c>
      <c r="L4341">
        <v>2017</v>
      </c>
      <c r="M4341" t="s">
        <v>20</v>
      </c>
      <c r="N4341" t="s">
        <v>21</v>
      </c>
      <c r="O4341">
        <v>203731.26</v>
      </c>
      <c r="P4341" t="s">
        <v>22</v>
      </c>
    </row>
    <row r="4342" spans="1:16" x14ac:dyDescent="0.35">
      <c r="A4342" t="s">
        <v>39</v>
      </c>
      <c r="B4342">
        <v>69.849999999999994</v>
      </c>
      <c r="C4342">
        <f>RawData[[#This Row],[Price (INR)]]-RawData[[#This Row],[Resale Price (INR)]]</f>
        <v>144210.71000000002</v>
      </c>
      <c r="D4342" t="s">
        <v>64</v>
      </c>
      <c r="E4342" t="s">
        <v>84</v>
      </c>
      <c r="F4342">
        <v>259633</v>
      </c>
      <c r="G4342">
        <v>2023</v>
      </c>
      <c r="H4342">
        <v>766</v>
      </c>
      <c r="I4342" t="s">
        <v>18</v>
      </c>
      <c r="J4342">
        <v>79.13</v>
      </c>
      <c r="K4342" t="s">
        <v>42</v>
      </c>
      <c r="L4342">
        <v>2023</v>
      </c>
      <c r="M4342" t="s">
        <v>44</v>
      </c>
      <c r="N4342" t="s">
        <v>31</v>
      </c>
      <c r="O4342">
        <v>115422.29</v>
      </c>
      <c r="P4342" t="s">
        <v>45</v>
      </c>
    </row>
    <row r="4343" spans="1:16" x14ac:dyDescent="0.35">
      <c r="A4343" t="s">
        <v>59</v>
      </c>
      <c r="B4343">
        <v>59.49</v>
      </c>
      <c r="C4343">
        <f>RawData[[#This Row],[Price (INR)]]-RawData[[#This Row],[Resale Price (INR)]]</f>
        <v>56418.850000000006</v>
      </c>
      <c r="D4343" t="s">
        <v>64</v>
      </c>
      <c r="E4343" t="s">
        <v>84</v>
      </c>
      <c r="F4343">
        <v>231018</v>
      </c>
      <c r="G4343">
        <v>2015</v>
      </c>
      <c r="H4343">
        <v>150</v>
      </c>
      <c r="I4343" t="s">
        <v>34</v>
      </c>
      <c r="J4343">
        <v>45.82</v>
      </c>
      <c r="K4343" t="s">
        <v>42</v>
      </c>
      <c r="L4343">
        <v>2015</v>
      </c>
      <c r="M4343" t="s">
        <v>38</v>
      </c>
      <c r="N4343" t="s">
        <v>21</v>
      </c>
      <c r="O4343">
        <v>174599.15</v>
      </c>
      <c r="P4343" t="s">
        <v>50</v>
      </c>
    </row>
    <row r="4344" spans="1:16" x14ac:dyDescent="0.35">
      <c r="A4344" t="s">
        <v>23</v>
      </c>
      <c r="B4344">
        <v>36.17</v>
      </c>
      <c r="C4344">
        <f>RawData[[#This Row],[Price (INR)]]-RawData[[#This Row],[Resale Price (INR)]]</f>
        <v>36483.620000000003</v>
      </c>
      <c r="D4344" t="s">
        <v>16</v>
      </c>
      <c r="E4344" t="s">
        <v>83</v>
      </c>
      <c r="F4344">
        <v>82960</v>
      </c>
      <c r="G4344">
        <v>2019</v>
      </c>
      <c r="H4344">
        <v>433</v>
      </c>
      <c r="I4344" t="s">
        <v>34</v>
      </c>
      <c r="J4344">
        <v>47.21</v>
      </c>
      <c r="K4344" t="s">
        <v>19</v>
      </c>
      <c r="L4344">
        <v>2023</v>
      </c>
      <c r="M4344" t="s">
        <v>20</v>
      </c>
      <c r="N4344" t="s">
        <v>31</v>
      </c>
      <c r="O4344">
        <v>46476.38</v>
      </c>
      <c r="P4344" t="s">
        <v>22</v>
      </c>
    </row>
    <row r="4345" spans="1:16" x14ac:dyDescent="0.35">
      <c r="A4345" t="s">
        <v>15</v>
      </c>
      <c r="B4345">
        <v>19.37</v>
      </c>
      <c r="C4345">
        <f>RawData[[#This Row],[Price (INR)]]-RawData[[#This Row],[Resale Price (INR)]]</f>
        <v>104765.43</v>
      </c>
      <c r="D4345" t="s">
        <v>32</v>
      </c>
      <c r="E4345" t="s">
        <v>80</v>
      </c>
      <c r="F4345">
        <v>216865</v>
      </c>
      <c r="G4345">
        <v>2022</v>
      </c>
      <c r="H4345">
        <v>166</v>
      </c>
      <c r="I4345" t="s">
        <v>34</v>
      </c>
      <c r="J4345">
        <v>40.200000000000003</v>
      </c>
      <c r="K4345" t="s">
        <v>19</v>
      </c>
      <c r="L4345">
        <v>2022</v>
      </c>
      <c r="M4345" t="s">
        <v>20</v>
      </c>
      <c r="N4345" t="s">
        <v>21</v>
      </c>
      <c r="O4345">
        <v>112099.57</v>
      </c>
      <c r="P4345" t="s">
        <v>22</v>
      </c>
    </row>
    <row r="4346" spans="1:16" x14ac:dyDescent="0.35">
      <c r="A4346" t="s">
        <v>48</v>
      </c>
      <c r="B4346">
        <v>8</v>
      </c>
      <c r="C4346">
        <f>RawData[[#This Row],[Price (INR)]]-RawData[[#This Row],[Resale Price (INR)]]</f>
        <v>15490.919999999998</v>
      </c>
      <c r="D4346" t="s">
        <v>64</v>
      </c>
      <c r="E4346" t="s">
        <v>71</v>
      </c>
      <c r="F4346">
        <v>77150</v>
      </c>
      <c r="G4346">
        <v>2023</v>
      </c>
      <c r="H4346">
        <v>385</v>
      </c>
      <c r="I4346" t="s">
        <v>26</v>
      </c>
      <c r="J4346">
        <v>64.959999999999994</v>
      </c>
      <c r="K4346" t="s">
        <v>42</v>
      </c>
      <c r="L4346">
        <v>2023</v>
      </c>
      <c r="M4346" t="s">
        <v>38</v>
      </c>
      <c r="N4346" t="s">
        <v>21</v>
      </c>
      <c r="O4346">
        <v>61659.08</v>
      </c>
      <c r="P4346" t="s">
        <v>50</v>
      </c>
    </row>
    <row r="4347" spans="1:16" x14ac:dyDescent="0.35">
      <c r="A4347" t="s">
        <v>48</v>
      </c>
      <c r="B4347">
        <v>74.739999999999995</v>
      </c>
      <c r="C4347">
        <f>RawData[[#This Row],[Price (INR)]]-RawData[[#This Row],[Resale Price (INR)]]</f>
        <v>73601.53</v>
      </c>
      <c r="D4347" t="s">
        <v>16</v>
      </c>
      <c r="E4347" t="s">
        <v>17</v>
      </c>
      <c r="F4347">
        <v>224531</v>
      </c>
      <c r="G4347">
        <v>2020</v>
      </c>
      <c r="H4347">
        <v>552</v>
      </c>
      <c r="I4347" t="s">
        <v>18</v>
      </c>
      <c r="J4347">
        <v>75.55</v>
      </c>
      <c r="K4347" t="s">
        <v>19</v>
      </c>
      <c r="L4347">
        <v>2020</v>
      </c>
      <c r="M4347" t="s">
        <v>20</v>
      </c>
      <c r="N4347" t="s">
        <v>21</v>
      </c>
      <c r="O4347">
        <v>150929.47</v>
      </c>
      <c r="P4347" t="s">
        <v>35</v>
      </c>
    </row>
    <row r="4348" spans="1:16" x14ac:dyDescent="0.35">
      <c r="A4348" t="s">
        <v>39</v>
      </c>
      <c r="B4348">
        <v>42.82</v>
      </c>
      <c r="C4348">
        <f>RawData[[#This Row],[Price (INR)]]-RawData[[#This Row],[Resale Price (INR)]]</f>
        <v>30826.630000000005</v>
      </c>
      <c r="D4348" t="s">
        <v>40</v>
      </c>
      <c r="E4348" t="s">
        <v>62</v>
      </c>
      <c r="F4348">
        <v>108551</v>
      </c>
      <c r="G4348">
        <v>2021</v>
      </c>
      <c r="H4348">
        <v>169</v>
      </c>
      <c r="I4348" t="s">
        <v>34</v>
      </c>
      <c r="J4348">
        <v>26.58</v>
      </c>
      <c r="K4348" t="s">
        <v>19</v>
      </c>
      <c r="L4348">
        <v>2023</v>
      </c>
      <c r="M4348" t="s">
        <v>20</v>
      </c>
      <c r="N4348" t="s">
        <v>21</v>
      </c>
      <c r="O4348">
        <v>77724.37</v>
      </c>
      <c r="P4348" t="s">
        <v>22</v>
      </c>
    </row>
    <row r="4349" spans="1:16" x14ac:dyDescent="0.35">
      <c r="A4349" t="s">
        <v>46</v>
      </c>
      <c r="B4349">
        <v>31.7</v>
      </c>
      <c r="C4349">
        <f>RawData[[#This Row],[Price (INR)]]-RawData[[#This Row],[Resale Price (INR)]]</f>
        <v>126695.91</v>
      </c>
      <c r="D4349" t="s">
        <v>36</v>
      </c>
      <c r="E4349" t="s">
        <v>70</v>
      </c>
      <c r="F4349">
        <v>378815</v>
      </c>
      <c r="G4349">
        <v>2021</v>
      </c>
      <c r="H4349">
        <v>834</v>
      </c>
      <c r="I4349" t="s">
        <v>34</v>
      </c>
      <c r="J4349">
        <v>38.729999999999997</v>
      </c>
      <c r="K4349" t="s">
        <v>27</v>
      </c>
      <c r="L4349">
        <v>2021</v>
      </c>
      <c r="M4349" t="s">
        <v>20</v>
      </c>
      <c r="N4349" t="s">
        <v>31</v>
      </c>
      <c r="O4349">
        <v>252119.09</v>
      </c>
      <c r="P4349" t="s">
        <v>45</v>
      </c>
    </row>
    <row r="4350" spans="1:16" x14ac:dyDescent="0.35">
      <c r="A4350" t="s">
        <v>61</v>
      </c>
      <c r="B4350">
        <v>72.239999999999995</v>
      </c>
      <c r="C4350">
        <f>RawData[[#This Row],[Price (INR)]]-RawData[[#This Row],[Resale Price (INR)]]</f>
        <v>60084.44</v>
      </c>
      <c r="D4350" t="s">
        <v>64</v>
      </c>
      <c r="E4350" t="s">
        <v>65</v>
      </c>
      <c r="F4350">
        <v>133822</v>
      </c>
      <c r="G4350">
        <v>2022</v>
      </c>
      <c r="H4350">
        <v>606</v>
      </c>
      <c r="I4350" t="s">
        <v>26</v>
      </c>
      <c r="J4350">
        <v>82.31</v>
      </c>
      <c r="K4350" t="s">
        <v>42</v>
      </c>
      <c r="L4350">
        <v>2022</v>
      </c>
      <c r="M4350" t="s">
        <v>38</v>
      </c>
      <c r="N4350" t="s">
        <v>31</v>
      </c>
      <c r="O4350">
        <v>73737.56</v>
      </c>
      <c r="P4350" t="s">
        <v>45</v>
      </c>
    </row>
    <row r="4351" spans="1:16" x14ac:dyDescent="0.35">
      <c r="A4351" t="s">
        <v>23</v>
      </c>
      <c r="B4351">
        <v>11.31</v>
      </c>
      <c r="C4351">
        <f>RawData[[#This Row],[Price (INR)]]-RawData[[#This Row],[Resale Price (INR)]]</f>
        <v>12312.410000000003</v>
      </c>
      <c r="D4351" t="s">
        <v>32</v>
      </c>
      <c r="E4351" t="s">
        <v>47</v>
      </c>
      <c r="F4351">
        <v>52226</v>
      </c>
      <c r="G4351">
        <v>2022</v>
      </c>
      <c r="H4351">
        <v>976</v>
      </c>
      <c r="I4351" t="s">
        <v>26</v>
      </c>
      <c r="J4351">
        <v>62.56</v>
      </c>
      <c r="K4351" t="s">
        <v>19</v>
      </c>
      <c r="L4351">
        <v>2022</v>
      </c>
      <c r="M4351" t="s">
        <v>44</v>
      </c>
      <c r="N4351" t="s">
        <v>21</v>
      </c>
      <c r="O4351">
        <v>39913.589999999997</v>
      </c>
      <c r="P4351" t="s">
        <v>45</v>
      </c>
    </row>
    <row r="4352" spans="1:16" x14ac:dyDescent="0.35">
      <c r="A4352" t="s">
        <v>61</v>
      </c>
      <c r="B4352">
        <v>62.46</v>
      </c>
      <c r="C4352">
        <f>RawData[[#This Row],[Price (INR)]]-RawData[[#This Row],[Resale Price (INR)]]</f>
        <v>70635.390000000014</v>
      </c>
      <c r="D4352" t="s">
        <v>29</v>
      </c>
      <c r="E4352" t="s">
        <v>75</v>
      </c>
      <c r="F4352">
        <v>238002</v>
      </c>
      <c r="G4352">
        <v>2016</v>
      </c>
      <c r="H4352">
        <v>955</v>
      </c>
      <c r="I4352" t="s">
        <v>18</v>
      </c>
      <c r="J4352">
        <v>88.01</v>
      </c>
      <c r="K4352" t="s">
        <v>19</v>
      </c>
      <c r="L4352">
        <v>2018</v>
      </c>
      <c r="M4352" t="s">
        <v>20</v>
      </c>
      <c r="N4352" t="s">
        <v>31</v>
      </c>
      <c r="O4352">
        <v>167366.60999999999</v>
      </c>
      <c r="P4352" t="s">
        <v>45</v>
      </c>
    </row>
    <row r="4353" spans="1:16" x14ac:dyDescent="0.35">
      <c r="A4353" t="s">
        <v>54</v>
      </c>
      <c r="B4353">
        <v>41.78</v>
      </c>
      <c r="C4353">
        <f>RawData[[#This Row],[Price (INR)]]-RawData[[#This Row],[Resale Price (INR)]]</f>
        <v>59653.979999999996</v>
      </c>
      <c r="D4353" t="s">
        <v>16</v>
      </c>
      <c r="E4353" t="s">
        <v>17</v>
      </c>
      <c r="F4353">
        <v>143804</v>
      </c>
      <c r="G4353">
        <v>2016</v>
      </c>
      <c r="H4353">
        <v>865</v>
      </c>
      <c r="I4353" t="s">
        <v>26</v>
      </c>
      <c r="J4353">
        <v>71.3</v>
      </c>
      <c r="K4353" t="s">
        <v>19</v>
      </c>
      <c r="L4353">
        <v>2017</v>
      </c>
      <c r="M4353" t="s">
        <v>44</v>
      </c>
      <c r="N4353" t="s">
        <v>21</v>
      </c>
      <c r="O4353">
        <v>84150.02</v>
      </c>
      <c r="P4353" t="s">
        <v>45</v>
      </c>
    </row>
    <row r="4354" spans="1:16" x14ac:dyDescent="0.35">
      <c r="A4354" t="s">
        <v>23</v>
      </c>
      <c r="B4354">
        <v>7.12</v>
      </c>
      <c r="C4354">
        <f>RawData[[#This Row],[Price (INR)]]-RawData[[#This Row],[Resale Price (INR)]]</f>
        <v>118700.88</v>
      </c>
      <c r="D4354" t="s">
        <v>24</v>
      </c>
      <c r="E4354" t="s">
        <v>73</v>
      </c>
      <c r="F4354">
        <v>246749</v>
      </c>
      <c r="G4354">
        <v>2019</v>
      </c>
      <c r="H4354">
        <v>951</v>
      </c>
      <c r="I4354" t="s">
        <v>34</v>
      </c>
      <c r="J4354">
        <v>36.159999999999997</v>
      </c>
      <c r="K4354" t="s">
        <v>19</v>
      </c>
      <c r="L4354">
        <v>2024</v>
      </c>
      <c r="M4354" t="s">
        <v>44</v>
      </c>
      <c r="N4354" t="s">
        <v>31</v>
      </c>
      <c r="O4354">
        <v>128048.12</v>
      </c>
      <c r="P4354" t="s">
        <v>45</v>
      </c>
    </row>
    <row r="4355" spans="1:16" x14ac:dyDescent="0.35">
      <c r="A4355" t="s">
        <v>23</v>
      </c>
      <c r="B4355">
        <v>19.399999999999999</v>
      </c>
      <c r="C4355">
        <f>RawData[[#This Row],[Price (INR)]]-RawData[[#This Row],[Resale Price (INR)]]</f>
        <v>83074.84</v>
      </c>
      <c r="D4355" t="s">
        <v>40</v>
      </c>
      <c r="E4355" t="s">
        <v>41</v>
      </c>
      <c r="F4355">
        <v>263828</v>
      </c>
      <c r="G4355">
        <v>2022</v>
      </c>
      <c r="H4355">
        <v>397</v>
      </c>
      <c r="I4355" t="s">
        <v>26</v>
      </c>
      <c r="J4355">
        <v>78.94</v>
      </c>
      <c r="K4355" t="s">
        <v>19</v>
      </c>
      <c r="L4355">
        <v>2022</v>
      </c>
      <c r="M4355" t="s">
        <v>38</v>
      </c>
      <c r="N4355" t="s">
        <v>31</v>
      </c>
      <c r="O4355">
        <v>180753.16</v>
      </c>
      <c r="P4355" t="s">
        <v>50</v>
      </c>
    </row>
    <row r="4356" spans="1:16" x14ac:dyDescent="0.35">
      <c r="A4356" t="s">
        <v>28</v>
      </c>
      <c r="B4356">
        <v>69.94</v>
      </c>
      <c r="C4356">
        <f>RawData[[#This Row],[Price (INR)]]-RawData[[#This Row],[Resale Price (INR)]]</f>
        <v>78088.44</v>
      </c>
      <c r="D4356" t="s">
        <v>64</v>
      </c>
      <c r="E4356" t="s">
        <v>78</v>
      </c>
      <c r="F4356">
        <v>300569</v>
      </c>
      <c r="G4356">
        <v>2016</v>
      </c>
      <c r="H4356">
        <v>965</v>
      </c>
      <c r="I4356" t="s">
        <v>34</v>
      </c>
      <c r="J4356">
        <v>53.2</v>
      </c>
      <c r="K4356" t="s">
        <v>19</v>
      </c>
      <c r="L4356">
        <v>2020</v>
      </c>
      <c r="M4356" t="s">
        <v>44</v>
      </c>
      <c r="N4356" t="s">
        <v>31</v>
      </c>
      <c r="O4356">
        <v>222480.56</v>
      </c>
      <c r="P4356" t="s">
        <v>45</v>
      </c>
    </row>
    <row r="4357" spans="1:16" x14ac:dyDescent="0.35">
      <c r="A4357" t="s">
        <v>46</v>
      </c>
      <c r="B4357">
        <v>32.1</v>
      </c>
      <c r="C4357">
        <f>RawData[[#This Row],[Price (INR)]]-RawData[[#This Row],[Resale Price (INR)]]</f>
        <v>39498.449999999997</v>
      </c>
      <c r="D4357" t="s">
        <v>24</v>
      </c>
      <c r="E4357" t="s">
        <v>25</v>
      </c>
      <c r="F4357">
        <v>68008</v>
      </c>
      <c r="G4357">
        <v>2023</v>
      </c>
      <c r="H4357">
        <v>214</v>
      </c>
      <c r="I4357" t="s">
        <v>26</v>
      </c>
      <c r="J4357">
        <v>65.400000000000006</v>
      </c>
      <c r="K4357" t="s">
        <v>42</v>
      </c>
      <c r="L4357">
        <v>2023</v>
      </c>
      <c r="M4357" t="s">
        <v>20</v>
      </c>
      <c r="N4357" t="s">
        <v>31</v>
      </c>
      <c r="O4357">
        <v>28509.55</v>
      </c>
      <c r="P4357" t="s">
        <v>35</v>
      </c>
    </row>
    <row r="4358" spans="1:16" x14ac:dyDescent="0.35">
      <c r="A4358" t="s">
        <v>55</v>
      </c>
      <c r="B4358">
        <v>42.36</v>
      </c>
      <c r="C4358">
        <f>RawData[[#This Row],[Price (INR)]]-RawData[[#This Row],[Resale Price (INR)]]</f>
        <v>82078.929999999993</v>
      </c>
      <c r="D4358" t="s">
        <v>40</v>
      </c>
      <c r="E4358" t="s">
        <v>51</v>
      </c>
      <c r="F4358">
        <v>147480</v>
      </c>
      <c r="G4358">
        <v>2019</v>
      </c>
      <c r="H4358">
        <v>685</v>
      </c>
      <c r="I4358" t="s">
        <v>34</v>
      </c>
      <c r="J4358">
        <v>25.08</v>
      </c>
      <c r="K4358" t="s">
        <v>27</v>
      </c>
      <c r="L4358">
        <v>2022</v>
      </c>
      <c r="M4358" t="s">
        <v>44</v>
      </c>
      <c r="N4358" t="s">
        <v>21</v>
      </c>
      <c r="O4358">
        <v>65401.07</v>
      </c>
      <c r="P4358" t="s">
        <v>50</v>
      </c>
    </row>
    <row r="4359" spans="1:16" x14ac:dyDescent="0.35">
      <c r="A4359" t="s">
        <v>28</v>
      </c>
      <c r="B4359">
        <v>17.600000000000001</v>
      </c>
      <c r="C4359">
        <f>RawData[[#This Row],[Price (INR)]]-RawData[[#This Row],[Resale Price (INR)]]</f>
        <v>90991.35</v>
      </c>
      <c r="D4359" t="s">
        <v>64</v>
      </c>
      <c r="E4359" t="s">
        <v>71</v>
      </c>
      <c r="F4359">
        <v>205380</v>
      </c>
      <c r="G4359">
        <v>2021</v>
      </c>
      <c r="H4359">
        <v>851</v>
      </c>
      <c r="I4359" t="s">
        <v>26</v>
      </c>
      <c r="J4359">
        <v>88.23</v>
      </c>
      <c r="K4359" t="s">
        <v>19</v>
      </c>
      <c r="L4359">
        <v>2023</v>
      </c>
      <c r="M4359" t="s">
        <v>38</v>
      </c>
      <c r="N4359" t="s">
        <v>21</v>
      </c>
      <c r="O4359">
        <v>114388.65</v>
      </c>
      <c r="P4359" t="s">
        <v>22</v>
      </c>
    </row>
    <row r="4360" spans="1:16" x14ac:dyDescent="0.35">
      <c r="A4360" t="s">
        <v>39</v>
      </c>
      <c r="B4360">
        <v>70.819999999999993</v>
      </c>
      <c r="C4360">
        <f>RawData[[#This Row],[Price (INR)]]-RawData[[#This Row],[Resale Price (INR)]]</f>
        <v>117811.24</v>
      </c>
      <c r="D4360" t="s">
        <v>16</v>
      </c>
      <c r="E4360" t="s">
        <v>83</v>
      </c>
      <c r="F4360">
        <v>202139</v>
      </c>
      <c r="G4360">
        <v>2022</v>
      </c>
      <c r="H4360">
        <v>330</v>
      </c>
      <c r="I4360" t="s">
        <v>34</v>
      </c>
      <c r="J4360">
        <v>31.33</v>
      </c>
      <c r="K4360" t="s">
        <v>27</v>
      </c>
      <c r="L4360">
        <v>2024</v>
      </c>
      <c r="M4360" t="s">
        <v>44</v>
      </c>
      <c r="N4360" t="s">
        <v>31</v>
      </c>
      <c r="O4360">
        <v>84327.76</v>
      </c>
      <c r="P4360" t="s">
        <v>35</v>
      </c>
    </row>
    <row r="4361" spans="1:16" x14ac:dyDescent="0.35">
      <c r="A4361" t="s">
        <v>39</v>
      </c>
      <c r="B4361">
        <v>9.1999999999999993</v>
      </c>
      <c r="C4361">
        <f>RawData[[#This Row],[Price (INR)]]-RawData[[#This Row],[Resale Price (INR)]]</f>
        <v>102349.96999999997</v>
      </c>
      <c r="D4361" t="s">
        <v>52</v>
      </c>
      <c r="E4361" t="s">
        <v>81</v>
      </c>
      <c r="F4361">
        <v>389881</v>
      </c>
      <c r="G4361">
        <v>2021</v>
      </c>
      <c r="H4361">
        <v>540</v>
      </c>
      <c r="I4361" t="s">
        <v>18</v>
      </c>
      <c r="J4361">
        <v>88.42</v>
      </c>
      <c r="K4361" t="s">
        <v>19</v>
      </c>
      <c r="L4361">
        <v>2021</v>
      </c>
      <c r="M4361" t="s">
        <v>20</v>
      </c>
      <c r="N4361" t="s">
        <v>21</v>
      </c>
      <c r="O4361">
        <v>287531.03000000003</v>
      </c>
      <c r="P4361" t="s">
        <v>22</v>
      </c>
    </row>
    <row r="4362" spans="1:16" x14ac:dyDescent="0.35">
      <c r="A4362" t="s">
        <v>39</v>
      </c>
      <c r="B4362">
        <v>62.11</v>
      </c>
      <c r="C4362">
        <f>RawData[[#This Row],[Price (INR)]]-RawData[[#This Row],[Resale Price (INR)]]</f>
        <v>22100.22</v>
      </c>
      <c r="D4362" t="s">
        <v>24</v>
      </c>
      <c r="E4362" t="s">
        <v>74</v>
      </c>
      <c r="F4362">
        <v>102023</v>
      </c>
      <c r="G4362">
        <v>2022</v>
      </c>
      <c r="H4362">
        <v>519</v>
      </c>
      <c r="I4362" t="s">
        <v>18</v>
      </c>
      <c r="J4362">
        <v>70.040000000000006</v>
      </c>
      <c r="K4362" t="s">
        <v>19</v>
      </c>
      <c r="L4362">
        <v>2022</v>
      </c>
      <c r="M4362" t="s">
        <v>44</v>
      </c>
      <c r="N4362" t="s">
        <v>31</v>
      </c>
      <c r="O4362">
        <v>79922.78</v>
      </c>
      <c r="P4362" t="s">
        <v>50</v>
      </c>
    </row>
    <row r="4363" spans="1:16" x14ac:dyDescent="0.35">
      <c r="A4363" t="s">
        <v>23</v>
      </c>
      <c r="B4363">
        <v>21.66</v>
      </c>
      <c r="C4363">
        <f>RawData[[#This Row],[Price (INR)]]-RawData[[#This Row],[Resale Price (INR)]]</f>
        <v>150641.07999999999</v>
      </c>
      <c r="D4363" t="s">
        <v>64</v>
      </c>
      <c r="E4363" t="s">
        <v>71</v>
      </c>
      <c r="F4363">
        <v>324838</v>
      </c>
      <c r="G4363">
        <v>2019</v>
      </c>
      <c r="H4363">
        <v>704</v>
      </c>
      <c r="I4363" t="s">
        <v>26</v>
      </c>
      <c r="J4363">
        <v>71.16</v>
      </c>
      <c r="K4363" t="s">
        <v>19</v>
      </c>
      <c r="L4363">
        <v>2023</v>
      </c>
      <c r="M4363" t="s">
        <v>20</v>
      </c>
      <c r="N4363" t="s">
        <v>21</v>
      </c>
      <c r="O4363">
        <v>174196.92</v>
      </c>
      <c r="P4363" t="s">
        <v>22</v>
      </c>
    </row>
    <row r="4364" spans="1:16" x14ac:dyDescent="0.35">
      <c r="A4364" t="s">
        <v>39</v>
      </c>
      <c r="B4364">
        <v>50.64</v>
      </c>
      <c r="C4364">
        <f>RawData[[#This Row],[Price (INR)]]-RawData[[#This Row],[Resale Price (INR)]]</f>
        <v>121546.16</v>
      </c>
      <c r="D4364" t="s">
        <v>29</v>
      </c>
      <c r="E4364" t="s">
        <v>49</v>
      </c>
      <c r="F4364">
        <v>334654</v>
      </c>
      <c r="G4364">
        <v>2019</v>
      </c>
      <c r="H4364">
        <v>710</v>
      </c>
      <c r="I4364" t="s">
        <v>34</v>
      </c>
      <c r="J4364">
        <v>50.14</v>
      </c>
      <c r="K4364" t="s">
        <v>27</v>
      </c>
      <c r="L4364">
        <v>2021</v>
      </c>
      <c r="M4364" t="s">
        <v>20</v>
      </c>
      <c r="N4364" t="s">
        <v>31</v>
      </c>
      <c r="O4364">
        <v>213107.84</v>
      </c>
      <c r="P4364" t="s">
        <v>22</v>
      </c>
    </row>
    <row r="4365" spans="1:16" x14ac:dyDescent="0.35">
      <c r="A4365" t="s">
        <v>61</v>
      </c>
      <c r="B4365">
        <v>29.67</v>
      </c>
      <c r="C4365">
        <f>RawData[[#This Row],[Price (INR)]]-RawData[[#This Row],[Resale Price (INR)]]</f>
        <v>87611.31</v>
      </c>
      <c r="D4365" t="s">
        <v>29</v>
      </c>
      <c r="E4365" t="s">
        <v>86</v>
      </c>
      <c r="F4365">
        <v>329905</v>
      </c>
      <c r="G4365">
        <v>2016</v>
      </c>
      <c r="H4365">
        <v>412</v>
      </c>
      <c r="I4365" t="s">
        <v>34</v>
      </c>
      <c r="J4365">
        <v>59.99</v>
      </c>
      <c r="K4365" t="s">
        <v>42</v>
      </c>
      <c r="L4365">
        <v>2016</v>
      </c>
      <c r="M4365" t="s">
        <v>38</v>
      </c>
      <c r="N4365" t="s">
        <v>21</v>
      </c>
      <c r="O4365">
        <v>242293.69</v>
      </c>
      <c r="P4365" t="s">
        <v>22</v>
      </c>
    </row>
    <row r="4366" spans="1:16" x14ac:dyDescent="0.35">
      <c r="A4366" t="s">
        <v>59</v>
      </c>
      <c r="B4366">
        <v>62.29</v>
      </c>
      <c r="C4366">
        <f>RawData[[#This Row],[Price (INR)]]-RawData[[#This Row],[Resale Price (INR)]]</f>
        <v>47515.130000000005</v>
      </c>
      <c r="D4366" t="s">
        <v>16</v>
      </c>
      <c r="E4366" t="s">
        <v>77</v>
      </c>
      <c r="F4366">
        <v>125525</v>
      </c>
      <c r="G4366">
        <v>2015</v>
      </c>
      <c r="H4366">
        <v>685</v>
      </c>
      <c r="I4366" t="s">
        <v>18</v>
      </c>
      <c r="J4366">
        <v>89.55</v>
      </c>
      <c r="K4366" t="s">
        <v>27</v>
      </c>
      <c r="L4366">
        <v>2015</v>
      </c>
      <c r="M4366" t="s">
        <v>20</v>
      </c>
      <c r="N4366" t="s">
        <v>31</v>
      </c>
      <c r="O4366">
        <v>78009.87</v>
      </c>
      <c r="P4366" t="s">
        <v>45</v>
      </c>
    </row>
    <row r="4367" spans="1:16" x14ac:dyDescent="0.35">
      <c r="A4367" t="s">
        <v>46</v>
      </c>
      <c r="B4367">
        <v>75.510000000000005</v>
      </c>
      <c r="C4367">
        <f>RawData[[#This Row],[Price (INR)]]-RawData[[#This Row],[Resale Price (INR)]]</f>
        <v>215959.12</v>
      </c>
      <c r="D4367" t="s">
        <v>36</v>
      </c>
      <c r="E4367" t="s">
        <v>57</v>
      </c>
      <c r="F4367">
        <v>377922</v>
      </c>
      <c r="G4367">
        <v>2022</v>
      </c>
      <c r="H4367">
        <v>915</v>
      </c>
      <c r="I4367" t="s">
        <v>26</v>
      </c>
      <c r="J4367">
        <v>91.46</v>
      </c>
      <c r="K4367" t="s">
        <v>27</v>
      </c>
      <c r="L4367">
        <v>2023</v>
      </c>
      <c r="M4367" t="s">
        <v>38</v>
      </c>
      <c r="N4367" t="s">
        <v>21</v>
      </c>
      <c r="O4367">
        <v>161962.88</v>
      </c>
      <c r="P4367" t="s">
        <v>45</v>
      </c>
    </row>
    <row r="4368" spans="1:16" x14ac:dyDescent="0.35">
      <c r="A4368" t="s">
        <v>28</v>
      </c>
      <c r="B4368">
        <v>54.71</v>
      </c>
      <c r="C4368">
        <f>RawData[[#This Row],[Price (INR)]]-RawData[[#This Row],[Resale Price (INR)]]</f>
        <v>46486.05</v>
      </c>
      <c r="D4368" t="s">
        <v>29</v>
      </c>
      <c r="E4368" t="s">
        <v>86</v>
      </c>
      <c r="F4368">
        <v>94023</v>
      </c>
      <c r="G4368">
        <v>2016</v>
      </c>
      <c r="H4368">
        <v>446</v>
      </c>
      <c r="I4368" t="s">
        <v>26</v>
      </c>
      <c r="J4368">
        <v>80.27</v>
      </c>
      <c r="K4368" t="s">
        <v>27</v>
      </c>
      <c r="L4368">
        <v>2022</v>
      </c>
      <c r="M4368" t="s">
        <v>44</v>
      </c>
      <c r="N4368" t="s">
        <v>31</v>
      </c>
      <c r="O4368">
        <v>47536.95</v>
      </c>
      <c r="P4368" t="s">
        <v>35</v>
      </c>
    </row>
    <row r="4369" spans="1:16" x14ac:dyDescent="0.35">
      <c r="A4369" t="s">
        <v>54</v>
      </c>
      <c r="B4369">
        <v>65.14</v>
      </c>
      <c r="C4369">
        <f>RawData[[#This Row],[Price (INR)]]-RawData[[#This Row],[Resale Price (INR)]]</f>
        <v>68700.209999999992</v>
      </c>
      <c r="D4369" t="s">
        <v>29</v>
      </c>
      <c r="E4369" t="s">
        <v>82</v>
      </c>
      <c r="F4369">
        <v>240166</v>
      </c>
      <c r="G4369">
        <v>2023</v>
      </c>
      <c r="H4369">
        <v>500</v>
      </c>
      <c r="I4369" t="s">
        <v>18</v>
      </c>
      <c r="J4369">
        <v>85.67</v>
      </c>
      <c r="K4369" t="s">
        <v>42</v>
      </c>
      <c r="L4369">
        <v>2023</v>
      </c>
      <c r="M4369" t="s">
        <v>20</v>
      </c>
      <c r="N4369" t="s">
        <v>31</v>
      </c>
      <c r="O4369">
        <v>171465.79</v>
      </c>
      <c r="P4369" t="s">
        <v>50</v>
      </c>
    </row>
    <row r="4370" spans="1:16" x14ac:dyDescent="0.35">
      <c r="A4370" t="s">
        <v>15</v>
      </c>
      <c r="B4370">
        <v>8.77</v>
      </c>
      <c r="C4370">
        <f>RawData[[#This Row],[Price (INR)]]-RawData[[#This Row],[Resale Price (INR)]]</f>
        <v>107393.76000000001</v>
      </c>
      <c r="D4370" t="s">
        <v>40</v>
      </c>
      <c r="E4370" t="s">
        <v>58</v>
      </c>
      <c r="F4370">
        <v>329254</v>
      </c>
      <c r="G4370">
        <v>2023</v>
      </c>
      <c r="H4370">
        <v>921</v>
      </c>
      <c r="I4370" t="s">
        <v>26</v>
      </c>
      <c r="J4370">
        <v>97.74</v>
      </c>
      <c r="K4370" t="s">
        <v>27</v>
      </c>
      <c r="L4370">
        <v>2024</v>
      </c>
      <c r="M4370" t="s">
        <v>20</v>
      </c>
      <c r="N4370" t="s">
        <v>21</v>
      </c>
      <c r="O4370">
        <v>221860.24</v>
      </c>
      <c r="P4370" t="s">
        <v>50</v>
      </c>
    </row>
    <row r="4371" spans="1:16" x14ac:dyDescent="0.35">
      <c r="A4371" t="s">
        <v>59</v>
      </c>
      <c r="B4371">
        <v>63.96</v>
      </c>
      <c r="C4371">
        <f>RawData[[#This Row],[Price (INR)]]-RawData[[#This Row],[Resale Price (INR)]]</f>
        <v>135146.62</v>
      </c>
      <c r="D4371" t="s">
        <v>36</v>
      </c>
      <c r="E4371" t="s">
        <v>57</v>
      </c>
      <c r="F4371">
        <v>327881</v>
      </c>
      <c r="G4371">
        <v>2016</v>
      </c>
      <c r="H4371">
        <v>954</v>
      </c>
      <c r="I4371" t="s">
        <v>34</v>
      </c>
      <c r="J4371">
        <v>28.25</v>
      </c>
      <c r="K4371" t="s">
        <v>42</v>
      </c>
      <c r="L4371">
        <v>2016</v>
      </c>
      <c r="M4371" t="s">
        <v>44</v>
      </c>
      <c r="N4371" t="s">
        <v>21</v>
      </c>
      <c r="O4371">
        <v>192734.38</v>
      </c>
      <c r="P4371" t="s">
        <v>45</v>
      </c>
    </row>
    <row r="4372" spans="1:16" x14ac:dyDescent="0.35">
      <c r="A4372" t="s">
        <v>46</v>
      </c>
      <c r="B4372">
        <v>8.09</v>
      </c>
      <c r="C4372">
        <f>RawData[[#This Row],[Price (INR)]]-RawData[[#This Row],[Resale Price (INR)]]</f>
        <v>19493.980000000003</v>
      </c>
      <c r="D4372" t="s">
        <v>16</v>
      </c>
      <c r="E4372" t="s">
        <v>77</v>
      </c>
      <c r="F4372">
        <v>64465</v>
      </c>
      <c r="G4372">
        <v>2016</v>
      </c>
      <c r="H4372">
        <v>410</v>
      </c>
      <c r="I4372" t="s">
        <v>34</v>
      </c>
      <c r="J4372">
        <v>26.26</v>
      </c>
      <c r="K4372" t="s">
        <v>42</v>
      </c>
      <c r="L4372">
        <v>2016</v>
      </c>
      <c r="M4372" t="s">
        <v>20</v>
      </c>
      <c r="N4372" t="s">
        <v>31</v>
      </c>
      <c r="O4372">
        <v>44971.02</v>
      </c>
      <c r="P4372" t="s">
        <v>22</v>
      </c>
    </row>
    <row r="4373" spans="1:16" x14ac:dyDescent="0.35">
      <c r="A4373" t="s">
        <v>48</v>
      </c>
      <c r="B4373">
        <v>11.18</v>
      </c>
      <c r="C4373">
        <f>RawData[[#This Row],[Price (INR)]]-RawData[[#This Row],[Resale Price (INR)]]</f>
        <v>117356.83</v>
      </c>
      <c r="D4373" t="s">
        <v>36</v>
      </c>
      <c r="E4373" t="s">
        <v>66</v>
      </c>
      <c r="F4373">
        <v>224840</v>
      </c>
      <c r="G4373">
        <v>2019</v>
      </c>
      <c r="H4373">
        <v>332</v>
      </c>
      <c r="I4373" t="s">
        <v>26</v>
      </c>
      <c r="J4373">
        <v>95.3</v>
      </c>
      <c r="K4373" t="s">
        <v>19</v>
      </c>
      <c r="L4373">
        <v>2020</v>
      </c>
      <c r="M4373" t="s">
        <v>44</v>
      </c>
      <c r="N4373" t="s">
        <v>31</v>
      </c>
      <c r="O4373">
        <v>107483.17</v>
      </c>
      <c r="P4373" t="s">
        <v>22</v>
      </c>
    </row>
    <row r="4374" spans="1:16" x14ac:dyDescent="0.35">
      <c r="A4374" t="s">
        <v>54</v>
      </c>
      <c r="B4374">
        <v>59.5</v>
      </c>
      <c r="C4374">
        <f>RawData[[#This Row],[Price (INR)]]-RawData[[#This Row],[Resale Price (INR)]]</f>
        <v>89405.48000000001</v>
      </c>
      <c r="D4374" t="s">
        <v>29</v>
      </c>
      <c r="E4374" t="s">
        <v>82</v>
      </c>
      <c r="F4374">
        <v>261446</v>
      </c>
      <c r="G4374">
        <v>2018</v>
      </c>
      <c r="H4374">
        <v>178</v>
      </c>
      <c r="I4374" t="s">
        <v>34</v>
      </c>
      <c r="J4374">
        <v>42.92</v>
      </c>
      <c r="K4374" t="s">
        <v>42</v>
      </c>
      <c r="L4374">
        <v>2018</v>
      </c>
      <c r="M4374" t="s">
        <v>20</v>
      </c>
      <c r="N4374" t="s">
        <v>21</v>
      </c>
      <c r="O4374">
        <v>172040.52</v>
      </c>
      <c r="P4374" t="s">
        <v>35</v>
      </c>
    </row>
    <row r="4375" spans="1:16" x14ac:dyDescent="0.35">
      <c r="A4375" t="s">
        <v>54</v>
      </c>
      <c r="B4375">
        <v>56.08</v>
      </c>
      <c r="C4375">
        <f>RawData[[#This Row],[Price (INR)]]-RawData[[#This Row],[Resale Price (INR)]]</f>
        <v>41583.789999999994</v>
      </c>
      <c r="D4375" t="s">
        <v>52</v>
      </c>
      <c r="E4375" t="s">
        <v>79</v>
      </c>
      <c r="F4375">
        <v>143568</v>
      </c>
      <c r="G4375">
        <v>2022</v>
      </c>
      <c r="H4375">
        <v>581</v>
      </c>
      <c r="I4375" t="s">
        <v>34</v>
      </c>
      <c r="J4375">
        <v>41.97</v>
      </c>
      <c r="K4375" t="s">
        <v>42</v>
      </c>
      <c r="L4375">
        <v>2022</v>
      </c>
      <c r="M4375" t="s">
        <v>44</v>
      </c>
      <c r="N4375" t="s">
        <v>21</v>
      </c>
      <c r="O4375">
        <v>101984.21</v>
      </c>
      <c r="P4375" t="s">
        <v>22</v>
      </c>
    </row>
    <row r="4376" spans="1:16" x14ac:dyDescent="0.35">
      <c r="A4376" t="s">
        <v>28</v>
      </c>
      <c r="B4376">
        <v>60.25</v>
      </c>
      <c r="C4376">
        <f>RawData[[#This Row],[Price (INR)]]-RawData[[#This Row],[Resale Price (INR)]]</f>
        <v>49718.179999999993</v>
      </c>
      <c r="D4376" t="s">
        <v>29</v>
      </c>
      <c r="E4376" t="s">
        <v>49</v>
      </c>
      <c r="F4376">
        <v>171120</v>
      </c>
      <c r="G4376">
        <v>2019</v>
      </c>
      <c r="H4376">
        <v>647</v>
      </c>
      <c r="I4376" t="s">
        <v>34</v>
      </c>
      <c r="J4376">
        <v>40.74</v>
      </c>
      <c r="K4376" t="s">
        <v>19</v>
      </c>
      <c r="L4376">
        <v>2022</v>
      </c>
      <c r="M4376" t="s">
        <v>38</v>
      </c>
      <c r="N4376" t="s">
        <v>31</v>
      </c>
      <c r="O4376">
        <v>121401.82</v>
      </c>
      <c r="P4376" t="s">
        <v>22</v>
      </c>
    </row>
    <row r="4377" spans="1:16" x14ac:dyDescent="0.35">
      <c r="A4377" t="s">
        <v>39</v>
      </c>
      <c r="B4377">
        <v>33.9</v>
      </c>
      <c r="C4377">
        <f>RawData[[#This Row],[Price (INR)]]-RawData[[#This Row],[Resale Price (INR)]]</f>
        <v>28404.050000000003</v>
      </c>
      <c r="D4377" t="s">
        <v>24</v>
      </c>
      <c r="E4377" t="s">
        <v>73</v>
      </c>
      <c r="F4377">
        <v>101183</v>
      </c>
      <c r="G4377">
        <v>2021</v>
      </c>
      <c r="H4377">
        <v>913</v>
      </c>
      <c r="I4377" t="s">
        <v>34</v>
      </c>
      <c r="J4377">
        <v>43.15</v>
      </c>
      <c r="K4377" t="s">
        <v>19</v>
      </c>
      <c r="L4377">
        <v>2021</v>
      </c>
      <c r="M4377" t="s">
        <v>44</v>
      </c>
      <c r="N4377" t="s">
        <v>21</v>
      </c>
      <c r="O4377">
        <v>72778.95</v>
      </c>
      <c r="P4377" t="s">
        <v>50</v>
      </c>
    </row>
    <row r="4378" spans="1:16" x14ac:dyDescent="0.35">
      <c r="A4378" t="s">
        <v>39</v>
      </c>
      <c r="B4378">
        <v>13.84</v>
      </c>
      <c r="C4378">
        <f>RawData[[#This Row],[Price (INR)]]-RawData[[#This Row],[Resale Price (INR)]]</f>
        <v>41490.460000000006</v>
      </c>
      <c r="D4378" t="s">
        <v>24</v>
      </c>
      <c r="E4378" t="s">
        <v>74</v>
      </c>
      <c r="F4378">
        <v>169404</v>
      </c>
      <c r="G4378">
        <v>2016</v>
      </c>
      <c r="H4378">
        <v>586</v>
      </c>
      <c r="I4378" t="s">
        <v>26</v>
      </c>
      <c r="J4378">
        <v>71.33</v>
      </c>
      <c r="K4378" t="s">
        <v>42</v>
      </c>
      <c r="L4378">
        <v>2016</v>
      </c>
      <c r="M4378" t="s">
        <v>20</v>
      </c>
      <c r="N4378" t="s">
        <v>31</v>
      </c>
      <c r="O4378">
        <v>127913.54</v>
      </c>
      <c r="P4378" t="s">
        <v>22</v>
      </c>
    </row>
    <row r="4379" spans="1:16" x14ac:dyDescent="0.35">
      <c r="A4379" t="s">
        <v>61</v>
      </c>
      <c r="B4379">
        <v>5.47</v>
      </c>
      <c r="C4379">
        <f>RawData[[#This Row],[Price (INR)]]-RawData[[#This Row],[Resale Price (INR)]]</f>
        <v>147800.85999999999</v>
      </c>
      <c r="D4379" t="s">
        <v>40</v>
      </c>
      <c r="E4379" t="s">
        <v>41</v>
      </c>
      <c r="F4379">
        <v>294205</v>
      </c>
      <c r="G4379">
        <v>2022</v>
      </c>
      <c r="H4379">
        <v>614</v>
      </c>
      <c r="I4379" t="s">
        <v>34</v>
      </c>
      <c r="J4379">
        <v>56.27</v>
      </c>
      <c r="K4379" t="s">
        <v>19</v>
      </c>
      <c r="L4379">
        <v>2024</v>
      </c>
      <c r="M4379" t="s">
        <v>38</v>
      </c>
      <c r="N4379" t="s">
        <v>31</v>
      </c>
      <c r="O4379">
        <v>146404.14000000001</v>
      </c>
      <c r="P4379" t="s">
        <v>35</v>
      </c>
    </row>
    <row r="4380" spans="1:16" x14ac:dyDescent="0.35">
      <c r="A4380" t="s">
        <v>28</v>
      </c>
      <c r="B4380">
        <v>56.11</v>
      </c>
      <c r="C4380">
        <f>RawData[[#This Row],[Price (INR)]]-RawData[[#This Row],[Resale Price (INR)]]</f>
        <v>89244.26999999999</v>
      </c>
      <c r="D4380" t="s">
        <v>32</v>
      </c>
      <c r="E4380" t="s">
        <v>60</v>
      </c>
      <c r="F4380">
        <v>259970</v>
      </c>
      <c r="G4380">
        <v>2016</v>
      </c>
      <c r="H4380">
        <v>327</v>
      </c>
      <c r="I4380" t="s">
        <v>18</v>
      </c>
      <c r="J4380">
        <v>71.95</v>
      </c>
      <c r="K4380" t="s">
        <v>42</v>
      </c>
      <c r="L4380">
        <v>2016</v>
      </c>
      <c r="M4380" t="s">
        <v>44</v>
      </c>
      <c r="N4380" t="s">
        <v>21</v>
      </c>
      <c r="O4380">
        <v>170725.73</v>
      </c>
      <c r="P4380" t="s">
        <v>50</v>
      </c>
    </row>
    <row r="4381" spans="1:16" x14ac:dyDescent="0.35">
      <c r="A4381" t="s">
        <v>15</v>
      </c>
      <c r="B4381">
        <v>28.97</v>
      </c>
      <c r="C4381">
        <f>RawData[[#This Row],[Price (INR)]]-RawData[[#This Row],[Resale Price (INR)]]</f>
        <v>40084.459999999992</v>
      </c>
      <c r="D4381" t="s">
        <v>32</v>
      </c>
      <c r="E4381" t="s">
        <v>80</v>
      </c>
      <c r="F4381">
        <v>179094</v>
      </c>
      <c r="G4381">
        <v>2020</v>
      </c>
      <c r="H4381">
        <v>794</v>
      </c>
      <c r="I4381" t="s">
        <v>18</v>
      </c>
      <c r="J4381">
        <v>74.44</v>
      </c>
      <c r="K4381" t="s">
        <v>19</v>
      </c>
      <c r="L4381">
        <v>2021</v>
      </c>
      <c r="M4381" t="s">
        <v>44</v>
      </c>
      <c r="N4381" t="s">
        <v>31</v>
      </c>
      <c r="O4381">
        <v>139009.54</v>
      </c>
      <c r="P4381" t="s">
        <v>35</v>
      </c>
    </row>
    <row r="4382" spans="1:16" x14ac:dyDescent="0.35">
      <c r="A4382" t="s">
        <v>55</v>
      </c>
      <c r="B4382">
        <v>24.85</v>
      </c>
      <c r="C4382">
        <f>RawData[[#This Row],[Price (INR)]]-RawData[[#This Row],[Resale Price (INR)]]</f>
        <v>120391.29999999999</v>
      </c>
      <c r="D4382" t="s">
        <v>36</v>
      </c>
      <c r="E4382" t="s">
        <v>70</v>
      </c>
      <c r="F4382">
        <v>384636</v>
      </c>
      <c r="G4382">
        <v>2022</v>
      </c>
      <c r="H4382">
        <v>462</v>
      </c>
      <c r="I4382" t="s">
        <v>18</v>
      </c>
      <c r="J4382">
        <v>89.88</v>
      </c>
      <c r="K4382" t="s">
        <v>27</v>
      </c>
      <c r="L4382">
        <v>2022</v>
      </c>
      <c r="M4382" t="s">
        <v>20</v>
      </c>
      <c r="N4382" t="s">
        <v>21</v>
      </c>
      <c r="O4382">
        <v>264244.7</v>
      </c>
      <c r="P4382" t="s">
        <v>22</v>
      </c>
    </row>
    <row r="4383" spans="1:16" x14ac:dyDescent="0.35">
      <c r="A4383" t="s">
        <v>23</v>
      </c>
      <c r="B4383">
        <v>45.21</v>
      </c>
      <c r="C4383">
        <f>RawData[[#This Row],[Price (INR)]]-RawData[[#This Row],[Resale Price (INR)]]</f>
        <v>50499.87</v>
      </c>
      <c r="D4383" t="s">
        <v>40</v>
      </c>
      <c r="E4383" t="s">
        <v>51</v>
      </c>
      <c r="F4383">
        <v>95565</v>
      </c>
      <c r="G4383">
        <v>2024</v>
      </c>
      <c r="H4383">
        <v>463</v>
      </c>
      <c r="I4383" t="s">
        <v>34</v>
      </c>
      <c r="J4383">
        <v>50.67</v>
      </c>
      <c r="K4383" t="s">
        <v>19</v>
      </c>
      <c r="L4383">
        <v>2024</v>
      </c>
      <c r="M4383" t="s">
        <v>44</v>
      </c>
      <c r="N4383" t="s">
        <v>31</v>
      </c>
      <c r="O4383">
        <v>45065.13</v>
      </c>
      <c r="P4383" t="s">
        <v>45</v>
      </c>
    </row>
    <row r="4384" spans="1:16" x14ac:dyDescent="0.35">
      <c r="A4384" t="s">
        <v>54</v>
      </c>
      <c r="B4384">
        <v>30.82</v>
      </c>
      <c r="C4384">
        <f>RawData[[#This Row],[Price (INR)]]-RawData[[#This Row],[Resale Price (INR)]]</f>
        <v>134163.06</v>
      </c>
      <c r="D4384" t="s">
        <v>40</v>
      </c>
      <c r="E4384" t="s">
        <v>58</v>
      </c>
      <c r="F4384">
        <v>234746</v>
      </c>
      <c r="G4384">
        <v>2021</v>
      </c>
      <c r="H4384">
        <v>161</v>
      </c>
      <c r="I4384" t="s">
        <v>26</v>
      </c>
      <c r="J4384">
        <v>85.71</v>
      </c>
      <c r="K4384" t="s">
        <v>42</v>
      </c>
      <c r="L4384">
        <v>2021</v>
      </c>
      <c r="M4384" t="s">
        <v>38</v>
      </c>
      <c r="N4384" t="s">
        <v>21</v>
      </c>
      <c r="O4384">
        <v>100582.94</v>
      </c>
      <c r="P4384" t="s">
        <v>35</v>
      </c>
    </row>
    <row r="4385" spans="1:16" x14ac:dyDescent="0.35">
      <c r="A4385" t="s">
        <v>23</v>
      </c>
      <c r="B4385">
        <v>78.86</v>
      </c>
      <c r="C4385">
        <f>RawData[[#This Row],[Price (INR)]]-RawData[[#This Row],[Resale Price (INR)]]</f>
        <v>131937.32</v>
      </c>
      <c r="D4385" t="s">
        <v>16</v>
      </c>
      <c r="E4385" t="s">
        <v>43</v>
      </c>
      <c r="F4385">
        <v>225075</v>
      </c>
      <c r="G4385">
        <v>2020</v>
      </c>
      <c r="H4385">
        <v>467</v>
      </c>
      <c r="I4385" t="s">
        <v>18</v>
      </c>
      <c r="J4385">
        <v>81.31</v>
      </c>
      <c r="K4385" t="s">
        <v>27</v>
      </c>
      <c r="L4385">
        <v>2021</v>
      </c>
      <c r="M4385" t="s">
        <v>38</v>
      </c>
      <c r="N4385" t="s">
        <v>31</v>
      </c>
      <c r="O4385">
        <v>93137.68</v>
      </c>
      <c r="P4385" t="s">
        <v>35</v>
      </c>
    </row>
    <row r="4386" spans="1:16" x14ac:dyDescent="0.35">
      <c r="A4386" t="s">
        <v>39</v>
      </c>
      <c r="B4386">
        <v>61.43</v>
      </c>
      <c r="C4386">
        <f>RawData[[#This Row],[Price (INR)]]-RawData[[#This Row],[Resale Price (INR)]]</f>
        <v>41083.29</v>
      </c>
      <c r="D4386" t="s">
        <v>52</v>
      </c>
      <c r="E4386" t="s">
        <v>69</v>
      </c>
      <c r="F4386">
        <v>78294</v>
      </c>
      <c r="G4386">
        <v>2024</v>
      </c>
      <c r="H4386">
        <v>713</v>
      </c>
      <c r="I4386" t="s">
        <v>26</v>
      </c>
      <c r="J4386">
        <v>76.03</v>
      </c>
      <c r="K4386" t="s">
        <v>27</v>
      </c>
      <c r="L4386">
        <v>2024</v>
      </c>
      <c r="M4386" t="s">
        <v>38</v>
      </c>
      <c r="N4386" t="s">
        <v>31</v>
      </c>
      <c r="O4386">
        <v>37210.71</v>
      </c>
      <c r="P4386" t="s">
        <v>35</v>
      </c>
    </row>
    <row r="4387" spans="1:16" x14ac:dyDescent="0.35">
      <c r="A4387" t="s">
        <v>46</v>
      </c>
      <c r="B4387">
        <v>8.1300000000000008</v>
      </c>
      <c r="C4387">
        <f>RawData[[#This Row],[Price (INR)]]-RawData[[#This Row],[Resale Price (INR)]]</f>
        <v>125681.26</v>
      </c>
      <c r="D4387" t="s">
        <v>29</v>
      </c>
      <c r="E4387" t="s">
        <v>49</v>
      </c>
      <c r="F4387">
        <v>230477</v>
      </c>
      <c r="G4387">
        <v>2020</v>
      </c>
      <c r="H4387">
        <v>174</v>
      </c>
      <c r="I4387" t="s">
        <v>26</v>
      </c>
      <c r="J4387">
        <v>80.97</v>
      </c>
      <c r="K4387" t="s">
        <v>19</v>
      </c>
      <c r="L4387">
        <v>2023</v>
      </c>
      <c r="M4387" t="s">
        <v>38</v>
      </c>
      <c r="N4387" t="s">
        <v>31</v>
      </c>
      <c r="O4387">
        <v>104795.74</v>
      </c>
      <c r="P4387" t="s">
        <v>50</v>
      </c>
    </row>
    <row r="4388" spans="1:16" x14ac:dyDescent="0.35">
      <c r="A4388" t="s">
        <v>23</v>
      </c>
      <c r="B4388">
        <v>39.01</v>
      </c>
      <c r="C4388">
        <f>RawData[[#This Row],[Price (INR)]]-RawData[[#This Row],[Resale Price (INR)]]</f>
        <v>104349.62</v>
      </c>
      <c r="D4388" t="s">
        <v>40</v>
      </c>
      <c r="E4388" t="s">
        <v>58</v>
      </c>
      <c r="F4388">
        <v>383434</v>
      </c>
      <c r="G4388">
        <v>2021</v>
      </c>
      <c r="H4388">
        <v>856</v>
      </c>
      <c r="I4388" t="s">
        <v>26</v>
      </c>
      <c r="J4388">
        <v>61.19</v>
      </c>
      <c r="K4388" t="s">
        <v>42</v>
      </c>
      <c r="L4388">
        <v>2021</v>
      </c>
      <c r="M4388" t="s">
        <v>20</v>
      </c>
      <c r="N4388" t="s">
        <v>21</v>
      </c>
      <c r="O4388">
        <v>279084.38</v>
      </c>
      <c r="P4388" t="s">
        <v>22</v>
      </c>
    </row>
    <row r="4389" spans="1:16" x14ac:dyDescent="0.35">
      <c r="A4389" t="s">
        <v>61</v>
      </c>
      <c r="B4389">
        <v>22.27</v>
      </c>
      <c r="C4389">
        <f>RawData[[#This Row],[Price (INR)]]-RawData[[#This Row],[Resale Price (INR)]]</f>
        <v>109366.26999999999</v>
      </c>
      <c r="D4389" t="s">
        <v>32</v>
      </c>
      <c r="E4389" t="s">
        <v>80</v>
      </c>
      <c r="F4389">
        <v>329678</v>
      </c>
      <c r="G4389">
        <v>2023</v>
      </c>
      <c r="H4389">
        <v>277</v>
      </c>
      <c r="I4389" t="s">
        <v>34</v>
      </c>
      <c r="J4389">
        <v>46.28</v>
      </c>
      <c r="K4389" t="s">
        <v>42</v>
      </c>
      <c r="L4389">
        <v>2023</v>
      </c>
      <c r="M4389" t="s">
        <v>20</v>
      </c>
      <c r="N4389" t="s">
        <v>21</v>
      </c>
      <c r="O4389">
        <v>220311.73</v>
      </c>
      <c r="P4389" t="s">
        <v>50</v>
      </c>
    </row>
    <row r="4390" spans="1:16" x14ac:dyDescent="0.35">
      <c r="A4390" t="s">
        <v>23</v>
      </c>
      <c r="B4390">
        <v>36.36</v>
      </c>
      <c r="C4390">
        <f>RawData[[#This Row],[Price (INR)]]-RawData[[#This Row],[Resale Price (INR)]]</f>
        <v>46877.01</v>
      </c>
      <c r="D4390" t="s">
        <v>52</v>
      </c>
      <c r="E4390" t="s">
        <v>79</v>
      </c>
      <c r="F4390">
        <v>79721</v>
      </c>
      <c r="G4390">
        <v>2022</v>
      </c>
      <c r="H4390">
        <v>479</v>
      </c>
      <c r="I4390" t="s">
        <v>34</v>
      </c>
      <c r="J4390">
        <v>52.24</v>
      </c>
      <c r="K4390" t="s">
        <v>27</v>
      </c>
      <c r="L4390">
        <v>2024</v>
      </c>
      <c r="M4390" t="s">
        <v>44</v>
      </c>
      <c r="N4390" t="s">
        <v>31</v>
      </c>
      <c r="O4390">
        <v>32843.99</v>
      </c>
      <c r="P4390" t="s">
        <v>45</v>
      </c>
    </row>
    <row r="4391" spans="1:16" x14ac:dyDescent="0.35">
      <c r="A4391" t="s">
        <v>46</v>
      </c>
      <c r="B4391">
        <v>73.7</v>
      </c>
      <c r="C4391">
        <f>RawData[[#This Row],[Price (INR)]]-RawData[[#This Row],[Resale Price (INR)]]</f>
        <v>116391.22</v>
      </c>
      <c r="D4391" t="s">
        <v>29</v>
      </c>
      <c r="E4391" t="s">
        <v>49</v>
      </c>
      <c r="F4391">
        <v>196662</v>
      </c>
      <c r="G4391">
        <v>2024</v>
      </c>
      <c r="H4391">
        <v>859</v>
      </c>
      <c r="I4391" t="s">
        <v>34</v>
      </c>
      <c r="J4391">
        <v>41.19</v>
      </c>
      <c r="K4391" t="s">
        <v>42</v>
      </c>
      <c r="L4391">
        <v>2024</v>
      </c>
      <c r="M4391" t="s">
        <v>20</v>
      </c>
      <c r="N4391" t="s">
        <v>31</v>
      </c>
      <c r="O4391">
        <v>80270.78</v>
      </c>
      <c r="P4391" t="s">
        <v>22</v>
      </c>
    </row>
    <row r="4392" spans="1:16" x14ac:dyDescent="0.35">
      <c r="A4392" t="s">
        <v>23</v>
      </c>
      <c r="B4392">
        <v>40.869999999999997</v>
      </c>
      <c r="C4392">
        <f>RawData[[#This Row],[Price (INR)]]-RawData[[#This Row],[Resale Price (INR)]]</f>
        <v>131205.21000000002</v>
      </c>
      <c r="D4392" t="s">
        <v>24</v>
      </c>
      <c r="E4392" t="s">
        <v>67</v>
      </c>
      <c r="F4392">
        <v>219810</v>
      </c>
      <c r="G4392">
        <v>2016</v>
      </c>
      <c r="H4392">
        <v>140</v>
      </c>
      <c r="I4392" t="s">
        <v>18</v>
      </c>
      <c r="J4392">
        <v>63.93</v>
      </c>
      <c r="K4392" t="s">
        <v>27</v>
      </c>
      <c r="L4392">
        <v>2017</v>
      </c>
      <c r="M4392" t="s">
        <v>44</v>
      </c>
      <c r="N4392" t="s">
        <v>31</v>
      </c>
      <c r="O4392">
        <v>88604.79</v>
      </c>
      <c r="P4392" t="s">
        <v>50</v>
      </c>
    </row>
    <row r="4393" spans="1:16" x14ac:dyDescent="0.35">
      <c r="A4393" t="s">
        <v>61</v>
      </c>
      <c r="B4393">
        <v>62.54</v>
      </c>
      <c r="C4393">
        <f>RawData[[#This Row],[Price (INR)]]-RawData[[#This Row],[Resale Price (INR)]]</f>
        <v>100786.06</v>
      </c>
      <c r="D4393" t="s">
        <v>24</v>
      </c>
      <c r="E4393" t="s">
        <v>25</v>
      </c>
      <c r="F4393">
        <v>180575</v>
      </c>
      <c r="G4393">
        <v>2022</v>
      </c>
      <c r="H4393">
        <v>275</v>
      </c>
      <c r="I4393" t="s">
        <v>34</v>
      </c>
      <c r="J4393">
        <v>56.64</v>
      </c>
      <c r="K4393" t="s">
        <v>19</v>
      </c>
      <c r="L4393">
        <v>2023</v>
      </c>
      <c r="M4393" t="s">
        <v>44</v>
      </c>
      <c r="N4393" t="s">
        <v>21</v>
      </c>
      <c r="O4393">
        <v>79788.94</v>
      </c>
      <c r="P4393" t="s">
        <v>45</v>
      </c>
    </row>
    <row r="4394" spans="1:16" x14ac:dyDescent="0.35">
      <c r="A4394" t="s">
        <v>54</v>
      </c>
      <c r="B4394">
        <v>16.399999999999999</v>
      </c>
      <c r="C4394">
        <f>RawData[[#This Row],[Price (INR)]]-RawData[[#This Row],[Resale Price (INR)]]</f>
        <v>147706.81</v>
      </c>
      <c r="D4394" t="s">
        <v>40</v>
      </c>
      <c r="E4394" t="s">
        <v>68</v>
      </c>
      <c r="F4394">
        <v>325752</v>
      </c>
      <c r="G4394">
        <v>2016</v>
      </c>
      <c r="H4394">
        <v>269</v>
      </c>
      <c r="I4394" t="s">
        <v>26</v>
      </c>
      <c r="J4394">
        <v>67.92</v>
      </c>
      <c r="K4394" t="s">
        <v>42</v>
      </c>
      <c r="L4394">
        <v>2016</v>
      </c>
      <c r="M4394" t="s">
        <v>44</v>
      </c>
      <c r="N4394" t="s">
        <v>21</v>
      </c>
      <c r="O4394">
        <v>178045.19</v>
      </c>
      <c r="P4394" t="s">
        <v>22</v>
      </c>
    </row>
    <row r="4395" spans="1:16" x14ac:dyDescent="0.35">
      <c r="A4395" t="s">
        <v>28</v>
      </c>
      <c r="B4395">
        <v>30.16</v>
      </c>
      <c r="C4395">
        <f>RawData[[#This Row],[Price (INR)]]-RawData[[#This Row],[Resale Price (INR)]]</f>
        <v>141698.37</v>
      </c>
      <c r="D4395" t="s">
        <v>32</v>
      </c>
      <c r="E4395" t="s">
        <v>56</v>
      </c>
      <c r="F4395">
        <v>270838</v>
      </c>
      <c r="G4395">
        <v>2023</v>
      </c>
      <c r="H4395">
        <v>845</v>
      </c>
      <c r="I4395" t="s">
        <v>26</v>
      </c>
      <c r="J4395">
        <v>99.43</v>
      </c>
      <c r="K4395" t="s">
        <v>27</v>
      </c>
      <c r="L4395">
        <v>2024</v>
      </c>
      <c r="M4395" t="s">
        <v>20</v>
      </c>
      <c r="N4395" t="s">
        <v>21</v>
      </c>
      <c r="O4395">
        <v>129139.63</v>
      </c>
      <c r="P4395" t="s">
        <v>35</v>
      </c>
    </row>
    <row r="4396" spans="1:16" x14ac:dyDescent="0.35">
      <c r="A4396" t="s">
        <v>55</v>
      </c>
      <c r="B4396">
        <v>30.89</v>
      </c>
      <c r="C4396">
        <f>RawData[[#This Row],[Price (INR)]]-RawData[[#This Row],[Resale Price (INR)]]</f>
        <v>76035.950000000012</v>
      </c>
      <c r="D4396" t="s">
        <v>40</v>
      </c>
      <c r="E4396" t="s">
        <v>62</v>
      </c>
      <c r="F4396">
        <v>361781</v>
      </c>
      <c r="G4396">
        <v>2018</v>
      </c>
      <c r="H4396">
        <v>952</v>
      </c>
      <c r="I4396" t="s">
        <v>18</v>
      </c>
      <c r="J4396">
        <v>95.16</v>
      </c>
      <c r="K4396" t="s">
        <v>42</v>
      </c>
      <c r="L4396">
        <v>2018</v>
      </c>
      <c r="M4396" t="s">
        <v>38</v>
      </c>
      <c r="N4396" t="s">
        <v>31</v>
      </c>
      <c r="O4396">
        <v>285745.05</v>
      </c>
      <c r="P4396" t="s">
        <v>22</v>
      </c>
    </row>
    <row r="4397" spans="1:16" x14ac:dyDescent="0.35">
      <c r="A4397" t="s">
        <v>48</v>
      </c>
      <c r="B4397">
        <v>61.38</v>
      </c>
      <c r="C4397">
        <f>RawData[[#This Row],[Price (INR)]]-RawData[[#This Row],[Resale Price (INR)]]</f>
        <v>172915.38</v>
      </c>
      <c r="D4397" t="s">
        <v>24</v>
      </c>
      <c r="E4397" t="s">
        <v>74</v>
      </c>
      <c r="F4397">
        <v>304083</v>
      </c>
      <c r="G4397">
        <v>2020</v>
      </c>
      <c r="H4397">
        <v>232</v>
      </c>
      <c r="I4397" t="s">
        <v>26</v>
      </c>
      <c r="J4397">
        <v>61.24</v>
      </c>
      <c r="K4397" t="s">
        <v>42</v>
      </c>
      <c r="L4397">
        <v>2020</v>
      </c>
      <c r="M4397" t="s">
        <v>20</v>
      </c>
      <c r="N4397" t="s">
        <v>21</v>
      </c>
      <c r="O4397">
        <v>131167.62</v>
      </c>
      <c r="P4397" t="s">
        <v>45</v>
      </c>
    </row>
    <row r="4398" spans="1:16" x14ac:dyDescent="0.35">
      <c r="A4398" t="s">
        <v>48</v>
      </c>
      <c r="B4398">
        <v>36.07</v>
      </c>
      <c r="C4398">
        <f>RawData[[#This Row],[Price (INR)]]-RawData[[#This Row],[Resale Price (INR)]]</f>
        <v>146377.01</v>
      </c>
      <c r="D4398" t="s">
        <v>36</v>
      </c>
      <c r="E4398" t="s">
        <v>37</v>
      </c>
      <c r="F4398">
        <v>247744</v>
      </c>
      <c r="G4398">
        <v>2021</v>
      </c>
      <c r="H4398">
        <v>183</v>
      </c>
      <c r="I4398" t="s">
        <v>18</v>
      </c>
      <c r="J4398">
        <v>94.71</v>
      </c>
      <c r="K4398" t="s">
        <v>27</v>
      </c>
      <c r="L4398">
        <v>2021</v>
      </c>
      <c r="M4398" t="s">
        <v>38</v>
      </c>
      <c r="N4398" t="s">
        <v>31</v>
      </c>
      <c r="O4398">
        <v>101366.99</v>
      </c>
      <c r="P4398" t="s">
        <v>35</v>
      </c>
    </row>
    <row r="4399" spans="1:16" x14ac:dyDescent="0.35">
      <c r="A4399" t="s">
        <v>39</v>
      </c>
      <c r="B4399">
        <v>70.48</v>
      </c>
      <c r="C4399">
        <f>RawData[[#This Row],[Price (INR)]]-RawData[[#This Row],[Resale Price (INR)]]</f>
        <v>163663.79</v>
      </c>
      <c r="D4399" t="s">
        <v>36</v>
      </c>
      <c r="E4399" t="s">
        <v>66</v>
      </c>
      <c r="F4399">
        <v>359047</v>
      </c>
      <c r="G4399">
        <v>2015</v>
      </c>
      <c r="H4399">
        <v>291</v>
      </c>
      <c r="I4399" t="s">
        <v>34</v>
      </c>
      <c r="J4399">
        <v>58.75</v>
      </c>
      <c r="K4399" t="s">
        <v>27</v>
      </c>
      <c r="L4399">
        <v>2019</v>
      </c>
      <c r="M4399" t="s">
        <v>38</v>
      </c>
      <c r="N4399" t="s">
        <v>31</v>
      </c>
      <c r="O4399">
        <v>195383.21</v>
      </c>
      <c r="P4399" t="s">
        <v>22</v>
      </c>
    </row>
    <row r="4400" spans="1:16" x14ac:dyDescent="0.35">
      <c r="A4400" t="s">
        <v>15</v>
      </c>
      <c r="B4400">
        <v>9.81</v>
      </c>
      <c r="C4400">
        <f>RawData[[#This Row],[Price (INR)]]-RawData[[#This Row],[Resale Price (INR)]]</f>
        <v>104356.03</v>
      </c>
      <c r="D4400" t="s">
        <v>40</v>
      </c>
      <c r="E4400" t="s">
        <v>68</v>
      </c>
      <c r="F4400">
        <v>315009</v>
      </c>
      <c r="G4400">
        <v>2024</v>
      </c>
      <c r="H4400">
        <v>850</v>
      </c>
      <c r="I4400" t="s">
        <v>26</v>
      </c>
      <c r="J4400">
        <v>61.1</v>
      </c>
      <c r="K4400" t="s">
        <v>42</v>
      </c>
      <c r="L4400">
        <v>2024</v>
      </c>
      <c r="M4400" t="s">
        <v>38</v>
      </c>
      <c r="N4400" t="s">
        <v>31</v>
      </c>
      <c r="O4400">
        <v>210652.97</v>
      </c>
      <c r="P4400" t="s">
        <v>45</v>
      </c>
    </row>
    <row r="4401" spans="1:16" x14ac:dyDescent="0.35">
      <c r="A4401" t="s">
        <v>39</v>
      </c>
      <c r="B4401">
        <v>6.73</v>
      </c>
      <c r="C4401">
        <f>RawData[[#This Row],[Price (INR)]]-RawData[[#This Row],[Resale Price (INR)]]</f>
        <v>32335.410000000003</v>
      </c>
      <c r="D4401" t="s">
        <v>36</v>
      </c>
      <c r="E4401" t="s">
        <v>63</v>
      </c>
      <c r="F4401">
        <v>74131</v>
      </c>
      <c r="G4401">
        <v>2017</v>
      </c>
      <c r="H4401">
        <v>330</v>
      </c>
      <c r="I4401" t="s">
        <v>34</v>
      </c>
      <c r="J4401">
        <v>46.9</v>
      </c>
      <c r="K4401" t="s">
        <v>27</v>
      </c>
      <c r="L4401">
        <v>2017</v>
      </c>
      <c r="M4401" t="s">
        <v>38</v>
      </c>
      <c r="N4401" t="s">
        <v>31</v>
      </c>
      <c r="O4401">
        <v>41795.589999999997</v>
      </c>
      <c r="P4401" t="s">
        <v>22</v>
      </c>
    </row>
    <row r="4402" spans="1:16" x14ac:dyDescent="0.35">
      <c r="A4402" t="s">
        <v>61</v>
      </c>
      <c r="B4402">
        <v>17.04</v>
      </c>
      <c r="C4402">
        <f>RawData[[#This Row],[Price (INR)]]-RawData[[#This Row],[Resale Price (INR)]]</f>
        <v>72093.079999999987</v>
      </c>
      <c r="D4402" t="s">
        <v>64</v>
      </c>
      <c r="E4402" t="s">
        <v>76</v>
      </c>
      <c r="F4402">
        <v>289337</v>
      </c>
      <c r="G4402">
        <v>2015</v>
      </c>
      <c r="H4402">
        <v>895</v>
      </c>
      <c r="I4402" t="s">
        <v>34</v>
      </c>
      <c r="J4402">
        <v>52.41</v>
      </c>
      <c r="K4402" t="s">
        <v>42</v>
      </c>
      <c r="L4402">
        <v>2015</v>
      </c>
      <c r="M4402" t="s">
        <v>44</v>
      </c>
      <c r="N4402" t="s">
        <v>31</v>
      </c>
      <c r="O4402">
        <v>217243.92</v>
      </c>
      <c r="P4402" t="s">
        <v>22</v>
      </c>
    </row>
    <row r="4403" spans="1:16" x14ac:dyDescent="0.35">
      <c r="A4403" t="s">
        <v>54</v>
      </c>
      <c r="B4403">
        <v>33.35</v>
      </c>
      <c r="C4403">
        <f>RawData[[#This Row],[Price (INR)]]-RawData[[#This Row],[Resale Price (INR)]]</f>
        <v>22158.85</v>
      </c>
      <c r="D4403" t="s">
        <v>32</v>
      </c>
      <c r="E4403" t="s">
        <v>56</v>
      </c>
      <c r="F4403">
        <v>57832</v>
      </c>
      <c r="G4403">
        <v>2024</v>
      </c>
      <c r="H4403">
        <v>865</v>
      </c>
      <c r="I4403" t="s">
        <v>26</v>
      </c>
      <c r="J4403">
        <v>91.79</v>
      </c>
      <c r="K4403" t="s">
        <v>19</v>
      </c>
      <c r="L4403">
        <v>2024</v>
      </c>
      <c r="M4403" t="s">
        <v>44</v>
      </c>
      <c r="N4403" t="s">
        <v>21</v>
      </c>
      <c r="O4403">
        <v>35673.15</v>
      </c>
      <c r="P4403" t="s">
        <v>50</v>
      </c>
    </row>
    <row r="4404" spans="1:16" x14ac:dyDescent="0.35">
      <c r="A4404" t="s">
        <v>39</v>
      </c>
      <c r="B4404">
        <v>10.86</v>
      </c>
      <c r="C4404">
        <f>RawData[[#This Row],[Price (INR)]]-RawData[[#This Row],[Resale Price (INR)]]</f>
        <v>236819.09</v>
      </c>
      <c r="D4404" t="s">
        <v>36</v>
      </c>
      <c r="E4404" t="s">
        <v>57</v>
      </c>
      <c r="F4404">
        <v>398901</v>
      </c>
      <c r="G4404">
        <v>2017</v>
      </c>
      <c r="H4404">
        <v>381</v>
      </c>
      <c r="I4404" t="s">
        <v>34</v>
      </c>
      <c r="J4404">
        <v>54.57</v>
      </c>
      <c r="K4404" t="s">
        <v>27</v>
      </c>
      <c r="L4404">
        <v>2017</v>
      </c>
      <c r="M4404" t="s">
        <v>44</v>
      </c>
      <c r="N4404" t="s">
        <v>21</v>
      </c>
      <c r="O4404">
        <v>162081.91</v>
      </c>
      <c r="P4404" t="s">
        <v>50</v>
      </c>
    </row>
    <row r="4405" spans="1:16" x14ac:dyDescent="0.35">
      <c r="A4405" t="s">
        <v>48</v>
      </c>
      <c r="B4405">
        <v>27.38</v>
      </c>
      <c r="C4405">
        <f>RawData[[#This Row],[Price (INR)]]-RawData[[#This Row],[Resale Price (INR)]]</f>
        <v>178616.51</v>
      </c>
      <c r="D4405" t="s">
        <v>24</v>
      </c>
      <c r="E4405" t="s">
        <v>73</v>
      </c>
      <c r="F4405">
        <v>375550</v>
      </c>
      <c r="G4405">
        <v>2016</v>
      </c>
      <c r="H4405">
        <v>333</v>
      </c>
      <c r="I4405" t="s">
        <v>18</v>
      </c>
      <c r="J4405">
        <v>74.84</v>
      </c>
      <c r="K4405" t="s">
        <v>42</v>
      </c>
      <c r="L4405">
        <v>2016</v>
      </c>
      <c r="M4405" t="s">
        <v>20</v>
      </c>
      <c r="N4405" t="s">
        <v>21</v>
      </c>
      <c r="O4405">
        <v>196933.49</v>
      </c>
      <c r="P4405" t="s">
        <v>35</v>
      </c>
    </row>
    <row r="4406" spans="1:16" x14ac:dyDescent="0.35">
      <c r="A4406" t="s">
        <v>15</v>
      </c>
      <c r="B4406">
        <v>24.65</v>
      </c>
      <c r="C4406">
        <f>RawData[[#This Row],[Price (INR)]]-RawData[[#This Row],[Resale Price (INR)]]</f>
        <v>31046.309999999998</v>
      </c>
      <c r="D4406" t="s">
        <v>52</v>
      </c>
      <c r="E4406" t="s">
        <v>53</v>
      </c>
      <c r="F4406">
        <v>138582</v>
      </c>
      <c r="G4406">
        <v>2017</v>
      </c>
      <c r="H4406">
        <v>593</v>
      </c>
      <c r="I4406" t="s">
        <v>26</v>
      </c>
      <c r="J4406">
        <v>68.11</v>
      </c>
      <c r="K4406" t="s">
        <v>19</v>
      </c>
      <c r="L4406">
        <v>2021</v>
      </c>
      <c r="M4406" t="s">
        <v>38</v>
      </c>
      <c r="N4406" t="s">
        <v>21</v>
      </c>
      <c r="O4406">
        <v>107535.69</v>
      </c>
      <c r="P4406" t="s">
        <v>45</v>
      </c>
    </row>
    <row r="4407" spans="1:16" x14ac:dyDescent="0.35">
      <c r="A4407" t="s">
        <v>55</v>
      </c>
      <c r="B4407">
        <v>54.46</v>
      </c>
      <c r="C4407">
        <f>RawData[[#This Row],[Price (INR)]]-RawData[[#This Row],[Resale Price (INR)]]</f>
        <v>167935.59</v>
      </c>
      <c r="D4407" t="s">
        <v>52</v>
      </c>
      <c r="E4407" t="s">
        <v>79</v>
      </c>
      <c r="F4407">
        <v>363836</v>
      </c>
      <c r="G4407">
        <v>2021</v>
      </c>
      <c r="H4407">
        <v>270</v>
      </c>
      <c r="I4407" t="s">
        <v>18</v>
      </c>
      <c r="J4407">
        <v>64.27</v>
      </c>
      <c r="K4407" t="s">
        <v>27</v>
      </c>
      <c r="L4407">
        <v>2024</v>
      </c>
      <c r="M4407" t="s">
        <v>44</v>
      </c>
      <c r="N4407" t="s">
        <v>21</v>
      </c>
      <c r="O4407">
        <v>195900.41</v>
      </c>
      <c r="P4407" t="s">
        <v>45</v>
      </c>
    </row>
    <row r="4408" spans="1:16" x14ac:dyDescent="0.35">
      <c r="A4408" t="s">
        <v>39</v>
      </c>
      <c r="B4408">
        <v>6.94</v>
      </c>
      <c r="C4408">
        <f>RawData[[#This Row],[Price (INR)]]-RawData[[#This Row],[Resale Price (INR)]]</f>
        <v>213842.94</v>
      </c>
      <c r="D4408" t="s">
        <v>32</v>
      </c>
      <c r="E4408" t="s">
        <v>47</v>
      </c>
      <c r="F4408">
        <v>385899</v>
      </c>
      <c r="G4408">
        <v>2016</v>
      </c>
      <c r="H4408">
        <v>931</v>
      </c>
      <c r="I4408" t="s">
        <v>26</v>
      </c>
      <c r="J4408">
        <v>66.11</v>
      </c>
      <c r="K4408" t="s">
        <v>42</v>
      </c>
      <c r="L4408">
        <v>2016</v>
      </c>
      <c r="M4408" t="s">
        <v>44</v>
      </c>
      <c r="N4408" t="s">
        <v>31</v>
      </c>
      <c r="O4408">
        <v>172056.06</v>
      </c>
      <c r="P4408" t="s">
        <v>45</v>
      </c>
    </row>
    <row r="4409" spans="1:16" x14ac:dyDescent="0.35">
      <c r="A4409" t="s">
        <v>55</v>
      </c>
      <c r="B4409">
        <v>49.03</v>
      </c>
      <c r="C4409">
        <f>RawData[[#This Row],[Price (INR)]]-RawData[[#This Row],[Resale Price (INR)]]</f>
        <v>107254.32</v>
      </c>
      <c r="D4409" t="s">
        <v>29</v>
      </c>
      <c r="E4409" t="s">
        <v>49</v>
      </c>
      <c r="F4409">
        <v>199321</v>
      </c>
      <c r="G4409">
        <v>2016</v>
      </c>
      <c r="H4409">
        <v>518</v>
      </c>
      <c r="I4409" t="s">
        <v>34</v>
      </c>
      <c r="J4409">
        <v>42.32</v>
      </c>
      <c r="K4409" t="s">
        <v>42</v>
      </c>
      <c r="L4409">
        <v>2016</v>
      </c>
      <c r="M4409" t="s">
        <v>20</v>
      </c>
      <c r="N4409" t="s">
        <v>21</v>
      </c>
      <c r="O4409">
        <v>92066.68</v>
      </c>
      <c r="P4409" t="s">
        <v>22</v>
      </c>
    </row>
    <row r="4410" spans="1:16" x14ac:dyDescent="0.35">
      <c r="A4410" t="s">
        <v>54</v>
      </c>
      <c r="B4410">
        <v>19.09</v>
      </c>
      <c r="C4410">
        <f>RawData[[#This Row],[Price (INR)]]-RawData[[#This Row],[Resale Price (INR)]]</f>
        <v>99199.18</v>
      </c>
      <c r="D4410" t="s">
        <v>16</v>
      </c>
      <c r="E4410" t="s">
        <v>77</v>
      </c>
      <c r="F4410">
        <v>361992</v>
      </c>
      <c r="G4410">
        <v>2017</v>
      </c>
      <c r="H4410">
        <v>693</v>
      </c>
      <c r="I4410" t="s">
        <v>18</v>
      </c>
      <c r="J4410">
        <v>64.42</v>
      </c>
      <c r="K4410" t="s">
        <v>19</v>
      </c>
      <c r="L4410">
        <v>2021</v>
      </c>
      <c r="M4410" t="s">
        <v>44</v>
      </c>
      <c r="N4410" t="s">
        <v>31</v>
      </c>
      <c r="O4410">
        <v>262792.82</v>
      </c>
      <c r="P4410" t="s">
        <v>45</v>
      </c>
    </row>
    <row r="4411" spans="1:16" x14ac:dyDescent="0.35">
      <c r="A4411" t="s">
        <v>48</v>
      </c>
      <c r="B4411">
        <v>43.02</v>
      </c>
      <c r="C4411">
        <f>RawData[[#This Row],[Price (INR)]]-RawData[[#This Row],[Resale Price (INR)]]</f>
        <v>134425.35</v>
      </c>
      <c r="D4411" t="s">
        <v>16</v>
      </c>
      <c r="E4411" t="s">
        <v>77</v>
      </c>
      <c r="F4411">
        <v>361918</v>
      </c>
      <c r="G4411">
        <v>2018</v>
      </c>
      <c r="H4411">
        <v>831</v>
      </c>
      <c r="I4411" t="s">
        <v>34</v>
      </c>
      <c r="J4411">
        <v>25.99</v>
      </c>
      <c r="K4411" t="s">
        <v>27</v>
      </c>
      <c r="L4411">
        <v>2023</v>
      </c>
      <c r="M4411" t="s">
        <v>44</v>
      </c>
      <c r="N4411" t="s">
        <v>21</v>
      </c>
      <c r="O4411">
        <v>227492.65</v>
      </c>
      <c r="P4411" t="s">
        <v>22</v>
      </c>
    </row>
    <row r="4412" spans="1:16" x14ac:dyDescent="0.35">
      <c r="A4412" t="s">
        <v>15</v>
      </c>
      <c r="B4412">
        <v>26.87</v>
      </c>
      <c r="C4412">
        <f>RawData[[#This Row],[Price (INR)]]-RawData[[#This Row],[Resale Price (INR)]]</f>
        <v>108539.25</v>
      </c>
      <c r="D4412" t="s">
        <v>32</v>
      </c>
      <c r="E4412" t="s">
        <v>80</v>
      </c>
      <c r="F4412">
        <v>225271</v>
      </c>
      <c r="G4412">
        <v>2024</v>
      </c>
      <c r="H4412">
        <v>560</v>
      </c>
      <c r="I4412" t="s">
        <v>26</v>
      </c>
      <c r="J4412">
        <v>77.97</v>
      </c>
      <c r="K4412" t="s">
        <v>27</v>
      </c>
      <c r="L4412">
        <v>2024</v>
      </c>
      <c r="M4412" t="s">
        <v>44</v>
      </c>
      <c r="N4412" t="s">
        <v>21</v>
      </c>
      <c r="O4412">
        <v>116731.75</v>
      </c>
      <c r="P4412" t="s">
        <v>45</v>
      </c>
    </row>
    <row r="4413" spans="1:16" x14ac:dyDescent="0.35">
      <c r="A4413" t="s">
        <v>61</v>
      </c>
      <c r="B4413">
        <v>51.15</v>
      </c>
      <c r="C4413">
        <f>RawData[[#This Row],[Price (INR)]]-RawData[[#This Row],[Resale Price (INR)]]</f>
        <v>124755.18</v>
      </c>
      <c r="D4413" t="s">
        <v>24</v>
      </c>
      <c r="E4413" t="s">
        <v>73</v>
      </c>
      <c r="F4413">
        <v>227759</v>
      </c>
      <c r="G4413">
        <v>2024</v>
      </c>
      <c r="H4413">
        <v>384</v>
      </c>
      <c r="I4413" t="s">
        <v>18</v>
      </c>
      <c r="J4413">
        <v>89.78</v>
      </c>
      <c r="K4413" t="s">
        <v>19</v>
      </c>
      <c r="L4413">
        <v>2024</v>
      </c>
      <c r="M4413" t="s">
        <v>44</v>
      </c>
      <c r="N4413" t="s">
        <v>21</v>
      </c>
      <c r="O4413">
        <v>103003.82</v>
      </c>
      <c r="P4413" t="s">
        <v>35</v>
      </c>
    </row>
    <row r="4414" spans="1:16" x14ac:dyDescent="0.35">
      <c r="A4414" t="s">
        <v>61</v>
      </c>
      <c r="B4414">
        <v>24.58</v>
      </c>
      <c r="C4414">
        <f>RawData[[#This Row],[Price (INR)]]-RawData[[#This Row],[Resale Price (INR)]]</f>
        <v>52585.109999999986</v>
      </c>
      <c r="D4414" t="s">
        <v>32</v>
      </c>
      <c r="E4414" t="s">
        <v>56</v>
      </c>
      <c r="F4414">
        <v>199100</v>
      </c>
      <c r="G4414">
        <v>2024</v>
      </c>
      <c r="H4414">
        <v>769</v>
      </c>
      <c r="I4414" t="s">
        <v>26</v>
      </c>
      <c r="J4414">
        <v>94.46</v>
      </c>
      <c r="K4414" t="s">
        <v>27</v>
      </c>
      <c r="L4414">
        <v>2024</v>
      </c>
      <c r="M4414" t="s">
        <v>38</v>
      </c>
      <c r="N4414" t="s">
        <v>31</v>
      </c>
      <c r="O4414">
        <v>146514.89000000001</v>
      </c>
      <c r="P4414" t="s">
        <v>35</v>
      </c>
    </row>
    <row r="4415" spans="1:16" x14ac:dyDescent="0.35">
      <c r="A4415" t="s">
        <v>48</v>
      </c>
      <c r="B4415">
        <v>18.04</v>
      </c>
      <c r="C4415">
        <f>RawData[[#This Row],[Price (INR)]]-RawData[[#This Row],[Resale Price (INR)]]</f>
        <v>90465.13</v>
      </c>
      <c r="D4415" t="s">
        <v>24</v>
      </c>
      <c r="E4415" t="s">
        <v>73</v>
      </c>
      <c r="F4415">
        <v>225435</v>
      </c>
      <c r="G4415">
        <v>2023</v>
      </c>
      <c r="H4415">
        <v>544</v>
      </c>
      <c r="I4415" t="s">
        <v>34</v>
      </c>
      <c r="J4415">
        <v>41.1</v>
      </c>
      <c r="K4415" t="s">
        <v>42</v>
      </c>
      <c r="L4415">
        <v>2023</v>
      </c>
      <c r="M4415" t="s">
        <v>20</v>
      </c>
      <c r="N4415" t="s">
        <v>21</v>
      </c>
      <c r="O4415">
        <v>134969.87</v>
      </c>
      <c r="P4415" t="s">
        <v>35</v>
      </c>
    </row>
    <row r="4416" spans="1:16" x14ac:dyDescent="0.35">
      <c r="A4416" t="s">
        <v>28</v>
      </c>
      <c r="B4416">
        <v>73.97</v>
      </c>
      <c r="C4416">
        <f>RawData[[#This Row],[Price (INR)]]-RawData[[#This Row],[Resale Price (INR)]]</f>
        <v>119756.88</v>
      </c>
      <c r="D4416" t="s">
        <v>36</v>
      </c>
      <c r="E4416" t="s">
        <v>57</v>
      </c>
      <c r="F4416">
        <v>209111</v>
      </c>
      <c r="G4416">
        <v>2024</v>
      </c>
      <c r="H4416">
        <v>520</v>
      </c>
      <c r="I4416" t="s">
        <v>26</v>
      </c>
      <c r="J4416">
        <v>99.54</v>
      </c>
      <c r="K4416" t="s">
        <v>19</v>
      </c>
      <c r="L4416">
        <v>2024</v>
      </c>
      <c r="M4416" t="s">
        <v>20</v>
      </c>
      <c r="N4416" t="s">
        <v>31</v>
      </c>
      <c r="O4416">
        <v>89354.12</v>
      </c>
      <c r="P4416" t="s">
        <v>45</v>
      </c>
    </row>
    <row r="4417" spans="1:16" x14ac:dyDescent="0.35">
      <c r="A4417" t="s">
        <v>28</v>
      </c>
      <c r="B4417">
        <v>32.619999999999997</v>
      </c>
      <c r="C4417">
        <f>RawData[[#This Row],[Price (INR)]]-RawData[[#This Row],[Resale Price (INR)]]</f>
        <v>145929.75</v>
      </c>
      <c r="D4417" t="s">
        <v>32</v>
      </c>
      <c r="E4417" t="s">
        <v>56</v>
      </c>
      <c r="F4417">
        <v>374921</v>
      </c>
      <c r="G4417">
        <v>2017</v>
      </c>
      <c r="H4417">
        <v>961</v>
      </c>
      <c r="I4417" t="s">
        <v>26</v>
      </c>
      <c r="J4417">
        <v>94.67</v>
      </c>
      <c r="K4417" t="s">
        <v>42</v>
      </c>
      <c r="L4417">
        <v>2017</v>
      </c>
      <c r="M4417" t="s">
        <v>20</v>
      </c>
      <c r="N4417" t="s">
        <v>31</v>
      </c>
      <c r="O4417">
        <v>228991.25</v>
      </c>
      <c r="P4417" t="s">
        <v>22</v>
      </c>
    </row>
    <row r="4418" spans="1:16" x14ac:dyDescent="0.35">
      <c r="A4418" t="s">
        <v>61</v>
      </c>
      <c r="B4418">
        <v>66.19</v>
      </c>
      <c r="C4418">
        <f>RawData[[#This Row],[Price (INR)]]-RawData[[#This Row],[Resale Price (INR)]]</f>
        <v>98857.04</v>
      </c>
      <c r="D4418" t="s">
        <v>52</v>
      </c>
      <c r="E4418" t="s">
        <v>81</v>
      </c>
      <c r="F4418">
        <v>176357</v>
      </c>
      <c r="G4418">
        <v>2015</v>
      </c>
      <c r="H4418">
        <v>512</v>
      </c>
      <c r="I4418" t="s">
        <v>26</v>
      </c>
      <c r="J4418">
        <v>75.900000000000006</v>
      </c>
      <c r="K4418" t="s">
        <v>27</v>
      </c>
      <c r="L4418">
        <v>2016</v>
      </c>
      <c r="M4418" t="s">
        <v>20</v>
      </c>
      <c r="N4418" t="s">
        <v>21</v>
      </c>
      <c r="O4418">
        <v>77499.960000000006</v>
      </c>
      <c r="P4418" t="s">
        <v>22</v>
      </c>
    </row>
    <row r="4419" spans="1:16" x14ac:dyDescent="0.35">
      <c r="A4419" t="s">
        <v>55</v>
      </c>
      <c r="B4419">
        <v>29.2</v>
      </c>
      <c r="C4419">
        <f>RawData[[#This Row],[Price (INR)]]-RawData[[#This Row],[Resale Price (INR)]]</f>
        <v>162350.07</v>
      </c>
      <c r="D4419" t="s">
        <v>16</v>
      </c>
      <c r="E4419" t="s">
        <v>83</v>
      </c>
      <c r="F4419">
        <v>369689</v>
      </c>
      <c r="G4419">
        <v>2022</v>
      </c>
      <c r="H4419">
        <v>800</v>
      </c>
      <c r="I4419" t="s">
        <v>26</v>
      </c>
      <c r="J4419">
        <v>97.46</v>
      </c>
      <c r="K4419" t="s">
        <v>27</v>
      </c>
      <c r="L4419">
        <v>2023</v>
      </c>
      <c r="M4419" t="s">
        <v>20</v>
      </c>
      <c r="N4419" t="s">
        <v>21</v>
      </c>
      <c r="O4419">
        <v>207338.93</v>
      </c>
      <c r="P4419" t="s">
        <v>45</v>
      </c>
    </row>
    <row r="4420" spans="1:16" x14ac:dyDescent="0.35">
      <c r="A4420" t="s">
        <v>46</v>
      </c>
      <c r="B4420">
        <v>76.94</v>
      </c>
      <c r="C4420">
        <f>RawData[[#This Row],[Price (INR)]]-RawData[[#This Row],[Resale Price (INR)]]</f>
        <v>204607.35999999999</v>
      </c>
      <c r="D4420" t="s">
        <v>64</v>
      </c>
      <c r="E4420" t="s">
        <v>65</v>
      </c>
      <c r="F4420">
        <v>378664</v>
      </c>
      <c r="G4420">
        <v>2018</v>
      </c>
      <c r="H4420">
        <v>795</v>
      </c>
      <c r="I4420" t="s">
        <v>34</v>
      </c>
      <c r="J4420">
        <v>59.6</v>
      </c>
      <c r="K4420" t="s">
        <v>27</v>
      </c>
      <c r="L4420">
        <v>2019</v>
      </c>
      <c r="M4420" t="s">
        <v>20</v>
      </c>
      <c r="N4420" t="s">
        <v>21</v>
      </c>
      <c r="O4420">
        <v>174056.64</v>
      </c>
      <c r="P4420" t="s">
        <v>35</v>
      </c>
    </row>
    <row r="4421" spans="1:16" x14ac:dyDescent="0.35">
      <c r="A4421" t="s">
        <v>61</v>
      </c>
      <c r="B4421">
        <v>30.36</v>
      </c>
      <c r="C4421">
        <f>RawData[[#This Row],[Price (INR)]]-RawData[[#This Row],[Resale Price (INR)]]</f>
        <v>97804.01999999999</v>
      </c>
      <c r="D4421" t="s">
        <v>32</v>
      </c>
      <c r="E4421" t="s">
        <v>56</v>
      </c>
      <c r="F4421">
        <v>234431</v>
      </c>
      <c r="G4421">
        <v>2022</v>
      </c>
      <c r="H4421">
        <v>719</v>
      </c>
      <c r="I4421" t="s">
        <v>18</v>
      </c>
      <c r="J4421">
        <v>76.040000000000006</v>
      </c>
      <c r="K4421" t="s">
        <v>27</v>
      </c>
      <c r="L4421">
        <v>2023</v>
      </c>
      <c r="M4421" t="s">
        <v>38</v>
      </c>
      <c r="N4421" t="s">
        <v>31</v>
      </c>
      <c r="O4421">
        <v>136626.98000000001</v>
      </c>
      <c r="P4421" t="s">
        <v>45</v>
      </c>
    </row>
    <row r="4422" spans="1:16" x14ac:dyDescent="0.35">
      <c r="A4422" t="s">
        <v>59</v>
      </c>
      <c r="B4422">
        <v>11.51</v>
      </c>
      <c r="C4422">
        <f>RawData[[#This Row],[Price (INR)]]-RawData[[#This Row],[Resale Price (INR)]]</f>
        <v>176332.26</v>
      </c>
      <c r="D4422" t="s">
        <v>40</v>
      </c>
      <c r="E4422" t="s">
        <v>41</v>
      </c>
      <c r="F4422">
        <v>296066</v>
      </c>
      <c r="G4422">
        <v>2017</v>
      </c>
      <c r="H4422">
        <v>145</v>
      </c>
      <c r="I4422" t="s">
        <v>34</v>
      </c>
      <c r="J4422">
        <v>46.73</v>
      </c>
      <c r="K4422" t="s">
        <v>27</v>
      </c>
      <c r="L4422">
        <v>2024</v>
      </c>
      <c r="M4422" t="s">
        <v>38</v>
      </c>
      <c r="N4422" t="s">
        <v>31</v>
      </c>
      <c r="O4422">
        <v>119733.74</v>
      </c>
      <c r="P4422" t="s">
        <v>45</v>
      </c>
    </row>
    <row r="4423" spans="1:16" x14ac:dyDescent="0.35">
      <c r="A4423" t="s">
        <v>39</v>
      </c>
      <c r="B4423">
        <v>41.59</v>
      </c>
      <c r="C4423">
        <f>RawData[[#This Row],[Price (INR)]]-RawData[[#This Row],[Resale Price (INR)]]</f>
        <v>165120.6</v>
      </c>
      <c r="D4423" t="s">
        <v>36</v>
      </c>
      <c r="E4423" t="s">
        <v>70</v>
      </c>
      <c r="F4423">
        <v>319835</v>
      </c>
      <c r="G4423">
        <v>2019</v>
      </c>
      <c r="H4423">
        <v>287</v>
      </c>
      <c r="I4423" t="s">
        <v>26</v>
      </c>
      <c r="J4423">
        <v>81.540000000000006</v>
      </c>
      <c r="K4423" t="s">
        <v>19</v>
      </c>
      <c r="L4423">
        <v>2024</v>
      </c>
      <c r="M4423" t="s">
        <v>44</v>
      </c>
      <c r="N4423" t="s">
        <v>31</v>
      </c>
      <c r="O4423">
        <v>154714.4</v>
      </c>
      <c r="P4423" t="s">
        <v>50</v>
      </c>
    </row>
    <row r="4424" spans="1:16" x14ac:dyDescent="0.35">
      <c r="A4424" t="s">
        <v>23</v>
      </c>
      <c r="B4424">
        <v>6.79</v>
      </c>
      <c r="C4424">
        <f>RawData[[#This Row],[Price (INR)]]-RawData[[#This Row],[Resale Price (INR)]]</f>
        <v>116710.11</v>
      </c>
      <c r="D4424" t="s">
        <v>64</v>
      </c>
      <c r="E4424" t="s">
        <v>71</v>
      </c>
      <c r="F4424">
        <v>210219</v>
      </c>
      <c r="G4424">
        <v>2016</v>
      </c>
      <c r="H4424">
        <v>354</v>
      </c>
      <c r="I4424" t="s">
        <v>26</v>
      </c>
      <c r="J4424">
        <v>89.34</v>
      </c>
      <c r="K4424" t="s">
        <v>27</v>
      </c>
      <c r="L4424">
        <v>2017</v>
      </c>
      <c r="M4424" t="s">
        <v>44</v>
      </c>
      <c r="N4424" t="s">
        <v>21</v>
      </c>
      <c r="O4424">
        <v>93508.89</v>
      </c>
      <c r="P4424" t="s">
        <v>45</v>
      </c>
    </row>
    <row r="4425" spans="1:16" x14ac:dyDescent="0.35">
      <c r="A4425" t="s">
        <v>55</v>
      </c>
      <c r="B4425">
        <v>41.9</v>
      </c>
      <c r="C4425">
        <f>RawData[[#This Row],[Price (INR)]]-RawData[[#This Row],[Resale Price (INR)]]</f>
        <v>42648.86</v>
      </c>
      <c r="D4425" t="s">
        <v>32</v>
      </c>
      <c r="E4425" t="s">
        <v>80</v>
      </c>
      <c r="F4425">
        <v>149963</v>
      </c>
      <c r="G4425">
        <v>2015</v>
      </c>
      <c r="H4425">
        <v>818</v>
      </c>
      <c r="I4425" t="s">
        <v>18</v>
      </c>
      <c r="J4425">
        <v>96.07</v>
      </c>
      <c r="K4425" t="s">
        <v>19</v>
      </c>
      <c r="L4425">
        <v>2020</v>
      </c>
      <c r="M4425" t="s">
        <v>44</v>
      </c>
      <c r="N4425" t="s">
        <v>21</v>
      </c>
      <c r="O4425">
        <v>107314.14</v>
      </c>
      <c r="P4425" t="s">
        <v>45</v>
      </c>
    </row>
    <row r="4426" spans="1:16" x14ac:dyDescent="0.35">
      <c r="A4426" t="s">
        <v>15</v>
      </c>
      <c r="B4426">
        <v>21.19</v>
      </c>
      <c r="C4426">
        <f>RawData[[#This Row],[Price (INR)]]-RawData[[#This Row],[Resale Price (INR)]]</f>
        <v>123931.21</v>
      </c>
      <c r="D4426" t="s">
        <v>36</v>
      </c>
      <c r="E4426" t="s">
        <v>63</v>
      </c>
      <c r="F4426">
        <v>215007</v>
      </c>
      <c r="G4426">
        <v>2020</v>
      </c>
      <c r="H4426">
        <v>890</v>
      </c>
      <c r="I4426" t="s">
        <v>34</v>
      </c>
      <c r="J4426">
        <v>44.26</v>
      </c>
      <c r="K4426" t="s">
        <v>42</v>
      </c>
      <c r="L4426">
        <v>2020</v>
      </c>
      <c r="M4426" t="s">
        <v>44</v>
      </c>
      <c r="N4426" t="s">
        <v>31</v>
      </c>
      <c r="O4426">
        <v>91075.79</v>
      </c>
      <c r="P4426" t="s">
        <v>35</v>
      </c>
    </row>
    <row r="4427" spans="1:16" x14ac:dyDescent="0.35">
      <c r="A4427" t="s">
        <v>15</v>
      </c>
      <c r="B4427">
        <v>56.47</v>
      </c>
      <c r="C4427">
        <f>RawData[[#This Row],[Price (INR)]]-RawData[[#This Row],[Resale Price (INR)]]</f>
        <v>27324.84</v>
      </c>
      <c r="D4427" t="s">
        <v>40</v>
      </c>
      <c r="E4427" t="s">
        <v>62</v>
      </c>
      <c r="F4427">
        <v>55490</v>
      </c>
      <c r="G4427">
        <v>2019</v>
      </c>
      <c r="H4427">
        <v>300</v>
      </c>
      <c r="I4427" t="s">
        <v>26</v>
      </c>
      <c r="J4427">
        <v>95.08</v>
      </c>
      <c r="K4427" t="s">
        <v>42</v>
      </c>
      <c r="L4427">
        <v>2019</v>
      </c>
      <c r="M4427" t="s">
        <v>44</v>
      </c>
      <c r="N4427" t="s">
        <v>21</v>
      </c>
      <c r="O4427">
        <v>28165.16</v>
      </c>
      <c r="P4427" t="s">
        <v>35</v>
      </c>
    </row>
    <row r="4428" spans="1:16" x14ac:dyDescent="0.35">
      <c r="A4428" t="s">
        <v>15</v>
      </c>
      <c r="B4428">
        <v>30.64</v>
      </c>
      <c r="C4428">
        <f>RawData[[#This Row],[Price (INR)]]-RawData[[#This Row],[Resale Price (INR)]]</f>
        <v>188399.17</v>
      </c>
      <c r="D4428" t="s">
        <v>52</v>
      </c>
      <c r="E4428" t="s">
        <v>81</v>
      </c>
      <c r="F4428">
        <v>381413</v>
      </c>
      <c r="G4428">
        <v>2020</v>
      </c>
      <c r="H4428">
        <v>673</v>
      </c>
      <c r="I4428" t="s">
        <v>34</v>
      </c>
      <c r="J4428">
        <v>56.88</v>
      </c>
      <c r="K4428" t="s">
        <v>19</v>
      </c>
      <c r="L4428">
        <v>2020</v>
      </c>
      <c r="M4428" t="s">
        <v>44</v>
      </c>
      <c r="N4428" t="s">
        <v>21</v>
      </c>
      <c r="O4428">
        <v>193013.83</v>
      </c>
      <c r="P4428" t="s">
        <v>50</v>
      </c>
    </row>
    <row r="4429" spans="1:16" x14ac:dyDescent="0.35">
      <c r="A4429" t="s">
        <v>55</v>
      </c>
      <c r="B4429">
        <v>42.65</v>
      </c>
      <c r="C4429">
        <f>RawData[[#This Row],[Price (INR)]]-RawData[[#This Row],[Resale Price (INR)]]</f>
        <v>76642.429999999993</v>
      </c>
      <c r="D4429" t="s">
        <v>64</v>
      </c>
      <c r="E4429" t="s">
        <v>84</v>
      </c>
      <c r="F4429">
        <v>183242</v>
      </c>
      <c r="G4429">
        <v>2015</v>
      </c>
      <c r="H4429">
        <v>466</v>
      </c>
      <c r="I4429" t="s">
        <v>34</v>
      </c>
      <c r="J4429">
        <v>34.01</v>
      </c>
      <c r="K4429" t="s">
        <v>27</v>
      </c>
      <c r="L4429">
        <v>2019</v>
      </c>
      <c r="M4429" t="s">
        <v>20</v>
      </c>
      <c r="N4429" t="s">
        <v>21</v>
      </c>
      <c r="O4429">
        <v>106599.57</v>
      </c>
      <c r="P4429" t="s">
        <v>35</v>
      </c>
    </row>
    <row r="4430" spans="1:16" x14ac:dyDescent="0.35">
      <c r="A4430" t="s">
        <v>54</v>
      </c>
      <c r="B4430">
        <v>52.31</v>
      </c>
      <c r="C4430">
        <f>RawData[[#This Row],[Price (INR)]]-RawData[[#This Row],[Resale Price (INR)]]</f>
        <v>18453.839999999997</v>
      </c>
      <c r="D4430" t="s">
        <v>24</v>
      </c>
      <c r="E4430" t="s">
        <v>74</v>
      </c>
      <c r="F4430">
        <v>64874</v>
      </c>
      <c r="G4430">
        <v>2021</v>
      </c>
      <c r="H4430">
        <v>174</v>
      </c>
      <c r="I4430" t="s">
        <v>26</v>
      </c>
      <c r="J4430">
        <v>78.489999999999995</v>
      </c>
      <c r="K4430" t="s">
        <v>27</v>
      </c>
      <c r="L4430">
        <v>2022</v>
      </c>
      <c r="M4430" t="s">
        <v>44</v>
      </c>
      <c r="N4430" t="s">
        <v>31</v>
      </c>
      <c r="O4430">
        <v>46420.160000000003</v>
      </c>
      <c r="P4430" t="s">
        <v>22</v>
      </c>
    </row>
    <row r="4431" spans="1:16" x14ac:dyDescent="0.35">
      <c r="A4431" t="s">
        <v>54</v>
      </c>
      <c r="B4431">
        <v>38.090000000000003</v>
      </c>
      <c r="C4431">
        <f>RawData[[#This Row],[Price (INR)]]-RawData[[#This Row],[Resale Price (INR)]]</f>
        <v>99895.790000000008</v>
      </c>
      <c r="D4431" t="s">
        <v>52</v>
      </c>
      <c r="E4431" t="s">
        <v>69</v>
      </c>
      <c r="F4431">
        <v>271348</v>
      </c>
      <c r="G4431">
        <v>2021</v>
      </c>
      <c r="H4431">
        <v>315</v>
      </c>
      <c r="I4431" t="s">
        <v>18</v>
      </c>
      <c r="J4431">
        <v>75.819999999999993</v>
      </c>
      <c r="K4431" t="s">
        <v>19</v>
      </c>
      <c r="L4431">
        <v>2023</v>
      </c>
      <c r="M4431" t="s">
        <v>44</v>
      </c>
      <c r="N4431" t="s">
        <v>31</v>
      </c>
      <c r="O4431">
        <v>171452.21</v>
      </c>
      <c r="P4431" t="s">
        <v>22</v>
      </c>
    </row>
    <row r="4432" spans="1:16" x14ac:dyDescent="0.35">
      <c r="A4432" t="s">
        <v>15</v>
      </c>
      <c r="B4432">
        <v>11.56</v>
      </c>
      <c r="C4432">
        <f>RawData[[#This Row],[Price (INR)]]-RawData[[#This Row],[Resale Price (INR)]]</f>
        <v>91486.56</v>
      </c>
      <c r="D4432" t="s">
        <v>36</v>
      </c>
      <c r="E4432" t="s">
        <v>70</v>
      </c>
      <c r="F4432">
        <v>332264</v>
      </c>
      <c r="G4432">
        <v>2019</v>
      </c>
      <c r="H4432">
        <v>615</v>
      </c>
      <c r="I4432" t="s">
        <v>34</v>
      </c>
      <c r="J4432">
        <v>57.2</v>
      </c>
      <c r="K4432" t="s">
        <v>27</v>
      </c>
      <c r="L4432">
        <v>2024</v>
      </c>
      <c r="M4432" t="s">
        <v>20</v>
      </c>
      <c r="N4432" t="s">
        <v>31</v>
      </c>
      <c r="O4432">
        <v>240777.44</v>
      </c>
      <c r="P4432" t="s">
        <v>35</v>
      </c>
    </row>
    <row r="4433" spans="1:16" x14ac:dyDescent="0.35">
      <c r="A4433" t="s">
        <v>23</v>
      </c>
      <c r="B4433">
        <v>11.46</v>
      </c>
      <c r="C4433">
        <f>RawData[[#This Row],[Price (INR)]]-RawData[[#This Row],[Resale Price (INR)]]</f>
        <v>83782.62</v>
      </c>
      <c r="D4433" t="s">
        <v>40</v>
      </c>
      <c r="E4433" t="s">
        <v>51</v>
      </c>
      <c r="F4433">
        <v>230873</v>
      </c>
      <c r="G4433">
        <v>2017</v>
      </c>
      <c r="H4433">
        <v>902</v>
      </c>
      <c r="I4433" t="s">
        <v>34</v>
      </c>
      <c r="J4433">
        <v>48.49</v>
      </c>
      <c r="K4433" t="s">
        <v>19</v>
      </c>
      <c r="L4433">
        <v>2020</v>
      </c>
      <c r="M4433" t="s">
        <v>20</v>
      </c>
      <c r="N4433" t="s">
        <v>31</v>
      </c>
      <c r="O4433">
        <v>147090.38</v>
      </c>
      <c r="P4433" t="s">
        <v>22</v>
      </c>
    </row>
    <row r="4434" spans="1:16" x14ac:dyDescent="0.35">
      <c r="A4434" t="s">
        <v>46</v>
      </c>
      <c r="B4434">
        <v>45.22</v>
      </c>
      <c r="C4434">
        <f>RawData[[#This Row],[Price (INR)]]-RawData[[#This Row],[Resale Price (INR)]]</f>
        <v>129580.19</v>
      </c>
      <c r="D4434" t="s">
        <v>24</v>
      </c>
      <c r="E4434" t="s">
        <v>73</v>
      </c>
      <c r="F4434">
        <v>390965</v>
      </c>
      <c r="G4434">
        <v>2020</v>
      </c>
      <c r="H4434">
        <v>776</v>
      </c>
      <c r="I4434" t="s">
        <v>18</v>
      </c>
      <c r="J4434">
        <v>82.29</v>
      </c>
      <c r="K4434" t="s">
        <v>19</v>
      </c>
      <c r="L4434">
        <v>2020</v>
      </c>
      <c r="M4434" t="s">
        <v>44</v>
      </c>
      <c r="N4434" t="s">
        <v>31</v>
      </c>
      <c r="O4434">
        <v>261384.81</v>
      </c>
      <c r="P4434" t="s">
        <v>50</v>
      </c>
    </row>
    <row r="4435" spans="1:16" x14ac:dyDescent="0.35">
      <c r="A4435" t="s">
        <v>59</v>
      </c>
      <c r="B4435">
        <v>59.56</v>
      </c>
      <c r="C4435">
        <f>RawData[[#This Row],[Price (INR)]]-RawData[[#This Row],[Resale Price (INR)]]</f>
        <v>37283.17</v>
      </c>
      <c r="D4435" t="s">
        <v>32</v>
      </c>
      <c r="E4435" t="s">
        <v>56</v>
      </c>
      <c r="F4435">
        <v>95414</v>
      </c>
      <c r="G4435">
        <v>2017</v>
      </c>
      <c r="H4435">
        <v>640</v>
      </c>
      <c r="I4435" t="s">
        <v>18</v>
      </c>
      <c r="J4435">
        <v>94.8</v>
      </c>
      <c r="K4435" t="s">
        <v>27</v>
      </c>
      <c r="L4435">
        <v>2021</v>
      </c>
      <c r="M4435" t="s">
        <v>44</v>
      </c>
      <c r="N4435" t="s">
        <v>31</v>
      </c>
      <c r="O4435">
        <v>58130.83</v>
      </c>
      <c r="P4435" t="s">
        <v>35</v>
      </c>
    </row>
    <row r="4436" spans="1:16" x14ac:dyDescent="0.35">
      <c r="A4436" t="s">
        <v>59</v>
      </c>
      <c r="B4436">
        <v>66.239999999999995</v>
      </c>
      <c r="C4436">
        <f>RawData[[#This Row],[Price (INR)]]-RawData[[#This Row],[Resale Price (INR)]]</f>
        <v>111498.37</v>
      </c>
      <c r="D4436" t="s">
        <v>32</v>
      </c>
      <c r="E4436" t="s">
        <v>33</v>
      </c>
      <c r="F4436">
        <v>193138</v>
      </c>
      <c r="G4436">
        <v>2024</v>
      </c>
      <c r="H4436">
        <v>552</v>
      </c>
      <c r="I4436" t="s">
        <v>26</v>
      </c>
      <c r="J4436">
        <v>85.67</v>
      </c>
      <c r="K4436" t="s">
        <v>27</v>
      </c>
      <c r="L4436">
        <v>2024</v>
      </c>
      <c r="M4436" t="s">
        <v>44</v>
      </c>
      <c r="N4436" t="s">
        <v>31</v>
      </c>
      <c r="O4436">
        <v>81639.63</v>
      </c>
      <c r="P4436" t="s">
        <v>50</v>
      </c>
    </row>
    <row r="4437" spans="1:16" x14ac:dyDescent="0.35">
      <c r="A4437" t="s">
        <v>61</v>
      </c>
      <c r="B4437">
        <v>68.150000000000006</v>
      </c>
      <c r="C4437">
        <f>RawData[[#This Row],[Price (INR)]]-RawData[[#This Row],[Resale Price (INR)]]</f>
        <v>121994.17000000001</v>
      </c>
      <c r="D4437" t="s">
        <v>32</v>
      </c>
      <c r="E4437" t="s">
        <v>33</v>
      </c>
      <c r="F4437">
        <v>361573</v>
      </c>
      <c r="G4437">
        <v>2016</v>
      </c>
      <c r="H4437">
        <v>542</v>
      </c>
      <c r="I4437" t="s">
        <v>18</v>
      </c>
      <c r="J4437">
        <v>67.900000000000006</v>
      </c>
      <c r="K4437" t="s">
        <v>19</v>
      </c>
      <c r="L4437">
        <v>2021</v>
      </c>
      <c r="M4437" t="s">
        <v>38</v>
      </c>
      <c r="N4437" t="s">
        <v>31</v>
      </c>
      <c r="O4437">
        <v>239578.83</v>
      </c>
      <c r="P4437" t="s">
        <v>35</v>
      </c>
    </row>
    <row r="4438" spans="1:16" x14ac:dyDescent="0.35">
      <c r="A4438" t="s">
        <v>39</v>
      </c>
      <c r="B4438">
        <v>53.33</v>
      </c>
      <c r="C4438">
        <f>RawData[[#This Row],[Price (INR)]]-RawData[[#This Row],[Resale Price (INR)]]</f>
        <v>78459.579999999987</v>
      </c>
      <c r="D4438" t="s">
        <v>24</v>
      </c>
      <c r="E4438" t="s">
        <v>74</v>
      </c>
      <c r="F4438">
        <v>231607</v>
      </c>
      <c r="G4438">
        <v>2015</v>
      </c>
      <c r="H4438">
        <v>956</v>
      </c>
      <c r="I4438" t="s">
        <v>34</v>
      </c>
      <c r="J4438">
        <v>58.4</v>
      </c>
      <c r="K4438" t="s">
        <v>27</v>
      </c>
      <c r="L4438">
        <v>2017</v>
      </c>
      <c r="M4438" t="s">
        <v>20</v>
      </c>
      <c r="N4438" t="s">
        <v>31</v>
      </c>
      <c r="O4438">
        <v>153147.42000000001</v>
      </c>
      <c r="P4438" t="s">
        <v>22</v>
      </c>
    </row>
    <row r="4439" spans="1:16" x14ac:dyDescent="0.35">
      <c r="A4439" t="s">
        <v>23</v>
      </c>
      <c r="B4439">
        <v>64.680000000000007</v>
      </c>
      <c r="C4439">
        <f>RawData[[#This Row],[Price (INR)]]-RawData[[#This Row],[Resale Price (INR)]]</f>
        <v>152551.96</v>
      </c>
      <c r="D4439" t="s">
        <v>16</v>
      </c>
      <c r="E4439" t="s">
        <v>17</v>
      </c>
      <c r="F4439">
        <v>331099</v>
      </c>
      <c r="G4439">
        <v>2016</v>
      </c>
      <c r="H4439">
        <v>252</v>
      </c>
      <c r="I4439" t="s">
        <v>18</v>
      </c>
      <c r="J4439">
        <v>61.22</v>
      </c>
      <c r="K4439" t="s">
        <v>19</v>
      </c>
      <c r="L4439">
        <v>2023</v>
      </c>
      <c r="M4439" t="s">
        <v>44</v>
      </c>
      <c r="N4439" t="s">
        <v>31</v>
      </c>
      <c r="O4439">
        <v>178547.04</v>
      </c>
      <c r="P4439" t="s">
        <v>35</v>
      </c>
    </row>
    <row r="4440" spans="1:16" x14ac:dyDescent="0.35">
      <c r="A4440" t="s">
        <v>28</v>
      </c>
      <c r="B4440">
        <v>17.649999999999999</v>
      </c>
      <c r="C4440">
        <f>RawData[[#This Row],[Price (INR)]]-RawData[[#This Row],[Resale Price (INR)]]</f>
        <v>177607.42</v>
      </c>
      <c r="D4440" t="s">
        <v>36</v>
      </c>
      <c r="E4440" t="s">
        <v>66</v>
      </c>
      <c r="F4440">
        <v>317135</v>
      </c>
      <c r="G4440">
        <v>2019</v>
      </c>
      <c r="H4440">
        <v>467</v>
      </c>
      <c r="I4440" t="s">
        <v>34</v>
      </c>
      <c r="J4440">
        <v>57.46</v>
      </c>
      <c r="K4440" t="s">
        <v>42</v>
      </c>
      <c r="L4440">
        <v>2019</v>
      </c>
      <c r="M4440" t="s">
        <v>20</v>
      </c>
      <c r="N4440" t="s">
        <v>21</v>
      </c>
      <c r="O4440">
        <v>139527.57999999999</v>
      </c>
      <c r="P4440" t="s">
        <v>22</v>
      </c>
    </row>
    <row r="4441" spans="1:16" x14ac:dyDescent="0.35">
      <c r="A4441" t="s">
        <v>59</v>
      </c>
      <c r="B4441">
        <v>45.74</v>
      </c>
      <c r="C4441">
        <f>RawData[[#This Row],[Price (INR)]]-RawData[[#This Row],[Resale Price (INR)]]</f>
        <v>89862.790000000008</v>
      </c>
      <c r="D4441" t="s">
        <v>40</v>
      </c>
      <c r="E4441" t="s">
        <v>62</v>
      </c>
      <c r="F4441">
        <v>150842</v>
      </c>
      <c r="G4441">
        <v>2022</v>
      </c>
      <c r="H4441">
        <v>386</v>
      </c>
      <c r="I4441" t="s">
        <v>18</v>
      </c>
      <c r="J4441">
        <v>82.26</v>
      </c>
      <c r="K4441" t="s">
        <v>27</v>
      </c>
      <c r="L4441">
        <v>2023</v>
      </c>
      <c r="M4441" t="s">
        <v>38</v>
      </c>
      <c r="N4441" t="s">
        <v>31</v>
      </c>
      <c r="O4441">
        <v>60979.21</v>
      </c>
      <c r="P4441" t="s">
        <v>45</v>
      </c>
    </row>
    <row r="4442" spans="1:16" x14ac:dyDescent="0.35">
      <c r="A4442" t="s">
        <v>55</v>
      </c>
      <c r="B4442">
        <v>28.42</v>
      </c>
      <c r="C4442">
        <f>RawData[[#This Row],[Price (INR)]]-RawData[[#This Row],[Resale Price (INR)]]</f>
        <v>89708.82</v>
      </c>
      <c r="D4442" t="s">
        <v>16</v>
      </c>
      <c r="E4442" t="s">
        <v>43</v>
      </c>
      <c r="F4442">
        <v>177769</v>
      </c>
      <c r="G4442">
        <v>2015</v>
      </c>
      <c r="H4442">
        <v>138</v>
      </c>
      <c r="I4442" t="s">
        <v>34</v>
      </c>
      <c r="J4442">
        <v>26.2</v>
      </c>
      <c r="K4442" t="s">
        <v>42</v>
      </c>
      <c r="L4442">
        <v>2015</v>
      </c>
      <c r="M4442" t="s">
        <v>38</v>
      </c>
      <c r="N4442" t="s">
        <v>21</v>
      </c>
      <c r="O4442">
        <v>88060.18</v>
      </c>
      <c r="P4442" t="s">
        <v>45</v>
      </c>
    </row>
    <row r="4443" spans="1:16" x14ac:dyDescent="0.35">
      <c r="A4443" t="s">
        <v>15</v>
      </c>
      <c r="B4443">
        <v>24.68</v>
      </c>
      <c r="C4443">
        <f>RawData[[#This Row],[Price (INR)]]-RawData[[#This Row],[Resale Price (INR)]]</f>
        <v>77318.679999999993</v>
      </c>
      <c r="D4443" t="s">
        <v>32</v>
      </c>
      <c r="E4443" t="s">
        <v>33</v>
      </c>
      <c r="F4443">
        <v>210705</v>
      </c>
      <c r="G4443">
        <v>2023</v>
      </c>
      <c r="H4443">
        <v>319</v>
      </c>
      <c r="I4443" t="s">
        <v>34</v>
      </c>
      <c r="J4443">
        <v>56.71</v>
      </c>
      <c r="K4443" t="s">
        <v>19</v>
      </c>
      <c r="L4443">
        <v>2024</v>
      </c>
      <c r="M4443" t="s">
        <v>38</v>
      </c>
      <c r="N4443" t="s">
        <v>31</v>
      </c>
      <c r="O4443">
        <v>133386.32</v>
      </c>
      <c r="P4443" t="s">
        <v>45</v>
      </c>
    </row>
    <row r="4444" spans="1:16" x14ac:dyDescent="0.35">
      <c r="A4444" t="s">
        <v>55</v>
      </c>
      <c r="B4444">
        <v>52.72</v>
      </c>
      <c r="C4444">
        <f>RawData[[#This Row],[Price (INR)]]-RawData[[#This Row],[Resale Price (INR)]]</f>
        <v>106935.23000000001</v>
      </c>
      <c r="D4444" t="s">
        <v>24</v>
      </c>
      <c r="E4444" t="s">
        <v>67</v>
      </c>
      <c r="F4444">
        <v>276653</v>
      </c>
      <c r="G4444">
        <v>2021</v>
      </c>
      <c r="H4444">
        <v>962</v>
      </c>
      <c r="I4444" t="s">
        <v>34</v>
      </c>
      <c r="J4444">
        <v>39.15</v>
      </c>
      <c r="K4444" t="s">
        <v>27</v>
      </c>
      <c r="L4444">
        <v>2023</v>
      </c>
      <c r="M4444" t="s">
        <v>20</v>
      </c>
      <c r="N4444" t="s">
        <v>21</v>
      </c>
      <c r="O4444">
        <v>169717.77</v>
      </c>
      <c r="P4444" t="s">
        <v>45</v>
      </c>
    </row>
    <row r="4445" spans="1:16" x14ac:dyDescent="0.35">
      <c r="A4445" t="s">
        <v>46</v>
      </c>
      <c r="B4445">
        <v>39.74</v>
      </c>
      <c r="C4445">
        <f>RawData[[#This Row],[Price (INR)]]-RawData[[#This Row],[Resale Price (INR)]]</f>
        <v>155106.72</v>
      </c>
      <c r="D4445" t="s">
        <v>24</v>
      </c>
      <c r="E4445" t="s">
        <v>85</v>
      </c>
      <c r="F4445">
        <v>267946</v>
      </c>
      <c r="G4445">
        <v>2019</v>
      </c>
      <c r="H4445">
        <v>786</v>
      </c>
      <c r="I4445" t="s">
        <v>26</v>
      </c>
      <c r="J4445">
        <v>96.65</v>
      </c>
      <c r="K4445" t="s">
        <v>27</v>
      </c>
      <c r="L4445">
        <v>2024</v>
      </c>
      <c r="M4445" t="s">
        <v>38</v>
      </c>
      <c r="N4445" t="s">
        <v>21</v>
      </c>
      <c r="O4445">
        <v>112839.28</v>
      </c>
      <c r="P4445" t="s">
        <v>35</v>
      </c>
    </row>
    <row r="4446" spans="1:16" x14ac:dyDescent="0.35">
      <c r="A4446" t="s">
        <v>46</v>
      </c>
      <c r="B4446">
        <v>28.74</v>
      </c>
      <c r="C4446">
        <f>RawData[[#This Row],[Price (INR)]]-RawData[[#This Row],[Resale Price (INR)]]</f>
        <v>33218.69</v>
      </c>
      <c r="D4446" t="s">
        <v>29</v>
      </c>
      <c r="E4446" t="s">
        <v>86</v>
      </c>
      <c r="F4446">
        <v>162793</v>
      </c>
      <c r="G4446">
        <v>2020</v>
      </c>
      <c r="H4446">
        <v>483</v>
      </c>
      <c r="I4446" t="s">
        <v>34</v>
      </c>
      <c r="J4446">
        <v>44.51</v>
      </c>
      <c r="K4446" t="s">
        <v>19</v>
      </c>
      <c r="L4446">
        <v>2023</v>
      </c>
      <c r="M4446" t="s">
        <v>20</v>
      </c>
      <c r="N4446" t="s">
        <v>31</v>
      </c>
      <c r="O4446">
        <v>129574.31</v>
      </c>
      <c r="P4446" t="s">
        <v>35</v>
      </c>
    </row>
    <row r="4447" spans="1:16" x14ac:dyDescent="0.35">
      <c r="A4447" t="s">
        <v>61</v>
      </c>
      <c r="B4447">
        <v>75.14</v>
      </c>
      <c r="C4447">
        <f>RawData[[#This Row],[Price (INR)]]-RawData[[#This Row],[Resale Price (INR)]]</f>
        <v>63688.09</v>
      </c>
      <c r="D4447" t="s">
        <v>16</v>
      </c>
      <c r="E4447" t="s">
        <v>83</v>
      </c>
      <c r="F4447">
        <v>188892</v>
      </c>
      <c r="G4447">
        <v>2024</v>
      </c>
      <c r="H4447">
        <v>559</v>
      </c>
      <c r="I4447" t="s">
        <v>18</v>
      </c>
      <c r="J4447">
        <v>60.51</v>
      </c>
      <c r="K4447" t="s">
        <v>27</v>
      </c>
      <c r="L4447">
        <v>2024</v>
      </c>
      <c r="M4447" t="s">
        <v>20</v>
      </c>
      <c r="N4447" t="s">
        <v>31</v>
      </c>
      <c r="O4447">
        <v>125203.91</v>
      </c>
      <c r="P4447" t="s">
        <v>35</v>
      </c>
    </row>
    <row r="4448" spans="1:16" x14ac:dyDescent="0.35">
      <c r="A4448" t="s">
        <v>61</v>
      </c>
      <c r="B4448">
        <v>76.73</v>
      </c>
      <c r="C4448">
        <f>RawData[[#This Row],[Price (INR)]]-RawData[[#This Row],[Resale Price (INR)]]</f>
        <v>61846.95</v>
      </c>
      <c r="D4448" t="s">
        <v>64</v>
      </c>
      <c r="E4448" t="s">
        <v>76</v>
      </c>
      <c r="F4448">
        <v>123004</v>
      </c>
      <c r="G4448">
        <v>2024</v>
      </c>
      <c r="H4448">
        <v>882</v>
      </c>
      <c r="I4448" t="s">
        <v>26</v>
      </c>
      <c r="J4448">
        <v>75.7</v>
      </c>
      <c r="K4448" t="s">
        <v>19</v>
      </c>
      <c r="L4448">
        <v>2024</v>
      </c>
      <c r="M4448" t="s">
        <v>44</v>
      </c>
      <c r="N4448" t="s">
        <v>21</v>
      </c>
      <c r="O4448">
        <v>61157.05</v>
      </c>
      <c r="P4448" t="s">
        <v>22</v>
      </c>
    </row>
    <row r="4449" spans="1:16" x14ac:dyDescent="0.35">
      <c r="A4449" t="s">
        <v>39</v>
      </c>
      <c r="B4449">
        <v>15.63</v>
      </c>
      <c r="C4449">
        <f>RawData[[#This Row],[Price (INR)]]-RawData[[#This Row],[Resale Price (INR)]]</f>
        <v>16033.989999999998</v>
      </c>
      <c r="D4449" t="s">
        <v>32</v>
      </c>
      <c r="E4449" t="s">
        <v>56</v>
      </c>
      <c r="F4449">
        <v>55263</v>
      </c>
      <c r="G4449">
        <v>2023</v>
      </c>
      <c r="H4449">
        <v>964</v>
      </c>
      <c r="I4449" t="s">
        <v>18</v>
      </c>
      <c r="J4449">
        <v>83.12</v>
      </c>
      <c r="K4449" t="s">
        <v>27</v>
      </c>
      <c r="L4449">
        <v>2024</v>
      </c>
      <c r="M4449" t="s">
        <v>38</v>
      </c>
      <c r="N4449" t="s">
        <v>21</v>
      </c>
      <c r="O4449">
        <v>39229.01</v>
      </c>
      <c r="P4449" t="s">
        <v>50</v>
      </c>
    </row>
    <row r="4450" spans="1:16" x14ac:dyDescent="0.35">
      <c r="A4450" t="s">
        <v>48</v>
      </c>
      <c r="B4450">
        <v>20</v>
      </c>
      <c r="C4450">
        <f>RawData[[#This Row],[Price (INR)]]-RawData[[#This Row],[Resale Price (INR)]]</f>
        <v>15553.309999999998</v>
      </c>
      <c r="D4450" t="s">
        <v>16</v>
      </c>
      <c r="E4450" t="s">
        <v>83</v>
      </c>
      <c r="F4450">
        <v>75634</v>
      </c>
      <c r="G4450">
        <v>2022</v>
      </c>
      <c r="H4450">
        <v>630</v>
      </c>
      <c r="I4450" t="s">
        <v>34</v>
      </c>
      <c r="J4450">
        <v>55.68</v>
      </c>
      <c r="K4450" t="s">
        <v>27</v>
      </c>
      <c r="L4450">
        <v>2023</v>
      </c>
      <c r="M4450" t="s">
        <v>20</v>
      </c>
      <c r="N4450" t="s">
        <v>21</v>
      </c>
      <c r="O4450">
        <v>60080.69</v>
      </c>
      <c r="P4450" t="s">
        <v>50</v>
      </c>
    </row>
    <row r="4451" spans="1:16" x14ac:dyDescent="0.35">
      <c r="A4451" t="s">
        <v>61</v>
      </c>
      <c r="B4451">
        <v>26.03</v>
      </c>
      <c r="C4451">
        <f>RawData[[#This Row],[Price (INR)]]-RawData[[#This Row],[Resale Price (INR)]]</f>
        <v>89375.540000000008</v>
      </c>
      <c r="D4451" t="s">
        <v>52</v>
      </c>
      <c r="E4451" t="s">
        <v>69</v>
      </c>
      <c r="F4451">
        <v>278641</v>
      </c>
      <c r="G4451">
        <v>2015</v>
      </c>
      <c r="H4451">
        <v>125</v>
      </c>
      <c r="I4451" t="s">
        <v>26</v>
      </c>
      <c r="J4451">
        <v>89.98</v>
      </c>
      <c r="K4451" t="s">
        <v>42</v>
      </c>
      <c r="L4451">
        <v>2015</v>
      </c>
      <c r="M4451" t="s">
        <v>38</v>
      </c>
      <c r="N4451" t="s">
        <v>21</v>
      </c>
      <c r="O4451">
        <v>189265.46</v>
      </c>
      <c r="P4451" t="s">
        <v>45</v>
      </c>
    </row>
    <row r="4452" spans="1:16" x14ac:dyDescent="0.35">
      <c r="A4452" t="s">
        <v>15</v>
      </c>
      <c r="B4452">
        <v>30.3</v>
      </c>
      <c r="C4452">
        <f>RawData[[#This Row],[Price (INR)]]-RawData[[#This Row],[Resale Price (INR)]]</f>
        <v>92619.53</v>
      </c>
      <c r="D4452" t="s">
        <v>32</v>
      </c>
      <c r="E4452" t="s">
        <v>80</v>
      </c>
      <c r="F4452">
        <v>167093</v>
      </c>
      <c r="G4452">
        <v>2018</v>
      </c>
      <c r="H4452">
        <v>117</v>
      </c>
      <c r="I4452" t="s">
        <v>34</v>
      </c>
      <c r="J4452">
        <v>34.54</v>
      </c>
      <c r="K4452" t="s">
        <v>19</v>
      </c>
      <c r="L4452">
        <v>2020</v>
      </c>
      <c r="M4452" t="s">
        <v>38</v>
      </c>
      <c r="N4452" t="s">
        <v>21</v>
      </c>
      <c r="O4452">
        <v>74473.47</v>
      </c>
      <c r="P4452" t="s">
        <v>22</v>
      </c>
    </row>
    <row r="4453" spans="1:16" x14ac:dyDescent="0.35">
      <c r="A4453" t="s">
        <v>23</v>
      </c>
      <c r="B4453">
        <v>75.989999999999995</v>
      </c>
      <c r="C4453">
        <f>RawData[[#This Row],[Price (INR)]]-RawData[[#This Row],[Resale Price (INR)]]</f>
        <v>75054.89</v>
      </c>
      <c r="D4453" t="s">
        <v>36</v>
      </c>
      <c r="E4453" t="s">
        <v>66</v>
      </c>
      <c r="F4453">
        <v>150148</v>
      </c>
      <c r="G4453">
        <v>2023</v>
      </c>
      <c r="H4453">
        <v>657</v>
      </c>
      <c r="I4453" t="s">
        <v>34</v>
      </c>
      <c r="J4453">
        <v>32.090000000000003</v>
      </c>
      <c r="K4453" t="s">
        <v>27</v>
      </c>
      <c r="L4453">
        <v>2024</v>
      </c>
      <c r="M4453" t="s">
        <v>20</v>
      </c>
      <c r="N4453" t="s">
        <v>21</v>
      </c>
      <c r="O4453">
        <v>75093.11</v>
      </c>
      <c r="P4453" t="s">
        <v>45</v>
      </c>
    </row>
    <row r="4454" spans="1:16" x14ac:dyDescent="0.35">
      <c r="A4454" t="s">
        <v>46</v>
      </c>
      <c r="B4454">
        <v>13.97</v>
      </c>
      <c r="C4454">
        <f>RawData[[#This Row],[Price (INR)]]-RawData[[#This Row],[Resale Price (INR)]]</f>
        <v>84935.659999999974</v>
      </c>
      <c r="D4454" t="s">
        <v>16</v>
      </c>
      <c r="E4454" t="s">
        <v>77</v>
      </c>
      <c r="F4454">
        <v>353712</v>
      </c>
      <c r="G4454">
        <v>2017</v>
      </c>
      <c r="H4454">
        <v>506</v>
      </c>
      <c r="I4454" t="s">
        <v>26</v>
      </c>
      <c r="J4454">
        <v>93.84</v>
      </c>
      <c r="K4454" t="s">
        <v>42</v>
      </c>
      <c r="L4454">
        <v>2017</v>
      </c>
      <c r="M4454" t="s">
        <v>44</v>
      </c>
      <c r="N4454" t="s">
        <v>21</v>
      </c>
      <c r="O4454">
        <v>268776.34000000003</v>
      </c>
      <c r="P4454" t="s">
        <v>50</v>
      </c>
    </row>
    <row r="4455" spans="1:16" x14ac:dyDescent="0.35">
      <c r="A4455" t="s">
        <v>48</v>
      </c>
      <c r="B4455">
        <v>29.74</v>
      </c>
      <c r="C4455">
        <f>RawData[[#This Row],[Price (INR)]]-RawData[[#This Row],[Resale Price (INR)]]</f>
        <v>115781.03</v>
      </c>
      <c r="D4455" t="s">
        <v>29</v>
      </c>
      <c r="E4455" t="s">
        <v>30</v>
      </c>
      <c r="F4455">
        <v>282250</v>
      </c>
      <c r="G4455">
        <v>2020</v>
      </c>
      <c r="H4455">
        <v>124</v>
      </c>
      <c r="I4455" t="s">
        <v>26</v>
      </c>
      <c r="J4455">
        <v>73.37</v>
      </c>
      <c r="K4455" t="s">
        <v>27</v>
      </c>
      <c r="L4455">
        <v>2023</v>
      </c>
      <c r="M4455" t="s">
        <v>44</v>
      </c>
      <c r="N4455" t="s">
        <v>21</v>
      </c>
      <c r="O4455">
        <v>166468.97</v>
      </c>
      <c r="P4455" t="s">
        <v>35</v>
      </c>
    </row>
    <row r="4456" spans="1:16" x14ac:dyDescent="0.35">
      <c r="A4456" t="s">
        <v>54</v>
      </c>
      <c r="B4456">
        <v>30.99</v>
      </c>
      <c r="C4456">
        <f>RawData[[#This Row],[Price (INR)]]-RawData[[#This Row],[Resale Price (INR)]]</f>
        <v>79836.7</v>
      </c>
      <c r="D4456" t="s">
        <v>24</v>
      </c>
      <c r="E4456" t="s">
        <v>74</v>
      </c>
      <c r="F4456">
        <v>201773</v>
      </c>
      <c r="G4456">
        <v>2017</v>
      </c>
      <c r="H4456">
        <v>373</v>
      </c>
      <c r="I4456" t="s">
        <v>18</v>
      </c>
      <c r="J4456">
        <v>68.83</v>
      </c>
      <c r="K4456" t="s">
        <v>42</v>
      </c>
      <c r="L4456">
        <v>2017</v>
      </c>
      <c r="M4456" t="s">
        <v>44</v>
      </c>
      <c r="N4456" t="s">
        <v>31</v>
      </c>
      <c r="O4456">
        <v>121936.3</v>
      </c>
      <c r="P4456" t="s">
        <v>50</v>
      </c>
    </row>
    <row r="4457" spans="1:16" x14ac:dyDescent="0.35">
      <c r="A4457" t="s">
        <v>54</v>
      </c>
      <c r="B4457">
        <v>26.69</v>
      </c>
      <c r="C4457">
        <f>RawData[[#This Row],[Price (INR)]]-RawData[[#This Row],[Resale Price (INR)]]</f>
        <v>64145.119999999995</v>
      </c>
      <c r="D4457" t="s">
        <v>32</v>
      </c>
      <c r="E4457" t="s">
        <v>47</v>
      </c>
      <c r="F4457">
        <v>136622</v>
      </c>
      <c r="G4457">
        <v>2024</v>
      </c>
      <c r="H4457">
        <v>530</v>
      </c>
      <c r="I4457" t="s">
        <v>34</v>
      </c>
      <c r="J4457">
        <v>37.18</v>
      </c>
      <c r="K4457" t="s">
        <v>42</v>
      </c>
      <c r="L4457">
        <v>2024</v>
      </c>
      <c r="M4457" t="s">
        <v>20</v>
      </c>
      <c r="N4457" t="s">
        <v>31</v>
      </c>
      <c r="O4457">
        <v>72476.88</v>
      </c>
      <c r="P4457" t="s">
        <v>45</v>
      </c>
    </row>
    <row r="4458" spans="1:16" x14ac:dyDescent="0.35">
      <c r="A4458" t="s">
        <v>54</v>
      </c>
      <c r="B4458">
        <v>10.18</v>
      </c>
      <c r="C4458">
        <f>RawData[[#This Row],[Price (INR)]]-RawData[[#This Row],[Resale Price (INR)]]</f>
        <v>130127.6</v>
      </c>
      <c r="D4458" t="s">
        <v>52</v>
      </c>
      <c r="E4458" t="s">
        <v>81</v>
      </c>
      <c r="F4458">
        <v>246232</v>
      </c>
      <c r="G4458">
        <v>2015</v>
      </c>
      <c r="H4458">
        <v>296</v>
      </c>
      <c r="I4458" t="s">
        <v>34</v>
      </c>
      <c r="J4458">
        <v>29.47</v>
      </c>
      <c r="K4458" t="s">
        <v>27</v>
      </c>
      <c r="L4458">
        <v>2018</v>
      </c>
      <c r="M4458" t="s">
        <v>20</v>
      </c>
      <c r="N4458" t="s">
        <v>21</v>
      </c>
      <c r="O4458">
        <v>116104.4</v>
      </c>
      <c r="P4458" t="s">
        <v>35</v>
      </c>
    </row>
    <row r="4459" spans="1:16" x14ac:dyDescent="0.35">
      <c r="A4459" t="s">
        <v>15</v>
      </c>
      <c r="B4459">
        <v>58.81</v>
      </c>
      <c r="C4459">
        <f>RawData[[#This Row],[Price (INR)]]-RawData[[#This Row],[Resale Price (INR)]]</f>
        <v>67274.539999999979</v>
      </c>
      <c r="D4459" t="s">
        <v>32</v>
      </c>
      <c r="E4459" t="s">
        <v>47</v>
      </c>
      <c r="F4459">
        <v>334411</v>
      </c>
      <c r="G4459">
        <v>2023</v>
      </c>
      <c r="H4459">
        <v>316</v>
      </c>
      <c r="I4459" t="s">
        <v>26</v>
      </c>
      <c r="J4459">
        <v>97.51</v>
      </c>
      <c r="K4459" t="s">
        <v>19</v>
      </c>
      <c r="L4459">
        <v>2024</v>
      </c>
      <c r="M4459" t="s">
        <v>38</v>
      </c>
      <c r="N4459" t="s">
        <v>31</v>
      </c>
      <c r="O4459">
        <v>267136.46000000002</v>
      </c>
      <c r="P4459" t="s">
        <v>45</v>
      </c>
    </row>
    <row r="4460" spans="1:16" x14ac:dyDescent="0.35">
      <c r="A4460" t="s">
        <v>15</v>
      </c>
      <c r="B4460">
        <v>20.72</v>
      </c>
      <c r="C4460">
        <f>RawData[[#This Row],[Price (INR)]]-RawData[[#This Row],[Resale Price (INR)]]</f>
        <v>26169.919999999998</v>
      </c>
      <c r="D4460" t="s">
        <v>16</v>
      </c>
      <c r="E4460" t="s">
        <v>17</v>
      </c>
      <c r="F4460">
        <v>120011</v>
      </c>
      <c r="G4460">
        <v>2024</v>
      </c>
      <c r="H4460">
        <v>833</v>
      </c>
      <c r="I4460" t="s">
        <v>26</v>
      </c>
      <c r="J4460">
        <v>82.52</v>
      </c>
      <c r="K4460" t="s">
        <v>27</v>
      </c>
      <c r="L4460">
        <v>2024</v>
      </c>
      <c r="M4460" t="s">
        <v>38</v>
      </c>
      <c r="N4460" t="s">
        <v>21</v>
      </c>
      <c r="O4460">
        <v>93841.08</v>
      </c>
      <c r="P4460" t="s">
        <v>50</v>
      </c>
    </row>
    <row r="4461" spans="1:16" x14ac:dyDescent="0.35">
      <c r="A4461" t="s">
        <v>59</v>
      </c>
      <c r="B4461">
        <v>66.010000000000005</v>
      </c>
      <c r="C4461">
        <f>RawData[[#This Row],[Price (INR)]]-RawData[[#This Row],[Resale Price (INR)]]</f>
        <v>110987.94</v>
      </c>
      <c r="D4461" t="s">
        <v>29</v>
      </c>
      <c r="E4461" t="s">
        <v>82</v>
      </c>
      <c r="F4461">
        <v>399511</v>
      </c>
      <c r="G4461">
        <v>2024</v>
      </c>
      <c r="H4461">
        <v>392</v>
      </c>
      <c r="I4461" t="s">
        <v>18</v>
      </c>
      <c r="J4461">
        <v>69.790000000000006</v>
      </c>
      <c r="K4461" t="s">
        <v>19</v>
      </c>
      <c r="L4461">
        <v>2024</v>
      </c>
      <c r="M4461" t="s">
        <v>44</v>
      </c>
      <c r="N4461" t="s">
        <v>21</v>
      </c>
      <c r="O4461">
        <v>288523.06</v>
      </c>
      <c r="P4461" t="s">
        <v>50</v>
      </c>
    </row>
    <row r="4462" spans="1:16" x14ac:dyDescent="0.35">
      <c r="A4462" t="s">
        <v>59</v>
      </c>
      <c r="B4462">
        <v>22.41</v>
      </c>
      <c r="C4462">
        <f>RawData[[#This Row],[Price (INR)]]-RawData[[#This Row],[Resale Price (INR)]]</f>
        <v>44028.28</v>
      </c>
      <c r="D4462" t="s">
        <v>29</v>
      </c>
      <c r="E4462" t="s">
        <v>86</v>
      </c>
      <c r="F4462">
        <v>88611</v>
      </c>
      <c r="G4462">
        <v>2016</v>
      </c>
      <c r="H4462">
        <v>228</v>
      </c>
      <c r="I4462" t="s">
        <v>18</v>
      </c>
      <c r="J4462">
        <v>91.1</v>
      </c>
      <c r="K4462" t="s">
        <v>42</v>
      </c>
      <c r="L4462">
        <v>2016</v>
      </c>
      <c r="M4462" t="s">
        <v>38</v>
      </c>
      <c r="N4462" t="s">
        <v>31</v>
      </c>
      <c r="O4462">
        <v>44582.720000000001</v>
      </c>
      <c r="P4462" t="s">
        <v>22</v>
      </c>
    </row>
    <row r="4463" spans="1:16" x14ac:dyDescent="0.35">
      <c r="A4463" t="s">
        <v>61</v>
      </c>
      <c r="B4463">
        <v>79.900000000000006</v>
      </c>
      <c r="C4463">
        <f>RawData[[#This Row],[Price (INR)]]-RawData[[#This Row],[Resale Price (INR)]]</f>
        <v>22283.190000000002</v>
      </c>
      <c r="D4463" t="s">
        <v>36</v>
      </c>
      <c r="E4463" t="s">
        <v>57</v>
      </c>
      <c r="F4463">
        <v>93451</v>
      </c>
      <c r="G4463">
        <v>2023</v>
      </c>
      <c r="H4463">
        <v>192</v>
      </c>
      <c r="I4463" t="s">
        <v>18</v>
      </c>
      <c r="J4463">
        <v>99.38</v>
      </c>
      <c r="K4463" t="s">
        <v>42</v>
      </c>
      <c r="L4463">
        <v>2023</v>
      </c>
      <c r="M4463" t="s">
        <v>38</v>
      </c>
      <c r="N4463" t="s">
        <v>31</v>
      </c>
      <c r="O4463">
        <v>71167.81</v>
      </c>
      <c r="P4463" t="s">
        <v>50</v>
      </c>
    </row>
    <row r="4464" spans="1:16" x14ac:dyDescent="0.35">
      <c r="A4464" t="s">
        <v>46</v>
      </c>
      <c r="B4464">
        <v>56.06</v>
      </c>
      <c r="C4464">
        <f>RawData[[#This Row],[Price (INR)]]-RawData[[#This Row],[Resale Price (INR)]]</f>
        <v>69295.62</v>
      </c>
      <c r="D4464" t="s">
        <v>64</v>
      </c>
      <c r="E4464" t="s">
        <v>76</v>
      </c>
      <c r="F4464">
        <v>190386</v>
      </c>
      <c r="G4464">
        <v>2018</v>
      </c>
      <c r="H4464">
        <v>988</v>
      </c>
      <c r="I4464" t="s">
        <v>26</v>
      </c>
      <c r="J4464">
        <v>92.47</v>
      </c>
      <c r="K4464" t="s">
        <v>19</v>
      </c>
      <c r="L4464">
        <v>2022</v>
      </c>
      <c r="M4464" t="s">
        <v>38</v>
      </c>
      <c r="N4464" t="s">
        <v>21</v>
      </c>
      <c r="O4464">
        <v>121090.38</v>
      </c>
      <c r="P4464" t="s">
        <v>35</v>
      </c>
    </row>
    <row r="4465" spans="1:16" x14ac:dyDescent="0.35">
      <c r="A4465" t="s">
        <v>59</v>
      </c>
      <c r="B4465">
        <v>57.4</v>
      </c>
      <c r="C4465">
        <f>RawData[[#This Row],[Price (INR)]]-RawData[[#This Row],[Resale Price (INR)]]</f>
        <v>123665.56</v>
      </c>
      <c r="D4465" t="s">
        <v>29</v>
      </c>
      <c r="E4465" t="s">
        <v>86</v>
      </c>
      <c r="F4465">
        <v>350916</v>
      </c>
      <c r="G4465">
        <v>2016</v>
      </c>
      <c r="H4465">
        <v>684</v>
      </c>
      <c r="I4465" t="s">
        <v>26</v>
      </c>
      <c r="J4465">
        <v>90.24</v>
      </c>
      <c r="K4465" t="s">
        <v>19</v>
      </c>
      <c r="L4465">
        <v>2017</v>
      </c>
      <c r="M4465" t="s">
        <v>20</v>
      </c>
      <c r="N4465" t="s">
        <v>31</v>
      </c>
      <c r="O4465">
        <v>227250.44</v>
      </c>
      <c r="P4465" t="s">
        <v>35</v>
      </c>
    </row>
    <row r="4466" spans="1:16" x14ac:dyDescent="0.35">
      <c r="A4466" t="s">
        <v>46</v>
      </c>
      <c r="B4466">
        <v>24.08</v>
      </c>
      <c r="C4466">
        <f>RawData[[#This Row],[Price (INR)]]-RawData[[#This Row],[Resale Price (INR)]]</f>
        <v>66451.679999999993</v>
      </c>
      <c r="D4466" t="s">
        <v>24</v>
      </c>
      <c r="E4466" t="s">
        <v>67</v>
      </c>
      <c r="F4466">
        <v>120717</v>
      </c>
      <c r="G4466">
        <v>2016</v>
      </c>
      <c r="H4466">
        <v>121</v>
      </c>
      <c r="I4466" t="s">
        <v>34</v>
      </c>
      <c r="J4466">
        <v>46.87</v>
      </c>
      <c r="K4466" t="s">
        <v>42</v>
      </c>
      <c r="L4466">
        <v>2016</v>
      </c>
      <c r="M4466" t="s">
        <v>44</v>
      </c>
      <c r="N4466" t="s">
        <v>21</v>
      </c>
      <c r="O4466">
        <v>54265.32</v>
      </c>
      <c r="P4466" t="s">
        <v>22</v>
      </c>
    </row>
    <row r="4467" spans="1:16" x14ac:dyDescent="0.35">
      <c r="A4467" t="s">
        <v>61</v>
      </c>
      <c r="B4467">
        <v>53.12</v>
      </c>
      <c r="C4467">
        <f>RawData[[#This Row],[Price (INR)]]-RawData[[#This Row],[Resale Price (INR)]]</f>
        <v>192510.62</v>
      </c>
      <c r="D4467" t="s">
        <v>52</v>
      </c>
      <c r="E4467" t="s">
        <v>53</v>
      </c>
      <c r="F4467">
        <v>371848</v>
      </c>
      <c r="G4467">
        <v>2019</v>
      </c>
      <c r="H4467">
        <v>654</v>
      </c>
      <c r="I4467" t="s">
        <v>34</v>
      </c>
      <c r="J4467">
        <v>41.67</v>
      </c>
      <c r="K4467" t="s">
        <v>27</v>
      </c>
      <c r="L4467">
        <v>2021</v>
      </c>
      <c r="M4467" t="s">
        <v>44</v>
      </c>
      <c r="N4467" t="s">
        <v>31</v>
      </c>
      <c r="O4467">
        <v>179337.38</v>
      </c>
      <c r="P4467" t="s">
        <v>22</v>
      </c>
    </row>
    <row r="4468" spans="1:16" x14ac:dyDescent="0.35">
      <c r="A4468" t="s">
        <v>23</v>
      </c>
      <c r="B4468">
        <v>41.96</v>
      </c>
      <c r="C4468">
        <f>RawData[[#This Row],[Price (INR)]]-RawData[[#This Row],[Resale Price (INR)]]</f>
        <v>217288.17</v>
      </c>
      <c r="D4468" t="s">
        <v>29</v>
      </c>
      <c r="E4468" t="s">
        <v>49</v>
      </c>
      <c r="F4468">
        <v>366519</v>
      </c>
      <c r="G4468">
        <v>2024</v>
      </c>
      <c r="H4468">
        <v>552</v>
      </c>
      <c r="I4468" t="s">
        <v>18</v>
      </c>
      <c r="J4468">
        <v>91.51</v>
      </c>
      <c r="K4468" t="s">
        <v>27</v>
      </c>
      <c r="L4468">
        <v>2024</v>
      </c>
      <c r="M4468" t="s">
        <v>20</v>
      </c>
      <c r="N4468" t="s">
        <v>31</v>
      </c>
      <c r="O4468">
        <v>149230.82999999999</v>
      </c>
      <c r="P4468" t="s">
        <v>45</v>
      </c>
    </row>
    <row r="4469" spans="1:16" x14ac:dyDescent="0.35">
      <c r="A4469" t="s">
        <v>46</v>
      </c>
      <c r="B4469">
        <v>46.28</v>
      </c>
      <c r="C4469">
        <f>RawData[[#This Row],[Price (INR)]]-RawData[[#This Row],[Resale Price (INR)]]</f>
        <v>81656.509999999995</v>
      </c>
      <c r="D4469" t="s">
        <v>29</v>
      </c>
      <c r="E4469" t="s">
        <v>49</v>
      </c>
      <c r="F4469">
        <v>208245</v>
      </c>
      <c r="G4469">
        <v>2019</v>
      </c>
      <c r="H4469">
        <v>550</v>
      </c>
      <c r="I4469" t="s">
        <v>34</v>
      </c>
      <c r="J4469">
        <v>58.72</v>
      </c>
      <c r="K4469" t="s">
        <v>19</v>
      </c>
      <c r="L4469">
        <v>2022</v>
      </c>
      <c r="M4469" t="s">
        <v>38</v>
      </c>
      <c r="N4469" t="s">
        <v>21</v>
      </c>
      <c r="O4469">
        <v>126588.49</v>
      </c>
      <c r="P4469" t="s">
        <v>50</v>
      </c>
    </row>
    <row r="4470" spans="1:16" x14ac:dyDescent="0.35">
      <c r="A4470" t="s">
        <v>54</v>
      </c>
      <c r="B4470">
        <v>33.22</v>
      </c>
      <c r="C4470">
        <f>RawData[[#This Row],[Price (INR)]]-RawData[[#This Row],[Resale Price (INR)]]</f>
        <v>112318.91</v>
      </c>
      <c r="D4470" t="s">
        <v>36</v>
      </c>
      <c r="E4470" t="s">
        <v>66</v>
      </c>
      <c r="F4470">
        <v>245953</v>
      </c>
      <c r="G4470">
        <v>2016</v>
      </c>
      <c r="H4470">
        <v>886</v>
      </c>
      <c r="I4470" t="s">
        <v>18</v>
      </c>
      <c r="J4470">
        <v>76.209999999999994</v>
      </c>
      <c r="K4470" t="s">
        <v>27</v>
      </c>
      <c r="L4470">
        <v>2023</v>
      </c>
      <c r="M4470" t="s">
        <v>20</v>
      </c>
      <c r="N4470" t="s">
        <v>21</v>
      </c>
      <c r="O4470">
        <v>133634.09</v>
      </c>
      <c r="P4470" t="s">
        <v>35</v>
      </c>
    </row>
    <row r="4471" spans="1:16" x14ac:dyDescent="0.35">
      <c r="A4471" t="s">
        <v>55</v>
      </c>
      <c r="B4471">
        <v>75.349999999999994</v>
      </c>
      <c r="C4471">
        <f>RawData[[#This Row],[Price (INR)]]-RawData[[#This Row],[Resale Price (INR)]]</f>
        <v>64365.640000000014</v>
      </c>
      <c r="D4471" t="s">
        <v>29</v>
      </c>
      <c r="E4471" t="s">
        <v>82</v>
      </c>
      <c r="F4471">
        <v>209963</v>
      </c>
      <c r="G4471">
        <v>2019</v>
      </c>
      <c r="H4471">
        <v>681</v>
      </c>
      <c r="I4471" t="s">
        <v>26</v>
      </c>
      <c r="J4471">
        <v>88.91</v>
      </c>
      <c r="K4471" t="s">
        <v>19</v>
      </c>
      <c r="L4471">
        <v>2021</v>
      </c>
      <c r="M4471" t="s">
        <v>44</v>
      </c>
      <c r="N4471" t="s">
        <v>21</v>
      </c>
      <c r="O4471">
        <v>145597.35999999999</v>
      </c>
      <c r="P4471" t="s">
        <v>45</v>
      </c>
    </row>
    <row r="4472" spans="1:16" x14ac:dyDescent="0.35">
      <c r="A4472" t="s">
        <v>28</v>
      </c>
      <c r="B4472">
        <v>75.7</v>
      </c>
      <c r="C4472">
        <f>RawData[[#This Row],[Price (INR)]]-RawData[[#This Row],[Resale Price (INR)]]</f>
        <v>39159.660000000003</v>
      </c>
      <c r="D4472" t="s">
        <v>36</v>
      </c>
      <c r="E4472" t="s">
        <v>37</v>
      </c>
      <c r="F4472">
        <v>177150</v>
      </c>
      <c r="G4472">
        <v>2024</v>
      </c>
      <c r="H4472">
        <v>953</v>
      </c>
      <c r="I4472" t="s">
        <v>18</v>
      </c>
      <c r="J4472">
        <v>89.6</v>
      </c>
      <c r="K4472" t="s">
        <v>19</v>
      </c>
      <c r="L4472">
        <v>2024</v>
      </c>
      <c r="M4472" t="s">
        <v>44</v>
      </c>
      <c r="N4472" t="s">
        <v>31</v>
      </c>
      <c r="O4472">
        <v>137990.34</v>
      </c>
      <c r="P4472" t="s">
        <v>45</v>
      </c>
    </row>
    <row r="4473" spans="1:16" x14ac:dyDescent="0.35">
      <c r="A4473" t="s">
        <v>15</v>
      </c>
      <c r="B4473">
        <v>67.86</v>
      </c>
      <c r="C4473">
        <f>RawData[[#This Row],[Price (INR)]]-RawData[[#This Row],[Resale Price (INR)]]</f>
        <v>158009.79</v>
      </c>
      <c r="D4473" t="s">
        <v>52</v>
      </c>
      <c r="E4473" t="s">
        <v>69</v>
      </c>
      <c r="F4473">
        <v>319483</v>
      </c>
      <c r="G4473">
        <v>2020</v>
      </c>
      <c r="H4473">
        <v>254</v>
      </c>
      <c r="I4473" t="s">
        <v>18</v>
      </c>
      <c r="J4473">
        <v>67.349999999999994</v>
      </c>
      <c r="K4473" t="s">
        <v>19</v>
      </c>
      <c r="L4473">
        <v>2020</v>
      </c>
      <c r="M4473" t="s">
        <v>38</v>
      </c>
      <c r="N4473" t="s">
        <v>21</v>
      </c>
      <c r="O4473">
        <v>161473.21</v>
      </c>
      <c r="P4473" t="s">
        <v>35</v>
      </c>
    </row>
    <row r="4474" spans="1:16" x14ac:dyDescent="0.35">
      <c r="A4474" t="s">
        <v>15</v>
      </c>
      <c r="B4474">
        <v>16.07</v>
      </c>
      <c r="C4474">
        <f>RawData[[#This Row],[Price (INR)]]-RawData[[#This Row],[Resale Price (INR)]]</f>
        <v>14665.220000000001</v>
      </c>
      <c r="D4474" t="s">
        <v>32</v>
      </c>
      <c r="E4474" t="s">
        <v>60</v>
      </c>
      <c r="F4474">
        <v>72739</v>
      </c>
      <c r="G4474">
        <v>2017</v>
      </c>
      <c r="H4474">
        <v>316</v>
      </c>
      <c r="I4474" t="s">
        <v>18</v>
      </c>
      <c r="J4474">
        <v>90.17</v>
      </c>
      <c r="K4474" t="s">
        <v>19</v>
      </c>
      <c r="L4474">
        <v>2021</v>
      </c>
      <c r="M4474" t="s">
        <v>38</v>
      </c>
      <c r="N4474" t="s">
        <v>31</v>
      </c>
      <c r="O4474">
        <v>58073.78</v>
      </c>
      <c r="P4474" t="s">
        <v>22</v>
      </c>
    </row>
    <row r="4475" spans="1:16" x14ac:dyDescent="0.35">
      <c r="A4475" t="s">
        <v>46</v>
      </c>
      <c r="B4475">
        <v>75.010000000000005</v>
      </c>
      <c r="C4475">
        <f>RawData[[#This Row],[Price (INR)]]-RawData[[#This Row],[Resale Price (INR)]]</f>
        <v>71297.209999999992</v>
      </c>
      <c r="D4475" t="s">
        <v>29</v>
      </c>
      <c r="E4475" t="s">
        <v>49</v>
      </c>
      <c r="F4475">
        <v>266264</v>
      </c>
      <c r="G4475">
        <v>2018</v>
      </c>
      <c r="H4475">
        <v>891</v>
      </c>
      <c r="I4475" t="s">
        <v>18</v>
      </c>
      <c r="J4475">
        <v>71.94</v>
      </c>
      <c r="K4475" t="s">
        <v>19</v>
      </c>
      <c r="L4475">
        <v>2018</v>
      </c>
      <c r="M4475" t="s">
        <v>44</v>
      </c>
      <c r="N4475" t="s">
        <v>31</v>
      </c>
      <c r="O4475">
        <v>194966.79</v>
      </c>
      <c r="P4475" t="s">
        <v>50</v>
      </c>
    </row>
    <row r="4476" spans="1:16" x14ac:dyDescent="0.35">
      <c r="A4476" t="s">
        <v>48</v>
      </c>
      <c r="B4476">
        <v>70.05</v>
      </c>
      <c r="C4476">
        <f>RawData[[#This Row],[Price (INR)]]-RawData[[#This Row],[Resale Price (INR)]]</f>
        <v>53798.06</v>
      </c>
      <c r="D4476" t="s">
        <v>36</v>
      </c>
      <c r="E4476" t="s">
        <v>70</v>
      </c>
      <c r="F4476">
        <v>175982</v>
      </c>
      <c r="G4476">
        <v>2019</v>
      </c>
      <c r="H4476">
        <v>173</v>
      </c>
      <c r="I4476" t="s">
        <v>18</v>
      </c>
      <c r="J4476">
        <v>91.82</v>
      </c>
      <c r="K4476" t="s">
        <v>42</v>
      </c>
      <c r="L4476">
        <v>2019</v>
      </c>
      <c r="M4476" t="s">
        <v>20</v>
      </c>
      <c r="N4476" t="s">
        <v>21</v>
      </c>
      <c r="O4476">
        <v>122183.94</v>
      </c>
      <c r="P4476" t="s">
        <v>50</v>
      </c>
    </row>
    <row r="4477" spans="1:16" x14ac:dyDescent="0.35">
      <c r="A4477" t="s">
        <v>59</v>
      </c>
      <c r="B4477">
        <v>52.23</v>
      </c>
      <c r="C4477">
        <f>RawData[[#This Row],[Price (INR)]]-RawData[[#This Row],[Resale Price (INR)]]</f>
        <v>222895.77</v>
      </c>
      <c r="D4477" t="s">
        <v>16</v>
      </c>
      <c r="E4477" t="s">
        <v>17</v>
      </c>
      <c r="F4477">
        <v>383311</v>
      </c>
      <c r="G4477">
        <v>2018</v>
      </c>
      <c r="H4477">
        <v>344</v>
      </c>
      <c r="I4477" t="s">
        <v>26</v>
      </c>
      <c r="J4477">
        <v>64.78</v>
      </c>
      <c r="K4477" t="s">
        <v>19</v>
      </c>
      <c r="L4477">
        <v>2021</v>
      </c>
      <c r="M4477" t="s">
        <v>44</v>
      </c>
      <c r="N4477" t="s">
        <v>21</v>
      </c>
      <c r="O4477">
        <v>160415.23000000001</v>
      </c>
      <c r="P4477" t="s">
        <v>35</v>
      </c>
    </row>
    <row r="4478" spans="1:16" x14ac:dyDescent="0.35">
      <c r="A4478" t="s">
        <v>61</v>
      </c>
      <c r="B4478">
        <v>32.86</v>
      </c>
      <c r="C4478">
        <f>RawData[[#This Row],[Price (INR)]]-RawData[[#This Row],[Resale Price (INR)]]</f>
        <v>37020.649999999994</v>
      </c>
      <c r="D4478" t="s">
        <v>40</v>
      </c>
      <c r="E4478" t="s">
        <v>41</v>
      </c>
      <c r="F4478">
        <v>159259</v>
      </c>
      <c r="G4478">
        <v>2015</v>
      </c>
      <c r="H4478">
        <v>588</v>
      </c>
      <c r="I4478" t="s">
        <v>18</v>
      </c>
      <c r="J4478">
        <v>84.84</v>
      </c>
      <c r="K4478" t="s">
        <v>42</v>
      </c>
      <c r="L4478">
        <v>2015</v>
      </c>
      <c r="M4478" t="s">
        <v>20</v>
      </c>
      <c r="N4478" t="s">
        <v>21</v>
      </c>
      <c r="O4478">
        <v>122238.35</v>
      </c>
      <c r="P4478" t="s">
        <v>35</v>
      </c>
    </row>
    <row r="4479" spans="1:16" x14ac:dyDescent="0.35">
      <c r="A4479" t="s">
        <v>28</v>
      </c>
      <c r="B4479">
        <v>7.12</v>
      </c>
      <c r="C4479">
        <f>RawData[[#This Row],[Price (INR)]]-RawData[[#This Row],[Resale Price (INR)]]</f>
        <v>45381.47</v>
      </c>
      <c r="D4479" t="s">
        <v>52</v>
      </c>
      <c r="E4479" t="s">
        <v>69</v>
      </c>
      <c r="F4479">
        <v>144767</v>
      </c>
      <c r="G4479">
        <v>2017</v>
      </c>
      <c r="H4479">
        <v>582</v>
      </c>
      <c r="I4479" t="s">
        <v>34</v>
      </c>
      <c r="J4479">
        <v>41.03</v>
      </c>
      <c r="K4479" t="s">
        <v>42</v>
      </c>
      <c r="L4479">
        <v>2017</v>
      </c>
      <c r="M4479" t="s">
        <v>38</v>
      </c>
      <c r="N4479" t="s">
        <v>21</v>
      </c>
      <c r="O4479">
        <v>99385.53</v>
      </c>
      <c r="P4479" t="s">
        <v>50</v>
      </c>
    </row>
    <row r="4480" spans="1:16" x14ac:dyDescent="0.35">
      <c r="A4480" t="s">
        <v>39</v>
      </c>
      <c r="B4480">
        <v>6.91</v>
      </c>
      <c r="C4480">
        <f>RawData[[#This Row],[Price (INR)]]-RawData[[#This Row],[Resale Price (INR)]]</f>
        <v>61837.279999999999</v>
      </c>
      <c r="D4480" t="s">
        <v>52</v>
      </c>
      <c r="E4480" t="s">
        <v>79</v>
      </c>
      <c r="F4480">
        <v>178622</v>
      </c>
      <c r="G4480">
        <v>2015</v>
      </c>
      <c r="H4480">
        <v>936</v>
      </c>
      <c r="I4480" t="s">
        <v>26</v>
      </c>
      <c r="J4480">
        <v>61.19</v>
      </c>
      <c r="K4480" t="s">
        <v>42</v>
      </c>
      <c r="L4480">
        <v>2015</v>
      </c>
      <c r="M4480" t="s">
        <v>44</v>
      </c>
      <c r="N4480" t="s">
        <v>21</v>
      </c>
      <c r="O4480">
        <v>116784.72</v>
      </c>
      <c r="P4480" t="s">
        <v>50</v>
      </c>
    </row>
    <row r="4481" spans="1:16" x14ac:dyDescent="0.35">
      <c r="A4481" t="s">
        <v>55</v>
      </c>
      <c r="B4481">
        <v>27.73</v>
      </c>
      <c r="C4481">
        <f>RawData[[#This Row],[Price (INR)]]-RawData[[#This Row],[Resale Price (INR)]]</f>
        <v>92156.35</v>
      </c>
      <c r="D4481" t="s">
        <v>64</v>
      </c>
      <c r="E4481" t="s">
        <v>78</v>
      </c>
      <c r="F4481">
        <v>263606</v>
      </c>
      <c r="G4481">
        <v>2018</v>
      </c>
      <c r="H4481">
        <v>463</v>
      </c>
      <c r="I4481" t="s">
        <v>34</v>
      </c>
      <c r="J4481">
        <v>27.83</v>
      </c>
      <c r="K4481" t="s">
        <v>42</v>
      </c>
      <c r="L4481">
        <v>2018</v>
      </c>
      <c r="M4481" t="s">
        <v>20</v>
      </c>
      <c r="N4481" t="s">
        <v>31</v>
      </c>
      <c r="O4481">
        <v>171449.65</v>
      </c>
      <c r="P4481" t="s">
        <v>50</v>
      </c>
    </row>
    <row r="4482" spans="1:16" x14ac:dyDescent="0.35">
      <c r="A4482" t="s">
        <v>54</v>
      </c>
      <c r="B4482">
        <v>46.08</v>
      </c>
      <c r="C4482">
        <f>RawData[[#This Row],[Price (INR)]]-RawData[[#This Row],[Resale Price (INR)]]</f>
        <v>153244.41</v>
      </c>
      <c r="D4482" t="s">
        <v>16</v>
      </c>
      <c r="E4482" t="s">
        <v>17</v>
      </c>
      <c r="F4482">
        <v>300280</v>
      </c>
      <c r="G4482">
        <v>2018</v>
      </c>
      <c r="H4482">
        <v>172</v>
      </c>
      <c r="I4482" t="s">
        <v>26</v>
      </c>
      <c r="J4482">
        <v>89.04</v>
      </c>
      <c r="K4482" t="s">
        <v>42</v>
      </c>
      <c r="L4482">
        <v>2018</v>
      </c>
      <c r="M4482" t="s">
        <v>38</v>
      </c>
      <c r="N4482" t="s">
        <v>21</v>
      </c>
      <c r="O4482">
        <v>147035.59</v>
      </c>
      <c r="P4482" t="s">
        <v>22</v>
      </c>
    </row>
    <row r="4483" spans="1:16" x14ac:dyDescent="0.35">
      <c r="A4483" t="s">
        <v>59</v>
      </c>
      <c r="B4483">
        <v>16.350000000000001</v>
      </c>
      <c r="C4483">
        <f>RawData[[#This Row],[Price (INR)]]-RawData[[#This Row],[Resale Price (INR)]]</f>
        <v>76331.839999999997</v>
      </c>
      <c r="D4483" t="s">
        <v>29</v>
      </c>
      <c r="E4483" t="s">
        <v>49</v>
      </c>
      <c r="F4483">
        <v>216782</v>
      </c>
      <c r="G4483">
        <v>2018</v>
      </c>
      <c r="H4483">
        <v>930</v>
      </c>
      <c r="I4483" t="s">
        <v>26</v>
      </c>
      <c r="J4483">
        <v>98.51</v>
      </c>
      <c r="K4483" t="s">
        <v>27</v>
      </c>
      <c r="L4483">
        <v>2024</v>
      </c>
      <c r="M4483" t="s">
        <v>20</v>
      </c>
      <c r="N4483" t="s">
        <v>21</v>
      </c>
      <c r="O4483">
        <v>140450.16</v>
      </c>
      <c r="P4483" t="s">
        <v>35</v>
      </c>
    </row>
    <row r="4484" spans="1:16" x14ac:dyDescent="0.35">
      <c r="A4484" t="s">
        <v>61</v>
      </c>
      <c r="B4484">
        <v>70.83</v>
      </c>
      <c r="C4484">
        <f>RawData[[#This Row],[Price (INR)]]-RawData[[#This Row],[Resale Price (INR)]]</f>
        <v>75260.61</v>
      </c>
      <c r="D4484" t="s">
        <v>52</v>
      </c>
      <c r="E4484" t="s">
        <v>72</v>
      </c>
      <c r="F4484">
        <v>150991</v>
      </c>
      <c r="G4484">
        <v>2020</v>
      </c>
      <c r="H4484">
        <v>577</v>
      </c>
      <c r="I4484" t="s">
        <v>18</v>
      </c>
      <c r="J4484">
        <v>63.73</v>
      </c>
      <c r="K4484" t="s">
        <v>27</v>
      </c>
      <c r="L4484">
        <v>2024</v>
      </c>
      <c r="M4484" t="s">
        <v>20</v>
      </c>
      <c r="N4484" t="s">
        <v>21</v>
      </c>
      <c r="O4484">
        <v>75730.39</v>
      </c>
      <c r="P4484" t="s">
        <v>35</v>
      </c>
    </row>
    <row r="4485" spans="1:16" x14ac:dyDescent="0.35">
      <c r="A4485" t="s">
        <v>39</v>
      </c>
      <c r="B4485">
        <v>27.11</v>
      </c>
      <c r="C4485">
        <f>RawData[[#This Row],[Price (INR)]]-RawData[[#This Row],[Resale Price (INR)]]</f>
        <v>25151.760000000002</v>
      </c>
      <c r="D4485" t="s">
        <v>64</v>
      </c>
      <c r="E4485" t="s">
        <v>76</v>
      </c>
      <c r="F4485">
        <v>63400</v>
      </c>
      <c r="G4485">
        <v>2016</v>
      </c>
      <c r="H4485">
        <v>877</v>
      </c>
      <c r="I4485" t="s">
        <v>34</v>
      </c>
      <c r="J4485">
        <v>33.17</v>
      </c>
      <c r="K4485" t="s">
        <v>27</v>
      </c>
      <c r="L4485">
        <v>2019</v>
      </c>
      <c r="M4485" t="s">
        <v>20</v>
      </c>
      <c r="N4485" t="s">
        <v>21</v>
      </c>
      <c r="O4485">
        <v>38248.239999999998</v>
      </c>
      <c r="P4485" t="s">
        <v>22</v>
      </c>
    </row>
    <row r="4486" spans="1:16" x14ac:dyDescent="0.35">
      <c r="A4486" t="s">
        <v>15</v>
      </c>
      <c r="B4486">
        <v>47.62</v>
      </c>
      <c r="C4486">
        <f>RawData[[#This Row],[Price (INR)]]-RawData[[#This Row],[Resale Price (INR)]]</f>
        <v>64680.5</v>
      </c>
      <c r="D4486" t="s">
        <v>64</v>
      </c>
      <c r="E4486" t="s">
        <v>71</v>
      </c>
      <c r="F4486">
        <v>276497</v>
      </c>
      <c r="G4486">
        <v>2015</v>
      </c>
      <c r="H4486">
        <v>738</v>
      </c>
      <c r="I4486" t="s">
        <v>18</v>
      </c>
      <c r="J4486">
        <v>93.66</v>
      </c>
      <c r="K4486" t="s">
        <v>27</v>
      </c>
      <c r="L4486">
        <v>2016</v>
      </c>
      <c r="M4486" t="s">
        <v>44</v>
      </c>
      <c r="N4486" t="s">
        <v>21</v>
      </c>
      <c r="O4486">
        <v>211816.5</v>
      </c>
      <c r="P4486" t="s">
        <v>35</v>
      </c>
    </row>
    <row r="4487" spans="1:16" x14ac:dyDescent="0.35">
      <c r="A4487" t="s">
        <v>39</v>
      </c>
      <c r="B4487">
        <v>56.35</v>
      </c>
      <c r="C4487">
        <f>RawData[[#This Row],[Price (INR)]]-RawData[[#This Row],[Resale Price (INR)]]</f>
        <v>137179.33000000002</v>
      </c>
      <c r="D4487" t="s">
        <v>16</v>
      </c>
      <c r="E4487" t="s">
        <v>87</v>
      </c>
      <c r="F4487">
        <v>239013</v>
      </c>
      <c r="G4487">
        <v>2024</v>
      </c>
      <c r="H4487">
        <v>234</v>
      </c>
      <c r="I4487" t="s">
        <v>34</v>
      </c>
      <c r="J4487">
        <v>36.119999999999997</v>
      </c>
      <c r="K4487" t="s">
        <v>19</v>
      </c>
      <c r="L4487">
        <v>2024</v>
      </c>
      <c r="M4487" t="s">
        <v>38</v>
      </c>
      <c r="N4487" t="s">
        <v>31</v>
      </c>
      <c r="O4487">
        <v>101833.67</v>
      </c>
      <c r="P4487" t="s">
        <v>35</v>
      </c>
    </row>
    <row r="4488" spans="1:16" x14ac:dyDescent="0.35">
      <c r="A4488" t="s">
        <v>54</v>
      </c>
      <c r="B4488">
        <v>59.06</v>
      </c>
      <c r="C4488">
        <f>RawData[[#This Row],[Price (INR)]]-RawData[[#This Row],[Resale Price (INR)]]</f>
        <v>133341.03999999998</v>
      </c>
      <c r="D4488" t="s">
        <v>52</v>
      </c>
      <c r="E4488" t="s">
        <v>81</v>
      </c>
      <c r="F4488">
        <v>253425</v>
      </c>
      <c r="G4488">
        <v>2018</v>
      </c>
      <c r="H4488">
        <v>337</v>
      </c>
      <c r="I4488" t="s">
        <v>18</v>
      </c>
      <c r="J4488">
        <v>70.7</v>
      </c>
      <c r="K4488" t="s">
        <v>42</v>
      </c>
      <c r="L4488">
        <v>2018</v>
      </c>
      <c r="M4488" t="s">
        <v>44</v>
      </c>
      <c r="N4488" t="s">
        <v>31</v>
      </c>
      <c r="O4488">
        <v>120083.96</v>
      </c>
      <c r="P4488" t="s">
        <v>50</v>
      </c>
    </row>
    <row r="4489" spans="1:16" x14ac:dyDescent="0.35">
      <c r="A4489" t="s">
        <v>15</v>
      </c>
      <c r="B4489">
        <v>10.32</v>
      </c>
      <c r="C4489">
        <f>RawData[[#This Row],[Price (INR)]]-RawData[[#This Row],[Resale Price (INR)]]</f>
        <v>173696.36</v>
      </c>
      <c r="D4489" t="s">
        <v>16</v>
      </c>
      <c r="E4489" t="s">
        <v>83</v>
      </c>
      <c r="F4489">
        <v>348076</v>
      </c>
      <c r="G4489">
        <v>2016</v>
      </c>
      <c r="H4489">
        <v>110</v>
      </c>
      <c r="I4489" t="s">
        <v>26</v>
      </c>
      <c r="J4489">
        <v>93.51</v>
      </c>
      <c r="K4489" t="s">
        <v>19</v>
      </c>
      <c r="L4489">
        <v>2019</v>
      </c>
      <c r="M4489" t="s">
        <v>20</v>
      </c>
      <c r="N4489" t="s">
        <v>21</v>
      </c>
      <c r="O4489">
        <v>174379.64</v>
      </c>
      <c r="P4489" t="s">
        <v>35</v>
      </c>
    </row>
    <row r="4490" spans="1:16" x14ac:dyDescent="0.35">
      <c r="A4490" t="s">
        <v>55</v>
      </c>
      <c r="B4490">
        <v>35</v>
      </c>
      <c r="C4490">
        <f>RawData[[#This Row],[Price (INR)]]-RawData[[#This Row],[Resale Price (INR)]]</f>
        <v>91691.959999999992</v>
      </c>
      <c r="D4490" t="s">
        <v>36</v>
      </c>
      <c r="E4490" t="s">
        <v>66</v>
      </c>
      <c r="F4490">
        <v>308241</v>
      </c>
      <c r="G4490">
        <v>2024</v>
      </c>
      <c r="H4490">
        <v>241</v>
      </c>
      <c r="I4490" t="s">
        <v>18</v>
      </c>
      <c r="J4490">
        <v>81.900000000000006</v>
      </c>
      <c r="K4490" t="s">
        <v>42</v>
      </c>
      <c r="L4490">
        <v>2024</v>
      </c>
      <c r="M4490" t="s">
        <v>38</v>
      </c>
      <c r="N4490" t="s">
        <v>21</v>
      </c>
      <c r="O4490">
        <v>216549.04</v>
      </c>
      <c r="P4490" t="s">
        <v>35</v>
      </c>
    </row>
    <row r="4491" spans="1:16" x14ac:dyDescent="0.35">
      <c r="A4491" t="s">
        <v>15</v>
      </c>
      <c r="B4491">
        <v>74.87</v>
      </c>
      <c r="C4491">
        <f>RawData[[#This Row],[Price (INR)]]-RawData[[#This Row],[Resale Price (INR)]]</f>
        <v>68139.19</v>
      </c>
      <c r="D4491" t="s">
        <v>16</v>
      </c>
      <c r="E4491" t="s">
        <v>17</v>
      </c>
      <c r="F4491">
        <v>177812</v>
      </c>
      <c r="G4491">
        <v>2024</v>
      </c>
      <c r="H4491">
        <v>749</v>
      </c>
      <c r="I4491" t="s">
        <v>34</v>
      </c>
      <c r="J4491">
        <v>55.63</v>
      </c>
      <c r="K4491" t="s">
        <v>27</v>
      </c>
      <c r="L4491">
        <v>2024</v>
      </c>
      <c r="M4491" t="s">
        <v>20</v>
      </c>
      <c r="N4491" t="s">
        <v>21</v>
      </c>
      <c r="O4491">
        <v>109672.81</v>
      </c>
      <c r="P4491" t="s">
        <v>22</v>
      </c>
    </row>
    <row r="4492" spans="1:16" x14ac:dyDescent="0.35">
      <c r="A4492" t="s">
        <v>15</v>
      </c>
      <c r="B4492">
        <v>5.6</v>
      </c>
      <c r="C4492">
        <f>RawData[[#This Row],[Price (INR)]]-RawData[[#This Row],[Resale Price (INR)]]</f>
        <v>183338.27</v>
      </c>
      <c r="D4492" t="s">
        <v>64</v>
      </c>
      <c r="E4492" t="s">
        <v>78</v>
      </c>
      <c r="F4492">
        <v>385966</v>
      </c>
      <c r="G4492">
        <v>2018</v>
      </c>
      <c r="H4492">
        <v>969</v>
      </c>
      <c r="I4492" t="s">
        <v>34</v>
      </c>
      <c r="J4492">
        <v>59.7</v>
      </c>
      <c r="K4492" t="s">
        <v>19</v>
      </c>
      <c r="L4492">
        <v>2021</v>
      </c>
      <c r="M4492" t="s">
        <v>38</v>
      </c>
      <c r="N4492" t="s">
        <v>21</v>
      </c>
      <c r="O4492">
        <v>202627.73</v>
      </c>
      <c r="P4492" t="s">
        <v>22</v>
      </c>
    </row>
    <row r="4493" spans="1:16" x14ac:dyDescent="0.35">
      <c r="A4493" t="s">
        <v>28</v>
      </c>
      <c r="B4493">
        <v>11.94</v>
      </c>
      <c r="C4493">
        <f>RawData[[#This Row],[Price (INR)]]-RawData[[#This Row],[Resale Price (INR)]]</f>
        <v>125799.48000000001</v>
      </c>
      <c r="D4493" t="s">
        <v>52</v>
      </c>
      <c r="E4493" t="s">
        <v>79</v>
      </c>
      <c r="F4493">
        <v>365291</v>
      </c>
      <c r="G4493">
        <v>2018</v>
      </c>
      <c r="H4493">
        <v>961</v>
      </c>
      <c r="I4493" t="s">
        <v>34</v>
      </c>
      <c r="J4493">
        <v>29.68</v>
      </c>
      <c r="K4493" t="s">
        <v>42</v>
      </c>
      <c r="L4493">
        <v>2018</v>
      </c>
      <c r="M4493" t="s">
        <v>38</v>
      </c>
      <c r="N4493" t="s">
        <v>21</v>
      </c>
      <c r="O4493">
        <v>239491.52</v>
      </c>
      <c r="P4493" t="s">
        <v>22</v>
      </c>
    </row>
    <row r="4494" spans="1:16" x14ac:dyDescent="0.35">
      <c r="A4494" t="s">
        <v>61</v>
      </c>
      <c r="B4494">
        <v>38.229999999999997</v>
      </c>
      <c r="C4494">
        <f>RawData[[#This Row],[Price (INR)]]-RawData[[#This Row],[Resale Price (INR)]]</f>
        <v>115397.15</v>
      </c>
      <c r="D4494" t="s">
        <v>40</v>
      </c>
      <c r="E4494" t="s">
        <v>51</v>
      </c>
      <c r="F4494">
        <v>256561</v>
      </c>
      <c r="G4494">
        <v>2024</v>
      </c>
      <c r="H4494">
        <v>859</v>
      </c>
      <c r="I4494" t="s">
        <v>34</v>
      </c>
      <c r="J4494">
        <v>38.619999999999997</v>
      </c>
      <c r="K4494" t="s">
        <v>19</v>
      </c>
      <c r="L4494">
        <v>2024</v>
      </c>
      <c r="M4494" t="s">
        <v>38</v>
      </c>
      <c r="N4494" t="s">
        <v>31</v>
      </c>
      <c r="O4494">
        <v>141163.85</v>
      </c>
      <c r="P4494" t="s">
        <v>50</v>
      </c>
    </row>
    <row r="4495" spans="1:16" x14ac:dyDescent="0.35">
      <c r="A4495" t="s">
        <v>48</v>
      </c>
      <c r="B4495">
        <v>41.47</v>
      </c>
      <c r="C4495">
        <f>RawData[[#This Row],[Price (INR)]]-RawData[[#This Row],[Resale Price (INR)]]</f>
        <v>73092.95</v>
      </c>
      <c r="D4495" t="s">
        <v>29</v>
      </c>
      <c r="E4495" t="s">
        <v>75</v>
      </c>
      <c r="F4495">
        <v>150764</v>
      </c>
      <c r="G4495">
        <v>2024</v>
      </c>
      <c r="H4495">
        <v>164</v>
      </c>
      <c r="I4495" t="s">
        <v>34</v>
      </c>
      <c r="J4495">
        <v>33.17</v>
      </c>
      <c r="K4495" t="s">
        <v>27</v>
      </c>
      <c r="L4495">
        <v>2024</v>
      </c>
      <c r="M4495" t="s">
        <v>20</v>
      </c>
      <c r="N4495" t="s">
        <v>31</v>
      </c>
      <c r="O4495">
        <v>77671.05</v>
      </c>
      <c r="P4495" t="s">
        <v>22</v>
      </c>
    </row>
    <row r="4496" spans="1:16" x14ac:dyDescent="0.35">
      <c r="A4496" t="s">
        <v>48</v>
      </c>
      <c r="B4496">
        <v>43.01</v>
      </c>
      <c r="C4496">
        <f>RawData[[#This Row],[Price (INR)]]-RawData[[#This Row],[Resale Price (INR)]]</f>
        <v>161767.88</v>
      </c>
      <c r="D4496" t="s">
        <v>24</v>
      </c>
      <c r="E4496" t="s">
        <v>25</v>
      </c>
      <c r="F4496">
        <v>291326</v>
      </c>
      <c r="G4496">
        <v>2023</v>
      </c>
      <c r="H4496">
        <v>678</v>
      </c>
      <c r="I4496" t="s">
        <v>18</v>
      </c>
      <c r="J4496">
        <v>82.18</v>
      </c>
      <c r="K4496" t="s">
        <v>19</v>
      </c>
      <c r="L4496">
        <v>2024</v>
      </c>
      <c r="M4496" t="s">
        <v>38</v>
      </c>
      <c r="N4496" t="s">
        <v>31</v>
      </c>
      <c r="O4496">
        <v>129558.12</v>
      </c>
      <c r="P4496" t="s">
        <v>45</v>
      </c>
    </row>
    <row r="4497" spans="1:16" x14ac:dyDescent="0.35">
      <c r="A4497" t="s">
        <v>46</v>
      </c>
      <c r="B4497">
        <v>49.51</v>
      </c>
      <c r="C4497">
        <f>RawData[[#This Row],[Price (INR)]]-RawData[[#This Row],[Resale Price (INR)]]</f>
        <v>46651.17</v>
      </c>
      <c r="D4497" t="s">
        <v>64</v>
      </c>
      <c r="E4497" t="s">
        <v>84</v>
      </c>
      <c r="F4497">
        <v>120620</v>
      </c>
      <c r="G4497">
        <v>2023</v>
      </c>
      <c r="H4497">
        <v>973</v>
      </c>
      <c r="I4497" t="s">
        <v>18</v>
      </c>
      <c r="J4497">
        <v>82.31</v>
      </c>
      <c r="K4497" t="s">
        <v>27</v>
      </c>
      <c r="L4497">
        <v>2024</v>
      </c>
      <c r="M4497" t="s">
        <v>20</v>
      </c>
      <c r="N4497" t="s">
        <v>31</v>
      </c>
      <c r="O4497">
        <v>73968.83</v>
      </c>
      <c r="P4497" t="s">
        <v>45</v>
      </c>
    </row>
    <row r="4498" spans="1:16" x14ac:dyDescent="0.35">
      <c r="A4498" t="s">
        <v>15</v>
      </c>
      <c r="B4498">
        <v>55.96</v>
      </c>
      <c r="C4498">
        <f>RawData[[#This Row],[Price (INR)]]-RawData[[#This Row],[Resale Price (INR)]]</f>
        <v>30247.910000000003</v>
      </c>
      <c r="D4498" t="s">
        <v>24</v>
      </c>
      <c r="E4498" t="s">
        <v>25</v>
      </c>
      <c r="F4498">
        <v>66038</v>
      </c>
      <c r="G4498">
        <v>2020</v>
      </c>
      <c r="H4498">
        <v>779</v>
      </c>
      <c r="I4498" t="s">
        <v>26</v>
      </c>
      <c r="J4498">
        <v>73.42</v>
      </c>
      <c r="K4498" t="s">
        <v>27</v>
      </c>
      <c r="L4498">
        <v>2022</v>
      </c>
      <c r="M4498" t="s">
        <v>44</v>
      </c>
      <c r="N4498" t="s">
        <v>21</v>
      </c>
      <c r="O4498">
        <v>35790.089999999997</v>
      </c>
      <c r="P4498" t="s">
        <v>50</v>
      </c>
    </row>
    <row r="4499" spans="1:16" x14ac:dyDescent="0.35">
      <c r="A4499" t="s">
        <v>48</v>
      </c>
      <c r="B4499">
        <v>42.91</v>
      </c>
      <c r="C4499">
        <f>RawData[[#This Row],[Price (INR)]]-RawData[[#This Row],[Resale Price (INR)]]</f>
        <v>46018.7</v>
      </c>
      <c r="D4499" t="s">
        <v>29</v>
      </c>
      <c r="E4499" t="s">
        <v>49</v>
      </c>
      <c r="F4499">
        <v>151381</v>
      </c>
      <c r="G4499">
        <v>2023</v>
      </c>
      <c r="H4499">
        <v>370</v>
      </c>
      <c r="I4499" t="s">
        <v>26</v>
      </c>
      <c r="J4499">
        <v>86.12</v>
      </c>
      <c r="K4499" t="s">
        <v>19</v>
      </c>
      <c r="L4499">
        <v>2024</v>
      </c>
      <c r="M4499" t="s">
        <v>44</v>
      </c>
      <c r="N4499" t="s">
        <v>21</v>
      </c>
      <c r="O4499">
        <v>105362.3</v>
      </c>
      <c r="P4499" t="s">
        <v>50</v>
      </c>
    </row>
    <row r="4500" spans="1:16" x14ac:dyDescent="0.35">
      <c r="A4500" t="s">
        <v>54</v>
      </c>
      <c r="B4500">
        <v>31.59</v>
      </c>
      <c r="C4500">
        <f>RawData[[#This Row],[Price (INR)]]-RawData[[#This Row],[Resale Price (INR)]]</f>
        <v>37727.22</v>
      </c>
      <c r="D4500" t="s">
        <v>24</v>
      </c>
      <c r="E4500" t="s">
        <v>85</v>
      </c>
      <c r="F4500">
        <v>64849</v>
      </c>
      <c r="G4500">
        <v>2018</v>
      </c>
      <c r="H4500">
        <v>192</v>
      </c>
      <c r="I4500" t="s">
        <v>34</v>
      </c>
      <c r="J4500">
        <v>33.5</v>
      </c>
      <c r="K4500" t="s">
        <v>42</v>
      </c>
      <c r="L4500">
        <v>2018</v>
      </c>
      <c r="M4500" t="s">
        <v>38</v>
      </c>
      <c r="N4500" t="s">
        <v>31</v>
      </c>
      <c r="O4500">
        <v>27121.78</v>
      </c>
      <c r="P4500" t="s">
        <v>45</v>
      </c>
    </row>
    <row r="4501" spans="1:16" x14ac:dyDescent="0.35">
      <c r="A4501" t="s">
        <v>39</v>
      </c>
      <c r="B4501">
        <v>56.69</v>
      </c>
      <c r="C4501">
        <f>RawData[[#This Row],[Price (INR)]]-RawData[[#This Row],[Resale Price (INR)]]</f>
        <v>29741.630000000005</v>
      </c>
      <c r="D4501" t="s">
        <v>64</v>
      </c>
      <c r="E4501" t="s">
        <v>65</v>
      </c>
      <c r="F4501">
        <v>101125</v>
      </c>
      <c r="G4501">
        <v>2016</v>
      </c>
      <c r="H4501">
        <v>372</v>
      </c>
      <c r="I4501" t="s">
        <v>26</v>
      </c>
      <c r="J4501">
        <v>82.23</v>
      </c>
      <c r="K4501" t="s">
        <v>19</v>
      </c>
      <c r="L4501">
        <v>2020</v>
      </c>
      <c r="M4501" t="s">
        <v>38</v>
      </c>
      <c r="N4501" t="s">
        <v>31</v>
      </c>
      <c r="O4501">
        <v>71383.37</v>
      </c>
      <c r="P4501" t="s">
        <v>45</v>
      </c>
    </row>
    <row r="4502" spans="1:16" x14ac:dyDescent="0.35">
      <c r="A4502" t="s">
        <v>39</v>
      </c>
      <c r="B4502">
        <v>20.010000000000002</v>
      </c>
      <c r="C4502">
        <f>RawData[[#This Row],[Price (INR)]]-RawData[[#This Row],[Resale Price (INR)]]</f>
        <v>139917.15</v>
      </c>
      <c r="D4502" t="s">
        <v>32</v>
      </c>
      <c r="E4502" t="s">
        <v>47</v>
      </c>
      <c r="F4502">
        <v>388647</v>
      </c>
      <c r="G4502">
        <v>2018</v>
      </c>
      <c r="H4502">
        <v>792</v>
      </c>
      <c r="I4502" t="s">
        <v>18</v>
      </c>
      <c r="J4502">
        <v>86.89</v>
      </c>
      <c r="K4502" t="s">
        <v>42</v>
      </c>
      <c r="L4502">
        <v>2018</v>
      </c>
      <c r="M4502" t="s">
        <v>20</v>
      </c>
      <c r="N4502" t="s">
        <v>21</v>
      </c>
      <c r="O4502">
        <v>248729.85</v>
      </c>
      <c r="P4502" t="s">
        <v>22</v>
      </c>
    </row>
    <row r="4503" spans="1:16" x14ac:dyDescent="0.35">
      <c r="A4503" t="s">
        <v>54</v>
      </c>
      <c r="B4503">
        <v>9.69</v>
      </c>
      <c r="C4503">
        <f>RawData[[#This Row],[Price (INR)]]-RawData[[#This Row],[Resale Price (INR)]]</f>
        <v>127625</v>
      </c>
      <c r="D4503" t="s">
        <v>36</v>
      </c>
      <c r="E4503" t="s">
        <v>37</v>
      </c>
      <c r="F4503">
        <v>215484</v>
      </c>
      <c r="G4503">
        <v>2015</v>
      </c>
      <c r="H4503">
        <v>879</v>
      </c>
      <c r="I4503" t="s">
        <v>34</v>
      </c>
      <c r="J4503">
        <v>54.62</v>
      </c>
      <c r="K4503" t="s">
        <v>27</v>
      </c>
      <c r="L4503">
        <v>2021</v>
      </c>
      <c r="M4503" t="s">
        <v>44</v>
      </c>
      <c r="N4503" t="s">
        <v>21</v>
      </c>
      <c r="O4503">
        <v>87859</v>
      </c>
      <c r="P4503" t="s">
        <v>35</v>
      </c>
    </row>
    <row r="4504" spans="1:16" x14ac:dyDescent="0.35">
      <c r="A4504" t="s">
        <v>28</v>
      </c>
      <c r="B4504">
        <v>59.81</v>
      </c>
      <c r="C4504">
        <f>RawData[[#This Row],[Price (INR)]]-RawData[[#This Row],[Resale Price (INR)]]</f>
        <v>53442.899999999994</v>
      </c>
      <c r="D4504" t="s">
        <v>32</v>
      </c>
      <c r="E4504" t="s">
        <v>47</v>
      </c>
      <c r="F4504">
        <v>149904</v>
      </c>
      <c r="G4504">
        <v>2023</v>
      </c>
      <c r="H4504">
        <v>230</v>
      </c>
      <c r="I4504" t="s">
        <v>26</v>
      </c>
      <c r="J4504">
        <v>99.22</v>
      </c>
      <c r="K4504" t="s">
        <v>27</v>
      </c>
      <c r="L4504">
        <v>2023</v>
      </c>
      <c r="M4504" t="s">
        <v>44</v>
      </c>
      <c r="N4504" t="s">
        <v>31</v>
      </c>
      <c r="O4504">
        <v>96461.1</v>
      </c>
      <c r="P4504" t="s">
        <v>45</v>
      </c>
    </row>
    <row r="4505" spans="1:16" x14ac:dyDescent="0.35">
      <c r="A4505" t="s">
        <v>48</v>
      </c>
      <c r="B4505">
        <v>29.16</v>
      </c>
      <c r="C4505">
        <f>RawData[[#This Row],[Price (INR)]]-RawData[[#This Row],[Resale Price (INR)]]</f>
        <v>21486.300000000003</v>
      </c>
      <c r="D4505" t="s">
        <v>24</v>
      </c>
      <c r="E4505" t="s">
        <v>67</v>
      </c>
      <c r="F4505">
        <v>91505</v>
      </c>
      <c r="G4505">
        <v>2019</v>
      </c>
      <c r="H4505">
        <v>244</v>
      </c>
      <c r="I4505" t="s">
        <v>18</v>
      </c>
      <c r="J4505">
        <v>99.15</v>
      </c>
      <c r="K4505" t="s">
        <v>27</v>
      </c>
      <c r="L4505">
        <v>2021</v>
      </c>
      <c r="M4505" t="s">
        <v>20</v>
      </c>
      <c r="N4505" t="s">
        <v>31</v>
      </c>
      <c r="O4505">
        <v>70018.7</v>
      </c>
      <c r="P4505" t="s">
        <v>45</v>
      </c>
    </row>
    <row r="4506" spans="1:16" x14ac:dyDescent="0.35">
      <c r="A4506" t="s">
        <v>46</v>
      </c>
      <c r="B4506">
        <v>16.62</v>
      </c>
      <c r="C4506">
        <f>RawData[[#This Row],[Price (INR)]]-RawData[[#This Row],[Resale Price (INR)]]</f>
        <v>65588.850000000006</v>
      </c>
      <c r="D4506" t="s">
        <v>40</v>
      </c>
      <c r="E4506" t="s">
        <v>68</v>
      </c>
      <c r="F4506">
        <v>132573</v>
      </c>
      <c r="G4506">
        <v>2023</v>
      </c>
      <c r="H4506">
        <v>759</v>
      </c>
      <c r="I4506" t="s">
        <v>26</v>
      </c>
      <c r="J4506">
        <v>95.19</v>
      </c>
      <c r="K4506" t="s">
        <v>27</v>
      </c>
      <c r="L4506">
        <v>2024</v>
      </c>
      <c r="M4506" t="s">
        <v>44</v>
      </c>
      <c r="N4506" t="s">
        <v>21</v>
      </c>
      <c r="O4506">
        <v>66984.149999999994</v>
      </c>
      <c r="P4506" t="s">
        <v>35</v>
      </c>
    </row>
    <row r="4507" spans="1:16" x14ac:dyDescent="0.35">
      <c r="A4507" t="s">
        <v>39</v>
      </c>
      <c r="B4507">
        <v>71</v>
      </c>
      <c r="C4507">
        <f>RawData[[#This Row],[Price (INR)]]-RawData[[#This Row],[Resale Price (INR)]]</f>
        <v>45523.08</v>
      </c>
      <c r="D4507" t="s">
        <v>52</v>
      </c>
      <c r="E4507" t="s">
        <v>72</v>
      </c>
      <c r="F4507">
        <v>110879</v>
      </c>
      <c r="G4507">
        <v>2019</v>
      </c>
      <c r="H4507">
        <v>264</v>
      </c>
      <c r="I4507" t="s">
        <v>34</v>
      </c>
      <c r="J4507">
        <v>25.51</v>
      </c>
      <c r="K4507" t="s">
        <v>42</v>
      </c>
      <c r="L4507">
        <v>2019</v>
      </c>
      <c r="M4507" t="s">
        <v>20</v>
      </c>
      <c r="N4507" t="s">
        <v>21</v>
      </c>
      <c r="O4507">
        <v>65355.92</v>
      </c>
      <c r="P4507" t="s">
        <v>50</v>
      </c>
    </row>
    <row r="4508" spans="1:16" x14ac:dyDescent="0.35">
      <c r="A4508" t="s">
        <v>46</v>
      </c>
      <c r="B4508">
        <v>67.34</v>
      </c>
      <c r="C4508">
        <f>RawData[[#This Row],[Price (INR)]]-RawData[[#This Row],[Resale Price (INR)]]</f>
        <v>50337.18</v>
      </c>
      <c r="D4508" t="s">
        <v>24</v>
      </c>
      <c r="E4508" t="s">
        <v>85</v>
      </c>
      <c r="F4508">
        <v>114658</v>
      </c>
      <c r="G4508">
        <v>2023</v>
      </c>
      <c r="H4508">
        <v>572</v>
      </c>
      <c r="I4508" t="s">
        <v>18</v>
      </c>
      <c r="J4508">
        <v>96.57</v>
      </c>
      <c r="K4508" t="s">
        <v>42</v>
      </c>
      <c r="L4508">
        <v>2023</v>
      </c>
      <c r="M4508" t="s">
        <v>38</v>
      </c>
      <c r="N4508" t="s">
        <v>31</v>
      </c>
      <c r="O4508">
        <v>64320.82</v>
      </c>
      <c r="P4508" t="s">
        <v>50</v>
      </c>
    </row>
    <row r="4509" spans="1:16" x14ac:dyDescent="0.35">
      <c r="A4509" t="s">
        <v>59</v>
      </c>
      <c r="B4509">
        <v>12.41</v>
      </c>
      <c r="C4509">
        <f>RawData[[#This Row],[Price (INR)]]-RawData[[#This Row],[Resale Price (INR)]]</f>
        <v>34008.92</v>
      </c>
      <c r="D4509" t="s">
        <v>64</v>
      </c>
      <c r="E4509" t="s">
        <v>78</v>
      </c>
      <c r="F4509">
        <v>86276</v>
      </c>
      <c r="G4509">
        <v>2020</v>
      </c>
      <c r="H4509">
        <v>115</v>
      </c>
      <c r="I4509" t="s">
        <v>26</v>
      </c>
      <c r="J4509">
        <v>91.69</v>
      </c>
      <c r="K4509" t="s">
        <v>19</v>
      </c>
      <c r="L4509">
        <v>2020</v>
      </c>
      <c r="M4509" t="s">
        <v>44</v>
      </c>
      <c r="N4509" t="s">
        <v>31</v>
      </c>
      <c r="O4509">
        <v>52267.08</v>
      </c>
      <c r="P4509" t="s">
        <v>35</v>
      </c>
    </row>
    <row r="4510" spans="1:16" x14ac:dyDescent="0.35">
      <c r="A4510" t="s">
        <v>23</v>
      </c>
      <c r="B4510">
        <v>73.23</v>
      </c>
      <c r="C4510">
        <f>RawData[[#This Row],[Price (INR)]]-RawData[[#This Row],[Resale Price (INR)]]</f>
        <v>142040.07</v>
      </c>
      <c r="D4510" t="s">
        <v>32</v>
      </c>
      <c r="E4510" t="s">
        <v>33</v>
      </c>
      <c r="F4510">
        <v>399424</v>
      </c>
      <c r="G4510">
        <v>2023</v>
      </c>
      <c r="H4510">
        <v>731</v>
      </c>
      <c r="I4510" t="s">
        <v>34</v>
      </c>
      <c r="J4510">
        <v>40.51</v>
      </c>
      <c r="K4510" t="s">
        <v>19</v>
      </c>
      <c r="L4510">
        <v>2023</v>
      </c>
      <c r="M4510" t="s">
        <v>20</v>
      </c>
      <c r="N4510" t="s">
        <v>31</v>
      </c>
      <c r="O4510">
        <v>257383.93</v>
      </c>
      <c r="P4510" t="s">
        <v>45</v>
      </c>
    </row>
    <row r="4511" spans="1:16" x14ac:dyDescent="0.35">
      <c r="A4511" t="s">
        <v>59</v>
      </c>
      <c r="B4511">
        <v>40.85</v>
      </c>
      <c r="C4511">
        <f>RawData[[#This Row],[Price (INR)]]-RawData[[#This Row],[Resale Price (INR)]]</f>
        <v>25636.410000000003</v>
      </c>
      <c r="D4511" t="s">
        <v>52</v>
      </c>
      <c r="E4511" t="s">
        <v>53</v>
      </c>
      <c r="F4511">
        <v>63812</v>
      </c>
      <c r="G4511">
        <v>2018</v>
      </c>
      <c r="H4511">
        <v>205</v>
      </c>
      <c r="I4511" t="s">
        <v>34</v>
      </c>
      <c r="J4511">
        <v>50.71</v>
      </c>
      <c r="K4511" t="s">
        <v>19</v>
      </c>
      <c r="L4511">
        <v>2019</v>
      </c>
      <c r="M4511" t="s">
        <v>44</v>
      </c>
      <c r="N4511" t="s">
        <v>31</v>
      </c>
      <c r="O4511">
        <v>38175.589999999997</v>
      </c>
      <c r="P4511" t="s">
        <v>35</v>
      </c>
    </row>
    <row r="4512" spans="1:16" x14ac:dyDescent="0.35">
      <c r="A4512" t="s">
        <v>54</v>
      </c>
      <c r="B4512">
        <v>8.35</v>
      </c>
      <c r="C4512">
        <f>RawData[[#This Row],[Price (INR)]]-RawData[[#This Row],[Resale Price (INR)]]</f>
        <v>85917.34</v>
      </c>
      <c r="D4512" t="s">
        <v>32</v>
      </c>
      <c r="E4512" t="s">
        <v>56</v>
      </c>
      <c r="F4512">
        <v>207582</v>
      </c>
      <c r="G4512">
        <v>2024</v>
      </c>
      <c r="H4512">
        <v>738</v>
      </c>
      <c r="I4512" t="s">
        <v>26</v>
      </c>
      <c r="J4512">
        <v>95.57</v>
      </c>
      <c r="K4512" t="s">
        <v>42</v>
      </c>
      <c r="L4512">
        <v>2024</v>
      </c>
      <c r="M4512" t="s">
        <v>38</v>
      </c>
      <c r="N4512" t="s">
        <v>21</v>
      </c>
      <c r="O4512">
        <v>121664.66</v>
      </c>
      <c r="P4512" t="s">
        <v>22</v>
      </c>
    </row>
    <row r="4513" spans="1:16" x14ac:dyDescent="0.35">
      <c r="A4513" t="s">
        <v>15</v>
      </c>
      <c r="B4513">
        <v>45.64</v>
      </c>
      <c r="C4513">
        <f>RawData[[#This Row],[Price (INR)]]-RawData[[#This Row],[Resale Price (INR)]]</f>
        <v>38511.360000000001</v>
      </c>
      <c r="D4513" t="s">
        <v>16</v>
      </c>
      <c r="E4513" t="s">
        <v>77</v>
      </c>
      <c r="F4513">
        <v>120174</v>
      </c>
      <c r="G4513">
        <v>2018</v>
      </c>
      <c r="H4513">
        <v>242</v>
      </c>
      <c r="I4513" t="s">
        <v>34</v>
      </c>
      <c r="J4513">
        <v>32.9</v>
      </c>
      <c r="K4513" t="s">
        <v>27</v>
      </c>
      <c r="L4513">
        <v>2018</v>
      </c>
      <c r="M4513" t="s">
        <v>38</v>
      </c>
      <c r="N4513" t="s">
        <v>21</v>
      </c>
      <c r="O4513">
        <v>81662.64</v>
      </c>
      <c r="P4513" t="s">
        <v>50</v>
      </c>
    </row>
    <row r="4514" spans="1:16" x14ac:dyDescent="0.35">
      <c r="A4514" t="s">
        <v>59</v>
      </c>
      <c r="B4514">
        <v>34.5</v>
      </c>
      <c r="C4514">
        <f>RawData[[#This Row],[Price (INR)]]-RawData[[#This Row],[Resale Price (INR)]]</f>
        <v>76911.28</v>
      </c>
      <c r="D4514" t="s">
        <v>52</v>
      </c>
      <c r="E4514" t="s">
        <v>69</v>
      </c>
      <c r="F4514">
        <v>153044</v>
      </c>
      <c r="G4514">
        <v>2016</v>
      </c>
      <c r="H4514">
        <v>185</v>
      </c>
      <c r="I4514" t="s">
        <v>18</v>
      </c>
      <c r="J4514">
        <v>82.2</v>
      </c>
      <c r="K4514" t="s">
        <v>42</v>
      </c>
      <c r="L4514">
        <v>2016</v>
      </c>
      <c r="M4514" t="s">
        <v>38</v>
      </c>
      <c r="N4514" t="s">
        <v>21</v>
      </c>
      <c r="O4514">
        <v>76132.72</v>
      </c>
      <c r="P4514" t="s">
        <v>50</v>
      </c>
    </row>
    <row r="4515" spans="1:16" x14ac:dyDescent="0.35">
      <c r="A4515" t="s">
        <v>54</v>
      </c>
      <c r="B4515">
        <v>74.7</v>
      </c>
      <c r="C4515">
        <f>RawData[[#This Row],[Price (INR)]]-RawData[[#This Row],[Resale Price (INR)]]</f>
        <v>163739</v>
      </c>
      <c r="D4515" t="s">
        <v>29</v>
      </c>
      <c r="E4515" t="s">
        <v>82</v>
      </c>
      <c r="F4515">
        <v>273710</v>
      </c>
      <c r="G4515">
        <v>2015</v>
      </c>
      <c r="H4515">
        <v>982</v>
      </c>
      <c r="I4515" t="s">
        <v>26</v>
      </c>
      <c r="J4515">
        <v>71.459999999999994</v>
      </c>
      <c r="K4515" t="s">
        <v>19</v>
      </c>
      <c r="L4515">
        <v>2024</v>
      </c>
      <c r="M4515" t="s">
        <v>44</v>
      </c>
      <c r="N4515" t="s">
        <v>21</v>
      </c>
      <c r="O4515">
        <v>109971</v>
      </c>
      <c r="P4515" t="s">
        <v>50</v>
      </c>
    </row>
    <row r="4516" spans="1:16" x14ac:dyDescent="0.35">
      <c r="A4516" t="s">
        <v>39</v>
      </c>
      <c r="B4516">
        <v>25.23</v>
      </c>
      <c r="C4516">
        <f>RawData[[#This Row],[Price (INR)]]-RawData[[#This Row],[Resale Price (INR)]]</f>
        <v>107599.65</v>
      </c>
      <c r="D4516" t="s">
        <v>36</v>
      </c>
      <c r="E4516" t="s">
        <v>63</v>
      </c>
      <c r="F4516">
        <v>345237</v>
      </c>
      <c r="G4516">
        <v>2016</v>
      </c>
      <c r="H4516">
        <v>908</v>
      </c>
      <c r="I4516" t="s">
        <v>26</v>
      </c>
      <c r="J4516">
        <v>77.98</v>
      </c>
      <c r="K4516" t="s">
        <v>19</v>
      </c>
      <c r="L4516">
        <v>2021</v>
      </c>
      <c r="M4516" t="s">
        <v>44</v>
      </c>
      <c r="N4516" t="s">
        <v>31</v>
      </c>
      <c r="O4516">
        <v>237637.35</v>
      </c>
      <c r="P4516" t="s">
        <v>35</v>
      </c>
    </row>
    <row r="4517" spans="1:16" x14ac:dyDescent="0.35">
      <c r="A4517" t="s">
        <v>15</v>
      </c>
      <c r="B4517">
        <v>7.74</v>
      </c>
      <c r="C4517">
        <f>RawData[[#This Row],[Price (INR)]]-RawData[[#This Row],[Resale Price (INR)]]</f>
        <v>147572.78999999998</v>
      </c>
      <c r="D4517" t="s">
        <v>29</v>
      </c>
      <c r="E4517" t="s">
        <v>30</v>
      </c>
      <c r="F4517">
        <v>257435</v>
      </c>
      <c r="G4517">
        <v>2018</v>
      </c>
      <c r="H4517">
        <v>910</v>
      </c>
      <c r="I4517" t="s">
        <v>18</v>
      </c>
      <c r="J4517">
        <v>72.16</v>
      </c>
      <c r="K4517" t="s">
        <v>27</v>
      </c>
      <c r="L4517">
        <v>2019</v>
      </c>
      <c r="M4517" t="s">
        <v>44</v>
      </c>
      <c r="N4517" t="s">
        <v>21</v>
      </c>
      <c r="O4517">
        <v>109862.21</v>
      </c>
      <c r="P4517" t="s">
        <v>45</v>
      </c>
    </row>
    <row r="4518" spans="1:16" x14ac:dyDescent="0.35">
      <c r="A4518" t="s">
        <v>59</v>
      </c>
      <c r="B4518">
        <v>19.850000000000001</v>
      </c>
      <c r="C4518">
        <f>RawData[[#This Row],[Price (INR)]]-RawData[[#This Row],[Resale Price (INR)]]</f>
        <v>23517.769999999997</v>
      </c>
      <c r="D4518" t="s">
        <v>29</v>
      </c>
      <c r="E4518" t="s">
        <v>30</v>
      </c>
      <c r="F4518">
        <v>80449</v>
      </c>
      <c r="G4518">
        <v>2018</v>
      </c>
      <c r="H4518">
        <v>708</v>
      </c>
      <c r="I4518" t="s">
        <v>18</v>
      </c>
      <c r="J4518">
        <v>93.67</v>
      </c>
      <c r="K4518" t="s">
        <v>42</v>
      </c>
      <c r="L4518">
        <v>2018</v>
      </c>
      <c r="M4518" t="s">
        <v>44</v>
      </c>
      <c r="N4518" t="s">
        <v>21</v>
      </c>
      <c r="O4518">
        <v>56931.23</v>
      </c>
      <c r="P4518" t="s">
        <v>22</v>
      </c>
    </row>
    <row r="4519" spans="1:16" x14ac:dyDescent="0.35">
      <c r="A4519" t="s">
        <v>28</v>
      </c>
      <c r="B4519">
        <v>55.77</v>
      </c>
      <c r="C4519">
        <f>RawData[[#This Row],[Price (INR)]]-RawData[[#This Row],[Resale Price (INR)]]</f>
        <v>148918.74</v>
      </c>
      <c r="D4519" t="s">
        <v>64</v>
      </c>
      <c r="E4519" t="s">
        <v>76</v>
      </c>
      <c r="F4519">
        <v>368852</v>
      </c>
      <c r="G4519">
        <v>2016</v>
      </c>
      <c r="H4519">
        <v>950</v>
      </c>
      <c r="I4519" t="s">
        <v>26</v>
      </c>
      <c r="J4519">
        <v>91.04</v>
      </c>
      <c r="K4519" t="s">
        <v>19</v>
      </c>
      <c r="L4519">
        <v>2022</v>
      </c>
      <c r="M4519" t="s">
        <v>44</v>
      </c>
      <c r="N4519" t="s">
        <v>31</v>
      </c>
      <c r="O4519">
        <v>219933.26</v>
      </c>
      <c r="P4519" t="s">
        <v>22</v>
      </c>
    </row>
    <row r="4520" spans="1:16" x14ac:dyDescent="0.35">
      <c r="A4520" t="s">
        <v>15</v>
      </c>
      <c r="B4520">
        <v>33.04</v>
      </c>
      <c r="C4520">
        <f>RawData[[#This Row],[Price (INR)]]-RawData[[#This Row],[Resale Price (INR)]]</f>
        <v>170299.69</v>
      </c>
      <c r="D4520" t="s">
        <v>64</v>
      </c>
      <c r="E4520" t="s">
        <v>78</v>
      </c>
      <c r="F4520">
        <v>393834</v>
      </c>
      <c r="G4520">
        <v>2018</v>
      </c>
      <c r="H4520">
        <v>303</v>
      </c>
      <c r="I4520" t="s">
        <v>26</v>
      </c>
      <c r="J4520">
        <v>87.53</v>
      </c>
      <c r="K4520" t="s">
        <v>27</v>
      </c>
      <c r="L4520">
        <v>2024</v>
      </c>
      <c r="M4520" t="s">
        <v>44</v>
      </c>
      <c r="N4520" t="s">
        <v>21</v>
      </c>
      <c r="O4520">
        <v>223534.31</v>
      </c>
      <c r="P4520" t="s">
        <v>22</v>
      </c>
    </row>
    <row r="4521" spans="1:16" x14ac:dyDescent="0.35">
      <c r="A4521" t="s">
        <v>15</v>
      </c>
      <c r="B4521">
        <v>67.11</v>
      </c>
      <c r="C4521">
        <f>RawData[[#This Row],[Price (INR)]]-RawData[[#This Row],[Resale Price (INR)]]</f>
        <v>93069.039999999979</v>
      </c>
      <c r="D4521" t="s">
        <v>36</v>
      </c>
      <c r="E4521" t="s">
        <v>57</v>
      </c>
      <c r="F4521">
        <v>382953</v>
      </c>
      <c r="G4521">
        <v>2024</v>
      </c>
      <c r="H4521">
        <v>425</v>
      </c>
      <c r="I4521" t="s">
        <v>26</v>
      </c>
      <c r="J4521">
        <v>85.15</v>
      </c>
      <c r="K4521" t="s">
        <v>19</v>
      </c>
      <c r="L4521">
        <v>2024</v>
      </c>
      <c r="M4521" t="s">
        <v>44</v>
      </c>
      <c r="N4521" t="s">
        <v>31</v>
      </c>
      <c r="O4521">
        <v>289883.96000000002</v>
      </c>
      <c r="P4521" t="s">
        <v>35</v>
      </c>
    </row>
    <row r="4522" spans="1:16" x14ac:dyDescent="0.35">
      <c r="A4522" t="s">
        <v>48</v>
      </c>
      <c r="B4522">
        <v>29.45</v>
      </c>
      <c r="C4522">
        <f>RawData[[#This Row],[Price (INR)]]-RawData[[#This Row],[Resale Price (INR)]]</f>
        <v>83603.450000000012</v>
      </c>
      <c r="D4522" t="s">
        <v>52</v>
      </c>
      <c r="E4522" t="s">
        <v>72</v>
      </c>
      <c r="F4522">
        <v>389845</v>
      </c>
      <c r="G4522">
        <v>2015</v>
      </c>
      <c r="H4522">
        <v>759</v>
      </c>
      <c r="I4522" t="s">
        <v>26</v>
      </c>
      <c r="J4522">
        <v>61.19</v>
      </c>
      <c r="K4522" t="s">
        <v>19</v>
      </c>
      <c r="L4522">
        <v>2023</v>
      </c>
      <c r="M4522" t="s">
        <v>38</v>
      </c>
      <c r="N4522" t="s">
        <v>21</v>
      </c>
      <c r="O4522">
        <v>306241.55</v>
      </c>
      <c r="P4522" t="s">
        <v>50</v>
      </c>
    </row>
    <row r="4523" spans="1:16" x14ac:dyDescent="0.35">
      <c r="A4523" t="s">
        <v>23</v>
      </c>
      <c r="B4523">
        <v>71</v>
      </c>
      <c r="C4523">
        <f>RawData[[#This Row],[Price (INR)]]-RawData[[#This Row],[Resale Price (INR)]]</f>
        <v>131955.39000000001</v>
      </c>
      <c r="D4523" t="s">
        <v>64</v>
      </c>
      <c r="E4523" t="s">
        <v>84</v>
      </c>
      <c r="F4523">
        <v>359141</v>
      </c>
      <c r="G4523">
        <v>2016</v>
      </c>
      <c r="H4523">
        <v>537</v>
      </c>
      <c r="I4523" t="s">
        <v>34</v>
      </c>
      <c r="J4523">
        <v>37.31</v>
      </c>
      <c r="K4523" t="s">
        <v>19</v>
      </c>
      <c r="L4523">
        <v>2021</v>
      </c>
      <c r="M4523" t="s">
        <v>44</v>
      </c>
      <c r="N4523" t="s">
        <v>21</v>
      </c>
      <c r="O4523">
        <v>227185.61</v>
      </c>
      <c r="P4523" t="s">
        <v>22</v>
      </c>
    </row>
    <row r="4524" spans="1:16" x14ac:dyDescent="0.35">
      <c r="A4524" t="s">
        <v>54</v>
      </c>
      <c r="B4524">
        <v>41.1</v>
      </c>
      <c r="C4524">
        <f>RawData[[#This Row],[Price (INR)]]-RawData[[#This Row],[Resale Price (INR)]]</f>
        <v>39266.130000000005</v>
      </c>
      <c r="D4524" t="s">
        <v>52</v>
      </c>
      <c r="E4524" t="s">
        <v>72</v>
      </c>
      <c r="F4524">
        <v>105084</v>
      </c>
      <c r="G4524">
        <v>2020</v>
      </c>
      <c r="H4524">
        <v>525</v>
      </c>
      <c r="I4524" t="s">
        <v>26</v>
      </c>
      <c r="J4524">
        <v>64.7</v>
      </c>
      <c r="K4524" t="s">
        <v>19</v>
      </c>
      <c r="L4524">
        <v>2020</v>
      </c>
      <c r="M4524" t="s">
        <v>44</v>
      </c>
      <c r="N4524" t="s">
        <v>31</v>
      </c>
      <c r="O4524">
        <v>65817.87</v>
      </c>
      <c r="P4524" t="s">
        <v>35</v>
      </c>
    </row>
    <row r="4525" spans="1:16" x14ac:dyDescent="0.35">
      <c r="A4525" t="s">
        <v>59</v>
      </c>
      <c r="B4525">
        <v>46.97</v>
      </c>
      <c r="C4525">
        <f>RawData[[#This Row],[Price (INR)]]-RawData[[#This Row],[Resale Price (INR)]]</f>
        <v>79102.820000000007</v>
      </c>
      <c r="D4525" t="s">
        <v>40</v>
      </c>
      <c r="E4525" t="s">
        <v>58</v>
      </c>
      <c r="F4525">
        <v>143370</v>
      </c>
      <c r="G4525">
        <v>2024</v>
      </c>
      <c r="H4525">
        <v>800</v>
      </c>
      <c r="I4525" t="s">
        <v>34</v>
      </c>
      <c r="J4525">
        <v>36.520000000000003</v>
      </c>
      <c r="K4525" t="s">
        <v>42</v>
      </c>
      <c r="L4525">
        <v>2024</v>
      </c>
      <c r="M4525" t="s">
        <v>20</v>
      </c>
      <c r="N4525" t="s">
        <v>21</v>
      </c>
      <c r="O4525">
        <v>64267.18</v>
      </c>
      <c r="P4525" t="s">
        <v>35</v>
      </c>
    </row>
    <row r="4526" spans="1:16" x14ac:dyDescent="0.35">
      <c r="A4526" t="s">
        <v>48</v>
      </c>
      <c r="B4526">
        <v>20.9</v>
      </c>
      <c r="C4526">
        <f>RawData[[#This Row],[Price (INR)]]-RawData[[#This Row],[Resale Price (INR)]]</f>
        <v>55116.45</v>
      </c>
      <c r="D4526" t="s">
        <v>36</v>
      </c>
      <c r="E4526" t="s">
        <v>70</v>
      </c>
      <c r="F4526">
        <v>147141</v>
      </c>
      <c r="G4526">
        <v>2024</v>
      </c>
      <c r="H4526">
        <v>505</v>
      </c>
      <c r="I4526" t="s">
        <v>18</v>
      </c>
      <c r="J4526">
        <v>62.34</v>
      </c>
      <c r="K4526" t="s">
        <v>42</v>
      </c>
      <c r="L4526">
        <v>2024</v>
      </c>
      <c r="M4526" t="s">
        <v>38</v>
      </c>
      <c r="N4526" t="s">
        <v>21</v>
      </c>
      <c r="O4526">
        <v>92024.55</v>
      </c>
      <c r="P4526" t="s">
        <v>50</v>
      </c>
    </row>
    <row r="4527" spans="1:16" x14ac:dyDescent="0.35">
      <c r="A4527" t="s">
        <v>15</v>
      </c>
      <c r="B4527">
        <v>58.15</v>
      </c>
      <c r="C4527">
        <f>RawData[[#This Row],[Price (INR)]]-RawData[[#This Row],[Resale Price (INR)]]</f>
        <v>212980.69</v>
      </c>
      <c r="D4527" t="s">
        <v>36</v>
      </c>
      <c r="E4527" t="s">
        <v>63</v>
      </c>
      <c r="F4527">
        <v>380883</v>
      </c>
      <c r="G4527">
        <v>2016</v>
      </c>
      <c r="H4527">
        <v>227</v>
      </c>
      <c r="I4527" t="s">
        <v>34</v>
      </c>
      <c r="J4527">
        <v>55.02</v>
      </c>
      <c r="K4527" t="s">
        <v>42</v>
      </c>
      <c r="L4527">
        <v>2016</v>
      </c>
      <c r="M4527" t="s">
        <v>20</v>
      </c>
      <c r="N4527" t="s">
        <v>21</v>
      </c>
      <c r="O4527">
        <v>167902.31</v>
      </c>
      <c r="P4527" t="s">
        <v>50</v>
      </c>
    </row>
    <row r="4528" spans="1:16" x14ac:dyDescent="0.35">
      <c r="A4528" t="s">
        <v>54</v>
      </c>
      <c r="B4528">
        <v>21.86</v>
      </c>
      <c r="C4528">
        <f>RawData[[#This Row],[Price (INR)]]-RawData[[#This Row],[Resale Price (INR)]]</f>
        <v>187123.41</v>
      </c>
      <c r="D4528" t="s">
        <v>29</v>
      </c>
      <c r="E4528" t="s">
        <v>82</v>
      </c>
      <c r="F4528">
        <v>375127</v>
      </c>
      <c r="G4528">
        <v>2017</v>
      </c>
      <c r="H4528">
        <v>318</v>
      </c>
      <c r="I4528" t="s">
        <v>34</v>
      </c>
      <c r="J4528">
        <v>31.45</v>
      </c>
      <c r="K4528" t="s">
        <v>19</v>
      </c>
      <c r="L4528">
        <v>2017</v>
      </c>
      <c r="M4528" t="s">
        <v>20</v>
      </c>
      <c r="N4528" t="s">
        <v>31</v>
      </c>
      <c r="O4528">
        <v>188003.59</v>
      </c>
      <c r="P4528" t="s">
        <v>35</v>
      </c>
    </row>
    <row r="4529" spans="1:16" x14ac:dyDescent="0.35">
      <c r="A4529" t="s">
        <v>28</v>
      </c>
      <c r="B4529">
        <v>42.63</v>
      </c>
      <c r="C4529">
        <f>RawData[[#This Row],[Price (INR)]]-RawData[[#This Row],[Resale Price (INR)]]</f>
        <v>161062.13</v>
      </c>
      <c r="D4529" t="s">
        <v>36</v>
      </c>
      <c r="E4529" t="s">
        <v>70</v>
      </c>
      <c r="F4529">
        <v>390849</v>
      </c>
      <c r="G4529">
        <v>2022</v>
      </c>
      <c r="H4529">
        <v>465</v>
      </c>
      <c r="I4529" t="s">
        <v>34</v>
      </c>
      <c r="J4529">
        <v>47.94</v>
      </c>
      <c r="K4529" t="s">
        <v>27</v>
      </c>
      <c r="L4529">
        <v>2022</v>
      </c>
      <c r="M4529" t="s">
        <v>20</v>
      </c>
      <c r="N4529" t="s">
        <v>21</v>
      </c>
      <c r="O4529">
        <v>229786.87</v>
      </c>
      <c r="P4529" t="s">
        <v>45</v>
      </c>
    </row>
    <row r="4530" spans="1:16" x14ac:dyDescent="0.35">
      <c r="A4530" t="s">
        <v>39</v>
      </c>
      <c r="B4530">
        <v>43.04</v>
      </c>
      <c r="C4530">
        <f>RawData[[#This Row],[Price (INR)]]-RawData[[#This Row],[Resale Price (INR)]]</f>
        <v>24800.2</v>
      </c>
      <c r="D4530" t="s">
        <v>29</v>
      </c>
      <c r="E4530" t="s">
        <v>49</v>
      </c>
      <c r="F4530">
        <v>55452</v>
      </c>
      <c r="G4530">
        <v>2015</v>
      </c>
      <c r="H4530">
        <v>757</v>
      </c>
      <c r="I4530" t="s">
        <v>34</v>
      </c>
      <c r="J4530">
        <v>36.93</v>
      </c>
      <c r="K4530" t="s">
        <v>27</v>
      </c>
      <c r="L4530">
        <v>2021</v>
      </c>
      <c r="M4530" t="s">
        <v>20</v>
      </c>
      <c r="N4530" t="s">
        <v>21</v>
      </c>
      <c r="O4530">
        <v>30651.8</v>
      </c>
      <c r="P4530" t="s">
        <v>50</v>
      </c>
    </row>
    <row r="4531" spans="1:16" x14ac:dyDescent="0.35">
      <c r="A4531" t="s">
        <v>15</v>
      </c>
      <c r="B4531">
        <v>69.62</v>
      </c>
      <c r="C4531">
        <f>RawData[[#This Row],[Price (INR)]]-RawData[[#This Row],[Resale Price (INR)]]</f>
        <v>37256.44</v>
      </c>
      <c r="D4531" t="s">
        <v>32</v>
      </c>
      <c r="E4531" t="s">
        <v>60</v>
      </c>
      <c r="F4531">
        <v>71333</v>
      </c>
      <c r="G4531">
        <v>2017</v>
      </c>
      <c r="H4531">
        <v>477</v>
      </c>
      <c r="I4531" t="s">
        <v>26</v>
      </c>
      <c r="J4531">
        <v>84.41</v>
      </c>
      <c r="K4531" t="s">
        <v>19</v>
      </c>
      <c r="L4531">
        <v>2024</v>
      </c>
      <c r="M4531" t="s">
        <v>38</v>
      </c>
      <c r="N4531" t="s">
        <v>31</v>
      </c>
      <c r="O4531">
        <v>34076.559999999998</v>
      </c>
      <c r="P4531" t="s">
        <v>45</v>
      </c>
    </row>
    <row r="4532" spans="1:16" x14ac:dyDescent="0.35">
      <c r="A4532" t="s">
        <v>46</v>
      </c>
      <c r="B4532">
        <v>32.799999999999997</v>
      </c>
      <c r="C4532">
        <f>RawData[[#This Row],[Price (INR)]]-RawData[[#This Row],[Resale Price (INR)]]</f>
        <v>60348.1</v>
      </c>
      <c r="D4532" t="s">
        <v>40</v>
      </c>
      <c r="E4532" t="s">
        <v>51</v>
      </c>
      <c r="F4532">
        <v>120218</v>
      </c>
      <c r="G4532">
        <v>2023</v>
      </c>
      <c r="H4532">
        <v>100</v>
      </c>
      <c r="I4532" t="s">
        <v>26</v>
      </c>
      <c r="J4532">
        <v>64.98</v>
      </c>
      <c r="K4532" t="s">
        <v>27</v>
      </c>
      <c r="L4532">
        <v>2024</v>
      </c>
      <c r="M4532" t="s">
        <v>38</v>
      </c>
      <c r="N4532" t="s">
        <v>21</v>
      </c>
      <c r="O4532">
        <v>59869.9</v>
      </c>
      <c r="P4532" t="s">
        <v>45</v>
      </c>
    </row>
    <row r="4533" spans="1:16" x14ac:dyDescent="0.35">
      <c r="A4533" t="s">
        <v>28</v>
      </c>
      <c r="B4533">
        <v>72.459999999999994</v>
      </c>
      <c r="C4533">
        <f>RawData[[#This Row],[Price (INR)]]-RawData[[#This Row],[Resale Price (INR)]]</f>
        <v>35664.14</v>
      </c>
      <c r="D4533" t="s">
        <v>16</v>
      </c>
      <c r="E4533" t="s">
        <v>17</v>
      </c>
      <c r="F4533">
        <v>117849</v>
      </c>
      <c r="G4533">
        <v>2023</v>
      </c>
      <c r="H4533">
        <v>450</v>
      </c>
      <c r="I4533" t="s">
        <v>34</v>
      </c>
      <c r="J4533">
        <v>37.19</v>
      </c>
      <c r="K4533" t="s">
        <v>42</v>
      </c>
      <c r="L4533">
        <v>2023</v>
      </c>
      <c r="M4533" t="s">
        <v>38</v>
      </c>
      <c r="N4533" t="s">
        <v>31</v>
      </c>
      <c r="O4533">
        <v>82184.86</v>
      </c>
      <c r="P4533" t="s">
        <v>45</v>
      </c>
    </row>
    <row r="4534" spans="1:16" x14ac:dyDescent="0.35">
      <c r="A4534" t="s">
        <v>54</v>
      </c>
      <c r="B4534">
        <v>66.78</v>
      </c>
      <c r="C4534">
        <f>RawData[[#This Row],[Price (INR)]]-RawData[[#This Row],[Resale Price (INR)]]</f>
        <v>24680.910000000003</v>
      </c>
      <c r="D4534" t="s">
        <v>24</v>
      </c>
      <c r="E4534" t="s">
        <v>73</v>
      </c>
      <c r="F4534">
        <v>75961</v>
      </c>
      <c r="G4534">
        <v>2019</v>
      </c>
      <c r="H4534">
        <v>878</v>
      </c>
      <c r="I4534" t="s">
        <v>26</v>
      </c>
      <c r="J4534">
        <v>63.88</v>
      </c>
      <c r="K4534" t="s">
        <v>27</v>
      </c>
      <c r="L4534">
        <v>2023</v>
      </c>
      <c r="M4534" t="s">
        <v>38</v>
      </c>
      <c r="N4534" t="s">
        <v>31</v>
      </c>
      <c r="O4534">
        <v>51280.09</v>
      </c>
      <c r="P4534" t="s">
        <v>35</v>
      </c>
    </row>
    <row r="4535" spans="1:16" x14ac:dyDescent="0.35">
      <c r="A4535" t="s">
        <v>61</v>
      </c>
      <c r="B4535">
        <v>17.98</v>
      </c>
      <c r="C4535">
        <f>RawData[[#This Row],[Price (INR)]]-RawData[[#This Row],[Resale Price (INR)]]</f>
        <v>202501.61</v>
      </c>
      <c r="D4535" t="s">
        <v>16</v>
      </c>
      <c r="E4535" t="s">
        <v>87</v>
      </c>
      <c r="F4535">
        <v>354070</v>
      </c>
      <c r="G4535">
        <v>2019</v>
      </c>
      <c r="H4535">
        <v>346</v>
      </c>
      <c r="I4535" t="s">
        <v>34</v>
      </c>
      <c r="J4535">
        <v>46.29</v>
      </c>
      <c r="K4535" t="s">
        <v>19</v>
      </c>
      <c r="L4535">
        <v>2022</v>
      </c>
      <c r="M4535" t="s">
        <v>44</v>
      </c>
      <c r="N4535" t="s">
        <v>21</v>
      </c>
      <c r="O4535">
        <v>151568.39000000001</v>
      </c>
      <c r="P4535" t="s">
        <v>50</v>
      </c>
    </row>
    <row r="4536" spans="1:16" x14ac:dyDescent="0.35">
      <c r="A4536" t="s">
        <v>55</v>
      </c>
      <c r="B4536">
        <v>73.540000000000006</v>
      </c>
      <c r="C4536">
        <f>RawData[[#This Row],[Price (INR)]]-RawData[[#This Row],[Resale Price (INR)]]</f>
        <v>160223.47</v>
      </c>
      <c r="D4536" t="s">
        <v>64</v>
      </c>
      <c r="E4536" t="s">
        <v>78</v>
      </c>
      <c r="F4536">
        <v>283241</v>
      </c>
      <c r="G4536">
        <v>2019</v>
      </c>
      <c r="H4536">
        <v>489</v>
      </c>
      <c r="I4536" t="s">
        <v>34</v>
      </c>
      <c r="J4536">
        <v>42.7</v>
      </c>
      <c r="K4536" t="s">
        <v>27</v>
      </c>
      <c r="L4536">
        <v>2023</v>
      </c>
      <c r="M4536" t="s">
        <v>38</v>
      </c>
      <c r="N4536" t="s">
        <v>21</v>
      </c>
      <c r="O4536">
        <v>123017.53</v>
      </c>
      <c r="P4536" t="s">
        <v>45</v>
      </c>
    </row>
    <row r="4537" spans="1:16" x14ac:dyDescent="0.35">
      <c r="A4537" t="s">
        <v>39</v>
      </c>
      <c r="B4537">
        <v>74.47</v>
      </c>
      <c r="C4537">
        <f>RawData[[#This Row],[Price (INR)]]-RawData[[#This Row],[Resale Price (INR)]]</f>
        <v>168806.86</v>
      </c>
      <c r="D4537" t="s">
        <v>40</v>
      </c>
      <c r="E4537" t="s">
        <v>51</v>
      </c>
      <c r="F4537">
        <v>361909</v>
      </c>
      <c r="G4537">
        <v>2015</v>
      </c>
      <c r="H4537">
        <v>621</v>
      </c>
      <c r="I4537" t="s">
        <v>26</v>
      </c>
      <c r="J4537">
        <v>82.54</v>
      </c>
      <c r="K4537" t="s">
        <v>19</v>
      </c>
      <c r="L4537">
        <v>2022</v>
      </c>
      <c r="M4537" t="s">
        <v>20</v>
      </c>
      <c r="N4537" t="s">
        <v>21</v>
      </c>
      <c r="O4537">
        <v>193102.14</v>
      </c>
      <c r="P4537" t="s">
        <v>35</v>
      </c>
    </row>
    <row r="4538" spans="1:16" x14ac:dyDescent="0.35">
      <c r="A4538" t="s">
        <v>59</v>
      </c>
      <c r="B4538">
        <v>21.82</v>
      </c>
      <c r="C4538">
        <f>RawData[[#This Row],[Price (INR)]]-RawData[[#This Row],[Resale Price (INR)]]</f>
        <v>201816.85</v>
      </c>
      <c r="D4538" t="s">
        <v>64</v>
      </c>
      <c r="E4538" t="s">
        <v>78</v>
      </c>
      <c r="F4538">
        <v>359844</v>
      </c>
      <c r="G4538">
        <v>2022</v>
      </c>
      <c r="H4538">
        <v>306</v>
      </c>
      <c r="I4538" t="s">
        <v>34</v>
      </c>
      <c r="J4538">
        <v>44.28</v>
      </c>
      <c r="K4538" t="s">
        <v>42</v>
      </c>
      <c r="L4538">
        <v>2022</v>
      </c>
      <c r="M4538" t="s">
        <v>38</v>
      </c>
      <c r="N4538" t="s">
        <v>21</v>
      </c>
      <c r="O4538">
        <v>158027.15</v>
      </c>
      <c r="P4538" t="s">
        <v>50</v>
      </c>
    </row>
    <row r="4539" spans="1:16" x14ac:dyDescent="0.35">
      <c r="A4539" t="s">
        <v>28</v>
      </c>
      <c r="B4539">
        <v>53.19</v>
      </c>
      <c r="C4539">
        <f>RawData[[#This Row],[Price (INR)]]-RawData[[#This Row],[Resale Price (INR)]]</f>
        <v>43189.42</v>
      </c>
      <c r="D4539" t="s">
        <v>29</v>
      </c>
      <c r="E4539" t="s">
        <v>82</v>
      </c>
      <c r="F4539">
        <v>159755</v>
      </c>
      <c r="G4539">
        <v>2021</v>
      </c>
      <c r="H4539">
        <v>554</v>
      </c>
      <c r="I4539" t="s">
        <v>26</v>
      </c>
      <c r="J4539">
        <v>86.64</v>
      </c>
      <c r="K4539" t="s">
        <v>42</v>
      </c>
      <c r="L4539">
        <v>2021</v>
      </c>
      <c r="M4539" t="s">
        <v>20</v>
      </c>
      <c r="N4539" t="s">
        <v>31</v>
      </c>
      <c r="O4539">
        <v>116565.58</v>
      </c>
      <c r="P4539" t="s">
        <v>22</v>
      </c>
    </row>
    <row r="4540" spans="1:16" x14ac:dyDescent="0.35">
      <c r="A4540" t="s">
        <v>39</v>
      </c>
      <c r="B4540">
        <v>41.17</v>
      </c>
      <c r="C4540">
        <f>RawData[[#This Row],[Price (INR)]]-RawData[[#This Row],[Resale Price (INR)]]</f>
        <v>78278.169999999984</v>
      </c>
      <c r="D4540" t="s">
        <v>40</v>
      </c>
      <c r="E4540" t="s">
        <v>58</v>
      </c>
      <c r="F4540">
        <v>365129</v>
      </c>
      <c r="G4540">
        <v>2019</v>
      </c>
      <c r="H4540">
        <v>221</v>
      </c>
      <c r="I4540" t="s">
        <v>34</v>
      </c>
      <c r="J4540">
        <v>59.44</v>
      </c>
      <c r="K4540" t="s">
        <v>27</v>
      </c>
      <c r="L4540">
        <v>2022</v>
      </c>
      <c r="M4540" t="s">
        <v>44</v>
      </c>
      <c r="N4540" t="s">
        <v>21</v>
      </c>
      <c r="O4540">
        <v>286850.83</v>
      </c>
      <c r="P4540" t="s">
        <v>35</v>
      </c>
    </row>
    <row r="4541" spans="1:16" x14ac:dyDescent="0.35">
      <c r="A4541" t="s">
        <v>48</v>
      </c>
      <c r="B4541">
        <v>79.91</v>
      </c>
      <c r="C4541">
        <f>RawData[[#This Row],[Price (INR)]]-RawData[[#This Row],[Resale Price (INR)]]</f>
        <v>70120.06</v>
      </c>
      <c r="D4541" t="s">
        <v>36</v>
      </c>
      <c r="E4541" t="s">
        <v>70</v>
      </c>
      <c r="F4541">
        <v>344280</v>
      </c>
      <c r="G4541">
        <v>2016</v>
      </c>
      <c r="H4541">
        <v>194</v>
      </c>
      <c r="I4541" t="s">
        <v>18</v>
      </c>
      <c r="J4541">
        <v>89.84</v>
      </c>
      <c r="K4541" t="s">
        <v>27</v>
      </c>
      <c r="L4541">
        <v>2020</v>
      </c>
      <c r="M4541" t="s">
        <v>20</v>
      </c>
      <c r="N4541" t="s">
        <v>21</v>
      </c>
      <c r="O4541">
        <v>274159.94</v>
      </c>
      <c r="P4541" t="s">
        <v>22</v>
      </c>
    </row>
    <row r="4542" spans="1:16" x14ac:dyDescent="0.35">
      <c r="A4542" t="s">
        <v>15</v>
      </c>
      <c r="B4542">
        <v>60.01</v>
      </c>
      <c r="C4542">
        <f>RawData[[#This Row],[Price (INR)]]-RawData[[#This Row],[Resale Price (INR)]]</f>
        <v>92942.57</v>
      </c>
      <c r="D4542" t="s">
        <v>24</v>
      </c>
      <c r="E4542" t="s">
        <v>25</v>
      </c>
      <c r="F4542">
        <v>245560</v>
      </c>
      <c r="G4542">
        <v>2016</v>
      </c>
      <c r="H4542">
        <v>693</v>
      </c>
      <c r="I4542" t="s">
        <v>26</v>
      </c>
      <c r="J4542">
        <v>83.97</v>
      </c>
      <c r="K4542" t="s">
        <v>27</v>
      </c>
      <c r="L4542">
        <v>2020</v>
      </c>
      <c r="M4542" t="s">
        <v>38</v>
      </c>
      <c r="N4542" t="s">
        <v>31</v>
      </c>
      <c r="O4542">
        <v>152617.43</v>
      </c>
      <c r="P4542" t="s">
        <v>35</v>
      </c>
    </row>
    <row r="4543" spans="1:16" x14ac:dyDescent="0.35">
      <c r="A4543" t="s">
        <v>48</v>
      </c>
      <c r="B4543">
        <v>5.1100000000000003</v>
      </c>
      <c r="C4543">
        <f>RawData[[#This Row],[Price (INR)]]-RawData[[#This Row],[Resale Price (INR)]]</f>
        <v>46997.539999999994</v>
      </c>
      <c r="D4543" t="s">
        <v>64</v>
      </c>
      <c r="E4543" t="s">
        <v>84</v>
      </c>
      <c r="F4543">
        <v>174730</v>
      </c>
      <c r="G4543">
        <v>2019</v>
      </c>
      <c r="H4543">
        <v>129</v>
      </c>
      <c r="I4543" t="s">
        <v>34</v>
      </c>
      <c r="J4543">
        <v>44.91</v>
      </c>
      <c r="K4543" t="s">
        <v>27</v>
      </c>
      <c r="L4543">
        <v>2024</v>
      </c>
      <c r="M4543" t="s">
        <v>38</v>
      </c>
      <c r="N4543" t="s">
        <v>21</v>
      </c>
      <c r="O4543">
        <v>127732.46</v>
      </c>
      <c r="P4543" t="s">
        <v>45</v>
      </c>
    </row>
    <row r="4544" spans="1:16" x14ac:dyDescent="0.35">
      <c r="A4544" t="s">
        <v>39</v>
      </c>
      <c r="B4544">
        <v>57.54</v>
      </c>
      <c r="C4544">
        <f>RawData[[#This Row],[Price (INR)]]-RawData[[#This Row],[Resale Price (INR)]]</f>
        <v>51902.64</v>
      </c>
      <c r="D4544" t="s">
        <v>64</v>
      </c>
      <c r="E4544" t="s">
        <v>71</v>
      </c>
      <c r="F4544">
        <v>107033</v>
      </c>
      <c r="G4544">
        <v>2015</v>
      </c>
      <c r="H4544">
        <v>219</v>
      </c>
      <c r="I4544" t="s">
        <v>34</v>
      </c>
      <c r="J4544">
        <v>50.11</v>
      </c>
      <c r="K4544" t="s">
        <v>19</v>
      </c>
      <c r="L4544">
        <v>2021</v>
      </c>
      <c r="M4544" t="s">
        <v>38</v>
      </c>
      <c r="N4544" t="s">
        <v>31</v>
      </c>
      <c r="O4544">
        <v>55130.36</v>
      </c>
      <c r="P4544" t="s">
        <v>50</v>
      </c>
    </row>
    <row r="4545" spans="1:16" x14ac:dyDescent="0.35">
      <c r="A4545" t="s">
        <v>54</v>
      </c>
      <c r="B4545">
        <v>13.01</v>
      </c>
      <c r="C4545">
        <f>RawData[[#This Row],[Price (INR)]]-RawData[[#This Row],[Resale Price (INR)]]</f>
        <v>41201.17</v>
      </c>
      <c r="D4545" t="s">
        <v>16</v>
      </c>
      <c r="E4545" t="s">
        <v>77</v>
      </c>
      <c r="F4545">
        <v>100933</v>
      </c>
      <c r="G4545">
        <v>2023</v>
      </c>
      <c r="H4545">
        <v>117</v>
      </c>
      <c r="I4545" t="s">
        <v>18</v>
      </c>
      <c r="J4545">
        <v>60.54</v>
      </c>
      <c r="K4545" t="s">
        <v>27</v>
      </c>
      <c r="L4545">
        <v>2024</v>
      </c>
      <c r="M4545" t="s">
        <v>38</v>
      </c>
      <c r="N4545" t="s">
        <v>31</v>
      </c>
      <c r="O4545">
        <v>59731.83</v>
      </c>
      <c r="P4545" t="s">
        <v>50</v>
      </c>
    </row>
    <row r="4546" spans="1:16" x14ac:dyDescent="0.35">
      <c r="A4546" t="s">
        <v>23</v>
      </c>
      <c r="B4546">
        <v>67.02</v>
      </c>
      <c r="C4546">
        <f>RawData[[#This Row],[Price (INR)]]-RawData[[#This Row],[Resale Price (INR)]]</f>
        <v>40202.459999999992</v>
      </c>
      <c r="D4546" t="s">
        <v>52</v>
      </c>
      <c r="E4546" t="s">
        <v>79</v>
      </c>
      <c r="F4546">
        <v>191079</v>
      </c>
      <c r="G4546">
        <v>2023</v>
      </c>
      <c r="H4546">
        <v>922</v>
      </c>
      <c r="I4546" t="s">
        <v>26</v>
      </c>
      <c r="J4546">
        <v>84.35</v>
      </c>
      <c r="K4546" t="s">
        <v>42</v>
      </c>
      <c r="L4546">
        <v>2023</v>
      </c>
      <c r="M4546" t="s">
        <v>20</v>
      </c>
      <c r="N4546" t="s">
        <v>31</v>
      </c>
      <c r="O4546">
        <v>150876.54</v>
      </c>
      <c r="P4546" t="s">
        <v>50</v>
      </c>
    </row>
    <row r="4547" spans="1:16" x14ac:dyDescent="0.35">
      <c r="A4547" t="s">
        <v>28</v>
      </c>
      <c r="B4547">
        <v>15.95</v>
      </c>
      <c r="C4547">
        <f>RawData[[#This Row],[Price (INR)]]-RawData[[#This Row],[Resale Price (INR)]]</f>
        <v>35267.71</v>
      </c>
      <c r="D4547" t="s">
        <v>24</v>
      </c>
      <c r="E4547" t="s">
        <v>25</v>
      </c>
      <c r="F4547">
        <v>80219</v>
      </c>
      <c r="G4547">
        <v>2019</v>
      </c>
      <c r="H4547">
        <v>249</v>
      </c>
      <c r="I4547" t="s">
        <v>26</v>
      </c>
      <c r="J4547">
        <v>88.36</v>
      </c>
      <c r="K4547" t="s">
        <v>42</v>
      </c>
      <c r="L4547">
        <v>2019</v>
      </c>
      <c r="M4547" t="s">
        <v>38</v>
      </c>
      <c r="N4547" t="s">
        <v>21</v>
      </c>
      <c r="O4547">
        <v>44951.29</v>
      </c>
      <c r="P4547" t="s">
        <v>35</v>
      </c>
    </row>
    <row r="4548" spans="1:16" x14ac:dyDescent="0.35">
      <c r="A4548" t="s">
        <v>39</v>
      </c>
      <c r="B4548">
        <v>11.73</v>
      </c>
      <c r="C4548">
        <f>RawData[[#This Row],[Price (INR)]]-RawData[[#This Row],[Resale Price (INR)]]</f>
        <v>80956.350000000006</v>
      </c>
      <c r="D4548" t="s">
        <v>29</v>
      </c>
      <c r="E4548" t="s">
        <v>86</v>
      </c>
      <c r="F4548">
        <v>259499</v>
      </c>
      <c r="G4548">
        <v>2017</v>
      </c>
      <c r="H4548">
        <v>486</v>
      </c>
      <c r="I4548" t="s">
        <v>18</v>
      </c>
      <c r="J4548">
        <v>64.11</v>
      </c>
      <c r="K4548" t="s">
        <v>42</v>
      </c>
      <c r="L4548">
        <v>2017</v>
      </c>
      <c r="M4548" t="s">
        <v>20</v>
      </c>
      <c r="N4548" t="s">
        <v>21</v>
      </c>
      <c r="O4548">
        <v>178542.65</v>
      </c>
      <c r="P4548" t="s">
        <v>22</v>
      </c>
    </row>
    <row r="4549" spans="1:16" x14ac:dyDescent="0.35">
      <c r="A4549" t="s">
        <v>54</v>
      </c>
      <c r="B4549">
        <v>77</v>
      </c>
      <c r="C4549">
        <f>RawData[[#This Row],[Price (INR)]]-RawData[[#This Row],[Resale Price (INR)]]</f>
        <v>91412.69</v>
      </c>
      <c r="D4549" t="s">
        <v>24</v>
      </c>
      <c r="E4549" t="s">
        <v>73</v>
      </c>
      <c r="F4549">
        <v>322552</v>
      </c>
      <c r="G4549">
        <v>2018</v>
      </c>
      <c r="H4549">
        <v>531</v>
      </c>
      <c r="I4549" t="s">
        <v>18</v>
      </c>
      <c r="J4549">
        <v>78.37</v>
      </c>
      <c r="K4549" t="s">
        <v>19</v>
      </c>
      <c r="L4549">
        <v>2021</v>
      </c>
      <c r="M4549" t="s">
        <v>20</v>
      </c>
      <c r="N4549" t="s">
        <v>21</v>
      </c>
      <c r="O4549">
        <v>231139.31</v>
      </c>
      <c r="P4549" t="s">
        <v>35</v>
      </c>
    </row>
    <row r="4550" spans="1:16" x14ac:dyDescent="0.35">
      <c r="A4550" t="s">
        <v>54</v>
      </c>
      <c r="B4550">
        <v>77.260000000000005</v>
      </c>
      <c r="C4550">
        <f>RawData[[#This Row],[Price (INR)]]-RawData[[#This Row],[Resale Price (INR)]]</f>
        <v>119328.53</v>
      </c>
      <c r="D4550" t="s">
        <v>24</v>
      </c>
      <c r="E4550" t="s">
        <v>85</v>
      </c>
      <c r="F4550">
        <v>343015</v>
      </c>
      <c r="G4550">
        <v>2017</v>
      </c>
      <c r="H4550">
        <v>455</v>
      </c>
      <c r="I4550" t="s">
        <v>34</v>
      </c>
      <c r="J4550">
        <v>30.41</v>
      </c>
      <c r="K4550" t="s">
        <v>27</v>
      </c>
      <c r="L4550">
        <v>2022</v>
      </c>
      <c r="M4550" t="s">
        <v>44</v>
      </c>
      <c r="N4550" t="s">
        <v>31</v>
      </c>
      <c r="O4550">
        <v>223686.47</v>
      </c>
      <c r="P4550" t="s">
        <v>50</v>
      </c>
    </row>
    <row r="4551" spans="1:16" x14ac:dyDescent="0.35">
      <c r="A4551" t="s">
        <v>46</v>
      </c>
      <c r="B4551">
        <v>33.93</v>
      </c>
      <c r="C4551">
        <f>RawData[[#This Row],[Price (INR)]]-RawData[[#This Row],[Resale Price (INR)]]</f>
        <v>32666.399999999994</v>
      </c>
      <c r="D4551" t="s">
        <v>16</v>
      </c>
      <c r="E4551" t="s">
        <v>43</v>
      </c>
      <c r="F4551">
        <v>107643</v>
      </c>
      <c r="G4551">
        <v>2015</v>
      </c>
      <c r="H4551">
        <v>616</v>
      </c>
      <c r="I4551" t="s">
        <v>34</v>
      </c>
      <c r="J4551">
        <v>41.15</v>
      </c>
      <c r="K4551" t="s">
        <v>27</v>
      </c>
      <c r="L4551">
        <v>2017</v>
      </c>
      <c r="M4551" t="s">
        <v>38</v>
      </c>
      <c r="N4551" t="s">
        <v>21</v>
      </c>
      <c r="O4551">
        <v>74976.600000000006</v>
      </c>
      <c r="P4551" t="s">
        <v>50</v>
      </c>
    </row>
    <row r="4552" spans="1:16" x14ac:dyDescent="0.35">
      <c r="A4552" t="s">
        <v>39</v>
      </c>
      <c r="B4552">
        <v>37.630000000000003</v>
      </c>
      <c r="C4552">
        <f>RawData[[#This Row],[Price (INR)]]-RawData[[#This Row],[Resale Price (INR)]]</f>
        <v>67924.899999999994</v>
      </c>
      <c r="D4552" t="s">
        <v>16</v>
      </c>
      <c r="E4552" t="s">
        <v>77</v>
      </c>
      <c r="F4552">
        <v>178559</v>
      </c>
      <c r="G4552">
        <v>2015</v>
      </c>
      <c r="H4552">
        <v>873</v>
      </c>
      <c r="I4552" t="s">
        <v>18</v>
      </c>
      <c r="J4552">
        <v>93.69</v>
      </c>
      <c r="K4552" t="s">
        <v>42</v>
      </c>
      <c r="L4552">
        <v>2015</v>
      </c>
      <c r="M4552" t="s">
        <v>44</v>
      </c>
      <c r="N4552" t="s">
        <v>31</v>
      </c>
      <c r="O4552">
        <v>110634.1</v>
      </c>
      <c r="P4552" t="s">
        <v>22</v>
      </c>
    </row>
    <row r="4553" spans="1:16" x14ac:dyDescent="0.35">
      <c r="A4553" t="s">
        <v>28</v>
      </c>
      <c r="B4553">
        <v>14.5</v>
      </c>
      <c r="C4553">
        <f>RawData[[#This Row],[Price (INR)]]-RawData[[#This Row],[Resale Price (INR)]]</f>
        <v>12824.54</v>
      </c>
      <c r="D4553" t="s">
        <v>24</v>
      </c>
      <c r="E4553" t="s">
        <v>67</v>
      </c>
      <c r="F4553">
        <v>60656</v>
      </c>
      <c r="G4553">
        <v>2024</v>
      </c>
      <c r="H4553">
        <v>772</v>
      </c>
      <c r="I4553" t="s">
        <v>26</v>
      </c>
      <c r="J4553">
        <v>67.36</v>
      </c>
      <c r="K4553" t="s">
        <v>27</v>
      </c>
      <c r="L4553">
        <v>2024</v>
      </c>
      <c r="M4553" t="s">
        <v>38</v>
      </c>
      <c r="N4553" t="s">
        <v>21</v>
      </c>
      <c r="O4553">
        <v>47831.46</v>
      </c>
      <c r="P4553" t="s">
        <v>35</v>
      </c>
    </row>
    <row r="4554" spans="1:16" x14ac:dyDescent="0.35">
      <c r="A4554" t="s">
        <v>28</v>
      </c>
      <c r="B4554">
        <v>45.62</v>
      </c>
      <c r="C4554">
        <f>RawData[[#This Row],[Price (INR)]]-RawData[[#This Row],[Resale Price (INR)]]</f>
        <v>26062.83</v>
      </c>
      <c r="D4554" t="s">
        <v>32</v>
      </c>
      <c r="E4554" t="s">
        <v>80</v>
      </c>
      <c r="F4554">
        <v>90938</v>
      </c>
      <c r="G4554">
        <v>2020</v>
      </c>
      <c r="H4554">
        <v>961</v>
      </c>
      <c r="I4554" t="s">
        <v>26</v>
      </c>
      <c r="J4554">
        <v>93.18</v>
      </c>
      <c r="K4554" t="s">
        <v>27</v>
      </c>
      <c r="L4554">
        <v>2024</v>
      </c>
      <c r="M4554" t="s">
        <v>44</v>
      </c>
      <c r="N4554" t="s">
        <v>31</v>
      </c>
      <c r="O4554">
        <v>64875.17</v>
      </c>
      <c r="P4554" t="s">
        <v>45</v>
      </c>
    </row>
    <row r="4555" spans="1:16" x14ac:dyDescent="0.35">
      <c r="A4555" t="s">
        <v>15</v>
      </c>
      <c r="B4555">
        <v>78.83</v>
      </c>
      <c r="C4555">
        <f>RawData[[#This Row],[Price (INR)]]-RawData[[#This Row],[Resale Price (INR)]]</f>
        <v>129341.83</v>
      </c>
      <c r="D4555" t="s">
        <v>40</v>
      </c>
      <c r="E4555" t="s">
        <v>58</v>
      </c>
      <c r="F4555">
        <v>254571</v>
      </c>
      <c r="G4555">
        <v>2017</v>
      </c>
      <c r="H4555">
        <v>979</v>
      </c>
      <c r="I4555" t="s">
        <v>26</v>
      </c>
      <c r="J4555">
        <v>88.75</v>
      </c>
      <c r="K4555" t="s">
        <v>27</v>
      </c>
      <c r="L4555">
        <v>2017</v>
      </c>
      <c r="M4555" t="s">
        <v>44</v>
      </c>
      <c r="N4555" t="s">
        <v>21</v>
      </c>
      <c r="O4555">
        <v>125229.17</v>
      </c>
      <c r="P4555" t="s">
        <v>45</v>
      </c>
    </row>
    <row r="4556" spans="1:16" x14ac:dyDescent="0.35">
      <c r="A4556" t="s">
        <v>59</v>
      </c>
      <c r="B4556">
        <v>39.26</v>
      </c>
      <c r="C4556">
        <f>RawData[[#This Row],[Price (INR)]]-RawData[[#This Row],[Resale Price (INR)]]</f>
        <v>131322.49</v>
      </c>
      <c r="D4556" t="s">
        <v>29</v>
      </c>
      <c r="E4556" t="s">
        <v>49</v>
      </c>
      <c r="F4556">
        <v>311142</v>
      </c>
      <c r="G4556">
        <v>2015</v>
      </c>
      <c r="H4556">
        <v>543</v>
      </c>
      <c r="I4556" t="s">
        <v>18</v>
      </c>
      <c r="J4556">
        <v>61.17</v>
      </c>
      <c r="K4556" t="s">
        <v>42</v>
      </c>
      <c r="L4556">
        <v>2015</v>
      </c>
      <c r="M4556" t="s">
        <v>20</v>
      </c>
      <c r="N4556" t="s">
        <v>21</v>
      </c>
      <c r="O4556">
        <v>179819.51</v>
      </c>
      <c r="P4556" t="s">
        <v>22</v>
      </c>
    </row>
    <row r="4557" spans="1:16" x14ac:dyDescent="0.35">
      <c r="A4557" t="s">
        <v>59</v>
      </c>
      <c r="B4557">
        <v>17.600000000000001</v>
      </c>
      <c r="C4557">
        <f>RawData[[#This Row],[Price (INR)]]-RawData[[#This Row],[Resale Price (INR)]]</f>
        <v>38259.070000000007</v>
      </c>
      <c r="D4557" t="s">
        <v>36</v>
      </c>
      <c r="E4557" t="s">
        <v>66</v>
      </c>
      <c r="F4557">
        <v>141370</v>
      </c>
      <c r="G4557">
        <v>2023</v>
      </c>
      <c r="H4557">
        <v>399</v>
      </c>
      <c r="I4557" t="s">
        <v>34</v>
      </c>
      <c r="J4557">
        <v>28.02</v>
      </c>
      <c r="K4557" t="s">
        <v>19</v>
      </c>
      <c r="L4557">
        <v>2023</v>
      </c>
      <c r="M4557" t="s">
        <v>44</v>
      </c>
      <c r="N4557" t="s">
        <v>21</v>
      </c>
      <c r="O4557">
        <v>103110.93</v>
      </c>
      <c r="P4557" t="s">
        <v>35</v>
      </c>
    </row>
    <row r="4558" spans="1:16" x14ac:dyDescent="0.35">
      <c r="A4558" t="s">
        <v>23</v>
      </c>
      <c r="B4558">
        <v>78.040000000000006</v>
      </c>
      <c r="C4558">
        <f>RawData[[#This Row],[Price (INR)]]-RawData[[#This Row],[Resale Price (INR)]]</f>
        <v>81420.450000000012</v>
      </c>
      <c r="D4558" t="s">
        <v>36</v>
      </c>
      <c r="E4558" t="s">
        <v>57</v>
      </c>
      <c r="F4558">
        <v>276609</v>
      </c>
      <c r="G4558">
        <v>2023</v>
      </c>
      <c r="H4558">
        <v>846</v>
      </c>
      <c r="I4558" t="s">
        <v>34</v>
      </c>
      <c r="J4558">
        <v>36.619999999999997</v>
      </c>
      <c r="K4558" t="s">
        <v>42</v>
      </c>
      <c r="L4558">
        <v>2023</v>
      </c>
      <c r="M4558" t="s">
        <v>20</v>
      </c>
      <c r="N4558" t="s">
        <v>31</v>
      </c>
      <c r="O4558">
        <v>195188.55</v>
      </c>
      <c r="P4558" t="s">
        <v>45</v>
      </c>
    </row>
    <row r="4559" spans="1:16" x14ac:dyDescent="0.35">
      <c r="A4559" t="s">
        <v>46</v>
      </c>
      <c r="B4559">
        <v>27.27</v>
      </c>
      <c r="C4559">
        <f>RawData[[#This Row],[Price (INR)]]-RawData[[#This Row],[Resale Price (INR)]]</f>
        <v>38201.33</v>
      </c>
      <c r="D4559" t="s">
        <v>36</v>
      </c>
      <c r="E4559" t="s">
        <v>66</v>
      </c>
      <c r="F4559">
        <v>151290</v>
      </c>
      <c r="G4559">
        <v>2017</v>
      </c>
      <c r="H4559">
        <v>351</v>
      </c>
      <c r="I4559" t="s">
        <v>26</v>
      </c>
      <c r="J4559">
        <v>98.5</v>
      </c>
      <c r="K4559" t="s">
        <v>27</v>
      </c>
      <c r="L4559">
        <v>2024</v>
      </c>
      <c r="M4559" t="s">
        <v>38</v>
      </c>
      <c r="N4559" t="s">
        <v>21</v>
      </c>
      <c r="O4559">
        <v>113088.67</v>
      </c>
      <c r="P4559" t="s">
        <v>22</v>
      </c>
    </row>
    <row r="4560" spans="1:16" x14ac:dyDescent="0.35">
      <c r="A4560" t="s">
        <v>55</v>
      </c>
      <c r="B4560">
        <v>24.78</v>
      </c>
      <c r="C4560">
        <f>RawData[[#This Row],[Price (INR)]]-RawData[[#This Row],[Resale Price (INR)]]</f>
        <v>140737.45000000001</v>
      </c>
      <c r="D4560" t="s">
        <v>36</v>
      </c>
      <c r="E4560" t="s">
        <v>70</v>
      </c>
      <c r="F4560">
        <v>344025</v>
      </c>
      <c r="G4560">
        <v>2017</v>
      </c>
      <c r="H4560">
        <v>101</v>
      </c>
      <c r="I4560" t="s">
        <v>26</v>
      </c>
      <c r="J4560">
        <v>71.13</v>
      </c>
      <c r="K4560" t="s">
        <v>42</v>
      </c>
      <c r="L4560">
        <v>2017</v>
      </c>
      <c r="M4560" t="s">
        <v>20</v>
      </c>
      <c r="N4560" t="s">
        <v>31</v>
      </c>
      <c r="O4560">
        <v>203287.55</v>
      </c>
      <c r="P4560" t="s">
        <v>22</v>
      </c>
    </row>
    <row r="4561" spans="1:16" x14ac:dyDescent="0.35">
      <c r="A4561" t="s">
        <v>54</v>
      </c>
      <c r="B4561">
        <v>10.68</v>
      </c>
      <c r="C4561">
        <f>RawData[[#This Row],[Price (INR)]]-RawData[[#This Row],[Resale Price (INR)]]</f>
        <v>69586.69</v>
      </c>
      <c r="D4561" t="s">
        <v>52</v>
      </c>
      <c r="E4561" t="s">
        <v>53</v>
      </c>
      <c r="F4561">
        <v>129154</v>
      </c>
      <c r="G4561">
        <v>2018</v>
      </c>
      <c r="H4561">
        <v>844</v>
      </c>
      <c r="I4561" t="s">
        <v>18</v>
      </c>
      <c r="J4561">
        <v>71.510000000000005</v>
      </c>
      <c r="K4561" t="s">
        <v>27</v>
      </c>
      <c r="L4561">
        <v>2024</v>
      </c>
      <c r="M4561" t="s">
        <v>44</v>
      </c>
      <c r="N4561" t="s">
        <v>21</v>
      </c>
      <c r="O4561">
        <v>59567.31</v>
      </c>
      <c r="P4561" t="s">
        <v>50</v>
      </c>
    </row>
    <row r="4562" spans="1:16" x14ac:dyDescent="0.35">
      <c r="A4562" t="s">
        <v>48</v>
      </c>
      <c r="B4562">
        <v>60.55</v>
      </c>
      <c r="C4562">
        <f>RawData[[#This Row],[Price (INR)]]-RawData[[#This Row],[Resale Price (INR)]]</f>
        <v>50644.28</v>
      </c>
      <c r="D4562" t="s">
        <v>36</v>
      </c>
      <c r="E4562" t="s">
        <v>70</v>
      </c>
      <c r="F4562">
        <v>131290</v>
      </c>
      <c r="G4562">
        <v>2020</v>
      </c>
      <c r="H4562">
        <v>847</v>
      </c>
      <c r="I4562" t="s">
        <v>26</v>
      </c>
      <c r="J4562">
        <v>74.349999999999994</v>
      </c>
      <c r="K4562" t="s">
        <v>19</v>
      </c>
      <c r="L4562">
        <v>2022</v>
      </c>
      <c r="M4562" t="s">
        <v>38</v>
      </c>
      <c r="N4562" t="s">
        <v>21</v>
      </c>
      <c r="O4562">
        <v>80645.72</v>
      </c>
      <c r="P4562" t="s">
        <v>50</v>
      </c>
    </row>
    <row r="4563" spans="1:16" x14ac:dyDescent="0.35">
      <c r="A4563" t="s">
        <v>28</v>
      </c>
      <c r="B4563">
        <v>23.49</v>
      </c>
      <c r="C4563">
        <f>RawData[[#This Row],[Price (INR)]]-RawData[[#This Row],[Resale Price (INR)]]</f>
        <v>27703.39</v>
      </c>
      <c r="D4563" t="s">
        <v>52</v>
      </c>
      <c r="E4563" t="s">
        <v>72</v>
      </c>
      <c r="F4563">
        <v>50830</v>
      </c>
      <c r="G4563">
        <v>2021</v>
      </c>
      <c r="H4563">
        <v>663</v>
      </c>
      <c r="I4563" t="s">
        <v>26</v>
      </c>
      <c r="J4563">
        <v>75.78</v>
      </c>
      <c r="K4563" t="s">
        <v>19</v>
      </c>
      <c r="L4563">
        <v>2023</v>
      </c>
      <c r="M4563" t="s">
        <v>38</v>
      </c>
      <c r="N4563" t="s">
        <v>21</v>
      </c>
      <c r="O4563">
        <v>23126.61</v>
      </c>
      <c r="P4563" t="s">
        <v>50</v>
      </c>
    </row>
    <row r="4564" spans="1:16" x14ac:dyDescent="0.35">
      <c r="A4564" t="s">
        <v>59</v>
      </c>
      <c r="B4564">
        <v>36.130000000000003</v>
      </c>
      <c r="C4564">
        <f>RawData[[#This Row],[Price (INR)]]-RawData[[#This Row],[Resale Price (INR)]]</f>
        <v>142078.76</v>
      </c>
      <c r="D4564" t="s">
        <v>32</v>
      </c>
      <c r="E4564" t="s">
        <v>56</v>
      </c>
      <c r="F4564">
        <v>316703</v>
      </c>
      <c r="G4564">
        <v>2024</v>
      </c>
      <c r="H4564">
        <v>395</v>
      </c>
      <c r="I4564" t="s">
        <v>34</v>
      </c>
      <c r="J4564">
        <v>48.68</v>
      </c>
      <c r="K4564" t="s">
        <v>19</v>
      </c>
      <c r="L4564">
        <v>2024</v>
      </c>
      <c r="M4564" t="s">
        <v>20</v>
      </c>
      <c r="N4564" t="s">
        <v>31</v>
      </c>
      <c r="O4564">
        <v>174624.24</v>
      </c>
      <c r="P4564" t="s">
        <v>35</v>
      </c>
    </row>
    <row r="4565" spans="1:16" x14ac:dyDescent="0.35">
      <c r="A4565" t="s">
        <v>39</v>
      </c>
      <c r="B4565">
        <v>59.54</v>
      </c>
      <c r="C4565">
        <f>RawData[[#This Row],[Price (INR)]]-RawData[[#This Row],[Resale Price (INR)]]</f>
        <v>138419.97999999998</v>
      </c>
      <c r="D4565" t="s">
        <v>16</v>
      </c>
      <c r="E4565" t="s">
        <v>17</v>
      </c>
      <c r="F4565">
        <v>253423</v>
      </c>
      <c r="G4565">
        <v>2019</v>
      </c>
      <c r="H4565">
        <v>428</v>
      </c>
      <c r="I4565" t="s">
        <v>18</v>
      </c>
      <c r="J4565">
        <v>71.12</v>
      </c>
      <c r="K4565" t="s">
        <v>42</v>
      </c>
      <c r="L4565">
        <v>2019</v>
      </c>
      <c r="M4565" t="s">
        <v>38</v>
      </c>
      <c r="N4565" t="s">
        <v>31</v>
      </c>
      <c r="O4565">
        <v>115003.02</v>
      </c>
      <c r="P4565" t="s">
        <v>22</v>
      </c>
    </row>
    <row r="4566" spans="1:16" x14ac:dyDescent="0.35">
      <c r="A4566" t="s">
        <v>61</v>
      </c>
      <c r="B4566">
        <v>56.72</v>
      </c>
      <c r="C4566">
        <f>RawData[[#This Row],[Price (INR)]]-RawData[[#This Row],[Resale Price (INR)]]</f>
        <v>114746.81</v>
      </c>
      <c r="D4566" t="s">
        <v>40</v>
      </c>
      <c r="E4566" t="s">
        <v>51</v>
      </c>
      <c r="F4566">
        <v>314189</v>
      </c>
      <c r="G4566">
        <v>2019</v>
      </c>
      <c r="H4566">
        <v>334</v>
      </c>
      <c r="I4566" t="s">
        <v>34</v>
      </c>
      <c r="J4566">
        <v>28.95</v>
      </c>
      <c r="K4566" t="s">
        <v>42</v>
      </c>
      <c r="L4566">
        <v>2019</v>
      </c>
      <c r="M4566" t="s">
        <v>20</v>
      </c>
      <c r="N4566" t="s">
        <v>31</v>
      </c>
      <c r="O4566">
        <v>199442.19</v>
      </c>
      <c r="P4566" t="s">
        <v>50</v>
      </c>
    </row>
    <row r="4567" spans="1:16" x14ac:dyDescent="0.35">
      <c r="A4567" t="s">
        <v>61</v>
      </c>
      <c r="B4567">
        <v>34.69</v>
      </c>
      <c r="C4567">
        <f>RawData[[#This Row],[Price (INR)]]-RawData[[#This Row],[Resale Price (INR)]]</f>
        <v>24249.22</v>
      </c>
      <c r="D4567" t="s">
        <v>32</v>
      </c>
      <c r="E4567" t="s">
        <v>47</v>
      </c>
      <c r="F4567">
        <v>75881</v>
      </c>
      <c r="G4567">
        <v>2023</v>
      </c>
      <c r="H4567">
        <v>996</v>
      </c>
      <c r="I4567" t="s">
        <v>34</v>
      </c>
      <c r="J4567">
        <v>37.1</v>
      </c>
      <c r="K4567" t="s">
        <v>27</v>
      </c>
      <c r="L4567">
        <v>2024</v>
      </c>
      <c r="M4567" t="s">
        <v>44</v>
      </c>
      <c r="N4567" t="s">
        <v>31</v>
      </c>
      <c r="O4567">
        <v>51631.78</v>
      </c>
      <c r="P4567" t="s">
        <v>35</v>
      </c>
    </row>
    <row r="4568" spans="1:16" x14ac:dyDescent="0.35">
      <c r="A4568" t="s">
        <v>61</v>
      </c>
      <c r="B4568">
        <v>32.880000000000003</v>
      </c>
      <c r="C4568">
        <f>RawData[[#This Row],[Price (INR)]]-RawData[[#This Row],[Resale Price (INR)]]</f>
        <v>147005.69</v>
      </c>
      <c r="D4568" t="s">
        <v>40</v>
      </c>
      <c r="E4568" t="s">
        <v>68</v>
      </c>
      <c r="F4568">
        <v>272661</v>
      </c>
      <c r="G4568">
        <v>2021</v>
      </c>
      <c r="H4568">
        <v>708</v>
      </c>
      <c r="I4568" t="s">
        <v>26</v>
      </c>
      <c r="J4568">
        <v>80.37</v>
      </c>
      <c r="K4568" t="s">
        <v>42</v>
      </c>
      <c r="L4568">
        <v>2021</v>
      </c>
      <c r="M4568" t="s">
        <v>38</v>
      </c>
      <c r="N4568" t="s">
        <v>21</v>
      </c>
      <c r="O4568">
        <v>125655.31</v>
      </c>
      <c r="P4568" t="s">
        <v>35</v>
      </c>
    </row>
    <row r="4569" spans="1:16" x14ac:dyDescent="0.35">
      <c r="A4569" t="s">
        <v>59</v>
      </c>
      <c r="B4569">
        <v>19.059999999999999</v>
      </c>
      <c r="C4569">
        <f>RawData[[#This Row],[Price (INR)]]-RawData[[#This Row],[Resale Price (INR)]]</f>
        <v>85544.510000000009</v>
      </c>
      <c r="D4569" t="s">
        <v>52</v>
      </c>
      <c r="E4569" t="s">
        <v>53</v>
      </c>
      <c r="F4569">
        <v>229448</v>
      </c>
      <c r="G4569">
        <v>2020</v>
      </c>
      <c r="H4569">
        <v>651</v>
      </c>
      <c r="I4569" t="s">
        <v>26</v>
      </c>
      <c r="J4569">
        <v>76.48</v>
      </c>
      <c r="K4569" t="s">
        <v>19</v>
      </c>
      <c r="L4569">
        <v>2022</v>
      </c>
      <c r="M4569" t="s">
        <v>44</v>
      </c>
      <c r="N4569" t="s">
        <v>31</v>
      </c>
      <c r="O4569">
        <v>143903.49</v>
      </c>
      <c r="P4569" t="s">
        <v>50</v>
      </c>
    </row>
    <row r="4570" spans="1:16" x14ac:dyDescent="0.35">
      <c r="A4570" t="s">
        <v>59</v>
      </c>
      <c r="B4570">
        <v>6.75</v>
      </c>
      <c r="C4570">
        <f>RawData[[#This Row],[Price (INR)]]-RawData[[#This Row],[Resale Price (INR)]]</f>
        <v>48216.850000000006</v>
      </c>
      <c r="D4570" t="s">
        <v>32</v>
      </c>
      <c r="E4570" t="s">
        <v>56</v>
      </c>
      <c r="F4570">
        <v>217569</v>
      </c>
      <c r="G4570">
        <v>2015</v>
      </c>
      <c r="H4570">
        <v>815</v>
      </c>
      <c r="I4570" t="s">
        <v>34</v>
      </c>
      <c r="J4570">
        <v>42.75</v>
      </c>
      <c r="K4570" t="s">
        <v>42</v>
      </c>
      <c r="L4570">
        <v>2015</v>
      </c>
      <c r="M4570" t="s">
        <v>44</v>
      </c>
      <c r="N4570" t="s">
        <v>31</v>
      </c>
      <c r="O4570">
        <v>169352.15</v>
      </c>
      <c r="P4570" t="s">
        <v>22</v>
      </c>
    </row>
    <row r="4571" spans="1:16" x14ac:dyDescent="0.35">
      <c r="A4571" t="s">
        <v>59</v>
      </c>
      <c r="B4571">
        <v>67.84</v>
      </c>
      <c r="C4571">
        <f>RawData[[#This Row],[Price (INR)]]-RawData[[#This Row],[Resale Price (INR)]]</f>
        <v>97284.85</v>
      </c>
      <c r="D4571" t="s">
        <v>40</v>
      </c>
      <c r="E4571" t="s">
        <v>62</v>
      </c>
      <c r="F4571">
        <v>251739</v>
      </c>
      <c r="G4571">
        <v>2023</v>
      </c>
      <c r="H4571">
        <v>714</v>
      </c>
      <c r="I4571" t="s">
        <v>34</v>
      </c>
      <c r="J4571">
        <v>58.96</v>
      </c>
      <c r="K4571" t="s">
        <v>27</v>
      </c>
      <c r="L4571">
        <v>2024</v>
      </c>
      <c r="M4571" t="s">
        <v>20</v>
      </c>
      <c r="N4571" t="s">
        <v>31</v>
      </c>
      <c r="O4571">
        <v>154454.15</v>
      </c>
      <c r="P4571" t="s">
        <v>45</v>
      </c>
    </row>
    <row r="4572" spans="1:16" x14ac:dyDescent="0.35">
      <c r="A4572" t="s">
        <v>48</v>
      </c>
      <c r="B4572">
        <v>69.72</v>
      </c>
      <c r="C4572">
        <f>RawData[[#This Row],[Price (INR)]]-RawData[[#This Row],[Resale Price (INR)]]</f>
        <v>88229.7</v>
      </c>
      <c r="D4572" t="s">
        <v>24</v>
      </c>
      <c r="E4572" t="s">
        <v>73</v>
      </c>
      <c r="F4572">
        <v>176500</v>
      </c>
      <c r="G4572">
        <v>2021</v>
      </c>
      <c r="H4572">
        <v>637</v>
      </c>
      <c r="I4572" t="s">
        <v>34</v>
      </c>
      <c r="J4572">
        <v>41.9</v>
      </c>
      <c r="K4572" t="s">
        <v>19</v>
      </c>
      <c r="L4572">
        <v>2024</v>
      </c>
      <c r="M4572" t="s">
        <v>44</v>
      </c>
      <c r="N4572" t="s">
        <v>21</v>
      </c>
      <c r="O4572">
        <v>88270.3</v>
      </c>
      <c r="P4572" t="s">
        <v>45</v>
      </c>
    </row>
    <row r="4573" spans="1:16" x14ac:dyDescent="0.35">
      <c r="A4573" t="s">
        <v>46</v>
      </c>
      <c r="B4573">
        <v>49.02</v>
      </c>
      <c r="C4573">
        <f>RawData[[#This Row],[Price (INR)]]-RawData[[#This Row],[Resale Price (INR)]]</f>
        <v>100615.45000000001</v>
      </c>
      <c r="D4573" t="s">
        <v>24</v>
      </c>
      <c r="E4573" t="s">
        <v>73</v>
      </c>
      <c r="F4573">
        <v>314250</v>
      </c>
      <c r="G4573">
        <v>2016</v>
      </c>
      <c r="H4573">
        <v>518</v>
      </c>
      <c r="I4573" t="s">
        <v>26</v>
      </c>
      <c r="J4573">
        <v>89.94</v>
      </c>
      <c r="K4573" t="s">
        <v>27</v>
      </c>
      <c r="L4573">
        <v>2017</v>
      </c>
      <c r="M4573" t="s">
        <v>44</v>
      </c>
      <c r="N4573" t="s">
        <v>21</v>
      </c>
      <c r="O4573">
        <v>213634.55</v>
      </c>
      <c r="P4573" t="s">
        <v>22</v>
      </c>
    </row>
    <row r="4574" spans="1:16" x14ac:dyDescent="0.35">
      <c r="A4574" t="s">
        <v>39</v>
      </c>
      <c r="B4574">
        <v>20.260000000000002</v>
      </c>
      <c r="C4574">
        <f>RawData[[#This Row],[Price (INR)]]-RawData[[#This Row],[Resale Price (INR)]]</f>
        <v>48725.59</v>
      </c>
      <c r="D4574" t="s">
        <v>64</v>
      </c>
      <c r="E4574" t="s">
        <v>71</v>
      </c>
      <c r="F4574">
        <v>112425</v>
      </c>
      <c r="G4574">
        <v>2018</v>
      </c>
      <c r="H4574">
        <v>799</v>
      </c>
      <c r="I4574" t="s">
        <v>26</v>
      </c>
      <c r="J4574">
        <v>67.88</v>
      </c>
      <c r="K4574" t="s">
        <v>27</v>
      </c>
      <c r="L4574">
        <v>2023</v>
      </c>
      <c r="M4574" t="s">
        <v>44</v>
      </c>
      <c r="N4574" t="s">
        <v>21</v>
      </c>
      <c r="O4574">
        <v>63699.41</v>
      </c>
      <c r="P4574" t="s">
        <v>45</v>
      </c>
    </row>
    <row r="4575" spans="1:16" x14ac:dyDescent="0.35">
      <c r="A4575" t="s">
        <v>48</v>
      </c>
      <c r="B4575">
        <v>17.600000000000001</v>
      </c>
      <c r="C4575">
        <f>RawData[[#This Row],[Price (INR)]]-RawData[[#This Row],[Resale Price (INR)]]</f>
        <v>50573.94</v>
      </c>
      <c r="D4575" t="s">
        <v>24</v>
      </c>
      <c r="E4575" t="s">
        <v>85</v>
      </c>
      <c r="F4575">
        <v>131918</v>
      </c>
      <c r="G4575">
        <v>2019</v>
      </c>
      <c r="H4575">
        <v>883</v>
      </c>
      <c r="I4575" t="s">
        <v>18</v>
      </c>
      <c r="J4575">
        <v>79.510000000000005</v>
      </c>
      <c r="K4575" t="s">
        <v>42</v>
      </c>
      <c r="L4575">
        <v>2019</v>
      </c>
      <c r="M4575" t="s">
        <v>44</v>
      </c>
      <c r="N4575" t="s">
        <v>31</v>
      </c>
      <c r="O4575">
        <v>81344.06</v>
      </c>
      <c r="P4575" t="s">
        <v>35</v>
      </c>
    </row>
    <row r="4576" spans="1:16" x14ac:dyDescent="0.35">
      <c r="A4576" t="s">
        <v>48</v>
      </c>
      <c r="B4576">
        <v>43.66</v>
      </c>
      <c r="C4576">
        <f>RawData[[#This Row],[Price (INR)]]-RawData[[#This Row],[Resale Price (INR)]]</f>
        <v>103371.47</v>
      </c>
      <c r="D4576" t="s">
        <v>52</v>
      </c>
      <c r="E4576" t="s">
        <v>79</v>
      </c>
      <c r="F4576">
        <v>296912</v>
      </c>
      <c r="G4576">
        <v>2020</v>
      </c>
      <c r="H4576">
        <v>312</v>
      </c>
      <c r="I4576" t="s">
        <v>34</v>
      </c>
      <c r="J4576">
        <v>50.7</v>
      </c>
      <c r="K4576" t="s">
        <v>19</v>
      </c>
      <c r="L4576">
        <v>2023</v>
      </c>
      <c r="M4576" t="s">
        <v>20</v>
      </c>
      <c r="N4576" t="s">
        <v>21</v>
      </c>
      <c r="O4576">
        <v>193540.53</v>
      </c>
      <c r="P4576" t="s">
        <v>50</v>
      </c>
    </row>
    <row r="4577" spans="1:16" x14ac:dyDescent="0.35">
      <c r="A4577" t="s">
        <v>59</v>
      </c>
      <c r="B4577">
        <v>31.17</v>
      </c>
      <c r="C4577">
        <f>RawData[[#This Row],[Price (INR)]]-RawData[[#This Row],[Resale Price (INR)]]</f>
        <v>15435.309999999998</v>
      </c>
      <c r="D4577" t="s">
        <v>52</v>
      </c>
      <c r="E4577" t="s">
        <v>81</v>
      </c>
      <c r="F4577">
        <v>54601</v>
      </c>
      <c r="G4577">
        <v>2018</v>
      </c>
      <c r="H4577">
        <v>216</v>
      </c>
      <c r="I4577" t="s">
        <v>26</v>
      </c>
      <c r="J4577">
        <v>67.64</v>
      </c>
      <c r="K4577" t="s">
        <v>19</v>
      </c>
      <c r="L4577">
        <v>2018</v>
      </c>
      <c r="M4577" t="s">
        <v>44</v>
      </c>
      <c r="N4577" t="s">
        <v>21</v>
      </c>
      <c r="O4577">
        <v>39165.69</v>
      </c>
      <c r="P4577" t="s">
        <v>45</v>
      </c>
    </row>
    <row r="4578" spans="1:16" x14ac:dyDescent="0.35">
      <c r="A4578" t="s">
        <v>59</v>
      </c>
      <c r="B4578">
        <v>30.13</v>
      </c>
      <c r="C4578">
        <f>RawData[[#This Row],[Price (INR)]]-RawData[[#This Row],[Resale Price (INR)]]</f>
        <v>36656.230000000003</v>
      </c>
      <c r="D4578" t="s">
        <v>36</v>
      </c>
      <c r="E4578" t="s">
        <v>70</v>
      </c>
      <c r="F4578">
        <v>90045</v>
      </c>
      <c r="G4578">
        <v>2020</v>
      </c>
      <c r="H4578">
        <v>492</v>
      </c>
      <c r="I4578" t="s">
        <v>26</v>
      </c>
      <c r="J4578">
        <v>95.66</v>
      </c>
      <c r="K4578" t="s">
        <v>42</v>
      </c>
      <c r="L4578">
        <v>2020</v>
      </c>
      <c r="M4578" t="s">
        <v>44</v>
      </c>
      <c r="N4578" t="s">
        <v>21</v>
      </c>
      <c r="O4578">
        <v>53388.77</v>
      </c>
      <c r="P4578" t="s">
        <v>45</v>
      </c>
    </row>
    <row r="4579" spans="1:16" x14ac:dyDescent="0.35">
      <c r="A4579" t="s">
        <v>54</v>
      </c>
      <c r="B4579">
        <v>10.63</v>
      </c>
      <c r="C4579">
        <f>RawData[[#This Row],[Price (INR)]]-RawData[[#This Row],[Resale Price (INR)]]</f>
        <v>36991.859999999986</v>
      </c>
      <c r="D4579" t="s">
        <v>29</v>
      </c>
      <c r="E4579" t="s">
        <v>49</v>
      </c>
      <c r="F4579">
        <v>180397</v>
      </c>
      <c r="G4579">
        <v>2023</v>
      </c>
      <c r="H4579">
        <v>139</v>
      </c>
      <c r="I4579" t="s">
        <v>34</v>
      </c>
      <c r="J4579">
        <v>49.64</v>
      </c>
      <c r="K4579" t="s">
        <v>19</v>
      </c>
      <c r="L4579">
        <v>2024</v>
      </c>
      <c r="M4579" t="s">
        <v>20</v>
      </c>
      <c r="N4579" t="s">
        <v>21</v>
      </c>
      <c r="O4579">
        <v>143405.14000000001</v>
      </c>
      <c r="P4579" t="s">
        <v>22</v>
      </c>
    </row>
    <row r="4580" spans="1:16" x14ac:dyDescent="0.35">
      <c r="A4580" t="s">
        <v>54</v>
      </c>
      <c r="B4580">
        <v>69.98</v>
      </c>
      <c r="C4580">
        <f>RawData[[#This Row],[Price (INR)]]-RawData[[#This Row],[Resale Price (INR)]]</f>
        <v>93532.56</v>
      </c>
      <c r="D4580" t="s">
        <v>64</v>
      </c>
      <c r="E4580" t="s">
        <v>76</v>
      </c>
      <c r="F4580">
        <v>356498</v>
      </c>
      <c r="G4580">
        <v>2024</v>
      </c>
      <c r="H4580">
        <v>803</v>
      </c>
      <c r="I4580" t="s">
        <v>26</v>
      </c>
      <c r="J4580">
        <v>72.58</v>
      </c>
      <c r="K4580" t="s">
        <v>19</v>
      </c>
      <c r="L4580">
        <v>2024</v>
      </c>
      <c r="M4580" t="s">
        <v>44</v>
      </c>
      <c r="N4580" t="s">
        <v>21</v>
      </c>
      <c r="O4580">
        <v>262965.44</v>
      </c>
      <c r="P4580" t="s">
        <v>35</v>
      </c>
    </row>
    <row r="4581" spans="1:16" x14ac:dyDescent="0.35">
      <c r="A4581" t="s">
        <v>61</v>
      </c>
      <c r="B4581">
        <v>45.63</v>
      </c>
      <c r="C4581">
        <f>RawData[[#This Row],[Price (INR)]]-RawData[[#This Row],[Resale Price (INR)]]</f>
        <v>109764.34</v>
      </c>
      <c r="D4581" t="s">
        <v>40</v>
      </c>
      <c r="E4581" t="s">
        <v>62</v>
      </c>
      <c r="F4581">
        <v>355388</v>
      </c>
      <c r="G4581">
        <v>2015</v>
      </c>
      <c r="H4581">
        <v>502</v>
      </c>
      <c r="I4581" t="s">
        <v>18</v>
      </c>
      <c r="J4581">
        <v>87.68</v>
      </c>
      <c r="K4581" t="s">
        <v>42</v>
      </c>
      <c r="L4581">
        <v>2015</v>
      </c>
      <c r="M4581" t="s">
        <v>38</v>
      </c>
      <c r="N4581" t="s">
        <v>21</v>
      </c>
      <c r="O4581">
        <v>245623.66</v>
      </c>
      <c r="P4581" t="s">
        <v>22</v>
      </c>
    </row>
    <row r="4582" spans="1:16" x14ac:dyDescent="0.35">
      <c r="A4582" t="s">
        <v>48</v>
      </c>
      <c r="B4582">
        <v>15.23</v>
      </c>
      <c r="C4582">
        <f>RawData[[#This Row],[Price (INR)]]-RawData[[#This Row],[Resale Price (INR)]]</f>
        <v>83941.59</v>
      </c>
      <c r="D4582" t="s">
        <v>32</v>
      </c>
      <c r="E4582" t="s">
        <v>33</v>
      </c>
      <c r="F4582">
        <v>145241</v>
      </c>
      <c r="G4582">
        <v>2017</v>
      </c>
      <c r="H4582">
        <v>894</v>
      </c>
      <c r="I4582" t="s">
        <v>34</v>
      </c>
      <c r="J4582">
        <v>49.8</v>
      </c>
      <c r="K4582" t="s">
        <v>19</v>
      </c>
      <c r="L4582">
        <v>2018</v>
      </c>
      <c r="M4582" t="s">
        <v>38</v>
      </c>
      <c r="N4582" t="s">
        <v>21</v>
      </c>
      <c r="O4582">
        <v>61299.41</v>
      </c>
      <c r="P4582" t="s">
        <v>45</v>
      </c>
    </row>
    <row r="4583" spans="1:16" x14ac:dyDescent="0.35">
      <c r="A4583" t="s">
        <v>15</v>
      </c>
      <c r="B4583">
        <v>33.03</v>
      </c>
      <c r="C4583">
        <f>RawData[[#This Row],[Price (INR)]]-RawData[[#This Row],[Resale Price (INR)]]</f>
        <v>57522.649999999994</v>
      </c>
      <c r="D4583" t="s">
        <v>16</v>
      </c>
      <c r="E4583" t="s">
        <v>87</v>
      </c>
      <c r="F4583">
        <v>179879</v>
      </c>
      <c r="G4583">
        <v>2024</v>
      </c>
      <c r="H4583">
        <v>113</v>
      </c>
      <c r="I4583" t="s">
        <v>34</v>
      </c>
      <c r="J4583">
        <v>35.17</v>
      </c>
      <c r="K4583" t="s">
        <v>27</v>
      </c>
      <c r="L4583">
        <v>2024</v>
      </c>
      <c r="M4583" t="s">
        <v>44</v>
      </c>
      <c r="N4583" t="s">
        <v>21</v>
      </c>
      <c r="O4583">
        <v>122356.35</v>
      </c>
      <c r="P4583" t="s">
        <v>22</v>
      </c>
    </row>
    <row r="4584" spans="1:16" x14ac:dyDescent="0.35">
      <c r="A4584" t="s">
        <v>59</v>
      </c>
      <c r="B4584">
        <v>16.8</v>
      </c>
      <c r="C4584">
        <f>RawData[[#This Row],[Price (INR)]]-RawData[[#This Row],[Resale Price (INR)]]</f>
        <v>125859.33</v>
      </c>
      <c r="D4584" t="s">
        <v>52</v>
      </c>
      <c r="E4584" t="s">
        <v>81</v>
      </c>
      <c r="F4584">
        <v>223889</v>
      </c>
      <c r="G4584">
        <v>2024</v>
      </c>
      <c r="H4584">
        <v>197</v>
      </c>
      <c r="I4584" t="s">
        <v>26</v>
      </c>
      <c r="J4584">
        <v>73.8</v>
      </c>
      <c r="K4584" t="s">
        <v>27</v>
      </c>
      <c r="L4584">
        <v>2024</v>
      </c>
      <c r="M4584" t="s">
        <v>44</v>
      </c>
      <c r="N4584" t="s">
        <v>31</v>
      </c>
      <c r="O4584">
        <v>98029.67</v>
      </c>
      <c r="P4584" t="s">
        <v>22</v>
      </c>
    </row>
    <row r="4585" spans="1:16" x14ac:dyDescent="0.35">
      <c r="A4585" t="s">
        <v>23</v>
      </c>
      <c r="B4585">
        <v>59.15</v>
      </c>
      <c r="C4585">
        <f>RawData[[#This Row],[Price (INR)]]-RawData[[#This Row],[Resale Price (INR)]]</f>
        <v>86570.19</v>
      </c>
      <c r="D4585" t="s">
        <v>40</v>
      </c>
      <c r="E4585" t="s">
        <v>51</v>
      </c>
      <c r="F4585">
        <v>275711</v>
      </c>
      <c r="G4585">
        <v>2019</v>
      </c>
      <c r="H4585">
        <v>723</v>
      </c>
      <c r="I4585" t="s">
        <v>18</v>
      </c>
      <c r="J4585">
        <v>90.87</v>
      </c>
      <c r="K4585" t="s">
        <v>19</v>
      </c>
      <c r="L4585">
        <v>2020</v>
      </c>
      <c r="M4585" t="s">
        <v>44</v>
      </c>
      <c r="N4585" t="s">
        <v>31</v>
      </c>
      <c r="O4585">
        <v>189140.81</v>
      </c>
      <c r="P4585" t="s">
        <v>22</v>
      </c>
    </row>
    <row r="4586" spans="1:16" x14ac:dyDescent="0.35">
      <c r="A4586" t="s">
        <v>15</v>
      </c>
      <c r="B4586">
        <v>64.09</v>
      </c>
      <c r="C4586">
        <f>RawData[[#This Row],[Price (INR)]]-RawData[[#This Row],[Resale Price (INR)]]</f>
        <v>124922.57999999999</v>
      </c>
      <c r="D4586" t="s">
        <v>40</v>
      </c>
      <c r="E4586" t="s">
        <v>41</v>
      </c>
      <c r="F4586">
        <v>340793</v>
      </c>
      <c r="G4586">
        <v>2016</v>
      </c>
      <c r="H4586">
        <v>210</v>
      </c>
      <c r="I4586" t="s">
        <v>18</v>
      </c>
      <c r="J4586">
        <v>63.35</v>
      </c>
      <c r="K4586" t="s">
        <v>27</v>
      </c>
      <c r="L4586">
        <v>2020</v>
      </c>
      <c r="M4586" t="s">
        <v>20</v>
      </c>
      <c r="N4586" t="s">
        <v>31</v>
      </c>
      <c r="O4586">
        <v>215870.42</v>
      </c>
      <c r="P4586" t="s">
        <v>50</v>
      </c>
    </row>
    <row r="4587" spans="1:16" x14ac:dyDescent="0.35">
      <c r="A4587" t="s">
        <v>23</v>
      </c>
      <c r="B4587">
        <v>34.369999999999997</v>
      </c>
      <c r="C4587">
        <f>RawData[[#This Row],[Price (INR)]]-RawData[[#This Row],[Resale Price (INR)]]</f>
        <v>42378.239999999991</v>
      </c>
      <c r="D4587" t="s">
        <v>52</v>
      </c>
      <c r="E4587" t="s">
        <v>69</v>
      </c>
      <c r="F4587">
        <v>198844</v>
      </c>
      <c r="G4587">
        <v>2018</v>
      </c>
      <c r="H4587">
        <v>985</v>
      </c>
      <c r="I4587" t="s">
        <v>26</v>
      </c>
      <c r="J4587">
        <v>88.25</v>
      </c>
      <c r="K4587" t="s">
        <v>19</v>
      </c>
      <c r="L4587">
        <v>2023</v>
      </c>
      <c r="M4587" t="s">
        <v>44</v>
      </c>
      <c r="N4587" t="s">
        <v>31</v>
      </c>
      <c r="O4587">
        <v>156465.76</v>
      </c>
      <c r="P4587" t="s">
        <v>50</v>
      </c>
    </row>
    <row r="4588" spans="1:16" x14ac:dyDescent="0.35">
      <c r="A4588" t="s">
        <v>48</v>
      </c>
      <c r="B4588">
        <v>49.93</v>
      </c>
      <c r="C4588">
        <f>RawData[[#This Row],[Price (INR)]]-RawData[[#This Row],[Resale Price (INR)]]</f>
        <v>79733.84</v>
      </c>
      <c r="D4588" t="s">
        <v>32</v>
      </c>
      <c r="E4588" t="s">
        <v>56</v>
      </c>
      <c r="F4588">
        <v>159178</v>
      </c>
      <c r="G4588">
        <v>2017</v>
      </c>
      <c r="H4588">
        <v>935</v>
      </c>
      <c r="I4588" t="s">
        <v>26</v>
      </c>
      <c r="J4588">
        <v>94.18</v>
      </c>
      <c r="K4588" t="s">
        <v>27</v>
      </c>
      <c r="L4588">
        <v>2018</v>
      </c>
      <c r="M4588" t="s">
        <v>20</v>
      </c>
      <c r="N4588" t="s">
        <v>21</v>
      </c>
      <c r="O4588">
        <v>79444.160000000003</v>
      </c>
      <c r="P4588" t="s">
        <v>22</v>
      </c>
    </row>
    <row r="4589" spans="1:16" x14ac:dyDescent="0.35">
      <c r="A4589" t="s">
        <v>55</v>
      </c>
      <c r="B4589">
        <v>44.54</v>
      </c>
      <c r="C4589">
        <f>RawData[[#This Row],[Price (INR)]]-RawData[[#This Row],[Resale Price (INR)]]</f>
        <v>43979.1</v>
      </c>
      <c r="D4589" t="s">
        <v>52</v>
      </c>
      <c r="E4589" t="s">
        <v>53</v>
      </c>
      <c r="F4589">
        <v>90278</v>
      </c>
      <c r="G4589">
        <v>2020</v>
      </c>
      <c r="H4589">
        <v>302</v>
      </c>
      <c r="I4589" t="s">
        <v>18</v>
      </c>
      <c r="J4589">
        <v>74</v>
      </c>
      <c r="K4589" t="s">
        <v>27</v>
      </c>
      <c r="L4589">
        <v>2020</v>
      </c>
      <c r="M4589" t="s">
        <v>38</v>
      </c>
      <c r="N4589" t="s">
        <v>21</v>
      </c>
      <c r="O4589">
        <v>46298.9</v>
      </c>
      <c r="P4589" t="s">
        <v>22</v>
      </c>
    </row>
    <row r="4590" spans="1:16" x14ac:dyDescent="0.35">
      <c r="A4590" t="s">
        <v>59</v>
      </c>
      <c r="B4590">
        <v>20.53</v>
      </c>
      <c r="C4590">
        <f>RawData[[#This Row],[Price (INR)]]-RawData[[#This Row],[Resale Price (INR)]]</f>
        <v>31462.690000000002</v>
      </c>
      <c r="D4590" t="s">
        <v>64</v>
      </c>
      <c r="E4590" t="s">
        <v>84</v>
      </c>
      <c r="F4590">
        <v>67953</v>
      </c>
      <c r="G4590">
        <v>2018</v>
      </c>
      <c r="H4590">
        <v>968</v>
      </c>
      <c r="I4590" t="s">
        <v>26</v>
      </c>
      <c r="J4590">
        <v>99.84</v>
      </c>
      <c r="K4590" t="s">
        <v>19</v>
      </c>
      <c r="L4590">
        <v>2018</v>
      </c>
      <c r="M4590" t="s">
        <v>44</v>
      </c>
      <c r="N4590" t="s">
        <v>31</v>
      </c>
      <c r="O4590">
        <v>36490.31</v>
      </c>
      <c r="P4590" t="s">
        <v>45</v>
      </c>
    </row>
    <row r="4591" spans="1:16" x14ac:dyDescent="0.35">
      <c r="A4591" t="s">
        <v>61</v>
      </c>
      <c r="B4591">
        <v>10.220000000000001</v>
      </c>
      <c r="C4591">
        <f>RawData[[#This Row],[Price (INR)]]-RawData[[#This Row],[Resale Price (INR)]]</f>
        <v>175075.93</v>
      </c>
      <c r="D4591" t="s">
        <v>36</v>
      </c>
      <c r="E4591" t="s">
        <v>63</v>
      </c>
      <c r="F4591">
        <v>321757</v>
      </c>
      <c r="G4591">
        <v>2015</v>
      </c>
      <c r="H4591">
        <v>800</v>
      </c>
      <c r="I4591" t="s">
        <v>26</v>
      </c>
      <c r="J4591">
        <v>61.26</v>
      </c>
      <c r="K4591" t="s">
        <v>19</v>
      </c>
      <c r="L4591">
        <v>2023</v>
      </c>
      <c r="M4591" t="s">
        <v>20</v>
      </c>
      <c r="N4591" t="s">
        <v>31</v>
      </c>
      <c r="O4591">
        <v>146681.07</v>
      </c>
      <c r="P4591" t="s">
        <v>45</v>
      </c>
    </row>
    <row r="4592" spans="1:16" x14ac:dyDescent="0.35">
      <c r="A4592" t="s">
        <v>28</v>
      </c>
      <c r="B4592">
        <v>52.16</v>
      </c>
      <c r="C4592">
        <f>RawData[[#This Row],[Price (INR)]]-RawData[[#This Row],[Resale Price (INR)]]</f>
        <v>26780.06</v>
      </c>
      <c r="D4592" t="s">
        <v>36</v>
      </c>
      <c r="E4592" t="s">
        <v>57</v>
      </c>
      <c r="F4592">
        <v>56537</v>
      </c>
      <c r="G4592">
        <v>2024</v>
      </c>
      <c r="H4592">
        <v>337</v>
      </c>
      <c r="I4592" t="s">
        <v>34</v>
      </c>
      <c r="J4592">
        <v>53.98</v>
      </c>
      <c r="K4592" t="s">
        <v>19</v>
      </c>
      <c r="L4592">
        <v>2024</v>
      </c>
      <c r="M4592" t="s">
        <v>20</v>
      </c>
      <c r="N4592" t="s">
        <v>21</v>
      </c>
      <c r="O4592">
        <v>29756.94</v>
      </c>
      <c r="P4592" t="s">
        <v>22</v>
      </c>
    </row>
    <row r="4593" spans="1:16" x14ac:dyDescent="0.35">
      <c r="A4593" t="s">
        <v>61</v>
      </c>
      <c r="B4593">
        <v>37.86</v>
      </c>
      <c r="C4593">
        <f>RawData[[#This Row],[Price (INR)]]-RawData[[#This Row],[Resale Price (INR)]]</f>
        <v>152895.57</v>
      </c>
      <c r="D4593" t="s">
        <v>24</v>
      </c>
      <c r="E4593" t="s">
        <v>74</v>
      </c>
      <c r="F4593">
        <v>386933</v>
      </c>
      <c r="G4593">
        <v>2021</v>
      </c>
      <c r="H4593">
        <v>670</v>
      </c>
      <c r="I4593" t="s">
        <v>34</v>
      </c>
      <c r="J4593">
        <v>27.7</v>
      </c>
      <c r="K4593" t="s">
        <v>27</v>
      </c>
      <c r="L4593">
        <v>2024</v>
      </c>
      <c r="M4593" t="s">
        <v>44</v>
      </c>
      <c r="N4593" t="s">
        <v>31</v>
      </c>
      <c r="O4593">
        <v>234037.43</v>
      </c>
      <c r="P4593" t="s">
        <v>22</v>
      </c>
    </row>
    <row r="4594" spans="1:16" x14ac:dyDescent="0.35">
      <c r="A4594" t="s">
        <v>15</v>
      </c>
      <c r="B4594">
        <v>78.62</v>
      </c>
      <c r="C4594">
        <f>RawData[[#This Row],[Price (INR)]]-RawData[[#This Row],[Resale Price (INR)]]</f>
        <v>102239.23999999999</v>
      </c>
      <c r="D4594" t="s">
        <v>40</v>
      </c>
      <c r="E4594" t="s">
        <v>62</v>
      </c>
      <c r="F4594">
        <v>239012</v>
      </c>
      <c r="G4594">
        <v>2017</v>
      </c>
      <c r="H4594">
        <v>766</v>
      </c>
      <c r="I4594" t="s">
        <v>34</v>
      </c>
      <c r="J4594">
        <v>50.89</v>
      </c>
      <c r="K4594" t="s">
        <v>42</v>
      </c>
      <c r="L4594">
        <v>2017</v>
      </c>
      <c r="M4594" t="s">
        <v>38</v>
      </c>
      <c r="N4594" t="s">
        <v>31</v>
      </c>
      <c r="O4594">
        <v>136772.76</v>
      </c>
      <c r="P4594" t="s">
        <v>50</v>
      </c>
    </row>
    <row r="4595" spans="1:16" x14ac:dyDescent="0.35">
      <c r="A4595" t="s">
        <v>59</v>
      </c>
      <c r="B4595">
        <v>7.68</v>
      </c>
      <c r="C4595">
        <f>RawData[[#This Row],[Price (INR)]]-RawData[[#This Row],[Resale Price (INR)]]</f>
        <v>47278.489999999991</v>
      </c>
      <c r="D4595" t="s">
        <v>64</v>
      </c>
      <c r="E4595" t="s">
        <v>78</v>
      </c>
      <c r="F4595">
        <v>179979</v>
      </c>
      <c r="G4595">
        <v>2015</v>
      </c>
      <c r="H4595">
        <v>155</v>
      </c>
      <c r="I4595" t="s">
        <v>26</v>
      </c>
      <c r="J4595">
        <v>61.38</v>
      </c>
      <c r="K4595" t="s">
        <v>42</v>
      </c>
      <c r="L4595">
        <v>2015</v>
      </c>
      <c r="M4595" t="s">
        <v>44</v>
      </c>
      <c r="N4595" t="s">
        <v>21</v>
      </c>
      <c r="O4595">
        <v>132700.51</v>
      </c>
      <c r="P4595" t="s">
        <v>35</v>
      </c>
    </row>
    <row r="4596" spans="1:16" x14ac:dyDescent="0.35">
      <c r="A4596" t="s">
        <v>54</v>
      </c>
      <c r="B4596">
        <v>52.34</v>
      </c>
      <c r="C4596">
        <f>RawData[[#This Row],[Price (INR)]]-RawData[[#This Row],[Resale Price (INR)]]</f>
        <v>150828.73000000001</v>
      </c>
      <c r="D4596" t="s">
        <v>40</v>
      </c>
      <c r="E4596" t="s">
        <v>58</v>
      </c>
      <c r="F4596">
        <v>296170</v>
      </c>
      <c r="G4596">
        <v>2018</v>
      </c>
      <c r="H4596">
        <v>644</v>
      </c>
      <c r="I4596" t="s">
        <v>34</v>
      </c>
      <c r="J4596">
        <v>52.4</v>
      </c>
      <c r="K4596" t="s">
        <v>42</v>
      </c>
      <c r="L4596">
        <v>2018</v>
      </c>
      <c r="M4596" t="s">
        <v>20</v>
      </c>
      <c r="N4596" t="s">
        <v>31</v>
      </c>
      <c r="O4596">
        <v>145341.26999999999</v>
      </c>
      <c r="P4596" t="s">
        <v>22</v>
      </c>
    </row>
    <row r="4597" spans="1:16" x14ac:dyDescent="0.35">
      <c r="A4597" t="s">
        <v>39</v>
      </c>
      <c r="B4597">
        <v>39.82</v>
      </c>
      <c r="C4597">
        <f>RawData[[#This Row],[Price (INR)]]-RawData[[#This Row],[Resale Price (INR)]]</f>
        <v>52810.03</v>
      </c>
      <c r="D4597" t="s">
        <v>52</v>
      </c>
      <c r="E4597" t="s">
        <v>72</v>
      </c>
      <c r="F4597">
        <v>116786</v>
      </c>
      <c r="G4597">
        <v>2020</v>
      </c>
      <c r="H4597">
        <v>558</v>
      </c>
      <c r="I4597" t="s">
        <v>18</v>
      </c>
      <c r="J4597">
        <v>63.4</v>
      </c>
      <c r="K4597" t="s">
        <v>27</v>
      </c>
      <c r="L4597">
        <v>2024</v>
      </c>
      <c r="M4597" t="s">
        <v>20</v>
      </c>
      <c r="N4597" t="s">
        <v>21</v>
      </c>
      <c r="O4597">
        <v>63975.97</v>
      </c>
      <c r="P4597" t="s">
        <v>45</v>
      </c>
    </row>
    <row r="4598" spans="1:16" x14ac:dyDescent="0.35">
      <c r="A4598" t="s">
        <v>59</v>
      </c>
      <c r="B4598">
        <v>34.479999999999997</v>
      </c>
      <c r="C4598">
        <f>RawData[[#This Row],[Price (INR)]]-RawData[[#This Row],[Resale Price (INR)]]</f>
        <v>71854.76999999999</v>
      </c>
      <c r="D4598" t="s">
        <v>29</v>
      </c>
      <c r="E4598" t="s">
        <v>49</v>
      </c>
      <c r="F4598">
        <v>308334</v>
      </c>
      <c r="G4598">
        <v>2016</v>
      </c>
      <c r="H4598">
        <v>783</v>
      </c>
      <c r="I4598" t="s">
        <v>26</v>
      </c>
      <c r="J4598">
        <v>71.16</v>
      </c>
      <c r="K4598" t="s">
        <v>27</v>
      </c>
      <c r="L4598">
        <v>2024</v>
      </c>
      <c r="M4598" t="s">
        <v>20</v>
      </c>
      <c r="N4598" t="s">
        <v>31</v>
      </c>
      <c r="O4598">
        <v>236479.23</v>
      </c>
      <c r="P4598" t="s">
        <v>22</v>
      </c>
    </row>
    <row r="4599" spans="1:16" x14ac:dyDescent="0.35">
      <c r="A4599" t="s">
        <v>28</v>
      </c>
      <c r="B4599">
        <v>63.66</v>
      </c>
      <c r="C4599">
        <f>RawData[[#This Row],[Price (INR)]]-RawData[[#This Row],[Resale Price (INR)]]</f>
        <v>84213.390000000014</v>
      </c>
      <c r="D4599" t="s">
        <v>36</v>
      </c>
      <c r="E4599" t="s">
        <v>57</v>
      </c>
      <c r="F4599">
        <v>382831</v>
      </c>
      <c r="G4599">
        <v>2022</v>
      </c>
      <c r="H4599">
        <v>744</v>
      </c>
      <c r="I4599" t="s">
        <v>26</v>
      </c>
      <c r="J4599">
        <v>80.569999999999993</v>
      </c>
      <c r="K4599" t="s">
        <v>27</v>
      </c>
      <c r="L4599">
        <v>2023</v>
      </c>
      <c r="M4599" t="s">
        <v>20</v>
      </c>
      <c r="N4599" t="s">
        <v>31</v>
      </c>
      <c r="O4599">
        <v>298617.61</v>
      </c>
      <c r="P4599" t="s">
        <v>22</v>
      </c>
    </row>
    <row r="4600" spans="1:16" x14ac:dyDescent="0.35">
      <c r="A4600" t="s">
        <v>59</v>
      </c>
      <c r="B4600">
        <v>53.14</v>
      </c>
      <c r="C4600">
        <f>RawData[[#This Row],[Price (INR)]]-RawData[[#This Row],[Resale Price (INR)]]</f>
        <v>108037.34000000003</v>
      </c>
      <c r="D4600" t="s">
        <v>64</v>
      </c>
      <c r="E4600" t="s">
        <v>84</v>
      </c>
      <c r="F4600">
        <v>376717</v>
      </c>
      <c r="G4600">
        <v>2020</v>
      </c>
      <c r="H4600">
        <v>329</v>
      </c>
      <c r="I4600" t="s">
        <v>18</v>
      </c>
      <c r="J4600">
        <v>61.98</v>
      </c>
      <c r="K4600" t="s">
        <v>19</v>
      </c>
      <c r="L4600">
        <v>2022</v>
      </c>
      <c r="M4600" t="s">
        <v>20</v>
      </c>
      <c r="N4600" t="s">
        <v>31</v>
      </c>
      <c r="O4600">
        <v>268679.65999999997</v>
      </c>
      <c r="P4600" t="s">
        <v>50</v>
      </c>
    </row>
    <row r="4601" spans="1:16" x14ac:dyDescent="0.35">
      <c r="A4601" t="s">
        <v>23</v>
      </c>
      <c r="B4601">
        <v>34.200000000000003</v>
      </c>
      <c r="C4601">
        <f>RawData[[#This Row],[Price (INR)]]-RawData[[#This Row],[Resale Price (INR)]]</f>
        <v>33127.270000000004</v>
      </c>
      <c r="D4601" t="s">
        <v>40</v>
      </c>
      <c r="E4601" t="s">
        <v>62</v>
      </c>
      <c r="F4601">
        <v>141918</v>
      </c>
      <c r="G4601">
        <v>2016</v>
      </c>
      <c r="H4601">
        <v>665</v>
      </c>
      <c r="I4601" t="s">
        <v>26</v>
      </c>
      <c r="J4601">
        <v>92.49</v>
      </c>
      <c r="K4601" t="s">
        <v>27</v>
      </c>
      <c r="L4601">
        <v>2021</v>
      </c>
      <c r="M4601" t="s">
        <v>38</v>
      </c>
      <c r="N4601" t="s">
        <v>31</v>
      </c>
      <c r="O4601">
        <v>108790.73</v>
      </c>
      <c r="P4601" t="s">
        <v>35</v>
      </c>
    </row>
    <row r="4602" spans="1:16" x14ac:dyDescent="0.35">
      <c r="A4602" t="s">
        <v>39</v>
      </c>
      <c r="B4602">
        <v>45.75</v>
      </c>
      <c r="C4602">
        <f>RawData[[#This Row],[Price (INR)]]-RawData[[#This Row],[Resale Price (INR)]]</f>
        <v>60873.509999999995</v>
      </c>
      <c r="D4602" t="s">
        <v>24</v>
      </c>
      <c r="E4602" t="s">
        <v>74</v>
      </c>
      <c r="F4602">
        <v>139754</v>
      </c>
      <c r="G4602">
        <v>2018</v>
      </c>
      <c r="H4602">
        <v>378</v>
      </c>
      <c r="I4602" t="s">
        <v>34</v>
      </c>
      <c r="J4602">
        <v>41.16</v>
      </c>
      <c r="K4602" t="s">
        <v>42</v>
      </c>
      <c r="L4602">
        <v>2018</v>
      </c>
      <c r="M4602" t="s">
        <v>20</v>
      </c>
      <c r="N4602" t="s">
        <v>21</v>
      </c>
      <c r="O4602">
        <v>78880.490000000005</v>
      </c>
      <c r="P4602" t="s">
        <v>22</v>
      </c>
    </row>
    <row r="4603" spans="1:16" x14ac:dyDescent="0.35">
      <c r="A4603" t="s">
        <v>48</v>
      </c>
      <c r="B4603">
        <v>68.48</v>
      </c>
      <c r="C4603">
        <f>RawData[[#This Row],[Price (INR)]]-RawData[[#This Row],[Resale Price (INR)]]</f>
        <v>132013.66</v>
      </c>
      <c r="D4603" t="s">
        <v>29</v>
      </c>
      <c r="E4603" t="s">
        <v>30</v>
      </c>
      <c r="F4603">
        <v>354141</v>
      </c>
      <c r="G4603">
        <v>2021</v>
      </c>
      <c r="H4603">
        <v>463</v>
      </c>
      <c r="I4603" t="s">
        <v>26</v>
      </c>
      <c r="J4603">
        <v>82.56</v>
      </c>
      <c r="K4603" t="s">
        <v>27</v>
      </c>
      <c r="L4603">
        <v>2022</v>
      </c>
      <c r="M4603" t="s">
        <v>38</v>
      </c>
      <c r="N4603" t="s">
        <v>31</v>
      </c>
      <c r="O4603">
        <v>222127.34</v>
      </c>
      <c r="P4603" t="s">
        <v>50</v>
      </c>
    </row>
    <row r="4604" spans="1:16" x14ac:dyDescent="0.35">
      <c r="A4604" t="s">
        <v>61</v>
      </c>
      <c r="B4604">
        <v>28.54</v>
      </c>
      <c r="C4604">
        <f>RawData[[#This Row],[Price (INR)]]-RawData[[#This Row],[Resale Price (INR)]]</f>
        <v>33833.199999999997</v>
      </c>
      <c r="D4604" t="s">
        <v>52</v>
      </c>
      <c r="E4604" t="s">
        <v>69</v>
      </c>
      <c r="F4604">
        <v>57515</v>
      </c>
      <c r="G4604">
        <v>2023</v>
      </c>
      <c r="H4604">
        <v>773</v>
      </c>
      <c r="I4604" t="s">
        <v>18</v>
      </c>
      <c r="J4604">
        <v>91.89</v>
      </c>
      <c r="K4604" t="s">
        <v>19</v>
      </c>
      <c r="L4604">
        <v>2023</v>
      </c>
      <c r="M4604" t="s">
        <v>20</v>
      </c>
      <c r="N4604" t="s">
        <v>21</v>
      </c>
      <c r="O4604">
        <v>23681.8</v>
      </c>
      <c r="P4604" t="s">
        <v>35</v>
      </c>
    </row>
    <row r="4605" spans="1:16" x14ac:dyDescent="0.35">
      <c r="A4605" t="s">
        <v>48</v>
      </c>
      <c r="B4605">
        <v>25.44</v>
      </c>
      <c r="C4605">
        <f>RawData[[#This Row],[Price (INR)]]-RawData[[#This Row],[Resale Price (INR)]]</f>
        <v>156271.63</v>
      </c>
      <c r="D4605" t="s">
        <v>64</v>
      </c>
      <c r="E4605" t="s">
        <v>84</v>
      </c>
      <c r="F4605">
        <v>346939</v>
      </c>
      <c r="G4605">
        <v>2024</v>
      </c>
      <c r="H4605">
        <v>590</v>
      </c>
      <c r="I4605" t="s">
        <v>18</v>
      </c>
      <c r="J4605">
        <v>99.45</v>
      </c>
      <c r="K4605" t="s">
        <v>42</v>
      </c>
      <c r="L4605">
        <v>2024</v>
      </c>
      <c r="M4605" t="s">
        <v>44</v>
      </c>
      <c r="N4605" t="s">
        <v>31</v>
      </c>
      <c r="O4605">
        <v>190667.37</v>
      </c>
      <c r="P4605" t="s">
        <v>50</v>
      </c>
    </row>
    <row r="4606" spans="1:16" x14ac:dyDescent="0.35">
      <c r="A4606" t="s">
        <v>23</v>
      </c>
      <c r="B4606">
        <v>62.75</v>
      </c>
      <c r="C4606">
        <f>RawData[[#This Row],[Price (INR)]]-RawData[[#This Row],[Resale Price (INR)]]</f>
        <v>61084.920000000013</v>
      </c>
      <c r="D4606" t="s">
        <v>64</v>
      </c>
      <c r="E4606" t="s">
        <v>76</v>
      </c>
      <c r="F4606">
        <v>201237</v>
      </c>
      <c r="G4606">
        <v>2023</v>
      </c>
      <c r="H4606">
        <v>993</v>
      </c>
      <c r="I4606" t="s">
        <v>34</v>
      </c>
      <c r="J4606">
        <v>34.229999999999997</v>
      </c>
      <c r="K4606" t="s">
        <v>27</v>
      </c>
      <c r="L4606">
        <v>2024</v>
      </c>
      <c r="M4606" t="s">
        <v>44</v>
      </c>
      <c r="N4606" t="s">
        <v>31</v>
      </c>
      <c r="O4606">
        <v>140152.07999999999</v>
      </c>
      <c r="P4606" t="s">
        <v>22</v>
      </c>
    </row>
    <row r="4607" spans="1:16" x14ac:dyDescent="0.35">
      <c r="A4607" t="s">
        <v>48</v>
      </c>
      <c r="B4607">
        <v>60.87</v>
      </c>
      <c r="C4607">
        <f>RawData[[#This Row],[Price (INR)]]-RawData[[#This Row],[Resale Price (INR)]]</f>
        <v>87642.18</v>
      </c>
      <c r="D4607" t="s">
        <v>64</v>
      </c>
      <c r="E4607" t="s">
        <v>65</v>
      </c>
      <c r="F4607">
        <v>186936</v>
      </c>
      <c r="G4607">
        <v>2016</v>
      </c>
      <c r="H4607">
        <v>920</v>
      </c>
      <c r="I4607" t="s">
        <v>26</v>
      </c>
      <c r="J4607">
        <v>96.15</v>
      </c>
      <c r="K4607" t="s">
        <v>27</v>
      </c>
      <c r="L4607">
        <v>2017</v>
      </c>
      <c r="M4607" t="s">
        <v>44</v>
      </c>
      <c r="N4607" t="s">
        <v>31</v>
      </c>
      <c r="O4607">
        <v>99293.82</v>
      </c>
      <c r="P4607" t="s">
        <v>45</v>
      </c>
    </row>
    <row r="4608" spans="1:16" x14ac:dyDescent="0.35">
      <c r="A4608" t="s">
        <v>39</v>
      </c>
      <c r="B4608">
        <v>71.97</v>
      </c>
      <c r="C4608">
        <f>RawData[[#This Row],[Price (INR)]]-RawData[[#This Row],[Resale Price (INR)]]</f>
        <v>68466.14</v>
      </c>
      <c r="D4608" t="s">
        <v>40</v>
      </c>
      <c r="E4608" t="s">
        <v>41</v>
      </c>
      <c r="F4608">
        <v>158967</v>
      </c>
      <c r="G4608">
        <v>2020</v>
      </c>
      <c r="H4608">
        <v>603</v>
      </c>
      <c r="I4608" t="s">
        <v>26</v>
      </c>
      <c r="J4608">
        <v>70.44</v>
      </c>
      <c r="K4608" t="s">
        <v>19</v>
      </c>
      <c r="L4608">
        <v>2022</v>
      </c>
      <c r="M4608" t="s">
        <v>38</v>
      </c>
      <c r="N4608" t="s">
        <v>31</v>
      </c>
      <c r="O4608">
        <v>90500.86</v>
      </c>
      <c r="P4608" t="s">
        <v>22</v>
      </c>
    </row>
    <row r="4609" spans="1:16" x14ac:dyDescent="0.35">
      <c r="A4609" t="s">
        <v>48</v>
      </c>
      <c r="B4609">
        <v>59.97</v>
      </c>
      <c r="C4609">
        <f>RawData[[#This Row],[Price (INR)]]-RawData[[#This Row],[Resale Price (INR)]]</f>
        <v>120510.19</v>
      </c>
      <c r="D4609" t="s">
        <v>52</v>
      </c>
      <c r="E4609" t="s">
        <v>81</v>
      </c>
      <c r="F4609">
        <v>291212</v>
      </c>
      <c r="G4609">
        <v>2020</v>
      </c>
      <c r="H4609">
        <v>517</v>
      </c>
      <c r="I4609" t="s">
        <v>26</v>
      </c>
      <c r="J4609">
        <v>91.36</v>
      </c>
      <c r="K4609" t="s">
        <v>19</v>
      </c>
      <c r="L4609">
        <v>2020</v>
      </c>
      <c r="M4609" t="s">
        <v>44</v>
      </c>
      <c r="N4609" t="s">
        <v>31</v>
      </c>
      <c r="O4609">
        <v>170701.81</v>
      </c>
      <c r="P4609" t="s">
        <v>45</v>
      </c>
    </row>
    <row r="4610" spans="1:16" x14ac:dyDescent="0.35">
      <c r="A4610" t="s">
        <v>55</v>
      </c>
      <c r="B4610">
        <v>41.71</v>
      </c>
      <c r="C4610">
        <f>RawData[[#This Row],[Price (INR)]]-RawData[[#This Row],[Resale Price (INR)]]</f>
        <v>42224.56</v>
      </c>
      <c r="D4610" t="s">
        <v>29</v>
      </c>
      <c r="E4610" t="s">
        <v>82</v>
      </c>
      <c r="F4610">
        <v>105100</v>
      </c>
      <c r="G4610">
        <v>2020</v>
      </c>
      <c r="H4610">
        <v>650</v>
      </c>
      <c r="I4610" t="s">
        <v>26</v>
      </c>
      <c r="J4610">
        <v>72.33</v>
      </c>
      <c r="K4610" t="s">
        <v>42</v>
      </c>
      <c r="L4610">
        <v>2020</v>
      </c>
      <c r="M4610" t="s">
        <v>44</v>
      </c>
      <c r="N4610" t="s">
        <v>31</v>
      </c>
      <c r="O4610">
        <v>62875.44</v>
      </c>
      <c r="P4610" t="s">
        <v>35</v>
      </c>
    </row>
    <row r="4611" spans="1:16" x14ac:dyDescent="0.35">
      <c r="A4611" t="s">
        <v>54</v>
      </c>
      <c r="B4611">
        <v>13.36</v>
      </c>
      <c r="C4611">
        <f>RawData[[#This Row],[Price (INR)]]-RawData[[#This Row],[Resale Price (INR)]]</f>
        <v>78155.31</v>
      </c>
      <c r="D4611" t="s">
        <v>29</v>
      </c>
      <c r="E4611" t="s">
        <v>75</v>
      </c>
      <c r="F4611">
        <v>328348</v>
      </c>
      <c r="G4611">
        <v>2021</v>
      </c>
      <c r="H4611">
        <v>732</v>
      </c>
      <c r="I4611" t="s">
        <v>26</v>
      </c>
      <c r="J4611">
        <v>88.09</v>
      </c>
      <c r="K4611" t="s">
        <v>19</v>
      </c>
      <c r="L4611">
        <v>2022</v>
      </c>
      <c r="M4611" t="s">
        <v>38</v>
      </c>
      <c r="N4611" t="s">
        <v>21</v>
      </c>
      <c r="O4611">
        <v>250192.69</v>
      </c>
      <c r="P4611" t="s">
        <v>35</v>
      </c>
    </row>
    <row r="4612" spans="1:16" x14ac:dyDescent="0.35">
      <c r="A4612" t="s">
        <v>55</v>
      </c>
      <c r="B4612">
        <v>47</v>
      </c>
      <c r="C4612">
        <f>RawData[[#This Row],[Price (INR)]]-RawData[[#This Row],[Resale Price (INR)]]</f>
        <v>76425.59</v>
      </c>
      <c r="D4612" t="s">
        <v>32</v>
      </c>
      <c r="E4612" t="s">
        <v>33</v>
      </c>
      <c r="F4612">
        <v>197106</v>
      </c>
      <c r="G4612">
        <v>2019</v>
      </c>
      <c r="H4612">
        <v>275</v>
      </c>
      <c r="I4612" t="s">
        <v>18</v>
      </c>
      <c r="J4612">
        <v>89.64</v>
      </c>
      <c r="K4612" t="s">
        <v>27</v>
      </c>
      <c r="L4612">
        <v>2023</v>
      </c>
      <c r="M4612" t="s">
        <v>38</v>
      </c>
      <c r="N4612" t="s">
        <v>31</v>
      </c>
      <c r="O4612">
        <v>120680.41</v>
      </c>
      <c r="P4612" t="s">
        <v>35</v>
      </c>
    </row>
    <row r="4613" spans="1:16" x14ac:dyDescent="0.35">
      <c r="A4613" t="s">
        <v>61</v>
      </c>
      <c r="B4613">
        <v>11.33</v>
      </c>
      <c r="C4613">
        <f>RawData[[#This Row],[Price (INR)]]-RawData[[#This Row],[Resale Price (INR)]]</f>
        <v>62304.08</v>
      </c>
      <c r="D4613" t="s">
        <v>24</v>
      </c>
      <c r="E4613" t="s">
        <v>25</v>
      </c>
      <c r="F4613">
        <v>120677</v>
      </c>
      <c r="G4613">
        <v>2020</v>
      </c>
      <c r="H4613">
        <v>446</v>
      </c>
      <c r="I4613" t="s">
        <v>26</v>
      </c>
      <c r="J4613">
        <v>90.84</v>
      </c>
      <c r="K4613" t="s">
        <v>42</v>
      </c>
      <c r="L4613">
        <v>2020</v>
      </c>
      <c r="M4613" t="s">
        <v>44</v>
      </c>
      <c r="N4613" t="s">
        <v>31</v>
      </c>
      <c r="O4613">
        <v>58372.92</v>
      </c>
      <c r="P4613" t="s">
        <v>50</v>
      </c>
    </row>
    <row r="4614" spans="1:16" x14ac:dyDescent="0.35">
      <c r="A4614" t="s">
        <v>39</v>
      </c>
      <c r="B4614">
        <v>77.2</v>
      </c>
      <c r="C4614">
        <f>RawData[[#This Row],[Price (INR)]]-RawData[[#This Row],[Resale Price (INR)]]</f>
        <v>163212.07</v>
      </c>
      <c r="D4614" t="s">
        <v>40</v>
      </c>
      <c r="E4614" t="s">
        <v>68</v>
      </c>
      <c r="F4614">
        <v>347012</v>
      </c>
      <c r="G4614">
        <v>2022</v>
      </c>
      <c r="H4614">
        <v>399</v>
      </c>
      <c r="I4614" t="s">
        <v>18</v>
      </c>
      <c r="J4614">
        <v>96.55</v>
      </c>
      <c r="K4614" t="s">
        <v>42</v>
      </c>
      <c r="L4614">
        <v>2022</v>
      </c>
      <c r="M4614" t="s">
        <v>44</v>
      </c>
      <c r="N4614" t="s">
        <v>21</v>
      </c>
      <c r="O4614">
        <v>183799.93</v>
      </c>
      <c r="P4614" t="s">
        <v>35</v>
      </c>
    </row>
    <row r="4615" spans="1:16" x14ac:dyDescent="0.35">
      <c r="A4615" t="s">
        <v>15</v>
      </c>
      <c r="B4615">
        <v>69.77</v>
      </c>
      <c r="C4615">
        <f>RawData[[#This Row],[Price (INR)]]-RawData[[#This Row],[Resale Price (INR)]]</f>
        <v>60212.18</v>
      </c>
      <c r="D4615" t="s">
        <v>24</v>
      </c>
      <c r="E4615" t="s">
        <v>74</v>
      </c>
      <c r="F4615">
        <v>101930</v>
      </c>
      <c r="G4615">
        <v>2020</v>
      </c>
      <c r="H4615">
        <v>332</v>
      </c>
      <c r="I4615" t="s">
        <v>26</v>
      </c>
      <c r="J4615">
        <v>91.45</v>
      </c>
      <c r="K4615" t="s">
        <v>27</v>
      </c>
      <c r="L4615">
        <v>2023</v>
      </c>
      <c r="M4615" t="s">
        <v>44</v>
      </c>
      <c r="N4615" t="s">
        <v>31</v>
      </c>
      <c r="O4615">
        <v>41717.82</v>
      </c>
      <c r="P4615" t="s">
        <v>50</v>
      </c>
    </row>
    <row r="4616" spans="1:16" x14ac:dyDescent="0.35">
      <c r="A4616" t="s">
        <v>23</v>
      </c>
      <c r="B4616">
        <v>18.8</v>
      </c>
      <c r="C4616">
        <f>RawData[[#This Row],[Price (INR)]]-RawData[[#This Row],[Resale Price (INR)]]</f>
        <v>105884.07</v>
      </c>
      <c r="D4616" t="s">
        <v>29</v>
      </c>
      <c r="E4616" t="s">
        <v>86</v>
      </c>
      <c r="F4616">
        <v>330348</v>
      </c>
      <c r="G4616">
        <v>2015</v>
      </c>
      <c r="H4616">
        <v>340</v>
      </c>
      <c r="I4616" t="s">
        <v>34</v>
      </c>
      <c r="J4616">
        <v>45.61</v>
      </c>
      <c r="K4616" t="s">
        <v>19</v>
      </c>
      <c r="L4616">
        <v>2017</v>
      </c>
      <c r="M4616" t="s">
        <v>20</v>
      </c>
      <c r="N4616" t="s">
        <v>31</v>
      </c>
      <c r="O4616">
        <v>224463.93</v>
      </c>
      <c r="P4616" t="s">
        <v>45</v>
      </c>
    </row>
    <row r="4617" spans="1:16" x14ac:dyDescent="0.35">
      <c r="A4617" t="s">
        <v>55</v>
      </c>
      <c r="B4617">
        <v>28.78</v>
      </c>
      <c r="C4617">
        <f>RawData[[#This Row],[Price (INR)]]-RawData[[#This Row],[Resale Price (INR)]]</f>
        <v>42614.27</v>
      </c>
      <c r="D4617" t="s">
        <v>16</v>
      </c>
      <c r="E4617" t="s">
        <v>77</v>
      </c>
      <c r="F4617">
        <v>87583</v>
      </c>
      <c r="G4617">
        <v>2015</v>
      </c>
      <c r="H4617">
        <v>333</v>
      </c>
      <c r="I4617" t="s">
        <v>18</v>
      </c>
      <c r="J4617">
        <v>76.260000000000005</v>
      </c>
      <c r="K4617" t="s">
        <v>27</v>
      </c>
      <c r="L4617">
        <v>2015</v>
      </c>
      <c r="M4617" t="s">
        <v>38</v>
      </c>
      <c r="N4617" t="s">
        <v>21</v>
      </c>
      <c r="O4617">
        <v>44968.73</v>
      </c>
      <c r="P4617" t="s">
        <v>50</v>
      </c>
    </row>
    <row r="4618" spans="1:16" x14ac:dyDescent="0.35">
      <c r="A4618" t="s">
        <v>28</v>
      </c>
      <c r="B4618">
        <v>22.82</v>
      </c>
      <c r="C4618">
        <f>RawData[[#This Row],[Price (INR)]]-RawData[[#This Row],[Resale Price (INR)]]</f>
        <v>122950.28</v>
      </c>
      <c r="D4618" t="s">
        <v>32</v>
      </c>
      <c r="E4618" t="s">
        <v>56</v>
      </c>
      <c r="F4618">
        <v>262697</v>
      </c>
      <c r="G4618">
        <v>2015</v>
      </c>
      <c r="H4618">
        <v>932</v>
      </c>
      <c r="I4618" t="s">
        <v>34</v>
      </c>
      <c r="J4618">
        <v>33.21</v>
      </c>
      <c r="K4618" t="s">
        <v>27</v>
      </c>
      <c r="L4618">
        <v>2022</v>
      </c>
      <c r="M4618" t="s">
        <v>20</v>
      </c>
      <c r="N4618" t="s">
        <v>31</v>
      </c>
      <c r="O4618">
        <v>139746.72</v>
      </c>
      <c r="P4618" t="s">
        <v>50</v>
      </c>
    </row>
    <row r="4619" spans="1:16" x14ac:dyDescent="0.35">
      <c r="A4619" t="s">
        <v>54</v>
      </c>
      <c r="B4619">
        <v>32.020000000000003</v>
      </c>
      <c r="C4619">
        <f>RawData[[#This Row],[Price (INR)]]-RawData[[#This Row],[Resale Price (INR)]]</f>
        <v>76641.7</v>
      </c>
      <c r="D4619" t="s">
        <v>32</v>
      </c>
      <c r="E4619" t="s">
        <v>47</v>
      </c>
      <c r="F4619">
        <v>171002</v>
      </c>
      <c r="G4619">
        <v>2019</v>
      </c>
      <c r="H4619">
        <v>490</v>
      </c>
      <c r="I4619" t="s">
        <v>34</v>
      </c>
      <c r="J4619">
        <v>53.41</v>
      </c>
      <c r="K4619" t="s">
        <v>27</v>
      </c>
      <c r="L4619">
        <v>2020</v>
      </c>
      <c r="M4619" t="s">
        <v>44</v>
      </c>
      <c r="N4619" t="s">
        <v>31</v>
      </c>
      <c r="O4619">
        <v>94360.3</v>
      </c>
      <c r="P4619" t="s">
        <v>50</v>
      </c>
    </row>
    <row r="4620" spans="1:16" x14ac:dyDescent="0.35">
      <c r="A4620" t="s">
        <v>59</v>
      </c>
      <c r="B4620">
        <v>75.5</v>
      </c>
      <c r="C4620">
        <f>RawData[[#This Row],[Price (INR)]]-RawData[[#This Row],[Resale Price (INR)]]</f>
        <v>58060.130000000005</v>
      </c>
      <c r="D4620" t="s">
        <v>29</v>
      </c>
      <c r="E4620" t="s">
        <v>86</v>
      </c>
      <c r="F4620">
        <v>126504</v>
      </c>
      <c r="G4620">
        <v>2022</v>
      </c>
      <c r="H4620">
        <v>859</v>
      </c>
      <c r="I4620" t="s">
        <v>26</v>
      </c>
      <c r="J4620">
        <v>77.760000000000005</v>
      </c>
      <c r="K4620" t="s">
        <v>19</v>
      </c>
      <c r="L4620">
        <v>2024</v>
      </c>
      <c r="M4620" t="s">
        <v>44</v>
      </c>
      <c r="N4620" t="s">
        <v>21</v>
      </c>
      <c r="O4620">
        <v>68443.87</v>
      </c>
      <c r="P4620" t="s">
        <v>22</v>
      </c>
    </row>
    <row r="4621" spans="1:16" x14ac:dyDescent="0.35">
      <c r="A4621" t="s">
        <v>28</v>
      </c>
      <c r="B4621">
        <v>25.67</v>
      </c>
      <c r="C4621">
        <f>RawData[[#This Row],[Price (INR)]]-RawData[[#This Row],[Resale Price (INR)]]</f>
        <v>203126.28</v>
      </c>
      <c r="D4621" t="s">
        <v>40</v>
      </c>
      <c r="E4621" t="s">
        <v>41</v>
      </c>
      <c r="F4621">
        <v>355571</v>
      </c>
      <c r="G4621">
        <v>2018</v>
      </c>
      <c r="H4621">
        <v>140</v>
      </c>
      <c r="I4621" t="s">
        <v>34</v>
      </c>
      <c r="J4621">
        <v>59.94</v>
      </c>
      <c r="K4621" t="s">
        <v>42</v>
      </c>
      <c r="L4621">
        <v>2018</v>
      </c>
      <c r="M4621" t="s">
        <v>44</v>
      </c>
      <c r="N4621" t="s">
        <v>31</v>
      </c>
      <c r="O4621">
        <v>152444.72</v>
      </c>
      <c r="P4621" t="s">
        <v>22</v>
      </c>
    </row>
    <row r="4622" spans="1:16" x14ac:dyDescent="0.35">
      <c r="A4622" t="s">
        <v>23</v>
      </c>
      <c r="B4622">
        <v>48.04</v>
      </c>
      <c r="C4622">
        <f>RawData[[#This Row],[Price (INR)]]-RawData[[#This Row],[Resale Price (INR)]]</f>
        <v>87025.12</v>
      </c>
      <c r="D4622" t="s">
        <v>64</v>
      </c>
      <c r="E4622" t="s">
        <v>78</v>
      </c>
      <c r="F4622">
        <v>199629</v>
      </c>
      <c r="G4622">
        <v>2016</v>
      </c>
      <c r="H4622">
        <v>305</v>
      </c>
      <c r="I4622" t="s">
        <v>26</v>
      </c>
      <c r="J4622">
        <v>76.930000000000007</v>
      </c>
      <c r="K4622" t="s">
        <v>27</v>
      </c>
      <c r="L4622">
        <v>2019</v>
      </c>
      <c r="M4622" t="s">
        <v>38</v>
      </c>
      <c r="N4622" t="s">
        <v>31</v>
      </c>
      <c r="O4622">
        <v>112603.88</v>
      </c>
      <c r="P4622" t="s">
        <v>22</v>
      </c>
    </row>
    <row r="4623" spans="1:16" x14ac:dyDescent="0.35">
      <c r="A4623" t="s">
        <v>48</v>
      </c>
      <c r="B4623">
        <v>65.87</v>
      </c>
      <c r="C4623">
        <f>RawData[[#This Row],[Price (INR)]]-RawData[[#This Row],[Resale Price (INR)]]</f>
        <v>185362.67</v>
      </c>
      <c r="D4623" t="s">
        <v>64</v>
      </c>
      <c r="E4623" t="s">
        <v>71</v>
      </c>
      <c r="F4623">
        <v>329118</v>
      </c>
      <c r="G4623">
        <v>2018</v>
      </c>
      <c r="H4623">
        <v>245</v>
      </c>
      <c r="I4623" t="s">
        <v>18</v>
      </c>
      <c r="J4623">
        <v>99.02</v>
      </c>
      <c r="K4623" t="s">
        <v>19</v>
      </c>
      <c r="L4623">
        <v>2020</v>
      </c>
      <c r="M4623" t="s">
        <v>20</v>
      </c>
      <c r="N4623" t="s">
        <v>31</v>
      </c>
      <c r="O4623">
        <v>143755.32999999999</v>
      </c>
      <c r="P4623" t="s">
        <v>35</v>
      </c>
    </row>
    <row r="4624" spans="1:16" x14ac:dyDescent="0.35">
      <c r="A4624" t="s">
        <v>46</v>
      </c>
      <c r="B4624">
        <v>50.17</v>
      </c>
      <c r="C4624">
        <f>RawData[[#This Row],[Price (INR)]]-RawData[[#This Row],[Resale Price (INR)]]</f>
        <v>126005.19</v>
      </c>
      <c r="D4624" t="s">
        <v>32</v>
      </c>
      <c r="E4624" t="s">
        <v>47</v>
      </c>
      <c r="F4624">
        <v>330936</v>
      </c>
      <c r="G4624">
        <v>2020</v>
      </c>
      <c r="H4624">
        <v>237</v>
      </c>
      <c r="I4624" t="s">
        <v>26</v>
      </c>
      <c r="J4624">
        <v>93.01</v>
      </c>
      <c r="K4624" t="s">
        <v>42</v>
      </c>
      <c r="L4624">
        <v>2020</v>
      </c>
      <c r="M4624" t="s">
        <v>44</v>
      </c>
      <c r="N4624" t="s">
        <v>31</v>
      </c>
      <c r="O4624">
        <v>204930.81</v>
      </c>
      <c r="P4624" t="s">
        <v>50</v>
      </c>
    </row>
    <row r="4625" spans="1:16" x14ac:dyDescent="0.35">
      <c r="A4625" t="s">
        <v>61</v>
      </c>
      <c r="B4625">
        <v>51.44</v>
      </c>
      <c r="C4625">
        <f>RawData[[#This Row],[Price (INR)]]-RawData[[#This Row],[Resale Price (INR)]]</f>
        <v>103028.6</v>
      </c>
      <c r="D4625" t="s">
        <v>64</v>
      </c>
      <c r="E4625" t="s">
        <v>71</v>
      </c>
      <c r="F4625">
        <v>312133</v>
      </c>
      <c r="G4625">
        <v>2015</v>
      </c>
      <c r="H4625">
        <v>291</v>
      </c>
      <c r="I4625" t="s">
        <v>26</v>
      </c>
      <c r="J4625">
        <v>67.08</v>
      </c>
      <c r="K4625" t="s">
        <v>42</v>
      </c>
      <c r="L4625">
        <v>2015</v>
      </c>
      <c r="M4625" t="s">
        <v>44</v>
      </c>
      <c r="N4625" t="s">
        <v>31</v>
      </c>
      <c r="O4625">
        <v>209104.4</v>
      </c>
      <c r="P4625" t="s">
        <v>50</v>
      </c>
    </row>
    <row r="4626" spans="1:16" x14ac:dyDescent="0.35">
      <c r="A4626" t="s">
        <v>39</v>
      </c>
      <c r="B4626">
        <v>16.48</v>
      </c>
      <c r="C4626">
        <f>RawData[[#This Row],[Price (INR)]]-RawData[[#This Row],[Resale Price (INR)]]</f>
        <v>71118.399999999994</v>
      </c>
      <c r="D4626" t="s">
        <v>40</v>
      </c>
      <c r="E4626" t="s">
        <v>51</v>
      </c>
      <c r="F4626">
        <v>320524</v>
      </c>
      <c r="G4626">
        <v>2020</v>
      </c>
      <c r="H4626">
        <v>643</v>
      </c>
      <c r="I4626" t="s">
        <v>34</v>
      </c>
      <c r="J4626">
        <v>42.74</v>
      </c>
      <c r="K4626" t="s">
        <v>27</v>
      </c>
      <c r="L4626">
        <v>2023</v>
      </c>
      <c r="M4626" t="s">
        <v>20</v>
      </c>
      <c r="N4626" t="s">
        <v>21</v>
      </c>
      <c r="O4626">
        <v>249405.6</v>
      </c>
      <c r="P4626" t="s">
        <v>45</v>
      </c>
    </row>
    <row r="4627" spans="1:16" x14ac:dyDescent="0.35">
      <c r="A4627" t="s">
        <v>54</v>
      </c>
      <c r="B4627">
        <v>49.81</v>
      </c>
      <c r="C4627">
        <f>RawData[[#This Row],[Price (INR)]]-RawData[[#This Row],[Resale Price (INR)]]</f>
        <v>71749.56</v>
      </c>
      <c r="D4627" t="s">
        <v>32</v>
      </c>
      <c r="E4627" t="s">
        <v>60</v>
      </c>
      <c r="F4627">
        <v>188452</v>
      </c>
      <c r="G4627">
        <v>2022</v>
      </c>
      <c r="H4627">
        <v>950</v>
      </c>
      <c r="I4627" t="s">
        <v>18</v>
      </c>
      <c r="J4627">
        <v>97.43</v>
      </c>
      <c r="K4627" t="s">
        <v>27</v>
      </c>
      <c r="L4627">
        <v>2022</v>
      </c>
      <c r="M4627" t="s">
        <v>20</v>
      </c>
      <c r="N4627" t="s">
        <v>21</v>
      </c>
      <c r="O4627">
        <v>116702.44</v>
      </c>
      <c r="P4627" t="s">
        <v>50</v>
      </c>
    </row>
    <row r="4628" spans="1:16" x14ac:dyDescent="0.35">
      <c r="A4628" t="s">
        <v>61</v>
      </c>
      <c r="B4628">
        <v>48.35</v>
      </c>
      <c r="C4628">
        <f>RawData[[#This Row],[Price (INR)]]-RawData[[#This Row],[Resale Price (INR)]]</f>
        <v>14837.989999999998</v>
      </c>
      <c r="D4628" t="s">
        <v>36</v>
      </c>
      <c r="E4628" t="s">
        <v>63</v>
      </c>
      <c r="F4628">
        <v>58181</v>
      </c>
      <c r="G4628">
        <v>2023</v>
      </c>
      <c r="H4628">
        <v>692</v>
      </c>
      <c r="I4628" t="s">
        <v>26</v>
      </c>
      <c r="J4628">
        <v>66.41</v>
      </c>
      <c r="K4628" t="s">
        <v>19</v>
      </c>
      <c r="L4628">
        <v>2023</v>
      </c>
      <c r="M4628" t="s">
        <v>44</v>
      </c>
      <c r="N4628" t="s">
        <v>31</v>
      </c>
      <c r="O4628">
        <v>43343.01</v>
      </c>
      <c r="P4628" t="s">
        <v>22</v>
      </c>
    </row>
    <row r="4629" spans="1:16" x14ac:dyDescent="0.35">
      <c r="A4629" t="s">
        <v>59</v>
      </c>
      <c r="B4629">
        <v>38.04</v>
      </c>
      <c r="C4629">
        <f>RawData[[#This Row],[Price (INR)]]-RawData[[#This Row],[Resale Price (INR)]]</f>
        <v>48514.99</v>
      </c>
      <c r="D4629" t="s">
        <v>52</v>
      </c>
      <c r="E4629" t="s">
        <v>81</v>
      </c>
      <c r="F4629">
        <v>98916</v>
      </c>
      <c r="G4629">
        <v>2015</v>
      </c>
      <c r="H4629">
        <v>142</v>
      </c>
      <c r="I4629" t="s">
        <v>18</v>
      </c>
      <c r="J4629">
        <v>78.709999999999994</v>
      </c>
      <c r="K4629" t="s">
        <v>42</v>
      </c>
      <c r="L4629">
        <v>2015</v>
      </c>
      <c r="M4629" t="s">
        <v>44</v>
      </c>
      <c r="N4629" t="s">
        <v>21</v>
      </c>
      <c r="O4629">
        <v>50401.01</v>
      </c>
      <c r="P4629" t="s">
        <v>50</v>
      </c>
    </row>
    <row r="4630" spans="1:16" x14ac:dyDescent="0.35">
      <c r="A4630" t="s">
        <v>55</v>
      </c>
      <c r="B4630">
        <v>74.459999999999994</v>
      </c>
      <c r="C4630">
        <f>RawData[[#This Row],[Price (INR)]]-RawData[[#This Row],[Resale Price (INR)]]</f>
        <v>144010.96</v>
      </c>
      <c r="D4630" t="s">
        <v>64</v>
      </c>
      <c r="E4630" t="s">
        <v>84</v>
      </c>
      <c r="F4630">
        <v>360430</v>
      </c>
      <c r="G4630">
        <v>2021</v>
      </c>
      <c r="H4630">
        <v>852</v>
      </c>
      <c r="I4630" t="s">
        <v>18</v>
      </c>
      <c r="J4630">
        <v>71.739999999999995</v>
      </c>
      <c r="K4630" t="s">
        <v>19</v>
      </c>
      <c r="L4630">
        <v>2022</v>
      </c>
      <c r="M4630" t="s">
        <v>20</v>
      </c>
      <c r="N4630" t="s">
        <v>31</v>
      </c>
      <c r="O4630">
        <v>216419.04</v>
      </c>
      <c r="P4630" t="s">
        <v>50</v>
      </c>
    </row>
    <row r="4631" spans="1:16" x14ac:dyDescent="0.35">
      <c r="A4631" t="s">
        <v>61</v>
      </c>
      <c r="B4631">
        <v>34.81</v>
      </c>
      <c r="C4631">
        <f>RawData[[#This Row],[Price (INR)]]-RawData[[#This Row],[Resale Price (INR)]]</f>
        <v>39493.910000000003</v>
      </c>
      <c r="D4631" t="s">
        <v>36</v>
      </c>
      <c r="E4631" t="s">
        <v>37</v>
      </c>
      <c r="F4631">
        <v>118565</v>
      </c>
      <c r="G4631">
        <v>2021</v>
      </c>
      <c r="H4631">
        <v>880</v>
      </c>
      <c r="I4631" t="s">
        <v>34</v>
      </c>
      <c r="J4631">
        <v>32.74</v>
      </c>
      <c r="K4631" t="s">
        <v>27</v>
      </c>
      <c r="L4631">
        <v>2021</v>
      </c>
      <c r="M4631" t="s">
        <v>44</v>
      </c>
      <c r="N4631" t="s">
        <v>21</v>
      </c>
      <c r="O4631">
        <v>79071.09</v>
      </c>
      <c r="P4631" t="s">
        <v>22</v>
      </c>
    </row>
    <row r="4632" spans="1:16" x14ac:dyDescent="0.35">
      <c r="A4632" t="s">
        <v>48</v>
      </c>
      <c r="B4632">
        <v>74.64</v>
      </c>
      <c r="C4632">
        <f>RawData[[#This Row],[Price (INR)]]-RawData[[#This Row],[Resale Price (INR)]]</f>
        <v>27986.809999999998</v>
      </c>
      <c r="D4632" t="s">
        <v>64</v>
      </c>
      <c r="E4632" t="s">
        <v>76</v>
      </c>
      <c r="F4632">
        <v>68859</v>
      </c>
      <c r="G4632">
        <v>2017</v>
      </c>
      <c r="H4632">
        <v>277</v>
      </c>
      <c r="I4632" t="s">
        <v>34</v>
      </c>
      <c r="J4632">
        <v>25.82</v>
      </c>
      <c r="K4632" t="s">
        <v>42</v>
      </c>
      <c r="L4632">
        <v>2017</v>
      </c>
      <c r="M4632" t="s">
        <v>44</v>
      </c>
      <c r="N4632" t="s">
        <v>31</v>
      </c>
      <c r="O4632">
        <v>40872.19</v>
      </c>
      <c r="P4632" t="s">
        <v>22</v>
      </c>
    </row>
    <row r="4633" spans="1:16" x14ac:dyDescent="0.35">
      <c r="A4633" t="s">
        <v>54</v>
      </c>
      <c r="B4633">
        <v>61.3</v>
      </c>
      <c r="C4633">
        <f>RawData[[#This Row],[Price (INR)]]-RawData[[#This Row],[Resale Price (INR)]]</f>
        <v>51575.51</v>
      </c>
      <c r="D4633" t="s">
        <v>32</v>
      </c>
      <c r="E4633" t="s">
        <v>33</v>
      </c>
      <c r="F4633">
        <v>101791</v>
      </c>
      <c r="G4633">
        <v>2024</v>
      </c>
      <c r="H4633">
        <v>838</v>
      </c>
      <c r="I4633" t="s">
        <v>34</v>
      </c>
      <c r="J4633">
        <v>28.85</v>
      </c>
      <c r="K4633" t="s">
        <v>42</v>
      </c>
      <c r="L4633">
        <v>2024</v>
      </c>
      <c r="M4633" t="s">
        <v>38</v>
      </c>
      <c r="N4633" t="s">
        <v>31</v>
      </c>
      <c r="O4633">
        <v>50215.49</v>
      </c>
      <c r="P4633" t="s">
        <v>45</v>
      </c>
    </row>
    <row r="4634" spans="1:16" x14ac:dyDescent="0.35">
      <c r="A4634" t="s">
        <v>61</v>
      </c>
      <c r="B4634">
        <v>22.87</v>
      </c>
      <c r="C4634">
        <f>RawData[[#This Row],[Price (INR)]]-RawData[[#This Row],[Resale Price (INR)]]</f>
        <v>87533.72</v>
      </c>
      <c r="D4634" t="s">
        <v>24</v>
      </c>
      <c r="E4634" t="s">
        <v>25</v>
      </c>
      <c r="F4634">
        <v>333612</v>
      </c>
      <c r="G4634">
        <v>2021</v>
      </c>
      <c r="H4634">
        <v>770</v>
      </c>
      <c r="I4634" t="s">
        <v>18</v>
      </c>
      <c r="J4634">
        <v>66.37</v>
      </c>
      <c r="K4634" t="s">
        <v>19</v>
      </c>
      <c r="L4634">
        <v>2022</v>
      </c>
      <c r="M4634" t="s">
        <v>20</v>
      </c>
      <c r="N4634" t="s">
        <v>31</v>
      </c>
      <c r="O4634">
        <v>246078.28</v>
      </c>
      <c r="P4634" t="s">
        <v>45</v>
      </c>
    </row>
    <row r="4635" spans="1:16" x14ac:dyDescent="0.35">
      <c r="A4635" t="s">
        <v>46</v>
      </c>
      <c r="B4635">
        <v>26.16</v>
      </c>
      <c r="C4635">
        <f>RawData[[#This Row],[Price (INR)]]-RawData[[#This Row],[Resale Price (INR)]]</f>
        <v>62611.5</v>
      </c>
      <c r="D4635" t="s">
        <v>29</v>
      </c>
      <c r="E4635" t="s">
        <v>75</v>
      </c>
      <c r="F4635">
        <v>171681</v>
      </c>
      <c r="G4635">
        <v>2024</v>
      </c>
      <c r="H4635">
        <v>185</v>
      </c>
      <c r="I4635" t="s">
        <v>26</v>
      </c>
      <c r="J4635">
        <v>70.55</v>
      </c>
      <c r="K4635" t="s">
        <v>19</v>
      </c>
      <c r="L4635">
        <v>2024</v>
      </c>
      <c r="M4635" t="s">
        <v>44</v>
      </c>
      <c r="N4635" t="s">
        <v>21</v>
      </c>
      <c r="O4635">
        <v>109069.5</v>
      </c>
      <c r="P4635" t="s">
        <v>22</v>
      </c>
    </row>
    <row r="4636" spans="1:16" x14ac:dyDescent="0.35">
      <c r="A4636" t="s">
        <v>23</v>
      </c>
      <c r="B4636">
        <v>24.35</v>
      </c>
      <c r="C4636">
        <f>RawData[[#This Row],[Price (INR)]]-RawData[[#This Row],[Resale Price (INR)]]</f>
        <v>29989.279999999999</v>
      </c>
      <c r="D4636" t="s">
        <v>16</v>
      </c>
      <c r="E4636" t="s">
        <v>77</v>
      </c>
      <c r="F4636">
        <v>146299</v>
      </c>
      <c r="G4636">
        <v>2024</v>
      </c>
      <c r="H4636">
        <v>658</v>
      </c>
      <c r="I4636" t="s">
        <v>26</v>
      </c>
      <c r="J4636">
        <v>91.44</v>
      </c>
      <c r="K4636" t="s">
        <v>19</v>
      </c>
      <c r="L4636">
        <v>2024</v>
      </c>
      <c r="M4636" t="s">
        <v>20</v>
      </c>
      <c r="N4636" t="s">
        <v>31</v>
      </c>
      <c r="O4636">
        <v>116309.72</v>
      </c>
      <c r="P4636" t="s">
        <v>50</v>
      </c>
    </row>
    <row r="4637" spans="1:16" x14ac:dyDescent="0.35">
      <c r="A4637" t="s">
        <v>48</v>
      </c>
      <c r="B4637">
        <v>31.02</v>
      </c>
      <c r="C4637">
        <f>RawData[[#This Row],[Price (INR)]]-RawData[[#This Row],[Resale Price (INR)]]</f>
        <v>119528.67000000001</v>
      </c>
      <c r="D4637" t="s">
        <v>36</v>
      </c>
      <c r="E4637" t="s">
        <v>70</v>
      </c>
      <c r="F4637">
        <v>310140</v>
      </c>
      <c r="G4637">
        <v>2015</v>
      </c>
      <c r="H4637">
        <v>934</v>
      </c>
      <c r="I4637" t="s">
        <v>34</v>
      </c>
      <c r="J4637">
        <v>33.17</v>
      </c>
      <c r="K4637" t="s">
        <v>42</v>
      </c>
      <c r="L4637">
        <v>2015</v>
      </c>
      <c r="M4637" t="s">
        <v>20</v>
      </c>
      <c r="N4637" t="s">
        <v>21</v>
      </c>
      <c r="O4637">
        <v>190611.33</v>
      </c>
      <c r="P4637" t="s">
        <v>35</v>
      </c>
    </row>
    <row r="4638" spans="1:16" x14ac:dyDescent="0.35">
      <c r="A4638" t="s">
        <v>39</v>
      </c>
      <c r="B4638">
        <v>44.11</v>
      </c>
      <c r="C4638">
        <f>RawData[[#This Row],[Price (INR)]]-RawData[[#This Row],[Resale Price (INR)]]</f>
        <v>82884.34</v>
      </c>
      <c r="D4638" t="s">
        <v>29</v>
      </c>
      <c r="E4638" t="s">
        <v>86</v>
      </c>
      <c r="F4638">
        <v>143740</v>
      </c>
      <c r="G4638">
        <v>2021</v>
      </c>
      <c r="H4638">
        <v>737</v>
      </c>
      <c r="I4638" t="s">
        <v>34</v>
      </c>
      <c r="J4638">
        <v>44.82</v>
      </c>
      <c r="K4638" t="s">
        <v>27</v>
      </c>
      <c r="L4638">
        <v>2024</v>
      </c>
      <c r="M4638" t="s">
        <v>20</v>
      </c>
      <c r="N4638" t="s">
        <v>21</v>
      </c>
      <c r="O4638">
        <v>60855.66</v>
      </c>
      <c r="P4638" t="s">
        <v>50</v>
      </c>
    </row>
    <row r="4639" spans="1:16" x14ac:dyDescent="0.35">
      <c r="A4639" t="s">
        <v>39</v>
      </c>
      <c r="B4639">
        <v>59.66</v>
      </c>
      <c r="C4639">
        <f>RawData[[#This Row],[Price (INR)]]-RawData[[#This Row],[Resale Price (INR)]]</f>
        <v>16010.940000000002</v>
      </c>
      <c r="D4639" t="s">
        <v>29</v>
      </c>
      <c r="E4639" t="s">
        <v>86</v>
      </c>
      <c r="F4639">
        <v>50447</v>
      </c>
      <c r="G4639">
        <v>2022</v>
      </c>
      <c r="H4639">
        <v>338</v>
      </c>
      <c r="I4639" t="s">
        <v>18</v>
      </c>
      <c r="J4639">
        <v>88.9</v>
      </c>
      <c r="K4639" t="s">
        <v>19</v>
      </c>
      <c r="L4639">
        <v>2023</v>
      </c>
      <c r="M4639" t="s">
        <v>44</v>
      </c>
      <c r="N4639" t="s">
        <v>31</v>
      </c>
      <c r="O4639">
        <v>34436.06</v>
      </c>
      <c r="P4639" t="s">
        <v>45</v>
      </c>
    </row>
    <row r="4640" spans="1:16" x14ac:dyDescent="0.35">
      <c r="A4640" t="s">
        <v>28</v>
      </c>
      <c r="B4640">
        <v>35.04</v>
      </c>
      <c r="C4640">
        <f>RawData[[#This Row],[Price (INR)]]-RawData[[#This Row],[Resale Price (INR)]]</f>
        <v>95398.99</v>
      </c>
      <c r="D4640" t="s">
        <v>29</v>
      </c>
      <c r="E4640" t="s">
        <v>86</v>
      </c>
      <c r="F4640">
        <v>206888</v>
      </c>
      <c r="G4640">
        <v>2024</v>
      </c>
      <c r="H4640">
        <v>123</v>
      </c>
      <c r="I4640" t="s">
        <v>34</v>
      </c>
      <c r="J4640">
        <v>54.37</v>
      </c>
      <c r="K4640" t="s">
        <v>19</v>
      </c>
      <c r="L4640">
        <v>2024</v>
      </c>
      <c r="M4640" t="s">
        <v>38</v>
      </c>
      <c r="N4640" t="s">
        <v>21</v>
      </c>
      <c r="O4640">
        <v>111489.01</v>
      </c>
      <c r="P4640" t="s">
        <v>45</v>
      </c>
    </row>
    <row r="4641" spans="1:16" x14ac:dyDescent="0.35">
      <c r="A4641" t="s">
        <v>46</v>
      </c>
      <c r="B4641">
        <v>76.11</v>
      </c>
      <c r="C4641">
        <f>RawData[[#This Row],[Price (INR)]]-RawData[[#This Row],[Resale Price (INR)]]</f>
        <v>81723.91</v>
      </c>
      <c r="D4641" t="s">
        <v>64</v>
      </c>
      <c r="E4641" t="s">
        <v>84</v>
      </c>
      <c r="F4641">
        <v>182639</v>
      </c>
      <c r="G4641">
        <v>2016</v>
      </c>
      <c r="H4641">
        <v>864</v>
      </c>
      <c r="I4641" t="s">
        <v>18</v>
      </c>
      <c r="J4641">
        <v>79.900000000000006</v>
      </c>
      <c r="K4641" t="s">
        <v>42</v>
      </c>
      <c r="L4641">
        <v>2016</v>
      </c>
      <c r="M4641" t="s">
        <v>38</v>
      </c>
      <c r="N4641" t="s">
        <v>31</v>
      </c>
      <c r="O4641">
        <v>100915.09</v>
      </c>
      <c r="P4641" t="s">
        <v>35</v>
      </c>
    </row>
    <row r="4642" spans="1:16" x14ac:dyDescent="0.35">
      <c r="A4642" t="s">
        <v>28</v>
      </c>
      <c r="B4642">
        <v>74.94</v>
      </c>
      <c r="C4642">
        <f>RawData[[#This Row],[Price (INR)]]-RawData[[#This Row],[Resale Price (INR)]]</f>
        <v>105301.43</v>
      </c>
      <c r="D4642" t="s">
        <v>29</v>
      </c>
      <c r="E4642" t="s">
        <v>82</v>
      </c>
      <c r="F4642">
        <v>197181</v>
      </c>
      <c r="G4642">
        <v>2018</v>
      </c>
      <c r="H4642">
        <v>319</v>
      </c>
      <c r="I4642" t="s">
        <v>34</v>
      </c>
      <c r="J4642">
        <v>50.69</v>
      </c>
      <c r="K4642" t="s">
        <v>19</v>
      </c>
      <c r="L4642">
        <v>2019</v>
      </c>
      <c r="M4642" t="s">
        <v>44</v>
      </c>
      <c r="N4642" t="s">
        <v>21</v>
      </c>
      <c r="O4642">
        <v>91879.57</v>
      </c>
      <c r="P4642" t="s">
        <v>22</v>
      </c>
    </row>
    <row r="4643" spans="1:16" x14ac:dyDescent="0.35">
      <c r="A4643" t="s">
        <v>54</v>
      </c>
      <c r="B4643">
        <v>35.549999999999997</v>
      </c>
      <c r="C4643">
        <f>RawData[[#This Row],[Price (INR)]]-RawData[[#This Row],[Resale Price (INR)]]</f>
        <v>47293.919999999998</v>
      </c>
      <c r="D4643" t="s">
        <v>32</v>
      </c>
      <c r="E4643" t="s">
        <v>33</v>
      </c>
      <c r="F4643">
        <v>92784</v>
      </c>
      <c r="G4643">
        <v>2017</v>
      </c>
      <c r="H4643">
        <v>332</v>
      </c>
      <c r="I4643" t="s">
        <v>34</v>
      </c>
      <c r="J4643">
        <v>46.3</v>
      </c>
      <c r="K4643" t="s">
        <v>27</v>
      </c>
      <c r="L4643">
        <v>2018</v>
      </c>
      <c r="M4643" t="s">
        <v>20</v>
      </c>
      <c r="N4643" t="s">
        <v>21</v>
      </c>
      <c r="O4643">
        <v>45490.080000000002</v>
      </c>
      <c r="P4643" t="s">
        <v>50</v>
      </c>
    </row>
    <row r="4644" spans="1:16" x14ac:dyDescent="0.35">
      <c r="A4644" t="s">
        <v>46</v>
      </c>
      <c r="B4644">
        <v>19.88</v>
      </c>
      <c r="C4644">
        <f>RawData[[#This Row],[Price (INR)]]-RawData[[#This Row],[Resale Price (INR)]]</f>
        <v>129540.84</v>
      </c>
      <c r="D4644" t="s">
        <v>40</v>
      </c>
      <c r="E4644" t="s">
        <v>62</v>
      </c>
      <c r="F4644">
        <v>246782</v>
      </c>
      <c r="G4644">
        <v>2015</v>
      </c>
      <c r="H4644">
        <v>828</v>
      </c>
      <c r="I4644" t="s">
        <v>34</v>
      </c>
      <c r="J4644">
        <v>46.55</v>
      </c>
      <c r="K4644" t="s">
        <v>27</v>
      </c>
      <c r="L4644">
        <v>2019</v>
      </c>
      <c r="M4644" t="s">
        <v>20</v>
      </c>
      <c r="N4644" t="s">
        <v>21</v>
      </c>
      <c r="O4644">
        <v>117241.16</v>
      </c>
      <c r="P4644" t="s">
        <v>35</v>
      </c>
    </row>
    <row r="4645" spans="1:16" x14ac:dyDescent="0.35">
      <c r="A4645" t="s">
        <v>59</v>
      </c>
      <c r="B4645">
        <v>71.87</v>
      </c>
      <c r="C4645">
        <f>RawData[[#This Row],[Price (INR)]]-RawData[[#This Row],[Resale Price (INR)]]</f>
        <v>45120.17</v>
      </c>
      <c r="D4645" t="s">
        <v>29</v>
      </c>
      <c r="E4645" t="s">
        <v>75</v>
      </c>
      <c r="F4645">
        <v>92084</v>
      </c>
      <c r="G4645">
        <v>2019</v>
      </c>
      <c r="H4645">
        <v>775</v>
      </c>
      <c r="I4645" t="s">
        <v>18</v>
      </c>
      <c r="J4645">
        <v>61.86</v>
      </c>
      <c r="K4645" t="s">
        <v>19</v>
      </c>
      <c r="L4645">
        <v>2021</v>
      </c>
      <c r="M4645" t="s">
        <v>38</v>
      </c>
      <c r="N4645" t="s">
        <v>31</v>
      </c>
      <c r="O4645">
        <v>46963.83</v>
      </c>
      <c r="P4645" t="s">
        <v>50</v>
      </c>
    </row>
    <row r="4646" spans="1:16" x14ac:dyDescent="0.35">
      <c r="A4646" t="s">
        <v>46</v>
      </c>
      <c r="B4646">
        <v>46.82</v>
      </c>
      <c r="C4646">
        <f>RawData[[#This Row],[Price (INR)]]-RawData[[#This Row],[Resale Price (INR)]]</f>
        <v>106684.31</v>
      </c>
      <c r="D4646" t="s">
        <v>64</v>
      </c>
      <c r="E4646" t="s">
        <v>84</v>
      </c>
      <c r="F4646">
        <v>388477</v>
      </c>
      <c r="G4646">
        <v>2024</v>
      </c>
      <c r="H4646">
        <v>946</v>
      </c>
      <c r="I4646" t="s">
        <v>18</v>
      </c>
      <c r="J4646">
        <v>75.400000000000006</v>
      </c>
      <c r="K4646" t="s">
        <v>19</v>
      </c>
      <c r="L4646">
        <v>2024</v>
      </c>
      <c r="M4646" t="s">
        <v>38</v>
      </c>
      <c r="N4646" t="s">
        <v>31</v>
      </c>
      <c r="O4646">
        <v>281792.69</v>
      </c>
      <c r="P4646" t="s">
        <v>35</v>
      </c>
    </row>
    <row r="4647" spans="1:16" x14ac:dyDescent="0.35">
      <c r="A4647" t="s">
        <v>28</v>
      </c>
      <c r="B4647">
        <v>10.24</v>
      </c>
      <c r="C4647">
        <f>RawData[[#This Row],[Price (INR)]]-RawData[[#This Row],[Resale Price (INR)]]</f>
        <v>92687.05</v>
      </c>
      <c r="D4647" t="s">
        <v>36</v>
      </c>
      <c r="E4647" t="s">
        <v>66</v>
      </c>
      <c r="F4647">
        <v>196290</v>
      </c>
      <c r="G4647">
        <v>2021</v>
      </c>
      <c r="H4647">
        <v>739</v>
      </c>
      <c r="I4647" t="s">
        <v>26</v>
      </c>
      <c r="J4647">
        <v>94.53</v>
      </c>
      <c r="K4647" t="s">
        <v>27</v>
      </c>
      <c r="L4647">
        <v>2021</v>
      </c>
      <c r="M4647" t="s">
        <v>44</v>
      </c>
      <c r="N4647" t="s">
        <v>21</v>
      </c>
      <c r="O4647">
        <v>103602.95</v>
      </c>
      <c r="P4647" t="s">
        <v>45</v>
      </c>
    </row>
    <row r="4648" spans="1:16" x14ac:dyDescent="0.35">
      <c r="A4648" t="s">
        <v>55</v>
      </c>
      <c r="B4648">
        <v>34.94</v>
      </c>
      <c r="C4648">
        <f>RawData[[#This Row],[Price (INR)]]-RawData[[#This Row],[Resale Price (INR)]]</f>
        <v>82665.45</v>
      </c>
      <c r="D4648" t="s">
        <v>16</v>
      </c>
      <c r="E4648" t="s">
        <v>43</v>
      </c>
      <c r="F4648">
        <v>186898</v>
      </c>
      <c r="G4648">
        <v>2016</v>
      </c>
      <c r="H4648">
        <v>526</v>
      </c>
      <c r="I4648" t="s">
        <v>18</v>
      </c>
      <c r="J4648">
        <v>86.81</v>
      </c>
      <c r="K4648" t="s">
        <v>27</v>
      </c>
      <c r="L4648">
        <v>2019</v>
      </c>
      <c r="M4648" t="s">
        <v>38</v>
      </c>
      <c r="N4648" t="s">
        <v>31</v>
      </c>
      <c r="O4648">
        <v>104232.55</v>
      </c>
      <c r="P4648" t="s">
        <v>50</v>
      </c>
    </row>
    <row r="4649" spans="1:16" x14ac:dyDescent="0.35">
      <c r="A4649" t="s">
        <v>23</v>
      </c>
      <c r="B4649">
        <v>43.26</v>
      </c>
      <c r="C4649">
        <f>RawData[[#This Row],[Price (INR)]]-RawData[[#This Row],[Resale Price (INR)]]</f>
        <v>65979.929999999993</v>
      </c>
      <c r="D4649" t="s">
        <v>29</v>
      </c>
      <c r="E4649" t="s">
        <v>49</v>
      </c>
      <c r="F4649">
        <v>127439</v>
      </c>
      <c r="G4649">
        <v>2022</v>
      </c>
      <c r="H4649">
        <v>631</v>
      </c>
      <c r="I4649" t="s">
        <v>26</v>
      </c>
      <c r="J4649">
        <v>76.61</v>
      </c>
      <c r="K4649" t="s">
        <v>42</v>
      </c>
      <c r="L4649">
        <v>2022</v>
      </c>
      <c r="M4649" t="s">
        <v>20</v>
      </c>
      <c r="N4649" t="s">
        <v>21</v>
      </c>
      <c r="O4649">
        <v>61459.07</v>
      </c>
      <c r="P4649" t="s">
        <v>22</v>
      </c>
    </row>
    <row r="4650" spans="1:16" x14ac:dyDescent="0.35">
      <c r="A4650" t="s">
        <v>23</v>
      </c>
      <c r="B4650">
        <v>49.9</v>
      </c>
      <c r="C4650">
        <f>RawData[[#This Row],[Price (INR)]]-RawData[[#This Row],[Resale Price (INR)]]</f>
        <v>174328.17</v>
      </c>
      <c r="D4650" t="s">
        <v>36</v>
      </c>
      <c r="E4650" t="s">
        <v>57</v>
      </c>
      <c r="F4650">
        <v>325112</v>
      </c>
      <c r="G4650">
        <v>2017</v>
      </c>
      <c r="H4650">
        <v>168</v>
      </c>
      <c r="I4650" t="s">
        <v>34</v>
      </c>
      <c r="J4650">
        <v>53.82</v>
      </c>
      <c r="K4650" t="s">
        <v>42</v>
      </c>
      <c r="L4650">
        <v>2017</v>
      </c>
      <c r="M4650" t="s">
        <v>44</v>
      </c>
      <c r="N4650" t="s">
        <v>31</v>
      </c>
      <c r="O4650">
        <v>150783.82999999999</v>
      </c>
      <c r="P4650" t="s">
        <v>45</v>
      </c>
    </row>
    <row r="4651" spans="1:16" x14ac:dyDescent="0.35">
      <c r="A4651" t="s">
        <v>28</v>
      </c>
      <c r="B4651">
        <v>6.2</v>
      </c>
      <c r="C4651">
        <f>RawData[[#This Row],[Price (INR)]]-RawData[[#This Row],[Resale Price (INR)]]</f>
        <v>90942.57</v>
      </c>
      <c r="D4651" t="s">
        <v>64</v>
      </c>
      <c r="E4651" t="s">
        <v>76</v>
      </c>
      <c r="F4651">
        <v>152256</v>
      </c>
      <c r="G4651">
        <v>2018</v>
      </c>
      <c r="H4651">
        <v>529</v>
      </c>
      <c r="I4651" t="s">
        <v>34</v>
      </c>
      <c r="J4651">
        <v>45.14</v>
      </c>
      <c r="K4651" t="s">
        <v>42</v>
      </c>
      <c r="L4651">
        <v>2018</v>
      </c>
      <c r="M4651" t="s">
        <v>44</v>
      </c>
      <c r="N4651" t="s">
        <v>31</v>
      </c>
      <c r="O4651">
        <v>61313.43</v>
      </c>
      <c r="P4651" t="s">
        <v>45</v>
      </c>
    </row>
    <row r="4652" spans="1:16" x14ac:dyDescent="0.35">
      <c r="A4652" t="s">
        <v>61</v>
      </c>
      <c r="B4652">
        <v>29.28</v>
      </c>
      <c r="C4652">
        <f>RawData[[#This Row],[Price (INR)]]-RawData[[#This Row],[Resale Price (INR)]]</f>
        <v>86198.81</v>
      </c>
      <c r="D4652" t="s">
        <v>36</v>
      </c>
      <c r="E4652" t="s">
        <v>57</v>
      </c>
      <c r="F4652">
        <v>186354</v>
      </c>
      <c r="G4652">
        <v>2018</v>
      </c>
      <c r="H4652">
        <v>576</v>
      </c>
      <c r="I4652" t="s">
        <v>26</v>
      </c>
      <c r="J4652">
        <v>86.41</v>
      </c>
      <c r="K4652" t="s">
        <v>19</v>
      </c>
      <c r="L4652">
        <v>2021</v>
      </c>
      <c r="M4652" t="s">
        <v>38</v>
      </c>
      <c r="N4652" t="s">
        <v>21</v>
      </c>
      <c r="O4652">
        <v>100155.19</v>
      </c>
      <c r="P4652" t="s">
        <v>35</v>
      </c>
    </row>
    <row r="4653" spans="1:16" x14ac:dyDescent="0.35">
      <c r="A4653" t="s">
        <v>39</v>
      </c>
      <c r="B4653">
        <v>71.27</v>
      </c>
      <c r="C4653">
        <f>RawData[[#This Row],[Price (INR)]]-RawData[[#This Row],[Resale Price (INR)]]</f>
        <v>43812.27</v>
      </c>
      <c r="D4653" t="s">
        <v>64</v>
      </c>
      <c r="E4653" t="s">
        <v>84</v>
      </c>
      <c r="F4653">
        <v>94018</v>
      </c>
      <c r="G4653">
        <v>2023</v>
      </c>
      <c r="H4653">
        <v>590</v>
      </c>
      <c r="I4653" t="s">
        <v>26</v>
      </c>
      <c r="J4653">
        <v>68.97</v>
      </c>
      <c r="K4653" t="s">
        <v>42</v>
      </c>
      <c r="L4653">
        <v>2023</v>
      </c>
      <c r="M4653" t="s">
        <v>44</v>
      </c>
      <c r="N4653" t="s">
        <v>31</v>
      </c>
      <c r="O4653">
        <v>50205.73</v>
      </c>
      <c r="P4653" t="s">
        <v>35</v>
      </c>
    </row>
    <row r="4654" spans="1:16" x14ac:dyDescent="0.35">
      <c r="A4654" t="s">
        <v>23</v>
      </c>
      <c r="B4654">
        <v>12.78</v>
      </c>
      <c r="C4654">
        <f>RawData[[#This Row],[Price (INR)]]-RawData[[#This Row],[Resale Price (INR)]]</f>
        <v>143405.45000000001</v>
      </c>
      <c r="D4654" t="s">
        <v>52</v>
      </c>
      <c r="E4654" t="s">
        <v>79</v>
      </c>
      <c r="F4654">
        <v>241758</v>
      </c>
      <c r="G4654">
        <v>2016</v>
      </c>
      <c r="H4654">
        <v>104</v>
      </c>
      <c r="I4654" t="s">
        <v>34</v>
      </c>
      <c r="J4654">
        <v>45.38</v>
      </c>
      <c r="K4654" t="s">
        <v>42</v>
      </c>
      <c r="L4654">
        <v>2016</v>
      </c>
      <c r="M4654" t="s">
        <v>38</v>
      </c>
      <c r="N4654" t="s">
        <v>21</v>
      </c>
      <c r="O4654">
        <v>98352.55</v>
      </c>
      <c r="P4654" t="s">
        <v>50</v>
      </c>
    </row>
    <row r="4655" spans="1:16" x14ac:dyDescent="0.35">
      <c r="A4655" t="s">
        <v>55</v>
      </c>
      <c r="B4655">
        <v>22.62</v>
      </c>
      <c r="C4655">
        <f>RawData[[#This Row],[Price (INR)]]-RawData[[#This Row],[Resale Price (INR)]]</f>
        <v>82615.97</v>
      </c>
      <c r="D4655" t="s">
        <v>40</v>
      </c>
      <c r="E4655" t="s">
        <v>68</v>
      </c>
      <c r="F4655">
        <v>264251</v>
      </c>
      <c r="G4655">
        <v>2017</v>
      </c>
      <c r="H4655">
        <v>437</v>
      </c>
      <c r="I4655" t="s">
        <v>34</v>
      </c>
      <c r="J4655">
        <v>41.61</v>
      </c>
      <c r="K4655" t="s">
        <v>42</v>
      </c>
      <c r="L4655">
        <v>2017</v>
      </c>
      <c r="M4655" t="s">
        <v>38</v>
      </c>
      <c r="N4655" t="s">
        <v>21</v>
      </c>
      <c r="O4655">
        <v>181635.03</v>
      </c>
      <c r="P4655" t="s">
        <v>50</v>
      </c>
    </row>
    <row r="4656" spans="1:16" x14ac:dyDescent="0.35">
      <c r="A4656" t="s">
        <v>48</v>
      </c>
      <c r="B4656">
        <v>62</v>
      </c>
      <c r="C4656">
        <f>RawData[[#This Row],[Price (INR)]]-RawData[[#This Row],[Resale Price (INR)]]</f>
        <v>37148.639999999999</v>
      </c>
      <c r="D4656" t="s">
        <v>64</v>
      </c>
      <c r="E4656" t="s">
        <v>84</v>
      </c>
      <c r="F4656">
        <v>82694</v>
      </c>
      <c r="G4656">
        <v>2019</v>
      </c>
      <c r="H4656">
        <v>865</v>
      </c>
      <c r="I4656" t="s">
        <v>26</v>
      </c>
      <c r="J4656">
        <v>90.67</v>
      </c>
      <c r="K4656" t="s">
        <v>19</v>
      </c>
      <c r="L4656">
        <v>2022</v>
      </c>
      <c r="M4656" t="s">
        <v>20</v>
      </c>
      <c r="N4656" t="s">
        <v>31</v>
      </c>
      <c r="O4656">
        <v>45545.36</v>
      </c>
      <c r="P4656" t="s">
        <v>45</v>
      </c>
    </row>
    <row r="4657" spans="1:16" x14ac:dyDescent="0.35">
      <c r="A4657" t="s">
        <v>55</v>
      </c>
      <c r="B4657">
        <v>46.99</v>
      </c>
      <c r="C4657">
        <f>RawData[[#This Row],[Price (INR)]]-RawData[[#This Row],[Resale Price (INR)]]</f>
        <v>14161.440000000002</v>
      </c>
      <c r="D4657" t="s">
        <v>36</v>
      </c>
      <c r="E4657" t="s">
        <v>63</v>
      </c>
      <c r="F4657">
        <v>64478</v>
      </c>
      <c r="G4657">
        <v>2016</v>
      </c>
      <c r="H4657">
        <v>665</v>
      </c>
      <c r="I4657" t="s">
        <v>34</v>
      </c>
      <c r="J4657">
        <v>48.37</v>
      </c>
      <c r="K4657" t="s">
        <v>19</v>
      </c>
      <c r="L4657">
        <v>2018</v>
      </c>
      <c r="M4657" t="s">
        <v>20</v>
      </c>
      <c r="N4657" t="s">
        <v>31</v>
      </c>
      <c r="O4657">
        <v>50316.56</v>
      </c>
      <c r="P4657" t="s">
        <v>35</v>
      </c>
    </row>
    <row r="4658" spans="1:16" x14ac:dyDescent="0.35">
      <c r="A4658" t="s">
        <v>15</v>
      </c>
      <c r="B4658">
        <v>63.35</v>
      </c>
      <c r="C4658">
        <f>RawData[[#This Row],[Price (INR)]]-RawData[[#This Row],[Resale Price (INR)]]</f>
        <v>39340.820000000007</v>
      </c>
      <c r="D4658" t="s">
        <v>29</v>
      </c>
      <c r="E4658" t="s">
        <v>30</v>
      </c>
      <c r="F4658">
        <v>180768</v>
      </c>
      <c r="G4658">
        <v>2016</v>
      </c>
      <c r="H4658">
        <v>788</v>
      </c>
      <c r="I4658" t="s">
        <v>18</v>
      </c>
      <c r="J4658">
        <v>96.33</v>
      </c>
      <c r="K4658" t="s">
        <v>19</v>
      </c>
      <c r="L4658">
        <v>2024</v>
      </c>
      <c r="M4658" t="s">
        <v>44</v>
      </c>
      <c r="N4658" t="s">
        <v>31</v>
      </c>
      <c r="O4658">
        <v>141427.18</v>
      </c>
      <c r="P4658" t="s">
        <v>35</v>
      </c>
    </row>
    <row r="4659" spans="1:16" x14ac:dyDescent="0.35">
      <c r="A4659" t="s">
        <v>23</v>
      </c>
      <c r="B4659">
        <v>10.94</v>
      </c>
      <c r="C4659">
        <f>RawData[[#This Row],[Price (INR)]]-RawData[[#This Row],[Resale Price (INR)]]</f>
        <v>86926.62</v>
      </c>
      <c r="D4659" t="s">
        <v>36</v>
      </c>
      <c r="E4659" t="s">
        <v>57</v>
      </c>
      <c r="F4659">
        <v>180556</v>
      </c>
      <c r="G4659">
        <v>2016</v>
      </c>
      <c r="H4659">
        <v>872</v>
      </c>
      <c r="I4659" t="s">
        <v>18</v>
      </c>
      <c r="J4659">
        <v>92.5</v>
      </c>
      <c r="K4659" t="s">
        <v>42</v>
      </c>
      <c r="L4659">
        <v>2016</v>
      </c>
      <c r="M4659" t="s">
        <v>20</v>
      </c>
      <c r="N4659" t="s">
        <v>31</v>
      </c>
      <c r="O4659">
        <v>93629.38</v>
      </c>
      <c r="P4659" t="s">
        <v>22</v>
      </c>
    </row>
    <row r="4660" spans="1:16" x14ac:dyDescent="0.35">
      <c r="A4660" t="s">
        <v>15</v>
      </c>
      <c r="B4660">
        <v>14.75</v>
      </c>
      <c r="C4660">
        <f>RawData[[#This Row],[Price (INR)]]-RawData[[#This Row],[Resale Price (INR)]]</f>
        <v>185862.07</v>
      </c>
      <c r="D4660" t="s">
        <v>24</v>
      </c>
      <c r="E4660" t="s">
        <v>67</v>
      </c>
      <c r="F4660">
        <v>374316</v>
      </c>
      <c r="G4660">
        <v>2018</v>
      </c>
      <c r="H4660">
        <v>490</v>
      </c>
      <c r="I4660" t="s">
        <v>18</v>
      </c>
      <c r="J4660">
        <v>72.760000000000005</v>
      </c>
      <c r="K4660" t="s">
        <v>27</v>
      </c>
      <c r="L4660">
        <v>2024</v>
      </c>
      <c r="M4660" t="s">
        <v>38</v>
      </c>
      <c r="N4660" t="s">
        <v>21</v>
      </c>
      <c r="O4660">
        <v>188453.93</v>
      </c>
      <c r="P4660" t="s">
        <v>35</v>
      </c>
    </row>
    <row r="4661" spans="1:16" x14ac:dyDescent="0.35">
      <c r="A4661" t="s">
        <v>39</v>
      </c>
      <c r="B4661">
        <v>28.02</v>
      </c>
      <c r="C4661">
        <f>RawData[[#This Row],[Price (INR)]]-RawData[[#This Row],[Resale Price (INR)]]</f>
        <v>35478.850000000006</v>
      </c>
      <c r="D4661" t="s">
        <v>32</v>
      </c>
      <c r="E4661" t="s">
        <v>80</v>
      </c>
      <c r="F4661">
        <v>120483</v>
      </c>
      <c r="G4661">
        <v>2017</v>
      </c>
      <c r="H4661">
        <v>790</v>
      </c>
      <c r="I4661" t="s">
        <v>26</v>
      </c>
      <c r="J4661">
        <v>70.680000000000007</v>
      </c>
      <c r="K4661" t="s">
        <v>27</v>
      </c>
      <c r="L4661">
        <v>2017</v>
      </c>
      <c r="M4661" t="s">
        <v>20</v>
      </c>
      <c r="N4661" t="s">
        <v>21</v>
      </c>
      <c r="O4661">
        <v>85004.15</v>
      </c>
      <c r="P4661" t="s">
        <v>22</v>
      </c>
    </row>
    <row r="4662" spans="1:16" x14ac:dyDescent="0.35">
      <c r="A4662" t="s">
        <v>48</v>
      </c>
      <c r="B4662">
        <v>15.33</v>
      </c>
      <c r="C4662">
        <f>RawData[[#This Row],[Price (INR)]]-RawData[[#This Row],[Resale Price (INR)]]</f>
        <v>140159.43</v>
      </c>
      <c r="D4662" t="s">
        <v>64</v>
      </c>
      <c r="E4662" t="s">
        <v>78</v>
      </c>
      <c r="F4662">
        <v>339987</v>
      </c>
      <c r="G4662">
        <v>2020</v>
      </c>
      <c r="H4662">
        <v>615</v>
      </c>
      <c r="I4662" t="s">
        <v>26</v>
      </c>
      <c r="J4662">
        <v>63.03</v>
      </c>
      <c r="K4662" t="s">
        <v>42</v>
      </c>
      <c r="L4662">
        <v>2020</v>
      </c>
      <c r="M4662" t="s">
        <v>44</v>
      </c>
      <c r="N4662" t="s">
        <v>31</v>
      </c>
      <c r="O4662">
        <v>199827.57</v>
      </c>
      <c r="P4662" t="s">
        <v>35</v>
      </c>
    </row>
    <row r="4663" spans="1:16" x14ac:dyDescent="0.35">
      <c r="A4663" t="s">
        <v>23</v>
      </c>
      <c r="B4663">
        <v>45.08</v>
      </c>
      <c r="C4663">
        <f>RawData[[#This Row],[Price (INR)]]-RawData[[#This Row],[Resale Price (INR)]]</f>
        <v>126070.63</v>
      </c>
      <c r="D4663" t="s">
        <v>24</v>
      </c>
      <c r="E4663" t="s">
        <v>74</v>
      </c>
      <c r="F4663">
        <v>252341</v>
      </c>
      <c r="G4663">
        <v>2019</v>
      </c>
      <c r="H4663">
        <v>908</v>
      </c>
      <c r="I4663" t="s">
        <v>18</v>
      </c>
      <c r="J4663">
        <v>68.02</v>
      </c>
      <c r="K4663" t="s">
        <v>27</v>
      </c>
      <c r="L4663">
        <v>2020</v>
      </c>
      <c r="M4663" t="s">
        <v>44</v>
      </c>
      <c r="N4663" t="s">
        <v>21</v>
      </c>
      <c r="O4663">
        <v>126270.37</v>
      </c>
      <c r="P4663" t="s">
        <v>50</v>
      </c>
    </row>
    <row r="4664" spans="1:16" x14ac:dyDescent="0.35">
      <c r="A4664" t="s">
        <v>46</v>
      </c>
      <c r="B4664">
        <v>18.46</v>
      </c>
      <c r="C4664">
        <f>RawData[[#This Row],[Price (INR)]]-RawData[[#This Row],[Resale Price (INR)]]</f>
        <v>52013.34</v>
      </c>
      <c r="D4664" t="s">
        <v>24</v>
      </c>
      <c r="E4664" t="s">
        <v>73</v>
      </c>
      <c r="F4664">
        <v>238202</v>
      </c>
      <c r="G4664">
        <v>2024</v>
      </c>
      <c r="H4664">
        <v>926</v>
      </c>
      <c r="I4664" t="s">
        <v>26</v>
      </c>
      <c r="J4664">
        <v>69.959999999999994</v>
      </c>
      <c r="K4664" t="s">
        <v>27</v>
      </c>
      <c r="L4664">
        <v>2024</v>
      </c>
      <c r="M4664" t="s">
        <v>44</v>
      </c>
      <c r="N4664" t="s">
        <v>31</v>
      </c>
      <c r="O4664">
        <v>186188.66</v>
      </c>
      <c r="P4664" t="s">
        <v>22</v>
      </c>
    </row>
    <row r="4665" spans="1:16" x14ac:dyDescent="0.35">
      <c r="A4665" t="s">
        <v>28</v>
      </c>
      <c r="B4665">
        <v>45.8</v>
      </c>
      <c r="C4665">
        <f>RawData[[#This Row],[Price (INR)]]-RawData[[#This Row],[Resale Price (INR)]]</f>
        <v>52907.81</v>
      </c>
      <c r="D4665" t="s">
        <v>32</v>
      </c>
      <c r="E4665" t="s">
        <v>60</v>
      </c>
      <c r="F4665">
        <v>176472</v>
      </c>
      <c r="G4665">
        <v>2019</v>
      </c>
      <c r="H4665">
        <v>136</v>
      </c>
      <c r="I4665" t="s">
        <v>18</v>
      </c>
      <c r="J4665">
        <v>72.41</v>
      </c>
      <c r="K4665" t="s">
        <v>19</v>
      </c>
      <c r="L4665">
        <v>2021</v>
      </c>
      <c r="M4665" t="s">
        <v>44</v>
      </c>
      <c r="N4665" t="s">
        <v>21</v>
      </c>
      <c r="O4665">
        <v>123564.19</v>
      </c>
      <c r="P4665" t="s">
        <v>50</v>
      </c>
    </row>
    <row r="4666" spans="1:16" x14ac:dyDescent="0.35">
      <c r="A4666" t="s">
        <v>28</v>
      </c>
      <c r="B4666">
        <v>65.790000000000006</v>
      </c>
      <c r="C4666">
        <f>RawData[[#This Row],[Price (INR)]]-RawData[[#This Row],[Resale Price (INR)]]</f>
        <v>49067.679999999993</v>
      </c>
      <c r="D4666" t="s">
        <v>40</v>
      </c>
      <c r="E4666" t="s">
        <v>41</v>
      </c>
      <c r="F4666">
        <v>211649</v>
      </c>
      <c r="G4666">
        <v>2016</v>
      </c>
      <c r="H4666">
        <v>813</v>
      </c>
      <c r="I4666" t="s">
        <v>18</v>
      </c>
      <c r="J4666">
        <v>72.42</v>
      </c>
      <c r="K4666" t="s">
        <v>19</v>
      </c>
      <c r="L4666">
        <v>2017</v>
      </c>
      <c r="M4666" t="s">
        <v>38</v>
      </c>
      <c r="N4666" t="s">
        <v>31</v>
      </c>
      <c r="O4666">
        <v>162581.32</v>
      </c>
      <c r="P4666" t="s">
        <v>22</v>
      </c>
    </row>
    <row r="4667" spans="1:16" x14ac:dyDescent="0.35">
      <c r="A4667" t="s">
        <v>46</v>
      </c>
      <c r="B4667">
        <v>11.52</v>
      </c>
      <c r="C4667">
        <f>RawData[[#This Row],[Price (INR)]]-RawData[[#This Row],[Resale Price (INR)]]</f>
        <v>38283.85</v>
      </c>
      <c r="D4667" t="s">
        <v>24</v>
      </c>
      <c r="E4667" t="s">
        <v>74</v>
      </c>
      <c r="F4667">
        <v>74401</v>
      </c>
      <c r="G4667">
        <v>2024</v>
      </c>
      <c r="H4667">
        <v>190</v>
      </c>
      <c r="I4667" t="s">
        <v>34</v>
      </c>
      <c r="J4667">
        <v>48.74</v>
      </c>
      <c r="K4667" t="s">
        <v>42</v>
      </c>
      <c r="L4667">
        <v>2024</v>
      </c>
      <c r="M4667" t="s">
        <v>20</v>
      </c>
      <c r="N4667" t="s">
        <v>31</v>
      </c>
      <c r="O4667">
        <v>36117.15</v>
      </c>
      <c r="P4667" t="s">
        <v>50</v>
      </c>
    </row>
    <row r="4668" spans="1:16" x14ac:dyDescent="0.35">
      <c r="A4668" t="s">
        <v>23</v>
      </c>
      <c r="B4668">
        <v>43.11</v>
      </c>
      <c r="C4668">
        <f>RawData[[#This Row],[Price (INR)]]-RawData[[#This Row],[Resale Price (INR)]]</f>
        <v>145167.29999999999</v>
      </c>
      <c r="D4668" t="s">
        <v>52</v>
      </c>
      <c r="E4668" t="s">
        <v>81</v>
      </c>
      <c r="F4668">
        <v>341840</v>
      </c>
      <c r="G4668">
        <v>2017</v>
      </c>
      <c r="H4668">
        <v>442</v>
      </c>
      <c r="I4668" t="s">
        <v>34</v>
      </c>
      <c r="J4668">
        <v>35.68</v>
      </c>
      <c r="K4668" t="s">
        <v>42</v>
      </c>
      <c r="L4668">
        <v>2017</v>
      </c>
      <c r="M4668" t="s">
        <v>38</v>
      </c>
      <c r="N4668" t="s">
        <v>31</v>
      </c>
      <c r="O4668">
        <v>196672.7</v>
      </c>
      <c r="P4668" t="s">
        <v>50</v>
      </c>
    </row>
    <row r="4669" spans="1:16" x14ac:dyDescent="0.35">
      <c r="A4669" t="s">
        <v>61</v>
      </c>
      <c r="B4669">
        <v>19.72</v>
      </c>
      <c r="C4669">
        <f>RawData[[#This Row],[Price (INR)]]-RawData[[#This Row],[Resale Price (INR)]]</f>
        <v>56388.82</v>
      </c>
      <c r="D4669" t="s">
        <v>64</v>
      </c>
      <c r="E4669" t="s">
        <v>71</v>
      </c>
      <c r="F4669">
        <v>99945</v>
      </c>
      <c r="G4669">
        <v>2015</v>
      </c>
      <c r="H4669">
        <v>466</v>
      </c>
      <c r="I4669" t="s">
        <v>34</v>
      </c>
      <c r="J4669">
        <v>26.65</v>
      </c>
      <c r="K4669" t="s">
        <v>42</v>
      </c>
      <c r="L4669">
        <v>2015</v>
      </c>
      <c r="M4669" t="s">
        <v>20</v>
      </c>
      <c r="N4669" t="s">
        <v>21</v>
      </c>
      <c r="O4669">
        <v>43556.18</v>
      </c>
      <c r="P4669" t="s">
        <v>22</v>
      </c>
    </row>
    <row r="4670" spans="1:16" x14ac:dyDescent="0.35">
      <c r="A4670" t="s">
        <v>23</v>
      </c>
      <c r="B4670">
        <v>9.09</v>
      </c>
      <c r="C4670">
        <f>RawData[[#This Row],[Price (INR)]]-RawData[[#This Row],[Resale Price (INR)]]</f>
        <v>103983.85</v>
      </c>
      <c r="D4670" t="s">
        <v>32</v>
      </c>
      <c r="E4670" t="s">
        <v>80</v>
      </c>
      <c r="F4670">
        <v>353747</v>
      </c>
      <c r="G4670">
        <v>2015</v>
      </c>
      <c r="H4670">
        <v>834</v>
      </c>
      <c r="I4670" t="s">
        <v>34</v>
      </c>
      <c r="J4670">
        <v>57.22</v>
      </c>
      <c r="K4670" t="s">
        <v>19</v>
      </c>
      <c r="L4670">
        <v>2017</v>
      </c>
      <c r="M4670" t="s">
        <v>20</v>
      </c>
      <c r="N4670" t="s">
        <v>31</v>
      </c>
      <c r="O4670">
        <v>249763.15</v>
      </c>
      <c r="P4670" t="s">
        <v>35</v>
      </c>
    </row>
    <row r="4671" spans="1:16" x14ac:dyDescent="0.35">
      <c r="A4671" t="s">
        <v>23</v>
      </c>
      <c r="B4671">
        <v>43.37</v>
      </c>
      <c r="C4671">
        <f>RawData[[#This Row],[Price (INR)]]-RawData[[#This Row],[Resale Price (INR)]]</f>
        <v>37142.29</v>
      </c>
      <c r="D4671" t="s">
        <v>32</v>
      </c>
      <c r="E4671" t="s">
        <v>33</v>
      </c>
      <c r="F4671">
        <v>85899</v>
      </c>
      <c r="G4671">
        <v>2024</v>
      </c>
      <c r="H4671">
        <v>337</v>
      </c>
      <c r="I4671" t="s">
        <v>26</v>
      </c>
      <c r="J4671">
        <v>77.37</v>
      </c>
      <c r="K4671" t="s">
        <v>42</v>
      </c>
      <c r="L4671">
        <v>2024</v>
      </c>
      <c r="M4671" t="s">
        <v>20</v>
      </c>
      <c r="N4671" t="s">
        <v>31</v>
      </c>
      <c r="O4671">
        <v>48756.71</v>
      </c>
      <c r="P4671" t="s">
        <v>35</v>
      </c>
    </row>
    <row r="4672" spans="1:16" x14ac:dyDescent="0.35">
      <c r="A4672" t="s">
        <v>48</v>
      </c>
      <c r="B4672">
        <v>12.83</v>
      </c>
      <c r="C4672">
        <f>RawData[[#This Row],[Price (INR)]]-RawData[[#This Row],[Resale Price (INR)]]</f>
        <v>35041.81</v>
      </c>
      <c r="D4672" t="s">
        <v>29</v>
      </c>
      <c r="E4672" t="s">
        <v>75</v>
      </c>
      <c r="F4672">
        <v>110198</v>
      </c>
      <c r="G4672">
        <v>2023</v>
      </c>
      <c r="H4672">
        <v>925</v>
      </c>
      <c r="I4672" t="s">
        <v>34</v>
      </c>
      <c r="J4672">
        <v>25.44</v>
      </c>
      <c r="K4672" t="s">
        <v>42</v>
      </c>
      <c r="L4672">
        <v>2023</v>
      </c>
      <c r="M4672" t="s">
        <v>38</v>
      </c>
      <c r="N4672" t="s">
        <v>31</v>
      </c>
      <c r="O4672">
        <v>75156.19</v>
      </c>
      <c r="P4672" t="s">
        <v>35</v>
      </c>
    </row>
    <row r="4673" spans="1:16" x14ac:dyDescent="0.35">
      <c r="A4673" t="s">
        <v>23</v>
      </c>
      <c r="B4673">
        <v>26.53</v>
      </c>
      <c r="C4673">
        <f>RawData[[#This Row],[Price (INR)]]-RawData[[#This Row],[Resale Price (INR)]]</f>
        <v>85129.29</v>
      </c>
      <c r="D4673" t="s">
        <v>24</v>
      </c>
      <c r="E4673" t="s">
        <v>85</v>
      </c>
      <c r="F4673">
        <v>161789</v>
      </c>
      <c r="G4673">
        <v>2015</v>
      </c>
      <c r="H4673">
        <v>856</v>
      </c>
      <c r="I4673" t="s">
        <v>34</v>
      </c>
      <c r="J4673">
        <v>36.94</v>
      </c>
      <c r="K4673" t="s">
        <v>19</v>
      </c>
      <c r="L4673">
        <v>2021</v>
      </c>
      <c r="M4673" t="s">
        <v>20</v>
      </c>
      <c r="N4673" t="s">
        <v>31</v>
      </c>
      <c r="O4673">
        <v>76659.710000000006</v>
      </c>
      <c r="P4673" t="s">
        <v>35</v>
      </c>
    </row>
    <row r="4674" spans="1:16" x14ac:dyDescent="0.35">
      <c r="A4674" t="s">
        <v>59</v>
      </c>
      <c r="B4674">
        <v>65.67</v>
      </c>
      <c r="C4674">
        <f>RawData[[#This Row],[Price (INR)]]-RawData[[#This Row],[Resale Price (INR)]]</f>
        <v>61670.399999999994</v>
      </c>
      <c r="D4674" t="s">
        <v>16</v>
      </c>
      <c r="E4674" t="s">
        <v>77</v>
      </c>
      <c r="F4674">
        <v>154046</v>
      </c>
      <c r="G4674">
        <v>2021</v>
      </c>
      <c r="H4674">
        <v>195</v>
      </c>
      <c r="I4674" t="s">
        <v>26</v>
      </c>
      <c r="J4674">
        <v>96.18</v>
      </c>
      <c r="K4674" t="s">
        <v>19</v>
      </c>
      <c r="L4674">
        <v>2024</v>
      </c>
      <c r="M4674" t="s">
        <v>20</v>
      </c>
      <c r="N4674" t="s">
        <v>21</v>
      </c>
      <c r="O4674">
        <v>92375.6</v>
      </c>
      <c r="P4674" t="s">
        <v>50</v>
      </c>
    </row>
    <row r="4675" spans="1:16" x14ac:dyDescent="0.35">
      <c r="A4675" t="s">
        <v>28</v>
      </c>
      <c r="B4675">
        <v>12.14</v>
      </c>
      <c r="C4675">
        <f>RawData[[#This Row],[Price (INR)]]-RawData[[#This Row],[Resale Price (INR)]]</f>
        <v>47285.990000000005</v>
      </c>
      <c r="D4675" t="s">
        <v>16</v>
      </c>
      <c r="E4675" t="s">
        <v>17</v>
      </c>
      <c r="F4675">
        <v>123419</v>
      </c>
      <c r="G4675">
        <v>2020</v>
      </c>
      <c r="H4675">
        <v>441</v>
      </c>
      <c r="I4675" t="s">
        <v>34</v>
      </c>
      <c r="J4675">
        <v>32.590000000000003</v>
      </c>
      <c r="K4675" t="s">
        <v>27</v>
      </c>
      <c r="L4675">
        <v>2024</v>
      </c>
      <c r="M4675" t="s">
        <v>20</v>
      </c>
      <c r="N4675" t="s">
        <v>31</v>
      </c>
      <c r="O4675">
        <v>76133.009999999995</v>
      </c>
      <c r="P4675" t="s">
        <v>35</v>
      </c>
    </row>
    <row r="4676" spans="1:16" x14ac:dyDescent="0.35">
      <c r="A4676" t="s">
        <v>23</v>
      </c>
      <c r="B4676">
        <v>10.36</v>
      </c>
      <c r="C4676">
        <f>RawData[[#This Row],[Price (INR)]]-RawData[[#This Row],[Resale Price (INR)]]</f>
        <v>33416.51</v>
      </c>
      <c r="D4676" t="s">
        <v>52</v>
      </c>
      <c r="E4676" t="s">
        <v>69</v>
      </c>
      <c r="F4676">
        <v>91908</v>
      </c>
      <c r="G4676">
        <v>2015</v>
      </c>
      <c r="H4676">
        <v>984</v>
      </c>
      <c r="I4676" t="s">
        <v>34</v>
      </c>
      <c r="J4676">
        <v>39.299999999999997</v>
      </c>
      <c r="K4676" t="s">
        <v>27</v>
      </c>
      <c r="L4676">
        <v>2019</v>
      </c>
      <c r="M4676" t="s">
        <v>44</v>
      </c>
      <c r="N4676" t="s">
        <v>21</v>
      </c>
      <c r="O4676">
        <v>58491.49</v>
      </c>
      <c r="P4676" t="s">
        <v>22</v>
      </c>
    </row>
    <row r="4677" spans="1:16" x14ac:dyDescent="0.35">
      <c r="A4677" t="s">
        <v>48</v>
      </c>
      <c r="B4677">
        <v>26.56</v>
      </c>
      <c r="C4677">
        <f>RawData[[#This Row],[Price (INR)]]-RawData[[#This Row],[Resale Price (INR)]]</f>
        <v>104261.79000000001</v>
      </c>
      <c r="D4677" t="s">
        <v>24</v>
      </c>
      <c r="E4677" t="s">
        <v>67</v>
      </c>
      <c r="F4677">
        <v>262133</v>
      </c>
      <c r="G4677">
        <v>2017</v>
      </c>
      <c r="H4677">
        <v>326</v>
      </c>
      <c r="I4677" t="s">
        <v>18</v>
      </c>
      <c r="J4677">
        <v>91.89</v>
      </c>
      <c r="K4677" t="s">
        <v>19</v>
      </c>
      <c r="L4677">
        <v>2021</v>
      </c>
      <c r="M4677" t="s">
        <v>20</v>
      </c>
      <c r="N4677" t="s">
        <v>31</v>
      </c>
      <c r="O4677">
        <v>157871.21</v>
      </c>
      <c r="P4677" t="s">
        <v>22</v>
      </c>
    </row>
    <row r="4678" spans="1:16" x14ac:dyDescent="0.35">
      <c r="A4678" t="s">
        <v>54</v>
      </c>
      <c r="B4678">
        <v>52.51</v>
      </c>
      <c r="C4678">
        <f>RawData[[#This Row],[Price (INR)]]-RawData[[#This Row],[Resale Price (INR)]]</f>
        <v>29799.11</v>
      </c>
      <c r="D4678" t="s">
        <v>64</v>
      </c>
      <c r="E4678" t="s">
        <v>84</v>
      </c>
      <c r="F4678">
        <v>141159</v>
      </c>
      <c r="G4678">
        <v>2016</v>
      </c>
      <c r="H4678">
        <v>858</v>
      </c>
      <c r="I4678" t="s">
        <v>18</v>
      </c>
      <c r="J4678">
        <v>64.349999999999994</v>
      </c>
      <c r="K4678" t="s">
        <v>27</v>
      </c>
      <c r="L4678">
        <v>2017</v>
      </c>
      <c r="M4678" t="s">
        <v>20</v>
      </c>
      <c r="N4678" t="s">
        <v>21</v>
      </c>
      <c r="O4678">
        <v>111359.89</v>
      </c>
      <c r="P4678" t="s">
        <v>22</v>
      </c>
    </row>
    <row r="4679" spans="1:16" x14ac:dyDescent="0.35">
      <c r="A4679" t="s">
        <v>39</v>
      </c>
      <c r="B4679">
        <v>78.739999999999995</v>
      </c>
      <c r="C4679">
        <f>RawData[[#This Row],[Price (INR)]]-RawData[[#This Row],[Resale Price (INR)]]</f>
        <v>27131.75</v>
      </c>
      <c r="D4679" t="s">
        <v>32</v>
      </c>
      <c r="E4679" t="s">
        <v>56</v>
      </c>
      <c r="F4679">
        <v>90796</v>
      </c>
      <c r="G4679">
        <v>2024</v>
      </c>
      <c r="H4679">
        <v>361</v>
      </c>
      <c r="I4679" t="s">
        <v>34</v>
      </c>
      <c r="J4679">
        <v>31.12</v>
      </c>
      <c r="K4679" t="s">
        <v>42</v>
      </c>
      <c r="L4679">
        <v>2024</v>
      </c>
      <c r="M4679" t="s">
        <v>44</v>
      </c>
      <c r="N4679" t="s">
        <v>31</v>
      </c>
      <c r="O4679">
        <v>63664.25</v>
      </c>
      <c r="P4679" t="s">
        <v>50</v>
      </c>
    </row>
    <row r="4680" spans="1:16" x14ac:dyDescent="0.35">
      <c r="A4680" t="s">
        <v>48</v>
      </c>
      <c r="B4680">
        <v>48.87</v>
      </c>
      <c r="C4680">
        <f>RawData[[#This Row],[Price (INR)]]-RawData[[#This Row],[Resale Price (INR)]]</f>
        <v>33665.480000000003</v>
      </c>
      <c r="D4680" t="s">
        <v>16</v>
      </c>
      <c r="E4680" t="s">
        <v>87</v>
      </c>
      <c r="F4680">
        <v>69376</v>
      </c>
      <c r="G4680">
        <v>2021</v>
      </c>
      <c r="H4680">
        <v>483</v>
      </c>
      <c r="I4680" t="s">
        <v>26</v>
      </c>
      <c r="J4680">
        <v>96.04</v>
      </c>
      <c r="K4680" t="s">
        <v>19</v>
      </c>
      <c r="L4680">
        <v>2023</v>
      </c>
      <c r="M4680" t="s">
        <v>38</v>
      </c>
      <c r="N4680" t="s">
        <v>21</v>
      </c>
      <c r="O4680">
        <v>35710.519999999997</v>
      </c>
      <c r="P4680" t="s">
        <v>35</v>
      </c>
    </row>
    <row r="4681" spans="1:16" x14ac:dyDescent="0.35">
      <c r="A4681" t="s">
        <v>28</v>
      </c>
      <c r="B4681">
        <v>61.54</v>
      </c>
      <c r="C4681">
        <f>RawData[[#This Row],[Price (INR)]]-RawData[[#This Row],[Resale Price (INR)]]</f>
        <v>32924.35</v>
      </c>
      <c r="D4681" t="s">
        <v>40</v>
      </c>
      <c r="E4681" t="s">
        <v>51</v>
      </c>
      <c r="F4681">
        <v>76794</v>
      </c>
      <c r="G4681">
        <v>2016</v>
      </c>
      <c r="H4681">
        <v>679</v>
      </c>
      <c r="I4681" t="s">
        <v>34</v>
      </c>
      <c r="J4681">
        <v>45.07</v>
      </c>
      <c r="K4681" t="s">
        <v>42</v>
      </c>
      <c r="L4681">
        <v>2016</v>
      </c>
      <c r="M4681" t="s">
        <v>38</v>
      </c>
      <c r="N4681" t="s">
        <v>21</v>
      </c>
      <c r="O4681">
        <v>43869.65</v>
      </c>
      <c r="P4681" t="s">
        <v>50</v>
      </c>
    </row>
    <row r="4682" spans="1:16" x14ac:dyDescent="0.35">
      <c r="A4682" t="s">
        <v>15</v>
      </c>
      <c r="B4682">
        <v>62.04</v>
      </c>
      <c r="C4682">
        <f>RawData[[#This Row],[Price (INR)]]-RawData[[#This Row],[Resale Price (INR)]]</f>
        <v>122981.95000000001</v>
      </c>
      <c r="D4682" t="s">
        <v>24</v>
      </c>
      <c r="E4682" t="s">
        <v>85</v>
      </c>
      <c r="F4682">
        <v>304935</v>
      </c>
      <c r="G4682">
        <v>2015</v>
      </c>
      <c r="H4682">
        <v>468</v>
      </c>
      <c r="I4682" t="s">
        <v>26</v>
      </c>
      <c r="J4682">
        <v>77.95</v>
      </c>
      <c r="K4682" t="s">
        <v>27</v>
      </c>
      <c r="L4682">
        <v>2017</v>
      </c>
      <c r="M4682" t="s">
        <v>20</v>
      </c>
      <c r="N4682" t="s">
        <v>21</v>
      </c>
      <c r="O4682">
        <v>181953.05</v>
      </c>
      <c r="P4682" t="s">
        <v>45</v>
      </c>
    </row>
    <row r="4683" spans="1:16" x14ac:dyDescent="0.35">
      <c r="A4683" t="s">
        <v>46</v>
      </c>
      <c r="B4683">
        <v>61.19</v>
      </c>
      <c r="C4683">
        <f>RawData[[#This Row],[Price (INR)]]-RawData[[#This Row],[Resale Price (INR)]]</f>
        <v>192297.94</v>
      </c>
      <c r="D4683" t="s">
        <v>64</v>
      </c>
      <c r="E4683" t="s">
        <v>76</v>
      </c>
      <c r="F4683">
        <v>327879</v>
      </c>
      <c r="G4683">
        <v>2022</v>
      </c>
      <c r="H4683">
        <v>891</v>
      </c>
      <c r="I4683" t="s">
        <v>26</v>
      </c>
      <c r="J4683">
        <v>83.74</v>
      </c>
      <c r="K4683" t="s">
        <v>19</v>
      </c>
      <c r="L4683">
        <v>2023</v>
      </c>
      <c r="M4683" t="s">
        <v>20</v>
      </c>
      <c r="N4683" t="s">
        <v>21</v>
      </c>
      <c r="O4683">
        <v>135581.06</v>
      </c>
      <c r="P4683" t="s">
        <v>22</v>
      </c>
    </row>
    <row r="4684" spans="1:16" x14ac:dyDescent="0.35">
      <c r="A4684" t="s">
        <v>46</v>
      </c>
      <c r="B4684">
        <v>55.46</v>
      </c>
      <c r="C4684">
        <f>RawData[[#This Row],[Price (INR)]]-RawData[[#This Row],[Resale Price (INR)]]</f>
        <v>102452.63</v>
      </c>
      <c r="D4684" t="s">
        <v>24</v>
      </c>
      <c r="E4684" t="s">
        <v>85</v>
      </c>
      <c r="F4684">
        <v>265638</v>
      </c>
      <c r="G4684">
        <v>2018</v>
      </c>
      <c r="H4684">
        <v>258</v>
      </c>
      <c r="I4684" t="s">
        <v>26</v>
      </c>
      <c r="J4684">
        <v>60.4</v>
      </c>
      <c r="K4684" t="s">
        <v>42</v>
      </c>
      <c r="L4684">
        <v>2018</v>
      </c>
      <c r="M4684" t="s">
        <v>20</v>
      </c>
      <c r="N4684" t="s">
        <v>31</v>
      </c>
      <c r="O4684">
        <v>163185.37</v>
      </c>
      <c r="P4684" t="s">
        <v>50</v>
      </c>
    </row>
    <row r="4685" spans="1:16" x14ac:dyDescent="0.35">
      <c r="A4685" t="s">
        <v>15</v>
      </c>
      <c r="B4685">
        <v>61.94</v>
      </c>
      <c r="C4685">
        <f>RawData[[#This Row],[Price (INR)]]-RawData[[#This Row],[Resale Price (INR)]]</f>
        <v>190901.17</v>
      </c>
      <c r="D4685" t="s">
        <v>32</v>
      </c>
      <c r="E4685" t="s">
        <v>47</v>
      </c>
      <c r="F4685">
        <v>395318</v>
      </c>
      <c r="G4685">
        <v>2024</v>
      </c>
      <c r="H4685">
        <v>329</v>
      </c>
      <c r="I4685" t="s">
        <v>34</v>
      </c>
      <c r="J4685">
        <v>49.35</v>
      </c>
      <c r="K4685" t="s">
        <v>19</v>
      </c>
      <c r="L4685">
        <v>2024</v>
      </c>
      <c r="M4685" t="s">
        <v>20</v>
      </c>
      <c r="N4685" t="s">
        <v>31</v>
      </c>
      <c r="O4685">
        <v>204416.83</v>
      </c>
      <c r="P4685" t="s">
        <v>22</v>
      </c>
    </row>
    <row r="4686" spans="1:16" x14ac:dyDescent="0.35">
      <c r="A4686" t="s">
        <v>59</v>
      </c>
      <c r="B4686">
        <v>16.62</v>
      </c>
      <c r="C4686">
        <f>RawData[[#This Row],[Price (INR)]]-RawData[[#This Row],[Resale Price (INR)]]</f>
        <v>127013.82</v>
      </c>
      <c r="D4686" t="s">
        <v>29</v>
      </c>
      <c r="E4686" t="s">
        <v>49</v>
      </c>
      <c r="F4686">
        <v>294657</v>
      </c>
      <c r="G4686">
        <v>2021</v>
      </c>
      <c r="H4686">
        <v>186</v>
      </c>
      <c r="I4686" t="s">
        <v>26</v>
      </c>
      <c r="J4686">
        <v>99.14</v>
      </c>
      <c r="K4686" t="s">
        <v>27</v>
      </c>
      <c r="L4686">
        <v>2023</v>
      </c>
      <c r="M4686" t="s">
        <v>44</v>
      </c>
      <c r="N4686" t="s">
        <v>21</v>
      </c>
      <c r="O4686">
        <v>167643.18</v>
      </c>
      <c r="P4686" t="s">
        <v>50</v>
      </c>
    </row>
    <row r="4687" spans="1:16" x14ac:dyDescent="0.35">
      <c r="A4687" t="s">
        <v>28</v>
      </c>
      <c r="B4687">
        <v>73.319999999999993</v>
      </c>
      <c r="C4687">
        <f>RawData[[#This Row],[Price (INR)]]-RawData[[#This Row],[Resale Price (INR)]]</f>
        <v>49521.429999999993</v>
      </c>
      <c r="D4687" t="s">
        <v>29</v>
      </c>
      <c r="E4687" t="s">
        <v>82</v>
      </c>
      <c r="F4687">
        <v>235338</v>
      </c>
      <c r="G4687">
        <v>2021</v>
      </c>
      <c r="H4687">
        <v>221</v>
      </c>
      <c r="I4687" t="s">
        <v>34</v>
      </c>
      <c r="J4687">
        <v>32.11</v>
      </c>
      <c r="K4687" t="s">
        <v>27</v>
      </c>
      <c r="L4687">
        <v>2024</v>
      </c>
      <c r="M4687" t="s">
        <v>20</v>
      </c>
      <c r="N4687" t="s">
        <v>31</v>
      </c>
      <c r="O4687">
        <v>185816.57</v>
      </c>
      <c r="P4687" t="s">
        <v>35</v>
      </c>
    </row>
    <row r="4688" spans="1:16" x14ac:dyDescent="0.35">
      <c r="A4688" t="s">
        <v>55</v>
      </c>
      <c r="B4688">
        <v>60.69</v>
      </c>
      <c r="C4688">
        <f>RawData[[#This Row],[Price (INR)]]-RawData[[#This Row],[Resale Price (INR)]]</f>
        <v>95042.540000000008</v>
      </c>
      <c r="D4688" t="s">
        <v>16</v>
      </c>
      <c r="E4688" t="s">
        <v>43</v>
      </c>
      <c r="F4688">
        <v>248790</v>
      </c>
      <c r="G4688">
        <v>2022</v>
      </c>
      <c r="H4688">
        <v>730</v>
      </c>
      <c r="I4688" t="s">
        <v>34</v>
      </c>
      <c r="J4688">
        <v>44.91</v>
      </c>
      <c r="K4688" t="s">
        <v>42</v>
      </c>
      <c r="L4688">
        <v>2022</v>
      </c>
      <c r="M4688" t="s">
        <v>44</v>
      </c>
      <c r="N4688" t="s">
        <v>31</v>
      </c>
      <c r="O4688">
        <v>153747.46</v>
      </c>
      <c r="P4688" t="s">
        <v>50</v>
      </c>
    </row>
    <row r="4689" spans="1:16" x14ac:dyDescent="0.35">
      <c r="A4689" t="s">
        <v>61</v>
      </c>
      <c r="B4689">
        <v>66.31</v>
      </c>
      <c r="C4689">
        <f>RawData[[#This Row],[Price (INR)]]-RawData[[#This Row],[Resale Price (INR)]]</f>
        <v>78819.53</v>
      </c>
      <c r="D4689" t="s">
        <v>52</v>
      </c>
      <c r="E4689" t="s">
        <v>53</v>
      </c>
      <c r="F4689">
        <v>274490</v>
      </c>
      <c r="G4689">
        <v>2018</v>
      </c>
      <c r="H4689">
        <v>722</v>
      </c>
      <c r="I4689" t="s">
        <v>34</v>
      </c>
      <c r="J4689">
        <v>59.26</v>
      </c>
      <c r="K4689" t="s">
        <v>19</v>
      </c>
      <c r="L4689">
        <v>2024</v>
      </c>
      <c r="M4689" t="s">
        <v>38</v>
      </c>
      <c r="N4689" t="s">
        <v>21</v>
      </c>
      <c r="O4689">
        <v>195670.47</v>
      </c>
      <c r="P4689" t="s">
        <v>50</v>
      </c>
    </row>
    <row r="4690" spans="1:16" x14ac:dyDescent="0.35">
      <c r="A4690" t="s">
        <v>15</v>
      </c>
      <c r="B4690">
        <v>7.92</v>
      </c>
      <c r="C4690">
        <f>RawData[[#This Row],[Price (INR)]]-RawData[[#This Row],[Resale Price (INR)]]</f>
        <v>184137.74</v>
      </c>
      <c r="D4690" t="s">
        <v>32</v>
      </c>
      <c r="E4690" t="s">
        <v>80</v>
      </c>
      <c r="F4690">
        <v>361670</v>
      </c>
      <c r="G4690">
        <v>2024</v>
      </c>
      <c r="H4690">
        <v>449</v>
      </c>
      <c r="I4690" t="s">
        <v>34</v>
      </c>
      <c r="J4690">
        <v>32.86</v>
      </c>
      <c r="K4690" t="s">
        <v>19</v>
      </c>
      <c r="L4690">
        <v>2024</v>
      </c>
      <c r="M4690" t="s">
        <v>38</v>
      </c>
      <c r="N4690" t="s">
        <v>31</v>
      </c>
      <c r="O4690">
        <v>177532.26</v>
      </c>
      <c r="P4690" t="s">
        <v>35</v>
      </c>
    </row>
    <row r="4691" spans="1:16" x14ac:dyDescent="0.35">
      <c r="A4691" t="s">
        <v>48</v>
      </c>
      <c r="B4691">
        <v>67.540000000000006</v>
      </c>
      <c r="C4691">
        <f>RawData[[#This Row],[Price (INR)]]-RawData[[#This Row],[Resale Price (INR)]]</f>
        <v>175606.72999999998</v>
      </c>
      <c r="D4691" t="s">
        <v>16</v>
      </c>
      <c r="E4691" t="s">
        <v>43</v>
      </c>
      <c r="F4691">
        <v>294460</v>
      </c>
      <c r="G4691">
        <v>2017</v>
      </c>
      <c r="H4691">
        <v>148</v>
      </c>
      <c r="I4691" t="s">
        <v>34</v>
      </c>
      <c r="J4691">
        <v>58.79</v>
      </c>
      <c r="K4691" t="s">
        <v>19</v>
      </c>
      <c r="L4691">
        <v>2021</v>
      </c>
      <c r="M4691" t="s">
        <v>38</v>
      </c>
      <c r="N4691" t="s">
        <v>31</v>
      </c>
      <c r="O4691">
        <v>118853.27</v>
      </c>
      <c r="P4691" t="s">
        <v>50</v>
      </c>
    </row>
    <row r="4692" spans="1:16" x14ac:dyDescent="0.35">
      <c r="A4692" t="s">
        <v>15</v>
      </c>
      <c r="B4692">
        <v>5.29</v>
      </c>
      <c r="C4692">
        <f>RawData[[#This Row],[Price (INR)]]-RawData[[#This Row],[Resale Price (INR)]]</f>
        <v>129741.51999999999</v>
      </c>
      <c r="D4692" t="s">
        <v>40</v>
      </c>
      <c r="E4692" t="s">
        <v>41</v>
      </c>
      <c r="F4692">
        <v>268195</v>
      </c>
      <c r="G4692">
        <v>2019</v>
      </c>
      <c r="H4692">
        <v>276</v>
      </c>
      <c r="I4692" t="s">
        <v>34</v>
      </c>
      <c r="J4692">
        <v>38.15</v>
      </c>
      <c r="K4692" t="s">
        <v>42</v>
      </c>
      <c r="L4692">
        <v>2019</v>
      </c>
      <c r="M4692" t="s">
        <v>20</v>
      </c>
      <c r="N4692" t="s">
        <v>31</v>
      </c>
      <c r="O4692">
        <v>138453.48000000001</v>
      </c>
      <c r="P4692" t="s">
        <v>22</v>
      </c>
    </row>
    <row r="4693" spans="1:16" x14ac:dyDescent="0.35">
      <c r="A4693" t="s">
        <v>55</v>
      </c>
      <c r="B4693">
        <v>5.73</v>
      </c>
      <c r="C4693">
        <f>RawData[[#This Row],[Price (INR)]]-RawData[[#This Row],[Resale Price (INR)]]</f>
        <v>29874.28</v>
      </c>
      <c r="D4693" t="s">
        <v>29</v>
      </c>
      <c r="E4693" t="s">
        <v>82</v>
      </c>
      <c r="F4693">
        <v>119931</v>
      </c>
      <c r="G4693">
        <v>2017</v>
      </c>
      <c r="H4693">
        <v>331</v>
      </c>
      <c r="I4693" t="s">
        <v>34</v>
      </c>
      <c r="J4693">
        <v>45.33</v>
      </c>
      <c r="K4693" t="s">
        <v>42</v>
      </c>
      <c r="L4693">
        <v>2017</v>
      </c>
      <c r="M4693" t="s">
        <v>44</v>
      </c>
      <c r="N4693" t="s">
        <v>31</v>
      </c>
      <c r="O4693">
        <v>90056.72</v>
      </c>
      <c r="P4693" t="s">
        <v>45</v>
      </c>
    </row>
    <row r="4694" spans="1:16" x14ac:dyDescent="0.35">
      <c r="A4694" t="s">
        <v>55</v>
      </c>
      <c r="B4694">
        <v>32.18</v>
      </c>
      <c r="C4694">
        <f>RawData[[#This Row],[Price (INR)]]-RawData[[#This Row],[Resale Price (INR)]]</f>
        <v>179129.04</v>
      </c>
      <c r="D4694" t="s">
        <v>32</v>
      </c>
      <c r="E4694" t="s">
        <v>60</v>
      </c>
      <c r="F4694">
        <v>335873</v>
      </c>
      <c r="G4694">
        <v>2015</v>
      </c>
      <c r="H4694">
        <v>366</v>
      </c>
      <c r="I4694" t="s">
        <v>34</v>
      </c>
      <c r="J4694">
        <v>41.69</v>
      </c>
      <c r="K4694" t="s">
        <v>19</v>
      </c>
      <c r="L4694">
        <v>2017</v>
      </c>
      <c r="M4694" t="s">
        <v>44</v>
      </c>
      <c r="N4694" t="s">
        <v>21</v>
      </c>
      <c r="O4694">
        <v>156743.96</v>
      </c>
      <c r="P4694" t="s">
        <v>22</v>
      </c>
    </row>
    <row r="4695" spans="1:16" x14ac:dyDescent="0.35">
      <c r="A4695" t="s">
        <v>48</v>
      </c>
      <c r="B4695">
        <v>6.76</v>
      </c>
      <c r="C4695">
        <f>RawData[[#This Row],[Price (INR)]]-RawData[[#This Row],[Resale Price (INR)]]</f>
        <v>82749.929999999993</v>
      </c>
      <c r="D4695" t="s">
        <v>52</v>
      </c>
      <c r="E4695" t="s">
        <v>69</v>
      </c>
      <c r="F4695">
        <v>146134</v>
      </c>
      <c r="G4695">
        <v>2019</v>
      </c>
      <c r="H4695">
        <v>795</v>
      </c>
      <c r="I4695" t="s">
        <v>26</v>
      </c>
      <c r="J4695">
        <v>76.97</v>
      </c>
      <c r="K4695" t="s">
        <v>42</v>
      </c>
      <c r="L4695">
        <v>2019</v>
      </c>
      <c r="M4695" t="s">
        <v>44</v>
      </c>
      <c r="N4695" t="s">
        <v>31</v>
      </c>
      <c r="O4695">
        <v>63384.07</v>
      </c>
      <c r="P4695" t="s">
        <v>50</v>
      </c>
    </row>
    <row r="4696" spans="1:16" x14ac:dyDescent="0.35">
      <c r="A4696" t="s">
        <v>59</v>
      </c>
      <c r="B4696">
        <v>14.06</v>
      </c>
      <c r="C4696">
        <f>RawData[[#This Row],[Price (INR)]]-RawData[[#This Row],[Resale Price (INR)]]</f>
        <v>65061.039999999994</v>
      </c>
      <c r="D4696" t="s">
        <v>16</v>
      </c>
      <c r="E4696" t="s">
        <v>83</v>
      </c>
      <c r="F4696">
        <v>159747</v>
      </c>
      <c r="G4696">
        <v>2021</v>
      </c>
      <c r="H4696">
        <v>120</v>
      </c>
      <c r="I4696" t="s">
        <v>18</v>
      </c>
      <c r="J4696">
        <v>83.5</v>
      </c>
      <c r="K4696" t="s">
        <v>42</v>
      </c>
      <c r="L4696">
        <v>2021</v>
      </c>
      <c r="M4696" t="s">
        <v>38</v>
      </c>
      <c r="N4696" t="s">
        <v>31</v>
      </c>
      <c r="O4696">
        <v>94685.96</v>
      </c>
      <c r="P4696" t="s">
        <v>22</v>
      </c>
    </row>
    <row r="4697" spans="1:16" x14ac:dyDescent="0.35">
      <c r="A4697" t="s">
        <v>28</v>
      </c>
      <c r="B4697">
        <v>59.41</v>
      </c>
      <c r="C4697">
        <f>RawData[[#This Row],[Price (INR)]]-RawData[[#This Row],[Resale Price (INR)]]</f>
        <v>101855.33</v>
      </c>
      <c r="D4697" t="s">
        <v>52</v>
      </c>
      <c r="E4697" t="s">
        <v>81</v>
      </c>
      <c r="F4697">
        <v>217978</v>
      </c>
      <c r="G4697">
        <v>2024</v>
      </c>
      <c r="H4697">
        <v>177</v>
      </c>
      <c r="I4697" t="s">
        <v>18</v>
      </c>
      <c r="J4697">
        <v>90.75</v>
      </c>
      <c r="K4697" t="s">
        <v>27</v>
      </c>
      <c r="L4697">
        <v>2024</v>
      </c>
      <c r="M4697" t="s">
        <v>44</v>
      </c>
      <c r="N4697" t="s">
        <v>31</v>
      </c>
      <c r="O4697">
        <v>116122.67</v>
      </c>
      <c r="P4697" t="s">
        <v>45</v>
      </c>
    </row>
    <row r="4698" spans="1:16" x14ac:dyDescent="0.35">
      <c r="A4698" t="s">
        <v>39</v>
      </c>
      <c r="B4698">
        <v>41.23</v>
      </c>
      <c r="C4698">
        <f>RawData[[#This Row],[Price (INR)]]-RawData[[#This Row],[Resale Price (INR)]]</f>
        <v>202477.72</v>
      </c>
      <c r="D4698" t="s">
        <v>36</v>
      </c>
      <c r="E4698" t="s">
        <v>66</v>
      </c>
      <c r="F4698">
        <v>397792</v>
      </c>
      <c r="G4698">
        <v>2016</v>
      </c>
      <c r="H4698">
        <v>325</v>
      </c>
      <c r="I4698" t="s">
        <v>26</v>
      </c>
      <c r="J4698">
        <v>69.48</v>
      </c>
      <c r="K4698" t="s">
        <v>42</v>
      </c>
      <c r="L4698">
        <v>2016</v>
      </c>
      <c r="M4698" t="s">
        <v>20</v>
      </c>
      <c r="N4698" t="s">
        <v>21</v>
      </c>
      <c r="O4698">
        <v>195314.28</v>
      </c>
      <c r="P4698" t="s">
        <v>35</v>
      </c>
    </row>
    <row r="4699" spans="1:16" x14ac:dyDescent="0.35">
      <c r="A4699" t="s">
        <v>54</v>
      </c>
      <c r="B4699">
        <v>10.72</v>
      </c>
      <c r="C4699">
        <f>RawData[[#This Row],[Price (INR)]]-RawData[[#This Row],[Resale Price (INR)]]</f>
        <v>89820.79</v>
      </c>
      <c r="D4699" t="s">
        <v>64</v>
      </c>
      <c r="E4699" t="s">
        <v>84</v>
      </c>
      <c r="F4699">
        <v>183009</v>
      </c>
      <c r="G4699">
        <v>2016</v>
      </c>
      <c r="H4699">
        <v>769</v>
      </c>
      <c r="I4699" t="s">
        <v>18</v>
      </c>
      <c r="J4699">
        <v>76.319999999999993</v>
      </c>
      <c r="K4699" t="s">
        <v>19</v>
      </c>
      <c r="L4699">
        <v>2024</v>
      </c>
      <c r="M4699" t="s">
        <v>38</v>
      </c>
      <c r="N4699" t="s">
        <v>21</v>
      </c>
      <c r="O4699">
        <v>93188.21</v>
      </c>
      <c r="P4699" t="s">
        <v>35</v>
      </c>
    </row>
    <row r="4700" spans="1:16" x14ac:dyDescent="0.35">
      <c r="A4700" t="s">
        <v>55</v>
      </c>
      <c r="B4700">
        <v>68.03</v>
      </c>
      <c r="C4700">
        <f>RawData[[#This Row],[Price (INR)]]-RawData[[#This Row],[Resale Price (INR)]]</f>
        <v>113721.79000000001</v>
      </c>
      <c r="D4700" t="s">
        <v>29</v>
      </c>
      <c r="E4700" t="s">
        <v>82</v>
      </c>
      <c r="F4700">
        <v>366681</v>
      </c>
      <c r="G4700">
        <v>2024</v>
      </c>
      <c r="H4700">
        <v>820</v>
      </c>
      <c r="I4700" t="s">
        <v>26</v>
      </c>
      <c r="J4700">
        <v>60.35</v>
      </c>
      <c r="K4700" t="s">
        <v>27</v>
      </c>
      <c r="L4700">
        <v>2024</v>
      </c>
      <c r="M4700" t="s">
        <v>20</v>
      </c>
      <c r="N4700" t="s">
        <v>21</v>
      </c>
      <c r="O4700">
        <v>252959.21</v>
      </c>
      <c r="P4700" t="s">
        <v>35</v>
      </c>
    </row>
    <row r="4701" spans="1:16" x14ac:dyDescent="0.35">
      <c r="A4701" t="s">
        <v>23</v>
      </c>
      <c r="B4701">
        <v>16.829999999999998</v>
      </c>
      <c r="C4701">
        <f>RawData[[#This Row],[Price (INR)]]-RawData[[#This Row],[Resale Price (INR)]]</f>
        <v>48160.05</v>
      </c>
      <c r="D4701" t="s">
        <v>24</v>
      </c>
      <c r="E4701" t="s">
        <v>67</v>
      </c>
      <c r="F4701">
        <v>124862</v>
      </c>
      <c r="G4701">
        <v>2017</v>
      </c>
      <c r="H4701">
        <v>978</v>
      </c>
      <c r="I4701" t="s">
        <v>18</v>
      </c>
      <c r="J4701">
        <v>69.489999999999995</v>
      </c>
      <c r="K4701" t="s">
        <v>19</v>
      </c>
      <c r="L4701">
        <v>2024</v>
      </c>
      <c r="M4701" t="s">
        <v>20</v>
      </c>
      <c r="N4701" t="s">
        <v>31</v>
      </c>
      <c r="O4701">
        <v>76701.95</v>
      </c>
      <c r="P4701" t="s">
        <v>45</v>
      </c>
    </row>
    <row r="4702" spans="1:16" x14ac:dyDescent="0.35">
      <c r="A4702" t="s">
        <v>39</v>
      </c>
      <c r="B4702">
        <v>26.24</v>
      </c>
      <c r="C4702">
        <f>RawData[[#This Row],[Price (INR)]]-RawData[[#This Row],[Resale Price (INR)]]</f>
        <v>20863.230000000003</v>
      </c>
      <c r="D4702" t="s">
        <v>32</v>
      </c>
      <c r="E4702" t="s">
        <v>56</v>
      </c>
      <c r="F4702">
        <v>55028</v>
      </c>
      <c r="G4702">
        <v>2022</v>
      </c>
      <c r="H4702">
        <v>158</v>
      </c>
      <c r="I4702" t="s">
        <v>34</v>
      </c>
      <c r="J4702">
        <v>27.67</v>
      </c>
      <c r="K4702" t="s">
        <v>27</v>
      </c>
      <c r="L4702">
        <v>2023</v>
      </c>
      <c r="M4702" t="s">
        <v>44</v>
      </c>
      <c r="N4702" t="s">
        <v>21</v>
      </c>
      <c r="O4702">
        <v>34164.769999999997</v>
      </c>
      <c r="P4702" t="s">
        <v>35</v>
      </c>
    </row>
    <row r="4703" spans="1:16" x14ac:dyDescent="0.35">
      <c r="A4703" t="s">
        <v>46</v>
      </c>
      <c r="B4703">
        <v>19.79</v>
      </c>
      <c r="C4703">
        <f>RawData[[#This Row],[Price (INR)]]-RawData[[#This Row],[Resale Price (INR)]]</f>
        <v>41865.730000000003</v>
      </c>
      <c r="D4703" t="s">
        <v>16</v>
      </c>
      <c r="E4703" t="s">
        <v>83</v>
      </c>
      <c r="F4703">
        <v>80492</v>
      </c>
      <c r="G4703">
        <v>2019</v>
      </c>
      <c r="H4703">
        <v>570</v>
      </c>
      <c r="I4703" t="s">
        <v>26</v>
      </c>
      <c r="J4703">
        <v>69.02</v>
      </c>
      <c r="K4703" t="s">
        <v>27</v>
      </c>
      <c r="L4703">
        <v>2020</v>
      </c>
      <c r="M4703" t="s">
        <v>20</v>
      </c>
      <c r="N4703" t="s">
        <v>21</v>
      </c>
      <c r="O4703">
        <v>38626.269999999997</v>
      </c>
      <c r="P4703" t="s">
        <v>22</v>
      </c>
    </row>
    <row r="4704" spans="1:16" x14ac:dyDescent="0.35">
      <c r="A4704" t="s">
        <v>54</v>
      </c>
      <c r="B4704">
        <v>10.86</v>
      </c>
      <c r="C4704">
        <f>RawData[[#This Row],[Price (INR)]]-RawData[[#This Row],[Resale Price (INR)]]</f>
        <v>79891.14</v>
      </c>
      <c r="D4704" t="s">
        <v>36</v>
      </c>
      <c r="E4704" t="s">
        <v>57</v>
      </c>
      <c r="F4704">
        <v>206269</v>
      </c>
      <c r="G4704">
        <v>2020</v>
      </c>
      <c r="H4704">
        <v>931</v>
      </c>
      <c r="I4704" t="s">
        <v>26</v>
      </c>
      <c r="J4704">
        <v>90.76</v>
      </c>
      <c r="K4704" t="s">
        <v>42</v>
      </c>
      <c r="L4704">
        <v>2020</v>
      </c>
      <c r="M4704" t="s">
        <v>38</v>
      </c>
      <c r="N4704" t="s">
        <v>31</v>
      </c>
      <c r="O4704">
        <v>126377.86</v>
      </c>
      <c r="P4704" t="s">
        <v>22</v>
      </c>
    </row>
    <row r="4705" spans="1:16" x14ac:dyDescent="0.35">
      <c r="A4705" t="s">
        <v>48</v>
      </c>
      <c r="B4705">
        <v>50.27</v>
      </c>
      <c r="C4705">
        <f>RawData[[#This Row],[Price (INR)]]-RawData[[#This Row],[Resale Price (INR)]]</f>
        <v>117241.68</v>
      </c>
      <c r="D4705" t="s">
        <v>52</v>
      </c>
      <c r="E4705" t="s">
        <v>69</v>
      </c>
      <c r="F4705">
        <v>334703</v>
      </c>
      <c r="G4705">
        <v>2024</v>
      </c>
      <c r="H4705">
        <v>863</v>
      </c>
      <c r="I4705" t="s">
        <v>26</v>
      </c>
      <c r="J4705">
        <v>89.66</v>
      </c>
      <c r="K4705" t="s">
        <v>27</v>
      </c>
      <c r="L4705">
        <v>2024</v>
      </c>
      <c r="M4705" t="s">
        <v>38</v>
      </c>
      <c r="N4705" t="s">
        <v>21</v>
      </c>
      <c r="O4705">
        <v>217461.32</v>
      </c>
      <c r="P4705" t="s">
        <v>35</v>
      </c>
    </row>
    <row r="4706" spans="1:16" x14ac:dyDescent="0.35">
      <c r="A4706" t="s">
        <v>23</v>
      </c>
      <c r="B4706">
        <v>30.43</v>
      </c>
      <c r="C4706">
        <f>RawData[[#This Row],[Price (INR)]]-RawData[[#This Row],[Resale Price (INR)]]</f>
        <v>81325.100000000006</v>
      </c>
      <c r="D4706" t="s">
        <v>64</v>
      </c>
      <c r="E4706" t="s">
        <v>78</v>
      </c>
      <c r="F4706">
        <v>153427</v>
      </c>
      <c r="G4706">
        <v>2015</v>
      </c>
      <c r="H4706">
        <v>962</v>
      </c>
      <c r="I4706" t="s">
        <v>26</v>
      </c>
      <c r="J4706">
        <v>98.86</v>
      </c>
      <c r="K4706" t="s">
        <v>19</v>
      </c>
      <c r="L4706">
        <v>2019</v>
      </c>
      <c r="M4706" t="s">
        <v>44</v>
      </c>
      <c r="N4706" t="s">
        <v>21</v>
      </c>
      <c r="O4706">
        <v>72101.899999999994</v>
      </c>
      <c r="P4706" t="s">
        <v>45</v>
      </c>
    </row>
    <row r="4707" spans="1:16" x14ac:dyDescent="0.35">
      <c r="A4707" t="s">
        <v>55</v>
      </c>
      <c r="B4707">
        <v>47.83</v>
      </c>
      <c r="C4707">
        <f>RawData[[#This Row],[Price (INR)]]-RawData[[#This Row],[Resale Price (INR)]]</f>
        <v>88074.140000000014</v>
      </c>
      <c r="D4707" t="s">
        <v>40</v>
      </c>
      <c r="E4707" t="s">
        <v>62</v>
      </c>
      <c r="F4707">
        <v>241617</v>
      </c>
      <c r="G4707">
        <v>2023</v>
      </c>
      <c r="H4707">
        <v>239</v>
      </c>
      <c r="I4707" t="s">
        <v>26</v>
      </c>
      <c r="J4707">
        <v>75.05</v>
      </c>
      <c r="K4707" t="s">
        <v>27</v>
      </c>
      <c r="L4707">
        <v>2023</v>
      </c>
      <c r="M4707" t="s">
        <v>38</v>
      </c>
      <c r="N4707" t="s">
        <v>21</v>
      </c>
      <c r="O4707">
        <v>153542.85999999999</v>
      </c>
      <c r="P4707" t="s">
        <v>50</v>
      </c>
    </row>
    <row r="4708" spans="1:16" x14ac:dyDescent="0.35">
      <c r="A4708" t="s">
        <v>28</v>
      </c>
      <c r="B4708">
        <v>56.93</v>
      </c>
      <c r="C4708">
        <f>RawData[[#This Row],[Price (INR)]]-RawData[[#This Row],[Resale Price (INR)]]</f>
        <v>210636.65</v>
      </c>
      <c r="D4708" t="s">
        <v>16</v>
      </c>
      <c r="E4708" t="s">
        <v>17</v>
      </c>
      <c r="F4708">
        <v>360962</v>
      </c>
      <c r="G4708">
        <v>2020</v>
      </c>
      <c r="H4708">
        <v>309</v>
      </c>
      <c r="I4708" t="s">
        <v>26</v>
      </c>
      <c r="J4708">
        <v>90.74</v>
      </c>
      <c r="K4708" t="s">
        <v>27</v>
      </c>
      <c r="L4708">
        <v>2021</v>
      </c>
      <c r="M4708" t="s">
        <v>20</v>
      </c>
      <c r="N4708" t="s">
        <v>21</v>
      </c>
      <c r="O4708">
        <v>150325.35</v>
      </c>
      <c r="P4708" t="s">
        <v>45</v>
      </c>
    </row>
    <row r="4709" spans="1:16" x14ac:dyDescent="0.35">
      <c r="A4709" t="s">
        <v>55</v>
      </c>
      <c r="B4709">
        <v>22.75</v>
      </c>
      <c r="C4709">
        <f>RawData[[#This Row],[Price (INR)]]-RawData[[#This Row],[Resale Price (INR)]]</f>
        <v>35404.929999999993</v>
      </c>
      <c r="D4709" t="s">
        <v>40</v>
      </c>
      <c r="E4709" t="s">
        <v>58</v>
      </c>
      <c r="F4709">
        <v>101368</v>
      </c>
      <c r="G4709">
        <v>2021</v>
      </c>
      <c r="H4709">
        <v>947</v>
      </c>
      <c r="I4709" t="s">
        <v>34</v>
      </c>
      <c r="J4709">
        <v>51.82</v>
      </c>
      <c r="K4709" t="s">
        <v>19</v>
      </c>
      <c r="L4709">
        <v>2021</v>
      </c>
      <c r="M4709" t="s">
        <v>20</v>
      </c>
      <c r="N4709" t="s">
        <v>31</v>
      </c>
      <c r="O4709">
        <v>65963.070000000007</v>
      </c>
      <c r="P4709" t="s">
        <v>22</v>
      </c>
    </row>
    <row r="4710" spans="1:16" x14ac:dyDescent="0.35">
      <c r="A4710" t="s">
        <v>54</v>
      </c>
      <c r="B4710">
        <v>27.55</v>
      </c>
      <c r="C4710">
        <f>RawData[[#This Row],[Price (INR)]]-RawData[[#This Row],[Resale Price (INR)]]</f>
        <v>119783.92</v>
      </c>
      <c r="D4710" t="s">
        <v>64</v>
      </c>
      <c r="E4710" t="s">
        <v>78</v>
      </c>
      <c r="F4710">
        <v>223686</v>
      </c>
      <c r="G4710">
        <v>2020</v>
      </c>
      <c r="H4710">
        <v>689</v>
      </c>
      <c r="I4710" t="s">
        <v>34</v>
      </c>
      <c r="J4710">
        <v>31.21</v>
      </c>
      <c r="K4710" t="s">
        <v>19</v>
      </c>
      <c r="L4710">
        <v>2023</v>
      </c>
      <c r="M4710" t="s">
        <v>20</v>
      </c>
      <c r="N4710" t="s">
        <v>21</v>
      </c>
      <c r="O4710">
        <v>103902.08</v>
      </c>
      <c r="P4710" t="s">
        <v>35</v>
      </c>
    </row>
    <row r="4711" spans="1:16" x14ac:dyDescent="0.35">
      <c r="A4711" t="s">
        <v>23</v>
      </c>
      <c r="B4711">
        <v>62.88</v>
      </c>
      <c r="C4711">
        <f>RawData[[#This Row],[Price (INR)]]-RawData[[#This Row],[Resale Price (INR)]]</f>
        <v>67780.44</v>
      </c>
      <c r="D4711" t="s">
        <v>16</v>
      </c>
      <c r="E4711" t="s">
        <v>17</v>
      </c>
      <c r="F4711">
        <v>113543</v>
      </c>
      <c r="G4711">
        <v>2016</v>
      </c>
      <c r="H4711">
        <v>783</v>
      </c>
      <c r="I4711" t="s">
        <v>26</v>
      </c>
      <c r="J4711">
        <v>85.03</v>
      </c>
      <c r="K4711" t="s">
        <v>42</v>
      </c>
      <c r="L4711">
        <v>2016</v>
      </c>
      <c r="M4711" t="s">
        <v>20</v>
      </c>
      <c r="N4711" t="s">
        <v>31</v>
      </c>
      <c r="O4711">
        <v>45762.559999999998</v>
      </c>
      <c r="P4711" t="s">
        <v>45</v>
      </c>
    </row>
    <row r="4712" spans="1:16" x14ac:dyDescent="0.35">
      <c r="A4712" t="s">
        <v>23</v>
      </c>
      <c r="B4712">
        <v>48.72</v>
      </c>
      <c r="C4712">
        <f>RawData[[#This Row],[Price (INR)]]-RawData[[#This Row],[Resale Price (INR)]]</f>
        <v>109802.32999999999</v>
      </c>
      <c r="D4712" t="s">
        <v>40</v>
      </c>
      <c r="E4712" t="s">
        <v>58</v>
      </c>
      <c r="F4712">
        <v>304949</v>
      </c>
      <c r="G4712">
        <v>2024</v>
      </c>
      <c r="H4712">
        <v>581</v>
      </c>
      <c r="I4712" t="s">
        <v>34</v>
      </c>
      <c r="J4712">
        <v>57.4</v>
      </c>
      <c r="K4712" t="s">
        <v>19</v>
      </c>
      <c r="L4712">
        <v>2024</v>
      </c>
      <c r="M4712" t="s">
        <v>38</v>
      </c>
      <c r="N4712" t="s">
        <v>21</v>
      </c>
      <c r="O4712">
        <v>195146.67</v>
      </c>
      <c r="P4712" t="s">
        <v>50</v>
      </c>
    </row>
    <row r="4713" spans="1:16" x14ac:dyDescent="0.35">
      <c r="A4713" t="s">
        <v>61</v>
      </c>
      <c r="B4713">
        <v>43.07</v>
      </c>
      <c r="C4713">
        <f>RawData[[#This Row],[Price (INR)]]-RawData[[#This Row],[Resale Price (INR)]]</f>
        <v>93081.58</v>
      </c>
      <c r="D4713" t="s">
        <v>32</v>
      </c>
      <c r="E4713" t="s">
        <v>60</v>
      </c>
      <c r="F4713">
        <v>166232</v>
      </c>
      <c r="G4713">
        <v>2019</v>
      </c>
      <c r="H4713">
        <v>740</v>
      </c>
      <c r="I4713" t="s">
        <v>34</v>
      </c>
      <c r="J4713">
        <v>55.07</v>
      </c>
      <c r="K4713" t="s">
        <v>19</v>
      </c>
      <c r="L4713">
        <v>2021</v>
      </c>
      <c r="M4713" t="s">
        <v>38</v>
      </c>
      <c r="N4713" t="s">
        <v>21</v>
      </c>
      <c r="O4713">
        <v>73150.42</v>
      </c>
      <c r="P4713" t="s">
        <v>22</v>
      </c>
    </row>
    <row r="4714" spans="1:16" x14ac:dyDescent="0.35">
      <c r="A4714" t="s">
        <v>23</v>
      </c>
      <c r="B4714">
        <v>29.44</v>
      </c>
      <c r="C4714">
        <f>RawData[[#This Row],[Price (INR)]]-RawData[[#This Row],[Resale Price (INR)]]</f>
        <v>58643.25</v>
      </c>
      <c r="D4714" t="s">
        <v>24</v>
      </c>
      <c r="E4714" t="s">
        <v>25</v>
      </c>
      <c r="F4714">
        <v>211151</v>
      </c>
      <c r="G4714">
        <v>2019</v>
      </c>
      <c r="H4714">
        <v>321</v>
      </c>
      <c r="I4714" t="s">
        <v>18</v>
      </c>
      <c r="J4714">
        <v>83.95</v>
      </c>
      <c r="K4714" t="s">
        <v>42</v>
      </c>
      <c r="L4714">
        <v>2019</v>
      </c>
      <c r="M4714" t="s">
        <v>38</v>
      </c>
      <c r="N4714" t="s">
        <v>21</v>
      </c>
      <c r="O4714">
        <v>152507.75</v>
      </c>
      <c r="P4714" t="s">
        <v>45</v>
      </c>
    </row>
    <row r="4715" spans="1:16" x14ac:dyDescent="0.35">
      <c r="A4715" t="s">
        <v>61</v>
      </c>
      <c r="B4715">
        <v>37.49</v>
      </c>
      <c r="C4715">
        <f>RawData[[#This Row],[Price (INR)]]-RawData[[#This Row],[Resale Price (INR)]]</f>
        <v>97511.359999999986</v>
      </c>
      <c r="D4715" t="s">
        <v>29</v>
      </c>
      <c r="E4715" t="s">
        <v>75</v>
      </c>
      <c r="F4715">
        <v>247164</v>
      </c>
      <c r="G4715">
        <v>2020</v>
      </c>
      <c r="H4715">
        <v>317</v>
      </c>
      <c r="I4715" t="s">
        <v>34</v>
      </c>
      <c r="J4715">
        <v>32.49</v>
      </c>
      <c r="K4715" t="s">
        <v>42</v>
      </c>
      <c r="L4715">
        <v>2020</v>
      </c>
      <c r="M4715" t="s">
        <v>38</v>
      </c>
      <c r="N4715" t="s">
        <v>21</v>
      </c>
      <c r="O4715">
        <v>149652.64000000001</v>
      </c>
      <c r="P4715" t="s">
        <v>45</v>
      </c>
    </row>
    <row r="4716" spans="1:16" x14ac:dyDescent="0.35">
      <c r="A4716" t="s">
        <v>54</v>
      </c>
      <c r="B4716">
        <v>37.049999999999997</v>
      </c>
      <c r="C4716">
        <f>RawData[[#This Row],[Price (INR)]]-RawData[[#This Row],[Resale Price (INR)]]</f>
        <v>19426.93</v>
      </c>
      <c r="D4716" t="s">
        <v>32</v>
      </c>
      <c r="E4716" t="s">
        <v>80</v>
      </c>
      <c r="F4716">
        <v>79732</v>
      </c>
      <c r="G4716">
        <v>2024</v>
      </c>
      <c r="H4716">
        <v>624</v>
      </c>
      <c r="I4716" t="s">
        <v>18</v>
      </c>
      <c r="J4716">
        <v>73.05</v>
      </c>
      <c r="K4716" t="s">
        <v>19</v>
      </c>
      <c r="L4716">
        <v>2024</v>
      </c>
      <c r="M4716" t="s">
        <v>20</v>
      </c>
      <c r="N4716" t="s">
        <v>31</v>
      </c>
      <c r="O4716">
        <v>60305.07</v>
      </c>
      <c r="P4716" t="s">
        <v>22</v>
      </c>
    </row>
    <row r="4717" spans="1:16" x14ac:dyDescent="0.35">
      <c r="A4717" t="s">
        <v>59</v>
      </c>
      <c r="B4717">
        <v>21.14</v>
      </c>
      <c r="C4717">
        <f>RawData[[#This Row],[Price (INR)]]-RawData[[#This Row],[Resale Price (INR)]]</f>
        <v>174410.41</v>
      </c>
      <c r="D4717" t="s">
        <v>32</v>
      </c>
      <c r="E4717" t="s">
        <v>47</v>
      </c>
      <c r="F4717">
        <v>340842</v>
      </c>
      <c r="G4717">
        <v>2018</v>
      </c>
      <c r="H4717">
        <v>200</v>
      </c>
      <c r="I4717" t="s">
        <v>18</v>
      </c>
      <c r="J4717">
        <v>88.89</v>
      </c>
      <c r="K4717" t="s">
        <v>42</v>
      </c>
      <c r="L4717">
        <v>2018</v>
      </c>
      <c r="M4717" t="s">
        <v>38</v>
      </c>
      <c r="N4717" t="s">
        <v>31</v>
      </c>
      <c r="O4717">
        <v>166431.59</v>
      </c>
      <c r="P4717" t="s">
        <v>22</v>
      </c>
    </row>
    <row r="4718" spans="1:16" x14ac:dyDescent="0.35">
      <c r="A4718" t="s">
        <v>59</v>
      </c>
      <c r="B4718">
        <v>25.49</v>
      </c>
      <c r="C4718">
        <f>RawData[[#This Row],[Price (INR)]]-RawData[[#This Row],[Resale Price (INR)]]</f>
        <v>83401.609999999986</v>
      </c>
      <c r="D4718" t="s">
        <v>64</v>
      </c>
      <c r="E4718" t="s">
        <v>84</v>
      </c>
      <c r="F4718">
        <v>391845</v>
      </c>
      <c r="G4718">
        <v>2018</v>
      </c>
      <c r="H4718">
        <v>742</v>
      </c>
      <c r="I4718" t="s">
        <v>34</v>
      </c>
      <c r="J4718">
        <v>25.93</v>
      </c>
      <c r="K4718" t="s">
        <v>27</v>
      </c>
      <c r="L4718">
        <v>2019</v>
      </c>
      <c r="M4718" t="s">
        <v>44</v>
      </c>
      <c r="N4718" t="s">
        <v>31</v>
      </c>
      <c r="O4718">
        <v>308443.39</v>
      </c>
      <c r="P4718" t="s">
        <v>45</v>
      </c>
    </row>
    <row r="4719" spans="1:16" x14ac:dyDescent="0.35">
      <c r="A4719" t="s">
        <v>15</v>
      </c>
      <c r="B4719">
        <v>20.260000000000002</v>
      </c>
      <c r="C4719">
        <f>RawData[[#This Row],[Price (INR)]]-RawData[[#This Row],[Resale Price (INR)]]</f>
        <v>140340.62</v>
      </c>
      <c r="D4719" t="s">
        <v>24</v>
      </c>
      <c r="E4719" t="s">
        <v>25</v>
      </c>
      <c r="F4719">
        <v>238976</v>
      </c>
      <c r="G4719">
        <v>2017</v>
      </c>
      <c r="H4719">
        <v>315</v>
      </c>
      <c r="I4719" t="s">
        <v>26</v>
      </c>
      <c r="J4719">
        <v>72.2</v>
      </c>
      <c r="K4719" t="s">
        <v>27</v>
      </c>
      <c r="L4719">
        <v>2024</v>
      </c>
      <c r="M4719" t="s">
        <v>20</v>
      </c>
      <c r="N4719" t="s">
        <v>21</v>
      </c>
      <c r="O4719">
        <v>98635.38</v>
      </c>
      <c r="P4719" t="s">
        <v>22</v>
      </c>
    </row>
    <row r="4720" spans="1:16" x14ac:dyDescent="0.35">
      <c r="A4720" t="s">
        <v>39</v>
      </c>
      <c r="B4720">
        <v>39.5</v>
      </c>
      <c r="C4720">
        <f>RawData[[#This Row],[Price (INR)]]-RawData[[#This Row],[Resale Price (INR)]]</f>
        <v>71216.63</v>
      </c>
      <c r="D4720" t="s">
        <v>16</v>
      </c>
      <c r="E4720" t="s">
        <v>83</v>
      </c>
      <c r="F4720">
        <v>119192</v>
      </c>
      <c r="G4720">
        <v>2016</v>
      </c>
      <c r="H4720">
        <v>816</v>
      </c>
      <c r="I4720" t="s">
        <v>26</v>
      </c>
      <c r="J4720">
        <v>96.43</v>
      </c>
      <c r="K4720" t="s">
        <v>42</v>
      </c>
      <c r="L4720">
        <v>2016</v>
      </c>
      <c r="M4720" t="s">
        <v>20</v>
      </c>
      <c r="N4720" t="s">
        <v>21</v>
      </c>
      <c r="O4720">
        <v>47975.37</v>
      </c>
      <c r="P4720" t="s">
        <v>35</v>
      </c>
    </row>
    <row r="4721" spans="1:16" x14ac:dyDescent="0.35">
      <c r="A4721" t="s">
        <v>59</v>
      </c>
      <c r="B4721">
        <v>55.14</v>
      </c>
      <c r="C4721">
        <f>RawData[[#This Row],[Price (INR)]]-RawData[[#This Row],[Resale Price (INR)]]</f>
        <v>45438.239999999998</v>
      </c>
      <c r="D4721" t="s">
        <v>40</v>
      </c>
      <c r="E4721" t="s">
        <v>41</v>
      </c>
      <c r="F4721">
        <v>79129</v>
      </c>
      <c r="G4721">
        <v>2024</v>
      </c>
      <c r="H4721">
        <v>723</v>
      </c>
      <c r="I4721" t="s">
        <v>18</v>
      </c>
      <c r="J4721">
        <v>74.36</v>
      </c>
      <c r="K4721" t="s">
        <v>42</v>
      </c>
      <c r="L4721">
        <v>2024</v>
      </c>
      <c r="M4721" t="s">
        <v>20</v>
      </c>
      <c r="N4721" t="s">
        <v>31</v>
      </c>
      <c r="O4721">
        <v>33690.76</v>
      </c>
      <c r="P4721" t="s">
        <v>50</v>
      </c>
    </row>
    <row r="4722" spans="1:16" x14ac:dyDescent="0.35">
      <c r="A4722" t="s">
        <v>28</v>
      </c>
      <c r="B4722">
        <v>72.989999999999995</v>
      </c>
      <c r="C4722">
        <f>RawData[[#This Row],[Price (INR)]]-RawData[[#This Row],[Resale Price (INR)]]</f>
        <v>100721.74</v>
      </c>
      <c r="D4722" t="s">
        <v>16</v>
      </c>
      <c r="E4722" t="s">
        <v>17</v>
      </c>
      <c r="F4722">
        <v>197390</v>
      </c>
      <c r="G4722">
        <v>2019</v>
      </c>
      <c r="H4722">
        <v>237</v>
      </c>
      <c r="I4722" t="s">
        <v>26</v>
      </c>
      <c r="J4722">
        <v>88.97</v>
      </c>
      <c r="K4722" t="s">
        <v>19</v>
      </c>
      <c r="L4722">
        <v>2024</v>
      </c>
      <c r="M4722" t="s">
        <v>20</v>
      </c>
      <c r="N4722" t="s">
        <v>31</v>
      </c>
      <c r="O4722">
        <v>96668.26</v>
      </c>
      <c r="P4722" t="s">
        <v>45</v>
      </c>
    </row>
    <row r="4723" spans="1:16" x14ac:dyDescent="0.35">
      <c r="A4723" t="s">
        <v>46</v>
      </c>
      <c r="B4723">
        <v>6.27</v>
      </c>
      <c r="C4723">
        <f>RawData[[#This Row],[Price (INR)]]-RawData[[#This Row],[Resale Price (INR)]]</f>
        <v>20237.28</v>
      </c>
      <c r="D4723" t="s">
        <v>16</v>
      </c>
      <c r="E4723" t="s">
        <v>87</v>
      </c>
      <c r="F4723">
        <v>84078</v>
      </c>
      <c r="G4723">
        <v>2015</v>
      </c>
      <c r="H4723">
        <v>285</v>
      </c>
      <c r="I4723" t="s">
        <v>18</v>
      </c>
      <c r="J4723">
        <v>96.47</v>
      </c>
      <c r="K4723" t="s">
        <v>27</v>
      </c>
      <c r="L4723">
        <v>2024</v>
      </c>
      <c r="M4723" t="s">
        <v>20</v>
      </c>
      <c r="N4723" t="s">
        <v>31</v>
      </c>
      <c r="O4723">
        <v>63840.72</v>
      </c>
      <c r="P4723" t="s">
        <v>45</v>
      </c>
    </row>
    <row r="4724" spans="1:16" x14ac:dyDescent="0.35">
      <c r="A4724" t="s">
        <v>46</v>
      </c>
      <c r="B4724">
        <v>35.520000000000003</v>
      </c>
      <c r="C4724">
        <f>RawData[[#This Row],[Price (INR)]]-RawData[[#This Row],[Resale Price (INR)]]</f>
        <v>74512.509999999995</v>
      </c>
      <c r="D4724" t="s">
        <v>40</v>
      </c>
      <c r="E4724" t="s">
        <v>58</v>
      </c>
      <c r="F4724">
        <v>140114</v>
      </c>
      <c r="G4724">
        <v>2017</v>
      </c>
      <c r="H4724">
        <v>601</v>
      </c>
      <c r="I4724" t="s">
        <v>34</v>
      </c>
      <c r="J4724">
        <v>26.19</v>
      </c>
      <c r="K4724" t="s">
        <v>19</v>
      </c>
      <c r="L4724">
        <v>2021</v>
      </c>
      <c r="M4724" t="s">
        <v>20</v>
      </c>
      <c r="N4724" t="s">
        <v>31</v>
      </c>
      <c r="O4724">
        <v>65601.490000000005</v>
      </c>
      <c r="P4724" t="s">
        <v>22</v>
      </c>
    </row>
    <row r="4725" spans="1:16" x14ac:dyDescent="0.35">
      <c r="A4725" t="s">
        <v>15</v>
      </c>
      <c r="B4725">
        <v>78.819999999999993</v>
      </c>
      <c r="C4725">
        <f>RawData[[#This Row],[Price (INR)]]-RawData[[#This Row],[Resale Price (INR)]]</f>
        <v>80262.61</v>
      </c>
      <c r="D4725" t="s">
        <v>24</v>
      </c>
      <c r="E4725" t="s">
        <v>73</v>
      </c>
      <c r="F4725">
        <v>154352</v>
      </c>
      <c r="G4725">
        <v>2020</v>
      </c>
      <c r="H4725">
        <v>752</v>
      </c>
      <c r="I4725" t="s">
        <v>18</v>
      </c>
      <c r="J4725">
        <v>87.35</v>
      </c>
      <c r="K4725" t="s">
        <v>27</v>
      </c>
      <c r="L4725">
        <v>2023</v>
      </c>
      <c r="M4725" t="s">
        <v>20</v>
      </c>
      <c r="N4725" t="s">
        <v>21</v>
      </c>
      <c r="O4725">
        <v>74089.39</v>
      </c>
      <c r="P4725" t="s">
        <v>45</v>
      </c>
    </row>
    <row r="4726" spans="1:16" x14ac:dyDescent="0.35">
      <c r="A4726" t="s">
        <v>55</v>
      </c>
      <c r="B4726">
        <v>30.67</v>
      </c>
      <c r="C4726">
        <f>RawData[[#This Row],[Price (INR)]]-RawData[[#This Row],[Resale Price (INR)]]</f>
        <v>90023.84</v>
      </c>
      <c r="D4726" t="s">
        <v>40</v>
      </c>
      <c r="E4726" t="s">
        <v>68</v>
      </c>
      <c r="F4726">
        <v>187367</v>
      </c>
      <c r="G4726">
        <v>2019</v>
      </c>
      <c r="H4726">
        <v>410</v>
      </c>
      <c r="I4726" t="s">
        <v>34</v>
      </c>
      <c r="J4726">
        <v>57.78</v>
      </c>
      <c r="K4726" t="s">
        <v>27</v>
      </c>
      <c r="L4726">
        <v>2023</v>
      </c>
      <c r="M4726" t="s">
        <v>38</v>
      </c>
      <c r="N4726" t="s">
        <v>21</v>
      </c>
      <c r="O4726">
        <v>97343.16</v>
      </c>
      <c r="P4726" t="s">
        <v>22</v>
      </c>
    </row>
    <row r="4727" spans="1:16" x14ac:dyDescent="0.35">
      <c r="A4727" t="s">
        <v>23</v>
      </c>
      <c r="B4727">
        <v>70.05</v>
      </c>
      <c r="C4727">
        <f>RawData[[#This Row],[Price (INR)]]-RawData[[#This Row],[Resale Price (INR)]]</f>
        <v>147463.78</v>
      </c>
      <c r="D4727" t="s">
        <v>64</v>
      </c>
      <c r="E4727" t="s">
        <v>76</v>
      </c>
      <c r="F4727">
        <v>247374</v>
      </c>
      <c r="G4727">
        <v>2023</v>
      </c>
      <c r="H4727">
        <v>510</v>
      </c>
      <c r="I4727" t="s">
        <v>18</v>
      </c>
      <c r="J4727">
        <v>82.76</v>
      </c>
      <c r="K4727" t="s">
        <v>19</v>
      </c>
      <c r="L4727">
        <v>2024</v>
      </c>
      <c r="M4727" t="s">
        <v>20</v>
      </c>
      <c r="N4727" t="s">
        <v>21</v>
      </c>
      <c r="O4727">
        <v>99910.22</v>
      </c>
      <c r="P4727" t="s">
        <v>35</v>
      </c>
    </row>
    <row r="4728" spans="1:16" x14ac:dyDescent="0.35">
      <c r="A4728" t="s">
        <v>54</v>
      </c>
      <c r="B4728">
        <v>76.89</v>
      </c>
      <c r="C4728">
        <f>RawData[[#This Row],[Price (INR)]]-RawData[[#This Row],[Resale Price (INR)]]</f>
        <v>175888.09</v>
      </c>
      <c r="D4728" t="s">
        <v>36</v>
      </c>
      <c r="E4728" t="s">
        <v>37</v>
      </c>
      <c r="F4728">
        <v>320979</v>
      </c>
      <c r="G4728">
        <v>2016</v>
      </c>
      <c r="H4728">
        <v>223</v>
      </c>
      <c r="I4728" t="s">
        <v>34</v>
      </c>
      <c r="J4728">
        <v>52.64</v>
      </c>
      <c r="K4728" t="s">
        <v>42</v>
      </c>
      <c r="L4728">
        <v>2016</v>
      </c>
      <c r="M4728" t="s">
        <v>38</v>
      </c>
      <c r="N4728" t="s">
        <v>31</v>
      </c>
      <c r="O4728">
        <v>145090.91</v>
      </c>
      <c r="P4728" t="s">
        <v>45</v>
      </c>
    </row>
    <row r="4729" spans="1:16" x14ac:dyDescent="0.35">
      <c r="A4729" t="s">
        <v>59</v>
      </c>
      <c r="B4729">
        <v>17.86</v>
      </c>
      <c r="C4729">
        <f>RawData[[#This Row],[Price (INR)]]-RawData[[#This Row],[Resale Price (INR)]]</f>
        <v>87230.459999999992</v>
      </c>
      <c r="D4729" t="s">
        <v>52</v>
      </c>
      <c r="E4729" t="s">
        <v>72</v>
      </c>
      <c r="F4729">
        <v>256058</v>
      </c>
      <c r="G4729">
        <v>2018</v>
      </c>
      <c r="H4729">
        <v>879</v>
      </c>
      <c r="I4729" t="s">
        <v>18</v>
      </c>
      <c r="J4729">
        <v>71.760000000000005</v>
      </c>
      <c r="K4729" t="s">
        <v>27</v>
      </c>
      <c r="L4729">
        <v>2022</v>
      </c>
      <c r="M4729" t="s">
        <v>38</v>
      </c>
      <c r="N4729" t="s">
        <v>21</v>
      </c>
      <c r="O4729">
        <v>168827.54</v>
      </c>
      <c r="P4729" t="s">
        <v>50</v>
      </c>
    </row>
    <row r="4730" spans="1:16" x14ac:dyDescent="0.35">
      <c r="A4730" t="s">
        <v>61</v>
      </c>
      <c r="B4730">
        <v>58.03</v>
      </c>
      <c r="C4730">
        <f>RawData[[#This Row],[Price (INR)]]-RawData[[#This Row],[Resale Price (INR)]]</f>
        <v>98390.900000000023</v>
      </c>
      <c r="D4730" t="s">
        <v>64</v>
      </c>
      <c r="E4730" t="s">
        <v>65</v>
      </c>
      <c r="F4730">
        <v>396585</v>
      </c>
      <c r="G4730">
        <v>2020</v>
      </c>
      <c r="H4730">
        <v>172</v>
      </c>
      <c r="I4730" t="s">
        <v>18</v>
      </c>
      <c r="J4730">
        <v>83.94</v>
      </c>
      <c r="K4730" t="s">
        <v>42</v>
      </c>
      <c r="L4730">
        <v>2020</v>
      </c>
      <c r="M4730" t="s">
        <v>44</v>
      </c>
      <c r="N4730" t="s">
        <v>21</v>
      </c>
      <c r="O4730">
        <v>298194.09999999998</v>
      </c>
      <c r="P4730" t="s">
        <v>50</v>
      </c>
    </row>
    <row r="4731" spans="1:16" x14ac:dyDescent="0.35">
      <c r="A4731" t="s">
        <v>59</v>
      </c>
      <c r="B4731">
        <v>5.79</v>
      </c>
      <c r="C4731">
        <f>RawData[[#This Row],[Price (INR)]]-RawData[[#This Row],[Resale Price (INR)]]</f>
        <v>76856.22</v>
      </c>
      <c r="D4731" t="s">
        <v>29</v>
      </c>
      <c r="E4731" t="s">
        <v>75</v>
      </c>
      <c r="F4731">
        <v>158574</v>
      </c>
      <c r="G4731">
        <v>2017</v>
      </c>
      <c r="H4731">
        <v>441</v>
      </c>
      <c r="I4731" t="s">
        <v>26</v>
      </c>
      <c r="J4731">
        <v>68.42</v>
      </c>
      <c r="K4731" t="s">
        <v>19</v>
      </c>
      <c r="L4731">
        <v>2017</v>
      </c>
      <c r="M4731" t="s">
        <v>44</v>
      </c>
      <c r="N4731" t="s">
        <v>31</v>
      </c>
      <c r="O4731">
        <v>81717.78</v>
      </c>
      <c r="P4731" t="s">
        <v>45</v>
      </c>
    </row>
    <row r="4732" spans="1:16" x14ac:dyDescent="0.35">
      <c r="A4732" t="s">
        <v>28</v>
      </c>
      <c r="B4732">
        <v>15.6</v>
      </c>
      <c r="C4732">
        <f>RawData[[#This Row],[Price (INR)]]-RawData[[#This Row],[Resale Price (INR)]]</f>
        <v>26189.800000000003</v>
      </c>
      <c r="D4732" t="s">
        <v>40</v>
      </c>
      <c r="E4732" t="s">
        <v>51</v>
      </c>
      <c r="F4732">
        <v>70119</v>
      </c>
      <c r="G4732">
        <v>2020</v>
      </c>
      <c r="H4732">
        <v>126</v>
      </c>
      <c r="I4732" t="s">
        <v>26</v>
      </c>
      <c r="J4732">
        <v>96.6</v>
      </c>
      <c r="K4732" t="s">
        <v>27</v>
      </c>
      <c r="L4732">
        <v>2022</v>
      </c>
      <c r="M4732" t="s">
        <v>38</v>
      </c>
      <c r="N4732" t="s">
        <v>21</v>
      </c>
      <c r="O4732">
        <v>43929.2</v>
      </c>
      <c r="P4732" t="s">
        <v>22</v>
      </c>
    </row>
    <row r="4733" spans="1:16" x14ac:dyDescent="0.35">
      <c r="A4733" t="s">
        <v>48</v>
      </c>
      <c r="B4733">
        <v>75.260000000000005</v>
      </c>
      <c r="C4733">
        <f>RawData[[#This Row],[Price (INR)]]-RawData[[#This Row],[Resale Price (INR)]]</f>
        <v>145579.35999999999</v>
      </c>
      <c r="D4733" t="s">
        <v>29</v>
      </c>
      <c r="E4733" t="s">
        <v>75</v>
      </c>
      <c r="F4733">
        <v>301199</v>
      </c>
      <c r="G4733">
        <v>2016</v>
      </c>
      <c r="H4733">
        <v>299</v>
      </c>
      <c r="I4733" t="s">
        <v>26</v>
      </c>
      <c r="J4733">
        <v>64.650000000000006</v>
      </c>
      <c r="K4733" t="s">
        <v>42</v>
      </c>
      <c r="L4733">
        <v>2016</v>
      </c>
      <c r="M4733" t="s">
        <v>20</v>
      </c>
      <c r="N4733" t="s">
        <v>21</v>
      </c>
      <c r="O4733">
        <v>155619.64000000001</v>
      </c>
      <c r="P4733" t="s">
        <v>45</v>
      </c>
    </row>
    <row r="4734" spans="1:16" x14ac:dyDescent="0.35">
      <c r="A4734" t="s">
        <v>59</v>
      </c>
      <c r="B4734">
        <v>65.599999999999994</v>
      </c>
      <c r="C4734">
        <f>RawData[[#This Row],[Price (INR)]]-RawData[[#This Row],[Resale Price (INR)]]</f>
        <v>87565.86</v>
      </c>
      <c r="D4734" t="s">
        <v>40</v>
      </c>
      <c r="E4734" t="s">
        <v>62</v>
      </c>
      <c r="F4734">
        <v>186478</v>
      </c>
      <c r="G4734">
        <v>2018</v>
      </c>
      <c r="H4734">
        <v>245</v>
      </c>
      <c r="I4734" t="s">
        <v>34</v>
      </c>
      <c r="J4734">
        <v>27.62</v>
      </c>
      <c r="K4734" t="s">
        <v>27</v>
      </c>
      <c r="L4734">
        <v>2021</v>
      </c>
      <c r="M4734" t="s">
        <v>20</v>
      </c>
      <c r="N4734" t="s">
        <v>21</v>
      </c>
      <c r="O4734">
        <v>98912.14</v>
      </c>
      <c r="P4734" t="s">
        <v>35</v>
      </c>
    </row>
    <row r="4735" spans="1:16" x14ac:dyDescent="0.35">
      <c r="A4735" t="s">
        <v>15</v>
      </c>
      <c r="B4735">
        <v>35.35</v>
      </c>
      <c r="C4735">
        <f>RawData[[#This Row],[Price (INR)]]-RawData[[#This Row],[Resale Price (INR)]]</f>
        <v>56579.640000000014</v>
      </c>
      <c r="D4735" t="s">
        <v>40</v>
      </c>
      <c r="E4735" t="s">
        <v>62</v>
      </c>
      <c r="F4735">
        <v>210693</v>
      </c>
      <c r="G4735">
        <v>2019</v>
      </c>
      <c r="H4735">
        <v>102</v>
      </c>
      <c r="I4735" t="s">
        <v>18</v>
      </c>
      <c r="J4735">
        <v>66.75</v>
      </c>
      <c r="K4735" t="s">
        <v>19</v>
      </c>
      <c r="L4735">
        <v>2024</v>
      </c>
      <c r="M4735" t="s">
        <v>20</v>
      </c>
      <c r="N4735" t="s">
        <v>21</v>
      </c>
      <c r="O4735">
        <v>154113.35999999999</v>
      </c>
      <c r="P4735" t="s">
        <v>50</v>
      </c>
    </row>
    <row r="4736" spans="1:16" x14ac:dyDescent="0.35">
      <c r="A4736" t="s">
        <v>23</v>
      </c>
      <c r="B4736">
        <v>61.35</v>
      </c>
      <c r="C4736">
        <f>RawData[[#This Row],[Price (INR)]]-RawData[[#This Row],[Resale Price (INR)]]</f>
        <v>11878.269999999997</v>
      </c>
      <c r="D4736" t="s">
        <v>32</v>
      </c>
      <c r="E4736" t="s">
        <v>80</v>
      </c>
      <c r="F4736">
        <v>56493</v>
      </c>
      <c r="G4736">
        <v>2022</v>
      </c>
      <c r="H4736">
        <v>973</v>
      </c>
      <c r="I4736" t="s">
        <v>34</v>
      </c>
      <c r="J4736">
        <v>39.99</v>
      </c>
      <c r="K4736" t="s">
        <v>42</v>
      </c>
      <c r="L4736">
        <v>2022</v>
      </c>
      <c r="M4736" t="s">
        <v>38</v>
      </c>
      <c r="N4736" t="s">
        <v>21</v>
      </c>
      <c r="O4736">
        <v>44614.73</v>
      </c>
      <c r="P4736" t="s">
        <v>35</v>
      </c>
    </row>
    <row r="4737" spans="1:16" x14ac:dyDescent="0.35">
      <c r="A4737" t="s">
        <v>46</v>
      </c>
      <c r="B4737">
        <v>35.28</v>
      </c>
      <c r="C4737">
        <f>RawData[[#This Row],[Price (INR)]]-RawData[[#This Row],[Resale Price (INR)]]</f>
        <v>98754.65</v>
      </c>
      <c r="D4737" t="s">
        <v>32</v>
      </c>
      <c r="E4737" t="s">
        <v>80</v>
      </c>
      <c r="F4737">
        <v>172782</v>
      </c>
      <c r="G4737">
        <v>2023</v>
      </c>
      <c r="H4737">
        <v>535</v>
      </c>
      <c r="I4737" t="s">
        <v>34</v>
      </c>
      <c r="J4737">
        <v>36.369999999999997</v>
      </c>
      <c r="K4737" t="s">
        <v>19</v>
      </c>
      <c r="L4737">
        <v>2023</v>
      </c>
      <c r="M4737" t="s">
        <v>44</v>
      </c>
      <c r="N4737" t="s">
        <v>21</v>
      </c>
      <c r="O4737">
        <v>74027.350000000006</v>
      </c>
      <c r="P4737" t="s">
        <v>50</v>
      </c>
    </row>
    <row r="4738" spans="1:16" x14ac:dyDescent="0.35">
      <c r="A4738" t="s">
        <v>61</v>
      </c>
      <c r="B4738">
        <v>49.66</v>
      </c>
      <c r="C4738">
        <f>RawData[[#This Row],[Price (INR)]]-RawData[[#This Row],[Resale Price (INR)]]</f>
        <v>97113.34</v>
      </c>
      <c r="D4738" t="s">
        <v>16</v>
      </c>
      <c r="E4738" t="s">
        <v>77</v>
      </c>
      <c r="F4738">
        <v>259305</v>
      </c>
      <c r="G4738">
        <v>2021</v>
      </c>
      <c r="H4738">
        <v>750</v>
      </c>
      <c r="I4738" t="s">
        <v>26</v>
      </c>
      <c r="J4738">
        <v>85.79</v>
      </c>
      <c r="K4738" t="s">
        <v>27</v>
      </c>
      <c r="L4738">
        <v>2023</v>
      </c>
      <c r="M4738" t="s">
        <v>44</v>
      </c>
      <c r="N4738" t="s">
        <v>21</v>
      </c>
      <c r="O4738">
        <v>162191.66</v>
      </c>
      <c r="P4738" t="s">
        <v>35</v>
      </c>
    </row>
    <row r="4739" spans="1:16" x14ac:dyDescent="0.35">
      <c r="A4739" t="s">
        <v>48</v>
      </c>
      <c r="B4739">
        <v>66.75</v>
      </c>
      <c r="C4739">
        <f>RawData[[#This Row],[Price (INR)]]-RawData[[#This Row],[Resale Price (INR)]]</f>
        <v>198826.82</v>
      </c>
      <c r="D4739" t="s">
        <v>52</v>
      </c>
      <c r="E4739" t="s">
        <v>53</v>
      </c>
      <c r="F4739">
        <v>389683</v>
      </c>
      <c r="G4739">
        <v>2021</v>
      </c>
      <c r="H4739">
        <v>321</v>
      </c>
      <c r="I4739" t="s">
        <v>26</v>
      </c>
      <c r="J4739">
        <v>66.22</v>
      </c>
      <c r="K4739" t="s">
        <v>42</v>
      </c>
      <c r="L4739">
        <v>2021</v>
      </c>
      <c r="M4739" t="s">
        <v>44</v>
      </c>
      <c r="N4739" t="s">
        <v>21</v>
      </c>
      <c r="O4739">
        <v>190856.18</v>
      </c>
      <c r="P4739" t="s">
        <v>50</v>
      </c>
    </row>
    <row r="4740" spans="1:16" x14ac:dyDescent="0.35">
      <c r="A4740" t="s">
        <v>39</v>
      </c>
      <c r="B4740">
        <v>10.77</v>
      </c>
      <c r="C4740">
        <f>RawData[[#This Row],[Price (INR)]]-RawData[[#This Row],[Resale Price (INR)]]</f>
        <v>98725.450000000012</v>
      </c>
      <c r="D4740" t="s">
        <v>32</v>
      </c>
      <c r="E4740" t="s">
        <v>60</v>
      </c>
      <c r="F4740">
        <v>385022</v>
      </c>
      <c r="G4740">
        <v>2024</v>
      </c>
      <c r="H4740">
        <v>779</v>
      </c>
      <c r="I4740" t="s">
        <v>34</v>
      </c>
      <c r="J4740">
        <v>28.81</v>
      </c>
      <c r="K4740" t="s">
        <v>19</v>
      </c>
      <c r="L4740">
        <v>2024</v>
      </c>
      <c r="M4740" t="s">
        <v>44</v>
      </c>
      <c r="N4740" t="s">
        <v>21</v>
      </c>
      <c r="O4740">
        <v>286296.55</v>
      </c>
      <c r="P4740" t="s">
        <v>22</v>
      </c>
    </row>
    <row r="4741" spans="1:16" x14ac:dyDescent="0.35">
      <c r="A4741" t="s">
        <v>59</v>
      </c>
      <c r="B4741">
        <v>35.409999999999997</v>
      </c>
      <c r="C4741">
        <f>RawData[[#This Row],[Price (INR)]]-RawData[[#This Row],[Resale Price (INR)]]</f>
        <v>43354.25</v>
      </c>
      <c r="D4741" t="s">
        <v>36</v>
      </c>
      <c r="E4741" t="s">
        <v>57</v>
      </c>
      <c r="F4741">
        <v>89645</v>
      </c>
      <c r="G4741">
        <v>2020</v>
      </c>
      <c r="H4741">
        <v>194</v>
      </c>
      <c r="I4741" t="s">
        <v>26</v>
      </c>
      <c r="J4741">
        <v>79.62</v>
      </c>
      <c r="K4741" t="s">
        <v>42</v>
      </c>
      <c r="L4741">
        <v>2020</v>
      </c>
      <c r="M4741" t="s">
        <v>20</v>
      </c>
      <c r="N4741" t="s">
        <v>21</v>
      </c>
      <c r="O4741">
        <v>46290.75</v>
      </c>
      <c r="P4741" t="s">
        <v>45</v>
      </c>
    </row>
    <row r="4742" spans="1:16" x14ac:dyDescent="0.35">
      <c r="A4742" t="s">
        <v>48</v>
      </c>
      <c r="B4742">
        <v>65.89</v>
      </c>
      <c r="C4742">
        <f>RawData[[#This Row],[Price (INR)]]-RawData[[#This Row],[Resale Price (INR)]]</f>
        <v>29416.03</v>
      </c>
      <c r="D4742" t="s">
        <v>29</v>
      </c>
      <c r="E4742" t="s">
        <v>75</v>
      </c>
      <c r="F4742">
        <v>111138</v>
      </c>
      <c r="G4742">
        <v>2023</v>
      </c>
      <c r="H4742">
        <v>163</v>
      </c>
      <c r="I4742" t="s">
        <v>34</v>
      </c>
      <c r="J4742">
        <v>56.12</v>
      </c>
      <c r="K4742" t="s">
        <v>27</v>
      </c>
      <c r="L4742">
        <v>2024</v>
      </c>
      <c r="M4742" t="s">
        <v>20</v>
      </c>
      <c r="N4742" t="s">
        <v>31</v>
      </c>
      <c r="O4742">
        <v>81721.97</v>
      </c>
      <c r="P4742" t="s">
        <v>22</v>
      </c>
    </row>
    <row r="4743" spans="1:16" x14ac:dyDescent="0.35">
      <c r="A4743" t="s">
        <v>39</v>
      </c>
      <c r="B4743">
        <v>8.39</v>
      </c>
      <c r="C4743">
        <f>RawData[[#This Row],[Price (INR)]]-RawData[[#This Row],[Resale Price (INR)]]</f>
        <v>85344.23</v>
      </c>
      <c r="D4743" t="s">
        <v>16</v>
      </c>
      <c r="E4743" t="s">
        <v>87</v>
      </c>
      <c r="F4743">
        <v>154599</v>
      </c>
      <c r="G4743">
        <v>2020</v>
      </c>
      <c r="H4743">
        <v>200</v>
      </c>
      <c r="I4743" t="s">
        <v>26</v>
      </c>
      <c r="J4743">
        <v>81.41</v>
      </c>
      <c r="K4743" t="s">
        <v>27</v>
      </c>
      <c r="L4743">
        <v>2020</v>
      </c>
      <c r="M4743" t="s">
        <v>38</v>
      </c>
      <c r="N4743" t="s">
        <v>21</v>
      </c>
      <c r="O4743">
        <v>69254.77</v>
      </c>
      <c r="P4743" t="s">
        <v>22</v>
      </c>
    </row>
    <row r="4744" spans="1:16" x14ac:dyDescent="0.35">
      <c r="A4744" t="s">
        <v>28</v>
      </c>
      <c r="B4744">
        <v>38.46</v>
      </c>
      <c r="C4744">
        <f>RawData[[#This Row],[Price (INR)]]-RawData[[#This Row],[Resale Price (INR)]]</f>
        <v>158263.12</v>
      </c>
      <c r="D4744" t="s">
        <v>36</v>
      </c>
      <c r="E4744" t="s">
        <v>57</v>
      </c>
      <c r="F4744">
        <v>333023</v>
      </c>
      <c r="G4744">
        <v>2016</v>
      </c>
      <c r="H4744">
        <v>462</v>
      </c>
      <c r="I4744" t="s">
        <v>18</v>
      </c>
      <c r="J4744">
        <v>66.400000000000006</v>
      </c>
      <c r="K4744" t="s">
        <v>27</v>
      </c>
      <c r="L4744">
        <v>2019</v>
      </c>
      <c r="M4744" t="s">
        <v>20</v>
      </c>
      <c r="N4744" t="s">
        <v>31</v>
      </c>
      <c r="O4744">
        <v>174759.88</v>
      </c>
      <c r="P4744" t="s">
        <v>45</v>
      </c>
    </row>
    <row r="4745" spans="1:16" x14ac:dyDescent="0.35">
      <c r="A4745" t="s">
        <v>39</v>
      </c>
      <c r="B4745">
        <v>71.13</v>
      </c>
      <c r="C4745">
        <f>RawData[[#This Row],[Price (INR)]]-RawData[[#This Row],[Resale Price (INR)]]</f>
        <v>18045.599999999999</v>
      </c>
      <c r="D4745" t="s">
        <v>32</v>
      </c>
      <c r="E4745" t="s">
        <v>80</v>
      </c>
      <c r="F4745">
        <v>56620</v>
      </c>
      <c r="G4745">
        <v>2022</v>
      </c>
      <c r="H4745">
        <v>203</v>
      </c>
      <c r="I4745" t="s">
        <v>18</v>
      </c>
      <c r="J4745">
        <v>71.069999999999993</v>
      </c>
      <c r="K4745" t="s">
        <v>27</v>
      </c>
      <c r="L4745">
        <v>2022</v>
      </c>
      <c r="M4745" t="s">
        <v>38</v>
      </c>
      <c r="N4745" t="s">
        <v>21</v>
      </c>
      <c r="O4745">
        <v>38574.400000000001</v>
      </c>
      <c r="P4745" t="s">
        <v>22</v>
      </c>
    </row>
    <row r="4746" spans="1:16" x14ac:dyDescent="0.35">
      <c r="A4746" t="s">
        <v>46</v>
      </c>
      <c r="B4746">
        <v>50.34</v>
      </c>
      <c r="C4746">
        <f>RawData[[#This Row],[Price (INR)]]-RawData[[#This Row],[Resale Price (INR)]]</f>
        <v>74588.179999999993</v>
      </c>
      <c r="D4746" t="s">
        <v>64</v>
      </c>
      <c r="E4746" t="s">
        <v>76</v>
      </c>
      <c r="F4746">
        <v>151363</v>
      </c>
      <c r="G4746">
        <v>2015</v>
      </c>
      <c r="H4746">
        <v>377</v>
      </c>
      <c r="I4746" t="s">
        <v>34</v>
      </c>
      <c r="J4746">
        <v>41.33</v>
      </c>
      <c r="K4746" t="s">
        <v>27</v>
      </c>
      <c r="L4746">
        <v>2021</v>
      </c>
      <c r="M4746" t="s">
        <v>20</v>
      </c>
      <c r="N4746" t="s">
        <v>21</v>
      </c>
      <c r="O4746">
        <v>76774.820000000007</v>
      </c>
      <c r="P4746" t="s">
        <v>35</v>
      </c>
    </row>
    <row r="4747" spans="1:16" x14ac:dyDescent="0.35">
      <c r="A4747" t="s">
        <v>55</v>
      </c>
      <c r="B4747">
        <v>73.03</v>
      </c>
      <c r="C4747">
        <f>RawData[[#This Row],[Price (INR)]]-RawData[[#This Row],[Resale Price (INR)]]</f>
        <v>157149.14000000001</v>
      </c>
      <c r="D4747" t="s">
        <v>16</v>
      </c>
      <c r="E4747" t="s">
        <v>87</v>
      </c>
      <c r="F4747">
        <v>340316</v>
      </c>
      <c r="G4747">
        <v>2024</v>
      </c>
      <c r="H4747">
        <v>445</v>
      </c>
      <c r="I4747" t="s">
        <v>34</v>
      </c>
      <c r="J4747">
        <v>36.26</v>
      </c>
      <c r="K4747" t="s">
        <v>19</v>
      </c>
      <c r="L4747">
        <v>2024</v>
      </c>
      <c r="M4747" t="s">
        <v>20</v>
      </c>
      <c r="N4747" t="s">
        <v>21</v>
      </c>
      <c r="O4747">
        <v>183166.86</v>
      </c>
      <c r="P4747" t="s">
        <v>50</v>
      </c>
    </row>
    <row r="4748" spans="1:16" x14ac:dyDescent="0.35">
      <c r="A4748" t="s">
        <v>61</v>
      </c>
      <c r="B4748">
        <v>13.93</v>
      </c>
      <c r="C4748">
        <f>RawData[[#This Row],[Price (INR)]]-RawData[[#This Row],[Resale Price (INR)]]</f>
        <v>40681.509999999995</v>
      </c>
      <c r="D4748" t="s">
        <v>32</v>
      </c>
      <c r="E4748" t="s">
        <v>47</v>
      </c>
      <c r="F4748">
        <v>127356</v>
      </c>
      <c r="G4748">
        <v>2017</v>
      </c>
      <c r="H4748">
        <v>771</v>
      </c>
      <c r="I4748" t="s">
        <v>26</v>
      </c>
      <c r="J4748">
        <v>61.13</v>
      </c>
      <c r="K4748" t="s">
        <v>19</v>
      </c>
      <c r="L4748">
        <v>2020</v>
      </c>
      <c r="M4748" t="s">
        <v>44</v>
      </c>
      <c r="N4748" t="s">
        <v>21</v>
      </c>
      <c r="O4748">
        <v>86674.49</v>
      </c>
      <c r="P4748" t="s">
        <v>45</v>
      </c>
    </row>
    <row r="4749" spans="1:16" x14ac:dyDescent="0.35">
      <c r="A4749" t="s">
        <v>59</v>
      </c>
      <c r="B4749">
        <v>32.32</v>
      </c>
      <c r="C4749">
        <f>RawData[[#This Row],[Price (INR)]]-RawData[[#This Row],[Resale Price (INR)]]</f>
        <v>131892.46</v>
      </c>
      <c r="D4749" t="s">
        <v>40</v>
      </c>
      <c r="E4749" t="s">
        <v>62</v>
      </c>
      <c r="F4749">
        <v>344099</v>
      </c>
      <c r="G4749">
        <v>2018</v>
      </c>
      <c r="H4749">
        <v>701</v>
      </c>
      <c r="I4749" t="s">
        <v>18</v>
      </c>
      <c r="J4749">
        <v>66.099999999999994</v>
      </c>
      <c r="K4749" t="s">
        <v>27</v>
      </c>
      <c r="L4749">
        <v>2019</v>
      </c>
      <c r="M4749" t="s">
        <v>20</v>
      </c>
      <c r="N4749" t="s">
        <v>21</v>
      </c>
      <c r="O4749">
        <v>212206.54</v>
      </c>
      <c r="P4749" t="s">
        <v>45</v>
      </c>
    </row>
    <row r="4750" spans="1:16" x14ac:dyDescent="0.35">
      <c r="A4750" t="s">
        <v>23</v>
      </c>
      <c r="B4750">
        <v>43.13</v>
      </c>
      <c r="C4750">
        <f>RawData[[#This Row],[Price (INR)]]-RawData[[#This Row],[Resale Price (INR)]]</f>
        <v>39989.07</v>
      </c>
      <c r="D4750" t="s">
        <v>36</v>
      </c>
      <c r="E4750" t="s">
        <v>63</v>
      </c>
      <c r="F4750">
        <v>74150</v>
      </c>
      <c r="G4750">
        <v>2019</v>
      </c>
      <c r="H4750">
        <v>837</v>
      </c>
      <c r="I4750" t="s">
        <v>26</v>
      </c>
      <c r="J4750">
        <v>62.41</v>
      </c>
      <c r="K4750" t="s">
        <v>19</v>
      </c>
      <c r="L4750">
        <v>2023</v>
      </c>
      <c r="M4750" t="s">
        <v>38</v>
      </c>
      <c r="N4750" t="s">
        <v>21</v>
      </c>
      <c r="O4750">
        <v>34160.93</v>
      </c>
      <c r="P4750" t="s">
        <v>35</v>
      </c>
    </row>
    <row r="4751" spans="1:16" x14ac:dyDescent="0.35">
      <c r="A4751" t="s">
        <v>23</v>
      </c>
      <c r="B4751">
        <v>75.98</v>
      </c>
      <c r="C4751">
        <f>RawData[[#This Row],[Price (INR)]]-RawData[[#This Row],[Resale Price (INR)]]</f>
        <v>80257.26999999999</v>
      </c>
      <c r="D4751" t="s">
        <v>36</v>
      </c>
      <c r="E4751" t="s">
        <v>63</v>
      </c>
      <c r="F4751">
        <v>292700</v>
      </c>
      <c r="G4751">
        <v>2019</v>
      </c>
      <c r="H4751">
        <v>144</v>
      </c>
      <c r="I4751" t="s">
        <v>18</v>
      </c>
      <c r="J4751">
        <v>73.95</v>
      </c>
      <c r="K4751" t="s">
        <v>42</v>
      </c>
      <c r="L4751">
        <v>2019</v>
      </c>
      <c r="M4751" t="s">
        <v>44</v>
      </c>
      <c r="N4751" t="s">
        <v>31</v>
      </c>
      <c r="O4751">
        <v>212442.73</v>
      </c>
      <c r="P4751" t="s">
        <v>50</v>
      </c>
    </row>
    <row r="4752" spans="1:16" x14ac:dyDescent="0.35">
      <c r="A4752" t="s">
        <v>28</v>
      </c>
      <c r="B4752">
        <v>72.92</v>
      </c>
      <c r="C4752">
        <f>RawData[[#This Row],[Price (INR)]]-RawData[[#This Row],[Resale Price (INR)]]</f>
        <v>168663.19</v>
      </c>
      <c r="D4752" t="s">
        <v>52</v>
      </c>
      <c r="E4752" t="s">
        <v>79</v>
      </c>
      <c r="F4752">
        <v>323987</v>
      </c>
      <c r="G4752">
        <v>2024</v>
      </c>
      <c r="H4752">
        <v>321</v>
      </c>
      <c r="I4752" t="s">
        <v>26</v>
      </c>
      <c r="J4752">
        <v>75.03</v>
      </c>
      <c r="K4752" t="s">
        <v>19</v>
      </c>
      <c r="L4752">
        <v>2024</v>
      </c>
      <c r="M4752" t="s">
        <v>20</v>
      </c>
      <c r="N4752" t="s">
        <v>21</v>
      </c>
      <c r="O4752">
        <v>155323.81</v>
      </c>
      <c r="P4752" t="s">
        <v>45</v>
      </c>
    </row>
    <row r="4753" spans="1:16" x14ac:dyDescent="0.35">
      <c r="A4753" t="s">
        <v>15</v>
      </c>
      <c r="B4753">
        <v>68.010000000000005</v>
      </c>
      <c r="C4753">
        <f>RawData[[#This Row],[Price (INR)]]-RawData[[#This Row],[Resale Price (INR)]]</f>
        <v>155113.71000000002</v>
      </c>
      <c r="D4753" t="s">
        <v>64</v>
      </c>
      <c r="E4753" t="s">
        <v>84</v>
      </c>
      <c r="F4753">
        <v>264999</v>
      </c>
      <c r="G4753">
        <v>2021</v>
      </c>
      <c r="H4753">
        <v>663</v>
      </c>
      <c r="I4753" t="s">
        <v>18</v>
      </c>
      <c r="J4753">
        <v>77.010000000000005</v>
      </c>
      <c r="K4753" t="s">
        <v>27</v>
      </c>
      <c r="L4753">
        <v>2023</v>
      </c>
      <c r="M4753" t="s">
        <v>44</v>
      </c>
      <c r="N4753" t="s">
        <v>31</v>
      </c>
      <c r="O4753">
        <v>109885.29</v>
      </c>
      <c r="P4753" t="s">
        <v>50</v>
      </c>
    </row>
    <row r="4754" spans="1:16" x14ac:dyDescent="0.35">
      <c r="A4754" t="s">
        <v>28</v>
      </c>
      <c r="B4754">
        <v>59.59</v>
      </c>
      <c r="C4754">
        <f>RawData[[#This Row],[Price (INR)]]-RawData[[#This Row],[Resale Price (INR)]]</f>
        <v>108884.26000000001</v>
      </c>
      <c r="D4754" t="s">
        <v>36</v>
      </c>
      <c r="E4754" t="s">
        <v>70</v>
      </c>
      <c r="F4754">
        <v>398816</v>
      </c>
      <c r="G4754">
        <v>2020</v>
      </c>
      <c r="H4754">
        <v>421</v>
      </c>
      <c r="I4754" t="s">
        <v>34</v>
      </c>
      <c r="J4754">
        <v>39.68</v>
      </c>
      <c r="K4754" t="s">
        <v>19</v>
      </c>
      <c r="L4754">
        <v>2023</v>
      </c>
      <c r="M4754" t="s">
        <v>44</v>
      </c>
      <c r="N4754" t="s">
        <v>31</v>
      </c>
      <c r="O4754">
        <v>289931.74</v>
      </c>
      <c r="P4754" t="s">
        <v>35</v>
      </c>
    </row>
    <row r="4755" spans="1:16" x14ac:dyDescent="0.35">
      <c r="A4755" t="s">
        <v>54</v>
      </c>
      <c r="B4755">
        <v>39.54</v>
      </c>
      <c r="C4755">
        <f>RawData[[#This Row],[Price (INR)]]-RawData[[#This Row],[Resale Price (INR)]]</f>
        <v>101769.10999999999</v>
      </c>
      <c r="D4755" t="s">
        <v>36</v>
      </c>
      <c r="E4755" t="s">
        <v>57</v>
      </c>
      <c r="F4755">
        <v>321265</v>
      </c>
      <c r="G4755">
        <v>2020</v>
      </c>
      <c r="H4755">
        <v>280</v>
      </c>
      <c r="I4755" t="s">
        <v>26</v>
      </c>
      <c r="J4755">
        <v>61.13</v>
      </c>
      <c r="K4755" t="s">
        <v>27</v>
      </c>
      <c r="L4755">
        <v>2022</v>
      </c>
      <c r="M4755" t="s">
        <v>38</v>
      </c>
      <c r="N4755" t="s">
        <v>31</v>
      </c>
      <c r="O4755">
        <v>219495.89</v>
      </c>
      <c r="P4755" t="s">
        <v>22</v>
      </c>
    </row>
    <row r="4756" spans="1:16" x14ac:dyDescent="0.35">
      <c r="A4756" t="s">
        <v>46</v>
      </c>
      <c r="B4756">
        <v>51.21</v>
      </c>
      <c r="C4756">
        <f>RawData[[#This Row],[Price (INR)]]-RawData[[#This Row],[Resale Price (INR)]]</f>
        <v>99694.39</v>
      </c>
      <c r="D4756" t="s">
        <v>52</v>
      </c>
      <c r="E4756" t="s">
        <v>72</v>
      </c>
      <c r="F4756">
        <v>192744</v>
      </c>
      <c r="G4756">
        <v>2017</v>
      </c>
      <c r="H4756">
        <v>620</v>
      </c>
      <c r="I4756" t="s">
        <v>34</v>
      </c>
      <c r="J4756">
        <v>55.28</v>
      </c>
      <c r="K4756" t="s">
        <v>27</v>
      </c>
      <c r="L4756">
        <v>2019</v>
      </c>
      <c r="M4756" t="s">
        <v>20</v>
      </c>
      <c r="N4756" t="s">
        <v>31</v>
      </c>
      <c r="O4756">
        <v>93049.61</v>
      </c>
      <c r="P4756" t="s">
        <v>45</v>
      </c>
    </row>
    <row r="4757" spans="1:16" x14ac:dyDescent="0.35">
      <c r="A4757" t="s">
        <v>46</v>
      </c>
      <c r="B4757">
        <v>11.92</v>
      </c>
      <c r="C4757">
        <f>RawData[[#This Row],[Price (INR)]]-RawData[[#This Row],[Resale Price (INR)]]</f>
        <v>113249.06</v>
      </c>
      <c r="D4757" t="s">
        <v>29</v>
      </c>
      <c r="E4757" t="s">
        <v>49</v>
      </c>
      <c r="F4757">
        <v>263585</v>
      </c>
      <c r="G4757">
        <v>2017</v>
      </c>
      <c r="H4757">
        <v>189</v>
      </c>
      <c r="I4757" t="s">
        <v>34</v>
      </c>
      <c r="J4757">
        <v>30.69</v>
      </c>
      <c r="K4757" t="s">
        <v>27</v>
      </c>
      <c r="L4757">
        <v>2021</v>
      </c>
      <c r="M4757" t="s">
        <v>20</v>
      </c>
      <c r="N4757" t="s">
        <v>31</v>
      </c>
      <c r="O4757">
        <v>150335.94</v>
      </c>
      <c r="P4757" t="s">
        <v>50</v>
      </c>
    </row>
    <row r="4758" spans="1:16" x14ac:dyDescent="0.35">
      <c r="A4758" t="s">
        <v>15</v>
      </c>
      <c r="B4758">
        <v>52.13</v>
      </c>
      <c r="C4758">
        <f>RawData[[#This Row],[Price (INR)]]-RawData[[#This Row],[Resale Price (INR)]]</f>
        <v>98859.36</v>
      </c>
      <c r="D4758" t="s">
        <v>32</v>
      </c>
      <c r="E4758" t="s">
        <v>60</v>
      </c>
      <c r="F4758">
        <v>199401</v>
      </c>
      <c r="G4758">
        <v>2015</v>
      </c>
      <c r="H4758">
        <v>743</v>
      </c>
      <c r="I4758" t="s">
        <v>34</v>
      </c>
      <c r="J4758">
        <v>31.72</v>
      </c>
      <c r="K4758" t="s">
        <v>42</v>
      </c>
      <c r="L4758">
        <v>2015</v>
      </c>
      <c r="M4758" t="s">
        <v>44</v>
      </c>
      <c r="N4758" t="s">
        <v>31</v>
      </c>
      <c r="O4758">
        <v>100541.64</v>
      </c>
      <c r="P4758" t="s">
        <v>50</v>
      </c>
    </row>
    <row r="4759" spans="1:16" x14ac:dyDescent="0.35">
      <c r="A4759" t="s">
        <v>23</v>
      </c>
      <c r="B4759">
        <v>74.209999999999994</v>
      </c>
      <c r="C4759">
        <f>RawData[[#This Row],[Price (INR)]]-RawData[[#This Row],[Resale Price (INR)]]</f>
        <v>197576.38</v>
      </c>
      <c r="D4759" t="s">
        <v>29</v>
      </c>
      <c r="E4759" t="s">
        <v>82</v>
      </c>
      <c r="F4759">
        <v>394778</v>
      </c>
      <c r="G4759">
        <v>2024</v>
      </c>
      <c r="H4759">
        <v>239</v>
      </c>
      <c r="I4759" t="s">
        <v>18</v>
      </c>
      <c r="J4759">
        <v>84.49</v>
      </c>
      <c r="K4759" t="s">
        <v>42</v>
      </c>
      <c r="L4759">
        <v>2024</v>
      </c>
      <c r="M4759" t="s">
        <v>20</v>
      </c>
      <c r="N4759" t="s">
        <v>31</v>
      </c>
      <c r="O4759">
        <v>197201.62</v>
      </c>
      <c r="P4759" t="s">
        <v>45</v>
      </c>
    </row>
    <row r="4760" spans="1:16" x14ac:dyDescent="0.35">
      <c r="A4760" t="s">
        <v>55</v>
      </c>
      <c r="B4760">
        <v>33</v>
      </c>
      <c r="C4760">
        <f>RawData[[#This Row],[Price (INR)]]-RawData[[#This Row],[Resale Price (INR)]]</f>
        <v>95261.94</v>
      </c>
      <c r="D4760" t="s">
        <v>32</v>
      </c>
      <c r="E4760" t="s">
        <v>56</v>
      </c>
      <c r="F4760">
        <v>353994</v>
      </c>
      <c r="G4760">
        <v>2021</v>
      </c>
      <c r="H4760">
        <v>103</v>
      </c>
      <c r="I4760" t="s">
        <v>34</v>
      </c>
      <c r="J4760">
        <v>38.96</v>
      </c>
      <c r="K4760" t="s">
        <v>42</v>
      </c>
      <c r="L4760">
        <v>2021</v>
      </c>
      <c r="M4760" t="s">
        <v>38</v>
      </c>
      <c r="N4760" t="s">
        <v>21</v>
      </c>
      <c r="O4760">
        <v>258732.06</v>
      </c>
      <c r="P4760" t="s">
        <v>50</v>
      </c>
    </row>
    <row r="4761" spans="1:16" x14ac:dyDescent="0.35">
      <c r="A4761" t="s">
        <v>48</v>
      </c>
      <c r="B4761">
        <v>46.14</v>
      </c>
      <c r="C4761">
        <f>RawData[[#This Row],[Price (INR)]]-RawData[[#This Row],[Resale Price (INR)]]</f>
        <v>92347.47</v>
      </c>
      <c r="D4761" t="s">
        <v>52</v>
      </c>
      <c r="E4761" t="s">
        <v>72</v>
      </c>
      <c r="F4761">
        <v>338755</v>
      </c>
      <c r="G4761">
        <v>2015</v>
      </c>
      <c r="H4761">
        <v>739</v>
      </c>
      <c r="I4761" t="s">
        <v>18</v>
      </c>
      <c r="J4761">
        <v>85.09</v>
      </c>
      <c r="K4761" t="s">
        <v>27</v>
      </c>
      <c r="L4761">
        <v>2018</v>
      </c>
      <c r="M4761" t="s">
        <v>44</v>
      </c>
      <c r="N4761" t="s">
        <v>31</v>
      </c>
      <c r="O4761">
        <v>246407.53</v>
      </c>
      <c r="P4761" t="s">
        <v>35</v>
      </c>
    </row>
    <row r="4762" spans="1:16" x14ac:dyDescent="0.35">
      <c r="A4762" t="s">
        <v>55</v>
      </c>
      <c r="B4762">
        <v>35.700000000000003</v>
      </c>
      <c r="C4762">
        <f>RawData[[#This Row],[Price (INR)]]-RawData[[#This Row],[Resale Price (INR)]]</f>
        <v>78749.799999999988</v>
      </c>
      <c r="D4762" t="s">
        <v>36</v>
      </c>
      <c r="E4762" t="s">
        <v>57</v>
      </c>
      <c r="F4762">
        <v>286235</v>
      </c>
      <c r="G4762">
        <v>2020</v>
      </c>
      <c r="H4762">
        <v>235</v>
      </c>
      <c r="I4762" t="s">
        <v>18</v>
      </c>
      <c r="J4762">
        <v>80.61</v>
      </c>
      <c r="K4762" t="s">
        <v>42</v>
      </c>
      <c r="L4762">
        <v>2020</v>
      </c>
      <c r="M4762" t="s">
        <v>44</v>
      </c>
      <c r="N4762" t="s">
        <v>31</v>
      </c>
      <c r="O4762">
        <v>207485.2</v>
      </c>
      <c r="P4762" t="s">
        <v>22</v>
      </c>
    </row>
    <row r="4763" spans="1:16" x14ac:dyDescent="0.35">
      <c r="A4763" t="s">
        <v>23</v>
      </c>
      <c r="B4763">
        <v>10.27</v>
      </c>
      <c r="C4763">
        <f>RawData[[#This Row],[Price (INR)]]-RawData[[#This Row],[Resale Price (INR)]]</f>
        <v>180082</v>
      </c>
      <c r="D4763" t="s">
        <v>52</v>
      </c>
      <c r="E4763" t="s">
        <v>79</v>
      </c>
      <c r="F4763">
        <v>363737</v>
      </c>
      <c r="G4763">
        <v>2023</v>
      </c>
      <c r="H4763">
        <v>339</v>
      </c>
      <c r="I4763" t="s">
        <v>34</v>
      </c>
      <c r="J4763">
        <v>36.1</v>
      </c>
      <c r="K4763" t="s">
        <v>27</v>
      </c>
      <c r="L4763">
        <v>2024</v>
      </c>
      <c r="M4763" t="s">
        <v>38</v>
      </c>
      <c r="N4763" t="s">
        <v>31</v>
      </c>
      <c r="O4763">
        <v>183655</v>
      </c>
      <c r="P4763" t="s">
        <v>35</v>
      </c>
    </row>
    <row r="4764" spans="1:16" x14ac:dyDescent="0.35">
      <c r="A4764" t="s">
        <v>61</v>
      </c>
      <c r="B4764">
        <v>8.51</v>
      </c>
      <c r="C4764">
        <f>RawData[[#This Row],[Price (INR)]]-RawData[[#This Row],[Resale Price (INR)]]</f>
        <v>49668.790000000008</v>
      </c>
      <c r="D4764" t="s">
        <v>29</v>
      </c>
      <c r="E4764" t="s">
        <v>82</v>
      </c>
      <c r="F4764">
        <v>241920</v>
      </c>
      <c r="G4764">
        <v>2021</v>
      </c>
      <c r="H4764">
        <v>196</v>
      </c>
      <c r="I4764" t="s">
        <v>34</v>
      </c>
      <c r="J4764">
        <v>59.07</v>
      </c>
      <c r="K4764" t="s">
        <v>42</v>
      </c>
      <c r="L4764">
        <v>2021</v>
      </c>
      <c r="M4764" t="s">
        <v>38</v>
      </c>
      <c r="N4764" t="s">
        <v>21</v>
      </c>
      <c r="O4764">
        <v>192251.21</v>
      </c>
      <c r="P4764" t="s">
        <v>35</v>
      </c>
    </row>
    <row r="4765" spans="1:16" x14ac:dyDescent="0.35">
      <c r="A4765" t="s">
        <v>46</v>
      </c>
      <c r="B4765">
        <v>52.38</v>
      </c>
      <c r="C4765">
        <f>RawData[[#This Row],[Price (INR)]]-RawData[[#This Row],[Resale Price (INR)]]</f>
        <v>181313.02</v>
      </c>
      <c r="D4765" t="s">
        <v>16</v>
      </c>
      <c r="E4765" t="s">
        <v>17</v>
      </c>
      <c r="F4765">
        <v>355717</v>
      </c>
      <c r="G4765">
        <v>2022</v>
      </c>
      <c r="H4765">
        <v>123</v>
      </c>
      <c r="I4765" t="s">
        <v>18</v>
      </c>
      <c r="J4765">
        <v>63.57</v>
      </c>
      <c r="K4765" t="s">
        <v>42</v>
      </c>
      <c r="L4765">
        <v>2022</v>
      </c>
      <c r="M4765" t="s">
        <v>20</v>
      </c>
      <c r="N4765" t="s">
        <v>31</v>
      </c>
      <c r="O4765">
        <v>174403.98</v>
      </c>
      <c r="P4765" t="s">
        <v>22</v>
      </c>
    </row>
    <row r="4766" spans="1:16" x14ac:dyDescent="0.35">
      <c r="A4766" t="s">
        <v>61</v>
      </c>
      <c r="B4766">
        <v>38.729999999999997</v>
      </c>
      <c r="C4766">
        <f>RawData[[#This Row],[Price (INR)]]-RawData[[#This Row],[Resale Price (INR)]]</f>
        <v>34626.070000000007</v>
      </c>
      <c r="D4766" t="s">
        <v>32</v>
      </c>
      <c r="E4766" t="s">
        <v>80</v>
      </c>
      <c r="F4766">
        <v>115000</v>
      </c>
      <c r="G4766">
        <v>2024</v>
      </c>
      <c r="H4766">
        <v>899</v>
      </c>
      <c r="I4766" t="s">
        <v>18</v>
      </c>
      <c r="J4766">
        <v>99.07</v>
      </c>
      <c r="K4766" t="s">
        <v>19</v>
      </c>
      <c r="L4766">
        <v>2024</v>
      </c>
      <c r="M4766" t="s">
        <v>44</v>
      </c>
      <c r="N4766" t="s">
        <v>21</v>
      </c>
      <c r="O4766">
        <v>80373.929999999993</v>
      </c>
      <c r="P4766" t="s">
        <v>45</v>
      </c>
    </row>
    <row r="4767" spans="1:16" x14ac:dyDescent="0.35">
      <c r="A4767" t="s">
        <v>28</v>
      </c>
      <c r="B4767">
        <v>73.459999999999994</v>
      </c>
      <c r="C4767">
        <f>RawData[[#This Row],[Price (INR)]]-RawData[[#This Row],[Resale Price (INR)]]</f>
        <v>146641.37</v>
      </c>
      <c r="D4767" t="s">
        <v>52</v>
      </c>
      <c r="E4767" t="s">
        <v>69</v>
      </c>
      <c r="F4767">
        <v>382858</v>
      </c>
      <c r="G4767">
        <v>2021</v>
      </c>
      <c r="H4767">
        <v>543</v>
      </c>
      <c r="I4767" t="s">
        <v>18</v>
      </c>
      <c r="J4767">
        <v>81.010000000000005</v>
      </c>
      <c r="K4767" t="s">
        <v>42</v>
      </c>
      <c r="L4767">
        <v>2021</v>
      </c>
      <c r="M4767" t="s">
        <v>38</v>
      </c>
      <c r="N4767" t="s">
        <v>31</v>
      </c>
      <c r="O4767">
        <v>236216.63</v>
      </c>
      <c r="P4767" t="s">
        <v>22</v>
      </c>
    </row>
    <row r="4768" spans="1:16" x14ac:dyDescent="0.35">
      <c r="A4768" t="s">
        <v>54</v>
      </c>
      <c r="B4768">
        <v>33.04</v>
      </c>
      <c r="C4768">
        <f>RawData[[#This Row],[Price (INR)]]-RawData[[#This Row],[Resale Price (INR)]]</f>
        <v>63588.56</v>
      </c>
      <c r="D4768" t="s">
        <v>32</v>
      </c>
      <c r="E4768" t="s">
        <v>47</v>
      </c>
      <c r="F4768">
        <v>182908</v>
      </c>
      <c r="G4768">
        <v>2021</v>
      </c>
      <c r="H4768">
        <v>413</v>
      </c>
      <c r="I4768" t="s">
        <v>18</v>
      </c>
      <c r="J4768">
        <v>60.71</v>
      </c>
      <c r="K4768" t="s">
        <v>42</v>
      </c>
      <c r="L4768">
        <v>2021</v>
      </c>
      <c r="M4768" t="s">
        <v>38</v>
      </c>
      <c r="N4768" t="s">
        <v>31</v>
      </c>
      <c r="O4768">
        <v>119319.44</v>
      </c>
      <c r="P4768" t="s">
        <v>22</v>
      </c>
    </row>
    <row r="4769" spans="1:16" x14ac:dyDescent="0.35">
      <c r="A4769" t="s">
        <v>28</v>
      </c>
      <c r="B4769">
        <v>30.57</v>
      </c>
      <c r="C4769">
        <f>RawData[[#This Row],[Price (INR)]]-RawData[[#This Row],[Resale Price (INR)]]</f>
        <v>43648.709999999992</v>
      </c>
      <c r="D4769" t="s">
        <v>32</v>
      </c>
      <c r="E4769" t="s">
        <v>33</v>
      </c>
      <c r="F4769">
        <v>176904</v>
      </c>
      <c r="G4769">
        <v>2024</v>
      </c>
      <c r="H4769">
        <v>619</v>
      </c>
      <c r="I4769" t="s">
        <v>34</v>
      </c>
      <c r="J4769">
        <v>39.729999999999997</v>
      </c>
      <c r="K4769" t="s">
        <v>27</v>
      </c>
      <c r="L4769">
        <v>2024</v>
      </c>
      <c r="M4769" t="s">
        <v>38</v>
      </c>
      <c r="N4769" t="s">
        <v>31</v>
      </c>
      <c r="O4769">
        <v>133255.29</v>
      </c>
      <c r="P4769" t="s">
        <v>35</v>
      </c>
    </row>
    <row r="4770" spans="1:16" x14ac:dyDescent="0.35">
      <c r="A4770" t="s">
        <v>61</v>
      </c>
      <c r="B4770">
        <v>61.74</v>
      </c>
      <c r="C4770">
        <f>RawData[[#This Row],[Price (INR)]]-RawData[[#This Row],[Resale Price (INR)]]</f>
        <v>63879.869999999995</v>
      </c>
      <c r="D4770" t="s">
        <v>16</v>
      </c>
      <c r="E4770" t="s">
        <v>43</v>
      </c>
      <c r="F4770">
        <v>177690</v>
      </c>
      <c r="G4770">
        <v>2016</v>
      </c>
      <c r="H4770">
        <v>367</v>
      </c>
      <c r="I4770" t="s">
        <v>18</v>
      </c>
      <c r="J4770">
        <v>99.99</v>
      </c>
      <c r="K4770" t="s">
        <v>19</v>
      </c>
      <c r="L4770">
        <v>2019</v>
      </c>
      <c r="M4770" t="s">
        <v>20</v>
      </c>
      <c r="N4770" t="s">
        <v>31</v>
      </c>
      <c r="O4770">
        <v>113810.13</v>
      </c>
      <c r="P4770" t="s">
        <v>50</v>
      </c>
    </row>
    <row r="4771" spans="1:16" x14ac:dyDescent="0.35">
      <c r="A4771" t="s">
        <v>23</v>
      </c>
      <c r="B4771">
        <v>54.66</v>
      </c>
      <c r="C4771">
        <f>RawData[[#This Row],[Price (INR)]]-RawData[[#This Row],[Resale Price (INR)]]</f>
        <v>62849.36</v>
      </c>
      <c r="D4771" t="s">
        <v>36</v>
      </c>
      <c r="E4771" t="s">
        <v>37</v>
      </c>
      <c r="F4771">
        <v>167055</v>
      </c>
      <c r="G4771">
        <v>2023</v>
      </c>
      <c r="H4771">
        <v>401</v>
      </c>
      <c r="I4771" t="s">
        <v>26</v>
      </c>
      <c r="J4771">
        <v>75</v>
      </c>
      <c r="K4771" t="s">
        <v>27</v>
      </c>
      <c r="L4771">
        <v>2024</v>
      </c>
      <c r="M4771" t="s">
        <v>44</v>
      </c>
      <c r="N4771" t="s">
        <v>31</v>
      </c>
      <c r="O4771">
        <v>104205.64</v>
      </c>
      <c r="P4771" t="s">
        <v>35</v>
      </c>
    </row>
    <row r="4772" spans="1:16" x14ac:dyDescent="0.35">
      <c r="A4772" t="s">
        <v>61</v>
      </c>
      <c r="B4772">
        <v>72.69</v>
      </c>
      <c r="C4772">
        <f>RawData[[#This Row],[Price (INR)]]-RawData[[#This Row],[Resale Price (INR)]]</f>
        <v>46582.119999999995</v>
      </c>
      <c r="D4772" t="s">
        <v>29</v>
      </c>
      <c r="E4772" t="s">
        <v>49</v>
      </c>
      <c r="F4772">
        <v>129300</v>
      </c>
      <c r="G4772">
        <v>2021</v>
      </c>
      <c r="H4772">
        <v>834</v>
      </c>
      <c r="I4772" t="s">
        <v>18</v>
      </c>
      <c r="J4772">
        <v>72.709999999999994</v>
      </c>
      <c r="K4772" t="s">
        <v>27</v>
      </c>
      <c r="L4772">
        <v>2021</v>
      </c>
      <c r="M4772" t="s">
        <v>20</v>
      </c>
      <c r="N4772" t="s">
        <v>21</v>
      </c>
      <c r="O4772">
        <v>82717.88</v>
      </c>
      <c r="P4772" t="s">
        <v>22</v>
      </c>
    </row>
    <row r="4773" spans="1:16" x14ac:dyDescent="0.35">
      <c r="A4773" t="s">
        <v>61</v>
      </c>
      <c r="B4773">
        <v>64.48</v>
      </c>
      <c r="C4773">
        <f>RawData[[#This Row],[Price (INR)]]-RawData[[#This Row],[Resale Price (INR)]]</f>
        <v>149522.92000000001</v>
      </c>
      <c r="D4773" t="s">
        <v>32</v>
      </c>
      <c r="E4773" t="s">
        <v>56</v>
      </c>
      <c r="F4773">
        <v>377970</v>
      </c>
      <c r="G4773">
        <v>2020</v>
      </c>
      <c r="H4773">
        <v>959</v>
      </c>
      <c r="I4773" t="s">
        <v>18</v>
      </c>
      <c r="J4773">
        <v>80.900000000000006</v>
      </c>
      <c r="K4773" t="s">
        <v>42</v>
      </c>
      <c r="L4773">
        <v>2020</v>
      </c>
      <c r="M4773" t="s">
        <v>44</v>
      </c>
      <c r="N4773" t="s">
        <v>21</v>
      </c>
      <c r="O4773">
        <v>228447.08</v>
      </c>
      <c r="P4773" t="s">
        <v>22</v>
      </c>
    </row>
    <row r="4774" spans="1:16" x14ac:dyDescent="0.35">
      <c r="A4774" t="s">
        <v>39</v>
      </c>
      <c r="B4774">
        <v>7.15</v>
      </c>
      <c r="C4774">
        <f>RawData[[#This Row],[Price (INR)]]-RawData[[#This Row],[Resale Price (INR)]]</f>
        <v>99965.229999999981</v>
      </c>
      <c r="D4774" t="s">
        <v>32</v>
      </c>
      <c r="E4774" t="s">
        <v>80</v>
      </c>
      <c r="F4774">
        <v>384441</v>
      </c>
      <c r="G4774">
        <v>2019</v>
      </c>
      <c r="H4774">
        <v>727</v>
      </c>
      <c r="I4774" t="s">
        <v>34</v>
      </c>
      <c r="J4774">
        <v>33.270000000000003</v>
      </c>
      <c r="K4774" t="s">
        <v>19</v>
      </c>
      <c r="L4774">
        <v>2020</v>
      </c>
      <c r="M4774" t="s">
        <v>44</v>
      </c>
      <c r="N4774" t="s">
        <v>21</v>
      </c>
      <c r="O4774">
        <v>284475.77</v>
      </c>
      <c r="P4774" t="s">
        <v>45</v>
      </c>
    </row>
    <row r="4775" spans="1:16" x14ac:dyDescent="0.35">
      <c r="A4775" t="s">
        <v>46</v>
      </c>
      <c r="B4775">
        <v>45.22</v>
      </c>
      <c r="C4775">
        <f>RawData[[#This Row],[Price (INR)]]-RawData[[#This Row],[Resale Price (INR)]]</f>
        <v>22178.059999999998</v>
      </c>
      <c r="D4775" t="s">
        <v>29</v>
      </c>
      <c r="E4775" t="s">
        <v>82</v>
      </c>
      <c r="F4775">
        <v>66152</v>
      </c>
      <c r="G4775">
        <v>2018</v>
      </c>
      <c r="H4775">
        <v>940</v>
      </c>
      <c r="I4775" t="s">
        <v>18</v>
      </c>
      <c r="J4775">
        <v>69.23</v>
      </c>
      <c r="K4775" t="s">
        <v>27</v>
      </c>
      <c r="L4775">
        <v>2019</v>
      </c>
      <c r="M4775" t="s">
        <v>38</v>
      </c>
      <c r="N4775" t="s">
        <v>21</v>
      </c>
      <c r="O4775">
        <v>43973.94</v>
      </c>
      <c r="P4775" t="s">
        <v>22</v>
      </c>
    </row>
    <row r="4776" spans="1:16" x14ac:dyDescent="0.35">
      <c r="A4776" t="s">
        <v>23</v>
      </c>
      <c r="B4776">
        <v>59.86</v>
      </c>
      <c r="C4776">
        <f>RawData[[#This Row],[Price (INR)]]-RawData[[#This Row],[Resale Price (INR)]]</f>
        <v>61388.31</v>
      </c>
      <c r="D4776" t="s">
        <v>29</v>
      </c>
      <c r="E4776" t="s">
        <v>86</v>
      </c>
      <c r="F4776">
        <v>221026</v>
      </c>
      <c r="G4776">
        <v>2024</v>
      </c>
      <c r="H4776">
        <v>482</v>
      </c>
      <c r="I4776" t="s">
        <v>26</v>
      </c>
      <c r="J4776">
        <v>75.11</v>
      </c>
      <c r="K4776" t="s">
        <v>42</v>
      </c>
      <c r="L4776">
        <v>2024</v>
      </c>
      <c r="M4776" t="s">
        <v>20</v>
      </c>
      <c r="N4776" t="s">
        <v>31</v>
      </c>
      <c r="O4776">
        <v>159637.69</v>
      </c>
      <c r="P4776" t="s">
        <v>45</v>
      </c>
    </row>
    <row r="4777" spans="1:16" x14ac:dyDescent="0.35">
      <c r="A4777" t="s">
        <v>15</v>
      </c>
      <c r="B4777">
        <v>26.85</v>
      </c>
      <c r="C4777">
        <f>RawData[[#This Row],[Price (INR)]]-RawData[[#This Row],[Resale Price (INR)]]</f>
        <v>84913.330000000016</v>
      </c>
      <c r="D4777" t="s">
        <v>52</v>
      </c>
      <c r="E4777" t="s">
        <v>72</v>
      </c>
      <c r="F4777">
        <v>368478</v>
      </c>
      <c r="G4777">
        <v>2019</v>
      </c>
      <c r="H4777">
        <v>159</v>
      </c>
      <c r="I4777" t="s">
        <v>34</v>
      </c>
      <c r="J4777">
        <v>47.14</v>
      </c>
      <c r="K4777" t="s">
        <v>42</v>
      </c>
      <c r="L4777">
        <v>2019</v>
      </c>
      <c r="M4777" t="s">
        <v>20</v>
      </c>
      <c r="N4777" t="s">
        <v>31</v>
      </c>
      <c r="O4777">
        <v>283564.67</v>
      </c>
      <c r="P4777" t="s">
        <v>50</v>
      </c>
    </row>
    <row r="4778" spans="1:16" x14ac:dyDescent="0.35">
      <c r="A4778" t="s">
        <v>23</v>
      </c>
      <c r="B4778">
        <v>69.75</v>
      </c>
      <c r="C4778">
        <f>RawData[[#This Row],[Price (INR)]]-RawData[[#This Row],[Resale Price (INR)]]</f>
        <v>26717.82</v>
      </c>
      <c r="D4778" t="s">
        <v>16</v>
      </c>
      <c r="E4778" t="s">
        <v>87</v>
      </c>
      <c r="F4778">
        <v>75905</v>
      </c>
      <c r="G4778">
        <v>2019</v>
      </c>
      <c r="H4778">
        <v>602</v>
      </c>
      <c r="I4778" t="s">
        <v>34</v>
      </c>
      <c r="J4778">
        <v>49.63</v>
      </c>
      <c r="K4778" t="s">
        <v>42</v>
      </c>
      <c r="L4778">
        <v>2019</v>
      </c>
      <c r="M4778" t="s">
        <v>20</v>
      </c>
      <c r="N4778" t="s">
        <v>31</v>
      </c>
      <c r="O4778">
        <v>49187.18</v>
      </c>
      <c r="P4778" t="s">
        <v>45</v>
      </c>
    </row>
    <row r="4779" spans="1:16" x14ac:dyDescent="0.35">
      <c r="A4779" t="s">
        <v>61</v>
      </c>
      <c r="B4779">
        <v>15.47</v>
      </c>
      <c r="C4779">
        <f>RawData[[#This Row],[Price (INR)]]-RawData[[#This Row],[Resale Price (INR)]]</f>
        <v>185541.58</v>
      </c>
      <c r="D4779" t="s">
        <v>64</v>
      </c>
      <c r="E4779" t="s">
        <v>65</v>
      </c>
      <c r="F4779">
        <v>333399</v>
      </c>
      <c r="G4779">
        <v>2022</v>
      </c>
      <c r="H4779">
        <v>729</v>
      </c>
      <c r="I4779" t="s">
        <v>34</v>
      </c>
      <c r="J4779">
        <v>41.07</v>
      </c>
      <c r="K4779" t="s">
        <v>42</v>
      </c>
      <c r="L4779">
        <v>2022</v>
      </c>
      <c r="M4779" t="s">
        <v>20</v>
      </c>
      <c r="N4779" t="s">
        <v>21</v>
      </c>
      <c r="O4779">
        <v>147857.42000000001</v>
      </c>
      <c r="P4779" t="s">
        <v>50</v>
      </c>
    </row>
    <row r="4780" spans="1:16" x14ac:dyDescent="0.35">
      <c r="A4780" t="s">
        <v>54</v>
      </c>
      <c r="B4780">
        <v>51.41</v>
      </c>
      <c r="C4780">
        <f>RawData[[#This Row],[Price (INR)]]-RawData[[#This Row],[Resale Price (INR)]]</f>
        <v>173884.44</v>
      </c>
      <c r="D4780" t="s">
        <v>29</v>
      </c>
      <c r="E4780" t="s">
        <v>75</v>
      </c>
      <c r="F4780">
        <v>393376</v>
      </c>
      <c r="G4780">
        <v>2015</v>
      </c>
      <c r="H4780">
        <v>989</v>
      </c>
      <c r="I4780" t="s">
        <v>18</v>
      </c>
      <c r="J4780">
        <v>91.09</v>
      </c>
      <c r="K4780" t="s">
        <v>19</v>
      </c>
      <c r="L4780">
        <v>2019</v>
      </c>
      <c r="M4780" t="s">
        <v>20</v>
      </c>
      <c r="N4780" t="s">
        <v>31</v>
      </c>
      <c r="O4780">
        <v>219491.56</v>
      </c>
      <c r="P4780" t="s">
        <v>45</v>
      </c>
    </row>
    <row r="4781" spans="1:16" x14ac:dyDescent="0.35">
      <c r="A4781" t="s">
        <v>28</v>
      </c>
      <c r="B4781">
        <v>68.34</v>
      </c>
      <c r="C4781">
        <f>RawData[[#This Row],[Price (INR)]]-RawData[[#This Row],[Resale Price (INR)]]</f>
        <v>57752.51999999999</v>
      </c>
      <c r="D4781" t="s">
        <v>29</v>
      </c>
      <c r="E4781" t="s">
        <v>86</v>
      </c>
      <c r="F4781">
        <v>286659</v>
      </c>
      <c r="G4781">
        <v>2017</v>
      </c>
      <c r="H4781">
        <v>218</v>
      </c>
      <c r="I4781" t="s">
        <v>18</v>
      </c>
      <c r="J4781">
        <v>98.26</v>
      </c>
      <c r="K4781" t="s">
        <v>27</v>
      </c>
      <c r="L4781">
        <v>2019</v>
      </c>
      <c r="M4781" t="s">
        <v>44</v>
      </c>
      <c r="N4781" t="s">
        <v>21</v>
      </c>
      <c r="O4781">
        <v>228906.48</v>
      </c>
      <c r="P4781" t="s">
        <v>45</v>
      </c>
    </row>
    <row r="4782" spans="1:16" x14ac:dyDescent="0.35">
      <c r="A4782" t="s">
        <v>61</v>
      </c>
      <c r="B4782">
        <v>78.069999999999993</v>
      </c>
      <c r="C4782">
        <f>RawData[[#This Row],[Price (INR)]]-RawData[[#This Row],[Resale Price (INR)]]</f>
        <v>131184.44</v>
      </c>
      <c r="D4782" t="s">
        <v>32</v>
      </c>
      <c r="E4782" t="s">
        <v>47</v>
      </c>
      <c r="F4782">
        <v>371978</v>
      </c>
      <c r="G4782">
        <v>2018</v>
      </c>
      <c r="H4782">
        <v>864</v>
      </c>
      <c r="I4782" t="s">
        <v>26</v>
      </c>
      <c r="J4782">
        <v>87.2</v>
      </c>
      <c r="K4782" t="s">
        <v>42</v>
      </c>
      <c r="L4782">
        <v>2018</v>
      </c>
      <c r="M4782" t="s">
        <v>38</v>
      </c>
      <c r="N4782" t="s">
        <v>31</v>
      </c>
      <c r="O4782">
        <v>240793.56</v>
      </c>
      <c r="P4782" t="s">
        <v>22</v>
      </c>
    </row>
    <row r="4783" spans="1:16" x14ac:dyDescent="0.35">
      <c r="A4783" t="s">
        <v>48</v>
      </c>
      <c r="B4783">
        <v>15.78</v>
      </c>
      <c r="C4783">
        <f>RawData[[#This Row],[Price (INR)]]-RawData[[#This Row],[Resale Price (INR)]]</f>
        <v>176306.01</v>
      </c>
      <c r="D4783" t="s">
        <v>29</v>
      </c>
      <c r="E4783" t="s">
        <v>30</v>
      </c>
      <c r="F4783">
        <v>324613</v>
      </c>
      <c r="G4783">
        <v>2019</v>
      </c>
      <c r="H4783">
        <v>722</v>
      </c>
      <c r="I4783" t="s">
        <v>34</v>
      </c>
      <c r="J4783">
        <v>59.07</v>
      </c>
      <c r="K4783" t="s">
        <v>27</v>
      </c>
      <c r="L4783">
        <v>2022</v>
      </c>
      <c r="M4783" t="s">
        <v>38</v>
      </c>
      <c r="N4783" t="s">
        <v>31</v>
      </c>
      <c r="O4783">
        <v>148306.99</v>
      </c>
      <c r="P4783" t="s">
        <v>50</v>
      </c>
    </row>
    <row r="4784" spans="1:16" x14ac:dyDescent="0.35">
      <c r="A4784" t="s">
        <v>28</v>
      </c>
      <c r="B4784">
        <v>50.18</v>
      </c>
      <c r="C4784">
        <f>RawData[[#This Row],[Price (INR)]]-RawData[[#This Row],[Resale Price (INR)]]</f>
        <v>59988.6</v>
      </c>
      <c r="D4784" t="s">
        <v>52</v>
      </c>
      <c r="E4784" t="s">
        <v>53</v>
      </c>
      <c r="F4784">
        <v>121024</v>
      </c>
      <c r="G4784">
        <v>2020</v>
      </c>
      <c r="H4784">
        <v>357</v>
      </c>
      <c r="I4784" t="s">
        <v>18</v>
      </c>
      <c r="J4784">
        <v>78.97</v>
      </c>
      <c r="K4784" t="s">
        <v>27</v>
      </c>
      <c r="L4784">
        <v>2022</v>
      </c>
      <c r="M4784" t="s">
        <v>20</v>
      </c>
      <c r="N4784" t="s">
        <v>31</v>
      </c>
      <c r="O4784">
        <v>61035.4</v>
      </c>
      <c r="P4784" t="s">
        <v>35</v>
      </c>
    </row>
    <row r="4785" spans="1:16" x14ac:dyDescent="0.35">
      <c r="A4785" t="s">
        <v>61</v>
      </c>
      <c r="B4785">
        <v>68.989999999999995</v>
      </c>
      <c r="C4785">
        <f>RawData[[#This Row],[Price (INR)]]-RawData[[#This Row],[Resale Price (INR)]]</f>
        <v>45116.229999999996</v>
      </c>
      <c r="D4785" t="s">
        <v>32</v>
      </c>
      <c r="E4785" t="s">
        <v>60</v>
      </c>
      <c r="F4785">
        <v>146437</v>
      </c>
      <c r="G4785">
        <v>2016</v>
      </c>
      <c r="H4785">
        <v>241</v>
      </c>
      <c r="I4785" t="s">
        <v>18</v>
      </c>
      <c r="J4785">
        <v>77.58</v>
      </c>
      <c r="K4785" t="s">
        <v>19</v>
      </c>
      <c r="L4785">
        <v>2023</v>
      </c>
      <c r="M4785" t="s">
        <v>38</v>
      </c>
      <c r="N4785" t="s">
        <v>31</v>
      </c>
      <c r="O4785">
        <v>101320.77</v>
      </c>
      <c r="P4785" t="s">
        <v>50</v>
      </c>
    </row>
    <row r="4786" spans="1:16" x14ac:dyDescent="0.35">
      <c r="A4786" t="s">
        <v>59</v>
      </c>
      <c r="B4786">
        <v>62.68</v>
      </c>
      <c r="C4786">
        <f>RawData[[#This Row],[Price (INR)]]-RawData[[#This Row],[Resale Price (INR)]]</f>
        <v>41570.959999999999</v>
      </c>
      <c r="D4786" t="s">
        <v>36</v>
      </c>
      <c r="E4786" t="s">
        <v>66</v>
      </c>
      <c r="F4786">
        <v>90797</v>
      </c>
      <c r="G4786">
        <v>2018</v>
      </c>
      <c r="H4786">
        <v>104</v>
      </c>
      <c r="I4786" t="s">
        <v>34</v>
      </c>
      <c r="J4786">
        <v>58.9</v>
      </c>
      <c r="K4786" t="s">
        <v>27</v>
      </c>
      <c r="L4786">
        <v>2024</v>
      </c>
      <c r="M4786" t="s">
        <v>20</v>
      </c>
      <c r="N4786" t="s">
        <v>21</v>
      </c>
      <c r="O4786">
        <v>49226.04</v>
      </c>
      <c r="P4786" t="s">
        <v>22</v>
      </c>
    </row>
    <row r="4787" spans="1:16" x14ac:dyDescent="0.35">
      <c r="A4787" t="s">
        <v>55</v>
      </c>
      <c r="B4787">
        <v>22.98</v>
      </c>
      <c r="C4787">
        <f>RawData[[#This Row],[Price (INR)]]-RawData[[#This Row],[Resale Price (INR)]]</f>
        <v>52857.86</v>
      </c>
      <c r="D4787" t="s">
        <v>40</v>
      </c>
      <c r="E4787" t="s">
        <v>62</v>
      </c>
      <c r="F4787">
        <v>92797</v>
      </c>
      <c r="G4787">
        <v>2020</v>
      </c>
      <c r="H4787">
        <v>217</v>
      </c>
      <c r="I4787" t="s">
        <v>34</v>
      </c>
      <c r="J4787">
        <v>31.95</v>
      </c>
      <c r="K4787" t="s">
        <v>19</v>
      </c>
      <c r="L4787">
        <v>2024</v>
      </c>
      <c r="M4787" t="s">
        <v>20</v>
      </c>
      <c r="N4787" t="s">
        <v>31</v>
      </c>
      <c r="O4787">
        <v>39939.14</v>
      </c>
      <c r="P4787" t="s">
        <v>45</v>
      </c>
    </row>
    <row r="4788" spans="1:16" x14ac:dyDescent="0.35">
      <c r="A4788" t="s">
        <v>59</v>
      </c>
      <c r="B4788">
        <v>11.79</v>
      </c>
      <c r="C4788">
        <f>RawData[[#This Row],[Price (INR)]]-RawData[[#This Row],[Resale Price (INR)]]</f>
        <v>15312.080000000002</v>
      </c>
      <c r="D4788" t="s">
        <v>52</v>
      </c>
      <c r="E4788" t="s">
        <v>69</v>
      </c>
      <c r="F4788">
        <v>53708</v>
      </c>
      <c r="G4788">
        <v>2015</v>
      </c>
      <c r="H4788">
        <v>163</v>
      </c>
      <c r="I4788" t="s">
        <v>18</v>
      </c>
      <c r="J4788">
        <v>71.180000000000007</v>
      </c>
      <c r="K4788" t="s">
        <v>27</v>
      </c>
      <c r="L4788">
        <v>2024</v>
      </c>
      <c r="M4788" t="s">
        <v>38</v>
      </c>
      <c r="N4788" t="s">
        <v>31</v>
      </c>
      <c r="O4788">
        <v>38395.919999999998</v>
      </c>
      <c r="P4788" t="s">
        <v>35</v>
      </c>
    </row>
    <row r="4789" spans="1:16" x14ac:dyDescent="0.35">
      <c r="A4789" t="s">
        <v>54</v>
      </c>
      <c r="B4789">
        <v>10.99</v>
      </c>
      <c r="C4789">
        <f>RawData[[#This Row],[Price (INR)]]-RawData[[#This Row],[Resale Price (INR)]]</f>
        <v>109473.57</v>
      </c>
      <c r="D4789" t="s">
        <v>36</v>
      </c>
      <c r="E4789" t="s">
        <v>70</v>
      </c>
      <c r="F4789">
        <v>183553</v>
      </c>
      <c r="G4789">
        <v>2016</v>
      </c>
      <c r="H4789">
        <v>115</v>
      </c>
      <c r="I4789" t="s">
        <v>26</v>
      </c>
      <c r="J4789">
        <v>80.05</v>
      </c>
      <c r="K4789" t="s">
        <v>19</v>
      </c>
      <c r="L4789">
        <v>2016</v>
      </c>
      <c r="M4789" t="s">
        <v>38</v>
      </c>
      <c r="N4789" t="s">
        <v>21</v>
      </c>
      <c r="O4789">
        <v>74079.429999999993</v>
      </c>
      <c r="P4789" t="s">
        <v>45</v>
      </c>
    </row>
    <row r="4790" spans="1:16" x14ac:dyDescent="0.35">
      <c r="A4790" t="s">
        <v>55</v>
      </c>
      <c r="B4790">
        <v>10.14</v>
      </c>
      <c r="C4790">
        <f>RawData[[#This Row],[Price (INR)]]-RawData[[#This Row],[Resale Price (INR)]]</f>
        <v>157199.39000000001</v>
      </c>
      <c r="D4790" t="s">
        <v>40</v>
      </c>
      <c r="E4790" t="s">
        <v>62</v>
      </c>
      <c r="F4790">
        <v>320815</v>
      </c>
      <c r="G4790">
        <v>2016</v>
      </c>
      <c r="H4790">
        <v>977</v>
      </c>
      <c r="I4790" t="s">
        <v>26</v>
      </c>
      <c r="J4790">
        <v>79.88</v>
      </c>
      <c r="K4790" t="s">
        <v>27</v>
      </c>
      <c r="L4790">
        <v>2021</v>
      </c>
      <c r="M4790" t="s">
        <v>44</v>
      </c>
      <c r="N4790" t="s">
        <v>31</v>
      </c>
      <c r="O4790">
        <v>163615.60999999999</v>
      </c>
      <c r="P4790" t="s">
        <v>50</v>
      </c>
    </row>
    <row r="4791" spans="1:16" x14ac:dyDescent="0.35">
      <c r="A4791" t="s">
        <v>46</v>
      </c>
      <c r="B4791">
        <v>72.67</v>
      </c>
      <c r="C4791">
        <f>RawData[[#This Row],[Price (INR)]]-RawData[[#This Row],[Resale Price (INR)]]</f>
        <v>46315.570000000007</v>
      </c>
      <c r="D4791" t="s">
        <v>32</v>
      </c>
      <c r="E4791" t="s">
        <v>47</v>
      </c>
      <c r="F4791">
        <v>227743</v>
      </c>
      <c r="G4791">
        <v>2022</v>
      </c>
      <c r="H4791">
        <v>600</v>
      </c>
      <c r="I4791" t="s">
        <v>26</v>
      </c>
      <c r="J4791">
        <v>95.98</v>
      </c>
      <c r="K4791" t="s">
        <v>27</v>
      </c>
      <c r="L4791">
        <v>2022</v>
      </c>
      <c r="M4791" t="s">
        <v>20</v>
      </c>
      <c r="N4791" t="s">
        <v>31</v>
      </c>
      <c r="O4791">
        <v>181427.43</v>
      </c>
      <c r="P4791" t="s">
        <v>35</v>
      </c>
    </row>
    <row r="4792" spans="1:16" x14ac:dyDescent="0.35">
      <c r="A4792" t="s">
        <v>23</v>
      </c>
      <c r="B4792">
        <v>65.98</v>
      </c>
      <c r="C4792">
        <f>RawData[[#This Row],[Price (INR)]]-RawData[[#This Row],[Resale Price (INR)]]</f>
        <v>41202.130000000005</v>
      </c>
      <c r="D4792" t="s">
        <v>40</v>
      </c>
      <c r="E4792" t="s">
        <v>58</v>
      </c>
      <c r="F4792">
        <v>115329</v>
      </c>
      <c r="G4792">
        <v>2017</v>
      </c>
      <c r="H4792">
        <v>182</v>
      </c>
      <c r="I4792" t="s">
        <v>18</v>
      </c>
      <c r="J4792">
        <v>78.89</v>
      </c>
      <c r="K4792" t="s">
        <v>19</v>
      </c>
      <c r="L4792">
        <v>2019</v>
      </c>
      <c r="M4792" t="s">
        <v>44</v>
      </c>
      <c r="N4792" t="s">
        <v>31</v>
      </c>
      <c r="O4792">
        <v>74126.87</v>
      </c>
      <c r="P4792" t="s">
        <v>45</v>
      </c>
    </row>
    <row r="4793" spans="1:16" x14ac:dyDescent="0.35">
      <c r="A4793" t="s">
        <v>59</v>
      </c>
      <c r="B4793">
        <v>20.82</v>
      </c>
      <c r="C4793">
        <f>RawData[[#This Row],[Price (INR)]]-RawData[[#This Row],[Resale Price (INR)]]</f>
        <v>47999.869999999995</v>
      </c>
      <c r="D4793" t="s">
        <v>29</v>
      </c>
      <c r="E4793" t="s">
        <v>86</v>
      </c>
      <c r="F4793">
        <v>80579</v>
      </c>
      <c r="G4793">
        <v>2024</v>
      </c>
      <c r="H4793">
        <v>490</v>
      </c>
      <c r="I4793" t="s">
        <v>34</v>
      </c>
      <c r="J4793">
        <v>44.71</v>
      </c>
      <c r="K4793" t="s">
        <v>19</v>
      </c>
      <c r="L4793">
        <v>2024</v>
      </c>
      <c r="M4793" t="s">
        <v>20</v>
      </c>
      <c r="N4793" t="s">
        <v>31</v>
      </c>
      <c r="O4793">
        <v>32579.13</v>
      </c>
      <c r="P4793" t="s">
        <v>50</v>
      </c>
    </row>
    <row r="4794" spans="1:16" x14ac:dyDescent="0.35">
      <c r="A4794" t="s">
        <v>39</v>
      </c>
      <c r="B4794">
        <v>77.3</v>
      </c>
      <c r="C4794">
        <f>RawData[[#This Row],[Price (INR)]]-RawData[[#This Row],[Resale Price (INR)]]</f>
        <v>53701.4</v>
      </c>
      <c r="D4794" t="s">
        <v>16</v>
      </c>
      <c r="E4794" t="s">
        <v>77</v>
      </c>
      <c r="F4794">
        <v>92777</v>
      </c>
      <c r="G4794">
        <v>2018</v>
      </c>
      <c r="H4794">
        <v>266</v>
      </c>
      <c r="I4794" t="s">
        <v>26</v>
      </c>
      <c r="J4794">
        <v>61.25</v>
      </c>
      <c r="K4794" t="s">
        <v>19</v>
      </c>
      <c r="L4794">
        <v>2021</v>
      </c>
      <c r="M4794" t="s">
        <v>38</v>
      </c>
      <c r="N4794" t="s">
        <v>31</v>
      </c>
      <c r="O4794">
        <v>39075.599999999999</v>
      </c>
      <c r="P4794" t="s">
        <v>50</v>
      </c>
    </row>
    <row r="4795" spans="1:16" x14ac:dyDescent="0.35">
      <c r="A4795" t="s">
        <v>23</v>
      </c>
      <c r="B4795">
        <v>42.74</v>
      </c>
      <c r="C4795">
        <f>RawData[[#This Row],[Price (INR)]]-RawData[[#This Row],[Resale Price (INR)]]</f>
        <v>57137.770000000004</v>
      </c>
      <c r="D4795" t="s">
        <v>36</v>
      </c>
      <c r="E4795" t="s">
        <v>57</v>
      </c>
      <c r="F4795">
        <v>181046</v>
      </c>
      <c r="G4795">
        <v>2016</v>
      </c>
      <c r="H4795">
        <v>140</v>
      </c>
      <c r="I4795" t="s">
        <v>34</v>
      </c>
      <c r="J4795">
        <v>51.74</v>
      </c>
      <c r="K4795" t="s">
        <v>42</v>
      </c>
      <c r="L4795">
        <v>2016</v>
      </c>
      <c r="M4795" t="s">
        <v>20</v>
      </c>
      <c r="N4795" t="s">
        <v>21</v>
      </c>
      <c r="O4795">
        <v>123908.23</v>
      </c>
      <c r="P4795" t="s">
        <v>45</v>
      </c>
    </row>
    <row r="4796" spans="1:16" x14ac:dyDescent="0.35">
      <c r="A4796" t="s">
        <v>55</v>
      </c>
      <c r="B4796">
        <v>76.37</v>
      </c>
      <c r="C4796">
        <f>RawData[[#This Row],[Price (INR)]]-RawData[[#This Row],[Resale Price (INR)]]</f>
        <v>84712.01999999999</v>
      </c>
      <c r="D4796" t="s">
        <v>24</v>
      </c>
      <c r="E4796" t="s">
        <v>25</v>
      </c>
      <c r="F4796">
        <v>149238</v>
      </c>
      <c r="G4796">
        <v>2024</v>
      </c>
      <c r="H4796">
        <v>651</v>
      </c>
      <c r="I4796" t="s">
        <v>26</v>
      </c>
      <c r="J4796">
        <v>64.67</v>
      </c>
      <c r="K4796" t="s">
        <v>19</v>
      </c>
      <c r="L4796">
        <v>2024</v>
      </c>
      <c r="M4796" t="s">
        <v>38</v>
      </c>
      <c r="N4796" t="s">
        <v>21</v>
      </c>
      <c r="O4796">
        <v>64525.98</v>
      </c>
      <c r="P4796" t="s">
        <v>50</v>
      </c>
    </row>
    <row r="4797" spans="1:16" x14ac:dyDescent="0.35">
      <c r="A4797" t="s">
        <v>46</v>
      </c>
      <c r="B4797">
        <v>60.58</v>
      </c>
      <c r="C4797">
        <f>RawData[[#This Row],[Price (INR)]]-RawData[[#This Row],[Resale Price (INR)]]</f>
        <v>53690.84</v>
      </c>
      <c r="D4797" t="s">
        <v>36</v>
      </c>
      <c r="E4797" t="s">
        <v>63</v>
      </c>
      <c r="F4797">
        <v>153753</v>
      </c>
      <c r="G4797">
        <v>2024</v>
      </c>
      <c r="H4797">
        <v>472</v>
      </c>
      <c r="I4797" t="s">
        <v>26</v>
      </c>
      <c r="J4797">
        <v>64.400000000000006</v>
      </c>
      <c r="K4797" t="s">
        <v>42</v>
      </c>
      <c r="L4797">
        <v>2024</v>
      </c>
      <c r="M4797" t="s">
        <v>20</v>
      </c>
      <c r="N4797" t="s">
        <v>31</v>
      </c>
      <c r="O4797">
        <v>100062.16</v>
      </c>
      <c r="P4797" t="s">
        <v>50</v>
      </c>
    </row>
    <row r="4798" spans="1:16" x14ac:dyDescent="0.35">
      <c r="A4798" t="s">
        <v>46</v>
      </c>
      <c r="B4798">
        <v>62.19</v>
      </c>
      <c r="C4798">
        <f>RawData[[#This Row],[Price (INR)]]-RawData[[#This Row],[Resale Price (INR)]]</f>
        <v>185520.97</v>
      </c>
      <c r="D4798" t="s">
        <v>32</v>
      </c>
      <c r="E4798" t="s">
        <v>47</v>
      </c>
      <c r="F4798">
        <v>388480</v>
      </c>
      <c r="G4798">
        <v>2017</v>
      </c>
      <c r="H4798">
        <v>102</v>
      </c>
      <c r="I4798" t="s">
        <v>18</v>
      </c>
      <c r="J4798">
        <v>79.3</v>
      </c>
      <c r="K4798" t="s">
        <v>42</v>
      </c>
      <c r="L4798">
        <v>2017</v>
      </c>
      <c r="M4798" t="s">
        <v>20</v>
      </c>
      <c r="N4798" t="s">
        <v>21</v>
      </c>
      <c r="O4798">
        <v>202959.03</v>
      </c>
      <c r="P4798" t="s">
        <v>22</v>
      </c>
    </row>
    <row r="4799" spans="1:16" x14ac:dyDescent="0.35">
      <c r="A4799" t="s">
        <v>61</v>
      </c>
      <c r="B4799">
        <v>8.66</v>
      </c>
      <c r="C4799">
        <f>RawData[[#This Row],[Price (INR)]]-RawData[[#This Row],[Resale Price (INR)]]</f>
        <v>117814.85999999999</v>
      </c>
      <c r="D4799" t="s">
        <v>36</v>
      </c>
      <c r="E4799" t="s">
        <v>66</v>
      </c>
      <c r="F4799">
        <v>310400</v>
      </c>
      <c r="G4799">
        <v>2017</v>
      </c>
      <c r="H4799">
        <v>152</v>
      </c>
      <c r="I4799" t="s">
        <v>26</v>
      </c>
      <c r="J4799">
        <v>78.12</v>
      </c>
      <c r="K4799" t="s">
        <v>27</v>
      </c>
      <c r="L4799">
        <v>2023</v>
      </c>
      <c r="M4799" t="s">
        <v>38</v>
      </c>
      <c r="N4799" t="s">
        <v>31</v>
      </c>
      <c r="O4799">
        <v>192585.14</v>
      </c>
      <c r="P4799" t="s">
        <v>50</v>
      </c>
    </row>
    <row r="4800" spans="1:16" x14ac:dyDescent="0.35">
      <c r="A4800" t="s">
        <v>46</v>
      </c>
      <c r="B4800">
        <v>75.77</v>
      </c>
      <c r="C4800">
        <f>RawData[[#This Row],[Price (INR)]]-RawData[[#This Row],[Resale Price (INR)]]</f>
        <v>60129.09</v>
      </c>
      <c r="D4800" t="s">
        <v>40</v>
      </c>
      <c r="E4800" t="s">
        <v>51</v>
      </c>
      <c r="F4800">
        <v>214670</v>
      </c>
      <c r="G4800">
        <v>2023</v>
      </c>
      <c r="H4800">
        <v>863</v>
      </c>
      <c r="I4800" t="s">
        <v>26</v>
      </c>
      <c r="J4800">
        <v>98.34</v>
      </c>
      <c r="K4800" t="s">
        <v>27</v>
      </c>
      <c r="L4800">
        <v>2023</v>
      </c>
      <c r="M4800" t="s">
        <v>44</v>
      </c>
      <c r="N4800" t="s">
        <v>31</v>
      </c>
      <c r="O4800">
        <v>154540.91</v>
      </c>
      <c r="P4800" t="s">
        <v>22</v>
      </c>
    </row>
    <row r="4801" spans="1:16" x14ac:dyDescent="0.35">
      <c r="A4801" t="s">
        <v>46</v>
      </c>
      <c r="B4801">
        <v>23.78</v>
      </c>
      <c r="C4801">
        <f>RawData[[#This Row],[Price (INR)]]-RawData[[#This Row],[Resale Price (INR)]]</f>
        <v>75572.63</v>
      </c>
      <c r="D4801" t="s">
        <v>16</v>
      </c>
      <c r="E4801" t="s">
        <v>17</v>
      </c>
      <c r="F4801">
        <v>324820</v>
      </c>
      <c r="G4801">
        <v>2018</v>
      </c>
      <c r="H4801">
        <v>805</v>
      </c>
      <c r="I4801" t="s">
        <v>18</v>
      </c>
      <c r="J4801">
        <v>87.67</v>
      </c>
      <c r="K4801" t="s">
        <v>42</v>
      </c>
      <c r="L4801">
        <v>2018</v>
      </c>
      <c r="M4801" t="s">
        <v>20</v>
      </c>
      <c r="N4801" t="s">
        <v>31</v>
      </c>
      <c r="O4801">
        <v>249247.37</v>
      </c>
      <c r="P4801" t="s">
        <v>45</v>
      </c>
    </row>
    <row r="4802" spans="1:16" x14ac:dyDescent="0.35">
      <c r="A4802" t="s">
        <v>46</v>
      </c>
      <c r="B4802">
        <v>21.93</v>
      </c>
      <c r="C4802">
        <f>RawData[[#This Row],[Price (INR)]]-RawData[[#This Row],[Resale Price (INR)]]</f>
        <v>66363.66</v>
      </c>
      <c r="D4802" t="s">
        <v>32</v>
      </c>
      <c r="E4802" t="s">
        <v>47</v>
      </c>
      <c r="F4802">
        <v>126395</v>
      </c>
      <c r="G4802">
        <v>2017</v>
      </c>
      <c r="H4802">
        <v>506</v>
      </c>
      <c r="I4802" t="s">
        <v>26</v>
      </c>
      <c r="J4802">
        <v>62.5</v>
      </c>
      <c r="K4802" t="s">
        <v>19</v>
      </c>
      <c r="L4802">
        <v>2018</v>
      </c>
      <c r="M4802" t="s">
        <v>38</v>
      </c>
      <c r="N4802" t="s">
        <v>31</v>
      </c>
      <c r="O4802">
        <v>60031.34</v>
      </c>
      <c r="P4802" t="s">
        <v>35</v>
      </c>
    </row>
    <row r="4803" spans="1:16" x14ac:dyDescent="0.35">
      <c r="A4803" t="s">
        <v>55</v>
      </c>
      <c r="B4803">
        <v>5.43</v>
      </c>
      <c r="C4803">
        <f>RawData[[#This Row],[Price (INR)]]-RawData[[#This Row],[Resale Price (INR)]]</f>
        <v>123334.63</v>
      </c>
      <c r="D4803" t="s">
        <v>32</v>
      </c>
      <c r="E4803" t="s">
        <v>33</v>
      </c>
      <c r="F4803">
        <v>327775</v>
      </c>
      <c r="G4803">
        <v>2019</v>
      </c>
      <c r="H4803">
        <v>426</v>
      </c>
      <c r="I4803" t="s">
        <v>18</v>
      </c>
      <c r="J4803">
        <v>98.45</v>
      </c>
      <c r="K4803" t="s">
        <v>42</v>
      </c>
      <c r="L4803">
        <v>2019</v>
      </c>
      <c r="M4803" t="s">
        <v>44</v>
      </c>
      <c r="N4803" t="s">
        <v>21</v>
      </c>
      <c r="O4803">
        <v>204440.37</v>
      </c>
      <c r="P4803" t="s">
        <v>45</v>
      </c>
    </row>
    <row r="4804" spans="1:16" x14ac:dyDescent="0.35">
      <c r="A4804" t="s">
        <v>15</v>
      </c>
      <c r="B4804">
        <v>71.349999999999994</v>
      </c>
      <c r="C4804">
        <f>RawData[[#This Row],[Price (INR)]]-RawData[[#This Row],[Resale Price (INR)]]</f>
        <v>35220.83</v>
      </c>
      <c r="D4804" t="s">
        <v>32</v>
      </c>
      <c r="E4804" t="s">
        <v>80</v>
      </c>
      <c r="F4804">
        <v>78512</v>
      </c>
      <c r="G4804">
        <v>2018</v>
      </c>
      <c r="H4804">
        <v>848</v>
      </c>
      <c r="I4804" t="s">
        <v>18</v>
      </c>
      <c r="J4804">
        <v>99.81</v>
      </c>
      <c r="K4804" t="s">
        <v>27</v>
      </c>
      <c r="L4804">
        <v>2021</v>
      </c>
      <c r="M4804" t="s">
        <v>38</v>
      </c>
      <c r="N4804" t="s">
        <v>31</v>
      </c>
      <c r="O4804">
        <v>43291.17</v>
      </c>
      <c r="P4804" t="s">
        <v>22</v>
      </c>
    </row>
    <row r="4805" spans="1:16" x14ac:dyDescent="0.35">
      <c r="A4805" t="s">
        <v>48</v>
      </c>
      <c r="B4805">
        <v>79.98</v>
      </c>
      <c r="C4805">
        <f>RawData[[#This Row],[Price (INR)]]-RawData[[#This Row],[Resale Price (INR)]]</f>
        <v>162191.81</v>
      </c>
      <c r="D4805" t="s">
        <v>36</v>
      </c>
      <c r="E4805" t="s">
        <v>37</v>
      </c>
      <c r="F4805">
        <v>291145</v>
      </c>
      <c r="G4805">
        <v>2018</v>
      </c>
      <c r="H4805">
        <v>695</v>
      </c>
      <c r="I4805" t="s">
        <v>26</v>
      </c>
      <c r="J4805">
        <v>69.8</v>
      </c>
      <c r="K4805" t="s">
        <v>27</v>
      </c>
      <c r="L4805">
        <v>2022</v>
      </c>
      <c r="M4805" t="s">
        <v>44</v>
      </c>
      <c r="N4805" t="s">
        <v>21</v>
      </c>
      <c r="O4805">
        <v>128953.19</v>
      </c>
      <c r="P4805" t="s">
        <v>45</v>
      </c>
    </row>
    <row r="4806" spans="1:16" x14ac:dyDescent="0.35">
      <c r="A4806" t="s">
        <v>46</v>
      </c>
      <c r="B4806">
        <v>50.74</v>
      </c>
      <c r="C4806">
        <f>RawData[[#This Row],[Price (INR)]]-RawData[[#This Row],[Resale Price (INR)]]</f>
        <v>75842.31</v>
      </c>
      <c r="D4806" t="s">
        <v>64</v>
      </c>
      <c r="E4806" t="s">
        <v>76</v>
      </c>
      <c r="F4806">
        <v>357669</v>
      </c>
      <c r="G4806">
        <v>2024</v>
      </c>
      <c r="H4806">
        <v>494</v>
      </c>
      <c r="I4806" t="s">
        <v>18</v>
      </c>
      <c r="J4806">
        <v>82.05</v>
      </c>
      <c r="K4806" t="s">
        <v>19</v>
      </c>
      <c r="L4806">
        <v>2024</v>
      </c>
      <c r="M4806" t="s">
        <v>38</v>
      </c>
      <c r="N4806" t="s">
        <v>31</v>
      </c>
      <c r="O4806">
        <v>281826.69</v>
      </c>
      <c r="P4806" t="s">
        <v>45</v>
      </c>
    </row>
    <row r="4807" spans="1:16" x14ac:dyDescent="0.35">
      <c r="A4807" t="s">
        <v>15</v>
      </c>
      <c r="B4807">
        <v>25.74</v>
      </c>
      <c r="C4807">
        <f>RawData[[#This Row],[Price (INR)]]-RawData[[#This Row],[Resale Price (INR)]]</f>
        <v>80395.179999999993</v>
      </c>
      <c r="D4807" t="s">
        <v>52</v>
      </c>
      <c r="E4807" t="s">
        <v>53</v>
      </c>
      <c r="F4807">
        <v>170356</v>
      </c>
      <c r="G4807">
        <v>2021</v>
      </c>
      <c r="H4807">
        <v>935</v>
      </c>
      <c r="I4807" t="s">
        <v>26</v>
      </c>
      <c r="J4807">
        <v>77.459999999999994</v>
      </c>
      <c r="K4807" t="s">
        <v>19</v>
      </c>
      <c r="L4807">
        <v>2024</v>
      </c>
      <c r="M4807" t="s">
        <v>44</v>
      </c>
      <c r="N4807" t="s">
        <v>31</v>
      </c>
      <c r="O4807">
        <v>89960.82</v>
      </c>
      <c r="P4807" t="s">
        <v>45</v>
      </c>
    </row>
    <row r="4808" spans="1:16" x14ac:dyDescent="0.35">
      <c r="A4808" t="s">
        <v>39</v>
      </c>
      <c r="B4808">
        <v>58.6</v>
      </c>
      <c r="C4808">
        <f>RawData[[#This Row],[Price (INR)]]-RawData[[#This Row],[Resale Price (INR)]]</f>
        <v>66283.89</v>
      </c>
      <c r="D4808" t="s">
        <v>52</v>
      </c>
      <c r="E4808" t="s">
        <v>53</v>
      </c>
      <c r="F4808">
        <v>167670</v>
      </c>
      <c r="G4808">
        <v>2018</v>
      </c>
      <c r="H4808">
        <v>659</v>
      </c>
      <c r="I4808" t="s">
        <v>34</v>
      </c>
      <c r="J4808">
        <v>53.09</v>
      </c>
      <c r="K4808" t="s">
        <v>19</v>
      </c>
      <c r="L4808">
        <v>2019</v>
      </c>
      <c r="M4808" t="s">
        <v>20</v>
      </c>
      <c r="N4808" t="s">
        <v>21</v>
      </c>
      <c r="O4808">
        <v>101386.11</v>
      </c>
      <c r="P4808" t="s">
        <v>50</v>
      </c>
    </row>
    <row r="4809" spans="1:16" x14ac:dyDescent="0.35">
      <c r="A4809" t="s">
        <v>61</v>
      </c>
      <c r="B4809">
        <v>75.959999999999994</v>
      </c>
      <c r="C4809">
        <f>RawData[[#This Row],[Price (INR)]]-RawData[[#This Row],[Resale Price (INR)]]</f>
        <v>64418.850000000006</v>
      </c>
      <c r="D4809" t="s">
        <v>16</v>
      </c>
      <c r="E4809" t="s">
        <v>83</v>
      </c>
      <c r="F4809">
        <v>215197</v>
      </c>
      <c r="G4809">
        <v>2022</v>
      </c>
      <c r="H4809">
        <v>128</v>
      </c>
      <c r="I4809" t="s">
        <v>34</v>
      </c>
      <c r="J4809">
        <v>34.700000000000003</v>
      </c>
      <c r="K4809" t="s">
        <v>27</v>
      </c>
      <c r="L4809">
        <v>2023</v>
      </c>
      <c r="M4809" t="s">
        <v>38</v>
      </c>
      <c r="N4809" t="s">
        <v>31</v>
      </c>
      <c r="O4809">
        <v>150778.15</v>
      </c>
      <c r="P4809" t="s">
        <v>50</v>
      </c>
    </row>
    <row r="4810" spans="1:16" x14ac:dyDescent="0.35">
      <c r="A4810" t="s">
        <v>59</v>
      </c>
      <c r="B4810">
        <v>35.409999999999997</v>
      </c>
      <c r="C4810">
        <f>RawData[[#This Row],[Price (INR)]]-RawData[[#This Row],[Resale Price (INR)]]</f>
        <v>39071.869999999995</v>
      </c>
      <c r="D4810" t="s">
        <v>32</v>
      </c>
      <c r="E4810" t="s">
        <v>47</v>
      </c>
      <c r="F4810">
        <v>134524</v>
      </c>
      <c r="G4810">
        <v>2017</v>
      </c>
      <c r="H4810">
        <v>420</v>
      </c>
      <c r="I4810" t="s">
        <v>34</v>
      </c>
      <c r="J4810">
        <v>36.049999999999997</v>
      </c>
      <c r="K4810" t="s">
        <v>42</v>
      </c>
      <c r="L4810">
        <v>2017</v>
      </c>
      <c r="M4810" t="s">
        <v>44</v>
      </c>
      <c r="N4810" t="s">
        <v>31</v>
      </c>
      <c r="O4810">
        <v>95452.13</v>
      </c>
      <c r="P4810" t="s">
        <v>45</v>
      </c>
    </row>
    <row r="4811" spans="1:16" x14ac:dyDescent="0.35">
      <c r="A4811" t="s">
        <v>55</v>
      </c>
      <c r="B4811">
        <v>13.76</v>
      </c>
      <c r="C4811">
        <f>RawData[[#This Row],[Price (INR)]]-RawData[[#This Row],[Resale Price (INR)]]</f>
        <v>71133.09</v>
      </c>
      <c r="D4811" t="s">
        <v>29</v>
      </c>
      <c r="E4811" t="s">
        <v>82</v>
      </c>
      <c r="F4811">
        <v>149778</v>
      </c>
      <c r="G4811">
        <v>2018</v>
      </c>
      <c r="H4811">
        <v>767</v>
      </c>
      <c r="I4811" t="s">
        <v>26</v>
      </c>
      <c r="J4811">
        <v>87.38</v>
      </c>
      <c r="K4811" t="s">
        <v>42</v>
      </c>
      <c r="L4811">
        <v>2018</v>
      </c>
      <c r="M4811" t="s">
        <v>44</v>
      </c>
      <c r="N4811" t="s">
        <v>21</v>
      </c>
      <c r="O4811">
        <v>78644.91</v>
      </c>
      <c r="P4811" t="s">
        <v>35</v>
      </c>
    </row>
    <row r="4812" spans="1:16" x14ac:dyDescent="0.35">
      <c r="A4812" t="s">
        <v>61</v>
      </c>
      <c r="B4812">
        <v>53.12</v>
      </c>
      <c r="C4812">
        <f>RawData[[#This Row],[Price (INR)]]-RawData[[#This Row],[Resale Price (INR)]]</f>
        <v>49772.729999999996</v>
      </c>
      <c r="D4812" t="s">
        <v>32</v>
      </c>
      <c r="E4812" t="s">
        <v>80</v>
      </c>
      <c r="F4812">
        <v>164913</v>
      </c>
      <c r="G4812">
        <v>2020</v>
      </c>
      <c r="H4812">
        <v>345</v>
      </c>
      <c r="I4812" t="s">
        <v>18</v>
      </c>
      <c r="J4812">
        <v>95.3</v>
      </c>
      <c r="K4812" t="s">
        <v>42</v>
      </c>
      <c r="L4812">
        <v>2020</v>
      </c>
      <c r="M4812" t="s">
        <v>44</v>
      </c>
      <c r="N4812" t="s">
        <v>21</v>
      </c>
      <c r="O4812">
        <v>115140.27</v>
      </c>
      <c r="P4812" t="s">
        <v>50</v>
      </c>
    </row>
    <row r="4813" spans="1:16" x14ac:dyDescent="0.35">
      <c r="A4813" t="s">
        <v>23</v>
      </c>
      <c r="B4813">
        <v>67.42</v>
      </c>
      <c r="C4813">
        <f>RawData[[#This Row],[Price (INR)]]-RawData[[#This Row],[Resale Price (INR)]]</f>
        <v>21168.509999999995</v>
      </c>
      <c r="D4813" t="s">
        <v>16</v>
      </c>
      <c r="E4813" t="s">
        <v>17</v>
      </c>
      <c r="F4813">
        <v>99308</v>
      </c>
      <c r="G4813">
        <v>2021</v>
      </c>
      <c r="H4813">
        <v>717</v>
      </c>
      <c r="I4813" t="s">
        <v>34</v>
      </c>
      <c r="J4813">
        <v>47.43</v>
      </c>
      <c r="K4813" t="s">
        <v>27</v>
      </c>
      <c r="L4813">
        <v>2023</v>
      </c>
      <c r="M4813" t="s">
        <v>20</v>
      </c>
      <c r="N4813" t="s">
        <v>21</v>
      </c>
      <c r="O4813">
        <v>78139.490000000005</v>
      </c>
      <c r="P4813" t="s">
        <v>35</v>
      </c>
    </row>
    <row r="4814" spans="1:16" x14ac:dyDescent="0.35">
      <c r="A4814" t="s">
        <v>59</v>
      </c>
      <c r="B4814">
        <v>27.68</v>
      </c>
      <c r="C4814">
        <f>RawData[[#This Row],[Price (INR)]]-RawData[[#This Row],[Resale Price (INR)]]</f>
        <v>123296.48000000001</v>
      </c>
      <c r="D4814" t="s">
        <v>29</v>
      </c>
      <c r="E4814" t="s">
        <v>75</v>
      </c>
      <c r="F4814">
        <v>371601</v>
      </c>
      <c r="G4814">
        <v>2024</v>
      </c>
      <c r="H4814">
        <v>597</v>
      </c>
      <c r="I4814" t="s">
        <v>18</v>
      </c>
      <c r="J4814">
        <v>68.459999999999994</v>
      </c>
      <c r="K4814" t="s">
        <v>27</v>
      </c>
      <c r="L4814">
        <v>2024</v>
      </c>
      <c r="M4814" t="s">
        <v>44</v>
      </c>
      <c r="N4814" t="s">
        <v>21</v>
      </c>
      <c r="O4814">
        <v>248304.52</v>
      </c>
      <c r="P4814" t="s">
        <v>22</v>
      </c>
    </row>
    <row r="4815" spans="1:16" x14ac:dyDescent="0.35">
      <c r="A4815" t="s">
        <v>54</v>
      </c>
      <c r="B4815">
        <v>14.89</v>
      </c>
      <c r="C4815">
        <f>RawData[[#This Row],[Price (INR)]]-RawData[[#This Row],[Resale Price (INR)]]</f>
        <v>127407.84</v>
      </c>
      <c r="D4815" t="s">
        <v>29</v>
      </c>
      <c r="E4815" t="s">
        <v>30</v>
      </c>
      <c r="F4815">
        <v>375761</v>
      </c>
      <c r="G4815">
        <v>2016</v>
      </c>
      <c r="H4815">
        <v>136</v>
      </c>
      <c r="I4815" t="s">
        <v>26</v>
      </c>
      <c r="J4815">
        <v>73.510000000000005</v>
      </c>
      <c r="K4815" t="s">
        <v>27</v>
      </c>
      <c r="L4815">
        <v>2018</v>
      </c>
      <c r="M4815" t="s">
        <v>38</v>
      </c>
      <c r="N4815" t="s">
        <v>21</v>
      </c>
      <c r="O4815">
        <v>248353.16</v>
      </c>
      <c r="P4815" t="s">
        <v>22</v>
      </c>
    </row>
    <row r="4816" spans="1:16" x14ac:dyDescent="0.35">
      <c r="A4816" t="s">
        <v>39</v>
      </c>
      <c r="B4816">
        <v>15.62</v>
      </c>
      <c r="C4816">
        <f>RawData[[#This Row],[Price (INR)]]-RawData[[#This Row],[Resale Price (INR)]]</f>
        <v>214374.38</v>
      </c>
      <c r="D4816" t="s">
        <v>24</v>
      </c>
      <c r="E4816" t="s">
        <v>73</v>
      </c>
      <c r="F4816">
        <v>385318</v>
      </c>
      <c r="G4816">
        <v>2016</v>
      </c>
      <c r="H4816">
        <v>234</v>
      </c>
      <c r="I4816" t="s">
        <v>18</v>
      </c>
      <c r="J4816">
        <v>88.87</v>
      </c>
      <c r="K4816" t="s">
        <v>27</v>
      </c>
      <c r="L4816">
        <v>2021</v>
      </c>
      <c r="M4816" t="s">
        <v>38</v>
      </c>
      <c r="N4816" t="s">
        <v>31</v>
      </c>
      <c r="O4816">
        <v>170943.62</v>
      </c>
      <c r="P4816" t="s">
        <v>50</v>
      </c>
    </row>
    <row r="4817" spans="1:16" x14ac:dyDescent="0.35">
      <c r="A4817" t="s">
        <v>55</v>
      </c>
      <c r="B4817">
        <v>13.15</v>
      </c>
      <c r="C4817">
        <f>RawData[[#This Row],[Price (INR)]]-RawData[[#This Row],[Resale Price (INR)]]</f>
        <v>40117.449999999997</v>
      </c>
      <c r="D4817" t="s">
        <v>32</v>
      </c>
      <c r="E4817" t="s">
        <v>33</v>
      </c>
      <c r="F4817">
        <v>85992</v>
      </c>
      <c r="G4817">
        <v>2024</v>
      </c>
      <c r="H4817">
        <v>182</v>
      </c>
      <c r="I4817" t="s">
        <v>18</v>
      </c>
      <c r="J4817">
        <v>64.260000000000005</v>
      </c>
      <c r="K4817" t="s">
        <v>19</v>
      </c>
      <c r="L4817">
        <v>2024</v>
      </c>
      <c r="M4817" t="s">
        <v>44</v>
      </c>
      <c r="N4817" t="s">
        <v>31</v>
      </c>
      <c r="O4817">
        <v>45874.55</v>
      </c>
      <c r="P4817" t="s">
        <v>45</v>
      </c>
    </row>
    <row r="4818" spans="1:16" x14ac:dyDescent="0.35">
      <c r="A4818" t="s">
        <v>15</v>
      </c>
      <c r="B4818">
        <v>6.81</v>
      </c>
      <c r="C4818">
        <f>RawData[[#This Row],[Price (INR)]]-RawData[[#This Row],[Resale Price (INR)]]</f>
        <v>160061.79999999999</v>
      </c>
      <c r="D4818" t="s">
        <v>32</v>
      </c>
      <c r="E4818" t="s">
        <v>33</v>
      </c>
      <c r="F4818">
        <v>389632</v>
      </c>
      <c r="G4818">
        <v>2015</v>
      </c>
      <c r="H4818">
        <v>539</v>
      </c>
      <c r="I4818" t="s">
        <v>34</v>
      </c>
      <c r="J4818">
        <v>48.61</v>
      </c>
      <c r="K4818" t="s">
        <v>42</v>
      </c>
      <c r="L4818">
        <v>2015</v>
      </c>
      <c r="M4818" t="s">
        <v>38</v>
      </c>
      <c r="N4818" t="s">
        <v>31</v>
      </c>
      <c r="O4818">
        <v>229570.2</v>
      </c>
      <c r="P4818" t="s">
        <v>22</v>
      </c>
    </row>
    <row r="4819" spans="1:16" x14ac:dyDescent="0.35">
      <c r="A4819" t="s">
        <v>55</v>
      </c>
      <c r="B4819">
        <v>77.03</v>
      </c>
      <c r="C4819">
        <f>RawData[[#This Row],[Price (INR)]]-RawData[[#This Row],[Resale Price (INR)]]</f>
        <v>193563.58</v>
      </c>
      <c r="D4819" t="s">
        <v>16</v>
      </c>
      <c r="E4819" t="s">
        <v>87</v>
      </c>
      <c r="F4819">
        <v>334773</v>
      </c>
      <c r="G4819">
        <v>2022</v>
      </c>
      <c r="H4819">
        <v>118</v>
      </c>
      <c r="I4819" t="s">
        <v>34</v>
      </c>
      <c r="J4819">
        <v>41.8</v>
      </c>
      <c r="K4819" t="s">
        <v>42</v>
      </c>
      <c r="L4819">
        <v>2022</v>
      </c>
      <c r="M4819" t="s">
        <v>38</v>
      </c>
      <c r="N4819" t="s">
        <v>31</v>
      </c>
      <c r="O4819">
        <v>141209.42000000001</v>
      </c>
      <c r="P4819" t="s">
        <v>22</v>
      </c>
    </row>
    <row r="4820" spans="1:16" x14ac:dyDescent="0.35">
      <c r="A4820" t="s">
        <v>46</v>
      </c>
      <c r="B4820">
        <v>32.840000000000003</v>
      </c>
      <c r="C4820">
        <f>RawData[[#This Row],[Price (INR)]]-RawData[[#This Row],[Resale Price (INR)]]</f>
        <v>70176.91</v>
      </c>
      <c r="D4820" t="s">
        <v>32</v>
      </c>
      <c r="E4820" t="s">
        <v>56</v>
      </c>
      <c r="F4820">
        <v>324472</v>
      </c>
      <c r="G4820">
        <v>2019</v>
      </c>
      <c r="H4820">
        <v>657</v>
      </c>
      <c r="I4820" t="s">
        <v>18</v>
      </c>
      <c r="J4820">
        <v>92.34</v>
      </c>
      <c r="K4820" t="s">
        <v>42</v>
      </c>
      <c r="L4820">
        <v>2019</v>
      </c>
      <c r="M4820" t="s">
        <v>38</v>
      </c>
      <c r="N4820" t="s">
        <v>31</v>
      </c>
      <c r="O4820">
        <v>254295.09</v>
      </c>
      <c r="P4820" t="s">
        <v>45</v>
      </c>
    </row>
    <row r="4821" spans="1:16" x14ac:dyDescent="0.35">
      <c r="A4821" t="s">
        <v>28</v>
      </c>
      <c r="B4821">
        <v>12.21</v>
      </c>
      <c r="C4821">
        <f>RawData[[#This Row],[Price (INR)]]-RawData[[#This Row],[Resale Price (INR)]]</f>
        <v>114829.08</v>
      </c>
      <c r="D4821" t="s">
        <v>16</v>
      </c>
      <c r="E4821" t="s">
        <v>43</v>
      </c>
      <c r="F4821">
        <v>198753</v>
      </c>
      <c r="G4821">
        <v>2022</v>
      </c>
      <c r="H4821">
        <v>616</v>
      </c>
      <c r="I4821" t="s">
        <v>18</v>
      </c>
      <c r="J4821">
        <v>80.010000000000005</v>
      </c>
      <c r="K4821" t="s">
        <v>42</v>
      </c>
      <c r="L4821">
        <v>2022</v>
      </c>
      <c r="M4821" t="s">
        <v>44</v>
      </c>
      <c r="N4821" t="s">
        <v>21</v>
      </c>
      <c r="O4821">
        <v>83923.92</v>
      </c>
      <c r="P4821" t="s">
        <v>45</v>
      </c>
    </row>
    <row r="4822" spans="1:16" x14ac:dyDescent="0.35">
      <c r="A4822" t="s">
        <v>48</v>
      </c>
      <c r="B4822">
        <v>39.53</v>
      </c>
      <c r="C4822">
        <f>RawData[[#This Row],[Price (INR)]]-RawData[[#This Row],[Resale Price (INR)]]</f>
        <v>100564.20000000001</v>
      </c>
      <c r="D4822" t="s">
        <v>36</v>
      </c>
      <c r="E4822" t="s">
        <v>37</v>
      </c>
      <c r="F4822">
        <v>357234</v>
      </c>
      <c r="G4822">
        <v>2015</v>
      </c>
      <c r="H4822">
        <v>273</v>
      </c>
      <c r="I4822" t="s">
        <v>26</v>
      </c>
      <c r="J4822">
        <v>72.489999999999995</v>
      </c>
      <c r="K4822" t="s">
        <v>19</v>
      </c>
      <c r="L4822">
        <v>2020</v>
      </c>
      <c r="M4822" t="s">
        <v>38</v>
      </c>
      <c r="N4822" t="s">
        <v>21</v>
      </c>
      <c r="O4822">
        <v>256669.8</v>
      </c>
      <c r="P4822" t="s">
        <v>50</v>
      </c>
    </row>
    <row r="4823" spans="1:16" x14ac:dyDescent="0.35">
      <c r="A4823" t="s">
        <v>46</v>
      </c>
      <c r="B4823">
        <v>51.99</v>
      </c>
      <c r="C4823">
        <f>RawData[[#This Row],[Price (INR)]]-RawData[[#This Row],[Resale Price (INR)]]</f>
        <v>27268.639999999999</v>
      </c>
      <c r="D4823" t="s">
        <v>32</v>
      </c>
      <c r="E4823" t="s">
        <v>60</v>
      </c>
      <c r="F4823">
        <v>71048</v>
      </c>
      <c r="G4823">
        <v>2015</v>
      </c>
      <c r="H4823">
        <v>544</v>
      </c>
      <c r="I4823" t="s">
        <v>26</v>
      </c>
      <c r="J4823">
        <v>83.32</v>
      </c>
      <c r="K4823" t="s">
        <v>19</v>
      </c>
      <c r="L4823">
        <v>2020</v>
      </c>
      <c r="M4823" t="s">
        <v>44</v>
      </c>
      <c r="N4823" t="s">
        <v>21</v>
      </c>
      <c r="O4823">
        <v>43779.360000000001</v>
      </c>
      <c r="P4823" t="s">
        <v>22</v>
      </c>
    </row>
    <row r="4824" spans="1:16" x14ac:dyDescent="0.35">
      <c r="A4824" t="s">
        <v>28</v>
      </c>
      <c r="B4824">
        <v>51.22</v>
      </c>
      <c r="C4824">
        <f>RawData[[#This Row],[Price (INR)]]-RawData[[#This Row],[Resale Price (INR)]]</f>
        <v>42616.11</v>
      </c>
      <c r="D4824" t="s">
        <v>16</v>
      </c>
      <c r="E4824" t="s">
        <v>43</v>
      </c>
      <c r="F4824">
        <v>147396</v>
      </c>
      <c r="G4824">
        <v>2017</v>
      </c>
      <c r="H4824">
        <v>975</v>
      </c>
      <c r="I4824" t="s">
        <v>18</v>
      </c>
      <c r="J4824">
        <v>71.67</v>
      </c>
      <c r="K4824" t="s">
        <v>42</v>
      </c>
      <c r="L4824">
        <v>2017</v>
      </c>
      <c r="M4824" t="s">
        <v>38</v>
      </c>
      <c r="N4824" t="s">
        <v>21</v>
      </c>
      <c r="O4824">
        <v>104779.89</v>
      </c>
      <c r="P4824" t="s">
        <v>35</v>
      </c>
    </row>
    <row r="4825" spans="1:16" x14ac:dyDescent="0.35">
      <c r="A4825" t="s">
        <v>15</v>
      </c>
      <c r="B4825">
        <v>75.510000000000005</v>
      </c>
      <c r="C4825">
        <f>RawData[[#This Row],[Price (INR)]]-RawData[[#This Row],[Resale Price (INR)]]</f>
        <v>32547.22</v>
      </c>
      <c r="D4825" t="s">
        <v>24</v>
      </c>
      <c r="E4825" t="s">
        <v>67</v>
      </c>
      <c r="F4825">
        <v>77764</v>
      </c>
      <c r="G4825">
        <v>2015</v>
      </c>
      <c r="H4825">
        <v>427</v>
      </c>
      <c r="I4825" t="s">
        <v>18</v>
      </c>
      <c r="J4825">
        <v>93.94</v>
      </c>
      <c r="K4825" t="s">
        <v>19</v>
      </c>
      <c r="L4825">
        <v>2023</v>
      </c>
      <c r="M4825" t="s">
        <v>38</v>
      </c>
      <c r="N4825" t="s">
        <v>31</v>
      </c>
      <c r="O4825">
        <v>45216.78</v>
      </c>
      <c r="P4825" t="s">
        <v>22</v>
      </c>
    </row>
    <row r="4826" spans="1:16" x14ac:dyDescent="0.35">
      <c r="A4826" t="s">
        <v>23</v>
      </c>
      <c r="B4826">
        <v>68.12</v>
      </c>
      <c r="C4826">
        <f>RawData[[#This Row],[Price (INR)]]-RawData[[#This Row],[Resale Price (INR)]]</f>
        <v>45263.3</v>
      </c>
      <c r="D4826" t="s">
        <v>24</v>
      </c>
      <c r="E4826" t="s">
        <v>73</v>
      </c>
      <c r="F4826">
        <v>157843</v>
      </c>
      <c r="G4826">
        <v>2018</v>
      </c>
      <c r="H4826">
        <v>401</v>
      </c>
      <c r="I4826" t="s">
        <v>18</v>
      </c>
      <c r="J4826">
        <v>73.47</v>
      </c>
      <c r="K4826" t="s">
        <v>27</v>
      </c>
      <c r="L4826">
        <v>2019</v>
      </c>
      <c r="M4826" t="s">
        <v>38</v>
      </c>
      <c r="N4826" t="s">
        <v>31</v>
      </c>
      <c r="O4826">
        <v>112579.7</v>
      </c>
      <c r="P4826" t="s">
        <v>22</v>
      </c>
    </row>
    <row r="4827" spans="1:16" x14ac:dyDescent="0.35">
      <c r="A4827" t="s">
        <v>54</v>
      </c>
      <c r="B4827">
        <v>54.27</v>
      </c>
      <c r="C4827">
        <f>RawData[[#This Row],[Price (INR)]]-RawData[[#This Row],[Resale Price (INR)]]</f>
        <v>33689.729999999996</v>
      </c>
      <c r="D4827" t="s">
        <v>52</v>
      </c>
      <c r="E4827" t="s">
        <v>81</v>
      </c>
      <c r="F4827">
        <v>140000</v>
      </c>
      <c r="G4827">
        <v>2022</v>
      </c>
      <c r="H4827">
        <v>787</v>
      </c>
      <c r="I4827" t="s">
        <v>34</v>
      </c>
      <c r="J4827">
        <v>43.66</v>
      </c>
      <c r="K4827" t="s">
        <v>42</v>
      </c>
      <c r="L4827">
        <v>2022</v>
      </c>
      <c r="M4827" t="s">
        <v>20</v>
      </c>
      <c r="N4827" t="s">
        <v>21</v>
      </c>
      <c r="O4827">
        <v>106310.27</v>
      </c>
      <c r="P4827" t="s">
        <v>45</v>
      </c>
    </row>
    <row r="4828" spans="1:16" x14ac:dyDescent="0.35">
      <c r="A4828" t="s">
        <v>48</v>
      </c>
      <c r="B4828">
        <v>59.67</v>
      </c>
      <c r="C4828">
        <f>RawData[[#This Row],[Price (INR)]]-RawData[[#This Row],[Resale Price (INR)]]</f>
        <v>73968.78</v>
      </c>
      <c r="D4828" t="s">
        <v>32</v>
      </c>
      <c r="E4828" t="s">
        <v>60</v>
      </c>
      <c r="F4828">
        <v>148859</v>
      </c>
      <c r="G4828">
        <v>2017</v>
      </c>
      <c r="H4828">
        <v>306</v>
      </c>
      <c r="I4828" t="s">
        <v>18</v>
      </c>
      <c r="J4828">
        <v>83.68</v>
      </c>
      <c r="K4828" t="s">
        <v>19</v>
      </c>
      <c r="L4828">
        <v>2019</v>
      </c>
      <c r="M4828" t="s">
        <v>38</v>
      </c>
      <c r="N4828" t="s">
        <v>21</v>
      </c>
      <c r="O4828">
        <v>74890.22</v>
      </c>
      <c r="P4828" t="s">
        <v>22</v>
      </c>
    </row>
    <row r="4829" spans="1:16" x14ac:dyDescent="0.35">
      <c r="A4829" t="s">
        <v>15</v>
      </c>
      <c r="B4829">
        <v>61.98</v>
      </c>
      <c r="C4829">
        <f>RawData[[#This Row],[Price (INR)]]-RawData[[#This Row],[Resale Price (INR)]]</f>
        <v>139360.72</v>
      </c>
      <c r="D4829" t="s">
        <v>16</v>
      </c>
      <c r="E4829" t="s">
        <v>43</v>
      </c>
      <c r="F4829">
        <v>325539</v>
      </c>
      <c r="G4829">
        <v>2018</v>
      </c>
      <c r="H4829">
        <v>879</v>
      </c>
      <c r="I4829" t="s">
        <v>18</v>
      </c>
      <c r="J4829">
        <v>93.52</v>
      </c>
      <c r="K4829" t="s">
        <v>19</v>
      </c>
      <c r="L4829">
        <v>2021</v>
      </c>
      <c r="M4829" t="s">
        <v>44</v>
      </c>
      <c r="N4829" t="s">
        <v>31</v>
      </c>
      <c r="O4829">
        <v>186178.28</v>
      </c>
      <c r="P4829" t="s">
        <v>35</v>
      </c>
    </row>
    <row r="4830" spans="1:16" x14ac:dyDescent="0.35">
      <c r="A4830" t="s">
        <v>48</v>
      </c>
      <c r="B4830">
        <v>55.43</v>
      </c>
      <c r="C4830">
        <f>RawData[[#This Row],[Price (INR)]]-RawData[[#This Row],[Resale Price (INR)]]</f>
        <v>132566.63</v>
      </c>
      <c r="D4830" t="s">
        <v>36</v>
      </c>
      <c r="E4830" t="s">
        <v>63</v>
      </c>
      <c r="F4830">
        <v>376925</v>
      </c>
      <c r="G4830">
        <v>2017</v>
      </c>
      <c r="H4830">
        <v>718</v>
      </c>
      <c r="I4830" t="s">
        <v>34</v>
      </c>
      <c r="J4830">
        <v>32.43</v>
      </c>
      <c r="K4830" t="s">
        <v>19</v>
      </c>
      <c r="L4830">
        <v>2021</v>
      </c>
      <c r="M4830" t="s">
        <v>44</v>
      </c>
      <c r="N4830" t="s">
        <v>21</v>
      </c>
      <c r="O4830">
        <v>244358.37</v>
      </c>
      <c r="P4830" t="s">
        <v>45</v>
      </c>
    </row>
    <row r="4831" spans="1:16" x14ac:dyDescent="0.35">
      <c r="A4831" t="s">
        <v>61</v>
      </c>
      <c r="B4831">
        <v>46.54</v>
      </c>
      <c r="C4831">
        <f>RawData[[#This Row],[Price (INR)]]-RawData[[#This Row],[Resale Price (INR)]]</f>
        <v>39996.43</v>
      </c>
      <c r="D4831" t="s">
        <v>24</v>
      </c>
      <c r="E4831" t="s">
        <v>85</v>
      </c>
      <c r="F4831">
        <v>71651</v>
      </c>
      <c r="G4831">
        <v>2024</v>
      </c>
      <c r="H4831">
        <v>716</v>
      </c>
      <c r="I4831" t="s">
        <v>34</v>
      </c>
      <c r="J4831">
        <v>27.57</v>
      </c>
      <c r="K4831" t="s">
        <v>19</v>
      </c>
      <c r="L4831">
        <v>2024</v>
      </c>
      <c r="M4831" t="s">
        <v>38</v>
      </c>
      <c r="N4831" t="s">
        <v>21</v>
      </c>
      <c r="O4831">
        <v>31654.57</v>
      </c>
      <c r="P4831" t="s">
        <v>45</v>
      </c>
    </row>
    <row r="4832" spans="1:16" x14ac:dyDescent="0.35">
      <c r="A4832" t="s">
        <v>61</v>
      </c>
      <c r="B4832">
        <v>32.880000000000003</v>
      </c>
      <c r="C4832">
        <f>RawData[[#This Row],[Price (INR)]]-RawData[[#This Row],[Resale Price (INR)]]</f>
        <v>125770.56</v>
      </c>
      <c r="D4832" t="s">
        <v>24</v>
      </c>
      <c r="E4832" t="s">
        <v>25</v>
      </c>
      <c r="F4832">
        <v>254511</v>
      </c>
      <c r="G4832">
        <v>2017</v>
      </c>
      <c r="H4832">
        <v>259</v>
      </c>
      <c r="I4832" t="s">
        <v>34</v>
      </c>
      <c r="J4832">
        <v>33.229999999999997</v>
      </c>
      <c r="K4832" t="s">
        <v>19</v>
      </c>
      <c r="L4832">
        <v>2020</v>
      </c>
      <c r="M4832" t="s">
        <v>20</v>
      </c>
      <c r="N4832" t="s">
        <v>31</v>
      </c>
      <c r="O4832">
        <v>128740.44</v>
      </c>
      <c r="P4832" t="s">
        <v>45</v>
      </c>
    </row>
    <row r="4833" spans="1:16" x14ac:dyDescent="0.35">
      <c r="A4833" t="s">
        <v>55</v>
      </c>
      <c r="B4833">
        <v>24.69</v>
      </c>
      <c r="C4833">
        <f>RawData[[#This Row],[Price (INR)]]-RawData[[#This Row],[Resale Price (INR)]]</f>
        <v>72536.28</v>
      </c>
      <c r="D4833" t="s">
        <v>16</v>
      </c>
      <c r="E4833" t="s">
        <v>83</v>
      </c>
      <c r="F4833">
        <v>227451</v>
      </c>
      <c r="G4833">
        <v>2024</v>
      </c>
      <c r="H4833">
        <v>842</v>
      </c>
      <c r="I4833" t="s">
        <v>26</v>
      </c>
      <c r="J4833">
        <v>77.95</v>
      </c>
      <c r="K4833" t="s">
        <v>42</v>
      </c>
      <c r="L4833">
        <v>2024</v>
      </c>
      <c r="M4833" t="s">
        <v>38</v>
      </c>
      <c r="N4833" t="s">
        <v>21</v>
      </c>
      <c r="O4833">
        <v>154914.72</v>
      </c>
      <c r="P4833" t="s">
        <v>45</v>
      </c>
    </row>
    <row r="4834" spans="1:16" x14ac:dyDescent="0.35">
      <c r="A4834" t="s">
        <v>23</v>
      </c>
      <c r="B4834">
        <v>59.51</v>
      </c>
      <c r="C4834">
        <f>RawData[[#This Row],[Price (INR)]]-RawData[[#This Row],[Resale Price (INR)]]</f>
        <v>52375.070000000007</v>
      </c>
      <c r="D4834" t="s">
        <v>32</v>
      </c>
      <c r="E4834" t="s">
        <v>47</v>
      </c>
      <c r="F4834">
        <v>165699</v>
      </c>
      <c r="G4834">
        <v>2023</v>
      </c>
      <c r="H4834">
        <v>358</v>
      </c>
      <c r="I4834" t="s">
        <v>26</v>
      </c>
      <c r="J4834">
        <v>95.03</v>
      </c>
      <c r="K4834" t="s">
        <v>19</v>
      </c>
      <c r="L4834">
        <v>2024</v>
      </c>
      <c r="M4834" t="s">
        <v>20</v>
      </c>
      <c r="N4834" t="s">
        <v>21</v>
      </c>
      <c r="O4834">
        <v>113323.93</v>
      </c>
      <c r="P4834" t="s">
        <v>35</v>
      </c>
    </row>
    <row r="4835" spans="1:16" x14ac:dyDescent="0.35">
      <c r="A4835" t="s">
        <v>54</v>
      </c>
      <c r="B4835">
        <v>40.57</v>
      </c>
      <c r="C4835">
        <f>RawData[[#This Row],[Price (INR)]]-RawData[[#This Row],[Resale Price (INR)]]</f>
        <v>137567.46</v>
      </c>
      <c r="D4835" t="s">
        <v>52</v>
      </c>
      <c r="E4835" t="s">
        <v>72</v>
      </c>
      <c r="F4835">
        <v>336810</v>
      </c>
      <c r="G4835">
        <v>2022</v>
      </c>
      <c r="H4835">
        <v>771</v>
      </c>
      <c r="I4835" t="s">
        <v>26</v>
      </c>
      <c r="J4835">
        <v>94.1</v>
      </c>
      <c r="K4835" t="s">
        <v>19</v>
      </c>
      <c r="L4835">
        <v>2022</v>
      </c>
      <c r="M4835" t="s">
        <v>38</v>
      </c>
      <c r="N4835" t="s">
        <v>21</v>
      </c>
      <c r="O4835">
        <v>199242.54</v>
      </c>
      <c r="P4835" t="s">
        <v>50</v>
      </c>
    </row>
    <row r="4836" spans="1:16" x14ac:dyDescent="0.35">
      <c r="A4836" t="s">
        <v>59</v>
      </c>
      <c r="B4836">
        <v>16.28</v>
      </c>
      <c r="C4836">
        <f>RawData[[#This Row],[Price (INR)]]-RawData[[#This Row],[Resale Price (INR)]]</f>
        <v>52319.09</v>
      </c>
      <c r="D4836" t="s">
        <v>32</v>
      </c>
      <c r="E4836" t="s">
        <v>33</v>
      </c>
      <c r="F4836">
        <v>101476</v>
      </c>
      <c r="G4836">
        <v>2015</v>
      </c>
      <c r="H4836">
        <v>958</v>
      </c>
      <c r="I4836" t="s">
        <v>34</v>
      </c>
      <c r="J4836">
        <v>28.67</v>
      </c>
      <c r="K4836" t="s">
        <v>19</v>
      </c>
      <c r="L4836">
        <v>2024</v>
      </c>
      <c r="M4836" t="s">
        <v>44</v>
      </c>
      <c r="N4836" t="s">
        <v>31</v>
      </c>
      <c r="O4836">
        <v>49156.91</v>
      </c>
      <c r="P4836" t="s">
        <v>35</v>
      </c>
    </row>
    <row r="4837" spans="1:16" x14ac:dyDescent="0.35">
      <c r="A4837" t="s">
        <v>28</v>
      </c>
      <c r="B4837">
        <v>40.840000000000003</v>
      </c>
      <c r="C4837">
        <f>RawData[[#This Row],[Price (INR)]]-RawData[[#This Row],[Resale Price (INR)]]</f>
        <v>59814.380000000005</v>
      </c>
      <c r="D4837" t="s">
        <v>32</v>
      </c>
      <c r="E4837" t="s">
        <v>60</v>
      </c>
      <c r="F4837">
        <v>267969</v>
      </c>
      <c r="G4837">
        <v>2024</v>
      </c>
      <c r="H4837">
        <v>144</v>
      </c>
      <c r="I4837" t="s">
        <v>26</v>
      </c>
      <c r="J4837">
        <v>61.89</v>
      </c>
      <c r="K4837" t="s">
        <v>27</v>
      </c>
      <c r="L4837">
        <v>2024</v>
      </c>
      <c r="M4837" t="s">
        <v>44</v>
      </c>
      <c r="N4837" t="s">
        <v>21</v>
      </c>
      <c r="O4837">
        <v>208154.62</v>
      </c>
      <c r="P4837" t="s">
        <v>50</v>
      </c>
    </row>
    <row r="4838" spans="1:16" x14ac:dyDescent="0.35">
      <c r="A4838" t="s">
        <v>46</v>
      </c>
      <c r="B4838">
        <v>56.1</v>
      </c>
      <c r="C4838">
        <f>RawData[[#This Row],[Price (INR)]]-RawData[[#This Row],[Resale Price (INR)]]</f>
        <v>59762.609999999986</v>
      </c>
      <c r="D4838" t="s">
        <v>29</v>
      </c>
      <c r="E4838" t="s">
        <v>49</v>
      </c>
      <c r="F4838">
        <v>253364</v>
      </c>
      <c r="G4838">
        <v>2024</v>
      </c>
      <c r="H4838">
        <v>852</v>
      </c>
      <c r="I4838" t="s">
        <v>26</v>
      </c>
      <c r="J4838">
        <v>90.8</v>
      </c>
      <c r="K4838" t="s">
        <v>19</v>
      </c>
      <c r="L4838">
        <v>2024</v>
      </c>
      <c r="M4838" t="s">
        <v>44</v>
      </c>
      <c r="N4838" t="s">
        <v>31</v>
      </c>
      <c r="O4838">
        <v>193601.39</v>
      </c>
      <c r="P4838" t="s">
        <v>22</v>
      </c>
    </row>
    <row r="4839" spans="1:16" x14ac:dyDescent="0.35">
      <c r="A4839" t="s">
        <v>15</v>
      </c>
      <c r="B4839">
        <v>11.9</v>
      </c>
      <c r="C4839">
        <f>RawData[[#This Row],[Price (INR)]]-RawData[[#This Row],[Resale Price (INR)]]</f>
        <v>49576.859999999986</v>
      </c>
      <c r="D4839" t="s">
        <v>40</v>
      </c>
      <c r="E4839" t="s">
        <v>62</v>
      </c>
      <c r="F4839">
        <v>209093</v>
      </c>
      <c r="G4839">
        <v>2020</v>
      </c>
      <c r="H4839">
        <v>717</v>
      </c>
      <c r="I4839" t="s">
        <v>26</v>
      </c>
      <c r="J4839">
        <v>75.73</v>
      </c>
      <c r="K4839" t="s">
        <v>19</v>
      </c>
      <c r="L4839">
        <v>2023</v>
      </c>
      <c r="M4839" t="s">
        <v>38</v>
      </c>
      <c r="N4839" t="s">
        <v>21</v>
      </c>
      <c r="O4839">
        <v>159516.14000000001</v>
      </c>
      <c r="P4839" t="s">
        <v>45</v>
      </c>
    </row>
    <row r="4840" spans="1:16" x14ac:dyDescent="0.35">
      <c r="A4840" t="s">
        <v>39</v>
      </c>
      <c r="B4840">
        <v>42.68</v>
      </c>
      <c r="C4840">
        <f>RawData[[#This Row],[Price (INR)]]-RawData[[#This Row],[Resale Price (INR)]]</f>
        <v>48716.31</v>
      </c>
      <c r="D4840" t="s">
        <v>29</v>
      </c>
      <c r="E4840" t="s">
        <v>86</v>
      </c>
      <c r="F4840">
        <v>122980</v>
      </c>
      <c r="G4840">
        <v>2017</v>
      </c>
      <c r="H4840">
        <v>968</v>
      </c>
      <c r="I4840" t="s">
        <v>34</v>
      </c>
      <c r="J4840">
        <v>31.33</v>
      </c>
      <c r="K4840" t="s">
        <v>27</v>
      </c>
      <c r="L4840">
        <v>2022</v>
      </c>
      <c r="M4840" t="s">
        <v>44</v>
      </c>
      <c r="N4840" t="s">
        <v>21</v>
      </c>
      <c r="O4840">
        <v>74263.69</v>
      </c>
      <c r="P4840" t="s">
        <v>22</v>
      </c>
    </row>
    <row r="4841" spans="1:16" x14ac:dyDescent="0.35">
      <c r="A4841" t="s">
        <v>23</v>
      </c>
      <c r="B4841">
        <v>66.03</v>
      </c>
      <c r="C4841">
        <f>RawData[[#This Row],[Price (INR)]]-RawData[[#This Row],[Resale Price (INR)]]</f>
        <v>57074.06</v>
      </c>
      <c r="D4841" t="s">
        <v>64</v>
      </c>
      <c r="E4841" t="s">
        <v>84</v>
      </c>
      <c r="F4841">
        <v>99044</v>
      </c>
      <c r="G4841">
        <v>2021</v>
      </c>
      <c r="H4841">
        <v>833</v>
      </c>
      <c r="I4841" t="s">
        <v>18</v>
      </c>
      <c r="J4841">
        <v>94.64</v>
      </c>
      <c r="K4841" t="s">
        <v>19</v>
      </c>
      <c r="L4841">
        <v>2024</v>
      </c>
      <c r="M4841" t="s">
        <v>44</v>
      </c>
      <c r="N4841" t="s">
        <v>21</v>
      </c>
      <c r="O4841">
        <v>41969.94</v>
      </c>
      <c r="P4841" t="s">
        <v>50</v>
      </c>
    </row>
    <row r="4842" spans="1:16" x14ac:dyDescent="0.35">
      <c r="A4842" t="s">
        <v>28</v>
      </c>
      <c r="B4842">
        <v>19.21</v>
      </c>
      <c r="C4842">
        <f>RawData[[#This Row],[Price (INR)]]-RawData[[#This Row],[Resale Price (INR)]]</f>
        <v>26369.919999999998</v>
      </c>
      <c r="D4842" t="s">
        <v>16</v>
      </c>
      <c r="E4842" t="s">
        <v>87</v>
      </c>
      <c r="F4842">
        <v>84656</v>
      </c>
      <c r="G4842">
        <v>2022</v>
      </c>
      <c r="H4842">
        <v>537</v>
      </c>
      <c r="I4842" t="s">
        <v>34</v>
      </c>
      <c r="J4842">
        <v>44.43</v>
      </c>
      <c r="K4842" t="s">
        <v>42</v>
      </c>
      <c r="L4842">
        <v>2022</v>
      </c>
      <c r="M4842" t="s">
        <v>38</v>
      </c>
      <c r="N4842" t="s">
        <v>21</v>
      </c>
      <c r="O4842">
        <v>58286.080000000002</v>
      </c>
      <c r="P4842" t="s">
        <v>22</v>
      </c>
    </row>
    <row r="4843" spans="1:16" x14ac:dyDescent="0.35">
      <c r="A4843" t="s">
        <v>59</v>
      </c>
      <c r="B4843">
        <v>33.700000000000003</v>
      </c>
      <c r="C4843">
        <f>RawData[[#This Row],[Price (INR)]]-RawData[[#This Row],[Resale Price (INR)]]</f>
        <v>107425.26000000001</v>
      </c>
      <c r="D4843" t="s">
        <v>24</v>
      </c>
      <c r="E4843" t="s">
        <v>73</v>
      </c>
      <c r="F4843">
        <v>355893</v>
      </c>
      <c r="G4843">
        <v>2015</v>
      </c>
      <c r="H4843">
        <v>609</v>
      </c>
      <c r="I4843" t="s">
        <v>18</v>
      </c>
      <c r="J4843">
        <v>91.18</v>
      </c>
      <c r="K4843" t="s">
        <v>42</v>
      </c>
      <c r="L4843">
        <v>2015</v>
      </c>
      <c r="M4843" t="s">
        <v>44</v>
      </c>
      <c r="N4843" t="s">
        <v>21</v>
      </c>
      <c r="O4843">
        <v>248467.74</v>
      </c>
      <c r="P4843" t="s">
        <v>35</v>
      </c>
    </row>
    <row r="4844" spans="1:16" x14ac:dyDescent="0.35">
      <c r="A4844" t="s">
        <v>15</v>
      </c>
      <c r="B4844">
        <v>19.11</v>
      </c>
      <c r="C4844">
        <f>RawData[[#This Row],[Price (INR)]]-RawData[[#This Row],[Resale Price (INR)]]</f>
        <v>61192.869999999995</v>
      </c>
      <c r="D4844" t="s">
        <v>64</v>
      </c>
      <c r="E4844" t="s">
        <v>76</v>
      </c>
      <c r="F4844">
        <v>137513</v>
      </c>
      <c r="G4844">
        <v>2022</v>
      </c>
      <c r="H4844">
        <v>460</v>
      </c>
      <c r="I4844" t="s">
        <v>34</v>
      </c>
      <c r="J4844">
        <v>54.87</v>
      </c>
      <c r="K4844" t="s">
        <v>27</v>
      </c>
      <c r="L4844">
        <v>2023</v>
      </c>
      <c r="M4844" t="s">
        <v>44</v>
      </c>
      <c r="N4844" t="s">
        <v>21</v>
      </c>
      <c r="O4844">
        <v>76320.13</v>
      </c>
      <c r="P4844" t="s">
        <v>22</v>
      </c>
    </row>
    <row r="4845" spans="1:16" x14ac:dyDescent="0.35">
      <c r="A4845" t="s">
        <v>61</v>
      </c>
      <c r="B4845">
        <v>43.9</v>
      </c>
      <c r="C4845">
        <f>RawData[[#This Row],[Price (INR)]]-RawData[[#This Row],[Resale Price (INR)]]</f>
        <v>53783.39</v>
      </c>
      <c r="D4845" t="s">
        <v>40</v>
      </c>
      <c r="E4845" t="s">
        <v>41</v>
      </c>
      <c r="F4845">
        <v>101443</v>
      </c>
      <c r="G4845">
        <v>2020</v>
      </c>
      <c r="H4845">
        <v>660</v>
      </c>
      <c r="I4845" t="s">
        <v>18</v>
      </c>
      <c r="J4845">
        <v>66.099999999999994</v>
      </c>
      <c r="K4845" t="s">
        <v>19</v>
      </c>
      <c r="L4845">
        <v>2020</v>
      </c>
      <c r="M4845" t="s">
        <v>44</v>
      </c>
      <c r="N4845" t="s">
        <v>21</v>
      </c>
      <c r="O4845">
        <v>47659.61</v>
      </c>
      <c r="P4845" t="s">
        <v>35</v>
      </c>
    </row>
    <row r="4846" spans="1:16" x14ac:dyDescent="0.35">
      <c r="A4846" t="s">
        <v>23</v>
      </c>
      <c r="B4846">
        <v>65.66</v>
      </c>
      <c r="C4846">
        <f>RawData[[#This Row],[Price (INR)]]-RawData[[#This Row],[Resale Price (INR)]]</f>
        <v>143972.53</v>
      </c>
      <c r="D4846" t="s">
        <v>32</v>
      </c>
      <c r="E4846" t="s">
        <v>47</v>
      </c>
      <c r="F4846">
        <v>374256</v>
      </c>
      <c r="G4846">
        <v>2022</v>
      </c>
      <c r="H4846">
        <v>744</v>
      </c>
      <c r="I4846" t="s">
        <v>18</v>
      </c>
      <c r="J4846">
        <v>67.63</v>
      </c>
      <c r="K4846" t="s">
        <v>27</v>
      </c>
      <c r="L4846">
        <v>2023</v>
      </c>
      <c r="M4846" t="s">
        <v>44</v>
      </c>
      <c r="N4846" t="s">
        <v>21</v>
      </c>
      <c r="O4846">
        <v>230283.47</v>
      </c>
      <c r="P4846" t="s">
        <v>35</v>
      </c>
    </row>
    <row r="4847" spans="1:16" x14ac:dyDescent="0.35">
      <c r="A4847" t="s">
        <v>15</v>
      </c>
      <c r="B4847">
        <v>19.43</v>
      </c>
      <c r="C4847">
        <f>RawData[[#This Row],[Price (INR)]]-RawData[[#This Row],[Resale Price (INR)]]</f>
        <v>139676.51</v>
      </c>
      <c r="D4847" t="s">
        <v>64</v>
      </c>
      <c r="E4847" t="s">
        <v>65</v>
      </c>
      <c r="F4847">
        <v>367412</v>
      </c>
      <c r="G4847">
        <v>2024</v>
      </c>
      <c r="H4847">
        <v>673</v>
      </c>
      <c r="I4847" t="s">
        <v>18</v>
      </c>
      <c r="J4847">
        <v>75.08</v>
      </c>
      <c r="K4847" t="s">
        <v>42</v>
      </c>
      <c r="L4847">
        <v>2024</v>
      </c>
      <c r="M4847" t="s">
        <v>20</v>
      </c>
      <c r="N4847" t="s">
        <v>21</v>
      </c>
      <c r="O4847">
        <v>227735.49</v>
      </c>
      <c r="P4847" t="s">
        <v>50</v>
      </c>
    </row>
    <row r="4848" spans="1:16" x14ac:dyDescent="0.35">
      <c r="A4848" t="s">
        <v>28</v>
      </c>
      <c r="B4848">
        <v>50.64</v>
      </c>
      <c r="C4848">
        <f>RawData[[#This Row],[Price (INR)]]-RawData[[#This Row],[Resale Price (INR)]]</f>
        <v>40854.31</v>
      </c>
      <c r="D4848" t="s">
        <v>40</v>
      </c>
      <c r="E4848" t="s">
        <v>58</v>
      </c>
      <c r="F4848">
        <v>111136</v>
      </c>
      <c r="G4848">
        <v>2020</v>
      </c>
      <c r="H4848">
        <v>258</v>
      </c>
      <c r="I4848" t="s">
        <v>18</v>
      </c>
      <c r="J4848">
        <v>86.24</v>
      </c>
      <c r="K4848" t="s">
        <v>42</v>
      </c>
      <c r="L4848">
        <v>2020</v>
      </c>
      <c r="M4848" t="s">
        <v>38</v>
      </c>
      <c r="N4848" t="s">
        <v>31</v>
      </c>
      <c r="O4848">
        <v>70281.69</v>
      </c>
      <c r="P4848" t="s">
        <v>50</v>
      </c>
    </row>
    <row r="4849" spans="1:16" x14ac:dyDescent="0.35">
      <c r="A4849" t="s">
        <v>61</v>
      </c>
      <c r="B4849">
        <v>67.28</v>
      </c>
      <c r="C4849">
        <f>RawData[[#This Row],[Price (INR)]]-RawData[[#This Row],[Resale Price (INR)]]</f>
        <v>34147.22</v>
      </c>
      <c r="D4849" t="s">
        <v>64</v>
      </c>
      <c r="E4849" t="s">
        <v>84</v>
      </c>
      <c r="F4849">
        <v>115085</v>
      </c>
      <c r="G4849">
        <v>2020</v>
      </c>
      <c r="H4849">
        <v>235</v>
      </c>
      <c r="I4849" t="s">
        <v>18</v>
      </c>
      <c r="J4849">
        <v>63.88</v>
      </c>
      <c r="K4849" t="s">
        <v>19</v>
      </c>
      <c r="L4849">
        <v>2023</v>
      </c>
      <c r="M4849" t="s">
        <v>44</v>
      </c>
      <c r="N4849" t="s">
        <v>31</v>
      </c>
      <c r="O4849">
        <v>80937.78</v>
      </c>
      <c r="P4849" t="s">
        <v>50</v>
      </c>
    </row>
    <row r="4850" spans="1:16" x14ac:dyDescent="0.35">
      <c r="A4850" t="s">
        <v>61</v>
      </c>
      <c r="B4850">
        <v>44.75</v>
      </c>
      <c r="C4850">
        <f>RawData[[#This Row],[Price (INR)]]-RawData[[#This Row],[Resale Price (INR)]]</f>
        <v>193342.94</v>
      </c>
      <c r="D4850" t="s">
        <v>40</v>
      </c>
      <c r="E4850" t="s">
        <v>58</v>
      </c>
      <c r="F4850">
        <v>349825</v>
      </c>
      <c r="G4850">
        <v>2024</v>
      </c>
      <c r="H4850">
        <v>989</v>
      </c>
      <c r="I4850" t="s">
        <v>34</v>
      </c>
      <c r="J4850">
        <v>50.47</v>
      </c>
      <c r="K4850" t="s">
        <v>27</v>
      </c>
      <c r="L4850">
        <v>2024</v>
      </c>
      <c r="M4850" t="s">
        <v>44</v>
      </c>
      <c r="N4850" t="s">
        <v>21</v>
      </c>
      <c r="O4850">
        <v>156482.06</v>
      </c>
      <c r="P4850" t="s">
        <v>45</v>
      </c>
    </row>
    <row r="4851" spans="1:16" x14ac:dyDescent="0.35">
      <c r="A4851" t="s">
        <v>28</v>
      </c>
      <c r="B4851">
        <v>18.68</v>
      </c>
      <c r="C4851">
        <f>RawData[[#This Row],[Price (INR)]]-RawData[[#This Row],[Resale Price (INR)]]</f>
        <v>72107.040000000008</v>
      </c>
      <c r="D4851" t="s">
        <v>24</v>
      </c>
      <c r="E4851" t="s">
        <v>67</v>
      </c>
      <c r="F4851">
        <v>204858</v>
      </c>
      <c r="G4851">
        <v>2024</v>
      </c>
      <c r="H4851">
        <v>678</v>
      </c>
      <c r="I4851" t="s">
        <v>18</v>
      </c>
      <c r="J4851">
        <v>69.22</v>
      </c>
      <c r="K4851" t="s">
        <v>27</v>
      </c>
      <c r="L4851">
        <v>2024</v>
      </c>
      <c r="M4851" t="s">
        <v>44</v>
      </c>
      <c r="N4851" t="s">
        <v>31</v>
      </c>
      <c r="O4851">
        <v>132750.96</v>
      </c>
      <c r="P4851" t="s">
        <v>50</v>
      </c>
    </row>
    <row r="4852" spans="1:16" x14ac:dyDescent="0.35">
      <c r="A4852" t="s">
        <v>61</v>
      </c>
      <c r="B4852">
        <v>77.63</v>
      </c>
      <c r="C4852">
        <f>RawData[[#This Row],[Price (INR)]]-RawData[[#This Row],[Resale Price (INR)]]</f>
        <v>189758.95</v>
      </c>
      <c r="D4852" t="s">
        <v>40</v>
      </c>
      <c r="E4852" t="s">
        <v>62</v>
      </c>
      <c r="F4852">
        <v>328376</v>
      </c>
      <c r="G4852">
        <v>2021</v>
      </c>
      <c r="H4852">
        <v>880</v>
      </c>
      <c r="I4852" t="s">
        <v>18</v>
      </c>
      <c r="J4852">
        <v>71.64</v>
      </c>
      <c r="K4852" t="s">
        <v>19</v>
      </c>
      <c r="L4852">
        <v>2022</v>
      </c>
      <c r="M4852" t="s">
        <v>38</v>
      </c>
      <c r="N4852" t="s">
        <v>31</v>
      </c>
      <c r="O4852">
        <v>138617.04999999999</v>
      </c>
      <c r="P4852" t="s">
        <v>45</v>
      </c>
    </row>
    <row r="4853" spans="1:16" x14ac:dyDescent="0.35">
      <c r="A4853" t="s">
        <v>46</v>
      </c>
      <c r="B4853">
        <v>14.44</v>
      </c>
      <c r="C4853">
        <f>RawData[[#This Row],[Price (INR)]]-RawData[[#This Row],[Resale Price (INR)]]</f>
        <v>85973.62</v>
      </c>
      <c r="D4853" t="s">
        <v>36</v>
      </c>
      <c r="E4853" t="s">
        <v>66</v>
      </c>
      <c r="F4853">
        <v>325986</v>
      </c>
      <c r="G4853">
        <v>2018</v>
      </c>
      <c r="H4853">
        <v>480</v>
      </c>
      <c r="I4853" t="s">
        <v>34</v>
      </c>
      <c r="J4853">
        <v>35.979999999999997</v>
      </c>
      <c r="K4853" t="s">
        <v>19</v>
      </c>
      <c r="L4853">
        <v>2022</v>
      </c>
      <c r="M4853" t="s">
        <v>44</v>
      </c>
      <c r="N4853" t="s">
        <v>21</v>
      </c>
      <c r="O4853">
        <v>240012.38</v>
      </c>
      <c r="P4853" t="s">
        <v>50</v>
      </c>
    </row>
    <row r="4854" spans="1:16" x14ac:dyDescent="0.35">
      <c r="A4854" t="s">
        <v>28</v>
      </c>
      <c r="B4854">
        <v>34.270000000000003</v>
      </c>
      <c r="C4854">
        <f>RawData[[#This Row],[Price (INR)]]-RawData[[#This Row],[Resale Price (INR)]]</f>
        <v>168236.3</v>
      </c>
      <c r="D4854" t="s">
        <v>16</v>
      </c>
      <c r="E4854" t="s">
        <v>43</v>
      </c>
      <c r="F4854">
        <v>293401</v>
      </c>
      <c r="G4854">
        <v>2023</v>
      </c>
      <c r="H4854">
        <v>116</v>
      </c>
      <c r="I4854" t="s">
        <v>26</v>
      </c>
      <c r="J4854">
        <v>90.24</v>
      </c>
      <c r="K4854" t="s">
        <v>19</v>
      </c>
      <c r="L4854">
        <v>2023</v>
      </c>
      <c r="M4854" t="s">
        <v>44</v>
      </c>
      <c r="N4854" t="s">
        <v>21</v>
      </c>
      <c r="O4854">
        <v>125164.7</v>
      </c>
      <c r="P4854" t="s">
        <v>50</v>
      </c>
    </row>
    <row r="4855" spans="1:16" x14ac:dyDescent="0.35">
      <c r="A4855" t="s">
        <v>39</v>
      </c>
      <c r="B4855">
        <v>6.47</v>
      </c>
      <c r="C4855">
        <f>RawData[[#This Row],[Price (INR)]]-RawData[[#This Row],[Resale Price (INR)]]</f>
        <v>43328.850000000006</v>
      </c>
      <c r="D4855" t="s">
        <v>29</v>
      </c>
      <c r="E4855" t="s">
        <v>30</v>
      </c>
      <c r="F4855">
        <v>145177</v>
      </c>
      <c r="G4855">
        <v>2024</v>
      </c>
      <c r="H4855">
        <v>949</v>
      </c>
      <c r="I4855" t="s">
        <v>26</v>
      </c>
      <c r="J4855">
        <v>80.760000000000005</v>
      </c>
      <c r="K4855" t="s">
        <v>19</v>
      </c>
      <c r="L4855">
        <v>2024</v>
      </c>
      <c r="M4855" t="s">
        <v>44</v>
      </c>
      <c r="N4855" t="s">
        <v>21</v>
      </c>
      <c r="O4855">
        <v>101848.15</v>
      </c>
      <c r="P4855" t="s">
        <v>45</v>
      </c>
    </row>
    <row r="4856" spans="1:16" x14ac:dyDescent="0.35">
      <c r="A4856" t="s">
        <v>39</v>
      </c>
      <c r="B4856">
        <v>57.66</v>
      </c>
      <c r="C4856">
        <f>RawData[[#This Row],[Price (INR)]]-RawData[[#This Row],[Resale Price (INR)]]</f>
        <v>112496.60999999999</v>
      </c>
      <c r="D4856" t="s">
        <v>52</v>
      </c>
      <c r="E4856" t="s">
        <v>72</v>
      </c>
      <c r="F4856">
        <v>338343</v>
      </c>
      <c r="G4856">
        <v>2016</v>
      </c>
      <c r="H4856">
        <v>768</v>
      </c>
      <c r="I4856" t="s">
        <v>26</v>
      </c>
      <c r="J4856">
        <v>60.84</v>
      </c>
      <c r="K4856" t="s">
        <v>42</v>
      </c>
      <c r="L4856">
        <v>2016</v>
      </c>
      <c r="M4856" t="s">
        <v>20</v>
      </c>
      <c r="N4856" t="s">
        <v>21</v>
      </c>
      <c r="O4856">
        <v>225846.39</v>
      </c>
      <c r="P4856" t="s">
        <v>45</v>
      </c>
    </row>
    <row r="4857" spans="1:16" x14ac:dyDescent="0.35">
      <c r="A4857" t="s">
        <v>46</v>
      </c>
      <c r="B4857">
        <v>33.840000000000003</v>
      </c>
      <c r="C4857">
        <f>RawData[[#This Row],[Price (INR)]]-RawData[[#This Row],[Resale Price (INR)]]</f>
        <v>31110.69</v>
      </c>
      <c r="D4857" t="s">
        <v>32</v>
      </c>
      <c r="E4857" t="s">
        <v>80</v>
      </c>
      <c r="F4857">
        <v>59748</v>
      </c>
      <c r="G4857">
        <v>2020</v>
      </c>
      <c r="H4857">
        <v>994</v>
      </c>
      <c r="I4857" t="s">
        <v>34</v>
      </c>
      <c r="J4857">
        <v>28.25</v>
      </c>
      <c r="K4857" t="s">
        <v>42</v>
      </c>
      <c r="L4857">
        <v>2020</v>
      </c>
      <c r="M4857" t="s">
        <v>20</v>
      </c>
      <c r="N4857" t="s">
        <v>21</v>
      </c>
      <c r="O4857">
        <v>28637.31</v>
      </c>
      <c r="P4857" t="s">
        <v>45</v>
      </c>
    </row>
    <row r="4858" spans="1:16" x14ac:dyDescent="0.35">
      <c r="A4858" t="s">
        <v>39</v>
      </c>
      <c r="B4858">
        <v>57.48</v>
      </c>
      <c r="C4858">
        <f>RawData[[#This Row],[Price (INR)]]-RawData[[#This Row],[Resale Price (INR)]]</f>
        <v>83133.8</v>
      </c>
      <c r="D4858" t="s">
        <v>16</v>
      </c>
      <c r="E4858" t="s">
        <v>87</v>
      </c>
      <c r="F4858">
        <v>206261</v>
      </c>
      <c r="G4858">
        <v>2021</v>
      </c>
      <c r="H4858">
        <v>550</v>
      </c>
      <c r="I4858" t="s">
        <v>34</v>
      </c>
      <c r="J4858">
        <v>43.02</v>
      </c>
      <c r="K4858" t="s">
        <v>42</v>
      </c>
      <c r="L4858">
        <v>2021</v>
      </c>
      <c r="M4858" t="s">
        <v>20</v>
      </c>
      <c r="N4858" t="s">
        <v>21</v>
      </c>
      <c r="O4858">
        <v>123127.2</v>
      </c>
      <c r="P4858" t="s">
        <v>35</v>
      </c>
    </row>
    <row r="4859" spans="1:16" x14ac:dyDescent="0.35">
      <c r="A4859" t="s">
        <v>54</v>
      </c>
      <c r="B4859">
        <v>36.950000000000003</v>
      </c>
      <c r="C4859">
        <f>RawData[[#This Row],[Price (INR)]]-RawData[[#This Row],[Resale Price (INR)]]</f>
        <v>37330.03</v>
      </c>
      <c r="D4859" t="s">
        <v>40</v>
      </c>
      <c r="E4859" t="s">
        <v>58</v>
      </c>
      <c r="F4859">
        <v>130340</v>
      </c>
      <c r="G4859">
        <v>2020</v>
      </c>
      <c r="H4859">
        <v>432</v>
      </c>
      <c r="I4859" t="s">
        <v>18</v>
      </c>
      <c r="J4859">
        <v>70.44</v>
      </c>
      <c r="K4859" t="s">
        <v>42</v>
      </c>
      <c r="L4859">
        <v>2020</v>
      </c>
      <c r="M4859" t="s">
        <v>44</v>
      </c>
      <c r="N4859" t="s">
        <v>21</v>
      </c>
      <c r="O4859">
        <v>93009.97</v>
      </c>
      <c r="P4859" t="s">
        <v>50</v>
      </c>
    </row>
    <row r="4860" spans="1:16" x14ac:dyDescent="0.35">
      <c r="A4860" t="s">
        <v>15</v>
      </c>
      <c r="B4860">
        <v>36.26</v>
      </c>
      <c r="C4860">
        <f>RawData[[#This Row],[Price (INR)]]-RawData[[#This Row],[Resale Price (INR)]]</f>
        <v>116408.1</v>
      </c>
      <c r="D4860" t="s">
        <v>16</v>
      </c>
      <c r="E4860" t="s">
        <v>83</v>
      </c>
      <c r="F4860">
        <v>310394</v>
      </c>
      <c r="G4860">
        <v>2024</v>
      </c>
      <c r="H4860">
        <v>302</v>
      </c>
      <c r="I4860" t="s">
        <v>18</v>
      </c>
      <c r="J4860">
        <v>86.44</v>
      </c>
      <c r="K4860" t="s">
        <v>27</v>
      </c>
      <c r="L4860">
        <v>2024</v>
      </c>
      <c r="M4860" t="s">
        <v>20</v>
      </c>
      <c r="N4860" t="s">
        <v>21</v>
      </c>
      <c r="O4860">
        <v>193985.9</v>
      </c>
      <c r="P4860" t="s">
        <v>22</v>
      </c>
    </row>
    <row r="4861" spans="1:16" x14ac:dyDescent="0.35">
      <c r="A4861" t="s">
        <v>55</v>
      </c>
      <c r="B4861">
        <v>46.13</v>
      </c>
      <c r="C4861">
        <f>RawData[[#This Row],[Price (INR)]]-RawData[[#This Row],[Resale Price (INR)]]</f>
        <v>69153.91</v>
      </c>
      <c r="D4861" t="s">
        <v>64</v>
      </c>
      <c r="E4861" t="s">
        <v>65</v>
      </c>
      <c r="F4861">
        <v>138267</v>
      </c>
      <c r="G4861">
        <v>2024</v>
      </c>
      <c r="H4861">
        <v>689</v>
      </c>
      <c r="I4861" t="s">
        <v>18</v>
      </c>
      <c r="J4861">
        <v>60.22</v>
      </c>
      <c r="K4861" t="s">
        <v>19</v>
      </c>
      <c r="L4861">
        <v>2024</v>
      </c>
      <c r="M4861" t="s">
        <v>44</v>
      </c>
      <c r="N4861" t="s">
        <v>21</v>
      </c>
      <c r="O4861">
        <v>69113.09</v>
      </c>
      <c r="P4861" t="s">
        <v>45</v>
      </c>
    </row>
    <row r="4862" spans="1:16" x14ac:dyDescent="0.35">
      <c r="A4862" t="s">
        <v>28</v>
      </c>
      <c r="B4862">
        <v>36.31</v>
      </c>
      <c r="C4862">
        <f>RawData[[#This Row],[Price (INR)]]-RawData[[#This Row],[Resale Price (INR)]]</f>
        <v>106003.70999999999</v>
      </c>
      <c r="D4862" t="s">
        <v>32</v>
      </c>
      <c r="E4862" t="s">
        <v>56</v>
      </c>
      <c r="F4862">
        <v>301779</v>
      </c>
      <c r="G4862">
        <v>2024</v>
      </c>
      <c r="H4862">
        <v>884</v>
      </c>
      <c r="I4862" t="s">
        <v>18</v>
      </c>
      <c r="J4862">
        <v>86.21</v>
      </c>
      <c r="K4862" t="s">
        <v>19</v>
      </c>
      <c r="L4862">
        <v>2024</v>
      </c>
      <c r="M4862" t="s">
        <v>20</v>
      </c>
      <c r="N4862" t="s">
        <v>21</v>
      </c>
      <c r="O4862">
        <v>195775.29</v>
      </c>
      <c r="P4862" t="s">
        <v>45</v>
      </c>
    </row>
    <row r="4863" spans="1:16" x14ac:dyDescent="0.35">
      <c r="A4863" t="s">
        <v>28</v>
      </c>
      <c r="B4863">
        <v>5.0199999999999996</v>
      </c>
      <c r="C4863">
        <f>RawData[[#This Row],[Price (INR)]]-RawData[[#This Row],[Resale Price (INR)]]</f>
        <v>174264.26</v>
      </c>
      <c r="D4863" t="s">
        <v>24</v>
      </c>
      <c r="E4863" t="s">
        <v>74</v>
      </c>
      <c r="F4863">
        <v>328652</v>
      </c>
      <c r="G4863">
        <v>2024</v>
      </c>
      <c r="H4863">
        <v>772</v>
      </c>
      <c r="I4863" t="s">
        <v>18</v>
      </c>
      <c r="J4863">
        <v>70.61</v>
      </c>
      <c r="K4863" t="s">
        <v>42</v>
      </c>
      <c r="L4863">
        <v>2024</v>
      </c>
      <c r="M4863" t="s">
        <v>38</v>
      </c>
      <c r="N4863" t="s">
        <v>31</v>
      </c>
      <c r="O4863">
        <v>154387.74</v>
      </c>
      <c r="P4863" t="s">
        <v>50</v>
      </c>
    </row>
    <row r="4864" spans="1:16" x14ac:dyDescent="0.35">
      <c r="A4864" t="s">
        <v>55</v>
      </c>
      <c r="B4864">
        <v>38.450000000000003</v>
      </c>
      <c r="C4864">
        <f>RawData[[#This Row],[Price (INR)]]-RawData[[#This Row],[Resale Price (INR)]]</f>
        <v>113753.89000000001</v>
      </c>
      <c r="D4864" t="s">
        <v>40</v>
      </c>
      <c r="E4864" t="s">
        <v>41</v>
      </c>
      <c r="F4864">
        <v>244937</v>
      </c>
      <c r="G4864">
        <v>2020</v>
      </c>
      <c r="H4864">
        <v>366</v>
      </c>
      <c r="I4864" t="s">
        <v>26</v>
      </c>
      <c r="J4864">
        <v>63.6</v>
      </c>
      <c r="K4864" t="s">
        <v>19</v>
      </c>
      <c r="L4864">
        <v>2022</v>
      </c>
      <c r="M4864" t="s">
        <v>44</v>
      </c>
      <c r="N4864" t="s">
        <v>31</v>
      </c>
      <c r="O4864">
        <v>131183.10999999999</v>
      </c>
      <c r="P4864" t="s">
        <v>22</v>
      </c>
    </row>
    <row r="4865" spans="1:16" x14ac:dyDescent="0.35">
      <c r="A4865" t="s">
        <v>46</v>
      </c>
      <c r="B4865">
        <v>40.130000000000003</v>
      </c>
      <c r="C4865">
        <f>RawData[[#This Row],[Price (INR)]]-RawData[[#This Row],[Resale Price (INR)]]</f>
        <v>133927.58000000002</v>
      </c>
      <c r="D4865" t="s">
        <v>40</v>
      </c>
      <c r="E4865" t="s">
        <v>58</v>
      </c>
      <c r="F4865">
        <v>397434</v>
      </c>
      <c r="G4865">
        <v>2020</v>
      </c>
      <c r="H4865">
        <v>139</v>
      </c>
      <c r="I4865" t="s">
        <v>26</v>
      </c>
      <c r="J4865">
        <v>64.92</v>
      </c>
      <c r="K4865" t="s">
        <v>42</v>
      </c>
      <c r="L4865">
        <v>2020</v>
      </c>
      <c r="M4865" t="s">
        <v>44</v>
      </c>
      <c r="N4865" t="s">
        <v>31</v>
      </c>
      <c r="O4865">
        <v>263506.42</v>
      </c>
      <c r="P4865" t="s">
        <v>35</v>
      </c>
    </row>
    <row r="4866" spans="1:16" x14ac:dyDescent="0.35">
      <c r="A4866" t="s">
        <v>28</v>
      </c>
      <c r="B4866">
        <v>8.4700000000000006</v>
      </c>
      <c r="C4866">
        <f>RawData[[#This Row],[Price (INR)]]-RawData[[#This Row],[Resale Price (INR)]]</f>
        <v>89366.040000000008</v>
      </c>
      <c r="D4866" t="s">
        <v>36</v>
      </c>
      <c r="E4866" t="s">
        <v>37</v>
      </c>
      <c r="F4866">
        <v>321345</v>
      </c>
      <c r="G4866">
        <v>2018</v>
      </c>
      <c r="H4866">
        <v>291</v>
      </c>
      <c r="I4866" t="s">
        <v>26</v>
      </c>
      <c r="J4866">
        <v>76.290000000000006</v>
      </c>
      <c r="K4866" t="s">
        <v>19</v>
      </c>
      <c r="L4866">
        <v>2020</v>
      </c>
      <c r="M4866" t="s">
        <v>44</v>
      </c>
      <c r="N4866" t="s">
        <v>21</v>
      </c>
      <c r="O4866">
        <v>231978.96</v>
      </c>
      <c r="P4866" t="s">
        <v>22</v>
      </c>
    </row>
    <row r="4867" spans="1:16" x14ac:dyDescent="0.35">
      <c r="A4867" t="s">
        <v>46</v>
      </c>
      <c r="B4867">
        <v>15.95</v>
      </c>
      <c r="C4867">
        <f>RawData[[#This Row],[Price (INR)]]-RawData[[#This Row],[Resale Price (INR)]]</f>
        <v>131734.66</v>
      </c>
      <c r="D4867" t="s">
        <v>24</v>
      </c>
      <c r="E4867" t="s">
        <v>25</v>
      </c>
      <c r="F4867">
        <v>365753</v>
      </c>
      <c r="G4867">
        <v>2019</v>
      </c>
      <c r="H4867">
        <v>464</v>
      </c>
      <c r="I4867" t="s">
        <v>26</v>
      </c>
      <c r="J4867">
        <v>61.67</v>
      </c>
      <c r="K4867" t="s">
        <v>19</v>
      </c>
      <c r="L4867">
        <v>2021</v>
      </c>
      <c r="M4867" t="s">
        <v>44</v>
      </c>
      <c r="N4867" t="s">
        <v>31</v>
      </c>
      <c r="O4867">
        <v>234018.34</v>
      </c>
      <c r="P4867" t="s">
        <v>50</v>
      </c>
    </row>
    <row r="4868" spans="1:16" x14ac:dyDescent="0.35">
      <c r="A4868" t="s">
        <v>46</v>
      </c>
      <c r="B4868">
        <v>50.59</v>
      </c>
      <c r="C4868">
        <f>RawData[[#This Row],[Price (INR)]]-RawData[[#This Row],[Resale Price (INR)]]</f>
        <v>161993.93</v>
      </c>
      <c r="D4868" t="s">
        <v>29</v>
      </c>
      <c r="E4868" t="s">
        <v>75</v>
      </c>
      <c r="F4868">
        <v>341660</v>
      </c>
      <c r="G4868">
        <v>2020</v>
      </c>
      <c r="H4868">
        <v>814</v>
      </c>
      <c r="I4868" t="s">
        <v>26</v>
      </c>
      <c r="J4868">
        <v>67.680000000000007</v>
      </c>
      <c r="K4868" t="s">
        <v>42</v>
      </c>
      <c r="L4868">
        <v>2020</v>
      </c>
      <c r="M4868" t="s">
        <v>38</v>
      </c>
      <c r="N4868" t="s">
        <v>21</v>
      </c>
      <c r="O4868">
        <v>179666.07</v>
      </c>
      <c r="P4868" t="s">
        <v>35</v>
      </c>
    </row>
    <row r="4869" spans="1:16" x14ac:dyDescent="0.35">
      <c r="A4869" t="s">
        <v>48</v>
      </c>
      <c r="B4869">
        <v>55.64</v>
      </c>
      <c r="C4869">
        <f>RawData[[#This Row],[Price (INR)]]-RawData[[#This Row],[Resale Price (INR)]]</f>
        <v>110794.85999999999</v>
      </c>
      <c r="D4869" t="s">
        <v>24</v>
      </c>
      <c r="E4869" t="s">
        <v>67</v>
      </c>
      <c r="F4869">
        <v>278941</v>
      </c>
      <c r="G4869">
        <v>2019</v>
      </c>
      <c r="H4869">
        <v>199</v>
      </c>
      <c r="I4869" t="s">
        <v>26</v>
      </c>
      <c r="J4869">
        <v>83.92</v>
      </c>
      <c r="K4869" t="s">
        <v>19</v>
      </c>
      <c r="L4869">
        <v>2021</v>
      </c>
      <c r="M4869" t="s">
        <v>44</v>
      </c>
      <c r="N4869" t="s">
        <v>31</v>
      </c>
      <c r="O4869">
        <v>168146.14</v>
      </c>
      <c r="P4869" t="s">
        <v>22</v>
      </c>
    </row>
    <row r="4870" spans="1:16" x14ac:dyDescent="0.35">
      <c r="A4870" t="s">
        <v>61</v>
      </c>
      <c r="B4870">
        <v>43.46</v>
      </c>
      <c r="C4870">
        <f>RawData[[#This Row],[Price (INR)]]-RawData[[#This Row],[Resale Price (INR)]]</f>
        <v>23086.019999999997</v>
      </c>
      <c r="D4870" t="s">
        <v>40</v>
      </c>
      <c r="E4870" t="s">
        <v>62</v>
      </c>
      <c r="F4870">
        <v>68119</v>
      </c>
      <c r="G4870">
        <v>2015</v>
      </c>
      <c r="H4870">
        <v>755</v>
      </c>
      <c r="I4870" t="s">
        <v>26</v>
      </c>
      <c r="J4870">
        <v>67.03</v>
      </c>
      <c r="K4870" t="s">
        <v>27</v>
      </c>
      <c r="L4870">
        <v>2016</v>
      </c>
      <c r="M4870" t="s">
        <v>44</v>
      </c>
      <c r="N4870" t="s">
        <v>21</v>
      </c>
      <c r="O4870">
        <v>45032.98</v>
      </c>
      <c r="P4870" t="s">
        <v>45</v>
      </c>
    </row>
    <row r="4871" spans="1:16" x14ac:dyDescent="0.35">
      <c r="A4871" t="s">
        <v>54</v>
      </c>
      <c r="B4871">
        <v>8.85</v>
      </c>
      <c r="C4871">
        <f>RawData[[#This Row],[Price (INR)]]-RawData[[#This Row],[Resale Price (INR)]]</f>
        <v>78671.98000000001</v>
      </c>
      <c r="D4871" t="s">
        <v>24</v>
      </c>
      <c r="E4871" t="s">
        <v>67</v>
      </c>
      <c r="F4871">
        <v>308215</v>
      </c>
      <c r="G4871">
        <v>2020</v>
      </c>
      <c r="H4871">
        <v>911</v>
      </c>
      <c r="I4871" t="s">
        <v>26</v>
      </c>
      <c r="J4871">
        <v>62.48</v>
      </c>
      <c r="K4871" t="s">
        <v>27</v>
      </c>
      <c r="L4871">
        <v>2021</v>
      </c>
      <c r="M4871" t="s">
        <v>38</v>
      </c>
      <c r="N4871" t="s">
        <v>21</v>
      </c>
      <c r="O4871">
        <v>229543.02</v>
      </c>
      <c r="P4871" t="s">
        <v>45</v>
      </c>
    </row>
    <row r="4872" spans="1:16" x14ac:dyDescent="0.35">
      <c r="A4872" t="s">
        <v>28</v>
      </c>
      <c r="B4872">
        <v>24.6</v>
      </c>
      <c r="C4872">
        <f>RawData[[#This Row],[Price (INR)]]-RawData[[#This Row],[Resale Price (INR)]]</f>
        <v>198567.74</v>
      </c>
      <c r="D4872" t="s">
        <v>64</v>
      </c>
      <c r="E4872" t="s">
        <v>84</v>
      </c>
      <c r="F4872">
        <v>366463</v>
      </c>
      <c r="G4872">
        <v>2021</v>
      </c>
      <c r="H4872">
        <v>754</v>
      </c>
      <c r="I4872" t="s">
        <v>34</v>
      </c>
      <c r="J4872">
        <v>53.78</v>
      </c>
      <c r="K4872" t="s">
        <v>42</v>
      </c>
      <c r="L4872">
        <v>2021</v>
      </c>
      <c r="M4872" t="s">
        <v>38</v>
      </c>
      <c r="N4872" t="s">
        <v>31</v>
      </c>
      <c r="O4872">
        <v>167895.26</v>
      </c>
      <c r="P4872" t="s">
        <v>50</v>
      </c>
    </row>
    <row r="4873" spans="1:16" x14ac:dyDescent="0.35">
      <c r="A4873" t="s">
        <v>46</v>
      </c>
      <c r="B4873">
        <v>22.06</v>
      </c>
      <c r="C4873">
        <f>RawData[[#This Row],[Price (INR)]]-RawData[[#This Row],[Resale Price (INR)]]</f>
        <v>127217.79999999999</v>
      </c>
      <c r="D4873" t="s">
        <v>16</v>
      </c>
      <c r="E4873" t="s">
        <v>77</v>
      </c>
      <c r="F4873">
        <v>269978</v>
      </c>
      <c r="G4873">
        <v>2018</v>
      </c>
      <c r="H4873">
        <v>739</v>
      </c>
      <c r="I4873" t="s">
        <v>34</v>
      </c>
      <c r="J4873">
        <v>42.06</v>
      </c>
      <c r="K4873" t="s">
        <v>19</v>
      </c>
      <c r="L4873">
        <v>2022</v>
      </c>
      <c r="M4873" t="s">
        <v>20</v>
      </c>
      <c r="N4873" t="s">
        <v>31</v>
      </c>
      <c r="O4873">
        <v>142760.20000000001</v>
      </c>
      <c r="P4873" t="s">
        <v>22</v>
      </c>
    </row>
    <row r="4874" spans="1:16" x14ac:dyDescent="0.35">
      <c r="A4874" t="s">
        <v>54</v>
      </c>
      <c r="B4874">
        <v>13.64</v>
      </c>
      <c r="C4874">
        <f>RawData[[#This Row],[Price (INR)]]-RawData[[#This Row],[Resale Price (INR)]]</f>
        <v>84239.88</v>
      </c>
      <c r="D4874" t="s">
        <v>29</v>
      </c>
      <c r="E4874" t="s">
        <v>82</v>
      </c>
      <c r="F4874">
        <v>153680</v>
      </c>
      <c r="G4874">
        <v>2017</v>
      </c>
      <c r="H4874">
        <v>446</v>
      </c>
      <c r="I4874" t="s">
        <v>18</v>
      </c>
      <c r="J4874">
        <v>93.88</v>
      </c>
      <c r="K4874" t="s">
        <v>42</v>
      </c>
      <c r="L4874">
        <v>2017</v>
      </c>
      <c r="M4874" t="s">
        <v>44</v>
      </c>
      <c r="N4874" t="s">
        <v>31</v>
      </c>
      <c r="O4874">
        <v>69440.12</v>
      </c>
      <c r="P4874" t="s">
        <v>35</v>
      </c>
    </row>
    <row r="4875" spans="1:16" x14ac:dyDescent="0.35">
      <c r="A4875" t="s">
        <v>39</v>
      </c>
      <c r="B4875">
        <v>7.01</v>
      </c>
      <c r="C4875">
        <f>RawData[[#This Row],[Price (INR)]]-RawData[[#This Row],[Resale Price (INR)]]</f>
        <v>122529.31</v>
      </c>
      <c r="D4875" t="s">
        <v>36</v>
      </c>
      <c r="E4875" t="s">
        <v>63</v>
      </c>
      <c r="F4875">
        <v>214265</v>
      </c>
      <c r="G4875">
        <v>2023</v>
      </c>
      <c r="H4875">
        <v>958</v>
      </c>
      <c r="I4875" t="s">
        <v>34</v>
      </c>
      <c r="J4875">
        <v>30.29</v>
      </c>
      <c r="K4875" t="s">
        <v>27</v>
      </c>
      <c r="L4875">
        <v>2024</v>
      </c>
      <c r="M4875" t="s">
        <v>44</v>
      </c>
      <c r="N4875" t="s">
        <v>31</v>
      </c>
      <c r="O4875">
        <v>91735.69</v>
      </c>
      <c r="P4875" t="s">
        <v>50</v>
      </c>
    </row>
    <row r="4876" spans="1:16" x14ac:dyDescent="0.35">
      <c r="A4876" t="s">
        <v>61</v>
      </c>
      <c r="B4876">
        <v>68.39</v>
      </c>
      <c r="C4876">
        <f>RawData[[#This Row],[Price (INR)]]-RawData[[#This Row],[Resale Price (INR)]]</f>
        <v>69914.100000000006</v>
      </c>
      <c r="D4876" t="s">
        <v>32</v>
      </c>
      <c r="E4876" t="s">
        <v>80</v>
      </c>
      <c r="F4876">
        <v>194680</v>
      </c>
      <c r="G4876">
        <v>2020</v>
      </c>
      <c r="H4876">
        <v>545</v>
      </c>
      <c r="I4876" t="s">
        <v>34</v>
      </c>
      <c r="J4876">
        <v>57.62</v>
      </c>
      <c r="K4876" t="s">
        <v>42</v>
      </c>
      <c r="L4876">
        <v>2020</v>
      </c>
      <c r="M4876" t="s">
        <v>20</v>
      </c>
      <c r="N4876" t="s">
        <v>21</v>
      </c>
      <c r="O4876">
        <v>124765.9</v>
      </c>
      <c r="P4876" t="s">
        <v>22</v>
      </c>
    </row>
    <row r="4877" spans="1:16" x14ac:dyDescent="0.35">
      <c r="A4877" t="s">
        <v>54</v>
      </c>
      <c r="B4877">
        <v>11.14</v>
      </c>
      <c r="C4877">
        <f>RawData[[#This Row],[Price (INR)]]-RawData[[#This Row],[Resale Price (INR)]]</f>
        <v>189702.34</v>
      </c>
      <c r="D4877" t="s">
        <v>16</v>
      </c>
      <c r="E4877" t="s">
        <v>17</v>
      </c>
      <c r="F4877">
        <v>322755</v>
      </c>
      <c r="G4877">
        <v>2023</v>
      </c>
      <c r="H4877">
        <v>540</v>
      </c>
      <c r="I4877" t="s">
        <v>34</v>
      </c>
      <c r="J4877">
        <v>34.71</v>
      </c>
      <c r="K4877" t="s">
        <v>27</v>
      </c>
      <c r="L4877">
        <v>2023</v>
      </c>
      <c r="M4877" t="s">
        <v>38</v>
      </c>
      <c r="N4877" t="s">
        <v>21</v>
      </c>
      <c r="O4877">
        <v>133052.66</v>
      </c>
      <c r="P4877" t="s">
        <v>22</v>
      </c>
    </row>
    <row r="4878" spans="1:16" x14ac:dyDescent="0.35">
      <c r="A4878" t="s">
        <v>46</v>
      </c>
      <c r="B4878">
        <v>26.8</v>
      </c>
      <c r="C4878">
        <f>RawData[[#This Row],[Price (INR)]]-RawData[[#This Row],[Resale Price (INR)]]</f>
        <v>44506.42</v>
      </c>
      <c r="D4878" t="s">
        <v>32</v>
      </c>
      <c r="E4878" t="s">
        <v>80</v>
      </c>
      <c r="F4878">
        <v>78886</v>
      </c>
      <c r="G4878">
        <v>2018</v>
      </c>
      <c r="H4878">
        <v>991</v>
      </c>
      <c r="I4878" t="s">
        <v>34</v>
      </c>
      <c r="J4878">
        <v>29.12</v>
      </c>
      <c r="K4878" t="s">
        <v>27</v>
      </c>
      <c r="L4878">
        <v>2024</v>
      </c>
      <c r="M4878" t="s">
        <v>44</v>
      </c>
      <c r="N4878" t="s">
        <v>21</v>
      </c>
      <c r="O4878">
        <v>34379.58</v>
      </c>
      <c r="P4878" t="s">
        <v>50</v>
      </c>
    </row>
    <row r="4879" spans="1:16" x14ac:dyDescent="0.35">
      <c r="A4879" t="s">
        <v>61</v>
      </c>
      <c r="B4879">
        <v>52.82</v>
      </c>
      <c r="C4879">
        <f>RawData[[#This Row],[Price (INR)]]-RawData[[#This Row],[Resale Price (INR)]]</f>
        <v>26440.75</v>
      </c>
      <c r="D4879" t="s">
        <v>29</v>
      </c>
      <c r="E4879" t="s">
        <v>75</v>
      </c>
      <c r="F4879">
        <v>91710</v>
      </c>
      <c r="G4879">
        <v>2018</v>
      </c>
      <c r="H4879">
        <v>529</v>
      </c>
      <c r="I4879" t="s">
        <v>18</v>
      </c>
      <c r="J4879">
        <v>66.44</v>
      </c>
      <c r="K4879" t="s">
        <v>27</v>
      </c>
      <c r="L4879">
        <v>2024</v>
      </c>
      <c r="M4879" t="s">
        <v>38</v>
      </c>
      <c r="N4879" t="s">
        <v>21</v>
      </c>
      <c r="O4879">
        <v>65269.25</v>
      </c>
      <c r="P4879" t="s">
        <v>22</v>
      </c>
    </row>
    <row r="4880" spans="1:16" x14ac:dyDescent="0.35">
      <c r="A4880" t="s">
        <v>48</v>
      </c>
      <c r="B4880">
        <v>27.57</v>
      </c>
      <c r="C4880">
        <f>RawData[[#This Row],[Price (INR)]]-RawData[[#This Row],[Resale Price (INR)]]</f>
        <v>143962.64000000001</v>
      </c>
      <c r="D4880" t="s">
        <v>40</v>
      </c>
      <c r="E4880" t="s">
        <v>41</v>
      </c>
      <c r="F4880">
        <v>367868</v>
      </c>
      <c r="G4880">
        <v>2020</v>
      </c>
      <c r="H4880">
        <v>498</v>
      </c>
      <c r="I4880" t="s">
        <v>26</v>
      </c>
      <c r="J4880">
        <v>93.73</v>
      </c>
      <c r="K4880" t="s">
        <v>42</v>
      </c>
      <c r="L4880">
        <v>2020</v>
      </c>
      <c r="M4880" t="s">
        <v>38</v>
      </c>
      <c r="N4880" t="s">
        <v>21</v>
      </c>
      <c r="O4880">
        <v>223905.36</v>
      </c>
      <c r="P4880" t="s">
        <v>35</v>
      </c>
    </row>
    <row r="4881" spans="1:16" x14ac:dyDescent="0.35">
      <c r="A4881" t="s">
        <v>23</v>
      </c>
      <c r="B4881">
        <v>79.819999999999993</v>
      </c>
      <c r="C4881">
        <f>RawData[[#This Row],[Price (INR)]]-RawData[[#This Row],[Resale Price (INR)]]</f>
        <v>91032.700000000012</v>
      </c>
      <c r="D4881" t="s">
        <v>64</v>
      </c>
      <c r="E4881" t="s">
        <v>84</v>
      </c>
      <c r="F4881">
        <v>393686</v>
      </c>
      <c r="G4881">
        <v>2022</v>
      </c>
      <c r="H4881">
        <v>424</v>
      </c>
      <c r="I4881" t="s">
        <v>34</v>
      </c>
      <c r="J4881">
        <v>43.58</v>
      </c>
      <c r="K4881" t="s">
        <v>27</v>
      </c>
      <c r="L4881">
        <v>2022</v>
      </c>
      <c r="M4881" t="s">
        <v>38</v>
      </c>
      <c r="N4881" t="s">
        <v>31</v>
      </c>
      <c r="O4881">
        <v>302653.3</v>
      </c>
      <c r="P4881" t="s">
        <v>50</v>
      </c>
    </row>
    <row r="4882" spans="1:16" x14ac:dyDescent="0.35">
      <c r="A4882" t="s">
        <v>48</v>
      </c>
      <c r="B4882">
        <v>52.34</v>
      </c>
      <c r="C4882">
        <f>RawData[[#This Row],[Price (INR)]]-RawData[[#This Row],[Resale Price (INR)]]</f>
        <v>27126.15</v>
      </c>
      <c r="D4882" t="s">
        <v>24</v>
      </c>
      <c r="E4882" t="s">
        <v>74</v>
      </c>
      <c r="F4882">
        <v>72381</v>
      </c>
      <c r="G4882">
        <v>2016</v>
      </c>
      <c r="H4882">
        <v>648</v>
      </c>
      <c r="I4882" t="s">
        <v>18</v>
      </c>
      <c r="J4882">
        <v>95.86</v>
      </c>
      <c r="K4882" t="s">
        <v>42</v>
      </c>
      <c r="L4882">
        <v>2016</v>
      </c>
      <c r="M4882" t="s">
        <v>20</v>
      </c>
      <c r="N4882" t="s">
        <v>21</v>
      </c>
      <c r="O4882">
        <v>45254.85</v>
      </c>
      <c r="P4882" t="s">
        <v>35</v>
      </c>
    </row>
    <row r="4883" spans="1:16" x14ac:dyDescent="0.35">
      <c r="A4883" t="s">
        <v>46</v>
      </c>
      <c r="B4883">
        <v>25.06</v>
      </c>
      <c r="C4883">
        <f>RawData[[#This Row],[Price (INR)]]-RawData[[#This Row],[Resale Price (INR)]]</f>
        <v>70354.28</v>
      </c>
      <c r="D4883" t="s">
        <v>52</v>
      </c>
      <c r="E4883" t="s">
        <v>79</v>
      </c>
      <c r="F4883">
        <v>215529</v>
      </c>
      <c r="G4883">
        <v>2022</v>
      </c>
      <c r="H4883">
        <v>365</v>
      </c>
      <c r="I4883" t="s">
        <v>26</v>
      </c>
      <c r="J4883">
        <v>97.28</v>
      </c>
      <c r="K4883" t="s">
        <v>42</v>
      </c>
      <c r="L4883">
        <v>2022</v>
      </c>
      <c r="M4883" t="s">
        <v>44</v>
      </c>
      <c r="N4883" t="s">
        <v>21</v>
      </c>
      <c r="O4883">
        <v>145174.72</v>
      </c>
      <c r="P4883" t="s">
        <v>50</v>
      </c>
    </row>
    <row r="4884" spans="1:16" x14ac:dyDescent="0.35">
      <c r="A4884" t="s">
        <v>28</v>
      </c>
      <c r="B4884">
        <v>59.38</v>
      </c>
      <c r="C4884">
        <f>RawData[[#This Row],[Price (INR)]]-RawData[[#This Row],[Resale Price (INR)]]</f>
        <v>58028.34</v>
      </c>
      <c r="D4884" t="s">
        <v>24</v>
      </c>
      <c r="E4884" t="s">
        <v>73</v>
      </c>
      <c r="F4884">
        <v>200238</v>
      </c>
      <c r="G4884">
        <v>2023</v>
      </c>
      <c r="H4884">
        <v>202</v>
      </c>
      <c r="I4884" t="s">
        <v>18</v>
      </c>
      <c r="J4884">
        <v>91.48</v>
      </c>
      <c r="K4884" t="s">
        <v>27</v>
      </c>
      <c r="L4884">
        <v>2023</v>
      </c>
      <c r="M4884" t="s">
        <v>44</v>
      </c>
      <c r="N4884" t="s">
        <v>21</v>
      </c>
      <c r="O4884">
        <v>142209.66</v>
      </c>
      <c r="P4884" t="s">
        <v>22</v>
      </c>
    </row>
    <row r="4885" spans="1:16" x14ac:dyDescent="0.35">
      <c r="A4885" t="s">
        <v>54</v>
      </c>
      <c r="B4885">
        <v>44.92</v>
      </c>
      <c r="C4885">
        <f>RawData[[#This Row],[Price (INR)]]-RawData[[#This Row],[Resale Price (INR)]]</f>
        <v>128146.60999999999</v>
      </c>
      <c r="D4885" t="s">
        <v>29</v>
      </c>
      <c r="E4885" t="s">
        <v>86</v>
      </c>
      <c r="F4885">
        <v>294327</v>
      </c>
      <c r="G4885">
        <v>2017</v>
      </c>
      <c r="H4885">
        <v>441</v>
      </c>
      <c r="I4885" t="s">
        <v>18</v>
      </c>
      <c r="J4885">
        <v>75.81</v>
      </c>
      <c r="K4885" t="s">
        <v>42</v>
      </c>
      <c r="L4885">
        <v>2017</v>
      </c>
      <c r="M4885" t="s">
        <v>44</v>
      </c>
      <c r="N4885" t="s">
        <v>21</v>
      </c>
      <c r="O4885">
        <v>166180.39000000001</v>
      </c>
      <c r="P4885" t="s">
        <v>22</v>
      </c>
    </row>
    <row r="4886" spans="1:16" x14ac:dyDescent="0.35">
      <c r="A4886" t="s">
        <v>59</v>
      </c>
      <c r="B4886">
        <v>31.38</v>
      </c>
      <c r="C4886">
        <f>RawData[[#This Row],[Price (INR)]]-RawData[[#This Row],[Resale Price (INR)]]</f>
        <v>31004.53</v>
      </c>
      <c r="D4886" t="s">
        <v>64</v>
      </c>
      <c r="E4886" t="s">
        <v>76</v>
      </c>
      <c r="F4886">
        <v>69958</v>
      </c>
      <c r="G4886">
        <v>2015</v>
      </c>
      <c r="H4886">
        <v>230</v>
      </c>
      <c r="I4886" t="s">
        <v>34</v>
      </c>
      <c r="J4886">
        <v>36.9</v>
      </c>
      <c r="K4886" t="s">
        <v>27</v>
      </c>
      <c r="L4886">
        <v>2022</v>
      </c>
      <c r="M4886" t="s">
        <v>38</v>
      </c>
      <c r="N4886" t="s">
        <v>31</v>
      </c>
      <c r="O4886">
        <v>38953.47</v>
      </c>
      <c r="P4886" t="s">
        <v>35</v>
      </c>
    </row>
    <row r="4887" spans="1:16" x14ac:dyDescent="0.35">
      <c r="A4887" t="s">
        <v>15</v>
      </c>
      <c r="B4887">
        <v>74.3</v>
      </c>
      <c r="C4887">
        <f>RawData[[#This Row],[Price (INR)]]-RawData[[#This Row],[Resale Price (INR)]]</f>
        <v>89424.07</v>
      </c>
      <c r="D4887" t="s">
        <v>52</v>
      </c>
      <c r="E4887" t="s">
        <v>81</v>
      </c>
      <c r="F4887">
        <v>193805</v>
      </c>
      <c r="G4887">
        <v>2023</v>
      </c>
      <c r="H4887">
        <v>747</v>
      </c>
      <c r="I4887" t="s">
        <v>18</v>
      </c>
      <c r="J4887">
        <v>81.62</v>
      </c>
      <c r="K4887" t="s">
        <v>42</v>
      </c>
      <c r="L4887">
        <v>2023</v>
      </c>
      <c r="M4887" t="s">
        <v>44</v>
      </c>
      <c r="N4887" t="s">
        <v>21</v>
      </c>
      <c r="O4887">
        <v>104380.93</v>
      </c>
      <c r="P4887" t="s">
        <v>35</v>
      </c>
    </row>
    <row r="4888" spans="1:16" x14ac:dyDescent="0.35">
      <c r="A4888" t="s">
        <v>61</v>
      </c>
      <c r="B4888">
        <v>68.05</v>
      </c>
      <c r="C4888">
        <f>RawData[[#This Row],[Price (INR)]]-RawData[[#This Row],[Resale Price (INR)]]</f>
        <v>55528.61</v>
      </c>
      <c r="D4888" t="s">
        <v>36</v>
      </c>
      <c r="E4888" t="s">
        <v>70</v>
      </c>
      <c r="F4888">
        <v>132695</v>
      </c>
      <c r="G4888">
        <v>2023</v>
      </c>
      <c r="H4888">
        <v>546</v>
      </c>
      <c r="I4888" t="s">
        <v>34</v>
      </c>
      <c r="J4888">
        <v>50.75</v>
      </c>
      <c r="K4888" t="s">
        <v>42</v>
      </c>
      <c r="L4888">
        <v>2023</v>
      </c>
      <c r="M4888" t="s">
        <v>38</v>
      </c>
      <c r="N4888" t="s">
        <v>21</v>
      </c>
      <c r="O4888">
        <v>77166.39</v>
      </c>
      <c r="P4888" t="s">
        <v>35</v>
      </c>
    </row>
    <row r="4889" spans="1:16" x14ac:dyDescent="0.35">
      <c r="A4889" t="s">
        <v>54</v>
      </c>
      <c r="B4889">
        <v>19.68</v>
      </c>
      <c r="C4889">
        <f>RawData[[#This Row],[Price (INR)]]-RawData[[#This Row],[Resale Price (INR)]]</f>
        <v>180795.84</v>
      </c>
      <c r="D4889" t="s">
        <v>52</v>
      </c>
      <c r="E4889" t="s">
        <v>79</v>
      </c>
      <c r="F4889">
        <v>357762</v>
      </c>
      <c r="G4889">
        <v>2019</v>
      </c>
      <c r="H4889">
        <v>698</v>
      </c>
      <c r="I4889" t="s">
        <v>34</v>
      </c>
      <c r="J4889">
        <v>56.66</v>
      </c>
      <c r="K4889" t="s">
        <v>27</v>
      </c>
      <c r="L4889">
        <v>2019</v>
      </c>
      <c r="M4889" t="s">
        <v>44</v>
      </c>
      <c r="N4889" t="s">
        <v>31</v>
      </c>
      <c r="O4889">
        <v>176966.16</v>
      </c>
      <c r="P4889" t="s">
        <v>45</v>
      </c>
    </row>
    <row r="4890" spans="1:16" x14ac:dyDescent="0.35">
      <c r="A4890" t="s">
        <v>61</v>
      </c>
      <c r="B4890">
        <v>48.66</v>
      </c>
      <c r="C4890">
        <f>RawData[[#This Row],[Price (INR)]]-RawData[[#This Row],[Resale Price (INR)]]</f>
        <v>140358.46</v>
      </c>
      <c r="D4890" t="s">
        <v>29</v>
      </c>
      <c r="E4890" t="s">
        <v>30</v>
      </c>
      <c r="F4890">
        <v>384766</v>
      </c>
      <c r="G4890">
        <v>2018</v>
      </c>
      <c r="H4890">
        <v>790</v>
      </c>
      <c r="I4890" t="s">
        <v>26</v>
      </c>
      <c r="J4890">
        <v>94.82</v>
      </c>
      <c r="K4890" t="s">
        <v>19</v>
      </c>
      <c r="L4890">
        <v>2021</v>
      </c>
      <c r="M4890" t="s">
        <v>38</v>
      </c>
      <c r="N4890" t="s">
        <v>21</v>
      </c>
      <c r="O4890">
        <v>244407.54</v>
      </c>
      <c r="P4890" t="s">
        <v>22</v>
      </c>
    </row>
    <row r="4891" spans="1:16" x14ac:dyDescent="0.35">
      <c r="A4891" t="s">
        <v>23</v>
      </c>
      <c r="B4891">
        <v>54.22</v>
      </c>
      <c r="C4891">
        <f>RawData[[#This Row],[Price (INR)]]-RawData[[#This Row],[Resale Price (INR)]]</f>
        <v>76231.540000000008</v>
      </c>
      <c r="D4891" t="s">
        <v>64</v>
      </c>
      <c r="E4891" t="s">
        <v>71</v>
      </c>
      <c r="F4891">
        <v>137134</v>
      </c>
      <c r="G4891">
        <v>2015</v>
      </c>
      <c r="H4891">
        <v>523</v>
      </c>
      <c r="I4891" t="s">
        <v>34</v>
      </c>
      <c r="J4891">
        <v>28.68</v>
      </c>
      <c r="K4891" t="s">
        <v>42</v>
      </c>
      <c r="L4891">
        <v>2015</v>
      </c>
      <c r="M4891" t="s">
        <v>20</v>
      </c>
      <c r="N4891" t="s">
        <v>21</v>
      </c>
      <c r="O4891">
        <v>60902.46</v>
      </c>
      <c r="P4891" t="s">
        <v>45</v>
      </c>
    </row>
    <row r="4892" spans="1:16" x14ac:dyDescent="0.35">
      <c r="A4892" t="s">
        <v>15</v>
      </c>
      <c r="B4892">
        <v>33.51</v>
      </c>
      <c r="C4892">
        <f>RawData[[#This Row],[Price (INR)]]-RawData[[#This Row],[Resale Price (INR)]]</f>
        <v>23195.309999999998</v>
      </c>
      <c r="D4892" t="s">
        <v>64</v>
      </c>
      <c r="E4892" t="s">
        <v>76</v>
      </c>
      <c r="F4892">
        <v>112210</v>
      </c>
      <c r="G4892">
        <v>2022</v>
      </c>
      <c r="H4892">
        <v>944</v>
      </c>
      <c r="I4892" t="s">
        <v>34</v>
      </c>
      <c r="J4892">
        <v>25.17</v>
      </c>
      <c r="K4892" t="s">
        <v>27</v>
      </c>
      <c r="L4892">
        <v>2022</v>
      </c>
      <c r="M4892" t="s">
        <v>38</v>
      </c>
      <c r="N4892" t="s">
        <v>31</v>
      </c>
      <c r="O4892">
        <v>89014.69</v>
      </c>
      <c r="P4892" t="s">
        <v>45</v>
      </c>
    </row>
    <row r="4893" spans="1:16" x14ac:dyDescent="0.35">
      <c r="A4893" t="s">
        <v>48</v>
      </c>
      <c r="B4893">
        <v>32.590000000000003</v>
      </c>
      <c r="C4893">
        <f>RawData[[#This Row],[Price (INR)]]-RawData[[#This Row],[Resale Price (INR)]]</f>
        <v>94721.59</v>
      </c>
      <c r="D4893" t="s">
        <v>40</v>
      </c>
      <c r="E4893" t="s">
        <v>41</v>
      </c>
      <c r="F4893">
        <v>255192</v>
      </c>
      <c r="G4893">
        <v>2023</v>
      </c>
      <c r="H4893">
        <v>477</v>
      </c>
      <c r="I4893" t="s">
        <v>18</v>
      </c>
      <c r="J4893">
        <v>87.08</v>
      </c>
      <c r="K4893" t="s">
        <v>42</v>
      </c>
      <c r="L4893">
        <v>2023</v>
      </c>
      <c r="M4893" t="s">
        <v>20</v>
      </c>
      <c r="N4893" t="s">
        <v>21</v>
      </c>
      <c r="O4893">
        <v>160470.41</v>
      </c>
      <c r="P4893" t="s">
        <v>22</v>
      </c>
    </row>
    <row r="4894" spans="1:16" x14ac:dyDescent="0.35">
      <c r="A4894" t="s">
        <v>28</v>
      </c>
      <c r="B4894">
        <v>27.89</v>
      </c>
      <c r="C4894">
        <f>RawData[[#This Row],[Price (INR)]]-RawData[[#This Row],[Resale Price (INR)]]</f>
        <v>67308.760000000009</v>
      </c>
      <c r="D4894" t="s">
        <v>32</v>
      </c>
      <c r="E4894" t="s">
        <v>60</v>
      </c>
      <c r="F4894">
        <v>268371</v>
      </c>
      <c r="G4894">
        <v>2019</v>
      </c>
      <c r="H4894">
        <v>839</v>
      </c>
      <c r="I4894" t="s">
        <v>18</v>
      </c>
      <c r="J4894">
        <v>79.66</v>
      </c>
      <c r="K4894" t="s">
        <v>19</v>
      </c>
      <c r="L4894">
        <v>2020</v>
      </c>
      <c r="M4894" t="s">
        <v>20</v>
      </c>
      <c r="N4894" t="s">
        <v>31</v>
      </c>
      <c r="O4894">
        <v>201062.24</v>
      </c>
      <c r="P4894" t="s">
        <v>22</v>
      </c>
    </row>
    <row r="4895" spans="1:16" x14ac:dyDescent="0.35">
      <c r="A4895" t="s">
        <v>28</v>
      </c>
      <c r="B4895">
        <v>52.52</v>
      </c>
      <c r="C4895">
        <f>RawData[[#This Row],[Price (INR)]]-RawData[[#This Row],[Resale Price (INR)]]</f>
        <v>66461.25</v>
      </c>
      <c r="D4895" t="s">
        <v>29</v>
      </c>
      <c r="E4895" t="s">
        <v>49</v>
      </c>
      <c r="F4895">
        <v>167638</v>
      </c>
      <c r="G4895">
        <v>2016</v>
      </c>
      <c r="H4895">
        <v>997</v>
      </c>
      <c r="I4895" t="s">
        <v>18</v>
      </c>
      <c r="J4895">
        <v>97.53</v>
      </c>
      <c r="K4895" t="s">
        <v>27</v>
      </c>
      <c r="L4895">
        <v>2017</v>
      </c>
      <c r="M4895" t="s">
        <v>44</v>
      </c>
      <c r="N4895" t="s">
        <v>31</v>
      </c>
      <c r="O4895">
        <v>101176.75</v>
      </c>
      <c r="P4895" t="s">
        <v>45</v>
      </c>
    </row>
    <row r="4896" spans="1:16" x14ac:dyDescent="0.35">
      <c r="A4896" t="s">
        <v>39</v>
      </c>
      <c r="B4896">
        <v>11.99</v>
      </c>
      <c r="C4896">
        <f>RawData[[#This Row],[Price (INR)]]-RawData[[#This Row],[Resale Price (INR)]]</f>
        <v>174812.04</v>
      </c>
      <c r="D4896" t="s">
        <v>36</v>
      </c>
      <c r="E4896" t="s">
        <v>63</v>
      </c>
      <c r="F4896">
        <v>371021</v>
      </c>
      <c r="G4896">
        <v>2019</v>
      </c>
      <c r="H4896">
        <v>542</v>
      </c>
      <c r="I4896" t="s">
        <v>26</v>
      </c>
      <c r="J4896">
        <v>70.63</v>
      </c>
      <c r="K4896" t="s">
        <v>19</v>
      </c>
      <c r="L4896">
        <v>2022</v>
      </c>
      <c r="M4896" t="s">
        <v>38</v>
      </c>
      <c r="N4896" t="s">
        <v>21</v>
      </c>
      <c r="O4896">
        <v>196208.96</v>
      </c>
      <c r="P4896" t="s">
        <v>45</v>
      </c>
    </row>
    <row r="4897" spans="1:16" x14ac:dyDescent="0.35">
      <c r="A4897" t="s">
        <v>54</v>
      </c>
      <c r="B4897">
        <v>20.55</v>
      </c>
      <c r="C4897">
        <f>RawData[[#This Row],[Price (INR)]]-RawData[[#This Row],[Resale Price (INR)]]</f>
        <v>62786.45</v>
      </c>
      <c r="D4897" t="s">
        <v>40</v>
      </c>
      <c r="E4897" t="s">
        <v>41</v>
      </c>
      <c r="F4897">
        <v>111710</v>
      </c>
      <c r="G4897">
        <v>2016</v>
      </c>
      <c r="H4897">
        <v>210</v>
      </c>
      <c r="I4897" t="s">
        <v>34</v>
      </c>
      <c r="J4897">
        <v>36.479999999999997</v>
      </c>
      <c r="K4897" t="s">
        <v>19</v>
      </c>
      <c r="L4897">
        <v>2019</v>
      </c>
      <c r="M4897" t="s">
        <v>20</v>
      </c>
      <c r="N4897" t="s">
        <v>31</v>
      </c>
      <c r="O4897">
        <v>48923.55</v>
      </c>
      <c r="P4897" t="s">
        <v>22</v>
      </c>
    </row>
    <row r="4898" spans="1:16" x14ac:dyDescent="0.35">
      <c r="A4898" t="s">
        <v>54</v>
      </c>
      <c r="B4898">
        <v>62.39</v>
      </c>
      <c r="C4898">
        <f>RawData[[#This Row],[Price (INR)]]-RawData[[#This Row],[Resale Price (INR)]]</f>
        <v>28160.179999999993</v>
      </c>
      <c r="D4898" t="s">
        <v>36</v>
      </c>
      <c r="E4898" t="s">
        <v>70</v>
      </c>
      <c r="F4898">
        <v>113940</v>
      </c>
      <c r="G4898">
        <v>2020</v>
      </c>
      <c r="H4898">
        <v>314</v>
      </c>
      <c r="I4898" t="s">
        <v>26</v>
      </c>
      <c r="J4898">
        <v>76.36</v>
      </c>
      <c r="K4898" t="s">
        <v>19</v>
      </c>
      <c r="L4898">
        <v>2022</v>
      </c>
      <c r="M4898" t="s">
        <v>20</v>
      </c>
      <c r="N4898" t="s">
        <v>31</v>
      </c>
      <c r="O4898">
        <v>85779.82</v>
      </c>
      <c r="P4898" t="s">
        <v>22</v>
      </c>
    </row>
    <row r="4899" spans="1:16" x14ac:dyDescent="0.35">
      <c r="A4899" t="s">
        <v>55</v>
      </c>
      <c r="B4899">
        <v>62.57</v>
      </c>
      <c r="C4899">
        <f>RawData[[#This Row],[Price (INR)]]-RawData[[#This Row],[Resale Price (INR)]]</f>
        <v>129917.81</v>
      </c>
      <c r="D4899" t="s">
        <v>52</v>
      </c>
      <c r="E4899" t="s">
        <v>79</v>
      </c>
      <c r="F4899">
        <v>353758</v>
      </c>
      <c r="G4899">
        <v>2016</v>
      </c>
      <c r="H4899">
        <v>165</v>
      </c>
      <c r="I4899" t="s">
        <v>26</v>
      </c>
      <c r="J4899">
        <v>61.66</v>
      </c>
      <c r="K4899" t="s">
        <v>27</v>
      </c>
      <c r="L4899">
        <v>2016</v>
      </c>
      <c r="M4899" t="s">
        <v>44</v>
      </c>
      <c r="N4899" t="s">
        <v>21</v>
      </c>
      <c r="O4899">
        <v>223840.19</v>
      </c>
      <c r="P4899" t="s">
        <v>22</v>
      </c>
    </row>
    <row r="4900" spans="1:16" x14ac:dyDescent="0.35">
      <c r="A4900" t="s">
        <v>59</v>
      </c>
      <c r="B4900">
        <v>76.44</v>
      </c>
      <c r="C4900">
        <f>RawData[[#This Row],[Price (INR)]]-RawData[[#This Row],[Resale Price (INR)]]</f>
        <v>28585.61</v>
      </c>
      <c r="D4900" t="s">
        <v>40</v>
      </c>
      <c r="E4900" t="s">
        <v>68</v>
      </c>
      <c r="F4900">
        <v>123375</v>
      </c>
      <c r="G4900">
        <v>2015</v>
      </c>
      <c r="H4900">
        <v>309</v>
      </c>
      <c r="I4900" t="s">
        <v>18</v>
      </c>
      <c r="J4900">
        <v>85.37</v>
      </c>
      <c r="K4900" t="s">
        <v>42</v>
      </c>
      <c r="L4900">
        <v>2015</v>
      </c>
      <c r="M4900" t="s">
        <v>44</v>
      </c>
      <c r="N4900" t="s">
        <v>31</v>
      </c>
      <c r="O4900">
        <v>94789.39</v>
      </c>
      <c r="P4900" t="s">
        <v>45</v>
      </c>
    </row>
    <row r="4901" spans="1:16" x14ac:dyDescent="0.35">
      <c r="A4901" t="s">
        <v>54</v>
      </c>
      <c r="B4901">
        <v>59.94</v>
      </c>
      <c r="C4901">
        <f>RawData[[#This Row],[Price (INR)]]-RawData[[#This Row],[Resale Price (INR)]]</f>
        <v>77179.700000000012</v>
      </c>
      <c r="D4901" t="s">
        <v>40</v>
      </c>
      <c r="E4901" t="s">
        <v>58</v>
      </c>
      <c r="F4901">
        <v>228434</v>
      </c>
      <c r="G4901">
        <v>2016</v>
      </c>
      <c r="H4901">
        <v>818</v>
      </c>
      <c r="I4901" t="s">
        <v>26</v>
      </c>
      <c r="J4901">
        <v>88.76</v>
      </c>
      <c r="K4901" t="s">
        <v>19</v>
      </c>
      <c r="L4901">
        <v>2018</v>
      </c>
      <c r="M4901" t="s">
        <v>20</v>
      </c>
      <c r="N4901" t="s">
        <v>21</v>
      </c>
      <c r="O4901">
        <v>151254.29999999999</v>
      </c>
      <c r="P4901" t="s">
        <v>35</v>
      </c>
    </row>
    <row r="4902" spans="1:16" x14ac:dyDescent="0.35">
      <c r="A4902" t="s">
        <v>54</v>
      </c>
      <c r="B4902">
        <v>32.65</v>
      </c>
      <c r="C4902">
        <f>RawData[[#This Row],[Price (INR)]]-RawData[[#This Row],[Resale Price (INR)]]</f>
        <v>116308.87</v>
      </c>
      <c r="D4902" t="s">
        <v>24</v>
      </c>
      <c r="E4902" t="s">
        <v>85</v>
      </c>
      <c r="F4902">
        <v>254476</v>
      </c>
      <c r="G4902">
        <v>2017</v>
      </c>
      <c r="H4902">
        <v>340</v>
      </c>
      <c r="I4902" t="s">
        <v>26</v>
      </c>
      <c r="J4902">
        <v>66.06</v>
      </c>
      <c r="K4902" t="s">
        <v>27</v>
      </c>
      <c r="L4902">
        <v>2020</v>
      </c>
      <c r="M4902" t="s">
        <v>38</v>
      </c>
      <c r="N4902" t="s">
        <v>21</v>
      </c>
      <c r="O4902">
        <v>138167.13</v>
      </c>
      <c r="P4902" t="s">
        <v>45</v>
      </c>
    </row>
    <row r="4903" spans="1:16" x14ac:dyDescent="0.35">
      <c r="A4903" t="s">
        <v>46</v>
      </c>
      <c r="B4903">
        <v>76.650000000000006</v>
      </c>
      <c r="C4903">
        <f>RawData[[#This Row],[Price (INR)]]-RawData[[#This Row],[Resale Price (INR)]]</f>
        <v>149735.75</v>
      </c>
      <c r="D4903" t="s">
        <v>52</v>
      </c>
      <c r="E4903" t="s">
        <v>69</v>
      </c>
      <c r="F4903">
        <v>254497</v>
      </c>
      <c r="G4903">
        <v>2016</v>
      </c>
      <c r="H4903">
        <v>149</v>
      </c>
      <c r="I4903" t="s">
        <v>34</v>
      </c>
      <c r="J4903">
        <v>47.53</v>
      </c>
      <c r="K4903" t="s">
        <v>19</v>
      </c>
      <c r="L4903">
        <v>2019</v>
      </c>
      <c r="M4903" t="s">
        <v>38</v>
      </c>
      <c r="N4903" t="s">
        <v>31</v>
      </c>
      <c r="O4903">
        <v>104761.25</v>
      </c>
      <c r="P4903" t="s">
        <v>35</v>
      </c>
    </row>
    <row r="4904" spans="1:16" x14ac:dyDescent="0.35">
      <c r="A4904" t="s">
        <v>46</v>
      </c>
      <c r="B4904">
        <v>8.76</v>
      </c>
      <c r="C4904">
        <f>RawData[[#This Row],[Price (INR)]]-RawData[[#This Row],[Resale Price (INR)]]</f>
        <v>18515.199999999997</v>
      </c>
      <c r="D4904" t="s">
        <v>52</v>
      </c>
      <c r="E4904" t="s">
        <v>81</v>
      </c>
      <c r="F4904">
        <v>83706</v>
      </c>
      <c r="G4904">
        <v>2020</v>
      </c>
      <c r="H4904">
        <v>945</v>
      </c>
      <c r="I4904" t="s">
        <v>18</v>
      </c>
      <c r="J4904">
        <v>87.49</v>
      </c>
      <c r="K4904" t="s">
        <v>42</v>
      </c>
      <c r="L4904">
        <v>2020</v>
      </c>
      <c r="M4904" t="s">
        <v>38</v>
      </c>
      <c r="N4904" t="s">
        <v>21</v>
      </c>
      <c r="O4904">
        <v>65190.8</v>
      </c>
      <c r="P4904" t="s">
        <v>22</v>
      </c>
    </row>
    <row r="4905" spans="1:16" x14ac:dyDescent="0.35">
      <c r="A4905" t="s">
        <v>48</v>
      </c>
      <c r="B4905">
        <v>40.61</v>
      </c>
      <c r="C4905">
        <f>RawData[[#This Row],[Price (INR)]]-RawData[[#This Row],[Resale Price (INR)]]</f>
        <v>90671.16</v>
      </c>
      <c r="D4905" t="s">
        <v>64</v>
      </c>
      <c r="E4905" t="s">
        <v>71</v>
      </c>
      <c r="F4905">
        <v>172577</v>
      </c>
      <c r="G4905">
        <v>2022</v>
      </c>
      <c r="H4905">
        <v>134</v>
      </c>
      <c r="I4905" t="s">
        <v>18</v>
      </c>
      <c r="J4905">
        <v>63.12</v>
      </c>
      <c r="K4905" t="s">
        <v>27</v>
      </c>
      <c r="L4905">
        <v>2023</v>
      </c>
      <c r="M4905" t="s">
        <v>38</v>
      </c>
      <c r="N4905" t="s">
        <v>31</v>
      </c>
      <c r="O4905">
        <v>81905.84</v>
      </c>
      <c r="P4905" t="s">
        <v>22</v>
      </c>
    </row>
    <row r="4906" spans="1:16" x14ac:dyDescent="0.35">
      <c r="A4906" t="s">
        <v>46</v>
      </c>
      <c r="B4906">
        <v>75.48</v>
      </c>
      <c r="C4906">
        <f>RawData[[#This Row],[Price (INR)]]-RawData[[#This Row],[Resale Price (INR)]]</f>
        <v>47436.94</v>
      </c>
      <c r="D4906" t="s">
        <v>64</v>
      </c>
      <c r="E4906" t="s">
        <v>78</v>
      </c>
      <c r="F4906">
        <v>101245</v>
      </c>
      <c r="G4906">
        <v>2016</v>
      </c>
      <c r="H4906">
        <v>652</v>
      </c>
      <c r="I4906" t="s">
        <v>26</v>
      </c>
      <c r="J4906">
        <v>88.31</v>
      </c>
      <c r="K4906" t="s">
        <v>19</v>
      </c>
      <c r="L4906">
        <v>2017</v>
      </c>
      <c r="M4906" t="s">
        <v>44</v>
      </c>
      <c r="N4906" t="s">
        <v>21</v>
      </c>
      <c r="O4906">
        <v>53808.06</v>
      </c>
      <c r="P4906" t="s">
        <v>45</v>
      </c>
    </row>
    <row r="4907" spans="1:16" x14ac:dyDescent="0.35">
      <c r="A4907" t="s">
        <v>55</v>
      </c>
      <c r="B4907">
        <v>43.32</v>
      </c>
      <c r="C4907">
        <f>RawData[[#This Row],[Price (INR)]]-RawData[[#This Row],[Resale Price (INR)]]</f>
        <v>178825.42</v>
      </c>
      <c r="D4907" t="s">
        <v>32</v>
      </c>
      <c r="E4907" t="s">
        <v>33</v>
      </c>
      <c r="F4907">
        <v>351272</v>
      </c>
      <c r="G4907">
        <v>2018</v>
      </c>
      <c r="H4907">
        <v>636</v>
      </c>
      <c r="I4907" t="s">
        <v>34</v>
      </c>
      <c r="J4907">
        <v>33.770000000000003</v>
      </c>
      <c r="K4907" t="s">
        <v>42</v>
      </c>
      <c r="L4907">
        <v>2018</v>
      </c>
      <c r="M4907" t="s">
        <v>44</v>
      </c>
      <c r="N4907" t="s">
        <v>31</v>
      </c>
      <c r="O4907">
        <v>172446.58</v>
      </c>
      <c r="P4907" t="s">
        <v>35</v>
      </c>
    </row>
    <row r="4908" spans="1:16" x14ac:dyDescent="0.35">
      <c r="A4908" t="s">
        <v>55</v>
      </c>
      <c r="B4908">
        <v>74.13</v>
      </c>
      <c r="C4908">
        <f>RawData[[#This Row],[Price (INR)]]-RawData[[#This Row],[Resale Price (INR)]]</f>
        <v>142153.06</v>
      </c>
      <c r="D4908" t="s">
        <v>24</v>
      </c>
      <c r="E4908" t="s">
        <v>67</v>
      </c>
      <c r="F4908">
        <v>319965</v>
      </c>
      <c r="G4908">
        <v>2018</v>
      </c>
      <c r="H4908">
        <v>688</v>
      </c>
      <c r="I4908" t="s">
        <v>34</v>
      </c>
      <c r="J4908">
        <v>33.22</v>
      </c>
      <c r="K4908" t="s">
        <v>42</v>
      </c>
      <c r="L4908">
        <v>2018</v>
      </c>
      <c r="M4908" t="s">
        <v>38</v>
      </c>
      <c r="N4908" t="s">
        <v>21</v>
      </c>
      <c r="O4908">
        <v>177811.94</v>
      </c>
      <c r="P4908" t="s">
        <v>50</v>
      </c>
    </row>
    <row r="4909" spans="1:16" x14ac:dyDescent="0.35">
      <c r="A4909" t="s">
        <v>48</v>
      </c>
      <c r="B4909">
        <v>44.87</v>
      </c>
      <c r="C4909">
        <f>RawData[[#This Row],[Price (INR)]]-RawData[[#This Row],[Resale Price (INR)]]</f>
        <v>82722.140000000014</v>
      </c>
      <c r="D4909" t="s">
        <v>16</v>
      </c>
      <c r="E4909" t="s">
        <v>77</v>
      </c>
      <c r="F4909">
        <v>256680</v>
      </c>
      <c r="G4909">
        <v>2015</v>
      </c>
      <c r="H4909">
        <v>904</v>
      </c>
      <c r="I4909" t="s">
        <v>26</v>
      </c>
      <c r="J4909">
        <v>70.7</v>
      </c>
      <c r="K4909" t="s">
        <v>19</v>
      </c>
      <c r="L4909">
        <v>2022</v>
      </c>
      <c r="M4909" t="s">
        <v>20</v>
      </c>
      <c r="N4909" t="s">
        <v>21</v>
      </c>
      <c r="O4909">
        <v>173957.86</v>
      </c>
      <c r="P4909" t="s">
        <v>50</v>
      </c>
    </row>
    <row r="4910" spans="1:16" x14ac:dyDescent="0.35">
      <c r="A4910" t="s">
        <v>23</v>
      </c>
      <c r="B4910">
        <v>58.78</v>
      </c>
      <c r="C4910">
        <f>RawData[[#This Row],[Price (INR)]]-RawData[[#This Row],[Resale Price (INR)]]</f>
        <v>189326.97</v>
      </c>
      <c r="D4910" t="s">
        <v>16</v>
      </c>
      <c r="E4910" t="s">
        <v>83</v>
      </c>
      <c r="F4910">
        <v>329071</v>
      </c>
      <c r="G4910">
        <v>2020</v>
      </c>
      <c r="H4910">
        <v>810</v>
      </c>
      <c r="I4910" t="s">
        <v>18</v>
      </c>
      <c r="J4910">
        <v>87.44</v>
      </c>
      <c r="K4910" t="s">
        <v>42</v>
      </c>
      <c r="L4910">
        <v>2020</v>
      </c>
      <c r="M4910" t="s">
        <v>44</v>
      </c>
      <c r="N4910" t="s">
        <v>31</v>
      </c>
      <c r="O4910">
        <v>139744.03</v>
      </c>
      <c r="P4910" t="s">
        <v>35</v>
      </c>
    </row>
    <row r="4911" spans="1:16" x14ac:dyDescent="0.35">
      <c r="A4911" t="s">
        <v>61</v>
      </c>
      <c r="B4911">
        <v>33.85</v>
      </c>
      <c r="C4911">
        <f>RawData[[#This Row],[Price (INR)]]-RawData[[#This Row],[Resale Price (INR)]]</f>
        <v>113112.89</v>
      </c>
      <c r="D4911" t="s">
        <v>52</v>
      </c>
      <c r="E4911" t="s">
        <v>81</v>
      </c>
      <c r="F4911">
        <v>188996</v>
      </c>
      <c r="G4911">
        <v>2021</v>
      </c>
      <c r="H4911">
        <v>253</v>
      </c>
      <c r="I4911" t="s">
        <v>26</v>
      </c>
      <c r="J4911">
        <v>61.55</v>
      </c>
      <c r="K4911" t="s">
        <v>27</v>
      </c>
      <c r="L4911">
        <v>2023</v>
      </c>
      <c r="M4911" t="s">
        <v>20</v>
      </c>
      <c r="N4911" t="s">
        <v>31</v>
      </c>
      <c r="O4911">
        <v>75883.11</v>
      </c>
      <c r="P4911" t="s">
        <v>50</v>
      </c>
    </row>
    <row r="4912" spans="1:16" x14ac:dyDescent="0.35">
      <c r="A4912" t="s">
        <v>61</v>
      </c>
      <c r="B4912">
        <v>20.03</v>
      </c>
      <c r="C4912">
        <f>RawData[[#This Row],[Price (INR)]]-RawData[[#This Row],[Resale Price (INR)]]</f>
        <v>37597.75</v>
      </c>
      <c r="D4912" t="s">
        <v>52</v>
      </c>
      <c r="E4912" t="s">
        <v>72</v>
      </c>
      <c r="F4912">
        <v>93696</v>
      </c>
      <c r="G4912">
        <v>2022</v>
      </c>
      <c r="H4912">
        <v>364</v>
      </c>
      <c r="I4912" t="s">
        <v>26</v>
      </c>
      <c r="J4912">
        <v>64.290000000000006</v>
      </c>
      <c r="K4912" t="s">
        <v>42</v>
      </c>
      <c r="L4912">
        <v>2022</v>
      </c>
      <c r="M4912" t="s">
        <v>20</v>
      </c>
      <c r="N4912" t="s">
        <v>31</v>
      </c>
      <c r="O4912">
        <v>56098.25</v>
      </c>
      <c r="P4912" t="s">
        <v>45</v>
      </c>
    </row>
    <row r="4913" spans="1:16" x14ac:dyDescent="0.35">
      <c r="A4913" t="s">
        <v>59</v>
      </c>
      <c r="B4913">
        <v>58.41</v>
      </c>
      <c r="C4913">
        <f>RawData[[#This Row],[Price (INR)]]-RawData[[#This Row],[Resale Price (INR)]]</f>
        <v>223616.39</v>
      </c>
      <c r="D4913" t="s">
        <v>52</v>
      </c>
      <c r="E4913" t="s">
        <v>79</v>
      </c>
      <c r="F4913">
        <v>389224</v>
      </c>
      <c r="G4913">
        <v>2017</v>
      </c>
      <c r="H4913">
        <v>530</v>
      </c>
      <c r="I4913" t="s">
        <v>18</v>
      </c>
      <c r="J4913">
        <v>68.19</v>
      </c>
      <c r="K4913" t="s">
        <v>42</v>
      </c>
      <c r="L4913">
        <v>2017</v>
      </c>
      <c r="M4913" t="s">
        <v>20</v>
      </c>
      <c r="N4913" t="s">
        <v>31</v>
      </c>
      <c r="O4913">
        <v>165607.60999999999</v>
      </c>
      <c r="P4913" t="s">
        <v>35</v>
      </c>
    </row>
    <row r="4914" spans="1:16" x14ac:dyDescent="0.35">
      <c r="A4914" t="s">
        <v>59</v>
      </c>
      <c r="B4914">
        <v>43.56</v>
      </c>
      <c r="C4914">
        <f>RawData[[#This Row],[Price (INR)]]-RawData[[#This Row],[Resale Price (INR)]]</f>
        <v>34226.490000000005</v>
      </c>
      <c r="D4914" t="s">
        <v>40</v>
      </c>
      <c r="E4914" t="s">
        <v>51</v>
      </c>
      <c r="F4914">
        <v>65381</v>
      </c>
      <c r="G4914">
        <v>2019</v>
      </c>
      <c r="H4914">
        <v>369</v>
      </c>
      <c r="I4914" t="s">
        <v>26</v>
      </c>
      <c r="J4914">
        <v>79.86</v>
      </c>
      <c r="K4914" t="s">
        <v>42</v>
      </c>
      <c r="L4914">
        <v>2019</v>
      </c>
      <c r="M4914" t="s">
        <v>44</v>
      </c>
      <c r="N4914" t="s">
        <v>21</v>
      </c>
      <c r="O4914">
        <v>31154.51</v>
      </c>
      <c r="P4914" t="s">
        <v>45</v>
      </c>
    </row>
    <row r="4915" spans="1:16" x14ac:dyDescent="0.35">
      <c r="A4915" t="s">
        <v>39</v>
      </c>
      <c r="B4915">
        <v>73.84</v>
      </c>
      <c r="C4915">
        <f>RawData[[#This Row],[Price (INR)]]-RawData[[#This Row],[Resale Price (INR)]]</f>
        <v>166542.07999999999</v>
      </c>
      <c r="D4915" t="s">
        <v>24</v>
      </c>
      <c r="E4915" t="s">
        <v>67</v>
      </c>
      <c r="F4915">
        <v>363217</v>
      </c>
      <c r="G4915">
        <v>2017</v>
      </c>
      <c r="H4915">
        <v>518</v>
      </c>
      <c r="I4915" t="s">
        <v>18</v>
      </c>
      <c r="J4915">
        <v>86.9</v>
      </c>
      <c r="K4915" t="s">
        <v>42</v>
      </c>
      <c r="L4915">
        <v>2017</v>
      </c>
      <c r="M4915" t="s">
        <v>38</v>
      </c>
      <c r="N4915" t="s">
        <v>21</v>
      </c>
      <c r="O4915">
        <v>196674.92</v>
      </c>
      <c r="P4915" t="s">
        <v>35</v>
      </c>
    </row>
    <row r="4916" spans="1:16" x14ac:dyDescent="0.35">
      <c r="A4916" t="s">
        <v>46</v>
      </c>
      <c r="B4916">
        <v>47.4</v>
      </c>
      <c r="C4916">
        <f>RawData[[#This Row],[Price (INR)]]-RawData[[#This Row],[Resale Price (INR)]]</f>
        <v>111602.32</v>
      </c>
      <c r="D4916" t="s">
        <v>24</v>
      </c>
      <c r="E4916" t="s">
        <v>25</v>
      </c>
      <c r="F4916">
        <v>314848</v>
      </c>
      <c r="G4916">
        <v>2022</v>
      </c>
      <c r="H4916">
        <v>272</v>
      </c>
      <c r="I4916" t="s">
        <v>18</v>
      </c>
      <c r="J4916">
        <v>82.86</v>
      </c>
      <c r="K4916" t="s">
        <v>19</v>
      </c>
      <c r="L4916">
        <v>2024</v>
      </c>
      <c r="M4916" t="s">
        <v>44</v>
      </c>
      <c r="N4916" t="s">
        <v>31</v>
      </c>
      <c r="O4916">
        <v>203245.68</v>
      </c>
      <c r="P4916" t="s">
        <v>45</v>
      </c>
    </row>
    <row r="4917" spans="1:16" x14ac:dyDescent="0.35">
      <c r="A4917" t="s">
        <v>59</v>
      </c>
      <c r="B4917">
        <v>19.350000000000001</v>
      </c>
      <c r="C4917">
        <f>RawData[[#This Row],[Price (INR)]]-RawData[[#This Row],[Resale Price (INR)]]</f>
        <v>129675.20000000001</v>
      </c>
      <c r="D4917" t="s">
        <v>29</v>
      </c>
      <c r="E4917" t="s">
        <v>49</v>
      </c>
      <c r="F4917">
        <v>371922</v>
      </c>
      <c r="G4917">
        <v>2024</v>
      </c>
      <c r="H4917">
        <v>484</v>
      </c>
      <c r="I4917" t="s">
        <v>26</v>
      </c>
      <c r="J4917">
        <v>68.31</v>
      </c>
      <c r="K4917" t="s">
        <v>42</v>
      </c>
      <c r="L4917">
        <v>2024</v>
      </c>
      <c r="M4917" t="s">
        <v>20</v>
      </c>
      <c r="N4917" t="s">
        <v>31</v>
      </c>
      <c r="O4917">
        <v>242246.8</v>
      </c>
      <c r="P4917" t="s">
        <v>22</v>
      </c>
    </row>
    <row r="4918" spans="1:16" x14ac:dyDescent="0.35">
      <c r="A4918" t="s">
        <v>54</v>
      </c>
      <c r="B4918">
        <v>41.68</v>
      </c>
      <c r="C4918">
        <f>RawData[[#This Row],[Price (INR)]]-RawData[[#This Row],[Resale Price (INR)]]</f>
        <v>87158.32</v>
      </c>
      <c r="D4918" t="s">
        <v>52</v>
      </c>
      <c r="E4918" t="s">
        <v>79</v>
      </c>
      <c r="F4918">
        <v>285973</v>
      </c>
      <c r="G4918">
        <v>2019</v>
      </c>
      <c r="H4918">
        <v>712</v>
      </c>
      <c r="I4918" t="s">
        <v>18</v>
      </c>
      <c r="J4918">
        <v>60.95</v>
      </c>
      <c r="K4918" t="s">
        <v>27</v>
      </c>
      <c r="L4918">
        <v>2023</v>
      </c>
      <c r="M4918" t="s">
        <v>20</v>
      </c>
      <c r="N4918" t="s">
        <v>21</v>
      </c>
      <c r="O4918">
        <v>198814.68</v>
      </c>
      <c r="P4918" t="s">
        <v>35</v>
      </c>
    </row>
    <row r="4919" spans="1:16" x14ac:dyDescent="0.35">
      <c r="A4919" t="s">
        <v>54</v>
      </c>
      <c r="B4919">
        <v>52.49</v>
      </c>
      <c r="C4919">
        <f>RawData[[#This Row],[Price (INR)]]-RawData[[#This Row],[Resale Price (INR)]]</f>
        <v>120257.03000000003</v>
      </c>
      <c r="D4919" t="s">
        <v>24</v>
      </c>
      <c r="E4919" t="s">
        <v>74</v>
      </c>
      <c r="F4919">
        <v>383111</v>
      </c>
      <c r="G4919">
        <v>2020</v>
      </c>
      <c r="H4919">
        <v>853</v>
      </c>
      <c r="I4919" t="s">
        <v>26</v>
      </c>
      <c r="J4919">
        <v>84.28</v>
      </c>
      <c r="K4919" t="s">
        <v>42</v>
      </c>
      <c r="L4919">
        <v>2020</v>
      </c>
      <c r="M4919" t="s">
        <v>44</v>
      </c>
      <c r="N4919" t="s">
        <v>31</v>
      </c>
      <c r="O4919">
        <v>262853.96999999997</v>
      </c>
      <c r="P4919" t="s">
        <v>50</v>
      </c>
    </row>
    <row r="4920" spans="1:16" x14ac:dyDescent="0.35">
      <c r="A4920" t="s">
        <v>61</v>
      </c>
      <c r="B4920">
        <v>36.92</v>
      </c>
      <c r="C4920">
        <f>RawData[[#This Row],[Price (INR)]]-RawData[[#This Row],[Resale Price (INR)]]</f>
        <v>73765.570000000007</v>
      </c>
      <c r="D4920" t="s">
        <v>32</v>
      </c>
      <c r="E4920" t="s">
        <v>80</v>
      </c>
      <c r="F4920">
        <v>166014</v>
      </c>
      <c r="G4920">
        <v>2015</v>
      </c>
      <c r="H4920">
        <v>686</v>
      </c>
      <c r="I4920" t="s">
        <v>34</v>
      </c>
      <c r="J4920">
        <v>49.19</v>
      </c>
      <c r="K4920" t="s">
        <v>27</v>
      </c>
      <c r="L4920">
        <v>2022</v>
      </c>
      <c r="M4920" t="s">
        <v>20</v>
      </c>
      <c r="N4920" t="s">
        <v>21</v>
      </c>
      <c r="O4920">
        <v>92248.43</v>
      </c>
      <c r="P4920" t="s">
        <v>50</v>
      </c>
    </row>
    <row r="4921" spans="1:16" x14ac:dyDescent="0.35">
      <c r="A4921" t="s">
        <v>54</v>
      </c>
      <c r="B4921">
        <v>15.53</v>
      </c>
      <c r="C4921">
        <f>RawData[[#This Row],[Price (INR)]]-RawData[[#This Row],[Resale Price (INR)]]</f>
        <v>99876.69</v>
      </c>
      <c r="D4921" t="s">
        <v>16</v>
      </c>
      <c r="E4921" t="s">
        <v>87</v>
      </c>
      <c r="F4921">
        <v>284499</v>
      </c>
      <c r="G4921">
        <v>2019</v>
      </c>
      <c r="H4921">
        <v>392</v>
      </c>
      <c r="I4921" t="s">
        <v>26</v>
      </c>
      <c r="J4921">
        <v>60.57</v>
      </c>
      <c r="K4921" t="s">
        <v>19</v>
      </c>
      <c r="L4921">
        <v>2019</v>
      </c>
      <c r="M4921" t="s">
        <v>20</v>
      </c>
      <c r="N4921" t="s">
        <v>21</v>
      </c>
      <c r="O4921">
        <v>184622.31</v>
      </c>
      <c r="P4921" t="s">
        <v>35</v>
      </c>
    </row>
    <row r="4922" spans="1:16" x14ac:dyDescent="0.35">
      <c r="A4922" t="s">
        <v>15</v>
      </c>
      <c r="B4922">
        <v>64.12</v>
      </c>
      <c r="C4922">
        <f>RawData[[#This Row],[Price (INR)]]-RawData[[#This Row],[Resale Price (INR)]]</f>
        <v>161856.91</v>
      </c>
      <c r="D4922" t="s">
        <v>40</v>
      </c>
      <c r="E4922" t="s">
        <v>62</v>
      </c>
      <c r="F4922">
        <v>331947</v>
      </c>
      <c r="G4922">
        <v>2016</v>
      </c>
      <c r="H4922">
        <v>463</v>
      </c>
      <c r="I4922" t="s">
        <v>34</v>
      </c>
      <c r="J4922">
        <v>25.84</v>
      </c>
      <c r="K4922" t="s">
        <v>27</v>
      </c>
      <c r="L4922">
        <v>2019</v>
      </c>
      <c r="M4922" t="s">
        <v>20</v>
      </c>
      <c r="N4922" t="s">
        <v>31</v>
      </c>
      <c r="O4922">
        <v>170090.09</v>
      </c>
      <c r="P4922" t="s">
        <v>22</v>
      </c>
    </row>
    <row r="4923" spans="1:16" x14ac:dyDescent="0.35">
      <c r="A4923" t="s">
        <v>48</v>
      </c>
      <c r="B4923">
        <v>74.78</v>
      </c>
      <c r="C4923">
        <f>RawData[[#This Row],[Price (INR)]]-RawData[[#This Row],[Resale Price (INR)]]</f>
        <v>41748.490000000005</v>
      </c>
      <c r="D4923" t="s">
        <v>32</v>
      </c>
      <c r="E4923" t="s">
        <v>47</v>
      </c>
      <c r="F4923">
        <v>115171</v>
      </c>
      <c r="G4923">
        <v>2023</v>
      </c>
      <c r="H4923">
        <v>613</v>
      </c>
      <c r="I4923" t="s">
        <v>34</v>
      </c>
      <c r="J4923">
        <v>26.3</v>
      </c>
      <c r="K4923" t="s">
        <v>19</v>
      </c>
      <c r="L4923">
        <v>2023</v>
      </c>
      <c r="M4923" t="s">
        <v>20</v>
      </c>
      <c r="N4923" t="s">
        <v>21</v>
      </c>
      <c r="O4923">
        <v>73422.509999999995</v>
      </c>
      <c r="P4923" t="s">
        <v>50</v>
      </c>
    </row>
    <row r="4924" spans="1:16" x14ac:dyDescent="0.35">
      <c r="A4924" t="s">
        <v>15</v>
      </c>
      <c r="B4924">
        <v>16.260000000000002</v>
      </c>
      <c r="C4924">
        <f>RawData[[#This Row],[Price (INR)]]-RawData[[#This Row],[Resale Price (INR)]]</f>
        <v>96434.85</v>
      </c>
      <c r="D4924" t="s">
        <v>36</v>
      </c>
      <c r="E4924" t="s">
        <v>63</v>
      </c>
      <c r="F4924">
        <v>313833</v>
      </c>
      <c r="G4924">
        <v>2023</v>
      </c>
      <c r="H4924">
        <v>579</v>
      </c>
      <c r="I4924" t="s">
        <v>18</v>
      </c>
      <c r="J4924">
        <v>95.23</v>
      </c>
      <c r="K4924" t="s">
        <v>19</v>
      </c>
      <c r="L4924">
        <v>2024</v>
      </c>
      <c r="M4924" t="s">
        <v>20</v>
      </c>
      <c r="N4924" t="s">
        <v>21</v>
      </c>
      <c r="O4924">
        <v>217398.15</v>
      </c>
      <c r="P4924" t="s">
        <v>50</v>
      </c>
    </row>
    <row r="4925" spans="1:16" x14ac:dyDescent="0.35">
      <c r="A4925" t="s">
        <v>61</v>
      </c>
      <c r="B4925">
        <v>65.47</v>
      </c>
      <c r="C4925">
        <f>RawData[[#This Row],[Price (INR)]]-RawData[[#This Row],[Resale Price (INR)]]</f>
        <v>30999.71</v>
      </c>
      <c r="D4925" t="s">
        <v>40</v>
      </c>
      <c r="E4925" t="s">
        <v>41</v>
      </c>
      <c r="F4925">
        <v>79985</v>
      </c>
      <c r="G4925">
        <v>2015</v>
      </c>
      <c r="H4925">
        <v>336</v>
      </c>
      <c r="I4925" t="s">
        <v>26</v>
      </c>
      <c r="J4925">
        <v>90.4</v>
      </c>
      <c r="K4925" t="s">
        <v>19</v>
      </c>
      <c r="L4925">
        <v>2023</v>
      </c>
      <c r="M4925" t="s">
        <v>44</v>
      </c>
      <c r="N4925" t="s">
        <v>31</v>
      </c>
      <c r="O4925">
        <v>48985.29</v>
      </c>
      <c r="P4925" t="s">
        <v>22</v>
      </c>
    </row>
    <row r="4926" spans="1:16" x14ac:dyDescent="0.35">
      <c r="A4926" t="s">
        <v>55</v>
      </c>
      <c r="B4926">
        <v>47.9</v>
      </c>
      <c r="C4926">
        <f>RawData[[#This Row],[Price (INR)]]-RawData[[#This Row],[Resale Price (INR)]]</f>
        <v>82751.830000000016</v>
      </c>
      <c r="D4926" t="s">
        <v>36</v>
      </c>
      <c r="E4926" t="s">
        <v>66</v>
      </c>
      <c r="F4926">
        <v>364610</v>
      </c>
      <c r="G4926">
        <v>2016</v>
      </c>
      <c r="H4926">
        <v>686</v>
      </c>
      <c r="I4926" t="s">
        <v>26</v>
      </c>
      <c r="J4926">
        <v>79.23</v>
      </c>
      <c r="K4926" t="s">
        <v>42</v>
      </c>
      <c r="L4926">
        <v>2016</v>
      </c>
      <c r="M4926" t="s">
        <v>44</v>
      </c>
      <c r="N4926" t="s">
        <v>21</v>
      </c>
      <c r="O4926">
        <v>281858.17</v>
      </c>
      <c r="P4926" t="s">
        <v>50</v>
      </c>
    </row>
    <row r="4927" spans="1:16" x14ac:dyDescent="0.35">
      <c r="A4927" t="s">
        <v>59</v>
      </c>
      <c r="B4927">
        <v>42.12</v>
      </c>
      <c r="C4927">
        <f>RawData[[#This Row],[Price (INR)]]-RawData[[#This Row],[Resale Price (INR)]]</f>
        <v>29043.440000000002</v>
      </c>
      <c r="D4927" t="s">
        <v>29</v>
      </c>
      <c r="E4927" t="s">
        <v>82</v>
      </c>
      <c r="F4927">
        <v>126995</v>
      </c>
      <c r="G4927">
        <v>2018</v>
      </c>
      <c r="H4927">
        <v>520</v>
      </c>
      <c r="I4927" t="s">
        <v>26</v>
      </c>
      <c r="J4927">
        <v>83.58</v>
      </c>
      <c r="K4927" t="s">
        <v>42</v>
      </c>
      <c r="L4927">
        <v>2018</v>
      </c>
      <c r="M4927" t="s">
        <v>44</v>
      </c>
      <c r="N4927" t="s">
        <v>21</v>
      </c>
      <c r="O4927">
        <v>97951.56</v>
      </c>
      <c r="P4927" t="s">
        <v>45</v>
      </c>
    </row>
    <row r="4928" spans="1:16" x14ac:dyDescent="0.35">
      <c r="A4928" t="s">
        <v>28</v>
      </c>
      <c r="B4928">
        <v>23.59</v>
      </c>
      <c r="C4928">
        <f>RawData[[#This Row],[Price (INR)]]-RawData[[#This Row],[Resale Price (INR)]]</f>
        <v>105403.86</v>
      </c>
      <c r="D4928" t="s">
        <v>32</v>
      </c>
      <c r="E4928" t="s">
        <v>80</v>
      </c>
      <c r="F4928">
        <v>208560</v>
      </c>
      <c r="G4928">
        <v>2021</v>
      </c>
      <c r="H4928">
        <v>1000</v>
      </c>
      <c r="I4928" t="s">
        <v>26</v>
      </c>
      <c r="J4928">
        <v>86.21</v>
      </c>
      <c r="K4928" t="s">
        <v>42</v>
      </c>
      <c r="L4928">
        <v>2021</v>
      </c>
      <c r="M4928" t="s">
        <v>38</v>
      </c>
      <c r="N4928" t="s">
        <v>21</v>
      </c>
      <c r="O4928">
        <v>103156.14</v>
      </c>
      <c r="P4928" t="s">
        <v>22</v>
      </c>
    </row>
    <row r="4929" spans="1:16" x14ac:dyDescent="0.35">
      <c r="A4929" t="s">
        <v>48</v>
      </c>
      <c r="B4929">
        <v>57.74</v>
      </c>
      <c r="C4929">
        <f>RawData[[#This Row],[Price (INR)]]-RawData[[#This Row],[Resale Price (INR)]]</f>
        <v>118844.11</v>
      </c>
      <c r="D4929" t="s">
        <v>40</v>
      </c>
      <c r="E4929" t="s">
        <v>41</v>
      </c>
      <c r="F4929">
        <v>202225</v>
      </c>
      <c r="G4929">
        <v>2015</v>
      </c>
      <c r="H4929">
        <v>218</v>
      </c>
      <c r="I4929" t="s">
        <v>18</v>
      </c>
      <c r="J4929">
        <v>67.25</v>
      </c>
      <c r="K4929" t="s">
        <v>19</v>
      </c>
      <c r="L4929">
        <v>2024</v>
      </c>
      <c r="M4929" t="s">
        <v>44</v>
      </c>
      <c r="N4929" t="s">
        <v>31</v>
      </c>
      <c r="O4929">
        <v>83380.89</v>
      </c>
      <c r="P4929" t="s">
        <v>35</v>
      </c>
    </row>
    <row r="4930" spans="1:16" x14ac:dyDescent="0.35">
      <c r="A4930" t="s">
        <v>15</v>
      </c>
      <c r="B4930">
        <v>11.6</v>
      </c>
      <c r="C4930">
        <f>RawData[[#This Row],[Price (INR)]]-RawData[[#This Row],[Resale Price (INR)]]</f>
        <v>49027.16</v>
      </c>
      <c r="D4930" t="s">
        <v>29</v>
      </c>
      <c r="E4930" t="s">
        <v>86</v>
      </c>
      <c r="F4930">
        <v>85569</v>
      </c>
      <c r="G4930">
        <v>2017</v>
      </c>
      <c r="H4930">
        <v>199</v>
      </c>
      <c r="I4930" t="s">
        <v>18</v>
      </c>
      <c r="J4930">
        <v>81.209999999999994</v>
      </c>
      <c r="K4930" t="s">
        <v>19</v>
      </c>
      <c r="L4930">
        <v>2019</v>
      </c>
      <c r="M4930" t="s">
        <v>38</v>
      </c>
      <c r="N4930" t="s">
        <v>21</v>
      </c>
      <c r="O4930">
        <v>36541.839999999997</v>
      </c>
      <c r="P4930" t="s">
        <v>22</v>
      </c>
    </row>
    <row r="4931" spans="1:16" x14ac:dyDescent="0.35">
      <c r="A4931" t="s">
        <v>23</v>
      </c>
      <c r="B4931">
        <v>5.48</v>
      </c>
      <c r="C4931">
        <f>RawData[[#This Row],[Price (INR)]]-RawData[[#This Row],[Resale Price (INR)]]</f>
        <v>178807.11</v>
      </c>
      <c r="D4931" t="s">
        <v>29</v>
      </c>
      <c r="E4931" t="s">
        <v>86</v>
      </c>
      <c r="F4931">
        <v>328142</v>
      </c>
      <c r="G4931">
        <v>2021</v>
      </c>
      <c r="H4931">
        <v>282</v>
      </c>
      <c r="I4931" t="s">
        <v>18</v>
      </c>
      <c r="J4931">
        <v>70.91</v>
      </c>
      <c r="K4931" t="s">
        <v>19</v>
      </c>
      <c r="L4931">
        <v>2022</v>
      </c>
      <c r="M4931" t="s">
        <v>20</v>
      </c>
      <c r="N4931" t="s">
        <v>21</v>
      </c>
      <c r="O4931">
        <v>149334.89000000001</v>
      </c>
      <c r="P4931" t="s">
        <v>50</v>
      </c>
    </row>
    <row r="4932" spans="1:16" x14ac:dyDescent="0.35">
      <c r="A4932" t="s">
        <v>48</v>
      </c>
      <c r="B4932">
        <v>34.590000000000003</v>
      </c>
      <c r="C4932">
        <f>RawData[[#This Row],[Price (INR)]]-RawData[[#This Row],[Resale Price (INR)]]</f>
        <v>172925.7</v>
      </c>
      <c r="D4932" t="s">
        <v>29</v>
      </c>
      <c r="E4932" t="s">
        <v>75</v>
      </c>
      <c r="F4932">
        <v>333057</v>
      </c>
      <c r="G4932">
        <v>2021</v>
      </c>
      <c r="H4932">
        <v>381</v>
      </c>
      <c r="I4932" t="s">
        <v>18</v>
      </c>
      <c r="J4932">
        <v>70.150000000000006</v>
      </c>
      <c r="K4932" t="s">
        <v>27</v>
      </c>
      <c r="L4932">
        <v>2024</v>
      </c>
      <c r="M4932" t="s">
        <v>20</v>
      </c>
      <c r="N4932" t="s">
        <v>31</v>
      </c>
      <c r="O4932">
        <v>160131.29999999999</v>
      </c>
      <c r="P4932" t="s">
        <v>35</v>
      </c>
    </row>
    <row r="4933" spans="1:16" x14ac:dyDescent="0.35">
      <c r="A4933" t="s">
        <v>28</v>
      </c>
      <c r="B4933">
        <v>29.91</v>
      </c>
      <c r="C4933">
        <f>RawData[[#This Row],[Price (INR)]]-RawData[[#This Row],[Resale Price (INR)]]</f>
        <v>29756.92</v>
      </c>
      <c r="D4933" t="s">
        <v>32</v>
      </c>
      <c r="E4933" t="s">
        <v>60</v>
      </c>
      <c r="F4933">
        <v>126673</v>
      </c>
      <c r="G4933">
        <v>2015</v>
      </c>
      <c r="H4933">
        <v>922</v>
      </c>
      <c r="I4933" t="s">
        <v>26</v>
      </c>
      <c r="J4933">
        <v>82.87</v>
      </c>
      <c r="K4933" t="s">
        <v>19</v>
      </c>
      <c r="L4933">
        <v>2016</v>
      </c>
      <c r="M4933" t="s">
        <v>38</v>
      </c>
      <c r="N4933" t="s">
        <v>31</v>
      </c>
      <c r="O4933">
        <v>96916.08</v>
      </c>
      <c r="P4933" t="s">
        <v>45</v>
      </c>
    </row>
    <row r="4934" spans="1:16" x14ac:dyDescent="0.35">
      <c r="A4934" t="s">
        <v>48</v>
      </c>
      <c r="B4934">
        <v>54.98</v>
      </c>
      <c r="C4934">
        <f>RawData[[#This Row],[Price (INR)]]-RawData[[#This Row],[Resale Price (INR)]]</f>
        <v>56943.109999999986</v>
      </c>
      <c r="D4934" t="s">
        <v>32</v>
      </c>
      <c r="E4934" t="s">
        <v>33</v>
      </c>
      <c r="F4934">
        <v>256374</v>
      </c>
      <c r="G4934">
        <v>2019</v>
      </c>
      <c r="H4934">
        <v>864</v>
      </c>
      <c r="I4934" t="s">
        <v>34</v>
      </c>
      <c r="J4934">
        <v>40.229999999999997</v>
      </c>
      <c r="K4934" t="s">
        <v>19</v>
      </c>
      <c r="L4934">
        <v>2024</v>
      </c>
      <c r="M4934" t="s">
        <v>38</v>
      </c>
      <c r="N4934" t="s">
        <v>31</v>
      </c>
      <c r="O4934">
        <v>199430.89</v>
      </c>
      <c r="P4934" t="s">
        <v>35</v>
      </c>
    </row>
    <row r="4935" spans="1:16" x14ac:dyDescent="0.35">
      <c r="A4935" t="s">
        <v>59</v>
      </c>
      <c r="B4935">
        <v>36.85</v>
      </c>
      <c r="C4935">
        <f>RawData[[#This Row],[Price (INR)]]-RawData[[#This Row],[Resale Price (INR)]]</f>
        <v>117690.5</v>
      </c>
      <c r="D4935" t="s">
        <v>29</v>
      </c>
      <c r="E4935" t="s">
        <v>86</v>
      </c>
      <c r="F4935">
        <v>215891</v>
      </c>
      <c r="G4935">
        <v>2024</v>
      </c>
      <c r="H4935">
        <v>391</v>
      </c>
      <c r="I4935" t="s">
        <v>34</v>
      </c>
      <c r="J4935">
        <v>30.84</v>
      </c>
      <c r="K4935" t="s">
        <v>42</v>
      </c>
      <c r="L4935">
        <v>2024</v>
      </c>
      <c r="M4935" t="s">
        <v>20</v>
      </c>
      <c r="N4935" t="s">
        <v>31</v>
      </c>
      <c r="O4935">
        <v>98200.5</v>
      </c>
      <c r="P4935" t="s">
        <v>35</v>
      </c>
    </row>
    <row r="4936" spans="1:16" x14ac:dyDescent="0.35">
      <c r="A4936" t="s">
        <v>48</v>
      </c>
      <c r="B4936">
        <v>8.3699999999999992</v>
      </c>
      <c r="C4936">
        <f>RawData[[#This Row],[Price (INR)]]-RawData[[#This Row],[Resale Price (INR)]]</f>
        <v>141730.31</v>
      </c>
      <c r="D4936" t="s">
        <v>36</v>
      </c>
      <c r="E4936" t="s">
        <v>66</v>
      </c>
      <c r="F4936">
        <v>312575</v>
      </c>
      <c r="G4936">
        <v>2022</v>
      </c>
      <c r="H4936">
        <v>843</v>
      </c>
      <c r="I4936" t="s">
        <v>34</v>
      </c>
      <c r="J4936">
        <v>39.29</v>
      </c>
      <c r="K4936" t="s">
        <v>42</v>
      </c>
      <c r="L4936">
        <v>2022</v>
      </c>
      <c r="M4936" t="s">
        <v>44</v>
      </c>
      <c r="N4936" t="s">
        <v>31</v>
      </c>
      <c r="O4936">
        <v>170844.69</v>
      </c>
      <c r="P4936" t="s">
        <v>45</v>
      </c>
    </row>
    <row r="4937" spans="1:16" x14ac:dyDescent="0.35">
      <c r="A4937" t="s">
        <v>59</v>
      </c>
      <c r="B4937">
        <v>38.729999999999997</v>
      </c>
      <c r="C4937">
        <f>RawData[[#This Row],[Price (INR)]]-RawData[[#This Row],[Resale Price (INR)]]</f>
        <v>74232.320000000007</v>
      </c>
      <c r="D4937" t="s">
        <v>29</v>
      </c>
      <c r="E4937" t="s">
        <v>82</v>
      </c>
      <c r="F4937">
        <v>166310</v>
      </c>
      <c r="G4937">
        <v>2018</v>
      </c>
      <c r="H4937">
        <v>482</v>
      </c>
      <c r="I4937" t="s">
        <v>26</v>
      </c>
      <c r="J4937">
        <v>64.650000000000006</v>
      </c>
      <c r="K4937" t="s">
        <v>42</v>
      </c>
      <c r="L4937">
        <v>2018</v>
      </c>
      <c r="M4937" t="s">
        <v>20</v>
      </c>
      <c r="N4937" t="s">
        <v>31</v>
      </c>
      <c r="O4937">
        <v>92077.68</v>
      </c>
      <c r="P4937" t="s">
        <v>45</v>
      </c>
    </row>
    <row r="4938" spans="1:16" x14ac:dyDescent="0.35">
      <c r="A4938" t="s">
        <v>48</v>
      </c>
      <c r="B4938">
        <v>30.23</v>
      </c>
      <c r="C4938">
        <f>RawData[[#This Row],[Price (INR)]]-RawData[[#This Row],[Resale Price (INR)]]</f>
        <v>45888.009999999995</v>
      </c>
      <c r="D4938" t="s">
        <v>32</v>
      </c>
      <c r="E4938" t="s">
        <v>33</v>
      </c>
      <c r="F4938">
        <v>126993</v>
      </c>
      <c r="G4938">
        <v>2015</v>
      </c>
      <c r="H4938">
        <v>605</v>
      </c>
      <c r="I4938" t="s">
        <v>26</v>
      </c>
      <c r="J4938">
        <v>82.94</v>
      </c>
      <c r="K4938" t="s">
        <v>27</v>
      </c>
      <c r="L4938">
        <v>2016</v>
      </c>
      <c r="M4938" t="s">
        <v>44</v>
      </c>
      <c r="N4938" t="s">
        <v>31</v>
      </c>
      <c r="O4938">
        <v>81104.990000000005</v>
      </c>
      <c r="P4938" t="s">
        <v>35</v>
      </c>
    </row>
    <row r="4939" spans="1:16" x14ac:dyDescent="0.35">
      <c r="A4939" t="s">
        <v>61</v>
      </c>
      <c r="B4939">
        <v>30.41</v>
      </c>
      <c r="C4939">
        <f>RawData[[#This Row],[Price (INR)]]-RawData[[#This Row],[Resale Price (INR)]]</f>
        <v>75704.38</v>
      </c>
      <c r="D4939" t="s">
        <v>36</v>
      </c>
      <c r="E4939" t="s">
        <v>66</v>
      </c>
      <c r="F4939">
        <v>218368</v>
      </c>
      <c r="G4939">
        <v>2015</v>
      </c>
      <c r="H4939">
        <v>244</v>
      </c>
      <c r="I4939" t="s">
        <v>34</v>
      </c>
      <c r="J4939">
        <v>39.43</v>
      </c>
      <c r="K4939" t="s">
        <v>42</v>
      </c>
      <c r="L4939">
        <v>2015</v>
      </c>
      <c r="M4939" t="s">
        <v>38</v>
      </c>
      <c r="N4939" t="s">
        <v>31</v>
      </c>
      <c r="O4939">
        <v>142663.62</v>
      </c>
      <c r="P4939" t="s">
        <v>50</v>
      </c>
    </row>
    <row r="4940" spans="1:16" x14ac:dyDescent="0.35">
      <c r="A4940" t="s">
        <v>39</v>
      </c>
      <c r="B4940">
        <v>41.54</v>
      </c>
      <c r="C4940">
        <f>RawData[[#This Row],[Price (INR)]]-RawData[[#This Row],[Resale Price (INR)]]</f>
        <v>79967.200000000012</v>
      </c>
      <c r="D4940" t="s">
        <v>64</v>
      </c>
      <c r="E4940" t="s">
        <v>78</v>
      </c>
      <c r="F4940">
        <v>230891</v>
      </c>
      <c r="G4940">
        <v>2020</v>
      </c>
      <c r="H4940">
        <v>748</v>
      </c>
      <c r="I4940" t="s">
        <v>18</v>
      </c>
      <c r="J4940">
        <v>81.239999999999995</v>
      </c>
      <c r="K4940" t="s">
        <v>19</v>
      </c>
      <c r="L4940">
        <v>2024</v>
      </c>
      <c r="M4940" t="s">
        <v>38</v>
      </c>
      <c r="N4940" t="s">
        <v>21</v>
      </c>
      <c r="O4940">
        <v>150923.79999999999</v>
      </c>
      <c r="P4940" t="s">
        <v>22</v>
      </c>
    </row>
    <row r="4941" spans="1:16" x14ac:dyDescent="0.35">
      <c r="A4941" t="s">
        <v>23</v>
      </c>
      <c r="B4941">
        <v>65.75</v>
      </c>
      <c r="C4941">
        <f>RawData[[#This Row],[Price (INR)]]-RawData[[#This Row],[Resale Price (INR)]]</f>
        <v>19189.699999999997</v>
      </c>
      <c r="D4941" t="s">
        <v>52</v>
      </c>
      <c r="E4941" t="s">
        <v>72</v>
      </c>
      <c r="F4941">
        <v>66712</v>
      </c>
      <c r="G4941">
        <v>2024</v>
      </c>
      <c r="H4941">
        <v>356</v>
      </c>
      <c r="I4941" t="s">
        <v>26</v>
      </c>
      <c r="J4941">
        <v>77.62</v>
      </c>
      <c r="K4941" t="s">
        <v>27</v>
      </c>
      <c r="L4941">
        <v>2024</v>
      </c>
      <c r="M4941" t="s">
        <v>38</v>
      </c>
      <c r="N4941" t="s">
        <v>21</v>
      </c>
      <c r="O4941">
        <v>47522.3</v>
      </c>
      <c r="P4941" t="s">
        <v>50</v>
      </c>
    </row>
    <row r="4942" spans="1:16" x14ac:dyDescent="0.35">
      <c r="A4942" t="s">
        <v>55</v>
      </c>
      <c r="B4942">
        <v>27.3</v>
      </c>
      <c r="C4942">
        <f>RawData[[#This Row],[Price (INR)]]-RawData[[#This Row],[Resale Price (INR)]]</f>
        <v>35357.919999999998</v>
      </c>
      <c r="D4942" t="s">
        <v>29</v>
      </c>
      <c r="E4942" t="s">
        <v>82</v>
      </c>
      <c r="F4942">
        <v>83617</v>
      </c>
      <c r="G4942">
        <v>2023</v>
      </c>
      <c r="H4942">
        <v>998</v>
      </c>
      <c r="I4942" t="s">
        <v>18</v>
      </c>
      <c r="J4942">
        <v>98.9</v>
      </c>
      <c r="K4942" t="s">
        <v>42</v>
      </c>
      <c r="L4942">
        <v>2023</v>
      </c>
      <c r="M4942" t="s">
        <v>44</v>
      </c>
      <c r="N4942" t="s">
        <v>21</v>
      </c>
      <c r="O4942">
        <v>48259.08</v>
      </c>
      <c r="P4942" t="s">
        <v>22</v>
      </c>
    </row>
    <row r="4943" spans="1:16" x14ac:dyDescent="0.35">
      <c r="A4943" t="s">
        <v>15</v>
      </c>
      <c r="B4943">
        <v>72.78</v>
      </c>
      <c r="C4943">
        <f>RawData[[#This Row],[Price (INR)]]-RawData[[#This Row],[Resale Price (INR)]]</f>
        <v>22750.04</v>
      </c>
      <c r="D4943" t="s">
        <v>16</v>
      </c>
      <c r="E4943" t="s">
        <v>17</v>
      </c>
      <c r="F4943">
        <v>54509</v>
      </c>
      <c r="G4943">
        <v>2024</v>
      </c>
      <c r="H4943">
        <v>342</v>
      </c>
      <c r="I4943" t="s">
        <v>26</v>
      </c>
      <c r="J4943">
        <v>86.17</v>
      </c>
      <c r="K4943" t="s">
        <v>19</v>
      </c>
      <c r="L4943">
        <v>2024</v>
      </c>
      <c r="M4943" t="s">
        <v>20</v>
      </c>
      <c r="N4943" t="s">
        <v>21</v>
      </c>
      <c r="O4943">
        <v>31758.959999999999</v>
      </c>
      <c r="P4943" t="s">
        <v>22</v>
      </c>
    </row>
    <row r="4944" spans="1:16" x14ac:dyDescent="0.35">
      <c r="A4944" t="s">
        <v>59</v>
      </c>
      <c r="B4944">
        <v>61</v>
      </c>
      <c r="C4944">
        <f>RawData[[#This Row],[Price (INR)]]-RawData[[#This Row],[Resale Price (INR)]]</f>
        <v>168822.32</v>
      </c>
      <c r="D4944" t="s">
        <v>32</v>
      </c>
      <c r="E4944" t="s">
        <v>47</v>
      </c>
      <c r="F4944">
        <v>293518</v>
      </c>
      <c r="G4944">
        <v>2015</v>
      </c>
      <c r="H4944">
        <v>451</v>
      </c>
      <c r="I4944" t="s">
        <v>26</v>
      </c>
      <c r="J4944">
        <v>71.180000000000007</v>
      </c>
      <c r="K4944" t="s">
        <v>42</v>
      </c>
      <c r="L4944">
        <v>2015</v>
      </c>
      <c r="M4944" t="s">
        <v>38</v>
      </c>
      <c r="N4944" t="s">
        <v>31</v>
      </c>
      <c r="O4944">
        <v>124695.67999999999</v>
      </c>
      <c r="P4944" t="s">
        <v>50</v>
      </c>
    </row>
    <row r="4945" spans="1:16" x14ac:dyDescent="0.35">
      <c r="A4945" t="s">
        <v>46</v>
      </c>
      <c r="B4945">
        <v>72.040000000000006</v>
      </c>
      <c r="C4945">
        <f>RawData[[#This Row],[Price (INR)]]-RawData[[#This Row],[Resale Price (INR)]]</f>
        <v>168623.09</v>
      </c>
      <c r="D4945" t="s">
        <v>32</v>
      </c>
      <c r="E4945" t="s">
        <v>80</v>
      </c>
      <c r="F4945">
        <v>373977</v>
      </c>
      <c r="G4945">
        <v>2023</v>
      </c>
      <c r="H4945">
        <v>291</v>
      </c>
      <c r="I4945" t="s">
        <v>34</v>
      </c>
      <c r="J4945">
        <v>45.03</v>
      </c>
      <c r="K4945" t="s">
        <v>19</v>
      </c>
      <c r="L4945">
        <v>2024</v>
      </c>
      <c r="M4945" t="s">
        <v>38</v>
      </c>
      <c r="N4945" t="s">
        <v>31</v>
      </c>
      <c r="O4945">
        <v>205353.91</v>
      </c>
      <c r="P4945" t="s">
        <v>22</v>
      </c>
    </row>
    <row r="4946" spans="1:16" x14ac:dyDescent="0.35">
      <c r="A4946" t="s">
        <v>61</v>
      </c>
      <c r="B4946">
        <v>42.33</v>
      </c>
      <c r="C4946">
        <f>RawData[[#This Row],[Price (INR)]]-RawData[[#This Row],[Resale Price (INR)]]</f>
        <v>42979.34</v>
      </c>
      <c r="D4946" t="s">
        <v>24</v>
      </c>
      <c r="E4946" t="s">
        <v>85</v>
      </c>
      <c r="F4946">
        <v>90598</v>
      </c>
      <c r="G4946">
        <v>2016</v>
      </c>
      <c r="H4946">
        <v>671</v>
      </c>
      <c r="I4946" t="s">
        <v>18</v>
      </c>
      <c r="J4946">
        <v>70.400000000000006</v>
      </c>
      <c r="K4946" t="s">
        <v>27</v>
      </c>
      <c r="L4946">
        <v>2017</v>
      </c>
      <c r="M4946" t="s">
        <v>44</v>
      </c>
      <c r="N4946" t="s">
        <v>31</v>
      </c>
      <c r="O4946">
        <v>47618.66</v>
      </c>
      <c r="P4946" t="s">
        <v>22</v>
      </c>
    </row>
    <row r="4947" spans="1:16" x14ac:dyDescent="0.35">
      <c r="A4947" t="s">
        <v>55</v>
      </c>
      <c r="B4947">
        <v>8.9</v>
      </c>
      <c r="C4947">
        <f>RawData[[#This Row],[Price (INR)]]-RawData[[#This Row],[Resale Price (INR)]]</f>
        <v>132134.37</v>
      </c>
      <c r="D4947" t="s">
        <v>36</v>
      </c>
      <c r="E4947" t="s">
        <v>66</v>
      </c>
      <c r="F4947">
        <v>351681</v>
      </c>
      <c r="G4947">
        <v>2016</v>
      </c>
      <c r="H4947">
        <v>394</v>
      </c>
      <c r="I4947" t="s">
        <v>26</v>
      </c>
      <c r="J4947">
        <v>68.959999999999994</v>
      </c>
      <c r="K4947" t="s">
        <v>27</v>
      </c>
      <c r="L4947">
        <v>2024</v>
      </c>
      <c r="M4947" t="s">
        <v>38</v>
      </c>
      <c r="N4947" t="s">
        <v>31</v>
      </c>
      <c r="O4947">
        <v>219546.63</v>
      </c>
      <c r="P4947" t="s">
        <v>50</v>
      </c>
    </row>
    <row r="4948" spans="1:16" x14ac:dyDescent="0.35">
      <c r="A4948" t="s">
        <v>28</v>
      </c>
      <c r="B4948">
        <v>46.9</v>
      </c>
      <c r="C4948">
        <f>RawData[[#This Row],[Price (INR)]]-RawData[[#This Row],[Resale Price (INR)]]</f>
        <v>125039.9</v>
      </c>
      <c r="D4948" t="s">
        <v>40</v>
      </c>
      <c r="E4948" t="s">
        <v>62</v>
      </c>
      <c r="F4948">
        <v>210104</v>
      </c>
      <c r="G4948">
        <v>2016</v>
      </c>
      <c r="H4948">
        <v>761</v>
      </c>
      <c r="I4948" t="s">
        <v>26</v>
      </c>
      <c r="J4948">
        <v>96.46</v>
      </c>
      <c r="K4948" t="s">
        <v>42</v>
      </c>
      <c r="L4948">
        <v>2016</v>
      </c>
      <c r="M4948" t="s">
        <v>38</v>
      </c>
      <c r="N4948" t="s">
        <v>21</v>
      </c>
      <c r="O4948">
        <v>85064.1</v>
      </c>
      <c r="P4948" t="s">
        <v>22</v>
      </c>
    </row>
    <row r="4949" spans="1:16" x14ac:dyDescent="0.35">
      <c r="A4949" t="s">
        <v>54</v>
      </c>
      <c r="B4949">
        <v>5.37</v>
      </c>
      <c r="C4949">
        <f>RawData[[#This Row],[Price (INR)]]-RawData[[#This Row],[Resale Price (INR)]]</f>
        <v>68870.710000000006</v>
      </c>
      <c r="D4949" t="s">
        <v>24</v>
      </c>
      <c r="E4949" t="s">
        <v>74</v>
      </c>
      <c r="F4949">
        <v>174267</v>
      </c>
      <c r="G4949">
        <v>2017</v>
      </c>
      <c r="H4949">
        <v>531</v>
      </c>
      <c r="I4949" t="s">
        <v>26</v>
      </c>
      <c r="J4949">
        <v>96.37</v>
      </c>
      <c r="K4949" t="s">
        <v>19</v>
      </c>
      <c r="L4949">
        <v>2017</v>
      </c>
      <c r="M4949" t="s">
        <v>44</v>
      </c>
      <c r="N4949" t="s">
        <v>21</v>
      </c>
      <c r="O4949">
        <v>105396.29</v>
      </c>
      <c r="P4949" t="s">
        <v>35</v>
      </c>
    </row>
    <row r="4950" spans="1:16" x14ac:dyDescent="0.35">
      <c r="A4950" t="s">
        <v>28</v>
      </c>
      <c r="B4950">
        <v>44.49</v>
      </c>
      <c r="C4950">
        <f>RawData[[#This Row],[Price (INR)]]-RawData[[#This Row],[Resale Price (INR)]]</f>
        <v>129586.79</v>
      </c>
      <c r="D4950" t="s">
        <v>16</v>
      </c>
      <c r="E4950" t="s">
        <v>83</v>
      </c>
      <c r="F4950">
        <v>236291</v>
      </c>
      <c r="G4950">
        <v>2023</v>
      </c>
      <c r="H4950">
        <v>862</v>
      </c>
      <c r="I4950" t="s">
        <v>34</v>
      </c>
      <c r="J4950">
        <v>35.57</v>
      </c>
      <c r="K4950" t="s">
        <v>42</v>
      </c>
      <c r="L4950">
        <v>2023</v>
      </c>
      <c r="M4950" t="s">
        <v>44</v>
      </c>
      <c r="N4950" t="s">
        <v>21</v>
      </c>
      <c r="O4950">
        <v>106704.21</v>
      </c>
      <c r="P4950" t="s">
        <v>50</v>
      </c>
    </row>
    <row r="4951" spans="1:16" x14ac:dyDescent="0.35">
      <c r="A4951" t="s">
        <v>15</v>
      </c>
      <c r="B4951">
        <v>64.989999999999995</v>
      </c>
      <c r="C4951">
        <f>RawData[[#This Row],[Price (INR)]]-RawData[[#This Row],[Resale Price (INR)]]</f>
        <v>36816.639999999999</v>
      </c>
      <c r="D4951" t="s">
        <v>32</v>
      </c>
      <c r="E4951" t="s">
        <v>56</v>
      </c>
      <c r="F4951">
        <v>99523</v>
      </c>
      <c r="G4951">
        <v>2016</v>
      </c>
      <c r="H4951">
        <v>447</v>
      </c>
      <c r="I4951" t="s">
        <v>26</v>
      </c>
      <c r="J4951">
        <v>71.41</v>
      </c>
      <c r="K4951" t="s">
        <v>19</v>
      </c>
      <c r="L4951">
        <v>2017</v>
      </c>
      <c r="M4951" t="s">
        <v>20</v>
      </c>
      <c r="N4951" t="s">
        <v>21</v>
      </c>
      <c r="O4951">
        <v>62706.36</v>
      </c>
      <c r="P4951" t="s">
        <v>35</v>
      </c>
    </row>
    <row r="4952" spans="1:16" x14ac:dyDescent="0.35">
      <c r="A4952" t="s">
        <v>55</v>
      </c>
      <c r="B4952">
        <v>21.5</v>
      </c>
      <c r="C4952">
        <f>RawData[[#This Row],[Price (INR)]]-RawData[[#This Row],[Resale Price (INR)]]</f>
        <v>23072.199999999997</v>
      </c>
      <c r="D4952" t="s">
        <v>32</v>
      </c>
      <c r="E4952" t="s">
        <v>47</v>
      </c>
      <c r="F4952">
        <v>61849</v>
      </c>
      <c r="G4952">
        <v>2018</v>
      </c>
      <c r="H4952">
        <v>275</v>
      </c>
      <c r="I4952" t="s">
        <v>34</v>
      </c>
      <c r="J4952">
        <v>34.619999999999997</v>
      </c>
      <c r="K4952" t="s">
        <v>27</v>
      </c>
      <c r="L4952">
        <v>2018</v>
      </c>
      <c r="M4952" t="s">
        <v>20</v>
      </c>
      <c r="N4952" t="s">
        <v>31</v>
      </c>
      <c r="O4952">
        <v>38776.800000000003</v>
      </c>
      <c r="P4952" t="s">
        <v>22</v>
      </c>
    </row>
    <row r="4953" spans="1:16" x14ac:dyDescent="0.35">
      <c r="A4953" t="s">
        <v>54</v>
      </c>
      <c r="B4953">
        <v>69.59</v>
      </c>
      <c r="C4953">
        <f>RawData[[#This Row],[Price (INR)]]-RawData[[#This Row],[Resale Price (INR)]]</f>
        <v>150997.26</v>
      </c>
      <c r="D4953" t="s">
        <v>24</v>
      </c>
      <c r="E4953" t="s">
        <v>73</v>
      </c>
      <c r="F4953">
        <v>288971</v>
      </c>
      <c r="G4953">
        <v>2015</v>
      </c>
      <c r="H4953">
        <v>758</v>
      </c>
      <c r="I4953" t="s">
        <v>34</v>
      </c>
      <c r="J4953">
        <v>25.72</v>
      </c>
      <c r="K4953" t="s">
        <v>27</v>
      </c>
      <c r="L4953">
        <v>2023</v>
      </c>
      <c r="M4953" t="s">
        <v>38</v>
      </c>
      <c r="N4953" t="s">
        <v>21</v>
      </c>
      <c r="O4953">
        <v>137973.74</v>
      </c>
      <c r="P4953" t="s">
        <v>50</v>
      </c>
    </row>
    <row r="4954" spans="1:16" x14ac:dyDescent="0.35">
      <c r="A4954" t="s">
        <v>59</v>
      </c>
      <c r="B4954">
        <v>7.29</v>
      </c>
      <c r="C4954">
        <f>RawData[[#This Row],[Price (INR)]]-RawData[[#This Row],[Resale Price (INR)]]</f>
        <v>164373.9</v>
      </c>
      <c r="D4954" t="s">
        <v>32</v>
      </c>
      <c r="E4954" t="s">
        <v>33</v>
      </c>
      <c r="F4954">
        <v>387742</v>
      </c>
      <c r="G4954">
        <v>2024</v>
      </c>
      <c r="H4954">
        <v>992</v>
      </c>
      <c r="I4954" t="s">
        <v>26</v>
      </c>
      <c r="J4954">
        <v>98.42</v>
      </c>
      <c r="K4954" t="s">
        <v>19</v>
      </c>
      <c r="L4954">
        <v>2024</v>
      </c>
      <c r="M4954" t="s">
        <v>38</v>
      </c>
      <c r="N4954" t="s">
        <v>31</v>
      </c>
      <c r="O4954">
        <v>223368.1</v>
      </c>
      <c r="P4954" t="s">
        <v>45</v>
      </c>
    </row>
    <row r="4955" spans="1:16" x14ac:dyDescent="0.35">
      <c r="A4955" t="s">
        <v>54</v>
      </c>
      <c r="B4955">
        <v>70.95</v>
      </c>
      <c r="C4955">
        <f>RawData[[#This Row],[Price (INR)]]-RawData[[#This Row],[Resale Price (INR)]]</f>
        <v>136146.48000000001</v>
      </c>
      <c r="D4955" t="s">
        <v>29</v>
      </c>
      <c r="E4955" t="s">
        <v>49</v>
      </c>
      <c r="F4955">
        <v>272308</v>
      </c>
      <c r="G4955">
        <v>2020</v>
      </c>
      <c r="H4955">
        <v>738</v>
      </c>
      <c r="I4955" t="s">
        <v>34</v>
      </c>
      <c r="J4955">
        <v>36.72</v>
      </c>
      <c r="K4955" t="s">
        <v>42</v>
      </c>
      <c r="L4955">
        <v>2020</v>
      </c>
      <c r="M4955" t="s">
        <v>44</v>
      </c>
      <c r="N4955" t="s">
        <v>21</v>
      </c>
      <c r="O4955">
        <v>136161.51999999999</v>
      </c>
      <c r="P4955" t="s">
        <v>45</v>
      </c>
    </row>
    <row r="4956" spans="1:16" x14ac:dyDescent="0.35">
      <c r="A4956" t="s">
        <v>23</v>
      </c>
      <c r="B4956">
        <v>44.23</v>
      </c>
      <c r="C4956">
        <f>RawData[[#This Row],[Price (INR)]]-RawData[[#This Row],[Resale Price (INR)]]</f>
        <v>45869.5</v>
      </c>
      <c r="D4956" t="s">
        <v>36</v>
      </c>
      <c r="E4956" t="s">
        <v>66</v>
      </c>
      <c r="F4956">
        <v>111735</v>
      </c>
      <c r="G4956">
        <v>2020</v>
      </c>
      <c r="H4956">
        <v>185</v>
      </c>
      <c r="I4956" t="s">
        <v>34</v>
      </c>
      <c r="J4956">
        <v>43.42</v>
      </c>
      <c r="K4956" t="s">
        <v>27</v>
      </c>
      <c r="L4956">
        <v>2022</v>
      </c>
      <c r="M4956" t="s">
        <v>38</v>
      </c>
      <c r="N4956" t="s">
        <v>31</v>
      </c>
      <c r="O4956">
        <v>65865.5</v>
      </c>
      <c r="P4956" t="s">
        <v>45</v>
      </c>
    </row>
    <row r="4957" spans="1:16" x14ac:dyDescent="0.35">
      <c r="A4957" t="s">
        <v>28</v>
      </c>
      <c r="B4957">
        <v>10.51</v>
      </c>
      <c r="C4957">
        <f>RawData[[#This Row],[Price (INR)]]-RawData[[#This Row],[Resale Price (INR)]]</f>
        <v>50017.3</v>
      </c>
      <c r="D4957" t="s">
        <v>24</v>
      </c>
      <c r="E4957" t="s">
        <v>67</v>
      </c>
      <c r="F4957">
        <v>150844</v>
      </c>
      <c r="G4957">
        <v>2023</v>
      </c>
      <c r="H4957">
        <v>277</v>
      </c>
      <c r="I4957" t="s">
        <v>18</v>
      </c>
      <c r="J4957">
        <v>76.67</v>
      </c>
      <c r="K4957" t="s">
        <v>42</v>
      </c>
      <c r="L4957">
        <v>2023</v>
      </c>
      <c r="M4957" t="s">
        <v>44</v>
      </c>
      <c r="N4957" t="s">
        <v>31</v>
      </c>
      <c r="O4957">
        <v>100826.7</v>
      </c>
      <c r="P4957" t="s">
        <v>35</v>
      </c>
    </row>
    <row r="4958" spans="1:16" x14ac:dyDescent="0.35">
      <c r="A4958" t="s">
        <v>23</v>
      </c>
      <c r="B4958">
        <v>29.47</v>
      </c>
      <c r="C4958">
        <f>RawData[[#This Row],[Price (INR)]]-RawData[[#This Row],[Resale Price (INR)]]</f>
        <v>120099.47</v>
      </c>
      <c r="D4958" t="s">
        <v>52</v>
      </c>
      <c r="E4958" t="s">
        <v>81</v>
      </c>
      <c r="F4958">
        <v>274005</v>
      </c>
      <c r="G4958">
        <v>2018</v>
      </c>
      <c r="H4958">
        <v>543</v>
      </c>
      <c r="I4958" t="s">
        <v>26</v>
      </c>
      <c r="J4958">
        <v>79.150000000000006</v>
      </c>
      <c r="K4958" t="s">
        <v>27</v>
      </c>
      <c r="L4958">
        <v>2023</v>
      </c>
      <c r="M4958" t="s">
        <v>20</v>
      </c>
      <c r="N4958" t="s">
        <v>21</v>
      </c>
      <c r="O4958">
        <v>153905.53</v>
      </c>
      <c r="P4958" t="s">
        <v>50</v>
      </c>
    </row>
    <row r="4959" spans="1:16" x14ac:dyDescent="0.35">
      <c r="A4959" t="s">
        <v>46</v>
      </c>
      <c r="B4959">
        <v>54.79</v>
      </c>
      <c r="C4959">
        <f>RawData[[#This Row],[Price (INR)]]-RawData[[#This Row],[Resale Price (INR)]]</f>
        <v>19918.830000000002</v>
      </c>
      <c r="D4959" t="s">
        <v>36</v>
      </c>
      <c r="E4959" t="s">
        <v>57</v>
      </c>
      <c r="F4959">
        <v>50141</v>
      </c>
      <c r="G4959">
        <v>2020</v>
      </c>
      <c r="H4959">
        <v>270</v>
      </c>
      <c r="I4959" t="s">
        <v>34</v>
      </c>
      <c r="J4959">
        <v>36.01</v>
      </c>
      <c r="K4959" t="s">
        <v>27</v>
      </c>
      <c r="L4959">
        <v>2021</v>
      </c>
      <c r="M4959" t="s">
        <v>44</v>
      </c>
      <c r="N4959" t="s">
        <v>21</v>
      </c>
      <c r="O4959">
        <v>30222.17</v>
      </c>
      <c r="P4959" t="s">
        <v>45</v>
      </c>
    </row>
    <row r="4960" spans="1:16" x14ac:dyDescent="0.35">
      <c r="A4960" t="s">
        <v>39</v>
      </c>
      <c r="B4960">
        <v>20.420000000000002</v>
      </c>
      <c r="C4960">
        <f>RawData[[#This Row],[Price (INR)]]-RawData[[#This Row],[Resale Price (INR)]]</f>
        <v>109984.57999999999</v>
      </c>
      <c r="D4960" t="s">
        <v>29</v>
      </c>
      <c r="E4960" t="s">
        <v>75</v>
      </c>
      <c r="F4960">
        <v>271347</v>
      </c>
      <c r="G4960">
        <v>2016</v>
      </c>
      <c r="H4960">
        <v>353</v>
      </c>
      <c r="I4960" t="s">
        <v>18</v>
      </c>
      <c r="J4960">
        <v>68.5</v>
      </c>
      <c r="K4960" t="s">
        <v>27</v>
      </c>
      <c r="L4960">
        <v>2024</v>
      </c>
      <c r="M4960" t="s">
        <v>20</v>
      </c>
      <c r="N4960" t="s">
        <v>31</v>
      </c>
      <c r="O4960">
        <v>161362.42000000001</v>
      </c>
      <c r="P4960" t="s">
        <v>45</v>
      </c>
    </row>
    <row r="4961" spans="1:16" x14ac:dyDescent="0.35">
      <c r="A4961" t="s">
        <v>61</v>
      </c>
      <c r="B4961">
        <v>21.24</v>
      </c>
      <c r="C4961">
        <f>RawData[[#This Row],[Price (INR)]]-RawData[[#This Row],[Resale Price (INR)]]</f>
        <v>106474.5</v>
      </c>
      <c r="D4961" t="s">
        <v>24</v>
      </c>
      <c r="E4961" t="s">
        <v>73</v>
      </c>
      <c r="F4961">
        <v>219782</v>
      </c>
      <c r="G4961">
        <v>2021</v>
      </c>
      <c r="H4961">
        <v>735</v>
      </c>
      <c r="I4961" t="s">
        <v>26</v>
      </c>
      <c r="J4961">
        <v>82.81</v>
      </c>
      <c r="K4961" t="s">
        <v>42</v>
      </c>
      <c r="L4961">
        <v>2021</v>
      </c>
      <c r="M4961" t="s">
        <v>38</v>
      </c>
      <c r="N4961" t="s">
        <v>21</v>
      </c>
      <c r="O4961">
        <v>113307.5</v>
      </c>
      <c r="P4961" t="s">
        <v>45</v>
      </c>
    </row>
    <row r="4962" spans="1:16" x14ac:dyDescent="0.35">
      <c r="A4962" t="s">
        <v>59</v>
      </c>
      <c r="B4962">
        <v>32.11</v>
      </c>
      <c r="C4962">
        <f>RawData[[#This Row],[Price (INR)]]-RawData[[#This Row],[Resale Price (INR)]]</f>
        <v>51982.350000000006</v>
      </c>
      <c r="D4962" t="s">
        <v>16</v>
      </c>
      <c r="E4962" t="s">
        <v>77</v>
      </c>
      <c r="F4962">
        <v>130379</v>
      </c>
      <c r="G4962">
        <v>2015</v>
      </c>
      <c r="H4962">
        <v>277</v>
      </c>
      <c r="I4962" t="s">
        <v>34</v>
      </c>
      <c r="J4962">
        <v>43.04</v>
      </c>
      <c r="K4962" t="s">
        <v>19</v>
      </c>
      <c r="L4962">
        <v>2021</v>
      </c>
      <c r="M4962" t="s">
        <v>44</v>
      </c>
      <c r="N4962" t="s">
        <v>21</v>
      </c>
      <c r="O4962">
        <v>78396.649999999994</v>
      </c>
      <c r="P4962" t="s">
        <v>50</v>
      </c>
    </row>
    <row r="4963" spans="1:16" x14ac:dyDescent="0.35">
      <c r="A4963" t="s">
        <v>54</v>
      </c>
      <c r="B4963">
        <v>52.77</v>
      </c>
      <c r="C4963">
        <f>RawData[[#This Row],[Price (INR)]]-RawData[[#This Row],[Resale Price (INR)]]</f>
        <v>43632.31</v>
      </c>
      <c r="D4963" t="s">
        <v>64</v>
      </c>
      <c r="E4963" t="s">
        <v>76</v>
      </c>
      <c r="F4963">
        <v>144818</v>
      </c>
      <c r="G4963">
        <v>2015</v>
      </c>
      <c r="H4963">
        <v>992</v>
      </c>
      <c r="I4963" t="s">
        <v>34</v>
      </c>
      <c r="J4963">
        <v>32.590000000000003</v>
      </c>
      <c r="K4963" t="s">
        <v>19</v>
      </c>
      <c r="L4963">
        <v>2016</v>
      </c>
      <c r="M4963" t="s">
        <v>38</v>
      </c>
      <c r="N4963" t="s">
        <v>31</v>
      </c>
      <c r="O4963">
        <v>101185.69</v>
      </c>
      <c r="P4963" t="s">
        <v>50</v>
      </c>
    </row>
    <row r="4964" spans="1:16" x14ac:dyDescent="0.35">
      <c r="A4964" t="s">
        <v>55</v>
      </c>
      <c r="B4964">
        <v>42.36</v>
      </c>
      <c r="C4964">
        <f>RawData[[#This Row],[Price (INR)]]-RawData[[#This Row],[Resale Price (INR)]]</f>
        <v>90403.31</v>
      </c>
      <c r="D4964" t="s">
        <v>36</v>
      </c>
      <c r="E4964" t="s">
        <v>37</v>
      </c>
      <c r="F4964">
        <v>298079</v>
      </c>
      <c r="G4964">
        <v>2016</v>
      </c>
      <c r="H4964">
        <v>701</v>
      </c>
      <c r="I4964" t="s">
        <v>26</v>
      </c>
      <c r="J4964">
        <v>78.680000000000007</v>
      </c>
      <c r="K4964" t="s">
        <v>27</v>
      </c>
      <c r="L4964">
        <v>2020</v>
      </c>
      <c r="M4964" t="s">
        <v>20</v>
      </c>
      <c r="N4964" t="s">
        <v>21</v>
      </c>
      <c r="O4964">
        <v>207675.69</v>
      </c>
      <c r="P4964" t="s">
        <v>35</v>
      </c>
    </row>
    <row r="4965" spans="1:16" x14ac:dyDescent="0.35">
      <c r="A4965" t="s">
        <v>55</v>
      </c>
      <c r="B4965">
        <v>41.56</v>
      </c>
      <c r="C4965">
        <f>RawData[[#This Row],[Price (INR)]]-RawData[[#This Row],[Resale Price (INR)]]</f>
        <v>31723.160000000003</v>
      </c>
      <c r="D4965" t="s">
        <v>29</v>
      </c>
      <c r="E4965" t="s">
        <v>30</v>
      </c>
      <c r="F4965">
        <v>85706</v>
      </c>
      <c r="G4965">
        <v>2017</v>
      </c>
      <c r="H4965">
        <v>568</v>
      </c>
      <c r="I4965" t="s">
        <v>34</v>
      </c>
      <c r="J4965">
        <v>34.020000000000003</v>
      </c>
      <c r="K4965" t="s">
        <v>27</v>
      </c>
      <c r="L4965">
        <v>2019</v>
      </c>
      <c r="M4965" t="s">
        <v>38</v>
      </c>
      <c r="N4965" t="s">
        <v>31</v>
      </c>
      <c r="O4965">
        <v>53982.84</v>
      </c>
      <c r="P4965" t="s">
        <v>50</v>
      </c>
    </row>
    <row r="4966" spans="1:16" x14ac:dyDescent="0.35">
      <c r="A4966" t="s">
        <v>28</v>
      </c>
      <c r="B4966">
        <v>67.349999999999994</v>
      </c>
      <c r="C4966">
        <f>RawData[[#This Row],[Price (INR)]]-RawData[[#This Row],[Resale Price (INR)]]</f>
        <v>24797.83</v>
      </c>
      <c r="D4966" t="s">
        <v>64</v>
      </c>
      <c r="E4966" t="s">
        <v>71</v>
      </c>
      <c r="F4966">
        <v>60420</v>
      </c>
      <c r="G4966">
        <v>2016</v>
      </c>
      <c r="H4966">
        <v>637</v>
      </c>
      <c r="I4966" t="s">
        <v>18</v>
      </c>
      <c r="J4966">
        <v>73.36</v>
      </c>
      <c r="K4966" t="s">
        <v>19</v>
      </c>
      <c r="L4966">
        <v>2016</v>
      </c>
      <c r="M4966" t="s">
        <v>20</v>
      </c>
      <c r="N4966" t="s">
        <v>31</v>
      </c>
      <c r="O4966">
        <v>35622.17</v>
      </c>
      <c r="P4966" t="s">
        <v>35</v>
      </c>
    </row>
    <row r="4967" spans="1:16" x14ac:dyDescent="0.35">
      <c r="A4967" t="s">
        <v>59</v>
      </c>
      <c r="B4967">
        <v>6.11</v>
      </c>
      <c r="C4967">
        <f>RawData[[#This Row],[Price (INR)]]-RawData[[#This Row],[Resale Price (INR)]]</f>
        <v>63752.66</v>
      </c>
      <c r="D4967" t="s">
        <v>16</v>
      </c>
      <c r="E4967" t="s">
        <v>77</v>
      </c>
      <c r="F4967">
        <v>160300</v>
      </c>
      <c r="G4967">
        <v>2024</v>
      </c>
      <c r="H4967">
        <v>878</v>
      </c>
      <c r="I4967" t="s">
        <v>18</v>
      </c>
      <c r="J4967">
        <v>85.99</v>
      </c>
      <c r="K4967" t="s">
        <v>19</v>
      </c>
      <c r="L4967">
        <v>2024</v>
      </c>
      <c r="M4967" t="s">
        <v>20</v>
      </c>
      <c r="N4967" t="s">
        <v>31</v>
      </c>
      <c r="O4967">
        <v>96547.34</v>
      </c>
      <c r="P4967" t="s">
        <v>35</v>
      </c>
    </row>
    <row r="4968" spans="1:16" x14ac:dyDescent="0.35">
      <c r="A4968" t="s">
        <v>23</v>
      </c>
      <c r="B4968">
        <v>37.42</v>
      </c>
      <c r="C4968">
        <f>RawData[[#This Row],[Price (INR)]]-RawData[[#This Row],[Resale Price (INR)]]</f>
        <v>40494.47</v>
      </c>
      <c r="D4968" t="s">
        <v>40</v>
      </c>
      <c r="E4968" t="s">
        <v>51</v>
      </c>
      <c r="F4968">
        <v>93966</v>
      </c>
      <c r="G4968">
        <v>2024</v>
      </c>
      <c r="H4968">
        <v>150</v>
      </c>
      <c r="I4968" t="s">
        <v>34</v>
      </c>
      <c r="J4968">
        <v>50.9</v>
      </c>
      <c r="K4968" t="s">
        <v>42</v>
      </c>
      <c r="L4968">
        <v>2024</v>
      </c>
      <c r="M4968" t="s">
        <v>38</v>
      </c>
      <c r="N4968" t="s">
        <v>21</v>
      </c>
      <c r="O4968">
        <v>53471.53</v>
      </c>
      <c r="P4968" t="s">
        <v>22</v>
      </c>
    </row>
    <row r="4969" spans="1:16" x14ac:dyDescent="0.35">
      <c r="A4969" t="s">
        <v>54</v>
      </c>
      <c r="B4969">
        <v>53.49</v>
      </c>
      <c r="C4969">
        <f>RawData[[#This Row],[Price (INR)]]-RawData[[#This Row],[Resale Price (INR)]]</f>
        <v>63861.5</v>
      </c>
      <c r="D4969" t="s">
        <v>40</v>
      </c>
      <c r="E4969" t="s">
        <v>58</v>
      </c>
      <c r="F4969">
        <v>149482</v>
      </c>
      <c r="G4969">
        <v>2022</v>
      </c>
      <c r="H4969">
        <v>783</v>
      </c>
      <c r="I4969" t="s">
        <v>34</v>
      </c>
      <c r="J4969">
        <v>58.45</v>
      </c>
      <c r="K4969" t="s">
        <v>27</v>
      </c>
      <c r="L4969">
        <v>2023</v>
      </c>
      <c r="M4969" t="s">
        <v>38</v>
      </c>
      <c r="N4969" t="s">
        <v>31</v>
      </c>
      <c r="O4969">
        <v>85620.5</v>
      </c>
      <c r="P4969" t="s">
        <v>50</v>
      </c>
    </row>
    <row r="4970" spans="1:16" x14ac:dyDescent="0.35">
      <c r="A4970" t="s">
        <v>54</v>
      </c>
      <c r="B4970">
        <v>19.5</v>
      </c>
      <c r="C4970">
        <f>RawData[[#This Row],[Price (INR)]]-RawData[[#This Row],[Resale Price (INR)]]</f>
        <v>157151.39000000001</v>
      </c>
      <c r="D4970" t="s">
        <v>64</v>
      </c>
      <c r="E4970" t="s">
        <v>78</v>
      </c>
      <c r="F4970">
        <v>313526</v>
      </c>
      <c r="G4970">
        <v>2021</v>
      </c>
      <c r="H4970">
        <v>500</v>
      </c>
      <c r="I4970" t="s">
        <v>26</v>
      </c>
      <c r="J4970">
        <v>78.59</v>
      </c>
      <c r="K4970" t="s">
        <v>42</v>
      </c>
      <c r="L4970">
        <v>2021</v>
      </c>
      <c r="M4970" t="s">
        <v>44</v>
      </c>
      <c r="N4970" t="s">
        <v>31</v>
      </c>
      <c r="O4970">
        <v>156374.60999999999</v>
      </c>
      <c r="P4970" t="s">
        <v>22</v>
      </c>
    </row>
    <row r="4971" spans="1:16" x14ac:dyDescent="0.35">
      <c r="A4971" t="s">
        <v>28</v>
      </c>
      <c r="B4971">
        <v>64.66</v>
      </c>
      <c r="C4971">
        <f>RawData[[#This Row],[Price (INR)]]-RawData[[#This Row],[Resale Price (INR)]]</f>
        <v>93190.34</v>
      </c>
      <c r="D4971" t="s">
        <v>32</v>
      </c>
      <c r="E4971" t="s">
        <v>47</v>
      </c>
      <c r="F4971">
        <v>192716</v>
      </c>
      <c r="G4971">
        <v>2023</v>
      </c>
      <c r="H4971">
        <v>469</v>
      </c>
      <c r="I4971" t="s">
        <v>18</v>
      </c>
      <c r="J4971">
        <v>88.39</v>
      </c>
      <c r="K4971" t="s">
        <v>42</v>
      </c>
      <c r="L4971">
        <v>2023</v>
      </c>
      <c r="M4971" t="s">
        <v>38</v>
      </c>
      <c r="N4971" t="s">
        <v>21</v>
      </c>
      <c r="O4971">
        <v>99525.66</v>
      </c>
      <c r="P4971" t="s">
        <v>35</v>
      </c>
    </row>
    <row r="4972" spans="1:16" x14ac:dyDescent="0.35">
      <c r="A4972" t="s">
        <v>46</v>
      </c>
      <c r="B4972">
        <v>39.01</v>
      </c>
      <c r="C4972">
        <f>RawData[[#This Row],[Price (INR)]]-RawData[[#This Row],[Resale Price (INR)]]</f>
        <v>74934.429999999993</v>
      </c>
      <c r="D4972" t="s">
        <v>29</v>
      </c>
      <c r="E4972" t="s">
        <v>86</v>
      </c>
      <c r="F4972">
        <v>334286</v>
      </c>
      <c r="G4972">
        <v>2018</v>
      </c>
      <c r="H4972">
        <v>513</v>
      </c>
      <c r="I4972" t="s">
        <v>26</v>
      </c>
      <c r="J4972">
        <v>89.17</v>
      </c>
      <c r="K4972" t="s">
        <v>19</v>
      </c>
      <c r="L4972">
        <v>2019</v>
      </c>
      <c r="M4972" t="s">
        <v>38</v>
      </c>
      <c r="N4972" t="s">
        <v>31</v>
      </c>
      <c r="O4972">
        <v>259351.57</v>
      </c>
      <c r="P4972" t="s">
        <v>50</v>
      </c>
    </row>
    <row r="4973" spans="1:16" x14ac:dyDescent="0.35">
      <c r="A4973" t="s">
        <v>46</v>
      </c>
      <c r="B4973">
        <v>36.049999999999997</v>
      </c>
      <c r="C4973">
        <f>RawData[[#This Row],[Price (INR)]]-RawData[[#This Row],[Resale Price (INR)]]</f>
        <v>181327.6</v>
      </c>
      <c r="D4973" t="s">
        <v>36</v>
      </c>
      <c r="E4973" t="s">
        <v>57</v>
      </c>
      <c r="F4973">
        <v>335361</v>
      </c>
      <c r="G4973">
        <v>2023</v>
      </c>
      <c r="H4973">
        <v>596</v>
      </c>
      <c r="I4973" t="s">
        <v>18</v>
      </c>
      <c r="J4973">
        <v>91.88</v>
      </c>
      <c r="K4973" t="s">
        <v>19</v>
      </c>
      <c r="L4973">
        <v>2024</v>
      </c>
      <c r="M4973" t="s">
        <v>20</v>
      </c>
      <c r="N4973" t="s">
        <v>31</v>
      </c>
      <c r="O4973">
        <v>154033.4</v>
      </c>
      <c r="P4973" t="s">
        <v>50</v>
      </c>
    </row>
    <row r="4974" spans="1:16" x14ac:dyDescent="0.35">
      <c r="A4974" t="s">
        <v>61</v>
      </c>
      <c r="B4974">
        <v>15.97</v>
      </c>
      <c r="C4974">
        <f>RawData[[#This Row],[Price (INR)]]-RawData[[#This Row],[Resale Price (INR)]]</f>
        <v>27680.410000000003</v>
      </c>
      <c r="D4974" t="s">
        <v>29</v>
      </c>
      <c r="E4974" t="s">
        <v>30</v>
      </c>
      <c r="F4974">
        <v>128042</v>
      </c>
      <c r="G4974">
        <v>2021</v>
      </c>
      <c r="H4974">
        <v>447</v>
      </c>
      <c r="I4974" t="s">
        <v>18</v>
      </c>
      <c r="J4974">
        <v>79.37</v>
      </c>
      <c r="K4974" t="s">
        <v>19</v>
      </c>
      <c r="L4974">
        <v>2023</v>
      </c>
      <c r="M4974" t="s">
        <v>38</v>
      </c>
      <c r="N4974" t="s">
        <v>31</v>
      </c>
      <c r="O4974">
        <v>100361.59</v>
      </c>
      <c r="P4974" t="s">
        <v>35</v>
      </c>
    </row>
    <row r="4975" spans="1:16" x14ac:dyDescent="0.35">
      <c r="A4975" t="s">
        <v>46</v>
      </c>
      <c r="B4975">
        <v>79.87</v>
      </c>
      <c r="C4975">
        <f>RawData[[#This Row],[Price (INR)]]-RawData[[#This Row],[Resale Price (INR)]]</f>
        <v>120382.43</v>
      </c>
      <c r="D4975" t="s">
        <v>36</v>
      </c>
      <c r="E4975" t="s">
        <v>70</v>
      </c>
      <c r="F4975">
        <v>255087</v>
      </c>
      <c r="G4975">
        <v>2021</v>
      </c>
      <c r="H4975">
        <v>960</v>
      </c>
      <c r="I4975" t="s">
        <v>18</v>
      </c>
      <c r="J4975">
        <v>91.7</v>
      </c>
      <c r="K4975" t="s">
        <v>42</v>
      </c>
      <c r="L4975">
        <v>2021</v>
      </c>
      <c r="M4975" t="s">
        <v>44</v>
      </c>
      <c r="N4975" t="s">
        <v>21</v>
      </c>
      <c r="O4975">
        <v>134704.57</v>
      </c>
      <c r="P4975" t="s">
        <v>50</v>
      </c>
    </row>
    <row r="4976" spans="1:16" x14ac:dyDescent="0.35">
      <c r="A4976" t="s">
        <v>28</v>
      </c>
      <c r="B4976">
        <v>20.47</v>
      </c>
      <c r="C4976">
        <f>RawData[[#This Row],[Price (INR)]]-RawData[[#This Row],[Resale Price (INR)]]</f>
        <v>24195.589999999997</v>
      </c>
      <c r="D4976" t="s">
        <v>24</v>
      </c>
      <c r="E4976" t="s">
        <v>74</v>
      </c>
      <c r="F4976">
        <v>83548</v>
      </c>
      <c r="G4976">
        <v>2019</v>
      </c>
      <c r="H4976">
        <v>558</v>
      </c>
      <c r="I4976" t="s">
        <v>26</v>
      </c>
      <c r="J4976">
        <v>70.03</v>
      </c>
      <c r="K4976" t="s">
        <v>27</v>
      </c>
      <c r="L4976">
        <v>2019</v>
      </c>
      <c r="M4976" t="s">
        <v>44</v>
      </c>
      <c r="N4976" t="s">
        <v>31</v>
      </c>
      <c r="O4976">
        <v>59352.41</v>
      </c>
      <c r="P4976" t="s">
        <v>35</v>
      </c>
    </row>
    <row r="4977" spans="1:16" x14ac:dyDescent="0.35">
      <c r="A4977" t="s">
        <v>55</v>
      </c>
      <c r="B4977">
        <v>70.67</v>
      </c>
      <c r="C4977">
        <f>RawData[[#This Row],[Price (INR)]]-RawData[[#This Row],[Resale Price (INR)]]</f>
        <v>82732.63</v>
      </c>
      <c r="D4977" t="s">
        <v>40</v>
      </c>
      <c r="E4977" t="s">
        <v>58</v>
      </c>
      <c r="F4977">
        <v>188822</v>
      </c>
      <c r="G4977">
        <v>2022</v>
      </c>
      <c r="H4977">
        <v>469</v>
      </c>
      <c r="I4977" t="s">
        <v>34</v>
      </c>
      <c r="J4977">
        <v>43.86</v>
      </c>
      <c r="K4977" t="s">
        <v>19</v>
      </c>
      <c r="L4977">
        <v>2023</v>
      </c>
      <c r="M4977" t="s">
        <v>20</v>
      </c>
      <c r="N4977" t="s">
        <v>31</v>
      </c>
      <c r="O4977">
        <v>106089.37</v>
      </c>
      <c r="P4977" t="s">
        <v>22</v>
      </c>
    </row>
    <row r="4978" spans="1:16" x14ac:dyDescent="0.35">
      <c r="A4978" t="s">
        <v>46</v>
      </c>
      <c r="B4978">
        <v>36.119999999999997</v>
      </c>
      <c r="C4978">
        <f>RawData[[#This Row],[Price (INR)]]-RawData[[#This Row],[Resale Price (INR)]]</f>
        <v>70574.290000000008</v>
      </c>
      <c r="D4978" t="s">
        <v>52</v>
      </c>
      <c r="E4978" t="s">
        <v>81</v>
      </c>
      <c r="F4978">
        <v>129341</v>
      </c>
      <c r="G4978">
        <v>2022</v>
      </c>
      <c r="H4978">
        <v>503</v>
      </c>
      <c r="I4978" t="s">
        <v>18</v>
      </c>
      <c r="J4978">
        <v>62.6</v>
      </c>
      <c r="K4978" t="s">
        <v>42</v>
      </c>
      <c r="L4978">
        <v>2022</v>
      </c>
      <c r="M4978" t="s">
        <v>38</v>
      </c>
      <c r="N4978" t="s">
        <v>31</v>
      </c>
      <c r="O4978">
        <v>58766.71</v>
      </c>
      <c r="P4978" t="s">
        <v>22</v>
      </c>
    </row>
    <row r="4979" spans="1:16" x14ac:dyDescent="0.35">
      <c r="A4979" t="s">
        <v>55</v>
      </c>
      <c r="B4979">
        <v>60.29</v>
      </c>
      <c r="C4979">
        <f>RawData[[#This Row],[Price (INR)]]-RawData[[#This Row],[Resale Price (INR)]]</f>
        <v>80167.489999999991</v>
      </c>
      <c r="D4979" t="s">
        <v>16</v>
      </c>
      <c r="E4979" t="s">
        <v>87</v>
      </c>
      <c r="F4979">
        <v>144639</v>
      </c>
      <c r="G4979">
        <v>2022</v>
      </c>
      <c r="H4979">
        <v>532</v>
      </c>
      <c r="I4979" t="s">
        <v>26</v>
      </c>
      <c r="J4979">
        <v>90.4</v>
      </c>
      <c r="K4979" t="s">
        <v>19</v>
      </c>
      <c r="L4979">
        <v>2024</v>
      </c>
      <c r="M4979" t="s">
        <v>44</v>
      </c>
      <c r="N4979" t="s">
        <v>31</v>
      </c>
      <c r="O4979">
        <v>64471.51</v>
      </c>
      <c r="P4979" t="s">
        <v>22</v>
      </c>
    </row>
    <row r="4980" spans="1:16" x14ac:dyDescent="0.35">
      <c r="A4980" t="s">
        <v>55</v>
      </c>
      <c r="B4980">
        <v>28.68</v>
      </c>
      <c r="C4980">
        <f>RawData[[#This Row],[Price (INR)]]-RawData[[#This Row],[Resale Price (INR)]]</f>
        <v>96740.57</v>
      </c>
      <c r="D4980" t="s">
        <v>16</v>
      </c>
      <c r="E4980" t="s">
        <v>87</v>
      </c>
      <c r="F4980">
        <v>379476</v>
      </c>
      <c r="G4980">
        <v>2024</v>
      </c>
      <c r="H4980">
        <v>906</v>
      </c>
      <c r="I4980" t="s">
        <v>26</v>
      </c>
      <c r="J4980">
        <v>95.9</v>
      </c>
      <c r="K4980" t="s">
        <v>27</v>
      </c>
      <c r="L4980">
        <v>2024</v>
      </c>
      <c r="M4980" t="s">
        <v>20</v>
      </c>
      <c r="N4980" t="s">
        <v>31</v>
      </c>
      <c r="O4980">
        <v>282735.43</v>
      </c>
      <c r="P4980" t="s">
        <v>35</v>
      </c>
    </row>
    <row r="4981" spans="1:16" x14ac:dyDescent="0.35">
      <c r="A4981" t="s">
        <v>54</v>
      </c>
      <c r="B4981">
        <v>64.599999999999994</v>
      </c>
      <c r="C4981">
        <f>RawData[[#This Row],[Price (INR)]]-RawData[[#This Row],[Resale Price (INR)]]</f>
        <v>94649.48000000001</v>
      </c>
      <c r="D4981" t="s">
        <v>64</v>
      </c>
      <c r="E4981" t="s">
        <v>65</v>
      </c>
      <c r="F4981">
        <v>227072</v>
      </c>
      <c r="G4981">
        <v>2019</v>
      </c>
      <c r="H4981">
        <v>216</v>
      </c>
      <c r="I4981" t="s">
        <v>26</v>
      </c>
      <c r="J4981">
        <v>63.76</v>
      </c>
      <c r="K4981" t="s">
        <v>42</v>
      </c>
      <c r="L4981">
        <v>2019</v>
      </c>
      <c r="M4981" t="s">
        <v>44</v>
      </c>
      <c r="N4981" t="s">
        <v>21</v>
      </c>
      <c r="O4981">
        <v>132422.51999999999</v>
      </c>
      <c r="P4981" t="s">
        <v>35</v>
      </c>
    </row>
    <row r="4982" spans="1:16" x14ac:dyDescent="0.35">
      <c r="A4982" t="s">
        <v>59</v>
      </c>
      <c r="B4982">
        <v>15.52</v>
      </c>
      <c r="C4982">
        <f>RawData[[#This Row],[Price (INR)]]-RawData[[#This Row],[Resale Price (INR)]]</f>
        <v>59169.61</v>
      </c>
      <c r="D4982" t="s">
        <v>36</v>
      </c>
      <c r="E4982" t="s">
        <v>66</v>
      </c>
      <c r="F4982">
        <v>186356</v>
      </c>
      <c r="G4982">
        <v>2015</v>
      </c>
      <c r="H4982">
        <v>857</v>
      </c>
      <c r="I4982" t="s">
        <v>18</v>
      </c>
      <c r="J4982">
        <v>74.900000000000006</v>
      </c>
      <c r="K4982" t="s">
        <v>19</v>
      </c>
      <c r="L4982">
        <v>2023</v>
      </c>
      <c r="M4982" t="s">
        <v>44</v>
      </c>
      <c r="N4982" t="s">
        <v>21</v>
      </c>
      <c r="O4982">
        <v>127186.39</v>
      </c>
      <c r="P4982" t="s">
        <v>45</v>
      </c>
    </row>
    <row r="4983" spans="1:16" x14ac:dyDescent="0.35">
      <c r="A4983" t="s">
        <v>61</v>
      </c>
      <c r="B4983">
        <v>25.41</v>
      </c>
      <c r="C4983">
        <f>RawData[[#This Row],[Price (INR)]]-RawData[[#This Row],[Resale Price (INR)]]</f>
        <v>30673.199999999997</v>
      </c>
      <c r="D4983" t="s">
        <v>52</v>
      </c>
      <c r="E4983" t="s">
        <v>79</v>
      </c>
      <c r="F4983">
        <v>66587</v>
      </c>
      <c r="G4983">
        <v>2021</v>
      </c>
      <c r="H4983">
        <v>493</v>
      </c>
      <c r="I4983" t="s">
        <v>18</v>
      </c>
      <c r="J4983">
        <v>91.07</v>
      </c>
      <c r="K4983" t="s">
        <v>27</v>
      </c>
      <c r="L4983">
        <v>2023</v>
      </c>
      <c r="M4983" t="s">
        <v>20</v>
      </c>
      <c r="N4983" t="s">
        <v>21</v>
      </c>
      <c r="O4983">
        <v>35913.800000000003</v>
      </c>
      <c r="P4983" t="s">
        <v>22</v>
      </c>
    </row>
    <row r="4984" spans="1:16" x14ac:dyDescent="0.35">
      <c r="A4984" t="s">
        <v>15</v>
      </c>
      <c r="B4984">
        <v>24.6</v>
      </c>
      <c r="C4984">
        <f>RawData[[#This Row],[Price (INR)]]-RawData[[#This Row],[Resale Price (INR)]]</f>
        <v>75534.079999999987</v>
      </c>
      <c r="D4984" t="s">
        <v>64</v>
      </c>
      <c r="E4984" t="s">
        <v>71</v>
      </c>
      <c r="F4984">
        <v>207380</v>
      </c>
      <c r="G4984">
        <v>2015</v>
      </c>
      <c r="H4984">
        <v>669</v>
      </c>
      <c r="I4984" t="s">
        <v>18</v>
      </c>
      <c r="J4984">
        <v>79.739999999999995</v>
      </c>
      <c r="K4984" t="s">
        <v>19</v>
      </c>
      <c r="L4984">
        <v>2022</v>
      </c>
      <c r="M4984" t="s">
        <v>38</v>
      </c>
      <c r="N4984" t="s">
        <v>31</v>
      </c>
      <c r="O4984">
        <v>131845.92000000001</v>
      </c>
      <c r="P4984" t="s">
        <v>50</v>
      </c>
    </row>
    <row r="4985" spans="1:16" x14ac:dyDescent="0.35">
      <c r="A4985" t="s">
        <v>39</v>
      </c>
      <c r="B4985">
        <v>45.21</v>
      </c>
      <c r="C4985">
        <f>RawData[[#This Row],[Price (INR)]]-RawData[[#This Row],[Resale Price (INR)]]</f>
        <v>105292.84</v>
      </c>
      <c r="D4985" t="s">
        <v>64</v>
      </c>
      <c r="E4985" t="s">
        <v>71</v>
      </c>
      <c r="F4985">
        <v>287780</v>
      </c>
      <c r="G4985">
        <v>2018</v>
      </c>
      <c r="H4985">
        <v>454</v>
      </c>
      <c r="I4985" t="s">
        <v>34</v>
      </c>
      <c r="J4985">
        <v>48.85</v>
      </c>
      <c r="K4985" t="s">
        <v>19</v>
      </c>
      <c r="L4985">
        <v>2024</v>
      </c>
      <c r="M4985" t="s">
        <v>38</v>
      </c>
      <c r="N4985" t="s">
        <v>31</v>
      </c>
      <c r="O4985">
        <v>182487.16</v>
      </c>
      <c r="P4985" t="s">
        <v>22</v>
      </c>
    </row>
    <row r="4986" spans="1:16" x14ac:dyDescent="0.35">
      <c r="A4986" t="s">
        <v>54</v>
      </c>
      <c r="B4986">
        <v>68.86</v>
      </c>
      <c r="C4986">
        <f>RawData[[#This Row],[Price (INR)]]-RawData[[#This Row],[Resale Price (INR)]]</f>
        <v>190454.32</v>
      </c>
      <c r="D4986" t="s">
        <v>16</v>
      </c>
      <c r="E4986" t="s">
        <v>83</v>
      </c>
      <c r="F4986">
        <v>328158</v>
      </c>
      <c r="G4986">
        <v>2022</v>
      </c>
      <c r="H4986">
        <v>650</v>
      </c>
      <c r="I4986" t="s">
        <v>26</v>
      </c>
      <c r="J4986">
        <v>91.58</v>
      </c>
      <c r="K4986" t="s">
        <v>42</v>
      </c>
      <c r="L4986">
        <v>2022</v>
      </c>
      <c r="M4986" t="s">
        <v>44</v>
      </c>
      <c r="N4986" t="s">
        <v>31</v>
      </c>
      <c r="O4986">
        <v>137703.67999999999</v>
      </c>
      <c r="P4986" t="s">
        <v>35</v>
      </c>
    </row>
    <row r="4987" spans="1:16" x14ac:dyDescent="0.35">
      <c r="A4987" t="s">
        <v>39</v>
      </c>
      <c r="B4987">
        <v>60.01</v>
      </c>
      <c r="C4987">
        <f>RawData[[#This Row],[Price (INR)]]-RawData[[#This Row],[Resale Price (INR)]]</f>
        <v>106894.45000000001</v>
      </c>
      <c r="D4987" t="s">
        <v>24</v>
      </c>
      <c r="E4987" t="s">
        <v>67</v>
      </c>
      <c r="F4987">
        <v>369707</v>
      </c>
      <c r="G4987">
        <v>2024</v>
      </c>
      <c r="H4987">
        <v>999</v>
      </c>
      <c r="I4987" t="s">
        <v>34</v>
      </c>
      <c r="J4987">
        <v>50.34</v>
      </c>
      <c r="K4987" t="s">
        <v>42</v>
      </c>
      <c r="L4987">
        <v>2024</v>
      </c>
      <c r="M4987" t="s">
        <v>20</v>
      </c>
      <c r="N4987" t="s">
        <v>21</v>
      </c>
      <c r="O4987">
        <v>262812.55</v>
      </c>
      <c r="P4987" t="s">
        <v>35</v>
      </c>
    </row>
    <row r="4988" spans="1:16" x14ac:dyDescent="0.35">
      <c r="A4988" t="s">
        <v>23</v>
      </c>
      <c r="B4988">
        <v>69.709999999999994</v>
      </c>
      <c r="C4988">
        <f>RawData[[#This Row],[Price (INR)]]-RawData[[#This Row],[Resale Price (INR)]]</f>
        <v>106833.97</v>
      </c>
      <c r="D4988" t="s">
        <v>52</v>
      </c>
      <c r="E4988" t="s">
        <v>72</v>
      </c>
      <c r="F4988">
        <v>229616</v>
      </c>
      <c r="G4988">
        <v>2016</v>
      </c>
      <c r="H4988">
        <v>403</v>
      </c>
      <c r="I4988" t="s">
        <v>26</v>
      </c>
      <c r="J4988">
        <v>65.680000000000007</v>
      </c>
      <c r="K4988" t="s">
        <v>27</v>
      </c>
      <c r="L4988">
        <v>2017</v>
      </c>
      <c r="M4988" t="s">
        <v>20</v>
      </c>
      <c r="N4988" t="s">
        <v>31</v>
      </c>
      <c r="O4988">
        <v>122782.03</v>
      </c>
      <c r="P4988" t="s">
        <v>45</v>
      </c>
    </row>
    <row r="4989" spans="1:16" x14ac:dyDescent="0.35">
      <c r="A4989" t="s">
        <v>61</v>
      </c>
      <c r="B4989">
        <v>75.400000000000006</v>
      </c>
      <c r="C4989">
        <f>RawData[[#This Row],[Price (INR)]]-RawData[[#This Row],[Resale Price (INR)]]</f>
        <v>86500.53</v>
      </c>
      <c r="D4989" t="s">
        <v>52</v>
      </c>
      <c r="E4989" t="s">
        <v>81</v>
      </c>
      <c r="F4989">
        <v>320985</v>
      </c>
      <c r="G4989">
        <v>2015</v>
      </c>
      <c r="H4989">
        <v>552</v>
      </c>
      <c r="I4989" t="s">
        <v>26</v>
      </c>
      <c r="J4989">
        <v>71.819999999999993</v>
      </c>
      <c r="K4989" t="s">
        <v>27</v>
      </c>
      <c r="L4989">
        <v>2016</v>
      </c>
      <c r="M4989" t="s">
        <v>44</v>
      </c>
      <c r="N4989" t="s">
        <v>21</v>
      </c>
      <c r="O4989">
        <v>234484.47</v>
      </c>
      <c r="P4989" t="s">
        <v>45</v>
      </c>
    </row>
    <row r="4990" spans="1:16" x14ac:dyDescent="0.35">
      <c r="A4990" t="s">
        <v>55</v>
      </c>
      <c r="B4990">
        <v>44.4</v>
      </c>
      <c r="C4990">
        <f>RawData[[#This Row],[Price (INR)]]-RawData[[#This Row],[Resale Price (INR)]]</f>
        <v>132251.35999999999</v>
      </c>
      <c r="D4990" t="s">
        <v>64</v>
      </c>
      <c r="E4990" t="s">
        <v>84</v>
      </c>
      <c r="F4990">
        <v>271038</v>
      </c>
      <c r="G4990">
        <v>2020</v>
      </c>
      <c r="H4990">
        <v>703</v>
      </c>
      <c r="I4990" t="s">
        <v>34</v>
      </c>
      <c r="J4990">
        <v>52.24</v>
      </c>
      <c r="K4990" t="s">
        <v>19</v>
      </c>
      <c r="L4990">
        <v>2021</v>
      </c>
      <c r="M4990" t="s">
        <v>44</v>
      </c>
      <c r="N4990" t="s">
        <v>21</v>
      </c>
      <c r="O4990">
        <v>138786.64000000001</v>
      </c>
      <c r="P4990" t="s">
        <v>22</v>
      </c>
    </row>
    <row r="4991" spans="1:16" x14ac:dyDescent="0.35">
      <c r="A4991" t="s">
        <v>55</v>
      </c>
      <c r="B4991">
        <v>76.52</v>
      </c>
      <c r="C4991">
        <f>RawData[[#This Row],[Price (INR)]]-RawData[[#This Row],[Resale Price (INR)]]</f>
        <v>99335.760000000009</v>
      </c>
      <c r="D4991" t="s">
        <v>32</v>
      </c>
      <c r="E4991" t="s">
        <v>60</v>
      </c>
      <c r="F4991">
        <v>311445</v>
      </c>
      <c r="G4991">
        <v>2016</v>
      </c>
      <c r="H4991">
        <v>176</v>
      </c>
      <c r="I4991" t="s">
        <v>34</v>
      </c>
      <c r="J4991">
        <v>55.86</v>
      </c>
      <c r="K4991" t="s">
        <v>19</v>
      </c>
      <c r="L4991">
        <v>2021</v>
      </c>
      <c r="M4991" t="s">
        <v>44</v>
      </c>
      <c r="N4991" t="s">
        <v>21</v>
      </c>
      <c r="O4991">
        <v>212109.24</v>
      </c>
      <c r="P4991" t="s">
        <v>50</v>
      </c>
    </row>
    <row r="4992" spans="1:16" x14ac:dyDescent="0.35">
      <c r="A4992" t="s">
        <v>15</v>
      </c>
      <c r="B4992">
        <v>33.619999999999997</v>
      </c>
      <c r="C4992">
        <f>RawData[[#This Row],[Price (INR)]]-RawData[[#This Row],[Resale Price (INR)]]</f>
        <v>43244.78</v>
      </c>
      <c r="D4992" t="s">
        <v>36</v>
      </c>
      <c r="E4992" t="s">
        <v>57</v>
      </c>
      <c r="F4992">
        <v>140767</v>
      </c>
      <c r="G4992">
        <v>2018</v>
      </c>
      <c r="H4992">
        <v>909</v>
      </c>
      <c r="I4992" t="s">
        <v>26</v>
      </c>
      <c r="J4992">
        <v>63.66</v>
      </c>
      <c r="K4992" t="s">
        <v>42</v>
      </c>
      <c r="L4992">
        <v>2018</v>
      </c>
      <c r="M4992" t="s">
        <v>20</v>
      </c>
      <c r="N4992" t="s">
        <v>21</v>
      </c>
      <c r="O4992">
        <v>97522.22</v>
      </c>
      <c r="P4992" t="s">
        <v>45</v>
      </c>
    </row>
    <row r="4993" spans="1:16" x14ac:dyDescent="0.35">
      <c r="A4993" t="s">
        <v>46</v>
      </c>
      <c r="B4993">
        <v>38.89</v>
      </c>
      <c r="C4993">
        <f>RawData[[#This Row],[Price (INR)]]-RawData[[#This Row],[Resale Price (INR)]]</f>
        <v>78995.94</v>
      </c>
      <c r="D4993" t="s">
        <v>36</v>
      </c>
      <c r="E4993" t="s">
        <v>37</v>
      </c>
      <c r="F4993">
        <v>261436</v>
      </c>
      <c r="G4993">
        <v>2020</v>
      </c>
      <c r="H4993">
        <v>721</v>
      </c>
      <c r="I4993" t="s">
        <v>26</v>
      </c>
      <c r="J4993">
        <v>61.03</v>
      </c>
      <c r="K4993" t="s">
        <v>27</v>
      </c>
      <c r="L4993">
        <v>2022</v>
      </c>
      <c r="M4993" t="s">
        <v>20</v>
      </c>
      <c r="N4993" t="s">
        <v>21</v>
      </c>
      <c r="O4993">
        <v>182440.06</v>
      </c>
      <c r="P4993" t="s">
        <v>22</v>
      </c>
    </row>
    <row r="4994" spans="1:16" x14ac:dyDescent="0.35">
      <c r="A4994" t="s">
        <v>15</v>
      </c>
      <c r="B4994">
        <v>66.930000000000007</v>
      </c>
      <c r="C4994">
        <f>RawData[[#This Row],[Price (INR)]]-RawData[[#This Row],[Resale Price (INR)]]</f>
        <v>137825.62</v>
      </c>
      <c r="D4994" t="s">
        <v>52</v>
      </c>
      <c r="E4994" t="s">
        <v>69</v>
      </c>
      <c r="F4994">
        <v>232706</v>
      </c>
      <c r="G4994">
        <v>2017</v>
      </c>
      <c r="H4994">
        <v>763</v>
      </c>
      <c r="I4994" t="s">
        <v>18</v>
      </c>
      <c r="J4994">
        <v>76.13</v>
      </c>
      <c r="K4994" t="s">
        <v>42</v>
      </c>
      <c r="L4994">
        <v>2017</v>
      </c>
      <c r="M4994" t="s">
        <v>20</v>
      </c>
      <c r="N4994" t="s">
        <v>21</v>
      </c>
      <c r="O4994">
        <v>94880.38</v>
      </c>
      <c r="P4994" t="s">
        <v>22</v>
      </c>
    </row>
    <row r="4995" spans="1:16" x14ac:dyDescent="0.35">
      <c r="A4995" t="s">
        <v>39</v>
      </c>
      <c r="B4995">
        <v>58.05</v>
      </c>
      <c r="C4995">
        <f>RawData[[#This Row],[Price (INR)]]-RawData[[#This Row],[Resale Price (INR)]]</f>
        <v>71284.58</v>
      </c>
      <c r="D4995" t="s">
        <v>40</v>
      </c>
      <c r="E4995" t="s">
        <v>58</v>
      </c>
      <c r="F4995">
        <v>180808</v>
      </c>
      <c r="G4995">
        <v>2015</v>
      </c>
      <c r="H4995">
        <v>207</v>
      </c>
      <c r="I4995" t="s">
        <v>18</v>
      </c>
      <c r="J4995">
        <v>91.27</v>
      </c>
      <c r="K4995" t="s">
        <v>42</v>
      </c>
      <c r="L4995">
        <v>2015</v>
      </c>
      <c r="M4995" t="s">
        <v>20</v>
      </c>
      <c r="N4995" t="s">
        <v>31</v>
      </c>
      <c r="O4995">
        <v>109523.42</v>
      </c>
      <c r="P4995" t="s">
        <v>50</v>
      </c>
    </row>
    <row r="4996" spans="1:16" x14ac:dyDescent="0.35">
      <c r="A4996" t="s">
        <v>23</v>
      </c>
      <c r="B4996">
        <v>18.71</v>
      </c>
      <c r="C4996">
        <f>RawData[[#This Row],[Price (INR)]]-RawData[[#This Row],[Resale Price (INR)]]</f>
        <v>84852.079999999987</v>
      </c>
      <c r="D4996" t="s">
        <v>40</v>
      </c>
      <c r="E4996" t="s">
        <v>68</v>
      </c>
      <c r="F4996">
        <v>237809</v>
      </c>
      <c r="G4996">
        <v>2024</v>
      </c>
      <c r="H4996">
        <v>718</v>
      </c>
      <c r="I4996" t="s">
        <v>26</v>
      </c>
      <c r="J4996">
        <v>66.56</v>
      </c>
      <c r="K4996" t="s">
        <v>19</v>
      </c>
      <c r="L4996">
        <v>2024</v>
      </c>
      <c r="M4996" t="s">
        <v>38</v>
      </c>
      <c r="N4996" t="s">
        <v>21</v>
      </c>
      <c r="O4996">
        <v>152956.92000000001</v>
      </c>
      <c r="P4996" t="s">
        <v>22</v>
      </c>
    </row>
    <row r="4997" spans="1:16" x14ac:dyDescent="0.35">
      <c r="A4997" t="s">
        <v>46</v>
      </c>
      <c r="B4997">
        <v>8.25</v>
      </c>
      <c r="C4997">
        <f>RawData[[#This Row],[Price (INR)]]-RawData[[#This Row],[Resale Price (INR)]]</f>
        <v>94825.31</v>
      </c>
      <c r="D4997" t="s">
        <v>32</v>
      </c>
      <c r="E4997" t="s">
        <v>60</v>
      </c>
      <c r="F4997">
        <v>235700</v>
      </c>
      <c r="G4997">
        <v>2016</v>
      </c>
      <c r="H4997">
        <v>499</v>
      </c>
      <c r="I4997" t="s">
        <v>26</v>
      </c>
      <c r="J4997">
        <v>60.93</v>
      </c>
      <c r="K4997" t="s">
        <v>19</v>
      </c>
      <c r="L4997">
        <v>2022</v>
      </c>
      <c r="M4997" t="s">
        <v>20</v>
      </c>
      <c r="N4997" t="s">
        <v>31</v>
      </c>
      <c r="O4997">
        <v>140874.69</v>
      </c>
      <c r="P4997" t="s">
        <v>22</v>
      </c>
    </row>
    <row r="4998" spans="1:16" x14ac:dyDescent="0.35">
      <c r="A4998" t="s">
        <v>28</v>
      </c>
      <c r="B4998">
        <v>42.48</v>
      </c>
      <c r="C4998">
        <f>RawData[[#This Row],[Price (INR)]]-RawData[[#This Row],[Resale Price (INR)]]</f>
        <v>63361.709999999992</v>
      </c>
      <c r="D4998" t="s">
        <v>36</v>
      </c>
      <c r="E4998" t="s">
        <v>63</v>
      </c>
      <c r="F4998">
        <v>276936</v>
      </c>
      <c r="G4998">
        <v>2022</v>
      </c>
      <c r="H4998">
        <v>698</v>
      </c>
      <c r="I4998" t="s">
        <v>18</v>
      </c>
      <c r="J4998">
        <v>91.29</v>
      </c>
      <c r="K4998" t="s">
        <v>27</v>
      </c>
      <c r="L4998">
        <v>2024</v>
      </c>
      <c r="M4998" t="s">
        <v>38</v>
      </c>
      <c r="N4998" t="s">
        <v>21</v>
      </c>
      <c r="O4998">
        <v>213574.29</v>
      </c>
      <c r="P4998" t="s">
        <v>22</v>
      </c>
    </row>
    <row r="4999" spans="1:16" x14ac:dyDescent="0.35">
      <c r="A4999" t="s">
        <v>23</v>
      </c>
      <c r="B4999">
        <v>66.150000000000006</v>
      </c>
      <c r="C4999">
        <f>RawData[[#This Row],[Price (INR)]]-RawData[[#This Row],[Resale Price (INR)]]</f>
        <v>27976.490000000005</v>
      </c>
      <c r="D4999" t="s">
        <v>16</v>
      </c>
      <c r="E4999" t="s">
        <v>77</v>
      </c>
      <c r="F4999">
        <v>109924</v>
      </c>
      <c r="G4999">
        <v>2016</v>
      </c>
      <c r="H4999">
        <v>849</v>
      </c>
      <c r="I4999" t="s">
        <v>34</v>
      </c>
      <c r="J4999">
        <v>32.03</v>
      </c>
      <c r="K4999" t="s">
        <v>19</v>
      </c>
      <c r="L4999">
        <v>2022</v>
      </c>
      <c r="M4999" t="s">
        <v>20</v>
      </c>
      <c r="N4999" t="s">
        <v>21</v>
      </c>
      <c r="O4999">
        <v>81947.509999999995</v>
      </c>
      <c r="P4999" t="s">
        <v>22</v>
      </c>
    </row>
    <row r="5000" spans="1:16" x14ac:dyDescent="0.35">
      <c r="A5000" t="s">
        <v>39</v>
      </c>
      <c r="B5000">
        <v>58.94</v>
      </c>
      <c r="C5000">
        <f>RawData[[#This Row],[Price (INR)]]-RawData[[#This Row],[Resale Price (INR)]]</f>
        <v>47174.11</v>
      </c>
      <c r="D5000" t="s">
        <v>16</v>
      </c>
      <c r="E5000" t="s">
        <v>87</v>
      </c>
      <c r="F5000">
        <v>93693</v>
      </c>
      <c r="G5000">
        <v>2022</v>
      </c>
      <c r="H5000">
        <v>878</v>
      </c>
      <c r="I5000" t="s">
        <v>34</v>
      </c>
      <c r="J5000">
        <v>40.409999999999997</v>
      </c>
      <c r="K5000" t="s">
        <v>19</v>
      </c>
      <c r="L5000">
        <v>2022</v>
      </c>
      <c r="M5000" t="s">
        <v>44</v>
      </c>
      <c r="N5000" t="s">
        <v>21</v>
      </c>
      <c r="O5000">
        <v>46518.89</v>
      </c>
      <c r="P5000" t="s">
        <v>35</v>
      </c>
    </row>
    <row r="5001" spans="1:16" x14ac:dyDescent="0.35">
      <c r="A5001" t="s">
        <v>59</v>
      </c>
      <c r="B5001">
        <v>36.67</v>
      </c>
      <c r="C5001">
        <f>RawData[[#This Row],[Price (INR)]]-RawData[[#This Row],[Resale Price (INR)]]</f>
        <v>28692</v>
      </c>
      <c r="D5001" t="s">
        <v>16</v>
      </c>
      <c r="E5001" t="s">
        <v>77</v>
      </c>
      <c r="F5001">
        <v>96140</v>
      </c>
      <c r="G5001">
        <v>2021</v>
      </c>
      <c r="H5001">
        <v>221</v>
      </c>
      <c r="I5001" t="s">
        <v>18</v>
      </c>
      <c r="J5001">
        <v>83.5</v>
      </c>
      <c r="K5001" t="s">
        <v>42</v>
      </c>
      <c r="L5001">
        <v>2021</v>
      </c>
      <c r="M5001" t="s">
        <v>44</v>
      </c>
      <c r="N5001" t="s">
        <v>31</v>
      </c>
      <c r="O5001">
        <v>67448</v>
      </c>
      <c r="P5001" t="s">
        <v>45</v>
      </c>
    </row>
    <row r="5002" spans="1:16" x14ac:dyDescent="0.35">
      <c r="A5002" t="s">
        <v>48</v>
      </c>
      <c r="B5002">
        <v>36.46</v>
      </c>
      <c r="C5002">
        <f>RawData[[#This Row],[Price (INR)]]-RawData[[#This Row],[Resale Price (INR)]]</f>
        <v>163977.24</v>
      </c>
      <c r="D5002" t="s">
        <v>52</v>
      </c>
      <c r="E5002" t="s">
        <v>79</v>
      </c>
      <c r="F5002">
        <v>389862</v>
      </c>
      <c r="G5002">
        <v>2024</v>
      </c>
      <c r="H5002">
        <v>441</v>
      </c>
      <c r="I5002" t="s">
        <v>26</v>
      </c>
      <c r="J5002">
        <v>73.290000000000006</v>
      </c>
      <c r="K5002" t="s">
        <v>19</v>
      </c>
      <c r="L5002">
        <v>2024</v>
      </c>
      <c r="M5002" t="s">
        <v>38</v>
      </c>
      <c r="N5002" t="s">
        <v>21</v>
      </c>
      <c r="O5002">
        <v>225884.76</v>
      </c>
      <c r="P5002" t="s">
        <v>50</v>
      </c>
    </row>
    <row r="5003" spans="1:16" x14ac:dyDescent="0.35">
      <c r="A5003" t="s">
        <v>48</v>
      </c>
      <c r="B5003">
        <v>38.33</v>
      </c>
      <c r="C5003">
        <f>RawData[[#This Row],[Price (INR)]]-RawData[[#This Row],[Resale Price (INR)]]</f>
        <v>101567.07</v>
      </c>
      <c r="D5003" t="s">
        <v>36</v>
      </c>
      <c r="E5003" t="s">
        <v>63</v>
      </c>
      <c r="F5003">
        <v>186582</v>
      </c>
      <c r="G5003">
        <v>2022</v>
      </c>
      <c r="H5003">
        <v>926</v>
      </c>
      <c r="I5003" t="s">
        <v>18</v>
      </c>
      <c r="J5003">
        <v>98.22</v>
      </c>
      <c r="K5003" t="s">
        <v>27</v>
      </c>
      <c r="L5003">
        <v>2023</v>
      </c>
      <c r="M5003" t="s">
        <v>44</v>
      </c>
      <c r="N5003" t="s">
        <v>31</v>
      </c>
      <c r="O5003">
        <v>85014.93</v>
      </c>
      <c r="P5003" t="s">
        <v>22</v>
      </c>
    </row>
    <row r="5004" spans="1:16" x14ac:dyDescent="0.35">
      <c r="A5004" t="s">
        <v>15</v>
      </c>
      <c r="B5004">
        <v>63.86</v>
      </c>
      <c r="C5004">
        <f>RawData[[#This Row],[Price (INR)]]-RawData[[#This Row],[Resale Price (INR)]]</f>
        <v>27792.23</v>
      </c>
      <c r="D5004" t="s">
        <v>29</v>
      </c>
      <c r="E5004" t="s">
        <v>49</v>
      </c>
      <c r="F5004">
        <v>55649</v>
      </c>
      <c r="G5004">
        <v>2018</v>
      </c>
      <c r="H5004">
        <v>756</v>
      </c>
      <c r="I5004" t="s">
        <v>34</v>
      </c>
      <c r="J5004">
        <v>55.61</v>
      </c>
      <c r="K5004" t="s">
        <v>42</v>
      </c>
      <c r="L5004">
        <v>2018</v>
      </c>
      <c r="M5004" t="s">
        <v>44</v>
      </c>
      <c r="N5004" t="s">
        <v>21</v>
      </c>
      <c r="O5004">
        <v>27856.77</v>
      </c>
      <c r="P5004" t="s">
        <v>35</v>
      </c>
    </row>
    <row r="5005" spans="1:16" x14ac:dyDescent="0.35">
      <c r="A5005" t="s">
        <v>46</v>
      </c>
      <c r="B5005">
        <v>40.369999999999997</v>
      </c>
      <c r="C5005">
        <f>RawData[[#This Row],[Price (INR)]]-RawData[[#This Row],[Resale Price (INR)]]</f>
        <v>18050.739999999998</v>
      </c>
      <c r="D5005" t="s">
        <v>36</v>
      </c>
      <c r="E5005" t="s">
        <v>63</v>
      </c>
      <c r="F5005">
        <v>78801</v>
      </c>
      <c r="G5005">
        <v>2022</v>
      </c>
      <c r="H5005">
        <v>506</v>
      </c>
      <c r="I5005" t="s">
        <v>18</v>
      </c>
      <c r="J5005">
        <v>78.900000000000006</v>
      </c>
      <c r="K5005" t="s">
        <v>19</v>
      </c>
      <c r="L5005">
        <v>2022</v>
      </c>
      <c r="M5005" t="s">
        <v>44</v>
      </c>
      <c r="N5005" t="s">
        <v>21</v>
      </c>
      <c r="O5005">
        <v>60750.26</v>
      </c>
      <c r="P5005" t="s">
        <v>35</v>
      </c>
    </row>
    <row r="5006" spans="1:16" x14ac:dyDescent="0.35">
      <c r="A5006" t="s">
        <v>55</v>
      </c>
      <c r="B5006">
        <v>35.270000000000003</v>
      </c>
      <c r="C5006">
        <f>RawData[[#This Row],[Price (INR)]]-RawData[[#This Row],[Resale Price (INR)]]</f>
        <v>48495.679999999993</v>
      </c>
      <c r="D5006" t="s">
        <v>16</v>
      </c>
      <c r="E5006" t="s">
        <v>87</v>
      </c>
      <c r="F5006">
        <v>158927</v>
      </c>
      <c r="G5006">
        <v>2020</v>
      </c>
      <c r="H5006">
        <v>651</v>
      </c>
      <c r="I5006" t="s">
        <v>18</v>
      </c>
      <c r="J5006">
        <v>83.3</v>
      </c>
      <c r="K5006" t="s">
        <v>27</v>
      </c>
      <c r="L5006">
        <v>2021</v>
      </c>
      <c r="M5006" t="s">
        <v>38</v>
      </c>
      <c r="N5006" t="s">
        <v>31</v>
      </c>
      <c r="O5006">
        <v>110431.32</v>
      </c>
      <c r="P5006" t="s">
        <v>22</v>
      </c>
    </row>
    <row r="5007" spans="1:16" x14ac:dyDescent="0.35">
      <c r="A5007" t="s">
        <v>54</v>
      </c>
      <c r="B5007">
        <v>45.61</v>
      </c>
      <c r="C5007">
        <f>RawData[[#This Row],[Price (INR)]]-RawData[[#This Row],[Resale Price (INR)]]</f>
        <v>90012.72</v>
      </c>
      <c r="D5007" t="s">
        <v>24</v>
      </c>
      <c r="E5007" t="s">
        <v>67</v>
      </c>
      <c r="F5007">
        <v>260060</v>
      </c>
      <c r="G5007">
        <v>2018</v>
      </c>
      <c r="H5007">
        <v>274</v>
      </c>
      <c r="I5007" t="s">
        <v>34</v>
      </c>
      <c r="J5007">
        <v>45.43</v>
      </c>
      <c r="K5007" t="s">
        <v>27</v>
      </c>
      <c r="L5007">
        <v>2023</v>
      </c>
      <c r="M5007" t="s">
        <v>20</v>
      </c>
      <c r="N5007" t="s">
        <v>31</v>
      </c>
      <c r="O5007">
        <v>170047.28</v>
      </c>
      <c r="P5007" t="s">
        <v>35</v>
      </c>
    </row>
    <row r="5008" spans="1:16" x14ac:dyDescent="0.35">
      <c r="A5008" t="s">
        <v>46</v>
      </c>
      <c r="B5008">
        <v>28.15</v>
      </c>
      <c r="C5008">
        <f>RawData[[#This Row],[Price (INR)]]-RawData[[#This Row],[Resale Price (INR)]]</f>
        <v>74969.429999999993</v>
      </c>
      <c r="D5008" t="s">
        <v>24</v>
      </c>
      <c r="E5008" t="s">
        <v>25</v>
      </c>
      <c r="F5008">
        <v>346191</v>
      </c>
      <c r="G5008">
        <v>2020</v>
      </c>
      <c r="H5008">
        <v>787</v>
      </c>
      <c r="I5008" t="s">
        <v>18</v>
      </c>
      <c r="J5008">
        <v>73.239999999999995</v>
      </c>
      <c r="K5008" t="s">
        <v>27</v>
      </c>
      <c r="L5008">
        <v>2023</v>
      </c>
      <c r="M5008" t="s">
        <v>38</v>
      </c>
      <c r="N5008" t="s">
        <v>31</v>
      </c>
      <c r="O5008">
        <v>271221.57</v>
      </c>
      <c r="P5008" t="s">
        <v>45</v>
      </c>
    </row>
    <row r="5009" spans="1:16" x14ac:dyDescent="0.35">
      <c r="A5009" t="s">
        <v>46</v>
      </c>
      <c r="B5009">
        <v>35.72</v>
      </c>
      <c r="C5009">
        <f>RawData[[#This Row],[Price (INR)]]-RawData[[#This Row],[Resale Price (INR)]]</f>
        <v>113162.70999999999</v>
      </c>
      <c r="D5009" t="s">
        <v>29</v>
      </c>
      <c r="E5009" t="s">
        <v>82</v>
      </c>
      <c r="F5009">
        <v>345095</v>
      </c>
      <c r="G5009">
        <v>2018</v>
      </c>
      <c r="H5009">
        <v>444</v>
      </c>
      <c r="I5009" t="s">
        <v>18</v>
      </c>
      <c r="J5009">
        <v>60.16</v>
      </c>
      <c r="K5009" t="s">
        <v>42</v>
      </c>
      <c r="L5009">
        <v>2018</v>
      </c>
      <c r="M5009" t="s">
        <v>38</v>
      </c>
      <c r="N5009" t="s">
        <v>31</v>
      </c>
      <c r="O5009">
        <v>231932.29</v>
      </c>
      <c r="P5009" t="s">
        <v>45</v>
      </c>
    </row>
    <row r="5010" spans="1:16" x14ac:dyDescent="0.35">
      <c r="A5010" t="s">
        <v>59</v>
      </c>
      <c r="B5010">
        <v>36.979999999999997</v>
      </c>
      <c r="C5010">
        <f>RawData[[#This Row],[Price (INR)]]-RawData[[#This Row],[Resale Price (INR)]]</f>
        <v>71917.640000000014</v>
      </c>
      <c r="D5010" t="s">
        <v>16</v>
      </c>
      <c r="E5010" t="s">
        <v>43</v>
      </c>
      <c r="F5010">
        <v>215026</v>
      </c>
      <c r="G5010">
        <v>2021</v>
      </c>
      <c r="H5010">
        <v>253</v>
      </c>
      <c r="I5010" t="s">
        <v>18</v>
      </c>
      <c r="J5010">
        <v>63.69</v>
      </c>
      <c r="K5010" t="s">
        <v>27</v>
      </c>
      <c r="L5010">
        <v>2024</v>
      </c>
      <c r="M5010" t="s">
        <v>38</v>
      </c>
      <c r="N5010" t="s">
        <v>31</v>
      </c>
      <c r="O5010">
        <v>143108.35999999999</v>
      </c>
      <c r="P5010" t="s">
        <v>22</v>
      </c>
    </row>
    <row r="5011" spans="1:16" x14ac:dyDescent="0.35">
      <c r="A5011" t="s">
        <v>48</v>
      </c>
      <c r="B5011">
        <v>33.200000000000003</v>
      </c>
      <c r="C5011">
        <f>RawData[[#This Row],[Price (INR)]]-RawData[[#This Row],[Resale Price (INR)]]</f>
        <v>106862.46999999997</v>
      </c>
      <c r="D5011" t="s">
        <v>32</v>
      </c>
      <c r="E5011" t="s">
        <v>60</v>
      </c>
      <c r="F5011">
        <v>381901</v>
      </c>
      <c r="G5011">
        <v>2020</v>
      </c>
      <c r="H5011">
        <v>903</v>
      </c>
      <c r="I5011" t="s">
        <v>34</v>
      </c>
      <c r="J5011">
        <v>38.619999999999997</v>
      </c>
      <c r="K5011" t="s">
        <v>27</v>
      </c>
      <c r="L5011">
        <v>2020</v>
      </c>
      <c r="M5011" t="s">
        <v>20</v>
      </c>
      <c r="N5011" t="s">
        <v>21</v>
      </c>
      <c r="O5011">
        <v>275038.53000000003</v>
      </c>
      <c r="P5011" t="s">
        <v>50</v>
      </c>
    </row>
    <row r="5012" spans="1:16" x14ac:dyDescent="0.35">
      <c r="A5012" t="s">
        <v>23</v>
      </c>
      <c r="B5012">
        <v>10.039999999999999</v>
      </c>
      <c r="C5012">
        <f>RawData[[#This Row],[Price (INR)]]-RawData[[#This Row],[Resale Price (INR)]]</f>
        <v>81946.109999999986</v>
      </c>
      <c r="D5012" t="s">
        <v>36</v>
      </c>
      <c r="E5012" t="s">
        <v>70</v>
      </c>
      <c r="F5012">
        <v>270473</v>
      </c>
      <c r="G5012">
        <v>2017</v>
      </c>
      <c r="H5012">
        <v>107</v>
      </c>
      <c r="I5012" t="s">
        <v>34</v>
      </c>
      <c r="J5012">
        <v>59.08</v>
      </c>
      <c r="K5012" t="s">
        <v>27</v>
      </c>
      <c r="L5012">
        <v>2020</v>
      </c>
      <c r="M5012" t="s">
        <v>20</v>
      </c>
      <c r="N5012" t="s">
        <v>21</v>
      </c>
      <c r="O5012">
        <v>188526.89</v>
      </c>
      <c r="P5012" t="s">
        <v>50</v>
      </c>
    </row>
    <row r="5013" spans="1:16" x14ac:dyDescent="0.35">
      <c r="A5013" t="s">
        <v>15</v>
      </c>
      <c r="B5013">
        <v>49.17</v>
      </c>
      <c r="C5013">
        <f>RawData[[#This Row],[Price (INR)]]-RawData[[#This Row],[Resale Price (INR)]]</f>
        <v>20723.370000000003</v>
      </c>
      <c r="D5013" t="s">
        <v>29</v>
      </c>
      <c r="E5013" t="s">
        <v>82</v>
      </c>
      <c r="F5013">
        <v>80289</v>
      </c>
      <c r="G5013">
        <v>2024</v>
      </c>
      <c r="H5013">
        <v>246</v>
      </c>
      <c r="I5013" t="s">
        <v>18</v>
      </c>
      <c r="J5013">
        <v>61.38</v>
      </c>
      <c r="K5013" t="s">
        <v>27</v>
      </c>
      <c r="L5013">
        <v>2024</v>
      </c>
      <c r="M5013" t="s">
        <v>44</v>
      </c>
      <c r="N5013" t="s">
        <v>21</v>
      </c>
      <c r="O5013">
        <v>59565.63</v>
      </c>
      <c r="P5013" t="s">
        <v>22</v>
      </c>
    </row>
    <row r="5014" spans="1:16" x14ac:dyDescent="0.35">
      <c r="A5014" t="s">
        <v>48</v>
      </c>
      <c r="B5014">
        <v>50.29</v>
      </c>
      <c r="C5014">
        <f>RawData[[#This Row],[Price (INR)]]-RawData[[#This Row],[Resale Price (INR)]]</f>
        <v>43046.83</v>
      </c>
      <c r="D5014" t="s">
        <v>64</v>
      </c>
      <c r="E5014" t="s">
        <v>71</v>
      </c>
      <c r="F5014">
        <v>116257</v>
      </c>
      <c r="G5014">
        <v>2024</v>
      </c>
      <c r="H5014">
        <v>135</v>
      </c>
      <c r="I5014" t="s">
        <v>18</v>
      </c>
      <c r="J5014">
        <v>77.91</v>
      </c>
      <c r="K5014" t="s">
        <v>27</v>
      </c>
      <c r="L5014">
        <v>2024</v>
      </c>
      <c r="M5014" t="s">
        <v>44</v>
      </c>
      <c r="N5014" t="s">
        <v>31</v>
      </c>
      <c r="O5014">
        <v>73210.17</v>
      </c>
      <c r="P5014" t="s">
        <v>45</v>
      </c>
    </row>
    <row r="5015" spans="1:16" x14ac:dyDescent="0.35">
      <c r="A5015" t="s">
        <v>59</v>
      </c>
      <c r="B5015">
        <v>6.58</v>
      </c>
      <c r="C5015">
        <f>RawData[[#This Row],[Price (INR)]]-RawData[[#This Row],[Resale Price (INR)]]</f>
        <v>90531.049999999988</v>
      </c>
      <c r="D5015" t="s">
        <v>24</v>
      </c>
      <c r="E5015" t="s">
        <v>74</v>
      </c>
      <c r="F5015">
        <v>293898</v>
      </c>
      <c r="G5015">
        <v>2016</v>
      </c>
      <c r="H5015">
        <v>212</v>
      </c>
      <c r="I5015" t="s">
        <v>34</v>
      </c>
      <c r="J5015">
        <v>30.02</v>
      </c>
      <c r="K5015" t="s">
        <v>27</v>
      </c>
      <c r="L5015">
        <v>2022</v>
      </c>
      <c r="M5015" t="s">
        <v>44</v>
      </c>
      <c r="N5015" t="s">
        <v>31</v>
      </c>
      <c r="O5015">
        <v>203366.95</v>
      </c>
      <c r="P5015" t="s">
        <v>22</v>
      </c>
    </row>
    <row r="5016" spans="1:16" x14ac:dyDescent="0.35">
      <c r="A5016" t="s">
        <v>39</v>
      </c>
      <c r="B5016">
        <v>48.14</v>
      </c>
      <c r="C5016">
        <f>RawData[[#This Row],[Price (INR)]]-RawData[[#This Row],[Resale Price (INR)]]</f>
        <v>86017.41</v>
      </c>
      <c r="D5016" t="s">
        <v>29</v>
      </c>
      <c r="E5016" t="s">
        <v>86</v>
      </c>
      <c r="F5016">
        <v>304941</v>
      </c>
      <c r="G5016">
        <v>2023</v>
      </c>
      <c r="H5016">
        <v>1000</v>
      </c>
      <c r="I5016" t="s">
        <v>26</v>
      </c>
      <c r="J5016">
        <v>75.31</v>
      </c>
      <c r="K5016" t="s">
        <v>19</v>
      </c>
      <c r="L5016">
        <v>2023</v>
      </c>
      <c r="M5016" t="s">
        <v>44</v>
      </c>
      <c r="N5016" t="s">
        <v>31</v>
      </c>
      <c r="O5016">
        <v>218923.59</v>
      </c>
      <c r="P5016" t="s">
        <v>50</v>
      </c>
    </row>
    <row r="5017" spans="1:16" x14ac:dyDescent="0.35">
      <c r="A5017" t="s">
        <v>54</v>
      </c>
      <c r="B5017">
        <v>20.77</v>
      </c>
      <c r="C5017">
        <f>RawData[[#This Row],[Price (INR)]]-RawData[[#This Row],[Resale Price (INR)]]</f>
        <v>24648.32</v>
      </c>
      <c r="D5017" t="s">
        <v>64</v>
      </c>
      <c r="E5017" t="s">
        <v>76</v>
      </c>
      <c r="F5017">
        <v>56920</v>
      </c>
      <c r="G5017">
        <v>2019</v>
      </c>
      <c r="H5017">
        <v>619</v>
      </c>
      <c r="I5017" t="s">
        <v>26</v>
      </c>
      <c r="J5017">
        <v>88.1</v>
      </c>
      <c r="K5017" t="s">
        <v>27</v>
      </c>
      <c r="L5017">
        <v>2019</v>
      </c>
      <c r="M5017" t="s">
        <v>38</v>
      </c>
      <c r="N5017" t="s">
        <v>31</v>
      </c>
      <c r="O5017">
        <v>32271.68</v>
      </c>
      <c r="P5017" t="s">
        <v>35</v>
      </c>
    </row>
    <row r="5018" spans="1:16" x14ac:dyDescent="0.35">
      <c r="A5018" t="s">
        <v>59</v>
      </c>
      <c r="B5018">
        <v>53.41</v>
      </c>
      <c r="C5018">
        <f>RawData[[#This Row],[Price (INR)]]-RawData[[#This Row],[Resale Price (INR)]]</f>
        <v>117049.4</v>
      </c>
      <c r="D5018" t="s">
        <v>24</v>
      </c>
      <c r="E5018" t="s">
        <v>67</v>
      </c>
      <c r="F5018">
        <v>361523</v>
      </c>
      <c r="G5018">
        <v>2021</v>
      </c>
      <c r="H5018">
        <v>680</v>
      </c>
      <c r="I5018" t="s">
        <v>34</v>
      </c>
      <c r="J5018">
        <v>29.47</v>
      </c>
      <c r="K5018" t="s">
        <v>42</v>
      </c>
      <c r="L5018">
        <v>2021</v>
      </c>
      <c r="M5018" t="s">
        <v>38</v>
      </c>
      <c r="N5018" t="s">
        <v>21</v>
      </c>
      <c r="O5018">
        <v>244473.60000000001</v>
      </c>
      <c r="P5018" t="s">
        <v>50</v>
      </c>
    </row>
    <row r="5019" spans="1:16" x14ac:dyDescent="0.35">
      <c r="A5019" t="s">
        <v>48</v>
      </c>
      <c r="B5019">
        <v>17.96</v>
      </c>
      <c r="C5019">
        <f>RawData[[#This Row],[Price (INR)]]-RawData[[#This Row],[Resale Price (INR)]]</f>
        <v>71503.78</v>
      </c>
      <c r="D5019" t="s">
        <v>16</v>
      </c>
      <c r="E5019" t="s">
        <v>17</v>
      </c>
      <c r="F5019">
        <v>170800</v>
      </c>
      <c r="G5019">
        <v>2020</v>
      </c>
      <c r="H5019">
        <v>816</v>
      </c>
      <c r="I5019" t="s">
        <v>26</v>
      </c>
      <c r="J5019">
        <v>85.75</v>
      </c>
      <c r="K5019" t="s">
        <v>19</v>
      </c>
      <c r="L5019">
        <v>2023</v>
      </c>
      <c r="M5019" t="s">
        <v>38</v>
      </c>
      <c r="N5019" t="s">
        <v>21</v>
      </c>
      <c r="O5019">
        <v>99296.22</v>
      </c>
      <c r="P5019" t="s">
        <v>45</v>
      </c>
    </row>
    <row r="5020" spans="1:16" x14ac:dyDescent="0.35">
      <c r="A5020" t="s">
        <v>54</v>
      </c>
      <c r="B5020">
        <v>69.459999999999994</v>
      </c>
      <c r="C5020">
        <f>RawData[[#This Row],[Price (INR)]]-RawData[[#This Row],[Resale Price (INR)]]</f>
        <v>74616.010000000009</v>
      </c>
      <c r="D5020" t="s">
        <v>16</v>
      </c>
      <c r="E5020" t="s">
        <v>17</v>
      </c>
      <c r="F5020">
        <v>306560</v>
      </c>
      <c r="G5020">
        <v>2022</v>
      </c>
      <c r="H5020">
        <v>282</v>
      </c>
      <c r="I5020" t="s">
        <v>18</v>
      </c>
      <c r="J5020">
        <v>67</v>
      </c>
      <c r="K5020" t="s">
        <v>27</v>
      </c>
      <c r="L5020">
        <v>2022</v>
      </c>
      <c r="M5020" t="s">
        <v>44</v>
      </c>
      <c r="N5020" t="s">
        <v>21</v>
      </c>
      <c r="O5020">
        <v>231943.99</v>
      </c>
      <c r="P5020" t="s">
        <v>50</v>
      </c>
    </row>
    <row r="5021" spans="1:16" x14ac:dyDescent="0.35">
      <c r="A5021" t="s">
        <v>59</v>
      </c>
      <c r="B5021">
        <v>74.23</v>
      </c>
      <c r="C5021">
        <f>RawData[[#This Row],[Price (INR)]]-RawData[[#This Row],[Resale Price (INR)]]</f>
        <v>113205.34</v>
      </c>
      <c r="D5021" t="s">
        <v>29</v>
      </c>
      <c r="E5021" t="s">
        <v>86</v>
      </c>
      <c r="F5021">
        <v>372620</v>
      </c>
      <c r="G5021">
        <v>2024</v>
      </c>
      <c r="H5021">
        <v>336</v>
      </c>
      <c r="I5021" t="s">
        <v>34</v>
      </c>
      <c r="J5021">
        <v>39.68</v>
      </c>
      <c r="K5021" t="s">
        <v>42</v>
      </c>
      <c r="L5021">
        <v>2024</v>
      </c>
      <c r="M5021" t="s">
        <v>20</v>
      </c>
      <c r="N5021" t="s">
        <v>21</v>
      </c>
      <c r="O5021">
        <v>259414.66</v>
      </c>
      <c r="P5021" t="s">
        <v>35</v>
      </c>
    </row>
    <row r="5022" spans="1:16" x14ac:dyDescent="0.35">
      <c r="A5022" t="s">
        <v>48</v>
      </c>
      <c r="B5022">
        <v>38.06</v>
      </c>
      <c r="C5022">
        <f>RawData[[#This Row],[Price (INR)]]-RawData[[#This Row],[Resale Price (INR)]]</f>
        <v>15929.370000000003</v>
      </c>
      <c r="D5022" t="s">
        <v>24</v>
      </c>
      <c r="E5022" t="s">
        <v>73</v>
      </c>
      <c r="F5022">
        <v>54325</v>
      </c>
      <c r="G5022">
        <v>2015</v>
      </c>
      <c r="H5022">
        <v>523</v>
      </c>
      <c r="I5022" t="s">
        <v>26</v>
      </c>
      <c r="J5022">
        <v>85.24</v>
      </c>
      <c r="K5022" t="s">
        <v>19</v>
      </c>
      <c r="L5022">
        <v>2017</v>
      </c>
      <c r="M5022" t="s">
        <v>44</v>
      </c>
      <c r="N5022" t="s">
        <v>21</v>
      </c>
      <c r="O5022">
        <v>38395.629999999997</v>
      </c>
      <c r="P5022" t="s">
        <v>50</v>
      </c>
    </row>
    <row r="5023" spans="1:16" x14ac:dyDescent="0.35">
      <c r="A5023" t="s">
        <v>46</v>
      </c>
      <c r="B5023">
        <v>37.72</v>
      </c>
      <c r="C5023">
        <f>RawData[[#This Row],[Price (INR)]]-RawData[[#This Row],[Resale Price (INR)]]</f>
        <v>162599.95000000001</v>
      </c>
      <c r="D5023" t="s">
        <v>40</v>
      </c>
      <c r="E5023" t="s">
        <v>41</v>
      </c>
      <c r="F5023">
        <v>309753</v>
      </c>
      <c r="G5023">
        <v>2020</v>
      </c>
      <c r="H5023">
        <v>109</v>
      </c>
      <c r="I5023" t="s">
        <v>34</v>
      </c>
      <c r="J5023">
        <v>25.52</v>
      </c>
      <c r="K5023" t="s">
        <v>27</v>
      </c>
      <c r="L5023">
        <v>2020</v>
      </c>
      <c r="M5023" t="s">
        <v>44</v>
      </c>
      <c r="N5023" t="s">
        <v>21</v>
      </c>
      <c r="O5023">
        <v>147153.04999999999</v>
      </c>
      <c r="P5023" t="s">
        <v>50</v>
      </c>
    </row>
    <row r="5024" spans="1:16" x14ac:dyDescent="0.35">
      <c r="A5024" t="s">
        <v>48</v>
      </c>
      <c r="B5024">
        <v>12.07</v>
      </c>
      <c r="C5024">
        <f>RawData[[#This Row],[Price (INR)]]-RawData[[#This Row],[Resale Price (INR)]]</f>
        <v>82871.149999999994</v>
      </c>
      <c r="D5024" t="s">
        <v>40</v>
      </c>
      <c r="E5024" t="s">
        <v>68</v>
      </c>
      <c r="F5024">
        <v>283577</v>
      </c>
      <c r="G5024">
        <v>2019</v>
      </c>
      <c r="H5024">
        <v>899</v>
      </c>
      <c r="I5024" t="s">
        <v>18</v>
      </c>
      <c r="J5024">
        <v>96.87</v>
      </c>
      <c r="K5024" t="s">
        <v>42</v>
      </c>
      <c r="L5024">
        <v>2019</v>
      </c>
      <c r="M5024" t="s">
        <v>44</v>
      </c>
      <c r="N5024" t="s">
        <v>31</v>
      </c>
      <c r="O5024">
        <v>200705.85</v>
      </c>
      <c r="P5024" t="s">
        <v>50</v>
      </c>
    </row>
    <row r="5025" spans="1:16" x14ac:dyDescent="0.35">
      <c r="A5025" t="s">
        <v>46</v>
      </c>
      <c r="B5025">
        <v>57.66</v>
      </c>
      <c r="C5025">
        <f>RawData[[#This Row],[Price (INR)]]-RawData[[#This Row],[Resale Price (INR)]]</f>
        <v>54754.490000000005</v>
      </c>
      <c r="D5025" t="s">
        <v>29</v>
      </c>
      <c r="E5025" t="s">
        <v>75</v>
      </c>
      <c r="F5025">
        <v>130461</v>
      </c>
      <c r="G5025">
        <v>2017</v>
      </c>
      <c r="H5025">
        <v>234</v>
      </c>
      <c r="I5025" t="s">
        <v>34</v>
      </c>
      <c r="J5025">
        <v>56.08</v>
      </c>
      <c r="K5025" t="s">
        <v>27</v>
      </c>
      <c r="L5025">
        <v>2023</v>
      </c>
      <c r="M5025" t="s">
        <v>44</v>
      </c>
      <c r="N5025" t="s">
        <v>21</v>
      </c>
      <c r="O5025">
        <v>75706.509999999995</v>
      </c>
      <c r="P5025" t="s">
        <v>45</v>
      </c>
    </row>
    <row r="5026" spans="1:16" x14ac:dyDescent="0.35">
      <c r="A5026" t="s">
        <v>15</v>
      </c>
      <c r="B5026">
        <v>60.23</v>
      </c>
      <c r="C5026">
        <f>RawData[[#This Row],[Price (INR)]]-RawData[[#This Row],[Resale Price (INR)]]</f>
        <v>61401.52</v>
      </c>
      <c r="D5026" t="s">
        <v>32</v>
      </c>
      <c r="E5026" t="s">
        <v>80</v>
      </c>
      <c r="F5026">
        <v>103548</v>
      </c>
      <c r="G5026">
        <v>2020</v>
      </c>
      <c r="H5026">
        <v>478</v>
      </c>
      <c r="I5026" t="s">
        <v>26</v>
      </c>
      <c r="J5026">
        <v>64.739999999999995</v>
      </c>
      <c r="K5026" t="s">
        <v>19</v>
      </c>
      <c r="L5026">
        <v>2024</v>
      </c>
      <c r="M5026" t="s">
        <v>44</v>
      </c>
      <c r="N5026" t="s">
        <v>31</v>
      </c>
      <c r="O5026">
        <v>42146.48</v>
      </c>
      <c r="P5026" t="s">
        <v>50</v>
      </c>
    </row>
    <row r="5027" spans="1:16" x14ac:dyDescent="0.35">
      <c r="A5027" t="s">
        <v>23</v>
      </c>
      <c r="B5027">
        <v>15.29</v>
      </c>
      <c r="C5027">
        <f>RawData[[#This Row],[Price (INR)]]-RawData[[#This Row],[Resale Price (INR)]]</f>
        <v>125488.42000000001</v>
      </c>
      <c r="D5027" t="s">
        <v>64</v>
      </c>
      <c r="E5027" t="s">
        <v>78</v>
      </c>
      <c r="F5027">
        <v>379289</v>
      </c>
      <c r="G5027">
        <v>2018</v>
      </c>
      <c r="H5027">
        <v>276</v>
      </c>
      <c r="I5027" t="s">
        <v>26</v>
      </c>
      <c r="J5027">
        <v>96.15</v>
      </c>
      <c r="K5027" t="s">
        <v>42</v>
      </c>
      <c r="L5027">
        <v>2018</v>
      </c>
      <c r="M5027" t="s">
        <v>38</v>
      </c>
      <c r="N5027" t="s">
        <v>31</v>
      </c>
      <c r="O5027">
        <v>253800.58</v>
      </c>
      <c r="P5027" t="s">
        <v>35</v>
      </c>
    </row>
    <row r="5028" spans="1:16" x14ac:dyDescent="0.35">
      <c r="A5028" t="s">
        <v>61</v>
      </c>
      <c r="B5028">
        <v>60.73</v>
      </c>
      <c r="C5028">
        <f>RawData[[#This Row],[Price (INR)]]-RawData[[#This Row],[Resale Price (INR)]]</f>
        <v>83166.790000000008</v>
      </c>
      <c r="D5028" t="s">
        <v>29</v>
      </c>
      <c r="E5028" t="s">
        <v>82</v>
      </c>
      <c r="F5028">
        <v>139354</v>
      </c>
      <c r="G5028">
        <v>2024</v>
      </c>
      <c r="H5028">
        <v>743</v>
      </c>
      <c r="I5028" t="s">
        <v>26</v>
      </c>
      <c r="J5028">
        <v>73.56</v>
      </c>
      <c r="K5028" t="s">
        <v>27</v>
      </c>
      <c r="L5028">
        <v>2024</v>
      </c>
      <c r="M5028" t="s">
        <v>20</v>
      </c>
      <c r="N5028" t="s">
        <v>31</v>
      </c>
      <c r="O5028">
        <v>56187.21</v>
      </c>
      <c r="P5028" t="s">
        <v>35</v>
      </c>
    </row>
    <row r="5029" spans="1:16" x14ac:dyDescent="0.35">
      <c r="A5029" t="s">
        <v>15</v>
      </c>
      <c r="B5029">
        <v>63.45</v>
      </c>
      <c r="C5029">
        <f>RawData[[#This Row],[Price (INR)]]-RawData[[#This Row],[Resale Price (INR)]]</f>
        <v>91795.799999999988</v>
      </c>
      <c r="D5029" t="s">
        <v>52</v>
      </c>
      <c r="E5029" t="s">
        <v>79</v>
      </c>
      <c r="F5029">
        <v>268497</v>
      </c>
      <c r="G5029">
        <v>2022</v>
      </c>
      <c r="H5029">
        <v>600</v>
      </c>
      <c r="I5029" t="s">
        <v>34</v>
      </c>
      <c r="J5029">
        <v>34.549999999999997</v>
      </c>
      <c r="K5029" t="s">
        <v>19</v>
      </c>
      <c r="L5029">
        <v>2023</v>
      </c>
      <c r="M5029" t="s">
        <v>20</v>
      </c>
      <c r="N5029" t="s">
        <v>21</v>
      </c>
      <c r="O5029">
        <v>176701.2</v>
      </c>
      <c r="P5029" t="s">
        <v>35</v>
      </c>
    </row>
    <row r="5030" spans="1:16" x14ac:dyDescent="0.35">
      <c r="A5030" t="s">
        <v>48</v>
      </c>
      <c r="B5030">
        <v>48.36</v>
      </c>
      <c r="C5030">
        <f>RawData[[#This Row],[Price (INR)]]-RawData[[#This Row],[Resale Price (INR)]]</f>
        <v>57375.6</v>
      </c>
      <c r="D5030" t="s">
        <v>29</v>
      </c>
      <c r="E5030" t="s">
        <v>82</v>
      </c>
      <c r="F5030">
        <v>122863</v>
      </c>
      <c r="G5030">
        <v>2017</v>
      </c>
      <c r="H5030">
        <v>516</v>
      </c>
      <c r="I5030" t="s">
        <v>34</v>
      </c>
      <c r="J5030">
        <v>35.61</v>
      </c>
      <c r="K5030" t="s">
        <v>27</v>
      </c>
      <c r="L5030">
        <v>2024</v>
      </c>
      <c r="M5030" t="s">
        <v>44</v>
      </c>
      <c r="N5030" t="s">
        <v>21</v>
      </c>
      <c r="O5030">
        <v>65487.4</v>
      </c>
      <c r="P5030" t="s">
        <v>22</v>
      </c>
    </row>
    <row r="5031" spans="1:16" x14ac:dyDescent="0.35">
      <c r="A5031" t="s">
        <v>39</v>
      </c>
      <c r="B5031">
        <v>56.49</v>
      </c>
      <c r="C5031">
        <f>RawData[[#This Row],[Price (INR)]]-RawData[[#This Row],[Resale Price (INR)]]</f>
        <v>76285.03</v>
      </c>
      <c r="D5031" t="s">
        <v>36</v>
      </c>
      <c r="E5031" t="s">
        <v>57</v>
      </c>
      <c r="F5031">
        <v>286876</v>
      </c>
      <c r="G5031">
        <v>2018</v>
      </c>
      <c r="H5031">
        <v>539</v>
      </c>
      <c r="I5031" t="s">
        <v>26</v>
      </c>
      <c r="J5031">
        <v>92.15</v>
      </c>
      <c r="K5031" t="s">
        <v>27</v>
      </c>
      <c r="L5031">
        <v>2023</v>
      </c>
      <c r="M5031" t="s">
        <v>20</v>
      </c>
      <c r="N5031" t="s">
        <v>31</v>
      </c>
      <c r="O5031">
        <v>210590.97</v>
      </c>
      <c r="P5031" t="s">
        <v>22</v>
      </c>
    </row>
    <row r="5032" spans="1:16" x14ac:dyDescent="0.35">
      <c r="A5032" t="s">
        <v>39</v>
      </c>
      <c r="B5032">
        <v>15.69</v>
      </c>
      <c r="C5032">
        <f>RawData[[#This Row],[Price (INR)]]-RawData[[#This Row],[Resale Price (INR)]]</f>
        <v>52718.290000000008</v>
      </c>
      <c r="D5032" t="s">
        <v>36</v>
      </c>
      <c r="E5032" t="s">
        <v>70</v>
      </c>
      <c r="F5032">
        <v>196554</v>
      </c>
      <c r="G5032">
        <v>2024</v>
      </c>
      <c r="H5032">
        <v>810</v>
      </c>
      <c r="I5032" t="s">
        <v>26</v>
      </c>
      <c r="J5032">
        <v>63.42</v>
      </c>
      <c r="K5032" t="s">
        <v>42</v>
      </c>
      <c r="L5032">
        <v>2024</v>
      </c>
      <c r="M5032" t="s">
        <v>38</v>
      </c>
      <c r="N5032" t="s">
        <v>21</v>
      </c>
      <c r="O5032">
        <v>143835.71</v>
      </c>
      <c r="P5032" t="s">
        <v>35</v>
      </c>
    </row>
    <row r="5033" spans="1:16" x14ac:dyDescent="0.35">
      <c r="A5033" t="s">
        <v>55</v>
      </c>
      <c r="B5033">
        <v>63.22</v>
      </c>
      <c r="C5033">
        <f>RawData[[#This Row],[Price (INR)]]-RawData[[#This Row],[Resale Price (INR)]]</f>
        <v>24173.83</v>
      </c>
      <c r="D5033" t="s">
        <v>40</v>
      </c>
      <c r="E5033" t="s">
        <v>58</v>
      </c>
      <c r="F5033">
        <v>116533</v>
      </c>
      <c r="G5033">
        <v>2019</v>
      </c>
      <c r="H5033">
        <v>751</v>
      </c>
      <c r="I5033" t="s">
        <v>18</v>
      </c>
      <c r="J5033">
        <v>61.54</v>
      </c>
      <c r="K5033" t="s">
        <v>42</v>
      </c>
      <c r="L5033">
        <v>2019</v>
      </c>
      <c r="M5033" t="s">
        <v>38</v>
      </c>
      <c r="N5033" t="s">
        <v>21</v>
      </c>
      <c r="O5033">
        <v>92359.17</v>
      </c>
      <c r="P5033" t="s">
        <v>35</v>
      </c>
    </row>
    <row r="5034" spans="1:16" x14ac:dyDescent="0.35">
      <c r="A5034" t="s">
        <v>54</v>
      </c>
      <c r="B5034">
        <v>71.33</v>
      </c>
      <c r="C5034">
        <f>RawData[[#This Row],[Price (INR)]]-RawData[[#This Row],[Resale Price (INR)]]</f>
        <v>112121.45999999999</v>
      </c>
      <c r="D5034" t="s">
        <v>16</v>
      </c>
      <c r="E5034" t="s">
        <v>17</v>
      </c>
      <c r="F5034">
        <v>244874</v>
      </c>
      <c r="G5034">
        <v>2017</v>
      </c>
      <c r="H5034">
        <v>1000</v>
      </c>
      <c r="I5034" t="s">
        <v>26</v>
      </c>
      <c r="J5034">
        <v>96.3</v>
      </c>
      <c r="K5034" t="s">
        <v>42</v>
      </c>
      <c r="L5034">
        <v>2017</v>
      </c>
      <c r="M5034" t="s">
        <v>20</v>
      </c>
      <c r="N5034" t="s">
        <v>21</v>
      </c>
      <c r="O5034">
        <v>132752.54</v>
      </c>
      <c r="P5034" t="s">
        <v>50</v>
      </c>
    </row>
    <row r="5035" spans="1:16" x14ac:dyDescent="0.35">
      <c r="A5035" t="s">
        <v>46</v>
      </c>
      <c r="B5035">
        <v>39.22</v>
      </c>
      <c r="C5035">
        <f>RawData[[#This Row],[Price (INR)]]-RawData[[#This Row],[Resale Price (INR)]]</f>
        <v>92635.15</v>
      </c>
      <c r="D5035" t="s">
        <v>64</v>
      </c>
      <c r="E5035" t="s">
        <v>76</v>
      </c>
      <c r="F5035">
        <v>322042</v>
      </c>
      <c r="G5035">
        <v>2021</v>
      </c>
      <c r="H5035">
        <v>197</v>
      </c>
      <c r="I5035" t="s">
        <v>34</v>
      </c>
      <c r="J5035">
        <v>55.66</v>
      </c>
      <c r="K5035" t="s">
        <v>42</v>
      </c>
      <c r="L5035">
        <v>2021</v>
      </c>
      <c r="M5035" t="s">
        <v>44</v>
      </c>
      <c r="N5035" t="s">
        <v>21</v>
      </c>
      <c r="O5035">
        <v>229406.85</v>
      </c>
      <c r="P5035" t="s">
        <v>50</v>
      </c>
    </row>
    <row r="5036" spans="1:16" x14ac:dyDescent="0.35">
      <c r="A5036" t="s">
        <v>61</v>
      </c>
      <c r="B5036">
        <v>31.23</v>
      </c>
      <c r="C5036">
        <f>RawData[[#This Row],[Price (INR)]]-RawData[[#This Row],[Resale Price (INR)]]</f>
        <v>180923.57</v>
      </c>
      <c r="D5036" t="s">
        <v>40</v>
      </c>
      <c r="E5036" t="s">
        <v>62</v>
      </c>
      <c r="F5036">
        <v>389149</v>
      </c>
      <c r="G5036">
        <v>2023</v>
      </c>
      <c r="H5036">
        <v>777</v>
      </c>
      <c r="I5036" t="s">
        <v>26</v>
      </c>
      <c r="J5036">
        <v>75.48</v>
      </c>
      <c r="K5036" t="s">
        <v>19</v>
      </c>
      <c r="L5036">
        <v>2023</v>
      </c>
      <c r="M5036" t="s">
        <v>38</v>
      </c>
      <c r="N5036" t="s">
        <v>21</v>
      </c>
      <c r="O5036">
        <v>208225.43</v>
      </c>
      <c r="P5036" t="s">
        <v>22</v>
      </c>
    </row>
    <row r="5037" spans="1:16" x14ac:dyDescent="0.35">
      <c r="A5037" t="s">
        <v>23</v>
      </c>
      <c r="B5037">
        <v>44.78</v>
      </c>
      <c r="C5037">
        <f>RawData[[#This Row],[Price (INR)]]-RawData[[#This Row],[Resale Price (INR)]]</f>
        <v>30780.649999999994</v>
      </c>
      <c r="D5037" t="s">
        <v>64</v>
      </c>
      <c r="E5037" t="s">
        <v>65</v>
      </c>
      <c r="F5037">
        <v>134209</v>
      </c>
      <c r="G5037">
        <v>2021</v>
      </c>
      <c r="H5037">
        <v>457</v>
      </c>
      <c r="I5037" t="s">
        <v>18</v>
      </c>
      <c r="J5037">
        <v>63.44</v>
      </c>
      <c r="K5037" t="s">
        <v>19</v>
      </c>
      <c r="L5037">
        <v>2021</v>
      </c>
      <c r="M5037" t="s">
        <v>20</v>
      </c>
      <c r="N5037" t="s">
        <v>31</v>
      </c>
      <c r="O5037">
        <v>103428.35</v>
      </c>
      <c r="P5037" t="s">
        <v>22</v>
      </c>
    </row>
    <row r="5038" spans="1:16" x14ac:dyDescent="0.35">
      <c r="A5038" t="s">
        <v>39</v>
      </c>
      <c r="B5038">
        <v>9.0299999999999994</v>
      </c>
      <c r="C5038">
        <f>RawData[[#This Row],[Price (INR)]]-RawData[[#This Row],[Resale Price (INR)]]</f>
        <v>111896.70000000001</v>
      </c>
      <c r="D5038" t="s">
        <v>24</v>
      </c>
      <c r="E5038" t="s">
        <v>85</v>
      </c>
      <c r="F5038">
        <v>346911</v>
      </c>
      <c r="G5038">
        <v>2018</v>
      </c>
      <c r="H5038">
        <v>537</v>
      </c>
      <c r="I5038" t="s">
        <v>34</v>
      </c>
      <c r="J5038">
        <v>47.3</v>
      </c>
      <c r="K5038" t="s">
        <v>42</v>
      </c>
      <c r="L5038">
        <v>2018</v>
      </c>
      <c r="M5038" t="s">
        <v>38</v>
      </c>
      <c r="N5038" t="s">
        <v>21</v>
      </c>
      <c r="O5038">
        <v>235014.3</v>
      </c>
      <c r="P5038" t="s">
        <v>50</v>
      </c>
    </row>
    <row r="5039" spans="1:16" x14ac:dyDescent="0.35">
      <c r="A5039" t="s">
        <v>61</v>
      </c>
      <c r="B5039">
        <v>79.48</v>
      </c>
      <c r="C5039">
        <f>RawData[[#This Row],[Price (INR)]]-RawData[[#This Row],[Resale Price (INR)]]</f>
        <v>51330.36</v>
      </c>
      <c r="D5039" t="s">
        <v>29</v>
      </c>
      <c r="E5039" t="s">
        <v>82</v>
      </c>
      <c r="F5039">
        <v>85660</v>
      </c>
      <c r="G5039">
        <v>2015</v>
      </c>
      <c r="H5039">
        <v>282</v>
      </c>
      <c r="I5039" t="s">
        <v>26</v>
      </c>
      <c r="J5039">
        <v>62.34</v>
      </c>
      <c r="K5039" t="s">
        <v>19</v>
      </c>
      <c r="L5039">
        <v>2022</v>
      </c>
      <c r="M5039" t="s">
        <v>44</v>
      </c>
      <c r="N5039" t="s">
        <v>31</v>
      </c>
      <c r="O5039">
        <v>34329.64</v>
      </c>
      <c r="P5039" t="s">
        <v>50</v>
      </c>
    </row>
    <row r="5040" spans="1:16" x14ac:dyDescent="0.35">
      <c r="A5040" t="s">
        <v>28</v>
      </c>
      <c r="B5040">
        <v>75.760000000000005</v>
      </c>
      <c r="C5040">
        <f>RawData[[#This Row],[Price (INR)]]-RawData[[#This Row],[Resale Price (INR)]]</f>
        <v>102014.13</v>
      </c>
      <c r="D5040" t="s">
        <v>40</v>
      </c>
      <c r="E5040" t="s">
        <v>68</v>
      </c>
      <c r="F5040">
        <v>257488</v>
      </c>
      <c r="G5040">
        <v>2022</v>
      </c>
      <c r="H5040">
        <v>187</v>
      </c>
      <c r="I5040" t="s">
        <v>26</v>
      </c>
      <c r="J5040">
        <v>87.36</v>
      </c>
      <c r="K5040" t="s">
        <v>27</v>
      </c>
      <c r="L5040">
        <v>2024</v>
      </c>
      <c r="M5040" t="s">
        <v>38</v>
      </c>
      <c r="N5040" t="s">
        <v>21</v>
      </c>
      <c r="O5040">
        <v>155473.87</v>
      </c>
      <c r="P5040" t="s">
        <v>45</v>
      </c>
    </row>
    <row r="5041" spans="1:16" x14ac:dyDescent="0.35">
      <c r="A5041" t="s">
        <v>46</v>
      </c>
      <c r="B5041">
        <v>51.27</v>
      </c>
      <c r="C5041">
        <f>RawData[[#This Row],[Price (INR)]]-RawData[[#This Row],[Resale Price (INR)]]</f>
        <v>143401.09</v>
      </c>
      <c r="D5041" t="s">
        <v>29</v>
      </c>
      <c r="E5041" t="s">
        <v>86</v>
      </c>
      <c r="F5041">
        <v>307570</v>
      </c>
      <c r="G5041">
        <v>2015</v>
      </c>
      <c r="H5041">
        <v>820</v>
      </c>
      <c r="I5041" t="s">
        <v>34</v>
      </c>
      <c r="J5041">
        <v>31.12</v>
      </c>
      <c r="K5041" t="s">
        <v>19</v>
      </c>
      <c r="L5041">
        <v>2020</v>
      </c>
      <c r="M5041" t="s">
        <v>38</v>
      </c>
      <c r="N5041" t="s">
        <v>31</v>
      </c>
      <c r="O5041">
        <v>164168.91</v>
      </c>
      <c r="P5041" t="s">
        <v>22</v>
      </c>
    </row>
    <row r="5042" spans="1:16" x14ac:dyDescent="0.35">
      <c r="A5042" t="s">
        <v>55</v>
      </c>
      <c r="B5042">
        <v>49.81</v>
      </c>
      <c r="C5042">
        <f>RawData[[#This Row],[Price (INR)]]-RawData[[#This Row],[Resale Price (INR)]]</f>
        <v>127225.92000000001</v>
      </c>
      <c r="D5042" t="s">
        <v>29</v>
      </c>
      <c r="E5042" t="s">
        <v>86</v>
      </c>
      <c r="F5042">
        <v>282371</v>
      </c>
      <c r="G5042">
        <v>2024</v>
      </c>
      <c r="H5042">
        <v>905</v>
      </c>
      <c r="I5042" t="s">
        <v>26</v>
      </c>
      <c r="J5042">
        <v>70.23</v>
      </c>
      <c r="K5042" t="s">
        <v>19</v>
      </c>
      <c r="L5042">
        <v>2024</v>
      </c>
      <c r="M5042" t="s">
        <v>38</v>
      </c>
      <c r="N5042" t="s">
        <v>21</v>
      </c>
      <c r="O5042">
        <v>155145.07999999999</v>
      </c>
      <c r="P5042" t="s">
        <v>50</v>
      </c>
    </row>
    <row r="5043" spans="1:16" x14ac:dyDescent="0.35">
      <c r="A5043" t="s">
        <v>54</v>
      </c>
      <c r="B5043">
        <v>64.78</v>
      </c>
      <c r="C5043">
        <f>RawData[[#This Row],[Price (INR)]]-RawData[[#This Row],[Resale Price (INR)]]</f>
        <v>163942.19</v>
      </c>
      <c r="D5043" t="s">
        <v>16</v>
      </c>
      <c r="E5043" t="s">
        <v>83</v>
      </c>
      <c r="F5043">
        <v>354480</v>
      </c>
      <c r="G5043">
        <v>2016</v>
      </c>
      <c r="H5043">
        <v>212</v>
      </c>
      <c r="I5043" t="s">
        <v>26</v>
      </c>
      <c r="J5043">
        <v>93.67</v>
      </c>
      <c r="K5043" t="s">
        <v>27</v>
      </c>
      <c r="L5043">
        <v>2023</v>
      </c>
      <c r="M5043" t="s">
        <v>20</v>
      </c>
      <c r="N5043" t="s">
        <v>31</v>
      </c>
      <c r="O5043">
        <v>190537.81</v>
      </c>
      <c r="P5043" t="s">
        <v>22</v>
      </c>
    </row>
    <row r="5044" spans="1:16" x14ac:dyDescent="0.35">
      <c r="A5044" t="s">
        <v>15</v>
      </c>
      <c r="B5044">
        <v>35.6</v>
      </c>
      <c r="C5044">
        <f>RawData[[#This Row],[Price (INR)]]-RawData[[#This Row],[Resale Price (INR)]]</f>
        <v>103329.56</v>
      </c>
      <c r="D5044" t="s">
        <v>16</v>
      </c>
      <c r="E5044" t="s">
        <v>43</v>
      </c>
      <c r="F5044">
        <v>212248</v>
      </c>
      <c r="G5044">
        <v>2018</v>
      </c>
      <c r="H5044">
        <v>153</v>
      </c>
      <c r="I5044" t="s">
        <v>34</v>
      </c>
      <c r="J5044">
        <v>28.93</v>
      </c>
      <c r="K5044" t="s">
        <v>19</v>
      </c>
      <c r="L5044">
        <v>2019</v>
      </c>
      <c r="M5044" t="s">
        <v>20</v>
      </c>
      <c r="N5044" t="s">
        <v>31</v>
      </c>
      <c r="O5044">
        <v>108918.44</v>
      </c>
      <c r="P5044" t="s">
        <v>22</v>
      </c>
    </row>
    <row r="5045" spans="1:16" x14ac:dyDescent="0.35">
      <c r="A5045" t="s">
        <v>46</v>
      </c>
      <c r="B5045">
        <v>21.43</v>
      </c>
      <c r="C5045">
        <f>RawData[[#This Row],[Price (INR)]]-RawData[[#This Row],[Resale Price (INR)]]</f>
        <v>197661.29</v>
      </c>
      <c r="D5045" t="s">
        <v>16</v>
      </c>
      <c r="E5045" t="s">
        <v>77</v>
      </c>
      <c r="F5045">
        <v>353280</v>
      </c>
      <c r="G5045">
        <v>2023</v>
      </c>
      <c r="H5045">
        <v>129</v>
      </c>
      <c r="I5045" t="s">
        <v>34</v>
      </c>
      <c r="J5045">
        <v>38.659999999999997</v>
      </c>
      <c r="K5045" t="s">
        <v>19</v>
      </c>
      <c r="L5045">
        <v>2024</v>
      </c>
      <c r="M5045" t="s">
        <v>38</v>
      </c>
      <c r="N5045" t="s">
        <v>21</v>
      </c>
      <c r="O5045">
        <v>155618.71</v>
      </c>
      <c r="P5045" t="s">
        <v>45</v>
      </c>
    </row>
    <row r="5046" spans="1:16" x14ac:dyDescent="0.35">
      <c r="A5046" t="s">
        <v>54</v>
      </c>
      <c r="B5046">
        <v>76.41</v>
      </c>
      <c r="C5046">
        <f>RawData[[#This Row],[Price (INR)]]-RawData[[#This Row],[Resale Price (INR)]]</f>
        <v>102024.82</v>
      </c>
      <c r="D5046" t="s">
        <v>36</v>
      </c>
      <c r="E5046" t="s">
        <v>37</v>
      </c>
      <c r="F5046">
        <v>252285</v>
      </c>
      <c r="G5046">
        <v>2019</v>
      </c>
      <c r="H5046">
        <v>720</v>
      </c>
      <c r="I5046" t="s">
        <v>34</v>
      </c>
      <c r="J5046">
        <v>47.78</v>
      </c>
      <c r="K5046" t="s">
        <v>19</v>
      </c>
      <c r="L5046">
        <v>2019</v>
      </c>
      <c r="M5046" t="s">
        <v>44</v>
      </c>
      <c r="N5046" t="s">
        <v>31</v>
      </c>
      <c r="O5046">
        <v>150260.18</v>
      </c>
      <c r="P5046" t="s">
        <v>45</v>
      </c>
    </row>
    <row r="5047" spans="1:16" x14ac:dyDescent="0.35">
      <c r="A5047" t="s">
        <v>48</v>
      </c>
      <c r="B5047">
        <v>22.43</v>
      </c>
      <c r="C5047">
        <f>RawData[[#This Row],[Price (INR)]]-RawData[[#This Row],[Resale Price (INR)]]</f>
        <v>63722.390000000014</v>
      </c>
      <c r="D5047" t="s">
        <v>52</v>
      </c>
      <c r="E5047" t="s">
        <v>69</v>
      </c>
      <c r="F5047">
        <v>217040</v>
      </c>
      <c r="G5047">
        <v>2019</v>
      </c>
      <c r="H5047">
        <v>282</v>
      </c>
      <c r="I5047" t="s">
        <v>18</v>
      </c>
      <c r="J5047">
        <v>77.84</v>
      </c>
      <c r="K5047" t="s">
        <v>42</v>
      </c>
      <c r="L5047">
        <v>2019</v>
      </c>
      <c r="M5047" t="s">
        <v>20</v>
      </c>
      <c r="N5047" t="s">
        <v>31</v>
      </c>
      <c r="O5047">
        <v>153317.60999999999</v>
      </c>
      <c r="P5047" t="s">
        <v>50</v>
      </c>
    </row>
    <row r="5048" spans="1:16" x14ac:dyDescent="0.35">
      <c r="A5048" t="s">
        <v>28</v>
      </c>
      <c r="B5048">
        <v>45.38</v>
      </c>
      <c r="C5048">
        <f>RawData[[#This Row],[Price (INR)]]-RawData[[#This Row],[Resale Price (INR)]]</f>
        <v>86642.670000000013</v>
      </c>
      <c r="D5048" t="s">
        <v>29</v>
      </c>
      <c r="E5048" t="s">
        <v>49</v>
      </c>
      <c r="F5048">
        <v>303028</v>
      </c>
      <c r="G5048">
        <v>2020</v>
      </c>
      <c r="H5048">
        <v>985</v>
      </c>
      <c r="I5048" t="s">
        <v>18</v>
      </c>
      <c r="J5048">
        <v>98.16</v>
      </c>
      <c r="K5048" t="s">
        <v>27</v>
      </c>
      <c r="L5048">
        <v>2023</v>
      </c>
      <c r="M5048" t="s">
        <v>38</v>
      </c>
      <c r="N5048" t="s">
        <v>31</v>
      </c>
      <c r="O5048">
        <v>216385.33</v>
      </c>
      <c r="P5048" t="s">
        <v>22</v>
      </c>
    </row>
    <row r="5049" spans="1:16" x14ac:dyDescent="0.35">
      <c r="A5049" t="s">
        <v>15</v>
      </c>
      <c r="B5049">
        <v>71.34</v>
      </c>
      <c r="C5049">
        <f>RawData[[#This Row],[Price (INR)]]-RawData[[#This Row],[Resale Price (INR)]]</f>
        <v>188194.89</v>
      </c>
      <c r="D5049" t="s">
        <v>24</v>
      </c>
      <c r="E5049" t="s">
        <v>25</v>
      </c>
      <c r="F5049">
        <v>380436</v>
      </c>
      <c r="G5049">
        <v>2017</v>
      </c>
      <c r="H5049">
        <v>564</v>
      </c>
      <c r="I5049" t="s">
        <v>18</v>
      </c>
      <c r="J5049">
        <v>98.83</v>
      </c>
      <c r="K5049" t="s">
        <v>42</v>
      </c>
      <c r="L5049">
        <v>2017</v>
      </c>
      <c r="M5049" t="s">
        <v>20</v>
      </c>
      <c r="N5049" t="s">
        <v>31</v>
      </c>
      <c r="O5049">
        <v>192241.11</v>
      </c>
      <c r="P5049" t="s">
        <v>22</v>
      </c>
    </row>
    <row r="5050" spans="1:16" x14ac:dyDescent="0.35">
      <c r="A5050" t="s">
        <v>61</v>
      </c>
      <c r="B5050">
        <v>26.68</v>
      </c>
      <c r="C5050">
        <f>RawData[[#This Row],[Price (INR)]]-RawData[[#This Row],[Resale Price (INR)]]</f>
        <v>74844.41</v>
      </c>
      <c r="D5050" t="s">
        <v>52</v>
      </c>
      <c r="E5050" t="s">
        <v>53</v>
      </c>
      <c r="F5050">
        <v>246399</v>
      </c>
      <c r="G5050">
        <v>2016</v>
      </c>
      <c r="H5050">
        <v>798</v>
      </c>
      <c r="I5050" t="s">
        <v>26</v>
      </c>
      <c r="J5050">
        <v>81.56</v>
      </c>
      <c r="K5050" t="s">
        <v>19</v>
      </c>
      <c r="L5050">
        <v>2024</v>
      </c>
      <c r="M5050" t="s">
        <v>44</v>
      </c>
      <c r="N5050" t="s">
        <v>31</v>
      </c>
      <c r="O5050">
        <v>171554.59</v>
      </c>
      <c r="P5050" t="s">
        <v>35</v>
      </c>
    </row>
    <row r="5051" spans="1:16" x14ac:dyDescent="0.35">
      <c r="A5051" t="s">
        <v>48</v>
      </c>
      <c r="B5051">
        <v>75.150000000000006</v>
      </c>
      <c r="C5051">
        <f>RawData[[#This Row],[Price (INR)]]-RawData[[#This Row],[Resale Price (INR)]]</f>
        <v>79780.509999999995</v>
      </c>
      <c r="D5051" t="s">
        <v>52</v>
      </c>
      <c r="E5051" t="s">
        <v>69</v>
      </c>
      <c r="F5051">
        <v>155210</v>
      </c>
      <c r="G5051">
        <v>2020</v>
      </c>
      <c r="H5051">
        <v>916</v>
      </c>
      <c r="I5051" t="s">
        <v>18</v>
      </c>
      <c r="J5051">
        <v>67.650000000000006</v>
      </c>
      <c r="K5051" t="s">
        <v>42</v>
      </c>
      <c r="L5051">
        <v>2020</v>
      </c>
      <c r="M5051" t="s">
        <v>38</v>
      </c>
      <c r="N5051" t="s">
        <v>31</v>
      </c>
      <c r="O5051">
        <v>75429.490000000005</v>
      </c>
      <c r="P5051" t="s">
        <v>45</v>
      </c>
    </row>
    <row r="5052" spans="1:16" x14ac:dyDescent="0.35">
      <c r="A5052" t="s">
        <v>61</v>
      </c>
      <c r="B5052">
        <v>32.299999999999997</v>
      </c>
      <c r="C5052">
        <f>RawData[[#This Row],[Price (INR)]]-RawData[[#This Row],[Resale Price (INR)]]</f>
        <v>175491.8</v>
      </c>
      <c r="D5052" t="s">
        <v>36</v>
      </c>
      <c r="E5052" t="s">
        <v>57</v>
      </c>
      <c r="F5052">
        <v>341896</v>
      </c>
      <c r="G5052">
        <v>2020</v>
      </c>
      <c r="H5052">
        <v>287</v>
      </c>
      <c r="I5052" t="s">
        <v>26</v>
      </c>
      <c r="J5052">
        <v>92.68</v>
      </c>
      <c r="K5052" t="s">
        <v>42</v>
      </c>
      <c r="L5052">
        <v>2020</v>
      </c>
      <c r="M5052" t="s">
        <v>20</v>
      </c>
      <c r="N5052" t="s">
        <v>31</v>
      </c>
      <c r="O5052">
        <v>166404.20000000001</v>
      </c>
      <c r="P5052" t="s">
        <v>35</v>
      </c>
    </row>
    <row r="5053" spans="1:16" x14ac:dyDescent="0.35">
      <c r="A5053" t="s">
        <v>23</v>
      </c>
      <c r="B5053">
        <v>10.7</v>
      </c>
      <c r="C5053">
        <f>RawData[[#This Row],[Price (INR)]]-RawData[[#This Row],[Resale Price (INR)]]</f>
        <v>172057.13</v>
      </c>
      <c r="D5053" t="s">
        <v>29</v>
      </c>
      <c r="E5053" t="s">
        <v>86</v>
      </c>
      <c r="F5053">
        <v>331220</v>
      </c>
      <c r="G5053">
        <v>2024</v>
      </c>
      <c r="H5053">
        <v>614</v>
      </c>
      <c r="I5053" t="s">
        <v>26</v>
      </c>
      <c r="J5053">
        <v>85.96</v>
      </c>
      <c r="K5053" t="s">
        <v>42</v>
      </c>
      <c r="L5053">
        <v>2024</v>
      </c>
      <c r="M5053" t="s">
        <v>20</v>
      </c>
      <c r="N5053" t="s">
        <v>21</v>
      </c>
      <c r="O5053">
        <v>159162.87</v>
      </c>
      <c r="P5053" t="s">
        <v>22</v>
      </c>
    </row>
    <row r="5054" spans="1:16" x14ac:dyDescent="0.35">
      <c r="A5054" t="s">
        <v>48</v>
      </c>
      <c r="B5054">
        <v>47.34</v>
      </c>
      <c r="C5054">
        <f>RawData[[#This Row],[Price (INR)]]-RawData[[#This Row],[Resale Price (INR)]]</f>
        <v>178452.68</v>
      </c>
      <c r="D5054" t="s">
        <v>40</v>
      </c>
      <c r="E5054" t="s">
        <v>51</v>
      </c>
      <c r="F5054">
        <v>391809</v>
      </c>
      <c r="G5054">
        <v>2022</v>
      </c>
      <c r="H5054">
        <v>178</v>
      </c>
      <c r="I5054" t="s">
        <v>26</v>
      </c>
      <c r="J5054">
        <v>99.26</v>
      </c>
      <c r="K5054" t="s">
        <v>42</v>
      </c>
      <c r="L5054">
        <v>2022</v>
      </c>
      <c r="M5054" t="s">
        <v>20</v>
      </c>
      <c r="N5054" t="s">
        <v>31</v>
      </c>
      <c r="O5054">
        <v>213356.32</v>
      </c>
      <c r="P5054" t="s">
        <v>50</v>
      </c>
    </row>
    <row r="5055" spans="1:16" x14ac:dyDescent="0.35">
      <c r="A5055" t="s">
        <v>54</v>
      </c>
      <c r="B5055">
        <v>21.74</v>
      </c>
      <c r="C5055">
        <f>RawData[[#This Row],[Price (INR)]]-RawData[[#This Row],[Resale Price (INR)]]</f>
        <v>122602.31</v>
      </c>
      <c r="D5055" t="s">
        <v>64</v>
      </c>
      <c r="E5055" t="s">
        <v>65</v>
      </c>
      <c r="F5055">
        <v>327141</v>
      </c>
      <c r="G5055">
        <v>2017</v>
      </c>
      <c r="H5055">
        <v>506</v>
      </c>
      <c r="I5055" t="s">
        <v>34</v>
      </c>
      <c r="J5055">
        <v>40.869999999999997</v>
      </c>
      <c r="K5055" t="s">
        <v>42</v>
      </c>
      <c r="L5055">
        <v>2017</v>
      </c>
      <c r="M5055" t="s">
        <v>20</v>
      </c>
      <c r="N5055" t="s">
        <v>21</v>
      </c>
      <c r="O5055">
        <v>204538.69</v>
      </c>
      <c r="P5055" t="s">
        <v>45</v>
      </c>
    </row>
    <row r="5056" spans="1:16" x14ac:dyDescent="0.35">
      <c r="A5056" t="s">
        <v>23</v>
      </c>
      <c r="B5056">
        <v>73.739999999999995</v>
      </c>
      <c r="C5056">
        <f>RawData[[#This Row],[Price (INR)]]-RawData[[#This Row],[Resale Price (INR)]]</f>
        <v>150438.01999999999</v>
      </c>
      <c r="D5056" t="s">
        <v>16</v>
      </c>
      <c r="E5056" t="s">
        <v>17</v>
      </c>
      <c r="F5056">
        <v>397894</v>
      </c>
      <c r="G5056">
        <v>2017</v>
      </c>
      <c r="H5056">
        <v>756</v>
      </c>
      <c r="I5056" t="s">
        <v>26</v>
      </c>
      <c r="J5056">
        <v>63.21</v>
      </c>
      <c r="K5056" t="s">
        <v>19</v>
      </c>
      <c r="L5056">
        <v>2023</v>
      </c>
      <c r="M5056" t="s">
        <v>38</v>
      </c>
      <c r="N5056" t="s">
        <v>21</v>
      </c>
      <c r="O5056">
        <v>247455.98</v>
      </c>
      <c r="P5056" t="s">
        <v>50</v>
      </c>
    </row>
    <row r="5057" spans="1:16" x14ac:dyDescent="0.35">
      <c r="A5057" t="s">
        <v>39</v>
      </c>
      <c r="B5057">
        <v>55.06</v>
      </c>
      <c r="C5057">
        <f>RawData[[#This Row],[Price (INR)]]-RawData[[#This Row],[Resale Price (INR)]]</f>
        <v>61482.5</v>
      </c>
      <c r="D5057" t="s">
        <v>24</v>
      </c>
      <c r="E5057" t="s">
        <v>73</v>
      </c>
      <c r="F5057">
        <v>235608</v>
      </c>
      <c r="G5057">
        <v>2024</v>
      </c>
      <c r="H5057">
        <v>852</v>
      </c>
      <c r="I5057" t="s">
        <v>18</v>
      </c>
      <c r="J5057">
        <v>60.37</v>
      </c>
      <c r="K5057" t="s">
        <v>27</v>
      </c>
      <c r="L5057">
        <v>2024</v>
      </c>
      <c r="M5057" t="s">
        <v>38</v>
      </c>
      <c r="N5057" t="s">
        <v>21</v>
      </c>
      <c r="O5057">
        <v>174125.5</v>
      </c>
      <c r="P5057" t="s">
        <v>22</v>
      </c>
    </row>
    <row r="5058" spans="1:16" x14ac:dyDescent="0.35">
      <c r="A5058" t="s">
        <v>48</v>
      </c>
      <c r="B5058">
        <v>48.05</v>
      </c>
      <c r="C5058">
        <f>RawData[[#This Row],[Price (INR)]]-RawData[[#This Row],[Resale Price (INR)]]</f>
        <v>163793.32</v>
      </c>
      <c r="D5058" t="s">
        <v>64</v>
      </c>
      <c r="E5058" t="s">
        <v>84</v>
      </c>
      <c r="F5058">
        <v>368545</v>
      </c>
      <c r="G5058">
        <v>2016</v>
      </c>
      <c r="H5058">
        <v>934</v>
      </c>
      <c r="I5058" t="s">
        <v>34</v>
      </c>
      <c r="J5058">
        <v>50.03</v>
      </c>
      <c r="K5058" t="s">
        <v>27</v>
      </c>
      <c r="L5058">
        <v>2022</v>
      </c>
      <c r="M5058" t="s">
        <v>44</v>
      </c>
      <c r="N5058" t="s">
        <v>31</v>
      </c>
      <c r="O5058">
        <v>204751.68</v>
      </c>
      <c r="P5058" t="s">
        <v>22</v>
      </c>
    </row>
    <row r="5059" spans="1:16" x14ac:dyDescent="0.35">
      <c r="A5059" t="s">
        <v>55</v>
      </c>
      <c r="B5059">
        <v>56.81</v>
      </c>
      <c r="C5059">
        <f>RawData[[#This Row],[Price (INR)]]-RawData[[#This Row],[Resale Price (INR)]]</f>
        <v>36730.619999999995</v>
      </c>
      <c r="D5059" t="s">
        <v>36</v>
      </c>
      <c r="E5059" t="s">
        <v>66</v>
      </c>
      <c r="F5059">
        <v>121564</v>
      </c>
      <c r="G5059">
        <v>2020</v>
      </c>
      <c r="H5059">
        <v>193</v>
      </c>
      <c r="I5059" t="s">
        <v>34</v>
      </c>
      <c r="J5059">
        <v>51.99</v>
      </c>
      <c r="K5059" t="s">
        <v>42</v>
      </c>
      <c r="L5059">
        <v>2020</v>
      </c>
      <c r="M5059" t="s">
        <v>20</v>
      </c>
      <c r="N5059" t="s">
        <v>21</v>
      </c>
      <c r="O5059">
        <v>84833.38</v>
      </c>
      <c r="P5059" t="s">
        <v>35</v>
      </c>
    </row>
    <row r="5060" spans="1:16" x14ac:dyDescent="0.35">
      <c r="A5060" t="s">
        <v>48</v>
      </c>
      <c r="B5060">
        <v>56.45</v>
      </c>
      <c r="C5060">
        <f>RawData[[#This Row],[Price (INR)]]-RawData[[#This Row],[Resale Price (INR)]]</f>
        <v>13581.79</v>
      </c>
      <c r="D5060" t="s">
        <v>24</v>
      </c>
      <c r="E5060" t="s">
        <v>74</v>
      </c>
      <c r="F5060">
        <v>50141</v>
      </c>
      <c r="G5060">
        <v>2021</v>
      </c>
      <c r="H5060">
        <v>618</v>
      </c>
      <c r="I5060" t="s">
        <v>34</v>
      </c>
      <c r="J5060">
        <v>29.93</v>
      </c>
      <c r="K5060" t="s">
        <v>27</v>
      </c>
      <c r="L5060">
        <v>2022</v>
      </c>
      <c r="M5060" t="s">
        <v>20</v>
      </c>
      <c r="N5060" t="s">
        <v>31</v>
      </c>
      <c r="O5060">
        <v>36559.21</v>
      </c>
      <c r="P5060" t="s">
        <v>50</v>
      </c>
    </row>
    <row r="5061" spans="1:16" x14ac:dyDescent="0.35">
      <c r="A5061" t="s">
        <v>39</v>
      </c>
      <c r="B5061">
        <v>47.62</v>
      </c>
      <c r="C5061">
        <f>RawData[[#This Row],[Price (INR)]]-RawData[[#This Row],[Resale Price (INR)]]</f>
        <v>82954.010000000009</v>
      </c>
      <c r="D5061" t="s">
        <v>52</v>
      </c>
      <c r="E5061" t="s">
        <v>72</v>
      </c>
      <c r="F5061">
        <v>309971</v>
      </c>
      <c r="G5061">
        <v>2019</v>
      </c>
      <c r="H5061">
        <v>423</v>
      </c>
      <c r="I5061" t="s">
        <v>18</v>
      </c>
      <c r="J5061">
        <v>73.11</v>
      </c>
      <c r="K5061" t="s">
        <v>19</v>
      </c>
      <c r="L5061">
        <v>2022</v>
      </c>
      <c r="M5061" t="s">
        <v>44</v>
      </c>
      <c r="N5061" t="s">
        <v>31</v>
      </c>
      <c r="O5061">
        <v>227016.99</v>
      </c>
      <c r="P5061" t="s">
        <v>35</v>
      </c>
    </row>
    <row r="5062" spans="1:16" x14ac:dyDescent="0.35">
      <c r="A5062" t="s">
        <v>46</v>
      </c>
      <c r="B5062">
        <v>8.81</v>
      </c>
      <c r="C5062">
        <f>RawData[[#This Row],[Price (INR)]]-RawData[[#This Row],[Resale Price (INR)]]</f>
        <v>90085.38</v>
      </c>
      <c r="D5062" t="s">
        <v>52</v>
      </c>
      <c r="E5062" t="s">
        <v>79</v>
      </c>
      <c r="F5062">
        <v>229729</v>
      </c>
      <c r="G5062">
        <v>2018</v>
      </c>
      <c r="H5062">
        <v>714</v>
      </c>
      <c r="I5062" t="s">
        <v>18</v>
      </c>
      <c r="J5062">
        <v>63.03</v>
      </c>
      <c r="K5062" t="s">
        <v>19</v>
      </c>
      <c r="L5062">
        <v>2022</v>
      </c>
      <c r="M5062" t="s">
        <v>38</v>
      </c>
      <c r="N5062" t="s">
        <v>21</v>
      </c>
      <c r="O5062">
        <v>139643.62</v>
      </c>
      <c r="P5062" t="s">
        <v>35</v>
      </c>
    </row>
    <row r="5063" spans="1:16" x14ac:dyDescent="0.35">
      <c r="A5063" t="s">
        <v>48</v>
      </c>
      <c r="B5063">
        <v>56.77</v>
      </c>
      <c r="C5063">
        <f>RawData[[#This Row],[Price (INR)]]-RawData[[#This Row],[Resale Price (INR)]]</f>
        <v>218100.62</v>
      </c>
      <c r="D5063" t="s">
        <v>24</v>
      </c>
      <c r="E5063" t="s">
        <v>73</v>
      </c>
      <c r="F5063">
        <v>366557</v>
      </c>
      <c r="G5063">
        <v>2020</v>
      </c>
      <c r="H5063">
        <v>744</v>
      </c>
      <c r="I5063" t="s">
        <v>34</v>
      </c>
      <c r="J5063">
        <v>40.130000000000003</v>
      </c>
      <c r="K5063" t="s">
        <v>19</v>
      </c>
      <c r="L5063">
        <v>2022</v>
      </c>
      <c r="M5063" t="s">
        <v>38</v>
      </c>
      <c r="N5063" t="s">
        <v>31</v>
      </c>
      <c r="O5063">
        <v>148456.38</v>
      </c>
      <c r="P5063" t="s">
        <v>45</v>
      </c>
    </row>
    <row r="5064" spans="1:16" x14ac:dyDescent="0.35">
      <c r="A5064" t="s">
        <v>39</v>
      </c>
      <c r="B5064">
        <v>43.61</v>
      </c>
      <c r="C5064">
        <f>RawData[[#This Row],[Price (INR)]]-RawData[[#This Row],[Resale Price (INR)]]</f>
        <v>79770.990000000005</v>
      </c>
      <c r="D5064" t="s">
        <v>16</v>
      </c>
      <c r="E5064" t="s">
        <v>17</v>
      </c>
      <c r="F5064">
        <v>202784</v>
      </c>
      <c r="G5064">
        <v>2015</v>
      </c>
      <c r="H5064">
        <v>769</v>
      </c>
      <c r="I5064" t="s">
        <v>18</v>
      </c>
      <c r="J5064">
        <v>76.66</v>
      </c>
      <c r="K5064" t="s">
        <v>19</v>
      </c>
      <c r="L5064">
        <v>2019</v>
      </c>
      <c r="M5064" t="s">
        <v>20</v>
      </c>
      <c r="N5064" t="s">
        <v>31</v>
      </c>
      <c r="O5064">
        <v>123013.01</v>
      </c>
      <c r="P5064" t="s">
        <v>45</v>
      </c>
    </row>
    <row r="5065" spans="1:16" x14ac:dyDescent="0.35">
      <c r="A5065" t="s">
        <v>39</v>
      </c>
      <c r="B5065">
        <v>41.65</v>
      </c>
      <c r="C5065">
        <f>RawData[[#This Row],[Price (INR)]]-RawData[[#This Row],[Resale Price (INR)]]</f>
        <v>132664.32999999999</v>
      </c>
      <c r="D5065" t="s">
        <v>32</v>
      </c>
      <c r="E5065" t="s">
        <v>60</v>
      </c>
      <c r="F5065">
        <v>331047</v>
      </c>
      <c r="G5065">
        <v>2023</v>
      </c>
      <c r="H5065">
        <v>657</v>
      </c>
      <c r="I5065" t="s">
        <v>26</v>
      </c>
      <c r="J5065">
        <v>73.400000000000006</v>
      </c>
      <c r="K5065" t="s">
        <v>42</v>
      </c>
      <c r="L5065">
        <v>2023</v>
      </c>
      <c r="M5065" t="s">
        <v>44</v>
      </c>
      <c r="N5065" t="s">
        <v>31</v>
      </c>
      <c r="O5065">
        <v>198382.67</v>
      </c>
      <c r="P5065" t="s">
        <v>35</v>
      </c>
    </row>
    <row r="5066" spans="1:16" x14ac:dyDescent="0.35">
      <c r="A5066" t="s">
        <v>28</v>
      </c>
      <c r="B5066">
        <v>32.61</v>
      </c>
      <c r="C5066">
        <f>RawData[[#This Row],[Price (INR)]]-RawData[[#This Row],[Resale Price (INR)]]</f>
        <v>125832.26999999999</v>
      </c>
      <c r="D5066" t="s">
        <v>40</v>
      </c>
      <c r="E5066" t="s">
        <v>68</v>
      </c>
      <c r="F5066">
        <v>317082</v>
      </c>
      <c r="G5066">
        <v>2018</v>
      </c>
      <c r="H5066">
        <v>225</v>
      </c>
      <c r="I5066" t="s">
        <v>26</v>
      </c>
      <c r="J5066">
        <v>89.17</v>
      </c>
      <c r="K5066" t="s">
        <v>42</v>
      </c>
      <c r="L5066">
        <v>2018</v>
      </c>
      <c r="M5066" t="s">
        <v>38</v>
      </c>
      <c r="N5066" t="s">
        <v>31</v>
      </c>
      <c r="O5066">
        <v>191249.73</v>
      </c>
      <c r="P5066" t="s">
        <v>22</v>
      </c>
    </row>
    <row r="5067" spans="1:16" x14ac:dyDescent="0.35">
      <c r="A5067" t="s">
        <v>48</v>
      </c>
      <c r="B5067">
        <v>79.010000000000005</v>
      </c>
      <c r="C5067">
        <f>RawData[[#This Row],[Price (INR)]]-RawData[[#This Row],[Resale Price (INR)]]</f>
        <v>117408.67000000001</v>
      </c>
      <c r="D5067" t="s">
        <v>29</v>
      </c>
      <c r="E5067" t="s">
        <v>75</v>
      </c>
      <c r="F5067">
        <v>361048</v>
      </c>
      <c r="G5067">
        <v>2017</v>
      </c>
      <c r="H5067">
        <v>301</v>
      </c>
      <c r="I5067" t="s">
        <v>18</v>
      </c>
      <c r="J5067">
        <v>62.63</v>
      </c>
      <c r="K5067" t="s">
        <v>19</v>
      </c>
      <c r="L5067">
        <v>2023</v>
      </c>
      <c r="M5067" t="s">
        <v>44</v>
      </c>
      <c r="N5067" t="s">
        <v>31</v>
      </c>
      <c r="O5067">
        <v>243639.33</v>
      </c>
      <c r="P5067" t="s">
        <v>45</v>
      </c>
    </row>
    <row r="5068" spans="1:16" x14ac:dyDescent="0.35">
      <c r="A5068" t="s">
        <v>55</v>
      </c>
      <c r="B5068">
        <v>54.71</v>
      </c>
      <c r="C5068">
        <f>RawData[[#This Row],[Price (INR)]]-RawData[[#This Row],[Resale Price (INR)]]</f>
        <v>69034.140000000014</v>
      </c>
      <c r="D5068" t="s">
        <v>29</v>
      </c>
      <c r="E5068" t="s">
        <v>49</v>
      </c>
      <c r="F5068">
        <v>239741</v>
      </c>
      <c r="G5068">
        <v>2021</v>
      </c>
      <c r="H5068">
        <v>719</v>
      </c>
      <c r="I5068" t="s">
        <v>18</v>
      </c>
      <c r="J5068">
        <v>63.34</v>
      </c>
      <c r="K5068" t="s">
        <v>27</v>
      </c>
      <c r="L5068">
        <v>2021</v>
      </c>
      <c r="M5068" t="s">
        <v>44</v>
      </c>
      <c r="N5068" t="s">
        <v>31</v>
      </c>
      <c r="O5068">
        <v>170706.86</v>
      </c>
      <c r="P5068" t="s">
        <v>45</v>
      </c>
    </row>
    <row r="5069" spans="1:16" x14ac:dyDescent="0.35">
      <c r="A5069" t="s">
        <v>55</v>
      </c>
      <c r="B5069">
        <v>70.08</v>
      </c>
      <c r="C5069">
        <f>RawData[[#This Row],[Price (INR)]]-RawData[[#This Row],[Resale Price (INR)]]</f>
        <v>42475.040000000001</v>
      </c>
      <c r="D5069" t="s">
        <v>36</v>
      </c>
      <c r="E5069" t="s">
        <v>63</v>
      </c>
      <c r="F5069">
        <v>84507</v>
      </c>
      <c r="G5069">
        <v>2018</v>
      </c>
      <c r="H5069">
        <v>585</v>
      </c>
      <c r="I5069" t="s">
        <v>18</v>
      </c>
      <c r="J5069">
        <v>76.650000000000006</v>
      </c>
      <c r="K5069" t="s">
        <v>27</v>
      </c>
      <c r="L5069">
        <v>2022</v>
      </c>
      <c r="M5069" t="s">
        <v>44</v>
      </c>
      <c r="N5069" t="s">
        <v>21</v>
      </c>
      <c r="O5069">
        <v>42031.96</v>
      </c>
      <c r="P5069" t="s">
        <v>50</v>
      </c>
    </row>
    <row r="5070" spans="1:16" x14ac:dyDescent="0.35">
      <c r="A5070" t="s">
        <v>55</v>
      </c>
      <c r="B5070">
        <v>66.95</v>
      </c>
      <c r="C5070">
        <f>RawData[[#This Row],[Price (INR)]]-RawData[[#This Row],[Resale Price (INR)]]</f>
        <v>93265.97</v>
      </c>
      <c r="D5070" t="s">
        <v>29</v>
      </c>
      <c r="E5070" t="s">
        <v>75</v>
      </c>
      <c r="F5070">
        <v>246430</v>
      </c>
      <c r="G5070">
        <v>2016</v>
      </c>
      <c r="H5070">
        <v>890</v>
      </c>
      <c r="I5070" t="s">
        <v>26</v>
      </c>
      <c r="J5070">
        <v>67.39</v>
      </c>
      <c r="K5070" t="s">
        <v>27</v>
      </c>
      <c r="L5070">
        <v>2018</v>
      </c>
      <c r="M5070" t="s">
        <v>38</v>
      </c>
      <c r="N5070" t="s">
        <v>21</v>
      </c>
      <c r="O5070">
        <v>153164.03</v>
      </c>
      <c r="P5070" t="s">
        <v>35</v>
      </c>
    </row>
    <row r="5071" spans="1:16" x14ac:dyDescent="0.35">
      <c r="A5071" t="s">
        <v>59</v>
      </c>
      <c r="B5071">
        <v>63.21</v>
      </c>
      <c r="C5071">
        <f>RawData[[#This Row],[Price (INR)]]-RawData[[#This Row],[Resale Price (INR)]]</f>
        <v>53914.94</v>
      </c>
      <c r="D5071" t="s">
        <v>64</v>
      </c>
      <c r="E5071" t="s">
        <v>76</v>
      </c>
      <c r="F5071">
        <v>117190</v>
      </c>
      <c r="G5071">
        <v>2019</v>
      </c>
      <c r="H5071">
        <v>113</v>
      </c>
      <c r="I5071" t="s">
        <v>34</v>
      </c>
      <c r="J5071">
        <v>57.24</v>
      </c>
      <c r="K5071" t="s">
        <v>42</v>
      </c>
      <c r="L5071">
        <v>2019</v>
      </c>
      <c r="M5071" t="s">
        <v>38</v>
      </c>
      <c r="N5071" t="s">
        <v>31</v>
      </c>
      <c r="O5071">
        <v>63275.06</v>
      </c>
      <c r="P5071" t="s">
        <v>35</v>
      </c>
    </row>
    <row r="5072" spans="1:16" x14ac:dyDescent="0.35">
      <c r="A5072" t="s">
        <v>46</v>
      </c>
      <c r="B5072">
        <v>53.56</v>
      </c>
      <c r="C5072">
        <f>RawData[[#This Row],[Price (INR)]]-RawData[[#This Row],[Resale Price (INR)]]</f>
        <v>230507.17</v>
      </c>
      <c r="D5072" t="s">
        <v>64</v>
      </c>
      <c r="E5072" t="s">
        <v>78</v>
      </c>
      <c r="F5072">
        <v>396194</v>
      </c>
      <c r="G5072">
        <v>2018</v>
      </c>
      <c r="H5072">
        <v>548</v>
      </c>
      <c r="I5072" t="s">
        <v>26</v>
      </c>
      <c r="J5072">
        <v>88.72</v>
      </c>
      <c r="K5072" t="s">
        <v>27</v>
      </c>
      <c r="L5072">
        <v>2021</v>
      </c>
      <c r="M5072" t="s">
        <v>20</v>
      </c>
      <c r="N5072" t="s">
        <v>21</v>
      </c>
      <c r="O5072">
        <v>165686.82999999999</v>
      </c>
      <c r="P5072" t="s">
        <v>45</v>
      </c>
    </row>
    <row r="5073" spans="1:16" x14ac:dyDescent="0.35">
      <c r="A5073" t="s">
        <v>48</v>
      </c>
      <c r="B5073">
        <v>13.95</v>
      </c>
      <c r="C5073">
        <f>RawData[[#This Row],[Price (INR)]]-RawData[[#This Row],[Resale Price (INR)]]</f>
        <v>24403.440000000002</v>
      </c>
      <c r="D5073" t="s">
        <v>16</v>
      </c>
      <c r="E5073" t="s">
        <v>87</v>
      </c>
      <c r="F5073">
        <v>91684</v>
      </c>
      <c r="G5073">
        <v>2016</v>
      </c>
      <c r="H5073">
        <v>438</v>
      </c>
      <c r="I5073" t="s">
        <v>18</v>
      </c>
      <c r="J5073">
        <v>88.38</v>
      </c>
      <c r="K5073" t="s">
        <v>27</v>
      </c>
      <c r="L5073">
        <v>2020</v>
      </c>
      <c r="M5073" t="s">
        <v>44</v>
      </c>
      <c r="N5073" t="s">
        <v>21</v>
      </c>
      <c r="O5073">
        <v>67280.56</v>
      </c>
      <c r="P5073" t="s">
        <v>22</v>
      </c>
    </row>
    <row r="5074" spans="1:16" x14ac:dyDescent="0.35">
      <c r="A5074" t="s">
        <v>15</v>
      </c>
      <c r="B5074">
        <v>10.02</v>
      </c>
      <c r="C5074">
        <f>RawData[[#This Row],[Price (INR)]]-RawData[[#This Row],[Resale Price (INR)]]</f>
        <v>100608.03</v>
      </c>
      <c r="D5074" t="s">
        <v>32</v>
      </c>
      <c r="E5074" t="s">
        <v>80</v>
      </c>
      <c r="F5074">
        <v>197161</v>
      </c>
      <c r="G5074">
        <v>2018</v>
      </c>
      <c r="H5074">
        <v>106</v>
      </c>
      <c r="I5074" t="s">
        <v>26</v>
      </c>
      <c r="J5074">
        <v>60.66</v>
      </c>
      <c r="K5074" t="s">
        <v>27</v>
      </c>
      <c r="L5074">
        <v>2024</v>
      </c>
      <c r="M5074" t="s">
        <v>38</v>
      </c>
      <c r="N5074" t="s">
        <v>31</v>
      </c>
      <c r="O5074">
        <v>96552.97</v>
      </c>
      <c r="P5074" t="s">
        <v>45</v>
      </c>
    </row>
    <row r="5075" spans="1:16" x14ac:dyDescent="0.35">
      <c r="A5075" t="s">
        <v>23</v>
      </c>
      <c r="B5075">
        <v>50.66</v>
      </c>
      <c r="C5075">
        <f>RawData[[#This Row],[Price (INR)]]-RawData[[#This Row],[Resale Price (INR)]]</f>
        <v>108251.23999999999</v>
      </c>
      <c r="D5075" t="s">
        <v>24</v>
      </c>
      <c r="E5075" t="s">
        <v>25</v>
      </c>
      <c r="F5075">
        <v>259648</v>
      </c>
      <c r="G5075">
        <v>2020</v>
      </c>
      <c r="H5075">
        <v>422</v>
      </c>
      <c r="I5075" t="s">
        <v>34</v>
      </c>
      <c r="J5075">
        <v>48.87</v>
      </c>
      <c r="K5075" t="s">
        <v>27</v>
      </c>
      <c r="L5075">
        <v>2024</v>
      </c>
      <c r="M5075" t="s">
        <v>44</v>
      </c>
      <c r="N5075" t="s">
        <v>21</v>
      </c>
      <c r="O5075">
        <v>151396.76</v>
      </c>
      <c r="P5075" t="s">
        <v>45</v>
      </c>
    </row>
    <row r="5076" spans="1:16" x14ac:dyDescent="0.35">
      <c r="A5076" t="s">
        <v>15</v>
      </c>
      <c r="B5076">
        <v>19.27</v>
      </c>
      <c r="C5076">
        <f>RawData[[#This Row],[Price (INR)]]-RawData[[#This Row],[Resale Price (INR)]]</f>
        <v>182891.58000000002</v>
      </c>
      <c r="D5076" t="s">
        <v>24</v>
      </c>
      <c r="E5076" t="s">
        <v>73</v>
      </c>
      <c r="F5076">
        <v>308055</v>
      </c>
      <c r="G5076">
        <v>2015</v>
      </c>
      <c r="H5076">
        <v>689</v>
      </c>
      <c r="I5076" t="s">
        <v>26</v>
      </c>
      <c r="J5076">
        <v>72.28</v>
      </c>
      <c r="K5076" t="s">
        <v>19</v>
      </c>
      <c r="L5076">
        <v>2015</v>
      </c>
      <c r="M5076" t="s">
        <v>38</v>
      </c>
      <c r="N5076" t="s">
        <v>21</v>
      </c>
      <c r="O5076">
        <v>125163.42</v>
      </c>
      <c r="P5076" t="s">
        <v>22</v>
      </c>
    </row>
    <row r="5077" spans="1:16" x14ac:dyDescent="0.35">
      <c r="A5077" t="s">
        <v>15</v>
      </c>
      <c r="B5077">
        <v>48.39</v>
      </c>
      <c r="C5077">
        <f>RawData[[#This Row],[Price (INR)]]-RawData[[#This Row],[Resale Price (INR)]]</f>
        <v>156603.47</v>
      </c>
      <c r="D5077" t="s">
        <v>32</v>
      </c>
      <c r="E5077" t="s">
        <v>60</v>
      </c>
      <c r="F5077">
        <v>364579</v>
      </c>
      <c r="G5077">
        <v>2022</v>
      </c>
      <c r="H5077">
        <v>277</v>
      </c>
      <c r="I5077" t="s">
        <v>18</v>
      </c>
      <c r="J5077">
        <v>89.74</v>
      </c>
      <c r="K5077" t="s">
        <v>27</v>
      </c>
      <c r="L5077">
        <v>2024</v>
      </c>
      <c r="M5077" t="s">
        <v>44</v>
      </c>
      <c r="N5077" t="s">
        <v>21</v>
      </c>
      <c r="O5077">
        <v>207975.53</v>
      </c>
      <c r="P5077" t="s">
        <v>35</v>
      </c>
    </row>
    <row r="5078" spans="1:16" x14ac:dyDescent="0.35">
      <c r="A5078" t="s">
        <v>61</v>
      </c>
      <c r="B5078">
        <v>60.01</v>
      </c>
      <c r="C5078">
        <f>RawData[[#This Row],[Price (INR)]]-RawData[[#This Row],[Resale Price (INR)]]</f>
        <v>166663.26999999999</v>
      </c>
      <c r="D5078" t="s">
        <v>40</v>
      </c>
      <c r="E5078" t="s">
        <v>58</v>
      </c>
      <c r="F5078">
        <v>306747</v>
      </c>
      <c r="G5078">
        <v>2019</v>
      </c>
      <c r="H5078">
        <v>535</v>
      </c>
      <c r="I5078" t="s">
        <v>26</v>
      </c>
      <c r="J5078">
        <v>99.88</v>
      </c>
      <c r="K5078" t="s">
        <v>19</v>
      </c>
      <c r="L5078">
        <v>2021</v>
      </c>
      <c r="M5078" t="s">
        <v>44</v>
      </c>
      <c r="N5078" t="s">
        <v>31</v>
      </c>
      <c r="O5078">
        <v>140083.73000000001</v>
      </c>
      <c r="P5078" t="s">
        <v>22</v>
      </c>
    </row>
    <row r="5079" spans="1:16" x14ac:dyDescent="0.35">
      <c r="A5079" t="s">
        <v>39</v>
      </c>
      <c r="B5079">
        <v>34.409999999999997</v>
      </c>
      <c r="C5079">
        <f>RawData[[#This Row],[Price (INR)]]-RawData[[#This Row],[Resale Price (INR)]]</f>
        <v>160737.81</v>
      </c>
      <c r="D5079" t="s">
        <v>64</v>
      </c>
      <c r="E5079" t="s">
        <v>71</v>
      </c>
      <c r="F5079">
        <v>284698</v>
      </c>
      <c r="G5079">
        <v>2024</v>
      </c>
      <c r="H5079">
        <v>415</v>
      </c>
      <c r="I5079" t="s">
        <v>34</v>
      </c>
      <c r="J5079">
        <v>33.58</v>
      </c>
      <c r="K5079" t="s">
        <v>19</v>
      </c>
      <c r="L5079">
        <v>2024</v>
      </c>
      <c r="M5079" t="s">
        <v>38</v>
      </c>
      <c r="N5079" t="s">
        <v>21</v>
      </c>
      <c r="O5079">
        <v>123960.19</v>
      </c>
      <c r="P5079" t="s">
        <v>50</v>
      </c>
    </row>
    <row r="5080" spans="1:16" x14ac:dyDescent="0.35">
      <c r="A5080" t="s">
        <v>15</v>
      </c>
      <c r="B5080">
        <v>56.43</v>
      </c>
      <c r="C5080">
        <f>RawData[[#This Row],[Price (INR)]]-RawData[[#This Row],[Resale Price (INR)]]</f>
        <v>88924.88</v>
      </c>
      <c r="D5080" t="s">
        <v>32</v>
      </c>
      <c r="E5080" t="s">
        <v>60</v>
      </c>
      <c r="F5080">
        <v>154087</v>
      </c>
      <c r="G5080">
        <v>2019</v>
      </c>
      <c r="H5080">
        <v>798</v>
      </c>
      <c r="I5080" t="s">
        <v>18</v>
      </c>
      <c r="J5080">
        <v>72.150000000000006</v>
      </c>
      <c r="K5080" t="s">
        <v>19</v>
      </c>
      <c r="L5080">
        <v>2019</v>
      </c>
      <c r="M5080" t="s">
        <v>38</v>
      </c>
      <c r="N5080" t="s">
        <v>31</v>
      </c>
      <c r="O5080">
        <v>65162.12</v>
      </c>
      <c r="P5080" t="s">
        <v>50</v>
      </c>
    </row>
    <row r="5081" spans="1:16" x14ac:dyDescent="0.35">
      <c r="A5081" t="s">
        <v>15</v>
      </c>
      <c r="B5081">
        <v>63.16</v>
      </c>
      <c r="C5081">
        <f>RawData[[#This Row],[Price (INR)]]-RawData[[#This Row],[Resale Price (INR)]]</f>
        <v>117027.81</v>
      </c>
      <c r="D5081" t="s">
        <v>36</v>
      </c>
      <c r="E5081" t="s">
        <v>70</v>
      </c>
      <c r="F5081">
        <v>251733</v>
      </c>
      <c r="G5081">
        <v>2023</v>
      </c>
      <c r="H5081">
        <v>218</v>
      </c>
      <c r="I5081" t="s">
        <v>34</v>
      </c>
      <c r="J5081">
        <v>29.46</v>
      </c>
      <c r="K5081" t="s">
        <v>27</v>
      </c>
      <c r="L5081">
        <v>2023</v>
      </c>
      <c r="M5081" t="s">
        <v>44</v>
      </c>
      <c r="N5081" t="s">
        <v>31</v>
      </c>
      <c r="O5081">
        <v>134705.19</v>
      </c>
      <c r="P5081" t="s">
        <v>50</v>
      </c>
    </row>
    <row r="5082" spans="1:16" x14ac:dyDescent="0.35">
      <c r="A5082" t="s">
        <v>59</v>
      </c>
      <c r="B5082">
        <v>15.58</v>
      </c>
      <c r="C5082">
        <f>RawData[[#This Row],[Price (INR)]]-RawData[[#This Row],[Resale Price (INR)]]</f>
        <v>23769.39</v>
      </c>
      <c r="D5082" t="s">
        <v>36</v>
      </c>
      <c r="E5082" t="s">
        <v>37</v>
      </c>
      <c r="F5082">
        <v>107219</v>
      </c>
      <c r="G5082">
        <v>2015</v>
      </c>
      <c r="H5082">
        <v>842</v>
      </c>
      <c r="I5082" t="s">
        <v>18</v>
      </c>
      <c r="J5082">
        <v>98.92</v>
      </c>
      <c r="K5082" t="s">
        <v>42</v>
      </c>
      <c r="L5082">
        <v>2015</v>
      </c>
      <c r="M5082" t="s">
        <v>20</v>
      </c>
      <c r="N5082" t="s">
        <v>31</v>
      </c>
      <c r="O5082">
        <v>83449.61</v>
      </c>
      <c r="P5082" t="s">
        <v>22</v>
      </c>
    </row>
    <row r="5083" spans="1:16" x14ac:dyDescent="0.35">
      <c r="A5083" t="s">
        <v>28</v>
      </c>
      <c r="B5083">
        <v>49.04</v>
      </c>
      <c r="C5083">
        <f>RawData[[#This Row],[Price (INR)]]-RawData[[#This Row],[Resale Price (INR)]]</f>
        <v>95058.57</v>
      </c>
      <c r="D5083" t="s">
        <v>29</v>
      </c>
      <c r="E5083" t="s">
        <v>75</v>
      </c>
      <c r="F5083">
        <v>265186</v>
      </c>
      <c r="G5083">
        <v>2024</v>
      </c>
      <c r="H5083">
        <v>607</v>
      </c>
      <c r="I5083" t="s">
        <v>34</v>
      </c>
      <c r="J5083">
        <v>52.18</v>
      </c>
      <c r="K5083" t="s">
        <v>27</v>
      </c>
      <c r="L5083">
        <v>2024</v>
      </c>
      <c r="M5083" t="s">
        <v>38</v>
      </c>
      <c r="N5083" t="s">
        <v>21</v>
      </c>
      <c r="O5083">
        <v>170127.43</v>
      </c>
      <c r="P5083" t="s">
        <v>45</v>
      </c>
    </row>
    <row r="5084" spans="1:16" x14ac:dyDescent="0.35">
      <c r="A5084" t="s">
        <v>54</v>
      </c>
      <c r="B5084">
        <v>51.97</v>
      </c>
      <c r="C5084">
        <f>RawData[[#This Row],[Price (INR)]]-RawData[[#This Row],[Resale Price (INR)]]</f>
        <v>117326.17</v>
      </c>
      <c r="D5084" t="s">
        <v>40</v>
      </c>
      <c r="E5084" t="s">
        <v>58</v>
      </c>
      <c r="F5084">
        <v>224385</v>
      </c>
      <c r="G5084">
        <v>2018</v>
      </c>
      <c r="H5084">
        <v>344</v>
      </c>
      <c r="I5084" t="s">
        <v>34</v>
      </c>
      <c r="J5084">
        <v>32.72</v>
      </c>
      <c r="K5084" t="s">
        <v>19</v>
      </c>
      <c r="L5084">
        <v>2019</v>
      </c>
      <c r="M5084" t="s">
        <v>20</v>
      </c>
      <c r="N5084" t="s">
        <v>31</v>
      </c>
      <c r="O5084">
        <v>107058.83</v>
      </c>
      <c r="P5084" t="s">
        <v>45</v>
      </c>
    </row>
    <row r="5085" spans="1:16" x14ac:dyDescent="0.35">
      <c r="A5085" t="s">
        <v>23</v>
      </c>
      <c r="B5085">
        <v>30.68</v>
      </c>
      <c r="C5085">
        <f>RawData[[#This Row],[Price (INR)]]-RawData[[#This Row],[Resale Price (INR)]]</f>
        <v>140196.92000000001</v>
      </c>
      <c r="D5085" t="s">
        <v>52</v>
      </c>
      <c r="E5085" t="s">
        <v>69</v>
      </c>
      <c r="F5085">
        <v>297364</v>
      </c>
      <c r="G5085">
        <v>2024</v>
      </c>
      <c r="H5085">
        <v>766</v>
      </c>
      <c r="I5085" t="s">
        <v>18</v>
      </c>
      <c r="J5085">
        <v>61.5</v>
      </c>
      <c r="K5085" t="s">
        <v>19</v>
      </c>
      <c r="L5085">
        <v>2024</v>
      </c>
      <c r="M5085" t="s">
        <v>20</v>
      </c>
      <c r="N5085" t="s">
        <v>21</v>
      </c>
      <c r="O5085">
        <v>157167.07999999999</v>
      </c>
      <c r="P5085" t="s">
        <v>50</v>
      </c>
    </row>
    <row r="5086" spans="1:16" x14ac:dyDescent="0.35">
      <c r="A5086" t="s">
        <v>48</v>
      </c>
      <c r="B5086">
        <v>15.11</v>
      </c>
      <c r="C5086">
        <f>RawData[[#This Row],[Price (INR)]]-RawData[[#This Row],[Resale Price (INR)]]</f>
        <v>12817.339999999997</v>
      </c>
      <c r="D5086" t="s">
        <v>40</v>
      </c>
      <c r="E5086" t="s">
        <v>68</v>
      </c>
      <c r="F5086">
        <v>58947</v>
      </c>
      <c r="G5086">
        <v>2015</v>
      </c>
      <c r="H5086">
        <v>456</v>
      </c>
      <c r="I5086" t="s">
        <v>34</v>
      </c>
      <c r="J5086">
        <v>46.01</v>
      </c>
      <c r="K5086" t="s">
        <v>42</v>
      </c>
      <c r="L5086">
        <v>2015</v>
      </c>
      <c r="M5086" t="s">
        <v>38</v>
      </c>
      <c r="N5086" t="s">
        <v>31</v>
      </c>
      <c r="O5086">
        <v>46129.66</v>
      </c>
      <c r="P5086" t="s">
        <v>45</v>
      </c>
    </row>
    <row r="5087" spans="1:16" x14ac:dyDescent="0.35">
      <c r="A5087" t="s">
        <v>54</v>
      </c>
      <c r="B5087">
        <v>52.93</v>
      </c>
      <c r="C5087">
        <f>RawData[[#This Row],[Price (INR)]]-RawData[[#This Row],[Resale Price (INR)]]</f>
        <v>66323.75</v>
      </c>
      <c r="D5087" t="s">
        <v>16</v>
      </c>
      <c r="E5087" t="s">
        <v>83</v>
      </c>
      <c r="F5087">
        <v>212007</v>
      </c>
      <c r="G5087">
        <v>2023</v>
      </c>
      <c r="H5087">
        <v>662</v>
      </c>
      <c r="I5087" t="s">
        <v>18</v>
      </c>
      <c r="J5087">
        <v>75.67</v>
      </c>
      <c r="K5087" t="s">
        <v>27</v>
      </c>
      <c r="L5087">
        <v>2023</v>
      </c>
      <c r="M5087" t="s">
        <v>38</v>
      </c>
      <c r="N5087" t="s">
        <v>31</v>
      </c>
      <c r="O5087">
        <v>145683.25</v>
      </c>
      <c r="P5087" t="s">
        <v>22</v>
      </c>
    </row>
    <row r="5088" spans="1:16" x14ac:dyDescent="0.35">
      <c r="A5088" t="s">
        <v>48</v>
      </c>
      <c r="B5088">
        <v>39.39</v>
      </c>
      <c r="C5088">
        <f>RawData[[#This Row],[Price (INR)]]-RawData[[#This Row],[Resale Price (INR)]]</f>
        <v>29903.770000000004</v>
      </c>
      <c r="D5088" t="s">
        <v>32</v>
      </c>
      <c r="E5088" t="s">
        <v>80</v>
      </c>
      <c r="F5088">
        <v>147914</v>
      </c>
      <c r="G5088">
        <v>2017</v>
      </c>
      <c r="H5088">
        <v>780</v>
      </c>
      <c r="I5088" t="s">
        <v>26</v>
      </c>
      <c r="J5088">
        <v>90.51</v>
      </c>
      <c r="K5088" t="s">
        <v>42</v>
      </c>
      <c r="L5088">
        <v>2017</v>
      </c>
      <c r="M5088" t="s">
        <v>20</v>
      </c>
      <c r="N5088" t="s">
        <v>31</v>
      </c>
      <c r="O5088">
        <v>118010.23</v>
      </c>
      <c r="P5088" t="s">
        <v>35</v>
      </c>
    </row>
    <row r="5089" spans="1:16" x14ac:dyDescent="0.35">
      <c r="A5089" t="s">
        <v>39</v>
      </c>
      <c r="B5089">
        <v>15.17</v>
      </c>
      <c r="C5089">
        <f>RawData[[#This Row],[Price (INR)]]-RawData[[#This Row],[Resale Price (INR)]]</f>
        <v>131298.27000000002</v>
      </c>
      <c r="D5089" t="s">
        <v>36</v>
      </c>
      <c r="E5089" t="s">
        <v>70</v>
      </c>
      <c r="F5089">
        <v>258070</v>
      </c>
      <c r="G5089">
        <v>2019</v>
      </c>
      <c r="H5089">
        <v>689</v>
      </c>
      <c r="I5089" t="s">
        <v>26</v>
      </c>
      <c r="J5089">
        <v>89.59</v>
      </c>
      <c r="K5089" t="s">
        <v>19</v>
      </c>
      <c r="L5089">
        <v>2022</v>
      </c>
      <c r="M5089" t="s">
        <v>38</v>
      </c>
      <c r="N5089" t="s">
        <v>31</v>
      </c>
      <c r="O5089">
        <v>126771.73</v>
      </c>
      <c r="P5089" t="s">
        <v>45</v>
      </c>
    </row>
    <row r="5090" spans="1:16" x14ac:dyDescent="0.35">
      <c r="A5090" t="s">
        <v>46</v>
      </c>
      <c r="B5090">
        <v>24.71</v>
      </c>
      <c r="C5090">
        <f>RawData[[#This Row],[Price (INR)]]-RawData[[#This Row],[Resale Price (INR)]]</f>
        <v>130014.66</v>
      </c>
      <c r="D5090" t="s">
        <v>64</v>
      </c>
      <c r="E5090" t="s">
        <v>84</v>
      </c>
      <c r="F5090">
        <v>382090</v>
      </c>
      <c r="G5090">
        <v>2015</v>
      </c>
      <c r="H5090">
        <v>806</v>
      </c>
      <c r="I5090" t="s">
        <v>26</v>
      </c>
      <c r="J5090">
        <v>80</v>
      </c>
      <c r="K5090" t="s">
        <v>19</v>
      </c>
      <c r="L5090">
        <v>2018</v>
      </c>
      <c r="M5090" t="s">
        <v>20</v>
      </c>
      <c r="N5090" t="s">
        <v>31</v>
      </c>
      <c r="O5090">
        <v>252075.34</v>
      </c>
      <c r="P5090" t="s">
        <v>22</v>
      </c>
    </row>
    <row r="5091" spans="1:16" x14ac:dyDescent="0.35">
      <c r="A5091" t="s">
        <v>59</v>
      </c>
      <c r="B5091">
        <v>56.53</v>
      </c>
      <c r="C5091">
        <f>RawData[[#This Row],[Price (INR)]]-RawData[[#This Row],[Resale Price (INR)]]</f>
        <v>58283.97</v>
      </c>
      <c r="D5091" t="s">
        <v>52</v>
      </c>
      <c r="E5091" t="s">
        <v>69</v>
      </c>
      <c r="F5091">
        <v>181939</v>
      </c>
      <c r="G5091">
        <v>2023</v>
      </c>
      <c r="H5091">
        <v>393</v>
      </c>
      <c r="I5091" t="s">
        <v>18</v>
      </c>
      <c r="J5091">
        <v>90.44</v>
      </c>
      <c r="K5091" t="s">
        <v>42</v>
      </c>
      <c r="L5091">
        <v>2023</v>
      </c>
      <c r="M5091" t="s">
        <v>44</v>
      </c>
      <c r="N5091" t="s">
        <v>31</v>
      </c>
      <c r="O5091">
        <v>123655.03</v>
      </c>
      <c r="P5091" t="s">
        <v>35</v>
      </c>
    </row>
    <row r="5092" spans="1:16" x14ac:dyDescent="0.35">
      <c r="A5092" t="s">
        <v>23</v>
      </c>
      <c r="B5092">
        <v>38.229999999999997</v>
      </c>
      <c r="C5092">
        <f>RawData[[#This Row],[Price (INR)]]-RawData[[#This Row],[Resale Price (INR)]]</f>
        <v>73042.78</v>
      </c>
      <c r="D5092" t="s">
        <v>32</v>
      </c>
      <c r="E5092" t="s">
        <v>80</v>
      </c>
      <c r="F5092">
        <v>153457</v>
      </c>
      <c r="G5092">
        <v>2016</v>
      </c>
      <c r="H5092">
        <v>876</v>
      </c>
      <c r="I5092" t="s">
        <v>26</v>
      </c>
      <c r="J5092">
        <v>96.07</v>
      </c>
      <c r="K5092" t="s">
        <v>19</v>
      </c>
      <c r="L5092">
        <v>2018</v>
      </c>
      <c r="M5092" t="s">
        <v>44</v>
      </c>
      <c r="N5092" t="s">
        <v>31</v>
      </c>
      <c r="O5092">
        <v>80414.22</v>
      </c>
      <c r="P5092" t="s">
        <v>45</v>
      </c>
    </row>
    <row r="5093" spans="1:16" x14ac:dyDescent="0.35">
      <c r="A5093" t="s">
        <v>59</v>
      </c>
      <c r="B5093">
        <v>71.3</v>
      </c>
      <c r="C5093">
        <f>RawData[[#This Row],[Price (INR)]]-RawData[[#This Row],[Resale Price (INR)]]</f>
        <v>76894.67</v>
      </c>
      <c r="D5093" t="s">
        <v>40</v>
      </c>
      <c r="E5093" t="s">
        <v>51</v>
      </c>
      <c r="F5093">
        <v>155030</v>
      </c>
      <c r="G5093">
        <v>2023</v>
      </c>
      <c r="H5093">
        <v>392</v>
      </c>
      <c r="I5093" t="s">
        <v>18</v>
      </c>
      <c r="J5093">
        <v>62.02</v>
      </c>
      <c r="K5093" t="s">
        <v>27</v>
      </c>
      <c r="L5093">
        <v>2024</v>
      </c>
      <c r="M5093" t="s">
        <v>44</v>
      </c>
      <c r="N5093" t="s">
        <v>31</v>
      </c>
      <c r="O5093">
        <v>78135.33</v>
      </c>
      <c r="P5093" t="s">
        <v>50</v>
      </c>
    </row>
    <row r="5094" spans="1:16" x14ac:dyDescent="0.35">
      <c r="A5094" t="s">
        <v>61</v>
      </c>
      <c r="B5094">
        <v>35.479999999999997</v>
      </c>
      <c r="C5094">
        <f>RawData[[#This Row],[Price (INR)]]-RawData[[#This Row],[Resale Price (INR)]]</f>
        <v>82485.399999999994</v>
      </c>
      <c r="D5094" t="s">
        <v>40</v>
      </c>
      <c r="E5094" t="s">
        <v>41</v>
      </c>
      <c r="F5094">
        <v>151233</v>
      </c>
      <c r="G5094">
        <v>2022</v>
      </c>
      <c r="H5094">
        <v>741</v>
      </c>
      <c r="I5094" t="s">
        <v>34</v>
      </c>
      <c r="J5094">
        <v>55.71</v>
      </c>
      <c r="K5094" t="s">
        <v>27</v>
      </c>
      <c r="L5094">
        <v>2022</v>
      </c>
      <c r="M5094" t="s">
        <v>38</v>
      </c>
      <c r="N5094" t="s">
        <v>31</v>
      </c>
      <c r="O5094">
        <v>68747.600000000006</v>
      </c>
      <c r="P5094" t="s">
        <v>50</v>
      </c>
    </row>
    <row r="5095" spans="1:16" x14ac:dyDescent="0.35">
      <c r="A5095" t="s">
        <v>46</v>
      </c>
      <c r="B5095">
        <v>65.53</v>
      </c>
      <c r="C5095">
        <f>RawData[[#This Row],[Price (INR)]]-RawData[[#This Row],[Resale Price (INR)]]</f>
        <v>79006.720000000001</v>
      </c>
      <c r="D5095" t="s">
        <v>16</v>
      </c>
      <c r="E5095" t="s">
        <v>83</v>
      </c>
      <c r="F5095">
        <v>144160</v>
      </c>
      <c r="G5095">
        <v>2017</v>
      </c>
      <c r="H5095">
        <v>393</v>
      </c>
      <c r="I5095" t="s">
        <v>18</v>
      </c>
      <c r="J5095">
        <v>61.14</v>
      </c>
      <c r="K5095" t="s">
        <v>42</v>
      </c>
      <c r="L5095">
        <v>2017</v>
      </c>
      <c r="M5095" t="s">
        <v>44</v>
      </c>
      <c r="N5095" t="s">
        <v>21</v>
      </c>
      <c r="O5095">
        <v>65153.279999999999</v>
      </c>
      <c r="P5095" t="s">
        <v>35</v>
      </c>
    </row>
    <row r="5096" spans="1:16" x14ac:dyDescent="0.35">
      <c r="A5096" t="s">
        <v>46</v>
      </c>
      <c r="B5096">
        <v>79.98</v>
      </c>
      <c r="C5096">
        <f>RawData[[#This Row],[Price (INR)]]-RawData[[#This Row],[Resale Price (INR)]]</f>
        <v>117378.79000000001</v>
      </c>
      <c r="D5096" t="s">
        <v>40</v>
      </c>
      <c r="E5096" t="s">
        <v>41</v>
      </c>
      <c r="F5096">
        <v>269313</v>
      </c>
      <c r="G5096">
        <v>2017</v>
      </c>
      <c r="H5096">
        <v>626</v>
      </c>
      <c r="I5096" t="s">
        <v>34</v>
      </c>
      <c r="J5096">
        <v>35.799999999999997</v>
      </c>
      <c r="K5096" t="s">
        <v>27</v>
      </c>
      <c r="L5096">
        <v>2020</v>
      </c>
      <c r="M5096" t="s">
        <v>20</v>
      </c>
      <c r="N5096" t="s">
        <v>21</v>
      </c>
      <c r="O5096">
        <v>151934.21</v>
      </c>
      <c r="P5096" t="s">
        <v>35</v>
      </c>
    </row>
    <row r="5097" spans="1:16" x14ac:dyDescent="0.35">
      <c r="A5097" t="s">
        <v>28</v>
      </c>
      <c r="B5097">
        <v>10.91</v>
      </c>
      <c r="C5097">
        <f>RawData[[#This Row],[Price (INR)]]-RawData[[#This Row],[Resale Price (INR)]]</f>
        <v>88360.07</v>
      </c>
      <c r="D5097" t="s">
        <v>40</v>
      </c>
      <c r="E5097" t="s">
        <v>58</v>
      </c>
      <c r="F5097">
        <v>395847</v>
      </c>
      <c r="G5097">
        <v>2016</v>
      </c>
      <c r="H5097">
        <v>810</v>
      </c>
      <c r="I5097" t="s">
        <v>26</v>
      </c>
      <c r="J5097">
        <v>93.44</v>
      </c>
      <c r="K5097" t="s">
        <v>19</v>
      </c>
      <c r="L5097">
        <v>2021</v>
      </c>
      <c r="M5097" t="s">
        <v>44</v>
      </c>
      <c r="N5097" t="s">
        <v>31</v>
      </c>
      <c r="O5097">
        <v>307486.93</v>
      </c>
      <c r="P5097" t="s">
        <v>45</v>
      </c>
    </row>
    <row r="5098" spans="1:16" x14ac:dyDescent="0.35">
      <c r="A5098" t="s">
        <v>23</v>
      </c>
      <c r="B5098">
        <v>55.21</v>
      </c>
      <c r="C5098">
        <f>RawData[[#This Row],[Price (INR)]]-RawData[[#This Row],[Resale Price (INR)]]</f>
        <v>92380.44</v>
      </c>
      <c r="D5098" t="s">
        <v>64</v>
      </c>
      <c r="E5098" t="s">
        <v>65</v>
      </c>
      <c r="F5098">
        <v>246265</v>
      </c>
      <c r="G5098">
        <v>2021</v>
      </c>
      <c r="H5098">
        <v>690</v>
      </c>
      <c r="I5098" t="s">
        <v>34</v>
      </c>
      <c r="J5098">
        <v>28.13</v>
      </c>
      <c r="K5098" t="s">
        <v>42</v>
      </c>
      <c r="L5098">
        <v>2021</v>
      </c>
      <c r="M5098" t="s">
        <v>20</v>
      </c>
      <c r="N5098" t="s">
        <v>21</v>
      </c>
      <c r="O5098">
        <v>153884.56</v>
      </c>
      <c r="P5098" t="s">
        <v>45</v>
      </c>
    </row>
    <row r="5099" spans="1:16" x14ac:dyDescent="0.35">
      <c r="A5099" t="s">
        <v>15</v>
      </c>
      <c r="B5099">
        <v>24.26</v>
      </c>
      <c r="C5099">
        <f>RawData[[#This Row],[Price (INR)]]-RawData[[#This Row],[Resale Price (INR)]]</f>
        <v>35720.68</v>
      </c>
      <c r="D5099" t="s">
        <v>40</v>
      </c>
      <c r="E5099" t="s">
        <v>62</v>
      </c>
      <c r="F5099">
        <v>60953</v>
      </c>
      <c r="G5099">
        <v>2023</v>
      </c>
      <c r="H5099">
        <v>665</v>
      </c>
      <c r="I5099" t="s">
        <v>34</v>
      </c>
      <c r="J5099">
        <v>43.17</v>
      </c>
      <c r="K5099" t="s">
        <v>42</v>
      </c>
      <c r="L5099">
        <v>2023</v>
      </c>
      <c r="M5099" t="s">
        <v>20</v>
      </c>
      <c r="N5099" t="s">
        <v>21</v>
      </c>
      <c r="O5099">
        <v>25232.32</v>
      </c>
      <c r="P5099" t="s">
        <v>45</v>
      </c>
    </row>
    <row r="5100" spans="1:16" x14ac:dyDescent="0.35">
      <c r="A5100" t="s">
        <v>61</v>
      </c>
      <c r="B5100">
        <v>31.32</v>
      </c>
      <c r="C5100">
        <f>RawData[[#This Row],[Price (INR)]]-RawData[[#This Row],[Resale Price (INR)]]</f>
        <v>17849.910000000003</v>
      </c>
      <c r="D5100" t="s">
        <v>29</v>
      </c>
      <c r="E5100" t="s">
        <v>49</v>
      </c>
      <c r="F5100">
        <v>65974</v>
      </c>
      <c r="G5100">
        <v>2017</v>
      </c>
      <c r="H5100">
        <v>334</v>
      </c>
      <c r="I5100" t="s">
        <v>18</v>
      </c>
      <c r="J5100">
        <v>94.48</v>
      </c>
      <c r="K5100" t="s">
        <v>42</v>
      </c>
      <c r="L5100">
        <v>2017</v>
      </c>
      <c r="M5100" t="s">
        <v>44</v>
      </c>
      <c r="N5100" t="s">
        <v>31</v>
      </c>
      <c r="O5100">
        <v>48124.09</v>
      </c>
      <c r="P5100" t="s">
        <v>35</v>
      </c>
    </row>
    <row r="5101" spans="1:16" x14ac:dyDescent="0.35">
      <c r="A5101" t="s">
        <v>48</v>
      </c>
      <c r="B5101">
        <v>26.24</v>
      </c>
      <c r="C5101">
        <f>RawData[[#This Row],[Price (INR)]]-RawData[[#This Row],[Resale Price (INR)]]</f>
        <v>41971.149999999994</v>
      </c>
      <c r="D5101" t="s">
        <v>16</v>
      </c>
      <c r="E5101" t="s">
        <v>87</v>
      </c>
      <c r="F5101">
        <v>126742</v>
      </c>
      <c r="G5101">
        <v>2016</v>
      </c>
      <c r="H5101">
        <v>516</v>
      </c>
      <c r="I5101" t="s">
        <v>34</v>
      </c>
      <c r="J5101">
        <v>44.55</v>
      </c>
      <c r="K5101" t="s">
        <v>42</v>
      </c>
      <c r="L5101">
        <v>2016</v>
      </c>
      <c r="M5101" t="s">
        <v>44</v>
      </c>
      <c r="N5101" t="s">
        <v>31</v>
      </c>
      <c r="O5101">
        <v>84770.85</v>
      </c>
      <c r="P5101" t="s">
        <v>45</v>
      </c>
    </row>
    <row r="5102" spans="1:16" x14ac:dyDescent="0.35">
      <c r="A5102" t="s">
        <v>15</v>
      </c>
      <c r="B5102">
        <v>61.95</v>
      </c>
      <c r="C5102">
        <f>RawData[[#This Row],[Price (INR)]]-RawData[[#This Row],[Resale Price (INR)]]</f>
        <v>147287.32</v>
      </c>
      <c r="D5102" t="s">
        <v>64</v>
      </c>
      <c r="E5102" t="s">
        <v>78</v>
      </c>
      <c r="F5102">
        <v>253529</v>
      </c>
      <c r="G5102">
        <v>2017</v>
      </c>
      <c r="H5102">
        <v>220</v>
      </c>
      <c r="I5102" t="s">
        <v>18</v>
      </c>
      <c r="J5102">
        <v>93.19</v>
      </c>
      <c r="K5102" t="s">
        <v>27</v>
      </c>
      <c r="L5102">
        <v>2021</v>
      </c>
      <c r="M5102" t="s">
        <v>44</v>
      </c>
      <c r="N5102" t="s">
        <v>21</v>
      </c>
      <c r="O5102">
        <v>106241.68</v>
      </c>
      <c r="P5102" t="s">
        <v>50</v>
      </c>
    </row>
    <row r="5103" spans="1:16" x14ac:dyDescent="0.35">
      <c r="A5103" t="s">
        <v>54</v>
      </c>
      <c r="B5103">
        <v>79.03</v>
      </c>
      <c r="C5103">
        <f>RawData[[#This Row],[Price (INR)]]-RawData[[#This Row],[Resale Price (INR)]]</f>
        <v>134540.06</v>
      </c>
      <c r="D5103" t="s">
        <v>64</v>
      </c>
      <c r="E5103" t="s">
        <v>71</v>
      </c>
      <c r="F5103">
        <v>297683</v>
      </c>
      <c r="G5103">
        <v>2022</v>
      </c>
      <c r="H5103">
        <v>117</v>
      </c>
      <c r="I5103" t="s">
        <v>26</v>
      </c>
      <c r="J5103">
        <v>65.31</v>
      </c>
      <c r="K5103" t="s">
        <v>27</v>
      </c>
      <c r="L5103">
        <v>2024</v>
      </c>
      <c r="M5103" t="s">
        <v>20</v>
      </c>
      <c r="N5103" t="s">
        <v>31</v>
      </c>
      <c r="O5103">
        <v>163142.94</v>
      </c>
      <c r="P5103" t="s">
        <v>22</v>
      </c>
    </row>
    <row r="5104" spans="1:16" x14ac:dyDescent="0.35">
      <c r="A5104" t="s">
        <v>55</v>
      </c>
      <c r="B5104">
        <v>40.270000000000003</v>
      </c>
      <c r="C5104">
        <f>RawData[[#This Row],[Price (INR)]]-RawData[[#This Row],[Resale Price (INR)]]</f>
        <v>69229.56</v>
      </c>
      <c r="D5104" t="s">
        <v>29</v>
      </c>
      <c r="E5104" t="s">
        <v>82</v>
      </c>
      <c r="F5104">
        <v>316815</v>
      </c>
      <c r="G5104">
        <v>2021</v>
      </c>
      <c r="H5104">
        <v>462</v>
      </c>
      <c r="I5104" t="s">
        <v>34</v>
      </c>
      <c r="J5104">
        <v>35.31</v>
      </c>
      <c r="K5104" t="s">
        <v>19</v>
      </c>
      <c r="L5104">
        <v>2021</v>
      </c>
      <c r="M5104" t="s">
        <v>20</v>
      </c>
      <c r="N5104" t="s">
        <v>31</v>
      </c>
      <c r="O5104">
        <v>247585.44</v>
      </c>
      <c r="P5104" t="s">
        <v>35</v>
      </c>
    </row>
    <row r="5105" spans="1:16" x14ac:dyDescent="0.35">
      <c r="A5105" t="s">
        <v>59</v>
      </c>
      <c r="B5105">
        <v>58.93</v>
      </c>
      <c r="C5105">
        <f>RawData[[#This Row],[Price (INR)]]-RawData[[#This Row],[Resale Price (INR)]]</f>
        <v>77489.86</v>
      </c>
      <c r="D5105" t="s">
        <v>16</v>
      </c>
      <c r="E5105" t="s">
        <v>83</v>
      </c>
      <c r="F5105">
        <v>185707</v>
      </c>
      <c r="G5105">
        <v>2024</v>
      </c>
      <c r="H5105">
        <v>591</v>
      </c>
      <c r="I5105" t="s">
        <v>18</v>
      </c>
      <c r="J5105">
        <v>94.03</v>
      </c>
      <c r="K5105" t="s">
        <v>42</v>
      </c>
      <c r="L5105">
        <v>2024</v>
      </c>
      <c r="M5105" t="s">
        <v>20</v>
      </c>
      <c r="N5105" t="s">
        <v>31</v>
      </c>
      <c r="O5105">
        <v>108217.14</v>
      </c>
      <c r="P5105" t="s">
        <v>35</v>
      </c>
    </row>
    <row r="5106" spans="1:16" x14ac:dyDescent="0.35">
      <c r="A5106" t="s">
        <v>48</v>
      </c>
      <c r="B5106">
        <v>42.04</v>
      </c>
      <c r="C5106">
        <f>RawData[[#This Row],[Price (INR)]]-RawData[[#This Row],[Resale Price (INR)]]</f>
        <v>74424.140000000014</v>
      </c>
      <c r="D5106" t="s">
        <v>29</v>
      </c>
      <c r="E5106" t="s">
        <v>86</v>
      </c>
      <c r="F5106">
        <v>224792</v>
      </c>
      <c r="G5106">
        <v>2024</v>
      </c>
      <c r="H5106">
        <v>173</v>
      </c>
      <c r="I5106" t="s">
        <v>18</v>
      </c>
      <c r="J5106">
        <v>62.78</v>
      </c>
      <c r="K5106" t="s">
        <v>27</v>
      </c>
      <c r="L5106">
        <v>2024</v>
      </c>
      <c r="M5106" t="s">
        <v>38</v>
      </c>
      <c r="N5106" t="s">
        <v>31</v>
      </c>
      <c r="O5106">
        <v>150367.85999999999</v>
      </c>
      <c r="P5106" t="s">
        <v>45</v>
      </c>
    </row>
    <row r="5107" spans="1:16" x14ac:dyDescent="0.35">
      <c r="A5107" t="s">
        <v>39</v>
      </c>
      <c r="B5107">
        <v>20.91</v>
      </c>
      <c r="C5107">
        <f>RawData[[#This Row],[Price (INR)]]-RawData[[#This Row],[Resale Price (INR)]]</f>
        <v>75153.149999999994</v>
      </c>
      <c r="D5107" t="s">
        <v>52</v>
      </c>
      <c r="E5107" t="s">
        <v>81</v>
      </c>
      <c r="F5107">
        <v>125870</v>
      </c>
      <c r="G5107">
        <v>2016</v>
      </c>
      <c r="H5107">
        <v>653</v>
      </c>
      <c r="I5107" t="s">
        <v>26</v>
      </c>
      <c r="J5107">
        <v>74.92</v>
      </c>
      <c r="K5107" t="s">
        <v>27</v>
      </c>
      <c r="L5107">
        <v>2017</v>
      </c>
      <c r="M5107" t="s">
        <v>44</v>
      </c>
      <c r="N5107" t="s">
        <v>31</v>
      </c>
      <c r="O5107">
        <v>50716.85</v>
      </c>
      <c r="P5107" t="s">
        <v>35</v>
      </c>
    </row>
    <row r="5108" spans="1:16" x14ac:dyDescent="0.35">
      <c r="A5108" t="s">
        <v>15</v>
      </c>
      <c r="B5108">
        <v>53.76</v>
      </c>
      <c r="C5108">
        <f>RawData[[#This Row],[Price (INR)]]-RawData[[#This Row],[Resale Price (INR)]]</f>
        <v>150086.01</v>
      </c>
      <c r="D5108" t="s">
        <v>64</v>
      </c>
      <c r="E5108" t="s">
        <v>65</v>
      </c>
      <c r="F5108">
        <v>281309</v>
      </c>
      <c r="G5108">
        <v>2017</v>
      </c>
      <c r="H5108">
        <v>964</v>
      </c>
      <c r="I5108" t="s">
        <v>26</v>
      </c>
      <c r="J5108">
        <v>77.52</v>
      </c>
      <c r="K5108" t="s">
        <v>27</v>
      </c>
      <c r="L5108">
        <v>2018</v>
      </c>
      <c r="M5108" t="s">
        <v>44</v>
      </c>
      <c r="N5108" t="s">
        <v>21</v>
      </c>
      <c r="O5108">
        <v>131222.99</v>
      </c>
      <c r="P5108" t="s">
        <v>45</v>
      </c>
    </row>
    <row r="5109" spans="1:16" x14ac:dyDescent="0.35">
      <c r="A5109" t="s">
        <v>48</v>
      </c>
      <c r="B5109">
        <v>6.83</v>
      </c>
      <c r="C5109">
        <f>RawData[[#This Row],[Price (INR)]]-RawData[[#This Row],[Resale Price (INR)]]</f>
        <v>78840.409999999974</v>
      </c>
      <c r="D5109" t="s">
        <v>64</v>
      </c>
      <c r="E5109" t="s">
        <v>78</v>
      </c>
      <c r="F5109">
        <v>381429</v>
      </c>
      <c r="G5109">
        <v>2020</v>
      </c>
      <c r="H5109">
        <v>771</v>
      </c>
      <c r="I5109" t="s">
        <v>18</v>
      </c>
      <c r="J5109">
        <v>93.4</v>
      </c>
      <c r="K5109" t="s">
        <v>27</v>
      </c>
      <c r="L5109">
        <v>2021</v>
      </c>
      <c r="M5109" t="s">
        <v>38</v>
      </c>
      <c r="N5109" t="s">
        <v>31</v>
      </c>
      <c r="O5109">
        <v>302588.59000000003</v>
      </c>
      <c r="P5109" t="s">
        <v>35</v>
      </c>
    </row>
    <row r="5110" spans="1:16" x14ac:dyDescent="0.35">
      <c r="A5110" t="s">
        <v>46</v>
      </c>
      <c r="B5110">
        <v>60.79</v>
      </c>
      <c r="C5110">
        <f>RawData[[#This Row],[Price (INR)]]-RawData[[#This Row],[Resale Price (INR)]]</f>
        <v>35939.69</v>
      </c>
      <c r="D5110" t="s">
        <v>40</v>
      </c>
      <c r="E5110" t="s">
        <v>68</v>
      </c>
      <c r="F5110">
        <v>64046</v>
      </c>
      <c r="G5110">
        <v>2019</v>
      </c>
      <c r="H5110">
        <v>839</v>
      </c>
      <c r="I5110" t="s">
        <v>18</v>
      </c>
      <c r="J5110">
        <v>71.2</v>
      </c>
      <c r="K5110" t="s">
        <v>42</v>
      </c>
      <c r="L5110">
        <v>2019</v>
      </c>
      <c r="M5110" t="s">
        <v>44</v>
      </c>
      <c r="N5110" t="s">
        <v>21</v>
      </c>
      <c r="O5110">
        <v>28106.31</v>
      </c>
      <c r="P5110" t="s">
        <v>45</v>
      </c>
    </row>
    <row r="5111" spans="1:16" x14ac:dyDescent="0.35">
      <c r="A5111" t="s">
        <v>46</v>
      </c>
      <c r="B5111">
        <v>47.56</v>
      </c>
      <c r="C5111">
        <f>RawData[[#This Row],[Price (INR)]]-RawData[[#This Row],[Resale Price (INR)]]</f>
        <v>46916.639999999999</v>
      </c>
      <c r="D5111" t="s">
        <v>16</v>
      </c>
      <c r="E5111" t="s">
        <v>17</v>
      </c>
      <c r="F5111">
        <v>80142</v>
      </c>
      <c r="G5111">
        <v>2020</v>
      </c>
      <c r="H5111">
        <v>359</v>
      </c>
      <c r="I5111" t="s">
        <v>34</v>
      </c>
      <c r="J5111">
        <v>25.06</v>
      </c>
      <c r="K5111" t="s">
        <v>42</v>
      </c>
      <c r="L5111">
        <v>2020</v>
      </c>
      <c r="M5111" t="s">
        <v>20</v>
      </c>
      <c r="N5111" t="s">
        <v>21</v>
      </c>
      <c r="O5111">
        <v>33225.360000000001</v>
      </c>
      <c r="P5111" t="s">
        <v>35</v>
      </c>
    </row>
    <row r="5112" spans="1:16" x14ac:dyDescent="0.35">
      <c r="A5112" t="s">
        <v>39</v>
      </c>
      <c r="B5112">
        <v>14.79</v>
      </c>
      <c r="C5112">
        <f>RawData[[#This Row],[Price (INR)]]-RawData[[#This Row],[Resale Price (INR)]]</f>
        <v>24522.93</v>
      </c>
      <c r="D5112" t="s">
        <v>24</v>
      </c>
      <c r="E5112" t="s">
        <v>85</v>
      </c>
      <c r="F5112">
        <v>74412</v>
      </c>
      <c r="G5112">
        <v>2018</v>
      </c>
      <c r="H5112">
        <v>599</v>
      </c>
      <c r="I5112" t="s">
        <v>26</v>
      </c>
      <c r="J5112">
        <v>93.21</v>
      </c>
      <c r="K5112" t="s">
        <v>42</v>
      </c>
      <c r="L5112">
        <v>2018</v>
      </c>
      <c r="M5112" t="s">
        <v>38</v>
      </c>
      <c r="N5112" t="s">
        <v>21</v>
      </c>
      <c r="O5112">
        <v>49889.07</v>
      </c>
      <c r="P5112" t="s">
        <v>22</v>
      </c>
    </row>
    <row r="5113" spans="1:16" x14ac:dyDescent="0.35">
      <c r="A5113" t="s">
        <v>61</v>
      </c>
      <c r="B5113">
        <v>29.9</v>
      </c>
      <c r="C5113">
        <f>RawData[[#This Row],[Price (INR)]]-RawData[[#This Row],[Resale Price (INR)]]</f>
        <v>46423.69</v>
      </c>
      <c r="D5113" t="s">
        <v>16</v>
      </c>
      <c r="E5113" t="s">
        <v>77</v>
      </c>
      <c r="F5113">
        <v>189612</v>
      </c>
      <c r="G5113">
        <v>2023</v>
      </c>
      <c r="H5113">
        <v>561</v>
      </c>
      <c r="I5113" t="s">
        <v>18</v>
      </c>
      <c r="J5113">
        <v>77.680000000000007</v>
      </c>
      <c r="K5113" t="s">
        <v>27</v>
      </c>
      <c r="L5113">
        <v>2023</v>
      </c>
      <c r="M5113" t="s">
        <v>44</v>
      </c>
      <c r="N5113" t="s">
        <v>21</v>
      </c>
      <c r="O5113">
        <v>143188.31</v>
      </c>
      <c r="P5113" t="s">
        <v>22</v>
      </c>
    </row>
    <row r="5114" spans="1:16" x14ac:dyDescent="0.35">
      <c r="A5114" t="s">
        <v>54</v>
      </c>
      <c r="B5114">
        <v>53.02</v>
      </c>
      <c r="C5114">
        <f>RawData[[#This Row],[Price (INR)]]-RawData[[#This Row],[Resale Price (INR)]]</f>
        <v>78985.729999999981</v>
      </c>
      <c r="D5114" t="s">
        <v>52</v>
      </c>
      <c r="E5114" t="s">
        <v>53</v>
      </c>
      <c r="F5114">
        <v>341273</v>
      </c>
      <c r="G5114">
        <v>2016</v>
      </c>
      <c r="H5114">
        <v>640</v>
      </c>
      <c r="I5114" t="s">
        <v>34</v>
      </c>
      <c r="J5114">
        <v>34.67</v>
      </c>
      <c r="K5114" t="s">
        <v>42</v>
      </c>
      <c r="L5114">
        <v>2016</v>
      </c>
      <c r="M5114" t="s">
        <v>20</v>
      </c>
      <c r="N5114" t="s">
        <v>21</v>
      </c>
      <c r="O5114">
        <v>262287.27</v>
      </c>
      <c r="P5114" t="s">
        <v>50</v>
      </c>
    </row>
    <row r="5115" spans="1:16" x14ac:dyDescent="0.35">
      <c r="A5115" t="s">
        <v>46</v>
      </c>
      <c r="B5115">
        <v>50.46</v>
      </c>
      <c r="C5115">
        <f>RawData[[#This Row],[Price (INR)]]-RawData[[#This Row],[Resale Price (INR)]]</f>
        <v>210531.11</v>
      </c>
      <c r="D5115" t="s">
        <v>16</v>
      </c>
      <c r="E5115" t="s">
        <v>17</v>
      </c>
      <c r="F5115">
        <v>373080</v>
      </c>
      <c r="G5115">
        <v>2023</v>
      </c>
      <c r="H5115">
        <v>912</v>
      </c>
      <c r="I5115" t="s">
        <v>34</v>
      </c>
      <c r="J5115">
        <v>58</v>
      </c>
      <c r="K5115" t="s">
        <v>19</v>
      </c>
      <c r="L5115">
        <v>2023</v>
      </c>
      <c r="M5115" t="s">
        <v>38</v>
      </c>
      <c r="N5115" t="s">
        <v>31</v>
      </c>
      <c r="O5115">
        <v>162548.89000000001</v>
      </c>
      <c r="P5115" t="s">
        <v>35</v>
      </c>
    </row>
    <row r="5116" spans="1:16" x14ac:dyDescent="0.35">
      <c r="A5116" t="s">
        <v>15</v>
      </c>
      <c r="B5116">
        <v>64.56</v>
      </c>
      <c r="C5116">
        <f>RawData[[#This Row],[Price (INR)]]-RawData[[#This Row],[Resale Price (INR)]]</f>
        <v>128184.01</v>
      </c>
      <c r="D5116" t="s">
        <v>32</v>
      </c>
      <c r="E5116" t="s">
        <v>60</v>
      </c>
      <c r="F5116">
        <v>237726</v>
      </c>
      <c r="G5116">
        <v>2024</v>
      </c>
      <c r="H5116">
        <v>988</v>
      </c>
      <c r="I5116" t="s">
        <v>26</v>
      </c>
      <c r="J5116">
        <v>74.14</v>
      </c>
      <c r="K5116" t="s">
        <v>27</v>
      </c>
      <c r="L5116">
        <v>2024</v>
      </c>
      <c r="M5116" t="s">
        <v>20</v>
      </c>
      <c r="N5116" t="s">
        <v>21</v>
      </c>
      <c r="O5116">
        <v>109541.99</v>
      </c>
      <c r="P5116" t="s">
        <v>50</v>
      </c>
    </row>
    <row r="5117" spans="1:16" x14ac:dyDescent="0.35">
      <c r="A5117" t="s">
        <v>61</v>
      </c>
      <c r="B5117">
        <v>20.440000000000001</v>
      </c>
      <c r="C5117">
        <f>RawData[[#This Row],[Price (INR)]]-RawData[[#This Row],[Resale Price (INR)]]</f>
        <v>117217.42</v>
      </c>
      <c r="D5117" t="s">
        <v>29</v>
      </c>
      <c r="E5117" t="s">
        <v>82</v>
      </c>
      <c r="F5117">
        <v>203656</v>
      </c>
      <c r="G5117">
        <v>2016</v>
      </c>
      <c r="H5117">
        <v>905</v>
      </c>
      <c r="I5117" t="s">
        <v>34</v>
      </c>
      <c r="J5117">
        <v>57.97</v>
      </c>
      <c r="K5117" t="s">
        <v>27</v>
      </c>
      <c r="L5117">
        <v>2018</v>
      </c>
      <c r="M5117" t="s">
        <v>38</v>
      </c>
      <c r="N5117" t="s">
        <v>31</v>
      </c>
      <c r="O5117">
        <v>86438.58</v>
      </c>
      <c r="P5117" t="s">
        <v>45</v>
      </c>
    </row>
    <row r="5118" spans="1:16" x14ac:dyDescent="0.35">
      <c r="A5118" t="s">
        <v>23</v>
      </c>
      <c r="B5118">
        <v>74.92</v>
      </c>
      <c r="C5118">
        <f>RawData[[#This Row],[Price (INR)]]-RawData[[#This Row],[Resale Price (INR)]]</f>
        <v>60082.1</v>
      </c>
      <c r="D5118" t="s">
        <v>36</v>
      </c>
      <c r="E5118" t="s">
        <v>70</v>
      </c>
      <c r="F5118">
        <v>115388</v>
      </c>
      <c r="G5118">
        <v>2016</v>
      </c>
      <c r="H5118">
        <v>703</v>
      </c>
      <c r="I5118" t="s">
        <v>34</v>
      </c>
      <c r="J5118">
        <v>36.74</v>
      </c>
      <c r="K5118" t="s">
        <v>27</v>
      </c>
      <c r="L5118">
        <v>2018</v>
      </c>
      <c r="M5118" t="s">
        <v>38</v>
      </c>
      <c r="N5118" t="s">
        <v>21</v>
      </c>
      <c r="O5118">
        <v>55305.9</v>
      </c>
      <c r="P5118" t="s">
        <v>22</v>
      </c>
    </row>
    <row r="5119" spans="1:16" x14ac:dyDescent="0.35">
      <c r="A5119" t="s">
        <v>59</v>
      </c>
      <c r="B5119">
        <v>59.41</v>
      </c>
      <c r="C5119">
        <f>RawData[[#This Row],[Price (INR)]]-RawData[[#This Row],[Resale Price (INR)]]</f>
        <v>116295.03999999998</v>
      </c>
      <c r="D5119" t="s">
        <v>32</v>
      </c>
      <c r="E5119" t="s">
        <v>56</v>
      </c>
      <c r="F5119">
        <v>387476</v>
      </c>
      <c r="G5119">
        <v>2021</v>
      </c>
      <c r="H5119">
        <v>974</v>
      </c>
      <c r="I5119" t="s">
        <v>18</v>
      </c>
      <c r="J5119">
        <v>93.72</v>
      </c>
      <c r="K5119" t="s">
        <v>27</v>
      </c>
      <c r="L5119">
        <v>2021</v>
      </c>
      <c r="M5119" t="s">
        <v>38</v>
      </c>
      <c r="N5119" t="s">
        <v>31</v>
      </c>
      <c r="O5119">
        <v>271180.96000000002</v>
      </c>
      <c r="P5119" t="s">
        <v>22</v>
      </c>
    </row>
    <row r="5120" spans="1:16" x14ac:dyDescent="0.35">
      <c r="A5120" t="s">
        <v>55</v>
      </c>
      <c r="B5120">
        <v>22.08</v>
      </c>
      <c r="C5120">
        <f>RawData[[#This Row],[Price (INR)]]-RawData[[#This Row],[Resale Price (INR)]]</f>
        <v>77197.400000000023</v>
      </c>
      <c r="D5120" t="s">
        <v>40</v>
      </c>
      <c r="E5120" t="s">
        <v>58</v>
      </c>
      <c r="F5120">
        <v>367307</v>
      </c>
      <c r="G5120">
        <v>2022</v>
      </c>
      <c r="H5120">
        <v>455</v>
      </c>
      <c r="I5120" t="s">
        <v>26</v>
      </c>
      <c r="J5120">
        <v>70.790000000000006</v>
      </c>
      <c r="K5120" t="s">
        <v>27</v>
      </c>
      <c r="L5120">
        <v>2022</v>
      </c>
      <c r="M5120" t="s">
        <v>38</v>
      </c>
      <c r="N5120" t="s">
        <v>21</v>
      </c>
      <c r="O5120">
        <v>290109.59999999998</v>
      </c>
      <c r="P5120" t="s">
        <v>50</v>
      </c>
    </row>
    <row r="5121" spans="1:16" x14ac:dyDescent="0.35">
      <c r="A5121" t="s">
        <v>48</v>
      </c>
      <c r="B5121">
        <v>5.61</v>
      </c>
      <c r="C5121">
        <f>RawData[[#This Row],[Price (INR)]]-RawData[[#This Row],[Resale Price (INR)]]</f>
        <v>40910.550000000003</v>
      </c>
      <c r="D5121" t="s">
        <v>24</v>
      </c>
      <c r="E5121" t="s">
        <v>25</v>
      </c>
      <c r="F5121">
        <v>116754</v>
      </c>
      <c r="G5121">
        <v>2017</v>
      </c>
      <c r="H5121">
        <v>126</v>
      </c>
      <c r="I5121" t="s">
        <v>34</v>
      </c>
      <c r="J5121">
        <v>38.4</v>
      </c>
      <c r="K5121" t="s">
        <v>42</v>
      </c>
      <c r="L5121">
        <v>2017</v>
      </c>
      <c r="M5121" t="s">
        <v>38</v>
      </c>
      <c r="N5121" t="s">
        <v>21</v>
      </c>
      <c r="O5121">
        <v>75843.45</v>
      </c>
      <c r="P5121" t="s">
        <v>22</v>
      </c>
    </row>
    <row r="5122" spans="1:16" x14ac:dyDescent="0.35">
      <c r="A5122" t="s">
        <v>61</v>
      </c>
      <c r="B5122">
        <v>53.84</v>
      </c>
      <c r="C5122">
        <f>RawData[[#This Row],[Price (INR)]]-RawData[[#This Row],[Resale Price (INR)]]</f>
        <v>80527.22</v>
      </c>
      <c r="D5122" t="s">
        <v>24</v>
      </c>
      <c r="E5122" t="s">
        <v>73</v>
      </c>
      <c r="F5122">
        <v>336423</v>
      </c>
      <c r="G5122">
        <v>2017</v>
      </c>
      <c r="H5122">
        <v>431</v>
      </c>
      <c r="I5122" t="s">
        <v>34</v>
      </c>
      <c r="J5122">
        <v>33.01</v>
      </c>
      <c r="K5122" t="s">
        <v>27</v>
      </c>
      <c r="L5122">
        <v>2022</v>
      </c>
      <c r="M5122" t="s">
        <v>44</v>
      </c>
      <c r="N5122" t="s">
        <v>31</v>
      </c>
      <c r="O5122">
        <v>255895.78</v>
      </c>
      <c r="P5122" t="s">
        <v>50</v>
      </c>
    </row>
    <row r="5123" spans="1:16" x14ac:dyDescent="0.35">
      <c r="A5123" t="s">
        <v>46</v>
      </c>
      <c r="B5123">
        <v>71.459999999999994</v>
      </c>
      <c r="C5123">
        <f>RawData[[#This Row],[Price (INR)]]-RawData[[#This Row],[Resale Price (INR)]]</f>
        <v>128094.97</v>
      </c>
      <c r="D5123" t="s">
        <v>24</v>
      </c>
      <c r="E5123" t="s">
        <v>74</v>
      </c>
      <c r="F5123">
        <v>250134</v>
      </c>
      <c r="G5123">
        <v>2023</v>
      </c>
      <c r="H5123">
        <v>127</v>
      </c>
      <c r="I5123" t="s">
        <v>34</v>
      </c>
      <c r="J5123">
        <v>44.4</v>
      </c>
      <c r="K5123" t="s">
        <v>19</v>
      </c>
      <c r="L5123">
        <v>2023</v>
      </c>
      <c r="M5123" t="s">
        <v>20</v>
      </c>
      <c r="N5123" t="s">
        <v>31</v>
      </c>
      <c r="O5123">
        <v>122039.03</v>
      </c>
      <c r="P5123" t="s">
        <v>35</v>
      </c>
    </row>
    <row r="5124" spans="1:16" x14ac:dyDescent="0.35">
      <c r="A5124" t="s">
        <v>48</v>
      </c>
      <c r="B5124">
        <v>38.869999999999997</v>
      </c>
      <c r="C5124">
        <f>RawData[[#This Row],[Price (INR)]]-RawData[[#This Row],[Resale Price (INR)]]</f>
        <v>28101.86</v>
      </c>
      <c r="D5124" t="s">
        <v>29</v>
      </c>
      <c r="E5124" t="s">
        <v>82</v>
      </c>
      <c r="F5124">
        <v>97091</v>
      </c>
      <c r="G5124">
        <v>2017</v>
      </c>
      <c r="H5124">
        <v>176</v>
      </c>
      <c r="I5124" t="s">
        <v>18</v>
      </c>
      <c r="J5124">
        <v>73.5</v>
      </c>
      <c r="K5124" t="s">
        <v>27</v>
      </c>
      <c r="L5124">
        <v>2021</v>
      </c>
      <c r="M5124" t="s">
        <v>44</v>
      </c>
      <c r="N5124" t="s">
        <v>21</v>
      </c>
      <c r="O5124">
        <v>68989.14</v>
      </c>
      <c r="P5124" t="s">
        <v>45</v>
      </c>
    </row>
    <row r="5125" spans="1:16" x14ac:dyDescent="0.35">
      <c r="A5125" t="s">
        <v>39</v>
      </c>
      <c r="B5125">
        <v>47.51</v>
      </c>
      <c r="C5125">
        <f>RawData[[#This Row],[Price (INR)]]-RawData[[#This Row],[Resale Price (INR)]]</f>
        <v>14053.550000000003</v>
      </c>
      <c r="D5125" t="s">
        <v>16</v>
      </c>
      <c r="E5125" t="s">
        <v>77</v>
      </c>
      <c r="F5125">
        <v>59669</v>
      </c>
      <c r="G5125">
        <v>2018</v>
      </c>
      <c r="H5125">
        <v>837</v>
      </c>
      <c r="I5125" t="s">
        <v>26</v>
      </c>
      <c r="J5125">
        <v>73.06</v>
      </c>
      <c r="K5125" t="s">
        <v>42</v>
      </c>
      <c r="L5125">
        <v>2018</v>
      </c>
      <c r="M5125" t="s">
        <v>44</v>
      </c>
      <c r="N5125" t="s">
        <v>21</v>
      </c>
      <c r="O5125">
        <v>45615.45</v>
      </c>
      <c r="P5125" t="s">
        <v>45</v>
      </c>
    </row>
    <row r="5126" spans="1:16" x14ac:dyDescent="0.35">
      <c r="A5126" t="s">
        <v>39</v>
      </c>
      <c r="B5126">
        <v>37.06</v>
      </c>
      <c r="C5126">
        <f>RawData[[#This Row],[Price (INR)]]-RawData[[#This Row],[Resale Price (INR)]]</f>
        <v>84587.82</v>
      </c>
      <c r="D5126" t="s">
        <v>32</v>
      </c>
      <c r="E5126" t="s">
        <v>47</v>
      </c>
      <c r="F5126">
        <v>304448</v>
      </c>
      <c r="G5126">
        <v>2020</v>
      </c>
      <c r="H5126">
        <v>549</v>
      </c>
      <c r="I5126" t="s">
        <v>34</v>
      </c>
      <c r="J5126">
        <v>48.22</v>
      </c>
      <c r="K5126" t="s">
        <v>19</v>
      </c>
      <c r="L5126">
        <v>2024</v>
      </c>
      <c r="M5126" t="s">
        <v>44</v>
      </c>
      <c r="N5126" t="s">
        <v>21</v>
      </c>
      <c r="O5126">
        <v>219860.18</v>
      </c>
      <c r="P5126" t="s">
        <v>50</v>
      </c>
    </row>
    <row r="5127" spans="1:16" x14ac:dyDescent="0.35">
      <c r="A5127" t="s">
        <v>46</v>
      </c>
      <c r="B5127">
        <v>47.49</v>
      </c>
      <c r="C5127">
        <f>RawData[[#This Row],[Price (INR)]]-RawData[[#This Row],[Resale Price (INR)]]</f>
        <v>117909.18</v>
      </c>
      <c r="D5127" t="s">
        <v>32</v>
      </c>
      <c r="E5127" t="s">
        <v>60</v>
      </c>
      <c r="F5127">
        <v>210081</v>
      </c>
      <c r="G5127">
        <v>2022</v>
      </c>
      <c r="H5127">
        <v>312</v>
      </c>
      <c r="I5127" t="s">
        <v>18</v>
      </c>
      <c r="J5127">
        <v>86.59</v>
      </c>
      <c r="K5127" t="s">
        <v>42</v>
      </c>
      <c r="L5127">
        <v>2022</v>
      </c>
      <c r="M5127" t="s">
        <v>20</v>
      </c>
      <c r="N5127" t="s">
        <v>21</v>
      </c>
      <c r="O5127">
        <v>92171.82</v>
      </c>
      <c r="P5127" t="s">
        <v>22</v>
      </c>
    </row>
    <row r="5128" spans="1:16" x14ac:dyDescent="0.35">
      <c r="A5128" t="s">
        <v>39</v>
      </c>
      <c r="B5128">
        <v>64.25</v>
      </c>
      <c r="C5128">
        <f>RawData[[#This Row],[Price (INR)]]-RawData[[#This Row],[Resale Price (INR)]]</f>
        <v>194571.24</v>
      </c>
      <c r="D5128" t="s">
        <v>40</v>
      </c>
      <c r="E5128" t="s">
        <v>62</v>
      </c>
      <c r="F5128">
        <v>330685</v>
      </c>
      <c r="G5128">
        <v>2021</v>
      </c>
      <c r="H5128">
        <v>864</v>
      </c>
      <c r="I5128" t="s">
        <v>18</v>
      </c>
      <c r="J5128">
        <v>95.65</v>
      </c>
      <c r="K5128" t="s">
        <v>42</v>
      </c>
      <c r="L5128">
        <v>2021</v>
      </c>
      <c r="M5128" t="s">
        <v>20</v>
      </c>
      <c r="N5128" t="s">
        <v>31</v>
      </c>
      <c r="O5128">
        <v>136113.76</v>
      </c>
      <c r="P5128" t="s">
        <v>50</v>
      </c>
    </row>
    <row r="5129" spans="1:16" x14ac:dyDescent="0.35">
      <c r="A5129" t="s">
        <v>48</v>
      </c>
      <c r="B5129">
        <v>28.96</v>
      </c>
      <c r="C5129">
        <f>RawData[[#This Row],[Price (INR)]]-RawData[[#This Row],[Resale Price (INR)]]</f>
        <v>37903.380000000005</v>
      </c>
      <c r="D5129" t="s">
        <v>16</v>
      </c>
      <c r="E5129" t="s">
        <v>17</v>
      </c>
      <c r="F5129">
        <v>104107</v>
      </c>
      <c r="G5129">
        <v>2024</v>
      </c>
      <c r="H5129">
        <v>991</v>
      </c>
      <c r="I5129" t="s">
        <v>18</v>
      </c>
      <c r="J5129">
        <v>70.23</v>
      </c>
      <c r="K5129" t="s">
        <v>27</v>
      </c>
      <c r="L5129">
        <v>2024</v>
      </c>
      <c r="M5129" t="s">
        <v>38</v>
      </c>
      <c r="N5129" t="s">
        <v>31</v>
      </c>
      <c r="O5129">
        <v>66203.62</v>
      </c>
      <c r="P5129" t="s">
        <v>45</v>
      </c>
    </row>
    <row r="5130" spans="1:16" x14ac:dyDescent="0.35">
      <c r="A5130" t="s">
        <v>55</v>
      </c>
      <c r="B5130">
        <v>6.09</v>
      </c>
      <c r="C5130">
        <f>RawData[[#This Row],[Price (INR)]]-RawData[[#This Row],[Resale Price (INR)]]</f>
        <v>90241.11</v>
      </c>
      <c r="D5130" t="s">
        <v>36</v>
      </c>
      <c r="E5130" t="s">
        <v>63</v>
      </c>
      <c r="F5130">
        <v>168121</v>
      </c>
      <c r="G5130">
        <v>2022</v>
      </c>
      <c r="H5130">
        <v>796</v>
      </c>
      <c r="I5130" t="s">
        <v>26</v>
      </c>
      <c r="J5130">
        <v>62.47</v>
      </c>
      <c r="K5130" t="s">
        <v>19</v>
      </c>
      <c r="L5130">
        <v>2022</v>
      </c>
      <c r="M5130" t="s">
        <v>20</v>
      </c>
      <c r="N5130" t="s">
        <v>31</v>
      </c>
      <c r="O5130">
        <v>77879.89</v>
      </c>
      <c r="P5130" t="s">
        <v>22</v>
      </c>
    </row>
    <row r="5131" spans="1:16" x14ac:dyDescent="0.35">
      <c r="A5131" t="s">
        <v>48</v>
      </c>
      <c r="B5131">
        <v>69.78</v>
      </c>
      <c r="C5131">
        <f>RawData[[#This Row],[Price (INR)]]-RawData[[#This Row],[Resale Price (INR)]]</f>
        <v>27610.660000000003</v>
      </c>
      <c r="D5131" t="s">
        <v>36</v>
      </c>
      <c r="E5131" t="s">
        <v>63</v>
      </c>
      <c r="F5131">
        <v>69277</v>
      </c>
      <c r="G5131">
        <v>2019</v>
      </c>
      <c r="H5131">
        <v>586</v>
      </c>
      <c r="I5131" t="s">
        <v>26</v>
      </c>
      <c r="J5131">
        <v>88.15</v>
      </c>
      <c r="K5131" t="s">
        <v>42</v>
      </c>
      <c r="L5131">
        <v>2019</v>
      </c>
      <c r="M5131" t="s">
        <v>20</v>
      </c>
      <c r="N5131" t="s">
        <v>31</v>
      </c>
      <c r="O5131">
        <v>41666.339999999997</v>
      </c>
      <c r="P5131" t="s">
        <v>50</v>
      </c>
    </row>
    <row r="5132" spans="1:16" x14ac:dyDescent="0.35">
      <c r="A5132" t="s">
        <v>28</v>
      </c>
      <c r="B5132">
        <v>67.150000000000006</v>
      </c>
      <c r="C5132">
        <f>RawData[[#This Row],[Price (INR)]]-RawData[[#This Row],[Resale Price (INR)]]</f>
        <v>110998.87</v>
      </c>
      <c r="D5132" t="s">
        <v>24</v>
      </c>
      <c r="E5132" t="s">
        <v>74</v>
      </c>
      <c r="F5132">
        <v>200395</v>
      </c>
      <c r="G5132">
        <v>2021</v>
      </c>
      <c r="H5132">
        <v>347</v>
      </c>
      <c r="I5132" t="s">
        <v>26</v>
      </c>
      <c r="J5132">
        <v>72.37</v>
      </c>
      <c r="K5132" t="s">
        <v>27</v>
      </c>
      <c r="L5132">
        <v>2024</v>
      </c>
      <c r="M5132" t="s">
        <v>44</v>
      </c>
      <c r="N5132" t="s">
        <v>31</v>
      </c>
      <c r="O5132">
        <v>89396.13</v>
      </c>
      <c r="P5132" t="s">
        <v>45</v>
      </c>
    </row>
    <row r="5133" spans="1:16" x14ac:dyDescent="0.35">
      <c r="A5133" t="s">
        <v>28</v>
      </c>
      <c r="B5133">
        <v>41.26</v>
      </c>
      <c r="C5133">
        <f>RawData[[#This Row],[Price (INR)]]-RawData[[#This Row],[Resale Price (INR)]]</f>
        <v>46436.59</v>
      </c>
      <c r="D5133" t="s">
        <v>24</v>
      </c>
      <c r="E5133" t="s">
        <v>85</v>
      </c>
      <c r="F5133">
        <v>99620</v>
      </c>
      <c r="G5133">
        <v>2021</v>
      </c>
      <c r="H5133">
        <v>302</v>
      </c>
      <c r="I5133" t="s">
        <v>18</v>
      </c>
      <c r="J5133">
        <v>60.75</v>
      </c>
      <c r="K5133" t="s">
        <v>27</v>
      </c>
      <c r="L5133">
        <v>2022</v>
      </c>
      <c r="M5133" t="s">
        <v>20</v>
      </c>
      <c r="N5133" t="s">
        <v>31</v>
      </c>
      <c r="O5133">
        <v>53183.41</v>
      </c>
      <c r="P5133" t="s">
        <v>35</v>
      </c>
    </row>
    <row r="5134" spans="1:16" x14ac:dyDescent="0.35">
      <c r="A5134" t="s">
        <v>61</v>
      </c>
      <c r="B5134">
        <v>69.73</v>
      </c>
      <c r="C5134">
        <f>RawData[[#This Row],[Price (INR)]]-RawData[[#This Row],[Resale Price (INR)]]</f>
        <v>131562.49</v>
      </c>
      <c r="D5134" t="s">
        <v>64</v>
      </c>
      <c r="E5134" t="s">
        <v>76</v>
      </c>
      <c r="F5134">
        <v>236541</v>
      </c>
      <c r="G5134">
        <v>2018</v>
      </c>
      <c r="H5134">
        <v>803</v>
      </c>
      <c r="I5134" t="s">
        <v>34</v>
      </c>
      <c r="J5134">
        <v>35.67</v>
      </c>
      <c r="K5134" t="s">
        <v>42</v>
      </c>
      <c r="L5134">
        <v>2018</v>
      </c>
      <c r="M5134" t="s">
        <v>20</v>
      </c>
      <c r="N5134" t="s">
        <v>21</v>
      </c>
      <c r="O5134">
        <v>104978.51</v>
      </c>
      <c r="P5134" t="s">
        <v>35</v>
      </c>
    </row>
    <row r="5135" spans="1:16" x14ac:dyDescent="0.35">
      <c r="A5135" t="s">
        <v>23</v>
      </c>
      <c r="B5135">
        <v>36.200000000000003</v>
      </c>
      <c r="C5135">
        <f>RawData[[#This Row],[Price (INR)]]-RawData[[#This Row],[Resale Price (INR)]]</f>
        <v>85604.44</v>
      </c>
      <c r="D5135" t="s">
        <v>24</v>
      </c>
      <c r="E5135" t="s">
        <v>25</v>
      </c>
      <c r="F5135">
        <v>217634</v>
      </c>
      <c r="G5135">
        <v>2016</v>
      </c>
      <c r="H5135">
        <v>532</v>
      </c>
      <c r="I5135" t="s">
        <v>34</v>
      </c>
      <c r="J5135">
        <v>50.69</v>
      </c>
      <c r="K5135" t="s">
        <v>42</v>
      </c>
      <c r="L5135">
        <v>2016</v>
      </c>
      <c r="M5135" t="s">
        <v>38</v>
      </c>
      <c r="N5135" t="s">
        <v>21</v>
      </c>
      <c r="O5135">
        <v>132029.56</v>
      </c>
      <c r="P5135" t="s">
        <v>22</v>
      </c>
    </row>
    <row r="5136" spans="1:16" x14ac:dyDescent="0.35">
      <c r="A5136" t="s">
        <v>54</v>
      </c>
      <c r="B5136">
        <v>56.04</v>
      </c>
      <c r="C5136">
        <f>RawData[[#This Row],[Price (INR)]]-RawData[[#This Row],[Resale Price (INR)]]</f>
        <v>85857.93</v>
      </c>
      <c r="D5136" t="s">
        <v>64</v>
      </c>
      <c r="E5136" t="s">
        <v>65</v>
      </c>
      <c r="F5136">
        <v>260240</v>
      </c>
      <c r="G5136">
        <v>2018</v>
      </c>
      <c r="H5136">
        <v>132</v>
      </c>
      <c r="I5136" t="s">
        <v>18</v>
      </c>
      <c r="J5136">
        <v>71.55</v>
      </c>
      <c r="K5136" t="s">
        <v>42</v>
      </c>
      <c r="L5136">
        <v>2018</v>
      </c>
      <c r="M5136" t="s">
        <v>38</v>
      </c>
      <c r="N5136" t="s">
        <v>31</v>
      </c>
      <c r="O5136">
        <v>174382.07</v>
      </c>
      <c r="P5136" t="s">
        <v>45</v>
      </c>
    </row>
    <row r="5137" spans="1:16" x14ac:dyDescent="0.35">
      <c r="A5137" t="s">
        <v>48</v>
      </c>
      <c r="B5137">
        <v>49.95</v>
      </c>
      <c r="C5137">
        <f>RawData[[#This Row],[Price (INR)]]-RawData[[#This Row],[Resale Price (INR)]]</f>
        <v>14358.699999999997</v>
      </c>
      <c r="D5137" t="s">
        <v>24</v>
      </c>
      <c r="E5137" t="s">
        <v>74</v>
      </c>
      <c r="F5137">
        <v>50354</v>
      </c>
      <c r="G5137">
        <v>2018</v>
      </c>
      <c r="H5137">
        <v>956</v>
      </c>
      <c r="I5137" t="s">
        <v>18</v>
      </c>
      <c r="J5137">
        <v>74.92</v>
      </c>
      <c r="K5137" t="s">
        <v>27</v>
      </c>
      <c r="L5137">
        <v>2018</v>
      </c>
      <c r="M5137" t="s">
        <v>20</v>
      </c>
      <c r="N5137" t="s">
        <v>31</v>
      </c>
      <c r="O5137">
        <v>35995.300000000003</v>
      </c>
      <c r="P5137" t="s">
        <v>50</v>
      </c>
    </row>
    <row r="5138" spans="1:16" x14ac:dyDescent="0.35">
      <c r="A5138" t="s">
        <v>48</v>
      </c>
      <c r="B5138">
        <v>22.51</v>
      </c>
      <c r="C5138">
        <f>RawData[[#This Row],[Price (INR)]]-RawData[[#This Row],[Resale Price (INR)]]</f>
        <v>24115.08</v>
      </c>
      <c r="D5138" t="s">
        <v>32</v>
      </c>
      <c r="E5138" t="s">
        <v>60</v>
      </c>
      <c r="F5138">
        <v>56663</v>
      </c>
      <c r="G5138">
        <v>2017</v>
      </c>
      <c r="H5138">
        <v>637</v>
      </c>
      <c r="I5138" t="s">
        <v>18</v>
      </c>
      <c r="J5138">
        <v>65.709999999999994</v>
      </c>
      <c r="K5138" t="s">
        <v>19</v>
      </c>
      <c r="L5138">
        <v>2022</v>
      </c>
      <c r="M5138" t="s">
        <v>20</v>
      </c>
      <c r="N5138" t="s">
        <v>31</v>
      </c>
      <c r="O5138">
        <v>32547.919999999998</v>
      </c>
      <c r="P5138" t="s">
        <v>50</v>
      </c>
    </row>
    <row r="5139" spans="1:16" x14ac:dyDescent="0.35">
      <c r="A5139" t="s">
        <v>15</v>
      </c>
      <c r="B5139">
        <v>43.9</v>
      </c>
      <c r="C5139">
        <f>RawData[[#This Row],[Price (INR)]]-RawData[[#This Row],[Resale Price (INR)]]</f>
        <v>76698.31</v>
      </c>
      <c r="D5139" t="s">
        <v>29</v>
      </c>
      <c r="E5139" t="s">
        <v>49</v>
      </c>
      <c r="F5139">
        <v>224757</v>
      </c>
      <c r="G5139">
        <v>2016</v>
      </c>
      <c r="H5139">
        <v>216</v>
      </c>
      <c r="I5139" t="s">
        <v>34</v>
      </c>
      <c r="J5139">
        <v>53.43</v>
      </c>
      <c r="K5139" t="s">
        <v>19</v>
      </c>
      <c r="L5139">
        <v>2017</v>
      </c>
      <c r="M5139" t="s">
        <v>44</v>
      </c>
      <c r="N5139" t="s">
        <v>21</v>
      </c>
      <c r="O5139">
        <v>148058.69</v>
      </c>
      <c r="P5139" t="s">
        <v>45</v>
      </c>
    </row>
    <row r="5140" spans="1:16" x14ac:dyDescent="0.35">
      <c r="A5140" t="s">
        <v>54</v>
      </c>
      <c r="B5140">
        <v>32.64</v>
      </c>
      <c r="C5140">
        <f>RawData[[#This Row],[Price (INR)]]-RawData[[#This Row],[Resale Price (INR)]]</f>
        <v>118861.45000000001</v>
      </c>
      <c r="D5140" t="s">
        <v>52</v>
      </c>
      <c r="E5140" t="s">
        <v>69</v>
      </c>
      <c r="F5140">
        <v>383526</v>
      </c>
      <c r="G5140">
        <v>2017</v>
      </c>
      <c r="H5140">
        <v>447</v>
      </c>
      <c r="I5140" t="s">
        <v>18</v>
      </c>
      <c r="J5140">
        <v>88.88</v>
      </c>
      <c r="K5140" t="s">
        <v>27</v>
      </c>
      <c r="L5140">
        <v>2024</v>
      </c>
      <c r="M5140" t="s">
        <v>44</v>
      </c>
      <c r="N5140" t="s">
        <v>21</v>
      </c>
      <c r="O5140">
        <v>264664.55</v>
      </c>
      <c r="P5140" t="s">
        <v>45</v>
      </c>
    </row>
    <row r="5141" spans="1:16" x14ac:dyDescent="0.35">
      <c r="A5141" t="s">
        <v>39</v>
      </c>
      <c r="B5141">
        <v>70.88</v>
      </c>
      <c r="C5141">
        <f>RawData[[#This Row],[Price (INR)]]-RawData[[#This Row],[Resale Price (INR)]]</f>
        <v>98763.53</v>
      </c>
      <c r="D5141" t="s">
        <v>64</v>
      </c>
      <c r="E5141" t="s">
        <v>65</v>
      </c>
      <c r="F5141">
        <v>300391</v>
      </c>
      <c r="G5141">
        <v>2015</v>
      </c>
      <c r="H5141">
        <v>930</v>
      </c>
      <c r="I5141" t="s">
        <v>26</v>
      </c>
      <c r="J5141">
        <v>65.349999999999994</v>
      </c>
      <c r="K5141" t="s">
        <v>27</v>
      </c>
      <c r="L5141">
        <v>2015</v>
      </c>
      <c r="M5141" t="s">
        <v>38</v>
      </c>
      <c r="N5141" t="s">
        <v>31</v>
      </c>
      <c r="O5141">
        <v>201627.47</v>
      </c>
      <c r="P5141" t="s">
        <v>22</v>
      </c>
    </row>
    <row r="5142" spans="1:16" x14ac:dyDescent="0.35">
      <c r="A5142" t="s">
        <v>55</v>
      </c>
      <c r="B5142">
        <v>32</v>
      </c>
      <c r="C5142">
        <f>RawData[[#This Row],[Price (INR)]]-RawData[[#This Row],[Resale Price (INR)]]</f>
        <v>46749.53</v>
      </c>
      <c r="D5142" t="s">
        <v>16</v>
      </c>
      <c r="E5142" t="s">
        <v>17</v>
      </c>
      <c r="F5142">
        <v>97010</v>
      </c>
      <c r="G5142">
        <v>2017</v>
      </c>
      <c r="H5142">
        <v>986</v>
      </c>
      <c r="I5142" t="s">
        <v>18</v>
      </c>
      <c r="J5142">
        <v>72.069999999999993</v>
      </c>
      <c r="K5142" t="s">
        <v>27</v>
      </c>
      <c r="L5142">
        <v>2023</v>
      </c>
      <c r="M5142" t="s">
        <v>38</v>
      </c>
      <c r="N5142" t="s">
        <v>31</v>
      </c>
      <c r="O5142">
        <v>50260.47</v>
      </c>
      <c r="P5142" t="s">
        <v>22</v>
      </c>
    </row>
    <row r="5143" spans="1:16" x14ac:dyDescent="0.35">
      <c r="A5143" t="s">
        <v>46</v>
      </c>
      <c r="B5143">
        <v>37.07</v>
      </c>
      <c r="C5143">
        <f>RawData[[#This Row],[Price (INR)]]-RawData[[#This Row],[Resale Price (INR)]]</f>
        <v>32980.259999999995</v>
      </c>
      <c r="D5143" t="s">
        <v>40</v>
      </c>
      <c r="E5143" t="s">
        <v>62</v>
      </c>
      <c r="F5143">
        <v>163118</v>
      </c>
      <c r="G5143">
        <v>2018</v>
      </c>
      <c r="H5143">
        <v>727</v>
      </c>
      <c r="I5143" t="s">
        <v>34</v>
      </c>
      <c r="J5143">
        <v>46.65</v>
      </c>
      <c r="K5143" t="s">
        <v>27</v>
      </c>
      <c r="L5143">
        <v>2020</v>
      </c>
      <c r="M5143" t="s">
        <v>44</v>
      </c>
      <c r="N5143" t="s">
        <v>21</v>
      </c>
      <c r="O5143">
        <v>130137.74</v>
      </c>
      <c r="P5143" t="s">
        <v>45</v>
      </c>
    </row>
    <row r="5144" spans="1:16" x14ac:dyDescent="0.35">
      <c r="A5144" t="s">
        <v>23</v>
      </c>
      <c r="B5144">
        <v>18.760000000000002</v>
      </c>
      <c r="C5144">
        <f>RawData[[#This Row],[Price (INR)]]-RawData[[#This Row],[Resale Price (INR)]]</f>
        <v>79736.56</v>
      </c>
      <c r="D5144" t="s">
        <v>24</v>
      </c>
      <c r="E5144" t="s">
        <v>74</v>
      </c>
      <c r="F5144">
        <v>168147</v>
      </c>
      <c r="G5144">
        <v>2024</v>
      </c>
      <c r="H5144">
        <v>666</v>
      </c>
      <c r="I5144" t="s">
        <v>18</v>
      </c>
      <c r="J5144">
        <v>80.09</v>
      </c>
      <c r="K5144" t="s">
        <v>42</v>
      </c>
      <c r="L5144">
        <v>2024</v>
      </c>
      <c r="M5144" t="s">
        <v>44</v>
      </c>
      <c r="N5144" t="s">
        <v>31</v>
      </c>
      <c r="O5144">
        <v>88410.44</v>
      </c>
      <c r="P5144" t="s">
        <v>45</v>
      </c>
    </row>
    <row r="5145" spans="1:16" x14ac:dyDescent="0.35">
      <c r="A5145" t="s">
        <v>55</v>
      </c>
      <c r="B5145">
        <v>59.68</v>
      </c>
      <c r="C5145">
        <f>RawData[[#This Row],[Price (INR)]]-RawData[[#This Row],[Resale Price (INR)]]</f>
        <v>81444.850000000006</v>
      </c>
      <c r="D5145" t="s">
        <v>40</v>
      </c>
      <c r="E5145" t="s">
        <v>51</v>
      </c>
      <c r="F5145">
        <v>294137</v>
      </c>
      <c r="G5145">
        <v>2019</v>
      </c>
      <c r="H5145">
        <v>286</v>
      </c>
      <c r="I5145" t="s">
        <v>26</v>
      </c>
      <c r="J5145">
        <v>68.12</v>
      </c>
      <c r="K5145" t="s">
        <v>42</v>
      </c>
      <c r="L5145">
        <v>2019</v>
      </c>
      <c r="M5145" t="s">
        <v>38</v>
      </c>
      <c r="N5145" t="s">
        <v>21</v>
      </c>
      <c r="O5145">
        <v>212692.15</v>
      </c>
      <c r="P5145" t="s">
        <v>50</v>
      </c>
    </row>
    <row r="5146" spans="1:16" x14ac:dyDescent="0.35">
      <c r="A5146" t="s">
        <v>23</v>
      </c>
      <c r="B5146">
        <v>35.46</v>
      </c>
      <c r="C5146">
        <f>RawData[[#This Row],[Price (INR)]]-RawData[[#This Row],[Resale Price (INR)]]</f>
        <v>56163.179999999993</v>
      </c>
      <c r="D5146" t="s">
        <v>29</v>
      </c>
      <c r="E5146" t="s">
        <v>86</v>
      </c>
      <c r="F5146">
        <v>141191</v>
      </c>
      <c r="G5146">
        <v>2015</v>
      </c>
      <c r="H5146">
        <v>342</v>
      </c>
      <c r="I5146" t="s">
        <v>18</v>
      </c>
      <c r="J5146">
        <v>77.11</v>
      </c>
      <c r="K5146" t="s">
        <v>27</v>
      </c>
      <c r="L5146">
        <v>2024</v>
      </c>
      <c r="M5146" t="s">
        <v>38</v>
      </c>
      <c r="N5146" t="s">
        <v>31</v>
      </c>
      <c r="O5146">
        <v>85027.82</v>
      </c>
      <c r="P5146" t="s">
        <v>22</v>
      </c>
    </row>
    <row r="5147" spans="1:16" x14ac:dyDescent="0.35">
      <c r="A5147" t="s">
        <v>59</v>
      </c>
      <c r="B5147">
        <v>29.48</v>
      </c>
      <c r="C5147">
        <f>RawData[[#This Row],[Price (INR)]]-RawData[[#This Row],[Resale Price (INR)]]</f>
        <v>120020.35999999999</v>
      </c>
      <c r="D5147" t="s">
        <v>52</v>
      </c>
      <c r="E5147" t="s">
        <v>72</v>
      </c>
      <c r="F5147">
        <v>342626</v>
      </c>
      <c r="G5147">
        <v>2017</v>
      </c>
      <c r="H5147">
        <v>737</v>
      </c>
      <c r="I5147" t="s">
        <v>18</v>
      </c>
      <c r="J5147">
        <v>68.47</v>
      </c>
      <c r="K5147" t="s">
        <v>19</v>
      </c>
      <c r="L5147">
        <v>2020</v>
      </c>
      <c r="M5147" t="s">
        <v>44</v>
      </c>
      <c r="N5147" t="s">
        <v>21</v>
      </c>
      <c r="O5147">
        <v>222605.64</v>
      </c>
      <c r="P5147" t="s">
        <v>45</v>
      </c>
    </row>
    <row r="5148" spans="1:16" x14ac:dyDescent="0.35">
      <c r="A5148" t="s">
        <v>54</v>
      </c>
      <c r="B5148">
        <v>47.74</v>
      </c>
      <c r="C5148">
        <f>RawData[[#This Row],[Price (INR)]]-RawData[[#This Row],[Resale Price (INR)]]</f>
        <v>49558.75</v>
      </c>
      <c r="D5148" t="s">
        <v>40</v>
      </c>
      <c r="E5148" t="s">
        <v>41</v>
      </c>
      <c r="F5148">
        <v>170665</v>
      </c>
      <c r="G5148">
        <v>2015</v>
      </c>
      <c r="H5148">
        <v>526</v>
      </c>
      <c r="I5148" t="s">
        <v>26</v>
      </c>
      <c r="J5148">
        <v>71.37</v>
      </c>
      <c r="K5148" t="s">
        <v>42</v>
      </c>
      <c r="L5148">
        <v>2015</v>
      </c>
      <c r="M5148" t="s">
        <v>44</v>
      </c>
      <c r="N5148" t="s">
        <v>21</v>
      </c>
      <c r="O5148">
        <v>121106.25</v>
      </c>
      <c r="P5148" t="s">
        <v>35</v>
      </c>
    </row>
    <row r="5149" spans="1:16" x14ac:dyDescent="0.35">
      <c r="A5149" t="s">
        <v>15</v>
      </c>
      <c r="B5149">
        <v>49.1</v>
      </c>
      <c r="C5149">
        <f>RawData[[#This Row],[Price (INR)]]-RawData[[#This Row],[Resale Price (INR)]]</f>
        <v>48488.56</v>
      </c>
      <c r="D5149" t="s">
        <v>52</v>
      </c>
      <c r="E5149" t="s">
        <v>79</v>
      </c>
      <c r="F5149">
        <v>91506</v>
      </c>
      <c r="G5149">
        <v>2018</v>
      </c>
      <c r="H5149">
        <v>980</v>
      </c>
      <c r="I5149" t="s">
        <v>26</v>
      </c>
      <c r="J5149">
        <v>94.56</v>
      </c>
      <c r="K5149" t="s">
        <v>19</v>
      </c>
      <c r="L5149">
        <v>2019</v>
      </c>
      <c r="M5149" t="s">
        <v>20</v>
      </c>
      <c r="N5149" t="s">
        <v>31</v>
      </c>
      <c r="O5149">
        <v>43017.440000000002</v>
      </c>
      <c r="P5149" t="s">
        <v>50</v>
      </c>
    </row>
    <row r="5150" spans="1:16" x14ac:dyDescent="0.35">
      <c r="A5150" t="s">
        <v>39</v>
      </c>
      <c r="B5150">
        <v>20.78</v>
      </c>
      <c r="C5150">
        <f>RawData[[#This Row],[Price (INR)]]-RawData[[#This Row],[Resale Price (INR)]]</f>
        <v>70173.58</v>
      </c>
      <c r="D5150" t="s">
        <v>52</v>
      </c>
      <c r="E5150" t="s">
        <v>53</v>
      </c>
      <c r="F5150">
        <v>156290</v>
      </c>
      <c r="G5150">
        <v>2019</v>
      </c>
      <c r="H5150">
        <v>960</v>
      </c>
      <c r="I5150" t="s">
        <v>34</v>
      </c>
      <c r="J5150">
        <v>47.26</v>
      </c>
      <c r="K5150" t="s">
        <v>19</v>
      </c>
      <c r="L5150">
        <v>2020</v>
      </c>
      <c r="M5150" t="s">
        <v>44</v>
      </c>
      <c r="N5150" t="s">
        <v>21</v>
      </c>
      <c r="O5150">
        <v>86116.42</v>
      </c>
      <c r="P5150" t="s">
        <v>45</v>
      </c>
    </row>
    <row r="5151" spans="1:16" x14ac:dyDescent="0.35">
      <c r="A5151" t="s">
        <v>61</v>
      </c>
      <c r="B5151">
        <v>21.57</v>
      </c>
      <c r="C5151">
        <f>RawData[[#This Row],[Price (INR)]]-RawData[[#This Row],[Resale Price (INR)]]</f>
        <v>121477.15</v>
      </c>
      <c r="D5151" t="s">
        <v>32</v>
      </c>
      <c r="E5151" t="s">
        <v>33</v>
      </c>
      <c r="F5151">
        <v>256008</v>
      </c>
      <c r="G5151">
        <v>2017</v>
      </c>
      <c r="H5151">
        <v>298</v>
      </c>
      <c r="I5151" t="s">
        <v>26</v>
      </c>
      <c r="J5151">
        <v>87.12</v>
      </c>
      <c r="K5151" t="s">
        <v>19</v>
      </c>
      <c r="L5151">
        <v>2017</v>
      </c>
      <c r="M5151" t="s">
        <v>38</v>
      </c>
      <c r="N5151" t="s">
        <v>31</v>
      </c>
      <c r="O5151">
        <v>134530.85</v>
      </c>
      <c r="P5151" t="s">
        <v>50</v>
      </c>
    </row>
    <row r="5152" spans="1:16" x14ac:dyDescent="0.35">
      <c r="A5152" t="s">
        <v>46</v>
      </c>
      <c r="B5152">
        <v>18.260000000000002</v>
      </c>
      <c r="C5152">
        <f>RawData[[#This Row],[Price (INR)]]-RawData[[#This Row],[Resale Price (INR)]]</f>
        <v>57258.31</v>
      </c>
      <c r="D5152" t="s">
        <v>24</v>
      </c>
      <c r="E5152" t="s">
        <v>25</v>
      </c>
      <c r="F5152">
        <v>142434</v>
      </c>
      <c r="G5152">
        <v>2022</v>
      </c>
      <c r="H5152">
        <v>235</v>
      </c>
      <c r="I5152" t="s">
        <v>26</v>
      </c>
      <c r="J5152">
        <v>91.96</v>
      </c>
      <c r="K5152" t="s">
        <v>27</v>
      </c>
      <c r="L5152">
        <v>2022</v>
      </c>
      <c r="M5152" t="s">
        <v>38</v>
      </c>
      <c r="N5152" t="s">
        <v>31</v>
      </c>
      <c r="O5152">
        <v>85175.69</v>
      </c>
      <c r="P5152" t="s">
        <v>50</v>
      </c>
    </row>
    <row r="5153" spans="1:16" x14ac:dyDescent="0.35">
      <c r="A5153" t="s">
        <v>39</v>
      </c>
      <c r="B5153">
        <v>46.63</v>
      </c>
      <c r="C5153">
        <f>RawData[[#This Row],[Price (INR)]]-RawData[[#This Row],[Resale Price (INR)]]</f>
        <v>47826.12</v>
      </c>
      <c r="D5153" t="s">
        <v>24</v>
      </c>
      <c r="E5153" t="s">
        <v>67</v>
      </c>
      <c r="F5153">
        <v>97238</v>
      </c>
      <c r="G5153">
        <v>2020</v>
      </c>
      <c r="H5153">
        <v>255</v>
      </c>
      <c r="I5153" t="s">
        <v>26</v>
      </c>
      <c r="J5153">
        <v>91.05</v>
      </c>
      <c r="K5153" t="s">
        <v>19</v>
      </c>
      <c r="L5153">
        <v>2022</v>
      </c>
      <c r="M5153" t="s">
        <v>44</v>
      </c>
      <c r="N5153" t="s">
        <v>31</v>
      </c>
      <c r="O5153">
        <v>49411.88</v>
      </c>
      <c r="P5153" t="s">
        <v>45</v>
      </c>
    </row>
    <row r="5154" spans="1:16" x14ac:dyDescent="0.35">
      <c r="A5154" t="s">
        <v>59</v>
      </c>
      <c r="B5154">
        <v>49.92</v>
      </c>
      <c r="C5154">
        <f>RawData[[#This Row],[Price (INR)]]-RawData[[#This Row],[Resale Price (INR)]]</f>
        <v>161357.85</v>
      </c>
      <c r="D5154" t="s">
        <v>32</v>
      </c>
      <c r="E5154" t="s">
        <v>80</v>
      </c>
      <c r="F5154">
        <v>366510</v>
      </c>
      <c r="G5154">
        <v>2021</v>
      </c>
      <c r="H5154">
        <v>933</v>
      </c>
      <c r="I5154" t="s">
        <v>34</v>
      </c>
      <c r="J5154">
        <v>50.21</v>
      </c>
      <c r="K5154" t="s">
        <v>42</v>
      </c>
      <c r="L5154">
        <v>2021</v>
      </c>
      <c r="M5154" t="s">
        <v>20</v>
      </c>
      <c r="N5154" t="s">
        <v>31</v>
      </c>
      <c r="O5154">
        <v>205152.15</v>
      </c>
      <c r="P5154" t="s">
        <v>50</v>
      </c>
    </row>
    <row r="5155" spans="1:16" x14ac:dyDescent="0.35">
      <c r="A5155" t="s">
        <v>61</v>
      </c>
      <c r="B5155">
        <v>42.08</v>
      </c>
      <c r="C5155">
        <f>RawData[[#This Row],[Price (INR)]]-RawData[[#This Row],[Resale Price (INR)]]</f>
        <v>126063.28</v>
      </c>
      <c r="D5155" t="s">
        <v>32</v>
      </c>
      <c r="E5155" t="s">
        <v>60</v>
      </c>
      <c r="F5155">
        <v>264224</v>
      </c>
      <c r="G5155">
        <v>2022</v>
      </c>
      <c r="H5155">
        <v>660</v>
      </c>
      <c r="I5155" t="s">
        <v>18</v>
      </c>
      <c r="J5155">
        <v>88.42</v>
      </c>
      <c r="K5155" t="s">
        <v>19</v>
      </c>
      <c r="L5155">
        <v>2022</v>
      </c>
      <c r="M5155" t="s">
        <v>44</v>
      </c>
      <c r="N5155" t="s">
        <v>21</v>
      </c>
      <c r="O5155">
        <v>138160.72</v>
      </c>
      <c r="P5155" t="s">
        <v>35</v>
      </c>
    </row>
    <row r="5156" spans="1:16" x14ac:dyDescent="0.35">
      <c r="A5156" t="s">
        <v>23</v>
      </c>
      <c r="B5156">
        <v>49.92</v>
      </c>
      <c r="C5156">
        <f>RawData[[#This Row],[Price (INR)]]-RawData[[#This Row],[Resale Price (INR)]]</f>
        <v>42932.509999999995</v>
      </c>
      <c r="D5156" t="s">
        <v>52</v>
      </c>
      <c r="E5156" t="s">
        <v>79</v>
      </c>
      <c r="F5156">
        <v>158162</v>
      </c>
      <c r="G5156">
        <v>2019</v>
      </c>
      <c r="H5156">
        <v>207</v>
      </c>
      <c r="I5156" t="s">
        <v>18</v>
      </c>
      <c r="J5156">
        <v>77.790000000000006</v>
      </c>
      <c r="K5156" t="s">
        <v>42</v>
      </c>
      <c r="L5156">
        <v>2019</v>
      </c>
      <c r="M5156" t="s">
        <v>20</v>
      </c>
      <c r="N5156" t="s">
        <v>31</v>
      </c>
      <c r="O5156">
        <v>115229.49</v>
      </c>
      <c r="P5156" t="s">
        <v>35</v>
      </c>
    </row>
    <row r="5157" spans="1:16" x14ac:dyDescent="0.35">
      <c r="A5157" t="s">
        <v>48</v>
      </c>
      <c r="B5157">
        <v>9.51</v>
      </c>
      <c r="C5157">
        <f>RawData[[#This Row],[Price (INR)]]-RawData[[#This Row],[Resale Price (INR)]]</f>
        <v>69817.94</v>
      </c>
      <c r="D5157" t="s">
        <v>29</v>
      </c>
      <c r="E5157" t="s">
        <v>75</v>
      </c>
      <c r="F5157">
        <v>145485</v>
      </c>
      <c r="G5157">
        <v>2018</v>
      </c>
      <c r="H5157">
        <v>681</v>
      </c>
      <c r="I5157" t="s">
        <v>26</v>
      </c>
      <c r="J5157">
        <v>91.29</v>
      </c>
      <c r="K5157" t="s">
        <v>42</v>
      </c>
      <c r="L5157">
        <v>2018</v>
      </c>
      <c r="M5157" t="s">
        <v>20</v>
      </c>
      <c r="N5157" t="s">
        <v>31</v>
      </c>
      <c r="O5157">
        <v>75667.06</v>
      </c>
      <c r="P5157" t="s">
        <v>50</v>
      </c>
    </row>
    <row r="5158" spans="1:16" x14ac:dyDescent="0.35">
      <c r="A5158" t="s">
        <v>48</v>
      </c>
      <c r="B5158">
        <v>43.7</v>
      </c>
      <c r="C5158">
        <f>RawData[[#This Row],[Price (INR)]]-RawData[[#This Row],[Resale Price (INR)]]</f>
        <v>136272.56</v>
      </c>
      <c r="D5158" t="s">
        <v>64</v>
      </c>
      <c r="E5158" t="s">
        <v>76</v>
      </c>
      <c r="F5158">
        <v>287104</v>
      </c>
      <c r="G5158">
        <v>2021</v>
      </c>
      <c r="H5158">
        <v>400</v>
      </c>
      <c r="I5158" t="s">
        <v>34</v>
      </c>
      <c r="J5158">
        <v>57.62</v>
      </c>
      <c r="K5158" t="s">
        <v>27</v>
      </c>
      <c r="L5158">
        <v>2024</v>
      </c>
      <c r="M5158" t="s">
        <v>38</v>
      </c>
      <c r="N5158" t="s">
        <v>21</v>
      </c>
      <c r="O5158">
        <v>150831.44</v>
      </c>
      <c r="P5158" t="s">
        <v>45</v>
      </c>
    </row>
    <row r="5159" spans="1:16" x14ac:dyDescent="0.35">
      <c r="A5159" t="s">
        <v>46</v>
      </c>
      <c r="B5159">
        <v>11.48</v>
      </c>
      <c r="C5159">
        <f>RawData[[#This Row],[Price (INR)]]-RawData[[#This Row],[Resale Price (INR)]]</f>
        <v>94347.960000000021</v>
      </c>
      <c r="D5159" t="s">
        <v>40</v>
      </c>
      <c r="E5159" t="s">
        <v>51</v>
      </c>
      <c r="F5159">
        <v>389218</v>
      </c>
      <c r="G5159">
        <v>2023</v>
      </c>
      <c r="H5159">
        <v>965</v>
      </c>
      <c r="I5159" t="s">
        <v>34</v>
      </c>
      <c r="J5159">
        <v>38.299999999999997</v>
      </c>
      <c r="K5159" t="s">
        <v>42</v>
      </c>
      <c r="L5159">
        <v>2023</v>
      </c>
      <c r="M5159" t="s">
        <v>38</v>
      </c>
      <c r="N5159" t="s">
        <v>31</v>
      </c>
      <c r="O5159">
        <v>294870.03999999998</v>
      </c>
      <c r="P5159" t="s">
        <v>45</v>
      </c>
    </row>
    <row r="5160" spans="1:16" x14ac:dyDescent="0.35">
      <c r="A5160" t="s">
        <v>54</v>
      </c>
      <c r="B5160">
        <v>60.25</v>
      </c>
      <c r="C5160">
        <f>RawData[[#This Row],[Price (INR)]]-RawData[[#This Row],[Resale Price (INR)]]</f>
        <v>79401.049999999988</v>
      </c>
      <c r="D5160" t="s">
        <v>40</v>
      </c>
      <c r="E5160" t="s">
        <v>51</v>
      </c>
      <c r="F5160">
        <v>255680</v>
      </c>
      <c r="G5160">
        <v>2017</v>
      </c>
      <c r="H5160">
        <v>338</v>
      </c>
      <c r="I5160" t="s">
        <v>26</v>
      </c>
      <c r="J5160">
        <v>81.64</v>
      </c>
      <c r="K5160" t="s">
        <v>27</v>
      </c>
      <c r="L5160">
        <v>2022</v>
      </c>
      <c r="M5160" t="s">
        <v>44</v>
      </c>
      <c r="N5160" t="s">
        <v>21</v>
      </c>
      <c r="O5160">
        <v>176278.95</v>
      </c>
      <c r="P5160" t="s">
        <v>35</v>
      </c>
    </row>
    <row r="5161" spans="1:16" x14ac:dyDescent="0.35">
      <c r="A5161" t="s">
        <v>46</v>
      </c>
      <c r="B5161">
        <v>75.56</v>
      </c>
      <c r="C5161">
        <f>RawData[[#This Row],[Price (INR)]]-RawData[[#This Row],[Resale Price (INR)]]</f>
        <v>105730.44</v>
      </c>
      <c r="D5161" t="s">
        <v>64</v>
      </c>
      <c r="E5161" t="s">
        <v>78</v>
      </c>
      <c r="F5161">
        <v>177140</v>
      </c>
      <c r="G5161">
        <v>2019</v>
      </c>
      <c r="H5161">
        <v>655</v>
      </c>
      <c r="I5161" t="s">
        <v>26</v>
      </c>
      <c r="J5161">
        <v>83.87</v>
      </c>
      <c r="K5161" t="s">
        <v>42</v>
      </c>
      <c r="L5161">
        <v>2019</v>
      </c>
      <c r="M5161" t="s">
        <v>44</v>
      </c>
      <c r="N5161" t="s">
        <v>21</v>
      </c>
      <c r="O5161">
        <v>71409.56</v>
      </c>
      <c r="P5161" t="s">
        <v>22</v>
      </c>
    </row>
    <row r="5162" spans="1:16" x14ac:dyDescent="0.35">
      <c r="A5162" t="s">
        <v>23</v>
      </c>
      <c r="B5162">
        <v>6.74</v>
      </c>
      <c r="C5162">
        <f>RawData[[#This Row],[Price (INR)]]-RawData[[#This Row],[Resale Price (INR)]]</f>
        <v>213503.3</v>
      </c>
      <c r="D5162" t="s">
        <v>52</v>
      </c>
      <c r="E5162" t="s">
        <v>79</v>
      </c>
      <c r="F5162">
        <v>371640</v>
      </c>
      <c r="G5162">
        <v>2015</v>
      </c>
      <c r="H5162">
        <v>347</v>
      </c>
      <c r="I5162" t="s">
        <v>34</v>
      </c>
      <c r="J5162">
        <v>46.87</v>
      </c>
      <c r="K5162" t="s">
        <v>27</v>
      </c>
      <c r="L5162">
        <v>2020</v>
      </c>
      <c r="M5162" t="s">
        <v>20</v>
      </c>
      <c r="N5162" t="s">
        <v>31</v>
      </c>
      <c r="O5162">
        <v>158136.70000000001</v>
      </c>
      <c r="P5162" t="s">
        <v>45</v>
      </c>
    </row>
    <row r="5163" spans="1:16" x14ac:dyDescent="0.35">
      <c r="A5163" t="s">
        <v>46</v>
      </c>
      <c r="B5163">
        <v>58.16</v>
      </c>
      <c r="C5163">
        <f>RawData[[#This Row],[Price (INR)]]-RawData[[#This Row],[Resale Price (INR)]]</f>
        <v>108489.48</v>
      </c>
      <c r="D5163" t="s">
        <v>32</v>
      </c>
      <c r="E5163" t="s">
        <v>47</v>
      </c>
      <c r="F5163">
        <v>207472</v>
      </c>
      <c r="G5163">
        <v>2023</v>
      </c>
      <c r="H5163">
        <v>480</v>
      </c>
      <c r="I5163" t="s">
        <v>26</v>
      </c>
      <c r="J5163">
        <v>83.21</v>
      </c>
      <c r="K5163" t="s">
        <v>42</v>
      </c>
      <c r="L5163">
        <v>2023</v>
      </c>
      <c r="M5163" t="s">
        <v>38</v>
      </c>
      <c r="N5163" t="s">
        <v>31</v>
      </c>
      <c r="O5163">
        <v>98982.52</v>
      </c>
      <c r="P5163" t="s">
        <v>22</v>
      </c>
    </row>
    <row r="5164" spans="1:16" x14ac:dyDescent="0.35">
      <c r="A5164" t="s">
        <v>54</v>
      </c>
      <c r="B5164">
        <v>9.9499999999999993</v>
      </c>
      <c r="C5164">
        <f>RawData[[#This Row],[Price (INR)]]-RawData[[#This Row],[Resale Price (INR)]]</f>
        <v>100092.68</v>
      </c>
      <c r="D5164" t="s">
        <v>29</v>
      </c>
      <c r="E5164" t="s">
        <v>82</v>
      </c>
      <c r="F5164">
        <v>233567</v>
      </c>
      <c r="G5164">
        <v>2017</v>
      </c>
      <c r="H5164">
        <v>129</v>
      </c>
      <c r="I5164" t="s">
        <v>34</v>
      </c>
      <c r="J5164">
        <v>58.78</v>
      </c>
      <c r="K5164" t="s">
        <v>19</v>
      </c>
      <c r="L5164">
        <v>2023</v>
      </c>
      <c r="M5164" t="s">
        <v>44</v>
      </c>
      <c r="N5164" t="s">
        <v>31</v>
      </c>
      <c r="O5164">
        <v>133474.32</v>
      </c>
      <c r="P5164" t="s">
        <v>22</v>
      </c>
    </row>
    <row r="5165" spans="1:16" x14ac:dyDescent="0.35">
      <c r="A5165" t="s">
        <v>46</v>
      </c>
      <c r="B5165">
        <v>14.79</v>
      </c>
      <c r="C5165">
        <f>RawData[[#This Row],[Price (INR)]]-RawData[[#This Row],[Resale Price (INR)]]</f>
        <v>69210.760000000009</v>
      </c>
      <c r="D5165" t="s">
        <v>40</v>
      </c>
      <c r="E5165" t="s">
        <v>41</v>
      </c>
      <c r="F5165">
        <v>201304</v>
      </c>
      <c r="G5165">
        <v>2018</v>
      </c>
      <c r="H5165">
        <v>271</v>
      </c>
      <c r="I5165" t="s">
        <v>34</v>
      </c>
      <c r="J5165">
        <v>34.83</v>
      </c>
      <c r="K5165" t="s">
        <v>19</v>
      </c>
      <c r="L5165">
        <v>2019</v>
      </c>
      <c r="M5165" t="s">
        <v>44</v>
      </c>
      <c r="N5165" t="s">
        <v>21</v>
      </c>
      <c r="O5165">
        <v>132093.24</v>
      </c>
      <c r="P5165" t="s">
        <v>50</v>
      </c>
    </row>
    <row r="5166" spans="1:16" x14ac:dyDescent="0.35">
      <c r="A5166" t="s">
        <v>48</v>
      </c>
      <c r="B5166">
        <v>27.1</v>
      </c>
      <c r="C5166">
        <f>RawData[[#This Row],[Price (INR)]]-RawData[[#This Row],[Resale Price (INR)]]</f>
        <v>61871.630000000005</v>
      </c>
      <c r="D5166" t="s">
        <v>24</v>
      </c>
      <c r="E5166" t="s">
        <v>25</v>
      </c>
      <c r="F5166">
        <v>302096</v>
      </c>
      <c r="G5166">
        <v>2016</v>
      </c>
      <c r="H5166">
        <v>678</v>
      </c>
      <c r="I5166" t="s">
        <v>34</v>
      </c>
      <c r="J5166">
        <v>56.92</v>
      </c>
      <c r="K5166" t="s">
        <v>27</v>
      </c>
      <c r="L5166">
        <v>2024</v>
      </c>
      <c r="M5166" t="s">
        <v>38</v>
      </c>
      <c r="N5166" t="s">
        <v>31</v>
      </c>
      <c r="O5166">
        <v>240224.37</v>
      </c>
      <c r="P5166" t="s">
        <v>22</v>
      </c>
    </row>
    <row r="5167" spans="1:16" x14ac:dyDescent="0.35">
      <c r="A5167" t="s">
        <v>48</v>
      </c>
      <c r="B5167">
        <v>34.22</v>
      </c>
      <c r="C5167">
        <f>RawData[[#This Row],[Price (INR)]]-RawData[[#This Row],[Resale Price (INR)]]</f>
        <v>29347.75</v>
      </c>
      <c r="D5167" t="s">
        <v>36</v>
      </c>
      <c r="E5167" t="s">
        <v>66</v>
      </c>
      <c r="F5167">
        <v>143555</v>
      </c>
      <c r="G5167">
        <v>2015</v>
      </c>
      <c r="H5167">
        <v>659</v>
      </c>
      <c r="I5167" t="s">
        <v>26</v>
      </c>
      <c r="J5167">
        <v>72.2</v>
      </c>
      <c r="K5167" t="s">
        <v>42</v>
      </c>
      <c r="L5167">
        <v>2015</v>
      </c>
      <c r="M5167" t="s">
        <v>20</v>
      </c>
      <c r="N5167" t="s">
        <v>31</v>
      </c>
      <c r="O5167">
        <v>114207.25</v>
      </c>
      <c r="P5167" t="s">
        <v>45</v>
      </c>
    </row>
    <row r="5168" spans="1:16" x14ac:dyDescent="0.35">
      <c r="A5168" t="s">
        <v>48</v>
      </c>
      <c r="B5168">
        <v>15.6</v>
      </c>
      <c r="C5168">
        <f>RawData[[#This Row],[Price (INR)]]-RawData[[#This Row],[Resale Price (INR)]]</f>
        <v>26278.560000000001</v>
      </c>
      <c r="D5168" t="s">
        <v>32</v>
      </c>
      <c r="E5168" t="s">
        <v>60</v>
      </c>
      <c r="F5168">
        <v>55858</v>
      </c>
      <c r="G5168">
        <v>2020</v>
      </c>
      <c r="H5168">
        <v>832</v>
      </c>
      <c r="I5168" t="s">
        <v>26</v>
      </c>
      <c r="J5168">
        <v>72.48</v>
      </c>
      <c r="K5168" t="s">
        <v>19</v>
      </c>
      <c r="L5168">
        <v>2024</v>
      </c>
      <c r="M5168" t="s">
        <v>44</v>
      </c>
      <c r="N5168" t="s">
        <v>21</v>
      </c>
      <c r="O5168">
        <v>29579.439999999999</v>
      </c>
      <c r="P5168" t="s">
        <v>35</v>
      </c>
    </row>
    <row r="5169" spans="1:16" x14ac:dyDescent="0.35">
      <c r="A5169" t="s">
        <v>54</v>
      </c>
      <c r="B5169">
        <v>20.61</v>
      </c>
      <c r="C5169">
        <f>RawData[[#This Row],[Price (INR)]]-RawData[[#This Row],[Resale Price (INR)]]</f>
        <v>107792.68</v>
      </c>
      <c r="D5169" t="s">
        <v>40</v>
      </c>
      <c r="E5169" t="s">
        <v>51</v>
      </c>
      <c r="F5169">
        <v>255210</v>
      </c>
      <c r="G5169">
        <v>2021</v>
      </c>
      <c r="H5169">
        <v>258</v>
      </c>
      <c r="I5169" t="s">
        <v>34</v>
      </c>
      <c r="J5169">
        <v>41.56</v>
      </c>
      <c r="K5169" t="s">
        <v>27</v>
      </c>
      <c r="L5169">
        <v>2024</v>
      </c>
      <c r="M5169" t="s">
        <v>44</v>
      </c>
      <c r="N5169" t="s">
        <v>31</v>
      </c>
      <c r="O5169">
        <v>147417.32</v>
      </c>
      <c r="P5169" t="s">
        <v>45</v>
      </c>
    </row>
    <row r="5170" spans="1:16" x14ac:dyDescent="0.35">
      <c r="A5170" t="s">
        <v>48</v>
      </c>
      <c r="B5170">
        <v>24.29</v>
      </c>
      <c r="C5170">
        <f>RawData[[#This Row],[Price (INR)]]-RawData[[#This Row],[Resale Price (INR)]]</f>
        <v>128511.39000000001</v>
      </c>
      <c r="D5170" t="s">
        <v>29</v>
      </c>
      <c r="E5170" t="s">
        <v>75</v>
      </c>
      <c r="F5170">
        <v>279073</v>
      </c>
      <c r="G5170">
        <v>2024</v>
      </c>
      <c r="H5170">
        <v>810</v>
      </c>
      <c r="I5170" t="s">
        <v>18</v>
      </c>
      <c r="J5170">
        <v>80.13</v>
      </c>
      <c r="K5170" t="s">
        <v>42</v>
      </c>
      <c r="L5170">
        <v>2024</v>
      </c>
      <c r="M5170" t="s">
        <v>20</v>
      </c>
      <c r="N5170" t="s">
        <v>21</v>
      </c>
      <c r="O5170">
        <v>150561.60999999999</v>
      </c>
      <c r="P5170" t="s">
        <v>35</v>
      </c>
    </row>
    <row r="5171" spans="1:16" x14ac:dyDescent="0.35">
      <c r="A5171" t="s">
        <v>46</v>
      </c>
      <c r="B5171">
        <v>5.72</v>
      </c>
      <c r="C5171">
        <f>RawData[[#This Row],[Price (INR)]]-RawData[[#This Row],[Resale Price (INR)]]</f>
        <v>211191.98</v>
      </c>
      <c r="D5171" t="s">
        <v>32</v>
      </c>
      <c r="E5171" t="s">
        <v>80</v>
      </c>
      <c r="F5171">
        <v>387258</v>
      </c>
      <c r="G5171">
        <v>2023</v>
      </c>
      <c r="H5171">
        <v>498</v>
      </c>
      <c r="I5171" t="s">
        <v>34</v>
      </c>
      <c r="J5171">
        <v>44.19</v>
      </c>
      <c r="K5171" t="s">
        <v>19</v>
      </c>
      <c r="L5171">
        <v>2024</v>
      </c>
      <c r="M5171" t="s">
        <v>20</v>
      </c>
      <c r="N5171" t="s">
        <v>31</v>
      </c>
      <c r="O5171">
        <v>176066.02</v>
      </c>
      <c r="P5171" t="s">
        <v>22</v>
      </c>
    </row>
    <row r="5172" spans="1:16" x14ac:dyDescent="0.35">
      <c r="A5172" t="s">
        <v>48</v>
      </c>
      <c r="B5172">
        <v>47.94</v>
      </c>
      <c r="C5172">
        <f>RawData[[#This Row],[Price (INR)]]-RawData[[#This Row],[Resale Price (INR)]]</f>
        <v>19453.669999999998</v>
      </c>
      <c r="D5172" t="s">
        <v>52</v>
      </c>
      <c r="E5172" t="s">
        <v>72</v>
      </c>
      <c r="F5172">
        <v>83258</v>
      </c>
      <c r="G5172">
        <v>2020</v>
      </c>
      <c r="H5172">
        <v>824</v>
      </c>
      <c r="I5172" t="s">
        <v>18</v>
      </c>
      <c r="J5172">
        <v>65.489999999999995</v>
      </c>
      <c r="K5172" t="s">
        <v>27</v>
      </c>
      <c r="L5172">
        <v>2022</v>
      </c>
      <c r="M5172" t="s">
        <v>44</v>
      </c>
      <c r="N5172" t="s">
        <v>21</v>
      </c>
      <c r="O5172">
        <v>63804.33</v>
      </c>
      <c r="P5172" t="s">
        <v>50</v>
      </c>
    </row>
    <row r="5173" spans="1:16" x14ac:dyDescent="0.35">
      <c r="A5173" t="s">
        <v>54</v>
      </c>
      <c r="B5173">
        <v>44.53</v>
      </c>
      <c r="C5173">
        <f>RawData[[#This Row],[Price (INR)]]-RawData[[#This Row],[Resale Price (INR)]]</f>
        <v>84511.979999999981</v>
      </c>
      <c r="D5173" t="s">
        <v>52</v>
      </c>
      <c r="E5173" t="s">
        <v>72</v>
      </c>
      <c r="F5173">
        <v>355589</v>
      </c>
      <c r="G5173">
        <v>2021</v>
      </c>
      <c r="H5173">
        <v>961</v>
      </c>
      <c r="I5173" t="s">
        <v>26</v>
      </c>
      <c r="J5173">
        <v>64.12</v>
      </c>
      <c r="K5173" t="s">
        <v>19</v>
      </c>
      <c r="L5173">
        <v>2023</v>
      </c>
      <c r="M5173" t="s">
        <v>38</v>
      </c>
      <c r="N5173" t="s">
        <v>31</v>
      </c>
      <c r="O5173">
        <v>271077.02</v>
      </c>
      <c r="P5173" t="s">
        <v>45</v>
      </c>
    </row>
    <row r="5174" spans="1:16" x14ac:dyDescent="0.35">
      <c r="A5174" t="s">
        <v>55</v>
      </c>
      <c r="B5174">
        <v>18.010000000000002</v>
      </c>
      <c r="C5174">
        <f>RawData[[#This Row],[Price (INR)]]-RawData[[#This Row],[Resale Price (INR)]]</f>
        <v>28945.61</v>
      </c>
      <c r="D5174" t="s">
        <v>32</v>
      </c>
      <c r="E5174" t="s">
        <v>33</v>
      </c>
      <c r="F5174">
        <v>117940</v>
      </c>
      <c r="G5174">
        <v>2016</v>
      </c>
      <c r="H5174">
        <v>365</v>
      </c>
      <c r="I5174" t="s">
        <v>34</v>
      </c>
      <c r="J5174">
        <v>30.17</v>
      </c>
      <c r="K5174" t="s">
        <v>19</v>
      </c>
      <c r="L5174">
        <v>2023</v>
      </c>
      <c r="M5174" t="s">
        <v>44</v>
      </c>
      <c r="N5174" t="s">
        <v>21</v>
      </c>
      <c r="O5174">
        <v>88994.39</v>
      </c>
      <c r="P5174" t="s">
        <v>22</v>
      </c>
    </row>
    <row r="5175" spans="1:16" x14ac:dyDescent="0.35">
      <c r="A5175" t="s">
        <v>46</v>
      </c>
      <c r="B5175">
        <v>7.02</v>
      </c>
      <c r="C5175">
        <f>RawData[[#This Row],[Price (INR)]]-RawData[[#This Row],[Resale Price (INR)]]</f>
        <v>14987.059999999998</v>
      </c>
      <c r="D5175" t="s">
        <v>29</v>
      </c>
      <c r="E5175" t="s">
        <v>75</v>
      </c>
      <c r="F5175">
        <v>67766</v>
      </c>
      <c r="G5175">
        <v>2016</v>
      </c>
      <c r="H5175">
        <v>882</v>
      </c>
      <c r="I5175" t="s">
        <v>34</v>
      </c>
      <c r="J5175">
        <v>51.82</v>
      </c>
      <c r="K5175" t="s">
        <v>19</v>
      </c>
      <c r="L5175">
        <v>2017</v>
      </c>
      <c r="M5175" t="s">
        <v>38</v>
      </c>
      <c r="N5175" t="s">
        <v>21</v>
      </c>
      <c r="O5175">
        <v>52778.94</v>
      </c>
      <c r="P5175" t="s">
        <v>35</v>
      </c>
    </row>
    <row r="5176" spans="1:16" x14ac:dyDescent="0.35">
      <c r="A5176" t="s">
        <v>23</v>
      </c>
      <c r="B5176">
        <v>40.03</v>
      </c>
      <c r="C5176">
        <f>RawData[[#This Row],[Price (INR)]]-RawData[[#This Row],[Resale Price (INR)]]</f>
        <v>24201.620000000003</v>
      </c>
      <c r="D5176" t="s">
        <v>24</v>
      </c>
      <c r="E5176" t="s">
        <v>85</v>
      </c>
      <c r="F5176">
        <v>79561</v>
      </c>
      <c r="G5176">
        <v>2018</v>
      </c>
      <c r="H5176">
        <v>782</v>
      </c>
      <c r="I5176" t="s">
        <v>26</v>
      </c>
      <c r="J5176">
        <v>70.58</v>
      </c>
      <c r="K5176" t="s">
        <v>42</v>
      </c>
      <c r="L5176">
        <v>2018</v>
      </c>
      <c r="M5176" t="s">
        <v>38</v>
      </c>
      <c r="N5176" t="s">
        <v>21</v>
      </c>
      <c r="O5176">
        <v>55359.38</v>
      </c>
      <c r="P5176" t="s">
        <v>45</v>
      </c>
    </row>
    <row r="5177" spans="1:16" x14ac:dyDescent="0.35">
      <c r="A5177" t="s">
        <v>55</v>
      </c>
      <c r="B5177">
        <v>79.400000000000006</v>
      </c>
      <c r="C5177">
        <f>RawData[[#This Row],[Price (INR)]]-RawData[[#This Row],[Resale Price (INR)]]</f>
        <v>41377.049999999988</v>
      </c>
      <c r="D5177" t="s">
        <v>40</v>
      </c>
      <c r="E5177" t="s">
        <v>62</v>
      </c>
      <c r="F5177">
        <v>174807</v>
      </c>
      <c r="G5177">
        <v>2021</v>
      </c>
      <c r="H5177">
        <v>502</v>
      </c>
      <c r="I5177" t="s">
        <v>34</v>
      </c>
      <c r="J5177">
        <v>53.48</v>
      </c>
      <c r="K5177" t="s">
        <v>42</v>
      </c>
      <c r="L5177">
        <v>2021</v>
      </c>
      <c r="M5177" t="s">
        <v>38</v>
      </c>
      <c r="N5177" t="s">
        <v>31</v>
      </c>
      <c r="O5177">
        <v>133429.95000000001</v>
      </c>
      <c r="P5177" t="s">
        <v>22</v>
      </c>
    </row>
    <row r="5178" spans="1:16" x14ac:dyDescent="0.35">
      <c r="A5178" t="s">
        <v>39</v>
      </c>
      <c r="B5178">
        <v>60.04</v>
      </c>
      <c r="C5178">
        <f>RawData[[#This Row],[Price (INR)]]-RawData[[#This Row],[Resale Price (INR)]]</f>
        <v>93455.959999999992</v>
      </c>
      <c r="D5178" t="s">
        <v>64</v>
      </c>
      <c r="E5178" t="s">
        <v>78</v>
      </c>
      <c r="F5178">
        <v>288316</v>
      </c>
      <c r="G5178">
        <v>2020</v>
      </c>
      <c r="H5178">
        <v>132</v>
      </c>
      <c r="I5178" t="s">
        <v>34</v>
      </c>
      <c r="J5178">
        <v>31.29</v>
      </c>
      <c r="K5178" t="s">
        <v>42</v>
      </c>
      <c r="L5178">
        <v>2020</v>
      </c>
      <c r="M5178" t="s">
        <v>38</v>
      </c>
      <c r="N5178" t="s">
        <v>21</v>
      </c>
      <c r="O5178">
        <v>194860.04</v>
      </c>
      <c r="P5178" t="s">
        <v>45</v>
      </c>
    </row>
    <row r="5179" spans="1:16" x14ac:dyDescent="0.35">
      <c r="A5179" t="s">
        <v>15</v>
      </c>
      <c r="B5179">
        <v>46.06</v>
      </c>
      <c r="C5179">
        <f>RawData[[#This Row],[Price (INR)]]-RawData[[#This Row],[Resale Price (INR)]]</f>
        <v>62208.14</v>
      </c>
      <c r="D5179" t="s">
        <v>16</v>
      </c>
      <c r="E5179" t="s">
        <v>17</v>
      </c>
      <c r="F5179">
        <v>130627</v>
      </c>
      <c r="G5179">
        <v>2022</v>
      </c>
      <c r="H5179">
        <v>170</v>
      </c>
      <c r="I5179" t="s">
        <v>26</v>
      </c>
      <c r="J5179">
        <v>92.34</v>
      </c>
      <c r="K5179" t="s">
        <v>27</v>
      </c>
      <c r="L5179">
        <v>2022</v>
      </c>
      <c r="M5179" t="s">
        <v>44</v>
      </c>
      <c r="N5179" t="s">
        <v>21</v>
      </c>
      <c r="O5179">
        <v>68418.86</v>
      </c>
      <c r="P5179" t="s">
        <v>50</v>
      </c>
    </row>
    <row r="5180" spans="1:16" x14ac:dyDescent="0.35">
      <c r="A5180" t="s">
        <v>28</v>
      </c>
      <c r="B5180">
        <v>8.08</v>
      </c>
      <c r="C5180">
        <f>RawData[[#This Row],[Price (INR)]]-RawData[[#This Row],[Resale Price (INR)]]</f>
        <v>174997.16</v>
      </c>
      <c r="D5180" t="s">
        <v>52</v>
      </c>
      <c r="E5180" t="s">
        <v>69</v>
      </c>
      <c r="F5180">
        <v>371418</v>
      </c>
      <c r="G5180">
        <v>2017</v>
      </c>
      <c r="H5180">
        <v>649</v>
      </c>
      <c r="I5180" t="s">
        <v>34</v>
      </c>
      <c r="J5180">
        <v>28.32</v>
      </c>
      <c r="K5180" t="s">
        <v>42</v>
      </c>
      <c r="L5180">
        <v>2017</v>
      </c>
      <c r="M5180" t="s">
        <v>38</v>
      </c>
      <c r="N5180" t="s">
        <v>31</v>
      </c>
      <c r="O5180">
        <v>196420.84</v>
      </c>
      <c r="P5180" t="s">
        <v>35</v>
      </c>
    </row>
    <row r="5181" spans="1:16" x14ac:dyDescent="0.35">
      <c r="A5181" t="s">
        <v>23</v>
      </c>
      <c r="B5181">
        <v>16.18</v>
      </c>
      <c r="C5181">
        <f>RawData[[#This Row],[Price (INR)]]-RawData[[#This Row],[Resale Price (INR)]]</f>
        <v>55733.929999999993</v>
      </c>
      <c r="D5181" t="s">
        <v>29</v>
      </c>
      <c r="E5181" t="s">
        <v>30</v>
      </c>
      <c r="F5181">
        <v>170535</v>
      </c>
      <c r="G5181">
        <v>2022</v>
      </c>
      <c r="H5181">
        <v>153</v>
      </c>
      <c r="I5181" t="s">
        <v>18</v>
      </c>
      <c r="J5181">
        <v>63.35</v>
      </c>
      <c r="K5181" t="s">
        <v>42</v>
      </c>
      <c r="L5181">
        <v>2022</v>
      </c>
      <c r="M5181" t="s">
        <v>20</v>
      </c>
      <c r="N5181" t="s">
        <v>21</v>
      </c>
      <c r="O5181">
        <v>114801.07</v>
      </c>
      <c r="P5181" t="s">
        <v>35</v>
      </c>
    </row>
    <row r="5182" spans="1:16" x14ac:dyDescent="0.35">
      <c r="A5182" t="s">
        <v>55</v>
      </c>
      <c r="B5182">
        <v>53.18</v>
      </c>
      <c r="C5182">
        <f>RawData[[#This Row],[Price (INR)]]-RawData[[#This Row],[Resale Price (INR)]]</f>
        <v>198123.21</v>
      </c>
      <c r="D5182" t="s">
        <v>16</v>
      </c>
      <c r="E5182" t="s">
        <v>83</v>
      </c>
      <c r="F5182">
        <v>370280</v>
      </c>
      <c r="G5182">
        <v>2021</v>
      </c>
      <c r="H5182">
        <v>219</v>
      </c>
      <c r="I5182" t="s">
        <v>34</v>
      </c>
      <c r="J5182">
        <v>54.46</v>
      </c>
      <c r="K5182" t="s">
        <v>27</v>
      </c>
      <c r="L5182">
        <v>2024</v>
      </c>
      <c r="M5182" t="s">
        <v>38</v>
      </c>
      <c r="N5182" t="s">
        <v>21</v>
      </c>
      <c r="O5182">
        <v>172156.79</v>
      </c>
      <c r="P5182" t="s">
        <v>45</v>
      </c>
    </row>
    <row r="5183" spans="1:16" x14ac:dyDescent="0.35">
      <c r="A5183" t="s">
        <v>48</v>
      </c>
      <c r="B5183">
        <v>32.6</v>
      </c>
      <c r="C5183">
        <f>RawData[[#This Row],[Price (INR)]]-RawData[[#This Row],[Resale Price (INR)]]</f>
        <v>62062.959999999992</v>
      </c>
      <c r="D5183" t="s">
        <v>32</v>
      </c>
      <c r="E5183" t="s">
        <v>56</v>
      </c>
      <c r="F5183">
        <v>292062</v>
      </c>
      <c r="G5183">
        <v>2019</v>
      </c>
      <c r="H5183">
        <v>983</v>
      </c>
      <c r="I5183" t="s">
        <v>26</v>
      </c>
      <c r="J5183">
        <v>60.61</v>
      </c>
      <c r="K5183" t="s">
        <v>19</v>
      </c>
      <c r="L5183">
        <v>2020</v>
      </c>
      <c r="M5183" t="s">
        <v>44</v>
      </c>
      <c r="N5183" t="s">
        <v>21</v>
      </c>
      <c r="O5183">
        <v>229999.04</v>
      </c>
      <c r="P5183" t="s">
        <v>35</v>
      </c>
    </row>
    <row r="5184" spans="1:16" x14ac:dyDescent="0.35">
      <c r="A5184" t="s">
        <v>28</v>
      </c>
      <c r="B5184">
        <v>29.2</v>
      </c>
      <c r="C5184">
        <f>RawData[[#This Row],[Price (INR)]]-RawData[[#This Row],[Resale Price (INR)]]</f>
        <v>30840.739999999998</v>
      </c>
      <c r="D5184" t="s">
        <v>36</v>
      </c>
      <c r="E5184" t="s">
        <v>66</v>
      </c>
      <c r="F5184">
        <v>67273</v>
      </c>
      <c r="G5184">
        <v>2022</v>
      </c>
      <c r="H5184">
        <v>595</v>
      </c>
      <c r="I5184" t="s">
        <v>34</v>
      </c>
      <c r="J5184">
        <v>34.81</v>
      </c>
      <c r="K5184" t="s">
        <v>42</v>
      </c>
      <c r="L5184">
        <v>2022</v>
      </c>
      <c r="M5184" t="s">
        <v>20</v>
      </c>
      <c r="N5184" t="s">
        <v>31</v>
      </c>
      <c r="O5184">
        <v>36432.26</v>
      </c>
      <c r="P5184" t="s">
        <v>35</v>
      </c>
    </row>
    <row r="5185" spans="1:16" x14ac:dyDescent="0.35">
      <c r="A5185" t="s">
        <v>59</v>
      </c>
      <c r="B5185">
        <v>53.34</v>
      </c>
      <c r="C5185">
        <f>RawData[[#This Row],[Price (INR)]]-RawData[[#This Row],[Resale Price (INR)]]</f>
        <v>37520.14</v>
      </c>
      <c r="D5185" t="s">
        <v>29</v>
      </c>
      <c r="E5185" t="s">
        <v>86</v>
      </c>
      <c r="F5185">
        <v>98145</v>
      </c>
      <c r="G5185">
        <v>2022</v>
      </c>
      <c r="H5185">
        <v>751</v>
      </c>
      <c r="I5185" t="s">
        <v>34</v>
      </c>
      <c r="J5185">
        <v>38.6</v>
      </c>
      <c r="K5185" t="s">
        <v>42</v>
      </c>
      <c r="L5185">
        <v>2022</v>
      </c>
      <c r="M5185" t="s">
        <v>38</v>
      </c>
      <c r="N5185" t="s">
        <v>21</v>
      </c>
      <c r="O5185">
        <v>60624.86</v>
      </c>
      <c r="P5185" t="s">
        <v>50</v>
      </c>
    </row>
    <row r="5186" spans="1:16" x14ac:dyDescent="0.35">
      <c r="A5186" t="s">
        <v>46</v>
      </c>
      <c r="B5186">
        <v>54.3</v>
      </c>
      <c r="C5186">
        <f>RawData[[#This Row],[Price (INR)]]-RawData[[#This Row],[Resale Price (INR)]]</f>
        <v>127679.51</v>
      </c>
      <c r="D5186" t="s">
        <v>16</v>
      </c>
      <c r="E5186" t="s">
        <v>17</v>
      </c>
      <c r="F5186">
        <v>245132</v>
      </c>
      <c r="G5186">
        <v>2015</v>
      </c>
      <c r="H5186">
        <v>183</v>
      </c>
      <c r="I5186" t="s">
        <v>18</v>
      </c>
      <c r="J5186">
        <v>90.9</v>
      </c>
      <c r="K5186" t="s">
        <v>19</v>
      </c>
      <c r="L5186">
        <v>2022</v>
      </c>
      <c r="M5186" t="s">
        <v>20</v>
      </c>
      <c r="N5186" t="s">
        <v>31</v>
      </c>
      <c r="O5186">
        <v>117452.49</v>
      </c>
      <c r="P5186" t="s">
        <v>50</v>
      </c>
    </row>
    <row r="5187" spans="1:16" x14ac:dyDescent="0.35">
      <c r="A5187" t="s">
        <v>55</v>
      </c>
      <c r="B5187">
        <v>51.43</v>
      </c>
      <c r="C5187">
        <f>RawData[[#This Row],[Price (INR)]]-RawData[[#This Row],[Resale Price (INR)]]</f>
        <v>106701.45999999999</v>
      </c>
      <c r="D5187" t="s">
        <v>52</v>
      </c>
      <c r="E5187" t="s">
        <v>81</v>
      </c>
      <c r="F5187">
        <v>287536</v>
      </c>
      <c r="G5187">
        <v>2017</v>
      </c>
      <c r="H5187">
        <v>128</v>
      </c>
      <c r="I5187" t="s">
        <v>26</v>
      </c>
      <c r="J5187">
        <v>60.09</v>
      </c>
      <c r="K5187" t="s">
        <v>42</v>
      </c>
      <c r="L5187">
        <v>2017</v>
      </c>
      <c r="M5187" t="s">
        <v>20</v>
      </c>
      <c r="N5187" t="s">
        <v>21</v>
      </c>
      <c r="O5187">
        <v>180834.54</v>
      </c>
      <c r="P5187" t="s">
        <v>50</v>
      </c>
    </row>
    <row r="5188" spans="1:16" x14ac:dyDescent="0.35">
      <c r="A5188" t="s">
        <v>59</v>
      </c>
      <c r="B5188">
        <v>55.33</v>
      </c>
      <c r="C5188">
        <f>RawData[[#This Row],[Price (INR)]]-RawData[[#This Row],[Resale Price (INR)]]</f>
        <v>96639.48</v>
      </c>
      <c r="D5188" t="s">
        <v>64</v>
      </c>
      <c r="E5188" t="s">
        <v>65</v>
      </c>
      <c r="F5188">
        <v>176399</v>
      </c>
      <c r="G5188">
        <v>2016</v>
      </c>
      <c r="H5188">
        <v>133</v>
      </c>
      <c r="I5188" t="s">
        <v>26</v>
      </c>
      <c r="J5188">
        <v>65.23</v>
      </c>
      <c r="K5188" t="s">
        <v>27</v>
      </c>
      <c r="L5188">
        <v>2016</v>
      </c>
      <c r="M5188" t="s">
        <v>38</v>
      </c>
      <c r="N5188" t="s">
        <v>31</v>
      </c>
      <c r="O5188">
        <v>79759.520000000004</v>
      </c>
      <c r="P5188" t="s">
        <v>22</v>
      </c>
    </row>
    <row r="5189" spans="1:16" x14ac:dyDescent="0.35">
      <c r="A5189" t="s">
        <v>55</v>
      </c>
      <c r="B5189">
        <v>61.17</v>
      </c>
      <c r="C5189">
        <f>RawData[[#This Row],[Price (INR)]]-RawData[[#This Row],[Resale Price (INR)]]</f>
        <v>62492.12</v>
      </c>
      <c r="D5189" t="s">
        <v>29</v>
      </c>
      <c r="E5189" t="s">
        <v>49</v>
      </c>
      <c r="F5189">
        <v>106970</v>
      </c>
      <c r="G5189">
        <v>2019</v>
      </c>
      <c r="H5189">
        <v>645</v>
      </c>
      <c r="I5189" t="s">
        <v>34</v>
      </c>
      <c r="J5189">
        <v>51.26</v>
      </c>
      <c r="K5189" t="s">
        <v>27</v>
      </c>
      <c r="L5189">
        <v>2020</v>
      </c>
      <c r="M5189" t="s">
        <v>20</v>
      </c>
      <c r="N5189" t="s">
        <v>21</v>
      </c>
      <c r="O5189">
        <v>44477.88</v>
      </c>
      <c r="P5189" t="s">
        <v>50</v>
      </c>
    </row>
    <row r="5190" spans="1:16" x14ac:dyDescent="0.35">
      <c r="A5190" t="s">
        <v>39</v>
      </c>
      <c r="B5190">
        <v>62.62</v>
      </c>
      <c r="C5190">
        <f>RawData[[#This Row],[Price (INR)]]-RawData[[#This Row],[Resale Price (INR)]]</f>
        <v>88288.22</v>
      </c>
      <c r="D5190" t="s">
        <v>29</v>
      </c>
      <c r="E5190" t="s">
        <v>86</v>
      </c>
      <c r="F5190">
        <v>196038</v>
      </c>
      <c r="G5190">
        <v>2023</v>
      </c>
      <c r="H5190">
        <v>435</v>
      </c>
      <c r="I5190" t="s">
        <v>18</v>
      </c>
      <c r="J5190">
        <v>97.96</v>
      </c>
      <c r="K5190" t="s">
        <v>42</v>
      </c>
      <c r="L5190">
        <v>2023</v>
      </c>
      <c r="M5190" t="s">
        <v>38</v>
      </c>
      <c r="N5190" t="s">
        <v>21</v>
      </c>
      <c r="O5190">
        <v>107749.78</v>
      </c>
      <c r="P5190" t="s">
        <v>50</v>
      </c>
    </row>
    <row r="5191" spans="1:16" x14ac:dyDescent="0.35">
      <c r="A5191" t="s">
        <v>48</v>
      </c>
      <c r="B5191">
        <v>56.05</v>
      </c>
      <c r="C5191">
        <f>RawData[[#This Row],[Price (INR)]]-RawData[[#This Row],[Resale Price (INR)]]</f>
        <v>14068.160000000003</v>
      </c>
      <c r="D5191" t="s">
        <v>24</v>
      </c>
      <c r="E5191" t="s">
        <v>74</v>
      </c>
      <c r="F5191">
        <v>54658</v>
      </c>
      <c r="G5191">
        <v>2017</v>
      </c>
      <c r="H5191">
        <v>768</v>
      </c>
      <c r="I5191" t="s">
        <v>26</v>
      </c>
      <c r="J5191">
        <v>78.7</v>
      </c>
      <c r="K5191" t="s">
        <v>27</v>
      </c>
      <c r="L5191">
        <v>2017</v>
      </c>
      <c r="M5191" t="s">
        <v>44</v>
      </c>
      <c r="N5191" t="s">
        <v>21</v>
      </c>
      <c r="O5191">
        <v>40589.839999999997</v>
      </c>
      <c r="P5191" t="s">
        <v>22</v>
      </c>
    </row>
    <row r="5192" spans="1:16" x14ac:dyDescent="0.35">
      <c r="A5192" t="s">
        <v>46</v>
      </c>
      <c r="B5192">
        <v>77.17</v>
      </c>
      <c r="C5192">
        <f>RawData[[#This Row],[Price (INR)]]-RawData[[#This Row],[Resale Price (INR)]]</f>
        <v>215038.2</v>
      </c>
      <c r="D5192" t="s">
        <v>16</v>
      </c>
      <c r="E5192" t="s">
        <v>17</v>
      </c>
      <c r="F5192">
        <v>370226</v>
      </c>
      <c r="G5192">
        <v>2024</v>
      </c>
      <c r="H5192">
        <v>656</v>
      </c>
      <c r="I5192" t="s">
        <v>18</v>
      </c>
      <c r="J5192">
        <v>87.68</v>
      </c>
      <c r="K5192" t="s">
        <v>42</v>
      </c>
      <c r="L5192">
        <v>2024</v>
      </c>
      <c r="M5192" t="s">
        <v>44</v>
      </c>
      <c r="N5192" t="s">
        <v>31</v>
      </c>
      <c r="O5192">
        <v>155187.79999999999</v>
      </c>
      <c r="P5192" t="s">
        <v>35</v>
      </c>
    </row>
    <row r="5193" spans="1:16" x14ac:dyDescent="0.35">
      <c r="A5193" t="s">
        <v>54</v>
      </c>
      <c r="B5193">
        <v>32.33</v>
      </c>
      <c r="C5193">
        <f>RawData[[#This Row],[Price (INR)]]-RawData[[#This Row],[Resale Price (INR)]]</f>
        <v>181269.46</v>
      </c>
      <c r="D5193" t="s">
        <v>32</v>
      </c>
      <c r="E5193" t="s">
        <v>80</v>
      </c>
      <c r="F5193">
        <v>369931</v>
      </c>
      <c r="G5193">
        <v>2022</v>
      </c>
      <c r="H5193">
        <v>731</v>
      </c>
      <c r="I5193" t="s">
        <v>26</v>
      </c>
      <c r="J5193">
        <v>76.91</v>
      </c>
      <c r="K5193" t="s">
        <v>19</v>
      </c>
      <c r="L5193">
        <v>2023</v>
      </c>
      <c r="M5193" t="s">
        <v>38</v>
      </c>
      <c r="N5193" t="s">
        <v>31</v>
      </c>
      <c r="O5193">
        <v>188661.54</v>
      </c>
      <c r="P5193" t="s">
        <v>50</v>
      </c>
    </row>
    <row r="5194" spans="1:16" x14ac:dyDescent="0.35">
      <c r="A5194" t="s">
        <v>54</v>
      </c>
      <c r="B5194">
        <v>30.73</v>
      </c>
      <c r="C5194">
        <f>RawData[[#This Row],[Price (INR)]]-RawData[[#This Row],[Resale Price (INR)]]</f>
        <v>184641.08</v>
      </c>
      <c r="D5194" t="s">
        <v>29</v>
      </c>
      <c r="E5194" t="s">
        <v>82</v>
      </c>
      <c r="F5194">
        <v>360700</v>
      </c>
      <c r="G5194">
        <v>2024</v>
      </c>
      <c r="H5194">
        <v>852</v>
      </c>
      <c r="I5194" t="s">
        <v>34</v>
      </c>
      <c r="J5194">
        <v>43.22</v>
      </c>
      <c r="K5194" t="s">
        <v>42</v>
      </c>
      <c r="L5194">
        <v>2024</v>
      </c>
      <c r="M5194" t="s">
        <v>44</v>
      </c>
      <c r="N5194" t="s">
        <v>31</v>
      </c>
      <c r="O5194">
        <v>176058.92</v>
      </c>
      <c r="P5194" t="s">
        <v>35</v>
      </c>
    </row>
    <row r="5195" spans="1:16" x14ac:dyDescent="0.35">
      <c r="A5195" t="s">
        <v>39</v>
      </c>
      <c r="B5195">
        <v>39.43</v>
      </c>
      <c r="C5195">
        <f>RawData[[#This Row],[Price (INR)]]-RawData[[#This Row],[Resale Price (INR)]]</f>
        <v>128675.49</v>
      </c>
      <c r="D5195" t="s">
        <v>29</v>
      </c>
      <c r="E5195" t="s">
        <v>30</v>
      </c>
      <c r="F5195">
        <v>256741</v>
      </c>
      <c r="G5195">
        <v>2015</v>
      </c>
      <c r="H5195">
        <v>530</v>
      </c>
      <c r="I5195" t="s">
        <v>26</v>
      </c>
      <c r="J5195">
        <v>98.2</v>
      </c>
      <c r="K5195" t="s">
        <v>27</v>
      </c>
      <c r="L5195">
        <v>2019</v>
      </c>
      <c r="M5195" t="s">
        <v>20</v>
      </c>
      <c r="N5195" t="s">
        <v>21</v>
      </c>
      <c r="O5195">
        <v>128065.51</v>
      </c>
      <c r="P5195" t="s">
        <v>50</v>
      </c>
    </row>
    <row r="5196" spans="1:16" x14ac:dyDescent="0.35">
      <c r="A5196" t="s">
        <v>61</v>
      </c>
      <c r="B5196">
        <v>8.4</v>
      </c>
      <c r="C5196">
        <f>RawData[[#This Row],[Price (INR)]]-RawData[[#This Row],[Resale Price (INR)]]</f>
        <v>205104.87</v>
      </c>
      <c r="D5196" t="s">
        <v>32</v>
      </c>
      <c r="E5196" t="s">
        <v>47</v>
      </c>
      <c r="F5196">
        <v>360165</v>
      </c>
      <c r="G5196">
        <v>2024</v>
      </c>
      <c r="H5196">
        <v>768</v>
      </c>
      <c r="I5196" t="s">
        <v>26</v>
      </c>
      <c r="J5196">
        <v>87.5</v>
      </c>
      <c r="K5196" t="s">
        <v>42</v>
      </c>
      <c r="L5196">
        <v>2024</v>
      </c>
      <c r="M5196" t="s">
        <v>38</v>
      </c>
      <c r="N5196" t="s">
        <v>31</v>
      </c>
      <c r="O5196">
        <v>155060.13</v>
      </c>
      <c r="P5196" t="s">
        <v>22</v>
      </c>
    </row>
    <row r="5197" spans="1:16" x14ac:dyDescent="0.35">
      <c r="A5197" t="s">
        <v>48</v>
      </c>
      <c r="B5197">
        <v>39.46</v>
      </c>
      <c r="C5197">
        <f>RawData[[#This Row],[Price (INR)]]-RawData[[#This Row],[Resale Price (INR)]]</f>
        <v>86719.71</v>
      </c>
      <c r="D5197" t="s">
        <v>64</v>
      </c>
      <c r="E5197" t="s">
        <v>76</v>
      </c>
      <c r="F5197">
        <v>164743</v>
      </c>
      <c r="G5197">
        <v>2015</v>
      </c>
      <c r="H5197">
        <v>822</v>
      </c>
      <c r="I5197" t="s">
        <v>26</v>
      </c>
      <c r="J5197">
        <v>79.349999999999994</v>
      </c>
      <c r="K5197" t="s">
        <v>19</v>
      </c>
      <c r="L5197">
        <v>2018</v>
      </c>
      <c r="M5197" t="s">
        <v>20</v>
      </c>
      <c r="N5197" t="s">
        <v>21</v>
      </c>
      <c r="O5197">
        <v>78023.289999999994</v>
      </c>
      <c r="P5197" t="s">
        <v>45</v>
      </c>
    </row>
    <row r="5198" spans="1:16" x14ac:dyDescent="0.35">
      <c r="A5198" t="s">
        <v>28</v>
      </c>
      <c r="B5198">
        <v>60.77</v>
      </c>
      <c r="C5198">
        <f>RawData[[#This Row],[Price (INR)]]-RawData[[#This Row],[Resale Price (INR)]]</f>
        <v>123424.94</v>
      </c>
      <c r="D5198" t="s">
        <v>16</v>
      </c>
      <c r="E5198" t="s">
        <v>83</v>
      </c>
      <c r="F5198">
        <v>209077</v>
      </c>
      <c r="G5198">
        <v>2021</v>
      </c>
      <c r="H5198">
        <v>841</v>
      </c>
      <c r="I5198" t="s">
        <v>26</v>
      </c>
      <c r="J5198">
        <v>63.27</v>
      </c>
      <c r="K5198" t="s">
        <v>42</v>
      </c>
      <c r="L5198">
        <v>2021</v>
      </c>
      <c r="M5198" t="s">
        <v>38</v>
      </c>
      <c r="N5198" t="s">
        <v>31</v>
      </c>
      <c r="O5198">
        <v>85652.06</v>
      </c>
      <c r="P5198" t="s">
        <v>35</v>
      </c>
    </row>
    <row r="5199" spans="1:16" x14ac:dyDescent="0.35">
      <c r="A5199" t="s">
        <v>59</v>
      </c>
      <c r="B5199">
        <v>66.75</v>
      </c>
      <c r="C5199">
        <f>RawData[[#This Row],[Price (INR)]]-RawData[[#This Row],[Resale Price (INR)]]</f>
        <v>44631.92</v>
      </c>
      <c r="D5199" t="s">
        <v>36</v>
      </c>
      <c r="E5199" t="s">
        <v>66</v>
      </c>
      <c r="F5199">
        <v>155064</v>
      </c>
      <c r="G5199">
        <v>2024</v>
      </c>
      <c r="H5199">
        <v>173</v>
      </c>
      <c r="I5199" t="s">
        <v>34</v>
      </c>
      <c r="J5199">
        <v>33.71</v>
      </c>
      <c r="K5199" t="s">
        <v>42</v>
      </c>
      <c r="L5199">
        <v>2024</v>
      </c>
      <c r="M5199" t="s">
        <v>38</v>
      </c>
      <c r="N5199" t="s">
        <v>31</v>
      </c>
      <c r="O5199">
        <v>110432.08</v>
      </c>
      <c r="P5199" t="s">
        <v>22</v>
      </c>
    </row>
    <row r="5200" spans="1:16" x14ac:dyDescent="0.35">
      <c r="A5200" t="s">
        <v>23</v>
      </c>
      <c r="B5200">
        <v>10.42</v>
      </c>
      <c r="C5200">
        <f>RawData[[#This Row],[Price (INR)]]-RawData[[#This Row],[Resale Price (INR)]]</f>
        <v>26764.989999999998</v>
      </c>
      <c r="D5200" t="s">
        <v>24</v>
      </c>
      <c r="E5200" t="s">
        <v>85</v>
      </c>
      <c r="F5200">
        <v>68690</v>
      </c>
      <c r="G5200">
        <v>2020</v>
      </c>
      <c r="H5200">
        <v>681</v>
      </c>
      <c r="I5200" t="s">
        <v>18</v>
      </c>
      <c r="J5200">
        <v>98.51</v>
      </c>
      <c r="K5200" t="s">
        <v>42</v>
      </c>
      <c r="L5200">
        <v>2020</v>
      </c>
      <c r="M5200" t="s">
        <v>44</v>
      </c>
      <c r="N5200" t="s">
        <v>31</v>
      </c>
      <c r="O5200">
        <v>41925.01</v>
      </c>
      <c r="P5200" t="s">
        <v>35</v>
      </c>
    </row>
    <row r="5201" spans="1:16" x14ac:dyDescent="0.35">
      <c r="A5201" t="s">
        <v>55</v>
      </c>
      <c r="B5201">
        <v>43.66</v>
      </c>
      <c r="C5201">
        <f>RawData[[#This Row],[Price (INR)]]-RawData[[#This Row],[Resale Price (INR)]]</f>
        <v>106404.98999999999</v>
      </c>
      <c r="D5201" t="s">
        <v>64</v>
      </c>
      <c r="E5201" t="s">
        <v>78</v>
      </c>
      <c r="F5201">
        <v>388527</v>
      </c>
      <c r="G5201">
        <v>2019</v>
      </c>
      <c r="H5201">
        <v>498</v>
      </c>
      <c r="I5201" t="s">
        <v>26</v>
      </c>
      <c r="J5201">
        <v>67.08</v>
      </c>
      <c r="K5201" t="s">
        <v>27</v>
      </c>
      <c r="L5201">
        <v>2021</v>
      </c>
      <c r="M5201" t="s">
        <v>38</v>
      </c>
      <c r="N5201" t="s">
        <v>21</v>
      </c>
      <c r="O5201">
        <v>282122.01</v>
      </c>
      <c r="P5201" t="s">
        <v>22</v>
      </c>
    </row>
    <row r="5202" spans="1:16" x14ac:dyDescent="0.35">
      <c r="A5202" t="s">
        <v>15</v>
      </c>
      <c r="B5202">
        <v>12.87</v>
      </c>
      <c r="C5202">
        <f>RawData[[#This Row],[Price (INR)]]-RawData[[#This Row],[Resale Price (INR)]]</f>
        <v>209785.52</v>
      </c>
      <c r="D5202" t="s">
        <v>64</v>
      </c>
      <c r="E5202" t="s">
        <v>84</v>
      </c>
      <c r="F5202">
        <v>384578</v>
      </c>
      <c r="G5202">
        <v>2016</v>
      </c>
      <c r="H5202">
        <v>923</v>
      </c>
      <c r="I5202" t="s">
        <v>26</v>
      </c>
      <c r="J5202">
        <v>94.37</v>
      </c>
      <c r="K5202" t="s">
        <v>42</v>
      </c>
      <c r="L5202">
        <v>2016</v>
      </c>
      <c r="M5202" t="s">
        <v>38</v>
      </c>
      <c r="N5202" t="s">
        <v>21</v>
      </c>
      <c r="O5202">
        <v>174792.48</v>
      </c>
      <c r="P5202" t="s">
        <v>22</v>
      </c>
    </row>
    <row r="5203" spans="1:16" x14ac:dyDescent="0.35">
      <c r="A5203" t="s">
        <v>46</v>
      </c>
      <c r="B5203">
        <v>42.66</v>
      </c>
      <c r="C5203">
        <f>RawData[[#This Row],[Price (INR)]]-RawData[[#This Row],[Resale Price (INR)]]</f>
        <v>24147.269999999997</v>
      </c>
      <c r="D5203" t="s">
        <v>64</v>
      </c>
      <c r="E5203" t="s">
        <v>65</v>
      </c>
      <c r="F5203">
        <v>89052</v>
      </c>
      <c r="G5203">
        <v>2016</v>
      </c>
      <c r="H5203">
        <v>183</v>
      </c>
      <c r="I5203" t="s">
        <v>26</v>
      </c>
      <c r="J5203">
        <v>95.17</v>
      </c>
      <c r="K5203" t="s">
        <v>19</v>
      </c>
      <c r="L5203">
        <v>2022</v>
      </c>
      <c r="M5203" t="s">
        <v>38</v>
      </c>
      <c r="N5203" t="s">
        <v>21</v>
      </c>
      <c r="O5203">
        <v>64904.73</v>
      </c>
      <c r="P5203" t="s">
        <v>22</v>
      </c>
    </row>
    <row r="5204" spans="1:16" x14ac:dyDescent="0.35">
      <c r="A5204" t="s">
        <v>61</v>
      </c>
      <c r="B5204">
        <v>47.88</v>
      </c>
      <c r="C5204">
        <f>RawData[[#This Row],[Price (INR)]]-RawData[[#This Row],[Resale Price (INR)]]</f>
        <v>106181.87</v>
      </c>
      <c r="D5204" t="s">
        <v>36</v>
      </c>
      <c r="E5204" t="s">
        <v>37</v>
      </c>
      <c r="F5204">
        <v>220330</v>
      </c>
      <c r="G5204">
        <v>2023</v>
      </c>
      <c r="H5204">
        <v>961</v>
      </c>
      <c r="I5204" t="s">
        <v>18</v>
      </c>
      <c r="J5204">
        <v>60.57</v>
      </c>
      <c r="K5204" t="s">
        <v>27</v>
      </c>
      <c r="L5204">
        <v>2024</v>
      </c>
      <c r="M5204" t="s">
        <v>44</v>
      </c>
      <c r="N5204" t="s">
        <v>21</v>
      </c>
      <c r="O5204">
        <v>114148.13</v>
      </c>
      <c r="P5204" t="s">
        <v>50</v>
      </c>
    </row>
    <row r="5205" spans="1:16" x14ac:dyDescent="0.35">
      <c r="A5205" t="s">
        <v>55</v>
      </c>
      <c r="B5205">
        <v>72.77</v>
      </c>
      <c r="C5205">
        <f>RawData[[#This Row],[Price (INR)]]-RawData[[#This Row],[Resale Price (INR)]]</f>
        <v>61224.46</v>
      </c>
      <c r="D5205" t="s">
        <v>64</v>
      </c>
      <c r="E5205" t="s">
        <v>78</v>
      </c>
      <c r="F5205">
        <v>119153</v>
      </c>
      <c r="G5205">
        <v>2019</v>
      </c>
      <c r="H5205">
        <v>680</v>
      </c>
      <c r="I5205" t="s">
        <v>34</v>
      </c>
      <c r="J5205">
        <v>45.72</v>
      </c>
      <c r="K5205" t="s">
        <v>19</v>
      </c>
      <c r="L5205">
        <v>2021</v>
      </c>
      <c r="M5205" t="s">
        <v>20</v>
      </c>
      <c r="N5205" t="s">
        <v>21</v>
      </c>
      <c r="O5205">
        <v>57928.54</v>
      </c>
      <c r="P5205" t="s">
        <v>45</v>
      </c>
    </row>
    <row r="5206" spans="1:16" x14ac:dyDescent="0.35">
      <c r="A5206" t="s">
        <v>48</v>
      </c>
      <c r="B5206">
        <v>54.63</v>
      </c>
      <c r="C5206">
        <f>RawData[[#This Row],[Price (INR)]]-RawData[[#This Row],[Resale Price (INR)]]</f>
        <v>80860.45</v>
      </c>
      <c r="D5206" t="s">
        <v>16</v>
      </c>
      <c r="E5206" t="s">
        <v>77</v>
      </c>
      <c r="F5206">
        <v>199630</v>
      </c>
      <c r="G5206">
        <v>2015</v>
      </c>
      <c r="H5206">
        <v>514</v>
      </c>
      <c r="I5206" t="s">
        <v>34</v>
      </c>
      <c r="J5206">
        <v>36.020000000000003</v>
      </c>
      <c r="K5206" t="s">
        <v>42</v>
      </c>
      <c r="L5206">
        <v>2015</v>
      </c>
      <c r="M5206" t="s">
        <v>44</v>
      </c>
      <c r="N5206" t="s">
        <v>31</v>
      </c>
      <c r="O5206">
        <v>118769.55</v>
      </c>
      <c r="P5206" t="s">
        <v>50</v>
      </c>
    </row>
    <row r="5207" spans="1:16" x14ac:dyDescent="0.35">
      <c r="A5207" t="s">
        <v>61</v>
      </c>
      <c r="B5207">
        <v>64.95</v>
      </c>
      <c r="C5207">
        <f>RawData[[#This Row],[Price (INR)]]-RawData[[#This Row],[Resale Price (INR)]]</f>
        <v>109603.69</v>
      </c>
      <c r="D5207" t="s">
        <v>36</v>
      </c>
      <c r="E5207" t="s">
        <v>37</v>
      </c>
      <c r="F5207">
        <v>215175</v>
      </c>
      <c r="G5207">
        <v>2024</v>
      </c>
      <c r="H5207">
        <v>957</v>
      </c>
      <c r="I5207" t="s">
        <v>18</v>
      </c>
      <c r="J5207">
        <v>92.59</v>
      </c>
      <c r="K5207" t="s">
        <v>27</v>
      </c>
      <c r="L5207">
        <v>2024</v>
      </c>
      <c r="M5207" t="s">
        <v>44</v>
      </c>
      <c r="N5207" t="s">
        <v>31</v>
      </c>
      <c r="O5207">
        <v>105571.31</v>
      </c>
      <c r="P5207" t="s">
        <v>22</v>
      </c>
    </row>
    <row r="5208" spans="1:16" x14ac:dyDescent="0.35">
      <c r="A5208" t="s">
        <v>54</v>
      </c>
      <c r="B5208">
        <v>50.84</v>
      </c>
      <c r="C5208">
        <f>RawData[[#This Row],[Price (INR)]]-RawData[[#This Row],[Resale Price (INR)]]</f>
        <v>13371.629999999997</v>
      </c>
      <c r="D5208" t="s">
        <v>24</v>
      </c>
      <c r="E5208" t="s">
        <v>85</v>
      </c>
      <c r="F5208">
        <v>54155</v>
      </c>
      <c r="G5208">
        <v>2016</v>
      </c>
      <c r="H5208">
        <v>585</v>
      </c>
      <c r="I5208" t="s">
        <v>26</v>
      </c>
      <c r="J5208">
        <v>74.400000000000006</v>
      </c>
      <c r="K5208" t="s">
        <v>42</v>
      </c>
      <c r="L5208">
        <v>2016</v>
      </c>
      <c r="M5208" t="s">
        <v>44</v>
      </c>
      <c r="N5208" t="s">
        <v>21</v>
      </c>
      <c r="O5208">
        <v>40783.370000000003</v>
      </c>
      <c r="P5208" t="s">
        <v>50</v>
      </c>
    </row>
    <row r="5209" spans="1:16" x14ac:dyDescent="0.35">
      <c r="A5209" t="s">
        <v>46</v>
      </c>
      <c r="B5209">
        <v>14.88</v>
      </c>
      <c r="C5209">
        <f>RawData[[#This Row],[Price (INR)]]-RawData[[#This Row],[Resale Price (INR)]]</f>
        <v>91624.419999999984</v>
      </c>
      <c r="D5209" t="s">
        <v>36</v>
      </c>
      <c r="E5209" t="s">
        <v>66</v>
      </c>
      <c r="F5209">
        <v>378589</v>
      </c>
      <c r="G5209">
        <v>2015</v>
      </c>
      <c r="H5209">
        <v>803</v>
      </c>
      <c r="I5209" t="s">
        <v>26</v>
      </c>
      <c r="J5209">
        <v>78.42</v>
      </c>
      <c r="K5209" t="s">
        <v>27</v>
      </c>
      <c r="L5209">
        <v>2022</v>
      </c>
      <c r="M5209" t="s">
        <v>38</v>
      </c>
      <c r="N5209" t="s">
        <v>31</v>
      </c>
      <c r="O5209">
        <v>286964.58</v>
      </c>
      <c r="P5209" t="s">
        <v>50</v>
      </c>
    </row>
    <row r="5210" spans="1:16" x14ac:dyDescent="0.35">
      <c r="A5210" t="s">
        <v>55</v>
      </c>
      <c r="B5210">
        <v>77.03</v>
      </c>
      <c r="C5210">
        <f>RawData[[#This Row],[Price (INR)]]-RawData[[#This Row],[Resale Price (INR)]]</f>
        <v>120065.45</v>
      </c>
      <c r="D5210" t="s">
        <v>24</v>
      </c>
      <c r="E5210" t="s">
        <v>85</v>
      </c>
      <c r="F5210">
        <v>217400</v>
      </c>
      <c r="G5210">
        <v>2020</v>
      </c>
      <c r="H5210">
        <v>783</v>
      </c>
      <c r="I5210" t="s">
        <v>26</v>
      </c>
      <c r="J5210">
        <v>96.3</v>
      </c>
      <c r="K5210" t="s">
        <v>19</v>
      </c>
      <c r="L5210">
        <v>2021</v>
      </c>
      <c r="M5210" t="s">
        <v>38</v>
      </c>
      <c r="N5210" t="s">
        <v>21</v>
      </c>
      <c r="O5210">
        <v>97334.55</v>
      </c>
      <c r="P5210" t="s">
        <v>22</v>
      </c>
    </row>
    <row r="5211" spans="1:16" x14ac:dyDescent="0.35">
      <c r="A5211" t="s">
        <v>55</v>
      </c>
      <c r="B5211">
        <v>28.6</v>
      </c>
      <c r="C5211">
        <f>RawData[[#This Row],[Price (INR)]]-RawData[[#This Row],[Resale Price (INR)]]</f>
        <v>47953.36</v>
      </c>
      <c r="D5211" t="s">
        <v>40</v>
      </c>
      <c r="E5211" t="s">
        <v>68</v>
      </c>
      <c r="F5211">
        <v>120770</v>
      </c>
      <c r="G5211">
        <v>2022</v>
      </c>
      <c r="H5211">
        <v>781</v>
      </c>
      <c r="I5211" t="s">
        <v>34</v>
      </c>
      <c r="J5211">
        <v>30.9</v>
      </c>
      <c r="K5211" t="s">
        <v>27</v>
      </c>
      <c r="L5211">
        <v>2023</v>
      </c>
      <c r="M5211" t="s">
        <v>38</v>
      </c>
      <c r="N5211" t="s">
        <v>21</v>
      </c>
      <c r="O5211">
        <v>72816.639999999999</v>
      </c>
      <c r="P5211" t="s">
        <v>50</v>
      </c>
    </row>
    <row r="5212" spans="1:16" x14ac:dyDescent="0.35">
      <c r="A5212" t="s">
        <v>15</v>
      </c>
      <c r="B5212">
        <v>57.07</v>
      </c>
      <c r="C5212">
        <f>RawData[[#This Row],[Price (INR)]]-RawData[[#This Row],[Resale Price (INR)]]</f>
        <v>28278.559999999998</v>
      </c>
      <c r="D5212" t="s">
        <v>32</v>
      </c>
      <c r="E5212" t="s">
        <v>56</v>
      </c>
      <c r="F5212">
        <v>63055</v>
      </c>
      <c r="G5212">
        <v>2022</v>
      </c>
      <c r="H5212">
        <v>708</v>
      </c>
      <c r="I5212" t="s">
        <v>34</v>
      </c>
      <c r="J5212">
        <v>53.84</v>
      </c>
      <c r="K5212" t="s">
        <v>19</v>
      </c>
      <c r="L5212">
        <v>2022</v>
      </c>
      <c r="M5212" t="s">
        <v>44</v>
      </c>
      <c r="N5212" t="s">
        <v>21</v>
      </c>
      <c r="O5212">
        <v>34776.44</v>
      </c>
      <c r="P5212" t="s">
        <v>35</v>
      </c>
    </row>
    <row r="5213" spans="1:16" x14ac:dyDescent="0.35">
      <c r="A5213" t="s">
        <v>54</v>
      </c>
      <c r="B5213">
        <v>16.71</v>
      </c>
      <c r="C5213">
        <f>RawData[[#This Row],[Price (INR)]]-RawData[[#This Row],[Resale Price (INR)]]</f>
        <v>186596.34</v>
      </c>
      <c r="D5213" t="s">
        <v>29</v>
      </c>
      <c r="E5213" t="s">
        <v>82</v>
      </c>
      <c r="F5213">
        <v>367642</v>
      </c>
      <c r="G5213">
        <v>2017</v>
      </c>
      <c r="H5213">
        <v>896</v>
      </c>
      <c r="I5213" t="s">
        <v>18</v>
      </c>
      <c r="J5213">
        <v>76.52</v>
      </c>
      <c r="K5213" t="s">
        <v>27</v>
      </c>
      <c r="L5213">
        <v>2020</v>
      </c>
      <c r="M5213" t="s">
        <v>20</v>
      </c>
      <c r="N5213" t="s">
        <v>21</v>
      </c>
      <c r="O5213">
        <v>181045.66</v>
      </c>
      <c r="P5213" t="s">
        <v>35</v>
      </c>
    </row>
    <row r="5214" spans="1:16" x14ac:dyDescent="0.35">
      <c r="A5214" t="s">
        <v>59</v>
      </c>
      <c r="B5214">
        <v>58.23</v>
      </c>
      <c r="C5214">
        <f>RawData[[#This Row],[Price (INR)]]-RawData[[#This Row],[Resale Price (INR)]]</f>
        <v>21215.760000000002</v>
      </c>
      <c r="D5214" t="s">
        <v>32</v>
      </c>
      <c r="E5214" t="s">
        <v>60</v>
      </c>
      <c r="F5214">
        <v>76983</v>
      </c>
      <c r="G5214">
        <v>2020</v>
      </c>
      <c r="H5214">
        <v>354</v>
      </c>
      <c r="I5214" t="s">
        <v>26</v>
      </c>
      <c r="J5214">
        <v>63.47</v>
      </c>
      <c r="K5214" t="s">
        <v>42</v>
      </c>
      <c r="L5214">
        <v>2020</v>
      </c>
      <c r="M5214" t="s">
        <v>38</v>
      </c>
      <c r="N5214" t="s">
        <v>21</v>
      </c>
      <c r="O5214">
        <v>55767.24</v>
      </c>
      <c r="P5214" t="s">
        <v>35</v>
      </c>
    </row>
    <row r="5215" spans="1:16" x14ac:dyDescent="0.35">
      <c r="A5215" t="s">
        <v>39</v>
      </c>
      <c r="B5215">
        <v>38.369999999999997</v>
      </c>
      <c r="C5215">
        <f>RawData[[#This Row],[Price (INR)]]-RawData[[#This Row],[Resale Price (INR)]]</f>
        <v>70553.73</v>
      </c>
      <c r="D5215" t="s">
        <v>32</v>
      </c>
      <c r="E5215" t="s">
        <v>56</v>
      </c>
      <c r="F5215">
        <v>157420</v>
      </c>
      <c r="G5215">
        <v>2022</v>
      </c>
      <c r="H5215">
        <v>358</v>
      </c>
      <c r="I5215" t="s">
        <v>18</v>
      </c>
      <c r="J5215">
        <v>92.12</v>
      </c>
      <c r="K5215" t="s">
        <v>42</v>
      </c>
      <c r="L5215">
        <v>2022</v>
      </c>
      <c r="M5215" t="s">
        <v>44</v>
      </c>
      <c r="N5215" t="s">
        <v>31</v>
      </c>
      <c r="O5215">
        <v>86866.27</v>
      </c>
      <c r="P5215" t="s">
        <v>50</v>
      </c>
    </row>
    <row r="5216" spans="1:16" x14ac:dyDescent="0.35">
      <c r="A5216" t="s">
        <v>23</v>
      </c>
      <c r="B5216">
        <v>10.119999999999999</v>
      </c>
      <c r="C5216">
        <f>RawData[[#This Row],[Price (INR)]]-RawData[[#This Row],[Resale Price (INR)]]</f>
        <v>232277.24</v>
      </c>
      <c r="D5216" t="s">
        <v>24</v>
      </c>
      <c r="E5216" t="s">
        <v>74</v>
      </c>
      <c r="F5216">
        <v>393436</v>
      </c>
      <c r="G5216">
        <v>2019</v>
      </c>
      <c r="H5216">
        <v>711</v>
      </c>
      <c r="I5216" t="s">
        <v>18</v>
      </c>
      <c r="J5216">
        <v>80.75</v>
      </c>
      <c r="K5216" t="s">
        <v>42</v>
      </c>
      <c r="L5216">
        <v>2019</v>
      </c>
      <c r="M5216" t="s">
        <v>20</v>
      </c>
      <c r="N5216" t="s">
        <v>21</v>
      </c>
      <c r="O5216">
        <v>161158.76</v>
      </c>
      <c r="P5216" t="s">
        <v>35</v>
      </c>
    </row>
    <row r="5217" spans="1:16" x14ac:dyDescent="0.35">
      <c r="A5217" t="s">
        <v>15</v>
      </c>
      <c r="B5217">
        <v>39.01</v>
      </c>
      <c r="C5217">
        <f>RawData[[#This Row],[Price (INR)]]-RawData[[#This Row],[Resale Price (INR)]]</f>
        <v>32560.46</v>
      </c>
      <c r="D5217" t="s">
        <v>36</v>
      </c>
      <c r="E5217" t="s">
        <v>66</v>
      </c>
      <c r="F5217">
        <v>74997</v>
      </c>
      <c r="G5217">
        <v>2022</v>
      </c>
      <c r="H5217">
        <v>515</v>
      </c>
      <c r="I5217" t="s">
        <v>34</v>
      </c>
      <c r="J5217">
        <v>49.14</v>
      </c>
      <c r="K5217" t="s">
        <v>27</v>
      </c>
      <c r="L5217">
        <v>2024</v>
      </c>
      <c r="M5217" t="s">
        <v>38</v>
      </c>
      <c r="N5217" t="s">
        <v>21</v>
      </c>
      <c r="O5217">
        <v>42436.54</v>
      </c>
      <c r="P5217" t="s">
        <v>50</v>
      </c>
    </row>
    <row r="5218" spans="1:16" x14ac:dyDescent="0.35">
      <c r="A5218" t="s">
        <v>61</v>
      </c>
      <c r="B5218">
        <v>39.520000000000003</v>
      </c>
      <c r="C5218">
        <f>RawData[[#This Row],[Price (INR)]]-RawData[[#This Row],[Resale Price (INR)]]</f>
        <v>89919.63</v>
      </c>
      <c r="D5218" t="s">
        <v>64</v>
      </c>
      <c r="E5218" t="s">
        <v>71</v>
      </c>
      <c r="F5218">
        <v>334528</v>
      </c>
      <c r="G5218">
        <v>2016</v>
      </c>
      <c r="H5218">
        <v>575</v>
      </c>
      <c r="I5218" t="s">
        <v>34</v>
      </c>
      <c r="J5218">
        <v>30.64</v>
      </c>
      <c r="K5218" t="s">
        <v>27</v>
      </c>
      <c r="L5218">
        <v>2023</v>
      </c>
      <c r="M5218" t="s">
        <v>44</v>
      </c>
      <c r="N5218" t="s">
        <v>21</v>
      </c>
      <c r="O5218">
        <v>244608.37</v>
      </c>
      <c r="P5218" t="s">
        <v>22</v>
      </c>
    </row>
    <row r="5219" spans="1:16" x14ac:dyDescent="0.35">
      <c r="A5219" t="s">
        <v>59</v>
      </c>
      <c r="B5219">
        <v>26.73</v>
      </c>
      <c r="C5219">
        <f>RawData[[#This Row],[Price (INR)]]-RawData[[#This Row],[Resale Price (INR)]]</f>
        <v>193359.65</v>
      </c>
      <c r="D5219" t="s">
        <v>40</v>
      </c>
      <c r="E5219" t="s">
        <v>58</v>
      </c>
      <c r="F5219">
        <v>360642</v>
      </c>
      <c r="G5219">
        <v>2016</v>
      </c>
      <c r="H5219">
        <v>557</v>
      </c>
      <c r="I5219" t="s">
        <v>34</v>
      </c>
      <c r="J5219">
        <v>54.37</v>
      </c>
      <c r="K5219" t="s">
        <v>19</v>
      </c>
      <c r="L5219">
        <v>2017</v>
      </c>
      <c r="M5219" t="s">
        <v>20</v>
      </c>
      <c r="N5219" t="s">
        <v>21</v>
      </c>
      <c r="O5219">
        <v>167282.35</v>
      </c>
      <c r="P5219" t="s">
        <v>35</v>
      </c>
    </row>
    <row r="5220" spans="1:16" x14ac:dyDescent="0.35">
      <c r="A5220" t="s">
        <v>59</v>
      </c>
      <c r="B5220">
        <v>40.43</v>
      </c>
      <c r="C5220">
        <f>RawData[[#This Row],[Price (INR)]]-RawData[[#This Row],[Resale Price (INR)]]</f>
        <v>29449.489999999998</v>
      </c>
      <c r="D5220" t="s">
        <v>29</v>
      </c>
      <c r="E5220" t="s">
        <v>49</v>
      </c>
      <c r="F5220">
        <v>82095</v>
      </c>
      <c r="G5220">
        <v>2023</v>
      </c>
      <c r="H5220">
        <v>808</v>
      </c>
      <c r="I5220" t="s">
        <v>34</v>
      </c>
      <c r="J5220">
        <v>46.01</v>
      </c>
      <c r="K5220" t="s">
        <v>27</v>
      </c>
      <c r="L5220">
        <v>2023</v>
      </c>
      <c r="M5220" t="s">
        <v>38</v>
      </c>
      <c r="N5220" t="s">
        <v>21</v>
      </c>
      <c r="O5220">
        <v>52645.51</v>
      </c>
      <c r="P5220" t="s">
        <v>45</v>
      </c>
    </row>
    <row r="5221" spans="1:16" x14ac:dyDescent="0.35">
      <c r="A5221" t="s">
        <v>46</v>
      </c>
      <c r="B5221">
        <v>59.62</v>
      </c>
      <c r="C5221">
        <f>RawData[[#This Row],[Price (INR)]]-RawData[[#This Row],[Resale Price (INR)]]</f>
        <v>83187.359999999986</v>
      </c>
      <c r="D5221" t="s">
        <v>40</v>
      </c>
      <c r="E5221" t="s">
        <v>58</v>
      </c>
      <c r="F5221">
        <v>255070</v>
      </c>
      <c r="G5221">
        <v>2022</v>
      </c>
      <c r="H5221">
        <v>211</v>
      </c>
      <c r="I5221" t="s">
        <v>26</v>
      </c>
      <c r="J5221">
        <v>79.760000000000005</v>
      </c>
      <c r="K5221" t="s">
        <v>19</v>
      </c>
      <c r="L5221">
        <v>2024</v>
      </c>
      <c r="M5221" t="s">
        <v>38</v>
      </c>
      <c r="N5221" t="s">
        <v>31</v>
      </c>
      <c r="O5221">
        <v>171882.64</v>
      </c>
      <c r="P5221" t="s">
        <v>50</v>
      </c>
    </row>
    <row r="5222" spans="1:16" x14ac:dyDescent="0.35">
      <c r="A5222" t="s">
        <v>15</v>
      </c>
      <c r="B5222">
        <v>9.67</v>
      </c>
      <c r="C5222">
        <f>RawData[[#This Row],[Price (INR)]]-RawData[[#This Row],[Resale Price (INR)]]</f>
        <v>18209.440000000002</v>
      </c>
      <c r="D5222" t="s">
        <v>16</v>
      </c>
      <c r="E5222" t="s">
        <v>77</v>
      </c>
      <c r="F5222">
        <v>78351</v>
      </c>
      <c r="G5222">
        <v>2019</v>
      </c>
      <c r="H5222">
        <v>515</v>
      </c>
      <c r="I5222" t="s">
        <v>34</v>
      </c>
      <c r="J5222">
        <v>55.71</v>
      </c>
      <c r="K5222" t="s">
        <v>27</v>
      </c>
      <c r="L5222">
        <v>2019</v>
      </c>
      <c r="M5222" t="s">
        <v>38</v>
      </c>
      <c r="N5222" t="s">
        <v>31</v>
      </c>
      <c r="O5222">
        <v>60141.56</v>
      </c>
      <c r="P5222" t="s">
        <v>50</v>
      </c>
    </row>
    <row r="5223" spans="1:16" x14ac:dyDescent="0.35">
      <c r="A5223" t="s">
        <v>15</v>
      </c>
      <c r="B5223">
        <v>52.66</v>
      </c>
      <c r="C5223">
        <f>RawData[[#This Row],[Price (INR)]]-RawData[[#This Row],[Resale Price (INR)]]</f>
        <v>70591.78</v>
      </c>
      <c r="D5223" t="s">
        <v>40</v>
      </c>
      <c r="E5223" t="s">
        <v>41</v>
      </c>
      <c r="F5223">
        <v>269237</v>
      </c>
      <c r="G5223">
        <v>2021</v>
      </c>
      <c r="H5223">
        <v>855</v>
      </c>
      <c r="I5223" t="s">
        <v>26</v>
      </c>
      <c r="J5223">
        <v>79.22</v>
      </c>
      <c r="K5223" t="s">
        <v>27</v>
      </c>
      <c r="L5223">
        <v>2022</v>
      </c>
      <c r="M5223" t="s">
        <v>38</v>
      </c>
      <c r="N5223" t="s">
        <v>21</v>
      </c>
      <c r="O5223">
        <v>198645.22</v>
      </c>
      <c r="P5223" t="s">
        <v>35</v>
      </c>
    </row>
    <row r="5224" spans="1:16" x14ac:dyDescent="0.35">
      <c r="A5224" t="s">
        <v>46</v>
      </c>
      <c r="B5224">
        <v>16.45</v>
      </c>
      <c r="C5224">
        <f>RawData[[#This Row],[Price (INR)]]-RawData[[#This Row],[Resale Price (INR)]]</f>
        <v>87141.56</v>
      </c>
      <c r="D5224" t="s">
        <v>16</v>
      </c>
      <c r="E5224" t="s">
        <v>43</v>
      </c>
      <c r="F5224">
        <v>231577</v>
      </c>
      <c r="G5224">
        <v>2021</v>
      </c>
      <c r="H5224">
        <v>620</v>
      </c>
      <c r="I5224" t="s">
        <v>18</v>
      </c>
      <c r="J5224">
        <v>89.47</v>
      </c>
      <c r="K5224" t="s">
        <v>42</v>
      </c>
      <c r="L5224">
        <v>2021</v>
      </c>
      <c r="M5224" t="s">
        <v>44</v>
      </c>
      <c r="N5224" t="s">
        <v>31</v>
      </c>
      <c r="O5224">
        <v>144435.44</v>
      </c>
      <c r="P5224" t="s">
        <v>35</v>
      </c>
    </row>
    <row r="5225" spans="1:16" x14ac:dyDescent="0.35">
      <c r="A5225" t="s">
        <v>59</v>
      </c>
      <c r="B5225">
        <v>55.08</v>
      </c>
      <c r="C5225">
        <f>RawData[[#This Row],[Price (INR)]]-RawData[[#This Row],[Resale Price (INR)]]</f>
        <v>75373.070000000007</v>
      </c>
      <c r="D5225" t="s">
        <v>36</v>
      </c>
      <c r="E5225" t="s">
        <v>57</v>
      </c>
      <c r="F5225">
        <v>149753</v>
      </c>
      <c r="G5225">
        <v>2015</v>
      </c>
      <c r="H5225">
        <v>421</v>
      </c>
      <c r="I5225" t="s">
        <v>26</v>
      </c>
      <c r="J5225">
        <v>98.05</v>
      </c>
      <c r="K5225" t="s">
        <v>19</v>
      </c>
      <c r="L5225">
        <v>2023</v>
      </c>
      <c r="M5225" t="s">
        <v>44</v>
      </c>
      <c r="N5225" t="s">
        <v>31</v>
      </c>
      <c r="O5225">
        <v>74379.929999999993</v>
      </c>
      <c r="P5225" t="s">
        <v>45</v>
      </c>
    </row>
    <row r="5226" spans="1:16" x14ac:dyDescent="0.35">
      <c r="A5226" t="s">
        <v>48</v>
      </c>
      <c r="B5226">
        <v>62.5</v>
      </c>
      <c r="C5226">
        <f>RawData[[#This Row],[Price (INR)]]-RawData[[#This Row],[Resale Price (INR)]]</f>
        <v>90084.219999999972</v>
      </c>
      <c r="D5226" t="s">
        <v>29</v>
      </c>
      <c r="E5226" t="s">
        <v>75</v>
      </c>
      <c r="F5226">
        <v>360490</v>
      </c>
      <c r="G5226">
        <v>2015</v>
      </c>
      <c r="H5226">
        <v>295</v>
      </c>
      <c r="I5226" t="s">
        <v>34</v>
      </c>
      <c r="J5226">
        <v>44.17</v>
      </c>
      <c r="K5226" t="s">
        <v>19</v>
      </c>
      <c r="L5226">
        <v>2024</v>
      </c>
      <c r="M5226" t="s">
        <v>44</v>
      </c>
      <c r="N5226" t="s">
        <v>21</v>
      </c>
      <c r="O5226">
        <v>270405.78000000003</v>
      </c>
      <c r="P5226" t="s">
        <v>35</v>
      </c>
    </row>
    <row r="5227" spans="1:16" x14ac:dyDescent="0.35">
      <c r="A5227" t="s">
        <v>59</v>
      </c>
      <c r="B5227">
        <v>7.61</v>
      </c>
      <c r="C5227">
        <f>RawData[[#This Row],[Price (INR)]]-RawData[[#This Row],[Resale Price (INR)]]</f>
        <v>67397.8</v>
      </c>
      <c r="D5227" t="s">
        <v>40</v>
      </c>
      <c r="E5227" t="s">
        <v>51</v>
      </c>
      <c r="F5227">
        <v>171260</v>
      </c>
      <c r="G5227">
        <v>2021</v>
      </c>
      <c r="H5227">
        <v>170</v>
      </c>
      <c r="I5227" t="s">
        <v>26</v>
      </c>
      <c r="J5227">
        <v>66.03</v>
      </c>
      <c r="K5227" t="s">
        <v>42</v>
      </c>
      <c r="L5227">
        <v>2021</v>
      </c>
      <c r="M5227" t="s">
        <v>20</v>
      </c>
      <c r="N5227" t="s">
        <v>21</v>
      </c>
      <c r="O5227">
        <v>103862.2</v>
      </c>
      <c r="P5227" t="s">
        <v>22</v>
      </c>
    </row>
    <row r="5228" spans="1:16" x14ac:dyDescent="0.35">
      <c r="A5228" t="s">
        <v>48</v>
      </c>
      <c r="B5228">
        <v>58.63</v>
      </c>
      <c r="C5228">
        <f>RawData[[#This Row],[Price (INR)]]-RawData[[#This Row],[Resale Price (INR)]]</f>
        <v>47879.17</v>
      </c>
      <c r="D5228" t="s">
        <v>16</v>
      </c>
      <c r="E5228" t="s">
        <v>43</v>
      </c>
      <c r="F5228">
        <v>146337</v>
      </c>
      <c r="G5228">
        <v>2018</v>
      </c>
      <c r="H5228">
        <v>965</v>
      </c>
      <c r="I5228" t="s">
        <v>26</v>
      </c>
      <c r="J5228">
        <v>68.58</v>
      </c>
      <c r="K5228" t="s">
        <v>42</v>
      </c>
      <c r="L5228">
        <v>2018</v>
      </c>
      <c r="M5228" t="s">
        <v>20</v>
      </c>
      <c r="N5228" t="s">
        <v>21</v>
      </c>
      <c r="O5228">
        <v>98457.83</v>
      </c>
      <c r="P5228" t="s">
        <v>45</v>
      </c>
    </row>
    <row r="5229" spans="1:16" x14ac:dyDescent="0.35">
      <c r="A5229" t="s">
        <v>54</v>
      </c>
      <c r="B5229">
        <v>12.57</v>
      </c>
      <c r="C5229">
        <f>RawData[[#This Row],[Price (INR)]]-RawData[[#This Row],[Resale Price (INR)]]</f>
        <v>133865.56</v>
      </c>
      <c r="D5229" t="s">
        <v>40</v>
      </c>
      <c r="E5229" t="s">
        <v>62</v>
      </c>
      <c r="F5229">
        <v>229863</v>
      </c>
      <c r="G5229">
        <v>2015</v>
      </c>
      <c r="H5229">
        <v>325</v>
      </c>
      <c r="I5229" t="s">
        <v>34</v>
      </c>
      <c r="J5229">
        <v>26.75</v>
      </c>
      <c r="K5229" t="s">
        <v>27</v>
      </c>
      <c r="L5229">
        <v>2021</v>
      </c>
      <c r="M5229" t="s">
        <v>20</v>
      </c>
      <c r="N5229" t="s">
        <v>21</v>
      </c>
      <c r="O5229">
        <v>95997.440000000002</v>
      </c>
      <c r="P5229" t="s">
        <v>35</v>
      </c>
    </row>
    <row r="5230" spans="1:16" x14ac:dyDescent="0.35">
      <c r="A5230" t="s">
        <v>28</v>
      </c>
      <c r="B5230">
        <v>34.93</v>
      </c>
      <c r="C5230">
        <f>RawData[[#This Row],[Price (INR)]]-RawData[[#This Row],[Resale Price (INR)]]</f>
        <v>70804.850000000006</v>
      </c>
      <c r="D5230" t="s">
        <v>16</v>
      </c>
      <c r="E5230" t="s">
        <v>17</v>
      </c>
      <c r="F5230">
        <v>143748</v>
      </c>
      <c r="G5230">
        <v>2022</v>
      </c>
      <c r="H5230">
        <v>223</v>
      </c>
      <c r="I5230" t="s">
        <v>18</v>
      </c>
      <c r="J5230">
        <v>74.19</v>
      </c>
      <c r="K5230" t="s">
        <v>27</v>
      </c>
      <c r="L5230">
        <v>2024</v>
      </c>
      <c r="M5230" t="s">
        <v>38</v>
      </c>
      <c r="N5230" t="s">
        <v>31</v>
      </c>
      <c r="O5230">
        <v>72943.149999999994</v>
      </c>
      <c r="P5230" t="s">
        <v>22</v>
      </c>
    </row>
    <row r="5231" spans="1:16" x14ac:dyDescent="0.35">
      <c r="A5231" t="s">
        <v>39</v>
      </c>
      <c r="B5231">
        <v>71.16</v>
      </c>
      <c r="C5231">
        <f>RawData[[#This Row],[Price (INR)]]-RawData[[#This Row],[Resale Price (INR)]]</f>
        <v>59571.56</v>
      </c>
      <c r="D5231" t="s">
        <v>64</v>
      </c>
      <c r="E5231" t="s">
        <v>76</v>
      </c>
      <c r="F5231">
        <v>272071</v>
      </c>
      <c r="G5231">
        <v>2021</v>
      </c>
      <c r="H5231">
        <v>711</v>
      </c>
      <c r="I5231" t="s">
        <v>18</v>
      </c>
      <c r="J5231">
        <v>72.650000000000006</v>
      </c>
      <c r="K5231" t="s">
        <v>42</v>
      </c>
      <c r="L5231">
        <v>2021</v>
      </c>
      <c r="M5231" t="s">
        <v>44</v>
      </c>
      <c r="N5231" t="s">
        <v>21</v>
      </c>
      <c r="O5231">
        <v>212499.44</v>
      </c>
      <c r="P5231" t="s">
        <v>35</v>
      </c>
    </row>
    <row r="5232" spans="1:16" x14ac:dyDescent="0.35">
      <c r="A5232" t="s">
        <v>48</v>
      </c>
      <c r="B5232">
        <v>36.630000000000003</v>
      </c>
      <c r="C5232">
        <f>RawData[[#This Row],[Price (INR)]]-RawData[[#This Row],[Resale Price (INR)]]</f>
        <v>46764.92</v>
      </c>
      <c r="D5232" t="s">
        <v>52</v>
      </c>
      <c r="E5232" t="s">
        <v>79</v>
      </c>
      <c r="F5232">
        <v>111613</v>
      </c>
      <c r="G5232">
        <v>2023</v>
      </c>
      <c r="H5232">
        <v>503</v>
      </c>
      <c r="I5232" t="s">
        <v>26</v>
      </c>
      <c r="J5232">
        <v>73.099999999999994</v>
      </c>
      <c r="K5232" t="s">
        <v>27</v>
      </c>
      <c r="L5232">
        <v>2024</v>
      </c>
      <c r="M5232" t="s">
        <v>20</v>
      </c>
      <c r="N5232" t="s">
        <v>31</v>
      </c>
      <c r="O5232">
        <v>64848.08</v>
      </c>
      <c r="P5232" t="s">
        <v>50</v>
      </c>
    </row>
    <row r="5233" spans="1:16" x14ac:dyDescent="0.35">
      <c r="A5233" t="s">
        <v>54</v>
      </c>
      <c r="B5233">
        <v>63.07</v>
      </c>
      <c r="C5233">
        <f>RawData[[#This Row],[Price (INR)]]-RawData[[#This Row],[Resale Price (INR)]]</f>
        <v>172810.74</v>
      </c>
      <c r="D5233" t="s">
        <v>52</v>
      </c>
      <c r="E5233" t="s">
        <v>81</v>
      </c>
      <c r="F5233">
        <v>334621</v>
      </c>
      <c r="G5233">
        <v>2024</v>
      </c>
      <c r="H5233">
        <v>749</v>
      </c>
      <c r="I5233" t="s">
        <v>18</v>
      </c>
      <c r="J5233">
        <v>72.64</v>
      </c>
      <c r="K5233" t="s">
        <v>19</v>
      </c>
      <c r="L5233">
        <v>2024</v>
      </c>
      <c r="M5233" t="s">
        <v>44</v>
      </c>
      <c r="N5233" t="s">
        <v>31</v>
      </c>
      <c r="O5233">
        <v>161810.26</v>
      </c>
      <c r="P5233" t="s">
        <v>45</v>
      </c>
    </row>
    <row r="5234" spans="1:16" x14ac:dyDescent="0.35">
      <c r="A5234" t="s">
        <v>39</v>
      </c>
      <c r="B5234">
        <v>28.42</v>
      </c>
      <c r="C5234">
        <f>RawData[[#This Row],[Price (INR)]]-RawData[[#This Row],[Resale Price (INR)]]</f>
        <v>77487.570000000007</v>
      </c>
      <c r="D5234" t="s">
        <v>52</v>
      </c>
      <c r="E5234" t="s">
        <v>81</v>
      </c>
      <c r="F5234">
        <v>159191</v>
      </c>
      <c r="G5234">
        <v>2023</v>
      </c>
      <c r="H5234">
        <v>260</v>
      </c>
      <c r="I5234" t="s">
        <v>18</v>
      </c>
      <c r="J5234">
        <v>92.04</v>
      </c>
      <c r="K5234" t="s">
        <v>42</v>
      </c>
      <c r="L5234">
        <v>2023</v>
      </c>
      <c r="M5234" t="s">
        <v>44</v>
      </c>
      <c r="N5234" t="s">
        <v>31</v>
      </c>
      <c r="O5234">
        <v>81703.429999999993</v>
      </c>
      <c r="P5234" t="s">
        <v>35</v>
      </c>
    </row>
    <row r="5235" spans="1:16" x14ac:dyDescent="0.35">
      <c r="A5235" t="s">
        <v>28</v>
      </c>
      <c r="B5235">
        <v>61.46</v>
      </c>
      <c r="C5235">
        <f>RawData[[#This Row],[Price (INR)]]-RawData[[#This Row],[Resale Price (INR)]]</f>
        <v>35899.140000000014</v>
      </c>
      <c r="D5235" t="s">
        <v>36</v>
      </c>
      <c r="E5235" t="s">
        <v>37</v>
      </c>
      <c r="F5235">
        <v>171346</v>
      </c>
      <c r="G5235">
        <v>2020</v>
      </c>
      <c r="H5235">
        <v>551</v>
      </c>
      <c r="I5235" t="s">
        <v>18</v>
      </c>
      <c r="J5235">
        <v>99.81</v>
      </c>
      <c r="K5235" t="s">
        <v>19</v>
      </c>
      <c r="L5235">
        <v>2022</v>
      </c>
      <c r="M5235" t="s">
        <v>44</v>
      </c>
      <c r="N5235" t="s">
        <v>31</v>
      </c>
      <c r="O5235">
        <v>135446.85999999999</v>
      </c>
      <c r="P5235" t="s">
        <v>22</v>
      </c>
    </row>
    <row r="5236" spans="1:16" x14ac:dyDescent="0.35">
      <c r="A5236" t="s">
        <v>48</v>
      </c>
      <c r="B5236">
        <v>49.33</v>
      </c>
      <c r="C5236">
        <f>RawData[[#This Row],[Price (INR)]]-RawData[[#This Row],[Resale Price (INR)]]</f>
        <v>72410.760000000009</v>
      </c>
      <c r="D5236" t="s">
        <v>36</v>
      </c>
      <c r="E5236" t="s">
        <v>63</v>
      </c>
      <c r="F5236">
        <v>229098</v>
      </c>
      <c r="G5236">
        <v>2015</v>
      </c>
      <c r="H5236">
        <v>678</v>
      </c>
      <c r="I5236" t="s">
        <v>26</v>
      </c>
      <c r="J5236">
        <v>66.7</v>
      </c>
      <c r="K5236" t="s">
        <v>19</v>
      </c>
      <c r="L5236">
        <v>2017</v>
      </c>
      <c r="M5236" t="s">
        <v>38</v>
      </c>
      <c r="N5236" t="s">
        <v>31</v>
      </c>
      <c r="O5236">
        <v>156687.24</v>
      </c>
      <c r="P5236" t="s">
        <v>22</v>
      </c>
    </row>
    <row r="5237" spans="1:16" x14ac:dyDescent="0.35">
      <c r="A5237" t="s">
        <v>59</v>
      </c>
      <c r="B5237">
        <v>73.84</v>
      </c>
      <c r="C5237">
        <f>RawData[[#This Row],[Price (INR)]]-RawData[[#This Row],[Resale Price (INR)]]</f>
        <v>103681.01000000001</v>
      </c>
      <c r="D5237" t="s">
        <v>64</v>
      </c>
      <c r="E5237" t="s">
        <v>84</v>
      </c>
      <c r="F5237">
        <v>314921</v>
      </c>
      <c r="G5237">
        <v>2021</v>
      </c>
      <c r="H5237">
        <v>852</v>
      </c>
      <c r="I5237" t="s">
        <v>34</v>
      </c>
      <c r="J5237">
        <v>53.08</v>
      </c>
      <c r="K5237" t="s">
        <v>42</v>
      </c>
      <c r="L5237">
        <v>2021</v>
      </c>
      <c r="M5237" t="s">
        <v>38</v>
      </c>
      <c r="N5237" t="s">
        <v>31</v>
      </c>
      <c r="O5237">
        <v>211239.99</v>
      </c>
      <c r="P5237" t="s">
        <v>22</v>
      </c>
    </row>
    <row r="5238" spans="1:16" x14ac:dyDescent="0.35">
      <c r="A5238" t="s">
        <v>48</v>
      </c>
      <c r="B5238">
        <v>73.040000000000006</v>
      </c>
      <c r="C5238">
        <f>RawData[[#This Row],[Price (INR)]]-RawData[[#This Row],[Resale Price (INR)]]</f>
        <v>31593.210000000006</v>
      </c>
      <c r="D5238" t="s">
        <v>29</v>
      </c>
      <c r="E5238" t="s">
        <v>49</v>
      </c>
      <c r="F5238">
        <v>139214</v>
      </c>
      <c r="G5238">
        <v>2024</v>
      </c>
      <c r="H5238">
        <v>929</v>
      </c>
      <c r="I5238" t="s">
        <v>34</v>
      </c>
      <c r="J5238">
        <v>33.549999999999997</v>
      </c>
      <c r="K5238" t="s">
        <v>27</v>
      </c>
      <c r="L5238">
        <v>2024</v>
      </c>
      <c r="M5238" t="s">
        <v>38</v>
      </c>
      <c r="N5238" t="s">
        <v>31</v>
      </c>
      <c r="O5238">
        <v>107620.79</v>
      </c>
      <c r="P5238" t="s">
        <v>45</v>
      </c>
    </row>
    <row r="5239" spans="1:16" x14ac:dyDescent="0.35">
      <c r="A5239" t="s">
        <v>54</v>
      </c>
      <c r="B5239">
        <v>49.01</v>
      </c>
      <c r="C5239">
        <f>RawData[[#This Row],[Price (INR)]]-RawData[[#This Row],[Resale Price (INR)]]</f>
        <v>152616.04999999999</v>
      </c>
      <c r="D5239" t="s">
        <v>16</v>
      </c>
      <c r="E5239" t="s">
        <v>43</v>
      </c>
      <c r="F5239">
        <v>321439</v>
      </c>
      <c r="G5239">
        <v>2016</v>
      </c>
      <c r="H5239">
        <v>261</v>
      </c>
      <c r="I5239" t="s">
        <v>26</v>
      </c>
      <c r="J5239">
        <v>74.23</v>
      </c>
      <c r="K5239" t="s">
        <v>42</v>
      </c>
      <c r="L5239">
        <v>2016</v>
      </c>
      <c r="M5239" t="s">
        <v>20</v>
      </c>
      <c r="N5239" t="s">
        <v>21</v>
      </c>
      <c r="O5239">
        <v>168822.95</v>
      </c>
      <c r="P5239" t="s">
        <v>45</v>
      </c>
    </row>
    <row r="5240" spans="1:16" x14ac:dyDescent="0.35">
      <c r="A5240" t="s">
        <v>39</v>
      </c>
      <c r="B5240">
        <v>24.63</v>
      </c>
      <c r="C5240">
        <f>RawData[[#This Row],[Price (INR)]]-RawData[[#This Row],[Resale Price (INR)]]</f>
        <v>180940.41</v>
      </c>
      <c r="D5240" t="s">
        <v>32</v>
      </c>
      <c r="E5240" t="s">
        <v>47</v>
      </c>
      <c r="F5240">
        <v>308343</v>
      </c>
      <c r="G5240">
        <v>2017</v>
      </c>
      <c r="H5240">
        <v>609</v>
      </c>
      <c r="I5240" t="s">
        <v>26</v>
      </c>
      <c r="J5240">
        <v>98.15</v>
      </c>
      <c r="K5240" t="s">
        <v>42</v>
      </c>
      <c r="L5240">
        <v>2017</v>
      </c>
      <c r="M5240" t="s">
        <v>38</v>
      </c>
      <c r="N5240" t="s">
        <v>31</v>
      </c>
      <c r="O5240">
        <v>127402.59</v>
      </c>
      <c r="P5240" t="s">
        <v>45</v>
      </c>
    </row>
    <row r="5241" spans="1:16" x14ac:dyDescent="0.35">
      <c r="A5241" t="s">
        <v>23</v>
      </c>
      <c r="B5241">
        <v>20.93</v>
      </c>
      <c r="C5241">
        <f>RawData[[#This Row],[Price (INR)]]-RawData[[#This Row],[Resale Price (INR)]]</f>
        <v>56094.25</v>
      </c>
      <c r="D5241" t="s">
        <v>24</v>
      </c>
      <c r="E5241" t="s">
        <v>25</v>
      </c>
      <c r="F5241">
        <v>209843</v>
      </c>
      <c r="G5241">
        <v>2019</v>
      </c>
      <c r="H5241">
        <v>867</v>
      </c>
      <c r="I5241" t="s">
        <v>34</v>
      </c>
      <c r="J5241">
        <v>26.49</v>
      </c>
      <c r="K5241" t="s">
        <v>27</v>
      </c>
      <c r="L5241">
        <v>2020</v>
      </c>
      <c r="M5241" t="s">
        <v>20</v>
      </c>
      <c r="N5241" t="s">
        <v>21</v>
      </c>
      <c r="O5241">
        <v>153748.75</v>
      </c>
      <c r="P5241" t="s">
        <v>45</v>
      </c>
    </row>
    <row r="5242" spans="1:16" x14ac:dyDescent="0.35">
      <c r="A5242" t="s">
        <v>55</v>
      </c>
      <c r="B5242">
        <v>58.91</v>
      </c>
      <c r="C5242">
        <f>RawData[[#This Row],[Price (INR)]]-RawData[[#This Row],[Resale Price (INR)]]</f>
        <v>91581.94</v>
      </c>
      <c r="D5242" t="s">
        <v>64</v>
      </c>
      <c r="E5242" t="s">
        <v>76</v>
      </c>
      <c r="F5242">
        <v>183598</v>
      </c>
      <c r="G5242">
        <v>2017</v>
      </c>
      <c r="H5242">
        <v>471</v>
      </c>
      <c r="I5242" t="s">
        <v>18</v>
      </c>
      <c r="J5242">
        <v>89.28</v>
      </c>
      <c r="K5242" t="s">
        <v>42</v>
      </c>
      <c r="L5242">
        <v>2017</v>
      </c>
      <c r="M5242" t="s">
        <v>44</v>
      </c>
      <c r="N5242" t="s">
        <v>31</v>
      </c>
      <c r="O5242">
        <v>92016.06</v>
      </c>
      <c r="P5242" t="s">
        <v>22</v>
      </c>
    </row>
    <row r="5243" spans="1:16" x14ac:dyDescent="0.35">
      <c r="A5243" t="s">
        <v>59</v>
      </c>
      <c r="B5243">
        <v>32.590000000000003</v>
      </c>
      <c r="C5243">
        <f>RawData[[#This Row],[Price (INR)]]-RawData[[#This Row],[Resale Price (INR)]]</f>
        <v>72480.67</v>
      </c>
      <c r="D5243" t="s">
        <v>29</v>
      </c>
      <c r="E5243" t="s">
        <v>75</v>
      </c>
      <c r="F5243">
        <v>165481</v>
      </c>
      <c r="G5243">
        <v>2019</v>
      </c>
      <c r="H5243">
        <v>954</v>
      </c>
      <c r="I5243" t="s">
        <v>18</v>
      </c>
      <c r="J5243">
        <v>92.59</v>
      </c>
      <c r="K5243" t="s">
        <v>42</v>
      </c>
      <c r="L5243">
        <v>2019</v>
      </c>
      <c r="M5243" t="s">
        <v>20</v>
      </c>
      <c r="N5243" t="s">
        <v>31</v>
      </c>
      <c r="O5243">
        <v>93000.33</v>
      </c>
      <c r="P5243" t="s">
        <v>35</v>
      </c>
    </row>
    <row r="5244" spans="1:16" x14ac:dyDescent="0.35">
      <c r="A5244" t="s">
        <v>39</v>
      </c>
      <c r="B5244">
        <v>19.96</v>
      </c>
      <c r="C5244">
        <f>RawData[[#This Row],[Price (INR)]]-RawData[[#This Row],[Resale Price (INR)]]</f>
        <v>90464.56</v>
      </c>
      <c r="D5244" t="s">
        <v>29</v>
      </c>
      <c r="E5244" t="s">
        <v>30</v>
      </c>
      <c r="F5244">
        <v>236435</v>
      </c>
      <c r="G5244">
        <v>2020</v>
      </c>
      <c r="H5244">
        <v>275</v>
      </c>
      <c r="I5244" t="s">
        <v>34</v>
      </c>
      <c r="J5244">
        <v>35.81</v>
      </c>
      <c r="K5244" t="s">
        <v>42</v>
      </c>
      <c r="L5244">
        <v>2020</v>
      </c>
      <c r="M5244" t="s">
        <v>44</v>
      </c>
      <c r="N5244" t="s">
        <v>21</v>
      </c>
      <c r="O5244">
        <v>145970.44</v>
      </c>
      <c r="P5244" t="s">
        <v>22</v>
      </c>
    </row>
    <row r="5245" spans="1:16" x14ac:dyDescent="0.35">
      <c r="A5245" t="s">
        <v>23</v>
      </c>
      <c r="B5245">
        <v>61.83</v>
      </c>
      <c r="C5245">
        <f>RawData[[#This Row],[Price (INR)]]-RawData[[#This Row],[Resale Price (INR)]]</f>
        <v>45959.729999999996</v>
      </c>
      <c r="D5245" t="s">
        <v>16</v>
      </c>
      <c r="E5245" t="s">
        <v>87</v>
      </c>
      <c r="F5245">
        <v>172755</v>
      </c>
      <c r="G5245">
        <v>2017</v>
      </c>
      <c r="H5245">
        <v>491</v>
      </c>
      <c r="I5245" t="s">
        <v>18</v>
      </c>
      <c r="J5245">
        <v>96.89</v>
      </c>
      <c r="K5245" t="s">
        <v>42</v>
      </c>
      <c r="L5245">
        <v>2017</v>
      </c>
      <c r="M5245" t="s">
        <v>38</v>
      </c>
      <c r="N5245" t="s">
        <v>21</v>
      </c>
      <c r="O5245">
        <v>126795.27</v>
      </c>
      <c r="P5245" t="s">
        <v>22</v>
      </c>
    </row>
    <row r="5246" spans="1:16" x14ac:dyDescent="0.35">
      <c r="A5246" t="s">
        <v>15</v>
      </c>
      <c r="B5246">
        <v>67.739999999999995</v>
      </c>
      <c r="C5246">
        <f>RawData[[#This Row],[Price (INR)]]-RawData[[#This Row],[Resale Price (INR)]]</f>
        <v>30303.699999999997</v>
      </c>
      <c r="D5246" t="s">
        <v>32</v>
      </c>
      <c r="E5246" t="s">
        <v>33</v>
      </c>
      <c r="F5246">
        <v>82374</v>
      </c>
      <c r="G5246">
        <v>2023</v>
      </c>
      <c r="H5246">
        <v>977</v>
      </c>
      <c r="I5246" t="s">
        <v>18</v>
      </c>
      <c r="J5246">
        <v>87.19</v>
      </c>
      <c r="K5246" t="s">
        <v>42</v>
      </c>
      <c r="L5246">
        <v>2023</v>
      </c>
      <c r="M5246" t="s">
        <v>44</v>
      </c>
      <c r="N5246" t="s">
        <v>21</v>
      </c>
      <c r="O5246">
        <v>52070.3</v>
      </c>
      <c r="P5246" t="s">
        <v>35</v>
      </c>
    </row>
    <row r="5247" spans="1:16" x14ac:dyDescent="0.35">
      <c r="A5247" t="s">
        <v>15</v>
      </c>
      <c r="B5247">
        <v>45.74</v>
      </c>
      <c r="C5247">
        <f>RawData[[#This Row],[Price (INR)]]-RawData[[#This Row],[Resale Price (INR)]]</f>
        <v>72447.76999999999</v>
      </c>
      <c r="D5247" t="s">
        <v>32</v>
      </c>
      <c r="E5247" t="s">
        <v>56</v>
      </c>
      <c r="F5247">
        <v>233817</v>
      </c>
      <c r="G5247">
        <v>2020</v>
      </c>
      <c r="H5247">
        <v>356</v>
      </c>
      <c r="I5247" t="s">
        <v>26</v>
      </c>
      <c r="J5247">
        <v>96.26</v>
      </c>
      <c r="K5247" t="s">
        <v>27</v>
      </c>
      <c r="L5247">
        <v>2023</v>
      </c>
      <c r="M5247" t="s">
        <v>20</v>
      </c>
      <c r="N5247" t="s">
        <v>31</v>
      </c>
      <c r="O5247">
        <v>161369.23000000001</v>
      </c>
      <c r="P5247" t="s">
        <v>50</v>
      </c>
    </row>
    <row r="5248" spans="1:16" x14ac:dyDescent="0.35">
      <c r="A5248" t="s">
        <v>39</v>
      </c>
      <c r="B5248">
        <v>34.01</v>
      </c>
      <c r="C5248">
        <f>RawData[[#This Row],[Price (INR)]]-RawData[[#This Row],[Resale Price (INR)]]</f>
        <v>46672.13</v>
      </c>
      <c r="D5248" t="s">
        <v>32</v>
      </c>
      <c r="E5248" t="s">
        <v>80</v>
      </c>
      <c r="F5248">
        <v>95038</v>
      </c>
      <c r="G5248">
        <v>2016</v>
      </c>
      <c r="H5248">
        <v>103</v>
      </c>
      <c r="I5248" t="s">
        <v>18</v>
      </c>
      <c r="J5248">
        <v>86.92</v>
      </c>
      <c r="K5248" t="s">
        <v>27</v>
      </c>
      <c r="L5248">
        <v>2020</v>
      </c>
      <c r="M5248" t="s">
        <v>38</v>
      </c>
      <c r="N5248" t="s">
        <v>31</v>
      </c>
      <c r="O5248">
        <v>48365.87</v>
      </c>
      <c r="P5248" t="s">
        <v>45</v>
      </c>
    </row>
    <row r="5249" spans="1:16" x14ac:dyDescent="0.35">
      <c r="A5249" t="s">
        <v>28</v>
      </c>
      <c r="B5249">
        <v>75.2</v>
      </c>
      <c r="C5249">
        <f>RawData[[#This Row],[Price (INR)]]-RawData[[#This Row],[Resale Price (INR)]]</f>
        <v>88960.079999999987</v>
      </c>
      <c r="D5249" t="s">
        <v>24</v>
      </c>
      <c r="E5249" t="s">
        <v>67</v>
      </c>
      <c r="F5249">
        <v>266045</v>
      </c>
      <c r="G5249">
        <v>2017</v>
      </c>
      <c r="H5249">
        <v>255</v>
      </c>
      <c r="I5249" t="s">
        <v>34</v>
      </c>
      <c r="J5249">
        <v>49.95</v>
      </c>
      <c r="K5249" t="s">
        <v>27</v>
      </c>
      <c r="L5249">
        <v>2019</v>
      </c>
      <c r="M5249" t="s">
        <v>20</v>
      </c>
      <c r="N5249" t="s">
        <v>31</v>
      </c>
      <c r="O5249">
        <v>177084.92</v>
      </c>
      <c r="P5249" t="s">
        <v>22</v>
      </c>
    </row>
    <row r="5250" spans="1:16" x14ac:dyDescent="0.35">
      <c r="A5250" t="s">
        <v>15</v>
      </c>
      <c r="B5250">
        <v>76.78</v>
      </c>
      <c r="C5250">
        <f>RawData[[#This Row],[Price (INR)]]-RawData[[#This Row],[Resale Price (INR)]]</f>
        <v>54976.890000000014</v>
      </c>
      <c r="D5250" t="s">
        <v>32</v>
      </c>
      <c r="E5250" t="s">
        <v>60</v>
      </c>
      <c r="F5250">
        <v>227755</v>
      </c>
      <c r="G5250">
        <v>2019</v>
      </c>
      <c r="H5250">
        <v>447</v>
      </c>
      <c r="I5250" t="s">
        <v>26</v>
      </c>
      <c r="J5250">
        <v>75.58</v>
      </c>
      <c r="K5250" t="s">
        <v>27</v>
      </c>
      <c r="L5250">
        <v>2023</v>
      </c>
      <c r="M5250" t="s">
        <v>44</v>
      </c>
      <c r="N5250" t="s">
        <v>31</v>
      </c>
      <c r="O5250">
        <v>172778.11</v>
      </c>
      <c r="P5250" t="s">
        <v>35</v>
      </c>
    </row>
    <row r="5251" spans="1:16" x14ac:dyDescent="0.35">
      <c r="A5251" t="s">
        <v>28</v>
      </c>
      <c r="B5251">
        <v>48.77</v>
      </c>
      <c r="C5251">
        <f>RawData[[#This Row],[Price (INR)]]-RawData[[#This Row],[Resale Price (INR)]]</f>
        <v>16410.519999999997</v>
      </c>
      <c r="D5251" t="s">
        <v>29</v>
      </c>
      <c r="E5251" t="s">
        <v>82</v>
      </c>
      <c r="F5251">
        <v>69822</v>
      </c>
      <c r="G5251">
        <v>2022</v>
      </c>
      <c r="H5251">
        <v>751</v>
      </c>
      <c r="I5251" t="s">
        <v>26</v>
      </c>
      <c r="J5251">
        <v>84.36</v>
      </c>
      <c r="K5251" t="s">
        <v>19</v>
      </c>
      <c r="L5251">
        <v>2023</v>
      </c>
      <c r="M5251" t="s">
        <v>44</v>
      </c>
      <c r="N5251" t="s">
        <v>21</v>
      </c>
      <c r="O5251">
        <v>53411.48</v>
      </c>
      <c r="P5251" t="s">
        <v>35</v>
      </c>
    </row>
    <row r="5252" spans="1:16" x14ac:dyDescent="0.35">
      <c r="A5252" t="s">
        <v>23</v>
      </c>
      <c r="B5252">
        <v>43.98</v>
      </c>
      <c r="C5252">
        <f>RawData[[#This Row],[Price (INR)]]-RawData[[#This Row],[Resale Price (INR)]]</f>
        <v>127477.45999999999</v>
      </c>
      <c r="D5252" t="s">
        <v>32</v>
      </c>
      <c r="E5252" t="s">
        <v>47</v>
      </c>
      <c r="F5252">
        <v>301186</v>
      </c>
      <c r="G5252">
        <v>2016</v>
      </c>
      <c r="H5252">
        <v>432</v>
      </c>
      <c r="I5252" t="s">
        <v>34</v>
      </c>
      <c r="J5252">
        <v>39.01</v>
      </c>
      <c r="K5252" t="s">
        <v>27</v>
      </c>
      <c r="L5252">
        <v>2022</v>
      </c>
      <c r="M5252" t="s">
        <v>44</v>
      </c>
      <c r="N5252" t="s">
        <v>21</v>
      </c>
      <c r="O5252">
        <v>173708.54</v>
      </c>
      <c r="P5252" t="s">
        <v>45</v>
      </c>
    </row>
    <row r="5253" spans="1:16" x14ac:dyDescent="0.35">
      <c r="A5253" t="s">
        <v>48</v>
      </c>
      <c r="B5253">
        <v>66.400000000000006</v>
      </c>
      <c r="C5253">
        <f>RawData[[#This Row],[Price (INR)]]-RawData[[#This Row],[Resale Price (INR)]]</f>
        <v>20197.809999999998</v>
      </c>
      <c r="D5253" t="s">
        <v>32</v>
      </c>
      <c r="E5253" t="s">
        <v>60</v>
      </c>
      <c r="F5253">
        <v>100331</v>
      </c>
      <c r="G5253">
        <v>2016</v>
      </c>
      <c r="H5253">
        <v>423</v>
      </c>
      <c r="I5253" t="s">
        <v>26</v>
      </c>
      <c r="J5253">
        <v>94.76</v>
      </c>
      <c r="K5253" t="s">
        <v>42</v>
      </c>
      <c r="L5253">
        <v>2016</v>
      </c>
      <c r="M5253" t="s">
        <v>20</v>
      </c>
      <c r="N5253" t="s">
        <v>21</v>
      </c>
      <c r="O5253">
        <v>80133.19</v>
      </c>
      <c r="P5253" t="s">
        <v>35</v>
      </c>
    </row>
    <row r="5254" spans="1:16" x14ac:dyDescent="0.35">
      <c r="A5254" t="s">
        <v>15</v>
      </c>
      <c r="B5254">
        <v>35.770000000000003</v>
      </c>
      <c r="C5254">
        <f>RawData[[#This Row],[Price (INR)]]-RawData[[#This Row],[Resale Price (INR)]]</f>
        <v>69446.179999999993</v>
      </c>
      <c r="D5254" t="s">
        <v>64</v>
      </c>
      <c r="E5254" t="s">
        <v>76</v>
      </c>
      <c r="F5254">
        <v>193088</v>
      </c>
      <c r="G5254">
        <v>2022</v>
      </c>
      <c r="H5254">
        <v>159</v>
      </c>
      <c r="I5254" t="s">
        <v>26</v>
      </c>
      <c r="J5254">
        <v>61.78</v>
      </c>
      <c r="K5254" t="s">
        <v>19</v>
      </c>
      <c r="L5254">
        <v>2024</v>
      </c>
      <c r="M5254" t="s">
        <v>20</v>
      </c>
      <c r="N5254" t="s">
        <v>21</v>
      </c>
      <c r="O5254">
        <v>123641.82</v>
      </c>
      <c r="P5254" t="s">
        <v>35</v>
      </c>
    </row>
    <row r="5255" spans="1:16" x14ac:dyDescent="0.35">
      <c r="A5255" t="s">
        <v>59</v>
      </c>
      <c r="B5255">
        <v>18.89</v>
      </c>
      <c r="C5255">
        <f>RawData[[#This Row],[Price (INR)]]-RawData[[#This Row],[Resale Price (INR)]]</f>
        <v>163519.54</v>
      </c>
      <c r="D5255" t="s">
        <v>16</v>
      </c>
      <c r="E5255" t="s">
        <v>17</v>
      </c>
      <c r="F5255">
        <v>367056</v>
      </c>
      <c r="G5255">
        <v>2017</v>
      </c>
      <c r="H5255">
        <v>812</v>
      </c>
      <c r="I5255" t="s">
        <v>18</v>
      </c>
      <c r="J5255">
        <v>66.930000000000007</v>
      </c>
      <c r="K5255" t="s">
        <v>27</v>
      </c>
      <c r="L5255">
        <v>2023</v>
      </c>
      <c r="M5255" t="s">
        <v>38</v>
      </c>
      <c r="N5255" t="s">
        <v>31</v>
      </c>
      <c r="O5255">
        <v>203536.46</v>
      </c>
      <c r="P5255" t="s">
        <v>45</v>
      </c>
    </row>
    <row r="5256" spans="1:16" x14ac:dyDescent="0.35">
      <c r="A5256" t="s">
        <v>28</v>
      </c>
      <c r="B5256">
        <v>9.17</v>
      </c>
      <c r="C5256">
        <f>RawData[[#This Row],[Price (INR)]]-RawData[[#This Row],[Resale Price (INR)]]</f>
        <v>79796.709999999992</v>
      </c>
      <c r="D5256" t="s">
        <v>24</v>
      </c>
      <c r="E5256" t="s">
        <v>25</v>
      </c>
      <c r="F5256">
        <v>213545</v>
      </c>
      <c r="G5256">
        <v>2022</v>
      </c>
      <c r="H5256">
        <v>318</v>
      </c>
      <c r="I5256" t="s">
        <v>34</v>
      </c>
      <c r="J5256">
        <v>41.03</v>
      </c>
      <c r="K5256" t="s">
        <v>42</v>
      </c>
      <c r="L5256">
        <v>2022</v>
      </c>
      <c r="M5256" t="s">
        <v>20</v>
      </c>
      <c r="N5256" t="s">
        <v>31</v>
      </c>
      <c r="O5256">
        <v>133748.29</v>
      </c>
      <c r="P5256" t="s">
        <v>35</v>
      </c>
    </row>
    <row r="5257" spans="1:16" x14ac:dyDescent="0.35">
      <c r="A5257" t="s">
        <v>48</v>
      </c>
      <c r="B5257">
        <v>55.77</v>
      </c>
      <c r="C5257">
        <f>RawData[[#This Row],[Price (INR)]]-RawData[[#This Row],[Resale Price (INR)]]</f>
        <v>63118.720000000001</v>
      </c>
      <c r="D5257" t="s">
        <v>64</v>
      </c>
      <c r="E5257" t="s">
        <v>71</v>
      </c>
      <c r="F5257">
        <v>136982</v>
      </c>
      <c r="G5257">
        <v>2021</v>
      </c>
      <c r="H5257">
        <v>402</v>
      </c>
      <c r="I5257" t="s">
        <v>34</v>
      </c>
      <c r="J5257">
        <v>52.23</v>
      </c>
      <c r="K5257" t="s">
        <v>19</v>
      </c>
      <c r="L5257">
        <v>2023</v>
      </c>
      <c r="M5257" t="s">
        <v>38</v>
      </c>
      <c r="N5257" t="s">
        <v>31</v>
      </c>
      <c r="O5257">
        <v>73863.28</v>
      </c>
      <c r="P5257" t="s">
        <v>50</v>
      </c>
    </row>
    <row r="5258" spans="1:16" x14ac:dyDescent="0.35">
      <c r="A5258" t="s">
        <v>28</v>
      </c>
      <c r="B5258">
        <v>55.64</v>
      </c>
      <c r="C5258">
        <f>RawData[[#This Row],[Price (INR)]]-RawData[[#This Row],[Resale Price (INR)]]</f>
        <v>61009.100000000006</v>
      </c>
      <c r="D5258" t="s">
        <v>52</v>
      </c>
      <c r="E5258" t="s">
        <v>69</v>
      </c>
      <c r="F5258">
        <v>132777</v>
      </c>
      <c r="G5258">
        <v>2016</v>
      </c>
      <c r="H5258">
        <v>335</v>
      </c>
      <c r="I5258" t="s">
        <v>34</v>
      </c>
      <c r="J5258">
        <v>56.2</v>
      </c>
      <c r="K5258" t="s">
        <v>19</v>
      </c>
      <c r="L5258">
        <v>2022</v>
      </c>
      <c r="M5258" t="s">
        <v>38</v>
      </c>
      <c r="N5258" t="s">
        <v>31</v>
      </c>
      <c r="O5258">
        <v>71767.899999999994</v>
      </c>
      <c r="P5258" t="s">
        <v>35</v>
      </c>
    </row>
    <row r="5259" spans="1:16" x14ac:dyDescent="0.35">
      <c r="A5259" t="s">
        <v>61</v>
      </c>
      <c r="B5259">
        <v>16.62</v>
      </c>
      <c r="C5259">
        <f>RawData[[#This Row],[Price (INR)]]-RawData[[#This Row],[Resale Price (INR)]]</f>
        <v>73889.760000000009</v>
      </c>
      <c r="D5259" t="s">
        <v>24</v>
      </c>
      <c r="E5259" t="s">
        <v>74</v>
      </c>
      <c r="F5259">
        <v>254081</v>
      </c>
      <c r="G5259">
        <v>2016</v>
      </c>
      <c r="H5259">
        <v>233</v>
      </c>
      <c r="I5259" t="s">
        <v>26</v>
      </c>
      <c r="J5259">
        <v>75.88</v>
      </c>
      <c r="K5259" t="s">
        <v>27</v>
      </c>
      <c r="L5259">
        <v>2019</v>
      </c>
      <c r="M5259" t="s">
        <v>38</v>
      </c>
      <c r="N5259" t="s">
        <v>31</v>
      </c>
      <c r="O5259">
        <v>180191.24</v>
      </c>
      <c r="P5259" t="s">
        <v>22</v>
      </c>
    </row>
    <row r="5260" spans="1:16" x14ac:dyDescent="0.35">
      <c r="A5260" t="s">
        <v>46</v>
      </c>
      <c r="B5260">
        <v>60.85</v>
      </c>
      <c r="C5260">
        <f>RawData[[#This Row],[Price (INR)]]-RawData[[#This Row],[Resale Price (INR)]]</f>
        <v>198461.26</v>
      </c>
      <c r="D5260" t="s">
        <v>29</v>
      </c>
      <c r="E5260" t="s">
        <v>86</v>
      </c>
      <c r="F5260">
        <v>375065</v>
      </c>
      <c r="G5260">
        <v>2015</v>
      </c>
      <c r="H5260">
        <v>819</v>
      </c>
      <c r="I5260" t="s">
        <v>34</v>
      </c>
      <c r="J5260">
        <v>51.72</v>
      </c>
      <c r="K5260" t="s">
        <v>19</v>
      </c>
      <c r="L5260">
        <v>2015</v>
      </c>
      <c r="M5260" t="s">
        <v>38</v>
      </c>
      <c r="N5260" t="s">
        <v>31</v>
      </c>
      <c r="O5260">
        <v>176603.74</v>
      </c>
      <c r="P5260" t="s">
        <v>45</v>
      </c>
    </row>
    <row r="5261" spans="1:16" x14ac:dyDescent="0.35">
      <c r="A5261" t="s">
        <v>61</v>
      </c>
      <c r="B5261">
        <v>18.649999999999999</v>
      </c>
      <c r="C5261">
        <f>RawData[[#This Row],[Price (INR)]]-RawData[[#This Row],[Resale Price (INR)]]</f>
        <v>44106.91</v>
      </c>
      <c r="D5261" t="s">
        <v>32</v>
      </c>
      <c r="E5261" t="s">
        <v>60</v>
      </c>
      <c r="F5261">
        <v>184836</v>
      </c>
      <c r="G5261">
        <v>2023</v>
      </c>
      <c r="H5261">
        <v>524</v>
      </c>
      <c r="I5261" t="s">
        <v>18</v>
      </c>
      <c r="J5261">
        <v>91</v>
      </c>
      <c r="K5261" t="s">
        <v>19</v>
      </c>
      <c r="L5261">
        <v>2024</v>
      </c>
      <c r="M5261" t="s">
        <v>44</v>
      </c>
      <c r="N5261" t="s">
        <v>21</v>
      </c>
      <c r="O5261">
        <v>140729.09</v>
      </c>
      <c r="P5261" t="s">
        <v>45</v>
      </c>
    </row>
    <row r="5262" spans="1:16" x14ac:dyDescent="0.35">
      <c r="A5262" t="s">
        <v>54</v>
      </c>
      <c r="B5262">
        <v>77.25</v>
      </c>
      <c r="C5262">
        <f>RawData[[#This Row],[Price (INR)]]-RawData[[#This Row],[Resale Price (INR)]]</f>
        <v>134071.78</v>
      </c>
      <c r="D5262" t="s">
        <v>64</v>
      </c>
      <c r="E5262" t="s">
        <v>78</v>
      </c>
      <c r="F5262">
        <v>244440</v>
      </c>
      <c r="G5262">
        <v>2015</v>
      </c>
      <c r="H5262">
        <v>396</v>
      </c>
      <c r="I5262" t="s">
        <v>26</v>
      </c>
      <c r="J5262">
        <v>90.33</v>
      </c>
      <c r="K5262" t="s">
        <v>19</v>
      </c>
      <c r="L5262">
        <v>2015</v>
      </c>
      <c r="M5262" t="s">
        <v>20</v>
      </c>
      <c r="N5262" t="s">
        <v>21</v>
      </c>
      <c r="O5262">
        <v>110368.22</v>
      </c>
      <c r="P5262" t="s">
        <v>35</v>
      </c>
    </row>
    <row r="5263" spans="1:16" x14ac:dyDescent="0.35">
      <c r="A5263" t="s">
        <v>15</v>
      </c>
      <c r="B5263">
        <v>26.81</v>
      </c>
      <c r="C5263">
        <f>RawData[[#This Row],[Price (INR)]]-RawData[[#This Row],[Resale Price (INR)]]</f>
        <v>115054.32</v>
      </c>
      <c r="D5263" t="s">
        <v>29</v>
      </c>
      <c r="E5263" t="s">
        <v>82</v>
      </c>
      <c r="F5263">
        <v>242127</v>
      </c>
      <c r="G5263">
        <v>2024</v>
      </c>
      <c r="H5263">
        <v>107</v>
      </c>
      <c r="I5263" t="s">
        <v>34</v>
      </c>
      <c r="J5263">
        <v>54.43</v>
      </c>
      <c r="K5263" t="s">
        <v>27</v>
      </c>
      <c r="L5263">
        <v>2024</v>
      </c>
      <c r="M5263" t="s">
        <v>44</v>
      </c>
      <c r="N5263" t="s">
        <v>31</v>
      </c>
      <c r="O5263">
        <v>127072.68</v>
      </c>
      <c r="P5263" t="s">
        <v>22</v>
      </c>
    </row>
    <row r="5264" spans="1:16" x14ac:dyDescent="0.35">
      <c r="A5264" t="s">
        <v>23</v>
      </c>
      <c r="B5264">
        <v>56.15</v>
      </c>
      <c r="C5264">
        <f>RawData[[#This Row],[Price (INR)]]-RawData[[#This Row],[Resale Price (INR)]]</f>
        <v>77997.679999999993</v>
      </c>
      <c r="D5264" t="s">
        <v>24</v>
      </c>
      <c r="E5264" t="s">
        <v>25</v>
      </c>
      <c r="F5264">
        <v>236856</v>
      </c>
      <c r="G5264">
        <v>2018</v>
      </c>
      <c r="H5264">
        <v>192</v>
      </c>
      <c r="I5264" t="s">
        <v>18</v>
      </c>
      <c r="J5264">
        <v>60.02</v>
      </c>
      <c r="K5264" t="s">
        <v>27</v>
      </c>
      <c r="L5264">
        <v>2024</v>
      </c>
      <c r="M5264" t="s">
        <v>44</v>
      </c>
      <c r="N5264" t="s">
        <v>21</v>
      </c>
      <c r="O5264">
        <v>158858.32</v>
      </c>
      <c r="P5264" t="s">
        <v>35</v>
      </c>
    </row>
    <row r="5265" spans="1:16" x14ac:dyDescent="0.35">
      <c r="A5265" t="s">
        <v>15</v>
      </c>
      <c r="B5265">
        <v>63.53</v>
      </c>
      <c r="C5265">
        <f>RawData[[#This Row],[Price (INR)]]-RawData[[#This Row],[Resale Price (INR)]]</f>
        <v>79512.549999999988</v>
      </c>
      <c r="D5265" t="s">
        <v>24</v>
      </c>
      <c r="E5265" t="s">
        <v>74</v>
      </c>
      <c r="F5265">
        <v>250113</v>
      </c>
      <c r="G5265">
        <v>2018</v>
      </c>
      <c r="H5265">
        <v>526</v>
      </c>
      <c r="I5265" t="s">
        <v>18</v>
      </c>
      <c r="J5265">
        <v>75.209999999999994</v>
      </c>
      <c r="K5265" t="s">
        <v>42</v>
      </c>
      <c r="L5265">
        <v>2018</v>
      </c>
      <c r="M5265" t="s">
        <v>44</v>
      </c>
      <c r="N5265" t="s">
        <v>31</v>
      </c>
      <c r="O5265">
        <v>170600.45</v>
      </c>
      <c r="P5265" t="s">
        <v>22</v>
      </c>
    </row>
    <row r="5266" spans="1:16" x14ac:dyDescent="0.35">
      <c r="A5266" t="s">
        <v>15</v>
      </c>
      <c r="B5266">
        <v>69.97</v>
      </c>
      <c r="C5266">
        <f>RawData[[#This Row],[Price (INR)]]-RawData[[#This Row],[Resale Price (INR)]]</f>
        <v>210103.61</v>
      </c>
      <c r="D5266" t="s">
        <v>64</v>
      </c>
      <c r="E5266" t="s">
        <v>76</v>
      </c>
      <c r="F5266">
        <v>391694</v>
      </c>
      <c r="G5266">
        <v>2017</v>
      </c>
      <c r="H5266">
        <v>504</v>
      </c>
      <c r="I5266" t="s">
        <v>26</v>
      </c>
      <c r="J5266">
        <v>93.51</v>
      </c>
      <c r="K5266" t="s">
        <v>19</v>
      </c>
      <c r="L5266">
        <v>2022</v>
      </c>
      <c r="M5266" t="s">
        <v>44</v>
      </c>
      <c r="N5266" t="s">
        <v>31</v>
      </c>
      <c r="O5266">
        <v>181590.39</v>
      </c>
      <c r="P5266" t="s">
        <v>50</v>
      </c>
    </row>
    <row r="5267" spans="1:16" x14ac:dyDescent="0.35">
      <c r="A5267" t="s">
        <v>54</v>
      </c>
      <c r="B5267">
        <v>37.76</v>
      </c>
      <c r="C5267">
        <f>RawData[[#This Row],[Price (INR)]]-RawData[[#This Row],[Resale Price (INR)]]</f>
        <v>26616.17</v>
      </c>
      <c r="D5267" t="s">
        <v>36</v>
      </c>
      <c r="E5267" t="s">
        <v>70</v>
      </c>
      <c r="F5267">
        <v>91581</v>
      </c>
      <c r="G5267">
        <v>2018</v>
      </c>
      <c r="H5267">
        <v>597</v>
      </c>
      <c r="I5267" t="s">
        <v>34</v>
      </c>
      <c r="J5267">
        <v>58.73</v>
      </c>
      <c r="K5267" t="s">
        <v>27</v>
      </c>
      <c r="L5267">
        <v>2022</v>
      </c>
      <c r="M5267" t="s">
        <v>20</v>
      </c>
      <c r="N5267" t="s">
        <v>31</v>
      </c>
      <c r="O5267">
        <v>64964.83</v>
      </c>
      <c r="P5267" t="s">
        <v>45</v>
      </c>
    </row>
    <row r="5268" spans="1:16" x14ac:dyDescent="0.35">
      <c r="A5268" t="s">
        <v>61</v>
      </c>
      <c r="B5268">
        <v>42.42</v>
      </c>
      <c r="C5268">
        <f>RawData[[#This Row],[Price (INR)]]-RawData[[#This Row],[Resale Price (INR)]]</f>
        <v>56487.92</v>
      </c>
      <c r="D5268" t="s">
        <v>36</v>
      </c>
      <c r="E5268" t="s">
        <v>37</v>
      </c>
      <c r="F5268">
        <v>144091</v>
      </c>
      <c r="G5268">
        <v>2017</v>
      </c>
      <c r="H5268">
        <v>658</v>
      </c>
      <c r="I5268" t="s">
        <v>18</v>
      </c>
      <c r="J5268">
        <v>93.39</v>
      </c>
      <c r="K5268" t="s">
        <v>27</v>
      </c>
      <c r="L5268">
        <v>2017</v>
      </c>
      <c r="M5268" t="s">
        <v>20</v>
      </c>
      <c r="N5268" t="s">
        <v>21</v>
      </c>
      <c r="O5268">
        <v>87603.08</v>
      </c>
      <c r="P5268" t="s">
        <v>45</v>
      </c>
    </row>
    <row r="5269" spans="1:16" x14ac:dyDescent="0.35">
      <c r="A5269" t="s">
        <v>39</v>
      </c>
      <c r="B5269">
        <v>5.28</v>
      </c>
      <c r="C5269">
        <f>RawData[[#This Row],[Price (INR)]]-RawData[[#This Row],[Resale Price (INR)]]</f>
        <v>95395.06</v>
      </c>
      <c r="D5269" t="s">
        <v>40</v>
      </c>
      <c r="E5269" t="s">
        <v>58</v>
      </c>
      <c r="F5269">
        <v>260145</v>
      </c>
      <c r="G5269">
        <v>2019</v>
      </c>
      <c r="H5269">
        <v>593</v>
      </c>
      <c r="I5269" t="s">
        <v>26</v>
      </c>
      <c r="J5269">
        <v>66.06</v>
      </c>
      <c r="K5269" t="s">
        <v>27</v>
      </c>
      <c r="L5269">
        <v>2024</v>
      </c>
      <c r="M5269" t="s">
        <v>44</v>
      </c>
      <c r="N5269" t="s">
        <v>31</v>
      </c>
      <c r="O5269">
        <v>164749.94</v>
      </c>
      <c r="P5269" t="s">
        <v>35</v>
      </c>
    </row>
    <row r="5270" spans="1:16" x14ac:dyDescent="0.35">
      <c r="A5270" t="s">
        <v>61</v>
      </c>
      <c r="B5270">
        <v>17.21</v>
      </c>
      <c r="C5270">
        <f>RawData[[#This Row],[Price (INR)]]-RawData[[#This Row],[Resale Price (INR)]]</f>
        <v>115611.98999999999</v>
      </c>
      <c r="D5270" t="s">
        <v>29</v>
      </c>
      <c r="E5270" t="s">
        <v>86</v>
      </c>
      <c r="F5270">
        <v>277566</v>
      </c>
      <c r="G5270">
        <v>2023</v>
      </c>
      <c r="H5270">
        <v>152</v>
      </c>
      <c r="I5270" t="s">
        <v>26</v>
      </c>
      <c r="J5270">
        <v>64.13</v>
      </c>
      <c r="K5270" t="s">
        <v>19</v>
      </c>
      <c r="L5270">
        <v>2023</v>
      </c>
      <c r="M5270" t="s">
        <v>20</v>
      </c>
      <c r="N5270" t="s">
        <v>21</v>
      </c>
      <c r="O5270">
        <v>161954.01</v>
      </c>
      <c r="P5270" t="s">
        <v>50</v>
      </c>
    </row>
    <row r="5271" spans="1:16" x14ac:dyDescent="0.35">
      <c r="A5271" t="s">
        <v>55</v>
      </c>
      <c r="B5271">
        <v>50.31</v>
      </c>
      <c r="C5271">
        <f>RawData[[#This Row],[Price (INR)]]-RawData[[#This Row],[Resale Price (INR)]]</f>
        <v>104588.4</v>
      </c>
      <c r="D5271" t="s">
        <v>36</v>
      </c>
      <c r="E5271" t="s">
        <v>70</v>
      </c>
      <c r="F5271">
        <v>178865</v>
      </c>
      <c r="G5271">
        <v>2020</v>
      </c>
      <c r="H5271">
        <v>706</v>
      </c>
      <c r="I5271" t="s">
        <v>18</v>
      </c>
      <c r="J5271">
        <v>92.98</v>
      </c>
      <c r="K5271" t="s">
        <v>19</v>
      </c>
      <c r="L5271">
        <v>2023</v>
      </c>
      <c r="M5271" t="s">
        <v>20</v>
      </c>
      <c r="N5271" t="s">
        <v>31</v>
      </c>
      <c r="O5271">
        <v>74276.600000000006</v>
      </c>
      <c r="P5271" t="s">
        <v>35</v>
      </c>
    </row>
    <row r="5272" spans="1:16" x14ac:dyDescent="0.35">
      <c r="A5272" t="s">
        <v>39</v>
      </c>
      <c r="B5272">
        <v>31.96</v>
      </c>
      <c r="C5272">
        <f>RawData[[#This Row],[Price (INR)]]-RawData[[#This Row],[Resale Price (INR)]]</f>
        <v>88873.02</v>
      </c>
      <c r="D5272" t="s">
        <v>24</v>
      </c>
      <c r="E5272" t="s">
        <v>73</v>
      </c>
      <c r="F5272">
        <v>168142</v>
      </c>
      <c r="G5272">
        <v>2024</v>
      </c>
      <c r="H5272">
        <v>294</v>
      </c>
      <c r="I5272" t="s">
        <v>26</v>
      </c>
      <c r="J5272">
        <v>74.08</v>
      </c>
      <c r="K5272" t="s">
        <v>19</v>
      </c>
      <c r="L5272">
        <v>2024</v>
      </c>
      <c r="M5272" t="s">
        <v>38</v>
      </c>
      <c r="N5272" t="s">
        <v>31</v>
      </c>
      <c r="O5272">
        <v>79268.98</v>
      </c>
      <c r="P5272" t="s">
        <v>22</v>
      </c>
    </row>
    <row r="5273" spans="1:16" x14ac:dyDescent="0.35">
      <c r="A5273" t="s">
        <v>46</v>
      </c>
      <c r="B5273">
        <v>54.33</v>
      </c>
      <c r="C5273">
        <f>RawData[[#This Row],[Price (INR)]]-RawData[[#This Row],[Resale Price (INR)]]</f>
        <v>27916.53</v>
      </c>
      <c r="D5273" t="s">
        <v>36</v>
      </c>
      <c r="E5273" t="s">
        <v>70</v>
      </c>
      <c r="F5273">
        <v>56728</v>
      </c>
      <c r="G5273">
        <v>2019</v>
      </c>
      <c r="H5273">
        <v>949</v>
      </c>
      <c r="I5273" t="s">
        <v>34</v>
      </c>
      <c r="J5273">
        <v>25.01</v>
      </c>
      <c r="K5273" t="s">
        <v>27</v>
      </c>
      <c r="L5273">
        <v>2022</v>
      </c>
      <c r="M5273" t="s">
        <v>20</v>
      </c>
      <c r="N5273" t="s">
        <v>31</v>
      </c>
      <c r="O5273">
        <v>28811.47</v>
      </c>
      <c r="P5273" t="s">
        <v>35</v>
      </c>
    </row>
    <row r="5274" spans="1:16" x14ac:dyDescent="0.35">
      <c r="A5274" t="s">
        <v>46</v>
      </c>
      <c r="B5274">
        <v>6.87</v>
      </c>
      <c r="C5274">
        <f>RawData[[#This Row],[Price (INR)]]-RawData[[#This Row],[Resale Price (INR)]]</f>
        <v>133376.29</v>
      </c>
      <c r="D5274" t="s">
        <v>52</v>
      </c>
      <c r="E5274" t="s">
        <v>69</v>
      </c>
      <c r="F5274">
        <v>304488</v>
      </c>
      <c r="G5274">
        <v>2018</v>
      </c>
      <c r="H5274">
        <v>784</v>
      </c>
      <c r="I5274" t="s">
        <v>34</v>
      </c>
      <c r="J5274">
        <v>56.26</v>
      </c>
      <c r="K5274" t="s">
        <v>27</v>
      </c>
      <c r="L5274">
        <v>2019</v>
      </c>
      <c r="M5274" t="s">
        <v>44</v>
      </c>
      <c r="N5274" t="s">
        <v>21</v>
      </c>
      <c r="O5274">
        <v>171111.71</v>
      </c>
      <c r="P5274" t="s">
        <v>50</v>
      </c>
    </row>
    <row r="5275" spans="1:16" x14ac:dyDescent="0.35">
      <c r="A5275" t="s">
        <v>55</v>
      </c>
      <c r="B5275">
        <v>46.82</v>
      </c>
      <c r="C5275">
        <f>RawData[[#This Row],[Price (INR)]]-RawData[[#This Row],[Resale Price (INR)]]</f>
        <v>79036.12</v>
      </c>
      <c r="D5275" t="s">
        <v>36</v>
      </c>
      <c r="E5275" t="s">
        <v>66</v>
      </c>
      <c r="F5275">
        <v>306905</v>
      </c>
      <c r="G5275">
        <v>2018</v>
      </c>
      <c r="H5275">
        <v>809</v>
      </c>
      <c r="I5275" t="s">
        <v>34</v>
      </c>
      <c r="J5275">
        <v>35.770000000000003</v>
      </c>
      <c r="K5275" t="s">
        <v>27</v>
      </c>
      <c r="L5275">
        <v>2023</v>
      </c>
      <c r="M5275" t="s">
        <v>38</v>
      </c>
      <c r="N5275" t="s">
        <v>21</v>
      </c>
      <c r="O5275">
        <v>227868.88</v>
      </c>
      <c r="P5275" t="s">
        <v>35</v>
      </c>
    </row>
    <row r="5276" spans="1:16" x14ac:dyDescent="0.35">
      <c r="A5276" t="s">
        <v>61</v>
      </c>
      <c r="B5276">
        <v>49.88</v>
      </c>
      <c r="C5276">
        <f>RawData[[#This Row],[Price (INR)]]-RawData[[#This Row],[Resale Price (INR)]]</f>
        <v>70603.760000000009</v>
      </c>
      <c r="D5276" t="s">
        <v>32</v>
      </c>
      <c r="E5276" t="s">
        <v>33</v>
      </c>
      <c r="F5276">
        <v>323587</v>
      </c>
      <c r="G5276">
        <v>2015</v>
      </c>
      <c r="H5276">
        <v>649</v>
      </c>
      <c r="I5276" t="s">
        <v>26</v>
      </c>
      <c r="J5276">
        <v>80.13</v>
      </c>
      <c r="K5276" t="s">
        <v>42</v>
      </c>
      <c r="L5276">
        <v>2015</v>
      </c>
      <c r="M5276" t="s">
        <v>38</v>
      </c>
      <c r="N5276" t="s">
        <v>31</v>
      </c>
      <c r="O5276">
        <v>252983.24</v>
      </c>
      <c r="P5276" t="s">
        <v>50</v>
      </c>
    </row>
    <row r="5277" spans="1:16" x14ac:dyDescent="0.35">
      <c r="A5277" t="s">
        <v>61</v>
      </c>
      <c r="B5277">
        <v>43.4</v>
      </c>
      <c r="C5277">
        <f>RawData[[#This Row],[Price (INR)]]-RawData[[#This Row],[Resale Price (INR)]]</f>
        <v>46481.209999999992</v>
      </c>
      <c r="D5277" t="s">
        <v>52</v>
      </c>
      <c r="E5277" t="s">
        <v>53</v>
      </c>
      <c r="F5277">
        <v>230457</v>
      </c>
      <c r="G5277">
        <v>2020</v>
      </c>
      <c r="H5277">
        <v>971</v>
      </c>
      <c r="I5277" t="s">
        <v>18</v>
      </c>
      <c r="J5277">
        <v>65.25</v>
      </c>
      <c r="K5277" t="s">
        <v>27</v>
      </c>
      <c r="L5277">
        <v>2022</v>
      </c>
      <c r="M5277" t="s">
        <v>38</v>
      </c>
      <c r="N5277" t="s">
        <v>31</v>
      </c>
      <c r="O5277">
        <v>183975.79</v>
      </c>
      <c r="P5277" t="s">
        <v>50</v>
      </c>
    </row>
    <row r="5278" spans="1:16" x14ac:dyDescent="0.35">
      <c r="A5278" t="s">
        <v>48</v>
      </c>
      <c r="B5278">
        <v>9.3800000000000008</v>
      </c>
      <c r="C5278">
        <f>RawData[[#This Row],[Price (INR)]]-RawData[[#This Row],[Resale Price (INR)]]</f>
        <v>84670.959999999992</v>
      </c>
      <c r="D5278" t="s">
        <v>40</v>
      </c>
      <c r="E5278" t="s">
        <v>68</v>
      </c>
      <c r="F5278">
        <v>308359</v>
      </c>
      <c r="G5278">
        <v>2022</v>
      </c>
      <c r="H5278">
        <v>464</v>
      </c>
      <c r="I5278" t="s">
        <v>18</v>
      </c>
      <c r="J5278">
        <v>84.58</v>
      </c>
      <c r="K5278" t="s">
        <v>42</v>
      </c>
      <c r="L5278">
        <v>2022</v>
      </c>
      <c r="M5278" t="s">
        <v>20</v>
      </c>
      <c r="N5278" t="s">
        <v>31</v>
      </c>
      <c r="O5278">
        <v>223688.04</v>
      </c>
      <c r="P5278" t="s">
        <v>45</v>
      </c>
    </row>
    <row r="5279" spans="1:16" x14ac:dyDescent="0.35">
      <c r="A5279" t="s">
        <v>28</v>
      </c>
      <c r="B5279">
        <v>11</v>
      </c>
      <c r="C5279">
        <f>RawData[[#This Row],[Price (INR)]]-RawData[[#This Row],[Resale Price (INR)]]</f>
        <v>112383.70999999999</v>
      </c>
      <c r="D5279" t="s">
        <v>52</v>
      </c>
      <c r="E5279" t="s">
        <v>53</v>
      </c>
      <c r="F5279">
        <v>357760</v>
      </c>
      <c r="G5279">
        <v>2023</v>
      </c>
      <c r="H5279">
        <v>628</v>
      </c>
      <c r="I5279" t="s">
        <v>26</v>
      </c>
      <c r="J5279">
        <v>62.47</v>
      </c>
      <c r="K5279" t="s">
        <v>42</v>
      </c>
      <c r="L5279">
        <v>2023</v>
      </c>
      <c r="M5279" t="s">
        <v>44</v>
      </c>
      <c r="N5279" t="s">
        <v>31</v>
      </c>
      <c r="O5279">
        <v>245376.29</v>
      </c>
      <c r="P5279" t="s">
        <v>45</v>
      </c>
    </row>
    <row r="5280" spans="1:16" x14ac:dyDescent="0.35">
      <c r="A5280" t="s">
        <v>46</v>
      </c>
      <c r="B5280">
        <v>38.619999999999997</v>
      </c>
      <c r="C5280">
        <f>RawData[[#This Row],[Price (INR)]]-RawData[[#This Row],[Resale Price (INR)]]</f>
        <v>215252.6</v>
      </c>
      <c r="D5280" t="s">
        <v>64</v>
      </c>
      <c r="E5280" t="s">
        <v>76</v>
      </c>
      <c r="F5280">
        <v>367439</v>
      </c>
      <c r="G5280">
        <v>2016</v>
      </c>
      <c r="H5280">
        <v>955</v>
      </c>
      <c r="I5280" t="s">
        <v>34</v>
      </c>
      <c r="J5280">
        <v>39.799999999999997</v>
      </c>
      <c r="K5280" t="s">
        <v>42</v>
      </c>
      <c r="L5280">
        <v>2016</v>
      </c>
      <c r="M5280" t="s">
        <v>44</v>
      </c>
      <c r="N5280" t="s">
        <v>21</v>
      </c>
      <c r="O5280">
        <v>152186.4</v>
      </c>
      <c r="P5280" t="s">
        <v>45</v>
      </c>
    </row>
    <row r="5281" spans="1:16" x14ac:dyDescent="0.35">
      <c r="A5281" t="s">
        <v>54</v>
      </c>
      <c r="B5281">
        <v>26.44</v>
      </c>
      <c r="C5281">
        <f>RawData[[#This Row],[Price (INR)]]-RawData[[#This Row],[Resale Price (INR)]]</f>
        <v>188120.68</v>
      </c>
      <c r="D5281" t="s">
        <v>52</v>
      </c>
      <c r="E5281" t="s">
        <v>79</v>
      </c>
      <c r="F5281">
        <v>368338</v>
      </c>
      <c r="G5281">
        <v>2019</v>
      </c>
      <c r="H5281">
        <v>661</v>
      </c>
      <c r="I5281" t="s">
        <v>18</v>
      </c>
      <c r="J5281">
        <v>96.12</v>
      </c>
      <c r="K5281" t="s">
        <v>42</v>
      </c>
      <c r="L5281">
        <v>2019</v>
      </c>
      <c r="M5281" t="s">
        <v>20</v>
      </c>
      <c r="N5281" t="s">
        <v>31</v>
      </c>
      <c r="O5281">
        <v>180217.32</v>
      </c>
      <c r="P5281" t="s">
        <v>35</v>
      </c>
    </row>
    <row r="5282" spans="1:16" x14ac:dyDescent="0.35">
      <c r="A5282" t="s">
        <v>28</v>
      </c>
      <c r="B5282">
        <v>19.13</v>
      </c>
      <c r="C5282">
        <f>RawData[[#This Row],[Price (INR)]]-RawData[[#This Row],[Resale Price (INR)]]</f>
        <v>169335.01</v>
      </c>
      <c r="D5282" t="s">
        <v>32</v>
      </c>
      <c r="E5282" t="s">
        <v>47</v>
      </c>
      <c r="F5282">
        <v>377911</v>
      </c>
      <c r="G5282">
        <v>2017</v>
      </c>
      <c r="H5282">
        <v>713</v>
      </c>
      <c r="I5282" t="s">
        <v>34</v>
      </c>
      <c r="J5282">
        <v>51.47</v>
      </c>
      <c r="K5282" t="s">
        <v>42</v>
      </c>
      <c r="L5282">
        <v>2017</v>
      </c>
      <c r="M5282" t="s">
        <v>44</v>
      </c>
      <c r="N5282" t="s">
        <v>31</v>
      </c>
      <c r="O5282">
        <v>208575.99</v>
      </c>
      <c r="P5282" t="s">
        <v>35</v>
      </c>
    </row>
    <row r="5283" spans="1:16" x14ac:dyDescent="0.35">
      <c r="A5283" t="s">
        <v>59</v>
      </c>
      <c r="B5283">
        <v>48.65</v>
      </c>
      <c r="C5283">
        <f>RawData[[#This Row],[Price (INR)]]-RawData[[#This Row],[Resale Price (INR)]]</f>
        <v>42991.64</v>
      </c>
      <c r="D5283" t="s">
        <v>24</v>
      </c>
      <c r="E5283" t="s">
        <v>85</v>
      </c>
      <c r="F5283">
        <v>121642</v>
      </c>
      <c r="G5283">
        <v>2018</v>
      </c>
      <c r="H5283">
        <v>382</v>
      </c>
      <c r="I5283" t="s">
        <v>26</v>
      </c>
      <c r="J5283">
        <v>91.54</v>
      </c>
      <c r="K5283" t="s">
        <v>27</v>
      </c>
      <c r="L5283">
        <v>2023</v>
      </c>
      <c r="M5283" t="s">
        <v>38</v>
      </c>
      <c r="N5283" t="s">
        <v>21</v>
      </c>
      <c r="O5283">
        <v>78650.36</v>
      </c>
      <c r="P5283" t="s">
        <v>45</v>
      </c>
    </row>
    <row r="5284" spans="1:16" x14ac:dyDescent="0.35">
      <c r="A5284" t="s">
        <v>28</v>
      </c>
      <c r="B5284">
        <v>67.010000000000005</v>
      </c>
      <c r="C5284">
        <f>RawData[[#This Row],[Price (INR)]]-RawData[[#This Row],[Resale Price (INR)]]</f>
        <v>150712.98000000001</v>
      </c>
      <c r="D5284" t="s">
        <v>64</v>
      </c>
      <c r="E5284" t="s">
        <v>65</v>
      </c>
      <c r="F5284">
        <v>283701</v>
      </c>
      <c r="G5284">
        <v>2020</v>
      </c>
      <c r="H5284">
        <v>452</v>
      </c>
      <c r="I5284" t="s">
        <v>34</v>
      </c>
      <c r="J5284">
        <v>53.39</v>
      </c>
      <c r="K5284" t="s">
        <v>27</v>
      </c>
      <c r="L5284">
        <v>2024</v>
      </c>
      <c r="M5284" t="s">
        <v>44</v>
      </c>
      <c r="N5284" t="s">
        <v>31</v>
      </c>
      <c r="O5284">
        <v>132988.01999999999</v>
      </c>
      <c r="P5284" t="s">
        <v>22</v>
      </c>
    </row>
    <row r="5285" spans="1:16" x14ac:dyDescent="0.35">
      <c r="A5285" t="s">
        <v>46</v>
      </c>
      <c r="B5285">
        <v>13.16</v>
      </c>
      <c r="C5285">
        <f>RawData[[#This Row],[Price (INR)]]-RawData[[#This Row],[Resale Price (INR)]]</f>
        <v>121394.70000000001</v>
      </c>
      <c r="D5285" t="s">
        <v>24</v>
      </c>
      <c r="E5285" t="s">
        <v>73</v>
      </c>
      <c r="F5285">
        <v>323592</v>
      </c>
      <c r="G5285">
        <v>2020</v>
      </c>
      <c r="H5285">
        <v>269</v>
      </c>
      <c r="I5285" t="s">
        <v>18</v>
      </c>
      <c r="J5285">
        <v>84.65</v>
      </c>
      <c r="K5285" t="s">
        <v>27</v>
      </c>
      <c r="L5285">
        <v>2020</v>
      </c>
      <c r="M5285" t="s">
        <v>44</v>
      </c>
      <c r="N5285" t="s">
        <v>31</v>
      </c>
      <c r="O5285">
        <v>202197.3</v>
      </c>
      <c r="P5285" t="s">
        <v>50</v>
      </c>
    </row>
    <row r="5286" spans="1:16" x14ac:dyDescent="0.35">
      <c r="A5286" t="s">
        <v>61</v>
      </c>
      <c r="B5286">
        <v>39.86</v>
      </c>
      <c r="C5286">
        <f>RawData[[#This Row],[Price (INR)]]-RawData[[#This Row],[Resale Price (INR)]]</f>
        <v>39109.230000000003</v>
      </c>
      <c r="D5286" t="s">
        <v>36</v>
      </c>
      <c r="E5286" t="s">
        <v>57</v>
      </c>
      <c r="F5286">
        <v>101641</v>
      </c>
      <c r="G5286">
        <v>2015</v>
      </c>
      <c r="H5286">
        <v>403</v>
      </c>
      <c r="I5286" t="s">
        <v>18</v>
      </c>
      <c r="J5286">
        <v>65.09</v>
      </c>
      <c r="K5286" t="s">
        <v>19</v>
      </c>
      <c r="L5286">
        <v>2015</v>
      </c>
      <c r="M5286" t="s">
        <v>38</v>
      </c>
      <c r="N5286" t="s">
        <v>21</v>
      </c>
      <c r="O5286">
        <v>62531.77</v>
      </c>
      <c r="P5286" t="s">
        <v>45</v>
      </c>
    </row>
    <row r="5287" spans="1:16" x14ac:dyDescent="0.35">
      <c r="A5287" t="s">
        <v>61</v>
      </c>
      <c r="B5287">
        <v>20.57</v>
      </c>
      <c r="C5287">
        <f>RawData[[#This Row],[Price (INR)]]-RawData[[#This Row],[Resale Price (INR)]]</f>
        <v>125974.19</v>
      </c>
      <c r="D5287" t="s">
        <v>24</v>
      </c>
      <c r="E5287" t="s">
        <v>25</v>
      </c>
      <c r="F5287">
        <v>309796</v>
      </c>
      <c r="G5287">
        <v>2016</v>
      </c>
      <c r="H5287">
        <v>277</v>
      </c>
      <c r="I5287" t="s">
        <v>18</v>
      </c>
      <c r="J5287">
        <v>61.22</v>
      </c>
      <c r="K5287" t="s">
        <v>19</v>
      </c>
      <c r="L5287">
        <v>2019</v>
      </c>
      <c r="M5287" t="s">
        <v>20</v>
      </c>
      <c r="N5287" t="s">
        <v>21</v>
      </c>
      <c r="O5287">
        <v>183821.81</v>
      </c>
      <c r="P5287" t="s">
        <v>35</v>
      </c>
    </row>
    <row r="5288" spans="1:16" x14ac:dyDescent="0.35">
      <c r="A5288" t="s">
        <v>59</v>
      </c>
      <c r="B5288">
        <v>17.420000000000002</v>
      </c>
      <c r="C5288">
        <f>RawData[[#This Row],[Price (INR)]]-RawData[[#This Row],[Resale Price (INR)]]</f>
        <v>60252.260000000009</v>
      </c>
      <c r="D5288" t="s">
        <v>16</v>
      </c>
      <c r="E5288" t="s">
        <v>43</v>
      </c>
      <c r="F5288">
        <v>272510</v>
      </c>
      <c r="G5288">
        <v>2021</v>
      </c>
      <c r="H5288">
        <v>988</v>
      </c>
      <c r="I5288" t="s">
        <v>18</v>
      </c>
      <c r="J5288">
        <v>62.67</v>
      </c>
      <c r="K5288" t="s">
        <v>19</v>
      </c>
      <c r="L5288">
        <v>2023</v>
      </c>
      <c r="M5288" t="s">
        <v>20</v>
      </c>
      <c r="N5288" t="s">
        <v>31</v>
      </c>
      <c r="O5288">
        <v>212257.74</v>
      </c>
      <c r="P5288" t="s">
        <v>22</v>
      </c>
    </row>
    <row r="5289" spans="1:16" x14ac:dyDescent="0.35">
      <c r="A5289" t="s">
        <v>28</v>
      </c>
      <c r="B5289">
        <v>38.229999999999997</v>
      </c>
      <c r="C5289">
        <f>RawData[[#This Row],[Price (INR)]]-RawData[[#This Row],[Resale Price (INR)]]</f>
        <v>23790.660000000003</v>
      </c>
      <c r="D5289" t="s">
        <v>52</v>
      </c>
      <c r="E5289" t="s">
        <v>72</v>
      </c>
      <c r="F5289">
        <v>80924</v>
      </c>
      <c r="G5289">
        <v>2017</v>
      </c>
      <c r="H5289">
        <v>129</v>
      </c>
      <c r="I5289" t="s">
        <v>26</v>
      </c>
      <c r="J5289">
        <v>63.7</v>
      </c>
      <c r="K5289" t="s">
        <v>42</v>
      </c>
      <c r="L5289">
        <v>2017</v>
      </c>
      <c r="M5289" t="s">
        <v>20</v>
      </c>
      <c r="N5289" t="s">
        <v>21</v>
      </c>
      <c r="O5289">
        <v>57133.34</v>
      </c>
      <c r="P5289" t="s">
        <v>50</v>
      </c>
    </row>
    <row r="5290" spans="1:16" x14ac:dyDescent="0.35">
      <c r="A5290" t="s">
        <v>55</v>
      </c>
      <c r="B5290">
        <v>23.91</v>
      </c>
      <c r="C5290">
        <f>RawData[[#This Row],[Price (INR)]]-RawData[[#This Row],[Resale Price (INR)]]</f>
        <v>71618.080000000002</v>
      </c>
      <c r="D5290" t="s">
        <v>16</v>
      </c>
      <c r="E5290" t="s">
        <v>83</v>
      </c>
      <c r="F5290">
        <v>184455</v>
      </c>
      <c r="G5290">
        <v>2018</v>
      </c>
      <c r="H5290">
        <v>113</v>
      </c>
      <c r="I5290" t="s">
        <v>18</v>
      </c>
      <c r="J5290">
        <v>88.88</v>
      </c>
      <c r="K5290" t="s">
        <v>27</v>
      </c>
      <c r="L5290">
        <v>2019</v>
      </c>
      <c r="M5290" t="s">
        <v>38</v>
      </c>
      <c r="N5290" t="s">
        <v>21</v>
      </c>
      <c r="O5290">
        <v>112836.92</v>
      </c>
      <c r="P5290" t="s">
        <v>45</v>
      </c>
    </row>
    <row r="5291" spans="1:16" x14ac:dyDescent="0.35">
      <c r="A5291" t="s">
        <v>59</v>
      </c>
      <c r="B5291">
        <v>8.7899999999999991</v>
      </c>
      <c r="C5291">
        <f>RawData[[#This Row],[Price (INR)]]-RawData[[#This Row],[Resale Price (INR)]]</f>
        <v>120580.75</v>
      </c>
      <c r="D5291" t="s">
        <v>16</v>
      </c>
      <c r="E5291" t="s">
        <v>83</v>
      </c>
      <c r="F5291">
        <v>213193</v>
      </c>
      <c r="G5291">
        <v>2021</v>
      </c>
      <c r="H5291">
        <v>408</v>
      </c>
      <c r="I5291" t="s">
        <v>18</v>
      </c>
      <c r="J5291">
        <v>74.989999999999995</v>
      </c>
      <c r="K5291" t="s">
        <v>42</v>
      </c>
      <c r="L5291">
        <v>2021</v>
      </c>
      <c r="M5291" t="s">
        <v>44</v>
      </c>
      <c r="N5291" t="s">
        <v>21</v>
      </c>
      <c r="O5291">
        <v>92612.25</v>
      </c>
      <c r="P5291" t="s">
        <v>45</v>
      </c>
    </row>
    <row r="5292" spans="1:16" x14ac:dyDescent="0.35">
      <c r="A5292" t="s">
        <v>48</v>
      </c>
      <c r="B5292">
        <v>26.99</v>
      </c>
      <c r="C5292">
        <f>RawData[[#This Row],[Price (INR)]]-RawData[[#This Row],[Resale Price (INR)]]</f>
        <v>73126.69</v>
      </c>
      <c r="D5292" t="s">
        <v>36</v>
      </c>
      <c r="E5292" t="s">
        <v>57</v>
      </c>
      <c r="F5292">
        <v>182254</v>
      </c>
      <c r="G5292">
        <v>2020</v>
      </c>
      <c r="H5292">
        <v>234</v>
      </c>
      <c r="I5292" t="s">
        <v>18</v>
      </c>
      <c r="J5292">
        <v>68.27</v>
      </c>
      <c r="K5292" t="s">
        <v>27</v>
      </c>
      <c r="L5292">
        <v>2020</v>
      </c>
      <c r="M5292" t="s">
        <v>44</v>
      </c>
      <c r="N5292" t="s">
        <v>21</v>
      </c>
      <c r="O5292">
        <v>109127.31</v>
      </c>
      <c r="P5292" t="s">
        <v>35</v>
      </c>
    </row>
    <row r="5293" spans="1:16" x14ac:dyDescent="0.35">
      <c r="A5293" t="s">
        <v>46</v>
      </c>
      <c r="B5293">
        <v>7.57</v>
      </c>
      <c r="C5293">
        <f>RawData[[#This Row],[Price (INR)]]-RawData[[#This Row],[Resale Price (INR)]]</f>
        <v>126725.4</v>
      </c>
      <c r="D5293" t="s">
        <v>32</v>
      </c>
      <c r="E5293" t="s">
        <v>56</v>
      </c>
      <c r="F5293">
        <v>323362</v>
      </c>
      <c r="G5293">
        <v>2015</v>
      </c>
      <c r="H5293">
        <v>920</v>
      </c>
      <c r="I5293" t="s">
        <v>34</v>
      </c>
      <c r="J5293">
        <v>39.21</v>
      </c>
      <c r="K5293" t="s">
        <v>27</v>
      </c>
      <c r="L5293">
        <v>2018</v>
      </c>
      <c r="M5293" t="s">
        <v>20</v>
      </c>
      <c r="N5293" t="s">
        <v>31</v>
      </c>
      <c r="O5293">
        <v>196636.6</v>
      </c>
      <c r="P5293" t="s">
        <v>22</v>
      </c>
    </row>
    <row r="5294" spans="1:16" x14ac:dyDescent="0.35">
      <c r="A5294" t="s">
        <v>15</v>
      </c>
      <c r="B5294">
        <v>53.13</v>
      </c>
      <c r="C5294">
        <f>RawData[[#This Row],[Price (INR)]]-RawData[[#This Row],[Resale Price (INR)]]</f>
        <v>40425.230000000003</v>
      </c>
      <c r="D5294" t="s">
        <v>29</v>
      </c>
      <c r="E5294" t="s">
        <v>86</v>
      </c>
      <c r="F5294">
        <v>73928</v>
      </c>
      <c r="G5294">
        <v>2022</v>
      </c>
      <c r="H5294">
        <v>243</v>
      </c>
      <c r="I5294" t="s">
        <v>26</v>
      </c>
      <c r="J5294">
        <v>74.209999999999994</v>
      </c>
      <c r="K5294" t="s">
        <v>42</v>
      </c>
      <c r="L5294">
        <v>2022</v>
      </c>
      <c r="M5294" t="s">
        <v>44</v>
      </c>
      <c r="N5294" t="s">
        <v>21</v>
      </c>
      <c r="O5294">
        <v>33502.769999999997</v>
      </c>
      <c r="P5294" t="s">
        <v>22</v>
      </c>
    </row>
    <row r="5295" spans="1:16" x14ac:dyDescent="0.35">
      <c r="A5295" t="s">
        <v>23</v>
      </c>
      <c r="B5295">
        <v>21.56</v>
      </c>
      <c r="C5295">
        <f>RawData[[#This Row],[Price (INR)]]-RawData[[#This Row],[Resale Price (INR)]]</f>
        <v>164060.71</v>
      </c>
      <c r="D5295" t="s">
        <v>16</v>
      </c>
      <c r="E5295" t="s">
        <v>43</v>
      </c>
      <c r="F5295">
        <v>341789</v>
      </c>
      <c r="G5295">
        <v>2022</v>
      </c>
      <c r="H5295">
        <v>774</v>
      </c>
      <c r="I5295" t="s">
        <v>26</v>
      </c>
      <c r="J5295">
        <v>73.239999999999995</v>
      </c>
      <c r="K5295" t="s">
        <v>42</v>
      </c>
      <c r="L5295">
        <v>2022</v>
      </c>
      <c r="M5295" t="s">
        <v>20</v>
      </c>
      <c r="N5295" t="s">
        <v>21</v>
      </c>
      <c r="O5295">
        <v>177728.29</v>
      </c>
      <c r="P5295" t="s">
        <v>45</v>
      </c>
    </row>
    <row r="5296" spans="1:16" x14ac:dyDescent="0.35">
      <c r="A5296" t="s">
        <v>28</v>
      </c>
      <c r="B5296">
        <v>61.66</v>
      </c>
      <c r="C5296">
        <f>RawData[[#This Row],[Price (INR)]]-RawData[[#This Row],[Resale Price (INR)]]</f>
        <v>75834.22</v>
      </c>
      <c r="D5296" t="s">
        <v>40</v>
      </c>
      <c r="E5296" t="s">
        <v>58</v>
      </c>
      <c r="F5296">
        <v>164670</v>
      </c>
      <c r="G5296">
        <v>2019</v>
      </c>
      <c r="H5296">
        <v>473</v>
      </c>
      <c r="I5296" t="s">
        <v>18</v>
      </c>
      <c r="J5296">
        <v>63.87</v>
      </c>
      <c r="K5296" t="s">
        <v>19</v>
      </c>
      <c r="L5296">
        <v>2022</v>
      </c>
      <c r="M5296" t="s">
        <v>44</v>
      </c>
      <c r="N5296" t="s">
        <v>21</v>
      </c>
      <c r="O5296">
        <v>88835.78</v>
      </c>
      <c r="P5296" t="s">
        <v>45</v>
      </c>
    </row>
    <row r="5297" spans="1:16" x14ac:dyDescent="0.35">
      <c r="A5297" t="s">
        <v>54</v>
      </c>
      <c r="B5297">
        <v>74.37</v>
      </c>
      <c r="C5297">
        <f>RawData[[#This Row],[Price (INR)]]-RawData[[#This Row],[Resale Price (INR)]]</f>
        <v>31692.660000000003</v>
      </c>
      <c r="D5297" t="s">
        <v>29</v>
      </c>
      <c r="E5297" t="s">
        <v>82</v>
      </c>
      <c r="F5297">
        <v>99013</v>
      </c>
      <c r="G5297">
        <v>2020</v>
      </c>
      <c r="H5297">
        <v>247</v>
      </c>
      <c r="I5297" t="s">
        <v>18</v>
      </c>
      <c r="J5297">
        <v>89.18</v>
      </c>
      <c r="K5297" t="s">
        <v>19</v>
      </c>
      <c r="L5297">
        <v>2022</v>
      </c>
      <c r="M5297" t="s">
        <v>44</v>
      </c>
      <c r="N5297" t="s">
        <v>31</v>
      </c>
      <c r="O5297">
        <v>67320.34</v>
      </c>
      <c r="P5297" t="s">
        <v>22</v>
      </c>
    </row>
    <row r="5298" spans="1:16" x14ac:dyDescent="0.35">
      <c r="A5298" t="s">
        <v>39</v>
      </c>
      <c r="B5298">
        <v>16.62</v>
      </c>
      <c r="C5298">
        <f>RawData[[#This Row],[Price (INR)]]-RawData[[#This Row],[Resale Price (INR)]]</f>
        <v>85710.26</v>
      </c>
      <c r="D5298" t="s">
        <v>29</v>
      </c>
      <c r="E5298" t="s">
        <v>82</v>
      </c>
      <c r="F5298">
        <v>216491</v>
      </c>
      <c r="G5298">
        <v>2020</v>
      </c>
      <c r="H5298">
        <v>644</v>
      </c>
      <c r="I5298" t="s">
        <v>26</v>
      </c>
      <c r="J5298">
        <v>98.51</v>
      </c>
      <c r="K5298" t="s">
        <v>19</v>
      </c>
      <c r="L5298">
        <v>2020</v>
      </c>
      <c r="M5298" t="s">
        <v>38</v>
      </c>
      <c r="N5298" t="s">
        <v>31</v>
      </c>
      <c r="O5298">
        <v>130780.74</v>
      </c>
      <c r="P5298" t="s">
        <v>22</v>
      </c>
    </row>
    <row r="5299" spans="1:16" x14ac:dyDescent="0.35">
      <c r="A5299" t="s">
        <v>61</v>
      </c>
      <c r="B5299">
        <v>14.03</v>
      </c>
      <c r="C5299">
        <f>RawData[[#This Row],[Price (INR)]]-RawData[[#This Row],[Resale Price (INR)]]</f>
        <v>33139.320000000007</v>
      </c>
      <c r="D5299" t="s">
        <v>32</v>
      </c>
      <c r="E5299" t="s">
        <v>47</v>
      </c>
      <c r="F5299">
        <v>143246</v>
      </c>
      <c r="G5299">
        <v>2015</v>
      </c>
      <c r="H5299">
        <v>723</v>
      </c>
      <c r="I5299" t="s">
        <v>26</v>
      </c>
      <c r="J5299">
        <v>71.2</v>
      </c>
      <c r="K5299" t="s">
        <v>42</v>
      </c>
      <c r="L5299">
        <v>2015</v>
      </c>
      <c r="M5299" t="s">
        <v>44</v>
      </c>
      <c r="N5299" t="s">
        <v>31</v>
      </c>
      <c r="O5299">
        <v>110106.68</v>
      </c>
      <c r="P5299" t="s">
        <v>35</v>
      </c>
    </row>
    <row r="5300" spans="1:16" x14ac:dyDescent="0.35">
      <c r="A5300" t="s">
        <v>46</v>
      </c>
      <c r="B5300">
        <v>32.92</v>
      </c>
      <c r="C5300">
        <f>RawData[[#This Row],[Price (INR)]]-RawData[[#This Row],[Resale Price (INR)]]</f>
        <v>193342.83</v>
      </c>
      <c r="D5300" t="s">
        <v>24</v>
      </c>
      <c r="E5300" t="s">
        <v>25</v>
      </c>
      <c r="F5300">
        <v>393217</v>
      </c>
      <c r="G5300">
        <v>2024</v>
      </c>
      <c r="H5300">
        <v>759</v>
      </c>
      <c r="I5300" t="s">
        <v>34</v>
      </c>
      <c r="J5300">
        <v>37.1</v>
      </c>
      <c r="K5300" t="s">
        <v>19</v>
      </c>
      <c r="L5300">
        <v>2024</v>
      </c>
      <c r="M5300" t="s">
        <v>38</v>
      </c>
      <c r="N5300" t="s">
        <v>31</v>
      </c>
      <c r="O5300">
        <v>199874.17</v>
      </c>
      <c r="P5300" t="s">
        <v>45</v>
      </c>
    </row>
    <row r="5301" spans="1:16" x14ac:dyDescent="0.35">
      <c r="A5301" t="s">
        <v>23</v>
      </c>
      <c r="B5301">
        <v>34.06</v>
      </c>
      <c r="C5301">
        <f>RawData[[#This Row],[Price (INR)]]-RawData[[#This Row],[Resale Price (INR)]]</f>
        <v>59969.53</v>
      </c>
      <c r="D5301" t="s">
        <v>36</v>
      </c>
      <c r="E5301" t="s">
        <v>37</v>
      </c>
      <c r="F5301">
        <v>127888</v>
      </c>
      <c r="G5301">
        <v>2018</v>
      </c>
      <c r="H5301">
        <v>317</v>
      </c>
      <c r="I5301" t="s">
        <v>18</v>
      </c>
      <c r="J5301">
        <v>76.19</v>
      </c>
      <c r="K5301" t="s">
        <v>27</v>
      </c>
      <c r="L5301">
        <v>2018</v>
      </c>
      <c r="M5301" t="s">
        <v>44</v>
      </c>
      <c r="N5301" t="s">
        <v>31</v>
      </c>
      <c r="O5301">
        <v>67918.47</v>
      </c>
      <c r="P5301" t="s">
        <v>50</v>
      </c>
    </row>
    <row r="5302" spans="1:16" x14ac:dyDescent="0.35">
      <c r="A5302" t="s">
        <v>48</v>
      </c>
      <c r="B5302">
        <v>51.21</v>
      </c>
      <c r="C5302">
        <f>RawData[[#This Row],[Price (INR)]]-RawData[[#This Row],[Resale Price (INR)]]</f>
        <v>16306.970000000001</v>
      </c>
      <c r="D5302" t="s">
        <v>52</v>
      </c>
      <c r="E5302" t="s">
        <v>69</v>
      </c>
      <c r="F5302">
        <v>80448</v>
      </c>
      <c r="G5302">
        <v>2015</v>
      </c>
      <c r="H5302">
        <v>518</v>
      </c>
      <c r="I5302" t="s">
        <v>26</v>
      </c>
      <c r="J5302">
        <v>99.02</v>
      </c>
      <c r="K5302" t="s">
        <v>19</v>
      </c>
      <c r="L5302">
        <v>2023</v>
      </c>
      <c r="M5302" t="s">
        <v>38</v>
      </c>
      <c r="N5302" t="s">
        <v>31</v>
      </c>
      <c r="O5302">
        <v>64141.03</v>
      </c>
      <c r="P5302" t="s">
        <v>45</v>
      </c>
    </row>
    <row r="5303" spans="1:16" x14ac:dyDescent="0.35">
      <c r="A5303" t="s">
        <v>46</v>
      </c>
      <c r="B5303">
        <v>6.87</v>
      </c>
      <c r="C5303">
        <f>RawData[[#This Row],[Price (INR)]]-RawData[[#This Row],[Resale Price (INR)]]</f>
        <v>57862.2</v>
      </c>
      <c r="D5303" t="s">
        <v>52</v>
      </c>
      <c r="E5303" t="s">
        <v>72</v>
      </c>
      <c r="F5303">
        <v>125872</v>
      </c>
      <c r="G5303">
        <v>2020</v>
      </c>
      <c r="H5303">
        <v>505</v>
      </c>
      <c r="I5303" t="s">
        <v>18</v>
      </c>
      <c r="J5303">
        <v>72.31</v>
      </c>
      <c r="K5303" t="s">
        <v>19</v>
      </c>
      <c r="L5303">
        <v>2024</v>
      </c>
      <c r="M5303" t="s">
        <v>20</v>
      </c>
      <c r="N5303" t="s">
        <v>21</v>
      </c>
      <c r="O5303">
        <v>68009.8</v>
      </c>
      <c r="P5303" t="s">
        <v>45</v>
      </c>
    </row>
    <row r="5304" spans="1:16" x14ac:dyDescent="0.35">
      <c r="A5304" t="s">
        <v>23</v>
      </c>
      <c r="B5304">
        <v>63.91</v>
      </c>
      <c r="C5304">
        <f>RawData[[#This Row],[Price (INR)]]-RawData[[#This Row],[Resale Price (INR)]]</f>
        <v>20391.830000000002</v>
      </c>
      <c r="D5304" t="s">
        <v>64</v>
      </c>
      <c r="E5304" t="s">
        <v>65</v>
      </c>
      <c r="F5304">
        <v>101145</v>
      </c>
      <c r="G5304">
        <v>2022</v>
      </c>
      <c r="H5304">
        <v>451</v>
      </c>
      <c r="I5304" t="s">
        <v>18</v>
      </c>
      <c r="J5304">
        <v>84.27</v>
      </c>
      <c r="K5304" t="s">
        <v>42</v>
      </c>
      <c r="L5304">
        <v>2022</v>
      </c>
      <c r="M5304" t="s">
        <v>44</v>
      </c>
      <c r="N5304" t="s">
        <v>21</v>
      </c>
      <c r="O5304">
        <v>80753.17</v>
      </c>
      <c r="P5304" t="s">
        <v>50</v>
      </c>
    </row>
    <row r="5305" spans="1:16" x14ac:dyDescent="0.35">
      <c r="A5305" t="s">
        <v>46</v>
      </c>
      <c r="B5305">
        <v>28.82</v>
      </c>
      <c r="C5305">
        <f>RawData[[#This Row],[Price (INR)]]-RawData[[#This Row],[Resale Price (INR)]]</f>
        <v>74834.509999999995</v>
      </c>
      <c r="D5305" t="s">
        <v>36</v>
      </c>
      <c r="E5305" t="s">
        <v>66</v>
      </c>
      <c r="F5305">
        <v>172093</v>
      </c>
      <c r="G5305">
        <v>2015</v>
      </c>
      <c r="H5305">
        <v>491</v>
      </c>
      <c r="I5305" t="s">
        <v>18</v>
      </c>
      <c r="J5305">
        <v>65.069999999999993</v>
      </c>
      <c r="K5305" t="s">
        <v>19</v>
      </c>
      <c r="L5305">
        <v>2023</v>
      </c>
      <c r="M5305" t="s">
        <v>20</v>
      </c>
      <c r="N5305" t="s">
        <v>21</v>
      </c>
      <c r="O5305">
        <v>97258.49</v>
      </c>
      <c r="P5305" t="s">
        <v>35</v>
      </c>
    </row>
    <row r="5306" spans="1:16" x14ac:dyDescent="0.35">
      <c r="A5306" t="s">
        <v>59</v>
      </c>
      <c r="B5306">
        <v>25.25</v>
      </c>
      <c r="C5306">
        <f>RawData[[#This Row],[Price (INR)]]-RawData[[#This Row],[Resale Price (INR)]]</f>
        <v>156933.97</v>
      </c>
      <c r="D5306" t="s">
        <v>36</v>
      </c>
      <c r="E5306" t="s">
        <v>57</v>
      </c>
      <c r="F5306">
        <v>312621</v>
      </c>
      <c r="G5306">
        <v>2021</v>
      </c>
      <c r="H5306">
        <v>532</v>
      </c>
      <c r="I5306" t="s">
        <v>26</v>
      </c>
      <c r="J5306">
        <v>93.18</v>
      </c>
      <c r="K5306" t="s">
        <v>42</v>
      </c>
      <c r="L5306">
        <v>2021</v>
      </c>
      <c r="M5306" t="s">
        <v>44</v>
      </c>
      <c r="N5306" t="s">
        <v>21</v>
      </c>
      <c r="O5306">
        <v>155687.03</v>
      </c>
      <c r="P5306" t="s">
        <v>50</v>
      </c>
    </row>
    <row r="5307" spans="1:16" x14ac:dyDescent="0.35">
      <c r="A5307" t="s">
        <v>15</v>
      </c>
      <c r="B5307">
        <v>22.75</v>
      </c>
      <c r="C5307">
        <f>RawData[[#This Row],[Price (INR)]]-RawData[[#This Row],[Resale Price (INR)]]</f>
        <v>45411.66</v>
      </c>
      <c r="D5307" t="s">
        <v>36</v>
      </c>
      <c r="E5307" t="s">
        <v>63</v>
      </c>
      <c r="F5307">
        <v>201085</v>
      </c>
      <c r="G5307">
        <v>2022</v>
      </c>
      <c r="H5307">
        <v>990</v>
      </c>
      <c r="I5307" t="s">
        <v>34</v>
      </c>
      <c r="J5307">
        <v>47.02</v>
      </c>
      <c r="K5307" t="s">
        <v>19</v>
      </c>
      <c r="L5307">
        <v>2024</v>
      </c>
      <c r="M5307" t="s">
        <v>38</v>
      </c>
      <c r="N5307" t="s">
        <v>31</v>
      </c>
      <c r="O5307">
        <v>155673.34</v>
      </c>
      <c r="P5307" t="s">
        <v>35</v>
      </c>
    </row>
    <row r="5308" spans="1:16" x14ac:dyDescent="0.35">
      <c r="A5308" t="s">
        <v>59</v>
      </c>
      <c r="B5308">
        <v>14.88</v>
      </c>
      <c r="C5308">
        <f>RawData[[#This Row],[Price (INR)]]-RawData[[#This Row],[Resale Price (INR)]]</f>
        <v>52656.259999999995</v>
      </c>
      <c r="D5308" t="s">
        <v>24</v>
      </c>
      <c r="E5308" t="s">
        <v>74</v>
      </c>
      <c r="F5308">
        <v>134097</v>
      </c>
      <c r="G5308">
        <v>2019</v>
      </c>
      <c r="H5308">
        <v>863</v>
      </c>
      <c r="I5308" t="s">
        <v>18</v>
      </c>
      <c r="J5308">
        <v>73.709999999999994</v>
      </c>
      <c r="K5308" t="s">
        <v>42</v>
      </c>
      <c r="L5308">
        <v>2019</v>
      </c>
      <c r="M5308" t="s">
        <v>44</v>
      </c>
      <c r="N5308" t="s">
        <v>31</v>
      </c>
      <c r="O5308">
        <v>81440.740000000005</v>
      </c>
      <c r="P5308" t="s">
        <v>35</v>
      </c>
    </row>
    <row r="5309" spans="1:16" x14ac:dyDescent="0.35">
      <c r="A5309" t="s">
        <v>54</v>
      </c>
      <c r="B5309">
        <v>67.88</v>
      </c>
      <c r="C5309">
        <f>RawData[[#This Row],[Price (INR)]]-RawData[[#This Row],[Resale Price (INR)]]</f>
        <v>25651.79</v>
      </c>
      <c r="D5309" t="s">
        <v>32</v>
      </c>
      <c r="E5309" t="s">
        <v>56</v>
      </c>
      <c r="F5309">
        <v>65008</v>
      </c>
      <c r="G5309">
        <v>2015</v>
      </c>
      <c r="H5309">
        <v>683</v>
      </c>
      <c r="I5309" t="s">
        <v>34</v>
      </c>
      <c r="J5309">
        <v>49.49</v>
      </c>
      <c r="K5309" t="s">
        <v>42</v>
      </c>
      <c r="L5309">
        <v>2015</v>
      </c>
      <c r="M5309" t="s">
        <v>20</v>
      </c>
      <c r="N5309" t="s">
        <v>21</v>
      </c>
      <c r="O5309">
        <v>39356.21</v>
      </c>
      <c r="P5309" t="s">
        <v>50</v>
      </c>
    </row>
    <row r="5310" spans="1:16" x14ac:dyDescent="0.35">
      <c r="A5310" t="s">
        <v>39</v>
      </c>
      <c r="B5310">
        <v>41.07</v>
      </c>
      <c r="C5310">
        <f>RawData[[#This Row],[Price (INR)]]-RawData[[#This Row],[Resale Price (INR)]]</f>
        <v>75870.289999999994</v>
      </c>
      <c r="D5310" t="s">
        <v>36</v>
      </c>
      <c r="E5310" t="s">
        <v>70</v>
      </c>
      <c r="F5310">
        <v>179907</v>
      </c>
      <c r="G5310">
        <v>2023</v>
      </c>
      <c r="H5310">
        <v>411</v>
      </c>
      <c r="I5310" t="s">
        <v>18</v>
      </c>
      <c r="J5310">
        <v>70.75</v>
      </c>
      <c r="K5310" t="s">
        <v>42</v>
      </c>
      <c r="L5310">
        <v>2023</v>
      </c>
      <c r="M5310" t="s">
        <v>38</v>
      </c>
      <c r="N5310" t="s">
        <v>21</v>
      </c>
      <c r="O5310">
        <v>104036.71</v>
      </c>
      <c r="P5310" t="s">
        <v>22</v>
      </c>
    </row>
    <row r="5311" spans="1:16" x14ac:dyDescent="0.35">
      <c r="A5311" t="s">
        <v>54</v>
      </c>
      <c r="B5311">
        <v>31.87</v>
      </c>
      <c r="C5311">
        <f>RawData[[#This Row],[Price (INR)]]-RawData[[#This Row],[Resale Price (INR)]]</f>
        <v>178909.98</v>
      </c>
      <c r="D5311" t="s">
        <v>40</v>
      </c>
      <c r="E5311" t="s">
        <v>68</v>
      </c>
      <c r="F5311">
        <v>344789</v>
      </c>
      <c r="G5311">
        <v>2023</v>
      </c>
      <c r="H5311">
        <v>581</v>
      </c>
      <c r="I5311" t="s">
        <v>26</v>
      </c>
      <c r="J5311">
        <v>89.47</v>
      </c>
      <c r="K5311" t="s">
        <v>42</v>
      </c>
      <c r="L5311">
        <v>2023</v>
      </c>
      <c r="M5311" t="s">
        <v>20</v>
      </c>
      <c r="N5311" t="s">
        <v>21</v>
      </c>
      <c r="O5311">
        <v>165879.01999999999</v>
      </c>
      <c r="P5311" t="s">
        <v>22</v>
      </c>
    </row>
    <row r="5312" spans="1:16" x14ac:dyDescent="0.35">
      <c r="A5312" t="s">
        <v>55</v>
      </c>
      <c r="B5312">
        <v>13.08</v>
      </c>
      <c r="C5312">
        <f>RawData[[#This Row],[Price (INR)]]-RawData[[#This Row],[Resale Price (INR)]]</f>
        <v>52722.239999999991</v>
      </c>
      <c r="D5312" t="s">
        <v>36</v>
      </c>
      <c r="E5312" t="s">
        <v>57</v>
      </c>
      <c r="F5312">
        <v>241294</v>
      </c>
      <c r="G5312">
        <v>2020</v>
      </c>
      <c r="H5312">
        <v>118</v>
      </c>
      <c r="I5312" t="s">
        <v>18</v>
      </c>
      <c r="J5312">
        <v>70.19</v>
      </c>
      <c r="K5312" t="s">
        <v>27</v>
      </c>
      <c r="L5312">
        <v>2020</v>
      </c>
      <c r="M5312" t="s">
        <v>38</v>
      </c>
      <c r="N5312" t="s">
        <v>21</v>
      </c>
      <c r="O5312">
        <v>188571.76</v>
      </c>
      <c r="P5312" t="s">
        <v>35</v>
      </c>
    </row>
    <row r="5313" spans="1:16" x14ac:dyDescent="0.35">
      <c r="A5313" t="s">
        <v>48</v>
      </c>
      <c r="B5313">
        <v>28.36</v>
      </c>
      <c r="C5313">
        <f>RawData[[#This Row],[Price (INR)]]-RawData[[#This Row],[Resale Price (INR)]]</f>
        <v>53659.33</v>
      </c>
      <c r="D5313" t="s">
        <v>29</v>
      </c>
      <c r="E5313" t="s">
        <v>30</v>
      </c>
      <c r="F5313">
        <v>116582</v>
      </c>
      <c r="G5313">
        <v>2020</v>
      </c>
      <c r="H5313">
        <v>171</v>
      </c>
      <c r="I5313" t="s">
        <v>26</v>
      </c>
      <c r="J5313">
        <v>79.31</v>
      </c>
      <c r="K5313" t="s">
        <v>42</v>
      </c>
      <c r="L5313">
        <v>2020</v>
      </c>
      <c r="M5313" t="s">
        <v>44</v>
      </c>
      <c r="N5313" t="s">
        <v>21</v>
      </c>
      <c r="O5313">
        <v>62922.67</v>
      </c>
      <c r="P5313" t="s">
        <v>22</v>
      </c>
    </row>
    <row r="5314" spans="1:16" x14ac:dyDescent="0.35">
      <c r="A5314" t="s">
        <v>15</v>
      </c>
      <c r="B5314">
        <v>55.5</v>
      </c>
      <c r="C5314">
        <f>RawData[[#This Row],[Price (INR)]]-RawData[[#This Row],[Resale Price (INR)]]</f>
        <v>115243.18</v>
      </c>
      <c r="D5314" t="s">
        <v>36</v>
      </c>
      <c r="E5314" t="s">
        <v>37</v>
      </c>
      <c r="F5314">
        <v>288412</v>
      </c>
      <c r="G5314">
        <v>2017</v>
      </c>
      <c r="H5314">
        <v>652</v>
      </c>
      <c r="I5314" t="s">
        <v>26</v>
      </c>
      <c r="J5314">
        <v>71.650000000000006</v>
      </c>
      <c r="K5314" t="s">
        <v>19</v>
      </c>
      <c r="L5314">
        <v>2018</v>
      </c>
      <c r="M5314" t="s">
        <v>20</v>
      </c>
      <c r="N5314" t="s">
        <v>31</v>
      </c>
      <c r="O5314">
        <v>173168.82</v>
      </c>
      <c r="P5314" t="s">
        <v>45</v>
      </c>
    </row>
    <row r="5315" spans="1:16" x14ac:dyDescent="0.35">
      <c r="A5315" t="s">
        <v>59</v>
      </c>
      <c r="B5315">
        <v>60.74</v>
      </c>
      <c r="C5315">
        <f>RawData[[#This Row],[Price (INR)]]-RawData[[#This Row],[Resale Price (INR)]]</f>
        <v>89360.290000000008</v>
      </c>
      <c r="D5315" t="s">
        <v>52</v>
      </c>
      <c r="E5315" t="s">
        <v>72</v>
      </c>
      <c r="F5315">
        <v>335363</v>
      </c>
      <c r="G5315">
        <v>2015</v>
      </c>
      <c r="H5315">
        <v>433</v>
      </c>
      <c r="I5315" t="s">
        <v>18</v>
      </c>
      <c r="J5315">
        <v>93.93</v>
      </c>
      <c r="K5315" t="s">
        <v>42</v>
      </c>
      <c r="L5315">
        <v>2015</v>
      </c>
      <c r="M5315" t="s">
        <v>20</v>
      </c>
      <c r="N5315" t="s">
        <v>21</v>
      </c>
      <c r="O5315">
        <v>246002.71</v>
      </c>
      <c r="P5315" t="s">
        <v>22</v>
      </c>
    </row>
    <row r="5316" spans="1:16" x14ac:dyDescent="0.35">
      <c r="A5316" t="s">
        <v>61</v>
      </c>
      <c r="B5316">
        <v>29.68</v>
      </c>
      <c r="C5316">
        <f>RawData[[#This Row],[Price (INR)]]-RawData[[#This Row],[Resale Price (INR)]]</f>
        <v>94434.91</v>
      </c>
      <c r="D5316" t="s">
        <v>29</v>
      </c>
      <c r="E5316" t="s">
        <v>30</v>
      </c>
      <c r="F5316">
        <v>169294</v>
      </c>
      <c r="G5316">
        <v>2018</v>
      </c>
      <c r="H5316">
        <v>611</v>
      </c>
      <c r="I5316" t="s">
        <v>34</v>
      </c>
      <c r="J5316">
        <v>41.08</v>
      </c>
      <c r="K5316" t="s">
        <v>27</v>
      </c>
      <c r="L5316">
        <v>2018</v>
      </c>
      <c r="M5316" t="s">
        <v>44</v>
      </c>
      <c r="N5316" t="s">
        <v>31</v>
      </c>
      <c r="O5316">
        <v>74859.09</v>
      </c>
      <c r="P5316" t="s">
        <v>22</v>
      </c>
    </row>
    <row r="5317" spans="1:16" x14ac:dyDescent="0.35">
      <c r="A5317" t="s">
        <v>15</v>
      </c>
      <c r="B5317">
        <v>60.85</v>
      </c>
      <c r="C5317">
        <f>RawData[[#This Row],[Price (INR)]]-RawData[[#This Row],[Resale Price (INR)]]</f>
        <v>47825.94</v>
      </c>
      <c r="D5317" t="s">
        <v>64</v>
      </c>
      <c r="E5317" t="s">
        <v>78</v>
      </c>
      <c r="F5317">
        <v>210045</v>
      </c>
      <c r="G5317">
        <v>2015</v>
      </c>
      <c r="H5317">
        <v>797</v>
      </c>
      <c r="I5317" t="s">
        <v>18</v>
      </c>
      <c r="J5317">
        <v>67.12</v>
      </c>
      <c r="K5317" t="s">
        <v>42</v>
      </c>
      <c r="L5317">
        <v>2015</v>
      </c>
      <c r="M5317" t="s">
        <v>44</v>
      </c>
      <c r="N5317" t="s">
        <v>21</v>
      </c>
      <c r="O5317">
        <v>162219.06</v>
      </c>
      <c r="P5317" t="s">
        <v>45</v>
      </c>
    </row>
    <row r="5318" spans="1:16" x14ac:dyDescent="0.35">
      <c r="A5318" t="s">
        <v>54</v>
      </c>
      <c r="B5318">
        <v>31.11</v>
      </c>
      <c r="C5318">
        <f>RawData[[#This Row],[Price (INR)]]-RawData[[#This Row],[Resale Price (INR)]]</f>
        <v>114880.88</v>
      </c>
      <c r="D5318" t="s">
        <v>29</v>
      </c>
      <c r="E5318" t="s">
        <v>30</v>
      </c>
      <c r="F5318">
        <v>207390</v>
      </c>
      <c r="G5318">
        <v>2021</v>
      </c>
      <c r="H5318">
        <v>650</v>
      </c>
      <c r="I5318" t="s">
        <v>34</v>
      </c>
      <c r="J5318">
        <v>41.74</v>
      </c>
      <c r="K5318" t="s">
        <v>19</v>
      </c>
      <c r="L5318">
        <v>2023</v>
      </c>
      <c r="M5318" t="s">
        <v>20</v>
      </c>
      <c r="N5318" t="s">
        <v>31</v>
      </c>
      <c r="O5318">
        <v>92509.119999999995</v>
      </c>
      <c r="P5318" t="s">
        <v>45</v>
      </c>
    </row>
    <row r="5319" spans="1:16" x14ac:dyDescent="0.35">
      <c r="A5319" t="s">
        <v>59</v>
      </c>
      <c r="B5319">
        <v>50.09</v>
      </c>
      <c r="C5319">
        <f>RawData[[#This Row],[Price (INR)]]-RawData[[#This Row],[Resale Price (INR)]]</f>
        <v>162704.67000000001</v>
      </c>
      <c r="D5319" t="s">
        <v>32</v>
      </c>
      <c r="E5319" t="s">
        <v>47</v>
      </c>
      <c r="F5319">
        <v>384213</v>
      </c>
      <c r="G5319">
        <v>2017</v>
      </c>
      <c r="H5319">
        <v>280</v>
      </c>
      <c r="I5319" t="s">
        <v>18</v>
      </c>
      <c r="J5319">
        <v>98.44</v>
      </c>
      <c r="K5319" t="s">
        <v>19</v>
      </c>
      <c r="L5319">
        <v>2017</v>
      </c>
      <c r="M5319" t="s">
        <v>20</v>
      </c>
      <c r="N5319" t="s">
        <v>31</v>
      </c>
      <c r="O5319">
        <v>221508.33</v>
      </c>
      <c r="P5319" t="s">
        <v>45</v>
      </c>
    </row>
    <row r="5320" spans="1:16" x14ac:dyDescent="0.35">
      <c r="A5320" t="s">
        <v>61</v>
      </c>
      <c r="B5320">
        <v>16.260000000000002</v>
      </c>
      <c r="C5320">
        <f>RawData[[#This Row],[Price (INR)]]-RawData[[#This Row],[Resale Price (INR)]]</f>
        <v>139848.60999999999</v>
      </c>
      <c r="D5320" t="s">
        <v>36</v>
      </c>
      <c r="E5320" t="s">
        <v>37</v>
      </c>
      <c r="F5320">
        <v>294508</v>
      </c>
      <c r="G5320">
        <v>2016</v>
      </c>
      <c r="H5320">
        <v>446</v>
      </c>
      <c r="I5320" t="s">
        <v>26</v>
      </c>
      <c r="J5320">
        <v>85.57</v>
      </c>
      <c r="K5320" t="s">
        <v>19</v>
      </c>
      <c r="L5320">
        <v>2021</v>
      </c>
      <c r="M5320" t="s">
        <v>38</v>
      </c>
      <c r="N5320" t="s">
        <v>31</v>
      </c>
      <c r="O5320">
        <v>154659.39000000001</v>
      </c>
      <c r="P5320" t="s">
        <v>35</v>
      </c>
    </row>
    <row r="5321" spans="1:16" x14ac:dyDescent="0.35">
      <c r="A5321" t="s">
        <v>54</v>
      </c>
      <c r="B5321">
        <v>9.7100000000000009</v>
      </c>
      <c r="C5321">
        <f>RawData[[#This Row],[Price (INR)]]-RawData[[#This Row],[Resale Price (INR)]]</f>
        <v>147439.78</v>
      </c>
      <c r="D5321" t="s">
        <v>16</v>
      </c>
      <c r="E5321" t="s">
        <v>83</v>
      </c>
      <c r="F5321">
        <v>300726</v>
      </c>
      <c r="G5321">
        <v>2023</v>
      </c>
      <c r="H5321">
        <v>491</v>
      </c>
      <c r="I5321" t="s">
        <v>18</v>
      </c>
      <c r="J5321">
        <v>92.72</v>
      </c>
      <c r="K5321" t="s">
        <v>19</v>
      </c>
      <c r="L5321">
        <v>2024</v>
      </c>
      <c r="M5321" t="s">
        <v>38</v>
      </c>
      <c r="N5321" t="s">
        <v>31</v>
      </c>
      <c r="O5321">
        <v>153286.22</v>
      </c>
      <c r="P5321" t="s">
        <v>45</v>
      </c>
    </row>
    <row r="5322" spans="1:16" x14ac:dyDescent="0.35">
      <c r="A5322" t="s">
        <v>23</v>
      </c>
      <c r="B5322">
        <v>61.36</v>
      </c>
      <c r="C5322">
        <f>RawData[[#This Row],[Price (INR)]]-RawData[[#This Row],[Resale Price (INR)]]</f>
        <v>131471.71000000002</v>
      </c>
      <c r="D5322" t="s">
        <v>36</v>
      </c>
      <c r="E5322" t="s">
        <v>37</v>
      </c>
      <c r="F5322">
        <v>246805</v>
      </c>
      <c r="G5322">
        <v>2015</v>
      </c>
      <c r="H5322">
        <v>456</v>
      </c>
      <c r="I5322" t="s">
        <v>34</v>
      </c>
      <c r="J5322">
        <v>42.47</v>
      </c>
      <c r="K5322" t="s">
        <v>19</v>
      </c>
      <c r="L5322">
        <v>2016</v>
      </c>
      <c r="M5322" t="s">
        <v>44</v>
      </c>
      <c r="N5322" t="s">
        <v>31</v>
      </c>
      <c r="O5322">
        <v>115333.29</v>
      </c>
      <c r="P5322" t="s">
        <v>50</v>
      </c>
    </row>
    <row r="5323" spans="1:16" x14ac:dyDescent="0.35">
      <c r="A5323" t="s">
        <v>54</v>
      </c>
      <c r="B5323">
        <v>75.92</v>
      </c>
      <c r="C5323">
        <f>RawData[[#This Row],[Price (INR)]]-RawData[[#This Row],[Resale Price (INR)]]</f>
        <v>37702.200000000012</v>
      </c>
      <c r="D5323" t="s">
        <v>52</v>
      </c>
      <c r="E5323" t="s">
        <v>53</v>
      </c>
      <c r="F5323">
        <v>174691</v>
      </c>
      <c r="G5323">
        <v>2019</v>
      </c>
      <c r="H5323">
        <v>266</v>
      </c>
      <c r="I5323" t="s">
        <v>34</v>
      </c>
      <c r="J5323">
        <v>30.95</v>
      </c>
      <c r="K5323" t="s">
        <v>19</v>
      </c>
      <c r="L5323">
        <v>2023</v>
      </c>
      <c r="M5323" t="s">
        <v>44</v>
      </c>
      <c r="N5323" t="s">
        <v>31</v>
      </c>
      <c r="O5323">
        <v>136988.79999999999</v>
      </c>
      <c r="P5323" t="s">
        <v>35</v>
      </c>
    </row>
    <row r="5324" spans="1:16" x14ac:dyDescent="0.35">
      <c r="A5324" t="s">
        <v>28</v>
      </c>
      <c r="B5324">
        <v>30.99</v>
      </c>
      <c r="C5324">
        <f>RawData[[#This Row],[Price (INR)]]-RawData[[#This Row],[Resale Price (INR)]]</f>
        <v>102445.36</v>
      </c>
      <c r="D5324" t="s">
        <v>29</v>
      </c>
      <c r="E5324" t="s">
        <v>82</v>
      </c>
      <c r="F5324">
        <v>202720</v>
      </c>
      <c r="G5324">
        <v>2023</v>
      </c>
      <c r="H5324">
        <v>817</v>
      </c>
      <c r="I5324" t="s">
        <v>18</v>
      </c>
      <c r="J5324">
        <v>69.53</v>
      </c>
      <c r="K5324" t="s">
        <v>42</v>
      </c>
      <c r="L5324">
        <v>2023</v>
      </c>
      <c r="M5324" t="s">
        <v>44</v>
      </c>
      <c r="N5324" t="s">
        <v>21</v>
      </c>
      <c r="O5324">
        <v>100274.64</v>
      </c>
      <c r="P5324" t="s">
        <v>50</v>
      </c>
    </row>
    <row r="5325" spans="1:16" x14ac:dyDescent="0.35">
      <c r="A5325" t="s">
        <v>48</v>
      </c>
      <c r="B5325">
        <v>15.97</v>
      </c>
      <c r="C5325">
        <f>RawData[[#This Row],[Price (INR)]]-RawData[[#This Row],[Resale Price (INR)]]</f>
        <v>90142.48</v>
      </c>
      <c r="D5325" t="s">
        <v>29</v>
      </c>
      <c r="E5325" t="s">
        <v>75</v>
      </c>
      <c r="F5325">
        <v>170972</v>
      </c>
      <c r="G5325">
        <v>2018</v>
      </c>
      <c r="H5325">
        <v>831</v>
      </c>
      <c r="I5325" t="s">
        <v>34</v>
      </c>
      <c r="J5325">
        <v>52.8</v>
      </c>
      <c r="K5325" t="s">
        <v>42</v>
      </c>
      <c r="L5325">
        <v>2018</v>
      </c>
      <c r="M5325" t="s">
        <v>38</v>
      </c>
      <c r="N5325" t="s">
        <v>21</v>
      </c>
      <c r="O5325">
        <v>80829.52</v>
      </c>
      <c r="P5325" t="s">
        <v>45</v>
      </c>
    </row>
    <row r="5326" spans="1:16" x14ac:dyDescent="0.35">
      <c r="A5326" t="s">
        <v>39</v>
      </c>
      <c r="B5326">
        <v>74.61</v>
      </c>
      <c r="C5326">
        <f>RawData[[#This Row],[Price (INR)]]-RawData[[#This Row],[Resale Price (INR)]]</f>
        <v>70749.149999999994</v>
      </c>
      <c r="D5326" t="s">
        <v>16</v>
      </c>
      <c r="E5326" t="s">
        <v>87</v>
      </c>
      <c r="F5326">
        <v>160187</v>
      </c>
      <c r="G5326">
        <v>2021</v>
      </c>
      <c r="H5326">
        <v>385</v>
      </c>
      <c r="I5326" t="s">
        <v>34</v>
      </c>
      <c r="J5326">
        <v>37.79</v>
      </c>
      <c r="K5326" t="s">
        <v>19</v>
      </c>
      <c r="L5326">
        <v>2023</v>
      </c>
      <c r="M5326" t="s">
        <v>20</v>
      </c>
      <c r="N5326" t="s">
        <v>21</v>
      </c>
      <c r="O5326">
        <v>89437.85</v>
      </c>
      <c r="P5326" t="s">
        <v>50</v>
      </c>
    </row>
    <row r="5327" spans="1:16" x14ac:dyDescent="0.35">
      <c r="A5327" t="s">
        <v>15</v>
      </c>
      <c r="B5327">
        <v>9.4700000000000006</v>
      </c>
      <c r="C5327">
        <f>RawData[[#This Row],[Price (INR)]]-RawData[[#This Row],[Resale Price (INR)]]</f>
        <v>67878.679999999993</v>
      </c>
      <c r="D5327" t="s">
        <v>64</v>
      </c>
      <c r="E5327" t="s">
        <v>78</v>
      </c>
      <c r="F5327">
        <v>252875</v>
      </c>
      <c r="G5327">
        <v>2020</v>
      </c>
      <c r="H5327">
        <v>784</v>
      </c>
      <c r="I5327" t="s">
        <v>34</v>
      </c>
      <c r="J5327">
        <v>40.69</v>
      </c>
      <c r="K5327" t="s">
        <v>27</v>
      </c>
      <c r="L5327">
        <v>2023</v>
      </c>
      <c r="M5327" t="s">
        <v>20</v>
      </c>
      <c r="N5327" t="s">
        <v>31</v>
      </c>
      <c r="O5327">
        <v>184996.32</v>
      </c>
      <c r="P5327" t="s">
        <v>35</v>
      </c>
    </row>
    <row r="5328" spans="1:16" x14ac:dyDescent="0.35">
      <c r="A5328" t="s">
        <v>54</v>
      </c>
      <c r="B5328">
        <v>24.76</v>
      </c>
      <c r="C5328">
        <f>RawData[[#This Row],[Price (INR)]]-RawData[[#This Row],[Resale Price (INR)]]</f>
        <v>60732.89</v>
      </c>
      <c r="D5328" t="s">
        <v>52</v>
      </c>
      <c r="E5328" t="s">
        <v>72</v>
      </c>
      <c r="F5328">
        <v>124580</v>
      </c>
      <c r="G5328">
        <v>2020</v>
      </c>
      <c r="H5328">
        <v>578</v>
      </c>
      <c r="I5328" t="s">
        <v>34</v>
      </c>
      <c r="J5328">
        <v>28.16</v>
      </c>
      <c r="K5328" t="s">
        <v>27</v>
      </c>
      <c r="L5328">
        <v>2023</v>
      </c>
      <c r="M5328" t="s">
        <v>20</v>
      </c>
      <c r="N5328" t="s">
        <v>31</v>
      </c>
      <c r="O5328">
        <v>63847.11</v>
      </c>
      <c r="P5328" t="s">
        <v>45</v>
      </c>
    </row>
    <row r="5329" spans="1:16" x14ac:dyDescent="0.35">
      <c r="A5329" t="s">
        <v>46</v>
      </c>
      <c r="B5329">
        <v>6.89</v>
      </c>
      <c r="C5329">
        <f>RawData[[#This Row],[Price (INR)]]-RawData[[#This Row],[Resale Price (INR)]]</f>
        <v>38954.630000000005</v>
      </c>
      <c r="D5329" t="s">
        <v>29</v>
      </c>
      <c r="E5329" t="s">
        <v>82</v>
      </c>
      <c r="F5329">
        <v>66556</v>
      </c>
      <c r="G5329">
        <v>2023</v>
      </c>
      <c r="H5329">
        <v>365</v>
      </c>
      <c r="I5329" t="s">
        <v>34</v>
      </c>
      <c r="J5329">
        <v>27.23</v>
      </c>
      <c r="K5329" t="s">
        <v>19</v>
      </c>
      <c r="L5329">
        <v>2023</v>
      </c>
      <c r="M5329" t="s">
        <v>44</v>
      </c>
      <c r="N5329" t="s">
        <v>31</v>
      </c>
      <c r="O5329">
        <v>27601.37</v>
      </c>
      <c r="P5329" t="s">
        <v>50</v>
      </c>
    </row>
    <row r="5330" spans="1:16" x14ac:dyDescent="0.35">
      <c r="A5330" t="s">
        <v>61</v>
      </c>
      <c r="B5330">
        <v>21.02</v>
      </c>
      <c r="C5330">
        <f>RawData[[#This Row],[Price (INR)]]-RawData[[#This Row],[Resale Price (INR)]]</f>
        <v>108527.73</v>
      </c>
      <c r="D5330" t="s">
        <v>32</v>
      </c>
      <c r="E5330" t="s">
        <v>47</v>
      </c>
      <c r="F5330">
        <v>221373</v>
      </c>
      <c r="G5330">
        <v>2016</v>
      </c>
      <c r="H5330">
        <v>221</v>
      </c>
      <c r="I5330" t="s">
        <v>18</v>
      </c>
      <c r="J5330">
        <v>64.55</v>
      </c>
      <c r="K5330" t="s">
        <v>19</v>
      </c>
      <c r="L5330">
        <v>2020</v>
      </c>
      <c r="M5330" t="s">
        <v>20</v>
      </c>
      <c r="N5330" t="s">
        <v>31</v>
      </c>
      <c r="O5330">
        <v>112845.27</v>
      </c>
      <c r="P5330" t="s">
        <v>50</v>
      </c>
    </row>
    <row r="5331" spans="1:16" x14ac:dyDescent="0.35">
      <c r="A5331" t="s">
        <v>46</v>
      </c>
      <c r="B5331">
        <v>69.489999999999995</v>
      </c>
      <c r="C5331">
        <f>RawData[[#This Row],[Price (INR)]]-RawData[[#This Row],[Resale Price (INR)]]</f>
        <v>87133.290000000008</v>
      </c>
      <c r="D5331" t="s">
        <v>64</v>
      </c>
      <c r="E5331" t="s">
        <v>78</v>
      </c>
      <c r="F5331">
        <v>237355</v>
      </c>
      <c r="G5331">
        <v>2021</v>
      </c>
      <c r="H5331">
        <v>731</v>
      </c>
      <c r="I5331" t="s">
        <v>26</v>
      </c>
      <c r="J5331">
        <v>65.760000000000005</v>
      </c>
      <c r="K5331" t="s">
        <v>27</v>
      </c>
      <c r="L5331">
        <v>2021</v>
      </c>
      <c r="M5331" t="s">
        <v>38</v>
      </c>
      <c r="N5331" t="s">
        <v>31</v>
      </c>
      <c r="O5331">
        <v>150221.71</v>
      </c>
      <c r="P5331" t="s">
        <v>35</v>
      </c>
    </row>
    <row r="5332" spans="1:16" x14ac:dyDescent="0.35">
      <c r="A5332" t="s">
        <v>28</v>
      </c>
      <c r="B5332">
        <v>6.91</v>
      </c>
      <c r="C5332">
        <f>RawData[[#This Row],[Price (INR)]]-RawData[[#This Row],[Resale Price (INR)]]</f>
        <v>121468.85</v>
      </c>
      <c r="D5332" t="s">
        <v>52</v>
      </c>
      <c r="E5332" t="s">
        <v>79</v>
      </c>
      <c r="F5332">
        <v>351157</v>
      </c>
      <c r="G5332">
        <v>2022</v>
      </c>
      <c r="H5332">
        <v>394</v>
      </c>
      <c r="I5332" t="s">
        <v>26</v>
      </c>
      <c r="J5332">
        <v>73.180000000000007</v>
      </c>
      <c r="K5332" t="s">
        <v>27</v>
      </c>
      <c r="L5332">
        <v>2024</v>
      </c>
      <c r="M5332" t="s">
        <v>20</v>
      </c>
      <c r="N5332" t="s">
        <v>31</v>
      </c>
      <c r="O5332">
        <v>229688.15</v>
      </c>
      <c r="P5332" t="s">
        <v>35</v>
      </c>
    </row>
    <row r="5333" spans="1:16" x14ac:dyDescent="0.35">
      <c r="A5333" t="s">
        <v>39</v>
      </c>
      <c r="B5333">
        <v>57.11</v>
      </c>
      <c r="C5333">
        <f>RawData[[#This Row],[Price (INR)]]-RawData[[#This Row],[Resale Price (INR)]]</f>
        <v>55893.59</v>
      </c>
      <c r="D5333" t="s">
        <v>36</v>
      </c>
      <c r="E5333" t="s">
        <v>66</v>
      </c>
      <c r="F5333">
        <v>147924</v>
      </c>
      <c r="G5333">
        <v>2021</v>
      </c>
      <c r="H5333">
        <v>232</v>
      </c>
      <c r="I5333" t="s">
        <v>26</v>
      </c>
      <c r="J5333">
        <v>76.58</v>
      </c>
      <c r="K5333" t="s">
        <v>42</v>
      </c>
      <c r="L5333">
        <v>2021</v>
      </c>
      <c r="M5333" t="s">
        <v>44</v>
      </c>
      <c r="N5333" t="s">
        <v>31</v>
      </c>
      <c r="O5333">
        <v>92030.41</v>
      </c>
      <c r="P5333" t="s">
        <v>45</v>
      </c>
    </row>
    <row r="5334" spans="1:16" x14ac:dyDescent="0.35">
      <c r="A5334" t="s">
        <v>46</v>
      </c>
      <c r="B5334">
        <v>37.369999999999997</v>
      </c>
      <c r="C5334">
        <f>RawData[[#This Row],[Price (INR)]]-RawData[[#This Row],[Resale Price (INR)]]</f>
        <v>78593.460000000021</v>
      </c>
      <c r="D5334" t="s">
        <v>52</v>
      </c>
      <c r="E5334" t="s">
        <v>53</v>
      </c>
      <c r="F5334">
        <v>384019</v>
      </c>
      <c r="G5334">
        <v>2016</v>
      </c>
      <c r="H5334">
        <v>357</v>
      </c>
      <c r="I5334" t="s">
        <v>18</v>
      </c>
      <c r="J5334">
        <v>78.19</v>
      </c>
      <c r="K5334" t="s">
        <v>42</v>
      </c>
      <c r="L5334">
        <v>2016</v>
      </c>
      <c r="M5334" t="s">
        <v>20</v>
      </c>
      <c r="N5334" t="s">
        <v>31</v>
      </c>
      <c r="O5334">
        <v>305425.53999999998</v>
      </c>
      <c r="P5334" t="s">
        <v>45</v>
      </c>
    </row>
    <row r="5335" spans="1:16" x14ac:dyDescent="0.35">
      <c r="A5335" t="s">
        <v>46</v>
      </c>
      <c r="B5335">
        <v>15.54</v>
      </c>
      <c r="C5335">
        <f>RawData[[#This Row],[Price (INR)]]-RawData[[#This Row],[Resale Price (INR)]]</f>
        <v>99199.43</v>
      </c>
      <c r="D5335" t="s">
        <v>36</v>
      </c>
      <c r="E5335" t="s">
        <v>63</v>
      </c>
      <c r="F5335">
        <v>219265</v>
      </c>
      <c r="G5335">
        <v>2019</v>
      </c>
      <c r="H5335">
        <v>831</v>
      </c>
      <c r="I5335" t="s">
        <v>26</v>
      </c>
      <c r="J5335">
        <v>84.85</v>
      </c>
      <c r="K5335" t="s">
        <v>27</v>
      </c>
      <c r="L5335">
        <v>2021</v>
      </c>
      <c r="M5335" t="s">
        <v>38</v>
      </c>
      <c r="N5335" t="s">
        <v>31</v>
      </c>
      <c r="O5335">
        <v>120065.57</v>
      </c>
      <c r="P5335" t="s">
        <v>35</v>
      </c>
    </row>
    <row r="5336" spans="1:16" x14ac:dyDescent="0.35">
      <c r="A5336" t="s">
        <v>15</v>
      </c>
      <c r="B5336">
        <v>60.96</v>
      </c>
      <c r="C5336">
        <f>RawData[[#This Row],[Price (INR)]]-RawData[[#This Row],[Resale Price (INR)]]</f>
        <v>65376.44</v>
      </c>
      <c r="D5336" t="s">
        <v>29</v>
      </c>
      <c r="E5336" t="s">
        <v>86</v>
      </c>
      <c r="F5336">
        <v>129240</v>
      </c>
      <c r="G5336">
        <v>2017</v>
      </c>
      <c r="H5336">
        <v>581</v>
      </c>
      <c r="I5336" t="s">
        <v>18</v>
      </c>
      <c r="J5336">
        <v>90.85</v>
      </c>
      <c r="K5336" t="s">
        <v>19</v>
      </c>
      <c r="L5336">
        <v>2019</v>
      </c>
      <c r="M5336" t="s">
        <v>38</v>
      </c>
      <c r="N5336" t="s">
        <v>31</v>
      </c>
      <c r="O5336">
        <v>63863.56</v>
      </c>
      <c r="P5336" t="s">
        <v>45</v>
      </c>
    </row>
    <row r="5337" spans="1:16" x14ac:dyDescent="0.35">
      <c r="A5337" t="s">
        <v>48</v>
      </c>
      <c r="B5337">
        <v>17.13</v>
      </c>
      <c r="C5337">
        <f>RawData[[#This Row],[Price (INR)]]-RawData[[#This Row],[Resale Price (INR)]]</f>
        <v>103774.03000000003</v>
      </c>
      <c r="D5337" t="s">
        <v>16</v>
      </c>
      <c r="E5337" t="s">
        <v>43</v>
      </c>
      <c r="F5337">
        <v>395172</v>
      </c>
      <c r="G5337">
        <v>2017</v>
      </c>
      <c r="H5337">
        <v>900</v>
      </c>
      <c r="I5337" t="s">
        <v>18</v>
      </c>
      <c r="J5337">
        <v>84.78</v>
      </c>
      <c r="K5337" t="s">
        <v>19</v>
      </c>
      <c r="L5337">
        <v>2020</v>
      </c>
      <c r="M5337" t="s">
        <v>20</v>
      </c>
      <c r="N5337" t="s">
        <v>21</v>
      </c>
      <c r="O5337">
        <v>291397.96999999997</v>
      </c>
      <c r="P5337" t="s">
        <v>35</v>
      </c>
    </row>
    <row r="5338" spans="1:16" x14ac:dyDescent="0.35">
      <c r="A5338" t="s">
        <v>15</v>
      </c>
      <c r="B5338">
        <v>17.34</v>
      </c>
      <c r="C5338">
        <f>RawData[[#This Row],[Price (INR)]]-RawData[[#This Row],[Resale Price (INR)]]</f>
        <v>45804.74</v>
      </c>
      <c r="D5338" t="s">
        <v>36</v>
      </c>
      <c r="E5338" t="s">
        <v>63</v>
      </c>
      <c r="F5338">
        <v>81242</v>
      </c>
      <c r="G5338">
        <v>2021</v>
      </c>
      <c r="H5338">
        <v>304</v>
      </c>
      <c r="I5338" t="s">
        <v>18</v>
      </c>
      <c r="J5338">
        <v>84.63</v>
      </c>
      <c r="K5338" t="s">
        <v>27</v>
      </c>
      <c r="L5338">
        <v>2024</v>
      </c>
      <c r="M5338" t="s">
        <v>20</v>
      </c>
      <c r="N5338" t="s">
        <v>21</v>
      </c>
      <c r="O5338">
        <v>35437.26</v>
      </c>
      <c r="P5338" t="s">
        <v>50</v>
      </c>
    </row>
    <row r="5339" spans="1:16" x14ac:dyDescent="0.35">
      <c r="A5339" t="s">
        <v>54</v>
      </c>
      <c r="B5339">
        <v>36.450000000000003</v>
      </c>
      <c r="C5339">
        <f>RawData[[#This Row],[Price (INR)]]-RawData[[#This Row],[Resale Price (INR)]]</f>
        <v>68612.06</v>
      </c>
      <c r="D5339" t="s">
        <v>24</v>
      </c>
      <c r="E5339" t="s">
        <v>85</v>
      </c>
      <c r="F5339">
        <v>244720</v>
      </c>
      <c r="G5339">
        <v>2022</v>
      </c>
      <c r="H5339">
        <v>203</v>
      </c>
      <c r="I5339" t="s">
        <v>26</v>
      </c>
      <c r="J5339">
        <v>98.31</v>
      </c>
      <c r="K5339" t="s">
        <v>27</v>
      </c>
      <c r="L5339">
        <v>2024</v>
      </c>
      <c r="M5339" t="s">
        <v>20</v>
      </c>
      <c r="N5339" t="s">
        <v>31</v>
      </c>
      <c r="O5339">
        <v>176107.94</v>
      </c>
      <c r="P5339" t="s">
        <v>22</v>
      </c>
    </row>
    <row r="5340" spans="1:16" x14ac:dyDescent="0.35">
      <c r="A5340" t="s">
        <v>46</v>
      </c>
      <c r="B5340">
        <v>67.959999999999994</v>
      </c>
      <c r="C5340">
        <f>RawData[[#This Row],[Price (INR)]]-RawData[[#This Row],[Resale Price (INR)]]</f>
        <v>62696.44</v>
      </c>
      <c r="D5340" t="s">
        <v>36</v>
      </c>
      <c r="E5340" t="s">
        <v>57</v>
      </c>
      <c r="F5340">
        <v>160977</v>
      </c>
      <c r="G5340">
        <v>2021</v>
      </c>
      <c r="H5340">
        <v>536</v>
      </c>
      <c r="I5340" t="s">
        <v>34</v>
      </c>
      <c r="J5340">
        <v>43.8</v>
      </c>
      <c r="K5340" t="s">
        <v>27</v>
      </c>
      <c r="L5340">
        <v>2024</v>
      </c>
      <c r="M5340" t="s">
        <v>20</v>
      </c>
      <c r="N5340" t="s">
        <v>21</v>
      </c>
      <c r="O5340">
        <v>98280.56</v>
      </c>
      <c r="P5340" t="s">
        <v>45</v>
      </c>
    </row>
    <row r="5341" spans="1:16" x14ac:dyDescent="0.35">
      <c r="A5341" t="s">
        <v>39</v>
      </c>
      <c r="B5341">
        <v>36.81</v>
      </c>
      <c r="C5341">
        <f>RawData[[#This Row],[Price (INR)]]-RawData[[#This Row],[Resale Price (INR)]]</f>
        <v>41029.919999999998</v>
      </c>
      <c r="D5341" t="s">
        <v>29</v>
      </c>
      <c r="E5341" t="s">
        <v>30</v>
      </c>
      <c r="F5341">
        <v>86705</v>
      </c>
      <c r="G5341">
        <v>2024</v>
      </c>
      <c r="H5341">
        <v>357</v>
      </c>
      <c r="I5341" t="s">
        <v>18</v>
      </c>
      <c r="J5341">
        <v>96.42</v>
      </c>
      <c r="K5341" t="s">
        <v>19</v>
      </c>
      <c r="L5341">
        <v>2024</v>
      </c>
      <c r="M5341" t="s">
        <v>38</v>
      </c>
      <c r="N5341" t="s">
        <v>31</v>
      </c>
      <c r="O5341">
        <v>45675.08</v>
      </c>
      <c r="P5341" t="s">
        <v>50</v>
      </c>
    </row>
    <row r="5342" spans="1:16" x14ac:dyDescent="0.35">
      <c r="A5342" t="s">
        <v>28</v>
      </c>
      <c r="B5342">
        <v>75.95</v>
      </c>
      <c r="C5342">
        <f>RawData[[#This Row],[Price (INR)]]-RawData[[#This Row],[Resale Price (INR)]]</f>
        <v>124038.25</v>
      </c>
      <c r="D5342" t="s">
        <v>40</v>
      </c>
      <c r="E5342" t="s">
        <v>58</v>
      </c>
      <c r="F5342">
        <v>354791</v>
      </c>
      <c r="G5342">
        <v>2017</v>
      </c>
      <c r="H5342">
        <v>540</v>
      </c>
      <c r="I5342" t="s">
        <v>34</v>
      </c>
      <c r="J5342">
        <v>42.86</v>
      </c>
      <c r="K5342" t="s">
        <v>19</v>
      </c>
      <c r="L5342">
        <v>2019</v>
      </c>
      <c r="M5342" t="s">
        <v>20</v>
      </c>
      <c r="N5342" t="s">
        <v>31</v>
      </c>
      <c r="O5342">
        <v>230752.75</v>
      </c>
      <c r="P5342" t="s">
        <v>35</v>
      </c>
    </row>
    <row r="5343" spans="1:16" x14ac:dyDescent="0.35">
      <c r="A5343" t="s">
        <v>23</v>
      </c>
      <c r="B5343">
        <v>71.430000000000007</v>
      </c>
      <c r="C5343">
        <f>RawData[[#This Row],[Price (INR)]]-RawData[[#This Row],[Resale Price (INR)]]</f>
        <v>24014.429999999993</v>
      </c>
      <c r="D5343" t="s">
        <v>16</v>
      </c>
      <c r="E5343" t="s">
        <v>87</v>
      </c>
      <c r="F5343">
        <v>91038</v>
      </c>
      <c r="G5343">
        <v>2018</v>
      </c>
      <c r="H5343">
        <v>454</v>
      </c>
      <c r="I5343" t="s">
        <v>26</v>
      </c>
      <c r="J5343">
        <v>82.11</v>
      </c>
      <c r="K5343" t="s">
        <v>27</v>
      </c>
      <c r="L5343">
        <v>2021</v>
      </c>
      <c r="M5343" t="s">
        <v>38</v>
      </c>
      <c r="N5343" t="s">
        <v>21</v>
      </c>
      <c r="O5343">
        <v>67023.570000000007</v>
      </c>
      <c r="P5343" t="s">
        <v>45</v>
      </c>
    </row>
    <row r="5344" spans="1:16" x14ac:dyDescent="0.35">
      <c r="A5344" t="s">
        <v>48</v>
      </c>
      <c r="B5344">
        <v>27.05</v>
      </c>
      <c r="C5344">
        <f>RawData[[#This Row],[Price (INR)]]-RawData[[#This Row],[Resale Price (INR)]]</f>
        <v>92633.81</v>
      </c>
      <c r="D5344" t="s">
        <v>36</v>
      </c>
      <c r="E5344" t="s">
        <v>66</v>
      </c>
      <c r="F5344">
        <v>295284</v>
      </c>
      <c r="G5344">
        <v>2016</v>
      </c>
      <c r="H5344">
        <v>593</v>
      </c>
      <c r="I5344" t="s">
        <v>26</v>
      </c>
      <c r="J5344">
        <v>84.19</v>
      </c>
      <c r="K5344" t="s">
        <v>42</v>
      </c>
      <c r="L5344">
        <v>2016</v>
      </c>
      <c r="M5344" t="s">
        <v>38</v>
      </c>
      <c r="N5344" t="s">
        <v>21</v>
      </c>
      <c r="O5344">
        <v>202650.19</v>
      </c>
      <c r="P5344" t="s">
        <v>35</v>
      </c>
    </row>
    <row r="5345" spans="1:16" x14ac:dyDescent="0.35">
      <c r="A5345" t="s">
        <v>54</v>
      </c>
      <c r="B5345">
        <v>10.67</v>
      </c>
      <c r="C5345">
        <f>RawData[[#This Row],[Price (INR)]]-RawData[[#This Row],[Resale Price (INR)]]</f>
        <v>45021.64</v>
      </c>
      <c r="D5345" t="s">
        <v>32</v>
      </c>
      <c r="E5345" t="s">
        <v>80</v>
      </c>
      <c r="F5345">
        <v>75638</v>
      </c>
      <c r="G5345">
        <v>2015</v>
      </c>
      <c r="H5345">
        <v>937</v>
      </c>
      <c r="I5345" t="s">
        <v>26</v>
      </c>
      <c r="J5345">
        <v>82.75</v>
      </c>
      <c r="K5345" t="s">
        <v>42</v>
      </c>
      <c r="L5345">
        <v>2015</v>
      </c>
      <c r="M5345" t="s">
        <v>38</v>
      </c>
      <c r="N5345" t="s">
        <v>21</v>
      </c>
      <c r="O5345">
        <v>30616.36</v>
      </c>
      <c r="P5345" t="s">
        <v>50</v>
      </c>
    </row>
    <row r="5346" spans="1:16" x14ac:dyDescent="0.35">
      <c r="A5346" t="s">
        <v>55</v>
      </c>
      <c r="B5346">
        <v>76.69</v>
      </c>
      <c r="C5346">
        <f>RawData[[#This Row],[Price (INR)]]-RawData[[#This Row],[Resale Price (INR)]]</f>
        <v>193727.35</v>
      </c>
      <c r="D5346" t="s">
        <v>64</v>
      </c>
      <c r="E5346" t="s">
        <v>78</v>
      </c>
      <c r="F5346">
        <v>372513</v>
      </c>
      <c r="G5346">
        <v>2015</v>
      </c>
      <c r="H5346">
        <v>874</v>
      </c>
      <c r="I5346" t="s">
        <v>34</v>
      </c>
      <c r="J5346">
        <v>43.37</v>
      </c>
      <c r="K5346" t="s">
        <v>27</v>
      </c>
      <c r="L5346">
        <v>2019</v>
      </c>
      <c r="M5346" t="s">
        <v>38</v>
      </c>
      <c r="N5346" t="s">
        <v>21</v>
      </c>
      <c r="O5346">
        <v>178785.65</v>
      </c>
      <c r="P5346" t="s">
        <v>45</v>
      </c>
    </row>
    <row r="5347" spans="1:16" x14ac:dyDescent="0.35">
      <c r="A5347" t="s">
        <v>28</v>
      </c>
      <c r="B5347">
        <v>60.22</v>
      </c>
      <c r="C5347">
        <f>RawData[[#This Row],[Price (INR)]]-RawData[[#This Row],[Resale Price (INR)]]</f>
        <v>89101.61</v>
      </c>
      <c r="D5347" t="s">
        <v>36</v>
      </c>
      <c r="E5347" t="s">
        <v>70</v>
      </c>
      <c r="F5347">
        <v>208104</v>
      </c>
      <c r="G5347">
        <v>2015</v>
      </c>
      <c r="H5347">
        <v>634</v>
      </c>
      <c r="I5347" t="s">
        <v>18</v>
      </c>
      <c r="J5347">
        <v>68.45</v>
      </c>
      <c r="K5347" t="s">
        <v>27</v>
      </c>
      <c r="L5347">
        <v>2020</v>
      </c>
      <c r="M5347" t="s">
        <v>44</v>
      </c>
      <c r="N5347" t="s">
        <v>21</v>
      </c>
      <c r="O5347">
        <v>119002.39</v>
      </c>
      <c r="P5347" t="s">
        <v>45</v>
      </c>
    </row>
    <row r="5348" spans="1:16" x14ac:dyDescent="0.35">
      <c r="A5348" t="s">
        <v>28</v>
      </c>
      <c r="B5348">
        <v>49.91</v>
      </c>
      <c r="C5348">
        <f>RawData[[#This Row],[Price (INR)]]-RawData[[#This Row],[Resale Price (INR)]]</f>
        <v>110204.37</v>
      </c>
      <c r="D5348" t="s">
        <v>32</v>
      </c>
      <c r="E5348" t="s">
        <v>80</v>
      </c>
      <c r="F5348">
        <v>365561</v>
      </c>
      <c r="G5348">
        <v>2022</v>
      </c>
      <c r="H5348">
        <v>440</v>
      </c>
      <c r="I5348" t="s">
        <v>18</v>
      </c>
      <c r="J5348">
        <v>62.4</v>
      </c>
      <c r="K5348" t="s">
        <v>42</v>
      </c>
      <c r="L5348">
        <v>2022</v>
      </c>
      <c r="M5348" t="s">
        <v>38</v>
      </c>
      <c r="N5348" t="s">
        <v>21</v>
      </c>
      <c r="O5348">
        <v>255356.63</v>
      </c>
      <c r="P5348" t="s">
        <v>22</v>
      </c>
    </row>
    <row r="5349" spans="1:16" x14ac:dyDescent="0.35">
      <c r="A5349" t="s">
        <v>39</v>
      </c>
      <c r="B5349">
        <v>42.32</v>
      </c>
      <c r="C5349">
        <f>RawData[[#This Row],[Price (INR)]]-RawData[[#This Row],[Resale Price (INR)]]</f>
        <v>88279.549999999988</v>
      </c>
      <c r="D5349" t="s">
        <v>29</v>
      </c>
      <c r="E5349" t="s">
        <v>86</v>
      </c>
      <c r="F5349">
        <v>367054</v>
      </c>
      <c r="G5349">
        <v>2018</v>
      </c>
      <c r="H5349">
        <v>684</v>
      </c>
      <c r="I5349" t="s">
        <v>26</v>
      </c>
      <c r="J5349">
        <v>64.03</v>
      </c>
      <c r="K5349" t="s">
        <v>42</v>
      </c>
      <c r="L5349">
        <v>2018</v>
      </c>
      <c r="M5349" t="s">
        <v>20</v>
      </c>
      <c r="N5349" t="s">
        <v>31</v>
      </c>
      <c r="O5349">
        <v>278774.45</v>
      </c>
      <c r="P5349" t="s">
        <v>22</v>
      </c>
    </row>
    <row r="5350" spans="1:16" x14ac:dyDescent="0.35">
      <c r="A5350" t="s">
        <v>23</v>
      </c>
      <c r="B5350">
        <v>20.62</v>
      </c>
      <c r="C5350">
        <f>RawData[[#This Row],[Price (INR)]]-RawData[[#This Row],[Resale Price (INR)]]</f>
        <v>23306.039999999994</v>
      </c>
      <c r="D5350" t="s">
        <v>32</v>
      </c>
      <c r="E5350" t="s">
        <v>60</v>
      </c>
      <c r="F5350">
        <v>103050</v>
      </c>
      <c r="G5350">
        <v>2024</v>
      </c>
      <c r="H5350">
        <v>635</v>
      </c>
      <c r="I5350" t="s">
        <v>26</v>
      </c>
      <c r="J5350">
        <v>94.31</v>
      </c>
      <c r="K5350" t="s">
        <v>27</v>
      </c>
      <c r="L5350">
        <v>2024</v>
      </c>
      <c r="M5350" t="s">
        <v>44</v>
      </c>
      <c r="N5350" t="s">
        <v>31</v>
      </c>
      <c r="O5350">
        <v>79743.960000000006</v>
      </c>
      <c r="P5350" t="s">
        <v>50</v>
      </c>
    </row>
    <row r="5351" spans="1:16" x14ac:dyDescent="0.35">
      <c r="A5351" t="s">
        <v>23</v>
      </c>
      <c r="B5351">
        <v>49.33</v>
      </c>
      <c r="C5351">
        <f>RawData[[#This Row],[Price (INR)]]-RawData[[#This Row],[Resale Price (INR)]]</f>
        <v>158940.82</v>
      </c>
      <c r="D5351" t="s">
        <v>16</v>
      </c>
      <c r="E5351" t="s">
        <v>83</v>
      </c>
      <c r="F5351">
        <v>305662</v>
      </c>
      <c r="G5351">
        <v>2022</v>
      </c>
      <c r="H5351">
        <v>781</v>
      </c>
      <c r="I5351" t="s">
        <v>26</v>
      </c>
      <c r="J5351">
        <v>65.930000000000007</v>
      </c>
      <c r="K5351" t="s">
        <v>27</v>
      </c>
      <c r="L5351">
        <v>2023</v>
      </c>
      <c r="M5351" t="s">
        <v>20</v>
      </c>
      <c r="N5351" t="s">
        <v>21</v>
      </c>
      <c r="O5351">
        <v>146721.18</v>
      </c>
      <c r="P5351" t="s">
        <v>35</v>
      </c>
    </row>
    <row r="5352" spans="1:16" x14ac:dyDescent="0.35">
      <c r="A5352" t="s">
        <v>54</v>
      </c>
      <c r="B5352">
        <v>30.12</v>
      </c>
      <c r="C5352">
        <f>RawData[[#This Row],[Price (INR)]]-RawData[[#This Row],[Resale Price (INR)]]</f>
        <v>106734.02</v>
      </c>
      <c r="D5352" t="s">
        <v>64</v>
      </c>
      <c r="E5352" t="s">
        <v>78</v>
      </c>
      <c r="F5352">
        <v>224643</v>
      </c>
      <c r="G5352">
        <v>2023</v>
      </c>
      <c r="H5352">
        <v>582</v>
      </c>
      <c r="I5352" t="s">
        <v>18</v>
      </c>
      <c r="J5352">
        <v>65.33</v>
      </c>
      <c r="K5352" t="s">
        <v>42</v>
      </c>
      <c r="L5352">
        <v>2023</v>
      </c>
      <c r="M5352" t="s">
        <v>44</v>
      </c>
      <c r="N5352" t="s">
        <v>31</v>
      </c>
      <c r="O5352">
        <v>117908.98</v>
      </c>
      <c r="P5352" t="s">
        <v>50</v>
      </c>
    </row>
    <row r="5353" spans="1:16" x14ac:dyDescent="0.35">
      <c r="A5353" t="s">
        <v>55</v>
      </c>
      <c r="B5353">
        <v>34.25</v>
      </c>
      <c r="C5353">
        <f>RawData[[#This Row],[Price (INR)]]-RawData[[#This Row],[Resale Price (INR)]]</f>
        <v>80471.12</v>
      </c>
      <c r="D5353" t="s">
        <v>24</v>
      </c>
      <c r="E5353" t="s">
        <v>67</v>
      </c>
      <c r="F5353">
        <v>352995</v>
      </c>
      <c r="G5353">
        <v>2015</v>
      </c>
      <c r="H5353">
        <v>295</v>
      </c>
      <c r="I5353" t="s">
        <v>18</v>
      </c>
      <c r="J5353">
        <v>84.09</v>
      </c>
      <c r="K5353" t="s">
        <v>27</v>
      </c>
      <c r="L5353">
        <v>2020</v>
      </c>
      <c r="M5353" t="s">
        <v>44</v>
      </c>
      <c r="N5353" t="s">
        <v>31</v>
      </c>
      <c r="O5353">
        <v>272523.88</v>
      </c>
      <c r="P5353" t="s">
        <v>35</v>
      </c>
    </row>
    <row r="5354" spans="1:16" x14ac:dyDescent="0.35">
      <c r="A5354" t="s">
        <v>23</v>
      </c>
      <c r="B5354">
        <v>36.06</v>
      </c>
      <c r="C5354">
        <f>RawData[[#This Row],[Price (INR)]]-RawData[[#This Row],[Resale Price (INR)]]</f>
        <v>177939.11</v>
      </c>
      <c r="D5354" t="s">
        <v>64</v>
      </c>
      <c r="E5354" t="s">
        <v>71</v>
      </c>
      <c r="F5354">
        <v>377216</v>
      </c>
      <c r="G5354">
        <v>2018</v>
      </c>
      <c r="H5354">
        <v>481</v>
      </c>
      <c r="I5354" t="s">
        <v>18</v>
      </c>
      <c r="J5354">
        <v>80.58</v>
      </c>
      <c r="K5354" t="s">
        <v>42</v>
      </c>
      <c r="L5354">
        <v>2018</v>
      </c>
      <c r="M5354" t="s">
        <v>20</v>
      </c>
      <c r="N5354" t="s">
        <v>31</v>
      </c>
      <c r="O5354">
        <v>199276.89</v>
      </c>
      <c r="P5354" t="s">
        <v>45</v>
      </c>
    </row>
    <row r="5355" spans="1:16" x14ac:dyDescent="0.35">
      <c r="A5355" t="s">
        <v>54</v>
      </c>
      <c r="B5355">
        <v>72.540000000000006</v>
      </c>
      <c r="C5355">
        <f>RawData[[#This Row],[Price (INR)]]-RawData[[#This Row],[Resale Price (INR)]]</f>
        <v>91775.31</v>
      </c>
      <c r="D5355" t="s">
        <v>16</v>
      </c>
      <c r="E5355" t="s">
        <v>17</v>
      </c>
      <c r="F5355">
        <v>386531</v>
      </c>
      <c r="G5355">
        <v>2023</v>
      </c>
      <c r="H5355">
        <v>183</v>
      </c>
      <c r="I5355" t="s">
        <v>26</v>
      </c>
      <c r="J5355">
        <v>96.18</v>
      </c>
      <c r="K5355" t="s">
        <v>42</v>
      </c>
      <c r="L5355">
        <v>2023</v>
      </c>
      <c r="M5355" t="s">
        <v>44</v>
      </c>
      <c r="N5355" t="s">
        <v>31</v>
      </c>
      <c r="O5355">
        <v>294755.69</v>
      </c>
      <c r="P5355" t="s">
        <v>50</v>
      </c>
    </row>
    <row r="5356" spans="1:16" x14ac:dyDescent="0.35">
      <c r="A5356" t="s">
        <v>28</v>
      </c>
      <c r="B5356">
        <v>43.59</v>
      </c>
      <c r="C5356">
        <f>RawData[[#This Row],[Price (INR)]]-RawData[[#This Row],[Resale Price (INR)]]</f>
        <v>109766.58</v>
      </c>
      <c r="D5356" t="s">
        <v>32</v>
      </c>
      <c r="E5356" t="s">
        <v>47</v>
      </c>
      <c r="F5356">
        <v>200686</v>
      </c>
      <c r="G5356">
        <v>2021</v>
      </c>
      <c r="H5356">
        <v>233</v>
      </c>
      <c r="I5356" t="s">
        <v>26</v>
      </c>
      <c r="J5356">
        <v>69.22</v>
      </c>
      <c r="K5356" t="s">
        <v>27</v>
      </c>
      <c r="L5356">
        <v>2023</v>
      </c>
      <c r="M5356" t="s">
        <v>20</v>
      </c>
      <c r="N5356" t="s">
        <v>21</v>
      </c>
      <c r="O5356">
        <v>90919.42</v>
      </c>
      <c r="P5356" t="s">
        <v>50</v>
      </c>
    </row>
    <row r="5357" spans="1:16" x14ac:dyDescent="0.35">
      <c r="A5357" t="s">
        <v>55</v>
      </c>
      <c r="B5357">
        <v>65.150000000000006</v>
      </c>
      <c r="C5357">
        <f>RawData[[#This Row],[Price (INR)]]-RawData[[#This Row],[Resale Price (INR)]]</f>
        <v>71916.850000000006</v>
      </c>
      <c r="D5357" t="s">
        <v>64</v>
      </c>
      <c r="E5357" t="s">
        <v>71</v>
      </c>
      <c r="F5357">
        <v>213028</v>
      </c>
      <c r="G5357">
        <v>2017</v>
      </c>
      <c r="H5357">
        <v>149</v>
      </c>
      <c r="I5357" t="s">
        <v>34</v>
      </c>
      <c r="J5357">
        <v>32.1</v>
      </c>
      <c r="K5357" t="s">
        <v>27</v>
      </c>
      <c r="L5357">
        <v>2021</v>
      </c>
      <c r="M5357" t="s">
        <v>20</v>
      </c>
      <c r="N5357" t="s">
        <v>31</v>
      </c>
      <c r="O5357">
        <v>141111.15</v>
      </c>
      <c r="P5357" t="s">
        <v>22</v>
      </c>
    </row>
    <row r="5358" spans="1:16" x14ac:dyDescent="0.35">
      <c r="A5358" t="s">
        <v>28</v>
      </c>
      <c r="B5358">
        <v>67.61</v>
      </c>
      <c r="C5358">
        <f>RawData[[#This Row],[Price (INR)]]-RawData[[#This Row],[Resale Price (INR)]]</f>
        <v>85532.06</v>
      </c>
      <c r="D5358" t="s">
        <v>24</v>
      </c>
      <c r="E5358" t="s">
        <v>25</v>
      </c>
      <c r="F5358">
        <v>204165</v>
      </c>
      <c r="G5358">
        <v>2021</v>
      </c>
      <c r="H5358">
        <v>957</v>
      </c>
      <c r="I5358" t="s">
        <v>34</v>
      </c>
      <c r="J5358">
        <v>42.78</v>
      </c>
      <c r="K5358" t="s">
        <v>27</v>
      </c>
      <c r="L5358">
        <v>2021</v>
      </c>
      <c r="M5358" t="s">
        <v>44</v>
      </c>
      <c r="N5358" t="s">
        <v>31</v>
      </c>
      <c r="O5358">
        <v>118632.94</v>
      </c>
      <c r="P5358" t="s">
        <v>45</v>
      </c>
    </row>
    <row r="5359" spans="1:16" x14ac:dyDescent="0.35">
      <c r="A5359" t="s">
        <v>61</v>
      </c>
      <c r="B5359">
        <v>55.36</v>
      </c>
      <c r="C5359">
        <f>RawData[[#This Row],[Price (INR)]]-RawData[[#This Row],[Resale Price (INR)]]</f>
        <v>172588.45</v>
      </c>
      <c r="D5359" t="s">
        <v>24</v>
      </c>
      <c r="E5359" t="s">
        <v>74</v>
      </c>
      <c r="F5359">
        <v>380579</v>
      </c>
      <c r="G5359">
        <v>2018</v>
      </c>
      <c r="H5359">
        <v>788</v>
      </c>
      <c r="I5359" t="s">
        <v>26</v>
      </c>
      <c r="J5359">
        <v>72.16</v>
      </c>
      <c r="K5359" t="s">
        <v>19</v>
      </c>
      <c r="L5359">
        <v>2024</v>
      </c>
      <c r="M5359" t="s">
        <v>20</v>
      </c>
      <c r="N5359" t="s">
        <v>31</v>
      </c>
      <c r="O5359">
        <v>207990.55</v>
      </c>
      <c r="P5359" t="s">
        <v>35</v>
      </c>
    </row>
    <row r="5360" spans="1:16" x14ac:dyDescent="0.35">
      <c r="A5360" t="s">
        <v>59</v>
      </c>
      <c r="B5360">
        <v>74.39</v>
      </c>
      <c r="C5360">
        <f>RawData[[#This Row],[Price (INR)]]-RawData[[#This Row],[Resale Price (INR)]]</f>
        <v>132085.32</v>
      </c>
      <c r="D5360" t="s">
        <v>16</v>
      </c>
      <c r="E5360" t="s">
        <v>83</v>
      </c>
      <c r="F5360">
        <v>249295</v>
      </c>
      <c r="G5360">
        <v>2016</v>
      </c>
      <c r="H5360">
        <v>295</v>
      </c>
      <c r="I5360" t="s">
        <v>26</v>
      </c>
      <c r="J5360">
        <v>70.849999999999994</v>
      </c>
      <c r="K5360" t="s">
        <v>42</v>
      </c>
      <c r="L5360">
        <v>2016</v>
      </c>
      <c r="M5360" t="s">
        <v>20</v>
      </c>
      <c r="N5360" t="s">
        <v>21</v>
      </c>
      <c r="O5360">
        <v>117209.68</v>
      </c>
      <c r="P5360" t="s">
        <v>45</v>
      </c>
    </row>
    <row r="5361" spans="1:16" x14ac:dyDescent="0.35">
      <c r="A5361" t="s">
        <v>23</v>
      </c>
      <c r="B5361">
        <v>69.040000000000006</v>
      </c>
      <c r="C5361">
        <f>RawData[[#This Row],[Price (INR)]]-RawData[[#This Row],[Resale Price (INR)]]</f>
        <v>124934.93</v>
      </c>
      <c r="D5361" t="s">
        <v>64</v>
      </c>
      <c r="E5361" t="s">
        <v>78</v>
      </c>
      <c r="F5361">
        <v>357440</v>
      </c>
      <c r="G5361">
        <v>2016</v>
      </c>
      <c r="H5361">
        <v>798</v>
      </c>
      <c r="I5361" t="s">
        <v>34</v>
      </c>
      <c r="J5361">
        <v>53.51</v>
      </c>
      <c r="K5361" t="s">
        <v>19</v>
      </c>
      <c r="L5361">
        <v>2019</v>
      </c>
      <c r="M5361" t="s">
        <v>44</v>
      </c>
      <c r="N5361" t="s">
        <v>21</v>
      </c>
      <c r="O5361">
        <v>232505.07</v>
      </c>
      <c r="P5361" t="s">
        <v>35</v>
      </c>
    </row>
    <row r="5362" spans="1:16" x14ac:dyDescent="0.35">
      <c r="A5362" t="s">
        <v>46</v>
      </c>
      <c r="B5362">
        <v>14.62</v>
      </c>
      <c r="C5362">
        <f>RawData[[#This Row],[Price (INR)]]-RawData[[#This Row],[Resale Price (INR)]]</f>
        <v>49392.73</v>
      </c>
      <c r="D5362" t="s">
        <v>16</v>
      </c>
      <c r="E5362" t="s">
        <v>83</v>
      </c>
      <c r="F5362">
        <v>83494</v>
      </c>
      <c r="G5362">
        <v>2020</v>
      </c>
      <c r="H5362">
        <v>639</v>
      </c>
      <c r="I5362" t="s">
        <v>26</v>
      </c>
      <c r="J5362">
        <v>74.099999999999994</v>
      </c>
      <c r="K5362" t="s">
        <v>42</v>
      </c>
      <c r="L5362">
        <v>2020</v>
      </c>
      <c r="M5362" t="s">
        <v>44</v>
      </c>
      <c r="N5362" t="s">
        <v>21</v>
      </c>
      <c r="O5362">
        <v>34101.269999999997</v>
      </c>
      <c r="P5362" t="s">
        <v>22</v>
      </c>
    </row>
    <row r="5363" spans="1:16" x14ac:dyDescent="0.35">
      <c r="A5363" t="s">
        <v>55</v>
      </c>
      <c r="B5363">
        <v>32.5</v>
      </c>
      <c r="C5363">
        <f>RawData[[#This Row],[Price (INR)]]-RawData[[#This Row],[Resale Price (INR)]]</f>
        <v>127178.89000000001</v>
      </c>
      <c r="D5363" t="s">
        <v>16</v>
      </c>
      <c r="E5363" t="s">
        <v>43</v>
      </c>
      <c r="F5363">
        <v>281744</v>
      </c>
      <c r="G5363">
        <v>2021</v>
      </c>
      <c r="H5363">
        <v>745</v>
      </c>
      <c r="I5363" t="s">
        <v>18</v>
      </c>
      <c r="J5363">
        <v>77.930000000000007</v>
      </c>
      <c r="K5363" t="s">
        <v>19</v>
      </c>
      <c r="L5363">
        <v>2023</v>
      </c>
      <c r="M5363" t="s">
        <v>44</v>
      </c>
      <c r="N5363" t="s">
        <v>21</v>
      </c>
      <c r="O5363">
        <v>154565.10999999999</v>
      </c>
      <c r="P5363" t="s">
        <v>50</v>
      </c>
    </row>
    <row r="5364" spans="1:16" x14ac:dyDescent="0.35">
      <c r="A5364" t="s">
        <v>23</v>
      </c>
      <c r="B5364">
        <v>78.040000000000006</v>
      </c>
      <c r="C5364">
        <f>RawData[[#This Row],[Price (INR)]]-RawData[[#This Row],[Resale Price (INR)]]</f>
        <v>108349</v>
      </c>
      <c r="D5364" t="s">
        <v>16</v>
      </c>
      <c r="E5364" t="s">
        <v>17</v>
      </c>
      <c r="F5364">
        <v>352812</v>
      </c>
      <c r="G5364">
        <v>2021</v>
      </c>
      <c r="H5364">
        <v>930</v>
      </c>
      <c r="I5364" t="s">
        <v>34</v>
      </c>
      <c r="J5364">
        <v>26.67</v>
      </c>
      <c r="K5364" t="s">
        <v>42</v>
      </c>
      <c r="L5364">
        <v>2021</v>
      </c>
      <c r="M5364" t="s">
        <v>38</v>
      </c>
      <c r="N5364" t="s">
        <v>31</v>
      </c>
      <c r="O5364">
        <v>244463</v>
      </c>
      <c r="P5364" t="s">
        <v>45</v>
      </c>
    </row>
    <row r="5365" spans="1:16" x14ac:dyDescent="0.35">
      <c r="A5365" t="s">
        <v>48</v>
      </c>
      <c r="B5365">
        <v>78.16</v>
      </c>
      <c r="C5365">
        <f>RawData[[#This Row],[Price (INR)]]-RawData[[#This Row],[Resale Price (INR)]]</f>
        <v>165104.78</v>
      </c>
      <c r="D5365" t="s">
        <v>29</v>
      </c>
      <c r="E5365" t="s">
        <v>82</v>
      </c>
      <c r="F5365">
        <v>398060</v>
      </c>
      <c r="G5365">
        <v>2016</v>
      </c>
      <c r="H5365">
        <v>502</v>
      </c>
      <c r="I5365" t="s">
        <v>18</v>
      </c>
      <c r="J5365">
        <v>90.68</v>
      </c>
      <c r="K5365" t="s">
        <v>42</v>
      </c>
      <c r="L5365">
        <v>2016</v>
      </c>
      <c r="M5365" t="s">
        <v>44</v>
      </c>
      <c r="N5365" t="s">
        <v>21</v>
      </c>
      <c r="O5365">
        <v>232955.22</v>
      </c>
      <c r="P5365" t="s">
        <v>22</v>
      </c>
    </row>
    <row r="5366" spans="1:16" x14ac:dyDescent="0.35">
      <c r="A5366" t="s">
        <v>59</v>
      </c>
      <c r="B5366">
        <v>12.03</v>
      </c>
      <c r="C5366">
        <f>RawData[[#This Row],[Price (INR)]]-RawData[[#This Row],[Resale Price (INR)]]</f>
        <v>193022.74</v>
      </c>
      <c r="D5366" t="s">
        <v>16</v>
      </c>
      <c r="E5366" t="s">
        <v>87</v>
      </c>
      <c r="F5366">
        <v>342669</v>
      </c>
      <c r="G5366">
        <v>2018</v>
      </c>
      <c r="H5366">
        <v>920</v>
      </c>
      <c r="I5366" t="s">
        <v>34</v>
      </c>
      <c r="J5366">
        <v>31.6</v>
      </c>
      <c r="K5366" t="s">
        <v>42</v>
      </c>
      <c r="L5366">
        <v>2018</v>
      </c>
      <c r="M5366" t="s">
        <v>44</v>
      </c>
      <c r="N5366" t="s">
        <v>21</v>
      </c>
      <c r="O5366">
        <v>149646.26</v>
      </c>
      <c r="P5366" t="s">
        <v>35</v>
      </c>
    </row>
    <row r="5367" spans="1:16" x14ac:dyDescent="0.35">
      <c r="A5367" t="s">
        <v>39</v>
      </c>
      <c r="B5367">
        <v>12.95</v>
      </c>
      <c r="C5367">
        <f>RawData[[#This Row],[Price (INR)]]-RawData[[#This Row],[Resale Price (INR)]]</f>
        <v>60516.329999999987</v>
      </c>
      <c r="D5367" t="s">
        <v>40</v>
      </c>
      <c r="E5367" t="s">
        <v>41</v>
      </c>
      <c r="F5367">
        <v>263463</v>
      </c>
      <c r="G5367">
        <v>2017</v>
      </c>
      <c r="H5367">
        <v>115</v>
      </c>
      <c r="I5367" t="s">
        <v>18</v>
      </c>
      <c r="J5367">
        <v>67.91</v>
      </c>
      <c r="K5367" t="s">
        <v>27</v>
      </c>
      <c r="L5367">
        <v>2024</v>
      </c>
      <c r="M5367" t="s">
        <v>38</v>
      </c>
      <c r="N5367" t="s">
        <v>21</v>
      </c>
      <c r="O5367">
        <v>202946.67</v>
      </c>
      <c r="P5367" t="s">
        <v>22</v>
      </c>
    </row>
    <row r="5368" spans="1:16" x14ac:dyDescent="0.35">
      <c r="A5368" t="s">
        <v>39</v>
      </c>
      <c r="B5368">
        <v>18.93</v>
      </c>
      <c r="C5368">
        <f>RawData[[#This Row],[Price (INR)]]-RawData[[#This Row],[Resale Price (INR)]]</f>
        <v>84395.640000000014</v>
      </c>
      <c r="D5368" t="s">
        <v>16</v>
      </c>
      <c r="E5368" t="s">
        <v>87</v>
      </c>
      <c r="F5368">
        <v>327835</v>
      </c>
      <c r="G5368">
        <v>2015</v>
      </c>
      <c r="H5368">
        <v>405</v>
      </c>
      <c r="I5368" t="s">
        <v>26</v>
      </c>
      <c r="J5368">
        <v>70.010000000000005</v>
      </c>
      <c r="K5368" t="s">
        <v>42</v>
      </c>
      <c r="L5368">
        <v>2015</v>
      </c>
      <c r="M5368" t="s">
        <v>38</v>
      </c>
      <c r="N5368" t="s">
        <v>21</v>
      </c>
      <c r="O5368">
        <v>243439.35999999999</v>
      </c>
      <c r="P5368" t="s">
        <v>50</v>
      </c>
    </row>
    <row r="5369" spans="1:16" x14ac:dyDescent="0.35">
      <c r="A5369" t="s">
        <v>39</v>
      </c>
      <c r="B5369">
        <v>60.69</v>
      </c>
      <c r="C5369">
        <f>RawData[[#This Row],[Price (INR)]]-RawData[[#This Row],[Resale Price (INR)]]</f>
        <v>84536.28</v>
      </c>
      <c r="D5369" t="s">
        <v>36</v>
      </c>
      <c r="E5369" t="s">
        <v>57</v>
      </c>
      <c r="F5369">
        <v>141869</v>
      </c>
      <c r="G5369">
        <v>2016</v>
      </c>
      <c r="H5369">
        <v>707</v>
      </c>
      <c r="I5369" t="s">
        <v>26</v>
      </c>
      <c r="J5369">
        <v>69.099999999999994</v>
      </c>
      <c r="K5369" t="s">
        <v>27</v>
      </c>
      <c r="L5369">
        <v>2018</v>
      </c>
      <c r="M5369" t="s">
        <v>38</v>
      </c>
      <c r="N5369" t="s">
        <v>21</v>
      </c>
      <c r="O5369">
        <v>57332.72</v>
      </c>
      <c r="P5369" t="s">
        <v>22</v>
      </c>
    </row>
    <row r="5370" spans="1:16" x14ac:dyDescent="0.35">
      <c r="A5370" t="s">
        <v>61</v>
      </c>
      <c r="B5370">
        <v>12.76</v>
      </c>
      <c r="C5370">
        <f>RawData[[#This Row],[Price (INR)]]-RawData[[#This Row],[Resale Price (INR)]]</f>
        <v>104193.85999999999</v>
      </c>
      <c r="D5370" t="s">
        <v>29</v>
      </c>
      <c r="E5370" t="s">
        <v>49</v>
      </c>
      <c r="F5370">
        <v>335357</v>
      </c>
      <c r="G5370">
        <v>2022</v>
      </c>
      <c r="H5370">
        <v>731</v>
      </c>
      <c r="I5370" t="s">
        <v>34</v>
      </c>
      <c r="J5370">
        <v>36.69</v>
      </c>
      <c r="K5370" t="s">
        <v>42</v>
      </c>
      <c r="L5370">
        <v>2022</v>
      </c>
      <c r="M5370" t="s">
        <v>44</v>
      </c>
      <c r="N5370" t="s">
        <v>21</v>
      </c>
      <c r="O5370">
        <v>231163.14</v>
      </c>
      <c r="P5370" t="s">
        <v>22</v>
      </c>
    </row>
    <row r="5371" spans="1:16" x14ac:dyDescent="0.35">
      <c r="A5371" t="s">
        <v>15</v>
      </c>
      <c r="B5371">
        <v>62.19</v>
      </c>
      <c r="C5371">
        <f>RawData[[#This Row],[Price (INR)]]-RawData[[#This Row],[Resale Price (INR)]]</f>
        <v>80487.78</v>
      </c>
      <c r="D5371" t="s">
        <v>36</v>
      </c>
      <c r="E5371" t="s">
        <v>70</v>
      </c>
      <c r="F5371">
        <v>276894</v>
      </c>
      <c r="G5371">
        <v>2024</v>
      </c>
      <c r="H5371">
        <v>579</v>
      </c>
      <c r="I5371" t="s">
        <v>34</v>
      </c>
      <c r="J5371">
        <v>27.84</v>
      </c>
      <c r="K5371" t="s">
        <v>42</v>
      </c>
      <c r="L5371">
        <v>2024</v>
      </c>
      <c r="M5371" t="s">
        <v>20</v>
      </c>
      <c r="N5371" t="s">
        <v>31</v>
      </c>
      <c r="O5371">
        <v>196406.22</v>
      </c>
      <c r="P5371" t="s">
        <v>22</v>
      </c>
    </row>
    <row r="5372" spans="1:16" x14ac:dyDescent="0.35">
      <c r="A5372" t="s">
        <v>48</v>
      </c>
      <c r="B5372">
        <v>7.51</v>
      </c>
      <c r="C5372">
        <f>RawData[[#This Row],[Price (INR)]]-RawData[[#This Row],[Resale Price (INR)]]</f>
        <v>135377.92000000001</v>
      </c>
      <c r="D5372" t="s">
        <v>24</v>
      </c>
      <c r="E5372" t="s">
        <v>85</v>
      </c>
      <c r="F5372">
        <v>355298</v>
      </c>
      <c r="G5372">
        <v>2019</v>
      </c>
      <c r="H5372">
        <v>532</v>
      </c>
      <c r="I5372" t="s">
        <v>34</v>
      </c>
      <c r="J5372">
        <v>57.02</v>
      </c>
      <c r="K5372" t="s">
        <v>27</v>
      </c>
      <c r="L5372">
        <v>2019</v>
      </c>
      <c r="M5372" t="s">
        <v>38</v>
      </c>
      <c r="N5372" t="s">
        <v>31</v>
      </c>
      <c r="O5372">
        <v>219920.08</v>
      </c>
      <c r="P5372" t="s">
        <v>35</v>
      </c>
    </row>
    <row r="5373" spans="1:16" x14ac:dyDescent="0.35">
      <c r="A5373" t="s">
        <v>59</v>
      </c>
      <c r="B5373">
        <v>29.77</v>
      </c>
      <c r="C5373">
        <f>RawData[[#This Row],[Price (INR)]]-RawData[[#This Row],[Resale Price (INR)]]</f>
        <v>86588.52</v>
      </c>
      <c r="D5373" t="s">
        <v>29</v>
      </c>
      <c r="E5373" t="s">
        <v>30</v>
      </c>
      <c r="F5373">
        <v>189719</v>
      </c>
      <c r="G5373">
        <v>2021</v>
      </c>
      <c r="H5373">
        <v>506</v>
      </c>
      <c r="I5373" t="s">
        <v>18</v>
      </c>
      <c r="J5373">
        <v>100</v>
      </c>
      <c r="K5373" t="s">
        <v>19</v>
      </c>
      <c r="L5373">
        <v>2023</v>
      </c>
      <c r="M5373" t="s">
        <v>38</v>
      </c>
      <c r="N5373" t="s">
        <v>31</v>
      </c>
      <c r="O5373">
        <v>103130.48</v>
      </c>
      <c r="P5373" t="s">
        <v>50</v>
      </c>
    </row>
    <row r="5374" spans="1:16" x14ac:dyDescent="0.35">
      <c r="A5374" t="s">
        <v>15</v>
      </c>
      <c r="B5374">
        <v>7.19</v>
      </c>
      <c r="C5374">
        <f>RawData[[#This Row],[Price (INR)]]-RawData[[#This Row],[Resale Price (INR)]]</f>
        <v>55239.210000000006</v>
      </c>
      <c r="D5374" t="s">
        <v>16</v>
      </c>
      <c r="E5374" t="s">
        <v>87</v>
      </c>
      <c r="F5374">
        <v>179006</v>
      </c>
      <c r="G5374">
        <v>2020</v>
      </c>
      <c r="H5374">
        <v>898</v>
      </c>
      <c r="I5374" t="s">
        <v>26</v>
      </c>
      <c r="J5374">
        <v>71.55</v>
      </c>
      <c r="K5374" t="s">
        <v>42</v>
      </c>
      <c r="L5374">
        <v>2020</v>
      </c>
      <c r="M5374" t="s">
        <v>38</v>
      </c>
      <c r="N5374" t="s">
        <v>21</v>
      </c>
      <c r="O5374">
        <v>123766.79</v>
      </c>
      <c r="P5374" t="s">
        <v>45</v>
      </c>
    </row>
    <row r="5375" spans="1:16" x14ac:dyDescent="0.35">
      <c r="A5375" t="s">
        <v>23</v>
      </c>
      <c r="B5375">
        <v>64.19</v>
      </c>
      <c r="C5375">
        <f>RawData[[#This Row],[Price (INR)]]-RawData[[#This Row],[Resale Price (INR)]]</f>
        <v>52078.01999999999</v>
      </c>
      <c r="D5375" t="s">
        <v>36</v>
      </c>
      <c r="E5375" t="s">
        <v>70</v>
      </c>
      <c r="F5375">
        <v>220228</v>
      </c>
      <c r="G5375">
        <v>2020</v>
      </c>
      <c r="H5375">
        <v>944</v>
      </c>
      <c r="I5375" t="s">
        <v>18</v>
      </c>
      <c r="J5375">
        <v>95</v>
      </c>
      <c r="K5375" t="s">
        <v>42</v>
      </c>
      <c r="L5375">
        <v>2020</v>
      </c>
      <c r="M5375" t="s">
        <v>44</v>
      </c>
      <c r="N5375" t="s">
        <v>31</v>
      </c>
      <c r="O5375">
        <v>168149.98</v>
      </c>
      <c r="P5375" t="s">
        <v>35</v>
      </c>
    </row>
    <row r="5376" spans="1:16" x14ac:dyDescent="0.35">
      <c r="A5376" t="s">
        <v>15</v>
      </c>
      <c r="B5376">
        <v>44.02</v>
      </c>
      <c r="C5376">
        <f>RawData[[#This Row],[Price (INR)]]-RawData[[#This Row],[Resale Price (INR)]]</f>
        <v>81108.34</v>
      </c>
      <c r="D5376" t="s">
        <v>24</v>
      </c>
      <c r="E5376" t="s">
        <v>74</v>
      </c>
      <c r="F5376">
        <v>249323</v>
      </c>
      <c r="G5376">
        <v>2021</v>
      </c>
      <c r="H5376">
        <v>981</v>
      </c>
      <c r="I5376" t="s">
        <v>18</v>
      </c>
      <c r="J5376">
        <v>95.24</v>
      </c>
      <c r="K5376" t="s">
        <v>42</v>
      </c>
      <c r="L5376">
        <v>2021</v>
      </c>
      <c r="M5376" t="s">
        <v>44</v>
      </c>
      <c r="N5376" t="s">
        <v>21</v>
      </c>
      <c r="O5376">
        <v>168214.66</v>
      </c>
      <c r="P5376" t="s">
        <v>50</v>
      </c>
    </row>
    <row r="5377" spans="1:16" x14ac:dyDescent="0.35">
      <c r="A5377" t="s">
        <v>54</v>
      </c>
      <c r="B5377">
        <v>43.46</v>
      </c>
      <c r="C5377">
        <f>RawData[[#This Row],[Price (INR)]]-RawData[[#This Row],[Resale Price (INR)]]</f>
        <v>56901.119999999995</v>
      </c>
      <c r="D5377" t="s">
        <v>16</v>
      </c>
      <c r="E5377" t="s">
        <v>43</v>
      </c>
      <c r="F5377">
        <v>129947</v>
      </c>
      <c r="G5377">
        <v>2022</v>
      </c>
      <c r="H5377">
        <v>889</v>
      </c>
      <c r="I5377" t="s">
        <v>26</v>
      </c>
      <c r="J5377">
        <v>62.6</v>
      </c>
      <c r="K5377" t="s">
        <v>27</v>
      </c>
      <c r="L5377">
        <v>2022</v>
      </c>
      <c r="M5377" t="s">
        <v>20</v>
      </c>
      <c r="N5377" t="s">
        <v>31</v>
      </c>
      <c r="O5377">
        <v>73045.88</v>
      </c>
      <c r="P5377" t="s">
        <v>45</v>
      </c>
    </row>
    <row r="5378" spans="1:16" x14ac:dyDescent="0.35">
      <c r="A5378" t="s">
        <v>28</v>
      </c>
      <c r="B5378">
        <v>62.89</v>
      </c>
      <c r="C5378">
        <f>RawData[[#This Row],[Price (INR)]]-RawData[[#This Row],[Resale Price (INR)]]</f>
        <v>107882.25</v>
      </c>
      <c r="D5378" t="s">
        <v>32</v>
      </c>
      <c r="E5378" t="s">
        <v>33</v>
      </c>
      <c r="F5378">
        <v>327478</v>
      </c>
      <c r="G5378">
        <v>2015</v>
      </c>
      <c r="H5378">
        <v>959</v>
      </c>
      <c r="I5378" t="s">
        <v>34</v>
      </c>
      <c r="J5378">
        <v>26.55</v>
      </c>
      <c r="K5378" t="s">
        <v>42</v>
      </c>
      <c r="L5378">
        <v>2015</v>
      </c>
      <c r="M5378" t="s">
        <v>20</v>
      </c>
      <c r="N5378" t="s">
        <v>31</v>
      </c>
      <c r="O5378">
        <v>219595.75</v>
      </c>
      <c r="P5378" t="s">
        <v>45</v>
      </c>
    </row>
    <row r="5379" spans="1:16" x14ac:dyDescent="0.35">
      <c r="A5379" t="s">
        <v>54</v>
      </c>
      <c r="B5379">
        <v>8.24</v>
      </c>
      <c r="C5379">
        <f>RawData[[#This Row],[Price (INR)]]-RawData[[#This Row],[Resale Price (INR)]]</f>
        <v>124484.28</v>
      </c>
      <c r="D5379" t="s">
        <v>52</v>
      </c>
      <c r="E5379" t="s">
        <v>79</v>
      </c>
      <c r="F5379">
        <v>348393</v>
      </c>
      <c r="G5379">
        <v>2019</v>
      </c>
      <c r="H5379">
        <v>404</v>
      </c>
      <c r="I5379" t="s">
        <v>18</v>
      </c>
      <c r="J5379">
        <v>79.62</v>
      </c>
      <c r="K5379" t="s">
        <v>27</v>
      </c>
      <c r="L5379">
        <v>2019</v>
      </c>
      <c r="M5379" t="s">
        <v>44</v>
      </c>
      <c r="N5379" t="s">
        <v>31</v>
      </c>
      <c r="O5379">
        <v>223908.72</v>
      </c>
      <c r="P5379" t="s">
        <v>35</v>
      </c>
    </row>
    <row r="5380" spans="1:16" x14ac:dyDescent="0.35">
      <c r="A5380" t="s">
        <v>23</v>
      </c>
      <c r="B5380">
        <v>60.11</v>
      </c>
      <c r="C5380">
        <f>RawData[[#This Row],[Price (INR)]]-RawData[[#This Row],[Resale Price (INR)]]</f>
        <v>138560.09</v>
      </c>
      <c r="D5380" t="s">
        <v>32</v>
      </c>
      <c r="E5380" t="s">
        <v>56</v>
      </c>
      <c r="F5380">
        <v>243562</v>
      </c>
      <c r="G5380">
        <v>2017</v>
      </c>
      <c r="H5380">
        <v>936</v>
      </c>
      <c r="I5380" t="s">
        <v>34</v>
      </c>
      <c r="J5380">
        <v>37.33</v>
      </c>
      <c r="K5380" t="s">
        <v>42</v>
      </c>
      <c r="L5380">
        <v>2017</v>
      </c>
      <c r="M5380" t="s">
        <v>44</v>
      </c>
      <c r="N5380" t="s">
        <v>31</v>
      </c>
      <c r="O5380">
        <v>105001.91</v>
      </c>
      <c r="P5380" t="s">
        <v>50</v>
      </c>
    </row>
    <row r="5381" spans="1:16" x14ac:dyDescent="0.35">
      <c r="A5381" t="s">
        <v>59</v>
      </c>
      <c r="B5381">
        <v>64.64</v>
      </c>
      <c r="C5381">
        <f>RawData[[#This Row],[Price (INR)]]-RawData[[#This Row],[Resale Price (INR)]]</f>
        <v>71973.070000000007</v>
      </c>
      <c r="D5381" t="s">
        <v>32</v>
      </c>
      <c r="E5381" t="s">
        <v>60</v>
      </c>
      <c r="F5381">
        <v>222493</v>
      </c>
      <c r="G5381">
        <v>2018</v>
      </c>
      <c r="H5381">
        <v>595</v>
      </c>
      <c r="I5381" t="s">
        <v>18</v>
      </c>
      <c r="J5381">
        <v>84.94</v>
      </c>
      <c r="K5381" t="s">
        <v>27</v>
      </c>
      <c r="L5381">
        <v>2019</v>
      </c>
      <c r="M5381" t="s">
        <v>44</v>
      </c>
      <c r="N5381" t="s">
        <v>21</v>
      </c>
      <c r="O5381">
        <v>150519.93</v>
      </c>
      <c r="P5381" t="s">
        <v>45</v>
      </c>
    </row>
    <row r="5382" spans="1:16" x14ac:dyDescent="0.35">
      <c r="A5382" t="s">
        <v>23</v>
      </c>
      <c r="B5382">
        <v>49.23</v>
      </c>
      <c r="C5382">
        <f>RawData[[#This Row],[Price (INR)]]-RawData[[#This Row],[Resale Price (INR)]]</f>
        <v>122062.44</v>
      </c>
      <c r="D5382" t="s">
        <v>16</v>
      </c>
      <c r="E5382" t="s">
        <v>83</v>
      </c>
      <c r="F5382">
        <v>226769</v>
      </c>
      <c r="G5382">
        <v>2020</v>
      </c>
      <c r="H5382">
        <v>243</v>
      </c>
      <c r="I5382" t="s">
        <v>26</v>
      </c>
      <c r="J5382">
        <v>74.150000000000006</v>
      </c>
      <c r="K5382" t="s">
        <v>27</v>
      </c>
      <c r="L5382">
        <v>2023</v>
      </c>
      <c r="M5382" t="s">
        <v>38</v>
      </c>
      <c r="N5382" t="s">
        <v>21</v>
      </c>
      <c r="O5382">
        <v>104706.56</v>
      </c>
      <c r="P5382" t="s">
        <v>22</v>
      </c>
    </row>
    <row r="5383" spans="1:16" x14ac:dyDescent="0.35">
      <c r="A5383" t="s">
        <v>46</v>
      </c>
      <c r="B5383">
        <v>31.82</v>
      </c>
      <c r="C5383">
        <f>RawData[[#This Row],[Price (INR)]]-RawData[[#This Row],[Resale Price (INR)]]</f>
        <v>176930</v>
      </c>
      <c r="D5383" t="s">
        <v>36</v>
      </c>
      <c r="E5383" t="s">
        <v>57</v>
      </c>
      <c r="F5383">
        <v>321193</v>
      </c>
      <c r="G5383">
        <v>2017</v>
      </c>
      <c r="H5383">
        <v>341</v>
      </c>
      <c r="I5383" t="s">
        <v>34</v>
      </c>
      <c r="J5383">
        <v>31.45</v>
      </c>
      <c r="K5383" t="s">
        <v>19</v>
      </c>
      <c r="L5383">
        <v>2018</v>
      </c>
      <c r="M5383" t="s">
        <v>38</v>
      </c>
      <c r="N5383" t="s">
        <v>31</v>
      </c>
      <c r="O5383">
        <v>144263</v>
      </c>
      <c r="P5383" t="s">
        <v>45</v>
      </c>
    </row>
    <row r="5384" spans="1:16" x14ac:dyDescent="0.35">
      <c r="A5384" t="s">
        <v>28</v>
      </c>
      <c r="B5384">
        <v>37.15</v>
      </c>
      <c r="C5384">
        <f>RawData[[#This Row],[Price (INR)]]-RawData[[#This Row],[Resale Price (INR)]]</f>
        <v>82191.679999999993</v>
      </c>
      <c r="D5384" t="s">
        <v>36</v>
      </c>
      <c r="E5384" t="s">
        <v>66</v>
      </c>
      <c r="F5384">
        <v>298905</v>
      </c>
      <c r="G5384">
        <v>2015</v>
      </c>
      <c r="H5384">
        <v>956</v>
      </c>
      <c r="I5384" t="s">
        <v>26</v>
      </c>
      <c r="J5384">
        <v>76.27</v>
      </c>
      <c r="K5384" t="s">
        <v>27</v>
      </c>
      <c r="L5384">
        <v>2019</v>
      </c>
      <c r="M5384" t="s">
        <v>44</v>
      </c>
      <c r="N5384" t="s">
        <v>21</v>
      </c>
      <c r="O5384">
        <v>216713.32</v>
      </c>
      <c r="P5384" t="s">
        <v>50</v>
      </c>
    </row>
    <row r="5385" spans="1:16" x14ac:dyDescent="0.35">
      <c r="A5385" t="s">
        <v>54</v>
      </c>
      <c r="B5385">
        <v>31.91</v>
      </c>
      <c r="C5385">
        <f>RawData[[#This Row],[Price (INR)]]-RawData[[#This Row],[Resale Price (INR)]]</f>
        <v>159894.67000000001</v>
      </c>
      <c r="D5385" t="s">
        <v>36</v>
      </c>
      <c r="E5385" t="s">
        <v>37</v>
      </c>
      <c r="F5385">
        <v>351179</v>
      </c>
      <c r="G5385">
        <v>2020</v>
      </c>
      <c r="H5385">
        <v>152</v>
      </c>
      <c r="I5385" t="s">
        <v>26</v>
      </c>
      <c r="J5385">
        <v>77.37</v>
      </c>
      <c r="K5385" t="s">
        <v>19</v>
      </c>
      <c r="L5385">
        <v>2022</v>
      </c>
      <c r="M5385" t="s">
        <v>20</v>
      </c>
      <c r="N5385" t="s">
        <v>21</v>
      </c>
      <c r="O5385">
        <v>191284.33</v>
      </c>
      <c r="P5385" t="s">
        <v>45</v>
      </c>
    </row>
    <row r="5386" spans="1:16" x14ac:dyDescent="0.35">
      <c r="A5386" t="s">
        <v>46</v>
      </c>
      <c r="B5386">
        <v>9.32</v>
      </c>
      <c r="C5386">
        <f>RawData[[#This Row],[Price (INR)]]-RawData[[#This Row],[Resale Price (INR)]]</f>
        <v>77578.739999999991</v>
      </c>
      <c r="D5386" t="s">
        <v>32</v>
      </c>
      <c r="E5386" t="s">
        <v>56</v>
      </c>
      <c r="F5386">
        <v>139934</v>
      </c>
      <c r="G5386">
        <v>2019</v>
      </c>
      <c r="H5386">
        <v>113</v>
      </c>
      <c r="I5386" t="s">
        <v>18</v>
      </c>
      <c r="J5386">
        <v>69.13</v>
      </c>
      <c r="K5386" t="s">
        <v>42</v>
      </c>
      <c r="L5386">
        <v>2019</v>
      </c>
      <c r="M5386" t="s">
        <v>38</v>
      </c>
      <c r="N5386" t="s">
        <v>31</v>
      </c>
      <c r="O5386">
        <v>62355.26</v>
      </c>
      <c r="P5386" t="s">
        <v>45</v>
      </c>
    </row>
    <row r="5387" spans="1:16" x14ac:dyDescent="0.35">
      <c r="A5387" t="s">
        <v>54</v>
      </c>
      <c r="B5387">
        <v>19.2</v>
      </c>
      <c r="C5387">
        <f>RawData[[#This Row],[Price (INR)]]-RawData[[#This Row],[Resale Price (INR)]]</f>
        <v>67789.599999999977</v>
      </c>
      <c r="D5387" t="s">
        <v>64</v>
      </c>
      <c r="E5387" t="s">
        <v>78</v>
      </c>
      <c r="F5387">
        <v>337533</v>
      </c>
      <c r="G5387">
        <v>2024</v>
      </c>
      <c r="H5387">
        <v>799</v>
      </c>
      <c r="I5387" t="s">
        <v>26</v>
      </c>
      <c r="J5387">
        <v>87.35</v>
      </c>
      <c r="K5387" t="s">
        <v>27</v>
      </c>
      <c r="L5387">
        <v>2024</v>
      </c>
      <c r="M5387" t="s">
        <v>20</v>
      </c>
      <c r="N5387" t="s">
        <v>31</v>
      </c>
      <c r="O5387">
        <v>269743.40000000002</v>
      </c>
      <c r="P5387" t="s">
        <v>50</v>
      </c>
    </row>
    <row r="5388" spans="1:16" x14ac:dyDescent="0.35">
      <c r="A5388" t="s">
        <v>46</v>
      </c>
      <c r="B5388">
        <v>49.46</v>
      </c>
      <c r="C5388">
        <f>RawData[[#This Row],[Price (INR)]]-RawData[[#This Row],[Resale Price (INR)]]</f>
        <v>101265.91</v>
      </c>
      <c r="D5388" t="s">
        <v>29</v>
      </c>
      <c r="E5388" t="s">
        <v>75</v>
      </c>
      <c r="F5388">
        <v>210801</v>
      </c>
      <c r="G5388">
        <v>2019</v>
      </c>
      <c r="H5388">
        <v>395</v>
      </c>
      <c r="I5388" t="s">
        <v>18</v>
      </c>
      <c r="J5388">
        <v>66.05</v>
      </c>
      <c r="K5388" t="s">
        <v>27</v>
      </c>
      <c r="L5388">
        <v>2022</v>
      </c>
      <c r="M5388" t="s">
        <v>44</v>
      </c>
      <c r="N5388" t="s">
        <v>31</v>
      </c>
      <c r="O5388">
        <v>109535.09</v>
      </c>
      <c r="P5388" t="s">
        <v>35</v>
      </c>
    </row>
    <row r="5389" spans="1:16" x14ac:dyDescent="0.35">
      <c r="A5389" t="s">
        <v>61</v>
      </c>
      <c r="B5389">
        <v>49.22</v>
      </c>
      <c r="C5389">
        <f>RawData[[#This Row],[Price (INR)]]-RawData[[#This Row],[Resale Price (INR)]]</f>
        <v>77191.22</v>
      </c>
      <c r="D5389" t="s">
        <v>24</v>
      </c>
      <c r="E5389" t="s">
        <v>73</v>
      </c>
      <c r="F5389">
        <v>290276</v>
      </c>
      <c r="G5389">
        <v>2024</v>
      </c>
      <c r="H5389">
        <v>667</v>
      </c>
      <c r="I5389" t="s">
        <v>18</v>
      </c>
      <c r="J5389">
        <v>86.58</v>
      </c>
      <c r="K5389" t="s">
        <v>42</v>
      </c>
      <c r="L5389">
        <v>2024</v>
      </c>
      <c r="M5389" t="s">
        <v>38</v>
      </c>
      <c r="N5389" t="s">
        <v>21</v>
      </c>
      <c r="O5389">
        <v>213084.78</v>
      </c>
      <c r="P5389" t="s">
        <v>35</v>
      </c>
    </row>
    <row r="5390" spans="1:16" x14ac:dyDescent="0.35">
      <c r="A5390" t="s">
        <v>55</v>
      </c>
      <c r="B5390">
        <v>46.66</v>
      </c>
      <c r="C5390">
        <f>RawData[[#This Row],[Price (INR)]]-RawData[[#This Row],[Resale Price (INR)]]</f>
        <v>64645.91</v>
      </c>
      <c r="D5390" t="s">
        <v>52</v>
      </c>
      <c r="E5390" t="s">
        <v>53</v>
      </c>
      <c r="F5390">
        <v>273604</v>
      </c>
      <c r="G5390">
        <v>2024</v>
      </c>
      <c r="H5390">
        <v>959</v>
      </c>
      <c r="I5390" t="s">
        <v>34</v>
      </c>
      <c r="J5390">
        <v>37.869999999999997</v>
      </c>
      <c r="K5390" t="s">
        <v>19</v>
      </c>
      <c r="L5390">
        <v>2024</v>
      </c>
      <c r="M5390" t="s">
        <v>20</v>
      </c>
      <c r="N5390" t="s">
        <v>21</v>
      </c>
      <c r="O5390">
        <v>208958.09</v>
      </c>
      <c r="P5390" t="s">
        <v>50</v>
      </c>
    </row>
    <row r="5391" spans="1:16" x14ac:dyDescent="0.35">
      <c r="A5391" t="s">
        <v>28</v>
      </c>
      <c r="B5391">
        <v>67.55</v>
      </c>
      <c r="C5391">
        <f>RawData[[#This Row],[Price (INR)]]-RawData[[#This Row],[Resale Price (INR)]]</f>
        <v>101211.12</v>
      </c>
      <c r="D5391" t="s">
        <v>40</v>
      </c>
      <c r="E5391" t="s">
        <v>51</v>
      </c>
      <c r="F5391">
        <v>253762</v>
      </c>
      <c r="G5391">
        <v>2017</v>
      </c>
      <c r="H5391">
        <v>321</v>
      </c>
      <c r="I5391" t="s">
        <v>34</v>
      </c>
      <c r="J5391">
        <v>25.95</v>
      </c>
      <c r="K5391" t="s">
        <v>42</v>
      </c>
      <c r="L5391">
        <v>2017</v>
      </c>
      <c r="M5391" t="s">
        <v>38</v>
      </c>
      <c r="N5391" t="s">
        <v>21</v>
      </c>
      <c r="O5391">
        <v>152550.88</v>
      </c>
      <c r="P5391" t="s">
        <v>50</v>
      </c>
    </row>
    <row r="5392" spans="1:16" x14ac:dyDescent="0.35">
      <c r="A5392" t="s">
        <v>48</v>
      </c>
      <c r="B5392">
        <v>49.35</v>
      </c>
      <c r="C5392">
        <f>RawData[[#This Row],[Price (INR)]]-RawData[[#This Row],[Resale Price (INR)]]</f>
        <v>58657.06</v>
      </c>
      <c r="D5392" t="s">
        <v>40</v>
      </c>
      <c r="E5392" t="s">
        <v>68</v>
      </c>
      <c r="F5392">
        <v>98000</v>
      </c>
      <c r="G5392">
        <v>2024</v>
      </c>
      <c r="H5392">
        <v>402</v>
      </c>
      <c r="I5392" t="s">
        <v>18</v>
      </c>
      <c r="J5392">
        <v>92.34</v>
      </c>
      <c r="K5392" t="s">
        <v>42</v>
      </c>
      <c r="L5392">
        <v>2024</v>
      </c>
      <c r="M5392" t="s">
        <v>20</v>
      </c>
      <c r="N5392" t="s">
        <v>31</v>
      </c>
      <c r="O5392">
        <v>39342.94</v>
      </c>
      <c r="P5392" t="s">
        <v>50</v>
      </c>
    </row>
    <row r="5393" spans="1:16" x14ac:dyDescent="0.35">
      <c r="A5393" t="s">
        <v>15</v>
      </c>
      <c r="B5393">
        <v>36.25</v>
      </c>
      <c r="C5393">
        <f>RawData[[#This Row],[Price (INR)]]-RawData[[#This Row],[Resale Price (INR)]]</f>
        <v>24128.14</v>
      </c>
      <c r="D5393" t="s">
        <v>64</v>
      </c>
      <c r="E5393" t="s">
        <v>76</v>
      </c>
      <c r="F5393">
        <v>50169</v>
      </c>
      <c r="G5393">
        <v>2022</v>
      </c>
      <c r="H5393">
        <v>921</v>
      </c>
      <c r="I5393" t="s">
        <v>26</v>
      </c>
      <c r="J5393">
        <v>76.13</v>
      </c>
      <c r="K5393" t="s">
        <v>42</v>
      </c>
      <c r="L5393">
        <v>2022</v>
      </c>
      <c r="M5393" t="s">
        <v>20</v>
      </c>
      <c r="N5393" t="s">
        <v>21</v>
      </c>
      <c r="O5393">
        <v>26040.86</v>
      </c>
      <c r="P5393" t="s">
        <v>45</v>
      </c>
    </row>
    <row r="5394" spans="1:16" x14ac:dyDescent="0.35">
      <c r="A5394" t="s">
        <v>61</v>
      </c>
      <c r="B5394">
        <v>18.18</v>
      </c>
      <c r="C5394">
        <f>RawData[[#This Row],[Price (INR)]]-RawData[[#This Row],[Resale Price (INR)]]</f>
        <v>71848.859999999986</v>
      </c>
      <c r="D5394" t="s">
        <v>52</v>
      </c>
      <c r="E5394" t="s">
        <v>53</v>
      </c>
      <c r="F5394">
        <v>207885</v>
      </c>
      <c r="G5394">
        <v>2015</v>
      </c>
      <c r="H5394">
        <v>391</v>
      </c>
      <c r="I5394" t="s">
        <v>26</v>
      </c>
      <c r="J5394">
        <v>67.61</v>
      </c>
      <c r="K5394" t="s">
        <v>27</v>
      </c>
      <c r="L5394">
        <v>2019</v>
      </c>
      <c r="M5394" t="s">
        <v>20</v>
      </c>
      <c r="N5394" t="s">
        <v>21</v>
      </c>
      <c r="O5394">
        <v>136036.14000000001</v>
      </c>
      <c r="P5394" t="s">
        <v>22</v>
      </c>
    </row>
    <row r="5395" spans="1:16" x14ac:dyDescent="0.35">
      <c r="A5395" t="s">
        <v>15</v>
      </c>
      <c r="B5395">
        <v>33.6</v>
      </c>
      <c r="C5395">
        <f>RawData[[#This Row],[Price (INR)]]-RawData[[#This Row],[Resale Price (INR)]]</f>
        <v>15572.43</v>
      </c>
      <c r="D5395" t="s">
        <v>52</v>
      </c>
      <c r="E5395" t="s">
        <v>53</v>
      </c>
      <c r="F5395">
        <v>70664</v>
      </c>
      <c r="G5395">
        <v>2017</v>
      </c>
      <c r="H5395">
        <v>776</v>
      </c>
      <c r="I5395" t="s">
        <v>18</v>
      </c>
      <c r="J5395">
        <v>94.85</v>
      </c>
      <c r="K5395" t="s">
        <v>19</v>
      </c>
      <c r="L5395">
        <v>2019</v>
      </c>
      <c r="M5395" t="s">
        <v>44</v>
      </c>
      <c r="N5395" t="s">
        <v>21</v>
      </c>
      <c r="O5395">
        <v>55091.57</v>
      </c>
      <c r="P5395" t="s">
        <v>50</v>
      </c>
    </row>
    <row r="5396" spans="1:16" x14ac:dyDescent="0.35">
      <c r="A5396" t="s">
        <v>28</v>
      </c>
      <c r="B5396">
        <v>64.790000000000006</v>
      </c>
      <c r="C5396">
        <f>RawData[[#This Row],[Price (INR)]]-RawData[[#This Row],[Resale Price (INR)]]</f>
        <v>104271.63</v>
      </c>
      <c r="D5396" t="s">
        <v>24</v>
      </c>
      <c r="E5396" t="s">
        <v>74</v>
      </c>
      <c r="F5396">
        <v>385812</v>
      </c>
      <c r="G5396">
        <v>2017</v>
      </c>
      <c r="H5396">
        <v>865</v>
      </c>
      <c r="I5396" t="s">
        <v>34</v>
      </c>
      <c r="J5396">
        <v>33.869999999999997</v>
      </c>
      <c r="K5396" t="s">
        <v>42</v>
      </c>
      <c r="L5396">
        <v>2017</v>
      </c>
      <c r="M5396" t="s">
        <v>44</v>
      </c>
      <c r="N5396" t="s">
        <v>31</v>
      </c>
      <c r="O5396">
        <v>281540.37</v>
      </c>
      <c r="P5396" t="s">
        <v>50</v>
      </c>
    </row>
    <row r="5397" spans="1:16" x14ac:dyDescent="0.35">
      <c r="A5397" t="s">
        <v>23</v>
      </c>
      <c r="B5397">
        <v>78.48</v>
      </c>
      <c r="C5397">
        <f>RawData[[#This Row],[Price (INR)]]-RawData[[#This Row],[Resale Price (INR)]]</f>
        <v>16293.580000000002</v>
      </c>
      <c r="D5397" t="s">
        <v>64</v>
      </c>
      <c r="E5397" t="s">
        <v>78</v>
      </c>
      <c r="F5397">
        <v>50277</v>
      </c>
      <c r="G5397">
        <v>2023</v>
      </c>
      <c r="H5397">
        <v>590</v>
      </c>
      <c r="I5397" t="s">
        <v>26</v>
      </c>
      <c r="J5397">
        <v>88.89</v>
      </c>
      <c r="K5397" t="s">
        <v>27</v>
      </c>
      <c r="L5397">
        <v>2024</v>
      </c>
      <c r="M5397" t="s">
        <v>20</v>
      </c>
      <c r="N5397" t="s">
        <v>31</v>
      </c>
      <c r="O5397">
        <v>33983.42</v>
      </c>
      <c r="P5397" t="s">
        <v>45</v>
      </c>
    </row>
    <row r="5398" spans="1:16" x14ac:dyDescent="0.35">
      <c r="A5398" t="s">
        <v>46</v>
      </c>
      <c r="B5398">
        <v>70.41</v>
      </c>
      <c r="C5398">
        <f>RawData[[#This Row],[Price (INR)]]-RawData[[#This Row],[Resale Price (INR)]]</f>
        <v>166236.22</v>
      </c>
      <c r="D5398" t="s">
        <v>16</v>
      </c>
      <c r="E5398" t="s">
        <v>17</v>
      </c>
      <c r="F5398">
        <v>315466</v>
      </c>
      <c r="G5398">
        <v>2018</v>
      </c>
      <c r="H5398">
        <v>545</v>
      </c>
      <c r="I5398" t="s">
        <v>26</v>
      </c>
      <c r="J5398">
        <v>91.35</v>
      </c>
      <c r="K5398" t="s">
        <v>19</v>
      </c>
      <c r="L5398">
        <v>2018</v>
      </c>
      <c r="M5398" t="s">
        <v>20</v>
      </c>
      <c r="N5398" t="s">
        <v>21</v>
      </c>
      <c r="O5398">
        <v>149229.78</v>
      </c>
      <c r="P5398" t="s">
        <v>35</v>
      </c>
    </row>
    <row r="5399" spans="1:16" x14ac:dyDescent="0.35">
      <c r="A5399" t="s">
        <v>23</v>
      </c>
      <c r="B5399">
        <v>9.86</v>
      </c>
      <c r="C5399">
        <f>RawData[[#This Row],[Price (INR)]]-RawData[[#This Row],[Resale Price (INR)]]</f>
        <v>149077.23000000001</v>
      </c>
      <c r="D5399" t="s">
        <v>40</v>
      </c>
      <c r="E5399" t="s">
        <v>41</v>
      </c>
      <c r="F5399">
        <v>304701</v>
      </c>
      <c r="G5399">
        <v>2024</v>
      </c>
      <c r="H5399">
        <v>889</v>
      </c>
      <c r="I5399" t="s">
        <v>26</v>
      </c>
      <c r="J5399">
        <v>62.67</v>
      </c>
      <c r="K5399" t="s">
        <v>27</v>
      </c>
      <c r="L5399">
        <v>2024</v>
      </c>
      <c r="M5399" t="s">
        <v>38</v>
      </c>
      <c r="N5399" t="s">
        <v>21</v>
      </c>
      <c r="O5399">
        <v>155623.76999999999</v>
      </c>
      <c r="P5399" t="s">
        <v>50</v>
      </c>
    </row>
    <row r="5400" spans="1:16" x14ac:dyDescent="0.35">
      <c r="A5400" t="s">
        <v>23</v>
      </c>
      <c r="B5400">
        <v>52.06</v>
      </c>
      <c r="C5400">
        <f>RawData[[#This Row],[Price (INR)]]-RawData[[#This Row],[Resale Price (INR)]]</f>
        <v>98388.87</v>
      </c>
      <c r="D5400" t="s">
        <v>36</v>
      </c>
      <c r="E5400" t="s">
        <v>57</v>
      </c>
      <c r="F5400">
        <v>225964</v>
      </c>
      <c r="G5400">
        <v>2024</v>
      </c>
      <c r="H5400">
        <v>940</v>
      </c>
      <c r="I5400" t="s">
        <v>26</v>
      </c>
      <c r="J5400">
        <v>68.56</v>
      </c>
      <c r="K5400" t="s">
        <v>27</v>
      </c>
      <c r="L5400">
        <v>2024</v>
      </c>
      <c r="M5400" t="s">
        <v>44</v>
      </c>
      <c r="N5400" t="s">
        <v>31</v>
      </c>
      <c r="O5400">
        <v>127575.13</v>
      </c>
      <c r="P5400" t="s">
        <v>35</v>
      </c>
    </row>
    <row r="5401" spans="1:16" x14ac:dyDescent="0.35">
      <c r="A5401" t="s">
        <v>46</v>
      </c>
      <c r="B5401">
        <v>9.49</v>
      </c>
      <c r="C5401">
        <f>RawData[[#This Row],[Price (INR)]]-RawData[[#This Row],[Resale Price (INR)]]</f>
        <v>143803</v>
      </c>
      <c r="D5401" t="s">
        <v>52</v>
      </c>
      <c r="E5401" t="s">
        <v>69</v>
      </c>
      <c r="F5401">
        <v>299856</v>
      </c>
      <c r="G5401">
        <v>2024</v>
      </c>
      <c r="H5401">
        <v>256</v>
      </c>
      <c r="I5401" t="s">
        <v>26</v>
      </c>
      <c r="J5401">
        <v>61.82</v>
      </c>
      <c r="K5401" t="s">
        <v>27</v>
      </c>
      <c r="L5401">
        <v>2024</v>
      </c>
      <c r="M5401" t="s">
        <v>38</v>
      </c>
      <c r="N5401" t="s">
        <v>21</v>
      </c>
      <c r="O5401">
        <v>156053</v>
      </c>
      <c r="P5401" t="s">
        <v>22</v>
      </c>
    </row>
    <row r="5402" spans="1:16" x14ac:dyDescent="0.35">
      <c r="A5402" t="s">
        <v>59</v>
      </c>
      <c r="B5402">
        <v>43.77</v>
      </c>
      <c r="C5402">
        <f>RawData[[#This Row],[Price (INR)]]-RawData[[#This Row],[Resale Price (INR)]]</f>
        <v>67561.08</v>
      </c>
      <c r="D5402" t="s">
        <v>24</v>
      </c>
      <c r="E5402" t="s">
        <v>67</v>
      </c>
      <c r="F5402">
        <v>150685</v>
      </c>
      <c r="G5402">
        <v>2017</v>
      </c>
      <c r="H5402">
        <v>224</v>
      </c>
      <c r="I5402" t="s">
        <v>26</v>
      </c>
      <c r="J5402">
        <v>71.5</v>
      </c>
      <c r="K5402" t="s">
        <v>19</v>
      </c>
      <c r="L5402">
        <v>2023</v>
      </c>
      <c r="M5402" t="s">
        <v>20</v>
      </c>
      <c r="N5402" t="s">
        <v>31</v>
      </c>
      <c r="O5402">
        <v>83123.92</v>
      </c>
      <c r="P5402" t="s">
        <v>45</v>
      </c>
    </row>
    <row r="5403" spans="1:16" x14ac:dyDescent="0.35">
      <c r="A5403" t="s">
        <v>46</v>
      </c>
      <c r="B5403">
        <v>74.930000000000007</v>
      </c>
      <c r="C5403">
        <f>RawData[[#This Row],[Price (INR)]]-RawData[[#This Row],[Resale Price (INR)]]</f>
        <v>103439.72</v>
      </c>
      <c r="D5403" t="s">
        <v>16</v>
      </c>
      <c r="E5403" t="s">
        <v>43</v>
      </c>
      <c r="F5403">
        <v>230026</v>
      </c>
      <c r="G5403">
        <v>2019</v>
      </c>
      <c r="H5403">
        <v>220</v>
      </c>
      <c r="I5403" t="s">
        <v>18</v>
      </c>
      <c r="J5403">
        <v>81.37</v>
      </c>
      <c r="K5403" t="s">
        <v>19</v>
      </c>
      <c r="L5403">
        <v>2022</v>
      </c>
      <c r="M5403" t="s">
        <v>38</v>
      </c>
      <c r="N5403" t="s">
        <v>21</v>
      </c>
      <c r="O5403">
        <v>126586.28</v>
      </c>
      <c r="P5403" t="s">
        <v>35</v>
      </c>
    </row>
    <row r="5404" spans="1:16" x14ac:dyDescent="0.35">
      <c r="A5404" t="s">
        <v>61</v>
      </c>
      <c r="B5404">
        <v>27.84</v>
      </c>
      <c r="C5404">
        <f>RawData[[#This Row],[Price (INR)]]-RawData[[#This Row],[Resale Price (INR)]]</f>
        <v>107205.10999999999</v>
      </c>
      <c r="D5404" t="s">
        <v>52</v>
      </c>
      <c r="E5404" t="s">
        <v>69</v>
      </c>
      <c r="F5404">
        <v>319665</v>
      </c>
      <c r="G5404">
        <v>2016</v>
      </c>
      <c r="H5404">
        <v>406</v>
      </c>
      <c r="I5404" t="s">
        <v>18</v>
      </c>
      <c r="J5404">
        <v>86.46</v>
      </c>
      <c r="K5404" t="s">
        <v>27</v>
      </c>
      <c r="L5404">
        <v>2023</v>
      </c>
      <c r="M5404" t="s">
        <v>44</v>
      </c>
      <c r="N5404" t="s">
        <v>31</v>
      </c>
      <c r="O5404">
        <v>212459.89</v>
      </c>
      <c r="P5404" t="s">
        <v>35</v>
      </c>
    </row>
    <row r="5405" spans="1:16" x14ac:dyDescent="0.35">
      <c r="A5405" t="s">
        <v>46</v>
      </c>
      <c r="B5405">
        <v>32.49</v>
      </c>
      <c r="C5405">
        <f>RawData[[#This Row],[Price (INR)]]-RawData[[#This Row],[Resale Price (INR)]]</f>
        <v>110856.52</v>
      </c>
      <c r="D5405" t="s">
        <v>32</v>
      </c>
      <c r="E5405" t="s">
        <v>60</v>
      </c>
      <c r="F5405">
        <v>210767</v>
      </c>
      <c r="G5405">
        <v>2022</v>
      </c>
      <c r="H5405">
        <v>583</v>
      </c>
      <c r="I5405" t="s">
        <v>18</v>
      </c>
      <c r="J5405">
        <v>84.56</v>
      </c>
      <c r="K5405" t="s">
        <v>42</v>
      </c>
      <c r="L5405">
        <v>2022</v>
      </c>
      <c r="M5405" t="s">
        <v>20</v>
      </c>
      <c r="N5405" t="s">
        <v>21</v>
      </c>
      <c r="O5405">
        <v>99910.48</v>
      </c>
      <c r="P5405" t="s">
        <v>45</v>
      </c>
    </row>
    <row r="5406" spans="1:16" x14ac:dyDescent="0.35">
      <c r="A5406" t="s">
        <v>54</v>
      </c>
      <c r="B5406">
        <v>61.5</v>
      </c>
      <c r="C5406">
        <f>RawData[[#This Row],[Price (INR)]]-RawData[[#This Row],[Resale Price (INR)]]</f>
        <v>61122.91</v>
      </c>
      <c r="D5406" t="s">
        <v>29</v>
      </c>
      <c r="E5406" t="s">
        <v>82</v>
      </c>
      <c r="F5406">
        <v>197223</v>
      </c>
      <c r="G5406">
        <v>2016</v>
      </c>
      <c r="H5406">
        <v>528</v>
      </c>
      <c r="I5406" t="s">
        <v>26</v>
      </c>
      <c r="J5406">
        <v>77.760000000000005</v>
      </c>
      <c r="K5406" t="s">
        <v>27</v>
      </c>
      <c r="L5406">
        <v>2023</v>
      </c>
      <c r="M5406" t="s">
        <v>44</v>
      </c>
      <c r="N5406" t="s">
        <v>21</v>
      </c>
      <c r="O5406">
        <v>136100.09</v>
      </c>
      <c r="P5406" t="s">
        <v>22</v>
      </c>
    </row>
    <row r="5407" spans="1:16" x14ac:dyDescent="0.35">
      <c r="A5407" t="s">
        <v>48</v>
      </c>
      <c r="B5407">
        <v>59.72</v>
      </c>
      <c r="C5407">
        <f>RawData[[#This Row],[Price (INR)]]-RawData[[#This Row],[Resale Price (INR)]]</f>
        <v>58886.67</v>
      </c>
      <c r="D5407" t="s">
        <v>24</v>
      </c>
      <c r="E5407" t="s">
        <v>67</v>
      </c>
      <c r="F5407">
        <v>120418</v>
      </c>
      <c r="G5407">
        <v>2018</v>
      </c>
      <c r="H5407">
        <v>404</v>
      </c>
      <c r="I5407" t="s">
        <v>18</v>
      </c>
      <c r="J5407">
        <v>93.41</v>
      </c>
      <c r="K5407" t="s">
        <v>42</v>
      </c>
      <c r="L5407">
        <v>2018</v>
      </c>
      <c r="M5407" t="s">
        <v>44</v>
      </c>
      <c r="N5407" t="s">
        <v>31</v>
      </c>
      <c r="O5407">
        <v>61531.33</v>
      </c>
      <c r="P5407" t="s">
        <v>45</v>
      </c>
    </row>
    <row r="5408" spans="1:16" x14ac:dyDescent="0.35">
      <c r="A5408" t="s">
        <v>28</v>
      </c>
      <c r="B5408">
        <v>41.36</v>
      </c>
      <c r="C5408">
        <f>RawData[[#This Row],[Price (INR)]]-RawData[[#This Row],[Resale Price (INR)]]</f>
        <v>135358.52000000002</v>
      </c>
      <c r="D5408" t="s">
        <v>24</v>
      </c>
      <c r="E5408" t="s">
        <v>74</v>
      </c>
      <c r="F5408">
        <v>251947</v>
      </c>
      <c r="G5408">
        <v>2022</v>
      </c>
      <c r="H5408">
        <v>806</v>
      </c>
      <c r="I5408" t="s">
        <v>18</v>
      </c>
      <c r="J5408">
        <v>94.26</v>
      </c>
      <c r="K5408" t="s">
        <v>42</v>
      </c>
      <c r="L5408">
        <v>2022</v>
      </c>
      <c r="M5408" t="s">
        <v>38</v>
      </c>
      <c r="N5408" t="s">
        <v>21</v>
      </c>
      <c r="O5408">
        <v>116588.48</v>
      </c>
      <c r="P5408" t="s">
        <v>22</v>
      </c>
    </row>
    <row r="5409" spans="1:16" x14ac:dyDescent="0.35">
      <c r="A5409" t="s">
        <v>55</v>
      </c>
      <c r="B5409">
        <v>14.11</v>
      </c>
      <c r="C5409">
        <f>RawData[[#This Row],[Price (INR)]]-RawData[[#This Row],[Resale Price (INR)]]</f>
        <v>22266.120000000003</v>
      </c>
      <c r="D5409" t="s">
        <v>40</v>
      </c>
      <c r="E5409" t="s">
        <v>62</v>
      </c>
      <c r="F5409">
        <v>55331</v>
      </c>
      <c r="G5409">
        <v>2021</v>
      </c>
      <c r="H5409">
        <v>776</v>
      </c>
      <c r="I5409" t="s">
        <v>34</v>
      </c>
      <c r="J5409">
        <v>45.56</v>
      </c>
      <c r="K5409" t="s">
        <v>19</v>
      </c>
      <c r="L5409">
        <v>2023</v>
      </c>
      <c r="M5409" t="s">
        <v>20</v>
      </c>
      <c r="N5409" t="s">
        <v>31</v>
      </c>
      <c r="O5409">
        <v>33064.879999999997</v>
      </c>
      <c r="P5409" t="s">
        <v>45</v>
      </c>
    </row>
    <row r="5410" spans="1:16" x14ac:dyDescent="0.35">
      <c r="A5410" t="s">
        <v>23</v>
      </c>
      <c r="B5410">
        <v>76.27</v>
      </c>
      <c r="C5410">
        <f>RawData[[#This Row],[Price (INR)]]-RawData[[#This Row],[Resale Price (INR)]]</f>
        <v>37406.600000000006</v>
      </c>
      <c r="D5410" t="s">
        <v>64</v>
      </c>
      <c r="E5410" t="s">
        <v>84</v>
      </c>
      <c r="F5410">
        <v>119594</v>
      </c>
      <c r="G5410">
        <v>2020</v>
      </c>
      <c r="H5410">
        <v>544</v>
      </c>
      <c r="I5410" t="s">
        <v>34</v>
      </c>
      <c r="J5410">
        <v>54.47</v>
      </c>
      <c r="K5410" t="s">
        <v>42</v>
      </c>
      <c r="L5410">
        <v>2020</v>
      </c>
      <c r="M5410" t="s">
        <v>38</v>
      </c>
      <c r="N5410" t="s">
        <v>21</v>
      </c>
      <c r="O5410">
        <v>82187.399999999994</v>
      </c>
      <c r="P5410" t="s">
        <v>45</v>
      </c>
    </row>
    <row r="5411" spans="1:16" x14ac:dyDescent="0.35">
      <c r="A5411" t="s">
        <v>15</v>
      </c>
      <c r="B5411">
        <v>21.88</v>
      </c>
      <c r="C5411">
        <f>RawData[[#This Row],[Price (INR)]]-RawData[[#This Row],[Resale Price (INR)]]</f>
        <v>93351.38</v>
      </c>
      <c r="D5411" t="s">
        <v>16</v>
      </c>
      <c r="E5411" t="s">
        <v>87</v>
      </c>
      <c r="F5411">
        <v>189612</v>
      </c>
      <c r="G5411">
        <v>2015</v>
      </c>
      <c r="H5411">
        <v>198</v>
      </c>
      <c r="I5411" t="s">
        <v>34</v>
      </c>
      <c r="J5411">
        <v>41.89</v>
      </c>
      <c r="K5411" t="s">
        <v>27</v>
      </c>
      <c r="L5411">
        <v>2024</v>
      </c>
      <c r="M5411" t="s">
        <v>20</v>
      </c>
      <c r="N5411" t="s">
        <v>21</v>
      </c>
      <c r="O5411">
        <v>96260.62</v>
      </c>
      <c r="P5411" t="s">
        <v>45</v>
      </c>
    </row>
    <row r="5412" spans="1:16" x14ac:dyDescent="0.35">
      <c r="A5412" t="s">
        <v>15</v>
      </c>
      <c r="B5412">
        <v>66.91</v>
      </c>
      <c r="C5412">
        <f>RawData[[#This Row],[Price (INR)]]-RawData[[#This Row],[Resale Price (INR)]]</f>
        <v>86359.72</v>
      </c>
      <c r="D5412" t="s">
        <v>16</v>
      </c>
      <c r="E5412" t="s">
        <v>17</v>
      </c>
      <c r="F5412">
        <v>246477</v>
      </c>
      <c r="G5412">
        <v>2017</v>
      </c>
      <c r="H5412">
        <v>215</v>
      </c>
      <c r="I5412" t="s">
        <v>34</v>
      </c>
      <c r="J5412">
        <v>43.16</v>
      </c>
      <c r="K5412" t="s">
        <v>42</v>
      </c>
      <c r="L5412">
        <v>2017</v>
      </c>
      <c r="M5412" t="s">
        <v>38</v>
      </c>
      <c r="N5412" t="s">
        <v>31</v>
      </c>
      <c r="O5412">
        <v>160117.28</v>
      </c>
      <c r="P5412" t="s">
        <v>22</v>
      </c>
    </row>
    <row r="5413" spans="1:16" x14ac:dyDescent="0.35">
      <c r="A5413" t="s">
        <v>61</v>
      </c>
      <c r="B5413">
        <v>34.92</v>
      </c>
      <c r="C5413">
        <f>RawData[[#This Row],[Price (INR)]]-RawData[[#This Row],[Resale Price (INR)]]</f>
        <v>56399.72</v>
      </c>
      <c r="D5413" t="s">
        <v>52</v>
      </c>
      <c r="E5413" t="s">
        <v>79</v>
      </c>
      <c r="F5413">
        <v>277277</v>
      </c>
      <c r="G5413">
        <v>2023</v>
      </c>
      <c r="H5413">
        <v>935</v>
      </c>
      <c r="I5413" t="s">
        <v>34</v>
      </c>
      <c r="J5413">
        <v>34.630000000000003</v>
      </c>
      <c r="K5413" t="s">
        <v>42</v>
      </c>
      <c r="L5413">
        <v>2023</v>
      </c>
      <c r="M5413" t="s">
        <v>20</v>
      </c>
      <c r="N5413" t="s">
        <v>31</v>
      </c>
      <c r="O5413">
        <v>220877.28</v>
      </c>
      <c r="P5413" t="s">
        <v>45</v>
      </c>
    </row>
    <row r="5414" spans="1:16" x14ac:dyDescent="0.35">
      <c r="A5414" t="s">
        <v>28</v>
      </c>
      <c r="B5414">
        <v>22.16</v>
      </c>
      <c r="C5414">
        <f>RawData[[#This Row],[Price (INR)]]-RawData[[#This Row],[Resale Price (INR)]]</f>
        <v>77063.22</v>
      </c>
      <c r="D5414" t="s">
        <v>24</v>
      </c>
      <c r="E5414" t="s">
        <v>25</v>
      </c>
      <c r="F5414">
        <v>130584</v>
      </c>
      <c r="G5414">
        <v>2015</v>
      </c>
      <c r="H5414">
        <v>891</v>
      </c>
      <c r="I5414" t="s">
        <v>18</v>
      </c>
      <c r="J5414">
        <v>69.489999999999995</v>
      </c>
      <c r="K5414" t="s">
        <v>42</v>
      </c>
      <c r="L5414">
        <v>2015</v>
      </c>
      <c r="M5414" t="s">
        <v>20</v>
      </c>
      <c r="N5414" t="s">
        <v>21</v>
      </c>
      <c r="O5414">
        <v>53520.78</v>
      </c>
      <c r="P5414" t="s">
        <v>50</v>
      </c>
    </row>
    <row r="5415" spans="1:16" x14ac:dyDescent="0.35">
      <c r="A5415" t="s">
        <v>55</v>
      </c>
      <c r="B5415">
        <v>7.03</v>
      </c>
      <c r="C5415">
        <f>RawData[[#This Row],[Price (INR)]]-RawData[[#This Row],[Resale Price (INR)]]</f>
        <v>26926.720000000001</v>
      </c>
      <c r="D5415" t="s">
        <v>29</v>
      </c>
      <c r="E5415" t="s">
        <v>82</v>
      </c>
      <c r="F5415">
        <v>121158</v>
      </c>
      <c r="G5415">
        <v>2017</v>
      </c>
      <c r="H5415">
        <v>713</v>
      </c>
      <c r="I5415" t="s">
        <v>18</v>
      </c>
      <c r="J5415">
        <v>60.11</v>
      </c>
      <c r="K5415" t="s">
        <v>19</v>
      </c>
      <c r="L5415">
        <v>2019</v>
      </c>
      <c r="M5415" t="s">
        <v>44</v>
      </c>
      <c r="N5415" t="s">
        <v>31</v>
      </c>
      <c r="O5415">
        <v>94231.28</v>
      </c>
      <c r="P5415" t="s">
        <v>35</v>
      </c>
    </row>
    <row r="5416" spans="1:16" x14ac:dyDescent="0.35">
      <c r="A5416" t="s">
        <v>23</v>
      </c>
      <c r="B5416">
        <v>27.26</v>
      </c>
      <c r="C5416">
        <f>RawData[[#This Row],[Price (INR)]]-RawData[[#This Row],[Resale Price (INR)]]</f>
        <v>73701.45</v>
      </c>
      <c r="D5416" t="s">
        <v>52</v>
      </c>
      <c r="E5416" t="s">
        <v>53</v>
      </c>
      <c r="F5416">
        <v>175508</v>
      </c>
      <c r="G5416">
        <v>2016</v>
      </c>
      <c r="H5416">
        <v>159</v>
      </c>
      <c r="I5416" t="s">
        <v>34</v>
      </c>
      <c r="J5416">
        <v>33.79</v>
      </c>
      <c r="K5416" t="s">
        <v>19</v>
      </c>
      <c r="L5416">
        <v>2020</v>
      </c>
      <c r="M5416" t="s">
        <v>44</v>
      </c>
      <c r="N5416" t="s">
        <v>21</v>
      </c>
      <c r="O5416">
        <v>101806.55</v>
      </c>
      <c r="P5416" t="s">
        <v>50</v>
      </c>
    </row>
    <row r="5417" spans="1:16" x14ac:dyDescent="0.35">
      <c r="A5417" t="s">
        <v>61</v>
      </c>
      <c r="B5417">
        <v>55.57</v>
      </c>
      <c r="C5417">
        <f>RawData[[#This Row],[Price (INR)]]-RawData[[#This Row],[Resale Price (INR)]]</f>
        <v>132004.70000000001</v>
      </c>
      <c r="D5417" t="s">
        <v>64</v>
      </c>
      <c r="E5417" t="s">
        <v>65</v>
      </c>
      <c r="F5417">
        <v>253660</v>
      </c>
      <c r="G5417">
        <v>2015</v>
      </c>
      <c r="H5417">
        <v>927</v>
      </c>
      <c r="I5417" t="s">
        <v>18</v>
      </c>
      <c r="J5417">
        <v>84.65</v>
      </c>
      <c r="K5417" t="s">
        <v>19</v>
      </c>
      <c r="L5417">
        <v>2023</v>
      </c>
      <c r="M5417" t="s">
        <v>20</v>
      </c>
      <c r="N5417" t="s">
        <v>31</v>
      </c>
      <c r="O5417">
        <v>121655.3</v>
      </c>
      <c r="P5417" t="s">
        <v>22</v>
      </c>
    </row>
    <row r="5418" spans="1:16" x14ac:dyDescent="0.35">
      <c r="A5418" t="s">
        <v>59</v>
      </c>
      <c r="B5418">
        <v>23.83</v>
      </c>
      <c r="C5418">
        <f>RawData[[#This Row],[Price (INR)]]-RawData[[#This Row],[Resale Price (INR)]]</f>
        <v>71118.5</v>
      </c>
      <c r="D5418" t="s">
        <v>40</v>
      </c>
      <c r="E5418" t="s">
        <v>41</v>
      </c>
      <c r="F5418">
        <v>254801</v>
      </c>
      <c r="G5418">
        <v>2022</v>
      </c>
      <c r="H5418">
        <v>463</v>
      </c>
      <c r="I5418" t="s">
        <v>18</v>
      </c>
      <c r="J5418">
        <v>98.22</v>
      </c>
      <c r="K5418" t="s">
        <v>42</v>
      </c>
      <c r="L5418">
        <v>2022</v>
      </c>
      <c r="M5418" t="s">
        <v>44</v>
      </c>
      <c r="N5418" t="s">
        <v>21</v>
      </c>
      <c r="O5418">
        <v>183682.5</v>
      </c>
      <c r="P5418" t="s">
        <v>45</v>
      </c>
    </row>
    <row r="5419" spans="1:16" x14ac:dyDescent="0.35">
      <c r="A5419" t="s">
        <v>55</v>
      </c>
      <c r="B5419">
        <v>8.68</v>
      </c>
      <c r="C5419">
        <f>RawData[[#This Row],[Price (INR)]]-RawData[[#This Row],[Resale Price (INR)]]</f>
        <v>51823.42</v>
      </c>
      <c r="D5419" t="s">
        <v>40</v>
      </c>
      <c r="E5419" t="s">
        <v>68</v>
      </c>
      <c r="F5419">
        <v>105445</v>
      </c>
      <c r="G5419">
        <v>2020</v>
      </c>
      <c r="H5419">
        <v>756</v>
      </c>
      <c r="I5419" t="s">
        <v>34</v>
      </c>
      <c r="J5419">
        <v>26.29</v>
      </c>
      <c r="K5419" t="s">
        <v>42</v>
      </c>
      <c r="L5419">
        <v>2020</v>
      </c>
      <c r="M5419" t="s">
        <v>20</v>
      </c>
      <c r="N5419" t="s">
        <v>21</v>
      </c>
      <c r="O5419">
        <v>53621.58</v>
      </c>
      <c r="P5419" t="s">
        <v>35</v>
      </c>
    </row>
    <row r="5420" spans="1:16" x14ac:dyDescent="0.35">
      <c r="A5420" t="s">
        <v>15</v>
      </c>
      <c r="B5420">
        <v>17.82</v>
      </c>
      <c r="C5420">
        <f>RawData[[#This Row],[Price (INR)]]-RawData[[#This Row],[Resale Price (INR)]]</f>
        <v>50335.4</v>
      </c>
      <c r="D5420" t="s">
        <v>36</v>
      </c>
      <c r="E5420" t="s">
        <v>37</v>
      </c>
      <c r="F5420">
        <v>92044</v>
      </c>
      <c r="G5420">
        <v>2018</v>
      </c>
      <c r="H5420">
        <v>489</v>
      </c>
      <c r="I5420" t="s">
        <v>34</v>
      </c>
      <c r="J5420">
        <v>35.35</v>
      </c>
      <c r="K5420" t="s">
        <v>27</v>
      </c>
      <c r="L5420">
        <v>2024</v>
      </c>
      <c r="M5420" t="s">
        <v>38</v>
      </c>
      <c r="N5420" t="s">
        <v>31</v>
      </c>
      <c r="O5420">
        <v>41708.6</v>
      </c>
      <c r="P5420" t="s">
        <v>35</v>
      </c>
    </row>
    <row r="5421" spans="1:16" x14ac:dyDescent="0.35">
      <c r="A5421" t="s">
        <v>39</v>
      </c>
      <c r="B5421">
        <v>77.66</v>
      </c>
      <c r="C5421">
        <f>RawData[[#This Row],[Price (INR)]]-RawData[[#This Row],[Resale Price (INR)]]</f>
        <v>130489.48999999999</v>
      </c>
      <c r="D5421" t="s">
        <v>24</v>
      </c>
      <c r="E5421" t="s">
        <v>73</v>
      </c>
      <c r="F5421">
        <v>377011</v>
      </c>
      <c r="G5421">
        <v>2019</v>
      </c>
      <c r="H5421">
        <v>286</v>
      </c>
      <c r="I5421" t="s">
        <v>18</v>
      </c>
      <c r="J5421">
        <v>84.25</v>
      </c>
      <c r="K5421" t="s">
        <v>42</v>
      </c>
      <c r="L5421">
        <v>2019</v>
      </c>
      <c r="M5421" t="s">
        <v>38</v>
      </c>
      <c r="N5421" t="s">
        <v>21</v>
      </c>
      <c r="O5421">
        <v>246521.51</v>
      </c>
      <c r="P5421" t="s">
        <v>50</v>
      </c>
    </row>
    <row r="5422" spans="1:16" x14ac:dyDescent="0.35">
      <c r="A5422" t="s">
        <v>48</v>
      </c>
      <c r="B5422">
        <v>45.6</v>
      </c>
      <c r="C5422">
        <f>RawData[[#This Row],[Price (INR)]]-RawData[[#This Row],[Resale Price (INR)]]</f>
        <v>36831.449999999997</v>
      </c>
      <c r="D5422" t="s">
        <v>36</v>
      </c>
      <c r="E5422" t="s">
        <v>66</v>
      </c>
      <c r="F5422">
        <v>76061</v>
      </c>
      <c r="G5422">
        <v>2021</v>
      </c>
      <c r="H5422">
        <v>920</v>
      </c>
      <c r="I5422" t="s">
        <v>18</v>
      </c>
      <c r="J5422">
        <v>86.43</v>
      </c>
      <c r="K5422" t="s">
        <v>27</v>
      </c>
      <c r="L5422">
        <v>2023</v>
      </c>
      <c r="M5422" t="s">
        <v>38</v>
      </c>
      <c r="N5422" t="s">
        <v>21</v>
      </c>
      <c r="O5422">
        <v>39229.550000000003</v>
      </c>
      <c r="P5422" t="s">
        <v>22</v>
      </c>
    </row>
    <row r="5423" spans="1:16" x14ac:dyDescent="0.35">
      <c r="A5423" t="s">
        <v>54</v>
      </c>
      <c r="B5423">
        <v>16.32</v>
      </c>
      <c r="C5423">
        <f>RawData[[#This Row],[Price (INR)]]-RawData[[#This Row],[Resale Price (INR)]]</f>
        <v>204226.03</v>
      </c>
      <c r="D5423" t="s">
        <v>52</v>
      </c>
      <c r="E5423" t="s">
        <v>53</v>
      </c>
      <c r="F5423">
        <v>348141</v>
      </c>
      <c r="G5423">
        <v>2015</v>
      </c>
      <c r="H5423">
        <v>320</v>
      </c>
      <c r="I5423" t="s">
        <v>34</v>
      </c>
      <c r="J5423">
        <v>42.2</v>
      </c>
      <c r="K5423" t="s">
        <v>42</v>
      </c>
      <c r="L5423">
        <v>2015</v>
      </c>
      <c r="M5423" t="s">
        <v>38</v>
      </c>
      <c r="N5423" t="s">
        <v>21</v>
      </c>
      <c r="O5423">
        <v>143914.97</v>
      </c>
      <c r="P5423" t="s">
        <v>50</v>
      </c>
    </row>
    <row r="5424" spans="1:16" x14ac:dyDescent="0.35">
      <c r="A5424" t="s">
        <v>61</v>
      </c>
      <c r="B5424">
        <v>44.29</v>
      </c>
      <c r="C5424">
        <f>RawData[[#This Row],[Price (INR)]]-RawData[[#This Row],[Resale Price (INR)]]</f>
        <v>94875.35</v>
      </c>
      <c r="D5424" t="s">
        <v>52</v>
      </c>
      <c r="E5424" t="s">
        <v>72</v>
      </c>
      <c r="F5424">
        <v>328713</v>
      </c>
      <c r="G5424">
        <v>2020</v>
      </c>
      <c r="H5424">
        <v>779</v>
      </c>
      <c r="I5424" t="s">
        <v>26</v>
      </c>
      <c r="J5424">
        <v>81.41</v>
      </c>
      <c r="K5424" t="s">
        <v>19</v>
      </c>
      <c r="L5424">
        <v>2023</v>
      </c>
      <c r="M5424" t="s">
        <v>20</v>
      </c>
      <c r="N5424" t="s">
        <v>31</v>
      </c>
      <c r="O5424">
        <v>233837.65</v>
      </c>
      <c r="P5424" t="s">
        <v>22</v>
      </c>
    </row>
    <row r="5425" spans="1:16" x14ac:dyDescent="0.35">
      <c r="A5425" t="s">
        <v>48</v>
      </c>
      <c r="B5425">
        <v>66.400000000000006</v>
      </c>
      <c r="C5425">
        <f>RawData[[#This Row],[Price (INR)]]-RawData[[#This Row],[Resale Price (INR)]]</f>
        <v>166183.14000000001</v>
      </c>
      <c r="D5425" t="s">
        <v>16</v>
      </c>
      <c r="E5425" t="s">
        <v>43</v>
      </c>
      <c r="F5425">
        <v>288669</v>
      </c>
      <c r="G5425">
        <v>2016</v>
      </c>
      <c r="H5425">
        <v>578</v>
      </c>
      <c r="I5425" t="s">
        <v>18</v>
      </c>
      <c r="J5425">
        <v>78.73</v>
      </c>
      <c r="K5425" t="s">
        <v>27</v>
      </c>
      <c r="L5425">
        <v>2020</v>
      </c>
      <c r="M5425" t="s">
        <v>20</v>
      </c>
      <c r="N5425" t="s">
        <v>21</v>
      </c>
      <c r="O5425">
        <v>122485.86</v>
      </c>
      <c r="P5425" t="s">
        <v>35</v>
      </c>
    </row>
    <row r="5426" spans="1:16" x14ac:dyDescent="0.35">
      <c r="A5426" t="s">
        <v>15</v>
      </c>
      <c r="B5426">
        <v>10.99</v>
      </c>
      <c r="C5426">
        <f>RawData[[#This Row],[Price (INR)]]-RawData[[#This Row],[Resale Price (INR)]]</f>
        <v>182219.65</v>
      </c>
      <c r="D5426" t="s">
        <v>24</v>
      </c>
      <c r="E5426" t="s">
        <v>85</v>
      </c>
      <c r="F5426">
        <v>306535</v>
      </c>
      <c r="G5426">
        <v>2017</v>
      </c>
      <c r="H5426">
        <v>890</v>
      </c>
      <c r="I5426" t="s">
        <v>18</v>
      </c>
      <c r="J5426">
        <v>73.099999999999994</v>
      </c>
      <c r="K5426" t="s">
        <v>42</v>
      </c>
      <c r="L5426">
        <v>2017</v>
      </c>
      <c r="M5426" t="s">
        <v>38</v>
      </c>
      <c r="N5426" t="s">
        <v>21</v>
      </c>
      <c r="O5426">
        <v>124315.35</v>
      </c>
      <c r="P5426" t="s">
        <v>22</v>
      </c>
    </row>
    <row r="5427" spans="1:16" x14ac:dyDescent="0.35">
      <c r="A5427" t="s">
        <v>54</v>
      </c>
      <c r="B5427">
        <v>8.91</v>
      </c>
      <c r="C5427">
        <f>RawData[[#This Row],[Price (INR)]]-RawData[[#This Row],[Resale Price (INR)]]</f>
        <v>107469.68</v>
      </c>
      <c r="D5427" t="s">
        <v>64</v>
      </c>
      <c r="E5427" t="s">
        <v>78</v>
      </c>
      <c r="F5427">
        <v>370811</v>
      </c>
      <c r="G5427">
        <v>2023</v>
      </c>
      <c r="H5427">
        <v>650</v>
      </c>
      <c r="I5427" t="s">
        <v>18</v>
      </c>
      <c r="J5427">
        <v>95.41</v>
      </c>
      <c r="K5427" t="s">
        <v>27</v>
      </c>
      <c r="L5427">
        <v>2023</v>
      </c>
      <c r="M5427" t="s">
        <v>44</v>
      </c>
      <c r="N5427" t="s">
        <v>31</v>
      </c>
      <c r="O5427">
        <v>263341.32</v>
      </c>
      <c r="P5427" t="s">
        <v>22</v>
      </c>
    </row>
    <row r="5428" spans="1:16" x14ac:dyDescent="0.35">
      <c r="A5428" t="s">
        <v>48</v>
      </c>
      <c r="B5428">
        <v>45.55</v>
      </c>
      <c r="C5428">
        <f>RawData[[#This Row],[Price (INR)]]-RawData[[#This Row],[Resale Price (INR)]]</f>
        <v>113229.33</v>
      </c>
      <c r="D5428" t="s">
        <v>29</v>
      </c>
      <c r="E5428" t="s">
        <v>30</v>
      </c>
      <c r="F5428">
        <v>239250</v>
      </c>
      <c r="G5428">
        <v>2017</v>
      </c>
      <c r="H5428">
        <v>345</v>
      </c>
      <c r="I5428" t="s">
        <v>18</v>
      </c>
      <c r="J5428">
        <v>93.39</v>
      </c>
      <c r="K5428" t="s">
        <v>27</v>
      </c>
      <c r="L5428">
        <v>2023</v>
      </c>
      <c r="M5428" t="s">
        <v>38</v>
      </c>
      <c r="N5428" t="s">
        <v>21</v>
      </c>
      <c r="O5428">
        <v>126020.67</v>
      </c>
      <c r="P5428" t="s">
        <v>50</v>
      </c>
    </row>
    <row r="5429" spans="1:16" x14ac:dyDescent="0.35">
      <c r="A5429" t="s">
        <v>59</v>
      </c>
      <c r="B5429">
        <v>6.4</v>
      </c>
      <c r="C5429">
        <f>RawData[[#This Row],[Price (INR)]]-RawData[[#This Row],[Resale Price (INR)]]</f>
        <v>100733.25</v>
      </c>
      <c r="D5429" t="s">
        <v>16</v>
      </c>
      <c r="E5429" t="s">
        <v>43</v>
      </c>
      <c r="F5429">
        <v>227963</v>
      </c>
      <c r="G5429">
        <v>2023</v>
      </c>
      <c r="H5429">
        <v>107</v>
      </c>
      <c r="I5429" t="s">
        <v>26</v>
      </c>
      <c r="J5429">
        <v>70.2</v>
      </c>
      <c r="K5429" t="s">
        <v>42</v>
      </c>
      <c r="L5429">
        <v>2023</v>
      </c>
      <c r="M5429" t="s">
        <v>20</v>
      </c>
      <c r="N5429" t="s">
        <v>21</v>
      </c>
      <c r="O5429">
        <v>127229.75</v>
      </c>
      <c r="P5429" t="s">
        <v>50</v>
      </c>
    </row>
    <row r="5430" spans="1:16" x14ac:dyDescent="0.35">
      <c r="A5430" t="s">
        <v>15</v>
      </c>
      <c r="B5430">
        <v>11.67</v>
      </c>
      <c r="C5430">
        <f>RawData[[#This Row],[Price (INR)]]-RawData[[#This Row],[Resale Price (INR)]]</f>
        <v>22654.25</v>
      </c>
      <c r="D5430" t="s">
        <v>36</v>
      </c>
      <c r="E5430" t="s">
        <v>57</v>
      </c>
      <c r="F5430">
        <v>50618</v>
      </c>
      <c r="G5430">
        <v>2020</v>
      </c>
      <c r="H5430">
        <v>955</v>
      </c>
      <c r="I5430" t="s">
        <v>34</v>
      </c>
      <c r="J5430">
        <v>45.62</v>
      </c>
      <c r="K5430" t="s">
        <v>19</v>
      </c>
      <c r="L5430">
        <v>2021</v>
      </c>
      <c r="M5430" t="s">
        <v>20</v>
      </c>
      <c r="N5430" t="s">
        <v>31</v>
      </c>
      <c r="O5430">
        <v>27963.75</v>
      </c>
      <c r="P5430" t="s">
        <v>35</v>
      </c>
    </row>
    <row r="5431" spans="1:16" x14ac:dyDescent="0.35">
      <c r="A5431" t="s">
        <v>23</v>
      </c>
      <c r="B5431">
        <v>60.61</v>
      </c>
      <c r="C5431">
        <f>RawData[[#This Row],[Price (INR)]]-RawData[[#This Row],[Resale Price (INR)]]</f>
        <v>105157.69</v>
      </c>
      <c r="D5431" t="s">
        <v>32</v>
      </c>
      <c r="E5431" t="s">
        <v>33</v>
      </c>
      <c r="F5431">
        <v>210524</v>
      </c>
      <c r="G5431">
        <v>2019</v>
      </c>
      <c r="H5431">
        <v>588</v>
      </c>
      <c r="I5431" t="s">
        <v>34</v>
      </c>
      <c r="J5431">
        <v>31.76</v>
      </c>
      <c r="K5431" t="s">
        <v>19</v>
      </c>
      <c r="L5431">
        <v>2019</v>
      </c>
      <c r="M5431" t="s">
        <v>44</v>
      </c>
      <c r="N5431" t="s">
        <v>21</v>
      </c>
      <c r="O5431">
        <v>105366.31</v>
      </c>
      <c r="P5431" t="s">
        <v>22</v>
      </c>
    </row>
    <row r="5432" spans="1:16" x14ac:dyDescent="0.35">
      <c r="A5432" t="s">
        <v>59</v>
      </c>
      <c r="B5432">
        <v>70.59</v>
      </c>
      <c r="C5432">
        <f>RawData[[#This Row],[Price (INR)]]-RawData[[#This Row],[Resale Price (INR)]]</f>
        <v>26059.22</v>
      </c>
      <c r="D5432" t="s">
        <v>24</v>
      </c>
      <c r="E5432" t="s">
        <v>74</v>
      </c>
      <c r="F5432">
        <v>91635</v>
      </c>
      <c r="G5432">
        <v>2022</v>
      </c>
      <c r="H5432">
        <v>840</v>
      </c>
      <c r="I5432" t="s">
        <v>18</v>
      </c>
      <c r="J5432">
        <v>63.93</v>
      </c>
      <c r="K5432" t="s">
        <v>19</v>
      </c>
      <c r="L5432">
        <v>2022</v>
      </c>
      <c r="M5432" t="s">
        <v>38</v>
      </c>
      <c r="N5432" t="s">
        <v>21</v>
      </c>
      <c r="O5432">
        <v>65575.78</v>
      </c>
      <c r="P5432" t="s">
        <v>50</v>
      </c>
    </row>
    <row r="5433" spans="1:16" x14ac:dyDescent="0.35">
      <c r="A5433" t="s">
        <v>46</v>
      </c>
      <c r="B5433">
        <v>19.309999999999999</v>
      </c>
      <c r="C5433">
        <f>RawData[[#This Row],[Price (INR)]]-RawData[[#This Row],[Resale Price (INR)]]</f>
        <v>105164.45999999999</v>
      </c>
      <c r="D5433" t="s">
        <v>29</v>
      </c>
      <c r="E5433" t="s">
        <v>75</v>
      </c>
      <c r="F5433">
        <v>277203</v>
      </c>
      <c r="G5433">
        <v>2016</v>
      </c>
      <c r="H5433">
        <v>463</v>
      </c>
      <c r="I5433" t="s">
        <v>18</v>
      </c>
      <c r="J5433">
        <v>72.739999999999995</v>
      </c>
      <c r="K5433" t="s">
        <v>27</v>
      </c>
      <c r="L5433">
        <v>2024</v>
      </c>
      <c r="M5433" t="s">
        <v>38</v>
      </c>
      <c r="N5433" t="s">
        <v>31</v>
      </c>
      <c r="O5433">
        <v>172038.54</v>
      </c>
      <c r="P5433" t="s">
        <v>22</v>
      </c>
    </row>
    <row r="5434" spans="1:16" x14ac:dyDescent="0.35">
      <c r="A5434" t="s">
        <v>15</v>
      </c>
      <c r="B5434">
        <v>70.7</v>
      </c>
      <c r="C5434">
        <f>RawData[[#This Row],[Price (INR)]]-RawData[[#This Row],[Resale Price (INR)]]</f>
        <v>19709.810000000001</v>
      </c>
      <c r="D5434" t="s">
        <v>36</v>
      </c>
      <c r="E5434" t="s">
        <v>37</v>
      </c>
      <c r="F5434">
        <v>52109</v>
      </c>
      <c r="G5434">
        <v>2015</v>
      </c>
      <c r="H5434">
        <v>412</v>
      </c>
      <c r="I5434" t="s">
        <v>26</v>
      </c>
      <c r="J5434">
        <v>75.709999999999994</v>
      </c>
      <c r="K5434" t="s">
        <v>27</v>
      </c>
      <c r="L5434">
        <v>2015</v>
      </c>
      <c r="M5434" t="s">
        <v>20</v>
      </c>
      <c r="N5434" t="s">
        <v>31</v>
      </c>
      <c r="O5434">
        <v>32399.19</v>
      </c>
      <c r="P5434" t="s">
        <v>50</v>
      </c>
    </row>
    <row r="5435" spans="1:16" x14ac:dyDescent="0.35">
      <c r="A5435" t="s">
        <v>48</v>
      </c>
      <c r="B5435">
        <v>54.26</v>
      </c>
      <c r="C5435">
        <f>RawData[[#This Row],[Price (INR)]]-RawData[[#This Row],[Resale Price (INR)]]</f>
        <v>136048.85</v>
      </c>
      <c r="D5435" t="s">
        <v>24</v>
      </c>
      <c r="E5435" t="s">
        <v>85</v>
      </c>
      <c r="F5435">
        <v>312038</v>
      </c>
      <c r="G5435">
        <v>2022</v>
      </c>
      <c r="H5435">
        <v>469</v>
      </c>
      <c r="I5435" t="s">
        <v>18</v>
      </c>
      <c r="J5435">
        <v>72.53</v>
      </c>
      <c r="K5435" t="s">
        <v>19</v>
      </c>
      <c r="L5435">
        <v>2023</v>
      </c>
      <c r="M5435" t="s">
        <v>20</v>
      </c>
      <c r="N5435" t="s">
        <v>31</v>
      </c>
      <c r="O5435">
        <v>175989.15</v>
      </c>
      <c r="P5435" t="s">
        <v>35</v>
      </c>
    </row>
    <row r="5436" spans="1:16" x14ac:dyDescent="0.35">
      <c r="A5436" t="s">
        <v>46</v>
      </c>
      <c r="B5436">
        <v>78.11</v>
      </c>
      <c r="C5436">
        <f>RawData[[#This Row],[Price (INR)]]-RawData[[#This Row],[Resale Price (INR)]]</f>
        <v>143234.85</v>
      </c>
      <c r="D5436" t="s">
        <v>32</v>
      </c>
      <c r="E5436" t="s">
        <v>80</v>
      </c>
      <c r="F5436">
        <v>287193</v>
      </c>
      <c r="G5436">
        <v>2021</v>
      </c>
      <c r="H5436">
        <v>135</v>
      </c>
      <c r="I5436" t="s">
        <v>26</v>
      </c>
      <c r="J5436">
        <v>77.099999999999994</v>
      </c>
      <c r="K5436" t="s">
        <v>19</v>
      </c>
      <c r="L5436">
        <v>2021</v>
      </c>
      <c r="M5436" t="s">
        <v>38</v>
      </c>
      <c r="N5436" t="s">
        <v>21</v>
      </c>
      <c r="O5436">
        <v>143958.15</v>
      </c>
      <c r="P5436" t="s">
        <v>35</v>
      </c>
    </row>
    <row r="5437" spans="1:16" x14ac:dyDescent="0.35">
      <c r="A5437" t="s">
        <v>39</v>
      </c>
      <c r="B5437">
        <v>37.85</v>
      </c>
      <c r="C5437">
        <f>RawData[[#This Row],[Price (INR)]]-RawData[[#This Row],[Resale Price (INR)]]</f>
        <v>47922.879999999997</v>
      </c>
      <c r="D5437" t="s">
        <v>32</v>
      </c>
      <c r="E5437" t="s">
        <v>47</v>
      </c>
      <c r="F5437">
        <v>100987</v>
      </c>
      <c r="G5437">
        <v>2024</v>
      </c>
      <c r="H5437">
        <v>858</v>
      </c>
      <c r="I5437" t="s">
        <v>34</v>
      </c>
      <c r="J5437">
        <v>51.71</v>
      </c>
      <c r="K5437" t="s">
        <v>19</v>
      </c>
      <c r="L5437">
        <v>2024</v>
      </c>
      <c r="M5437" t="s">
        <v>38</v>
      </c>
      <c r="N5437" t="s">
        <v>21</v>
      </c>
      <c r="O5437">
        <v>53064.12</v>
      </c>
      <c r="P5437" t="s">
        <v>35</v>
      </c>
    </row>
    <row r="5438" spans="1:16" x14ac:dyDescent="0.35">
      <c r="A5438" t="s">
        <v>39</v>
      </c>
      <c r="B5438">
        <v>36.61</v>
      </c>
      <c r="C5438">
        <f>RawData[[#This Row],[Price (INR)]]-RawData[[#This Row],[Resale Price (INR)]]</f>
        <v>76734.990000000005</v>
      </c>
      <c r="D5438" t="s">
        <v>64</v>
      </c>
      <c r="E5438" t="s">
        <v>84</v>
      </c>
      <c r="F5438">
        <v>202614</v>
      </c>
      <c r="G5438">
        <v>2018</v>
      </c>
      <c r="H5438">
        <v>223</v>
      </c>
      <c r="I5438" t="s">
        <v>18</v>
      </c>
      <c r="J5438">
        <v>81.739999999999995</v>
      </c>
      <c r="K5438" t="s">
        <v>19</v>
      </c>
      <c r="L5438">
        <v>2022</v>
      </c>
      <c r="M5438" t="s">
        <v>38</v>
      </c>
      <c r="N5438" t="s">
        <v>31</v>
      </c>
      <c r="O5438">
        <v>125879.01</v>
      </c>
      <c r="P5438" t="s">
        <v>35</v>
      </c>
    </row>
    <row r="5439" spans="1:16" x14ac:dyDescent="0.35">
      <c r="A5439" t="s">
        <v>61</v>
      </c>
      <c r="B5439">
        <v>76.61</v>
      </c>
      <c r="C5439">
        <f>RawData[[#This Row],[Price (INR)]]-RawData[[#This Row],[Resale Price (INR)]]</f>
        <v>135962.95000000001</v>
      </c>
      <c r="D5439" t="s">
        <v>29</v>
      </c>
      <c r="E5439" t="s">
        <v>30</v>
      </c>
      <c r="F5439">
        <v>356129</v>
      </c>
      <c r="G5439">
        <v>2015</v>
      </c>
      <c r="H5439">
        <v>297</v>
      </c>
      <c r="I5439" t="s">
        <v>18</v>
      </c>
      <c r="J5439">
        <v>84.6</v>
      </c>
      <c r="K5439" t="s">
        <v>27</v>
      </c>
      <c r="L5439">
        <v>2017</v>
      </c>
      <c r="M5439" t="s">
        <v>20</v>
      </c>
      <c r="N5439" t="s">
        <v>31</v>
      </c>
      <c r="O5439">
        <v>220166.05</v>
      </c>
      <c r="P5439" t="s">
        <v>50</v>
      </c>
    </row>
    <row r="5440" spans="1:16" x14ac:dyDescent="0.35">
      <c r="A5440" t="s">
        <v>28</v>
      </c>
      <c r="B5440">
        <v>47.6</v>
      </c>
      <c r="C5440">
        <f>RawData[[#This Row],[Price (INR)]]-RawData[[#This Row],[Resale Price (INR)]]</f>
        <v>220999.18</v>
      </c>
      <c r="D5440" t="s">
        <v>64</v>
      </c>
      <c r="E5440" t="s">
        <v>78</v>
      </c>
      <c r="F5440">
        <v>369806</v>
      </c>
      <c r="G5440">
        <v>2020</v>
      </c>
      <c r="H5440">
        <v>146</v>
      </c>
      <c r="I5440" t="s">
        <v>18</v>
      </c>
      <c r="J5440">
        <v>64.19</v>
      </c>
      <c r="K5440" t="s">
        <v>27</v>
      </c>
      <c r="L5440">
        <v>2023</v>
      </c>
      <c r="M5440" t="s">
        <v>38</v>
      </c>
      <c r="N5440" t="s">
        <v>21</v>
      </c>
      <c r="O5440">
        <v>148806.82</v>
      </c>
      <c r="P5440" t="s">
        <v>35</v>
      </c>
    </row>
    <row r="5441" spans="1:16" x14ac:dyDescent="0.35">
      <c r="A5441" t="s">
        <v>55</v>
      </c>
      <c r="B5441">
        <v>59.83</v>
      </c>
      <c r="C5441">
        <f>RawData[[#This Row],[Price (INR)]]-RawData[[#This Row],[Resale Price (INR)]]</f>
        <v>79511.799999999988</v>
      </c>
      <c r="D5441" t="s">
        <v>36</v>
      </c>
      <c r="E5441" t="s">
        <v>63</v>
      </c>
      <c r="F5441">
        <v>256521</v>
      </c>
      <c r="G5441">
        <v>2015</v>
      </c>
      <c r="H5441">
        <v>997</v>
      </c>
      <c r="I5441" t="s">
        <v>26</v>
      </c>
      <c r="J5441">
        <v>72.02</v>
      </c>
      <c r="K5441" t="s">
        <v>27</v>
      </c>
      <c r="L5441">
        <v>2020</v>
      </c>
      <c r="M5441" t="s">
        <v>44</v>
      </c>
      <c r="N5441" t="s">
        <v>31</v>
      </c>
      <c r="O5441">
        <v>177009.2</v>
      </c>
      <c r="P5441" t="s">
        <v>45</v>
      </c>
    </row>
    <row r="5442" spans="1:16" x14ac:dyDescent="0.35">
      <c r="A5442" t="s">
        <v>28</v>
      </c>
      <c r="B5442">
        <v>59.65</v>
      </c>
      <c r="C5442">
        <f>RawData[[#This Row],[Price (INR)]]-RawData[[#This Row],[Resale Price (INR)]]</f>
        <v>188157.2</v>
      </c>
      <c r="D5442" t="s">
        <v>40</v>
      </c>
      <c r="E5442" t="s">
        <v>41</v>
      </c>
      <c r="F5442">
        <v>353387</v>
      </c>
      <c r="G5442">
        <v>2019</v>
      </c>
      <c r="H5442">
        <v>217</v>
      </c>
      <c r="I5442" t="s">
        <v>26</v>
      </c>
      <c r="J5442">
        <v>96.7</v>
      </c>
      <c r="K5442" t="s">
        <v>27</v>
      </c>
      <c r="L5442">
        <v>2021</v>
      </c>
      <c r="M5442" t="s">
        <v>44</v>
      </c>
      <c r="N5442" t="s">
        <v>21</v>
      </c>
      <c r="O5442">
        <v>165229.79999999999</v>
      </c>
      <c r="P5442" t="s">
        <v>45</v>
      </c>
    </row>
    <row r="5443" spans="1:16" x14ac:dyDescent="0.35">
      <c r="A5443" t="s">
        <v>61</v>
      </c>
      <c r="B5443">
        <v>13.03</v>
      </c>
      <c r="C5443">
        <f>RawData[[#This Row],[Price (INR)]]-RawData[[#This Row],[Resale Price (INR)]]</f>
        <v>14291.720000000001</v>
      </c>
      <c r="D5443" t="s">
        <v>32</v>
      </c>
      <c r="E5443" t="s">
        <v>33</v>
      </c>
      <c r="F5443">
        <v>51350</v>
      </c>
      <c r="G5443">
        <v>2023</v>
      </c>
      <c r="H5443">
        <v>961</v>
      </c>
      <c r="I5443" t="s">
        <v>18</v>
      </c>
      <c r="J5443">
        <v>65.87</v>
      </c>
      <c r="K5443" t="s">
        <v>27</v>
      </c>
      <c r="L5443">
        <v>2023</v>
      </c>
      <c r="M5443" t="s">
        <v>20</v>
      </c>
      <c r="N5443" t="s">
        <v>21</v>
      </c>
      <c r="O5443">
        <v>37058.28</v>
      </c>
      <c r="P5443" t="s">
        <v>45</v>
      </c>
    </row>
    <row r="5444" spans="1:16" x14ac:dyDescent="0.35">
      <c r="A5444" t="s">
        <v>28</v>
      </c>
      <c r="B5444">
        <v>44.2</v>
      </c>
      <c r="C5444">
        <f>RawData[[#This Row],[Price (INR)]]-RawData[[#This Row],[Resale Price (INR)]]</f>
        <v>79848.179999999993</v>
      </c>
      <c r="D5444" t="s">
        <v>36</v>
      </c>
      <c r="E5444" t="s">
        <v>57</v>
      </c>
      <c r="F5444">
        <v>194528</v>
      </c>
      <c r="G5444">
        <v>2016</v>
      </c>
      <c r="H5444">
        <v>985</v>
      </c>
      <c r="I5444" t="s">
        <v>34</v>
      </c>
      <c r="J5444">
        <v>56.34</v>
      </c>
      <c r="K5444" t="s">
        <v>42</v>
      </c>
      <c r="L5444">
        <v>2016</v>
      </c>
      <c r="M5444" t="s">
        <v>20</v>
      </c>
      <c r="N5444" t="s">
        <v>31</v>
      </c>
      <c r="O5444">
        <v>114679.82</v>
      </c>
      <c r="P5444" t="s">
        <v>35</v>
      </c>
    </row>
    <row r="5445" spans="1:16" x14ac:dyDescent="0.35">
      <c r="A5445" t="s">
        <v>15</v>
      </c>
      <c r="B5445">
        <v>55.36</v>
      </c>
      <c r="C5445">
        <f>RawData[[#This Row],[Price (INR)]]-RawData[[#This Row],[Resale Price (INR)]]</f>
        <v>17140.870000000003</v>
      </c>
      <c r="D5445" t="s">
        <v>36</v>
      </c>
      <c r="E5445" t="s">
        <v>66</v>
      </c>
      <c r="F5445">
        <v>51753</v>
      </c>
      <c r="G5445">
        <v>2021</v>
      </c>
      <c r="H5445">
        <v>848</v>
      </c>
      <c r="I5445" t="s">
        <v>26</v>
      </c>
      <c r="J5445">
        <v>84.92</v>
      </c>
      <c r="K5445" t="s">
        <v>19</v>
      </c>
      <c r="L5445">
        <v>2022</v>
      </c>
      <c r="M5445" t="s">
        <v>44</v>
      </c>
      <c r="N5445" t="s">
        <v>21</v>
      </c>
      <c r="O5445">
        <v>34612.129999999997</v>
      </c>
      <c r="P5445" t="s">
        <v>45</v>
      </c>
    </row>
    <row r="5446" spans="1:16" x14ac:dyDescent="0.35">
      <c r="A5446" t="s">
        <v>15</v>
      </c>
      <c r="B5446">
        <v>53.01</v>
      </c>
      <c r="C5446">
        <f>RawData[[#This Row],[Price (INR)]]-RawData[[#This Row],[Resale Price (INR)]]</f>
        <v>22473.309999999998</v>
      </c>
      <c r="D5446" t="s">
        <v>32</v>
      </c>
      <c r="E5446" t="s">
        <v>80</v>
      </c>
      <c r="F5446">
        <v>57912</v>
      </c>
      <c r="G5446">
        <v>2016</v>
      </c>
      <c r="H5446">
        <v>631</v>
      </c>
      <c r="I5446" t="s">
        <v>26</v>
      </c>
      <c r="J5446">
        <v>60.14</v>
      </c>
      <c r="K5446" t="s">
        <v>19</v>
      </c>
      <c r="L5446">
        <v>2018</v>
      </c>
      <c r="M5446" t="s">
        <v>38</v>
      </c>
      <c r="N5446" t="s">
        <v>21</v>
      </c>
      <c r="O5446">
        <v>35438.69</v>
      </c>
      <c r="P5446" t="s">
        <v>45</v>
      </c>
    </row>
    <row r="5447" spans="1:16" x14ac:dyDescent="0.35">
      <c r="A5447" t="s">
        <v>15</v>
      </c>
      <c r="B5447">
        <v>55.11</v>
      </c>
      <c r="C5447">
        <f>RawData[[#This Row],[Price (INR)]]-RawData[[#This Row],[Resale Price (INR)]]</f>
        <v>109751.6</v>
      </c>
      <c r="D5447" t="s">
        <v>32</v>
      </c>
      <c r="E5447" t="s">
        <v>33</v>
      </c>
      <c r="F5447">
        <v>199642</v>
      </c>
      <c r="G5447">
        <v>2018</v>
      </c>
      <c r="H5447">
        <v>685</v>
      </c>
      <c r="I5447" t="s">
        <v>26</v>
      </c>
      <c r="J5447">
        <v>80.209999999999994</v>
      </c>
      <c r="K5447" t="s">
        <v>42</v>
      </c>
      <c r="L5447">
        <v>2018</v>
      </c>
      <c r="M5447" t="s">
        <v>44</v>
      </c>
      <c r="N5447" t="s">
        <v>21</v>
      </c>
      <c r="O5447">
        <v>89890.4</v>
      </c>
      <c r="P5447" t="s">
        <v>35</v>
      </c>
    </row>
    <row r="5448" spans="1:16" x14ac:dyDescent="0.35">
      <c r="A5448" t="s">
        <v>48</v>
      </c>
      <c r="B5448">
        <v>43.98</v>
      </c>
      <c r="C5448">
        <f>RawData[[#This Row],[Price (INR)]]-RawData[[#This Row],[Resale Price (INR)]]</f>
        <v>135270.93</v>
      </c>
      <c r="D5448" t="s">
        <v>32</v>
      </c>
      <c r="E5448" t="s">
        <v>47</v>
      </c>
      <c r="F5448">
        <v>256072</v>
      </c>
      <c r="G5448">
        <v>2024</v>
      </c>
      <c r="H5448">
        <v>998</v>
      </c>
      <c r="I5448" t="s">
        <v>34</v>
      </c>
      <c r="J5448">
        <v>55.4</v>
      </c>
      <c r="K5448" t="s">
        <v>19</v>
      </c>
      <c r="L5448">
        <v>2024</v>
      </c>
      <c r="M5448" t="s">
        <v>20</v>
      </c>
      <c r="N5448" t="s">
        <v>31</v>
      </c>
      <c r="O5448">
        <v>120801.07</v>
      </c>
      <c r="P5448" t="s">
        <v>45</v>
      </c>
    </row>
    <row r="5449" spans="1:16" x14ac:dyDescent="0.35">
      <c r="A5449" t="s">
        <v>54</v>
      </c>
      <c r="B5449">
        <v>49.62</v>
      </c>
      <c r="C5449">
        <f>RawData[[#This Row],[Price (INR)]]-RawData[[#This Row],[Resale Price (INR)]]</f>
        <v>123884.04000000001</v>
      </c>
      <c r="D5449" t="s">
        <v>36</v>
      </c>
      <c r="E5449" t="s">
        <v>63</v>
      </c>
      <c r="F5449">
        <v>262552</v>
      </c>
      <c r="G5449">
        <v>2023</v>
      </c>
      <c r="H5449">
        <v>482</v>
      </c>
      <c r="I5449" t="s">
        <v>26</v>
      </c>
      <c r="J5449">
        <v>91.83</v>
      </c>
      <c r="K5449" t="s">
        <v>27</v>
      </c>
      <c r="L5449">
        <v>2024</v>
      </c>
      <c r="M5449" t="s">
        <v>44</v>
      </c>
      <c r="N5449" t="s">
        <v>31</v>
      </c>
      <c r="O5449">
        <v>138667.96</v>
      </c>
      <c r="P5449" t="s">
        <v>22</v>
      </c>
    </row>
    <row r="5450" spans="1:16" x14ac:dyDescent="0.35">
      <c r="A5450" t="s">
        <v>61</v>
      </c>
      <c r="B5450">
        <v>26.56</v>
      </c>
      <c r="C5450">
        <f>RawData[[#This Row],[Price (INR)]]-RawData[[#This Row],[Resale Price (INR)]]</f>
        <v>49227.05</v>
      </c>
      <c r="D5450" t="s">
        <v>32</v>
      </c>
      <c r="E5450" t="s">
        <v>80</v>
      </c>
      <c r="F5450">
        <v>134287</v>
      </c>
      <c r="G5450">
        <v>2015</v>
      </c>
      <c r="H5450">
        <v>325</v>
      </c>
      <c r="I5450" t="s">
        <v>18</v>
      </c>
      <c r="J5450">
        <v>64.53</v>
      </c>
      <c r="K5450" t="s">
        <v>42</v>
      </c>
      <c r="L5450">
        <v>2015</v>
      </c>
      <c r="M5450" t="s">
        <v>38</v>
      </c>
      <c r="N5450" t="s">
        <v>31</v>
      </c>
      <c r="O5450">
        <v>85059.95</v>
      </c>
      <c r="P5450" t="s">
        <v>50</v>
      </c>
    </row>
    <row r="5451" spans="1:16" x14ac:dyDescent="0.35">
      <c r="A5451" t="s">
        <v>28</v>
      </c>
      <c r="B5451">
        <v>48.54</v>
      </c>
      <c r="C5451">
        <f>RawData[[#This Row],[Price (INR)]]-RawData[[#This Row],[Resale Price (INR)]]</f>
        <v>174272.9</v>
      </c>
      <c r="D5451" t="s">
        <v>36</v>
      </c>
      <c r="E5451" t="s">
        <v>66</v>
      </c>
      <c r="F5451">
        <v>333836</v>
      </c>
      <c r="G5451">
        <v>2019</v>
      </c>
      <c r="H5451">
        <v>939</v>
      </c>
      <c r="I5451" t="s">
        <v>18</v>
      </c>
      <c r="J5451">
        <v>79.069999999999993</v>
      </c>
      <c r="K5451" t="s">
        <v>19</v>
      </c>
      <c r="L5451">
        <v>2023</v>
      </c>
      <c r="M5451" t="s">
        <v>44</v>
      </c>
      <c r="N5451" t="s">
        <v>21</v>
      </c>
      <c r="O5451">
        <v>159563.1</v>
      </c>
      <c r="P5451" t="s">
        <v>45</v>
      </c>
    </row>
    <row r="5452" spans="1:16" x14ac:dyDescent="0.35">
      <c r="A5452" t="s">
        <v>48</v>
      </c>
      <c r="B5452">
        <v>23.39</v>
      </c>
      <c r="C5452">
        <f>RawData[[#This Row],[Price (INR)]]-RawData[[#This Row],[Resale Price (INR)]]</f>
        <v>165166.79</v>
      </c>
      <c r="D5452" t="s">
        <v>24</v>
      </c>
      <c r="E5452" t="s">
        <v>25</v>
      </c>
      <c r="F5452">
        <v>394978</v>
      </c>
      <c r="G5452">
        <v>2022</v>
      </c>
      <c r="H5452">
        <v>212</v>
      </c>
      <c r="I5452" t="s">
        <v>26</v>
      </c>
      <c r="J5452">
        <v>91.84</v>
      </c>
      <c r="K5452" t="s">
        <v>19</v>
      </c>
      <c r="L5452">
        <v>2023</v>
      </c>
      <c r="M5452" t="s">
        <v>44</v>
      </c>
      <c r="N5452" t="s">
        <v>21</v>
      </c>
      <c r="O5452">
        <v>229811.21</v>
      </c>
      <c r="P5452" t="s">
        <v>22</v>
      </c>
    </row>
    <row r="5453" spans="1:16" x14ac:dyDescent="0.35">
      <c r="A5453" t="s">
        <v>59</v>
      </c>
      <c r="B5453">
        <v>26.25</v>
      </c>
      <c r="C5453">
        <f>RawData[[#This Row],[Price (INR)]]-RawData[[#This Row],[Resale Price (INR)]]</f>
        <v>52363.700000000012</v>
      </c>
      <c r="D5453" t="s">
        <v>40</v>
      </c>
      <c r="E5453" t="s">
        <v>51</v>
      </c>
      <c r="F5453">
        <v>227467</v>
      </c>
      <c r="G5453">
        <v>2015</v>
      </c>
      <c r="H5453">
        <v>136</v>
      </c>
      <c r="I5453" t="s">
        <v>34</v>
      </c>
      <c r="J5453">
        <v>26.54</v>
      </c>
      <c r="K5453" t="s">
        <v>27</v>
      </c>
      <c r="L5453">
        <v>2021</v>
      </c>
      <c r="M5453" t="s">
        <v>44</v>
      </c>
      <c r="N5453" t="s">
        <v>31</v>
      </c>
      <c r="O5453">
        <v>175103.3</v>
      </c>
      <c r="P5453" t="s">
        <v>50</v>
      </c>
    </row>
    <row r="5454" spans="1:16" x14ac:dyDescent="0.35">
      <c r="A5454" t="s">
        <v>15</v>
      </c>
      <c r="B5454">
        <v>61.36</v>
      </c>
      <c r="C5454">
        <f>RawData[[#This Row],[Price (INR)]]-RawData[[#This Row],[Resale Price (INR)]]</f>
        <v>48896.18</v>
      </c>
      <c r="D5454" t="s">
        <v>29</v>
      </c>
      <c r="E5454" t="s">
        <v>75</v>
      </c>
      <c r="F5454">
        <v>107628</v>
      </c>
      <c r="G5454">
        <v>2018</v>
      </c>
      <c r="H5454">
        <v>863</v>
      </c>
      <c r="I5454" t="s">
        <v>34</v>
      </c>
      <c r="J5454">
        <v>26.93</v>
      </c>
      <c r="K5454" t="s">
        <v>27</v>
      </c>
      <c r="L5454">
        <v>2018</v>
      </c>
      <c r="M5454" t="s">
        <v>20</v>
      </c>
      <c r="N5454" t="s">
        <v>31</v>
      </c>
      <c r="O5454">
        <v>58731.82</v>
      </c>
      <c r="P5454" t="s">
        <v>50</v>
      </c>
    </row>
    <row r="5455" spans="1:16" x14ac:dyDescent="0.35">
      <c r="A5455" t="s">
        <v>39</v>
      </c>
      <c r="B5455">
        <v>5.0599999999999996</v>
      </c>
      <c r="C5455">
        <f>RawData[[#This Row],[Price (INR)]]-RawData[[#This Row],[Resale Price (INR)]]</f>
        <v>120504.31</v>
      </c>
      <c r="D5455" t="s">
        <v>29</v>
      </c>
      <c r="E5455" t="s">
        <v>82</v>
      </c>
      <c r="F5455">
        <v>214762</v>
      </c>
      <c r="G5455">
        <v>2017</v>
      </c>
      <c r="H5455">
        <v>800</v>
      </c>
      <c r="I5455" t="s">
        <v>18</v>
      </c>
      <c r="J5455">
        <v>60.06</v>
      </c>
      <c r="K5455" t="s">
        <v>19</v>
      </c>
      <c r="L5455">
        <v>2017</v>
      </c>
      <c r="M5455" t="s">
        <v>44</v>
      </c>
      <c r="N5455" t="s">
        <v>31</v>
      </c>
      <c r="O5455">
        <v>94257.69</v>
      </c>
      <c r="P5455" t="s">
        <v>35</v>
      </c>
    </row>
    <row r="5456" spans="1:16" x14ac:dyDescent="0.35">
      <c r="A5456" t="s">
        <v>48</v>
      </c>
      <c r="B5456">
        <v>64.83</v>
      </c>
      <c r="C5456">
        <f>RawData[[#This Row],[Price (INR)]]-RawData[[#This Row],[Resale Price (INR)]]</f>
        <v>131482.60999999999</v>
      </c>
      <c r="D5456" t="s">
        <v>29</v>
      </c>
      <c r="E5456" t="s">
        <v>30</v>
      </c>
      <c r="F5456">
        <v>252462</v>
      </c>
      <c r="G5456">
        <v>2022</v>
      </c>
      <c r="H5456">
        <v>831</v>
      </c>
      <c r="I5456" t="s">
        <v>18</v>
      </c>
      <c r="J5456">
        <v>63.69</v>
      </c>
      <c r="K5456" t="s">
        <v>19</v>
      </c>
      <c r="L5456">
        <v>2023</v>
      </c>
      <c r="M5456" t="s">
        <v>44</v>
      </c>
      <c r="N5456" t="s">
        <v>31</v>
      </c>
      <c r="O5456">
        <v>120979.39</v>
      </c>
      <c r="P5456" t="s">
        <v>22</v>
      </c>
    </row>
    <row r="5457" spans="1:16" x14ac:dyDescent="0.35">
      <c r="A5457" t="s">
        <v>59</v>
      </c>
      <c r="B5457">
        <v>10.36</v>
      </c>
      <c r="C5457">
        <f>RawData[[#This Row],[Price (INR)]]-RawData[[#This Row],[Resale Price (INR)]]</f>
        <v>81558.2</v>
      </c>
      <c r="D5457" t="s">
        <v>29</v>
      </c>
      <c r="E5457" t="s">
        <v>82</v>
      </c>
      <c r="F5457">
        <v>146605</v>
      </c>
      <c r="G5457">
        <v>2016</v>
      </c>
      <c r="H5457">
        <v>234</v>
      </c>
      <c r="I5457" t="s">
        <v>26</v>
      </c>
      <c r="J5457">
        <v>80.760000000000005</v>
      </c>
      <c r="K5457" t="s">
        <v>27</v>
      </c>
      <c r="L5457">
        <v>2020</v>
      </c>
      <c r="M5457" t="s">
        <v>20</v>
      </c>
      <c r="N5457" t="s">
        <v>21</v>
      </c>
      <c r="O5457">
        <v>65046.8</v>
      </c>
      <c r="P5457" t="s">
        <v>45</v>
      </c>
    </row>
    <row r="5458" spans="1:16" x14ac:dyDescent="0.35">
      <c r="A5458" t="s">
        <v>61</v>
      </c>
      <c r="B5458">
        <v>25.65</v>
      </c>
      <c r="C5458">
        <f>RawData[[#This Row],[Price (INR)]]-RawData[[#This Row],[Resale Price (INR)]]</f>
        <v>55131.5</v>
      </c>
      <c r="D5458" t="s">
        <v>64</v>
      </c>
      <c r="E5458" t="s">
        <v>71</v>
      </c>
      <c r="F5458">
        <v>261209</v>
      </c>
      <c r="G5458">
        <v>2017</v>
      </c>
      <c r="H5458">
        <v>351</v>
      </c>
      <c r="I5458" t="s">
        <v>26</v>
      </c>
      <c r="J5458">
        <v>78.959999999999994</v>
      </c>
      <c r="K5458" t="s">
        <v>27</v>
      </c>
      <c r="L5458">
        <v>2024</v>
      </c>
      <c r="M5458" t="s">
        <v>38</v>
      </c>
      <c r="N5458" t="s">
        <v>31</v>
      </c>
      <c r="O5458">
        <v>206077.5</v>
      </c>
      <c r="P5458" t="s">
        <v>50</v>
      </c>
    </row>
    <row r="5459" spans="1:16" x14ac:dyDescent="0.35">
      <c r="A5459" t="s">
        <v>48</v>
      </c>
      <c r="B5459">
        <v>54.07</v>
      </c>
      <c r="C5459">
        <f>RawData[[#This Row],[Price (INR)]]-RawData[[#This Row],[Resale Price (INR)]]</f>
        <v>43461.42</v>
      </c>
      <c r="D5459" t="s">
        <v>24</v>
      </c>
      <c r="E5459" t="s">
        <v>25</v>
      </c>
      <c r="F5459">
        <v>129792</v>
      </c>
      <c r="G5459">
        <v>2024</v>
      </c>
      <c r="H5459">
        <v>461</v>
      </c>
      <c r="I5459" t="s">
        <v>26</v>
      </c>
      <c r="J5459">
        <v>86.29</v>
      </c>
      <c r="K5459" t="s">
        <v>27</v>
      </c>
      <c r="L5459">
        <v>2024</v>
      </c>
      <c r="M5459" t="s">
        <v>44</v>
      </c>
      <c r="N5459" t="s">
        <v>21</v>
      </c>
      <c r="O5459">
        <v>86330.58</v>
      </c>
      <c r="P5459" t="s">
        <v>22</v>
      </c>
    </row>
    <row r="5460" spans="1:16" x14ac:dyDescent="0.35">
      <c r="A5460" t="s">
        <v>28</v>
      </c>
      <c r="B5460">
        <v>14.49</v>
      </c>
      <c r="C5460">
        <f>RawData[[#This Row],[Price (INR)]]-RawData[[#This Row],[Resale Price (INR)]]</f>
        <v>175355.93</v>
      </c>
      <c r="D5460" t="s">
        <v>29</v>
      </c>
      <c r="E5460" t="s">
        <v>30</v>
      </c>
      <c r="F5460">
        <v>350415</v>
      </c>
      <c r="G5460">
        <v>2016</v>
      </c>
      <c r="H5460">
        <v>347</v>
      </c>
      <c r="I5460" t="s">
        <v>34</v>
      </c>
      <c r="J5460">
        <v>29.66</v>
      </c>
      <c r="K5460" t="s">
        <v>19</v>
      </c>
      <c r="L5460">
        <v>2019</v>
      </c>
      <c r="M5460" t="s">
        <v>44</v>
      </c>
      <c r="N5460" t="s">
        <v>31</v>
      </c>
      <c r="O5460">
        <v>175059.07</v>
      </c>
      <c r="P5460" t="s">
        <v>22</v>
      </c>
    </row>
    <row r="5461" spans="1:16" x14ac:dyDescent="0.35">
      <c r="A5461" t="s">
        <v>55</v>
      </c>
      <c r="B5461">
        <v>30.55</v>
      </c>
      <c r="C5461">
        <f>RawData[[#This Row],[Price (INR)]]-RawData[[#This Row],[Resale Price (INR)]]</f>
        <v>163642.23999999999</v>
      </c>
      <c r="D5461" t="s">
        <v>24</v>
      </c>
      <c r="E5461" t="s">
        <v>73</v>
      </c>
      <c r="F5461">
        <v>346617</v>
      </c>
      <c r="G5461">
        <v>2020</v>
      </c>
      <c r="H5461">
        <v>512</v>
      </c>
      <c r="I5461" t="s">
        <v>26</v>
      </c>
      <c r="J5461">
        <v>64.61</v>
      </c>
      <c r="K5461" t="s">
        <v>19</v>
      </c>
      <c r="L5461">
        <v>2024</v>
      </c>
      <c r="M5461" t="s">
        <v>20</v>
      </c>
      <c r="N5461" t="s">
        <v>31</v>
      </c>
      <c r="O5461">
        <v>182974.76</v>
      </c>
      <c r="P5461" t="s">
        <v>35</v>
      </c>
    </row>
    <row r="5462" spans="1:16" x14ac:dyDescent="0.35">
      <c r="A5462" t="s">
        <v>55</v>
      </c>
      <c r="B5462">
        <v>11.93</v>
      </c>
      <c r="C5462">
        <f>RawData[[#This Row],[Price (INR)]]-RawData[[#This Row],[Resale Price (INR)]]</f>
        <v>43696.58</v>
      </c>
      <c r="D5462" t="s">
        <v>64</v>
      </c>
      <c r="E5462" t="s">
        <v>78</v>
      </c>
      <c r="F5462">
        <v>75193</v>
      </c>
      <c r="G5462">
        <v>2022</v>
      </c>
      <c r="H5462">
        <v>916</v>
      </c>
      <c r="I5462" t="s">
        <v>26</v>
      </c>
      <c r="J5462">
        <v>91.26</v>
      </c>
      <c r="K5462" t="s">
        <v>27</v>
      </c>
      <c r="L5462">
        <v>2024</v>
      </c>
      <c r="M5462" t="s">
        <v>20</v>
      </c>
      <c r="N5462" t="s">
        <v>21</v>
      </c>
      <c r="O5462">
        <v>31496.42</v>
      </c>
      <c r="P5462" t="s">
        <v>22</v>
      </c>
    </row>
    <row r="5463" spans="1:16" x14ac:dyDescent="0.35">
      <c r="A5463" t="s">
        <v>55</v>
      </c>
      <c r="B5463">
        <v>63.18</v>
      </c>
      <c r="C5463">
        <f>RawData[[#This Row],[Price (INR)]]-RawData[[#This Row],[Resale Price (INR)]]</f>
        <v>59171.829999999987</v>
      </c>
      <c r="D5463" t="s">
        <v>29</v>
      </c>
      <c r="E5463" t="s">
        <v>86</v>
      </c>
      <c r="F5463">
        <v>283170</v>
      </c>
      <c r="G5463">
        <v>2019</v>
      </c>
      <c r="H5463">
        <v>800</v>
      </c>
      <c r="I5463" t="s">
        <v>34</v>
      </c>
      <c r="J5463">
        <v>38.93</v>
      </c>
      <c r="K5463" t="s">
        <v>19</v>
      </c>
      <c r="L5463">
        <v>2023</v>
      </c>
      <c r="M5463" t="s">
        <v>38</v>
      </c>
      <c r="N5463" t="s">
        <v>21</v>
      </c>
      <c r="O5463">
        <v>223998.17</v>
      </c>
      <c r="P5463" t="s">
        <v>35</v>
      </c>
    </row>
    <row r="5464" spans="1:16" x14ac:dyDescent="0.35">
      <c r="A5464" t="s">
        <v>39</v>
      </c>
      <c r="B5464">
        <v>39.06</v>
      </c>
      <c r="C5464">
        <f>RawData[[#This Row],[Price (INR)]]-RawData[[#This Row],[Resale Price (INR)]]</f>
        <v>128778.76999999999</v>
      </c>
      <c r="D5464" t="s">
        <v>64</v>
      </c>
      <c r="E5464" t="s">
        <v>65</v>
      </c>
      <c r="F5464">
        <v>292696</v>
      </c>
      <c r="G5464">
        <v>2023</v>
      </c>
      <c r="H5464">
        <v>974</v>
      </c>
      <c r="I5464" t="s">
        <v>34</v>
      </c>
      <c r="J5464">
        <v>34.96</v>
      </c>
      <c r="K5464" t="s">
        <v>19</v>
      </c>
      <c r="L5464">
        <v>2024</v>
      </c>
      <c r="M5464" t="s">
        <v>20</v>
      </c>
      <c r="N5464" t="s">
        <v>21</v>
      </c>
      <c r="O5464">
        <v>163917.23000000001</v>
      </c>
      <c r="P5464" t="s">
        <v>35</v>
      </c>
    </row>
    <row r="5465" spans="1:16" x14ac:dyDescent="0.35">
      <c r="A5465" t="s">
        <v>46</v>
      </c>
      <c r="B5465">
        <v>23.44</v>
      </c>
      <c r="C5465">
        <f>RawData[[#This Row],[Price (INR)]]-RawData[[#This Row],[Resale Price (INR)]]</f>
        <v>24647.11</v>
      </c>
      <c r="D5465" t="s">
        <v>40</v>
      </c>
      <c r="E5465" t="s">
        <v>51</v>
      </c>
      <c r="F5465">
        <v>66642</v>
      </c>
      <c r="G5465">
        <v>2018</v>
      </c>
      <c r="H5465">
        <v>948</v>
      </c>
      <c r="I5465" t="s">
        <v>34</v>
      </c>
      <c r="J5465">
        <v>36.76</v>
      </c>
      <c r="K5465" t="s">
        <v>27</v>
      </c>
      <c r="L5465">
        <v>2024</v>
      </c>
      <c r="M5465" t="s">
        <v>20</v>
      </c>
      <c r="N5465" t="s">
        <v>31</v>
      </c>
      <c r="O5465">
        <v>41994.89</v>
      </c>
      <c r="P5465" t="s">
        <v>22</v>
      </c>
    </row>
    <row r="5466" spans="1:16" x14ac:dyDescent="0.35">
      <c r="A5466" t="s">
        <v>23</v>
      </c>
      <c r="B5466">
        <v>65.39</v>
      </c>
      <c r="C5466">
        <f>RawData[[#This Row],[Price (INR)]]-RawData[[#This Row],[Resale Price (INR)]]</f>
        <v>85039.38</v>
      </c>
      <c r="D5466" t="s">
        <v>64</v>
      </c>
      <c r="E5466" t="s">
        <v>71</v>
      </c>
      <c r="F5466">
        <v>204089</v>
      </c>
      <c r="G5466">
        <v>2019</v>
      </c>
      <c r="H5466">
        <v>151</v>
      </c>
      <c r="I5466" t="s">
        <v>26</v>
      </c>
      <c r="J5466">
        <v>83.61</v>
      </c>
      <c r="K5466" t="s">
        <v>27</v>
      </c>
      <c r="L5466">
        <v>2019</v>
      </c>
      <c r="M5466" t="s">
        <v>38</v>
      </c>
      <c r="N5466" t="s">
        <v>31</v>
      </c>
      <c r="O5466">
        <v>119049.62</v>
      </c>
      <c r="P5466" t="s">
        <v>50</v>
      </c>
    </row>
    <row r="5467" spans="1:16" x14ac:dyDescent="0.35">
      <c r="A5467" t="s">
        <v>59</v>
      </c>
      <c r="B5467">
        <v>34.17</v>
      </c>
      <c r="C5467">
        <f>RawData[[#This Row],[Price (INR)]]-RawData[[#This Row],[Resale Price (INR)]]</f>
        <v>60435.710000000006</v>
      </c>
      <c r="D5467" t="s">
        <v>16</v>
      </c>
      <c r="E5467" t="s">
        <v>83</v>
      </c>
      <c r="F5467">
        <v>136743</v>
      </c>
      <c r="G5467">
        <v>2015</v>
      </c>
      <c r="H5467">
        <v>336</v>
      </c>
      <c r="I5467" t="s">
        <v>18</v>
      </c>
      <c r="J5467">
        <v>62.07</v>
      </c>
      <c r="K5467" t="s">
        <v>27</v>
      </c>
      <c r="L5467">
        <v>2021</v>
      </c>
      <c r="M5467" t="s">
        <v>20</v>
      </c>
      <c r="N5467" t="s">
        <v>31</v>
      </c>
      <c r="O5467">
        <v>76307.289999999994</v>
      </c>
      <c r="P5467" t="s">
        <v>35</v>
      </c>
    </row>
    <row r="5468" spans="1:16" x14ac:dyDescent="0.35">
      <c r="A5468" t="s">
        <v>28</v>
      </c>
      <c r="B5468">
        <v>68.88</v>
      </c>
      <c r="C5468">
        <f>RawData[[#This Row],[Price (INR)]]-RawData[[#This Row],[Resale Price (INR)]]</f>
        <v>61402.820000000007</v>
      </c>
      <c r="D5468" t="s">
        <v>52</v>
      </c>
      <c r="E5468" t="s">
        <v>79</v>
      </c>
      <c r="F5468">
        <v>221970</v>
      </c>
      <c r="G5468">
        <v>2016</v>
      </c>
      <c r="H5468">
        <v>787</v>
      </c>
      <c r="I5468" t="s">
        <v>26</v>
      </c>
      <c r="J5468">
        <v>91.28</v>
      </c>
      <c r="K5468" t="s">
        <v>27</v>
      </c>
      <c r="L5468">
        <v>2022</v>
      </c>
      <c r="M5468" t="s">
        <v>38</v>
      </c>
      <c r="N5468" t="s">
        <v>31</v>
      </c>
      <c r="O5468">
        <v>160567.18</v>
      </c>
      <c r="P5468" t="s">
        <v>22</v>
      </c>
    </row>
    <row r="5469" spans="1:16" x14ac:dyDescent="0.35">
      <c r="A5469" t="s">
        <v>48</v>
      </c>
      <c r="B5469">
        <v>38.229999999999997</v>
      </c>
      <c r="C5469">
        <f>RawData[[#This Row],[Price (INR)]]-RawData[[#This Row],[Resale Price (INR)]]</f>
        <v>110408.03</v>
      </c>
      <c r="D5469" t="s">
        <v>36</v>
      </c>
      <c r="E5469" t="s">
        <v>37</v>
      </c>
      <c r="F5469">
        <v>188824</v>
      </c>
      <c r="G5469">
        <v>2024</v>
      </c>
      <c r="H5469">
        <v>520</v>
      </c>
      <c r="I5469" t="s">
        <v>34</v>
      </c>
      <c r="J5469">
        <v>40.880000000000003</v>
      </c>
      <c r="K5469" t="s">
        <v>27</v>
      </c>
      <c r="L5469">
        <v>2024</v>
      </c>
      <c r="M5469" t="s">
        <v>38</v>
      </c>
      <c r="N5469" t="s">
        <v>21</v>
      </c>
      <c r="O5469">
        <v>78415.97</v>
      </c>
      <c r="P5469" t="s">
        <v>35</v>
      </c>
    </row>
    <row r="5470" spans="1:16" x14ac:dyDescent="0.35">
      <c r="A5470" t="s">
        <v>23</v>
      </c>
      <c r="B5470">
        <v>62.96</v>
      </c>
      <c r="C5470">
        <f>RawData[[#This Row],[Price (INR)]]-RawData[[#This Row],[Resale Price (INR)]]</f>
        <v>107659.34</v>
      </c>
      <c r="D5470" t="s">
        <v>16</v>
      </c>
      <c r="E5470" t="s">
        <v>87</v>
      </c>
      <c r="F5470">
        <v>308925</v>
      </c>
      <c r="G5470">
        <v>2023</v>
      </c>
      <c r="H5470">
        <v>581</v>
      </c>
      <c r="I5470" t="s">
        <v>18</v>
      </c>
      <c r="J5470">
        <v>72.81</v>
      </c>
      <c r="K5470" t="s">
        <v>27</v>
      </c>
      <c r="L5470">
        <v>2023</v>
      </c>
      <c r="M5470" t="s">
        <v>20</v>
      </c>
      <c r="N5470" t="s">
        <v>21</v>
      </c>
      <c r="O5470">
        <v>201265.66</v>
      </c>
      <c r="P5470" t="s">
        <v>45</v>
      </c>
    </row>
    <row r="5471" spans="1:16" x14ac:dyDescent="0.35">
      <c r="A5471" t="s">
        <v>46</v>
      </c>
      <c r="B5471">
        <v>43.03</v>
      </c>
      <c r="C5471">
        <f>RawData[[#This Row],[Price (INR)]]-RawData[[#This Row],[Resale Price (INR)]]</f>
        <v>154046.13</v>
      </c>
      <c r="D5471" t="s">
        <v>40</v>
      </c>
      <c r="E5471" t="s">
        <v>58</v>
      </c>
      <c r="F5471">
        <v>273961</v>
      </c>
      <c r="G5471">
        <v>2021</v>
      </c>
      <c r="H5471">
        <v>898</v>
      </c>
      <c r="I5471" t="s">
        <v>18</v>
      </c>
      <c r="J5471">
        <v>86.08</v>
      </c>
      <c r="K5471" t="s">
        <v>19</v>
      </c>
      <c r="L5471">
        <v>2024</v>
      </c>
      <c r="M5471" t="s">
        <v>44</v>
      </c>
      <c r="N5471" t="s">
        <v>21</v>
      </c>
      <c r="O5471">
        <v>119914.87</v>
      </c>
      <c r="P5471" t="s">
        <v>22</v>
      </c>
    </row>
    <row r="5472" spans="1:16" x14ac:dyDescent="0.35">
      <c r="A5472" t="s">
        <v>59</v>
      </c>
      <c r="B5472">
        <v>45.92</v>
      </c>
      <c r="C5472">
        <f>RawData[[#This Row],[Price (INR)]]-RawData[[#This Row],[Resale Price (INR)]]</f>
        <v>52602.559999999998</v>
      </c>
      <c r="D5472" t="s">
        <v>36</v>
      </c>
      <c r="E5472" t="s">
        <v>63</v>
      </c>
      <c r="F5472">
        <v>184987</v>
      </c>
      <c r="G5472">
        <v>2024</v>
      </c>
      <c r="H5472">
        <v>918</v>
      </c>
      <c r="I5472" t="s">
        <v>18</v>
      </c>
      <c r="J5472">
        <v>99.01</v>
      </c>
      <c r="K5472" t="s">
        <v>19</v>
      </c>
      <c r="L5472">
        <v>2024</v>
      </c>
      <c r="M5472" t="s">
        <v>20</v>
      </c>
      <c r="N5472" t="s">
        <v>31</v>
      </c>
      <c r="O5472">
        <v>132384.44</v>
      </c>
      <c r="P5472" t="s">
        <v>22</v>
      </c>
    </row>
    <row r="5473" spans="1:16" x14ac:dyDescent="0.35">
      <c r="A5473" t="s">
        <v>23</v>
      </c>
      <c r="B5473">
        <v>31.13</v>
      </c>
      <c r="C5473">
        <f>RawData[[#This Row],[Price (INR)]]-RawData[[#This Row],[Resale Price (INR)]]</f>
        <v>117065.22</v>
      </c>
      <c r="D5473" t="s">
        <v>16</v>
      </c>
      <c r="E5473" t="s">
        <v>77</v>
      </c>
      <c r="F5473">
        <v>222166</v>
      </c>
      <c r="G5473">
        <v>2017</v>
      </c>
      <c r="H5473">
        <v>569</v>
      </c>
      <c r="I5473" t="s">
        <v>26</v>
      </c>
      <c r="J5473">
        <v>71.12</v>
      </c>
      <c r="K5473" t="s">
        <v>27</v>
      </c>
      <c r="L5473">
        <v>2024</v>
      </c>
      <c r="M5473" t="s">
        <v>44</v>
      </c>
      <c r="N5473" t="s">
        <v>31</v>
      </c>
      <c r="O5473">
        <v>105100.78</v>
      </c>
      <c r="P5473" t="s">
        <v>50</v>
      </c>
    </row>
    <row r="5474" spans="1:16" x14ac:dyDescent="0.35">
      <c r="A5474" t="s">
        <v>39</v>
      </c>
      <c r="B5474">
        <v>59.61</v>
      </c>
      <c r="C5474">
        <f>RawData[[#This Row],[Price (INR)]]-RawData[[#This Row],[Resale Price (INR)]]</f>
        <v>58139.200000000012</v>
      </c>
      <c r="D5474" t="s">
        <v>32</v>
      </c>
      <c r="E5474" t="s">
        <v>33</v>
      </c>
      <c r="F5474">
        <v>251783</v>
      </c>
      <c r="G5474">
        <v>2016</v>
      </c>
      <c r="H5474">
        <v>779</v>
      </c>
      <c r="I5474" t="s">
        <v>34</v>
      </c>
      <c r="J5474">
        <v>59.73</v>
      </c>
      <c r="K5474" t="s">
        <v>27</v>
      </c>
      <c r="L5474">
        <v>2021</v>
      </c>
      <c r="M5474" t="s">
        <v>38</v>
      </c>
      <c r="N5474" t="s">
        <v>21</v>
      </c>
      <c r="O5474">
        <v>193643.8</v>
      </c>
      <c r="P5474" t="s">
        <v>22</v>
      </c>
    </row>
    <row r="5475" spans="1:16" x14ac:dyDescent="0.35">
      <c r="A5475" t="s">
        <v>59</v>
      </c>
      <c r="B5475">
        <v>42.58</v>
      </c>
      <c r="C5475">
        <f>RawData[[#This Row],[Price (INR)]]-RawData[[#This Row],[Resale Price (INR)]]</f>
        <v>110258.53</v>
      </c>
      <c r="D5475" t="s">
        <v>64</v>
      </c>
      <c r="E5475" t="s">
        <v>76</v>
      </c>
      <c r="F5475">
        <v>240136</v>
      </c>
      <c r="G5475">
        <v>2020</v>
      </c>
      <c r="H5475">
        <v>158</v>
      </c>
      <c r="I5475" t="s">
        <v>18</v>
      </c>
      <c r="J5475">
        <v>97.86</v>
      </c>
      <c r="K5475" t="s">
        <v>42</v>
      </c>
      <c r="L5475">
        <v>2020</v>
      </c>
      <c r="M5475" t="s">
        <v>20</v>
      </c>
      <c r="N5475" t="s">
        <v>31</v>
      </c>
      <c r="O5475">
        <v>129877.47</v>
      </c>
      <c r="P5475" t="s">
        <v>22</v>
      </c>
    </row>
    <row r="5476" spans="1:16" x14ac:dyDescent="0.35">
      <c r="A5476" t="s">
        <v>54</v>
      </c>
      <c r="B5476">
        <v>57.94</v>
      </c>
      <c r="C5476">
        <f>RawData[[#This Row],[Price (INR)]]-RawData[[#This Row],[Resale Price (INR)]]</f>
        <v>16458.650000000001</v>
      </c>
      <c r="D5476" t="s">
        <v>52</v>
      </c>
      <c r="E5476" t="s">
        <v>79</v>
      </c>
      <c r="F5476">
        <v>77805</v>
      </c>
      <c r="G5476">
        <v>2021</v>
      </c>
      <c r="H5476">
        <v>159</v>
      </c>
      <c r="I5476" t="s">
        <v>26</v>
      </c>
      <c r="J5476">
        <v>84.87</v>
      </c>
      <c r="K5476" t="s">
        <v>19</v>
      </c>
      <c r="L5476">
        <v>2024</v>
      </c>
      <c r="M5476" t="s">
        <v>44</v>
      </c>
      <c r="N5476" t="s">
        <v>21</v>
      </c>
      <c r="O5476">
        <v>61346.35</v>
      </c>
      <c r="P5476" t="s">
        <v>35</v>
      </c>
    </row>
    <row r="5477" spans="1:16" x14ac:dyDescent="0.35">
      <c r="A5477" t="s">
        <v>46</v>
      </c>
      <c r="B5477">
        <v>66.02</v>
      </c>
      <c r="C5477">
        <f>RawData[[#This Row],[Price (INR)]]-RawData[[#This Row],[Resale Price (INR)]]</f>
        <v>191183.48</v>
      </c>
      <c r="D5477" t="s">
        <v>32</v>
      </c>
      <c r="E5477" t="s">
        <v>60</v>
      </c>
      <c r="F5477">
        <v>381968</v>
      </c>
      <c r="G5477">
        <v>2024</v>
      </c>
      <c r="H5477">
        <v>375</v>
      </c>
      <c r="I5477" t="s">
        <v>26</v>
      </c>
      <c r="J5477">
        <v>78.989999999999995</v>
      </c>
      <c r="K5477" t="s">
        <v>42</v>
      </c>
      <c r="L5477">
        <v>2024</v>
      </c>
      <c r="M5477" t="s">
        <v>38</v>
      </c>
      <c r="N5477" t="s">
        <v>31</v>
      </c>
      <c r="O5477">
        <v>190784.52</v>
      </c>
      <c r="P5477" t="s">
        <v>22</v>
      </c>
    </row>
    <row r="5478" spans="1:16" x14ac:dyDescent="0.35">
      <c r="A5478" t="s">
        <v>28</v>
      </c>
      <c r="B5478">
        <v>57.5</v>
      </c>
      <c r="C5478">
        <f>RawData[[#This Row],[Price (INR)]]-RawData[[#This Row],[Resale Price (INR)]]</f>
        <v>21886.160000000003</v>
      </c>
      <c r="D5478" t="s">
        <v>36</v>
      </c>
      <c r="E5478" t="s">
        <v>66</v>
      </c>
      <c r="F5478">
        <v>59308</v>
      </c>
      <c r="G5478">
        <v>2023</v>
      </c>
      <c r="H5478">
        <v>620</v>
      </c>
      <c r="I5478" t="s">
        <v>18</v>
      </c>
      <c r="J5478">
        <v>97.66</v>
      </c>
      <c r="K5478" t="s">
        <v>19</v>
      </c>
      <c r="L5478">
        <v>2023</v>
      </c>
      <c r="M5478" t="s">
        <v>44</v>
      </c>
      <c r="N5478" t="s">
        <v>31</v>
      </c>
      <c r="O5478">
        <v>37421.839999999997</v>
      </c>
      <c r="P5478" t="s">
        <v>22</v>
      </c>
    </row>
    <row r="5479" spans="1:16" x14ac:dyDescent="0.35">
      <c r="A5479" t="s">
        <v>48</v>
      </c>
      <c r="B5479">
        <v>61.13</v>
      </c>
      <c r="C5479">
        <f>RawData[[#This Row],[Price (INR)]]-RawData[[#This Row],[Resale Price (INR)]]</f>
        <v>130115.67000000001</v>
      </c>
      <c r="D5479" t="s">
        <v>16</v>
      </c>
      <c r="E5479" t="s">
        <v>43</v>
      </c>
      <c r="F5479">
        <v>272711</v>
      </c>
      <c r="G5479">
        <v>2019</v>
      </c>
      <c r="H5479">
        <v>506</v>
      </c>
      <c r="I5479" t="s">
        <v>18</v>
      </c>
      <c r="J5479">
        <v>72.989999999999995</v>
      </c>
      <c r="K5479" t="s">
        <v>19</v>
      </c>
      <c r="L5479">
        <v>2021</v>
      </c>
      <c r="M5479" t="s">
        <v>38</v>
      </c>
      <c r="N5479" t="s">
        <v>31</v>
      </c>
      <c r="O5479">
        <v>142595.32999999999</v>
      </c>
      <c r="P5479" t="s">
        <v>50</v>
      </c>
    </row>
    <row r="5480" spans="1:16" x14ac:dyDescent="0.35">
      <c r="A5480" t="s">
        <v>55</v>
      </c>
      <c r="B5480">
        <v>40.58</v>
      </c>
      <c r="C5480">
        <f>RawData[[#This Row],[Price (INR)]]-RawData[[#This Row],[Resale Price (INR)]]</f>
        <v>121901.57999999999</v>
      </c>
      <c r="D5480" t="s">
        <v>40</v>
      </c>
      <c r="E5480" t="s">
        <v>51</v>
      </c>
      <c r="F5480">
        <v>318644</v>
      </c>
      <c r="G5480">
        <v>2016</v>
      </c>
      <c r="H5480">
        <v>425</v>
      </c>
      <c r="I5480" t="s">
        <v>18</v>
      </c>
      <c r="J5480">
        <v>97.88</v>
      </c>
      <c r="K5480" t="s">
        <v>19</v>
      </c>
      <c r="L5480">
        <v>2019</v>
      </c>
      <c r="M5480" t="s">
        <v>20</v>
      </c>
      <c r="N5480" t="s">
        <v>31</v>
      </c>
      <c r="O5480">
        <v>196742.42</v>
      </c>
      <c r="P5480" t="s">
        <v>22</v>
      </c>
    </row>
    <row r="5481" spans="1:16" x14ac:dyDescent="0.35">
      <c r="A5481" t="s">
        <v>15</v>
      </c>
      <c r="B5481">
        <v>16.649999999999999</v>
      </c>
      <c r="C5481">
        <f>RawData[[#This Row],[Price (INR)]]-RawData[[#This Row],[Resale Price (INR)]]</f>
        <v>176459.93</v>
      </c>
      <c r="D5481" t="s">
        <v>52</v>
      </c>
      <c r="E5481" t="s">
        <v>53</v>
      </c>
      <c r="F5481">
        <v>324453</v>
      </c>
      <c r="G5481">
        <v>2023</v>
      </c>
      <c r="H5481">
        <v>981</v>
      </c>
      <c r="I5481" t="s">
        <v>34</v>
      </c>
      <c r="J5481">
        <v>34.659999999999997</v>
      </c>
      <c r="K5481" t="s">
        <v>27</v>
      </c>
      <c r="L5481">
        <v>2024</v>
      </c>
      <c r="M5481" t="s">
        <v>20</v>
      </c>
      <c r="N5481" t="s">
        <v>31</v>
      </c>
      <c r="O5481">
        <v>147993.07</v>
      </c>
      <c r="P5481" t="s">
        <v>45</v>
      </c>
    </row>
    <row r="5482" spans="1:16" x14ac:dyDescent="0.35">
      <c r="A5482" t="s">
        <v>28</v>
      </c>
      <c r="B5482">
        <v>12.78</v>
      </c>
      <c r="C5482">
        <f>RawData[[#This Row],[Price (INR)]]-RawData[[#This Row],[Resale Price (INR)]]</f>
        <v>20967.64</v>
      </c>
      <c r="D5482" t="s">
        <v>32</v>
      </c>
      <c r="E5482" t="s">
        <v>33</v>
      </c>
      <c r="F5482">
        <v>104324</v>
      </c>
      <c r="G5482">
        <v>2022</v>
      </c>
      <c r="H5482">
        <v>592</v>
      </c>
      <c r="I5482" t="s">
        <v>26</v>
      </c>
      <c r="J5482">
        <v>66.91</v>
      </c>
      <c r="K5482" t="s">
        <v>19</v>
      </c>
      <c r="L5482">
        <v>2023</v>
      </c>
      <c r="M5482" t="s">
        <v>20</v>
      </c>
      <c r="N5482" t="s">
        <v>21</v>
      </c>
      <c r="O5482">
        <v>83356.36</v>
      </c>
      <c r="P5482" t="s">
        <v>50</v>
      </c>
    </row>
    <row r="5483" spans="1:16" x14ac:dyDescent="0.35">
      <c r="A5483" t="s">
        <v>54</v>
      </c>
      <c r="B5483">
        <v>56.14</v>
      </c>
      <c r="C5483">
        <f>RawData[[#This Row],[Price (INR)]]-RawData[[#This Row],[Resale Price (INR)]]</f>
        <v>156676.10999999999</v>
      </c>
      <c r="D5483" t="s">
        <v>24</v>
      </c>
      <c r="E5483" t="s">
        <v>67</v>
      </c>
      <c r="F5483">
        <v>399909</v>
      </c>
      <c r="G5483">
        <v>2021</v>
      </c>
      <c r="H5483">
        <v>887</v>
      </c>
      <c r="I5483" t="s">
        <v>26</v>
      </c>
      <c r="J5483">
        <v>75.540000000000006</v>
      </c>
      <c r="K5483" t="s">
        <v>42</v>
      </c>
      <c r="L5483">
        <v>2021</v>
      </c>
      <c r="M5483" t="s">
        <v>44</v>
      </c>
      <c r="N5483" t="s">
        <v>31</v>
      </c>
      <c r="O5483">
        <v>243232.89</v>
      </c>
      <c r="P5483" t="s">
        <v>45</v>
      </c>
    </row>
    <row r="5484" spans="1:16" x14ac:dyDescent="0.35">
      <c r="A5484" t="s">
        <v>39</v>
      </c>
      <c r="B5484">
        <v>32.39</v>
      </c>
      <c r="C5484">
        <f>RawData[[#This Row],[Price (INR)]]-RawData[[#This Row],[Resale Price (INR)]]</f>
        <v>91135</v>
      </c>
      <c r="D5484" t="s">
        <v>52</v>
      </c>
      <c r="E5484" t="s">
        <v>53</v>
      </c>
      <c r="F5484">
        <v>383264</v>
      </c>
      <c r="G5484">
        <v>2016</v>
      </c>
      <c r="H5484">
        <v>107</v>
      </c>
      <c r="I5484" t="s">
        <v>26</v>
      </c>
      <c r="J5484">
        <v>93.84</v>
      </c>
      <c r="K5484" t="s">
        <v>27</v>
      </c>
      <c r="L5484">
        <v>2024</v>
      </c>
      <c r="M5484" t="s">
        <v>38</v>
      </c>
      <c r="N5484" t="s">
        <v>31</v>
      </c>
      <c r="O5484">
        <v>292129</v>
      </c>
      <c r="P5484" t="s">
        <v>50</v>
      </c>
    </row>
    <row r="5485" spans="1:16" x14ac:dyDescent="0.35">
      <c r="A5485" t="s">
        <v>55</v>
      </c>
      <c r="B5485">
        <v>68.98</v>
      </c>
      <c r="C5485">
        <f>RawData[[#This Row],[Price (INR)]]-RawData[[#This Row],[Resale Price (INR)]]</f>
        <v>57887.119999999995</v>
      </c>
      <c r="D5485" t="s">
        <v>16</v>
      </c>
      <c r="E5485" t="s">
        <v>87</v>
      </c>
      <c r="F5485">
        <v>237181</v>
      </c>
      <c r="G5485">
        <v>2017</v>
      </c>
      <c r="H5485">
        <v>852</v>
      </c>
      <c r="I5485" t="s">
        <v>26</v>
      </c>
      <c r="J5485">
        <v>67.540000000000006</v>
      </c>
      <c r="K5485" t="s">
        <v>42</v>
      </c>
      <c r="L5485">
        <v>2017</v>
      </c>
      <c r="M5485" t="s">
        <v>44</v>
      </c>
      <c r="N5485" t="s">
        <v>21</v>
      </c>
      <c r="O5485">
        <v>179293.88</v>
      </c>
      <c r="P5485" t="s">
        <v>35</v>
      </c>
    </row>
    <row r="5486" spans="1:16" x14ac:dyDescent="0.35">
      <c r="A5486" t="s">
        <v>55</v>
      </c>
      <c r="B5486">
        <v>77.099999999999994</v>
      </c>
      <c r="C5486">
        <f>RawData[[#This Row],[Price (INR)]]-RawData[[#This Row],[Resale Price (INR)]]</f>
        <v>48986.289999999994</v>
      </c>
      <c r="D5486" t="s">
        <v>32</v>
      </c>
      <c r="E5486" t="s">
        <v>56</v>
      </c>
      <c r="F5486">
        <v>137600</v>
      </c>
      <c r="G5486">
        <v>2016</v>
      </c>
      <c r="H5486">
        <v>118</v>
      </c>
      <c r="I5486" t="s">
        <v>26</v>
      </c>
      <c r="J5486">
        <v>72.38</v>
      </c>
      <c r="K5486" t="s">
        <v>42</v>
      </c>
      <c r="L5486">
        <v>2016</v>
      </c>
      <c r="M5486" t="s">
        <v>38</v>
      </c>
      <c r="N5486" t="s">
        <v>31</v>
      </c>
      <c r="O5486">
        <v>88613.71</v>
      </c>
      <c r="P5486" t="s">
        <v>35</v>
      </c>
    </row>
    <row r="5487" spans="1:16" x14ac:dyDescent="0.35">
      <c r="A5487" t="s">
        <v>15</v>
      </c>
      <c r="B5487">
        <v>74.180000000000007</v>
      </c>
      <c r="C5487">
        <f>RawData[[#This Row],[Price (INR)]]-RawData[[#This Row],[Resale Price (INR)]]</f>
        <v>62650</v>
      </c>
      <c r="D5487" t="s">
        <v>40</v>
      </c>
      <c r="E5487" t="s">
        <v>58</v>
      </c>
      <c r="F5487">
        <v>288733</v>
      </c>
      <c r="G5487">
        <v>2019</v>
      </c>
      <c r="H5487">
        <v>948</v>
      </c>
      <c r="I5487" t="s">
        <v>18</v>
      </c>
      <c r="J5487">
        <v>66.38</v>
      </c>
      <c r="K5487" t="s">
        <v>27</v>
      </c>
      <c r="L5487">
        <v>2021</v>
      </c>
      <c r="M5487" t="s">
        <v>38</v>
      </c>
      <c r="N5487" t="s">
        <v>31</v>
      </c>
      <c r="O5487">
        <v>226083</v>
      </c>
      <c r="P5487" t="s">
        <v>45</v>
      </c>
    </row>
    <row r="5488" spans="1:16" x14ac:dyDescent="0.35">
      <c r="A5488" t="s">
        <v>48</v>
      </c>
      <c r="B5488">
        <v>43.52</v>
      </c>
      <c r="C5488">
        <f>RawData[[#This Row],[Price (INR)]]-RawData[[#This Row],[Resale Price (INR)]]</f>
        <v>106133.17000000001</v>
      </c>
      <c r="D5488" t="s">
        <v>24</v>
      </c>
      <c r="E5488" t="s">
        <v>67</v>
      </c>
      <c r="F5488">
        <v>289151</v>
      </c>
      <c r="G5488">
        <v>2016</v>
      </c>
      <c r="H5488">
        <v>377</v>
      </c>
      <c r="I5488" t="s">
        <v>34</v>
      </c>
      <c r="J5488">
        <v>33.909999999999997</v>
      </c>
      <c r="K5488" t="s">
        <v>42</v>
      </c>
      <c r="L5488">
        <v>2016</v>
      </c>
      <c r="M5488" t="s">
        <v>20</v>
      </c>
      <c r="N5488" t="s">
        <v>21</v>
      </c>
      <c r="O5488">
        <v>183017.83</v>
      </c>
      <c r="P5488" t="s">
        <v>35</v>
      </c>
    </row>
    <row r="5489" spans="1:16" x14ac:dyDescent="0.35">
      <c r="A5489" t="s">
        <v>61</v>
      </c>
      <c r="B5489">
        <v>35.880000000000003</v>
      </c>
      <c r="C5489">
        <f>RawData[[#This Row],[Price (INR)]]-RawData[[#This Row],[Resale Price (INR)]]</f>
        <v>93899.72</v>
      </c>
      <c r="D5489" t="s">
        <v>64</v>
      </c>
      <c r="E5489" t="s">
        <v>78</v>
      </c>
      <c r="F5489">
        <v>350341</v>
      </c>
      <c r="G5489">
        <v>2023</v>
      </c>
      <c r="H5489">
        <v>920</v>
      </c>
      <c r="I5489" t="s">
        <v>18</v>
      </c>
      <c r="J5489">
        <v>65.16</v>
      </c>
      <c r="K5489" t="s">
        <v>19</v>
      </c>
      <c r="L5489">
        <v>2024</v>
      </c>
      <c r="M5489" t="s">
        <v>44</v>
      </c>
      <c r="N5489" t="s">
        <v>31</v>
      </c>
      <c r="O5489">
        <v>256441.28</v>
      </c>
      <c r="P5489" t="s">
        <v>22</v>
      </c>
    </row>
    <row r="5490" spans="1:16" x14ac:dyDescent="0.35">
      <c r="A5490" t="s">
        <v>55</v>
      </c>
      <c r="B5490">
        <v>27.4</v>
      </c>
      <c r="C5490">
        <f>RawData[[#This Row],[Price (INR)]]-RawData[[#This Row],[Resale Price (INR)]]</f>
        <v>171077.33</v>
      </c>
      <c r="D5490" t="s">
        <v>40</v>
      </c>
      <c r="E5490" t="s">
        <v>41</v>
      </c>
      <c r="F5490">
        <v>362198</v>
      </c>
      <c r="G5490">
        <v>2023</v>
      </c>
      <c r="H5490">
        <v>774</v>
      </c>
      <c r="I5490" t="s">
        <v>18</v>
      </c>
      <c r="J5490">
        <v>62.15</v>
      </c>
      <c r="K5490" t="s">
        <v>19</v>
      </c>
      <c r="L5490">
        <v>2024</v>
      </c>
      <c r="M5490" t="s">
        <v>20</v>
      </c>
      <c r="N5490" t="s">
        <v>21</v>
      </c>
      <c r="O5490">
        <v>191120.67</v>
      </c>
      <c r="P5490" t="s">
        <v>35</v>
      </c>
    </row>
    <row r="5491" spans="1:16" x14ac:dyDescent="0.35">
      <c r="A5491" t="s">
        <v>59</v>
      </c>
      <c r="B5491">
        <v>7.96</v>
      </c>
      <c r="C5491">
        <f>RawData[[#This Row],[Price (INR)]]-RawData[[#This Row],[Resale Price (INR)]]</f>
        <v>139622.91999999998</v>
      </c>
      <c r="D5491" t="s">
        <v>16</v>
      </c>
      <c r="E5491" t="s">
        <v>17</v>
      </c>
      <c r="F5491">
        <v>256735</v>
      </c>
      <c r="G5491">
        <v>2024</v>
      </c>
      <c r="H5491">
        <v>635</v>
      </c>
      <c r="I5491" t="s">
        <v>26</v>
      </c>
      <c r="J5491">
        <v>76.06</v>
      </c>
      <c r="K5491" t="s">
        <v>27</v>
      </c>
      <c r="L5491">
        <v>2024</v>
      </c>
      <c r="M5491" t="s">
        <v>38</v>
      </c>
      <c r="N5491" t="s">
        <v>21</v>
      </c>
      <c r="O5491">
        <v>117112.08</v>
      </c>
      <c r="P5491" t="s">
        <v>22</v>
      </c>
    </row>
    <row r="5492" spans="1:16" x14ac:dyDescent="0.35">
      <c r="A5492" t="s">
        <v>61</v>
      </c>
      <c r="B5492">
        <v>11.34</v>
      </c>
      <c r="C5492">
        <f>RawData[[#This Row],[Price (INR)]]-RawData[[#This Row],[Resale Price (INR)]]</f>
        <v>58392.25</v>
      </c>
      <c r="D5492" t="s">
        <v>40</v>
      </c>
      <c r="E5492" t="s">
        <v>68</v>
      </c>
      <c r="F5492">
        <v>247707</v>
      </c>
      <c r="G5492">
        <v>2021</v>
      </c>
      <c r="H5492">
        <v>405</v>
      </c>
      <c r="I5492" t="s">
        <v>26</v>
      </c>
      <c r="J5492">
        <v>70.59</v>
      </c>
      <c r="K5492" t="s">
        <v>19</v>
      </c>
      <c r="L5492">
        <v>2022</v>
      </c>
      <c r="M5492" t="s">
        <v>44</v>
      </c>
      <c r="N5492" t="s">
        <v>21</v>
      </c>
      <c r="O5492">
        <v>189314.75</v>
      </c>
      <c r="P5492" t="s">
        <v>22</v>
      </c>
    </row>
    <row r="5493" spans="1:16" x14ac:dyDescent="0.35">
      <c r="A5493" t="s">
        <v>46</v>
      </c>
      <c r="B5493">
        <v>17.48</v>
      </c>
      <c r="C5493">
        <f>RawData[[#This Row],[Price (INR)]]-RawData[[#This Row],[Resale Price (INR)]]</f>
        <v>155253.04999999999</v>
      </c>
      <c r="D5493" t="s">
        <v>64</v>
      </c>
      <c r="E5493" t="s">
        <v>76</v>
      </c>
      <c r="F5493">
        <v>304510</v>
      </c>
      <c r="G5493">
        <v>2022</v>
      </c>
      <c r="H5493">
        <v>565</v>
      </c>
      <c r="I5493" t="s">
        <v>34</v>
      </c>
      <c r="J5493">
        <v>34.9</v>
      </c>
      <c r="K5493" t="s">
        <v>19</v>
      </c>
      <c r="L5493">
        <v>2024</v>
      </c>
      <c r="M5493" t="s">
        <v>38</v>
      </c>
      <c r="N5493" t="s">
        <v>21</v>
      </c>
      <c r="O5493">
        <v>149256.95000000001</v>
      </c>
      <c r="P5493" t="s">
        <v>22</v>
      </c>
    </row>
    <row r="5494" spans="1:16" x14ac:dyDescent="0.35">
      <c r="A5494" t="s">
        <v>48</v>
      </c>
      <c r="B5494">
        <v>29.35</v>
      </c>
      <c r="C5494">
        <f>RawData[[#This Row],[Price (INR)]]-RawData[[#This Row],[Resale Price (INR)]]</f>
        <v>63620.540000000008</v>
      </c>
      <c r="D5494" t="s">
        <v>32</v>
      </c>
      <c r="E5494" t="s">
        <v>47</v>
      </c>
      <c r="F5494">
        <v>220881</v>
      </c>
      <c r="G5494">
        <v>2019</v>
      </c>
      <c r="H5494">
        <v>906</v>
      </c>
      <c r="I5494" t="s">
        <v>18</v>
      </c>
      <c r="J5494">
        <v>90.34</v>
      </c>
      <c r="K5494" t="s">
        <v>19</v>
      </c>
      <c r="L5494">
        <v>2022</v>
      </c>
      <c r="M5494" t="s">
        <v>20</v>
      </c>
      <c r="N5494" t="s">
        <v>21</v>
      </c>
      <c r="O5494">
        <v>157260.46</v>
      </c>
      <c r="P5494" t="s">
        <v>22</v>
      </c>
    </row>
    <row r="5495" spans="1:16" x14ac:dyDescent="0.35">
      <c r="A5495" t="s">
        <v>23</v>
      </c>
      <c r="B5495">
        <v>42.66</v>
      </c>
      <c r="C5495">
        <f>RawData[[#This Row],[Price (INR)]]-RawData[[#This Row],[Resale Price (INR)]]</f>
        <v>114079.97</v>
      </c>
      <c r="D5495" t="s">
        <v>64</v>
      </c>
      <c r="E5495" t="s">
        <v>71</v>
      </c>
      <c r="F5495">
        <v>208900</v>
      </c>
      <c r="G5495">
        <v>2015</v>
      </c>
      <c r="H5495">
        <v>930</v>
      </c>
      <c r="I5495" t="s">
        <v>34</v>
      </c>
      <c r="J5495">
        <v>47.36</v>
      </c>
      <c r="K5495" t="s">
        <v>42</v>
      </c>
      <c r="L5495">
        <v>2015</v>
      </c>
      <c r="M5495" t="s">
        <v>38</v>
      </c>
      <c r="N5495" t="s">
        <v>21</v>
      </c>
      <c r="O5495">
        <v>94820.03</v>
      </c>
      <c r="P5495" t="s">
        <v>35</v>
      </c>
    </row>
    <row r="5496" spans="1:16" x14ac:dyDescent="0.35">
      <c r="A5496" t="s">
        <v>23</v>
      </c>
      <c r="B5496">
        <v>79.77</v>
      </c>
      <c r="C5496">
        <f>RawData[[#This Row],[Price (INR)]]-RawData[[#This Row],[Resale Price (INR)]]</f>
        <v>52316.75</v>
      </c>
      <c r="D5496" t="s">
        <v>29</v>
      </c>
      <c r="E5496" t="s">
        <v>30</v>
      </c>
      <c r="F5496">
        <v>102653</v>
      </c>
      <c r="G5496">
        <v>2015</v>
      </c>
      <c r="H5496">
        <v>426</v>
      </c>
      <c r="I5496" t="s">
        <v>26</v>
      </c>
      <c r="J5496">
        <v>60.41</v>
      </c>
      <c r="K5496" t="s">
        <v>19</v>
      </c>
      <c r="L5496">
        <v>2016</v>
      </c>
      <c r="M5496" t="s">
        <v>20</v>
      </c>
      <c r="N5496" t="s">
        <v>21</v>
      </c>
      <c r="O5496">
        <v>50336.25</v>
      </c>
      <c r="P5496" t="s">
        <v>50</v>
      </c>
    </row>
    <row r="5497" spans="1:16" x14ac:dyDescent="0.35">
      <c r="A5497" t="s">
        <v>59</v>
      </c>
      <c r="B5497">
        <v>28.99</v>
      </c>
      <c r="C5497">
        <f>RawData[[#This Row],[Price (INR)]]-RawData[[#This Row],[Resale Price (INR)]]</f>
        <v>128043.41</v>
      </c>
      <c r="D5497" t="s">
        <v>64</v>
      </c>
      <c r="E5497" t="s">
        <v>65</v>
      </c>
      <c r="F5497">
        <v>242823</v>
      </c>
      <c r="G5497">
        <v>2020</v>
      </c>
      <c r="H5497">
        <v>770</v>
      </c>
      <c r="I5497" t="s">
        <v>18</v>
      </c>
      <c r="J5497">
        <v>80.180000000000007</v>
      </c>
      <c r="K5497" t="s">
        <v>19</v>
      </c>
      <c r="L5497">
        <v>2020</v>
      </c>
      <c r="M5497" t="s">
        <v>38</v>
      </c>
      <c r="N5497" t="s">
        <v>21</v>
      </c>
      <c r="O5497">
        <v>114779.59</v>
      </c>
      <c r="P5497" t="s">
        <v>35</v>
      </c>
    </row>
    <row r="5498" spans="1:16" x14ac:dyDescent="0.35">
      <c r="A5498" t="s">
        <v>59</v>
      </c>
      <c r="B5498">
        <v>34.19</v>
      </c>
      <c r="C5498">
        <f>RawData[[#This Row],[Price (INR)]]-RawData[[#This Row],[Resale Price (INR)]]</f>
        <v>17822.330000000002</v>
      </c>
      <c r="D5498" t="s">
        <v>29</v>
      </c>
      <c r="E5498" t="s">
        <v>86</v>
      </c>
      <c r="F5498">
        <v>81961</v>
      </c>
      <c r="G5498">
        <v>2021</v>
      </c>
      <c r="H5498">
        <v>487</v>
      </c>
      <c r="I5498" t="s">
        <v>34</v>
      </c>
      <c r="J5498">
        <v>47.27</v>
      </c>
      <c r="K5498" t="s">
        <v>27</v>
      </c>
      <c r="L5498">
        <v>2021</v>
      </c>
      <c r="M5498" t="s">
        <v>20</v>
      </c>
      <c r="N5498" t="s">
        <v>21</v>
      </c>
      <c r="O5498">
        <v>64138.67</v>
      </c>
      <c r="P5498" t="s">
        <v>45</v>
      </c>
    </row>
    <row r="5499" spans="1:16" x14ac:dyDescent="0.35">
      <c r="A5499" t="s">
        <v>15</v>
      </c>
      <c r="B5499">
        <v>79.41</v>
      </c>
      <c r="C5499">
        <f>RawData[[#This Row],[Price (INR)]]-RawData[[#This Row],[Resale Price (INR)]]</f>
        <v>48757.89</v>
      </c>
      <c r="D5499" t="s">
        <v>36</v>
      </c>
      <c r="E5499" t="s">
        <v>66</v>
      </c>
      <c r="F5499">
        <v>82095</v>
      </c>
      <c r="G5499">
        <v>2019</v>
      </c>
      <c r="H5499">
        <v>745</v>
      </c>
      <c r="I5499" t="s">
        <v>26</v>
      </c>
      <c r="J5499">
        <v>69.58</v>
      </c>
      <c r="K5499" t="s">
        <v>19</v>
      </c>
      <c r="L5499">
        <v>2022</v>
      </c>
      <c r="M5499" t="s">
        <v>38</v>
      </c>
      <c r="N5499" t="s">
        <v>31</v>
      </c>
      <c r="O5499">
        <v>33337.11</v>
      </c>
      <c r="P5499" t="s">
        <v>22</v>
      </c>
    </row>
    <row r="5500" spans="1:16" x14ac:dyDescent="0.35">
      <c r="A5500" t="s">
        <v>59</v>
      </c>
      <c r="B5500">
        <v>59.71</v>
      </c>
      <c r="C5500">
        <f>RawData[[#This Row],[Price (INR)]]-RawData[[#This Row],[Resale Price (INR)]]</f>
        <v>120430.79999999999</v>
      </c>
      <c r="D5500" t="s">
        <v>52</v>
      </c>
      <c r="E5500" t="s">
        <v>79</v>
      </c>
      <c r="F5500">
        <v>366078</v>
      </c>
      <c r="G5500">
        <v>2023</v>
      </c>
      <c r="H5500">
        <v>483</v>
      </c>
      <c r="I5500" t="s">
        <v>34</v>
      </c>
      <c r="J5500">
        <v>36.71</v>
      </c>
      <c r="K5500" t="s">
        <v>42</v>
      </c>
      <c r="L5500">
        <v>2023</v>
      </c>
      <c r="M5500" t="s">
        <v>44</v>
      </c>
      <c r="N5500" t="s">
        <v>31</v>
      </c>
      <c r="O5500">
        <v>245647.2</v>
      </c>
      <c r="P5500" t="s">
        <v>45</v>
      </c>
    </row>
    <row r="5501" spans="1:16" x14ac:dyDescent="0.35">
      <c r="A5501" t="s">
        <v>23</v>
      </c>
      <c r="B5501">
        <v>9.82</v>
      </c>
      <c r="C5501">
        <f>RawData[[#This Row],[Price (INR)]]-RawData[[#This Row],[Resale Price (INR)]]</f>
        <v>139199.4</v>
      </c>
      <c r="D5501" t="s">
        <v>52</v>
      </c>
      <c r="E5501" t="s">
        <v>81</v>
      </c>
      <c r="F5501">
        <v>247937</v>
      </c>
      <c r="G5501">
        <v>2023</v>
      </c>
      <c r="H5501">
        <v>792</v>
      </c>
      <c r="I5501" t="s">
        <v>18</v>
      </c>
      <c r="J5501">
        <v>72.36</v>
      </c>
      <c r="K5501" t="s">
        <v>27</v>
      </c>
      <c r="L5501">
        <v>2024</v>
      </c>
      <c r="M5501" t="s">
        <v>20</v>
      </c>
      <c r="N5501" t="s">
        <v>31</v>
      </c>
      <c r="O5501">
        <v>108737.60000000001</v>
      </c>
      <c r="P5501" t="s">
        <v>45</v>
      </c>
    </row>
    <row r="5502" spans="1:16" x14ac:dyDescent="0.35">
      <c r="A5502" t="s">
        <v>28</v>
      </c>
      <c r="B5502">
        <v>18.829999999999998</v>
      </c>
      <c r="C5502">
        <f>RawData[[#This Row],[Price (INR)]]-RawData[[#This Row],[Resale Price (INR)]]</f>
        <v>92680.82</v>
      </c>
      <c r="D5502" t="s">
        <v>52</v>
      </c>
      <c r="E5502" t="s">
        <v>79</v>
      </c>
      <c r="F5502">
        <v>169319</v>
      </c>
      <c r="G5502">
        <v>2015</v>
      </c>
      <c r="H5502">
        <v>964</v>
      </c>
      <c r="I5502" t="s">
        <v>34</v>
      </c>
      <c r="J5502">
        <v>38.54</v>
      </c>
      <c r="K5502" t="s">
        <v>19</v>
      </c>
      <c r="L5502">
        <v>2021</v>
      </c>
      <c r="M5502" t="s">
        <v>44</v>
      </c>
      <c r="N5502" t="s">
        <v>21</v>
      </c>
      <c r="O5502">
        <v>76638.179999999993</v>
      </c>
      <c r="P5502" t="s">
        <v>35</v>
      </c>
    </row>
    <row r="5503" spans="1:16" x14ac:dyDescent="0.35">
      <c r="A5503" t="s">
        <v>23</v>
      </c>
      <c r="B5503">
        <v>28.55</v>
      </c>
      <c r="C5503">
        <f>RawData[[#This Row],[Price (INR)]]-RawData[[#This Row],[Resale Price (INR)]]</f>
        <v>49119.62</v>
      </c>
      <c r="D5503" t="s">
        <v>24</v>
      </c>
      <c r="E5503" t="s">
        <v>74</v>
      </c>
      <c r="F5503">
        <v>84775</v>
      </c>
      <c r="G5503">
        <v>2024</v>
      </c>
      <c r="H5503">
        <v>183</v>
      </c>
      <c r="I5503" t="s">
        <v>18</v>
      </c>
      <c r="J5503">
        <v>81.08</v>
      </c>
      <c r="K5503" t="s">
        <v>27</v>
      </c>
      <c r="L5503">
        <v>2024</v>
      </c>
      <c r="M5503" t="s">
        <v>44</v>
      </c>
      <c r="N5503" t="s">
        <v>31</v>
      </c>
      <c r="O5503">
        <v>35655.379999999997</v>
      </c>
      <c r="P5503" t="s">
        <v>50</v>
      </c>
    </row>
    <row r="5504" spans="1:16" x14ac:dyDescent="0.35">
      <c r="A5504" t="s">
        <v>54</v>
      </c>
      <c r="B5504">
        <v>14.42</v>
      </c>
      <c r="C5504">
        <f>RawData[[#This Row],[Price (INR)]]-RawData[[#This Row],[Resale Price (INR)]]</f>
        <v>89277.799999999988</v>
      </c>
      <c r="D5504" t="s">
        <v>64</v>
      </c>
      <c r="E5504" t="s">
        <v>65</v>
      </c>
      <c r="F5504">
        <v>353476</v>
      </c>
      <c r="G5504">
        <v>2017</v>
      </c>
      <c r="H5504">
        <v>142</v>
      </c>
      <c r="I5504" t="s">
        <v>18</v>
      </c>
      <c r="J5504">
        <v>86.13</v>
      </c>
      <c r="K5504" t="s">
        <v>19</v>
      </c>
      <c r="L5504">
        <v>2017</v>
      </c>
      <c r="M5504" t="s">
        <v>44</v>
      </c>
      <c r="N5504" t="s">
        <v>21</v>
      </c>
      <c r="O5504">
        <v>264198.2</v>
      </c>
      <c r="P5504" t="s">
        <v>45</v>
      </c>
    </row>
    <row r="5505" spans="1:16" x14ac:dyDescent="0.35">
      <c r="A5505" t="s">
        <v>39</v>
      </c>
      <c r="B5505">
        <v>12.84</v>
      </c>
      <c r="C5505">
        <f>RawData[[#This Row],[Price (INR)]]-RawData[[#This Row],[Resale Price (INR)]]</f>
        <v>66474.51999999999</v>
      </c>
      <c r="D5505" t="s">
        <v>64</v>
      </c>
      <c r="E5505" t="s">
        <v>78</v>
      </c>
      <c r="F5505">
        <v>270426</v>
      </c>
      <c r="G5505">
        <v>2018</v>
      </c>
      <c r="H5505">
        <v>898</v>
      </c>
      <c r="I5505" t="s">
        <v>34</v>
      </c>
      <c r="J5505">
        <v>56.19</v>
      </c>
      <c r="K5505" t="s">
        <v>27</v>
      </c>
      <c r="L5505">
        <v>2023</v>
      </c>
      <c r="M5505" t="s">
        <v>38</v>
      </c>
      <c r="N5505" t="s">
        <v>31</v>
      </c>
      <c r="O5505">
        <v>203951.48</v>
      </c>
      <c r="P5505" t="s">
        <v>50</v>
      </c>
    </row>
    <row r="5506" spans="1:16" x14ac:dyDescent="0.35">
      <c r="A5506" t="s">
        <v>15</v>
      </c>
      <c r="B5506">
        <v>75.680000000000007</v>
      </c>
      <c r="C5506">
        <f>RawData[[#This Row],[Price (INR)]]-RawData[[#This Row],[Resale Price (INR)]]</f>
        <v>98480.670000000013</v>
      </c>
      <c r="D5506" t="s">
        <v>24</v>
      </c>
      <c r="E5506" t="s">
        <v>73</v>
      </c>
      <c r="F5506">
        <v>245424</v>
      </c>
      <c r="G5506">
        <v>2023</v>
      </c>
      <c r="H5506">
        <v>861</v>
      </c>
      <c r="I5506" t="s">
        <v>18</v>
      </c>
      <c r="J5506">
        <v>72.56</v>
      </c>
      <c r="K5506" t="s">
        <v>42</v>
      </c>
      <c r="L5506">
        <v>2023</v>
      </c>
      <c r="M5506" t="s">
        <v>44</v>
      </c>
      <c r="N5506" t="s">
        <v>31</v>
      </c>
      <c r="O5506">
        <v>146943.32999999999</v>
      </c>
      <c r="P5506" t="s">
        <v>22</v>
      </c>
    </row>
    <row r="5507" spans="1:16" x14ac:dyDescent="0.35">
      <c r="A5507" t="s">
        <v>23</v>
      </c>
      <c r="B5507">
        <v>23.25</v>
      </c>
      <c r="C5507">
        <f>RawData[[#This Row],[Price (INR)]]-RawData[[#This Row],[Resale Price (INR)]]</f>
        <v>28167.47</v>
      </c>
      <c r="D5507" t="s">
        <v>24</v>
      </c>
      <c r="E5507" t="s">
        <v>67</v>
      </c>
      <c r="F5507">
        <v>130318</v>
      </c>
      <c r="G5507">
        <v>2024</v>
      </c>
      <c r="H5507">
        <v>545</v>
      </c>
      <c r="I5507" t="s">
        <v>18</v>
      </c>
      <c r="J5507">
        <v>73.37</v>
      </c>
      <c r="K5507" t="s">
        <v>19</v>
      </c>
      <c r="L5507">
        <v>2024</v>
      </c>
      <c r="M5507" t="s">
        <v>20</v>
      </c>
      <c r="N5507" t="s">
        <v>21</v>
      </c>
      <c r="O5507">
        <v>102150.53</v>
      </c>
      <c r="P5507" t="s">
        <v>45</v>
      </c>
    </row>
    <row r="5508" spans="1:16" x14ac:dyDescent="0.35">
      <c r="A5508" t="s">
        <v>15</v>
      </c>
      <c r="B5508">
        <v>13.87</v>
      </c>
      <c r="C5508">
        <f>RawData[[#This Row],[Price (INR)]]-RawData[[#This Row],[Resale Price (INR)]]</f>
        <v>56554.260000000009</v>
      </c>
      <c r="D5508" t="s">
        <v>32</v>
      </c>
      <c r="E5508" t="s">
        <v>47</v>
      </c>
      <c r="F5508">
        <v>235465</v>
      </c>
      <c r="G5508">
        <v>2020</v>
      </c>
      <c r="H5508">
        <v>389</v>
      </c>
      <c r="I5508" t="s">
        <v>26</v>
      </c>
      <c r="J5508">
        <v>62.25</v>
      </c>
      <c r="K5508" t="s">
        <v>19</v>
      </c>
      <c r="L5508">
        <v>2023</v>
      </c>
      <c r="M5508" t="s">
        <v>20</v>
      </c>
      <c r="N5508" t="s">
        <v>21</v>
      </c>
      <c r="O5508">
        <v>178910.74</v>
      </c>
      <c r="P5508" t="s">
        <v>35</v>
      </c>
    </row>
    <row r="5509" spans="1:16" x14ac:dyDescent="0.35">
      <c r="A5509" t="s">
        <v>48</v>
      </c>
      <c r="B5509">
        <v>55.98</v>
      </c>
      <c r="C5509">
        <f>RawData[[#This Row],[Price (INR)]]-RawData[[#This Row],[Resale Price (INR)]]</f>
        <v>101569.65</v>
      </c>
      <c r="D5509" t="s">
        <v>16</v>
      </c>
      <c r="E5509" t="s">
        <v>77</v>
      </c>
      <c r="F5509">
        <v>318060</v>
      </c>
      <c r="G5509">
        <v>2016</v>
      </c>
      <c r="H5509">
        <v>500</v>
      </c>
      <c r="I5509" t="s">
        <v>18</v>
      </c>
      <c r="J5509">
        <v>93.08</v>
      </c>
      <c r="K5509" t="s">
        <v>27</v>
      </c>
      <c r="L5509">
        <v>2018</v>
      </c>
      <c r="M5509" t="s">
        <v>44</v>
      </c>
      <c r="N5509" t="s">
        <v>21</v>
      </c>
      <c r="O5509">
        <v>216490.35</v>
      </c>
      <c r="P5509" t="s">
        <v>45</v>
      </c>
    </row>
    <row r="5510" spans="1:16" x14ac:dyDescent="0.35">
      <c r="A5510" t="s">
        <v>55</v>
      </c>
      <c r="B5510">
        <v>30.41</v>
      </c>
      <c r="C5510">
        <f>RawData[[#This Row],[Price (INR)]]-RawData[[#This Row],[Resale Price (INR)]]</f>
        <v>39432.11</v>
      </c>
      <c r="D5510" t="s">
        <v>32</v>
      </c>
      <c r="E5510" t="s">
        <v>47</v>
      </c>
      <c r="F5510">
        <v>125574</v>
      </c>
      <c r="G5510">
        <v>2019</v>
      </c>
      <c r="H5510">
        <v>517</v>
      </c>
      <c r="I5510" t="s">
        <v>18</v>
      </c>
      <c r="J5510">
        <v>62.77</v>
      </c>
      <c r="K5510" t="s">
        <v>19</v>
      </c>
      <c r="L5510">
        <v>2020</v>
      </c>
      <c r="M5510" t="s">
        <v>38</v>
      </c>
      <c r="N5510" t="s">
        <v>21</v>
      </c>
      <c r="O5510">
        <v>86141.89</v>
      </c>
      <c r="P5510" t="s">
        <v>45</v>
      </c>
    </row>
    <row r="5511" spans="1:16" x14ac:dyDescent="0.35">
      <c r="A5511" t="s">
        <v>23</v>
      </c>
      <c r="B5511">
        <v>67.489999999999995</v>
      </c>
      <c r="C5511">
        <f>RawData[[#This Row],[Price (INR)]]-RawData[[#This Row],[Resale Price (INR)]]</f>
        <v>182440.88</v>
      </c>
      <c r="D5511" t="s">
        <v>24</v>
      </c>
      <c r="E5511" t="s">
        <v>73</v>
      </c>
      <c r="F5511">
        <v>371836</v>
      </c>
      <c r="G5511">
        <v>2017</v>
      </c>
      <c r="H5511">
        <v>787</v>
      </c>
      <c r="I5511" t="s">
        <v>34</v>
      </c>
      <c r="J5511">
        <v>39.549999999999997</v>
      </c>
      <c r="K5511" t="s">
        <v>42</v>
      </c>
      <c r="L5511">
        <v>2017</v>
      </c>
      <c r="M5511" t="s">
        <v>44</v>
      </c>
      <c r="N5511" t="s">
        <v>21</v>
      </c>
      <c r="O5511">
        <v>189395.12</v>
      </c>
      <c r="P5511" t="s">
        <v>45</v>
      </c>
    </row>
    <row r="5512" spans="1:16" x14ac:dyDescent="0.35">
      <c r="A5512" t="s">
        <v>23</v>
      </c>
      <c r="B5512">
        <v>26.2</v>
      </c>
      <c r="C5512">
        <f>RawData[[#This Row],[Price (INR)]]-RawData[[#This Row],[Resale Price (INR)]]</f>
        <v>187041.72</v>
      </c>
      <c r="D5512" t="s">
        <v>36</v>
      </c>
      <c r="E5512" t="s">
        <v>57</v>
      </c>
      <c r="F5512">
        <v>330327</v>
      </c>
      <c r="G5512">
        <v>2017</v>
      </c>
      <c r="H5512">
        <v>186</v>
      </c>
      <c r="I5512" t="s">
        <v>26</v>
      </c>
      <c r="J5512">
        <v>89.97</v>
      </c>
      <c r="K5512" t="s">
        <v>42</v>
      </c>
      <c r="L5512">
        <v>2017</v>
      </c>
      <c r="M5512" t="s">
        <v>44</v>
      </c>
      <c r="N5512" t="s">
        <v>31</v>
      </c>
      <c r="O5512">
        <v>143285.28</v>
      </c>
      <c r="P5512" t="s">
        <v>45</v>
      </c>
    </row>
    <row r="5513" spans="1:16" x14ac:dyDescent="0.35">
      <c r="A5513" t="s">
        <v>46</v>
      </c>
      <c r="B5513">
        <v>55.75</v>
      </c>
      <c r="C5513">
        <f>RawData[[#This Row],[Price (INR)]]-RawData[[#This Row],[Resale Price (INR)]]</f>
        <v>140306.87</v>
      </c>
      <c r="D5513" t="s">
        <v>16</v>
      </c>
      <c r="E5513" t="s">
        <v>43</v>
      </c>
      <c r="F5513">
        <v>245113</v>
      </c>
      <c r="G5513">
        <v>2016</v>
      </c>
      <c r="H5513">
        <v>632</v>
      </c>
      <c r="I5513" t="s">
        <v>34</v>
      </c>
      <c r="J5513">
        <v>37.78</v>
      </c>
      <c r="K5513" t="s">
        <v>42</v>
      </c>
      <c r="L5513">
        <v>2016</v>
      </c>
      <c r="M5513" t="s">
        <v>44</v>
      </c>
      <c r="N5513" t="s">
        <v>31</v>
      </c>
      <c r="O5513">
        <v>104806.13</v>
      </c>
      <c r="P5513" t="s">
        <v>22</v>
      </c>
    </row>
    <row r="5514" spans="1:16" x14ac:dyDescent="0.35">
      <c r="A5514" t="s">
        <v>46</v>
      </c>
      <c r="B5514">
        <v>78.430000000000007</v>
      </c>
      <c r="C5514">
        <f>RawData[[#This Row],[Price (INR)]]-RawData[[#This Row],[Resale Price (INR)]]</f>
        <v>122270.65</v>
      </c>
      <c r="D5514" t="s">
        <v>16</v>
      </c>
      <c r="E5514" t="s">
        <v>17</v>
      </c>
      <c r="F5514">
        <v>208943</v>
      </c>
      <c r="G5514">
        <v>2020</v>
      </c>
      <c r="H5514">
        <v>884</v>
      </c>
      <c r="I5514" t="s">
        <v>34</v>
      </c>
      <c r="J5514">
        <v>29.19</v>
      </c>
      <c r="K5514" t="s">
        <v>27</v>
      </c>
      <c r="L5514">
        <v>2022</v>
      </c>
      <c r="M5514" t="s">
        <v>44</v>
      </c>
      <c r="N5514" t="s">
        <v>31</v>
      </c>
      <c r="O5514">
        <v>86672.35</v>
      </c>
      <c r="P5514" t="s">
        <v>22</v>
      </c>
    </row>
    <row r="5515" spans="1:16" x14ac:dyDescent="0.35">
      <c r="A5515" t="s">
        <v>46</v>
      </c>
      <c r="B5515">
        <v>61.83</v>
      </c>
      <c r="C5515">
        <f>RawData[[#This Row],[Price (INR)]]-RawData[[#This Row],[Resale Price (INR)]]</f>
        <v>90237.299999999988</v>
      </c>
      <c r="D5515" t="s">
        <v>52</v>
      </c>
      <c r="E5515" t="s">
        <v>79</v>
      </c>
      <c r="F5515">
        <v>288962</v>
      </c>
      <c r="G5515">
        <v>2017</v>
      </c>
      <c r="H5515">
        <v>371</v>
      </c>
      <c r="I5515" t="s">
        <v>34</v>
      </c>
      <c r="J5515">
        <v>45.51</v>
      </c>
      <c r="K5515" t="s">
        <v>42</v>
      </c>
      <c r="L5515">
        <v>2017</v>
      </c>
      <c r="M5515" t="s">
        <v>38</v>
      </c>
      <c r="N5515" t="s">
        <v>21</v>
      </c>
      <c r="O5515">
        <v>198724.7</v>
      </c>
      <c r="P5515" t="s">
        <v>50</v>
      </c>
    </row>
    <row r="5516" spans="1:16" x14ac:dyDescent="0.35">
      <c r="A5516" t="s">
        <v>54</v>
      </c>
      <c r="B5516">
        <v>76.17</v>
      </c>
      <c r="C5516">
        <f>RawData[[#This Row],[Price (INR)]]-RawData[[#This Row],[Resale Price (INR)]]</f>
        <v>34619.339999999997</v>
      </c>
      <c r="D5516" t="s">
        <v>29</v>
      </c>
      <c r="E5516" t="s">
        <v>75</v>
      </c>
      <c r="F5516">
        <v>91888</v>
      </c>
      <c r="G5516">
        <v>2019</v>
      </c>
      <c r="H5516">
        <v>698</v>
      </c>
      <c r="I5516" t="s">
        <v>18</v>
      </c>
      <c r="J5516">
        <v>96.02</v>
      </c>
      <c r="K5516" t="s">
        <v>19</v>
      </c>
      <c r="L5516">
        <v>2024</v>
      </c>
      <c r="M5516" t="s">
        <v>44</v>
      </c>
      <c r="N5516" t="s">
        <v>21</v>
      </c>
      <c r="O5516">
        <v>57268.66</v>
      </c>
      <c r="P5516" t="s">
        <v>22</v>
      </c>
    </row>
    <row r="5517" spans="1:16" x14ac:dyDescent="0.35">
      <c r="A5517" t="s">
        <v>23</v>
      </c>
      <c r="B5517">
        <v>43.99</v>
      </c>
      <c r="C5517">
        <f>RawData[[#This Row],[Price (INR)]]-RawData[[#This Row],[Resale Price (INR)]]</f>
        <v>105765</v>
      </c>
      <c r="D5517" t="s">
        <v>52</v>
      </c>
      <c r="E5517" t="s">
        <v>69</v>
      </c>
      <c r="F5517">
        <v>231332</v>
      </c>
      <c r="G5517">
        <v>2017</v>
      </c>
      <c r="H5517">
        <v>758</v>
      </c>
      <c r="I5517" t="s">
        <v>18</v>
      </c>
      <c r="J5517">
        <v>76.88</v>
      </c>
      <c r="K5517" t="s">
        <v>42</v>
      </c>
      <c r="L5517">
        <v>2017</v>
      </c>
      <c r="M5517" t="s">
        <v>20</v>
      </c>
      <c r="N5517" t="s">
        <v>31</v>
      </c>
      <c r="O5517">
        <v>125567</v>
      </c>
      <c r="P5517" t="s">
        <v>35</v>
      </c>
    </row>
    <row r="5518" spans="1:16" x14ac:dyDescent="0.35">
      <c r="A5518" t="s">
        <v>39</v>
      </c>
      <c r="B5518">
        <v>34.61</v>
      </c>
      <c r="C5518">
        <f>RawData[[#This Row],[Price (INR)]]-RawData[[#This Row],[Resale Price (INR)]]</f>
        <v>135266.57</v>
      </c>
      <c r="D5518" t="s">
        <v>16</v>
      </c>
      <c r="E5518" t="s">
        <v>43</v>
      </c>
      <c r="F5518">
        <v>293887</v>
      </c>
      <c r="G5518">
        <v>2024</v>
      </c>
      <c r="H5518">
        <v>736</v>
      </c>
      <c r="I5518" t="s">
        <v>18</v>
      </c>
      <c r="J5518">
        <v>87.54</v>
      </c>
      <c r="K5518" t="s">
        <v>19</v>
      </c>
      <c r="L5518">
        <v>2024</v>
      </c>
      <c r="M5518" t="s">
        <v>20</v>
      </c>
      <c r="N5518" t="s">
        <v>21</v>
      </c>
      <c r="O5518">
        <v>158620.43</v>
      </c>
      <c r="P5518" t="s">
        <v>50</v>
      </c>
    </row>
    <row r="5519" spans="1:16" x14ac:dyDescent="0.35">
      <c r="A5519" t="s">
        <v>48</v>
      </c>
      <c r="B5519">
        <v>33.93</v>
      </c>
      <c r="C5519">
        <f>RawData[[#This Row],[Price (INR)]]-RawData[[#This Row],[Resale Price (INR)]]</f>
        <v>74856.549999999988</v>
      </c>
      <c r="D5519" t="s">
        <v>32</v>
      </c>
      <c r="E5519" t="s">
        <v>33</v>
      </c>
      <c r="F5519">
        <v>320346</v>
      </c>
      <c r="G5519">
        <v>2024</v>
      </c>
      <c r="H5519">
        <v>237</v>
      </c>
      <c r="I5519" t="s">
        <v>18</v>
      </c>
      <c r="J5519">
        <v>92.91</v>
      </c>
      <c r="K5519" t="s">
        <v>42</v>
      </c>
      <c r="L5519">
        <v>2024</v>
      </c>
      <c r="M5519" t="s">
        <v>20</v>
      </c>
      <c r="N5519" t="s">
        <v>31</v>
      </c>
      <c r="O5519">
        <v>245489.45</v>
      </c>
      <c r="P5519" t="s">
        <v>22</v>
      </c>
    </row>
    <row r="5520" spans="1:16" x14ac:dyDescent="0.35">
      <c r="A5520" t="s">
        <v>48</v>
      </c>
      <c r="B5520">
        <v>65.8</v>
      </c>
      <c r="C5520">
        <f>RawData[[#This Row],[Price (INR)]]-RawData[[#This Row],[Resale Price (INR)]]</f>
        <v>66825.51999999999</v>
      </c>
      <c r="D5520" t="s">
        <v>36</v>
      </c>
      <c r="E5520" t="s">
        <v>63</v>
      </c>
      <c r="F5520">
        <v>327642</v>
      </c>
      <c r="G5520">
        <v>2017</v>
      </c>
      <c r="H5520">
        <v>260</v>
      </c>
      <c r="I5520" t="s">
        <v>26</v>
      </c>
      <c r="J5520">
        <v>94.1</v>
      </c>
      <c r="K5520" t="s">
        <v>42</v>
      </c>
      <c r="L5520">
        <v>2017</v>
      </c>
      <c r="M5520" t="s">
        <v>44</v>
      </c>
      <c r="N5520" t="s">
        <v>21</v>
      </c>
      <c r="O5520">
        <v>260816.48</v>
      </c>
      <c r="P5520" t="s">
        <v>35</v>
      </c>
    </row>
    <row r="5521" spans="1:16" x14ac:dyDescent="0.35">
      <c r="A5521" t="s">
        <v>23</v>
      </c>
      <c r="B5521">
        <v>10.6</v>
      </c>
      <c r="C5521">
        <f>RawData[[#This Row],[Price (INR)]]-RawData[[#This Row],[Resale Price (INR)]]</f>
        <v>129836.6</v>
      </c>
      <c r="D5521" t="s">
        <v>36</v>
      </c>
      <c r="E5521" t="s">
        <v>63</v>
      </c>
      <c r="F5521">
        <v>243559</v>
      </c>
      <c r="G5521">
        <v>2023</v>
      </c>
      <c r="H5521">
        <v>600</v>
      </c>
      <c r="I5521" t="s">
        <v>18</v>
      </c>
      <c r="J5521">
        <v>87.46</v>
      </c>
      <c r="K5521" t="s">
        <v>42</v>
      </c>
      <c r="L5521">
        <v>2023</v>
      </c>
      <c r="M5521" t="s">
        <v>20</v>
      </c>
      <c r="N5521" t="s">
        <v>21</v>
      </c>
      <c r="O5521">
        <v>113722.4</v>
      </c>
      <c r="P5521" t="s">
        <v>50</v>
      </c>
    </row>
    <row r="5522" spans="1:16" x14ac:dyDescent="0.35">
      <c r="A5522" t="s">
        <v>61</v>
      </c>
      <c r="B5522">
        <v>25.67</v>
      </c>
      <c r="C5522">
        <f>RawData[[#This Row],[Price (INR)]]-RawData[[#This Row],[Resale Price (INR)]]</f>
        <v>33620.03</v>
      </c>
      <c r="D5522" t="s">
        <v>40</v>
      </c>
      <c r="E5522" t="s">
        <v>51</v>
      </c>
      <c r="F5522">
        <v>146741</v>
      </c>
      <c r="G5522">
        <v>2015</v>
      </c>
      <c r="H5522">
        <v>505</v>
      </c>
      <c r="I5522" t="s">
        <v>26</v>
      </c>
      <c r="J5522">
        <v>83.15</v>
      </c>
      <c r="K5522" t="s">
        <v>27</v>
      </c>
      <c r="L5522">
        <v>2015</v>
      </c>
      <c r="M5522" t="s">
        <v>44</v>
      </c>
      <c r="N5522" t="s">
        <v>31</v>
      </c>
      <c r="O5522">
        <v>113120.97</v>
      </c>
      <c r="P5522" t="s">
        <v>50</v>
      </c>
    </row>
    <row r="5523" spans="1:16" x14ac:dyDescent="0.35">
      <c r="A5523" t="s">
        <v>48</v>
      </c>
      <c r="B5523">
        <v>27.68</v>
      </c>
      <c r="C5523">
        <f>RawData[[#This Row],[Price (INR)]]-RawData[[#This Row],[Resale Price (INR)]]</f>
        <v>112157.06</v>
      </c>
      <c r="D5523" t="s">
        <v>32</v>
      </c>
      <c r="E5523" t="s">
        <v>56</v>
      </c>
      <c r="F5523">
        <v>210266</v>
      </c>
      <c r="G5523">
        <v>2018</v>
      </c>
      <c r="H5523">
        <v>135</v>
      </c>
      <c r="I5523" t="s">
        <v>18</v>
      </c>
      <c r="J5523">
        <v>75.650000000000006</v>
      </c>
      <c r="K5523" t="s">
        <v>27</v>
      </c>
      <c r="L5523">
        <v>2022</v>
      </c>
      <c r="M5523" t="s">
        <v>38</v>
      </c>
      <c r="N5523" t="s">
        <v>21</v>
      </c>
      <c r="O5523">
        <v>98108.94</v>
      </c>
      <c r="P5523" t="s">
        <v>35</v>
      </c>
    </row>
    <row r="5524" spans="1:16" x14ac:dyDescent="0.35">
      <c r="A5524" t="s">
        <v>59</v>
      </c>
      <c r="B5524">
        <v>50.93</v>
      </c>
      <c r="C5524">
        <f>RawData[[#This Row],[Price (INR)]]-RawData[[#This Row],[Resale Price (INR)]]</f>
        <v>75480.91</v>
      </c>
      <c r="D5524" t="s">
        <v>29</v>
      </c>
      <c r="E5524" t="s">
        <v>75</v>
      </c>
      <c r="F5524">
        <v>193985</v>
      </c>
      <c r="G5524">
        <v>2018</v>
      </c>
      <c r="H5524">
        <v>486</v>
      </c>
      <c r="I5524" t="s">
        <v>26</v>
      </c>
      <c r="J5524">
        <v>85.88</v>
      </c>
      <c r="K5524" t="s">
        <v>27</v>
      </c>
      <c r="L5524">
        <v>2020</v>
      </c>
      <c r="M5524" t="s">
        <v>20</v>
      </c>
      <c r="N5524" t="s">
        <v>21</v>
      </c>
      <c r="O5524">
        <v>118504.09</v>
      </c>
      <c r="P5524" t="s">
        <v>50</v>
      </c>
    </row>
    <row r="5525" spans="1:16" x14ac:dyDescent="0.35">
      <c r="A5525" t="s">
        <v>39</v>
      </c>
      <c r="B5525">
        <v>22.91</v>
      </c>
      <c r="C5525">
        <f>RawData[[#This Row],[Price (INR)]]-RawData[[#This Row],[Resale Price (INR)]]</f>
        <v>34409.240000000005</v>
      </c>
      <c r="D5525" t="s">
        <v>24</v>
      </c>
      <c r="E5525" t="s">
        <v>67</v>
      </c>
      <c r="F5525">
        <v>101359</v>
      </c>
      <c r="G5525">
        <v>2021</v>
      </c>
      <c r="H5525">
        <v>445</v>
      </c>
      <c r="I5525" t="s">
        <v>26</v>
      </c>
      <c r="J5525">
        <v>99.54</v>
      </c>
      <c r="K5525" t="s">
        <v>27</v>
      </c>
      <c r="L5525">
        <v>2022</v>
      </c>
      <c r="M5525" t="s">
        <v>20</v>
      </c>
      <c r="N5525" t="s">
        <v>21</v>
      </c>
      <c r="O5525">
        <v>66949.759999999995</v>
      </c>
      <c r="P5525" t="s">
        <v>50</v>
      </c>
    </row>
    <row r="5526" spans="1:16" x14ac:dyDescent="0.35">
      <c r="A5526" t="s">
        <v>23</v>
      </c>
      <c r="B5526">
        <v>47.51</v>
      </c>
      <c r="C5526">
        <f>RawData[[#This Row],[Price (INR)]]-RawData[[#This Row],[Resale Price (INR)]]</f>
        <v>167499.53999999998</v>
      </c>
      <c r="D5526" t="s">
        <v>40</v>
      </c>
      <c r="E5526" t="s">
        <v>41</v>
      </c>
      <c r="F5526">
        <v>291694</v>
      </c>
      <c r="G5526">
        <v>2016</v>
      </c>
      <c r="H5526">
        <v>315</v>
      </c>
      <c r="I5526" t="s">
        <v>34</v>
      </c>
      <c r="J5526">
        <v>43.66</v>
      </c>
      <c r="K5526" t="s">
        <v>27</v>
      </c>
      <c r="L5526">
        <v>2020</v>
      </c>
      <c r="M5526" t="s">
        <v>20</v>
      </c>
      <c r="N5526" t="s">
        <v>21</v>
      </c>
      <c r="O5526">
        <v>124194.46</v>
      </c>
      <c r="P5526" t="s">
        <v>45</v>
      </c>
    </row>
    <row r="5527" spans="1:16" x14ac:dyDescent="0.35">
      <c r="A5527" t="s">
        <v>61</v>
      </c>
      <c r="B5527">
        <v>51.91</v>
      </c>
      <c r="C5527">
        <f>RawData[[#This Row],[Price (INR)]]-RawData[[#This Row],[Resale Price (INR)]]</f>
        <v>42608.429999999993</v>
      </c>
      <c r="D5527" t="s">
        <v>40</v>
      </c>
      <c r="E5527" t="s">
        <v>51</v>
      </c>
      <c r="F5527">
        <v>151719</v>
      </c>
      <c r="G5527">
        <v>2024</v>
      </c>
      <c r="H5527">
        <v>885</v>
      </c>
      <c r="I5527" t="s">
        <v>26</v>
      </c>
      <c r="J5527">
        <v>65.48</v>
      </c>
      <c r="K5527" t="s">
        <v>42</v>
      </c>
      <c r="L5527">
        <v>2024</v>
      </c>
      <c r="M5527" t="s">
        <v>44</v>
      </c>
      <c r="N5527" t="s">
        <v>21</v>
      </c>
      <c r="O5527">
        <v>109110.57</v>
      </c>
      <c r="P5527" t="s">
        <v>45</v>
      </c>
    </row>
    <row r="5528" spans="1:16" x14ac:dyDescent="0.35">
      <c r="A5528" t="s">
        <v>48</v>
      </c>
      <c r="B5528">
        <v>18.940000000000001</v>
      </c>
      <c r="C5528">
        <f>RawData[[#This Row],[Price (INR)]]-RawData[[#This Row],[Resale Price (INR)]]</f>
        <v>75662.55</v>
      </c>
      <c r="D5528" t="s">
        <v>40</v>
      </c>
      <c r="E5528" t="s">
        <v>51</v>
      </c>
      <c r="F5528">
        <v>136542</v>
      </c>
      <c r="G5528">
        <v>2015</v>
      </c>
      <c r="H5528">
        <v>721</v>
      </c>
      <c r="I5528" t="s">
        <v>26</v>
      </c>
      <c r="J5528">
        <v>97.09</v>
      </c>
      <c r="K5528" t="s">
        <v>19</v>
      </c>
      <c r="L5528">
        <v>2023</v>
      </c>
      <c r="M5528" t="s">
        <v>38</v>
      </c>
      <c r="N5528" t="s">
        <v>31</v>
      </c>
      <c r="O5528">
        <v>60879.45</v>
      </c>
      <c r="P5528" t="s">
        <v>22</v>
      </c>
    </row>
    <row r="5529" spans="1:16" x14ac:dyDescent="0.35">
      <c r="A5529" t="s">
        <v>48</v>
      </c>
      <c r="B5529">
        <v>77.3</v>
      </c>
      <c r="C5529">
        <f>RawData[[#This Row],[Price (INR)]]-RawData[[#This Row],[Resale Price (INR)]]</f>
        <v>111961.43</v>
      </c>
      <c r="D5529" t="s">
        <v>24</v>
      </c>
      <c r="E5529" t="s">
        <v>85</v>
      </c>
      <c r="F5529">
        <v>274558</v>
      </c>
      <c r="G5529">
        <v>2016</v>
      </c>
      <c r="H5529">
        <v>566</v>
      </c>
      <c r="I5529" t="s">
        <v>18</v>
      </c>
      <c r="J5529">
        <v>88.75</v>
      </c>
      <c r="K5529" t="s">
        <v>19</v>
      </c>
      <c r="L5529">
        <v>2018</v>
      </c>
      <c r="M5529" t="s">
        <v>38</v>
      </c>
      <c r="N5529" t="s">
        <v>31</v>
      </c>
      <c r="O5529">
        <v>162596.57</v>
      </c>
      <c r="P5529" t="s">
        <v>35</v>
      </c>
    </row>
    <row r="5530" spans="1:16" x14ac:dyDescent="0.35">
      <c r="A5530" t="s">
        <v>61</v>
      </c>
      <c r="B5530">
        <v>25.84</v>
      </c>
      <c r="C5530">
        <f>RawData[[#This Row],[Price (INR)]]-RawData[[#This Row],[Resale Price (INR)]]</f>
        <v>36469.629999999997</v>
      </c>
      <c r="D5530" t="s">
        <v>24</v>
      </c>
      <c r="E5530" t="s">
        <v>73</v>
      </c>
      <c r="F5530">
        <v>84667</v>
      </c>
      <c r="G5530">
        <v>2020</v>
      </c>
      <c r="H5530">
        <v>273</v>
      </c>
      <c r="I5530" t="s">
        <v>34</v>
      </c>
      <c r="J5530">
        <v>27.51</v>
      </c>
      <c r="K5530" t="s">
        <v>27</v>
      </c>
      <c r="L5530">
        <v>2024</v>
      </c>
      <c r="M5530" t="s">
        <v>20</v>
      </c>
      <c r="N5530" t="s">
        <v>21</v>
      </c>
      <c r="O5530">
        <v>48197.37</v>
      </c>
      <c r="P5530" t="s">
        <v>35</v>
      </c>
    </row>
    <row r="5531" spans="1:16" x14ac:dyDescent="0.35">
      <c r="A5531" t="s">
        <v>59</v>
      </c>
      <c r="B5531">
        <v>27.6</v>
      </c>
      <c r="C5531">
        <f>RawData[[#This Row],[Price (INR)]]-RawData[[#This Row],[Resale Price (INR)]]</f>
        <v>23432.61</v>
      </c>
      <c r="D5531" t="s">
        <v>24</v>
      </c>
      <c r="E5531" t="s">
        <v>25</v>
      </c>
      <c r="F5531">
        <v>50477</v>
      </c>
      <c r="G5531">
        <v>2015</v>
      </c>
      <c r="H5531">
        <v>479</v>
      </c>
      <c r="I5531" t="s">
        <v>34</v>
      </c>
      <c r="J5531">
        <v>39.450000000000003</v>
      </c>
      <c r="K5531" t="s">
        <v>42</v>
      </c>
      <c r="L5531">
        <v>2015</v>
      </c>
      <c r="M5531" t="s">
        <v>20</v>
      </c>
      <c r="N5531" t="s">
        <v>21</v>
      </c>
      <c r="O5531">
        <v>27044.39</v>
      </c>
      <c r="P5531" t="s">
        <v>22</v>
      </c>
    </row>
    <row r="5532" spans="1:16" x14ac:dyDescent="0.35">
      <c r="A5532" t="s">
        <v>61</v>
      </c>
      <c r="B5532">
        <v>72.42</v>
      </c>
      <c r="C5532">
        <f>RawData[[#This Row],[Price (INR)]]-RawData[[#This Row],[Resale Price (INR)]]</f>
        <v>119681.81</v>
      </c>
      <c r="D5532" t="s">
        <v>32</v>
      </c>
      <c r="E5532" t="s">
        <v>33</v>
      </c>
      <c r="F5532">
        <v>304619</v>
      </c>
      <c r="G5532">
        <v>2020</v>
      </c>
      <c r="H5532">
        <v>472</v>
      </c>
      <c r="I5532" t="s">
        <v>34</v>
      </c>
      <c r="J5532">
        <v>54.74</v>
      </c>
      <c r="K5532" t="s">
        <v>19</v>
      </c>
      <c r="L5532">
        <v>2020</v>
      </c>
      <c r="M5532" t="s">
        <v>38</v>
      </c>
      <c r="N5532" t="s">
        <v>21</v>
      </c>
      <c r="O5532">
        <v>184937.19</v>
      </c>
      <c r="P5532" t="s">
        <v>50</v>
      </c>
    </row>
    <row r="5533" spans="1:16" x14ac:dyDescent="0.35">
      <c r="A5533" t="s">
        <v>54</v>
      </c>
      <c r="B5533">
        <v>19.47</v>
      </c>
      <c r="C5533">
        <f>RawData[[#This Row],[Price (INR)]]-RawData[[#This Row],[Resale Price (INR)]]</f>
        <v>95023.4</v>
      </c>
      <c r="D5533" t="s">
        <v>52</v>
      </c>
      <c r="E5533" t="s">
        <v>69</v>
      </c>
      <c r="F5533">
        <v>308433</v>
      </c>
      <c r="G5533">
        <v>2023</v>
      </c>
      <c r="H5533">
        <v>173</v>
      </c>
      <c r="I5533" t="s">
        <v>34</v>
      </c>
      <c r="J5533">
        <v>56.6</v>
      </c>
      <c r="K5533" t="s">
        <v>27</v>
      </c>
      <c r="L5533">
        <v>2024</v>
      </c>
      <c r="M5533" t="s">
        <v>20</v>
      </c>
      <c r="N5533" t="s">
        <v>31</v>
      </c>
      <c r="O5533">
        <v>213409.6</v>
      </c>
      <c r="P5533" t="s">
        <v>45</v>
      </c>
    </row>
    <row r="5534" spans="1:16" x14ac:dyDescent="0.35">
      <c r="A5534" t="s">
        <v>28</v>
      </c>
      <c r="B5534">
        <v>26.03</v>
      </c>
      <c r="C5534">
        <f>RawData[[#This Row],[Price (INR)]]-RawData[[#This Row],[Resale Price (INR)]]</f>
        <v>50034.59</v>
      </c>
      <c r="D5534" t="s">
        <v>32</v>
      </c>
      <c r="E5534" t="s">
        <v>80</v>
      </c>
      <c r="F5534">
        <v>105027</v>
      </c>
      <c r="G5534">
        <v>2020</v>
      </c>
      <c r="H5534">
        <v>148</v>
      </c>
      <c r="I5534" t="s">
        <v>34</v>
      </c>
      <c r="J5534">
        <v>58.22</v>
      </c>
      <c r="K5534" t="s">
        <v>42</v>
      </c>
      <c r="L5534">
        <v>2020</v>
      </c>
      <c r="M5534" t="s">
        <v>20</v>
      </c>
      <c r="N5534" t="s">
        <v>31</v>
      </c>
      <c r="O5534">
        <v>54992.41</v>
      </c>
      <c r="P5534" t="s">
        <v>22</v>
      </c>
    </row>
    <row r="5535" spans="1:16" x14ac:dyDescent="0.35">
      <c r="A5535" t="s">
        <v>39</v>
      </c>
      <c r="B5535">
        <v>18.45</v>
      </c>
      <c r="C5535">
        <f>RawData[[#This Row],[Price (INR)]]-RawData[[#This Row],[Resale Price (INR)]]</f>
        <v>39454.320000000007</v>
      </c>
      <c r="D5535" t="s">
        <v>36</v>
      </c>
      <c r="E5535" t="s">
        <v>66</v>
      </c>
      <c r="F5535">
        <v>131826</v>
      </c>
      <c r="G5535">
        <v>2015</v>
      </c>
      <c r="H5535">
        <v>797</v>
      </c>
      <c r="I5535" t="s">
        <v>26</v>
      </c>
      <c r="J5535">
        <v>94.3</v>
      </c>
      <c r="K5535" t="s">
        <v>19</v>
      </c>
      <c r="L5535">
        <v>2020</v>
      </c>
      <c r="M5535" t="s">
        <v>20</v>
      </c>
      <c r="N5535" t="s">
        <v>21</v>
      </c>
      <c r="O5535">
        <v>92371.68</v>
      </c>
      <c r="P5535" t="s">
        <v>22</v>
      </c>
    </row>
    <row r="5536" spans="1:16" x14ac:dyDescent="0.35">
      <c r="A5536" t="s">
        <v>23</v>
      </c>
      <c r="B5536">
        <v>19.14</v>
      </c>
      <c r="C5536">
        <f>RawData[[#This Row],[Price (INR)]]-RawData[[#This Row],[Resale Price (INR)]]</f>
        <v>55000.31</v>
      </c>
      <c r="D5536" t="s">
        <v>64</v>
      </c>
      <c r="E5536" t="s">
        <v>76</v>
      </c>
      <c r="F5536">
        <v>106415</v>
      </c>
      <c r="G5536">
        <v>2015</v>
      </c>
      <c r="H5536">
        <v>605</v>
      </c>
      <c r="I5536" t="s">
        <v>34</v>
      </c>
      <c r="J5536">
        <v>30.83</v>
      </c>
      <c r="K5536" t="s">
        <v>19</v>
      </c>
      <c r="L5536">
        <v>2020</v>
      </c>
      <c r="M5536" t="s">
        <v>44</v>
      </c>
      <c r="N5536" t="s">
        <v>21</v>
      </c>
      <c r="O5536">
        <v>51414.69</v>
      </c>
      <c r="P5536" t="s">
        <v>22</v>
      </c>
    </row>
    <row r="5537" spans="1:16" x14ac:dyDescent="0.35">
      <c r="A5537" t="s">
        <v>39</v>
      </c>
      <c r="B5537">
        <v>20.28</v>
      </c>
      <c r="C5537">
        <f>RawData[[#This Row],[Price (INR)]]-RawData[[#This Row],[Resale Price (INR)]]</f>
        <v>39584.149999999994</v>
      </c>
      <c r="D5537" t="s">
        <v>16</v>
      </c>
      <c r="E5537" t="s">
        <v>43</v>
      </c>
      <c r="F5537">
        <v>185607</v>
      </c>
      <c r="G5537">
        <v>2018</v>
      </c>
      <c r="H5537">
        <v>602</v>
      </c>
      <c r="I5537" t="s">
        <v>34</v>
      </c>
      <c r="J5537">
        <v>58.87</v>
      </c>
      <c r="K5537" t="s">
        <v>19</v>
      </c>
      <c r="L5537">
        <v>2024</v>
      </c>
      <c r="M5537" t="s">
        <v>20</v>
      </c>
      <c r="N5537" t="s">
        <v>31</v>
      </c>
      <c r="O5537">
        <v>146022.85</v>
      </c>
      <c r="P5537" t="s">
        <v>50</v>
      </c>
    </row>
    <row r="5538" spans="1:16" x14ac:dyDescent="0.35">
      <c r="A5538" t="s">
        <v>59</v>
      </c>
      <c r="B5538">
        <v>63.72</v>
      </c>
      <c r="C5538">
        <f>RawData[[#This Row],[Price (INR)]]-RawData[[#This Row],[Resale Price (INR)]]</f>
        <v>90560.770000000019</v>
      </c>
      <c r="D5538" t="s">
        <v>36</v>
      </c>
      <c r="E5538" t="s">
        <v>70</v>
      </c>
      <c r="F5538">
        <v>375951</v>
      </c>
      <c r="G5538">
        <v>2021</v>
      </c>
      <c r="H5538">
        <v>536</v>
      </c>
      <c r="I5538" t="s">
        <v>34</v>
      </c>
      <c r="J5538">
        <v>39.11</v>
      </c>
      <c r="K5538" t="s">
        <v>42</v>
      </c>
      <c r="L5538">
        <v>2021</v>
      </c>
      <c r="M5538" t="s">
        <v>44</v>
      </c>
      <c r="N5538" t="s">
        <v>21</v>
      </c>
      <c r="O5538">
        <v>285390.23</v>
      </c>
      <c r="P5538" t="s">
        <v>50</v>
      </c>
    </row>
    <row r="5539" spans="1:16" x14ac:dyDescent="0.35">
      <c r="A5539" t="s">
        <v>46</v>
      </c>
      <c r="B5539">
        <v>56.77</v>
      </c>
      <c r="C5539">
        <f>RawData[[#This Row],[Price (INR)]]-RawData[[#This Row],[Resale Price (INR)]]</f>
        <v>46348.460000000006</v>
      </c>
      <c r="D5539" t="s">
        <v>36</v>
      </c>
      <c r="E5539" t="s">
        <v>63</v>
      </c>
      <c r="F5539">
        <v>122080</v>
      </c>
      <c r="G5539">
        <v>2024</v>
      </c>
      <c r="H5539">
        <v>388</v>
      </c>
      <c r="I5539" t="s">
        <v>18</v>
      </c>
      <c r="J5539">
        <v>85.68</v>
      </c>
      <c r="K5539" t="s">
        <v>27</v>
      </c>
      <c r="L5539">
        <v>2024</v>
      </c>
      <c r="M5539" t="s">
        <v>44</v>
      </c>
      <c r="N5539" t="s">
        <v>31</v>
      </c>
      <c r="O5539">
        <v>75731.539999999994</v>
      </c>
      <c r="P5539" t="s">
        <v>35</v>
      </c>
    </row>
    <row r="5540" spans="1:16" x14ac:dyDescent="0.35">
      <c r="A5540" t="s">
        <v>55</v>
      </c>
      <c r="B5540">
        <v>24.96</v>
      </c>
      <c r="C5540">
        <f>RawData[[#This Row],[Price (INR)]]-RawData[[#This Row],[Resale Price (INR)]]</f>
        <v>198888.92</v>
      </c>
      <c r="D5540" t="s">
        <v>40</v>
      </c>
      <c r="E5540" t="s">
        <v>41</v>
      </c>
      <c r="F5540">
        <v>334161</v>
      </c>
      <c r="G5540">
        <v>2020</v>
      </c>
      <c r="H5540">
        <v>786</v>
      </c>
      <c r="I5540" t="s">
        <v>34</v>
      </c>
      <c r="J5540">
        <v>54.88</v>
      </c>
      <c r="K5540" t="s">
        <v>19</v>
      </c>
      <c r="L5540">
        <v>2020</v>
      </c>
      <c r="M5540" t="s">
        <v>20</v>
      </c>
      <c r="N5540" t="s">
        <v>31</v>
      </c>
      <c r="O5540">
        <v>135272.07999999999</v>
      </c>
      <c r="P5540" t="s">
        <v>22</v>
      </c>
    </row>
    <row r="5541" spans="1:16" x14ac:dyDescent="0.35">
      <c r="A5541" t="s">
        <v>55</v>
      </c>
      <c r="B5541">
        <v>38.6</v>
      </c>
      <c r="C5541">
        <f>RawData[[#This Row],[Price (INR)]]-RawData[[#This Row],[Resale Price (INR)]]</f>
        <v>74491.299999999988</v>
      </c>
      <c r="D5541" t="s">
        <v>64</v>
      </c>
      <c r="E5541" t="s">
        <v>76</v>
      </c>
      <c r="F5541">
        <v>231888</v>
      </c>
      <c r="G5541">
        <v>2022</v>
      </c>
      <c r="H5541">
        <v>536</v>
      </c>
      <c r="I5541" t="s">
        <v>26</v>
      </c>
      <c r="J5541">
        <v>93.3</v>
      </c>
      <c r="K5541" t="s">
        <v>19</v>
      </c>
      <c r="L5541">
        <v>2022</v>
      </c>
      <c r="M5541" t="s">
        <v>38</v>
      </c>
      <c r="N5541" t="s">
        <v>21</v>
      </c>
      <c r="O5541">
        <v>157396.70000000001</v>
      </c>
      <c r="P5541" t="s">
        <v>45</v>
      </c>
    </row>
    <row r="5542" spans="1:16" x14ac:dyDescent="0.35">
      <c r="A5542" t="s">
        <v>39</v>
      </c>
      <c r="B5542">
        <v>73.760000000000005</v>
      </c>
      <c r="C5542">
        <f>RawData[[#This Row],[Price (INR)]]-RawData[[#This Row],[Resale Price (INR)]]</f>
        <v>195527.74</v>
      </c>
      <c r="D5542" t="s">
        <v>40</v>
      </c>
      <c r="E5542" t="s">
        <v>51</v>
      </c>
      <c r="F5542">
        <v>355007</v>
      </c>
      <c r="G5542">
        <v>2021</v>
      </c>
      <c r="H5542">
        <v>440</v>
      </c>
      <c r="I5542" t="s">
        <v>34</v>
      </c>
      <c r="J5542">
        <v>29.98</v>
      </c>
      <c r="K5542" t="s">
        <v>27</v>
      </c>
      <c r="L5542">
        <v>2023</v>
      </c>
      <c r="M5542" t="s">
        <v>38</v>
      </c>
      <c r="N5542" t="s">
        <v>21</v>
      </c>
      <c r="O5542">
        <v>159479.26</v>
      </c>
      <c r="P5542" t="s">
        <v>45</v>
      </c>
    </row>
    <row r="5543" spans="1:16" x14ac:dyDescent="0.35">
      <c r="A5543" t="s">
        <v>48</v>
      </c>
      <c r="B5543">
        <v>65.569999999999993</v>
      </c>
      <c r="C5543">
        <f>RawData[[#This Row],[Price (INR)]]-RawData[[#This Row],[Resale Price (INR)]]</f>
        <v>112953.89</v>
      </c>
      <c r="D5543" t="s">
        <v>40</v>
      </c>
      <c r="E5543" t="s">
        <v>58</v>
      </c>
      <c r="F5543">
        <v>207949</v>
      </c>
      <c r="G5543">
        <v>2019</v>
      </c>
      <c r="H5543">
        <v>655</v>
      </c>
      <c r="I5543" t="s">
        <v>34</v>
      </c>
      <c r="J5543">
        <v>32.700000000000003</v>
      </c>
      <c r="K5543" t="s">
        <v>42</v>
      </c>
      <c r="L5543">
        <v>2019</v>
      </c>
      <c r="M5543" t="s">
        <v>44</v>
      </c>
      <c r="N5543" t="s">
        <v>21</v>
      </c>
      <c r="O5543">
        <v>94995.11</v>
      </c>
      <c r="P5543" t="s">
        <v>22</v>
      </c>
    </row>
    <row r="5544" spans="1:16" x14ac:dyDescent="0.35">
      <c r="A5544" t="s">
        <v>15</v>
      </c>
      <c r="B5544">
        <v>62.27</v>
      </c>
      <c r="C5544">
        <f>RawData[[#This Row],[Price (INR)]]-RawData[[#This Row],[Resale Price (INR)]]</f>
        <v>102500.44</v>
      </c>
      <c r="D5544" t="s">
        <v>40</v>
      </c>
      <c r="E5544" t="s">
        <v>51</v>
      </c>
      <c r="F5544">
        <v>319128</v>
      </c>
      <c r="G5544">
        <v>2017</v>
      </c>
      <c r="H5544">
        <v>191</v>
      </c>
      <c r="I5544" t="s">
        <v>26</v>
      </c>
      <c r="J5544">
        <v>63.04</v>
      </c>
      <c r="K5544" t="s">
        <v>42</v>
      </c>
      <c r="L5544">
        <v>2017</v>
      </c>
      <c r="M5544" t="s">
        <v>38</v>
      </c>
      <c r="N5544" t="s">
        <v>21</v>
      </c>
      <c r="O5544">
        <v>216627.56</v>
      </c>
      <c r="P5544" t="s">
        <v>22</v>
      </c>
    </row>
    <row r="5545" spans="1:16" x14ac:dyDescent="0.35">
      <c r="A5545" t="s">
        <v>61</v>
      </c>
      <c r="B5545">
        <v>40.24</v>
      </c>
      <c r="C5545">
        <f>RawData[[#This Row],[Price (INR)]]-RawData[[#This Row],[Resale Price (INR)]]</f>
        <v>55264.130000000005</v>
      </c>
      <c r="D5545" t="s">
        <v>24</v>
      </c>
      <c r="E5545" t="s">
        <v>85</v>
      </c>
      <c r="F5545">
        <v>162424</v>
      </c>
      <c r="G5545">
        <v>2021</v>
      </c>
      <c r="H5545">
        <v>813</v>
      </c>
      <c r="I5545" t="s">
        <v>26</v>
      </c>
      <c r="J5545">
        <v>70.069999999999993</v>
      </c>
      <c r="K5545" t="s">
        <v>19</v>
      </c>
      <c r="L5545">
        <v>2024</v>
      </c>
      <c r="M5545" t="s">
        <v>44</v>
      </c>
      <c r="N5545" t="s">
        <v>21</v>
      </c>
      <c r="O5545">
        <v>107159.87</v>
      </c>
      <c r="P5545" t="s">
        <v>35</v>
      </c>
    </row>
    <row r="5546" spans="1:16" x14ac:dyDescent="0.35">
      <c r="A5546" t="s">
        <v>59</v>
      </c>
      <c r="B5546">
        <v>11.36</v>
      </c>
      <c r="C5546">
        <f>RawData[[#This Row],[Price (INR)]]-RawData[[#This Row],[Resale Price (INR)]]</f>
        <v>124407.25</v>
      </c>
      <c r="D5546" t="s">
        <v>40</v>
      </c>
      <c r="E5546" t="s">
        <v>58</v>
      </c>
      <c r="F5546">
        <v>313293</v>
      </c>
      <c r="G5546">
        <v>2022</v>
      </c>
      <c r="H5546">
        <v>422</v>
      </c>
      <c r="I5546" t="s">
        <v>26</v>
      </c>
      <c r="J5546">
        <v>68.22</v>
      </c>
      <c r="K5546" t="s">
        <v>27</v>
      </c>
      <c r="L5546">
        <v>2024</v>
      </c>
      <c r="M5546" t="s">
        <v>20</v>
      </c>
      <c r="N5546" t="s">
        <v>21</v>
      </c>
      <c r="O5546">
        <v>188885.75</v>
      </c>
      <c r="P5546" t="s">
        <v>50</v>
      </c>
    </row>
    <row r="5547" spans="1:16" x14ac:dyDescent="0.35">
      <c r="A5547" t="s">
        <v>46</v>
      </c>
      <c r="B5547">
        <v>73.67</v>
      </c>
      <c r="C5547">
        <f>RawData[[#This Row],[Price (INR)]]-RawData[[#This Row],[Resale Price (INR)]]</f>
        <v>106802.82</v>
      </c>
      <c r="D5547" t="s">
        <v>29</v>
      </c>
      <c r="E5547" t="s">
        <v>30</v>
      </c>
      <c r="F5547">
        <v>353603</v>
      </c>
      <c r="G5547">
        <v>2018</v>
      </c>
      <c r="H5547">
        <v>268</v>
      </c>
      <c r="I5547" t="s">
        <v>34</v>
      </c>
      <c r="J5547">
        <v>41.91</v>
      </c>
      <c r="K5547" t="s">
        <v>19</v>
      </c>
      <c r="L5547">
        <v>2021</v>
      </c>
      <c r="M5547" t="s">
        <v>20</v>
      </c>
      <c r="N5547" t="s">
        <v>21</v>
      </c>
      <c r="O5547">
        <v>246800.18</v>
      </c>
      <c r="P5547" t="s">
        <v>35</v>
      </c>
    </row>
    <row r="5548" spans="1:16" x14ac:dyDescent="0.35">
      <c r="A5548" t="s">
        <v>54</v>
      </c>
      <c r="B5548">
        <v>39.19</v>
      </c>
      <c r="C5548">
        <f>RawData[[#This Row],[Price (INR)]]-RawData[[#This Row],[Resale Price (INR)]]</f>
        <v>95988.13</v>
      </c>
      <c r="D5548" t="s">
        <v>24</v>
      </c>
      <c r="E5548" t="s">
        <v>67</v>
      </c>
      <c r="F5548">
        <v>199407</v>
      </c>
      <c r="G5548">
        <v>2017</v>
      </c>
      <c r="H5548">
        <v>303</v>
      </c>
      <c r="I5548" t="s">
        <v>18</v>
      </c>
      <c r="J5548">
        <v>83.45</v>
      </c>
      <c r="K5548" t="s">
        <v>42</v>
      </c>
      <c r="L5548">
        <v>2017</v>
      </c>
      <c r="M5548" t="s">
        <v>38</v>
      </c>
      <c r="N5548" t="s">
        <v>31</v>
      </c>
      <c r="O5548">
        <v>103418.87</v>
      </c>
      <c r="P5548" t="s">
        <v>22</v>
      </c>
    </row>
    <row r="5549" spans="1:16" x14ac:dyDescent="0.35">
      <c r="A5549" t="s">
        <v>23</v>
      </c>
      <c r="B5549">
        <v>43.5</v>
      </c>
      <c r="C5549">
        <f>RawData[[#This Row],[Price (INR)]]-RawData[[#This Row],[Resale Price (INR)]]</f>
        <v>25545.679999999993</v>
      </c>
      <c r="D5549" t="s">
        <v>40</v>
      </c>
      <c r="E5549" t="s">
        <v>41</v>
      </c>
      <c r="F5549">
        <v>91738</v>
      </c>
      <c r="G5549">
        <v>2019</v>
      </c>
      <c r="H5549">
        <v>915</v>
      </c>
      <c r="I5549" t="s">
        <v>18</v>
      </c>
      <c r="J5549">
        <v>72.239999999999995</v>
      </c>
      <c r="K5549" t="s">
        <v>27</v>
      </c>
      <c r="L5549">
        <v>2023</v>
      </c>
      <c r="M5549" t="s">
        <v>20</v>
      </c>
      <c r="N5549" t="s">
        <v>31</v>
      </c>
      <c r="O5549">
        <v>66192.320000000007</v>
      </c>
      <c r="P5549" t="s">
        <v>35</v>
      </c>
    </row>
    <row r="5550" spans="1:16" x14ac:dyDescent="0.35">
      <c r="A5550" t="s">
        <v>54</v>
      </c>
      <c r="B5550">
        <v>24.27</v>
      </c>
      <c r="C5550">
        <f>RawData[[#This Row],[Price (INR)]]-RawData[[#This Row],[Resale Price (INR)]]</f>
        <v>62886.89</v>
      </c>
      <c r="D5550" t="s">
        <v>36</v>
      </c>
      <c r="E5550" t="s">
        <v>63</v>
      </c>
      <c r="F5550">
        <v>119176</v>
      </c>
      <c r="G5550">
        <v>2019</v>
      </c>
      <c r="H5550">
        <v>947</v>
      </c>
      <c r="I5550" t="s">
        <v>18</v>
      </c>
      <c r="J5550">
        <v>83.48</v>
      </c>
      <c r="K5550" t="s">
        <v>27</v>
      </c>
      <c r="L5550">
        <v>2023</v>
      </c>
      <c r="M5550" t="s">
        <v>44</v>
      </c>
      <c r="N5550" t="s">
        <v>21</v>
      </c>
      <c r="O5550">
        <v>56289.11</v>
      </c>
      <c r="P5550" t="s">
        <v>45</v>
      </c>
    </row>
    <row r="5551" spans="1:16" x14ac:dyDescent="0.35">
      <c r="A5551" t="s">
        <v>54</v>
      </c>
      <c r="B5551">
        <v>26.05</v>
      </c>
      <c r="C5551">
        <f>RawData[[#This Row],[Price (INR)]]-RawData[[#This Row],[Resale Price (INR)]]</f>
        <v>102833.53999999998</v>
      </c>
      <c r="D5551" t="s">
        <v>52</v>
      </c>
      <c r="E5551" t="s">
        <v>81</v>
      </c>
      <c r="F5551">
        <v>377176</v>
      </c>
      <c r="G5551">
        <v>2017</v>
      </c>
      <c r="H5551">
        <v>209</v>
      </c>
      <c r="I5551" t="s">
        <v>26</v>
      </c>
      <c r="J5551">
        <v>73.010000000000005</v>
      </c>
      <c r="K5551" t="s">
        <v>42</v>
      </c>
      <c r="L5551">
        <v>2017</v>
      </c>
      <c r="M5551" t="s">
        <v>38</v>
      </c>
      <c r="N5551" t="s">
        <v>31</v>
      </c>
      <c r="O5551">
        <v>274342.46000000002</v>
      </c>
      <c r="P5551" t="s">
        <v>50</v>
      </c>
    </row>
    <row r="5552" spans="1:16" x14ac:dyDescent="0.35">
      <c r="A5552" t="s">
        <v>46</v>
      </c>
      <c r="B5552">
        <v>36.74</v>
      </c>
      <c r="C5552">
        <f>RawData[[#This Row],[Price (INR)]]-RawData[[#This Row],[Resale Price (INR)]]</f>
        <v>100113.16</v>
      </c>
      <c r="D5552" t="s">
        <v>64</v>
      </c>
      <c r="E5552" t="s">
        <v>71</v>
      </c>
      <c r="F5552">
        <v>169648</v>
      </c>
      <c r="G5552">
        <v>2016</v>
      </c>
      <c r="H5552">
        <v>687</v>
      </c>
      <c r="I5552" t="s">
        <v>18</v>
      </c>
      <c r="J5552">
        <v>69.33</v>
      </c>
      <c r="K5552" t="s">
        <v>27</v>
      </c>
      <c r="L5552">
        <v>2019</v>
      </c>
      <c r="M5552" t="s">
        <v>20</v>
      </c>
      <c r="N5552" t="s">
        <v>31</v>
      </c>
      <c r="O5552">
        <v>69534.84</v>
      </c>
      <c r="P5552" t="s">
        <v>35</v>
      </c>
    </row>
    <row r="5553" spans="1:16" x14ac:dyDescent="0.35">
      <c r="A5553" t="s">
        <v>48</v>
      </c>
      <c r="B5553">
        <v>38.96</v>
      </c>
      <c r="C5553">
        <f>RawData[[#This Row],[Price (INR)]]-RawData[[#This Row],[Resale Price (INR)]]</f>
        <v>99605</v>
      </c>
      <c r="D5553" t="s">
        <v>16</v>
      </c>
      <c r="E5553" t="s">
        <v>83</v>
      </c>
      <c r="F5553">
        <v>293704</v>
      </c>
      <c r="G5553">
        <v>2016</v>
      </c>
      <c r="H5553">
        <v>923</v>
      </c>
      <c r="I5553" t="s">
        <v>34</v>
      </c>
      <c r="J5553">
        <v>25.85</v>
      </c>
      <c r="K5553" t="s">
        <v>42</v>
      </c>
      <c r="L5553">
        <v>2016</v>
      </c>
      <c r="M5553" t="s">
        <v>44</v>
      </c>
      <c r="N5553" t="s">
        <v>31</v>
      </c>
      <c r="O5553">
        <v>194099</v>
      </c>
      <c r="P5553" t="s">
        <v>35</v>
      </c>
    </row>
    <row r="5554" spans="1:16" x14ac:dyDescent="0.35">
      <c r="A5554" t="s">
        <v>61</v>
      </c>
      <c r="B5554">
        <v>22.56</v>
      </c>
      <c r="C5554">
        <f>RawData[[#This Row],[Price (INR)]]-RawData[[#This Row],[Resale Price (INR)]]</f>
        <v>55293.66</v>
      </c>
      <c r="D5554" t="s">
        <v>32</v>
      </c>
      <c r="E5554" t="s">
        <v>60</v>
      </c>
      <c r="F5554">
        <v>163600</v>
      </c>
      <c r="G5554">
        <v>2016</v>
      </c>
      <c r="H5554">
        <v>899</v>
      </c>
      <c r="I5554" t="s">
        <v>18</v>
      </c>
      <c r="J5554">
        <v>84.42</v>
      </c>
      <c r="K5554" t="s">
        <v>42</v>
      </c>
      <c r="L5554">
        <v>2016</v>
      </c>
      <c r="M5554" t="s">
        <v>20</v>
      </c>
      <c r="N5554" t="s">
        <v>21</v>
      </c>
      <c r="O5554">
        <v>108306.34</v>
      </c>
      <c r="P5554" t="s">
        <v>45</v>
      </c>
    </row>
    <row r="5555" spans="1:16" x14ac:dyDescent="0.35">
      <c r="A5555" t="s">
        <v>61</v>
      </c>
      <c r="B5555">
        <v>62.77</v>
      </c>
      <c r="C5555">
        <f>RawData[[#This Row],[Price (INR)]]-RawData[[#This Row],[Resale Price (INR)]]</f>
        <v>126901.91</v>
      </c>
      <c r="D5555" t="s">
        <v>32</v>
      </c>
      <c r="E5555" t="s">
        <v>60</v>
      </c>
      <c r="F5555">
        <v>316476</v>
      </c>
      <c r="G5555">
        <v>2015</v>
      </c>
      <c r="H5555">
        <v>988</v>
      </c>
      <c r="I5555" t="s">
        <v>18</v>
      </c>
      <c r="J5555">
        <v>90.15</v>
      </c>
      <c r="K5555" t="s">
        <v>42</v>
      </c>
      <c r="L5555">
        <v>2015</v>
      </c>
      <c r="M5555" t="s">
        <v>38</v>
      </c>
      <c r="N5555" t="s">
        <v>21</v>
      </c>
      <c r="O5555">
        <v>189574.09</v>
      </c>
      <c r="P5555" t="s">
        <v>50</v>
      </c>
    </row>
    <row r="5556" spans="1:16" x14ac:dyDescent="0.35">
      <c r="A5556" t="s">
        <v>48</v>
      </c>
      <c r="B5556">
        <v>12.52</v>
      </c>
      <c r="C5556">
        <f>RawData[[#This Row],[Price (INR)]]-RawData[[#This Row],[Resale Price (INR)]]</f>
        <v>40609.160000000003</v>
      </c>
      <c r="D5556" t="s">
        <v>24</v>
      </c>
      <c r="E5556" t="s">
        <v>67</v>
      </c>
      <c r="F5556">
        <v>101317</v>
      </c>
      <c r="G5556">
        <v>2018</v>
      </c>
      <c r="H5556">
        <v>337</v>
      </c>
      <c r="I5556" t="s">
        <v>18</v>
      </c>
      <c r="J5556">
        <v>90.7</v>
      </c>
      <c r="K5556" t="s">
        <v>42</v>
      </c>
      <c r="L5556">
        <v>2018</v>
      </c>
      <c r="M5556" t="s">
        <v>20</v>
      </c>
      <c r="N5556" t="s">
        <v>31</v>
      </c>
      <c r="O5556">
        <v>60707.839999999997</v>
      </c>
      <c r="P5556" t="s">
        <v>35</v>
      </c>
    </row>
    <row r="5557" spans="1:16" x14ac:dyDescent="0.35">
      <c r="A5557" t="s">
        <v>39</v>
      </c>
      <c r="B5557">
        <v>47.07</v>
      </c>
      <c r="C5557">
        <f>RawData[[#This Row],[Price (INR)]]-RawData[[#This Row],[Resale Price (INR)]]</f>
        <v>53353.06</v>
      </c>
      <c r="D5557" t="s">
        <v>16</v>
      </c>
      <c r="E5557" t="s">
        <v>83</v>
      </c>
      <c r="F5557">
        <v>103593</v>
      </c>
      <c r="G5557">
        <v>2023</v>
      </c>
      <c r="H5557">
        <v>859</v>
      </c>
      <c r="I5557" t="s">
        <v>26</v>
      </c>
      <c r="J5557">
        <v>81.540000000000006</v>
      </c>
      <c r="K5557" t="s">
        <v>19</v>
      </c>
      <c r="L5557">
        <v>2024</v>
      </c>
      <c r="M5557" t="s">
        <v>44</v>
      </c>
      <c r="N5557" t="s">
        <v>31</v>
      </c>
      <c r="O5557">
        <v>50239.94</v>
      </c>
      <c r="P5557" t="s">
        <v>45</v>
      </c>
    </row>
    <row r="5558" spans="1:16" x14ac:dyDescent="0.35">
      <c r="A5558" t="s">
        <v>39</v>
      </c>
      <c r="B5558">
        <v>39.25</v>
      </c>
      <c r="C5558">
        <f>RawData[[#This Row],[Price (INR)]]-RawData[[#This Row],[Resale Price (INR)]]</f>
        <v>81734.75</v>
      </c>
      <c r="D5558" t="s">
        <v>40</v>
      </c>
      <c r="E5558" t="s">
        <v>62</v>
      </c>
      <c r="F5558">
        <v>224434</v>
      </c>
      <c r="G5558">
        <v>2022</v>
      </c>
      <c r="H5558">
        <v>154</v>
      </c>
      <c r="I5558" t="s">
        <v>34</v>
      </c>
      <c r="J5558">
        <v>25.49</v>
      </c>
      <c r="K5558" t="s">
        <v>42</v>
      </c>
      <c r="L5558">
        <v>2022</v>
      </c>
      <c r="M5558" t="s">
        <v>20</v>
      </c>
      <c r="N5558" t="s">
        <v>21</v>
      </c>
      <c r="O5558">
        <v>142699.25</v>
      </c>
      <c r="P5558" t="s">
        <v>50</v>
      </c>
    </row>
    <row r="5559" spans="1:16" x14ac:dyDescent="0.35">
      <c r="A5559" t="s">
        <v>55</v>
      </c>
      <c r="B5559">
        <v>72.489999999999995</v>
      </c>
      <c r="C5559">
        <f>RawData[[#This Row],[Price (INR)]]-RawData[[#This Row],[Resale Price (INR)]]</f>
        <v>39961.979999999996</v>
      </c>
      <c r="D5559" t="s">
        <v>29</v>
      </c>
      <c r="E5559" t="s">
        <v>75</v>
      </c>
      <c r="F5559">
        <v>115677</v>
      </c>
      <c r="G5559">
        <v>2023</v>
      </c>
      <c r="H5559">
        <v>826</v>
      </c>
      <c r="I5559" t="s">
        <v>18</v>
      </c>
      <c r="J5559">
        <v>84.63</v>
      </c>
      <c r="K5559" t="s">
        <v>42</v>
      </c>
      <c r="L5559">
        <v>2023</v>
      </c>
      <c r="M5559" t="s">
        <v>38</v>
      </c>
      <c r="N5559" t="s">
        <v>31</v>
      </c>
      <c r="O5559">
        <v>75715.02</v>
      </c>
      <c r="P5559" t="s">
        <v>22</v>
      </c>
    </row>
    <row r="5560" spans="1:16" x14ac:dyDescent="0.35">
      <c r="A5560" t="s">
        <v>55</v>
      </c>
      <c r="B5560">
        <v>42.38</v>
      </c>
      <c r="C5560">
        <f>RawData[[#This Row],[Price (INR)]]-RawData[[#This Row],[Resale Price (INR)]]</f>
        <v>101084.05</v>
      </c>
      <c r="D5560" t="s">
        <v>16</v>
      </c>
      <c r="E5560" t="s">
        <v>17</v>
      </c>
      <c r="F5560">
        <v>196390</v>
      </c>
      <c r="G5560">
        <v>2017</v>
      </c>
      <c r="H5560">
        <v>228</v>
      </c>
      <c r="I5560" t="s">
        <v>18</v>
      </c>
      <c r="J5560">
        <v>99.1</v>
      </c>
      <c r="K5560" t="s">
        <v>42</v>
      </c>
      <c r="L5560">
        <v>2017</v>
      </c>
      <c r="M5560" t="s">
        <v>20</v>
      </c>
      <c r="N5560" t="s">
        <v>21</v>
      </c>
      <c r="O5560">
        <v>95305.95</v>
      </c>
      <c r="P5560" t="s">
        <v>45</v>
      </c>
    </row>
    <row r="5561" spans="1:16" x14ac:dyDescent="0.35">
      <c r="A5561" t="s">
        <v>55</v>
      </c>
      <c r="B5561">
        <v>58.81</v>
      </c>
      <c r="C5561">
        <f>RawData[[#This Row],[Price (INR)]]-RawData[[#This Row],[Resale Price (INR)]]</f>
        <v>225195.03</v>
      </c>
      <c r="D5561" t="s">
        <v>24</v>
      </c>
      <c r="E5561" t="s">
        <v>73</v>
      </c>
      <c r="F5561">
        <v>397234</v>
      </c>
      <c r="G5561">
        <v>2020</v>
      </c>
      <c r="H5561">
        <v>898</v>
      </c>
      <c r="I5561" t="s">
        <v>34</v>
      </c>
      <c r="J5561">
        <v>53.48</v>
      </c>
      <c r="K5561" t="s">
        <v>27</v>
      </c>
      <c r="L5561">
        <v>2020</v>
      </c>
      <c r="M5561" t="s">
        <v>44</v>
      </c>
      <c r="N5561" t="s">
        <v>31</v>
      </c>
      <c r="O5561">
        <v>172038.97</v>
      </c>
      <c r="P5561" t="s">
        <v>50</v>
      </c>
    </row>
    <row r="5562" spans="1:16" x14ac:dyDescent="0.35">
      <c r="A5562" t="s">
        <v>59</v>
      </c>
      <c r="B5562">
        <v>74.42</v>
      </c>
      <c r="C5562">
        <f>RawData[[#This Row],[Price (INR)]]-RawData[[#This Row],[Resale Price (INR)]]</f>
        <v>22602.629999999997</v>
      </c>
      <c r="D5562" t="s">
        <v>40</v>
      </c>
      <c r="E5562" t="s">
        <v>58</v>
      </c>
      <c r="F5562">
        <v>66295</v>
      </c>
      <c r="G5562">
        <v>2022</v>
      </c>
      <c r="H5562">
        <v>255</v>
      </c>
      <c r="I5562" t="s">
        <v>18</v>
      </c>
      <c r="J5562">
        <v>90.63</v>
      </c>
      <c r="K5562" t="s">
        <v>42</v>
      </c>
      <c r="L5562">
        <v>2022</v>
      </c>
      <c r="M5562" t="s">
        <v>44</v>
      </c>
      <c r="N5562" t="s">
        <v>31</v>
      </c>
      <c r="O5562">
        <v>43692.37</v>
      </c>
      <c r="P5562" t="s">
        <v>45</v>
      </c>
    </row>
    <row r="5563" spans="1:16" x14ac:dyDescent="0.35">
      <c r="A5563" t="s">
        <v>48</v>
      </c>
      <c r="B5563">
        <v>47.4</v>
      </c>
      <c r="C5563">
        <f>RawData[[#This Row],[Price (INR)]]-RawData[[#This Row],[Resale Price (INR)]]</f>
        <v>80237.820000000007</v>
      </c>
      <c r="D5563" t="s">
        <v>24</v>
      </c>
      <c r="E5563" t="s">
        <v>74</v>
      </c>
      <c r="F5563">
        <v>149889</v>
      </c>
      <c r="G5563">
        <v>2018</v>
      </c>
      <c r="H5563">
        <v>424</v>
      </c>
      <c r="I5563" t="s">
        <v>18</v>
      </c>
      <c r="J5563">
        <v>79.92</v>
      </c>
      <c r="K5563" t="s">
        <v>42</v>
      </c>
      <c r="L5563">
        <v>2018</v>
      </c>
      <c r="M5563" t="s">
        <v>44</v>
      </c>
      <c r="N5563" t="s">
        <v>21</v>
      </c>
      <c r="O5563">
        <v>69651.179999999993</v>
      </c>
      <c r="P5563" t="s">
        <v>50</v>
      </c>
    </row>
    <row r="5564" spans="1:16" x14ac:dyDescent="0.35">
      <c r="A5564" t="s">
        <v>54</v>
      </c>
      <c r="B5564">
        <v>30.13</v>
      </c>
      <c r="C5564">
        <f>RawData[[#This Row],[Price (INR)]]-RawData[[#This Row],[Resale Price (INR)]]</f>
        <v>42349.31</v>
      </c>
      <c r="D5564" t="s">
        <v>32</v>
      </c>
      <c r="E5564" t="s">
        <v>80</v>
      </c>
      <c r="F5564">
        <v>78134</v>
      </c>
      <c r="G5564">
        <v>2020</v>
      </c>
      <c r="H5564">
        <v>861</v>
      </c>
      <c r="I5564" t="s">
        <v>34</v>
      </c>
      <c r="J5564">
        <v>33.26</v>
      </c>
      <c r="K5564" t="s">
        <v>27</v>
      </c>
      <c r="L5564">
        <v>2020</v>
      </c>
      <c r="M5564" t="s">
        <v>44</v>
      </c>
      <c r="N5564" t="s">
        <v>31</v>
      </c>
      <c r="O5564">
        <v>35784.69</v>
      </c>
      <c r="P5564" t="s">
        <v>50</v>
      </c>
    </row>
    <row r="5565" spans="1:16" x14ac:dyDescent="0.35">
      <c r="A5565" t="s">
        <v>39</v>
      </c>
      <c r="B5565">
        <v>64.709999999999994</v>
      </c>
      <c r="C5565">
        <f>RawData[[#This Row],[Price (INR)]]-RawData[[#This Row],[Resale Price (INR)]]</f>
        <v>58258.609999999986</v>
      </c>
      <c r="D5565" t="s">
        <v>40</v>
      </c>
      <c r="E5565" t="s">
        <v>58</v>
      </c>
      <c r="F5565">
        <v>244844</v>
      </c>
      <c r="G5565">
        <v>2020</v>
      </c>
      <c r="H5565">
        <v>866</v>
      </c>
      <c r="I5565" t="s">
        <v>18</v>
      </c>
      <c r="J5565">
        <v>83.77</v>
      </c>
      <c r="K5565" t="s">
        <v>42</v>
      </c>
      <c r="L5565">
        <v>2020</v>
      </c>
      <c r="M5565" t="s">
        <v>44</v>
      </c>
      <c r="N5565" t="s">
        <v>31</v>
      </c>
      <c r="O5565">
        <v>186585.39</v>
      </c>
      <c r="P5565" t="s">
        <v>45</v>
      </c>
    </row>
    <row r="5566" spans="1:16" x14ac:dyDescent="0.35">
      <c r="A5566" t="s">
        <v>23</v>
      </c>
      <c r="B5566">
        <v>8.24</v>
      </c>
      <c r="C5566">
        <f>RawData[[#This Row],[Price (INR)]]-RawData[[#This Row],[Resale Price (INR)]]</f>
        <v>90663.38</v>
      </c>
      <c r="D5566" t="s">
        <v>52</v>
      </c>
      <c r="E5566" t="s">
        <v>79</v>
      </c>
      <c r="F5566">
        <v>183938</v>
      </c>
      <c r="G5566">
        <v>2017</v>
      </c>
      <c r="H5566">
        <v>734</v>
      </c>
      <c r="I5566" t="s">
        <v>18</v>
      </c>
      <c r="J5566">
        <v>87.23</v>
      </c>
      <c r="K5566" t="s">
        <v>27</v>
      </c>
      <c r="L5566">
        <v>2017</v>
      </c>
      <c r="M5566" t="s">
        <v>20</v>
      </c>
      <c r="N5566" t="s">
        <v>21</v>
      </c>
      <c r="O5566">
        <v>93274.62</v>
      </c>
      <c r="P5566" t="s">
        <v>50</v>
      </c>
    </row>
    <row r="5567" spans="1:16" x14ac:dyDescent="0.35">
      <c r="A5567" t="s">
        <v>59</v>
      </c>
      <c r="B5567">
        <v>46.67</v>
      </c>
      <c r="C5567">
        <f>RawData[[#This Row],[Price (INR)]]-RawData[[#This Row],[Resale Price (INR)]]</f>
        <v>24671.490000000005</v>
      </c>
      <c r="D5567" t="s">
        <v>40</v>
      </c>
      <c r="E5567" t="s">
        <v>58</v>
      </c>
      <c r="F5567">
        <v>121494</v>
      </c>
      <c r="G5567">
        <v>2017</v>
      </c>
      <c r="H5567">
        <v>489</v>
      </c>
      <c r="I5567" t="s">
        <v>26</v>
      </c>
      <c r="J5567">
        <v>91.79</v>
      </c>
      <c r="K5567" t="s">
        <v>27</v>
      </c>
      <c r="L5567">
        <v>2017</v>
      </c>
      <c r="M5567" t="s">
        <v>38</v>
      </c>
      <c r="N5567" t="s">
        <v>21</v>
      </c>
      <c r="O5567">
        <v>96822.51</v>
      </c>
      <c r="P5567" t="s">
        <v>35</v>
      </c>
    </row>
    <row r="5568" spans="1:16" x14ac:dyDescent="0.35">
      <c r="A5568" t="s">
        <v>61</v>
      </c>
      <c r="B5568">
        <v>68.77</v>
      </c>
      <c r="C5568">
        <f>RawData[[#This Row],[Price (INR)]]-RawData[[#This Row],[Resale Price (INR)]]</f>
        <v>38047.259999999995</v>
      </c>
      <c r="D5568" t="s">
        <v>40</v>
      </c>
      <c r="E5568" t="s">
        <v>62</v>
      </c>
      <c r="F5568">
        <v>108908</v>
      </c>
      <c r="G5568">
        <v>2017</v>
      </c>
      <c r="H5568">
        <v>322</v>
      </c>
      <c r="I5568" t="s">
        <v>18</v>
      </c>
      <c r="J5568">
        <v>78.23</v>
      </c>
      <c r="K5568" t="s">
        <v>42</v>
      </c>
      <c r="L5568">
        <v>2017</v>
      </c>
      <c r="M5568" t="s">
        <v>20</v>
      </c>
      <c r="N5568" t="s">
        <v>21</v>
      </c>
      <c r="O5568">
        <v>70860.740000000005</v>
      </c>
      <c r="P5568" t="s">
        <v>35</v>
      </c>
    </row>
    <row r="5569" spans="1:16" x14ac:dyDescent="0.35">
      <c r="A5569" t="s">
        <v>39</v>
      </c>
      <c r="B5569">
        <v>58.28</v>
      </c>
      <c r="C5569">
        <f>RawData[[#This Row],[Price (INR)]]-RawData[[#This Row],[Resale Price (INR)]]</f>
        <v>121304.57</v>
      </c>
      <c r="D5569" t="s">
        <v>29</v>
      </c>
      <c r="E5569" t="s">
        <v>75</v>
      </c>
      <c r="F5569">
        <v>325903</v>
      </c>
      <c r="G5569">
        <v>2023</v>
      </c>
      <c r="H5569">
        <v>674</v>
      </c>
      <c r="I5569" t="s">
        <v>26</v>
      </c>
      <c r="J5569">
        <v>84.64</v>
      </c>
      <c r="K5569" t="s">
        <v>19</v>
      </c>
      <c r="L5569">
        <v>2023</v>
      </c>
      <c r="M5569" t="s">
        <v>38</v>
      </c>
      <c r="N5569" t="s">
        <v>31</v>
      </c>
      <c r="O5569">
        <v>204598.43</v>
      </c>
      <c r="P5569" t="s">
        <v>35</v>
      </c>
    </row>
    <row r="5570" spans="1:16" x14ac:dyDescent="0.35">
      <c r="A5570" t="s">
        <v>15</v>
      </c>
      <c r="B5570">
        <v>33.049999999999997</v>
      </c>
      <c r="C5570">
        <f>RawData[[#This Row],[Price (INR)]]-RawData[[#This Row],[Resale Price (INR)]]</f>
        <v>114033.03</v>
      </c>
      <c r="D5570" t="s">
        <v>32</v>
      </c>
      <c r="E5570" t="s">
        <v>33</v>
      </c>
      <c r="F5570">
        <v>273206</v>
      </c>
      <c r="G5570">
        <v>2015</v>
      </c>
      <c r="H5570">
        <v>601</v>
      </c>
      <c r="I5570" t="s">
        <v>18</v>
      </c>
      <c r="J5570">
        <v>62.95</v>
      </c>
      <c r="K5570" t="s">
        <v>27</v>
      </c>
      <c r="L5570">
        <v>2024</v>
      </c>
      <c r="M5570" t="s">
        <v>38</v>
      </c>
      <c r="N5570" t="s">
        <v>31</v>
      </c>
      <c r="O5570">
        <v>159172.97</v>
      </c>
      <c r="P5570" t="s">
        <v>50</v>
      </c>
    </row>
    <row r="5571" spans="1:16" x14ac:dyDescent="0.35">
      <c r="A5571" t="s">
        <v>55</v>
      </c>
      <c r="B5571">
        <v>34.92</v>
      </c>
      <c r="C5571">
        <f>RawData[[#This Row],[Price (INR)]]-RawData[[#This Row],[Resale Price (INR)]]</f>
        <v>14187.379999999997</v>
      </c>
      <c r="D5571" t="s">
        <v>52</v>
      </c>
      <c r="E5571" t="s">
        <v>53</v>
      </c>
      <c r="F5571">
        <v>58677</v>
      </c>
      <c r="G5571">
        <v>2023</v>
      </c>
      <c r="H5571">
        <v>569</v>
      </c>
      <c r="I5571" t="s">
        <v>26</v>
      </c>
      <c r="J5571">
        <v>91.32</v>
      </c>
      <c r="K5571" t="s">
        <v>19</v>
      </c>
      <c r="L5571">
        <v>2023</v>
      </c>
      <c r="M5571" t="s">
        <v>38</v>
      </c>
      <c r="N5571" t="s">
        <v>21</v>
      </c>
      <c r="O5571">
        <v>44489.62</v>
      </c>
      <c r="P5571" t="s">
        <v>50</v>
      </c>
    </row>
    <row r="5572" spans="1:16" x14ac:dyDescent="0.35">
      <c r="A5572" t="s">
        <v>55</v>
      </c>
      <c r="B5572">
        <v>20.96</v>
      </c>
      <c r="C5572">
        <f>RawData[[#This Row],[Price (INR)]]-RawData[[#This Row],[Resale Price (INR)]]</f>
        <v>37623.67</v>
      </c>
      <c r="D5572" t="s">
        <v>16</v>
      </c>
      <c r="E5572" t="s">
        <v>17</v>
      </c>
      <c r="F5572">
        <v>112737</v>
      </c>
      <c r="G5572">
        <v>2023</v>
      </c>
      <c r="H5572">
        <v>549</v>
      </c>
      <c r="I5572" t="s">
        <v>34</v>
      </c>
      <c r="J5572">
        <v>27.66</v>
      </c>
      <c r="K5572" t="s">
        <v>19</v>
      </c>
      <c r="L5572">
        <v>2024</v>
      </c>
      <c r="M5572" t="s">
        <v>20</v>
      </c>
      <c r="N5572" t="s">
        <v>31</v>
      </c>
      <c r="O5572">
        <v>75113.33</v>
      </c>
      <c r="P5572" t="s">
        <v>50</v>
      </c>
    </row>
    <row r="5573" spans="1:16" x14ac:dyDescent="0.35">
      <c r="A5573" t="s">
        <v>46</v>
      </c>
      <c r="B5573">
        <v>25.35</v>
      </c>
      <c r="C5573">
        <f>RawData[[#This Row],[Price (INR)]]-RawData[[#This Row],[Resale Price (INR)]]</f>
        <v>33680.910000000003</v>
      </c>
      <c r="D5573" t="s">
        <v>29</v>
      </c>
      <c r="E5573" t="s">
        <v>49</v>
      </c>
      <c r="F5573">
        <v>77533</v>
      </c>
      <c r="G5573">
        <v>2018</v>
      </c>
      <c r="H5573">
        <v>356</v>
      </c>
      <c r="I5573" t="s">
        <v>26</v>
      </c>
      <c r="J5573">
        <v>88.98</v>
      </c>
      <c r="K5573" t="s">
        <v>27</v>
      </c>
      <c r="L5573">
        <v>2021</v>
      </c>
      <c r="M5573" t="s">
        <v>44</v>
      </c>
      <c r="N5573" t="s">
        <v>31</v>
      </c>
      <c r="O5573">
        <v>43852.09</v>
      </c>
      <c r="P5573" t="s">
        <v>35</v>
      </c>
    </row>
    <row r="5574" spans="1:16" x14ac:dyDescent="0.35">
      <c r="A5574" t="s">
        <v>61</v>
      </c>
      <c r="B5574">
        <v>40.04</v>
      </c>
      <c r="C5574">
        <f>RawData[[#This Row],[Price (INR)]]-RawData[[#This Row],[Resale Price (INR)]]</f>
        <v>64855.920000000013</v>
      </c>
      <c r="D5574" t="s">
        <v>16</v>
      </c>
      <c r="E5574" t="s">
        <v>87</v>
      </c>
      <c r="F5574">
        <v>241452</v>
      </c>
      <c r="G5574">
        <v>2018</v>
      </c>
      <c r="H5574">
        <v>318</v>
      </c>
      <c r="I5574" t="s">
        <v>34</v>
      </c>
      <c r="J5574">
        <v>34.619999999999997</v>
      </c>
      <c r="K5574" t="s">
        <v>42</v>
      </c>
      <c r="L5574">
        <v>2018</v>
      </c>
      <c r="M5574" t="s">
        <v>20</v>
      </c>
      <c r="N5574" t="s">
        <v>31</v>
      </c>
      <c r="O5574">
        <v>176596.08</v>
      </c>
      <c r="P5574" t="s">
        <v>50</v>
      </c>
    </row>
    <row r="5575" spans="1:16" x14ac:dyDescent="0.35">
      <c r="A5575" t="s">
        <v>59</v>
      </c>
      <c r="B5575">
        <v>48.36</v>
      </c>
      <c r="C5575">
        <f>RawData[[#This Row],[Price (INR)]]-RawData[[#This Row],[Resale Price (INR)]]</f>
        <v>127697.42000000001</v>
      </c>
      <c r="D5575" t="s">
        <v>29</v>
      </c>
      <c r="E5575" t="s">
        <v>82</v>
      </c>
      <c r="F5575">
        <v>309340</v>
      </c>
      <c r="G5575">
        <v>2023</v>
      </c>
      <c r="H5575">
        <v>406</v>
      </c>
      <c r="I5575" t="s">
        <v>26</v>
      </c>
      <c r="J5575">
        <v>64.510000000000005</v>
      </c>
      <c r="K5575" t="s">
        <v>19</v>
      </c>
      <c r="L5575">
        <v>2024</v>
      </c>
      <c r="M5575" t="s">
        <v>20</v>
      </c>
      <c r="N5575" t="s">
        <v>21</v>
      </c>
      <c r="O5575">
        <v>181642.58</v>
      </c>
      <c r="P5575" t="s">
        <v>50</v>
      </c>
    </row>
    <row r="5576" spans="1:16" x14ac:dyDescent="0.35">
      <c r="A5576" t="s">
        <v>61</v>
      </c>
      <c r="B5576">
        <v>8.82</v>
      </c>
      <c r="C5576">
        <f>RawData[[#This Row],[Price (INR)]]-RawData[[#This Row],[Resale Price (INR)]]</f>
        <v>197505.8</v>
      </c>
      <c r="D5576" t="s">
        <v>52</v>
      </c>
      <c r="E5576" t="s">
        <v>81</v>
      </c>
      <c r="F5576">
        <v>351243</v>
      </c>
      <c r="G5576">
        <v>2016</v>
      </c>
      <c r="H5576">
        <v>937</v>
      </c>
      <c r="I5576" t="s">
        <v>18</v>
      </c>
      <c r="J5576">
        <v>99.9</v>
      </c>
      <c r="K5576" t="s">
        <v>27</v>
      </c>
      <c r="L5576">
        <v>2017</v>
      </c>
      <c r="M5576" t="s">
        <v>38</v>
      </c>
      <c r="N5576" t="s">
        <v>31</v>
      </c>
      <c r="O5576">
        <v>153737.20000000001</v>
      </c>
      <c r="P5576" t="s">
        <v>35</v>
      </c>
    </row>
    <row r="5577" spans="1:16" x14ac:dyDescent="0.35">
      <c r="A5577" t="s">
        <v>23</v>
      </c>
      <c r="B5577">
        <v>6.99</v>
      </c>
      <c r="C5577">
        <f>RawData[[#This Row],[Price (INR)]]-RawData[[#This Row],[Resale Price (INR)]]</f>
        <v>67969.040000000008</v>
      </c>
      <c r="D5577" t="s">
        <v>32</v>
      </c>
      <c r="E5577" t="s">
        <v>56</v>
      </c>
      <c r="F5577">
        <v>132390</v>
      </c>
      <c r="G5577">
        <v>2020</v>
      </c>
      <c r="H5577">
        <v>652</v>
      </c>
      <c r="I5577" t="s">
        <v>18</v>
      </c>
      <c r="J5577">
        <v>61.94</v>
      </c>
      <c r="K5577" t="s">
        <v>42</v>
      </c>
      <c r="L5577">
        <v>2020</v>
      </c>
      <c r="M5577" t="s">
        <v>20</v>
      </c>
      <c r="N5577" t="s">
        <v>21</v>
      </c>
      <c r="O5577">
        <v>64420.959999999999</v>
      </c>
      <c r="P5577" t="s">
        <v>50</v>
      </c>
    </row>
    <row r="5578" spans="1:16" x14ac:dyDescent="0.35">
      <c r="A5578" t="s">
        <v>28</v>
      </c>
      <c r="B5578">
        <v>52.56</v>
      </c>
      <c r="C5578">
        <f>RawData[[#This Row],[Price (INR)]]-RawData[[#This Row],[Resale Price (INR)]]</f>
        <v>109049.48</v>
      </c>
      <c r="D5578" t="s">
        <v>24</v>
      </c>
      <c r="E5578" t="s">
        <v>25</v>
      </c>
      <c r="F5578">
        <v>203088</v>
      </c>
      <c r="G5578">
        <v>2023</v>
      </c>
      <c r="H5578">
        <v>368</v>
      </c>
      <c r="I5578" t="s">
        <v>34</v>
      </c>
      <c r="J5578">
        <v>45.36</v>
      </c>
      <c r="K5578" t="s">
        <v>42</v>
      </c>
      <c r="L5578">
        <v>2023</v>
      </c>
      <c r="M5578" t="s">
        <v>44</v>
      </c>
      <c r="N5578" t="s">
        <v>31</v>
      </c>
      <c r="O5578">
        <v>94038.52</v>
      </c>
      <c r="P5578" t="s">
        <v>22</v>
      </c>
    </row>
    <row r="5579" spans="1:16" x14ac:dyDescent="0.35">
      <c r="A5579" t="s">
        <v>23</v>
      </c>
      <c r="B5579">
        <v>77.08</v>
      </c>
      <c r="C5579">
        <f>RawData[[#This Row],[Price (INR)]]-RawData[[#This Row],[Resale Price (INR)]]</f>
        <v>71220.14</v>
      </c>
      <c r="D5579" t="s">
        <v>64</v>
      </c>
      <c r="E5579" t="s">
        <v>71</v>
      </c>
      <c r="F5579">
        <v>182704</v>
      </c>
      <c r="G5579">
        <v>2017</v>
      </c>
      <c r="H5579">
        <v>259</v>
      </c>
      <c r="I5579" t="s">
        <v>18</v>
      </c>
      <c r="J5579">
        <v>73.06</v>
      </c>
      <c r="K5579" t="s">
        <v>19</v>
      </c>
      <c r="L5579">
        <v>2019</v>
      </c>
      <c r="M5579" t="s">
        <v>20</v>
      </c>
      <c r="N5579" t="s">
        <v>31</v>
      </c>
      <c r="O5579">
        <v>111483.86</v>
      </c>
      <c r="P5579" t="s">
        <v>50</v>
      </c>
    </row>
    <row r="5580" spans="1:16" x14ac:dyDescent="0.35">
      <c r="A5580" t="s">
        <v>48</v>
      </c>
      <c r="B5580">
        <v>36.29</v>
      </c>
      <c r="C5580">
        <f>RawData[[#This Row],[Price (INR)]]-RawData[[#This Row],[Resale Price (INR)]]</f>
        <v>104758.54000000001</v>
      </c>
      <c r="D5580" t="s">
        <v>36</v>
      </c>
      <c r="E5580" t="s">
        <v>63</v>
      </c>
      <c r="F5580">
        <v>341128</v>
      </c>
      <c r="G5580">
        <v>2017</v>
      </c>
      <c r="H5580">
        <v>568</v>
      </c>
      <c r="I5580" t="s">
        <v>34</v>
      </c>
      <c r="J5580">
        <v>49.91</v>
      </c>
      <c r="K5580" t="s">
        <v>19</v>
      </c>
      <c r="L5580">
        <v>2019</v>
      </c>
      <c r="M5580" t="s">
        <v>20</v>
      </c>
      <c r="N5580" t="s">
        <v>21</v>
      </c>
      <c r="O5580">
        <v>236369.46</v>
      </c>
      <c r="P5580" t="s">
        <v>35</v>
      </c>
    </row>
    <row r="5581" spans="1:16" x14ac:dyDescent="0.35">
      <c r="A5581" t="s">
        <v>54</v>
      </c>
      <c r="B5581">
        <v>12.02</v>
      </c>
      <c r="C5581">
        <f>RawData[[#This Row],[Price (INR)]]-RawData[[#This Row],[Resale Price (INR)]]</f>
        <v>55671.380000000005</v>
      </c>
      <c r="D5581" t="s">
        <v>24</v>
      </c>
      <c r="E5581" t="s">
        <v>85</v>
      </c>
      <c r="F5581">
        <v>257563</v>
      </c>
      <c r="G5581">
        <v>2015</v>
      </c>
      <c r="H5581">
        <v>783</v>
      </c>
      <c r="I5581" t="s">
        <v>26</v>
      </c>
      <c r="J5581">
        <v>70.38</v>
      </c>
      <c r="K5581" t="s">
        <v>19</v>
      </c>
      <c r="L5581">
        <v>2015</v>
      </c>
      <c r="M5581" t="s">
        <v>20</v>
      </c>
      <c r="N5581" t="s">
        <v>31</v>
      </c>
      <c r="O5581">
        <v>201891.62</v>
      </c>
      <c r="P5581" t="s">
        <v>45</v>
      </c>
    </row>
    <row r="5582" spans="1:16" x14ac:dyDescent="0.35">
      <c r="A5582" t="s">
        <v>55</v>
      </c>
      <c r="B5582">
        <v>58.72</v>
      </c>
      <c r="C5582">
        <f>RawData[[#This Row],[Price (INR)]]-RawData[[#This Row],[Resale Price (INR)]]</f>
        <v>201999.45</v>
      </c>
      <c r="D5582" t="s">
        <v>29</v>
      </c>
      <c r="E5582" t="s">
        <v>86</v>
      </c>
      <c r="F5582">
        <v>366026</v>
      </c>
      <c r="G5582">
        <v>2018</v>
      </c>
      <c r="H5582">
        <v>196</v>
      </c>
      <c r="I5582" t="s">
        <v>18</v>
      </c>
      <c r="J5582">
        <v>75.010000000000005</v>
      </c>
      <c r="K5582" t="s">
        <v>42</v>
      </c>
      <c r="L5582">
        <v>2018</v>
      </c>
      <c r="M5582" t="s">
        <v>38</v>
      </c>
      <c r="N5582" t="s">
        <v>21</v>
      </c>
      <c r="O5582">
        <v>164026.54999999999</v>
      </c>
      <c r="P5582" t="s">
        <v>35</v>
      </c>
    </row>
    <row r="5583" spans="1:16" x14ac:dyDescent="0.35">
      <c r="A5583" t="s">
        <v>46</v>
      </c>
      <c r="B5583">
        <v>18.45</v>
      </c>
      <c r="C5583">
        <f>RawData[[#This Row],[Price (INR)]]-RawData[[#This Row],[Resale Price (INR)]]</f>
        <v>180727.83</v>
      </c>
      <c r="D5583" t="s">
        <v>64</v>
      </c>
      <c r="E5583" t="s">
        <v>71</v>
      </c>
      <c r="F5583">
        <v>318130</v>
      </c>
      <c r="G5583">
        <v>2023</v>
      </c>
      <c r="H5583">
        <v>958</v>
      </c>
      <c r="I5583" t="s">
        <v>34</v>
      </c>
      <c r="J5583">
        <v>31.74</v>
      </c>
      <c r="K5583" t="s">
        <v>42</v>
      </c>
      <c r="L5583">
        <v>2023</v>
      </c>
      <c r="M5583" t="s">
        <v>44</v>
      </c>
      <c r="N5583" t="s">
        <v>31</v>
      </c>
      <c r="O5583">
        <v>137402.17000000001</v>
      </c>
      <c r="P5583" t="s">
        <v>35</v>
      </c>
    </row>
    <row r="5584" spans="1:16" x14ac:dyDescent="0.35">
      <c r="A5584" t="s">
        <v>61</v>
      </c>
      <c r="B5584">
        <v>50.69</v>
      </c>
      <c r="C5584">
        <f>RawData[[#This Row],[Price (INR)]]-RawData[[#This Row],[Resale Price (INR)]]</f>
        <v>23710.509999999995</v>
      </c>
      <c r="D5584" t="s">
        <v>32</v>
      </c>
      <c r="E5584" t="s">
        <v>33</v>
      </c>
      <c r="F5584">
        <v>103859</v>
      </c>
      <c r="G5584">
        <v>2017</v>
      </c>
      <c r="H5584">
        <v>724</v>
      </c>
      <c r="I5584" t="s">
        <v>18</v>
      </c>
      <c r="J5584">
        <v>70.59</v>
      </c>
      <c r="K5584" t="s">
        <v>19</v>
      </c>
      <c r="L5584">
        <v>2017</v>
      </c>
      <c r="M5584" t="s">
        <v>38</v>
      </c>
      <c r="N5584" t="s">
        <v>31</v>
      </c>
      <c r="O5584">
        <v>80148.490000000005</v>
      </c>
      <c r="P5584" t="s">
        <v>35</v>
      </c>
    </row>
    <row r="5585" spans="1:16" x14ac:dyDescent="0.35">
      <c r="A5585" t="s">
        <v>55</v>
      </c>
      <c r="B5585">
        <v>78.150000000000006</v>
      </c>
      <c r="C5585">
        <f>RawData[[#This Row],[Price (INR)]]-RawData[[#This Row],[Resale Price (INR)]]</f>
        <v>154965.49</v>
      </c>
      <c r="D5585" t="s">
        <v>64</v>
      </c>
      <c r="E5585" t="s">
        <v>84</v>
      </c>
      <c r="F5585">
        <v>395200</v>
      </c>
      <c r="G5585">
        <v>2015</v>
      </c>
      <c r="H5585">
        <v>594</v>
      </c>
      <c r="I5585" t="s">
        <v>18</v>
      </c>
      <c r="J5585">
        <v>86.75</v>
      </c>
      <c r="K5585" t="s">
        <v>19</v>
      </c>
      <c r="L5585">
        <v>2023</v>
      </c>
      <c r="M5585" t="s">
        <v>44</v>
      </c>
      <c r="N5585" t="s">
        <v>21</v>
      </c>
      <c r="O5585">
        <v>240234.51</v>
      </c>
      <c r="P5585" t="s">
        <v>45</v>
      </c>
    </row>
    <row r="5586" spans="1:16" x14ac:dyDescent="0.35">
      <c r="A5586" t="s">
        <v>54</v>
      </c>
      <c r="B5586">
        <v>27.79</v>
      </c>
      <c r="C5586">
        <f>RawData[[#This Row],[Price (INR)]]-RawData[[#This Row],[Resale Price (INR)]]</f>
        <v>52188.81</v>
      </c>
      <c r="D5586" t="s">
        <v>64</v>
      </c>
      <c r="E5586" t="s">
        <v>84</v>
      </c>
      <c r="F5586">
        <v>131485</v>
      </c>
      <c r="G5586">
        <v>2017</v>
      </c>
      <c r="H5586">
        <v>903</v>
      </c>
      <c r="I5586" t="s">
        <v>34</v>
      </c>
      <c r="J5586">
        <v>29.02</v>
      </c>
      <c r="K5586" t="s">
        <v>42</v>
      </c>
      <c r="L5586">
        <v>2017</v>
      </c>
      <c r="M5586" t="s">
        <v>44</v>
      </c>
      <c r="N5586" t="s">
        <v>31</v>
      </c>
      <c r="O5586">
        <v>79296.19</v>
      </c>
      <c r="P5586" t="s">
        <v>50</v>
      </c>
    </row>
    <row r="5587" spans="1:16" x14ac:dyDescent="0.35">
      <c r="A5587" t="s">
        <v>59</v>
      </c>
      <c r="B5587">
        <v>20.09</v>
      </c>
      <c r="C5587">
        <f>RawData[[#This Row],[Price (INR)]]-RawData[[#This Row],[Resale Price (INR)]]</f>
        <v>210531.21</v>
      </c>
      <c r="D5587" t="s">
        <v>24</v>
      </c>
      <c r="E5587" t="s">
        <v>67</v>
      </c>
      <c r="F5587">
        <v>373467</v>
      </c>
      <c r="G5587">
        <v>2024</v>
      </c>
      <c r="H5587">
        <v>454</v>
      </c>
      <c r="I5587" t="s">
        <v>26</v>
      </c>
      <c r="J5587">
        <v>71</v>
      </c>
      <c r="K5587" t="s">
        <v>27</v>
      </c>
      <c r="L5587">
        <v>2024</v>
      </c>
      <c r="M5587" t="s">
        <v>20</v>
      </c>
      <c r="N5587" t="s">
        <v>31</v>
      </c>
      <c r="O5587">
        <v>162935.79</v>
      </c>
      <c r="P5587" t="s">
        <v>22</v>
      </c>
    </row>
    <row r="5588" spans="1:16" x14ac:dyDescent="0.35">
      <c r="A5588" t="s">
        <v>55</v>
      </c>
      <c r="B5588">
        <v>12.69</v>
      </c>
      <c r="C5588">
        <f>RawData[[#This Row],[Price (INR)]]-RawData[[#This Row],[Resale Price (INR)]]</f>
        <v>93981.290000000008</v>
      </c>
      <c r="D5588" t="s">
        <v>40</v>
      </c>
      <c r="E5588" t="s">
        <v>41</v>
      </c>
      <c r="F5588">
        <v>244864</v>
      </c>
      <c r="G5588">
        <v>2024</v>
      </c>
      <c r="H5588">
        <v>804</v>
      </c>
      <c r="I5588" t="s">
        <v>26</v>
      </c>
      <c r="J5588">
        <v>98.33</v>
      </c>
      <c r="K5588" t="s">
        <v>27</v>
      </c>
      <c r="L5588">
        <v>2024</v>
      </c>
      <c r="M5588" t="s">
        <v>44</v>
      </c>
      <c r="N5588" t="s">
        <v>31</v>
      </c>
      <c r="O5588">
        <v>150882.71</v>
      </c>
      <c r="P5588" t="s">
        <v>45</v>
      </c>
    </row>
    <row r="5589" spans="1:16" x14ac:dyDescent="0.35">
      <c r="A5589" t="s">
        <v>48</v>
      </c>
      <c r="B5589">
        <v>48.2</v>
      </c>
      <c r="C5589">
        <f>RawData[[#This Row],[Price (INR)]]-RawData[[#This Row],[Resale Price (INR)]]</f>
        <v>194288.97</v>
      </c>
      <c r="D5589" t="s">
        <v>24</v>
      </c>
      <c r="E5589" t="s">
        <v>85</v>
      </c>
      <c r="F5589">
        <v>353607</v>
      </c>
      <c r="G5589">
        <v>2016</v>
      </c>
      <c r="H5589">
        <v>551</v>
      </c>
      <c r="I5589" t="s">
        <v>26</v>
      </c>
      <c r="J5589">
        <v>67.75</v>
      </c>
      <c r="K5589" t="s">
        <v>19</v>
      </c>
      <c r="L5589">
        <v>2022</v>
      </c>
      <c r="M5589" t="s">
        <v>20</v>
      </c>
      <c r="N5589" t="s">
        <v>21</v>
      </c>
      <c r="O5589">
        <v>159318.03</v>
      </c>
      <c r="P5589" t="s">
        <v>22</v>
      </c>
    </row>
    <row r="5590" spans="1:16" x14ac:dyDescent="0.35">
      <c r="A5590" t="s">
        <v>39</v>
      </c>
      <c r="B5590">
        <v>79.459999999999994</v>
      </c>
      <c r="C5590">
        <f>RawData[[#This Row],[Price (INR)]]-RawData[[#This Row],[Resale Price (INR)]]</f>
        <v>61255.820000000007</v>
      </c>
      <c r="D5590" t="s">
        <v>16</v>
      </c>
      <c r="E5590" t="s">
        <v>43</v>
      </c>
      <c r="F5590">
        <v>171111</v>
      </c>
      <c r="G5590">
        <v>2020</v>
      </c>
      <c r="H5590">
        <v>543</v>
      </c>
      <c r="I5590" t="s">
        <v>34</v>
      </c>
      <c r="J5590">
        <v>31.52</v>
      </c>
      <c r="K5590" t="s">
        <v>19</v>
      </c>
      <c r="L5590">
        <v>2023</v>
      </c>
      <c r="M5590" t="s">
        <v>20</v>
      </c>
      <c r="N5590" t="s">
        <v>31</v>
      </c>
      <c r="O5590">
        <v>109855.18</v>
      </c>
      <c r="P5590" t="s">
        <v>22</v>
      </c>
    </row>
    <row r="5591" spans="1:16" x14ac:dyDescent="0.35">
      <c r="A5591" t="s">
        <v>54</v>
      </c>
      <c r="B5591">
        <v>49.72</v>
      </c>
      <c r="C5591">
        <f>RawData[[#This Row],[Price (INR)]]-RawData[[#This Row],[Resale Price (INR)]]</f>
        <v>110776.44</v>
      </c>
      <c r="D5591" t="s">
        <v>29</v>
      </c>
      <c r="E5591" t="s">
        <v>30</v>
      </c>
      <c r="F5591">
        <v>304140</v>
      </c>
      <c r="G5591">
        <v>2018</v>
      </c>
      <c r="H5591">
        <v>743</v>
      </c>
      <c r="I5591" t="s">
        <v>26</v>
      </c>
      <c r="J5591">
        <v>69.27</v>
      </c>
      <c r="K5591" t="s">
        <v>42</v>
      </c>
      <c r="L5591">
        <v>2018</v>
      </c>
      <c r="M5591" t="s">
        <v>20</v>
      </c>
      <c r="N5591" t="s">
        <v>31</v>
      </c>
      <c r="O5591">
        <v>193363.56</v>
      </c>
      <c r="P5591" t="s">
        <v>45</v>
      </c>
    </row>
    <row r="5592" spans="1:16" x14ac:dyDescent="0.35">
      <c r="A5592" t="s">
        <v>55</v>
      </c>
      <c r="B5592">
        <v>26</v>
      </c>
      <c r="C5592">
        <f>RawData[[#This Row],[Price (INR)]]-RawData[[#This Row],[Resale Price (INR)]]</f>
        <v>149728.12</v>
      </c>
      <c r="D5592" t="s">
        <v>64</v>
      </c>
      <c r="E5592" t="s">
        <v>84</v>
      </c>
      <c r="F5592">
        <v>258208</v>
      </c>
      <c r="G5592">
        <v>2017</v>
      </c>
      <c r="H5592">
        <v>584</v>
      </c>
      <c r="I5592" t="s">
        <v>26</v>
      </c>
      <c r="J5592">
        <v>84.1</v>
      </c>
      <c r="K5592" t="s">
        <v>42</v>
      </c>
      <c r="L5592">
        <v>2017</v>
      </c>
      <c r="M5592" t="s">
        <v>44</v>
      </c>
      <c r="N5592" t="s">
        <v>21</v>
      </c>
      <c r="O5592">
        <v>108479.88</v>
      </c>
      <c r="P5592" t="s">
        <v>45</v>
      </c>
    </row>
    <row r="5593" spans="1:16" x14ac:dyDescent="0.35">
      <c r="A5593" t="s">
        <v>59</v>
      </c>
      <c r="B5593">
        <v>52.44</v>
      </c>
      <c r="C5593">
        <f>RawData[[#This Row],[Price (INR)]]-RawData[[#This Row],[Resale Price (INR)]]</f>
        <v>93874.359999999986</v>
      </c>
      <c r="D5593" t="s">
        <v>29</v>
      </c>
      <c r="E5593" t="s">
        <v>82</v>
      </c>
      <c r="F5593">
        <v>226179</v>
      </c>
      <c r="G5593">
        <v>2016</v>
      </c>
      <c r="H5593">
        <v>318</v>
      </c>
      <c r="I5593" t="s">
        <v>26</v>
      </c>
      <c r="J5593">
        <v>80.05</v>
      </c>
      <c r="K5593" t="s">
        <v>27</v>
      </c>
      <c r="L5593">
        <v>2020</v>
      </c>
      <c r="M5593" t="s">
        <v>38</v>
      </c>
      <c r="N5593" t="s">
        <v>21</v>
      </c>
      <c r="O5593">
        <v>132304.64000000001</v>
      </c>
      <c r="P5593" t="s">
        <v>35</v>
      </c>
    </row>
    <row r="5594" spans="1:16" x14ac:dyDescent="0.35">
      <c r="A5594" t="s">
        <v>55</v>
      </c>
      <c r="B5594">
        <v>40.479999999999997</v>
      </c>
      <c r="C5594">
        <f>RawData[[#This Row],[Price (INR)]]-RawData[[#This Row],[Resale Price (INR)]]</f>
        <v>172879.44</v>
      </c>
      <c r="D5594" t="s">
        <v>52</v>
      </c>
      <c r="E5594" t="s">
        <v>72</v>
      </c>
      <c r="F5594">
        <v>335893</v>
      </c>
      <c r="G5594">
        <v>2023</v>
      </c>
      <c r="H5594">
        <v>402</v>
      </c>
      <c r="I5594" t="s">
        <v>18</v>
      </c>
      <c r="J5594">
        <v>61.85</v>
      </c>
      <c r="K5594" t="s">
        <v>19</v>
      </c>
      <c r="L5594">
        <v>2024</v>
      </c>
      <c r="M5594" t="s">
        <v>44</v>
      </c>
      <c r="N5594" t="s">
        <v>31</v>
      </c>
      <c r="O5594">
        <v>163013.56</v>
      </c>
      <c r="P5594" t="s">
        <v>35</v>
      </c>
    </row>
    <row r="5595" spans="1:16" x14ac:dyDescent="0.35">
      <c r="A5595" t="s">
        <v>39</v>
      </c>
      <c r="B5595">
        <v>78.58</v>
      </c>
      <c r="C5595">
        <f>RawData[[#This Row],[Price (INR)]]-RawData[[#This Row],[Resale Price (INR)]]</f>
        <v>39684.949999999997</v>
      </c>
      <c r="D5595" t="s">
        <v>36</v>
      </c>
      <c r="E5595" t="s">
        <v>37</v>
      </c>
      <c r="F5595">
        <v>72976</v>
      </c>
      <c r="G5595">
        <v>2020</v>
      </c>
      <c r="H5595">
        <v>164</v>
      </c>
      <c r="I5595" t="s">
        <v>34</v>
      </c>
      <c r="J5595">
        <v>38.85</v>
      </c>
      <c r="K5595" t="s">
        <v>42</v>
      </c>
      <c r="L5595">
        <v>2020</v>
      </c>
      <c r="M5595" t="s">
        <v>44</v>
      </c>
      <c r="N5595" t="s">
        <v>21</v>
      </c>
      <c r="O5595">
        <v>33291.050000000003</v>
      </c>
      <c r="P5595" t="s">
        <v>22</v>
      </c>
    </row>
    <row r="5596" spans="1:16" x14ac:dyDescent="0.35">
      <c r="A5596" t="s">
        <v>28</v>
      </c>
      <c r="B5596">
        <v>42.04</v>
      </c>
      <c r="C5596">
        <f>RawData[[#This Row],[Price (INR)]]-RawData[[#This Row],[Resale Price (INR)]]</f>
        <v>88439.299999999988</v>
      </c>
      <c r="D5596" t="s">
        <v>52</v>
      </c>
      <c r="E5596" t="s">
        <v>53</v>
      </c>
      <c r="F5596">
        <v>223657</v>
      </c>
      <c r="G5596">
        <v>2017</v>
      </c>
      <c r="H5596">
        <v>895</v>
      </c>
      <c r="I5596" t="s">
        <v>18</v>
      </c>
      <c r="J5596">
        <v>92.09</v>
      </c>
      <c r="K5596" t="s">
        <v>19</v>
      </c>
      <c r="L5596">
        <v>2024</v>
      </c>
      <c r="M5596" t="s">
        <v>38</v>
      </c>
      <c r="N5596" t="s">
        <v>21</v>
      </c>
      <c r="O5596">
        <v>135217.70000000001</v>
      </c>
      <c r="P5596" t="s">
        <v>45</v>
      </c>
    </row>
    <row r="5597" spans="1:16" x14ac:dyDescent="0.35">
      <c r="A5597" t="s">
        <v>23</v>
      </c>
      <c r="B5597">
        <v>70.650000000000006</v>
      </c>
      <c r="C5597">
        <f>RawData[[#This Row],[Price (INR)]]-RawData[[#This Row],[Resale Price (INR)]]</f>
        <v>37872.290000000008</v>
      </c>
      <c r="D5597" t="s">
        <v>52</v>
      </c>
      <c r="E5597" t="s">
        <v>69</v>
      </c>
      <c r="F5597">
        <v>185402</v>
      </c>
      <c r="G5597">
        <v>2022</v>
      </c>
      <c r="H5597">
        <v>270</v>
      </c>
      <c r="I5597" t="s">
        <v>26</v>
      </c>
      <c r="J5597">
        <v>92.47</v>
      </c>
      <c r="K5597" t="s">
        <v>27</v>
      </c>
      <c r="L5597">
        <v>2023</v>
      </c>
      <c r="M5597" t="s">
        <v>20</v>
      </c>
      <c r="N5597" t="s">
        <v>31</v>
      </c>
      <c r="O5597">
        <v>147529.71</v>
      </c>
      <c r="P5597" t="s">
        <v>45</v>
      </c>
    </row>
    <row r="5598" spans="1:16" x14ac:dyDescent="0.35">
      <c r="A5598" t="s">
        <v>61</v>
      </c>
      <c r="B5598">
        <v>49.93</v>
      </c>
      <c r="C5598">
        <f>RawData[[#This Row],[Price (INR)]]-RawData[[#This Row],[Resale Price (INR)]]</f>
        <v>86961.63</v>
      </c>
      <c r="D5598" t="s">
        <v>29</v>
      </c>
      <c r="E5598" t="s">
        <v>30</v>
      </c>
      <c r="F5598">
        <v>209687</v>
      </c>
      <c r="G5598">
        <v>2022</v>
      </c>
      <c r="H5598">
        <v>578</v>
      </c>
      <c r="I5598" t="s">
        <v>26</v>
      </c>
      <c r="J5598">
        <v>79.41</v>
      </c>
      <c r="K5598" t="s">
        <v>42</v>
      </c>
      <c r="L5598">
        <v>2022</v>
      </c>
      <c r="M5598" t="s">
        <v>20</v>
      </c>
      <c r="N5598" t="s">
        <v>21</v>
      </c>
      <c r="O5598">
        <v>122725.37</v>
      </c>
      <c r="P5598" t="s">
        <v>45</v>
      </c>
    </row>
    <row r="5599" spans="1:16" x14ac:dyDescent="0.35">
      <c r="A5599" t="s">
        <v>28</v>
      </c>
      <c r="B5599">
        <v>12.41</v>
      </c>
      <c r="C5599">
        <f>RawData[[#This Row],[Price (INR)]]-RawData[[#This Row],[Resale Price (INR)]]</f>
        <v>43924.239999999991</v>
      </c>
      <c r="D5599" t="s">
        <v>64</v>
      </c>
      <c r="E5599" t="s">
        <v>76</v>
      </c>
      <c r="F5599">
        <v>194359</v>
      </c>
      <c r="G5599">
        <v>2022</v>
      </c>
      <c r="H5599">
        <v>206</v>
      </c>
      <c r="I5599" t="s">
        <v>18</v>
      </c>
      <c r="J5599">
        <v>69.489999999999995</v>
      </c>
      <c r="K5599" t="s">
        <v>42</v>
      </c>
      <c r="L5599">
        <v>2022</v>
      </c>
      <c r="M5599" t="s">
        <v>44</v>
      </c>
      <c r="N5599" t="s">
        <v>21</v>
      </c>
      <c r="O5599">
        <v>150434.76</v>
      </c>
      <c r="P5599" t="s">
        <v>50</v>
      </c>
    </row>
    <row r="5600" spans="1:16" x14ac:dyDescent="0.35">
      <c r="A5600" t="s">
        <v>15</v>
      </c>
      <c r="B5600">
        <v>60.3</v>
      </c>
      <c r="C5600">
        <f>RawData[[#This Row],[Price (INR)]]-RawData[[#This Row],[Resale Price (INR)]]</f>
        <v>31907.239999999998</v>
      </c>
      <c r="D5600" t="s">
        <v>36</v>
      </c>
      <c r="E5600" t="s">
        <v>37</v>
      </c>
      <c r="F5600">
        <v>73014</v>
      </c>
      <c r="G5600">
        <v>2019</v>
      </c>
      <c r="H5600">
        <v>533</v>
      </c>
      <c r="I5600" t="s">
        <v>18</v>
      </c>
      <c r="J5600">
        <v>94.63</v>
      </c>
      <c r="K5600" t="s">
        <v>42</v>
      </c>
      <c r="L5600">
        <v>2019</v>
      </c>
      <c r="M5600" t="s">
        <v>44</v>
      </c>
      <c r="N5600" t="s">
        <v>21</v>
      </c>
      <c r="O5600">
        <v>41106.76</v>
      </c>
      <c r="P5600" t="s">
        <v>45</v>
      </c>
    </row>
    <row r="5601" spans="1:16" x14ac:dyDescent="0.35">
      <c r="A5601" t="s">
        <v>46</v>
      </c>
      <c r="B5601">
        <v>32.19</v>
      </c>
      <c r="C5601">
        <f>RawData[[#This Row],[Price (INR)]]-RawData[[#This Row],[Resale Price (INR)]]</f>
        <v>50455.19</v>
      </c>
      <c r="D5601" t="s">
        <v>36</v>
      </c>
      <c r="E5601" t="s">
        <v>70</v>
      </c>
      <c r="F5601">
        <v>119191</v>
      </c>
      <c r="G5601">
        <v>2022</v>
      </c>
      <c r="H5601">
        <v>561</v>
      </c>
      <c r="I5601" t="s">
        <v>18</v>
      </c>
      <c r="J5601">
        <v>96.65</v>
      </c>
      <c r="K5601" t="s">
        <v>42</v>
      </c>
      <c r="L5601">
        <v>2022</v>
      </c>
      <c r="M5601" t="s">
        <v>20</v>
      </c>
      <c r="N5601" t="s">
        <v>21</v>
      </c>
      <c r="O5601">
        <v>68735.81</v>
      </c>
      <c r="P5601" t="s">
        <v>35</v>
      </c>
    </row>
    <row r="5602" spans="1:16" x14ac:dyDescent="0.35">
      <c r="A5602" t="s">
        <v>61</v>
      </c>
      <c r="B5602">
        <v>34.869999999999997</v>
      </c>
      <c r="C5602">
        <f>RawData[[#This Row],[Price (INR)]]-RawData[[#This Row],[Resale Price (INR)]]</f>
        <v>95324.47</v>
      </c>
      <c r="D5602" t="s">
        <v>24</v>
      </c>
      <c r="E5602" t="s">
        <v>25</v>
      </c>
      <c r="F5602">
        <v>245677</v>
      </c>
      <c r="G5602">
        <v>2023</v>
      </c>
      <c r="H5602">
        <v>629</v>
      </c>
      <c r="I5602" t="s">
        <v>26</v>
      </c>
      <c r="J5602">
        <v>60.94</v>
      </c>
      <c r="K5602" t="s">
        <v>27</v>
      </c>
      <c r="L5602">
        <v>2023</v>
      </c>
      <c r="M5602" t="s">
        <v>44</v>
      </c>
      <c r="N5602" t="s">
        <v>21</v>
      </c>
      <c r="O5602">
        <v>150352.53</v>
      </c>
      <c r="P5602" t="s">
        <v>35</v>
      </c>
    </row>
    <row r="5603" spans="1:16" x14ac:dyDescent="0.35">
      <c r="A5603" t="s">
        <v>59</v>
      </c>
      <c r="B5603">
        <v>64.13</v>
      </c>
      <c r="C5603">
        <f>RawData[[#This Row],[Price (INR)]]-RawData[[#This Row],[Resale Price (INR)]]</f>
        <v>41116.770000000004</v>
      </c>
      <c r="D5603" t="s">
        <v>40</v>
      </c>
      <c r="E5603" t="s">
        <v>58</v>
      </c>
      <c r="F5603">
        <v>121151</v>
      </c>
      <c r="G5603">
        <v>2020</v>
      </c>
      <c r="H5603">
        <v>893</v>
      </c>
      <c r="I5603" t="s">
        <v>26</v>
      </c>
      <c r="J5603">
        <v>75.849999999999994</v>
      </c>
      <c r="K5603" t="s">
        <v>42</v>
      </c>
      <c r="L5603">
        <v>2020</v>
      </c>
      <c r="M5603" t="s">
        <v>38</v>
      </c>
      <c r="N5603" t="s">
        <v>21</v>
      </c>
      <c r="O5603">
        <v>80034.23</v>
      </c>
      <c r="P5603" t="s">
        <v>45</v>
      </c>
    </row>
    <row r="5604" spans="1:16" x14ac:dyDescent="0.35">
      <c r="A5604" t="s">
        <v>61</v>
      </c>
      <c r="B5604">
        <v>53.3</v>
      </c>
      <c r="C5604">
        <f>RawData[[#This Row],[Price (INR)]]-RawData[[#This Row],[Resale Price (INR)]]</f>
        <v>44027.11</v>
      </c>
      <c r="D5604" t="s">
        <v>16</v>
      </c>
      <c r="E5604" t="s">
        <v>83</v>
      </c>
      <c r="F5604">
        <v>117118</v>
      </c>
      <c r="G5604">
        <v>2022</v>
      </c>
      <c r="H5604">
        <v>557</v>
      </c>
      <c r="I5604" t="s">
        <v>26</v>
      </c>
      <c r="J5604">
        <v>84.38</v>
      </c>
      <c r="K5604" t="s">
        <v>42</v>
      </c>
      <c r="L5604">
        <v>2022</v>
      </c>
      <c r="M5604" t="s">
        <v>38</v>
      </c>
      <c r="N5604" t="s">
        <v>21</v>
      </c>
      <c r="O5604">
        <v>73090.89</v>
      </c>
      <c r="P5604" t="s">
        <v>50</v>
      </c>
    </row>
    <row r="5605" spans="1:16" x14ac:dyDescent="0.35">
      <c r="A5605" t="s">
        <v>55</v>
      </c>
      <c r="B5605">
        <v>23.36</v>
      </c>
      <c r="C5605">
        <f>RawData[[#This Row],[Price (INR)]]-RawData[[#This Row],[Resale Price (INR)]]</f>
        <v>195802.54</v>
      </c>
      <c r="D5605" t="s">
        <v>52</v>
      </c>
      <c r="E5605" t="s">
        <v>69</v>
      </c>
      <c r="F5605">
        <v>358657</v>
      </c>
      <c r="G5605">
        <v>2017</v>
      </c>
      <c r="H5605">
        <v>594</v>
      </c>
      <c r="I5605" t="s">
        <v>34</v>
      </c>
      <c r="J5605">
        <v>41.88</v>
      </c>
      <c r="K5605" t="s">
        <v>42</v>
      </c>
      <c r="L5605">
        <v>2017</v>
      </c>
      <c r="M5605" t="s">
        <v>20</v>
      </c>
      <c r="N5605" t="s">
        <v>31</v>
      </c>
      <c r="O5605">
        <v>162854.46</v>
      </c>
      <c r="P5605" t="s">
        <v>35</v>
      </c>
    </row>
    <row r="5606" spans="1:16" x14ac:dyDescent="0.35">
      <c r="A5606" t="s">
        <v>48</v>
      </c>
      <c r="B5606">
        <v>68.73</v>
      </c>
      <c r="C5606">
        <f>RawData[[#This Row],[Price (INR)]]-RawData[[#This Row],[Resale Price (INR)]]</f>
        <v>51181.73000000001</v>
      </c>
      <c r="D5606" t="s">
        <v>40</v>
      </c>
      <c r="E5606" t="s">
        <v>62</v>
      </c>
      <c r="F5606">
        <v>202579</v>
      </c>
      <c r="G5606">
        <v>2022</v>
      </c>
      <c r="H5606">
        <v>802</v>
      </c>
      <c r="I5606" t="s">
        <v>34</v>
      </c>
      <c r="J5606">
        <v>58.03</v>
      </c>
      <c r="K5606" t="s">
        <v>27</v>
      </c>
      <c r="L5606">
        <v>2022</v>
      </c>
      <c r="M5606" t="s">
        <v>44</v>
      </c>
      <c r="N5606" t="s">
        <v>21</v>
      </c>
      <c r="O5606">
        <v>151397.26999999999</v>
      </c>
      <c r="P5606" t="s">
        <v>22</v>
      </c>
    </row>
    <row r="5607" spans="1:16" x14ac:dyDescent="0.35">
      <c r="A5607" t="s">
        <v>28</v>
      </c>
      <c r="B5607">
        <v>75.75</v>
      </c>
      <c r="C5607">
        <f>RawData[[#This Row],[Price (INR)]]-RawData[[#This Row],[Resale Price (INR)]]</f>
        <v>71981.59</v>
      </c>
      <c r="D5607" t="s">
        <v>29</v>
      </c>
      <c r="E5607" t="s">
        <v>75</v>
      </c>
      <c r="F5607">
        <v>271304</v>
      </c>
      <c r="G5607">
        <v>2018</v>
      </c>
      <c r="H5607">
        <v>201</v>
      </c>
      <c r="I5607" t="s">
        <v>26</v>
      </c>
      <c r="J5607">
        <v>76.16</v>
      </c>
      <c r="K5607" t="s">
        <v>42</v>
      </c>
      <c r="L5607">
        <v>2018</v>
      </c>
      <c r="M5607" t="s">
        <v>38</v>
      </c>
      <c r="N5607" t="s">
        <v>31</v>
      </c>
      <c r="O5607">
        <v>199322.41</v>
      </c>
      <c r="P5607" t="s">
        <v>50</v>
      </c>
    </row>
    <row r="5608" spans="1:16" x14ac:dyDescent="0.35">
      <c r="A5608" t="s">
        <v>54</v>
      </c>
      <c r="B5608">
        <v>20.58</v>
      </c>
      <c r="C5608">
        <f>RawData[[#This Row],[Price (INR)]]-RawData[[#This Row],[Resale Price (INR)]]</f>
        <v>39317.72</v>
      </c>
      <c r="D5608" t="s">
        <v>16</v>
      </c>
      <c r="E5608" t="s">
        <v>43</v>
      </c>
      <c r="F5608">
        <v>110401</v>
      </c>
      <c r="G5608">
        <v>2019</v>
      </c>
      <c r="H5608">
        <v>378</v>
      </c>
      <c r="I5608" t="s">
        <v>26</v>
      </c>
      <c r="J5608">
        <v>85.15</v>
      </c>
      <c r="K5608" t="s">
        <v>42</v>
      </c>
      <c r="L5608">
        <v>2019</v>
      </c>
      <c r="M5608" t="s">
        <v>20</v>
      </c>
      <c r="N5608" t="s">
        <v>21</v>
      </c>
      <c r="O5608">
        <v>71083.28</v>
      </c>
      <c r="P5608" t="s">
        <v>35</v>
      </c>
    </row>
    <row r="5609" spans="1:16" x14ac:dyDescent="0.35">
      <c r="A5609" t="s">
        <v>39</v>
      </c>
      <c r="B5609">
        <v>10.27</v>
      </c>
      <c r="C5609">
        <f>RawData[[#This Row],[Price (INR)]]-RawData[[#This Row],[Resale Price (INR)]]</f>
        <v>124136.72</v>
      </c>
      <c r="D5609" t="s">
        <v>52</v>
      </c>
      <c r="E5609" t="s">
        <v>53</v>
      </c>
      <c r="F5609">
        <v>324853</v>
      </c>
      <c r="G5609">
        <v>2022</v>
      </c>
      <c r="H5609">
        <v>353</v>
      </c>
      <c r="I5609" t="s">
        <v>26</v>
      </c>
      <c r="J5609">
        <v>83.46</v>
      </c>
      <c r="K5609" t="s">
        <v>42</v>
      </c>
      <c r="L5609">
        <v>2022</v>
      </c>
      <c r="M5609" t="s">
        <v>20</v>
      </c>
      <c r="N5609" t="s">
        <v>21</v>
      </c>
      <c r="O5609">
        <v>200716.28</v>
      </c>
      <c r="P5609" t="s">
        <v>22</v>
      </c>
    </row>
    <row r="5610" spans="1:16" x14ac:dyDescent="0.35">
      <c r="A5610" t="s">
        <v>61</v>
      </c>
      <c r="B5610">
        <v>55.8</v>
      </c>
      <c r="C5610">
        <f>RawData[[#This Row],[Price (INR)]]-RawData[[#This Row],[Resale Price (INR)]]</f>
        <v>28748.58</v>
      </c>
      <c r="D5610" t="s">
        <v>40</v>
      </c>
      <c r="E5610" t="s">
        <v>68</v>
      </c>
      <c r="F5610">
        <v>63773</v>
      </c>
      <c r="G5610">
        <v>2022</v>
      </c>
      <c r="H5610">
        <v>338</v>
      </c>
      <c r="I5610" t="s">
        <v>34</v>
      </c>
      <c r="J5610">
        <v>39.89</v>
      </c>
      <c r="K5610" t="s">
        <v>27</v>
      </c>
      <c r="L5610">
        <v>2023</v>
      </c>
      <c r="M5610" t="s">
        <v>20</v>
      </c>
      <c r="N5610" t="s">
        <v>31</v>
      </c>
      <c r="O5610">
        <v>35024.42</v>
      </c>
      <c r="P5610" t="s">
        <v>50</v>
      </c>
    </row>
    <row r="5611" spans="1:16" x14ac:dyDescent="0.35">
      <c r="A5611" t="s">
        <v>55</v>
      </c>
      <c r="B5611">
        <v>49.24</v>
      </c>
      <c r="C5611">
        <f>RawData[[#This Row],[Price (INR)]]-RawData[[#This Row],[Resale Price (INR)]]</f>
        <v>144538.68</v>
      </c>
      <c r="D5611" t="s">
        <v>32</v>
      </c>
      <c r="E5611" t="s">
        <v>33</v>
      </c>
      <c r="F5611">
        <v>367195</v>
      </c>
      <c r="G5611">
        <v>2016</v>
      </c>
      <c r="H5611">
        <v>376</v>
      </c>
      <c r="I5611" t="s">
        <v>34</v>
      </c>
      <c r="J5611">
        <v>29.99</v>
      </c>
      <c r="K5611" t="s">
        <v>42</v>
      </c>
      <c r="L5611">
        <v>2016</v>
      </c>
      <c r="M5611" t="s">
        <v>20</v>
      </c>
      <c r="N5611" t="s">
        <v>21</v>
      </c>
      <c r="O5611">
        <v>222656.32</v>
      </c>
      <c r="P5611" t="s">
        <v>45</v>
      </c>
    </row>
    <row r="5612" spans="1:16" x14ac:dyDescent="0.35">
      <c r="A5612" t="s">
        <v>59</v>
      </c>
      <c r="B5612">
        <v>71.290000000000006</v>
      </c>
      <c r="C5612">
        <f>RawData[[#This Row],[Price (INR)]]-RawData[[#This Row],[Resale Price (INR)]]</f>
        <v>140737.51</v>
      </c>
      <c r="D5612" t="s">
        <v>40</v>
      </c>
      <c r="E5612" t="s">
        <v>68</v>
      </c>
      <c r="F5612">
        <v>287539</v>
      </c>
      <c r="G5612">
        <v>2018</v>
      </c>
      <c r="H5612">
        <v>668</v>
      </c>
      <c r="I5612" t="s">
        <v>18</v>
      </c>
      <c r="J5612">
        <v>90.67</v>
      </c>
      <c r="K5612" t="s">
        <v>42</v>
      </c>
      <c r="L5612">
        <v>2018</v>
      </c>
      <c r="M5612" t="s">
        <v>44</v>
      </c>
      <c r="N5612" t="s">
        <v>31</v>
      </c>
      <c r="O5612">
        <v>146801.49</v>
      </c>
      <c r="P5612" t="s">
        <v>22</v>
      </c>
    </row>
    <row r="5613" spans="1:16" x14ac:dyDescent="0.35">
      <c r="A5613" t="s">
        <v>39</v>
      </c>
      <c r="B5613">
        <v>77.34</v>
      </c>
      <c r="C5613">
        <f>RawData[[#This Row],[Price (INR)]]-RawData[[#This Row],[Resale Price (INR)]]</f>
        <v>34406.070000000007</v>
      </c>
      <c r="D5613" t="s">
        <v>29</v>
      </c>
      <c r="E5613" t="s">
        <v>82</v>
      </c>
      <c r="F5613">
        <v>168065</v>
      </c>
      <c r="G5613">
        <v>2020</v>
      </c>
      <c r="H5613">
        <v>277</v>
      </c>
      <c r="I5613" t="s">
        <v>26</v>
      </c>
      <c r="J5613">
        <v>97.76</v>
      </c>
      <c r="K5613" t="s">
        <v>27</v>
      </c>
      <c r="L5613">
        <v>2022</v>
      </c>
      <c r="M5613" t="s">
        <v>20</v>
      </c>
      <c r="N5613" t="s">
        <v>21</v>
      </c>
      <c r="O5613">
        <v>133658.93</v>
      </c>
      <c r="P5613" t="s">
        <v>22</v>
      </c>
    </row>
    <row r="5614" spans="1:16" x14ac:dyDescent="0.35">
      <c r="A5614" t="s">
        <v>15</v>
      </c>
      <c r="B5614">
        <v>18.510000000000002</v>
      </c>
      <c r="C5614">
        <f>RawData[[#This Row],[Price (INR)]]-RawData[[#This Row],[Resale Price (INR)]]</f>
        <v>59023.039999999994</v>
      </c>
      <c r="D5614" t="s">
        <v>40</v>
      </c>
      <c r="E5614" t="s">
        <v>62</v>
      </c>
      <c r="F5614">
        <v>172730</v>
      </c>
      <c r="G5614">
        <v>2024</v>
      </c>
      <c r="H5614">
        <v>885</v>
      </c>
      <c r="I5614" t="s">
        <v>26</v>
      </c>
      <c r="J5614">
        <v>70.83</v>
      </c>
      <c r="K5614" t="s">
        <v>42</v>
      </c>
      <c r="L5614">
        <v>2024</v>
      </c>
      <c r="M5614" t="s">
        <v>44</v>
      </c>
      <c r="N5614" t="s">
        <v>31</v>
      </c>
      <c r="O5614">
        <v>113706.96</v>
      </c>
      <c r="P5614" t="s">
        <v>35</v>
      </c>
    </row>
    <row r="5615" spans="1:16" x14ac:dyDescent="0.35">
      <c r="A5615" t="s">
        <v>28</v>
      </c>
      <c r="B5615">
        <v>37.119999999999997</v>
      </c>
      <c r="C5615">
        <f>RawData[[#This Row],[Price (INR)]]-RawData[[#This Row],[Resale Price (INR)]]</f>
        <v>60470.720000000001</v>
      </c>
      <c r="D5615" t="s">
        <v>40</v>
      </c>
      <c r="E5615" t="s">
        <v>58</v>
      </c>
      <c r="F5615">
        <v>296069</v>
      </c>
      <c r="G5615">
        <v>2015</v>
      </c>
      <c r="H5615">
        <v>480</v>
      </c>
      <c r="I5615" t="s">
        <v>26</v>
      </c>
      <c r="J5615">
        <v>92.61</v>
      </c>
      <c r="K5615" t="s">
        <v>19</v>
      </c>
      <c r="L5615">
        <v>2018</v>
      </c>
      <c r="M5615" t="s">
        <v>20</v>
      </c>
      <c r="N5615" t="s">
        <v>31</v>
      </c>
      <c r="O5615">
        <v>235598.28</v>
      </c>
      <c r="P5615" t="s">
        <v>35</v>
      </c>
    </row>
    <row r="5616" spans="1:16" x14ac:dyDescent="0.35">
      <c r="A5616" t="s">
        <v>54</v>
      </c>
      <c r="B5616">
        <v>50.23</v>
      </c>
      <c r="C5616">
        <f>RawData[[#This Row],[Price (INR)]]-RawData[[#This Row],[Resale Price (INR)]]</f>
        <v>220857.55</v>
      </c>
      <c r="D5616" t="s">
        <v>36</v>
      </c>
      <c r="E5616" t="s">
        <v>70</v>
      </c>
      <c r="F5616">
        <v>393799</v>
      </c>
      <c r="G5616">
        <v>2022</v>
      </c>
      <c r="H5616">
        <v>125</v>
      </c>
      <c r="I5616" t="s">
        <v>26</v>
      </c>
      <c r="J5616">
        <v>66.12</v>
      </c>
      <c r="K5616" t="s">
        <v>27</v>
      </c>
      <c r="L5616">
        <v>2022</v>
      </c>
      <c r="M5616" t="s">
        <v>20</v>
      </c>
      <c r="N5616" t="s">
        <v>21</v>
      </c>
      <c r="O5616">
        <v>172941.45</v>
      </c>
      <c r="P5616" t="s">
        <v>22</v>
      </c>
    </row>
    <row r="5617" spans="1:16" x14ac:dyDescent="0.35">
      <c r="A5617" t="s">
        <v>28</v>
      </c>
      <c r="B5617">
        <v>42.74</v>
      </c>
      <c r="C5617">
        <f>RawData[[#This Row],[Price (INR)]]-RawData[[#This Row],[Resale Price (INR)]]</f>
        <v>92723.450000000012</v>
      </c>
      <c r="D5617" t="s">
        <v>64</v>
      </c>
      <c r="E5617" t="s">
        <v>78</v>
      </c>
      <c r="F5617">
        <v>363996</v>
      </c>
      <c r="G5617">
        <v>2017</v>
      </c>
      <c r="H5617">
        <v>794</v>
      </c>
      <c r="I5617" t="s">
        <v>18</v>
      </c>
      <c r="J5617">
        <v>64.709999999999994</v>
      </c>
      <c r="K5617" t="s">
        <v>19</v>
      </c>
      <c r="L5617">
        <v>2023</v>
      </c>
      <c r="M5617" t="s">
        <v>38</v>
      </c>
      <c r="N5617" t="s">
        <v>21</v>
      </c>
      <c r="O5617">
        <v>271272.55</v>
      </c>
      <c r="P5617" t="s">
        <v>45</v>
      </c>
    </row>
    <row r="5618" spans="1:16" x14ac:dyDescent="0.35">
      <c r="A5618" t="s">
        <v>48</v>
      </c>
      <c r="B5618">
        <v>45.54</v>
      </c>
      <c r="C5618">
        <f>RawData[[#This Row],[Price (INR)]]-RawData[[#This Row],[Resale Price (INR)]]</f>
        <v>28654.47</v>
      </c>
      <c r="D5618" t="s">
        <v>16</v>
      </c>
      <c r="E5618" t="s">
        <v>83</v>
      </c>
      <c r="F5618">
        <v>56725</v>
      </c>
      <c r="G5618">
        <v>2018</v>
      </c>
      <c r="H5618">
        <v>999</v>
      </c>
      <c r="I5618" t="s">
        <v>18</v>
      </c>
      <c r="J5618">
        <v>79.63</v>
      </c>
      <c r="K5618" t="s">
        <v>27</v>
      </c>
      <c r="L5618">
        <v>2018</v>
      </c>
      <c r="M5618" t="s">
        <v>44</v>
      </c>
      <c r="N5618" t="s">
        <v>21</v>
      </c>
      <c r="O5618">
        <v>28070.53</v>
      </c>
      <c r="P5618" t="s">
        <v>22</v>
      </c>
    </row>
    <row r="5619" spans="1:16" x14ac:dyDescent="0.35">
      <c r="A5619" t="s">
        <v>55</v>
      </c>
      <c r="B5619">
        <v>45.13</v>
      </c>
      <c r="C5619">
        <f>RawData[[#This Row],[Price (INR)]]-RawData[[#This Row],[Resale Price (INR)]]</f>
        <v>111115.4</v>
      </c>
      <c r="D5619" t="s">
        <v>16</v>
      </c>
      <c r="E5619" t="s">
        <v>17</v>
      </c>
      <c r="F5619">
        <v>294935</v>
      </c>
      <c r="G5619">
        <v>2018</v>
      </c>
      <c r="H5619">
        <v>219</v>
      </c>
      <c r="I5619" t="s">
        <v>18</v>
      </c>
      <c r="J5619">
        <v>68.400000000000006</v>
      </c>
      <c r="K5619" t="s">
        <v>42</v>
      </c>
      <c r="L5619">
        <v>2018</v>
      </c>
      <c r="M5619" t="s">
        <v>44</v>
      </c>
      <c r="N5619" t="s">
        <v>31</v>
      </c>
      <c r="O5619">
        <v>183819.6</v>
      </c>
      <c r="P5619" t="s">
        <v>35</v>
      </c>
    </row>
    <row r="5620" spans="1:16" x14ac:dyDescent="0.35">
      <c r="A5620" t="s">
        <v>59</v>
      </c>
      <c r="B5620">
        <v>58.9</v>
      </c>
      <c r="C5620">
        <f>RawData[[#This Row],[Price (INR)]]-RawData[[#This Row],[Resale Price (INR)]]</f>
        <v>81354.53</v>
      </c>
      <c r="D5620" t="s">
        <v>16</v>
      </c>
      <c r="E5620" t="s">
        <v>87</v>
      </c>
      <c r="F5620">
        <v>172960</v>
      </c>
      <c r="G5620">
        <v>2017</v>
      </c>
      <c r="H5620">
        <v>121</v>
      </c>
      <c r="I5620" t="s">
        <v>34</v>
      </c>
      <c r="J5620">
        <v>48.79</v>
      </c>
      <c r="K5620" t="s">
        <v>19</v>
      </c>
      <c r="L5620">
        <v>2020</v>
      </c>
      <c r="M5620" t="s">
        <v>44</v>
      </c>
      <c r="N5620" t="s">
        <v>21</v>
      </c>
      <c r="O5620">
        <v>91605.47</v>
      </c>
      <c r="P5620" t="s">
        <v>35</v>
      </c>
    </row>
    <row r="5621" spans="1:16" x14ac:dyDescent="0.35">
      <c r="A5621" t="s">
        <v>15</v>
      </c>
      <c r="B5621">
        <v>37.26</v>
      </c>
      <c r="C5621">
        <f>RawData[[#This Row],[Price (INR)]]-RawData[[#This Row],[Resale Price (INR)]]</f>
        <v>13767.080000000002</v>
      </c>
      <c r="D5621" t="s">
        <v>16</v>
      </c>
      <c r="E5621" t="s">
        <v>77</v>
      </c>
      <c r="F5621">
        <v>54480</v>
      </c>
      <c r="G5621">
        <v>2020</v>
      </c>
      <c r="H5621">
        <v>532</v>
      </c>
      <c r="I5621" t="s">
        <v>18</v>
      </c>
      <c r="J5621">
        <v>98.38</v>
      </c>
      <c r="K5621" t="s">
        <v>42</v>
      </c>
      <c r="L5621">
        <v>2020</v>
      </c>
      <c r="M5621" t="s">
        <v>38</v>
      </c>
      <c r="N5621" t="s">
        <v>31</v>
      </c>
      <c r="O5621">
        <v>40712.92</v>
      </c>
      <c r="P5621" t="s">
        <v>22</v>
      </c>
    </row>
    <row r="5622" spans="1:16" x14ac:dyDescent="0.35">
      <c r="A5622" t="s">
        <v>15</v>
      </c>
      <c r="B5622">
        <v>70.319999999999993</v>
      </c>
      <c r="C5622">
        <f>RawData[[#This Row],[Price (INR)]]-RawData[[#This Row],[Resale Price (INR)]]</f>
        <v>207605.98</v>
      </c>
      <c r="D5622" t="s">
        <v>52</v>
      </c>
      <c r="E5622" t="s">
        <v>53</v>
      </c>
      <c r="F5622">
        <v>390319</v>
      </c>
      <c r="G5622">
        <v>2018</v>
      </c>
      <c r="H5622">
        <v>634</v>
      </c>
      <c r="I5622" t="s">
        <v>34</v>
      </c>
      <c r="J5622">
        <v>56.19</v>
      </c>
      <c r="K5622" t="s">
        <v>42</v>
      </c>
      <c r="L5622">
        <v>2018</v>
      </c>
      <c r="M5622" t="s">
        <v>20</v>
      </c>
      <c r="N5622" t="s">
        <v>31</v>
      </c>
      <c r="O5622">
        <v>182713.02</v>
      </c>
      <c r="P5622" t="s">
        <v>45</v>
      </c>
    </row>
    <row r="5623" spans="1:16" x14ac:dyDescent="0.35">
      <c r="A5623" t="s">
        <v>15</v>
      </c>
      <c r="B5623">
        <v>42.87</v>
      </c>
      <c r="C5623">
        <f>RawData[[#This Row],[Price (INR)]]-RawData[[#This Row],[Resale Price (INR)]]</f>
        <v>27289.78</v>
      </c>
      <c r="D5623" t="s">
        <v>16</v>
      </c>
      <c r="E5623" t="s">
        <v>83</v>
      </c>
      <c r="F5623">
        <v>80987</v>
      </c>
      <c r="G5623">
        <v>2017</v>
      </c>
      <c r="H5623">
        <v>675</v>
      </c>
      <c r="I5623" t="s">
        <v>26</v>
      </c>
      <c r="J5623">
        <v>96.69</v>
      </c>
      <c r="K5623" t="s">
        <v>27</v>
      </c>
      <c r="L5623">
        <v>2020</v>
      </c>
      <c r="M5623" t="s">
        <v>44</v>
      </c>
      <c r="N5623" t="s">
        <v>21</v>
      </c>
      <c r="O5623">
        <v>53697.22</v>
      </c>
      <c r="P5623" t="s">
        <v>50</v>
      </c>
    </row>
    <row r="5624" spans="1:16" x14ac:dyDescent="0.35">
      <c r="A5624" t="s">
        <v>28</v>
      </c>
      <c r="B5624">
        <v>42.58</v>
      </c>
      <c r="C5624">
        <f>RawData[[#This Row],[Price (INR)]]-RawData[[#This Row],[Resale Price (INR)]]</f>
        <v>25286.62</v>
      </c>
      <c r="D5624" t="s">
        <v>64</v>
      </c>
      <c r="E5624" t="s">
        <v>84</v>
      </c>
      <c r="F5624">
        <v>54922</v>
      </c>
      <c r="G5624">
        <v>2015</v>
      </c>
      <c r="H5624">
        <v>863</v>
      </c>
      <c r="I5624" t="s">
        <v>34</v>
      </c>
      <c r="J5624">
        <v>44.26</v>
      </c>
      <c r="K5624" t="s">
        <v>42</v>
      </c>
      <c r="L5624">
        <v>2015</v>
      </c>
      <c r="M5624" t="s">
        <v>44</v>
      </c>
      <c r="N5624" t="s">
        <v>31</v>
      </c>
      <c r="O5624">
        <v>29635.38</v>
      </c>
      <c r="P5624" t="s">
        <v>45</v>
      </c>
    </row>
    <row r="5625" spans="1:16" x14ac:dyDescent="0.35">
      <c r="A5625" t="s">
        <v>55</v>
      </c>
      <c r="B5625">
        <v>6.95</v>
      </c>
      <c r="C5625">
        <f>RawData[[#This Row],[Price (INR)]]-RawData[[#This Row],[Resale Price (INR)]]</f>
        <v>98939.790000000008</v>
      </c>
      <c r="D5625" t="s">
        <v>64</v>
      </c>
      <c r="E5625" t="s">
        <v>78</v>
      </c>
      <c r="F5625">
        <v>330430</v>
      </c>
      <c r="G5625">
        <v>2015</v>
      </c>
      <c r="H5625">
        <v>378</v>
      </c>
      <c r="I5625" t="s">
        <v>26</v>
      </c>
      <c r="J5625">
        <v>67.3</v>
      </c>
      <c r="K5625" t="s">
        <v>42</v>
      </c>
      <c r="L5625">
        <v>2015</v>
      </c>
      <c r="M5625" t="s">
        <v>20</v>
      </c>
      <c r="N5625" t="s">
        <v>21</v>
      </c>
      <c r="O5625">
        <v>231490.21</v>
      </c>
      <c r="P5625" t="s">
        <v>35</v>
      </c>
    </row>
    <row r="5626" spans="1:16" x14ac:dyDescent="0.35">
      <c r="A5626" t="s">
        <v>61</v>
      </c>
      <c r="B5626">
        <v>61.23</v>
      </c>
      <c r="C5626">
        <f>RawData[[#This Row],[Price (INR)]]-RawData[[#This Row],[Resale Price (INR)]]</f>
        <v>69634.669999999984</v>
      </c>
      <c r="D5626" t="s">
        <v>16</v>
      </c>
      <c r="E5626" t="s">
        <v>87</v>
      </c>
      <c r="F5626">
        <v>337024</v>
      </c>
      <c r="G5626">
        <v>2019</v>
      </c>
      <c r="H5626">
        <v>684</v>
      </c>
      <c r="I5626" t="s">
        <v>18</v>
      </c>
      <c r="J5626">
        <v>88.38</v>
      </c>
      <c r="K5626" t="s">
        <v>19</v>
      </c>
      <c r="L5626">
        <v>2024</v>
      </c>
      <c r="M5626" t="s">
        <v>44</v>
      </c>
      <c r="N5626" t="s">
        <v>31</v>
      </c>
      <c r="O5626">
        <v>267389.33</v>
      </c>
      <c r="P5626" t="s">
        <v>50</v>
      </c>
    </row>
    <row r="5627" spans="1:16" x14ac:dyDescent="0.35">
      <c r="A5627" t="s">
        <v>39</v>
      </c>
      <c r="B5627">
        <v>47.59</v>
      </c>
      <c r="C5627">
        <f>RawData[[#This Row],[Price (INR)]]-RawData[[#This Row],[Resale Price (INR)]]</f>
        <v>22053.300000000003</v>
      </c>
      <c r="D5627" t="s">
        <v>16</v>
      </c>
      <c r="E5627" t="s">
        <v>87</v>
      </c>
      <c r="F5627">
        <v>69580</v>
      </c>
      <c r="G5627">
        <v>2023</v>
      </c>
      <c r="H5627">
        <v>570</v>
      </c>
      <c r="I5627" t="s">
        <v>34</v>
      </c>
      <c r="J5627">
        <v>48.17</v>
      </c>
      <c r="K5627" t="s">
        <v>42</v>
      </c>
      <c r="L5627">
        <v>2023</v>
      </c>
      <c r="M5627" t="s">
        <v>38</v>
      </c>
      <c r="N5627" t="s">
        <v>21</v>
      </c>
      <c r="O5627">
        <v>47526.7</v>
      </c>
      <c r="P5627" t="s">
        <v>45</v>
      </c>
    </row>
    <row r="5628" spans="1:16" x14ac:dyDescent="0.35">
      <c r="A5628" t="s">
        <v>54</v>
      </c>
      <c r="B5628">
        <v>75.36</v>
      </c>
      <c r="C5628">
        <f>RawData[[#This Row],[Price (INR)]]-RawData[[#This Row],[Resale Price (INR)]]</f>
        <v>71053.34</v>
      </c>
      <c r="D5628" t="s">
        <v>29</v>
      </c>
      <c r="E5628" t="s">
        <v>75</v>
      </c>
      <c r="F5628">
        <v>316668</v>
      </c>
      <c r="G5628">
        <v>2021</v>
      </c>
      <c r="H5628">
        <v>699</v>
      </c>
      <c r="I5628" t="s">
        <v>34</v>
      </c>
      <c r="J5628">
        <v>28.19</v>
      </c>
      <c r="K5628" t="s">
        <v>27</v>
      </c>
      <c r="L5628">
        <v>2023</v>
      </c>
      <c r="M5628" t="s">
        <v>44</v>
      </c>
      <c r="N5628" t="s">
        <v>31</v>
      </c>
      <c r="O5628">
        <v>245614.66</v>
      </c>
      <c r="P5628" t="s">
        <v>50</v>
      </c>
    </row>
    <row r="5629" spans="1:16" x14ac:dyDescent="0.35">
      <c r="A5629" t="s">
        <v>39</v>
      </c>
      <c r="B5629">
        <v>76.8</v>
      </c>
      <c r="C5629">
        <f>RawData[[#This Row],[Price (INR)]]-RawData[[#This Row],[Resale Price (INR)]]</f>
        <v>76388.929999999993</v>
      </c>
      <c r="D5629" t="s">
        <v>36</v>
      </c>
      <c r="E5629" t="s">
        <v>66</v>
      </c>
      <c r="F5629">
        <v>227165</v>
      </c>
      <c r="G5629">
        <v>2016</v>
      </c>
      <c r="H5629">
        <v>333</v>
      </c>
      <c r="I5629" t="s">
        <v>18</v>
      </c>
      <c r="J5629">
        <v>71.89</v>
      </c>
      <c r="K5629" t="s">
        <v>42</v>
      </c>
      <c r="L5629">
        <v>2016</v>
      </c>
      <c r="M5629" t="s">
        <v>38</v>
      </c>
      <c r="N5629" t="s">
        <v>31</v>
      </c>
      <c r="O5629">
        <v>150776.07</v>
      </c>
      <c r="P5629" t="s">
        <v>45</v>
      </c>
    </row>
    <row r="5630" spans="1:16" x14ac:dyDescent="0.35">
      <c r="A5630" t="s">
        <v>15</v>
      </c>
      <c r="B5630">
        <v>37.369999999999997</v>
      </c>
      <c r="C5630">
        <f>RawData[[#This Row],[Price (INR)]]-RawData[[#This Row],[Resale Price (INR)]]</f>
        <v>58701.170000000013</v>
      </c>
      <c r="D5630" t="s">
        <v>36</v>
      </c>
      <c r="E5630" t="s">
        <v>66</v>
      </c>
      <c r="F5630">
        <v>207242</v>
      </c>
      <c r="G5630">
        <v>2016</v>
      </c>
      <c r="H5630">
        <v>772</v>
      </c>
      <c r="I5630" t="s">
        <v>34</v>
      </c>
      <c r="J5630">
        <v>46.27</v>
      </c>
      <c r="K5630" t="s">
        <v>19</v>
      </c>
      <c r="L5630">
        <v>2023</v>
      </c>
      <c r="M5630" t="s">
        <v>38</v>
      </c>
      <c r="N5630" t="s">
        <v>31</v>
      </c>
      <c r="O5630">
        <v>148540.82999999999</v>
      </c>
      <c r="P5630" t="s">
        <v>22</v>
      </c>
    </row>
    <row r="5631" spans="1:16" x14ac:dyDescent="0.35">
      <c r="A5631" t="s">
        <v>15</v>
      </c>
      <c r="B5631">
        <v>15.35</v>
      </c>
      <c r="C5631">
        <f>RawData[[#This Row],[Price (INR)]]-RawData[[#This Row],[Resale Price (INR)]]</f>
        <v>63888.380000000005</v>
      </c>
      <c r="D5631" t="s">
        <v>52</v>
      </c>
      <c r="E5631" t="s">
        <v>79</v>
      </c>
      <c r="F5631">
        <v>131865</v>
      </c>
      <c r="G5631">
        <v>2017</v>
      </c>
      <c r="H5631">
        <v>515</v>
      </c>
      <c r="I5631" t="s">
        <v>34</v>
      </c>
      <c r="J5631">
        <v>44.67</v>
      </c>
      <c r="K5631" t="s">
        <v>27</v>
      </c>
      <c r="L5631">
        <v>2022</v>
      </c>
      <c r="M5631" t="s">
        <v>38</v>
      </c>
      <c r="N5631" t="s">
        <v>21</v>
      </c>
      <c r="O5631">
        <v>67976.62</v>
      </c>
      <c r="P5631" t="s">
        <v>22</v>
      </c>
    </row>
    <row r="5632" spans="1:16" x14ac:dyDescent="0.35">
      <c r="A5632" t="s">
        <v>55</v>
      </c>
      <c r="B5632">
        <v>71.260000000000005</v>
      </c>
      <c r="C5632">
        <f>RawData[[#This Row],[Price (INR)]]-RawData[[#This Row],[Resale Price (INR)]]</f>
        <v>33497.72</v>
      </c>
      <c r="D5632" t="s">
        <v>40</v>
      </c>
      <c r="E5632" t="s">
        <v>51</v>
      </c>
      <c r="F5632">
        <v>140800</v>
      </c>
      <c r="G5632">
        <v>2017</v>
      </c>
      <c r="H5632">
        <v>511</v>
      </c>
      <c r="I5632" t="s">
        <v>34</v>
      </c>
      <c r="J5632">
        <v>51.39</v>
      </c>
      <c r="K5632" t="s">
        <v>19</v>
      </c>
      <c r="L5632">
        <v>2017</v>
      </c>
      <c r="M5632" t="s">
        <v>38</v>
      </c>
      <c r="N5632" t="s">
        <v>31</v>
      </c>
      <c r="O5632">
        <v>107302.28</v>
      </c>
      <c r="P5632" t="s">
        <v>50</v>
      </c>
    </row>
    <row r="5633" spans="1:16" x14ac:dyDescent="0.35">
      <c r="A5633" t="s">
        <v>48</v>
      </c>
      <c r="B5633">
        <v>39.340000000000003</v>
      </c>
      <c r="C5633">
        <f>RawData[[#This Row],[Price (INR)]]-RawData[[#This Row],[Resale Price (INR)]]</f>
        <v>81361.8</v>
      </c>
      <c r="D5633" t="s">
        <v>36</v>
      </c>
      <c r="E5633" t="s">
        <v>57</v>
      </c>
      <c r="F5633">
        <v>205733</v>
      </c>
      <c r="G5633">
        <v>2023</v>
      </c>
      <c r="H5633">
        <v>991</v>
      </c>
      <c r="I5633" t="s">
        <v>34</v>
      </c>
      <c r="J5633">
        <v>42.53</v>
      </c>
      <c r="K5633" t="s">
        <v>42</v>
      </c>
      <c r="L5633">
        <v>2023</v>
      </c>
      <c r="M5633" t="s">
        <v>44</v>
      </c>
      <c r="N5633" t="s">
        <v>31</v>
      </c>
      <c r="O5633">
        <v>124371.2</v>
      </c>
      <c r="P5633" t="s">
        <v>35</v>
      </c>
    </row>
    <row r="5634" spans="1:16" x14ac:dyDescent="0.35">
      <c r="A5634" t="s">
        <v>61</v>
      </c>
      <c r="B5634">
        <v>50.24</v>
      </c>
      <c r="C5634">
        <f>RawData[[#This Row],[Price (INR)]]-RawData[[#This Row],[Resale Price (INR)]]</f>
        <v>101373.72</v>
      </c>
      <c r="D5634" t="s">
        <v>36</v>
      </c>
      <c r="E5634" t="s">
        <v>37</v>
      </c>
      <c r="F5634">
        <v>194188</v>
      </c>
      <c r="G5634">
        <v>2020</v>
      </c>
      <c r="H5634">
        <v>484</v>
      </c>
      <c r="I5634" t="s">
        <v>26</v>
      </c>
      <c r="J5634">
        <v>72.58</v>
      </c>
      <c r="K5634" t="s">
        <v>42</v>
      </c>
      <c r="L5634">
        <v>2020</v>
      </c>
      <c r="M5634" t="s">
        <v>38</v>
      </c>
      <c r="N5634" t="s">
        <v>31</v>
      </c>
      <c r="O5634">
        <v>92814.28</v>
      </c>
      <c r="P5634" t="s">
        <v>22</v>
      </c>
    </row>
    <row r="5635" spans="1:16" x14ac:dyDescent="0.35">
      <c r="A5635" t="s">
        <v>61</v>
      </c>
      <c r="B5635">
        <v>10.58</v>
      </c>
      <c r="C5635">
        <f>RawData[[#This Row],[Price (INR)]]-RawData[[#This Row],[Resale Price (INR)]]</f>
        <v>78569.409999999974</v>
      </c>
      <c r="D5635" t="s">
        <v>36</v>
      </c>
      <c r="E5635" t="s">
        <v>66</v>
      </c>
      <c r="F5635">
        <v>379454</v>
      </c>
      <c r="G5635">
        <v>2023</v>
      </c>
      <c r="H5635">
        <v>166</v>
      </c>
      <c r="I5635" t="s">
        <v>26</v>
      </c>
      <c r="J5635">
        <v>93</v>
      </c>
      <c r="K5635" t="s">
        <v>42</v>
      </c>
      <c r="L5635">
        <v>2023</v>
      </c>
      <c r="M5635" t="s">
        <v>44</v>
      </c>
      <c r="N5635" t="s">
        <v>31</v>
      </c>
      <c r="O5635">
        <v>300884.59000000003</v>
      </c>
      <c r="P5635" t="s">
        <v>45</v>
      </c>
    </row>
    <row r="5636" spans="1:16" x14ac:dyDescent="0.35">
      <c r="A5636" t="s">
        <v>55</v>
      </c>
      <c r="B5636">
        <v>48.67</v>
      </c>
      <c r="C5636">
        <f>RawData[[#This Row],[Price (INR)]]-RawData[[#This Row],[Resale Price (INR)]]</f>
        <v>22786.769999999997</v>
      </c>
      <c r="D5636" t="s">
        <v>64</v>
      </c>
      <c r="E5636" t="s">
        <v>76</v>
      </c>
      <c r="F5636">
        <v>79791</v>
      </c>
      <c r="G5636">
        <v>2022</v>
      </c>
      <c r="H5636">
        <v>515</v>
      </c>
      <c r="I5636" t="s">
        <v>26</v>
      </c>
      <c r="J5636">
        <v>77.180000000000007</v>
      </c>
      <c r="K5636" t="s">
        <v>42</v>
      </c>
      <c r="L5636">
        <v>2022</v>
      </c>
      <c r="M5636" t="s">
        <v>44</v>
      </c>
      <c r="N5636" t="s">
        <v>31</v>
      </c>
      <c r="O5636">
        <v>57004.23</v>
      </c>
      <c r="P5636" t="s">
        <v>22</v>
      </c>
    </row>
    <row r="5637" spans="1:16" x14ac:dyDescent="0.35">
      <c r="A5637" t="s">
        <v>39</v>
      </c>
      <c r="B5637">
        <v>36.340000000000003</v>
      </c>
      <c r="C5637">
        <f>RawData[[#This Row],[Price (INR)]]-RawData[[#This Row],[Resale Price (INR)]]</f>
        <v>47750.78</v>
      </c>
      <c r="D5637" t="s">
        <v>24</v>
      </c>
      <c r="E5637" t="s">
        <v>25</v>
      </c>
      <c r="F5637">
        <v>117254</v>
      </c>
      <c r="G5637">
        <v>2018</v>
      </c>
      <c r="H5637">
        <v>727</v>
      </c>
      <c r="I5637" t="s">
        <v>34</v>
      </c>
      <c r="J5637">
        <v>29.25</v>
      </c>
      <c r="K5637" t="s">
        <v>19</v>
      </c>
      <c r="L5637">
        <v>2019</v>
      </c>
      <c r="M5637" t="s">
        <v>38</v>
      </c>
      <c r="N5637" t="s">
        <v>31</v>
      </c>
      <c r="O5637">
        <v>69503.22</v>
      </c>
      <c r="P5637" t="s">
        <v>50</v>
      </c>
    </row>
    <row r="5638" spans="1:16" x14ac:dyDescent="0.35">
      <c r="A5638" t="s">
        <v>15</v>
      </c>
      <c r="B5638">
        <v>48.58</v>
      </c>
      <c r="C5638">
        <f>RawData[[#This Row],[Price (INR)]]-RawData[[#This Row],[Resale Price (INR)]]</f>
        <v>37063.039999999994</v>
      </c>
      <c r="D5638" t="s">
        <v>52</v>
      </c>
      <c r="E5638" t="s">
        <v>72</v>
      </c>
      <c r="F5638">
        <v>119570</v>
      </c>
      <c r="G5638">
        <v>2020</v>
      </c>
      <c r="H5638">
        <v>980</v>
      </c>
      <c r="I5638" t="s">
        <v>34</v>
      </c>
      <c r="J5638">
        <v>27.43</v>
      </c>
      <c r="K5638" t="s">
        <v>19</v>
      </c>
      <c r="L5638">
        <v>2020</v>
      </c>
      <c r="M5638" t="s">
        <v>44</v>
      </c>
      <c r="N5638" t="s">
        <v>31</v>
      </c>
      <c r="O5638">
        <v>82506.960000000006</v>
      </c>
      <c r="P5638" t="s">
        <v>50</v>
      </c>
    </row>
    <row r="5639" spans="1:16" x14ac:dyDescent="0.35">
      <c r="A5639" t="s">
        <v>15</v>
      </c>
      <c r="B5639">
        <v>77.09</v>
      </c>
      <c r="C5639">
        <f>RawData[[#This Row],[Price (INR)]]-RawData[[#This Row],[Resale Price (INR)]]</f>
        <v>15166.260000000002</v>
      </c>
      <c r="D5639" t="s">
        <v>36</v>
      </c>
      <c r="E5639" t="s">
        <v>37</v>
      </c>
      <c r="F5639">
        <v>56271</v>
      </c>
      <c r="G5639">
        <v>2021</v>
      </c>
      <c r="H5639">
        <v>858</v>
      </c>
      <c r="I5639" t="s">
        <v>26</v>
      </c>
      <c r="J5639">
        <v>71.56</v>
      </c>
      <c r="K5639" t="s">
        <v>42</v>
      </c>
      <c r="L5639">
        <v>2021</v>
      </c>
      <c r="M5639" t="s">
        <v>38</v>
      </c>
      <c r="N5639" t="s">
        <v>31</v>
      </c>
      <c r="O5639">
        <v>41104.74</v>
      </c>
      <c r="P5639" t="s">
        <v>45</v>
      </c>
    </row>
    <row r="5640" spans="1:16" x14ac:dyDescent="0.35">
      <c r="A5640" t="s">
        <v>23</v>
      </c>
      <c r="B5640">
        <v>45.76</v>
      </c>
      <c r="C5640">
        <f>RawData[[#This Row],[Price (INR)]]-RawData[[#This Row],[Resale Price (INR)]]</f>
        <v>82293.570000000007</v>
      </c>
      <c r="D5640" t="s">
        <v>36</v>
      </c>
      <c r="E5640" t="s">
        <v>70</v>
      </c>
      <c r="F5640">
        <v>146420</v>
      </c>
      <c r="G5640">
        <v>2015</v>
      </c>
      <c r="H5640">
        <v>495</v>
      </c>
      <c r="I5640" t="s">
        <v>26</v>
      </c>
      <c r="J5640">
        <v>75.55</v>
      </c>
      <c r="K5640" t="s">
        <v>42</v>
      </c>
      <c r="L5640">
        <v>2015</v>
      </c>
      <c r="M5640" t="s">
        <v>38</v>
      </c>
      <c r="N5640" t="s">
        <v>31</v>
      </c>
      <c r="O5640">
        <v>64126.43</v>
      </c>
      <c r="P5640" t="s">
        <v>22</v>
      </c>
    </row>
    <row r="5641" spans="1:16" x14ac:dyDescent="0.35">
      <c r="A5641" t="s">
        <v>23</v>
      </c>
      <c r="B5641">
        <v>5.67</v>
      </c>
      <c r="C5641">
        <f>RawData[[#This Row],[Price (INR)]]-RawData[[#This Row],[Resale Price (INR)]]</f>
        <v>42778.649999999994</v>
      </c>
      <c r="D5641" t="s">
        <v>29</v>
      </c>
      <c r="E5641" t="s">
        <v>82</v>
      </c>
      <c r="F5641">
        <v>155368</v>
      </c>
      <c r="G5641">
        <v>2017</v>
      </c>
      <c r="H5641">
        <v>341</v>
      </c>
      <c r="I5641" t="s">
        <v>34</v>
      </c>
      <c r="J5641">
        <v>42.92</v>
      </c>
      <c r="K5641" t="s">
        <v>27</v>
      </c>
      <c r="L5641">
        <v>2020</v>
      </c>
      <c r="M5641" t="s">
        <v>38</v>
      </c>
      <c r="N5641" t="s">
        <v>21</v>
      </c>
      <c r="O5641">
        <v>112589.35</v>
      </c>
      <c r="P5641" t="s">
        <v>35</v>
      </c>
    </row>
    <row r="5642" spans="1:16" x14ac:dyDescent="0.35">
      <c r="A5642" t="s">
        <v>46</v>
      </c>
      <c r="B5642">
        <v>42.78</v>
      </c>
      <c r="C5642">
        <f>RawData[[#This Row],[Price (INR)]]-RawData[[#This Row],[Resale Price (INR)]]</f>
        <v>116763.07999999999</v>
      </c>
      <c r="D5642" t="s">
        <v>52</v>
      </c>
      <c r="E5642" t="s">
        <v>69</v>
      </c>
      <c r="F5642">
        <v>258291</v>
      </c>
      <c r="G5642">
        <v>2021</v>
      </c>
      <c r="H5642">
        <v>550</v>
      </c>
      <c r="I5642" t="s">
        <v>18</v>
      </c>
      <c r="J5642">
        <v>84.48</v>
      </c>
      <c r="K5642" t="s">
        <v>19</v>
      </c>
      <c r="L5642">
        <v>2023</v>
      </c>
      <c r="M5642" t="s">
        <v>44</v>
      </c>
      <c r="N5642" t="s">
        <v>21</v>
      </c>
      <c r="O5642">
        <v>141527.92000000001</v>
      </c>
      <c r="P5642" t="s">
        <v>45</v>
      </c>
    </row>
    <row r="5643" spans="1:16" x14ac:dyDescent="0.35">
      <c r="A5643" t="s">
        <v>48</v>
      </c>
      <c r="B5643">
        <v>27.43</v>
      </c>
      <c r="C5643">
        <f>RawData[[#This Row],[Price (INR)]]-RawData[[#This Row],[Resale Price (INR)]]</f>
        <v>76357.420000000013</v>
      </c>
      <c r="D5643" t="s">
        <v>32</v>
      </c>
      <c r="E5643" t="s">
        <v>80</v>
      </c>
      <c r="F5643">
        <v>240722</v>
      </c>
      <c r="G5643">
        <v>2024</v>
      </c>
      <c r="H5643">
        <v>614</v>
      </c>
      <c r="I5643" t="s">
        <v>18</v>
      </c>
      <c r="J5643">
        <v>75.64</v>
      </c>
      <c r="K5643" t="s">
        <v>27</v>
      </c>
      <c r="L5643">
        <v>2024</v>
      </c>
      <c r="M5643" t="s">
        <v>20</v>
      </c>
      <c r="N5643" t="s">
        <v>21</v>
      </c>
      <c r="O5643">
        <v>164364.57999999999</v>
      </c>
      <c r="P5643" t="s">
        <v>50</v>
      </c>
    </row>
    <row r="5644" spans="1:16" x14ac:dyDescent="0.35">
      <c r="A5644" t="s">
        <v>61</v>
      </c>
      <c r="B5644">
        <v>27.56</v>
      </c>
      <c r="C5644">
        <f>RawData[[#This Row],[Price (INR)]]-RawData[[#This Row],[Resale Price (INR)]]</f>
        <v>46838.549999999988</v>
      </c>
      <c r="D5644" t="s">
        <v>52</v>
      </c>
      <c r="E5644" t="s">
        <v>81</v>
      </c>
      <c r="F5644">
        <v>188472</v>
      </c>
      <c r="G5644">
        <v>2016</v>
      </c>
      <c r="H5644">
        <v>836</v>
      </c>
      <c r="I5644" t="s">
        <v>26</v>
      </c>
      <c r="J5644">
        <v>78.34</v>
      </c>
      <c r="K5644" t="s">
        <v>19</v>
      </c>
      <c r="L5644">
        <v>2024</v>
      </c>
      <c r="M5644" t="s">
        <v>38</v>
      </c>
      <c r="N5644" t="s">
        <v>21</v>
      </c>
      <c r="O5644">
        <v>141633.45000000001</v>
      </c>
      <c r="P5644" t="s">
        <v>50</v>
      </c>
    </row>
    <row r="5645" spans="1:16" x14ac:dyDescent="0.35">
      <c r="A5645" t="s">
        <v>59</v>
      </c>
      <c r="B5645">
        <v>68</v>
      </c>
      <c r="C5645">
        <f>RawData[[#This Row],[Price (INR)]]-RawData[[#This Row],[Resale Price (INR)]]</f>
        <v>14251.04</v>
      </c>
      <c r="D5645" t="s">
        <v>32</v>
      </c>
      <c r="E5645" t="s">
        <v>80</v>
      </c>
      <c r="F5645">
        <v>64863</v>
      </c>
      <c r="G5645">
        <v>2024</v>
      </c>
      <c r="H5645">
        <v>909</v>
      </c>
      <c r="I5645" t="s">
        <v>26</v>
      </c>
      <c r="J5645">
        <v>80.89</v>
      </c>
      <c r="K5645" t="s">
        <v>19</v>
      </c>
      <c r="L5645">
        <v>2024</v>
      </c>
      <c r="M5645" t="s">
        <v>38</v>
      </c>
      <c r="N5645" t="s">
        <v>31</v>
      </c>
      <c r="O5645">
        <v>50611.96</v>
      </c>
      <c r="P5645" t="s">
        <v>22</v>
      </c>
    </row>
    <row r="5646" spans="1:16" x14ac:dyDescent="0.35">
      <c r="A5646" t="s">
        <v>59</v>
      </c>
      <c r="B5646">
        <v>74.52</v>
      </c>
      <c r="C5646">
        <f>RawData[[#This Row],[Price (INR)]]-RawData[[#This Row],[Resale Price (INR)]]</f>
        <v>195047.72</v>
      </c>
      <c r="D5646" t="s">
        <v>52</v>
      </c>
      <c r="E5646" t="s">
        <v>79</v>
      </c>
      <c r="F5646">
        <v>390704</v>
      </c>
      <c r="G5646">
        <v>2022</v>
      </c>
      <c r="H5646">
        <v>841</v>
      </c>
      <c r="I5646" t="s">
        <v>26</v>
      </c>
      <c r="J5646">
        <v>94.34</v>
      </c>
      <c r="K5646" t="s">
        <v>27</v>
      </c>
      <c r="L5646">
        <v>2022</v>
      </c>
      <c r="M5646" t="s">
        <v>38</v>
      </c>
      <c r="N5646" t="s">
        <v>31</v>
      </c>
      <c r="O5646">
        <v>195656.28</v>
      </c>
      <c r="P5646" t="s">
        <v>50</v>
      </c>
    </row>
    <row r="5647" spans="1:16" x14ac:dyDescent="0.35">
      <c r="A5647" t="s">
        <v>59</v>
      </c>
      <c r="B5647">
        <v>69.58</v>
      </c>
      <c r="C5647">
        <f>RawData[[#This Row],[Price (INR)]]-RawData[[#This Row],[Resale Price (INR)]]</f>
        <v>72555.829999999987</v>
      </c>
      <c r="D5647" t="s">
        <v>29</v>
      </c>
      <c r="E5647" t="s">
        <v>86</v>
      </c>
      <c r="F5647">
        <v>226348</v>
      </c>
      <c r="G5647">
        <v>2019</v>
      </c>
      <c r="H5647">
        <v>664</v>
      </c>
      <c r="I5647" t="s">
        <v>34</v>
      </c>
      <c r="J5647">
        <v>26.25</v>
      </c>
      <c r="K5647" t="s">
        <v>42</v>
      </c>
      <c r="L5647">
        <v>2019</v>
      </c>
      <c r="M5647" t="s">
        <v>38</v>
      </c>
      <c r="N5647" t="s">
        <v>31</v>
      </c>
      <c r="O5647">
        <v>153792.17000000001</v>
      </c>
      <c r="P5647" t="s">
        <v>35</v>
      </c>
    </row>
    <row r="5648" spans="1:16" x14ac:dyDescent="0.35">
      <c r="A5648" t="s">
        <v>48</v>
      </c>
      <c r="B5648">
        <v>56.48</v>
      </c>
      <c r="C5648">
        <f>RawData[[#This Row],[Price (INR)]]-RawData[[#This Row],[Resale Price (INR)]]</f>
        <v>91537.579999999987</v>
      </c>
      <c r="D5648" t="s">
        <v>40</v>
      </c>
      <c r="E5648" t="s">
        <v>68</v>
      </c>
      <c r="F5648">
        <v>288187</v>
      </c>
      <c r="G5648">
        <v>2017</v>
      </c>
      <c r="H5648">
        <v>823</v>
      </c>
      <c r="I5648" t="s">
        <v>18</v>
      </c>
      <c r="J5648">
        <v>91.31</v>
      </c>
      <c r="K5648" t="s">
        <v>27</v>
      </c>
      <c r="L5648">
        <v>2022</v>
      </c>
      <c r="M5648" t="s">
        <v>20</v>
      </c>
      <c r="N5648" t="s">
        <v>31</v>
      </c>
      <c r="O5648">
        <v>196649.42</v>
      </c>
      <c r="P5648" t="s">
        <v>35</v>
      </c>
    </row>
    <row r="5649" spans="1:16" x14ac:dyDescent="0.35">
      <c r="A5649" t="s">
        <v>28</v>
      </c>
      <c r="B5649">
        <v>72.900000000000006</v>
      </c>
      <c r="C5649">
        <f>RawData[[#This Row],[Price (INR)]]-RawData[[#This Row],[Resale Price (INR)]]</f>
        <v>184869.72</v>
      </c>
      <c r="D5649" t="s">
        <v>52</v>
      </c>
      <c r="E5649" t="s">
        <v>72</v>
      </c>
      <c r="F5649">
        <v>383002</v>
      </c>
      <c r="G5649">
        <v>2015</v>
      </c>
      <c r="H5649">
        <v>435</v>
      </c>
      <c r="I5649" t="s">
        <v>34</v>
      </c>
      <c r="J5649">
        <v>34.17</v>
      </c>
      <c r="K5649" t="s">
        <v>27</v>
      </c>
      <c r="L5649">
        <v>2024</v>
      </c>
      <c r="M5649" t="s">
        <v>38</v>
      </c>
      <c r="N5649" t="s">
        <v>31</v>
      </c>
      <c r="O5649">
        <v>198132.28</v>
      </c>
      <c r="P5649" t="s">
        <v>45</v>
      </c>
    </row>
    <row r="5650" spans="1:16" x14ac:dyDescent="0.35">
      <c r="A5650" t="s">
        <v>23</v>
      </c>
      <c r="B5650">
        <v>52.78</v>
      </c>
      <c r="C5650">
        <f>RawData[[#This Row],[Price (INR)]]-RawData[[#This Row],[Resale Price (INR)]]</f>
        <v>30173.160000000003</v>
      </c>
      <c r="D5650" t="s">
        <v>40</v>
      </c>
      <c r="E5650" t="s">
        <v>68</v>
      </c>
      <c r="F5650">
        <v>113756</v>
      </c>
      <c r="G5650">
        <v>2024</v>
      </c>
      <c r="H5650">
        <v>519</v>
      </c>
      <c r="I5650" t="s">
        <v>34</v>
      </c>
      <c r="J5650">
        <v>55.79</v>
      </c>
      <c r="K5650" t="s">
        <v>27</v>
      </c>
      <c r="L5650">
        <v>2024</v>
      </c>
      <c r="M5650" t="s">
        <v>38</v>
      </c>
      <c r="N5650" t="s">
        <v>21</v>
      </c>
      <c r="O5650">
        <v>83582.84</v>
      </c>
      <c r="P5650" t="s">
        <v>50</v>
      </c>
    </row>
    <row r="5651" spans="1:16" x14ac:dyDescent="0.35">
      <c r="A5651" t="s">
        <v>15</v>
      </c>
      <c r="B5651">
        <v>67.8</v>
      </c>
      <c r="C5651">
        <f>RawData[[#This Row],[Price (INR)]]-RawData[[#This Row],[Resale Price (INR)]]</f>
        <v>99241.84</v>
      </c>
      <c r="D5651" t="s">
        <v>29</v>
      </c>
      <c r="E5651" t="s">
        <v>75</v>
      </c>
      <c r="F5651">
        <v>198422</v>
      </c>
      <c r="G5651">
        <v>2015</v>
      </c>
      <c r="H5651">
        <v>178</v>
      </c>
      <c r="I5651" t="s">
        <v>18</v>
      </c>
      <c r="J5651">
        <v>92.29</v>
      </c>
      <c r="K5651" t="s">
        <v>27</v>
      </c>
      <c r="L5651">
        <v>2021</v>
      </c>
      <c r="M5651" t="s">
        <v>44</v>
      </c>
      <c r="N5651" t="s">
        <v>31</v>
      </c>
      <c r="O5651">
        <v>99180.160000000003</v>
      </c>
      <c r="P5651" t="s">
        <v>35</v>
      </c>
    </row>
    <row r="5652" spans="1:16" x14ac:dyDescent="0.35">
      <c r="A5652" t="s">
        <v>48</v>
      </c>
      <c r="B5652">
        <v>22.96</v>
      </c>
      <c r="C5652">
        <f>RawData[[#This Row],[Price (INR)]]-RawData[[#This Row],[Resale Price (INR)]]</f>
        <v>94766.83</v>
      </c>
      <c r="D5652" t="s">
        <v>29</v>
      </c>
      <c r="E5652" t="s">
        <v>82</v>
      </c>
      <c r="F5652">
        <v>178356</v>
      </c>
      <c r="G5652">
        <v>2022</v>
      </c>
      <c r="H5652">
        <v>523</v>
      </c>
      <c r="I5652" t="s">
        <v>26</v>
      </c>
      <c r="J5652">
        <v>79.53</v>
      </c>
      <c r="K5652" t="s">
        <v>42</v>
      </c>
      <c r="L5652">
        <v>2022</v>
      </c>
      <c r="M5652" t="s">
        <v>20</v>
      </c>
      <c r="N5652" t="s">
        <v>21</v>
      </c>
      <c r="O5652">
        <v>83589.17</v>
      </c>
      <c r="P5652" t="s">
        <v>45</v>
      </c>
    </row>
    <row r="5653" spans="1:16" x14ac:dyDescent="0.35">
      <c r="A5653" t="s">
        <v>59</v>
      </c>
      <c r="B5653">
        <v>69.400000000000006</v>
      </c>
      <c r="C5653">
        <f>RawData[[#This Row],[Price (INR)]]-RawData[[#This Row],[Resale Price (INR)]]</f>
        <v>51838.950000000012</v>
      </c>
      <c r="D5653" t="s">
        <v>36</v>
      </c>
      <c r="E5653" t="s">
        <v>66</v>
      </c>
      <c r="F5653">
        <v>229594</v>
      </c>
      <c r="G5653">
        <v>2024</v>
      </c>
      <c r="H5653">
        <v>800</v>
      </c>
      <c r="I5653" t="s">
        <v>18</v>
      </c>
      <c r="J5653">
        <v>74.63</v>
      </c>
      <c r="K5653" t="s">
        <v>19</v>
      </c>
      <c r="L5653">
        <v>2024</v>
      </c>
      <c r="M5653" t="s">
        <v>20</v>
      </c>
      <c r="N5653" t="s">
        <v>31</v>
      </c>
      <c r="O5653">
        <v>177755.05</v>
      </c>
      <c r="P5653" t="s">
        <v>22</v>
      </c>
    </row>
    <row r="5654" spans="1:16" x14ac:dyDescent="0.35">
      <c r="A5654" t="s">
        <v>48</v>
      </c>
      <c r="B5654">
        <v>21.19</v>
      </c>
      <c r="C5654">
        <f>RawData[[#This Row],[Price (INR)]]-RawData[[#This Row],[Resale Price (INR)]]</f>
        <v>142727.66999999998</v>
      </c>
      <c r="D5654" t="s">
        <v>29</v>
      </c>
      <c r="E5654" t="s">
        <v>86</v>
      </c>
      <c r="F5654">
        <v>250135</v>
      </c>
      <c r="G5654">
        <v>2022</v>
      </c>
      <c r="H5654">
        <v>726</v>
      </c>
      <c r="I5654" t="s">
        <v>18</v>
      </c>
      <c r="J5654">
        <v>75.92</v>
      </c>
      <c r="K5654" t="s">
        <v>27</v>
      </c>
      <c r="L5654">
        <v>2022</v>
      </c>
      <c r="M5654" t="s">
        <v>20</v>
      </c>
      <c r="N5654" t="s">
        <v>21</v>
      </c>
      <c r="O5654">
        <v>107407.33</v>
      </c>
      <c r="P5654" t="s">
        <v>35</v>
      </c>
    </row>
    <row r="5655" spans="1:16" x14ac:dyDescent="0.35">
      <c r="A5655" t="s">
        <v>55</v>
      </c>
      <c r="B5655">
        <v>75.06</v>
      </c>
      <c r="C5655">
        <f>RawData[[#This Row],[Price (INR)]]-RawData[[#This Row],[Resale Price (INR)]]</f>
        <v>113082.53</v>
      </c>
      <c r="D5655" t="s">
        <v>24</v>
      </c>
      <c r="E5655" t="s">
        <v>67</v>
      </c>
      <c r="F5655">
        <v>222942</v>
      </c>
      <c r="G5655">
        <v>2019</v>
      </c>
      <c r="H5655">
        <v>477</v>
      </c>
      <c r="I5655" t="s">
        <v>18</v>
      </c>
      <c r="J5655">
        <v>60.76</v>
      </c>
      <c r="K5655" t="s">
        <v>42</v>
      </c>
      <c r="L5655">
        <v>2019</v>
      </c>
      <c r="M5655" t="s">
        <v>20</v>
      </c>
      <c r="N5655" t="s">
        <v>31</v>
      </c>
      <c r="O5655">
        <v>109859.47</v>
      </c>
      <c r="P5655" t="s">
        <v>50</v>
      </c>
    </row>
    <row r="5656" spans="1:16" x14ac:dyDescent="0.35">
      <c r="A5656" t="s">
        <v>15</v>
      </c>
      <c r="B5656">
        <v>32.799999999999997</v>
      </c>
      <c r="C5656">
        <f>RawData[[#This Row],[Price (INR)]]-RawData[[#This Row],[Resale Price (INR)]]</f>
        <v>83187.98000000001</v>
      </c>
      <c r="D5656" t="s">
        <v>64</v>
      </c>
      <c r="E5656" t="s">
        <v>76</v>
      </c>
      <c r="F5656">
        <v>327650</v>
      </c>
      <c r="G5656">
        <v>2020</v>
      </c>
      <c r="H5656">
        <v>599</v>
      </c>
      <c r="I5656" t="s">
        <v>26</v>
      </c>
      <c r="J5656">
        <v>64.37</v>
      </c>
      <c r="K5656" t="s">
        <v>19</v>
      </c>
      <c r="L5656">
        <v>2020</v>
      </c>
      <c r="M5656" t="s">
        <v>20</v>
      </c>
      <c r="N5656" t="s">
        <v>21</v>
      </c>
      <c r="O5656">
        <v>244462.02</v>
      </c>
      <c r="P5656" t="s">
        <v>50</v>
      </c>
    </row>
    <row r="5657" spans="1:16" x14ac:dyDescent="0.35">
      <c r="A5657" t="s">
        <v>54</v>
      </c>
      <c r="B5657">
        <v>33.67</v>
      </c>
      <c r="C5657">
        <f>RawData[[#This Row],[Price (INR)]]-RawData[[#This Row],[Resale Price (INR)]]</f>
        <v>63954.149999999994</v>
      </c>
      <c r="D5657" t="s">
        <v>52</v>
      </c>
      <c r="E5657" t="s">
        <v>69</v>
      </c>
      <c r="F5657">
        <v>247002</v>
      </c>
      <c r="G5657">
        <v>2017</v>
      </c>
      <c r="H5657">
        <v>848</v>
      </c>
      <c r="I5657" t="s">
        <v>18</v>
      </c>
      <c r="J5657">
        <v>97.43</v>
      </c>
      <c r="K5657" t="s">
        <v>42</v>
      </c>
      <c r="L5657">
        <v>2017</v>
      </c>
      <c r="M5657" t="s">
        <v>44</v>
      </c>
      <c r="N5657" t="s">
        <v>31</v>
      </c>
      <c r="O5657">
        <v>183047.85</v>
      </c>
      <c r="P5657" t="s">
        <v>45</v>
      </c>
    </row>
    <row r="5658" spans="1:16" x14ac:dyDescent="0.35">
      <c r="A5658" t="s">
        <v>61</v>
      </c>
      <c r="B5658">
        <v>71.25</v>
      </c>
      <c r="C5658">
        <f>RawData[[#This Row],[Price (INR)]]-RawData[[#This Row],[Resale Price (INR)]]</f>
        <v>201591.09</v>
      </c>
      <c r="D5658" t="s">
        <v>36</v>
      </c>
      <c r="E5658" t="s">
        <v>66</v>
      </c>
      <c r="F5658">
        <v>390906</v>
      </c>
      <c r="G5658">
        <v>2023</v>
      </c>
      <c r="H5658">
        <v>392</v>
      </c>
      <c r="I5658" t="s">
        <v>18</v>
      </c>
      <c r="J5658">
        <v>99.76</v>
      </c>
      <c r="K5658" t="s">
        <v>42</v>
      </c>
      <c r="L5658">
        <v>2023</v>
      </c>
      <c r="M5658" t="s">
        <v>38</v>
      </c>
      <c r="N5658" t="s">
        <v>21</v>
      </c>
      <c r="O5658">
        <v>189314.91</v>
      </c>
      <c r="P5658" t="s">
        <v>22</v>
      </c>
    </row>
    <row r="5659" spans="1:16" x14ac:dyDescent="0.35">
      <c r="A5659" t="s">
        <v>54</v>
      </c>
      <c r="B5659">
        <v>20.25</v>
      </c>
      <c r="C5659">
        <f>RawData[[#This Row],[Price (INR)]]-RawData[[#This Row],[Resale Price (INR)]]</f>
        <v>64690.790000000008</v>
      </c>
      <c r="D5659" t="s">
        <v>29</v>
      </c>
      <c r="E5659" t="s">
        <v>86</v>
      </c>
      <c r="F5659">
        <v>251953</v>
      </c>
      <c r="G5659">
        <v>2022</v>
      </c>
      <c r="H5659">
        <v>751</v>
      </c>
      <c r="I5659" t="s">
        <v>26</v>
      </c>
      <c r="J5659">
        <v>91.75</v>
      </c>
      <c r="K5659" t="s">
        <v>42</v>
      </c>
      <c r="L5659">
        <v>2022</v>
      </c>
      <c r="M5659" t="s">
        <v>38</v>
      </c>
      <c r="N5659" t="s">
        <v>21</v>
      </c>
      <c r="O5659">
        <v>187262.21</v>
      </c>
      <c r="P5659" t="s">
        <v>50</v>
      </c>
    </row>
    <row r="5660" spans="1:16" x14ac:dyDescent="0.35">
      <c r="A5660" t="s">
        <v>15</v>
      </c>
      <c r="B5660">
        <v>34.729999999999997</v>
      </c>
      <c r="C5660">
        <f>RawData[[#This Row],[Price (INR)]]-RawData[[#This Row],[Resale Price (INR)]]</f>
        <v>49664.08</v>
      </c>
      <c r="D5660" t="s">
        <v>29</v>
      </c>
      <c r="E5660" t="s">
        <v>49</v>
      </c>
      <c r="F5660">
        <v>103062</v>
      </c>
      <c r="G5660">
        <v>2019</v>
      </c>
      <c r="H5660">
        <v>995</v>
      </c>
      <c r="I5660" t="s">
        <v>18</v>
      </c>
      <c r="J5660">
        <v>70.42</v>
      </c>
      <c r="K5660" t="s">
        <v>27</v>
      </c>
      <c r="L5660">
        <v>2021</v>
      </c>
      <c r="M5660" t="s">
        <v>20</v>
      </c>
      <c r="N5660" t="s">
        <v>21</v>
      </c>
      <c r="O5660">
        <v>53397.919999999998</v>
      </c>
      <c r="P5660" t="s">
        <v>22</v>
      </c>
    </row>
    <row r="5661" spans="1:16" x14ac:dyDescent="0.35">
      <c r="A5661" t="s">
        <v>23</v>
      </c>
      <c r="B5661">
        <v>75.95</v>
      </c>
      <c r="C5661">
        <f>RawData[[#This Row],[Price (INR)]]-RawData[[#This Row],[Resale Price (INR)]]</f>
        <v>105610.45</v>
      </c>
      <c r="D5661" t="s">
        <v>52</v>
      </c>
      <c r="E5661" t="s">
        <v>69</v>
      </c>
      <c r="F5661">
        <v>178415</v>
      </c>
      <c r="G5661">
        <v>2024</v>
      </c>
      <c r="H5661">
        <v>413</v>
      </c>
      <c r="I5661" t="s">
        <v>34</v>
      </c>
      <c r="J5661">
        <v>47.96</v>
      </c>
      <c r="K5661" t="s">
        <v>19</v>
      </c>
      <c r="L5661">
        <v>2024</v>
      </c>
      <c r="M5661" t="s">
        <v>20</v>
      </c>
      <c r="N5661" t="s">
        <v>31</v>
      </c>
      <c r="O5661">
        <v>72804.55</v>
      </c>
      <c r="P5661" t="s">
        <v>45</v>
      </c>
    </row>
    <row r="5662" spans="1:16" x14ac:dyDescent="0.35">
      <c r="A5662" t="s">
        <v>28</v>
      </c>
      <c r="B5662">
        <v>75.819999999999993</v>
      </c>
      <c r="C5662">
        <f>RawData[[#This Row],[Price (INR)]]-RawData[[#This Row],[Resale Price (INR)]]</f>
        <v>102269.02000000002</v>
      </c>
      <c r="D5662" t="s">
        <v>24</v>
      </c>
      <c r="E5662" t="s">
        <v>67</v>
      </c>
      <c r="F5662">
        <v>374559</v>
      </c>
      <c r="G5662">
        <v>2022</v>
      </c>
      <c r="H5662">
        <v>277</v>
      </c>
      <c r="I5662" t="s">
        <v>18</v>
      </c>
      <c r="J5662">
        <v>80.16</v>
      </c>
      <c r="K5662" t="s">
        <v>19</v>
      </c>
      <c r="L5662">
        <v>2024</v>
      </c>
      <c r="M5662" t="s">
        <v>44</v>
      </c>
      <c r="N5662" t="s">
        <v>31</v>
      </c>
      <c r="O5662">
        <v>272289.98</v>
      </c>
      <c r="P5662" t="s">
        <v>35</v>
      </c>
    </row>
    <row r="5663" spans="1:16" x14ac:dyDescent="0.35">
      <c r="A5663" t="s">
        <v>39</v>
      </c>
      <c r="B5663">
        <v>78.930000000000007</v>
      </c>
      <c r="C5663">
        <f>RawData[[#This Row],[Price (INR)]]-RawData[[#This Row],[Resale Price (INR)]]</f>
        <v>87402.91</v>
      </c>
      <c r="D5663" t="s">
        <v>52</v>
      </c>
      <c r="E5663" t="s">
        <v>81</v>
      </c>
      <c r="F5663">
        <v>313333</v>
      </c>
      <c r="G5663">
        <v>2021</v>
      </c>
      <c r="H5663">
        <v>203</v>
      </c>
      <c r="I5663" t="s">
        <v>26</v>
      </c>
      <c r="J5663">
        <v>99.31</v>
      </c>
      <c r="K5663" t="s">
        <v>19</v>
      </c>
      <c r="L5663">
        <v>2022</v>
      </c>
      <c r="M5663" t="s">
        <v>20</v>
      </c>
      <c r="N5663" t="s">
        <v>31</v>
      </c>
      <c r="O5663">
        <v>225930.09</v>
      </c>
      <c r="P5663" t="s">
        <v>50</v>
      </c>
    </row>
    <row r="5664" spans="1:16" x14ac:dyDescent="0.35">
      <c r="A5664" t="s">
        <v>15</v>
      </c>
      <c r="B5664">
        <v>16.27</v>
      </c>
      <c r="C5664">
        <f>RawData[[#This Row],[Price (INR)]]-RawData[[#This Row],[Resale Price (INR)]]</f>
        <v>86525.969999999972</v>
      </c>
      <c r="D5664" t="s">
        <v>52</v>
      </c>
      <c r="E5664" t="s">
        <v>81</v>
      </c>
      <c r="F5664">
        <v>371610</v>
      </c>
      <c r="G5664">
        <v>2018</v>
      </c>
      <c r="H5664">
        <v>523</v>
      </c>
      <c r="I5664" t="s">
        <v>18</v>
      </c>
      <c r="J5664">
        <v>79.77</v>
      </c>
      <c r="K5664" t="s">
        <v>27</v>
      </c>
      <c r="L5664">
        <v>2024</v>
      </c>
      <c r="M5664" t="s">
        <v>44</v>
      </c>
      <c r="N5664" t="s">
        <v>21</v>
      </c>
      <c r="O5664">
        <v>285084.03000000003</v>
      </c>
      <c r="P5664" t="s">
        <v>50</v>
      </c>
    </row>
    <row r="5665" spans="1:16" x14ac:dyDescent="0.35">
      <c r="A5665" t="s">
        <v>59</v>
      </c>
      <c r="B5665">
        <v>69.42</v>
      </c>
      <c r="C5665">
        <f>RawData[[#This Row],[Price (INR)]]-RawData[[#This Row],[Resale Price (INR)]]</f>
        <v>79702.94</v>
      </c>
      <c r="D5665" t="s">
        <v>16</v>
      </c>
      <c r="E5665" t="s">
        <v>43</v>
      </c>
      <c r="F5665">
        <v>138296</v>
      </c>
      <c r="G5665">
        <v>2022</v>
      </c>
      <c r="H5665">
        <v>499</v>
      </c>
      <c r="I5665" t="s">
        <v>18</v>
      </c>
      <c r="J5665">
        <v>77.89</v>
      </c>
      <c r="K5665" t="s">
        <v>42</v>
      </c>
      <c r="L5665">
        <v>2022</v>
      </c>
      <c r="M5665" t="s">
        <v>44</v>
      </c>
      <c r="N5665" t="s">
        <v>21</v>
      </c>
      <c r="O5665">
        <v>58593.06</v>
      </c>
      <c r="P5665" t="s">
        <v>22</v>
      </c>
    </row>
    <row r="5666" spans="1:16" x14ac:dyDescent="0.35">
      <c r="A5666" t="s">
        <v>15</v>
      </c>
      <c r="B5666">
        <v>58.07</v>
      </c>
      <c r="C5666">
        <f>RawData[[#This Row],[Price (INR)]]-RawData[[#This Row],[Resale Price (INR)]]</f>
        <v>154099.35999999999</v>
      </c>
      <c r="D5666" t="s">
        <v>32</v>
      </c>
      <c r="E5666" t="s">
        <v>56</v>
      </c>
      <c r="F5666">
        <v>340498</v>
      </c>
      <c r="G5666">
        <v>2020</v>
      </c>
      <c r="H5666">
        <v>420</v>
      </c>
      <c r="I5666" t="s">
        <v>26</v>
      </c>
      <c r="J5666">
        <v>74.400000000000006</v>
      </c>
      <c r="K5666" t="s">
        <v>19</v>
      </c>
      <c r="L5666">
        <v>2020</v>
      </c>
      <c r="M5666" t="s">
        <v>20</v>
      </c>
      <c r="N5666" t="s">
        <v>21</v>
      </c>
      <c r="O5666">
        <v>186398.64</v>
      </c>
      <c r="P5666" t="s">
        <v>50</v>
      </c>
    </row>
    <row r="5667" spans="1:16" x14ac:dyDescent="0.35">
      <c r="A5667" t="s">
        <v>59</v>
      </c>
      <c r="B5667">
        <v>11.22</v>
      </c>
      <c r="C5667">
        <f>RawData[[#This Row],[Price (INR)]]-RawData[[#This Row],[Resale Price (INR)]]</f>
        <v>158185.54</v>
      </c>
      <c r="D5667" t="s">
        <v>24</v>
      </c>
      <c r="E5667" t="s">
        <v>85</v>
      </c>
      <c r="F5667">
        <v>370074</v>
      </c>
      <c r="G5667">
        <v>2020</v>
      </c>
      <c r="H5667">
        <v>181</v>
      </c>
      <c r="I5667" t="s">
        <v>18</v>
      </c>
      <c r="J5667">
        <v>88.12</v>
      </c>
      <c r="K5667" t="s">
        <v>19</v>
      </c>
      <c r="L5667">
        <v>2020</v>
      </c>
      <c r="M5667" t="s">
        <v>44</v>
      </c>
      <c r="N5667" t="s">
        <v>31</v>
      </c>
      <c r="O5667">
        <v>211888.46</v>
      </c>
      <c r="P5667" t="s">
        <v>45</v>
      </c>
    </row>
    <row r="5668" spans="1:16" x14ac:dyDescent="0.35">
      <c r="A5668" t="s">
        <v>28</v>
      </c>
      <c r="B5668">
        <v>6.53</v>
      </c>
      <c r="C5668">
        <f>RawData[[#This Row],[Price (INR)]]-RawData[[#This Row],[Resale Price (INR)]]</f>
        <v>103811.97</v>
      </c>
      <c r="D5668" t="s">
        <v>64</v>
      </c>
      <c r="E5668" t="s">
        <v>71</v>
      </c>
      <c r="F5668">
        <v>234249</v>
      </c>
      <c r="G5668">
        <v>2018</v>
      </c>
      <c r="H5668">
        <v>485</v>
      </c>
      <c r="I5668" t="s">
        <v>18</v>
      </c>
      <c r="J5668">
        <v>60.42</v>
      </c>
      <c r="K5668" t="s">
        <v>27</v>
      </c>
      <c r="L5668">
        <v>2020</v>
      </c>
      <c r="M5668" t="s">
        <v>20</v>
      </c>
      <c r="N5668" t="s">
        <v>21</v>
      </c>
      <c r="O5668">
        <v>130437.03</v>
      </c>
      <c r="P5668" t="s">
        <v>45</v>
      </c>
    </row>
    <row r="5669" spans="1:16" x14ac:dyDescent="0.35">
      <c r="A5669" t="s">
        <v>46</v>
      </c>
      <c r="B5669">
        <v>13.37</v>
      </c>
      <c r="C5669">
        <f>RawData[[#This Row],[Price (INR)]]-RawData[[#This Row],[Resale Price (INR)]]</f>
        <v>114111.67000000001</v>
      </c>
      <c r="D5669" t="s">
        <v>32</v>
      </c>
      <c r="E5669" t="s">
        <v>33</v>
      </c>
      <c r="F5669">
        <v>248112</v>
      </c>
      <c r="G5669">
        <v>2021</v>
      </c>
      <c r="H5669">
        <v>970</v>
      </c>
      <c r="I5669" t="s">
        <v>34</v>
      </c>
      <c r="J5669">
        <v>37.42</v>
      </c>
      <c r="K5669" t="s">
        <v>27</v>
      </c>
      <c r="L5669">
        <v>2024</v>
      </c>
      <c r="M5669" t="s">
        <v>44</v>
      </c>
      <c r="N5669" t="s">
        <v>21</v>
      </c>
      <c r="O5669">
        <v>134000.32999999999</v>
      </c>
      <c r="P5669" t="s">
        <v>35</v>
      </c>
    </row>
    <row r="5670" spans="1:16" x14ac:dyDescent="0.35">
      <c r="A5670" t="s">
        <v>61</v>
      </c>
      <c r="B5670">
        <v>29.15</v>
      </c>
      <c r="C5670">
        <f>RawData[[#This Row],[Price (INR)]]-RawData[[#This Row],[Resale Price (INR)]]</f>
        <v>28050.89</v>
      </c>
      <c r="D5670" t="s">
        <v>40</v>
      </c>
      <c r="E5670" t="s">
        <v>68</v>
      </c>
      <c r="F5670">
        <v>61873</v>
      </c>
      <c r="G5670">
        <v>2021</v>
      </c>
      <c r="H5670">
        <v>549</v>
      </c>
      <c r="I5670" t="s">
        <v>34</v>
      </c>
      <c r="J5670">
        <v>31.97</v>
      </c>
      <c r="K5670" t="s">
        <v>19</v>
      </c>
      <c r="L5670">
        <v>2024</v>
      </c>
      <c r="M5670" t="s">
        <v>44</v>
      </c>
      <c r="N5670" t="s">
        <v>31</v>
      </c>
      <c r="O5670">
        <v>33822.11</v>
      </c>
      <c r="P5670" t="s">
        <v>45</v>
      </c>
    </row>
    <row r="5671" spans="1:16" x14ac:dyDescent="0.35">
      <c r="A5671" t="s">
        <v>48</v>
      </c>
      <c r="B5671">
        <v>48.48</v>
      </c>
      <c r="C5671">
        <f>RawData[[#This Row],[Price (INR)]]-RawData[[#This Row],[Resale Price (INR)]]</f>
        <v>24569.08</v>
      </c>
      <c r="D5671" t="s">
        <v>64</v>
      </c>
      <c r="E5671" t="s">
        <v>71</v>
      </c>
      <c r="F5671">
        <v>116354</v>
      </c>
      <c r="G5671">
        <v>2022</v>
      </c>
      <c r="H5671">
        <v>486</v>
      </c>
      <c r="I5671" t="s">
        <v>34</v>
      </c>
      <c r="J5671">
        <v>38.369999999999997</v>
      </c>
      <c r="K5671" t="s">
        <v>19</v>
      </c>
      <c r="L5671">
        <v>2023</v>
      </c>
      <c r="M5671" t="s">
        <v>44</v>
      </c>
      <c r="N5671" t="s">
        <v>31</v>
      </c>
      <c r="O5671">
        <v>91784.92</v>
      </c>
      <c r="P5671" t="s">
        <v>35</v>
      </c>
    </row>
    <row r="5672" spans="1:16" x14ac:dyDescent="0.35">
      <c r="A5672" t="s">
        <v>23</v>
      </c>
      <c r="B5672">
        <v>51.33</v>
      </c>
      <c r="C5672">
        <f>RawData[[#This Row],[Price (INR)]]-RawData[[#This Row],[Resale Price (INR)]]</f>
        <v>123852.19</v>
      </c>
      <c r="D5672" t="s">
        <v>29</v>
      </c>
      <c r="E5672" t="s">
        <v>75</v>
      </c>
      <c r="F5672">
        <v>326062</v>
      </c>
      <c r="G5672">
        <v>2016</v>
      </c>
      <c r="H5672">
        <v>500</v>
      </c>
      <c r="I5672" t="s">
        <v>34</v>
      </c>
      <c r="J5672">
        <v>38.909999999999997</v>
      </c>
      <c r="K5672" t="s">
        <v>27</v>
      </c>
      <c r="L5672">
        <v>2016</v>
      </c>
      <c r="M5672" t="s">
        <v>20</v>
      </c>
      <c r="N5672" t="s">
        <v>21</v>
      </c>
      <c r="O5672">
        <v>202209.81</v>
      </c>
      <c r="P5672" t="s">
        <v>50</v>
      </c>
    </row>
    <row r="5673" spans="1:16" x14ac:dyDescent="0.35">
      <c r="A5673" t="s">
        <v>48</v>
      </c>
      <c r="B5673">
        <v>5.51</v>
      </c>
      <c r="C5673">
        <f>RawData[[#This Row],[Price (INR)]]-RawData[[#This Row],[Resale Price (INR)]]</f>
        <v>25988.080000000002</v>
      </c>
      <c r="D5673" t="s">
        <v>29</v>
      </c>
      <c r="E5673" t="s">
        <v>49</v>
      </c>
      <c r="F5673">
        <v>57824</v>
      </c>
      <c r="G5673">
        <v>2015</v>
      </c>
      <c r="H5673">
        <v>639</v>
      </c>
      <c r="I5673" t="s">
        <v>26</v>
      </c>
      <c r="J5673">
        <v>98.1</v>
      </c>
      <c r="K5673" t="s">
        <v>27</v>
      </c>
      <c r="L5673">
        <v>2018</v>
      </c>
      <c r="M5673" t="s">
        <v>20</v>
      </c>
      <c r="N5673" t="s">
        <v>31</v>
      </c>
      <c r="O5673">
        <v>31835.919999999998</v>
      </c>
      <c r="P5673" t="s">
        <v>35</v>
      </c>
    </row>
    <row r="5674" spans="1:16" x14ac:dyDescent="0.35">
      <c r="A5674" t="s">
        <v>28</v>
      </c>
      <c r="B5674">
        <v>66.34</v>
      </c>
      <c r="C5674">
        <f>RawData[[#This Row],[Price (INR)]]-RawData[[#This Row],[Resale Price (INR)]]</f>
        <v>23234.36</v>
      </c>
      <c r="D5674" t="s">
        <v>29</v>
      </c>
      <c r="E5674" t="s">
        <v>49</v>
      </c>
      <c r="F5674">
        <v>81486</v>
      </c>
      <c r="G5674">
        <v>2023</v>
      </c>
      <c r="H5674">
        <v>657</v>
      </c>
      <c r="I5674" t="s">
        <v>18</v>
      </c>
      <c r="J5674">
        <v>94.61</v>
      </c>
      <c r="K5674" t="s">
        <v>27</v>
      </c>
      <c r="L5674">
        <v>2023</v>
      </c>
      <c r="M5674" t="s">
        <v>20</v>
      </c>
      <c r="N5674" t="s">
        <v>21</v>
      </c>
      <c r="O5674">
        <v>58251.64</v>
      </c>
      <c r="P5674" t="s">
        <v>50</v>
      </c>
    </row>
    <row r="5675" spans="1:16" x14ac:dyDescent="0.35">
      <c r="A5675" t="s">
        <v>48</v>
      </c>
      <c r="B5675">
        <v>17.11</v>
      </c>
      <c r="C5675">
        <f>RawData[[#This Row],[Price (INR)]]-RawData[[#This Row],[Resale Price (INR)]]</f>
        <v>57955.4</v>
      </c>
      <c r="D5675" t="s">
        <v>24</v>
      </c>
      <c r="E5675" t="s">
        <v>74</v>
      </c>
      <c r="F5675">
        <v>118374</v>
      </c>
      <c r="G5675">
        <v>2018</v>
      </c>
      <c r="H5675">
        <v>306</v>
      </c>
      <c r="I5675" t="s">
        <v>18</v>
      </c>
      <c r="J5675">
        <v>96.93</v>
      </c>
      <c r="K5675" t="s">
        <v>19</v>
      </c>
      <c r="L5675">
        <v>2023</v>
      </c>
      <c r="M5675" t="s">
        <v>44</v>
      </c>
      <c r="N5675" t="s">
        <v>31</v>
      </c>
      <c r="O5675">
        <v>60418.6</v>
      </c>
      <c r="P5675" t="s">
        <v>35</v>
      </c>
    </row>
    <row r="5676" spans="1:16" x14ac:dyDescent="0.35">
      <c r="A5676" t="s">
        <v>59</v>
      </c>
      <c r="B5676">
        <v>43.07</v>
      </c>
      <c r="C5676">
        <f>RawData[[#This Row],[Price (INR)]]-RawData[[#This Row],[Resale Price (INR)]]</f>
        <v>151805.79</v>
      </c>
      <c r="D5676" t="s">
        <v>40</v>
      </c>
      <c r="E5676" t="s">
        <v>62</v>
      </c>
      <c r="F5676">
        <v>287314</v>
      </c>
      <c r="G5676">
        <v>2018</v>
      </c>
      <c r="H5676">
        <v>189</v>
      </c>
      <c r="I5676" t="s">
        <v>18</v>
      </c>
      <c r="J5676">
        <v>87.1</v>
      </c>
      <c r="K5676" t="s">
        <v>19</v>
      </c>
      <c r="L5676">
        <v>2022</v>
      </c>
      <c r="M5676" t="s">
        <v>38</v>
      </c>
      <c r="N5676" t="s">
        <v>31</v>
      </c>
      <c r="O5676">
        <v>135508.21</v>
      </c>
      <c r="P5676" t="s">
        <v>35</v>
      </c>
    </row>
    <row r="5677" spans="1:16" x14ac:dyDescent="0.35">
      <c r="A5677" t="s">
        <v>59</v>
      </c>
      <c r="B5677">
        <v>51.86</v>
      </c>
      <c r="C5677">
        <f>RawData[[#This Row],[Price (INR)]]-RawData[[#This Row],[Resale Price (INR)]]</f>
        <v>80634.149999999994</v>
      </c>
      <c r="D5677" t="s">
        <v>24</v>
      </c>
      <c r="E5677" t="s">
        <v>74</v>
      </c>
      <c r="F5677">
        <v>175753</v>
      </c>
      <c r="G5677">
        <v>2024</v>
      </c>
      <c r="H5677">
        <v>885</v>
      </c>
      <c r="I5677" t="s">
        <v>34</v>
      </c>
      <c r="J5677">
        <v>46.2</v>
      </c>
      <c r="K5677" t="s">
        <v>27</v>
      </c>
      <c r="L5677">
        <v>2024</v>
      </c>
      <c r="M5677" t="s">
        <v>20</v>
      </c>
      <c r="N5677" t="s">
        <v>21</v>
      </c>
      <c r="O5677">
        <v>95118.85</v>
      </c>
      <c r="P5677" t="s">
        <v>50</v>
      </c>
    </row>
    <row r="5678" spans="1:16" x14ac:dyDescent="0.35">
      <c r="A5678" t="s">
        <v>61</v>
      </c>
      <c r="B5678">
        <v>13.46</v>
      </c>
      <c r="C5678">
        <f>RawData[[#This Row],[Price (INR)]]-RawData[[#This Row],[Resale Price (INR)]]</f>
        <v>13460.550000000003</v>
      </c>
      <c r="D5678" t="s">
        <v>40</v>
      </c>
      <c r="E5678" t="s">
        <v>62</v>
      </c>
      <c r="F5678">
        <v>52711</v>
      </c>
      <c r="G5678">
        <v>2021</v>
      </c>
      <c r="H5678">
        <v>181</v>
      </c>
      <c r="I5678" t="s">
        <v>18</v>
      </c>
      <c r="J5678">
        <v>68.14</v>
      </c>
      <c r="K5678" t="s">
        <v>19</v>
      </c>
      <c r="L5678">
        <v>2024</v>
      </c>
      <c r="M5678" t="s">
        <v>38</v>
      </c>
      <c r="N5678" t="s">
        <v>21</v>
      </c>
      <c r="O5678">
        <v>39250.449999999997</v>
      </c>
      <c r="P5678" t="s">
        <v>45</v>
      </c>
    </row>
    <row r="5679" spans="1:16" x14ac:dyDescent="0.35">
      <c r="A5679" t="s">
        <v>54</v>
      </c>
      <c r="B5679">
        <v>48.28</v>
      </c>
      <c r="C5679">
        <f>RawData[[#This Row],[Price (INR)]]-RawData[[#This Row],[Resale Price (INR)]]</f>
        <v>110098.79</v>
      </c>
      <c r="D5679" t="s">
        <v>52</v>
      </c>
      <c r="E5679" t="s">
        <v>79</v>
      </c>
      <c r="F5679">
        <v>191329</v>
      </c>
      <c r="G5679">
        <v>2021</v>
      </c>
      <c r="H5679">
        <v>781</v>
      </c>
      <c r="I5679" t="s">
        <v>18</v>
      </c>
      <c r="J5679">
        <v>60.97</v>
      </c>
      <c r="K5679" t="s">
        <v>42</v>
      </c>
      <c r="L5679">
        <v>2021</v>
      </c>
      <c r="M5679" t="s">
        <v>44</v>
      </c>
      <c r="N5679" t="s">
        <v>21</v>
      </c>
      <c r="O5679">
        <v>81230.210000000006</v>
      </c>
      <c r="P5679" t="s">
        <v>50</v>
      </c>
    </row>
    <row r="5680" spans="1:16" x14ac:dyDescent="0.35">
      <c r="A5680" t="s">
        <v>23</v>
      </c>
      <c r="B5680">
        <v>33.04</v>
      </c>
      <c r="C5680">
        <f>RawData[[#This Row],[Price (INR)]]-RawData[[#This Row],[Resale Price (INR)]]</f>
        <v>78766.899999999994</v>
      </c>
      <c r="D5680" t="s">
        <v>24</v>
      </c>
      <c r="E5680" t="s">
        <v>73</v>
      </c>
      <c r="F5680">
        <v>331055</v>
      </c>
      <c r="G5680">
        <v>2022</v>
      </c>
      <c r="H5680">
        <v>622</v>
      </c>
      <c r="I5680" t="s">
        <v>34</v>
      </c>
      <c r="J5680">
        <v>57.1</v>
      </c>
      <c r="K5680" t="s">
        <v>42</v>
      </c>
      <c r="L5680">
        <v>2022</v>
      </c>
      <c r="M5680" t="s">
        <v>20</v>
      </c>
      <c r="N5680" t="s">
        <v>31</v>
      </c>
      <c r="O5680">
        <v>252288.1</v>
      </c>
      <c r="P5680" t="s">
        <v>35</v>
      </c>
    </row>
    <row r="5681" spans="1:16" x14ac:dyDescent="0.35">
      <c r="A5681" t="s">
        <v>28</v>
      </c>
      <c r="B5681">
        <v>21.89</v>
      </c>
      <c r="C5681">
        <f>RawData[[#This Row],[Price (INR)]]-RawData[[#This Row],[Resale Price (INR)]]</f>
        <v>70009.669999999984</v>
      </c>
      <c r="D5681" t="s">
        <v>40</v>
      </c>
      <c r="E5681" t="s">
        <v>62</v>
      </c>
      <c r="F5681">
        <v>341353</v>
      </c>
      <c r="G5681">
        <v>2021</v>
      </c>
      <c r="H5681">
        <v>616</v>
      </c>
      <c r="I5681" t="s">
        <v>26</v>
      </c>
      <c r="J5681">
        <v>60.61</v>
      </c>
      <c r="K5681" t="s">
        <v>19</v>
      </c>
      <c r="L5681">
        <v>2023</v>
      </c>
      <c r="M5681" t="s">
        <v>44</v>
      </c>
      <c r="N5681" t="s">
        <v>31</v>
      </c>
      <c r="O5681">
        <v>271343.33</v>
      </c>
      <c r="P5681" t="s">
        <v>45</v>
      </c>
    </row>
    <row r="5682" spans="1:16" x14ac:dyDescent="0.35">
      <c r="A5682" t="s">
        <v>28</v>
      </c>
      <c r="B5682">
        <v>35.049999999999997</v>
      </c>
      <c r="C5682">
        <f>RawData[[#This Row],[Price (INR)]]-RawData[[#This Row],[Resale Price (INR)]]</f>
        <v>29384.39</v>
      </c>
      <c r="D5682" t="s">
        <v>52</v>
      </c>
      <c r="E5682" t="s">
        <v>79</v>
      </c>
      <c r="F5682">
        <v>72646</v>
      </c>
      <c r="G5682">
        <v>2022</v>
      </c>
      <c r="H5682">
        <v>280</v>
      </c>
      <c r="I5682" t="s">
        <v>18</v>
      </c>
      <c r="J5682">
        <v>98.22</v>
      </c>
      <c r="K5682" t="s">
        <v>19</v>
      </c>
      <c r="L5682">
        <v>2022</v>
      </c>
      <c r="M5682" t="s">
        <v>20</v>
      </c>
      <c r="N5682" t="s">
        <v>31</v>
      </c>
      <c r="O5682">
        <v>43261.61</v>
      </c>
      <c r="P5682" t="s">
        <v>50</v>
      </c>
    </row>
    <row r="5683" spans="1:16" x14ac:dyDescent="0.35">
      <c r="A5683" t="s">
        <v>61</v>
      </c>
      <c r="B5683">
        <v>23.03</v>
      </c>
      <c r="C5683">
        <f>RawData[[#This Row],[Price (INR)]]-RawData[[#This Row],[Resale Price (INR)]]</f>
        <v>222369.04</v>
      </c>
      <c r="D5683" t="s">
        <v>29</v>
      </c>
      <c r="E5683" t="s">
        <v>82</v>
      </c>
      <c r="F5683">
        <v>389799</v>
      </c>
      <c r="G5683">
        <v>2021</v>
      </c>
      <c r="H5683">
        <v>249</v>
      </c>
      <c r="I5683" t="s">
        <v>18</v>
      </c>
      <c r="J5683">
        <v>91.09</v>
      </c>
      <c r="K5683" t="s">
        <v>27</v>
      </c>
      <c r="L5683">
        <v>2021</v>
      </c>
      <c r="M5683" t="s">
        <v>44</v>
      </c>
      <c r="N5683" t="s">
        <v>21</v>
      </c>
      <c r="O5683">
        <v>167429.96</v>
      </c>
      <c r="P5683" t="s">
        <v>50</v>
      </c>
    </row>
    <row r="5684" spans="1:16" x14ac:dyDescent="0.35">
      <c r="A5684" t="s">
        <v>15</v>
      </c>
      <c r="B5684">
        <v>43.78</v>
      </c>
      <c r="C5684">
        <f>RawData[[#This Row],[Price (INR)]]-RawData[[#This Row],[Resale Price (INR)]]</f>
        <v>86930.609999999986</v>
      </c>
      <c r="D5684" t="s">
        <v>64</v>
      </c>
      <c r="E5684" t="s">
        <v>71</v>
      </c>
      <c r="F5684">
        <v>275580</v>
      </c>
      <c r="G5684">
        <v>2019</v>
      </c>
      <c r="H5684">
        <v>234</v>
      </c>
      <c r="I5684" t="s">
        <v>26</v>
      </c>
      <c r="J5684">
        <v>84.33</v>
      </c>
      <c r="K5684" t="s">
        <v>19</v>
      </c>
      <c r="L5684">
        <v>2024</v>
      </c>
      <c r="M5684" t="s">
        <v>20</v>
      </c>
      <c r="N5684" t="s">
        <v>31</v>
      </c>
      <c r="O5684">
        <v>188649.39</v>
      </c>
      <c r="P5684" t="s">
        <v>45</v>
      </c>
    </row>
    <row r="5685" spans="1:16" x14ac:dyDescent="0.35">
      <c r="A5685" t="s">
        <v>55</v>
      </c>
      <c r="B5685">
        <v>54.39</v>
      </c>
      <c r="C5685">
        <f>RawData[[#This Row],[Price (INR)]]-RawData[[#This Row],[Resale Price (INR)]]</f>
        <v>142382.37</v>
      </c>
      <c r="D5685" t="s">
        <v>36</v>
      </c>
      <c r="E5685" t="s">
        <v>57</v>
      </c>
      <c r="F5685">
        <v>247230</v>
      </c>
      <c r="G5685">
        <v>2023</v>
      </c>
      <c r="H5685">
        <v>441</v>
      </c>
      <c r="I5685" t="s">
        <v>34</v>
      </c>
      <c r="J5685">
        <v>26.07</v>
      </c>
      <c r="K5685" t="s">
        <v>19</v>
      </c>
      <c r="L5685">
        <v>2024</v>
      </c>
      <c r="M5685" t="s">
        <v>44</v>
      </c>
      <c r="N5685" t="s">
        <v>21</v>
      </c>
      <c r="O5685">
        <v>104847.63</v>
      </c>
      <c r="P5685" t="s">
        <v>50</v>
      </c>
    </row>
    <row r="5686" spans="1:16" x14ac:dyDescent="0.35">
      <c r="A5686" t="s">
        <v>59</v>
      </c>
      <c r="B5686">
        <v>67.87</v>
      </c>
      <c r="C5686">
        <f>RawData[[#This Row],[Price (INR)]]-RawData[[#This Row],[Resale Price (INR)]]</f>
        <v>87360.76</v>
      </c>
      <c r="D5686" t="s">
        <v>64</v>
      </c>
      <c r="E5686" t="s">
        <v>76</v>
      </c>
      <c r="F5686">
        <v>190520</v>
      </c>
      <c r="G5686">
        <v>2017</v>
      </c>
      <c r="H5686">
        <v>794</v>
      </c>
      <c r="I5686" t="s">
        <v>34</v>
      </c>
      <c r="J5686">
        <v>33.700000000000003</v>
      </c>
      <c r="K5686" t="s">
        <v>27</v>
      </c>
      <c r="L5686">
        <v>2021</v>
      </c>
      <c r="M5686" t="s">
        <v>44</v>
      </c>
      <c r="N5686" t="s">
        <v>21</v>
      </c>
      <c r="O5686">
        <v>103159.24</v>
      </c>
      <c r="P5686" t="s">
        <v>35</v>
      </c>
    </row>
    <row r="5687" spans="1:16" x14ac:dyDescent="0.35">
      <c r="A5687" t="s">
        <v>59</v>
      </c>
      <c r="B5687">
        <v>56.73</v>
      </c>
      <c r="C5687">
        <f>RawData[[#This Row],[Price (INR)]]-RawData[[#This Row],[Resale Price (INR)]]</f>
        <v>168331.79</v>
      </c>
      <c r="D5687" t="s">
        <v>40</v>
      </c>
      <c r="E5687" t="s">
        <v>51</v>
      </c>
      <c r="F5687">
        <v>312299</v>
      </c>
      <c r="G5687">
        <v>2019</v>
      </c>
      <c r="H5687">
        <v>171</v>
      </c>
      <c r="I5687" t="s">
        <v>18</v>
      </c>
      <c r="J5687">
        <v>99.45</v>
      </c>
      <c r="K5687" t="s">
        <v>27</v>
      </c>
      <c r="L5687">
        <v>2021</v>
      </c>
      <c r="M5687" t="s">
        <v>38</v>
      </c>
      <c r="N5687" t="s">
        <v>31</v>
      </c>
      <c r="O5687">
        <v>143967.21</v>
      </c>
      <c r="P5687" t="s">
        <v>22</v>
      </c>
    </row>
    <row r="5688" spans="1:16" x14ac:dyDescent="0.35">
      <c r="A5688" t="s">
        <v>55</v>
      </c>
      <c r="B5688">
        <v>12.23</v>
      </c>
      <c r="C5688">
        <f>RawData[[#This Row],[Price (INR)]]-RawData[[#This Row],[Resale Price (INR)]]</f>
        <v>74228.75</v>
      </c>
      <c r="D5688" t="s">
        <v>40</v>
      </c>
      <c r="E5688" t="s">
        <v>62</v>
      </c>
      <c r="F5688">
        <v>252997</v>
      </c>
      <c r="G5688">
        <v>2015</v>
      </c>
      <c r="H5688">
        <v>335</v>
      </c>
      <c r="I5688" t="s">
        <v>26</v>
      </c>
      <c r="J5688">
        <v>97.81</v>
      </c>
      <c r="K5688" t="s">
        <v>42</v>
      </c>
      <c r="L5688">
        <v>2015</v>
      </c>
      <c r="M5688" t="s">
        <v>38</v>
      </c>
      <c r="N5688" t="s">
        <v>31</v>
      </c>
      <c r="O5688">
        <v>178768.25</v>
      </c>
      <c r="P5688" t="s">
        <v>35</v>
      </c>
    </row>
    <row r="5689" spans="1:16" x14ac:dyDescent="0.35">
      <c r="A5689" t="s">
        <v>48</v>
      </c>
      <c r="B5689">
        <v>57.16</v>
      </c>
      <c r="C5689">
        <f>RawData[[#This Row],[Price (INR)]]-RawData[[#This Row],[Resale Price (INR)]]</f>
        <v>82833.399999999994</v>
      </c>
      <c r="D5689" t="s">
        <v>64</v>
      </c>
      <c r="E5689" t="s">
        <v>71</v>
      </c>
      <c r="F5689">
        <v>171599</v>
      </c>
      <c r="G5689">
        <v>2023</v>
      </c>
      <c r="H5689">
        <v>560</v>
      </c>
      <c r="I5689" t="s">
        <v>18</v>
      </c>
      <c r="J5689">
        <v>89.07</v>
      </c>
      <c r="K5689" t="s">
        <v>42</v>
      </c>
      <c r="L5689">
        <v>2023</v>
      </c>
      <c r="M5689" t="s">
        <v>44</v>
      </c>
      <c r="N5689" t="s">
        <v>31</v>
      </c>
      <c r="O5689">
        <v>88765.6</v>
      </c>
      <c r="P5689" t="s">
        <v>35</v>
      </c>
    </row>
    <row r="5690" spans="1:16" x14ac:dyDescent="0.35">
      <c r="A5690" t="s">
        <v>15</v>
      </c>
      <c r="B5690">
        <v>53.71</v>
      </c>
      <c r="C5690">
        <f>RawData[[#This Row],[Price (INR)]]-RawData[[#This Row],[Resale Price (INR)]]</f>
        <v>123326.88</v>
      </c>
      <c r="D5690" t="s">
        <v>52</v>
      </c>
      <c r="E5690" t="s">
        <v>79</v>
      </c>
      <c r="F5690">
        <v>317220</v>
      </c>
      <c r="G5690">
        <v>2019</v>
      </c>
      <c r="H5690">
        <v>688</v>
      </c>
      <c r="I5690" t="s">
        <v>34</v>
      </c>
      <c r="J5690">
        <v>51.21</v>
      </c>
      <c r="K5690" t="s">
        <v>42</v>
      </c>
      <c r="L5690">
        <v>2019</v>
      </c>
      <c r="M5690" t="s">
        <v>38</v>
      </c>
      <c r="N5690" t="s">
        <v>31</v>
      </c>
      <c r="O5690">
        <v>193893.12</v>
      </c>
      <c r="P5690" t="s">
        <v>45</v>
      </c>
    </row>
    <row r="5691" spans="1:16" x14ac:dyDescent="0.35">
      <c r="A5691" t="s">
        <v>59</v>
      </c>
      <c r="B5691">
        <v>15.07</v>
      </c>
      <c r="C5691">
        <f>RawData[[#This Row],[Price (INR)]]-RawData[[#This Row],[Resale Price (INR)]]</f>
        <v>130461.51999999999</v>
      </c>
      <c r="D5691" t="s">
        <v>24</v>
      </c>
      <c r="E5691" t="s">
        <v>73</v>
      </c>
      <c r="F5691">
        <v>361061</v>
      </c>
      <c r="G5691">
        <v>2016</v>
      </c>
      <c r="H5691">
        <v>443</v>
      </c>
      <c r="I5691" t="s">
        <v>26</v>
      </c>
      <c r="J5691">
        <v>66.180000000000007</v>
      </c>
      <c r="K5691" t="s">
        <v>19</v>
      </c>
      <c r="L5691">
        <v>2018</v>
      </c>
      <c r="M5691" t="s">
        <v>38</v>
      </c>
      <c r="N5691" t="s">
        <v>31</v>
      </c>
      <c r="O5691">
        <v>230599.48</v>
      </c>
      <c r="P5691" t="s">
        <v>50</v>
      </c>
    </row>
    <row r="5692" spans="1:16" x14ac:dyDescent="0.35">
      <c r="A5692" t="s">
        <v>59</v>
      </c>
      <c r="B5692">
        <v>30.88</v>
      </c>
      <c r="C5692">
        <f>RawData[[#This Row],[Price (INR)]]-RawData[[#This Row],[Resale Price (INR)]]</f>
        <v>47957.81</v>
      </c>
      <c r="D5692" t="s">
        <v>36</v>
      </c>
      <c r="E5692" t="s">
        <v>70</v>
      </c>
      <c r="F5692">
        <v>150889</v>
      </c>
      <c r="G5692">
        <v>2019</v>
      </c>
      <c r="H5692">
        <v>505</v>
      </c>
      <c r="I5692" t="s">
        <v>34</v>
      </c>
      <c r="J5692">
        <v>37.44</v>
      </c>
      <c r="K5692" t="s">
        <v>27</v>
      </c>
      <c r="L5692">
        <v>2023</v>
      </c>
      <c r="M5692" t="s">
        <v>44</v>
      </c>
      <c r="N5692" t="s">
        <v>21</v>
      </c>
      <c r="O5692">
        <v>102931.19</v>
      </c>
      <c r="P5692" t="s">
        <v>45</v>
      </c>
    </row>
    <row r="5693" spans="1:16" x14ac:dyDescent="0.35">
      <c r="A5693" t="s">
        <v>54</v>
      </c>
      <c r="B5693">
        <v>12.04</v>
      </c>
      <c r="C5693">
        <f>RawData[[#This Row],[Price (INR)]]-RawData[[#This Row],[Resale Price (INR)]]</f>
        <v>121162.57</v>
      </c>
      <c r="D5693" t="s">
        <v>24</v>
      </c>
      <c r="E5693" t="s">
        <v>73</v>
      </c>
      <c r="F5693">
        <v>395772</v>
      </c>
      <c r="G5693">
        <v>2017</v>
      </c>
      <c r="H5693">
        <v>459</v>
      </c>
      <c r="I5693" t="s">
        <v>18</v>
      </c>
      <c r="J5693">
        <v>77.84</v>
      </c>
      <c r="K5693" t="s">
        <v>42</v>
      </c>
      <c r="L5693">
        <v>2017</v>
      </c>
      <c r="M5693" t="s">
        <v>38</v>
      </c>
      <c r="N5693" t="s">
        <v>31</v>
      </c>
      <c r="O5693">
        <v>274609.43</v>
      </c>
      <c r="P5693" t="s">
        <v>50</v>
      </c>
    </row>
    <row r="5694" spans="1:16" x14ac:dyDescent="0.35">
      <c r="A5694" t="s">
        <v>54</v>
      </c>
      <c r="B5694">
        <v>55.29</v>
      </c>
      <c r="C5694">
        <f>RawData[[#This Row],[Price (INR)]]-RawData[[#This Row],[Resale Price (INR)]]</f>
        <v>190969.42</v>
      </c>
      <c r="D5694" t="s">
        <v>29</v>
      </c>
      <c r="E5694" t="s">
        <v>75</v>
      </c>
      <c r="F5694">
        <v>366465</v>
      </c>
      <c r="G5694">
        <v>2017</v>
      </c>
      <c r="H5694">
        <v>292</v>
      </c>
      <c r="I5694" t="s">
        <v>26</v>
      </c>
      <c r="J5694">
        <v>99.62</v>
      </c>
      <c r="K5694" t="s">
        <v>19</v>
      </c>
      <c r="L5694">
        <v>2023</v>
      </c>
      <c r="M5694" t="s">
        <v>38</v>
      </c>
      <c r="N5694" t="s">
        <v>21</v>
      </c>
      <c r="O5694">
        <v>175495.58</v>
      </c>
      <c r="P5694" t="s">
        <v>45</v>
      </c>
    </row>
    <row r="5695" spans="1:16" x14ac:dyDescent="0.35">
      <c r="A5695" t="s">
        <v>55</v>
      </c>
      <c r="B5695">
        <v>48.38</v>
      </c>
      <c r="C5695">
        <f>RawData[[#This Row],[Price (INR)]]-RawData[[#This Row],[Resale Price (INR)]]</f>
        <v>168639.61</v>
      </c>
      <c r="D5695" t="s">
        <v>64</v>
      </c>
      <c r="E5695" t="s">
        <v>78</v>
      </c>
      <c r="F5695">
        <v>331225</v>
      </c>
      <c r="G5695">
        <v>2019</v>
      </c>
      <c r="H5695">
        <v>711</v>
      </c>
      <c r="I5695" t="s">
        <v>34</v>
      </c>
      <c r="J5695">
        <v>27.08</v>
      </c>
      <c r="K5695" t="s">
        <v>42</v>
      </c>
      <c r="L5695">
        <v>2019</v>
      </c>
      <c r="M5695" t="s">
        <v>20</v>
      </c>
      <c r="N5695" t="s">
        <v>31</v>
      </c>
      <c r="O5695">
        <v>162585.39000000001</v>
      </c>
      <c r="P5695" t="s">
        <v>45</v>
      </c>
    </row>
    <row r="5696" spans="1:16" x14ac:dyDescent="0.35">
      <c r="A5696" t="s">
        <v>59</v>
      </c>
      <c r="B5696">
        <v>60.97</v>
      </c>
      <c r="C5696">
        <f>RawData[[#This Row],[Price (INR)]]-RawData[[#This Row],[Resale Price (INR)]]</f>
        <v>51577.88</v>
      </c>
      <c r="D5696" t="s">
        <v>36</v>
      </c>
      <c r="E5696" t="s">
        <v>63</v>
      </c>
      <c r="F5696">
        <v>92702</v>
      </c>
      <c r="G5696">
        <v>2016</v>
      </c>
      <c r="H5696">
        <v>329</v>
      </c>
      <c r="I5696" t="s">
        <v>26</v>
      </c>
      <c r="J5696">
        <v>70.569999999999993</v>
      </c>
      <c r="K5696" t="s">
        <v>19</v>
      </c>
      <c r="L5696">
        <v>2016</v>
      </c>
      <c r="M5696" t="s">
        <v>20</v>
      </c>
      <c r="N5696" t="s">
        <v>31</v>
      </c>
      <c r="O5696">
        <v>41124.120000000003</v>
      </c>
      <c r="P5696" t="s">
        <v>22</v>
      </c>
    </row>
    <row r="5697" spans="1:16" x14ac:dyDescent="0.35">
      <c r="A5697" t="s">
        <v>28</v>
      </c>
      <c r="B5697">
        <v>59.18</v>
      </c>
      <c r="C5697">
        <f>RawData[[#This Row],[Price (INR)]]-RawData[[#This Row],[Resale Price (INR)]]</f>
        <v>129002.25</v>
      </c>
      <c r="D5697" t="s">
        <v>16</v>
      </c>
      <c r="E5697" t="s">
        <v>17</v>
      </c>
      <c r="F5697">
        <v>386618</v>
      </c>
      <c r="G5697">
        <v>2024</v>
      </c>
      <c r="H5697">
        <v>916</v>
      </c>
      <c r="I5697" t="s">
        <v>26</v>
      </c>
      <c r="J5697">
        <v>71.47</v>
      </c>
      <c r="K5697" t="s">
        <v>42</v>
      </c>
      <c r="L5697">
        <v>2024</v>
      </c>
      <c r="M5697" t="s">
        <v>20</v>
      </c>
      <c r="N5697" t="s">
        <v>31</v>
      </c>
      <c r="O5697">
        <v>257615.75</v>
      </c>
      <c r="P5697" t="s">
        <v>22</v>
      </c>
    </row>
    <row r="5698" spans="1:16" x14ac:dyDescent="0.35">
      <c r="A5698" t="s">
        <v>39</v>
      </c>
      <c r="B5698">
        <v>23.47</v>
      </c>
      <c r="C5698">
        <f>RawData[[#This Row],[Price (INR)]]-RawData[[#This Row],[Resale Price (INR)]]</f>
        <v>69012.759999999995</v>
      </c>
      <c r="D5698" t="s">
        <v>24</v>
      </c>
      <c r="E5698" t="s">
        <v>25</v>
      </c>
      <c r="F5698">
        <v>172842</v>
      </c>
      <c r="G5698">
        <v>2017</v>
      </c>
      <c r="H5698">
        <v>263</v>
      </c>
      <c r="I5698" t="s">
        <v>26</v>
      </c>
      <c r="J5698">
        <v>84.35</v>
      </c>
      <c r="K5698" t="s">
        <v>42</v>
      </c>
      <c r="L5698">
        <v>2017</v>
      </c>
      <c r="M5698" t="s">
        <v>38</v>
      </c>
      <c r="N5698" t="s">
        <v>21</v>
      </c>
      <c r="O5698">
        <v>103829.24</v>
      </c>
      <c r="P5698" t="s">
        <v>35</v>
      </c>
    </row>
    <row r="5699" spans="1:16" x14ac:dyDescent="0.35">
      <c r="A5699" t="s">
        <v>48</v>
      </c>
      <c r="B5699">
        <v>11.36</v>
      </c>
      <c r="C5699">
        <f>RawData[[#This Row],[Price (INR)]]-RawData[[#This Row],[Resale Price (INR)]]</f>
        <v>39601.039999999994</v>
      </c>
      <c r="D5699" t="s">
        <v>32</v>
      </c>
      <c r="E5699" t="s">
        <v>60</v>
      </c>
      <c r="F5699">
        <v>117411</v>
      </c>
      <c r="G5699">
        <v>2024</v>
      </c>
      <c r="H5699">
        <v>877</v>
      </c>
      <c r="I5699" t="s">
        <v>26</v>
      </c>
      <c r="J5699">
        <v>76.099999999999994</v>
      </c>
      <c r="K5699" t="s">
        <v>42</v>
      </c>
      <c r="L5699">
        <v>2024</v>
      </c>
      <c r="M5699" t="s">
        <v>44</v>
      </c>
      <c r="N5699" t="s">
        <v>31</v>
      </c>
      <c r="O5699">
        <v>77809.960000000006</v>
      </c>
      <c r="P5699" t="s">
        <v>45</v>
      </c>
    </row>
    <row r="5700" spans="1:16" x14ac:dyDescent="0.35">
      <c r="A5700" t="s">
        <v>59</v>
      </c>
      <c r="B5700">
        <v>13.35</v>
      </c>
      <c r="C5700">
        <f>RawData[[#This Row],[Price (INR)]]-RawData[[#This Row],[Resale Price (INR)]]</f>
        <v>64723.13</v>
      </c>
      <c r="D5700" t="s">
        <v>36</v>
      </c>
      <c r="E5700" t="s">
        <v>37</v>
      </c>
      <c r="F5700">
        <v>110129</v>
      </c>
      <c r="G5700">
        <v>2016</v>
      </c>
      <c r="H5700">
        <v>583</v>
      </c>
      <c r="I5700" t="s">
        <v>26</v>
      </c>
      <c r="J5700">
        <v>60.79</v>
      </c>
      <c r="K5700" t="s">
        <v>27</v>
      </c>
      <c r="L5700">
        <v>2017</v>
      </c>
      <c r="M5700" t="s">
        <v>44</v>
      </c>
      <c r="N5700" t="s">
        <v>21</v>
      </c>
      <c r="O5700">
        <v>45405.87</v>
      </c>
      <c r="P5700" t="s">
        <v>22</v>
      </c>
    </row>
    <row r="5701" spans="1:16" x14ac:dyDescent="0.35">
      <c r="A5701" t="s">
        <v>55</v>
      </c>
      <c r="B5701">
        <v>66.819999999999993</v>
      </c>
      <c r="C5701">
        <f>RawData[[#This Row],[Price (INR)]]-RawData[[#This Row],[Resale Price (INR)]]</f>
        <v>143171.75</v>
      </c>
      <c r="D5701" t="s">
        <v>64</v>
      </c>
      <c r="E5701" t="s">
        <v>84</v>
      </c>
      <c r="F5701">
        <v>384436</v>
      </c>
      <c r="G5701">
        <v>2022</v>
      </c>
      <c r="H5701">
        <v>870</v>
      </c>
      <c r="I5701" t="s">
        <v>18</v>
      </c>
      <c r="J5701">
        <v>84.45</v>
      </c>
      <c r="K5701" t="s">
        <v>27</v>
      </c>
      <c r="L5701">
        <v>2024</v>
      </c>
      <c r="M5701" t="s">
        <v>44</v>
      </c>
      <c r="N5701" t="s">
        <v>21</v>
      </c>
      <c r="O5701">
        <v>241264.25</v>
      </c>
      <c r="P5701" t="s">
        <v>22</v>
      </c>
    </row>
    <row r="5702" spans="1:16" x14ac:dyDescent="0.35">
      <c r="A5702" t="s">
        <v>28</v>
      </c>
      <c r="B5702">
        <v>31.85</v>
      </c>
      <c r="C5702">
        <f>RawData[[#This Row],[Price (INR)]]-RawData[[#This Row],[Resale Price (INR)]]</f>
        <v>51496.710000000006</v>
      </c>
      <c r="D5702" t="s">
        <v>16</v>
      </c>
      <c r="E5702" t="s">
        <v>77</v>
      </c>
      <c r="F5702">
        <v>170799</v>
      </c>
      <c r="G5702">
        <v>2023</v>
      </c>
      <c r="H5702">
        <v>341</v>
      </c>
      <c r="I5702" t="s">
        <v>26</v>
      </c>
      <c r="J5702">
        <v>65.88</v>
      </c>
      <c r="K5702" t="s">
        <v>42</v>
      </c>
      <c r="L5702">
        <v>2023</v>
      </c>
      <c r="M5702" t="s">
        <v>38</v>
      </c>
      <c r="N5702" t="s">
        <v>21</v>
      </c>
      <c r="O5702">
        <v>119302.29</v>
      </c>
      <c r="P5702" t="s">
        <v>22</v>
      </c>
    </row>
    <row r="5703" spans="1:16" x14ac:dyDescent="0.35">
      <c r="A5703" t="s">
        <v>15</v>
      </c>
      <c r="B5703">
        <v>61.08</v>
      </c>
      <c r="C5703">
        <f>RawData[[#This Row],[Price (INR)]]-RawData[[#This Row],[Resale Price (INR)]]</f>
        <v>121269.87</v>
      </c>
      <c r="D5703" t="s">
        <v>24</v>
      </c>
      <c r="E5703" t="s">
        <v>73</v>
      </c>
      <c r="F5703">
        <v>210383</v>
      </c>
      <c r="G5703">
        <v>2017</v>
      </c>
      <c r="H5703">
        <v>746</v>
      </c>
      <c r="I5703" t="s">
        <v>34</v>
      </c>
      <c r="J5703">
        <v>40.61</v>
      </c>
      <c r="K5703" t="s">
        <v>42</v>
      </c>
      <c r="L5703">
        <v>2017</v>
      </c>
      <c r="M5703" t="s">
        <v>20</v>
      </c>
      <c r="N5703" t="s">
        <v>31</v>
      </c>
      <c r="O5703">
        <v>89113.13</v>
      </c>
      <c r="P5703" t="s">
        <v>45</v>
      </c>
    </row>
    <row r="5704" spans="1:16" x14ac:dyDescent="0.35">
      <c r="A5704" t="s">
        <v>15</v>
      </c>
      <c r="B5704">
        <v>22.69</v>
      </c>
      <c r="C5704">
        <f>RawData[[#This Row],[Price (INR)]]-RawData[[#This Row],[Resale Price (INR)]]</f>
        <v>52905.079999999987</v>
      </c>
      <c r="D5704" t="s">
        <v>32</v>
      </c>
      <c r="E5704" t="s">
        <v>60</v>
      </c>
      <c r="F5704">
        <v>190670</v>
      </c>
      <c r="G5704">
        <v>2021</v>
      </c>
      <c r="H5704">
        <v>781</v>
      </c>
      <c r="I5704" t="s">
        <v>26</v>
      </c>
      <c r="J5704">
        <v>92.56</v>
      </c>
      <c r="K5704" t="s">
        <v>42</v>
      </c>
      <c r="L5704">
        <v>2021</v>
      </c>
      <c r="M5704" t="s">
        <v>44</v>
      </c>
      <c r="N5704" t="s">
        <v>21</v>
      </c>
      <c r="O5704">
        <v>137764.92000000001</v>
      </c>
      <c r="P5704" t="s">
        <v>45</v>
      </c>
    </row>
    <row r="5705" spans="1:16" x14ac:dyDescent="0.35">
      <c r="A5705" t="s">
        <v>15</v>
      </c>
      <c r="B5705">
        <v>22.88</v>
      </c>
      <c r="C5705">
        <f>RawData[[#This Row],[Price (INR)]]-RawData[[#This Row],[Resale Price (INR)]]</f>
        <v>97927.43</v>
      </c>
      <c r="D5705" t="s">
        <v>32</v>
      </c>
      <c r="E5705" t="s">
        <v>47</v>
      </c>
      <c r="F5705">
        <v>172676</v>
      </c>
      <c r="G5705">
        <v>2017</v>
      </c>
      <c r="H5705">
        <v>955</v>
      </c>
      <c r="I5705" t="s">
        <v>18</v>
      </c>
      <c r="J5705">
        <v>80.66</v>
      </c>
      <c r="K5705" t="s">
        <v>42</v>
      </c>
      <c r="L5705">
        <v>2017</v>
      </c>
      <c r="M5705" t="s">
        <v>38</v>
      </c>
      <c r="N5705" t="s">
        <v>31</v>
      </c>
      <c r="O5705">
        <v>74748.570000000007</v>
      </c>
      <c r="P5705" t="s">
        <v>22</v>
      </c>
    </row>
    <row r="5706" spans="1:16" x14ac:dyDescent="0.35">
      <c r="A5706" t="s">
        <v>46</v>
      </c>
      <c r="B5706">
        <v>20.92</v>
      </c>
      <c r="C5706">
        <f>RawData[[#This Row],[Price (INR)]]-RawData[[#This Row],[Resale Price (INR)]]</f>
        <v>91879.76999999999</v>
      </c>
      <c r="D5706" t="s">
        <v>16</v>
      </c>
      <c r="E5706" t="s">
        <v>17</v>
      </c>
      <c r="F5706">
        <v>322772</v>
      </c>
      <c r="G5706">
        <v>2023</v>
      </c>
      <c r="H5706">
        <v>388</v>
      </c>
      <c r="I5706" t="s">
        <v>34</v>
      </c>
      <c r="J5706">
        <v>42.74</v>
      </c>
      <c r="K5706" t="s">
        <v>27</v>
      </c>
      <c r="L5706">
        <v>2023</v>
      </c>
      <c r="M5706" t="s">
        <v>44</v>
      </c>
      <c r="N5706" t="s">
        <v>31</v>
      </c>
      <c r="O5706">
        <v>230892.23</v>
      </c>
      <c r="P5706" t="s">
        <v>35</v>
      </c>
    </row>
    <row r="5707" spans="1:16" x14ac:dyDescent="0.35">
      <c r="A5707" t="s">
        <v>46</v>
      </c>
      <c r="B5707">
        <v>30.88</v>
      </c>
      <c r="C5707">
        <f>RawData[[#This Row],[Price (INR)]]-RawData[[#This Row],[Resale Price (INR)]]</f>
        <v>83182.13</v>
      </c>
      <c r="D5707" t="s">
        <v>52</v>
      </c>
      <c r="E5707" t="s">
        <v>69</v>
      </c>
      <c r="F5707">
        <v>320084</v>
      </c>
      <c r="G5707">
        <v>2016</v>
      </c>
      <c r="H5707">
        <v>818</v>
      </c>
      <c r="I5707" t="s">
        <v>34</v>
      </c>
      <c r="J5707">
        <v>30.83</v>
      </c>
      <c r="K5707" t="s">
        <v>27</v>
      </c>
      <c r="L5707">
        <v>2023</v>
      </c>
      <c r="M5707" t="s">
        <v>44</v>
      </c>
      <c r="N5707" t="s">
        <v>21</v>
      </c>
      <c r="O5707">
        <v>236901.87</v>
      </c>
      <c r="P5707" t="s">
        <v>50</v>
      </c>
    </row>
    <row r="5708" spans="1:16" x14ac:dyDescent="0.35">
      <c r="A5708" t="s">
        <v>61</v>
      </c>
      <c r="B5708">
        <v>20</v>
      </c>
      <c r="C5708">
        <f>RawData[[#This Row],[Price (INR)]]-RawData[[#This Row],[Resale Price (INR)]]</f>
        <v>113039.82999999999</v>
      </c>
      <c r="D5708" t="s">
        <v>29</v>
      </c>
      <c r="E5708" t="s">
        <v>82</v>
      </c>
      <c r="F5708">
        <v>359578</v>
      </c>
      <c r="G5708">
        <v>2022</v>
      </c>
      <c r="H5708">
        <v>720</v>
      </c>
      <c r="I5708" t="s">
        <v>18</v>
      </c>
      <c r="J5708">
        <v>70.08</v>
      </c>
      <c r="K5708" t="s">
        <v>42</v>
      </c>
      <c r="L5708">
        <v>2022</v>
      </c>
      <c r="M5708" t="s">
        <v>44</v>
      </c>
      <c r="N5708" t="s">
        <v>21</v>
      </c>
      <c r="O5708">
        <v>246538.17</v>
      </c>
      <c r="P5708" t="s">
        <v>45</v>
      </c>
    </row>
    <row r="5709" spans="1:16" x14ac:dyDescent="0.35">
      <c r="A5709" t="s">
        <v>55</v>
      </c>
      <c r="B5709">
        <v>35.92</v>
      </c>
      <c r="C5709">
        <f>RawData[[#This Row],[Price (INR)]]-RawData[[#This Row],[Resale Price (INR)]]</f>
        <v>141345.07</v>
      </c>
      <c r="D5709" t="s">
        <v>24</v>
      </c>
      <c r="E5709" t="s">
        <v>67</v>
      </c>
      <c r="F5709">
        <v>293016</v>
      </c>
      <c r="G5709">
        <v>2022</v>
      </c>
      <c r="H5709">
        <v>301</v>
      </c>
      <c r="I5709" t="s">
        <v>26</v>
      </c>
      <c r="J5709">
        <v>70.2</v>
      </c>
      <c r="K5709" t="s">
        <v>19</v>
      </c>
      <c r="L5709">
        <v>2024</v>
      </c>
      <c r="M5709" t="s">
        <v>20</v>
      </c>
      <c r="N5709" t="s">
        <v>21</v>
      </c>
      <c r="O5709">
        <v>151670.93</v>
      </c>
      <c r="P5709" t="s">
        <v>22</v>
      </c>
    </row>
    <row r="5710" spans="1:16" x14ac:dyDescent="0.35">
      <c r="A5710" t="s">
        <v>15</v>
      </c>
      <c r="B5710">
        <v>75.41</v>
      </c>
      <c r="C5710">
        <f>RawData[[#This Row],[Price (INR)]]-RawData[[#This Row],[Resale Price (INR)]]</f>
        <v>36511.660000000003</v>
      </c>
      <c r="D5710" t="s">
        <v>16</v>
      </c>
      <c r="E5710" t="s">
        <v>87</v>
      </c>
      <c r="F5710">
        <v>105444</v>
      </c>
      <c r="G5710">
        <v>2020</v>
      </c>
      <c r="H5710">
        <v>685</v>
      </c>
      <c r="I5710" t="s">
        <v>18</v>
      </c>
      <c r="J5710">
        <v>88.28</v>
      </c>
      <c r="K5710" t="s">
        <v>27</v>
      </c>
      <c r="L5710">
        <v>2024</v>
      </c>
      <c r="M5710" t="s">
        <v>20</v>
      </c>
      <c r="N5710" t="s">
        <v>21</v>
      </c>
      <c r="O5710">
        <v>68932.34</v>
      </c>
      <c r="P5710" t="s">
        <v>22</v>
      </c>
    </row>
    <row r="5711" spans="1:16" x14ac:dyDescent="0.35">
      <c r="A5711" t="s">
        <v>28</v>
      </c>
      <c r="B5711">
        <v>70.180000000000007</v>
      </c>
      <c r="C5711">
        <f>RawData[[#This Row],[Price (INR)]]-RawData[[#This Row],[Resale Price (INR)]]</f>
        <v>42992.75</v>
      </c>
      <c r="D5711" t="s">
        <v>64</v>
      </c>
      <c r="E5711" t="s">
        <v>71</v>
      </c>
      <c r="F5711">
        <v>83002</v>
      </c>
      <c r="G5711">
        <v>2015</v>
      </c>
      <c r="H5711">
        <v>833</v>
      </c>
      <c r="I5711" t="s">
        <v>18</v>
      </c>
      <c r="J5711">
        <v>67.42</v>
      </c>
      <c r="K5711" t="s">
        <v>42</v>
      </c>
      <c r="L5711">
        <v>2015</v>
      </c>
      <c r="M5711" t="s">
        <v>20</v>
      </c>
      <c r="N5711" t="s">
        <v>31</v>
      </c>
      <c r="O5711">
        <v>40009.25</v>
      </c>
      <c r="P5711" t="s">
        <v>35</v>
      </c>
    </row>
    <row r="5712" spans="1:16" x14ac:dyDescent="0.35">
      <c r="A5712" t="s">
        <v>54</v>
      </c>
      <c r="B5712">
        <v>50.32</v>
      </c>
      <c r="C5712">
        <f>RawData[[#This Row],[Price (INR)]]-RawData[[#This Row],[Resale Price (INR)]]</f>
        <v>116775.25</v>
      </c>
      <c r="D5712" t="s">
        <v>24</v>
      </c>
      <c r="E5712" t="s">
        <v>67</v>
      </c>
      <c r="F5712">
        <v>380811</v>
      </c>
      <c r="G5712">
        <v>2024</v>
      </c>
      <c r="H5712">
        <v>785</v>
      </c>
      <c r="I5712" t="s">
        <v>18</v>
      </c>
      <c r="J5712">
        <v>60.57</v>
      </c>
      <c r="K5712" t="s">
        <v>27</v>
      </c>
      <c r="L5712">
        <v>2024</v>
      </c>
      <c r="M5712" t="s">
        <v>44</v>
      </c>
      <c r="N5712" t="s">
        <v>31</v>
      </c>
      <c r="O5712">
        <v>264035.75</v>
      </c>
      <c r="P5712" t="s">
        <v>50</v>
      </c>
    </row>
    <row r="5713" spans="1:16" x14ac:dyDescent="0.35">
      <c r="A5713" t="s">
        <v>54</v>
      </c>
      <c r="B5713">
        <v>14.71</v>
      </c>
      <c r="C5713">
        <f>RawData[[#This Row],[Price (INR)]]-RawData[[#This Row],[Resale Price (INR)]]</f>
        <v>63849.67</v>
      </c>
      <c r="D5713" t="s">
        <v>36</v>
      </c>
      <c r="E5713" t="s">
        <v>37</v>
      </c>
      <c r="F5713">
        <v>118237</v>
      </c>
      <c r="G5713">
        <v>2018</v>
      </c>
      <c r="H5713">
        <v>783</v>
      </c>
      <c r="I5713" t="s">
        <v>18</v>
      </c>
      <c r="J5713">
        <v>60.87</v>
      </c>
      <c r="K5713" t="s">
        <v>42</v>
      </c>
      <c r="L5713">
        <v>2018</v>
      </c>
      <c r="M5713" t="s">
        <v>44</v>
      </c>
      <c r="N5713" t="s">
        <v>31</v>
      </c>
      <c r="O5713">
        <v>54387.33</v>
      </c>
      <c r="P5713" t="s">
        <v>50</v>
      </c>
    </row>
    <row r="5714" spans="1:16" x14ac:dyDescent="0.35">
      <c r="A5714" t="s">
        <v>46</v>
      </c>
      <c r="B5714">
        <v>20.78</v>
      </c>
      <c r="C5714">
        <f>RawData[[#This Row],[Price (INR)]]-RawData[[#This Row],[Resale Price (INR)]]</f>
        <v>30980.5</v>
      </c>
      <c r="D5714" t="s">
        <v>24</v>
      </c>
      <c r="E5714" t="s">
        <v>67</v>
      </c>
      <c r="F5714">
        <v>153625</v>
      </c>
      <c r="G5714">
        <v>2020</v>
      </c>
      <c r="H5714">
        <v>780</v>
      </c>
      <c r="I5714" t="s">
        <v>26</v>
      </c>
      <c r="J5714">
        <v>94.55</v>
      </c>
      <c r="K5714" t="s">
        <v>42</v>
      </c>
      <c r="L5714">
        <v>2020</v>
      </c>
      <c r="M5714" t="s">
        <v>38</v>
      </c>
      <c r="N5714" t="s">
        <v>21</v>
      </c>
      <c r="O5714">
        <v>122644.5</v>
      </c>
      <c r="P5714" t="s">
        <v>45</v>
      </c>
    </row>
    <row r="5715" spans="1:16" x14ac:dyDescent="0.35">
      <c r="A5715" t="s">
        <v>23</v>
      </c>
      <c r="B5715">
        <v>37.770000000000003</v>
      </c>
      <c r="C5715">
        <f>RawData[[#This Row],[Price (INR)]]-RawData[[#This Row],[Resale Price (INR)]]</f>
        <v>44756.33</v>
      </c>
      <c r="D5715" t="s">
        <v>16</v>
      </c>
      <c r="E5715" t="s">
        <v>83</v>
      </c>
      <c r="F5715">
        <v>91958</v>
      </c>
      <c r="G5715">
        <v>2023</v>
      </c>
      <c r="H5715">
        <v>696</v>
      </c>
      <c r="I5715" t="s">
        <v>18</v>
      </c>
      <c r="J5715">
        <v>76.67</v>
      </c>
      <c r="K5715" t="s">
        <v>19</v>
      </c>
      <c r="L5715">
        <v>2024</v>
      </c>
      <c r="M5715" t="s">
        <v>20</v>
      </c>
      <c r="N5715" t="s">
        <v>21</v>
      </c>
      <c r="O5715">
        <v>47201.67</v>
      </c>
      <c r="P5715" t="s">
        <v>35</v>
      </c>
    </row>
    <row r="5716" spans="1:16" x14ac:dyDescent="0.35">
      <c r="A5716" t="s">
        <v>48</v>
      </c>
      <c r="B5716">
        <v>26.18</v>
      </c>
      <c r="C5716">
        <f>RawData[[#This Row],[Price (INR)]]-RawData[[#This Row],[Resale Price (INR)]]</f>
        <v>20850.619999999995</v>
      </c>
      <c r="D5716" t="s">
        <v>64</v>
      </c>
      <c r="E5716" t="s">
        <v>78</v>
      </c>
      <c r="F5716">
        <v>95985</v>
      </c>
      <c r="G5716">
        <v>2024</v>
      </c>
      <c r="H5716">
        <v>923</v>
      </c>
      <c r="I5716" t="s">
        <v>18</v>
      </c>
      <c r="J5716">
        <v>61.83</v>
      </c>
      <c r="K5716" t="s">
        <v>42</v>
      </c>
      <c r="L5716">
        <v>2024</v>
      </c>
      <c r="M5716" t="s">
        <v>38</v>
      </c>
      <c r="N5716" t="s">
        <v>31</v>
      </c>
      <c r="O5716">
        <v>75134.38</v>
      </c>
      <c r="P5716" t="s">
        <v>35</v>
      </c>
    </row>
    <row r="5717" spans="1:16" x14ac:dyDescent="0.35">
      <c r="A5717" t="s">
        <v>23</v>
      </c>
      <c r="B5717">
        <v>11.69</v>
      </c>
      <c r="C5717">
        <f>RawData[[#This Row],[Price (INR)]]-RawData[[#This Row],[Resale Price (INR)]]</f>
        <v>61880.570000000007</v>
      </c>
      <c r="D5717" t="s">
        <v>32</v>
      </c>
      <c r="E5717" t="s">
        <v>56</v>
      </c>
      <c r="F5717">
        <v>295309</v>
      </c>
      <c r="G5717">
        <v>2021</v>
      </c>
      <c r="H5717">
        <v>507</v>
      </c>
      <c r="I5717" t="s">
        <v>18</v>
      </c>
      <c r="J5717">
        <v>81.39</v>
      </c>
      <c r="K5717" t="s">
        <v>42</v>
      </c>
      <c r="L5717">
        <v>2021</v>
      </c>
      <c r="M5717" t="s">
        <v>38</v>
      </c>
      <c r="N5717" t="s">
        <v>21</v>
      </c>
      <c r="O5717">
        <v>233428.43</v>
      </c>
      <c r="P5717" t="s">
        <v>50</v>
      </c>
    </row>
    <row r="5718" spans="1:16" x14ac:dyDescent="0.35">
      <c r="A5718" t="s">
        <v>61</v>
      </c>
      <c r="B5718">
        <v>5.76</v>
      </c>
      <c r="C5718">
        <f>RawData[[#This Row],[Price (INR)]]-RawData[[#This Row],[Resale Price (INR)]]</f>
        <v>55201.89</v>
      </c>
      <c r="D5718" t="s">
        <v>32</v>
      </c>
      <c r="E5718" t="s">
        <v>80</v>
      </c>
      <c r="F5718">
        <v>129168</v>
      </c>
      <c r="G5718">
        <v>2018</v>
      </c>
      <c r="H5718">
        <v>173</v>
      </c>
      <c r="I5718" t="s">
        <v>34</v>
      </c>
      <c r="J5718">
        <v>26.19</v>
      </c>
      <c r="K5718" t="s">
        <v>27</v>
      </c>
      <c r="L5718">
        <v>2019</v>
      </c>
      <c r="M5718" t="s">
        <v>20</v>
      </c>
      <c r="N5718" t="s">
        <v>21</v>
      </c>
      <c r="O5718">
        <v>73966.11</v>
      </c>
      <c r="P5718" t="s">
        <v>50</v>
      </c>
    </row>
    <row r="5719" spans="1:16" x14ac:dyDescent="0.35">
      <c r="A5719" t="s">
        <v>28</v>
      </c>
      <c r="B5719">
        <v>55.54</v>
      </c>
      <c r="C5719">
        <f>RawData[[#This Row],[Price (INR)]]-RawData[[#This Row],[Resale Price (INR)]]</f>
        <v>88536.73000000001</v>
      </c>
      <c r="D5719" t="s">
        <v>24</v>
      </c>
      <c r="E5719" t="s">
        <v>74</v>
      </c>
      <c r="F5719">
        <v>323303</v>
      </c>
      <c r="G5719">
        <v>2016</v>
      </c>
      <c r="H5719">
        <v>236</v>
      </c>
      <c r="I5719" t="s">
        <v>26</v>
      </c>
      <c r="J5719">
        <v>77.290000000000006</v>
      </c>
      <c r="K5719" t="s">
        <v>27</v>
      </c>
      <c r="L5719">
        <v>2019</v>
      </c>
      <c r="M5719" t="s">
        <v>44</v>
      </c>
      <c r="N5719" t="s">
        <v>21</v>
      </c>
      <c r="O5719">
        <v>234766.27</v>
      </c>
      <c r="P5719" t="s">
        <v>35</v>
      </c>
    </row>
    <row r="5720" spans="1:16" x14ac:dyDescent="0.35">
      <c r="A5720" t="s">
        <v>54</v>
      </c>
      <c r="B5720">
        <v>77.709999999999994</v>
      </c>
      <c r="C5720">
        <f>RawData[[#This Row],[Price (INR)]]-RawData[[#This Row],[Resale Price (INR)]]</f>
        <v>29333.78</v>
      </c>
      <c r="D5720" t="s">
        <v>32</v>
      </c>
      <c r="E5720" t="s">
        <v>33</v>
      </c>
      <c r="F5720">
        <v>75155</v>
      </c>
      <c r="G5720">
        <v>2023</v>
      </c>
      <c r="H5720">
        <v>491</v>
      </c>
      <c r="I5720" t="s">
        <v>26</v>
      </c>
      <c r="J5720">
        <v>65.400000000000006</v>
      </c>
      <c r="K5720" t="s">
        <v>27</v>
      </c>
      <c r="L5720">
        <v>2024</v>
      </c>
      <c r="M5720" t="s">
        <v>20</v>
      </c>
      <c r="N5720" t="s">
        <v>21</v>
      </c>
      <c r="O5720">
        <v>45821.22</v>
      </c>
      <c r="P5720" t="s">
        <v>35</v>
      </c>
    </row>
    <row r="5721" spans="1:16" x14ac:dyDescent="0.35">
      <c r="A5721" t="s">
        <v>28</v>
      </c>
      <c r="B5721">
        <v>51.72</v>
      </c>
      <c r="C5721">
        <f>RawData[[#This Row],[Price (INR)]]-RawData[[#This Row],[Resale Price (INR)]]</f>
        <v>57969.820000000007</v>
      </c>
      <c r="D5721" t="s">
        <v>29</v>
      </c>
      <c r="E5721" t="s">
        <v>86</v>
      </c>
      <c r="F5721">
        <v>179562</v>
      </c>
      <c r="G5721">
        <v>2022</v>
      </c>
      <c r="H5721">
        <v>276</v>
      </c>
      <c r="I5721" t="s">
        <v>18</v>
      </c>
      <c r="J5721">
        <v>65.47</v>
      </c>
      <c r="K5721" t="s">
        <v>27</v>
      </c>
      <c r="L5721">
        <v>2024</v>
      </c>
      <c r="M5721" t="s">
        <v>44</v>
      </c>
      <c r="N5721" t="s">
        <v>31</v>
      </c>
      <c r="O5721">
        <v>121592.18</v>
      </c>
      <c r="P5721" t="s">
        <v>35</v>
      </c>
    </row>
    <row r="5722" spans="1:16" x14ac:dyDescent="0.35">
      <c r="A5722" t="s">
        <v>28</v>
      </c>
      <c r="B5722">
        <v>44.28</v>
      </c>
      <c r="C5722">
        <f>RawData[[#This Row],[Price (INR)]]-RawData[[#This Row],[Resale Price (INR)]]</f>
        <v>175866.16</v>
      </c>
      <c r="D5722" t="s">
        <v>40</v>
      </c>
      <c r="E5722" t="s">
        <v>58</v>
      </c>
      <c r="F5722">
        <v>364587</v>
      </c>
      <c r="G5722">
        <v>2023</v>
      </c>
      <c r="H5722">
        <v>304</v>
      </c>
      <c r="I5722" t="s">
        <v>26</v>
      </c>
      <c r="J5722">
        <v>74.86</v>
      </c>
      <c r="K5722" t="s">
        <v>42</v>
      </c>
      <c r="L5722">
        <v>2023</v>
      </c>
      <c r="M5722" t="s">
        <v>38</v>
      </c>
      <c r="N5722" t="s">
        <v>21</v>
      </c>
      <c r="O5722">
        <v>188720.84</v>
      </c>
      <c r="P5722" t="s">
        <v>50</v>
      </c>
    </row>
    <row r="5723" spans="1:16" x14ac:dyDescent="0.35">
      <c r="A5723" t="s">
        <v>61</v>
      </c>
      <c r="B5723">
        <v>41.55</v>
      </c>
      <c r="C5723">
        <f>RawData[[#This Row],[Price (INR)]]-RawData[[#This Row],[Resale Price (INR)]]</f>
        <v>31809.58</v>
      </c>
      <c r="D5723" t="s">
        <v>52</v>
      </c>
      <c r="E5723" t="s">
        <v>69</v>
      </c>
      <c r="F5723">
        <v>64614</v>
      </c>
      <c r="G5723">
        <v>2018</v>
      </c>
      <c r="H5723">
        <v>527</v>
      </c>
      <c r="I5723" t="s">
        <v>18</v>
      </c>
      <c r="J5723">
        <v>60.21</v>
      </c>
      <c r="K5723" t="s">
        <v>27</v>
      </c>
      <c r="L5723">
        <v>2018</v>
      </c>
      <c r="M5723" t="s">
        <v>44</v>
      </c>
      <c r="N5723" t="s">
        <v>31</v>
      </c>
      <c r="O5723">
        <v>32804.42</v>
      </c>
      <c r="P5723" t="s">
        <v>50</v>
      </c>
    </row>
    <row r="5724" spans="1:16" x14ac:dyDescent="0.35">
      <c r="A5724" t="s">
        <v>61</v>
      </c>
      <c r="B5724">
        <v>33.58</v>
      </c>
      <c r="C5724">
        <f>RawData[[#This Row],[Price (INR)]]-RawData[[#This Row],[Resale Price (INR)]]</f>
        <v>42872.22</v>
      </c>
      <c r="D5724" t="s">
        <v>36</v>
      </c>
      <c r="E5724" t="s">
        <v>37</v>
      </c>
      <c r="F5724">
        <v>179257</v>
      </c>
      <c r="G5724">
        <v>2023</v>
      </c>
      <c r="H5724">
        <v>877</v>
      </c>
      <c r="I5724" t="s">
        <v>18</v>
      </c>
      <c r="J5724">
        <v>60.19</v>
      </c>
      <c r="K5724" t="s">
        <v>19</v>
      </c>
      <c r="L5724">
        <v>2024</v>
      </c>
      <c r="M5724" t="s">
        <v>20</v>
      </c>
      <c r="N5724" t="s">
        <v>31</v>
      </c>
      <c r="O5724">
        <v>136384.78</v>
      </c>
      <c r="P5724" t="s">
        <v>35</v>
      </c>
    </row>
    <row r="5725" spans="1:16" x14ac:dyDescent="0.35">
      <c r="A5725" t="s">
        <v>23</v>
      </c>
      <c r="B5725">
        <v>54.23</v>
      </c>
      <c r="C5725">
        <f>RawData[[#This Row],[Price (INR)]]-RawData[[#This Row],[Resale Price (INR)]]</f>
        <v>203598.15</v>
      </c>
      <c r="D5725" t="s">
        <v>24</v>
      </c>
      <c r="E5725" t="s">
        <v>74</v>
      </c>
      <c r="F5725">
        <v>368778</v>
      </c>
      <c r="G5725">
        <v>2015</v>
      </c>
      <c r="H5725">
        <v>304</v>
      </c>
      <c r="I5725" t="s">
        <v>34</v>
      </c>
      <c r="J5725">
        <v>47.97</v>
      </c>
      <c r="K5725" t="s">
        <v>42</v>
      </c>
      <c r="L5725">
        <v>2015</v>
      </c>
      <c r="M5725" t="s">
        <v>20</v>
      </c>
      <c r="N5725" t="s">
        <v>31</v>
      </c>
      <c r="O5725">
        <v>165179.85</v>
      </c>
      <c r="P5725" t="s">
        <v>50</v>
      </c>
    </row>
    <row r="5726" spans="1:16" x14ac:dyDescent="0.35">
      <c r="A5726" t="s">
        <v>15</v>
      </c>
      <c r="B5726">
        <v>26.51</v>
      </c>
      <c r="C5726">
        <f>RawData[[#This Row],[Price (INR)]]-RawData[[#This Row],[Resale Price (INR)]]</f>
        <v>56266.070000000007</v>
      </c>
      <c r="D5726" t="s">
        <v>32</v>
      </c>
      <c r="E5726" t="s">
        <v>47</v>
      </c>
      <c r="F5726">
        <v>151692</v>
      </c>
      <c r="G5726">
        <v>2022</v>
      </c>
      <c r="H5726">
        <v>975</v>
      </c>
      <c r="I5726" t="s">
        <v>26</v>
      </c>
      <c r="J5726">
        <v>85.89</v>
      </c>
      <c r="K5726" t="s">
        <v>42</v>
      </c>
      <c r="L5726">
        <v>2022</v>
      </c>
      <c r="M5726" t="s">
        <v>20</v>
      </c>
      <c r="N5726" t="s">
        <v>21</v>
      </c>
      <c r="O5726">
        <v>95425.93</v>
      </c>
      <c r="P5726" t="s">
        <v>45</v>
      </c>
    </row>
    <row r="5727" spans="1:16" x14ac:dyDescent="0.35">
      <c r="A5727" t="s">
        <v>59</v>
      </c>
      <c r="B5727">
        <v>18.22</v>
      </c>
      <c r="C5727">
        <f>RawData[[#This Row],[Price (INR)]]-RawData[[#This Row],[Resale Price (INR)]]</f>
        <v>65060.179999999993</v>
      </c>
      <c r="D5727" t="s">
        <v>29</v>
      </c>
      <c r="E5727" t="s">
        <v>82</v>
      </c>
      <c r="F5727">
        <v>260792</v>
      </c>
      <c r="G5727">
        <v>2016</v>
      </c>
      <c r="H5727">
        <v>808</v>
      </c>
      <c r="I5727" t="s">
        <v>18</v>
      </c>
      <c r="J5727">
        <v>62.69</v>
      </c>
      <c r="K5727" t="s">
        <v>42</v>
      </c>
      <c r="L5727">
        <v>2016</v>
      </c>
      <c r="M5727" t="s">
        <v>44</v>
      </c>
      <c r="N5727" t="s">
        <v>21</v>
      </c>
      <c r="O5727">
        <v>195731.82</v>
      </c>
      <c r="P5727" t="s">
        <v>22</v>
      </c>
    </row>
    <row r="5728" spans="1:16" x14ac:dyDescent="0.35">
      <c r="A5728" t="s">
        <v>54</v>
      </c>
      <c r="B5728">
        <v>47.65</v>
      </c>
      <c r="C5728">
        <f>RawData[[#This Row],[Price (INR)]]-RawData[[#This Row],[Resale Price (INR)]]</f>
        <v>52226.229999999996</v>
      </c>
      <c r="D5728" t="s">
        <v>24</v>
      </c>
      <c r="E5728" t="s">
        <v>25</v>
      </c>
      <c r="F5728">
        <v>140371</v>
      </c>
      <c r="G5728">
        <v>2016</v>
      </c>
      <c r="H5728">
        <v>221</v>
      </c>
      <c r="I5728" t="s">
        <v>26</v>
      </c>
      <c r="J5728">
        <v>71.319999999999993</v>
      </c>
      <c r="K5728" t="s">
        <v>27</v>
      </c>
      <c r="L5728">
        <v>2019</v>
      </c>
      <c r="M5728" t="s">
        <v>44</v>
      </c>
      <c r="N5728" t="s">
        <v>21</v>
      </c>
      <c r="O5728">
        <v>88144.77</v>
      </c>
      <c r="P5728" t="s">
        <v>22</v>
      </c>
    </row>
    <row r="5729" spans="1:16" x14ac:dyDescent="0.35">
      <c r="A5729" t="s">
        <v>46</v>
      </c>
      <c r="B5729">
        <v>9.27</v>
      </c>
      <c r="C5729">
        <f>RawData[[#This Row],[Price (INR)]]-RawData[[#This Row],[Resale Price (INR)]]</f>
        <v>49694</v>
      </c>
      <c r="D5729" t="s">
        <v>32</v>
      </c>
      <c r="E5729" t="s">
        <v>33</v>
      </c>
      <c r="F5729">
        <v>103106</v>
      </c>
      <c r="G5729">
        <v>2015</v>
      </c>
      <c r="H5729">
        <v>664</v>
      </c>
      <c r="I5729" t="s">
        <v>18</v>
      </c>
      <c r="J5729">
        <v>81.319999999999993</v>
      </c>
      <c r="K5729" t="s">
        <v>27</v>
      </c>
      <c r="L5729">
        <v>2018</v>
      </c>
      <c r="M5729" t="s">
        <v>44</v>
      </c>
      <c r="N5729" t="s">
        <v>21</v>
      </c>
      <c r="O5729">
        <v>53412</v>
      </c>
      <c r="P5729" t="s">
        <v>50</v>
      </c>
    </row>
    <row r="5730" spans="1:16" x14ac:dyDescent="0.35">
      <c r="A5730" t="s">
        <v>59</v>
      </c>
      <c r="B5730">
        <v>75.87</v>
      </c>
      <c r="C5730">
        <f>RawData[[#This Row],[Price (INR)]]-RawData[[#This Row],[Resale Price (INR)]]</f>
        <v>162589.06</v>
      </c>
      <c r="D5730" t="s">
        <v>32</v>
      </c>
      <c r="E5730" t="s">
        <v>56</v>
      </c>
      <c r="F5730">
        <v>279676</v>
      </c>
      <c r="G5730">
        <v>2015</v>
      </c>
      <c r="H5730">
        <v>868</v>
      </c>
      <c r="I5730" t="s">
        <v>26</v>
      </c>
      <c r="J5730">
        <v>94.14</v>
      </c>
      <c r="K5730" t="s">
        <v>27</v>
      </c>
      <c r="L5730">
        <v>2021</v>
      </c>
      <c r="M5730" t="s">
        <v>44</v>
      </c>
      <c r="N5730" t="s">
        <v>21</v>
      </c>
      <c r="O5730">
        <v>117086.94</v>
      </c>
      <c r="P5730" t="s">
        <v>22</v>
      </c>
    </row>
    <row r="5731" spans="1:16" x14ac:dyDescent="0.35">
      <c r="A5731" t="s">
        <v>15</v>
      </c>
      <c r="B5731">
        <v>46.61</v>
      </c>
      <c r="C5731">
        <f>RawData[[#This Row],[Price (INR)]]-RawData[[#This Row],[Resale Price (INR)]]</f>
        <v>151275.66</v>
      </c>
      <c r="D5731" t="s">
        <v>16</v>
      </c>
      <c r="E5731" t="s">
        <v>83</v>
      </c>
      <c r="F5731">
        <v>346428</v>
      </c>
      <c r="G5731">
        <v>2019</v>
      </c>
      <c r="H5731">
        <v>182</v>
      </c>
      <c r="I5731" t="s">
        <v>26</v>
      </c>
      <c r="J5731">
        <v>63.08</v>
      </c>
      <c r="K5731" t="s">
        <v>42</v>
      </c>
      <c r="L5731">
        <v>2019</v>
      </c>
      <c r="M5731" t="s">
        <v>20</v>
      </c>
      <c r="N5731" t="s">
        <v>31</v>
      </c>
      <c r="O5731">
        <v>195152.34</v>
      </c>
      <c r="P5731" t="s">
        <v>50</v>
      </c>
    </row>
    <row r="5732" spans="1:16" x14ac:dyDescent="0.35">
      <c r="A5732" t="s">
        <v>61</v>
      </c>
      <c r="B5732">
        <v>26.6</v>
      </c>
      <c r="C5732">
        <f>RawData[[#This Row],[Price (INR)]]-RawData[[#This Row],[Resale Price (INR)]]</f>
        <v>144311.87</v>
      </c>
      <c r="D5732" t="s">
        <v>40</v>
      </c>
      <c r="E5732" t="s">
        <v>58</v>
      </c>
      <c r="F5732">
        <v>246989</v>
      </c>
      <c r="G5732">
        <v>2021</v>
      </c>
      <c r="H5732">
        <v>791</v>
      </c>
      <c r="I5732" t="s">
        <v>34</v>
      </c>
      <c r="J5732">
        <v>43.26</v>
      </c>
      <c r="K5732" t="s">
        <v>19</v>
      </c>
      <c r="L5732">
        <v>2024</v>
      </c>
      <c r="M5732" t="s">
        <v>38</v>
      </c>
      <c r="N5732" t="s">
        <v>31</v>
      </c>
      <c r="O5732">
        <v>102677.13</v>
      </c>
      <c r="P5732" t="s">
        <v>50</v>
      </c>
    </row>
    <row r="5733" spans="1:16" x14ac:dyDescent="0.35">
      <c r="A5733" t="s">
        <v>39</v>
      </c>
      <c r="B5733">
        <v>26.84</v>
      </c>
      <c r="C5733">
        <f>RawData[[#This Row],[Price (INR)]]-RawData[[#This Row],[Resale Price (INR)]]</f>
        <v>208538.99</v>
      </c>
      <c r="D5733" t="s">
        <v>52</v>
      </c>
      <c r="E5733" t="s">
        <v>72</v>
      </c>
      <c r="F5733">
        <v>391116</v>
      </c>
      <c r="G5733">
        <v>2024</v>
      </c>
      <c r="H5733">
        <v>786</v>
      </c>
      <c r="I5733" t="s">
        <v>26</v>
      </c>
      <c r="J5733">
        <v>97.87</v>
      </c>
      <c r="K5733" t="s">
        <v>19</v>
      </c>
      <c r="L5733">
        <v>2024</v>
      </c>
      <c r="M5733" t="s">
        <v>20</v>
      </c>
      <c r="N5733" t="s">
        <v>21</v>
      </c>
      <c r="O5733">
        <v>182577.01</v>
      </c>
      <c r="P5733" t="s">
        <v>22</v>
      </c>
    </row>
    <row r="5734" spans="1:16" x14ac:dyDescent="0.35">
      <c r="A5734" t="s">
        <v>46</v>
      </c>
      <c r="B5734">
        <v>75.489999999999995</v>
      </c>
      <c r="C5734">
        <f>RawData[[#This Row],[Price (INR)]]-RawData[[#This Row],[Resale Price (INR)]]</f>
        <v>60049.59</v>
      </c>
      <c r="D5734" t="s">
        <v>52</v>
      </c>
      <c r="E5734" t="s">
        <v>53</v>
      </c>
      <c r="F5734">
        <v>194045</v>
      </c>
      <c r="G5734">
        <v>2015</v>
      </c>
      <c r="H5734">
        <v>880</v>
      </c>
      <c r="I5734" t="s">
        <v>26</v>
      </c>
      <c r="J5734">
        <v>85.99</v>
      </c>
      <c r="K5734" t="s">
        <v>42</v>
      </c>
      <c r="L5734">
        <v>2015</v>
      </c>
      <c r="M5734" t="s">
        <v>38</v>
      </c>
      <c r="N5734" t="s">
        <v>21</v>
      </c>
      <c r="O5734">
        <v>133995.41</v>
      </c>
      <c r="P5734" t="s">
        <v>45</v>
      </c>
    </row>
    <row r="5735" spans="1:16" x14ac:dyDescent="0.35">
      <c r="A5735" t="s">
        <v>23</v>
      </c>
      <c r="B5735">
        <v>29.37</v>
      </c>
      <c r="C5735">
        <f>RawData[[#This Row],[Price (INR)]]-RawData[[#This Row],[Resale Price (INR)]]</f>
        <v>111522.25</v>
      </c>
      <c r="D5735" t="s">
        <v>29</v>
      </c>
      <c r="E5735" t="s">
        <v>49</v>
      </c>
      <c r="F5735">
        <v>342382</v>
      </c>
      <c r="G5735">
        <v>2019</v>
      </c>
      <c r="H5735">
        <v>630</v>
      </c>
      <c r="I5735" t="s">
        <v>26</v>
      </c>
      <c r="J5735">
        <v>92.56</v>
      </c>
      <c r="K5735" t="s">
        <v>42</v>
      </c>
      <c r="L5735">
        <v>2019</v>
      </c>
      <c r="M5735" t="s">
        <v>20</v>
      </c>
      <c r="N5735" t="s">
        <v>21</v>
      </c>
      <c r="O5735">
        <v>230859.75</v>
      </c>
      <c r="P5735" t="s">
        <v>22</v>
      </c>
    </row>
    <row r="5736" spans="1:16" x14ac:dyDescent="0.35">
      <c r="A5736" t="s">
        <v>61</v>
      </c>
      <c r="B5736">
        <v>36.520000000000003</v>
      </c>
      <c r="C5736">
        <f>RawData[[#This Row],[Price (INR)]]-RawData[[#This Row],[Resale Price (INR)]]</f>
        <v>166748.01</v>
      </c>
      <c r="D5736" t="s">
        <v>24</v>
      </c>
      <c r="E5736" t="s">
        <v>74</v>
      </c>
      <c r="F5736">
        <v>292134</v>
      </c>
      <c r="G5736">
        <v>2015</v>
      </c>
      <c r="H5736">
        <v>797</v>
      </c>
      <c r="I5736" t="s">
        <v>34</v>
      </c>
      <c r="J5736">
        <v>30.35</v>
      </c>
      <c r="K5736" t="s">
        <v>27</v>
      </c>
      <c r="L5736">
        <v>2018</v>
      </c>
      <c r="M5736" t="s">
        <v>38</v>
      </c>
      <c r="N5736" t="s">
        <v>31</v>
      </c>
      <c r="O5736">
        <v>125385.99</v>
      </c>
      <c r="P5736" t="s">
        <v>50</v>
      </c>
    </row>
    <row r="5737" spans="1:16" x14ac:dyDescent="0.35">
      <c r="A5737" t="s">
        <v>61</v>
      </c>
      <c r="B5737">
        <v>75.25</v>
      </c>
      <c r="C5737">
        <f>RawData[[#This Row],[Price (INR)]]-RawData[[#This Row],[Resale Price (INR)]]</f>
        <v>70476.679999999993</v>
      </c>
      <c r="D5737" t="s">
        <v>40</v>
      </c>
      <c r="E5737" t="s">
        <v>68</v>
      </c>
      <c r="F5737">
        <v>167103</v>
      </c>
      <c r="G5737">
        <v>2017</v>
      </c>
      <c r="H5737">
        <v>390</v>
      </c>
      <c r="I5737" t="s">
        <v>34</v>
      </c>
      <c r="J5737">
        <v>26.77</v>
      </c>
      <c r="K5737" t="s">
        <v>27</v>
      </c>
      <c r="L5737">
        <v>2019</v>
      </c>
      <c r="M5737" t="s">
        <v>44</v>
      </c>
      <c r="N5737" t="s">
        <v>21</v>
      </c>
      <c r="O5737">
        <v>96626.32</v>
      </c>
      <c r="P5737" t="s">
        <v>22</v>
      </c>
    </row>
    <row r="5738" spans="1:16" x14ac:dyDescent="0.35">
      <c r="A5738" t="s">
        <v>55</v>
      </c>
      <c r="B5738">
        <v>12.72</v>
      </c>
      <c r="C5738">
        <f>RawData[[#This Row],[Price (INR)]]-RawData[[#This Row],[Resale Price (INR)]]</f>
        <v>38106.9</v>
      </c>
      <c r="D5738" t="s">
        <v>29</v>
      </c>
      <c r="E5738" t="s">
        <v>30</v>
      </c>
      <c r="F5738">
        <v>78385</v>
      </c>
      <c r="G5738">
        <v>2015</v>
      </c>
      <c r="H5738">
        <v>516</v>
      </c>
      <c r="I5738" t="s">
        <v>18</v>
      </c>
      <c r="J5738">
        <v>90.67</v>
      </c>
      <c r="K5738" t="s">
        <v>19</v>
      </c>
      <c r="L5738">
        <v>2022</v>
      </c>
      <c r="M5738" t="s">
        <v>44</v>
      </c>
      <c r="N5738" t="s">
        <v>31</v>
      </c>
      <c r="O5738">
        <v>40278.1</v>
      </c>
      <c r="P5738" t="s">
        <v>35</v>
      </c>
    </row>
    <row r="5739" spans="1:16" x14ac:dyDescent="0.35">
      <c r="A5739" t="s">
        <v>23</v>
      </c>
      <c r="B5739">
        <v>20.57</v>
      </c>
      <c r="C5739">
        <f>RawData[[#This Row],[Price (INR)]]-RawData[[#This Row],[Resale Price (INR)]]</f>
        <v>71193.959999999992</v>
      </c>
      <c r="D5739" t="s">
        <v>36</v>
      </c>
      <c r="E5739" t="s">
        <v>57</v>
      </c>
      <c r="F5739">
        <v>326737</v>
      </c>
      <c r="G5739">
        <v>2016</v>
      </c>
      <c r="H5739">
        <v>254</v>
      </c>
      <c r="I5739" t="s">
        <v>26</v>
      </c>
      <c r="J5739">
        <v>93.72</v>
      </c>
      <c r="K5739" t="s">
        <v>19</v>
      </c>
      <c r="L5739">
        <v>2024</v>
      </c>
      <c r="M5739" t="s">
        <v>20</v>
      </c>
      <c r="N5739" t="s">
        <v>21</v>
      </c>
      <c r="O5739">
        <v>255543.04000000001</v>
      </c>
      <c r="P5739" t="s">
        <v>22</v>
      </c>
    </row>
    <row r="5740" spans="1:16" x14ac:dyDescent="0.35">
      <c r="A5740" t="s">
        <v>15</v>
      </c>
      <c r="B5740">
        <v>68.91</v>
      </c>
      <c r="C5740">
        <f>RawData[[#This Row],[Price (INR)]]-RawData[[#This Row],[Resale Price (INR)]]</f>
        <v>67993.76999999999</v>
      </c>
      <c r="D5740" t="s">
        <v>24</v>
      </c>
      <c r="E5740" t="s">
        <v>25</v>
      </c>
      <c r="F5740">
        <v>132053</v>
      </c>
      <c r="G5740">
        <v>2021</v>
      </c>
      <c r="H5740">
        <v>136</v>
      </c>
      <c r="I5740" t="s">
        <v>18</v>
      </c>
      <c r="J5740">
        <v>70.12</v>
      </c>
      <c r="K5740" t="s">
        <v>27</v>
      </c>
      <c r="L5740">
        <v>2022</v>
      </c>
      <c r="M5740" t="s">
        <v>38</v>
      </c>
      <c r="N5740" t="s">
        <v>31</v>
      </c>
      <c r="O5740">
        <v>64059.23</v>
      </c>
      <c r="P5740" t="s">
        <v>22</v>
      </c>
    </row>
    <row r="5741" spans="1:16" x14ac:dyDescent="0.35">
      <c r="A5741" t="s">
        <v>46</v>
      </c>
      <c r="B5741">
        <v>49.16</v>
      </c>
      <c r="C5741">
        <f>RawData[[#This Row],[Price (INR)]]-RawData[[#This Row],[Resale Price (INR)]]</f>
        <v>93984.79</v>
      </c>
      <c r="D5741" t="s">
        <v>64</v>
      </c>
      <c r="E5741" t="s">
        <v>78</v>
      </c>
      <c r="F5741">
        <v>205721</v>
      </c>
      <c r="G5741">
        <v>2022</v>
      </c>
      <c r="H5741">
        <v>389</v>
      </c>
      <c r="I5741" t="s">
        <v>26</v>
      </c>
      <c r="J5741">
        <v>61.93</v>
      </c>
      <c r="K5741" t="s">
        <v>42</v>
      </c>
      <c r="L5741">
        <v>2022</v>
      </c>
      <c r="M5741" t="s">
        <v>20</v>
      </c>
      <c r="N5741" t="s">
        <v>31</v>
      </c>
      <c r="O5741">
        <v>111736.21</v>
      </c>
      <c r="P5741" t="s">
        <v>50</v>
      </c>
    </row>
    <row r="5742" spans="1:16" x14ac:dyDescent="0.35">
      <c r="A5742" t="s">
        <v>15</v>
      </c>
      <c r="B5742">
        <v>67.900000000000006</v>
      </c>
      <c r="C5742">
        <f>RawData[[#This Row],[Price (INR)]]-RawData[[#This Row],[Resale Price (INR)]]</f>
        <v>19346.04</v>
      </c>
      <c r="D5742" t="s">
        <v>24</v>
      </c>
      <c r="E5742" t="s">
        <v>67</v>
      </c>
      <c r="F5742">
        <v>60309</v>
      </c>
      <c r="G5742">
        <v>2015</v>
      </c>
      <c r="H5742">
        <v>291</v>
      </c>
      <c r="I5742" t="s">
        <v>34</v>
      </c>
      <c r="J5742">
        <v>49.18</v>
      </c>
      <c r="K5742" t="s">
        <v>42</v>
      </c>
      <c r="L5742">
        <v>2015</v>
      </c>
      <c r="M5742" t="s">
        <v>38</v>
      </c>
      <c r="N5742" t="s">
        <v>31</v>
      </c>
      <c r="O5742">
        <v>40962.959999999999</v>
      </c>
      <c r="P5742" t="s">
        <v>35</v>
      </c>
    </row>
    <row r="5743" spans="1:16" x14ac:dyDescent="0.35">
      <c r="A5743" t="s">
        <v>39</v>
      </c>
      <c r="B5743">
        <v>66.02</v>
      </c>
      <c r="C5743">
        <f>RawData[[#This Row],[Price (INR)]]-RawData[[#This Row],[Resale Price (INR)]]</f>
        <v>90802.959999999992</v>
      </c>
      <c r="D5743" t="s">
        <v>40</v>
      </c>
      <c r="E5743" t="s">
        <v>62</v>
      </c>
      <c r="F5743">
        <v>257651</v>
      </c>
      <c r="G5743">
        <v>2018</v>
      </c>
      <c r="H5743">
        <v>871</v>
      </c>
      <c r="I5743" t="s">
        <v>18</v>
      </c>
      <c r="J5743">
        <v>75</v>
      </c>
      <c r="K5743" t="s">
        <v>19</v>
      </c>
      <c r="L5743">
        <v>2022</v>
      </c>
      <c r="M5743" t="s">
        <v>44</v>
      </c>
      <c r="N5743" t="s">
        <v>21</v>
      </c>
      <c r="O5743">
        <v>166848.04</v>
      </c>
      <c r="P5743" t="s">
        <v>50</v>
      </c>
    </row>
    <row r="5744" spans="1:16" x14ac:dyDescent="0.35">
      <c r="A5744" t="s">
        <v>61</v>
      </c>
      <c r="B5744">
        <v>9.27</v>
      </c>
      <c r="C5744">
        <f>RawData[[#This Row],[Price (INR)]]-RawData[[#This Row],[Resale Price (INR)]]</f>
        <v>16257.160000000003</v>
      </c>
      <c r="D5744" t="s">
        <v>32</v>
      </c>
      <c r="E5744" t="s">
        <v>56</v>
      </c>
      <c r="F5744">
        <v>52175</v>
      </c>
      <c r="G5744">
        <v>2019</v>
      </c>
      <c r="H5744">
        <v>325</v>
      </c>
      <c r="I5744" t="s">
        <v>26</v>
      </c>
      <c r="J5744">
        <v>81.16</v>
      </c>
      <c r="K5744" t="s">
        <v>42</v>
      </c>
      <c r="L5744">
        <v>2019</v>
      </c>
      <c r="M5744" t="s">
        <v>38</v>
      </c>
      <c r="N5744" t="s">
        <v>21</v>
      </c>
      <c r="O5744">
        <v>35917.839999999997</v>
      </c>
      <c r="P5744" t="s">
        <v>50</v>
      </c>
    </row>
    <row r="5745" spans="1:16" x14ac:dyDescent="0.35">
      <c r="A5745" t="s">
        <v>61</v>
      </c>
      <c r="B5745">
        <v>12.01</v>
      </c>
      <c r="C5745">
        <f>RawData[[#This Row],[Price (INR)]]-RawData[[#This Row],[Resale Price (INR)]]</f>
        <v>140536.64000000001</v>
      </c>
      <c r="D5745" t="s">
        <v>29</v>
      </c>
      <c r="E5745" t="s">
        <v>86</v>
      </c>
      <c r="F5745">
        <v>327964</v>
      </c>
      <c r="G5745">
        <v>2018</v>
      </c>
      <c r="H5745">
        <v>473</v>
      </c>
      <c r="I5745" t="s">
        <v>18</v>
      </c>
      <c r="J5745">
        <v>80.069999999999993</v>
      </c>
      <c r="K5745" t="s">
        <v>42</v>
      </c>
      <c r="L5745">
        <v>2018</v>
      </c>
      <c r="M5745" t="s">
        <v>38</v>
      </c>
      <c r="N5745" t="s">
        <v>21</v>
      </c>
      <c r="O5745">
        <v>187427.36</v>
      </c>
      <c r="P5745" t="s">
        <v>35</v>
      </c>
    </row>
    <row r="5746" spans="1:16" x14ac:dyDescent="0.35">
      <c r="A5746" t="s">
        <v>46</v>
      </c>
      <c r="B5746">
        <v>12.66</v>
      </c>
      <c r="C5746">
        <f>RawData[[#This Row],[Price (INR)]]-RawData[[#This Row],[Resale Price (INR)]]</f>
        <v>143092.69</v>
      </c>
      <c r="D5746" t="s">
        <v>32</v>
      </c>
      <c r="E5746" t="s">
        <v>60</v>
      </c>
      <c r="F5746">
        <v>394465</v>
      </c>
      <c r="G5746">
        <v>2023</v>
      </c>
      <c r="H5746">
        <v>595</v>
      </c>
      <c r="I5746" t="s">
        <v>18</v>
      </c>
      <c r="J5746">
        <v>63.3</v>
      </c>
      <c r="K5746" t="s">
        <v>42</v>
      </c>
      <c r="L5746">
        <v>2023</v>
      </c>
      <c r="M5746" t="s">
        <v>20</v>
      </c>
      <c r="N5746" t="s">
        <v>31</v>
      </c>
      <c r="O5746">
        <v>251372.31</v>
      </c>
      <c r="P5746" t="s">
        <v>35</v>
      </c>
    </row>
    <row r="5747" spans="1:16" x14ac:dyDescent="0.35">
      <c r="A5747" t="s">
        <v>54</v>
      </c>
      <c r="B5747">
        <v>27.16</v>
      </c>
      <c r="C5747">
        <f>RawData[[#This Row],[Price (INR)]]-RawData[[#This Row],[Resale Price (INR)]]</f>
        <v>102412.61</v>
      </c>
      <c r="D5747" t="s">
        <v>36</v>
      </c>
      <c r="E5747" t="s">
        <v>70</v>
      </c>
      <c r="F5747">
        <v>178098</v>
      </c>
      <c r="G5747">
        <v>2018</v>
      </c>
      <c r="H5747">
        <v>663</v>
      </c>
      <c r="I5747" t="s">
        <v>18</v>
      </c>
      <c r="J5747">
        <v>74.260000000000005</v>
      </c>
      <c r="K5747" t="s">
        <v>27</v>
      </c>
      <c r="L5747">
        <v>2022</v>
      </c>
      <c r="M5747" t="s">
        <v>20</v>
      </c>
      <c r="N5747" t="s">
        <v>21</v>
      </c>
      <c r="O5747">
        <v>75685.39</v>
      </c>
      <c r="P5747" t="s">
        <v>45</v>
      </c>
    </row>
    <row r="5748" spans="1:16" x14ac:dyDescent="0.35">
      <c r="A5748" t="s">
        <v>39</v>
      </c>
      <c r="B5748">
        <v>50.22</v>
      </c>
      <c r="C5748">
        <f>RawData[[#This Row],[Price (INR)]]-RawData[[#This Row],[Resale Price (INR)]]</f>
        <v>95899.670000000013</v>
      </c>
      <c r="D5748" t="s">
        <v>52</v>
      </c>
      <c r="E5748" t="s">
        <v>69</v>
      </c>
      <c r="F5748">
        <v>289155</v>
      </c>
      <c r="G5748">
        <v>2019</v>
      </c>
      <c r="H5748">
        <v>608</v>
      </c>
      <c r="I5748" t="s">
        <v>18</v>
      </c>
      <c r="J5748">
        <v>84.27</v>
      </c>
      <c r="K5748" t="s">
        <v>42</v>
      </c>
      <c r="L5748">
        <v>2019</v>
      </c>
      <c r="M5748" t="s">
        <v>38</v>
      </c>
      <c r="N5748" t="s">
        <v>31</v>
      </c>
      <c r="O5748">
        <v>193255.33</v>
      </c>
      <c r="P5748" t="s">
        <v>35</v>
      </c>
    </row>
    <row r="5749" spans="1:16" x14ac:dyDescent="0.35">
      <c r="A5749" t="s">
        <v>48</v>
      </c>
      <c r="B5749">
        <v>67.849999999999994</v>
      </c>
      <c r="C5749">
        <f>RawData[[#This Row],[Price (INR)]]-RawData[[#This Row],[Resale Price (INR)]]</f>
        <v>131082.19</v>
      </c>
      <c r="D5749" t="s">
        <v>29</v>
      </c>
      <c r="E5749" t="s">
        <v>82</v>
      </c>
      <c r="F5749">
        <v>387513</v>
      </c>
      <c r="G5749">
        <v>2018</v>
      </c>
      <c r="H5749">
        <v>830</v>
      </c>
      <c r="I5749" t="s">
        <v>34</v>
      </c>
      <c r="J5749">
        <v>25.83</v>
      </c>
      <c r="K5749" t="s">
        <v>27</v>
      </c>
      <c r="L5749">
        <v>2020</v>
      </c>
      <c r="M5749" t="s">
        <v>44</v>
      </c>
      <c r="N5749" t="s">
        <v>21</v>
      </c>
      <c r="O5749">
        <v>256430.81</v>
      </c>
      <c r="P5749" t="s">
        <v>22</v>
      </c>
    </row>
    <row r="5750" spans="1:16" x14ac:dyDescent="0.35">
      <c r="A5750" t="s">
        <v>55</v>
      </c>
      <c r="B5750">
        <v>31.14</v>
      </c>
      <c r="C5750">
        <f>RawData[[#This Row],[Price (INR)]]-RawData[[#This Row],[Resale Price (INR)]]</f>
        <v>68233.01999999999</v>
      </c>
      <c r="D5750" t="s">
        <v>24</v>
      </c>
      <c r="E5750" t="s">
        <v>74</v>
      </c>
      <c r="F5750">
        <v>235938</v>
      </c>
      <c r="G5750">
        <v>2016</v>
      </c>
      <c r="H5750">
        <v>215</v>
      </c>
      <c r="I5750" t="s">
        <v>34</v>
      </c>
      <c r="J5750">
        <v>26.43</v>
      </c>
      <c r="K5750" t="s">
        <v>19</v>
      </c>
      <c r="L5750">
        <v>2016</v>
      </c>
      <c r="M5750" t="s">
        <v>20</v>
      </c>
      <c r="N5750" t="s">
        <v>21</v>
      </c>
      <c r="O5750">
        <v>167704.98000000001</v>
      </c>
      <c r="P5750" t="s">
        <v>22</v>
      </c>
    </row>
    <row r="5751" spans="1:16" x14ac:dyDescent="0.35">
      <c r="A5751" t="s">
        <v>59</v>
      </c>
      <c r="B5751">
        <v>30.72</v>
      </c>
      <c r="C5751">
        <f>RawData[[#This Row],[Price (INR)]]-RawData[[#This Row],[Resale Price (INR)]]</f>
        <v>25166.03</v>
      </c>
      <c r="D5751" t="s">
        <v>40</v>
      </c>
      <c r="E5751" t="s">
        <v>62</v>
      </c>
      <c r="F5751">
        <v>73614</v>
      </c>
      <c r="G5751">
        <v>2018</v>
      </c>
      <c r="H5751">
        <v>986</v>
      </c>
      <c r="I5751" t="s">
        <v>34</v>
      </c>
      <c r="J5751">
        <v>31.19</v>
      </c>
      <c r="K5751" t="s">
        <v>27</v>
      </c>
      <c r="L5751">
        <v>2018</v>
      </c>
      <c r="M5751" t="s">
        <v>44</v>
      </c>
      <c r="N5751" t="s">
        <v>31</v>
      </c>
      <c r="O5751">
        <v>48447.97</v>
      </c>
      <c r="P5751" t="s">
        <v>45</v>
      </c>
    </row>
    <row r="5752" spans="1:16" x14ac:dyDescent="0.35">
      <c r="A5752" t="s">
        <v>59</v>
      </c>
      <c r="B5752">
        <v>29.84</v>
      </c>
      <c r="C5752">
        <f>RawData[[#This Row],[Price (INR)]]-RawData[[#This Row],[Resale Price (INR)]]</f>
        <v>54476.520000000004</v>
      </c>
      <c r="D5752" t="s">
        <v>16</v>
      </c>
      <c r="E5752" t="s">
        <v>17</v>
      </c>
      <c r="F5752">
        <v>131001</v>
      </c>
      <c r="G5752">
        <v>2019</v>
      </c>
      <c r="H5752">
        <v>914</v>
      </c>
      <c r="I5752" t="s">
        <v>34</v>
      </c>
      <c r="J5752">
        <v>37.340000000000003</v>
      </c>
      <c r="K5752" t="s">
        <v>19</v>
      </c>
      <c r="L5752">
        <v>2022</v>
      </c>
      <c r="M5752" t="s">
        <v>20</v>
      </c>
      <c r="N5752" t="s">
        <v>21</v>
      </c>
      <c r="O5752">
        <v>76524.479999999996</v>
      </c>
      <c r="P5752" t="s">
        <v>50</v>
      </c>
    </row>
    <row r="5753" spans="1:16" x14ac:dyDescent="0.35">
      <c r="A5753" t="s">
        <v>23</v>
      </c>
      <c r="B5753">
        <v>36.950000000000003</v>
      </c>
      <c r="C5753">
        <f>RawData[[#This Row],[Price (INR)]]-RawData[[#This Row],[Resale Price (INR)]]</f>
        <v>17646.339999999997</v>
      </c>
      <c r="D5753" t="s">
        <v>29</v>
      </c>
      <c r="E5753" t="s">
        <v>30</v>
      </c>
      <c r="F5753">
        <v>68834</v>
      </c>
      <c r="G5753">
        <v>2024</v>
      </c>
      <c r="H5753">
        <v>474</v>
      </c>
      <c r="I5753" t="s">
        <v>34</v>
      </c>
      <c r="J5753">
        <v>39.72</v>
      </c>
      <c r="K5753" t="s">
        <v>19</v>
      </c>
      <c r="L5753">
        <v>2024</v>
      </c>
      <c r="M5753" t="s">
        <v>38</v>
      </c>
      <c r="N5753" t="s">
        <v>21</v>
      </c>
      <c r="O5753">
        <v>51187.66</v>
      </c>
      <c r="P5753" t="s">
        <v>50</v>
      </c>
    </row>
    <row r="5754" spans="1:16" x14ac:dyDescent="0.35">
      <c r="A5754" t="s">
        <v>28</v>
      </c>
      <c r="B5754">
        <v>64.19</v>
      </c>
      <c r="C5754">
        <f>RawData[[#This Row],[Price (INR)]]-RawData[[#This Row],[Resale Price (INR)]]</f>
        <v>104157.85</v>
      </c>
      <c r="D5754" t="s">
        <v>40</v>
      </c>
      <c r="E5754" t="s">
        <v>41</v>
      </c>
      <c r="F5754">
        <v>188702</v>
      </c>
      <c r="G5754">
        <v>2020</v>
      </c>
      <c r="H5754">
        <v>546</v>
      </c>
      <c r="I5754" t="s">
        <v>18</v>
      </c>
      <c r="J5754">
        <v>72.14</v>
      </c>
      <c r="K5754" t="s">
        <v>42</v>
      </c>
      <c r="L5754">
        <v>2020</v>
      </c>
      <c r="M5754" t="s">
        <v>20</v>
      </c>
      <c r="N5754" t="s">
        <v>31</v>
      </c>
      <c r="O5754">
        <v>84544.15</v>
      </c>
      <c r="P5754" t="s">
        <v>45</v>
      </c>
    </row>
    <row r="5755" spans="1:16" x14ac:dyDescent="0.35">
      <c r="A5755" t="s">
        <v>28</v>
      </c>
      <c r="B5755">
        <v>38.03</v>
      </c>
      <c r="C5755">
        <f>RawData[[#This Row],[Price (INR)]]-RawData[[#This Row],[Resale Price (INR)]]</f>
        <v>54988.62</v>
      </c>
      <c r="D5755" t="s">
        <v>29</v>
      </c>
      <c r="E5755" t="s">
        <v>49</v>
      </c>
      <c r="F5755">
        <v>106604</v>
      </c>
      <c r="G5755">
        <v>2016</v>
      </c>
      <c r="H5755">
        <v>662</v>
      </c>
      <c r="I5755" t="s">
        <v>26</v>
      </c>
      <c r="J5755">
        <v>96.38</v>
      </c>
      <c r="K5755" t="s">
        <v>27</v>
      </c>
      <c r="L5755">
        <v>2024</v>
      </c>
      <c r="M5755" t="s">
        <v>20</v>
      </c>
      <c r="N5755" t="s">
        <v>21</v>
      </c>
      <c r="O5755">
        <v>51615.38</v>
      </c>
      <c r="P5755" t="s">
        <v>50</v>
      </c>
    </row>
    <row r="5756" spans="1:16" x14ac:dyDescent="0.35">
      <c r="A5756" t="s">
        <v>28</v>
      </c>
      <c r="B5756">
        <v>14.04</v>
      </c>
      <c r="C5756">
        <f>RawData[[#This Row],[Price (INR)]]-RawData[[#This Row],[Resale Price (INR)]]</f>
        <v>65223.71</v>
      </c>
      <c r="D5756" t="s">
        <v>40</v>
      </c>
      <c r="E5756" t="s">
        <v>41</v>
      </c>
      <c r="F5756">
        <v>123169</v>
      </c>
      <c r="G5756">
        <v>2018</v>
      </c>
      <c r="H5756">
        <v>924</v>
      </c>
      <c r="I5756" t="s">
        <v>18</v>
      </c>
      <c r="J5756">
        <v>68.180000000000007</v>
      </c>
      <c r="K5756" t="s">
        <v>42</v>
      </c>
      <c r="L5756">
        <v>2018</v>
      </c>
      <c r="M5756" t="s">
        <v>20</v>
      </c>
      <c r="N5756" t="s">
        <v>31</v>
      </c>
      <c r="O5756">
        <v>57945.29</v>
      </c>
      <c r="P5756" t="s">
        <v>45</v>
      </c>
    </row>
    <row r="5757" spans="1:16" x14ac:dyDescent="0.35">
      <c r="A5757" t="s">
        <v>55</v>
      </c>
      <c r="B5757">
        <v>47.43</v>
      </c>
      <c r="C5757">
        <f>RawData[[#This Row],[Price (INR)]]-RawData[[#This Row],[Resale Price (INR)]]</f>
        <v>120281.63</v>
      </c>
      <c r="D5757" t="s">
        <v>24</v>
      </c>
      <c r="E5757" t="s">
        <v>85</v>
      </c>
      <c r="F5757">
        <v>225623</v>
      </c>
      <c r="G5757">
        <v>2019</v>
      </c>
      <c r="H5757">
        <v>690</v>
      </c>
      <c r="I5757" t="s">
        <v>18</v>
      </c>
      <c r="J5757">
        <v>94.39</v>
      </c>
      <c r="K5757" t="s">
        <v>19</v>
      </c>
      <c r="L5757">
        <v>2023</v>
      </c>
      <c r="M5757" t="s">
        <v>20</v>
      </c>
      <c r="N5757" t="s">
        <v>21</v>
      </c>
      <c r="O5757">
        <v>105341.37</v>
      </c>
      <c r="P5757" t="s">
        <v>35</v>
      </c>
    </row>
    <row r="5758" spans="1:16" x14ac:dyDescent="0.35">
      <c r="A5758" t="s">
        <v>23</v>
      </c>
      <c r="B5758">
        <v>76.64</v>
      </c>
      <c r="C5758">
        <f>RawData[[#This Row],[Price (INR)]]-RawData[[#This Row],[Resale Price (INR)]]</f>
        <v>150406.14000000001</v>
      </c>
      <c r="D5758" t="s">
        <v>24</v>
      </c>
      <c r="E5758" t="s">
        <v>67</v>
      </c>
      <c r="F5758">
        <v>360054</v>
      </c>
      <c r="G5758">
        <v>2017</v>
      </c>
      <c r="H5758">
        <v>146</v>
      </c>
      <c r="I5758" t="s">
        <v>26</v>
      </c>
      <c r="J5758">
        <v>60.71</v>
      </c>
      <c r="K5758" t="s">
        <v>19</v>
      </c>
      <c r="L5758">
        <v>2019</v>
      </c>
      <c r="M5758" t="s">
        <v>38</v>
      </c>
      <c r="N5758" t="s">
        <v>21</v>
      </c>
      <c r="O5758">
        <v>209647.86</v>
      </c>
      <c r="P5758" t="s">
        <v>50</v>
      </c>
    </row>
    <row r="5759" spans="1:16" x14ac:dyDescent="0.35">
      <c r="A5759" t="s">
        <v>15</v>
      </c>
      <c r="B5759">
        <v>20.25</v>
      </c>
      <c r="C5759">
        <f>RawData[[#This Row],[Price (INR)]]-RawData[[#This Row],[Resale Price (INR)]]</f>
        <v>39359.68</v>
      </c>
      <c r="D5759" t="s">
        <v>36</v>
      </c>
      <c r="E5759" t="s">
        <v>70</v>
      </c>
      <c r="F5759">
        <v>97147</v>
      </c>
      <c r="G5759">
        <v>2022</v>
      </c>
      <c r="H5759">
        <v>684</v>
      </c>
      <c r="I5759" t="s">
        <v>18</v>
      </c>
      <c r="J5759">
        <v>97.91</v>
      </c>
      <c r="K5759" t="s">
        <v>42</v>
      </c>
      <c r="L5759">
        <v>2022</v>
      </c>
      <c r="M5759" t="s">
        <v>44</v>
      </c>
      <c r="N5759" t="s">
        <v>31</v>
      </c>
      <c r="O5759">
        <v>57787.32</v>
      </c>
      <c r="P5759" t="s">
        <v>22</v>
      </c>
    </row>
    <row r="5760" spans="1:16" x14ac:dyDescent="0.35">
      <c r="A5760" t="s">
        <v>15</v>
      </c>
      <c r="B5760">
        <v>64.14</v>
      </c>
      <c r="C5760">
        <f>RawData[[#This Row],[Price (INR)]]-RawData[[#This Row],[Resale Price (INR)]]</f>
        <v>143886.25</v>
      </c>
      <c r="D5760" t="s">
        <v>36</v>
      </c>
      <c r="E5760" t="s">
        <v>37</v>
      </c>
      <c r="F5760">
        <v>262798</v>
      </c>
      <c r="G5760">
        <v>2017</v>
      </c>
      <c r="H5760">
        <v>904</v>
      </c>
      <c r="I5760" t="s">
        <v>34</v>
      </c>
      <c r="J5760">
        <v>31.48</v>
      </c>
      <c r="K5760" t="s">
        <v>42</v>
      </c>
      <c r="L5760">
        <v>2017</v>
      </c>
      <c r="M5760" t="s">
        <v>20</v>
      </c>
      <c r="N5760" t="s">
        <v>31</v>
      </c>
      <c r="O5760">
        <v>118911.75</v>
      </c>
      <c r="P5760" t="s">
        <v>45</v>
      </c>
    </row>
    <row r="5761" spans="1:16" x14ac:dyDescent="0.35">
      <c r="A5761" t="s">
        <v>28</v>
      </c>
      <c r="B5761">
        <v>65</v>
      </c>
      <c r="C5761">
        <f>RawData[[#This Row],[Price (INR)]]-RawData[[#This Row],[Resale Price (INR)]]</f>
        <v>112631.82</v>
      </c>
      <c r="D5761" t="s">
        <v>32</v>
      </c>
      <c r="E5761" t="s">
        <v>60</v>
      </c>
      <c r="F5761">
        <v>360036</v>
      </c>
      <c r="G5761">
        <v>2024</v>
      </c>
      <c r="H5761">
        <v>728</v>
      </c>
      <c r="I5761" t="s">
        <v>26</v>
      </c>
      <c r="J5761">
        <v>74.91</v>
      </c>
      <c r="K5761" t="s">
        <v>27</v>
      </c>
      <c r="L5761">
        <v>2024</v>
      </c>
      <c r="M5761" t="s">
        <v>38</v>
      </c>
      <c r="N5761" t="s">
        <v>21</v>
      </c>
      <c r="O5761">
        <v>247404.18</v>
      </c>
      <c r="P5761" t="s">
        <v>22</v>
      </c>
    </row>
    <row r="5762" spans="1:16" x14ac:dyDescent="0.35">
      <c r="A5762" t="s">
        <v>61</v>
      </c>
      <c r="B5762">
        <v>23.53</v>
      </c>
      <c r="C5762">
        <f>RawData[[#This Row],[Price (INR)]]-RawData[[#This Row],[Resale Price (INR)]]</f>
        <v>112973.35999999999</v>
      </c>
      <c r="D5762" t="s">
        <v>52</v>
      </c>
      <c r="E5762" t="s">
        <v>53</v>
      </c>
      <c r="F5762">
        <v>358498</v>
      </c>
      <c r="G5762">
        <v>2019</v>
      </c>
      <c r="H5762">
        <v>819</v>
      </c>
      <c r="I5762" t="s">
        <v>26</v>
      </c>
      <c r="J5762">
        <v>68.150000000000006</v>
      </c>
      <c r="K5762" t="s">
        <v>42</v>
      </c>
      <c r="L5762">
        <v>2019</v>
      </c>
      <c r="M5762" t="s">
        <v>20</v>
      </c>
      <c r="N5762" t="s">
        <v>31</v>
      </c>
      <c r="O5762">
        <v>245524.64</v>
      </c>
      <c r="P5762" t="s">
        <v>35</v>
      </c>
    </row>
    <row r="5763" spans="1:16" x14ac:dyDescent="0.35">
      <c r="A5763" t="s">
        <v>46</v>
      </c>
      <c r="B5763">
        <v>46.56</v>
      </c>
      <c r="C5763">
        <f>RawData[[#This Row],[Price (INR)]]-RawData[[#This Row],[Resale Price (INR)]]</f>
        <v>161628.29</v>
      </c>
      <c r="D5763" t="s">
        <v>24</v>
      </c>
      <c r="E5763" t="s">
        <v>74</v>
      </c>
      <c r="F5763">
        <v>309052</v>
      </c>
      <c r="G5763">
        <v>2015</v>
      </c>
      <c r="H5763">
        <v>195</v>
      </c>
      <c r="I5763" t="s">
        <v>18</v>
      </c>
      <c r="J5763">
        <v>94.54</v>
      </c>
      <c r="K5763" t="s">
        <v>42</v>
      </c>
      <c r="L5763">
        <v>2015</v>
      </c>
      <c r="M5763" t="s">
        <v>20</v>
      </c>
      <c r="N5763" t="s">
        <v>21</v>
      </c>
      <c r="O5763">
        <v>147423.71</v>
      </c>
      <c r="P5763" t="s">
        <v>22</v>
      </c>
    </row>
    <row r="5764" spans="1:16" x14ac:dyDescent="0.35">
      <c r="A5764" t="s">
        <v>55</v>
      </c>
      <c r="B5764">
        <v>6.22</v>
      </c>
      <c r="C5764">
        <f>RawData[[#This Row],[Price (INR)]]-RawData[[#This Row],[Resale Price (INR)]]</f>
        <v>52477.57</v>
      </c>
      <c r="D5764" t="s">
        <v>29</v>
      </c>
      <c r="E5764" t="s">
        <v>49</v>
      </c>
      <c r="F5764">
        <v>114386</v>
      </c>
      <c r="G5764">
        <v>2024</v>
      </c>
      <c r="H5764">
        <v>255</v>
      </c>
      <c r="I5764" t="s">
        <v>18</v>
      </c>
      <c r="J5764">
        <v>96.5</v>
      </c>
      <c r="K5764" t="s">
        <v>27</v>
      </c>
      <c r="L5764">
        <v>2024</v>
      </c>
      <c r="M5764" t="s">
        <v>20</v>
      </c>
      <c r="N5764" t="s">
        <v>31</v>
      </c>
      <c r="O5764">
        <v>61908.43</v>
      </c>
      <c r="P5764" t="s">
        <v>22</v>
      </c>
    </row>
    <row r="5765" spans="1:16" x14ac:dyDescent="0.35">
      <c r="A5765" t="s">
        <v>39</v>
      </c>
      <c r="B5765">
        <v>43.17</v>
      </c>
      <c r="C5765">
        <f>RawData[[#This Row],[Price (INR)]]-RawData[[#This Row],[Resale Price (INR)]]</f>
        <v>146087.67000000001</v>
      </c>
      <c r="D5765" t="s">
        <v>64</v>
      </c>
      <c r="E5765" t="s">
        <v>65</v>
      </c>
      <c r="F5765">
        <v>297039</v>
      </c>
      <c r="G5765">
        <v>2016</v>
      </c>
      <c r="H5765">
        <v>323</v>
      </c>
      <c r="I5765" t="s">
        <v>18</v>
      </c>
      <c r="J5765">
        <v>64.27</v>
      </c>
      <c r="K5765" t="s">
        <v>42</v>
      </c>
      <c r="L5765">
        <v>2016</v>
      </c>
      <c r="M5765" t="s">
        <v>38</v>
      </c>
      <c r="N5765" t="s">
        <v>31</v>
      </c>
      <c r="O5765">
        <v>150951.32999999999</v>
      </c>
      <c r="P5765" t="s">
        <v>22</v>
      </c>
    </row>
    <row r="5766" spans="1:16" x14ac:dyDescent="0.35">
      <c r="A5766" t="s">
        <v>54</v>
      </c>
      <c r="B5766">
        <v>17.190000000000001</v>
      </c>
      <c r="C5766">
        <f>RawData[[#This Row],[Price (INR)]]-RawData[[#This Row],[Resale Price (INR)]]</f>
        <v>58811.25</v>
      </c>
      <c r="D5766" t="s">
        <v>29</v>
      </c>
      <c r="E5766" t="s">
        <v>86</v>
      </c>
      <c r="F5766">
        <v>173420</v>
      </c>
      <c r="G5766">
        <v>2024</v>
      </c>
      <c r="H5766">
        <v>991</v>
      </c>
      <c r="I5766" t="s">
        <v>34</v>
      </c>
      <c r="J5766">
        <v>59.11</v>
      </c>
      <c r="K5766" t="s">
        <v>27</v>
      </c>
      <c r="L5766">
        <v>2024</v>
      </c>
      <c r="M5766" t="s">
        <v>20</v>
      </c>
      <c r="N5766" t="s">
        <v>21</v>
      </c>
      <c r="O5766">
        <v>114608.75</v>
      </c>
      <c r="P5766" t="s">
        <v>22</v>
      </c>
    </row>
    <row r="5767" spans="1:16" x14ac:dyDescent="0.35">
      <c r="A5767" t="s">
        <v>15</v>
      </c>
      <c r="B5767">
        <v>20.68</v>
      </c>
      <c r="C5767">
        <f>RawData[[#This Row],[Price (INR)]]-RawData[[#This Row],[Resale Price (INR)]]</f>
        <v>142970.87</v>
      </c>
      <c r="D5767" t="s">
        <v>16</v>
      </c>
      <c r="E5767" t="s">
        <v>17</v>
      </c>
      <c r="F5767">
        <v>398805</v>
      </c>
      <c r="G5767">
        <v>2017</v>
      </c>
      <c r="H5767">
        <v>520</v>
      </c>
      <c r="I5767" t="s">
        <v>34</v>
      </c>
      <c r="J5767">
        <v>32.83</v>
      </c>
      <c r="K5767" t="s">
        <v>19</v>
      </c>
      <c r="L5767">
        <v>2023</v>
      </c>
      <c r="M5767" t="s">
        <v>44</v>
      </c>
      <c r="N5767" t="s">
        <v>31</v>
      </c>
      <c r="O5767">
        <v>255834.13</v>
      </c>
      <c r="P5767" t="s">
        <v>45</v>
      </c>
    </row>
    <row r="5768" spans="1:16" x14ac:dyDescent="0.35">
      <c r="A5768" t="s">
        <v>59</v>
      </c>
      <c r="B5768">
        <v>10.6</v>
      </c>
      <c r="C5768">
        <f>RawData[[#This Row],[Price (INR)]]-RawData[[#This Row],[Resale Price (INR)]]</f>
        <v>86326.68</v>
      </c>
      <c r="D5768" t="s">
        <v>32</v>
      </c>
      <c r="E5768" t="s">
        <v>80</v>
      </c>
      <c r="F5768">
        <v>320738</v>
      </c>
      <c r="G5768">
        <v>2019</v>
      </c>
      <c r="H5768">
        <v>980</v>
      </c>
      <c r="I5768" t="s">
        <v>26</v>
      </c>
      <c r="J5768">
        <v>67.349999999999994</v>
      </c>
      <c r="K5768" t="s">
        <v>19</v>
      </c>
      <c r="L5768">
        <v>2023</v>
      </c>
      <c r="M5768" t="s">
        <v>38</v>
      </c>
      <c r="N5768" t="s">
        <v>31</v>
      </c>
      <c r="O5768">
        <v>234411.32</v>
      </c>
      <c r="P5768" t="s">
        <v>35</v>
      </c>
    </row>
    <row r="5769" spans="1:16" x14ac:dyDescent="0.35">
      <c r="A5769" t="s">
        <v>48</v>
      </c>
      <c r="B5769">
        <v>39.93</v>
      </c>
      <c r="C5769">
        <f>RawData[[#This Row],[Price (INR)]]-RawData[[#This Row],[Resale Price (INR)]]</f>
        <v>58882.450000000012</v>
      </c>
      <c r="D5769" t="s">
        <v>36</v>
      </c>
      <c r="E5769" t="s">
        <v>63</v>
      </c>
      <c r="F5769">
        <v>194838</v>
      </c>
      <c r="G5769">
        <v>2017</v>
      </c>
      <c r="H5769">
        <v>175</v>
      </c>
      <c r="I5769" t="s">
        <v>18</v>
      </c>
      <c r="J5769">
        <v>89.42</v>
      </c>
      <c r="K5769" t="s">
        <v>19</v>
      </c>
      <c r="L5769">
        <v>2019</v>
      </c>
      <c r="M5769" t="s">
        <v>38</v>
      </c>
      <c r="N5769" t="s">
        <v>31</v>
      </c>
      <c r="O5769">
        <v>135955.54999999999</v>
      </c>
      <c r="P5769" t="s">
        <v>35</v>
      </c>
    </row>
    <row r="5770" spans="1:16" x14ac:dyDescent="0.35">
      <c r="A5770" t="s">
        <v>48</v>
      </c>
      <c r="B5770">
        <v>45.75</v>
      </c>
      <c r="C5770">
        <f>RawData[[#This Row],[Price (INR)]]-RawData[[#This Row],[Resale Price (INR)]]</f>
        <v>93322.63</v>
      </c>
      <c r="D5770" t="s">
        <v>40</v>
      </c>
      <c r="E5770" t="s">
        <v>68</v>
      </c>
      <c r="F5770">
        <v>357488</v>
      </c>
      <c r="G5770">
        <v>2021</v>
      </c>
      <c r="H5770">
        <v>901</v>
      </c>
      <c r="I5770" t="s">
        <v>34</v>
      </c>
      <c r="J5770">
        <v>38.97</v>
      </c>
      <c r="K5770" t="s">
        <v>42</v>
      </c>
      <c r="L5770">
        <v>2021</v>
      </c>
      <c r="M5770" t="s">
        <v>38</v>
      </c>
      <c r="N5770" t="s">
        <v>21</v>
      </c>
      <c r="O5770">
        <v>264165.37</v>
      </c>
      <c r="P5770" t="s">
        <v>35</v>
      </c>
    </row>
    <row r="5771" spans="1:16" x14ac:dyDescent="0.35">
      <c r="A5771" t="s">
        <v>39</v>
      </c>
      <c r="B5771">
        <v>62.79</v>
      </c>
      <c r="C5771">
        <f>RawData[[#This Row],[Price (INR)]]-RawData[[#This Row],[Resale Price (INR)]]</f>
        <v>63333.27</v>
      </c>
      <c r="D5771" t="s">
        <v>24</v>
      </c>
      <c r="E5771" t="s">
        <v>67</v>
      </c>
      <c r="F5771">
        <v>109001</v>
      </c>
      <c r="G5771">
        <v>2022</v>
      </c>
      <c r="H5771">
        <v>334</v>
      </c>
      <c r="I5771" t="s">
        <v>34</v>
      </c>
      <c r="J5771">
        <v>36.200000000000003</v>
      </c>
      <c r="K5771" t="s">
        <v>19</v>
      </c>
      <c r="L5771">
        <v>2022</v>
      </c>
      <c r="M5771" t="s">
        <v>38</v>
      </c>
      <c r="N5771" t="s">
        <v>31</v>
      </c>
      <c r="O5771">
        <v>45667.73</v>
      </c>
      <c r="P5771" t="s">
        <v>22</v>
      </c>
    </row>
    <row r="5772" spans="1:16" x14ac:dyDescent="0.35">
      <c r="A5772" t="s">
        <v>59</v>
      </c>
      <c r="B5772">
        <v>12.52</v>
      </c>
      <c r="C5772">
        <f>RawData[[#This Row],[Price (INR)]]-RawData[[#This Row],[Resale Price (INR)]]</f>
        <v>68196.670000000013</v>
      </c>
      <c r="D5772" t="s">
        <v>24</v>
      </c>
      <c r="E5772" t="s">
        <v>67</v>
      </c>
      <c r="F5772">
        <v>261467</v>
      </c>
      <c r="G5772">
        <v>2019</v>
      </c>
      <c r="H5772">
        <v>593</v>
      </c>
      <c r="I5772" t="s">
        <v>26</v>
      </c>
      <c r="J5772">
        <v>81.64</v>
      </c>
      <c r="K5772" t="s">
        <v>42</v>
      </c>
      <c r="L5772">
        <v>2019</v>
      </c>
      <c r="M5772" t="s">
        <v>38</v>
      </c>
      <c r="N5772" t="s">
        <v>31</v>
      </c>
      <c r="O5772">
        <v>193270.33</v>
      </c>
      <c r="P5772" t="s">
        <v>35</v>
      </c>
    </row>
    <row r="5773" spans="1:16" x14ac:dyDescent="0.35">
      <c r="A5773" t="s">
        <v>61</v>
      </c>
      <c r="B5773">
        <v>69.97</v>
      </c>
      <c r="C5773">
        <f>RawData[[#This Row],[Price (INR)]]-RawData[[#This Row],[Resale Price (INR)]]</f>
        <v>43180.06</v>
      </c>
      <c r="D5773" t="s">
        <v>40</v>
      </c>
      <c r="E5773" t="s">
        <v>41</v>
      </c>
      <c r="F5773">
        <v>87153</v>
      </c>
      <c r="G5773">
        <v>2024</v>
      </c>
      <c r="H5773">
        <v>991</v>
      </c>
      <c r="I5773" t="s">
        <v>26</v>
      </c>
      <c r="J5773">
        <v>75.099999999999994</v>
      </c>
      <c r="K5773" t="s">
        <v>19</v>
      </c>
      <c r="L5773">
        <v>2024</v>
      </c>
      <c r="M5773" t="s">
        <v>20</v>
      </c>
      <c r="N5773" t="s">
        <v>21</v>
      </c>
      <c r="O5773">
        <v>43972.94</v>
      </c>
      <c r="P5773" t="s">
        <v>50</v>
      </c>
    </row>
    <row r="5774" spans="1:16" x14ac:dyDescent="0.35">
      <c r="A5774" t="s">
        <v>59</v>
      </c>
      <c r="B5774">
        <v>28.2</v>
      </c>
      <c r="C5774">
        <f>RawData[[#This Row],[Price (INR)]]-RawData[[#This Row],[Resale Price (INR)]]</f>
        <v>34260.94</v>
      </c>
      <c r="D5774" t="s">
        <v>32</v>
      </c>
      <c r="E5774" t="s">
        <v>33</v>
      </c>
      <c r="F5774">
        <v>64339</v>
      </c>
      <c r="G5774">
        <v>2015</v>
      </c>
      <c r="H5774">
        <v>104</v>
      </c>
      <c r="I5774" t="s">
        <v>18</v>
      </c>
      <c r="J5774">
        <v>95.71</v>
      </c>
      <c r="K5774" t="s">
        <v>19</v>
      </c>
      <c r="L5774">
        <v>2017</v>
      </c>
      <c r="M5774" t="s">
        <v>20</v>
      </c>
      <c r="N5774" t="s">
        <v>21</v>
      </c>
      <c r="O5774">
        <v>30078.06</v>
      </c>
      <c r="P5774" t="s">
        <v>22</v>
      </c>
    </row>
    <row r="5775" spans="1:16" x14ac:dyDescent="0.35">
      <c r="A5775" t="s">
        <v>39</v>
      </c>
      <c r="B5775">
        <v>6.64</v>
      </c>
      <c r="C5775">
        <f>RawData[[#This Row],[Price (INR)]]-RawData[[#This Row],[Resale Price (INR)]]</f>
        <v>63944.53</v>
      </c>
      <c r="D5775" t="s">
        <v>52</v>
      </c>
      <c r="E5775" t="s">
        <v>81</v>
      </c>
      <c r="F5775">
        <v>249474</v>
      </c>
      <c r="G5775">
        <v>2022</v>
      </c>
      <c r="H5775">
        <v>399</v>
      </c>
      <c r="I5775" t="s">
        <v>34</v>
      </c>
      <c r="J5775">
        <v>29.41</v>
      </c>
      <c r="K5775" t="s">
        <v>27</v>
      </c>
      <c r="L5775">
        <v>2023</v>
      </c>
      <c r="M5775" t="s">
        <v>20</v>
      </c>
      <c r="N5775" t="s">
        <v>21</v>
      </c>
      <c r="O5775">
        <v>185529.47</v>
      </c>
      <c r="P5775" t="s">
        <v>35</v>
      </c>
    </row>
    <row r="5776" spans="1:16" x14ac:dyDescent="0.35">
      <c r="A5776" t="s">
        <v>55</v>
      </c>
      <c r="B5776">
        <v>58.91</v>
      </c>
      <c r="C5776">
        <f>RawData[[#This Row],[Price (INR)]]-RawData[[#This Row],[Resale Price (INR)]]</f>
        <v>29730.93</v>
      </c>
      <c r="D5776" t="s">
        <v>36</v>
      </c>
      <c r="E5776" t="s">
        <v>57</v>
      </c>
      <c r="F5776">
        <v>50263</v>
      </c>
      <c r="G5776">
        <v>2017</v>
      </c>
      <c r="H5776">
        <v>106</v>
      </c>
      <c r="I5776" t="s">
        <v>26</v>
      </c>
      <c r="J5776">
        <v>90.84</v>
      </c>
      <c r="K5776" t="s">
        <v>19</v>
      </c>
      <c r="L5776">
        <v>2023</v>
      </c>
      <c r="M5776" t="s">
        <v>44</v>
      </c>
      <c r="N5776" t="s">
        <v>31</v>
      </c>
      <c r="O5776">
        <v>20532.07</v>
      </c>
      <c r="P5776" t="s">
        <v>50</v>
      </c>
    </row>
    <row r="5777" spans="1:16" x14ac:dyDescent="0.35">
      <c r="A5777" t="s">
        <v>39</v>
      </c>
      <c r="B5777">
        <v>64.48</v>
      </c>
      <c r="C5777">
        <f>RawData[[#This Row],[Price (INR)]]-RawData[[#This Row],[Resale Price (INR)]]</f>
        <v>49722.820000000007</v>
      </c>
      <c r="D5777" t="s">
        <v>40</v>
      </c>
      <c r="E5777" t="s">
        <v>68</v>
      </c>
      <c r="F5777">
        <v>187128</v>
      </c>
      <c r="G5777">
        <v>2017</v>
      </c>
      <c r="H5777">
        <v>260</v>
      </c>
      <c r="I5777" t="s">
        <v>34</v>
      </c>
      <c r="J5777">
        <v>58.3</v>
      </c>
      <c r="K5777" t="s">
        <v>19</v>
      </c>
      <c r="L5777">
        <v>2017</v>
      </c>
      <c r="M5777" t="s">
        <v>20</v>
      </c>
      <c r="N5777" t="s">
        <v>21</v>
      </c>
      <c r="O5777">
        <v>137405.18</v>
      </c>
      <c r="P5777" t="s">
        <v>35</v>
      </c>
    </row>
    <row r="5778" spans="1:16" x14ac:dyDescent="0.35">
      <c r="A5778" t="s">
        <v>15</v>
      </c>
      <c r="B5778">
        <v>38.94</v>
      </c>
      <c r="C5778">
        <f>RawData[[#This Row],[Price (INR)]]-RawData[[#This Row],[Resale Price (INR)]]</f>
        <v>81388.259999999995</v>
      </c>
      <c r="D5778" t="s">
        <v>40</v>
      </c>
      <c r="E5778" t="s">
        <v>51</v>
      </c>
      <c r="F5778">
        <v>199734</v>
      </c>
      <c r="G5778">
        <v>2022</v>
      </c>
      <c r="H5778">
        <v>764</v>
      </c>
      <c r="I5778" t="s">
        <v>26</v>
      </c>
      <c r="J5778">
        <v>76.73</v>
      </c>
      <c r="K5778" t="s">
        <v>42</v>
      </c>
      <c r="L5778">
        <v>2022</v>
      </c>
      <c r="M5778" t="s">
        <v>44</v>
      </c>
      <c r="N5778" t="s">
        <v>31</v>
      </c>
      <c r="O5778">
        <v>118345.74</v>
      </c>
      <c r="P5778" t="s">
        <v>45</v>
      </c>
    </row>
    <row r="5779" spans="1:16" x14ac:dyDescent="0.35">
      <c r="A5779" t="s">
        <v>48</v>
      </c>
      <c r="B5779">
        <v>29.48</v>
      </c>
      <c r="C5779">
        <f>RawData[[#This Row],[Price (INR)]]-RawData[[#This Row],[Resale Price (INR)]]</f>
        <v>37274.69</v>
      </c>
      <c r="D5779" t="s">
        <v>32</v>
      </c>
      <c r="E5779" t="s">
        <v>80</v>
      </c>
      <c r="F5779">
        <v>126542</v>
      </c>
      <c r="G5779">
        <v>2020</v>
      </c>
      <c r="H5779">
        <v>762</v>
      </c>
      <c r="I5779" t="s">
        <v>34</v>
      </c>
      <c r="J5779">
        <v>45.29</v>
      </c>
      <c r="K5779" t="s">
        <v>19</v>
      </c>
      <c r="L5779">
        <v>2020</v>
      </c>
      <c r="M5779" t="s">
        <v>20</v>
      </c>
      <c r="N5779" t="s">
        <v>21</v>
      </c>
      <c r="O5779">
        <v>89267.31</v>
      </c>
      <c r="P5779" t="s">
        <v>50</v>
      </c>
    </row>
    <row r="5780" spans="1:16" x14ac:dyDescent="0.35">
      <c r="A5780" t="s">
        <v>28</v>
      </c>
      <c r="B5780">
        <v>61.23</v>
      </c>
      <c r="C5780">
        <f>RawData[[#This Row],[Price (INR)]]-RawData[[#This Row],[Resale Price (INR)]]</f>
        <v>141307.69</v>
      </c>
      <c r="D5780" t="s">
        <v>24</v>
      </c>
      <c r="E5780" t="s">
        <v>73</v>
      </c>
      <c r="F5780">
        <v>358833</v>
      </c>
      <c r="G5780">
        <v>2017</v>
      </c>
      <c r="H5780">
        <v>965</v>
      </c>
      <c r="I5780" t="s">
        <v>26</v>
      </c>
      <c r="J5780">
        <v>62.6</v>
      </c>
      <c r="K5780" t="s">
        <v>19</v>
      </c>
      <c r="L5780">
        <v>2023</v>
      </c>
      <c r="M5780" t="s">
        <v>44</v>
      </c>
      <c r="N5780" t="s">
        <v>21</v>
      </c>
      <c r="O5780">
        <v>217525.31</v>
      </c>
      <c r="P5780" t="s">
        <v>35</v>
      </c>
    </row>
    <row r="5781" spans="1:16" x14ac:dyDescent="0.35">
      <c r="A5781" t="s">
        <v>39</v>
      </c>
      <c r="B5781">
        <v>55.64</v>
      </c>
      <c r="C5781">
        <f>RawData[[#This Row],[Price (INR)]]-RawData[[#This Row],[Resale Price (INR)]]</f>
        <v>64413.320000000007</v>
      </c>
      <c r="D5781" t="s">
        <v>29</v>
      </c>
      <c r="E5781" t="s">
        <v>75</v>
      </c>
      <c r="F5781">
        <v>227660</v>
      </c>
      <c r="G5781">
        <v>2023</v>
      </c>
      <c r="H5781">
        <v>184</v>
      </c>
      <c r="I5781" t="s">
        <v>34</v>
      </c>
      <c r="J5781">
        <v>31.86</v>
      </c>
      <c r="K5781" t="s">
        <v>27</v>
      </c>
      <c r="L5781">
        <v>2023</v>
      </c>
      <c r="M5781" t="s">
        <v>20</v>
      </c>
      <c r="N5781" t="s">
        <v>31</v>
      </c>
      <c r="O5781">
        <v>163246.68</v>
      </c>
      <c r="P5781" t="s">
        <v>45</v>
      </c>
    </row>
    <row r="5782" spans="1:16" x14ac:dyDescent="0.35">
      <c r="A5782" t="s">
        <v>15</v>
      </c>
      <c r="B5782">
        <v>67.180000000000007</v>
      </c>
      <c r="C5782">
        <f>RawData[[#This Row],[Price (INR)]]-RawData[[#This Row],[Resale Price (INR)]]</f>
        <v>151405</v>
      </c>
      <c r="D5782" t="s">
        <v>52</v>
      </c>
      <c r="E5782" t="s">
        <v>72</v>
      </c>
      <c r="F5782">
        <v>363880</v>
      </c>
      <c r="G5782">
        <v>2020</v>
      </c>
      <c r="H5782">
        <v>169</v>
      </c>
      <c r="I5782" t="s">
        <v>34</v>
      </c>
      <c r="J5782">
        <v>25.9</v>
      </c>
      <c r="K5782" t="s">
        <v>42</v>
      </c>
      <c r="L5782">
        <v>2020</v>
      </c>
      <c r="M5782" t="s">
        <v>44</v>
      </c>
      <c r="N5782" t="s">
        <v>21</v>
      </c>
      <c r="O5782">
        <v>212475</v>
      </c>
      <c r="P5782" t="s">
        <v>22</v>
      </c>
    </row>
    <row r="5783" spans="1:16" x14ac:dyDescent="0.35">
      <c r="A5783" t="s">
        <v>28</v>
      </c>
      <c r="B5783">
        <v>67.69</v>
      </c>
      <c r="C5783">
        <f>RawData[[#This Row],[Price (INR)]]-RawData[[#This Row],[Resale Price (INR)]]</f>
        <v>71521.48</v>
      </c>
      <c r="D5783" t="s">
        <v>52</v>
      </c>
      <c r="E5783" t="s">
        <v>72</v>
      </c>
      <c r="F5783">
        <v>143708</v>
      </c>
      <c r="G5783">
        <v>2018</v>
      </c>
      <c r="H5783">
        <v>536</v>
      </c>
      <c r="I5783" t="s">
        <v>26</v>
      </c>
      <c r="J5783">
        <v>64.48</v>
      </c>
      <c r="K5783" t="s">
        <v>42</v>
      </c>
      <c r="L5783">
        <v>2018</v>
      </c>
      <c r="M5783" t="s">
        <v>44</v>
      </c>
      <c r="N5783" t="s">
        <v>21</v>
      </c>
      <c r="O5783">
        <v>72186.52</v>
      </c>
      <c r="P5783" t="s">
        <v>50</v>
      </c>
    </row>
    <row r="5784" spans="1:16" x14ac:dyDescent="0.35">
      <c r="A5784" t="s">
        <v>23</v>
      </c>
      <c r="B5784">
        <v>25.14</v>
      </c>
      <c r="C5784">
        <f>RawData[[#This Row],[Price (INR)]]-RawData[[#This Row],[Resale Price (INR)]]</f>
        <v>69410.77</v>
      </c>
      <c r="D5784" t="s">
        <v>32</v>
      </c>
      <c r="E5784" t="s">
        <v>80</v>
      </c>
      <c r="F5784">
        <v>186214</v>
      </c>
      <c r="G5784">
        <v>2019</v>
      </c>
      <c r="H5784">
        <v>830</v>
      </c>
      <c r="I5784" t="s">
        <v>34</v>
      </c>
      <c r="J5784">
        <v>53.97</v>
      </c>
      <c r="K5784" t="s">
        <v>27</v>
      </c>
      <c r="L5784">
        <v>2024</v>
      </c>
      <c r="M5784" t="s">
        <v>38</v>
      </c>
      <c r="N5784" t="s">
        <v>21</v>
      </c>
      <c r="O5784">
        <v>116803.23</v>
      </c>
      <c r="P5784" t="s">
        <v>45</v>
      </c>
    </row>
    <row r="5785" spans="1:16" x14ac:dyDescent="0.35">
      <c r="A5785" t="s">
        <v>23</v>
      </c>
      <c r="B5785">
        <v>55.06</v>
      </c>
      <c r="C5785">
        <f>RawData[[#This Row],[Price (INR)]]-RawData[[#This Row],[Resale Price (INR)]]</f>
        <v>136523.79</v>
      </c>
      <c r="D5785" t="s">
        <v>32</v>
      </c>
      <c r="E5785" t="s">
        <v>33</v>
      </c>
      <c r="F5785">
        <v>328442</v>
      </c>
      <c r="G5785">
        <v>2024</v>
      </c>
      <c r="H5785">
        <v>669</v>
      </c>
      <c r="I5785" t="s">
        <v>34</v>
      </c>
      <c r="J5785">
        <v>57.91</v>
      </c>
      <c r="K5785" t="s">
        <v>19</v>
      </c>
      <c r="L5785">
        <v>2024</v>
      </c>
      <c r="M5785" t="s">
        <v>38</v>
      </c>
      <c r="N5785" t="s">
        <v>21</v>
      </c>
      <c r="O5785">
        <v>191918.21</v>
      </c>
      <c r="P5785" t="s">
        <v>22</v>
      </c>
    </row>
    <row r="5786" spans="1:16" x14ac:dyDescent="0.35">
      <c r="A5786" t="s">
        <v>59</v>
      </c>
      <c r="B5786">
        <v>76.790000000000006</v>
      </c>
      <c r="C5786">
        <f>RawData[[#This Row],[Price (INR)]]-RawData[[#This Row],[Resale Price (INR)]]</f>
        <v>133722.78</v>
      </c>
      <c r="D5786" t="s">
        <v>64</v>
      </c>
      <c r="E5786" t="s">
        <v>84</v>
      </c>
      <c r="F5786">
        <v>324556</v>
      </c>
      <c r="G5786">
        <v>2024</v>
      </c>
      <c r="H5786">
        <v>333</v>
      </c>
      <c r="I5786" t="s">
        <v>26</v>
      </c>
      <c r="J5786">
        <v>79.42</v>
      </c>
      <c r="K5786" t="s">
        <v>42</v>
      </c>
      <c r="L5786">
        <v>2024</v>
      </c>
      <c r="M5786" t="s">
        <v>38</v>
      </c>
      <c r="N5786" t="s">
        <v>21</v>
      </c>
      <c r="O5786">
        <v>190833.22</v>
      </c>
      <c r="P5786" t="s">
        <v>50</v>
      </c>
    </row>
    <row r="5787" spans="1:16" x14ac:dyDescent="0.35">
      <c r="A5787" t="s">
        <v>15</v>
      </c>
      <c r="B5787">
        <v>79.12</v>
      </c>
      <c r="C5787">
        <f>RawData[[#This Row],[Price (INR)]]-RawData[[#This Row],[Resale Price (INR)]]</f>
        <v>73421.19</v>
      </c>
      <c r="D5787" t="s">
        <v>64</v>
      </c>
      <c r="E5787" t="s">
        <v>65</v>
      </c>
      <c r="F5787">
        <v>123749</v>
      </c>
      <c r="G5787">
        <v>2022</v>
      </c>
      <c r="H5787">
        <v>586</v>
      </c>
      <c r="I5787" t="s">
        <v>18</v>
      </c>
      <c r="J5787">
        <v>94.76</v>
      </c>
      <c r="K5787" t="s">
        <v>42</v>
      </c>
      <c r="L5787">
        <v>2022</v>
      </c>
      <c r="M5787" t="s">
        <v>44</v>
      </c>
      <c r="N5787" t="s">
        <v>31</v>
      </c>
      <c r="O5787">
        <v>50327.81</v>
      </c>
      <c r="P5787" t="s">
        <v>45</v>
      </c>
    </row>
    <row r="5788" spans="1:16" x14ac:dyDescent="0.35">
      <c r="A5788" t="s">
        <v>23</v>
      </c>
      <c r="B5788">
        <v>59.67</v>
      </c>
      <c r="C5788">
        <f>RawData[[#This Row],[Price (INR)]]-RawData[[#This Row],[Resale Price (INR)]]</f>
        <v>51044.679999999993</v>
      </c>
      <c r="D5788" t="s">
        <v>32</v>
      </c>
      <c r="E5788" t="s">
        <v>80</v>
      </c>
      <c r="F5788">
        <v>222916</v>
      </c>
      <c r="G5788">
        <v>2016</v>
      </c>
      <c r="H5788">
        <v>696</v>
      </c>
      <c r="I5788" t="s">
        <v>34</v>
      </c>
      <c r="J5788">
        <v>26.54</v>
      </c>
      <c r="K5788" t="s">
        <v>27</v>
      </c>
      <c r="L5788">
        <v>2019</v>
      </c>
      <c r="M5788" t="s">
        <v>38</v>
      </c>
      <c r="N5788" t="s">
        <v>21</v>
      </c>
      <c r="O5788">
        <v>171871.32</v>
      </c>
      <c r="P5788" t="s">
        <v>45</v>
      </c>
    </row>
    <row r="5789" spans="1:16" x14ac:dyDescent="0.35">
      <c r="A5789" t="s">
        <v>46</v>
      </c>
      <c r="B5789">
        <v>59.27</v>
      </c>
      <c r="C5789">
        <f>RawData[[#This Row],[Price (INR)]]-RawData[[#This Row],[Resale Price (INR)]]</f>
        <v>36329</v>
      </c>
      <c r="D5789" t="s">
        <v>40</v>
      </c>
      <c r="E5789" t="s">
        <v>58</v>
      </c>
      <c r="F5789">
        <v>111015</v>
      </c>
      <c r="G5789">
        <v>2019</v>
      </c>
      <c r="H5789">
        <v>924</v>
      </c>
      <c r="I5789" t="s">
        <v>34</v>
      </c>
      <c r="J5789">
        <v>40.32</v>
      </c>
      <c r="K5789" t="s">
        <v>42</v>
      </c>
      <c r="L5789">
        <v>2019</v>
      </c>
      <c r="M5789" t="s">
        <v>44</v>
      </c>
      <c r="N5789" t="s">
        <v>31</v>
      </c>
      <c r="O5789">
        <v>74686</v>
      </c>
      <c r="P5789" t="s">
        <v>35</v>
      </c>
    </row>
    <row r="5790" spans="1:16" x14ac:dyDescent="0.35">
      <c r="A5790" t="s">
        <v>23</v>
      </c>
      <c r="B5790">
        <v>54.96</v>
      </c>
      <c r="C5790">
        <f>RawData[[#This Row],[Price (INR)]]-RawData[[#This Row],[Resale Price (INR)]]</f>
        <v>46115.850000000006</v>
      </c>
      <c r="D5790" t="s">
        <v>36</v>
      </c>
      <c r="E5790" t="s">
        <v>63</v>
      </c>
      <c r="F5790">
        <v>158719</v>
      </c>
      <c r="G5790">
        <v>2023</v>
      </c>
      <c r="H5790">
        <v>844</v>
      </c>
      <c r="I5790" t="s">
        <v>26</v>
      </c>
      <c r="J5790">
        <v>91.08</v>
      </c>
      <c r="K5790" t="s">
        <v>42</v>
      </c>
      <c r="L5790">
        <v>2023</v>
      </c>
      <c r="M5790" t="s">
        <v>38</v>
      </c>
      <c r="N5790" t="s">
        <v>21</v>
      </c>
      <c r="O5790">
        <v>112603.15</v>
      </c>
      <c r="P5790" t="s">
        <v>35</v>
      </c>
    </row>
    <row r="5791" spans="1:16" x14ac:dyDescent="0.35">
      <c r="A5791" t="s">
        <v>55</v>
      </c>
      <c r="B5791">
        <v>80</v>
      </c>
      <c r="C5791">
        <f>RawData[[#This Row],[Price (INR)]]-RawData[[#This Row],[Resale Price (INR)]]</f>
        <v>104608.41</v>
      </c>
      <c r="D5791" t="s">
        <v>29</v>
      </c>
      <c r="E5791" t="s">
        <v>30</v>
      </c>
      <c r="F5791">
        <v>188891</v>
      </c>
      <c r="G5791">
        <v>2019</v>
      </c>
      <c r="H5791">
        <v>418</v>
      </c>
      <c r="I5791" t="s">
        <v>18</v>
      </c>
      <c r="J5791">
        <v>89.65</v>
      </c>
      <c r="K5791" t="s">
        <v>19</v>
      </c>
      <c r="L5791">
        <v>2021</v>
      </c>
      <c r="M5791" t="s">
        <v>20</v>
      </c>
      <c r="N5791" t="s">
        <v>21</v>
      </c>
      <c r="O5791">
        <v>84282.59</v>
      </c>
      <c r="P5791" t="s">
        <v>35</v>
      </c>
    </row>
    <row r="5792" spans="1:16" x14ac:dyDescent="0.35">
      <c r="A5792" t="s">
        <v>61</v>
      </c>
      <c r="B5792">
        <v>12.39</v>
      </c>
      <c r="C5792">
        <f>RawData[[#This Row],[Price (INR)]]-RawData[[#This Row],[Resale Price (INR)]]</f>
        <v>39654.040000000008</v>
      </c>
      <c r="D5792" t="s">
        <v>32</v>
      </c>
      <c r="E5792" t="s">
        <v>60</v>
      </c>
      <c r="F5792">
        <v>193882</v>
      </c>
      <c r="G5792">
        <v>2016</v>
      </c>
      <c r="H5792">
        <v>314</v>
      </c>
      <c r="I5792" t="s">
        <v>18</v>
      </c>
      <c r="J5792">
        <v>71.66</v>
      </c>
      <c r="K5792" t="s">
        <v>42</v>
      </c>
      <c r="L5792">
        <v>2016</v>
      </c>
      <c r="M5792" t="s">
        <v>38</v>
      </c>
      <c r="N5792" t="s">
        <v>31</v>
      </c>
      <c r="O5792">
        <v>154227.96</v>
      </c>
      <c r="P5792" t="s">
        <v>35</v>
      </c>
    </row>
    <row r="5793" spans="1:16" x14ac:dyDescent="0.35">
      <c r="A5793" t="s">
        <v>15</v>
      </c>
      <c r="B5793">
        <v>66.290000000000006</v>
      </c>
      <c r="C5793">
        <f>RawData[[#This Row],[Price (INR)]]-RawData[[#This Row],[Resale Price (INR)]]</f>
        <v>52494.59</v>
      </c>
      <c r="D5793" t="s">
        <v>52</v>
      </c>
      <c r="E5793" t="s">
        <v>69</v>
      </c>
      <c r="F5793">
        <v>242976</v>
      </c>
      <c r="G5793">
        <v>2016</v>
      </c>
      <c r="H5793">
        <v>291</v>
      </c>
      <c r="I5793" t="s">
        <v>34</v>
      </c>
      <c r="J5793">
        <v>52.06</v>
      </c>
      <c r="K5793" t="s">
        <v>27</v>
      </c>
      <c r="L5793">
        <v>2022</v>
      </c>
      <c r="M5793" t="s">
        <v>44</v>
      </c>
      <c r="N5793" t="s">
        <v>31</v>
      </c>
      <c r="O5793">
        <v>190481.41</v>
      </c>
      <c r="P5793" t="s">
        <v>22</v>
      </c>
    </row>
    <row r="5794" spans="1:16" x14ac:dyDescent="0.35">
      <c r="A5794" t="s">
        <v>46</v>
      </c>
      <c r="B5794">
        <v>78.56</v>
      </c>
      <c r="C5794">
        <f>RawData[[#This Row],[Price (INR)]]-RawData[[#This Row],[Resale Price (INR)]]</f>
        <v>142948.89000000001</v>
      </c>
      <c r="D5794" t="s">
        <v>32</v>
      </c>
      <c r="E5794" t="s">
        <v>56</v>
      </c>
      <c r="F5794">
        <v>327003</v>
      </c>
      <c r="G5794">
        <v>2019</v>
      </c>
      <c r="H5794">
        <v>148</v>
      </c>
      <c r="I5794" t="s">
        <v>26</v>
      </c>
      <c r="J5794">
        <v>63.05</v>
      </c>
      <c r="K5794" t="s">
        <v>27</v>
      </c>
      <c r="L5794">
        <v>2023</v>
      </c>
      <c r="M5794" t="s">
        <v>38</v>
      </c>
      <c r="N5794" t="s">
        <v>21</v>
      </c>
      <c r="O5794">
        <v>184054.11</v>
      </c>
      <c r="P5794" t="s">
        <v>45</v>
      </c>
    </row>
    <row r="5795" spans="1:16" x14ac:dyDescent="0.35">
      <c r="A5795" t="s">
        <v>15</v>
      </c>
      <c r="B5795">
        <v>12.86</v>
      </c>
      <c r="C5795">
        <f>RawData[[#This Row],[Price (INR)]]-RawData[[#This Row],[Resale Price (INR)]]</f>
        <v>79075.399999999994</v>
      </c>
      <c r="D5795" t="s">
        <v>16</v>
      </c>
      <c r="E5795" t="s">
        <v>87</v>
      </c>
      <c r="F5795">
        <v>192524</v>
      </c>
      <c r="G5795">
        <v>2017</v>
      </c>
      <c r="H5795">
        <v>218</v>
      </c>
      <c r="I5795" t="s">
        <v>34</v>
      </c>
      <c r="J5795">
        <v>40.71</v>
      </c>
      <c r="K5795" t="s">
        <v>42</v>
      </c>
      <c r="L5795">
        <v>2017</v>
      </c>
      <c r="M5795" t="s">
        <v>20</v>
      </c>
      <c r="N5795" t="s">
        <v>31</v>
      </c>
      <c r="O5795">
        <v>113448.6</v>
      </c>
      <c r="P5795" t="s">
        <v>35</v>
      </c>
    </row>
    <row r="5796" spans="1:16" x14ac:dyDescent="0.35">
      <c r="A5796" t="s">
        <v>28</v>
      </c>
      <c r="B5796">
        <v>25.63</v>
      </c>
      <c r="C5796">
        <f>RawData[[#This Row],[Price (INR)]]-RawData[[#This Row],[Resale Price (INR)]]</f>
        <v>40608.86</v>
      </c>
      <c r="D5796" t="s">
        <v>24</v>
      </c>
      <c r="E5796" t="s">
        <v>25</v>
      </c>
      <c r="F5796">
        <v>109109</v>
      </c>
      <c r="G5796">
        <v>2023</v>
      </c>
      <c r="H5796">
        <v>133</v>
      </c>
      <c r="I5796" t="s">
        <v>18</v>
      </c>
      <c r="J5796">
        <v>71.540000000000006</v>
      </c>
      <c r="K5796" t="s">
        <v>19</v>
      </c>
      <c r="L5796">
        <v>2023</v>
      </c>
      <c r="M5796" t="s">
        <v>38</v>
      </c>
      <c r="N5796" t="s">
        <v>21</v>
      </c>
      <c r="O5796">
        <v>68500.14</v>
      </c>
      <c r="P5796" t="s">
        <v>45</v>
      </c>
    </row>
    <row r="5797" spans="1:16" x14ac:dyDescent="0.35">
      <c r="A5797" t="s">
        <v>59</v>
      </c>
      <c r="B5797">
        <v>41.81</v>
      </c>
      <c r="C5797">
        <f>RawData[[#This Row],[Price (INR)]]-RawData[[#This Row],[Resale Price (INR)]]</f>
        <v>27788.39</v>
      </c>
      <c r="D5797" t="s">
        <v>40</v>
      </c>
      <c r="E5797" t="s">
        <v>58</v>
      </c>
      <c r="F5797">
        <v>62927</v>
      </c>
      <c r="G5797">
        <v>2017</v>
      </c>
      <c r="H5797">
        <v>649</v>
      </c>
      <c r="I5797" t="s">
        <v>26</v>
      </c>
      <c r="J5797">
        <v>71.13</v>
      </c>
      <c r="K5797" t="s">
        <v>27</v>
      </c>
      <c r="L5797">
        <v>2020</v>
      </c>
      <c r="M5797" t="s">
        <v>20</v>
      </c>
      <c r="N5797" t="s">
        <v>21</v>
      </c>
      <c r="O5797">
        <v>35138.61</v>
      </c>
      <c r="P5797" t="s">
        <v>22</v>
      </c>
    </row>
    <row r="5798" spans="1:16" x14ac:dyDescent="0.35">
      <c r="A5798" t="s">
        <v>46</v>
      </c>
      <c r="B5798">
        <v>18.46</v>
      </c>
      <c r="C5798">
        <f>RawData[[#This Row],[Price (INR)]]-RawData[[#This Row],[Resale Price (INR)]]</f>
        <v>16555.199999999997</v>
      </c>
      <c r="D5798" t="s">
        <v>36</v>
      </c>
      <c r="E5798" t="s">
        <v>63</v>
      </c>
      <c r="F5798">
        <v>61920</v>
      </c>
      <c r="G5798">
        <v>2017</v>
      </c>
      <c r="H5798">
        <v>379</v>
      </c>
      <c r="I5798" t="s">
        <v>34</v>
      </c>
      <c r="J5798">
        <v>29.37</v>
      </c>
      <c r="K5798" t="s">
        <v>19</v>
      </c>
      <c r="L5798">
        <v>2020</v>
      </c>
      <c r="M5798" t="s">
        <v>38</v>
      </c>
      <c r="N5798" t="s">
        <v>21</v>
      </c>
      <c r="O5798">
        <v>45364.800000000003</v>
      </c>
      <c r="P5798" t="s">
        <v>22</v>
      </c>
    </row>
    <row r="5799" spans="1:16" x14ac:dyDescent="0.35">
      <c r="A5799" t="s">
        <v>59</v>
      </c>
      <c r="B5799">
        <v>66.55</v>
      </c>
      <c r="C5799">
        <f>RawData[[#This Row],[Price (INR)]]-RawData[[#This Row],[Resale Price (INR)]]</f>
        <v>76427.040000000008</v>
      </c>
      <c r="D5799" t="s">
        <v>36</v>
      </c>
      <c r="E5799" t="s">
        <v>63</v>
      </c>
      <c r="F5799">
        <v>295724</v>
      </c>
      <c r="G5799">
        <v>2021</v>
      </c>
      <c r="H5799">
        <v>409</v>
      </c>
      <c r="I5799" t="s">
        <v>18</v>
      </c>
      <c r="J5799">
        <v>86.44</v>
      </c>
      <c r="K5799" t="s">
        <v>42</v>
      </c>
      <c r="L5799">
        <v>2021</v>
      </c>
      <c r="M5799" t="s">
        <v>38</v>
      </c>
      <c r="N5799" t="s">
        <v>31</v>
      </c>
      <c r="O5799">
        <v>219296.96</v>
      </c>
      <c r="P5799" t="s">
        <v>45</v>
      </c>
    </row>
    <row r="5800" spans="1:16" x14ac:dyDescent="0.35">
      <c r="A5800" t="s">
        <v>61</v>
      </c>
      <c r="B5800">
        <v>75.989999999999995</v>
      </c>
      <c r="C5800">
        <f>RawData[[#This Row],[Price (INR)]]-RawData[[#This Row],[Resale Price (INR)]]</f>
        <v>129476.53</v>
      </c>
      <c r="D5800" t="s">
        <v>36</v>
      </c>
      <c r="E5800" t="s">
        <v>63</v>
      </c>
      <c r="F5800">
        <v>253591</v>
      </c>
      <c r="G5800">
        <v>2015</v>
      </c>
      <c r="H5800">
        <v>100</v>
      </c>
      <c r="I5800" t="s">
        <v>34</v>
      </c>
      <c r="J5800">
        <v>42.7</v>
      </c>
      <c r="K5800" t="s">
        <v>42</v>
      </c>
      <c r="L5800">
        <v>2015</v>
      </c>
      <c r="M5800" t="s">
        <v>20</v>
      </c>
      <c r="N5800" t="s">
        <v>31</v>
      </c>
      <c r="O5800">
        <v>124114.47</v>
      </c>
      <c r="P5800" t="s">
        <v>35</v>
      </c>
    </row>
    <row r="5801" spans="1:16" x14ac:dyDescent="0.35">
      <c r="A5801" t="s">
        <v>54</v>
      </c>
      <c r="B5801">
        <v>11.8</v>
      </c>
      <c r="C5801">
        <f>RawData[[#This Row],[Price (INR)]]-RawData[[#This Row],[Resale Price (INR)]]</f>
        <v>105560.26999999999</v>
      </c>
      <c r="D5801" t="s">
        <v>32</v>
      </c>
      <c r="E5801" t="s">
        <v>33</v>
      </c>
      <c r="F5801">
        <v>355312</v>
      </c>
      <c r="G5801">
        <v>2015</v>
      </c>
      <c r="H5801">
        <v>303</v>
      </c>
      <c r="I5801" t="s">
        <v>26</v>
      </c>
      <c r="J5801">
        <v>63.93</v>
      </c>
      <c r="K5801" t="s">
        <v>27</v>
      </c>
      <c r="L5801">
        <v>2023</v>
      </c>
      <c r="M5801" t="s">
        <v>38</v>
      </c>
      <c r="N5801" t="s">
        <v>21</v>
      </c>
      <c r="O5801">
        <v>249751.73</v>
      </c>
      <c r="P5801" t="s">
        <v>35</v>
      </c>
    </row>
    <row r="5802" spans="1:16" x14ac:dyDescent="0.35">
      <c r="A5802" t="s">
        <v>39</v>
      </c>
      <c r="B5802">
        <v>53.78</v>
      </c>
      <c r="C5802">
        <f>RawData[[#This Row],[Price (INR)]]-RawData[[#This Row],[Resale Price (INR)]]</f>
        <v>121122.31</v>
      </c>
      <c r="D5802" t="s">
        <v>32</v>
      </c>
      <c r="E5802" t="s">
        <v>33</v>
      </c>
      <c r="F5802">
        <v>228829</v>
      </c>
      <c r="G5802">
        <v>2018</v>
      </c>
      <c r="H5802">
        <v>851</v>
      </c>
      <c r="I5802" t="s">
        <v>34</v>
      </c>
      <c r="J5802">
        <v>25.91</v>
      </c>
      <c r="K5802" t="s">
        <v>19</v>
      </c>
      <c r="L5802">
        <v>2024</v>
      </c>
      <c r="M5802" t="s">
        <v>20</v>
      </c>
      <c r="N5802" t="s">
        <v>31</v>
      </c>
      <c r="O5802">
        <v>107706.69</v>
      </c>
      <c r="P5802" t="s">
        <v>45</v>
      </c>
    </row>
    <row r="5803" spans="1:16" x14ac:dyDescent="0.35">
      <c r="A5803" t="s">
        <v>48</v>
      </c>
      <c r="B5803">
        <v>43.55</v>
      </c>
      <c r="C5803">
        <f>RawData[[#This Row],[Price (INR)]]-RawData[[#This Row],[Resale Price (INR)]]</f>
        <v>127511.67999999999</v>
      </c>
      <c r="D5803" t="s">
        <v>16</v>
      </c>
      <c r="E5803" t="s">
        <v>17</v>
      </c>
      <c r="F5803">
        <v>237877</v>
      </c>
      <c r="G5803">
        <v>2023</v>
      </c>
      <c r="H5803">
        <v>793</v>
      </c>
      <c r="I5803" t="s">
        <v>26</v>
      </c>
      <c r="J5803">
        <v>95.87</v>
      </c>
      <c r="K5803" t="s">
        <v>42</v>
      </c>
      <c r="L5803">
        <v>2023</v>
      </c>
      <c r="M5803" t="s">
        <v>44</v>
      </c>
      <c r="N5803" t="s">
        <v>31</v>
      </c>
      <c r="O5803">
        <v>110365.32</v>
      </c>
      <c r="P5803" t="s">
        <v>45</v>
      </c>
    </row>
    <row r="5804" spans="1:16" x14ac:dyDescent="0.35">
      <c r="A5804" t="s">
        <v>55</v>
      </c>
      <c r="B5804">
        <v>35.31</v>
      </c>
      <c r="C5804">
        <f>RawData[[#This Row],[Price (INR)]]-RawData[[#This Row],[Resale Price (INR)]]</f>
        <v>155076.60999999999</v>
      </c>
      <c r="D5804" t="s">
        <v>29</v>
      </c>
      <c r="E5804" t="s">
        <v>86</v>
      </c>
      <c r="F5804">
        <v>325440</v>
      </c>
      <c r="G5804">
        <v>2019</v>
      </c>
      <c r="H5804">
        <v>619</v>
      </c>
      <c r="I5804" t="s">
        <v>26</v>
      </c>
      <c r="J5804">
        <v>84.49</v>
      </c>
      <c r="K5804" t="s">
        <v>19</v>
      </c>
      <c r="L5804">
        <v>2019</v>
      </c>
      <c r="M5804" t="s">
        <v>44</v>
      </c>
      <c r="N5804" t="s">
        <v>31</v>
      </c>
      <c r="O5804">
        <v>170363.39</v>
      </c>
      <c r="P5804" t="s">
        <v>50</v>
      </c>
    </row>
    <row r="5805" spans="1:16" x14ac:dyDescent="0.35">
      <c r="A5805" t="s">
        <v>15</v>
      </c>
      <c r="B5805">
        <v>71.239999999999995</v>
      </c>
      <c r="C5805">
        <f>RawData[[#This Row],[Price (INR)]]-RawData[[#This Row],[Resale Price (INR)]]</f>
        <v>153651.25</v>
      </c>
      <c r="D5805" t="s">
        <v>52</v>
      </c>
      <c r="E5805" t="s">
        <v>69</v>
      </c>
      <c r="F5805">
        <v>326229</v>
      </c>
      <c r="G5805">
        <v>2020</v>
      </c>
      <c r="H5805">
        <v>759</v>
      </c>
      <c r="I5805" t="s">
        <v>34</v>
      </c>
      <c r="J5805">
        <v>41.7</v>
      </c>
      <c r="K5805" t="s">
        <v>42</v>
      </c>
      <c r="L5805">
        <v>2020</v>
      </c>
      <c r="M5805" t="s">
        <v>38</v>
      </c>
      <c r="N5805" t="s">
        <v>31</v>
      </c>
      <c r="O5805">
        <v>172577.75</v>
      </c>
      <c r="P5805" t="s">
        <v>45</v>
      </c>
    </row>
    <row r="5806" spans="1:16" x14ac:dyDescent="0.35">
      <c r="A5806" t="s">
        <v>28</v>
      </c>
      <c r="B5806">
        <v>16.649999999999999</v>
      </c>
      <c r="C5806">
        <f>RawData[[#This Row],[Price (INR)]]-RawData[[#This Row],[Resale Price (INR)]]</f>
        <v>72444.73000000001</v>
      </c>
      <c r="D5806" t="s">
        <v>24</v>
      </c>
      <c r="E5806" t="s">
        <v>74</v>
      </c>
      <c r="F5806">
        <v>303080</v>
      </c>
      <c r="G5806">
        <v>2018</v>
      </c>
      <c r="H5806">
        <v>887</v>
      </c>
      <c r="I5806" t="s">
        <v>18</v>
      </c>
      <c r="J5806">
        <v>67.42</v>
      </c>
      <c r="K5806" t="s">
        <v>42</v>
      </c>
      <c r="L5806">
        <v>2018</v>
      </c>
      <c r="M5806" t="s">
        <v>44</v>
      </c>
      <c r="N5806" t="s">
        <v>31</v>
      </c>
      <c r="O5806">
        <v>230635.27</v>
      </c>
      <c r="P5806" t="s">
        <v>45</v>
      </c>
    </row>
    <row r="5807" spans="1:16" x14ac:dyDescent="0.35">
      <c r="A5807" t="s">
        <v>46</v>
      </c>
      <c r="B5807">
        <v>75.930000000000007</v>
      </c>
      <c r="C5807">
        <f>RawData[[#This Row],[Price (INR)]]-RawData[[#This Row],[Resale Price (INR)]]</f>
        <v>184231.04000000001</v>
      </c>
      <c r="D5807" t="s">
        <v>64</v>
      </c>
      <c r="E5807" t="s">
        <v>65</v>
      </c>
      <c r="F5807">
        <v>354225</v>
      </c>
      <c r="G5807">
        <v>2023</v>
      </c>
      <c r="H5807">
        <v>437</v>
      </c>
      <c r="I5807" t="s">
        <v>18</v>
      </c>
      <c r="J5807">
        <v>77.099999999999994</v>
      </c>
      <c r="K5807" t="s">
        <v>19</v>
      </c>
      <c r="L5807">
        <v>2023</v>
      </c>
      <c r="M5807" t="s">
        <v>38</v>
      </c>
      <c r="N5807" t="s">
        <v>21</v>
      </c>
      <c r="O5807">
        <v>169993.96</v>
      </c>
      <c r="P5807" t="s">
        <v>35</v>
      </c>
    </row>
    <row r="5808" spans="1:16" x14ac:dyDescent="0.35">
      <c r="A5808" t="s">
        <v>61</v>
      </c>
      <c r="B5808">
        <v>28.48</v>
      </c>
      <c r="C5808">
        <f>RawData[[#This Row],[Price (INR)]]-RawData[[#This Row],[Resale Price (INR)]]</f>
        <v>47445.56</v>
      </c>
      <c r="D5808" t="s">
        <v>36</v>
      </c>
      <c r="E5808" t="s">
        <v>37</v>
      </c>
      <c r="F5808">
        <v>97459</v>
      </c>
      <c r="G5808">
        <v>2016</v>
      </c>
      <c r="H5808">
        <v>109</v>
      </c>
      <c r="I5808" t="s">
        <v>34</v>
      </c>
      <c r="J5808">
        <v>46.49</v>
      </c>
      <c r="K5808" t="s">
        <v>19</v>
      </c>
      <c r="L5808">
        <v>2016</v>
      </c>
      <c r="M5808" t="s">
        <v>20</v>
      </c>
      <c r="N5808" t="s">
        <v>21</v>
      </c>
      <c r="O5808">
        <v>50013.440000000002</v>
      </c>
      <c r="P5808" t="s">
        <v>22</v>
      </c>
    </row>
    <row r="5809" spans="1:16" x14ac:dyDescent="0.35">
      <c r="A5809" t="s">
        <v>59</v>
      </c>
      <c r="B5809">
        <v>13.94</v>
      </c>
      <c r="C5809">
        <f>RawData[[#This Row],[Price (INR)]]-RawData[[#This Row],[Resale Price (INR)]]</f>
        <v>96093.25</v>
      </c>
      <c r="D5809" t="s">
        <v>52</v>
      </c>
      <c r="E5809" t="s">
        <v>69</v>
      </c>
      <c r="F5809">
        <v>285453</v>
      </c>
      <c r="G5809">
        <v>2023</v>
      </c>
      <c r="H5809">
        <v>100</v>
      </c>
      <c r="I5809" t="s">
        <v>18</v>
      </c>
      <c r="J5809">
        <v>97.84</v>
      </c>
      <c r="K5809" t="s">
        <v>27</v>
      </c>
      <c r="L5809">
        <v>2023</v>
      </c>
      <c r="M5809" t="s">
        <v>20</v>
      </c>
      <c r="N5809" t="s">
        <v>31</v>
      </c>
      <c r="O5809">
        <v>189359.75</v>
      </c>
      <c r="P5809" t="s">
        <v>22</v>
      </c>
    </row>
    <row r="5810" spans="1:16" x14ac:dyDescent="0.35">
      <c r="A5810" t="s">
        <v>39</v>
      </c>
      <c r="B5810">
        <v>31.59</v>
      </c>
      <c r="C5810">
        <f>RawData[[#This Row],[Price (INR)]]-RawData[[#This Row],[Resale Price (INR)]]</f>
        <v>93985.88</v>
      </c>
      <c r="D5810" t="s">
        <v>29</v>
      </c>
      <c r="E5810" t="s">
        <v>49</v>
      </c>
      <c r="F5810">
        <v>214607</v>
      </c>
      <c r="G5810">
        <v>2019</v>
      </c>
      <c r="H5810">
        <v>897</v>
      </c>
      <c r="I5810" t="s">
        <v>26</v>
      </c>
      <c r="J5810">
        <v>84.53</v>
      </c>
      <c r="K5810" t="s">
        <v>42</v>
      </c>
      <c r="L5810">
        <v>2019</v>
      </c>
      <c r="M5810" t="s">
        <v>20</v>
      </c>
      <c r="N5810" t="s">
        <v>31</v>
      </c>
      <c r="O5810">
        <v>120621.12</v>
      </c>
      <c r="P5810" t="s">
        <v>35</v>
      </c>
    </row>
    <row r="5811" spans="1:16" x14ac:dyDescent="0.35">
      <c r="A5811" t="s">
        <v>28</v>
      </c>
      <c r="B5811">
        <v>27.48</v>
      </c>
      <c r="C5811">
        <f>RawData[[#This Row],[Price (INR)]]-RawData[[#This Row],[Resale Price (INR)]]</f>
        <v>28103.160000000003</v>
      </c>
      <c r="D5811" t="s">
        <v>29</v>
      </c>
      <c r="E5811" t="s">
        <v>75</v>
      </c>
      <c r="F5811">
        <v>102836</v>
      </c>
      <c r="G5811">
        <v>2024</v>
      </c>
      <c r="H5811">
        <v>394</v>
      </c>
      <c r="I5811" t="s">
        <v>18</v>
      </c>
      <c r="J5811">
        <v>89.56</v>
      </c>
      <c r="K5811" t="s">
        <v>19</v>
      </c>
      <c r="L5811">
        <v>2024</v>
      </c>
      <c r="M5811" t="s">
        <v>44</v>
      </c>
      <c r="N5811" t="s">
        <v>21</v>
      </c>
      <c r="O5811">
        <v>74732.84</v>
      </c>
      <c r="P5811" t="s">
        <v>45</v>
      </c>
    </row>
    <row r="5812" spans="1:16" x14ac:dyDescent="0.35">
      <c r="A5812" t="s">
        <v>54</v>
      </c>
      <c r="B5812">
        <v>13.69</v>
      </c>
      <c r="C5812">
        <f>RawData[[#This Row],[Price (INR)]]-RawData[[#This Row],[Resale Price (INR)]]</f>
        <v>48691.45</v>
      </c>
      <c r="D5812" t="s">
        <v>29</v>
      </c>
      <c r="E5812" t="s">
        <v>49</v>
      </c>
      <c r="F5812">
        <v>134145</v>
      </c>
      <c r="G5812">
        <v>2015</v>
      </c>
      <c r="H5812">
        <v>958</v>
      </c>
      <c r="I5812" t="s">
        <v>18</v>
      </c>
      <c r="J5812">
        <v>84.59</v>
      </c>
      <c r="K5812" t="s">
        <v>42</v>
      </c>
      <c r="L5812">
        <v>2015</v>
      </c>
      <c r="M5812" t="s">
        <v>38</v>
      </c>
      <c r="N5812" t="s">
        <v>21</v>
      </c>
      <c r="O5812">
        <v>85453.55</v>
      </c>
      <c r="P5812" t="s">
        <v>22</v>
      </c>
    </row>
    <row r="5813" spans="1:16" x14ac:dyDescent="0.35">
      <c r="A5813" t="s">
        <v>54</v>
      </c>
      <c r="B5813">
        <v>51.4</v>
      </c>
      <c r="C5813">
        <f>RawData[[#This Row],[Price (INR)]]-RawData[[#This Row],[Resale Price (INR)]]</f>
        <v>34345.949999999997</v>
      </c>
      <c r="D5813" t="s">
        <v>29</v>
      </c>
      <c r="E5813" t="s">
        <v>82</v>
      </c>
      <c r="F5813">
        <v>70494</v>
      </c>
      <c r="G5813">
        <v>2024</v>
      </c>
      <c r="H5813">
        <v>302</v>
      </c>
      <c r="I5813" t="s">
        <v>18</v>
      </c>
      <c r="J5813">
        <v>93.82</v>
      </c>
      <c r="K5813" t="s">
        <v>27</v>
      </c>
      <c r="L5813">
        <v>2024</v>
      </c>
      <c r="M5813" t="s">
        <v>20</v>
      </c>
      <c r="N5813" t="s">
        <v>31</v>
      </c>
      <c r="O5813">
        <v>36148.050000000003</v>
      </c>
      <c r="P5813" t="s">
        <v>45</v>
      </c>
    </row>
    <row r="5814" spans="1:16" x14ac:dyDescent="0.35">
      <c r="A5814" t="s">
        <v>61</v>
      </c>
      <c r="B5814">
        <v>26.76</v>
      </c>
      <c r="C5814">
        <f>RawData[[#This Row],[Price (INR)]]-RawData[[#This Row],[Resale Price (INR)]]</f>
        <v>124444.35</v>
      </c>
      <c r="D5814" t="s">
        <v>64</v>
      </c>
      <c r="E5814" t="s">
        <v>78</v>
      </c>
      <c r="F5814">
        <v>246007</v>
      </c>
      <c r="G5814">
        <v>2024</v>
      </c>
      <c r="H5814">
        <v>939</v>
      </c>
      <c r="I5814" t="s">
        <v>34</v>
      </c>
      <c r="J5814">
        <v>38.78</v>
      </c>
      <c r="K5814" t="s">
        <v>19</v>
      </c>
      <c r="L5814">
        <v>2024</v>
      </c>
      <c r="M5814" t="s">
        <v>20</v>
      </c>
      <c r="N5814" t="s">
        <v>31</v>
      </c>
      <c r="O5814">
        <v>121562.65</v>
      </c>
      <c r="P5814" t="s">
        <v>35</v>
      </c>
    </row>
    <row r="5815" spans="1:16" x14ac:dyDescent="0.35">
      <c r="A5815" t="s">
        <v>28</v>
      </c>
      <c r="B5815">
        <v>70.48</v>
      </c>
      <c r="C5815">
        <f>RawData[[#This Row],[Price (INR)]]-RawData[[#This Row],[Resale Price (INR)]]</f>
        <v>64624.28</v>
      </c>
      <c r="D5815" t="s">
        <v>36</v>
      </c>
      <c r="E5815" t="s">
        <v>63</v>
      </c>
      <c r="F5815">
        <v>150201</v>
      </c>
      <c r="G5815">
        <v>2021</v>
      </c>
      <c r="H5815">
        <v>245</v>
      </c>
      <c r="I5815" t="s">
        <v>34</v>
      </c>
      <c r="J5815">
        <v>49.53</v>
      </c>
      <c r="K5815" t="s">
        <v>42</v>
      </c>
      <c r="L5815">
        <v>2021</v>
      </c>
      <c r="M5815" t="s">
        <v>38</v>
      </c>
      <c r="N5815" t="s">
        <v>31</v>
      </c>
      <c r="O5815">
        <v>85576.72</v>
      </c>
      <c r="P5815" t="s">
        <v>45</v>
      </c>
    </row>
    <row r="5816" spans="1:16" x14ac:dyDescent="0.35">
      <c r="A5816" t="s">
        <v>28</v>
      </c>
      <c r="B5816">
        <v>31.24</v>
      </c>
      <c r="C5816">
        <f>RawData[[#This Row],[Price (INR)]]-RawData[[#This Row],[Resale Price (INR)]]</f>
        <v>40274.65</v>
      </c>
      <c r="D5816" t="s">
        <v>32</v>
      </c>
      <c r="E5816" t="s">
        <v>47</v>
      </c>
      <c r="F5816">
        <v>80411</v>
      </c>
      <c r="G5816">
        <v>2023</v>
      </c>
      <c r="H5816">
        <v>182</v>
      </c>
      <c r="I5816" t="s">
        <v>26</v>
      </c>
      <c r="J5816">
        <v>93.79</v>
      </c>
      <c r="K5816" t="s">
        <v>27</v>
      </c>
      <c r="L5816">
        <v>2024</v>
      </c>
      <c r="M5816" t="s">
        <v>38</v>
      </c>
      <c r="N5816" t="s">
        <v>21</v>
      </c>
      <c r="O5816">
        <v>40136.35</v>
      </c>
      <c r="P5816" t="s">
        <v>45</v>
      </c>
    </row>
    <row r="5817" spans="1:16" x14ac:dyDescent="0.35">
      <c r="A5817" t="s">
        <v>39</v>
      </c>
      <c r="B5817">
        <v>22.97</v>
      </c>
      <c r="C5817">
        <f>RawData[[#This Row],[Price (INR)]]-RawData[[#This Row],[Resale Price (INR)]]</f>
        <v>36586.18</v>
      </c>
      <c r="D5817" t="s">
        <v>29</v>
      </c>
      <c r="E5817" t="s">
        <v>30</v>
      </c>
      <c r="F5817">
        <v>86109</v>
      </c>
      <c r="G5817">
        <v>2015</v>
      </c>
      <c r="H5817">
        <v>402</v>
      </c>
      <c r="I5817" t="s">
        <v>18</v>
      </c>
      <c r="J5817">
        <v>73.92</v>
      </c>
      <c r="K5817" t="s">
        <v>27</v>
      </c>
      <c r="L5817">
        <v>2020</v>
      </c>
      <c r="M5817" t="s">
        <v>20</v>
      </c>
      <c r="N5817" t="s">
        <v>21</v>
      </c>
      <c r="O5817">
        <v>49522.82</v>
      </c>
      <c r="P5817" t="s">
        <v>35</v>
      </c>
    </row>
    <row r="5818" spans="1:16" x14ac:dyDescent="0.35">
      <c r="A5818" t="s">
        <v>28</v>
      </c>
      <c r="B5818">
        <v>27.35</v>
      </c>
      <c r="C5818">
        <f>RawData[[#This Row],[Price (INR)]]-RawData[[#This Row],[Resale Price (INR)]]</f>
        <v>98499.62</v>
      </c>
      <c r="D5818" t="s">
        <v>16</v>
      </c>
      <c r="E5818" t="s">
        <v>87</v>
      </c>
      <c r="F5818">
        <v>266652</v>
      </c>
      <c r="G5818">
        <v>2022</v>
      </c>
      <c r="H5818">
        <v>936</v>
      </c>
      <c r="I5818" t="s">
        <v>18</v>
      </c>
      <c r="J5818">
        <v>77.38</v>
      </c>
      <c r="K5818" t="s">
        <v>27</v>
      </c>
      <c r="L5818">
        <v>2023</v>
      </c>
      <c r="M5818" t="s">
        <v>20</v>
      </c>
      <c r="N5818" t="s">
        <v>31</v>
      </c>
      <c r="O5818">
        <v>168152.38</v>
      </c>
      <c r="P5818" t="s">
        <v>45</v>
      </c>
    </row>
    <row r="5819" spans="1:16" x14ac:dyDescent="0.35">
      <c r="A5819" t="s">
        <v>54</v>
      </c>
      <c r="B5819">
        <v>60.5</v>
      </c>
      <c r="C5819">
        <f>RawData[[#This Row],[Price (INR)]]-RawData[[#This Row],[Resale Price (INR)]]</f>
        <v>172087.34</v>
      </c>
      <c r="D5819" t="s">
        <v>40</v>
      </c>
      <c r="E5819" t="s">
        <v>68</v>
      </c>
      <c r="F5819">
        <v>305749</v>
      </c>
      <c r="G5819">
        <v>2024</v>
      </c>
      <c r="H5819">
        <v>948</v>
      </c>
      <c r="I5819" t="s">
        <v>18</v>
      </c>
      <c r="J5819">
        <v>70.02</v>
      </c>
      <c r="K5819" t="s">
        <v>42</v>
      </c>
      <c r="L5819">
        <v>2024</v>
      </c>
      <c r="M5819" t="s">
        <v>38</v>
      </c>
      <c r="N5819" t="s">
        <v>31</v>
      </c>
      <c r="O5819">
        <v>133661.66</v>
      </c>
      <c r="P5819" t="s">
        <v>22</v>
      </c>
    </row>
    <row r="5820" spans="1:16" x14ac:dyDescent="0.35">
      <c r="A5820" t="s">
        <v>59</v>
      </c>
      <c r="B5820">
        <v>32.270000000000003</v>
      </c>
      <c r="C5820">
        <f>RawData[[#This Row],[Price (INR)]]-RawData[[#This Row],[Resale Price (INR)]]</f>
        <v>62023.58</v>
      </c>
      <c r="D5820" t="s">
        <v>36</v>
      </c>
      <c r="E5820" t="s">
        <v>70</v>
      </c>
      <c r="F5820">
        <v>188978</v>
      </c>
      <c r="G5820">
        <v>2017</v>
      </c>
      <c r="H5820">
        <v>242</v>
      </c>
      <c r="I5820" t="s">
        <v>34</v>
      </c>
      <c r="J5820">
        <v>51.5</v>
      </c>
      <c r="K5820" t="s">
        <v>42</v>
      </c>
      <c r="L5820">
        <v>2017</v>
      </c>
      <c r="M5820" t="s">
        <v>20</v>
      </c>
      <c r="N5820" t="s">
        <v>31</v>
      </c>
      <c r="O5820">
        <v>126954.42</v>
      </c>
      <c r="P5820" t="s">
        <v>35</v>
      </c>
    </row>
    <row r="5821" spans="1:16" x14ac:dyDescent="0.35">
      <c r="A5821" t="s">
        <v>48</v>
      </c>
      <c r="B5821">
        <v>65.489999999999995</v>
      </c>
      <c r="C5821">
        <f>RawData[[#This Row],[Price (INR)]]-RawData[[#This Row],[Resale Price (INR)]]</f>
        <v>96098.040000000008</v>
      </c>
      <c r="D5821" t="s">
        <v>64</v>
      </c>
      <c r="E5821" t="s">
        <v>71</v>
      </c>
      <c r="F5821">
        <v>227264</v>
      </c>
      <c r="G5821">
        <v>2017</v>
      </c>
      <c r="H5821">
        <v>993</v>
      </c>
      <c r="I5821" t="s">
        <v>18</v>
      </c>
      <c r="J5821">
        <v>79.34</v>
      </c>
      <c r="K5821" t="s">
        <v>27</v>
      </c>
      <c r="L5821">
        <v>2018</v>
      </c>
      <c r="M5821" t="s">
        <v>38</v>
      </c>
      <c r="N5821" t="s">
        <v>21</v>
      </c>
      <c r="O5821">
        <v>131165.96</v>
      </c>
      <c r="P5821" t="s">
        <v>22</v>
      </c>
    </row>
    <row r="5822" spans="1:16" x14ac:dyDescent="0.35">
      <c r="A5822" t="s">
        <v>23</v>
      </c>
      <c r="B5822">
        <v>68.27</v>
      </c>
      <c r="C5822">
        <f>RawData[[#This Row],[Price (INR)]]-RawData[[#This Row],[Resale Price (INR)]]</f>
        <v>31152.589999999997</v>
      </c>
      <c r="D5822" t="s">
        <v>24</v>
      </c>
      <c r="E5822" t="s">
        <v>74</v>
      </c>
      <c r="F5822">
        <v>150615</v>
      </c>
      <c r="G5822">
        <v>2020</v>
      </c>
      <c r="H5822">
        <v>431</v>
      </c>
      <c r="I5822" t="s">
        <v>26</v>
      </c>
      <c r="J5822">
        <v>73.59</v>
      </c>
      <c r="K5822" t="s">
        <v>27</v>
      </c>
      <c r="L5822">
        <v>2024</v>
      </c>
      <c r="M5822" t="s">
        <v>20</v>
      </c>
      <c r="N5822" t="s">
        <v>21</v>
      </c>
      <c r="O5822">
        <v>119462.41</v>
      </c>
      <c r="P5822" t="s">
        <v>45</v>
      </c>
    </row>
    <row r="5823" spans="1:16" x14ac:dyDescent="0.35">
      <c r="A5823" t="s">
        <v>59</v>
      </c>
      <c r="B5823">
        <v>60.76</v>
      </c>
      <c r="C5823">
        <f>RawData[[#This Row],[Price (INR)]]-RawData[[#This Row],[Resale Price (INR)]]</f>
        <v>98413.82</v>
      </c>
      <c r="D5823" t="s">
        <v>32</v>
      </c>
      <c r="E5823" t="s">
        <v>60</v>
      </c>
      <c r="F5823">
        <v>234759</v>
      </c>
      <c r="G5823">
        <v>2021</v>
      </c>
      <c r="H5823">
        <v>927</v>
      </c>
      <c r="I5823" t="s">
        <v>26</v>
      </c>
      <c r="J5823">
        <v>95.47</v>
      </c>
      <c r="K5823" t="s">
        <v>19</v>
      </c>
      <c r="L5823">
        <v>2023</v>
      </c>
      <c r="M5823" t="s">
        <v>44</v>
      </c>
      <c r="N5823" t="s">
        <v>21</v>
      </c>
      <c r="O5823">
        <v>136345.18</v>
      </c>
      <c r="P5823" t="s">
        <v>35</v>
      </c>
    </row>
    <row r="5824" spans="1:16" x14ac:dyDescent="0.35">
      <c r="A5824" t="s">
        <v>54</v>
      </c>
      <c r="B5824">
        <v>16.100000000000001</v>
      </c>
      <c r="C5824">
        <f>RawData[[#This Row],[Price (INR)]]-RawData[[#This Row],[Resale Price (INR)]]</f>
        <v>183156.06</v>
      </c>
      <c r="D5824" t="s">
        <v>16</v>
      </c>
      <c r="E5824" t="s">
        <v>17</v>
      </c>
      <c r="F5824">
        <v>353397</v>
      </c>
      <c r="G5824">
        <v>2020</v>
      </c>
      <c r="H5824">
        <v>876</v>
      </c>
      <c r="I5824" t="s">
        <v>34</v>
      </c>
      <c r="J5824">
        <v>42.05</v>
      </c>
      <c r="K5824" t="s">
        <v>27</v>
      </c>
      <c r="L5824">
        <v>2024</v>
      </c>
      <c r="M5824" t="s">
        <v>44</v>
      </c>
      <c r="N5824" t="s">
        <v>21</v>
      </c>
      <c r="O5824">
        <v>170240.94</v>
      </c>
      <c r="P5824" t="s">
        <v>45</v>
      </c>
    </row>
    <row r="5825" spans="1:16" x14ac:dyDescent="0.35">
      <c r="A5825" t="s">
        <v>59</v>
      </c>
      <c r="B5825">
        <v>14.94</v>
      </c>
      <c r="C5825">
        <f>RawData[[#This Row],[Price (INR)]]-RawData[[#This Row],[Resale Price (INR)]]</f>
        <v>38681.22</v>
      </c>
      <c r="D5825" t="s">
        <v>36</v>
      </c>
      <c r="E5825" t="s">
        <v>66</v>
      </c>
      <c r="F5825">
        <v>84526</v>
      </c>
      <c r="G5825">
        <v>2016</v>
      </c>
      <c r="H5825">
        <v>685</v>
      </c>
      <c r="I5825" t="s">
        <v>26</v>
      </c>
      <c r="J5825">
        <v>85.79</v>
      </c>
      <c r="K5825" t="s">
        <v>19</v>
      </c>
      <c r="L5825">
        <v>2024</v>
      </c>
      <c r="M5825" t="s">
        <v>20</v>
      </c>
      <c r="N5825" t="s">
        <v>21</v>
      </c>
      <c r="O5825">
        <v>45844.78</v>
      </c>
      <c r="P5825" t="s">
        <v>45</v>
      </c>
    </row>
    <row r="5826" spans="1:16" x14ac:dyDescent="0.35">
      <c r="A5826" t="s">
        <v>48</v>
      </c>
      <c r="B5826">
        <v>79.790000000000006</v>
      </c>
      <c r="C5826">
        <f>RawData[[#This Row],[Price (INR)]]-RawData[[#This Row],[Resale Price (INR)]]</f>
        <v>138679.19</v>
      </c>
      <c r="D5826" t="s">
        <v>64</v>
      </c>
      <c r="E5826" t="s">
        <v>65</v>
      </c>
      <c r="F5826">
        <v>333201</v>
      </c>
      <c r="G5826">
        <v>2021</v>
      </c>
      <c r="H5826">
        <v>475</v>
      </c>
      <c r="I5826" t="s">
        <v>34</v>
      </c>
      <c r="J5826">
        <v>59.15</v>
      </c>
      <c r="K5826" t="s">
        <v>19</v>
      </c>
      <c r="L5826">
        <v>2022</v>
      </c>
      <c r="M5826" t="s">
        <v>20</v>
      </c>
      <c r="N5826" t="s">
        <v>21</v>
      </c>
      <c r="O5826">
        <v>194521.81</v>
      </c>
      <c r="P5826" t="s">
        <v>35</v>
      </c>
    </row>
    <row r="5827" spans="1:16" x14ac:dyDescent="0.35">
      <c r="A5827" t="s">
        <v>55</v>
      </c>
      <c r="B5827">
        <v>60.59</v>
      </c>
      <c r="C5827">
        <f>RawData[[#This Row],[Price (INR)]]-RawData[[#This Row],[Resale Price (INR)]]</f>
        <v>38377.51</v>
      </c>
      <c r="D5827" t="s">
        <v>29</v>
      </c>
      <c r="E5827" t="s">
        <v>49</v>
      </c>
      <c r="F5827">
        <v>76947</v>
      </c>
      <c r="G5827">
        <v>2017</v>
      </c>
      <c r="H5827">
        <v>898</v>
      </c>
      <c r="I5827" t="s">
        <v>26</v>
      </c>
      <c r="J5827">
        <v>80.010000000000005</v>
      </c>
      <c r="K5827" t="s">
        <v>19</v>
      </c>
      <c r="L5827">
        <v>2023</v>
      </c>
      <c r="M5827" t="s">
        <v>44</v>
      </c>
      <c r="N5827" t="s">
        <v>31</v>
      </c>
      <c r="O5827">
        <v>38569.49</v>
      </c>
      <c r="P5827" t="s">
        <v>50</v>
      </c>
    </row>
    <row r="5828" spans="1:16" x14ac:dyDescent="0.35">
      <c r="A5828" t="s">
        <v>55</v>
      </c>
      <c r="B5828">
        <v>14.4</v>
      </c>
      <c r="C5828">
        <f>RawData[[#This Row],[Price (INR)]]-RawData[[#This Row],[Resale Price (INR)]]</f>
        <v>57344.19</v>
      </c>
      <c r="D5828" t="s">
        <v>36</v>
      </c>
      <c r="E5828" t="s">
        <v>57</v>
      </c>
      <c r="F5828">
        <v>177471</v>
      </c>
      <c r="G5828">
        <v>2023</v>
      </c>
      <c r="H5828">
        <v>949</v>
      </c>
      <c r="I5828" t="s">
        <v>26</v>
      </c>
      <c r="J5828">
        <v>69.92</v>
      </c>
      <c r="K5828" t="s">
        <v>19</v>
      </c>
      <c r="L5828">
        <v>2024</v>
      </c>
      <c r="M5828" t="s">
        <v>38</v>
      </c>
      <c r="N5828" t="s">
        <v>31</v>
      </c>
      <c r="O5828">
        <v>120126.81</v>
      </c>
      <c r="P5828" t="s">
        <v>22</v>
      </c>
    </row>
    <row r="5829" spans="1:16" x14ac:dyDescent="0.35">
      <c r="A5829" t="s">
        <v>15</v>
      </c>
      <c r="B5829">
        <v>7.04</v>
      </c>
      <c r="C5829">
        <f>RawData[[#This Row],[Price (INR)]]-RawData[[#This Row],[Resale Price (INR)]]</f>
        <v>94749.26999999999</v>
      </c>
      <c r="D5829" t="s">
        <v>64</v>
      </c>
      <c r="E5829" t="s">
        <v>76</v>
      </c>
      <c r="F5829">
        <v>249034</v>
      </c>
      <c r="G5829">
        <v>2015</v>
      </c>
      <c r="H5829">
        <v>508</v>
      </c>
      <c r="I5829" t="s">
        <v>26</v>
      </c>
      <c r="J5829">
        <v>92.66</v>
      </c>
      <c r="K5829" t="s">
        <v>42</v>
      </c>
      <c r="L5829">
        <v>2015</v>
      </c>
      <c r="M5829" t="s">
        <v>38</v>
      </c>
      <c r="N5829" t="s">
        <v>31</v>
      </c>
      <c r="O5829">
        <v>154284.73000000001</v>
      </c>
      <c r="P5829" t="s">
        <v>45</v>
      </c>
    </row>
    <row r="5830" spans="1:16" x14ac:dyDescent="0.35">
      <c r="A5830" t="s">
        <v>54</v>
      </c>
      <c r="B5830">
        <v>69.709999999999994</v>
      </c>
      <c r="C5830">
        <f>RawData[[#This Row],[Price (INR)]]-RawData[[#This Row],[Resale Price (INR)]]</f>
        <v>91749.39</v>
      </c>
      <c r="D5830" t="s">
        <v>64</v>
      </c>
      <c r="E5830" t="s">
        <v>76</v>
      </c>
      <c r="F5830">
        <v>170725</v>
      </c>
      <c r="G5830">
        <v>2022</v>
      </c>
      <c r="H5830">
        <v>674</v>
      </c>
      <c r="I5830" t="s">
        <v>34</v>
      </c>
      <c r="J5830">
        <v>25.24</v>
      </c>
      <c r="K5830" t="s">
        <v>27</v>
      </c>
      <c r="L5830">
        <v>2024</v>
      </c>
      <c r="M5830" t="s">
        <v>44</v>
      </c>
      <c r="N5830" t="s">
        <v>31</v>
      </c>
      <c r="O5830">
        <v>78975.61</v>
      </c>
      <c r="P5830" t="s">
        <v>50</v>
      </c>
    </row>
    <row r="5831" spans="1:16" x14ac:dyDescent="0.35">
      <c r="A5831" t="s">
        <v>23</v>
      </c>
      <c r="B5831">
        <v>47.84</v>
      </c>
      <c r="C5831">
        <f>RawData[[#This Row],[Price (INR)]]-RawData[[#This Row],[Resale Price (INR)]]</f>
        <v>63445.59</v>
      </c>
      <c r="D5831" t="s">
        <v>29</v>
      </c>
      <c r="E5831" t="s">
        <v>30</v>
      </c>
      <c r="F5831">
        <v>166799</v>
      </c>
      <c r="G5831">
        <v>2019</v>
      </c>
      <c r="H5831">
        <v>951</v>
      </c>
      <c r="I5831" t="s">
        <v>18</v>
      </c>
      <c r="J5831">
        <v>88.87</v>
      </c>
      <c r="K5831" t="s">
        <v>42</v>
      </c>
      <c r="L5831">
        <v>2019</v>
      </c>
      <c r="M5831" t="s">
        <v>44</v>
      </c>
      <c r="N5831" t="s">
        <v>21</v>
      </c>
      <c r="O5831">
        <v>103353.41</v>
      </c>
      <c r="P5831" t="s">
        <v>35</v>
      </c>
    </row>
    <row r="5832" spans="1:16" x14ac:dyDescent="0.35">
      <c r="A5832" t="s">
        <v>23</v>
      </c>
      <c r="B5832">
        <v>25.66</v>
      </c>
      <c r="C5832">
        <f>RawData[[#This Row],[Price (INR)]]-RawData[[#This Row],[Resale Price (INR)]]</f>
        <v>72565.56</v>
      </c>
      <c r="D5832" t="s">
        <v>52</v>
      </c>
      <c r="E5832" t="s">
        <v>81</v>
      </c>
      <c r="F5832">
        <v>192247</v>
      </c>
      <c r="G5832">
        <v>2024</v>
      </c>
      <c r="H5832">
        <v>674</v>
      </c>
      <c r="I5832" t="s">
        <v>26</v>
      </c>
      <c r="J5832">
        <v>97.84</v>
      </c>
      <c r="K5832" t="s">
        <v>19</v>
      </c>
      <c r="L5832">
        <v>2024</v>
      </c>
      <c r="M5832" t="s">
        <v>38</v>
      </c>
      <c r="N5832" t="s">
        <v>21</v>
      </c>
      <c r="O5832">
        <v>119681.44</v>
      </c>
      <c r="P5832" t="s">
        <v>22</v>
      </c>
    </row>
    <row r="5833" spans="1:16" x14ac:dyDescent="0.35">
      <c r="A5833" t="s">
        <v>61</v>
      </c>
      <c r="B5833">
        <v>78.75</v>
      </c>
      <c r="C5833">
        <f>RawData[[#This Row],[Price (INR)]]-RawData[[#This Row],[Resale Price (INR)]]</f>
        <v>62425.679999999993</v>
      </c>
      <c r="D5833" t="s">
        <v>16</v>
      </c>
      <c r="E5833" t="s">
        <v>43</v>
      </c>
      <c r="F5833">
        <v>215135</v>
      </c>
      <c r="G5833">
        <v>2021</v>
      </c>
      <c r="H5833">
        <v>916</v>
      </c>
      <c r="I5833" t="s">
        <v>26</v>
      </c>
      <c r="J5833">
        <v>92.41</v>
      </c>
      <c r="K5833" t="s">
        <v>42</v>
      </c>
      <c r="L5833">
        <v>2021</v>
      </c>
      <c r="M5833" t="s">
        <v>38</v>
      </c>
      <c r="N5833" t="s">
        <v>21</v>
      </c>
      <c r="O5833">
        <v>152709.32</v>
      </c>
      <c r="P5833" t="s">
        <v>45</v>
      </c>
    </row>
    <row r="5834" spans="1:16" x14ac:dyDescent="0.35">
      <c r="A5834" t="s">
        <v>61</v>
      </c>
      <c r="B5834">
        <v>66.05</v>
      </c>
      <c r="C5834">
        <f>RawData[[#This Row],[Price (INR)]]-RawData[[#This Row],[Resale Price (INR)]]</f>
        <v>98804.05</v>
      </c>
      <c r="D5834" t="s">
        <v>16</v>
      </c>
      <c r="E5834" t="s">
        <v>87</v>
      </c>
      <c r="F5834">
        <v>184871</v>
      </c>
      <c r="G5834">
        <v>2016</v>
      </c>
      <c r="H5834">
        <v>294</v>
      </c>
      <c r="I5834" t="s">
        <v>26</v>
      </c>
      <c r="J5834">
        <v>79.95</v>
      </c>
      <c r="K5834" t="s">
        <v>27</v>
      </c>
      <c r="L5834">
        <v>2022</v>
      </c>
      <c r="M5834" t="s">
        <v>38</v>
      </c>
      <c r="N5834" t="s">
        <v>31</v>
      </c>
      <c r="O5834">
        <v>86066.95</v>
      </c>
      <c r="P5834" t="s">
        <v>22</v>
      </c>
    </row>
    <row r="5835" spans="1:16" x14ac:dyDescent="0.35">
      <c r="A5835" t="s">
        <v>23</v>
      </c>
      <c r="B5835">
        <v>48.41</v>
      </c>
      <c r="C5835">
        <f>RawData[[#This Row],[Price (INR)]]-RawData[[#This Row],[Resale Price (INR)]]</f>
        <v>82124.350000000006</v>
      </c>
      <c r="D5835" t="s">
        <v>52</v>
      </c>
      <c r="E5835" t="s">
        <v>81</v>
      </c>
      <c r="F5835">
        <v>242782</v>
      </c>
      <c r="G5835">
        <v>2024</v>
      </c>
      <c r="H5835">
        <v>114</v>
      </c>
      <c r="I5835" t="s">
        <v>18</v>
      </c>
      <c r="J5835">
        <v>85.4</v>
      </c>
      <c r="K5835" t="s">
        <v>19</v>
      </c>
      <c r="L5835">
        <v>2024</v>
      </c>
      <c r="M5835" t="s">
        <v>44</v>
      </c>
      <c r="N5835" t="s">
        <v>21</v>
      </c>
      <c r="O5835">
        <v>160657.65</v>
      </c>
      <c r="P5835" t="s">
        <v>35</v>
      </c>
    </row>
    <row r="5836" spans="1:16" x14ac:dyDescent="0.35">
      <c r="A5836" t="s">
        <v>55</v>
      </c>
      <c r="B5836">
        <v>17.29</v>
      </c>
      <c r="C5836">
        <f>RawData[[#This Row],[Price (INR)]]-RawData[[#This Row],[Resale Price (INR)]]</f>
        <v>127303.45999999999</v>
      </c>
      <c r="D5836" t="s">
        <v>16</v>
      </c>
      <c r="E5836" t="s">
        <v>77</v>
      </c>
      <c r="F5836">
        <v>357315</v>
      </c>
      <c r="G5836">
        <v>2015</v>
      </c>
      <c r="H5836">
        <v>961</v>
      </c>
      <c r="I5836" t="s">
        <v>26</v>
      </c>
      <c r="J5836">
        <v>75.73</v>
      </c>
      <c r="K5836" t="s">
        <v>42</v>
      </c>
      <c r="L5836">
        <v>2015</v>
      </c>
      <c r="M5836" t="s">
        <v>44</v>
      </c>
      <c r="N5836" t="s">
        <v>21</v>
      </c>
      <c r="O5836">
        <v>230011.54</v>
      </c>
      <c r="P5836" t="s">
        <v>35</v>
      </c>
    </row>
    <row r="5837" spans="1:16" x14ac:dyDescent="0.35">
      <c r="A5837" t="s">
        <v>46</v>
      </c>
      <c r="B5837">
        <v>23.7</v>
      </c>
      <c r="C5837">
        <f>RawData[[#This Row],[Price (INR)]]-RawData[[#This Row],[Resale Price (INR)]]</f>
        <v>91083.739999999991</v>
      </c>
      <c r="D5837" t="s">
        <v>64</v>
      </c>
      <c r="E5837" t="s">
        <v>71</v>
      </c>
      <c r="F5837">
        <v>278279</v>
      </c>
      <c r="G5837">
        <v>2023</v>
      </c>
      <c r="H5837">
        <v>403</v>
      </c>
      <c r="I5837" t="s">
        <v>26</v>
      </c>
      <c r="J5837">
        <v>85.88</v>
      </c>
      <c r="K5837" t="s">
        <v>19</v>
      </c>
      <c r="L5837">
        <v>2023</v>
      </c>
      <c r="M5837" t="s">
        <v>20</v>
      </c>
      <c r="N5837" t="s">
        <v>21</v>
      </c>
      <c r="O5837">
        <v>187195.26</v>
      </c>
      <c r="P5837" t="s">
        <v>50</v>
      </c>
    </row>
    <row r="5838" spans="1:16" x14ac:dyDescent="0.35">
      <c r="A5838" t="s">
        <v>61</v>
      </c>
      <c r="B5838">
        <v>74.72</v>
      </c>
      <c r="C5838">
        <f>RawData[[#This Row],[Price (INR)]]-RawData[[#This Row],[Resale Price (INR)]]</f>
        <v>132821.88</v>
      </c>
      <c r="D5838" t="s">
        <v>52</v>
      </c>
      <c r="E5838" t="s">
        <v>69</v>
      </c>
      <c r="F5838">
        <v>319237</v>
      </c>
      <c r="G5838">
        <v>2024</v>
      </c>
      <c r="H5838">
        <v>512</v>
      </c>
      <c r="I5838" t="s">
        <v>26</v>
      </c>
      <c r="J5838">
        <v>84.97</v>
      </c>
      <c r="K5838" t="s">
        <v>19</v>
      </c>
      <c r="L5838">
        <v>2024</v>
      </c>
      <c r="M5838" t="s">
        <v>38</v>
      </c>
      <c r="N5838" t="s">
        <v>21</v>
      </c>
      <c r="O5838">
        <v>186415.12</v>
      </c>
      <c r="P5838" t="s">
        <v>35</v>
      </c>
    </row>
    <row r="5839" spans="1:16" x14ac:dyDescent="0.35">
      <c r="A5839" t="s">
        <v>39</v>
      </c>
      <c r="B5839">
        <v>34.81</v>
      </c>
      <c r="C5839">
        <f>RawData[[#This Row],[Price (INR)]]-RawData[[#This Row],[Resale Price (INR)]]</f>
        <v>76288.239999999991</v>
      </c>
      <c r="D5839" t="s">
        <v>16</v>
      </c>
      <c r="E5839" t="s">
        <v>87</v>
      </c>
      <c r="F5839">
        <v>141634</v>
      </c>
      <c r="G5839">
        <v>2019</v>
      </c>
      <c r="H5839">
        <v>919</v>
      </c>
      <c r="I5839" t="s">
        <v>34</v>
      </c>
      <c r="J5839">
        <v>46.29</v>
      </c>
      <c r="K5839" t="s">
        <v>27</v>
      </c>
      <c r="L5839">
        <v>2019</v>
      </c>
      <c r="M5839" t="s">
        <v>44</v>
      </c>
      <c r="N5839" t="s">
        <v>31</v>
      </c>
      <c r="O5839">
        <v>65345.760000000002</v>
      </c>
      <c r="P5839" t="s">
        <v>22</v>
      </c>
    </row>
    <row r="5840" spans="1:16" x14ac:dyDescent="0.35">
      <c r="A5840" t="s">
        <v>48</v>
      </c>
      <c r="B5840">
        <v>29.64</v>
      </c>
      <c r="C5840">
        <f>RawData[[#This Row],[Price (INR)]]-RawData[[#This Row],[Resale Price (INR)]]</f>
        <v>48788.98000000001</v>
      </c>
      <c r="D5840" t="s">
        <v>24</v>
      </c>
      <c r="E5840" t="s">
        <v>85</v>
      </c>
      <c r="F5840">
        <v>236118</v>
      </c>
      <c r="G5840">
        <v>2020</v>
      </c>
      <c r="H5840">
        <v>144</v>
      </c>
      <c r="I5840" t="s">
        <v>34</v>
      </c>
      <c r="J5840">
        <v>45.3</v>
      </c>
      <c r="K5840" t="s">
        <v>27</v>
      </c>
      <c r="L5840">
        <v>2021</v>
      </c>
      <c r="M5840" t="s">
        <v>38</v>
      </c>
      <c r="N5840" t="s">
        <v>31</v>
      </c>
      <c r="O5840">
        <v>187329.02</v>
      </c>
      <c r="P5840" t="s">
        <v>45</v>
      </c>
    </row>
    <row r="5841" spans="1:16" x14ac:dyDescent="0.35">
      <c r="A5841" t="s">
        <v>15</v>
      </c>
      <c r="B5841">
        <v>50.28</v>
      </c>
      <c r="C5841">
        <f>RawData[[#This Row],[Price (INR)]]-RawData[[#This Row],[Resale Price (INR)]]</f>
        <v>63281.459999999992</v>
      </c>
      <c r="D5841" t="s">
        <v>29</v>
      </c>
      <c r="E5841" t="s">
        <v>82</v>
      </c>
      <c r="F5841">
        <v>241450</v>
      </c>
      <c r="G5841">
        <v>2023</v>
      </c>
      <c r="H5841">
        <v>850</v>
      </c>
      <c r="I5841" t="s">
        <v>26</v>
      </c>
      <c r="J5841">
        <v>82.43</v>
      </c>
      <c r="K5841" t="s">
        <v>19</v>
      </c>
      <c r="L5841">
        <v>2023</v>
      </c>
      <c r="M5841" t="s">
        <v>38</v>
      </c>
      <c r="N5841" t="s">
        <v>31</v>
      </c>
      <c r="O5841">
        <v>178168.54</v>
      </c>
      <c r="P5841" t="s">
        <v>45</v>
      </c>
    </row>
    <row r="5842" spans="1:16" x14ac:dyDescent="0.35">
      <c r="A5842" t="s">
        <v>39</v>
      </c>
      <c r="B5842">
        <v>15.86</v>
      </c>
      <c r="C5842">
        <f>RawData[[#This Row],[Price (INR)]]-RawData[[#This Row],[Resale Price (INR)]]</f>
        <v>62103.729999999996</v>
      </c>
      <c r="D5842" t="s">
        <v>29</v>
      </c>
      <c r="E5842" t="s">
        <v>75</v>
      </c>
      <c r="F5842">
        <v>130679</v>
      </c>
      <c r="G5842">
        <v>2016</v>
      </c>
      <c r="H5842">
        <v>612</v>
      </c>
      <c r="I5842" t="s">
        <v>26</v>
      </c>
      <c r="J5842">
        <v>80.22</v>
      </c>
      <c r="K5842" t="s">
        <v>42</v>
      </c>
      <c r="L5842">
        <v>2016</v>
      </c>
      <c r="M5842" t="s">
        <v>20</v>
      </c>
      <c r="N5842" t="s">
        <v>31</v>
      </c>
      <c r="O5842">
        <v>68575.27</v>
      </c>
      <c r="P5842" t="s">
        <v>35</v>
      </c>
    </row>
    <row r="5843" spans="1:16" x14ac:dyDescent="0.35">
      <c r="A5843" t="s">
        <v>28</v>
      </c>
      <c r="B5843">
        <v>52.71</v>
      </c>
      <c r="C5843">
        <f>RawData[[#This Row],[Price (INR)]]-RawData[[#This Row],[Resale Price (INR)]]</f>
        <v>76921.760000000009</v>
      </c>
      <c r="D5843" t="s">
        <v>29</v>
      </c>
      <c r="E5843" t="s">
        <v>75</v>
      </c>
      <c r="F5843">
        <v>361550</v>
      </c>
      <c r="G5843">
        <v>2022</v>
      </c>
      <c r="H5843">
        <v>373</v>
      </c>
      <c r="I5843" t="s">
        <v>26</v>
      </c>
      <c r="J5843">
        <v>76.760000000000005</v>
      </c>
      <c r="K5843" t="s">
        <v>27</v>
      </c>
      <c r="L5843">
        <v>2022</v>
      </c>
      <c r="M5843" t="s">
        <v>20</v>
      </c>
      <c r="N5843" t="s">
        <v>31</v>
      </c>
      <c r="O5843">
        <v>284628.24</v>
      </c>
      <c r="P5843" t="s">
        <v>45</v>
      </c>
    </row>
    <row r="5844" spans="1:16" x14ac:dyDescent="0.35">
      <c r="A5844" t="s">
        <v>46</v>
      </c>
      <c r="B5844">
        <v>57.55</v>
      </c>
      <c r="C5844">
        <f>RawData[[#This Row],[Price (INR)]]-RawData[[#This Row],[Resale Price (INR)]]</f>
        <v>35081.450000000012</v>
      </c>
      <c r="D5844" t="s">
        <v>40</v>
      </c>
      <c r="E5844" t="s">
        <v>62</v>
      </c>
      <c r="F5844">
        <v>170844</v>
      </c>
      <c r="G5844">
        <v>2022</v>
      </c>
      <c r="H5844">
        <v>684</v>
      </c>
      <c r="I5844" t="s">
        <v>26</v>
      </c>
      <c r="J5844">
        <v>96.65</v>
      </c>
      <c r="K5844" t="s">
        <v>42</v>
      </c>
      <c r="L5844">
        <v>2022</v>
      </c>
      <c r="M5844" t="s">
        <v>38</v>
      </c>
      <c r="N5844" t="s">
        <v>31</v>
      </c>
      <c r="O5844">
        <v>135762.54999999999</v>
      </c>
      <c r="P5844" t="s">
        <v>22</v>
      </c>
    </row>
    <row r="5845" spans="1:16" x14ac:dyDescent="0.35">
      <c r="A5845" t="s">
        <v>15</v>
      </c>
      <c r="B5845">
        <v>54.79</v>
      </c>
      <c r="C5845">
        <f>RawData[[#This Row],[Price (INR)]]-RawData[[#This Row],[Resale Price (INR)]]</f>
        <v>180775.89</v>
      </c>
      <c r="D5845" t="s">
        <v>24</v>
      </c>
      <c r="E5845" t="s">
        <v>73</v>
      </c>
      <c r="F5845">
        <v>369718</v>
      </c>
      <c r="G5845">
        <v>2019</v>
      </c>
      <c r="H5845">
        <v>1000</v>
      </c>
      <c r="I5845" t="s">
        <v>26</v>
      </c>
      <c r="J5845">
        <v>88.08</v>
      </c>
      <c r="K5845" t="s">
        <v>27</v>
      </c>
      <c r="L5845">
        <v>2022</v>
      </c>
      <c r="M5845" t="s">
        <v>44</v>
      </c>
      <c r="N5845" t="s">
        <v>31</v>
      </c>
      <c r="O5845">
        <v>188942.11</v>
      </c>
      <c r="P5845" t="s">
        <v>22</v>
      </c>
    </row>
    <row r="5846" spans="1:16" x14ac:dyDescent="0.35">
      <c r="A5846" t="s">
        <v>61</v>
      </c>
      <c r="B5846">
        <v>6.41</v>
      </c>
      <c r="C5846">
        <f>RawData[[#This Row],[Price (INR)]]-RawData[[#This Row],[Resale Price (INR)]]</f>
        <v>59483.28</v>
      </c>
      <c r="D5846" t="s">
        <v>16</v>
      </c>
      <c r="E5846" t="s">
        <v>83</v>
      </c>
      <c r="F5846">
        <v>191966</v>
      </c>
      <c r="G5846">
        <v>2023</v>
      </c>
      <c r="H5846">
        <v>659</v>
      </c>
      <c r="I5846" t="s">
        <v>26</v>
      </c>
      <c r="J5846">
        <v>88.53</v>
      </c>
      <c r="K5846" t="s">
        <v>19</v>
      </c>
      <c r="L5846">
        <v>2023</v>
      </c>
      <c r="M5846" t="s">
        <v>38</v>
      </c>
      <c r="N5846" t="s">
        <v>31</v>
      </c>
      <c r="O5846">
        <v>132482.72</v>
      </c>
      <c r="P5846" t="s">
        <v>35</v>
      </c>
    </row>
    <row r="5847" spans="1:16" x14ac:dyDescent="0.35">
      <c r="A5847" t="s">
        <v>28</v>
      </c>
      <c r="B5847">
        <v>11.11</v>
      </c>
      <c r="C5847">
        <f>RawData[[#This Row],[Price (INR)]]-RawData[[#This Row],[Resale Price (INR)]]</f>
        <v>135315.14000000001</v>
      </c>
      <c r="D5847" t="s">
        <v>32</v>
      </c>
      <c r="E5847" t="s">
        <v>80</v>
      </c>
      <c r="F5847">
        <v>355215</v>
      </c>
      <c r="G5847">
        <v>2024</v>
      </c>
      <c r="H5847">
        <v>922</v>
      </c>
      <c r="I5847" t="s">
        <v>34</v>
      </c>
      <c r="J5847">
        <v>53.6</v>
      </c>
      <c r="K5847" t="s">
        <v>27</v>
      </c>
      <c r="L5847">
        <v>2024</v>
      </c>
      <c r="M5847" t="s">
        <v>38</v>
      </c>
      <c r="N5847" t="s">
        <v>21</v>
      </c>
      <c r="O5847">
        <v>219899.86</v>
      </c>
      <c r="P5847" t="s">
        <v>50</v>
      </c>
    </row>
    <row r="5848" spans="1:16" x14ac:dyDescent="0.35">
      <c r="A5848" t="s">
        <v>59</v>
      </c>
      <c r="B5848">
        <v>71.180000000000007</v>
      </c>
      <c r="C5848">
        <f>RawData[[#This Row],[Price (INR)]]-RawData[[#This Row],[Resale Price (INR)]]</f>
        <v>79676.72</v>
      </c>
      <c r="D5848" t="s">
        <v>52</v>
      </c>
      <c r="E5848" t="s">
        <v>81</v>
      </c>
      <c r="F5848">
        <v>187372</v>
      </c>
      <c r="G5848">
        <v>2017</v>
      </c>
      <c r="H5848">
        <v>314</v>
      </c>
      <c r="I5848" t="s">
        <v>34</v>
      </c>
      <c r="J5848">
        <v>51.91</v>
      </c>
      <c r="K5848" t="s">
        <v>42</v>
      </c>
      <c r="L5848">
        <v>2017</v>
      </c>
      <c r="M5848" t="s">
        <v>44</v>
      </c>
      <c r="N5848" t="s">
        <v>21</v>
      </c>
      <c r="O5848">
        <v>107695.28</v>
      </c>
      <c r="P5848" t="s">
        <v>22</v>
      </c>
    </row>
    <row r="5849" spans="1:16" x14ac:dyDescent="0.35">
      <c r="A5849" t="s">
        <v>23</v>
      </c>
      <c r="B5849">
        <v>12.12</v>
      </c>
      <c r="C5849">
        <f>RawData[[#This Row],[Price (INR)]]-RawData[[#This Row],[Resale Price (INR)]]</f>
        <v>136214.70000000001</v>
      </c>
      <c r="D5849" t="s">
        <v>29</v>
      </c>
      <c r="E5849" t="s">
        <v>49</v>
      </c>
      <c r="F5849">
        <v>364520</v>
      </c>
      <c r="G5849">
        <v>2023</v>
      </c>
      <c r="H5849">
        <v>649</v>
      </c>
      <c r="I5849" t="s">
        <v>18</v>
      </c>
      <c r="J5849">
        <v>74.39</v>
      </c>
      <c r="K5849" t="s">
        <v>27</v>
      </c>
      <c r="L5849">
        <v>2024</v>
      </c>
      <c r="M5849" t="s">
        <v>44</v>
      </c>
      <c r="N5849" t="s">
        <v>21</v>
      </c>
      <c r="O5849">
        <v>228305.3</v>
      </c>
      <c r="P5849" t="s">
        <v>22</v>
      </c>
    </row>
    <row r="5850" spans="1:16" x14ac:dyDescent="0.35">
      <c r="A5850" t="s">
        <v>59</v>
      </c>
      <c r="B5850">
        <v>45.22</v>
      </c>
      <c r="C5850">
        <f>RawData[[#This Row],[Price (INR)]]-RawData[[#This Row],[Resale Price (INR)]]</f>
        <v>153716.31</v>
      </c>
      <c r="D5850" t="s">
        <v>64</v>
      </c>
      <c r="E5850" t="s">
        <v>78</v>
      </c>
      <c r="F5850">
        <v>334618</v>
      </c>
      <c r="G5850">
        <v>2021</v>
      </c>
      <c r="H5850">
        <v>179</v>
      </c>
      <c r="I5850" t="s">
        <v>34</v>
      </c>
      <c r="J5850">
        <v>41.15</v>
      </c>
      <c r="K5850" t="s">
        <v>27</v>
      </c>
      <c r="L5850">
        <v>2021</v>
      </c>
      <c r="M5850" t="s">
        <v>20</v>
      </c>
      <c r="N5850" t="s">
        <v>21</v>
      </c>
      <c r="O5850">
        <v>180901.69</v>
      </c>
      <c r="P5850" t="s">
        <v>50</v>
      </c>
    </row>
    <row r="5851" spans="1:16" x14ac:dyDescent="0.35">
      <c r="A5851" t="s">
        <v>48</v>
      </c>
      <c r="B5851">
        <v>28.06</v>
      </c>
      <c r="C5851">
        <f>RawData[[#This Row],[Price (INR)]]-RawData[[#This Row],[Resale Price (INR)]]</f>
        <v>93741.670000000013</v>
      </c>
      <c r="D5851" t="s">
        <v>64</v>
      </c>
      <c r="E5851" t="s">
        <v>71</v>
      </c>
      <c r="F5851">
        <v>312216</v>
      </c>
      <c r="G5851">
        <v>2019</v>
      </c>
      <c r="H5851">
        <v>804</v>
      </c>
      <c r="I5851" t="s">
        <v>18</v>
      </c>
      <c r="J5851">
        <v>64.73</v>
      </c>
      <c r="K5851" t="s">
        <v>19</v>
      </c>
      <c r="L5851">
        <v>2020</v>
      </c>
      <c r="M5851" t="s">
        <v>20</v>
      </c>
      <c r="N5851" t="s">
        <v>21</v>
      </c>
      <c r="O5851">
        <v>218474.33</v>
      </c>
      <c r="P5851" t="s">
        <v>45</v>
      </c>
    </row>
    <row r="5852" spans="1:16" x14ac:dyDescent="0.35">
      <c r="A5852" t="s">
        <v>23</v>
      </c>
      <c r="B5852">
        <v>72.45</v>
      </c>
      <c r="C5852">
        <f>RawData[[#This Row],[Price (INR)]]-RawData[[#This Row],[Resale Price (INR)]]</f>
        <v>21980.85</v>
      </c>
      <c r="D5852" t="s">
        <v>36</v>
      </c>
      <c r="E5852" t="s">
        <v>37</v>
      </c>
      <c r="F5852">
        <v>57183</v>
      </c>
      <c r="G5852">
        <v>2015</v>
      </c>
      <c r="H5852">
        <v>175</v>
      </c>
      <c r="I5852" t="s">
        <v>26</v>
      </c>
      <c r="J5852">
        <v>73.25</v>
      </c>
      <c r="K5852" t="s">
        <v>19</v>
      </c>
      <c r="L5852">
        <v>2016</v>
      </c>
      <c r="M5852" t="s">
        <v>38</v>
      </c>
      <c r="N5852" t="s">
        <v>21</v>
      </c>
      <c r="O5852">
        <v>35202.15</v>
      </c>
      <c r="P5852" t="s">
        <v>35</v>
      </c>
    </row>
    <row r="5853" spans="1:16" x14ac:dyDescent="0.35">
      <c r="A5853" t="s">
        <v>61</v>
      </c>
      <c r="B5853">
        <v>78.930000000000007</v>
      </c>
      <c r="C5853">
        <f>RawData[[#This Row],[Price (INR)]]-RawData[[#This Row],[Resale Price (INR)]]</f>
        <v>138283.28</v>
      </c>
      <c r="D5853" t="s">
        <v>29</v>
      </c>
      <c r="E5853" t="s">
        <v>49</v>
      </c>
      <c r="F5853">
        <v>364717</v>
      </c>
      <c r="G5853">
        <v>2016</v>
      </c>
      <c r="H5853">
        <v>197</v>
      </c>
      <c r="I5853" t="s">
        <v>26</v>
      </c>
      <c r="J5853">
        <v>67.290000000000006</v>
      </c>
      <c r="K5853" t="s">
        <v>27</v>
      </c>
      <c r="L5853">
        <v>2021</v>
      </c>
      <c r="M5853" t="s">
        <v>20</v>
      </c>
      <c r="N5853" t="s">
        <v>21</v>
      </c>
      <c r="O5853">
        <v>226433.72</v>
      </c>
      <c r="P5853" t="s">
        <v>45</v>
      </c>
    </row>
    <row r="5854" spans="1:16" x14ac:dyDescent="0.35">
      <c r="A5854" t="s">
        <v>28</v>
      </c>
      <c r="B5854">
        <v>37.1</v>
      </c>
      <c r="C5854">
        <f>RawData[[#This Row],[Price (INR)]]-RawData[[#This Row],[Resale Price (INR)]]</f>
        <v>114332.32999999999</v>
      </c>
      <c r="D5854" t="s">
        <v>16</v>
      </c>
      <c r="E5854" t="s">
        <v>83</v>
      </c>
      <c r="F5854">
        <v>284107</v>
      </c>
      <c r="G5854">
        <v>2015</v>
      </c>
      <c r="H5854">
        <v>699</v>
      </c>
      <c r="I5854" t="s">
        <v>26</v>
      </c>
      <c r="J5854">
        <v>85.82</v>
      </c>
      <c r="K5854" t="s">
        <v>27</v>
      </c>
      <c r="L5854">
        <v>2022</v>
      </c>
      <c r="M5854" t="s">
        <v>38</v>
      </c>
      <c r="N5854" t="s">
        <v>31</v>
      </c>
      <c r="O5854">
        <v>169774.67</v>
      </c>
      <c r="P5854" t="s">
        <v>45</v>
      </c>
    </row>
    <row r="5855" spans="1:16" x14ac:dyDescent="0.35">
      <c r="A5855" t="s">
        <v>55</v>
      </c>
      <c r="B5855">
        <v>26.07</v>
      </c>
      <c r="C5855">
        <f>RawData[[#This Row],[Price (INR)]]-RawData[[#This Row],[Resale Price (INR)]]</f>
        <v>44819.66</v>
      </c>
      <c r="D5855" t="s">
        <v>16</v>
      </c>
      <c r="E5855" t="s">
        <v>77</v>
      </c>
      <c r="F5855">
        <v>91302</v>
      </c>
      <c r="G5855">
        <v>2022</v>
      </c>
      <c r="H5855">
        <v>302</v>
      </c>
      <c r="I5855" t="s">
        <v>34</v>
      </c>
      <c r="J5855">
        <v>28.95</v>
      </c>
      <c r="K5855" t="s">
        <v>42</v>
      </c>
      <c r="L5855">
        <v>2022</v>
      </c>
      <c r="M5855" t="s">
        <v>20</v>
      </c>
      <c r="N5855" t="s">
        <v>21</v>
      </c>
      <c r="O5855">
        <v>46482.34</v>
      </c>
      <c r="P5855" t="s">
        <v>22</v>
      </c>
    </row>
    <row r="5856" spans="1:16" x14ac:dyDescent="0.35">
      <c r="A5856" t="s">
        <v>15</v>
      </c>
      <c r="B5856">
        <v>57.87</v>
      </c>
      <c r="C5856">
        <f>RawData[[#This Row],[Price (INR)]]-RawData[[#This Row],[Resale Price (INR)]]</f>
        <v>211180.79</v>
      </c>
      <c r="D5856" t="s">
        <v>64</v>
      </c>
      <c r="E5856" t="s">
        <v>84</v>
      </c>
      <c r="F5856">
        <v>399791</v>
      </c>
      <c r="G5856">
        <v>2020</v>
      </c>
      <c r="H5856">
        <v>725</v>
      </c>
      <c r="I5856" t="s">
        <v>26</v>
      </c>
      <c r="J5856">
        <v>96.65</v>
      </c>
      <c r="K5856" t="s">
        <v>19</v>
      </c>
      <c r="L5856">
        <v>2020</v>
      </c>
      <c r="M5856" t="s">
        <v>44</v>
      </c>
      <c r="N5856" t="s">
        <v>31</v>
      </c>
      <c r="O5856">
        <v>188610.21</v>
      </c>
      <c r="P5856" t="s">
        <v>35</v>
      </c>
    </row>
    <row r="5857" spans="1:16" x14ac:dyDescent="0.35">
      <c r="A5857" t="s">
        <v>46</v>
      </c>
      <c r="B5857">
        <v>76.38</v>
      </c>
      <c r="C5857">
        <f>RawData[[#This Row],[Price (INR)]]-RawData[[#This Row],[Resale Price (INR)]]</f>
        <v>74484.390000000014</v>
      </c>
      <c r="D5857" t="s">
        <v>36</v>
      </c>
      <c r="E5857" t="s">
        <v>70</v>
      </c>
      <c r="F5857">
        <v>322962</v>
      </c>
      <c r="G5857">
        <v>2024</v>
      </c>
      <c r="H5857">
        <v>825</v>
      </c>
      <c r="I5857" t="s">
        <v>18</v>
      </c>
      <c r="J5857">
        <v>69.67</v>
      </c>
      <c r="K5857" t="s">
        <v>19</v>
      </c>
      <c r="L5857">
        <v>2024</v>
      </c>
      <c r="M5857" t="s">
        <v>38</v>
      </c>
      <c r="N5857" t="s">
        <v>31</v>
      </c>
      <c r="O5857">
        <v>248477.61</v>
      </c>
      <c r="P5857" t="s">
        <v>45</v>
      </c>
    </row>
    <row r="5858" spans="1:16" x14ac:dyDescent="0.35">
      <c r="A5858" t="s">
        <v>46</v>
      </c>
      <c r="B5858">
        <v>48.57</v>
      </c>
      <c r="C5858">
        <f>RawData[[#This Row],[Price (INR)]]-RawData[[#This Row],[Resale Price (INR)]]</f>
        <v>115276.51000000001</v>
      </c>
      <c r="D5858" t="s">
        <v>40</v>
      </c>
      <c r="E5858" t="s">
        <v>62</v>
      </c>
      <c r="F5858">
        <v>252825</v>
      </c>
      <c r="G5858">
        <v>2019</v>
      </c>
      <c r="H5858">
        <v>399</v>
      </c>
      <c r="I5858" t="s">
        <v>34</v>
      </c>
      <c r="J5858">
        <v>45.49</v>
      </c>
      <c r="K5858" t="s">
        <v>42</v>
      </c>
      <c r="L5858">
        <v>2019</v>
      </c>
      <c r="M5858" t="s">
        <v>20</v>
      </c>
      <c r="N5858" t="s">
        <v>31</v>
      </c>
      <c r="O5858">
        <v>137548.49</v>
      </c>
      <c r="P5858" t="s">
        <v>50</v>
      </c>
    </row>
    <row r="5859" spans="1:16" x14ac:dyDescent="0.35">
      <c r="A5859" t="s">
        <v>55</v>
      </c>
      <c r="B5859">
        <v>6.19</v>
      </c>
      <c r="C5859">
        <f>RawData[[#This Row],[Price (INR)]]-RawData[[#This Row],[Resale Price (INR)]]</f>
        <v>144128.32000000001</v>
      </c>
      <c r="D5859" t="s">
        <v>32</v>
      </c>
      <c r="E5859" t="s">
        <v>33</v>
      </c>
      <c r="F5859">
        <v>281821</v>
      </c>
      <c r="G5859">
        <v>2023</v>
      </c>
      <c r="H5859">
        <v>540</v>
      </c>
      <c r="I5859" t="s">
        <v>18</v>
      </c>
      <c r="J5859">
        <v>77.42</v>
      </c>
      <c r="K5859" t="s">
        <v>27</v>
      </c>
      <c r="L5859">
        <v>2024</v>
      </c>
      <c r="M5859" t="s">
        <v>20</v>
      </c>
      <c r="N5859" t="s">
        <v>31</v>
      </c>
      <c r="O5859">
        <v>137692.68</v>
      </c>
      <c r="P5859" t="s">
        <v>50</v>
      </c>
    </row>
    <row r="5860" spans="1:16" x14ac:dyDescent="0.35">
      <c r="A5860" t="s">
        <v>54</v>
      </c>
      <c r="B5860">
        <v>36.159999999999997</v>
      </c>
      <c r="C5860">
        <f>RawData[[#This Row],[Price (INR)]]-RawData[[#This Row],[Resale Price (INR)]]</f>
        <v>57961.850000000006</v>
      </c>
      <c r="D5860" t="s">
        <v>24</v>
      </c>
      <c r="E5860" t="s">
        <v>74</v>
      </c>
      <c r="F5860">
        <v>174194</v>
      </c>
      <c r="G5860">
        <v>2016</v>
      </c>
      <c r="H5860">
        <v>129</v>
      </c>
      <c r="I5860" t="s">
        <v>18</v>
      </c>
      <c r="J5860">
        <v>73.959999999999994</v>
      </c>
      <c r="K5860" t="s">
        <v>19</v>
      </c>
      <c r="L5860">
        <v>2019</v>
      </c>
      <c r="M5860" t="s">
        <v>20</v>
      </c>
      <c r="N5860" t="s">
        <v>31</v>
      </c>
      <c r="O5860">
        <v>116232.15</v>
      </c>
      <c r="P5860" t="s">
        <v>45</v>
      </c>
    </row>
    <row r="5861" spans="1:16" x14ac:dyDescent="0.35">
      <c r="A5861" t="s">
        <v>15</v>
      </c>
      <c r="B5861">
        <v>29.15</v>
      </c>
      <c r="C5861">
        <f>RawData[[#This Row],[Price (INR)]]-RawData[[#This Row],[Resale Price (INR)]]</f>
        <v>76513.039999999979</v>
      </c>
      <c r="D5861" t="s">
        <v>24</v>
      </c>
      <c r="E5861" t="s">
        <v>74</v>
      </c>
      <c r="F5861">
        <v>370799</v>
      </c>
      <c r="G5861">
        <v>2022</v>
      </c>
      <c r="H5861">
        <v>759</v>
      </c>
      <c r="I5861" t="s">
        <v>34</v>
      </c>
      <c r="J5861">
        <v>35.69</v>
      </c>
      <c r="K5861" t="s">
        <v>19</v>
      </c>
      <c r="L5861">
        <v>2022</v>
      </c>
      <c r="M5861" t="s">
        <v>44</v>
      </c>
      <c r="N5861" t="s">
        <v>31</v>
      </c>
      <c r="O5861">
        <v>294285.96000000002</v>
      </c>
      <c r="P5861" t="s">
        <v>45</v>
      </c>
    </row>
    <row r="5862" spans="1:16" x14ac:dyDescent="0.35">
      <c r="A5862" t="s">
        <v>55</v>
      </c>
      <c r="B5862">
        <v>51.78</v>
      </c>
      <c r="C5862">
        <f>RawData[[#This Row],[Price (INR)]]-RawData[[#This Row],[Resale Price (INR)]]</f>
        <v>120433.4</v>
      </c>
      <c r="D5862" t="s">
        <v>52</v>
      </c>
      <c r="E5862" t="s">
        <v>69</v>
      </c>
      <c r="F5862">
        <v>203334</v>
      </c>
      <c r="G5862">
        <v>2023</v>
      </c>
      <c r="H5862">
        <v>372</v>
      </c>
      <c r="I5862" t="s">
        <v>26</v>
      </c>
      <c r="J5862">
        <v>78.11</v>
      </c>
      <c r="K5862" t="s">
        <v>19</v>
      </c>
      <c r="L5862">
        <v>2023</v>
      </c>
      <c r="M5862" t="s">
        <v>44</v>
      </c>
      <c r="N5862" t="s">
        <v>21</v>
      </c>
      <c r="O5862">
        <v>82900.600000000006</v>
      </c>
      <c r="P5862" t="s">
        <v>50</v>
      </c>
    </row>
    <row r="5863" spans="1:16" x14ac:dyDescent="0.35">
      <c r="A5863" t="s">
        <v>61</v>
      </c>
      <c r="B5863">
        <v>30.21</v>
      </c>
      <c r="C5863">
        <f>RawData[[#This Row],[Price (INR)]]-RawData[[#This Row],[Resale Price (INR)]]</f>
        <v>52669.61</v>
      </c>
      <c r="D5863" t="s">
        <v>29</v>
      </c>
      <c r="E5863" t="s">
        <v>49</v>
      </c>
      <c r="F5863">
        <v>182551</v>
      </c>
      <c r="G5863">
        <v>2018</v>
      </c>
      <c r="H5863">
        <v>679</v>
      </c>
      <c r="I5863" t="s">
        <v>34</v>
      </c>
      <c r="J5863">
        <v>37.78</v>
      </c>
      <c r="K5863" t="s">
        <v>42</v>
      </c>
      <c r="L5863">
        <v>2018</v>
      </c>
      <c r="M5863" t="s">
        <v>20</v>
      </c>
      <c r="N5863" t="s">
        <v>31</v>
      </c>
      <c r="O5863">
        <v>129881.39</v>
      </c>
      <c r="P5863" t="s">
        <v>45</v>
      </c>
    </row>
    <row r="5864" spans="1:16" x14ac:dyDescent="0.35">
      <c r="A5864" t="s">
        <v>55</v>
      </c>
      <c r="B5864">
        <v>22</v>
      </c>
      <c r="C5864">
        <f>RawData[[#This Row],[Price (INR)]]-RawData[[#This Row],[Resale Price (INR)]]</f>
        <v>24319.42</v>
      </c>
      <c r="D5864" t="s">
        <v>52</v>
      </c>
      <c r="E5864" t="s">
        <v>69</v>
      </c>
      <c r="F5864">
        <v>114827</v>
      </c>
      <c r="G5864">
        <v>2017</v>
      </c>
      <c r="H5864">
        <v>932</v>
      </c>
      <c r="I5864" t="s">
        <v>34</v>
      </c>
      <c r="J5864">
        <v>52.57</v>
      </c>
      <c r="K5864" t="s">
        <v>27</v>
      </c>
      <c r="L5864">
        <v>2022</v>
      </c>
      <c r="M5864" t="s">
        <v>38</v>
      </c>
      <c r="N5864" t="s">
        <v>21</v>
      </c>
      <c r="O5864">
        <v>90507.58</v>
      </c>
      <c r="P5864" t="s">
        <v>50</v>
      </c>
    </row>
    <row r="5865" spans="1:16" x14ac:dyDescent="0.35">
      <c r="A5865" t="s">
        <v>54</v>
      </c>
      <c r="B5865">
        <v>67.83</v>
      </c>
      <c r="C5865">
        <f>RawData[[#This Row],[Price (INR)]]-RawData[[#This Row],[Resale Price (INR)]]</f>
        <v>75985.56</v>
      </c>
      <c r="D5865" t="s">
        <v>32</v>
      </c>
      <c r="E5865" t="s">
        <v>47</v>
      </c>
      <c r="F5865">
        <v>206540</v>
      </c>
      <c r="G5865">
        <v>2024</v>
      </c>
      <c r="H5865">
        <v>469</v>
      </c>
      <c r="I5865" t="s">
        <v>26</v>
      </c>
      <c r="J5865">
        <v>80.069999999999993</v>
      </c>
      <c r="K5865" t="s">
        <v>19</v>
      </c>
      <c r="L5865">
        <v>2024</v>
      </c>
      <c r="M5865" t="s">
        <v>38</v>
      </c>
      <c r="N5865" t="s">
        <v>31</v>
      </c>
      <c r="O5865">
        <v>130554.44</v>
      </c>
      <c r="P5865" t="s">
        <v>45</v>
      </c>
    </row>
    <row r="5866" spans="1:16" x14ac:dyDescent="0.35">
      <c r="A5866" t="s">
        <v>39</v>
      </c>
      <c r="B5866">
        <v>48.82</v>
      </c>
      <c r="C5866">
        <f>RawData[[#This Row],[Price (INR)]]-RawData[[#This Row],[Resale Price (INR)]]</f>
        <v>115339.52</v>
      </c>
      <c r="D5866" t="s">
        <v>29</v>
      </c>
      <c r="E5866" t="s">
        <v>49</v>
      </c>
      <c r="F5866">
        <v>226977</v>
      </c>
      <c r="G5866">
        <v>2019</v>
      </c>
      <c r="H5866">
        <v>889</v>
      </c>
      <c r="I5866" t="s">
        <v>18</v>
      </c>
      <c r="J5866">
        <v>67.760000000000005</v>
      </c>
      <c r="K5866" t="s">
        <v>42</v>
      </c>
      <c r="L5866">
        <v>2019</v>
      </c>
      <c r="M5866" t="s">
        <v>20</v>
      </c>
      <c r="N5866" t="s">
        <v>21</v>
      </c>
      <c r="O5866">
        <v>111637.48</v>
      </c>
      <c r="P5866" t="s">
        <v>22</v>
      </c>
    </row>
    <row r="5867" spans="1:16" x14ac:dyDescent="0.35">
      <c r="A5867" t="s">
        <v>39</v>
      </c>
      <c r="B5867">
        <v>19.28</v>
      </c>
      <c r="C5867">
        <f>RawData[[#This Row],[Price (INR)]]-RawData[[#This Row],[Resale Price (INR)]]</f>
        <v>134864.63</v>
      </c>
      <c r="D5867" t="s">
        <v>40</v>
      </c>
      <c r="E5867" t="s">
        <v>62</v>
      </c>
      <c r="F5867">
        <v>253009</v>
      </c>
      <c r="G5867">
        <v>2018</v>
      </c>
      <c r="H5867">
        <v>931</v>
      </c>
      <c r="I5867" t="s">
        <v>34</v>
      </c>
      <c r="J5867">
        <v>25.7</v>
      </c>
      <c r="K5867" t="s">
        <v>19</v>
      </c>
      <c r="L5867">
        <v>2021</v>
      </c>
      <c r="M5867" t="s">
        <v>38</v>
      </c>
      <c r="N5867" t="s">
        <v>31</v>
      </c>
      <c r="O5867">
        <v>118144.37</v>
      </c>
      <c r="P5867" t="s">
        <v>45</v>
      </c>
    </row>
    <row r="5868" spans="1:16" x14ac:dyDescent="0.35">
      <c r="A5868" t="s">
        <v>39</v>
      </c>
      <c r="B5868">
        <v>47.91</v>
      </c>
      <c r="C5868">
        <f>RawData[[#This Row],[Price (INR)]]-RawData[[#This Row],[Resale Price (INR)]]</f>
        <v>72652.7</v>
      </c>
      <c r="D5868" t="s">
        <v>64</v>
      </c>
      <c r="E5868" t="s">
        <v>65</v>
      </c>
      <c r="F5868">
        <v>157160</v>
      </c>
      <c r="G5868">
        <v>2022</v>
      </c>
      <c r="H5868">
        <v>986</v>
      </c>
      <c r="I5868" t="s">
        <v>18</v>
      </c>
      <c r="J5868">
        <v>72.84</v>
      </c>
      <c r="K5868" t="s">
        <v>27</v>
      </c>
      <c r="L5868">
        <v>2024</v>
      </c>
      <c r="M5868" t="s">
        <v>38</v>
      </c>
      <c r="N5868" t="s">
        <v>31</v>
      </c>
      <c r="O5868">
        <v>84507.3</v>
      </c>
      <c r="P5868" t="s">
        <v>22</v>
      </c>
    </row>
    <row r="5869" spans="1:16" x14ac:dyDescent="0.35">
      <c r="A5869" t="s">
        <v>48</v>
      </c>
      <c r="B5869">
        <v>37.479999999999997</v>
      </c>
      <c r="C5869">
        <f>RawData[[#This Row],[Price (INR)]]-RawData[[#This Row],[Resale Price (INR)]]</f>
        <v>129419.28</v>
      </c>
      <c r="D5869" t="s">
        <v>36</v>
      </c>
      <c r="E5869" t="s">
        <v>63</v>
      </c>
      <c r="F5869">
        <v>229311</v>
      </c>
      <c r="G5869">
        <v>2021</v>
      </c>
      <c r="H5869">
        <v>139</v>
      </c>
      <c r="I5869" t="s">
        <v>26</v>
      </c>
      <c r="J5869">
        <v>70.819999999999993</v>
      </c>
      <c r="K5869" t="s">
        <v>42</v>
      </c>
      <c r="L5869">
        <v>2021</v>
      </c>
      <c r="M5869" t="s">
        <v>20</v>
      </c>
      <c r="N5869" t="s">
        <v>31</v>
      </c>
      <c r="O5869">
        <v>99891.72</v>
      </c>
      <c r="P5869" t="s">
        <v>35</v>
      </c>
    </row>
    <row r="5870" spans="1:16" x14ac:dyDescent="0.35">
      <c r="A5870" t="s">
        <v>55</v>
      </c>
      <c r="B5870">
        <v>45.78</v>
      </c>
      <c r="C5870">
        <f>RawData[[#This Row],[Price (INR)]]-RawData[[#This Row],[Resale Price (INR)]]</f>
        <v>89945.01999999999</v>
      </c>
      <c r="D5870" t="s">
        <v>36</v>
      </c>
      <c r="E5870" t="s">
        <v>70</v>
      </c>
      <c r="F5870">
        <v>223764</v>
      </c>
      <c r="G5870">
        <v>2021</v>
      </c>
      <c r="H5870">
        <v>819</v>
      </c>
      <c r="I5870" t="s">
        <v>34</v>
      </c>
      <c r="J5870">
        <v>35.46</v>
      </c>
      <c r="K5870" t="s">
        <v>42</v>
      </c>
      <c r="L5870">
        <v>2021</v>
      </c>
      <c r="M5870" t="s">
        <v>38</v>
      </c>
      <c r="N5870" t="s">
        <v>31</v>
      </c>
      <c r="O5870">
        <v>133818.98000000001</v>
      </c>
      <c r="P5870" t="s">
        <v>22</v>
      </c>
    </row>
    <row r="5871" spans="1:16" x14ac:dyDescent="0.35">
      <c r="A5871" t="s">
        <v>55</v>
      </c>
      <c r="B5871">
        <v>28.76</v>
      </c>
      <c r="C5871">
        <f>RawData[[#This Row],[Price (INR)]]-RawData[[#This Row],[Resale Price (INR)]]</f>
        <v>52367.570000000007</v>
      </c>
      <c r="D5871" t="s">
        <v>64</v>
      </c>
      <c r="E5871" t="s">
        <v>84</v>
      </c>
      <c r="F5871">
        <v>148280</v>
      </c>
      <c r="G5871">
        <v>2024</v>
      </c>
      <c r="H5871">
        <v>974</v>
      </c>
      <c r="I5871" t="s">
        <v>18</v>
      </c>
      <c r="J5871">
        <v>81.599999999999994</v>
      </c>
      <c r="K5871" t="s">
        <v>19</v>
      </c>
      <c r="L5871">
        <v>2024</v>
      </c>
      <c r="M5871" t="s">
        <v>44</v>
      </c>
      <c r="N5871" t="s">
        <v>31</v>
      </c>
      <c r="O5871">
        <v>95912.43</v>
      </c>
      <c r="P5871" t="s">
        <v>50</v>
      </c>
    </row>
    <row r="5872" spans="1:16" x14ac:dyDescent="0.35">
      <c r="A5872" t="s">
        <v>15</v>
      </c>
      <c r="B5872">
        <v>9.5399999999999991</v>
      </c>
      <c r="C5872">
        <f>RawData[[#This Row],[Price (INR)]]-RawData[[#This Row],[Resale Price (INR)]]</f>
        <v>164852.35999999999</v>
      </c>
      <c r="D5872" t="s">
        <v>52</v>
      </c>
      <c r="E5872" t="s">
        <v>72</v>
      </c>
      <c r="F5872">
        <v>384869</v>
      </c>
      <c r="G5872">
        <v>2019</v>
      </c>
      <c r="H5872">
        <v>885</v>
      </c>
      <c r="I5872" t="s">
        <v>34</v>
      </c>
      <c r="J5872">
        <v>33.380000000000003</v>
      </c>
      <c r="K5872" t="s">
        <v>42</v>
      </c>
      <c r="L5872">
        <v>2019</v>
      </c>
      <c r="M5872" t="s">
        <v>20</v>
      </c>
      <c r="N5872" t="s">
        <v>21</v>
      </c>
      <c r="O5872">
        <v>220016.64000000001</v>
      </c>
      <c r="P5872" t="s">
        <v>45</v>
      </c>
    </row>
    <row r="5873" spans="1:16" x14ac:dyDescent="0.35">
      <c r="A5873" t="s">
        <v>48</v>
      </c>
      <c r="B5873">
        <v>34.17</v>
      </c>
      <c r="C5873">
        <f>RawData[[#This Row],[Price (INR)]]-RawData[[#This Row],[Resale Price (INR)]]</f>
        <v>55965.06</v>
      </c>
      <c r="D5873" t="s">
        <v>29</v>
      </c>
      <c r="E5873" t="s">
        <v>75</v>
      </c>
      <c r="F5873">
        <v>176322</v>
      </c>
      <c r="G5873">
        <v>2017</v>
      </c>
      <c r="H5873">
        <v>416</v>
      </c>
      <c r="I5873" t="s">
        <v>18</v>
      </c>
      <c r="J5873">
        <v>69.400000000000006</v>
      </c>
      <c r="K5873" t="s">
        <v>42</v>
      </c>
      <c r="L5873">
        <v>2017</v>
      </c>
      <c r="M5873" t="s">
        <v>44</v>
      </c>
      <c r="N5873" t="s">
        <v>31</v>
      </c>
      <c r="O5873">
        <v>120356.94</v>
      </c>
      <c r="P5873" t="s">
        <v>35</v>
      </c>
    </row>
    <row r="5874" spans="1:16" x14ac:dyDescent="0.35">
      <c r="A5874" t="s">
        <v>55</v>
      </c>
      <c r="B5874">
        <v>56.99</v>
      </c>
      <c r="C5874">
        <f>RawData[[#This Row],[Price (INR)]]-RawData[[#This Row],[Resale Price (INR)]]</f>
        <v>180838.2</v>
      </c>
      <c r="D5874" t="s">
        <v>64</v>
      </c>
      <c r="E5874" t="s">
        <v>71</v>
      </c>
      <c r="F5874">
        <v>309953</v>
      </c>
      <c r="G5874">
        <v>2019</v>
      </c>
      <c r="H5874">
        <v>121</v>
      </c>
      <c r="I5874" t="s">
        <v>26</v>
      </c>
      <c r="J5874">
        <v>65.819999999999993</v>
      </c>
      <c r="K5874" t="s">
        <v>19</v>
      </c>
      <c r="L5874">
        <v>2019</v>
      </c>
      <c r="M5874" t="s">
        <v>38</v>
      </c>
      <c r="N5874" t="s">
        <v>21</v>
      </c>
      <c r="O5874">
        <v>129114.8</v>
      </c>
      <c r="P5874" t="s">
        <v>35</v>
      </c>
    </row>
    <row r="5875" spans="1:16" x14ac:dyDescent="0.35">
      <c r="A5875" t="s">
        <v>39</v>
      </c>
      <c r="B5875">
        <v>66.38</v>
      </c>
      <c r="C5875">
        <f>RawData[[#This Row],[Price (INR)]]-RawData[[#This Row],[Resale Price (INR)]]</f>
        <v>20207.769999999997</v>
      </c>
      <c r="D5875" t="s">
        <v>36</v>
      </c>
      <c r="E5875" t="s">
        <v>66</v>
      </c>
      <c r="F5875">
        <v>60452</v>
      </c>
      <c r="G5875">
        <v>2015</v>
      </c>
      <c r="H5875">
        <v>649</v>
      </c>
      <c r="I5875" t="s">
        <v>26</v>
      </c>
      <c r="J5875">
        <v>64.7</v>
      </c>
      <c r="K5875" t="s">
        <v>27</v>
      </c>
      <c r="L5875">
        <v>2016</v>
      </c>
      <c r="M5875" t="s">
        <v>38</v>
      </c>
      <c r="N5875" t="s">
        <v>31</v>
      </c>
      <c r="O5875">
        <v>40244.230000000003</v>
      </c>
      <c r="P5875" t="s">
        <v>35</v>
      </c>
    </row>
    <row r="5876" spans="1:16" x14ac:dyDescent="0.35">
      <c r="A5876" t="s">
        <v>28</v>
      </c>
      <c r="B5876">
        <v>21.8</v>
      </c>
      <c r="C5876">
        <f>RawData[[#This Row],[Price (INR)]]-RawData[[#This Row],[Resale Price (INR)]]</f>
        <v>98638.93</v>
      </c>
      <c r="D5876" t="s">
        <v>32</v>
      </c>
      <c r="E5876" t="s">
        <v>47</v>
      </c>
      <c r="F5876">
        <v>360022</v>
      </c>
      <c r="G5876">
        <v>2024</v>
      </c>
      <c r="H5876">
        <v>694</v>
      </c>
      <c r="I5876" t="s">
        <v>18</v>
      </c>
      <c r="J5876">
        <v>96.62</v>
      </c>
      <c r="K5876" t="s">
        <v>19</v>
      </c>
      <c r="L5876">
        <v>2024</v>
      </c>
      <c r="M5876" t="s">
        <v>44</v>
      </c>
      <c r="N5876" t="s">
        <v>31</v>
      </c>
      <c r="O5876">
        <v>261383.07</v>
      </c>
      <c r="P5876" t="s">
        <v>50</v>
      </c>
    </row>
    <row r="5877" spans="1:16" x14ac:dyDescent="0.35">
      <c r="A5877" t="s">
        <v>55</v>
      </c>
      <c r="B5877">
        <v>67.16</v>
      </c>
      <c r="C5877">
        <f>RawData[[#This Row],[Price (INR)]]-RawData[[#This Row],[Resale Price (INR)]]</f>
        <v>92784.91</v>
      </c>
      <c r="D5877" t="s">
        <v>52</v>
      </c>
      <c r="E5877" t="s">
        <v>79</v>
      </c>
      <c r="F5877">
        <v>343008</v>
      </c>
      <c r="G5877">
        <v>2018</v>
      </c>
      <c r="H5877">
        <v>951</v>
      </c>
      <c r="I5877" t="s">
        <v>18</v>
      </c>
      <c r="J5877">
        <v>98.35</v>
      </c>
      <c r="K5877" t="s">
        <v>27</v>
      </c>
      <c r="L5877">
        <v>2022</v>
      </c>
      <c r="M5877" t="s">
        <v>44</v>
      </c>
      <c r="N5877" t="s">
        <v>21</v>
      </c>
      <c r="O5877">
        <v>250223.09</v>
      </c>
      <c r="P5877" t="s">
        <v>50</v>
      </c>
    </row>
    <row r="5878" spans="1:16" x14ac:dyDescent="0.35">
      <c r="A5878" t="s">
        <v>46</v>
      </c>
      <c r="B5878">
        <v>50.7</v>
      </c>
      <c r="C5878">
        <f>RawData[[#This Row],[Price (INR)]]-RawData[[#This Row],[Resale Price (INR)]]</f>
        <v>25759.11</v>
      </c>
      <c r="D5878" t="s">
        <v>29</v>
      </c>
      <c r="E5878" t="s">
        <v>49</v>
      </c>
      <c r="F5878">
        <v>61732</v>
      </c>
      <c r="G5878">
        <v>2024</v>
      </c>
      <c r="H5878">
        <v>263</v>
      </c>
      <c r="I5878" t="s">
        <v>26</v>
      </c>
      <c r="J5878">
        <v>99.64</v>
      </c>
      <c r="K5878" t="s">
        <v>42</v>
      </c>
      <c r="L5878">
        <v>2024</v>
      </c>
      <c r="M5878" t="s">
        <v>20</v>
      </c>
      <c r="N5878" t="s">
        <v>31</v>
      </c>
      <c r="O5878">
        <v>35972.89</v>
      </c>
      <c r="P5878" t="s">
        <v>50</v>
      </c>
    </row>
    <row r="5879" spans="1:16" x14ac:dyDescent="0.35">
      <c r="A5879" t="s">
        <v>15</v>
      </c>
      <c r="B5879">
        <v>65.06</v>
      </c>
      <c r="C5879">
        <f>RawData[[#This Row],[Price (INR)]]-RawData[[#This Row],[Resale Price (INR)]]</f>
        <v>32580.25</v>
      </c>
      <c r="D5879" t="s">
        <v>29</v>
      </c>
      <c r="E5879" t="s">
        <v>86</v>
      </c>
      <c r="F5879">
        <v>60709</v>
      </c>
      <c r="G5879">
        <v>2016</v>
      </c>
      <c r="H5879">
        <v>903</v>
      </c>
      <c r="I5879" t="s">
        <v>26</v>
      </c>
      <c r="J5879">
        <v>91.05</v>
      </c>
      <c r="K5879" t="s">
        <v>42</v>
      </c>
      <c r="L5879">
        <v>2016</v>
      </c>
      <c r="M5879" t="s">
        <v>38</v>
      </c>
      <c r="N5879" t="s">
        <v>21</v>
      </c>
      <c r="O5879">
        <v>28128.75</v>
      </c>
      <c r="P5879" t="s">
        <v>50</v>
      </c>
    </row>
    <row r="5880" spans="1:16" x14ac:dyDescent="0.35">
      <c r="A5880" t="s">
        <v>48</v>
      </c>
      <c r="B5880">
        <v>74.38</v>
      </c>
      <c r="C5880">
        <f>RawData[[#This Row],[Price (INR)]]-RawData[[#This Row],[Resale Price (INR)]]</f>
        <v>96079.72</v>
      </c>
      <c r="D5880" t="s">
        <v>32</v>
      </c>
      <c r="E5880" t="s">
        <v>80</v>
      </c>
      <c r="F5880">
        <v>287498</v>
      </c>
      <c r="G5880">
        <v>2015</v>
      </c>
      <c r="H5880">
        <v>674</v>
      </c>
      <c r="I5880" t="s">
        <v>34</v>
      </c>
      <c r="J5880">
        <v>51.74</v>
      </c>
      <c r="K5880" t="s">
        <v>19</v>
      </c>
      <c r="L5880">
        <v>2018</v>
      </c>
      <c r="M5880" t="s">
        <v>20</v>
      </c>
      <c r="N5880" t="s">
        <v>21</v>
      </c>
      <c r="O5880">
        <v>191418.28</v>
      </c>
      <c r="P5880" t="s">
        <v>45</v>
      </c>
    </row>
    <row r="5881" spans="1:16" x14ac:dyDescent="0.35">
      <c r="A5881" t="s">
        <v>54</v>
      </c>
      <c r="B5881">
        <v>8.36</v>
      </c>
      <c r="C5881">
        <f>RawData[[#This Row],[Price (INR)]]-RawData[[#This Row],[Resale Price (INR)]]</f>
        <v>151244.16</v>
      </c>
      <c r="D5881" t="s">
        <v>29</v>
      </c>
      <c r="E5881" t="s">
        <v>82</v>
      </c>
      <c r="F5881">
        <v>254843</v>
      </c>
      <c r="G5881">
        <v>2019</v>
      </c>
      <c r="H5881">
        <v>575</v>
      </c>
      <c r="I5881" t="s">
        <v>26</v>
      </c>
      <c r="J5881">
        <v>89.48</v>
      </c>
      <c r="K5881" t="s">
        <v>19</v>
      </c>
      <c r="L5881">
        <v>2020</v>
      </c>
      <c r="M5881" t="s">
        <v>38</v>
      </c>
      <c r="N5881" t="s">
        <v>31</v>
      </c>
      <c r="O5881">
        <v>103598.84</v>
      </c>
      <c r="P5881" t="s">
        <v>35</v>
      </c>
    </row>
    <row r="5882" spans="1:16" x14ac:dyDescent="0.35">
      <c r="A5882" t="s">
        <v>48</v>
      </c>
      <c r="B5882">
        <v>76.28</v>
      </c>
      <c r="C5882">
        <f>RawData[[#This Row],[Price (INR)]]-RawData[[#This Row],[Resale Price (INR)]]</f>
        <v>52251.3</v>
      </c>
      <c r="D5882" t="s">
        <v>52</v>
      </c>
      <c r="E5882" t="s">
        <v>53</v>
      </c>
      <c r="F5882">
        <v>145816</v>
      </c>
      <c r="G5882">
        <v>2017</v>
      </c>
      <c r="H5882">
        <v>269</v>
      </c>
      <c r="I5882" t="s">
        <v>26</v>
      </c>
      <c r="J5882">
        <v>67.47</v>
      </c>
      <c r="K5882" t="s">
        <v>19</v>
      </c>
      <c r="L5882">
        <v>2018</v>
      </c>
      <c r="M5882" t="s">
        <v>20</v>
      </c>
      <c r="N5882" t="s">
        <v>21</v>
      </c>
      <c r="O5882">
        <v>93564.7</v>
      </c>
      <c r="P5882" t="s">
        <v>50</v>
      </c>
    </row>
    <row r="5883" spans="1:16" x14ac:dyDescent="0.35">
      <c r="A5883" t="s">
        <v>39</v>
      </c>
      <c r="B5883">
        <v>14.63</v>
      </c>
      <c r="C5883">
        <f>RawData[[#This Row],[Price (INR)]]-RawData[[#This Row],[Resale Price (INR)]]</f>
        <v>142617.64000000001</v>
      </c>
      <c r="D5883" t="s">
        <v>64</v>
      </c>
      <c r="E5883" t="s">
        <v>71</v>
      </c>
      <c r="F5883">
        <v>336886</v>
      </c>
      <c r="G5883">
        <v>2016</v>
      </c>
      <c r="H5883">
        <v>411</v>
      </c>
      <c r="I5883" t="s">
        <v>34</v>
      </c>
      <c r="J5883">
        <v>49.18</v>
      </c>
      <c r="K5883" t="s">
        <v>19</v>
      </c>
      <c r="L5883">
        <v>2021</v>
      </c>
      <c r="M5883" t="s">
        <v>20</v>
      </c>
      <c r="N5883" t="s">
        <v>21</v>
      </c>
      <c r="O5883">
        <v>194268.36</v>
      </c>
      <c r="P5883" t="s">
        <v>35</v>
      </c>
    </row>
    <row r="5884" spans="1:16" x14ac:dyDescent="0.35">
      <c r="A5884" t="s">
        <v>48</v>
      </c>
      <c r="B5884">
        <v>14.83</v>
      </c>
      <c r="C5884">
        <f>RawData[[#This Row],[Price (INR)]]-RawData[[#This Row],[Resale Price (INR)]]</f>
        <v>103063.29</v>
      </c>
      <c r="D5884" t="s">
        <v>52</v>
      </c>
      <c r="E5884" t="s">
        <v>53</v>
      </c>
      <c r="F5884">
        <v>191672</v>
      </c>
      <c r="G5884">
        <v>2022</v>
      </c>
      <c r="H5884">
        <v>631</v>
      </c>
      <c r="I5884" t="s">
        <v>18</v>
      </c>
      <c r="J5884">
        <v>69.66</v>
      </c>
      <c r="K5884" t="s">
        <v>19</v>
      </c>
      <c r="L5884">
        <v>2022</v>
      </c>
      <c r="M5884" t="s">
        <v>44</v>
      </c>
      <c r="N5884" t="s">
        <v>31</v>
      </c>
      <c r="O5884">
        <v>88608.71</v>
      </c>
      <c r="P5884" t="s">
        <v>35</v>
      </c>
    </row>
    <row r="5885" spans="1:16" x14ac:dyDescent="0.35">
      <c r="A5885" t="s">
        <v>23</v>
      </c>
      <c r="B5885">
        <v>50.3</v>
      </c>
      <c r="C5885">
        <f>RawData[[#This Row],[Price (INR)]]-RawData[[#This Row],[Resale Price (INR)]]</f>
        <v>150400.69</v>
      </c>
      <c r="D5885" t="s">
        <v>40</v>
      </c>
      <c r="E5885" t="s">
        <v>51</v>
      </c>
      <c r="F5885">
        <v>353116</v>
      </c>
      <c r="G5885">
        <v>2018</v>
      </c>
      <c r="H5885">
        <v>340</v>
      </c>
      <c r="I5885" t="s">
        <v>34</v>
      </c>
      <c r="J5885">
        <v>58.92</v>
      </c>
      <c r="K5885" t="s">
        <v>19</v>
      </c>
      <c r="L5885">
        <v>2021</v>
      </c>
      <c r="M5885" t="s">
        <v>20</v>
      </c>
      <c r="N5885" t="s">
        <v>21</v>
      </c>
      <c r="O5885">
        <v>202715.31</v>
      </c>
      <c r="P5885" t="s">
        <v>35</v>
      </c>
    </row>
    <row r="5886" spans="1:16" x14ac:dyDescent="0.35">
      <c r="A5886" t="s">
        <v>55</v>
      </c>
      <c r="B5886">
        <v>31.36</v>
      </c>
      <c r="C5886">
        <f>RawData[[#This Row],[Price (INR)]]-RawData[[#This Row],[Resale Price (INR)]]</f>
        <v>97615.1</v>
      </c>
      <c r="D5886" t="s">
        <v>52</v>
      </c>
      <c r="E5886" t="s">
        <v>53</v>
      </c>
      <c r="F5886">
        <v>207197</v>
      </c>
      <c r="G5886">
        <v>2016</v>
      </c>
      <c r="H5886">
        <v>527</v>
      </c>
      <c r="I5886" t="s">
        <v>18</v>
      </c>
      <c r="J5886">
        <v>75.91</v>
      </c>
      <c r="K5886" t="s">
        <v>42</v>
      </c>
      <c r="L5886">
        <v>2016</v>
      </c>
      <c r="M5886" t="s">
        <v>38</v>
      </c>
      <c r="N5886" t="s">
        <v>21</v>
      </c>
      <c r="O5886">
        <v>109581.9</v>
      </c>
      <c r="P5886" t="s">
        <v>35</v>
      </c>
    </row>
    <row r="5887" spans="1:16" x14ac:dyDescent="0.35">
      <c r="A5887" t="s">
        <v>48</v>
      </c>
      <c r="B5887">
        <v>41.76</v>
      </c>
      <c r="C5887">
        <f>RawData[[#This Row],[Price (INR)]]-RawData[[#This Row],[Resale Price (INR)]]</f>
        <v>89652.299999999988</v>
      </c>
      <c r="D5887" t="s">
        <v>29</v>
      </c>
      <c r="E5887" t="s">
        <v>49</v>
      </c>
      <c r="F5887">
        <v>288117</v>
      </c>
      <c r="G5887">
        <v>2023</v>
      </c>
      <c r="H5887">
        <v>426</v>
      </c>
      <c r="I5887" t="s">
        <v>26</v>
      </c>
      <c r="J5887">
        <v>94.74</v>
      </c>
      <c r="K5887" t="s">
        <v>27</v>
      </c>
      <c r="L5887">
        <v>2024</v>
      </c>
      <c r="M5887" t="s">
        <v>20</v>
      </c>
      <c r="N5887" t="s">
        <v>21</v>
      </c>
      <c r="O5887">
        <v>198464.7</v>
      </c>
      <c r="P5887" t="s">
        <v>22</v>
      </c>
    </row>
    <row r="5888" spans="1:16" x14ac:dyDescent="0.35">
      <c r="A5888" t="s">
        <v>28</v>
      </c>
      <c r="B5888">
        <v>74.09</v>
      </c>
      <c r="C5888">
        <f>RawData[[#This Row],[Price (INR)]]-RawData[[#This Row],[Resale Price (INR)]]</f>
        <v>52757.990000000005</v>
      </c>
      <c r="D5888" t="s">
        <v>36</v>
      </c>
      <c r="E5888" t="s">
        <v>63</v>
      </c>
      <c r="F5888">
        <v>136292</v>
      </c>
      <c r="G5888">
        <v>2017</v>
      </c>
      <c r="H5888">
        <v>667</v>
      </c>
      <c r="I5888" t="s">
        <v>18</v>
      </c>
      <c r="J5888">
        <v>65.56</v>
      </c>
      <c r="K5888" t="s">
        <v>19</v>
      </c>
      <c r="L5888">
        <v>2019</v>
      </c>
      <c r="M5888" t="s">
        <v>20</v>
      </c>
      <c r="N5888" t="s">
        <v>31</v>
      </c>
      <c r="O5888">
        <v>83534.009999999995</v>
      </c>
      <c r="P5888" t="s">
        <v>45</v>
      </c>
    </row>
    <row r="5889" spans="1:16" x14ac:dyDescent="0.35">
      <c r="A5889" t="s">
        <v>61</v>
      </c>
      <c r="B5889">
        <v>70.8</v>
      </c>
      <c r="C5889">
        <f>RawData[[#This Row],[Price (INR)]]-RawData[[#This Row],[Resale Price (INR)]]</f>
        <v>63410.87</v>
      </c>
      <c r="D5889" t="s">
        <v>36</v>
      </c>
      <c r="E5889" t="s">
        <v>70</v>
      </c>
      <c r="F5889">
        <v>114538</v>
      </c>
      <c r="G5889">
        <v>2016</v>
      </c>
      <c r="H5889">
        <v>496</v>
      </c>
      <c r="I5889" t="s">
        <v>34</v>
      </c>
      <c r="J5889">
        <v>41.56</v>
      </c>
      <c r="K5889" t="s">
        <v>42</v>
      </c>
      <c r="L5889">
        <v>2016</v>
      </c>
      <c r="M5889" t="s">
        <v>20</v>
      </c>
      <c r="N5889" t="s">
        <v>21</v>
      </c>
      <c r="O5889">
        <v>51127.13</v>
      </c>
      <c r="P5889" t="s">
        <v>35</v>
      </c>
    </row>
    <row r="5890" spans="1:16" x14ac:dyDescent="0.35">
      <c r="A5890" t="s">
        <v>61</v>
      </c>
      <c r="B5890">
        <v>47.5</v>
      </c>
      <c r="C5890">
        <f>RawData[[#This Row],[Price (INR)]]-RawData[[#This Row],[Resale Price (INR)]]</f>
        <v>93089.48000000001</v>
      </c>
      <c r="D5890" t="s">
        <v>52</v>
      </c>
      <c r="E5890" t="s">
        <v>72</v>
      </c>
      <c r="F5890">
        <v>292104</v>
      </c>
      <c r="G5890">
        <v>2020</v>
      </c>
      <c r="H5890">
        <v>172</v>
      </c>
      <c r="I5890" t="s">
        <v>26</v>
      </c>
      <c r="J5890">
        <v>70.62</v>
      </c>
      <c r="K5890" t="s">
        <v>42</v>
      </c>
      <c r="L5890">
        <v>2020</v>
      </c>
      <c r="M5890" t="s">
        <v>20</v>
      </c>
      <c r="N5890" t="s">
        <v>31</v>
      </c>
      <c r="O5890">
        <v>199014.52</v>
      </c>
      <c r="P5890" t="s">
        <v>35</v>
      </c>
    </row>
    <row r="5891" spans="1:16" x14ac:dyDescent="0.35">
      <c r="A5891" t="s">
        <v>54</v>
      </c>
      <c r="B5891">
        <v>75.86</v>
      </c>
      <c r="C5891">
        <f>RawData[[#This Row],[Price (INR)]]-RawData[[#This Row],[Resale Price (INR)]]</f>
        <v>67910.98000000001</v>
      </c>
      <c r="D5891" t="s">
        <v>36</v>
      </c>
      <c r="E5891" t="s">
        <v>63</v>
      </c>
      <c r="F5891">
        <v>117882</v>
      </c>
      <c r="G5891">
        <v>2019</v>
      </c>
      <c r="H5891">
        <v>239</v>
      </c>
      <c r="I5891" t="s">
        <v>18</v>
      </c>
      <c r="J5891">
        <v>95.8</v>
      </c>
      <c r="K5891" t="s">
        <v>42</v>
      </c>
      <c r="L5891">
        <v>2019</v>
      </c>
      <c r="M5891" t="s">
        <v>44</v>
      </c>
      <c r="N5891" t="s">
        <v>21</v>
      </c>
      <c r="O5891">
        <v>49971.02</v>
      </c>
      <c r="P5891" t="s">
        <v>50</v>
      </c>
    </row>
    <row r="5892" spans="1:16" x14ac:dyDescent="0.35">
      <c r="A5892" t="s">
        <v>46</v>
      </c>
      <c r="B5892">
        <v>48.28</v>
      </c>
      <c r="C5892">
        <f>RawData[[#This Row],[Price (INR)]]-RawData[[#This Row],[Resale Price (INR)]]</f>
        <v>52413.149999999994</v>
      </c>
      <c r="D5892" t="s">
        <v>36</v>
      </c>
      <c r="E5892" t="s">
        <v>57</v>
      </c>
      <c r="F5892">
        <v>247561</v>
      </c>
      <c r="G5892">
        <v>2018</v>
      </c>
      <c r="H5892">
        <v>625</v>
      </c>
      <c r="I5892" t="s">
        <v>18</v>
      </c>
      <c r="J5892">
        <v>75.06</v>
      </c>
      <c r="K5892" t="s">
        <v>27</v>
      </c>
      <c r="L5892">
        <v>2022</v>
      </c>
      <c r="M5892" t="s">
        <v>38</v>
      </c>
      <c r="N5892" t="s">
        <v>31</v>
      </c>
      <c r="O5892">
        <v>195147.85</v>
      </c>
      <c r="P5892" t="s">
        <v>45</v>
      </c>
    </row>
    <row r="5893" spans="1:16" x14ac:dyDescent="0.35">
      <c r="A5893" t="s">
        <v>48</v>
      </c>
      <c r="B5893">
        <v>9.17</v>
      </c>
      <c r="C5893">
        <f>RawData[[#This Row],[Price (INR)]]-RawData[[#This Row],[Resale Price (INR)]]</f>
        <v>77274.399999999994</v>
      </c>
      <c r="D5893" t="s">
        <v>16</v>
      </c>
      <c r="E5893" t="s">
        <v>87</v>
      </c>
      <c r="F5893">
        <v>244147</v>
      </c>
      <c r="G5893">
        <v>2021</v>
      </c>
      <c r="H5893">
        <v>244</v>
      </c>
      <c r="I5893" t="s">
        <v>26</v>
      </c>
      <c r="J5893">
        <v>83.19</v>
      </c>
      <c r="K5893" t="s">
        <v>19</v>
      </c>
      <c r="L5893">
        <v>2024</v>
      </c>
      <c r="M5893" t="s">
        <v>38</v>
      </c>
      <c r="N5893" t="s">
        <v>21</v>
      </c>
      <c r="O5893">
        <v>166872.6</v>
      </c>
      <c r="P5893" t="s">
        <v>35</v>
      </c>
    </row>
    <row r="5894" spans="1:16" x14ac:dyDescent="0.35">
      <c r="A5894" t="s">
        <v>15</v>
      </c>
      <c r="B5894">
        <v>29.44</v>
      </c>
      <c r="C5894">
        <f>RawData[[#This Row],[Price (INR)]]-RawData[[#This Row],[Resale Price (INR)]]</f>
        <v>57589.170000000013</v>
      </c>
      <c r="D5894" t="s">
        <v>29</v>
      </c>
      <c r="E5894" t="s">
        <v>75</v>
      </c>
      <c r="F5894">
        <v>265971</v>
      </c>
      <c r="G5894">
        <v>2017</v>
      </c>
      <c r="H5894">
        <v>776</v>
      </c>
      <c r="I5894" t="s">
        <v>18</v>
      </c>
      <c r="J5894">
        <v>88.86</v>
      </c>
      <c r="K5894" t="s">
        <v>19</v>
      </c>
      <c r="L5894">
        <v>2022</v>
      </c>
      <c r="M5894" t="s">
        <v>20</v>
      </c>
      <c r="N5894" t="s">
        <v>31</v>
      </c>
      <c r="O5894">
        <v>208381.83</v>
      </c>
      <c r="P5894" t="s">
        <v>35</v>
      </c>
    </row>
    <row r="5895" spans="1:16" x14ac:dyDescent="0.35">
      <c r="A5895" t="s">
        <v>61</v>
      </c>
      <c r="B5895">
        <v>52.86</v>
      </c>
      <c r="C5895">
        <f>RawData[[#This Row],[Price (INR)]]-RawData[[#This Row],[Resale Price (INR)]]</f>
        <v>157514.94</v>
      </c>
      <c r="D5895" t="s">
        <v>32</v>
      </c>
      <c r="E5895" t="s">
        <v>60</v>
      </c>
      <c r="F5895">
        <v>284043</v>
      </c>
      <c r="G5895">
        <v>2022</v>
      </c>
      <c r="H5895">
        <v>278</v>
      </c>
      <c r="I5895" t="s">
        <v>26</v>
      </c>
      <c r="J5895">
        <v>94.6</v>
      </c>
      <c r="K5895" t="s">
        <v>19</v>
      </c>
      <c r="L5895">
        <v>2024</v>
      </c>
      <c r="M5895" t="s">
        <v>38</v>
      </c>
      <c r="N5895" t="s">
        <v>21</v>
      </c>
      <c r="O5895">
        <v>126528.06</v>
      </c>
      <c r="P5895" t="s">
        <v>50</v>
      </c>
    </row>
    <row r="5896" spans="1:16" x14ac:dyDescent="0.35">
      <c r="A5896" t="s">
        <v>28</v>
      </c>
      <c r="B5896">
        <v>37.51</v>
      </c>
      <c r="C5896">
        <f>RawData[[#This Row],[Price (INR)]]-RawData[[#This Row],[Resale Price (INR)]]</f>
        <v>90441.56</v>
      </c>
      <c r="D5896" t="s">
        <v>36</v>
      </c>
      <c r="E5896" t="s">
        <v>66</v>
      </c>
      <c r="F5896">
        <v>184172</v>
      </c>
      <c r="G5896">
        <v>2019</v>
      </c>
      <c r="H5896">
        <v>964</v>
      </c>
      <c r="I5896" t="s">
        <v>26</v>
      </c>
      <c r="J5896">
        <v>86.16</v>
      </c>
      <c r="K5896" t="s">
        <v>27</v>
      </c>
      <c r="L5896">
        <v>2023</v>
      </c>
      <c r="M5896" t="s">
        <v>20</v>
      </c>
      <c r="N5896" t="s">
        <v>31</v>
      </c>
      <c r="O5896">
        <v>93730.44</v>
      </c>
      <c r="P5896" t="s">
        <v>35</v>
      </c>
    </row>
    <row r="5897" spans="1:16" x14ac:dyDescent="0.35">
      <c r="A5897" t="s">
        <v>28</v>
      </c>
      <c r="B5897">
        <v>48.37</v>
      </c>
      <c r="C5897">
        <f>RawData[[#This Row],[Price (INR)]]-RawData[[#This Row],[Resale Price (INR)]]</f>
        <v>96745.26</v>
      </c>
      <c r="D5897" t="s">
        <v>32</v>
      </c>
      <c r="E5897" t="s">
        <v>56</v>
      </c>
      <c r="F5897">
        <v>186231</v>
      </c>
      <c r="G5897">
        <v>2018</v>
      </c>
      <c r="H5897">
        <v>520</v>
      </c>
      <c r="I5897" t="s">
        <v>34</v>
      </c>
      <c r="J5897">
        <v>57.43</v>
      </c>
      <c r="K5897" t="s">
        <v>27</v>
      </c>
      <c r="L5897">
        <v>2020</v>
      </c>
      <c r="M5897" t="s">
        <v>44</v>
      </c>
      <c r="N5897" t="s">
        <v>21</v>
      </c>
      <c r="O5897">
        <v>89485.74</v>
      </c>
      <c r="P5897" t="s">
        <v>22</v>
      </c>
    </row>
    <row r="5898" spans="1:16" x14ac:dyDescent="0.35">
      <c r="A5898" t="s">
        <v>46</v>
      </c>
      <c r="B5898">
        <v>29.64</v>
      </c>
      <c r="C5898">
        <f>RawData[[#This Row],[Price (INR)]]-RawData[[#This Row],[Resale Price (INR)]]</f>
        <v>157706.98000000001</v>
      </c>
      <c r="D5898" t="s">
        <v>32</v>
      </c>
      <c r="E5898" t="s">
        <v>47</v>
      </c>
      <c r="F5898">
        <v>398732</v>
      </c>
      <c r="G5898">
        <v>2021</v>
      </c>
      <c r="H5898">
        <v>588</v>
      </c>
      <c r="I5898" t="s">
        <v>18</v>
      </c>
      <c r="J5898">
        <v>68.819999999999993</v>
      </c>
      <c r="K5898" t="s">
        <v>27</v>
      </c>
      <c r="L5898">
        <v>2021</v>
      </c>
      <c r="M5898" t="s">
        <v>38</v>
      </c>
      <c r="N5898" t="s">
        <v>31</v>
      </c>
      <c r="O5898">
        <v>241025.02</v>
      </c>
      <c r="P5898" t="s">
        <v>22</v>
      </c>
    </row>
    <row r="5899" spans="1:16" x14ac:dyDescent="0.35">
      <c r="A5899" t="s">
        <v>61</v>
      </c>
      <c r="B5899">
        <v>79.59</v>
      </c>
      <c r="C5899">
        <f>RawData[[#This Row],[Price (INR)]]-RawData[[#This Row],[Resale Price (INR)]]</f>
        <v>61282.130000000005</v>
      </c>
      <c r="D5899" t="s">
        <v>32</v>
      </c>
      <c r="E5899" t="s">
        <v>56</v>
      </c>
      <c r="F5899">
        <v>196913</v>
      </c>
      <c r="G5899">
        <v>2023</v>
      </c>
      <c r="H5899">
        <v>403</v>
      </c>
      <c r="I5899" t="s">
        <v>26</v>
      </c>
      <c r="J5899">
        <v>85.41</v>
      </c>
      <c r="K5899" t="s">
        <v>42</v>
      </c>
      <c r="L5899">
        <v>2023</v>
      </c>
      <c r="M5899" t="s">
        <v>44</v>
      </c>
      <c r="N5899" t="s">
        <v>31</v>
      </c>
      <c r="O5899">
        <v>135630.87</v>
      </c>
      <c r="P5899" t="s">
        <v>50</v>
      </c>
    </row>
    <row r="5900" spans="1:16" x14ac:dyDescent="0.35">
      <c r="A5900" t="s">
        <v>23</v>
      </c>
      <c r="B5900">
        <v>35.36</v>
      </c>
      <c r="C5900">
        <f>RawData[[#This Row],[Price (INR)]]-RawData[[#This Row],[Resale Price (INR)]]</f>
        <v>184502.49</v>
      </c>
      <c r="D5900" t="s">
        <v>64</v>
      </c>
      <c r="E5900" t="s">
        <v>78</v>
      </c>
      <c r="F5900">
        <v>322940</v>
      </c>
      <c r="G5900">
        <v>2017</v>
      </c>
      <c r="H5900">
        <v>444</v>
      </c>
      <c r="I5900" t="s">
        <v>34</v>
      </c>
      <c r="J5900">
        <v>50.38</v>
      </c>
      <c r="K5900" t="s">
        <v>19</v>
      </c>
      <c r="L5900">
        <v>2022</v>
      </c>
      <c r="M5900" t="s">
        <v>20</v>
      </c>
      <c r="N5900" t="s">
        <v>21</v>
      </c>
      <c r="O5900">
        <v>138437.51</v>
      </c>
      <c r="P5900" t="s">
        <v>45</v>
      </c>
    </row>
    <row r="5901" spans="1:16" x14ac:dyDescent="0.35">
      <c r="A5901" t="s">
        <v>46</v>
      </c>
      <c r="B5901">
        <v>45.12</v>
      </c>
      <c r="C5901">
        <f>RawData[[#This Row],[Price (INR)]]-RawData[[#This Row],[Resale Price (INR)]]</f>
        <v>136289.26</v>
      </c>
      <c r="D5901" t="s">
        <v>16</v>
      </c>
      <c r="E5901" t="s">
        <v>87</v>
      </c>
      <c r="F5901">
        <v>235447</v>
      </c>
      <c r="G5901">
        <v>2022</v>
      </c>
      <c r="H5901">
        <v>593</v>
      </c>
      <c r="I5901" t="s">
        <v>18</v>
      </c>
      <c r="J5901">
        <v>72.2</v>
      </c>
      <c r="K5901" t="s">
        <v>19</v>
      </c>
      <c r="L5901">
        <v>2022</v>
      </c>
      <c r="M5901" t="s">
        <v>44</v>
      </c>
      <c r="N5901" t="s">
        <v>21</v>
      </c>
      <c r="O5901">
        <v>99157.74</v>
      </c>
      <c r="P5901" t="s">
        <v>22</v>
      </c>
    </row>
    <row r="5902" spans="1:16" x14ac:dyDescent="0.35">
      <c r="A5902" t="s">
        <v>54</v>
      </c>
      <c r="B5902">
        <v>65.31</v>
      </c>
      <c r="C5902">
        <f>RawData[[#This Row],[Price (INR)]]-RawData[[#This Row],[Resale Price (INR)]]</f>
        <v>121962.47</v>
      </c>
      <c r="D5902" t="s">
        <v>64</v>
      </c>
      <c r="E5902" t="s">
        <v>65</v>
      </c>
      <c r="F5902">
        <v>220104</v>
      </c>
      <c r="G5902">
        <v>2015</v>
      </c>
      <c r="H5902">
        <v>468</v>
      </c>
      <c r="I5902" t="s">
        <v>34</v>
      </c>
      <c r="J5902">
        <v>40.869999999999997</v>
      </c>
      <c r="K5902" t="s">
        <v>27</v>
      </c>
      <c r="L5902">
        <v>2021</v>
      </c>
      <c r="M5902" t="s">
        <v>44</v>
      </c>
      <c r="N5902" t="s">
        <v>31</v>
      </c>
      <c r="O5902">
        <v>98141.53</v>
      </c>
      <c r="P5902" t="s">
        <v>22</v>
      </c>
    </row>
    <row r="5903" spans="1:16" x14ac:dyDescent="0.35">
      <c r="A5903" t="s">
        <v>28</v>
      </c>
      <c r="B5903">
        <v>56.12</v>
      </c>
      <c r="C5903">
        <f>RawData[[#This Row],[Price (INR)]]-RawData[[#This Row],[Resale Price (INR)]]</f>
        <v>15677.86</v>
      </c>
      <c r="D5903" t="s">
        <v>36</v>
      </c>
      <c r="E5903" t="s">
        <v>63</v>
      </c>
      <c r="F5903">
        <v>55095</v>
      </c>
      <c r="G5903">
        <v>2016</v>
      </c>
      <c r="H5903">
        <v>991</v>
      </c>
      <c r="I5903" t="s">
        <v>18</v>
      </c>
      <c r="J5903">
        <v>74.63</v>
      </c>
      <c r="K5903" t="s">
        <v>19</v>
      </c>
      <c r="L5903">
        <v>2024</v>
      </c>
      <c r="M5903" t="s">
        <v>44</v>
      </c>
      <c r="N5903" t="s">
        <v>21</v>
      </c>
      <c r="O5903">
        <v>39417.14</v>
      </c>
      <c r="P5903" t="s">
        <v>50</v>
      </c>
    </row>
    <row r="5904" spans="1:16" x14ac:dyDescent="0.35">
      <c r="A5904" t="s">
        <v>48</v>
      </c>
      <c r="B5904">
        <v>64.73</v>
      </c>
      <c r="C5904">
        <f>RawData[[#This Row],[Price (INR)]]-RawData[[#This Row],[Resale Price (INR)]]</f>
        <v>62044.38</v>
      </c>
      <c r="D5904" t="s">
        <v>29</v>
      </c>
      <c r="E5904" t="s">
        <v>49</v>
      </c>
      <c r="F5904">
        <v>126256</v>
      </c>
      <c r="G5904">
        <v>2018</v>
      </c>
      <c r="H5904">
        <v>625</v>
      </c>
      <c r="I5904" t="s">
        <v>18</v>
      </c>
      <c r="J5904">
        <v>80.319999999999993</v>
      </c>
      <c r="K5904" t="s">
        <v>19</v>
      </c>
      <c r="L5904">
        <v>2022</v>
      </c>
      <c r="M5904" t="s">
        <v>20</v>
      </c>
      <c r="N5904" t="s">
        <v>21</v>
      </c>
      <c r="O5904">
        <v>64211.62</v>
      </c>
      <c r="P5904" t="s">
        <v>22</v>
      </c>
    </row>
    <row r="5905" spans="1:16" x14ac:dyDescent="0.35">
      <c r="A5905" t="s">
        <v>54</v>
      </c>
      <c r="B5905">
        <v>39.659999999999997</v>
      </c>
      <c r="C5905">
        <f>RawData[[#This Row],[Price (INR)]]-RawData[[#This Row],[Resale Price (INR)]]</f>
        <v>18892.800000000003</v>
      </c>
      <c r="D5905" t="s">
        <v>36</v>
      </c>
      <c r="E5905" t="s">
        <v>57</v>
      </c>
      <c r="F5905">
        <v>57480</v>
      </c>
      <c r="G5905">
        <v>2019</v>
      </c>
      <c r="H5905">
        <v>726</v>
      </c>
      <c r="I5905" t="s">
        <v>26</v>
      </c>
      <c r="J5905">
        <v>78</v>
      </c>
      <c r="K5905" t="s">
        <v>27</v>
      </c>
      <c r="L5905">
        <v>2019</v>
      </c>
      <c r="M5905" t="s">
        <v>44</v>
      </c>
      <c r="N5905" t="s">
        <v>31</v>
      </c>
      <c r="O5905">
        <v>38587.199999999997</v>
      </c>
      <c r="P5905" t="s">
        <v>22</v>
      </c>
    </row>
    <row r="5906" spans="1:16" x14ac:dyDescent="0.35">
      <c r="A5906" t="s">
        <v>59</v>
      </c>
      <c r="B5906">
        <v>56.95</v>
      </c>
      <c r="C5906">
        <f>RawData[[#This Row],[Price (INR)]]-RawData[[#This Row],[Resale Price (INR)]]</f>
        <v>13342.029999999999</v>
      </c>
      <c r="D5906" t="s">
        <v>64</v>
      </c>
      <c r="E5906" t="s">
        <v>65</v>
      </c>
      <c r="F5906">
        <v>59533</v>
      </c>
      <c r="G5906">
        <v>2017</v>
      </c>
      <c r="H5906">
        <v>279</v>
      </c>
      <c r="I5906" t="s">
        <v>18</v>
      </c>
      <c r="J5906">
        <v>62.06</v>
      </c>
      <c r="K5906" t="s">
        <v>42</v>
      </c>
      <c r="L5906">
        <v>2017</v>
      </c>
      <c r="M5906" t="s">
        <v>20</v>
      </c>
      <c r="N5906" t="s">
        <v>21</v>
      </c>
      <c r="O5906">
        <v>46190.97</v>
      </c>
      <c r="P5906" t="s">
        <v>22</v>
      </c>
    </row>
    <row r="5907" spans="1:16" x14ac:dyDescent="0.35">
      <c r="A5907" t="s">
        <v>28</v>
      </c>
      <c r="B5907">
        <v>37.03</v>
      </c>
      <c r="C5907">
        <f>RawData[[#This Row],[Price (INR)]]-RawData[[#This Row],[Resale Price (INR)]]</f>
        <v>91240.049999999988</v>
      </c>
      <c r="D5907" t="s">
        <v>32</v>
      </c>
      <c r="E5907" t="s">
        <v>47</v>
      </c>
      <c r="F5907">
        <v>250617</v>
      </c>
      <c r="G5907">
        <v>2024</v>
      </c>
      <c r="H5907">
        <v>221</v>
      </c>
      <c r="I5907" t="s">
        <v>18</v>
      </c>
      <c r="J5907">
        <v>85.1</v>
      </c>
      <c r="K5907" t="s">
        <v>19</v>
      </c>
      <c r="L5907">
        <v>2024</v>
      </c>
      <c r="M5907" t="s">
        <v>44</v>
      </c>
      <c r="N5907" t="s">
        <v>31</v>
      </c>
      <c r="O5907">
        <v>159376.95000000001</v>
      </c>
      <c r="P5907" t="s">
        <v>50</v>
      </c>
    </row>
    <row r="5908" spans="1:16" x14ac:dyDescent="0.35">
      <c r="A5908" t="s">
        <v>39</v>
      </c>
      <c r="B5908">
        <v>67.319999999999993</v>
      </c>
      <c r="C5908">
        <f>RawData[[#This Row],[Price (INR)]]-RawData[[#This Row],[Resale Price (INR)]]</f>
        <v>196517.68</v>
      </c>
      <c r="D5908" t="s">
        <v>32</v>
      </c>
      <c r="E5908" t="s">
        <v>60</v>
      </c>
      <c r="F5908">
        <v>389820</v>
      </c>
      <c r="G5908">
        <v>2020</v>
      </c>
      <c r="H5908">
        <v>161</v>
      </c>
      <c r="I5908" t="s">
        <v>18</v>
      </c>
      <c r="J5908">
        <v>71.45</v>
      </c>
      <c r="K5908" t="s">
        <v>27</v>
      </c>
      <c r="L5908">
        <v>2022</v>
      </c>
      <c r="M5908" t="s">
        <v>44</v>
      </c>
      <c r="N5908" t="s">
        <v>21</v>
      </c>
      <c r="O5908">
        <v>193302.32</v>
      </c>
      <c r="P5908" t="s">
        <v>45</v>
      </c>
    </row>
    <row r="5909" spans="1:16" x14ac:dyDescent="0.35">
      <c r="A5909" t="s">
        <v>46</v>
      </c>
      <c r="B5909">
        <v>64.58</v>
      </c>
      <c r="C5909">
        <f>RawData[[#This Row],[Price (INR)]]-RawData[[#This Row],[Resale Price (INR)]]</f>
        <v>70838.03</v>
      </c>
      <c r="D5909" t="s">
        <v>24</v>
      </c>
      <c r="E5909" t="s">
        <v>73</v>
      </c>
      <c r="F5909">
        <v>130683</v>
      </c>
      <c r="G5909">
        <v>2019</v>
      </c>
      <c r="H5909">
        <v>298</v>
      </c>
      <c r="I5909" t="s">
        <v>26</v>
      </c>
      <c r="J5909">
        <v>71.53</v>
      </c>
      <c r="K5909" t="s">
        <v>27</v>
      </c>
      <c r="L5909">
        <v>2021</v>
      </c>
      <c r="M5909" t="s">
        <v>38</v>
      </c>
      <c r="N5909" t="s">
        <v>31</v>
      </c>
      <c r="O5909">
        <v>59844.97</v>
      </c>
      <c r="P5909" t="s">
        <v>22</v>
      </c>
    </row>
    <row r="5910" spans="1:16" x14ac:dyDescent="0.35">
      <c r="A5910" t="s">
        <v>28</v>
      </c>
      <c r="B5910">
        <v>9.9700000000000006</v>
      </c>
      <c r="C5910">
        <f>RawData[[#This Row],[Price (INR)]]-RawData[[#This Row],[Resale Price (INR)]]</f>
        <v>110928.94</v>
      </c>
      <c r="D5910" t="s">
        <v>36</v>
      </c>
      <c r="E5910" t="s">
        <v>66</v>
      </c>
      <c r="F5910">
        <v>284146</v>
      </c>
      <c r="G5910">
        <v>2024</v>
      </c>
      <c r="H5910">
        <v>859</v>
      </c>
      <c r="I5910" t="s">
        <v>34</v>
      </c>
      <c r="J5910">
        <v>31.22</v>
      </c>
      <c r="K5910" t="s">
        <v>42</v>
      </c>
      <c r="L5910">
        <v>2024</v>
      </c>
      <c r="M5910" t="s">
        <v>20</v>
      </c>
      <c r="N5910" t="s">
        <v>31</v>
      </c>
      <c r="O5910">
        <v>173217.06</v>
      </c>
      <c r="P5910" t="s">
        <v>35</v>
      </c>
    </row>
    <row r="5911" spans="1:16" x14ac:dyDescent="0.35">
      <c r="A5911" t="s">
        <v>23</v>
      </c>
      <c r="B5911">
        <v>68.86</v>
      </c>
      <c r="C5911">
        <f>RawData[[#This Row],[Price (INR)]]-RawData[[#This Row],[Resale Price (INR)]]</f>
        <v>51449.739999999991</v>
      </c>
      <c r="D5911" t="s">
        <v>29</v>
      </c>
      <c r="E5911" t="s">
        <v>49</v>
      </c>
      <c r="F5911">
        <v>224387</v>
      </c>
      <c r="G5911">
        <v>2023</v>
      </c>
      <c r="H5911">
        <v>281</v>
      </c>
      <c r="I5911" t="s">
        <v>18</v>
      </c>
      <c r="J5911">
        <v>66.430000000000007</v>
      </c>
      <c r="K5911" t="s">
        <v>27</v>
      </c>
      <c r="L5911">
        <v>2024</v>
      </c>
      <c r="M5911" t="s">
        <v>20</v>
      </c>
      <c r="N5911" t="s">
        <v>21</v>
      </c>
      <c r="O5911">
        <v>172937.26</v>
      </c>
      <c r="P5911" t="s">
        <v>50</v>
      </c>
    </row>
    <row r="5912" spans="1:16" x14ac:dyDescent="0.35">
      <c r="A5912" t="s">
        <v>15</v>
      </c>
      <c r="B5912">
        <v>78.09</v>
      </c>
      <c r="C5912">
        <f>RawData[[#This Row],[Price (INR)]]-RawData[[#This Row],[Resale Price (INR)]]</f>
        <v>53860.72</v>
      </c>
      <c r="D5912" t="s">
        <v>64</v>
      </c>
      <c r="E5912" t="s">
        <v>76</v>
      </c>
      <c r="F5912">
        <v>107848</v>
      </c>
      <c r="G5912">
        <v>2024</v>
      </c>
      <c r="H5912">
        <v>180</v>
      </c>
      <c r="I5912" t="s">
        <v>18</v>
      </c>
      <c r="J5912">
        <v>93.93</v>
      </c>
      <c r="K5912" t="s">
        <v>27</v>
      </c>
      <c r="L5912">
        <v>2024</v>
      </c>
      <c r="M5912" t="s">
        <v>20</v>
      </c>
      <c r="N5912" t="s">
        <v>31</v>
      </c>
      <c r="O5912">
        <v>53987.28</v>
      </c>
      <c r="P5912" t="s">
        <v>35</v>
      </c>
    </row>
    <row r="5913" spans="1:16" x14ac:dyDescent="0.35">
      <c r="A5913" t="s">
        <v>23</v>
      </c>
      <c r="B5913">
        <v>70.55</v>
      </c>
      <c r="C5913">
        <f>RawData[[#This Row],[Price (INR)]]-RawData[[#This Row],[Resale Price (INR)]]</f>
        <v>189886.95</v>
      </c>
      <c r="D5913" t="s">
        <v>52</v>
      </c>
      <c r="E5913" t="s">
        <v>69</v>
      </c>
      <c r="F5913">
        <v>330438</v>
      </c>
      <c r="G5913">
        <v>2023</v>
      </c>
      <c r="H5913">
        <v>594</v>
      </c>
      <c r="I5913" t="s">
        <v>26</v>
      </c>
      <c r="J5913">
        <v>73.069999999999993</v>
      </c>
      <c r="K5913" t="s">
        <v>42</v>
      </c>
      <c r="L5913">
        <v>2023</v>
      </c>
      <c r="M5913" t="s">
        <v>20</v>
      </c>
      <c r="N5913" t="s">
        <v>31</v>
      </c>
      <c r="O5913">
        <v>140551.04999999999</v>
      </c>
      <c r="P5913" t="s">
        <v>45</v>
      </c>
    </row>
    <row r="5914" spans="1:16" x14ac:dyDescent="0.35">
      <c r="A5914" t="s">
        <v>39</v>
      </c>
      <c r="B5914">
        <v>20.81</v>
      </c>
      <c r="C5914">
        <f>RawData[[#This Row],[Price (INR)]]-RawData[[#This Row],[Resale Price (INR)]]</f>
        <v>52203.320000000007</v>
      </c>
      <c r="D5914" t="s">
        <v>64</v>
      </c>
      <c r="E5914" t="s">
        <v>65</v>
      </c>
      <c r="F5914">
        <v>145817</v>
      </c>
      <c r="G5914">
        <v>2021</v>
      </c>
      <c r="H5914">
        <v>121</v>
      </c>
      <c r="I5914" t="s">
        <v>26</v>
      </c>
      <c r="J5914">
        <v>81.8</v>
      </c>
      <c r="K5914" t="s">
        <v>27</v>
      </c>
      <c r="L5914">
        <v>2023</v>
      </c>
      <c r="M5914" t="s">
        <v>38</v>
      </c>
      <c r="N5914" t="s">
        <v>31</v>
      </c>
      <c r="O5914">
        <v>93613.68</v>
      </c>
      <c r="P5914" t="s">
        <v>50</v>
      </c>
    </row>
    <row r="5915" spans="1:16" x14ac:dyDescent="0.35">
      <c r="A5915" t="s">
        <v>23</v>
      </c>
      <c r="B5915">
        <v>37.590000000000003</v>
      </c>
      <c r="C5915">
        <f>RawData[[#This Row],[Price (INR)]]-RawData[[#This Row],[Resale Price (INR)]]</f>
        <v>168357.78</v>
      </c>
      <c r="D5915" t="s">
        <v>16</v>
      </c>
      <c r="E5915" t="s">
        <v>17</v>
      </c>
      <c r="F5915">
        <v>326565</v>
      </c>
      <c r="G5915">
        <v>2024</v>
      </c>
      <c r="H5915">
        <v>758</v>
      </c>
      <c r="I5915" t="s">
        <v>26</v>
      </c>
      <c r="J5915">
        <v>70.849999999999994</v>
      </c>
      <c r="K5915" t="s">
        <v>42</v>
      </c>
      <c r="L5915">
        <v>2024</v>
      </c>
      <c r="M5915" t="s">
        <v>38</v>
      </c>
      <c r="N5915" t="s">
        <v>21</v>
      </c>
      <c r="O5915">
        <v>158207.22</v>
      </c>
      <c r="P5915" t="s">
        <v>45</v>
      </c>
    </row>
    <row r="5916" spans="1:16" x14ac:dyDescent="0.35">
      <c r="A5916" t="s">
        <v>55</v>
      </c>
      <c r="B5916">
        <v>16.850000000000001</v>
      </c>
      <c r="C5916">
        <f>RawData[[#This Row],[Price (INR)]]-RawData[[#This Row],[Resale Price (INR)]]</f>
        <v>54459.149999999994</v>
      </c>
      <c r="D5916" t="s">
        <v>29</v>
      </c>
      <c r="E5916" t="s">
        <v>75</v>
      </c>
      <c r="F5916">
        <v>209757</v>
      </c>
      <c r="G5916">
        <v>2015</v>
      </c>
      <c r="H5916">
        <v>782</v>
      </c>
      <c r="I5916" t="s">
        <v>34</v>
      </c>
      <c r="J5916">
        <v>44.85</v>
      </c>
      <c r="K5916" t="s">
        <v>42</v>
      </c>
      <c r="L5916">
        <v>2015</v>
      </c>
      <c r="M5916" t="s">
        <v>38</v>
      </c>
      <c r="N5916" t="s">
        <v>31</v>
      </c>
      <c r="O5916">
        <v>155297.85</v>
      </c>
      <c r="P5916" t="s">
        <v>45</v>
      </c>
    </row>
    <row r="5917" spans="1:16" x14ac:dyDescent="0.35">
      <c r="A5917" t="s">
        <v>61</v>
      </c>
      <c r="B5917">
        <v>42.52</v>
      </c>
      <c r="C5917">
        <f>RawData[[#This Row],[Price (INR)]]-RawData[[#This Row],[Resale Price (INR)]]</f>
        <v>95823.32</v>
      </c>
      <c r="D5917" t="s">
        <v>52</v>
      </c>
      <c r="E5917" t="s">
        <v>81</v>
      </c>
      <c r="F5917">
        <v>264534</v>
      </c>
      <c r="G5917">
        <v>2017</v>
      </c>
      <c r="H5917">
        <v>322</v>
      </c>
      <c r="I5917" t="s">
        <v>26</v>
      </c>
      <c r="J5917">
        <v>72.510000000000005</v>
      </c>
      <c r="K5917" t="s">
        <v>42</v>
      </c>
      <c r="L5917">
        <v>2017</v>
      </c>
      <c r="M5917" t="s">
        <v>38</v>
      </c>
      <c r="N5917" t="s">
        <v>21</v>
      </c>
      <c r="O5917">
        <v>168710.68</v>
      </c>
      <c r="P5917" t="s">
        <v>35</v>
      </c>
    </row>
    <row r="5918" spans="1:16" x14ac:dyDescent="0.35">
      <c r="A5918" t="s">
        <v>15</v>
      </c>
      <c r="B5918">
        <v>33.54</v>
      </c>
      <c r="C5918">
        <f>RawData[[#This Row],[Price (INR)]]-RawData[[#This Row],[Resale Price (INR)]]</f>
        <v>135290.1</v>
      </c>
      <c r="D5918" t="s">
        <v>64</v>
      </c>
      <c r="E5918" t="s">
        <v>84</v>
      </c>
      <c r="F5918">
        <v>282648</v>
      </c>
      <c r="G5918">
        <v>2019</v>
      </c>
      <c r="H5918">
        <v>115</v>
      </c>
      <c r="I5918" t="s">
        <v>18</v>
      </c>
      <c r="J5918">
        <v>82.13</v>
      </c>
      <c r="K5918" t="s">
        <v>42</v>
      </c>
      <c r="L5918">
        <v>2019</v>
      </c>
      <c r="M5918" t="s">
        <v>38</v>
      </c>
      <c r="N5918" t="s">
        <v>21</v>
      </c>
      <c r="O5918">
        <v>147357.9</v>
      </c>
      <c r="P5918" t="s">
        <v>22</v>
      </c>
    </row>
    <row r="5919" spans="1:16" x14ac:dyDescent="0.35">
      <c r="A5919" t="s">
        <v>39</v>
      </c>
      <c r="B5919">
        <v>22.56</v>
      </c>
      <c r="C5919">
        <f>RawData[[#This Row],[Price (INR)]]-RawData[[#This Row],[Resale Price (INR)]]</f>
        <v>161150.65</v>
      </c>
      <c r="D5919" t="s">
        <v>32</v>
      </c>
      <c r="E5919" t="s">
        <v>47</v>
      </c>
      <c r="F5919">
        <v>387027</v>
      </c>
      <c r="G5919">
        <v>2019</v>
      </c>
      <c r="H5919">
        <v>208</v>
      </c>
      <c r="I5919" t="s">
        <v>18</v>
      </c>
      <c r="J5919">
        <v>84.89</v>
      </c>
      <c r="K5919" t="s">
        <v>42</v>
      </c>
      <c r="L5919">
        <v>2019</v>
      </c>
      <c r="M5919" t="s">
        <v>20</v>
      </c>
      <c r="N5919" t="s">
        <v>21</v>
      </c>
      <c r="O5919">
        <v>225876.35</v>
      </c>
      <c r="P5919" t="s">
        <v>50</v>
      </c>
    </row>
    <row r="5920" spans="1:16" x14ac:dyDescent="0.35">
      <c r="A5920" t="s">
        <v>28</v>
      </c>
      <c r="B5920">
        <v>12.53</v>
      </c>
      <c r="C5920">
        <f>RawData[[#This Row],[Price (INR)]]-RawData[[#This Row],[Resale Price (INR)]]</f>
        <v>134548.62</v>
      </c>
      <c r="D5920" t="s">
        <v>64</v>
      </c>
      <c r="E5920" t="s">
        <v>65</v>
      </c>
      <c r="F5920">
        <v>241441</v>
      </c>
      <c r="G5920">
        <v>2015</v>
      </c>
      <c r="H5920">
        <v>457</v>
      </c>
      <c r="I5920" t="s">
        <v>26</v>
      </c>
      <c r="J5920">
        <v>75.849999999999994</v>
      </c>
      <c r="K5920" t="s">
        <v>19</v>
      </c>
      <c r="L5920">
        <v>2023</v>
      </c>
      <c r="M5920" t="s">
        <v>20</v>
      </c>
      <c r="N5920" t="s">
        <v>21</v>
      </c>
      <c r="O5920">
        <v>106892.38</v>
      </c>
      <c r="P5920" t="s">
        <v>45</v>
      </c>
    </row>
    <row r="5921" spans="1:16" x14ac:dyDescent="0.35">
      <c r="A5921" t="s">
        <v>61</v>
      </c>
      <c r="B5921">
        <v>72.510000000000005</v>
      </c>
      <c r="C5921">
        <f>RawData[[#This Row],[Price (INR)]]-RawData[[#This Row],[Resale Price (INR)]]</f>
        <v>117417.60000000001</v>
      </c>
      <c r="D5921" t="s">
        <v>36</v>
      </c>
      <c r="E5921" t="s">
        <v>70</v>
      </c>
      <c r="F5921">
        <v>244678</v>
      </c>
      <c r="G5921">
        <v>2022</v>
      </c>
      <c r="H5921">
        <v>791</v>
      </c>
      <c r="I5921" t="s">
        <v>18</v>
      </c>
      <c r="J5921">
        <v>90.99</v>
      </c>
      <c r="K5921" t="s">
        <v>42</v>
      </c>
      <c r="L5921">
        <v>2022</v>
      </c>
      <c r="M5921" t="s">
        <v>44</v>
      </c>
      <c r="N5921" t="s">
        <v>31</v>
      </c>
      <c r="O5921">
        <v>127260.4</v>
      </c>
      <c r="P5921" t="s">
        <v>50</v>
      </c>
    </row>
    <row r="5922" spans="1:16" x14ac:dyDescent="0.35">
      <c r="A5922" t="s">
        <v>23</v>
      </c>
      <c r="B5922">
        <v>73.86</v>
      </c>
      <c r="C5922">
        <f>RawData[[#This Row],[Price (INR)]]-RawData[[#This Row],[Resale Price (INR)]]</f>
        <v>101887.64000000001</v>
      </c>
      <c r="D5922" t="s">
        <v>16</v>
      </c>
      <c r="E5922" t="s">
        <v>77</v>
      </c>
      <c r="F5922">
        <v>388727</v>
      </c>
      <c r="G5922">
        <v>2022</v>
      </c>
      <c r="H5922">
        <v>464</v>
      </c>
      <c r="I5922" t="s">
        <v>34</v>
      </c>
      <c r="J5922">
        <v>28.68</v>
      </c>
      <c r="K5922" t="s">
        <v>19</v>
      </c>
      <c r="L5922">
        <v>2022</v>
      </c>
      <c r="M5922" t="s">
        <v>20</v>
      </c>
      <c r="N5922" t="s">
        <v>31</v>
      </c>
      <c r="O5922">
        <v>286839.36</v>
      </c>
      <c r="P5922" t="s">
        <v>45</v>
      </c>
    </row>
    <row r="5923" spans="1:16" x14ac:dyDescent="0.35">
      <c r="A5923" t="s">
        <v>15</v>
      </c>
      <c r="B5923">
        <v>33.11</v>
      </c>
      <c r="C5923">
        <f>RawData[[#This Row],[Price (INR)]]-RawData[[#This Row],[Resale Price (INR)]]</f>
        <v>26743.35</v>
      </c>
      <c r="D5923" t="s">
        <v>40</v>
      </c>
      <c r="E5923" t="s">
        <v>58</v>
      </c>
      <c r="F5923">
        <v>64222</v>
      </c>
      <c r="G5923">
        <v>2015</v>
      </c>
      <c r="H5923">
        <v>311</v>
      </c>
      <c r="I5923" t="s">
        <v>18</v>
      </c>
      <c r="J5923">
        <v>71.84</v>
      </c>
      <c r="K5923" t="s">
        <v>27</v>
      </c>
      <c r="L5923">
        <v>2021</v>
      </c>
      <c r="M5923" t="s">
        <v>20</v>
      </c>
      <c r="N5923" t="s">
        <v>21</v>
      </c>
      <c r="O5923">
        <v>37478.65</v>
      </c>
      <c r="P5923" t="s">
        <v>35</v>
      </c>
    </row>
    <row r="5924" spans="1:16" x14ac:dyDescent="0.35">
      <c r="A5924" t="s">
        <v>46</v>
      </c>
      <c r="B5924">
        <v>75.2</v>
      </c>
      <c r="C5924">
        <f>RawData[[#This Row],[Price (INR)]]-RawData[[#This Row],[Resale Price (INR)]]</f>
        <v>31849.949999999997</v>
      </c>
      <c r="D5924" t="s">
        <v>36</v>
      </c>
      <c r="E5924" t="s">
        <v>57</v>
      </c>
      <c r="F5924">
        <v>92597</v>
      </c>
      <c r="G5924">
        <v>2020</v>
      </c>
      <c r="H5924">
        <v>775</v>
      </c>
      <c r="I5924" t="s">
        <v>26</v>
      </c>
      <c r="J5924">
        <v>74.33</v>
      </c>
      <c r="K5924" t="s">
        <v>27</v>
      </c>
      <c r="L5924">
        <v>2022</v>
      </c>
      <c r="M5924" t="s">
        <v>20</v>
      </c>
      <c r="N5924" t="s">
        <v>31</v>
      </c>
      <c r="O5924">
        <v>60747.05</v>
      </c>
      <c r="P5924" t="s">
        <v>35</v>
      </c>
    </row>
    <row r="5925" spans="1:16" x14ac:dyDescent="0.35">
      <c r="A5925" t="s">
        <v>46</v>
      </c>
      <c r="B5925">
        <v>30.89</v>
      </c>
      <c r="C5925">
        <f>RawData[[#This Row],[Price (INR)]]-RawData[[#This Row],[Resale Price (INR)]]</f>
        <v>142639.79999999999</v>
      </c>
      <c r="D5925" t="s">
        <v>52</v>
      </c>
      <c r="E5925" t="s">
        <v>79</v>
      </c>
      <c r="F5925">
        <v>239235</v>
      </c>
      <c r="G5925">
        <v>2015</v>
      </c>
      <c r="H5925">
        <v>550</v>
      </c>
      <c r="I5925" t="s">
        <v>26</v>
      </c>
      <c r="J5925">
        <v>63.73</v>
      </c>
      <c r="K5925" t="s">
        <v>42</v>
      </c>
      <c r="L5925">
        <v>2015</v>
      </c>
      <c r="M5925" t="s">
        <v>44</v>
      </c>
      <c r="N5925" t="s">
        <v>31</v>
      </c>
      <c r="O5925">
        <v>96595.199999999997</v>
      </c>
      <c r="P5925" t="s">
        <v>22</v>
      </c>
    </row>
    <row r="5926" spans="1:16" x14ac:dyDescent="0.35">
      <c r="A5926" t="s">
        <v>61</v>
      </c>
      <c r="B5926">
        <v>56.42</v>
      </c>
      <c r="C5926">
        <f>RawData[[#This Row],[Price (INR)]]-RawData[[#This Row],[Resale Price (INR)]]</f>
        <v>83820.27</v>
      </c>
      <c r="D5926" t="s">
        <v>16</v>
      </c>
      <c r="E5926" t="s">
        <v>77</v>
      </c>
      <c r="F5926">
        <v>201068</v>
      </c>
      <c r="G5926">
        <v>2018</v>
      </c>
      <c r="H5926">
        <v>614</v>
      </c>
      <c r="I5926" t="s">
        <v>34</v>
      </c>
      <c r="J5926">
        <v>36.56</v>
      </c>
      <c r="K5926" t="s">
        <v>27</v>
      </c>
      <c r="L5926">
        <v>2020</v>
      </c>
      <c r="M5926" t="s">
        <v>38</v>
      </c>
      <c r="N5926" t="s">
        <v>21</v>
      </c>
      <c r="O5926">
        <v>117247.73</v>
      </c>
      <c r="P5926" t="s">
        <v>22</v>
      </c>
    </row>
    <row r="5927" spans="1:16" x14ac:dyDescent="0.35">
      <c r="A5927" t="s">
        <v>46</v>
      </c>
      <c r="B5927">
        <v>62.14</v>
      </c>
      <c r="C5927">
        <f>RawData[[#This Row],[Price (INR)]]-RawData[[#This Row],[Resale Price (INR)]]</f>
        <v>51787.78</v>
      </c>
      <c r="D5927" t="s">
        <v>29</v>
      </c>
      <c r="E5927" t="s">
        <v>86</v>
      </c>
      <c r="F5927">
        <v>115466</v>
      </c>
      <c r="G5927">
        <v>2016</v>
      </c>
      <c r="H5927">
        <v>159</v>
      </c>
      <c r="I5927" t="s">
        <v>18</v>
      </c>
      <c r="J5927">
        <v>87.33</v>
      </c>
      <c r="K5927" t="s">
        <v>19</v>
      </c>
      <c r="L5927">
        <v>2018</v>
      </c>
      <c r="M5927" t="s">
        <v>20</v>
      </c>
      <c r="N5927" t="s">
        <v>21</v>
      </c>
      <c r="O5927">
        <v>63678.22</v>
      </c>
      <c r="P5927" t="s">
        <v>35</v>
      </c>
    </row>
    <row r="5928" spans="1:16" x14ac:dyDescent="0.35">
      <c r="A5928" t="s">
        <v>54</v>
      </c>
      <c r="B5928">
        <v>63.63</v>
      </c>
      <c r="C5928">
        <f>RawData[[#This Row],[Price (INR)]]-RawData[[#This Row],[Resale Price (INR)]]</f>
        <v>190214.32</v>
      </c>
      <c r="D5928" t="s">
        <v>36</v>
      </c>
      <c r="E5928" t="s">
        <v>70</v>
      </c>
      <c r="F5928">
        <v>376618</v>
      </c>
      <c r="G5928">
        <v>2019</v>
      </c>
      <c r="H5928">
        <v>509</v>
      </c>
      <c r="I5928" t="s">
        <v>34</v>
      </c>
      <c r="J5928">
        <v>50.06</v>
      </c>
      <c r="K5928" t="s">
        <v>27</v>
      </c>
      <c r="L5928">
        <v>2020</v>
      </c>
      <c r="M5928" t="s">
        <v>20</v>
      </c>
      <c r="N5928" t="s">
        <v>31</v>
      </c>
      <c r="O5928">
        <v>186403.68</v>
      </c>
      <c r="P5928" t="s">
        <v>22</v>
      </c>
    </row>
    <row r="5929" spans="1:16" x14ac:dyDescent="0.35">
      <c r="A5929" t="s">
        <v>54</v>
      </c>
      <c r="B5929">
        <v>46.42</v>
      </c>
      <c r="C5929">
        <f>RawData[[#This Row],[Price (INR)]]-RawData[[#This Row],[Resale Price (INR)]]</f>
        <v>108699.04000000001</v>
      </c>
      <c r="D5929" t="s">
        <v>24</v>
      </c>
      <c r="E5929" t="s">
        <v>74</v>
      </c>
      <c r="F5929">
        <v>325623</v>
      </c>
      <c r="G5929">
        <v>2024</v>
      </c>
      <c r="H5929">
        <v>430</v>
      </c>
      <c r="I5929" t="s">
        <v>18</v>
      </c>
      <c r="J5929">
        <v>81.650000000000006</v>
      </c>
      <c r="K5929" t="s">
        <v>27</v>
      </c>
      <c r="L5929">
        <v>2024</v>
      </c>
      <c r="M5929" t="s">
        <v>38</v>
      </c>
      <c r="N5929" t="s">
        <v>31</v>
      </c>
      <c r="O5929">
        <v>216923.96</v>
      </c>
      <c r="P5929" t="s">
        <v>50</v>
      </c>
    </row>
    <row r="5930" spans="1:16" x14ac:dyDescent="0.35">
      <c r="A5930" t="s">
        <v>28</v>
      </c>
      <c r="B5930">
        <v>16.649999999999999</v>
      </c>
      <c r="C5930">
        <f>RawData[[#This Row],[Price (INR)]]-RawData[[#This Row],[Resale Price (INR)]]</f>
        <v>50630.96</v>
      </c>
      <c r="D5930" t="s">
        <v>36</v>
      </c>
      <c r="E5930" t="s">
        <v>70</v>
      </c>
      <c r="F5930">
        <v>91680</v>
      </c>
      <c r="G5930">
        <v>2024</v>
      </c>
      <c r="H5930">
        <v>586</v>
      </c>
      <c r="I5930" t="s">
        <v>34</v>
      </c>
      <c r="J5930">
        <v>40.92</v>
      </c>
      <c r="K5930" t="s">
        <v>42</v>
      </c>
      <c r="L5930">
        <v>2024</v>
      </c>
      <c r="M5930" t="s">
        <v>20</v>
      </c>
      <c r="N5930" t="s">
        <v>21</v>
      </c>
      <c r="O5930">
        <v>41049.040000000001</v>
      </c>
      <c r="P5930" t="s">
        <v>50</v>
      </c>
    </row>
    <row r="5931" spans="1:16" x14ac:dyDescent="0.35">
      <c r="A5931" t="s">
        <v>55</v>
      </c>
      <c r="B5931">
        <v>17.8</v>
      </c>
      <c r="C5931">
        <f>RawData[[#This Row],[Price (INR)]]-RawData[[#This Row],[Resale Price (INR)]]</f>
        <v>48264.17</v>
      </c>
      <c r="D5931" t="s">
        <v>36</v>
      </c>
      <c r="E5931" t="s">
        <v>57</v>
      </c>
      <c r="F5931">
        <v>98666</v>
      </c>
      <c r="G5931">
        <v>2024</v>
      </c>
      <c r="H5931">
        <v>674</v>
      </c>
      <c r="I5931" t="s">
        <v>34</v>
      </c>
      <c r="J5931">
        <v>35.49</v>
      </c>
      <c r="K5931" t="s">
        <v>19</v>
      </c>
      <c r="L5931">
        <v>2024</v>
      </c>
      <c r="M5931" t="s">
        <v>20</v>
      </c>
      <c r="N5931" t="s">
        <v>21</v>
      </c>
      <c r="O5931">
        <v>50401.83</v>
      </c>
      <c r="P5931" t="s">
        <v>22</v>
      </c>
    </row>
    <row r="5932" spans="1:16" x14ac:dyDescent="0.35">
      <c r="A5932" t="s">
        <v>39</v>
      </c>
      <c r="B5932">
        <v>53.52</v>
      </c>
      <c r="C5932">
        <f>RawData[[#This Row],[Price (INR)]]-RawData[[#This Row],[Resale Price (INR)]]</f>
        <v>26937.57</v>
      </c>
      <c r="D5932" t="s">
        <v>40</v>
      </c>
      <c r="E5932" t="s">
        <v>58</v>
      </c>
      <c r="F5932">
        <v>68147</v>
      </c>
      <c r="G5932">
        <v>2015</v>
      </c>
      <c r="H5932">
        <v>534</v>
      </c>
      <c r="I5932" t="s">
        <v>34</v>
      </c>
      <c r="J5932">
        <v>40.64</v>
      </c>
      <c r="K5932" t="s">
        <v>19</v>
      </c>
      <c r="L5932">
        <v>2015</v>
      </c>
      <c r="M5932" t="s">
        <v>44</v>
      </c>
      <c r="N5932" t="s">
        <v>31</v>
      </c>
      <c r="O5932">
        <v>41209.43</v>
      </c>
      <c r="P5932" t="s">
        <v>50</v>
      </c>
    </row>
    <row r="5933" spans="1:16" x14ac:dyDescent="0.35">
      <c r="A5933" t="s">
        <v>48</v>
      </c>
      <c r="B5933">
        <v>67.62</v>
      </c>
      <c r="C5933">
        <f>RawData[[#This Row],[Price (INR)]]-RawData[[#This Row],[Resale Price (INR)]]</f>
        <v>111605.48000000001</v>
      </c>
      <c r="D5933" t="s">
        <v>40</v>
      </c>
      <c r="E5933" t="s">
        <v>51</v>
      </c>
      <c r="F5933">
        <v>268390</v>
      </c>
      <c r="G5933">
        <v>2021</v>
      </c>
      <c r="H5933">
        <v>130</v>
      </c>
      <c r="I5933" t="s">
        <v>18</v>
      </c>
      <c r="J5933">
        <v>70.760000000000005</v>
      </c>
      <c r="K5933" t="s">
        <v>19</v>
      </c>
      <c r="L5933">
        <v>2023</v>
      </c>
      <c r="M5933" t="s">
        <v>44</v>
      </c>
      <c r="N5933" t="s">
        <v>21</v>
      </c>
      <c r="O5933">
        <v>156784.51999999999</v>
      </c>
      <c r="P5933" t="s">
        <v>35</v>
      </c>
    </row>
    <row r="5934" spans="1:16" x14ac:dyDescent="0.35">
      <c r="A5934" t="s">
        <v>15</v>
      </c>
      <c r="B5934">
        <v>77.069999999999993</v>
      </c>
      <c r="C5934">
        <f>RawData[[#This Row],[Price (INR)]]-RawData[[#This Row],[Resale Price (INR)]]</f>
        <v>43774.77</v>
      </c>
      <c r="D5934" t="s">
        <v>40</v>
      </c>
      <c r="E5934" t="s">
        <v>41</v>
      </c>
      <c r="F5934">
        <v>108497</v>
      </c>
      <c r="G5934">
        <v>2021</v>
      </c>
      <c r="H5934">
        <v>493</v>
      </c>
      <c r="I5934" t="s">
        <v>34</v>
      </c>
      <c r="J5934">
        <v>55.62</v>
      </c>
      <c r="K5934" t="s">
        <v>19</v>
      </c>
      <c r="L5934">
        <v>2024</v>
      </c>
      <c r="M5934" t="s">
        <v>38</v>
      </c>
      <c r="N5934" t="s">
        <v>31</v>
      </c>
      <c r="O5934">
        <v>64722.23</v>
      </c>
      <c r="P5934" t="s">
        <v>35</v>
      </c>
    </row>
    <row r="5935" spans="1:16" x14ac:dyDescent="0.35">
      <c r="A5935" t="s">
        <v>39</v>
      </c>
      <c r="B5935">
        <v>22.25</v>
      </c>
      <c r="C5935">
        <f>RawData[[#This Row],[Price (INR)]]-RawData[[#This Row],[Resale Price (INR)]]</f>
        <v>141792.22</v>
      </c>
      <c r="D5935" t="s">
        <v>52</v>
      </c>
      <c r="E5935" t="s">
        <v>72</v>
      </c>
      <c r="F5935">
        <v>391401</v>
      </c>
      <c r="G5935">
        <v>2023</v>
      </c>
      <c r="H5935">
        <v>748</v>
      </c>
      <c r="I5935" t="s">
        <v>34</v>
      </c>
      <c r="J5935">
        <v>42.66</v>
      </c>
      <c r="K5935" t="s">
        <v>42</v>
      </c>
      <c r="L5935">
        <v>2023</v>
      </c>
      <c r="M5935" t="s">
        <v>38</v>
      </c>
      <c r="N5935" t="s">
        <v>31</v>
      </c>
      <c r="O5935">
        <v>249608.78</v>
      </c>
      <c r="P5935" t="s">
        <v>50</v>
      </c>
    </row>
    <row r="5936" spans="1:16" x14ac:dyDescent="0.35">
      <c r="A5936" t="s">
        <v>48</v>
      </c>
      <c r="B5936">
        <v>70.510000000000005</v>
      </c>
      <c r="C5936">
        <f>RawData[[#This Row],[Price (INR)]]-RawData[[#This Row],[Resale Price (INR)]]</f>
        <v>158513.01999999999</v>
      </c>
      <c r="D5936" t="s">
        <v>52</v>
      </c>
      <c r="E5936" t="s">
        <v>53</v>
      </c>
      <c r="F5936">
        <v>318166</v>
      </c>
      <c r="G5936">
        <v>2015</v>
      </c>
      <c r="H5936">
        <v>347</v>
      </c>
      <c r="I5936" t="s">
        <v>18</v>
      </c>
      <c r="J5936">
        <v>96.36</v>
      </c>
      <c r="K5936" t="s">
        <v>19</v>
      </c>
      <c r="L5936">
        <v>2021</v>
      </c>
      <c r="M5936" t="s">
        <v>20</v>
      </c>
      <c r="N5936" t="s">
        <v>21</v>
      </c>
      <c r="O5936">
        <v>159652.98000000001</v>
      </c>
      <c r="P5936" t="s">
        <v>45</v>
      </c>
    </row>
    <row r="5937" spans="1:16" x14ac:dyDescent="0.35">
      <c r="A5937" t="s">
        <v>48</v>
      </c>
      <c r="B5937">
        <v>14.36</v>
      </c>
      <c r="C5937">
        <f>RawData[[#This Row],[Price (INR)]]-RawData[[#This Row],[Resale Price (INR)]]</f>
        <v>32047.919999999998</v>
      </c>
      <c r="D5937" t="s">
        <v>32</v>
      </c>
      <c r="E5937" t="s">
        <v>60</v>
      </c>
      <c r="F5937">
        <v>73453</v>
      </c>
      <c r="G5937">
        <v>2021</v>
      </c>
      <c r="H5937">
        <v>584</v>
      </c>
      <c r="I5937" t="s">
        <v>34</v>
      </c>
      <c r="J5937">
        <v>31.85</v>
      </c>
      <c r="K5937" t="s">
        <v>19</v>
      </c>
      <c r="L5937">
        <v>2023</v>
      </c>
      <c r="M5937" t="s">
        <v>20</v>
      </c>
      <c r="N5937" t="s">
        <v>31</v>
      </c>
      <c r="O5937">
        <v>41405.08</v>
      </c>
      <c r="P5937" t="s">
        <v>50</v>
      </c>
    </row>
    <row r="5938" spans="1:16" x14ac:dyDescent="0.35">
      <c r="A5938" t="s">
        <v>15</v>
      </c>
      <c r="B5938">
        <v>33.14</v>
      </c>
      <c r="C5938">
        <f>RawData[[#This Row],[Price (INR)]]-RawData[[#This Row],[Resale Price (INR)]]</f>
        <v>173277.2</v>
      </c>
      <c r="D5938" t="s">
        <v>64</v>
      </c>
      <c r="E5938" t="s">
        <v>76</v>
      </c>
      <c r="F5938">
        <v>327975</v>
      </c>
      <c r="G5938">
        <v>2024</v>
      </c>
      <c r="H5938">
        <v>764</v>
      </c>
      <c r="I5938" t="s">
        <v>26</v>
      </c>
      <c r="J5938">
        <v>72.790000000000006</v>
      </c>
      <c r="K5938" t="s">
        <v>27</v>
      </c>
      <c r="L5938">
        <v>2024</v>
      </c>
      <c r="M5938" t="s">
        <v>20</v>
      </c>
      <c r="N5938" t="s">
        <v>21</v>
      </c>
      <c r="O5938">
        <v>154697.79999999999</v>
      </c>
      <c r="P5938" t="s">
        <v>45</v>
      </c>
    </row>
    <row r="5939" spans="1:16" x14ac:dyDescent="0.35">
      <c r="A5939" t="s">
        <v>39</v>
      </c>
      <c r="B5939">
        <v>66.78</v>
      </c>
      <c r="C5939">
        <f>RawData[[#This Row],[Price (INR)]]-RawData[[#This Row],[Resale Price (INR)]]</f>
        <v>21676.589999999997</v>
      </c>
      <c r="D5939" t="s">
        <v>29</v>
      </c>
      <c r="E5939" t="s">
        <v>86</v>
      </c>
      <c r="F5939">
        <v>89182</v>
      </c>
      <c r="G5939">
        <v>2024</v>
      </c>
      <c r="H5939">
        <v>882</v>
      </c>
      <c r="I5939" t="s">
        <v>18</v>
      </c>
      <c r="J5939">
        <v>66.61</v>
      </c>
      <c r="K5939" t="s">
        <v>19</v>
      </c>
      <c r="L5939">
        <v>2024</v>
      </c>
      <c r="M5939" t="s">
        <v>20</v>
      </c>
      <c r="N5939" t="s">
        <v>31</v>
      </c>
      <c r="O5939">
        <v>67505.41</v>
      </c>
      <c r="P5939" t="s">
        <v>35</v>
      </c>
    </row>
    <row r="5940" spans="1:16" x14ac:dyDescent="0.35">
      <c r="A5940" t="s">
        <v>39</v>
      </c>
      <c r="B5940">
        <v>36.57</v>
      </c>
      <c r="C5940">
        <f>RawData[[#This Row],[Price (INR)]]-RawData[[#This Row],[Resale Price (INR)]]</f>
        <v>103315.33</v>
      </c>
      <c r="D5940" t="s">
        <v>52</v>
      </c>
      <c r="E5940" t="s">
        <v>79</v>
      </c>
      <c r="F5940">
        <v>205288</v>
      </c>
      <c r="G5940">
        <v>2019</v>
      </c>
      <c r="H5940">
        <v>512</v>
      </c>
      <c r="I5940" t="s">
        <v>26</v>
      </c>
      <c r="J5940">
        <v>68</v>
      </c>
      <c r="K5940" t="s">
        <v>27</v>
      </c>
      <c r="L5940">
        <v>2020</v>
      </c>
      <c r="M5940" t="s">
        <v>38</v>
      </c>
      <c r="N5940" t="s">
        <v>21</v>
      </c>
      <c r="O5940">
        <v>101972.67</v>
      </c>
      <c r="P5940" t="s">
        <v>50</v>
      </c>
    </row>
    <row r="5941" spans="1:16" x14ac:dyDescent="0.35">
      <c r="A5941" t="s">
        <v>28</v>
      </c>
      <c r="B5941">
        <v>13.87</v>
      </c>
      <c r="C5941">
        <f>RawData[[#This Row],[Price (INR)]]-RawData[[#This Row],[Resale Price (INR)]]</f>
        <v>58538.53</v>
      </c>
      <c r="D5941" t="s">
        <v>24</v>
      </c>
      <c r="E5941" t="s">
        <v>67</v>
      </c>
      <c r="F5941">
        <v>103137</v>
      </c>
      <c r="G5941">
        <v>2021</v>
      </c>
      <c r="H5941">
        <v>315</v>
      </c>
      <c r="I5941" t="s">
        <v>34</v>
      </c>
      <c r="J5941">
        <v>32.18</v>
      </c>
      <c r="K5941" t="s">
        <v>19</v>
      </c>
      <c r="L5941">
        <v>2023</v>
      </c>
      <c r="M5941" t="s">
        <v>38</v>
      </c>
      <c r="N5941" t="s">
        <v>21</v>
      </c>
      <c r="O5941">
        <v>44598.47</v>
      </c>
      <c r="P5941" t="s">
        <v>35</v>
      </c>
    </row>
    <row r="5942" spans="1:16" x14ac:dyDescent="0.35">
      <c r="A5942" t="s">
        <v>46</v>
      </c>
      <c r="B5942">
        <v>76.790000000000006</v>
      </c>
      <c r="C5942">
        <f>RawData[[#This Row],[Price (INR)]]-RawData[[#This Row],[Resale Price (INR)]]</f>
        <v>104025.89</v>
      </c>
      <c r="D5942" t="s">
        <v>36</v>
      </c>
      <c r="E5942" t="s">
        <v>37</v>
      </c>
      <c r="F5942">
        <v>229636</v>
      </c>
      <c r="G5942">
        <v>2018</v>
      </c>
      <c r="H5942">
        <v>879</v>
      </c>
      <c r="I5942" t="s">
        <v>34</v>
      </c>
      <c r="J5942">
        <v>40.049999999999997</v>
      </c>
      <c r="K5942" t="s">
        <v>42</v>
      </c>
      <c r="L5942">
        <v>2018</v>
      </c>
      <c r="M5942" t="s">
        <v>44</v>
      </c>
      <c r="N5942" t="s">
        <v>31</v>
      </c>
      <c r="O5942">
        <v>125610.11</v>
      </c>
      <c r="P5942" t="s">
        <v>45</v>
      </c>
    </row>
    <row r="5943" spans="1:16" x14ac:dyDescent="0.35">
      <c r="A5943" t="s">
        <v>59</v>
      </c>
      <c r="B5943">
        <v>73.3</v>
      </c>
      <c r="C5943">
        <f>RawData[[#This Row],[Price (INR)]]-RawData[[#This Row],[Resale Price (INR)]]</f>
        <v>50255.519999999997</v>
      </c>
      <c r="D5943" t="s">
        <v>16</v>
      </c>
      <c r="E5943" t="s">
        <v>83</v>
      </c>
      <c r="F5943">
        <v>96183</v>
      </c>
      <c r="G5943">
        <v>2022</v>
      </c>
      <c r="H5943">
        <v>515</v>
      </c>
      <c r="I5943" t="s">
        <v>18</v>
      </c>
      <c r="J5943">
        <v>96.59</v>
      </c>
      <c r="K5943" t="s">
        <v>19</v>
      </c>
      <c r="L5943">
        <v>2023</v>
      </c>
      <c r="M5943" t="s">
        <v>20</v>
      </c>
      <c r="N5943" t="s">
        <v>21</v>
      </c>
      <c r="O5943">
        <v>45927.48</v>
      </c>
      <c r="P5943" t="s">
        <v>45</v>
      </c>
    </row>
    <row r="5944" spans="1:16" x14ac:dyDescent="0.35">
      <c r="A5944" t="s">
        <v>54</v>
      </c>
      <c r="B5944">
        <v>75.03</v>
      </c>
      <c r="C5944">
        <f>RawData[[#This Row],[Price (INR)]]-RawData[[#This Row],[Resale Price (INR)]]</f>
        <v>48856.22</v>
      </c>
      <c r="D5944" t="s">
        <v>40</v>
      </c>
      <c r="E5944" t="s">
        <v>51</v>
      </c>
      <c r="F5944">
        <v>151917</v>
      </c>
      <c r="G5944">
        <v>2016</v>
      </c>
      <c r="H5944">
        <v>807</v>
      </c>
      <c r="I5944" t="s">
        <v>34</v>
      </c>
      <c r="J5944">
        <v>26.93</v>
      </c>
      <c r="K5944" t="s">
        <v>42</v>
      </c>
      <c r="L5944">
        <v>2016</v>
      </c>
      <c r="M5944" t="s">
        <v>38</v>
      </c>
      <c r="N5944" t="s">
        <v>31</v>
      </c>
      <c r="O5944">
        <v>103060.78</v>
      </c>
      <c r="P5944" t="s">
        <v>35</v>
      </c>
    </row>
    <row r="5945" spans="1:16" x14ac:dyDescent="0.35">
      <c r="A5945" t="s">
        <v>28</v>
      </c>
      <c r="B5945">
        <v>73.25</v>
      </c>
      <c r="C5945">
        <f>RawData[[#This Row],[Price (INR)]]-RawData[[#This Row],[Resale Price (INR)]]</f>
        <v>158636.01999999999</v>
      </c>
      <c r="D5945" t="s">
        <v>64</v>
      </c>
      <c r="E5945" t="s">
        <v>78</v>
      </c>
      <c r="F5945">
        <v>377330</v>
      </c>
      <c r="G5945">
        <v>2017</v>
      </c>
      <c r="H5945">
        <v>419</v>
      </c>
      <c r="I5945" t="s">
        <v>26</v>
      </c>
      <c r="J5945">
        <v>83.32</v>
      </c>
      <c r="K5945" t="s">
        <v>42</v>
      </c>
      <c r="L5945">
        <v>2017</v>
      </c>
      <c r="M5945" t="s">
        <v>20</v>
      </c>
      <c r="N5945" t="s">
        <v>31</v>
      </c>
      <c r="O5945">
        <v>218693.98</v>
      </c>
      <c r="P5945" t="s">
        <v>50</v>
      </c>
    </row>
    <row r="5946" spans="1:16" x14ac:dyDescent="0.35">
      <c r="A5946" t="s">
        <v>61</v>
      </c>
      <c r="B5946">
        <v>49.9</v>
      </c>
      <c r="C5946">
        <f>RawData[[#This Row],[Price (INR)]]-RawData[[#This Row],[Resale Price (INR)]]</f>
        <v>152231.9</v>
      </c>
      <c r="D5946" t="s">
        <v>40</v>
      </c>
      <c r="E5946" t="s">
        <v>68</v>
      </c>
      <c r="F5946">
        <v>293401</v>
      </c>
      <c r="G5946">
        <v>2016</v>
      </c>
      <c r="H5946">
        <v>997</v>
      </c>
      <c r="I5946" t="s">
        <v>18</v>
      </c>
      <c r="J5946">
        <v>87.76</v>
      </c>
      <c r="K5946" t="s">
        <v>27</v>
      </c>
      <c r="L5946">
        <v>2023</v>
      </c>
      <c r="M5946" t="s">
        <v>20</v>
      </c>
      <c r="N5946" t="s">
        <v>31</v>
      </c>
      <c r="O5946">
        <v>141169.1</v>
      </c>
      <c r="P5946" t="s">
        <v>45</v>
      </c>
    </row>
    <row r="5947" spans="1:16" x14ac:dyDescent="0.35">
      <c r="A5947" t="s">
        <v>55</v>
      </c>
      <c r="B5947">
        <v>28.5</v>
      </c>
      <c r="C5947">
        <f>RawData[[#This Row],[Price (INR)]]-RawData[[#This Row],[Resale Price (INR)]]</f>
        <v>172829.65</v>
      </c>
      <c r="D5947" t="s">
        <v>32</v>
      </c>
      <c r="E5947" t="s">
        <v>80</v>
      </c>
      <c r="F5947">
        <v>381599</v>
      </c>
      <c r="G5947">
        <v>2021</v>
      </c>
      <c r="H5947">
        <v>214</v>
      </c>
      <c r="I5947" t="s">
        <v>34</v>
      </c>
      <c r="J5947">
        <v>34.590000000000003</v>
      </c>
      <c r="K5947" t="s">
        <v>19</v>
      </c>
      <c r="L5947">
        <v>2021</v>
      </c>
      <c r="M5947" t="s">
        <v>20</v>
      </c>
      <c r="N5947" t="s">
        <v>21</v>
      </c>
      <c r="O5947">
        <v>208769.35</v>
      </c>
      <c r="P5947" t="s">
        <v>22</v>
      </c>
    </row>
    <row r="5948" spans="1:16" x14ac:dyDescent="0.35">
      <c r="A5948" t="s">
        <v>61</v>
      </c>
      <c r="B5948">
        <v>25.15</v>
      </c>
      <c r="C5948">
        <f>RawData[[#This Row],[Price (INR)]]-RawData[[#This Row],[Resale Price (INR)]]</f>
        <v>53279.9</v>
      </c>
      <c r="D5948" t="s">
        <v>36</v>
      </c>
      <c r="E5948" t="s">
        <v>70</v>
      </c>
      <c r="F5948">
        <v>90238</v>
      </c>
      <c r="G5948">
        <v>2020</v>
      </c>
      <c r="H5948">
        <v>905</v>
      </c>
      <c r="I5948" t="s">
        <v>34</v>
      </c>
      <c r="J5948">
        <v>49.22</v>
      </c>
      <c r="K5948" t="s">
        <v>19</v>
      </c>
      <c r="L5948">
        <v>2021</v>
      </c>
      <c r="M5948" t="s">
        <v>38</v>
      </c>
      <c r="N5948" t="s">
        <v>31</v>
      </c>
      <c r="O5948">
        <v>36958.1</v>
      </c>
      <c r="P5948" t="s">
        <v>35</v>
      </c>
    </row>
    <row r="5949" spans="1:16" x14ac:dyDescent="0.35">
      <c r="A5949" t="s">
        <v>54</v>
      </c>
      <c r="B5949">
        <v>42.57</v>
      </c>
      <c r="C5949">
        <f>RawData[[#This Row],[Price (INR)]]-RawData[[#This Row],[Resale Price (INR)]]</f>
        <v>67078.09</v>
      </c>
      <c r="D5949" t="s">
        <v>29</v>
      </c>
      <c r="E5949" t="s">
        <v>82</v>
      </c>
      <c r="F5949">
        <v>153928</v>
      </c>
      <c r="G5949">
        <v>2016</v>
      </c>
      <c r="H5949">
        <v>214</v>
      </c>
      <c r="I5949" t="s">
        <v>34</v>
      </c>
      <c r="J5949">
        <v>57.43</v>
      </c>
      <c r="K5949" t="s">
        <v>42</v>
      </c>
      <c r="L5949">
        <v>2016</v>
      </c>
      <c r="M5949" t="s">
        <v>44</v>
      </c>
      <c r="N5949" t="s">
        <v>31</v>
      </c>
      <c r="O5949">
        <v>86849.91</v>
      </c>
      <c r="P5949" t="s">
        <v>35</v>
      </c>
    </row>
    <row r="5950" spans="1:16" x14ac:dyDescent="0.35">
      <c r="A5950" t="s">
        <v>48</v>
      </c>
      <c r="B5950">
        <v>10.08</v>
      </c>
      <c r="C5950">
        <f>RawData[[#This Row],[Price (INR)]]-RawData[[#This Row],[Resale Price (INR)]]</f>
        <v>68024.260000000009</v>
      </c>
      <c r="D5950" t="s">
        <v>40</v>
      </c>
      <c r="E5950" t="s">
        <v>62</v>
      </c>
      <c r="F5950">
        <v>220851</v>
      </c>
      <c r="G5950">
        <v>2022</v>
      </c>
      <c r="H5950">
        <v>809</v>
      </c>
      <c r="I5950" t="s">
        <v>18</v>
      </c>
      <c r="J5950">
        <v>68.72</v>
      </c>
      <c r="K5950" t="s">
        <v>42</v>
      </c>
      <c r="L5950">
        <v>2022</v>
      </c>
      <c r="M5950" t="s">
        <v>38</v>
      </c>
      <c r="N5950" t="s">
        <v>31</v>
      </c>
      <c r="O5950">
        <v>152826.74</v>
      </c>
      <c r="P5950" t="s">
        <v>22</v>
      </c>
    </row>
    <row r="5951" spans="1:16" x14ac:dyDescent="0.35">
      <c r="A5951" t="s">
        <v>54</v>
      </c>
      <c r="B5951">
        <v>40.14</v>
      </c>
      <c r="C5951">
        <f>RawData[[#This Row],[Price (INR)]]-RawData[[#This Row],[Resale Price (INR)]]</f>
        <v>99396.330000000016</v>
      </c>
      <c r="D5951" t="s">
        <v>24</v>
      </c>
      <c r="E5951" t="s">
        <v>73</v>
      </c>
      <c r="F5951">
        <v>391185</v>
      </c>
      <c r="G5951">
        <v>2020</v>
      </c>
      <c r="H5951">
        <v>574</v>
      </c>
      <c r="I5951" t="s">
        <v>34</v>
      </c>
      <c r="J5951">
        <v>38.19</v>
      </c>
      <c r="K5951" t="s">
        <v>42</v>
      </c>
      <c r="L5951">
        <v>2020</v>
      </c>
      <c r="M5951" t="s">
        <v>38</v>
      </c>
      <c r="N5951" t="s">
        <v>31</v>
      </c>
      <c r="O5951">
        <v>291788.67</v>
      </c>
      <c r="P5951" t="s">
        <v>35</v>
      </c>
    </row>
    <row r="5952" spans="1:16" x14ac:dyDescent="0.35">
      <c r="A5952" t="s">
        <v>59</v>
      </c>
      <c r="B5952">
        <v>34.49</v>
      </c>
      <c r="C5952">
        <f>RawData[[#This Row],[Price (INR)]]-RawData[[#This Row],[Resale Price (INR)]]</f>
        <v>200971.41</v>
      </c>
      <c r="D5952" t="s">
        <v>16</v>
      </c>
      <c r="E5952" t="s">
        <v>87</v>
      </c>
      <c r="F5952">
        <v>353174</v>
      </c>
      <c r="G5952">
        <v>2020</v>
      </c>
      <c r="H5952">
        <v>903</v>
      </c>
      <c r="I5952" t="s">
        <v>26</v>
      </c>
      <c r="J5952">
        <v>80.900000000000006</v>
      </c>
      <c r="K5952" t="s">
        <v>42</v>
      </c>
      <c r="L5952">
        <v>2020</v>
      </c>
      <c r="M5952" t="s">
        <v>20</v>
      </c>
      <c r="N5952" t="s">
        <v>31</v>
      </c>
      <c r="O5952">
        <v>152202.59</v>
      </c>
      <c r="P5952" t="s">
        <v>22</v>
      </c>
    </row>
    <row r="5953" spans="1:16" x14ac:dyDescent="0.35">
      <c r="A5953" t="s">
        <v>28</v>
      </c>
      <c r="B5953">
        <v>67.59</v>
      </c>
      <c r="C5953">
        <f>RawData[[#This Row],[Price (INR)]]-RawData[[#This Row],[Resale Price (INR)]]</f>
        <v>39583.919999999998</v>
      </c>
      <c r="D5953" t="s">
        <v>24</v>
      </c>
      <c r="E5953" t="s">
        <v>67</v>
      </c>
      <c r="F5953">
        <v>89413</v>
      </c>
      <c r="G5953">
        <v>2023</v>
      </c>
      <c r="H5953">
        <v>217</v>
      </c>
      <c r="I5953" t="s">
        <v>26</v>
      </c>
      <c r="J5953">
        <v>91.9</v>
      </c>
      <c r="K5953" t="s">
        <v>27</v>
      </c>
      <c r="L5953">
        <v>2024</v>
      </c>
      <c r="M5953" t="s">
        <v>38</v>
      </c>
      <c r="N5953" t="s">
        <v>31</v>
      </c>
      <c r="O5953">
        <v>49829.08</v>
      </c>
      <c r="P5953" t="s">
        <v>35</v>
      </c>
    </row>
    <row r="5954" spans="1:16" x14ac:dyDescent="0.35">
      <c r="A5954" t="s">
        <v>59</v>
      </c>
      <c r="B5954">
        <v>74.52</v>
      </c>
      <c r="C5954">
        <f>RawData[[#This Row],[Price (INR)]]-RawData[[#This Row],[Resale Price (INR)]]</f>
        <v>36718.58</v>
      </c>
      <c r="D5954" t="s">
        <v>36</v>
      </c>
      <c r="E5954" t="s">
        <v>66</v>
      </c>
      <c r="F5954">
        <v>106332</v>
      </c>
      <c r="G5954">
        <v>2018</v>
      </c>
      <c r="H5954">
        <v>141</v>
      </c>
      <c r="I5954" t="s">
        <v>34</v>
      </c>
      <c r="J5954">
        <v>25.27</v>
      </c>
      <c r="K5954" t="s">
        <v>42</v>
      </c>
      <c r="L5954">
        <v>2018</v>
      </c>
      <c r="M5954" t="s">
        <v>44</v>
      </c>
      <c r="N5954" t="s">
        <v>31</v>
      </c>
      <c r="O5954">
        <v>69613.42</v>
      </c>
      <c r="P5954" t="s">
        <v>45</v>
      </c>
    </row>
    <row r="5955" spans="1:16" x14ac:dyDescent="0.35">
      <c r="A5955" t="s">
        <v>39</v>
      </c>
      <c r="B5955">
        <v>59.35</v>
      </c>
      <c r="C5955">
        <f>RawData[[#This Row],[Price (INR)]]-RawData[[#This Row],[Resale Price (INR)]]</f>
        <v>147885.54</v>
      </c>
      <c r="D5955" t="s">
        <v>24</v>
      </c>
      <c r="E5955" t="s">
        <v>74</v>
      </c>
      <c r="F5955">
        <v>310133</v>
      </c>
      <c r="G5955">
        <v>2021</v>
      </c>
      <c r="H5955">
        <v>820</v>
      </c>
      <c r="I5955" t="s">
        <v>26</v>
      </c>
      <c r="J5955">
        <v>69.06</v>
      </c>
      <c r="K5955" t="s">
        <v>42</v>
      </c>
      <c r="L5955">
        <v>2021</v>
      </c>
      <c r="M5955" t="s">
        <v>38</v>
      </c>
      <c r="N5955" t="s">
        <v>31</v>
      </c>
      <c r="O5955">
        <v>162247.46</v>
      </c>
      <c r="P5955" t="s">
        <v>45</v>
      </c>
    </row>
    <row r="5956" spans="1:16" x14ac:dyDescent="0.35">
      <c r="A5956" t="s">
        <v>15</v>
      </c>
      <c r="B5956">
        <v>12.21</v>
      </c>
      <c r="C5956">
        <f>RawData[[#This Row],[Price (INR)]]-RawData[[#This Row],[Resale Price (INR)]]</f>
        <v>54162.5</v>
      </c>
      <c r="D5956" t="s">
        <v>52</v>
      </c>
      <c r="E5956" t="s">
        <v>53</v>
      </c>
      <c r="F5956">
        <v>98527</v>
      </c>
      <c r="G5956">
        <v>2015</v>
      </c>
      <c r="H5956">
        <v>333</v>
      </c>
      <c r="I5956" t="s">
        <v>34</v>
      </c>
      <c r="J5956">
        <v>55.8</v>
      </c>
      <c r="K5956" t="s">
        <v>27</v>
      </c>
      <c r="L5956">
        <v>2019</v>
      </c>
      <c r="M5956" t="s">
        <v>38</v>
      </c>
      <c r="N5956" t="s">
        <v>21</v>
      </c>
      <c r="O5956">
        <v>44364.5</v>
      </c>
      <c r="P5956" t="s">
        <v>22</v>
      </c>
    </row>
    <row r="5957" spans="1:16" x14ac:dyDescent="0.35">
      <c r="A5957" t="s">
        <v>15</v>
      </c>
      <c r="B5957">
        <v>68.83</v>
      </c>
      <c r="C5957">
        <f>RawData[[#This Row],[Price (INR)]]-RawData[[#This Row],[Resale Price (INR)]]</f>
        <v>82640.709999999992</v>
      </c>
      <c r="D5957" t="s">
        <v>40</v>
      </c>
      <c r="E5957" t="s">
        <v>62</v>
      </c>
      <c r="F5957">
        <v>243262</v>
      </c>
      <c r="G5957">
        <v>2023</v>
      </c>
      <c r="H5957">
        <v>313</v>
      </c>
      <c r="I5957" t="s">
        <v>26</v>
      </c>
      <c r="J5957">
        <v>63.86</v>
      </c>
      <c r="K5957" t="s">
        <v>27</v>
      </c>
      <c r="L5957">
        <v>2024</v>
      </c>
      <c r="M5957" t="s">
        <v>38</v>
      </c>
      <c r="N5957" t="s">
        <v>31</v>
      </c>
      <c r="O5957">
        <v>160621.29</v>
      </c>
      <c r="P5957" t="s">
        <v>22</v>
      </c>
    </row>
    <row r="5958" spans="1:16" x14ac:dyDescent="0.35">
      <c r="A5958" t="s">
        <v>54</v>
      </c>
      <c r="B5958">
        <v>59.94</v>
      </c>
      <c r="C5958">
        <f>RawData[[#This Row],[Price (INR)]]-RawData[[#This Row],[Resale Price (INR)]]</f>
        <v>108762.81</v>
      </c>
      <c r="D5958" t="s">
        <v>29</v>
      </c>
      <c r="E5958" t="s">
        <v>82</v>
      </c>
      <c r="F5958">
        <v>206336</v>
      </c>
      <c r="G5958">
        <v>2021</v>
      </c>
      <c r="H5958">
        <v>282</v>
      </c>
      <c r="I5958" t="s">
        <v>18</v>
      </c>
      <c r="J5958">
        <v>64.75</v>
      </c>
      <c r="K5958" t="s">
        <v>19</v>
      </c>
      <c r="L5958">
        <v>2021</v>
      </c>
      <c r="M5958" t="s">
        <v>20</v>
      </c>
      <c r="N5958" t="s">
        <v>21</v>
      </c>
      <c r="O5958">
        <v>97573.19</v>
      </c>
      <c r="P5958" t="s">
        <v>50</v>
      </c>
    </row>
    <row r="5959" spans="1:16" x14ac:dyDescent="0.35">
      <c r="A5959" t="s">
        <v>15</v>
      </c>
      <c r="B5959">
        <v>13.56</v>
      </c>
      <c r="C5959">
        <f>RawData[[#This Row],[Price (INR)]]-RawData[[#This Row],[Resale Price (INR)]]</f>
        <v>69365.040000000008</v>
      </c>
      <c r="D5959" t="s">
        <v>64</v>
      </c>
      <c r="E5959" t="s">
        <v>65</v>
      </c>
      <c r="F5959">
        <v>280974</v>
      </c>
      <c r="G5959">
        <v>2019</v>
      </c>
      <c r="H5959">
        <v>869</v>
      </c>
      <c r="I5959" t="s">
        <v>34</v>
      </c>
      <c r="J5959">
        <v>36.14</v>
      </c>
      <c r="K5959" t="s">
        <v>42</v>
      </c>
      <c r="L5959">
        <v>2019</v>
      </c>
      <c r="M5959" t="s">
        <v>38</v>
      </c>
      <c r="N5959" t="s">
        <v>31</v>
      </c>
      <c r="O5959">
        <v>211608.95999999999</v>
      </c>
      <c r="P5959" t="s">
        <v>50</v>
      </c>
    </row>
    <row r="5960" spans="1:16" x14ac:dyDescent="0.35">
      <c r="A5960" t="s">
        <v>15</v>
      </c>
      <c r="B5960">
        <v>36.19</v>
      </c>
      <c r="C5960">
        <f>RawData[[#This Row],[Price (INR)]]-RawData[[#This Row],[Resale Price (INR)]]</f>
        <v>85398.11</v>
      </c>
      <c r="D5960" t="s">
        <v>29</v>
      </c>
      <c r="E5960" t="s">
        <v>49</v>
      </c>
      <c r="F5960">
        <v>154694</v>
      </c>
      <c r="G5960">
        <v>2023</v>
      </c>
      <c r="H5960">
        <v>324</v>
      </c>
      <c r="I5960" t="s">
        <v>34</v>
      </c>
      <c r="J5960">
        <v>30.52</v>
      </c>
      <c r="K5960" t="s">
        <v>19</v>
      </c>
      <c r="L5960">
        <v>2024</v>
      </c>
      <c r="M5960" t="s">
        <v>20</v>
      </c>
      <c r="N5960" t="s">
        <v>31</v>
      </c>
      <c r="O5960">
        <v>69295.89</v>
      </c>
      <c r="P5960" t="s">
        <v>50</v>
      </c>
    </row>
    <row r="5961" spans="1:16" x14ac:dyDescent="0.35">
      <c r="A5961" t="s">
        <v>15</v>
      </c>
      <c r="B5961">
        <v>8.35</v>
      </c>
      <c r="C5961">
        <f>RawData[[#This Row],[Price (INR)]]-RawData[[#This Row],[Resale Price (INR)]]</f>
        <v>113492.63</v>
      </c>
      <c r="D5961" t="s">
        <v>40</v>
      </c>
      <c r="E5961" t="s">
        <v>62</v>
      </c>
      <c r="F5961">
        <v>247072</v>
      </c>
      <c r="G5961">
        <v>2024</v>
      </c>
      <c r="H5961">
        <v>865</v>
      </c>
      <c r="I5961" t="s">
        <v>18</v>
      </c>
      <c r="J5961">
        <v>68.56</v>
      </c>
      <c r="K5961" t="s">
        <v>27</v>
      </c>
      <c r="L5961">
        <v>2024</v>
      </c>
      <c r="M5961" t="s">
        <v>20</v>
      </c>
      <c r="N5961" t="s">
        <v>21</v>
      </c>
      <c r="O5961">
        <v>133579.37</v>
      </c>
      <c r="P5961" t="s">
        <v>35</v>
      </c>
    </row>
    <row r="5962" spans="1:16" x14ac:dyDescent="0.35">
      <c r="A5962" t="s">
        <v>59</v>
      </c>
      <c r="B5962">
        <v>31.16</v>
      </c>
      <c r="C5962">
        <f>RawData[[#This Row],[Price (INR)]]-RawData[[#This Row],[Resale Price (INR)]]</f>
        <v>88273.73</v>
      </c>
      <c r="D5962" t="s">
        <v>29</v>
      </c>
      <c r="E5962" t="s">
        <v>86</v>
      </c>
      <c r="F5962">
        <v>187346</v>
      </c>
      <c r="G5962">
        <v>2016</v>
      </c>
      <c r="H5962">
        <v>698</v>
      </c>
      <c r="I5962" t="s">
        <v>34</v>
      </c>
      <c r="J5962">
        <v>56.09</v>
      </c>
      <c r="K5962" t="s">
        <v>19</v>
      </c>
      <c r="L5962">
        <v>2022</v>
      </c>
      <c r="M5962" t="s">
        <v>38</v>
      </c>
      <c r="N5962" t="s">
        <v>21</v>
      </c>
      <c r="O5962">
        <v>99072.27</v>
      </c>
      <c r="P5962" t="s">
        <v>22</v>
      </c>
    </row>
    <row r="5963" spans="1:16" x14ac:dyDescent="0.35">
      <c r="A5963" t="s">
        <v>28</v>
      </c>
      <c r="B5963">
        <v>47.45</v>
      </c>
      <c r="C5963">
        <f>RawData[[#This Row],[Price (INR)]]-RawData[[#This Row],[Resale Price (INR)]]</f>
        <v>82285.26999999999</v>
      </c>
      <c r="D5963" t="s">
        <v>52</v>
      </c>
      <c r="E5963" t="s">
        <v>81</v>
      </c>
      <c r="F5963">
        <v>343884</v>
      </c>
      <c r="G5963">
        <v>2018</v>
      </c>
      <c r="H5963">
        <v>440</v>
      </c>
      <c r="I5963" t="s">
        <v>18</v>
      </c>
      <c r="J5963">
        <v>99.25</v>
      </c>
      <c r="K5963" t="s">
        <v>42</v>
      </c>
      <c r="L5963">
        <v>2018</v>
      </c>
      <c r="M5963" t="s">
        <v>20</v>
      </c>
      <c r="N5963" t="s">
        <v>31</v>
      </c>
      <c r="O5963">
        <v>261598.73</v>
      </c>
      <c r="P5963" t="s">
        <v>22</v>
      </c>
    </row>
    <row r="5964" spans="1:16" x14ac:dyDescent="0.35">
      <c r="A5964" t="s">
        <v>39</v>
      </c>
      <c r="B5964">
        <v>24.24</v>
      </c>
      <c r="C5964">
        <f>RawData[[#This Row],[Price (INR)]]-RawData[[#This Row],[Resale Price (INR)]]</f>
        <v>37679.870000000003</v>
      </c>
      <c r="D5964" t="s">
        <v>52</v>
      </c>
      <c r="E5964" t="s">
        <v>81</v>
      </c>
      <c r="F5964">
        <v>99005</v>
      </c>
      <c r="G5964">
        <v>2019</v>
      </c>
      <c r="H5964">
        <v>407</v>
      </c>
      <c r="I5964" t="s">
        <v>26</v>
      </c>
      <c r="J5964">
        <v>88.25</v>
      </c>
      <c r="K5964" t="s">
        <v>27</v>
      </c>
      <c r="L5964">
        <v>2022</v>
      </c>
      <c r="M5964" t="s">
        <v>38</v>
      </c>
      <c r="N5964" t="s">
        <v>21</v>
      </c>
      <c r="O5964">
        <v>61325.13</v>
      </c>
      <c r="P5964" t="s">
        <v>22</v>
      </c>
    </row>
    <row r="5965" spans="1:16" x14ac:dyDescent="0.35">
      <c r="A5965" t="s">
        <v>15</v>
      </c>
      <c r="B5965">
        <v>41.53</v>
      </c>
      <c r="C5965">
        <f>RawData[[#This Row],[Price (INR)]]-RawData[[#This Row],[Resale Price (INR)]]</f>
        <v>97268.54</v>
      </c>
      <c r="D5965" t="s">
        <v>16</v>
      </c>
      <c r="E5965" t="s">
        <v>77</v>
      </c>
      <c r="F5965">
        <v>167545</v>
      </c>
      <c r="G5965">
        <v>2016</v>
      </c>
      <c r="H5965">
        <v>669</v>
      </c>
      <c r="I5965" t="s">
        <v>26</v>
      </c>
      <c r="J5965">
        <v>60.62</v>
      </c>
      <c r="K5965" t="s">
        <v>27</v>
      </c>
      <c r="L5965">
        <v>2018</v>
      </c>
      <c r="M5965" t="s">
        <v>20</v>
      </c>
      <c r="N5965" t="s">
        <v>21</v>
      </c>
      <c r="O5965">
        <v>70276.460000000006</v>
      </c>
      <c r="P5965" t="s">
        <v>45</v>
      </c>
    </row>
    <row r="5966" spans="1:16" x14ac:dyDescent="0.35">
      <c r="A5966" t="s">
        <v>39</v>
      </c>
      <c r="B5966">
        <v>10.119999999999999</v>
      </c>
      <c r="C5966">
        <f>RawData[[#This Row],[Price (INR)]]-RawData[[#This Row],[Resale Price (INR)]]</f>
        <v>29320.78</v>
      </c>
      <c r="D5966" t="s">
        <v>29</v>
      </c>
      <c r="E5966" t="s">
        <v>82</v>
      </c>
      <c r="F5966">
        <v>65033</v>
      </c>
      <c r="G5966">
        <v>2018</v>
      </c>
      <c r="H5966">
        <v>312</v>
      </c>
      <c r="I5966" t="s">
        <v>26</v>
      </c>
      <c r="J5966">
        <v>95.58</v>
      </c>
      <c r="K5966" t="s">
        <v>27</v>
      </c>
      <c r="L5966">
        <v>2020</v>
      </c>
      <c r="M5966" t="s">
        <v>44</v>
      </c>
      <c r="N5966" t="s">
        <v>31</v>
      </c>
      <c r="O5966">
        <v>35712.22</v>
      </c>
      <c r="P5966" t="s">
        <v>35</v>
      </c>
    </row>
    <row r="5967" spans="1:16" x14ac:dyDescent="0.35">
      <c r="A5967" t="s">
        <v>28</v>
      </c>
      <c r="B5967">
        <v>35.78</v>
      </c>
      <c r="C5967">
        <f>RawData[[#This Row],[Price (INR)]]-RawData[[#This Row],[Resale Price (INR)]]</f>
        <v>65640.53</v>
      </c>
      <c r="D5967" t="s">
        <v>52</v>
      </c>
      <c r="E5967" t="s">
        <v>81</v>
      </c>
      <c r="F5967">
        <v>119800</v>
      </c>
      <c r="G5967">
        <v>2015</v>
      </c>
      <c r="H5967">
        <v>426</v>
      </c>
      <c r="I5967" t="s">
        <v>34</v>
      </c>
      <c r="J5967">
        <v>36.96</v>
      </c>
      <c r="K5967" t="s">
        <v>27</v>
      </c>
      <c r="L5967">
        <v>2016</v>
      </c>
      <c r="M5967" t="s">
        <v>44</v>
      </c>
      <c r="N5967" t="s">
        <v>31</v>
      </c>
      <c r="O5967">
        <v>54159.47</v>
      </c>
      <c r="P5967" t="s">
        <v>22</v>
      </c>
    </row>
    <row r="5968" spans="1:16" x14ac:dyDescent="0.35">
      <c r="A5968" t="s">
        <v>46</v>
      </c>
      <c r="B5968">
        <v>33.630000000000003</v>
      </c>
      <c r="C5968">
        <f>RawData[[#This Row],[Price (INR)]]-RawData[[#This Row],[Resale Price (INR)]]</f>
        <v>38316.479999999996</v>
      </c>
      <c r="D5968" t="s">
        <v>32</v>
      </c>
      <c r="E5968" t="s">
        <v>80</v>
      </c>
      <c r="F5968">
        <v>115631</v>
      </c>
      <c r="G5968">
        <v>2018</v>
      </c>
      <c r="H5968">
        <v>448</v>
      </c>
      <c r="I5968" t="s">
        <v>34</v>
      </c>
      <c r="J5968">
        <v>34.409999999999997</v>
      </c>
      <c r="K5968" t="s">
        <v>27</v>
      </c>
      <c r="L5968">
        <v>2021</v>
      </c>
      <c r="M5968" t="s">
        <v>20</v>
      </c>
      <c r="N5968" t="s">
        <v>21</v>
      </c>
      <c r="O5968">
        <v>77314.52</v>
      </c>
      <c r="P5968" t="s">
        <v>22</v>
      </c>
    </row>
    <row r="5969" spans="1:16" x14ac:dyDescent="0.35">
      <c r="A5969" t="s">
        <v>48</v>
      </c>
      <c r="B5969">
        <v>62.76</v>
      </c>
      <c r="C5969">
        <f>RawData[[#This Row],[Price (INR)]]-RawData[[#This Row],[Resale Price (INR)]]</f>
        <v>36085.050000000003</v>
      </c>
      <c r="D5969" t="s">
        <v>40</v>
      </c>
      <c r="E5969" t="s">
        <v>68</v>
      </c>
      <c r="F5969">
        <v>138788</v>
      </c>
      <c r="G5969">
        <v>2023</v>
      </c>
      <c r="H5969">
        <v>526</v>
      </c>
      <c r="I5969" t="s">
        <v>34</v>
      </c>
      <c r="J5969">
        <v>46.5</v>
      </c>
      <c r="K5969" t="s">
        <v>27</v>
      </c>
      <c r="L5969">
        <v>2023</v>
      </c>
      <c r="M5969" t="s">
        <v>20</v>
      </c>
      <c r="N5969" t="s">
        <v>31</v>
      </c>
      <c r="O5969">
        <v>102702.95</v>
      </c>
      <c r="P5969" t="s">
        <v>35</v>
      </c>
    </row>
    <row r="5970" spans="1:16" x14ac:dyDescent="0.35">
      <c r="A5970" t="s">
        <v>39</v>
      </c>
      <c r="B5970">
        <v>36.270000000000003</v>
      </c>
      <c r="C5970">
        <f>RawData[[#This Row],[Price (INR)]]-RawData[[#This Row],[Resale Price (INR)]]</f>
        <v>225396.35</v>
      </c>
      <c r="D5970" t="s">
        <v>36</v>
      </c>
      <c r="E5970" t="s">
        <v>37</v>
      </c>
      <c r="F5970">
        <v>380797</v>
      </c>
      <c r="G5970">
        <v>2023</v>
      </c>
      <c r="H5970">
        <v>736</v>
      </c>
      <c r="I5970" t="s">
        <v>26</v>
      </c>
      <c r="J5970">
        <v>87.51</v>
      </c>
      <c r="K5970" t="s">
        <v>27</v>
      </c>
      <c r="L5970">
        <v>2023</v>
      </c>
      <c r="M5970" t="s">
        <v>20</v>
      </c>
      <c r="N5970" t="s">
        <v>21</v>
      </c>
      <c r="O5970">
        <v>155400.65</v>
      </c>
      <c r="P5970" t="s">
        <v>35</v>
      </c>
    </row>
    <row r="5971" spans="1:16" x14ac:dyDescent="0.35">
      <c r="A5971" t="s">
        <v>48</v>
      </c>
      <c r="B5971">
        <v>5.29</v>
      </c>
      <c r="C5971">
        <f>RawData[[#This Row],[Price (INR)]]-RawData[[#This Row],[Resale Price (INR)]]</f>
        <v>116167.43</v>
      </c>
      <c r="D5971" t="s">
        <v>29</v>
      </c>
      <c r="E5971" t="s">
        <v>86</v>
      </c>
      <c r="F5971">
        <v>257702</v>
      </c>
      <c r="G5971">
        <v>2017</v>
      </c>
      <c r="H5971">
        <v>712</v>
      </c>
      <c r="I5971" t="s">
        <v>26</v>
      </c>
      <c r="J5971">
        <v>91.19</v>
      </c>
      <c r="K5971" t="s">
        <v>19</v>
      </c>
      <c r="L5971">
        <v>2024</v>
      </c>
      <c r="M5971" t="s">
        <v>44</v>
      </c>
      <c r="N5971" t="s">
        <v>21</v>
      </c>
      <c r="O5971">
        <v>141534.57</v>
      </c>
      <c r="P5971" t="s">
        <v>22</v>
      </c>
    </row>
    <row r="5972" spans="1:16" x14ac:dyDescent="0.35">
      <c r="A5972" t="s">
        <v>54</v>
      </c>
      <c r="B5972">
        <v>69.260000000000005</v>
      </c>
      <c r="C5972">
        <f>RawData[[#This Row],[Price (INR)]]-RawData[[#This Row],[Resale Price (INR)]]</f>
        <v>88312.75</v>
      </c>
      <c r="D5972" t="s">
        <v>52</v>
      </c>
      <c r="E5972" t="s">
        <v>72</v>
      </c>
      <c r="F5972">
        <v>264320</v>
      </c>
      <c r="G5972">
        <v>2018</v>
      </c>
      <c r="H5972">
        <v>230</v>
      </c>
      <c r="I5972" t="s">
        <v>18</v>
      </c>
      <c r="J5972">
        <v>77.81</v>
      </c>
      <c r="K5972" t="s">
        <v>42</v>
      </c>
      <c r="L5972">
        <v>2018</v>
      </c>
      <c r="M5972" t="s">
        <v>44</v>
      </c>
      <c r="N5972" t="s">
        <v>31</v>
      </c>
      <c r="O5972">
        <v>176007.25</v>
      </c>
      <c r="P5972" t="s">
        <v>50</v>
      </c>
    </row>
    <row r="5973" spans="1:16" x14ac:dyDescent="0.35">
      <c r="A5973" t="s">
        <v>54</v>
      </c>
      <c r="B5973">
        <v>31.45</v>
      </c>
      <c r="C5973">
        <f>RawData[[#This Row],[Price (INR)]]-RawData[[#This Row],[Resale Price (INR)]]</f>
        <v>97116.89</v>
      </c>
      <c r="D5973" t="s">
        <v>64</v>
      </c>
      <c r="E5973" t="s">
        <v>84</v>
      </c>
      <c r="F5973">
        <v>220463</v>
      </c>
      <c r="G5973">
        <v>2017</v>
      </c>
      <c r="H5973">
        <v>859</v>
      </c>
      <c r="I5973" t="s">
        <v>34</v>
      </c>
      <c r="J5973">
        <v>32.799999999999997</v>
      </c>
      <c r="K5973" t="s">
        <v>42</v>
      </c>
      <c r="L5973">
        <v>2017</v>
      </c>
      <c r="M5973" t="s">
        <v>20</v>
      </c>
      <c r="N5973" t="s">
        <v>31</v>
      </c>
      <c r="O5973">
        <v>123346.11</v>
      </c>
      <c r="P5973" t="s">
        <v>22</v>
      </c>
    </row>
    <row r="5974" spans="1:16" x14ac:dyDescent="0.35">
      <c r="A5974" t="s">
        <v>15</v>
      </c>
      <c r="B5974">
        <v>52.42</v>
      </c>
      <c r="C5974">
        <f>RawData[[#This Row],[Price (INR)]]-RawData[[#This Row],[Resale Price (INR)]]</f>
        <v>135536.79</v>
      </c>
      <c r="D5974" t="s">
        <v>29</v>
      </c>
      <c r="E5974" t="s">
        <v>30</v>
      </c>
      <c r="F5974">
        <v>391463</v>
      </c>
      <c r="G5974">
        <v>2019</v>
      </c>
      <c r="H5974">
        <v>813</v>
      </c>
      <c r="I5974" t="s">
        <v>18</v>
      </c>
      <c r="J5974">
        <v>96.66</v>
      </c>
      <c r="K5974" t="s">
        <v>42</v>
      </c>
      <c r="L5974">
        <v>2019</v>
      </c>
      <c r="M5974" t="s">
        <v>20</v>
      </c>
      <c r="N5974" t="s">
        <v>31</v>
      </c>
      <c r="O5974">
        <v>255926.21</v>
      </c>
      <c r="P5974" t="s">
        <v>35</v>
      </c>
    </row>
    <row r="5975" spans="1:16" x14ac:dyDescent="0.35">
      <c r="A5975" t="s">
        <v>55</v>
      </c>
      <c r="B5975">
        <v>67.72</v>
      </c>
      <c r="C5975">
        <f>RawData[[#This Row],[Price (INR)]]-RawData[[#This Row],[Resale Price (INR)]]</f>
        <v>97528.09</v>
      </c>
      <c r="D5975" t="s">
        <v>52</v>
      </c>
      <c r="E5975" t="s">
        <v>72</v>
      </c>
      <c r="F5975">
        <v>190467</v>
      </c>
      <c r="G5975">
        <v>2021</v>
      </c>
      <c r="H5975">
        <v>623</v>
      </c>
      <c r="I5975" t="s">
        <v>18</v>
      </c>
      <c r="J5975">
        <v>99.52</v>
      </c>
      <c r="K5975" t="s">
        <v>42</v>
      </c>
      <c r="L5975">
        <v>2021</v>
      </c>
      <c r="M5975" t="s">
        <v>44</v>
      </c>
      <c r="N5975" t="s">
        <v>31</v>
      </c>
      <c r="O5975">
        <v>92938.91</v>
      </c>
      <c r="P5975" t="s">
        <v>22</v>
      </c>
    </row>
    <row r="5976" spans="1:16" x14ac:dyDescent="0.35">
      <c r="A5976" t="s">
        <v>39</v>
      </c>
      <c r="B5976">
        <v>20.74</v>
      </c>
      <c r="C5976">
        <f>RawData[[#This Row],[Price (INR)]]-RawData[[#This Row],[Resale Price (INR)]]</f>
        <v>47301.149999999994</v>
      </c>
      <c r="D5976" t="s">
        <v>32</v>
      </c>
      <c r="E5976" t="s">
        <v>60</v>
      </c>
      <c r="F5976">
        <v>141325</v>
      </c>
      <c r="G5976">
        <v>2022</v>
      </c>
      <c r="H5976">
        <v>246</v>
      </c>
      <c r="I5976" t="s">
        <v>34</v>
      </c>
      <c r="J5976">
        <v>56.05</v>
      </c>
      <c r="K5976" t="s">
        <v>42</v>
      </c>
      <c r="L5976">
        <v>2022</v>
      </c>
      <c r="M5976" t="s">
        <v>20</v>
      </c>
      <c r="N5976" t="s">
        <v>31</v>
      </c>
      <c r="O5976">
        <v>94023.85</v>
      </c>
      <c r="P5976" t="s">
        <v>45</v>
      </c>
    </row>
    <row r="5977" spans="1:16" x14ac:dyDescent="0.35">
      <c r="A5977" t="s">
        <v>61</v>
      </c>
      <c r="B5977">
        <v>9.4600000000000009</v>
      </c>
      <c r="C5977">
        <f>RawData[[#This Row],[Price (INR)]]-RawData[[#This Row],[Resale Price (INR)]]</f>
        <v>38458.339999999997</v>
      </c>
      <c r="D5977" t="s">
        <v>40</v>
      </c>
      <c r="E5977" t="s">
        <v>51</v>
      </c>
      <c r="F5977">
        <v>91604</v>
      </c>
      <c r="G5977">
        <v>2020</v>
      </c>
      <c r="H5977">
        <v>110</v>
      </c>
      <c r="I5977" t="s">
        <v>34</v>
      </c>
      <c r="J5977">
        <v>42.22</v>
      </c>
      <c r="K5977" t="s">
        <v>27</v>
      </c>
      <c r="L5977">
        <v>2021</v>
      </c>
      <c r="M5977" t="s">
        <v>38</v>
      </c>
      <c r="N5977" t="s">
        <v>21</v>
      </c>
      <c r="O5977">
        <v>53145.66</v>
      </c>
      <c r="P5977" t="s">
        <v>45</v>
      </c>
    </row>
    <row r="5978" spans="1:16" x14ac:dyDescent="0.35">
      <c r="A5978" t="s">
        <v>48</v>
      </c>
      <c r="B5978">
        <v>62.79</v>
      </c>
      <c r="C5978">
        <f>RawData[[#This Row],[Price (INR)]]-RawData[[#This Row],[Resale Price (INR)]]</f>
        <v>93009.75</v>
      </c>
      <c r="D5978" t="s">
        <v>40</v>
      </c>
      <c r="E5978" t="s">
        <v>51</v>
      </c>
      <c r="F5978">
        <v>288176</v>
      </c>
      <c r="G5978">
        <v>2015</v>
      </c>
      <c r="H5978">
        <v>298</v>
      </c>
      <c r="I5978" t="s">
        <v>26</v>
      </c>
      <c r="J5978">
        <v>73.33</v>
      </c>
      <c r="K5978" t="s">
        <v>19</v>
      </c>
      <c r="L5978">
        <v>2018</v>
      </c>
      <c r="M5978" t="s">
        <v>44</v>
      </c>
      <c r="N5978" t="s">
        <v>31</v>
      </c>
      <c r="O5978">
        <v>195166.25</v>
      </c>
      <c r="P5978" t="s">
        <v>45</v>
      </c>
    </row>
    <row r="5979" spans="1:16" x14ac:dyDescent="0.35">
      <c r="A5979" t="s">
        <v>23</v>
      </c>
      <c r="B5979">
        <v>17.96</v>
      </c>
      <c r="C5979">
        <f>RawData[[#This Row],[Price (INR)]]-RawData[[#This Row],[Resale Price (INR)]]</f>
        <v>148621.82999999999</v>
      </c>
      <c r="D5979" t="s">
        <v>29</v>
      </c>
      <c r="E5979" t="s">
        <v>49</v>
      </c>
      <c r="F5979">
        <v>334437</v>
      </c>
      <c r="G5979">
        <v>2016</v>
      </c>
      <c r="H5979">
        <v>382</v>
      </c>
      <c r="I5979" t="s">
        <v>26</v>
      </c>
      <c r="J5979">
        <v>96.49</v>
      </c>
      <c r="K5979" t="s">
        <v>19</v>
      </c>
      <c r="L5979">
        <v>2017</v>
      </c>
      <c r="M5979" t="s">
        <v>38</v>
      </c>
      <c r="N5979" t="s">
        <v>31</v>
      </c>
      <c r="O5979">
        <v>185815.17</v>
      </c>
      <c r="P5979" t="s">
        <v>35</v>
      </c>
    </row>
    <row r="5980" spans="1:16" x14ac:dyDescent="0.35">
      <c r="A5980" t="s">
        <v>61</v>
      </c>
      <c r="B5980">
        <v>71.39</v>
      </c>
      <c r="C5980">
        <f>RawData[[#This Row],[Price (INR)]]-RawData[[#This Row],[Resale Price (INR)]]</f>
        <v>66594.28</v>
      </c>
      <c r="D5980" t="s">
        <v>64</v>
      </c>
      <c r="E5980" t="s">
        <v>78</v>
      </c>
      <c r="F5980">
        <v>197702</v>
      </c>
      <c r="G5980">
        <v>2016</v>
      </c>
      <c r="H5980">
        <v>574</v>
      </c>
      <c r="I5980" t="s">
        <v>34</v>
      </c>
      <c r="J5980">
        <v>59.77</v>
      </c>
      <c r="K5980" t="s">
        <v>19</v>
      </c>
      <c r="L5980">
        <v>2019</v>
      </c>
      <c r="M5980" t="s">
        <v>20</v>
      </c>
      <c r="N5980" t="s">
        <v>31</v>
      </c>
      <c r="O5980">
        <v>131107.72</v>
      </c>
      <c r="P5980" t="s">
        <v>50</v>
      </c>
    </row>
    <row r="5981" spans="1:16" x14ac:dyDescent="0.35">
      <c r="A5981" t="s">
        <v>59</v>
      </c>
      <c r="B5981">
        <v>41.72</v>
      </c>
      <c r="C5981">
        <f>RawData[[#This Row],[Price (INR)]]-RawData[[#This Row],[Resale Price (INR)]]</f>
        <v>156428.51999999999</v>
      </c>
      <c r="D5981" t="s">
        <v>24</v>
      </c>
      <c r="E5981" t="s">
        <v>67</v>
      </c>
      <c r="F5981">
        <v>362227</v>
      </c>
      <c r="G5981">
        <v>2017</v>
      </c>
      <c r="H5981">
        <v>268</v>
      </c>
      <c r="I5981" t="s">
        <v>18</v>
      </c>
      <c r="J5981">
        <v>64.02</v>
      </c>
      <c r="K5981" t="s">
        <v>42</v>
      </c>
      <c r="L5981">
        <v>2017</v>
      </c>
      <c r="M5981" t="s">
        <v>20</v>
      </c>
      <c r="N5981" t="s">
        <v>21</v>
      </c>
      <c r="O5981">
        <v>205798.48</v>
      </c>
      <c r="P5981" t="s">
        <v>45</v>
      </c>
    </row>
    <row r="5982" spans="1:16" x14ac:dyDescent="0.35">
      <c r="A5982" t="s">
        <v>28</v>
      </c>
      <c r="B5982">
        <v>66.069999999999993</v>
      </c>
      <c r="C5982">
        <f>RawData[[#This Row],[Price (INR)]]-RawData[[#This Row],[Resale Price (INR)]]</f>
        <v>182401.99</v>
      </c>
      <c r="D5982" t="s">
        <v>40</v>
      </c>
      <c r="E5982" t="s">
        <v>68</v>
      </c>
      <c r="F5982">
        <v>346804</v>
      </c>
      <c r="G5982">
        <v>2016</v>
      </c>
      <c r="H5982">
        <v>334</v>
      </c>
      <c r="I5982" t="s">
        <v>26</v>
      </c>
      <c r="J5982">
        <v>85.73</v>
      </c>
      <c r="K5982" t="s">
        <v>27</v>
      </c>
      <c r="L5982">
        <v>2022</v>
      </c>
      <c r="M5982" t="s">
        <v>20</v>
      </c>
      <c r="N5982" t="s">
        <v>31</v>
      </c>
      <c r="O5982">
        <v>164402.01</v>
      </c>
      <c r="P5982" t="s">
        <v>50</v>
      </c>
    </row>
    <row r="5983" spans="1:16" x14ac:dyDescent="0.35">
      <c r="A5983" t="s">
        <v>59</v>
      </c>
      <c r="B5983">
        <v>6.41</v>
      </c>
      <c r="C5983">
        <f>RawData[[#This Row],[Price (INR)]]-RawData[[#This Row],[Resale Price (INR)]]</f>
        <v>111553.67</v>
      </c>
      <c r="D5983" t="s">
        <v>29</v>
      </c>
      <c r="E5983" t="s">
        <v>82</v>
      </c>
      <c r="F5983">
        <v>204854</v>
      </c>
      <c r="G5983">
        <v>2022</v>
      </c>
      <c r="H5983">
        <v>268</v>
      </c>
      <c r="I5983" t="s">
        <v>18</v>
      </c>
      <c r="J5983">
        <v>66.95</v>
      </c>
      <c r="K5983" t="s">
        <v>42</v>
      </c>
      <c r="L5983">
        <v>2022</v>
      </c>
      <c r="M5983" t="s">
        <v>20</v>
      </c>
      <c r="N5983" t="s">
        <v>31</v>
      </c>
      <c r="O5983">
        <v>93300.33</v>
      </c>
      <c r="P5983" t="s">
        <v>22</v>
      </c>
    </row>
    <row r="5984" spans="1:16" x14ac:dyDescent="0.35">
      <c r="A5984" t="s">
        <v>23</v>
      </c>
      <c r="B5984">
        <v>53.4</v>
      </c>
      <c r="C5984">
        <f>RawData[[#This Row],[Price (INR)]]-RawData[[#This Row],[Resale Price (INR)]]</f>
        <v>76838.25</v>
      </c>
      <c r="D5984" t="s">
        <v>52</v>
      </c>
      <c r="E5984" t="s">
        <v>72</v>
      </c>
      <c r="F5984">
        <v>332325</v>
      </c>
      <c r="G5984">
        <v>2019</v>
      </c>
      <c r="H5984">
        <v>961</v>
      </c>
      <c r="I5984" t="s">
        <v>34</v>
      </c>
      <c r="J5984">
        <v>45.68</v>
      </c>
      <c r="K5984" t="s">
        <v>42</v>
      </c>
      <c r="L5984">
        <v>2019</v>
      </c>
      <c r="M5984" t="s">
        <v>38</v>
      </c>
      <c r="N5984" t="s">
        <v>21</v>
      </c>
      <c r="O5984">
        <v>255486.75</v>
      </c>
      <c r="P5984" t="s">
        <v>45</v>
      </c>
    </row>
    <row r="5985" spans="1:16" x14ac:dyDescent="0.35">
      <c r="A5985" t="s">
        <v>55</v>
      </c>
      <c r="B5985">
        <v>78.64</v>
      </c>
      <c r="C5985">
        <f>RawData[[#This Row],[Price (INR)]]-RawData[[#This Row],[Resale Price (INR)]]</f>
        <v>21735.19</v>
      </c>
      <c r="D5985" t="s">
        <v>24</v>
      </c>
      <c r="E5985" t="s">
        <v>73</v>
      </c>
      <c r="F5985">
        <v>53979</v>
      </c>
      <c r="G5985">
        <v>2018</v>
      </c>
      <c r="H5985">
        <v>438</v>
      </c>
      <c r="I5985" t="s">
        <v>18</v>
      </c>
      <c r="J5985">
        <v>68.81</v>
      </c>
      <c r="K5985" t="s">
        <v>42</v>
      </c>
      <c r="L5985">
        <v>2018</v>
      </c>
      <c r="M5985" t="s">
        <v>20</v>
      </c>
      <c r="N5985" t="s">
        <v>31</v>
      </c>
      <c r="O5985">
        <v>32243.81</v>
      </c>
      <c r="P5985" t="s">
        <v>22</v>
      </c>
    </row>
    <row r="5986" spans="1:16" x14ac:dyDescent="0.35">
      <c r="A5986" t="s">
        <v>15</v>
      </c>
      <c r="B5986">
        <v>27.36</v>
      </c>
      <c r="C5986">
        <f>RawData[[#This Row],[Price (INR)]]-RawData[[#This Row],[Resale Price (INR)]]</f>
        <v>103431.73999999999</v>
      </c>
      <c r="D5986" t="s">
        <v>32</v>
      </c>
      <c r="E5986" t="s">
        <v>60</v>
      </c>
      <c r="F5986">
        <v>339023</v>
      </c>
      <c r="G5986">
        <v>2021</v>
      </c>
      <c r="H5986">
        <v>229</v>
      </c>
      <c r="I5986" t="s">
        <v>34</v>
      </c>
      <c r="J5986">
        <v>27.58</v>
      </c>
      <c r="K5986" t="s">
        <v>27</v>
      </c>
      <c r="L5986">
        <v>2024</v>
      </c>
      <c r="M5986" t="s">
        <v>20</v>
      </c>
      <c r="N5986" t="s">
        <v>31</v>
      </c>
      <c r="O5986">
        <v>235591.26</v>
      </c>
      <c r="P5986" t="s">
        <v>45</v>
      </c>
    </row>
    <row r="5987" spans="1:16" x14ac:dyDescent="0.35">
      <c r="A5987" t="s">
        <v>15</v>
      </c>
      <c r="B5987">
        <v>70.34</v>
      </c>
      <c r="C5987">
        <f>RawData[[#This Row],[Price (INR)]]-RawData[[#This Row],[Resale Price (INR)]]</f>
        <v>73826.98</v>
      </c>
      <c r="D5987" t="s">
        <v>24</v>
      </c>
      <c r="E5987" t="s">
        <v>73</v>
      </c>
      <c r="F5987">
        <v>162868</v>
      </c>
      <c r="G5987">
        <v>2024</v>
      </c>
      <c r="H5987">
        <v>676</v>
      </c>
      <c r="I5987" t="s">
        <v>18</v>
      </c>
      <c r="J5987">
        <v>79.25</v>
      </c>
      <c r="K5987" t="s">
        <v>27</v>
      </c>
      <c r="L5987">
        <v>2024</v>
      </c>
      <c r="M5987" t="s">
        <v>44</v>
      </c>
      <c r="N5987" t="s">
        <v>31</v>
      </c>
      <c r="O5987">
        <v>89041.02</v>
      </c>
      <c r="P5987" t="s">
        <v>22</v>
      </c>
    </row>
    <row r="5988" spans="1:16" x14ac:dyDescent="0.35">
      <c r="A5988" t="s">
        <v>54</v>
      </c>
      <c r="B5988">
        <v>23.86</v>
      </c>
      <c r="C5988">
        <f>RawData[[#This Row],[Price (INR)]]-RawData[[#This Row],[Resale Price (INR)]]</f>
        <v>78729.979999999981</v>
      </c>
      <c r="D5988" t="s">
        <v>32</v>
      </c>
      <c r="E5988" t="s">
        <v>33</v>
      </c>
      <c r="F5988">
        <v>380120</v>
      </c>
      <c r="G5988">
        <v>2015</v>
      </c>
      <c r="H5988">
        <v>442</v>
      </c>
      <c r="I5988" t="s">
        <v>34</v>
      </c>
      <c r="J5988">
        <v>58.37</v>
      </c>
      <c r="K5988" t="s">
        <v>19</v>
      </c>
      <c r="L5988">
        <v>2023</v>
      </c>
      <c r="M5988" t="s">
        <v>38</v>
      </c>
      <c r="N5988" t="s">
        <v>21</v>
      </c>
      <c r="O5988">
        <v>301390.02</v>
      </c>
      <c r="P5988" t="s">
        <v>45</v>
      </c>
    </row>
    <row r="5989" spans="1:16" x14ac:dyDescent="0.35">
      <c r="A5989" t="s">
        <v>59</v>
      </c>
      <c r="B5989">
        <v>55.88</v>
      </c>
      <c r="C5989">
        <f>RawData[[#This Row],[Price (INR)]]-RawData[[#This Row],[Resale Price (INR)]]</f>
        <v>130422.57</v>
      </c>
      <c r="D5989" t="s">
        <v>24</v>
      </c>
      <c r="E5989" t="s">
        <v>67</v>
      </c>
      <c r="F5989">
        <v>234157</v>
      </c>
      <c r="G5989">
        <v>2024</v>
      </c>
      <c r="H5989">
        <v>793</v>
      </c>
      <c r="I5989" t="s">
        <v>34</v>
      </c>
      <c r="J5989">
        <v>34.71</v>
      </c>
      <c r="K5989" t="s">
        <v>19</v>
      </c>
      <c r="L5989">
        <v>2024</v>
      </c>
      <c r="M5989" t="s">
        <v>38</v>
      </c>
      <c r="N5989" t="s">
        <v>21</v>
      </c>
      <c r="O5989">
        <v>103734.43</v>
      </c>
      <c r="P5989" t="s">
        <v>45</v>
      </c>
    </row>
    <row r="5990" spans="1:16" x14ac:dyDescent="0.35">
      <c r="A5990" t="s">
        <v>61</v>
      </c>
      <c r="B5990">
        <v>22.09</v>
      </c>
      <c r="C5990">
        <f>RawData[[#This Row],[Price (INR)]]-RawData[[#This Row],[Resale Price (INR)]]</f>
        <v>65006.760000000009</v>
      </c>
      <c r="D5990" t="s">
        <v>29</v>
      </c>
      <c r="E5990" t="s">
        <v>75</v>
      </c>
      <c r="F5990">
        <v>217537</v>
      </c>
      <c r="G5990">
        <v>2021</v>
      </c>
      <c r="H5990">
        <v>186</v>
      </c>
      <c r="I5990" t="s">
        <v>26</v>
      </c>
      <c r="J5990">
        <v>70.84</v>
      </c>
      <c r="K5990" t="s">
        <v>19</v>
      </c>
      <c r="L5990">
        <v>2022</v>
      </c>
      <c r="M5990" t="s">
        <v>20</v>
      </c>
      <c r="N5990" t="s">
        <v>31</v>
      </c>
      <c r="O5990">
        <v>152530.23999999999</v>
      </c>
      <c r="P5990" t="s">
        <v>50</v>
      </c>
    </row>
    <row r="5991" spans="1:16" x14ac:dyDescent="0.35">
      <c r="A5991" t="s">
        <v>54</v>
      </c>
      <c r="B5991">
        <v>68.17</v>
      </c>
      <c r="C5991">
        <f>RawData[[#This Row],[Price (INR)]]-RawData[[#This Row],[Resale Price (INR)]]</f>
        <v>136524.44</v>
      </c>
      <c r="D5991" t="s">
        <v>40</v>
      </c>
      <c r="E5991" t="s">
        <v>68</v>
      </c>
      <c r="F5991">
        <v>264280</v>
      </c>
      <c r="G5991">
        <v>2022</v>
      </c>
      <c r="H5991">
        <v>383</v>
      </c>
      <c r="I5991" t="s">
        <v>18</v>
      </c>
      <c r="J5991">
        <v>83.44</v>
      </c>
      <c r="K5991" t="s">
        <v>27</v>
      </c>
      <c r="L5991">
        <v>2022</v>
      </c>
      <c r="M5991" t="s">
        <v>20</v>
      </c>
      <c r="N5991" t="s">
        <v>21</v>
      </c>
      <c r="O5991">
        <v>127755.56</v>
      </c>
      <c r="P5991" t="s">
        <v>45</v>
      </c>
    </row>
    <row r="5992" spans="1:16" x14ac:dyDescent="0.35">
      <c r="A5992" t="s">
        <v>46</v>
      </c>
      <c r="B5992">
        <v>65.569999999999993</v>
      </c>
      <c r="C5992">
        <f>RawData[[#This Row],[Price (INR)]]-RawData[[#This Row],[Resale Price (INR)]]</f>
        <v>57248.489999999991</v>
      </c>
      <c r="D5992" t="s">
        <v>29</v>
      </c>
      <c r="E5992" t="s">
        <v>30</v>
      </c>
      <c r="F5992">
        <v>218973</v>
      </c>
      <c r="G5992">
        <v>2017</v>
      </c>
      <c r="H5992">
        <v>633</v>
      </c>
      <c r="I5992" t="s">
        <v>34</v>
      </c>
      <c r="J5992">
        <v>33.33</v>
      </c>
      <c r="K5992" t="s">
        <v>19</v>
      </c>
      <c r="L5992">
        <v>2019</v>
      </c>
      <c r="M5992" t="s">
        <v>38</v>
      </c>
      <c r="N5992" t="s">
        <v>31</v>
      </c>
      <c r="O5992">
        <v>161724.51</v>
      </c>
      <c r="P5992" t="s">
        <v>50</v>
      </c>
    </row>
    <row r="5993" spans="1:16" x14ac:dyDescent="0.35">
      <c r="A5993" t="s">
        <v>61</v>
      </c>
      <c r="B5993">
        <v>47.16</v>
      </c>
      <c r="C5993">
        <f>RawData[[#This Row],[Price (INR)]]-RawData[[#This Row],[Resale Price (INR)]]</f>
        <v>39170.759999999995</v>
      </c>
      <c r="D5993" t="s">
        <v>64</v>
      </c>
      <c r="E5993" t="s">
        <v>71</v>
      </c>
      <c r="F5993">
        <v>109327</v>
      </c>
      <c r="G5993">
        <v>2015</v>
      </c>
      <c r="H5993">
        <v>208</v>
      </c>
      <c r="I5993" t="s">
        <v>26</v>
      </c>
      <c r="J5993">
        <v>90.92</v>
      </c>
      <c r="K5993" t="s">
        <v>19</v>
      </c>
      <c r="L5993">
        <v>2022</v>
      </c>
      <c r="M5993" t="s">
        <v>20</v>
      </c>
      <c r="N5993" t="s">
        <v>21</v>
      </c>
      <c r="O5993">
        <v>70156.240000000005</v>
      </c>
      <c r="P5993" t="s">
        <v>50</v>
      </c>
    </row>
    <row r="5994" spans="1:16" x14ac:dyDescent="0.35">
      <c r="A5994" t="s">
        <v>23</v>
      </c>
      <c r="B5994">
        <v>54.29</v>
      </c>
      <c r="C5994">
        <f>RawData[[#This Row],[Price (INR)]]-RawData[[#This Row],[Resale Price (INR)]]</f>
        <v>61267.25</v>
      </c>
      <c r="D5994" t="s">
        <v>64</v>
      </c>
      <c r="E5994" t="s">
        <v>76</v>
      </c>
      <c r="F5994">
        <v>160125</v>
      </c>
      <c r="G5994">
        <v>2017</v>
      </c>
      <c r="H5994">
        <v>266</v>
      </c>
      <c r="I5994" t="s">
        <v>18</v>
      </c>
      <c r="J5994">
        <v>80.59</v>
      </c>
      <c r="K5994" t="s">
        <v>19</v>
      </c>
      <c r="L5994">
        <v>2024</v>
      </c>
      <c r="M5994" t="s">
        <v>38</v>
      </c>
      <c r="N5994" t="s">
        <v>31</v>
      </c>
      <c r="O5994">
        <v>98857.75</v>
      </c>
      <c r="P5994" t="s">
        <v>50</v>
      </c>
    </row>
    <row r="5995" spans="1:16" x14ac:dyDescent="0.35">
      <c r="A5995" t="s">
        <v>54</v>
      </c>
      <c r="B5995">
        <v>22.24</v>
      </c>
      <c r="C5995">
        <f>RawData[[#This Row],[Price (INR)]]-RawData[[#This Row],[Resale Price (INR)]]</f>
        <v>107012.32</v>
      </c>
      <c r="D5995" t="s">
        <v>16</v>
      </c>
      <c r="E5995" t="s">
        <v>87</v>
      </c>
      <c r="F5995">
        <v>276463</v>
      </c>
      <c r="G5995">
        <v>2020</v>
      </c>
      <c r="H5995">
        <v>600</v>
      </c>
      <c r="I5995" t="s">
        <v>34</v>
      </c>
      <c r="J5995">
        <v>58.66</v>
      </c>
      <c r="K5995" t="s">
        <v>19</v>
      </c>
      <c r="L5995">
        <v>2021</v>
      </c>
      <c r="M5995" t="s">
        <v>38</v>
      </c>
      <c r="N5995" t="s">
        <v>21</v>
      </c>
      <c r="O5995">
        <v>169450.68</v>
      </c>
      <c r="P5995" t="s">
        <v>22</v>
      </c>
    </row>
    <row r="5996" spans="1:16" x14ac:dyDescent="0.35">
      <c r="A5996" t="s">
        <v>28</v>
      </c>
      <c r="B5996">
        <v>36.43</v>
      </c>
      <c r="C5996">
        <f>RawData[[#This Row],[Price (INR)]]-RawData[[#This Row],[Resale Price (INR)]]</f>
        <v>96911.43</v>
      </c>
      <c r="D5996" t="s">
        <v>64</v>
      </c>
      <c r="E5996" t="s">
        <v>76</v>
      </c>
      <c r="F5996">
        <v>389965</v>
      </c>
      <c r="G5996">
        <v>2018</v>
      </c>
      <c r="H5996">
        <v>474</v>
      </c>
      <c r="I5996" t="s">
        <v>26</v>
      </c>
      <c r="J5996">
        <v>67.08</v>
      </c>
      <c r="K5996" t="s">
        <v>42</v>
      </c>
      <c r="L5996">
        <v>2018</v>
      </c>
      <c r="M5996" t="s">
        <v>44</v>
      </c>
      <c r="N5996" t="s">
        <v>21</v>
      </c>
      <c r="O5996">
        <v>293053.57</v>
      </c>
      <c r="P5996" t="s">
        <v>50</v>
      </c>
    </row>
    <row r="5997" spans="1:16" x14ac:dyDescent="0.35">
      <c r="A5997" t="s">
        <v>39</v>
      </c>
      <c r="B5997">
        <v>9.9</v>
      </c>
      <c r="C5997">
        <f>RawData[[#This Row],[Price (INR)]]-RawData[[#This Row],[Resale Price (INR)]]</f>
        <v>31372.760000000002</v>
      </c>
      <c r="D5997" t="s">
        <v>29</v>
      </c>
      <c r="E5997" t="s">
        <v>86</v>
      </c>
      <c r="F5997">
        <v>74639</v>
      </c>
      <c r="G5997">
        <v>2024</v>
      </c>
      <c r="H5997">
        <v>366</v>
      </c>
      <c r="I5997" t="s">
        <v>18</v>
      </c>
      <c r="J5997">
        <v>87.22</v>
      </c>
      <c r="K5997" t="s">
        <v>42</v>
      </c>
      <c r="L5997">
        <v>2024</v>
      </c>
      <c r="M5997" t="s">
        <v>38</v>
      </c>
      <c r="N5997" t="s">
        <v>31</v>
      </c>
      <c r="O5997">
        <v>43266.239999999998</v>
      </c>
      <c r="P5997" t="s">
        <v>50</v>
      </c>
    </row>
    <row r="5998" spans="1:16" x14ac:dyDescent="0.35">
      <c r="A5998" t="s">
        <v>39</v>
      </c>
      <c r="B5998">
        <v>70.45</v>
      </c>
      <c r="C5998">
        <f>RawData[[#This Row],[Price (INR)]]-RawData[[#This Row],[Resale Price (INR)]]</f>
        <v>47375.630000000005</v>
      </c>
      <c r="D5998" t="s">
        <v>36</v>
      </c>
      <c r="E5998" t="s">
        <v>66</v>
      </c>
      <c r="F5998">
        <v>150687</v>
      </c>
      <c r="G5998">
        <v>2016</v>
      </c>
      <c r="H5998">
        <v>661</v>
      </c>
      <c r="I5998" t="s">
        <v>26</v>
      </c>
      <c r="J5998">
        <v>68.89</v>
      </c>
      <c r="K5998" t="s">
        <v>19</v>
      </c>
      <c r="L5998">
        <v>2023</v>
      </c>
      <c r="M5998" t="s">
        <v>20</v>
      </c>
      <c r="N5998" t="s">
        <v>21</v>
      </c>
      <c r="O5998">
        <v>103311.37</v>
      </c>
      <c r="P5998" t="s">
        <v>35</v>
      </c>
    </row>
    <row r="5999" spans="1:16" x14ac:dyDescent="0.35">
      <c r="A5999" t="s">
        <v>61</v>
      </c>
      <c r="B5999">
        <v>9.84</v>
      </c>
      <c r="C5999">
        <f>RawData[[#This Row],[Price (INR)]]-RawData[[#This Row],[Resale Price (INR)]]</f>
        <v>61995.53</v>
      </c>
      <c r="D5999" t="s">
        <v>36</v>
      </c>
      <c r="E5999" t="s">
        <v>57</v>
      </c>
      <c r="F5999">
        <v>243012</v>
      </c>
      <c r="G5999">
        <v>2017</v>
      </c>
      <c r="H5999">
        <v>663</v>
      </c>
      <c r="I5999" t="s">
        <v>34</v>
      </c>
      <c r="J5999">
        <v>36.85</v>
      </c>
      <c r="K5999" t="s">
        <v>42</v>
      </c>
      <c r="L5999">
        <v>2017</v>
      </c>
      <c r="M5999" t="s">
        <v>20</v>
      </c>
      <c r="N5999" t="s">
        <v>21</v>
      </c>
      <c r="O5999">
        <v>181016.47</v>
      </c>
      <c r="P5999" t="s">
        <v>50</v>
      </c>
    </row>
    <row r="6000" spans="1:16" x14ac:dyDescent="0.35">
      <c r="A6000" t="s">
        <v>46</v>
      </c>
      <c r="B6000">
        <v>31.91</v>
      </c>
      <c r="C6000">
        <f>RawData[[#This Row],[Price (INR)]]-RawData[[#This Row],[Resale Price (INR)]]</f>
        <v>18880.22</v>
      </c>
      <c r="D6000" t="s">
        <v>36</v>
      </c>
      <c r="E6000" t="s">
        <v>66</v>
      </c>
      <c r="F6000">
        <v>57972</v>
      </c>
      <c r="G6000">
        <v>2016</v>
      </c>
      <c r="H6000">
        <v>105</v>
      </c>
      <c r="I6000" t="s">
        <v>34</v>
      </c>
      <c r="J6000">
        <v>36</v>
      </c>
      <c r="K6000" t="s">
        <v>19</v>
      </c>
      <c r="L6000">
        <v>2016</v>
      </c>
      <c r="M6000" t="s">
        <v>38</v>
      </c>
      <c r="N6000" t="s">
        <v>21</v>
      </c>
      <c r="O6000">
        <v>39091.78</v>
      </c>
      <c r="P6000" t="s">
        <v>45</v>
      </c>
    </row>
    <row r="6001" spans="1:16" x14ac:dyDescent="0.35">
      <c r="A6001" t="s">
        <v>59</v>
      </c>
      <c r="B6001">
        <v>33.880000000000003</v>
      </c>
      <c r="C6001">
        <f>RawData[[#This Row],[Price (INR)]]-RawData[[#This Row],[Resale Price (INR)]]</f>
        <v>81453.170000000013</v>
      </c>
      <c r="D6001" t="s">
        <v>36</v>
      </c>
      <c r="E6001" t="s">
        <v>37</v>
      </c>
      <c r="F6001">
        <v>260849</v>
      </c>
      <c r="G6001">
        <v>2020</v>
      </c>
      <c r="H6001">
        <v>191</v>
      </c>
      <c r="I6001" t="s">
        <v>26</v>
      </c>
      <c r="J6001">
        <v>84.91</v>
      </c>
      <c r="K6001" t="s">
        <v>19</v>
      </c>
      <c r="L6001">
        <v>2020</v>
      </c>
      <c r="M6001" t="s">
        <v>44</v>
      </c>
      <c r="N6001" t="s">
        <v>21</v>
      </c>
      <c r="O6001">
        <v>179395.83</v>
      </c>
      <c r="P6001" t="s">
        <v>35</v>
      </c>
    </row>
    <row r="6002" spans="1:16" x14ac:dyDescent="0.35">
      <c r="A6002" t="s">
        <v>23</v>
      </c>
      <c r="B6002">
        <v>47.05</v>
      </c>
      <c r="C6002">
        <f>RawData[[#This Row],[Price (INR)]]-RawData[[#This Row],[Resale Price (INR)]]</f>
        <v>123253.60999999999</v>
      </c>
      <c r="D6002" t="s">
        <v>52</v>
      </c>
      <c r="E6002" t="s">
        <v>53</v>
      </c>
      <c r="F6002">
        <v>384150</v>
      </c>
      <c r="G6002">
        <v>2019</v>
      </c>
      <c r="H6002">
        <v>878</v>
      </c>
      <c r="I6002" t="s">
        <v>34</v>
      </c>
      <c r="J6002">
        <v>49.21</v>
      </c>
      <c r="K6002" t="s">
        <v>19</v>
      </c>
      <c r="L6002">
        <v>2020</v>
      </c>
      <c r="M6002" t="s">
        <v>44</v>
      </c>
      <c r="N6002" t="s">
        <v>31</v>
      </c>
      <c r="O6002">
        <v>260896.39</v>
      </c>
      <c r="P6002" t="s">
        <v>22</v>
      </c>
    </row>
    <row r="6003" spans="1:16" x14ac:dyDescent="0.35">
      <c r="A6003" t="s">
        <v>28</v>
      </c>
      <c r="B6003">
        <v>44.06</v>
      </c>
      <c r="C6003">
        <f>RawData[[#This Row],[Price (INR)]]-RawData[[#This Row],[Resale Price (INR)]]</f>
        <v>76068.7</v>
      </c>
      <c r="D6003" t="s">
        <v>36</v>
      </c>
      <c r="E6003" t="s">
        <v>66</v>
      </c>
      <c r="F6003">
        <v>206942</v>
      </c>
      <c r="G6003">
        <v>2017</v>
      </c>
      <c r="H6003">
        <v>966</v>
      </c>
      <c r="I6003" t="s">
        <v>26</v>
      </c>
      <c r="J6003">
        <v>65.47</v>
      </c>
      <c r="K6003" t="s">
        <v>19</v>
      </c>
      <c r="L6003">
        <v>2020</v>
      </c>
      <c r="M6003" t="s">
        <v>38</v>
      </c>
      <c r="N6003" t="s">
        <v>31</v>
      </c>
      <c r="O6003">
        <v>130873.3</v>
      </c>
      <c r="P6003" t="s">
        <v>50</v>
      </c>
    </row>
    <row r="6004" spans="1:16" x14ac:dyDescent="0.35">
      <c r="A6004" t="s">
        <v>46</v>
      </c>
      <c r="B6004">
        <v>59.67</v>
      </c>
      <c r="C6004">
        <f>RawData[[#This Row],[Price (INR)]]-RawData[[#This Row],[Resale Price (INR)]]</f>
        <v>90355.16</v>
      </c>
      <c r="D6004" t="s">
        <v>52</v>
      </c>
      <c r="E6004" t="s">
        <v>79</v>
      </c>
      <c r="F6004">
        <v>164504</v>
      </c>
      <c r="G6004">
        <v>2020</v>
      </c>
      <c r="H6004">
        <v>623</v>
      </c>
      <c r="I6004" t="s">
        <v>26</v>
      </c>
      <c r="J6004">
        <v>85.66</v>
      </c>
      <c r="K6004" t="s">
        <v>27</v>
      </c>
      <c r="L6004">
        <v>2024</v>
      </c>
      <c r="M6004" t="s">
        <v>38</v>
      </c>
      <c r="N6004" t="s">
        <v>21</v>
      </c>
      <c r="O6004">
        <v>74148.84</v>
      </c>
      <c r="P6004" t="s">
        <v>22</v>
      </c>
    </row>
    <row r="6005" spans="1:16" x14ac:dyDescent="0.35">
      <c r="A6005" t="s">
        <v>39</v>
      </c>
      <c r="B6005">
        <v>8.26</v>
      </c>
      <c r="C6005">
        <f>RawData[[#This Row],[Price (INR)]]-RawData[[#This Row],[Resale Price (INR)]]</f>
        <v>92729.19</v>
      </c>
      <c r="D6005" t="s">
        <v>32</v>
      </c>
      <c r="E6005" t="s">
        <v>56</v>
      </c>
      <c r="F6005">
        <v>178176</v>
      </c>
      <c r="G6005">
        <v>2016</v>
      </c>
      <c r="H6005">
        <v>886</v>
      </c>
      <c r="I6005" t="s">
        <v>18</v>
      </c>
      <c r="J6005">
        <v>65.17</v>
      </c>
      <c r="K6005" t="s">
        <v>27</v>
      </c>
      <c r="L6005">
        <v>2021</v>
      </c>
      <c r="M6005" t="s">
        <v>44</v>
      </c>
      <c r="N6005" t="s">
        <v>21</v>
      </c>
      <c r="O6005">
        <v>85446.81</v>
      </c>
      <c r="P6005" t="s">
        <v>45</v>
      </c>
    </row>
    <row r="6006" spans="1:16" x14ac:dyDescent="0.35">
      <c r="A6006" t="s">
        <v>28</v>
      </c>
      <c r="B6006">
        <v>75.599999999999994</v>
      </c>
      <c r="C6006">
        <f>RawData[[#This Row],[Price (INR)]]-RawData[[#This Row],[Resale Price (INR)]]</f>
        <v>36828.520000000004</v>
      </c>
      <c r="D6006" t="s">
        <v>24</v>
      </c>
      <c r="E6006" t="s">
        <v>25</v>
      </c>
      <c r="F6006">
        <v>105988</v>
      </c>
      <c r="G6006">
        <v>2021</v>
      </c>
      <c r="H6006">
        <v>820</v>
      </c>
      <c r="I6006" t="s">
        <v>26</v>
      </c>
      <c r="J6006">
        <v>92.3</v>
      </c>
      <c r="K6006" t="s">
        <v>19</v>
      </c>
      <c r="L6006">
        <v>2023</v>
      </c>
      <c r="M6006" t="s">
        <v>20</v>
      </c>
      <c r="N6006" t="s">
        <v>31</v>
      </c>
      <c r="O6006">
        <v>69159.48</v>
      </c>
      <c r="P6006" t="s">
        <v>22</v>
      </c>
    </row>
    <row r="6007" spans="1:16" x14ac:dyDescent="0.35">
      <c r="A6007" t="s">
        <v>54</v>
      </c>
      <c r="B6007">
        <v>5.13</v>
      </c>
      <c r="C6007">
        <f>RawData[[#This Row],[Price (INR)]]-RawData[[#This Row],[Resale Price (INR)]]</f>
        <v>88391.790000000008</v>
      </c>
      <c r="D6007" t="s">
        <v>29</v>
      </c>
      <c r="E6007" t="s">
        <v>75</v>
      </c>
      <c r="F6007">
        <v>246128</v>
      </c>
      <c r="G6007">
        <v>2021</v>
      </c>
      <c r="H6007">
        <v>714</v>
      </c>
      <c r="I6007" t="s">
        <v>18</v>
      </c>
      <c r="J6007">
        <v>77.02</v>
      </c>
      <c r="K6007" t="s">
        <v>27</v>
      </c>
      <c r="L6007">
        <v>2024</v>
      </c>
      <c r="M6007" t="s">
        <v>38</v>
      </c>
      <c r="N6007" t="s">
        <v>21</v>
      </c>
      <c r="O6007">
        <v>157736.21</v>
      </c>
      <c r="P6007" t="s">
        <v>22</v>
      </c>
    </row>
    <row r="6008" spans="1:16" x14ac:dyDescent="0.35">
      <c r="A6008" t="s">
        <v>59</v>
      </c>
      <c r="B6008">
        <v>57.44</v>
      </c>
      <c r="C6008">
        <f>RawData[[#This Row],[Price (INR)]]-RawData[[#This Row],[Resale Price (INR)]]</f>
        <v>69913.570000000007</v>
      </c>
      <c r="D6008" t="s">
        <v>32</v>
      </c>
      <c r="E6008" t="s">
        <v>33</v>
      </c>
      <c r="F6008">
        <v>167783</v>
      </c>
      <c r="G6008">
        <v>2024</v>
      </c>
      <c r="H6008">
        <v>224</v>
      </c>
      <c r="I6008" t="s">
        <v>18</v>
      </c>
      <c r="J6008">
        <v>95.43</v>
      </c>
      <c r="K6008" t="s">
        <v>19</v>
      </c>
      <c r="L6008">
        <v>2024</v>
      </c>
      <c r="M6008" t="s">
        <v>20</v>
      </c>
      <c r="N6008" t="s">
        <v>31</v>
      </c>
      <c r="O6008">
        <v>97869.43</v>
      </c>
      <c r="P6008" t="s">
        <v>22</v>
      </c>
    </row>
    <row r="6009" spans="1:16" x14ac:dyDescent="0.35">
      <c r="A6009" t="s">
        <v>54</v>
      </c>
      <c r="B6009">
        <v>45.87</v>
      </c>
      <c r="C6009">
        <f>RawData[[#This Row],[Price (INR)]]-RawData[[#This Row],[Resale Price (INR)]]</f>
        <v>84659.010000000009</v>
      </c>
      <c r="D6009" t="s">
        <v>64</v>
      </c>
      <c r="E6009" t="s">
        <v>71</v>
      </c>
      <c r="F6009">
        <v>269883</v>
      </c>
      <c r="G6009">
        <v>2017</v>
      </c>
      <c r="H6009">
        <v>331</v>
      </c>
      <c r="I6009" t="s">
        <v>18</v>
      </c>
      <c r="J6009">
        <v>80.41</v>
      </c>
      <c r="K6009" t="s">
        <v>27</v>
      </c>
      <c r="L6009">
        <v>2019</v>
      </c>
      <c r="M6009" t="s">
        <v>20</v>
      </c>
      <c r="N6009" t="s">
        <v>21</v>
      </c>
      <c r="O6009">
        <v>185223.99</v>
      </c>
      <c r="P6009" t="s">
        <v>45</v>
      </c>
    </row>
    <row r="6010" spans="1:16" x14ac:dyDescent="0.35">
      <c r="A6010" t="s">
        <v>48</v>
      </c>
      <c r="B6010">
        <v>24.21</v>
      </c>
      <c r="C6010">
        <f>RawData[[#This Row],[Price (INR)]]-RawData[[#This Row],[Resale Price (INR)]]</f>
        <v>77311.86</v>
      </c>
      <c r="D6010" t="s">
        <v>52</v>
      </c>
      <c r="E6010" t="s">
        <v>69</v>
      </c>
      <c r="F6010">
        <v>176754</v>
      </c>
      <c r="G6010">
        <v>2019</v>
      </c>
      <c r="H6010">
        <v>612</v>
      </c>
      <c r="I6010" t="s">
        <v>18</v>
      </c>
      <c r="J6010">
        <v>72.58</v>
      </c>
      <c r="K6010" t="s">
        <v>27</v>
      </c>
      <c r="L6010">
        <v>2022</v>
      </c>
      <c r="M6010" t="s">
        <v>38</v>
      </c>
      <c r="N6010" t="s">
        <v>31</v>
      </c>
      <c r="O6010">
        <v>99442.14</v>
      </c>
      <c r="P6010" t="s">
        <v>35</v>
      </c>
    </row>
    <row r="6011" spans="1:16" x14ac:dyDescent="0.35">
      <c r="A6011" t="s">
        <v>23</v>
      </c>
      <c r="B6011">
        <v>72.39</v>
      </c>
      <c r="C6011">
        <f>RawData[[#This Row],[Price (INR)]]-RawData[[#This Row],[Resale Price (INR)]]</f>
        <v>86215.840000000026</v>
      </c>
      <c r="D6011" t="s">
        <v>40</v>
      </c>
      <c r="E6011" t="s">
        <v>68</v>
      </c>
      <c r="F6011">
        <v>393916</v>
      </c>
      <c r="G6011">
        <v>2016</v>
      </c>
      <c r="H6011">
        <v>747</v>
      </c>
      <c r="I6011" t="s">
        <v>34</v>
      </c>
      <c r="J6011">
        <v>31.92</v>
      </c>
      <c r="K6011" t="s">
        <v>42</v>
      </c>
      <c r="L6011">
        <v>2016</v>
      </c>
      <c r="M6011" t="s">
        <v>44</v>
      </c>
      <c r="N6011" t="s">
        <v>31</v>
      </c>
      <c r="O6011">
        <v>307700.15999999997</v>
      </c>
      <c r="P6011" t="s">
        <v>22</v>
      </c>
    </row>
    <row r="6012" spans="1:16" x14ac:dyDescent="0.35">
      <c r="A6012" t="s">
        <v>39</v>
      </c>
      <c r="B6012">
        <v>5.52</v>
      </c>
      <c r="C6012">
        <f>RawData[[#This Row],[Price (INR)]]-RawData[[#This Row],[Resale Price (INR)]]</f>
        <v>168879</v>
      </c>
      <c r="D6012" t="s">
        <v>24</v>
      </c>
      <c r="E6012" t="s">
        <v>74</v>
      </c>
      <c r="F6012">
        <v>329117</v>
      </c>
      <c r="G6012">
        <v>2021</v>
      </c>
      <c r="H6012">
        <v>353</v>
      </c>
      <c r="I6012" t="s">
        <v>26</v>
      </c>
      <c r="J6012">
        <v>94.58</v>
      </c>
      <c r="K6012" t="s">
        <v>19</v>
      </c>
      <c r="L6012">
        <v>2024</v>
      </c>
      <c r="M6012" t="s">
        <v>44</v>
      </c>
      <c r="N6012" t="s">
        <v>21</v>
      </c>
      <c r="O6012">
        <v>160238</v>
      </c>
      <c r="P6012" t="s">
        <v>35</v>
      </c>
    </row>
    <row r="6013" spans="1:16" x14ac:dyDescent="0.35">
      <c r="A6013" t="s">
        <v>23</v>
      </c>
      <c r="B6013">
        <v>77.569999999999993</v>
      </c>
      <c r="C6013">
        <f>RawData[[#This Row],[Price (INR)]]-RawData[[#This Row],[Resale Price (INR)]]</f>
        <v>87175.33</v>
      </c>
      <c r="D6013" t="s">
        <v>32</v>
      </c>
      <c r="E6013" t="s">
        <v>80</v>
      </c>
      <c r="F6013">
        <v>160407</v>
      </c>
      <c r="G6013">
        <v>2022</v>
      </c>
      <c r="H6013">
        <v>790</v>
      </c>
      <c r="I6013" t="s">
        <v>34</v>
      </c>
      <c r="J6013">
        <v>41.57</v>
      </c>
      <c r="K6013" t="s">
        <v>19</v>
      </c>
      <c r="L6013">
        <v>2023</v>
      </c>
      <c r="M6013" t="s">
        <v>44</v>
      </c>
      <c r="N6013" t="s">
        <v>31</v>
      </c>
      <c r="O6013">
        <v>73231.67</v>
      </c>
      <c r="P6013" t="s">
        <v>45</v>
      </c>
    </row>
    <row r="6014" spans="1:16" x14ac:dyDescent="0.35">
      <c r="A6014" t="s">
        <v>46</v>
      </c>
      <c r="B6014">
        <v>32.08</v>
      </c>
      <c r="C6014">
        <f>RawData[[#This Row],[Price (INR)]]-RawData[[#This Row],[Resale Price (INR)]]</f>
        <v>61098.559999999998</v>
      </c>
      <c r="D6014" t="s">
        <v>40</v>
      </c>
      <c r="E6014" t="s">
        <v>68</v>
      </c>
      <c r="F6014">
        <v>191135</v>
      </c>
      <c r="G6014">
        <v>2019</v>
      </c>
      <c r="H6014">
        <v>893</v>
      </c>
      <c r="I6014" t="s">
        <v>26</v>
      </c>
      <c r="J6014">
        <v>69.849999999999994</v>
      </c>
      <c r="K6014" t="s">
        <v>19</v>
      </c>
      <c r="L6014">
        <v>2023</v>
      </c>
      <c r="M6014" t="s">
        <v>44</v>
      </c>
      <c r="N6014" t="s">
        <v>21</v>
      </c>
      <c r="O6014">
        <v>130036.44</v>
      </c>
      <c r="P6014" t="s">
        <v>45</v>
      </c>
    </row>
    <row r="6015" spans="1:16" x14ac:dyDescent="0.35">
      <c r="A6015" t="s">
        <v>39</v>
      </c>
      <c r="B6015">
        <v>79.010000000000005</v>
      </c>
      <c r="C6015">
        <f>RawData[[#This Row],[Price (INR)]]-RawData[[#This Row],[Resale Price (INR)]]</f>
        <v>82292.710000000006</v>
      </c>
      <c r="D6015" t="s">
        <v>29</v>
      </c>
      <c r="E6015" t="s">
        <v>86</v>
      </c>
      <c r="F6015">
        <v>171273</v>
      </c>
      <c r="G6015">
        <v>2016</v>
      </c>
      <c r="H6015">
        <v>480</v>
      </c>
      <c r="I6015" t="s">
        <v>34</v>
      </c>
      <c r="J6015">
        <v>53.3</v>
      </c>
      <c r="K6015" t="s">
        <v>27</v>
      </c>
      <c r="L6015">
        <v>2018</v>
      </c>
      <c r="M6015" t="s">
        <v>44</v>
      </c>
      <c r="N6015" t="s">
        <v>31</v>
      </c>
      <c r="O6015">
        <v>88980.29</v>
      </c>
      <c r="P6015" t="s">
        <v>35</v>
      </c>
    </row>
    <row r="6016" spans="1:16" x14ac:dyDescent="0.35">
      <c r="A6016" t="s">
        <v>59</v>
      </c>
      <c r="B6016">
        <v>7.9</v>
      </c>
      <c r="C6016">
        <f>RawData[[#This Row],[Price (INR)]]-RawData[[#This Row],[Resale Price (INR)]]</f>
        <v>62871.29</v>
      </c>
      <c r="D6016" t="s">
        <v>40</v>
      </c>
      <c r="E6016" t="s">
        <v>58</v>
      </c>
      <c r="F6016">
        <v>118098</v>
      </c>
      <c r="G6016">
        <v>2022</v>
      </c>
      <c r="H6016">
        <v>440</v>
      </c>
      <c r="I6016" t="s">
        <v>34</v>
      </c>
      <c r="J6016">
        <v>33.47</v>
      </c>
      <c r="K6016" t="s">
        <v>19</v>
      </c>
      <c r="L6016">
        <v>2023</v>
      </c>
      <c r="M6016" t="s">
        <v>44</v>
      </c>
      <c r="N6016" t="s">
        <v>31</v>
      </c>
      <c r="O6016">
        <v>55226.71</v>
      </c>
      <c r="P6016" t="s">
        <v>50</v>
      </c>
    </row>
    <row r="6017" spans="1:16" x14ac:dyDescent="0.35">
      <c r="A6017" t="s">
        <v>23</v>
      </c>
      <c r="B6017">
        <v>25.79</v>
      </c>
      <c r="C6017">
        <f>RawData[[#This Row],[Price (INR)]]-RawData[[#This Row],[Resale Price (INR)]]</f>
        <v>65433.539999999994</v>
      </c>
      <c r="D6017" t="s">
        <v>52</v>
      </c>
      <c r="E6017" t="s">
        <v>53</v>
      </c>
      <c r="F6017">
        <v>143429</v>
      </c>
      <c r="G6017">
        <v>2019</v>
      </c>
      <c r="H6017">
        <v>638</v>
      </c>
      <c r="I6017" t="s">
        <v>26</v>
      </c>
      <c r="J6017">
        <v>76.150000000000006</v>
      </c>
      <c r="K6017" t="s">
        <v>27</v>
      </c>
      <c r="L6017">
        <v>2021</v>
      </c>
      <c r="M6017" t="s">
        <v>38</v>
      </c>
      <c r="N6017" t="s">
        <v>31</v>
      </c>
      <c r="O6017">
        <v>77995.460000000006</v>
      </c>
      <c r="P6017" t="s">
        <v>45</v>
      </c>
    </row>
    <row r="6018" spans="1:16" x14ac:dyDescent="0.35">
      <c r="A6018" t="s">
        <v>23</v>
      </c>
      <c r="B6018">
        <v>7.45</v>
      </c>
      <c r="C6018">
        <f>RawData[[#This Row],[Price (INR)]]-RawData[[#This Row],[Resale Price (INR)]]</f>
        <v>229087.49</v>
      </c>
      <c r="D6018" t="s">
        <v>36</v>
      </c>
      <c r="E6018" t="s">
        <v>57</v>
      </c>
      <c r="F6018">
        <v>392594</v>
      </c>
      <c r="G6018">
        <v>2017</v>
      </c>
      <c r="H6018">
        <v>659</v>
      </c>
      <c r="I6018" t="s">
        <v>18</v>
      </c>
      <c r="J6018">
        <v>82.19</v>
      </c>
      <c r="K6018" t="s">
        <v>27</v>
      </c>
      <c r="L6018">
        <v>2023</v>
      </c>
      <c r="M6018" t="s">
        <v>20</v>
      </c>
      <c r="N6018" t="s">
        <v>21</v>
      </c>
      <c r="O6018">
        <v>163506.51</v>
      </c>
      <c r="P6018" t="s">
        <v>50</v>
      </c>
    </row>
    <row r="6019" spans="1:16" x14ac:dyDescent="0.35">
      <c r="A6019" t="s">
        <v>55</v>
      </c>
      <c r="B6019">
        <v>43.88</v>
      </c>
      <c r="C6019">
        <f>RawData[[#This Row],[Price (INR)]]-RawData[[#This Row],[Resale Price (INR)]]</f>
        <v>67594.880000000005</v>
      </c>
      <c r="D6019" t="s">
        <v>64</v>
      </c>
      <c r="E6019" t="s">
        <v>84</v>
      </c>
      <c r="F6019">
        <v>183413</v>
      </c>
      <c r="G6019">
        <v>2020</v>
      </c>
      <c r="H6019">
        <v>285</v>
      </c>
      <c r="I6019" t="s">
        <v>18</v>
      </c>
      <c r="J6019">
        <v>70.59</v>
      </c>
      <c r="K6019" t="s">
        <v>42</v>
      </c>
      <c r="L6019">
        <v>2020</v>
      </c>
      <c r="M6019" t="s">
        <v>38</v>
      </c>
      <c r="N6019" t="s">
        <v>21</v>
      </c>
      <c r="O6019">
        <v>115818.12</v>
      </c>
      <c r="P6019" t="s">
        <v>45</v>
      </c>
    </row>
    <row r="6020" spans="1:16" x14ac:dyDescent="0.35">
      <c r="A6020" t="s">
        <v>46</v>
      </c>
      <c r="B6020">
        <v>35.85</v>
      </c>
      <c r="C6020">
        <f>RawData[[#This Row],[Price (INR)]]-RawData[[#This Row],[Resale Price (INR)]]</f>
        <v>38792.92</v>
      </c>
      <c r="D6020" t="s">
        <v>40</v>
      </c>
      <c r="E6020" t="s">
        <v>62</v>
      </c>
      <c r="F6020">
        <v>137288</v>
      </c>
      <c r="G6020">
        <v>2022</v>
      </c>
      <c r="H6020">
        <v>704</v>
      </c>
      <c r="I6020" t="s">
        <v>18</v>
      </c>
      <c r="J6020">
        <v>81.08</v>
      </c>
      <c r="K6020" t="s">
        <v>42</v>
      </c>
      <c r="L6020">
        <v>2022</v>
      </c>
      <c r="M6020" t="s">
        <v>44</v>
      </c>
      <c r="N6020" t="s">
        <v>21</v>
      </c>
      <c r="O6020">
        <v>98495.08</v>
      </c>
      <c r="P6020" t="s">
        <v>45</v>
      </c>
    </row>
    <row r="6021" spans="1:16" x14ac:dyDescent="0.35">
      <c r="A6021" t="s">
        <v>15</v>
      </c>
      <c r="B6021">
        <v>38.64</v>
      </c>
      <c r="C6021">
        <f>RawData[[#This Row],[Price (INR)]]-RawData[[#This Row],[Resale Price (INR)]]</f>
        <v>183591.69</v>
      </c>
      <c r="D6021" t="s">
        <v>40</v>
      </c>
      <c r="E6021" t="s">
        <v>51</v>
      </c>
      <c r="F6021">
        <v>379205</v>
      </c>
      <c r="G6021">
        <v>2018</v>
      </c>
      <c r="H6021">
        <v>236</v>
      </c>
      <c r="I6021" t="s">
        <v>18</v>
      </c>
      <c r="J6021">
        <v>94.8</v>
      </c>
      <c r="K6021" t="s">
        <v>27</v>
      </c>
      <c r="L6021">
        <v>2023</v>
      </c>
      <c r="M6021" t="s">
        <v>38</v>
      </c>
      <c r="N6021" t="s">
        <v>31</v>
      </c>
      <c r="O6021">
        <v>195613.31</v>
      </c>
      <c r="P6021" t="s">
        <v>22</v>
      </c>
    </row>
    <row r="6022" spans="1:16" x14ac:dyDescent="0.35">
      <c r="A6022" t="s">
        <v>46</v>
      </c>
      <c r="B6022">
        <v>19.670000000000002</v>
      </c>
      <c r="C6022">
        <f>RawData[[#This Row],[Price (INR)]]-RawData[[#This Row],[Resale Price (INR)]]</f>
        <v>79630.829999999987</v>
      </c>
      <c r="D6022" t="s">
        <v>32</v>
      </c>
      <c r="E6022" t="s">
        <v>60</v>
      </c>
      <c r="F6022">
        <v>329502</v>
      </c>
      <c r="G6022">
        <v>2020</v>
      </c>
      <c r="H6022">
        <v>245</v>
      </c>
      <c r="I6022" t="s">
        <v>18</v>
      </c>
      <c r="J6022">
        <v>83.1</v>
      </c>
      <c r="K6022" t="s">
        <v>42</v>
      </c>
      <c r="L6022">
        <v>2020</v>
      </c>
      <c r="M6022" t="s">
        <v>20</v>
      </c>
      <c r="N6022" t="s">
        <v>21</v>
      </c>
      <c r="O6022">
        <v>249871.17</v>
      </c>
      <c r="P6022" t="s">
        <v>50</v>
      </c>
    </row>
    <row r="6023" spans="1:16" x14ac:dyDescent="0.35">
      <c r="A6023" t="s">
        <v>55</v>
      </c>
      <c r="B6023">
        <v>37.31</v>
      </c>
      <c r="C6023">
        <f>RawData[[#This Row],[Price (INR)]]-RawData[[#This Row],[Resale Price (INR)]]</f>
        <v>86741.67</v>
      </c>
      <c r="D6023" t="s">
        <v>29</v>
      </c>
      <c r="E6023" t="s">
        <v>30</v>
      </c>
      <c r="F6023">
        <v>167367</v>
      </c>
      <c r="G6023">
        <v>2017</v>
      </c>
      <c r="H6023">
        <v>109</v>
      </c>
      <c r="I6023" t="s">
        <v>26</v>
      </c>
      <c r="J6023">
        <v>86.65</v>
      </c>
      <c r="K6023" t="s">
        <v>19</v>
      </c>
      <c r="L6023">
        <v>2018</v>
      </c>
      <c r="M6023" t="s">
        <v>20</v>
      </c>
      <c r="N6023" t="s">
        <v>21</v>
      </c>
      <c r="O6023">
        <v>80625.33</v>
      </c>
      <c r="P6023" t="s">
        <v>50</v>
      </c>
    </row>
    <row r="6024" spans="1:16" x14ac:dyDescent="0.35">
      <c r="A6024" t="s">
        <v>59</v>
      </c>
      <c r="B6024">
        <v>56.75</v>
      </c>
      <c r="C6024">
        <f>RawData[[#This Row],[Price (INR)]]-RawData[[#This Row],[Resale Price (INR)]]</f>
        <v>146505.65</v>
      </c>
      <c r="D6024" t="s">
        <v>29</v>
      </c>
      <c r="E6024" t="s">
        <v>30</v>
      </c>
      <c r="F6024">
        <v>296918</v>
      </c>
      <c r="G6024">
        <v>2022</v>
      </c>
      <c r="H6024">
        <v>203</v>
      </c>
      <c r="I6024" t="s">
        <v>18</v>
      </c>
      <c r="J6024">
        <v>72.349999999999994</v>
      </c>
      <c r="K6024" t="s">
        <v>42</v>
      </c>
      <c r="L6024">
        <v>2022</v>
      </c>
      <c r="M6024" t="s">
        <v>20</v>
      </c>
      <c r="N6024" t="s">
        <v>21</v>
      </c>
      <c r="O6024">
        <v>150412.35</v>
      </c>
      <c r="P6024" t="s">
        <v>45</v>
      </c>
    </row>
    <row r="6025" spans="1:16" x14ac:dyDescent="0.35">
      <c r="A6025" t="s">
        <v>59</v>
      </c>
      <c r="B6025">
        <v>31.49</v>
      </c>
      <c r="C6025">
        <f>RawData[[#This Row],[Price (INR)]]-RawData[[#This Row],[Resale Price (INR)]]</f>
        <v>174804.18</v>
      </c>
      <c r="D6025" t="s">
        <v>40</v>
      </c>
      <c r="E6025" t="s">
        <v>62</v>
      </c>
      <c r="F6025">
        <v>349664</v>
      </c>
      <c r="G6025">
        <v>2019</v>
      </c>
      <c r="H6025">
        <v>547</v>
      </c>
      <c r="I6025" t="s">
        <v>26</v>
      </c>
      <c r="J6025">
        <v>66.38</v>
      </c>
      <c r="K6025" t="s">
        <v>19</v>
      </c>
      <c r="L6025">
        <v>2022</v>
      </c>
      <c r="M6025" t="s">
        <v>44</v>
      </c>
      <c r="N6025" t="s">
        <v>21</v>
      </c>
      <c r="O6025">
        <v>174859.82</v>
      </c>
      <c r="P6025" t="s">
        <v>45</v>
      </c>
    </row>
    <row r="6026" spans="1:16" x14ac:dyDescent="0.35">
      <c r="A6026" t="s">
        <v>61</v>
      </c>
      <c r="B6026">
        <v>41.76</v>
      </c>
      <c r="C6026">
        <f>RawData[[#This Row],[Price (INR)]]-RawData[[#This Row],[Resale Price (INR)]]</f>
        <v>49906.69</v>
      </c>
      <c r="D6026" t="s">
        <v>52</v>
      </c>
      <c r="E6026" t="s">
        <v>81</v>
      </c>
      <c r="F6026">
        <v>86812</v>
      </c>
      <c r="G6026">
        <v>2016</v>
      </c>
      <c r="H6026">
        <v>228</v>
      </c>
      <c r="I6026" t="s">
        <v>26</v>
      </c>
      <c r="J6026">
        <v>64.34</v>
      </c>
      <c r="K6026" t="s">
        <v>42</v>
      </c>
      <c r="L6026">
        <v>2016</v>
      </c>
      <c r="M6026" t="s">
        <v>44</v>
      </c>
      <c r="N6026" t="s">
        <v>31</v>
      </c>
      <c r="O6026">
        <v>36905.31</v>
      </c>
      <c r="P6026" t="s">
        <v>35</v>
      </c>
    </row>
    <row r="6027" spans="1:16" x14ac:dyDescent="0.35">
      <c r="A6027" t="s">
        <v>28</v>
      </c>
      <c r="B6027">
        <v>23.37</v>
      </c>
      <c r="C6027">
        <f>RawData[[#This Row],[Price (INR)]]-RawData[[#This Row],[Resale Price (INR)]]</f>
        <v>81628.609999999986</v>
      </c>
      <c r="D6027" t="s">
        <v>16</v>
      </c>
      <c r="E6027" t="s">
        <v>43</v>
      </c>
      <c r="F6027">
        <v>397677</v>
      </c>
      <c r="G6027">
        <v>2023</v>
      </c>
      <c r="H6027">
        <v>831</v>
      </c>
      <c r="I6027" t="s">
        <v>34</v>
      </c>
      <c r="J6027">
        <v>57.58</v>
      </c>
      <c r="K6027" t="s">
        <v>42</v>
      </c>
      <c r="L6027">
        <v>2023</v>
      </c>
      <c r="M6027" t="s">
        <v>38</v>
      </c>
      <c r="N6027" t="s">
        <v>31</v>
      </c>
      <c r="O6027">
        <v>316048.39</v>
      </c>
      <c r="P6027" t="s">
        <v>22</v>
      </c>
    </row>
    <row r="6028" spans="1:16" x14ac:dyDescent="0.35">
      <c r="A6028" t="s">
        <v>28</v>
      </c>
      <c r="B6028">
        <v>70.53</v>
      </c>
      <c r="C6028">
        <f>RawData[[#This Row],[Price (INR)]]-RawData[[#This Row],[Resale Price (INR)]]</f>
        <v>51846.78</v>
      </c>
      <c r="D6028" t="s">
        <v>29</v>
      </c>
      <c r="E6028" t="s">
        <v>49</v>
      </c>
      <c r="F6028">
        <v>163309</v>
      </c>
      <c r="G6028">
        <v>2016</v>
      </c>
      <c r="H6028">
        <v>644</v>
      </c>
      <c r="I6028" t="s">
        <v>26</v>
      </c>
      <c r="J6028">
        <v>74.97</v>
      </c>
      <c r="K6028" t="s">
        <v>19</v>
      </c>
      <c r="L6028">
        <v>2016</v>
      </c>
      <c r="M6028" t="s">
        <v>38</v>
      </c>
      <c r="N6028" t="s">
        <v>31</v>
      </c>
      <c r="O6028">
        <v>111462.22</v>
      </c>
      <c r="P6028" t="s">
        <v>50</v>
      </c>
    </row>
    <row r="6029" spans="1:16" x14ac:dyDescent="0.35">
      <c r="A6029" t="s">
        <v>59</v>
      </c>
      <c r="B6029">
        <v>58.63</v>
      </c>
      <c r="C6029">
        <f>RawData[[#This Row],[Price (INR)]]-RawData[[#This Row],[Resale Price (INR)]]</f>
        <v>93466.49</v>
      </c>
      <c r="D6029" t="s">
        <v>29</v>
      </c>
      <c r="E6029" t="s">
        <v>82</v>
      </c>
      <c r="F6029">
        <v>174103</v>
      </c>
      <c r="G6029">
        <v>2024</v>
      </c>
      <c r="H6029">
        <v>369</v>
      </c>
      <c r="I6029" t="s">
        <v>34</v>
      </c>
      <c r="J6029">
        <v>46.84</v>
      </c>
      <c r="K6029" t="s">
        <v>42</v>
      </c>
      <c r="L6029">
        <v>2024</v>
      </c>
      <c r="M6029" t="s">
        <v>38</v>
      </c>
      <c r="N6029" t="s">
        <v>21</v>
      </c>
      <c r="O6029">
        <v>80636.509999999995</v>
      </c>
      <c r="P6029" t="s">
        <v>35</v>
      </c>
    </row>
    <row r="6030" spans="1:16" x14ac:dyDescent="0.35">
      <c r="A6030" t="s">
        <v>39</v>
      </c>
      <c r="B6030">
        <v>36.86</v>
      </c>
      <c r="C6030">
        <f>RawData[[#This Row],[Price (INR)]]-RawData[[#This Row],[Resale Price (INR)]]</f>
        <v>54588.799999999988</v>
      </c>
      <c r="D6030" t="s">
        <v>64</v>
      </c>
      <c r="E6030" t="s">
        <v>78</v>
      </c>
      <c r="F6030">
        <v>204943</v>
      </c>
      <c r="G6030">
        <v>2017</v>
      </c>
      <c r="H6030">
        <v>135</v>
      </c>
      <c r="I6030" t="s">
        <v>26</v>
      </c>
      <c r="J6030">
        <v>91.8</v>
      </c>
      <c r="K6030" t="s">
        <v>19</v>
      </c>
      <c r="L6030">
        <v>2021</v>
      </c>
      <c r="M6030" t="s">
        <v>38</v>
      </c>
      <c r="N6030" t="s">
        <v>31</v>
      </c>
      <c r="O6030">
        <v>150354.20000000001</v>
      </c>
      <c r="P6030" t="s">
        <v>45</v>
      </c>
    </row>
    <row r="6031" spans="1:16" x14ac:dyDescent="0.35">
      <c r="A6031" t="s">
        <v>61</v>
      </c>
      <c r="B6031">
        <v>25.41</v>
      </c>
      <c r="C6031">
        <f>RawData[[#This Row],[Price (INR)]]-RawData[[#This Row],[Resale Price (INR)]]</f>
        <v>44844.91</v>
      </c>
      <c r="D6031" t="s">
        <v>64</v>
      </c>
      <c r="E6031" t="s">
        <v>78</v>
      </c>
      <c r="F6031">
        <v>92620</v>
      </c>
      <c r="G6031">
        <v>2023</v>
      </c>
      <c r="H6031">
        <v>587</v>
      </c>
      <c r="I6031" t="s">
        <v>18</v>
      </c>
      <c r="J6031">
        <v>95.6</v>
      </c>
      <c r="K6031" t="s">
        <v>27</v>
      </c>
      <c r="L6031">
        <v>2024</v>
      </c>
      <c r="M6031" t="s">
        <v>38</v>
      </c>
      <c r="N6031" t="s">
        <v>21</v>
      </c>
      <c r="O6031">
        <v>47775.09</v>
      </c>
      <c r="P6031" t="s">
        <v>45</v>
      </c>
    </row>
    <row r="6032" spans="1:16" x14ac:dyDescent="0.35">
      <c r="A6032" t="s">
        <v>39</v>
      </c>
      <c r="B6032">
        <v>45.05</v>
      </c>
      <c r="C6032">
        <f>RawData[[#This Row],[Price (INR)]]-RawData[[#This Row],[Resale Price (INR)]]</f>
        <v>56589.670000000013</v>
      </c>
      <c r="D6032" t="s">
        <v>29</v>
      </c>
      <c r="E6032" t="s">
        <v>82</v>
      </c>
      <c r="F6032">
        <v>279438</v>
      </c>
      <c r="G6032">
        <v>2022</v>
      </c>
      <c r="H6032">
        <v>565</v>
      </c>
      <c r="I6032" t="s">
        <v>34</v>
      </c>
      <c r="J6032">
        <v>28.82</v>
      </c>
      <c r="K6032" t="s">
        <v>27</v>
      </c>
      <c r="L6032">
        <v>2022</v>
      </c>
      <c r="M6032" t="s">
        <v>20</v>
      </c>
      <c r="N6032" t="s">
        <v>21</v>
      </c>
      <c r="O6032">
        <v>222848.33</v>
      </c>
      <c r="P6032" t="s">
        <v>50</v>
      </c>
    </row>
    <row r="6033" spans="1:16" x14ac:dyDescent="0.35">
      <c r="A6033" t="s">
        <v>55</v>
      </c>
      <c r="B6033">
        <v>20.69</v>
      </c>
      <c r="C6033">
        <f>RawData[[#This Row],[Price (INR)]]-RawData[[#This Row],[Resale Price (INR)]]</f>
        <v>135226.70000000001</v>
      </c>
      <c r="D6033" t="s">
        <v>36</v>
      </c>
      <c r="E6033" t="s">
        <v>57</v>
      </c>
      <c r="F6033">
        <v>319672</v>
      </c>
      <c r="G6033">
        <v>2020</v>
      </c>
      <c r="H6033">
        <v>927</v>
      </c>
      <c r="I6033" t="s">
        <v>34</v>
      </c>
      <c r="J6033">
        <v>40.659999999999997</v>
      </c>
      <c r="K6033" t="s">
        <v>42</v>
      </c>
      <c r="L6033">
        <v>2020</v>
      </c>
      <c r="M6033" t="s">
        <v>20</v>
      </c>
      <c r="N6033" t="s">
        <v>21</v>
      </c>
      <c r="O6033">
        <v>184445.3</v>
      </c>
      <c r="P6033" t="s">
        <v>50</v>
      </c>
    </row>
    <row r="6034" spans="1:16" x14ac:dyDescent="0.35">
      <c r="A6034" t="s">
        <v>59</v>
      </c>
      <c r="B6034">
        <v>43</v>
      </c>
      <c r="C6034">
        <f>RawData[[#This Row],[Price (INR)]]-RawData[[#This Row],[Resale Price (INR)]]</f>
        <v>159106.14000000001</v>
      </c>
      <c r="D6034" t="s">
        <v>24</v>
      </c>
      <c r="E6034" t="s">
        <v>73</v>
      </c>
      <c r="F6034">
        <v>336575</v>
      </c>
      <c r="G6034">
        <v>2018</v>
      </c>
      <c r="H6034">
        <v>625</v>
      </c>
      <c r="I6034" t="s">
        <v>34</v>
      </c>
      <c r="J6034">
        <v>38.340000000000003</v>
      </c>
      <c r="K6034" t="s">
        <v>27</v>
      </c>
      <c r="L6034">
        <v>2018</v>
      </c>
      <c r="M6034" t="s">
        <v>20</v>
      </c>
      <c r="N6034" t="s">
        <v>21</v>
      </c>
      <c r="O6034">
        <v>177468.86</v>
      </c>
      <c r="P6034" t="s">
        <v>50</v>
      </c>
    </row>
    <row r="6035" spans="1:16" x14ac:dyDescent="0.35">
      <c r="A6035" t="s">
        <v>39</v>
      </c>
      <c r="B6035">
        <v>66.180000000000007</v>
      </c>
      <c r="C6035">
        <f>RawData[[#This Row],[Price (INR)]]-RawData[[#This Row],[Resale Price (INR)]]</f>
        <v>124241.59</v>
      </c>
      <c r="D6035" t="s">
        <v>16</v>
      </c>
      <c r="E6035" t="s">
        <v>87</v>
      </c>
      <c r="F6035">
        <v>239968</v>
      </c>
      <c r="G6035">
        <v>2020</v>
      </c>
      <c r="H6035">
        <v>456</v>
      </c>
      <c r="I6035" t="s">
        <v>34</v>
      </c>
      <c r="J6035">
        <v>53.78</v>
      </c>
      <c r="K6035" t="s">
        <v>19</v>
      </c>
      <c r="L6035">
        <v>2024</v>
      </c>
      <c r="M6035" t="s">
        <v>44</v>
      </c>
      <c r="N6035" t="s">
        <v>31</v>
      </c>
      <c r="O6035">
        <v>115726.41</v>
      </c>
      <c r="P6035" t="s">
        <v>35</v>
      </c>
    </row>
    <row r="6036" spans="1:16" x14ac:dyDescent="0.35">
      <c r="A6036" t="s">
        <v>46</v>
      </c>
      <c r="B6036">
        <v>54.42</v>
      </c>
      <c r="C6036">
        <f>RawData[[#This Row],[Price (INR)]]-RawData[[#This Row],[Resale Price (INR)]]</f>
        <v>177030.77</v>
      </c>
      <c r="D6036" t="s">
        <v>52</v>
      </c>
      <c r="E6036" t="s">
        <v>69</v>
      </c>
      <c r="F6036">
        <v>336275</v>
      </c>
      <c r="G6036">
        <v>2023</v>
      </c>
      <c r="H6036">
        <v>162</v>
      </c>
      <c r="I6036" t="s">
        <v>18</v>
      </c>
      <c r="J6036">
        <v>85.64</v>
      </c>
      <c r="K6036" t="s">
        <v>42</v>
      </c>
      <c r="L6036">
        <v>2023</v>
      </c>
      <c r="M6036" t="s">
        <v>44</v>
      </c>
      <c r="N6036" t="s">
        <v>31</v>
      </c>
      <c r="O6036">
        <v>159244.23000000001</v>
      </c>
      <c r="P6036" t="s">
        <v>50</v>
      </c>
    </row>
    <row r="6037" spans="1:16" x14ac:dyDescent="0.35">
      <c r="A6037" t="s">
        <v>59</v>
      </c>
      <c r="B6037">
        <v>69.67</v>
      </c>
      <c r="C6037">
        <f>RawData[[#This Row],[Price (INR)]]-RawData[[#This Row],[Resale Price (INR)]]</f>
        <v>37114.21</v>
      </c>
      <c r="D6037" t="s">
        <v>64</v>
      </c>
      <c r="E6037" t="s">
        <v>71</v>
      </c>
      <c r="F6037">
        <v>84846</v>
      </c>
      <c r="G6037">
        <v>2024</v>
      </c>
      <c r="H6037">
        <v>315</v>
      </c>
      <c r="I6037" t="s">
        <v>34</v>
      </c>
      <c r="J6037">
        <v>45.14</v>
      </c>
      <c r="K6037" t="s">
        <v>27</v>
      </c>
      <c r="L6037">
        <v>2024</v>
      </c>
      <c r="M6037" t="s">
        <v>38</v>
      </c>
      <c r="N6037" t="s">
        <v>31</v>
      </c>
      <c r="O6037">
        <v>47731.79</v>
      </c>
      <c r="P6037" t="s">
        <v>50</v>
      </c>
    </row>
    <row r="6038" spans="1:16" x14ac:dyDescent="0.35">
      <c r="A6038" t="s">
        <v>28</v>
      </c>
      <c r="B6038">
        <v>55.2</v>
      </c>
      <c r="C6038">
        <f>RawData[[#This Row],[Price (INR)]]-RawData[[#This Row],[Resale Price (INR)]]</f>
        <v>182203.72</v>
      </c>
      <c r="D6038" t="s">
        <v>40</v>
      </c>
      <c r="E6038" t="s">
        <v>62</v>
      </c>
      <c r="F6038">
        <v>346503</v>
      </c>
      <c r="G6038">
        <v>2024</v>
      </c>
      <c r="H6038">
        <v>215</v>
      </c>
      <c r="I6038" t="s">
        <v>34</v>
      </c>
      <c r="J6038">
        <v>58.34</v>
      </c>
      <c r="K6038" t="s">
        <v>42</v>
      </c>
      <c r="L6038">
        <v>2024</v>
      </c>
      <c r="M6038" t="s">
        <v>38</v>
      </c>
      <c r="N6038" t="s">
        <v>21</v>
      </c>
      <c r="O6038">
        <v>164299.28</v>
      </c>
      <c r="P6038" t="s">
        <v>22</v>
      </c>
    </row>
    <row r="6039" spans="1:16" x14ac:dyDescent="0.35">
      <c r="A6039" t="s">
        <v>61</v>
      </c>
      <c r="B6039">
        <v>48.52</v>
      </c>
      <c r="C6039">
        <f>RawData[[#This Row],[Price (INR)]]-RawData[[#This Row],[Resale Price (INR)]]</f>
        <v>42123.34</v>
      </c>
      <c r="D6039" t="s">
        <v>40</v>
      </c>
      <c r="E6039" t="s">
        <v>51</v>
      </c>
      <c r="F6039">
        <v>71166</v>
      </c>
      <c r="G6039">
        <v>2020</v>
      </c>
      <c r="H6039">
        <v>719</v>
      </c>
      <c r="I6039" t="s">
        <v>34</v>
      </c>
      <c r="J6039">
        <v>34.78</v>
      </c>
      <c r="K6039" t="s">
        <v>42</v>
      </c>
      <c r="L6039">
        <v>2020</v>
      </c>
      <c r="M6039" t="s">
        <v>38</v>
      </c>
      <c r="N6039" t="s">
        <v>21</v>
      </c>
      <c r="O6039">
        <v>29042.66</v>
      </c>
      <c r="P6039" t="s">
        <v>22</v>
      </c>
    </row>
    <row r="6040" spans="1:16" x14ac:dyDescent="0.35">
      <c r="A6040" t="s">
        <v>39</v>
      </c>
      <c r="B6040">
        <v>50.19</v>
      </c>
      <c r="C6040">
        <f>RawData[[#This Row],[Price (INR)]]-RawData[[#This Row],[Resale Price (INR)]]</f>
        <v>117231.91999999998</v>
      </c>
      <c r="D6040" t="s">
        <v>24</v>
      </c>
      <c r="E6040" t="s">
        <v>25</v>
      </c>
      <c r="F6040">
        <v>399253</v>
      </c>
      <c r="G6040">
        <v>2024</v>
      </c>
      <c r="H6040">
        <v>681</v>
      </c>
      <c r="I6040" t="s">
        <v>26</v>
      </c>
      <c r="J6040">
        <v>76.180000000000007</v>
      </c>
      <c r="K6040" t="s">
        <v>27</v>
      </c>
      <c r="L6040">
        <v>2024</v>
      </c>
      <c r="M6040" t="s">
        <v>20</v>
      </c>
      <c r="N6040" t="s">
        <v>21</v>
      </c>
      <c r="O6040">
        <v>282021.08</v>
      </c>
      <c r="P6040" t="s">
        <v>35</v>
      </c>
    </row>
    <row r="6041" spans="1:16" x14ac:dyDescent="0.35">
      <c r="A6041" t="s">
        <v>15</v>
      </c>
      <c r="B6041">
        <v>47.35</v>
      </c>
      <c r="C6041">
        <f>RawData[[#This Row],[Price (INR)]]-RawData[[#This Row],[Resale Price (INR)]]</f>
        <v>102660.29000000001</v>
      </c>
      <c r="D6041" t="s">
        <v>29</v>
      </c>
      <c r="E6041" t="s">
        <v>86</v>
      </c>
      <c r="F6041">
        <v>234364</v>
      </c>
      <c r="G6041">
        <v>2022</v>
      </c>
      <c r="H6041">
        <v>683</v>
      </c>
      <c r="I6041" t="s">
        <v>34</v>
      </c>
      <c r="J6041">
        <v>43.2</v>
      </c>
      <c r="K6041" t="s">
        <v>42</v>
      </c>
      <c r="L6041">
        <v>2022</v>
      </c>
      <c r="M6041" t="s">
        <v>20</v>
      </c>
      <c r="N6041" t="s">
        <v>31</v>
      </c>
      <c r="O6041">
        <v>131703.71</v>
      </c>
      <c r="P6041" t="s">
        <v>35</v>
      </c>
    </row>
    <row r="6042" spans="1:16" x14ac:dyDescent="0.35">
      <c r="A6042" t="s">
        <v>23</v>
      </c>
      <c r="B6042">
        <v>49.89</v>
      </c>
      <c r="C6042">
        <f>RawData[[#This Row],[Price (INR)]]-RawData[[#This Row],[Resale Price (INR)]]</f>
        <v>105098.73000000001</v>
      </c>
      <c r="D6042" t="s">
        <v>40</v>
      </c>
      <c r="E6042" t="s">
        <v>51</v>
      </c>
      <c r="F6042">
        <v>246828</v>
      </c>
      <c r="G6042">
        <v>2024</v>
      </c>
      <c r="H6042">
        <v>936</v>
      </c>
      <c r="I6042" t="s">
        <v>34</v>
      </c>
      <c r="J6042">
        <v>45</v>
      </c>
      <c r="K6042" t="s">
        <v>42</v>
      </c>
      <c r="L6042">
        <v>2024</v>
      </c>
      <c r="M6042" t="s">
        <v>20</v>
      </c>
      <c r="N6042" t="s">
        <v>31</v>
      </c>
      <c r="O6042">
        <v>141729.26999999999</v>
      </c>
      <c r="P6042" t="s">
        <v>35</v>
      </c>
    </row>
    <row r="6043" spans="1:16" x14ac:dyDescent="0.35">
      <c r="A6043" t="s">
        <v>46</v>
      </c>
      <c r="B6043">
        <v>66.790000000000006</v>
      </c>
      <c r="C6043">
        <f>RawData[[#This Row],[Price (INR)]]-RawData[[#This Row],[Resale Price (INR)]]</f>
        <v>27099.64</v>
      </c>
      <c r="D6043" t="s">
        <v>52</v>
      </c>
      <c r="E6043" t="s">
        <v>69</v>
      </c>
      <c r="F6043">
        <v>95019</v>
      </c>
      <c r="G6043">
        <v>2024</v>
      </c>
      <c r="H6043">
        <v>780</v>
      </c>
      <c r="I6043" t="s">
        <v>26</v>
      </c>
      <c r="J6043">
        <v>67.75</v>
      </c>
      <c r="K6043" t="s">
        <v>27</v>
      </c>
      <c r="L6043">
        <v>2024</v>
      </c>
      <c r="M6043" t="s">
        <v>20</v>
      </c>
      <c r="N6043" t="s">
        <v>21</v>
      </c>
      <c r="O6043">
        <v>67919.360000000001</v>
      </c>
      <c r="P6043" t="s">
        <v>35</v>
      </c>
    </row>
    <row r="6044" spans="1:16" x14ac:dyDescent="0.35">
      <c r="A6044" t="s">
        <v>23</v>
      </c>
      <c r="B6044">
        <v>25.1</v>
      </c>
      <c r="C6044">
        <f>RawData[[#This Row],[Price (INR)]]-RawData[[#This Row],[Resale Price (INR)]]</f>
        <v>26012.410000000003</v>
      </c>
      <c r="D6044" t="s">
        <v>16</v>
      </c>
      <c r="E6044" t="s">
        <v>77</v>
      </c>
      <c r="F6044">
        <v>95245</v>
      </c>
      <c r="G6044">
        <v>2023</v>
      </c>
      <c r="H6044">
        <v>546</v>
      </c>
      <c r="I6044" t="s">
        <v>26</v>
      </c>
      <c r="J6044">
        <v>93.77</v>
      </c>
      <c r="K6044" t="s">
        <v>27</v>
      </c>
      <c r="L6044">
        <v>2023</v>
      </c>
      <c r="M6044" t="s">
        <v>20</v>
      </c>
      <c r="N6044" t="s">
        <v>31</v>
      </c>
      <c r="O6044">
        <v>69232.59</v>
      </c>
      <c r="P6044" t="s">
        <v>35</v>
      </c>
    </row>
    <row r="6045" spans="1:16" x14ac:dyDescent="0.35">
      <c r="A6045" t="s">
        <v>61</v>
      </c>
      <c r="B6045">
        <v>11.73</v>
      </c>
      <c r="C6045">
        <f>RawData[[#This Row],[Price (INR)]]-RawData[[#This Row],[Resale Price (INR)]]</f>
        <v>56928.78</v>
      </c>
      <c r="D6045" t="s">
        <v>40</v>
      </c>
      <c r="E6045" t="s">
        <v>58</v>
      </c>
      <c r="F6045">
        <v>216337</v>
      </c>
      <c r="G6045">
        <v>2016</v>
      </c>
      <c r="H6045">
        <v>213</v>
      </c>
      <c r="I6045" t="s">
        <v>34</v>
      </c>
      <c r="J6045">
        <v>36.380000000000003</v>
      </c>
      <c r="K6045" t="s">
        <v>19</v>
      </c>
      <c r="L6045">
        <v>2024</v>
      </c>
      <c r="M6045" t="s">
        <v>38</v>
      </c>
      <c r="N6045" t="s">
        <v>31</v>
      </c>
      <c r="O6045">
        <v>159408.22</v>
      </c>
      <c r="P6045" t="s">
        <v>35</v>
      </c>
    </row>
    <row r="6046" spans="1:16" x14ac:dyDescent="0.35">
      <c r="A6046" t="s">
        <v>59</v>
      </c>
      <c r="B6046">
        <v>68.34</v>
      </c>
      <c r="C6046">
        <f>RawData[[#This Row],[Price (INR)]]-RawData[[#This Row],[Resale Price (INR)]]</f>
        <v>108544.46</v>
      </c>
      <c r="D6046" t="s">
        <v>29</v>
      </c>
      <c r="E6046" t="s">
        <v>86</v>
      </c>
      <c r="F6046">
        <v>230683</v>
      </c>
      <c r="G6046">
        <v>2021</v>
      </c>
      <c r="H6046">
        <v>130</v>
      </c>
      <c r="I6046" t="s">
        <v>18</v>
      </c>
      <c r="J6046">
        <v>68</v>
      </c>
      <c r="K6046" t="s">
        <v>27</v>
      </c>
      <c r="L6046">
        <v>2023</v>
      </c>
      <c r="M6046" t="s">
        <v>44</v>
      </c>
      <c r="N6046" t="s">
        <v>21</v>
      </c>
      <c r="O6046">
        <v>122138.54</v>
      </c>
      <c r="P6046" t="s">
        <v>35</v>
      </c>
    </row>
    <row r="6047" spans="1:16" x14ac:dyDescent="0.35">
      <c r="A6047" t="s">
        <v>61</v>
      </c>
      <c r="B6047">
        <v>41.11</v>
      </c>
      <c r="C6047">
        <f>RawData[[#This Row],[Price (INR)]]-RawData[[#This Row],[Resale Price (INR)]]</f>
        <v>160124.57</v>
      </c>
      <c r="D6047" t="s">
        <v>36</v>
      </c>
      <c r="E6047" t="s">
        <v>70</v>
      </c>
      <c r="F6047">
        <v>354697</v>
      </c>
      <c r="G6047">
        <v>2017</v>
      </c>
      <c r="H6047">
        <v>747</v>
      </c>
      <c r="I6047" t="s">
        <v>18</v>
      </c>
      <c r="J6047">
        <v>98.88</v>
      </c>
      <c r="K6047" t="s">
        <v>19</v>
      </c>
      <c r="L6047">
        <v>2020</v>
      </c>
      <c r="M6047" t="s">
        <v>44</v>
      </c>
      <c r="N6047" t="s">
        <v>21</v>
      </c>
      <c r="O6047">
        <v>194572.43</v>
      </c>
      <c r="P6047" t="s">
        <v>45</v>
      </c>
    </row>
    <row r="6048" spans="1:16" x14ac:dyDescent="0.35">
      <c r="A6048" t="s">
        <v>54</v>
      </c>
      <c r="B6048">
        <v>43.58</v>
      </c>
      <c r="C6048">
        <f>RawData[[#This Row],[Price (INR)]]-RawData[[#This Row],[Resale Price (INR)]]</f>
        <v>42807.24</v>
      </c>
      <c r="D6048" t="s">
        <v>64</v>
      </c>
      <c r="E6048" t="s">
        <v>84</v>
      </c>
      <c r="F6048">
        <v>80146</v>
      </c>
      <c r="G6048">
        <v>2019</v>
      </c>
      <c r="H6048">
        <v>198</v>
      </c>
      <c r="I6048" t="s">
        <v>26</v>
      </c>
      <c r="J6048">
        <v>96.21</v>
      </c>
      <c r="K6048" t="s">
        <v>27</v>
      </c>
      <c r="L6048">
        <v>2021</v>
      </c>
      <c r="M6048" t="s">
        <v>44</v>
      </c>
      <c r="N6048" t="s">
        <v>31</v>
      </c>
      <c r="O6048">
        <v>37338.76</v>
      </c>
      <c r="P6048" t="s">
        <v>22</v>
      </c>
    </row>
    <row r="6049" spans="1:16" x14ac:dyDescent="0.35">
      <c r="A6049" t="s">
        <v>23</v>
      </c>
      <c r="B6049">
        <v>70.34</v>
      </c>
      <c r="C6049">
        <f>RawData[[#This Row],[Price (INR)]]-RawData[[#This Row],[Resale Price (INR)]]</f>
        <v>103641.5</v>
      </c>
      <c r="D6049" t="s">
        <v>32</v>
      </c>
      <c r="E6049" t="s">
        <v>33</v>
      </c>
      <c r="F6049">
        <v>189034</v>
      </c>
      <c r="G6049">
        <v>2018</v>
      </c>
      <c r="H6049">
        <v>466</v>
      </c>
      <c r="I6049" t="s">
        <v>34</v>
      </c>
      <c r="J6049">
        <v>53.77</v>
      </c>
      <c r="K6049" t="s">
        <v>42</v>
      </c>
      <c r="L6049">
        <v>2018</v>
      </c>
      <c r="M6049" t="s">
        <v>38</v>
      </c>
      <c r="N6049" t="s">
        <v>31</v>
      </c>
      <c r="O6049">
        <v>85392.5</v>
      </c>
      <c r="P6049" t="s">
        <v>50</v>
      </c>
    </row>
    <row r="6050" spans="1:16" x14ac:dyDescent="0.35">
      <c r="A6050" t="s">
        <v>15</v>
      </c>
      <c r="B6050">
        <v>23.5</v>
      </c>
      <c r="C6050">
        <f>RawData[[#This Row],[Price (INR)]]-RawData[[#This Row],[Resale Price (INR)]]</f>
        <v>143659.34</v>
      </c>
      <c r="D6050" t="s">
        <v>36</v>
      </c>
      <c r="E6050" t="s">
        <v>63</v>
      </c>
      <c r="F6050">
        <v>357116</v>
      </c>
      <c r="G6050">
        <v>2022</v>
      </c>
      <c r="H6050">
        <v>215</v>
      </c>
      <c r="I6050" t="s">
        <v>18</v>
      </c>
      <c r="J6050">
        <v>79.33</v>
      </c>
      <c r="K6050" t="s">
        <v>27</v>
      </c>
      <c r="L6050">
        <v>2023</v>
      </c>
      <c r="M6050" t="s">
        <v>38</v>
      </c>
      <c r="N6050" t="s">
        <v>21</v>
      </c>
      <c r="O6050">
        <v>213456.66</v>
      </c>
      <c r="P6050" t="s">
        <v>22</v>
      </c>
    </row>
    <row r="6051" spans="1:16" x14ac:dyDescent="0.35">
      <c r="A6051" t="s">
        <v>28</v>
      </c>
      <c r="B6051">
        <v>36.729999999999997</v>
      </c>
      <c r="C6051">
        <f>RawData[[#This Row],[Price (INR)]]-RawData[[#This Row],[Resale Price (INR)]]</f>
        <v>106695.15000000002</v>
      </c>
      <c r="D6051" t="s">
        <v>16</v>
      </c>
      <c r="E6051" t="s">
        <v>77</v>
      </c>
      <c r="F6051">
        <v>369448</v>
      </c>
      <c r="G6051">
        <v>2016</v>
      </c>
      <c r="H6051">
        <v>881</v>
      </c>
      <c r="I6051" t="s">
        <v>26</v>
      </c>
      <c r="J6051">
        <v>80.23</v>
      </c>
      <c r="K6051" t="s">
        <v>19</v>
      </c>
      <c r="L6051">
        <v>2017</v>
      </c>
      <c r="M6051" t="s">
        <v>20</v>
      </c>
      <c r="N6051" t="s">
        <v>31</v>
      </c>
      <c r="O6051">
        <v>262752.84999999998</v>
      </c>
      <c r="P6051" t="s">
        <v>45</v>
      </c>
    </row>
    <row r="6052" spans="1:16" x14ac:dyDescent="0.35">
      <c r="A6052" t="s">
        <v>61</v>
      </c>
      <c r="B6052">
        <v>43.56</v>
      </c>
      <c r="C6052">
        <f>RawData[[#This Row],[Price (INR)]]-RawData[[#This Row],[Resale Price (INR)]]</f>
        <v>111605.07</v>
      </c>
      <c r="D6052" t="s">
        <v>32</v>
      </c>
      <c r="E6052" t="s">
        <v>60</v>
      </c>
      <c r="F6052">
        <v>336167</v>
      </c>
      <c r="G6052">
        <v>2015</v>
      </c>
      <c r="H6052">
        <v>116</v>
      </c>
      <c r="I6052" t="s">
        <v>34</v>
      </c>
      <c r="J6052">
        <v>49.43</v>
      </c>
      <c r="K6052" t="s">
        <v>42</v>
      </c>
      <c r="L6052">
        <v>2015</v>
      </c>
      <c r="M6052" t="s">
        <v>44</v>
      </c>
      <c r="N6052" t="s">
        <v>31</v>
      </c>
      <c r="O6052">
        <v>224561.93</v>
      </c>
      <c r="P6052" t="s">
        <v>22</v>
      </c>
    </row>
    <row r="6053" spans="1:16" x14ac:dyDescent="0.35">
      <c r="A6053" t="s">
        <v>55</v>
      </c>
      <c r="B6053">
        <v>72.64</v>
      </c>
      <c r="C6053">
        <f>RawData[[#This Row],[Price (INR)]]-RawData[[#This Row],[Resale Price (INR)]]</f>
        <v>154177.21</v>
      </c>
      <c r="D6053" t="s">
        <v>36</v>
      </c>
      <c r="E6053" t="s">
        <v>63</v>
      </c>
      <c r="F6053">
        <v>300548</v>
      </c>
      <c r="G6053">
        <v>2017</v>
      </c>
      <c r="H6053">
        <v>221</v>
      </c>
      <c r="I6053" t="s">
        <v>34</v>
      </c>
      <c r="J6053">
        <v>27.66</v>
      </c>
      <c r="K6053" t="s">
        <v>27</v>
      </c>
      <c r="L6053">
        <v>2017</v>
      </c>
      <c r="M6053" t="s">
        <v>38</v>
      </c>
      <c r="N6053" t="s">
        <v>21</v>
      </c>
      <c r="O6053">
        <v>146370.79</v>
      </c>
      <c r="P6053" t="s">
        <v>45</v>
      </c>
    </row>
    <row r="6054" spans="1:16" x14ac:dyDescent="0.35">
      <c r="A6054" t="s">
        <v>28</v>
      </c>
      <c r="B6054">
        <v>7.81</v>
      </c>
      <c r="C6054">
        <f>RawData[[#This Row],[Price (INR)]]-RawData[[#This Row],[Resale Price (INR)]]</f>
        <v>20546.559999999998</v>
      </c>
      <c r="D6054" t="s">
        <v>24</v>
      </c>
      <c r="E6054" t="s">
        <v>85</v>
      </c>
      <c r="F6054">
        <v>102589</v>
      </c>
      <c r="G6054">
        <v>2016</v>
      </c>
      <c r="H6054">
        <v>746</v>
      </c>
      <c r="I6054" t="s">
        <v>26</v>
      </c>
      <c r="J6054">
        <v>78.41</v>
      </c>
      <c r="K6054" t="s">
        <v>42</v>
      </c>
      <c r="L6054">
        <v>2016</v>
      </c>
      <c r="M6054" t="s">
        <v>38</v>
      </c>
      <c r="N6054" t="s">
        <v>21</v>
      </c>
      <c r="O6054">
        <v>82042.44</v>
      </c>
      <c r="P6054" t="s">
        <v>22</v>
      </c>
    </row>
    <row r="6055" spans="1:16" x14ac:dyDescent="0.35">
      <c r="A6055" t="s">
        <v>15</v>
      </c>
      <c r="B6055">
        <v>59.7</v>
      </c>
      <c r="C6055">
        <f>RawData[[#This Row],[Price (INR)]]-RawData[[#This Row],[Resale Price (INR)]]</f>
        <v>59853.200000000012</v>
      </c>
      <c r="D6055" t="s">
        <v>16</v>
      </c>
      <c r="E6055" t="s">
        <v>17</v>
      </c>
      <c r="F6055">
        <v>205007</v>
      </c>
      <c r="G6055">
        <v>2021</v>
      </c>
      <c r="H6055">
        <v>965</v>
      </c>
      <c r="I6055" t="s">
        <v>26</v>
      </c>
      <c r="J6055">
        <v>95.34</v>
      </c>
      <c r="K6055" t="s">
        <v>42</v>
      </c>
      <c r="L6055">
        <v>2021</v>
      </c>
      <c r="M6055" t="s">
        <v>20</v>
      </c>
      <c r="N6055" t="s">
        <v>21</v>
      </c>
      <c r="O6055">
        <v>145153.79999999999</v>
      </c>
      <c r="P6055" t="s">
        <v>22</v>
      </c>
    </row>
    <row r="6056" spans="1:16" x14ac:dyDescent="0.35">
      <c r="A6056" t="s">
        <v>55</v>
      </c>
      <c r="B6056">
        <v>21.04</v>
      </c>
      <c r="C6056">
        <f>RawData[[#This Row],[Price (INR)]]-RawData[[#This Row],[Resale Price (INR)]]</f>
        <v>46866.460000000006</v>
      </c>
      <c r="D6056" t="s">
        <v>24</v>
      </c>
      <c r="E6056" t="s">
        <v>25</v>
      </c>
      <c r="F6056">
        <v>117087</v>
      </c>
      <c r="G6056">
        <v>2015</v>
      </c>
      <c r="H6056">
        <v>155</v>
      </c>
      <c r="I6056" t="s">
        <v>18</v>
      </c>
      <c r="J6056">
        <v>61.8</v>
      </c>
      <c r="K6056" t="s">
        <v>42</v>
      </c>
      <c r="L6056">
        <v>2015</v>
      </c>
      <c r="M6056" t="s">
        <v>44</v>
      </c>
      <c r="N6056" t="s">
        <v>31</v>
      </c>
      <c r="O6056">
        <v>70220.539999999994</v>
      </c>
      <c r="P6056" t="s">
        <v>50</v>
      </c>
    </row>
    <row r="6057" spans="1:16" x14ac:dyDescent="0.35">
      <c r="A6057" t="s">
        <v>54</v>
      </c>
      <c r="B6057">
        <v>65.7</v>
      </c>
      <c r="C6057">
        <f>RawData[[#This Row],[Price (INR)]]-RawData[[#This Row],[Resale Price (INR)]]</f>
        <v>207348.6</v>
      </c>
      <c r="D6057" t="s">
        <v>52</v>
      </c>
      <c r="E6057" t="s">
        <v>72</v>
      </c>
      <c r="F6057">
        <v>399669</v>
      </c>
      <c r="G6057">
        <v>2015</v>
      </c>
      <c r="H6057">
        <v>593</v>
      </c>
      <c r="I6057" t="s">
        <v>34</v>
      </c>
      <c r="J6057">
        <v>53.75</v>
      </c>
      <c r="K6057" t="s">
        <v>27</v>
      </c>
      <c r="L6057">
        <v>2018</v>
      </c>
      <c r="M6057" t="s">
        <v>20</v>
      </c>
      <c r="N6057" t="s">
        <v>21</v>
      </c>
      <c r="O6057">
        <v>192320.4</v>
      </c>
      <c r="P6057" t="s">
        <v>45</v>
      </c>
    </row>
    <row r="6058" spans="1:16" x14ac:dyDescent="0.35">
      <c r="A6058" t="s">
        <v>54</v>
      </c>
      <c r="B6058">
        <v>36.35</v>
      </c>
      <c r="C6058">
        <f>RawData[[#This Row],[Price (INR)]]-RawData[[#This Row],[Resale Price (INR)]]</f>
        <v>71086.679999999993</v>
      </c>
      <c r="D6058" t="s">
        <v>29</v>
      </c>
      <c r="E6058" t="s">
        <v>75</v>
      </c>
      <c r="F6058">
        <v>275082</v>
      </c>
      <c r="G6058">
        <v>2015</v>
      </c>
      <c r="H6058">
        <v>995</v>
      </c>
      <c r="I6058" t="s">
        <v>34</v>
      </c>
      <c r="J6058">
        <v>42.88</v>
      </c>
      <c r="K6058" t="s">
        <v>42</v>
      </c>
      <c r="L6058">
        <v>2015</v>
      </c>
      <c r="M6058" t="s">
        <v>20</v>
      </c>
      <c r="N6058" t="s">
        <v>31</v>
      </c>
      <c r="O6058">
        <v>203995.32</v>
      </c>
      <c r="P6058" t="s">
        <v>35</v>
      </c>
    </row>
    <row r="6059" spans="1:16" x14ac:dyDescent="0.35">
      <c r="A6059" t="s">
        <v>46</v>
      </c>
      <c r="B6059">
        <v>76.77</v>
      </c>
      <c r="C6059">
        <f>RawData[[#This Row],[Price (INR)]]-RawData[[#This Row],[Resale Price (INR)]]</f>
        <v>14455.879999999997</v>
      </c>
      <c r="D6059" t="s">
        <v>64</v>
      </c>
      <c r="E6059" t="s">
        <v>71</v>
      </c>
      <c r="F6059">
        <v>65427</v>
      </c>
      <c r="G6059">
        <v>2020</v>
      </c>
      <c r="H6059">
        <v>664</v>
      </c>
      <c r="I6059" t="s">
        <v>26</v>
      </c>
      <c r="J6059">
        <v>70.569999999999993</v>
      </c>
      <c r="K6059" t="s">
        <v>42</v>
      </c>
      <c r="L6059">
        <v>2020</v>
      </c>
      <c r="M6059" t="s">
        <v>44</v>
      </c>
      <c r="N6059" t="s">
        <v>31</v>
      </c>
      <c r="O6059">
        <v>50971.12</v>
      </c>
      <c r="P6059" t="s">
        <v>50</v>
      </c>
    </row>
    <row r="6060" spans="1:16" x14ac:dyDescent="0.35">
      <c r="A6060" t="s">
        <v>46</v>
      </c>
      <c r="B6060">
        <v>52.34</v>
      </c>
      <c r="C6060">
        <f>RawData[[#This Row],[Price (INR)]]-RawData[[#This Row],[Resale Price (INR)]]</f>
        <v>44627.76</v>
      </c>
      <c r="D6060" t="s">
        <v>24</v>
      </c>
      <c r="E6060" t="s">
        <v>67</v>
      </c>
      <c r="F6060">
        <v>77645</v>
      </c>
      <c r="G6060">
        <v>2023</v>
      </c>
      <c r="H6060">
        <v>295</v>
      </c>
      <c r="I6060" t="s">
        <v>34</v>
      </c>
      <c r="J6060">
        <v>31.59</v>
      </c>
      <c r="K6060" t="s">
        <v>27</v>
      </c>
      <c r="L6060">
        <v>2024</v>
      </c>
      <c r="M6060" t="s">
        <v>20</v>
      </c>
      <c r="N6060" t="s">
        <v>21</v>
      </c>
      <c r="O6060">
        <v>33017.24</v>
      </c>
      <c r="P6060" t="s">
        <v>45</v>
      </c>
    </row>
    <row r="6061" spans="1:16" x14ac:dyDescent="0.35">
      <c r="A6061" t="s">
        <v>46</v>
      </c>
      <c r="B6061">
        <v>47.67</v>
      </c>
      <c r="C6061">
        <f>RawData[[#This Row],[Price (INR)]]-RawData[[#This Row],[Resale Price (INR)]]</f>
        <v>88494.76</v>
      </c>
      <c r="D6061" t="s">
        <v>24</v>
      </c>
      <c r="E6061" t="s">
        <v>74</v>
      </c>
      <c r="F6061">
        <v>191536</v>
      </c>
      <c r="G6061">
        <v>2019</v>
      </c>
      <c r="H6061">
        <v>459</v>
      </c>
      <c r="I6061" t="s">
        <v>26</v>
      </c>
      <c r="J6061">
        <v>84.08</v>
      </c>
      <c r="K6061" t="s">
        <v>42</v>
      </c>
      <c r="L6061">
        <v>2019</v>
      </c>
      <c r="M6061" t="s">
        <v>38</v>
      </c>
      <c r="N6061" t="s">
        <v>31</v>
      </c>
      <c r="O6061">
        <v>103041.24</v>
      </c>
      <c r="P6061" t="s">
        <v>50</v>
      </c>
    </row>
    <row r="6062" spans="1:16" x14ac:dyDescent="0.35">
      <c r="A6062" t="s">
        <v>59</v>
      </c>
      <c r="B6062">
        <v>78.400000000000006</v>
      </c>
      <c r="C6062">
        <f>RawData[[#This Row],[Price (INR)]]-RawData[[#This Row],[Resale Price (INR)]]</f>
        <v>85332.489999999991</v>
      </c>
      <c r="D6062" t="s">
        <v>40</v>
      </c>
      <c r="E6062" t="s">
        <v>58</v>
      </c>
      <c r="F6062">
        <v>249673</v>
      </c>
      <c r="G6062">
        <v>2016</v>
      </c>
      <c r="H6062">
        <v>779</v>
      </c>
      <c r="I6062" t="s">
        <v>18</v>
      </c>
      <c r="J6062">
        <v>76.680000000000007</v>
      </c>
      <c r="K6062" t="s">
        <v>42</v>
      </c>
      <c r="L6062">
        <v>2016</v>
      </c>
      <c r="M6062" t="s">
        <v>44</v>
      </c>
      <c r="N6062" t="s">
        <v>31</v>
      </c>
      <c r="O6062">
        <v>164340.51</v>
      </c>
      <c r="P6062" t="s">
        <v>35</v>
      </c>
    </row>
    <row r="6063" spans="1:16" x14ac:dyDescent="0.35">
      <c r="A6063" t="s">
        <v>28</v>
      </c>
      <c r="B6063">
        <v>73.510000000000005</v>
      </c>
      <c r="C6063">
        <f>RawData[[#This Row],[Price (INR)]]-RawData[[#This Row],[Resale Price (INR)]]</f>
        <v>27968.15</v>
      </c>
      <c r="D6063" t="s">
        <v>64</v>
      </c>
      <c r="E6063" t="s">
        <v>78</v>
      </c>
      <c r="F6063">
        <v>88122</v>
      </c>
      <c r="G6063">
        <v>2015</v>
      </c>
      <c r="H6063">
        <v>420</v>
      </c>
      <c r="I6063" t="s">
        <v>26</v>
      </c>
      <c r="J6063">
        <v>81.239999999999995</v>
      </c>
      <c r="K6063" t="s">
        <v>19</v>
      </c>
      <c r="L6063">
        <v>2023</v>
      </c>
      <c r="M6063" t="s">
        <v>44</v>
      </c>
      <c r="N6063" t="s">
        <v>31</v>
      </c>
      <c r="O6063">
        <v>60153.85</v>
      </c>
      <c r="P6063" t="s">
        <v>45</v>
      </c>
    </row>
    <row r="6064" spans="1:16" x14ac:dyDescent="0.35">
      <c r="A6064" t="s">
        <v>54</v>
      </c>
      <c r="B6064">
        <v>6.4</v>
      </c>
      <c r="C6064">
        <f>RawData[[#This Row],[Price (INR)]]-RawData[[#This Row],[Resale Price (INR)]]</f>
        <v>91915.87</v>
      </c>
      <c r="D6064" t="s">
        <v>64</v>
      </c>
      <c r="E6064" t="s">
        <v>65</v>
      </c>
      <c r="F6064">
        <v>238664</v>
      </c>
      <c r="G6064">
        <v>2024</v>
      </c>
      <c r="H6064">
        <v>457</v>
      </c>
      <c r="I6064" t="s">
        <v>26</v>
      </c>
      <c r="J6064">
        <v>71.61</v>
      </c>
      <c r="K6064" t="s">
        <v>19</v>
      </c>
      <c r="L6064">
        <v>2024</v>
      </c>
      <c r="M6064" t="s">
        <v>38</v>
      </c>
      <c r="N6064" t="s">
        <v>31</v>
      </c>
      <c r="O6064">
        <v>146748.13</v>
      </c>
      <c r="P6064" t="s">
        <v>35</v>
      </c>
    </row>
    <row r="6065" spans="1:16" x14ac:dyDescent="0.35">
      <c r="A6065" t="s">
        <v>15</v>
      </c>
      <c r="B6065">
        <v>20.37</v>
      </c>
      <c r="C6065">
        <f>RawData[[#This Row],[Price (INR)]]-RawData[[#This Row],[Resale Price (INR)]]</f>
        <v>144644.65</v>
      </c>
      <c r="D6065" t="s">
        <v>32</v>
      </c>
      <c r="E6065" t="s">
        <v>56</v>
      </c>
      <c r="F6065">
        <v>338368</v>
      </c>
      <c r="G6065">
        <v>2017</v>
      </c>
      <c r="H6065">
        <v>470</v>
      </c>
      <c r="I6065" t="s">
        <v>34</v>
      </c>
      <c r="J6065">
        <v>33.31</v>
      </c>
      <c r="K6065" t="s">
        <v>42</v>
      </c>
      <c r="L6065">
        <v>2017</v>
      </c>
      <c r="M6065" t="s">
        <v>44</v>
      </c>
      <c r="N6065" t="s">
        <v>31</v>
      </c>
      <c r="O6065">
        <v>193723.35</v>
      </c>
      <c r="P6065" t="s">
        <v>50</v>
      </c>
    </row>
    <row r="6066" spans="1:16" x14ac:dyDescent="0.35">
      <c r="A6066" t="s">
        <v>59</v>
      </c>
      <c r="B6066">
        <v>8.07</v>
      </c>
      <c r="C6066">
        <f>RawData[[#This Row],[Price (INR)]]-RawData[[#This Row],[Resale Price (INR)]]</f>
        <v>138380.91</v>
      </c>
      <c r="D6066" t="s">
        <v>36</v>
      </c>
      <c r="E6066" t="s">
        <v>70</v>
      </c>
      <c r="F6066">
        <v>301820</v>
      </c>
      <c r="G6066">
        <v>2018</v>
      </c>
      <c r="H6066">
        <v>723</v>
      </c>
      <c r="I6066" t="s">
        <v>26</v>
      </c>
      <c r="J6066">
        <v>96.07</v>
      </c>
      <c r="K6066" t="s">
        <v>42</v>
      </c>
      <c r="L6066">
        <v>2018</v>
      </c>
      <c r="M6066" t="s">
        <v>20</v>
      </c>
      <c r="N6066" t="s">
        <v>31</v>
      </c>
      <c r="O6066">
        <v>163439.09</v>
      </c>
      <c r="P6066" t="s">
        <v>50</v>
      </c>
    </row>
    <row r="6067" spans="1:16" x14ac:dyDescent="0.35">
      <c r="A6067" t="s">
        <v>59</v>
      </c>
      <c r="B6067">
        <v>50.23</v>
      </c>
      <c r="C6067">
        <f>RawData[[#This Row],[Price (INR)]]-RawData[[#This Row],[Resale Price (INR)]]</f>
        <v>83661.299999999988</v>
      </c>
      <c r="D6067" t="s">
        <v>64</v>
      </c>
      <c r="E6067" t="s">
        <v>78</v>
      </c>
      <c r="F6067">
        <v>227003</v>
      </c>
      <c r="G6067">
        <v>2016</v>
      </c>
      <c r="H6067">
        <v>840</v>
      </c>
      <c r="I6067" t="s">
        <v>26</v>
      </c>
      <c r="J6067">
        <v>96.14</v>
      </c>
      <c r="K6067" t="s">
        <v>19</v>
      </c>
      <c r="L6067">
        <v>2022</v>
      </c>
      <c r="M6067" t="s">
        <v>44</v>
      </c>
      <c r="N6067" t="s">
        <v>21</v>
      </c>
      <c r="O6067">
        <v>143341.70000000001</v>
      </c>
      <c r="P6067" t="s">
        <v>45</v>
      </c>
    </row>
    <row r="6068" spans="1:16" x14ac:dyDescent="0.35">
      <c r="A6068" t="s">
        <v>54</v>
      </c>
      <c r="B6068">
        <v>10.039999999999999</v>
      </c>
      <c r="C6068">
        <f>RawData[[#This Row],[Price (INR)]]-RawData[[#This Row],[Resale Price (INR)]]</f>
        <v>18221.57</v>
      </c>
      <c r="D6068" t="s">
        <v>36</v>
      </c>
      <c r="E6068" t="s">
        <v>63</v>
      </c>
      <c r="F6068">
        <v>69231</v>
      </c>
      <c r="G6068">
        <v>2018</v>
      </c>
      <c r="H6068">
        <v>826</v>
      </c>
      <c r="I6068" t="s">
        <v>34</v>
      </c>
      <c r="J6068">
        <v>35.159999999999997</v>
      </c>
      <c r="K6068" t="s">
        <v>42</v>
      </c>
      <c r="L6068">
        <v>2018</v>
      </c>
      <c r="M6068" t="s">
        <v>20</v>
      </c>
      <c r="N6068" t="s">
        <v>31</v>
      </c>
      <c r="O6068">
        <v>51009.43</v>
      </c>
      <c r="P6068" t="s">
        <v>35</v>
      </c>
    </row>
    <row r="6069" spans="1:16" x14ac:dyDescent="0.35">
      <c r="A6069" t="s">
        <v>46</v>
      </c>
      <c r="B6069">
        <v>31.68</v>
      </c>
      <c r="C6069">
        <f>RawData[[#This Row],[Price (INR)]]-RawData[[#This Row],[Resale Price (INR)]]</f>
        <v>141431.79999999999</v>
      </c>
      <c r="D6069" t="s">
        <v>36</v>
      </c>
      <c r="E6069" t="s">
        <v>66</v>
      </c>
      <c r="F6069">
        <v>260913</v>
      </c>
      <c r="G6069">
        <v>2015</v>
      </c>
      <c r="H6069">
        <v>401</v>
      </c>
      <c r="I6069" t="s">
        <v>34</v>
      </c>
      <c r="J6069">
        <v>53.91</v>
      </c>
      <c r="K6069" t="s">
        <v>19</v>
      </c>
      <c r="L6069">
        <v>2022</v>
      </c>
      <c r="M6069" t="s">
        <v>38</v>
      </c>
      <c r="N6069" t="s">
        <v>31</v>
      </c>
      <c r="O6069">
        <v>119481.2</v>
      </c>
      <c r="P6069" t="s">
        <v>22</v>
      </c>
    </row>
    <row r="6070" spans="1:16" x14ac:dyDescent="0.35">
      <c r="A6070" t="s">
        <v>55</v>
      </c>
      <c r="B6070">
        <v>50.33</v>
      </c>
      <c r="C6070">
        <f>RawData[[#This Row],[Price (INR)]]-RawData[[#This Row],[Resale Price (INR)]]</f>
        <v>158233.06</v>
      </c>
      <c r="D6070" t="s">
        <v>29</v>
      </c>
      <c r="E6070" t="s">
        <v>86</v>
      </c>
      <c r="F6070">
        <v>268130</v>
      </c>
      <c r="G6070">
        <v>2018</v>
      </c>
      <c r="H6070">
        <v>743</v>
      </c>
      <c r="I6070" t="s">
        <v>18</v>
      </c>
      <c r="J6070">
        <v>79</v>
      </c>
      <c r="K6070" t="s">
        <v>42</v>
      </c>
      <c r="L6070">
        <v>2018</v>
      </c>
      <c r="M6070" t="s">
        <v>38</v>
      </c>
      <c r="N6070" t="s">
        <v>31</v>
      </c>
      <c r="O6070">
        <v>109896.94</v>
      </c>
      <c r="P6070" t="s">
        <v>50</v>
      </c>
    </row>
    <row r="6071" spans="1:16" x14ac:dyDescent="0.35">
      <c r="A6071" t="s">
        <v>15</v>
      </c>
      <c r="B6071">
        <v>69.459999999999994</v>
      </c>
      <c r="C6071">
        <f>RawData[[#This Row],[Price (INR)]]-RawData[[#This Row],[Resale Price (INR)]]</f>
        <v>211086</v>
      </c>
      <c r="D6071" t="s">
        <v>16</v>
      </c>
      <c r="E6071" t="s">
        <v>77</v>
      </c>
      <c r="F6071">
        <v>394753</v>
      </c>
      <c r="G6071">
        <v>2020</v>
      </c>
      <c r="H6071">
        <v>543</v>
      </c>
      <c r="I6071" t="s">
        <v>34</v>
      </c>
      <c r="J6071">
        <v>48.89</v>
      </c>
      <c r="K6071" t="s">
        <v>19</v>
      </c>
      <c r="L6071">
        <v>2024</v>
      </c>
      <c r="M6071" t="s">
        <v>20</v>
      </c>
      <c r="N6071" t="s">
        <v>21</v>
      </c>
      <c r="O6071">
        <v>183667</v>
      </c>
      <c r="P6071" t="s">
        <v>45</v>
      </c>
    </row>
    <row r="6072" spans="1:16" x14ac:dyDescent="0.35">
      <c r="A6072" t="s">
        <v>28</v>
      </c>
      <c r="B6072">
        <v>44.9</v>
      </c>
      <c r="C6072">
        <f>RawData[[#This Row],[Price (INR)]]-RawData[[#This Row],[Resale Price (INR)]]</f>
        <v>30587.91</v>
      </c>
      <c r="D6072" t="s">
        <v>36</v>
      </c>
      <c r="E6072" t="s">
        <v>63</v>
      </c>
      <c r="F6072">
        <v>57844</v>
      </c>
      <c r="G6072">
        <v>2019</v>
      </c>
      <c r="H6072">
        <v>218</v>
      </c>
      <c r="I6072" t="s">
        <v>18</v>
      </c>
      <c r="J6072">
        <v>61.1</v>
      </c>
      <c r="K6072" t="s">
        <v>19</v>
      </c>
      <c r="L6072">
        <v>2022</v>
      </c>
      <c r="M6072" t="s">
        <v>38</v>
      </c>
      <c r="N6072" t="s">
        <v>31</v>
      </c>
      <c r="O6072">
        <v>27256.09</v>
      </c>
      <c r="P6072" t="s">
        <v>22</v>
      </c>
    </row>
    <row r="6073" spans="1:16" x14ac:dyDescent="0.35">
      <c r="A6073" t="s">
        <v>54</v>
      </c>
      <c r="B6073">
        <v>33.29</v>
      </c>
      <c r="C6073">
        <f>RawData[[#This Row],[Price (INR)]]-RawData[[#This Row],[Resale Price (INR)]]</f>
        <v>203123.5</v>
      </c>
      <c r="D6073" t="s">
        <v>40</v>
      </c>
      <c r="E6073" t="s">
        <v>58</v>
      </c>
      <c r="F6073">
        <v>372342</v>
      </c>
      <c r="G6073">
        <v>2016</v>
      </c>
      <c r="H6073">
        <v>728</v>
      </c>
      <c r="I6073" t="s">
        <v>18</v>
      </c>
      <c r="J6073">
        <v>71.959999999999994</v>
      </c>
      <c r="K6073" t="s">
        <v>42</v>
      </c>
      <c r="L6073">
        <v>2016</v>
      </c>
      <c r="M6073" t="s">
        <v>20</v>
      </c>
      <c r="N6073" t="s">
        <v>21</v>
      </c>
      <c r="O6073">
        <v>169218.5</v>
      </c>
      <c r="P6073" t="s">
        <v>22</v>
      </c>
    </row>
    <row r="6074" spans="1:16" x14ac:dyDescent="0.35">
      <c r="A6074" t="s">
        <v>59</v>
      </c>
      <c r="B6074">
        <v>75.2</v>
      </c>
      <c r="C6074">
        <f>RawData[[#This Row],[Price (INR)]]-RawData[[#This Row],[Resale Price (INR)]]</f>
        <v>220989.2</v>
      </c>
      <c r="D6074" t="s">
        <v>64</v>
      </c>
      <c r="E6074" t="s">
        <v>78</v>
      </c>
      <c r="F6074">
        <v>370227</v>
      </c>
      <c r="G6074">
        <v>2022</v>
      </c>
      <c r="H6074">
        <v>995</v>
      </c>
      <c r="I6074" t="s">
        <v>26</v>
      </c>
      <c r="J6074">
        <v>67.05</v>
      </c>
      <c r="K6074" t="s">
        <v>27</v>
      </c>
      <c r="L6074">
        <v>2024</v>
      </c>
      <c r="M6074" t="s">
        <v>20</v>
      </c>
      <c r="N6074" t="s">
        <v>31</v>
      </c>
      <c r="O6074">
        <v>149237.79999999999</v>
      </c>
      <c r="P6074" t="s">
        <v>22</v>
      </c>
    </row>
    <row r="6075" spans="1:16" x14ac:dyDescent="0.35">
      <c r="A6075" t="s">
        <v>54</v>
      </c>
      <c r="B6075">
        <v>55.06</v>
      </c>
      <c r="C6075">
        <f>RawData[[#This Row],[Price (INR)]]-RawData[[#This Row],[Resale Price (INR)]]</f>
        <v>19366.129999999997</v>
      </c>
      <c r="D6075" t="s">
        <v>24</v>
      </c>
      <c r="E6075" t="s">
        <v>74</v>
      </c>
      <c r="F6075">
        <v>61270</v>
      </c>
      <c r="G6075">
        <v>2017</v>
      </c>
      <c r="H6075">
        <v>110</v>
      </c>
      <c r="I6075" t="s">
        <v>18</v>
      </c>
      <c r="J6075">
        <v>70.099999999999994</v>
      </c>
      <c r="K6075" t="s">
        <v>27</v>
      </c>
      <c r="L6075">
        <v>2023</v>
      </c>
      <c r="M6075" t="s">
        <v>38</v>
      </c>
      <c r="N6075" t="s">
        <v>21</v>
      </c>
      <c r="O6075">
        <v>41903.870000000003</v>
      </c>
      <c r="P6075" t="s">
        <v>22</v>
      </c>
    </row>
    <row r="6076" spans="1:16" x14ac:dyDescent="0.35">
      <c r="A6076" t="s">
        <v>59</v>
      </c>
      <c r="B6076">
        <v>38.56</v>
      </c>
      <c r="C6076">
        <f>RawData[[#This Row],[Price (INR)]]-RawData[[#This Row],[Resale Price (INR)]]</f>
        <v>14726.32</v>
      </c>
      <c r="D6076" t="s">
        <v>16</v>
      </c>
      <c r="E6076" t="s">
        <v>87</v>
      </c>
      <c r="F6076">
        <v>50299</v>
      </c>
      <c r="G6076">
        <v>2020</v>
      </c>
      <c r="H6076">
        <v>982</v>
      </c>
      <c r="I6076" t="s">
        <v>18</v>
      </c>
      <c r="J6076">
        <v>83.33</v>
      </c>
      <c r="K6076" t="s">
        <v>42</v>
      </c>
      <c r="L6076">
        <v>2020</v>
      </c>
      <c r="M6076" t="s">
        <v>20</v>
      </c>
      <c r="N6076" t="s">
        <v>21</v>
      </c>
      <c r="O6076">
        <v>35572.68</v>
      </c>
      <c r="P6076" t="s">
        <v>22</v>
      </c>
    </row>
    <row r="6077" spans="1:16" x14ac:dyDescent="0.35">
      <c r="A6077" t="s">
        <v>61</v>
      </c>
      <c r="B6077">
        <v>24.09</v>
      </c>
      <c r="C6077">
        <f>RawData[[#This Row],[Price (INR)]]-RawData[[#This Row],[Resale Price (INR)]]</f>
        <v>58040.130000000005</v>
      </c>
      <c r="D6077" t="s">
        <v>29</v>
      </c>
      <c r="E6077" t="s">
        <v>86</v>
      </c>
      <c r="F6077">
        <v>143809</v>
      </c>
      <c r="G6077">
        <v>2020</v>
      </c>
      <c r="H6077">
        <v>826</v>
      </c>
      <c r="I6077" t="s">
        <v>34</v>
      </c>
      <c r="J6077">
        <v>40.33</v>
      </c>
      <c r="K6077" t="s">
        <v>19</v>
      </c>
      <c r="L6077">
        <v>2023</v>
      </c>
      <c r="M6077" t="s">
        <v>38</v>
      </c>
      <c r="N6077" t="s">
        <v>21</v>
      </c>
      <c r="O6077">
        <v>85768.87</v>
      </c>
      <c r="P6077" t="s">
        <v>35</v>
      </c>
    </row>
    <row r="6078" spans="1:16" x14ac:dyDescent="0.35">
      <c r="A6078" t="s">
        <v>48</v>
      </c>
      <c r="B6078">
        <v>12.45</v>
      </c>
      <c r="C6078">
        <f>RawData[[#This Row],[Price (INR)]]-RawData[[#This Row],[Resale Price (INR)]]</f>
        <v>110604.23</v>
      </c>
      <c r="D6078" t="s">
        <v>40</v>
      </c>
      <c r="E6078" t="s">
        <v>62</v>
      </c>
      <c r="F6078">
        <v>203903</v>
      </c>
      <c r="G6078">
        <v>2015</v>
      </c>
      <c r="H6078">
        <v>145</v>
      </c>
      <c r="I6078" t="s">
        <v>34</v>
      </c>
      <c r="J6078">
        <v>54.83</v>
      </c>
      <c r="K6078" t="s">
        <v>19</v>
      </c>
      <c r="L6078">
        <v>2024</v>
      </c>
      <c r="M6078" t="s">
        <v>44</v>
      </c>
      <c r="N6078" t="s">
        <v>21</v>
      </c>
      <c r="O6078">
        <v>93298.77</v>
      </c>
      <c r="P6078" t="s">
        <v>50</v>
      </c>
    </row>
    <row r="6079" spans="1:16" x14ac:dyDescent="0.35">
      <c r="A6079" t="s">
        <v>54</v>
      </c>
      <c r="B6079">
        <v>49.05</v>
      </c>
      <c r="C6079">
        <f>RawData[[#This Row],[Price (INR)]]-RawData[[#This Row],[Resale Price (INR)]]</f>
        <v>89454.1</v>
      </c>
      <c r="D6079" t="s">
        <v>32</v>
      </c>
      <c r="E6079" t="s">
        <v>56</v>
      </c>
      <c r="F6079">
        <v>161619</v>
      </c>
      <c r="G6079">
        <v>2022</v>
      </c>
      <c r="H6079">
        <v>395</v>
      </c>
      <c r="I6079" t="s">
        <v>18</v>
      </c>
      <c r="J6079">
        <v>71.599999999999994</v>
      </c>
      <c r="K6079" t="s">
        <v>42</v>
      </c>
      <c r="L6079">
        <v>2022</v>
      </c>
      <c r="M6079" t="s">
        <v>20</v>
      </c>
      <c r="N6079" t="s">
        <v>31</v>
      </c>
      <c r="O6079">
        <v>72164.899999999994</v>
      </c>
      <c r="P6079" t="s">
        <v>35</v>
      </c>
    </row>
    <row r="6080" spans="1:16" x14ac:dyDescent="0.35">
      <c r="A6080" t="s">
        <v>59</v>
      </c>
      <c r="B6080">
        <v>58.43</v>
      </c>
      <c r="C6080">
        <f>RawData[[#This Row],[Price (INR)]]-RawData[[#This Row],[Resale Price (INR)]]</f>
        <v>178776.22</v>
      </c>
      <c r="D6080" t="s">
        <v>64</v>
      </c>
      <c r="E6080" t="s">
        <v>84</v>
      </c>
      <c r="F6080">
        <v>321787</v>
      </c>
      <c r="G6080">
        <v>2022</v>
      </c>
      <c r="H6080">
        <v>408</v>
      </c>
      <c r="I6080" t="s">
        <v>34</v>
      </c>
      <c r="J6080">
        <v>58.28</v>
      </c>
      <c r="K6080" t="s">
        <v>19</v>
      </c>
      <c r="L6080">
        <v>2024</v>
      </c>
      <c r="M6080" t="s">
        <v>20</v>
      </c>
      <c r="N6080" t="s">
        <v>31</v>
      </c>
      <c r="O6080">
        <v>143010.78</v>
      </c>
      <c r="P6080" t="s">
        <v>45</v>
      </c>
    </row>
    <row r="6081" spans="1:16" x14ac:dyDescent="0.35">
      <c r="A6081" t="s">
        <v>46</v>
      </c>
      <c r="B6081">
        <v>20.39</v>
      </c>
      <c r="C6081">
        <f>RawData[[#This Row],[Price (INR)]]-RawData[[#This Row],[Resale Price (INR)]]</f>
        <v>83591.420000000013</v>
      </c>
      <c r="D6081" t="s">
        <v>64</v>
      </c>
      <c r="E6081" t="s">
        <v>65</v>
      </c>
      <c r="F6081">
        <v>298069</v>
      </c>
      <c r="G6081">
        <v>2017</v>
      </c>
      <c r="H6081">
        <v>713</v>
      </c>
      <c r="I6081" t="s">
        <v>18</v>
      </c>
      <c r="J6081">
        <v>60.21</v>
      </c>
      <c r="K6081" t="s">
        <v>42</v>
      </c>
      <c r="L6081">
        <v>2017</v>
      </c>
      <c r="M6081" t="s">
        <v>38</v>
      </c>
      <c r="N6081" t="s">
        <v>21</v>
      </c>
      <c r="O6081">
        <v>214477.58</v>
      </c>
      <c r="P6081" t="s">
        <v>35</v>
      </c>
    </row>
    <row r="6082" spans="1:16" x14ac:dyDescent="0.35">
      <c r="A6082" t="s">
        <v>46</v>
      </c>
      <c r="B6082">
        <v>12.46</v>
      </c>
      <c r="C6082">
        <f>RawData[[#This Row],[Price (INR)]]-RawData[[#This Row],[Resale Price (INR)]]</f>
        <v>93768.47</v>
      </c>
      <c r="D6082" t="s">
        <v>52</v>
      </c>
      <c r="E6082" t="s">
        <v>81</v>
      </c>
      <c r="F6082">
        <v>179570</v>
      </c>
      <c r="G6082">
        <v>2017</v>
      </c>
      <c r="H6082">
        <v>759</v>
      </c>
      <c r="I6082" t="s">
        <v>34</v>
      </c>
      <c r="J6082">
        <v>26.13</v>
      </c>
      <c r="K6082" t="s">
        <v>19</v>
      </c>
      <c r="L6082">
        <v>2024</v>
      </c>
      <c r="M6082" t="s">
        <v>44</v>
      </c>
      <c r="N6082" t="s">
        <v>31</v>
      </c>
      <c r="O6082">
        <v>85801.53</v>
      </c>
      <c r="P6082" t="s">
        <v>22</v>
      </c>
    </row>
    <row r="6083" spans="1:16" x14ac:dyDescent="0.35">
      <c r="A6083" t="s">
        <v>15</v>
      </c>
      <c r="B6083">
        <v>31.76</v>
      </c>
      <c r="C6083">
        <f>RawData[[#This Row],[Price (INR)]]-RawData[[#This Row],[Resale Price (INR)]]</f>
        <v>123865.22</v>
      </c>
      <c r="D6083" t="s">
        <v>24</v>
      </c>
      <c r="E6083" t="s">
        <v>85</v>
      </c>
      <c r="F6083">
        <v>240568</v>
      </c>
      <c r="G6083">
        <v>2024</v>
      </c>
      <c r="H6083">
        <v>976</v>
      </c>
      <c r="I6083" t="s">
        <v>18</v>
      </c>
      <c r="J6083">
        <v>93.4</v>
      </c>
      <c r="K6083" t="s">
        <v>19</v>
      </c>
      <c r="L6083">
        <v>2024</v>
      </c>
      <c r="M6083" t="s">
        <v>44</v>
      </c>
      <c r="N6083" t="s">
        <v>31</v>
      </c>
      <c r="O6083">
        <v>116702.78</v>
      </c>
      <c r="P6083" t="s">
        <v>22</v>
      </c>
    </row>
    <row r="6084" spans="1:16" x14ac:dyDescent="0.35">
      <c r="A6084" t="s">
        <v>39</v>
      </c>
      <c r="B6084">
        <v>56.76</v>
      </c>
      <c r="C6084">
        <f>RawData[[#This Row],[Price (INR)]]-RawData[[#This Row],[Resale Price (INR)]]</f>
        <v>35651.17</v>
      </c>
      <c r="D6084" t="s">
        <v>52</v>
      </c>
      <c r="E6084" t="s">
        <v>81</v>
      </c>
      <c r="F6084">
        <v>95208</v>
      </c>
      <c r="G6084">
        <v>2017</v>
      </c>
      <c r="H6084">
        <v>920</v>
      </c>
      <c r="I6084" t="s">
        <v>18</v>
      </c>
      <c r="J6084">
        <v>60.84</v>
      </c>
      <c r="K6084" t="s">
        <v>42</v>
      </c>
      <c r="L6084">
        <v>2017</v>
      </c>
      <c r="M6084" t="s">
        <v>44</v>
      </c>
      <c r="N6084" t="s">
        <v>31</v>
      </c>
      <c r="O6084">
        <v>59556.83</v>
      </c>
      <c r="P6084" t="s">
        <v>50</v>
      </c>
    </row>
    <row r="6085" spans="1:16" x14ac:dyDescent="0.35">
      <c r="A6085" t="s">
        <v>55</v>
      </c>
      <c r="B6085">
        <v>9.7200000000000006</v>
      </c>
      <c r="C6085">
        <f>RawData[[#This Row],[Price (INR)]]-RawData[[#This Row],[Resale Price (INR)]]</f>
        <v>71341.179999999993</v>
      </c>
      <c r="D6085" t="s">
        <v>40</v>
      </c>
      <c r="E6085" t="s">
        <v>41</v>
      </c>
      <c r="F6085">
        <v>131752</v>
      </c>
      <c r="G6085">
        <v>2017</v>
      </c>
      <c r="H6085">
        <v>140</v>
      </c>
      <c r="I6085" t="s">
        <v>26</v>
      </c>
      <c r="J6085">
        <v>94.38</v>
      </c>
      <c r="K6085" t="s">
        <v>19</v>
      </c>
      <c r="L6085">
        <v>2021</v>
      </c>
      <c r="M6085" t="s">
        <v>20</v>
      </c>
      <c r="N6085" t="s">
        <v>21</v>
      </c>
      <c r="O6085">
        <v>60410.82</v>
      </c>
      <c r="P6085" t="s">
        <v>45</v>
      </c>
    </row>
    <row r="6086" spans="1:16" x14ac:dyDescent="0.35">
      <c r="A6086" t="s">
        <v>61</v>
      </c>
      <c r="B6086">
        <v>55.75</v>
      </c>
      <c r="C6086">
        <f>RawData[[#This Row],[Price (INR)]]-RawData[[#This Row],[Resale Price (INR)]]</f>
        <v>83507.06</v>
      </c>
      <c r="D6086" t="s">
        <v>32</v>
      </c>
      <c r="E6086" t="s">
        <v>80</v>
      </c>
      <c r="F6086">
        <v>171311</v>
      </c>
      <c r="G6086">
        <v>2020</v>
      </c>
      <c r="H6086">
        <v>848</v>
      </c>
      <c r="I6086" t="s">
        <v>34</v>
      </c>
      <c r="J6086">
        <v>42.35</v>
      </c>
      <c r="K6086" t="s">
        <v>42</v>
      </c>
      <c r="L6086">
        <v>2020</v>
      </c>
      <c r="M6086" t="s">
        <v>20</v>
      </c>
      <c r="N6086" t="s">
        <v>21</v>
      </c>
      <c r="O6086">
        <v>87803.94</v>
      </c>
      <c r="P6086" t="s">
        <v>35</v>
      </c>
    </row>
    <row r="6087" spans="1:16" x14ac:dyDescent="0.35">
      <c r="A6087" t="s">
        <v>23</v>
      </c>
      <c r="B6087">
        <v>30.63</v>
      </c>
      <c r="C6087">
        <f>RawData[[#This Row],[Price (INR)]]-RawData[[#This Row],[Resale Price (INR)]]</f>
        <v>56719.01</v>
      </c>
      <c r="D6087" t="s">
        <v>24</v>
      </c>
      <c r="E6087" t="s">
        <v>85</v>
      </c>
      <c r="F6087">
        <v>114101</v>
      </c>
      <c r="G6087">
        <v>2022</v>
      </c>
      <c r="H6087">
        <v>591</v>
      </c>
      <c r="I6087" t="s">
        <v>26</v>
      </c>
      <c r="J6087">
        <v>67.010000000000005</v>
      </c>
      <c r="K6087" t="s">
        <v>42</v>
      </c>
      <c r="L6087">
        <v>2022</v>
      </c>
      <c r="M6087" t="s">
        <v>38</v>
      </c>
      <c r="N6087" t="s">
        <v>21</v>
      </c>
      <c r="O6087">
        <v>57381.99</v>
      </c>
      <c r="P6087" t="s">
        <v>22</v>
      </c>
    </row>
    <row r="6088" spans="1:16" x14ac:dyDescent="0.35">
      <c r="A6088" t="s">
        <v>39</v>
      </c>
      <c r="B6088">
        <v>38.39</v>
      </c>
      <c r="C6088">
        <f>RawData[[#This Row],[Price (INR)]]-RawData[[#This Row],[Resale Price (INR)]]</f>
        <v>57728.640000000014</v>
      </c>
      <c r="D6088" t="s">
        <v>52</v>
      </c>
      <c r="E6088" t="s">
        <v>69</v>
      </c>
      <c r="F6088">
        <v>218647</v>
      </c>
      <c r="G6088">
        <v>2023</v>
      </c>
      <c r="H6088">
        <v>924</v>
      </c>
      <c r="I6088" t="s">
        <v>18</v>
      </c>
      <c r="J6088">
        <v>75.819999999999993</v>
      </c>
      <c r="K6088" t="s">
        <v>19</v>
      </c>
      <c r="L6088">
        <v>2024</v>
      </c>
      <c r="M6088" t="s">
        <v>38</v>
      </c>
      <c r="N6088" t="s">
        <v>21</v>
      </c>
      <c r="O6088">
        <v>160918.35999999999</v>
      </c>
      <c r="P6088" t="s">
        <v>45</v>
      </c>
    </row>
    <row r="6089" spans="1:16" x14ac:dyDescent="0.35">
      <c r="A6089" t="s">
        <v>23</v>
      </c>
      <c r="B6089">
        <v>19</v>
      </c>
      <c r="C6089">
        <f>RawData[[#This Row],[Price (INR)]]-RawData[[#This Row],[Resale Price (INR)]]</f>
        <v>108402.26999999999</v>
      </c>
      <c r="D6089" t="s">
        <v>16</v>
      </c>
      <c r="E6089" t="s">
        <v>43</v>
      </c>
      <c r="F6089">
        <v>344022</v>
      </c>
      <c r="G6089">
        <v>2016</v>
      </c>
      <c r="H6089">
        <v>982</v>
      </c>
      <c r="I6089" t="s">
        <v>18</v>
      </c>
      <c r="J6089">
        <v>74.86</v>
      </c>
      <c r="K6089" t="s">
        <v>19</v>
      </c>
      <c r="L6089">
        <v>2022</v>
      </c>
      <c r="M6089" t="s">
        <v>44</v>
      </c>
      <c r="N6089" t="s">
        <v>31</v>
      </c>
      <c r="O6089">
        <v>235619.73</v>
      </c>
      <c r="P6089" t="s">
        <v>45</v>
      </c>
    </row>
    <row r="6090" spans="1:16" x14ac:dyDescent="0.35">
      <c r="A6090" t="s">
        <v>54</v>
      </c>
      <c r="B6090">
        <v>69.75</v>
      </c>
      <c r="C6090">
        <f>RawData[[#This Row],[Price (INR)]]-RawData[[#This Row],[Resale Price (INR)]]</f>
        <v>63246.12</v>
      </c>
      <c r="D6090" t="s">
        <v>29</v>
      </c>
      <c r="E6090" t="s">
        <v>86</v>
      </c>
      <c r="F6090">
        <v>122375</v>
      </c>
      <c r="G6090">
        <v>2024</v>
      </c>
      <c r="H6090">
        <v>558</v>
      </c>
      <c r="I6090" t="s">
        <v>34</v>
      </c>
      <c r="J6090">
        <v>55.13</v>
      </c>
      <c r="K6090" t="s">
        <v>27</v>
      </c>
      <c r="L6090">
        <v>2024</v>
      </c>
      <c r="M6090" t="s">
        <v>20</v>
      </c>
      <c r="N6090" t="s">
        <v>21</v>
      </c>
      <c r="O6090">
        <v>59128.88</v>
      </c>
      <c r="P6090" t="s">
        <v>50</v>
      </c>
    </row>
    <row r="6091" spans="1:16" x14ac:dyDescent="0.35">
      <c r="A6091" t="s">
        <v>48</v>
      </c>
      <c r="B6091">
        <v>47.37</v>
      </c>
      <c r="C6091">
        <f>RawData[[#This Row],[Price (INR)]]-RawData[[#This Row],[Resale Price (INR)]]</f>
        <v>37122.369999999995</v>
      </c>
      <c r="D6091" t="s">
        <v>52</v>
      </c>
      <c r="E6091" t="s">
        <v>81</v>
      </c>
      <c r="F6091">
        <v>156572</v>
      </c>
      <c r="G6091">
        <v>2024</v>
      </c>
      <c r="H6091">
        <v>765</v>
      </c>
      <c r="I6091" t="s">
        <v>34</v>
      </c>
      <c r="J6091">
        <v>46.63</v>
      </c>
      <c r="K6091" t="s">
        <v>27</v>
      </c>
      <c r="L6091">
        <v>2024</v>
      </c>
      <c r="M6091" t="s">
        <v>44</v>
      </c>
      <c r="N6091" t="s">
        <v>31</v>
      </c>
      <c r="O6091">
        <v>119449.63</v>
      </c>
      <c r="P6091" t="s">
        <v>22</v>
      </c>
    </row>
    <row r="6092" spans="1:16" x14ac:dyDescent="0.35">
      <c r="A6092" t="s">
        <v>46</v>
      </c>
      <c r="B6092">
        <v>65.7</v>
      </c>
      <c r="C6092">
        <f>RawData[[#This Row],[Price (INR)]]-RawData[[#This Row],[Resale Price (INR)]]</f>
        <v>105895.6</v>
      </c>
      <c r="D6092" t="s">
        <v>24</v>
      </c>
      <c r="E6092" t="s">
        <v>73</v>
      </c>
      <c r="F6092">
        <v>261950</v>
      </c>
      <c r="G6092">
        <v>2016</v>
      </c>
      <c r="H6092">
        <v>793</v>
      </c>
      <c r="I6092" t="s">
        <v>34</v>
      </c>
      <c r="J6092">
        <v>36.1</v>
      </c>
      <c r="K6092" t="s">
        <v>19</v>
      </c>
      <c r="L6092">
        <v>2023</v>
      </c>
      <c r="M6092" t="s">
        <v>20</v>
      </c>
      <c r="N6092" t="s">
        <v>21</v>
      </c>
      <c r="O6092">
        <v>156054.39999999999</v>
      </c>
      <c r="P6092" t="s">
        <v>45</v>
      </c>
    </row>
    <row r="6093" spans="1:16" x14ac:dyDescent="0.35">
      <c r="A6093" t="s">
        <v>55</v>
      </c>
      <c r="B6093">
        <v>29.51</v>
      </c>
      <c r="C6093">
        <f>RawData[[#This Row],[Price (INR)]]-RawData[[#This Row],[Resale Price (INR)]]</f>
        <v>222159.32</v>
      </c>
      <c r="D6093" t="s">
        <v>16</v>
      </c>
      <c r="E6093" t="s">
        <v>77</v>
      </c>
      <c r="F6093">
        <v>396747</v>
      </c>
      <c r="G6093">
        <v>2020</v>
      </c>
      <c r="H6093">
        <v>706</v>
      </c>
      <c r="I6093" t="s">
        <v>34</v>
      </c>
      <c r="J6093">
        <v>50.38</v>
      </c>
      <c r="K6093" t="s">
        <v>42</v>
      </c>
      <c r="L6093">
        <v>2020</v>
      </c>
      <c r="M6093" t="s">
        <v>20</v>
      </c>
      <c r="N6093" t="s">
        <v>31</v>
      </c>
      <c r="O6093">
        <v>174587.68</v>
      </c>
      <c r="P6093" t="s">
        <v>50</v>
      </c>
    </row>
    <row r="6094" spans="1:16" x14ac:dyDescent="0.35">
      <c r="A6094" t="s">
        <v>59</v>
      </c>
      <c r="B6094">
        <v>60.9</v>
      </c>
      <c r="C6094">
        <f>RawData[[#This Row],[Price (INR)]]-RawData[[#This Row],[Resale Price (INR)]]</f>
        <v>61046.429999999993</v>
      </c>
      <c r="D6094" t="s">
        <v>24</v>
      </c>
      <c r="E6094" t="s">
        <v>25</v>
      </c>
      <c r="F6094">
        <v>284915</v>
      </c>
      <c r="G6094">
        <v>2016</v>
      </c>
      <c r="H6094">
        <v>223</v>
      </c>
      <c r="I6094" t="s">
        <v>18</v>
      </c>
      <c r="J6094">
        <v>85.82</v>
      </c>
      <c r="K6094" t="s">
        <v>27</v>
      </c>
      <c r="L6094">
        <v>2023</v>
      </c>
      <c r="M6094" t="s">
        <v>44</v>
      </c>
      <c r="N6094" t="s">
        <v>21</v>
      </c>
      <c r="O6094">
        <v>223868.57</v>
      </c>
      <c r="P6094" t="s">
        <v>50</v>
      </c>
    </row>
    <row r="6095" spans="1:16" x14ac:dyDescent="0.35">
      <c r="A6095" t="s">
        <v>23</v>
      </c>
      <c r="B6095">
        <v>75.569999999999993</v>
      </c>
      <c r="C6095">
        <f>RawData[[#This Row],[Price (INR)]]-RawData[[#This Row],[Resale Price (INR)]]</f>
        <v>30754.479999999996</v>
      </c>
      <c r="D6095" t="s">
        <v>24</v>
      </c>
      <c r="E6095" t="s">
        <v>25</v>
      </c>
      <c r="F6095">
        <v>127668</v>
      </c>
      <c r="G6095">
        <v>2021</v>
      </c>
      <c r="H6095">
        <v>497</v>
      </c>
      <c r="I6095" t="s">
        <v>26</v>
      </c>
      <c r="J6095">
        <v>67</v>
      </c>
      <c r="K6095" t="s">
        <v>19</v>
      </c>
      <c r="L6095">
        <v>2021</v>
      </c>
      <c r="M6095" t="s">
        <v>38</v>
      </c>
      <c r="N6095" t="s">
        <v>31</v>
      </c>
      <c r="O6095">
        <v>96913.52</v>
      </c>
      <c r="P6095" t="s">
        <v>35</v>
      </c>
    </row>
    <row r="6096" spans="1:16" x14ac:dyDescent="0.35">
      <c r="A6096" t="s">
        <v>55</v>
      </c>
      <c r="B6096">
        <v>59.88</v>
      </c>
      <c r="C6096">
        <f>RawData[[#This Row],[Price (INR)]]-RawData[[#This Row],[Resale Price (INR)]]</f>
        <v>48479.96</v>
      </c>
      <c r="D6096" t="s">
        <v>29</v>
      </c>
      <c r="E6096" t="s">
        <v>75</v>
      </c>
      <c r="F6096">
        <v>82535</v>
      </c>
      <c r="G6096">
        <v>2021</v>
      </c>
      <c r="H6096">
        <v>187</v>
      </c>
      <c r="I6096" t="s">
        <v>18</v>
      </c>
      <c r="J6096">
        <v>93.88</v>
      </c>
      <c r="K6096" t="s">
        <v>19</v>
      </c>
      <c r="L6096">
        <v>2021</v>
      </c>
      <c r="M6096" t="s">
        <v>44</v>
      </c>
      <c r="N6096" t="s">
        <v>21</v>
      </c>
      <c r="O6096">
        <v>34055.040000000001</v>
      </c>
      <c r="P6096" t="s">
        <v>22</v>
      </c>
    </row>
    <row r="6097" spans="1:16" x14ac:dyDescent="0.35">
      <c r="A6097" t="s">
        <v>28</v>
      </c>
      <c r="B6097">
        <v>41.57</v>
      </c>
      <c r="C6097">
        <f>RawData[[#This Row],[Price (INR)]]-RawData[[#This Row],[Resale Price (INR)]]</f>
        <v>36688.76</v>
      </c>
      <c r="D6097" t="s">
        <v>40</v>
      </c>
      <c r="E6097" t="s">
        <v>41</v>
      </c>
      <c r="F6097">
        <v>91531</v>
      </c>
      <c r="G6097">
        <v>2020</v>
      </c>
      <c r="H6097">
        <v>805</v>
      </c>
      <c r="I6097" t="s">
        <v>34</v>
      </c>
      <c r="J6097">
        <v>54.01</v>
      </c>
      <c r="K6097" t="s">
        <v>27</v>
      </c>
      <c r="L6097">
        <v>2024</v>
      </c>
      <c r="M6097" t="s">
        <v>38</v>
      </c>
      <c r="N6097" t="s">
        <v>21</v>
      </c>
      <c r="O6097">
        <v>54842.239999999998</v>
      </c>
      <c r="P6097" t="s">
        <v>50</v>
      </c>
    </row>
    <row r="6098" spans="1:16" x14ac:dyDescent="0.35">
      <c r="A6098" t="s">
        <v>28</v>
      </c>
      <c r="B6098">
        <v>12.46</v>
      </c>
      <c r="C6098">
        <f>RawData[[#This Row],[Price (INR)]]-RawData[[#This Row],[Resale Price (INR)]]</f>
        <v>32070.31</v>
      </c>
      <c r="D6098" t="s">
        <v>64</v>
      </c>
      <c r="E6098" t="s">
        <v>84</v>
      </c>
      <c r="F6098">
        <v>58709</v>
      </c>
      <c r="G6098">
        <v>2018</v>
      </c>
      <c r="H6098">
        <v>854</v>
      </c>
      <c r="I6098" t="s">
        <v>26</v>
      </c>
      <c r="J6098">
        <v>96.14</v>
      </c>
      <c r="K6098" t="s">
        <v>19</v>
      </c>
      <c r="L6098">
        <v>2018</v>
      </c>
      <c r="M6098" t="s">
        <v>38</v>
      </c>
      <c r="N6098" t="s">
        <v>21</v>
      </c>
      <c r="O6098">
        <v>26638.69</v>
      </c>
      <c r="P6098" t="s">
        <v>22</v>
      </c>
    </row>
    <row r="6099" spans="1:16" x14ac:dyDescent="0.35">
      <c r="A6099" t="s">
        <v>28</v>
      </c>
      <c r="B6099">
        <v>74.540000000000006</v>
      </c>
      <c r="C6099">
        <f>RawData[[#This Row],[Price (INR)]]-RawData[[#This Row],[Resale Price (INR)]]</f>
        <v>111763.75</v>
      </c>
      <c r="D6099" t="s">
        <v>52</v>
      </c>
      <c r="E6099" t="s">
        <v>53</v>
      </c>
      <c r="F6099">
        <v>209207</v>
      </c>
      <c r="G6099">
        <v>2017</v>
      </c>
      <c r="H6099">
        <v>932</v>
      </c>
      <c r="I6099" t="s">
        <v>34</v>
      </c>
      <c r="J6099">
        <v>53.92</v>
      </c>
      <c r="K6099" t="s">
        <v>19</v>
      </c>
      <c r="L6099">
        <v>2018</v>
      </c>
      <c r="M6099" t="s">
        <v>38</v>
      </c>
      <c r="N6099" t="s">
        <v>21</v>
      </c>
      <c r="O6099">
        <v>97443.25</v>
      </c>
      <c r="P6099" t="s">
        <v>45</v>
      </c>
    </row>
    <row r="6100" spans="1:16" x14ac:dyDescent="0.35">
      <c r="A6100" t="s">
        <v>39</v>
      </c>
      <c r="B6100">
        <v>21.46</v>
      </c>
      <c r="C6100">
        <f>RawData[[#This Row],[Price (INR)]]-RawData[[#This Row],[Resale Price (INR)]]</f>
        <v>128373.19</v>
      </c>
      <c r="D6100" t="s">
        <v>52</v>
      </c>
      <c r="E6100" t="s">
        <v>79</v>
      </c>
      <c r="F6100">
        <v>232597</v>
      </c>
      <c r="G6100">
        <v>2019</v>
      </c>
      <c r="H6100">
        <v>951</v>
      </c>
      <c r="I6100" t="s">
        <v>26</v>
      </c>
      <c r="J6100">
        <v>82.04</v>
      </c>
      <c r="K6100" t="s">
        <v>42</v>
      </c>
      <c r="L6100">
        <v>2019</v>
      </c>
      <c r="M6100" t="s">
        <v>44</v>
      </c>
      <c r="N6100" t="s">
        <v>21</v>
      </c>
      <c r="O6100">
        <v>104223.81</v>
      </c>
      <c r="P6100" t="s">
        <v>45</v>
      </c>
    </row>
    <row r="6101" spans="1:16" x14ac:dyDescent="0.35">
      <c r="A6101" t="s">
        <v>55</v>
      </c>
      <c r="B6101">
        <v>13.92</v>
      </c>
      <c r="C6101">
        <f>RawData[[#This Row],[Price (INR)]]-RawData[[#This Row],[Resale Price (INR)]]</f>
        <v>54887.459999999992</v>
      </c>
      <c r="D6101" t="s">
        <v>16</v>
      </c>
      <c r="E6101" t="s">
        <v>43</v>
      </c>
      <c r="F6101">
        <v>273055</v>
      </c>
      <c r="G6101">
        <v>2015</v>
      </c>
      <c r="H6101">
        <v>573</v>
      </c>
      <c r="I6101" t="s">
        <v>34</v>
      </c>
      <c r="J6101">
        <v>48.33</v>
      </c>
      <c r="K6101" t="s">
        <v>19</v>
      </c>
      <c r="L6101">
        <v>2018</v>
      </c>
      <c r="M6101" t="s">
        <v>20</v>
      </c>
      <c r="N6101" t="s">
        <v>21</v>
      </c>
      <c r="O6101">
        <v>218167.54</v>
      </c>
      <c r="P6101" t="s">
        <v>22</v>
      </c>
    </row>
    <row r="6102" spans="1:16" x14ac:dyDescent="0.35">
      <c r="A6102" t="s">
        <v>59</v>
      </c>
      <c r="B6102">
        <v>17.93</v>
      </c>
      <c r="C6102">
        <f>RawData[[#This Row],[Price (INR)]]-RawData[[#This Row],[Resale Price (INR)]]</f>
        <v>125676.07</v>
      </c>
      <c r="D6102" t="s">
        <v>40</v>
      </c>
      <c r="E6102" t="s">
        <v>51</v>
      </c>
      <c r="F6102">
        <v>285965</v>
      </c>
      <c r="G6102">
        <v>2020</v>
      </c>
      <c r="H6102">
        <v>272</v>
      </c>
      <c r="I6102" t="s">
        <v>34</v>
      </c>
      <c r="J6102">
        <v>53.61</v>
      </c>
      <c r="K6102" t="s">
        <v>42</v>
      </c>
      <c r="L6102">
        <v>2020</v>
      </c>
      <c r="M6102" t="s">
        <v>44</v>
      </c>
      <c r="N6102" t="s">
        <v>21</v>
      </c>
      <c r="O6102">
        <v>160288.93</v>
      </c>
      <c r="P6102" t="s">
        <v>45</v>
      </c>
    </row>
    <row r="6103" spans="1:16" x14ac:dyDescent="0.35">
      <c r="A6103" t="s">
        <v>55</v>
      </c>
      <c r="B6103">
        <v>51.33</v>
      </c>
      <c r="C6103">
        <f>RawData[[#This Row],[Price (INR)]]-RawData[[#This Row],[Resale Price (INR)]]</f>
        <v>80360.549999999988</v>
      </c>
      <c r="D6103" t="s">
        <v>24</v>
      </c>
      <c r="E6103" t="s">
        <v>25</v>
      </c>
      <c r="F6103">
        <v>397663</v>
      </c>
      <c r="G6103">
        <v>2018</v>
      </c>
      <c r="H6103">
        <v>486</v>
      </c>
      <c r="I6103" t="s">
        <v>34</v>
      </c>
      <c r="J6103">
        <v>47.58</v>
      </c>
      <c r="K6103" t="s">
        <v>42</v>
      </c>
      <c r="L6103">
        <v>2018</v>
      </c>
      <c r="M6103" t="s">
        <v>20</v>
      </c>
      <c r="N6103" t="s">
        <v>21</v>
      </c>
      <c r="O6103">
        <v>317302.45</v>
      </c>
      <c r="P6103" t="s">
        <v>35</v>
      </c>
    </row>
    <row r="6104" spans="1:16" x14ac:dyDescent="0.35">
      <c r="A6104" t="s">
        <v>46</v>
      </c>
      <c r="B6104">
        <v>49.47</v>
      </c>
      <c r="C6104">
        <f>RawData[[#This Row],[Price (INR)]]-RawData[[#This Row],[Resale Price (INR)]]</f>
        <v>136530.17000000001</v>
      </c>
      <c r="D6104" t="s">
        <v>40</v>
      </c>
      <c r="E6104" t="s">
        <v>62</v>
      </c>
      <c r="F6104">
        <v>267915</v>
      </c>
      <c r="G6104">
        <v>2022</v>
      </c>
      <c r="H6104">
        <v>866</v>
      </c>
      <c r="I6104" t="s">
        <v>18</v>
      </c>
      <c r="J6104">
        <v>62.07</v>
      </c>
      <c r="K6104" t="s">
        <v>27</v>
      </c>
      <c r="L6104">
        <v>2024</v>
      </c>
      <c r="M6104" t="s">
        <v>20</v>
      </c>
      <c r="N6104" t="s">
        <v>31</v>
      </c>
      <c r="O6104">
        <v>131384.82999999999</v>
      </c>
      <c r="P6104" t="s">
        <v>35</v>
      </c>
    </row>
    <row r="6105" spans="1:16" x14ac:dyDescent="0.35">
      <c r="A6105" t="s">
        <v>61</v>
      </c>
      <c r="B6105">
        <v>26.94</v>
      </c>
      <c r="C6105">
        <f>RawData[[#This Row],[Price (INR)]]-RawData[[#This Row],[Resale Price (INR)]]</f>
        <v>45943.05</v>
      </c>
      <c r="D6105" t="s">
        <v>64</v>
      </c>
      <c r="E6105" t="s">
        <v>78</v>
      </c>
      <c r="F6105">
        <v>101523</v>
      </c>
      <c r="G6105">
        <v>2024</v>
      </c>
      <c r="H6105">
        <v>573</v>
      </c>
      <c r="I6105" t="s">
        <v>18</v>
      </c>
      <c r="J6105">
        <v>73.67</v>
      </c>
      <c r="K6105" t="s">
        <v>27</v>
      </c>
      <c r="L6105">
        <v>2024</v>
      </c>
      <c r="M6105" t="s">
        <v>44</v>
      </c>
      <c r="N6105" t="s">
        <v>31</v>
      </c>
      <c r="O6105">
        <v>55579.95</v>
      </c>
      <c r="P6105" t="s">
        <v>45</v>
      </c>
    </row>
    <row r="6106" spans="1:16" x14ac:dyDescent="0.35">
      <c r="A6106" t="s">
        <v>48</v>
      </c>
      <c r="B6106">
        <v>11.77</v>
      </c>
      <c r="C6106">
        <f>RawData[[#This Row],[Price (INR)]]-RawData[[#This Row],[Resale Price (INR)]]</f>
        <v>72196.049999999988</v>
      </c>
      <c r="D6106" t="s">
        <v>29</v>
      </c>
      <c r="E6106" t="s">
        <v>75</v>
      </c>
      <c r="F6106">
        <v>229309</v>
      </c>
      <c r="G6106">
        <v>2024</v>
      </c>
      <c r="H6106">
        <v>805</v>
      </c>
      <c r="I6106" t="s">
        <v>34</v>
      </c>
      <c r="J6106">
        <v>35.4</v>
      </c>
      <c r="K6106" t="s">
        <v>19</v>
      </c>
      <c r="L6106">
        <v>2024</v>
      </c>
      <c r="M6106" t="s">
        <v>38</v>
      </c>
      <c r="N6106" t="s">
        <v>21</v>
      </c>
      <c r="O6106">
        <v>157112.95000000001</v>
      </c>
      <c r="P6106" t="s">
        <v>50</v>
      </c>
    </row>
    <row r="6107" spans="1:16" x14ac:dyDescent="0.35">
      <c r="A6107" t="s">
        <v>61</v>
      </c>
      <c r="B6107">
        <v>55.16</v>
      </c>
      <c r="C6107">
        <f>RawData[[#This Row],[Price (INR)]]-RawData[[#This Row],[Resale Price (INR)]]</f>
        <v>49692.82</v>
      </c>
      <c r="D6107" t="s">
        <v>16</v>
      </c>
      <c r="E6107" t="s">
        <v>17</v>
      </c>
      <c r="F6107">
        <v>107249</v>
      </c>
      <c r="G6107">
        <v>2021</v>
      </c>
      <c r="H6107">
        <v>473</v>
      </c>
      <c r="I6107" t="s">
        <v>26</v>
      </c>
      <c r="J6107">
        <v>86.16</v>
      </c>
      <c r="K6107" t="s">
        <v>19</v>
      </c>
      <c r="L6107">
        <v>2022</v>
      </c>
      <c r="M6107" t="s">
        <v>38</v>
      </c>
      <c r="N6107" t="s">
        <v>21</v>
      </c>
      <c r="O6107">
        <v>57556.18</v>
      </c>
      <c r="P6107" t="s">
        <v>35</v>
      </c>
    </row>
    <row r="6108" spans="1:16" x14ac:dyDescent="0.35">
      <c r="A6108" t="s">
        <v>59</v>
      </c>
      <c r="B6108">
        <v>48.18</v>
      </c>
      <c r="C6108">
        <f>RawData[[#This Row],[Price (INR)]]-RawData[[#This Row],[Resale Price (INR)]]</f>
        <v>23435.79</v>
      </c>
      <c r="D6108" t="s">
        <v>52</v>
      </c>
      <c r="E6108" t="s">
        <v>81</v>
      </c>
      <c r="F6108">
        <v>52942</v>
      </c>
      <c r="G6108">
        <v>2023</v>
      </c>
      <c r="H6108">
        <v>827</v>
      </c>
      <c r="I6108" t="s">
        <v>34</v>
      </c>
      <c r="J6108">
        <v>44.12</v>
      </c>
      <c r="K6108" t="s">
        <v>19</v>
      </c>
      <c r="L6108">
        <v>2023</v>
      </c>
      <c r="M6108" t="s">
        <v>20</v>
      </c>
      <c r="N6108" t="s">
        <v>21</v>
      </c>
      <c r="O6108">
        <v>29506.21</v>
      </c>
      <c r="P6108" t="s">
        <v>45</v>
      </c>
    </row>
    <row r="6109" spans="1:16" x14ac:dyDescent="0.35">
      <c r="A6109" t="s">
        <v>59</v>
      </c>
      <c r="B6109">
        <v>71.56</v>
      </c>
      <c r="C6109">
        <f>RawData[[#This Row],[Price (INR)]]-RawData[[#This Row],[Resale Price (INR)]]</f>
        <v>108004.70000000001</v>
      </c>
      <c r="D6109" t="s">
        <v>52</v>
      </c>
      <c r="E6109" t="s">
        <v>79</v>
      </c>
      <c r="F6109">
        <v>372827</v>
      </c>
      <c r="G6109">
        <v>2017</v>
      </c>
      <c r="H6109">
        <v>944</v>
      </c>
      <c r="I6109" t="s">
        <v>34</v>
      </c>
      <c r="J6109">
        <v>50.92</v>
      </c>
      <c r="K6109" t="s">
        <v>42</v>
      </c>
      <c r="L6109">
        <v>2017</v>
      </c>
      <c r="M6109" t="s">
        <v>44</v>
      </c>
      <c r="N6109" t="s">
        <v>31</v>
      </c>
      <c r="O6109">
        <v>264822.3</v>
      </c>
      <c r="P6109" t="s">
        <v>50</v>
      </c>
    </row>
    <row r="6110" spans="1:16" x14ac:dyDescent="0.35">
      <c r="A6110" t="s">
        <v>15</v>
      </c>
      <c r="B6110">
        <v>25.16</v>
      </c>
      <c r="C6110">
        <f>RawData[[#This Row],[Price (INR)]]-RawData[[#This Row],[Resale Price (INR)]]</f>
        <v>136825.06</v>
      </c>
      <c r="D6110" t="s">
        <v>52</v>
      </c>
      <c r="E6110" t="s">
        <v>79</v>
      </c>
      <c r="F6110">
        <v>260334</v>
      </c>
      <c r="G6110">
        <v>2022</v>
      </c>
      <c r="H6110">
        <v>923</v>
      </c>
      <c r="I6110" t="s">
        <v>26</v>
      </c>
      <c r="J6110">
        <v>95.67</v>
      </c>
      <c r="K6110" t="s">
        <v>27</v>
      </c>
      <c r="L6110">
        <v>2024</v>
      </c>
      <c r="M6110" t="s">
        <v>38</v>
      </c>
      <c r="N6110" t="s">
        <v>21</v>
      </c>
      <c r="O6110">
        <v>123508.94</v>
      </c>
      <c r="P6110" t="s">
        <v>45</v>
      </c>
    </row>
    <row r="6111" spans="1:16" x14ac:dyDescent="0.35">
      <c r="A6111" t="s">
        <v>48</v>
      </c>
      <c r="B6111">
        <v>56.34</v>
      </c>
      <c r="C6111">
        <f>RawData[[#This Row],[Price (INR)]]-RawData[[#This Row],[Resale Price (INR)]]</f>
        <v>122688.09000000003</v>
      </c>
      <c r="D6111" t="s">
        <v>36</v>
      </c>
      <c r="E6111" t="s">
        <v>37</v>
      </c>
      <c r="F6111">
        <v>386302</v>
      </c>
      <c r="G6111">
        <v>2023</v>
      </c>
      <c r="H6111">
        <v>841</v>
      </c>
      <c r="I6111" t="s">
        <v>34</v>
      </c>
      <c r="J6111">
        <v>44.61</v>
      </c>
      <c r="K6111" t="s">
        <v>27</v>
      </c>
      <c r="L6111">
        <v>2024</v>
      </c>
      <c r="M6111" t="s">
        <v>20</v>
      </c>
      <c r="N6111" t="s">
        <v>31</v>
      </c>
      <c r="O6111">
        <v>263613.90999999997</v>
      </c>
      <c r="P6111" t="s">
        <v>22</v>
      </c>
    </row>
    <row r="6112" spans="1:16" x14ac:dyDescent="0.35">
      <c r="A6112" t="s">
        <v>55</v>
      </c>
      <c r="B6112">
        <v>51.32</v>
      </c>
      <c r="C6112">
        <f>RawData[[#This Row],[Price (INR)]]-RawData[[#This Row],[Resale Price (INR)]]</f>
        <v>39505.78</v>
      </c>
      <c r="D6112" t="s">
        <v>36</v>
      </c>
      <c r="E6112" t="s">
        <v>63</v>
      </c>
      <c r="F6112">
        <v>197490</v>
      </c>
      <c r="G6112">
        <v>2019</v>
      </c>
      <c r="H6112">
        <v>714</v>
      </c>
      <c r="I6112" t="s">
        <v>26</v>
      </c>
      <c r="J6112">
        <v>60.34</v>
      </c>
      <c r="K6112" t="s">
        <v>42</v>
      </c>
      <c r="L6112">
        <v>2019</v>
      </c>
      <c r="M6112" t="s">
        <v>44</v>
      </c>
      <c r="N6112" t="s">
        <v>31</v>
      </c>
      <c r="O6112">
        <v>157984.22</v>
      </c>
      <c r="P6112" t="s">
        <v>45</v>
      </c>
    </row>
    <row r="6113" spans="1:16" x14ac:dyDescent="0.35">
      <c r="A6113" t="s">
        <v>15</v>
      </c>
      <c r="B6113">
        <v>29.74</v>
      </c>
      <c r="C6113">
        <f>RawData[[#This Row],[Price (INR)]]-RawData[[#This Row],[Resale Price (INR)]]</f>
        <v>61716.770000000004</v>
      </c>
      <c r="D6113" t="s">
        <v>16</v>
      </c>
      <c r="E6113" t="s">
        <v>17</v>
      </c>
      <c r="F6113">
        <v>128372</v>
      </c>
      <c r="G6113">
        <v>2024</v>
      </c>
      <c r="H6113">
        <v>298</v>
      </c>
      <c r="I6113" t="s">
        <v>34</v>
      </c>
      <c r="J6113">
        <v>51.76</v>
      </c>
      <c r="K6113" t="s">
        <v>27</v>
      </c>
      <c r="L6113">
        <v>2024</v>
      </c>
      <c r="M6113" t="s">
        <v>38</v>
      </c>
      <c r="N6113" t="s">
        <v>21</v>
      </c>
      <c r="O6113">
        <v>66655.23</v>
      </c>
      <c r="P6113" t="s">
        <v>50</v>
      </c>
    </row>
    <row r="6114" spans="1:16" x14ac:dyDescent="0.35">
      <c r="A6114" t="s">
        <v>46</v>
      </c>
      <c r="B6114">
        <v>53.25</v>
      </c>
      <c r="C6114">
        <f>RawData[[#This Row],[Price (INR)]]-RawData[[#This Row],[Resale Price (INR)]]</f>
        <v>28043.279999999999</v>
      </c>
      <c r="D6114" t="s">
        <v>32</v>
      </c>
      <c r="E6114" t="s">
        <v>80</v>
      </c>
      <c r="F6114">
        <v>66661</v>
      </c>
      <c r="G6114">
        <v>2016</v>
      </c>
      <c r="H6114">
        <v>509</v>
      </c>
      <c r="I6114" t="s">
        <v>18</v>
      </c>
      <c r="J6114">
        <v>87.03</v>
      </c>
      <c r="K6114" t="s">
        <v>19</v>
      </c>
      <c r="L6114">
        <v>2022</v>
      </c>
      <c r="M6114" t="s">
        <v>20</v>
      </c>
      <c r="N6114" t="s">
        <v>21</v>
      </c>
      <c r="O6114">
        <v>38617.72</v>
      </c>
      <c r="P6114" t="s">
        <v>45</v>
      </c>
    </row>
    <row r="6115" spans="1:16" x14ac:dyDescent="0.35">
      <c r="A6115" t="s">
        <v>54</v>
      </c>
      <c r="B6115">
        <v>10.33</v>
      </c>
      <c r="C6115">
        <f>RawData[[#This Row],[Price (INR)]]-RawData[[#This Row],[Resale Price (INR)]]</f>
        <v>104812.62</v>
      </c>
      <c r="D6115" t="s">
        <v>16</v>
      </c>
      <c r="E6115" t="s">
        <v>17</v>
      </c>
      <c r="F6115">
        <v>321018</v>
      </c>
      <c r="G6115">
        <v>2024</v>
      </c>
      <c r="H6115">
        <v>923</v>
      </c>
      <c r="I6115" t="s">
        <v>34</v>
      </c>
      <c r="J6115">
        <v>28.41</v>
      </c>
      <c r="K6115" t="s">
        <v>19</v>
      </c>
      <c r="L6115">
        <v>2024</v>
      </c>
      <c r="M6115" t="s">
        <v>44</v>
      </c>
      <c r="N6115" t="s">
        <v>31</v>
      </c>
      <c r="O6115">
        <v>216205.38</v>
      </c>
      <c r="P6115" t="s">
        <v>45</v>
      </c>
    </row>
    <row r="6116" spans="1:16" x14ac:dyDescent="0.35">
      <c r="A6116" t="s">
        <v>55</v>
      </c>
      <c r="B6116">
        <v>29.01</v>
      </c>
      <c r="C6116">
        <f>RawData[[#This Row],[Price (INR)]]-RawData[[#This Row],[Resale Price (INR)]]</f>
        <v>144752.57999999999</v>
      </c>
      <c r="D6116" t="s">
        <v>64</v>
      </c>
      <c r="E6116" t="s">
        <v>65</v>
      </c>
      <c r="F6116">
        <v>291164</v>
      </c>
      <c r="G6116">
        <v>2023</v>
      </c>
      <c r="H6116">
        <v>958</v>
      </c>
      <c r="I6116" t="s">
        <v>18</v>
      </c>
      <c r="J6116">
        <v>94.11</v>
      </c>
      <c r="K6116" t="s">
        <v>19</v>
      </c>
      <c r="L6116">
        <v>2024</v>
      </c>
      <c r="M6116" t="s">
        <v>38</v>
      </c>
      <c r="N6116" t="s">
        <v>21</v>
      </c>
      <c r="O6116">
        <v>146411.42000000001</v>
      </c>
      <c r="P6116" t="s">
        <v>35</v>
      </c>
    </row>
    <row r="6117" spans="1:16" x14ac:dyDescent="0.35">
      <c r="A6117" t="s">
        <v>55</v>
      </c>
      <c r="B6117">
        <v>30.55</v>
      </c>
      <c r="C6117">
        <f>RawData[[#This Row],[Price (INR)]]-RawData[[#This Row],[Resale Price (INR)]]</f>
        <v>63206.740000000005</v>
      </c>
      <c r="D6117" t="s">
        <v>64</v>
      </c>
      <c r="E6117" t="s">
        <v>71</v>
      </c>
      <c r="F6117">
        <v>176589</v>
      </c>
      <c r="G6117">
        <v>2021</v>
      </c>
      <c r="H6117">
        <v>263</v>
      </c>
      <c r="I6117" t="s">
        <v>26</v>
      </c>
      <c r="J6117">
        <v>61.33</v>
      </c>
      <c r="K6117" t="s">
        <v>27</v>
      </c>
      <c r="L6117">
        <v>2024</v>
      </c>
      <c r="M6117" t="s">
        <v>20</v>
      </c>
      <c r="N6117" t="s">
        <v>31</v>
      </c>
      <c r="O6117">
        <v>113382.26</v>
      </c>
      <c r="P6117" t="s">
        <v>50</v>
      </c>
    </row>
    <row r="6118" spans="1:16" x14ac:dyDescent="0.35">
      <c r="A6118" t="s">
        <v>15</v>
      </c>
      <c r="B6118">
        <v>61.96</v>
      </c>
      <c r="C6118">
        <f>RawData[[#This Row],[Price (INR)]]-RawData[[#This Row],[Resale Price (INR)]]</f>
        <v>38526.710000000006</v>
      </c>
      <c r="D6118" t="s">
        <v>64</v>
      </c>
      <c r="E6118" t="s">
        <v>76</v>
      </c>
      <c r="F6118">
        <v>153290</v>
      </c>
      <c r="G6118">
        <v>2015</v>
      </c>
      <c r="H6118">
        <v>218</v>
      </c>
      <c r="I6118" t="s">
        <v>34</v>
      </c>
      <c r="J6118">
        <v>36.619999999999997</v>
      </c>
      <c r="K6118" t="s">
        <v>42</v>
      </c>
      <c r="L6118">
        <v>2015</v>
      </c>
      <c r="M6118" t="s">
        <v>44</v>
      </c>
      <c r="N6118" t="s">
        <v>31</v>
      </c>
      <c r="O6118">
        <v>114763.29</v>
      </c>
      <c r="P6118" t="s">
        <v>35</v>
      </c>
    </row>
    <row r="6119" spans="1:16" x14ac:dyDescent="0.35">
      <c r="A6119" t="s">
        <v>23</v>
      </c>
      <c r="B6119">
        <v>18.71</v>
      </c>
      <c r="C6119">
        <f>RawData[[#This Row],[Price (INR)]]-RawData[[#This Row],[Resale Price (INR)]]</f>
        <v>125097.76999999999</v>
      </c>
      <c r="D6119" t="s">
        <v>16</v>
      </c>
      <c r="E6119" t="s">
        <v>87</v>
      </c>
      <c r="F6119">
        <v>307447</v>
      </c>
      <c r="G6119">
        <v>2022</v>
      </c>
      <c r="H6119">
        <v>551</v>
      </c>
      <c r="I6119" t="s">
        <v>26</v>
      </c>
      <c r="J6119">
        <v>86.17</v>
      </c>
      <c r="K6119" t="s">
        <v>19</v>
      </c>
      <c r="L6119">
        <v>2022</v>
      </c>
      <c r="M6119" t="s">
        <v>38</v>
      </c>
      <c r="N6119" t="s">
        <v>21</v>
      </c>
      <c r="O6119">
        <v>182349.23</v>
      </c>
      <c r="P6119" t="s">
        <v>45</v>
      </c>
    </row>
    <row r="6120" spans="1:16" x14ac:dyDescent="0.35">
      <c r="A6120" t="s">
        <v>61</v>
      </c>
      <c r="B6120">
        <v>59.06</v>
      </c>
      <c r="C6120">
        <f>RawData[[#This Row],[Price (INR)]]-RawData[[#This Row],[Resale Price (INR)]]</f>
        <v>17267.870000000003</v>
      </c>
      <c r="D6120" t="s">
        <v>52</v>
      </c>
      <c r="E6120" t="s">
        <v>53</v>
      </c>
      <c r="F6120">
        <v>51025</v>
      </c>
      <c r="G6120">
        <v>2020</v>
      </c>
      <c r="H6120">
        <v>608</v>
      </c>
      <c r="I6120" t="s">
        <v>34</v>
      </c>
      <c r="J6120">
        <v>43.35</v>
      </c>
      <c r="K6120" t="s">
        <v>19</v>
      </c>
      <c r="L6120">
        <v>2021</v>
      </c>
      <c r="M6120" t="s">
        <v>44</v>
      </c>
      <c r="N6120" t="s">
        <v>31</v>
      </c>
      <c r="O6120">
        <v>33757.129999999997</v>
      </c>
      <c r="P6120" t="s">
        <v>35</v>
      </c>
    </row>
    <row r="6121" spans="1:16" x14ac:dyDescent="0.35">
      <c r="A6121" t="s">
        <v>46</v>
      </c>
      <c r="B6121">
        <v>57.55</v>
      </c>
      <c r="C6121">
        <f>RawData[[#This Row],[Price (INR)]]-RawData[[#This Row],[Resale Price (INR)]]</f>
        <v>102882.52</v>
      </c>
      <c r="D6121" t="s">
        <v>29</v>
      </c>
      <c r="E6121" t="s">
        <v>30</v>
      </c>
      <c r="F6121">
        <v>216984</v>
      </c>
      <c r="G6121">
        <v>2024</v>
      </c>
      <c r="H6121">
        <v>355</v>
      </c>
      <c r="I6121" t="s">
        <v>34</v>
      </c>
      <c r="J6121">
        <v>49.89</v>
      </c>
      <c r="K6121" t="s">
        <v>27</v>
      </c>
      <c r="L6121">
        <v>2024</v>
      </c>
      <c r="M6121" t="s">
        <v>44</v>
      </c>
      <c r="N6121" t="s">
        <v>21</v>
      </c>
      <c r="O6121">
        <v>114101.48</v>
      </c>
      <c r="P6121" t="s">
        <v>50</v>
      </c>
    </row>
    <row r="6122" spans="1:16" x14ac:dyDescent="0.35">
      <c r="A6122" t="s">
        <v>48</v>
      </c>
      <c r="B6122">
        <v>55.81</v>
      </c>
      <c r="C6122">
        <f>RawData[[#This Row],[Price (INR)]]-RawData[[#This Row],[Resale Price (INR)]]</f>
        <v>33007.870000000003</v>
      </c>
      <c r="D6122" t="s">
        <v>64</v>
      </c>
      <c r="E6122" t="s">
        <v>84</v>
      </c>
      <c r="F6122">
        <v>83318</v>
      </c>
      <c r="G6122">
        <v>2017</v>
      </c>
      <c r="H6122">
        <v>976</v>
      </c>
      <c r="I6122" t="s">
        <v>18</v>
      </c>
      <c r="J6122">
        <v>78.59</v>
      </c>
      <c r="K6122" t="s">
        <v>27</v>
      </c>
      <c r="L6122">
        <v>2017</v>
      </c>
      <c r="M6122" t="s">
        <v>38</v>
      </c>
      <c r="N6122" t="s">
        <v>31</v>
      </c>
      <c r="O6122">
        <v>50310.13</v>
      </c>
      <c r="P6122" t="s">
        <v>22</v>
      </c>
    </row>
    <row r="6123" spans="1:16" x14ac:dyDescent="0.35">
      <c r="A6123" t="s">
        <v>61</v>
      </c>
      <c r="B6123">
        <v>31.99</v>
      </c>
      <c r="C6123">
        <f>RawData[[#This Row],[Price (INR)]]-RawData[[#This Row],[Resale Price (INR)]]</f>
        <v>32784.449999999997</v>
      </c>
      <c r="D6123" t="s">
        <v>24</v>
      </c>
      <c r="E6123" t="s">
        <v>25</v>
      </c>
      <c r="F6123">
        <v>137200</v>
      </c>
      <c r="G6123">
        <v>2018</v>
      </c>
      <c r="H6123">
        <v>364</v>
      </c>
      <c r="I6123" t="s">
        <v>18</v>
      </c>
      <c r="J6123">
        <v>84.15</v>
      </c>
      <c r="K6123" t="s">
        <v>27</v>
      </c>
      <c r="L6123">
        <v>2021</v>
      </c>
      <c r="M6123" t="s">
        <v>38</v>
      </c>
      <c r="N6123" t="s">
        <v>21</v>
      </c>
      <c r="O6123">
        <v>104415.55</v>
      </c>
      <c r="P6123" t="s">
        <v>50</v>
      </c>
    </row>
    <row r="6124" spans="1:16" x14ac:dyDescent="0.35">
      <c r="A6124" t="s">
        <v>59</v>
      </c>
      <c r="B6124">
        <v>35.840000000000003</v>
      </c>
      <c r="C6124">
        <f>RawData[[#This Row],[Price (INR)]]-RawData[[#This Row],[Resale Price (INR)]]</f>
        <v>59940.26</v>
      </c>
      <c r="D6124" t="s">
        <v>52</v>
      </c>
      <c r="E6124" t="s">
        <v>72</v>
      </c>
      <c r="F6124">
        <v>116707</v>
      </c>
      <c r="G6124">
        <v>2023</v>
      </c>
      <c r="H6124">
        <v>179</v>
      </c>
      <c r="I6124" t="s">
        <v>26</v>
      </c>
      <c r="J6124">
        <v>95.39</v>
      </c>
      <c r="K6124" t="s">
        <v>19</v>
      </c>
      <c r="L6124">
        <v>2024</v>
      </c>
      <c r="M6124" t="s">
        <v>20</v>
      </c>
      <c r="N6124" t="s">
        <v>31</v>
      </c>
      <c r="O6124">
        <v>56766.74</v>
      </c>
      <c r="P6124" t="s">
        <v>45</v>
      </c>
    </row>
    <row r="6125" spans="1:16" x14ac:dyDescent="0.35">
      <c r="A6125" t="s">
        <v>54</v>
      </c>
      <c r="B6125">
        <v>69.45</v>
      </c>
      <c r="C6125">
        <f>RawData[[#This Row],[Price (INR)]]-RawData[[#This Row],[Resale Price (INR)]]</f>
        <v>80712.789999999979</v>
      </c>
      <c r="D6125" t="s">
        <v>24</v>
      </c>
      <c r="E6125" t="s">
        <v>25</v>
      </c>
      <c r="F6125">
        <v>383730</v>
      </c>
      <c r="G6125">
        <v>2015</v>
      </c>
      <c r="H6125">
        <v>655</v>
      </c>
      <c r="I6125" t="s">
        <v>18</v>
      </c>
      <c r="J6125">
        <v>62.33</v>
      </c>
      <c r="K6125" t="s">
        <v>19</v>
      </c>
      <c r="L6125">
        <v>2023</v>
      </c>
      <c r="M6125" t="s">
        <v>44</v>
      </c>
      <c r="N6125" t="s">
        <v>31</v>
      </c>
      <c r="O6125">
        <v>303017.21000000002</v>
      </c>
      <c r="P6125" t="s">
        <v>50</v>
      </c>
    </row>
    <row r="6126" spans="1:16" x14ac:dyDescent="0.35">
      <c r="A6126" t="s">
        <v>59</v>
      </c>
      <c r="B6126">
        <v>70.34</v>
      </c>
      <c r="C6126">
        <f>RawData[[#This Row],[Price (INR)]]-RawData[[#This Row],[Resale Price (INR)]]</f>
        <v>124597.87</v>
      </c>
      <c r="D6126" t="s">
        <v>32</v>
      </c>
      <c r="E6126" t="s">
        <v>60</v>
      </c>
      <c r="F6126">
        <v>278157</v>
      </c>
      <c r="G6126">
        <v>2015</v>
      </c>
      <c r="H6126">
        <v>554</v>
      </c>
      <c r="I6126" t="s">
        <v>18</v>
      </c>
      <c r="J6126">
        <v>97.3</v>
      </c>
      <c r="K6126" t="s">
        <v>42</v>
      </c>
      <c r="L6126">
        <v>2015</v>
      </c>
      <c r="M6126" t="s">
        <v>20</v>
      </c>
      <c r="N6126" t="s">
        <v>31</v>
      </c>
      <c r="O6126">
        <v>153559.13</v>
      </c>
      <c r="P6126" t="s">
        <v>22</v>
      </c>
    </row>
    <row r="6127" spans="1:16" x14ac:dyDescent="0.35">
      <c r="A6127" t="s">
        <v>61</v>
      </c>
      <c r="B6127">
        <v>33.619999999999997</v>
      </c>
      <c r="C6127">
        <f>RawData[[#This Row],[Price (INR)]]-RawData[[#This Row],[Resale Price (INR)]]</f>
        <v>51788.75</v>
      </c>
      <c r="D6127" t="s">
        <v>40</v>
      </c>
      <c r="E6127" t="s">
        <v>51</v>
      </c>
      <c r="F6127">
        <v>87335</v>
      </c>
      <c r="G6127">
        <v>2017</v>
      </c>
      <c r="H6127">
        <v>604</v>
      </c>
      <c r="I6127" t="s">
        <v>26</v>
      </c>
      <c r="J6127">
        <v>64.97</v>
      </c>
      <c r="K6127" t="s">
        <v>42</v>
      </c>
      <c r="L6127">
        <v>2017</v>
      </c>
      <c r="M6127" t="s">
        <v>44</v>
      </c>
      <c r="N6127" t="s">
        <v>21</v>
      </c>
      <c r="O6127">
        <v>35546.25</v>
      </c>
      <c r="P6127" t="s">
        <v>45</v>
      </c>
    </row>
    <row r="6128" spans="1:16" x14ac:dyDescent="0.35">
      <c r="A6128" t="s">
        <v>55</v>
      </c>
      <c r="B6128">
        <v>57.41</v>
      </c>
      <c r="C6128">
        <f>RawData[[#This Row],[Price (INR)]]-RawData[[#This Row],[Resale Price (INR)]]</f>
        <v>125448.64000000001</v>
      </c>
      <c r="D6128" t="s">
        <v>24</v>
      </c>
      <c r="E6128" t="s">
        <v>25</v>
      </c>
      <c r="F6128">
        <v>368233</v>
      </c>
      <c r="G6128">
        <v>2023</v>
      </c>
      <c r="H6128">
        <v>687</v>
      </c>
      <c r="I6128" t="s">
        <v>18</v>
      </c>
      <c r="J6128">
        <v>98.1</v>
      </c>
      <c r="K6128" t="s">
        <v>27</v>
      </c>
      <c r="L6128">
        <v>2024</v>
      </c>
      <c r="M6128" t="s">
        <v>20</v>
      </c>
      <c r="N6128" t="s">
        <v>31</v>
      </c>
      <c r="O6128">
        <v>242784.36</v>
      </c>
      <c r="P6128" t="s">
        <v>35</v>
      </c>
    </row>
    <row r="6129" spans="1:16" x14ac:dyDescent="0.35">
      <c r="A6129" t="s">
        <v>23</v>
      </c>
      <c r="B6129">
        <v>72.02</v>
      </c>
      <c r="C6129">
        <f>RawData[[#This Row],[Price (INR)]]-RawData[[#This Row],[Resale Price (INR)]]</f>
        <v>109410.11</v>
      </c>
      <c r="D6129" t="s">
        <v>29</v>
      </c>
      <c r="E6129" t="s">
        <v>49</v>
      </c>
      <c r="F6129">
        <v>213426</v>
      </c>
      <c r="G6129">
        <v>2019</v>
      </c>
      <c r="H6129">
        <v>470</v>
      </c>
      <c r="I6129" t="s">
        <v>18</v>
      </c>
      <c r="J6129">
        <v>92.08</v>
      </c>
      <c r="K6129" t="s">
        <v>27</v>
      </c>
      <c r="L6129">
        <v>2024</v>
      </c>
      <c r="M6129" t="s">
        <v>20</v>
      </c>
      <c r="N6129" t="s">
        <v>31</v>
      </c>
      <c r="O6129">
        <v>104015.89</v>
      </c>
      <c r="P6129" t="s">
        <v>50</v>
      </c>
    </row>
    <row r="6130" spans="1:16" x14ac:dyDescent="0.35">
      <c r="A6130" t="s">
        <v>15</v>
      </c>
      <c r="B6130">
        <v>57.85</v>
      </c>
      <c r="C6130">
        <f>RawData[[#This Row],[Price (INR)]]-RawData[[#This Row],[Resale Price (INR)]]</f>
        <v>68765.13</v>
      </c>
      <c r="D6130" t="s">
        <v>40</v>
      </c>
      <c r="E6130" t="s">
        <v>41</v>
      </c>
      <c r="F6130">
        <v>319127</v>
      </c>
      <c r="G6130">
        <v>2020</v>
      </c>
      <c r="H6130">
        <v>814</v>
      </c>
      <c r="I6130" t="s">
        <v>18</v>
      </c>
      <c r="J6130">
        <v>89.58</v>
      </c>
      <c r="K6130" t="s">
        <v>27</v>
      </c>
      <c r="L6130">
        <v>2021</v>
      </c>
      <c r="M6130" t="s">
        <v>38</v>
      </c>
      <c r="N6130" t="s">
        <v>31</v>
      </c>
      <c r="O6130">
        <v>250361.87</v>
      </c>
      <c r="P6130" t="s">
        <v>50</v>
      </c>
    </row>
    <row r="6131" spans="1:16" x14ac:dyDescent="0.35">
      <c r="A6131" t="s">
        <v>39</v>
      </c>
      <c r="B6131">
        <v>43.13</v>
      </c>
      <c r="C6131">
        <f>RawData[[#This Row],[Price (INR)]]-RawData[[#This Row],[Resale Price (INR)]]</f>
        <v>19815.32</v>
      </c>
      <c r="D6131" t="s">
        <v>36</v>
      </c>
      <c r="E6131" t="s">
        <v>37</v>
      </c>
      <c r="F6131">
        <v>55055</v>
      </c>
      <c r="G6131">
        <v>2020</v>
      </c>
      <c r="H6131">
        <v>156</v>
      </c>
      <c r="I6131" t="s">
        <v>26</v>
      </c>
      <c r="J6131">
        <v>81.87</v>
      </c>
      <c r="K6131" t="s">
        <v>42</v>
      </c>
      <c r="L6131">
        <v>2020</v>
      </c>
      <c r="M6131" t="s">
        <v>38</v>
      </c>
      <c r="N6131" t="s">
        <v>21</v>
      </c>
      <c r="O6131">
        <v>35239.68</v>
      </c>
      <c r="P6131" t="s">
        <v>50</v>
      </c>
    </row>
    <row r="6132" spans="1:16" x14ac:dyDescent="0.35">
      <c r="A6132" t="s">
        <v>48</v>
      </c>
      <c r="B6132">
        <v>42.81</v>
      </c>
      <c r="C6132">
        <f>RawData[[#This Row],[Price (INR)]]-RawData[[#This Row],[Resale Price (INR)]]</f>
        <v>87225.5</v>
      </c>
      <c r="D6132" t="s">
        <v>32</v>
      </c>
      <c r="E6132" t="s">
        <v>47</v>
      </c>
      <c r="F6132">
        <v>369779</v>
      </c>
      <c r="G6132">
        <v>2021</v>
      </c>
      <c r="H6132">
        <v>378</v>
      </c>
      <c r="I6132" t="s">
        <v>34</v>
      </c>
      <c r="J6132">
        <v>36.64</v>
      </c>
      <c r="K6132" t="s">
        <v>42</v>
      </c>
      <c r="L6132">
        <v>2021</v>
      </c>
      <c r="M6132" t="s">
        <v>38</v>
      </c>
      <c r="N6132" t="s">
        <v>31</v>
      </c>
      <c r="O6132">
        <v>282553.5</v>
      </c>
      <c r="P6132" t="s">
        <v>45</v>
      </c>
    </row>
    <row r="6133" spans="1:16" x14ac:dyDescent="0.35">
      <c r="A6133" t="s">
        <v>39</v>
      </c>
      <c r="B6133">
        <v>54.46</v>
      </c>
      <c r="C6133">
        <f>RawData[[#This Row],[Price (INR)]]-RawData[[#This Row],[Resale Price (INR)]]</f>
        <v>31735.910000000003</v>
      </c>
      <c r="D6133" t="s">
        <v>24</v>
      </c>
      <c r="E6133" t="s">
        <v>74</v>
      </c>
      <c r="F6133">
        <v>125458</v>
      </c>
      <c r="G6133">
        <v>2017</v>
      </c>
      <c r="H6133">
        <v>911</v>
      </c>
      <c r="I6133" t="s">
        <v>34</v>
      </c>
      <c r="J6133">
        <v>53.75</v>
      </c>
      <c r="K6133" t="s">
        <v>27</v>
      </c>
      <c r="L6133">
        <v>2023</v>
      </c>
      <c r="M6133" t="s">
        <v>38</v>
      </c>
      <c r="N6133" t="s">
        <v>31</v>
      </c>
      <c r="O6133">
        <v>93722.09</v>
      </c>
      <c r="P6133" t="s">
        <v>22</v>
      </c>
    </row>
    <row r="6134" spans="1:16" x14ac:dyDescent="0.35">
      <c r="A6134" t="s">
        <v>48</v>
      </c>
      <c r="B6134">
        <v>55.37</v>
      </c>
      <c r="C6134">
        <f>RawData[[#This Row],[Price (INR)]]-RawData[[#This Row],[Resale Price (INR)]]</f>
        <v>80172.429999999993</v>
      </c>
      <c r="D6134" t="s">
        <v>29</v>
      </c>
      <c r="E6134" t="s">
        <v>82</v>
      </c>
      <c r="F6134">
        <v>316757</v>
      </c>
      <c r="G6134">
        <v>2019</v>
      </c>
      <c r="H6134">
        <v>894</v>
      </c>
      <c r="I6134" t="s">
        <v>34</v>
      </c>
      <c r="J6134">
        <v>45.42</v>
      </c>
      <c r="K6134" t="s">
        <v>19</v>
      </c>
      <c r="L6134">
        <v>2024</v>
      </c>
      <c r="M6134" t="s">
        <v>38</v>
      </c>
      <c r="N6134" t="s">
        <v>21</v>
      </c>
      <c r="O6134">
        <v>236584.57</v>
      </c>
      <c r="P6134" t="s">
        <v>22</v>
      </c>
    </row>
    <row r="6135" spans="1:16" x14ac:dyDescent="0.35">
      <c r="A6135" t="s">
        <v>61</v>
      </c>
      <c r="B6135">
        <v>19.29</v>
      </c>
      <c r="C6135">
        <f>RawData[[#This Row],[Price (INR)]]-RawData[[#This Row],[Resale Price (INR)]]</f>
        <v>41754.720000000001</v>
      </c>
      <c r="D6135" t="s">
        <v>40</v>
      </c>
      <c r="E6135" t="s">
        <v>68</v>
      </c>
      <c r="F6135">
        <v>95788</v>
      </c>
      <c r="G6135">
        <v>2017</v>
      </c>
      <c r="H6135">
        <v>243</v>
      </c>
      <c r="I6135" t="s">
        <v>34</v>
      </c>
      <c r="J6135">
        <v>48.4</v>
      </c>
      <c r="K6135" t="s">
        <v>42</v>
      </c>
      <c r="L6135">
        <v>2017</v>
      </c>
      <c r="M6135" t="s">
        <v>20</v>
      </c>
      <c r="N6135" t="s">
        <v>31</v>
      </c>
      <c r="O6135">
        <v>54033.279999999999</v>
      </c>
      <c r="P6135" t="s">
        <v>45</v>
      </c>
    </row>
    <row r="6136" spans="1:16" x14ac:dyDescent="0.35">
      <c r="A6136" t="s">
        <v>61</v>
      </c>
      <c r="B6136">
        <v>20.96</v>
      </c>
      <c r="C6136">
        <f>RawData[[#This Row],[Price (INR)]]-RawData[[#This Row],[Resale Price (INR)]]</f>
        <v>15486.050000000003</v>
      </c>
      <c r="D6136" t="s">
        <v>52</v>
      </c>
      <c r="E6136" t="s">
        <v>53</v>
      </c>
      <c r="F6136">
        <v>72626</v>
      </c>
      <c r="G6136">
        <v>2020</v>
      </c>
      <c r="H6136">
        <v>627</v>
      </c>
      <c r="I6136" t="s">
        <v>34</v>
      </c>
      <c r="J6136">
        <v>31.9</v>
      </c>
      <c r="K6136" t="s">
        <v>27</v>
      </c>
      <c r="L6136">
        <v>2023</v>
      </c>
      <c r="M6136" t="s">
        <v>20</v>
      </c>
      <c r="N6136" t="s">
        <v>31</v>
      </c>
      <c r="O6136">
        <v>57139.95</v>
      </c>
      <c r="P6136" t="s">
        <v>50</v>
      </c>
    </row>
    <row r="6137" spans="1:16" x14ac:dyDescent="0.35">
      <c r="A6137" t="s">
        <v>54</v>
      </c>
      <c r="B6137">
        <v>42.69</v>
      </c>
      <c r="C6137">
        <f>RawData[[#This Row],[Price (INR)]]-RawData[[#This Row],[Resale Price (INR)]]</f>
        <v>144650.64000000001</v>
      </c>
      <c r="D6137" t="s">
        <v>36</v>
      </c>
      <c r="E6137" t="s">
        <v>37</v>
      </c>
      <c r="F6137">
        <v>280187</v>
      </c>
      <c r="G6137">
        <v>2017</v>
      </c>
      <c r="H6137">
        <v>780</v>
      </c>
      <c r="I6137" t="s">
        <v>34</v>
      </c>
      <c r="J6137">
        <v>27.26</v>
      </c>
      <c r="K6137" t="s">
        <v>27</v>
      </c>
      <c r="L6137">
        <v>2022</v>
      </c>
      <c r="M6137" t="s">
        <v>38</v>
      </c>
      <c r="N6137" t="s">
        <v>21</v>
      </c>
      <c r="O6137">
        <v>135536.35999999999</v>
      </c>
      <c r="P6137" t="s">
        <v>50</v>
      </c>
    </row>
    <row r="6138" spans="1:16" x14ac:dyDescent="0.35">
      <c r="A6138" t="s">
        <v>39</v>
      </c>
      <c r="B6138">
        <v>35</v>
      </c>
      <c r="C6138">
        <f>RawData[[#This Row],[Price (INR)]]-RawData[[#This Row],[Resale Price (INR)]]</f>
        <v>54344.399999999994</v>
      </c>
      <c r="D6138" t="s">
        <v>36</v>
      </c>
      <c r="E6138" t="s">
        <v>66</v>
      </c>
      <c r="F6138">
        <v>254734</v>
      </c>
      <c r="G6138">
        <v>2023</v>
      </c>
      <c r="H6138">
        <v>909</v>
      </c>
      <c r="I6138" t="s">
        <v>18</v>
      </c>
      <c r="J6138">
        <v>97.94</v>
      </c>
      <c r="K6138" t="s">
        <v>42</v>
      </c>
      <c r="L6138">
        <v>2023</v>
      </c>
      <c r="M6138" t="s">
        <v>20</v>
      </c>
      <c r="N6138" t="s">
        <v>31</v>
      </c>
      <c r="O6138">
        <v>200389.6</v>
      </c>
      <c r="P6138" t="s">
        <v>50</v>
      </c>
    </row>
    <row r="6139" spans="1:16" x14ac:dyDescent="0.35">
      <c r="A6139" t="s">
        <v>15</v>
      </c>
      <c r="B6139">
        <v>72.58</v>
      </c>
      <c r="C6139">
        <f>RawData[[#This Row],[Price (INR)]]-RawData[[#This Row],[Resale Price (INR)]]</f>
        <v>160550.64000000001</v>
      </c>
      <c r="D6139" t="s">
        <v>24</v>
      </c>
      <c r="E6139" t="s">
        <v>85</v>
      </c>
      <c r="F6139">
        <v>317834</v>
      </c>
      <c r="G6139">
        <v>2022</v>
      </c>
      <c r="H6139">
        <v>570</v>
      </c>
      <c r="I6139" t="s">
        <v>18</v>
      </c>
      <c r="J6139">
        <v>64.150000000000006</v>
      </c>
      <c r="K6139" t="s">
        <v>19</v>
      </c>
      <c r="L6139">
        <v>2022</v>
      </c>
      <c r="M6139" t="s">
        <v>44</v>
      </c>
      <c r="N6139" t="s">
        <v>21</v>
      </c>
      <c r="O6139">
        <v>157283.35999999999</v>
      </c>
      <c r="P6139" t="s">
        <v>45</v>
      </c>
    </row>
    <row r="6140" spans="1:16" x14ac:dyDescent="0.35">
      <c r="A6140" t="s">
        <v>23</v>
      </c>
      <c r="B6140">
        <v>43.28</v>
      </c>
      <c r="C6140">
        <f>RawData[[#This Row],[Price (INR)]]-RawData[[#This Row],[Resale Price (INR)]]</f>
        <v>54016.359999999986</v>
      </c>
      <c r="D6140" t="s">
        <v>29</v>
      </c>
      <c r="E6140" t="s">
        <v>49</v>
      </c>
      <c r="F6140">
        <v>256163</v>
      </c>
      <c r="G6140">
        <v>2023</v>
      </c>
      <c r="H6140">
        <v>235</v>
      </c>
      <c r="I6140" t="s">
        <v>18</v>
      </c>
      <c r="J6140">
        <v>66.17</v>
      </c>
      <c r="K6140" t="s">
        <v>42</v>
      </c>
      <c r="L6140">
        <v>2023</v>
      </c>
      <c r="M6140" t="s">
        <v>20</v>
      </c>
      <c r="N6140" t="s">
        <v>31</v>
      </c>
      <c r="O6140">
        <v>202146.64</v>
      </c>
      <c r="P6140" t="s">
        <v>22</v>
      </c>
    </row>
    <row r="6141" spans="1:16" x14ac:dyDescent="0.35">
      <c r="A6141" t="s">
        <v>23</v>
      </c>
      <c r="B6141">
        <v>76.39</v>
      </c>
      <c r="C6141">
        <f>RawData[[#This Row],[Price (INR)]]-RawData[[#This Row],[Resale Price (INR)]]</f>
        <v>194167.9</v>
      </c>
      <c r="D6141" t="s">
        <v>36</v>
      </c>
      <c r="E6141" t="s">
        <v>66</v>
      </c>
      <c r="F6141">
        <v>348419</v>
      </c>
      <c r="G6141">
        <v>2018</v>
      </c>
      <c r="H6141">
        <v>788</v>
      </c>
      <c r="I6141" t="s">
        <v>26</v>
      </c>
      <c r="J6141">
        <v>79.44</v>
      </c>
      <c r="K6141" t="s">
        <v>27</v>
      </c>
      <c r="L6141">
        <v>2024</v>
      </c>
      <c r="M6141" t="s">
        <v>20</v>
      </c>
      <c r="N6141" t="s">
        <v>21</v>
      </c>
      <c r="O6141">
        <v>154251.1</v>
      </c>
      <c r="P6141" t="s">
        <v>45</v>
      </c>
    </row>
    <row r="6142" spans="1:16" x14ac:dyDescent="0.35">
      <c r="A6142" t="s">
        <v>28</v>
      </c>
      <c r="B6142">
        <v>57.96</v>
      </c>
      <c r="C6142">
        <f>RawData[[#This Row],[Price (INR)]]-RawData[[#This Row],[Resale Price (INR)]]</f>
        <v>84528.44</v>
      </c>
      <c r="D6142" t="s">
        <v>64</v>
      </c>
      <c r="E6142" t="s">
        <v>84</v>
      </c>
      <c r="F6142">
        <v>253143</v>
      </c>
      <c r="G6142">
        <v>2016</v>
      </c>
      <c r="H6142">
        <v>954</v>
      </c>
      <c r="I6142" t="s">
        <v>34</v>
      </c>
      <c r="J6142">
        <v>36.96</v>
      </c>
      <c r="K6142" t="s">
        <v>27</v>
      </c>
      <c r="L6142">
        <v>2024</v>
      </c>
      <c r="M6142" t="s">
        <v>44</v>
      </c>
      <c r="N6142" t="s">
        <v>31</v>
      </c>
      <c r="O6142">
        <v>168614.56</v>
      </c>
      <c r="P6142" t="s">
        <v>45</v>
      </c>
    </row>
    <row r="6143" spans="1:16" x14ac:dyDescent="0.35">
      <c r="A6143" t="s">
        <v>28</v>
      </c>
      <c r="B6143">
        <v>21.83</v>
      </c>
      <c r="C6143">
        <f>RawData[[#This Row],[Price (INR)]]-RawData[[#This Row],[Resale Price (INR)]]</f>
        <v>36249.490000000005</v>
      </c>
      <c r="D6143" t="s">
        <v>16</v>
      </c>
      <c r="E6143" t="s">
        <v>77</v>
      </c>
      <c r="F6143">
        <v>62774</v>
      </c>
      <c r="G6143">
        <v>2017</v>
      </c>
      <c r="H6143">
        <v>246</v>
      </c>
      <c r="I6143" t="s">
        <v>18</v>
      </c>
      <c r="J6143">
        <v>85.53</v>
      </c>
      <c r="K6143" t="s">
        <v>19</v>
      </c>
      <c r="L6143">
        <v>2022</v>
      </c>
      <c r="M6143" t="s">
        <v>20</v>
      </c>
      <c r="N6143" t="s">
        <v>31</v>
      </c>
      <c r="O6143">
        <v>26524.51</v>
      </c>
      <c r="P6143" t="s">
        <v>22</v>
      </c>
    </row>
    <row r="6144" spans="1:16" x14ac:dyDescent="0.35">
      <c r="A6144" t="s">
        <v>54</v>
      </c>
      <c r="B6144">
        <v>56.46</v>
      </c>
      <c r="C6144">
        <f>RawData[[#This Row],[Price (INR)]]-RawData[[#This Row],[Resale Price (INR)]]</f>
        <v>158822.57999999999</v>
      </c>
      <c r="D6144" t="s">
        <v>16</v>
      </c>
      <c r="E6144" t="s">
        <v>77</v>
      </c>
      <c r="F6144">
        <v>332044</v>
      </c>
      <c r="G6144">
        <v>2016</v>
      </c>
      <c r="H6144">
        <v>942</v>
      </c>
      <c r="I6144" t="s">
        <v>18</v>
      </c>
      <c r="J6144">
        <v>90.39</v>
      </c>
      <c r="K6144" t="s">
        <v>19</v>
      </c>
      <c r="L6144">
        <v>2016</v>
      </c>
      <c r="M6144" t="s">
        <v>44</v>
      </c>
      <c r="N6144" t="s">
        <v>21</v>
      </c>
      <c r="O6144">
        <v>173221.42</v>
      </c>
      <c r="P6144" t="s">
        <v>50</v>
      </c>
    </row>
    <row r="6145" spans="1:16" x14ac:dyDescent="0.35">
      <c r="A6145" t="s">
        <v>48</v>
      </c>
      <c r="B6145">
        <v>48.84</v>
      </c>
      <c r="C6145">
        <f>RawData[[#This Row],[Price (INR)]]-RawData[[#This Row],[Resale Price (INR)]]</f>
        <v>94392.340000000026</v>
      </c>
      <c r="D6145" t="s">
        <v>40</v>
      </c>
      <c r="E6145" t="s">
        <v>62</v>
      </c>
      <c r="F6145">
        <v>388052</v>
      </c>
      <c r="G6145">
        <v>2024</v>
      </c>
      <c r="H6145">
        <v>881</v>
      </c>
      <c r="I6145" t="s">
        <v>34</v>
      </c>
      <c r="J6145">
        <v>45.39</v>
      </c>
      <c r="K6145" t="s">
        <v>27</v>
      </c>
      <c r="L6145">
        <v>2024</v>
      </c>
      <c r="M6145" t="s">
        <v>44</v>
      </c>
      <c r="N6145" t="s">
        <v>31</v>
      </c>
      <c r="O6145">
        <v>293659.65999999997</v>
      </c>
      <c r="P6145" t="s">
        <v>45</v>
      </c>
    </row>
    <row r="6146" spans="1:16" x14ac:dyDescent="0.35">
      <c r="A6146" t="s">
        <v>23</v>
      </c>
      <c r="B6146">
        <v>29.99</v>
      </c>
      <c r="C6146">
        <f>RawData[[#This Row],[Price (INR)]]-RawData[[#This Row],[Resale Price (INR)]]</f>
        <v>37006.339999999997</v>
      </c>
      <c r="D6146" t="s">
        <v>40</v>
      </c>
      <c r="E6146" t="s">
        <v>62</v>
      </c>
      <c r="F6146">
        <v>107191</v>
      </c>
      <c r="G6146">
        <v>2015</v>
      </c>
      <c r="H6146">
        <v>337</v>
      </c>
      <c r="I6146" t="s">
        <v>18</v>
      </c>
      <c r="J6146">
        <v>82.06</v>
      </c>
      <c r="K6146" t="s">
        <v>19</v>
      </c>
      <c r="L6146">
        <v>2020</v>
      </c>
      <c r="M6146" t="s">
        <v>44</v>
      </c>
      <c r="N6146" t="s">
        <v>21</v>
      </c>
      <c r="O6146">
        <v>70184.66</v>
      </c>
      <c r="P6146" t="s">
        <v>45</v>
      </c>
    </row>
    <row r="6147" spans="1:16" x14ac:dyDescent="0.35">
      <c r="A6147" t="s">
        <v>28</v>
      </c>
      <c r="B6147">
        <v>52.33</v>
      </c>
      <c r="C6147">
        <f>RawData[[#This Row],[Price (INR)]]-RawData[[#This Row],[Resale Price (INR)]]</f>
        <v>19033.830000000002</v>
      </c>
      <c r="D6147" t="s">
        <v>52</v>
      </c>
      <c r="E6147" t="s">
        <v>81</v>
      </c>
      <c r="F6147">
        <v>71147</v>
      </c>
      <c r="G6147">
        <v>2024</v>
      </c>
      <c r="H6147">
        <v>118</v>
      </c>
      <c r="I6147" t="s">
        <v>26</v>
      </c>
      <c r="J6147">
        <v>61.3</v>
      </c>
      <c r="K6147" t="s">
        <v>27</v>
      </c>
      <c r="L6147">
        <v>2024</v>
      </c>
      <c r="M6147" t="s">
        <v>44</v>
      </c>
      <c r="N6147" t="s">
        <v>31</v>
      </c>
      <c r="O6147">
        <v>52113.17</v>
      </c>
      <c r="P6147" t="s">
        <v>50</v>
      </c>
    </row>
    <row r="6148" spans="1:16" x14ac:dyDescent="0.35">
      <c r="A6148" t="s">
        <v>46</v>
      </c>
      <c r="B6148">
        <v>49.86</v>
      </c>
      <c r="C6148">
        <f>RawData[[#This Row],[Price (INR)]]-RawData[[#This Row],[Resale Price (INR)]]</f>
        <v>21465.72</v>
      </c>
      <c r="D6148" t="s">
        <v>24</v>
      </c>
      <c r="E6148" t="s">
        <v>67</v>
      </c>
      <c r="F6148">
        <v>74703</v>
      </c>
      <c r="G6148">
        <v>2023</v>
      </c>
      <c r="H6148">
        <v>385</v>
      </c>
      <c r="I6148" t="s">
        <v>34</v>
      </c>
      <c r="J6148">
        <v>39.92</v>
      </c>
      <c r="K6148" t="s">
        <v>42</v>
      </c>
      <c r="L6148">
        <v>2023</v>
      </c>
      <c r="M6148" t="s">
        <v>38</v>
      </c>
      <c r="N6148" t="s">
        <v>21</v>
      </c>
      <c r="O6148">
        <v>53237.279999999999</v>
      </c>
      <c r="P6148" t="s">
        <v>45</v>
      </c>
    </row>
    <row r="6149" spans="1:16" x14ac:dyDescent="0.35">
      <c r="A6149" t="s">
        <v>59</v>
      </c>
      <c r="B6149">
        <v>50.7</v>
      </c>
      <c r="C6149">
        <f>RawData[[#This Row],[Price (INR)]]-RawData[[#This Row],[Resale Price (INR)]]</f>
        <v>20055.47</v>
      </c>
      <c r="D6149" t="s">
        <v>64</v>
      </c>
      <c r="E6149" t="s">
        <v>78</v>
      </c>
      <c r="F6149">
        <v>91808</v>
      </c>
      <c r="G6149">
        <v>2022</v>
      </c>
      <c r="H6149">
        <v>853</v>
      </c>
      <c r="I6149" t="s">
        <v>34</v>
      </c>
      <c r="J6149">
        <v>47.87</v>
      </c>
      <c r="K6149" t="s">
        <v>27</v>
      </c>
      <c r="L6149">
        <v>2022</v>
      </c>
      <c r="M6149" t="s">
        <v>20</v>
      </c>
      <c r="N6149" t="s">
        <v>31</v>
      </c>
      <c r="O6149">
        <v>71752.53</v>
      </c>
      <c r="P6149" t="s">
        <v>45</v>
      </c>
    </row>
    <row r="6150" spans="1:16" x14ac:dyDescent="0.35">
      <c r="A6150" t="s">
        <v>15</v>
      </c>
      <c r="B6150">
        <v>42.43</v>
      </c>
      <c r="C6150">
        <f>RawData[[#This Row],[Price (INR)]]-RawData[[#This Row],[Resale Price (INR)]]</f>
        <v>103540.17000000001</v>
      </c>
      <c r="D6150" t="s">
        <v>36</v>
      </c>
      <c r="E6150" t="s">
        <v>63</v>
      </c>
      <c r="F6150">
        <v>306467</v>
      </c>
      <c r="G6150">
        <v>2021</v>
      </c>
      <c r="H6150">
        <v>384</v>
      </c>
      <c r="I6150" t="s">
        <v>18</v>
      </c>
      <c r="J6150">
        <v>81.900000000000006</v>
      </c>
      <c r="K6150" t="s">
        <v>27</v>
      </c>
      <c r="L6150">
        <v>2021</v>
      </c>
      <c r="M6150" t="s">
        <v>44</v>
      </c>
      <c r="N6150" t="s">
        <v>21</v>
      </c>
      <c r="O6150">
        <v>202926.83</v>
      </c>
      <c r="P6150" t="s">
        <v>22</v>
      </c>
    </row>
    <row r="6151" spans="1:16" x14ac:dyDescent="0.35">
      <c r="A6151" t="s">
        <v>28</v>
      </c>
      <c r="B6151">
        <v>21.2</v>
      </c>
      <c r="C6151">
        <f>RawData[[#This Row],[Price (INR)]]-RawData[[#This Row],[Resale Price (INR)]]</f>
        <v>18637.879999999997</v>
      </c>
      <c r="D6151" t="s">
        <v>40</v>
      </c>
      <c r="E6151" t="s">
        <v>58</v>
      </c>
      <c r="F6151">
        <v>83880</v>
      </c>
      <c r="G6151">
        <v>2022</v>
      </c>
      <c r="H6151">
        <v>208</v>
      </c>
      <c r="I6151" t="s">
        <v>26</v>
      </c>
      <c r="J6151">
        <v>62.87</v>
      </c>
      <c r="K6151" t="s">
        <v>27</v>
      </c>
      <c r="L6151">
        <v>2024</v>
      </c>
      <c r="M6151" t="s">
        <v>38</v>
      </c>
      <c r="N6151" t="s">
        <v>31</v>
      </c>
      <c r="O6151">
        <v>65242.12</v>
      </c>
      <c r="P6151" t="s">
        <v>45</v>
      </c>
    </row>
    <row r="6152" spans="1:16" x14ac:dyDescent="0.35">
      <c r="A6152" t="s">
        <v>54</v>
      </c>
      <c r="B6152">
        <v>66.72</v>
      </c>
      <c r="C6152">
        <f>RawData[[#This Row],[Price (INR)]]-RawData[[#This Row],[Resale Price (INR)]]</f>
        <v>39713.5</v>
      </c>
      <c r="D6152" t="s">
        <v>32</v>
      </c>
      <c r="E6152" t="s">
        <v>47</v>
      </c>
      <c r="F6152">
        <v>72262</v>
      </c>
      <c r="G6152">
        <v>2023</v>
      </c>
      <c r="H6152">
        <v>713</v>
      </c>
      <c r="I6152" t="s">
        <v>18</v>
      </c>
      <c r="J6152">
        <v>95.68</v>
      </c>
      <c r="K6152" t="s">
        <v>42</v>
      </c>
      <c r="L6152">
        <v>2023</v>
      </c>
      <c r="M6152" t="s">
        <v>20</v>
      </c>
      <c r="N6152" t="s">
        <v>21</v>
      </c>
      <c r="O6152">
        <v>32548.5</v>
      </c>
      <c r="P6152" t="s">
        <v>45</v>
      </c>
    </row>
    <row r="6153" spans="1:16" x14ac:dyDescent="0.35">
      <c r="A6153" t="s">
        <v>23</v>
      </c>
      <c r="B6153">
        <v>37.96</v>
      </c>
      <c r="C6153">
        <f>RawData[[#This Row],[Price (INR)]]-RawData[[#This Row],[Resale Price (INR)]]</f>
        <v>116691.75</v>
      </c>
      <c r="D6153" t="s">
        <v>24</v>
      </c>
      <c r="E6153" t="s">
        <v>67</v>
      </c>
      <c r="F6153">
        <v>320924</v>
      </c>
      <c r="G6153">
        <v>2020</v>
      </c>
      <c r="H6153">
        <v>946</v>
      </c>
      <c r="I6153" t="s">
        <v>18</v>
      </c>
      <c r="J6153">
        <v>79.91</v>
      </c>
      <c r="K6153" t="s">
        <v>42</v>
      </c>
      <c r="L6153">
        <v>2020</v>
      </c>
      <c r="M6153" t="s">
        <v>38</v>
      </c>
      <c r="N6153" t="s">
        <v>21</v>
      </c>
      <c r="O6153">
        <v>204232.25</v>
      </c>
      <c r="P6153" t="s">
        <v>35</v>
      </c>
    </row>
    <row r="6154" spans="1:16" x14ac:dyDescent="0.35">
      <c r="A6154" t="s">
        <v>61</v>
      </c>
      <c r="B6154">
        <v>76.55</v>
      </c>
      <c r="C6154">
        <f>RawData[[#This Row],[Price (INR)]]-RawData[[#This Row],[Resale Price (INR)]]</f>
        <v>75288.239999999991</v>
      </c>
      <c r="D6154" t="s">
        <v>64</v>
      </c>
      <c r="E6154" t="s">
        <v>78</v>
      </c>
      <c r="F6154">
        <v>340637</v>
      </c>
      <c r="G6154">
        <v>2023</v>
      </c>
      <c r="H6154">
        <v>767</v>
      </c>
      <c r="I6154" t="s">
        <v>18</v>
      </c>
      <c r="J6154">
        <v>70.55</v>
      </c>
      <c r="K6154" t="s">
        <v>42</v>
      </c>
      <c r="L6154">
        <v>2023</v>
      </c>
      <c r="M6154" t="s">
        <v>44</v>
      </c>
      <c r="N6154" t="s">
        <v>21</v>
      </c>
      <c r="O6154">
        <v>265348.76</v>
      </c>
      <c r="P6154" t="s">
        <v>35</v>
      </c>
    </row>
    <row r="6155" spans="1:16" x14ac:dyDescent="0.35">
      <c r="A6155" t="s">
        <v>59</v>
      </c>
      <c r="B6155">
        <v>35.6</v>
      </c>
      <c r="C6155">
        <f>RawData[[#This Row],[Price (INR)]]-RawData[[#This Row],[Resale Price (INR)]]</f>
        <v>68757.179999999993</v>
      </c>
      <c r="D6155" t="s">
        <v>36</v>
      </c>
      <c r="E6155" t="s">
        <v>70</v>
      </c>
      <c r="F6155">
        <v>125864</v>
      </c>
      <c r="G6155">
        <v>2022</v>
      </c>
      <c r="H6155">
        <v>759</v>
      </c>
      <c r="I6155" t="s">
        <v>26</v>
      </c>
      <c r="J6155">
        <v>76.540000000000006</v>
      </c>
      <c r="K6155" t="s">
        <v>19</v>
      </c>
      <c r="L6155">
        <v>2024</v>
      </c>
      <c r="M6155" t="s">
        <v>38</v>
      </c>
      <c r="N6155" t="s">
        <v>21</v>
      </c>
      <c r="O6155">
        <v>57106.82</v>
      </c>
      <c r="P6155" t="s">
        <v>50</v>
      </c>
    </row>
    <row r="6156" spans="1:16" x14ac:dyDescent="0.35">
      <c r="A6156" t="s">
        <v>48</v>
      </c>
      <c r="B6156">
        <v>15.71</v>
      </c>
      <c r="C6156">
        <f>RawData[[#This Row],[Price (INR)]]-RawData[[#This Row],[Resale Price (INR)]]</f>
        <v>86552.8</v>
      </c>
      <c r="D6156" t="s">
        <v>40</v>
      </c>
      <c r="E6156" t="s">
        <v>41</v>
      </c>
      <c r="F6156">
        <v>201335</v>
      </c>
      <c r="G6156">
        <v>2019</v>
      </c>
      <c r="H6156">
        <v>358</v>
      </c>
      <c r="I6156" t="s">
        <v>26</v>
      </c>
      <c r="J6156">
        <v>69.849999999999994</v>
      </c>
      <c r="K6156" t="s">
        <v>27</v>
      </c>
      <c r="L6156">
        <v>2024</v>
      </c>
      <c r="M6156" t="s">
        <v>20</v>
      </c>
      <c r="N6156" t="s">
        <v>21</v>
      </c>
      <c r="O6156">
        <v>114782.2</v>
      </c>
      <c r="P6156" t="s">
        <v>50</v>
      </c>
    </row>
    <row r="6157" spans="1:16" x14ac:dyDescent="0.35">
      <c r="A6157" t="s">
        <v>28</v>
      </c>
      <c r="B6157">
        <v>68.89</v>
      </c>
      <c r="C6157">
        <f>RawData[[#This Row],[Price (INR)]]-RawData[[#This Row],[Resale Price (INR)]]</f>
        <v>61814.619999999995</v>
      </c>
      <c r="D6157" t="s">
        <v>64</v>
      </c>
      <c r="E6157" t="s">
        <v>76</v>
      </c>
      <c r="F6157">
        <v>166464</v>
      </c>
      <c r="G6157">
        <v>2020</v>
      </c>
      <c r="H6157">
        <v>420</v>
      </c>
      <c r="I6157" t="s">
        <v>18</v>
      </c>
      <c r="J6157">
        <v>78.72</v>
      </c>
      <c r="K6157" t="s">
        <v>42</v>
      </c>
      <c r="L6157">
        <v>2020</v>
      </c>
      <c r="M6157" t="s">
        <v>20</v>
      </c>
      <c r="N6157" t="s">
        <v>31</v>
      </c>
      <c r="O6157">
        <v>104649.38</v>
      </c>
      <c r="P6157" t="s">
        <v>35</v>
      </c>
    </row>
    <row r="6158" spans="1:16" x14ac:dyDescent="0.35">
      <c r="A6158" t="s">
        <v>23</v>
      </c>
      <c r="B6158">
        <v>61.25</v>
      </c>
      <c r="C6158">
        <f>RawData[[#This Row],[Price (INR)]]-RawData[[#This Row],[Resale Price (INR)]]</f>
        <v>17641.330000000002</v>
      </c>
      <c r="D6158" t="s">
        <v>40</v>
      </c>
      <c r="E6158" t="s">
        <v>58</v>
      </c>
      <c r="F6158">
        <v>58805</v>
      </c>
      <c r="G6158">
        <v>2022</v>
      </c>
      <c r="H6158">
        <v>878</v>
      </c>
      <c r="I6158" t="s">
        <v>34</v>
      </c>
      <c r="J6158">
        <v>26.21</v>
      </c>
      <c r="K6158" t="s">
        <v>19</v>
      </c>
      <c r="L6158">
        <v>2022</v>
      </c>
      <c r="M6158" t="s">
        <v>38</v>
      </c>
      <c r="N6158" t="s">
        <v>31</v>
      </c>
      <c r="O6158">
        <v>41163.67</v>
      </c>
      <c r="P6158" t="s">
        <v>22</v>
      </c>
    </row>
    <row r="6159" spans="1:16" x14ac:dyDescent="0.35">
      <c r="A6159" t="s">
        <v>23</v>
      </c>
      <c r="B6159">
        <v>44.5</v>
      </c>
      <c r="C6159">
        <f>RawData[[#This Row],[Price (INR)]]-RawData[[#This Row],[Resale Price (INR)]]</f>
        <v>164799.29</v>
      </c>
      <c r="D6159" t="s">
        <v>29</v>
      </c>
      <c r="E6159" t="s">
        <v>86</v>
      </c>
      <c r="F6159">
        <v>389265</v>
      </c>
      <c r="G6159">
        <v>2022</v>
      </c>
      <c r="H6159">
        <v>990</v>
      </c>
      <c r="I6159" t="s">
        <v>26</v>
      </c>
      <c r="J6159">
        <v>92.24</v>
      </c>
      <c r="K6159" t="s">
        <v>42</v>
      </c>
      <c r="L6159">
        <v>2022</v>
      </c>
      <c r="M6159" t="s">
        <v>38</v>
      </c>
      <c r="N6159" t="s">
        <v>31</v>
      </c>
      <c r="O6159">
        <v>224465.71</v>
      </c>
      <c r="P6159" t="s">
        <v>45</v>
      </c>
    </row>
    <row r="6160" spans="1:16" x14ac:dyDescent="0.35">
      <c r="A6160" t="s">
        <v>15</v>
      </c>
      <c r="B6160">
        <v>42.51</v>
      </c>
      <c r="C6160">
        <f>RawData[[#This Row],[Price (INR)]]-RawData[[#This Row],[Resale Price (INR)]]</f>
        <v>176762</v>
      </c>
      <c r="D6160" t="s">
        <v>32</v>
      </c>
      <c r="E6160" t="s">
        <v>47</v>
      </c>
      <c r="F6160">
        <v>305164</v>
      </c>
      <c r="G6160">
        <v>2015</v>
      </c>
      <c r="H6160">
        <v>734</v>
      </c>
      <c r="I6160" t="s">
        <v>26</v>
      </c>
      <c r="J6160">
        <v>83.71</v>
      </c>
      <c r="K6160" t="s">
        <v>19</v>
      </c>
      <c r="L6160">
        <v>2018</v>
      </c>
      <c r="M6160" t="s">
        <v>20</v>
      </c>
      <c r="N6160" t="s">
        <v>31</v>
      </c>
      <c r="O6160">
        <v>128402</v>
      </c>
      <c r="P6160" t="s">
        <v>45</v>
      </c>
    </row>
    <row r="6161" spans="1:16" x14ac:dyDescent="0.35">
      <c r="A6161" t="s">
        <v>46</v>
      </c>
      <c r="B6161">
        <v>22.23</v>
      </c>
      <c r="C6161">
        <f>RawData[[#This Row],[Price (INR)]]-RawData[[#This Row],[Resale Price (INR)]]</f>
        <v>155086.01999999999</v>
      </c>
      <c r="D6161" t="s">
        <v>32</v>
      </c>
      <c r="E6161" t="s">
        <v>80</v>
      </c>
      <c r="F6161">
        <v>377585</v>
      </c>
      <c r="G6161">
        <v>2022</v>
      </c>
      <c r="H6161">
        <v>303</v>
      </c>
      <c r="I6161" t="s">
        <v>18</v>
      </c>
      <c r="J6161">
        <v>60.69</v>
      </c>
      <c r="K6161" t="s">
        <v>19</v>
      </c>
      <c r="L6161">
        <v>2024</v>
      </c>
      <c r="M6161" t="s">
        <v>20</v>
      </c>
      <c r="N6161" t="s">
        <v>31</v>
      </c>
      <c r="O6161">
        <v>222498.98</v>
      </c>
      <c r="P6161" t="s">
        <v>22</v>
      </c>
    </row>
    <row r="6162" spans="1:16" x14ac:dyDescent="0.35">
      <c r="A6162" t="s">
        <v>61</v>
      </c>
      <c r="B6162">
        <v>78.760000000000005</v>
      </c>
      <c r="C6162">
        <f>RawData[[#This Row],[Price (INR)]]-RawData[[#This Row],[Resale Price (INR)]]</f>
        <v>40116.36</v>
      </c>
      <c r="D6162" t="s">
        <v>16</v>
      </c>
      <c r="E6162" t="s">
        <v>43</v>
      </c>
      <c r="F6162">
        <v>72732</v>
      </c>
      <c r="G6162">
        <v>2024</v>
      </c>
      <c r="H6162">
        <v>585</v>
      </c>
      <c r="I6162" t="s">
        <v>26</v>
      </c>
      <c r="J6162">
        <v>70.94</v>
      </c>
      <c r="K6162" t="s">
        <v>19</v>
      </c>
      <c r="L6162">
        <v>2024</v>
      </c>
      <c r="M6162" t="s">
        <v>20</v>
      </c>
      <c r="N6162" t="s">
        <v>31</v>
      </c>
      <c r="O6162">
        <v>32615.64</v>
      </c>
      <c r="P6162" t="s">
        <v>22</v>
      </c>
    </row>
    <row r="6163" spans="1:16" x14ac:dyDescent="0.35">
      <c r="A6163" t="s">
        <v>46</v>
      </c>
      <c r="B6163">
        <v>52.99</v>
      </c>
      <c r="C6163">
        <f>RawData[[#This Row],[Price (INR)]]-RawData[[#This Row],[Resale Price (INR)]]</f>
        <v>122667.22</v>
      </c>
      <c r="D6163" t="s">
        <v>40</v>
      </c>
      <c r="E6163" t="s">
        <v>41</v>
      </c>
      <c r="F6163">
        <v>321612</v>
      </c>
      <c r="G6163">
        <v>2015</v>
      </c>
      <c r="H6163">
        <v>560</v>
      </c>
      <c r="I6163" t="s">
        <v>34</v>
      </c>
      <c r="J6163">
        <v>36.29</v>
      </c>
      <c r="K6163" t="s">
        <v>42</v>
      </c>
      <c r="L6163">
        <v>2015</v>
      </c>
      <c r="M6163" t="s">
        <v>38</v>
      </c>
      <c r="N6163" t="s">
        <v>21</v>
      </c>
      <c r="O6163">
        <v>198944.78</v>
      </c>
      <c r="P6163" t="s">
        <v>50</v>
      </c>
    </row>
    <row r="6164" spans="1:16" x14ac:dyDescent="0.35">
      <c r="A6164" t="s">
        <v>46</v>
      </c>
      <c r="B6164">
        <v>69.03</v>
      </c>
      <c r="C6164">
        <f>RawData[[#This Row],[Price (INR)]]-RawData[[#This Row],[Resale Price (INR)]]</f>
        <v>51353.8</v>
      </c>
      <c r="D6164" t="s">
        <v>29</v>
      </c>
      <c r="E6164" t="s">
        <v>49</v>
      </c>
      <c r="F6164">
        <v>143564</v>
      </c>
      <c r="G6164">
        <v>2023</v>
      </c>
      <c r="H6164">
        <v>749</v>
      </c>
      <c r="I6164" t="s">
        <v>18</v>
      </c>
      <c r="J6164">
        <v>72.77</v>
      </c>
      <c r="K6164" t="s">
        <v>19</v>
      </c>
      <c r="L6164">
        <v>2024</v>
      </c>
      <c r="M6164" t="s">
        <v>20</v>
      </c>
      <c r="N6164" t="s">
        <v>21</v>
      </c>
      <c r="O6164">
        <v>92210.2</v>
      </c>
      <c r="P6164" t="s">
        <v>22</v>
      </c>
    </row>
    <row r="6165" spans="1:16" x14ac:dyDescent="0.35">
      <c r="A6165" t="s">
        <v>54</v>
      </c>
      <c r="B6165">
        <v>9.7899999999999991</v>
      </c>
      <c r="C6165">
        <f>RawData[[#This Row],[Price (INR)]]-RawData[[#This Row],[Resale Price (INR)]]</f>
        <v>91100.56</v>
      </c>
      <c r="D6165" t="s">
        <v>40</v>
      </c>
      <c r="E6165" t="s">
        <v>62</v>
      </c>
      <c r="F6165">
        <v>253403</v>
      </c>
      <c r="G6165">
        <v>2016</v>
      </c>
      <c r="H6165">
        <v>202</v>
      </c>
      <c r="I6165" t="s">
        <v>18</v>
      </c>
      <c r="J6165">
        <v>69.84</v>
      </c>
      <c r="K6165" t="s">
        <v>27</v>
      </c>
      <c r="L6165">
        <v>2016</v>
      </c>
      <c r="M6165" t="s">
        <v>44</v>
      </c>
      <c r="N6165" t="s">
        <v>21</v>
      </c>
      <c r="O6165">
        <v>162302.44</v>
      </c>
      <c r="P6165" t="s">
        <v>22</v>
      </c>
    </row>
    <row r="6166" spans="1:16" x14ac:dyDescent="0.35">
      <c r="A6166" t="s">
        <v>54</v>
      </c>
      <c r="B6166">
        <v>50.87</v>
      </c>
      <c r="C6166">
        <f>RawData[[#This Row],[Price (INR)]]-RawData[[#This Row],[Resale Price (INR)]]</f>
        <v>64839.229999999996</v>
      </c>
      <c r="D6166" t="s">
        <v>24</v>
      </c>
      <c r="E6166" t="s">
        <v>74</v>
      </c>
      <c r="F6166">
        <v>178376</v>
      </c>
      <c r="G6166">
        <v>2024</v>
      </c>
      <c r="H6166">
        <v>876</v>
      </c>
      <c r="I6166" t="s">
        <v>26</v>
      </c>
      <c r="J6166">
        <v>91.87</v>
      </c>
      <c r="K6166" t="s">
        <v>19</v>
      </c>
      <c r="L6166">
        <v>2024</v>
      </c>
      <c r="M6166" t="s">
        <v>20</v>
      </c>
      <c r="N6166" t="s">
        <v>21</v>
      </c>
      <c r="O6166">
        <v>113536.77</v>
      </c>
      <c r="P6166" t="s">
        <v>45</v>
      </c>
    </row>
    <row r="6167" spans="1:16" x14ac:dyDescent="0.35">
      <c r="A6167" t="s">
        <v>55</v>
      </c>
      <c r="B6167">
        <v>26.29</v>
      </c>
      <c r="C6167">
        <f>RawData[[#This Row],[Price (INR)]]-RawData[[#This Row],[Resale Price (INR)]]</f>
        <v>28247.72</v>
      </c>
      <c r="D6167" t="s">
        <v>64</v>
      </c>
      <c r="E6167" t="s">
        <v>78</v>
      </c>
      <c r="F6167">
        <v>129775</v>
      </c>
      <c r="G6167">
        <v>2023</v>
      </c>
      <c r="H6167">
        <v>633</v>
      </c>
      <c r="I6167" t="s">
        <v>34</v>
      </c>
      <c r="J6167">
        <v>41.78</v>
      </c>
      <c r="K6167" t="s">
        <v>19</v>
      </c>
      <c r="L6167">
        <v>2024</v>
      </c>
      <c r="M6167" t="s">
        <v>20</v>
      </c>
      <c r="N6167" t="s">
        <v>31</v>
      </c>
      <c r="O6167">
        <v>101527.28</v>
      </c>
      <c r="P6167" t="s">
        <v>45</v>
      </c>
    </row>
    <row r="6168" spans="1:16" x14ac:dyDescent="0.35">
      <c r="A6168" t="s">
        <v>23</v>
      </c>
      <c r="B6168">
        <v>45.59</v>
      </c>
      <c r="C6168">
        <f>RawData[[#This Row],[Price (INR)]]-RawData[[#This Row],[Resale Price (INR)]]</f>
        <v>32370.070000000007</v>
      </c>
      <c r="D6168" t="s">
        <v>29</v>
      </c>
      <c r="E6168" t="s">
        <v>49</v>
      </c>
      <c r="F6168">
        <v>103362</v>
      </c>
      <c r="G6168">
        <v>2017</v>
      </c>
      <c r="H6168">
        <v>858</v>
      </c>
      <c r="I6168" t="s">
        <v>34</v>
      </c>
      <c r="J6168">
        <v>50.53</v>
      </c>
      <c r="K6168" t="s">
        <v>27</v>
      </c>
      <c r="L6168">
        <v>2024</v>
      </c>
      <c r="M6168" t="s">
        <v>44</v>
      </c>
      <c r="N6168" t="s">
        <v>21</v>
      </c>
      <c r="O6168">
        <v>70991.929999999993</v>
      </c>
      <c r="P6168" t="s">
        <v>45</v>
      </c>
    </row>
    <row r="6169" spans="1:16" x14ac:dyDescent="0.35">
      <c r="A6169" t="s">
        <v>39</v>
      </c>
      <c r="B6169">
        <v>57.39</v>
      </c>
      <c r="C6169">
        <f>RawData[[#This Row],[Price (INR)]]-RawData[[#This Row],[Resale Price (INR)]]</f>
        <v>166159.24</v>
      </c>
      <c r="D6169" t="s">
        <v>36</v>
      </c>
      <c r="E6169" t="s">
        <v>66</v>
      </c>
      <c r="F6169">
        <v>348995</v>
      </c>
      <c r="G6169">
        <v>2024</v>
      </c>
      <c r="H6169">
        <v>166</v>
      </c>
      <c r="I6169" t="s">
        <v>26</v>
      </c>
      <c r="J6169">
        <v>95.41</v>
      </c>
      <c r="K6169" t="s">
        <v>27</v>
      </c>
      <c r="L6169">
        <v>2024</v>
      </c>
      <c r="M6169" t="s">
        <v>44</v>
      </c>
      <c r="N6169" t="s">
        <v>21</v>
      </c>
      <c r="O6169">
        <v>182835.76</v>
      </c>
      <c r="P6169" t="s">
        <v>45</v>
      </c>
    </row>
    <row r="6170" spans="1:16" x14ac:dyDescent="0.35">
      <c r="A6170" t="s">
        <v>61</v>
      </c>
      <c r="B6170">
        <v>8.9700000000000006</v>
      </c>
      <c r="C6170">
        <f>RawData[[#This Row],[Price (INR)]]-RawData[[#This Row],[Resale Price (INR)]]</f>
        <v>58477.359999999986</v>
      </c>
      <c r="D6170" t="s">
        <v>29</v>
      </c>
      <c r="E6170" t="s">
        <v>86</v>
      </c>
      <c r="F6170">
        <v>243231</v>
      </c>
      <c r="G6170">
        <v>2022</v>
      </c>
      <c r="H6170">
        <v>927</v>
      </c>
      <c r="I6170" t="s">
        <v>26</v>
      </c>
      <c r="J6170">
        <v>97.49</v>
      </c>
      <c r="K6170" t="s">
        <v>19</v>
      </c>
      <c r="L6170">
        <v>2022</v>
      </c>
      <c r="M6170" t="s">
        <v>38</v>
      </c>
      <c r="N6170" t="s">
        <v>31</v>
      </c>
      <c r="O6170">
        <v>184753.64</v>
      </c>
      <c r="P6170" t="s">
        <v>45</v>
      </c>
    </row>
    <row r="6171" spans="1:16" x14ac:dyDescent="0.35">
      <c r="A6171" t="s">
        <v>54</v>
      </c>
      <c r="B6171">
        <v>20.96</v>
      </c>
      <c r="C6171">
        <f>RawData[[#This Row],[Price (INR)]]-RawData[[#This Row],[Resale Price (INR)]]</f>
        <v>74865.59</v>
      </c>
      <c r="D6171" t="s">
        <v>32</v>
      </c>
      <c r="E6171" t="s">
        <v>47</v>
      </c>
      <c r="F6171">
        <v>196620</v>
      </c>
      <c r="G6171">
        <v>2020</v>
      </c>
      <c r="H6171">
        <v>604</v>
      </c>
      <c r="I6171" t="s">
        <v>18</v>
      </c>
      <c r="J6171">
        <v>92.67</v>
      </c>
      <c r="K6171" t="s">
        <v>19</v>
      </c>
      <c r="L6171">
        <v>2021</v>
      </c>
      <c r="M6171" t="s">
        <v>20</v>
      </c>
      <c r="N6171" t="s">
        <v>21</v>
      </c>
      <c r="O6171">
        <v>121754.41</v>
      </c>
      <c r="P6171" t="s">
        <v>22</v>
      </c>
    </row>
    <row r="6172" spans="1:16" x14ac:dyDescent="0.35">
      <c r="A6172" t="s">
        <v>39</v>
      </c>
      <c r="B6172">
        <v>37.28</v>
      </c>
      <c r="C6172">
        <f>RawData[[#This Row],[Price (INR)]]-RawData[[#This Row],[Resale Price (INR)]]</f>
        <v>153456.01</v>
      </c>
      <c r="D6172" t="s">
        <v>64</v>
      </c>
      <c r="E6172" t="s">
        <v>84</v>
      </c>
      <c r="F6172">
        <v>322268</v>
      </c>
      <c r="G6172">
        <v>2019</v>
      </c>
      <c r="H6172">
        <v>727</v>
      </c>
      <c r="I6172" t="s">
        <v>26</v>
      </c>
      <c r="J6172">
        <v>65.48</v>
      </c>
      <c r="K6172" t="s">
        <v>42</v>
      </c>
      <c r="L6172">
        <v>2019</v>
      </c>
      <c r="M6172" t="s">
        <v>44</v>
      </c>
      <c r="N6172" t="s">
        <v>21</v>
      </c>
      <c r="O6172">
        <v>168811.99</v>
      </c>
      <c r="P6172" t="s">
        <v>35</v>
      </c>
    </row>
    <row r="6173" spans="1:16" x14ac:dyDescent="0.35">
      <c r="A6173" t="s">
        <v>54</v>
      </c>
      <c r="B6173">
        <v>62.15</v>
      </c>
      <c r="C6173">
        <f>RawData[[#This Row],[Price (INR)]]-RawData[[#This Row],[Resale Price (INR)]]</f>
        <v>139705.72</v>
      </c>
      <c r="D6173" t="s">
        <v>52</v>
      </c>
      <c r="E6173" t="s">
        <v>69</v>
      </c>
      <c r="F6173">
        <v>395526</v>
      </c>
      <c r="G6173">
        <v>2020</v>
      </c>
      <c r="H6173">
        <v>911</v>
      </c>
      <c r="I6173" t="s">
        <v>26</v>
      </c>
      <c r="J6173">
        <v>63.99</v>
      </c>
      <c r="K6173" t="s">
        <v>42</v>
      </c>
      <c r="L6173">
        <v>2020</v>
      </c>
      <c r="M6173" t="s">
        <v>44</v>
      </c>
      <c r="N6173" t="s">
        <v>21</v>
      </c>
      <c r="O6173">
        <v>255820.28</v>
      </c>
      <c r="P6173" t="s">
        <v>22</v>
      </c>
    </row>
    <row r="6174" spans="1:16" x14ac:dyDescent="0.35">
      <c r="A6174" t="s">
        <v>15</v>
      </c>
      <c r="B6174">
        <v>52.04</v>
      </c>
      <c r="C6174">
        <f>RawData[[#This Row],[Price (INR)]]-RawData[[#This Row],[Resale Price (INR)]]</f>
        <v>117892.94</v>
      </c>
      <c r="D6174" t="s">
        <v>64</v>
      </c>
      <c r="E6174" t="s">
        <v>65</v>
      </c>
      <c r="F6174">
        <v>338560</v>
      </c>
      <c r="G6174">
        <v>2021</v>
      </c>
      <c r="H6174">
        <v>890</v>
      </c>
      <c r="I6174" t="s">
        <v>34</v>
      </c>
      <c r="J6174">
        <v>45.08</v>
      </c>
      <c r="K6174" t="s">
        <v>27</v>
      </c>
      <c r="L6174">
        <v>2021</v>
      </c>
      <c r="M6174" t="s">
        <v>38</v>
      </c>
      <c r="N6174" t="s">
        <v>31</v>
      </c>
      <c r="O6174">
        <v>220667.06</v>
      </c>
      <c r="P6174" t="s">
        <v>45</v>
      </c>
    </row>
    <row r="6175" spans="1:16" x14ac:dyDescent="0.35">
      <c r="A6175" t="s">
        <v>46</v>
      </c>
      <c r="B6175">
        <v>69.47</v>
      </c>
      <c r="C6175">
        <f>RawData[[#This Row],[Price (INR)]]-RawData[[#This Row],[Resale Price (INR)]]</f>
        <v>62257.630000000005</v>
      </c>
      <c r="D6175" t="s">
        <v>52</v>
      </c>
      <c r="E6175" t="s">
        <v>72</v>
      </c>
      <c r="F6175">
        <v>213510</v>
      </c>
      <c r="G6175">
        <v>2021</v>
      </c>
      <c r="H6175">
        <v>550</v>
      </c>
      <c r="I6175" t="s">
        <v>26</v>
      </c>
      <c r="J6175">
        <v>64.33</v>
      </c>
      <c r="K6175" t="s">
        <v>19</v>
      </c>
      <c r="L6175">
        <v>2024</v>
      </c>
      <c r="M6175" t="s">
        <v>44</v>
      </c>
      <c r="N6175" t="s">
        <v>31</v>
      </c>
      <c r="O6175">
        <v>151252.37</v>
      </c>
      <c r="P6175" t="s">
        <v>35</v>
      </c>
    </row>
    <row r="6176" spans="1:16" x14ac:dyDescent="0.35">
      <c r="A6176" t="s">
        <v>48</v>
      </c>
      <c r="B6176">
        <v>34.200000000000003</v>
      </c>
      <c r="C6176">
        <f>RawData[[#This Row],[Price (INR)]]-RawData[[#This Row],[Resale Price (INR)]]</f>
        <v>60145.91</v>
      </c>
      <c r="D6176" t="s">
        <v>52</v>
      </c>
      <c r="E6176" t="s">
        <v>79</v>
      </c>
      <c r="F6176">
        <v>253119</v>
      </c>
      <c r="G6176">
        <v>2023</v>
      </c>
      <c r="H6176">
        <v>870</v>
      </c>
      <c r="I6176" t="s">
        <v>34</v>
      </c>
      <c r="J6176">
        <v>47.29</v>
      </c>
      <c r="K6176" t="s">
        <v>42</v>
      </c>
      <c r="L6176">
        <v>2023</v>
      </c>
      <c r="M6176" t="s">
        <v>44</v>
      </c>
      <c r="N6176" t="s">
        <v>31</v>
      </c>
      <c r="O6176">
        <v>192973.09</v>
      </c>
      <c r="P6176" t="s">
        <v>35</v>
      </c>
    </row>
    <row r="6177" spans="1:16" x14ac:dyDescent="0.35">
      <c r="A6177" t="s">
        <v>23</v>
      </c>
      <c r="B6177">
        <v>39.01</v>
      </c>
      <c r="C6177">
        <f>RawData[[#This Row],[Price (INR)]]-RawData[[#This Row],[Resale Price (INR)]]</f>
        <v>120002.1</v>
      </c>
      <c r="D6177" t="s">
        <v>64</v>
      </c>
      <c r="E6177" t="s">
        <v>84</v>
      </c>
      <c r="F6177">
        <v>210274</v>
      </c>
      <c r="G6177">
        <v>2016</v>
      </c>
      <c r="H6177">
        <v>357</v>
      </c>
      <c r="I6177" t="s">
        <v>18</v>
      </c>
      <c r="J6177">
        <v>85.59</v>
      </c>
      <c r="K6177" t="s">
        <v>42</v>
      </c>
      <c r="L6177">
        <v>2016</v>
      </c>
      <c r="M6177" t="s">
        <v>20</v>
      </c>
      <c r="N6177" t="s">
        <v>31</v>
      </c>
      <c r="O6177">
        <v>90271.9</v>
      </c>
      <c r="P6177" t="s">
        <v>22</v>
      </c>
    </row>
    <row r="6178" spans="1:16" x14ac:dyDescent="0.35">
      <c r="A6178" t="s">
        <v>55</v>
      </c>
      <c r="B6178">
        <v>31.23</v>
      </c>
      <c r="C6178">
        <f>RawData[[#This Row],[Price (INR)]]-RawData[[#This Row],[Resale Price (INR)]]</f>
        <v>70900.84</v>
      </c>
      <c r="D6178" t="s">
        <v>24</v>
      </c>
      <c r="E6178" t="s">
        <v>73</v>
      </c>
      <c r="F6178">
        <v>297531</v>
      </c>
      <c r="G6178">
        <v>2016</v>
      </c>
      <c r="H6178">
        <v>547</v>
      </c>
      <c r="I6178" t="s">
        <v>18</v>
      </c>
      <c r="J6178">
        <v>98.53</v>
      </c>
      <c r="K6178" t="s">
        <v>19</v>
      </c>
      <c r="L6178">
        <v>2020</v>
      </c>
      <c r="M6178" t="s">
        <v>44</v>
      </c>
      <c r="N6178" t="s">
        <v>21</v>
      </c>
      <c r="O6178">
        <v>226630.16</v>
      </c>
      <c r="P6178" t="s">
        <v>22</v>
      </c>
    </row>
    <row r="6179" spans="1:16" x14ac:dyDescent="0.35">
      <c r="A6179" t="s">
        <v>54</v>
      </c>
      <c r="B6179">
        <v>33.86</v>
      </c>
      <c r="C6179">
        <f>RawData[[#This Row],[Price (INR)]]-RawData[[#This Row],[Resale Price (INR)]]</f>
        <v>67374.59</v>
      </c>
      <c r="D6179" t="s">
        <v>52</v>
      </c>
      <c r="E6179" t="s">
        <v>79</v>
      </c>
      <c r="F6179">
        <v>115462</v>
      </c>
      <c r="G6179">
        <v>2015</v>
      </c>
      <c r="H6179">
        <v>575</v>
      </c>
      <c r="I6179" t="s">
        <v>34</v>
      </c>
      <c r="J6179">
        <v>58.02</v>
      </c>
      <c r="K6179" t="s">
        <v>27</v>
      </c>
      <c r="L6179">
        <v>2021</v>
      </c>
      <c r="M6179" t="s">
        <v>38</v>
      </c>
      <c r="N6179" t="s">
        <v>21</v>
      </c>
      <c r="O6179">
        <v>48087.41</v>
      </c>
      <c r="P6179" t="s">
        <v>35</v>
      </c>
    </row>
    <row r="6180" spans="1:16" x14ac:dyDescent="0.35">
      <c r="A6180" t="s">
        <v>61</v>
      </c>
      <c r="B6180">
        <v>7.1</v>
      </c>
      <c r="C6180">
        <f>RawData[[#This Row],[Price (INR)]]-RawData[[#This Row],[Resale Price (INR)]]</f>
        <v>132589.19</v>
      </c>
      <c r="D6180" t="s">
        <v>36</v>
      </c>
      <c r="E6180" t="s">
        <v>70</v>
      </c>
      <c r="F6180">
        <v>306486</v>
      </c>
      <c r="G6180">
        <v>2019</v>
      </c>
      <c r="H6180">
        <v>371</v>
      </c>
      <c r="I6180" t="s">
        <v>26</v>
      </c>
      <c r="J6180">
        <v>90.78</v>
      </c>
      <c r="K6180" t="s">
        <v>27</v>
      </c>
      <c r="L6180">
        <v>2019</v>
      </c>
      <c r="M6180" t="s">
        <v>20</v>
      </c>
      <c r="N6180" t="s">
        <v>31</v>
      </c>
      <c r="O6180">
        <v>173896.81</v>
      </c>
      <c r="P6180" t="s">
        <v>22</v>
      </c>
    </row>
    <row r="6181" spans="1:16" x14ac:dyDescent="0.35">
      <c r="A6181" t="s">
        <v>23</v>
      </c>
      <c r="B6181">
        <v>71.010000000000005</v>
      </c>
      <c r="C6181">
        <f>RawData[[#This Row],[Price (INR)]]-RawData[[#This Row],[Resale Price (INR)]]</f>
        <v>99905.359999999986</v>
      </c>
      <c r="D6181" t="s">
        <v>29</v>
      </c>
      <c r="E6181" t="s">
        <v>82</v>
      </c>
      <c r="F6181">
        <v>242243</v>
      </c>
      <c r="G6181">
        <v>2015</v>
      </c>
      <c r="H6181">
        <v>403</v>
      </c>
      <c r="I6181" t="s">
        <v>34</v>
      </c>
      <c r="J6181">
        <v>35.409999999999997</v>
      </c>
      <c r="K6181" t="s">
        <v>27</v>
      </c>
      <c r="L6181">
        <v>2016</v>
      </c>
      <c r="M6181" t="s">
        <v>44</v>
      </c>
      <c r="N6181" t="s">
        <v>31</v>
      </c>
      <c r="O6181">
        <v>142337.64000000001</v>
      </c>
      <c r="P6181" t="s">
        <v>35</v>
      </c>
    </row>
    <row r="6182" spans="1:16" x14ac:dyDescent="0.35">
      <c r="A6182" t="s">
        <v>55</v>
      </c>
      <c r="B6182">
        <v>56.72</v>
      </c>
      <c r="C6182">
        <f>RawData[[#This Row],[Price (INR)]]-RawData[[#This Row],[Resale Price (INR)]]</f>
        <v>89758.35</v>
      </c>
      <c r="D6182" t="s">
        <v>16</v>
      </c>
      <c r="E6182" t="s">
        <v>87</v>
      </c>
      <c r="F6182">
        <v>351675</v>
      </c>
      <c r="G6182">
        <v>2021</v>
      </c>
      <c r="H6182">
        <v>761</v>
      </c>
      <c r="I6182" t="s">
        <v>18</v>
      </c>
      <c r="J6182">
        <v>69.28</v>
      </c>
      <c r="K6182" t="s">
        <v>42</v>
      </c>
      <c r="L6182">
        <v>2021</v>
      </c>
      <c r="M6182" t="s">
        <v>38</v>
      </c>
      <c r="N6182" t="s">
        <v>21</v>
      </c>
      <c r="O6182">
        <v>261916.65</v>
      </c>
      <c r="P6182" t="s">
        <v>45</v>
      </c>
    </row>
    <row r="6183" spans="1:16" x14ac:dyDescent="0.35">
      <c r="A6183" t="s">
        <v>28</v>
      </c>
      <c r="B6183">
        <v>14.51</v>
      </c>
      <c r="C6183">
        <f>RawData[[#This Row],[Price (INR)]]-RawData[[#This Row],[Resale Price (INR)]]</f>
        <v>46068.62</v>
      </c>
      <c r="D6183" t="s">
        <v>32</v>
      </c>
      <c r="E6183" t="s">
        <v>80</v>
      </c>
      <c r="F6183">
        <v>100108</v>
      </c>
      <c r="G6183">
        <v>2019</v>
      </c>
      <c r="H6183">
        <v>401</v>
      </c>
      <c r="I6183" t="s">
        <v>34</v>
      </c>
      <c r="J6183">
        <v>50.61</v>
      </c>
      <c r="K6183" t="s">
        <v>42</v>
      </c>
      <c r="L6183">
        <v>2019</v>
      </c>
      <c r="M6183" t="s">
        <v>44</v>
      </c>
      <c r="N6183" t="s">
        <v>31</v>
      </c>
      <c r="O6183">
        <v>54039.38</v>
      </c>
      <c r="P6183" t="s">
        <v>45</v>
      </c>
    </row>
    <row r="6184" spans="1:16" x14ac:dyDescent="0.35">
      <c r="A6184" t="s">
        <v>48</v>
      </c>
      <c r="B6184">
        <v>59.97</v>
      </c>
      <c r="C6184">
        <f>RawData[[#This Row],[Price (INR)]]-RawData[[#This Row],[Resale Price (INR)]]</f>
        <v>36584.46</v>
      </c>
      <c r="D6184" t="s">
        <v>16</v>
      </c>
      <c r="E6184" t="s">
        <v>83</v>
      </c>
      <c r="F6184">
        <v>88875</v>
      </c>
      <c r="G6184">
        <v>2021</v>
      </c>
      <c r="H6184">
        <v>129</v>
      </c>
      <c r="I6184" t="s">
        <v>18</v>
      </c>
      <c r="J6184">
        <v>78.239999999999995</v>
      </c>
      <c r="K6184" t="s">
        <v>27</v>
      </c>
      <c r="L6184">
        <v>2021</v>
      </c>
      <c r="M6184" t="s">
        <v>20</v>
      </c>
      <c r="N6184" t="s">
        <v>31</v>
      </c>
      <c r="O6184">
        <v>52290.54</v>
      </c>
      <c r="P6184" t="s">
        <v>50</v>
      </c>
    </row>
    <row r="6185" spans="1:16" x14ac:dyDescent="0.35">
      <c r="A6185" t="s">
        <v>15</v>
      </c>
      <c r="B6185">
        <v>16.559999999999999</v>
      </c>
      <c r="C6185">
        <f>RawData[[#This Row],[Price (INR)]]-RawData[[#This Row],[Resale Price (INR)]]</f>
        <v>172408.14</v>
      </c>
      <c r="D6185" t="s">
        <v>40</v>
      </c>
      <c r="E6185" t="s">
        <v>41</v>
      </c>
      <c r="F6185">
        <v>379162</v>
      </c>
      <c r="G6185">
        <v>2023</v>
      </c>
      <c r="H6185">
        <v>569</v>
      </c>
      <c r="I6185" t="s">
        <v>34</v>
      </c>
      <c r="J6185">
        <v>27.65</v>
      </c>
      <c r="K6185" t="s">
        <v>19</v>
      </c>
      <c r="L6185">
        <v>2023</v>
      </c>
      <c r="M6185" t="s">
        <v>44</v>
      </c>
      <c r="N6185" t="s">
        <v>31</v>
      </c>
      <c r="O6185">
        <v>206753.86</v>
      </c>
      <c r="P6185" t="s">
        <v>35</v>
      </c>
    </row>
    <row r="6186" spans="1:16" x14ac:dyDescent="0.35">
      <c r="A6186" t="s">
        <v>59</v>
      </c>
      <c r="B6186">
        <v>79.55</v>
      </c>
      <c r="C6186">
        <f>RawData[[#This Row],[Price (INR)]]-RawData[[#This Row],[Resale Price (INR)]]</f>
        <v>84831.989999999991</v>
      </c>
      <c r="D6186" t="s">
        <v>64</v>
      </c>
      <c r="E6186" t="s">
        <v>71</v>
      </c>
      <c r="F6186">
        <v>246998</v>
      </c>
      <c r="G6186">
        <v>2019</v>
      </c>
      <c r="H6186">
        <v>600</v>
      </c>
      <c r="I6186" t="s">
        <v>26</v>
      </c>
      <c r="J6186">
        <v>69.709999999999994</v>
      </c>
      <c r="K6186" t="s">
        <v>42</v>
      </c>
      <c r="L6186">
        <v>2019</v>
      </c>
      <c r="M6186" t="s">
        <v>44</v>
      </c>
      <c r="N6186" t="s">
        <v>31</v>
      </c>
      <c r="O6186">
        <v>162166.01</v>
      </c>
      <c r="P6186" t="s">
        <v>22</v>
      </c>
    </row>
    <row r="6187" spans="1:16" x14ac:dyDescent="0.35">
      <c r="A6187" t="s">
        <v>54</v>
      </c>
      <c r="B6187">
        <v>21.21</v>
      </c>
      <c r="C6187">
        <f>RawData[[#This Row],[Price (INR)]]-RawData[[#This Row],[Resale Price (INR)]]</f>
        <v>70316.489999999991</v>
      </c>
      <c r="D6187" t="s">
        <v>29</v>
      </c>
      <c r="E6187" t="s">
        <v>82</v>
      </c>
      <c r="F6187">
        <v>274683</v>
      </c>
      <c r="G6187">
        <v>2019</v>
      </c>
      <c r="H6187">
        <v>860</v>
      </c>
      <c r="I6187" t="s">
        <v>26</v>
      </c>
      <c r="J6187">
        <v>96.01</v>
      </c>
      <c r="K6187" t="s">
        <v>27</v>
      </c>
      <c r="L6187">
        <v>2020</v>
      </c>
      <c r="M6187" t="s">
        <v>20</v>
      </c>
      <c r="N6187" t="s">
        <v>21</v>
      </c>
      <c r="O6187">
        <v>204366.51</v>
      </c>
      <c r="P6187" t="s">
        <v>22</v>
      </c>
    </row>
    <row r="6188" spans="1:16" x14ac:dyDescent="0.35">
      <c r="A6188" t="s">
        <v>54</v>
      </c>
      <c r="B6188">
        <v>32.85</v>
      </c>
      <c r="C6188">
        <f>RawData[[#This Row],[Price (INR)]]-RawData[[#This Row],[Resale Price (INR)]]</f>
        <v>31981.5</v>
      </c>
      <c r="D6188" t="s">
        <v>64</v>
      </c>
      <c r="E6188" t="s">
        <v>78</v>
      </c>
      <c r="F6188">
        <v>68213</v>
      </c>
      <c r="G6188">
        <v>2023</v>
      </c>
      <c r="H6188">
        <v>449</v>
      </c>
      <c r="I6188" t="s">
        <v>34</v>
      </c>
      <c r="J6188">
        <v>40.83</v>
      </c>
      <c r="K6188" t="s">
        <v>27</v>
      </c>
      <c r="L6188">
        <v>2023</v>
      </c>
      <c r="M6188" t="s">
        <v>38</v>
      </c>
      <c r="N6188" t="s">
        <v>31</v>
      </c>
      <c r="O6188">
        <v>36231.5</v>
      </c>
      <c r="P6188" t="s">
        <v>35</v>
      </c>
    </row>
    <row r="6189" spans="1:16" x14ac:dyDescent="0.35">
      <c r="A6189" t="s">
        <v>61</v>
      </c>
      <c r="B6189">
        <v>41.64</v>
      </c>
      <c r="C6189">
        <f>RawData[[#This Row],[Price (INR)]]-RawData[[#This Row],[Resale Price (INR)]]</f>
        <v>75281.820000000007</v>
      </c>
      <c r="D6189" t="s">
        <v>16</v>
      </c>
      <c r="E6189" t="s">
        <v>77</v>
      </c>
      <c r="F6189">
        <v>224234</v>
      </c>
      <c r="G6189">
        <v>2023</v>
      </c>
      <c r="H6189">
        <v>705</v>
      </c>
      <c r="I6189" t="s">
        <v>26</v>
      </c>
      <c r="J6189">
        <v>91.48</v>
      </c>
      <c r="K6189" t="s">
        <v>27</v>
      </c>
      <c r="L6189">
        <v>2023</v>
      </c>
      <c r="M6189" t="s">
        <v>38</v>
      </c>
      <c r="N6189" t="s">
        <v>31</v>
      </c>
      <c r="O6189">
        <v>148952.18</v>
      </c>
      <c r="P6189" t="s">
        <v>45</v>
      </c>
    </row>
    <row r="6190" spans="1:16" x14ac:dyDescent="0.35">
      <c r="A6190" t="s">
        <v>61</v>
      </c>
      <c r="B6190">
        <v>47.44</v>
      </c>
      <c r="C6190">
        <f>RawData[[#This Row],[Price (INR)]]-RawData[[#This Row],[Resale Price (INR)]]</f>
        <v>103250.76</v>
      </c>
      <c r="D6190" t="s">
        <v>16</v>
      </c>
      <c r="E6190" t="s">
        <v>17</v>
      </c>
      <c r="F6190">
        <v>225506</v>
      </c>
      <c r="G6190">
        <v>2024</v>
      </c>
      <c r="H6190">
        <v>210</v>
      </c>
      <c r="I6190" t="s">
        <v>18</v>
      </c>
      <c r="J6190">
        <v>74.55</v>
      </c>
      <c r="K6190" t="s">
        <v>19</v>
      </c>
      <c r="L6190">
        <v>2024</v>
      </c>
      <c r="M6190" t="s">
        <v>44</v>
      </c>
      <c r="N6190" t="s">
        <v>21</v>
      </c>
      <c r="O6190">
        <v>122255.24</v>
      </c>
      <c r="P6190" t="s">
        <v>45</v>
      </c>
    </row>
    <row r="6191" spans="1:16" x14ac:dyDescent="0.35">
      <c r="A6191" t="s">
        <v>23</v>
      </c>
      <c r="B6191">
        <v>79.900000000000006</v>
      </c>
      <c r="C6191">
        <f>RawData[[#This Row],[Price (INR)]]-RawData[[#This Row],[Resale Price (INR)]]</f>
        <v>218300.13</v>
      </c>
      <c r="D6191" t="s">
        <v>29</v>
      </c>
      <c r="E6191" t="s">
        <v>86</v>
      </c>
      <c r="F6191">
        <v>395253</v>
      </c>
      <c r="G6191">
        <v>2022</v>
      </c>
      <c r="H6191">
        <v>115</v>
      </c>
      <c r="I6191" t="s">
        <v>26</v>
      </c>
      <c r="J6191">
        <v>68.599999999999994</v>
      </c>
      <c r="K6191" t="s">
        <v>42</v>
      </c>
      <c r="L6191">
        <v>2022</v>
      </c>
      <c r="M6191" t="s">
        <v>20</v>
      </c>
      <c r="N6191" t="s">
        <v>31</v>
      </c>
      <c r="O6191">
        <v>176952.87</v>
      </c>
      <c r="P6191" t="s">
        <v>22</v>
      </c>
    </row>
    <row r="6192" spans="1:16" x14ac:dyDescent="0.35">
      <c r="A6192" t="s">
        <v>39</v>
      </c>
      <c r="B6192">
        <v>50.99</v>
      </c>
      <c r="C6192">
        <f>RawData[[#This Row],[Price (INR)]]-RawData[[#This Row],[Resale Price (INR)]]</f>
        <v>68282.87</v>
      </c>
      <c r="D6192" t="s">
        <v>16</v>
      </c>
      <c r="E6192" t="s">
        <v>83</v>
      </c>
      <c r="F6192">
        <v>147053</v>
      </c>
      <c r="G6192">
        <v>2020</v>
      </c>
      <c r="H6192">
        <v>973</v>
      </c>
      <c r="I6192" t="s">
        <v>18</v>
      </c>
      <c r="J6192">
        <v>75.319999999999993</v>
      </c>
      <c r="K6192" t="s">
        <v>27</v>
      </c>
      <c r="L6192">
        <v>2023</v>
      </c>
      <c r="M6192" t="s">
        <v>20</v>
      </c>
      <c r="N6192" t="s">
        <v>31</v>
      </c>
      <c r="O6192">
        <v>78770.13</v>
      </c>
      <c r="P6192" t="s">
        <v>45</v>
      </c>
    </row>
    <row r="6193" spans="1:16" x14ac:dyDescent="0.35">
      <c r="A6193" t="s">
        <v>46</v>
      </c>
      <c r="B6193">
        <v>75.37</v>
      </c>
      <c r="C6193">
        <f>RawData[[#This Row],[Price (INR)]]-RawData[[#This Row],[Resale Price (INR)]]</f>
        <v>185022.09</v>
      </c>
      <c r="D6193" t="s">
        <v>16</v>
      </c>
      <c r="E6193" t="s">
        <v>17</v>
      </c>
      <c r="F6193">
        <v>390044</v>
      </c>
      <c r="G6193">
        <v>2020</v>
      </c>
      <c r="H6193">
        <v>810</v>
      </c>
      <c r="I6193" t="s">
        <v>34</v>
      </c>
      <c r="J6193">
        <v>38.22</v>
      </c>
      <c r="K6193" t="s">
        <v>19</v>
      </c>
      <c r="L6193">
        <v>2021</v>
      </c>
      <c r="M6193" t="s">
        <v>44</v>
      </c>
      <c r="N6193" t="s">
        <v>31</v>
      </c>
      <c r="O6193">
        <v>205021.91</v>
      </c>
      <c r="P6193" t="s">
        <v>45</v>
      </c>
    </row>
    <row r="6194" spans="1:16" x14ac:dyDescent="0.35">
      <c r="A6194" t="s">
        <v>54</v>
      </c>
      <c r="B6194">
        <v>27.86</v>
      </c>
      <c r="C6194">
        <f>RawData[[#This Row],[Price (INR)]]-RawData[[#This Row],[Resale Price (INR)]]</f>
        <v>19702.879999999997</v>
      </c>
      <c r="D6194" t="s">
        <v>52</v>
      </c>
      <c r="E6194" t="s">
        <v>69</v>
      </c>
      <c r="F6194">
        <v>59689</v>
      </c>
      <c r="G6194">
        <v>2017</v>
      </c>
      <c r="H6194">
        <v>508</v>
      </c>
      <c r="I6194" t="s">
        <v>26</v>
      </c>
      <c r="J6194">
        <v>95.41</v>
      </c>
      <c r="K6194" t="s">
        <v>42</v>
      </c>
      <c r="L6194">
        <v>2017</v>
      </c>
      <c r="M6194" t="s">
        <v>44</v>
      </c>
      <c r="N6194" t="s">
        <v>31</v>
      </c>
      <c r="O6194">
        <v>39986.120000000003</v>
      </c>
      <c r="P6194" t="s">
        <v>35</v>
      </c>
    </row>
    <row r="6195" spans="1:16" x14ac:dyDescent="0.35">
      <c r="A6195" t="s">
        <v>48</v>
      </c>
      <c r="B6195">
        <v>19.100000000000001</v>
      </c>
      <c r="C6195">
        <f>RawData[[#This Row],[Price (INR)]]-RawData[[#This Row],[Resale Price (INR)]]</f>
        <v>30926.97</v>
      </c>
      <c r="D6195" t="s">
        <v>16</v>
      </c>
      <c r="E6195" t="s">
        <v>17</v>
      </c>
      <c r="F6195">
        <v>73278</v>
      </c>
      <c r="G6195">
        <v>2020</v>
      </c>
      <c r="H6195">
        <v>340</v>
      </c>
      <c r="I6195" t="s">
        <v>26</v>
      </c>
      <c r="J6195">
        <v>60.71</v>
      </c>
      <c r="K6195" t="s">
        <v>27</v>
      </c>
      <c r="L6195">
        <v>2022</v>
      </c>
      <c r="M6195" t="s">
        <v>20</v>
      </c>
      <c r="N6195" t="s">
        <v>31</v>
      </c>
      <c r="O6195">
        <v>42351.03</v>
      </c>
      <c r="P6195" t="s">
        <v>50</v>
      </c>
    </row>
    <row r="6196" spans="1:16" x14ac:dyDescent="0.35">
      <c r="A6196" t="s">
        <v>46</v>
      </c>
      <c r="B6196">
        <v>28.28</v>
      </c>
      <c r="C6196">
        <f>RawData[[#This Row],[Price (INR)]]-RawData[[#This Row],[Resale Price (INR)]]</f>
        <v>98079.4</v>
      </c>
      <c r="D6196" t="s">
        <v>24</v>
      </c>
      <c r="E6196" t="s">
        <v>73</v>
      </c>
      <c r="F6196">
        <v>206778</v>
      </c>
      <c r="G6196">
        <v>2018</v>
      </c>
      <c r="H6196">
        <v>600</v>
      </c>
      <c r="I6196" t="s">
        <v>34</v>
      </c>
      <c r="J6196">
        <v>54.86</v>
      </c>
      <c r="K6196" t="s">
        <v>27</v>
      </c>
      <c r="L6196">
        <v>2024</v>
      </c>
      <c r="M6196" t="s">
        <v>38</v>
      </c>
      <c r="N6196" t="s">
        <v>31</v>
      </c>
      <c r="O6196">
        <v>108698.6</v>
      </c>
      <c r="P6196" t="s">
        <v>35</v>
      </c>
    </row>
    <row r="6197" spans="1:16" x14ac:dyDescent="0.35">
      <c r="A6197" t="s">
        <v>59</v>
      </c>
      <c r="B6197">
        <v>58.05</v>
      </c>
      <c r="C6197">
        <f>RawData[[#This Row],[Price (INR)]]-RawData[[#This Row],[Resale Price (INR)]]</f>
        <v>36973.759999999995</v>
      </c>
      <c r="D6197" t="s">
        <v>40</v>
      </c>
      <c r="E6197" t="s">
        <v>62</v>
      </c>
      <c r="F6197">
        <v>63775</v>
      </c>
      <c r="G6197">
        <v>2018</v>
      </c>
      <c r="H6197">
        <v>505</v>
      </c>
      <c r="I6197" t="s">
        <v>18</v>
      </c>
      <c r="J6197">
        <v>94.53</v>
      </c>
      <c r="K6197" t="s">
        <v>19</v>
      </c>
      <c r="L6197">
        <v>2024</v>
      </c>
      <c r="M6197" t="s">
        <v>20</v>
      </c>
      <c r="N6197" t="s">
        <v>21</v>
      </c>
      <c r="O6197">
        <v>26801.24</v>
      </c>
      <c r="P6197" t="s">
        <v>50</v>
      </c>
    </row>
    <row r="6198" spans="1:16" x14ac:dyDescent="0.35">
      <c r="A6198" t="s">
        <v>46</v>
      </c>
      <c r="B6198">
        <v>22.39</v>
      </c>
      <c r="C6198">
        <f>RawData[[#This Row],[Price (INR)]]-RawData[[#This Row],[Resale Price (INR)]]</f>
        <v>102799.95999999999</v>
      </c>
      <c r="D6198" t="s">
        <v>16</v>
      </c>
      <c r="E6198" t="s">
        <v>87</v>
      </c>
      <c r="F6198">
        <v>247453</v>
      </c>
      <c r="G6198">
        <v>2017</v>
      </c>
      <c r="H6198">
        <v>589</v>
      </c>
      <c r="I6198" t="s">
        <v>26</v>
      </c>
      <c r="J6198">
        <v>64.400000000000006</v>
      </c>
      <c r="K6198" t="s">
        <v>42</v>
      </c>
      <c r="L6198">
        <v>2017</v>
      </c>
      <c r="M6198" t="s">
        <v>20</v>
      </c>
      <c r="N6198" t="s">
        <v>21</v>
      </c>
      <c r="O6198">
        <v>144653.04</v>
      </c>
      <c r="P6198" t="s">
        <v>50</v>
      </c>
    </row>
    <row r="6199" spans="1:16" x14ac:dyDescent="0.35">
      <c r="A6199" t="s">
        <v>39</v>
      </c>
      <c r="B6199">
        <v>75.430000000000007</v>
      </c>
      <c r="C6199">
        <f>RawData[[#This Row],[Price (INR)]]-RawData[[#This Row],[Resale Price (INR)]]</f>
        <v>53720.380000000005</v>
      </c>
      <c r="D6199" t="s">
        <v>36</v>
      </c>
      <c r="E6199" t="s">
        <v>57</v>
      </c>
      <c r="F6199">
        <v>137307</v>
      </c>
      <c r="G6199">
        <v>2019</v>
      </c>
      <c r="H6199">
        <v>744</v>
      </c>
      <c r="I6199" t="s">
        <v>18</v>
      </c>
      <c r="J6199">
        <v>81.66</v>
      </c>
      <c r="K6199" t="s">
        <v>27</v>
      </c>
      <c r="L6199">
        <v>2021</v>
      </c>
      <c r="M6199" t="s">
        <v>20</v>
      </c>
      <c r="N6199" t="s">
        <v>31</v>
      </c>
      <c r="O6199">
        <v>83586.62</v>
      </c>
      <c r="P6199" t="s">
        <v>35</v>
      </c>
    </row>
    <row r="6200" spans="1:16" x14ac:dyDescent="0.35">
      <c r="A6200" t="s">
        <v>46</v>
      </c>
      <c r="B6200">
        <v>48.45</v>
      </c>
      <c r="C6200">
        <f>RawData[[#This Row],[Price (INR)]]-RawData[[#This Row],[Resale Price (INR)]]</f>
        <v>31237.56</v>
      </c>
      <c r="D6200" t="s">
        <v>16</v>
      </c>
      <c r="E6200" t="s">
        <v>87</v>
      </c>
      <c r="F6200">
        <v>60077</v>
      </c>
      <c r="G6200">
        <v>2019</v>
      </c>
      <c r="H6200">
        <v>188</v>
      </c>
      <c r="I6200" t="s">
        <v>26</v>
      </c>
      <c r="J6200">
        <v>75.98</v>
      </c>
      <c r="K6200" t="s">
        <v>27</v>
      </c>
      <c r="L6200">
        <v>2022</v>
      </c>
      <c r="M6200" t="s">
        <v>20</v>
      </c>
      <c r="N6200" t="s">
        <v>21</v>
      </c>
      <c r="O6200">
        <v>28839.439999999999</v>
      </c>
      <c r="P6200" t="s">
        <v>50</v>
      </c>
    </row>
    <row r="6201" spans="1:16" x14ac:dyDescent="0.35">
      <c r="A6201" t="s">
        <v>46</v>
      </c>
      <c r="B6201">
        <v>22.2</v>
      </c>
      <c r="C6201">
        <f>RawData[[#This Row],[Price (INR)]]-RawData[[#This Row],[Resale Price (INR)]]</f>
        <v>52603.479999999996</v>
      </c>
      <c r="D6201" t="s">
        <v>40</v>
      </c>
      <c r="E6201" t="s">
        <v>62</v>
      </c>
      <c r="F6201">
        <v>122872</v>
      </c>
      <c r="G6201">
        <v>2022</v>
      </c>
      <c r="H6201">
        <v>220</v>
      </c>
      <c r="I6201" t="s">
        <v>18</v>
      </c>
      <c r="J6201">
        <v>98.67</v>
      </c>
      <c r="K6201" t="s">
        <v>42</v>
      </c>
      <c r="L6201">
        <v>2022</v>
      </c>
      <c r="M6201" t="s">
        <v>20</v>
      </c>
      <c r="N6201" t="s">
        <v>31</v>
      </c>
      <c r="O6201">
        <v>70268.52</v>
      </c>
      <c r="P6201" t="s">
        <v>45</v>
      </c>
    </row>
    <row r="6202" spans="1:16" x14ac:dyDescent="0.35">
      <c r="A6202" t="s">
        <v>46</v>
      </c>
      <c r="B6202">
        <v>62.65</v>
      </c>
      <c r="C6202">
        <f>RawData[[#This Row],[Price (INR)]]-RawData[[#This Row],[Resale Price (INR)]]</f>
        <v>61722.97</v>
      </c>
      <c r="D6202" t="s">
        <v>16</v>
      </c>
      <c r="E6202" t="s">
        <v>17</v>
      </c>
      <c r="F6202">
        <v>128235</v>
      </c>
      <c r="G6202">
        <v>2021</v>
      </c>
      <c r="H6202">
        <v>741</v>
      </c>
      <c r="I6202" t="s">
        <v>18</v>
      </c>
      <c r="J6202">
        <v>63.26</v>
      </c>
      <c r="K6202" t="s">
        <v>19</v>
      </c>
      <c r="L6202">
        <v>2021</v>
      </c>
      <c r="M6202" t="s">
        <v>20</v>
      </c>
      <c r="N6202" t="s">
        <v>31</v>
      </c>
      <c r="O6202">
        <v>66512.03</v>
      </c>
      <c r="P6202" t="s">
        <v>22</v>
      </c>
    </row>
    <row r="6203" spans="1:16" x14ac:dyDescent="0.35">
      <c r="A6203" t="s">
        <v>48</v>
      </c>
      <c r="B6203">
        <v>58.63</v>
      </c>
      <c r="C6203">
        <f>RawData[[#This Row],[Price (INR)]]-RawData[[#This Row],[Resale Price (INR)]]</f>
        <v>178753.28</v>
      </c>
      <c r="D6203" t="s">
        <v>16</v>
      </c>
      <c r="E6203" t="s">
        <v>87</v>
      </c>
      <c r="F6203">
        <v>366935</v>
      </c>
      <c r="G6203">
        <v>2023</v>
      </c>
      <c r="H6203">
        <v>571</v>
      </c>
      <c r="I6203" t="s">
        <v>34</v>
      </c>
      <c r="J6203">
        <v>26.51</v>
      </c>
      <c r="K6203" t="s">
        <v>19</v>
      </c>
      <c r="L6203">
        <v>2023</v>
      </c>
      <c r="M6203" t="s">
        <v>38</v>
      </c>
      <c r="N6203" t="s">
        <v>31</v>
      </c>
      <c r="O6203">
        <v>188181.72</v>
      </c>
      <c r="P6203" t="s">
        <v>45</v>
      </c>
    </row>
    <row r="6204" spans="1:16" x14ac:dyDescent="0.35">
      <c r="A6204" t="s">
        <v>59</v>
      </c>
      <c r="B6204">
        <v>22.38</v>
      </c>
      <c r="C6204">
        <f>RawData[[#This Row],[Price (INR)]]-RawData[[#This Row],[Resale Price (INR)]]</f>
        <v>137425.07</v>
      </c>
      <c r="D6204" t="s">
        <v>40</v>
      </c>
      <c r="E6204" t="s">
        <v>62</v>
      </c>
      <c r="F6204">
        <v>313496</v>
      </c>
      <c r="G6204">
        <v>2020</v>
      </c>
      <c r="H6204">
        <v>136</v>
      </c>
      <c r="I6204" t="s">
        <v>26</v>
      </c>
      <c r="J6204">
        <v>61.94</v>
      </c>
      <c r="K6204" t="s">
        <v>19</v>
      </c>
      <c r="L6204">
        <v>2020</v>
      </c>
      <c r="M6204" t="s">
        <v>38</v>
      </c>
      <c r="N6204" t="s">
        <v>21</v>
      </c>
      <c r="O6204">
        <v>176070.93</v>
      </c>
      <c r="P6204" t="s">
        <v>22</v>
      </c>
    </row>
    <row r="6205" spans="1:16" x14ac:dyDescent="0.35">
      <c r="A6205" t="s">
        <v>28</v>
      </c>
      <c r="B6205">
        <v>31.95</v>
      </c>
      <c r="C6205">
        <f>RawData[[#This Row],[Price (INR)]]-RawData[[#This Row],[Resale Price (INR)]]</f>
        <v>40296.519999999997</v>
      </c>
      <c r="D6205" t="s">
        <v>40</v>
      </c>
      <c r="E6205" t="s">
        <v>62</v>
      </c>
      <c r="F6205">
        <v>76270</v>
      </c>
      <c r="G6205">
        <v>2022</v>
      </c>
      <c r="H6205">
        <v>991</v>
      </c>
      <c r="I6205" t="s">
        <v>18</v>
      </c>
      <c r="J6205">
        <v>95.3</v>
      </c>
      <c r="K6205" t="s">
        <v>27</v>
      </c>
      <c r="L6205">
        <v>2023</v>
      </c>
      <c r="M6205" t="s">
        <v>38</v>
      </c>
      <c r="N6205" t="s">
        <v>31</v>
      </c>
      <c r="O6205">
        <v>35973.480000000003</v>
      </c>
      <c r="P6205" t="s">
        <v>45</v>
      </c>
    </row>
    <row r="6206" spans="1:16" x14ac:dyDescent="0.35">
      <c r="A6206" t="s">
        <v>23</v>
      </c>
      <c r="B6206">
        <v>12.38</v>
      </c>
      <c r="C6206">
        <f>RawData[[#This Row],[Price (INR)]]-RawData[[#This Row],[Resale Price (INR)]]</f>
        <v>81456.399999999994</v>
      </c>
      <c r="D6206" t="s">
        <v>40</v>
      </c>
      <c r="E6206" t="s">
        <v>58</v>
      </c>
      <c r="F6206">
        <v>215325</v>
      </c>
      <c r="G6206">
        <v>2021</v>
      </c>
      <c r="H6206">
        <v>991</v>
      </c>
      <c r="I6206" t="s">
        <v>34</v>
      </c>
      <c r="J6206">
        <v>31.08</v>
      </c>
      <c r="K6206" t="s">
        <v>19</v>
      </c>
      <c r="L6206">
        <v>2022</v>
      </c>
      <c r="M6206" t="s">
        <v>38</v>
      </c>
      <c r="N6206" t="s">
        <v>21</v>
      </c>
      <c r="O6206">
        <v>133868.6</v>
      </c>
      <c r="P6206" t="s">
        <v>50</v>
      </c>
    </row>
    <row r="6207" spans="1:16" x14ac:dyDescent="0.35">
      <c r="A6207" t="s">
        <v>39</v>
      </c>
      <c r="B6207">
        <v>15.45</v>
      </c>
      <c r="C6207">
        <f>RawData[[#This Row],[Price (INR)]]-RawData[[#This Row],[Resale Price (INR)]]</f>
        <v>115095.31</v>
      </c>
      <c r="D6207" t="s">
        <v>24</v>
      </c>
      <c r="E6207" t="s">
        <v>67</v>
      </c>
      <c r="F6207">
        <v>225794</v>
      </c>
      <c r="G6207">
        <v>2016</v>
      </c>
      <c r="H6207">
        <v>668</v>
      </c>
      <c r="I6207" t="s">
        <v>18</v>
      </c>
      <c r="J6207">
        <v>61.95</v>
      </c>
      <c r="K6207" t="s">
        <v>42</v>
      </c>
      <c r="L6207">
        <v>2016</v>
      </c>
      <c r="M6207" t="s">
        <v>44</v>
      </c>
      <c r="N6207" t="s">
        <v>21</v>
      </c>
      <c r="O6207">
        <v>110698.69</v>
      </c>
      <c r="P6207" t="s">
        <v>45</v>
      </c>
    </row>
    <row r="6208" spans="1:16" x14ac:dyDescent="0.35">
      <c r="A6208" t="s">
        <v>15</v>
      </c>
      <c r="B6208">
        <v>17.2</v>
      </c>
      <c r="C6208">
        <f>RawData[[#This Row],[Price (INR)]]-RawData[[#This Row],[Resale Price (INR)]]</f>
        <v>102064.73</v>
      </c>
      <c r="D6208" t="s">
        <v>32</v>
      </c>
      <c r="E6208" t="s">
        <v>56</v>
      </c>
      <c r="F6208">
        <v>213790</v>
      </c>
      <c r="G6208">
        <v>2020</v>
      </c>
      <c r="H6208">
        <v>169</v>
      </c>
      <c r="I6208" t="s">
        <v>26</v>
      </c>
      <c r="J6208">
        <v>80.56</v>
      </c>
      <c r="K6208" t="s">
        <v>19</v>
      </c>
      <c r="L6208">
        <v>2023</v>
      </c>
      <c r="M6208" t="s">
        <v>44</v>
      </c>
      <c r="N6208" t="s">
        <v>31</v>
      </c>
      <c r="O6208">
        <v>111725.27</v>
      </c>
      <c r="P6208" t="s">
        <v>45</v>
      </c>
    </row>
    <row r="6209" spans="1:16" x14ac:dyDescent="0.35">
      <c r="A6209" t="s">
        <v>59</v>
      </c>
      <c r="B6209">
        <v>66.13</v>
      </c>
      <c r="C6209">
        <f>RawData[[#This Row],[Price (INR)]]-RawData[[#This Row],[Resale Price (INR)]]</f>
        <v>118328</v>
      </c>
      <c r="D6209" t="s">
        <v>24</v>
      </c>
      <c r="E6209" t="s">
        <v>73</v>
      </c>
      <c r="F6209">
        <v>216414</v>
      </c>
      <c r="G6209">
        <v>2015</v>
      </c>
      <c r="H6209">
        <v>678</v>
      </c>
      <c r="I6209" t="s">
        <v>18</v>
      </c>
      <c r="J6209">
        <v>94.42</v>
      </c>
      <c r="K6209" t="s">
        <v>27</v>
      </c>
      <c r="L6209">
        <v>2017</v>
      </c>
      <c r="M6209" t="s">
        <v>38</v>
      </c>
      <c r="N6209" t="s">
        <v>21</v>
      </c>
      <c r="O6209">
        <v>98086</v>
      </c>
      <c r="P6209" t="s">
        <v>35</v>
      </c>
    </row>
    <row r="6210" spans="1:16" x14ac:dyDescent="0.35">
      <c r="A6210" t="s">
        <v>28</v>
      </c>
      <c r="B6210">
        <v>68.260000000000005</v>
      </c>
      <c r="C6210">
        <f>RawData[[#This Row],[Price (INR)]]-RawData[[#This Row],[Resale Price (INR)]]</f>
        <v>44978</v>
      </c>
      <c r="D6210" t="s">
        <v>36</v>
      </c>
      <c r="E6210" t="s">
        <v>63</v>
      </c>
      <c r="F6210">
        <v>126321</v>
      </c>
      <c r="G6210">
        <v>2023</v>
      </c>
      <c r="H6210">
        <v>305</v>
      </c>
      <c r="I6210" t="s">
        <v>26</v>
      </c>
      <c r="J6210">
        <v>90.29</v>
      </c>
      <c r="K6210" t="s">
        <v>19</v>
      </c>
      <c r="L6210">
        <v>2023</v>
      </c>
      <c r="M6210" t="s">
        <v>20</v>
      </c>
      <c r="N6210" t="s">
        <v>21</v>
      </c>
      <c r="O6210">
        <v>81343</v>
      </c>
      <c r="P6210" t="s">
        <v>50</v>
      </c>
    </row>
    <row r="6211" spans="1:16" x14ac:dyDescent="0.35">
      <c r="A6211" t="s">
        <v>46</v>
      </c>
      <c r="B6211">
        <v>36.4</v>
      </c>
      <c r="C6211">
        <f>RawData[[#This Row],[Price (INR)]]-RawData[[#This Row],[Resale Price (INR)]]</f>
        <v>76293.55</v>
      </c>
      <c r="D6211" t="s">
        <v>36</v>
      </c>
      <c r="E6211" t="s">
        <v>37</v>
      </c>
      <c r="F6211">
        <v>177618</v>
      </c>
      <c r="G6211">
        <v>2015</v>
      </c>
      <c r="H6211">
        <v>841</v>
      </c>
      <c r="I6211" t="s">
        <v>18</v>
      </c>
      <c r="J6211">
        <v>81.66</v>
      </c>
      <c r="K6211" t="s">
        <v>42</v>
      </c>
      <c r="L6211">
        <v>2015</v>
      </c>
      <c r="M6211" t="s">
        <v>44</v>
      </c>
      <c r="N6211" t="s">
        <v>21</v>
      </c>
      <c r="O6211">
        <v>101324.45</v>
      </c>
      <c r="P6211" t="s">
        <v>45</v>
      </c>
    </row>
    <row r="6212" spans="1:16" x14ac:dyDescent="0.35">
      <c r="A6212" t="s">
        <v>23</v>
      </c>
      <c r="B6212">
        <v>78.34</v>
      </c>
      <c r="C6212">
        <f>RawData[[#This Row],[Price (INR)]]-RawData[[#This Row],[Resale Price (INR)]]</f>
        <v>72418.100000000006</v>
      </c>
      <c r="D6212" t="s">
        <v>32</v>
      </c>
      <c r="E6212" t="s">
        <v>56</v>
      </c>
      <c r="F6212">
        <v>270013</v>
      </c>
      <c r="G6212">
        <v>2017</v>
      </c>
      <c r="H6212">
        <v>526</v>
      </c>
      <c r="I6212" t="s">
        <v>18</v>
      </c>
      <c r="J6212">
        <v>75.72</v>
      </c>
      <c r="K6212" t="s">
        <v>42</v>
      </c>
      <c r="L6212">
        <v>2017</v>
      </c>
      <c r="M6212" t="s">
        <v>44</v>
      </c>
      <c r="N6212" t="s">
        <v>31</v>
      </c>
      <c r="O6212">
        <v>197594.9</v>
      </c>
      <c r="P6212" t="s">
        <v>50</v>
      </c>
    </row>
    <row r="6213" spans="1:16" x14ac:dyDescent="0.35">
      <c r="A6213" t="s">
        <v>55</v>
      </c>
      <c r="B6213">
        <v>48.74</v>
      </c>
      <c r="C6213">
        <f>RawData[[#This Row],[Price (INR)]]-RawData[[#This Row],[Resale Price (INR)]]</f>
        <v>16576.730000000003</v>
      </c>
      <c r="D6213" t="s">
        <v>29</v>
      </c>
      <c r="E6213" t="s">
        <v>75</v>
      </c>
      <c r="F6213">
        <v>66595</v>
      </c>
      <c r="G6213">
        <v>2023</v>
      </c>
      <c r="H6213">
        <v>808</v>
      </c>
      <c r="I6213" t="s">
        <v>18</v>
      </c>
      <c r="J6213">
        <v>95.2</v>
      </c>
      <c r="K6213" t="s">
        <v>27</v>
      </c>
      <c r="L6213">
        <v>2024</v>
      </c>
      <c r="M6213" t="s">
        <v>20</v>
      </c>
      <c r="N6213" t="s">
        <v>31</v>
      </c>
      <c r="O6213">
        <v>50018.27</v>
      </c>
      <c r="P6213" t="s">
        <v>35</v>
      </c>
    </row>
    <row r="6214" spans="1:16" x14ac:dyDescent="0.35">
      <c r="A6214" t="s">
        <v>48</v>
      </c>
      <c r="B6214">
        <v>45.1</v>
      </c>
      <c r="C6214">
        <f>RawData[[#This Row],[Price (INR)]]-RawData[[#This Row],[Resale Price (INR)]]</f>
        <v>100728.22999999998</v>
      </c>
      <c r="D6214" t="s">
        <v>32</v>
      </c>
      <c r="E6214" t="s">
        <v>47</v>
      </c>
      <c r="F6214">
        <v>393154</v>
      </c>
      <c r="G6214">
        <v>2020</v>
      </c>
      <c r="H6214">
        <v>568</v>
      </c>
      <c r="I6214" t="s">
        <v>34</v>
      </c>
      <c r="J6214">
        <v>36.22</v>
      </c>
      <c r="K6214" t="s">
        <v>27</v>
      </c>
      <c r="L6214">
        <v>2024</v>
      </c>
      <c r="M6214" t="s">
        <v>44</v>
      </c>
      <c r="N6214" t="s">
        <v>31</v>
      </c>
      <c r="O6214">
        <v>292425.77</v>
      </c>
      <c r="P6214" t="s">
        <v>50</v>
      </c>
    </row>
    <row r="6215" spans="1:16" x14ac:dyDescent="0.35">
      <c r="A6215" t="s">
        <v>48</v>
      </c>
      <c r="B6215">
        <v>78.3</v>
      </c>
      <c r="C6215">
        <f>RawData[[#This Row],[Price (INR)]]-RawData[[#This Row],[Resale Price (INR)]]</f>
        <v>85633.67</v>
      </c>
      <c r="D6215" t="s">
        <v>16</v>
      </c>
      <c r="E6215" t="s">
        <v>87</v>
      </c>
      <c r="F6215">
        <v>153894</v>
      </c>
      <c r="G6215">
        <v>2024</v>
      </c>
      <c r="H6215">
        <v>388</v>
      </c>
      <c r="I6215" t="s">
        <v>26</v>
      </c>
      <c r="J6215">
        <v>79.06</v>
      </c>
      <c r="K6215" t="s">
        <v>42</v>
      </c>
      <c r="L6215">
        <v>2024</v>
      </c>
      <c r="M6215" t="s">
        <v>38</v>
      </c>
      <c r="N6215" t="s">
        <v>21</v>
      </c>
      <c r="O6215">
        <v>68260.33</v>
      </c>
      <c r="P6215" t="s">
        <v>50</v>
      </c>
    </row>
    <row r="6216" spans="1:16" x14ac:dyDescent="0.35">
      <c r="A6216" t="s">
        <v>28</v>
      </c>
      <c r="B6216">
        <v>31.24</v>
      </c>
      <c r="C6216">
        <f>RawData[[#This Row],[Price (INR)]]-RawData[[#This Row],[Resale Price (INR)]]</f>
        <v>77432.260000000009</v>
      </c>
      <c r="D6216" t="s">
        <v>36</v>
      </c>
      <c r="E6216" t="s">
        <v>70</v>
      </c>
      <c r="F6216">
        <v>241252</v>
      </c>
      <c r="G6216">
        <v>2020</v>
      </c>
      <c r="H6216">
        <v>789</v>
      </c>
      <c r="I6216" t="s">
        <v>18</v>
      </c>
      <c r="J6216">
        <v>78.92</v>
      </c>
      <c r="K6216" t="s">
        <v>19</v>
      </c>
      <c r="L6216">
        <v>2023</v>
      </c>
      <c r="M6216" t="s">
        <v>44</v>
      </c>
      <c r="N6216" t="s">
        <v>31</v>
      </c>
      <c r="O6216">
        <v>163819.74</v>
      </c>
      <c r="P6216" t="s">
        <v>35</v>
      </c>
    </row>
    <row r="6217" spans="1:16" x14ac:dyDescent="0.35">
      <c r="A6217" t="s">
        <v>23</v>
      </c>
      <c r="B6217">
        <v>39.99</v>
      </c>
      <c r="C6217">
        <f>RawData[[#This Row],[Price (INR)]]-RawData[[#This Row],[Resale Price (INR)]]</f>
        <v>132686.72</v>
      </c>
      <c r="D6217" t="s">
        <v>52</v>
      </c>
      <c r="E6217" t="s">
        <v>81</v>
      </c>
      <c r="F6217">
        <v>321528</v>
      </c>
      <c r="G6217">
        <v>2015</v>
      </c>
      <c r="H6217">
        <v>896</v>
      </c>
      <c r="I6217" t="s">
        <v>34</v>
      </c>
      <c r="J6217">
        <v>54.49</v>
      </c>
      <c r="K6217" t="s">
        <v>19</v>
      </c>
      <c r="L6217">
        <v>2019</v>
      </c>
      <c r="M6217" t="s">
        <v>38</v>
      </c>
      <c r="N6217" t="s">
        <v>21</v>
      </c>
      <c r="O6217">
        <v>188841.28</v>
      </c>
      <c r="P6217" t="s">
        <v>50</v>
      </c>
    </row>
    <row r="6218" spans="1:16" x14ac:dyDescent="0.35">
      <c r="A6218" t="s">
        <v>46</v>
      </c>
      <c r="B6218">
        <v>50.45</v>
      </c>
      <c r="C6218">
        <f>RawData[[#This Row],[Price (INR)]]-RawData[[#This Row],[Resale Price (INR)]]</f>
        <v>15761.919999999998</v>
      </c>
      <c r="D6218" t="s">
        <v>40</v>
      </c>
      <c r="E6218" t="s">
        <v>62</v>
      </c>
      <c r="F6218">
        <v>77284</v>
      </c>
      <c r="G6218">
        <v>2019</v>
      </c>
      <c r="H6218">
        <v>862</v>
      </c>
      <c r="I6218" t="s">
        <v>26</v>
      </c>
      <c r="J6218">
        <v>98.54</v>
      </c>
      <c r="K6218" t="s">
        <v>42</v>
      </c>
      <c r="L6218">
        <v>2019</v>
      </c>
      <c r="M6218" t="s">
        <v>44</v>
      </c>
      <c r="N6218" t="s">
        <v>31</v>
      </c>
      <c r="O6218">
        <v>61522.080000000002</v>
      </c>
      <c r="P6218" t="s">
        <v>50</v>
      </c>
    </row>
    <row r="6219" spans="1:16" x14ac:dyDescent="0.35">
      <c r="A6219" t="s">
        <v>46</v>
      </c>
      <c r="B6219">
        <v>15.21</v>
      </c>
      <c r="C6219">
        <f>RawData[[#This Row],[Price (INR)]]-RawData[[#This Row],[Resale Price (INR)]]</f>
        <v>37138.550000000003</v>
      </c>
      <c r="D6219" t="s">
        <v>29</v>
      </c>
      <c r="E6219" t="s">
        <v>86</v>
      </c>
      <c r="F6219">
        <v>81860</v>
      </c>
      <c r="G6219">
        <v>2018</v>
      </c>
      <c r="H6219">
        <v>692</v>
      </c>
      <c r="I6219" t="s">
        <v>34</v>
      </c>
      <c r="J6219">
        <v>30.44</v>
      </c>
      <c r="K6219" t="s">
        <v>42</v>
      </c>
      <c r="L6219">
        <v>2018</v>
      </c>
      <c r="M6219" t="s">
        <v>44</v>
      </c>
      <c r="N6219" t="s">
        <v>31</v>
      </c>
      <c r="O6219">
        <v>44721.45</v>
      </c>
      <c r="P6219" t="s">
        <v>45</v>
      </c>
    </row>
    <row r="6220" spans="1:16" x14ac:dyDescent="0.35">
      <c r="A6220" t="s">
        <v>55</v>
      </c>
      <c r="B6220">
        <v>76.86</v>
      </c>
      <c r="C6220">
        <f>RawData[[#This Row],[Price (INR)]]-RawData[[#This Row],[Resale Price (INR)]]</f>
        <v>62450.46</v>
      </c>
      <c r="D6220" t="s">
        <v>52</v>
      </c>
      <c r="E6220" t="s">
        <v>72</v>
      </c>
      <c r="F6220">
        <v>110073</v>
      </c>
      <c r="G6220">
        <v>2016</v>
      </c>
      <c r="H6220">
        <v>131</v>
      </c>
      <c r="I6220" t="s">
        <v>18</v>
      </c>
      <c r="J6220">
        <v>64.33</v>
      </c>
      <c r="K6220" t="s">
        <v>42</v>
      </c>
      <c r="L6220">
        <v>2016</v>
      </c>
      <c r="M6220" t="s">
        <v>38</v>
      </c>
      <c r="N6220" t="s">
        <v>21</v>
      </c>
      <c r="O6220">
        <v>47622.54</v>
      </c>
      <c r="P6220" t="s">
        <v>35</v>
      </c>
    </row>
    <row r="6221" spans="1:16" x14ac:dyDescent="0.35">
      <c r="A6221" t="s">
        <v>15</v>
      </c>
      <c r="B6221">
        <v>15.11</v>
      </c>
      <c r="C6221">
        <f>RawData[[#This Row],[Price (INR)]]-RawData[[#This Row],[Resale Price (INR)]]</f>
        <v>102924.56</v>
      </c>
      <c r="D6221" t="s">
        <v>36</v>
      </c>
      <c r="E6221" t="s">
        <v>66</v>
      </c>
      <c r="F6221">
        <v>284754</v>
      </c>
      <c r="G6221">
        <v>2023</v>
      </c>
      <c r="H6221">
        <v>853</v>
      </c>
      <c r="I6221" t="s">
        <v>18</v>
      </c>
      <c r="J6221">
        <v>67.260000000000005</v>
      </c>
      <c r="K6221" t="s">
        <v>27</v>
      </c>
      <c r="L6221">
        <v>2024</v>
      </c>
      <c r="M6221" t="s">
        <v>44</v>
      </c>
      <c r="N6221" t="s">
        <v>31</v>
      </c>
      <c r="O6221">
        <v>181829.44</v>
      </c>
      <c r="P6221" t="s">
        <v>45</v>
      </c>
    </row>
    <row r="6222" spans="1:16" x14ac:dyDescent="0.35">
      <c r="A6222" t="s">
        <v>48</v>
      </c>
      <c r="B6222">
        <v>23.62</v>
      </c>
      <c r="C6222">
        <f>RawData[[#This Row],[Price (INR)]]-RawData[[#This Row],[Resale Price (INR)]]</f>
        <v>80194.929999999993</v>
      </c>
      <c r="D6222" t="s">
        <v>24</v>
      </c>
      <c r="E6222" t="s">
        <v>74</v>
      </c>
      <c r="F6222">
        <v>391632</v>
      </c>
      <c r="G6222">
        <v>2020</v>
      </c>
      <c r="H6222">
        <v>752</v>
      </c>
      <c r="I6222" t="s">
        <v>26</v>
      </c>
      <c r="J6222">
        <v>80.28</v>
      </c>
      <c r="K6222" t="s">
        <v>27</v>
      </c>
      <c r="L6222">
        <v>2020</v>
      </c>
      <c r="M6222" t="s">
        <v>38</v>
      </c>
      <c r="N6222" t="s">
        <v>21</v>
      </c>
      <c r="O6222">
        <v>311437.07</v>
      </c>
      <c r="P6222" t="s">
        <v>35</v>
      </c>
    </row>
    <row r="6223" spans="1:16" x14ac:dyDescent="0.35">
      <c r="A6223" t="s">
        <v>55</v>
      </c>
      <c r="B6223">
        <v>77.989999999999995</v>
      </c>
      <c r="C6223">
        <f>RawData[[#This Row],[Price (INR)]]-RawData[[#This Row],[Resale Price (INR)]]</f>
        <v>75359.06</v>
      </c>
      <c r="D6223" t="s">
        <v>52</v>
      </c>
      <c r="E6223" t="s">
        <v>81</v>
      </c>
      <c r="F6223">
        <v>227065</v>
      </c>
      <c r="G6223">
        <v>2016</v>
      </c>
      <c r="H6223">
        <v>580</v>
      </c>
      <c r="I6223" t="s">
        <v>34</v>
      </c>
      <c r="J6223">
        <v>30.79</v>
      </c>
      <c r="K6223" t="s">
        <v>27</v>
      </c>
      <c r="L6223">
        <v>2024</v>
      </c>
      <c r="M6223" t="s">
        <v>20</v>
      </c>
      <c r="N6223" t="s">
        <v>31</v>
      </c>
      <c r="O6223">
        <v>151705.94</v>
      </c>
      <c r="P6223" t="s">
        <v>35</v>
      </c>
    </row>
    <row r="6224" spans="1:16" x14ac:dyDescent="0.35">
      <c r="A6224" t="s">
        <v>39</v>
      </c>
      <c r="B6224">
        <v>45.25</v>
      </c>
      <c r="C6224">
        <f>RawData[[#This Row],[Price (INR)]]-RawData[[#This Row],[Resale Price (INR)]]</f>
        <v>63395.72</v>
      </c>
      <c r="D6224" t="s">
        <v>36</v>
      </c>
      <c r="E6224" t="s">
        <v>63</v>
      </c>
      <c r="F6224">
        <v>219097</v>
      </c>
      <c r="G6224">
        <v>2015</v>
      </c>
      <c r="H6224">
        <v>243</v>
      </c>
      <c r="I6224" t="s">
        <v>34</v>
      </c>
      <c r="J6224">
        <v>47.84</v>
      </c>
      <c r="K6224" t="s">
        <v>42</v>
      </c>
      <c r="L6224">
        <v>2015</v>
      </c>
      <c r="M6224" t="s">
        <v>44</v>
      </c>
      <c r="N6224" t="s">
        <v>21</v>
      </c>
      <c r="O6224">
        <v>155701.28</v>
      </c>
      <c r="P6224" t="s">
        <v>50</v>
      </c>
    </row>
    <row r="6225" spans="1:16" x14ac:dyDescent="0.35">
      <c r="A6225" t="s">
        <v>15</v>
      </c>
      <c r="B6225">
        <v>38.89</v>
      </c>
      <c r="C6225">
        <f>RawData[[#This Row],[Price (INR)]]-RawData[[#This Row],[Resale Price (INR)]]</f>
        <v>76449.390000000014</v>
      </c>
      <c r="D6225" t="s">
        <v>40</v>
      </c>
      <c r="E6225" t="s">
        <v>41</v>
      </c>
      <c r="F6225">
        <v>371758</v>
      </c>
      <c r="G6225">
        <v>2019</v>
      </c>
      <c r="H6225">
        <v>815</v>
      </c>
      <c r="I6225" t="s">
        <v>26</v>
      </c>
      <c r="J6225">
        <v>65.03</v>
      </c>
      <c r="K6225" t="s">
        <v>27</v>
      </c>
      <c r="L6225">
        <v>2019</v>
      </c>
      <c r="M6225" t="s">
        <v>44</v>
      </c>
      <c r="N6225" t="s">
        <v>21</v>
      </c>
      <c r="O6225">
        <v>295308.61</v>
      </c>
      <c r="P6225" t="s">
        <v>22</v>
      </c>
    </row>
    <row r="6226" spans="1:16" x14ac:dyDescent="0.35">
      <c r="A6226" t="s">
        <v>28</v>
      </c>
      <c r="B6226">
        <v>53.99</v>
      </c>
      <c r="C6226">
        <f>RawData[[#This Row],[Price (INR)]]-RawData[[#This Row],[Resale Price (INR)]]</f>
        <v>81510.880000000005</v>
      </c>
      <c r="D6226" t="s">
        <v>29</v>
      </c>
      <c r="E6226" t="s">
        <v>86</v>
      </c>
      <c r="F6226">
        <v>296698</v>
      </c>
      <c r="G6226">
        <v>2019</v>
      </c>
      <c r="H6226">
        <v>662</v>
      </c>
      <c r="I6226" t="s">
        <v>34</v>
      </c>
      <c r="J6226">
        <v>33.270000000000003</v>
      </c>
      <c r="K6226" t="s">
        <v>27</v>
      </c>
      <c r="L6226">
        <v>2023</v>
      </c>
      <c r="M6226" t="s">
        <v>38</v>
      </c>
      <c r="N6226" t="s">
        <v>31</v>
      </c>
      <c r="O6226">
        <v>215187.12</v>
      </c>
      <c r="P6226" t="s">
        <v>50</v>
      </c>
    </row>
    <row r="6227" spans="1:16" x14ac:dyDescent="0.35">
      <c r="A6227" t="s">
        <v>23</v>
      </c>
      <c r="B6227">
        <v>45.51</v>
      </c>
      <c r="C6227">
        <f>RawData[[#This Row],[Price (INR)]]-RawData[[#This Row],[Resale Price (INR)]]</f>
        <v>145616.27000000002</v>
      </c>
      <c r="D6227" t="s">
        <v>29</v>
      </c>
      <c r="E6227" t="s">
        <v>75</v>
      </c>
      <c r="F6227">
        <v>262590</v>
      </c>
      <c r="G6227">
        <v>2019</v>
      </c>
      <c r="H6227">
        <v>107</v>
      </c>
      <c r="I6227" t="s">
        <v>34</v>
      </c>
      <c r="J6227">
        <v>48.32</v>
      </c>
      <c r="K6227" t="s">
        <v>42</v>
      </c>
      <c r="L6227">
        <v>2019</v>
      </c>
      <c r="M6227" t="s">
        <v>38</v>
      </c>
      <c r="N6227" t="s">
        <v>31</v>
      </c>
      <c r="O6227">
        <v>116973.73</v>
      </c>
      <c r="P6227" t="s">
        <v>45</v>
      </c>
    </row>
    <row r="6228" spans="1:16" x14ac:dyDescent="0.35">
      <c r="A6228" t="s">
        <v>15</v>
      </c>
      <c r="B6228">
        <v>17.21</v>
      </c>
      <c r="C6228">
        <f>RawData[[#This Row],[Price (INR)]]-RawData[[#This Row],[Resale Price (INR)]]</f>
        <v>36897.089999999997</v>
      </c>
      <c r="D6228" t="s">
        <v>36</v>
      </c>
      <c r="E6228" t="s">
        <v>57</v>
      </c>
      <c r="F6228">
        <v>150373</v>
      </c>
      <c r="G6228">
        <v>2015</v>
      </c>
      <c r="H6228">
        <v>592</v>
      </c>
      <c r="I6228" t="s">
        <v>26</v>
      </c>
      <c r="J6228">
        <v>72.37</v>
      </c>
      <c r="K6228" t="s">
        <v>42</v>
      </c>
      <c r="L6228">
        <v>2015</v>
      </c>
      <c r="M6228" t="s">
        <v>38</v>
      </c>
      <c r="N6228" t="s">
        <v>21</v>
      </c>
      <c r="O6228">
        <v>113475.91</v>
      </c>
      <c r="P6228" t="s">
        <v>22</v>
      </c>
    </row>
    <row r="6229" spans="1:16" x14ac:dyDescent="0.35">
      <c r="A6229" t="s">
        <v>59</v>
      </c>
      <c r="B6229">
        <v>24.22</v>
      </c>
      <c r="C6229">
        <f>RawData[[#This Row],[Price (INR)]]-RawData[[#This Row],[Resale Price (INR)]]</f>
        <v>84897.489999999991</v>
      </c>
      <c r="D6229" t="s">
        <v>40</v>
      </c>
      <c r="E6229" t="s">
        <v>68</v>
      </c>
      <c r="F6229">
        <v>394722</v>
      </c>
      <c r="G6229">
        <v>2016</v>
      </c>
      <c r="H6229">
        <v>901</v>
      </c>
      <c r="I6229" t="s">
        <v>26</v>
      </c>
      <c r="J6229">
        <v>68.55</v>
      </c>
      <c r="K6229" t="s">
        <v>27</v>
      </c>
      <c r="L6229">
        <v>2018</v>
      </c>
      <c r="M6229" t="s">
        <v>44</v>
      </c>
      <c r="N6229" t="s">
        <v>31</v>
      </c>
      <c r="O6229">
        <v>309824.51</v>
      </c>
      <c r="P6229" t="s">
        <v>50</v>
      </c>
    </row>
    <row r="6230" spans="1:16" x14ac:dyDescent="0.35">
      <c r="A6230" t="s">
        <v>46</v>
      </c>
      <c r="B6230">
        <v>5.44</v>
      </c>
      <c r="C6230">
        <f>RawData[[#This Row],[Price (INR)]]-RawData[[#This Row],[Resale Price (INR)]]</f>
        <v>70324.739999999991</v>
      </c>
      <c r="D6230" t="s">
        <v>64</v>
      </c>
      <c r="E6230" t="s">
        <v>65</v>
      </c>
      <c r="F6230">
        <v>245736</v>
      </c>
      <c r="G6230">
        <v>2021</v>
      </c>
      <c r="H6230">
        <v>117</v>
      </c>
      <c r="I6230" t="s">
        <v>26</v>
      </c>
      <c r="J6230">
        <v>67.650000000000006</v>
      </c>
      <c r="K6230" t="s">
        <v>19</v>
      </c>
      <c r="L6230">
        <v>2022</v>
      </c>
      <c r="M6230" t="s">
        <v>20</v>
      </c>
      <c r="N6230" t="s">
        <v>21</v>
      </c>
      <c r="O6230">
        <v>175411.26</v>
      </c>
      <c r="P6230" t="s">
        <v>45</v>
      </c>
    </row>
    <row r="6231" spans="1:16" x14ac:dyDescent="0.35">
      <c r="A6231" t="s">
        <v>59</v>
      </c>
      <c r="B6231">
        <v>65.489999999999995</v>
      </c>
      <c r="C6231">
        <f>RawData[[#This Row],[Price (INR)]]-RawData[[#This Row],[Resale Price (INR)]]</f>
        <v>142576.73000000001</v>
      </c>
      <c r="D6231" t="s">
        <v>16</v>
      </c>
      <c r="E6231" t="s">
        <v>17</v>
      </c>
      <c r="F6231">
        <v>342774</v>
      </c>
      <c r="G6231">
        <v>2018</v>
      </c>
      <c r="H6231">
        <v>489</v>
      </c>
      <c r="I6231" t="s">
        <v>34</v>
      </c>
      <c r="J6231">
        <v>43.83</v>
      </c>
      <c r="K6231" t="s">
        <v>19</v>
      </c>
      <c r="L6231">
        <v>2024</v>
      </c>
      <c r="M6231" t="s">
        <v>20</v>
      </c>
      <c r="N6231" t="s">
        <v>21</v>
      </c>
      <c r="O6231">
        <v>200197.27</v>
      </c>
      <c r="P6231" t="s">
        <v>22</v>
      </c>
    </row>
    <row r="6232" spans="1:16" x14ac:dyDescent="0.35">
      <c r="A6232" t="s">
        <v>48</v>
      </c>
      <c r="B6232">
        <v>38.56</v>
      </c>
      <c r="C6232">
        <f>RawData[[#This Row],[Price (INR)]]-RawData[[#This Row],[Resale Price (INR)]]</f>
        <v>68891.929999999993</v>
      </c>
      <c r="D6232" t="s">
        <v>52</v>
      </c>
      <c r="E6232" t="s">
        <v>81</v>
      </c>
      <c r="F6232">
        <v>152301</v>
      </c>
      <c r="G6232">
        <v>2017</v>
      </c>
      <c r="H6232">
        <v>974</v>
      </c>
      <c r="I6232" t="s">
        <v>34</v>
      </c>
      <c r="J6232">
        <v>59.82</v>
      </c>
      <c r="K6232" t="s">
        <v>19</v>
      </c>
      <c r="L6232">
        <v>2024</v>
      </c>
      <c r="M6232" t="s">
        <v>38</v>
      </c>
      <c r="N6232" t="s">
        <v>21</v>
      </c>
      <c r="O6232">
        <v>83409.070000000007</v>
      </c>
      <c r="P6232" t="s">
        <v>22</v>
      </c>
    </row>
    <row r="6233" spans="1:16" x14ac:dyDescent="0.35">
      <c r="A6233" t="s">
        <v>39</v>
      </c>
      <c r="B6233">
        <v>51.39</v>
      </c>
      <c r="C6233">
        <f>RawData[[#This Row],[Price (INR)]]-RawData[[#This Row],[Resale Price (INR)]]</f>
        <v>105756.48999999999</v>
      </c>
      <c r="D6233" t="s">
        <v>24</v>
      </c>
      <c r="E6233" t="s">
        <v>74</v>
      </c>
      <c r="F6233">
        <v>373064</v>
      </c>
      <c r="G6233">
        <v>2022</v>
      </c>
      <c r="H6233">
        <v>584</v>
      </c>
      <c r="I6233" t="s">
        <v>34</v>
      </c>
      <c r="J6233">
        <v>42.22</v>
      </c>
      <c r="K6233" t="s">
        <v>27</v>
      </c>
      <c r="L6233">
        <v>2024</v>
      </c>
      <c r="M6233" t="s">
        <v>44</v>
      </c>
      <c r="N6233" t="s">
        <v>21</v>
      </c>
      <c r="O6233">
        <v>267307.51</v>
      </c>
      <c r="P6233" t="s">
        <v>45</v>
      </c>
    </row>
    <row r="6234" spans="1:16" x14ac:dyDescent="0.35">
      <c r="A6234" t="s">
        <v>39</v>
      </c>
      <c r="B6234">
        <v>34.86</v>
      </c>
      <c r="C6234">
        <f>RawData[[#This Row],[Price (INR)]]-RawData[[#This Row],[Resale Price (INR)]]</f>
        <v>52756.97</v>
      </c>
      <c r="D6234" t="s">
        <v>36</v>
      </c>
      <c r="E6234" t="s">
        <v>63</v>
      </c>
      <c r="F6234">
        <v>102267</v>
      </c>
      <c r="G6234">
        <v>2023</v>
      </c>
      <c r="H6234">
        <v>466</v>
      </c>
      <c r="I6234" t="s">
        <v>34</v>
      </c>
      <c r="J6234">
        <v>32.14</v>
      </c>
      <c r="K6234" t="s">
        <v>27</v>
      </c>
      <c r="L6234">
        <v>2024</v>
      </c>
      <c r="M6234" t="s">
        <v>20</v>
      </c>
      <c r="N6234" t="s">
        <v>21</v>
      </c>
      <c r="O6234">
        <v>49510.03</v>
      </c>
      <c r="P6234" t="s">
        <v>22</v>
      </c>
    </row>
    <row r="6235" spans="1:16" x14ac:dyDescent="0.35">
      <c r="A6235" t="s">
        <v>61</v>
      </c>
      <c r="B6235">
        <v>77.849999999999994</v>
      </c>
      <c r="C6235">
        <f>RawData[[#This Row],[Price (INR)]]-RawData[[#This Row],[Resale Price (INR)]]</f>
        <v>104003.12</v>
      </c>
      <c r="D6235" t="s">
        <v>29</v>
      </c>
      <c r="E6235" t="s">
        <v>49</v>
      </c>
      <c r="F6235">
        <v>182936</v>
      </c>
      <c r="G6235">
        <v>2023</v>
      </c>
      <c r="H6235">
        <v>641</v>
      </c>
      <c r="I6235" t="s">
        <v>34</v>
      </c>
      <c r="J6235">
        <v>53.49</v>
      </c>
      <c r="K6235" t="s">
        <v>27</v>
      </c>
      <c r="L6235">
        <v>2024</v>
      </c>
      <c r="M6235" t="s">
        <v>38</v>
      </c>
      <c r="N6235" t="s">
        <v>31</v>
      </c>
      <c r="O6235">
        <v>78932.88</v>
      </c>
      <c r="P6235" t="s">
        <v>45</v>
      </c>
    </row>
    <row r="6236" spans="1:16" x14ac:dyDescent="0.35">
      <c r="A6236" t="s">
        <v>15</v>
      </c>
      <c r="B6236">
        <v>25.84</v>
      </c>
      <c r="C6236">
        <f>RawData[[#This Row],[Price (INR)]]-RawData[[#This Row],[Resale Price (INR)]]</f>
        <v>206916.27</v>
      </c>
      <c r="D6236" t="s">
        <v>40</v>
      </c>
      <c r="E6236" t="s">
        <v>41</v>
      </c>
      <c r="F6236">
        <v>397125</v>
      </c>
      <c r="G6236">
        <v>2020</v>
      </c>
      <c r="H6236">
        <v>419</v>
      </c>
      <c r="I6236" t="s">
        <v>26</v>
      </c>
      <c r="J6236">
        <v>96.79</v>
      </c>
      <c r="K6236" t="s">
        <v>27</v>
      </c>
      <c r="L6236">
        <v>2023</v>
      </c>
      <c r="M6236" t="s">
        <v>44</v>
      </c>
      <c r="N6236" t="s">
        <v>21</v>
      </c>
      <c r="O6236">
        <v>190208.73</v>
      </c>
      <c r="P6236" t="s">
        <v>50</v>
      </c>
    </row>
    <row r="6237" spans="1:16" x14ac:dyDescent="0.35">
      <c r="A6237" t="s">
        <v>39</v>
      </c>
      <c r="B6237">
        <v>75.37</v>
      </c>
      <c r="C6237">
        <f>RawData[[#This Row],[Price (INR)]]-RawData[[#This Row],[Resale Price (INR)]]</f>
        <v>146440.13</v>
      </c>
      <c r="D6237" t="s">
        <v>52</v>
      </c>
      <c r="E6237" t="s">
        <v>72</v>
      </c>
      <c r="F6237">
        <v>257906</v>
      </c>
      <c r="G6237">
        <v>2018</v>
      </c>
      <c r="H6237">
        <v>558</v>
      </c>
      <c r="I6237" t="s">
        <v>34</v>
      </c>
      <c r="J6237">
        <v>31.6</v>
      </c>
      <c r="K6237" t="s">
        <v>27</v>
      </c>
      <c r="L6237">
        <v>2023</v>
      </c>
      <c r="M6237" t="s">
        <v>44</v>
      </c>
      <c r="N6237" t="s">
        <v>21</v>
      </c>
      <c r="O6237">
        <v>111465.87</v>
      </c>
      <c r="P6237" t="s">
        <v>45</v>
      </c>
    </row>
    <row r="6238" spans="1:16" x14ac:dyDescent="0.35">
      <c r="A6238" t="s">
        <v>28</v>
      </c>
      <c r="B6238">
        <v>31.3</v>
      </c>
      <c r="C6238">
        <f>RawData[[#This Row],[Price (INR)]]-RawData[[#This Row],[Resale Price (INR)]]</f>
        <v>71035.209999999992</v>
      </c>
      <c r="D6238" t="s">
        <v>36</v>
      </c>
      <c r="E6238" t="s">
        <v>37</v>
      </c>
      <c r="F6238">
        <v>284337</v>
      </c>
      <c r="G6238">
        <v>2019</v>
      </c>
      <c r="H6238">
        <v>616</v>
      </c>
      <c r="I6238" t="s">
        <v>18</v>
      </c>
      <c r="J6238">
        <v>86.11</v>
      </c>
      <c r="K6238" t="s">
        <v>42</v>
      </c>
      <c r="L6238">
        <v>2019</v>
      </c>
      <c r="M6238" t="s">
        <v>44</v>
      </c>
      <c r="N6238" t="s">
        <v>31</v>
      </c>
      <c r="O6238">
        <v>213301.79</v>
      </c>
      <c r="P6238" t="s">
        <v>35</v>
      </c>
    </row>
    <row r="6239" spans="1:16" x14ac:dyDescent="0.35">
      <c r="A6239" t="s">
        <v>55</v>
      </c>
      <c r="B6239">
        <v>44.86</v>
      </c>
      <c r="C6239">
        <f>RawData[[#This Row],[Price (INR)]]-RawData[[#This Row],[Resale Price (INR)]]</f>
        <v>91920.789999999979</v>
      </c>
      <c r="D6239" t="s">
        <v>36</v>
      </c>
      <c r="E6239" t="s">
        <v>57</v>
      </c>
      <c r="F6239">
        <v>398118</v>
      </c>
      <c r="G6239">
        <v>2018</v>
      </c>
      <c r="H6239">
        <v>600</v>
      </c>
      <c r="I6239" t="s">
        <v>18</v>
      </c>
      <c r="J6239">
        <v>85.72</v>
      </c>
      <c r="K6239" t="s">
        <v>19</v>
      </c>
      <c r="L6239">
        <v>2019</v>
      </c>
      <c r="M6239" t="s">
        <v>44</v>
      </c>
      <c r="N6239" t="s">
        <v>31</v>
      </c>
      <c r="O6239">
        <v>306197.21000000002</v>
      </c>
      <c r="P6239" t="s">
        <v>50</v>
      </c>
    </row>
    <row r="6240" spans="1:16" x14ac:dyDescent="0.35">
      <c r="A6240" t="s">
        <v>55</v>
      </c>
      <c r="B6240">
        <v>62.01</v>
      </c>
      <c r="C6240">
        <f>RawData[[#This Row],[Price (INR)]]-RawData[[#This Row],[Resale Price (INR)]]</f>
        <v>22271.509999999995</v>
      </c>
      <c r="D6240" t="s">
        <v>40</v>
      </c>
      <c r="E6240" t="s">
        <v>58</v>
      </c>
      <c r="F6240">
        <v>105559</v>
      </c>
      <c r="G6240">
        <v>2020</v>
      </c>
      <c r="H6240">
        <v>788</v>
      </c>
      <c r="I6240" t="s">
        <v>26</v>
      </c>
      <c r="J6240">
        <v>92.89</v>
      </c>
      <c r="K6240" t="s">
        <v>19</v>
      </c>
      <c r="L6240">
        <v>2023</v>
      </c>
      <c r="M6240" t="s">
        <v>38</v>
      </c>
      <c r="N6240" t="s">
        <v>21</v>
      </c>
      <c r="O6240">
        <v>83287.490000000005</v>
      </c>
      <c r="P6240" t="s">
        <v>50</v>
      </c>
    </row>
    <row r="6241" spans="1:16" x14ac:dyDescent="0.35">
      <c r="A6241" t="s">
        <v>28</v>
      </c>
      <c r="B6241">
        <v>45.64</v>
      </c>
      <c r="C6241">
        <f>RawData[[#This Row],[Price (INR)]]-RawData[[#This Row],[Resale Price (INR)]]</f>
        <v>218531.04</v>
      </c>
      <c r="D6241" t="s">
        <v>52</v>
      </c>
      <c r="E6241" t="s">
        <v>81</v>
      </c>
      <c r="F6241">
        <v>383794</v>
      </c>
      <c r="G6241">
        <v>2022</v>
      </c>
      <c r="H6241">
        <v>485</v>
      </c>
      <c r="I6241" t="s">
        <v>26</v>
      </c>
      <c r="J6241">
        <v>89.07</v>
      </c>
      <c r="K6241" t="s">
        <v>42</v>
      </c>
      <c r="L6241">
        <v>2022</v>
      </c>
      <c r="M6241" t="s">
        <v>38</v>
      </c>
      <c r="N6241" t="s">
        <v>31</v>
      </c>
      <c r="O6241">
        <v>165262.96</v>
      </c>
      <c r="P6241" t="s">
        <v>45</v>
      </c>
    </row>
    <row r="6242" spans="1:16" x14ac:dyDescent="0.35">
      <c r="A6242" t="s">
        <v>28</v>
      </c>
      <c r="B6242">
        <v>19.77</v>
      </c>
      <c r="C6242">
        <f>RawData[[#This Row],[Price (INR)]]-RawData[[#This Row],[Resale Price (INR)]]</f>
        <v>76670.59</v>
      </c>
      <c r="D6242" t="s">
        <v>36</v>
      </c>
      <c r="E6242" t="s">
        <v>70</v>
      </c>
      <c r="F6242">
        <v>307526</v>
      </c>
      <c r="G6242">
        <v>2020</v>
      </c>
      <c r="H6242">
        <v>973</v>
      </c>
      <c r="I6242" t="s">
        <v>34</v>
      </c>
      <c r="J6242">
        <v>35.049999999999997</v>
      </c>
      <c r="K6242" t="s">
        <v>42</v>
      </c>
      <c r="L6242">
        <v>2020</v>
      </c>
      <c r="M6242" t="s">
        <v>38</v>
      </c>
      <c r="N6242" t="s">
        <v>31</v>
      </c>
      <c r="O6242">
        <v>230855.41</v>
      </c>
      <c r="P6242" t="s">
        <v>35</v>
      </c>
    </row>
    <row r="6243" spans="1:16" x14ac:dyDescent="0.35">
      <c r="A6243" t="s">
        <v>54</v>
      </c>
      <c r="B6243">
        <v>59.94</v>
      </c>
      <c r="C6243">
        <f>RawData[[#This Row],[Price (INR)]]-RawData[[#This Row],[Resale Price (INR)]]</f>
        <v>46818.359999999986</v>
      </c>
      <c r="D6243" t="s">
        <v>64</v>
      </c>
      <c r="E6243" t="s">
        <v>76</v>
      </c>
      <c r="F6243">
        <v>180159</v>
      </c>
      <c r="G6243">
        <v>2021</v>
      </c>
      <c r="H6243">
        <v>162</v>
      </c>
      <c r="I6243" t="s">
        <v>18</v>
      </c>
      <c r="J6243">
        <v>85.14</v>
      </c>
      <c r="K6243" t="s">
        <v>19</v>
      </c>
      <c r="L6243">
        <v>2024</v>
      </c>
      <c r="M6243" t="s">
        <v>44</v>
      </c>
      <c r="N6243" t="s">
        <v>31</v>
      </c>
      <c r="O6243">
        <v>133340.64000000001</v>
      </c>
      <c r="P6243" t="s">
        <v>22</v>
      </c>
    </row>
    <row r="6244" spans="1:16" x14ac:dyDescent="0.35">
      <c r="A6244" t="s">
        <v>61</v>
      </c>
      <c r="B6244">
        <v>73.260000000000005</v>
      </c>
      <c r="C6244">
        <f>RawData[[#This Row],[Price (INR)]]-RawData[[#This Row],[Resale Price (INR)]]</f>
        <v>156630.62</v>
      </c>
      <c r="D6244" t="s">
        <v>29</v>
      </c>
      <c r="E6244" t="s">
        <v>30</v>
      </c>
      <c r="F6244">
        <v>325905</v>
      </c>
      <c r="G6244">
        <v>2021</v>
      </c>
      <c r="H6244">
        <v>138</v>
      </c>
      <c r="I6244" t="s">
        <v>34</v>
      </c>
      <c r="J6244">
        <v>44.9</v>
      </c>
      <c r="K6244" t="s">
        <v>42</v>
      </c>
      <c r="L6244">
        <v>2021</v>
      </c>
      <c r="M6244" t="s">
        <v>38</v>
      </c>
      <c r="N6244" t="s">
        <v>21</v>
      </c>
      <c r="O6244">
        <v>169274.38</v>
      </c>
      <c r="P6244" t="s">
        <v>22</v>
      </c>
    </row>
    <row r="6245" spans="1:16" x14ac:dyDescent="0.35">
      <c r="A6245" t="s">
        <v>46</v>
      </c>
      <c r="B6245">
        <v>24.49</v>
      </c>
      <c r="C6245">
        <f>RawData[[#This Row],[Price (INR)]]-RawData[[#This Row],[Resale Price (INR)]]</f>
        <v>134418.18</v>
      </c>
      <c r="D6245" t="s">
        <v>40</v>
      </c>
      <c r="E6245" t="s">
        <v>62</v>
      </c>
      <c r="F6245">
        <v>234922</v>
      </c>
      <c r="G6245">
        <v>2022</v>
      </c>
      <c r="H6245">
        <v>176</v>
      </c>
      <c r="I6245" t="s">
        <v>34</v>
      </c>
      <c r="J6245">
        <v>27.55</v>
      </c>
      <c r="K6245" t="s">
        <v>19</v>
      </c>
      <c r="L6245">
        <v>2024</v>
      </c>
      <c r="M6245" t="s">
        <v>38</v>
      </c>
      <c r="N6245" t="s">
        <v>31</v>
      </c>
      <c r="O6245">
        <v>100503.82</v>
      </c>
      <c r="P6245" t="s">
        <v>35</v>
      </c>
    </row>
    <row r="6246" spans="1:16" x14ac:dyDescent="0.35">
      <c r="A6246" t="s">
        <v>46</v>
      </c>
      <c r="B6246">
        <v>68.94</v>
      </c>
      <c r="C6246">
        <f>RawData[[#This Row],[Price (INR)]]-RawData[[#This Row],[Resale Price (INR)]]</f>
        <v>83273.210000000006</v>
      </c>
      <c r="D6246" t="s">
        <v>40</v>
      </c>
      <c r="E6246" t="s">
        <v>68</v>
      </c>
      <c r="F6246">
        <v>198991</v>
      </c>
      <c r="G6246">
        <v>2020</v>
      </c>
      <c r="H6246">
        <v>896</v>
      </c>
      <c r="I6246" t="s">
        <v>34</v>
      </c>
      <c r="J6246">
        <v>40.72</v>
      </c>
      <c r="K6246" t="s">
        <v>19</v>
      </c>
      <c r="L6246">
        <v>2023</v>
      </c>
      <c r="M6246" t="s">
        <v>38</v>
      </c>
      <c r="N6246" t="s">
        <v>21</v>
      </c>
      <c r="O6246">
        <v>115717.79</v>
      </c>
      <c r="P6246" t="s">
        <v>22</v>
      </c>
    </row>
    <row r="6247" spans="1:16" x14ac:dyDescent="0.35">
      <c r="A6247" t="s">
        <v>39</v>
      </c>
      <c r="B6247">
        <v>12.86</v>
      </c>
      <c r="C6247">
        <f>RawData[[#This Row],[Price (INR)]]-RawData[[#This Row],[Resale Price (INR)]]</f>
        <v>124018.84</v>
      </c>
      <c r="D6247" t="s">
        <v>32</v>
      </c>
      <c r="E6247" t="s">
        <v>47</v>
      </c>
      <c r="F6247">
        <v>316117</v>
      </c>
      <c r="G6247">
        <v>2024</v>
      </c>
      <c r="H6247">
        <v>613</v>
      </c>
      <c r="I6247" t="s">
        <v>34</v>
      </c>
      <c r="J6247">
        <v>53.97</v>
      </c>
      <c r="K6247" t="s">
        <v>27</v>
      </c>
      <c r="L6247">
        <v>2024</v>
      </c>
      <c r="M6247" t="s">
        <v>38</v>
      </c>
      <c r="N6247" t="s">
        <v>31</v>
      </c>
      <c r="O6247">
        <v>192098.16</v>
      </c>
      <c r="P6247" t="s">
        <v>50</v>
      </c>
    </row>
    <row r="6248" spans="1:16" x14ac:dyDescent="0.35">
      <c r="A6248" t="s">
        <v>28</v>
      </c>
      <c r="B6248">
        <v>44.81</v>
      </c>
      <c r="C6248">
        <f>RawData[[#This Row],[Price (INR)]]-RawData[[#This Row],[Resale Price (INR)]]</f>
        <v>21123.339999999997</v>
      </c>
      <c r="D6248" t="s">
        <v>16</v>
      </c>
      <c r="E6248" t="s">
        <v>43</v>
      </c>
      <c r="F6248">
        <v>89572</v>
      </c>
      <c r="G6248">
        <v>2024</v>
      </c>
      <c r="H6248">
        <v>908</v>
      </c>
      <c r="I6248" t="s">
        <v>18</v>
      </c>
      <c r="J6248">
        <v>94.13</v>
      </c>
      <c r="K6248" t="s">
        <v>19</v>
      </c>
      <c r="L6248">
        <v>2024</v>
      </c>
      <c r="M6248" t="s">
        <v>20</v>
      </c>
      <c r="N6248" t="s">
        <v>31</v>
      </c>
      <c r="O6248">
        <v>68448.66</v>
      </c>
      <c r="P6248" t="s">
        <v>45</v>
      </c>
    </row>
    <row r="6249" spans="1:16" x14ac:dyDescent="0.35">
      <c r="A6249" t="s">
        <v>48</v>
      </c>
      <c r="B6249">
        <v>21.56</v>
      </c>
      <c r="C6249">
        <f>RawData[[#This Row],[Price (INR)]]-RawData[[#This Row],[Resale Price (INR)]]</f>
        <v>157873.14000000001</v>
      </c>
      <c r="D6249" t="s">
        <v>32</v>
      </c>
      <c r="E6249" t="s">
        <v>80</v>
      </c>
      <c r="F6249">
        <v>342544</v>
      </c>
      <c r="G6249">
        <v>2023</v>
      </c>
      <c r="H6249">
        <v>629</v>
      </c>
      <c r="I6249" t="s">
        <v>34</v>
      </c>
      <c r="J6249">
        <v>54.64</v>
      </c>
      <c r="K6249" t="s">
        <v>27</v>
      </c>
      <c r="L6249">
        <v>2023</v>
      </c>
      <c r="M6249" t="s">
        <v>20</v>
      </c>
      <c r="N6249" t="s">
        <v>21</v>
      </c>
      <c r="O6249">
        <v>184670.86</v>
      </c>
      <c r="P6249" t="s">
        <v>35</v>
      </c>
    </row>
    <row r="6250" spans="1:16" x14ac:dyDescent="0.35">
      <c r="A6250" t="s">
        <v>23</v>
      </c>
      <c r="B6250">
        <v>79.47</v>
      </c>
      <c r="C6250">
        <f>RawData[[#This Row],[Price (INR)]]-RawData[[#This Row],[Resale Price (INR)]]</f>
        <v>48609.41</v>
      </c>
      <c r="D6250" t="s">
        <v>36</v>
      </c>
      <c r="E6250" t="s">
        <v>57</v>
      </c>
      <c r="F6250">
        <v>235310</v>
      </c>
      <c r="G6250">
        <v>2021</v>
      </c>
      <c r="H6250">
        <v>813</v>
      </c>
      <c r="I6250" t="s">
        <v>26</v>
      </c>
      <c r="J6250">
        <v>87.58</v>
      </c>
      <c r="K6250" t="s">
        <v>19</v>
      </c>
      <c r="L6250">
        <v>2022</v>
      </c>
      <c r="M6250" t="s">
        <v>44</v>
      </c>
      <c r="N6250" t="s">
        <v>21</v>
      </c>
      <c r="O6250">
        <v>186700.59</v>
      </c>
      <c r="P6250" t="s">
        <v>50</v>
      </c>
    </row>
    <row r="6251" spans="1:16" x14ac:dyDescent="0.35">
      <c r="A6251" t="s">
        <v>54</v>
      </c>
      <c r="B6251">
        <v>13.62</v>
      </c>
      <c r="C6251">
        <f>RawData[[#This Row],[Price (INR)]]-RawData[[#This Row],[Resale Price (INR)]]</f>
        <v>28273.399999999994</v>
      </c>
      <c r="D6251" t="s">
        <v>40</v>
      </c>
      <c r="E6251" t="s">
        <v>58</v>
      </c>
      <c r="F6251">
        <v>137787</v>
      </c>
      <c r="G6251">
        <v>2022</v>
      </c>
      <c r="H6251">
        <v>731</v>
      </c>
      <c r="I6251" t="s">
        <v>34</v>
      </c>
      <c r="J6251">
        <v>44.1</v>
      </c>
      <c r="K6251" t="s">
        <v>27</v>
      </c>
      <c r="L6251">
        <v>2023</v>
      </c>
      <c r="M6251" t="s">
        <v>44</v>
      </c>
      <c r="N6251" t="s">
        <v>21</v>
      </c>
      <c r="O6251">
        <v>109513.60000000001</v>
      </c>
      <c r="P6251" t="s">
        <v>22</v>
      </c>
    </row>
    <row r="6252" spans="1:16" x14ac:dyDescent="0.35">
      <c r="A6252" t="s">
        <v>48</v>
      </c>
      <c r="B6252">
        <v>7.1</v>
      </c>
      <c r="C6252">
        <f>RawData[[#This Row],[Price (INR)]]-RawData[[#This Row],[Resale Price (INR)]]</f>
        <v>38003.35</v>
      </c>
      <c r="D6252" t="s">
        <v>36</v>
      </c>
      <c r="E6252" t="s">
        <v>57</v>
      </c>
      <c r="F6252">
        <v>90877</v>
      </c>
      <c r="G6252">
        <v>2015</v>
      </c>
      <c r="H6252">
        <v>509</v>
      </c>
      <c r="I6252" t="s">
        <v>26</v>
      </c>
      <c r="J6252">
        <v>81.94</v>
      </c>
      <c r="K6252" t="s">
        <v>27</v>
      </c>
      <c r="L6252">
        <v>2017</v>
      </c>
      <c r="M6252" t="s">
        <v>38</v>
      </c>
      <c r="N6252" t="s">
        <v>21</v>
      </c>
      <c r="O6252">
        <v>52873.65</v>
      </c>
      <c r="P6252" t="s">
        <v>45</v>
      </c>
    </row>
    <row r="6253" spans="1:16" x14ac:dyDescent="0.35">
      <c r="A6253" t="s">
        <v>59</v>
      </c>
      <c r="B6253">
        <v>10.78</v>
      </c>
      <c r="C6253">
        <f>RawData[[#This Row],[Price (INR)]]-RawData[[#This Row],[Resale Price (INR)]]</f>
        <v>81550.03</v>
      </c>
      <c r="D6253" t="s">
        <v>29</v>
      </c>
      <c r="E6253" t="s">
        <v>86</v>
      </c>
      <c r="F6253">
        <v>216556</v>
      </c>
      <c r="G6253">
        <v>2017</v>
      </c>
      <c r="H6253">
        <v>405</v>
      </c>
      <c r="I6253" t="s">
        <v>34</v>
      </c>
      <c r="J6253">
        <v>40.119999999999997</v>
      </c>
      <c r="K6253" t="s">
        <v>19</v>
      </c>
      <c r="L6253">
        <v>2018</v>
      </c>
      <c r="M6253" t="s">
        <v>44</v>
      </c>
      <c r="N6253" t="s">
        <v>31</v>
      </c>
      <c r="O6253">
        <v>135005.97</v>
      </c>
      <c r="P6253" t="s">
        <v>45</v>
      </c>
    </row>
    <row r="6254" spans="1:16" x14ac:dyDescent="0.35">
      <c r="A6254" t="s">
        <v>23</v>
      </c>
      <c r="B6254">
        <v>17.27</v>
      </c>
      <c r="C6254">
        <f>RawData[[#This Row],[Price (INR)]]-RawData[[#This Row],[Resale Price (INR)]]</f>
        <v>48189.21</v>
      </c>
      <c r="D6254" t="s">
        <v>64</v>
      </c>
      <c r="E6254" t="s">
        <v>65</v>
      </c>
      <c r="F6254">
        <v>112460</v>
      </c>
      <c r="G6254">
        <v>2019</v>
      </c>
      <c r="H6254">
        <v>775</v>
      </c>
      <c r="I6254" t="s">
        <v>26</v>
      </c>
      <c r="J6254">
        <v>64.34</v>
      </c>
      <c r="K6254" t="s">
        <v>27</v>
      </c>
      <c r="L6254">
        <v>2020</v>
      </c>
      <c r="M6254" t="s">
        <v>20</v>
      </c>
      <c r="N6254" t="s">
        <v>31</v>
      </c>
      <c r="O6254">
        <v>64270.79</v>
      </c>
      <c r="P6254" t="s">
        <v>45</v>
      </c>
    </row>
    <row r="6255" spans="1:16" x14ac:dyDescent="0.35">
      <c r="A6255" t="s">
        <v>15</v>
      </c>
      <c r="B6255">
        <v>21.15</v>
      </c>
      <c r="C6255">
        <f>RawData[[#This Row],[Price (INR)]]-RawData[[#This Row],[Resale Price (INR)]]</f>
        <v>64992.429999999993</v>
      </c>
      <c r="D6255" t="s">
        <v>29</v>
      </c>
      <c r="E6255" t="s">
        <v>75</v>
      </c>
      <c r="F6255">
        <v>209554</v>
      </c>
      <c r="G6255">
        <v>2015</v>
      </c>
      <c r="H6255">
        <v>254</v>
      </c>
      <c r="I6255" t="s">
        <v>26</v>
      </c>
      <c r="J6255">
        <v>71.53</v>
      </c>
      <c r="K6255" t="s">
        <v>42</v>
      </c>
      <c r="L6255">
        <v>2015</v>
      </c>
      <c r="M6255" t="s">
        <v>38</v>
      </c>
      <c r="N6255" t="s">
        <v>31</v>
      </c>
      <c r="O6255">
        <v>144561.57</v>
      </c>
      <c r="P6255" t="s">
        <v>35</v>
      </c>
    </row>
    <row r="6256" spans="1:16" x14ac:dyDescent="0.35">
      <c r="A6256" t="s">
        <v>55</v>
      </c>
      <c r="B6256">
        <v>28.51</v>
      </c>
      <c r="C6256">
        <f>RawData[[#This Row],[Price (INR)]]-RawData[[#This Row],[Resale Price (INR)]]</f>
        <v>177305.03</v>
      </c>
      <c r="D6256" t="s">
        <v>24</v>
      </c>
      <c r="E6256" t="s">
        <v>74</v>
      </c>
      <c r="F6256">
        <v>342794</v>
      </c>
      <c r="G6256">
        <v>2018</v>
      </c>
      <c r="H6256">
        <v>424</v>
      </c>
      <c r="I6256" t="s">
        <v>18</v>
      </c>
      <c r="J6256">
        <v>72.16</v>
      </c>
      <c r="K6256" t="s">
        <v>42</v>
      </c>
      <c r="L6256">
        <v>2018</v>
      </c>
      <c r="M6256" t="s">
        <v>44</v>
      </c>
      <c r="N6256" t="s">
        <v>21</v>
      </c>
      <c r="O6256">
        <v>165488.97</v>
      </c>
      <c r="P6256" t="s">
        <v>50</v>
      </c>
    </row>
    <row r="6257" spans="1:16" x14ac:dyDescent="0.35">
      <c r="A6257" t="s">
        <v>39</v>
      </c>
      <c r="B6257">
        <v>49.59</v>
      </c>
      <c r="C6257">
        <f>RawData[[#This Row],[Price (INR)]]-RawData[[#This Row],[Resale Price (INR)]]</f>
        <v>183521.25</v>
      </c>
      <c r="D6257" t="s">
        <v>24</v>
      </c>
      <c r="E6257" t="s">
        <v>85</v>
      </c>
      <c r="F6257">
        <v>359641</v>
      </c>
      <c r="G6257">
        <v>2015</v>
      </c>
      <c r="H6257">
        <v>953</v>
      </c>
      <c r="I6257" t="s">
        <v>34</v>
      </c>
      <c r="J6257">
        <v>35.94</v>
      </c>
      <c r="K6257" t="s">
        <v>27</v>
      </c>
      <c r="L6257">
        <v>2021</v>
      </c>
      <c r="M6257" t="s">
        <v>38</v>
      </c>
      <c r="N6257" t="s">
        <v>31</v>
      </c>
      <c r="O6257">
        <v>176119.75</v>
      </c>
      <c r="P6257" t="s">
        <v>35</v>
      </c>
    </row>
    <row r="6258" spans="1:16" x14ac:dyDescent="0.35">
      <c r="A6258" t="s">
        <v>23</v>
      </c>
      <c r="B6258">
        <v>64.64</v>
      </c>
      <c r="C6258">
        <f>RawData[[#This Row],[Price (INR)]]-RawData[[#This Row],[Resale Price (INR)]]</f>
        <v>162292.87</v>
      </c>
      <c r="D6258" t="s">
        <v>24</v>
      </c>
      <c r="E6258" t="s">
        <v>73</v>
      </c>
      <c r="F6258">
        <v>292591</v>
      </c>
      <c r="G6258">
        <v>2024</v>
      </c>
      <c r="H6258">
        <v>625</v>
      </c>
      <c r="I6258" t="s">
        <v>18</v>
      </c>
      <c r="J6258">
        <v>73.34</v>
      </c>
      <c r="K6258" t="s">
        <v>19</v>
      </c>
      <c r="L6258">
        <v>2024</v>
      </c>
      <c r="M6258" t="s">
        <v>20</v>
      </c>
      <c r="N6258" t="s">
        <v>31</v>
      </c>
      <c r="O6258">
        <v>130298.13</v>
      </c>
      <c r="P6258" t="s">
        <v>50</v>
      </c>
    </row>
    <row r="6259" spans="1:16" x14ac:dyDescent="0.35">
      <c r="A6259" t="s">
        <v>55</v>
      </c>
      <c r="B6259">
        <v>22.47</v>
      </c>
      <c r="C6259">
        <f>RawData[[#This Row],[Price (INR)]]-RawData[[#This Row],[Resale Price (INR)]]</f>
        <v>86031.43</v>
      </c>
      <c r="D6259" t="s">
        <v>32</v>
      </c>
      <c r="E6259" t="s">
        <v>56</v>
      </c>
      <c r="F6259">
        <v>187167</v>
      </c>
      <c r="G6259">
        <v>2022</v>
      </c>
      <c r="H6259">
        <v>774</v>
      </c>
      <c r="I6259" t="s">
        <v>18</v>
      </c>
      <c r="J6259">
        <v>74.55</v>
      </c>
      <c r="K6259" t="s">
        <v>19</v>
      </c>
      <c r="L6259">
        <v>2024</v>
      </c>
      <c r="M6259" t="s">
        <v>20</v>
      </c>
      <c r="N6259" t="s">
        <v>21</v>
      </c>
      <c r="O6259">
        <v>101135.57</v>
      </c>
      <c r="P6259" t="s">
        <v>35</v>
      </c>
    </row>
    <row r="6260" spans="1:16" x14ac:dyDescent="0.35">
      <c r="A6260" t="s">
        <v>59</v>
      </c>
      <c r="B6260">
        <v>35.36</v>
      </c>
      <c r="C6260">
        <f>RawData[[#This Row],[Price (INR)]]-RawData[[#This Row],[Resale Price (INR)]]</f>
        <v>66718.91</v>
      </c>
      <c r="D6260" t="s">
        <v>24</v>
      </c>
      <c r="E6260" t="s">
        <v>67</v>
      </c>
      <c r="F6260">
        <v>250100</v>
      </c>
      <c r="G6260">
        <v>2019</v>
      </c>
      <c r="H6260">
        <v>246</v>
      </c>
      <c r="I6260" t="s">
        <v>26</v>
      </c>
      <c r="J6260">
        <v>64.790000000000006</v>
      </c>
      <c r="K6260" t="s">
        <v>42</v>
      </c>
      <c r="L6260">
        <v>2019</v>
      </c>
      <c r="M6260" t="s">
        <v>44</v>
      </c>
      <c r="N6260" t="s">
        <v>31</v>
      </c>
      <c r="O6260">
        <v>183381.09</v>
      </c>
      <c r="P6260" t="s">
        <v>50</v>
      </c>
    </row>
    <row r="6261" spans="1:16" x14ac:dyDescent="0.35">
      <c r="A6261" t="s">
        <v>61</v>
      </c>
      <c r="B6261">
        <v>49.35</v>
      </c>
      <c r="C6261">
        <f>RawData[[#This Row],[Price (INR)]]-RawData[[#This Row],[Resale Price (INR)]]</f>
        <v>34079.910000000003</v>
      </c>
      <c r="D6261" t="s">
        <v>32</v>
      </c>
      <c r="E6261" t="s">
        <v>47</v>
      </c>
      <c r="F6261">
        <v>59188</v>
      </c>
      <c r="G6261">
        <v>2020</v>
      </c>
      <c r="H6261">
        <v>346</v>
      </c>
      <c r="I6261" t="s">
        <v>34</v>
      </c>
      <c r="J6261">
        <v>27.38</v>
      </c>
      <c r="K6261" t="s">
        <v>19</v>
      </c>
      <c r="L6261">
        <v>2021</v>
      </c>
      <c r="M6261" t="s">
        <v>20</v>
      </c>
      <c r="N6261" t="s">
        <v>21</v>
      </c>
      <c r="O6261">
        <v>25108.09</v>
      </c>
      <c r="P6261" t="s">
        <v>22</v>
      </c>
    </row>
    <row r="6262" spans="1:16" x14ac:dyDescent="0.35">
      <c r="A6262" t="s">
        <v>61</v>
      </c>
      <c r="B6262">
        <v>61.88</v>
      </c>
      <c r="C6262">
        <f>RawData[[#This Row],[Price (INR)]]-RawData[[#This Row],[Resale Price (INR)]]</f>
        <v>164141.79</v>
      </c>
      <c r="D6262" t="s">
        <v>16</v>
      </c>
      <c r="E6262" t="s">
        <v>77</v>
      </c>
      <c r="F6262">
        <v>313394</v>
      </c>
      <c r="G6262">
        <v>2018</v>
      </c>
      <c r="H6262">
        <v>790</v>
      </c>
      <c r="I6262" t="s">
        <v>26</v>
      </c>
      <c r="J6262">
        <v>83.21</v>
      </c>
      <c r="K6262" t="s">
        <v>19</v>
      </c>
      <c r="L6262">
        <v>2018</v>
      </c>
      <c r="M6262" t="s">
        <v>38</v>
      </c>
      <c r="N6262" t="s">
        <v>31</v>
      </c>
      <c r="O6262">
        <v>149252.21</v>
      </c>
      <c r="P6262" t="s">
        <v>35</v>
      </c>
    </row>
    <row r="6263" spans="1:16" x14ac:dyDescent="0.35">
      <c r="A6263" t="s">
        <v>28</v>
      </c>
      <c r="B6263">
        <v>49.18</v>
      </c>
      <c r="C6263">
        <f>RawData[[#This Row],[Price (INR)]]-RawData[[#This Row],[Resale Price (INR)]]</f>
        <v>39765.5</v>
      </c>
      <c r="D6263" t="s">
        <v>36</v>
      </c>
      <c r="E6263" t="s">
        <v>63</v>
      </c>
      <c r="F6263">
        <v>165430</v>
      </c>
      <c r="G6263">
        <v>2023</v>
      </c>
      <c r="H6263">
        <v>918</v>
      </c>
      <c r="I6263" t="s">
        <v>34</v>
      </c>
      <c r="J6263">
        <v>41.69</v>
      </c>
      <c r="K6263" t="s">
        <v>27</v>
      </c>
      <c r="L6263">
        <v>2024</v>
      </c>
      <c r="M6263" t="s">
        <v>20</v>
      </c>
      <c r="N6263" t="s">
        <v>31</v>
      </c>
      <c r="O6263">
        <v>125664.5</v>
      </c>
      <c r="P6263" t="s">
        <v>35</v>
      </c>
    </row>
    <row r="6264" spans="1:16" x14ac:dyDescent="0.35">
      <c r="A6264" t="s">
        <v>28</v>
      </c>
      <c r="B6264">
        <v>24.11</v>
      </c>
      <c r="C6264">
        <f>RawData[[#This Row],[Price (INR)]]-RawData[[#This Row],[Resale Price (INR)]]</f>
        <v>83757.710000000006</v>
      </c>
      <c r="D6264" t="s">
        <v>16</v>
      </c>
      <c r="E6264" t="s">
        <v>43</v>
      </c>
      <c r="F6264">
        <v>197458</v>
      </c>
      <c r="G6264">
        <v>2020</v>
      </c>
      <c r="H6264">
        <v>697</v>
      </c>
      <c r="I6264" t="s">
        <v>26</v>
      </c>
      <c r="J6264">
        <v>85.76</v>
      </c>
      <c r="K6264" t="s">
        <v>27</v>
      </c>
      <c r="L6264">
        <v>2022</v>
      </c>
      <c r="M6264" t="s">
        <v>20</v>
      </c>
      <c r="N6264" t="s">
        <v>21</v>
      </c>
      <c r="O6264">
        <v>113700.29</v>
      </c>
      <c r="P6264" t="s">
        <v>50</v>
      </c>
    </row>
    <row r="6265" spans="1:16" x14ac:dyDescent="0.35">
      <c r="A6265" t="s">
        <v>48</v>
      </c>
      <c r="B6265">
        <v>11.48</v>
      </c>
      <c r="C6265">
        <f>RawData[[#This Row],[Price (INR)]]-RawData[[#This Row],[Resale Price (INR)]]</f>
        <v>97085.390000000014</v>
      </c>
      <c r="D6265" t="s">
        <v>29</v>
      </c>
      <c r="E6265" t="s">
        <v>30</v>
      </c>
      <c r="F6265">
        <v>295110</v>
      </c>
      <c r="G6265">
        <v>2019</v>
      </c>
      <c r="H6265">
        <v>344</v>
      </c>
      <c r="I6265" t="s">
        <v>26</v>
      </c>
      <c r="J6265">
        <v>88.74</v>
      </c>
      <c r="K6265" t="s">
        <v>27</v>
      </c>
      <c r="L6265">
        <v>2019</v>
      </c>
      <c r="M6265" t="s">
        <v>38</v>
      </c>
      <c r="N6265" t="s">
        <v>21</v>
      </c>
      <c r="O6265">
        <v>198024.61</v>
      </c>
      <c r="P6265" t="s">
        <v>45</v>
      </c>
    </row>
    <row r="6266" spans="1:16" x14ac:dyDescent="0.35">
      <c r="A6266" t="s">
        <v>54</v>
      </c>
      <c r="B6266">
        <v>18.48</v>
      </c>
      <c r="C6266">
        <f>RawData[[#This Row],[Price (INR)]]-RawData[[#This Row],[Resale Price (INR)]]</f>
        <v>30666.3</v>
      </c>
      <c r="D6266" t="s">
        <v>16</v>
      </c>
      <c r="E6266" t="s">
        <v>83</v>
      </c>
      <c r="F6266">
        <v>54449</v>
      </c>
      <c r="G6266">
        <v>2021</v>
      </c>
      <c r="H6266">
        <v>203</v>
      </c>
      <c r="I6266" t="s">
        <v>26</v>
      </c>
      <c r="J6266">
        <v>80.63</v>
      </c>
      <c r="K6266" t="s">
        <v>27</v>
      </c>
      <c r="L6266">
        <v>2021</v>
      </c>
      <c r="M6266" t="s">
        <v>20</v>
      </c>
      <c r="N6266" t="s">
        <v>21</v>
      </c>
      <c r="O6266">
        <v>23782.7</v>
      </c>
      <c r="P6266" t="s">
        <v>45</v>
      </c>
    </row>
    <row r="6267" spans="1:16" x14ac:dyDescent="0.35">
      <c r="A6267" t="s">
        <v>48</v>
      </c>
      <c r="B6267">
        <v>26.81</v>
      </c>
      <c r="C6267">
        <f>RawData[[#This Row],[Price (INR)]]-RawData[[#This Row],[Resale Price (INR)]]</f>
        <v>193167.52</v>
      </c>
      <c r="D6267" t="s">
        <v>36</v>
      </c>
      <c r="E6267" t="s">
        <v>70</v>
      </c>
      <c r="F6267">
        <v>327249</v>
      </c>
      <c r="G6267">
        <v>2022</v>
      </c>
      <c r="H6267">
        <v>408</v>
      </c>
      <c r="I6267" t="s">
        <v>18</v>
      </c>
      <c r="J6267">
        <v>70.5</v>
      </c>
      <c r="K6267" t="s">
        <v>42</v>
      </c>
      <c r="L6267">
        <v>2022</v>
      </c>
      <c r="M6267" t="s">
        <v>20</v>
      </c>
      <c r="N6267" t="s">
        <v>31</v>
      </c>
      <c r="O6267">
        <v>134081.48000000001</v>
      </c>
      <c r="P6267" t="s">
        <v>50</v>
      </c>
    </row>
    <row r="6268" spans="1:16" x14ac:dyDescent="0.35">
      <c r="A6268" t="s">
        <v>54</v>
      </c>
      <c r="B6268">
        <v>59.63</v>
      </c>
      <c r="C6268">
        <f>RawData[[#This Row],[Price (INR)]]-RawData[[#This Row],[Resale Price (INR)]]</f>
        <v>81507.27</v>
      </c>
      <c r="D6268" t="s">
        <v>24</v>
      </c>
      <c r="E6268" t="s">
        <v>74</v>
      </c>
      <c r="F6268">
        <v>188591</v>
      </c>
      <c r="G6268">
        <v>2022</v>
      </c>
      <c r="H6268">
        <v>806</v>
      </c>
      <c r="I6268" t="s">
        <v>18</v>
      </c>
      <c r="J6268">
        <v>73.52</v>
      </c>
      <c r="K6268" t="s">
        <v>42</v>
      </c>
      <c r="L6268">
        <v>2022</v>
      </c>
      <c r="M6268" t="s">
        <v>38</v>
      </c>
      <c r="N6268" t="s">
        <v>21</v>
      </c>
      <c r="O6268">
        <v>107083.73</v>
      </c>
      <c r="P6268" t="s">
        <v>45</v>
      </c>
    </row>
    <row r="6269" spans="1:16" x14ac:dyDescent="0.35">
      <c r="A6269" t="s">
        <v>39</v>
      </c>
      <c r="B6269">
        <v>20.89</v>
      </c>
      <c r="C6269">
        <f>RawData[[#This Row],[Price (INR)]]-RawData[[#This Row],[Resale Price (INR)]]</f>
        <v>45640.75</v>
      </c>
      <c r="D6269" t="s">
        <v>32</v>
      </c>
      <c r="E6269" t="s">
        <v>56</v>
      </c>
      <c r="F6269">
        <v>124405</v>
      </c>
      <c r="G6269">
        <v>2024</v>
      </c>
      <c r="H6269">
        <v>265</v>
      </c>
      <c r="I6269" t="s">
        <v>26</v>
      </c>
      <c r="J6269">
        <v>74.819999999999993</v>
      </c>
      <c r="K6269" t="s">
        <v>27</v>
      </c>
      <c r="L6269">
        <v>2024</v>
      </c>
      <c r="M6269" t="s">
        <v>38</v>
      </c>
      <c r="N6269" t="s">
        <v>31</v>
      </c>
      <c r="O6269">
        <v>78764.25</v>
      </c>
      <c r="P6269" t="s">
        <v>50</v>
      </c>
    </row>
    <row r="6270" spans="1:16" x14ac:dyDescent="0.35">
      <c r="A6270" t="s">
        <v>55</v>
      </c>
      <c r="B6270">
        <v>52.81</v>
      </c>
      <c r="C6270">
        <f>RawData[[#This Row],[Price (INR)]]-RawData[[#This Row],[Resale Price (INR)]]</f>
        <v>81973.95</v>
      </c>
      <c r="D6270" t="s">
        <v>40</v>
      </c>
      <c r="E6270" t="s">
        <v>58</v>
      </c>
      <c r="F6270">
        <v>170406</v>
      </c>
      <c r="G6270">
        <v>2022</v>
      </c>
      <c r="H6270">
        <v>809</v>
      </c>
      <c r="I6270" t="s">
        <v>26</v>
      </c>
      <c r="J6270">
        <v>64.19</v>
      </c>
      <c r="K6270" t="s">
        <v>19</v>
      </c>
      <c r="L6270">
        <v>2023</v>
      </c>
      <c r="M6270" t="s">
        <v>20</v>
      </c>
      <c r="N6270" t="s">
        <v>21</v>
      </c>
      <c r="O6270">
        <v>88432.05</v>
      </c>
      <c r="P6270" t="s">
        <v>35</v>
      </c>
    </row>
    <row r="6271" spans="1:16" x14ac:dyDescent="0.35">
      <c r="A6271" t="s">
        <v>39</v>
      </c>
      <c r="B6271">
        <v>53.42</v>
      </c>
      <c r="C6271">
        <f>RawData[[#This Row],[Price (INR)]]-RawData[[#This Row],[Resale Price (INR)]]</f>
        <v>55223.95</v>
      </c>
      <c r="D6271" t="s">
        <v>32</v>
      </c>
      <c r="E6271" t="s">
        <v>47</v>
      </c>
      <c r="F6271">
        <v>112633</v>
      </c>
      <c r="G6271">
        <v>2023</v>
      </c>
      <c r="H6271">
        <v>766</v>
      </c>
      <c r="I6271" t="s">
        <v>26</v>
      </c>
      <c r="J6271">
        <v>63.81</v>
      </c>
      <c r="K6271" t="s">
        <v>27</v>
      </c>
      <c r="L6271">
        <v>2023</v>
      </c>
      <c r="M6271" t="s">
        <v>20</v>
      </c>
      <c r="N6271" t="s">
        <v>31</v>
      </c>
      <c r="O6271">
        <v>57409.05</v>
      </c>
      <c r="P6271" t="s">
        <v>22</v>
      </c>
    </row>
    <row r="6272" spans="1:16" x14ac:dyDescent="0.35">
      <c r="A6272" t="s">
        <v>23</v>
      </c>
      <c r="B6272">
        <v>76.239999999999995</v>
      </c>
      <c r="C6272">
        <f>RawData[[#This Row],[Price (INR)]]-RawData[[#This Row],[Resale Price (INR)]]</f>
        <v>43885.359999999986</v>
      </c>
      <c r="D6272" t="s">
        <v>24</v>
      </c>
      <c r="E6272" t="s">
        <v>67</v>
      </c>
      <c r="F6272">
        <v>217964</v>
      </c>
      <c r="G6272">
        <v>2023</v>
      </c>
      <c r="H6272">
        <v>599</v>
      </c>
      <c r="I6272" t="s">
        <v>18</v>
      </c>
      <c r="J6272">
        <v>73.319999999999993</v>
      </c>
      <c r="K6272" t="s">
        <v>27</v>
      </c>
      <c r="L6272">
        <v>2023</v>
      </c>
      <c r="M6272" t="s">
        <v>44</v>
      </c>
      <c r="N6272" t="s">
        <v>31</v>
      </c>
      <c r="O6272">
        <v>174078.64</v>
      </c>
      <c r="P6272" t="s">
        <v>45</v>
      </c>
    </row>
    <row r="6273" spans="1:16" x14ac:dyDescent="0.35">
      <c r="A6273" t="s">
        <v>48</v>
      </c>
      <c r="B6273">
        <v>24.2</v>
      </c>
      <c r="C6273">
        <f>RawData[[#This Row],[Price (INR)]]-RawData[[#This Row],[Resale Price (INR)]]</f>
        <v>40652.410000000003</v>
      </c>
      <c r="D6273" t="s">
        <v>64</v>
      </c>
      <c r="E6273" t="s">
        <v>65</v>
      </c>
      <c r="F6273">
        <v>112406</v>
      </c>
      <c r="G6273">
        <v>2017</v>
      </c>
      <c r="H6273">
        <v>283</v>
      </c>
      <c r="I6273" t="s">
        <v>34</v>
      </c>
      <c r="J6273">
        <v>39.19</v>
      </c>
      <c r="K6273" t="s">
        <v>27</v>
      </c>
      <c r="L6273">
        <v>2022</v>
      </c>
      <c r="M6273" t="s">
        <v>38</v>
      </c>
      <c r="N6273" t="s">
        <v>21</v>
      </c>
      <c r="O6273">
        <v>71753.59</v>
      </c>
      <c r="P6273" t="s">
        <v>35</v>
      </c>
    </row>
    <row r="6274" spans="1:16" x14ac:dyDescent="0.35">
      <c r="A6274" t="s">
        <v>48</v>
      </c>
      <c r="B6274">
        <v>20.03</v>
      </c>
      <c r="C6274">
        <f>RawData[[#This Row],[Price (INR)]]-RawData[[#This Row],[Resale Price (INR)]]</f>
        <v>93887.679999999993</v>
      </c>
      <c r="D6274" t="s">
        <v>16</v>
      </c>
      <c r="E6274" t="s">
        <v>83</v>
      </c>
      <c r="F6274">
        <v>378483</v>
      </c>
      <c r="G6274">
        <v>2023</v>
      </c>
      <c r="H6274">
        <v>102</v>
      </c>
      <c r="I6274" t="s">
        <v>26</v>
      </c>
      <c r="J6274">
        <v>67.069999999999993</v>
      </c>
      <c r="K6274" t="s">
        <v>19</v>
      </c>
      <c r="L6274">
        <v>2023</v>
      </c>
      <c r="M6274" t="s">
        <v>38</v>
      </c>
      <c r="N6274" t="s">
        <v>31</v>
      </c>
      <c r="O6274">
        <v>284595.32</v>
      </c>
      <c r="P6274" t="s">
        <v>22</v>
      </c>
    </row>
    <row r="6275" spans="1:16" x14ac:dyDescent="0.35">
      <c r="A6275" t="s">
        <v>23</v>
      </c>
      <c r="B6275">
        <v>8.82</v>
      </c>
      <c r="C6275">
        <f>RawData[[#This Row],[Price (INR)]]-RawData[[#This Row],[Resale Price (INR)]]</f>
        <v>29757.81</v>
      </c>
      <c r="D6275" t="s">
        <v>32</v>
      </c>
      <c r="E6275" t="s">
        <v>33</v>
      </c>
      <c r="F6275">
        <v>57447</v>
      </c>
      <c r="G6275">
        <v>2017</v>
      </c>
      <c r="H6275">
        <v>884</v>
      </c>
      <c r="I6275" t="s">
        <v>26</v>
      </c>
      <c r="J6275">
        <v>84.55</v>
      </c>
      <c r="K6275" t="s">
        <v>19</v>
      </c>
      <c r="L6275">
        <v>2024</v>
      </c>
      <c r="M6275" t="s">
        <v>38</v>
      </c>
      <c r="N6275" t="s">
        <v>21</v>
      </c>
      <c r="O6275">
        <v>27689.19</v>
      </c>
      <c r="P6275" t="s">
        <v>50</v>
      </c>
    </row>
    <row r="6276" spans="1:16" x14ac:dyDescent="0.35">
      <c r="A6276" t="s">
        <v>54</v>
      </c>
      <c r="B6276">
        <v>48.38</v>
      </c>
      <c r="C6276">
        <f>RawData[[#This Row],[Price (INR)]]-RawData[[#This Row],[Resale Price (INR)]]</f>
        <v>27909.010000000002</v>
      </c>
      <c r="D6276" t="s">
        <v>29</v>
      </c>
      <c r="E6276" t="s">
        <v>86</v>
      </c>
      <c r="F6276">
        <v>84505</v>
      </c>
      <c r="G6276">
        <v>2019</v>
      </c>
      <c r="H6276">
        <v>280</v>
      </c>
      <c r="I6276" t="s">
        <v>18</v>
      </c>
      <c r="J6276">
        <v>73.75</v>
      </c>
      <c r="K6276" t="s">
        <v>27</v>
      </c>
      <c r="L6276">
        <v>2019</v>
      </c>
      <c r="M6276" t="s">
        <v>38</v>
      </c>
      <c r="N6276" t="s">
        <v>21</v>
      </c>
      <c r="O6276">
        <v>56595.99</v>
      </c>
      <c r="P6276" t="s">
        <v>50</v>
      </c>
    </row>
    <row r="6277" spans="1:16" x14ac:dyDescent="0.35">
      <c r="A6277" t="s">
        <v>61</v>
      </c>
      <c r="B6277">
        <v>7.44</v>
      </c>
      <c r="C6277">
        <f>RawData[[#This Row],[Price (INR)]]-RawData[[#This Row],[Resale Price (INR)]]</f>
        <v>30430.61</v>
      </c>
      <c r="D6277" t="s">
        <v>52</v>
      </c>
      <c r="E6277" t="s">
        <v>79</v>
      </c>
      <c r="F6277">
        <v>73899</v>
      </c>
      <c r="G6277">
        <v>2015</v>
      </c>
      <c r="H6277">
        <v>664</v>
      </c>
      <c r="I6277" t="s">
        <v>26</v>
      </c>
      <c r="J6277">
        <v>61.63</v>
      </c>
      <c r="K6277" t="s">
        <v>27</v>
      </c>
      <c r="L6277">
        <v>2016</v>
      </c>
      <c r="M6277" t="s">
        <v>44</v>
      </c>
      <c r="N6277" t="s">
        <v>21</v>
      </c>
      <c r="O6277">
        <v>43468.39</v>
      </c>
      <c r="P6277" t="s">
        <v>22</v>
      </c>
    </row>
    <row r="6278" spans="1:16" x14ac:dyDescent="0.35">
      <c r="A6278" t="s">
        <v>54</v>
      </c>
      <c r="B6278">
        <v>15.96</v>
      </c>
      <c r="C6278">
        <f>RawData[[#This Row],[Price (INR)]]-RawData[[#This Row],[Resale Price (INR)]]</f>
        <v>97042.959999999992</v>
      </c>
      <c r="D6278" t="s">
        <v>40</v>
      </c>
      <c r="E6278" t="s">
        <v>68</v>
      </c>
      <c r="F6278">
        <v>268913</v>
      </c>
      <c r="G6278">
        <v>2022</v>
      </c>
      <c r="H6278">
        <v>602</v>
      </c>
      <c r="I6278" t="s">
        <v>26</v>
      </c>
      <c r="J6278">
        <v>85.39</v>
      </c>
      <c r="K6278" t="s">
        <v>27</v>
      </c>
      <c r="L6278">
        <v>2022</v>
      </c>
      <c r="M6278" t="s">
        <v>38</v>
      </c>
      <c r="N6278" t="s">
        <v>21</v>
      </c>
      <c r="O6278">
        <v>171870.04</v>
      </c>
      <c r="P6278" t="s">
        <v>45</v>
      </c>
    </row>
    <row r="6279" spans="1:16" x14ac:dyDescent="0.35">
      <c r="A6279" t="s">
        <v>15</v>
      </c>
      <c r="B6279">
        <v>52.93</v>
      </c>
      <c r="C6279">
        <f>RawData[[#This Row],[Price (INR)]]-RawData[[#This Row],[Resale Price (INR)]]</f>
        <v>82501.67</v>
      </c>
      <c r="D6279" t="s">
        <v>64</v>
      </c>
      <c r="E6279" t="s">
        <v>65</v>
      </c>
      <c r="F6279">
        <v>188838</v>
      </c>
      <c r="G6279">
        <v>2023</v>
      </c>
      <c r="H6279">
        <v>194</v>
      </c>
      <c r="I6279" t="s">
        <v>26</v>
      </c>
      <c r="J6279">
        <v>78.83</v>
      </c>
      <c r="K6279" t="s">
        <v>27</v>
      </c>
      <c r="L6279">
        <v>2023</v>
      </c>
      <c r="M6279" t="s">
        <v>20</v>
      </c>
      <c r="N6279" t="s">
        <v>31</v>
      </c>
      <c r="O6279">
        <v>106336.33</v>
      </c>
      <c r="P6279" t="s">
        <v>35</v>
      </c>
    </row>
    <row r="6280" spans="1:16" x14ac:dyDescent="0.35">
      <c r="A6280" t="s">
        <v>46</v>
      </c>
      <c r="B6280">
        <v>46.43</v>
      </c>
      <c r="C6280">
        <f>RawData[[#This Row],[Price (INR)]]-RawData[[#This Row],[Resale Price (INR)]]</f>
        <v>62579.649999999994</v>
      </c>
      <c r="D6280" t="s">
        <v>29</v>
      </c>
      <c r="E6280" t="s">
        <v>30</v>
      </c>
      <c r="F6280">
        <v>169646</v>
      </c>
      <c r="G6280">
        <v>2017</v>
      </c>
      <c r="H6280">
        <v>831</v>
      </c>
      <c r="I6280" t="s">
        <v>34</v>
      </c>
      <c r="J6280">
        <v>49.33</v>
      </c>
      <c r="K6280" t="s">
        <v>19</v>
      </c>
      <c r="L6280">
        <v>2024</v>
      </c>
      <c r="M6280" t="s">
        <v>38</v>
      </c>
      <c r="N6280" t="s">
        <v>31</v>
      </c>
      <c r="O6280">
        <v>107066.35</v>
      </c>
      <c r="P6280" t="s">
        <v>45</v>
      </c>
    </row>
    <row r="6281" spans="1:16" x14ac:dyDescent="0.35">
      <c r="A6281" t="s">
        <v>54</v>
      </c>
      <c r="B6281">
        <v>13.79</v>
      </c>
      <c r="C6281">
        <f>RawData[[#This Row],[Price (INR)]]-RawData[[#This Row],[Resale Price (INR)]]</f>
        <v>173314.97</v>
      </c>
      <c r="D6281" t="s">
        <v>36</v>
      </c>
      <c r="E6281" t="s">
        <v>63</v>
      </c>
      <c r="F6281">
        <v>316395</v>
      </c>
      <c r="G6281">
        <v>2020</v>
      </c>
      <c r="H6281">
        <v>542</v>
      </c>
      <c r="I6281" t="s">
        <v>18</v>
      </c>
      <c r="J6281">
        <v>98.41</v>
      </c>
      <c r="K6281" t="s">
        <v>27</v>
      </c>
      <c r="L6281">
        <v>2021</v>
      </c>
      <c r="M6281" t="s">
        <v>20</v>
      </c>
      <c r="N6281" t="s">
        <v>21</v>
      </c>
      <c r="O6281">
        <v>143080.03</v>
      </c>
      <c r="P6281" t="s">
        <v>22</v>
      </c>
    </row>
    <row r="6282" spans="1:16" x14ac:dyDescent="0.35">
      <c r="A6282" t="s">
        <v>39</v>
      </c>
      <c r="B6282">
        <v>56.89</v>
      </c>
      <c r="C6282">
        <f>RawData[[#This Row],[Price (INR)]]-RawData[[#This Row],[Resale Price (INR)]]</f>
        <v>88896.55</v>
      </c>
      <c r="D6282" t="s">
        <v>36</v>
      </c>
      <c r="E6282" t="s">
        <v>37</v>
      </c>
      <c r="F6282">
        <v>213563</v>
      </c>
      <c r="G6282">
        <v>2022</v>
      </c>
      <c r="H6282">
        <v>203</v>
      </c>
      <c r="I6282" t="s">
        <v>18</v>
      </c>
      <c r="J6282">
        <v>65.22</v>
      </c>
      <c r="K6282" t="s">
        <v>42</v>
      </c>
      <c r="L6282">
        <v>2022</v>
      </c>
      <c r="M6282" t="s">
        <v>38</v>
      </c>
      <c r="N6282" t="s">
        <v>21</v>
      </c>
      <c r="O6282">
        <v>124666.45</v>
      </c>
      <c r="P6282" t="s">
        <v>45</v>
      </c>
    </row>
    <row r="6283" spans="1:16" x14ac:dyDescent="0.35">
      <c r="A6283" t="s">
        <v>23</v>
      </c>
      <c r="B6283">
        <v>39.630000000000003</v>
      </c>
      <c r="C6283">
        <f>RawData[[#This Row],[Price (INR)]]-RawData[[#This Row],[Resale Price (INR)]]</f>
        <v>71686.76999999999</v>
      </c>
      <c r="D6283" t="s">
        <v>29</v>
      </c>
      <c r="E6283" t="s">
        <v>86</v>
      </c>
      <c r="F6283">
        <v>128348</v>
      </c>
      <c r="G6283">
        <v>2021</v>
      </c>
      <c r="H6283">
        <v>464</v>
      </c>
      <c r="I6283" t="s">
        <v>18</v>
      </c>
      <c r="J6283">
        <v>98.91</v>
      </c>
      <c r="K6283" t="s">
        <v>42</v>
      </c>
      <c r="L6283">
        <v>2021</v>
      </c>
      <c r="M6283" t="s">
        <v>44</v>
      </c>
      <c r="N6283" t="s">
        <v>21</v>
      </c>
      <c r="O6283">
        <v>56661.23</v>
      </c>
      <c r="P6283" t="s">
        <v>45</v>
      </c>
    </row>
    <row r="6284" spans="1:16" x14ac:dyDescent="0.35">
      <c r="A6284" t="s">
        <v>23</v>
      </c>
      <c r="B6284">
        <v>46.06</v>
      </c>
      <c r="C6284">
        <f>RawData[[#This Row],[Price (INR)]]-RawData[[#This Row],[Resale Price (INR)]]</f>
        <v>99541.260000000009</v>
      </c>
      <c r="D6284" t="s">
        <v>64</v>
      </c>
      <c r="E6284" t="s">
        <v>84</v>
      </c>
      <c r="F6284">
        <v>347482</v>
      </c>
      <c r="G6284">
        <v>2021</v>
      </c>
      <c r="H6284">
        <v>463</v>
      </c>
      <c r="I6284" t="s">
        <v>26</v>
      </c>
      <c r="J6284">
        <v>60.52</v>
      </c>
      <c r="K6284" t="s">
        <v>27</v>
      </c>
      <c r="L6284">
        <v>2023</v>
      </c>
      <c r="M6284" t="s">
        <v>44</v>
      </c>
      <c r="N6284" t="s">
        <v>31</v>
      </c>
      <c r="O6284">
        <v>247940.74</v>
      </c>
      <c r="P6284" t="s">
        <v>22</v>
      </c>
    </row>
    <row r="6285" spans="1:16" x14ac:dyDescent="0.35">
      <c r="A6285" t="s">
        <v>59</v>
      </c>
      <c r="B6285">
        <v>34.24</v>
      </c>
      <c r="C6285">
        <f>RawData[[#This Row],[Price (INR)]]-RawData[[#This Row],[Resale Price (INR)]]</f>
        <v>92820.88</v>
      </c>
      <c r="D6285" t="s">
        <v>52</v>
      </c>
      <c r="E6285" t="s">
        <v>81</v>
      </c>
      <c r="F6285">
        <v>222522</v>
      </c>
      <c r="G6285">
        <v>2016</v>
      </c>
      <c r="H6285">
        <v>169</v>
      </c>
      <c r="I6285" t="s">
        <v>18</v>
      </c>
      <c r="J6285">
        <v>68</v>
      </c>
      <c r="K6285" t="s">
        <v>42</v>
      </c>
      <c r="L6285">
        <v>2016</v>
      </c>
      <c r="M6285" t="s">
        <v>38</v>
      </c>
      <c r="N6285" t="s">
        <v>21</v>
      </c>
      <c r="O6285">
        <v>129701.12</v>
      </c>
      <c r="P6285" t="s">
        <v>50</v>
      </c>
    </row>
    <row r="6286" spans="1:16" x14ac:dyDescent="0.35">
      <c r="A6286" t="s">
        <v>46</v>
      </c>
      <c r="B6286">
        <v>14.44</v>
      </c>
      <c r="C6286">
        <f>RawData[[#This Row],[Price (INR)]]-RawData[[#This Row],[Resale Price (INR)]]</f>
        <v>54210.15</v>
      </c>
      <c r="D6286" t="s">
        <v>64</v>
      </c>
      <c r="E6286" t="s">
        <v>78</v>
      </c>
      <c r="F6286">
        <v>98697</v>
      </c>
      <c r="G6286">
        <v>2017</v>
      </c>
      <c r="H6286">
        <v>412</v>
      </c>
      <c r="I6286" t="s">
        <v>18</v>
      </c>
      <c r="J6286">
        <v>83.28</v>
      </c>
      <c r="K6286" t="s">
        <v>42</v>
      </c>
      <c r="L6286">
        <v>2017</v>
      </c>
      <c r="M6286" t="s">
        <v>38</v>
      </c>
      <c r="N6286" t="s">
        <v>21</v>
      </c>
      <c r="O6286">
        <v>44486.85</v>
      </c>
      <c r="P6286" t="s">
        <v>35</v>
      </c>
    </row>
    <row r="6287" spans="1:16" x14ac:dyDescent="0.35">
      <c r="A6287" t="s">
        <v>48</v>
      </c>
      <c r="B6287">
        <v>60.24</v>
      </c>
      <c r="C6287">
        <f>RawData[[#This Row],[Price (INR)]]-RawData[[#This Row],[Resale Price (INR)]]</f>
        <v>115576.85999999999</v>
      </c>
      <c r="D6287" t="s">
        <v>36</v>
      </c>
      <c r="E6287" t="s">
        <v>37</v>
      </c>
      <c r="F6287">
        <v>286185</v>
      </c>
      <c r="G6287">
        <v>2022</v>
      </c>
      <c r="H6287">
        <v>829</v>
      </c>
      <c r="I6287" t="s">
        <v>26</v>
      </c>
      <c r="J6287">
        <v>95.91</v>
      </c>
      <c r="K6287" t="s">
        <v>27</v>
      </c>
      <c r="L6287">
        <v>2022</v>
      </c>
      <c r="M6287" t="s">
        <v>44</v>
      </c>
      <c r="N6287" t="s">
        <v>21</v>
      </c>
      <c r="O6287">
        <v>170608.14</v>
      </c>
      <c r="P6287" t="s">
        <v>50</v>
      </c>
    </row>
    <row r="6288" spans="1:16" x14ac:dyDescent="0.35">
      <c r="A6288" t="s">
        <v>55</v>
      </c>
      <c r="B6288">
        <v>63.26</v>
      </c>
      <c r="C6288">
        <f>RawData[[#This Row],[Price (INR)]]-RawData[[#This Row],[Resale Price (INR)]]</f>
        <v>40091.08</v>
      </c>
      <c r="D6288" t="s">
        <v>29</v>
      </c>
      <c r="E6288" t="s">
        <v>86</v>
      </c>
      <c r="F6288">
        <v>132330</v>
      </c>
      <c r="G6288">
        <v>2022</v>
      </c>
      <c r="H6288">
        <v>667</v>
      </c>
      <c r="I6288" t="s">
        <v>18</v>
      </c>
      <c r="J6288">
        <v>76.849999999999994</v>
      </c>
      <c r="K6288" t="s">
        <v>19</v>
      </c>
      <c r="L6288">
        <v>2022</v>
      </c>
      <c r="M6288" t="s">
        <v>20</v>
      </c>
      <c r="N6288" t="s">
        <v>21</v>
      </c>
      <c r="O6288">
        <v>92238.92</v>
      </c>
      <c r="P6288" t="s">
        <v>50</v>
      </c>
    </row>
    <row r="6289" spans="1:16" x14ac:dyDescent="0.35">
      <c r="A6289" t="s">
        <v>23</v>
      </c>
      <c r="B6289">
        <v>37.08</v>
      </c>
      <c r="C6289">
        <f>RawData[[#This Row],[Price (INR)]]-RawData[[#This Row],[Resale Price (INR)]]</f>
        <v>107186.9</v>
      </c>
      <c r="D6289" t="s">
        <v>24</v>
      </c>
      <c r="E6289" t="s">
        <v>25</v>
      </c>
      <c r="F6289">
        <v>346932</v>
      </c>
      <c r="G6289">
        <v>2016</v>
      </c>
      <c r="H6289">
        <v>838</v>
      </c>
      <c r="I6289" t="s">
        <v>18</v>
      </c>
      <c r="J6289">
        <v>75.09</v>
      </c>
      <c r="K6289" t="s">
        <v>27</v>
      </c>
      <c r="L6289">
        <v>2017</v>
      </c>
      <c r="M6289" t="s">
        <v>44</v>
      </c>
      <c r="N6289" t="s">
        <v>31</v>
      </c>
      <c r="O6289">
        <v>239745.1</v>
      </c>
      <c r="P6289" t="s">
        <v>50</v>
      </c>
    </row>
    <row r="6290" spans="1:16" x14ac:dyDescent="0.35">
      <c r="A6290" t="s">
        <v>28</v>
      </c>
      <c r="B6290">
        <v>65.739999999999995</v>
      </c>
      <c r="C6290">
        <f>RawData[[#This Row],[Price (INR)]]-RawData[[#This Row],[Resale Price (INR)]]</f>
        <v>183540.76</v>
      </c>
      <c r="D6290" t="s">
        <v>40</v>
      </c>
      <c r="E6290" t="s">
        <v>68</v>
      </c>
      <c r="F6290">
        <v>362429</v>
      </c>
      <c r="G6290">
        <v>2016</v>
      </c>
      <c r="H6290">
        <v>981</v>
      </c>
      <c r="I6290" t="s">
        <v>18</v>
      </c>
      <c r="J6290">
        <v>75.27</v>
      </c>
      <c r="K6290" t="s">
        <v>42</v>
      </c>
      <c r="L6290">
        <v>2016</v>
      </c>
      <c r="M6290" t="s">
        <v>38</v>
      </c>
      <c r="N6290" t="s">
        <v>31</v>
      </c>
      <c r="O6290">
        <v>178888.24</v>
      </c>
      <c r="P6290" t="s">
        <v>50</v>
      </c>
    </row>
    <row r="6291" spans="1:16" x14ac:dyDescent="0.35">
      <c r="A6291" t="s">
        <v>23</v>
      </c>
      <c r="B6291">
        <v>60.7</v>
      </c>
      <c r="C6291">
        <f>RawData[[#This Row],[Price (INR)]]-RawData[[#This Row],[Resale Price (INR)]]</f>
        <v>163588.46</v>
      </c>
      <c r="D6291" t="s">
        <v>16</v>
      </c>
      <c r="E6291" t="s">
        <v>17</v>
      </c>
      <c r="F6291">
        <v>370244</v>
      </c>
      <c r="G6291">
        <v>2015</v>
      </c>
      <c r="H6291">
        <v>876</v>
      </c>
      <c r="I6291" t="s">
        <v>18</v>
      </c>
      <c r="J6291">
        <v>96.2</v>
      </c>
      <c r="K6291" t="s">
        <v>42</v>
      </c>
      <c r="L6291">
        <v>2015</v>
      </c>
      <c r="M6291" t="s">
        <v>20</v>
      </c>
      <c r="N6291" t="s">
        <v>31</v>
      </c>
      <c r="O6291">
        <v>206655.54</v>
      </c>
      <c r="P6291" t="s">
        <v>50</v>
      </c>
    </row>
    <row r="6292" spans="1:16" x14ac:dyDescent="0.35">
      <c r="A6292" t="s">
        <v>39</v>
      </c>
      <c r="B6292">
        <v>65.87</v>
      </c>
      <c r="C6292">
        <f>RawData[[#This Row],[Price (INR)]]-RawData[[#This Row],[Resale Price (INR)]]</f>
        <v>106085.32</v>
      </c>
      <c r="D6292" t="s">
        <v>40</v>
      </c>
      <c r="E6292" t="s">
        <v>58</v>
      </c>
      <c r="F6292">
        <v>203238</v>
      </c>
      <c r="G6292">
        <v>2020</v>
      </c>
      <c r="H6292">
        <v>922</v>
      </c>
      <c r="I6292" t="s">
        <v>18</v>
      </c>
      <c r="J6292">
        <v>62.21</v>
      </c>
      <c r="K6292" t="s">
        <v>19</v>
      </c>
      <c r="L6292">
        <v>2022</v>
      </c>
      <c r="M6292" t="s">
        <v>38</v>
      </c>
      <c r="N6292" t="s">
        <v>31</v>
      </c>
      <c r="O6292">
        <v>97152.68</v>
      </c>
      <c r="P6292" t="s">
        <v>22</v>
      </c>
    </row>
    <row r="6293" spans="1:16" x14ac:dyDescent="0.35">
      <c r="A6293" t="s">
        <v>39</v>
      </c>
      <c r="B6293">
        <v>79.28</v>
      </c>
      <c r="C6293">
        <f>RawData[[#This Row],[Price (INR)]]-RawData[[#This Row],[Resale Price (INR)]]</f>
        <v>42665.36</v>
      </c>
      <c r="D6293" t="s">
        <v>36</v>
      </c>
      <c r="E6293" t="s">
        <v>70</v>
      </c>
      <c r="F6293">
        <v>108993</v>
      </c>
      <c r="G6293">
        <v>2022</v>
      </c>
      <c r="H6293">
        <v>119</v>
      </c>
      <c r="I6293" t="s">
        <v>18</v>
      </c>
      <c r="J6293">
        <v>90.19</v>
      </c>
      <c r="K6293" t="s">
        <v>42</v>
      </c>
      <c r="L6293">
        <v>2022</v>
      </c>
      <c r="M6293" t="s">
        <v>20</v>
      </c>
      <c r="N6293" t="s">
        <v>21</v>
      </c>
      <c r="O6293">
        <v>66327.64</v>
      </c>
      <c r="P6293" t="s">
        <v>35</v>
      </c>
    </row>
    <row r="6294" spans="1:16" x14ac:dyDescent="0.35">
      <c r="A6294" t="s">
        <v>46</v>
      </c>
      <c r="B6294">
        <v>11.69</v>
      </c>
      <c r="C6294">
        <f>RawData[[#This Row],[Price (INR)]]-RawData[[#This Row],[Resale Price (INR)]]</f>
        <v>66759.899999999994</v>
      </c>
      <c r="D6294" t="s">
        <v>32</v>
      </c>
      <c r="E6294" t="s">
        <v>56</v>
      </c>
      <c r="F6294">
        <v>218144</v>
      </c>
      <c r="G6294">
        <v>2023</v>
      </c>
      <c r="H6294">
        <v>319</v>
      </c>
      <c r="I6294" t="s">
        <v>26</v>
      </c>
      <c r="J6294">
        <v>70.75</v>
      </c>
      <c r="K6294" t="s">
        <v>42</v>
      </c>
      <c r="L6294">
        <v>2023</v>
      </c>
      <c r="M6294" t="s">
        <v>20</v>
      </c>
      <c r="N6294" t="s">
        <v>21</v>
      </c>
      <c r="O6294">
        <v>151384.1</v>
      </c>
      <c r="P6294" t="s">
        <v>50</v>
      </c>
    </row>
    <row r="6295" spans="1:16" x14ac:dyDescent="0.35">
      <c r="A6295" t="s">
        <v>59</v>
      </c>
      <c r="B6295">
        <v>73.69</v>
      </c>
      <c r="C6295">
        <f>RawData[[#This Row],[Price (INR)]]-RawData[[#This Row],[Resale Price (INR)]]</f>
        <v>91450.58</v>
      </c>
      <c r="D6295" t="s">
        <v>40</v>
      </c>
      <c r="E6295" t="s">
        <v>58</v>
      </c>
      <c r="F6295">
        <v>153058</v>
      </c>
      <c r="G6295">
        <v>2023</v>
      </c>
      <c r="H6295">
        <v>661</v>
      </c>
      <c r="I6295" t="s">
        <v>18</v>
      </c>
      <c r="J6295">
        <v>91.47</v>
      </c>
      <c r="K6295" t="s">
        <v>42</v>
      </c>
      <c r="L6295">
        <v>2023</v>
      </c>
      <c r="M6295" t="s">
        <v>20</v>
      </c>
      <c r="N6295" t="s">
        <v>31</v>
      </c>
      <c r="O6295">
        <v>61607.42</v>
      </c>
      <c r="P6295" t="s">
        <v>22</v>
      </c>
    </row>
    <row r="6296" spans="1:16" x14ac:dyDescent="0.35">
      <c r="A6296" t="s">
        <v>23</v>
      </c>
      <c r="B6296">
        <v>55.77</v>
      </c>
      <c r="C6296">
        <f>RawData[[#This Row],[Price (INR)]]-RawData[[#This Row],[Resale Price (INR)]]</f>
        <v>69376.56</v>
      </c>
      <c r="D6296" t="s">
        <v>16</v>
      </c>
      <c r="E6296" t="s">
        <v>83</v>
      </c>
      <c r="F6296">
        <v>233042</v>
      </c>
      <c r="G6296">
        <v>2021</v>
      </c>
      <c r="H6296">
        <v>292</v>
      </c>
      <c r="I6296" t="s">
        <v>18</v>
      </c>
      <c r="J6296">
        <v>65.22</v>
      </c>
      <c r="K6296" t="s">
        <v>27</v>
      </c>
      <c r="L6296">
        <v>2023</v>
      </c>
      <c r="M6296" t="s">
        <v>38</v>
      </c>
      <c r="N6296" t="s">
        <v>21</v>
      </c>
      <c r="O6296">
        <v>163665.44</v>
      </c>
      <c r="P6296" t="s">
        <v>45</v>
      </c>
    </row>
    <row r="6297" spans="1:16" x14ac:dyDescent="0.35">
      <c r="A6297" t="s">
        <v>23</v>
      </c>
      <c r="B6297">
        <v>18.7</v>
      </c>
      <c r="C6297">
        <f>RawData[[#This Row],[Price (INR)]]-RawData[[#This Row],[Resale Price (INR)]]</f>
        <v>192046.29</v>
      </c>
      <c r="D6297" t="s">
        <v>16</v>
      </c>
      <c r="E6297" t="s">
        <v>77</v>
      </c>
      <c r="F6297">
        <v>347597</v>
      </c>
      <c r="G6297">
        <v>2018</v>
      </c>
      <c r="H6297">
        <v>1000</v>
      </c>
      <c r="I6297" t="s">
        <v>26</v>
      </c>
      <c r="J6297">
        <v>69.989999999999995</v>
      </c>
      <c r="K6297" t="s">
        <v>42</v>
      </c>
      <c r="L6297">
        <v>2018</v>
      </c>
      <c r="M6297" t="s">
        <v>20</v>
      </c>
      <c r="N6297" t="s">
        <v>31</v>
      </c>
      <c r="O6297">
        <v>155550.71</v>
      </c>
      <c r="P6297" t="s">
        <v>50</v>
      </c>
    </row>
    <row r="6298" spans="1:16" x14ac:dyDescent="0.35">
      <c r="A6298" t="s">
        <v>15</v>
      </c>
      <c r="B6298">
        <v>59.67</v>
      </c>
      <c r="C6298">
        <f>RawData[[#This Row],[Price (INR)]]-RawData[[#This Row],[Resale Price (INR)]]</f>
        <v>121355.01</v>
      </c>
      <c r="D6298" t="s">
        <v>24</v>
      </c>
      <c r="E6298" t="s">
        <v>85</v>
      </c>
      <c r="F6298">
        <v>228259</v>
      </c>
      <c r="G6298">
        <v>2020</v>
      </c>
      <c r="H6298">
        <v>880</v>
      </c>
      <c r="I6298" t="s">
        <v>34</v>
      </c>
      <c r="J6298">
        <v>56.82</v>
      </c>
      <c r="K6298" t="s">
        <v>19</v>
      </c>
      <c r="L6298">
        <v>2021</v>
      </c>
      <c r="M6298" t="s">
        <v>44</v>
      </c>
      <c r="N6298" t="s">
        <v>21</v>
      </c>
      <c r="O6298">
        <v>106903.99</v>
      </c>
      <c r="P6298" t="s">
        <v>22</v>
      </c>
    </row>
    <row r="6299" spans="1:16" x14ac:dyDescent="0.35">
      <c r="A6299" t="s">
        <v>54</v>
      </c>
      <c r="B6299">
        <v>53.35</v>
      </c>
      <c r="C6299">
        <f>RawData[[#This Row],[Price (INR)]]-RawData[[#This Row],[Resale Price (INR)]]</f>
        <v>101404.79000000001</v>
      </c>
      <c r="D6299" t="s">
        <v>16</v>
      </c>
      <c r="E6299" t="s">
        <v>77</v>
      </c>
      <c r="F6299">
        <v>312290</v>
      </c>
      <c r="G6299">
        <v>2022</v>
      </c>
      <c r="H6299">
        <v>531</v>
      </c>
      <c r="I6299" t="s">
        <v>26</v>
      </c>
      <c r="J6299">
        <v>64.52</v>
      </c>
      <c r="K6299" t="s">
        <v>42</v>
      </c>
      <c r="L6299">
        <v>2022</v>
      </c>
      <c r="M6299" t="s">
        <v>38</v>
      </c>
      <c r="N6299" t="s">
        <v>21</v>
      </c>
      <c r="O6299">
        <v>210885.21</v>
      </c>
      <c r="P6299" t="s">
        <v>45</v>
      </c>
    </row>
    <row r="6300" spans="1:16" x14ac:dyDescent="0.35">
      <c r="A6300" t="s">
        <v>54</v>
      </c>
      <c r="B6300">
        <v>30.07</v>
      </c>
      <c r="C6300">
        <f>RawData[[#This Row],[Price (INR)]]-RawData[[#This Row],[Resale Price (INR)]]</f>
        <v>18217.120000000003</v>
      </c>
      <c r="D6300" t="s">
        <v>64</v>
      </c>
      <c r="E6300" t="s">
        <v>76</v>
      </c>
      <c r="F6300">
        <v>58725</v>
      </c>
      <c r="G6300">
        <v>2015</v>
      </c>
      <c r="H6300">
        <v>903</v>
      </c>
      <c r="I6300" t="s">
        <v>18</v>
      </c>
      <c r="J6300">
        <v>95.45</v>
      </c>
      <c r="K6300" t="s">
        <v>27</v>
      </c>
      <c r="L6300">
        <v>2019</v>
      </c>
      <c r="M6300" t="s">
        <v>44</v>
      </c>
      <c r="N6300" t="s">
        <v>21</v>
      </c>
      <c r="O6300">
        <v>40507.879999999997</v>
      </c>
      <c r="P6300" t="s">
        <v>50</v>
      </c>
    </row>
    <row r="6301" spans="1:16" x14ac:dyDescent="0.35">
      <c r="A6301" t="s">
        <v>39</v>
      </c>
      <c r="B6301">
        <v>34.119999999999997</v>
      </c>
      <c r="C6301">
        <f>RawData[[#This Row],[Price (INR)]]-RawData[[#This Row],[Resale Price (INR)]]</f>
        <v>29079.279999999999</v>
      </c>
      <c r="D6301" t="s">
        <v>24</v>
      </c>
      <c r="E6301" t="s">
        <v>67</v>
      </c>
      <c r="F6301">
        <v>116973</v>
      </c>
      <c r="G6301">
        <v>2017</v>
      </c>
      <c r="H6301">
        <v>701</v>
      </c>
      <c r="I6301" t="s">
        <v>18</v>
      </c>
      <c r="J6301">
        <v>74</v>
      </c>
      <c r="K6301" t="s">
        <v>42</v>
      </c>
      <c r="L6301">
        <v>2017</v>
      </c>
      <c r="M6301" t="s">
        <v>44</v>
      </c>
      <c r="N6301" t="s">
        <v>21</v>
      </c>
      <c r="O6301">
        <v>87893.72</v>
      </c>
      <c r="P6301" t="s">
        <v>45</v>
      </c>
    </row>
    <row r="6302" spans="1:16" x14ac:dyDescent="0.35">
      <c r="A6302" t="s">
        <v>28</v>
      </c>
      <c r="B6302">
        <v>60.36</v>
      </c>
      <c r="C6302">
        <f>RawData[[#This Row],[Price (INR)]]-RawData[[#This Row],[Resale Price (INR)]]</f>
        <v>71922.450000000012</v>
      </c>
      <c r="D6302" t="s">
        <v>24</v>
      </c>
      <c r="E6302" t="s">
        <v>67</v>
      </c>
      <c r="F6302">
        <v>338124</v>
      </c>
      <c r="G6302">
        <v>2021</v>
      </c>
      <c r="H6302">
        <v>854</v>
      </c>
      <c r="I6302" t="s">
        <v>26</v>
      </c>
      <c r="J6302">
        <v>67.180000000000007</v>
      </c>
      <c r="K6302" t="s">
        <v>19</v>
      </c>
      <c r="L6302">
        <v>2022</v>
      </c>
      <c r="M6302" t="s">
        <v>38</v>
      </c>
      <c r="N6302" t="s">
        <v>31</v>
      </c>
      <c r="O6302">
        <v>266201.55</v>
      </c>
      <c r="P6302" t="s">
        <v>45</v>
      </c>
    </row>
    <row r="6303" spans="1:16" x14ac:dyDescent="0.35">
      <c r="A6303" t="s">
        <v>48</v>
      </c>
      <c r="B6303">
        <v>62.02</v>
      </c>
      <c r="C6303">
        <f>RawData[[#This Row],[Price (INR)]]-RawData[[#This Row],[Resale Price (INR)]]</f>
        <v>196210.81</v>
      </c>
      <c r="D6303" t="s">
        <v>64</v>
      </c>
      <c r="E6303" t="s">
        <v>78</v>
      </c>
      <c r="F6303">
        <v>327874</v>
      </c>
      <c r="G6303">
        <v>2023</v>
      </c>
      <c r="H6303">
        <v>176</v>
      </c>
      <c r="I6303" t="s">
        <v>26</v>
      </c>
      <c r="J6303">
        <v>78.48</v>
      </c>
      <c r="K6303" t="s">
        <v>19</v>
      </c>
      <c r="L6303">
        <v>2023</v>
      </c>
      <c r="M6303" t="s">
        <v>20</v>
      </c>
      <c r="N6303" t="s">
        <v>31</v>
      </c>
      <c r="O6303">
        <v>131663.19</v>
      </c>
      <c r="P6303" t="s">
        <v>50</v>
      </c>
    </row>
    <row r="6304" spans="1:16" x14ac:dyDescent="0.35">
      <c r="A6304" t="s">
        <v>23</v>
      </c>
      <c r="B6304">
        <v>35.369999999999997</v>
      </c>
      <c r="C6304">
        <f>RawData[[#This Row],[Price (INR)]]-RawData[[#This Row],[Resale Price (INR)]]</f>
        <v>38593.69</v>
      </c>
      <c r="D6304" t="s">
        <v>32</v>
      </c>
      <c r="E6304" t="s">
        <v>56</v>
      </c>
      <c r="F6304">
        <v>108012</v>
      </c>
      <c r="G6304">
        <v>2015</v>
      </c>
      <c r="H6304">
        <v>748</v>
      </c>
      <c r="I6304" t="s">
        <v>34</v>
      </c>
      <c r="J6304">
        <v>56.3</v>
      </c>
      <c r="K6304" t="s">
        <v>19</v>
      </c>
      <c r="L6304">
        <v>2024</v>
      </c>
      <c r="M6304" t="s">
        <v>44</v>
      </c>
      <c r="N6304" t="s">
        <v>21</v>
      </c>
      <c r="O6304">
        <v>69418.31</v>
      </c>
      <c r="P6304" t="s">
        <v>50</v>
      </c>
    </row>
    <row r="6305" spans="1:16" x14ac:dyDescent="0.35">
      <c r="A6305" t="s">
        <v>23</v>
      </c>
      <c r="B6305">
        <v>63.04</v>
      </c>
      <c r="C6305">
        <f>RawData[[#This Row],[Price (INR)]]-RawData[[#This Row],[Resale Price (INR)]]</f>
        <v>113272.51000000001</v>
      </c>
      <c r="D6305" t="s">
        <v>64</v>
      </c>
      <c r="E6305" t="s">
        <v>78</v>
      </c>
      <c r="F6305">
        <v>253319</v>
      </c>
      <c r="G6305">
        <v>2022</v>
      </c>
      <c r="H6305">
        <v>173</v>
      </c>
      <c r="I6305" t="s">
        <v>34</v>
      </c>
      <c r="J6305">
        <v>26.89</v>
      </c>
      <c r="K6305" t="s">
        <v>27</v>
      </c>
      <c r="L6305">
        <v>2023</v>
      </c>
      <c r="M6305" t="s">
        <v>38</v>
      </c>
      <c r="N6305" t="s">
        <v>31</v>
      </c>
      <c r="O6305">
        <v>140046.49</v>
      </c>
      <c r="P6305" t="s">
        <v>50</v>
      </c>
    </row>
    <row r="6306" spans="1:16" x14ac:dyDescent="0.35">
      <c r="A6306" t="s">
        <v>54</v>
      </c>
      <c r="B6306">
        <v>51.07</v>
      </c>
      <c r="C6306">
        <f>RawData[[#This Row],[Price (INR)]]-RawData[[#This Row],[Resale Price (INR)]]</f>
        <v>87823.55</v>
      </c>
      <c r="D6306" t="s">
        <v>16</v>
      </c>
      <c r="E6306" t="s">
        <v>77</v>
      </c>
      <c r="F6306">
        <v>195294</v>
      </c>
      <c r="G6306">
        <v>2015</v>
      </c>
      <c r="H6306">
        <v>336</v>
      </c>
      <c r="I6306" t="s">
        <v>18</v>
      </c>
      <c r="J6306">
        <v>67.16</v>
      </c>
      <c r="K6306" t="s">
        <v>19</v>
      </c>
      <c r="L6306">
        <v>2022</v>
      </c>
      <c r="M6306" t="s">
        <v>20</v>
      </c>
      <c r="N6306" t="s">
        <v>21</v>
      </c>
      <c r="O6306">
        <v>107470.45</v>
      </c>
      <c r="P6306" t="s">
        <v>22</v>
      </c>
    </row>
    <row r="6307" spans="1:16" x14ac:dyDescent="0.35">
      <c r="A6307" t="s">
        <v>23</v>
      </c>
      <c r="B6307">
        <v>76.209999999999994</v>
      </c>
      <c r="C6307">
        <f>RawData[[#This Row],[Price (INR)]]-RawData[[#This Row],[Resale Price (INR)]]</f>
        <v>127848.76</v>
      </c>
      <c r="D6307" t="s">
        <v>64</v>
      </c>
      <c r="E6307" t="s">
        <v>84</v>
      </c>
      <c r="F6307">
        <v>230294</v>
      </c>
      <c r="G6307">
        <v>2016</v>
      </c>
      <c r="H6307">
        <v>258</v>
      </c>
      <c r="I6307" t="s">
        <v>34</v>
      </c>
      <c r="J6307">
        <v>49.04</v>
      </c>
      <c r="K6307" t="s">
        <v>27</v>
      </c>
      <c r="L6307">
        <v>2020</v>
      </c>
      <c r="M6307" t="s">
        <v>44</v>
      </c>
      <c r="N6307" t="s">
        <v>21</v>
      </c>
      <c r="O6307">
        <v>102445.24</v>
      </c>
      <c r="P6307" t="s">
        <v>50</v>
      </c>
    </row>
    <row r="6308" spans="1:16" x14ac:dyDescent="0.35">
      <c r="A6308" t="s">
        <v>48</v>
      </c>
      <c r="B6308">
        <v>45.71</v>
      </c>
      <c r="C6308">
        <f>RawData[[#This Row],[Price (INR)]]-RawData[[#This Row],[Resale Price (INR)]]</f>
        <v>105867.98000000001</v>
      </c>
      <c r="D6308" t="s">
        <v>52</v>
      </c>
      <c r="E6308" t="s">
        <v>79</v>
      </c>
      <c r="F6308">
        <v>281824</v>
      </c>
      <c r="G6308">
        <v>2020</v>
      </c>
      <c r="H6308">
        <v>933</v>
      </c>
      <c r="I6308" t="s">
        <v>26</v>
      </c>
      <c r="J6308">
        <v>71.34</v>
      </c>
      <c r="K6308" t="s">
        <v>42</v>
      </c>
      <c r="L6308">
        <v>2020</v>
      </c>
      <c r="M6308" t="s">
        <v>44</v>
      </c>
      <c r="N6308" t="s">
        <v>31</v>
      </c>
      <c r="O6308">
        <v>175956.02</v>
      </c>
      <c r="P6308" t="s">
        <v>35</v>
      </c>
    </row>
    <row r="6309" spans="1:16" x14ac:dyDescent="0.35">
      <c r="A6309" t="s">
        <v>54</v>
      </c>
      <c r="B6309">
        <v>70.290000000000006</v>
      </c>
      <c r="C6309">
        <f>RawData[[#This Row],[Price (INR)]]-RawData[[#This Row],[Resale Price (INR)]]</f>
        <v>42745.399999999994</v>
      </c>
      <c r="D6309" t="s">
        <v>40</v>
      </c>
      <c r="E6309" t="s">
        <v>58</v>
      </c>
      <c r="F6309">
        <v>149990</v>
      </c>
      <c r="G6309">
        <v>2020</v>
      </c>
      <c r="H6309">
        <v>121</v>
      </c>
      <c r="I6309" t="s">
        <v>18</v>
      </c>
      <c r="J6309">
        <v>92.83</v>
      </c>
      <c r="K6309" t="s">
        <v>27</v>
      </c>
      <c r="L6309">
        <v>2021</v>
      </c>
      <c r="M6309" t="s">
        <v>44</v>
      </c>
      <c r="N6309" t="s">
        <v>21</v>
      </c>
      <c r="O6309">
        <v>107244.6</v>
      </c>
      <c r="P6309" t="s">
        <v>45</v>
      </c>
    </row>
    <row r="6310" spans="1:16" x14ac:dyDescent="0.35">
      <c r="A6310" t="s">
        <v>61</v>
      </c>
      <c r="B6310">
        <v>33.11</v>
      </c>
      <c r="C6310">
        <f>RawData[[#This Row],[Price (INR)]]-RawData[[#This Row],[Resale Price (INR)]]</f>
        <v>57595.53</v>
      </c>
      <c r="D6310" t="s">
        <v>24</v>
      </c>
      <c r="E6310" t="s">
        <v>67</v>
      </c>
      <c r="F6310">
        <v>250603</v>
      </c>
      <c r="G6310">
        <v>2021</v>
      </c>
      <c r="H6310">
        <v>503</v>
      </c>
      <c r="I6310" t="s">
        <v>18</v>
      </c>
      <c r="J6310">
        <v>64.599999999999994</v>
      </c>
      <c r="K6310" t="s">
        <v>27</v>
      </c>
      <c r="L6310">
        <v>2023</v>
      </c>
      <c r="M6310" t="s">
        <v>44</v>
      </c>
      <c r="N6310" t="s">
        <v>21</v>
      </c>
      <c r="O6310">
        <v>193007.47</v>
      </c>
      <c r="P6310" t="s">
        <v>45</v>
      </c>
    </row>
    <row r="6311" spans="1:16" x14ac:dyDescent="0.35">
      <c r="A6311" t="s">
        <v>61</v>
      </c>
      <c r="B6311">
        <v>35.18</v>
      </c>
      <c r="C6311">
        <f>RawData[[#This Row],[Price (INR)]]-RawData[[#This Row],[Resale Price (INR)]]</f>
        <v>81166.13</v>
      </c>
      <c r="D6311" t="s">
        <v>40</v>
      </c>
      <c r="E6311" t="s">
        <v>68</v>
      </c>
      <c r="F6311">
        <v>139932</v>
      </c>
      <c r="G6311">
        <v>2024</v>
      </c>
      <c r="H6311">
        <v>330</v>
      </c>
      <c r="I6311" t="s">
        <v>26</v>
      </c>
      <c r="J6311">
        <v>71.72</v>
      </c>
      <c r="K6311" t="s">
        <v>42</v>
      </c>
      <c r="L6311">
        <v>2024</v>
      </c>
      <c r="M6311" t="s">
        <v>38</v>
      </c>
      <c r="N6311" t="s">
        <v>21</v>
      </c>
      <c r="O6311">
        <v>58765.87</v>
      </c>
      <c r="P6311" t="s">
        <v>22</v>
      </c>
    </row>
    <row r="6312" spans="1:16" x14ac:dyDescent="0.35">
      <c r="A6312" t="s">
        <v>28</v>
      </c>
      <c r="B6312">
        <v>24.55</v>
      </c>
      <c r="C6312">
        <f>RawData[[#This Row],[Price (INR)]]-RawData[[#This Row],[Resale Price (INR)]]</f>
        <v>109096.47</v>
      </c>
      <c r="D6312" t="s">
        <v>52</v>
      </c>
      <c r="E6312" t="s">
        <v>72</v>
      </c>
      <c r="F6312">
        <v>264644</v>
      </c>
      <c r="G6312">
        <v>2019</v>
      </c>
      <c r="H6312">
        <v>319</v>
      </c>
      <c r="I6312" t="s">
        <v>34</v>
      </c>
      <c r="J6312">
        <v>31.07</v>
      </c>
      <c r="K6312" t="s">
        <v>27</v>
      </c>
      <c r="L6312">
        <v>2019</v>
      </c>
      <c r="M6312" t="s">
        <v>44</v>
      </c>
      <c r="N6312" t="s">
        <v>21</v>
      </c>
      <c r="O6312">
        <v>155547.53</v>
      </c>
      <c r="P6312" t="s">
        <v>45</v>
      </c>
    </row>
    <row r="6313" spans="1:16" x14ac:dyDescent="0.35">
      <c r="A6313" t="s">
        <v>23</v>
      </c>
      <c r="B6313">
        <v>29.48</v>
      </c>
      <c r="C6313">
        <f>RawData[[#This Row],[Price (INR)]]-RawData[[#This Row],[Resale Price (INR)]]</f>
        <v>188916.2</v>
      </c>
      <c r="D6313" t="s">
        <v>40</v>
      </c>
      <c r="E6313" t="s">
        <v>68</v>
      </c>
      <c r="F6313">
        <v>329829</v>
      </c>
      <c r="G6313">
        <v>2016</v>
      </c>
      <c r="H6313">
        <v>115</v>
      </c>
      <c r="I6313" t="s">
        <v>18</v>
      </c>
      <c r="J6313">
        <v>99.21</v>
      </c>
      <c r="K6313" t="s">
        <v>19</v>
      </c>
      <c r="L6313">
        <v>2017</v>
      </c>
      <c r="M6313" t="s">
        <v>44</v>
      </c>
      <c r="N6313" t="s">
        <v>31</v>
      </c>
      <c r="O6313">
        <v>140912.79999999999</v>
      </c>
      <c r="P6313" t="s">
        <v>45</v>
      </c>
    </row>
    <row r="6314" spans="1:16" x14ac:dyDescent="0.35">
      <c r="A6314" t="s">
        <v>54</v>
      </c>
      <c r="B6314">
        <v>32.72</v>
      </c>
      <c r="C6314">
        <f>RawData[[#This Row],[Price (INR)]]-RawData[[#This Row],[Resale Price (INR)]]</f>
        <v>133787.70000000001</v>
      </c>
      <c r="D6314" t="s">
        <v>36</v>
      </c>
      <c r="E6314" t="s">
        <v>66</v>
      </c>
      <c r="F6314">
        <v>230101</v>
      </c>
      <c r="G6314">
        <v>2018</v>
      </c>
      <c r="H6314">
        <v>997</v>
      </c>
      <c r="I6314" t="s">
        <v>18</v>
      </c>
      <c r="J6314">
        <v>99.04</v>
      </c>
      <c r="K6314" t="s">
        <v>42</v>
      </c>
      <c r="L6314">
        <v>2018</v>
      </c>
      <c r="M6314" t="s">
        <v>44</v>
      </c>
      <c r="N6314" t="s">
        <v>31</v>
      </c>
      <c r="O6314">
        <v>96313.3</v>
      </c>
      <c r="P6314" t="s">
        <v>45</v>
      </c>
    </row>
    <row r="6315" spans="1:16" x14ac:dyDescent="0.35">
      <c r="A6315" t="s">
        <v>28</v>
      </c>
      <c r="B6315">
        <v>33.14</v>
      </c>
      <c r="C6315">
        <f>RawData[[#This Row],[Price (INR)]]-RawData[[#This Row],[Resale Price (INR)]]</f>
        <v>32396.33</v>
      </c>
      <c r="D6315" t="s">
        <v>40</v>
      </c>
      <c r="E6315" t="s">
        <v>41</v>
      </c>
      <c r="F6315">
        <v>123444</v>
      </c>
      <c r="G6315">
        <v>2017</v>
      </c>
      <c r="H6315">
        <v>731</v>
      </c>
      <c r="I6315" t="s">
        <v>18</v>
      </c>
      <c r="J6315">
        <v>98.27</v>
      </c>
      <c r="K6315" t="s">
        <v>19</v>
      </c>
      <c r="L6315">
        <v>2018</v>
      </c>
      <c r="M6315" t="s">
        <v>20</v>
      </c>
      <c r="N6315" t="s">
        <v>31</v>
      </c>
      <c r="O6315">
        <v>91047.67</v>
      </c>
      <c r="P6315" t="s">
        <v>35</v>
      </c>
    </row>
    <row r="6316" spans="1:16" x14ac:dyDescent="0.35">
      <c r="A6316" t="s">
        <v>48</v>
      </c>
      <c r="B6316">
        <v>57.5</v>
      </c>
      <c r="C6316">
        <f>RawData[[#This Row],[Price (INR)]]-RawData[[#This Row],[Resale Price (INR)]]</f>
        <v>28713.74</v>
      </c>
      <c r="D6316" t="s">
        <v>16</v>
      </c>
      <c r="E6316" t="s">
        <v>77</v>
      </c>
      <c r="F6316">
        <v>50074</v>
      </c>
      <c r="G6316">
        <v>2022</v>
      </c>
      <c r="H6316">
        <v>378</v>
      </c>
      <c r="I6316" t="s">
        <v>18</v>
      </c>
      <c r="J6316">
        <v>69.7</v>
      </c>
      <c r="K6316" t="s">
        <v>19</v>
      </c>
      <c r="L6316">
        <v>2023</v>
      </c>
      <c r="M6316" t="s">
        <v>38</v>
      </c>
      <c r="N6316" t="s">
        <v>31</v>
      </c>
      <c r="O6316">
        <v>21360.26</v>
      </c>
      <c r="P6316" t="s">
        <v>22</v>
      </c>
    </row>
    <row r="6317" spans="1:16" x14ac:dyDescent="0.35">
      <c r="A6317" t="s">
        <v>28</v>
      </c>
      <c r="B6317">
        <v>68.02</v>
      </c>
      <c r="C6317">
        <f>RawData[[#This Row],[Price (INR)]]-RawData[[#This Row],[Resale Price (INR)]]</f>
        <v>28297.23</v>
      </c>
      <c r="D6317" t="s">
        <v>36</v>
      </c>
      <c r="E6317" t="s">
        <v>66</v>
      </c>
      <c r="F6317">
        <v>55191</v>
      </c>
      <c r="G6317">
        <v>2021</v>
      </c>
      <c r="H6317">
        <v>325</v>
      </c>
      <c r="I6317" t="s">
        <v>26</v>
      </c>
      <c r="J6317">
        <v>94.68</v>
      </c>
      <c r="K6317" t="s">
        <v>27</v>
      </c>
      <c r="L6317">
        <v>2022</v>
      </c>
      <c r="M6317" t="s">
        <v>44</v>
      </c>
      <c r="N6317" t="s">
        <v>21</v>
      </c>
      <c r="O6317">
        <v>26893.77</v>
      </c>
      <c r="P6317" t="s">
        <v>50</v>
      </c>
    </row>
    <row r="6318" spans="1:16" x14ac:dyDescent="0.35">
      <c r="A6318" t="s">
        <v>46</v>
      </c>
      <c r="B6318">
        <v>27.99</v>
      </c>
      <c r="C6318">
        <f>RawData[[#This Row],[Price (INR)]]-RawData[[#This Row],[Resale Price (INR)]]</f>
        <v>67711.72</v>
      </c>
      <c r="D6318" t="s">
        <v>32</v>
      </c>
      <c r="E6318" t="s">
        <v>47</v>
      </c>
      <c r="F6318">
        <v>164523</v>
      </c>
      <c r="G6318">
        <v>2017</v>
      </c>
      <c r="H6318">
        <v>183</v>
      </c>
      <c r="I6318" t="s">
        <v>34</v>
      </c>
      <c r="J6318">
        <v>40.25</v>
      </c>
      <c r="K6318" t="s">
        <v>27</v>
      </c>
      <c r="L6318">
        <v>2020</v>
      </c>
      <c r="M6318" t="s">
        <v>38</v>
      </c>
      <c r="N6318" t="s">
        <v>31</v>
      </c>
      <c r="O6318">
        <v>96811.28</v>
      </c>
      <c r="P6318" t="s">
        <v>35</v>
      </c>
    </row>
    <row r="6319" spans="1:16" x14ac:dyDescent="0.35">
      <c r="A6319" t="s">
        <v>54</v>
      </c>
      <c r="B6319">
        <v>72.84</v>
      </c>
      <c r="C6319">
        <f>RawData[[#This Row],[Price (INR)]]-RawData[[#This Row],[Resale Price (INR)]]</f>
        <v>14742.760000000002</v>
      </c>
      <c r="D6319" t="s">
        <v>29</v>
      </c>
      <c r="E6319" t="s">
        <v>75</v>
      </c>
      <c r="F6319">
        <v>55020</v>
      </c>
      <c r="G6319">
        <v>2018</v>
      </c>
      <c r="H6319">
        <v>951</v>
      </c>
      <c r="I6319" t="s">
        <v>18</v>
      </c>
      <c r="J6319">
        <v>86.22</v>
      </c>
      <c r="K6319" t="s">
        <v>27</v>
      </c>
      <c r="L6319">
        <v>2023</v>
      </c>
      <c r="M6319" t="s">
        <v>44</v>
      </c>
      <c r="N6319" t="s">
        <v>31</v>
      </c>
      <c r="O6319">
        <v>40277.24</v>
      </c>
      <c r="P6319" t="s">
        <v>35</v>
      </c>
    </row>
    <row r="6320" spans="1:16" x14ac:dyDescent="0.35">
      <c r="A6320" t="s">
        <v>46</v>
      </c>
      <c r="B6320">
        <v>46.14</v>
      </c>
      <c r="C6320">
        <f>RawData[[#This Row],[Price (INR)]]-RawData[[#This Row],[Resale Price (INR)]]</f>
        <v>77531.990000000005</v>
      </c>
      <c r="D6320" t="s">
        <v>52</v>
      </c>
      <c r="E6320" t="s">
        <v>53</v>
      </c>
      <c r="F6320">
        <v>147730</v>
      </c>
      <c r="G6320">
        <v>2021</v>
      </c>
      <c r="H6320">
        <v>894</v>
      </c>
      <c r="I6320" t="s">
        <v>26</v>
      </c>
      <c r="J6320">
        <v>69.95</v>
      </c>
      <c r="K6320" t="s">
        <v>42</v>
      </c>
      <c r="L6320">
        <v>2021</v>
      </c>
      <c r="M6320" t="s">
        <v>20</v>
      </c>
      <c r="N6320" t="s">
        <v>21</v>
      </c>
      <c r="O6320">
        <v>70198.009999999995</v>
      </c>
      <c r="P6320" t="s">
        <v>35</v>
      </c>
    </row>
    <row r="6321" spans="1:16" x14ac:dyDescent="0.35">
      <c r="A6321" t="s">
        <v>61</v>
      </c>
      <c r="B6321">
        <v>53.9</v>
      </c>
      <c r="C6321">
        <f>RawData[[#This Row],[Price (INR)]]-RawData[[#This Row],[Resale Price (INR)]]</f>
        <v>157912.14000000001</v>
      </c>
      <c r="D6321" t="s">
        <v>64</v>
      </c>
      <c r="E6321" t="s">
        <v>71</v>
      </c>
      <c r="F6321">
        <v>347678</v>
      </c>
      <c r="G6321">
        <v>2023</v>
      </c>
      <c r="H6321">
        <v>180</v>
      </c>
      <c r="I6321" t="s">
        <v>26</v>
      </c>
      <c r="J6321">
        <v>77.010000000000005</v>
      </c>
      <c r="K6321" t="s">
        <v>42</v>
      </c>
      <c r="L6321">
        <v>2023</v>
      </c>
      <c r="M6321" t="s">
        <v>44</v>
      </c>
      <c r="N6321" t="s">
        <v>31</v>
      </c>
      <c r="O6321">
        <v>189765.86</v>
      </c>
      <c r="P6321" t="s">
        <v>50</v>
      </c>
    </row>
    <row r="6322" spans="1:16" x14ac:dyDescent="0.35">
      <c r="A6322" t="s">
        <v>55</v>
      </c>
      <c r="B6322">
        <v>7.53</v>
      </c>
      <c r="C6322">
        <f>RawData[[#This Row],[Price (INR)]]-RawData[[#This Row],[Resale Price (INR)]]</f>
        <v>26761.58</v>
      </c>
      <c r="D6322" t="s">
        <v>64</v>
      </c>
      <c r="E6322" t="s">
        <v>76</v>
      </c>
      <c r="F6322">
        <v>95453</v>
      </c>
      <c r="G6322">
        <v>2016</v>
      </c>
      <c r="H6322">
        <v>294</v>
      </c>
      <c r="I6322" t="s">
        <v>26</v>
      </c>
      <c r="J6322">
        <v>82.74</v>
      </c>
      <c r="K6322" t="s">
        <v>27</v>
      </c>
      <c r="L6322">
        <v>2024</v>
      </c>
      <c r="M6322" t="s">
        <v>44</v>
      </c>
      <c r="N6322" t="s">
        <v>21</v>
      </c>
      <c r="O6322">
        <v>68691.42</v>
      </c>
      <c r="P6322" t="s">
        <v>35</v>
      </c>
    </row>
    <row r="6323" spans="1:16" x14ac:dyDescent="0.35">
      <c r="A6323" t="s">
        <v>28</v>
      </c>
      <c r="B6323">
        <v>47.76</v>
      </c>
      <c r="C6323">
        <f>RawData[[#This Row],[Price (INR)]]-RawData[[#This Row],[Resale Price (INR)]]</f>
        <v>153417.26</v>
      </c>
      <c r="D6323" t="s">
        <v>52</v>
      </c>
      <c r="E6323" t="s">
        <v>69</v>
      </c>
      <c r="F6323">
        <v>366633</v>
      </c>
      <c r="G6323">
        <v>2018</v>
      </c>
      <c r="H6323">
        <v>611</v>
      </c>
      <c r="I6323" t="s">
        <v>18</v>
      </c>
      <c r="J6323">
        <v>86.29</v>
      </c>
      <c r="K6323" t="s">
        <v>27</v>
      </c>
      <c r="L6323">
        <v>2022</v>
      </c>
      <c r="M6323" t="s">
        <v>38</v>
      </c>
      <c r="N6323" t="s">
        <v>21</v>
      </c>
      <c r="O6323">
        <v>213215.74</v>
      </c>
      <c r="P6323" t="s">
        <v>45</v>
      </c>
    </row>
    <row r="6324" spans="1:16" x14ac:dyDescent="0.35">
      <c r="A6324" t="s">
        <v>46</v>
      </c>
      <c r="B6324">
        <v>52.25</v>
      </c>
      <c r="C6324">
        <f>RawData[[#This Row],[Price (INR)]]-RawData[[#This Row],[Resale Price (INR)]]</f>
        <v>131134.67000000001</v>
      </c>
      <c r="D6324" t="s">
        <v>52</v>
      </c>
      <c r="E6324" t="s">
        <v>79</v>
      </c>
      <c r="F6324">
        <v>339930</v>
      </c>
      <c r="G6324">
        <v>2018</v>
      </c>
      <c r="H6324">
        <v>599</v>
      </c>
      <c r="I6324" t="s">
        <v>26</v>
      </c>
      <c r="J6324">
        <v>98.64</v>
      </c>
      <c r="K6324" t="s">
        <v>42</v>
      </c>
      <c r="L6324">
        <v>2018</v>
      </c>
      <c r="M6324" t="s">
        <v>38</v>
      </c>
      <c r="N6324" t="s">
        <v>21</v>
      </c>
      <c r="O6324">
        <v>208795.33</v>
      </c>
      <c r="P6324" t="s">
        <v>50</v>
      </c>
    </row>
    <row r="6325" spans="1:16" x14ac:dyDescent="0.35">
      <c r="A6325" t="s">
        <v>46</v>
      </c>
      <c r="B6325">
        <v>22.7</v>
      </c>
      <c r="C6325">
        <f>RawData[[#This Row],[Price (INR)]]-RawData[[#This Row],[Resale Price (INR)]]</f>
        <v>210010.07</v>
      </c>
      <c r="D6325" t="s">
        <v>16</v>
      </c>
      <c r="E6325" t="s">
        <v>17</v>
      </c>
      <c r="F6325">
        <v>378224</v>
      </c>
      <c r="G6325">
        <v>2023</v>
      </c>
      <c r="H6325">
        <v>515</v>
      </c>
      <c r="I6325" t="s">
        <v>34</v>
      </c>
      <c r="J6325">
        <v>39.57</v>
      </c>
      <c r="K6325" t="s">
        <v>27</v>
      </c>
      <c r="L6325">
        <v>2024</v>
      </c>
      <c r="M6325" t="s">
        <v>38</v>
      </c>
      <c r="N6325" t="s">
        <v>31</v>
      </c>
      <c r="O6325">
        <v>168213.93</v>
      </c>
      <c r="P6325" t="s">
        <v>35</v>
      </c>
    </row>
    <row r="6326" spans="1:16" x14ac:dyDescent="0.35">
      <c r="A6326" t="s">
        <v>15</v>
      </c>
      <c r="B6326">
        <v>46.26</v>
      </c>
      <c r="C6326">
        <f>RawData[[#This Row],[Price (INR)]]-RawData[[#This Row],[Resale Price (INR)]]</f>
        <v>171130.56</v>
      </c>
      <c r="D6326" t="s">
        <v>64</v>
      </c>
      <c r="E6326" t="s">
        <v>84</v>
      </c>
      <c r="F6326">
        <v>382183</v>
      </c>
      <c r="G6326">
        <v>2021</v>
      </c>
      <c r="H6326">
        <v>118</v>
      </c>
      <c r="I6326" t="s">
        <v>34</v>
      </c>
      <c r="J6326">
        <v>51.81</v>
      </c>
      <c r="K6326" t="s">
        <v>27</v>
      </c>
      <c r="L6326">
        <v>2021</v>
      </c>
      <c r="M6326" t="s">
        <v>20</v>
      </c>
      <c r="N6326" t="s">
        <v>31</v>
      </c>
      <c r="O6326">
        <v>211052.44</v>
      </c>
      <c r="P6326" t="s">
        <v>45</v>
      </c>
    </row>
    <row r="6327" spans="1:16" x14ac:dyDescent="0.35">
      <c r="A6327" t="s">
        <v>23</v>
      </c>
      <c r="B6327">
        <v>7.22</v>
      </c>
      <c r="C6327">
        <f>RawData[[#This Row],[Price (INR)]]-RawData[[#This Row],[Resale Price (INR)]]</f>
        <v>33522.67</v>
      </c>
      <c r="D6327" t="s">
        <v>52</v>
      </c>
      <c r="E6327" t="s">
        <v>79</v>
      </c>
      <c r="F6327">
        <v>57393</v>
      </c>
      <c r="G6327">
        <v>2017</v>
      </c>
      <c r="H6327">
        <v>301</v>
      </c>
      <c r="I6327" t="s">
        <v>18</v>
      </c>
      <c r="J6327">
        <v>76.78</v>
      </c>
      <c r="K6327" t="s">
        <v>19</v>
      </c>
      <c r="L6327">
        <v>2021</v>
      </c>
      <c r="M6327" t="s">
        <v>20</v>
      </c>
      <c r="N6327" t="s">
        <v>21</v>
      </c>
      <c r="O6327">
        <v>23870.33</v>
      </c>
      <c r="P6327" t="s">
        <v>50</v>
      </c>
    </row>
    <row r="6328" spans="1:16" x14ac:dyDescent="0.35">
      <c r="A6328" t="s">
        <v>46</v>
      </c>
      <c r="B6328">
        <v>65.989999999999995</v>
      </c>
      <c r="C6328">
        <f>RawData[[#This Row],[Price (INR)]]-RawData[[#This Row],[Resale Price (INR)]]</f>
        <v>135424.69</v>
      </c>
      <c r="D6328" t="s">
        <v>32</v>
      </c>
      <c r="E6328" t="s">
        <v>56</v>
      </c>
      <c r="F6328">
        <v>261464</v>
      </c>
      <c r="G6328">
        <v>2024</v>
      </c>
      <c r="H6328">
        <v>819</v>
      </c>
      <c r="I6328" t="s">
        <v>18</v>
      </c>
      <c r="J6328">
        <v>67.790000000000006</v>
      </c>
      <c r="K6328" t="s">
        <v>19</v>
      </c>
      <c r="L6328">
        <v>2024</v>
      </c>
      <c r="M6328" t="s">
        <v>44</v>
      </c>
      <c r="N6328" t="s">
        <v>31</v>
      </c>
      <c r="O6328">
        <v>126039.31</v>
      </c>
      <c r="P6328" t="s">
        <v>50</v>
      </c>
    </row>
    <row r="6329" spans="1:16" x14ac:dyDescent="0.35">
      <c r="A6329" t="s">
        <v>39</v>
      </c>
      <c r="B6329">
        <v>12.41</v>
      </c>
      <c r="C6329">
        <f>RawData[[#This Row],[Price (INR)]]-RawData[[#This Row],[Resale Price (INR)]]</f>
        <v>73355.5</v>
      </c>
      <c r="D6329" t="s">
        <v>24</v>
      </c>
      <c r="E6329" t="s">
        <v>85</v>
      </c>
      <c r="F6329">
        <v>218135</v>
      </c>
      <c r="G6329">
        <v>2017</v>
      </c>
      <c r="H6329">
        <v>495</v>
      </c>
      <c r="I6329" t="s">
        <v>34</v>
      </c>
      <c r="J6329">
        <v>58.84</v>
      </c>
      <c r="K6329" t="s">
        <v>42</v>
      </c>
      <c r="L6329">
        <v>2017</v>
      </c>
      <c r="M6329" t="s">
        <v>44</v>
      </c>
      <c r="N6329" t="s">
        <v>31</v>
      </c>
      <c r="O6329">
        <v>144779.5</v>
      </c>
      <c r="P6329" t="s">
        <v>50</v>
      </c>
    </row>
    <row r="6330" spans="1:16" x14ac:dyDescent="0.35">
      <c r="A6330" t="s">
        <v>23</v>
      </c>
      <c r="B6330">
        <v>76.930000000000007</v>
      </c>
      <c r="C6330">
        <f>RawData[[#This Row],[Price (INR)]]-RawData[[#This Row],[Resale Price (INR)]]</f>
        <v>131914.04999999999</v>
      </c>
      <c r="D6330" t="s">
        <v>40</v>
      </c>
      <c r="E6330" t="s">
        <v>62</v>
      </c>
      <c r="F6330">
        <v>232644</v>
      </c>
      <c r="G6330">
        <v>2020</v>
      </c>
      <c r="H6330">
        <v>820</v>
      </c>
      <c r="I6330" t="s">
        <v>26</v>
      </c>
      <c r="J6330">
        <v>86.1</v>
      </c>
      <c r="K6330" t="s">
        <v>19</v>
      </c>
      <c r="L6330">
        <v>2024</v>
      </c>
      <c r="M6330" t="s">
        <v>38</v>
      </c>
      <c r="N6330" t="s">
        <v>21</v>
      </c>
      <c r="O6330">
        <v>100729.95</v>
      </c>
      <c r="P6330" t="s">
        <v>45</v>
      </c>
    </row>
    <row r="6331" spans="1:16" x14ac:dyDescent="0.35">
      <c r="A6331" t="s">
        <v>59</v>
      </c>
      <c r="B6331">
        <v>7.47</v>
      </c>
      <c r="C6331">
        <f>RawData[[#This Row],[Price (INR)]]-RawData[[#This Row],[Resale Price (INR)]]</f>
        <v>166202.45000000001</v>
      </c>
      <c r="D6331" t="s">
        <v>32</v>
      </c>
      <c r="E6331" t="s">
        <v>80</v>
      </c>
      <c r="F6331">
        <v>328987</v>
      </c>
      <c r="G6331">
        <v>2024</v>
      </c>
      <c r="H6331">
        <v>271</v>
      </c>
      <c r="I6331" t="s">
        <v>34</v>
      </c>
      <c r="J6331">
        <v>32.11</v>
      </c>
      <c r="K6331" t="s">
        <v>27</v>
      </c>
      <c r="L6331">
        <v>2024</v>
      </c>
      <c r="M6331" t="s">
        <v>44</v>
      </c>
      <c r="N6331" t="s">
        <v>21</v>
      </c>
      <c r="O6331">
        <v>162784.54999999999</v>
      </c>
      <c r="P6331" t="s">
        <v>35</v>
      </c>
    </row>
    <row r="6332" spans="1:16" x14ac:dyDescent="0.35">
      <c r="A6332" t="s">
        <v>23</v>
      </c>
      <c r="B6332">
        <v>63.89</v>
      </c>
      <c r="C6332">
        <f>RawData[[#This Row],[Price (INR)]]-RawData[[#This Row],[Resale Price (INR)]]</f>
        <v>198537.84</v>
      </c>
      <c r="D6332" t="s">
        <v>16</v>
      </c>
      <c r="E6332" t="s">
        <v>87</v>
      </c>
      <c r="F6332">
        <v>359878</v>
      </c>
      <c r="G6332">
        <v>2017</v>
      </c>
      <c r="H6332">
        <v>174</v>
      </c>
      <c r="I6332" t="s">
        <v>26</v>
      </c>
      <c r="J6332">
        <v>60.87</v>
      </c>
      <c r="K6332" t="s">
        <v>42</v>
      </c>
      <c r="L6332">
        <v>2017</v>
      </c>
      <c r="M6332" t="s">
        <v>44</v>
      </c>
      <c r="N6332" t="s">
        <v>31</v>
      </c>
      <c r="O6332">
        <v>161340.16</v>
      </c>
      <c r="P6332" t="s">
        <v>22</v>
      </c>
    </row>
    <row r="6333" spans="1:16" x14ac:dyDescent="0.35">
      <c r="A6333" t="s">
        <v>23</v>
      </c>
      <c r="B6333">
        <v>8.18</v>
      </c>
      <c r="C6333">
        <f>RawData[[#This Row],[Price (INR)]]-RawData[[#This Row],[Resale Price (INR)]]</f>
        <v>85604.31</v>
      </c>
      <c r="D6333" t="s">
        <v>16</v>
      </c>
      <c r="E6333" t="s">
        <v>83</v>
      </c>
      <c r="F6333">
        <v>222887</v>
      </c>
      <c r="G6333">
        <v>2023</v>
      </c>
      <c r="H6333">
        <v>103</v>
      </c>
      <c r="I6333" t="s">
        <v>34</v>
      </c>
      <c r="J6333">
        <v>42.12</v>
      </c>
      <c r="K6333" t="s">
        <v>42</v>
      </c>
      <c r="L6333">
        <v>2023</v>
      </c>
      <c r="M6333" t="s">
        <v>38</v>
      </c>
      <c r="N6333" t="s">
        <v>21</v>
      </c>
      <c r="O6333">
        <v>137282.69</v>
      </c>
      <c r="P6333" t="s">
        <v>22</v>
      </c>
    </row>
    <row r="6334" spans="1:16" x14ac:dyDescent="0.35">
      <c r="A6334" t="s">
        <v>61</v>
      </c>
      <c r="B6334">
        <v>37.76</v>
      </c>
      <c r="C6334">
        <f>RawData[[#This Row],[Price (INR)]]-RawData[[#This Row],[Resale Price (INR)]]</f>
        <v>43893.119999999995</v>
      </c>
      <c r="D6334" t="s">
        <v>40</v>
      </c>
      <c r="E6334" t="s">
        <v>58</v>
      </c>
      <c r="F6334">
        <v>163952</v>
      </c>
      <c r="G6334">
        <v>2016</v>
      </c>
      <c r="H6334">
        <v>227</v>
      </c>
      <c r="I6334" t="s">
        <v>18</v>
      </c>
      <c r="J6334">
        <v>96.12</v>
      </c>
      <c r="K6334" t="s">
        <v>42</v>
      </c>
      <c r="L6334">
        <v>2016</v>
      </c>
      <c r="M6334" t="s">
        <v>38</v>
      </c>
      <c r="N6334" t="s">
        <v>21</v>
      </c>
      <c r="O6334">
        <v>120058.88</v>
      </c>
      <c r="P6334" t="s">
        <v>22</v>
      </c>
    </row>
    <row r="6335" spans="1:16" x14ac:dyDescent="0.35">
      <c r="A6335" t="s">
        <v>48</v>
      </c>
      <c r="B6335">
        <v>18.13</v>
      </c>
      <c r="C6335">
        <f>RawData[[#This Row],[Price (INR)]]-RawData[[#This Row],[Resale Price (INR)]]</f>
        <v>89877.38</v>
      </c>
      <c r="D6335" t="s">
        <v>29</v>
      </c>
      <c r="E6335" t="s">
        <v>49</v>
      </c>
      <c r="F6335">
        <v>204721</v>
      </c>
      <c r="G6335">
        <v>2022</v>
      </c>
      <c r="H6335">
        <v>921</v>
      </c>
      <c r="I6335" t="s">
        <v>26</v>
      </c>
      <c r="J6335">
        <v>86.24</v>
      </c>
      <c r="K6335" t="s">
        <v>27</v>
      </c>
      <c r="L6335">
        <v>2022</v>
      </c>
      <c r="M6335" t="s">
        <v>38</v>
      </c>
      <c r="N6335" t="s">
        <v>31</v>
      </c>
      <c r="O6335">
        <v>114843.62</v>
      </c>
      <c r="P6335" t="s">
        <v>22</v>
      </c>
    </row>
    <row r="6336" spans="1:16" x14ac:dyDescent="0.35">
      <c r="A6336" t="s">
        <v>61</v>
      </c>
      <c r="B6336">
        <v>44.56</v>
      </c>
      <c r="C6336">
        <f>RawData[[#This Row],[Price (INR)]]-RawData[[#This Row],[Resale Price (INR)]]</f>
        <v>139911.9</v>
      </c>
      <c r="D6336" t="s">
        <v>32</v>
      </c>
      <c r="E6336" t="s">
        <v>33</v>
      </c>
      <c r="F6336">
        <v>354260</v>
      </c>
      <c r="G6336">
        <v>2018</v>
      </c>
      <c r="H6336">
        <v>951</v>
      </c>
      <c r="I6336" t="s">
        <v>34</v>
      </c>
      <c r="J6336">
        <v>53.74</v>
      </c>
      <c r="K6336" t="s">
        <v>42</v>
      </c>
      <c r="L6336">
        <v>2018</v>
      </c>
      <c r="M6336" t="s">
        <v>20</v>
      </c>
      <c r="N6336" t="s">
        <v>31</v>
      </c>
      <c r="O6336">
        <v>214348.1</v>
      </c>
      <c r="P6336" t="s">
        <v>45</v>
      </c>
    </row>
    <row r="6337" spans="1:16" x14ac:dyDescent="0.35">
      <c r="A6337" t="s">
        <v>46</v>
      </c>
      <c r="B6337">
        <v>27.86</v>
      </c>
      <c r="C6337">
        <f>RawData[[#This Row],[Price (INR)]]-RawData[[#This Row],[Resale Price (INR)]]</f>
        <v>64316.61</v>
      </c>
      <c r="D6337" t="s">
        <v>40</v>
      </c>
      <c r="E6337" t="s">
        <v>58</v>
      </c>
      <c r="F6337">
        <v>160545</v>
      </c>
      <c r="G6337">
        <v>2020</v>
      </c>
      <c r="H6337">
        <v>435</v>
      </c>
      <c r="I6337" t="s">
        <v>26</v>
      </c>
      <c r="J6337">
        <v>84.37</v>
      </c>
      <c r="K6337" t="s">
        <v>19</v>
      </c>
      <c r="L6337">
        <v>2022</v>
      </c>
      <c r="M6337" t="s">
        <v>20</v>
      </c>
      <c r="N6337" t="s">
        <v>21</v>
      </c>
      <c r="O6337">
        <v>96228.39</v>
      </c>
      <c r="P6337" t="s">
        <v>50</v>
      </c>
    </row>
    <row r="6338" spans="1:16" x14ac:dyDescent="0.35">
      <c r="A6338" t="s">
        <v>28</v>
      </c>
      <c r="B6338">
        <v>6.52</v>
      </c>
      <c r="C6338">
        <f>RawData[[#This Row],[Price (INR)]]-RawData[[#This Row],[Resale Price (INR)]]</f>
        <v>32788.94</v>
      </c>
      <c r="D6338" t="s">
        <v>32</v>
      </c>
      <c r="E6338" t="s">
        <v>56</v>
      </c>
      <c r="F6338">
        <v>61575</v>
      </c>
      <c r="G6338">
        <v>2023</v>
      </c>
      <c r="H6338">
        <v>211</v>
      </c>
      <c r="I6338" t="s">
        <v>18</v>
      </c>
      <c r="J6338">
        <v>66.23</v>
      </c>
      <c r="K6338" t="s">
        <v>27</v>
      </c>
      <c r="L6338">
        <v>2023</v>
      </c>
      <c r="M6338" t="s">
        <v>38</v>
      </c>
      <c r="N6338" t="s">
        <v>21</v>
      </c>
      <c r="O6338">
        <v>28786.06</v>
      </c>
      <c r="P6338" t="s">
        <v>35</v>
      </c>
    </row>
    <row r="6339" spans="1:16" x14ac:dyDescent="0.35">
      <c r="A6339" t="s">
        <v>15</v>
      </c>
      <c r="B6339">
        <v>69.150000000000006</v>
      </c>
      <c r="C6339">
        <f>RawData[[#This Row],[Price (INR)]]-RawData[[#This Row],[Resale Price (INR)]]</f>
        <v>95775.510000000009</v>
      </c>
      <c r="D6339" t="s">
        <v>32</v>
      </c>
      <c r="E6339" t="s">
        <v>56</v>
      </c>
      <c r="F6339">
        <v>390640</v>
      </c>
      <c r="G6339">
        <v>2015</v>
      </c>
      <c r="H6339">
        <v>628</v>
      </c>
      <c r="I6339" t="s">
        <v>18</v>
      </c>
      <c r="J6339">
        <v>71.3</v>
      </c>
      <c r="K6339" t="s">
        <v>27</v>
      </c>
      <c r="L6339">
        <v>2023</v>
      </c>
      <c r="M6339" t="s">
        <v>38</v>
      </c>
      <c r="N6339" t="s">
        <v>31</v>
      </c>
      <c r="O6339">
        <v>294864.49</v>
      </c>
      <c r="P6339" t="s">
        <v>22</v>
      </c>
    </row>
    <row r="6340" spans="1:16" x14ac:dyDescent="0.35">
      <c r="A6340" t="s">
        <v>46</v>
      </c>
      <c r="B6340">
        <v>64.430000000000007</v>
      </c>
      <c r="C6340">
        <f>RawData[[#This Row],[Price (INR)]]-RawData[[#This Row],[Resale Price (INR)]]</f>
        <v>97533.73</v>
      </c>
      <c r="D6340" t="s">
        <v>24</v>
      </c>
      <c r="E6340" t="s">
        <v>67</v>
      </c>
      <c r="F6340">
        <v>206465</v>
      </c>
      <c r="G6340">
        <v>2017</v>
      </c>
      <c r="H6340">
        <v>751</v>
      </c>
      <c r="I6340" t="s">
        <v>18</v>
      </c>
      <c r="J6340">
        <v>88.04</v>
      </c>
      <c r="K6340" t="s">
        <v>19</v>
      </c>
      <c r="L6340">
        <v>2018</v>
      </c>
      <c r="M6340" t="s">
        <v>44</v>
      </c>
      <c r="N6340" t="s">
        <v>21</v>
      </c>
      <c r="O6340">
        <v>108931.27</v>
      </c>
      <c r="P6340" t="s">
        <v>50</v>
      </c>
    </row>
    <row r="6341" spans="1:16" x14ac:dyDescent="0.35">
      <c r="A6341" t="s">
        <v>46</v>
      </c>
      <c r="B6341">
        <v>40.26</v>
      </c>
      <c r="C6341">
        <f>RawData[[#This Row],[Price (INR)]]-RawData[[#This Row],[Resale Price (INR)]]</f>
        <v>108726.76999999999</v>
      </c>
      <c r="D6341" t="s">
        <v>52</v>
      </c>
      <c r="E6341" t="s">
        <v>79</v>
      </c>
      <c r="F6341">
        <v>260418</v>
      </c>
      <c r="G6341">
        <v>2017</v>
      </c>
      <c r="H6341">
        <v>236</v>
      </c>
      <c r="I6341" t="s">
        <v>26</v>
      </c>
      <c r="J6341">
        <v>97.73</v>
      </c>
      <c r="K6341" t="s">
        <v>19</v>
      </c>
      <c r="L6341">
        <v>2022</v>
      </c>
      <c r="M6341" t="s">
        <v>38</v>
      </c>
      <c r="N6341" t="s">
        <v>21</v>
      </c>
      <c r="O6341">
        <v>151691.23000000001</v>
      </c>
      <c r="P6341" t="s">
        <v>22</v>
      </c>
    </row>
    <row r="6342" spans="1:16" x14ac:dyDescent="0.35">
      <c r="A6342" t="s">
        <v>54</v>
      </c>
      <c r="B6342">
        <v>44.19</v>
      </c>
      <c r="C6342">
        <f>RawData[[#This Row],[Price (INR)]]-RawData[[#This Row],[Resale Price (INR)]]</f>
        <v>48008.51999999999</v>
      </c>
      <c r="D6342" t="s">
        <v>16</v>
      </c>
      <c r="E6342" t="s">
        <v>77</v>
      </c>
      <c r="F6342">
        <v>201636</v>
      </c>
      <c r="G6342">
        <v>2019</v>
      </c>
      <c r="H6342">
        <v>203</v>
      </c>
      <c r="I6342" t="s">
        <v>26</v>
      </c>
      <c r="J6342">
        <v>95.32</v>
      </c>
      <c r="K6342" t="s">
        <v>27</v>
      </c>
      <c r="L6342">
        <v>2023</v>
      </c>
      <c r="M6342" t="s">
        <v>20</v>
      </c>
      <c r="N6342" t="s">
        <v>21</v>
      </c>
      <c r="O6342">
        <v>153627.48000000001</v>
      </c>
      <c r="P6342" t="s">
        <v>45</v>
      </c>
    </row>
    <row r="6343" spans="1:16" x14ac:dyDescent="0.35">
      <c r="A6343" t="s">
        <v>55</v>
      </c>
      <c r="B6343">
        <v>43.06</v>
      </c>
      <c r="C6343">
        <f>RawData[[#This Row],[Price (INR)]]-RawData[[#This Row],[Resale Price (INR)]]</f>
        <v>16871.04</v>
      </c>
      <c r="D6343" t="s">
        <v>52</v>
      </c>
      <c r="E6343" t="s">
        <v>81</v>
      </c>
      <c r="F6343">
        <v>56090</v>
      </c>
      <c r="G6343">
        <v>2022</v>
      </c>
      <c r="H6343">
        <v>491</v>
      </c>
      <c r="I6343" t="s">
        <v>26</v>
      </c>
      <c r="J6343">
        <v>85.95</v>
      </c>
      <c r="K6343" t="s">
        <v>42</v>
      </c>
      <c r="L6343">
        <v>2022</v>
      </c>
      <c r="M6343" t="s">
        <v>44</v>
      </c>
      <c r="N6343" t="s">
        <v>31</v>
      </c>
      <c r="O6343">
        <v>39218.959999999999</v>
      </c>
      <c r="P6343" t="s">
        <v>35</v>
      </c>
    </row>
    <row r="6344" spans="1:16" x14ac:dyDescent="0.35">
      <c r="A6344" t="s">
        <v>46</v>
      </c>
      <c r="B6344">
        <v>56.72</v>
      </c>
      <c r="C6344">
        <f>RawData[[#This Row],[Price (INR)]]-RawData[[#This Row],[Resale Price (INR)]]</f>
        <v>66920.789999999994</v>
      </c>
      <c r="D6344" t="s">
        <v>64</v>
      </c>
      <c r="E6344" t="s">
        <v>76</v>
      </c>
      <c r="F6344">
        <v>172833</v>
      </c>
      <c r="G6344">
        <v>2015</v>
      </c>
      <c r="H6344">
        <v>761</v>
      </c>
      <c r="I6344" t="s">
        <v>18</v>
      </c>
      <c r="J6344">
        <v>60.13</v>
      </c>
      <c r="K6344" t="s">
        <v>19</v>
      </c>
      <c r="L6344">
        <v>2022</v>
      </c>
      <c r="M6344" t="s">
        <v>20</v>
      </c>
      <c r="N6344" t="s">
        <v>31</v>
      </c>
      <c r="O6344">
        <v>105912.21</v>
      </c>
      <c r="P6344" t="s">
        <v>50</v>
      </c>
    </row>
    <row r="6345" spans="1:16" x14ac:dyDescent="0.35">
      <c r="A6345" t="s">
        <v>15</v>
      </c>
      <c r="B6345">
        <v>30.46</v>
      </c>
      <c r="C6345">
        <f>RawData[[#This Row],[Price (INR)]]-RawData[[#This Row],[Resale Price (INR)]]</f>
        <v>130672.62</v>
      </c>
      <c r="D6345" t="s">
        <v>40</v>
      </c>
      <c r="E6345" t="s">
        <v>51</v>
      </c>
      <c r="F6345">
        <v>356765</v>
      </c>
      <c r="G6345">
        <v>2022</v>
      </c>
      <c r="H6345">
        <v>537</v>
      </c>
      <c r="I6345" t="s">
        <v>18</v>
      </c>
      <c r="J6345">
        <v>93.46</v>
      </c>
      <c r="K6345" t="s">
        <v>42</v>
      </c>
      <c r="L6345">
        <v>2022</v>
      </c>
      <c r="M6345" t="s">
        <v>38</v>
      </c>
      <c r="N6345" t="s">
        <v>21</v>
      </c>
      <c r="O6345">
        <v>226092.38</v>
      </c>
      <c r="P6345" t="s">
        <v>22</v>
      </c>
    </row>
    <row r="6346" spans="1:16" x14ac:dyDescent="0.35">
      <c r="A6346" t="s">
        <v>15</v>
      </c>
      <c r="B6346">
        <v>29.66</v>
      </c>
      <c r="C6346">
        <f>RawData[[#This Row],[Price (INR)]]-RawData[[#This Row],[Resale Price (INR)]]</f>
        <v>89700.91</v>
      </c>
      <c r="D6346" t="s">
        <v>29</v>
      </c>
      <c r="E6346" t="s">
        <v>86</v>
      </c>
      <c r="F6346">
        <v>162227</v>
      </c>
      <c r="G6346">
        <v>2020</v>
      </c>
      <c r="H6346">
        <v>690</v>
      </c>
      <c r="I6346" t="s">
        <v>26</v>
      </c>
      <c r="J6346">
        <v>76.290000000000006</v>
      </c>
      <c r="K6346" t="s">
        <v>19</v>
      </c>
      <c r="L6346">
        <v>2024</v>
      </c>
      <c r="M6346" t="s">
        <v>20</v>
      </c>
      <c r="N6346" t="s">
        <v>21</v>
      </c>
      <c r="O6346">
        <v>72526.09</v>
      </c>
      <c r="P6346" t="s">
        <v>45</v>
      </c>
    </row>
    <row r="6347" spans="1:16" x14ac:dyDescent="0.35">
      <c r="A6347" t="s">
        <v>23</v>
      </c>
      <c r="B6347">
        <v>27.36</v>
      </c>
      <c r="C6347">
        <f>RawData[[#This Row],[Price (INR)]]-RawData[[#This Row],[Resale Price (INR)]]</f>
        <v>66856.570000000007</v>
      </c>
      <c r="D6347" t="s">
        <v>64</v>
      </c>
      <c r="E6347" t="s">
        <v>84</v>
      </c>
      <c r="F6347">
        <v>167067</v>
      </c>
      <c r="G6347">
        <v>2020</v>
      </c>
      <c r="H6347">
        <v>911</v>
      </c>
      <c r="I6347" t="s">
        <v>18</v>
      </c>
      <c r="J6347">
        <v>73.83</v>
      </c>
      <c r="K6347" t="s">
        <v>27</v>
      </c>
      <c r="L6347">
        <v>2021</v>
      </c>
      <c r="M6347" t="s">
        <v>44</v>
      </c>
      <c r="N6347" t="s">
        <v>31</v>
      </c>
      <c r="O6347">
        <v>100210.43</v>
      </c>
      <c r="P6347" t="s">
        <v>50</v>
      </c>
    </row>
    <row r="6348" spans="1:16" x14ac:dyDescent="0.35">
      <c r="A6348" t="s">
        <v>48</v>
      </c>
      <c r="B6348">
        <v>53.21</v>
      </c>
      <c r="C6348">
        <f>RawData[[#This Row],[Price (INR)]]-RawData[[#This Row],[Resale Price (INR)]]</f>
        <v>188047.22</v>
      </c>
      <c r="D6348" t="s">
        <v>40</v>
      </c>
      <c r="E6348" t="s">
        <v>62</v>
      </c>
      <c r="F6348">
        <v>323121</v>
      </c>
      <c r="G6348">
        <v>2018</v>
      </c>
      <c r="H6348">
        <v>484</v>
      </c>
      <c r="I6348" t="s">
        <v>18</v>
      </c>
      <c r="J6348">
        <v>99.72</v>
      </c>
      <c r="K6348" t="s">
        <v>42</v>
      </c>
      <c r="L6348">
        <v>2018</v>
      </c>
      <c r="M6348" t="s">
        <v>38</v>
      </c>
      <c r="N6348" t="s">
        <v>31</v>
      </c>
      <c r="O6348">
        <v>135073.78</v>
      </c>
      <c r="P6348" t="s">
        <v>35</v>
      </c>
    </row>
    <row r="6349" spans="1:16" x14ac:dyDescent="0.35">
      <c r="A6349" t="s">
        <v>59</v>
      </c>
      <c r="B6349">
        <v>53.5</v>
      </c>
      <c r="C6349">
        <f>RawData[[#This Row],[Price (INR)]]-RawData[[#This Row],[Resale Price (INR)]]</f>
        <v>71614.34</v>
      </c>
      <c r="D6349" t="s">
        <v>64</v>
      </c>
      <c r="E6349" t="s">
        <v>76</v>
      </c>
      <c r="F6349">
        <v>181515</v>
      </c>
      <c r="G6349">
        <v>2018</v>
      </c>
      <c r="H6349">
        <v>317</v>
      </c>
      <c r="I6349" t="s">
        <v>34</v>
      </c>
      <c r="J6349">
        <v>51.77</v>
      </c>
      <c r="K6349" t="s">
        <v>19</v>
      </c>
      <c r="L6349">
        <v>2019</v>
      </c>
      <c r="M6349" t="s">
        <v>20</v>
      </c>
      <c r="N6349" t="s">
        <v>31</v>
      </c>
      <c r="O6349">
        <v>109900.66</v>
      </c>
      <c r="P6349" t="s">
        <v>22</v>
      </c>
    </row>
    <row r="6350" spans="1:16" x14ac:dyDescent="0.35">
      <c r="A6350" t="s">
        <v>59</v>
      </c>
      <c r="B6350">
        <v>34.049999999999997</v>
      </c>
      <c r="C6350">
        <f>RawData[[#This Row],[Price (INR)]]-RawData[[#This Row],[Resale Price (INR)]]</f>
        <v>101363.61</v>
      </c>
      <c r="D6350" t="s">
        <v>40</v>
      </c>
      <c r="E6350" t="s">
        <v>51</v>
      </c>
      <c r="F6350">
        <v>209798</v>
      </c>
      <c r="G6350">
        <v>2021</v>
      </c>
      <c r="H6350">
        <v>343</v>
      </c>
      <c r="I6350" t="s">
        <v>34</v>
      </c>
      <c r="J6350">
        <v>40.28</v>
      </c>
      <c r="K6350" t="s">
        <v>27</v>
      </c>
      <c r="L6350">
        <v>2022</v>
      </c>
      <c r="M6350" t="s">
        <v>38</v>
      </c>
      <c r="N6350" t="s">
        <v>31</v>
      </c>
      <c r="O6350">
        <v>108434.39</v>
      </c>
      <c r="P6350" t="s">
        <v>35</v>
      </c>
    </row>
    <row r="6351" spans="1:16" x14ac:dyDescent="0.35">
      <c r="A6351" t="s">
        <v>59</v>
      </c>
      <c r="B6351">
        <v>54.87</v>
      </c>
      <c r="C6351">
        <f>RawData[[#This Row],[Price (INR)]]-RawData[[#This Row],[Resale Price (INR)]]</f>
        <v>75026.33</v>
      </c>
      <c r="D6351" t="s">
        <v>40</v>
      </c>
      <c r="E6351" t="s">
        <v>51</v>
      </c>
      <c r="F6351">
        <v>149728</v>
      </c>
      <c r="G6351">
        <v>2023</v>
      </c>
      <c r="H6351">
        <v>644</v>
      </c>
      <c r="I6351" t="s">
        <v>18</v>
      </c>
      <c r="J6351">
        <v>80.900000000000006</v>
      </c>
      <c r="K6351" t="s">
        <v>42</v>
      </c>
      <c r="L6351">
        <v>2023</v>
      </c>
      <c r="M6351" t="s">
        <v>38</v>
      </c>
      <c r="N6351" t="s">
        <v>31</v>
      </c>
      <c r="O6351">
        <v>74701.67</v>
      </c>
      <c r="P6351" t="s">
        <v>45</v>
      </c>
    </row>
    <row r="6352" spans="1:16" x14ac:dyDescent="0.35">
      <c r="A6352" t="s">
        <v>39</v>
      </c>
      <c r="B6352">
        <v>78.64</v>
      </c>
      <c r="C6352">
        <f>RawData[[#This Row],[Price (INR)]]-RawData[[#This Row],[Resale Price (INR)]]</f>
        <v>111035.38</v>
      </c>
      <c r="D6352" t="s">
        <v>36</v>
      </c>
      <c r="E6352" t="s">
        <v>70</v>
      </c>
      <c r="F6352">
        <v>222985</v>
      </c>
      <c r="G6352">
        <v>2019</v>
      </c>
      <c r="H6352">
        <v>189</v>
      </c>
      <c r="I6352" t="s">
        <v>18</v>
      </c>
      <c r="J6352">
        <v>83.47</v>
      </c>
      <c r="K6352" t="s">
        <v>27</v>
      </c>
      <c r="L6352">
        <v>2024</v>
      </c>
      <c r="M6352" t="s">
        <v>44</v>
      </c>
      <c r="N6352" t="s">
        <v>21</v>
      </c>
      <c r="O6352">
        <v>111949.62</v>
      </c>
      <c r="P6352" t="s">
        <v>35</v>
      </c>
    </row>
    <row r="6353" spans="1:16" x14ac:dyDescent="0.35">
      <c r="A6353" t="s">
        <v>39</v>
      </c>
      <c r="B6353">
        <v>22.07</v>
      </c>
      <c r="C6353">
        <f>RawData[[#This Row],[Price (INR)]]-RawData[[#This Row],[Resale Price (INR)]]</f>
        <v>60539.78</v>
      </c>
      <c r="D6353" t="s">
        <v>52</v>
      </c>
      <c r="E6353" t="s">
        <v>81</v>
      </c>
      <c r="F6353">
        <v>209473</v>
      </c>
      <c r="G6353">
        <v>2023</v>
      </c>
      <c r="H6353">
        <v>502</v>
      </c>
      <c r="I6353" t="s">
        <v>26</v>
      </c>
      <c r="J6353">
        <v>97.4</v>
      </c>
      <c r="K6353" t="s">
        <v>19</v>
      </c>
      <c r="L6353">
        <v>2024</v>
      </c>
      <c r="M6353" t="s">
        <v>44</v>
      </c>
      <c r="N6353" t="s">
        <v>31</v>
      </c>
      <c r="O6353">
        <v>148933.22</v>
      </c>
      <c r="P6353" t="s">
        <v>22</v>
      </c>
    </row>
    <row r="6354" spans="1:16" x14ac:dyDescent="0.35">
      <c r="A6354" t="s">
        <v>39</v>
      </c>
      <c r="B6354">
        <v>41.72</v>
      </c>
      <c r="C6354">
        <f>RawData[[#This Row],[Price (INR)]]-RawData[[#This Row],[Resale Price (INR)]]</f>
        <v>118481.57</v>
      </c>
      <c r="D6354" t="s">
        <v>16</v>
      </c>
      <c r="E6354" t="s">
        <v>77</v>
      </c>
      <c r="F6354">
        <v>361027</v>
      </c>
      <c r="G6354">
        <v>2016</v>
      </c>
      <c r="H6354">
        <v>567</v>
      </c>
      <c r="I6354" t="s">
        <v>34</v>
      </c>
      <c r="J6354">
        <v>26.14</v>
      </c>
      <c r="K6354" t="s">
        <v>42</v>
      </c>
      <c r="L6354">
        <v>2016</v>
      </c>
      <c r="M6354" t="s">
        <v>38</v>
      </c>
      <c r="N6354" t="s">
        <v>31</v>
      </c>
      <c r="O6354">
        <v>242545.43</v>
      </c>
      <c r="P6354" t="s">
        <v>35</v>
      </c>
    </row>
    <row r="6355" spans="1:16" x14ac:dyDescent="0.35">
      <c r="A6355" t="s">
        <v>59</v>
      </c>
      <c r="B6355">
        <v>47.49</v>
      </c>
      <c r="C6355">
        <f>RawData[[#This Row],[Price (INR)]]-RawData[[#This Row],[Resale Price (INR)]]</f>
        <v>94297.44</v>
      </c>
      <c r="D6355" t="s">
        <v>32</v>
      </c>
      <c r="E6355" t="s">
        <v>47</v>
      </c>
      <c r="F6355">
        <v>363447</v>
      </c>
      <c r="G6355">
        <v>2021</v>
      </c>
      <c r="H6355">
        <v>380</v>
      </c>
      <c r="I6355" t="s">
        <v>34</v>
      </c>
      <c r="J6355">
        <v>59.72</v>
      </c>
      <c r="K6355" t="s">
        <v>42</v>
      </c>
      <c r="L6355">
        <v>2021</v>
      </c>
      <c r="M6355" t="s">
        <v>20</v>
      </c>
      <c r="N6355" t="s">
        <v>21</v>
      </c>
      <c r="O6355">
        <v>269149.56</v>
      </c>
      <c r="P6355" t="s">
        <v>50</v>
      </c>
    </row>
    <row r="6356" spans="1:16" x14ac:dyDescent="0.35">
      <c r="A6356" t="s">
        <v>55</v>
      </c>
      <c r="B6356">
        <v>47.96</v>
      </c>
      <c r="C6356">
        <f>RawData[[#This Row],[Price (INR)]]-RawData[[#This Row],[Resale Price (INR)]]</f>
        <v>16337.32</v>
      </c>
      <c r="D6356" t="s">
        <v>29</v>
      </c>
      <c r="E6356" t="s">
        <v>82</v>
      </c>
      <c r="F6356">
        <v>54699</v>
      </c>
      <c r="G6356">
        <v>2021</v>
      </c>
      <c r="H6356">
        <v>501</v>
      </c>
      <c r="I6356" t="s">
        <v>34</v>
      </c>
      <c r="J6356">
        <v>35.71</v>
      </c>
      <c r="K6356" t="s">
        <v>19</v>
      </c>
      <c r="L6356">
        <v>2024</v>
      </c>
      <c r="M6356" t="s">
        <v>38</v>
      </c>
      <c r="N6356" t="s">
        <v>21</v>
      </c>
      <c r="O6356">
        <v>38361.68</v>
      </c>
      <c r="P6356" t="s">
        <v>22</v>
      </c>
    </row>
    <row r="6357" spans="1:16" x14ac:dyDescent="0.35">
      <c r="A6357" t="s">
        <v>59</v>
      </c>
      <c r="B6357">
        <v>42.08</v>
      </c>
      <c r="C6357">
        <f>RawData[[#This Row],[Price (INR)]]-RawData[[#This Row],[Resale Price (INR)]]</f>
        <v>79427.73</v>
      </c>
      <c r="D6357" t="s">
        <v>52</v>
      </c>
      <c r="E6357" t="s">
        <v>53</v>
      </c>
      <c r="F6357">
        <v>159013</v>
      </c>
      <c r="G6357">
        <v>2020</v>
      </c>
      <c r="H6357">
        <v>873</v>
      </c>
      <c r="I6357" t="s">
        <v>18</v>
      </c>
      <c r="J6357">
        <v>81.91</v>
      </c>
      <c r="K6357" t="s">
        <v>27</v>
      </c>
      <c r="L6357">
        <v>2022</v>
      </c>
      <c r="M6357" t="s">
        <v>38</v>
      </c>
      <c r="N6357" t="s">
        <v>21</v>
      </c>
      <c r="O6357">
        <v>79585.27</v>
      </c>
      <c r="P6357" t="s">
        <v>50</v>
      </c>
    </row>
    <row r="6358" spans="1:16" x14ac:dyDescent="0.35">
      <c r="A6358" t="s">
        <v>46</v>
      </c>
      <c r="B6358">
        <v>34.26</v>
      </c>
      <c r="C6358">
        <f>RawData[[#This Row],[Price (INR)]]-RawData[[#This Row],[Resale Price (INR)]]</f>
        <v>76787.31</v>
      </c>
      <c r="D6358" t="s">
        <v>16</v>
      </c>
      <c r="E6358" t="s">
        <v>77</v>
      </c>
      <c r="F6358">
        <v>173583</v>
      </c>
      <c r="G6358">
        <v>2018</v>
      </c>
      <c r="H6358">
        <v>401</v>
      </c>
      <c r="I6358" t="s">
        <v>18</v>
      </c>
      <c r="J6358">
        <v>92.28</v>
      </c>
      <c r="K6358" t="s">
        <v>19</v>
      </c>
      <c r="L6358">
        <v>2022</v>
      </c>
      <c r="M6358" t="s">
        <v>38</v>
      </c>
      <c r="N6358" t="s">
        <v>31</v>
      </c>
      <c r="O6358">
        <v>96795.69</v>
      </c>
      <c r="P6358" t="s">
        <v>22</v>
      </c>
    </row>
    <row r="6359" spans="1:16" x14ac:dyDescent="0.35">
      <c r="A6359" t="s">
        <v>39</v>
      </c>
      <c r="B6359">
        <v>50.06</v>
      </c>
      <c r="C6359">
        <f>RawData[[#This Row],[Price (INR)]]-RawData[[#This Row],[Resale Price (INR)]]</f>
        <v>92269.19</v>
      </c>
      <c r="D6359" t="s">
        <v>29</v>
      </c>
      <c r="E6359" t="s">
        <v>30</v>
      </c>
      <c r="F6359">
        <v>198063</v>
      </c>
      <c r="G6359">
        <v>2024</v>
      </c>
      <c r="H6359">
        <v>741</v>
      </c>
      <c r="I6359" t="s">
        <v>18</v>
      </c>
      <c r="J6359">
        <v>77.44</v>
      </c>
      <c r="K6359" t="s">
        <v>42</v>
      </c>
      <c r="L6359">
        <v>2024</v>
      </c>
      <c r="M6359" t="s">
        <v>44</v>
      </c>
      <c r="N6359" t="s">
        <v>21</v>
      </c>
      <c r="O6359">
        <v>105793.81</v>
      </c>
      <c r="P6359" t="s">
        <v>45</v>
      </c>
    </row>
    <row r="6360" spans="1:16" x14ac:dyDescent="0.35">
      <c r="A6360" t="s">
        <v>61</v>
      </c>
      <c r="B6360">
        <v>40.54</v>
      </c>
      <c r="C6360">
        <f>RawData[[#This Row],[Price (INR)]]-RawData[[#This Row],[Resale Price (INR)]]</f>
        <v>80044.320000000007</v>
      </c>
      <c r="D6360" t="s">
        <v>52</v>
      </c>
      <c r="E6360" t="s">
        <v>72</v>
      </c>
      <c r="F6360">
        <v>362011</v>
      </c>
      <c r="G6360">
        <v>2023</v>
      </c>
      <c r="H6360">
        <v>889</v>
      </c>
      <c r="I6360" t="s">
        <v>18</v>
      </c>
      <c r="J6360">
        <v>89.41</v>
      </c>
      <c r="K6360" t="s">
        <v>42</v>
      </c>
      <c r="L6360">
        <v>2023</v>
      </c>
      <c r="M6360" t="s">
        <v>20</v>
      </c>
      <c r="N6360" t="s">
        <v>21</v>
      </c>
      <c r="O6360">
        <v>281966.68</v>
      </c>
      <c r="P6360" t="s">
        <v>22</v>
      </c>
    </row>
    <row r="6361" spans="1:16" x14ac:dyDescent="0.35">
      <c r="A6361" t="s">
        <v>23</v>
      </c>
      <c r="B6361">
        <v>79.42</v>
      </c>
      <c r="C6361">
        <f>RawData[[#This Row],[Price (INR)]]-RawData[[#This Row],[Resale Price (INR)]]</f>
        <v>91632.98000000001</v>
      </c>
      <c r="D6361" t="s">
        <v>36</v>
      </c>
      <c r="E6361" t="s">
        <v>63</v>
      </c>
      <c r="F6361">
        <v>328197</v>
      </c>
      <c r="G6361">
        <v>2023</v>
      </c>
      <c r="H6361">
        <v>286</v>
      </c>
      <c r="I6361" t="s">
        <v>18</v>
      </c>
      <c r="J6361">
        <v>92.52</v>
      </c>
      <c r="K6361" t="s">
        <v>19</v>
      </c>
      <c r="L6361">
        <v>2023</v>
      </c>
      <c r="M6361" t="s">
        <v>20</v>
      </c>
      <c r="N6361" t="s">
        <v>31</v>
      </c>
      <c r="O6361">
        <v>236564.02</v>
      </c>
      <c r="P6361" t="s">
        <v>35</v>
      </c>
    </row>
    <row r="6362" spans="1:16" x14ac:dyDescent="0.35">
      <c r="A6362" t="s">
        <v>23</v>
      </c>
      <c r="B6362">
        <v>32.659999999999997</v>
      </c>
      <c r="C6362">
        <f>RawData[[#This Row],[Price (INR)]]-RawData[[#This Row],[Resale Price (INR)]]</f>
        <v>42151.26</v>
      </c>
      <c r="D6362" t="s">
        <v>36</v>
      </c>
      <c r="E6362" t="s">
        <v>70</v>
      </c>
      <c r="F6362">
        <v>105484</v>
      </c>
      <c r="G6362">
        <v>2024</v>
      </c>
      <c r="H6362">
        <v>268</v>
      </c>
      <c r="I6362" t="s">
        <v>26</v>
      </c>
      <c r="J6362">
        <v>70.930000000000007</v>
      </c>
      <c r="K6362" t="s">
        <v>27</v>
      </c>
      <c r="L6362">
        <v>2024</v>
      </c>
      <c r="M6362" t="s">
        <v>20</v>
      </c>
      <c r="N6362" t="s">
        <v>21</v>
      </c>
      <c r="O6362">
        <v>63332.74</v>
      </c>
      <c r="P6362" t="s">
        <v>45</v>
      </c>
    </row>
    <row r="6363" spans="1:16" x14ac:dyDescent="0.35">
      <c r="A6363" t="s">
        <v>39</v>
      </c>
      <c r="B6363">
        <v>10.72</v>
      </c>
      <c r="C6363">
        <f>RawData[[#This Row],[Price (INR)]]-RawData[[#This Row],[Resale Price (INR)]]</f>
        <v>43937.91</v>
      </c>
      <c r="D6363" t="s">
        <v>52</v>
      </c>
      <c r="E6363" t="s">
        <v>53</v>
      </c>
      <c r="F6363">
        <v>171945</v>
      </c>
      <c r="G6363">
        <v>2015</v>
      </c>
      <c r="H6363">
        <v>403</v>
      </c>
      <c r="I6363" t="s">
        <v>18</v>
      </c>
      <c r="J6363">
        <v>95.85</v>
      </c>
      <c r="K6363" t="s">
        <v>42</v>
      </c>
      <c r="L6363">
        <v>2015</v>
      </c>
      <c r="M6363" t="s">
        <v>20</v>
      </c>
      <c r="N6363" t="s">
        <v>21</v>
      </c>
      <c r="O6363">
        <v>128007.09</v>
      </c>
      <c r="P6363" t="s">
        <v>22</v>
      </c>
    </row>
    <row r="6364" spans="1:16" x14ac:dyDescent="0.35">
      <c r="A6364" t="s">
        <v>54</v>
      </c>
      <c r="B6364">
        <v>35.74</v>
      </c>
      <c r="C6364">
        <f>RawData[[#This Row],[Price (INR)]]-RawData[[#This Row],[Resale Price (INR)]]</f>
        <v>101118.66</v>
      </c>
      <c r="D6364" t="s">
        <v>36</v>
      </c>
      <c r="E6364" t="s">
        <v>57</v>
      </c>
      <c r="F6364">
        <v>255418</v>
      </c>
      <c r="G6364">
        <v>2023</v>
      </c>
      <c r="H6364">
        <v>623</v>
      </c>
      <c r="I6364" t="s">
        <v>34</v>
      </c>
      <c r="J6364">
        <v>46.29</v>
      </c>
      <c r="K6364" t="s">
        <v>42</v>
      </c>
      <c r="L6364">
        <v>2023</v>
      </c>
      <c r="M6364" t="s">
        <v>20</v>
      </c>
      <c r="N6364" t="s">
        <v>21</v>
      </c>
      <c r="O6364">
        <v>154299.34</v>
      </c>
      <c r="P6364" t="s">
        <v>50</v>
      </c>
    </row>
    <row r="6365" spans="1:16" x14ac:dyDescent="0.35">
      <c r="A6365" t="s">
        <v>48</v>
      </c>
      <c r="B6365">
        <v>64.72</v>
      </c>
      <c r="C6365">
        <f>RawData[[#This Row],[Price (INR)]]-RawData[[#This Row],[Resale Price (INR)]]</f>
        <v>100200.35999999999</v>
      </c>
      <c r="D6365" t="s">
        <v>64</v>
      </c>
      <c r="E6365" t="s">
        <v>76</v>
      </c>
      <c r="F6365">
        <v>240593</v>
      </c>
      <c r="G6365">
        <v>2019</v>
      </c>
      <c r="H6365">
        <v>358</v>
      </c>
      <c r="I6365" t="s">
        <v>34</v>
      </c>
      <c r="J6365">
        <v>41.44</v>
      </c>
      <c r="K6365" t="s">
        <v>19</v>
      </c>
      <c r="L6365">
        <v>2022</v>
      </c>
      <c r="M6365" t="s">
        <v>44</v>
      </c>
      <c r="N6365" t="s">
        <v>31</v>
      </c>
      <c r="O6365">
        <v>140392.64000000001</v>
      </c>
      <c r="P6365" t="s">
        <v>22</v>
      </c>
    </row>
    <row r="6366" spans="1:16" x14ac:dyDescent="0.35">
      <c r="A6366" t="s">
        <v>48</v>
      </c>
      <c r="B6366">
        <v>73.45</v>
      </c>
      <c r="C6366">
        <f>RawData[[#This Row],[Price (INR)]]-RawData[[#This Row],[Resale Price (INR)]]</f>
        <v>33177.759999999995</v>
      </c>
      <c r="D6366" t="s">
        <v>32</v>
      </c>
      <c r="E6366" t="s">
        <v>80</v>
      </c>
      <c r="F6366">
        <v>130712</v>
      </c>
      <c r="G6366">
        <v>2017</v>
      </c>
      <c r="H6366">
        <v>648</v>
      </c>
      <c r="I6366" t="s">
        <v>26</v>
      </c>
      <c r="J6366">
        <v>82.14</v>
      </c>
      <c r="K6366" t="s">
        <v>19</v>
      </c>
      <c r="L6366">
        <v>2019</v>
      </c>
      <c r="M6366" t="s">
        <v>38</v>
      </c>
      <c r="N6366" t="s">
        <v>31</v>
      </c>
      <c r="O6366">
        <v>97534.24</v>
      </c>
      <c r="P6366" t="s">
        <v>45</v>
      </c>
    </row>
    <row r="6367" spans="1:16" x14ac:dyDescent="0.35">
      <c r="A6367" t="s">
        <v>48</v>
      </c>
      <c r="B6367">
        <v>42.18</v>
      </c>
      <c r="C6367">
        <f>RawData[[#This Row],[Price (INR)]]-RawData[[#This Row],[Resale Price (INR)]]</f>
        <v>60631.21</v>
      </c>
      <c r="D6367" t="s">
        <v>29</v>
      </c>
      <c r="E6367" t="s">
        <v>86</v>
      </c>
      <c r="F6367">
        <v>103552</v>
      </c>
      <c r="G6367">
        <v>2018</v>
      </c>
      <c r="H6367">
        <v>580</v>
      </c>
      <c r="I6367" t="s">
        <v>26</v>
      </c>
      <c r="J6367">
        <v>90.41</v>
      </c>
      <c r="K6367" t="s">
        <v>27</v>
      </c>
      <c r="L6367">
        <v>2022</v>
      </c>
      <c r="M6367" t="s">
        <v>20</v>
      </c>
      <c r="N6367" t="s">
        <v>31</v>
      </c>
      <c r="O6367">
        <v>42920.79</v>
      </c>
      <c r="P6367" t="s">
        <v>45</v>
      </c>
    </row>
    <row r="6368" spans="1:16" x14ac:dyDescent="0.35">
      <c r="A6368" t="s">
        <v>15</v>
      </c>
      <c r="B6368">
        <v>54.84</v>
      </c>
      <c r="C6368">
        <f>RawData[[#This Row],[Price (INR)]]-RawData[[#This Row],[Resale Price (INR)]]</f>
        <v>70891.14</v>
      </c>
      <c r="D6368" t="s">
        <v>16</v>
      </c>
      <c r="E6368" t="s">
        <v>87</v>
      </c>
      <c r="F6368">
        <v>156623</v>
      </c>
      <c r="G6368">
        <v>2022</v>
      </c>
      <c r="H6368">
        <v>519</v>
      </c>
      <c r="I6368" t="s">
        <v>18</v>
      </c>
      <c r="J6368">
        <v>80.11</v>
      </c>
      <c r="K6368" t="s">
        <v>19</v>
      </c>
      <c r="L6368">
        <v>2022</v>
      </c>
      <c r="M6368" t="s">
        <v>44</v>
      </c>
      <c r="N6368" t="s">
        <v>21</v>
      </c>
      <c r="O6368">
        <v>85731.86</v>
      </c>
      <c r="P6368" t="s">
        <v>22</v>
      </c>
    </row>
    <row r="6369" spans="1:16" x14ac:dyDescent="0.35">
      <c r="A6369" t="s">
        <v>48</v>
      </c>
      <c r="B6369">
        <v>15.58</v>
      </c>
      <c r="C6369">
        <f>RawData[[#This Row],[Price (INR)]]-RawData[[#This Row],[Resale Price (INR)]]</f>
        <v>133400.76999999999</v>
      </c>
      <c r="D6369" t="s">
        <v>64</v>
      </c>
      <c r="E6369" t="s">
        <v>84</v>
      </c>
      <c r="F6369">
        <v>271375</v>
      </c>
      <c r="G6369">
        <v>2022</v>
      </c>
      <c r="H6369">
        <v>336</v>
      </c>
      <c r="I6369" t="s">
        <v>26</v>
      </c>
      <c r="J6369">
        <v>82.92</v>
      </c>
      <c r="K6369" t="s">
        <v>19</v>
      </c>
      <c r="L6369">
        <v>2022</v>
      </c>
      <c r="M6369" t="s">
        <v>38</v>
      </c>
      <c r="N6369" t="s">
        <v>31</v>
      </c>
      <c r="O6369">
        <v>137974.23000000001</v>
      </c>
      <c r="P6369" t="s">
        <v>35</v>
      </c>
    </row>
    <row r="6370" spans="1:16" x14ac:dyDescent="0.35">
      <c r="A6370" t="s">
        <v>15</v>
      </c>
      <c r="B6370">
        <v>33.44</v>
      </c>
      <c r="C6370">
        <f>RawData[[#This Row],[Price (INR)]]-RawData[[#This Row],[Resale Price (INR)]]</f>
        <v>41605.070000000007</v>
      </c>
      <c r="D6370" t="s">
        <v>36</v>
      </c>
      <c r="E6370" t="s">
        <v>66</v>
      </c>
      <c r="F6370">
        <v>152292</v>
      </c>
      <c r="G6370">
        <v>2024</v>
      </c>
      <c r="H6370">
        <v>117</v>
      </c>
      <c r="I6370" t="s">
        <v>34</v>
      </c>
      <c r="J6370">
        <v>30.53</v>
      </c>
      <c r="K6370" t="s">
        <v>27</v>
      </c>
      <c r="L6370">
        <v>2024</v>
      </c>
      <c r="M6370" t="s">
        <v>20</v>
      </c>
      <c r="N6370" t="s">
        <v>31</v>
      </c>
      <c r="O6370">
        <v>110686.93</v>
      </c>
      <c r="P6370" t="s">
        <v>45</v>
      </c>
    </row>
    <row r="6371" spans="1:16" x14ac:dyDescent="0.35">
      <c r="A6371" t="s">
        <v>48</v>
      </c>
      <c r="B6371">
        <v>59.47</v>
      </c>
      <c r="C6371">
        <f>RawData[[#This Row],[Price (INR)]]-RawData[[#This Row],[Resale Price (INR)]]</f>
        <v>59362.59</v>
      </c>
      <c r="D6371" t="s">
        <v>29</v>
      </c>
      <c r="E6371" t="s">
        <v>86</v>
      </c>
      <c r="F6371">
        <v>131849</v>
      </c>
      <c r="G6371">
        <v>2016</v>
      </c>
      <c r="H6371">
        <v>386</v>
      </c>
      <c r="I6371" t="s">
        <v>34</v>
      </c>
      <c r="J6371">
        <v>39.26</v>
      </c>
      <c r="K6371" t="s">
        <v>19</v>
      </c>
      <c r="L6371">
        <v>2021</v>
      </c>
      <c r="M6371" t="s">
        <v>44</v>
      </c>
      <c r="N6371" t="s">
        <v>31</v>
      </c>
      <c r="O6371">
        <v>72486.41</v>
      </c>
      <c r="P6371" t="s">
        <v>22</v>
      </c>
    </row>
    <row r="6372" spans="1:16" x14ac:dyDescent="0.35">
      <c r="A6372" t="s">
        <v>54</v>
      </c>
      <c r="B6372">
        <v>49.46</v>
      </c>
      <c r="C6372">
        <f>RawData[[#This Row],[Price (INR)]]-RawData[[#This Row],[Resale Price (INR)]]</f>
        <v>123038.53</v>
      </c>
      <c r="D6372" t="s">
        <v>32</v>
      </c>
      <c r="E6372" t="s">
        <v>80</v>
      </c>
      <c r="F6372">
        <v>209473</v>
      </c>
      <c r="G6372">
        <v>2023</v>
      </c>
      <c r="H6372">
        <v>246</v>
      </c>
      <c r="I6372" t="s">
        <v>26</v>
      </c>
      <c r="J6372">
        <v>63.09</v>
      </c>
      <c r="K6372" t="s">
        <v>42</v>
      </c>
      <c r="L6372">
        <v>2023</v>
      </c>
      <c r="M6372" t="s">
        <v>38</v>
      </c>
      <c r="N6372" t="s">
        <v>31</v>
      </c>
      <c r="O6372">
        <v>86434.47</v>
      </c>
      <c r="P6372" t="s">
        <v>50</v>
      </c>
    </row>
    <row r="6373" spans="1:16" x14ac:dyDescent="0.35">
      <c r="A6373" t="s">
        <v>39</v>
      </c>
      <c r="B6373">
        <v>36.06</v>
      </c>
      <c r="C6373">
        <f>RawData[[#This Row],[Price (INR)]]-RawData[[#This Row],[Resale Price (INR)]]</f>
        <v>44864.009999999995</v>
      </c>
      <c r="D6373" t="s">
        <v>29</v>
      </c>
      <c r="E6373" t="s">
        <v>75</v>
      </c>
      <c r="F6373">
        <v>110805</v>
      </c>
      <c r="G6373">
        <v>2020</v>
      </c>
      <c r="H6373">
        <v>495</v>
      </c>
      <c r="I6373" t="s">
        <v>34</v>
      </c>
      <c r="J6373">
        <v>40.17</v>
      </c>
      <c r="K6373" t="s">
        <v>42</v>
      </c>
      <c r="L6373">
        <v>2020</v>
      </c>
      <c r="M6373" t="s">
        <v>20</v>
      </c>
      <c r="N6373" t="s">
        <v>31</v>
      </c>
      <c r="O6373">
        <v>65940.990000000005</v>
      </c>
      <c r="P6373" t="s">
        <v>35</v>
      </c>
    </row>
    <row r="6374" spans="1:16" x14ac:dyDescent="0.35">
      <c r="A6374" t="s">
        <v>59</v>
      </c>
      <c r="B6374">
        <v>20.66</v>
      </c>
      <c r="C6374">
        <f>RawData[[#This Row],[Price (INR)]]-RawData[[#This Row],[Resale Price (INR)]]</f>
        <v>149489.60000000001</v>
      </c>
      <c r="D6374" t="s">
        <v>29</v>
      </c>
      <c r="E6374" t="s">
        <v>30</v>
      </c>
      <c r="F6374">
        <v>271569</v>
      </c>
      <c r="G6374">
        <v>2015</v>
      </c>
      <c r="H6374">
        <v>670</v>
      </c>
      <c r="I6374" t="s">
        <v>26</v>
      </c>
      <c r="J6374">
        <v>88.96</v>
      </c>
      <c r="K6374" t="s">
        <v>27</v>
      </c>
      <c r="L6374">
        <v>2016</v>
      </c>
      <c r="M6374" t="s">
        <v>38</v>
      </c>
      <c r="N6374" t="s">
        <v>21</v>
      </c>
      <c r="O6374">
        <v>122079.4</v>
      </c>
      <c r="P6374" t="s">
        <v>50</v>
      </c>
    </row>
    <row r="6375" spans="1:16" x14ac:dyDescent="0.35">
      <c r="A6375" t="s">
        <v>28</v>
      </c>
      <c r="B6375">
        <v>41.32</v>
      </c>
      <c r="C6375">
        <f>RawData[[#This Row],[Price (INR)]]-RawData[[#This Row],[Resale Price (INR)]]</f>
        <v>184186.55</v>
      </c>
      <c r="D6375" t="s">
        <v>16</v>
      </c>
      <c r="E6375" t="s">
        <v>87</v>
      </c>
      <c r="F6375">
        <v>385666</v>
      </c>
      <c r="G6375">
        <v>2019</v>
      </c>
      <c r="H6375">
        <v>784</v>
      </c>
      <c r="I6375" t="s">
        <v>18</v>
      </c>
      <c r="J6375">
        <v>95.04</v>
      </c>
      <c r="K6375" t="s">
        <v>19</v>
      </c>
      <c r="L6375">
        <v>2024</v>
      </c>
      <c r="M6375" t="s">
        <v>38</v>
      </c>
      <c r="N6375" t="s">
        <v>21</v>
      </c>
      <c r="O6375">
        <v>201479.45</v>
      </c>
      <c r="P6375" t="s">
        <v>45</v>
      </c>
    </row>
    <row r="6376" spans="1:16" x14ac:dyDescent="0.35">
      <c r="A6376" t="s">
        <v>39</v>
      </c>
      <c r="B6376">
        <v>57</v>
      </c>
      <c r="C6376">
        <f>RawData[[#This Row],[Price (INR)]]-RawData[[#This Row],[Resale Price (INR)]]</f>
        <v>102672.57</v>
      </c>
      <c r="D6376" t="s">
        <v>32</v>
      </c>
      <c r="E6376" t="s">
        <v>80</v>
      </c>
      <c r="F6376">
        <v>275434</v>
      </c>
      <c r="G6376">
        <v>2019</v>
      </c>
      <c r="H6376">
        <v>615</v>
      </c>
      <c r="I6376" t="s">
        <v>34</v>
      </c>
      <c r="J6376">
        <v>56.24</v>
      </c>
      <c r="K6376" t="s">
        <v>27</v>
      </c>
      <c r="L6376">
        <v>2024</v>
      </c>
      <c r="M6376" t="s">
        <v>20</v>
      </c>
      <c r="N6376" t="s">
        <v>21</v>
      </c>
      <c r="O6376">
        <v>172761.43</v>
      </c>
      <c r="P6376" t="s">
        <v>45</v>
      </c>
    </row>
    <row r="6377" spans="1:16" x14ac:dyDescent="0.35">
      <c r="A6377" t="s">
        <v>54</v>
      </c>
      <c r="B6377">
        <v>70.73</v>
      </c>
      <c r="C6377">
        <f>RawData[[#This Row],[Price (INR)]]-RawData[[#This Row],[Resale Price (INR)]]</f>
        <v>101447.8</v>
      </c>
      <c r="D6377" t="s">
        <v>32</v>
      </c>
      <c r="E6377" t="s">
        <v>56</v>
      </c>
      <c r="F6377">
        <v>170476</v>
      </c>
      <c r="G6377">
        <v>2024</v>
      </c>
      <c r="H6377">
        <v>499</v>
      </c>
      <c r="I6377" t="s">
        <v>18</v>
      </c>
      <c r="J6377">
        <v>73.849999999999994</v>
      </c>
      <c r="K6377" t="s">
        <v>42</v>
      </c>
      <c r="L6377">
        <v>2024</v>
      </c>
      <c r="M6377" t="s">
        <v>20</v>
      </c>
      <c r="N6377" t="s">
        <v>31</v>
      </c>
      <c r="O6377">
        <v>69028.2</v>
      </c>
      <c r="P6377" t="s">
        <v>22</v>
      </c>
    </row>
    <row r="6378" spans="1:16" x14ac:dyDescent="0.35">
      <c r="A6378" t="s">
        <v>39</v>
      </c>
      <c r="B6378">
        <v>52.94</v>
      </c>
      <c r="C6378">
        <f>RawData[[#This Row],[Price (INR)]]-RawData[[#This Row],[Resale Price (INR)]]</f>
        <v>134523.57999999999</v>
      </c>
      <c r="D6378" t="s">
        <v>36</v>
      </c>
      <c r="E6378" t="s">
        <v>70</v>
      </c>
      <c r="F6378">
        <v>292630</v>
      </c>
      <c r="G6378">
        <v>2018</v>
      </c>
      <c r="H6378">
        <v>194</v>
      </c>
      <c r="I6378" t="s">
        <v>18</v>
      </c>
      <c r="J6378">
        <v>76.8</v>
      </c>
      <c r="K6378" t="s">
        <v>19</v>
      </c>
      <c r="L6378">
        <v>2021</v>
      </c>
      <c r="M6378" t="s">
        <v>20</v>
      </c>
      <c r="N6378" t="s">
        <v>31</v>
      </c>
      <c r="O6378">
        <v>158106.42000000001</v>
      </c>
      <c r="P6378" t="s">
        <v>35</v>
      </c>
    </row>
    <row r="6379" spans="1:16" x14ac:dyDescent="0.35">
      <c r="A6379" t="s">
        <v>23</v>
      </c>
      <c r="B6379">
        <v>15.12</v>
      </c>
      <c r="C6379">
        <f>RawData[[#This Row],[Price (INR)]]-RawData[[#This Row],[Resale Price (INR)]]</f>
        <v>67561.119999999995</v>
      </c>
      <c r="D6379" t="s">
        <v>32</v>
      </c>
      <c r="E6379" t="s">
        <v>60</v>
      </c>
      <c r="F6379">
        <v>142557</v>
      </c>
      <c r="G6379">
        <v>2023</v>
      </c>
      <c r="H6379">
        <v>215</v>
      </c>
      <c r="I6379" t="s">
        <v>34</v>
      </c>
      <c r="J6379">
        <v>39.9</v>
      </c>
      <c r="K6379" t="s">
        <v>19</v>
      </c>
      <c r="L6379">
        <v>2023</v>
      </c>
      <c r="M6379" t="s">
        <v>20</v>
      </c>
      <c r="N6379" t="s">
        <v>31</v>
      </c>
      <c r="O6379">
        <v>74995.88</v>
      </c>
      <c r="P6379" t="s">
        <v>45</v>
      </c>
    </row>
    <row r="6380" spans="1:16" x14ac:dyDescent="0.35">
      <c r="A6380" t="s">
        <v>55</v>
      </c>
      <c r="B6380">
        <v>52.55</v>
      </c>
      <c r="C6380">
        <f>RawData[[#This Row],[Price (INR)]]-RawData[[#This Row],[Resale Price (INR)]]</f>
        <v>119456.1</v>
      </c>
      <c r="D6380" t="s">
        <v>32</v>
      </c>
      <c r="E6380" t="s">
        <v>47</v>
      </c>
      <c r="F6380">
        <v>371448</v>
      </c>
      <c r="G6380">
        <v>2017</v>
      </c>
      <c r="H6380">
        <v>199</v>
      </c>
      <c r="I6380" t="s">
        <v>26</v>
      </c>
      <c r="J6380">
        <v>82.74</v>
      </c>
      <c r="K6380" t="s">
        <v>42</v>
      </c>
      <c r="L6380">
        <v>2017</v>
      </c>
      <c r="M6380" t="s">
        <v>20</v>
      </c>
      <c r="N6380" t="s">
        <v>21</v>
      </c>
      <c r="O6380">
        <v>251991.9</v>
      </c>
      <c r="P6380" t="s">
        <v>22</v>
      </c>
    </row>
    <row r="6381" spans="1:16" x14ac:dyDescent="0.35">
      <c r="A6381" t="s">
        <v>55</v>
      </c>
      <c r="B6381">
        <v>79.069999999999993</v>
      </c>
      <c r="C6381">
        <f>RawData[[#This Row],[Price (INR)]]-RawData[[#This Row],[Resale Price (INR)]]</f>
        <v>91535.34</v>
      </c>
      <c r="D6381" t="s">
        <v>64</v>
      </c>
      <c r="E6381" t="s">
        <v>78</v>
      </c>
      <c r="F6381">
        <v>322611</v>
      </c>
      <c r="G6381">
        <v>2017</v>
      </c>
      <c r="H6381">
        <v>312</v>
      </c>
      <c r="I6381" t="s">
        <v>18</v>
      </c>
      <c r="J6381">
        <v>86.57</v>
      </c>
      <c r="K6381" t="s">
        <v>42</v>
      </c>
      <c r="L6381">
        <v>2017</v>
      </c>
      <c r="M6381" t="s">
        <v>38</v>
      </c>
      <c r="N6381" t="s">
        <v>31</v>
      </c>
      <c r="O6381">
        <v>231075.66</v>
      </c>
      <c r="P6381" t="s">
        <v>22</v>
      </c>
    </row>
    <row r="6382" spans="1:16" x14ac:dyDescent="0.35">
      <c r="A6382" t="s">
        <v>23</v>
      </c>
      <c r="B6382">
        <v>51.82</v>
      </c>
      <c r="C6382">
        <f>RawData[[#This Row],[Price (INR)]]-RawData[[#This Row],[Resale Price (INR)]]</f>
        <v>108900.26999999999</v>
      </c>
      <c r="D6382" t="s">
        <v>29</v>
      </c>
      <c r="E6382" t="s">
        <v>86</v>
      </c>
      <c r="F6382">
        <v>370282</v>
      </c>
      <c r="G6382">
        <v>2020</v>
      </c>
      <c r="H6382">
        <v>356</v>
      </c>
      <c r="I6382" t="s">
        <v>34</v>
      </c>
      <c r="J6382">
        <v>54.02</v>
      </c>
      <c r="K6382" t="s">
        <v>42</v>
      </c>
      <c r="L6382">
        <v>2020</v>
      </c>
      <c r="M6382" t="s">
        <v>38</v>
      </c>
      <c r="N6382" t="s">
        <v>21</v>
      </c>
      <c r="O6382">
        <v>261381.73</v>
      </c>
      <c r="P6382" t="s">
        <v>45</v>
      </c>
    </row>
    <row r="6383" spans="1:16" x14ac:dyDescent="0.35">
      <c r="A6383" t="s">
        <v>39</v>
      </c>
      <c r="B6383">
        <v>42.27</v>
      </c>
      <c r="C6383">
        <f>RawData[[#This Row],[Price (INR)]]-RawData[[#This Row],[Resale Price (INR)]]</f>
        <v>22600.850000000006</v>
      </c>
      <c r="D6383" t="s">
        <v>24</v>
      </c>
      <c r="E6383" t="s">
        <v>25</v>
      </c>
      <c r="F6383">
        <v>91160</v>
      </c>
      <c r="G6383">
        <v>2022</v>
      </c>
      <c r="H6383">
        <v>266</v>
      </c>
      <c r="I6383" t="s">
        <v>26</v>
      </c>
      <c r="J6383">
        <v>76.48</v>
      </c>
      <c r="K6383" t="s">
        <v>19</v>
      </c>
      <c r="L6383">
        <v>2024</v>
      </c>
      <c r="M6383" t="s">
        <v>20</v>
      </c>
      <c r="N6383" t="s">
        <v>21</v>
      </c>
      <c r="O6383">
        <v>68559.149999999994</v>
      </c>
      <c r="P6383" t="s">
        <v>35</v>
      </c>
    </row>
    <row r="6384" spans="1:16" x14ac:dyDescent="0.35">
      <c r="A6384" t="s">
        <v>46</v>
      </c>
      <c r="B6384">
        <v>57.03</v>
      </c>
      <c r="C6384">
        <f>RawData[[#This Row],[Price (INR)]]-RawData[[#This Row],[Resale Price (INR)]]</f>
        <v>15951.18</v>
      </c>
      <c r="D6384" t="s">
        <v>52</v>
      </c>
      <c r="E6384" t="s">
        <v>72</v>
      </c>
      <c r="F6384">
        <v>53180</v>
      </c>
      <c r="G6384">
        <v>2019</v>
      </c>
      <c r="H6384">
        <v>925</v>
      </c>
      <c r="I6384" t="s">
        <v>34</v>
      </c>
      <c r="J6384">
        <v>40.06</v>
      </c>
      <c r="K6384" t="s">
        <v>19</v>
      </c>
      <c r="L6384">
        <v>2023</v>
      </c>
      <c r="M6384" t="s">
        <v>44</v>
      </c>
      <c r="N6384" t="s">
        <v>31</v>
      </c>
      <c r="O6384">
        <v>37228.82</v>
      </c>
      <c r="P6384" t="s">
        <v>22</v>
      </c>
    </row>
    <row r="6385" spans="1:16" x14ac:dyDescent="0.35">
      <c r="A6385" t="s">
        <v>23</v>
      </c>
      <c r="B6385">
        <v>73.56</v>
      </c>
      <c r="C6385">
        <f>RawData[[#This Row],[Price (INR)]]-RawData[[#This Row],[Resale Price (INR)]]</f>
        <v>77086.39</v>
      </c>
      <c r="D6385" t="s">
        <v>40</v>
      </c>
      <c r="E6385" t="s">
        <v>41</v>
      </c>
      <c r="F6385">
        <v>200518</v>
      </c>
      <c r="G6385">
        <v>2022</v>
      </c>
      <c r="H6385">
        <v>892</v>
      </c>
      <c r="I6385" t="s">
        <v>18</v>
      </c>
      <c r="J6385">
        <v>96.81</v>
      </c>
      <c r="K6385" t="s">
        <v>27</v>
      </c>
      <c r="L6385">
        <v>2022</v>
      </c>
      <c r="M6385" t="s">
        <v>20</v>
      </c>
      <c r="N6385" t="s">
        <v>21</v>
      </c>
      <c r="O6385">
        <v>123431.61</v>
      </c>
      <c r="P6385" t="s">
        <v>50</v>
      </c>
    </row>
    <row r="6386" spans="1:16" x14ac:dyDescent="0.35">
      <c r="A6386" t="s">
        <v>59</v>
      </c>
      <c r="B6386">
        <v>10.1</v>
      </c>
      <c r="C6386">
        <f>RawData[[#This Row],[Price (INR)]]-RawData[[#This Row],[Resale Price (INR)]]</f>
        <v>79075.289999999979</v>
      </c>
      <c r="D6386" t="s">
        <v>40</v>
      </c>
      <c r="E6386" t="s">
        <v>51</v>
      </c>
      <c r="F6386">
        <v>344387</v>
      </c>
      <c r="G6386">
        <v>2022</v>
      </c>
      <c r="H6386">
        <v>333</v>
      </c>
      <c r="I6386" t="s">
        <v>34</v>
      </c>
      <c r="J6386">
        <v>31.41</v>
      </c>
      <c r="K6386" t="s">
        <v>27</v>
      </c>
      <c r="L6386">
        <v>2024</v>
      </c>
      <c r="M6386" t="s">
        <v>44</v>
      </c>
      <c r="N6386" t="s">
        <v>31</v>
      </c>
      <c r="O6386">
        <v>265311.71000000002</v>
      </c>
      <c r="P6386" t="s">
        <v>22</v>
      </c>
    </row>
    <row r="6387" spans="1:16" x14ac:dyDescent="0.35">
      <c r="A6387" t="s">
        <v>59</v>
      </c>
      <c r="B6387">
        <v>24.11</v>
      </c>
      <c r="C6387">
        <f>RawData[[#This Row],[Price (INR)]]-RawData[[#This Row],[Resale Price (INR)]]</f>
        <v>29786.800000000003</v>
      </c>
      <c r="D6387" t="s">
        <v>36</v>
      </c>
      <c r="E6387" t="s">
        <v>57</v>
      </c>
      <c r="F6387">
        <v>145242</v>
      </c>
      <c r="G6387">
        <v>2022</v>
      </c>
      <c r="H6387">
        <v>626</v>
      </c>
      <c r="I6387" t="s">
        <v>26</v>
      </c>
      <c r="J6387">
        <v>78.150000000000006</v>
      </c>
      <c r="K6387" t="s">
        <v>19</v>
      </c>
      <c r="L6387">
        <v>2024</v>
      </c>
      <c r="M6387" t="s">
        <v>38</v>
      </c>
      <c r="N6387" t="s">
        <v>21</v>
      </c>
      <c r="O6387">
        <v>115455.2</v>
      </c>
      <c r="P6387" t="s">
        <v>22</v>
      </c>
    </row>
    <row r="6388" spans="1:16" x14ac:dyDescent="0.35">
      <c r="A6388" t="s">
        <v>59</v>
      </c>
      <c r="B6388">
        <v>63.77</v>
      </c>
      <c r="C6388">
        <f>RawData[[#This Row],[Price (INR)]]-RawData[[#This Row],[Resale Price (INR)]]</f>
        <v>94718.61</v>
      </c>
      <c r="D6388" t="s">
        <v>36</v>
      </c>
      <c r="E6388" t="s">
        <v>63</v>
      </c>
      <c r="F6388">
        <v>218887</v>
      </c>
      <c r="G6388">
        <v>2018</v>
      </c>
      <c r="H6388">
        <v>785</v>
      </c>
      <c r="I6388" t="s">
        <v>18</v>
      </c>
      <c r="J6388">
        <v>86.45</v>
      </c>
      <c r="K6388" t="s">
        <v>19</v>
      </c>
      <c r="L6388">
        <v>2018</v>
      </c>
      <c r="M6388" t="s">
        <v>20</v>
      </c>
      <c r="N6388" t="s">
        <v>21</v>
      </c>
      <c r="O6388">
        <v>124168.39</v>
      </c>
      <c r="P6388" t="s">
        <v>45</v>
      </c>
    </row>
    <row r="6389" spans="1:16" x14ac:dyDescent="0.35">
      <c r="A6389" t="s">
        <v>55</v>
      </c>
      <c r="B6389">
        <v>35.75</v>
      </c>
      <c r="C6389">
        <f>RawData[[#This Row],[Price (INR)]]-RawData[[#This Row],[Resale Price (INR)]]</f>
        <v>191378.03</v>
      </c>
      <c r="D6389" t="s">
        <v>24</v>
      </c>
      <c r="E6389" t="s">
        <v>85</v>
      </c>
      <c r="F6389">
        <v>342355</v>
      </c>
      <c r="G6389">
        <v>2024</v>
      </c>
      <c r="H6389">
        <v>888</v>
      </c>
      <c r="I6389" t="s">
        <v>26</v>
      </c>
      <c r="J6389">
        <v>62.77</v>
      </c>
      <c r="K6389" t="s">
        <v>19</v>
      </c>
      <c r="L6389">
        <v>2024</v>
      </c>
      <c r="M6389" t="s">
        <v>38</v>
      </c>
      <c r="N6389" t="s">
        <v>31</v>
      </c>
      <c r="O6389">
        <v>150976.97</v>
      </c>
      <c r="P6389" t="s">
        <v>22</v>
      </c>
    </row>
    <row r="6390" spans="1:16" x14ac:dyDescent="0.35">
      <c r="A6390" t="s">
        <v>23</v>
      </c>
      <c r="B6390">
        <v>62.53</v>
      </c>
      <c r="C6390">
        <f>RawData[[#This Row],[Price (INR)]]-RawData[[#This Row],[Resale Price (INR)]]</f>
        <v>50048.990000000005</v>
      </c>
      <c r="D6390" t="s">
        <v>36</v>
      </c>
      <c r="E6390" t="s">
        <v>63</v>
      </c>
      <c r="F6390">
        <v>171420</v>
      </c>
      <c r="G6390">
        <v>2015</v>
      </c>
      <c r="H6390">
        <v>190</v>
      </c>
      <c r="I6390" t="s">
        <v>34</v>
      </c>
      <c r="J6390">
        <v>58.83</v>
      </c>
      <c r="K6390" t="s">
        <v>19</v>
      </c>
      <c r="L6390">
        <v>2018</v>
      </c>
      <c r="M6390" t="s">
        <v>44</v>
      </c>
      <c r="N6390" t="s">
        <v>31</v>
      </c>
      <c r="O6390">
        <v>121371.01</v>
      </c>
      <c r="P6390" t="s">
        <v>35</v>
      </c>
    </row>
    <row r="6391" spans="1:16" x14ac:dyDescent="0.35">
      <c r="A6391" t="s">
        <v>28</v>
      </c>
      <c r="B6391">
        <v>66.86</v>
      </c>
      <c r="C6391">
        <f>RawData[[#This Row],[Price (INR)]]-RawData[[#This Row],[Resale Price (INR)]]</f>
        <v>95523.390000000014</v>
      </c>
      <c r="D6391" t="s">
        <v>40</v>
      </c>
      <c r="E6391" t="s">
        <v>58</v>
      </c>
      <c r="F6391">
        <v>398114</v>
      </c>
      <c r="G6391">
        <v>2016</v>
      </c>
      <c r="H6391">
        <v>521</v>
      </c>
      <c r="I6391" t="s">
        <v>18</v>
      </c>
      <c r="J6391">
        <v>80.34</v>
      </c>
      <c r="K6391" t="s">
        <v>19</v>
      </c>
      <c r="L6391">
        <v>2018</v>
      </c>
      <c r="M6391" t="s">
        <v>38</v>
      </c>
      <c r="N6391" t="s">
        <v>21</v>
      </c>
      <c r="O6391">
        <v>302590.61</v>
      </c>
      <c r="P6391" t="s">
        <v>35</v>
      </c>
    </row>
    <row r="6392" spans="1:16" x14ac:dyDescent="0.35">
      <c r="A6392" t="s">
        <v>28</v>
      </c>
      <c r="B6392">
        <v>75.75</v>
      </c>
      <c r="C6392">
        <f>RawData[[#This Row],[Price (INR)]]-RawData[[#This Row],[Resale Price (INR)]]</f>
        <v>63006.66</v>
      </c>
      <c r="D6392" t="s">
        <v>40</v>
      </c>
      <c r="E6392" t="s">
        <v>51</v>
      </c>
      <c r="F6392">
        <v>135913</v>
      </c>
      <c r="G6392">
        <v>2021</v>
      </c>
      <c r="H6392">
        <v>597</v>
      </c>
      <c r="I6392" t="s">
        <v>18</v>
      </c>
      <c r="J6392">
        <v>82.06</v>
      </c>
      <c r="K6392" t="s">
        <v>27</v>
      </c>
      <c r="L6392">
        <v>2023</v>
      </c>
      <c r="M6392" t="s">
        <v>44</v>
      </c>
      <c r="N6392" t="s">
        <v>21</v>
      </c>
      <c r="O6392">
        <v>72906.34</v>
      </c>
      <c r="P6392" t="s">
        <v>50</v>
      </c>
    </row>
    <row r="6393" spans="1:16" x14ac:dyDescent="0.35">
      <c r="A6393" t="s">
        <v>28</v>
      </c>
      <c r="B6393">
        <v>51.6</v>
      </c>
      <c r="C6393">
        <f>RawData[[#This Row],[Price (INR)]]-RawData[[#This Row],[Resale Price (INR)]]</f>
        <v>96478.66</v>
      </c>
      <c r="D6393" t="s">
        <v>24</v>
      </c>
      <c r="E6393" t="s">
        <v>73</v>
      </c>
      <c r="F6393">
        <v>225943</v>
      </c>
      <c r="G6393">
        <v>2024</v>
      </c>
      <c r="H6393">
        <v>105</v>
      </c>
      <c r="I6393" t="s">
        <v>18</v>
      </c>
      <c r="J6393">
        <v>75.38</v>
      </c>
      <c r="K6393" t="s">
        <v>19</v>
      </c>
      <c r="L6393">
        <v>2024</v>
      </c>
      <c r="M6393" t="s">
        <v>20</v>
      </c>
      <c r="N6393" t="s">
        <v>31</v>
      </c>
      <c r="O6393">
        <v>129464.34</v>
      </c>
      <c r="P6393" t="s">
        <v>35</v>
      </c>
    </row>
    <row r="6394" spans="1:16" x14ac:dyDescent="0.35">
      <c r="A6394" t="s">
        <v>28</v>
      </c>
      <c r="B6394">
        <v>75.72</v>
      </c>
      <c r="C6394">
        <f>RawData[[#This Row],[Price (INR)]]-RawData[[#This Row],[Resale Price (INR)]]</f>
        <v>114594.24000000001</v>
      </c>
      <c r="D6394" t="s">
        <v>52</v>
      </c>
      <c r="E6394" t="s">
        <v>69</v>
      </c>
      <c r="F6394">
        <v>208277</v>
      </c>
      <c r="G6394">
        <v>2024</v>
      </c>
      <c r="H6394">
        <v>431</v>
      </c>
      <c r="I6394" t="s">
        <v>26</v>
      </c>
      <c r="J6394">
        <v>67.33</v>
      </c>
      <c r="K6394" t="s">
        <v>27</v>
      </c>
      <c r="L6394">
        <v>2024</v>
      </c>
      <c r="M6394" t="s">
        <v>38</v>
      </c>
      <c r="N6394" t="s">
        <v>21</v>
      </c>
      <c r="O6394">
        <v>93682.76</v>
      </c>
      <c r="P6394" t="s">
        <v>45</v>
      </c>
    </row>
    <row r="6395" spans="1:16" x14ac:dyDescent="0.35">
      <c r="A6395" t="s">
        <v>46</v>
      </c>
      <c r="B6395">
        <v>43.95</v>
      </c>
      <c r="C6395">
        <f>RawData[[#This Row],[Price (INR)]]-RawData[[#This Row],[Resale Price (INR)]]</f>
        <v>210948.5</v>
      </c>
      <c r="D6395" t="s">
        <v>52</v>
      </c>
      <c r="E6395" t="s">
        <v>79</v>
      </c>
      <c r="F6395">
        <v>353089</v>
      </c>
      <c r="G6395">
        <v>2017</v>
      </c>
      <c r="H6395">
        <v>576</v>
      </c>
      <c r="I6395" t="s">
        <v>26</v>
      </c>
      <c r="J6395">
        <v>97.43</v>
      </c>
      <c r="K6395" t="s">
        <v>27</v>
      </c>
      <c r="L6395">
        <v>2018</v>
      </c>
      <c r="M6395" t="s">
        <v>44</v>
      </c>
      <c r="N6395" t="s">
        <v>21</v>
      </c>
      <c r="O6395">
        <v>142140.5</v>
      </c>
      <c r="P6395" t="s">
        <v>35</v>
      </c>
    </row>
    <row r="6396" spans="1:16" x14ac:dyDescent="0.35">
      <c r="A6396" t="s">
        <v>59</v>
      </c>
      <c r="B6396">
        <v>75.349999999999994</v>
      </c>
      <c r="C6396">
        <f>RawData[[#This Row],[Price (INR)]]-RawData[[#This Row],[Resale Price (INR)]]</f>
        <v>58097.89</v>
      </c>
      <c r="D6396" t="s">
        <v>52</v>
      </c>
      <c r="E6396" t="s">
        <v>72</v>
      </c>
      <c r="F6396">
        <v>169295</v>
      </c>
      <c r="G6396">
        <v>2024</v>
      </c>
      <c r="H6396">
        <v>495</v>
      </c>
      <c r="I6396" t="s">
        <v>26</v>
      </c>
      <c r="J6396">
        <v>86.52</v>
      </c>
      <c r="K6396" t="s">
        <v>19</v>
      </c>
      <c r="L6396">
        <v>2024</v>
      </c>
      <c r="M6396" t="s">
        <v>20</v>
      </c>
      <c r="N6396" t="s">
        <v>31</v>
      </c>
      <c r="O6396">
        <v>111197.11</v>
      </c>
      <c r="P6396" t="s">
        <v>45</v>
      </c>
    </row>
    <row r="6397" spans="1:16" x14ac:dyDescent="0.35">
      <c r="A6397" t="s">
        <v>55</v>
      </c>
      <c r="B6397">
        <v>8.0299999999999994</v>
      </c>
      <c r="C6397">
        <f>RawData[[#This Row],[Price (INR)]]-RawData[[#This Row],[Resale Price (INR)]]</f>
        <v>98716.59</v>
      </c>
      <c r="D6397" t="s">
        <v>32</v>
      </c>
      <c r="E6397" t="s">
        <v>60</v>
      </c>
      <c r="F6397">
        <v>263907</v>
      </c>
      <c r="G6397">
        <v>2020</v>
      </c>
      <c r="H6397">
        <v>797</v>
      </c>
      <c r="I6397" t="s">
        <v>26</v>
      </c>
      <c r="J6397">
        <v>75.209999999999994</v>
      </c>
      <c r="K6397" t="s">
        <v>19</v>
      </c>
      <c r="L6397">
        <v>2022</v>
      </c>
      <c r="M6397" t="s">
        <v>44</v>
      </c>
      <c r="N6397" t="s">
        <v>31</v>
      </c>
      <c r="O6397">
        <v>165190.41</v>
      </c>
      <c r="P6397" t="s">
        <v>22</v>
      </c>
    </row>
    <row r="6398" spans="1:16" x14ac:dyDescent="0.35">
      <c r="A6398" t="s">
        <v>15</v>
      </c>
      <c r="B6398">
        <v>14.66</v>
      </c>
      <c r="C6398">
        <f>RawData[[#This Row],[Price (INR)]]-RawData[[#This Row],[Resale Price (INR)]]</f>
        <v>182903.88</v>
      </c>
      <c r="D6398" t="s">
        <v>29</v>
      </c>
      <c r="E6398" t="s">
        <v>82</v>
      </c>
      <c r="F6398">
        <v>370986</v>
      </c>
      <c r="G6398">
        <v>2023</v>
      </c>
      <c r="H6398">
        <v>288</v>
      </c>
      <c r="I6398" t="s">
        <v>34</v>
      </c>
      <c r="J6398">
        <v>44.65</v>
      </c>
      <c r="K6398" t="s">
        <v>19</v>
      </c>
      <c r="L6398">
        <v>2024</v>
      </c>
      <c r="M6398" t="s">
        <v>44</v>
      </c>
      <c r="N6398" t="s">
        <v>21</v>
      </c>
      <c r="O6398">
        <v>188082.12</v>
      </c>
      <c r="P6398" t="s">
        <v>50</v>
      </c>
    </row>
    <row r="6399" spans="1:16" x14ac:dyDescent="0.35">
      <c r="A6399" t="s">
        <v>15</v>
      </c>
      <c r="B6399">
        <v>20.25</v>
      </c>
      <c r="C6399">
        <f>RawData[[#This Row],[Price (INR)]]-RawData[[#This Row],[Resale Price (INR)]]</f>
        <v>98152.06</v>
      </c>
      <c r="D6399" t="s">
        <v>64</v>
      </c>
      <c r="E6399" t="s">
        <v>78</v>
      </c>
      <c r="F6399">
        <v>253160</v>
      </c>
      <c r="G6399">
        <v>2023</v>
      </c>
      <c r="H6399">
        <v>926</v>
      </c>
      <c r="I6399" t="s">
        <v>34</v>
      </c>
      <c r="J6399">
        <v>48.36</v>
      </c>
      <c r="K6399" t="s">
        <v>42</v>
      </c>
      <c r="L6399">
        <v>2023</v>
      </c>
      <c r="M6399" t="s">
        <v>20</v>
      </c>
      <c r="N6399" t="s">
        <v>21</v>
      </c>
      <c r="O6399">
        <v>155007.94</v>
      </c>
      <c r="P6399" t="s">
        <v>45</v>
      </c>
    </row>
    <row r="6400" spans="1:16" x14ac:dyDescent="0.35">
      <c r="A6400" t="s">
        <v>46</v>
      </c>
      <c r="B6400">
        <v>61.06</v>
      </c>
      <c r="C6400">
        <f>RawData[[#This Row],[Price (INR)]]-RawData[[#This Row],[Resale Price (INR)]]</f>
        <v>135742.31</v>
      </c>
      <c r="D6400" t="s">
        <v>24</v>
      </c>
      <c r="E6400" t="s">
        <v>73</v>
      </c>
      <c r="F6400">
        <v>331587</v>
      </c>
      <c r="G6400">
        <v>2024</v>
      </c>
      <c r="H6400">
        <v>223</v>
      </c>
      <c r="I6400" t="s">
        <v>26</v>
      </c>
      <c r="J6400">
        <v>65.959999999999994</v>
      </c>
      <c r="K6400" t="s">
        <v>42</v>
      </c>
      <c r="L6400">
        <v>2024</v>
      </c>
      <c r="M6400" t="s">
        <v>44</v>
      </c>
      <c r="N6400" t="s">
        <v>21</v>
      </c>
      <c r="O6400">
        <v>195844.69</v>
      </c>
      <c r="P6400" t="s">
        <v>22</v>
      </c>
    </row>
    <row r="6401" spans="1:16" x14ac:dyDescent="0.35">
      <c r="A6401" t="s">
        <v>28</v>
      </c>
      <c r="B6401">
        <v>59.66</v>
      </c>
      <c r="C6401">
        <f>RawData[[#This Row],[Price (INR)]]-RawData[[#This Row],[Resale Price (INR)]]</f>
        <v>118523.76999999999</v>
      </c>
      <c r="D6401" t="s">
        <v>24</v>
      </c>
      <c r="E6401" t="s">
        <v>74</v>
      </c>
      <c r="F6401">
        <v>356144</v>
      </c>
      <c r="G6401">
        <v>2015</v>
      </c>
      <c r="H6401">
        <v>449</v>
      </c>
      <c r="I6401" t="s">
        <v>26</v>
      </c>
      <c r="J6401">
        <v>74.66</v>
      </c>
      <c r="K6401" t="s">
        <v>19</v>
      </c>
      <c r="L6401">
        <v>2020</v>
      </c>
      <c r="M6401" t="s">
        <v>44</v>
      </c>
      <c r="N6401" t="s">
        <v>21</v>
      </c>
      <c r="O6401">
        <v>237620.23</v>
      </c>
      <c r="P6401" t="s">
        <v>45</v>
      </c>
    </row>
    <row r="6402" spans="1:16" x14ac:dyDescent="0.35">
      <c r="A6402" t="s">
        <v>15</v>
      </c>
      <c r="B6402">
        <v>71.16</v>
      </c>
      <c r="C6402">
        <f>RawData[[#This Row],[Price (INR)]]-RawData[[#This Row],[Resale Price (INR)]]</f>
        <v>107084.15</v>
      </c>
      <c r="D6402" t="s">
        <v>29</v>
      </c>
      <c r="E6402" t="s">
        <v>49</v>
      </c>
      <c r="F6402">
        <v>300904</v>
      </c>
      <c r="G6402">
        <v>2015</v>
      </c>
      <c r="H6402">
        <v>294</v>
      </c>
      <c r="I6402" t="s">
        <v>26</v>
      </c>
      <c r="J6402">
        <v>70.510000000000005</v>
      </c>
      <c r="K6402" t="s">
        <v>19</v>
      </c>
      <c r="L6402">
        <v>2018</v>
      </c>
      <c r="M6402" t="s">
        <v>20</v>
      </c>
      <c r="N6402" t="s">
        <v>21</v>
      </c>
      <c r="O6402">
        <v>193819.85</v>
      </c>
      <c r="P6402" t="s">
        <v>50</v>
      </c>
    </row>
    <row r="6403" spans="1:16" x14ac:dyDescent="0.35">
      <c r="A6403" t="s">
        <v>15</v>
      </c>
      <c r="B6403">
        <v>11.18</v>
      </c>
      <c r="C6403">
        <f>RawData[[#This Row],[Price (INR)]]-RawData[[#This Row],[Resale Price (INR)]]</f>
        <v>78455</v>
      </c>
      <c r="D6403" t="s">
        <v>52</v>
      </c>
      <c r="E6403" t="s">
        <v>72</v>
      </c>
      <c r="F6403">
        <v>222357</v>
      </c>
      <c r="G6403">
        <v>2018</v>
      </c>
      <c r="H6403">
        <v>287</v>
      </c>
      <c r="I6403" t="s">
        <v>34</v>
      </c>
      <c r="J6403">
        <v>43.54</v>
      </c>
      <c r="K6403" t="s">
        <v>19</v>
      </c>
      <c r="L6403">
        <v>2021</v>
      </c>
      <c r="M6403" t="s">
        <v>38</v>
      </c>
      <c r="N6403" t="s">
        <v>21</v>
      </c>
      <c r="O6403">
        <v>143902</v>
      </c>
      <c r="P6403" t="s">
        <v>35</v>
      </c>
    </row>
    <row r="6404" spans="1:16" x14ac:dyDescent="0.35">
      <c r="A6404" t="s">
        <v>55</v>
      </c>
      <c r="B6404">
        <v>61.43</v>
      </c>
      <c r="C6404">
        <f>RawData[[#This Row],[Price (INR)]]-RawData[[#This Row],[Resale Price (INR)]]</f>
        <v>113038.96</v>
      </c>
      <c r="D6404" t="s">
        <v>52</v>
      </c>
      <c r="E6404" t="s">
        <v>81</v>
      </c>
      <c r="F6404">
        <v>218406</v>
      </c>
      <c r="G6404">
        <v>2018</v>
      </c>
      <c r="H6404">
        <v>361</v>
      </c>
      <c r="I6404" t="s">
        <v>34</v>
      </c>
      <c r="J6404">
        <v>43.2</v>
      </c>
      <c r="K6404" t="s">
        <v>42</v>
      </c>
      <c r="L6404">
        <v>2018</v>
      </c>
      <c r="M6404" t="s">
        <v>20</v>
      </c>
      <c r="N6404" t="s">
        <v>31</v>
      </c>
      <c r="O6404">
        <v>105367.03999999999</v>
      </c>
      <c r="P6404" t="s">
        <v>45</v>
      </c>
    </row>
    <row r="6405" spans="1:16" x14ac:dyDescent="0.35">
      <c r="A6405" t="s">
        <v>54</v>
      </c>
      <c r="B6405">
        <v>64.38</v>
      </c>
      <c r="C6405">
        <f>RawData[[#This Row],[Price (INR)]]-RawData[[#This Row],[Resale Price (INR)]]</f>
        <v>63643.14</v>
      </c>
      <c r="D6405" t="s">
        <v>40</v>
      </c>
      <c r="E6405" t="s">
        <v>58</v>
      </c>
      <c r="F6405">
        <v>118213</v>
      </c>
      <c r="G6405">
        <v>2022</v>
      </c>
      <c r="H6405">
        <v>784</v>
      </c>
      <c r="I6405" t="s">
        <v>26</v>
      </c>
      <c r="J6405">
        <v>77.17</v>
      </c>
      <c r="K6405" t="s">
        <v>27</v>
      </c>
      <c r="L6405">
        <v>2023</v>
      </c>
      <c r="M6405" t="s">
        <v>38</v>
      </c>
      <c r="N6405" t="s">
        <v>31</v>
      </c>
      <c r="O6405">
        <v>54569.86</v>
      </c>
      <c r="P6405" t="s">
        <v>45</v>
      </c>
    </row>
    <row r="6406" spans="1:16" x14ac:dyDescent="0.35">
      <c r="A6406" t="s">
        <v>23</v>
      </c>
      <c r="B6406">
        <v>76.790000000000006</v>
      </c>
      <c r="C6406">
        <f>RawData[[#This Row],[Price (INR)]]-RawData[[#This Row],[Resale Price (INR)]]</f>
        <v>208208.74</v>
      </c>
      <c r="D6406" t="s">
        <v>29</v>
      </c>
      <c r="E6406" t="s">
        <v>49</v>
      </c>
      <c r="F6406">
        <v>369006</v>
      </c>
      <c r="G6406">
        <v>2021</v>
      </c>
      <c r="H6406">
        <v>612</v>
      </c>
      <c r="I6406" t="s">
        <v>18</v>
      </c>
      <c r="J6406">
        <v>88.72</v>
      </c>
      <c r="K6406" t="s">
        <v>19</v>
      </c>
      <c r="L6406">
        <v>2022</v>
      </c>
      <c r="M6406" t="s">
        <v>20</v>
      </c>
      <c r="N6406" t="s">
        <v>21</v>
      </c>
      <c r="O6406">
        <v>160797.26</v>
      </c>
      <c r="P6406" t="s">
        <v>45</v>
      </c>
    </row>
    <row r="6407" spans="1:16" x14ac:dyDescent="0.35">
      <c r="A6407" t="s">
        <v>48</v>
      </c>
      <c r="B6407">
        <v>58.07</v>
      </c>
      <c r="C6407">
        <f>RawData[[#This Row],[Price (INR)]]-RawData[[#This Row],[Resale Price (INR)]]</f>
        <v>127649.13</v>
      </c>
      <c r="D6407" t="s">
        <v>40</v>
      </c>
      <c r="E6407" t="s">
        <v>68</v>
      </c>
      <c r="F6407">
        <v>313975</v>
      </c>
      <c r="G6407">
        <v>2015</v>
      </c>
      <c r="H6407">
        <v>361</v>
      </c>
      <c r="I6407" t="s">
        <v>34</v>
      </c>
      <c r="J6407">
        <v>35.71</v>
      </c>
      <c r="K6407" t="s">
        <v>42</v>
      </c>
      <c r="L6407">
        <v>2015</v>
      </c>
      <c r="M6407" t="s">
        <v>44</v>
      </c>
      <c r="N6407" t="s">
        <v>21</v>
      </c>
      <c r="O6407">
        <v>186325.87</v>
      </c>
      <c r="P6407" t="s">
        <v>50</v>
      </c>
    </row>
    <row r="6408" spans="1:16" x14ac:dyDescent="0.35">
      <c r="A6408" t="s">
        <v>28</v>
      </c>
      <c r="B6408">
        <v>63.88</v>
      </c>
      <c r="C6408">
        <f>RawData[[#This Row],[Price (INR)]]-RawData[[#This Row],[Resale Price (INR)]]</f>
        <v>80880.679999999993</v>
      </c>
      <c r="D6408" t="s">
        <v>40</v>
      </c>
      <c r="E6408" t="s">
        <v>41</v>
      </c>
      <c r="F6408">
        <v>191695</v>
      </c>
      <c r="G6408">
        <v>2019</v>
      </c>
      <c r="H6408">
        <v>716</v>
      </c>
      <c r="I6408" t="s">
        <v>34</v>
      </c>
      <c r="J6408">
        <v>59.91</v>
      </c>
      <c r="K6408" t="s">
        <v>19</v>
      </c>
      <c r="L6408">
        <v>2023</v>
      </c>
      <c r="M6408" t="s">
        <v>38</v>
      </c>
      <c r="N6408" t="s">
        <v>31</v>
      </c>
      <c r="O6408">
        <v>110814.32</v>
      </c>
      <c r="P6408" t="s">
        <v>35</v>
      </c>
    </row>
    <row r="6409" spans="1:16" x14ac:dyDescent="0.35">
      <c r="A6409" t="s">
        <v>23</v>
      </c>
      <c r="B6409">
        <v>71.83</v>
      </c>
      <c r="C6409">
        <f>RawData[[#This Row],[Price (INR)]]-RawData[[#This Row],[Resale Price (INR)]]</f>
        <v>69466.330000000016</v>
      </c>
      <c r="D6409" t="s">
        <v>29</v>
      </c>
      <c r="E6409" t="s">
        <v>82</v>
      </c>
      <c r="F6409">
        <v>344896</v>
      </c>
      <c r="G6409">
        <v>2019</v>
      </c>
      <c r="H6409">
        <v>858</v>
      </c>
      <c r="I6409" t="s">
        <v>26</v>
      </c>
      <c r="J6409">
        <v>90.78</v>
      </c>
      <c r="K6409" t="s">
        <v>19</v>
      </c>
      <c r="L6409">
        <v>2022</v>
      </c>
      <c r="M6409" t="s">
        <v>38</v>
      </c>
      <c r="N6409" t="s">
        <v>21</v>
      </c>
      <c r="O6409">
        <v>275429.67</v>
      </c>
      <c r="P6409" t="s">
        <v>45</v>
      </c>
    </row>
    <row r="6410" spans="1:16" x14ac:dyDescent="0.35">
      <c r="A6410" t="s">
        <v>54</v>
      </c>
      <c r="B6410">
        <v>69.34</v>
      </c>
      <c r="C6410">
        <f>RawData[[#This Row],[Price (INR)]]-RawData[[#This Row],[Resale Price (INR)]]</f>
        <v>55912.5</v>
      </c>
      <c r="D6410" t="s">
        <v>32</v>
      </c>
      <c r="E6410" t="s">
        <v>60</v>
      </c>
      <c r="F6410">
        <v>202981</v>
      </c>
      <c r="G6410">
        <v>2020</v>
      </c>
      <c r="H6410">
        <v>119</v>
      </c>
      <c r="I6410" t="s">
        <v>34</v>
      </c>
      <c r="J6410">
        <v>39.29</v>
      </c>
      <c r="K6410" t="s">
        <v>27</v>
      </c>
      <c r="L6410">
        <v>2022</v>
      </c>
      <c r="M6410" t="s">
        <v>44</v>
      </c>
      <c r="N6410" t="s">
        <v>21</v>
      </c>
      <c r="O6410">
        <v>147068.5</v>
      </c>
      <c r="P6410" t="s">
        <v>22</v>
      </c>
    </row>
    <row r="6411" spans="1:16" x14ac:dyDescent="0.35">
      <c r="A6411" t="s">
        <v>15</v>
      </c>
      <c r="B6411">
        <v>57.41</v>
      </c>
      <c r="C6411">
        <f>RawData[[#This Row],[Price (INR)]]-RawData[[#This Row],[Resale Price (INR)]]</f>
        <v>44069.959999999992</v>
      </c>
      <c r="D6411" t="s">
        <v>24</v>
      </c>
      <c r="E6411" t="s">
        <v>74</v>
      </c>
      <c r="F6411">
        <v>188041</v>
      </c>
      <c r="G6411">
        <v>2017</v>
      </c>
      <c r="H6411">
        <v>108</v>
      </c>
      <c r="I6411" t="s">
        <v>18</v>
      </c>
      <c r="J6411">
        <v>79.86</v>
      </c>
      <c r="K6411" t="s">
        <v>42</v>
      </c>
      <c r="L6411">
        <v>2017</v>
      </c>
      <c r="M6411" t="s">
        <v>44</v>
      </c>
      <c r="N6411" t="s">
        <v>31</v>
      </c>
      <c r="O6411">
        <v>143971.04</v>
      </c>
      <c r="P6411" t="s">
        <v>50</v>
      </c>
    </row>
    <row r="6412" spans="1:16" x14ac:dyDescent="0.35">
      <c r="A6412" t="s">
        <v>28</v>
      </c>
      <c r="B6412">
        <v>49.38</v>
      </c>
      <c r="C6412">
        <f>RawData[[#This Row],[Price (INR)]]-RawData[[#This Row],[Resale Price (INR)]]</f>
        <v>175495.85</v>
      </c>
      <c r="D6412" t="s">
        <v>24</v>
      </c>
      <c r="E6412" t="s">
        <v>74</v>
      </c>
      <c r="F6412">
        <v>323423</v>
      </c>
      <c r="G6412">
        <v>2019</v>
      </c>
      <c r="H6412">
        <v>254</v>
      </c>
      <c r="I6412" t="s">
        <v>34</v>
      </c>
      <c r="J6412">
        <v>44.54</v>
      </c>
      <c r="K6412" t="s">
        <v>27</v>
      </c>
      <c r="L6412">
        <v>2020</v>
      </c>
      <c r="M6412" t="s">
        <v>38</v>
      </c>
      <c r="N6412" t="s">
        <v>31</v>
      </c>
      <c r="O6412">
        <v>147927.15</v>
      </c>
      <c r="P6412" t="s">
        <v>45</v>
      </c>
    </row>
    <row r="6413" spans="1:16" x14ac:dyDescent="0.35">
      <c r="A6413" t="s">
        <v>48</v>
      </c>
      <c r="B6413">
        <v>55.8</v>
      </c>
      <c r="C6413">
        <f>RawData[[#This Row],[Price (INR)]]-RawData[[#This Row],[Resale Price (INR)]]</f>
        <v>33831.19</v>
      </c>
      <c r="D6413" t="s">
        <v>52</v>
      </c>
      <c r="E6413" t="s">
        <v>53</v>
      </c>
      <c r="F6413">
        <v>152438</v>
      </c>
      <c r="G6413">
        <v>2022</v>
      </c>
      <c r="H6413">
        <v>542</v>
      </c>
      <c r="I6413" t="s">
        <v>18</v>
      </c>
      <c r="J6413">
        <v>88.38</v>
      </c>
      <c r="K6413" t="s">
        <v>19</v>
      </c>
      <c r="L6413">
        <v>2023</v>
      </c>
      <c r="M6413" t="s">
        <v>20</v>
      </c>
      <c r="N6413" t="s">
        <v>21</v>
      </c>
      <c r="O6413">
        <v>118606.81</v>
      </c>
      <c r="P6413" t="s">
        <v>35</v>
      </c>
    </row>
    <row r="6414" spans="1:16" x14ac:dyDescent="0.35">
      <c r="A6414" t="s">
        <v>15</v>
      </c>
      <c r="B6414">
        <v>41.17</v>
      </c>
      <c r="C6414">
        <f>RawData[[#This Row],[Price (INR)]]-RawData[[#This Row],[Resale Price (INR)]]</f>
        <v>53466.95</v>
      </c>
      <c r="D6414" t="s">
        <v>24</v>
      </c>
      <c r="E6414" t="s">
        <v>67</v>
      </c>
      <c r="F6414">
        <v>111375</v>
      </c>
      <c r="G6414">
        <v>2022</v>
      </c>
      <c r="H6414">
        <v>256</v>
      </c>
      <c r="I6414" t="s">
        <v>34</v>
      </c>
      <c r="J6414">
        <v>54.78</v>
      </c>
      <c r="K6414" t="s">
        <v>27</v>
      </c>
      <c r="L6414">
        <v>2023</v>
      </c>
      <c r="M6414" t="s">
        <v>38</v>
      </c>
      <c r="N6414" t="s">
        <v>21</v>
      </c>
      <c r="O6414">
        <v>57908.05</v>
      </c>
      <c r="P6414" t="s">
        <v>35</v>
      </c>
    </row>
    <row r="6415" spans="1:16" x14ac:dyDescent="0.35">
      <c r="A6415" t="s">
        <v>46</v>
      </c>
      <c r="B6415">
        <v>35.71</v>
      </c>
      <c r="C6415">
        <f>RawData[[#This Row],[Price (INR)]]-RawData[[#This Row],[Resale Price (INR)]]</f>
        <v>192573.93</v>
      </c>
      <c r="D6415" t="s">
        <v>64</v>
      </c>
      <c r="E6415" t="s">
        <v>71</v>
      </c>
      <c r="F6415">
        <v>346978</v>
      </c>
      <c r="G6415">
        <v>2016</v>
      </c>
      <c r="H6415">
        <v>465</v>
      </c>
      <c r="I6415" t="s">
        <v>26</v>
      </c>
      <c r="J6415">
        <v>83.32</v>
      </c>
      <c r="K6415" t="s">
        <v>42</v>
      </c>
      <c r="L6415">
        <v>2016</v>
      </c>
      <c r="M6415" t="s">
        <v>38</v>
      </c>
      <c r="N6415" t="s">
        <v>21</v>
      </c>
      <c r="O6415">
        <v>154404.07</v>
      </c>
      <c r="P6415" t="s">
        <v>22</v>
      </c>
    </row>
    <row r="6416" spans="1:16" x14ac:dyDescent="0.35">
      <c r="A6416" t="s">
        <v>48</v>
      </c>
      <c r="B6416">
        <v>34.78</v>
      </c>
      <c r="C6416">
        <f>RawData[[#This Row],[Price (INR)]]-RawData[[#This Row],[Resale Price (INR)]]</f>
        <v>21452.910000000003</v>
      </c>
      <c r="D6416" t="s">
        <v>32</v>
      </c>
      <c r="E6416" t="s">
        <v>80</v>
      </c>
      <c r="F6416">
        <v>68970</v>
      </c>
      <c r="G6416">
        <v>2024</v>
      </c>
      <c r="H6416">
        <v>953</v>
      </c>
      <c r="I6416" t="s">
        <v>34</v>
      </c>
      <c r="J6416">
        <v>43.45</v>
      </c>
      <c r="K6416" t="s">
        <v>42</v>
      </c>
      <c r="L6416">
        <v>2024</v>
      </c>
      <c r="M6416" t="s">
        <v>20</v>
      </c>
      <c r="N6416" t="s">
        <v>31</v>
      </c>
      <c r="O6416">
        <v>47517.09</v>
      </c>
      <c r="P6416" t="s">
        <v>45</v>
      </c>
    </row>
    <row r="6417" spans="1:16" x14ac:dyDescent="0.35">
      <c r="A6417" t="s">
        <v>39</v>
      </c>
      <c r="B6417">
        <v>53.6</v>
      </c>
      <c r="C6417">
        <f>RawData[[#This Row],[Price (INR)]]-RawData[[#This Row],[Resale Price (INR)]]</f>
        <v>94137.959999999992</v>
      </c>
      <c r="D6417" t="s">
        <v>36</v>
      </c>
      <c r="E6417" t="s">
        <v>57</v>
      </c>
      <c r="F6417">
        <v>232920</v>
      </c>
      <c r="G6417">
        <v>2023</v>
      </c>
      <c r="H6417">
        <v>830</v>
      </c>
      <c r="I6417" t="s">
        <v>18</v>
      </c>
      <c r="J6417">
        <v>96.9</v>
      </c>
      <c r="K6417" t="s">
        <v>19</v>
      </c>
      <c r="L6417">
        <v>2024</v>
      </c>
      <c r="M6417" t="s">
        <v>20</v>
      </c>
      <c r="N6417" t="s">
        <v>31</v>
      </c>
      <c r="O6417">
        <v>138782.04</v>
      </c>
      <c r="P6417" t="s">
        <v>50</v>
      </c>
    </row>
    <row r="6418" spans="1:16" x14ac:dyDescent="0.35">
      <c r="A6418" t="s">
        <v>48</v>
      </c>
      <c r="B6418">
        <v>50.97</v>
      </c>
      <c r="C6418">
        <f>RawData[[#This Row],[Price (INR)]]-RawData[[#This Row],[Resale Price (INR)]]</f>
        <v>35001.380000000005</v>
      </c>
      <c r="D6418" t="s">
        <v>29</v>
      </c>
      <c r="E6418" t="s">
        <v>49</v>
      </c>
      <c r="F6418">
        <v>155121</v>
      </c>
      <c r="G6418">
        <v>2024</v>
      </c>
      <c r="H6418">
        <v>607</v>
      </c>
      <c r="I6418" t="s">
        <v>26</v>
      </c>
      <c r="J6418">
        <v>77.38</v>
      </c>
      <c r="K6418" t="s">
        <v>19</v>
      </c>
      <c r="L6418">
        <v>2024</v>
      </c>
      <c r="M6418" t="s">
        <v>44</v>
      </c>
      <c r="N6418" t="s">
        <v>31</v>
      </c>
      <c r="O6418">
        <v>120119.62</v>
      </c>
      <c r="P6418" t="s">
        <v>22</v>
      </c>
    </row>
    <row r="6419" spans="1:16" x14ac:dyDescent="0.35">
      <c r="A6419" t="s">
        <v>23</v>
      </c>
      <c r="B6419">
        <v>70.61</v>
      </c>
      <c r="C6419">
        <f>RawData[[#This Row],[Price (INR)]]-RawData[[#This Row],[Resale Price (INR)]]</f>
        <v>49823.37</v>
      </c>
      <c r="D6419" t="s">
        <v>32</v>
      </c>
      <c r="E6419" t="s">
        <v>47</v>
      </c>
      <c r="F6419">
        <v>92224</v>
      </c>
      <c r="G6419">
        <v>2019</v>
      </c>
      <c r="H6419">
        <v>258</v>
      </c>
      <c r="I6419" t="s">
        <v>18</v>
      </c>
      <c r="J6419">
        <v>69.61</v>
      </c>
      <c r="K6419" t="s">
        <v>42</v>
      </c>
      <c r="L6419">
        <v>2019</v>
      </c>
      <c r="M6419" t="s">
        <v>20</v>
      </c>
      <c r="N6419" t="s">
        <v>21</v>
      </c>
      <c r="O6419">
        <v>42400.63</v>
      </c>
      <c r="P6419" t="s">
        <v>22</v>
      </c>
    </row>
    <row r="6420" spans="1:16" x14ac:dyDescent="0.35">
      <c r="A6420" t="s">
        <v>61</v>
      </c>
      <c r="B6420">
        <v>52.23</v>
      </c>
      <c r="C6420">
        <f>RawData[[#This Row],[Price (INR)]]-RawData[[#This Row],[Resale Price (INR)]]</f>
        <v>26655.660000000003</v>
      </c>
      <c r="D6420" t="s">
        <v>52</v>
      </c>
      <c r="E6420" t="s">
        <v>69</v>
      </c>
      <c r="F6420">
        <v>107850</v>
      </c>
      <c r="G6420">
        <v>2020</v>
      </c>
      <c r="H6420">
        <v>109</v>
      </c>
      <c r="I6420" t="s">
        <v>18</v>
      </c>
      <c r="J6420">
        <v>79.37</v>
      </c>
      <c r="K6420" t="s">
        <v>19</v>
      </c>
      <c r="L6420">
        <v>2024</v>
      </c>
      <c r="M6420" t="s">
        <v>20</v>
      </c>
      <c r="N6420" t="s">
        <v>21</v>
      </c>
      <c r="O6420">
        <v>81194.34</v>
      </c>
      <c r="P6420" t="s">
        <v>50</v>
      </c>
    </row>
    <row r="6421" spans="1:16" x14ac:dyDescent="0.35">
      <c r="A6421" t="s">
        <v>54</v>
      </c>
      <c r="B6421">
        <v>67.010000000000005</v>
      </c>
      <c r="C6421">
        <f>RawData[[#This Row],[Price (INR)]]-RawData[[#This Row],[Resale Price (INR)]]</f>
        <v>102234.48999999999</v>
      </c>
      <c r="D6421" t="s">
        <v>29</v>
      </c>
      <c r="E6421" t="s">
        <v>49</v>
      </c>
      <c r="F6421">
        <v>247194</v>
      </c>
      <c r="G6421">
        <v>2024</v>
      </c>
      <c r="H6421">
        <v>962</v>
      </c>
      <c r="I6421" t="s">
        <v>26</v>
      </c>
      <c r="J6421">
        <v>93.13</v>
      </c>
      <c r="K6421" t="s">
        <v>42</v>
      </c>
      <c r="L6421">
        <v>2024</v>
      </c>
      <c r="M6421" t="s">
        <v>44</v>
      </c>
      <c r="N6421" t="s">
        <v>21</v>
      </c>
      <c r="O6421">
        <v>144959.51</v>
      </c>
      <c r="P6421" t="s">
        <v>50</v>
      </c>
    </row>
    <row r="6422" spans="1:16" x14ac:dyDescent="0.35">
      <c r="A6422" t="s">
        <v>61</v>
      </c>
      <c r="B6422">
        <v>11.11</v>
      </c>
      <c r="C6422">
        <f>RawData[[#This Row],[Price (INR)]]-RawData[[#This Row],[Resale Price (INR)]]</f>
        <v>28914.300000000003</v>
      </c>
      <c r="D6422" t="s">
        <v>29</v>
      </c>
      <c r="E6422" t="s">
        <v>75</v>
      </c>
      <c r="F6422">
        <v>142516</v>
      </c>
      <c r="G6422">
        <v>2023</v>
      </c>
      <c r="H6422">
        <v>348</v>
      </c>
      <c r="I6422" t="s">
        <v>18</v>
      </c>
      <c r="J6422">
        <v>87.72</v>
      </c>
      <c r="K6422" t="s">
        <v>42</v>
      </c>
      <c r="L6422">
        <v>2023</v>
      </c>
      <c r="M6422" t="s">
        <v>38</v>
      </c>
      <c r="N6422" t="s">
        <v>31</v>
      </c>
      <c r="O6422">
        <v>113601.7</v>
      </c>
      <c r="P6422" t="s">
        <v>50</v>
      </c>
    </row>
    <row r="6423" spans="1:16" x14ac:dyDescent="0.35">
      <c r="A6423" t="s">
        <v>54</v>
      </c>
      <c r="B6423">
        <v>71</v>
      </c>
      <c r="C6423">
        <f>RawData[[#This Row],[Price (INR)]]-RawData[[#This Row],[Resale Price (INR)]]</f>
        <v>75202.73000000001</v>
      </c>
      <c r="D6423" t="s">
        <v>16</v>
      </c>
      <c r="E6423" t="s">
        <v>83</v>
      </c>
      <c r="F6423">
        <v>283009</v>
      </c>
      <c r="G6423">
        <v>2023</v>
      </c>
      <c r="H6423">
        <v>161</v>
      </c>
      <c r="I6423" t="s">
        <v>34</v>
      </c>
      <c r="J6423">
        <v>29.68</v>
      </c>
      <c r="K6423" t="s">
        <v>27</v>
      </c>
      <c r="L6423">
        <v>2024</v>
      </c>
      <c r="M6423" t="s">
        <v>38</v>
      </c>
      <c r="N6423" t="s">
        <v>21</v>
      </c>
      <c r="O6423">
        <v>207806.27</v>
      </c>
      <c r="P6423" t="s">
        <v>22</v>
      </c>
    </row>
    <row r="6424" spans="1:16" x14ac:dyDescent="0.35">
      <c r="A6424" t="s">
        <v>54</v>
      </c>
      <c r="B6424">
        <v>71.540000000000006</v>
      </c>
      <c r="C6424">
        <f>RawData[[#This Row],[Price (INR)]]-RawData[[#This Row],[Resale Price (INR)]]</f>
        <v>119197.92</v>
      </c>
      <c r="D6424" t="s">
        <v>32</v>
      </c>
      <c r="E6424" t="s">
        <v>80</v>
      </c>
      <c r="F6424">
        <v>249448</v>
      </c>
      <c r="G6424">
        <v>2016</v>
      </c>
      <c r="H6424">
        <v>699</v>
      </c>
      <c r="I6424" t="s">
        <v>34</v>
      </c>
      <c r="J6424">
        <v>26.67</v>
      </c>
      <c r="K6424" t="s">
        <v>19</v>
      </c>
      <c r="L6424">
        <v>2020</v>
      </c>
      <c r="M6424" t="s">
        <v>38</v>
      </c>
      <c r="N6424" t="s">
        <v>31</v>
      </c>
      <c r="O6424">
        <v>130250.08</v>
      </c>
      <c r="P6424" t="s">
        <v>50</v>
      </c>
    </row>
    <row r="6425" spans="1:16" x14ac:dyDescent="0.35">
      <c r="A6425" t="s">
        <v>39</v>
      </c>
      <c r="B6425">
        <v>47.34</v>
      </c>
      <c r="C6425">
        <f>RawData[[#This Row],[Price (INR)]]-RawData[[#This Row],[Resale Price (INR)]]</f>
        <v>47079.74</v>
      </c>
      <c r="D6425" t="s">
        <v>32</v>
      </c>
      <c r="E6425" t="s">
        <v>33</v>
      </c>
      <c r="F6425">
        <v>107272</v>
      </c>
      <c r="G6425">
        <v>2022</v>
      </c>
      <c r="H6425">
        <v>203</v>
      </c>
      <c r="I6425" t="s">
        <v>26</v>
      </c>
      <c r="J6425">
        <v>72.67</v>
      </c>
      <c r="K6425" t="s">
        <v>42</v>
      </c>
      <c r="L6425">
        <v>2022</v>
      </c>
      <c r="M6425" t="s">
        <v>38</v>
      </c>
      <c r="N6425" t="s">
        <v>21</v>
      </c>
      <c r="O6425">
        <v>60192.26</v>
      </c>
      <c r="P6425" t="s">
        <v>50</v>
      </c>
    </row>
    <row r="6426" spans="1:16" x14ac:dyDescent="0.35">
      <c r="A6426" t="s">
        <v>55</v>
      </c>
      <c r="B6426">
        <v>62.9</v>
      </c>
      <c r="C6426">
        <f>RawData[[#This Row],[Price (INR)]]-RawData[[#This Row],[Resale Price (INR)]]</f>
        <v>75907.77</v>
      </c>
      <c r="D6426" t="s">
        <v>52</v>
      </c>
      <c r="E6426" t="s">
        <v>79</v>
      </c>
      <c r="F6426">
        <v>159546</v>
      </c>
      <c r="G6426">
        <v>2015</v>
      </c>
      <c r="H6426">
        <v>486</v>
      </c>
      <c r="I6426" t="s">
        <v>34</v>
      </c>
      <c r="J6426">
        <v>51.78</v>
      </c>
      <c r="K6426" t="s">
        <v>27</v>
      </c>
      <c r="L6426">
        <v>2021</v>
      </c>
      <c r="M6426" t="s">
        <v>20</v>
      </c>
      <c r="N6426" t="s">
        <v>21</v>
      </c>
      <c r="O6426">
        <v>83638.23</v>
      </c>
      <c r="P6426" t="s">
        <v>22</v>
      </c>
    </row>
    <row r="6427" spans="1:16" x14ac:dyDescent="0.35">
      <c r="A6427" t="s">
        <v>23</v>
      </c>
      <c r="B6427">
        <v>29.86</v>
      </c>
      <c r="C6427">
        <f>RawData[[#This Row],[Price (INR)]]-RawData[[#This Row],[Resale Price (INR)]]</f>
        <v>42393.4</v>
      </c>
      <c r="D6427" t="s">
        <v>32</v>
      </c>
      <c r="E6427" t="s">
        <v>56</v>
      </c>
      <c r="F6427">
        <v>75904</v>
      </c>
      <c r="G6427">
        <v>2023</v>
      </c>
      <c r="H6427">
        <v>937</v>
      </c>
      <c r="I6427" t="s">
        <v>34</v>
      </c>
      <c r="J6427">
        <v>37.869999999999997</v>
      </c>
      <c r="K6427" t="s">
        <v>27</v>
      </c>
      <c r="L6427">
        <v>2024</v>
      </c>
      <c r="M6427" t="s">
        <v>20</v>
      </c>
      <c r="N6427" t="s">
        <v>31</v>
      </c>
      <c r="O6427">
        <v>33510.6</v>
      </c>
      <c r="P6427" t="s">
        <v>45</v>
      </c>
    </row>
    <row r="6428" spans="1:16" x14ac:dyDescent="0.35">
      <c r="A6428" t="s">
        <v>23</v>
      </c>
      <c r="B6428">
        <v>67.27</v>
      </c>
      <c r="C6428">
        <f>RawData[[#This Row],[Price (INR)]]-RawData[[#This Row],[Resale Price (INR)]]</f>
        <v>26742.410000000003</v>
      </c>
      <c r="D6428" t="s">
        <v>24</v>
      </c>
      <c r="E6428" t="s">
        <v>85</v>
      </c>
      <c r="F6428">
        <v>120436</v>
      </c>
      <c r="G6428">
        <v>2023</v>
      </c>
      <c r="H6428">
        <v>772</v>
      </c>
      <c r="I6428" t="s">
        <v>18</v>
      </c>
      <c r="J6428">
        <v>78.12</v>
      </c>
      <c r="K6428" t="s">
        <v>42</v>
      </c>
      <c r="L6428">
        <v>2023</v>
      </c>
      <c r="M6428" t="s">
        <v>20</v>
      </c>
      <c r="N6428" t="s">
        <v>21</v>
      </c>
      <c r="O6428">
        <v>93693.59</v>
      </c>
      <c r="P6428" t="s">
        <v>45</v>
      </c>
    </row>
    <row r="6429" spans="1:16" x14ac:dyDescent="0.35">
      <c r="A6429" t="s">
        <v>46</v>
      </c>
      <c r="B6429">
        <v>54.66</v>
      </c>
      <c r="C6429">
        <f>RawData[[#This Row],[Price (INR)]]-RawData[[#This Row],[Resale Price (INR)]]</f>
        <v>64643.829999999987</v>
      </c>
      <c r="D6429" t="s">
        <v>16</v>
      </c>
      <c r="E6429" t="s">
        <v>43</v>
      </c>
      <c r="F6429">
        <v>221205</v>
      </c>
      <c r="G6429">
        <v>2022</v>
      </c>
      <c r="H6429">
        <v>809</v>
      </c>
      <c r="I6429" t="s">
        <v>18</v>
      </c>
      <c r="J6429">
        <v>87.33</v>
      </c>
      <c r="K6429" t="s">
        <v>27</v>
      </c>
      <c r="L6429">
        <v>2022</v>
      </c>
      <c r="M6429" t="s">
        <v>38</v>
      </c>
      <c r="N6429" t="s">
        <v>31</v>
      </c>
      <c r="O6429">
        <v>156561.17000000001</v>
      </c>
      <c r="P6429" t="s">
        <v>35</v>
      </c>
    </row>
    <row r="6430" spans="1:16" x14ac:dyDescent="0.35">
      <c r="A6430" t="s">
        <v>28</v>
      </c>
      <c r="B6430">
        <v>63.69</v>
      </c>
      <c r="C6430">
        <f>RawData[[#This Row],[Price (INR)]]-RawData[[#This Row],[Resale Price (INR)]]</f>
        <v>82548.26999999999</v>
      </c>
      <c r="D6430" t="s">
        <v>40</v>
      </c>
      <c r="E6430" t="s">
        <v>51</v>
      </c>
      <c r="F6430">
        <v>144518</v>
      </c>
      <c r="G6430">
        <v>2023</v>
      </c>
      <c r="H6430">
        <v>800</v>
      </c>
      <c r="I6430" t="s">
        <v>34</v>
      </c>
      <c r="J6430">
        <v>38.979999999999997</v>
      </c>
      <c r="K6430" t="s">
        <v>42</v>
      </c>
      <c r="L6430">
        <v>2023</v>
      </c>
      <c r="M6430" t="s">
        <v>38</v>
      </c>
      <c r="N6430" t="s">
        <v>31</v>
      </c>
      <c r="O6430">
        <v>61969.73</v>
      </c>
      <c r="P6430" t="s">
        <v>35</v>
      </c>
    </row>
    <row r="6431" spans="1:16" x14ac:dyDescent="0.35">
      <c r="A6431" t="s">
        <v>23</v>
      </c>
      <c r="B6431">
        <v>58.62</v>
      </c>
      <c r="C6431">
        <f>RawData[[#This Row],[Price (INR)]]-RawData[[#This Row],[Resale Price (INR)]]</f>
        <v>168258.62</v>
      </c>
      <c r="D6431" t="s">
        <v>64</v>
      </c>
      <c r="E6431" t="s">
        <v>71</v>
      </c>
      <c r="F6431">
        <v>399730</v>
      </c>
      <c r="G6431">
        <v>2023</v>
      </c>
      <c r="H6431">
        <v>488</v>
      </c>
      <c r="I6431" t="s">
        <v>26</v>
      </c>
      <c r="J6431">
        <v>66.11</v>
      </c>
      <c r="K6431" t="s">
        <v>42</v>
      </c>
      <c r="L6431">
        <v>2023</v>
      </c>
      <c r="M6431" t="s">
        <v>38</v>
      </c>
      <c r="N6431" t="s">
        <v>31</v>
      </c>
      <c r="O6431">
        <v>231471.38</v>
      </c>
      <c r="P6431" t="s">
        <v>22</v>
      </c>
    </row>
    <row r="6432" spans="1:16" x14ac:dyDescent="0.35">
      <c r="A6432" t="s">
        <v>23</v>
      </c>
      <c r="B6432">
        <v>17.23</v>
      </c>
      <c r="C6432">
        <f>RawData[[#This Row],[Price (INR)]]-RawData[[#This Row],[Resale Price (INR)]]</f>
        <v>77570.23</v>
      </c>
      <c r="D6432" t="s">
        <v>36</v>
      </c>
      <c r="E6432" t="s">
        <v>66</v>
      </c>
      <c r="F6432">
        <v>156729</v>
      </c>
      <c r="G6432">
        <v>2017</v>
      </c>
      <c r="H6432">
        <v>226</v>
      </c>
      <c r="I6432" t="s">
        <v>26</v>
      </c>
      <c r="J6432">
        <v>85.64</v>
      </c>
      <c r="K6432" t="s">
        <v>42</v>
      </c>
      <c r="L6432">
        <v>2017</v>
      </c>
      <c r="M6432" t="s">
        <v>44</v>
      </c>
      <c r="N6432" t="s">
        <v>21</v>
      </c>
      <c r="O6432">
        <v>79158.77</v>
      </c>
      <c r="P6432" t="s">
        <v>35</v>
      </c>
    </row>
    <row r="6433" spans="1:16" x14ac:dyDescent="0.35">
      <c r="A6433" t="s">
        <v>55</v>
      </c>
      <c r="B6433">
        <v>63.7</v>
      </c>
      <c r="C6433">
        <f>RawData[[#This Row],[Price (INR)]]-RawData[[#This Row],[Resale Price (INR)]]</f>
        <v>87389.81</v>
      </c>
      <c r="D6433" t="s">
        <v>16</v>
      </c>
      <c r="E6433" t="s">
        <v>87</v>
      </c>
      <c r="F6433">
        <v>163911</v>
      </c>
      <c r="G6433">
        <v>2016</v>
      </c>
      <c r="H6433">
        <v>837</v>
      </c>
      <c r="I6433" t="s">
        <v>18</v>
      </c>
      <c r="J6433">
        <v>94.65</v>
      </c>
      <c r="K6433" t="s">
        <v>27</v>
      </c>
      <c r="L6433">
        <v>2019</v>
      </c>
      <c r="M6433" t="s">
        <v>20</v>
      </c>
      <c r="N6433" t="s">
        <v>21</v>
      </c>
      <c r="O6433">
        <v>76521.19</v>
      </c>
      <c r="P6433" t="s">
        <v>22</v>
      </c>
    </row>
    <row r="6434" spans="1:16" x14ac:dyDescent="0.35">
      <c r="A6434" t="s">
        <v>39</v>
      </c>
      <c r="B6434">
        <v>54.13</v>
      </c>
      <c r="C6434">
        <f>RawData[[#This Row],[Price (INR)]]-RawData[[#This Row],[Resale Price (INR)]]</f>
        <v>128424.57</v>
      </c>
      <c r="D6434" t="s">
        <v>24</v>
      </c>
      <c r="E6434" t="s">
        <v>85</v>
      </c>
      <c r="F6434">
        <v>289978</v>
      </c>
      <c r="G6434">
        <v>2015</v>
      </c>
      <c r="H6434">
        <v>435</v>
      </c>
      <c r="I6434" t="s">
        <v>26</v>
      </c>
      <c r="J6434">
        <v>72.56</v>
      </c>
      <c r="K6434" t="s">
        <v>19</v>
      </c>
      <c r="L6434">
        <v>2017</v>
      </c>
      <c r="M6434" t="s">
        <v>44</v>
      </c>
      <c r="N6434" t="s">
        <v>21</v>
      </c>
      <c r="O6434">
        <v>161553.43</v>
      </c>
      <c r="P6434" t="s">
        <v>45</v>
      </c>
    </row>
    <row r="6435" spans="1:16" x14ac:dyDescent="0.35">
      <c r="A6435" t="s">
        <v>61</v>
      </c>
      <c r="B6435">
        <v>58.52</v>
      </c>
      <c r="C6435">
        <f>RawData[[#This Row],[Price (INR)]]-RawData[[#This Row],[Resale Price (INR)]]</f>
        <v>104423.12</v>
      </c>
      <c r="D6435" t="s">
        <v>64</v>
      </c>
      <c r="E6435" t="s">
        <v>84</v>
      </c>
      <c r="F6435">
        <v>246437</v>
      </c>
      <c r="G6435">
        <v>2023</v>
      </c>
      <c r="H6435">
        <v>867</v>
      </c>
      <c r="I6435" t="s">
        <v>26</v>
      </c>
      <c r="J6435">
        <v>65.75</v>
      </c>
      <c r="K6435" t="s">
        <v>42</v>
      </c>
      <c r="L6435">
        <v>2023</v>
      </c>
      <c r="M6435" t="s">
        <v>44</v>
      </c>
      <c r="N6435" t="s">
        <v>21</v>
      </c>
      <c r="O6435">
        <v>142013.88</v>
      </c>
      <c r="P6435" t="s">
        <v>22</v>
      </c>
    </row>
    <row r="6436" spans="1:16" x14ac:dyDescent="0.35">
      <c r="A6436" t="s">
        <v>61</v>
      </c>
      <c r="B6436">
        <v>41.21</v>
      </c>
      <c r="C6436">
        <f>RawData[[#This Row],[Price (INR)]]-RawData[[#This Row],[Resale Price (INR)]]</f>
        <v>47292.649999999994</v>
      </c>
      <c r="D6436" t="s">
        <v>36</v>
      </c>
      <c r="E6436" t="s">
        <v>70</v>
      </c>
      <c r="F6436">
        <v>228550</v>
      </c>
      <c r="G6436">
        <v>2024</v>
      </c>
      <c r="H6436">
        <v>319</v>
      </c>
      <c r="I6436" t="s">
        <v>34</v>
      </c>
      <c r="J6436">
        <v>54.56</v>
      </c>
      <c r="K6436" t="s">
        <v>19</v>
      </c>
      <c r="L6436">
        <v>2024</v>
      </c>
      <c r="M6436" t="s">
        <v>44</v>
      </c>
      <c r="N6436" t="s">
        <v>21</v>
      </c>
      <c r="O6436">
        <v>181257.35</v>
      </c>
      <c r="P6436" t="s">
        <v>22</v>
      </c>
    </row>
    <row r="6437" spans="1:16" x14ac:dyDescent="0.35">
      <c r="A6437" t="s">
        <v>23</v>
      </c>
      <c r="B6437">
        <v>64.09</v>
      </c>
      <c r="C6437">
        <f>RawData[[#This Row],[Price (INR)]]-RawData[[#This Row],[Resale Price (INR)]]</f>
        <v>103367.92</v>
      </c>
      <c r="D6437" t="s">
        <v>16</v>
      </c>
      <c r="E6437" t="s">
        <v>83</v>
      </c>
      <c r="F6437">
        <v>181390</v>
      </c>
      <c r="G6437">
        <v>2022</v>
      </c>
      <c r="H6437">
        <v>599</v>
      </c>
      <c r="I6437" t="s">
        <v>34</v>
      </c>
      <c r="J6437">
        <v>49.27</v>
      </c>
      <c r="K6437" t="s">
        <v>42</v>
      </c>
      <c r="L6437">
        <v>2022</v>
      </c>
      <c r="M6437" t="s">
        <v>20</v>
      </c>
      <c r="N6437" t="s">
        <v>21</v>
      </c>
      <c r="O6437">
        <v>78022.080000000002</v>
      </c>
      <c r="P6437" t="s">
        <v>45</v>
      </c>
    </row>
    <row r="6438" spans="1:16" x14ac:dyDescent="0.35">
      <c r="A6438" t="s">
        <v>46</v>
      </c>
      <c r="B6438">
        <v>25.08</v>
      </c>
      <c r="C6438">
        <f>RawData[[#This Row],[Price (INR)]]-RawData[[#This Row],[Resale Price (INR)]]</f>
        <v>31287.24</v>
      </c>
      <c r="D6438" t="s">
        <v>24</v>
      </c>
      <c r="E6438" t="s">
        <v>85</v>
      </c>
      <c r="F6438">
        <v>59135</v>
      </c>
      <c r="G6438">
        <v>2016</v>
      </c>
      <c r="H6438">
        <v>823</v>
      </c>
      <c r="I6438" t="s">
        <v>18</v>
      </c>
      <c r="J6438">
        <v>70.959999999999994</v>
      </c>
      <c r="K6438" t="s">
        <v>19</v>
      </c>
      <c r="L6438">
        <v>2019</v>
      </c>
      <c r="M6438" t="s">
        <v>44</v>
      </c>
      <c r="N6438" t="s">
        <v>31</v>
      </c>
      <c r="O6438">
        <v>27847.759999999998</v>
      </c>
      <c r="P6438" t="s">
        <v>22</v>
      </c>
    </row>
    <row r="6439" spans="1:16" x14ac:dyDescent="0.35">
      <c r="A6439" t="s">
        <v>39</v>
      </c>
      <c r="B6439">
        <v>43.94</v>
      </c>
      <c r="C6439">
        <f>RawData[[#This Row],[Price (INR)]]-RawData[[#This Row],[Resale Price (INR)]]</f>
        <v>141960.66</v>
      </c>
      <c r="D6439" t="s">
        <v>16</v>
      </c>
      <c r="E6439" t="s">
        <v>17</v>
      </c>
      <c r="F6439">
        <v>334314</v>
      </c>
      <c r="G6439">
        <v>2017</v>
      </c>
      <c r="H6439">
        <v>440</v>
      </c>
      <c r="I6439" t="s">
        <v>34</v>
      </c>
      <c r="J6439">
        <v>47.24</v>
      </c>
      <c r="K6439" t="s">
        <v>19</v>
      </c>
      <c r="L6439">
        <v>2024</v>
      </c>
      <c r="M6439" t="s">
        <v>38</v>
      </c>
      <c r="N6439" t="s">
        <v>21</v>
      </c>
      <c r="O6439">
        <v>192353.34</v>
      </c>
      <c r="P6439" t="s">
        <v>50</v>
      </c>
    </row>
    <row r="6440" spans="1:16" x14ac:dyDescent="0.35">
      <c r="A6440" t="s">
        <v>55</v>
      </c>
      <c r="B6440">
        <v>5.58</v>
      </c>
      <c r="C6440">
        <f>RawData[[#This Row],[Price (INR)]]-RawData[[#This Row],[Resale Price (INR)]]</f>
        <v>19363.309999999998</v>
      </c>
      <c r="D6440" t="s">
        <v>36</v>
      </c>
      <c r="E6440" t="s">
        <v>37</v>
      </c>
      <c r="F6440">
        <v>71827</v>
      </c>
      <c r="G6440">
        <v>2016</v>
      </c>
      <c r="H6440">
        <v>872</v>
      </c>
      <c r="I6440" t="s">
        <v>26</v>
      </c>
      <c r="J6440">
        <v>84.12</v>
      </c>
      <c r="K6440" t="s">
        <v>42</v>
      </c>
      <c r="L6440">
        <v>2016</v>
      </c>
      <c r="M6440" t="s">
        <v>44</v>
      </c>
      <c r="N6440" t="s">
        <v>21</v>
      </c>
      <c r="O6440">
        <v>52463.69</v>
      </c>
      <c r="P6440" t="s">
        <v>35</v>
      </c>
    </row>
    <row r="6441" spans="1:16" x14ac:dyDescent="0.35">
      <c r="A6441" t="s">
        <v>46</v>
      </c>
      <c r="B6441">
        <v>30.99</v>
      </c>
      <c r="C6441">
        <f>RawData[[#This Row],[Price (INR)]]-RawData[[#This Row],[Resale Price (INR)]]</f>
        <v>124455.07999999999</v>
      </c>
      <c r="D6441" t="s">
        <v>36</v>
      </c>
      <c r="E6441" t="s">
        <v>57</v>
      </c>
      <c r="F6441">
        <v>331077</v>
      </c>
      <c r="G6441">
        <v>2015</v>
      </c>
      <c r="H6441">
        <v>138</v>
      </c>
      <c r="I6441" t="s">
        <v>26</v>
      </c>
      <c r="J6441">
        <v>83.39</v>
      </c>
      <c r="K6441" t="s">
        <v>19</v>
      </c>
      <c r="L6441">
        <v>2015</v>
      </c>
      <c r="M6441" t="s">
        <v>44</v>
      </c>
      <c r="N6441" t="s">
        <v>31</v>
      </c>
      <c r="O6441">
        <v>206621.92</v>
      </c>
      <c r="P6441" t="s">
        <v>22</v>
      </c>
    </row>
    <row r="6442" spans="1:16" x14ac:dyDescent="0.35">
      <c r="A6442" t="s">
        <v>28</v>
      </c>
      <c r="B6442">
        <v>50.21</v>
      </c>
      <c r="C6442">
        <f>RawData[[#This Row],[Price (INR)]]-RawData[[#This Row],[Resale Price (INR)]]</f>
        <v>68296.299999999988</v>
      </c>
      <c r="D6442" t="s">
        <v>40</v>
      </c>
      <c r="E6442" t="s">
        <v>51</v>
      </c>
      <c r="F6442">
        <v>298909</v>
      </c>
      <c r="G6442">
        <v>2016</v>
      </c>
      <c r="H6442">
        <v>184</v>
      </c>
      <c r="I6442" t="s">
        <v>26</v>
      </c>
      <c r="J6442">
        <v>75.52</v>
      </c>
      <c r="K6442" t="s">
        <v>19</v>
      </c>
      <c r="L6442">
        <v>2019</v>
      </c>
      <c r="M6442" t="s">
        <v>44</v>
      </c>
      <c r="N6442" t="s">
        <v>21</v>
      </c>
      <c r="O6442">
        <v>230612.7</v>
      </c>
      <c r="P6442" t="s">
        <v>45</v>
      </c>
    </row>
    <row r="6443" spans="1:16" x14ac:dyDescent="0.35">
      <c r="A6443" t="s">
        <v>61</v>
      </c>
      <c r="B6443">
        <v>49.96</v>
      </c>
      <c r="C6443">
        <f>RawData[[#This Row],[Price (INR)]]-RawData[[#This Row],[Resale Price (INR)]]</f>
        <v>56591.64</v>
      </c>
      <c r="D6443" t="s">
        <v>32</v>
      </c>
      <c r="E6443" t="s">
        <v>56</v>
      </c>
      <c r="F6443">
        <v>122920</v>
      </c>
      <c r="G6443">
        <v>2020</v>
      </c>
      <c r="H6443">
        <v>285</v>
      </c>
      <c r="I6443" t="s">
        <v>26</v>
      </c>
      <c r="J6443">
        <v>68.89</v>
      </c>
      <c r="K6443" t="s">
        <v>19</v>
      </c>
      <c r="L6443">
        <v>2024</v>
      </c>
      <c r="M6443" t="s">
        <v>20</v>
      </c>
      <c r="N6443" t="s">
        <v>31</v>
      </c>
      <c r="O6443">
        <v>66328.36</v>
      </c>
      <c r="P6443" t="s">
        <v>50</v>
      </c>
    </row>
    <row r="6444" spans="1:16" x14ac:dyDescent="0.35">
      <c r="A6444" t="s">
        <v>48</v>
      </c>
      <c r="B6444">
        <v>60.68</v>
      </c>
      <c r="C6444">
        <f>RawData[[#This Row],[Price (INR)]]-RawData[[#This Row],[Resale Price (INR)]]</f>
        <v>212911.45</v>
      </c>
      <c r="D6444" t="s">
        <v>40</v>
      </c>
      <c r="E6444" t="s">
        <v>68</v>
      </c>
      <c r="F6444">
        <v>360900</v>
      </c>
      <c r="G6444">
        <v>2021</v>
      </c>
      <c r="H6444">
        <v>831</v>
      </c>
      <c r="I6444" t="s">
        <v>18</v>
      </c>
      <c r="J6444">
        <v>72.290000000000006</v>
      </c>
      <c r="K6444" t="s">
        <v>19</v>
      </c>
      <c r="L6444">
        <v>2021</v>
      </c>
      <c r="M6444" t="s">
        <v>44</v>
      </c>
      <c r="N6444" t="s">
        <v>21</v>
      </c>
      <c r="O6444">
        <v>147988.54999999999</v>
      </c>
      <c r="P6444" t="s">
        <v>35</v>
      </c>
    </row>
    <row r="6445" spans="1:16" x14ac:dyDescent="0.35">
      <c r="A6445" t="s">
        <v>54</v>
      </c>
      <c r="B6445">
        <v>25.74</v>
      </c>
      <c r="C6445">
        <f>RawData[[#This Row],[Price (INR)]]-RawData[[#This Row],[Resale Price (INR)]]</f>
        <v>171305.04</v>
      </c>
      <c r="D6445" t="s">
        <v>29</v>
      </c>
      <c r="E6445" t="s">
        <v>86</v>
      </c>
      <c r="F6445">
        <v>390523</v>
      </c>
      <c r="G6445">
        <v>2021</v>
      </c>
      <c r="H6445">
        <v>868</v>
      </c>
      <c r="I6445" t="s">
        <v>34</v>
      </c>
      <c r="J6445">
        <v>42.62</v>
      </c>
      <c r="K6445" t="s">
        <v>42</v>
      </c>
      <c r="L6445">
        <v>2021</v>
      </c>
      <c r="M6445" t="s">
        <v>38</v>
      </c>
      <c r="N6445" t="s">
        <v>31</v>
      </c>
      <c r="O6445">
        <v>219217.96</v>
      </c>
      <c r="P6445" t="s">
        <v>35</v>
      </c>
    </row>
    <row r="6446" spans="1:16" x14ac:dyDescent="0.35">
      <c r="A6446" t="s">
        <v>54</v>
      </c>
      <c r="B6446">
        <v>67.680000000000007</v>
      </c>
      <c r="C6446">
        <f>RawData[[#This Row],[Price (INR)]]-RawData[[#This Row],[Resale Price (INR)]]</f>
        <v>180934.13</v>
      </c>
      <c r="D6446" t="s">
        <v>40</v>
      </c>
      <c r="E6446" t="s">
        <v>51</v>
      </c>
      <c r="F6446">
        <v>323511</v>
      </c>
      <c r="G6446">
        <v>2015</v>
      </c>
      <c r="H6446">
        <v>783</v>
      </c>
      <c r="I6446" t="s">
        <v>18</v>
      </c>
      <c r="J6446">
        <v>83.38</v>
      </c>
      <c r="K6446" t="s">
        <v>27</v>
      </c>
      <c r="L6446">
        <v>2019</v>
      </c>
      <c r="M6446" t="s">
        <v>44</v>
      </c>
      <c r="N6446" t="s">
        <v>31</v>
      </c>
      <c r="O6446">
        <v>142576.87</v>
      </c>
      <c r="P6446" t="s">
        <v>22</v>
      </c>
    </row>
    <row r="6447" spans="1:16" x14ac:dyDescent="0.35">
      <c r="A6447" t="s">
        <v>23</v>
      </c>
      <c r="B6447">
        <v>49.55</v>
      </c>
      <c r="C6447">
        <f>RawData[[#This Row],[Price (INR)]]-RawData[[#This Row],[Resale Price (INR)]]</f>
        <v>123207.29999999999</v>
      </c>
      <c r="D6447" t="s">
        <v>16</v>
      </c>
      <c r="E6447" t="s">
        <v>77</v>
      </c>
      <c r="F6447">
        <v>398472</v>
      </c>
      <c r="G6447">
        <v>2018</v>
      </c>
      <c r="H6447">
        <v>601</v>
      </c>
      <c r="I6447" t="s">
        <v>26</v>
      </c>
      <c r="J6447">
        <v>74.180000000000007</v>
      </c>
      <c r="K6447" t="s">
        <v>42</v>
      </c>
      <c r="L6447">
        <v>2018</v>
      </c>
      <c r="M6447" t="s">
        <v>20</v>
      </c>
      <c r="N6447" t="s">
        <v>21</v>
      </c>
      <c r="O6447">
        <v>275264.7</v>
      </c>
      <c r="P6447" t="s">
        <v>45</v>
      </c>
    </row>
    <row r="6448" spans="1:16" x14ac:dyDescent="0.35">
      <c r="A6448" t="s">
        <v>55</v>
      </c>
      <c r="B6448">
        <v>63.07</v>
      </c>
      <c r="C6448">
        <f>RawData[[#This Row],[Price (INR)]]-RawData[[#This Row],[Resale Price (INR)]]</f>
        <v>100768.26000000001</v>
      </c>
      <c r="D6448" t="s">
        <v>16</v>
      </c>
      <c r="E6448" t="s">
        <v>77</v>
      </c>
      <c r="F6448">
        <v>332444</v>
      </c>
      <c r="G6448">
        <v>2016</v>
      </c>
      <c r="H6448">
        <v>876</v>
      </c>
      <c r="I6448" t="s">
        <v>34</v>
      </c>
      <c r="J6448">
        <v>33.42</v>
      </c>
      <c r="K6448" t="s">
        <v>42</v>
      </c>
      <c r="L6448">
        <v>2016</v>
      </c>
      <c r="M6448" t="s">
        <v>38</v>
      </c>
      <c r="N6448" t="s">
        <v>21</v>
      </c>
      <c r="O6448">
        <v>231675.74</v>
      </c>
      <c r="P6448" t="s">
        <v>22</v>
      </c>
    </row>
    <row r="6449" spans="1:16" x14ac:dyDescent="0.35">
      <c r="A6449" t="s">
        <v>28</v>
      </c>
      <c r="B6449">
        <v>44.83</v>
      </c>
      <c r="C6449">
        <f>RawData[[#This Row],[Price (INR)]]-RawData[[#This Row],[Resale Price (INR)]]</f>
        <v>120513.23</v>
      </c>
      <c r="D6449" t="s">
        <v>36</v>
      </c>
      <c r="E6449" t="s">
        <v>70</v>
      </c>
      <c r="F6449">
        <v>245803</v>
      </c>
      <c r="G6449">
        <v>2022</v>
      </c>
      <c r="H6449">
        <v>461</v>
      </c>
      <c r="I6449" t="s">
        <v>18</v>
      </c>
      <c r="J6449">
        <v>63.3</v>
      </c>
      <c r="K6449" t="s">
        <v>19</v>
      </c>
      <c r="L6449">
        <v>2024</v>
      </c>
      <c r="M6449" t="s">
        <v>20</v>
      </c>
      <c r="N6449" t="s">
        <v>31</v>
      </c>
      <c r="O6449">
        <v>125289.77</v>
      </c>
      <c r="P6449" t="s">
        <v>45</v>
      </c>
    </row>
    <row r="6450" spans="1:16" x14ac:dyDescent="0.35">
      <c r="A6450" t="s">
        <v>39</v>
      </c>
      <c r="B6450">
        <v>22.43</v>
      </c>
      <c r="C6450">
        <f>RawData[[#This Row],[Price (INR)]]-RawData[[#This Row],[Resale Price (INR)]]</f>
        <v>72198.02</v>
      </c>
      <c r="D6450" t="s">
        <v>32</v>
      </c>
      <c r="E6450" t="s">
        <v>80</v>
      </c>
      <c r="F6450">
        <v>183706</v>
      </c>
      <c r="G6450">
        <v>2022</v>
      </c>
      <c r="H6450">
        <v>934</v>
      </c>
      <c r="I6450" t="s">
        <v>26</v>
      </c>
      <c r="J6450">
        <v>75.27</v>
      </c>
      <c r="K6450" t="s">
        <v>42</v>
      </c>
      <c r="L6450">
        <v>2022</v>
      </c>
      <c r="M6450" t="s">
        <v>38</v>
      </c>
      <c r="N6450" t="s">
        <v>21</v>
      </c>
      <c r="O6450">
        <v>111507.98</v>
      </c>
      <c r="P6450" t="s">
        <v>50</v>
      </c>
    </row>
    <row r="6451" spans="1:16" x14ac:dyDescent="0.35">
      <c r="A6451" t="s">
        <v>46</v>
      </c>
      <c r="B6451">
        <v>70.84</v>
      </c>
      <c r="C6451">
        <f>RawData[[#This Row],[Price (INR)]]-RawData[[#This Row],[Resale Price (INR)]]</f>
        <v>84232.76</v>
      </c>
      <c r="D6451" t="s">
        <v>24</v>
      </c>
      <c r="E6451" t="s">
        <v>25</v>
      </c>
      <c r="F6451">
        <v>202839</v>
      </c>
      <c r="G6451">
        <v>2021</v>
      </c>
      <c r="H6451">
        <v>654</v>
      </c>
      <c r="I6451" t="s">
        <v>18</v>
      </c>
      <c r="J6451">
        <v>62.62</v>
      </c>
      <c r="K6451" t="s">
        <v>42</v>
      </c>
      <c r="L6451">
        <v>2021</v>
      </c>
      <c r="M6451" t="s">
        <v>38</v>
      </c>
      <c r="N6451" t="s">
        <v>21</v>
      </c>
      <c r="O6451">
        <v>118606.24</v>
      </c>
      <c r="P6451" t="s">
        <v>45</v>
      </c>
    </row>
    <row r="6452" spans="1:16" x14ac:dyDescent="0.35">
      <c r="A6452" t="s">
        <v>55</v>
      </c>
      <c r="B6452">
        <v>47.48</v>
      </c>
      <c r="C6452">
        <f>RawData[[#This Row],[Price (INR)]]-RawData[[#This Row],[Resale Price (INR)]]</f>
        <v>83244.149999999994</v>
      </c>
      <c r="D6452" t="s">
        <v>40</v>
      </c>
      <c r="E6452" t="s">
        <v>58</v>
      </c>
      <c r="F6452">
        <v>194359</v>
      </c>
      <c r="G6452">
        <v>2021</v>
      </c>
      <c r="H6452">
        <v>743</v>
      </c>
      <c r="I6452" t="s">
        <v>18</v>
      </c>
      <c r="J6452">
        <v>77.25</v>
      </c>
      <c r="K6452" t="s">
        <v>27</v>
      </c>
      <c r="L6452">
        <v>2023</v>
      </c>
      <c r="M6452" t="s">
        <v>20</v>
      </c>
      <c r="N6452" t="s">
        <v>31</v>
      </c>
      <c r="O6452">
        <v>111114.85</v>
      </c>
      <c r="P6452" t="s">
        <v>35</v>
      </c>
    </row>
    <row r="6453" spans="1:16" x14ac:dyDescent="0.35">
      <c r="A6453" t="s">
        <v>59</v>
      </c>
      <c r="B6453">
        <v>22.84</v>
      </c>
      <c r="C6453">
        <f>RawData[[#This Row],[Price (INR)]]-RawData[[#This Row],[Resale Price (INR)]]</f>
        <v>139103.08000000002</v>
      </c>
      <c r="D6453" t="s">
        <v>64</v>
      </c>
      <c r="E6453" t="s">
        <v>76</v>
      </c>
      <c r="F6453">
        <v>238947</v>
      </c>
      <c r="G6453">
        <v>2017</v>
      </c>
      <c r="H6453">
        <v>142</v>
      </c>
      <c r="I6453" t="s">
        <v>26</v>
      </c>
      <c r="J6453">
        <v>73.03</v>
      </c>
      <c r="K6453" t="s">
        <v>19</v>
      </c>
      <c r="L6453">
        <v>2022</v>
      </c>
      <c r="M6453" t="s">
        <v>44</v>
      </c>
      <c r="N6453" t="s">
        <v>21</v>
      </c>
      <c r="O6453">
        <v>99843.92</v>
      </c>
      <c r="P6453" t="s">
        <v>50</v>
      </c>
    </row>
    <row r="6454" spans="1:16" x14ac:dyDescent="0.35">
      <c r="A6454" t="s">
        <v>61</v>
      </c>
      <c r="B6454">
        <v>65.22</v>
      </c>
      <c r="C6454">
        <f>RawData[[#This Row],[Price (INR)]]-RawData[[#This Row],[Resale Price (INR)]]</f>
        <v>79205.670000000013</v>
      </c>
      <c r="D6454" t="s">
        <v>40</v>
      </c>
      <c r="E6454" t="s">
        <v>41</v>
      </c>
      <c r="F6454">
        <v>226589</v>
      </c>
      <c r="G6454">
        <v>2023</v>
      </c>
      <c r="H6454">
        <v>561</v>
      </c>
      <c r="I6454" t="s">
        <v>34</v>
      </c>
      <c r="J6454">
        <v>38.729999999999997</v>
      </c>
      <c r="K6454" t="s">
        <v>19</v>
      </c>
      <c r="L6454">
        <v>2024</v>
      </c>
      <c r="M6454" t="s">
        <v>38</v>
      </c>
      <c r="N6454" t="s">
        <v>31</v>
      </c>
      <c r="O6454">
        <v>147383.32999999999</v>
      </c>
      <c r="P6454" t="s">
        <v>45</v>
      </c>
    </row>
    <row r="6455" spans="1:16" x14ac:dyDescent="0.35">
      <c r="A6455" t="s">
        <v>39</v>
      </c>
      <c r="B6455">
        <v>22.36</v>
      </c>
      <c r="C6455">
        <f>RawData[[#This Row],[Price (INR)]]-RawData[[#This Row],[Resale Price (INR)]]</f>
        <v>27739.559999999998</v>
      </c>
      <c r="D6455" t="s">
        <v>64</v>
      </c>
      <c r="E6455" t="s">
        <v>78</v>
      </c>
      <c r="F6455">
        <v>102770</v>
      </c>
      <c r="G6455">
        <v>2021</v>
      </c>
      <c r="H6455">
        <v>482</v>
      </c>
      <c r="I6455" t="s">
        <v>18</v>
      </c>
      <c r="J6455">
        <v>61.24</v>
      </c>
      <c r="K6455" t="s">
        <v>19</v>
      </c>
      <c r="L6455">
        <v>2023</v>
      </c>
      <c r="M6455" t="s">
        <v>38</v>
      </c>
      <c r="N6455" t="s">
        <v>21</v>
      </c>
      <c r="O6455">
        <v>75030.44</v>
      </c>
      <c r="P6455" t="s">
        <v>22</v>
      </c>
    </row>
    <row r="6456" spans="1:16" x14ac:dyDescent="0.35">
      <c r="A6456" t="s">
        <v>28</v>
      </c>
      <c r="B6456">
        <v>9.84</v>
      </c>
      <c r="C6456">
        <f>RawData[[#This Row],[Price (INR)]]-RawData[[#This Row],[Resale Price (INR)]]</f>
        <v>77159.55</v>
      </c>
      <c r="D6456" t="s">
        <v>36</v>
      </c>
      <c r="E6456" t="s">
        <v>57</v>
      </c>
      <c r="F6456">
        <v>189907</v>
      </c>
      <c r="G6456">
        <v>2016</v>
      </c>
      <c r="H6456">
        <v>351</v>
      </c>
      <c r="I6456" t="s">
        <v>26</v>
      </c>
      <c r="J6456">
        <v>73.45</v>
      </c>
      <c r="K6456" t="s">
        <v>27</v>
      </c>
      <c r="L6456">
        <v>2018</v>
      </c>
      <c r="M6456" t="s">
        <v>20</v>
      </c>
      <c r="N6456" t="s">
        <v>21</v>
      </c>
      <c r="O6456">
        <v>112747.45</v>
      </c>
      <c r="P6456" t="s">
        <v>22</v>
      </c>
    </row>
    <row r="6457" spans="1:16" x14ac:dyDescent="0.35">
      <c r="A6457" t="s">
        <v>61</v>
      </c>
      <c r="B6457">
        <v>12.01</v>
      </c>
      <c r="C6457">
        <f>RawData[[#This Row],[Price (INR)]]-RawData[[#This Row],[Resale Price (INR)]]</f>
        <v>36080.03</v>
      </c>
      <c r="D6457" t="s">
        <v>16</v>
      </c>
      <c r="E6457" t="s">
        <v>43</v>
      </c>
      <c r="F6457">
        <v>76093</v>
      </c>
      <c r="G6457">
        <v>2020</v>
      </c>
      <c r="H6457">
        <v>131</v>
      </c>
      <c r="I6457" t="s">
        <v>26</v>
      </c>
      <c r="J6457">
        <v>99.71</v>
      </c>
      <c r="K6457" t="s">
        <v>19</v>
      </c>
      <c r="L6457">
        <v>2020</v>
      </c>
      <c r="M6457" t="s">
        <v>44</v>
      </c>
      <c r="N6457" t="s">
        <v>31</v>
      </c>
      <c r="O6457">
        <v>40012.97</v>
      </c>
      <c r="P6457" t="s">
        <v>22</v>
      </c>
    </row>
    <row r="6458" spans="1:16" x14ac:dyDescent="0.35">
      <c r="A6458" t="s">
        <v>61</v>
      </c>
      <c r="B6458">
        <v>12.73</v>
      </c>
      <c r="C6458">
        <f>RawData[[#This Row],[Price (INR)]]-RawData[[#This Row],[Resale Price (INR)]]</f>
        <v>34395.519999999997</v>
      </c>
      <c r="D6458" t="s">
        <v>52</v>
      </c>
      <c r="E6458" t="s">
        <v>81</v>
      </c>
      <c r="F6458">
        <v>69611</v>
      </c>
      <c r="G6458">
        <v>2016</v>
      </c>
      <c r="H6458">
        <v>434</v>
      </c>
      <c r="I6458" t="s">
        <v>34</v>
      </c>
      <c r="J6458">
        <v>37.4</v>
      </c>
      <c r="K6458" t="s">
        <v>27</v>
      </c>
      <c r="L6458">
        <v>2019</v>
      </c>
      <c r="M6458" t="s">
        <v>20</v>
      </c>
      <c r="N6458" t="s">
        <v>31</v>
      </c>
      <c r="O6458">
        <v>35215.480000000003</v>
      </c>
      <c r="P6458" t="s">
        <v>22</v>
      </c>
    </row>
    <row r="6459" spans="1:16" x14ac:dyDescent="0.35">
      <c r="A6459" t="s">
        <v>55</v>
      </c>
      <c r="B6459">
        <v>55.95</v>
      </c>
      <c r="C6459">
        <f>RawData[[#This Row],[Price (INR)]]-RawData[[#This Row],[Resale Price (INR)]]</f>
        <v>97571.959999999992</v>
      </c>
      <c r="D6459" t="s">
        <v>16</v>
      </c>
      <c r="E6459" t="s">
        <v>83</v>
      </c>
      <c r="F6459">
        <v>256636</v>
      </c>
      <c r="G6459">
        <v>2015</v>
      </c>
      <c r="H6459">
        <v>361</v>
      </c>
      <c r="I6459" t="s">
        <v>26</v>
      </c>
      <c r="J6459">
        <v>96.61</v>
      </c>
      <c r="K6459" t="s">
        <v>27</v>
      </c>
      <c r="L6459">
        <v>2021</v>
      </c>
      <c r="M6459" t="s">
        <v>38</v>
      </c>
      <c r="N6459" t="s">
        <v>21</v>
      </c>
      <c r="O6459">
        <v>159064.04</v>
      </c>
      <c r="P6459" t="s">
        <v>50</v>
      </c>
    </row>
    <row r="6460" spans="1:16" x14ac:dyDescent="0.35">
      <c r="A6460" t="s">
        <v>23</v>
      </c>
      <c r="B6460">
        <v>73.02</v>
      </c>
      <c r="C6460">
        <f>RawData[[#This Row],[Price (INR)]]-RawData[[#This Row],[Resale Price (INR)]]</f>
        <v>129841.76999999999</v>
      </c>
      <c r="D6460" t="s">
        <v>32</v>
      </c>
      <c r="E6460" t="s">
        <v>80</v>
      </c>
      <c r="F6460">
        <v>298448</v>
      </c>
      <c r="G6460">
        <v>2016</v>
      </c>
      <c r="H6460">
        <v>245</v>
      </c>
      <c r="I6460" t="s">
        <v>26</v>
      </c>
      <c r="J6460">
        <v>76.010000000000005</v>
      </c>
      <c r="K6460" t="s">
        <v>27</v>
      </c>
      <c r="L6460">
        <v>2022</v>
      </c>
      <c r="M6460" t="s">
        <v>44</v>
      </c>
      <c r="N6460" t="s">
        <v>21</v>
      </c>
      <c r="O6460">
        <v>168606.23</v>
      </c>
      <c r="P6460" t="s">
        <v>50</v>
      </c>
    </row>
    <row r="6461" spans="1:16" x14ac:dyDescent="0.35">
      <c r="A6461" t="s">
        <v>48</v>
      </c>
      <c r="B6461">
        <v>71.930000000000007</v>
      </c>
      <c r="C6461">
        <f>RawData[[#This Row],[Price (INR)]]-RawData[[#This Row],[Resale Price (INR)]]</f>
        <v>148663.63</v>
      </c>
      <c r="D6461" t="s">
        <v>40</v>
      </c>
      <c r="E6461" t="s">
        <v>41</v>
      </c>
      <c r="F6461">
        <v>395100</v>
      </c>
      <c r="G6461">
        <v>2022</v>
      </c>
      <c r="H6461">
        <v>376</v>
      </c>
      <c r="I6461" t="s">
        <v>26</v>
      </c>
      <c r="J6461">
        <v>77.510000000000005</v>
      </c>
      <c r="K6461" t="s">
        <v>27</v>
      </c>
      <c r="L6461">
        <v>2024</v>
      </c>
      <c r="M6461" t="s">
        <v>20</v>
      </c>
      <c r="N6461" t="s">
        <v>31</v>
      </c>
      <c r="O6461">
        <v>246436.37</v>
      </c>
      <c r="P6461" t="s">
        <v>45</v>
      </c>
    </row>
    <row r="6462" spans="1:16" x14ac:dyDescent="0.35">
      <c r="A6462" t="s">
        <v>55</v>
      </c>
      <c r="B6462">
        <v>29.28</v>
      </c>
      <c r="C6462">
        <f>RawData[[#This Row],[Price (INR)]]-RawData[[#This Row],[Resale Price (INR)]]</f>
        <v>69516.97</v>
      </c>
      <c r="D6462" t="s">
        <v>29</v>
      </c>
      <c r="E6462" t="s">
        <v>82</v>
      </c>
      <c r="F6462">
        <v>286833</v>
      </c>
      <c r="G6462">
        <v>2018</v>
      </c>
      <c r="H6462">
        <v>371</v>
      </c>
      <c r="I6462" t="s">
        <v>26</v>
      </c>
      <c r="J6462">
        <v>70.63</v>
      </c>
      <c r="K6462" t="s">
        <v>42</v>
      </c>
      <c r="L6462">
        <v>2018</v>
      </c>
      <c r="M6462" t="s">
        <v>20</v>
      </c>
      <c r="N6462" t="s">
        <v>21</v>
      </c>
      <c r="O6462">
        <v>217316.03</v>
      </c>
      <c r="P6462" t="s">
        <v>35</v>
      </c>
    </row>
    <row r="6463" spans="1:16" x14ac:dyDescent="0.35">
      <c r="A6463" t="s">
        <v>55</v>
      </c>
      <c r="B6463">
        <v>53.06</v>
      </c>
      <c r="C6463">
        <f>RawData[[#This Row],[Price (INR)]]-RawData[[#This Row],[Resale Price (INR)]]</f>
        <v>82771.320000000007</v>
      </c>
      <c r="D6463" t="s">
        <v>24</v>
      </c>
      <c r="E6463" t="s">
        <v>25</v>
      </c>
      <c r="F6463">
        <v>195370</v>
      </c>
      <c r="G6463">
        <v>2020</v>
      </c>
      <c r="H6463">
        <v>182</v>
      </c>
      <c r="I6463" t="s">
        <v>26</v>
      </c>
      <c r="J6463">
        <v>77.540000000000006</v>
      </c>
      <c r="K6463" t="s">
        <v>27</v>
      </c>
      <c r="L6463">
        <v>2023</v>
      </c>
      <c r="M6463" t="s">
        <v>44</v>
      </c>
      <c r="N6463" t="s">
        <v>31</v>
      </c>
      <c r="O6463">
        <v>112598.68</v>
      </c>
      <c r="P6463" t="s">
        <v>35</v>
      </c>
    </row>
    <row r="6464" spans="1:16" x14ac:dyDescent="0.35">
      <c r="A6464" t="s">
        <v>59</v>
      </c>
      <c r="B6464">
        <v>20.77</v>
      </c>
      <c r="C6464">
        <f>RawData[[#This Row],[Price (INR)]]-RawData[[#This Row],[Resale Price (INR)]]</f>
        <v>167275.65</v>
      </c>
      <c r="D6464" t="s">
        <v>29</v>
      </c>
      <c r="E6464" t="s">
        <v>82</v>
      </c>
      <c r="F6464">
        <v>360011</v>
      </c>
      <c r="G6464">
        <v>2020</v>
      </c>
      <c r="H6464">
        <v>968</v>
      </c>
      <c r="I6464" t="s">
        <v>26</v>
      </c>
      <c r="J6464">
        <v>71.400000000000006</v>
      </c>
      <c r="K6464" t="s">
        <v>19</v>
      </c>
      <c r="L6464">
        <v>2024</v>
      </c>
      <c r="M6464" t="s">
        <v>38</v>
      </c>
      <c r="N6464" t="s">
        <v>21</v>
      </c>
      <c r="O6464">
        <v>192735.35</v>
      </c>
      <c r="P6464" t="s">
        <v>22</v>
      </c>
    </row>
    <row r="6465" spans="1:16" x14ac:dyDescent="0.35">
      <c r="A6465" t="s">
        <v>61</v>
      </c>
      <c r="B6465">
        <v>20.78</v>
      </c>
      <c r="C6465">
        <f>RawData[[#This Row],[Price (INR)]]-RawData[[#This Row],[Resale Price (INR)]]</f>
        <v>106928.23999999999</v>
      </c>
      <c r="D6465" t="s">
        <v>64</v>
      </c>
      <c r="E6465" t="s">
        <v>78</v>
      </c>
      <c r="F6465">
        <v>394766</v>
      </c>
      <c r="G6465">
        <v>2021</v>
      </c>
      <c r="H6465">
        <v>219</v>
      </c>
      <c r="I6465" t="s">
        <v>18</v>
      </c>
      <c r="J6465">
        <v>73.53</v>
      </c>
      <c r="K6465" t="s">
        <v>27</v>
      </c>
      <c r="L6465">
        <v>2021</v>
      </c>
      <c r="M6465" t="s">
        <v>38</v>
      </c>
      <c r="N6465" t="s">
        <v>31</v>
      </c>
      <c r="O6465">
        <v>287837.76</v>
      </c>
      <c r="P6465" t="s">
        <v>45</v>
      </c>
    </row>
    <row r="6466" spans="1:16" x14ac:dyDescent="0.35">
      <c r="A6466" t="s">
        <v>48</v>
      </c>
      <c r="B6466">
        <v>25.25</v>
      </c>
      <c r="C6466">
        <f>RawData[[#This Row],[Price (INR)]]-RawData[[#This Row],[Resale Price (INR)]]</f>
        <v>114173.91</v>
      </c>
      <c r="D6466" t="s">
        <v>52</v>
      </c>
      <c r="E6466" t="s">
        <v>53</v>
      </c>
      <c r="F6466">
        <v>321168</v>
      </c>
      <c r="G6466">
        <v>2018</v>
      </c>
      <c r="H6466">
        <v>831</v>
      </c>
      <c r="I6466" t="s">
        <v>34</v>
      </c>
      <c r="J6466">
        <v>29.53</v>
      </c>
      <c r="K6466" t="s">
        <v>42</v>
      </c>
      <c r="L6466">
        <v>2018</v>
      </c>
      <c r="M6466" t="s">
        <v>20</v>
      </c>
      <c r="N6466" t="s">
        <v>21</v>
      </c>
      <c r="O6466">
        <v>206994.09</v>
      </c>
      <c r="P6466" t="s">
        <v>22</v>
      </c>
    </row>
    <row r="6467" spans="1:16" x14ac:dyDescent="0.35">
      <c r="A6467" t="s">
        <v>48</v>
      </c>
      <c r="B6467">
        <v>38.549999999999997</v>
      </c>
      <c r="C6467">
        <f>RawData[[#This Row],[Price (INR)]]-RawData[[#This Row],[Resale Price (INR)]]</f>
        <v>154504.70000000001</v>
      </c>
      <c r="D6467" t="s">
        <v>32</v>
      </c>
      <c r="E6467" t="s">
        <v>47</v>
      </c>
      <c r="F6467">
        <v>341385</v>
      </c>
      <c r="G6467">
        <v>2020</v>
      </c>
      <c r="H6467">
        <v>433</v>
      </c>
      <c r="I6467" t="s">
        <v>26</v>
      </c>
      <c r="J6467">
        <v>72.78</v>
      </c>
      <c r="K6467" t="s">
        <v>19</v>
      </c>
      <c r="L6467">
        <v>2020</v>
      </c>
      <c r="M6467" t="s">
        <v>44</v>
      </c>
      <c r="N6467" t="s">
        <v>31</v>
      </c>
      <c r="O6467">
        <v>186880.3</v>
      </c>
      <c r="P6467" t="s">
        <v>50</v>
      </c>
    </row>
    <row r="6468" spans="1:16" x14ac:dyDescent="0.35">
      <c r="A6468" t="s">
        <v>61</v>
      </c>
      <c r="B6468">
        <v>59.68</v>
      </c>
      <c r="C6468">
        <f>RawData[[#This Row],[Price (INR)]]-RawData[[#This Row],[Resale Price (INR)]]</f>
        <v>57611.01</v>
      </c>
      <c r="D6468" t="s">
        <v>32</v>
      </c>
      <c r="E6468" t="s">
        <v>56</v>
      </c>
      <c r="F6468">
        <v>96403</v>
      </c>
      <c r="G6468">
        <v>2015</v>
      </c>
      <c r="H6468">
        <v>970</v>
      </c>
      <c r="I6468" t="s">
        <v>34</v>
      </c>
      <c r="J6468">
        <v>59.84</v>
      </c>
      <c r="K6468" t="s">
        <v>27</v>
      </c>
      <c r="L6468">
        <v>2024</v>
      </c>
      <c r="M6468" t="s">
        <v>38</v>
      </c>
      <c r="N6468" t="s">
        <v>31</v>
      </c>
      <c r="O6468">
        <v>38791.99</v>
      </c>
      <c r="P6468" t="s">
        <v>22</v>
      </c>
    </row>
    <row r="6469" spans="1:16" x14ac:dyDescent="0.35">
      <c r="A6469" t="s">
        <v>55</v>
      </c>
      <c r="B6469">
        <v>65.58</v>
      </c>
      <c r="C6469">
        <f>RawData[[#This Row],[Price (INR)]]-RawData[[#This Row],[Resale Price (INR)]]</f>
        <v>81322.200000000012</v>
      </c>
      <c r="D6469" t="s">
        <v>52</v>
      </c>
      <c r="E6469" t="s">
        <v>79</v>
      </c>
      <c r="F6469">
        <v>218840</v>
      </c>
      <c r="G6469">
        <v>2018</v>
      </c>
      <c r="H6469">
        <v>863</v>
      </c>
      <c r="I6469" t="s">
        <v>18</v>
      </c>
      <c r="J6469">
        <v>68.23</v>
      </c>
      <c r="K6469" t="s">
        <v>27</v>
      </c>
      <c r="L6469">
        <v>2019</v>
      </c>
      <c r="M6469" t="s">
        <v>44</v>
      </c>
      <c r="N6469" t="s">
        <v>21</v>
      </c>
      <c r="O6469">
        <v>137517.79999999999</v>
      </c>
      <c r="P6469" t="s">
        <v>45</v>
      </c>
    </row>
    <row r="6470" spans="1:16" x14ac:dyDescent="0.35">
      <c r="A6470" t="s">
        <v>48</v>
      </c>
      <c r="B6470">
        <v>9.6999999999999993</v>
      </c>
      <c r="C6470">
        <f>RawData[[#This Row],[Price (INR)]]-RawData[[#This Row],[Resale Price (INR)]]</f>
        <v>53426.04</v>
      </c>
      <c r="D6470" t="s">
        <v>36</v>
      </c>
      <c r="E6470" t="s">
        <v>70</v>
      </c>
      <c r="F6470">
        <v>105850</v>
      </c>
      <c r="G6470">
        <v>2022</v>
      </c>
      <c r="H6470">
        <v>807</v>
      </c>
      <c r="I6470" t="s">
        <v>18</v>
      </c>
      <c r="J6470">
        <v>80.989999999999995</v>
      </c>
      <c r="K6470" t="s">
        <v>42</v>
      </c>
      <c r="L6470">
        <v>2022</v>
      </c>
      <c r="M6470" t="s">
        <v>20</v>
      </c>
      <c r="N6470" t="s">
        <v>31</v>
      </c>
      <c r="O6470">
        <v>52423.96</v>
      </c>
      <c r="P6470" t="s">
        <v>50</v>
      </c>
    </row>
    <row r="6471" spans="1:16" x14ac:dyDescent="0.35">
      <c r="A6471" t="s">
        <v>48</v>
      </c>
      <c r="B6471">
        <v>30.58</v>
      </c>
      <c r="C6471">
        <f>RawData[[#This Row],[Price (INR)]]-RawData[[#This Row],[Resale Price (INR)]]</f>
        <v>54411.890000000014</v>
      </c>
      <c r="D6471" t="s">
        <v>29</v>
      </c>
      <c r="E6471" t="s">
        <v>49</v>
      </c>
      <c r="F6471">
        <v>198824</v>
      </c>
      <c r="G6471">
        <v>2016</v>
      </c>
      <c r="H6471">
        <v>664</v>
      </c>
      <c r="I6471" t="s">
        <v>18</v>
      </c>
      <c r="J6471">
        <v>64.47</v>
      </c>
      <c r="K6471" t="s">
        <v>42</v>
      </c>
      <c r="L6471">
        <v>2016</v>
      </c>
      <c r="M6471" t="s">
        <v>20</v>
      </c>
      <c r="N6471" t="s">
        <v>21</v>
      </c>
      <c r="O6471">
        <v>144412.10999999999</v>
      </c>
      <c r="P6471" t="s">
        <v>22</v>
      </c>
    </row>
    <row r="6472" spans="1:16" x14ac:dyDescent="0.35">
      <c r="A6472" t="s">
        <v>54</v>
      </c>
      <c r="B6472">
        <v>41.85</v>
      </c>
      <c r="C6472">
        <f>RawData[[#This Row],[Price (INR)]]-RawData[[#This Row],[Resale Price (INR)]]</f>
        <v>137424.01999999999</v>
      </c>
      <c r="D6472" t="s">
        <v>64</v>
      </c>
      <c r="E6472" t="s">
        <v>71</v>
      </c>
      <c r="F6472">
        <v>270038</v>
      </c>
      <c r="G6472">
        <v>2023</v>
      </c>
      <c r="H6472">
        <v>223</v>
      </c>
      <c r="I6472" t="s">
        <v>26</v>
      </c>
      <c r="J6472">
        <v>91.47</v>
      </c>
      <c r="K6472" t="s">
        <v>42</v>
      </c>
      <c r="L6472">
        <v>2023</v>
      </c>
      <c r="M6472" t="s">
        <v>44</v>
      </c>
      <c r="N6472" t="s">
        <v>21</v>
      </c>
      <c r="O6472">
        <v>132613.98000000001</v>
      </c>
      <c r="P6472" t="s">
        <v>35</v>
      </c>
    </row>
    <row r="6473" spans="1:16" x14ac:dyDescent="0.35">
      <c r="A6473" t="s">
        <v>15</v>
      </c>
      <c r="B6473">
        <v>49.38</v>
      </c>
      <c r="C6473">
        <f>RawData[[#This Row],[Price (INR)]]-RawData[[#This Row],[Resale Price (INR)]]</f>
        <v>116709.72</v>
      </c>
      <c r="D6473" t="s">
        <v>29</v>
      </c>
      <c r="E6473" t="s">
        <v>30</v>
      </c>
      <c r="F6473">
        <v>253100</v>
      </c>
      <c r="G6473">
        <v>2021</v>
      </c>
      <c r="H6473">
        <v>957</v>
      </c>
      <c r="I6473" t="s">
        <v>26</v>
      </c>
      <c r="J6473">
        <v>95.16</v>
      </c>
      <c r="K6473" t="s">
        <v>19</v>
      </c>
      <c r="L6473">
        <v>2022</v>
      </c>
      <c r="M6473" t="s">
        <v>20</v>
      </c>
      <c r="N6473" t="s">
        <v>21</v>
      </c>
      <c r="O6473">
        <v>136390.28</v>
      </c>
      <c r="P6473" t="s">
        <v>50</v>
      </c>
    </row>
    <row r="6474" spans="1:16" x14ac:dyDescent="0.35">
      <c r="A6474" t="s">
        <v>28</v>
      </c>
      <c r="B6474">
        <v>32.270000000000003</v>
      </c>
      <c r="C6474">
        <f>RawData[[#This Row],[Price (INR)]]-RawData[[#This Row],[Resale Price (INR)]]</f>
        <v>51305.23000000001</v>
      </c>
      <c r="D6474" t="s">
        <v>64</v>
      </c>
      <c r="E6474" t="s">
        <v>76</v>
      </c>
      <c r="F6474">
        <v>224083</v>
      </c>
      <c r="G6474">
        <v>2019</v>
      </c>
      <c r="H6474">
        <v>1000</v>
      </c>
      <c r="I6474" t="s">
        <v>34</v>
      </c>
      <c r="J6474">
        <v>34.19</v>
      </c>
      <c r="K6474" t="s">
        <v>19</v>
      </c>
      <c r="L6474">
        <v>2021</v>
      </c>
      <c r="M6474" t="s">
        <v>20</v>
      </c>
      <c r="N6474" t="s">
        <v>31</v>
      </c>
      <c r="O6474">
        <v>172777.77</v>
      </c>
      <c r="P6474" t="s">
        <v>22</v>
      </c>
    </row>
    <row r="6475" spans="1:16" x14ac:dyDescent="0.35">
      <c r="A6475" t="s">
        <v>55</v>
      </c>
      <c r="B6475">
        <v>47.05</v>
      </c>
      <c r="C6475">
        <f>RawData[[#This Row],[Price (INR)]]-RawData[[#This Row],[Resale Price (INR)]]</f>
        <v>43868.070000000007</v>
      </c>
      <c r="D6475" t="s">
        <v>32</v>
      </c>
      <c r="E6475" t="s">
        <v>33</v>
      </c>
      <c r="F6475">
        <v>119469</v>
      </c>
      <c r="G6475">
        <v>2018</v>
      </c>
      <c r="H6475">
        <v>725</v>
      </c>
      <c r="I6475" t="s">
        <v>18</v>
      </c>
      <c r="J6475">
        <v>71.98</v>
      </c>
      <c r="K6475" t="s">
        <v>42</v>
      </c>
      <c r="L6475">
        <v>2018</v>
      </c>
      <c r="M6475" t="s">
        <v>44</v>
      </c>
      <c r="N6475" t="s">
        <v>21</v>
      </c>
      <c r="O6475">
        <v>75600.929999999993</v>
      </c>
      <c r="P6475" t="s">
        <v>22</v>
      </c>
    </row>
    <row r="6476" spans="1:16" x14ac:dyDescent="0.35">
      <c r="A6476" t="s">
        <v>48</v>
      </c>
      <c r="B6476">
        <v>48.38</v>
      </c>
      <c r="C6476">
        <f>RawData[[#This Row],[Price (INR)]]-RawData[[#This Row],[Resale Price (INR)]]</f>
        <v>44024.960000000006</v>
      </c>
      <c r="D6476" t="s">
        <v>40</v>
      </c>
      <c r="E6476" t="s">
        <v>68</v>
      </c>
      <c r="F6476">
        <v>115457</v>
      </c>
      <c r="G6476">
        <v>2017</v>
      </c>
      <c r="H6476">
        <v>817</v>
      </c>
      <c r="I6476" t="s">
        <v>18</v>
      </c>
      <c r="J6476">
        <v>89.77</v>
      </c>
      <c r="K6476" t="s">
        <v>27</v>
      </c>
      <c r="L6476">
        <v>2022</v>
      </c>
      <c r="M6476" t="s">
        <v>38</v>
      </c>
      <c r="N6476" t="s">
        <v>31</v>
      </c>
      <c r="O6476">
        <v>71432.039999999994</v>
      </c>
      <c r="P6476" t="s">
        <v>22</v>
      </c>
    </row>
    <row r="6477" spans="1:16" x14ac:dyDescent="0.35">
      <c r="A6477" t="s">
        <v>28</v>
      </c>
      <c r="B6477">
        <v>75.47</v>
      </c>
      <c r="C6477">
        <f>RawData[[#This Row],[Price (INR)]]-RawData[[#This Row],[Resale Price (INR)]]</f>
        <v>35625.959999999992</v>
      </c>
      <c r="D6477" t="s">
        <v>32</v>
      </c>
      <c r="E6477" t="s">
        <v>60</v>
      </c>
      <c r="F6477">
        <v>173144</v>
      </c>
      <c r="G6477">
        <v>2019</v>
      </c>
      <c r="H6477">
        <v>720</v>
      </c>
      <c r="I6477" t="s">
        <v>18</v>
      </c>
      <c r="J6477">
        <v>88.91</v>
      </c>
      <c r="K6477" t="s">
        <v>19</v>
      </c>
      <c r="L6477">
        <v>2022</v>
      </c>
      <c r="M6477" t="s">
        <v>44</v>
      </c>
      <c r="N6477" t="s">
        <v>31</v>
      </c>
      <c r="O6477">
        <v>137518.04</v>
      </c>
      <c r="P6477" t="s">
        <v>45</v>
      </c>
    </row>
    <row r="6478" spans="1:16" x14ac:dyDescent="0.35">
      <c r="A6478" t="s">
        <v>61</v>
      </c>
      <c r="B6478">
        <v>64.14</v>
      </c>
      <c r="C6478">
        <f>RawData[[#This Row],[Price (INR)]]-RawData[[#This Row],[Resale Price (INR)]]</f>
        <v>136658.51999999999</v>
      </c>
      <c r="D6478" t="s">
        <v>29</v>
      </c>
      <c r="E6478" t="s">
        <v>75</v>
      </c>
      <c r="F6478">
        <v>277409</v>
      </c>
      <c r="G6478">
        <v>2023</v>
      </c>
      <c r="H6478">
        <v>878</v>
      </c>
      <c r="I6478" t="s">
        <v>18</v>
      </c>
      <c r="J6478">
        <v>84.6</v>
      </c>
      <c r="K6478" t="s">
        <v>19</v>
      </c>
      <c r="L6478">
        <v>2023</v>
      </c>
      <c r="M6478" t="s">
        <v>20</v>
      </c>
      <c r="N6478" t="s">
        <v>21</v>
      </c>
      <c r="O6478">
        <v>140750.48000000001</v>
      </c>
      <c r="P6478" t="s">
        <v>50</v>
      </c>
    </row>
    <row r="6479" spans="1:16" x14ac:dyDescent="0.35">
      <c r="A6479" t="s">
        <v>54</v>
      </c>
      <c r="B6479">
        <v>36.72</v>
      </c>
      <c r="C6479">
        <f>RawData[[#This Row],[Price (INR)]]-RawData[[#This Row],[Resale Price (INR)]]</f>
        <v>141456.49</v>
      </c>
      <c r="D6479" t="s">
        <v>32</v>
      </c>
      <c r="E6479" t="s">
        <v>60</v>
      </c>
      <c r="F6479">
        <v>313045</v>
      </c>
      <c r="G6479">
        <v>2017</v>
      </c>
      <c r="H6479">
        <v>732</v>
      </c>
      <c r="I6479" t="s">
        <v>26</v>
      </c>
      <c r="J6479">
        <v>78.87</v>
      </c>
      <c r="K6479" t="s">
        <v>19</v>
      </c>
      <c r="L6479">
        <v>2021</v>
      </c>
      <c r="M6479" t="s">
        <v>20</v>
      </c>
      <c r="N6479" t="s">
        <v>21</v>
      </c>
      <c r="O6479">
        <v>171588.51</v>
      </c>
      <c r="P6479" t="s">
        <v>50</v>
      </c>
    </row>
    <row r="6480" spans="1:16" x14ac:dyDescent="0.35">
      <c r="A6480" t="s">
        <v>23</v>
      </c>
      <c r="B6480">
        <v>59.11</v>
      </c>
      <c r="C6480">
        <f>RawData[[#This Row],[Price (INR)]]-RawData[[#This Row],[Resale Price (INR)]]</f>
        <v>89328.2</v>
      </c>
      <c r="D6480" t="s">
        <v>36</v>
      </c>
      <c r="E6480" t="s">
        <v>70</v>
      </c>
      <c r="F6480">
        <v>150570</v>
      </c>
      <c r="G6480">
        <v>2018</v>
      </c>
      <c r="H6480">
        <v>658</v>
      </c>
      <c r="I6480" t="s">
        <v>26</v>
      </c>
      <c r="J6480">
        <v>86.99</v>
      </c>
      <c r="K6480" t="s">
        <v>27</v>
      </c>
      <c r="L6480">
        <v>2023</v>
      </c>
      <c r="M6480" t="s">
        <v>38</v>
      </c>
      <c r="N6480" t="s">
        <v>21</v>
      </c>
      <c r="O6480">
        <v>61241.8</v>
      </c>
      <c r="P6480" t="s">
        <v>45</v>
      </c>
    </row>
    <row r="6481" spans="1:16" x14ac:dyDescent="0.35">
      <c r="A6481" t="s">
        <v>61</v>
      </c>
      <c r="B6481">
        <v>28.89</v>
      </c>
      <c r="C6481">
        <f>RawData[[#This Row],[Price (INR)]]-RawData[[#This Row],[Resale Price (INR)]]</f>
        <v>78652.820000000007</v>
      </c>
      <c r="D6481" t="s">
        <v>40</v>
      </c>
      <c r="E6481" t="s">
        <v>51</v>
      </c>
      <c r="F6481">
        <v>169645</v>
      </c>
      <c r="G6481">
        <v>2022</v>
      </c>
      <c r="H6481">
        <v>338</v>
      </c>
      <c r="I6481" t="s">
        <v>18</v>
      </c>
      <c r="J6481">
        <v>71.739999999999995</v>
      </c>
      <c r="K6481" t="s">
        <v>19</v>
      </c>
      <c r="L6481">
        <v>2024</v>
      </c>
      <c r="M6481" t="s">
        <v>38</v>
      </c>
      <c r="N6481" t="s">
        <v>31</v>
      </c>
      <c r="O6481">
        <v>90992.18</v>
      </c>
      <c r="P6481" t="s">
        <v>45</v>
      </c>
    </row>
    <row r="6482" spans="1:16" x14ac:dyDescent="0.35">
      <c r="A6482" t="s">
        <v>46</v>
      </c>
      <c r="B6482">
        <v>66.69</v>
      </c>
      <c r="C6482">
        <f>RawData[[#This Row],[Price (INR)]]-RawData[[#This Row],[Resale Price (INR)]]</f>
        <v>88353.53</v>
      </c>
      <c r="D6482" t="s">
        <v>36</v>
      </c>
      <c r="E6482" t="s">
        <v>66</v>
      </c>
      <c r="F6482">
        <v>147827</v>
      </c>
      <c r="G6482">
        <v>2017</v>
      </c>
      <c r="H6482">
        <v>768</v>
      </c>
      <c r="I6482" t="s">
        <v>26</v>
      </c>
      <c r="J6482">
        <v>93.97</v>
      </c>
      <c r="K6482" t="s">
        <v>27</v>
      </c>
      <c r="L6482">
        <v>2022</v>
      </c>
      <c r="M6482" t="s">
        <v>38</v>
      </c>
      <c r="N6482" t="s">
        <v>31</v>
      </c>
      <c r="O6482">
        <v>59473.47</v>
      </c>
      <c r="P6482" t="s">
        <v>35</v>
      </c>
    </row>
    <row r="6483" spans="1:16" x14ac:dyDescent="0.35">
      <c r="A6483" t="s">
        <v>39</v>
      </c>
      <c r="B6483">
        <v>49.03</v>
      </c>
      <c r="C6483">
        <f>RawData[[#This Row],[Price (INR)]]-RawData[[#This Row],[Resale Price (INR)]]</f>
        <v>62017.320000000007</v>
      </c>
      <c r="D6483" t="s">
        <v>32</v>
      </c>
      <c r="E6483" t="s">
        <v>60</v>
      </c>
      <c r="F6483">
        <v>154383</v>
      </c>
      <c r="G6483">
        <v>2015</v>
      </c>
      <c r="H6483">
        <v>733</v>
      </c>
      <c r="I6483" t="s">
        <v>34</v>
      </c>
      <c r="J6483">
        <v>39.68</v>
      </c>
      <c r="K6483" t="s">
        <v>19</v>
      </c>
      <c r="L6483">
        <v>2022</v>
      </c>
      <c r="M6483" t="s">
        <v>44</v>
      </c>
      <c r="N6483" t="s">
        <v>31</v>
      </c>
      <c r="O6483">
        <v>92365.68</v>
      </c>
      <c r="P6483" t="s">
        <v>45</v>
      </c>
    </row>
    <row r="6484" spans="1:16" x14ac:dyDescent="0.35">
      <c r="A6484" t="s">
        <v>39</v>
      </c>
      <c r="B6484">
        <v>30.89</v>
      </c>
      <c r="C6484">
        <f>RawData[[#This Row],[Price (INR)]]-RawData[[#This Row],[Resale Price (INR)]]</f>
        <v>81015.459999999992</v>
      </c>
      <c r="D6484" t="s">
        <v>16</v>
      </c>
      <c r="E6484" t="s">
        <v>83</v>
      </c>
      <c r="F6484">
        <v>140229</v>
      </c>
      <c r="G6484">
        <v>2022</v>
      </c>
      <c r="H6484">
        <v>932</v>
      </c>
      <c r="I6484" t="s">
        <v>18</v>
      </c>
      <c r="J6484">
        <v>98.93</v>
      </c>
      <c r="K6484" t="s">
        <v>19</v>
      </c>
      <c r="L6484">
        <v>2023</v>
      </c>
      <c r="M6484" t="s">
        <v>44</v>
      </c>
      <c r="N6484" t="s">
        <v>21</v>
      </c>
      <c r="O6484">
        <v>59213.54</v>
      </c>
      <c r="P6484" t="s">
        <v>45</v>
      </c>
    </row>
    <row r="6485" spans="1:16" x14ac:dyDescent="0.35">
      <c r="A6485" t="s">
        <v>54</v>
      </c>
      <c r="B6485">
        <v>67.290000000000006</v>
      </c>
      <c r="C6485">
        <f>RawData[[#This Row],[Price (INR)]]-RawData[[#This Row],[Resale Price (INR)]]</f>
        <v>61587.79</v>
      </c>
      <c r="D6485" t="s">
        <v>16</v>
      </c>
      <c r="E6485" t="s">
        <v>77</v>
      </c>
      <c r="F6485">
        <v>127060</v>
      </c>
      <c r="G6485">
        <v>2018</v>
      </c>
      <c r="H6485">
        <v>510</v>
      </c>
      <c r="I6485" t="s">
        <v>34</v>
      </c>
      <c r="J6485">
        <v>54.45</v>
      </c>
      <c r="K6485" t="s">
        <v>42</v>
      </c>
      <c r="L6485">
        <v>2018</v>
      </c>
      <c r="M6485" t="s">
        <v>20</v>
      </c>
      <c r="N6485" t="s">
        <v>21</v>
      </c>
      <c r="O6485">
        <v>65472.21</v>
      </c>
      <c r="P6485" t="s">
        <v>45</v>
      </c>
    </row>
    <row r="6486" spans="1:16" x14ac:dyDescent="0.35">
      <c r="A6486" t="s">
        <v>23</v>
      </c>
      <c r="B6486">
        <v>18.89</v>
      </c>
      <c r="C6486">
        <f>RawData[[#This Row],[Price (INR)]]-RawData[[#This Row],[Resale Price (INR)]]</f>
        <v>77596.75</v>
      </c>
      <c r="D6486" t="s">
        <v>16</v>
      </c>
      <c r="E6486" t="s">
        <v>87</v>
      </c>
      <c r="F6486">
        <v>163559</v>
      </c>
      <c r="G6486">
        <v>2022</v>
      </c>
      <c r="H6486">
        <v>672</v>
      </c>
      <c r="I6486" t="s">
        <v>34</v>
      </c>
      <c r="J6486">
        <v>37.770000000000003</v>
      </c>
      <c r="K6486" t="s">
        <v>42</v>
      </c>
      <c r="L6486">
        <v>2022</v>
      </c>
      <c r="M6486" t="s">
        <v>20</v>
      </c>
      <c r="N6486" t="s">
        <v>31</v>
      </c>
      <c r="O6486">
        <v>85962.25</v>
      </c>
      <c r="P6486" t="s">
        <v>35</v>
      </c>
    </row>
    <row r="6487" spans="1:16" x14ac:dyDescent="0.35">
      <c r="A6487" t="s">
        <v>59</v>
      </c>
      <c r="B6487">
        <v>13.81</v>
      </c>
      <c r="C6487">
        <f>RawData[[#This Row],[Price (INR)]]-RawData[[#This Row],[Resale Price (INR)]]</f>
        <v>36624.17</v>
      </c>
      <c r="D6487" t="s">
        <v>64</v>
      </c>
      <c r="E6487" t="s">
        <v>84</v>
      </c>
      <c r="F6487">
        <v>62559</v>
      </c>
      <c r="G6487">
        <v>2022</v>
      </c>
      <c r="H6487">
        <v>942</v>
      </c>
      <c r="I6487" t="s">
        <v>26</v>
      </c>
      <c r="J6487">
        <v>83.39</v>
      </c>
      <c r="K6487" t="s">
        <v>19</v>
      </c>
      <c r="L6487">
        <v>2022</v>
      </c>
      <c r="M6487" t="s">
        <v>38</v>
      </c>
      <c r="N6487" t="s">
        <v>31</v>
      </c>
      <c r="O6487">
        <v>25934.83</v>
      </c>
      <c r="P6487" t="s">
        <v>50</v>
      </c>
    </row>
    <row r="6488" spans="1:16" x14ac:dyDescent="0.35">
      <c r="A6488" t="s">
        <v>15</v>
      </c>
      <c r="B6488">
        <v>67.2</v>
      </c>
      <c r="C6488">
        <f>RawData[[#This Row],[Price (INR)]]-RawData[[#This Row],[Resale Price (INR)]]</f>
        <v>166067.44</v>
      </c>
      <c r="D6488" t="s">
        <v>64</v>
      </c>
      <c r="E6488" t="s">
        <v>76</v>
      </c>
      <c r="F6488">
        <v>281691</v>
      </c>
      <c r="G6488">
        <v>2016</v>
      </c>
      <c r="H6488">
        <v>872</v>
      </c>
      <c r="I6488" t="s">
        <v>26</v>
      </c>
      <c r="J6488">
        <v>91.95</v>
      </c>
      <c r="K6488" t="s">
        <v>27</v>
      </c>
      <c r="L6488">
        <v>2021</v>
      </c>
      <c r="M6488" t="s">
        <v>20</v>
      </c>
      <c r="N6488" t="s">
        <v>21</v>
      </c>
      <c r="O6488">
        <v>115623.56</v>
      </c>
      <c r="P6488" t="s">
        <v>45</v>
      </c>
    </row>
    <row r="6489" spans="1:16" x14ac:dyDescent="0.35">
      <c r="A6489" t="s">
        <v>59</v>
      </c>
      <c r="B6489">
        <v>53.39</v>
      </c>
      <c r="C6489">
        <f>RawData[[#This Row],[Price (INR)]]-RawData[[#This Row],[Resale Price (INR)]]</f>
        <v>26175.33</v>
      </c>
      <c r="D6489" t="s">
        <v>40</v>
      </c>
      <c r="E6489" t="s">
        <v>51</v>
      </c>
      <c r="F6489">
        <v>56989</v>
      </c>
      <c r="G6489">
        <v>2016</v>
      </c>
      <c r="H6489">
        <v>373</v>
      </c>
      <c r="I6489" t="s">
        <v>34</v>
      </c>
      <c r="J6489">
        <v>53.3</v>
      </c>
      <c r="K6489" t="s">
        <v>19</v>
      </c>
      <c r="L6489">
        <v>2024</v>
      </c>
      <c r="M6489" t="s">
        <v>44</v>
      </c>
      <c r="N6489" t="s">
        <v>21</v>
      </c>
      <c r="O6489">
        <v>30813.67</v>
      </c>
      <c r="P6489" t="s">
        <v>35</v>
      </c>
    </row>
    <row r="6490" spans="1:16" x14ac:dyDescent="0.35">
      <c r="A6490" t="s">
        <v>59</v>
      </c>
      <c r="B6490">
        <v>8.2200000000000006</v>
      </c>
      <c r="C6490">
        <f>RawData[[#This Row],[Price (INR)]]-RawData[[#This Row],[Resale Price (INR)]]</f>
        <v>116945.56</v>
      </c>
      <c r="D6490" t="s">
        <v>16</v>
      </c>
      <c r="E6490" t="s">
        <v>77</v>
      </c>
      <c r="F6490">
        <v>302087</v>
      </c>
      <c r="G6490">
        <v>2018</v>
      </c>
      <c r="H6490">
        <v>951</v>
      </c>
      <c r="I6490" t="s">
        <v>18</v>
      </c>
      <c r="J6490">
        <v>99.55</v>
      </c>
      <c r="K6490" t="s">
        <v>42</v>
      </c>
      <c r="L6490">
        <v>2018</v>
      </c>
      <c r="M6490" t="s">
        <v>44</v>
      </c>
      <c r="N6490" t="s">
        <v>31</v>
      </c>
      <c r="O6490">
        <v>185141.44</v>
      </c>
      <c r="P6490" t="s">
        <v>45</v>
      </c>
    </row>
    <row r="6491" spans="1:16" x14ac:dyDescent="0.35">
      <c r="A6491" t="s">
        <v>61</v>
      </c>
      <c r="B6491">
        <v>35.75</v>
      </c>
      <c r="C6491">
        <f>RawData[[#This Row],[Price (INR)]]-RawData[[#This Row],[Resale Price (INR)]]</f>
        <v>138621.57999999999</v>
      </c>
      <c r="D6491" t="s">
        <v>64</v>
      </c>
      <c r="E6491" t="s">
        <v>71</v>
      </c>
      <c r="F6491">
        <v>379390</v>
      </c>
      <c r="G6491">
        <v>2019</v>
      </c>
      <c r="H6491">
        <v>917</v>
      </c>
      <c r="I6491" t="s">
        <v>26</v>
      </c>
      <c r="J6491">
        <v>89.07</v>
      </c>
      <c r="K6491" t="s">
        <v>27</v>
      </c>
      <c r="L6491">
        <v>2023</v>
      </c>
      <c r="M6491" t="s">
        <v>44</v>
      </c>
      <c r="N6491" t="s">
        <v>31</v>
      </c>
      <c r="O6491">
        <v>240768.42</v>
      </c>
      <c r="P6491" t="s">
        <v>50</v>
      </c>
    </row>
    <row r="6492" spans="1:16" x14ac:dyDescent="0.35">
      <c r="A6492" t="s">
        <v>23</v>
      </c>
      <c r="B6492">
        <v>27.6</v>
      </c>
      <c r="C6492">
        <f>RawData[[#This Row],[Price (INR)]]-RawData[[#This Row],[Resale Price (INR)]]</f>
        <v>158806.34</v>
      </c>
      <c r="D6492" t="s">
        <v>32</v>
      </c>
      <c r="E6492" t="s">
        <v>60</v>
      </c>
      <c r="F6492">
        <v>324927</v>
      </c>
      <c r="G6492">
        <v>2015</v>
      </c>
      <c r="H6492">
        <v>944</v>
      </c>
      <c r="I6492" t="s">
        <v>26</v>
      </c>
      <c r="J6492">
        <v>82.26</v>
      </c>
      <c r="K6492" t="s">
        <v>27</v>
      </c>
      <c r="L6492">
        <v>2017</v>
      </c>
      <c r="M6492" t="s">
        <v>38</v>
      </c>
      <c r="N6492" t="s">
        <v>31</v>
      </c>
      <c r="O6492">
        <v>166120.66</v>
      </c>
      <c r="P6492" t="s">
        <v>35</v>
      </c>
    </row>
    <row r="6493" spans="1:16" x14ac:dyDescent="0.35">
      <c r="A6493" t="s">
        <v>54</v>
      </c>
      <c r="B6493">
        <v>71.650000000000006</v>
      </c>
      <c r="C6493">
        <f>RawData[[#This Row],[Price (INR)]]-RawData[[#This Row],[Resale Price (INR)]]</f>
        <v>34549.9</v>
      </c>
      <c r="D6493" t="s">
        <v>16</v>
      </c>
      <c r="E6493" t="s">
        <v>83</v>
      </c>
      <c r="F6493">
        <v>77234</v>
      </c>
      <c r="G6493">
        <v>2018</v>
      </c>
      <c r="H6493">
        <v>100</v>
      </c>
      <c r="I6493" t="s">
        <v>34</v>
      </c>
      <c r="J6493">
        <v>50.24</v>
      </c>
      <c r="K6493" t="s">
        <v>19</v>
      </c>
      <c r="L6493">
        <v>2021</v>
      </c>
      <c r="M6493" t="s">
        <v>44</v>
      </c>
      <c r="N6493" t="s">
        <v>21</v>
      </c>
      <c r="O6493">
        <v>42684.1</v>
      </c>
      <c r="P6493" t="s">
        <v>50</v>
      </c>
    </row>
    <row r="6494" spans="1:16" x14ac:dyDescent="0.35">
      <c r="A6494" t="s">
        <v>23</v>
      </c>
      <c r="B6494">
        <v>49.38</v>
      </c>
      <c r="C6494">
        <f>RawData[[#This Row],[Price (INR)]]-RawData[[#This Row],[Resale Price (INR)]]</f>
        <v>58233.37</v>
      </c>
      <c r="D6494" t="s">
        <v>64</v>
      </c>
      <c r="E6494" t="s">
        <v>76</v>
      </c>
      <c r="F6494">
        <v>113330</v>
      </c>
      <c r="G6494">
        <v>2022</v>
      </c>
      <c r="H6494">
        <v>351</v>
      </c>
      <c r="I6494" t="s">
        <v>26</v>
      </c>
      <c r="J6494">
        <v>97.33</v>
      </c>
      <c r="K6494" t="s">
        <v>19</v>
      </c>
      <c r="L6494">
        <v>2024</v>
      </c>
      <c r="M6494" t="s">
        <v>44</v>
      </c>
      <c r="N6494" t="s">
        <v>21</v>
      </c>
      <c r="O6494">
        <v>55096.63</v>
      </c>
      <c r="P6494" t="s">
        <v>22</v>
      </c>
    </row>
    <row r="6495" spans="1:16" x14ac:dyDescent="0.35">
      <c r="A6495" t="s">
        <v>46</v>
      </c>
      <c r="B6495">
        <v>37.83</v>
      </c>
      <c r="C6495">
        <f>RawData[[#This Row],[Price (INR)]]-RawData[[#This Row],[Resale Price (INR)]]</f>
        <v>59347.179999999993</v>
      </c>
      <c r="D6495" t="s">
        <v>32</v>
      </c>
      <c r="E6495" t="s">
        <v>80</v>
      </c>
      <c r="F6495">
        <v>238144</v>
      </c>
      <c r="G6495">
        <v>2018</v>
      </c>
      <c r="H6495">
        <v>905</v>
      </c>
      <c r="I6495" t="s">
        <v>26</v>
      </c>
      <c r="J6495">
        <v>61.27</v>
      </c>
      <c r="K6495" t="s">
        <v>19</v>
      </c>
      <c r="L6495">
        <v>2023</v>
      </c>
      <c r="M6495" t="s">
        <v>44</v>
      </c>
      <c r="N6495" t="s">
        <v>31</v>
      </c>
      <c r="O6495">
        <v>178796.82</v>
      </c>
      <c r="P6495" t="s">
        <v>22</v>
      </c>
    </row>
    <row r="6496" spans="1:16" x14ac:dyDescent="0.35">
      <c r="A6496" t="s">
        <v>39</v>
      </c>
      <c r="B6496">
        <v>48.35</v>
      </c>
      <c r="C6496">
        <f>RawData[[#This Row],[Price (INR)]]-RawData[[#This Row],[Resale Price (INR)]]</f>
        <v>22775.86</v>
      </c>
      <c r="D6496" t="s">
        <v>16</v>
      </c>
      <c r="E6496" t="s">
        <v>77</v>
      </c>
      <c r="F6496">
        <v>59207</v>
      </c>
      <c r="G6496">
        <v>2023</v>
      </c>
      <c r="H6496">
        <v>413</v>
      </c>
      <c r="I6496" t="s">
        <v>18</v>
      </c>
      <c r="J6496">
        <v>73.989999999999995</v>
      </c>
      <c r="K6496" t="s">
        <v>19</v>
      </c>
      <c r="L6496">
        <v>2023</v>
      </c>
      <c r="M6496" t="s">
        <v>20</v>
      </c>
      <c r="N6496" t="s">
        <v>21</v>
      </c>
      <c r="O6496">
        <v>36431.14</v>
      </c>
      <c r="P6496" t="s">
        <v>45</v>
      </c>
    </row>
    <row r="6497" spans="1:16" x14ac:dyDescent="0.35">
      <c r="A6497" t="s">
        <v>46</v>
      </c>
      <c r="B6497">
        <v>71.17</v>
      </c>
      <c r="C6497">
        <f>RawData[[#This Row],[Price (INR)]]-RawData[[#This Row],[Resale Price (INR)]]</f>
        <v>13817.400000000001</v>
      </c>
      <c r="D6497" t="s">
        <v>16</v>
      </c>
      <c r="E6497" t="s">
        <v>77</v>
      </c>
      <c r="F6497">
        <v>68508</v>
      </c>
      <c r="G6497">
        <v>2016</v>
      </c>
      <c r="H6497">
        <v>433</v>
      </c>
      <c r="I6497" t="s">
        <v>18</v>
      </c>
      <c r="J6497">
        <v>78.78</v>
      </c>
      <c r="K6497" t="s">
        <v>27</v>
      </c>
      <c r="L6497">
        <v>2019</v>
      </c>
      <c r="M6497" t="s">
        <v>44</v>
      </c>
      <c r="N6497" t="s">
        <v>21</v>
      </c>
      <c r="O6497">
        <v>54690.6</v>
      </c>
      <c r="P6497" t="s">
        <v>35</v>
      </c>
    </row>
    <row r="6498" spans="1:16" x14ac:dyDescent="0.35">
      <c r="A6498" t="s">
        <v>39</v>
      </c>
      <c r="B6498">
        <v>71.53</v>
      </c>
      <c r="C6498">
        <f>RawData[[#This Row],[Price (INR)]]-RawData[[#This Row],[Resale Price (INR)]]</f>
        <v>75211.929999999993</v>
      </c>
      <c r="D6498" t="s">
        <v>52</v>
      </c>
      <c r="E6498" t="s">
        <v>81</v>
      </c>
      <c r="F6498">
        <v>356698</v>
      </c>
      <c r="G6498">
        <v>2018</v>
      </c>
      <c r="H6498">
        <v>178</v>
      </c>
      <c r="I6498" t="s">
        <v>26</v>
      </c>
      <c r="J6498">
        <v>90.13</v>
      </c>
      <c r="K6498" t="s">
        <v>19</v>
      </c>
      <c r="L6498">
        <v>2021</v>
      </c>
      <c r="M6498" t="s">
        <v>44</v>
      </c>
      <c r="N6498" t="s">
        <v>31</v>
      </c>
      <c r="O6498">
        <v>281486.07</v>
      </c>
      <c r="P6498" t="s">
        <v>22</v>
      </c>
    </row>
    <row r="6499" spans="1:16" x14ac:dyDescent="0.35">
      <c r="A6499" t="s">
        <v>48</v>
      </c>
      <c r="B6499">
        <v>12.83</v>
      </c>
      <c r="C6499">
        <f>RawData[[#This Row],[Price (INR)]]-RawData[[#This Row],[Resale Price (INR)]]</f>
        <v>160664.97</v>
      </c>
      <c r="D6499" t="s">
        <v>64</v>
      </c>
      <c r="E6499" t="s">
        <v>84</v>
      </c>
      <c r="F6499">
        <v>321024</v>
      </c>
      <c r="G6499">
        <v>2015</v>
      </c>
      <c r="H6499">
        <v>679</v>
      </c>
      <c r="I6499" t="s">
        <v>18</v>
      </c>
      <c r="J6499">
        <v>98.94</v>
      </c>
      <c r="K6499" t="s">
        <v>42</v>
      </c>
      <c r="L6499">
        <v>2015</v>
      </c>
      <c r="M6499" t="s">
        <v>38</v>
      </c>
      <c r="N6499" t="s">
        <v>21</v>
      </c>
      <c r="O6499">
        <v>160359.03</v>
      </c>
      <c r="P6499" t="s">
        <v>35</v>
      </c>
    </row>
    <row r="6500" spans="1:16" x14ac:dyDescent="0.35">
      <c r="A6500" t="s">
        <v>54</v>
      </c>
      <c r="B6500">
        <v>15.99</v>
      </c>
      <c r="C6500">
        <f>RawData[[#This Row],[Price (INR)]]-RawData[[#This Row],[Resale Price (INR)]]</f>
        <v>76114.16</v>
      </c>
      <c r="D6500" t="s">
        <v>52</v>
      </c>
      <c r="E6500" t="s">
        <v>81</v>
      </c>
      <c r="F6500">
        <v>147875</v>
      </c>
      <c r="G6500">
        <v>2020</v>
      </c>
      <c r="H6500">
        <v>834</v>
      </c>
      <c r="I6500" t="s">
        <v>34</v>
      </c>
      <c r="J6500">
        <v>45.34</v>
      </c>
      <c r="K6500" t="s">
        <v>27</v>
      </c>
      <c r="L6500">
        <v>2023</v>
      </c>
      <c r="M6500" t="s">
        <v>44</v>
      </c>
      <c r="N6500" t="s">
        <v>31</v>
      </c>
      <c r="O6500">
        <v>71760.84</v>
      </c>
      <c r="P6500" t="s">
        <v>45</v>
      </c>
    </row>
    <row r="6501" spans="1:16" x14ac:dyDescent="0.35">
      <c r="A6501" t="s">
        <v>59</v>
      </c>
      <c r="B6501">
        <v>73.98</v>
      </c>
      <c r="C6501">
        <f>RawData[[#This Row],[Price (INR)]]-RawData[[#This Row],[Resale Price (INR)]]</f>
        <v>18006.96</v>
      </c>
      <c r="D6501" t="s">
        <v>40</v>
      </c>
      <c r="E6501" t="s">
        <v>51</v>
      </c>
      <c r="F6501">
        <v>77855</v>
      </c>
      <c r="G6501">
        <v>2016</v>
      </c>
      <c r="H6501">
        <v>545</v>
      </c>
      <c r="I6501" t="s">
        <v>34</v>
      </c>
      <c r="J6501">
        <v>41.78</v>
      </c>
      <c r="K6501" t="s">
        <v>27</v>
      </c>
      <c r="L6501">
        <v>2018</v>
      </c>
      <c r="M6501" t="s">
        <v>20</v>
      </c>
      <c r="N6501" t="s">
        <v>21</v>
      </c>
      <c r="O6501">
        <v>59848.04</v>
      </c>
      <c r="P6501" t="s">
        <v>45</v>
      </c>
    </row>
    <row r="6502" spans="1:16" x14ac:dyDescent="0.35">
      <c r="A6502" t="s">
        <v>55</v>
      </c>
      <c r="B6502">
        <v>55.58</v>
      </c>
      <c r="C6502">
        <f>RawData[[#This Row],[Price (INR)]]-RawData[[#This Row],[Resale Price (INR)]]</f>
        <v>87592.829999999987</v>
      </c>
      <c r="D6502" t="s">
        <v>52</v>
      </c>
      <c r="E6502" t="s">
        <v>81</v>
      </c>
      <c r="F6502">
        <v>252236</v>
      </c>
      <c r="G6502">
        <v>2018</v>
      </c>
      <c r="H6502">
        <v>330</v>
      </c>
      <c r="I6502" t="s">
        <v>18</v>
      </c>
      <c r="J6502">
        <v>61.5</v>
      </c>
      <c r="K6502" t="s">
        <v>19</v>
      </c>
      <c r="L6502">
        <v>2018</v>
      </c>
      <c r="M6502" t="s">
        <v>44</v>
      </c>
      <c r="N6502" t="s">
        <v>31</v>
      </c>
      <c r="O6502">
        <v>164643.17000000001</v>
      </c>
      <c r="P6502" t="s">
        <v>22</v>
      </c>
    </row>
    <row r="6503" spans="1:16" x14ac:dyDescent="0.35">
      <c r="A6503" t="s">
        <v>61</v>
      </c>
      <c r="B6503">
        <v>54.12</v>
      </c>
      <c r="C6503">
        <f>RawData[[#This Row],[Price (INR)]]-RawData[[#This Row],[Resale Price (INR)]]</f>
        <v>70555.73000000001</v>
      </c>
      <c r="D6503" t="s">
        <v>64</v>
      </c>
      <c r="E6503" t="s">
        <v>84</v>
      </c>
      <c r="F6503">
        <v>287102</v>
      </c>
      <c r="G6503">
        <v>2019</v>
      </c>
      <c r="H6503">
        <v>707</v>
      </c>
      <c r="I6503" t="s">
        <v>18</v>
      </c>
      <c r="J6503">
        <v>75.81</v>
      </c>
      <c r="K6503" t="s">
        <v>42</v>
      </c>
      <c r="L6503">
        <v>2019</v>
      </c>
      <c r="M6503" t="s">
        <v>44</v>
      </c>
      <c r="N6503" t="s">
        <v>31</v>
      </c>
      <c r="O6503">
        <v>216546.27</v>
      </c>
      <c r="P6503" t="s">
        <v>50</v>
      </c>
    </row>
    <row r="6504" spans="1:16" x14ac:dyDescent="0.35">
      <c r="A6504" t="s">
        <v>55</v>
      </c>
      <c r="B6504">
        <v>62.58</v>
      </c>
      <c r="C6504">
        <f>RawData[[#This Row],[Price (INR)]]-RawData[[#This Row],[Resale Price (INR)]]</f>
        <v>173935.87</v>
      </c>
      <c r="D6504" t="s">
        <v>16</v>
      </c>
      <c r="E6504" t="s">
        <v>43</v>
      </c>
      <c r="F6504">
        <v>298523</v>
      </c>
      <c r="G6504">
        <v>2016</v>
      </c>
      <c r="H6504">
        <v>305</v>
      </c>
      <c r="I6504" t="s">
        <v>18</v>
      </c>
      <c r="J6504">
        <v>81.180000000000007</v>
      </c>
      <c r="K6504" t="s">
        <v>19</v>
      </c>
      <c r="L6504">
        <v>2023</v>
      </c>
      <c r="M6504" t="s">
        <v>20</v>
      </c>
      <c r="N6504" t="s">
        <v>31</v>
      </c>
      <c r="O6504">
        <v>124587.13</v>
      </c>
      <c r="P6504" t="s">
        <v>45</v>
      </c>
    </row>
    <row r="6505" spans="1:16" x14ac:dyDescent="0.35">
      <c r="A6505" t="s">
        <v>15</v>
      </c>
      <c r="B6505">
        <v>58.91</v>
      </c>
      <c r="C6505">
        <f>RawData[[#This Row],[Price (INR)]]-RawData[[#This Row],[Resale Price (INR)]]</f>
        <v>43137.7</v>
      </c>
      <c r="D6505" t="s">
        <v>24</v>
      </c>
      <c r="E6505" t="s">
        <v>73</v>
      </c>
      <c r="F6505">
        <v>92770</v>
      </c>
      <c r="G6505">
        <v>2016</v>
      </c>
      <c r="H6505">
        <v>164</v>
      </c>
      <c r="I6505" t="s">
        <v>34</v>
      </c>
      <c r="J6505">
        <v>30.52</v>
      </c>
      <c r="K6505" t="s">
        <v>27</v>
      </c>
      <c r="L6505">
        <v>2024</v>
      </c>
      <c r="M6505" t="s">
        <v>20</v>
      </c>
      <c r="N6505" t="s">
        <v>21</v>
      </c>
      <c r="O6505">
        <v>49632.3</v>
      </c>
      <c r="P6505" t="s">
        <v>35</v>
      </c>
    </row>
    <row r="6506" spans="1:16" x14ac:dyDescent="0.35">
      <c r="A6506" t="s">
        <v>61</v>
      </c>
      <c r="B6506">
        <v>23.8</v>
      </c>
      <c r="C6506">
        <f>RawData[[#This Row],[Price (INR)]]-RawData[[#This Row],[Resale Price (INR)]]</f>
        <v>167245.54</v>
      </c>
      <c r="D6506" t="s">
        <v>29</v>
      </c>
      <c r="E6506" t="s">
        <v>82</v>
      </c>
      <c r="F6506">
        <v>378220</v>
      </c>
      <c r="G6506">
        <v>2018</v>
      </c>
      <c r="H6506">
        <v>472</v>
      </c>
      <c r="I6506" t="s">
        <v>26</v>
      </c>
      <c r="J6506">
        <v>97.93</v>
      </c>
      <c r="K6506" t="s">
        <v>19</v>
      </c>
      <c r="L6506">
        <v>2019</v>
      </c>
      <c r="M6506" t="s">
        <v>38</v>
      </c>
      <c r="N6506" t="s">
        <v>21</v>
      </c>
      <c r="O6506">
        <v>210974.46</v>
      </c>
      <c r="P6506" t="s">
        <v>22</v>
      </c>
    </row>
    <row r="6507" spans="1:16" x14ac:dyDescent="0.35">
      <c r="A6507" t="s">
        <v>61</v>
      </c>
      <c r="B6507">
        <v>34.950000000000003</v>
      </c>
      <c r="C6507">
        <f>RawData[[#This Row],[Price (INR)]]-RawData[[#This Row],[Resale Price (INR)]]</f>
        <v>36355.339999999997</v>
      </c>
      <c r="D6507" t="s">
        <v>64</v>
      </c>
      <c r="E6507" t="s">
        <v>78</v>
      </c>
      <c r="F6507">
        <v>62354</v>
      </c>
      <c r="G6507">
        <v>2018</v>
      </c>
      <c r="H6507">
        <v>166</v>
      </c>
      <c r="I6507" t="s">
        <v>18</v>
      </c>
      <c r="J6507">
        <v>79.7</v>
      </c>
      <c r="K6507" t="s">
        <v>42</v>
      </c>
      <c r="L6507">
        <v>2018</v>
      </c>
      <c r="M6507" t="s">
        <v>38</v>
      </c>
      <c r="N6507" t="s">
        <v>21</v>
      </c>
      <c r="O6507">
        <v>25998.66</v>
      </c>
      <c r="P6507" t="s">
        <v>35</v>
      </c>
    </row>
    <row r="6508" spans="1:16" x14ac:dyDescent="0.35">
      <c r="A6508" t="s">
        <v>23</v>
      </c>
      <c r="B6508">
        <v>45.15</v>
      </c>
      <c r="C6508">
        <f>RawData[[#This Row],[Price (INR)]]-RawData[[#This Row],[Resale Price (INR)]]</f>
        <v>109789.5</v>
      </c>
      <c r="D6508" t="s">
        <v>24</v>
      </c>
      <c r="E6508" t="s">
        <v>74</v>
      </c>
      <c r="F6508">
        <v>263181</v>
      </c>
      <c r="G6508">
        <v>2019</v>
      </c>
      <c r="H6508">
        <v>278</v>
      </c>
      <c r="I6508" t="s">
        <v>34</v>
      </c>
      <c r="J6508">
        <v>36.74</v>
      </c>
      <c r="K6508" t="s">
        <v>27</v>
      </c>
      <c r="L6508">
        <v>2019</v>
      </c>
      <c r="M6508" t="s">
        <v>20</v>
      </c>
      <c r="N6508" t="s">
        <v>31</v>
      </c>
      <c r="O6508">
        <v>153391.5</v>
      </c>
      <c r="P6508" t="s">
        <v>22</v>
      </c>
    </row>
    <row r="6509" spans="1:16" x14ac:dyDescent="0.35">
      <c r="A6509" t="s">
        <v>48</v>
      </c>
      <c r="B6509">
        <v>73.06</v>
      </c>
      <c r="C6509">
        <f>RawData[[#This Row],[Price (INR)]]-RawData[[#This Row],[Resale Price (INR)]]</f>
        <v>149064.17000000001</v>
      </c>
      <c r="D6509" t="s">
        <v>64</v>
      </c>
      <c r="E6509" t="s">
        <v>84</v>
      </c>
      <c r="F6509">
        <v>296340</v>
      </c>
      <c r="G6509">
        <v>2016</v>
      </c>
      <c r="H6509">
        <v>934</v>
      </c>
      <c r="I6509" t="s">
        <v>18</v>
      </c>
      <c r="J6509">
        <v>78.14</v>
      </c>
      <c r="K6509" t="s">
        <v>27</v>
      </c>
      <c r="L6509">
        <v>2023</v>
      </c>
      <c r="M6509" t="s">
        <v>38</v>
      </c>
      <c r="N6509" t="s">
        <v>21</v>
      </c>
      <c r="O6509">
        <v>147275.82999999999</v>
      </c>
      <c r="P6509" t="s">
        <v>22</v>
      </c>
    </row>
    <row r="6510" spans="1:16" x14ac:dyDescent="0.35">
      <c r="A6510" t="s">
        <v>59</v>
      </c>
      <c r="B6510">
        <v>33.9</v>
      </c>
      <c r="C6510">
        <f>RawData[[#This Row],[Price (INR)]]-RawData[[#This Row],[Resale Price (INR)]]</f>
        <v>137205.42000000001</v>
      </c>
      <c r="D6510" t="s">
        <v>24</v>
      </c>
      <c r="E6510" t="s">
        <v>67</v>
      </c>
      <c r="F6510">
        <v>270379</v>
      </c>
      <c r="G6510">
        <v>2016</v>
      </c>
      <c r="H6510">
        <v>469</v>
      </c>
      <c r="I6510" t="s">
        <v>26</v>
      </c>
      <c r="J6510">
        <v>61.55</v>
      </c>
      <c r="K6510" t="s">
        <v>27</v>
      </c>
      <c r="L6510">
        <v>2020</v>
      </c>
      <c r="M6510" t="s">
        <v>20</v>
      </c>
      <c r="N6510" t="s">
        <v>31</v>
      </c>
      <c r="O6510">
        <v>133173.57999999999</v>
      </c>
      <c r="P6510" t="s">
        <v>35</v>
      </c>
    </row>
    <row r="6511" spans="1:16" x14ac:dyDescent="0.35">
      <c r="A6511" t="s">
        <v>59</v>
      </c>
      <c r="B6511">
        <v>58.47</v>
      </c>
      <c r="C6511">
        <f>RawData[[#This Row],[Price (INR)]]-RawData[[#This Row],[Resale Price (INR)]]</f>
        <v>112797.09</v>
      </c>
      <c r="D6511" t="s">
        <v>52</v>
      </c>
      <c r="E6511" t="s">
        <v>81</v>
      </c>
      <c r="F6511">
        <v>264668</v>
      </c>
      <c r="G6511">
        <v>2019</v>
      </c>
      <c r="H6511">
        <v>758</v>
      </c>
      <c r="I6511" t="s">
        <v>26</v>
      </c>
      <c r="J6511">
        <v>65.8</v>
      </c>
      <c r="K6511" t="s">
        <v>19</v>
      </c>
      <c r="L6511">
        <v>2019</v>
      </c>
      <c r="M6511" t="s">
        <v>38</v>
      </c>
      <c r="N6511" t="s">
        <v>31</v>
      </c>
      <c r="O6511">
        <v>151870.91</v>
      </c>
      <c r="P6511" t="s">
        <v>35</v>
      </c>
    </row>
    <row r="6512" spans="1:16" x14ac:dyDescent="0.35">
      <c r="A6512" t="s">
        <v>46</v>
      </c>
      <c r="B6512">
        <v>30.19</v>
      </c>
      <c r="C6512">
        <f>RawData[[#This Row],[Price (INR)]]-RawData[[#This Row],[Resale Price (INR)]]</f>
        <v>69133.78</v>
      </c>
      <c r="D6512" t="s">
        <v>24</v>
      </c>
      <c r="E6512" t="s">
        <v>67</v>
      </c>
      <c r="F6512">
        <v>251910</v>
      </c>
      <c r="G6512">
        <v>2019</v>
      </c>
      <c r="H6512">
        <v>998</v>
      </c>
      <c r="I6512" t="s">
        <v>18</v>
      </c>
      <c r="J6512">
        <v>82.92</v>
      </c>
      <c r="K6512" t="s">
        <v>19</v>
      </c>
      <c r="L6512">
        <v>2023</v>
      </c>
      <c r="M6512" t="s">
        <v>44</v>
      </c>
      <c r="N6512" t="s">
        <v>31</v>
      </c>
      <c r="O6512">
        <v>182776.22</v>
      </c>
      <c r="P6512" t="s">
        <v>45</v>
      </c>
    </row>
    <row r="6513" spans="1:16" x14ac:dyDescent="0.35">
      <c r="A6513" t="s">
        <v>39</v>
      </c>
      <c r="B6513">
        <v>17.37</v>
      </c>
      <c r="C6513">
        <f>RawData[[#This Row],[Price (INR)]]-RawData[[#This Row],[Resale Price (INR)]]</f>
        <v>131864.65</v>
      </c>
      <c r="D6513" t="s">
        <v>64</v>
      </c>
      <c r="E6513" t="s">
        <v>78</v>
      </c>
      <c r="F6513">
        <v>341975</v>
      </c>
      <c r="G6513">
        <v>2021</v>
      </c>
      <c r="H6513">
        <v>633</v>
      </c>
      <c r="I6513" t="s">
        <v>34</v>
      </c>
      <c r="J6513">
        <v>32.15</v>
      </c>
      <c r="K6513" t="s">
        <v>19</v>
      </c>
      <c r="L6513">
        <v>2022</v>
      </c>
      <c r="M6513" t="s">
        <v>44</v>
      </c>
      <c r="N6513" t="s">
        <v>31</v>
      </c>
      <c r="O6513">
        <v>210110.35</v>
      </c>
      <c r="P6513" t="s">
        <v>35</v>
      </c>
    </row>
    <row r="6514" spans="1:16" x14ac:dyDescent="0.35">
      <c r="A6514" t="s">
        <v>59</v>
      </c>
      <c r="B6514">
        <v>49.77</v>
      </c>
      <c r="C6514">
        <f>RawData[[#This Row],[Price (INR)]]-RawData[[#This Row],[Resale Price (INR)]]</f>
        <v>100152.28</v>
      </c>
      <c r="D6514" t="s">
        <v>40</v>
      </c>
      <c r="E6514" t="s">
        <v>68</v>
      </c>
      <c r="F6514">
        <v>215022</v>
      </c>
      <c r="G6514">
        <v>2021</v>
      </c>
      <c r="H6514">
        <v>890</v>
      </c>
      <c r="I6514" t="s">
        <v>18</v>
      </c>
      <c r="J6514">
        <v>61.11</v>
      </c>
      <c r="K6514" t="s">
        <v>19</v>
      </c>
      <c r="L6514">
        <v>2021</v>
      </c>
      <c r="M6514" t="s">
        <v>44</v>
      </c>
      <c r="N6514" t="s">
        <v>31</v>
      </c>
      <c r="O6514">
        <v>114869.72</v>
      </c>
      <c r="P6514" t="s">
        <v>45</v>
      </c>
    </row>
    <row r="6515" spans="1:16" x14ac:dyDescent="0.35">
      <c r="A6515" t="s">
        <v>46</v>
      </c>
      <c r="B6515">
        <v>12.1</v>
      </c>
      <c r="C6515">
        <f>RawData[[#This Row],[Price (INR)]]-RawData[[#This Row],[Resale Price (INR)]]</f>
        <v>28889.22</v>
      </c>
      <c r="D6515" t="s">
        <v>36</v>
      </c>
      <c r="E6515" t="s">
        <v>37</v>
      </c>
      <c r="F6515">
        <v>68042</v>
      </c>
      <c r="G6515">
        <v>2019</v>
      </c>
      <c r="H6515">
        <v>630</v>
      </c>
      <c r="I6515" t="s">
        <v>26</v>
      </c>
      <c r="J6515">
        <v>88.62</v>
      </c>
      <c r="K6515" t="s">
        <v>27</v>
      </c>
      <c r="L6515">
        <v>2024</v>
      </c>
      <c r="M6515" t="s">
        <v>44</v>
      </c>
      <c r="N6515" t="s">
        <v>21</v>
      </c>
      <c r="O6515">
        <v>39152.78</v>
      </c>
      <c r="P6515" t="s">
        <v>45</v>
      </c>
    </row>
    <row r="6516" spans="1:16" x14ac:dyDescent="0.35">
      <c r="A6516" t="s">
        <v>55</v>
      </c>
      <c r="B6516">
        <v>52.28</v>
      </c>
      <c r="C6516">
        <f>RawData[[#This Row],[Price (INR)]]-RawData[[#This Row],[Resale Price (INR)]]</f>
        <v>85824.229999999981</v>
      </c>
      <c r="D6516" t="s">
        <v>16</v>
      </c>
      <c r="E6516" t="s">
        <v>77</v>
      </c>
      <c r="F6516">
        <v>367604</v>
      </c>
      <c r="G6516">
        <v>2020</v>
      </c>
      <c r="H6516">
        <v>430</v>
      </c>
      <c r="I6516" t="s">
        <v>34</v>
      </c>
      <c r="J6516">
        <v>30.34</v>
      </c>
      <c r="K6516" t="s">
        <v>42</v>
      </c>
      <c r="L6516">
        <v>2020</v>
      </c>
      <c r="M6516" t="s">
        <v>44</v>
      </c>
      <c r="N6516" t="s">
        <v>21</v>
      </c>
      <c r="O6516">
        <v>281779.77</v>
      </c>
      <c r="P6516" t="s">
        <v>50</v>
      </c>
    </row>
    <row r="6517" spans="1:16" x14ac:dyDescent="0.35">
      <c r="A6517" t="s">
        <v>61</v>
      </c>
      <c r="B6517">
        <v>31.36</v>
      </c>
      <c r="C6517">
        <f>RawData[[#This Row],[Price (INR)]]-RawData[[#This Row],[Resale Price (INR)]]</f>
        <v>124384.1</v>
      </c>
      <c r="D6517" t="s">
        <v>40</v>
      </c>
      <c r="E6517" t="s">
        <v>41</v>
      </c>
      <c r="F6517">
        <v>365951</v>
      </c>
      <c r="G6517">
        <v>2022</v>
      </c>
      <c r="H6517">
        <v>949</v>
      </c>
      <c r="I6517" t="s">
        <v>26</v>
      </c>
      <c r="J6517">
        <v>84.98</v>
      </c>
      <c r="K6517" t="s">
        <v>27</v>
      </c>
      <c r="L6517">
        <v>2024</v>
      </c>
      <c r="M6517" t="s">
        <v>38</v>
      </c>
      <c r="N6517" t="s">
        <v>21</v>
      </c>
      <c r="O6517">
        <v>241566.9</v>
      </c>
      <c r="P6517" t="s">
        <v>22</v>
      </c>
    </row>
    <row r="6518" spans="1:16" x14ac:dyDescent="0.35">
      <c r="A6518" t="s">
        <v>61</v>
      </c>
      <c r="B6518">
        <v>61.93</v>
      </c>
      <c r="C6518">
        <f>RawData[[#This Row],[Price (INR)]]-RawData[[#This Row],[Resale Price (INR)]]</f>
        <v>51764.41</v>
      </c>
      <c r="D6518" t="s">
        <v>40</v>
      </c>
      <c r="E6518" t="s">
        <v>68</v>
      </c>
      <c r="F6518">
        <v>91044</v>
      </c>
      <c r="G6518">
        <v>2018</v>
      </c>
      <c r="H6518">
        <v>414</v>
      </c>
      <c r="I6518" t="s">
        <v>18</v>
      </c>
      <c r="J6518">
        <v>91.45</v>
      </c>
      <c r="K6518" t="s">
        <v>19</v>
      </c>
      <c r="L6518">
        <v>2024</v>
      </c>
      <c r="M6518" t="s">
        <v>44</v>
      </c>
      <c r="N6518" t="s">
        <v>21</v>
      </c>
      <c r="O6518">
        <v>39279.589999999997</v>
      </c>
      <c r="P6518" t="s">
        <v>50</v>
      </c>
    </row>
    <row r="6519" spans="1:16" x14ac:dyDescent="0.35">
      <c r="A6519" t="s">
        <v>28</v>
      </c>
      <c r="B6519">
        <v>41.33</v>
      </c>
      <c r="C6519">
        <f>RawData[[#This Row],[Price (INR)]]-RawData[[#This Row],[Resale Price (INR)]]</f>
        <v>47195.31</v>
      </c>
      <c r="D6519" t="s">
        <v>40</v>
      </c>
      <c r="E6519" t="s">
        <v>58</v>
      </c>
      <c r="F6519">
        <v>136621</v>
      </c>
      <c r="G6519">
        <v>2017</v>
      </c>
      <c r="H6519">
        <v>692</v>
      </c>
      <c r="I6519" t="s">
        <v>26</v>
      </c>
      <c r="J6519">
        <v>61.74</v>
      </c>
      <c r="K6519" t="s">
        <v>42</v>
      </c>
      <c r="L6519">
        <v>2017</v>
      </c>
      <c r="M6519" t="s">
        <v>38</v>
      </c>
      <c r="N6519" t="s">
        <v>31</v>
      </c>
      <c r="O6519">
        <v>89425.69</v>
      </c>
      <c r="P6519" t="s">
        <v>22</v>
      </c>
    </row>
    <row r="6520" spans="1:16" x14ac:dyDescent="0.35">
      <c r="A6520" t="s">
        <v>39</v>
      </c>
      <c r="B6520">
        <v>19.239999999999998</v>
      </c>
      <c r="C6520">
        <f>RawData[[#This Row],[Price (INR)]]-RawData[[#This Row],[Resale Price (INR)]]</f>
        <v>165356.34</v>
      </c>
      <c r="D6520" t="s">
        <v>52</v>
      </c>
      <c r="E6520" t="s">
        <v>53</v>
      </c>
      <c r="F6520">
        <v>317101</v>
      </c>
      <c r="G6520">
        <v>2017</v>
      </c>
      <c r="H6520">
        <v>830</v>
      </c>
      <c r="I6520" t="s">
        <v>26</v>
      </c>
      <c r="J6520">
        <v>98.67</v>
      </c>
      <c r="K6520" t="s">
        <v>42</v>
      </c>
      <c r="L6520">
        <v>2017</v>
      </c>
      <c r="M6520" t="s">
        <v>38</v>
      </c>
      <c r="N6520" t="s">
        <v>21</v>
      </c>
      <c r="O6520">
        <v>151744.66</v>
      </c>
      <c r="P6520" t="s">
        <v>22</v>
      </c>
    </row>
    <row r="6521" spans="1:16" x14ac:dyDescent="0.35">
      <c r="A6521" t="s">
        <v>54</v>
      </c>
      <c r="B6521">
        <v>73.08</v>
      </c>
      <c r="C6521">
        <f>RawData[[#This Row],[Price (INR)]]-RawData[[#This Row],[Resale Price (INR)]]</f>
        <v>89092.31</v>
      </c>
      <c r="D6521" t="s">
        <v>36</v>
      </c>
      <c r="E6521" t="s">
        <v>57</v>
      </c>
      <c r="F6521">
        <v>245242</v>
      </c>
      <c r="G6521">
        <v>2017</v>
      </c>
      <c r="H6521">
        <v>848</v>
      </c>
      <c r="I6521" t="s">
        <v>26</v>
      </c>
      <c r="J6521">
        <v>89.07</v>
      </c>
      <c r="K6521" t="s">
        <v>42</v>
      </c>
      <c r="L6521">
        <v>2017</v>
      </c>
      <c r="M6521" t="s">
        <v>44</v>
      </c>
      <c r="N6521" t="s">
        <v>21</v>
      </c>
      <c r="O6521">
        <v>156149.69</v>
      </c>
      <c r="P6521" t="s">
        <v>50</v>
      </c>
    </row>
    <row r="6522" spans="1:16" x14ac:dyDescent="0.35">
      <c r="A6522" t="s">
        <v>55</v>
      </c>
      <c r="B6522">
        <v>16.13</v>
      </c>
      <c r="C6522">
        <f>RawData[[#This Row],[Price (INR)]]-RawData[[#This Row],[Resale Price (INR)]]</f>
        <v>139347.42000000001</v>
      </c>
      <c r="D6522" t="s">
        <v>29</v>
      </c>
      <c r="E6522" t="s">
        <v>82</v>
      </c>
      <c r="F6522">
        <v>375137</v>
      </c>
      <c r="G6522">
        <v>2021</v>
      </c>
      <c r="H6522">
        <v>513</v>
      </c>
      <c r="I6522" t="s">
        <v>34</v>
      </c>
      <c r="J6522">
        <v>37</v>
      </c>
      <c r="K6522" t="s">
        <v>42</v>
      </c>
      <c r="L6522">
        <v>2021</v>
      </c>
      <c r="M6522" t="s">
        <v>20</v>
      </c>
      <c r="N6522" t="s">
        <v>31</v>
      </c>
      <c r="O6522">
        <v>235789.58</v>
      </c>
      <c r="P6522" t="s">
        <v>45</v>
      </c>
    </row>
    <row r="6523" spans="1:16" x14ac:dyDescent="0.35">
      <c r="A6523" t="s">
        <v>54</v>
      </c>
      <c r="B6523">
        <v>65.45</v>
      </c>
      <c r="C6523">
        <f>RawData[[#This Row],[Price (INR)]]-RawData[[#This Row],[Resale Price (INR)]]</f>
        <v>163431.01999999999</v>
      </c>
      <c r="D6523" t="s">
        <v>16</v>
      </c>
      <c r="E6523" t="s">
        <v>87</v>
      </c>
      <c r="F6523">
        <v>393396</v>
      </c>
      <c r="G6523">
        <v>2022</v>
      </c>
      <c r="H6523">
        <v>879</v>
      </c>
      <c r="I6523" t="s">
        <v>26</v>
      </c>
      <c r="J6523">
        <v>94.63</v>
      </c>
      <c r="K6523" t="s">
        <v>42</v>
      </c>
      <c r="L6523">
        <v>2022</v>
      </c>
      <c r="M6523" t="s">
        <v>20</v>
      </c>
      <c r="N6523" t="s">
        <v>21</v>
      </c>
      <c r="O6523">
        <v>229964.98</v>
      </c>
      <c r="P6523" t="s">
        <v>50</v>
      </c>
    </row>
    <row r="6524" spans="1:16" x14ac:dyDescent="0.35">
      <c r="A6524" t="s">
        <v>61</v>
      </c>
      <c r="B6524">
        <v>42.47</v>
      </c>
      <c r="C6524">
        <f>RawData[[#This Row],[Price (INR)]]-RawData[[#This Row],[Resale Price (INR)]]</f>
        <v>215236.35</v>
      </c>
      <c r="D6524" t="s">
        <v>32</v>
      </c>
      <c r="E6524" t="s">
        <v>33</v>
      </c>
      <c r="F6524">
        <v>385672</v>
      </c>
      <c r="G6524">
        <v>2017</v>
      </c>
      <c r="H6524">
        <v>621</v>
      </c>
      <c r="I6524" t="s">
        <v>18</v>
      </c>
      <c r="J6524">
        <v>93.07</v>
      </c>
      <c r="K6524" t="s">
        <v>42</v>
      </c>
      <c r="L6524">
        <v>2017</v>
      </c>
      <c r="M6524" t="s">
        <v>38</v>
      </c>
      <c r="N6524" t="s">
        <v>31</v>
      </c>
      <c r="O6524">
        <v>170435.65</v>
      </c>
      <c r="P6524" t="s">
        <v>35</v>
      </c>
    </row>
    <row r="6525" spans="1:16" x14ac:dyDescent="0.35">
      <c r="A6525" t="s">
        <v>15</v>
      </c>
      <c r="B6525">
        <v>61.5</v>
      </c>
      <c r="C6525">
        <f>RawData[[#This Row],[Price (INR)]]-RawData[[#This Row],[Resale Price (INR)]]</f>
        <v>198029.7</v>
      </c>
      <c r="D6525" t="s">
        <v>24</v>
      </c>
      <c r="E6525" t="s">
        <v>67</v>
      </c>
      <c r="F6525">
        <v>341272</v>
      </c>
      <c r="G6525">
        <v>2022</v>
      </c>
      <c r="H6525">
        <v>626</v>
      </c>
      <c r="I6525" t="s">
        <v>18</v>
      </c>
      <c r="J6525">
        <v>81.8</v>
      </c>
      <c r="K6525" t="s">
        <v>27</v>
      </c>
      <c r="L6525">
        <v>2022</v>
      </c>
      <c r="M6525" t="s">
        <v>20</v>
      </c>
      <c r="N6525" t="s">
        <v>21</v>
      </c>
      <c r="O6525">
        <v>143242.29999999999</v>
      </c>
      <c r="P6525" t="s">
        <v>45</v>
      </c>
    </row>
    <row r="6526" spans="1:16" x14ac:dyDescent="0.35">
      <c r="A6526" t="s">
        <v>48</v>
      </c>
      <c r="B6526">
        <v>9.93</v>
      </c>
      <c r="C6526">
        <f>RawData[[#This Row],[Price (INR)]]-RawData[[#This Row],[Resale Price (INR)]]</f>
        <v>31279.300000000003</v>
      </c>
      <c r="D6526" t="s">
        <v>40</v>
      </c>
      <c r="E6526" t="s">
        <v>41</v>
      </c>
      <c r="F6526">
        <v>83520</v>
      </c>
      <c r="G6526">
        <v>2023</v>
      </c>
      <c r="H6526">
        <v>977</v>
      </c>
      <c r="I6526" t="s">
        <v>18</v>
      </c>
      <c r="J6526">
        <v>78.680000000000007</v>
      </c>
      <c r="K6526" t="s">
        <v>42</v>
      </c>
      <c r="L6526">
        <v>2023</v>
      </c>
      <c r="M6526" t="s">
        <v>20</v>
      </c>
      <c r="N6526" t="s">
        <v>21</v>
      </c>
      <c r="O6526">
        <v>52240.7</v>
      </c>
      <c r="P6526" t="s">
        <v>45</v>
      </c>
    </row>
    <row r="6527" spans="1:16" x14ac:dyDescent="0.35">
      <c r="A6527" t="s">
        <v>55</v>
      </c>
      <c r="B6527">
        <v>26.03</v>
      </c>
      <c r="C6527">
        <f>RawData[[#This Row],[Price (INR)]]-RawData[[#This Row],[Resale Price (INR)]]</f>
        <v>40014.100000000006</v>
      </c>
      <c r="D6527" t="s">
        <v>52</v>
      </c>
      <c r="E6527" t="s">
        <v>53</v>
      </c>
      <c r="F6527">
        <v>197273</v>
      </c>
      <c r="G6527">
        <v>2019</v>
      </c>
      <c r="H6527">
        <v>785</v>
      </c>
      <c r="I6527" t="s">
        <v>34</v>
      </c>
      <c r="J6527">
        <v>59.52</v>
      </c>
      <c r="K6527" t="s">
        <v>27</v>
      </c>
      <c r="L6527">
        <v>2020</v>
      </c>
      <c r="M6527" t="s">
        <v>44</v>
      </c>
      <c r="N6527" t="s">
        <v>21</v>
      </c>
      <c r="O6527">
        <v>157258.9</v>
      </c>
      <c r="P6527" t="s">
        <v>35</v>
      </c>
    </row>
    <row r="6528" spans="1:16" x14ac:dyDescent="0.35">
      <c r="A6528" t="s">
        <v>59</v>
      </c>
      <c r="B6528">
        <v>42.74</v>
      </c>
      <c r="C6528">
        <f>RawData[[#This Row],[Price (INR)]]-RawData[[#This Row],[Resale Price (INR)]]</f>
        <v>162382.06</v>
      </c>
      <c r="D6528" t="s">
        <v>29</v>
      </c>
      <c r="E6528" t="s">
        <v>82</v>
      </c>
      <c r="F6528">
        <v>386866</v>
      </c>
      <c r="G6528">
        <v>2016</v>
      </c>
      <c r="H6528">
        <v>433</v>
      </c>
      <c r="I6528" t="s">
        <v>26</v>
      </c>
      <c r="J6528">
        <v>96.9</v>
      </c>
      <c r="K6528" t="s">
        <v>19</v>
      </c>
      <c r="L6528">
        <v>2022</v>
      </c>
      <c r="M6528" t="s">
        <v>44</v>
      </c>
      <c r="N6528" t="s">
        <v>31</v>
      </c>
      <c r="O6528">
        <v>224483.94</v>
      </c>
      <c r="P6528" t="s">
        <v>45</v>
      </c>
    </row>
    <row r="6529" spans="1:16" x14ac:dyDescent="0.35">
      <c r="A6529" t="s">
        <v>46</v>
      </c>
      <c r="B6529">
        <v>45.53</v>
      </c>
      <c r="C6529">
        <f>RawData[[#This Row],[Price (INR)]]-RawData[[#This Row],[Resale Price (INR)]]</f>
        <v>58350.82</v>
      </c>
      <c r="D6529" t="s">
        <v>52</v>
      </c>
      <c r="E6529" t="s">
        <v>81</v>
      </c>
      <c r="F6529">
        <v>114485</v>
      </c>
      <c r="G6529">
        <v>2017</v>
      </c>
      <c r="H6529">
        <v>967</v>
      </c>
      <c r="I6529" t="s">
        <v>18</v>
      </c>
      <c r="J6529">
        <v>92.61</v>
      </c>
      <c r="K6529" t="s">
        <v>27</v>
      </c>
      <c r="L6529">
        <v>2020</v>
      </c>
      <c r="M6529" t="s">
        <v>38</v>
      </c>
      <c r="N6529" t="s">
        <v>21</v>
      </c>
      <c r="O6529">
        <v>56134.18</v>
      </c>
      <c r="P6529" t="s">
        <v>45</v>
      </c>
    </row>
    <row r="6530" spans="1:16" x14ac:dyDescent="0.35">
      <c r="A6530" t="s">
        <v>39</v>
      </c>
      <c r="B6530">
        <v>37.06</v>
      </c>
      <c r="C6530">
        <f>RawData[[#This Row],[Price (INR)]]-RawData[[#This Row],[Resale Price (INR)]]</f>
        <v>126586.45000000001</v>
      </c>
      <c r="D6530" t="s">
        <v>52</v>
      </c>
      <c r="E6530" t="s">
        <v>72</v>
      </c>
      <c r="F6530">
        <v>393908</v>
      </c>
      <c r="G6530">
        <v>2023</v>
      </c>
      <c r="H6530">
        <v>588</v>
      </c>
      <c r="I6530" t="s">
        <v>26</v>
      </c>
      <c r="J6530">
        <v>91.91</v>
      </c>
      <c r="K6530" t="s">
        <v>42</v>
      </c>
      <c r="L6530">
        <v>2023</v>
      </c>
      <c r="M6530" t="s">
        <v>20</v>
      </c>
      <c r="N6530" t="s">
        <v>21</v>
      </c>
      <c r="O6530">
        <v>267321.55</v>
      </c>
      <c r="P6530" t="s">
        <v>50</v>
      </c>
    </row>
    <row r="6531" spans="1:16" x14ac:dyDescent="0.35">
      <c r="A6531" t="s">
        <v>28</v>
      </c>
      <c r="B6531">
        <v>49.62</v>
      </c>
      <c r="C6531">
        <f>RawData[[#This Row],[Price (INR)]]-RawData[[#This Row],[Resale Price (INR)]]</f>
        <v>32274.429999999993</v>
      </c>
      <c r="D6531" t="s">
        <v>24</v>
      </c>
      <c r="E6531" t="s">
        <v>67</v>
      </c>
      <c r="F6531">
        <v>143060</v>
      </c>
      <c r="G6531">
        <v>2016</v>
      </c>
      <c r="H6531">
        <v>639</v>
      </c>
      <c r="I6531" t="s">
        <v>18</v>
      </c>
      <c r="J6531">
        <v>63.61</v>
      </c>
      <c r="K6531" t="s">
        <v>42</v>
      </c>
      <c r="L6531">
        <v>2016</v>
      </c>
      <c r="M6531" t="s">
        <v>44</v>
      </c>
      <c r="N6531" t="s">
        <v>31</v>
      </c>
      <c r="O6531">
        <v>110785.57</v>
      </c>
      <c r="P6531" t="s">
        <v>45</v>
      </c>
    </row>
    <row r="6532" spans="1:16" x14ac:dyDescent="0.35">
      <c r="A6532" t="s">
        <v>59</v>
      </c>
      <c r="B6532">
        <v>55.68</v>
      </c>
      <c r="C6532">
        <f>RawData[[#This Row],[Price (INR)]]-RawData[[#This Row],[Resale Price (INR)]]</f>
        <v>106787.04000000001</v>
      </c>
      <c r="D6532" t="s">
        <v>64</v>
      </c>
      <c r="E6532" t="s">
        <v>78</v>
      </c>
      <c r="F6532">
        <v>270693</v>
      </c>
      <c r="G6532">
        <v>2019</v>
      </c>
      <c r="H6532">
        <v>842</v>
      </c>
      <c r="I6532" t="s">
        <v>34</v>
      </c>
      <c r="J6532">
        <v>55.87</v>
      </c>
      <c r="K6532" t="s">
        <v>19</v>
      </c>
      <c r="L6532">
        <v>2020</v>
      </c>
      <c r="M6532" t="s">
        <v>38</v>
      </c>
      <c r="N6532" t="s">
        <v>31</v>
      </c>
      <c r="O6532">
        <v>163905.96</v>
      </c>
      <c r="P6532" t="s">
        <v>35</v>
      </c>
    </row>
    <row r="6533" spans="1:16" x14ac:dyDescent="0.35">
      <c r="A6533" t="s">
        <v>28</v>
      </c>
      <c r="B6533">
        <v>21.63</v>
      </c>
      <c r="C6533">
        <f>RawData[[#This Row],[Price (INR)]]-RawData[[#This Row],[Resale Price (INR)]]</f>
        <v>20946.169999999998</v>
      </c>
      <c r="D6533" t="s">
        <v>36</v>
      </c>
      <c r="E6533" t="s">
        <v>63</v>
      </c>
      <c r="F6533">
        <v>88002</v>
      </c>
      <c r="G6533">
        <v>2018</v>
      </c>
      <c r="H6533">
        <v>571</v>
      </c>
      <c r="I6533" t="s">
        <v>34</v>
      </c>
      <c r="J6533">
        <v>56.88</v>
      </c>
      <c r="K6533" t="s">
        <v>27</v>
      </c>
      <c r="L6533">
        <v>2019</v>
      </c>
      <c r="M6533" t="s">
        <v>38</v>
      </c>
      <c r="N6533" t="s">
        <v>31</v>
      </c>
      <c r="O6533">
        <v>67055.83</v>
      </c>
      <c r="P6533" t="s">
        <v>45</v>
      </c>
    </row>
    <row r="6534" spans="1:16" x14ac:dyDescent="0.35">
      <c r="A6534" t="s">
        <v>54</v>
      </c>
      <c r="B6534">
        <v>25.95</v>
      </c>
      <c r="C6534">
        <f>RawData[[#This Row],[Price (INR)]]-RawData[[#This Row],[Resale Price (INR)]]</f>
        <v>82452.92</v>
      </c>
      <c r="D6534" t="s">
        <v>36</v>
      </c>
      <c r="E6534" t="s">
        <v>70</v>
      </c>
      <c r="F6534">
        <v>185035</v>
      </c>
      <c r="G6534">
        <v>2020</v>
      </c>
      <c r="H6534">
        <v>452</v>
      </c>
      <c r="I6534" t="s">
        <v>34</v>
      </c>
      <c r="J6534">
        <v>28.04</v>
      </c>
      <c r="K6534" t="s">
        <v>27</v>
      </c>
      <c r="L6534">
        <v>2021</v>
      </c>
      <c r="M6534" t="s">
        <v>44</v>
      </c>
      <c r="N6534" t="s">
        <v>31</v>
      </c>
      <c r="O6534">
        <v>102582.08</v>
      </c>
      <c r="P6534" t="s">
        <v>50</v>
      </c>
    </row>
    <row r="6535" spans="1:16" x14ac:dyDescent="0.35">
      <c r="A6535" t="s">
        <v>59</v>
      </c>
      <c r="B6535">
        <v>55.04</v>
      </c>
      <c r="C6535">
        <f>RawData[[#This Row],[Price (INR)]]-RawData[[#This Row],[Resale Price (INR)]]</f>
        <v>78447.890000000014</v>
      </c>
      <c r="D6535" t="s">
        <v>52</v>
      </c>
      <c r="E6535" t="s">
        <v>72</v>
      </c>
      <c r="F6535">
        <v>318397</v>
      </c>
      <c r="G6535">
        <v>2020</v>
      </c>
      <c r="H6535">
        <v>979</v>
      </c>
      <c r="I6535" t="s">
        <v>26</v>
      </c>
      <c r="J6535">
        <v>64.150000000000006</v>
      </c>
      <c r="K6535" t="s">
        <v>19</v>
      </c>
      <c r="L6535">
        <v>2022</v>
      </c>
      <c r="M6535" t="s">
        <v>38</v>
      </c>
      <c r="N6535" t="s">
        <v>21</v>
      </c>
      <c r="O6535">
        <v>239949.11</v>
      </c>
      <c r="P6535" t="s">
        <v>45</v>
      </c>
    </row>
    <row r="6536" spans="1:16" x14ac:dyDescent="0.35">
      <c r="A6536" t="s">
        <v>55</v>
      </c>
      <c r="B6536">
        <v>69.25</v>
      </c>
      <c r="C6536">
        <f>RawData[[#This Row],[Price (INR)]]-RawData[[#This Row],[Resale Price (INR)]]</f>
        <v>120554.22</v>
      </c>
      <c r="D6536" t="s">
        <v>36</v>
      </c>
      <c r="E6536" t="s">
        <v>57</v>
      </c>
      <c r="F6536">
        <v>347058</v>
      </c>
      <c r="G6536">
        <v>2019</v>
      </c>
      <c r="H6536">
        <v>830</v>
      </c>
      <c r="I6536" t="s">
        <v>26</v>
      </c>
      <c r="J6536">
        <v>95.01</v>
      </c>
      <c r="K6536" t="s">
        <v>42</v>
      </c>
      <c r="L6536">
        <v>2019</v>
      </c>
      <c r="M6536" t="s">
        <v>38</v>
      </c>
      <c r="N6536" t="s">
        <v>21</v>
      </c>
      <c r="O6536">
        <v>226503.78</v>
      </c>
      <c r="P6536" t="s">
        <v>35</v>
      </c>
    </row>
    <row r="6537" spans="1:16" x14ac:dyDescent="0.35">
      <c r="A6537" t="s">
        <v>28</v>
      </c>
      <c r="B6537">
        <v>64</v>
      </c>
      <c r="C6537">
        <f>RawData[[#This Row],[Price (INR)]]-RawData[[#This Row],[Resale Price (INR)]]</f>
        <v>47317.94</v>
      </c>
      <c r="D6537" t="s">
        <v>36</v>
      </c>
      <c r="E6537" t="s">
        <v>66</v>
      </c>
      <c r="F6537">
        <v>193593</v>
      </c>
      <c r="G6537">
        <v>2024</v>
      </c>
      <c r="H6537">
        <v>243</v>
      </c>
      <c r="I6537" t="s">
        <v>18</v>
      </c>
      <c r="J6537">
        <v>79.180000000000007</v>
      </c>
      <c r="K6537" t="s">
        <v>42</v>
      </c>
      <c r="L6537">
        <v>2024</v>
      </c>
      <c r="M6537" t="s">
        <v>20</v>
      </c>
      <c r="N6537" t="s">
        <v>31</v>
      </c>
      <c r="O6537">
        <v>146275.06</v>
      </c>
      <c r="P6537" t="s">
        <v>22</v>
      </c>
    </row>
    <row r="6538" spans="1:16" x14ac:dyDescent="0.35">
      <c r="A6538" t="s">
        <v>28</v>
      </c>
      <c r="B6538">
        <v>24.5</v>
      </c>
      <c r="C6538">
        <f>RawData[[#This Row],[Price (INR)]]-RawData[[#This Row],[Resale Price (INR)]]</f>
        <v>35881.51</v>
      </c>
      <c r="D6538" t="s">
        <v>16</v>
      </c>
      <c r="E6538" t="s">
        <v>77</v>
      </c>
      <c r="F6538">
        <v>97746</v>
      </c>
      <c r="G6538">
        <v>2018</v>
      </c>
      <c r="H6538">
        <v>446</v>
      </c>
      <c r="I6538" t="s">
        <v>34</v>
      </c>
      <c r="J6538">
        <v>49.74</v>
      </c>
      <c r="K6538" t="s">
        <v>19</v>
      </c>
      <c r="L6538">
        <v>2019</v>
      </c>
      <c r="M6538" t="s">
        <v>20</v>
      </c>
      <c r="N6538" t="s">
        <v>21</v>
      </c>
      <c r="O6538">
        <v>61864.49</v>
      </c>
      <c r="P6538" t="s">
        <v>50</v>
      </c>
    </row>
    <row r="6539" spans="1:16" x14ac:dyDescent="0.35">
      <c r="A6539" t="s">
        <v>15</v>
      </c>
      <c r="B6539">
        <v>48.35</v>
      </c>
      <c r="C6539">
        <f>RawData[[#This Row],[Price (INR)]]-RawData[[#This Row],[Resale Price (INR)]]</f>
        <v>74576.03</v>
      </c>
      <c r="D6539" t="s">
        <v>36</v>
      </c>
      <c r="E6539" t="s">
        <v>70</v>
      </c>
      <c r="F6539">
        <v>141220</v>
      </c>
      <c r="G6539">
        <v>2018</v>
      </c>
      <c r="H6539">
        <v>527</v>
      </c>
      <c r="I6539" t="s">
        <v>26</v>
      </c>
      <c r="J6539">
        <v>79.260000000000005</v>
      </c>
      <c r="K6539" t="s">
        <v>42</v>
      </c>
      <c r="L6539">
        <v>2018</v>
      </c>
      <c r="M6539" t="s">
        <v>20</v>
      </c>
      <c r="N6539" t="s">
        <v>31</v>
      </c>
      <c r="O6539">
        <v>66643.97</v>
      </c>
      <c r="P6539" t="s">
        <v>50</v>
      </c>
    </row>
    <row r="6540" spans="1:16" x14ac:dyDescent="0.35">
      <c r="A6540" t="s">
        <v>48</v>
      </c>
      <c r="B6540">
        <v>77.52</v>
      </c>
      <c r="C6540">
        <f>RawData[[#This Row],[Price (INR)]]-RawData[[#This Row],[Resale Price (INR)]]</f>
        <v>19001.21</v>
      </c>
      <c r="D6540" t="s">
        <v>29</v>
      </c>
      <c r="E6540" t="s">
        <v>86</v>
      </c>
      <c r="F6540">
        <v>71567</v>
      </c>
      <c r="G6540">
        <v>2022</v>
      </c>
      <c r="H6540">
        <v>599</v>
      </c>
      <c r="I6540" t="s">
        <v>18</v>
      </c>
      <c r="J6540">
        <v>85.52</v>
      </c>
      <c r="K6540" t="s">
        <v>42</v>
      </c>
      <c r="L6540">
        <v>2022</v>
      </c>
      <c r="M6540" t="s">
        <v>38</v>
      </c>
      <c r="N6540" t="s">
        <v>21</v>
      </c>
      <c r="O6540">
        <v>52565.79</v>
      </c>
      <c r="P6540" t="s">
        <v>35</v>
      </c>
    </row>
    <row r="6541" spans="1:16" x14ac:dyDescent="0.35">
      <c r="A6541" t="s">
        <v>23</v>
      </c>
      <c r="B6541">
        <v>54.35</v>
      </c>
      <c r="C6541">
        <f>RawData[[#This Row],[Price (INR)]]-RawData[[#This Row],[Resale Price (INR)]]</f>
        <v>140922.68</v>
      </c>
      <c r="D6541" t="s">
        <v>40</v>
      </c>
      <c r="E6541" t="s">
        <v>68</v>
      </c>
      <c r="F6541">
        <v>395912</v>
      </c>
      <c r="G6541">
        <v>2020</v>
      </c>
      <c r="H6541">
        <v>141</v>
      </c>
      <c r="I6541" t="s">
        <v>18</v>
      </c>
      <c r="J6541">
        <v>88.88</v>
      </c>
      <c r="K6541" t="s">
        <v>27</v>
      </c>
      <c r="L6541">
        <v>2023</v>
      </c>
      <c r="M6541" t="s">
        <v>38</v>
      </c>
      <c r="N6541" t="s">
        <v>31</v>
      </c>
      <c r="O6541">
        <v>254989.32</v>
      </c>
      <c r="P6541" t="s">
        <v>22</v>
      </c>
    </row>
    <row r="6542" spans="1:16" x14ac:dyDescent="0.35">
      <c r="A6542" t="s">
        <v>59</v>
      </c>
      <c r="B6542">
        <v>32.69</v>
      </c>
      <c r="C6542">
        <f>RawData[[#This Row],[Price (INR)]]-RawData[[#This Row],[Resale Price (INR)]]</f>
        <v>74930.299999999988</v>
      </c>
      <c r="D6542" t="s">
        <v>36</v>
      </c>
      <c r="E6542" t="s">
        <v>66</v>
      </c>
      <c r="F6542">
        <v>309798</v>
      </c>
      <c r="G6542">
        <v>2020</v>
      </c>
      <c r="H6542">
        <v>270</v>
      </c>
      <c r="I6542" t="s">
        <v>26</v>
      </c>
      <c r="J6542">
        <v>74.400000000000006</v>
      </c>
      <c r="K6542" t="s">
        <v>27</v>
      </c>
      <c r="L6542">
        <v>2023</v>
      </c>
      <c r="M6542" t="s">
        <v>44</v>
      </c>
      <c r="N6542" t="s">
        <v>31</v>
      </c>
      <c r="O6542">
        <v>234867.7</v>
      </c>
      <c r="P6542" t="s">
        <v>22</v>
      </c>
    </row>
    <row r="6543" spans="1:16" x14ac:dyDescent="0.35">
      <c r="A6543" t="s">
        <v>55</v>
      </c>
      <c r="B6543">
        <v>53</v>
      </c>
      <c r="C6543">
        <f>RawData[[#This Row],[Price (INR)]]-RawData[[#This Row],[Resale Price (INR)]]</f>
        <v>57440.82</v>
      </c>
      <c r="D6543" t="s">
        <v>40</v>
      </c>
      <c r="E6543" t="s">
        <v>41</v>
      </c>
      <c r="F6543">
        <v>122572</v>
      </c>
      <c r="G6543">
        <v>2023</v>
      </c>
      <c r="H6543">
        <v>532</v>
      </c>
      <c r="I6543" t="s">
        <v>26</v>
      </c>
      <c r="J6543">
        <v>71.709999999999994</v>
      </c>
      <c r="K6543" t="s">
        <v>42</v>
      </c>
      <c r="L6543">
        <v>2023</v>
      </c>
      <c r="M6543" t="s">
        <v>20</v>
      </c>
      <c r="N6543" t="s">
        <v>21</v>
      </c>
      <c r="O6543">
        <v>65131.18</v>
      </c>
      <c r="P6543" t="s">
        <v>35</v>
      </c>
    </row>
    <row r="6544" spans="1:16" x14ac:dyDescent="0.35">
      <c r="A6544" t="s">
        <v>23</v>
      </c>
      <c r="B6544">
        <v>68.010000000000005</v>
      </c>
      <c r="C6544">
        <f>RawData[[#This Row],[Price (INR)]]-RawData[[#This Row],[Resale Price (INR)]]</f>
        <v>34616.17</v>
      </c>
      <c r="D6544" t="s">
        <v>36</v>
      </c>
      <c r="E6544" t="s">
        <v>66</v>
      </c>
      <c r="F6544">
        <v>111830</v>
      </c>
      <c r="G6544">
        <v>2022</v>
      </c>
      <c r="H6544">
        <v>873</v>
      </c>
      <c r="I6544" t="s">
        <v>26</v>
      </c>
      <c r="J6544">
        <v>75.489999999999995</v>
      </c>
      <c r="K6544" t="s">
        <v>19</v>
      </c>
      <c r="L6544">
        <v>2024</v>
      </c>
      <c r="M6544" t="s">
        <v>38</v>
      </c>
      <c r="N6544" t="s">
        <v>21</v>
      </c>
      <c r="O6544">
        <v>77213.83</v>
      </c>
      <c r="P6544" t="s">
        <v>22</v>
      </c>
    </row>
    <row r="6545" spans="1:16" x14ac:dyDescent="0.35">
      <c r="A6545" t="s">
        <v>39</v>
      </c>
      <c r="B6545">
        <v>10.5</v>
      </c>
      <c r="C6545">
        <f>RawData[[#This Row],[Price (INR)]]-RawData[[#This Row],[Resale Price (INR)]]</f>
        <v>68016.460000000006</v>
      </c>
      <c r="D6545" t="s">
        <v>52</v>
      </c>
      <c r="E6545" t="s">
        <v>81</v>
      </c>
      <c r="F6545">
        <v>134475</v>
      </c>
      <c r="G6545">
        <v>2023</v>
      </c>
      <c r="H6545">
        <v>995</v>
      </c>
      <c r="I6545" t="s">
        <v>34</v>
      </c>
      <c r="J6545">
        <v>48.09</v>
      </c>
      <c r="K6545" t="s">
        <v>19</v>
      </c>
      <c r="L6545">
        <v>2024</v>
      </c>
      <c r="M6545" t="s">
        <v>20</v>
      </c>
      <c r="N6545" t="s">
        <v>31</v>
      </c>
      <c r="O6545">
        <v>66458.539999999994</v>
      </c>
      <c r="P6545" t="s">
        <v>22</v>
      </c>
    </row>
    <row r="6546" spans="1:16" x14ac:dyDescent="0.35">
      <c r="A6546" t="s">
        <v>61</v>
      </c>
      <c r="B6546">
        <v>54.48</v>
      </c>
      <c r="C6546">
        <f>RawData[[#This Row],[Price (INR)]]-RawData[[#This Row],[Resale Price (INR)]]</f>
        <v>169675.38</v>
      </c>
      <c r="D6546" t="s">
        <v>52</v>
      </c>
      <c r="E6546" t="s">
        <v>81</v>
      </c>
      <c r="F6546">
        <v>394734</v>
      </c>
      <c r="G6546">
        <v>2024</v>
      </c>
      <c r="H6546">
        <v>775</v>
      </c>
      <c r="I6546" t="s">
        <v>34</v>
      </c>
      <c r="J6546">
        <v>33.18</v>
      </c>
      <c r="K6546" t="s">
        <v>27</v>
      </c>
      <c r="L6546">
        <v>2024</v>
      </c>
      <c r="M6546" t="s">
        <v>20</v>
      </c>
      <c r="N6546" t="s">
        <v>21</v>
      </c>
      <c r="O6546">
        <v>225058.62</v>
      </c>
      <c r="P6546" t="s">
        <v>35</v>
      </c>
    </row>
    <row r="6547" spans="1:16" x14ac:dyDescent="0.35">
      <c r="A6547" t="s">
        <v>28</v>
      </c>
      <c r="B6547">
        <v>14.9</v>
      </c>
      <c r="C6547">
        <f>RawData[[#This Row],[Price (INR)]]-RawData[[#This Row],[Resale Price (INR)]]</f>
        <v>161350.99</v>
      </c>
      <c r="D6547" t="s">
        <v>32</v>
      </c>
      <c r="E6547" t="s">
        <v>47</v>
      </c>
      <c r="F6547">
        <v>389526</v>
      </c>
      <c r="G6547">
        <v>2015</v>
      </c>
      <c r="H6547">
        <v>731</v>
      </c>
      <c r="I6547" t="s">
        <v>26</v>
      </c>
      <c r="J6547">
        <v>78.03</v>
      </c>
      <c r="K6547" t="s">
        <v>42</v>
      </c>
      <c r="L6547">
        <v>2015</v>
      </c>
      <c r="M6547" t="s">
        <v>38</v>
      </c>
      <c r="N6547" t="s">
        <v>21</v>
      </c>
      <c r="O6547">
        <v>228175.01</v>
      </c>
      <c r="P6547" t="s">
        <v>22</v>
      </c>
    </row>
    <row r="6548" spans="1:16" x14ac:dyDescent="0.35">
      <c r="A6548" t="s">
        <v>54</v>
      </c>
      <c r="B6548">
        <v>17.98</v>
      </c>
      <c r="C6548">
        <f>RawData[[#This Row],[Price (INR)]]-RawData[[#This Row],[Resale Price (INR)]]</f>
        <v>39843.35</v>
      </c>
      <c r="D6548" t="s">
        <v>29</v>
      </c>
      <c r="E6548" t="s">
        <v>49</v>
      </c>
      <c r="F6548">
        <v>86488</v>
      </c>
      <c r="G6548">
        <v>2022</v>
      </c>
      <c r="H6548">
        <v>371</v>
      </c>
      <c r="I6548" t="s">
        <v>26</v>
      </c>
      <c r="J6548">
        <v>63.62</v>
      </c>
      <c r="K6548" t="s">
        <v>42</v>
      </c>
      <c r="L6548">
        <v>2022</v>
      </c>
      <c r="M6548" t="s">
        <v>38</v>
      </c>
      <c r="N6548" t="s">
        <v>31</v>
      </c>
      <c r="O6548">
        <v>46644.65</v>
      </c>
      <c r="P6548" t="s">
        <v>22</v>
      </c>
    </row>
    <row r="6549" spans="1:16" x14ac:dyDescent="0.35">
      <c r="A6549" t="s">
        <v>54</v>
      </c>
      <c r="B6549">
        <v>65.95</v>
      </c>
      <c r="C6549">
        <f>RawData[[#This Row],[Price (INR)]]-RawData[[#This Row],[Resale Price (INR)]]</f>
        <v>79061.929999999993</v>
      </c>
      <c r="D6549" t="s">
        <v>16</v>
      </c>
      <c r="E6549" t="s">
        <v>83</v>
      </c>
      <c r="F6549">
        <v>241259</v>
      </c>
      <c r="G6549">
        <v>2018</v>
      </c>
      <c r="H6549">
        <v>386</v>
      </c>
      <c r="I6549" t="s">
        <v>34</v>
      </c>
      <c r="J6549">
        <v>41.85</v>
      </c>
      <c r="K6549" t="s">
        <v>19</v>
      </c>
      <c r="L6549">
        <v>2021</v>
      </c>
      <c r="M6549" t="s">
        <v>44</v>
      </c>
      <c r="N6549" t="s">
        <v>31</v>
      </c>
      <c r="O6549">
        <v>162197.07</v>
      </c>
      <c r="P6549" t="s">
        <v>35</v>
      </c>
    </row>
    <row r="6550" spans="1:16" x14ac:dyDescent="0.35">
      <c r="A6550" t="s">
        <v>55</v>
      </c>
      <c r="B6550">
        <v>47.5</v>
      </c>
      <c r="C6550">
        <f>RawData[[#This Row],[Price (INR)]]-RawData[[#This Row],[Resale Price (INR)]]</f>
        <v>83564.59</v>
      </c>
      <c r="D6550" t="s">
        <v>24</v>
      </c>
      <c r="E6550" t="s">
        <v>25</v>
      </c>
      <c r="F6550">
        <v>193026</v>
      </c>
      <c r="G6550">
        <v>2020</v>
      </c>
      <c r="H6550">
        <v>301</v>
      </c>
      <c r="I6550" t="s">
        <v>26</v>
      </c>
      <c r="J6550">
        <v>64.290000000000006</v>
      </c>
      <c r="K6550" t="s">
        <v>19</v>
      </c>
      <c r="L6550">
        <v>2021</v>
      </c>
      <c r="M6550" t="s">
        <v>20</v>
      </c>
      <c r="N6550" t="s">
        <v>31</v>
      </c>
      <c r="O6550">
        <v>109461.41</v>
      </c>
      <c r="P6550" t="s">
        <v>45</v>
      </c>
    </row>
    <row r="6551" spans="1:16" x14ac:dyDescent="0.35">
      <c r="A6551" t="s">
        <v>46</v>
      </c>
      <c r="B6551">
        <v>62.33</v>
      </c>
      <c r="C6551">
        <f>RawData[[#This Row],[Price (INR)]]-RawData[[#This Row],[Resale Price (INR)]]</f>
        <v>64265.429999999993</v>
      </c>
      <c r="D6551" t="s">
        <v>29</v>
      </c>
      <c r="E6551" t="s">
        <v>82</v>
      </c>
      <c r="F6551">
        <v>148178</v>
      </c>
      <c r="G6551">
        <v>2020</v>
      </c>
      <c r="H6551">
        <v>618</v>
      </c>
      <c r="I6551" t="s">
        <v>26</v>
      </c>
      <c r="J6551">
        <v>89.4</v>
      </c>
      <c r="K6551" t="s">
        <v>27</v>
      </c>
      <c r="L6551">
        <v>2020</v>
      </c>
      <c r="M6551" t="s">
        <v>44</v>
      </c>
      <c r="N6551" t="s">
        <v>21</v>
      </c>
      <c r="O6551">
        <v>83912.57</v>
      </c>
      <c r="P6551" t="s">
        <v>35</v>
      </c>
    </row>
    <row r="6552" spans="1:16" x14ac:dyDescent="0.35">
      <c r="A6552" t="s">
        <v>61</v>
      </c>
      <c r="B6552">
        <v>23.08</v>
      </c>
      <c r="C6552">
        <f>RawData[[#This Row],[Price (INR)]]-RawData[[#This Row],[Resale Price (INR)]]</f>
        <v>25241.86</v>
      </c>
      <c r="D6552" t="s">
        <v>29</v>
      </c>
      <c r="E6552" t="s">
        <v>86</v>
      </c>
      <c r="F6552">
        <v>67873</v>
      </c>
      <c r="G6552">
        <v>2015</v>
      </c>
      <c r="H6552">
        <v>560</v>
      </c>
      <c r="I6552" t="s">
        <v>34</v>
      </c>
      <c r="J6552">
        <v>37.39</v>
      </c>
      <c r="K6552" t="s">
        <v>42</v>
      </c>
      <c r="L6552">
        <v>2015</v>
      </c>
      <c r="M6552" t="s">
        <v>38</v>
      </c>
      <c r="N6552" t="s">
        <v>31</v>
      </c>
      <c r="O6552">
        <v>42631.14</v>
      </c>
      <c r="P6552" t="s">
        <v>50</v>
      </c>
    </row>
    <row r="6553" spans="1:16" x14ac:dyDescent="0.35">
      <c r="A6553" t="s">
        <v>15</v>
      </c>
      <c r="B6553">
        <v>44.8</v>
      </c>
      <c r="C6553">
        <f>RawData[[#This Row],[Price (INR)]]-RawData[[#This Row],[Resale Price (INR)]]</f>
        <v>130266.15</v>
      </c>
      <c r="D6553" t="s">
        <v>40</v>
      </c>
      <c r="E6553" t="s">
        <v>68</v>
      </c>
      <c r="F6553">
        <v>230176</v>
      </c>
      <c r="G6553">
        <v>2015</v>
      </c>
      <c r="H6553">
        <v>682</v>
      </c>
      <c r="I6553" t="s">
        <v>34</v>
      </c>
      <c r="J6553">
        <v>51.76</v>
      </c>
      <c r="K6553" t="s">
        <v>42</v>
      </c>
      <c r="L6553">
        <v>2015</v>
      </c>
      <c r="M6553" t="s">
        <v>44</v>
      </c>
      <c r="N6553" t="s">
        <v>31</v>
      </c>
      <c r="O6553">
        <v>99909.85</v>
      </c>
      <c r="P6553" t="s">
        <v>50</v>
      </c>
    </row>
    <row r="6554" spans="1:16" x14ac:dyDescent="0.35">
      <c r="A6554" t="s">
        <v>46</v>
      </c>
      <c r="B6554">
        <v>63.78</v>
      </c>
      <c r="C6554">
        <f>RawData[[#This Row],[Price (INR)]]-RawData[[#This Row],[Resale Price (INR)]]</f>
        <v>139157.24</v>
      </c>
      <c r="D6554" t="s">
        <v>64</v>
      </c>
      <c r="E6554" t="s">
        <v>76</v>
      </c>
      <c r="F6554">
        <v>296688</v>
      </c>
      <c r="G6554">
        <v>2017</v>
      </c>
      <c r="H6554">
        <v>279</v>
      </c>
      <c r="I6554" t="s">
        <v>18</v>
      </c>
      <c r="J6554">
        <v>96.04</v>
      </c>
      <c r="K6554" t="s">
        <v>27</v>
      </c>
      <c r="L6554">
        <v>2023</v>
      </c>
      <c r="M6554" t="s">
        <v>20</v>
      </c>
      <c r="N6554" t="s">
        <v>21</v>
      </c>
      <c r="O6554">
        <v>157530.76</v>
      </c>
      <c r="P6554" t="s">
        <v>35</v>
      </c>
    </row>
    <row r="6555" spans="1:16" x14ac:dyDescent="0.35">
      <c r="A6555" t="s">
        <v>48</v>
      </c>
      <c r="B6555">
        <v>52.67</v>
      </c>
      <c r="C6555">
        <f>RawData[[#This Row],[Price (INR)]]-RawData[[#This Row],[Resale Price (INR)]]</f>
        <v>103019.6</v>
      </c>
      <c r="D6555" t="s">
        <v>32</v>
      </c>
      <c r="E6555" t="s">
        <v>47</v>
      </c>
      <c r="F6555">
        <v>213171</v>
      </c>
      <c r="G6555">
        <v>2023</v>
      </c>
      <c r="H6555">
        <v>281</v>
      </c>
      <c r="I6555" t="s">
        <v>34</v>
      </c>
      <c r="J6555">
        <v>25.81</v>
      </c>
      <c r="K6555" t="s">
        <v>19</v>
      </c>
      <c r="L6555">
        <v>2023</v>
      </c>
      <c r="M6555" t="s">
        <v>38</v>
      </c>
      <c r="N6555" t="s">
        <v>21</v>
      </c>
      <c r="O6555">
        <v>110151.4</v>
      </c>
      <c r="P6555" t="s">
        <v>50</v>
      </c>
    </row>
    <row r="6556" spans="1:16" x14ac:dyDescent="0.35">
      <c r="A6556" t="s">
        <v>46</v>
      </c>
      <c r="B6556">
        <v>33.880000000000003</v>
      </c>
      <c r="C6556">
        <f>RawData[[#This Row],[Price (INR)]]-RawData[[#This Row],[Resale Price (INR)]]</f>
        <v>94024.49</v>
      </c>
      <c r="D6556" t="s">
        <v>52</v>
      </c>
      <c r="E6556" t="s">
        <v>53</v>
      </c>
      <c r="F6556">
        <v>169822</v>
      </c>
      <c r="G6556">
        <v>2023</v>
      </c>
      <c r="H6556">
        <v>465</v>
      </c>
      <c r="I6556" t="s">
        <v>18</v>
      </c>
      <c r="J6556">
        <v>61.77</v>
      </c>
      <c r="K6556" t="s">
        <v>19</v>
      </c>
      <c r="L6556">
        <v>2024</v>
      </c>
      <c r="M6556" t="s">
        <v>20</v>
      </c>
      <c r="N6556" t="s">
        <v>21</v>
      </c>
      <c r="O6556">
        <v>75797.509999999995</v>
      </c>
      <c r="P6556" t="s">
        <v>22</v>
      </c>
    </row>
    <row r="6557" spans="1:16" x14ac:dyDescent="0.35">
      <c r="A6557" t="s">
        <v>48</v>
      </c>
      <c r="B6557">
        <v>72.430000000000007</v>
      </c>
      <c r="C6557">
        <f>RawData[[#This Row],[Price (INR)]]-RawData[[#This Row],[Resale Price (INR)]]</f>
        <v>25124.07</v>
      </c>
      <c r="D6557" t="s">
        <v>52</v>
      </c>
      <c r="E6557" t="s">
        <v>72</v>
      </c>
      <c r="F6557">
        <v>66036</v>
      </c>
      <c r="G6557">
        <v>2020</v>
      </c>
      <c r="H6557">
        <v>637</v>
      </c>
      <c r="I6557" t="s">
        <v>34</v>
      </c>
      <c r="J6557">
        <v>27.9</v>
      </c>
      <c r="K6557" t="s">
        <v>27</v>
      </c>
      <c r="L6557">
        <v>2022</v>
      </c>
      <c r="M6557" t="s">
        <v>20</v>
      </c>
      <c r="N6557" t="s">
        <v>31</v>
      </c>
      <c r="O6557">
        <v>40911.93</v>
      </c>
      <c r="P6557" t="s">
        <v>35</v>
      </c>
    </row>
    <row r="6558" spans="1:16" x14ac:dyDescent="0.35">
      <c r="A6558" t="s">
        <v>39</v>
      </c>
      <c r="B6558">
        <v>37.69</v>
      </c>
      <c r="C6558">
        <f>RawData[[#This Row],[Price (INR)]]-RawData[[#This Row],[Resale Price (INR)]]</f>
        <v>49759.459999999992</v>
      </c>
      <c r="D6558" t="s">
        <v>36</v>
      </c>
      <c r="E6558" t="s">
        <v>63</v>
      </c>
      <c r="F6558">
        <v>244403</v>
      </c>
      <c r="G6558">
        <v>2019</v>
      </c>
      <c r="H6558">
        <v>892</v>
      </c>
      <c r="I6558" t="s">
        <v>18</v>
      </c>
      <c r="J6558">
        <v>61.75</v>
      </c>
      <c r="K6558" t="s">
        <v>42</v>
      </c>
      <c r="L6558">
        <v>2019</v>
      </c>
      <c r="M6558" t="s">
        <v>20</v>
      </c>
      <c r="N6558" t="s">
        <v>21</v>
      </c>
      <c r="O6558">
        <v>194643.54</v>
      </c>
      <c r="P6558" t="s">
        <v>45</v>
      </c>
    </row>
    <row r="6559" spans="1:16" x14ac:dyDescent="0.35">
      <c r="A6559" t="s">
        <v>46</v>
      </c>
      <c r="B6559">
        <v>45.96</v>
      </c>
      <c r="C6559">
        <f>RawData[[#This Row],[Price (INR)]]-RawData[[#This Row],[Resale Price (INR)]]</f>
        <v>57785.390000000014</v>
      </c>
      <c r="D6559" t="s">
        <v>40</v>
      </c>
      <c r="E6559" t="s">
        <v>58</v>
      </c>
      <c r="F6559">
        <v>202815</v>
      </c>
      <c r="G6559">
        <v>2022</v>
      </c>
      <c r="H6559">
        <v>313</v>
      </c>
      <c r="I6559" t="s">
        <v>18</v>
      </c>
      <c r="J6559">
        <v>96.77</v>
      </c>
      <c r="K6559" t="s">
        <v>42</v>
      </c>
      <c r="L6559">
        <v>2022</v>
      </c>
      <c r="M6559" t="s">
        <v>44</v>
      </c>
      <c r="N6559" t="s">
        <v>31</v>
      </c>
      <c r="O6559">
        <v>145029.60999999999</v>
      </c>
      <c r="P6559" t="s">
        <v>45</v>
      </c>
    </row>
    <row r="6560" spans="1:16" x14ac:dyDescent="0.35">
      <c r="A6560" t="s">
        <v>46</v>
      </c>
      <c r="B6560">
        <v>31.91</v>
      </c>
      <c r="C6560">
        <f>RawData[[#This Row],[Price (INR)]]-RawData[[#This Row],[Resale Price (INR)]]</f>
        <v>56530.2</v>
      </c>
      <c r="D6560" t="s">
        <v>40</v>
      </c>
      <c r="E6560" t="s">
        <v>51</v>
      </c>
      <c r="F6560">
        <v>94336</v>
      </c>
      <c r="G6560">
        <v>2024</v>
      </c>
      <c r="H6560">
        <v>613</v>
      </c>
      <c r="I6560" t="s">
        <v>18</v>
      </c>
      <c r="J6560">
        <v>93.33</v>
      </c>
      <c r="K6560" t="s">
        <v>42</v>
      </c>
      <c r="L6560">
        <v>2024</v>
      </c>
      <c r="M6560" t="s">
        <v>44</v>
      </c>
      <c r="N6560" t="s">
        <v>31</v>
      </c>
      <c r="O6560">
        <v>37805.800000000003</v>
      </c>
      <c r="P6560" t="s">
        <v>50</v>
      </c>
    </row>
    <row r="6561" spans="1:16" x14ac:dyDescent="0.35">
      <c r="A6561" t="s">
        <v>39</v>
      </c>
      <c r="B6561">
        <v>19.579999999999998</v>
      </c>
      <c r="C6561">
        <f>RawData[[#This Row],[Price (INR)]]-RawData[[#This Row],[Resale Price (INR)]]</f>
        <v>68858.48000000001</v>
      </c>
      <c r="D6561" t="s">
        <v>52</v>
      </c>
      <c r="E6561" t="s">
        <v>69</v>
      </c>
      <c r="F6561">
        <v>249041</v>
      </c>
      <c r="G6561">
        <v>2021</v>
      </c>
      <c r="H6561">
        <v>540</v>
      </c>
      <c r="I6561" t="s">
        <v>18</v>
      </c>
      <c r="J6561">
        <v>66.930000000000007</v>
      </c>
      <c r="K6561" t="s">
        <v>19</v>
      </c>
      <c r="L6561">
        <v>2024</v>
      </c>
      <c r="M6561" t="s">
        <v>44</v>
      </c>
      <c r="N6561" t="s">
        <v>21</v>
      </c>
      <c r="O6561">
        <v>180182.52</v>
      </c>
      <c r="P6561" t="s">
        <v>35</v>
      </c>
    </row>
    <row r="6562" spans="1:16" x14ac:dyDescent="0.35">
      <c r="A6562" t="s">
        <v>55</v>
      </c>
      <c r="B6562">
        <v>40.56</v>
      </c>
      <c r="C6562">
        <f>RawData[[#This Row],[Price (INR)]]-RawData[[#This Row],[Resale Price (INR)]]</f>
        <v>105615.64000000001</v>
      </c>
      <c r="D6562" t="s">
        <v>24</v>
      </c>
      <c r="E6562" t="s">
        <v>67</v>
      </c>
      <c r="F6562">
        <v>263599</v>
      </c>
      <c r="G6562">
        <v>2016</v>
      </c>
      <c r="H6562">
        <v>315</v>
      </c>
      <c r="I6562" t="s">
        <v>18</v>
      </c>
      <c r="J6562">
        <v>82.34</v>
      </c>
      <c r="K6562" t="s">
        <v>19</v>
      </c>
      <c r="L6562">
        <v>2016</v>
      </c>
      <c r="M6562" t="s">
        <v>38</v>
      </c>
      <c r="N6562" t="s">
        <v>21</v>
      </c>
      <c r="O6562">
        <v>157983.35999999999</v>
      </c>
      <c r="P6562" t="s">
        <v>35</v>
      </c>
    </row>
    <row r="6563" spans="1:16" x14ac:dyDescent="0.35">
      <c r="A6563" t="s">
        <v>54</v>
      </c>
      <c r="B6563">
        <v>76.41</v>
      </c>
      <c r="C6563">
        <f>RawData[[#This Row],[Price (INR)]]-RawData[[#This Row],[Resale Price (INR)]]</f>
        <v>30926.12</v>
      </c>
      <c r="D6563" t="s">
        <v>36</v>
      </c>
      <c r="E6563" t="s">
        <v>57</v>
      </c>
      <c r="F6563">
        <v>53744</v>
      </c>
      <c r="G6563">
        <v>2019</v>
      </c>
      <c r="H6563">
        <v>606</v>
      </c>
      <c r="I6563" t="s">
        <v>26</v>
      </c>
      <c r="J6563">
        <v>72.599999999999994</v>
      </c>
      <c r="K6563" t="s">
        <v>27</v>
      </c>
      <c r="L6563">
        <v>2019</v>
      </c>
      <c r="M6563" t="s">
        <v>44</v>
      </c>
      <c r="N6563" t="s">
        <v>21</v>
      </c>
      <c r="O6563">
        <v>22817.88</v>
      </c>
      <c r="P6563" t="s">
        <v>35</v>
      </c>
    </row>
    <row r="6564" spans="1:16" x14ac:dyDescent="0.35">
      <c r="A6564" t="s">
        <v>48</v>
      </c>
      <c r="B6564">
        <v>60.58</v>
      </c>
      <c r="C6564">
        <f>RawData[[#This Row],[Price (INR)]]-RawData[[#This Row],[Resale Price (INR)]]</f>
        <v>206123.43</v>
      </c>
      <c r="D6564" t="s">
        <v>64</v>
      </c>
      <c r="E6564" t="s">
        <v>65</v>
      </c>
      <c r="F6564">
        <v>360030</v>
      </c>
      <c r="G6564">
        <v>2016</v>
      </c>
      <c r="H6564">
        <v>187</v>
      </c>
      <c r="I6564" t="s">
        <v>26</v>
      </c>
      <c r="J6564">
        <v>75.5</v>
      </c>
      <c r="K6564" t="s">
        <v>27</v>
      </c>
      <c r="L6564">
        <v>2020</v>
      </c>
      <c r="M6564" t="s">
        <v>20</v>
      </c>
      <c r="N6564" t="s">
        <v>31</v>
      </c>
      <c r="O6564">
        <v>153906.57</v>
      </c>
      <c r="P6564" t="s">
        <v>22</v>
      </c>
    </row>
    <row r="6565" spans="1:16" x14ac:dyDescent="0.35">
      <c r="A6565" t="s">
        <v>59</v>
      </c>
      <c r="B6565">
        <v>10.45</v>
      </c>
      <c r="C6565">
        <f>RawData[[#This Row],[Price (INR)]]-RawData[[#This Row],[Resale Price (INR)]]</f>
        <v>91009.93</v>
      </c>
      <c r="D6565" t="s">
        <v>36</v>
      </c>
      <c r="E6565" t="s">
        <v>37</v>
      </c>
      <c r="F6565">
        <v>218401</v>
      </c>
      <c r="G6565">
        <v>2018</v>
      </c>
      <c r="H6565">
        <v>431</v>
      </c>
      <c r="I6565" t="s">
        <v>18</v>
      </c>
      <c r="J6565">
        <v>86.96</v>
      </c>
      <c r="K6565" t="s">
        <v>42</v>
      </c>
      <c r="L6565">
        <v>2018</v>
      </c>
      <c r="M6565" t="s">
        <v>44</v>
      </c>
      <c r="N6565" t="s">
        <v>31</v>
      </c>
      <c r="O6565">
        <v>127391.07</v>
      </c>
      <c r="P6565" t="s">
        <v>22</v>
      </c>
    </row>
    <row r="6566" spans="1:16" x14ac:dyDescent="0.35">
      <c r="A6566" t="s">
        <v>15</v>
      </c>
      <c r="B6566">
        <v>75.27</v>
      </c>
      <c r="C6566">
        <f>RawData[[#This Row],[Price (INR)]]-RawData[[#This Row],[Resale Price (INR)]]</f>
        <v>88568.829999999987</v>
      </c>
      <c r="D6566" t="s">
        <v>16</v>
      </c>
      <c r="E6566" t="s">
        <v>87</v>
      </c>
      <c r="F6566">
        <v>319656</v>
      </c>
      <c r="G6566">
        <v>2015</v>
      </c>
      <c r="H6566">
        <v>739</v>
      </c>
      <c r="I6566" t="s">
        <v>18</v>
      </c>
      <c r="J6566">
        <v>75.349999999999994</v>
      </c>
      <c r="K6566" t="s">
        <v>42</v>
      </c>
      <c r="L6566">
        <v>2015</v>
      </c>
      <c r="M6566" t="s">
        <v>44</v>
      </c>
      <c r="N6566" t="s">
        <v>31</v>
      </c>
      <c r="O6566">
        <v>231087.17</v>
      </c>
      <c r="P6566" t="s">
        <v>35</v>
      </c>
    </row>
    <row r="6567" spans="1:16" x14ac:dyDescent="0.35">
      <c r="A6567" t="s">
        <v>15</v>
      </c>
      <c r="B6567">
        <v>67.099999999999994</v>
      </c>
      <c r="C6567">
        <f>RawData[[#This Row],[Price (INR)]]-RawData[[#This Row],[Resale Price (INR)]]</f>
        <v>62162.86</v>
      </c>
      <c r="D6567" t="s">
        <v>36</v>
      </c>
      <c r="E6567" t="s">
        <v>37</v>
      </c>
      <c r="F6567">
        <v>176287</v>
      </c>
      <c r="G6567">
        <v>2023</v>
      </c>
      <c r="H6567">
        <v>659</v>
      </c>
      <c r="I6567" t="s">
        <v>34</v>
      </c>
      <c r="J6567">
        <v>56.86</v>
      </c>
      <c r="K6567" t="s">
        <v>19</v>
      </c>
      <c r="L6567">
        <v>2023</v>
      </c>
      <c r="M6567" t="s">
        <v>38</v>
      </c>
      <c r="N6567" t="s">
        <v>21</v>
      </c>
      <c r="O6567">
        <v>114124.14</v>
      </c>
      <c r="P6567" t="s">
        <v>50</v>
      </c>
    </row>
    <row r="6568" spans="1:16" x14ac:dyDescent="0.35">
      <c r="A6568" t="s">
        <v>59</v>
      </c>
      <c r="B6568">
        <v>6.37</v>
      </c>
      <c r="C6568">
        <f>RawData[[#This Row],[Price (INR)]]-RawData[[#This Row],[Resale Price (INR)]]</f>
        <v>108647.07999999999</v>
      </c>
      <c r="D6568" t="s">
        <v>64</v>
      </c>
      <c r="E6568" t="s">
        <v>65</v>
      </c>
      <c r="F6568">
        <v>360633</v>
      </c>
      <c r="G6568">
        <v>2018</v>
      </c>
      <c r="H6568">
        <v>774</v>
      </c>
      <c r="I6568" t="s">
        <v>34</v>
      </c>
      <c r="J6568">
        <v>57.87</v>
      </c>
      <c r="K6568" t="s">
        <v>19</v>
      </c>
      <c r="L6568">
        <v>2022</v>
      </c>
      <c r="M6568" t="s">
        <v>20</v>
      </c>
      <c r="N6568" t="s">
        <v>21</v>
      </c>
      <c r="O6568">
        <v>251985.92000000001</v>
      </c>
      <c r="P6568" t="s">
        <v>35</v>
      </c>
    </row>
    <row r="6569" spans="1:16" x14ac:dyDescent="0.35">
      <c r="A6569" t="s">
        <v>23</v>
      </c>
      <c r="B6569">
        <v>44.58</v>
      </c>
      <c r="C6569">
        <f>RawData[[#This Row],[Price (INR)]]-RawData[[#This Row],[Resale Price (INR)]]</f>
        <v>125441.76</v>
      </c>
      <c r="D6569" t="s">
        <v>64</v>
      </c>
      <c r="E6569" t="s">
        <v>76</v>
      </c>
      <c r="F6569">
        <v>221869</v>
      </c>
      <c r="G6569">
        <v>2024</v>
      </c>
      <c r="H6569">
        <v>706</v>
      </c>
      <c r="I6569" t="s">
        <v>34</v>
      </c>
      <c r="J6569">
        <v>31.13</v>
      </c>
      <c r="K6569" t="s">
        <v>42</v>
      </c>
      <c r="L6569">
        <v>2024</v>
      </c>
      <c r="M6569" t="s">
        <v>20</v>
      </c>
      <c r="N6569" t="s">
        <v>21</v>
      </c>
      <c r="O6569">
        <v>96427.24</v>
      </c>
      <c r="P6569" t="s">
        <v>50</v>
      </c>
    </row>
    <row r="6570" spans="1:16" x14ac:dyDescent="0.35">
      <c r="A6570" t="s">
        <v>48</v>
      </c>
      <c r="B6570">
        <v>53.09</v>
      </c>
      <c r="C6570">
        <f>RawData[[#This Row],[Price (INR)]]-RawData[[#This Row],[Resale Price (INR)]]</f>
        <v>170166.44</v>
      </c>
      <c r="D6570" t="s">
        <v>64</v>
      </c>
      <c r="E6570" t="s">
        <v>71</v>
      </c>
      <c r="F6570">
        <v>383304</v>
      </c>
      <c r="G6570">
        <v>2019</v>
      </c>
      <c r="H6570">
        <v>651</v>
      </c>
      <c r="I6570" t="s">
        <v>18</v>
      </c>
      <c r="J6570">
        <v>69.17</v>
      </c>
      <c r="K6570" t="s">
        <v>19</v>
      </c>
      <c r="L6570">
        <v>2022</v>
      </c>
      <c r="M6570" t="s">
        <v>38</v>
      </c>
      <c r="N6570" t="s">
        <v>31</v>
      </c>
      <c r="O6570">
        <v>213137.56</v>
      </c>
      <c r="P6570" t="s">
        <v>45</v>
      </c>
    </row>
    <row r="6571" spans="1:16" x14ac:dyDescent="0.35">
      <c r="A6571" t="s">
        <v>61</v>
      </c>
      <c r="B6571">
        <v>75.709999999999994</v>
      </c>
      <c r="C6571">
        <f>RawData[[#This Row],[Price (INR)]]-RawData[[#This Row],[Resale Price (INR)]]</f>
        <v>133423.79999999999</v>
      </c>
      <c r="D6571" t="s">
        <v>36</v>
      </c>
      <c r="E6571" t="s">
        <v>66</v>
      </c>
      <c r="F6571">
        <v>319338</v>
      </c>
      <c r="G6571">
        <v>2021</v>
      </c>
      <c r="H6571">
        <v>286</v>
      </c>
      <c r="I6571" t="s">
        <v>34</v>
      </c>
      <c r="J6571">
        <v>31.82</v>
      </c>
      <c r="K6571" t="s">
        <v>42</v>
      </c>
      <c r="L6571">
        <v>2021</v>
      </c>
      <c r="M6571" t="s">
        <v>20</v>
      </c>
      <c r="N6571" t="s">
        <v>31</v>
      </c>
      <c r="O6571">
        <v>185914.2</v>
      </c>
      <c r="P6571" t="s">
        <v>45</v>
      </c>
    </row>
    <row r="6572" spans="1:16" x14ac:dyDescent="0.35">
      <c r="A6572" t="s">
        <v>54</v>
      </c>
      <c r="B6572">
        <v>10.79</v>
      </c>
      <c r="C6572">
        <f>RawData[[#This Row],[Price (INR)]]-RawData[[#This Row],[Resale Price (INR)]]</f>
        <v>72540.17</v>
      </c>
      <c r="D6572" t="s">
        <v>64</v>
      </c>
      <c r="E6572" t="s">
        <v>65</v>
      </c>
      <c r="F6572">
        <v>133180</v>
      </c>
      <c r="G6572">
        <v>2021</v>
      </c>
      <c r="H6572">
        <v>386</v>
      </c>
      <c r="I6572" t="s">
        <v>34</v>
      </c>
      <c r="J6572">
        <v>37.119999999999997</v>
      </c>
      <c r="K6572" t="s">
        <v>27</v>
      </c>
      <c r="L6572">
        <v>2024</v>
      </c>
      <c r="M6572" t="s">
        <v>38</v>
      </c>
      <c r="N6572" t="s">
        <v>31</v>
      </c>
      <c r="O6572">
        <v>60639.83</v>
      </c>
      <c r="P6572" t="s">
        <v>22</v>
      </c>
    </row>
    <row r="6573" spans="1:16" x14ac:dyDescent="0.35">
      <c r="A6573" t="s">
        <v>48</v>
      </c>
      <c r="B6573">
        <v>61.66</v>
      </c>
      <c r="C6573">
        <f>RawData[[#This Row],[Price (INR)]]-RawData[[#This Row],[Resale Price (INR)]]</f>
        <v>32434.739999999998</v>
      </c>
      <c r="D6573" t="s">
        <v>16</v>
      </c>
      <c r="E6573" t="s">
        <v>77</v>
      </c>
      <c r="F6573">
        <v>70655</v>
      </c>
      <c r="G6573">
        <v>2016</v>
      </c>
      <c r="H6573">
        <v>763</v>
      </c>
      <c r="I6573" t="s">
        <v>34</v>
      </c>
      <c r="J6573">
        <v>30.69</v>
      </c>
      <c r="K6573" t="s">
        <v>27</v>
      </c>
      <c r="L6573">
        <v>2021</v>
      </c>
      <c r="M6573" t="s">
        <v>44</v>
      </c>
      <c r="N6573" t="s">
        <v>21</v>
      </c>
      <c r="O6573">
        <v>38220.26</v>
      </c>
      <c r="P6573" t="s">
        <v>22</v>
      </c>
    </row>
    <row r="6574" spans="1:16" x14ac:dyDescent="0.35">
      <c r="A6574" t="s">
        <v>54</v>
      </c>
      <c r="B6574">
        <v>31.57</v>
      </c>
      <c r="C6574">
        <f>RawData[[#This Row],[Price (INR)]]-RawData[[#This Row],[Resale Price (INR)]]</f>
        <v>46052.78</v>
      </c>
      <c r="D6574" t="s">
        <v>29</v>
      </c>
      <c r="E6574" t="s">
        <v>82</v>
      </c>
      <c r="F6574">
        <v>114735</v>
      </c>
      <c r="G6574">
        <v>2022</v>
      </c>
      <c r="H6574">
        <v>671</v>
      </c>
      <c r="I6574" t="s">
        <v>34</v>
      </c>
      <c r="J6574">
        <v>40.049999999999997</v>
      </c>
      <c r="K6574" t="s">
        <v>19</v>
      </c>
      <c r="L6574">
        <v>2024</v>
      </c>
      <c r="M6574" t="s">
        <v>38</v>
      </c>
      <c r="N6574" t="s">
        <v>21</v>
      </c>
      <c r="O6574">
        <v>68682.22</v>
      </c>
      <c r="P6574" t="s">
        <v>22</v>
      </c>
    </row>
    <row r="6575" spans="1:16" x14ac:dyDescent="0.35">
      <c r="A6575" t="s">
        <v>15</v>
      </c>
      <c r="B6575">
        <v>68.8</v>
      </c>
      <c r="C6575">
        <f>RawData[[#This Row],[Price (INR)]]-RawData[[#This Row],[Resale Price (INR)]]</f>
        <v>135193.32999999999</v>
      </c>
      <c r="D6575" t="s">
        <v>36</v>
      </c>
      <c r="E6575" t="s">
        <v>63</v>
      </c>
      <c r="F6575">
        <v>280636</v>
      </c>
      <c r="G6575">
        <v>2018</v>
      </c>
      <c r="H6575">
        <v>521</v>
      </c>
      <c r="I6575" t="s">
        <v>34</v>
      </c>
      <c r="J6575">
        <v>58.56</v>
      </c>
      <c r="K6575" t="s">
        <v>27</v>
      </c>
      <c r="L6575">
        <v>2019</v>
      </c>
      <c r="M6575" t="s">
        <v>38</v>
      </c>
      <c r="N6575" t="s">
        <v>21</v>
      </c>
      <c r="O6575">
        <v>145442.67000000001</v>
      </c>
      <c r="P6575" t="s">
        <v>50</v>
      </c>
    </row>
    <row r="6576" spans="1:16" x14ac:dyDescent="0.35">
      <c r="A6576" t="s">
        <v>59</v>
      </c>
      <c r="B6576">
        <v>57.83</v>
      </c>
      <c r="C6576">
        <f>RawData[[#This Row],[Price (INR)]]-RawData[[#This Row],[Resale Price (INR)]]</f>
        <v>25887.279999999999</v>
      </c>
      <c r="D6576" t="s">
        <v>24</v>
      </c>
      <c r="E6576" t="s">
        <v>73</v>
      </c>
      <c r="F6576">
        <v>73407</v>
      </c>
      <c r="G6576">
        <v>2023</v>
      </c>
      <c r="H6576">
        <v>202</v>
      </c>
      <c r="I6576" t="s">
        <v>18</v>
      </c>
      <c r="J6576">
        <v>66.64</v>
      </c>
      <c r="K6576" t="s">
        <v>27</v>
      </c>
      <c r="L6576">
        <v>2023</v>
      </c>
      <c r="M6576" t="s">
        <v>44</v>
      </c>
      <c r="N6576" t="s">
        <v>21</v>
      </c>
      <c r="O6576">
        <v>47519.72</v>
      </c>
      <c r="P6576" t="s">
        <v>50</v>
      </c>
    </row>
    <row r="6577" spans="1:16" x14ac:dyDescent="0.35">
      <c r="A6577" t="s">
        <v>55</v>
      </c>
      <c r="B6577">
        <v>71.7</v>
      </c>
      <c r="C6577">
        <f>RawData[[#This Row],[Price (INR)]]-RawData[[#This Row],[Resale Price (INR)]]</f>
        <v>81941.88</v>
      </c>
      <c r="D6577" t="s">
        <v>64</v>
      </c>
      <c r="E6577" t="s">
        <v>78</v>
      </c>
      <c r="F6577">
        <v>292632</v>
      </c>
      <c r="G6577">
        <v>2015</v>
      </c>
      <c r="H6577">
        <v>780</v>
      </c>
      <c r="I6577" t="s">
        <v>26</v>
      </c>
      <c r="J6577">
        <v>67.02</v>
      </c>
      <c r="K6577" t="s">
        <v>27</v>
      </c>
      <c r="L6577">
        <v>2017</v>
      </c>
      <c r="M6577" t="s">
        <v>20</v>
      </c>
      <c r="N6577" t="s">
        <v>21</v>
      </c>
      <c r="O6577">
        <v>210690.12</v>
      </c>
      <c r="P6577" t="s">
        <v>50</v>
      </c>
    </row>
    <row r="6578" spans="1:16" x14ac:dyDescent="0.35">
      <c r="A6578" t="s">
        <v>15</v>
      </c>
      <c r="B6578">
        <v>48.58</v>
      </c>
      <c r="C6578">
        <f>RawData[[#This Row],[Price (INR)]]-RawData[[#This Row],[Resale Price (INR)]]</f>
        <v>163074.1</v>
      </c>
      <c r="D6578" t="s">
        <v>29</v>
      </c>
      <c r="E6578" t="s">
        <v>75</v>
      </c>
      <c r="F6578">
        <v>342599</v>
      </c>
      <c r="G6578">
        <v>2019</v>
      </c>
      <c r="H6578">
        <v>628</v>
      </c>
      <c r="I6578" t="s">
        <v>18</v>
      </c>
      <c r="J6578">
        <v>66.8</v>
      </c>
      <c r="K6578" t="s">
        <v>27</v>
      </c>
      <c r="L6578">
        <v>2022</v>
      </c>
      <c r="M6578" t="s">
        <v>44</v>
      </c>
      <c r="N6578" t="s">
        <v>31</v>
      </c>
      <c r="O6578">
        <v>179524.9</v>
      </c>
      <c r="P6578" t="s">
        <v>45</v>
      </c>
    </row>
    <row r="6579" spans="1:16" x14ac:dyDescent="0.35">
      <c r="A6579" t="s">
        <v>59</v>
      </c>
      <c r="B6579">
        <v>5.37</v>
      </c>
      <c r="C6579">
        <f>RawData[[#This Row],[Price (INR)]]-RawData[[#This Row],[Resale Price (INR)]]</f>
        <v>16063.940000000002</v>
      </c>
      <c r="D6579" t="s">
        <v>16</v>
      </c>
      <c r="E6579" t="s">
        <v>87</v>
      </c>
      <c r="F6579">
        <v>51475</v>
      </c>
      <c r="G6579">
        <v>2016</v>
      </c>
      <c r="H6579">
        <v>218</v>
      </c>
      <c r="I6579" t="s">
        <v>18</v>
      </c>
      <c r="J6579">
        <v>84.13</v>
      </c>
      <c r="K6579" t="s">
        <v>42</v>
      </c>
      <c r="L6579">
        <v>2016</v>
      </c>
      <c r="M6579" t="s">
        <v>38</v>
      </c>
      <c r="N6579" t="s">
        <v>31</v>
      </c>
      <c r="O6579">
        <v>35411.06</v>
      </c>
      <c r="P6579" t="s">
        <v>45</v>
      </c>
    </row>
    <row r="6580" spans="1:16" x14ac:dyDescent="0.35">
      <c r="A6580" t="s">
        <v>55</v>
      </c>
      <c r="B6580">
        <v>40.03</v>
      </c>
      <c r="C6580">
        <f>RawData[[#This Row],[Price (INR)]]-RawData[[#This Row],[Resale Price (INR)]]</f>
        <v>96958.31</v>
      </c>
      <c r="D6580" t="s">
        <v>64</v>
      </c>
      <c r="E6580" t="s">
        <v>71</v>
      </c>
      <c r="F6580">
        <v>271051</v>
      </c>
      <c r="G6580">
        <v>2016</v>
      </c>
      <c r="H6580">
        <v>164</v>
      </c>
      <c r="I6580" t="s">
        <v>18</v>
      </c>
      <c r="J6580">
        <v>93.35</v>
      </c>
      <c r="K6580" t="s">
        <v>19</v>
      </c>
      <c r="L6580">
        <v>2020</v>
      </c>
      <c r="M6580" t="s">
        <v>44</v>
      </c>
      <c r="N6580" t="s">
        <v>21</v>
      </c>
      <c r="O6580">
        <v>174092.69</v>
      </c>
      <c r="P6580" t="s">
        <v>50</v>
      </c>
    </row>
    <row r="6581" spans="1:16" x14ac:dyDescent="0.35">
      <c r="A6581" t="s">
        <v>15</v>
      </c>
      <c r="B6581">
        <v>54.99</v>
      </c>
      <c r="C6581">
        <f>RawData[[#This Row],[Price (INR)]]-RawData[[#This Row],[Resale Price (INR)]]</f>
        <v>99157.9</v>
      </c>
      <c r="D6581" t="s">
        <v>32</v>
      </c>
      <c r="E6581" t="s">
        <v>60</v>
      </c>
      <c r="F6581">
        <v>262847</v>
      </c>
      <c r="G6581">
        <v>2015</v>
      </c>
      <c r="H6581">
        <v>875</v>
      </c>
      <c r="I6581" t="s">
        <v>18</v>
      </c>
      <c r="J6581">
        <v>64.45</v>
      </c>
      <c r="K6581" t="s">
        <v>19</v>
      </c>
      <c r="L6581">
        <v>2016</v>
      </c>
      <c r="M6581" t="s">
        <v>20</v>
      </c>
      <c r="N6581" t="s">
        <v>21</v>
      </c>
      <c r="O6581">
        <v>163689.1</v>
      </c>
      <c r="P6581" t="s">
        <v>50</v>
      </c>
    </row>
    <row r="6582" spans="1:16" x14ac:dyDescent="0.35">
      <c r="A6582" t="s">
        <v>46</v>
      </c>
      <c r="B6582">
        <v>26.61</v>
      </c>
      <c r="C6582">
        <f>RawData[[#This Row],[Price (INR)]]-RawData[[#This Row],[Resale Price (INR)]]</f>
        <v>67804.72</v>
      </c>
      <c r="D6582" t="s">
        <v>36</v>
      </c>
      <c r="E6582" t="s">
        <v>37</v>
      </c>
      <c r="F6582">
        <v>283844</v>
      </c>
      <c r="G6582">
        <v>2022</v>
      </c>
      <c r="H6582">
        <v>967</v>
      </c>
      <c r="I6582" t="s">
        <v>34</v>
      </c>
      <c r="J6582">
        <v>44.15</v>
      </c>
      <c r="K6582" t="s">
        <v>19</v>
      </c>
      <c r="L6582">
        <v>2022</v>
      </c>
      <c r="M6582" t="s">
        <v>20</v>
      </c>
      <c r="N6582" t="s">
        <v>31</v>
      </c>
      <c r="O6582">
        <v>216039.28</v>
      </c>
      <c r="P6582" t="s">
        <v>50</v>
      </c>
    </row>
    <row r="6583" spans="1:16" x14ac:dyDescent="0.35">
      <c r="A6583" t="s">
        <v>15</v>
      </c>
      <c r="B6583">
        <v>74.430000000000007</v>
      </c>
      <c r="C6583">
        <f>RawData[[#This Row],[Price (INR)]]-RawData[[#This Row],[Resale Price (INR)]]</f>
        <v>28016.039999999994</v>
      </c>
      <c r="D6583" t="s">
        <v>16</v>
      </c>
      <c r="E6583" t="s">
        <v>83</v>
      </c>
      <c r="F6583">
        <v>102684</v>
      </c>
      <c r="G6583">
        <v>2024</v>
      </c>
      <c r="H6583">
        <v>662</v>
      </c>
      <c r="I6583" t="s">
        <v>26</v>
      </c>
      <c r="J6583">
        <v>84.82</v>
      </c>
      <c r="K6583" t="s">
        <v>27</v>
      </c>
      <c r="L6583">
        <v>2024</v>
      </c>
      <c r="M6583" t="s">
        <v>38</v>
      </c>
      <c r="N6583" t="s">
        <v>21</v>
      </c>
      <c r="O6583">
        <v>74667.960000000006</v>
      </c>
      <c r="P6583" t="s">
        <v>50</v>
      </c>
    </row>
    <row r="6584" spans="1:16" x14ac:dyDescent="0.35">
      <c r="A6584" t="s">
        <v>61</v>
      </c>
      <c r="B6584">
        <v>31.88</v>
      </c>
      <c r="C6584">
        <f>RawData[[#This Row],[Price (INR)]]-RawData[[#This Row],[Resale Price (INR)]]</f>
        <v>32088.5</v>
      </c>
      <c r="D6584" t="s">
        <v>36</v>
      </c>
      <c r="E6584" t="s">
        <v>70</v>
      </c>
      <c r="F6584">
        <v>67031</v>
      </c>
      <c r="G6584">
        <v>2015</v>
      </c>
      <c r="H6584">
        <v>206</v>
      </c>
      <c r="I6584" t="s">
        <v>26</v>
      </c>
      <c r="J6584">
        <v>74.12</v>
      </c>
      <c r="K6584" t="s">
        <v>19</v>
      </c>
      <c r="L6584">
        <v>2023</v>
      </c>
      <c r="M6584" t="s">
        <v>38</v>
      </c>
      <c r="N6584" t="s">
        <v>21</v>
      </c>
      <c r="O6584">
        <v>34942.5</v>
      </c>
      <c r="P6584" t="s">
        <v>35</v>
      </c>
    </row>
    <row r="6585" spans="1:16" x14ac:dyDescent="0.35">
      <c r="A6585" t="s">
        <v>48</v>
      </c>
      <c r="B6585">
        <v>21.83</v>
      </c>
      <c r="C6585">
        <f>RawData[[#This Row],[Price (INR)]]-RawData[[#This Row],[Resale Price (INR)]]</f>
        <v>68799.350000000006</v>
      </c>
      <c r="D6585" t="s">
        <v>32</v>
      </c>
      <c r="E6585" t="s">
        <v>60</v>
      </c>
      <c r="F6585">
        <v>173886</v>
      </c>
      <c r="G6585">
        <v>2021</v>
      </c>
      <c r="H6585">
        <v>608</v>
      </c>
      <c r="I6585" t="s">
        <v>18</v>
      </c>
      <c r="J6585">
        <v>99.04</v>
      </c>
      <c r="K6585" t="s">
        <v>27</v>
      </c>
      <c r="L6585">
        <v>2021</v>
      </c>
      <c r="M6585" t="s">
        <v>44</v>
      </c>
      <c r="N6585" t="s">
        <v>31</v>
      </c>
      <c r="O6585">
        <v>105086.65</v>
      </c>
      <c r="P6585" t="s">
        <v>22</v>
      </c>
    </row>
    <row r="6586" spans="1:16" x14ac:dyDescent="0.35">
      <c r="A6586" t="s">
        <v>15</v>
      </c>
      <c r="B6586">
        <v>60.92</v>
      </c>
      <c r="C6586">
        <f>RawData[[#This Row],[Price (INR)]]-RawData[[#This Row],[Resale Price (INR)]]</f>
        <v>108000.45</v>
      </c>
      <c r="D6586" t="s">
        <v>40</v>
      </c>
      <c r="E6586" t="s">
        <v>68</v>
      </c>
      <c r="F6586">
        <v>192379</v>
      </c>
      <c r="G6586">
        <v>2019</v>
      </c>
      <c r="H6586">
        <v>337</v>
      </c>
      <c r="I6586" t="s">
        <v>34</v>
      </c>
      <c r="J6586">
        <v>33.880000000000003</v>
      </c>
      <c r="K6586" t="s">
        <v>19</v>
      </c>
      <c r="L6586">
        <v>2019</v>
      </c>
      <c r="M6586" t="s">
        <v>20</v>
      </c>
      <c r="N6586" t="s">
        <v>21</v>
      </c>
      <c r="O6586">
        <v>84378.55</v>
      </c>
      <c r="P6586" t="s">
        <v>45</v>
      </c>
    </row>
    <row r="6587" spans="1:16" x14ac:dyDescent="0.35">
      <c r="A6587" t="s">
        <v>55</v>
      </c>
      <c r="B6587">
        <v>12.36</v>
      </c>
      <c r="C6587">
        <f>RawData[[#This Row],[Price (INR)]]-RawData[[#This Row],[Resale Price (INR)]]</f>
        <v>65111.46</v>
      </c>
      <c r="D6587" t="s">
        <v>29</v>
      </c>
      <c r="E6587" t="s">
        <v>49</v>
      </c>
      <c r="F6587">
        <v>127888</v>
      </c>
      <c r="G6587">
        <v>2023</v>
      </c>
      <c r="H6587">
        <v>743</v>
      </c>
      <c r="I6587" t="s">
        <v>34</v>
      </c>
      <c r="J6587">
        <v>30.88</v>
      </c>
      <c r="K6587" t="s">
        <v>19</v>
      </c>
      <c r="L6587">
        <v>2024</v>
      </c>
      <c r="M6587" t="s">
        <v>38</v>
      </c>
      <c r="N6587" t="s">
        <v>31</v>
      </c>
      <c r="O6587">
        <v>62776.54</v>
      </c>
      <c r="P6587" t="s">
        <v>35</v>
      </c>
    </row>
    <row r="6588" spans="1:16" x14ac:dyDescent="0.35">
      <c r="A6588" t="s">
        <v>39</v>
      </c>
      <c r="B6588">
        <v>41.74</v>
      </c>
      <c r="C6588">
        <f>RawData[[#This Row],[Price (INR)]]-RawData[[#This Row],[Resale Price (INR)]]</f>
        <v>120479.44</v>
      </c>
      <c r="D6588" t="s">
        <v>29</v>
      </c>
      <c r="E6588" t="s">
        <v>86</v>
      </c>
      <c r="F6588">
        <v>234741</v>
      </c>
      <c r="G6588">
        <v>2016</v>
      </c>
      <c r="H6588">
        <v>517</v>
      </c>
      <c r="I6588" t="s">
        <v>34</v>
      </c>
      <c r="J6588">
        <v>38.74</v>
      </c>
      <c r="K6588" t="s">
        <v>42</v>
      </c>
      <c r="L6588">
        <v>2016</v>
      </c>
      <c r="M6588" t="s">
        <v>20</v>
      </c>
      <c r="N6588" t="s">
        <v>31</v>
      </c>
      <c r="O6588">
        <v>114261.56</v>
      </c>
      <c r="P6588" t="s">
        <v>35</v>
      </c>
    </row>
    <row r="6589" spans="1:16" x14ac:dyDescent="0.35">
      <c r="A6589" t="s">
        <v>28</v>
      </c>
      <c r="B6589">
        <v>35.46</v>
      </c>
      <c r="C6589">
        <f>RawData[[#This Row],[Price (INR)]]-RawData[[#This Row],[Resale Price (INR)]]</f>
        <v>62633.740000000005</v>
      </c>
      <c r="D6589" t="s">
        <v>40</v>
      </c>
      <c r="E6589" t="s">
        <v>68</v>
      </c>
      <c r="F6589">
        <v>192793</v>
      </c>
      <c r="G6589">
        <v>2024</v>
      </c>
      <c r="H6589">
        <v>623</v>
      </c>
      <c r="I6589" t="s">
        <v>26</v>
      </c>
      <c r="J6589">
        <v>86.96</v>
      </c>
      <c r="K6589" t="s">
        <v>27</v>
      </c>
      <c r="L6589">
        <v>2024</v>
      </c>
      <c r="M6589" t="s">
        <v>38</v>
      </c>
      <c r="N6589" t="s">
        <v>21</v>
      </c>
      <c r="O6589">
        <v>130159.26</v>
      </c>
      <c r="P6589" t="s">
        <v>50</v>
      </c>
    </row>
    <row r="6590" spans="1:16" x14ac:dyDescent="0.35">
      <c r="A6590" t="s">
        <v>39</v>
      </c>
      <c r="B6590">
        <v>26.22</v>
      </c>
      <c r="C6590">
        <f>RawData[[#This Row],[Price (INR)]]-RawData[[#This Row],[Resale Price (INR)]]</f>
        <v>82590.61</v>
      </c>
      <c r="D6590" t="s">
        <v>32</v>
      </c>
      <c r="E6590" t="s">
        <v>60</v>
      </c>
      <c r="F6590">
        <v>203474</v>
      </c>
      <c r="G6590">
        <v>2015</v>
      </c>
      <c r="H6590">
        <v>267</v>
      </c>
      <c r="I6590" t="s">
        <v>18</v>
      </c>
      <c r="J6590">
        <v>82.79</v>
      </c>
      <c r="K6590" t="s">
        <v>42</v>
      </c>
      <c r="L6590">
        <v>2015</v>
      </c>
      <c r="M6590" t="s">
        <v>38</v>
      </c>
      <c r="N6590" t="s">
        <v>21</v>
      </c>
      <c r="O6590">
        <v>120883.39</v>
      </c>
      <c r="P6590" t="s">
        <v>35</v>
      </c>
    </row>
    <row r="6591" spans="1:16" x14ac:dyDescent="0.35">
      <c r="A6591" t="s">
        <v>48</v>
      </c>
      <c r="B6591">
        <v>61.73</v>
      </c>
      <c r="C6591">
        <f>RawData[[#This Row],[Price (INR)]]-RawData[[#This Row],[Resale Price (INR)]]</f>
        <v>20178.429999999993</v>
      </c>
      <c r="D6591" t="s">
        <v>36</v>
      </c>
      <c r="E6591" t="s">
        <v>63</v>
      </c>
      <c r="F6591">
        <v>100755</v>
      </c>
      <c r="G6591">
        <v>2016</v>
      </c>
      <c r="H6591">
        <v>217</v>
      </c>
      <c r="I6591" t="s">
        <v>18</v>
      </c>
      <c r="J6591">
        <v>97.79</v>
      </c>
      <c r="K6591" t="s">
        <v>27</v>
      </c>
      <c r="L6591">
        <v>2018</v>
      </c>
      <c r="M6591" t="s">
        <v>38</v>
      </c>
      <c r="N6591" t="s">
        <v>31</v>
      </c>
      <c r="O6591">
        <v>80576.570000000007</v>
      </c>
      <c r="P6591" t="s">
        <v>50</v>
      </c>
    </row>
    <row r="6592" spans="1:16" x14ac:dyDescent="0.35">
      <c r="A6592" t="s">
        <v>15</v>
      </c>
      <c r="B6592">
        <v>55.08</v>
      </c>
      <c r="C6592">
        <f>RawData[[#This Row],[Price (INR)]]-RawData[[#This Row],[Resale Price (INR)]]</f>
        <v>49648.179999999993</v>
      </c>
      <c r="D6592" t="s">
        <v>40</v>
      </c>
      <c r="E6592" t="s">
        <v>58</v>
      </c>
      <c r="F6592">
        <v>142010</v>
      </c>
      <c r="G6592">
        <v>2015</v>
      </c>
      <c r="H6592">
        <v>635</v>
      </c>
      <c r="I6592" t="s">
        <v>18</v>
      </c>
      <c r="J6592">
        <v>81.88</v>
      </c>
      <c r="K6592" t="s">
        <v>19</v>
      </c>
      <c r="L6592">
        <v>2018</v>
      </c>
      <c r="M6592" t="s">
        <v>38</v>
      </c>
      <c r="N6592" t="s">
        <v>21</v>
      </c>
      <c r="O6592">
        <v>92361.82</v>
      </c>
      <c r="P6592" t="s">
        <v>35</v>
      </c>
    </row>
    <row r="6593" spans="1:16" x14ac:dyDescent="0.35">
      <c r="A6593" t="s">
        <v>46</v>
      </c>
      <c r="B6593">
        <v>35.67</v>
      </c>
      <c r="C6593">
        <f>RawData[[#This Row],[Price (INR)]]-RawData[[#This Row],[Resale Price (INR)]]</f>
        <v>53302.760000000009</v>
      </c>
      <c r="D6593" t="s">
        <v>36</v>
      </c>
      <c r="E6593" t="s">
        <v>66</v>
      </c>
      <c r="F6593">
        <v>258746</v>
      </c>
      <c r="G6593">
        <v>2015</v>
      </c>
      <c r="H6593">
        <v>962</v>
      </c>
      <c r="I6593" t="s">
        <v>18</v>
      </c>
      <c r="J6593">
        <v>86.76</v>
      </c>
      <c r="K6593" t="s">
        <v>19</v>
      </c>
      <c r="L6593">
        <v>2017</v>
      </c>
      <c r="M6593" t="s">
        <v>44</v>
      </c>
      <c r="N6593" t="s">
        <v>31</v>
      </c>
      <c r="O6593">
        <v>205443.24</v>
      </c>
      <c r="P6593" t="s">
        <v>35</v>
      </c>
    </row>
    <row r="6594" spans="1:16" x14ac:dyDescent="0.35">
      <c r="A6594" t="s">
        <v>59</v>
      </c>
      <c r="B6594">
        <v>39.9</v>
      </c>
      <c r="C6594">
        <f>RawData[[#This Row],[Price (INR)]]-RawData[[#This Row],[Resale Price (INR)]]</f>
        <v>62814.57</v>
      </c>
      <c r="D6594" t="s">
        <v>36</v>
      </c>
      <c r="E6594" t="s">
        <v>63</v>
      </c>
      <c r="F6594">
        <v>116825</v>
      </c>
      <c r="G6594">
        <v>2021</v>
      </c>
      <c r="H6594">
        <v>562</v>
      </c>
      <c r="I6594" t="s">
        <v>34</v>
      </c>
      <c r="J6594">
        <v>41.59</v>
      </c>
      <c r="K6594" t="s">
        <v>19</v>
      </c>
      <c r="L6594">
        <v>2024</v>
      </c>
      <c r="M6594" t="s">
        <v>44</v>
      </c>
      <c r="N6594" t="s">
        <v>21</v>
      </c>
      <c r="O6594">
        <v>54010.43</v>
      </c>
      <c r="P6594" t="s">
        <v>50</v>
      </c>
    </row>
    <row r="6595" spans="1:16" x14ac:dyDescent="0.35">
      <c r="A6595" t="s">
        <v>39</v>
      </c>
      <c r="B6595">
        <v>64.83</v>
      </c>
      <c r="C6595">
        <f>RawData[[#This Row],[Price (INR)]]-RawData[[#This Row],[Resale Price (INR)]]</f>
        <v>76615.760000000009</v>
      </c>
      <c r="D6595" t="s">
        <v>16</v>
      </c>
      <c r="E6595" t="s">
        <v>77</v>
      </c>
      <c r="F6595">
        <v>356868</v>
      </c>
      <c r="G6595">
        <v>2022</v>
      </c>
      <c r="H6595">
        <v>973</v>
      </c>
      <c r="I6595" t="s">
        <v>34</v>
      </c>
      <c r="J6595">
        <v>37.380000000000003</v>
      </c>
      <c r="K6595" t="s">
        <v>42</v>
      </c>
      <c r="L6595">
        <v>2022</v>
      </c>
      <c r="M6595" t="s">
        <v>38</v>
      </c>
      <c r="N6595" t="s">
        <v>21</v>
      </c>
      <c r="O6595">
        <v>280252.24</v>
      </c>
      <c r="P6595" t="s">
        <v>50</v>
      </c>
    </row>
    <row r="6596" spans="1:16" x14ac:dyDescent="0.35">
      <c r="A6596" t="s">
        <v>54</v>
      </c>
      <c r="B6596">
        <v>70.260000000000005</v>
      </c>
      <c r="C6596">
        <f>RawData[[#This Row],[Price (INR)]]-RawData[[#This Row],[Resale Price (INR)]]</f>
        <v>101701.7</v>
      </c>
      <c r="D6596" t="s">
        <v>64</v>
      </c>
      <c r="E6596" t="s">
        <v>71</v>
      </c>
      <c r="F6596">
        <v>176560</v>
      </c>
      <c r="G6596">
        <v>2023</v>
      </c>
      <c r="H6596">
        <v>872</v>
      </c>
      <c r="I6596" t="s">
        <v>18</v>
      </c>
      <c r="J6596">
        <v>96.93</v>
      </c>
      <c r="K6596" t="s">
        <v>42</v>
      </c>
      <c r="L6596">
        <v>2023</v>
      </c>
      <c r="M6596" t="s">
        <v>20</v>
      </c>
      <c r="N6596" t="s">
        <v>21</v>
      </c>
      <c r="O6596">
        <v>74858.3</v>
      </c>
      <c r="P6596" t="s">
        <v>50</v>
      </c>
    </row>
    <row r="6597" spans="1:16" x14ac:dyDescent="0.35">
      <c r="A6597" t="s">
        <v>59</v>
      </c>
      <c r="B6597">
        <v>15.34</v>
      </c>
      <c r="C6597">
        <f>RawData[[#This Row],[Price (INR)]]-RawData[[#This Row],[Resale Price (INR)]]</f>
        <v>131989.54999999999</v>
      </c>
      <c r="D6597" t="s">
        <v>64</v>
      </c>
      <c r="E6597" t="s">
        <v>78</v>
      </c>
      <c r="F6597">
        <v>282733</v>
      </c>
      <c r="G6597">
        <v>2022</v>
      </c>
      <c r="H6597">
        <v>203</v>
      </c>
      <c r="I6597" t="s">
        <v>34</v>
      </c>
      <c r="J6597">
        <v>47.97</v>
      </c>
      <c r="K6597" t="s">
        <v>19</v>
      </c>
      <c r="L6597">
        <v>2024</v>
      </c>
      <c r="M6597" t="s">
        <v>38</v>
      </c>
      <c r="N6597" t="s">
        <v>31</v>
      </c>
      <c r="O6597">
        <v>150743.45000000001</v>
      </c>
      <c r="P6597" t="s">
        <v>35</v>
      </c>
    </row>
    <row r="6598" spans="1:16" x14ac:dyDescent="0.35">
      <c r="A6598" t="s">
        <v>48</v>
      </c>
      <c r="B6598">
        <v>62.91</v>
      </c>
      <c r="C6598">
        <f>RawData[[#This Row],[Price (INR)]]-RawData[[#This Row],[Resale Price (INR)]]</f>
        <v>161104.75</v>
      </c>
      <c r="D6598" t="s">
        <v>16</v>
      </c>
      <c r="E6598" t="s">
        <v>83</v>
      </c>
      <c r="F6598">
        <v>352207</v>
      </c>
      <c r="G6598">
        <v>2024</v>
      </c>
      <c r="H6598">
        <v>976</v>
      </c>
      <c r="I6598" t="s">
        <v>34</v>
      </c>
      <c r="J6598">
        <v>47.36</v>
      </c>
      <c r="K6598" t="s">
        <v>42</v>
      </c>
      <c r="L6598">
        <v>2024</v>
      </c>
      <c r="M6598" t="s">
        <v>44</v>
      </c>
      <c r="N6598" t="s">
        <v>21</v>
      </c>
      <c r="O6598">
        <v>191102.25</v>
      </c>
      <c r="P6598" t="s">
        <v>50</v>
      </c>
    </row>
    <row r="6599" spans="1:16" x14ac:dyDescent="0.35">
      <c r="A6599" t="s">
        <v>54</v>
      </c>
      <c r="B6599">
        <v>23.56</v>
      </c>
      <c r="C6599">
        <f>RawData[[#This Row],[Price (INR)]]-RawData[[#This Row],[Resale Price (INR)]]</f>
        <v>124756.48000000001</v>
      </c>
      <c r="D6599" t="s">
        <v>24</v>
      </c>
      <c r="E6599" t="s">
        <v>85</v>
      </c>
      <c r="F6599">
        <v>291506</v>
      </c>
      <c r="G6599">
        <v>2016</v>
      </c>
      <c r="H6599">
        <v>688</v>
      </c>
      <c r="I6599" t="s">
        <v>26</v>
      </c>
      <c r="J6599">
        <v>91.88</v>
      </c>
      <c r="K6599" t="s">
        <v>42</v>
      </c>
      <c r="L6599">
        <v>2016</v>
      </c>
      <c r="M6599" t="s">
        <v>20</v>
      </c>
      <c r="N6599" t="s">
        <v>31</v>
      </c>
      <c r="O6599">
        <v>166749.51999999999</v>
      </c>
      <c r="P6599" t="s">
        <v>45</v>
      </c>
    </row>
    <row r="6600" spans="1:16" x14ac:dyDescent="0.35">
      <c r="A6600" t="s">
        <v>15</v>
      </c>
      <c r="B6600">
        <v>70.39</v>
      </c>
      <c r="C6600">
        <f>RawData[[#This Row],[Price (INR)]]-RawData[[#This Row],[Resale Price (INR)]]</f>
        <v>55435.27</v>
      </c>
      <c r="D6600" t="s">
        <v>64</v>
      </c>
      <c r="E6600" t="s">
        <v>78</v>
      </c>
      <c r="F6600">
        <v>102554</v>
      </c>
      <c r="G6600">
        <v>2022</v>
      </c>
      <c r="H6600">
        <v>911</v>
      </c>
      <c r="I6600" t="s">
        <v>18</v>
      </c>
      <c r="J6600">
        <v>82.11</v>
      </c>
      <c r="K6600" t="s">
        <v>27</v>
      </c>
      <c r="L6600">
        <v>2023</v>
      </c>
      <c r="M6600" t="s">
        <v>38</v>
      </c>
      <c r="N6600" t="s">
        <v>31</v>
      </c>
      <c r="O6600">
        <v>47118.73</v>
      </c>
      <c r="P6600" t="s">
        <v>50</v>
      </c>
    </row>
    <row r="6601" spans="1:16" x14ac:dyDescent="0.35">
      <c r="A6601" t="s">
        <v>54</v>
      </c>
      <c r="B6601">
        <v>77.12</v>
      </c>
      <c r="C6601">
        <f>RawData[[#This Row],[Price (INR)]]-RawData[[#This Row],[Resale Price (INR)]]</f>
        <v>36145.380000000005</v>
      </c>
      <c r="D6601" t="s">
        <v>29</v>
      </c>
      <c r="E6601" t="s">
        <v>49</v>
      </c>
      <c r="F6601">
        <v>65757</v>
      </c>
      <c r="G6601">
        <v>2019</v>
      </c>
      <c r="H6601">
        <v>351</v>
      </c>
      <c r="I6601" t="s">
        <v>26</v>
      </c>
      <c r="J6601">
        <v>84.19</v>
      </c>
      <c r="K6601" t="s">
        <v>27</v>
      </c>
      <c r="L6601">
        <v>2020</v>
      </c>
      <c r="M6601" t="s">
        <v>44</v>
      </c>
      <c r="N6601" t="s">
        <v>31</v>
      </c>
      <c r="O6601">
        <v>29611.62</v>
      </c>
      <c r="P6601" t="s">
        <v>35</v>
      </c>
    </row>
    <row r="6602" spans="1:16" x14ac:dyDescent="0.35">
      <c r="A6602" t="s">
        <v>54</v>
      </c>
      <c r="B6602">
        <v>76.66</v>
      </c>
      <c r="C6602">
        <f>RawData[[#This Row],[Price (INR)]]-RawData[[#This Row],[Resale Price (INR)]]</f>
        <v>64024.41</v>
      </c>
      <c r="D6602" t="s">
        <v>36</v>
      </c>
      <c r="E6602" t="s">
        <v>66</v>
      </c>
      <c r="F6602">
        <v>258403</v>
      </c>
      <c r="G6602">
        <v>2017</v>
      </c>
      <c r="H6602">
        <v>300</v>
      </c>
      <c r="I6602" t="s">
        <v>34</v>
      </c>
      <c r="J6602">
        <v>56.66</v>
      </c>
      <c r="K6602" t="s">
        <v>42</v>
      </c>
      <c r="L6602">
        <v>2017</v>
      </c>
      <c r="M6602" t="s">
        <v>38</v>
      </c>
      <c r="N6602" t="s">
        <v>31</v>
      </c>
      <c r="O6602">
        <v>194378.59</v>
      </c>
      <c r="P6602" t="s">
        <v>50</v>
      </c>
    </row>
    <row r="6603" spans="1:16" x14ac:dyDescent="0.35">
      <c r="A6603" t="s">
        <v>61</v>
      </c>
      <c r="B6603">
        <v>17.899999999999999</v>
      </c>
      <c r="C6603">
        <f>RawData[[#This Row],[Price (INR)]]-RawData[[#This Row],[Resale Price (INR)]]</f>
        <v>78080.33</v>
      </c>
      <c r="D6603" t="s">
        <v>40</v>
      </c>
      <c r="E6603" t="s">
        <v>41</v>
      </c>
      <c r="F6603">
        <v>162570</v>
      </c>
      <c r="G6603">
        <v>2015</v>
      </c>
      <c r="H6603">
        <v>951</v>
      </c>
      <c r="I6603" t="s">
        <v>18</v>
      </c>
      <c r="J6603">
        <v>85.49</v>
      </c>
      <c r="K6603" t="s">
        <v>42</v>
      </c>
      <c r="L6603">
        <v>2015</v>
      </c>
      <c r="M6603" t="s">
        <v>20</v>
      </c>
      <c r="N6603" t="s">
        <v>31</v>
      </c>
      <c r="O6603">
        <v>84489.67</v>
      </c>
      <c r="P6603" t="s">
        <v>50</v>
      </c>
    </row>
    <row r="6604" spans="1:16" x14ac:dyDescent="0.35">
      <c r="A6604" t="s">
        <v>55</v>
      </c>
      <c r="B6604">
        <v>19.8</v>
      </c>
      <c r="C6604">
        <f>RawData[[#This Row],[Price (INR)]]-RawData[[#This Row],[Resale Price (INR)]]</f>
        <v>119648.26000000001</v>
      </c>
      <c r="D6604" t="s">
        <v>24</v>
      </c>
      <c r="E6604" t="s">
        <v>85</v>
      </c>
      <c r="F6604">
        <v>347466</v>
      </c>
      <c r="G6604">
        <v>2022</v>
      </c>
      <c r="H6604">
        <v>159</v>
      </c>
      <c r="I6604" t="s">
        <v>34</v>
      </c>
      <c r="J6604">
        <v>48.66</v>
      </c>
      <c r="K6604" t="s">
        <v>27</v>
      </c>
      <c r="L6604">
        <v>2022</v>
      </c>
      <c r="M6604" t="s">
        <v>38</v>
      </c>
      <c r="N6604" t="s">
        <v>21</v>
      </c>
      <c r="O6604">
        <v>227817.74</v>
      </c>
      <c r="P6604" t="s">
        <v>22</v>
      </c>
    </row>
    <row r="6605" spans="1:16" x14ac:dyDescent="0.35">
      <c r="A6605" t="s">
        <v>39</v>
      </c>
      <c r="B6605">
        <v>64.099999999999994</v>
      </c>
      <c r="C6605">
        <f>RawData[[#This Row],[Price (INR)]]-RawData[[#This Row],[Resale Price (INR)]]</f>
        <v>22117.199999999997</v>
      </c>
      <c r="D6605" t="s">
        <v>64</v>
      </c>
      <c r="E6605" t="s">
        <v>76</v>
      </c>
      <c r="F6605">
        <v>63095</v>
      </c>
      <c r="G6605">
        <v>2020</v>
      </c>
      <c r="H6605">
        <v>421</v>
      </c>
      <c r="I6605" t="s">
        <v>26</v>
      </c>
      <c r="J6605">
        <v>72.45</v>
      </c>
      <c r="K6605" t="s">
        <v>27</v>
      </c>
      <c r="L6605">
        <v>2020</v>
      </c>
      <c r="M6605" t="s">
        <v>44</v>
      </c>
      <c r="N6605" t="s">
        <v>21</v>
      </c>
      <c r="O6605">
        <v>40977.800000000003</v>
      </c>
      <c r="P6605" t="s">
        <v>22</v>
      </c>
    </row>
    <row r="6606" spans="1:16" x14ac:dyDescent="0.35">
      <c r="A6606" t="s">
        <v>54</v>
      </c>
      <c r="B6606">
        <v>77.08</v>
      </c>
      <c r="C6606">
        <f>RawData[[#This Row],[Price (INR)]]-RawData[[#This Row],[Resale Price (INR)]]</f>
        <v>80345.89</v>
      </c>
      <c r="D6606" t="s">
        <v>24</v>
      </c>
      <c r="E6606" t="s">
        <v>74</v>
      </c>
      <c r="F6606">
        <v>179134</v>
      </c>
      <c r="G6606">
        <v>2016</v>
      </c>
      <c r="H6606">
        <v>834</v>
      </c>
      <c r="I6606" t="s">
        <v>18</v>
      </c>
      <c r="J6606">
        <v>99.28</v>
      </c>
      <c r="K6606" t="s">
        <v>42</v>
      </c>
      <c r="L6606">
        <v>2016</v>
      </c>
      <c r="M6606" t="s">
        <v>38</v>
      </c>
      <c r="N6606" t="s">
        <v>21</v>
      </c>
      <c r="O6606">
        <v>98788.11</v>
      </c>
      <c r="P6606" t="s">
        <v>35</v>
      </c>
    </row>
    <row r="6607" spans="1:16" x14ac:dyDescent="0.35">
      <c r="A6607" t="s">
        <v>61</v>
      </c>
      <c r="B6607">
        <v>29.49</v>
      </c>
      <c r="C6607">
        <f>RawData[[#This Row],[Price (INR)]]-RawData[[#This Row],[Resale Price (INR)]]</f>
        <v>82715.23000000001</v>
      </c>
      <c r="D6607" t="s">
        <v>40</v>
      </c>
      <c r="E6607" t="s">
        <v>41</v>
      </c>
      <c r="F6607">
        <v>255154</v>
      </c>
      <c r="G6607">
        <v>2023</v>
      </c>
      <c r="H6607">
        <v>355</v>
      </c>
      <c r="I6607" t="s">
        <v>18</v>
      </c>
      <c r="J6607">
        <v>99.8</v>
      </c>
      <c r="K6607" t="s">
        <v>27</v>
      </c>
      <c r="L6607">
        <v>2023</v>
      </c>
      <c r="M6607" t="s">
        <v>44</v>
      </c>
      <c r="N6607" t="s">
        <v>31</v>
      </c>
      <c r="O6607">
        <v>172438.77</v>
      </c>
      <c r="P6607" t="s">
        <v>50</v>
      </c>
    </row>
    <row r="6608" spans="1:16" x14ac:dyDescent="0.35">
      <c r="A6608" t="s">
        <v>61</v>
      </c>
      <c r="B6608">
        <v>46.65</v>
      </c>
      <c r="C6608">
        <f>RawData[[#This Row],[Price (INR)]]-RawData[[#This Row],[Resale Price (INR)]]</f>
        <v>36363.820000000007</v>
      </c>
      <c r="D6608" t="s">
        <v>32</v>
      </c>
      <c r="E6608" t="s">
        <v>47</v>
      </c>
      <c r="F6608">
        <v>104528</v>
      </c>
      <c r="G6608">
        <v>2020</v>
      </c>
      <c r="H6608">
        <v>542</v>
      </c>
      <c r="I6608" t="s">
        <v>26</v>
      </c>
      <c r="J6608">
        <v>79.47</v>
      </c>
      <c r="K6608" t="s">
        <v>42</v>
      </c>
      <c r="L6608">
        <v>2020</v>
      </c>
      <c r="M6608" t="s">
        <v>20</v>
      </c>
      <c r="N6608" t="s">
        <v>21</v>
      </c>
      <c r="O6608">
        <v>68164.179999999993</v>
      </c>
      <c r="P6608" t="s">
        <v>50</v>
      </c>
    </row>
    <row r="6609" spans="1:16" x14ac:dyDescent="0.35">
      <c r="A6609" t="s">
        <v>55</v>
      </c>
      <c r="B6609">
        <v>47.18</v>
      </c>
      <c r="C6609">
        <f>RawData[[#This Row],[Price (INR)]]-RawData[[#This Row],[Resale Price (INR)]]</f>
        <v>24716.440000000002</v>
      </c>
      <c r="D6609" t="s">
        <v>29</v>
      </c>
      <c r="E6609" t="s">
        <v>49</v>
      </c>
      <c r="F6609">
        <v>59791</v>
      </c>
      <c r="G6609">
        <v>2016</v>
      </c>
      <c r="H6609">
        <v>172</v>
      </c>
      <c r="I6609" t="s">
        <v>26</v>
      </c>
      <c r="J6609">
        <v>69.819999999999993</v>
      </c>
      <c r="K6609" t="s">
        <v>19</v>
      </c>
      <c r="L6609">
        <v>2016</v>
      </c>
      <c r="M6609" t="s">
        <v>20</v>
      </c>
      <c r="N6609" t="s">
        <v>31</v>
      </c>
      <c r="O6609">
        <v>35074.559999999998</v>
      </c>
      <c r="P6609" t="s">
        <v>22</v>
      </c>
    </row>
    <row r="6610" spans="1:16" x14ac:dyDescent="0.35">
      <c r="A6610" t="s">
        <v>54</v>
      </c>
      <c r="B6610">
        <v>20.29</v>
      </c>
      <c r="C6610">
        <f>RawData[[#This Row],[Price (INR)]]-RawData[[#This Row],[Resale Price (INR)]]</f>
        <v>40211</v>
      </c>
      <c r="D6610" t="s">
        <v>29</v>
      </c>
      <c r="E6610" t="s">
        <v>49</v>
      </c>
      <c r="F6610">
        <v>74168</v>
      </c>
      <c r="G6610">
        <v>2022</v>
      </c>
      <c r="H6610">
        <v>170</v>
      </c>
      <c r="I6610" t="s">
        <v>34</v>
      </c>
      <c r="J6610">
        <v>33.92</v>
      </c>
      <c r="K6610" t="s">
        <v>19</v>
      </c>
      <c r="L6610">
        <v>2024</v>
      </c>
      <c r="M6610" t="s">
        <v>38</v>
      </c>
      <c r="N6610" t="s">
        <v>21</v>
      </c>
      <c r="O6610">
        <v>33957</v>
      </c>
      <c r="P6610" t="s">
        <v>50</v>
      </c>
    </row>
    <row r="6611" spans="1:16" x14ac:dyDescent="0.35">
      <c r="A6611" t="s">
        <v>55</v>
      </c>
      <c r="B6611">
        <v>31.57</v>
      </c>
      <c r="C6611">
        <f>RawData[[#This Row],[Price (INR)]]-RawData[[#This Row],[Resale Price (INR)]]</f>
        <v>81897.140000000014</v>
      </c>
      <c r="D6611" t="s">
        <v>64</v>
      </c>
      <c r="E6611" t="s">
        <v>76</v>
      </c>
      <c r="F6611">
        <v>384609</v>
      </c>
      <c r="G6611">
        <v>2022</v>
      </c>
      <c r="H6611">
        <v>330</v>
      </c>
      <c r="I6611" t="s">
        <v>34</v>
      </c>
      <c r="J6611">
        <v>59.16</v>
      </c>
      <c r="K6611" t="s">
        <v>19</v>
      </c>
      <c r="L6611">
        <v>2022</v>
      </c>
      <c r="M6611" t="s">
        <v>44</v>
      </c>
      <c r="N6611" t="s">
        <v>31</v>
      </c>
      <c r="O6611">
        <v>302711.86</v>
      </c>
      <c r="P6611" t="s">
        <v>45</v>
      </c>
    </row>
    <row r="6612" spans="1:16" x14ac:dyDescent="0.35">
      <c r="A6612" t="s">
        <v>39</v>
      </c>
      <c r="B6612">
        <v>35.04</v>
      </c>
      <c r="C6612">
        <f>RawData[[#This Row],[Price (INR)]]-RawData[[#This Row],[Resale Price (INR)]]</f>
        <v>87949.75</v>
      </c>
      <c r="D6612" t="s">
        <v>52</v>
      </c>
      <c r="E6612" t="s">
        <v>69</v>
      </c>
      <c r="F6612">
        <v>368492</v>
      </c>
      <c r="G6612">
        <v>2022</v>
      </c>
      <c r="H6612">
        <v>610</v>
      </c>
      <c r="I6612" t="s">
        <v>34</v>
      </c>
      <c r="J6612">
        <v>30.73</v>
      </c>
      <c r="K6612" t="s">
        <v>27</v>
      </c>
      <c r="L6612">
        <v>2024</v>
      </c>
      <c r="M6612" t="s">
        <v>38</v>
      </c>
      <c r="N6612" t="s">
        <v>21</v>
      </c>
      <c r="O6612">
        <v>280542.25</v>
      </c>
      <c r="P6612" t="s">
        <v>22</v>
      </c>
    </row>
    <row r="6613" spans="1:16" x14ac:dyDescent="0.35">
      <c r="A6613" t="s">
        <v>48</v>
      </c>
      <c r="B6613">
        <v>68.45</v>
      </c>
      <c r="C6613">
        <f>RawData[[#This Row],[Price (INR)]]-RawData[[#This Row],[Resale Price (INR)]]</f>
        <v>36086.199999999997</v>
      </c>
      <c r="D6613" t="s">
        <v>16</v>
      </c>
      <c r="E6613" t="s">
        <v>77</v>
      </c>
      <c r="F6613">
        <v>133538</v>
      </c>
      <c r="G6613">
        <v>2015</v>
      </c>
      <c r="H6613">
        <v>979</v>
      </c>
      <c r="I6613" t="s">
        <v>26</v>
      </c>
      <c r="J6613">
        <v>95.54</v>
      </c>
      <c r="K6613" t="s">
        <v>42</v>
      </c>
      <c r="L6613">
        <v>2015</v>
      </c>
      <c r="M6613" t="s">
        <v>38</v>
      </c>
      <c r="N6613" t="s">
        <v>21</v>
      </c>
      <c r="O6613">
        <v>97451.8</v>
      </c>
      <c r="P6613" t="s">
        <v>50</v>
      </c>
    </row>
    <row r="6614" spans="1:16" x14ac:dyDescent="0.35">
      <c r="A6614" t="s">
        <v>28</v>
      </c>
      <c r="B6614">
        <v>37.51</v>
      </c>
      <c r="C6614">
        <f>RawData[[#This Row],[Price (INR)]]-RawData[[#This Row],[Resale Price (INR)]]</f>
        <v>45688.75</v>
      </c>
      <c r="D6614" t="s">
        <v>24</v>
      </c>
      <c r="E6614" t="s">
        <v>25</v>
      </c>
      <c r="F6614">
        <v>113199</v>
      </c>
      <c r="G6614">
        <v>2018</v>
      </c>
      <c r="H6614">
        <v>127</v>
      </c>
      <c r="I6614" t="s">
        <v>34</v>
      </c>
      <c r="J6614">
        <v>47.8</v>
      </c>
      <c r="K6614" t="s">
        <v>27</v>
      </c>
      <c r="L6614">
        <v>2023</v>
      </c>
      <c r="M6614" t="s">
        <v>20</v>
      </c>
      <c r="N6614" t="s">
        <v>31</v>
      </c>
      <c r="O6614">
        <v>67510.25</v>
      </c>
      <c r="P6614" t="s">
        <v>50</v>
      </c>
    </row>
    <row r="6615" spans="1:16" x14ac:dyDescent="0.35">
      <c r="A6615" t="s">
        <v>28</v>
      </c>
      <c r="B6615">
        <v>36.880000000000003</v>
      </c>
      <c r="C6615">
        <f>RawData[[#This Row],[Price (INR)]]-RawData[[#This Row],[Resale Price (INR)]]</f>
        <v>121948.62</v>
      </c>
      <c r="D6615" t="s">
        <v>24</v>
      </c>
      <c r="E6615" t="s">
        <v>85</v>
      </c>
      <c r="F6615">
        <v>260956</v>
      </c>
      <c r="G6615">
        <v>2017</v>
      </c>
      <c r="H6615">
        <v>634</v>
      </c>
      <c r="I6615" t="s">
        <v>18</v>
      </c>
      <c r="J6615">
        <v>84.02</v>
      </c>
      <c r="K6615" t="s">
        <v>19</v>
      </c>
      <c r="L6615">
        <v>2024</v>
      </c>
      <c r="M6615" t="s">
        <v>20</v>
      </c>
      <c r="N6615" t="s">
        <v>31</v>
      </c>
      <c r="O6615">
        <v>139007.38</v>
      </c>
      <c r="P6615" t="s">
        <v>45</v>
      </c>
    </row>
    <row r="6616" spans="1:16" x14ac:dyDescent="0.35">
      <c r="A6616" t="s">
        <v>39</v>
      </c>
      <c r="B6616">
        <v>64.59</v>
      </c>
      <c r="C6616">
        <f>RawData[[#This Row],[Price (INR)]]-RawData[[#This Row],[Resale Price (INR)]]</f>
        <v>192184.91</v>
      </c>
      <c r="D6616" t="s">
        <v>64</v>
      </c>
      <c r="E6616" t="s">
        <v>84</v>
      </c>
      <c r="F6616">
        <v>341521</v>
      </c>
      <c r="G6616">
        <v>2015</v>
      </c>
      <c r="H6616">
        <v>808</v>
      </c>
      <c r="I6616" t="s">
        <v>18</v>
      </c>
      <c r="J6616">
        <v>85.19</v>
      </c>
      <c r="K6616" t="s">
        <v>19</v>
      </c>
      <c r="L6616">
        <v>2020</v>
      </c>
      <c r="M6616" t="s">
        <v>38</v>
      </c>
      <c r="N6616" t="s">
        <v>21</v>
      </c>
      <c r="O6616">
        <v>149336.09</v>
      </c>
      <c r="P6616" t="s">
        <v>45</v>
      </c>
    </row>
    <row r="6617" spans="1:16" x14ac:dyDescent="0.35">
      <c r="A6617" t="s">
        <v>59</v>
      </c>
      <c r="B6617">
        <v>16.45</v>
      </c>
      <c r="C6617">
        <f>RawData[[#This Row],[Price (INR)]]-RawData[[#This Row],[Resale Price (INR)]]</f>
        <v>91888.56</v>
      </c>
      <c r="D6617" t="s">
        <v>36</v>
      </c>
      <c r="E6617" t="s">
        <v>63</v>
      </c>
      <c r="F6617">
        <v>297704</v>
      </c>
      <c r="G6617">
        <v>2017</v>
      </c>
      <c r="H6617">
        <v>177</v>
      </c>
      <c r="I6617" t="s">
        <v>18</v>
      </c>
      <c r="J6617">
        <v>88.53</v>
      </c>
      <c r="K6617" t="s">
        <v>19</v>
      </c>
      <c r="L6617">
        <v>2017</v>
      </c>
      <c r="M6617" t="s">
        <v>44</v>
      </c>
      <c r="N6617" t="s">
        <v>21</v>
      </c>
      <c r="O6617">
        <v>205815.44</v>
      </c>
      <c r="P6617" t="s">
        <v>22</v>
      </c>
    </row>
    <row r="6618" spans="1:16" x14ac:dyDescent="0.35">
      <c r="A6618" t="s">
        <v>55</v>
      </c>
      <c r="B6618">
        <v>55.01</v>
      </c>
      <c r="C6618">
        <f>RawData[[#This Row],[Price (INR)]]-RawData[[#This Row],[Resale Price (INR)]]</f>
        <v>141888.9</v>
      </c>
      <c r="D6618" t="s">
        <v>32</v>
      </c>
      <c r="E6618" t="s">
        <v>33</v>
      </c>
      <c r="F6618">
        <v>376127</v>
      </c>
      <c r="G6618">
        <v>2021</v>
      </c>
      <c r="H6618">
        <v>579</v>
      </c>
      <c r="I6618" t="s">
        <v>18</v>
      </c>
      <c r="J6618">
        <v>96.11</v>
      </c>
      <c r="K6618" t="s">
        <v>19</v>
      </c>
      <c r="L6618">
        <v>2024</v>
      </c>
      <c r="M6618" t="s">
        <v>20</v>
      </c>
      <c r="N6618" t="s">
        <v>31</v>
      </c>
      <c r="O6618">
        <v>234238.1</v>
      </c>
      <c r="P6618" t="s">
        <v>45</v>
      </c>
    </row>
    <row r="6619" spans="1:16" x14ac:dyDescent="0.35">
      <c r="A6619" t="s">
        <v>48</v>
      </c>
      <c r="B6619">
        <v>56.48</v>
      </c>
      <c r="C6619">
        <f>RawData[[#This Row],[Price (INR)]]-RawData[[#This Row],[Resale Price (INR)]]</f>
        <v>82644.609999999986</v>
      </c>
      <c r="D6619" t="s">
        <v>16</v>
      </c>
      <c r="E6619" t="s">
        <v>77</v>
      </c>
      <c r="F6619">
        <v>378399</v>
      </c>
      <c r="G6619">
        <v>2018</v>
      </c>
      <c r="H6619">
        <v>516</v>
      </c>
      <c r="I6619" t="s">
        <v>26</v>
      </c>
      <c r="J6619">
        <v>84.37</v>
      </c>
      <c r="K6619" t="s">
        <v>27</v>
      </c>
      <c r="L6619">
        <v>2023</v>
      </c>
      <c r="M6619" t="s">
        <v>20</v>
      </c>
      <c r="N6619" t="s">
        <v>21</v>
      </c>
      <c r="O6619">
        <v>295754.39</v>
      </c>
      <c r="P6619" t="s">
        <v>22</v>
      </c>
    </row>
    <row r="6620" spans="1:16" x14ac:dyDescent="0.35">
      <c r="A6620" t="s">
        <v>48</v>
      </c>
      <c r="B6620">
        <v>37.35</v>
      </c>
      <c r="C6620">
        <f>RawData[[#This Row],[Price (INR)]]-RawData[[#This Row],[Resale Price (INR)]]</f>
        <v>141114.01</v>
      </c>
      <c r="D6620" t="s">
        <v>40</v>
      </c>
      <c r="E6620" t="s">
        <v>68</v>
      </c>
      <c r="F6620">
        <v>265584</v>
      </c>
      <c r="G6620">
        <v>2023</v>
      </c>
      <c r="H6620">
        <v>687</v>
      </c>
      <c r="I6620" t="s">
        <v>34</v>
      </c>
      <c r="J6620">
        <v>36.28</v>
      </c>
      <c r="K6620" t="s">
        <v>19</v>
      </c>
      <c r="L6620">
        <v>2024</v>
      </c>
      <c r="M6620" t="s">
        <v>38</v>
      </c>
      <c r="N6620" t="s">
        <v>21</v>
      </c>
      <c r="O6620">
        <v>124469.99</v>
      </c>
      <c r="P6620" t="s">
        <v>50</v>
      </c>
    </row>
    <row r="6621" spans="1:16" x14ac:dyDescent="0.35">
      <c r="A6621" t="s">
        <v>39</v>
      </c>
      <c r="B6621">
        <v>33.270000000000003</v>
      </c>
      <c r="C6621">
        <f>RawData[[#This Row],[Price (INR)]]-RawData[[#This Row],[Resale Price (INR)]]</f>
        <v>178110.39</v>
      </c>
      <c r="D6621" t="s">
        <v>64</v>
      </c>
      <c r="E6621" t="s">
        <v>76</v>
      </c>
      <c r="F6621">
        <v>396903</v>
      </c>
      <c r="G6621">
        <v>2016</v>
      </c>
      <c r="H6621">
        <v>551</v>
      </c>
      <c r="I6621" t="s">
        <v>18</v>
      </c>
      <c r="J6621">
        <v>61.31</v>
      </c>
      <c r="K6621" t="s">
        <v>19</v>
      </c>
      <c r="L6621">
        <v>2019</v>
      </c>
      <c r="M6621" t="s">
        <v>44</v>
      </c>
      <c r="N6621" t="s">
        <v>31</v>
      </c>
      <c r="O6621">
        <v>218792.61</v>
      </c>
      <c r="P6621" t="s">
        <v>22</v>
      </c>
    </row>
    <row r="6622" spans="1:16" x14ac:dyDescent="0.35">
      <c r="A6622" t="s">
        <v>54</v>
      </c>
      <c r="B6622">
        <v>70.02</v>
      </c>
      <c r="C6622">
        <f>RawData[[#This Row],[Price (INR)]]-RawData[[#This Row],[Resale Price (INR)]]</f>
        <v>107453.26</v>
      </c>
      <c r="D6622" t="s">
        <v>64</v>
      </c>
      <c r="E6622" t="s">
        <v>84</v>
      </c>
      <c r="F6622">
        <v>204193</v>
      </c>
      <c r="G6622">
        <v>2021</v>
      </c>
      <c r="H6622">
        <v>734</v>
      </c>
      <c r="I6622" t="s">
        <v>26</v>
      </c>
      <c r="J6622">
        <v>75.430000000000007</v>
      </c>
      <c r="K6622" t="s">
        <v>19</v>
      </c>
      <c r="L6622">
        <v>2022</v>
      </c>
      <c r="M6622" t="s">
        <v>20</v>
      </c>
      <c r="N6622" t="s">
        <v>31</v>
      </c>
      <c r="O6622">
        <v>96739.74</v>
      </c>
      <c r="P6622" t="s">
        <v>50</v>
      </c>
    </row>
    <row r="6623" spans="1:16" x14ac:dyDescent="0.35">
      <c r="A6623" t="s">
        <v>23</v>
      </c>
      <c r="B6623">
        <v>65.77</v>
      </c>
      <c r="C6623">
        <f>RawData[[#This Row],[Price (INR)]]-RawData[[#This Row],[Resale Price (INR)]]</f>
        <v>19789.099999999999</v>
      </c>
      <c r="D6623" t="s">
        <v>36</v>
      </c>
      <c r="E6623" t="s">
        <v>57</v>
      </c>
      <c r="F6623">
        <v>72309</v>
      </c>
      <c r="G6623">
        <v>2019</v>
      </c>
      <c r="H6623">
        <v>520</v>
      </c>
      <c r="I6623" t="s">
        <v>34</v>
      </c>
      <c r="J6623">
        <v>53.14</v>
      </c>
      <c r="K6623" t="s">
        <v>42</v>
      </c>
      <c r="L6623">
        <v>2019</v>
      </c>
      <c r="M6623" t="s">
        <v>38</v>
      </c>
      <c r="N6623" t="s">
        <v>21</v>
      </c>
      <c r="O6623">
        <v>52519.9</v>
      </c>
      <c r="P6623" t="s">
        <v>45</v>
      </c>
    </row>
    <row r="6624" spans="1:16" x14ac:dyDescent="0.35">
      <c r="A6624" t="s">
        <v>61</v>
      </c>
      <c r="B6624">
        <v>62.46</v>
      </c>
      <c r="C6624">
        <f>RawData[[#This Row],[Price (INR)]]-RawData[[#This Row],[Resale Price (INR)]]</f>
        <v>86591.43</v>
      </c>
      <c r="D6624" t="s">
        <v>29</v>
      </c>
      <c r="E6624" t="s">
        <v>75</v>
      </c>
      <c r="F6624">
        <v>283851</v>
      </c>
      <c r="G6624">
        <v>2022</v>
      </c>
      <c r="H6624">
        <v>936</v>
      </c>
      <c r="I6624" t="s">
        <v>26</v>
      </c>
      <c r="J6624">
        <v>82.75</v>
      </c>
      <c r="K6624" t="s">
        <v>27</v>
      </c>
      <c r="L6624">
        <v>2022</v>
      </c>
      <c r="M6624" t="s">
        <v>44</v>
      </c>
      <c r="N6624" t="s">
        <v>31</v>
      </c>
      <c r="O6624">
        <v>197259.57</v>
      </c>
      <c r="P6624" t="s">
        <v>50</v>
      </c>
    </row>
    <row r="6625" spans="1:16" x14ac:dyDescent="0.35">
      <c r="A6625" t="s">
        <v>28</v>
      </c>
      <c r="B6625">
        <v>44.03</v>
      </c>
      <c r="C6625">
        <f>RawData[[#This Row],[Price (INR)]]-RawData[[#This Row],[Resale Price (INR)]]</f>
        <v>181854.3</v>
      </c>
      <c r="D6625" t="s">
        <v>24</v>
      </c>
      <c r="E6625" t="s">
        <v>74</v>
      </c>
      <c r="F6625">
        <v>372936</v>
      </c>
      <c r="G6625">
        <v>2019</v>
      </c>
      <c r="H6625">
        <v>935</v>
      </c>
      <c r="I6625" t="s">
        <v>26</v>
      </c>
      <c r="J6625">
        <v>61.2</v>
      </c>
      <c r="K6625" t="s">
        <v>19</v>
      </c>
      <c r="L6625">
        <v>2021</v>
      </c>
      <c r="M6625" t="s">
        <v>44</v>
      </c>
      <c r="N6625" t="s">
        <v>21</v>
      </c>
      <c r="O6625">
        <v>191081.7</v>
      </c>
      <c r="P6625" t="s">
        <v>35</v>
      </c>
    </row>
    <row r="6626" spans="1:16" x14ac:dyDescent="0.35">
      <c r="A6626" t="s">
        <v>23</v>
      </c>
      <c r="B6626">
        <v>60.97</v>
      </c>
      <c r="C6626">
        <f>RawData[[#This Row],[Price (INR)]]-RawData[[#This Row],[Resale Price (INR)]]</f>
        <v>156675.88</v>
      </c>
      <c r="D6626" t="s">
        <v>29</v>
      </c>
      <c r="E6626" t="s">
        <v>82</v>
      </c>
      <c r="F6626">
        <v>320109</v>
      </c>
      <c r="G6626">
        <v>2022</v>
      </c>
      <c r="H6626">
        <v>949</v>
      </c>
      <c r="I6626" t="s">
        <v>26</v>
      </c>
      <c r="J6626">
        <v>84.9</v>
      </c>
      <c r="K6626" t="s">
        <v>42</v>
      </c>
      <c r="L6626">
        <v>2022</v>
      </c>
      <c r="M6626" t="s">
        <v>38</v>
      </c>
      <c r="N6626" t="s">
        <v>21</v>
      </c>
      <c r="O6626">
        <v>163433.12</v>
      </c>
      <c r="P6626" t="s">
        <v>45</v>
      </c>
    </row>
    <row r="6627" spans="1:16" x14ac:dyDescent="0.35">
      <c r="A6627" t="s">
        <v>39</v>
      </c>
      <c r="B6627">
        <v>43.24</v>
      </c>
      <c r="C6627">
        <f>RawData[[#This Row],[Price (INR)]]-RawData[[#This Row],[Resale Price (INR)]]</f>
        <v>97993.45</v>
      </c>
      <c r="D6627" t="s">
        <v>24</v>
      </c>
      <c r="E6627" t="s">
        <v>67</v>
      </c>
      <c r="F6627">
        <v>199055</v>
      </c>
      <c r="G6627">
        <v>2020</v>
      </c>
      <c r="H6627">
        <v>288</v>
      </c>
      <c r="I6627" t="s">
        <v>26</v>
      </c>
      <c r="J6627">
        <v>98.13</v>
      </c>
      <c r="K6627" t="s">
        <v>19</v>
      </c>
      <c r="L6627">
        <v>2022</v>
      </c>
      <c r="M6627" t="s">
        <v>20</v>
      </c>
      <c r="N6627" t="s">
        <v>31</v>
      </c>
      <c r="O6627">
        <v>101061.55</v>
      </c>
      <c r="P6627" t="s">
        <v>35</v>
      </c>
    </row>
    <row r="6628" spans="1:16" x14ac:dyDescent="0.35">
      <c r="A6628" t="s">
        <v>48</v>
      </c>
      <c r="B6628">
        <v>64.45</v>
      </c>
      <c r="C6628">
        <f>RawData[[#This Row],[Price (INR)]]-RawData[[#This Row],[Resale Price (INR)]]</f>
        <v>186674.65</v>
      </c>
      <c r="D6628" t="s">
        <v>16</v>
      </c>
      <c r="E6628" t="s">
        <v>43</v>
      </c>
      <c r="F6628">
        <v>389673</v>
      </c>
      <c r="G6628">
        <v>2021</v>
      </c>
      <c r="H6628">
        <v>661</v>
      </c>
      <c r="I6628" t="s">
        <v>34</v>
      </c>
      <c r="J6628">
        <v>43.68</v>
      </c>
      <c r="K6628" t="s">
        <v>27</v>
      </c>
      <c r="L6628">
        <v>2022</v>
      </c>
      <c r="M6628" t="s">
        <v>20</v>
      </c>
      <c r="N6628" t="s">
        <v>31</v>
      </c>
      <c r="O6628">
        <v>202998.35</v>
      </c>
      <c r="P6628" t="s">
        <v>50</v>
      </c>
    </row>
    <row r="6629" spans="1:16" x14ac:dyDescent="0.35">
      <c r="A6629" t="s">
        <v>59</v>
      </c>
      <c r="B6629">
        <v>76.650000000000006</v>
      </c>
      <c r="C6629">
        <f>RawData[[#This Row],[Price (INR)]]-RawData[[#This Row],[Resale Price (INR)]]</f>
        <v>32458.870000000003</v>
      </c>
      <c r="D6629" t="s">
        <v>36</v>
      </c>
      <c r="E6629" t="s">
        <v>70</v>
      </c>
      <c r="F6629">
        <v>67805</v>
      </c>
      <c r="G6629">
        <v>2019</v>
      </c>
      <c r="H6629">
        <v>105</v>
      </c>
      <c r="I6629" t="s">
        <v>18</v>
      </c>
      <c r="J6629">
        <v>69.569999999999993</v>
      </c>
      <c r="K6629" t="s">
        <v>19</v>
      </c>
      <c r="L6629">
        <v>2021</v>
      </c>
      <c r="M6629" t="s">
        <v>38</v>
      </c>
      <c r="N6629" t="s">
        <v>31</v>
      </c>
      <c r="O6629">
        <v>35346.129999999997</v>
      </c>
      <c r="P6629" t="s">
        <v>45</v>
      </c>
    </row>
    <row r="6630" spans="1:16" x14ac:dyDescent="0.35">
      <c r="A6630" t="s">
        <v>23</v>
      </c>
      <c r="B6630">
        <v>23.92</v>
      </c>
      <c r="C6630">
        <f>RawData[[#This Row],[Price (INR)]]-RawData[[#This Row],[Resale Price (INR)]]</f>
        <v>57528.140000000014</v>
      </c>
      <c r="D6630" t="s">
        <v>52</v>
      </c>
      <c r="E6630" t="s">
        <v>69</v>
      </c>
      <c r="F6630">
        <v>248111</v>
      </c>
      <c r="G6630">
        <v>2019</v>
      </c>
      <c r="H6630">
        <v>135</v>
      </c>
      <c r="I6630" t="s">
        <v>34</v>
      </c>
      <c r="J6630">
        <v>33.85</v>
      </c>
      <c r="K6630" t="s">
        <v>27</v>
      </c>
      <c r="L6630">
        <v>2024</v>
      </c>
      <c r="M6630" t="s">
        <v>38</v>
      </c>
      <c r="N6630" t="s">
        <v>21</v>
      </c>
      <c r="O6630">
        <v>190582.86</v>
      </c>
      <c r="P6630" t="s">
        <v>22</v>
      </c>
    </row>
    <row r="6631" spans="1:16" x14ac:dyDescent="0.35">
      <c r="A6631" t="s">
        <v>23</v>
      </c>
      <c r="B6631">
        <v>24.58</v>
      </c>
      <c r="C6631">
        <f>RawData[[#This Row],[Price (INR)]]-RawData[[#This Row],[Resale Price (INR)]]</f>
        <v>52116.72</v>
      </c>
      <c r="D6631" t="s">
        <v>32</v>
      </c>
      <c r="E6631" t="s">
        <v>56</v>
      </c>
      <c r="F6631">
        <v>195174</v>
      </c>
      <c r="G6631">
        <v>2023</v>
      </c>
      <c r="H6631">
        <v>830</v>
      </c>
      <c r="I6631" t="s">
        <v>26</v>
      </c>
      <c r="J6631">
        <v>91.38</v>
      </c>
      <c r="K6631" t="s">
        <v>42</v>
      </c>
      <c r="L6631">
        <v>2023</v>
      </c>
      <c r="M6631" t="s">
        <v>38</v>
      </c>
      <c r="N6631" t="s">
        <v>21</v>
      </c>
      <c r="O6631">
        <v>143057.28</v>
      </c>
      <c r="P6631" t="s">
        <v>22</v>
      </c>
    </row>
    <row r="6632" spans="1:16" x14ac:dyDescent="0.35">
      <c r="A6632" t="s">
        <v>46</v>
      </c>
      <c r="B6632">
        <v>18.649999999999999</v>
      </c>
      <c r="C6632">
        <f>RawData[[#This Row],[Price (INR)]]-RawData[[#This Row],[Resale Price (INR)]]</f>
        <v>159346.6</v>
      </c>
      <c r="D6632" t="s">
        <v>64</v>
      </c>
      <c r="E6632" t="s">
        <v>76</v>
      </c>
      <c r="F6632">
        <v>365635</v>
      </c>
      <c r="G6632">
        <v>2021</v>
      </c>
      <c r="H6632">
        <v>272</v>
      </c>
      <c r="I6632" t="s">
        <v>26</v>
      </c>
      <c r="J6632">
        <v>70.31</v>
      </c>
      <c r="K6632" t="s">
        <v>19</v>
      </c>
      <c r="L6632">
        <v>2021</v>
      </c>
      <c r="M6632" t="s">
        <v>44</v>
      </c>
      <c r="N6632" t="s">
        <v>31</v>
      </c>
      <c r="O6632">
        <v>206288.4</v>
      </c>
      <c r="P6632" t="s">
        <v>50</v>
      </c>
    </row>
    <row r="6633" spans="1:16" x14ac:dyDescent="0.35">
      <c r="A6633" t="s">
        <v>39</v>
      </c>
      <c r="B6633">
        <v>26.15</v>
      </c>
      <c r="C6633">
        <f>RawData[[#This Row],[Price (INR)]]-RawData[[#This Row],[Resale Price (INR)]]</f>
        <v>91723.66</v>
      </c>
      <c r="D6633" t="s">
        <v>40</v>
      </c>
      <c r="E6633" t="s">
        <v>58</v>
      </c>
      <c r="F6633">
        <v>323210</v>
      </c>
      <c r="G6633">
        <v>2018</v>
      </c>
      <c r="H6633">
        <v>637</v>
      </c>
      <c r="I6633" t="s">
        <v>34</v>
      </c>
      <c r="J6633">
        <v>42.33</v>
      </c>
      <c r="K6633" t="s">
        <v>19</v>
      </c>
      <c r="L6633">
        <v>2021</v>
      </c>
      <c r="M6633" t="s">
        <v>38</v>
      </c>
      <c r="N6633" t="s">
        <v>31</v>
      </c>
      <c r="O6633">
        <v>231486.34</v>
      </c>
      <c r="P6633" t="s">
        <v>50</v>
      </c>
    </row>
    <row r="6634" spans="1:16" x14ac:dyDescent="0.35">
      <c r="A6634" t="s">
        <v>54</v>
      </c>
      <c r="B6634">
        <v>33.74</v>
      </c>
      <c r="C6634">
        <f>RawData[[#This Row],[Price (INR)]]-RawData[[#This Row],[Resale Price (INR)]]</f>
        <v>175518.63</v>
      </c>
      <c r="D6634" t="s">
        <v>64</v>
      </c>
      <c r="E6634" t="s">
        <v>84</v>
      </c>
      <c r="F6634">
        <v>347452</v>
      </c>
      <c r="G6634">
        <v>2018</v>
      </c>
      <c r="H6634">
        <v>601</v>
      </c>
      <c r="I6634" t="s">
        <v>18</v>
      </c>
      <c r="J6634">
        <v>86.69</v>
      </c>
      <c r="K6634" t="s">
        <v>42</v>
      </c>
      <c r="L6634">
        <v>2018</v>
      </c>
      <c r="M6634" t="s">
        <v>20</v>
      </c>
      <c r="N6634" t="s">
        <v>31</v>
      </c>
      <c r="O6634">
        <v>171933.37</v>
      </c>
      <c r="P6634" t="s">
        <v>22</v>
      </c>
    </row>
    <row r="6635" spans="1:16" x14ac:dyDescent="0.35">
      <c r="A6635" t="s">
        <v>55</v>
      </c>
      <c r="B6635">
        <v>71.739999999999995</v>
      </c>
      <c r="C6635">
        <f>RawData[[#This Row],[Price (INR)]]-RawData[[#This Row],[Resale Price (INR)]]</f>
        <v>39519.64</v>
      </c>
      <c r="D6635" t="s">
        <v>24</v>
      </c>
      <c r="E6635" t="s">
        <v>73</v>
      </c>
      <c r="F6635">
        <v>152204</v>
      </c>
      <c r="G6635">
        <v>2023</v>
      </c>
      <c r="H6635">
        <v>958</v>
      </c>
      <c r="I6635" t="s">
        <v>34</v>
      </c>
      <c r="J6635">
        <v>28.07</v>
      </c>
      <c r="K6635" t="s">
        <v>42</v>
      </c>
      <c r="L6635">
        <v>2023</v>
      </c>
      <c r="M6635" t="s">
        <v>44</v>
      </c>
      <c r="N6635" t="s">
        <v>21</v>
      </c>
      <c r="O6635">
        <v>112684.36</v>
      </c>
      <c r="P6635" t="s">
        <v>50</v>
      </c>
    </row>
    <row r="6636" spans="1:16" x14ac:dyDescent="0.35">
      <c r="A6636" t="s">
        <v>59</v>
      </c>
      <c r="B6636">
        <v>69.36</v>
      </c>
      <c r="C6636">
        <f>RawData[[#This Row],[Price (INR)]]-RawData[[#This Row],[Resale Price (INR)]]</f>
        <v>23151.82</v>
      </c>
      <c r="D6636" t="s">
        <v>52</v>
      </c>
      <c r="E6636" t="s">
        <v>53</v>
      </c>
      <c r="F6636">
        <v>84431</v>
      </c>
      <c r="G6636">
        <v>2023</v>
      </c>
      <c r="H6636">
        <v>436</v>
      </c>
      <c r="I6636" t="s">
        <v>34</v>
      </c>
      <c r="J6636">
        <v>31.91</v>
      </c>
      <c r="K6636" t="s">
        <v>42</v>
      </c>
      <c r="L6636">
        <v>2023</v>
      </c>
      <c r="M6636" t="s">
        <v>20</v>
      </c>
      <c r="N6636" t="s">
        <v>31</v>
      </c>
      <c r="O6636">
        <v>61279.18</v>
      </c>
      <c r="P6636" t="s">
        <v>50</v>
      </c>
    </row>
    <row r="6637" spans="1:16" x14ac:dyDescent="0.35">
      <c r="A6637" t="s">
        <v>39</v>
      </c>
      <c r="B6637">
        <v>77.2</v>
      </c>
      <c r="C6637">
        <f>RawData[[#This Row],[Price (INR)]]-RawData[[#This Row],[Resale Price (INR)]]</f>
        <v>24943.230000000003</v>
      </c>
      <c r="D6637" t="s">
        <v>16</v>
      </c>
      <c r="E6637" t="s">
        <v>87</v>
      </c>
      <c r="F6637">
        <v>81043</v>
      </c>
      <c r="G6637">
        <v>2017</v>
      </c>
      <c r="H6637">
        <v>413</v>
      </c>
      <c r="I6637" t="s">
        <v>34</v>
      </c>
      <c r="J6637">
        <v>52.5</v>
      </c>
      <c r="K6637" t="s">
        <v>42</v>
      </c>
      <c r="L6637">
        <v>2017</v>
      </c>
      <c r="M6637" t="s">
        <v>20</v>
      </c>
      <c r="N6637" t="s">
        <v>21</v>
      </c>
      <c r="O6637">
        <v>56099.77</v>
      </c>
      <c r="P6637" t="s">
        <v>22</v>
      </c>
    </row>
    <row r="6638" spans="1:16" x14ac:dyDescent="0.35">
      <c r="A6638" t="s">
        <v>48</v>
      </c>
      <c r="B6638">
        <v>69.42</v>
      </c>
      <c r="C6638">
        <f>RawData[[#This Row],[Price (INR)]]-RawData[[#This Row],[Resale Price (INR)]]</f>
        <v>94912.329999999987</v>
      </c>
      <c r="D6638" t="s">
        <v>64</v>
      </c>
      <c r="E6638" t="s">
        <v>76</v>
      </c>
      <c r="F6638">
        <v>316099</v>
      </c>
      <c r="G6638">
        <v>2023</v>
      </c>
      <c r="H6638">
        <v>887</v>
      </c>
      <c r="I6638" t="s">
        <v>34</v>
      </c>
      <c r="J6638">
        <v>52.19</v>
      </c>
      <c r="K6638" t="s">
        <v>42</v>
      </c>
      <c r="L6638">
        <v>2023</v>
      </c>
      <c r="M6638" t="s">
        <v>44</v>
      </c>
      <c r="N6638" t="s">
        <v>21</v>
      </c>
      <c r="O6638">
        <v>221186.67</v>
      </c>
      <c r="P6638" t="s">
        <v>35</v>
      </c>
    </row>
    <row r="6639" spans="1:16" x14ac:dyDescent="0.35">
      <c r="A6639" t="s">
        <v>48</v>
      </c>
      <c r="B6639">
        <v>54.21</v>
      </c>
      <c r="C6639">
        <f>RawData[[#This Row],[Price (INR)]]-RawData[[#This Row],[Resale Price (INR)]]</f>
        <v>82012.2</v>
      </c>
      <c r="D6639" t="s">
        <v>52</v>
      </c>
      <c r="E6639" t="s">
        <v>53</v>
      </c>
      <c r="F6639">
        <v>180182</v>
      </c>
      <c r="G6639">
        <v>2015</v>
      </c>
      <c r="H6639">
        <v>356</v>
      </c>
      <c r="I6639" t="s">
        <v>34</v>
      </c>
      <c r="J6639">
        <v>52.69</v>
      </c>
      <c r="K6639" t="s">
        <v>19</v>
      </c>
      <c r="L6639">
        <v>2018</v>
      </c>
      <c r="M6639" t="s">
        <v>38</v>
      </c>
      <c r="N6639" t="s">
        <v>31</v>
      </c>
      <c r="O6639">
        <v>98169.8</v>
      </c>
      <c r="P6639" t="s">
        <v>50</v>
      </c>
    </row>
    <row r="6640" spans="1:16" x14ac:dyDescent="0.35">
      <c r="A6640" t="s">
        <v>15</v>
      </c>
      <c r="B6640">
        <v>68.48</v>
      </c>
      <c r="C6640">
        <f>RawData[[#This Row],[Price (INR)]]-RawData[[#This Row],[Resale Price (INR)]]</f>
        <v>100420.16</v>
      </c>
      <c r="D6640" t="s">
        <v>24</v>
      </c>
      <c r="E6640" t="s">
        <v>74</v>
      </c>
      <c r="F6640">
        <v>250122</v>
      </c>
      <c r="G6640">
        <v>2021</v>
      </c>
      <c r="H6640">
        <v>136</v>
      </c>
      <c r="I6640" t="s">
        <v>34</v>
      </c>
      <c r="J6640">
        <v>42.45</v>
      </c>
      <c r="K6640" t="s">
        <v>27</v>
      </c>
      <c r="L6640">
        <v>2021</v>
      </c>
      <c r="M6640" t="s">
        <v>20</v>
      </c>
      <c r="N6640" t="s">
        <v>21</v>
      </c>
      <c r="O6640">
        <v>149701.84</v>
      </c>
      <c r="P6640" t="s">
        <v>35</v>
      </c>
    </row>
    <row r="6641" spans="1:16" x14ac:dyDescent="0.35">
      <c r="A6641" t="s">
        <v>54</v>
      </c>
      <c r="B6641">
        <v>64.86</v>
      </c>
      <c r="C6641">
        <f>RawData[[#This Row],[Price (INR)]]-RawData[[#This Row],[Resale Price (INR)]]</f>
        <v>86176.03</v>
      </c>
      <c r="D6641" t="s">
        <v>24</v>
      </c>
      <c r="E6641" t="s">
        <v>25</v>
      </c>
      <c r="F6641">
        <v>192898</v>
      </c>
      <c r="G6641">
        <v>2015</v>
      </c>
      <c r="H6641">
        <v>315</v>
      </c>
      <c r="I6641" t="s">
        <v>34</v>
      </c>
      <c r="J6641">
        <v>29.75</v>
      </c>
      <c r="K6641" t="s">
        <v>27</v>
      </c>
      <c r="L6641">
        <v>2019</v>
      </c>
      <c r="M6641" t="s">
        <v>20</v>
      </c>
      <c r="N6641" t="s">
        <v>21</v>
      </c>
      <c r="O6641">
        <v>106721.97</v>
      </c>
      <c r="P6641" t="s">
        <v>50</v>
      </c>
    </row>
    <row r="6642" spans="1:16" x14ac:dyDescent="0.35">
      <c r="A6642" t="s">
        <v>15</v>
      </c>
      <c r="B6642">
        <v>42.8</v>
      </c>
      <c r="C6642">
        <f>RawData[[#This Row],[Price (INR)]]-RawData[[#This Row],[Resale Price (INR)]]</f>
        <v>96713.890000000014</v>
      </c>
      <c r="D6642" t="s">
        <v>24</v>
      </c>
      <c r="E6642" t="s">
        <v>67</v>
      </c>
      <c r="F6642">
        <v>296808</v>
      </c>
      <c r="G6642">
        <v>2023</v>
      </c>
      <c r="H6642">
        <v>502</v>
      </c>
      <c r="I6642" t="s">
        <v>18</v>
      </c>
      <c r="J6642">
        <v>81.23</v>
      </c>
      <c r="K6642" t="s">
        <v>19</v>
      </c>
      <c r="L6642">
        <v>2023</v>
      </c>
      <c r="M6642" t="s">
        <v>44</v>
      </c>
      <c r="N6642" t="s">
        <v>31</v>
      </c>
      <c r="O6642">
        <v>200094.11</v>
      </c>
      <c r="P6642" t="s">
        <v>22</v>
      </c>
    </row>
    <row r="6643" spans="1:16" x14ac:dyDescent="0.35">
      <c r="A6643" t="s">
        <v>54</v>
      </c>
      <c r="B6643">
        <v>42.55</v>
      </c>
      <c r="C6643">
        <f>RawData[[#This Row],[Price (INR)]]-RawData[[#This Row],[Resale Price (INR)]]</f>
        <v>133226.91</v>
      </c>
      <c r="D6643" t="s">
        <v>64</v>
      </c>
      <c r="E6643" t="s">
        <v>84</v>
      </c>
      <c r="F6643">
        <v>266117</v>
      </c>
      <c r="G6643">
        <v>2023</v>
      </c>
      <c r="H6643">
        <v>281</v>
      </c>
      <c r="I6643" t="s">
        <v>18</v>
      </c>
      <c r="J6643">
        <v>67.599999999999994</v>
      </c>
      <c r="K6643" t="s">
        <v>19</v>
      </c>
      <c r="L6643">
        <v>2023</v>
      </c>
      <c r="M6643" t="s">
        <v>20</v>
      </c>
      <c r="N6643" t="s">
        <v>21</v>
      </c>
      <c r="O6643">
        <v>132890.09</v>
      </c>
      <c r="P6643" t="s">
        <v>35</v>
      </c>
    </row>
    <row r="6644" spans="1:16" x14ac:dyDescent="0.35">
      <c r="A6644" t="s">
        <v>39</v>
      </c>
      <c r="B6644">
        <v>23.2</v>
      </c>
      <c r="C6644">
        <f>RawData[[#This Row],[Price (INR)]]-RawData[[#This Row],[Resale Price (INR)]]</f>
        <v>172379.57</v>
      </c>
      <c r="D6644" t="s">
        <v>36</v>
      </c>
      <c r="E6644" t="s">
        <v>57</v>
      </c>
      <c r="F6644">
        <v>310125</v>
      </c>
      <c r="G6644">
        <v>2017</v>
      </c>
      <c r="H6644">
        <v>935</v>
      </c>
      <c r="I6644" t="s">
        <v>18</v>
      </c>
      <c r="J6644">
        <v>72.010000000000005</v>
      </c>
      <c r="K6644" t="s">
        <v>19</v>
      </c>
      <c r="L6644">
        <v>2017</v>
      </c>
      <c r="M6644" t="s">
        <v>44</v>
      </c>
      <c r="N6644" t="s">
        <v>21</v>
      </c>
      <c r="O6644">
        <v>137745.43</v>
      </c>
      <c r="P6644" t="s">
        <v>35</v>
      </c>
    </row>
    <row r="6645" spans="1:16" x14ac:dyDescent="0.35">
      <c r="A6645" t="s">
        <v>23</v>
      </c>
      <c r="B6645">
        <v>23.16</v>
      </c>
      <c r="C6645">
        <f>RawData[[#This Row],[Price (INR)]]-RawData[[#This Row],[Resale Price (INR)]]</f>
        <v>179880.28</v>
      </c>
      <c r="D6645" t="s">
        <v>16</v>
      </c>
      <c r="E6645" t="s">
        <v>43</v>
      </c>
      <c r="F6645">
        <v>381626</v>
      </c>
      <c r="G6645">
        <v>2024</v>
      </c>
      <c r="H6645">
        <v>323</v>
      </c>
      <c r="I6645" t="s">
        <v>26</v>
      </c>
      <c r="J6645">
        <v>83.45</v>
      </c>
      <c r="K6645" t="s">
        <v>42</v>
      </c>
      <c r="L6645">
        <v>2024</v>
      </c>
      <c r="M6645" t="s">
        <v>44</v>
      </c>
      <c r="N6645" t="s">
        <v>31</v>
      </c>
      <c r="O6645">
        <v>201745.72</v>
      </c>
      <c r="P6645" t="s">
        <v>45</v>
      </c>
    </row>
    <row r="6646" spans="1:16" x14ac:dyDescent="0.35">
      <c r="A6646" t="s">
        <v>54</v>
      </c>
      <c r="B6646">
        <v>54.65</v>
      </c>
      <c r="C6646">
        <f>RawData[[#This Row],[Price (INR)]]-RawData[[#This Row],[Resale Price (INR)]]</f>
        <v>135722.65</v>
      </c>
      <c r="D6646" t="s">
        <v>29</v>
      </c>
      <c r="E6646" t="s">
        <v>86</v>
      </c>
      <c r="F6646">
        <v>370998</v>
      </c>
      <c r="G6646">
        <v>2019</v>
      </c>
      <c r="H6646">
        <v>441</v>
      </c>
      <c r="I6646" t="s">
        <v>18</v>
      </c>
      <c r="J6646">
        <v>98.79</v>
      </c>
      <c r="K6646" t="s">
        <v>27</v>
      </c>
      <c r="L6646">
        <v>2021</v>
      </c>
      <c r="M6646" t="s">
        <v>20</v>
      </c>
      <c r="N6646" t="s">
        <v>21</v>
      </c>
      <c r="O6646">
        <v>235275.35</v>
      </c>
      <c r="P6646" t="s">
        <v>50</v>
      </c>
    </row>
    <row r="6647" spans="1:16" x14ac:dyDescent="0.35">
      <c r="A6647" t="s">
        <v>59</v>
      </c>
      <c r="B6647">
        <v>15.31</v>
      </c>
      <c r="C6647">
        <f>RawData[[#This Row],[Price (INR)]]-RawData[[#This Row],[Resale Price (INR)]]</f>
        <v>83310.45</v>
      </c>
      <c r="D6647" t="s">
        <v>40</v>
      </c>
      <c r="E6647" t="s">
        <v>41</v>
      </c>
      <c r="F6647">
        <v>159618</v>
      </c>
      <c r="G6647">
        <v>2017</v>
      </c>
      <c r="H6647">
        <v>234</v>
      </c>
      <c r="I6647" t="s">
        <v>26</v>
      </c>
      <c r="J6647">
        <v>89.01</v>
      </c>
      <c r="K6647" t="s">
        <v>27</v>
      </c>
      <c r="L6647">
        <v>2024</v>
      </c>
      <c r="M6647" t="s">
        <v>20</v>
      </c>
      <c r="N6647" t="s">
        <v>31</v>
      </c>
      <c r="O6647">
        <v>76307.55</v>
      </c>
      <c r="P6647" t="s">
        <v>45</v>
      </c>
    </row>
    <row r="6648" spans="1:16" x14ac:dyDescent="0.35">
      <c r="A6648" t="s">
        <v>15</v>
      </c>
      <c r="B6648">
        <v>70.150000000000006</v>
      </c>
      <c r="C6648">
        <f>RawData[[#This Row],[Price (INR)]]-RawData[[#This Row],[Resale Price (INR)]]</f>
        <v>92404.15</v>
      </c>
      <c r="D6648" t="s">
        <v>64</v>
      </c>
      <c r="E6648" t="s">
        <v>71</v>
      </c>
      <c r="F6648">
        <v>223402</v>
      </c>
      <c r="G6648">
        <v>2015</v>
      </c>
      <c r="H6648">
        <v>660</v>
      </c>
      <c r="I6648" t="s">
        <v>26</v>
      </c>
      <c r="J6648">
        <v>91.09</v>
      </c>
      <c r="K6648" t="s">
        <v>19</v>
      </c>
      <c r="L6648">
        <v>2015</v>
      </c>
      <c r="M6648" t="s">
        <v>38</v>
      </c>
      <c r="N6648" t="s">
        <v>31</v>
      </c>
      <c r="O6648">
        <v>130997.85</v>
      </c>
      <c r="P6648" t="s">
        <v>22</v>
      </c>
    </row>
    <row r="6649" spans="1:16" x14ac:dyDescent="0.35">
      <c r="A6649" t="s">
        <v>55</v>
      </c>
      <c r="B6649">
        <v>27.34</v>
      </c>
      <c r="C6649">
        <f>RawData[[#This Row],[Price (INR)]]-RawData[[#This Row],[Resale Price (INR)]]</f>
        <v>37493.089999999997</v>
      </c>
      <c r="D6649" t="s">
        <v>40</v>
      </c>
      <c r="E6649" t="s">
        <v>41</v>
      </c>
      <c r="F6649">
        <v>79026</v>
      </c>
      <c r="G6649">
        <v>2016</v>
      </c>
      <c r="H6649">
        <v>396</v>
      </c>
      <c r="I6649" t="s">
        <v>18</v>
      </c>
      <c r="J6649">
        <v>66.97</v>
      </c>
      <c r="K6649" t="s">
        <v>27</v>
      </c>
      <c r="L6649">
        <v>2019</v>
      </c>
      <c r="M6649" t="s">
        <v>44</v>
      </c>
      <c r="N6649" t="s">
        <v>31</v>
      </c>
      <c r="O6649">
        <v>41532.910000000003</v>
      </c>
      <c r="P6649" t="s">
        <v>22</v>
      </c>
    </row>
    <row r="6650" spans="1:16" x14ac:dyDescent="0.35">
      <c r="A6650" t="s">
        <v>55</v>
      </c>
      <c r="B6650">
        <v>5.9</v>
      </c>
      <c r="C6650">
        <f>RawData[[#This Row],[Price (INR)]]-RawData[[#This Row],[Resale Price (INR)]]</f>
        <v>78424.850000000006</v>
      </c>
      <c r="D6650" t="s">
        <v>64</v>
      </c>
      <c r="E6650" t="s">
        <v>76</v>
      </c>
      <c r="F6650">
        <v>290372</v>
      </c>
      <c r="G6650">
        <v>2016</v>
      </c>
      <c r="H6650">
        <v>506</v>
      </c>
      <c r="I6650" t="s">
        <v>18</v>
      </c>
      <c r="J6650">
        <v>98.01</v>
      </c>
      <c r="K6650" t="s">
        <v>42</v>
      </c>
      <c r="L6650">
        <v>2016</v>
      </c>
      <c r="M6650" t="s">
        <v>44</v>
      </c>
      <c r="N6650" t="s">
        <v>21</v>
      </c>
      <c r="O6650">
        <v>211947.15</v>
      </c>
      <c r="P6650" t="s">
        <v>35</v>
      </c>
    </row>
    <row r="6651" spans="1:16" x14ac:dyDescent="0.35">
      <c r="A6651" t="s">
        <v>46</v>
      </c>
      <c r="B6651">
        <v>52.38</v>
      </c>
      <c r="C6651">
        <f>RawData[[#This Row],[Price (INR)]]-RawData[[#This Row],[Resale Price (INR)]]</f>
        <v>13682.830000000002</v>
      </c>
      <c r="D6651" t="s">
        <v>16</v>
      </c>
      <c r="E6651" t="s">
        <v>17</v>
      </c>
      <c r="F6651">
        <v>54167</v>
      </c>
      <c r="G6651">
        <v>2021</v>
      </c>
      <c r="H6651">
        <v>944</v>
      </c>
      <c r="I6651" t="s">
        <v>26</v>
      </c>
      <c r="J6651">
        <v>86.71</v>
      </c>
      <c r="K6651" t="s">
        <v>19</v>
      </c>
      <c r="L6651">
        <v>2024</v>
      </c>
      <c r="M6651" t="s">
        <v>44</v>
      </c>
      <c r="N6651" t="s">
        <v>21</v>
      </c>
      <c r="O6651">
        <v>40484.17</v>
      </c>
      <c r="P6651" t="s">
        <v>50</v>
      </c>
    </row>
    <row r="6652" spans="1:16" x14ac:dyDescent="0.35">
      <c r="A6652" t="s">
        <v>15</v>
      </c>
      <c r="B6652">
        <v>43.44</v>
      </c>
      <c r="C6652">
        <f>RawData[[#This Row],[Price (INR)]]-RawData[[#This Row],[Resale Price (INR)]]</f>
        <v>51284.880000000005</v>
      </c>
      <c r="D6652" t="s">
        <v>52</v>
      </c>
      <c r="E6652" t="s">
        <v>81</v>
      </c>
      <c r="F6652">
        <v>237239</v>
      </c>
      <c r="G6652">
        <v>2022</v>
      </c>
      <c r="H6652">
        <v>528</v>
      </c>
      <c r="I6652" t="s">
        <v>26</v>
      </c>
      <c r="J6652">
        <v>79.59</v>
      </c>
      <c r="K6652" t="s">
        <v>27</v>
      </c>
      <c r="L6652">
        <v>2022</v>
      </c>
      <c r="M6652" t="s">
        <v>44</v>
      </c>
      <c r="N6652" t="s">
        <v>21</v>
      </c>
      <c r="O6652">
        <v>185954.12</v>
      </c>
      <c r="P6652" t="s">
        <v>35</v>
      </c>
    </row>
    <row r="6653" spans="1:16" x14ac:dyDescent="0.35">
      <c r="A6653" t="s">
        <v>15</v>
      </c>
      <c r="B6653">
        <v>58.47</v>
      </c>
      <c r="C6653">
        <f>RawData[[#This Row],[Price (INR)]]-RawData[[#This Row],[Resale Price (INR)]]</f>
        <v>133784.95999999999</v>
      </c>
      <c r="D6653" t="s">
        <v>16</v>
      </c>
      <c r="E6653" t="s">
        <v>17</v>
      </c>
      <c r="F6653">
        <v>356994</v>
      </c>
      <c r="G6653">
        <v>2016</v>
      </c>
      <c r="H6653">
        <v>966</v>
      </c>
      <c r="I6653" t="s">
        <v>18</v>
      </c>
      <c r="J6653">
        <v>89.3</v>
      </c>
      <c r="K6653" t="s">
        <v>27</v>
      </c>
      <c r="L6653">
        <v>2018</v>
      </c>
      <c r="M6653" t="s">
        <v>20</v>
      </c>
      <c r="N6653" t="s">
        <v>21</v>
      </c>
      <c r="O6653">
        <v>223209.04</v>
      </c>
      <c r="P6653" t="s">
        <v>22</v>
      </c>
    </row>
    <row r="6654" spans="1:16" x14ac:dyDescent="0.35">
      <c r="A6654" t="s">
        <v>59</v>
      </c>
      <c r="B6654">
        <v>26.32</v>
      </c>
      <c r="C6654">
        <f>RawData[[#This Row],[Price (INR)]]-RawData[[#This Row],[Resale Price (INR)]]</f>
        <v>186395.03999999998</v>
      </c>
      <c r="D6654" t="s">
        <v>40</v>
      </c>
      <c r="E6654" t="s">
        <v>51</v>
      </c>
      <c r="F6654">
        <v>311365</v>
      </c>
      <c r="G6654">
        <v>2021</v>
      </c>
      <c r="H6654">
        <v>835</v>
      </c>
      <c r="I6654" t="s">
        <v>18</v>
      </c>
      <c r="J6654">
        <v>87.64</v>
      </c>
      <c r="K6654" t="s">
        <v>27</v>
      </c>
      <c r="L6654">
        <v>2023</v>
      </c>
      <c r="M6654" t="s">
        <v>44</v>
      </c>
      <c r="N6654" t="s">
        <v>31</v>
      </c>
      <c r="O6654">
        <v>124969.96</v>
      </c>
      <c r="P6654" t="s">
        <v>35</v>
      </c>
    </row>
    <row r="6655" spans="1:16" x14ac:dyDescent="0.35">
      <c r="A6655" t="s">
        <v>48</v>
      </c>
      <c r="B6655">
        <v>46.05</v>
      </c>
      <c r="C6655">
        <f>RawData[[#This Row],[Price (INR)]]-RawData[[#This Row],[Resale Price (INR)]]</f>
        <v>58676.899999999994</v>
      </c>
      <c r="D6655" t="s">
        <v>29</v>
      </c>
      <c r="E6655" t="s">
        <v>30</v>
      </c>
      <c r="F6655">
        <v>239639</v>
      </c>
      <c r="G6655">
        <v>2020</v>
      </c>
      <c r="H6655">
        <v>295</v>
      </c>
      <c r="I6655" t="s">
        <v>34</v>
      </c>
      <c r="J6655">
        <v>27.07</v>
      </c>
      <c r="K6655" t="s">
        <v>42</v>
      </c>
      <c r="L6655">
        <v>2020</v>
      </c>
      <c r="M6655" t="s">
        <v>38</v>
      </c>
      <c r="N6655" t="s">
        <v>21</v>
      </c>
      <c r="O6655">
        <v>180962.1</v>
      </c>
      <c r="P6655" t="s">
        <v>22</v>
      </c>
    </row>
    <row r="6656" spans="1:16" x14ac:dyDescent="0.35">
      <c r="A6656" t="s">
        <v>39</v>
      </c>
      <c r="B6656">
        <v>14</v>
      </c>
      <c r="C6656">
        <f>RawData[[#This Row],[Price (INR)]]-RawData[[#This Row],[Resale Price (INR)]]</f>
        <v>162098.94</v>
      </c>
      <c r="D6656" t="s">
        <v>16</v>
      </c>
      <c r="E6656" t="s">
        <v>83</v>
      </c>
      <c r="F6656">
        <v>377856</v>
      </c>
      <c r="G6656">
        <v>2024</v>
      </c>
      <c r="H6656">
        <v>632</v>
      </c>
      <c r="I6656" t="s">
        <v>26</v>
      </c>
      <c r="J6656">
        <v>87.92</v>
      </c>
      <c r="K6656" t="s">
        <v>27</v>
      </c>
      <c r="L6656">
        <v>2024</v>
      </c>
      <c r="M6656" t="s">
        <v>44</v>
      </c>
      <c r="N6656" t="s">
        <v>21</v>
      </c>
      <c r="O6656">
        <v>215757.06</v>
      </c>
      <c r="P6656" t="s">
        <v>35</v>
      </c>
    </row>
    <row r="6657" spans="1:16" x14ac:dyDescent="0.35">
      <c r="A6657" t="s">
        <v>15</v>
      </c>
      <c r="B6657">
        <v>44.98</v>
      </c>
      <c r="C6657">
        <f>RawData[[#This Row],[Price (INR)]]-RawData[[#This Row],[Resale Price (INR)]]</f>
        <v>33981.03</v>
      </c>
      <c r="D6657" t="s">
        <v>29</v>
      </c>
      <c r="E6657" t="s">
        <v>30</v>
      </c>
      <c r="F6657">
        <v>130725</v>
      </c>
      <c r="G6657">
        <v>2017</v>
      </c>
      <c r="H6657">
        <v>842</v>
      </c>
      <c r="I6657" t="s">
        <v>26</v>
      </c>
      <c r="J6657">
        <v>92.28</v>
      </c>
      <c r="K6657" t="s">
        <v>42</v>
      </c>
      <c r="L6657">
        <v>2017</v>
      </c>
      <c r="M6657" t="s">
        <v>20</v>
      </c>
      <c r="N6657" t="s">
        <v>21</v>
      </c>
      <c r="O6657">
        <v>96743.97</v>
      </c>
      <c r="P6657" t="s">
        <v>45</v>
      </c>
    </row>
    <row r="6658" spans="1:16" x14ac:dyDescent="0.35">
      <c r="A6658" t="s">
        <v>61</v>
      </c>
      <c r="B6658">
        <v>30.32</v>
      </c>
      <c r="C6658">
        <f>RawData[[#This Row],[Price (INR)]]-RawData[[#This Row],[Resale Price (INR)]]</f>
        <v>29822.639999999999</v>
      </c>
      <c r="D6658" t="s">
        <v>52</v>
      </c>
      <c r="E6658" t="s">
        <v>69</v>
      </c>
      <c r="F6658">
        <v>65866</v>
      </c>
      <c r="G6658">
        <v>2015</v>
      </c>
      <c r="H6658">
        <v>147</v>
      </c>
      <c r="I6658" t="s">
        <v>34</v>
      </c>
      <c r="J6658">
        <v>30.94</v>
      </c>
      <c r="K6658" t="s">
        <v>19</v>
      </c>
      <c r="L6658">
        <v>2016</v>
      </c>
      <c r="M6658" t="s">
        <v>38</v>
      </c>
      <c r="N6658" t="s">
        <v>31</v>
      </c>
      <c r="O6658">
        <v>36043.360000000001</v>
      </c>
      <c r="P6658" t="s">
        <v>45</v>
      </c>
    </row>
    <row r="6659" spans="1:16" x14ac:dyDescent="0.35">
      <c r="A6659" t="s">
        <v>54</v>
      </c>
      <c r="B6659">
        <v>10.91</v>
      </c>
      <c r="C6659">
        <f>RawData[[#This Row],[Price (INR)]]-RawData[[#This Row],[Resale Price (INR)]]</f>
        <v>146755.16999999998</v>
      </c>
      <c r="D6659" t="s">
        <v>40</v>
      </c>
      <c r="E6659" t="s">
        <v>41</v>
      </c>
      <c r="F6659">
        <v>250895</v>
      </c>
      <c r="G6659">
        <v>2019</v>
      </c>
      <c r="H6659">
        <v>805</v>
      </c>
      <c r="I6659" t="s">
        <v>34</v>
      </c>
      <c r="J6659">
        <v>35.56</v>
      </c>
      <c r="K6659" t="s">
        <v>42</v>
      </c>
      <c r="L6659">
        <v>2019</v>
      </c>
      <c r="M6659" t="s">
        <v>44</v>
      </c>
      <c r="N6659" t="s">
        <v>31</v>
      </c>
      <c r="O6659">
        <v>104139.83</v>
      </c>
      <c r="P6659" t="s">
        <v>45</v>
      </c>
    </row>
    <row r="6660" spans="1:16" x14ac:dyDescent="0.35">
      <c r="A6660" t="s">
        <v>61</v>
      </c>
      <c r="B6660">
        <v>27.46</v>
      </c>
      <c r="C6660">
        <f>RawData[[#This Row],[Price (INR)]]-RawData[[#This Row],[Resale Price (INR)]]</f>
        <v>69172.920000000013</v>
      </c>
      <c r="D6660" t="s">
        <v>36</v>
      </c>
      <c r="E6660" t="s">
        <v>57</v>
      </c>
      <c r="F6660">
        <v>235832</v>
      </c>
      <c r="G6660">
        <v>2017</v>
      </c>
      <c r="H6660">
        <v>306</v>
      </c>
      <c r="I6660" t="s">
        <v>34</v>
      </c>
      <c r="J6660">
        <v>59.51</v>
      </c>
      <c r="K6660" t="s">
        <v>27</v>
      </c>
      <c r="L6660">
        <v>2022</v>
      </c>
      <c r="M6660" t="s">
        <v>20</v>
      </c>
      <c r="N6660" t="s">
        <v>31</v>
      </c>
      <c r="O6660">
        <v>166659.07999999999</v>
      </c>
      <c r="P6660" t="s">
        <v>35</v>
      </c>
    </row>
    <row r="6661" spans="1:16" x14ac:dyDescent="0.35">
      <c r="A6661" t="s">
        <v>39</v>
      </c>
      <c r="B6661">
        <v>43.76</v>
      </c>
      <c r="C6661">
        <f>RawData[[#This Row],[Price (INR)]]-RawData[[#This Row],[Resale Price (INR)]]</f>
        <v>75248.44</v>
      </c>
      <c r="D6661" t="s">
        <v>29</v>
      </c>
      <c r="E6661" t="s">
        <v>82</v>
      </c>
      <c r="F6661">
        <v>149263</v>
      </c>
      <c r="G6661">
        <v>2024</v>
      </c>
      <c r="H6661">
        <v>858</v>
      </c>
      <c r="I6661" t="s">
        <v>26</v>
      </c>
      <c r="J6661">
        <v>87.04</v>
      </c>
      <c r="K6661" t="s">
        <v>19</v>
      </c>
      <c r="L6661">
        <v>2024</v>
      </c>
      <c r="M6661" t="s">
        <v>44</v>
      </c>
      <c r="N6661" t="s">
        <v>21</v>
      </c>
      <c r="O6661">
        <v>74014.559999999998</v>
      </c>
      <c r="P6661" t="s">
        <v>22</v>
      </c>
    </row>
    <row r="6662" spans="1:16" x14ac:dyDescent="0.35">
      <c r="A6662" t="s">
        <v>48</v>
      </c>
      <c r="B6662">
        <v>30.65</v>
      </c>
      <c r="C6662">
        <f>RawData[[#This Row],[Price (INR)]]-RawData[[#This Row],[Resale Price (INR)]]</f>
        <v>83888.08</v>
      </c>
      <c r="D6662" t="s">
        <v>24</v>
      </c>
      <c r="E6662" t="s">
        <v>74</v>
      </c>
      <c r="F6662">
        <v>144831</v>
      </c>
      <c r="G6662">
        <v>2023</v>
      </c>
      <c r="H6662">
        <v>972</v>
      </c>
      <c r="I6662" t="s">
        <v>18</v>
      </c>
      <c r="J6662">
        <v>72.81</v>
      </c>
      <c r="K6662" t="s">
        <v>19</v>
      </c>
      <c r="L6662">
        <v>2024</v>
      </c>
      <c r="M6662" t="s">
        <v>20</v>
      </c>
      <c r="N6662" t="s">
        <v>21</v>
      </c>
      <c r="O6662">
        <v>60942.92</v>
      </c>
      <c r="P6662" t="s">
        <v>45</v>
      </c>
    </row>
    <row r="6663" spans="1:16" x14ac:dyDescent="0.35">
      <c r="A6663" t="s">
        <v>23</v>
      </c>
      <c r="B6663">
        <v>56.88</v>
      </c>
      <c r="C6663">
        <f>RawData[[#This Row],[Price (INR)]]-RawData[[#This Row],[Resale Price (INR)]]</f>
        <v>80577.06</v>
      </c>
      <c r="D6663" t="s">
        <v>40</v>
      </c>
      <c r="E6663" t="s">
        <v>51</v>
      </c>
      <c r="F6663">
        <v>190004</v>
      </c>
      <c r="G6663">
        <v>2020</v>
      </c>
      <c r="H6663">
        <v>274</v>
      </c>
      <c r="I6663" t="s">
        <v>34</v>
      </c>
      <c r="J6663">
        <v>25.18</v>
      </c>
      <c r="K6663" t="s">
        <v>19</v>
      </c>
      <c r="L6663">
        <v>2024</v>
      </c>
      <c r="M6663" t="s">
        <v>44</v>
      </c>
      <c r="N6663" t="s">
        <v>31</v>
      </c>
      <c r="O6663">
        <v>109426.94</v>
      </c>
      <c r="P6663" t="s">
        <v>22</v>
      </c>
    </row>
    <row r="6664" spans="1:16" x14ac:dyDescent="0.35">
      <c r="A6664" t="s">
        <v>28</v>
      </c>
      <c r="B6664">
        <v>61</v>
      </c>
      <c r="C6664">
        <f>RawData[[#This Row],[Price (INR)]]-RawData[[#This Row],[Resale Price (INR)]]</f>
        <v>218432.57</v>
      </c>
      <c r="D6664" t="s">
        <v>32</v>
      </c>
      <c r="E6664" t="s">
        <v>80</v>
      </c>
      <c r="F6664">
        <v>398708</v>
      </c>
      <c r="G6664">
        <v>2018</v>
      </c>
      <c r="H6664">
        <v>339</v>
      </c>
      <c r="I6664" t="s">
        <v>34</v>
      </c>
      <c r="J6664">
        <v>53.42</v>
      </c>
      <c r="K6664" t="s">
        <v>42</v>
      </c>
      <c r="L6664">
        <v>2018</v>
      </c>
      <c r="M6664" t="s">
        <v>20</v>
      </c>
      <c r="N6664" t="s">
        <v>21</v>
      </c>
      <c r="O6664">
        <v>180275.43</v>
      </c>
      <c r="P6664" t="s">
        <v>22</v>
      </c>
    </row>
    <row r="6665" spans="1:16" x14ac:dyDescent="0.35">
      <c r="A6665" t="s">
        <v>23</v>
      </c>
      <c r="B6665">
        <v>53.39</v>
      </c>
      <c r="C6665">
        <f>RawData[[#This Row],[Price (INR)]]-RawData[[#This Row],[Resale Price (INR)]]</f>
        <v>164888.53</v>
      </c>
      <c r="D6665" t="s">
        <v>29</v>
      </c>
      <c r="E6665" t="s">
        <v>49</v>
      </c>
      <c r="F6665">
        <v>365570</v>
      </c>
      <c r="G6665">
        <v>2023</v>
      </c>
      <c r="H6665">
        <v>492</v>
      </c>
      <c r="I6665" t="s">
        <v>26</v>
      </c>
      <c r="J6665">
        <v>85.3</v>
      </c>
      <c r="K6665" t="s">
        <v>19</v>
      </c>
      <c r="L6665">
        <v>2023</v>
      </c>
      <c r="M6665" t="s">
        <v>20</v>
      </c>
      <c r="N6665" t="s">
        <v>21</v>
      </c>
      <c r="O6665">
        <v>200681.47</v>
      </c>
      <c r="P6665" t="s">
        <v>35</v>
      </c>
    </row>
    <row r="6666" spans="1:16" x14ac:dyDescent="0.35">
      <c r="A6666" t="s">
        <v>61</v>
      </c>
      <c r="B6666">
        <v>32.090000000000003</v>
      </c>
      <c r="C6666">
        <f>RawData[[#This Row],[Price (INR)]]-RawData[[#This Row],[Resale Price (INR)]]</f>
        <v>64708.459999999992</v>
      </c>
      <c r="D6666" t="s">
        <v>29</v>
      </c>
      <c r="E6666" t="s">
        <v>75</v>
      </c>
      <c r="F6666">
        <v>228609</v>
      </c>
      <c r="G6666">
        <v>2018</v>
      </c>
      <c r="H6666">
        <v>862</v>
      </c>
      <c r="I6666" t="s">
        <v>34</v>
      </c>
      <c r="J6666">
        <v>29.8</v>
      </c>
      <c r="K6666" t="s">
        <v>27</v>
      </c>
      <c r="L6666">
        <v>2019</v>
      </c>
      <c r="M6666" t="s">
        <v>44</v>
      </c>
      <c r="N6666" t="s">
        <v>31</v>
      </c>
      <c r="O6666">
        <v>163900.54</v>
      </c>
      <c r="P6666" t="s">
        <v>22</v>
      </c>
    </row>
    <row r="6667" spans="1:16" x14ac:dyDescent="0.35">
      <c r="A6667" t="s">
        <v>59</v>
      </c>
      <c r="B6667">
        <v>13.3</v>
      </c>
      <c r="C6667">
        <f>RawData[[#This Row],[Price (INR)]]-RawData[[#This Row],[Resale Price (INR)]]</f>
        <v>135910.60999999999</v>
      </c>
      <c r="D6667" t="s">
        <v>40</v>
      </c>
      <c r="E6667" t="s">
        <v>51</v>
      </c>
      <c r="F6667">
        <v>349883</v>
      </c>
      <c r="G6667">
        <v>2015</v>
      </c>
      <c r="H6667">
        <v>778</v>
      </c>
      <c r="I6667" t="s">
        <v>26</v>
      </c>
      <c r="J6667">
        <v>89.91</v>
      </c>
      <c r="K6667" t="s">
        <v>19</v>
      </c>
      <c r="L6667">
        <v>2017</v>
      </c>
      <c r="M6667" t="s">
        <v>20</v>
      </c>
      <c r="N6667" t="s">
        <v>21</v>
      </c>
      <c r="O6667">
        <v>213972.39</v>
      </c>
      <c r="P6667" t="s">
        <v>45</v>
      </c>
    </row>
    <row r="6668" spans="1:16" x14ac:dyDescent="0.35">
      <c r="A6668" t="s">
        <v>28</v>
      </c>
      <c r="B6668">
        <v>30.91</v>
      </c>
      <c r="C6668">
        <f>RawData[[#This Row],[Price (INR)]]-RawData[[#This Row],[Resale Price (INR)]]</f>
        <v>187460.85</v>
      </c>
      <c r="D6668" t="s">
        <v>40</v>
      </c>
      <c r="E6668" t="s">
        <v>41</v>
      </c>
      <c r="F6668">
        <v>362680</v>
      </c>
      <c r="G6668">
        <v>2016</v>
      </c>
      <c r="H6668">
        <v>634</v>
      </c>
      <c r="I6668" t="s">
        <v>34</v>
      </c>
      <c r="J6668">
        <v>51.33</v>
      </c>
      <c r="K6668" t="s">
        <v>42</v>
      </c>
      <c r="L6668">
        <v>2016</v>
      </c>
      <c r="M6668" t="s">
        <v>20</v>
      </c>
      <c r="N6668" t="s">
        <v>21</v>
      </c>
      <c r="O6668">
        <v>175219.15</v>
      </c>
      <c r="P6668" t="s">
        <v>22</v>
      </c>
    </row>
    <row r="6669" spans="1:16" x14ac:dyDescent="0.35">
      <c r="A6669" t="s">
        <v>46</v>
      </c>
      <c r="B6669">
        <v>78.61</v>
      </c>
      <c r="C6669">
        <f>RawData[[#This Row],[Price (INR)]]-RawData[[#This Row],[Resale Price (INR)]]</f>
        <v>133974.91</v>
      </c>
      <c r="D6669" t="s">
        <v>52</v>
      </c>
      <c r="E6669" t="s">
        <v>79</v>
      </c>
      <c r="F6669">
        <v>378939</v>
      </c>
      <c r="G6669">
        <v>2022</v>
      </c>
      <c r="H6669">
        <v>761</v>
      </c>
      <c r="I6669" t="s">
        <v>34</v>
      </c>
      <c r="J6669">
        <v>42.21</v>
      </c>
      <c r="K6669" t="s">
        <v>19</v>
      </c>
      <c r="L6669">
        <v>2023</v>
      </c>
      <c r="M6669" t="s">
        <v>38</v>
      </c>
      <c r="N6669" t="s">
        <v>21</v>
      </c>
      <c r="O6669">
        <v>244964.09</v>
      </c>
      <c r="P6669" t="s">
        <v>22</v>
      </c>
    </row>
    <row r="6670" spans="1:16" x14ac:dyDescent="0.35">
      <c r="A6670" t="s">
        <v>48</v>
      </c>
      <c r="B6670">
        <v>29.3</v>
      </c>
      <c r="C6670">
        <f>RawData[[#This Row],[Price (INR)]]-RawData[[#This Row],[Resale Price (INR)]]</f>
        <v>115744.76000000001</v>
      </c>
      <c r="D6670" t="s">
        <v>24</v>
      </c>
      <c r="E6670" t="s">
        <v>74</v>
      </c>
      <c r="F6670">
        <v>304243</v>
      </c>
      <c r="G6670">
        <v>2021</v>
      </c>
      <c r="H6670">
        <v>167</v>
      </c>
      <c r="I6670" t="s">
        <v>26</v>
      </c>
      <c r="J6670">
        <v>84.61</v>
      </c>
      <c r="K6670" t="s">
        <v>27</v>
      </c>
      <c r="L6670">
        <v>2022</v>
      </c>
      <c r="M6670" t="s">
        <v>38</v>
      </c>
      <c r="N6670" t="s">
        <v>31</v>
      </c>
      <c r="O6670">
        <v>188498.24</v>
      </c>
      <c r="P6670" t="s">
        <v>35</v>
      </c>
    </row>
    <row r="6671" spans="1:16" x14ac:dyDescent="0.35">
      <c r="A6671" t="s">
        <v>59</v>
      </c>
      <c r="B6671">
        <v>10.09</v>
      </c>
      <c r="C6671">
        <f>RawData[[#This Row],[Price (INR)]]-RawData[[#This Row],[Resale Price (INR)]]</f>
        <v>136755.04999999999</v>
      </c>
      <c r="D6671" t="s">
        <v>36</v>
      </c>
      <c r="E6671" t="s">
        <v>37</v>
      </c>
      <c r="F6671">
        <v>361981</v>
      </c>
      <c r="G6671">
        <v>2015</v>
      </c>
      <c r="H6671">
        <v>368</v>
      </c>
      <c r="I6671" t="s">
        <v>26</v>
      </c>
      <c r="J6671">
        <v>69.069999999999993</v>
      </c>
      <c r="K6671" t="s">
        <v>42</v>
      </c>
      <c r="L6671">
        <v>2015</v>
      </c>
      <c r="M6671" t="s">
        <v>44</v>
      </c>
      <c r="N6671" t="s">
        <v>21</v>
      </c>
      <c r="O6671">
        <v>225225.95</v>
      </c>
      <c r="P6671" t="s">
        <v>22</v>
      </c>
    </row>
    <row r="6672" spans="1:16" x14ac:dyDescent="0.35">
      <c r="A6672" t="s">
        <v>48</v>
      </c>
      <c r="B6672">
        <v>32.99</v>
      </c>
      <c r="C6672">
        <f>RawData[[#This Row],[Price (INR)]]-RawData[[#This Row],[Resale Price (INR)]]</f>
        <v>33364.949999999997</v>
      </c>
      <c r="D6672" t="s">
        <v>64</v>
      </c>
      <c r="E6672" t="s">
        <v>71</v>
      </c>
      <c r="F6672">
        <v>102423</v>
      </c>
      <c r="G6672">
        <v>2016</v>
      </c>
      <c r="H6672">
        <v>139</v>
      </c>
      <c r="I6672" t="s">
        <v>18</v>
      </c>
      <c r="J6672">
        <v>64.709999999999994</v>
      </c>
      <c r="K6672" t="s">
        <v>27</v>
      </c>
      <c r="L6672">
        <v>2022</v>
      </c>
      <c r="M6672" t="s">
        <v>44</v>
      </c>
      <c r="N6672" t="s">
        <v>21</v>
      </c>
      <c r="O6672">
        <v>69058.05</v>
      </c>
      <c r="P6672" t="s">
        <v>35</v>
      </c>
    </row>
    <row r="6673" spans="1:16" x14ac:dyDescent="0.35">
      <c r="A6673" t="s">
        <v>28</v>
      </c>
      <c r="B6673">
        <v>74</v>
      </c>
      <c r="C6673">
        <f>RawData[[#This Row],[Price (INR)]]-RawData[[#This Row],[Resale Price (INR)]]</f>
        <v>60539.459999999992</v>
      </c>
      <c r="D6673" t="s">
        <v>64</v>
      </c>
      <c r="E6673" t="s">
        <v>76</v>
      </c>
      <c r="F6673">
        <v>252740</v>
      </c>
      <c r="G6673">
        <v>2015</v>
      </c>
      <c r="H6673">
        <v>763</v>
      </c>
      <c r="I6673" t="s">
        <v>34</v>
      </c>
      <c r="J6673">
        <v>30.4</v>
      </c>
      <c r="K6673" t="s">
        <v>27</v>
      </c>
      <c r="L6673">
        <v>2020</v>
      </c>
      <c r="M6673" t="s">
        <v>44</v>
      </c>
      <c r="N6673" t="s">
        <v>31</v>
      </c>
      <c r="O6673">
        <v>192200.54</v>
      </c>
      <c r="P6673" t="s">
        <v>35</v>
      </c>
    </row>
    <row r="6674" spans="1:16" x14ac:dyDescent="0.35">
      <c r="A6674" t="s">
        <v>15</v>
      </c>
      <c r="B6674">
        <v>48.92</v>
      </c>
      <c r="C6674">
        <f>RawData[[#This Row],[Price (INR)]]-RawData[[#This Row],[Resale Price (INR)]]</f>
        <v>30908.43</v>
      </c>
      <c r="D6674" t="s">
        <v>32</v>
      </c>
      <c r="E6674" t="s">
        <v>47</v>
      </c>
      <c r="F6674">
        <v>84404</v>
      </c>
      <c r="G6674">
        <v>2015</v>
      </c>
      <c r="H6674">
        <v>214</v>
      </c>
      <c r="I6674" t="s">
        <v>26</v>
      </c>
      <c r="J6674">
        <v>92.72</v>
      </c>
      <c r="K6674" t="s">
        <v>27</v>
      </c>
      <c r="L6674">
        <v>2019</v>
      </c>
      <c r="M6674" t="s">
        <v>20</v>
      </c>
      <c r="N6674" t="s">
        <v>31</v>
      </c>
      <c r="O6674">
        <v>53495.57</v>
      </c>
      <c r="P6674" t="s">
        <v>35</v>
      </c>
    </row>
    <row r="6675" spans="1:16" x14ac:dyDescent="0.35">
      <c r="A6675" t="s">
        <v>28</v>
      </c>
      <c r="B6675">
        <v>78.099999999999994</v>
      </c>
      <c r="C6675">
        <f>RawData[[#This Row],[Price (INR)]]-RawData[[#This Row],[Resale Price (INR)]]</f>
        <v>111786.21</v>
      </c>
      <c r="D6675" t="s">
        <v>16</v>
      </c>
      <c r="E6675" t="s">
        <v>77</v>
      </c>
      <c r="F6675">
        <v>186723</v>
      </c>
      <c r="G6675">
        <v>2023</v>
      </c>
      <c r="H6675">
        <v>455</v>
      </c>
      <c r="I6675" t="s">
        <v>26</v>
      </c>
      <c r="J6675">
        <v>94.96</v>
      </c>
      <c r="K6675" t="s">
        <v>42</v>
      </c>
      <c r="L6675">
        <v>2023</v>
      </c>
      <c r="M6675" t="s">
        <v>38</v>
      </c>
      <c r="N6675" t="s">
        <v>31</v>
      </c>
      <c r="O6675">
        <v>74936.789999999994</v>
      </c>
      <c r="P6675" t="s">
        <v>45</v>
      </c>
    </row>
    <row r="6676" spans="1:16" x14ac:dyDescent="0.35">
      <c r="A6676" t="s">
        <v>46</v>
      </c>
      <c r="B6676">
        <v>37.479999999999997</v>
      </c>
      <c r="C6676">
        <f>RawData[[#This Row],[Price (INR)]]-RawData[[#This Row],[Resale Price (INR)]]</f>
        <v>42967.960000000006</v>
      </c>
      <c r="D6676" t="s">
        <v>24</v>
      </c>
      <c r="E6676" t="s">
        <v>67</v>
      </c>
      <c r="F6676">
        <v>147840</v>
      </c>
      <c r="G6676">
        <v>2019</v>
      </c>
      <c r="H6676">
        <v>472</v>
      </c>
      <c r="I6676" t="s">
        <v>34</v>
      </c>
      <c r="J6676">
        <v>46.8</v>
      </c>
      <c r="K6676" t="s">
        <v>42</v>
      </c>
      <c r="L6676">
        <v>2019</v>
      </c>
      <c r="M6676" t="s">
        <v>44</v>
      </c>
      <c r="N6676" t="s">
        <v>31</v>
      </c>
      <c r="O6676">
        <v>104872.04</v>
      </c>
      <c r="P6676" t="s">
        <v>45</v>
      </c>
    </row>
    <row r="6677" spans="1:16" x14ac:dyDescent="0.35">
      <c r="A6677" t="s">
        <v>54</v>
      </c>
      <c r="B6677">
        <v>40.28</v>
      </c>
      <c r="C6677">
        <f>RawData[[#This Row],[Price (INR)]]-RawData[[#This Row],[Resale Price (INR)]]</f>
        <v>81140.38</v>
      </c>
      <c r="D6677" t="s">
        <v>52</v>
      </c>
      <c r="E6677" t="s">
        <v>72</v>
      </c>
      <c r="F6677">
        <v>352378</v>
      </c>
      <c r="G6677">
        <v>2019</v>
      </c>
      <c r="H6677">
        <v>978</v>
      </c>
      <c r="I6677" t="s">
        <v>34</v>
      </c>
      <c r="J6677">
        <v>40.74</v>
      </c>
      <c r="K6677" t="s">
        <v>42</v>
      </c>
      <c r="L6677">
        <v>2019</v>
      </c>
      <c r="M6677" t="s">
        <v>44</v>
      </c>
      <c r="N6677" t="s">
        <v>21</v>
      </c>
      <c r="O6677">
        <v>271237.62</v>
      </c>
      <c r="P6677" t="s">
        <v>45</v>
      </c>
    </row>
    <row r="6678" spans="1:16" x14ac:dyDescent="0.35">
      <c r="A6678" t="s">
        <v>54</v>
      </c>
      <c r="B6678">
        <v>40.549999999999997</v>
      </c>
      <c r="C6678">
        <f>RawData[[#This Row],[Price (INR)]]-RawData[[#This Row],[Resale Price (INR)]]</f>
        <v>55582.59</v>
      </c>
      <c r="D6678" t="s">
        <v>40</v>
      </c>
      <c r="E6678" t="s">
        <v>58</v>
      </c>
      <c r="F6678">
        <v>200755</v>
      </c>
      <c r="G6678">
        <v>2019</v>
      </c>
      <c r="H6678">
        <v>831</v>
      </c>
      <c r="I6678" t="s">
        <v>26</v>
      </c>
      <c r="J6678">
        <v>85.58</v>
      </c>
      <c r="K6678" t="s">
        <v>27</v>
      </c>
      <c r="L6678">
        <v>2024</v>
      </c>
      <c r="M6678" t="s">
        <v>20</v>
      </c>
      <c r="N6678" t="s">
        <v>31</v>
      </c>
      <c r="O6678">
        <v>145172.41</v>
      </c>
      <c r="P6678" t="s">
        <v>45</v>
      </c>
    </row>
    <row r="6679" spans="1:16" x14ac:dyDescent="0.35">
      <c r="A6679" t="s">
        <v>46</v>
      </c>
      <c r="B6679">
        <v>76.64</v>
      </c>
      <c r="C6679">
        <f>RawData[[#This Row],[Price (INR)]]-RawData[[#This Row],[Resale Price (INR)]]</f>
        <v>120079.26999999999</v>
      </c>
      <c r="D6679" t="s">
        <v>40</v>
      </c>
      <c r="E6679" t="s">
        <v>58</v>
      </c>
      <c r="F6679">
        <v>372368</v>
      </c>
      <c r="G6679">
        <v>2019</v>
      </c>
      <c r="H6679">
        <v>212</v>
      </c>
      <c r="I6679" t="s">
        <v>18</v>
      </c>
      <c r="J6679">
        <v>83.89</v>
      </c>
      <c r="K6679" t="s">
        <v>42</v>
      </c>
      <c r="L6679">
        <v>2019</v>
      </c>
      <c r="M6679" t="s">
        <v>38</v>
      </c>
      <c r="N6679" t="s">
        <v>21</v>
      </c>
      <c r="O6679">
        <v>252288.73</v>
      </c>
      <c r="P6679" t="s">
        <v>35</v>
      </c>
    </row>
    <row r="6680" spans="1:16" x14ac:dyDescent="0.35">
      <c r="A6680" t="s">
        <v>55</v>
      </c>
      <c r="B6680">
        <v>22.84</v>
      </c>
      <c r="C6680">
        <f>RawData[[#This Row],[Price (INR)]]-RawData[[#This Row],[Resale Price (INR)]]</f>
        <v>41974.27</v>
      </c>
      <c r="D6680" t="s">
        <v>24</v>
      </c>
      <c r="E6680" t="s">
        <v>74</v>
      </c>
      <c r="F6680">
        <v>88747</v>
      </c>
      <c r="G6680">
        <v>2017</v>
      </c>
      <c r="H6680">
        <v>337</v>
      </c>
      <c r="I6680" t="s">
        <v>18</v>
      </c>
      <c r="J6680">
        <v>75.760000000000005</v>
      </c>
      <c r="K6680" t="s">
        <v>42</v>
      </c>
      <c r="L6680">
        <v>2017</v>
      </c>
      <c r="M6680" t="s">
        <v>38</v>
      </c>
      <c r="N6680" t="s">
        <v>31</v>
      </c>
      <c r="O6680">
        <v>46772.73</v>
      </c>
      <c r="P6680" t="s">
        <v>22</v>
      </c>
    </row>
    <row r="6681" spans="1:16" x14ac:dyDescent="0.35">
      <c r="A6681" t="s">
        <v>15</v>
      </c>
      <c r="B6681">
        <v>56.53</v>
      </c>
      <c r="C6681">
        <f>RawData[[#This Row],[Price (INR)]]-RawData[[#This Row],[Resale Price (INR)]]</f>
        <v>38276.21</v>
      </c>
      <c r="D6681" t="s">
        <v>40</v>
      </c>
      <c r="E6681" t="s">
        <v>62</v>
      </c>
      <c r="F6681">
        <v>75325</v>
      </c>
      <c r="G6681">
        <v>2017</v>
      </c>
      <c r="H6681">
        <v>118</v>
      </c>
      <c r="I6681" t="s">
        <v>34</v>
      </c>
      <c r="J6681">
        <v>48.01</v>
      </c>
      <c r="K6681" t="s">
        <v>19</v>
      </c>
      <c r="L6681">
        <v>2017</v>
      </c>
      <c r="M6681" t="s">
        <v>20</v>
      </c>
      <c r="N6681" t="s">
        <v>21</v>
      </c>
      <c r="O6681">
        <v>37048.79</v>
      </c>
      <c r="P6681" t="s">
        <v>22</v>
      </c>
    </row>
    <row r="6682" spans="1:16" x14ac:dyDescent="0.35">
      <c r="A6682" t="s">
        <v>61</v>
      </c>
      <c r="B6682">
        <v>20.54</v>
      </c>
      <c r="C6682">
        <f>RawData[[#This Row],[Price (INR)]]-RawData[[#This Row],[Resale Price (INR)]]</f>
        <v>22347.89</v>
      </c>
      <c r="D6682" t="s">
        <v>64</v>
      </c>
      <c r="E6682" t="s">
        <v>78</v>
      </c>
      <c r="F6682">
        <v>75730</v>
      </c>
      <c r="G6682">
        <v>2019</v>
      </c>
      <c r="H6682">
        <v>905</v>
      </c>
      <c r="I6682" t="s">
        <v>18</v>
      </c>
      <c r="J6682">
        <v>99.11</v>
      </c>
      <c r="K6682" t="s">
        <v>42</v>
      </c>
      <c r="L6682">
        <v>2019</v>
      </c>
      <c r="M6682" t="s">
        <v>20</v>
      </c>
      <c r="N6682" t="s">
        <v>31</v>
      </c>
      <c r="O6682">
        <v>53382.11</v>
      </c>
      <c r="P6682" t="s">
        <v>35</v>
      </c>
    </row>
    <row r="6683" spans="1:16" x14ac:dyDescent="0.35">
      <c r="A6683" t="s">
        <v>54</v>
      </c>
      <c r="B6683">
        <v>52.38</v>
      </c>
      <c r="C6683">
        <f>RawData[[#This Row],[Price (INR)]]-RawData[[#This Row],[Resale Price (INR)]]</f>
        <v>121880.97</v>
      </c>
      <c r="D6683" t="s">
        <v>52</v>
      </c>
      <c r="E6683" t="s">
        <v>79</v>
      </c>
      <c r="F6683">
        <v>286541</v>
      </c>
      <c r="G6683">
        <v>2022</v>
      </c>
      <c r="H6683">
        <v>429</v>
      </c>
      <c r="I6683" t="s">
        <v>34</v>
      </c>
      <c r="J6683">
        <v>31.91</v>
      </c>
      <c r="K6683" t="s">
        <v>27</v>
      </c>
      <c r="L6683">
        <v>2024</v>
      </c>
      <c r="M6683" t="s">
        <v>38</v>
      </c>
      <c r="N6683" t="s">
        <v>21</v>
      </c>
      <c r="O6683">
        <v>164660.03</v>
      </c>
      <c r="P6683" t="s">
        <v>50</v>
      </c>
    </row>
    <row r="6684" spans="1:16" x14ac:dyDescent="0.35">
      <c r="A6684" t="s">
        <v>15</v>
      </c>
      <c r="B6684">
        <v>31.6</v>
      </c>
      <c r="C6684">
        <f>RawData[[#This Row],[Price (INR)]]-RawData[[#This Row],[Resale Price (INR)]]</f>
        <v>54261.69</v>
      </c>
      <c r="D6684" t="s">
        <v>64</v>
      </c>
      <c r="E6684" t="s">
        <v>76</v>
      </c>
      <c r="F6684">
        <v>270700</v>
      </c>
      <c r="G6684">
        <v>2024</v>
      </c>
      <c r="H6684">
        <v>653</v>
      </c>
      <c r="I6684" t="s">
        <v>18</v>
      </c>
      <c r="J6684">
        <v>85.54</v>
      </c>
      <c r="K6684" t="s">
        <v>19</v>
      </c>
      <c r="L6684">
        <v>2024</v>
      </c>
      <c r="M6684" t="s">
        <v>38</v>
      </c>
      <c r="N6684" t="s">
        <v>31</v>
      </c>
      <c r="O6684">
        <v>216438.31</v>
      </c>
      <c r="P6684" t="s">
        <v>45</v>
      </c>
    </row>
    <row r="6685" spans="1:16" x14ac:dyDescent="0.35">
      <c r="A6685" t="s">
        <v>61</v>
      </c>
      <c r="B6685">
        <v>63.33</v>
      </c>
      <c r="C6685">
        <f>RawData[[#This Row],[Price (INR)]]-RawData[[#This Row],[Resale Price (INR)]]</f>
        <v>203284.17</v>
      </c>
      <c r="D6685" t="s">
        <v>29</v>
      </c>
      <c r="E6685" t="s">
        <v>86</v>
      </c>
      <c r="F6685">
        <v>347609</v>
      </c>
      <c r="G6685">
        <v>2018</v>
      </c>
      <c r="H6685">
        <v>319</v>
      </c>
      <c r="I6685" t="s">
        <v>34</v>
      </c>
      <c r="J6685">
        <v>35.22</v>
      </c>
      <c r="K6685" t="s">
        <v>42</v>
      </c>
      <c r="L6685">
        <v>2018</v>
      </c>
      <c r="M6685" t="s">
        <v>44</v>
      </c>
      <c r="N6685" t="s">
        <v>21</v>
      </c>
      <c r="O6685">
        <v>144324.82999999999</v>
      </c>
      <c r="P6685" t="s">
        <v>50</v>
      </c>
    </row>
    <row r="6686" spans="1:16" x14ac:dyDescent="0.35">
      <c r="A6686" t="s">
        <v>46</v>
      </c>
      <c r="B6686">
        <v>36.17</v>
      </c>
      <c r="C6686">
        <f>RawData[[#This Row],[Price (INR)]]-RawData[[#This Row],[Resale Price (INR)]]</f>
        <v>62814.03</v>
      </c>
      <c r="D6686" t="s">
        <v>40</v>
      </c>
      <c r="E6686" t="s">
        <v>62</v>
      </c>
      <c r="F6686">
        <v>240934</v>
      </c>
      <c r="G6686">
        <v>2021</v>
      </c>
      <c r="H6686">
        <v>929</v>
      </c>
      <c r="I6686" t="s">
        <v>34</v>
      </c>
      <c r="J6686">
        <v>57.54</v>
      </c>
      <c r="K6686" t="s">
        <v>19</v>
      </c>
      <c r="L6686">
        <v>2023</v>
      </c>
      <c r="M6686" t="s">
        <v>38</v>
      </c>
      <c r="N6686" t="s">
        <v>31</v>
      </c>
      <c r="O6686">
        <v>178119.97</v>
      </c>
      <c r="P6686" t="s">
        <v>45</v>
      </c>
    </row>
    <row r="6687" spans="1:16" x14ac:dyDescent="0.35">
      <c r="A6687" t="s">
        <v>15</v>
      </c>
      <c r="B6687">
        <v>5.08</v>
      </c>
      <c r="C6687">
        <f>RawData[[#This Row],[Price (INR)]]-RawData[[#This Row],[Resale Price (INR)]]</f>
        <v>95903.73000000001</v>
      </c>
      <c r="D6687" t="s">
        <v>29</v>
      </c>
      <c r="E6687" t="s">
        <v>75</v>
      </c>
      <c r="F6687">
        <v>264801</v>
      </c>
      <c r="G6687">
        <v>2020</v>
      </c>
      <c r="H6687">
        <v>254</v>
      </c>
      <c r="I6687" t="s">
        <v>26</v>
      </c>
      <c r="J6687">
        <v>94.18</v>
      </c>
      <c r="K6687" t="s">
        <v>19</v>
      </c>
      <c r="L6687">
        <v>2020</v>
      </c>
      <c r="M6687" t="s">
        <v>44</v>
      </c>
      <c r="N6687" t="s">
        <v>21</v>
      </c>
      <c r="O6687">
        <v>168897.27</v>
      </c>
      <c r="P6687" t="s">
        <v>50</v>
      </c>
    </row>
    <row r="6688" spans="1:16" x14ac:dyDescent="0.35">
      <c r="A6688" t="s">
        <v>61</v>
      </c>
      <c r="B6688">
        <v>79.7</v>
      </c>
      <c r="C6688">
        <f>RawData[[#This Row],[Price (INR)]]-RawData[[#This Row],[Resale Price (INR)]]</f>
        <v>81122.66</v>
      </c>
      <c r="D6688" t="s">
        <v>52</v>
      </c>
      <c r="E6688" t="s">
        <v>81</v>
      </c>
      <c r="F6688">
        <v>278584</v>
      </c>
      <c r="G6688">
        <v>2016</v>
      </c>
      <c r="H6688">
        <v>631</v>
      </c>
      <c r="I6688" t="s">
        <v>18</v>
      </c>
      <c r="J6688">
        <v>83.88</v>
      </c>
      <c r="K6688" t="s">
        <v>19</v>
      </c>
      <c r="L6688">
        <v>2017</v>
      </c>
      <c r="M6688" t="s">
        <v>44</v>
      </c>
      <c r="N6688" t="s">
        <v>31</v>
      </c>
      <c r="O6688">
        <v>197461.34</v>
      </c>
      <c r="P6688" t="s">
        <v>50</v>
      </c>
    </row>
    <row r="6689" spans="1:16" x14ac:dyDescent="0.35">
      <c r="A6689" t="s">
        <v>48</v>
      </c>
      <c r="B6689">
        <v>76.959999999999994</v>
      </c>
      <c r="C6689">
        <f>RawData[[#This Row],[Price (INR)]]-RawData[[#This Row],[Resale Price (INR)]]</f>
        <v>98623.16</v>
      </c>
      <c r="D6689" t="s">
        <v>29</v>
      </c>
      <c r="E6689" t="s">
        <v>75</v>
      </c>
      <c r="F6689">
        <v>174880</v>
      </c>
      <c r="G6689">
        <v>2019</v>
      </c>
      <c r="H6689">
        <v>535</v>
      </c>
      <c r="I6689" t="s">
        <v>26</v>
      </c>
      <c r="J6689">
        <v>98.93</v>
      </c>
      <c r="K6689" t="s">
        <v>42</v>
      </c>
      <c r="L6689">
        <v>2019</v>
      </c>
      <c r="M6689" t="s">
        <v>20</v>
      </c>
      <c r="N6689" t="s">
        <v>21</v>
      </c>
      <c r="O6689">
        <v>76256.84</v>
      </c>
      <c r="P6689" t="s">
        <v>22</v>
      </c>
    </row>
    <row r="6690" spans="1:16" x14ac:dyDescent="0.35">
      <c r="A6690" t="s">
        <v>48</v>
      </c>
      <c r="B6690">
        <v>35.729999999999997</v>
      </c>
      <c r="C6690">
        <f>RawData[[#This Row],[Price (INR)]]-RawData[[#This Row],[Resale Price (INR)]]</f>
        <v>61581.33</v>
      </c>
      <c r="D6690" t="s">
        <v>32</v>
      </c>
      <c r="E6690" t="s">
        <v>47</v>
      </c>
      <c r="F6690">
        <v>103522</v>
      </c>
      <c r="G6690">
        <v>2023</v>
      </c>
      <c r="H6690">
        <v>342</v>
      </c>
      <c r="I6690" t="s">
        <v>18</v>
      </c>
      <c r="J6690">
        <v>84.53</v>
      </c>
      <c r="K6690" t="s">
        <v>42</v>
      </c>
      <c r="L6690">
        <v>2023</v>
      </c>
      <c r="M6690" t="s">
        <v>44</v>
      </c>
      <c r="N6690" t="s">
        <v>21</v>
      </c>
      <c r="O6690">
        <v>41940.67</v>
      </c>
      <c r="P6690" t="s">
        <v>45</v>
      </c>
    </row>
    <row r="6691" spans="1:16" x14ac:dyDescent="0.35">
      <c r="A6691" t="s">
        <v>55</v>
      </c>
      <c r="B6691">
        <v>22.09</v>
      </c>
      <c r="C6691">
        <f>RawData[[#This Row],[Price (INR)]]-RawData[[#This Row],[Resale Price (INR)]]</f>
        <v>122021.44</v>
      </c>
      <c r="D6691" t="s">
        <v>24</v>
      </c>
      <c r="E6691" t="s">
        <v>73</v>
      </c>
      <c r="F6691">
        <v>356938</v>
      </c>
      <c r="G6691">
        <v>2024</v>
      </c>
      <c r="H6691">
        <v>525</v>
      </c>
      <c r="I6691" t="s">
        <v>18</v>
      </c>
      <c r="J6691">
        <v>83.41</v>
      </c>
      <c r="K6691" t="s">
        <v>27</v>
      </c>
      <c r="L6691">
        <v>2024</v>
      </c>
      <c r="M6691" t="s">
        <v>38</v>
      </c>
      <c r="N6691" t="s">
        <v>21</v>
      </c>
      <c r="O6691">
        <v>234916.56</v>
      </c>
      <c r="P6691" t="s">
        <v>22</v>
      </c>
    </row>
    <row r="6692" spans="1:16" x14ac:dyDescent="0.35">
      <c r="A6692" t="s">
        <v>46</v>
      </c>
      <c r="B6692">
        <v>79.05</v>
      </c>
      <c r="C6692">
        <f>RawData[[#This Row],[Price (INR)]]-RawData[[#This Row],[Resale Price (INR)]]</f>
        <v>47643.630000000005</v>
      </c>
      <c r="D6692" t="s">
        <v>52</v>
      </c>
      <c r="E6692" t="s">
        <v>53</v>
      </c>
      <c r="F6692">
        <v>123246</v>
      </c>
      <c r="G6692">
        <v>2015</v>
      </c>
      <c r="H6692">
        <v>124</v>
      </c>
      <c r="I6692" t="s">
        <v>18</v>
      </c>
      <c r="J6692">
        <v>70.41</v>
      </c>
      <c r="K6692" t="s">
        <v>19</v>
      </c>
      <c r="L6692">
        <v>2017</v>
      </c>
      <c r="M6692" t="s">
        <v>38</v>
      </c>
      <c r="N6692" t="s">
        <v>31</v>
      </c>
      <c r="O6692">
        <v>75602.37</v>
      </c>
      <c r="P6692" t="s">
        <v>45</v>
      </c>
    </row>
    <row r="6693" spans="1:16" x14ac:dyDescent="0.35">
      <c r="A6693" t="s">
        <v>61</v>
      </c>
      <c r="B6693">
        <v>19.559999999999999</v>
      </c>
      <c r="C6693">
        <f>RawData[[#This Row],[Price (INR)]]-RawData[[#This Row],[Resale Price (INR)]]</f>
        <v>167894.35</v>
      </c>
      <c r="D6693" t="s">
        <v>24</v>
      </c>
      <c r="E6693" t="s">
        <v>85</v>
      </c>
      <c r="F6693">
        <v>286978</v>
      </c>
      <c r="G6693">
        <v>2024</v>
      </c>
      <c r="H6693">
        <v>231</v>
      </c>
      <c r="I6693" t="s">
        <v>18</v>
      </c>
      <c r="J6693">
        <v>73.16</v>
      </c>
      <c r="K6693" t="s">
        <v>42</v>
      </c>
      <c r="L6693">
        <v>2024</v>
      </c>
      <c r="M6693" t="s">
        <v>44</v>
      </c>
      <c r="N6693" t="s">
        <v>31</v>
      </c>
      <c r="O6693">
        <v>119083.65</v>
      </c>
      <c r="P6693" t="s">
        <v>35</v>
      </c>
    </row>
    <row r="6694" spans="1:16" x14ac:dyDescent="0.35">
      <c r="A6694" t="s">
        <v>61</v>
      </c>
      <c r="B6694">
        <v>15.59</v>
      </c>
      <c r="C6694">
        <f>RawData[[#This Row],[Price (INR)]]-RawData[[#This Row],[Resale Price (INR)]]</f>
        <v>26132.190000000002</v>
      </c>
      <c r="D6694" t="s">
        <v>29</v>
      </c>
      <c r="E6694" t="s">
        <v>86</v>
      </c>
      <c r="F6694">
        <v>76951</v>
      </c>
      <c r="G6694">
        <v>2021</v>
      </c>
      <c r="H6694">
        <v>582</v>
      </c>
      <c r="I6694" t="s">
        <v>34</v>
      </c>
      <c r="J6694">
        <v>49.01</v>
      </c>
      <c r="K6694" t="s">
        <v>27</v>
      </c>
      <c r="L6694">
        <v>2023</v>
      </c>
      <c r="M6694" t="s">
        <v>20</v>
      </c>
      <c r="N6694" t="s">
        <v>21</v>
      </c>
      <c r="O6694">
        <v>50818.81</v>
      </c>
      <c r="P6694" t="s">
        <v>35</v>
      </c>
    </row>
    <row r="6695" spans="1:16" x14ac:dyDescent="0.35">
      <c r="A6695" t="s">
        <v>46</v>
      </c>
      <c r="B6695">
        <v>74.709999999999994</v>
      </c>
      <c r="C6695">
        <f>RawData[[#This Row],[Price (INR)]]-RawData[[#This Row],[Resale Price (INR)]]</f>
        <v>79490.13</v>
      </c>
      <c r="D6695" t="s">
        <v>32</v>
      </c>
      <c r="E6695" t="s">
        <v>56</v>
      </c>
      <c r="F6695">
        <v>280716</v>
      </c>
      <c r="G6695">
        <v>2020</v>
      </c>
      <c r="H6695">
        <v>648</v>
      </c>
      <c r="I6695" t="s">
        <v>18</v>
      </c>
      <c r="J6695">
        <v>73.63</v>
      </c>
      <c r="K6695" t="s">
        <v>42</v>
      </c>
      <c r="L6695">
        <v>2020</v>
      </c>
      <c r="M6695" t="s">
        <v>38</v>
      </c>
      <c r="N6695" t="s">
        <v>21</v>
      </c>
      <c r="O6695">
        <v>201225.87</v>
      </c>
      <c r="P6695" t="s">
        <v>22</v>
      </c>
    </row>
    <row r="6696" spans="1:16" x14ac:dyDescent="0.35">
      <c r="A6696" t="s">
        <v>61</v>
      </c>
      <c r="B6696">
        <v>57.01</v>
      </c>
      <c r="C6696">
        <f>RawData[[#This Row],[Price (INR)]]-RawData[[#This Row],[Resale Price (INR)]]</f>
        <v>69485.25</v>
      </c>
      <c r="D6696" t="s">
        <v>52</v>
      </c>
      <c r="E6696" t="s">
        <v>69</v>
      </c>
      <c r="F6696">
        <v>207539</v>
      </c>
      <c r="G6696">
        <v>2023</v>
      </c>
      <c r="H6696">
        <v>127</v>
      </c>
      <c r="I6696" t="s">
        <v>18</v>
      </c>
      <c r="J6696">
        <v>67.709999999999994</v>
      </c>
      <c r="K6696" t="s">
        <v>19</v>
      </c>
      <c r="L6696">
        <v>2024</v>
      </c>
      <c r="M6696" t="s">
        <v>20</v>
      </c>
      <c r="N6696" t="s">
        <v>21</v>
      </c>
      <c r="O6696">
        <v>138053.75</v>
      </c>
      <c r="P6696" t="s">
        <v>22</v>
      </c>
    </row>
    <row r="6697" spans="1:16" x14ac:dyDescent="0.35">
      <c r="A6697" t="s">
        <v>23</v>
      </c>
      <c r="B6697">
        <v>20.52</v>
      </c>
      <c r="C6697">
        <f>RawData[[#This Row],[Price (INR)]]-RawData[[#This Row],[Resale Price (INR)]]</f>
        <v>72718.52</v>
      </c>
      <c r="D6697" t="s">
        <v>24</v>
      </c>
      <c r="E6697" t="s">
        <v>25</v>
      </c>
      <c r="F6697">
        <v>190067</v>
      </c>
      <c r="G6697">
        <v>2016</v>
      </c>
      <c r="H6697">
        <v>328</v>
      </c>
      <c r="I6697" t="s">
        <v>18</v>
      </c>
      <c r="J6697">
        <v>83.66</v>
      </c>
      <c r="K6697" t="s">
        <v>27</v>
      </c>
      <c r="L6697">
        <v>2019</v>
      </c>
      <c r="M6697" t="s">
        <v>38</v>
      </c>
      <c r="N6697" t="s">
        <v>31</v>
      </c>
      <c r="O6697">
        <v>117348.48</v>
      </c>
      <c r="P6697" t="s">
        <v>35</v>
      </c>
    </row>
    <row r="6698" spans="1:16" x14ac:dyDescent="0.35">
      <c r="A6698" t="s">
        <v>54</v>
      </c>
      <c r="B6698">
        <v>78.2</v>
      </c>
      <c r="C6698">
        <f>RawData[[#This Row],[Price (INR)]]-RawData[[#This Row],[Resale Price (INR)]]</f>
        <v>102899.37</v>
      </c>
      <c r="D6698" t="s">
        <v>32</v>
      </c>
      <c r="E6698" t="s">
        <v>47</v>
      </c>
      <c r="F6698">
        <v>179892</v>
      </c>
      <c r="G6698">
        <v>2023</v>
      </c>
      <c r="H6698">
        <v>773</v>
      </c>
      <c r="I6698" t="s">
        <v>26</v>
      </c>
      <c r="J6698">
        <v>80.45</v>
      </c>
      <c r="K6698" t="s">
        <v>19</v>
      </c>
      <c r="L6698">
        <v>2023</v>
      </c>
      <c r="M6698" t="s">
        <v>38</v>
      </c>
      <c r="N6698" t="s">
        <v>21</v>
      </c>
      <c r="O6698">
        <v>76992.63</v>
      </c>
      <c r="P6698" t="s">
        <v>45</v>
      </c>
    </row>
    <row r="6699" spans="1:16" x14ac:dyDescent="0.35">
      <c r="A6699" t="s">
        <v>23</v>
      </c>
      <c r="B6699">
        <v>48.58</v>
      </c>
      <c r="C6699">
        <f>RawData[[#This Row],[Price (INR)]]-RawData[[#This Row],[Resale Price (INR)]]</f>
        <v>71076.820000000007</v>
      </c>
      <c r="D6699" t="s">
        <v>16</v>
      </c>
      <c r="E6699" t="s">
        <v>83</v>
      </c>
      <c r="F6699">
        <v>352490</v>
      </c>
      <c r="G6699">
        <v>2015</v>
      </c>
      <c r="H6699">
        <v>309</v>
      </c>
      <c r="I6699" t="s">
        <v>26</v>
      </c>
      <c r="J6699">
        <v>85.44</v>
      </c>
      <c r="K6699" t="s">
        <v>27</v>
      </c>
      <c r="L6699">
        <v>2024</v>
      </c>
      <c r="M6699" t="s">
        <v>20</v>
      </c>
      <c r="N6699" t="s">
        <v>21</v>
      </c>
      <c r="O6699">
        <v>281413.18</v>
      </c>
      <c r="P6699" t="s">
        <v>50</v>
      </c>
    </row>
    <row r="6700" spans="1:16" x14ac:dyDescent="0.35">
      <c r="A6700" t="s">
        <v>46</v>
      </c>
      <c r="B6700">
        <v>46.63</v>
      </c>
      <c r="C6700">
        <f>RawData[[#This Row],[Price (INR)]]-RawData[[#This Row],[Resale Price (INR)]]</f>
        <v>31102.25</v>
      </c>
      <c r="D6700" t="s">
        <v>64</v>
      </c>
      <c r="E6700" t="s">
        <v>84</v>
      </c>
      <c r="F6700">
        <v>96639</v>
      </c>
      <c r="G6700">
        <v>2015</v>
      </c>
      <c r="H6700">
        <v>290</v>
      </c>
      <c r="I6700" t="s">
        <v>34</v>
      </c>
      <c r="J6700">
        <v>58.02</v>
      </c>
      <c r="K6700" t="s">
        <v>19</v>
      </c>
      <c r="L6700">
        <v>2016</v>
      </c>
      <c r="M6700" t="s">
        <v>44</v>
      </c>
      <c r="N6700" t="s">
        <v>31</v>
      </c>
      <c r="O6700">
        <v>65536.75</v>
      </c>
      <c r="P6700" t="s">
        <v>22</v>
      </c>
    </row>
    <row r="6701" spans="1:16" x14ac:dyDescent="0.35">
      <c r="A6701" t="s">
        <v>54</v>
      </c>
      <c r="B6701">
        <v>31.23</v>
      </c>
      <c r="C6701">
        <f>RawData[[#This Row],[Price (INR)]]-RawData[[#This Row],[Resale Price (INR)]]</f>
        <v>58208.820000000007</v>
      </c>
      <c r="D6701" t="s">
        <v>36</v>
      </c>
      <c r="E6701" t="s">
        <v>70</v>
      </c>
      <c r="F6701">
        <v>229579</v>
      </c>
      <c r="G6701">
        <v>2017</v>
      </c>
      <c r="H6701">
        <v>902</v>
      </c>
      <c r="I6701" t="s">
        <v>34</v>
      </c>
      <c r="J6701">
        <v>54</v>
      </c>
      <c r="K6701" t="s">
        <v>42</v>
      </c>
      <c r="L6701">
        <v>2017</v>
      </c>
      <c r="M6701" t="s">
        <v>20</v>
      </c>
      <c r="N6701" t="s">
        <v>31</v>
      </c>
      <c r="O6701">
        <v>171370.18</v>
      </c>
      <c r="P6701" t="s">
        <v>45</v>
      </c>
    </row>
    <row r="6702" spans="1:16" x14ac:dyDescent="0.35">
      <c r="A6702" t="s">
        <v>15</v>
      </c>
      <c r="B6702">
        <v>19.41</v>
      </c>
      <c r="C6702">
        <f>RawData[[#This Row],[Price (INR)]]-RawData[[#This Row],[Resale Price (INR)]]</f>
        <v>186276.94</v>
      </c>
      <c r="D6702" t="s">
        <v>52</v>
      </c>
      <c r="E6702" t="s">
        <v>79</v>
      </c>
      <c r="F6702">
        <v>316073</v>
      </c>
      <c r="G6702">
        <v>2021</v>
      </c>
      <c r="H6702">
        <v>102</v>
      </c>
      <c r="I6702" t="s">
        <v>18</v>
      </c>
      <c r="J6702">
        <v>68.12</v>
      </c>
      <c r="K6702" t="s">
        <v>19</v>
      </c>
      <c r="L6702">
        <v>2023</v>
      </c>
      <c r="M6702" t="s">
        <v>20</v>
      </c>
      <c r="N6702" t="s">
        <v>31</v>
      </c>
      <c r="O6702">
        <v>129796.06</v>
      </c>
      <c r="P6702" t="s">
        <v>22</v>
      </c>
    </row>
    <row r="6703" spans="1:16" x14ac:dyDescent="0.35">
      <c r="A6703" t="s">
        <v>15</v>
      </c>
      <c r="B6703">
        <v>19.46</v>
      </c>
      <c r="C6703">
        <f>RawData[[#This Row],[Price (INR)]]-RawData[[#This Row],[Resale Price (INR)]]</f>
        <v>116186.25</v>
      </c>
      <c r="D6703" t="s">
        <v>16</v>
      </c>
      <c r="E6703" t="s">
        <v>77</v>
      </c>
      <c r="F6703">
        <v>213271</v>
      </c>
      <c r="G6703">
        <v>2021</v>
      </c>
      <c r="H6703">
        <v>500</v>
      </c>
      <c r="I6703" t="s">
        <v>18</v>
      </c>
      <c r="J6703">
        <v>87.5</v>
      </c>
      <c r="K6703" t="s">
        <v>27</v>
      </c>
      <c r="L6703">
        <v>2021</v>
      </c>
      <c r="M6703" t="s">
        <v>44</v>
      </c>
      <c r="N6703" t="s">
        <v>21</v>
      </c>
      <c r="O6703">
        <v>97084.75</v>
      </c>
      <c r="P6703" t="s">
        <v>22</v>
      </c>
    </row>
    <row r="6704" spans="1:16" x14ac:dyDescent="0.35">
      <c r="A6704" t="s">
        <v>61</v>
      </c>
      <c r="B6704">
        <v>24.24</v>
      </c>
      <c r="C6704">
        <f>RawData[[#This Row],[Price (INR)]]-RawData[[#This Row],[Resale Price (INR)]]</f>
        <v>16602.050000000003</v>
      </c>
      <c r="D6704" t="s">
        <v>32</v>
      </c>
      <c r="E6704" t="s">
        <v>80</v>
      </c>
      <c r="F6704">
        <v>73179</v>
      </c>
      <c r="G6704">
        <v>2022</v>
      </c>
      <c r="H6704">
        <v>600</v>
      </c>
      <c r="I6704" t="s">
        <v>18</v>
      </c>
      <c r="J6704">
        <v>81.03</v>
      </c>
      <c r="K6704" t="s">
        <v>42</v>
      </c>
      <c r="L6704">
        <v>2022</v>
      </c>
      <c r="M6704" t="s">
        <v>38</v>
      </c>
      <c r="N6704" t="s">
        <v>21</v>
      </c>
      <c r="O6704">
        <v>56576.95</v>
      </c>
      <c r="P6704" t="s">
        <v>35</v>
      </c>
    </row>
    <row r="6705" spans="1:16" x14ac:dyDescent="0.35">
      <c r="A6705" t="s">
        <v>28</v>
      </c>
      <c r="B6705">
        <v>74.66</v>
      </c>
      <c r="C6705">
        <f>RawData[[#This Row],[Price (INR)]]-RawData[[#This Row],[Resale Price (INR)]]</f>
        <v>159888.01999999999</v>
      </c>
      <c r="D6705" t="s">
        <v>52</v>
      </c>
      <c r="E6705" t="s">
        <v>79</v>
      </c>
      <c r="F6705">
        <v>317684</v>
      </c>
      <c r="G6705">
        <v>2015</v>
      </c>
      <c r="H6705">
        <v>122</v>
      </c>
      <c r="I6705" t="s">
        <v>18</v>
      </c>
      <c r="J6705">
        <v>84.03</v>
      </c>
      <c r="K6705" t="s">
        <v>27</v>
      </c>
      <c r="L6705">
        <v>2017</v>
      </c>
      <c r="M6705" t="s">
        <v>20</v>
      </c>
      <c r="N6705" t="s">
        <v>31</v>
      </c>
      <c r="O6705">
        <v>157795.98000000001</v>
      </c>
      <c r="P6705" t="s">
        <v>35</v>
      </c>
    </row>
    <row r="6706" spans="1:16" x14ac:dyDescent="0.35">
      <c r="A6706" t="s">
        <v>46</v>
      </c>
      <c r="B6706">
        <v>21.29</v>
      </c>
      <c r="C6706">
        <f>RawData[[#This Row],[Price (INR)]]-RawData[[#This Row],[Resale Price (INR)]]</f>
        <v>138062.94</v>
      </c>
      <c r="D6706" t="s">
        <v>32</v>
      </c>
      <c r="E6706" t="s">
        <v>60</v>
      </c>
      <c r="F6706">
        <v>231953</v>
      </c>
      <c r="G6706">
        <v>2021</v>
      </c>
      <c r="H6706">
        <v>546</v>
      </c>
      <c r="I6706" t="s">
        <v>34</v>
      </c>
      <c r="J6706">
        <v>29.79</v>
      </c>
      <c r="K6706" t="s">
        <v>42</v>
      </c>
      <c r="L6706">
        <v>2021</v>
      </c>
      <c r="M6706" t="s">
        <v>38</v>
      </c>
      <c r="N6706" t="s">
        <v>21</v>
      </c>
      <c r="O6706">
        <v>93890.06</v>
      </c>
      <c r="P6706" t="s">
        <v>35</v>
      </c>
    </row>
    <row r="6707" spans="1:16" x14ac:dyDescent="0.35">
      <c r="A6707" t="s">
        <v>15</v>
      </c>
      <c r="B6707">
        <v>32.409999999999997</v>
      </c>
      <c r="C6707">
        <f>RawData[[#This Row],[Price (INR)]]-RawData[[#This Row],[Resale Price (INR)]]</f>
        <v>50807.69</v>
      </c>
      <c r="D6707" t="s">
        <v>64</v>
      </c>
      <c r="E6707" t="s">
        <v>78</v>
      </c>
      <c r="F6707">
        <v>185259</v>
      </c>
      <c r="G6707">
        <v>2017</v>
      </c>
      <c r="H6707">
        <v>768</v>
      </c>
      <c r="I6707" t="s">
        <v>34</v>
      </c>
      <c r="J6707">
        <v>48.99</v>
      </c>
      <c r="K6707" t="s">
        <v>42</v>
      </c>
      <c r="L6707">
        <v>2017</v>
      </c>
      <c r="M6707" t="s">
        <v>20</v>
      </c>
      <c r="N6707" t="s">
        <v>21</v>
      </c>
      <c r="O6707">
        <v>134451.31</v>
      </c>
      <c r="P6707" t="s">
        <v>45</v>
      </c>
    </row>
    <row r="6708" spans="1:16" x14ac:dyDescent="0.35">
      <c r="A6708" t="s">
        <v>23</v>
      </c>
      <c r="B6708">
        <v>51.81</v>
      </c>
      <c r="C6708">
        <f>RawData[[#This Row],[Price (INR)]]-RawData[[#This Row],[Resale Price (INR)]]</f>
        <v>73983.399999999994</v>
      </c>
      <c r="D6708" t="s">
        <v>32</v>
      </c>
      <c r="E6708" t="s">
        <v>47</v>
      </c>
      <c r="F6708">
        <v>304953</v>
      </c>
      <c r="G6708">
        <v>2024</v>
      </c>
      <c r="H6708">
        <v>978</v>
      </c>
      <c r="I6708" t="s">
        <v>18</v>
      </c>
      <c r="J6708">
        <v>75.900000000000006</v>
      </c>
      <c r="K6708" t="s">
        <v>19</v>
      </c>
      <c r="L6708">
        <v>2024</v>
      </c>
      <c r="M6708" t="s">
        <v>44</v>
      </c>
      <c r="N6708" t="s">
        <v>31</v>
      </c>
      <c r="O6708">
        <v>230969.60000000001</v>
      </c>
      <c r="P6708" t="s">
        <v>35</v>
      </c>
    </row>
    <row r="6709" spans="1:16" x14ac:dyDescent="0.35">
      <c r="A6709" t="s">
        <v>54</v>
      </c>
      <c r="B6709">
        <v>69.66</v>
      </c>
      <c r="C6709">
        <f>RawData[[#This Row],[Price (INR)]]-RawData[[#This Row],[Resale Price (INR)]]</f>
        <v>44931.450000000012</v>
      </c>
      <c r="D6709" t="s">
        <v>24</v>
      </c>
      <c r="E6709" t="s">
        <v>85</v>
      </c>
      <c r="F6709">
        <v>216773</v>
      </c>
      <c r="G6709">
        <v>2017</v>
      </c>
      <c r="H6709">
        <v>559</v>
      </c>
      <c r="I6709" t="s">
        <v>34</v>
      </c>
      <c r="J6709">
        <v>47.88</v>
      </c>
      <c r="K6709" t="s">
        <v>42</v>
      </c>
      <c r="L6709">
        <v>2017</v>
      </c>
      <c r="M6709" t="s">
        <v>20</v>
      </c>
      <c r="N6709" t="s">
        <v>21</v>
      </c>
      <c r="O6709">
        <v>171841.55</v>
      </c>
      <c r="P6709" t="s">
        <v>50</v>
      </c>
    </row>
    <row r="6710" spans="1:16" x14ac:dyDescent="0.35">
      <c r="A6710" t="s">
        <v>48</v>
      </c>
      <c r="B6710">
        <v>20.23</v>
      </c>
      <c r="C6710">
        <f>RawData[[#This Row],[Price (INR)]]-RawData[[#This Row],[Resale Price (INR)]]</f>
        <v>104734.65999999997</v>
      </c>
      <c r="D6710" t="s">
        <v>16</v>
      </c>
      <c r="E6710" t="s">
        <v>17</v>
      </c>
      <c r="F6710">
        <v>373360</v>
      </c>
      <c r="G6710">
        <v>2023</v>
      </c>
      <c r="H6710">
        <v>660</v>
      </c>
      <c r="I6710" t="s">
        <v>18</v>
      </c>
      <c r="J6710">
        <v>93.7</v>
      </c>
      <c r="K6710" t="s">
        <v>27</v>
      </c>
      <c r="L6710">
        <v>2023</v>
      </c>
      <c r="M6710" t="s">
        <v>20</v>
      </c>
      <c r="N6710" t="s">
        <v>31</v>
      </c>
      <c r="O6710">
        <v>268625.34000000003</v>
      </c>
      <c r="P6710" t="s">
        <v>22</v>
      </c>
    </row>
    <row r="6711" spans="1:16" x14ac:dyDescent="0.35">
      <c r="A6711" t="s">
        <v>28</v>
      </c>
      <c r="B6711">
        <v>51.37</v>
      </c>
      <c r="C6711">
        <f>RawData[[#This Row],[Price (INR)]]-RawData[[#This Row],[Resale Price (INR)]]</f>
        <v>43675.199999999997</v>
      </c>
      <c r="D6711" t="s">
        <v>36</v>
      </c>
      <c r="E6711" t="s">
        <v>63</v>
      </c>
      <c r="F6711">
        <v>158570</v>
      </c>
      <c r="G6711">
        <v>2023</v>
      </c>
      <c r="H6711">
        <v>569</v>
      </c>
      <c r="I6711" t="s">
        <v>18</v>
      </c>
      <c r="J6711">
        <v>66.89</v>
      </c>
      <c r="K6711" t="s">
        <v>42</v>
      </c>
      <c r="L6711">
        <v>2023</v>
      </c>
      <c r="M6711" t="s">
        <v>44</v>
      </c>
      <c r="N6711" t="s">
        <v>21</v>
      </c>
      <c r="O6711">
        <v>114894.8</v>
      </c>
      <c r="P6711" t="s">
        <v>22</v>
      </c>
    </row>
    <row r="6712" spans="1:16" x14ac:dyDescent="0.35">
      <c r="A6712" t="s">
        <v>48</v>
      </c>
      <c r="B6712">
        <v>76.28</v>
      </c>
      <c r="C6712">
        <f>RawData[[#This Row],[Price (INR)]]-RawData[[#This Row],[Resale Price (INR)]]</f>
        <v>91706.06</v>
      </c>
      <c r="D6712" t="s">
        <v>40</v>
      </c>
      <c r="E6712" t="s">
        <v>62</v>
      </c>
      <c r="F6712">
        <v>203977</v>
      </c>
      <c r="G6712">
        <v>2024</v>
      </c>
      <c r="H6712">
        <v>847</v>
      </c>
      <c r="I6712" t="s">
        <v>18</v>
      </c>
      <c r="J6712">
        <v>82.31</v>
      </c>
      <c r="K6712" t="s">
        <v>27</v>
      </c>
      <c r="L6712">
        <v>2024</v>
      </c>
      <c r="M6712" t="s">
        <v>20</v>
      </c>
      <c r="N6712" t="s">
        <v>21</v>
      </c>
      <c r="O6712">
        <v>112270.94</v>
      </c>
      <c r="P6712" t="s">
        <v>35</v>
      </c>
    </row>
    <row r="6713" spans="1:16" x14ac:dyDescent="0.35">
      <c r="A6713" t="s">
        <v>23</v>
      </c>
      <c r="B6713">
        <v>58.99</v>
      </c>
      <c r="C6713">
        <f>RawData[[#This Row],[Price (INR)]]-RawData[[#This Row],[Resale Price (INR)]]</f>
        <v>82793.56</v>
      </c>
      <c r="D6713" t="s">
        <v>16</v>
      </c>
      <c r="E6713" t="s">
        <v>77</v>
      </c>
      <c r="F6713">
        <v>148777</v>
      </c>
      <c r="G6713">
        <v>2015</v>
      </c>
      <c r="H6713">
        <v>749</v>
      </c>
      <c r="I6713" t="s">
        <v>18</v>
      </c>
      <c r="J6713">
        <v>77.28</v>
      </c>
      <c r="K6713" t="s">
        <v>42</v>
      </c>
      <c r="L6713">
        <v>2015</v>
      </c>
      <c r="M6713" t="s">
        <v>44</v>
      </c>
      <c r="N6713" t="s">
        <v>31</v>
      </c>
      <c r="O6713">
        <v>65983.44</v>
      </c>
      <c r="P6713" t="s">
        <v>35</v>
      </c>
    </row>
    <row r="6714" spans="1:16" x14ac:dyDescent="0.35">
      <c r="A6714" t="s">
        <v>55</v>
      </c>
      <c r="B6714">
        <v>6.87</v>
      </c>
      <c r="C6714">
        <f>RawData[[#This Row],[Price (INR)]]-RawData[[#This Row],[Resale Price (INR)]]</f>
        <v>101057.95000000001</v>
      </c>
      <c r="D6714" t="s">
        <v>29</v>
      </c>
      <c r="E6714" t="s">
        <v>75</v>
      </c>
      <c r="F6714">
        <v>398562</v>
      </c>
      <c r="G6714">
        <v>2015</v>
      </c>
      <c r="H6714">
        <v>954</v>
      </c>
      <c r="I6714" t="s">
        <v>26</v>
      </c>
      <c r="J6714">
        <v>69.78</v>
      </c>
      <c r="K6714" t="s">
        <v>19</v>
      </c>
      <c r="L6714">
        <v>2018</v>
      </c>
      <c r="M6714" t="s">
        <v>44</v>
      </c>
      <c r="N6714" t="s">
        <v>31</v>
      </c>
      <c r="O6714">
        <v>297504.05</v>
      </c>
      <c r="P6714" t="s">
        <v>45</v>
      </c>
    </row>
    <row r="6715" spans="1:16" x14ac:dyDescent="0.35">
      <c r="A6715" t="s">
        <v>54</v>
      </c>
      <c r="B6715">
        <v>52.81</v>
      </c>
      <c r="C6715">
        <f>RawData[[#This Row],[Price (INR)]]-RawData[[#This Row],[Resale Price (INR)]]</f>
        <v>87301.64</v>
      </c>
      <c r="D6715" t="s">
        <v>29</v>
      </c>
      <c r="E6715" t="s">
        <v>75</v>
      </c>
      <c r="F6715">
        <v>177760</v>
      </c>
      <c r="G6715">
        <v>2024</v>
      </c>
      <c r="H6715">
        <v>935</v>
      </c>
      <c r="I6715" t="s">
        <v>18</v>
      </c>
      <c r="J6715">
        <v>66.61</v>
      </c>
      <c r="K6715" t="s">
        <v>27</v>
      </c>
      <c r="L6715">
        <v>2024</v>
      </c>
      <c r="M6715" t="s">
        <v>38</v>
      </c>
      <c r="N6715" t="s">
        <v>31</v>
      </c>
      <c r="O6715">
        <v>90458.36</v>
      </c>
      <c r="P6715" t="s">
        <v>45</v>
      </c>
    </row>
    <row r="6716" spans="1:16" x14ac:dyDescent="0.35">
      <c r="A6716" t="s">
        <v>48</v>
      </c>
      <c r="B6716">
        <v>46.09</v>
      </c>
      <c r="C6716">
        <f>RawData[[#This Row],[Price (INR)]]-RawData[[#This Row],[Resale Price (INR)]]</f>
        <v>54407.54</v>
      </c>
      <c r="D6716" t="s">
        <v>64</v>
      </c>
      <c r="E6716" t="s">
        <v>78</v>
      </c>
      <c r="F6716">
        <v>95206</v>
      </c>
      <c r="G6716">
        <v>2016</v>
      </c>
      <c r="H6716">
        <v>228</v>
      </c>
      <c r="I6716" t="s">
        <v>26</v>
      </c>
      <c r="J6716">
        <v>84.64</v>
      </c>
      <c r="K6716" t="s">
        <v>27</v>
      </c>
      <c r="L6716">
        <v>2022</v>
      </c>
      <c r="M6716" t="s">
        <v>20</v>
      </c>
      <c r="N6716" t="s">
        <v>21</v>
      </c>
      <c r="O6716">
        <v>40798.46</v>
      </c>
      <c r="P6716" t="s">
        <v>22</v>
      </c>
    </row>
    <row r="6717" spans="1:16" x14ac:dyDescent="0.35">
      <c r="A6717" t="s">
        <v>55</v>
      </c>
      <c r="B6717">
        <v>55.18</v>
      </c>
      <c r="C6717">
        <f>RawData[[#This Row],[Price (INR)]]-RawData[[#This Row],[Resale Price (INR)]]</f>
        <v>55032.59</v>
      </c>
      <c r="D6717" t="s">
        <v>52</v>
      </c>
      <c r="E6717" t="s">
        <v>81</v>
      </c>
      <c r="F6717">
        <v>186610</v>
      </c>
      <c r="G6717">
        <v>2019</v>
      </c>
      <c r="H6717">
        <v>218</v>
      </c>
      <c r="I6717" t="s">
        <v>26</v>
      </c>
      <c r="J6717">
        <v>79.31</v>
      </c>
      <c r="K6717" t="s">
        <v>42</v>
      </c>
      <c r="L6717">
        <v>2019</v>
      </c>
      <c r="M6717" t="s">
        <v>20</v>
      </c>
      <c r="N6717" t="s">
        <v>31</v>
      </c>
      <c r="O6717">
        <v>131577.41</v>
      </c>
      <c r="P6717" t="s">
        <v>35</v>
      </c>
    </row>
    <row r="6718" spans="1:16" x14ac:dyDescent="0.35">
      <c r="A6718" t="s">
        <v>54</v>
      </c>
      <c r="B6718">
        <v>40.28</v>
      </c>
      <c r="C6718">
        <f>RawData[[#This Row],[Price (INR)]]-RawData[[#This Row],[Resale Price (INR)]]</f>
        <v>171157.3</v>
      </c>
      <c r="D6718" t="s">
        <v>16</v>
      </c>
      <c r="E6718" t="s">
        <v>83</v>
      </c>
      <c r="F6718">
        <v>393231</v>
      </c>
      <c r="G6718">
        <v>2020</v>
      </c>
      <c r="H6718">
        <v>800</v>
      </c>
      <c r="I6718" t="s">
        <v>26</v>
      </c>
      <c r="J6718">
        <v>73.13</v>
      </c>
      <c r="K6718" t="s">
        <v>42</v>
      </c>
      <c r="L6718">
        <v>2020</v>
      </c>
      <c r="M6718" t="s">
        <v>38</v>
      </c>
      <c r="N6718" t="s">
        <v>31</v>
      </c>
      <c r="O6718">
        <v>222073.7</v>
      </c>
      <c r="P6718" t="s">
        <v>22</v>
      </c>
    </row>
    <row r="6719" spans="1:16" x14ac:dyDescent="0.35">
      <c r="A6719" t="s">
        <v>61</v>
      </c>
      <c r="B6719">
        <v>52.98</v>
      </c>
      <c r="C6719">
        <f>RawData[[#This Row],[Price (INR)]]-RawData[[#This Row],[Resale Price (INR)]]</f>
        <v>163030.56</v>
      </c>
      <c r="D6719" t="s">
        <v>40</v>
      </c>
      <c r="E6719" t="s">
        <v>68</v>
      </c>
      <c r="F6719">
        <v>290017</v>
      </c>
      <c r="G6719">
        <v>2021</v>
      </c>
      <c r="H6719">
        <v>805</v>
      </c>
      <c r="I6719" t="s">
        <v>26</v>
      </c>
      <c r="J6719">
        <v>97.19</v>
      </c>
      <c r="K6719" t="s">
        <v>19</v>
      </c>
      <c r="L6719">
        <v>2023</v>
      </c>
      <c r="M6719" t="s">
        <v>44</v>
      </c>
      <c r="N6719" t="s">
        <v>21</v>
      </c>
      <c r="O6719">
        <v>126986.44</v>
      </c>
      <c r="P6719" t="s">
        <v>35</v>
      </c>
    </row>
    <row r="6720" spans="1:16" x14ac:dyDescent="0.35">
      <c r="A6720" t="s">
        <v>59</v>
      </c>
      <c r="B6720">
        <v>14.37</v>
      </c>
      <c r="C6720">
        <f>RawData[[#This Row],[Price (INR)]]-RawData[[#This Row],[Resale Price (INR)]]</f>
        <v>83467.049999999988</v>
      </c>
      <c r="D6720" t="s">
        <v>36</v>
      </c>
      <c r="E6720" t="s">
        <v>37</v>
      </c>
      <c r="F6720">
        <v>323576</v>
      </c>
      <c r="G6720">
        <v>2024</v>
      </c>
      <c r="H6720">
        <v>996</v>
      </c>
      <c r="I6720" t="s">
        <v>34</v>
      </c>
      <c r="J6720">
        <v>51.37</v>
      </c>
      <c r="K6720" t="s">
        <v>27</v>
      </c>
      <c r="L6720">
        <v>2024</v>
      </c>
      <c r="M6720" t="s">
        <v>44</v>
      </c>
      <c r="N6720" t="s">
        <v>21</v>
      </c>
      <c r="O6720">
        <v>240108.95</v>
      </c>
      <c r="P6720" t="s">
        <v>45</v>
      </c>
    </row>
    <row r="6721" spans="1:16" x14ac:dyDescent="0.35">
      <c r="A6721" t="s">
        <v>39</v>
      </c>
      <c r="B6721">
        <v>18.13</v>
      </c>
      <c r="C6721">
        <f>RawData[[#This Row],[Price (INR)]]-RawData[[#This Row],[Resale Price (INR)]]</f>
        <v>218172.82</v>
      </c>
      <c r="D6721" t="s">
        <v>16</v>
      </c>
      <c r="E6721" t="s">
        <v>83</v>
      </c>
      <c r="F6721">
        <v>377347</v>
      </c>
      <c r="G6721">
        <v>2016</v>
      </c>
      <c r="H6721">
        <v>235</v>
      </c>
      <c r="I6721" t="s">
        <v>26</v>
      </c>
      <c r="J6721">
        <v>77.099999999999994</v>
      </c>
      <c r="K6721" t="s">
        <v>27</v>
      </c>
      <c r="L6721">
        <v>2024</v>
      </c>
      <c r="M6721" t="s">
        <v>44</v>
      </c>
      <c r="N6721" t="s">
        <v>31</v>
      </c>
      <c r="O6721">
        <v>159174.18</v>
      </c>
      <c r="P6721" t="s">
        <v>50</v>
      </c>
    </row>
    <row r="6722" spans="1:16" x14ac:dyDescent="0.35">
      <c r="A6722" t="s">
        <v>23</v>
      </c>
      <c r="B6722">
        <v>19.59</v>
      </c>
      <c r="C6722">
        <f>RawData[[#This Row],[Price (INR)]]-RawData[[#This Row],[Resale Price (INR)]]</f>
        <v>114829.66</v>
      </c>
      <c r="D6722" t="s">
        <v>29</v>
      </c>
      <c r="E6722" t="s">
        <v>75</v>
      </c>
      <c r="F6722">
        <v>316090</v>
      </c>
      <c r="G6722">
        <v>2020</v>
      </c>
      <c r="H6722">
        <v>692</v>
      </c>
      <c r="I6722" t="s">
        <v>26</v>
      </c>
      <c r="J6722">
        <v>97.67</v>
      </c>
      <c r="K6722" t="s">
        <v>42</v>
      </c>
      <c r="L6722">
        <v>2020</v>
      </c>
      <c r="M6722" t="s">
        <v>20</v>
      </c>
      <c r="N6722" t="s">
        <v>31</v>
      </c>
      <c r="O6722">
        <v>201260.34</v>
      </c>
      <c r="P6722" t="s">
        <v>45</v>
      </c>
    </row>
    <row r="6723" spans="1:16" x14ac:dyDescent="0.35">
      <c r="A6723" t="s">
        <v>55</v>
      </c>
      <c r="B6723">
        <v>28.9</v>
      </c>
      <c r="C6723">
        <f>RawData[[#This Row],[Price (INR)]]-RawData[[#This Row],[Resale Price (INR)]]</f>
        <v>55394.509999999995</v>
      </c>
      <c r="D6723" t="s">
        <v>40</v>
      </c>
      <c r="E6723" t="s">
        <v>41</v>
      </c>
      <c r="F6723">
        <v>147900</v>
      </c>
      <c r="G6723">
        <v>2016</v>
      </c>
      <c r="H6723">
        <v>386</v>
      </c>
      <c r="I6723" t="s">
        <v>34</v>
      </c>
      <c r="J6723">
        <v>32.67</v>
      </c>
      <c r="K6723" t="s">
        <v>19</v>
      </c>
      <c r="L6723">
        <v>2019</v>
      </c>
      <c r="M6723" t="s">
        <v>44</v>
      </c>
      <c r="N6723" t="s">
        <v>21</v>
      </c>
      <c r="O6723">
        <v>92505.49</v>
      </c>
      <c r="P6723" t="s">
        <v>45</v>
      </c>
    </row>
    <row r="6724" spans="1:16" x14ac:dyDescent="0.35">
      <c r="A6724" t="s">
        <v>55</v>
      </c>
      <c r="B6724">
        <v>74.010000000000005</v>
      </c>
      <c r="C6724">
        <f>RawData[[#This Row],[Price (INR)]]-RawData[[#This Row],[Resale Price (INR)]]</f>
        <v>38860.539999999994</v>
      </c>
      <c r="D6724" t="s">
        <v>32</v>
      </c>
      <c r="E6724" t="s">
        <v>33</v>
      </c>
      <c r="F6724">
        <v>111421</v>
      </c>
      <c r="G6724">
        <v>2024</v>
      </c>
      <c r="H6724">
        <v>624</v>
      </c>
      <c r="I6724" t="s">
        <v>26</v>
      </c>
      <c r="J6724">
        <v>67.16</v>
      </c>
      <c r="K6724" t="s">
        <v>42</v>
      </c>
      <c r="L6724">
        <v>2024</v>
      </c>
      <c r="M6724" t="s">
        <v>20</v>
      </c>
      <c r="N6724" t="s">
        <v>31</v>
      </c>
      <c r="O6724">
        <v>72560.460000000006</v>
      </c>
      <c r="P6724" t="s">
        <v>50</v>
      </c>
    </row>
    <row r="6725" spans="1:16" x14ac:dyDescent="0.35">
      <c r="A6725" t="s">
        <v>39</v>
      </c>
      <c r="B6725">
        <v>23.01</v>
      </c>
      <c r="C6725">
        <f>RawData[[#This Row],[Price (INR)]]-RawData[[#This Row],[Resale Price (INR)]]</f>
        <v>59753.079999999987</v>
      </c>
      <c r="D6725" t="s">
        <v>24</v>
      </c>
      <c r="E6725" t="s">
        <v>73</v>
      </c>
      <c r="F6725">
        <v>237466</v>
      </c>
      <c r="G6725">
        <v>2020</v>
      </c>
      <c r="H6725">
        <v>263</v>
      </c>
      <c r="I6725" t="s">
        <v>26</v>
      </c>
      <c r="J6725">
        <v>77.22</v>
      </c>
      <c r="K6725" t="s">
        <v>27</v>
      </c>
      <c r="L6725">
        <v>2021</v>
      </c>
      <c r="M6725" t="s">
        <v>44</v>
      </c>
      <c r="N6725" t="s">
        <v>21</v>
      </c>
      <c r="O6725">
        <v>177712.92</v>
      </c>
      <c r="P6725" t="s">
        <v>45</v>
      </c>
    </row>
    <row r="6726" spans="1:16" x14ac:dyDescent="0.35">
      <c r="A6726" t="s">
        <v>59</v>
      </c>
      <c r="B6726">
        <v>73.37</v>
      </c>
      <c r="C6726">
        <f>RawData[[#This Row],[Price (INR)]]-RawData[[#This Row],[Resale Price (INR)]]</f>
        <v>100628.79999999999</v>
      </c>
      <c r="D6726" t="s">
        <v>36</v>
      </c>
      <c r="E6726" t="s">
        <v>57</v>
      </c>
      <c r="F6726">
        <v>326739</v>
      </c>
      <c r="G6726">
        <v>2017</v>
      </c>
      <c r="H6726">
        <v>283</v>
      </c>
      <c r="I6726" t="s">
        <v>18</v>
      </c>
      <c r="J6726">
        <v>85.45</v>
      </c>
      <c r="K6726" t="s">
        <v>42</v>
      </c>
      <c r="L6726">
        <v>2017</v>
      </c>
      <c r="M6726" t="s">
        <v>38</v>
      </c>
      <c r="N6726" t="s">
        <v>21</v>
      </c>
      <c r="O6726">
        <v>226110.2</v>
      </c>
      <c r="P6726" t="s">
        <v>35</v>
      </c>
    </row>
    <row r="6727" spans="1:16" x14ac:dyDescent="0.35">
      <c r="A6727" t="s">
        <v>39</v>
      </c>
      <c r="B6727">
        <v>59.59</v>
      </c>
      <c r="C6727">
        <f>RawData[[#This Row],[Price (INR)]]-RawData[[#This Row],[Resale Price (INR)]]</f>
        <v>84463.93</v>
      </c>
      <c r="D6727" t="s">
        <v>36</v>
      </c>
      <c r="E6727" t="s">
        <v>66</v>
      </c>
      <c r="F6727">
        <v>254065</v>
      </c>
      <c r="G6727">
        <v>2018</v>
      </c>
      <c r="H6727">
        <v>607</v>
      </c>
      <c r="I6727" t="s">
        <v>18</v>
      </c>
      <c r="J6727">
        <v>93.17</v>
      </c>
      <c r="K6727" t="s">
        <v>42</v>
      </c>
      <c r="L6727">
        <v>2018</v>
      </c>
      <c r="M6727" t="s">
        <v>44</v>
      </c>
      <c r="N6727" t="s">
        <v>31</v>
      </c>
      <c r="O6727">
        <v>169601.07</v>
      </c>
      <c r="P6727" t="s">
        <v>45</v>
      </c>
    </row>
    <row r="6728" spans="1:16" x14ac:dyDescent="0.35">
      <c r="A6728" t="s">
        <v>28</v>
      </c>
      <c r="B6728">
        <v>46.24</v>
      </c>
      <c r="C6728">
        <f>RawData[[#This Row],[Price (INR)]]-RawData[[#This Row],[Resale Price (INR)]]</f>
        <v>77019.26999999999</v>
      </c>
      <c r="D6728" t="s">
        <v>36</v>
      </c>
      <c r="E6728" t="s">
        <v>37</v>
      </c>
      <c r="F6728">
        <v>290763</v>
      </c>
      <c r="G6728">
        <v>2016</v>
      </c>
      <c r="H6728">
        <v>706</v>
      </c>
      <c r="I6728" t="s">
        <v>34</v>
      </c>
      <c r="J6728">
        <v>57.17</v>
      </c>
      <c r="K6728" t="s">
        <v>42</v>
      </c>
      <c r="L6728">
        <v>2016</v>
      </c>
      <c r="M6728" t="s">
        <v>20</v>
      </c>
      <c r="N6728" t="s">
        <v>21</v>
      </c>
      <c r="O6728">
        <v>213743.73</v>
      </c>
      <c r="P6728" t="s">
        <v>50</v>
      </c>
    </row>
    <row r="6729" spans="1:16" x14ac:dyDescent="0.35">
      <c r="A6729" t="s">
        <v>23</v>
      </c>
      <c r="B6729">
        <v>56.18</v>
      </c>
      <c r="C6729">
        <f>RawData[[#This Row],[Price (INR)]]-RawData[[#This Row],[Resale Price (INR)]]</f>
        <v>96539.09</v>
      </c>
      <c r="D6729" t="s">
        <v>32</v>
      </c>
      <c r="E6729" t="s">
        <v>60</v>
      </c>
      <c r="F6729">
        <v>194204</v>
      </c>
      <c r="G6729">
        <v>2021</v>
      </c>
      <c r="H6729">
        <v>382</v>
      </c>
      <c r="I6729" t="s">
        <v>26</v>
      </c>
      <c r="J6729">
        <v>69.23</v>
      </c>
      <c r="K6729" t="s">
        <v>19</v>
      </c>
      <c r="L6729">
        <v>2023</v>
      </c>
      <c r="M6729" t="s">
        <v>38</v>
      </c>
      <c r="N6729" t="s">
        <v>31</v>
      </c>
      <c r="O6729">
        <v>97664.91</v>
      </c>
      <c r="P6729" t="s">
        <v>50</v>
      </c>
    </row>
    <row r="6730" spans="1:16" x14ac:dyDescent="0.35">
      <c r="A6730" t="s">
        <v>59</v>
      </c>
      <c r="B6730">
        <v>8.19</v>
      </c>
      <c r="C6730">
        <f>RawData[[#This Row],[Price (INR)]]-RawData[[#This Row],[Resale Price (INR)]]</f>
        <v>128588.07999999999</v>
      </c>
      <c r="D6730" t="s">
        <v>16</v>
      </c>
      <c r="E6730" t="s">
        <v>87</v>
      </c>
      <c r="F6730">
        <v>286402</v>
      </c>
      <c r="G6730">
        <v>2021</v>
      </c>
      <c r="H6730">
        <v>850</v>
      </c>
      <c r="I6730" t="s">
        <v>18</v>
      </c>
      <c r="J6730">
        <v>85.62</v>
      </c>
      <c r="K6730" t="s">
        <v>27</v>
      </c>
      <c r="L6730">
        <v>2022</v>
      </c>
      <c r="M6730" t="s">
        <v>20</v>
      </c>
      <c r="N6730" t="s">
        <v>21</v>
      </c>
      <c r="O6730">
        <v>157813.92000000001</v>
      </c>
      <c r="P6730" t="s">
        <v>22</v>
      </c>
    </row>
    <row r="6731" spans="1:16" x14ac:dyDescent="0.35">
      <c r="A6731" t="s">
        <v>54</v>
      </c>
      <c r="B6731">
        <v>66.72</v>
      </c>
      <c r="C6731">
        <f>RawData[[#This Row],[Price (INR)]]-RawData[[#This Row],[Resale Price (INR)]]</f>
        <v>121607.6</v>
      </c>
      <c r="D6731" t="s">
        <v>64</v>
      </c>
      <c r="E6731" t="s">
        <v>71</v>
      </c>
      <c r="F6731">
        <v>318764</v>
      </c>
      <c r="G6731">
        <v>2018</v>
      </c>
      <c r="H6731">
        <v>809</v>
      </c>
      <c r="I6731" t="s">
        <v>26</v>
      </c>
      <c r="J6731">
        <v>69.97</v>
      </c>
      <c r="K6731" t="s">
        <v>27</v>
      </c>
      <c r="L6731">
        <v>2022</v>
      </c>
      <c r="M6731" t="s">
        <v>38</v>
      </c>
      <c r="N6731" t="s">
        <v>21</v>
      </c>
      <c r="O6731">
        <v>197156.4</v>
      </c>
      <c r="P6731" t="s">
        <v>22</v>
      </c>
    </row>
    <row r="6732" spans="1:16" x14ac:dyDescent="0.35">
      <c r="A6732" t="s">
        <v>39</v>
      </c>
      <c r="B6732">
        <v>22.13</v>
      </c>
      <c r="C6732">
        <f>RawData[[#This Row],[Price (INR)]]-RawData[[#This Row],[Resale Price (INR)]]</f>
        <v>79489.320000000007</v>
      </c>
      <c r="D6732" t="s">
        <v>29</v>
      </c>
      <c r="E6732" t="s">
        <v>49</v>
      </c>
      <c r="F6732">
        <v>147331</v>
      </c>
      <c r="G6732">
        <v>2017</v>
      </c>
      <c r="H6732">
        <v>353</v>
      </c>
      <c r="I6732" t="s">
        <v>34</v>
      </c>
      <c r="J6732">
        <v>32.03</v>
      </c>
      <c r="K6732" t="s">
        <v>19</v>
      </c>
      <c r="L6732">
        <v>2017</v>
      </c>
      <c r="M6732" t="s">
        <v>20</v>
      </c>
      <c r="N6732" t="s">
        <v>31</v>
      </c>
      <c r="O6732">
        <v>67841.679999999993</v>
      </c>
      <c r="P6732" t="s">
        <v>35</v>
      </c>
    </row>
    <row r="6733" spans="1:16" x14ac:dyDescent="0.35">
      <c r="A6733" t="s">
        <v>23</v>
      </c>
      <c r="B6733">
        <v>52.73</v>
      </c>
      <c r="C6733">
        <f>RawData[[#This Row],[Price (INR)]]-RawData[[#This Row],[Resale Price (INR)]]</f>
        <v>102386.45999999999</v>
      </c>
      <c r="D6733" t="s">
        <v>29</v>
      </c>
      <c r="E6733" t="s">
        <v>75</v>
      </c>
      <c r="F6733">
        <v>318824</v>
      </c>
      <c r="G6733">
        <v>2021</v>
      </c>
      <c r="H6733">
        <v>550</v>
      </c>
      <c r="I6733" t="s">
        <v>18</v>
      </c>
      <c r="J6733">
        <v>82.66</v>
      </c>
      <c r="K6733" t="s">
        <v>42</v>
      </c>
      <c r="L6733">
        <v>2021</v>
      </c>
      <c r="M6733" t="s">
        <v>44</v>
      </c>
      <c r="N6733" t="s">
        <v>31</v>
      </c>
      <c r="O6733">
        <v>216437.54</v>
      </c>
      <c r="P6733" t="s">
        <v>22</v>
      </c>
    </row>
    <row r="6734" spans="1:16" x14ac:dyDescent="0.35">
      <c r="A6734" t="s">
        <v>23</v>
      </c>
      <c r="B6734">
        <v>11.43</v>
      </c>
      <c r="C6734">
        <f>RawData[[#This Row],[Price (INR)]]-RawData[[#This Row],[Resale Price (INR)]]</f>
        <v>64283.51999999999</v>
      </c>
      <c r="D6734" t="s">
        <v>64</v>
      </c>
      <c r="E6734" t="s">
        <v>78</v>
      </c>
      <c r="F6734">
        <v>243089</v>
      </c>
      <c r="G6734">
        <v>2022</v>
      </c>
      <c r="H6734">
        <v>727</v>
      </c>
      <c r="I6734" t="s">
        <v>34</v>
      </c>
      <c r="J6734">
        <v>31.46</v>
      </c>
      <c r="K6734" t="s">
        <v>42</v>
      </c>
      <c r="L6734">
        <v>2022</v>
      </c>
      <c r="M6734" t="s">
        <v>44</v>
      </c>
      <c r="N6734" t="s">
        <v>21</v>
      </c>
      <c r="O6734">
        <v>178805.48</v>
      </c>
      <c r="P6734" t="s">
        <v>45</v>
      </c>
    </row>
    <row r="6735" spans="1:16" x14ac:dyDescent="0.35">
      <c r="A6735" t="s">
        <v>55</v>
      </c>
      <c r="B6735">
        <v>68.959999999999994</v>
      </c>
      <c r="C6735">
        <f>RawData[[#This Row],[Price (INR)]]-RawData[[#This Row],[Resale Price (INR)]]</f>
        <v>113031.51000000001</v>
      </c>
      <c r="D6735" t="s">
        <v>24</v>
      </c>
      <c r="E6735" t="s">
        <v>25</v>
      </c>
      <c r="F6735">
        <v>249071</v>
      </c>
      <c r="G6735">
        <v>2018</v>
      </c>
      <c r="H6735">
        <v>990</v>
      </c>
      <c r="I6735" t="s">
        <v>34</v>
      </c>
      <c r="J6735">
        <v>58.16</v>
      </c>
      <c r="K6735" t="s">
        <v>42</v>
      </c>
      <c r="L6735">
        <v>2018</v>
      </c>
      <c r="M6735" t="s">
        <v>20</v>
      </c>
      <c r="N6735" t="s">
        <v>31</v>
      </c>
      <c r="O6735">
        <v>136039.49</v>
      </c>
      <c r="P6735" t="s">
        <v>35</v>
      </c>
    </row>
    <row r="6736" spans="1:16" x14ac:dyDescent="0.35">
      <c r="A6736" t="s">
        <v>39</v>
      </c>
      <c r="B6736">
        <v>10.35</v>
      </c>
      <c r="C6736">
        <f>RawData[[#This Row],[Price (INR)]]-RawData[[#This Row],[Resale Price (INR)]]</f>
        <v>87026.140000000014</v>
      </c>
      <c r="D6736" t="s">
        <v>64</v>
      </c>
      <c r="E6736" t="s">
        <v>76</v>
      </c>
      <c r="F6736">
        <v>222171</v>
      </c>
      <c r="G6736">
        <v>2017</v>
      </c>
      <c r="H6736">
        <v>381</v>
      </c>
      <c r="I6736" t="s">
        <v>26</v>
      </c>
      <c r="J6736">
        <v>82.85</v>
      </c>
      <c r="K6736" t="s">
        <v>42</v>
      </c>
      <c r="L6736">
        <v>2017</v>
      </c>
      <c r="M6736" t="s">
        <v>20</v>
      </c>
      <c r="N6736" t="s">
        <v>31</v>
      </c>
      <c r="O6736">
        <v>135144.85999999999</v>
      </c>
      <c r="P6736" t="s">
        <v>45</v>
      </c>
    </row>
    <row r="6737" spans="1:16" x14ac:dyDescent="0.35">
      <c r="A6737" t="s">
        <v>61</v>
      </c>
      <c r="B6737">
        <v>47.83</v>
      </c>
      <c r="C6737">
        <f>RawData[[#This Row],[Price (INR)]]-RawData[[#This Row],[Resale Price (INR)]]</f>
        <v>82626.109999999986</v>
      </c>
      <c r="D6737" t="s">
        <v>64</v>
      </c>
      <c r="E6737" t="s">
        <v>84</v>
      </c>
      <c r="F6737">
        <v>396994</v>
      </c>
      <c r="G6737">
        <v>2023</v>
      </c>
      <c r="H6737">
        <v>627</v>
      </c>
      <c r="I6737" t="s">
        <v>18</v>
      </c>
      <c r="J6737">
        <v>83.9</v>
      </c>
      <c r="K6737" t="s">
        <v>27</v>
      </c>
      <c r="L6737">
        <v>2024</v>
      </c>
      <c r="M6737" t="s">
        <v>38</v>
      </c>
      <c r="N6737" t="s">
        <v>31</v>
      </c>
      <c r="O6737">
        <v>314367.89</v>
      </c>
      <c r="P6737" t="s">
        <v>22</v>
      </c>
    </row>
    <row r="6738" spans="1:16" x14ac:dyDescent="0.35">
      <c r="A6738" t="s">
        <v>55</v>
      </c>
      <c r="B6738">
        <v>37.07</v>
      </c>
      <c r="C6738">
        <f>RawData[[#This Row],[Price (INR)]]-RawData[[#This Row],[Resale Price (INR)]]</f>
        <v>130716.34</v>
      </c>
      <c r="D6738" t="s">
        <v>24</v>
      </c>
      <c r="E6738" t="s">
        <v>73</v>
      </c>
      <c r="F6738">
        <v>351817</v>
      </c>
      <c r="G6738">
        <v>2015</v>
      </c>
      <c r="H6738">
        <v>460</v>
      </c>
      <c r="I6738" t="s">
        <v>18</v>
      </c>
      <c r="J6738">
        <v>70.44</v>
      </c>
      <c r="K6738" t="s">
        <v>42</v>
      </c>
      <c r="L6738">
        <v>2015</v>
      </c>
      <c r="M6738" t="s">
        <v>44</v>
      </c>
      <c r="N6738" t="s">
        <v>31</v>
      </c>
      <c r="O6738">
        <v>221100.66</v>
      </c>
      <c r="P6738" t="s">
        <v>35</v>
      </c>
    </row>
    <row r="6739" spans="1:16" x14ac:dyDescent="0.35">
      <c r="A6739" t="s">
        <v>15</v>
      </c>
      <c r="B6739">
        <v>13.25</v>
      </c>
      <c r="C6739">
        <f>RawData[[#This Row],[Price (INR)]]-RawData[[#This Row],[Resale Price (INR)]]</f>
        <v>83285.94</v>
      </c>
      <c r="D6739" t="s">
        <v>32</v>
      </c>
      <c r="E6739" t="s">
        <v>60</v>
      </c>
      <c r="F6739">
        <v>380145</v>
      </c>
      <c r="G6739">
        <v>2019</v>
      </c>
      <c r="H6739">
        <v>389</v>
      </c>
      <c r="I6739" t="s">
        <v>34</v>
      </c>
      <c r="J6739">
        <v>43.88</v>
      </c>
      <c r="K6739" t="s">
        <v>42</v>
      </c>
      <c r="L6739">
        <v>2019</v>
      </c>
      <c r="M6739" t="s">
        <v>38</v>
      </c>
      <c r="N6739" t="s">
        <v>21</v>
      </c>
      <c r="O6739">
        <v>296859.06</v>
      </c>
      <c r="P6739" t="s">
        <v>35</v>
      </c>
    </row>
    <row r="6740" spans="1:16" x14ac:dyDescent="0.35">
      <c r="A6740" t="s">
        <v>59</v>
      </c>
      <c r="B6740">
        <v>16.2</v>
      </c>
      <c r="C6740">
        <f>RawData[[#This Row],[Price (INR)]]-RawData[[#This Row],[Resale Price (INR)]]</f>
        <v>90132.33</v>
      </c>
      <c r="D6740" t="s">
        <v>64</v>
      </c>
      <c r="E6740" t="s">
        <v>76</v>
      </c>
      <c r="F6740">
        <v>156564</v>
      </c>
      <c r="G6740">
        <v>2024</v>
      </c>
      <c r="H6740">
        <v>811</v>
      </c>
      <c r="I6740" t="s">
        <v>26</v>
      </c>
      <c r="J6740">
        <v>67.42</v>
      </c>
      <c r="K6740" t="s">
        <v>27</v>
      </c>
      <c r="L6740">
        <v>2024</v>
      </c>
      <c r="M6740" t="s">
        <v>38</v>
      </c>
      <c r="N6740" t="s">
        <v>21</v>
      </c>
      <c r="O6740">
        <v>66431.67</v>
      </c>
      <c r="P6740" t="s">
        <v>50</v>
      </c>
    </row>
    <row r="6741" spans="1:16" x14ac:dyDescent="0.35">
      <c r="A6741" t="s">
        <v>15</v>
      </c>
      <c r="B6741">
        <v>7.2</v>
      </c>
      <c r="C6741">
        <f>RawData[[#This Row],[Price (INR)]]-RawData[[#This Row],[Resale Price (INR)]]</f>
        <v>113891.1</v>
      </c>
      <c r="D6741" t="s">
        <v>29</v>
      </c>
      <c r="E6741" t="s">
        <v>49</v>
      </c>
      <c r="F6741">
        <v>239707</v>
      </c>
      <c r="G6741">
        <v>2022</v>
      </c>
      <c r="H6741">
        <v>725</v>
      </c>
      <c r="I6741" t="s">
        <v>26</v>
      </c>
      <c r="J6741">
        <v>82.69</v>
      </c>
      <c r="K6741" t="s">
        <v>19</v>
      </c>
      <c r="L6741">
        <v>2024</v>
      </c>
      <c r="M6741" t="s">
        <v>38</v>
      </c>
      <c r="N6741" t="s">
        <v>21</v>
      </c>
      <c r="O6741">
        <v>125815.9</v>
      </c>
      <c r="P6741" t="s">
        <v>50</v>
      </c>
    </row>
    <row r="6742" spans="1:16" x14ac:dyDescent="0.35">
      <c r="A6742" t="s">
        <v>23</v>
      </c>
      <c r="B6742">
        <v>10.72</v>
      </c>
      <c r="C6742">
        <f>RawData[[#This Row],[Price (INR)]]-RawData[[#This Row],[Resale Price (INR)]]</f>
        <v>26689.48</v>
      </c>
      <c r="D6742" t="s">
        <v>52</v>
      </c>
      <c r="E6742" t="s">
        <v>72</v>
      </c>
      <c r="F6742">
        <v>56678</v>
      </c>
      <c r="G6742">
        <v>2021</v>
      </c>
      <c r="H6742">
        <v>656</v>
      </c>
      <c r="I6742" t="s">
        <v>18</v>
      </c>
      <c r="J6742">
        <v>64.39</v>
      </c>
      <c r="K6742" t="s">
        <v>19</v>
      </c>
      <c r="L6742">
        <v>2023</v>
      </c>
      <c r="M6742" t="s">
        <v>44</v>
      </c>
      <c r="N6742" t="s">
        <v>31</v>
      </c>
      <c r="O6742">
        <v>29988.52</v>
      </c>
      <c r="P6742" t="s">
        <v>50</v>
      </c>
    </row>
    <row r="6743" spans="1:16" x14ac:dyDescent="0.35">
      <c r="A6743" t="s">
        <v>54</v>
      </c>
      <c r="B6743">
        <v>46.32</v>
      </c>
      <c r="C6743">
        <f>RawData[[#This Row],[Price (INR)]]-RawData[[#This Row],[Resale Price (INR)]]</f>
        <v>108573.01000000001</v>
      </c>
      <c r="D6743" t="s">
        <v>29</v>
      </c>
      <c r="E6743" t="s">
        <v>49</v>
      </c>
      <c r="F6743">
        <v>249761</v>
      </c>
      <c r="G6743">
        <v>2023</v>
      </c>
      <c r="H6743">
        <v>221</v>
      </c>
      <c r="I6743" t="s">
        <v>34</v>
      </c>
      <c r="J6743">
        <v>39.6</v>
      </c>
      <c r="K6743" t="s">
        <v>27</v>
      </c>
      <c r="L6743">
        <v>2024</v>
      </c>
      <c r="M6743" t="s">
        <v>20</v>
      </c>
      <c r="N6743" t="s">
        <v>21</v>
      </c>
      <c r="O6743">
        <v>141187.99</v>
      </c>
      <c r="P6743" t="s">
        <v>50</v>
      </c>
    </row>
    <row r="6744" spans="1:16" x14ac:dyDescent="0.35">
      <c r="A6744" t="s">
        <v>55</v>
      </c>
      <c r="B6744">
        <v>14.34</v>
      </c>
      <c r="C6744">
        <f>RawData[[#This Row],[Price (INR)]]-RawData[[#This Row],[Resale Price (INR)]]</f>
        <v>86812.510000000009</v>
      </c>
      <c r="D6744" t="s">
        <v>29</v>
      </c>
      <c r="E6744" t="s">
        <v>86</v>
      </c>
      <c r="F6744">
        <v>332903</v>
      </c>
      <c r="G6744">
        <v>2018</v>
      </c>
      <c r="H6744">
        <v>193</v>
      </c>
      <c r="I6744" t="s">
        <v>26</v>
      </c>
      <c r="J6744">
        <v>61.84</v>
      </c>
      <c r="K6744" t="s">
        <v>19</v>
      </c>
      <c r="L6744">
        <v>2024</v>
      </c>
      <c r="M6744" t="s">
        <v>20</v>
      </c>
      <c r="N6744" t="s">
        <v>31</v>
      </c>
      <c r="O6744">
        <v>246090.49</v>
      </c>
      <c r="P6744" t="s">
        <v>22</v>
      </c>
    </row>
    <row r="6745" spans="1:16" x14ac:dyDescent="0.35">
      <c r="A6745" t="s">
        <v>28</v>
      </c>
      <c r="B6745">
        <v>10.09</v>
      </c>
      <c r="C6745">
        <f>RawData[[#This Row],[Price (INR)]]-RawData[[#This Row],[Resale Price (INR)]]</f>
        <v>36367.660000000003</v>
      </c>
      <c r="D6745" t="s">
        <v>40</v>
      </c>
      <c r="E6745" t="s">
        <v>62</v>
      </c>
      <c r="F6745">
        <v>146478</v>
      </c>
      <c r="G6745">
        <v>2016</v>
      </c>
      <c r="H6745">
        <v>602</v>
      </c>
      <c r="I6745" t="s">
        <v>18</v>
      </c>
      <c r="J6745">
        <v>74.489999999999995</v>
      </c>
      <c r="K6745" t="s">
        <v>42</v>
      </c>
      <c r="L6745">
        <v>2016</v>
      </c>
      <c r="M6745" t="s">
        <v>38</v>
      </c>
      <c r="N6745" t="s">
        <v>31</v>
      </c>
      <c r="O6745">
        <v>110110.34</v>
      </c>
      <c r="P6745" t="s">
        <v>45</v>
      </c>
    </row>
    <row r="6746" spans="1:16" x14ac:dyDescent="0.35">
      <c r="A6746" t="s">
        <v>39</v>
      </c>
      <c r="B6746">
        <v>74.16</v>
      </c>
      <c r="C6746">
        <f>RawData[[#This Row],[Price (INR)]]-RawData[[#This Row],[Resale Price (INR)]]</f>
        <v>157151.18</v>
      </c>
      <c r="D6746" t="s">
        <v>52</v>
      </c>
      <c r="E6746" t="s">
        <v>79</v>
      </c>
      <c r="F6746">
        <v>396547</v>
      </c>
      <c r="G6746">
        <v>2021</v>
      </c>
      <c r="H6746">
        <v>529</v>
      </c>
      <c r="I6746" t="s">
        <v>26</v>
      </c>
      <c r="J6746">
        <v>75.77</v>
      </c>
      <c r="K6746" t="s">
        <v>42</v>
      </c>
      <c r="L6746">
        <v>2021</v>
      </c>
      <c r="M6746" t="s">
        <v>44</v>
      </c>
      <c r="N6746" t="s">
        <v>31</v>
      </c>
      <c r="O6746">
        <v>239395.82</v>
      </c>
      <c r="P6746" t="s">
        <v>45</v>
      </c>
    </row>
    <row r="6747" spans="1:16" x14ac:dyDescent="0.35">
      <c r="A6747" t="s">
        <v>61</v>
      </c>
      <c r="B6747">
        <v>38.92</v>
      </c>
      <c r="C6747">
        <f>RawData[[#This Row],[Price (INR)]]-RawData[[#This Row],[Resale Price (INR)]]</f>
        <v>222646.25</v>
      </c>
      <c r="D6747" t="s">
        <v>32</v>
      </c>
      <c r="E6747" t="s">
        <v>80</v>
      </c>
      <c r="F6747">
        <v>373058</v>
      </c>
      <c r="G6747">
        <v>2020</v>
      </c>
      <c r="H6747">
        <v>653</v>
      </c>
      <c r="I6747" t="s">
        <v>26</v>
      </c>
      <c r="J6747">
        <v>65.150000000000006</v>
      </c>
      <c r="K6747" t="s">
        <v>27</v>
      </c>
      <c r="L6747">
        <v>2024</v>
      </c>
      <c r="M6747" t="s">
        <v>38</v>
      </c>
      <c r="N6747" t="s">
        <v>31</v>
      </c>
      <c r="O6747">
        <v>150411.75</v>
      </c>
      <c r="P6747" t="s">
        <v>22</v>
      </c>
    </row>
    <row r="6748" spans="1:16" x14ac:dyDescent="0.35">
      <c r="A6748" t="s">
        <v>61</v>
      </c>
      <c r="B6748">
        <v>15.42</v>
      </c>
      <c r="C6748">
        <f>RawData[[#This Row],[Price (INR)]]-RawData[[#This Row],[Resale Price (INR)]]</f>
        <v>136916.81</v>
      </c>
      <c r="D6748" t="s">
        <v>36</v>
      </c>
      <c r="E6748" t="s">
        <v>57</v>
      </c>
      <c r="F6748">
        <v>243306</v>
      </c>
      <c r="G6748">
        <v>2015</v>
      </c>
      <c r="H6748">
        <v>325</v>
      </c>
      <c r="I6748" t="s">
        <v>18</v>
      </c>
      <c r="J6748">
        <v>62.77</v>
      </c>
      <c r="K6748" t="s">
        <v>27</v>
      </c>
      <c r="L6748">
        <v>2018</v>
      </c>
      <c r="M6748" t="s">
        <v>44</v>
      </c>
      <c r="N6748" t="s">
        <v>21</v>
      </c>
      <c r="O6748">
        <v>106389.19</v>
      </c>
      <c r="P6748" t="s">
        <v>35</v>
      </c>
    </row>
    <row r="6749" spans="1:16" x14ac:dyDescent="0.35">
      <c r="A6749" t="s">
        <v>48</v>
      </c>
      <c r="B6749">
        <v>79.38</v>
      </c>
      <c r="C6749">
        <f>RawData[[#This Row],[Price (INR)]]-RawData[[#This Row],[Resale Price (INR)]]</f>
        <v>67683.989999999991</v>
      </c>
      <c r="D6749" t="s">
        <v>16</v>
      </c>
      <c r="E6749" t="s">
        <v>17</v>
      </c>
      <c r="F6749">
        <v>126128</v>
      </c>
      <c r="G6749">
        <v>2015</v>
      </c>
      <c r="H6749">
        <v>199</v>
      </c>
      <c r="I6749" t="s">
        <v>26</v>
      </c>
      <c r="J6749">
        <v>93.51</v>
      </c>
      <c r="K6749" t="s">
        <v>27</v>
      </c>
      <c r="L6749">
        <v>2022</v>
      </c>
      <c r="M6749" t="s">
        <v>44</v>
      </c>
      <c r="N6749" t="s">
        <v>31</v>
      </c>
      <c r="O6749">
        <v>58444.01</v>
      </c>
      <c r="P6749" t="s">
        <v>45</v>
      </c>
    </row>
    <row r="6750" spans="1:16" x14ac:dyDescent="0.35">
      <c r="A6750" t="s">
        <v>48</v>
      </c>
      <c r="B6750">
        <v>29.47</v>
      </c>
      <c r="C6750">
        <f>RawData[[#This Row],[Price (INR)]]-RawData[[#This Row],[Resale Price (INR)]]</f>
        <v>70858.290000000008</v>
      </c>
      <c r="D6750" t="s">
        <v>52</v>
      </c>
      <c r="E6750" t="s">
        <v>79</v>
      </c>
      <c r="F6750">
        <v>250186</v>
      </c>
      <c r="G6750">
        <v>2022</v>
      </c>
      <c r="H6750">
        <v>913</v>
      </c>
      <c r="I6750" t="s">
        <v>26</v>
      </c>
      <c r="J6750">
        <v>97.17</v>
      </c>
      <c r="K6750" t="s">
        <v>42</v>
      </c>
      <c r="L6750">
        <v>2022</v>
      </c>
      <c r="M6750" t="s">
        <v>20</v>
      </c>
      <c r="N6750" t="s">
        <v>21</v>
      </c>
      <c r="O6750">
        <v>179327.71</v>
      </c>
      <c r="P6750" t="s">
        <v>35</v>
      </c>
    </row>
    <row r="6751" spans="1:16" x14ac:dyDescent="0.35">
      <c r="A6751" t="s">
        <v>55</v>
      </c>
      <c r="B6751">
        <v>15.05</v>
      </c>
      <c r="C6751">
        <f>RawData[[#This Row],[Price (INR)]]-RawData[[#This Row],[Resale Price (INR)]]</f>
        <v>47618.94</v>
      </c>
      <c r="D6751" t="s">
        <v>24</v>
      </c>
      <c r="E6751" t="s">
        <v>85</v>
      </c>
      <c r="F6751">
        <v>112523</v>
      </c>
      <c r="G6751">
        <v>2015</v>
      </c>
      <c r="H6751">
        <v>215</v>
      </c>
      <c r="I6751" t="s">
        <v>34</v>
      </c>
      <c r="J6751">
        <v>46.42</v>
      </c>
      <c r="K6751" t="s">
        <v>42</v>
      </c>
      <c r="L6751">
        <v>2015</v>
      </c>
      <c r="M6751" t="s">
        <v>44</v>
      </c>
      <c r="N6751" t="s">
        <v>21</v>
      </c>
      <c r="O6751">
        <v>64904.06</v>
      </c>
      <c r="P6751" t="s">
        <v>50</v>
      </c>
    </row>
    <row r="6752" spans="1:16" x14ac:dyDescent="0.35">
      <c r="A6752" t="s">
        <v>39</v>
      </c>
      <c r="B6752">
        <v>49.45</v>
      </c>
      <c r="C6752">
        <f>RawData[[#This Row],[Price (INR)]]-RawData[[#This Row],[Resale Price (INR)]]</f>
        <v>29935.490000000005</v>
      </c>
      <c r="D6752" t="s">
        <v>29</v>
      </c>
      <c r="E6752" t="s">
        <v>82</v>
      </c>
      <c r="F6752">
        <v>132264</v>
      </c>
      <c r="G6752">
        <v>2020</v>
      </c>
      <c r="H6752">
        <v>383</v>
      </c>
      <c r="I6752" t="s">
        <v>18</v>
      </c>
      <c r="J6752">
        <v>74.95</v>
      </c>
      <c r="K6752" t="s">
        <v>19</v>
      </c>
      <c r="L6752">
        <v>2020</v>
      </c>
      <c r="M6752" t="s">
        <v>44</v>
      </c>
      <c r="N6752" t="s">
        <v>21</v>
      </c>
      <c r="O6752">
        <v>102328.51</v>
      </c>
      <c r="P6752" t="s">
        <v>45</v>
      </c>
    </row>
    <row r="6753" spans="1:16" x14ac:dyDescent="0.35">
      <c r="A6753" t="s">
        <v>15</v>
      </c>
      <c r="B6753">
        <v>57.78</v>
      </c>
      <c r="C6753">
        <f>RawData[[#This Row],[Price (INR)]]-RawData[[#This Row],[Resale Price (INR)]]</f>
        <v>158041.01</v>
      </c>
      <c r="D6753" t="s">
        <v>29</v>
      </c>
      <c r="E6753" t="s">
        <v>86</v>
      </c>
      <c r="F6753">
        <v>320320</v>
      </c>
      <c r="G6753">
        <v>2022</v>
      </c>
      <c r="H6753">
        <v>130</v>
      </c>
      <c r="I6753" t="s">
        <v>34</v>
      </c>
      <c r="J6753">
        <v>45.5</v>
      </c>
      <c r="K6753" t="s">
        <v>27</v>
      </c>
      <c r="L6753">
        <v>2023</v>
      </c>
      <c r="M6753" t="s">
        <v>20</v>
      </c>
      <c r="N6753" t="s">
        <v>31</v>
      </c>
      <c r="O6753">
        <v>162278.99</v>
      </c>
      <c r="P6753" t="s">
        <v>45</v>
      </c>
    </row>
    <row r="6754" spans="1:16" x14ac:dyDescent="0.35">
      <c r="A6754" t="s">
        <v>61</v>
      </c>
      <c r="B6754">
        <v>66.900000000000006</v>
      </c>
      <c r="C6754">
        <f>RawData[[#This Row],[Price (INR)]]-RawData[[#This Row],[Resale Price (INR)]]</f>
        <v>111740.81</v>
      </c>
      <c r="D6754" t="s">
        <v>64</v>
      </c>
      <c r="E6754" t="s">
        <v>71</v>
      </c>
      <c r="F6754">
        <v>203724</v>
      </c>
      <c r="G6754">
        <v>2015</v>
      </c>
      <c r="H6754">
        <v>684</v>
      </c>
      <c r="I6754" t="s">
        <v>18</v>
      </c>
      <c r="J6754">
        <v>61.71</v>
      </c>
      <c r="K6754" t="s">
        <v>42</v>
      </c>
      <c r="L6754">
        <v>2015</v>
      </c>
      <c r="M6754" t="s">
        <v>44</v>
      </c>
      <c r="N6754" t="s">
        <v>21</v>
      </c>
      <c r="O6754">
        <v>91983.19</v>
      </c>
      <c r="P6754" t="s">
        <v>22</v>
      </c>
    </row>
    <row r="6755" spans="1:16" x14ac:dyDescent="0.35">
      <c r="A6755" t="s">
        <v>46</v>
      </c>
      <c r="B6755">
        <v>11.53</v>
      </c>
      <c r="C6755">
        <f>RawData[[#This Row],[Price (INR)]]-RawData[[#This Row],[Resale Price (INR)]]</f>
        <v>129058.62</v>
      </c>
      <c r="D6755" t="s">
        <v>32</v>
      </c>
      <c r="E6755" t="s">
        <v>33</v>
      </c>
      <c r="F6755">
        <v>319425</v>
      </c>
      <c r="G6755">
        <v>2016</v>
      </c>
      <c r="H6755">
        <v>110</v>
      </c>
      <c r="I6755" t="s">
        <v>34</v>
      </c>
      <c r="J6755">
        <v>54.9</v>
      </c>
      <c r="K6755" t="s">
        <v>19</v>
      </c>
      <c r="L6755">
        <v>2016</v>
      </c>
      <c r="M6755" t="s">
        <v>20</v>
      </c>
      <c r="N6755" t="s">
        <v>31</v>
      </c>
      <c r="O6755">
        <v>190366.38</v>
      </c>
      <c r="P6755" t="s">
        <v>50</v>
      </c>
    </row>
    <row r="6756" spans="1:16" x14ac:dyDescent="0.35">
      <c r="A6756" t="s">
        <v>46</v>
      </c>
      <c r="B6756">
        <v>40.9</v>
      </c>
      <c r="C6756">
        <f>RawData[[#This Row],[Price (INR)]]-RawData[[#This Row],[Resale Price (INR)]]</f>
        <v>76724.39</v>
      </c>
      <c r="D6756" t="s">
        <v>16</v>
      </c>
      <c r="E6756" t="s">
        <v>17</v>
      </c>
      <c r="F6756">
        <v>199034</v>
      </c>
      <c r="G6756">
        <v>2022</v>
      </c>
      <c r="H6756">
        <v>244</v>
      </c>
      <c r="I6756" t="s">
        <v>34</v>
      </c>
      <c r="J6756">
        <v>59.98</v>
      </c>
      <c r="K6756" t="s">
        <v>19</v>
      </c>
      <c r="L6756">
        <v>2024</v>
      </c>
      <c r="M6756" t="s">
        <v>20</v>
      </c>
      <c r="N6756" t="s">
        <v>21</v>
      </c>
      <c r="O6756">
        <v>122309.61</v>
      </c>
      <c r="P6756" t="s">
        <v>35</v>
      </c>
    </row>
    <row r="6757" spans="1:16" x14ac:dyDescent="0.35">
      <c r="A6757" t="s">
        <v>23</v>
      </c>
      <c r="B6757">
        <v>17.73</v>
      </c>
      <c r="C6757">
        <f>RawData[[#This Row],[Price (INR)]]-RawData[[#This Row],[Resale Price (INR)]]</f>
        <v>61424.88</v>
      </c>
      <c r="D6757" t="s">
        <v>36</v>
      </c>
      <c r="E6757" t="s">
        <v>70</v>
      </c>
      <c r="F6757">
        <v>113798</v>
      </c>
      <c r="G6757">
        <v>2021</v>
      </c>
      <c r="H6757">
        <v>833</v>
      </c>
      <c r="I6757" t="s">
        <v>18</v>
      </c>
      <c r="J6757">
        <v>99.02</v>
      </c>
      <c r="K6757" t="s">
        <v>27</v>
      </c>
      <c r="L6757">
        <v>2021</v>
      </c>
      <c r="M6757" t="s">
        <v>38</v>
      </c>
      <c r="N6757" t="s">
        <v>31</v>
      </c>
      <c r="O6757">
        <v>52373.120000000003</v>
      </c>
      <c r="P6757" t="s">
        <v>50</v>
      </c>
    </row>
    <row r="6758" spans="1:16" x14ac:dyDescent="0.35">
      <c r="A6758" t="s">
        <v>23</v>
      </c>
      <c r="B6758">
        <v>77.3</v>
      </c>
      <c r="C6758">
        <f>RawData[[#This Row],[Price (INR)]]-RawData[[#This Row],[Resale Price (INR)]]</f>
        <v>27692.41</v>
      </c>
      <c r="D6758" t="s">
        <v>32</v>
      </c>
      <c r="E6758" t="s">
        <v>33</v>
      </c>
      <c r="F6758">
        <v>52995</v>
      </c>
      <c r="G6758">
        <v>2021</v>
      </c>
      <c r="H6758">
        <v>718</v>
      </c>
      <c r="I6758" t="s">
        <v>34</v>
      </c>
      <c r="J6758">
        <v>45.43</v>
      </c>
      <c r="K6758" t="s">
        <v>19</v>
      </c>
      <c r="L6758">
        <v>2021</v>
      </c>
      <c r="M6758" t="s">
        <v>20</v>
      </c>
      <c r="N6758" t="s">
        <v>21</v>
      </c>
      <c r="O6758">
        <v>25302.59</v>
      </c>
      <c r="P6758" t="s">
        <v>50</v>
      </c>
    </row>
    <row r="6759" spans="1:16" x14ac:dyDescent="0.35">
      <c r="A6759" t="s">
        <v>54</v>
      </c>
      <c r="B6759">
        <v>29.21</v>
      </c>
      <c r="C6759">
        <f>RawData[[#This Row],[Price (INR)]]-RawData[[#This Row],[Resale Price (INR)]]</f>
        <v>57508.320000000007</v>
      </c>
      <c r="D6759" t="s">
        <v>52</v>
      </c>
      <c r="E6759" t="s">
        <v>53</v>
      </c>
      <c r="F6759">
        <v>244561</v>
      </c>
      <c r="G6759">
        <v>2017</v>
      </c>
      <c r="H6759">
        <v>211</v>
      </c>
      <c r="I6759" t="s">
        <v>26</v>
      </c>
      <c r="J6759">
        <v>84.36</v>
      </c>
      <c r="K6759" t="s">
        <v>27</v>
      </c>
      <c r="L6759">
        <v>2023</v>
      </c>
      <c r="M6759" t="s">
        <v>44</v>
      </c>
      <c r="N6759" t="s">
        <v>31</v>
      </c>
      <c r="O6759">
        <v>187052.68</v>
      </c>
      <c r="P6759" t="s">
        <v>50</v>
      </c>
    </row>
    <row r="6760" spans="1:16" x14ac:dyDescent="0.35">
      <c r="A6760" t="s">
        <v>48</v>
      </c>
      <c r="B6760">
        <v>59.12</v>
      </c>
      <c r="C6760">
        <f>RawData[[#This Row],[Price (INR)]]-RawData[[#This Row],[Resale Price (INR)]]</f>
        <v>193188.32</v>
      </c>
      <c r="D6760" t="s">
        <v>16</v>
      </c>
      <c r="E6760" t="s">
        <v>43</v>
      </c>
      <c r="F6760">
        <v>364161</v>
      </c>
      <c r="G6760">
        <v>2023</v>
      </c>
      <c r="H6760">
        <v>450</v>
      </c>
      <c r="I6760" t="s">
        <v>26</v>
      </c>
      <c r="J6760">
        <v>92.09</v>
      </c>
      <c r="K6760" t="s">
        <v>42</v>
      </c>
      <c r="L6760">
        <v>2023</v>
      </c>
      <c r="M6760" t="s">
        <v>38</v>
      </c>
      <c r="N6760" t="s">
        <v>21</v>
      </c>
      <c r="O6760">
        <v>170972.68</v>
      </c>
      <c r="P6760" t="s">
        <v>22</v>
      </c>
    </row>
    <row r="6761" spans="1:16" x14ac:dyDescent="0.35">
      <c r="A6761" t="s">
        <v>61</v>
      </c>
      <c r="B6761">
        <v>27.77</v>
      </c>
      <c r="C6761">
        <f>RawData[[#This Row],[Price (INR)]]-RawData[[#This Row],[Resale Price (INR)]]</f>
        <v>106213.59</v>
      </c>
      <c r="D6761" t="s">
        <v>24</v>
      </c>
      <c r="E6761" t="s">
        <v>25</v>
      </c>
      <c r="F6761">
        <v>309777</v>
      </c>
      <c r="G6761">
        <v>2024</v>
      </c>
      <c r="H6761">
        <v>861</v>
      </c>
      <c r="I6761" t="s">
        <v>34</v>
      </c>
      <c r="J6761">
        <v>35.42</v>
      </c>
      <c r="K6761" t="s">
        <v>42</v>
      </c>
      <c r="L6761">
        <v>2024</v>
      </c>
      <c r="M6761" t="s">
        <v>20</v>
      </c>
      <c r="N6761" t="s">
        <v>31</v>
      </c>
      <c r="O6761">
        <v>203563.41</v>
      </c>
      <c r="P6761" t="s">
        <v>22</v>
      </c>
    </row>
    <row r="6762" spans="1:16" x14ac:dyDescent="0.35">
      <c r="A6762" t="s">
        <v>59</v>
      </c>
      <c r="B6762">
        <v>65.19</v>
      </c>
      <c r="C6762">
        <f>RawData[[#This Row],[Price (INR)]]-RawData[[#This Row],[Resale Price (INR)]]</f>
        <v>127526.1</v>
      </c>
      <c r="D6762" t="s">
        <v>29</v>
      </c>
      <c r="E6762" t="s">
        <v>30</v>
      </c>
      <c r="F6762">
        <v>301107</v>
      </c>
      <c r="G6762">
        <v>2021</v>
      </c>
      <c r="H6762">
        <v>321</v>
      </c>
      <c r="I6762" t="s">
        <v>26</v>
      </c>
      <c r="J6762">
        <v>89.57</v>
      </c>
      <c r="K6762" t="s">
        <v>19</v>
      </c>
      <c r="L6762">
        <v>2024</v>
      </c>
      <c r="M6762" t="s">
        <v>38</v>
      </c>
      <c r="N6762" t="s">
        <v>31</v>
      </c>
      <c r="O6762">
        <v>173580.9</v>
      </c>
      <c r="P6762" t="s">
        <v>50</v>
      </c>
    </row>
    <row r="6763" spans="1:16" x14ac:dyDescent="0.35">
      <c r="A6763" t="s">
        <v>23</v>
      </c>
      <c r="B6763">
        <v>71.930000000000007</v>
      </c>
      <c r="C6763">
        <f>RawData[[#This Row],[Price (INR)]]-RawData[[#This Row],[Resale Price (INR)]]</f>
        <v>83007.59</v>
      </c>
      <c r="D6763" t="s">
        <v>29</v>
      </c>
      <c r="E6763" t="s">
        <v>49</v>
      </c>
      <c r="F6763">
        <v>269817</v>
      </c>
      <c r="G6763">
        <v>2024</v>
      </c>
      <c r="H6763">
        <v>967</v>
      </c>
      <c r="I6763" t="s">
        <v>18</v>
      </c>
      <c r="J6763">
        <v>84.32</v>
      </c>
      <c r="K6763" t="s">
        <v>27</v>
      </c>
      <c r="L6763">
        <v>2024</v>
      </c>
      <c r="M6763" t="s">
        <v>44</v>
      </c>
      <c r="N6763" t="s">
        <v>21</v>
      </c>
      <c r="O6763">
        <v>186809.41</v>
      </c>
      <c r="P6763" t="s">
        <v>35</v>
      </c>
    </row>
    <row r="6764" spans="1:16" x14ac:dyDescent="0.35">
      <c r="A6764" t="s">
        <v>28</v>
      </c>
      <c r="B6764">
        <v>35.19</v>
      </c>
      <c r="C6764">
        <f>RawData[[#This Row],[Price (INR)]]-RawData[[#This Row],[Resale Price (INR)]]</f>
        <v>158441.70000000001</v>
      </c>
      <c r="D6764" t="s">
        <v>16</v>
      </c>
      <c r="E6764" t="s">
        <v>43</v>
      </c>
      <c r="F6764">
        <v>360420</v>
      </c>
      <c r="G6764">
        <v>2023</v>
      </c>
      <c r="H6764">
        <v>545</v>
      </c>
      <c r="I6764" t="s">
        <v>34</v>
      </c>
      <c r="J6764">
        <v>53.27</v>
      </c>
      <c r="K6764" t="s">
        <v>42</v>
      </c>
      <c r="L6764">
        <v>2023</v>
      </c>
      <c r="M6764" t="s">
        <v>44</v>
      </c>
      <c r="N6764" t="s">
        <v>31</v>
      </c>
      <c r="O6764">
        <v>201978.3</v>
      </c>
      <c r="P6764" t="s">
        <v>22</v>
      </c>
    </row>
    <row r="6765" spans="1:16" x14ac:dyDescent="0.35">
      <c r="A6765" t="s">
        <v>23</v>
      </c>
      <c r="B6765">
        <v>71.209999999999994</v>
      </c>
      <c r="C6765">
        <f>RawData[[#This Row],[Price (INR)]]-RawData[[#This Row],[Resale Price (INR)]]</f>
        <v>29294.89</v>
      </c>
      <c r="D6765" t="s">
        <v>32</v>
      </c>
      <c r="E6765" t="s">
        <v>80</v>
      </c>
      <c r="F6765">
        <v>83654</v>
      </c>
      <c r="G6765">
        <v>2017</v>
      </c>
      <c r="H6765">
        <v>582</v>
      </c>
      <c r="I6765" t="s">
        <v>18</v>
      </c>
      <c r="J6765">
        <v>92.75</v>
      </c>
      <c r="K6765" t="s">
        <v>42</v>
      </c>
      <c r="L6765">
        <v>2017</v>
      </c>
      <c r="M6765" t="s">
        <v>20</v>
      </c>
      <c r="N6765" t="s">
        <v>31</v>
      </c>
      <c r="O6765">
        <v>54359.11</v>
      </c>
      <c r="P6765" t="s">
        <v>45</v>
      </c>
    </row>
    <row r="6766" spans="1:16" x14ac:dyDescent="0.35">
      <c r="A6766" t="s">
        <v>39</v>
      </c>
      <c r="B6766">
        <v>8.93</v>
      </c>
      <c r="C6766">
        <f>RawData[[#This Row],[Price (INR)]]-RawData[[#This Row],[Resale Price (INR)]]</f>
        <v>21591.83</v>
      </c>
      <c r="D6766" t="s">
        <v>52</v>
      </c>
      <c r="E6766" t="s">
        <v>79</v>
      </c>
      <c r="F6766">
        <v>53884</v>
      </c>
      <c r="G6766">
        <v>2016</v>
      </c>
      <c r="H6766">
        <v>728</v>
      </c>
      <c r="I6766" t="s">
        <v>18</v>
      </c>
      <c r="J6766">
        <v>91.24</v>
      </c>
      <c r="K6766" t="s">
        <v>27</v>
      </c>
      <c r="L6766">
        <v>2018</v>
      </c>
      <c r="M6766" t="s">
        <v>44</v>
      </c>
      <c r="N6766" t="s">
        <v>31</v>
      </c>
      <c r="O6766">
        <v>32292.17</v>
      </c>
      <c r="P6766" t="s">
        <v>50</v>
      </c>
    </row>
    <row r="6767" spans="1:16" x14ac:dyDescent="0.35">
      <c r="A6767" t="s">
        <v>23</v>
      </c>
      <c r="B6767">
        <v>43.09</v>
      </c>
      <c r="C6767">
        <f>RawData[[#This Row],[Price (INR)]]-RawData[[#This Row],[Resale Price (INR)]]</f>
        <v>78800.76999999999</v>
      </c>
      <c r="D6767" t="s">
        <v>52</v>
      </c>
      <c r="E6767" t="s">
        <v>69</v>
      </c>
      <c r="F6767">
        <v>226105</v>
      </c>
      <c r="G6767">
        <v>2020</v>
      </c>
      <c r="H6767">
        <v>594</v>
      </c>
      <c r="I6767" t="s">
        <v>18</v>
      </c>
      <c r="J6767">
        <v>62.16</v>
      </c>
      <c r="K6767" t="s">
        <v>19</v>
      </c>
      <c r="L6767">
        <v>2020</v>
      </c>
      <c r="M6767" t="s">
        <v>44</v>
      </c>
      <c r="N6767" t="s">
        <v>31</v>
      </c>
      <c r="O6767">
        <v>147304.23000000001</v>
      </c>
      <c r="P6767" t="s">
        <v>22</v>
      </c>
    </row>
    <row r="6768" spans="1:16" x14ac:dyDescent="0.35">
      <c r="A6768" t="s">
        <v>46</v>
      </c>
      <c r="B6768">
        <v>8.2100000000000009</v>
      </c>
      <c r="C6768">
        <f>RawData[[#This Row],[Price (INR)]]-RawData[[#This Row],[Resale Price (INR)]]</f>
        <v>65796.549999999988</v>
      </c>
      <c r="D6768" t="s">
        <v>29</v>
      </c>
      <c r="E6768" t="s">
        <v>30</v>
      </c>
      <c r="F6768">
        <v>287719</v>
      </c>
      <c r="G6768">
        <v>2016</v>
      </c>
      <c r="H6768">
        <v>573</v>
      </c>
      <c r="I6768" t="s">
        <v>18</v>
      </c>
      <c r="J6768">
        <v>87.6</v>
      </c>
      <c r="K6768" t="s">
        <v>42</v>
      </c>
      <c r="L6768">
        <v>2016</v>
      </c>
      <c r="M6768" t="s">
        <v>44</v>
      </c>
      <c r="N6768" t="s">
        <v>31</v>
      </c>
      <c r="O6768">
        <v>221922.45</v>
      </c>
      <c r="P6768" t="s">
        <v>22</v>
      </c>
    </row>
    <row r="6769" spans="1:16" x14ac:dyDescent="0.35">
      <c r="A6769" t="s">
        <v>39</v>
      </c>
      <c r="B6769">
        <v>68.66</v>
      </c>
      <c r="C6769">
        <f>RawData[[#This Row],[Price (INR)]]-RawData[[#This Row],[Resale Price (INR)]]</f>
        <v>113513.25</v>
      </c>
      <c r="D6769" t="s">
        <v>64</v>
      </c>
      <c r="E6769" t="s">
        <v>71</v>
      </c>
      <c r="F6769">
        <v>255010</v>
      </c>
      <c r="G6769">
        <v>2022</v>
      </c>
      <c r="H6769">
        <v>336</v>
      </c>
      <c r="I6769" t="s">
        <v>18</v>
      </c>
      <c r="J6769">
        <v>67.989999999999995</v>
      </c>
      <c r="K6769" t="s">
        <v>42</v>
      </c>
      <c r="L6769">
        <v>2022</v>
      </c>
      <c r="M6769" t="s">
        <v>38</v>
      </c>
      <c r="N6769" t="s">
        <v>21</v>
      </c>
      <c r="O6769">
        <v>141496.75</v>
      </c>
      <c r="P6769" t="s">
        <v>50</v>
      </c>
    </row>
    <row r="6770" spans="1:16" x14ac:dyDescent="0.35">
      <c r="A6770" t="s">
        <v>23</v>
      </c>
      <c r="B6770">
        <v>8.15</v>
      </c>
      <c r="C6770">
        <f>RawData[[#This Row],[Price (INR)]]-RawData[[#This Row],[Resale Price (INR)]]</f>
        <v>33674.03</v>
      </c>
      <c r="D6770" t="s">
        <v>52</v>
      </c>
      <c r="E6770" t="s">
        <v>69</v>
      </c>
      <c r="F6770">
        <v>138666</v>
      </c>
      <c r="G6770">
        <v>2015</v>
      </c>
      <c r="H6770">
        <v>490</v>
      </c>
      <c r="I6770" t="s">
        <v>18</v>
      </c>
      <c r="J6770">
        <v>87.01</v>
      </c>
      <c r="K6770" t="s">
        <v>27</v>
      </c>
      <c r="L6770">
        <v>2021</v>
      </c>
      <c r="M6770" t="s">
        <v>20</v>
      </c>
      <c r="N6770" t="s">
        <v>31</v>
      </c>
      <c r="O6770">
        <v>104991.97</v>
      </c>
      <c r="P6770" t="s">
        <v>45</v>
      </c>
    </row>
    <row r="6771" spans="1:16" x14ac:dyDescent="0.35">
      <c r="A6771" t="s">
        <v>59</v>
      </c>
      <c r="B6771">
        <v>9.24</v>
      </c>
      <c r="C6771">
        <f>RawData[[#This Row],[Price (INR)]]-RawData[[#This Row],[Resale Price (INR)]]</f>
        <v>78827.570000000007</v>
      </c>
      <c r="D6771" t="s">
        <v>32</v>
      </c>
      <c r="E6771" t="s">
        <v>33</v>
      </c>
      <c r="F6771">
        <v>378903</v>
      </c>
      <c r="G6771">
        <v>2021</v>
      </c>
      <c r="H6771">
        <v>939</v>
      </c>
      <c r="I6771" t="s">
        <v>18</v>
      </c>
      <c r="J6771">
        <v>79.599999999999994</v>
      </c>
      <c r="K6771" t="s">
        <v>19</v>
      </c>
      <c r="L6771">
        <v>2024</v>
      </c>
      <c r="M6771" t="s">
        <v>20</v>
      </c>
      <c r="N6771" t="s">
        <v>21</v>
      </c>
      <c r="O6771">
        <v>300075.43</v>
      </c>
      <c r="P6771" t="s">
        <v>35</v>
      </c>
    </row>
    <row r="6772" spans="1:16" x14ac:dyDescent="0.35">
      <c r="A6772" t="s">
        <v>61</v>
      </c>
      <c r="B6772">
        <v>16.57</v>
      </c>
      <c r="C6772">
        <f>RawData[[#This Row],[Price (INR)]]-RawData[[#This Row],[Resale Price (INR)]]</f>
        <v>76573.55</v>
      </c>
      <c r="D6772" t="s">
        <v>40</v>
      </c>
      <c r="E6772" t="s">
        <v>68</v>
      </c>
      <c r="F6772">
        <v>175610</v>
      </c>
      <c r="G6772">
        <v>2022</v>
      </c>
      <c r="H6772">
        <v>658</v>
      </c>
      <c r="I6772" t="s">
        <v>18</v>
      </c>
      <c r="J6772">
        <v>63.9</v>
      </c>
      <c r="K6772" t="s">
        <v>27</v>
      </c>
      <c r="L6772">
        <v>2024</v>
      </c>
      <c r="M6772" t="s">
        <v>38</v>
      </c>
      <c r="N6772" t="s">
        <v>31</v>
      </c>
      <c r="O6772">
        <v>99036.45</v>
      </c>
      <c r="P6772" t="s">
        <v>22</v>
      </c>
    </row>
    <row r="6773" spans="1:16" x14ac:dyDescent="0.35">
      <c r="A6773" t="s">
        <v>28</v>
      </c>
      <c r="B6773">
        <v>33.51</v>
      </c>
      <c r="C6773">
        <f>RawData[[#This Row],[Price (INR)]]-RawData[[#This Row],[Resale Price (INR)]]</f>
        <v>57637.39</v>
      </c>
      <c r="D6773" t="s">
        <v>52</v>
      </c>
      <c r="E6773" t="s">
        <v>81</v>
      </c>
      <c r="F6773">
        <v>177076</v>
      </c>
      <c r="G6773">
        <v>2022</v>
      </c>
      <c r="H6773">
        <v>846</v>
      </c>
      <c r="I6773" t="s">
        <v>18</v>
      </c>
      <c r="J6773">
        <v>76.209999999999994</v>
      </c>
      <c r="K6773" t="s">
        <v>42</v>
      </c>
      <c r="L6773">
        <v>2022</v>
      </c>
      <c r="M6773" t="s">
        <v>20</v>
      </c>
      <c r="N6773" t="s">
        <v>31</v>
      </c>
      <c r="O6773">
        <v>119438.61</v>
      </c>
      <c r="P6773" t="s">
        <v>45</v>
      </c>
    </row>
    <row r="6774" spans="1:16" x14ac:dyDescent="0.35">
      <c r="A6774" t="s">
        <v>54</v>
      </c>
      <c r="B6774">
        <v>69.290000000000006</v>
      </c>
      <c r="C6774">
        <f>RawData[[#This Row],[Price (INR)]]-RawData[[#This Row],[Resale Price (INR)]]</f>
        <v>52908.270000000004</v>
      </c>
      <c r="D6774" t="s">
        <v>32</v>
      </c>
      <c r="E6774" t="s">
        <v>56</v>
      </c>
      <c r="F6774">
        <v>154787</v>
      </c>
      <c r="G6774">
        <v>2019</v>
      </c>
      <c r="H6774">
        <v>128</v>
      </c>
      <c r="I6774" t="s">
        <v>34</v>
      </c>
      <c r="J6774">
        <v>37.950000000000003</v>
      </c>
      <c r="K6774" t="s">
        <v>42</v>
      </c>
      <c r="L6774">
        <v>2019</v>
      </c>
      <c r="M6774" t="s">
        <v>38</v>
      </c>
      <c r="N6774" t="s">
        <v>21</v>
      </c>
      <c r="O6774">
        <v>101878.73</v>
      </c>
      <c r="P6774" t="s">
        <v>50</v>
      </c>
    </row>
    <row r="6775" spans="1:16" x14ac:dyDescent="0.35">
      <c r="A6775" t="s">
        <v>28</v>
      </c>
      <c r="B6775">
        <v>18.899999999999999</v>
      </c>
      <c r="C6775">
        <f>RawData[[#This Row],[Price (INR)]]-RawData[[#This Row],[Resale Price (INR)]]</f>
        <v>73548.87</v>
      </c>
      <c r="D6775" t="s">
        <v>32</v>
      </c>
      <c r="E6775" t="s">
        <v>80</v>
      </c>
      <c r="F6775">
        <v>133944</v>
      </c>
      <c r="G6775">
        <v>2023</v>
      </c>
      <c r="H6775">
        <v>136</v>
      </c>
      <c r="I6775" t="s">
        <v>18</v>
      </c>
      <c r="J6775">
        <v>71.930000000000007</v>
      </c>
      <c r="K6775" t="s">
        <v>42</v>
      </c>
      <c r="L6775">
        <v>2023</v>
      </c>
      <c r="M6775" t="s">
        <v>20</v>
      </c>
      <c r="N6775" t="s">
        <v>31</v>
      </c>
      <c r="O6775">
        <v>60395.13</v>
      </c>
      <c r="P6775" t="s">
        <v>45</v>
      </c>
    </row>
    <row r="6776" spans="1:16" x14ac:dyDescent="0.35">
      <c r="A6776" t="s">
        <v>55</v>
      </c>
      <c r="B6776">
        <v>72.62</v>
      </c>
      <c r="C6776">
        <f>RawData[[#This Row],[Price (INR)]]-RawData[[#This Row],[Resale Price (INR)]]</f>
        <v>28748.710000000006</v>
      </c>
      <c r="D6776" t="s">
        <v>64</v>
      </c>
      <c r="E6776" t="s">
        <v>76</v>
      </c>
      <c r="F6776">
        <v>119948</v>
      </c>
      <c r="G6776">
        <v>2018</v>
      </c>
      <c r="H6776">
        <v>209</v>
      </c>
      <c r="I6776" t="s">
        <v>34</v>
      </c>
      <c r="J6776">
        <v>31.03</v>
      </c>
      <c r="K6776" t="s">
        <v>42</v>
      </c>
      <c r="L6776">
        <v>2018</v>
      </c>
      <c r="M6776" t="s">
        <v>20</v>
      </c>
      <c r="N6776" t="s">
        <v>21</v>
      </c>
      <c r="O6776">
        <v>91199.29</v>
      </c>
      <c r="P6776" t="s">
        <v>35</v>
      </c>
    </row>
    <row r="6777" spans="1:16" x14ac:dyDescent="0.35">
      <c r="A6777" t="s">
        <v>48</v>
      </c>
      <c r="B6777">
        <v>21.19</v>
      </c>
      <c r="C6777">
        <f>RawData[[#This Row],[Price (INR)]]-RawData[[#This Row],[Resale Price (INR)]]</f>
        <v>27816.83</v>
      </c>
      <c r="D6777" t="s">
        <v>24</v>
      </c>
      <c r="E6777" t="s">
        <v>73</v>
      </c>
      <c r="F6777">
        <v>61749</v>
      </c>
      <c r="G6777">
        <v>2016</v>
      </c>
      <c r="H6777">
        <v>692</v>
      </c>
      <c r="I6777" t="s">
        <v>18</v>
      </c>
      <c r="J6777">
        <v>90.14</v>
      </c>
      <c r="K6777" t="s">
        <v>19</v>
      </c>
      <c r="L6777">
        <v>2016</v>
      </c>
      <c r="M6777" t="s">
        <v>20</v>
      </c>
      <c r="N6777" t="s">
        <v>31</v>
      </c>
      <c r="O6777">
        <v>33932.17</v>
      </c>
      <c r="P6777" t="s">
        <v>22</v>
      </c>
    </row>
    <row r="6778" spans="1:16" x14ac:dyDescent="0.35">
      <c r="A6778" t="s">
        <v>23</v>
      </c>
      <c r="B6778">
        <v>48.69</v>
      </c>
      <c r="C6778">
        <f>RawData[[#This Row],[Price (INR)]]-RawData[[#This Row],[Resale Price (INR)]]</f>
        <v>48098.329999999987</v>
      </c>
      <c r="D6778" t="s">
        <v>24</v>
      </c>
      <c r="E6778" t="s">
        <v>67</v>
      </c>
      <c r="F6778">
        <v>188748</v>
      </c>
      <c r="G6778">
        <v>2024</v>
      </c>
      <c r="H6778">
        <v>101</v>
      </c>
      <c r="I6778" t="s">
        <v>34</v>
      </c>
      <c r="J6778">
        <v>50.63</v>
      </c>
      <c r="K6778" t="s">
        <v>27</v>
      </c>
      <c r="L6778">
        <v>2024</v>
      </c>
      <c r="M6778" t="s">
        <v>38</v>
      </c>
      <c r="N6778" t="s">
        <v>31</v>
      </c>
      <c r="O6778">
        <v>140649.67000000001</v>
      </c>
      <c r="P6778" t="s">
        <v>50</v>
      </c>
    </row>
    <row r="6779" spans="1:16" x14ac:dyDescent="0.35">
      <c r="A6779" t="s">
        <v>48</v>
      </c>
      <c r="B6779">
        <v>67.62</v>
      </c>
      <c r="C6779">
        <f>RawData[[#This Row],[Price (INR)]]-RawData[[#This Row],[Resale Price (INR)]]</f>
        <v>139056.91</v>
      </c>
      <c r="D6779" t="s">
        <v>32</v>
      </c>
      <c r="E6779" t="s">
        <v>56</v>
      </c>
      <c r="F6779">
        <v>352700</v>
      </c>
      <c r="G6779">
        <v>2015</v>
      </c>
      <c r="H6779">
        <v>234</v>
      </c>
      <c r="I6779" t="s">
        <v>18</v>
      </c>
      <c r="J6779">
        <v>76.959999999999994</v>
      </c>
      <c r="K6779" t="s">
        <v>42</v>
      </c>
      <c r="L6779">
        <v>2015</v>
      </c>
      <c r="M6779" t="s">
        <v>38</v>
      </c>
      <c r="N6779" t="s">
        <v>21</v>
      </c>
      <c r="O6779">
        <v>213643.09</v>
      </c>
      <c r="P6779" t="s">
        <v>35</v>
      </c>
    </row>
    <row r="6780" spans="1:16" x14ac:dyDescent="0.35">
      <c r="A6780" t="s">
        <v>39</v>
      </c>
      <c r="B6780">
        <v>25.21</v>
      </c>
      <c r="C6780">
        <f>RawData[[#This Row],[Price (INR)]]-RawData[[#This Row],[Resale Price (INR)]]</f>
        <v>209817.48</v>
      </c>
      <c r="D6780" t="s">
        <v>40</v>
      </c>
      <c r="E6780" t="s">
        <v>58</v>
      </c>
      <c r="F6780">
        <v>361668</v>
      </c>
      <c r="G6780">
        <v>2023</v>
      </c>
      <c r="H6780">
        <v>699</v>
      </c>
      <c r="I6780" t="s">
        <v>34</v>
      </c>
      <c r="J6780">
        <v>33.58</v>
      </c>
      <c r="K6780" t="s">
        <v>42</v>
      </c>
      <c r="L6780">
        <v>2023</v>
      </c>
      <c r="M6780" t="s">
        <v>20</v>
      </c>
      <c r="N6780" t="s">
        <v>21</v>
      </c>
      <c r="O6780">
        <v>151850.51999999999</v>
      </c>
      <c r="P6780" t="s">
        <v>22</v>
      </c>
    </row>
    <row r="6781" spans="1:16" x14ac:dyDescent="0.35">
      <c r="A6781" t="s">
        <v>54</v>
      </c>
      <c r="B6781">
        <v>21.48</v>
      </c>
      <c r="C6781">
        <f>RawData[[#This Row],[Price (INR)]]-RawData[[#This Row],[Resale Price (INR)]]</f>
        <v>30792.79</v>
      </c>
      <c r="D6781" t="s">
        <v>52</v>
      </c>
      <c r="E6781" t="s">
        <v>53</v>
      </c>
      <c r="F6781">
        <v>67106</v>
      </c>
      <c r="G6781">
        <v>2020</v>
      </c>
      <c r="H6781">
        <v>308</v>
      </c>
      <c r="I6781" t="s">
        <v>26</v>
      </c>
      <c r="J6781">
        <v>81.52</v>
      </c>
      <c r="K6781" t="s">
        <v>19</v>
      </c>
      <c r="L6781">
        <v>2022</v>
      </c>
      <c r="M6781" t="s">
        <v>38</v>
      </c>
      <c r="N6781" t="s">
        <v>31</v>
      </c>
      <c r="O6781">
        <v>36313.21</v>
      </c>
      <c r="P6781" t="s">
        <v>22</v>
      </c>
    </row>
    <row r="6782" spans="1:16" x14ac:dyDescent="0.35">
      <c r="A6782" t="s">
        <v>46</v>
      </c>
      <c r="B6782">
        <v>78.89</v>
      </c>
      <c r="C6782">
        <f>RawData[[#This Row],[Price (INR)]]-RawData[[#This Row],[Resale Price (INR)]]</f>
        <v>34924.520000000004</v>
      </c>
      <c r="D6782" t="s">
        <v>64</v>
      </c>
      <c r="E6782" t="s">
        <v>78</v>
      </c>
      <c r="F6782">
        <v>124894</v>
      </c>
      <c r="G6782">
        <v>2015</v>
      </c>
      <c r="H6782">
        <v>279</v>
      </c>
      <c r="I6782" t="s">
        <v>18</v>
      </c>
      <c r="J6782">
        <v>68.680000000000007</v>
      </c>
      <c r="K6782" t="s">
        <v>27</v>
      </c>
      <c r="L6782">
        <v>2017</v>
      </c>
      <c r="M6782" t="s">
        <v>38</v>
      </c>
      <c r="N6782" t="s">
        <v>21</v>
      </c>
      <c r="O6782">
        <v>89969.48</v>
      </c>
      <c r="P6782" t="s">
        <v>22</v>
      </c>
    </row>
    <row r="6783" spans="1:16" x14ac:dyDescent="0.35">
      <c r="A6783" t="s">
        <v>61</v>
      </c>
      <c r="B6783">
        <v>75.69</v>
      </c>
      <c r="C6783">
        <f>RawData[[#This Row],[Price (INR)]]-RawData[[#This Row],[Resale Price (INR)]]</f>
        <v>70157.960000000006</v>
      </c>
      <c r="D6783" t="s">
        <v>24</v>
      </c>
      <c r="E6783" t="s">
        <v>25</v>
      </c>
      <c r="F6783">
        <v>178751</v>
      </c>
      <c r="G6783">
        <v>2023</v>
      </c>
      <c r="H6783">
        <v>707</v>
      </c>
      <c r="I6783" t="s">
        <v>34</v>
      </c>
      <c r="J6783">
        <v>56.19</v>
      </c>
      <c r="K6783" t="s">
        <v>27</v>
      </c>
      <c r="L6783">
        <v>2023</v>
      </c>
      <c r="M6783" t="s">
        <v>20</v>
      </c>
      <c r="N6783" t="s">
        <v>31</v>
      </c>
      <c r="O6783">
        <v>108593.04</v>
      </c>
      <c r="P6783" t="s">
        <v>22</v>
      </c>
    </row>
    <row r="6784" spans="1:16" x14ac:dyDescent="0.35">
      <c r="A6784" t="s">
        <v>55</v>
      </c>
      <c r="B6784">
        <v>79.64</v>
      </c>
      <c r="C6784">
        <f>RawData[[#This Row],[Price (INR)]]-RawData[[#This Row],[Resale Price (INR)]]</f>
        <v>40455.22</v>
      </c>
      <c r="D6784" t="s">
        <v>29</v>
      </c>
      <c r="E6784" t="s">
        <v>75</v>
      </c>
      <c r="F6784">
        <v>71984</v>
      </c>
      <c r="G6784">
        <v>2019</v>
      </c>
      <c r="H6784">
        <v>733</v>
      </c>
      <c r="I6784" t="s">
        <v>34</v>
      </c>
      <c r="J6784">
        <v>30.43</v>
      </c>
      <c r="K6784" t="s">
        <v>27</v>
      </c>
      <c r="L6784">
        <v>2023</v>
      </c>
      <c r="M6784" t="s">
        <v>44</v>
      </c>
      <c r="N6784" t="s">
        <v>21</v>
      </c>
      <c r="O6784">
        <v>31528.78</v>
      </c>
      <c r="P6784" t="s">
        <v>35</v>
      </c>
    </row>
    <row r="6785" spans="1:16" x14ac:dyDescent="0.35">
      <c r="A6785" t="s">
        <v>39</v>
      </c>
      <c r="B6785">
        <v>26.65</v>
      </c>
      <c r="C6785">
        <f>RawData[[#This Row],[Price (INR)]]-RawData[[#This Row],[Resale Price (INR)]]</f>
        <v>128214.31</v>
      </c>
      <c r="D6785" t="s">
        <v>29</v>
      </c>
      <c r="E6785" t="s">
        <v>86</v>
      </c>
      <c r="F6785">
        <v>337856</v>
      </c>
      <c r="G6785">
        <v>2015</v>
      </c>
      <c r="H6785">
        <v>101</v>
      </c>
      <c r="I6785" t="s">
        <v>34</v>
      </c>
      <c r="J6785">
        <v>41.33</v>
      </c>
      <c r="K6785" t="s">
        <v>19</v>
      </c>
      <c r="L6785">
        <v>2022</v>
      </c>
      <c r="M6785" t="s">
        <v>44</v>
      </c>
      <c r="N6785" t="s">
        <v>21</v>
      </c>
      <c r="O6785">
        <v>209641.69</v>
      </c>
      <c r="P6785" t="s">
        <v>22</v>
      </c>
    </row>
    <row r="6786" spans="1:16" x14ac:dyDescent="0.35">
      <c r="A6786" t="s">
        <v>48</v>
      </c>
      <c r="B6786">
        <v>75.44</v>
      </c>
      <c r="C6786">
        <f>RawData[[#This Row],[Price (INR)]]-RawData[[#This Row],[Resale Price (INR)]]</f>
        <v>44382.289999999994</v>
      </c>
      <c r="D6786" t="s">
        <v>24</v>
      </c>
      <c r="E6786" t="s">
        <v>73</v>
      </c>
      <c r="F6786">
        <v>134405</v>
      </c>
      <c r="G6786">
        <v>2018</v>
      </c>
      <c r="H6786">
        <v>499</v>
      </c>
      <c r="I6786" t="s">
        <v>34</v>
      </c>
      <c r="J6786">
        <v>56.84</v>
      </c>
      <c r="K6786" t="s">
        <v>27</v>
      </c>
      <c r="L6786">
        <v>2018</v>
      </c>
      <c r="M6786" t="s">
        <v>20</v>
      </c>
      <c r="N6786" t="s">
        <v>21</v>
      </c>
      <c r="O6786">
        <v>90022.71</v>
      </c>
      <c r="P6786" t="s">
        <v>22</v>
      </c>
    </row>
    <row r="6787" spans="1:16" x14ac:dyDescent="0.35">
      <c r="A6787" t="s">
        <v>28</v>
      </c>
      <c r="B6787">
        <v>68.78</v>
      </c>
      <c r="C6787">
        <f>RawData[[#This Row],[Price (INR)]]-RawData[[#This Row],[Resale Price (INR)]]</f>
        <v>110909.85</v>
      </c>
      <c r="D6787" t="s">
        <v>36</v>
      </c>
      <c r="E6787" t="s">
        <v>37</v>
      </c>
      <c r="F6787">
        <v>272201</v>
      </c>
      <c r="G6787">
        <v>2024</v>
      </c>
      <c r="H6787">
        <v>253</v>
      </c>
      <c r="I6787" t="s">
        <v>34</v>
      </c>
      <c r="J6787">
        <v>55.14</v>
      </c>
      <c r="K6787" t="s">
        <v>27</v>
      </c>
      <c r="L6787">
        <v>2024</v>
      </c>
      <c r="M6787" t="s">
        <v>38</v>
      </c>
      <c r="N6787" t="s">
        <v>21</v>
      </c>
      <c r="O6787">
        <v>161291.15</v>
      </c>
      <c r="P6787" t="s">
        <v>35</v>
      </c>
    </row>
    <row r="6788" spans="1:16" x14ac:dyDescent="0.35">
      <c r="A6788" t="s">
        <v>55</v>
      </c>
      <c r="B6788">
        <v>22.72</v>
      </c>
      <c r="C6788">
        <f>RawData[[#This Row],[Price (INR)]]-RawData[[#This Row],[Resale Price (INR)]]</f>
        <v>40360.660000000003</v>
      </c>
      <c r="D6788" t="s">
        <v>40</v>
      </c>
      <c r="E6788" t="s">
        <v>58</v>
      </c>
      <c r="F6788">
        <v>168273</v>
      </c>
      <c r="G6788">
        <v>2016</v>
      </c>
      <c r="H6788">
        <v>921</v>
      </c>
      <c r="I6788" t="s">
        <v>18</v>
      </c>
      <c r="J6788">
        <v>89.13</v>
      </c>
      <c r="K6788" t="s">
        <v>19</v>
      </c>
      <c r="L6788">
        <v>2016</v>
      </c>
      <c r="M6788" t="s">
        <v>20</v>
      </c>
      <c r="N6788" t="s">
        <v>21</v>
      </c>
      <c r="O6788">
        <v>127912.34</v>
      </c>
      <c r="P6788" t="s">
        <v>22</v>
      </c>
    </row>
    <row r="6789" spans="1:16" x14ac:dyDescent="0.35">
      <c r="A6789" t="s">
        <v>23</v>
      </c>
      <c r="B6789">
        <v>47.46</v>
      </c>
      <c r="C6789">
        <f>RawData[[#This Row],[Price (INR)]]-RawData[[#This Row],[Resale Price (INR)]]</f>
        <v>46887.45</v>
      </c>
      <c r="D6789" t="s">
        <v>52</v>
      </c>
      <c r="E6789" t="s">
        <v>53</v>
      </c>
      <c r="F6789">
        <v>114189</v>
      </c>
      <c r="G6789">
        <v>2022</v>
      </c>
      <c r="H6789">
        <v>565</v>
      </c>
      <c r="I6789" t="s">
        <v>18</v>
      </c>
      <c r="J6789">
        <v>71.7</v>
      </c>
      <c r="K6789" t="s">
        <v>19</v>
      </c>
      <c r="L6789">
        <v>2022</v>
      </c>
      <c r="M6789" t="s">
        <v>38</v>
      </c>
      <c r="N6789" t="s">
        <v>21</v>
      </c>
      <c r="O6789">
        <v>67301.55</v>
      </c>
      <c r="P6789" t="s">
        <v>50</v>
      </c>
    </row>
    <row r="6790" spans="1:16" x14ac:dyDescent="0.35">
      <c r="A6790" t="s">
        <v>54</v>
      </c>
      <c r="B6790">
        <v>19.82</v>
      </c>
      <c r="C6790">
        <f>RawData[[#This Row],[Price (INR)]]-RawData[[#This Row],[Resale Price (INR)]]</f>
        <v>127533.16</v>
      </c>
      <c r="D6790" t="s">
        <v>32</v>
      </c>
      <c r="E6790" t="s">
        <v>56</v>
      </c>
      <c r="F6790">
        <v>377738</v>
      </c>
      <c r="G6790">
        <v>2022</v>
      </c>
      <c r="H6790">
        <v>198</v>
      </c>
      <c r="I6790" t="s">
        <v>18</v>
      </c>
      <c r="J6790">
        <v>86.2</v>
      </c>
      <c r="K6790" t="s">
        <v>19</v>
      </c>
      <c r="L6790">
        <v>2022</v>
      </c>
      <c r="M6790" t="s">
        <v>38</v>
      </c>
      <c r="N6790" t="s">
        <v>31</v>
      </c>
      <c r="O6790">
        <v>250204.84</v>
      </c>
      <c r="P6790" t="s">
        <v>45</v>
      </c>
    </row>
    <row r="6791" spans="1:16" x14ac:dyDescent="0.35">
      <c r="A6791" t="s">
        <v>39</v>
      </c>
      <c r="B6791">
        <v>29.37</v>
      </c>
      <c r="C6791">
        <f>RawData[[#This Row],[Price (INR)]]-RawData[[#This Row],[Resale Price (INR)]]</f>
        <v>41131.160000000003</v>
      </c>
      <c r="D6791" t="s">
        <v>16</v>
      </c>
      <c r="E6791" t="s">
        <v>77</v>
      </c>
      <c r="F6791">
        <v>131654</v>
      </c>
      <c r="G6791">
        <v>2020</v>
      </c>
      <c r="H6791">
        <v>824</v>
      </c>
      <c r="I6791" t="s">
        <v>34</v>
      </c>
      <c r="J6791">
        <v>28.85</v>
      </c>
      <c r="K6791" t="s">
        <v>42</v>
      </c>
      <c r="L6791">
        <v>2020</v>
      </c>
      <c r="M6791" t="s">
        <v>20</v>
      </c>
      <c r="N6791" t="s">
        <v>31</v>
      </c>
      <c r="O6791">
        <v>90522.84</v>
      </c>
      <c r="P6791" t="s">
        <v>45</v>
      </c>
    </row>
    <row r="6792" spans="1:16" x14ac:dyDescent="0.35">
      <c r="A6792" t="s">
        <v>55</v>
      </c>
      <c r="B6792">
        <v>67.989999999999995</v>
      </c>
      <c r="C6792">
        <f>RawData[[#This Row],[Price (INR)]]-RawData[[#This Row],[Resale Price (INR)]]</f>
        <v>118836.48000000001</v>
      </c>
      <c r="D6792" t="s">
        <v>32</v>
      </c>
      <c r="E6792" t="s">
        <v>47</v>
      </c>
      <c r="F6792">
        <v>375468</v>
      </c>
      <c r="G6792">
        <v>2017</v>
      </c>
      <c r="H6792">
        <v>325</v>
      </c>
      <c r="I6792" t="s">
        <v>26</v>
      </c>
      <c r="J6792">
        <v>64.33</v>
      </c>
      <c r="K6792" t="s">
        <v>27</v>
      </c>
      <c r="L6792">
        <v>2023</v>
      </c>
      <c r="M6792" t="s">
        <v>38</v>
      </c>
      <c r="N6792" t="s">
        <v>31</v>
      </c>
      <c r="O6792">
        <v>256631.52</v>
      </c>
      <c r="P6792" t="s">
        <v>35</v>
      </c>
    </row>
    <row r="6793" spans="1:16" x14ac:dyDescent="0.35">
      <c r="A6793" t="s">
        <v>28</v>
      </c>
      <c r="B6793">
        <v>5.74</v>
      </c>
      <c r="C6793">
        <f>RawData[[#This Row],[Price (INR)]]-RawData[[#This Row],[Resale Price (INR)]]</f>
        <v>135390.70000000001</v>
      </c>
      <c r="D6793" t="s">
        <v>24</v>
      </c>
      <c r="E6793" t="s">
        <v>67</v>
      </c>
      <c r="F6793">
        <v>383892</v>
      </c>
      <c r="G6793">
        <v>2019</v>
      </c>
      <c r="H6793">
        <v>541</v>
      </c>
      <c r="I6793" t="s">
        <v>18</v>
      </c>
      <c r="J6793">
        <v>92.75</v>
      </c>
      <c r="K6793" t="s">
        <v>19</v>
      </c>
      <c r="L6793">
        <v>2022</v>
      </c>
      <c r="M6793" t="s">
        <v>20</v>
      </c>
      <c r="N6793" t="s">
        <v>21</v>
      </c>
      <c r="O6793">
        <v>248501.3</v>
      </c>
      <c r="P6793" t="s">
        <v>45</v>
      </c>
    </row>
    <row r="6794" spans="1:16" x14ac:dyDescent="0.35">
      <c r="A6794" t="s">
        <v>59</v>
      </c>
      <c r="B6794">
        <v>47.69</v>
      </c>
      <c r="C6794">
        <f>RawData[[#This Row],[Price (INR)]]-RawData[[#This Row],[Resale Price (INR)]]</f>
        <v>42402.97</v>
      </c>
      <c r="D6794" t="s">
        <v>29</v>
      </c>
      <c r="E6794" t="s">
        <v>49</v>
      </c>
      <c r="F6794">
        <v>121290</v>
      </c>
      <c r="G6794">
        <v>2023</v>
      </c>
      <c r="H6794">
        <v>577</v>
      </c>
      <c r="I6794" t="s">
        <v>34</v>
      </c>
      <c r="J6794">
        <v>59.51</v>
      </c>
      <c r="K6794" t="s">
        <v>42</v>
      </c>
      <c r="L6794">
        <v>2023</v>
      </c>
      <c r="M6794" t="s">
        <v>38</v>
      </c>
      <c r="N6794" t="s">
        <v>21</v>
      </c>
      <c r="O6794">
        <v>78887.03</v>
      </c>
      <c r="P6794" t="s">
        <v>50</v>
      </c>
    </row>
    <row r="6795" spans="1:16" x14ac:dyDescent="0.35">
      <c r="A6795" t="s">
        <v>48</v>
      </c>
      <c r="B6795">
        <v>15.31</v>
      </c>
      <c r="C6795">
        <f>RawData[[#This Row],[Price (INR)]]-RawData[[#This Row],[Resale Price (INR)]]</f>
        <v>102401.35999999999</v>
      </c>
      <c r="D6795" t="s">
        <v>52</v>
      </c>
      <c r="E6795" t="s">
        <v>69</v>
      </c>
      <c r="F6795">
        <v>366885</v>
      </c>
      <c r="G6795">
        <v>2021</v>
      </c>
      <c r="H6795">
        <v>881</v>
      </c>
      <c r="I6795" t="s">
        <v>26</v>
      </c>
      <c r="J6795">
        <v>75.5</v>
      </c>
      <c r="K6795" t="s">
        <v>42</v>
      </c>
      <c r="L6795">
        <v>2021</v>
      </c>
      <c r="M6795" t="s">
        <v>44</v>
      </c>
      <c r="N6795" t="s">
        <v>31</v>
      </c>
      <c r="O6795">
        <v>264483.64</v>
      </c>
      <c r="P6795" t="s">
        <v>45</v>
      </c>
    </row>
    <row r="6796" spans="1:16" x14ac:dyDescent="0.35">
      <c r="A6796" t="s">
        <v>39</v>
      </c>
      <c r="B6796">
        <v>5.49</v>
      </c>
      <c r="C6796">
        <f>RawData[[#This Row],[Price (INR)]]-RawData[[#This Row],[Resale Price (INR)]]</f>
        <v>24191.67</v>
      </c>
      <c r="D6796" t="s">
        <v>32</v>
      </c>
      <c r="E6796" t="s">
        <v>47</v>
      </c>
      <c r="F6796">
        <v>117777</v>
      </c>
      <c r="G6796">
        <v>2021</v>
      </c>
      <c r="H6796">
        <v>515</v>
      </c>
      <c r="I6796" t="s">
        <v>18</v>
      </c>
      <c r="J6796">
        <v>77.78</v>
      </c>
      <c r="K6796" t="s">
        <v>27</v>
      </c>
      <c r="L6796">
        <v>2024</v>
      </c>
      <c r="M6796" t="s">
        <v>44</v>
      </c>
      <c r="N6796" t="s">
        <v>21</v>
      </c>
      <c r="O6796">
        <v>93585.33</v>
      </c>
      <c r="P6796" t="s">
        <v>22</v>
      </c>
    </row>
    <row r="6797" spans="1:16" x14ac:dyDescent="0.35">
      <c r="A6797" t="s">
        <v>46</v>
      </c>
      <c r="B6797">
        <v>74.739999999999995</v>
      </c>
      <c r="C6797">
        <f>RawData[[#This Row],[Price (INR)]]-RawData[[#This Row],[Resale Price (INR)]]</f>
        <v>94833.540000000008</v>
      </c>
      <c r="D6797" t="s">
        <v>32</v>
      </c>
      <c r="E6797" t="s">
        <v>33</v>
      </c>
      <c r="F6797">
        <v>159429</v>
      </c>
      <c r="G6797">
        <v>2016</v>
      </c>
      <c r="H6797">
        <v>245</v>
      </c>
      <c r="I6797" t="s">
        <v>34</v>
      </c>
      <c r="J6797">
        <v>56.93</v>
      </c>
      <c r="K6797" t="s">
        <v>19</v>
      </c>
      <c r="L6797">
        <v>2021</v>
      </c>
      <c r="M6797" t="s">
        <v>20</v>
      </c>
      <c r="N6797" t="s">
        <v>31</v>
      </c>
      <c r="O6797">
        <v>64595.46</v>
      </c>
      <c r="P6797" t="s">
        <v>45</v>
      </c>
    </row>
    <row r="6798" spans="1:16" x14ac:dyDescent="0.35">
      <c r="A6798" t="s">
        <v>48</v>
      </c>
      <c r="B6798">
        <v>77.87</v>
      </c>
      <c r="C6798">
        <f>RawData[[#This Row],[Price (INR)]]-RawData[[#This Row],[Resale Price (INR)]]</f>
        <v>174130.15</v>
      </c>
      <c r="D6798" t="s">
        <v>36</v>
      </c>
      <c r="E6798" t="s">
        <v>57</v>
      </c>
      <c r="F6798">
        <v>326788</v>
      </c>
      <c r="G6798">
        <v>2018</v>
      </c>
      <c r="H6798">
        <v>576</v>
      </c>
      <c r="I6798" t="s">
        <v>26</v>
      </c>
      <c r="J6798">
        <v>72.5</v>
      </c>
      <c r="K6798" t="s">
        <v>19</v>
      </c>
      <c r="L6798">
        <v>2024</v>
      </c>
      <c r="M6798" t="s">
        <v>20</v>
      </c>
      <c r="N6798" t="s">
        <v>21</v>
      </c>
      <c r="O6798">
        <v>152657.85</v>
      </c>
      <c r="P6798" t="s">
        <v>50</v>
      </c>
    </row>
    <row r="6799" spans="1:16" x14ac:dyDescent="0.35">
      <c r="A6799" t="s">
        <v>54</v>
      </c>
      <c r="B6799">
        <v>41.21</v>
      </c>
      <c r="C6799">
        <f>RawData[[#This Row],[Price (INR)]]-RawData[[#This Row],[Resale Price (INR)]]</f>
        <v>121032.27</v>
      </c>
      <c r="D6799" t="s">
        <v>32</v>
      </c>
      <c r="E6799" t="s">
        <v>56</v>
      </c>
      <c r="F6799">
        <v>221761</v>
      </c>
      <c r="G6799">
        <v>2017</v>
      </c>
      <c r="H6799">
        <v>451</v>
      </c>
      <c r="I6799" t="s">
        <v>18</v>
      </c>
      <c r="J6799">
        <v>99.3</v>
      </c>
      <c r="K6799" t="s">
        <v>42</v>
      </c>
      <c r="L6799">
        <v>2017</v>
      </c>
      <c r="M6799" t="s">
        <v>38</v>
      </c>
      <c r="N6799" t="s">
        <v>31</v>
      </c>
      <c r="O6799">
        <v>100728.73</v>
      </c>
      <c r="P6799" t="s">
        <v>50</v>
      </c>
    </row>
    <row r="6800" spans="1:16" x14ac:dyDescent="0.35">
      <c r="A6800" t="s">
        <v>46</v>
      </c>
      <c r="B6800">
        <v>13.04</v>
      </c>
      <c r="C6800">
        <f>RawData[[#This Row],[Price (INR)]]-RawData[[#This Row],[Resale Price (INR)]]</f>
        <v>116550.23000000001</v>
      </c>
      <c r="D6800" t="s">
        <v>32</v>
      </c>
      <c r="E6800" t="s">
        <v>56</v>
      </c>
      <c r="F6800">
        <v>353699</v>
      </c>
      <c r="G6800">
        <v>2020</v>
      </c>
      <c r="H6800">
        <v>469</v>
      </c>
      <c r="I6800" t="s">
        <v>26</v>
      </c>
      <c r="J6800">
        <v>83.55</v>
      </c>
      <c r="K6800" t="s">
        <v>19</v>
      </c>
      <c r="L6800">
        <v>2021</v>
      </c>
      <c r="M6800" t="s">
        <v>44</v>
      </c>
      <c r="N6800" t="s">
        <v>31</v>
      </c>
      <c r="O6800">
        <v>237148.77</v>
      </c>
      <c r="P6800" t="s">
        <v>35</v>
      </c>
    </row>
    <row r="6801" spans="1:16" x14ac:dyDescent="0.35">
      <c r="A6801" t="s">
        <v>28</v>
      </c>
      <c r="B6801">
        <v>26.66</v>
      </c>
      <c r="C6801">
        <f>RawData[[#This Row],[Price (INR)]]-RawData[[#This Row],[Resale Price (INR)]]</f>
        <v>33721.64</v>
      </c>
      <c r="D6801" t="s">
        <v>64</v>
      </c>
      <c r="E6801" t="s">
        <v>71</v>
      </c>
      <c r="F6801">
        <v>86615</v>
      </c>
      <c r="G6801">
        <v>2016</v>
      </c>
      <c r="H6801">
        <v>792</v>
      </c>
      <c r="I6801" t="s">
        <v>26</v>
      </c>
      <c r="J6801">
        <v>76.099999999999994</v>
      </c>
      <c r="K6801" t="s">
        <v>19</v>
      </c>
      <c r="L6801">
        <v>2016</v>
      </c>
      <c r="M6801" t="s">
        <v>20</v>
      </c>
      <c r="N6801" t="s">
        <v>31</v>
      </c>
      <c r="O6801">
        <v>52893.36</v>
      </c>
      <c r="P6801" t="s">
        <v>50</v>
      </c>
    </row>
    <row r="6802" spans="1:16" x14ac:dyDescent="0.35">
      <c r="A6802" t="s">
        <v>61</v>
      </c>
      <c r="B6802">
        <v>30.06</v>
      </c>
      <c r="C6802">
        <f>RawData[[#This Row],[Price (INR)]]-RawData[[#This Row],[Resale Price (INR)]]</f>
        <v>124802.47</v>
      </c>
      <c r="D6802" t="s">
        <v>64</v>
      </c>
      <c r="E6802" t="s">
        <v>65</v>
      </c>
      <c r="F6802">
        <v>276831</v>
      </c>
      <c r="G6802">
        <v>2021</v>
      </c>
      <c r="H6802">
        <v>351</v>
      </c>
      <c r="I6802" t="s">
        <v>18</v>
      </c>
      <c r="J6802">
        <v>73.510000000000005</v>
      </c>
      <c r="K6802" t="s">
        <v>42</v>
      </c>
      <c r="L6802">
        <v>2021</v>
      </c>
      <c r="M6802" t="s">
        <v>20</v>
      </c>
      <c r="N6802" t="s">
        <v>21</v>
      </c>
      <c r="O6802">
        <v>152028.53</v>
      </c>
      <c r="P6802" t="s">
        <v>35</v>
      </c>
    </row>
    <row r="6803" spans="1:16" x14ac:dyDescent="0.35">
      <c r="A6803" t="s">
        <v>55</v>
      </c>
      <c r="B6803">
        <v>24.33</v>
      </c>
      <c r="C6803">
        <f>RawData[[#This Row],[Price (INR)]]-RawData[[#This Row],[Resale Price (INR)]]</f>
        <v>169744.12</v>
      </c>
      <c r="D6803" t="s">
        <v>36</v>
      </c>
      <c r="E6803" t="s">
        <v>70</v>
      </c>
      <c r="F6803">
        <v>311259</v>
      </c>
      <c r="G6803">
        <v>2021</v>
      </c>
      <c r="H6803">
        <v>629</v>
      </c>
      <c r="I6803" t="s">
        <v>34</v>
      </c>
      <c r="J6803">
        <v>59.99</v>
      </c>
      <c r="K6803" t="s">
        <v>19</v>
      </c>
      <c r="L6803">
        <v>2022</v>
      </c>
      <c r="M6803" t="s">
        <v>44</v>
      </c>
      <c r="N6803" t="s">
        <v>31</v>
      </c>
      <c r="O6803">
        <v>141514.88</v>
      </c>
      <c r="P6803" t="s">
        <v>45</v>
      </c>
    </row>
    <row r="6804" spans="1:16" x14ac:dyDescent="0.35">
      <c r="A6804" t="s">
        <v>46</v>
      </c>
      <c r="B6804">
        <v>21.24</v>
      </c>
      <c r="C6804">
        <f>RawData[[#This Row],[Price (INR)]]-RawData[[#This Row],[Resale Price (INR)]]</f>
        <v>83872.53</v>
      </c>
      <c r="D6804" t="s">
        <v>40</v>
      </c>
      <c r="E6804" t="s">
        <v>51</v>
      </c>
      <c r="F6804">
        <v>213014</v>
      </c>
      <c r="G6804">
        <v>2020</v>
      </c>
      <c r="H6804">
        <v>307</v>
      </c>
      <c r="I6804" t="s">
        <v>34</v>
      </c>
      <c r="J6804">
        <v>45.34</v>
      </c>
      <c r="K6804" t="s">
        <v>27</v>
      </c>
      <c r="L6804">
        <v>2022</v>
      </c>
      <c r="M6804" t="s">
        <v>20</v>
      </c>
      <c r="N6804" t="s">
        <v>31</v>
      </c>
      <c r="O6804">
        <v>129141.47</v>
      </c>
      <c r="P6804" t="s">
        <v>22</v>
      </c>
    </row>
    <row r="6805" spans="1:16" x14ac:dyDescent="0.35">
      <c r="A6805" t="s">
        <v>48</v>
      </c>
      <c r="B6805">
        <v>76.17</v>
      </c>
      <c r="C6805">
        <f>RawData[[#This Row],[Price (INR)]]-RawData[[#This Row],[Resale Price (INR)]]</f>
        <v>106532.09000000003</v>
      </c>
      <c r="D6805" t="s">
        <v>24</v>
      </c>
      <c r="E6805" t="s">
        <v>67</v>
      </c>
      <c r="F6805">
        <v>388227</v>
      </c>
      <c r="G6805">
        <v>2020</v>
      </c>
      <c r="H6805">
        <v>206</v>
      </c>
      <c r="I6805" t="s">
        <v>34</v>
      </c>
      <c r="J6805">
        <v>43.88</v>
      </c>
      <c r="K6805" t="s">
        <v>27</v>
      </c>
      <c r="L6805">
        <v>2023</v>
      </c>
      <c r="M6805" t="s">
        <v>20</v>
      </c>
      <c r="N6805" t="s">
        <v>31</v>
      </c>
      <c r="O6805">
        <v>281694.90999999997</v>
      </c>
      <c r="P6805" t="s">
        <v>45</v>
      </c>
    </row>
    <row r="6806" spans="1:16" x14ac:dyDescent="0.35">
      <c r="A6806" t="s">
        <v>59</v>
      </c>
      <c r="B6806">
        <v>7.52</v>
      </c>
      <c r="C6806">
        <f>RawData[[#This Row],[Price (INR)]]-RawData[[#This Row],[Resale Price (INR)]]</f>
        <v>87054.109999999986</v>
      </c>
      <c r="D6806" t="s">
        <v>32</v>
      </c>
      <c r="E6806" t="s">
        <v>47</v>
      </c>
      <c r="F6806">
        <v>252106</v>
      </c>
      <c r="G6806">
        <v>2024</v>
      </c>
      <c r="H6806">
        <v>189</v>
      </c>
      <c r="I6806" t="s">
        <v>18</v>
      </c>
      <c r="J6806">
        <v>70.52</v>
      </c>
      <c r="K6806" t="s">
        <v>19</v>
      </c>
      <c r="L6806">
        <v>2024</v>
      </c>
      <c r="M6806" t="s">
        <v>20</v>
      </c>
      <c r="N6806" t="s">
        <v>31</v>
      </c>
      <c r="O6806">
        <v>165051.89000000001</v>
      </c>
      <c r="P6806" t="s">
        <v>35</v>
      </c>
    </row>
    <row r="6807" spans="1:16" x14ac:dyDescent="0.35">
      <c r="A6807" t="s">
        <v>23</v>
      </c>
      <c r="B6807">
        <v>55.09</v>
      </c>
      <c r="C6807">
        <f>RawData[[#This Row],[Price (INR)]]-RawData[[#This Row],[Resale Price (INR)]]</f>
        <v>68765.41</v>
      </c>
      <c r="D6807" t="s">
        <v>64</v>
      </c>
      <c r="E6807" t="s">
        <v>84</v>
      </c>
      <c r="F6807">
        <v>210116</v>
      </c>
      <c r="G6807">
        <v>2023</v>
      </c>
      <c r="H6807">
        <v>804</v>
      </c>
      <c r="I6807" t="s">
        <v>26</v>
      </c>
      <c r="J6807">
        <v>77.8</v>
      </c>
      <c r="K6807" t="s">
        <v>19</v>
      </c>
      <c r="L6807">
        <v>2024</v>
      </c>
      <c r="M6807" t="s">
        <v>44</v>
      </c>
      <c r="N6807" t="s">
        <v>21</v>
      </c>
      <c r="O6807">
        <v>141350.59</v>
      </c>
      <c r="P6807" t="s">
        <v>50</v>
      </c>
    </row>
    <row r="6808" spans="1:16" x14ac:dyDescent="0.35">
      <c r="A6808" t="s">
        <v>15</v>
      </c>
      <c r="B6808">
        <v>25.56</v>
      </c>
      <c r="C6808">
        <f>RawData[[#This Row],[Price (INR)]]-RawData[[#This Row],[Resale Price (INR)]]</f>
        <v>172675.57</v>
      </c>
      <c r="D6808" t="s">
        <v>16</v>
      </c>
      <c r="E6808" t="s">
        <v>83</v>
      </c>
      <c r="F6808">
        <v>319028</v>
      </c>
      <c r="G6808">
        <v>2021</v>
      </c>
      <c r="H6808">
        <v>959</v>
      </c>
      <c r="I6808" t="s">
        <v>34</v>
      </c>
      <c r="J6808">
        <v>30.26</v>
      </c>
      <c r="K6808" t="s">
        <v>19</v>
      </c>
      <c r="L6808">
        <v>2023</v>
      </c>
      <c r="M6808" t="s">
        <v>44</v>
      </c>
      <c r="N6808" t="s">
        <v>21</v>
      </c>
      <c r="O6808">
        <v>146352.43</v>
      </c>
      <c r="P6808" t="s">
        <v>22</v>
      </c>
    </row>
    <row r="6809" spans="1:16" x14ac:dyDescent="0.35">
      <c r="A6809" t="s">
        <v>28</v>
      </c>
      <c r="B6809">
        <v>64.11</v>
      </c>
      <c r="C6809">
        <f>RawData[[#This Row],[Price (INR)]]-RawData[[#This Row],[Resale Price (INR)]]</f>
        <v>23983.539999999994</v>
      </c>
      <c r="D6809" t="s">
        <v>16</v>
      </c>
      <c r="E6809" t="s">
        <v>77</v>
      </c>
      <c r="F6809">
        <v>94619</v>
      </c>
      <c r="G6809">
        <v>2019</v>
      </c>
      <c r="H6809">
        <v>934</v>
      </c>
      <c r="I6809" t="s">
        <v>18</v>
      </c>
      <c r="J6809">
        <v>69.48</v>
      </c>
      <c r="K6809" t="s">
        <v>19</v>
      </c>
      <c r="L6809">
        <v>2023</v>
      </c>
      <c r="M6809" t="s">
        <v>20</v>
      </c>
      <c r="N6809" t="s">
        <v>21</v>
      </c>
      <c r="O6809">
        <v>70635.460000000006</v>
      </c>
      <c r="P6809" t="s">
        <v>50</v>
      </c>
    </row>
    <row r="6810" spans="1:16" x14ac:dyDescent="0.35">
      <c r="A6810" t="s">
        <v>28</v>
      </c>
      <c r="B6810">
        <v>26.26</v>
      </c>
      <c r="C6810">
        <f>RawData[[#This Row],[Price (INR)]]-RawData[[#This Row],[Resale Price (INR)]]</f>
        <v>49891.360000000001</v>
      </c>
      <c r="D6810" t="s">
        <v>52</v>
      </c>
      <c r="E6810" t="s">
        <v>72</v>
      </c>
      <c r="F6810">
        <v>112446</v>
      </c>
      <c r="G6810">
        <v>2024</v>
      </c>
      <c r="H6810">
        <v>981</v>
      </c>
      <c r="I6810" t="s">
        <v>26</v>
      </c>
      <c r="J6810">
        <v>98</v>
      </c>
      <c r="K6810" t="s">
        <v>27</v>
      </c>
      <c r="L6810">
        <v>2024</v>
      </c>
      <c r="M6810" t="s">
        <v>20</v>
      </c>
      <c r="N6810" t="s">
        <v>31</v>
      </c>
      <c r="O6810">
        <v>62554.64</v>
      </c>
      <c r="P6810" t="s">
        <v>45</v>
      </c>
    </row>
    <row r="6811" spans="1:16" x14ac:dyDescent="0.35">
      <c r="A6811" t="s">
        <v>54</v>
      </c>
      <c r="B6811">
        <v>27.68</v>
      </c>
      <c r="C6811">
        <f>RawData[[#This Row],[Price (INR)]]-RawData[[#This Row],[Resale Price (INR)]]</f>
        <v>75514.859999999986</v>
      </c>
      <c r="D6811" t="s">
        <v>29</v>
      </c>
      <c r="E6811" t="s">
        <v>82</v>
      </c>
      <c r="F6811">
        <v>376230</v>
      </c>
      <c r="G6811">
        <v>2024</v>
      </c>
      <c r="H6811">
        <v>156</v>
      </c>
      <c r="I6811" t="s">
        <v>18</v>
      </c>
      <c r="J6811">
        <v>78.5</v>
      </c>
      <c r="K6811" t="s">
        <v>27</v>
      </c>
      <c r="L6811">
        <v>2024</v>
      </c>
      <c r="M6811" t="s">
        <v>20</v>
      </c>
      <c r="N6811" t="s">
        <v>31</v>
      </c>
      <c r="O6811">
        <v>300715.14</v>
      </c>
      <c r="P6811" t="s">
        <v>22</v>
      </c>
    </row>
    <row r="6812" spans="1:16" x14ac:dyDescent="0.35">
      <c r="A6812" t="s">
        <v>28</v>
      </c>
      <c r="B6812">
        <v>60.15</v>
      </c>
      <c r="C6812">
        <f>RawData[[#This Row],[Price (INR)]]-RawData[[#This Row],[Resale Price (INR)]]</f>
        <v>52185.350000000006</v>
      </c>
      <c r="D6812" t="s">
        <v>64</v>
      </c>
      <c r="E6812" t="s">
        <v>71</v>
      </c>
      <c r="F6812">
        <v>141530</v>
      </c>
      <c r="G6812">
        <v>2019</v>
      </c>
      <c r="H6812">
        <v>781</v>
      </c>
      <c r="I6812" t="s">
        <v>18</v>
      </c>
      <c r="J6812">
        <v>77.28</v>
      </c>
      <c r="K6812" t="s">
        <v>42</v>
      </c>
      <c r="L6812">
        <v>2019</v>
      </c>
      <c r="M6812" t="s">
        <v>44</v>
      </c>
      <c r="N6812" t="s">
        <v>31</v>
      </c>
      <c r="O6812">
        <v>89344.65</v>
      </c>
      <c r="P6812" t="s">
        <v>50</v>
      </c>
    </row>
    <row r="6813" spans="1:16" x14ac:dyDescent="0.35">
      <c r="A6813" t="s">
        <v>28</v>
      </c>
      <c r="B6813">
        <v>23.75</v>
      </c>
      <c r="C6813">
        <f>RawData[[#This Row],[Price (INR)]]-RawData[[#This Row],[Resale Price (INR)]]</f>
        <v>40099.050000000003</v>
      </c>
      <c r="D6813" t="s">
        <v>36</v>
      </c>
      <c r="E6813" t="s">
        <v>57</v>
      </c>
      <c r="F6813">
        <v>83679</v>
      </c>
      <c r="G6813">
        <v>2023</v>
      </c>
      <c r="H6813">
        <v>115</v>
      </c>
      <c r="I6813" t="s">
        <v>18</v>
      </c>
      <c r="J6813">
        <v>67.27</v>
      </c>
      <c r="K6813" t="s">
        <v>27</v>
      </c>
      <c r="L6813">
        <v>2024</v>
      </c>
      <c r="M6813" t="s">
        <v>20</v>
      </c>
      <c r="N6813" t="s">
        <v>31</v>
      </c>
      <c r="O6813">
        <v>43579.95</v>
      </c>
      <c r="P6813" t="s">
        <v>22</v>
      </c>
    </row>
    <row r="6814" spans="1:16" x14ac:dyDescent="0.35">
      <c r="A6814" t="s">
        <v>55</v>
      </c>
      <c r="B6814">
        <v>52.46</v>
      </c>
      <c r="C6814">
        <f>RawData[[#This Row],[Price (INR)]]-RawData[[#This Row],[Resale Price (INR)]]</f>
        <v>147800.77000000002</v>
      </c>
      <c r="D6814" t="s">
        <v>52</v>
      </c>
      <c r="E6814" t="s">
        <v>79</v>
      </c>
      <c r="F6814">
        <v>251852</v>
      </c>
      <c r="G6814">
        <v>2024</v>
      </c>
      <c r="H6814">
        <v>718</v>
      </c>
      <c r="I6814" t="s">
        <v>18</v>
      </c>
      <c r="J6814">
        <v>64.989999999999995</v>
      </c>
      <c r="K6814" t="s">
        <v>19</v>
      </c>
      <c r="L6814">
        <v>2024</v>
      </c>
      <c r="M6814" t="s">
        <v>44</v>
      </c>
      <c r="N6814" t="s">
        <v>21</v>
      </c>
      <c r="O6814">
        <v>104051.23</v>
      </c>
      <c r="P6814" t="s">
        <v>45</v>
      </c>
    </row>
    <row r="6815" spans="1:16" x14ac:dyDescent="0.35">
      <c r="A6815" t="s">
        <v>23</v>
      </c>
      <c r="B6815">
        <v>54.51</v>
      </c>
      <c r="C6815">
        <f>RawData[[#This Row],[Price (INR)]]-RawData[[#This Row],[Resale Price (INR)]]</f>
        <v>72876.41</v>
      </c>
      <c r="D6815" t="s">
        <v>52</v>
      </c>
      <c r="E6815" t="s">
        <v>72</v>
      </c>
      <c r="F6815">
        <v>218834</v>
      </c>
      <c r="G6815">
        <v>2016</v>
      </c>
      <c r="H6815">
        <v>160</v>
      </c>
      <c r="I6815" t="s">
        <v>34</v>
      </c>
      <c r="J6815">
        <v>54.22</v>
      </c>
      <c r="K6815" t="s">
        <v>42</v>
      </c>
      <c r="L6815">
        <v>2016</v>
      </c>
      <c r="M6815" t="s">
        <v>44</v>
      </c>
      <c r="N6815" t="s">
        <v>31</v>
      </c>
      <c r="O6815">
        <v>145957.59</v>
      </c>
      <c r="P6815" t="s">
        <v>50</v>
      </c>
    </row>
    <row r="6816" spans="1:16" x14ac:dyDescent="0.35">
      <c r="A6816" t="s">
        <v>39</v>
      </c>
      <c r="B6816">
        <v>19.86</v>
      </c>
      <c r="C6816">
        <f>RawData[[#This Row],[Price (INR)]]-RawData[[#This Row],[Resale Price (INR)]]</f>
        <v>15795.809999999998</v>
      </c>
      <c r="D6816" t="s">
        <v>52</v>
      </c>
      <c r="E6816" t="s">
        <v>69</v>
      </c>
      <c r="F6816">
        <v>58443</v>
      </c>
      <c r="G6816">
        <v>2023</v>
      </c>
      <c r="H6816">
        <v>276</v>
      </c>
      <c r="I6816" t="s">
        <v>26</v>
      </c>
      <c r="J6816">
        <v>71.3</v>
      </c>
      <c r="K6816" t="s">
        <v>27</v>
      </c>
      <c r="L6816">
        <v>2024</v>
      </c>
      <c r="M6816" t="s">
        <v>38</v>
      </c>
      <c r="N6816" t="s">
        <v>21</v>
      </c>
      <c r="O6816">
        <v>42647.19</v>
      </c>
      <c r="P6816" t="s">
        <v>45</v>
      </c>
    </row>
    <row r="6817" spans="1:16" x14ac:dyDescent="0.35">
      <c r="A6817" t="s">
        <v>46</v>
      </c>
      <c r="B6817">
        <v>58.18</v>
      </c>
      <c r="C6817">
        <f>RawData[[#This Row],[Price (INR)]]-RawData[[#This Row],[Resale Price (INR)]]</f>
        <v>27258.3</v>
      </c>
      <c r="D6817" t="s">
        <v>64</v>
      </c>
      <c r="E6817" t="s">
        <v>84</v>
      </c>
      <c r="F6817">
        <v>50839</v>
      </c>
      <c r="G6817">
        <v>2022</v>
      </c>
      <c r="H6817">
        <v>534</v>
      </c>
      <c r="I6817" t="s">
        <v>26</v>
      </c>
      <c r="J6817">
        <v>79.25</v>
      </c>
      <c r="K6817" t="s">
        <v>27</v>
      </c>
      <c r="L6817">
        <v>2022</v>
      </c>
      <c r="M6817" t="s">
        <v>44</v>
      </c>
      <c r="N6817" t="s">
        <v>21</v>
      </c>
      <c r="O6817">
        <v>23580.7</v>
      </c>
      <c r="P6817" t="s">
        <v>35</v>
      </c>
    </row>
    <row r="6818" spans="1:16" x14ac:dyDescent="0.35">
      <c r="A6818" t="s">
        <v>48</v>
      </c>
      <c r="B6818">
        <v>51.6</v>
      </c>
      <c r="C6818">
        <f>RawData[[#This Row],[Price (INR)]]-RawData[[#This Row],[Resale Price (INR)]]</f>
        <v>38347.899999999994</v>
      </c>
      <c r="D6818" t="s">
        <v>64</v>
      </c>
      <c r="E6818" t="s">
        <v>84</v>
      </c>
      <c r="F6818">
        <v>116551</v>
      </c>
      <c r="G6818">
        <v>2020</v>
      </c>
      <c r="H6818">
        <v>361</v>
      </c>
      <c r="I6818" t="s">
        <v>18</v>
      </c>
      <c r="J6818">
        <v>82.43</v>
      </c>
      <c r="K6818" t="s">
        <v>27</v>
      </c>
      <c r="L6818">
        <v>2023</v>
      </c>
      <c r="M6818" t="s">
        <v>20</v>
      </c>
      <c r="N6818" t="s">
        <v>21</v>
      </c>
      <c r="O6818">
        <v>78203.100000000006</v>
      </c>
      <c r="P6818" t="s">
        <v>22</v>
      </c>
    </row>
    <row r="6819" spans="1:16" x14ac:dyDescent="0.35">
      <c r="A6819" t="s">
        <v>59</v>
      </c>
      <c r="B6819">
        <v>57.97</v>
      </c>
      <c r="C6819">
        <f>RawData[[#This Row],[Price (INR)]]-RawData[[#This Row],[Resale Price (INR)]]</f>
        <v>87579.239999999991</v>
      </c>
      <c r="D6819" t="s">
        <v>16</v>
      </c>
      <c r="E6819" t="s">
        <v>83</v>
      </c>
      <c r="F6819">
        <v>326146</v>
      </c>
      <c r="G6819">
        <v>2023</v>
      </c>
      <c r="H6819">
        <v>516</v>
      </c>
      <c r="I6819" t="s">
        <v>18</v>
      </c>
      <c r="J6819">
        <v>65.97</v>
      </c>
      <c r="K6819" t="s">
        <v>42</v>
      </c>
      <c r="L6819">
        <v>2023</v>
      </c>
      <c r="M6819" t="s">
        <v>20</v>
      </c>
      <c r="N6819" t="s">
        <v>31</v>
      </c>
      <c r="O6819">
        <v>238566.76</v>
      </c>
      <c r="P6819" t="s">
        <v>50</v>
      </c>
    </row>
    <row r="6820" spans="1:16" x14ac:dyDescent="0.35">
      <c r="A6820" t="s">
        <v>28</v>
      </c>
      <c r="B6820">
        <v>44.41</v>
      </c>
      <c r="C6820">
        <f>RawData[[#This Row],[Price (INR)]]-RawData[[#This Row],[Resale Price (INR)]]</f>
        <v>139911.85999999999</v>
      </c>
      <c r="D6820" t="s">
        <v>64</v>
      </c>
      <c r="E6820" t="s">
        <v>78</v>
      </c>
      <c r="F6820">
        <v>369977</v>
      </c>
      <c r="G6820">
        <v>2024</v>
      </c>
      <c r="H6820">
        <v>665</v>
      </c>
      <c r="I6820" t="s">
        <v>26</v>
      </c>
      <c r="J6820">
        <v>64.819999999999993</v>
      </c>
      <c r="K6820" t="s">
        <v>27</v>
      </c>
      <c r="L6820">
        <v>2024</v>
      </c>
      <c r="M6820" t="s">
        <v>38</v>
      </c>
      <c r="N6820" t="s">
        <v>31</v>
      </c>
      <c r="O6820">
        <v>230065.14</v>
      </c>
      <c r="P6820" t="s">
        <v>35</v>
      </c>
    </row>
    <row r="6821" spans="1:16" x14ac:dyDescent="0.35">
      <c r="A6821" t="s">
        <v>54</v>
      </c>
      <c r="B6821">
        <v>26.45</v>
      </c>
      <c r="C6821">
        <f>RawData[[#This Row],[Price (INR)]]-RawData[[#This Row],[Resale Price (INR)]]</f>
        <v>208223.11</v>
      </c>
      <c r="D6821" t="s">
        <v>36</v>
      </c>
      <c r="E6821" t="s">
        <v>57</v>
      </c>
      <c r="F6821">
        <v>351434</v>
      </c>
      <c r="G6821">
        <v>2016</v>
      </c>
      <c r="H6821">
        <v>131</v>
      </c>
      <c r="I6821" t="s">
        <v>18</v>
      </c>
      <c r="J6821">
        <v>88.65</v>
      </c>
      <c r="K6821" t="s">
        <v>19</v>
      </c>
      <c r="L6821">
        <v>2016</v>
      </c>
      <c r="M6821" t="s">
        <v>38</v>
      </c>
      <c r="N6821" t="s">
        <v>31</v>
      </c>
      <c r="O6821">
        <v>143210.89000000001</v>
      </c>
      <c r="P6821" t="s">
        <v>50</v>
      </c>
    </row>
    <row r="6822" spans="1:16" x14ac:dyDescent="0.35">
      <c r="A6822" t="s">
        <v>55</v>
      </c>
      <c r="B6822">
        <v>56.33</v>
      </c>
      <c r="C6822">
        <f>RawData[[#This Row],[Price (INR)]]-RawData[[#This Row],[Resale Price (INR)]]</f>
        <v>145044.20000000001</v>
      </c>
      <c r="D6822" t="s">
        <v>36</v>
      </c>
      <c r="E6822" t="s">
        <v>63</v>
      </c>
      <c r="F6822">
        <v>285014</v>
      </c>
      <c r="G6822">
        <v>2022</v>
      </c>
      <c r="H6822">
        <v>459</v>
      </c>
      <c r="I6822" t="s">
        <v>34</v>
      </c>
      <c r="J6822">
        <v>42.17</v>
      </c>
      <c r="K6822" t="s">
        <v>42</v>
      </c>
      <c r="L6822">
        <v>2022</v>
      </c>
      <c r="M6822" t="s">
        <v>20</v>
      </c>
      <c r="N6822" t="s">
        <v>31</v>
      </c>
      <c r="O6822">
        <v>139969.79999999999</v>
      </c>
      <c r="P6822" t="s">
        <v>50</v>
      </c>
    </row>
    <row r="6823" spans="1:16" x14ac:dyDescent="0.35">
      <c r="A6823" t="s">
        <v>15</v>
      </c>
      <c r="B6823">
        <v>20.29</v>
      </c>
      <c r="C6823">
        <f>RawData[[#This Row],[Price (INR)]]-RawData[[#This Row],[Resale Price (INR)]]</f>
        <v>142800.12</v>
      </c>
      <c r="D6823" t="s">
        <v>32</v>
      </c>
      <c r="E6823" t="s">
        <v>47</v>
      </c>
      <c r="F6823">
        <v>384188</v>
      </c>
      <c r="G6823">
        <v>2020</v>
      </c>
      <c r="H6823">
        <v>204</v>
      </c>
      <c r="I6823" t="s">
        <v>34</v>
      </c>
      <c r="J6823">
        <v>30.95</v>
      </c>
      <c r="K6823" t="s">
        <v>19</v>
      </c>
      <c r="L6823">
        <v>2023</v>
      </c>
      <c r="M6823" t="s">
        <v>44</v>
      </c>
      <c r="N6823" t="s">
        <v>31</v>
      </c>
      <c r="O6823">
        <v>241387.88</v>
      </c>
      <c r="P6823" t="s">
        <v>22</v>
      </c>
    </row>
    <row r="6824" spans="1:16" x14ac:dyDescent="0.35">
      <c r="A6824" t="s">
        <v>46</v>
      </c>
      <c r="B6824">
        <v>77.66</v>
      </c>
      <c r="C6824">
        <f>RawData[[#This Row],[Price (INR)]]-RawData[[#This Row],[Resale Price (INR)]]</f>
        <v>42994.22</v>
      </c>
      <c r="D6824" t="s">
        <v>40</v>
      </c>
      <c r="E6824" t="s">
        <v>68</v>
      </c>
      <c r="F6824">
        <v>144607</v>
      </c>
      <c r="G6824">
        <v>2021</v>
      </c>
      <c r="H6824">
        <v>341</v>
      </c>
      <c r="I6824" t="s">
        <v>34</v>
      </c>
      <c r="J6824">
        <v>52.13</v>
      </c>
      <c r="K6824" t="s">
        <v>42</v>
      </c>
      <c r="L6824">
        <v>2021</v>
      </c>
      <c r="M6824" t="s">
        <v>20</v>
      </c>
      <c r="N6824" t="s">
        <v>21</v>
      </c>
      <c r="O6824">
        <v>101612.78</v>
      </c>
      <c r="P6824" t="s">
        <v>35</v>
      </c>
    </row>
    <row r="6825" spans="1:16" x14ac:dyDescent="0.35">
      <c r="A6825" t="s">
        <v>54</v>
      </c>
      <c r="B6825">
        <v>46.79</v>
      </c>
      <c r="C6825">
        <f>RawData[[#This Row],[Price (INR)]]-RawData[[#This Row],[Resale Price (INR)]]</f>
        <v>102661.8</v>
      </c>
      <c r="D6825" t="s">
        <v>40</v>
      </c>
      <c r="E6825" t="s">
        <v>58</v>
      </c>
      <c r="F6825">
        <v>207820</v>
      </c>
      <c r="G6825">
        <v>2015</v>
      </c>
      <c r="H6825">
        <v>240</v>
      </c>
      <c r="I6825" t="s">
        <v>34</v>
      </c>
      <c r="J6825">
        <v>52.62</v>
      </c>
      <c r="K6825" t="s">
        <v>42</v>
      </c>
      <c r="L6825">
        <v>2015</v>
      </c>
      <c r="M6825" t="s">
        <v>20</v>
      </c>
      <c r="N6825" t="s">
        <v>31</v>
      </c>
      <c r="O6825">
        <v>105158.2</v>
      </c>
      <c r="P6825" t="s">
        <v>50</v>
      </c>
    </row>
    <row r="6826" spans="1:16" x14ac:dyDescent="0.35">
      <c r="A6826" t="s">
        <v>23</v>
      </c>
      <c r="B6826">
        <v>11.5</v>
      </c>
      <c r="C6826">
        <f>RawData[[#This Row],[Price (INR)]]-RawData[[#This Row],[Resale Price (INR)]]</f>
        <v>43192.26</v>
      </c>
      <c r="D6826" t="s">
        <v>52</v>
      </c>
      <c r="E6826" t="s">
        <v>53</v>
      </c>
      <c r="F6826">
        <v>78270</v>
      </c>
      <c r="G6826">
        <v>2019</v>
      </c>
      <c r="H6826">
        <v>552</v>
      </c>
      <c r="I6826" t="s">
        <v>18</v>
      </c>
      <c r="J6826">
        <v>87.69</v>
      </c>
      <c r="K6826" t="s">
        <v>27</v>
      </c>
      <c r="L6826">
        <v>2021</v>
      </c>
      <c r="M6826" t="s">
        <v>38</v>
      </c>
      <c r="N6826" t="s">
        <v>31</v>
      </c>
      <c r="O6826">
        <v>35077.74</v>
      </c>
      <c r="P6826" t="s">
        <v>50</v>
      </c>
    </row>
    <row r="6827" spans="1:16" x14ac:dyDescent="0.35">
      <c r="A6827" t="s">
        <v>54</v>
      </c>
      <c r="B6827">
        <v>75.97</v>
      </c>
      <c r="C6827">
        <f>RawData[[#This Row],[Price (INR)]]-RawData[[#This Row],[Resale Price (INR)]]</f>
        <v>168504.46</v>
      </c>
      <c r="D6827" t="s">
        <v>40</v>
      </c>
      <c r="E6827" t="s">
        <v>62</v>
      </c>
      <c r="F6827">
        <v>336318</v>
      </c>
      <c r="G6827">
        <v>2019</v>
      </c>
      <c r="H6827">
        <v>333</v>
      </c>
      <c r="I6827" t="s">
        <v>18</v>
      </c>
      <c r="J6827">
        <v>97.44</v>
      </c>
      <c r="K6827" t="s">
        <v>19</v>
      </c>
      <c r="L6827">
        <v>2020</v>
      </c>
      <c r="M6827" t="s">
        <v>44</v>
      </c>
      <c r="N6827" t="s">
        <v>31</v>
      </c>
      <c r="O6827">
        <v>167813.54</v>
      </c>
      <c r="P6827" t="s">
        <v>45</v>
      </c>
    </row>
    <row r="6828" spans="1:16" x14ac:dyDescent="0.35">
      <c r="A6828" t="s">
        <v>55</v>
      </c>
      <c r="B6828">
        <v>64.77</v>
      </c>
      <c r="C6828">
        <f>RawData[[#This Row],[Price (INR)]]-RawData[[#This Row],[Resale Price (INR)]]</f>
        <v>31356.809999999998</v>
      </c>
      <c r="D6828" t="s">
        <v>16</v>
      </c>
      <c r="E6828" t="s">
        <v>87</v>
      </c>
      <c r="F6828">
        <v>96375</v>
      </c>
      <c r="G6828">
        <v>2020</v>
      </c>
      <c r="H6828">
        <v>383</v>
      </c>
      <c r="I6828" t="s">
        <v>18</v>
      </c>
      <c r="J6828">
        <v>92.32</v>
      </c>
      <c r="K6828" t="s">
        <v>42</v>
      </c>
      <c r="L6828">
        <v>2020</v>
      </c>
      <c r="M6828" t="s">
        <v>38</v>
      </c>
      <c r="N6828" t="s">
        <v>21</v>
      </c>
      <c r="O6828">
        <v>65018.19</v>
      </c>
      <c r="P6828" t="s">
        <v>45</v>
      </c>
    </row>
    <row r="6829" spans="1:16" x14ac:dyDescent="0.35">
      <c r="A6829" t="s">
        <v>48</v>
      </c>
      <c r="B6829">
        <v>20.07</v>
      </c>
      <c r="C6829">
        <f>RawData[[#This Row],[Price (INR)]]-RawData[[#This Row],[Resale Price (INR)]]</f>
        <v>106143.17000000001</v>
      </c>
      <c r="D6829" t="s">
        <v>29</v>
      </c>
      <c r="E6829" t="s">
        <v>75</v>
      </c>
      <c r="F6829">
        <v>272342</v>
      </c>
      <c r="G6829">
        <v>2024</v>
      </c>
      <c r="H6829">
        <v>945</v>
      </c>
      <c r="I6829" t="s">
        <v>34</v>
      </c>
      <c r="J6829">
        <v>50.42</v>
      </c>
      <c r="K6829" t="s">
        <v>42</v>
      </c>
      <c r="L6829">
        <v>2024</v>
      </c>
      <c r="M6829" t="s">
        <v>20</v>
      </c>
      <c r="N6829" t="s">
        <v>31</v>
      </c>
      <c r="O6829">
        <v>166198.82999999999</v>
      </c>
      <c r="P6829" t="s">
        <v>50</v>
      </c>
    </row>
    <row r="6830" spans="1:16" x14ac:dyDescent="0.35">
      <c r="A6830" t="s">
        <v>48</v>
      </c>
      <c r="B6830">
        <v>54.36</v>
      </c>
      <c r="C6830">
        <f>RawData[[#This Row],[Price (INR)]]-RawData[[#This Row],[Resale Price (INR)]]</f>
        <v>37680.58</v>
      </c>
      <c r="D6830" t="s">
        <v>52</v>
      </c>
      <c r="E6830" t="s">
        <v>69</v>
      </c>
      <c r="F6830">
        <v>156435</v>
      </c>
      <c r="G6830">
        <v>2019</v>
      </c>
      <c r="H6830">
        <v>227</v>
      </c>
      <c r="I6830" t="s">
        <v>26</v>
      </c>
      <c r="J6830">
        <v>88.46</v>
      </c>
      <c r="K6830" t="s">
        <v>27</v>
      </c>
      <c r="L6830">
        <v>2021</v>
      </c>
      <c r="M6830" t="s">
        <v>20</v>
      </c>
      <c r="N6830" t="s">
        <v>31</v>
      </c>
      <c r="O6830">
        <v>118754.42</v>
      </c>
      <c r="P6830" t="s">
        <v>50</v>
      </c>
    </row>
    <row r="6831" spans="1:16" x14ac:dyDescent="0.35">
      <c r="A6831" t="s">
        <v>54</v>
      </c>
      <c r="B6831">
        <v>63.26</v>
      </c>
      <c r="C6831">
        <f>RawData[[#This Row],[Price (INR)]]-RawData[[#This Row],[Resale Price (INR)]]</f>
        <v>119765.07999999999</v>
      </c>
      <c r="D6831" t="s">
        <v>29</v>
      </c>
      <c r="E6831" t="s">
        <v>86</v>
      </c>
      <c r="F6831">
        <v>285478</v>
      </c>
      <c r="G6831">
        <v>2019</v>
      </c>
      <c r="H6831">
        <v>105</v>
      </c>
      <c r="I6831" t="s">
        <v>34</v>
      </c>
      <c r="J6831">
        <v>52.74</v>
      </c>
      <c r="K6831" t="s">
        <v>42</v>
      </c>
      <c r="L6831">
        <v>2019</v>
      </c>
      <c r="M6831" t="s">
        <v>20</v>
      </c>
      <c r="N6831" t="s">
        <v>31</v>
      </c>
      <c r="O6831">
        <v>165712.92000000001</v>
      </c>
      <c r="P6831" t="s">
        <v>50</v>
      </c>
    </row>
    <row r="6832" spans="1:16" x14ac:dyDescent="0.35">
      <c r="A6832" t="s">
        <v>15</v>
      </c>
      <c r="B6832">
        <v>73.73</v>
      </c>
      <c r="C6832">
        <f>RawData[[#This Row],[Price (INR)]]-RawData[[#This Row],[Resale Price (INR)]]</f>
        <v>36282.039999999994</v>
      </c>
      <c r="D6832" t="s">
        <v>24</v>
      </c>
      <c r="E6832" t="s">
        <v>25</v>
      </c>
      <c r="F6832">
        <v>113013</v>
      </c>
      <c r="G6832">
        <v>2015</v>
      </c>
      <c r="H6832">
        <v>555</v>
      </c>
      <c r="I6832" t="s">
        <v>26</v>
      </c>
      <c r="J6832">
        <v>89.91</v>
      </c>
      <c r="K6832" t="s">
        <v>42</v>
      </c>
      <c r="L6832">
        <v>2015</v>
      </c>
      <c r="M6832" t="s">
        <v>44</v>
      </c>
      <c r="N6832" t="s">
        <v>21</v>
      </c>
      <c r="O6832">
        <v>76730.960000000006</v>
      </c>
      <c r="P6832" t="s">
        <v>35</v>
      </c>
    </row>
    <row r="6833" spans="1:16" x14ac:dyDescent="0.35">
      <c r="A6833" t="s">
        <v>23</v>
      </c>
      <c r="B6833">
        <v>19.3</v>
      </c>
      <c r="C6833">
        <f>RawData[[#This Row],[Price (INR)]]-RawData[[#This Row],[Resale Price (INR)]]</f>
        <v>76910.850000000006</v>
      </c>
      <c r="D6833" t="s">
        <v>16</v>
      </c>
      <c r="E6833" t="s">
        <v>43</v>
      </c>
      <c r="F6833">
        <v>314741</v>
      </c>
      <c r="G6833">
        <v>2020</v>
      </c>
      <c r="H6833">
        <v>778</v>
      </c>
      <c r="I6833" t="s">
        <v>26</v>
      </c>
      <c r="J6833">
        <v>61.47</v>
      </c>
      <c r="K6833" t="s">
        <v>19</v>
      </c>
      <c r="L6833">
        <v>2024</v>
      </c>
      <c r="M6833" t="s">
        <v>20</v>
      </c>
      <c r="N6833" t="s">
        <v>21</v>
      </c>
      <c r="O6833">
        <v>237830.15</v>
      </c>
      <c r="P6833" t="s">
        <v>35</v>
      </c>
    </row>
    <row r="6834" spans="1:16" x14ac:dyDescent="0.35">
      <c r="A6834" t="s">
        <v>15</v>
      </c>
      <c r="B6834">
        <v>75.48</v>
      </c>
      <c r="C6834">
        <f>RawData[[#This Row],[Price (INR)]]-RawData[[#This Row],[Resale Price (INR)]]</f>
        <v>192271.13</v>
      </c>
      <c r="D6834" t="s">
        <v>16</v>
      </c>
      <c r="E6834" t="s">
        <v>17</v>
      </c>
      <c r="F6834">
        <v>345237</v>
      </c>
      <c r="G6834">
        <v>2021</v>
      </c>
      <c r="H6834">
        <v>841</v>
      </c>
      <c r="I6834" t="s">
        <v>34</v>
      </c>
      <c r="J6834">
        <v>37.549999999999997</v>
      </c>
      <c r="K6834" t="s">
        <v>19</v>
      </c>
      <c r="L6834">
        <v>2024</v>
      </c>
      <c r="M6834" t="s">
        <v>20</v>
      </c>
      <c r="N6834" t="s">
        <v>21</v>
      </c>
      <c r="O6834">
        <v>152965.87</v>
      </c>
      <c r="P6834" t="s">
        <v>50</v>
      </c>
    </row>
    <row r="6835" spans="1:16" x14ac:dyDescent="0.35">
      <c r="A6835" t="s">
        <v>28</v>
      </c>
      <c r="B6835">
        <v>37.46</v>
      </c>
      <c r="C6835">
        <f>RawData[[#This Row],[Price (INR)]]-RawData[[#This Row],[Resale Price (INR)]]</f>
        <v>24398.47</v>
      </c>
      <c r="D6835" t="s">
        <v>32</v>
      </c>
      <c r="E6835" t="s">
        <v>47</v>
      </c>
      <c r="F6835">
        <v>98611</v>
      </c>
      <c r="G6835">
        <v>2016</v>
      </c>
      <c r="H6835">
        <v>638</v>
      </c>
      <c r="I6835" t="s">
        <v>34</v>
      </c>
      <c r="J6835">
        <v>59.38</v>
      </c>
      <c r="K6835" t="s">
        <v>19</v>
      </c>
      <c r="L6835">
        <v>2018</v>
      </c>
      <c r="M6835" t="s">
        <v>44</v>
      </c>
      <c r="N6835" t="s">
        <v>21</v>
      </c>
      <c r="O6835">
        <v>74212.53</v>
      </c>
      <c r="P6835" t="s">
        <v>45</v>
      </c>
    </row>
    <row r="6836" spans="1:16" x14ac:dyDescent="0.35">
      <c r="A6836" t="s">
        <v>28</v>
      </c>
      <c r="B6836">
        <v>71.88</v>
      </c>
      <c r="C6836">
        <f>RawData[[#This Row],[Price (INR)]]-RawData[[#This Row],[Resale Price (INR)]]</f>
        <v>118991.45000000001</v>
      </c>
      <c r="D6836" t="s">
        <v>64</v>
      </c>
      <c r="E6836" t="s">
        <v>65</v>
      </c>
      <c r="F6836">
        <v>346197</v>
      </c>
      <c r="G6836">
        <v>2022</v>
      </c>
      <c r="H6836">
        <v>312</v>
      </c>
      <c r="I6836" t="s">
        <v>18</v>
      </c>
      <c r="J6836">
        <v>95.41</v>
      </c>
      <c r="K6836" t="s">
        <v>27</v>
      </c>
      <c r="L6836">
        <v>2022</v>
      </c>
      <c r="M6836" t="s">
        <v>20</v>
      </c>
      <c r="N6836" t="s">
        <v>31</v>
      </c>
      <c r="O6836">
        <v>227205.55</v>
      </c>
      <c r="P6836" t="s">
        <v>45</v>
      </c>
    </row>
    <row r="6837" spans="1:16" x14ac:dyDescent="0.35">
      <c r="A6837" t="s">
        <v>39</v>
      </c>
      <c r="B6837">
        <v>31.37</v>
      </c>
      <c r="C6837">
        <f>RawData[[#This Row],[Price (INR)]]-RawData[[#This Row],[Resale Price (INR)]]</f>
        <v>34151.199999999997</v>
      </c>
      <c r="D6837" t="s">
        <v>40</v>
      </c>
      <c r="E6837" t="s">
        <v>51</v>
      </c>
      <c r="F6837">
        <v>93792</v>
      </c>
      <c r="G6837">
        <v>2022</v>
      </c>
      <c r="H6837">
        <v>121</v>
      </c>
      <c r="I6837" t="s">
        <v>34</v>
      </c>
      <c r="J6837">
        <v>45.01</v>
      </c>
      <c r="K6837" t="s">
        <v>42</v>
      </c>
      <c r="L6837">
        <v>2022</v>
      </c>
      <c r="M6837" t="s">
        <v>38</v>
      </c>
      <c r="N6837" t="s">
        <v>31</v>
      </c>
      <c r="O6837">
        <v>59640.800000000003</v>
      </c>
      <c r="P6837" t="s">
        <v>45</v>
      </c>
    </row>
    <row r="6838" spans="1:16" x14ac:dyDescent="0.35">
      <c r="A6838" t="s">
        <v>28</v>
      </c>
      <c r="B6838">
        <v>72.709999999999994</v>
      </c>
      <c r="C6838">
        <f>RawData[[#This Row],[Price (INR)]]-RawData[[#This Row],[Resale Price (INR)]]</f>
        <v>85543.24</v>
      </c>
      <c r="D6838" t="s">
        <v>40</v>
      </c>
      <c r="E6838" t="s">
        <v>62</v>
      </c>
      <c r="F6838">
        <v>182440</v>
      </c>
      <c r="G6838">
        <v>2016</v>
      </c>
      <c r="H6838">
        <v>383</v>
      </c>
      <c r="I6838" t="s">
        <v>34</v>
      </c>
      <c r="J6838">
        <v>47.41</v>
      </c>
      <c r="K6838" t="s">
        <v>42</v>
      </c>
      <c r="L6838">
        <v>2016</v>
      </c>
      <c r="M6838" t="s">
        <v>44</v>
      </c>
      <c r="N6838" t="s">
        <v>21</v>
      </c>
      <c r="O6838">
        <v>96896.76</v>
      </c>
      <c r="P6838" t="s">
        <v>22</v>
      </c>
    </row>
    <row r="6839" spans="1:16" x14ac:dyDescent="0.35">
      <c r="A6839" t="s">
        <v>55</v>
      </c>
      <c r="B6839">
        <v>40.18</v>
      </c>
      <c r="C6839">
        <f>RawData[[#This Row],[Price (INR)]]-RawData[[#This Row],[Resale Price (INR)]]</f>
        <v>200154.04</v>
      </c>
      <c r="D6839" t="s">
        <v>29</v>
      </c>
      <c r="E6839" t="s">
        <v>30</v>
      </c>
      <c r="F6839">
        <v>398819</v>
      </c>
      <c r="G6839">
        <v>2015</v>
      </c>
      <c r="H6839">
        <v>690</v>
      </c>
      <c r="I6839" t="s">
        <v>34</v>
      </c>
      <c r="J6839">
        <v>40.630000000000003</v>
      </c>
      <c r="K6839" t="s">
        <v>19</v>
      </c>
      <c r="L6839">
        <v>2015</v>
      </c>
      <c r="M6839" t="s">
        <v>44</v>
      </c>
      <c r="N6839" t="s">
        <v>31</v>
      </c>
      <c r="O6839">
        <v>198664.95999999999</v>
      </c>
      <c r="P6839" t="s">
        <v>22</v>
      </c>
    </row>
    <row r="6840" spans="1:16" x14ac:dyDescent="0.35">
      <c r="A6840" t="s">
        <v>23</v>
      </c>
      <c r="B6840">
        <v>50.46</v>
      </c>
      <c r="C6840">
        <f>RawData[[#This Row],[Price (INR)]]-RawData[[#This Row],[Resale Price (INR)]]</f>
        <v>56387.229999999996</v>
      </c>
      <c r="D6840" t="s">
        <v>29</v>
      </c>
      <c r="E6840" t="s">
        <v>30</v>
      </c>
      <c r="F6840">
        <v>166533</v>
      </c>
      <c r="G6840">
        <v>2023</v>
      </c>
      <c r="H6840">
        <v>977</v>
      </c>
      <c r="I6840" t="s">
        <v>26</v>
      </c>
      <c r="J6840">
        <v>68.709999999999994</v>
      </c>
      <c r="K6840" t="s">
        <v>27</v>
      </c>
      <c r="L6840">
        <v>2024</v>
      </c>
      <c r="M6840" t="s">
        <v>38</v>
      </c>
      <c r="N6840" t="s">
        <v>31</v>
      </c>
      <c r="O6840">
        <v>110145.77</v>
      </c>
      <c r="P6840" t="s">
        <v>22</v>
      </c>
    </row>
    <row r="6841" spans="1:16" x14ac:dyDescent="0.35">
      <c r="A6841" t="s">
        <v>48</v>
      </c>
      <c r="B6841">
        <v>53.35</v>
      </c>
      <c r="C6841">
        <f>RawData[[#This Row],[Price (INR)]]-RawData[[#This Row],[Resale Price (INR)]]</f>
        <v>51732.97</v>
      </c>
      <c r="D6841" t="s">
        <v>52</v>
      </c>
      <c r="E6841" t="s">
        <v>69</v>
      </c>
      <c r="F6841">
        <v>101821</v>
      </c>
      <c r="G6841">
        <v>2017</v>
      </c>
      <c r="H6841">
        <v>343</v>
      </c>
      <c r="I6841" t="s">
        <v>18</v>
      </c>
      <c r="J6841">
        <v>70.849999999999994</v>
      </c>
      <c r="K6841" t="s">
        <v>42</v>
      </c>
      <c r="L6841">
        <v>2017</v>
      </c>
      <c r="M6841" t="s">
        <v>20</v>
      </c>
      <c r="N6841" t="s">
        <v>21</v>
      </c>
      <c r="O6841">
        <v>50088.03</v>
      </c>
      <c r="P6841" t="s">
        <v>22</v>
      </c>
    </row>
    <row r="6842" spans="1:16" x14ac:dyDescent="0.35">
      <c r="A6842" t="s">
        <v>46</v>
      </c>
      <c r="B6842">
        <v>48.6</v>
      </c>
      <c r="C6842">
        <f>RawData[[#This Row],[Price (INR)]]-RawData[[#This Row],[Resale Price (INR)]]</f>
        <v>201668.82</v>
      </c>
      <c r="D6842" t="s">
        <v>32</v>
      </c>
      <c r="E6842" t="s">
        <v>33</v>
      </c>
      <c r="F6842">
        <v>398861</v>
      </c>
      <c r="G6842">
        <v>2018</v>
      </c>
      <c r="H6842">
        <v>961</v>
      </c>
      <c r="I6842" t="s">
        <v>18</v>
      </c>
      <c r="J6842">
        <v>73.010000000000005</v>
      </c>
      <c r="K6842" t="s">
        <v>19</v>
      </c>
      <c r="L6842">
        <v>2019</v>
      </c>
      <c r="M6842" t="s">
        <v>38</v>
      </c>
      <c r="N6842" t="s">
        <v>21</v>
      </c>
      <c r="O6842">
        <v>197192.18</v>
      </c>
      <c r="P6842" t="s">
        <v>50</v>
      </c>
    </row>
    <row r="6843" spans="1:16" x14ac:dyDescent="0.35">
      <c r="A6843" t="s">
        <v>15</v>
      </c>
      <c r="B6843">
        <v>71.64</v>
      </c>
      <c r="C6843">
        <f>RawData[[#This Row],[Price (INR)]]-RawData[[#This Row],[Resale Price (INR)]]</f>
        <v>106974.67</v>
      </c>
      <c r="D6843" t="s">
        <v>36</v>
      </c>
      <c r="E6843" t="s">
        <v>57</v>
      </c>
      <c r="F6843">
        <v>182602</v>
      </c>
      <c r="G6843">
        <v>2017</v>
      </c>
      <c r="H6843">
        <v>784</v>
      </c>
      <c r="I6843" t="s">
        <v>26</v>
      </c>
      <c r="J6843">
        <v>85.16</v>
      </c>
      <c r="K6843" t="s">
        <v>42</v>
      </c>
      <c r="L6843">
        <v>2017</v>
      </c>
      <c r="M6843" t="s">
        <v>20</v>
      </c>
      <c r="N6843" t="s">
        <v>31</v>
      </c>
      <c r="O6843">
        <v>75627.33</v>
      </c>
      <c r="P6843" t="s">
        <v>35</v>
      </c>
    </row>
    <row r="6844" spans="1:16" x14ac:dyDescent="0.35">
      <c r="A6844" t="s">
        <v>55</v>
      </c>
      <c r="B6844">
        <v>8.02</v>
      </c>
      <c r="C6844">
        <f>RawData[[#This Row],[Price (INR)]]-RawData[[#This Row],[Resale Price (INR)]]</f>
        <v>75478.31</v>
      </c>
      <c r="D6844" t="s">
        <v>52</v>
      </c>
      <c r="E6844" t="s">
        <v>79</v>
      </c>
      <c r="F6844">
        <v>216704</v>
      </c>
      <c r="G6844">
        <v>2024</v>
      </c>
      <c r="H6844">
        <v>709</v>
      </c>
      <c r="I6844" t="s">
        <v>26</v>
      </c>
      <c r="J6844">
        <v>75.75</v>
      </c>
      <c r="K6844" t="s">
        <v>27</v>
      </c>
      <c r="L6844">
        <v>2024</v>
      </c>
      <c r="M6844" t="s">
        <v>44</v>
      </c>
      <c r="N6844" t="s">
        <v>31</v>
      </c>
      <c r="O6844">
        <v>141225.69</v>
      </c>
      <c r="P6844" t="s">
        <v>35</v>
      </c>
    </row>
    <row r="6845" spans="1:16" x14ac:dyDescent="0.35">
      <c r="A6845" t="s">
        <v>46</v>
      </c>
      <c r="B6845">
        <v>56.11</v>
      </c>
      <c r="C6845">
        <f>RawData[[#This Row],[Price (INR)]]-RawData[[#This Row],[Resale Price (INR)]]</f>
        <v>77797.539999999979</v>
      </c>
      <c r="D6845" t="s">
        <v>16</v>
      </c>
      <c r="E6845" t="s">
        <v>43</v>
      </c>
      <c r="F6845">
        <v>369320</v>
      </c>
      <c r="G6845">
        <v>2018</v>
      </c>
      <c r="H6845">
        <v>669</v>
      </c>
      <c r="I6845" t="s">
        <v>26</v>
      </c>
      <c r="J6845">
        <v>83.53</v>
      </c>
      <c r="K6845" t="s">
        <v>42</v>
      </c>
      <c r="L6845">
        <v>2018</v>
      </c>
      <c r="M6845" t="s">
        <v>44</v>
      </c>
      <c r="N6845" t="s">
        <v>31</v>
      </c>
      <c r="O6845">
        <v>291522.46000000002</v>
      </c>
      <c r="P6845" t="s">
        <v>22</v>
      </c>
    </row>
    <row r="6846" spans="1:16" x14ac:dyDescent="0.35">
      <c r="A6846" t="s">
        <v>59</v>
      </c>
      <c r="B6846">
        <v>76.319999999999993</v>
      </c>
      <c r="C6846">
        <f>RawData[[#This Row],[Price (INR)]]-RawData[[#This Row],[Resale Price (INR)]]</f>
        <v>198415.67</v>
      </c>
      <c r="D6846" t="s">
        <v>36</v>
      </c>
      <c r="E6846" t="s">
        <v>37</v>
      </c>
      <c r="F6846">
        <v>390648</v>
      </c>
      <c r="G6846">
        <v>2020</v>
      </c>
      <c r="H6846">
        <v>807</v>
      </c>
      <c r="I6846" t="s">
        <v>34</v>
      </c>
      <c r="J6846">
        <v>41.45</v>
      </c>
      <c r="K6846" t="s">
        <v>42</v>
      </c>
      <c r="L6846">
        <v>2020</v>
      </c>
      <c r="M6846" t="s">
        <v>20</v>
      </c>
      <c r="N6846" t="s">
        <v>31</v>
      </c>
      <c r="O6846">
        <v>192232.33</v>
      </c>
      <c r="P6846" t="s">
        <v>35</v>
      </c>
    </row>
    <row r="6847" spans="1:16" x14ac:dyDescent="0.35">
      <c r="A6847" t="s">
        <v>46</v>
      </c>
      <c r="B6847">
        <v>52.44</v>
      </c>
      <c r="C6847">
        <f>RawData[[#This Row],[Price (INR)]]-RawData[[#This Row],[Resale Price (INR)]]</f>
        <v>100098.31</v>
      </c>
      <c r="D6847" t="s">
        <v>52</v>
      </c>
      <c r="E6847" t="s">
        <v>81</v>
      </c>
      <c r="F6847">
        <v>217129</v>
      </c>
      <c r="G6847">
        <v>2016</v>
      </c>
      <c r="H6847">
        <v>835</v>
      </c>
      <c r="I6847" t="s">
        <v>34</v>
      </c>
      <c r="J6847">
        <v>32.880000000000003</v>
      </c>
      <c r="K6847" t="s">
        <v>19</v>
      </c>
      <c r="L6847">
        <v>2018</v>
      </c>
      <c r="M6847" t="s">
        <v>44</v>
      </c>
      <c r="N6847" t="s">
        <v>21</v>
      </c>
      <c r="O6847">
        <v>117030.69</v>
      </c>
      <c r="P6847" t="s">
        <v>50</v>
      </c>
    </row>
    <row r="6848" spans="1:16" x14ac:dyDescent="0.35">
      <c r="A6848" t="s">
        <v>61</v>
      </c>
      <c r="B6848">
        <v>22.62</v>
      </c>
      <c r="C6848">
        <f>RawData[[#This Row],[Price (INR)]]-RawData[[#This Row],[Resale Price (INR)]]</f>
        <v>176910.19</v>
      </c>
      <c r="D6848" t="s">
        <v>36</v>
      </c>
      <c r="E6848" t="s">
        <v>57</v>
      </c>
      <c r="F6848">
        <v>346728</v>
      </c>
      <c r="G6848">
        <v>2021</v>
      </c>
      <c r="H6848">
        <v>744</v>
      </c>
      <c r="I6848" t="s">
        <v>26</v>
      </c>
      <c r="J6848">
        <v>74.260000000000005</v>
      </c>
      <c r="K6848" t="s">
        <v>27</v>
      </c>
      <c r="L6848">
        <v>2023</v>
      </c>
      <c r="M6848" t="s">
        <v>44</v>
      </c>
      <c r="N6848" t="s">
        <v>21</v>
      </c>
      <c r="O6848">
        <v>169817.81</v>
      </c>
      <c r="P6848" t="s">
        <v>45</v>
      </c>
    </row>
    <row r="6849" spans="1:16" x14ac:dyDescent="0.35">
      <c r="A6849" t="s">
        <v>39</v>
      </c>
      <c r="B6849">
        <v>72.3</v>
      </c>
      <c r="C6849">
        <f>RawData[[#This Row],[Price (INR)]]-RawData[[#This Row],[Resale Price (INR)]]</f>
        <v>86942.91</v>
      </c>
      <c r="D6849" t="s">
        <v>40</v>
      </c>
      <c r="E6849" t="s">
        <v>62</v>
      </c>
      <c r="F6849">
        <v>222216</v>
      </c>
      <c r="G6849">
        <v>2015</v>
      </c>
      <c r="H6849">
        <v>547</v>
      </c>
      <c r="I6849" t="s">
        <v>26</v>
      </c>
      <c r="J6849">
        <v>69.349999999999994</v>
      </c>
      <c r="K6849" t="s">
        <v>19</v>
      </c>
      <c r="L6849">
        <v>2015</v>
      </c>
      <c r="M6849" t="s">
        <v>38</v>
      </c>
      <c r="N6849" t="s">
        <v>31</v>
      </c>
      <c r="O6849">
        <v>135273.09</v>
      </c>
      <c r="P6849" t="s">
        <v>50</v>
      </c>
    </row>
    <row r="6850" spans="1:16" x14ac:dyDescent="0.35">
      <c r="A6850" t="s">
        <v>54</v>
      </c>
      <c r="B6850">
        <v>78.680000000000007</v>
      </c>
      <c r="C6850">
        <f>RawData[[#This Row],[Price (INR)]]-RawData[[#This Row],[Resale Price (INR)]]</f>
        <v>133634.69</v>
      </c>
      <c r="D6850" t="s">
        <v>29</v>
      </c>
      <c r="E6850" t="s">
        <v>49</v>
      </c>
      <c r="F6850">
        <v>351298</v>
      </c>
      <c r="G6850">
        <v>2018</v>
      </c>
      <c r="H6850">
        <v>794</v>
      </c>
      <c r="I6850" t="s">
        <v>26</v>
      </c>
      <c r="J6850">
        <v>91.87</v>
      </c>
      <c r="K6850" t="s">
        <v>27</v>
      </c>
      <c r="L6850">
        <v>2020</v>
      </c>
      <c r="M6850" t="s">
        <v>20</v>
      </c>
      <c r="N6850" t="s">
        <v>21</v>
      </c>
      <c r="O6850">
        <v>217663.31</v>
      </c>
      <c r="P6850" t="s">
        <v>35</v>
      </c>
    </row>
    <row r="6851" spans="1:16" x14ac:dyDescent="0.35">
      <c r="A6851" t="s">
        <v>46</v>
      </c>
      <c r="B6851">
        <v>14.57</v>
      </c>
      <c r="C6851">
        <f>RawData[[#This Row],[Price (INR)]]-RawData[[#This Row],[Resale Price (INR)]]</f>
        <v>41484.100000000006</v>
      </c>
      <c r="D6851" t="s">
        <v>29</v>
      </c>
      <c r="E6851" t="s">
        <v>82</v>
      </c>
      <c r="F6851">
        <v>185309</v>
      </c>
      <c r="G6851">
        <v>2024</v>
      </c>
      <c r="H6851">
        <v>721</v>
      </c>
      <c r="I6851" t="s">
        <v>26</v>
      </c>
      <c r="J6851">
        <v>95.6</v>
      </c>
      <c r="K6851" t="s">
        <v>19</v>
      </c>
      <c r="L6851">
        <v>2024</v>
      </c>
      <c r="M6851" t="s">
        <v>38</v>
      </c>
      <c r="N6851" t="s">
        <v>21</v>
      </c>
      <c r="O6851">
        <v>143824.9</v>
      </c>
      <c r="P6851" t="s">
        <v>35</v>
      </c>
    </row>
    <row r="6852" spans="1:16" x14ac:dyDescent="0.35">
      <c r="A6852" t="s">
        <v>28</v>
      </c>
      <c r="B6852">
        <v>32.700000000000003</v>
      </c>
      <c r="C6852">
        <f>RawData[[#This Row],[Price (INR)]]-RawData[[#This Row],[Resale Price (INR)]]</f>
        <v>37530.46</v>
      </c>
      <c r="D6852" t="s">
        <v>24</v>
      </c>
      <c r="E6852" t="s">
        <v>74</v>
      </c>
      <c r="F6852">
        <v>72848</v>
      </c>
      <c r="G6852">
        <v>2023</v>
      </c>
      <c r="H6852">
        <v>829</v>
      </c>
      <c r="I6852" t="s">
        <v>34</v>
      </c>
      <c r="J6852">
        <v>50.87</v>
      </c>
      <c r="K6852" t="s">
        <v>19</v>
      </c>
      <c r="L6852">
        <v>2024</v>
      </c>
      <c r="M6852" t="s">
        <v>44</v>
      </c>
      <c r="N6852" t="s">
        <v>31</v>
      </c>
      <c r="O6852">
        <v>35317.54</v>
      </c>
      <c r="P6852" t="s">
        <v>22</v>
      </c>
    </row>
    <row r="6853" spans="1:16" x14ac:dyDescent="0.35">
      <c r="A6853" t="s">
        <v>39</v>
      </c>
      <c r="B6853">
        <v>45.87</v>
      </c>
      <c r="C6853">
        <f>RawData[[#This Row],[Price (INR)]]-RawData[[#This Row],[Resale Price (INR)]]</f>
        <v>57144.160000000003</v>
      </c>
      <c r="D6853" t="s">
        <v>24</v>
      </c>
      <c r="E6853" t="s">
        <v>67</v>
      </c>
      <c r="F6853">
        <v>107356</v>
      </c>
      <c r="G6853">
        <v>2023</v>
      </c>
      <c r="H6853">
        <v>329</v>
      </c>
      <c r="I6853" t="s">
        <v>26</v>
      </c>
      <c r="J6853">
        <v>67.75</v>
      </c>
      <c r="K6853" t="s">
        <v>42</v>
      </c>
      <c r="L6853">
        <v>2023</v>
      </c>
      <c r="M6853" t="s">
        <v>20</v>
      </c>
      <c r="N6853" t="s">
        <v>31</v>
      </c>
      <c r="O6853">
        <v>50211.839999999997</v>
      </c>
      <c r="P6853" t="s">
        <v>45</v>
      </c>
    </row>
    <row r="6854" spans="1:16" x14ac:dyDescent="0.35">
      <c r="A6854" t="s">
        <v>59</v>
      </c>
      <c r="B6854">
        <v>28.75</v>
      </c>
      <c r="C6854">
        <f>RawData[[#This Row],[Price (INR)]]-RawData[[#This Row],[Resale Price (INR)]]</f>
        <v>211826.12</v>
      </c>
      <c r="D6854" t="s">
        <v>40</v>
      </c>
      <c r="E6854" t="s">
        <v>51</v>
      </c>
      <c r="F6854">
        <v>388632</v>
      </c>
      <c r="G6854">
        <v>2018</v>
      </c>
      <c r="H6854">
        <v>243</v>
      </c>
      <c r="I6854" t="s">
        <v>34</v>
      </c>
      <c r="J6854">
        <v>56.1</v>
      </c>
      <c r="K6854" t="s">
        <v>27</v>
      </c>
      <c r="L6854">
        <v>2018</v>
      </c>
      <c r="M6854" t="s">
        <v>20</v>
      </c>
      <c r="N6854" t="s">
        <v>21</v>
      </c>
      <c r="O6854">
        <v>176805.88</v>
      </c>
      <c r="P6854" t="s">
        <v>50</v>
      </c>
    </row>
    <row r="6855" spans="1:16" x14ac:dyDescent="0.35">
      <c r="A6855" t="s">
        <v>23</v>
      </c>
      <c r="B6855">
        <v>45.08</v>
      </c>
      <c r="C6855">
        <f>RawData[[#This Row],[Price (INR)]]-RawData[[#This Row],[Resale Price (INR)]]</f>
        <v>138898.51</v>
      </c>
      <c r="D6855" t="s">
        <v>40</v>
      </c>
      <c r="E6855" t="s">
        <v>58</v>
      </c>
      <c r="F6855">
        <v>324376</v>
      </c>
      <c r="G6855">
        <v>2017</v>
      </c>
      <c r="H6855">
        <v>798</v>
      </c>
      <c r="I6855" t="s">
        <v>26</v>
      </c>
      <c r="J6855">
        <v>66.09</v>
      </c>
      <c r="K6855" t="s">
        <v>19</v>
      </c>
      <c r="L6855">
        <v>2023</v>
      </c>
      <c r="M6855" t="s">
        <v>44</v>
      </c>
      <c r="N6855" t="s">
        <v>31</v>
      </c>
      <c r="O6855">
        <v>185477.49</v>
      </c>
      <c r="P6855" t="s">
        <v>45</v>
      </c>
    </row>
    <row r="6856" spans="1:16" x14ac:dyDescent="0.35">
      <c r="A6856" t="s">
        <v>55</v>
      </c>
      <c r="B6856">
        <v>65.040000000000006</v>
      </c>
      <c r="C6856">
        <f>RawData[[#This Row],[Price (INR)]]-RawData[[#This Row],[Resale Price (INR)]]</f>
        <v>199772.3</v>
      </c>
      <c r="D6856" t="s">
        <v>52</v>
      </c>
      <c r="E6856" t="s">
        <v>72</v>
      </c>
      <c r="F6856">
        <v>381259</v>
      </c>
      <c r="G6856">
        <v>2022</v>
      </c>
      <c r="H6856">
        <v>692</v>
      </c>
      <c r="I6856" t="s">
        <v>18</v>
      </c>
      <c r="J6856">
        <v>76.349999999999994</v>
      </c>
      <c r="K6856" t="s">
        <v>19</v>
      </c>
      <c r="L6856">
        <v>2022</v>
      </c>
      <c r="M6856" t="s">
        <v>20</v>
      </c>
      <c r="N6856" t="s">
        <v>21</v>
      </c>
      <c r="O6856">
        <v>181486.7</v>
      </c>
      <c r="P6856" t="s">
        <v>35</v>
      </c>
    </row>
    <row r="6857" spans="1:16" x14ac:dyDescent="0.35">
      <c r="A6857" t="s">
        <v>46</v>
      </c>
      <c r="B6857">
        <v>66.849999999999994</v>
      </c>
      <c r="C6857">
        <f>RawData[[#This Row],[Price (INR)]]-RawData[[#This Row],[Resale Price (INR)]]</f>
        <v>53790.899999999994</v>
      </c>
      <c r="D6857" t="s">
        <v>29</v>
      </c>
      <c r="E6857" t="s">
        <v>30</v>
      </c>
      <c r="F6857">
        <v>124717</v>
      </c>
      <c r="G6857">
        <v>2018</v>
      </c>
      <c r="H6857">
        <v>544</v>
      </c>
      <c r="I6857" t="s">
        <v>34</v>
      </c>
      <c r="J6857">
        <v>51.18</v>
      </c>
      <c r="K6857" t="s">
        <v>27</v>
      </c>
      <c r="L6857">
        <v>2019</v>
      </c>
      <c r="M6857" t="s">
        <v>44</v>
      </c>
      <c r="N6857" t="s">
        <v>31</v>
      </c>
      <c r="O6857">
        <v>70926.100000000006</v>
      </c>
      <c r="P6857" t="s">
        <v>35</v>
      </c>
    </row>
    <row r="6858" spans="1:16" x14ac:dyDescent="0.35">
      <c r="A6858" t="s">
        <v>46</v>
      </c>
      <c r="B6858">
        <v>60.52</v>
      </c>
      <c r="C6858">
        <f>RawData[[#This Row],[Price (INR)]]-RawData[[#This Row],[Resale Price (INR)]]</f>
        <v>25444.629999999997</v>
      </c>
      <c r="D6858" t="s">
        <v>36</v>
      </c>
      <c r="E6858" t="s">
        <v>66</v>
      </c>
      <c r="F6858">
        <v>62784</v>
      </c>
      <c r="G6858">
        <v>2021</v>
      </c>
      <c r="H6858">
        <v>375</v>
      </c>
      <c r="I6858" t="s">
        <v>18</v>
      </c>
      <c r="J6858">
        <v>64.92</v>
      </c>
      <c r="K6858" t="s">
        <v>42</v>
      </c>
      <c r="L6858">
        <v>2021</v>
      </c>
      <c r="M6858" t="s">
        <v>20</v>
      </c>
      <c r="N6858" t="s">
        <v>21</v>
      </c>
      <c r="O6858">
        <v>37339.370000000003</v>
      </c>
      <c r="P6858" t="s">
        <v>50</v>
      </c>
    </row>
    <row r="6859" spans="1:16" x14ac:dyDescent="0.35">
      <c r="A6859" t="s">
        <v>59</v>
      </c>
      <c r="B6859">
        <v>22.42</v>
      </c>
      <c r="C6859">
        <f>RawData[[#This Row],[Price (INR)]]-RawData[[#This Row],[Resale Price (INR)]]</f>
        <v>103990.31</v>
      </c>
      <c r="D6859" t="s">
        <v>64</v>
      </c>
      <c r="E6859" t="s">
        <v>84</v>
      </c>
      <c r="F6859">
        <v>279511</v>
      </c>
      <c r="G6859">
        <v>2022</v>
      </c>
      <c r="H6859">
        <v>858</v>
      </c>
      <c r="I6859" t="s">
        <v>26</v>
      </c>
      <c r="J6859">
        <v>60.55</v>
      </c>
      <c r="K6859" t="s">
        <v>19</v>
      </c>
      <c r="L6859">
        <v>2022</v>
      </c>
      <c r="M6859" t="s">
        <v>20</v>
      </c>
      <c r="N6859" t="s">
        <v>31</v>
      </c>
      <c r="O6859">
        <v>175520.69</v>
      </c>
      <c r="P6859" t="s">
        <v>35</v>
      </c>
    </row>
    <row r="6860" spans="1:16" x14ac:dyDescent="0.35">
      <c r="A6860" t="s">
        <v>54</v>
      </c>
      <c r="B6860">
        <v>28.22</v>
      </c>
      <c r="C6860">
        <f>RawData[[#This Row],[Price (INR)]]-RawData[[#This Row],[Resale Price (INR)]]</f>
        <v>173526.91</v>
      </c>
      <c r="D6860" t="s">
        <v>29</v>
      </c>
      <c r="E6860" t="s">
        <v>86</v>
      </c>
      <c r="F6860">
        <v>336122</v>
      </c>
      <c r="G6860">
        <v>2017</v>
      </c>
      <c r="H6860">
        <v>587</v>
      </c>
      <c r="I6860" t="s">
        <v>18</v>
      </c>
      <c r="J6860">
        <v>63.74</v>
      </c>
      <c r="K6860" t="s">
        <v>19</v>
      </c>
      <c r="L6860">
        <v>2018</v>
      </c>
      <c r="M6860" t="s">
        <v>38</v>
      </c>
      <c r="N6860" t="s">
        <v>31</v>
      </c>
      <c r="O6860">
        <v>162595.09</v>
      </c>
      <c r="P6860" t="s">
        <v>45</v>
      </c>
    </row>
    <row r="6861" spans="1:16" x14ac:dyDescent="0.35">
      <c r="A6861" t="s">
        <v>15</v>
      </c>
      <c r="B6861">
        <v>5.7</v>
      </c>
      <c r="C6861">
        <f>RawData[[#This Row],[Price (INR)]]-RawData[[#This Row],[Resale Price (INR)]]</f>
        <v>59908.170000000013</v>
      </c>
      <c r="D6861" t="s">
        <v>32</v>
      </c>
      <c r="E6861" t="s">
        <v>47</v>
      </c>
      <c r="F6861">
        <v>260277</v>
      </c>
      <c r="G6861">
        <v>2024</v>
      </c>
      <c r="H6861">
        <v>313</v>
      </c>
      <c r="I6861" t="s">
        <v>34</v>
      </c>
      <c r="J6861">
        <v>45.91</v>
      </c>
      <c r="K6861" t="s">
        <v>42</v>
      </c>
      <c r="L6861">
        <v>2024</v>
      </c>
      <c r="M6861" t="s">
        <v>44</v>
      </c>
      <c r="N6861" t="s">
        <v>31</v>
      </c>
      <c r="O6861">
        <v>200368.83</v>
      </c>
      <c r="P6861" t="s">
        <v>22</v>
      </c>
    </row>
    <row r="6862" spans="1:16" x14ac:dyDescent="0.35">
      <c r="A6862" t="s">
        <v>23</v>
      </c>
      <c r="B6862">
        <v>25.05</v>
      </c>
      <c r="C6862">
        <f>RawData[[#This Row],[Price (INR)]]-RawData[[#This Row],[Resale Price (INR)]]</f>
        <v>112453.28000000003</v>
      </c>
      <c r="D6862" t="s">
        <v>16</v>
      </c>
      <c r="E6862" t="s">
        <v>87</v>
      </c>
      <c r="F6862">
        <v>382108</v>
      </c>
      <c r="G6862">
        <v>2022</v>
      </c>
      <c r="H6862">
        <v>530</v>
      </c>
      <c r="I6862" t="s">
        <v>18</v>
      </c>
      <c r="J6862">
        <v>91.06</v>
      </c>
      <c r="K6862" t="s">
        <v>19</v>
      </c>
      <c r="L6862">
        <v>2024</v>
      </c>
      <c r="M6862" t="s">
        <v>44</v>
      </c>
      <c r="N6862" t="s">
        <v>21</v>
      </c>
      <c r="O6862">
        <v>269654.71999999997</v>
      </c>
      <c r="P6862" t="s">
        <v>50</v>
      </c>
    </row>
    <row r="6863" spans="1:16" x14ac:dyDescent="0.35">
      <c r="A6863" t="s">
        <v>54</v>
      </c>
      <c r="B6863">
        <v>42.19</v>
      </c>
      <c r="C6863">
        <f>RawData[[#This Row],[Price (INR)]]-RawData[[#This Row],[Resale Price (INR)]]</f>
        <v>92061.169999999984</v>
      </c>
      <c r="D6863" t="s">
        <v>32</v>
      </c>
      <c r="E6863" t="s">
        <v>47</v>
      </c>
      <c r="F6863">
        <v>391220</v>
      </c>
      <c r="G6863">
        <v>2022</v>
      </c>
      <c r="H6863">
        <v>849</v>
      </c>
      <c r="I6863" t="s">
        <v>26</v>
      </c>
      <c r="J6863">
        <v>72.319999999999993</v>
      </c>
      <c r="K6863" t="s">
        <v>27</v>
      </c>
      <c r="L6863">
        <v>2024</v>
      </c>
      <c r="M6863" t="s">
        <v>38</v>
      </c>
      <c r="N6863" t="s">
        <v>21</v>
      </c>
      <c r="O6863">
        <v>299158.83</v>
      </c>
      <c r="P6863" t="s">
        <v>45</v>
      </c>
    </row>
    <row r="6864" spans="1:16" x14ac:dyDescent="0.35">
      <c r="A6864" t="s">
        <v>55</v>
      </c>
      <c r="B6864">
        <v>61.42</v>
      </c>
      <c r="C6864">
        <f>RawData[[#This Row],[Price (INR)]]-RawData[[#This Row],[Resale Price (INR)]]</f>
        <v>87960.92</v>
      </c>
      <c r="D6864" t="s">
        <v>16</v>
      </c>
      <c r="E6864" t="s">
        <v>43</v>
      </c>
      <c r="F6864">
        <v>156557</v>
      </c>
      <c r="G6864">
        <v>2024</v>
      </c>
      <c r="H6864">
        <v>220</v>
      </c>
      <c r="I6864" t="s">
        <v>26</v>
      </c>
      <c r="J6864">
        <v>86.11</v>
      </c>
      <c r="K6864" t="s">
        <v>19</v>
      </c>
      <c r="L6864">
        <v>2024</v>
      </c>
      <c r="M6864" t="s">
        <v>20</v>
      </c>
      <c r="N6864" t="s">
        <v>31</v>
      </c>
      <c r="O6864">
        <v>68596.08</v>
      </c>
      <c r="P6864" t="s">
        <v>35</v>
      </c>
    </row>
    <row r="6865" spans="1:16" x14ac:dyDescent="0.35">
      <c r="A6865" t="s">
        <v>28</v>
      </c>
      <c r="B6865">
        <v>67.150000000000006</v>
      </c>
      <c r="C6865">
        <f>RawData[[#This Row],[Price (INR)]]-RawData[[#This Row],[Resale Price (INR)]]</f>
        <v>61642.720000000001</v>
      </c>
      <c r="D6865" t="s">
        <v>52</v>
      </c>
      <c r="E6865" t="s">
        <v>69</v>
      </c>
      <c r="F6865">
        <v>191149</v>
      </c>
      <c r="G6865">
        <v>2024</v>
      </c>
      <c r="H6865">
        <v>353</v>
      </c>
      <c r="I6865" t="s">
        <v>26</v>
      </c>
      <c r="J6865">
        <v>98.56</v>
      </c>
      <c r="K6865" t="s">
        <v>19</v>
      </c>
      <c r="L6865">
        <v>2024</v>
      </c>
      <c r="M6865" t="s">
        <v>38</v>
      </c>
      <c r="N6865" t="s">
        <v>31</v>
      </c>
      <c r="O6865">
        <v>129506.28</v>
      </c>
      <c r="P6865" t="s">
        <v>35</v>
      </c>
    </row>
    <row r="6866" spans="1:16" x14ac:dyDescent="0.35">
      <c r="A6866" t="s">
        <v>61</v>
      </c>
      <c r="B6866">
        <v>41.35</v>
      </c>
      <c r="C6866">
        <f>RawData[[#This Row],[Price (INR)]]-RawData[[#This Row],[Resale Price (INR)]]</f>
        <v>111488.85</v>
      </c>
      <c r="D6866" t="s">
        <v>52</v>
      </c>
      <c r="E6866" t="s">
        <v>72</v>
      </c>
      <c r="F6866">
        <v>372262</v>
      </c>
      <c r="G6866">
        <v>2017</v>
      </c>
      <c r="H6866">
        <v>489</v>
      </c>
      <c r="I6866" t="s">
        <v>26</v>
      </c>
      <c r="J6866">
        <v>91.44</v>
      </c>
      <c r="K6866" t="s">
        <v>42</v>
      </c>
      <c r="L6866">
        <v>2017</v>
      </c>
      <c r="M6866" t="s">
        <v>44</v>
      </c>
      <c r="N6866" t="s">
        <v>21</v>
      </c>
      <c r="O6866">
        <v>260773.15</v>
      </c>
      <c r="P6866" t="s">
        <v>22</v>
      </c>
    </row>
    <row r="6867" spans="1:16" x14ac:dyDescent="0.35">
      <c r="A6867" t="s">
        <v>39</v>
      </c>
      <c r="B6867">
        <v>9.4</v>
      </c>
      <c r="C6867">
        <f>RawData[[#This Row],[Price (INR)]]-RawData[[#This Row],[Resale Price (INR)]]</f>
        <v>132282.91</v>
      </c>
      <c r="D6867" t="s">
        <v>52</v>
      </c>
      <c r="E6867" t="s">
        <v>79</v>
      </c>
      <c r="F6867">
        <v>232581</v>
      </c>
      <c r="G6867">
        <v>2016</v>
      </c>
      <c r="H6867">
        <v>793</v>
      </c>
      <c r="I6867" t="s">
        <v>18</v>
      </c>
      <c r="J6867">
        <v>70.94</v>
      </c>
      <c r="K6867" t="s">
        <v>19</v>
      </c>
      <c r="L6867">
        <v>2023</v>
      </c>
      <c r="M6867" t="s">
        <v>44</v>
      </c>
      <c r="N6867" t="s">
        <v>31</v>
      </c>
      <c r="O6867">
        <v>100298.09</v>
      </c>
      <c r="P6867" t="s">
        <v>45</v>
      </c>
    </row>
    <row r="6868" spans="1:16" x14ac:dyDescent="0.35">
      <c r="A6868" t="s">
        <v>39</v>
      </c>
      <c r="B6868">
        <v>11.87</v>
      </c>
      <c r="C6868">
        <f>RawData[[#This Row],[Price (INR)]]-RawData[[#This Row],[Resale Price (INR)]]</f>
        <v>46715.42</v>
      </c>
      <c r="D6868" t="s">
        <v>52</v>
      </c>
      <c r="E6868" t="s">
        <v>69</v>
      </c>
      <c r="F6868">
        <v>157601</v>
      </c>
      <c r="G6868">
        <v>2015</v>
      </c>
      <c r="H6868">
        <v>406</v>
      </c>
      <c r="I6868" t="s">
        <v>26</v>
      </c>
      <c r="J6868">
        <v>71.94</v>
      </c>
      <c r="K6868" t="s">
        <v>42</v>
      </c>
      <c r="L6868">
        <v>2015</v>
      </c>
      <c r="M6868" t="s">
        <v>38</v>
      </c>
      <c r="N6868" t="s">
        <v>31</v>
      </c>
      <c r="O6868">
        <v>110885.58</v>
      </c>
      <c r="P6868" t="s">
        <v>22</v>
      </c>
    </row>
    <row r="6869" spans="1:16" x14ac:dyDescent="0.35">
      <c r="A6869" t="s">
        <v>54</v>
      </c>
      <c r="B6869">
        <v>9.27</v>
      </c>
      <c r="C6869">
        <f>RawData[[#This Row],[Price (INR)]]-RawData[[#This Row],[Resale Price (INR)]]</f>
        <v>68613.179999999993</v>
      </c>
      <c r="D6869" t="s">
        <v>16</v>
      </c>
      <c r="E6869" t="s">
        <v>17</v>
      </c>
      <c r="F6869">
        <v>125583</v>
      </c>
      <c r="G6869">
        <v>2021</v>
      </c>
      <c r="H6869">
        <v>720</v>
      </c>
      <c r="I6869" t="s">
        <v>26</v>
      </c>
      <c r="J6869">
        <v>67.66</v>
      </c>
      <c r="K6869" t="s">
        <v>19</v>
      </c>
      <c r="L6869">
        <v>2024</v>
      </c>
      <c r="M6869" t="s">
        <v>44</v>
      </c>
      <c r="N6869" t="s">
        <v>21</v>
      </c>
      <c r="O6869">
        <v>56969.82</v>
      </c>
      <c r="P6869" t="s">
        <v>35</v>
      </c>
    </row>
    <row r="6870" spans="1:16" x14ac:dyDescent="0.35">
      <c r="A6870" t="s">
        <v>59</v>
      </c>
      <c r="B6870">
        <v>44.78</v>
      </c>
      <c r="C6870">
        <f>RawData[[#This Row],[Price (INR)]]-RawData[[#This Row],[Resale Price (INR)]]</f>
        <v>140051.02000000002</v>
      </c>
      <c r="D6870" t="s">
        <v>29</v>
      </c>
      <c r="E6870" t="s">
        <v>75</v>
      </c>
      <c r="F6870">
        <v>252687</v>
      </c>
      <c r="G6870">
        <v>2021</v>
      </c>
      <c r="H6870">
        <v>616</v>
      </c>
      <c r="I6870" t="s">
        <v>34</v>
      </c>
      <c r="J6870">
        <v>44.24</v>
      </c>
      <c r="K6870" t="s">
        <v>19</v>
      </c>
      <c r="L6870">
        <v>2023</v>
      </c>
      <c r="M6870" t="s">
        <v>44</v>
      </c>
      <c r="N6870" t="s">
        <v>31</v>
      </c>
      <c r="O6870">
        <v>112635.98</v>
      </c>
      <c r="P6870" t="s">
        <v>22</v>
      </c>
    </row>
    <row r="6871" spans="1:16" x14ac:dyDescent="0.35">
      <c r="A6871" t="s">
        <v>61</v>
      </c>
      <c r="B6871">
        <v>53</v>
      </c>
      <c r="C6871">
        <f>RawData[[#This Row],[Price (INR)]]-RawData[[#This Row],[Resale Price (INR)]]</f>
        <v>44170.98</v>
      </c>
      <c r="D6871" t="s">
        <v>40</v>
      </c>
      <c r="E6871" t="s">
        <v>41</v>
      </c>
      <c r="F6871">
        <v>82554</v>
      </c>
      <c r="G6871">
        <v>2021</v>
      </c>
      <c r="H6871">
        <v>513</v>
      </c>
      <c r="I6871" t="s">
        <v>34</v>
      </c>
      <c r="J6871">
        <v>55.82</v>
      </c>
      <c r="K6871" t="s">
        <v>42</v>
      </c>
      <c r="L6871">
        <v>2021</v>
      </c>
      <c r="M6871" t="s">
        <v>20</v>
      </c>
      <c r="N6871" t="s">
        <v>21</v>
      </c>
      <c r="O6871">
        <v>38383.019999999997</v>
      </c>
      <c r="P6871" t="s">
        <v>45</v>
      </c>
    </row>
    <row r="6872" spans="1:16" x14ac:dyDescent="0.35">
      <c r="A6872" t="s">
        <v>39</v>
      </c>
      <c r="B6872">
        <v>78.16</v>
      </c>
      <c r="C6872">
        <f>RawData[[#This Row],[Price (INR)]]-RawData[[#This Row],[Resale Price (INR)]]</f>
        <v>77867.200000000012</v>
      </c>
      <c r="D6872" t="s">
        <v>36</v>
      </c>
      <c r="E6872" t="s">
        <v>37</v>
      </c>
      <c r="F6872">
        <v>361837</v>
      </c>
      <c r="G6872">
        <v>2019</v>
      </c>
      <c r="H6872">
        <v>207</v>
      </c>
      <c r="I6872" t="s">
        <v>26</v>
      </c>
      <c r="J6872">
        <v>68.989999999999995</v>
      </c>
      <c r="K6872" t="s">
        <v>42</v>
      </c>
      <c r="L6872">
        <v>2019</v>
      </c>
      <c r="M6872" t="s">
        <v>38</v>
      </c>
      <c r="N6872" t="s">
        <v>31</v>
      </c>
      <c r="O6872">
        <v>283969.8</v>
      </c>
      <c r="P6872" t="s">
        <v>50</v>
      </c>
    </row>
    <row r="6873" spans="1:16" x14ac:dyDescent="0.35">
      <c r="A6873" t="s">
        <v>48</v>
      </c>
      <c r="B6873">
        <v>35.11</v>
      </c>
      <c r="C6873">
        <f>RawData[[#This Row],[Price (INR)]]-RawData[[#This Row],[Resale Price (INR)]]</f>
        <v>105652.78999999998</v>
      </c>
      <c r="D6873" t="s">
        <v>29</v>
      </c>
      <c r="E6873" t="s">
        <v>86</v>
      </c>
      <c r="F6873">
        <v>395320</v>
      </c>
      <c r="G6873">
        <v>2016</v>
      </c>
      <c r="H6873">
        <v>782</v>
      </c>
      <c r="I6873" t="s">
        <v>26</v>
      </c>
      <c r="J6873">
        <v>85.91</v>
      </c>
      <c r="K6873" t="s">
        <v>42</v>
      </c>
      <c r="L6873">
        <v>2016</v>
      </c>
      <c r="M6873" t="s">
        <v>20</v>
      </c>
      <c r="N6873" t="s">
        <v>21</v>
      </c>
      <c r="O6873">
        <v>289667.21000000002</v>
      </c>
      <c r="P6873" t="s">
        <v>45</v>
      </c>
    </row>
    <row r="6874" spans="1:16" x14ac:dyDescent="0.35">
      <c r="A6874" t="s">
        <v>28</v>
      </c>
      <c r="B6874">
        <v>64.37</v>
      </c>
      <c r="C6874">
        <f>RawData[[#This Row],[Price (INR)]]-RawData[[#This Row],[Resale Price (INR)]]</f>
        <v>109592.85999999999</v>
      </c>
      <c r="D6874" t="s">
        <v>40</v>
      </c>
      <c r="E6874" t="s">
        <v>68</v>
      </c>
      <c r="F6874">
        <v>240799</v>
      </c>
      <c r="G6874">
        <v>2017</v>
      </c>
      <c r="H6874">
        <v>355</v>
      </c>
      <c r="I6874" t="s">
        <v>26</v>
      </c>
      <c r="J6874">
        <v>71.14</v>
      </c>
      <c r="K6874" t="s">
        <v>19</v>
      </c>
      <c r="L6874">
        <v>2017</v>
      </c>
      <c r="M6874" t="s">
        <v>44</v>
      </c>
      <c r="N6874" t="s">
        <v>21</v>
      </c>
      <c r="O6874">
        <v>131206.14000000001</v>
      </c>
      <c r="P6874" t="s">
        <v>50</v>
      </c>
    </row>
    <row r="6875" spans="1:16" x14ac:dyDescent="0.35">
      <c r="A6875" t="s">
        <v>61</v>
      </c>
      <c r="B6875">
        <v>61.77</v>
      </c>
      <c r="C6875">
        <f>RawData[[#This Row],[Price (INR)]]-RawData[[#This Row],[Resale Price (INR)]]</f>
        <v>95528.04</v>
      </c>
      <c r="D6875" t="s">
        <v>29</v>
      </c>
      <c r="E6875" t="s">
        <v>49</v>
      </c>
      <c r="F6875">
        <v>189202</v>
      </c>
      <c r="G6875">
        <v>2016</v>
      </c>
      <c r="H6875">
        <v>619</v>
      </c>
      <c r="I6875" t="s">
        <v>18</v>
      </c>
      <c r="J6875">
        <v>80.790000000000006</v>
      </c>
      <c r="K6875" t="s">
        <v>27</v>
      </c>
      <c r="L6875">
        <v>2019</v>
      </c>
      <c r="M6875" t="s">
        <v>38</v>
      </c>
      <c r="N6875" t="s">
        <v>21</v>
      </c>
      <c r="O6875">
        <v>93673.96</v>
      </c>
      <c r="P6875" t="s">
        <v>35</v>
      </c>
    </row>
    <row r="6876" spans="1:16" x14ac:dyDescent="0.35">
      <c r="A6876" t="s">
        <v>39</v>
      </c>
      <c r="B6876">
        <v>16.29</v>
      </c>
      <c r="C6876">
        <f>RawData[[#This Row],[Price (INR)]]-RawData[[#This Row],[Resale Price (INR)]]</f>
        <v>42946.87</v>
      </c>
      <c r="D6876" t="s">
        <v>24</v>
      </c>
      <c r="E6876" t="s">
        <v>74</v>
      </c>
      <c r="F6876">
        <v>80570</v>
      </c>
      <c r="G6876">
        <v>2020</v>
      </c>
      <c r="H6876">
        <v>997</v>
      </c>
      <c r="I6876" t="s">
        <v>26</v>
      </c>
      <c r="J6876">
        <v>85.69</v>
      </c>
      <c r="K6876" t="s">
        <v>19</v>
      </c>
      <c r="L6876">
        <v>2021</v>
      </c>
      <c r="M6876" t="s">
        <v>38</v>
      </c>
      <c r="N6876" t="s">
        <v>21</v>
      </c>
      <c r="O6876">
        <v>37623.129999999997</v>
      </c>
      <c r="P6876" t="s">
        <v>50</v>
      </c>
    </row>
    <row r="6877" spans="1:16" x14ac:dyDescent="0.35">
      <c r="A6877" t="s">
        <v>55</v>
      </c>
      <c r="B6877">
        <v>49.78</v>
      </c>
      <c r="C6877">
        <f>RawData[[#This Row],[Price (INR)]]-RawData[[#This Row],[Resale Price (INR)]]</f>
        <v>67463.75</v>
      </c>
      <c r="D6877" t="s">
        <v>52</v>
      </c>
      <c r="E6877" t="s">
        <v>79</v>
      </c>
      <c r="F6877">
        <v>227419</v>
      </c>
      <c r="G6877">
        <v>2024</v>
      </c>
      <c r="H6877">
        <v>437</v>
      </c>
      <c r="I6877" t="s">
        <v>18</v>
      </c>
      <c r="J6877">
        <v>60.3</v>
      </c>
      <c r="K6877" t="s">
        <v>42</v>
      </c>
      <c r="L6877">
        <v>2024</v>
      </c>
      <c r="M6877" t="s">
        <v>38</v>
      </c>
      <c r="N6877" t="s">
        <v>21</v>
      </c>
      <c r="O6877">
        <v>159955.25</v>
      </c>
      <c r="P6877" t="s">
        <v>22</v>
      </c>
    </row>
    <row r="6878" spans="1:16" x14ac:dyDescent="0.35">
      <c r="A6878" t="s">
        <v>59</v>
      </c>
      <c r="B6878">
        <v>15.83</v>
      </c>
      <c r="C6878">
        <f>RawData[[#This Row],[Price (INR)]]-RawData[[#This Row],[Resale Price (INR)]]</f>
        <v>144450.04999999999</v>
      </c>
      <c r="D6878" t="s">
        <v>36</v>
      </c>
      <c r="E6878" t="s">
        <v>63</v>
      </c>
      <c r="F6878">
        <v>322380</v>
      </c>
      <c r="G6878">
        <v>2019</v>
      </c>
      <c r="H6878">
        <v>548</v>
      </c>
      <c r="I6878" t="s">
        <v>34</v>
      </c>
      <c r="J6878">
        <v>48.67</v>
      </c>
      <c r="K6878" t="s">
        <v>19</v>
      </c>
      <c r="L6878">
        <v>2023</v>
      </c>
      <c r="M6878" t="s">
        <v>20</v>
      </c>
      <c r="N6878" t="s">
        <v>21</v>
      </c>
      <c r="O6878">
        <v>177929.95</v>
      </c>
      <c r="P6878" t="s">
        <v>35</v>
      </c>
    </row>
    <row r="6879" spans="1:16" x14ac:dyDescent="0.35">
      <c r="A6879" t="s">
        <v>15</v>
      </c>
      <c r="B6879">
        <v>60.33</v>
      </c>
      <c r="C6879">
        <f>RawData[[#This Row],[Price (INR)]]-RawData[[#This Row],[Resale Price (INR)]]</f>
        <v>122659.85</v>
      </c>
      <c r="D6879" t="s">
        <v>36</v>
      </c>
      <c r="E6879" t="s">
        <v>63</v>
      </c>
      <c r="F6879">
        <v>264948</v>
      </c>
      <c r="G6879">
        <v>2019</v>
      </c>
      <c r="H6879">
        <v>443</v>
      </c>
      <c r="I6879" t="s">
        <v>26</v>
      </c>
      <c r="J6879">
        <v>61.25</v>
      </c>
      <c r="K6879" t="s">
        <v>27</v>
      </c>
      <c r="L6879">
        <v>2022</v>
      </c>
      <c r="M6879" t="s">
        <v>44</v>
      </c>
      <c r="N6879" t="s">
        <v>21</v>
      </c>
      <c r="O6879">
        <v>142288.15</v>
      </c>
      <c r="P6879" t="s">
        <v>45</v>
      </c>
    </row>
    <row r="6880" spans="1:16" x14ac:dyDescent="0.35">
      <c r="A6880" t="s">
        <v>46</v>
      </c>
      <c r="B6880">
        <v>29.51</v>
      </c>
      <c r="C6880">
        <f>RawData[[#This Row],[Price (INR)]]-RawData[[#This Row],[Resale Price (INR)]]</f>
        <v>77663.259999999995</v>
      </c>
      <c r="D6880" t="s">
        <v>29</v>
      </c>
      <c r="E6880" t="s">
        <v>86</v>
      </c>
      <c r="F6880">
        <v>205919</v>
      </c>
      <c r="G6880">
        <v>2023</v>
      </c>
      <c r="H6880">
        <v>798</v>
      </c>
      <c r="I6880" t="s">
        <v>18</v>
      </c>
      <c r="J6880">
        <v>92.69</v>
      </c>
      <c r="K6880" t="s">
        <v>42</v>
      </c>
      <c r="L6880">
        <v>2023</v>
      </c>
      <c r="M6880" t="s">
        <v>20</v>
      </c>
      <c r="N6880" t="s">
        <v>31</v>
      </c>
      <c r="O6880">
        <v>128255.74</v>
      </c>
      <c r="P6880" t="s">
        <v>50</v>
      </c>
    </row>
    <row r="6881" spans="1:16" x14ac:dyDescent="0.35">
      <c r="A6881" t="s">
        <v>39</v>
      </c>
      <c r="B6881">
        <v>45.27</v>
      </c>
      <c r="C6881">
        <f>RawData[[#This Row],[Price (INR)]]-RawData[[#This Row],[Resale Price (INR)]]</f>
        <v>29087.300000000003</v>
      </c>
      <c r="D6881" t="s">
        <v>40</v>
      </c>
      <c r="E6881" t="s">
        <v>51</v>
      </c>
      <c r="F6881">
        <v>82893</v>
      </c>
      <c r="G6881">
        <v>2023</v>
      </c>
      <c r="H6881">
        <v>917</v>
      </c>
      <c r="I6881" t="s">
        <v>34</v>
      </c>
      <c r="J6881">
        <v>58.21</v>
      </c>
      <c r="K6881" t="s">
        <v>19</v>
      </c>
      <c r="L6881">
        <v>2024</v>
      </c>
      <c r="M6881" t="s">
        <v>20</v>
      </c>
      <c r="N6881" t="s">
        <v>21</v>
      </c>
      <c r="O6881">
        <v>53805.7</v>
      </c>
      <c r="P6881" t="s">
        <v>50</v>
      </c>
    </row>
    <row r="6882" spans="1:16" x14ac:dyDescent="0.35">
      <c r="A6882" t="s">
        <v>46</v>
      </c>
      <c r="B6882">
        <v>32.92</v>
      </c>
      <c r="C6882">
        <f>RawData[[#This Row],[Price (INR)]]-RawData[[#This Row],[Resale Price (INR)]]</f>
        <v>21927.47</v>
      </c>
      <c r="D6882" t="s">
        <v>32</v>
      </c>
      <c r="E6882" t="s">
        <v>47</v>
      </c>
      <c r="F6882">
        <v>53849</v>
      </c>
      <c r="G6882">
        <v>2021</v>
      </c>
      <c r="H6882">
        <v>560</v>
      </c>
      <c r="I6882" t="s">
        <v>18</v>
      </c>
      <c r="J6882">
        <v>77.8</v>
      </c>
      <c r="K6882" t="s">
        <v>19</v>
      </c>
      <c r="L6882">
        <v>2022</v>
      </c>
      <c r="M6882" t="s">
        <v>44</v>
      </c>
      <c r="N6882" t="s">
        <v>31</v>
      </c>
      <c r="O6882">
        <v>31921.53</v>
      </c>
      <c r="P6882" t="s">
        <v>50</v>
      </c>
    </row>
    <row r="6883" spans="1:16" x14ac:dyDescent="0.35">
      <c r="A6883" t="s">
        <v>55</v>
      </c>
      <c r="B6883">
        <v>73.92</v>
      </c>
      <c r="C6883">
        <f>RawData[[#This Row],[Price (INR)]]-RawData[[#This Row],[Resale Price (INR)]]</f>
        <v>101831.87</v>
      </c>
      <c r="D6883" t="s">
        <v>16</v>
      </c>
      <c r="E6883" t="s">
        <v>43</v>
      </c>
      <c r="F6883">
        <v>256674</v>
      </c>
      <c r="G6883">
        <v>2017</v>
      </c>
      <c r="H6883">
        <v>796</v>
      </c>
      <c r="I6883" t="s">
        <v>34</v>
      </c>
      <c r="J6883">
        <v>58.36</v>
      </c>
      <c r="K6883" t="s">
        <v>42</v>
      </c>
      <c r="L6883">
        <v>2017</v>
      </c>
      <c r="M6883" t="s">
        <v>20</v>
      </c>
      <c r="N6883" t="s">
        <v>21</v>
      </c>
      <c r="O6883">
        <v>154842.13</v>
      </c>
      <c r="P6883" t="s">
        <v>22</v>
      </c>
    </row>
    <row r="6884" spans="1:16" x14ac:dyDescent="0.35">
      <c r="A6884" t="s">
        <v>46</v>
      </c>
      <c r="B6884">
        <v>77.12</v>
      </c>
      <c r="C6884">
        <f>RawData[[#This Row],[Price (INR)]]-RawData[[#This Row],[Resale Price (INR)]]</f>
        <v>41726.22</v>
      </c>
      <c r="D6884" t="s">
        <v>40</v>
      </c>
      <c r="E6884" t="s">
        <v>58</v>
      </c>
      <c r="F6884">
        <v>90459</v>
      </c>
      <c r="G6884">
        <v>2023</v>
      </c>
      <c r="H6884">
        <v>829</v>
      </c>
      <c r="I6884" t="s">
        <v>34</v>
      </c>
      <c r="J6884">
        <v>52.25</v>
      </c>
      <c r="K6884" t="s">
        <v>27</v>
      </c>
      <c r="L6884">
        <v>2023</v>
      </c>
      <c r="M6884" t="s">
        <v>38</v>
      </c>
      <c r="N6884" t="s">
        <v>31</v>
      </c>
      <c r="O6884">
        <v>48732.78</v>
      </c>
      <c r="P6884" t="s">
        <v>22</v>
      </c>
    </row>
    <row r="6885" spans="1:16" x14ac:dyDescent="0.35">
      <c r="A6885" t="s">
        <v>54</v>
      </c>
      <c r="B6885">
        <v>36.9</v>
      </c>
      <c r="C6885">
        <f>RawData[[#This Row],[Price (INR)]]-RawData[[#This Row],[Resale Price (INR)]]</f>
        <v>46209.579999999987</v>
      </c>
      <c r="D6885" t="s">
        <v>16</v>
      </c>
      <c r="E6885" t="s">
        <v>87</v>
      </c>
      <c r="F6885">
        <v>195922</v>
      </c>
      <c r="G6885">
        <v>2024</v>
      </c>
      <c r="H6885">
        <v>144</v>
      </c>
      <c r="I6885" t="s">
        <v>34</v>
      </c>
      <c r="J6885">
        <v>33.200000000000003</v>
      </c>
      <c r="K6885" t="s">
        <v>19</v>
      </c>
      <c r="L6885">
        <v>2024</v>
      </c>
      <c r="M6885" t="s">
        <v>38</v>
      </c>
      <c r="N6885" t="s">
        <v>21</v>
      </c>
      <c r="O6885">
        <v>149712.42000000001</v>
      </c>
      <c r="P6885" t="s">
        <v>50</v>
      </c>
    </row>
    <row r="6886" spans="1:16" x14ac:dyDescent="0.35">
      <c r="A6886" t="s">
        <v>48</v>
      </c>
      <c r="B6886">
        <v>29.02</v>
      </c>
      <c r="C6886">
        <f>RawData[[#This Row],[Price (INR)]]-RawData[[#This Row],[Resale Price (INR)]]</f>
        <v>188376.5</v>
      </c>
      <c r="D6886" t="s">
        <v>24</v>
      </c>
      <c r="E6886" t="s">
        <v>85</v>
      </c>
      <c r="F6886">
        <v>381606</v>
      </c>
      <c r="G6886">
        <v>2020</v>
      </c>
      <c r="H6886">
        <v>700</v>
      </c>
      <c r="I6886" t="s">
        <v>18</v>
      </c>
      <c r="J6886">
        <v>88.2</v>
      </c>
      <c r="K6886" t="s">
        <v>19</v>
      </c>
      <c r="L6886">
        <v>2021</v>
      </c>
      <c r="M6886" t="s">
        <v>38</v>
      </c>
      <c r="N6886" t="s">
        <v>31</v>
      </c>
      <c r="O6886">
        <v>193229.5</v>
      </c>
      <c r="P6886" t="s">
        <v>35</v>
      </c>
    </row>
    <row r="6887" spans="1:16" x14ac:dyDescent="0.35">
      <c r="A6887" t="s">
        <v>15</v>
      </c>
      <c r="B6887">
        <v>65.38</v>
      </c>
      <c r="C6887">
        <f>RawData[[#This Row],[Price (INR)]]-RawData[[#This Row],[Resale Price (INR)]]</f>
        <v>29403.68</v>
      </c>
      <c r="D6887" t="s">
        <v>64</v>
      </c>
      <c r="E6887" t="s">
        <v>78</v>
      </c>
      <c r="F6887">
        <v>93102</v>
      </c>
      <c r="G6887">
        <v>2020</v>
      </c>
      <c r="H6887">
        <v>411</v>
      </c>
      <c r="I6887" t="s">
        <v>34</v>
      </c>
      <c r="J6887">
        <v>25.55</v>
      </c>
      <c r="K6887" t="s">
        <v>27</v>
      </c>
      <c r="L6887">
        <v>2023</v>
      </c>
      <c r="M6887" t="s">
        <v>20</v>
      </c>
      <c r="N6887" t="s">
        <v>31</v>
      </c>
      <c r="O6887">
        <v>63698.32</v>
      </c>
      <c r="P6887" t="s">
        <v>50</v>
      </c>
    </row>
    <row r="6888" spans="1:16" x14ac:dyDescent="0.35">
      <c r="A6888" t="s">
        <v>48</v>
      </c>
      <c r="B6888">
        <v>58.58</v>
      </c>
      <c r="C6888">
        <f>RawData[[#This Row],[Price (INR)]]-RawData[[#This Row],[Resale Price (INR)]]</f>
        <v>144786.85999999999</v>
      </c>
      <c r="D6888" t="s">
        <v>24</v>
      </c>
      <c r="E6888" t="s">
        <v>73</v>
      </c>
      <c r="F6888">
        <v>283985</v>
      </c>
      <c r="G6888">
        <v>2022</v>
      </c>
      <c r="H6888">
        <v>320</v>
      </c>
      <c r="I6888" t="s">
        <v>18</v>
      </c>
      <c r="J6888">
        <v>62.48</v>
      </c>
      <c r="K6888" t="s">
        <v>19</v>
      </c>
      <c r="L6888">
        <v>2023</v>
      </c>
      <c r="M6888" t="s">
        <v>20</v>
      </c>
      <c r="N6888" t="s">
        <v>21</v>
      </c>
      <c r="O6888">
        <v>139198.14000000001</v>
      </c>
      <c r="P6888" t="s">
        <v>22</v>
      </c>
    </row>
    <row r="6889" spans="1:16" x14ac:dyDescent="0.35">
      <c r="A6889" t="s">
        <v>48</v>
      </c>
      <c r="B6889">
        <v>64.239999999999995</v>
      </c>
      <c r="C6889">
        <f>RawData[[#This Row],[Price (INR)]]-RawData[[#This Row],[Resale Price (INR)]]</f>
        <v>112618.76</v>
      </c>
      <c r="D6889" t="s">
        <v>40</v>
      </c>
      <c r="E6889" t="s">
        <v>68</v>
      </c>
      <c r="F6889">
        <v>235100</v>
      </c>
      <c r="G6889">
        <v>2023</v>
      </c>
      <c r="H6889">
        <v>735</v>
      </c>
      <c r="I6889" t="s">
        <v>26</v>
      </c>
      <c r="J6889">
        <v>65.36</v>
      </c>
      <c r="K6889" t="s">
        <v>42</v>
      </c>
      <c r="L6889">
        <v>2023</v>
      </c>
      <c r="M6889" t="s">
        <v>44</v>
      </c>
      <c r="N6889" t="s">
        <v>31</v>
      </c>
      <c r="O6889">
        <v>122481.24</v>
      </c>
      <c r="P6889" t="s">
        <v>35</v>
      </c>
    </row>
    <row r="6890" spans="1:16" x14ac:dyDescent="0.35">
      <c r="A6890" t="s">
        <v>61</v>
      </c>
      <c r="B6890">
        <v>18.579999999999998</v>
      </c>
      <c r="C6890">
        <f>RawData[[#This Row],[Price (INR)]]-RawData[[#This Row],[Resale Price (INR)]]</f>
        <v>78783.890000000014</v>
      </c>
      <c r="D6890" t="s">
        <v>32</v>
      </c>
      <c r="E6890" t="s">
        <v>60</v>
      </c>
      <c r="F6890">
        <v>270588</v>
      </c>
      <c r="G6890">
        <v>2019</v>
      </c>
      <c r="H6890">
        <v>941</v>
      </c>
      <c r="I6890" t="s">
        <v>34</v>
      </c>
      <c r="J6890">
        <v>29.85</v>
      </c>
      <c r="K6890" t="s">
        <v>27</v>
      </c>
      <c r="L6890">
        <v>2021</v>
      </c>
      <c r="M6890" t="s">
        <v>38</v>
      </c>
      <c r="N6890" t="s">
        <v>31</v>
      </c>
      <c r="O6890">
        <v>191804.11</v>
      </c>
      <c r="P6890" t="s">
        <v>22</v>
      </c>
    </row>
    <row r="6891" spans="1:16" x14ac:dyDescent="0.35">
      <c r="A6891" t="s">
        <v>55</v>
      </c>
      <c r="B6891">
        <v>15.45</v>
      </c>
      <c r="C6891">
        <f>RawData[[#This Row],[Price (INR)]]-RawData[[#This Row],[Resale Price (INR)]]</f>
        <v>62298.31</v>
      </c>
      <c r="D6891" t="s">
        <v>40</v>
      </c>
      <c r="E6891" t="s">
        <v>62</v>
      </c>
      <c r="F6891">
        <v>225166</v>
      </c>
      <c r="G6891">
        <v>2021</v>
      </c>
      <c r="H6891">
        <v>786</v>
      </c>
      <c r="I6891" t="s">
        <v>18</v>
      </c>
      <c r="J6891">
        <v>79.989999999999995</v>
      </c>
      <c r="K6891" t="s">
        <v>42</v>
      </c>
      <c r="L6891">
        <v>2021</v>
      </c>
      <c r="M6891" t="s">
        <v>38</v>
      </c>
      <c r="N6891" t="s">
        <v>31</v>
      </c>
      <c r="O6891">
        <v>162867.69</v>
      </c>
      <c r="P6891" t="s">
        <v>35</v>
      </c>
    </row>
    <row r="6892" spans="1:16" x14ac:dyDescent="0.35">
      <c r="A6892" t="s">
        <v>28</v>
      </c>
      <c r="B6892">
        <v>5.13</v>
      </c>
      <c r="C6892">
        <f>RawData[[#This Row],[Price (INR)]]-RawData[[#This Row],[Resale Price (INR)]]</f>
        <v>40502.339999999997</v>
      </c>
      <c r="D6892" t="s">
        <v>36</v>
      </c>
      <c r="E6892" t="s">
        <v>63</v>
      </c>
      <c r="F6892">
        <v>194465</v>
      </c>
      <c r="G6892">
        <v>2017</v>
      </c>
      <c r="H6892">
        <v>707</v>
      </c>
      <c r="I6892" t="s">
        <v>26</v>
      </c>
      <c r="J6892">
        <v>72.09</v>
      </c>
      <c r="K6892" t="s">
        <v>27</v>
      </c>
      <c r="L6892">
        <v>2019</v>
      </c>
      <c r="M6892" t="s">
        <v>20</v>
      </c>
      <c r="N6892" t="s">
        <v>31</v>
      </c>
      <c r="O6892">
        <v>153962.66</v>
      </c>
      <c r="P6892" t="s">
        <v>22</v>
      </c>
    </row>
    <row r="6893" spans="1:16" x14ac:dyDescent="0.35">
      <c r="A6893" t="s">
        <v>55</v>
      </c>
      <c r="B6893">
        <v>33.26</v>
      </c>
      <c r="C6893">
        <f>RawData[[#This Row],[Price (INR)]]-RawData[[#This Row],[Resale Price (INR)]]</f>
        <v>159069.26999999999</v>
      </c>
      <c r="D6893" t="s">
        <v>36</v>
      </c>
      <c r="E6893" t="s">
        <v>37</v>
      </c>
      <c r="F6893">
        <v>361928</v>
      </c>
      <c r="G6893">
        <v>2021</v>
      </c>
      <c r="H6893">
        <v>536</v>
      </c>
      <c r="I6893" t="s">
        <v>26</v>
      </c>
      <c r="J6893">
        <v>81.540000000000006</v>
      </c>
      <c r="K6893" t="s">
        <v>27</v>
      </c>
      <c r="L6893">
        <v>2022</v>
      </c>
      <c r="M6893" t="s">
        <v>38</v>
      </c>
      <c r="N6893" t="s">
        <v>31</v>
      </c>
      <c r="O6893">
        <v>202858.73</v>
      </c>
      <c r="P6893" t="s">
        <v>45</v>
      </c>
    </row>
    <row r="6894" spans="1:16" x14ac:dyDescent="0.35">
      <c r="A6894" t="s">
        <v>54</v>
      </c>
      <c r="B6894">
        <v>26.8</v>
      </c>
      <c r="C6894">
        <f>RawData[[#This Row],[Price (INR)]]-RawData[[#This Row],[Resale Price (INR)]]</f>
        <v>72527.38</v>
      </c>
      <c r="D6894" t="s">
        <v>36</v>
      </c>
      <c r="E6894" t="s">
        <v>66</v>
      </c>
      <c r="F6894">
        <v>155365</v>
      </c>
      <c r="G6894">
        <v>2015</v>
      </c>
      <c r="H6894">
        <v>110</v>
      </c>
      <c r="I6894" t="s">
        <v>34</v>
      </c>
      <c r="J6894">
        <v>38.03</v>
      </c>
      <c r="K6894" t="s">
        <v>27</v>
      </c>
      <c r="L6894">
        <v>2015</v>
      </c>
      <c r="M6894" t="s">
        <v>38</v>
      </c>
      <c r="N6894" t="s">
        <v>31</v>
      </c>
      <c r="O6894">
        <v>82837.62</v>
      </c>
      <c r="P6894" t="s">
        <v>22</v>
      </c>
    </row>
    <row r="6895" spans="1:16" x14ac:dyDescent="0.35">
      <c r="A6895" t="s">
        <v>15</v>
      </c>
      <c r="B6895">
        <v>11.01</v>
      </c>
      <c r="C6895">
        <f>RawData[[#This Row],[Price (INR)]]-RawData[[#This Row],[Resale Price (INR)]]</f>
        <v>24097.759999999998</v>
      </c>
      <c r="D6895" t="s">
        <v>40</v>
      </c>
      <c r="E6895" t="s">
        <v>51</v>
      </c>
      <c r="F6895">
        <v>51078</v>
      </c>
      <c r="G6895">
        <v>2016</v>
      </c>
      <c r="H6895">
        <v>743</v>
      </c>
      <c r="I6895" t="s">
        <v>18</v>
      </c>
      <c r="J6895">
        <v>63.77</v>
      </c>
      <c r="K6895" t="s">
        <v>19</v>
      </c>
      <c r="L6895">
        <v>2020</v>
      </c>
      <c r="M6895" t="s">
        <v>38</v>
      </c>
      <c r="N6895" t="s">
        <v>31</v>
      </c>
      <c r="O6895">
        <v>26980.240000000002</v>
      </c>
      <c r="P6895" t="s">
        <v>45</v>
      </c>
    </row>
    <row r="6896" spans="1:16" x14ac:dyDescent="0.35">
      <c r="A6896" t="s">
        <v>54</v>
      </c>
      <c r="B6896">
        <v>35.049999999999997</v>
      </c>
      <c r="C6896">
        <f>RawData[[#This Row],[Price (INR)]]-RawData[[#This Row],[Resale Price (INR)]]</f>
        <v>145318.71</v>
      </c>
      <c r="D6896" t="s">
        <v>52</v>
      </c>
      <c r="E6896" t="s">
        <v>69</v>
      </c>
      <c r="F6896">
        <v>369251</v>
      </c>
      <c r="G6896">
        <v>2018</v>
      </c>
      <c r="H6896">
        <v>254</v>
      </c>
      <c r="I6896" t="s">
        <v>18</v>
      </c>
      <c r="J6896">
        <v>82.24</v>
      </c>
      <c r="K6896" t="s">
        <v>42</v>
      </c>
      <c r="L6896">
        <v>2018</v>
      </c>
      <c r="M6896" t="s">
        <v>20</v>
      </c>
      <c r="N6896" t="s">
        <v>31</v>
      </c>
      <c r="O6896">
        <v>223932.29</v>
      </c>
      <c r="P6896" t="s">
        <v>45</v>
      </c>
    </row>
    <row r="6897" spans="1:16" x14ac:dyDescent="0.35">
      <c r="A6897" t="s">
        <v>55</v>
      </c>
      <c r="B6897">
        <v>61.5</v>
      </c>
      <c r="C6897">
        <f>RawData[[#This Row],[Price (INR)]]-RawData[[#This Row],[Resale Price (INR)]]</f>
        <v>192707.55</v>
      </c>
      <c r="D6897" t="s">
        <v>52</v>
      </c>
      <c r="E6897" t="s">
        <v>72</v>
      </c>
      <c r="F6897">
        <v>331979</v>
      </c>
      <c r="G6897">
        <v>2023</v>
      </c>
      <c r="H6897">
        <v>290</v>
      </c>
      <c r="I6897" t="s">
        <v>18</v>
      </c>
      <c r="J6897">
        <v>90.11</v>
      </c>
      <c r="K6897" t="s">
        <v>42</v>
      </c>
      <c r="L6897">
        <v>2023</v>
      </c>
      <c r="M6897" t="s">
        <v>38</v>
      </c>
      <c r="N6897" t="s">
        <v>31</v>
      </c>
      <c r="O6897">
        <v>139271.45000000001</v>
      </c>
      <c r="P6897" t="s">
        <v>50</v>
      </c>
    </row>
    <row r="6898" spans="1:16" x14ac:dyDescent="0.35">
      <c r="A6898" t="s">
        <v>28</v>
      </c>
      <c r="B6898">
        <v>18.25</v>
      </c>
      <c r="C6898">
        <f>RawData[[#This Row],[Price (INR)]]-RawData[[#This Row],[Resale Price (INR)]]</f>
        <v>79971.070000000007</v>
      </c>
      <c r="D6898" t="s">
        <v>64</v>
      </c>
      <c r="E6898" t="s">
        <v>76</v>
      </c>
      <c r="F6898">
        <v>162369</v>
      </c>
      <c r="G6898">
        <v>2022</v>
      </c>
      <c r="H6898">
        <v>500</v>
      </c>
      <c r="I6898" t="s">
        <v>18</v>
      </c>
      <c r="J6898">
        <v>64.180000000000007</v>
      </c>
      <c r="K6898" t="s">
        <v>27</v>
      </c>
      <c r="L6898">
        <v>2023</v>
      </c>
      <c r="M6898" t="s">
        <v>38</v>
      </c>
      <c r="N6898" t="s">
        <v>21</v>
      </c>
      <c r="O6898">
        <v>82397.929999999993</v>
      </c>
      <c r="P6898" t="s">
        <v>35</v>
      </c>
    </row>
    <row r="6899" spans="1:16" x14ac:dyDescent="0.35">
      <c r="A6899" t="s">
        <v>61</v>
      </c>
      <c r="B6899">
        <v>57.97</v>
      </c>
      <c r="C6899">
        <f>RawData[[#This Row],[Price (INR)]]-RawData[[#This Row],[Resale Price (INR)]]</f>
        <v>18579.059999999998</v>
      </c>
      <c r="D6899" t="s">
        <v>52</v>
      </c>
      <c r="E6899" t="s">
        <v>69</v>
      </c>
      <c r="F6899">
        <v>60006</v>
      </c>
      <c r="G6899">
        <v>2016</v>
      </c>
      <c r="H6899">
        <v>790</v>
      </c>
      <c r="I6899" t="s">
        <v>34</v>
      </c>
      <c r="J6899">
        <v>42.91</v>
      </c>
      <c r="K6899" t="s">
        <v>42</v>
      </c>
      <c r="L6899">
        <v>2016</v>
      </c>
      <c r="M6899" t="s">
        <v>20</v>
      </c>
      <c r="N6899" t="s">
        <v>21</v>
      </c>
      <c r="O6899">
        <v>41426.94</v>
      </c>
      <c r="P6899" t="s">
        <v>22</v>
      </c>
    </row>
    <row r="6900" spans="1:16" x14ac:dyDescent="0.35">
      <c r="A6900" t="s">
        <v>39</v>
      </c>
      <c r="B6900">
        <v>65.17</v>
      </c>
      <c r="C6900">
        <f>RawData[[#This Row],[Price (INR)]]-RawData[[#This Row],[Resale Price (INR)]]</f>
        <v>60539.35</v>
      </c>
      <c r="D6900" t="s">
        <v>52</v>
      </c>
      <c r="E6900" t="s">
        <v>79</v>
      </c>
      <c r="F6900">
        <v>104026</v>
      </c>
      <c r="G6900">
        <v>2020</v>
      </c>
      <c r="H6900">
        <v>871</v>
      </c>
      <c r="I6900" t="s">
        <v>18</v>
      </c>
      <c r="J6900">
        <v>99.55</v>
      </c>
      <c r="K6900" t="s">
        <v>27</v>
      </c>
      <c r="L6900">
        <v>2022</v>
      </c>
      <c r="M6900" t="s">
        <v>20</v>
      </c>
      <c r="N6900" t="s">
        <v>31</v>
      </c>
      <c r="O6900">
        <v>43486.65</v>
      </c>
      <c r="P6900" t="s">
        <v>45</v>
      </c>
    </row>
    <row r="6901" spans="1:16" x14ac:dyDescent="0.35">
      <c r="A6901" t="s">
        <v>59</v>
      </c>
      <c r="B6901">
        <v>48.25</v>
      </c>
      <c r="C6901">
        <f>RawData[[#This Row],[Price (INR)]]-RawData[[#This Row],[Resale Price (INR)]]</f>
        <v>64375.19</v>
      </c>
      <c r="D6901" t="s">
        <v>32</v>
      </c>
      <c r="E6901" t="s">
        <v>56</v>
      </c>
      <c r="F6901">
        <v>272158</v>
      </c>
      <c r="G6901">
        <v>2016</v>
      </c>
      <c r="H6901">
        <v>767</v>
      </c>
      <c r="I6901" t="s">
        <v>26</v>
      </c>
      <c r="J6901">
        <v>92.49</v>
      </c>
      <c r="K6901" t="s">
        <v>19</v>
      </c>
      <c r="L6901">
        <v>2022</v>
      </c>
      <c r="M6901" t="s">
        <v>44</v>
      </c>
      <c r="N6901" t="s">
        <v>21</v>
      </c>
      <c r="O6901">
        <v>207782.81</v>
      </c>
      <c r="P6901" t="s">
        <v>45</v>
      </c>
    </row>
    <row r="6902" spans="1:16" x14ac:dyDescent="0.35">
      <c r="A6902" t="s">
        <v>48</v>
      </c>
      <c r="B6902">
        <v>54.33</v>
      </c>
      <c r="C6902">
        <f>RawData[[#This Row],[Price (INR)]]-RawData[[#This Row],[Resale Price (INR)]]</f>
        <v>170491.72</v>
      </c>
      <c r="D6902" t="s">
        <v>36</v>
      </c>
      <c r="E6902" t="s">
        <v>37</v>
      </c>
      <c r="F6902">
        <v>376803</v>
      </c>
      <c r="G6902">
        <v>2023</v>
      </c>
      <c r="H6902">
        <v>143</v>
      </c>
      <c r="I6902" t="s">
        <v>26</v>
      </c>
      <c r="J6902">
        <v>86.17</v>
      </c>
      <c r="K6902" t="s">
        <v>27</v>
      </c>
      <c r="L6902">
        <v>2023</v>
      </c>
      <c r="M6902" t="s">
        <v>38</v>
      </c>
      <c r="N6902" t="s">
        <v>31</v>
      </c>
      <c r="O6902">
        <v>206311.28</v>
      </c>
      <c r="P6902" t="s">
        <v>50</v>
      </c>
    </row>
    <row r="6903" spans="1:16" x14ac:dyDescent="0.35">
      <c r="A6903" t="s">
        <v>61</v>
      </c>
      <c r="B6903">
        <v>13.64</v>
      </c>
      <c r="C6903">
        <f>RawData[[#This Row],[Price (INR)]]-RawData[[#This Row],[Resale Price (INR)]]</f>
        <v>37975.589999999997</v>
      </c>
      <c r="D6903" t="s">
        <v>52</v>
      </c>
      <c r="E6903" t="s">
        <v>72</v>
      </c>
      <c r="F6903">
        <v>85196</v>
      </c>
      <c r="G6903">
        <v>2015</v>
      </c>
      <c r="H6903">
        <v>523</v>
      </c>
      <c r="I6903" t="s">
        <v>18</v>
      </c>
      <c r="J6903">
        <v>65.209999999999994</v>
      </c>
      <c r="K6903" t="s">
        <v>27</v>
      </c>
      <c r="L6903">
        <v>2023</v>
      </c>
      <c r="M6903" t="s">
        <v>44</v>
      </c>
      <c r="N6903" t="s">
        <v>31</v>
      </c>
      <c r="O6903">
        <v>47220.41</v>
      </c>
      <c r="P6903" t="s">
        <v>35</v>
      </c>
    </row>
    <row r="6904" spans="1:16" x14ac:dyDescent="0.35">
      <c r="A6904" t="s">
        <v>46</v>
      </c>
      <c r="B6904">
        <v>66.489999999999995</v>
      </c>
      <c r="C6904">
        <f>RawData[[#This Row],[Price (INR)]]-RawData[[#This Row],[Resale Price (INR)]]</f>
        <v>182795.82</v>
      </c>
      <c r="D6904" t="s">
        <v>40</v>
      </c>
      <c r="E6904" t="s">
        <v>51</v>
      </c>
      <c r="F6904">
        <v>333370</v>
      </c>
      <c r="G6904">
        <v>2015</v>
      </c>
      <c r="H6904">
        <v>806</v>
      </c>
      <c r="I6904" t="s">
        <v>26</v>
      </c>
      <c r="J6904">
        <v>68</v>
      </c>
      <c r="K6904" t="s">
        <v>19</v>
      </c>
      <c r="L6904">
        <v>2023</v>
      </c>
      <c r="M6904" t="s">
        <v>44</v>
      </c>
      <c r="N6904" t="s">
        <v>21</v>
      </c>
      <c r="O6904">
        <v>150574.18</v>
      </c>
      <c r="P6904" t="s">
        <v>22</v>
      </c>
    </row>
    <row r="6905" spans="1:16" x14ac:dyDescent="0.35">
      <c r="A6905" t="s">
        <v>59</v>
      </c>
      <c r="B6905">
        <v>41.67</v>
      </c>
      <c r="C6905">
        <f>RawData[[#This Row],[Price (INR)]]-RawData[[#This Row],[Resale Price (INR)]]</f>
        <v>99237.01999999999</v>
      </c>
      <c r="D6905" t="s">
        <v>40</v>
      </c>
      <c r="E6905" t="s">
        <v>41</v>
      </c>
      <c r="F6905">
        <v>245984</v>
      </c>
      <c r="G6905">
        <v>2018</v>
      </c>
      <c r="H6905">
        <v>393</v>
      </c>
      <c r="I6905" t="s">
        <v>34</v>
      </c>
      <c r="J6905">
        <v>38.6</v>
      </c>
      <c r="K6905" t="s">
        <v>42</v>
      </c>
      <c r="L6905">
        <v>2018</v>
      </c>
      <c r="M6905" t="s">
        <v>44</v>
      </c>
      <c r="N6905" t="s">
        <v>31</v>
      </c>
      <c r="O6905">
        <v>146746.98000000001</v>
      </c>
      <c r="P6905" t="s">
        <v>45</v>
      </c>
    </row>
    <row r="6906" spans="1:16" x14ac:dyDescent="0.35">
      <c r="A6906" t="s">
        <v>48</v>
      </c>
      <c r="B6906">
        <v>28.76</v>
      </c>
      <c r="C6906">
        <f>RawData[[#This Row],[Price (INR)]]-RawData[[#This Row],[Resale Price (INR)]]</f>
        <v>31569.760000000002</v>
      </c>
      <c r="D6906" t="s">
        <v>29</v>
      </c>
      <c r="E6906" t="s">
        <v>75</v>
      </c>
      <c r="F6906">
        <v>66169</v>
      </c>
      <c r="G6906">
        <v>2017</v>
      </c>
      <c r="H6906">
        <v>744</v>
      </c>
      <c r="I6906" t="s">
        <v>34</v>
      </c>
      <c r="J6906">
        <v>25.48</v>
      </c>
      <c r="K6906" t="s">
        <v>19</v>
      </c>
      <c r="L6906">
        <v>2023</v>
      </c>
      <c r="M6906" t="s">
        <v>38</v>
      </c>
      <c r="N6906" t="s">
        <v>21</v>
      </c>
      <c r="O6906">
        <v>34599.24</v>
      </c>
      <c r="P6906" t="s">
        <v>22</v>
      </c>
    </row>
    <row r="6907" spans="1:16" x14ac:dyDescent="0.35">
      <c r="A6907" t="s">
        <v>39</v>
      </c>
      <c r="B6907">
        <v>60.1</v>
      </c>
      <c r="C6907">
        <f>RawData[[#This Row],[Price (INR)]]-RawData[[#This Row],[Resale Price (INR)]]</f>
        <v>49166.7</v>
      </c>
      <c r="D6907" t="s">
        <v>16</v>
      </c>
      <c r="E6907" t="s">
        <v>43</v>
      </c>
      <c r="F6907">
        <v>89096</v>
      </c>
      <c r="G6907">
        <v>2022</v>
      </c>
      <c r="H6907">
        <v>470</v>
      </c>
      <c r="I6907" t="s">
        <v>18</v>
      </c>
      <c r="J6907">
        <v>90.99</v>
      </c>
      <c r="K6907" t="s">
        <v>27</v>
      </c>
      <c r="L6907">
        <v>2024</v>
      </c>
      <c r="M6907" t="s">
        <v>38</v>
      </c>
      <c r="N6907" t="s">
        <v>31</v>
      </c>
      <c r="O6907">
        <v>39929.300000000003</v>
      </c>
      <c r="P6907" t="s">
        <v>50</v>
      </c>
    </row>
    <row r="6908" spans="1:16" x14ac:dyDescent="0.35">
      <c r="A6908" t="s">
        <v>55</v>
      </c>
      <c r="B6908">
        <v>38.909999999999997</v>
      </c>
      <c r="C6908">
        <f>RawData[[#This Row],[Price (INR)]]-RawData[[#This Row],[Resale Price (INR)]]</f>
        <v>32484.300000000003</v>
      </c>
      <c r="D6908" t="s">
        <v>24</v>
      </c>
      <c r="E6908" t="s">
        <v>25</v>
      </c>
      <c r="F6908">
        <v>76666</v>
      </c>
      <c r="G6908">
        <v>2018</v>
      </c>
      <c r="H6908">
        <v>212</v>
      </c>
      <c r="I6908" t="s">
        <v>34</v>
      </c>
      <c r="J6908">
        <v>52.75</v>
      </c>
      <c r="K6908" t="s">
        <v>42</v>
      </c>
      <c r="L6908">
        <v>2018</v>
      </c>
      <c r="M6908" t="s">
        <v>38</v>
      </c>
      <c r="N6908" t="s">
        <v>31</v>
      </c>
      <c r="O6908">
        <v>44181.7</v>
      </c>
      <c r="P6908" t="s">
        <v>50</v>
      </c>
    </row>
    <row r="6909" spans="1:16" x14ac:dyDescent="0.35">
      <c r="A6909" t="s">
        <v>59</v>
      </c>
      <c r="B6909">
        <v>50.5</v>
      </c>
      <c r="C6909">
        <f>RawData[[#This Row],[Price (INR)]]-RawData[[#This Row],[Resale Price (INR)]]</f>
        <v>179628.07</v>
      </c>
      <c r="D6909" t="s">
        <v>24</v>
      </c>
      <c r="E6909" t="s">
        <v>74</v>
      </c>
      <c r="F6909">
        <v>378066</v>
      </c>
      <c r="G6909">
        <v>2018</v>
      </c>
      <c r="H6909">
        <v>540</v>
      </c>
      <c r="I6909" t="s">
        <v>34</v>
      </c>
      <c r="J6909">
        <v>45.32</v>
      </c>
      <c r="K6909" t="s">
        <v>19</v>
      </c>
      <c r="L6909">
        <v>2023</v>
      </c>
      <c r="M6909" t="s">
        <v>38</v>
      </c>
      <c r="N6909" t="s">
        <v>31</v>
      </c>
      <c r="O6909">
        <v>198437.93</v>
      </c>
      <c r="P6909" t="s">
        <v>45</v>
      </c>
    </row>
    <row r="6910" spans="1:16" x14ac:dyDescent="0.35">
      <c r="A6910" t="s">
        <v>46</v>
      </c>
      <c r="B6910">
        <v>79.92</v>
      </c>
      <c r="C6910">
        <f>RawData[[#This Row],[Price (INR)]]-RawData[[#This Row],[Resale Price (INR)]]</f>
        <v>145549.46</v>
      </c>
      <c r="D6910" t="s">
        <v>52</v>
      </c>
      <c r="E6910" t="s">
        <v>79</v>
      </c>
      <c r="F6910">
        <v>288833</v>
      </c>
      <c r="G6910">
        <v>2020</v>
      </c>
      <c r="H6910">
        <v>931</v>
      </c>
      <c r="I6910" t="s">
        <v>18</v>
      </c>
      <c r="J6910">
        <v>61.32</v>
      </c>
      <c r="K6910" t="s">
        <v>27</v>
      </c>
      <c r="L6910">
        <v>2024</v>
      </c>
      <c r="M6910" t="s">
        <v>20</v>
      </c>
      <c r="N6910" t="s">
        <v>31</v>
      </c>
      <c r="O6910">
        <v>143283.54</v>
      </c>
      <c r="P6910" t="s">
        <v>45</v>
      </c>
    </row>
    <row r="6911" spans="1:16" x14ac:dyDescent="0.35">
      <c r="A6911" t="s">
        <v>28</v>
      </c>
      <c r="B6911">
        <v>42.42</v>
      </c>
      <c r="C6911">
        <f>RawData[[#This Row],[Price (INR)]]-RawData[[#This Row],[Resale Price (INR)]]</f>
        <v>106419.98</v>
      </c>
      <c r="D6911" t="s">
        <v>64</v>
      </c>
      <c r="E6911" t="s">
        <v>71</v>
      </c>
      <c r="F6911">
        <v>206136</v>
      </c>
      <c r="G6911">
        <v>2023</v>
      </c>
      <c r="H6911">
        <v>892</v>
      </c>
      <c r="I6911" t="s">
        <v>18</v>
      </c>
      <c r="J6911">
        <v>90.53</v>
      </c>
      <c r="K6911" t="s">
        <v>42</v>
      </c>
      <c r="L6911">
        <v>2023</v>
      </c>
      <c r="M6911" t="s">
        <v>44</v>
      </c>
      <c r="N6911" t="s">
        <v>31</v>
      </c>
      <c r="O6911">
        <v>99716.02</v>
      </c>
      <c r="P6911" t="s">
        <v>45</v>
      </c>
    </row>
    <row r="6912" spans="1:16" x14ac:dyDescent="0.35">
      <c r="A6912" t="s">
        <v>61</v>
      </c>
      <c r="B6912">
        <v>51.52</v>
      </c>
      <c r="C6912">
        <f>RawData[[#This Row],[Price (INR)]]-RawData[[#This Row],[Resale Price (INR)]]</f>
        <v>89059.25</v>
      </c>
      <c r="D6912" t="s">
        <v>64</v>
      </c>
      <c r="E6912" t="s">
        <v>65</v>
      </c>
      <c r="F6912">
        <v>203633</v>
      </c>
      <c r="G6912">
        <v>2017</v>
      </c>
      <c r="H6912">
        <v>884</v>
      </c>
      <c r="I6912" t="s">
        <v>34</v>
      </c>
      <c r="J6912">
        <v>36.770000000000003</v>
      </c>
      <c r="K6912" t="s">
        <v>42</v>
      </c>
      <c r="L6912">
        <v>2017</v>
      </c>
      <c r="M6912" t="s">
        <v>20</v>
      </c>
      <c r="N6912" t="s">
        <v>31</v>
      </c>
      <c r="O6912">
        <v>114573.75</v>
      </c>
      <c r="P6912" t="s">
        <v>45</v>
      </c>
    </row>
    <row r="6913" spans="1:16" x14ac:dyDescent="0.35">
      <c r="A6913" t="s">
        <v>23</v>
      </c>
      <c r="B6913">
        <v>55.3</v>
      </c>
      <c r="C6913">
        <f>RawData[[#This Row],[Price (INR)]]-RawData[[#This Row],[Resale Price (INR)]]</f>
        <v>130553.84</v>
      </c>
      <c r="D6913" t="s">
        <v>32</v>
      </c>
      <c r="E6913" t="s">
        <v>33</v>
      </c>
      <c r="F6913">
        <v>244846</v>
      </c>
      <c r="G6913">
        <v>2015</v>
      </c>
      <c r="H6913">
        <v>652</v>
      </c>
      <c r="I6913" t="s">
        <v>34</v>
      </c>
      <c r="J6913">
        <v>49.52</v>
      </c>
      <c r="K6913" t="s">
        <v>19</v>
      </c>
      <c r="L6913">
        <v>2015</v>
      </c>
      <c r="M6913" t="s">
        <v>20</v>
      </c>
      <c r="N6913" t="s">
        <v>21</v>
      </c>
      <c r="O6913">
        <v>114292.16</v>
      </c>
      <c r="P6913" t="s">
        <v>22</v>
      </c>
    </row>
    <row r="6914" spans="1:16" x14ac:dyDescent="0.35">
      <c r="A6914" t="s">
        <v>54</v>
      </c>
      <c r="B6914">
        <v>62.33</v>
      </c>
      <c r="C6914">
        <f>RawData[[#This Row],[Price (INR)]]-RawData[[#This Row],[Resale Price (INR)]]</f>
        <v>60564.27</v>
      </c>
      <c r="D6914" t="s">
        <v>52</v>
      </c>
      <c r="E6914" t="s">
        <v>79</v>
      </c>
      <c r="F6914">
        <v>124320</v>
      </c>
      <c r="G6914">
        <v>2022</v>
      </c>
      <c r="H6914">
        <v>197</v>
      </c>
      <c r="I6914" t="s">
        <v>26</v>
      </c>
      <c r="J6914">
        <v>62.53</v>
      </c>
      <c r="K6914" t="s">
        <v>42</v>
      </c>
      <c r="L6914">
        <v>2022</v>
      </c>
      <c r="M6914" t="s">
        <v>44</v>
      </c>
      <c r="N6914" t="s">
        <v>21</v>
      </c>
      <c r="O6914">
        <v>63755.73</v>
      </c>
      <c r="P6914" t="s">
        <v>50</v>
      </c>
    </row>
    <row r="6915" spans="1:16" x14ac:dyDescent="0.35">
      <c r="A6915" t="s">
        <v>23</v>
      </c>
      <c r="B6915">
        <v>51.14</v>
      </c>
      <c r="C6915">
        <f>RawData[[#This Row],[Price (INR)]]-RawData[[#This Row],[Resale Price (INR)]]</f>
        <v>185422.11</v>
      </c>
      <c r="D6915" t="s">
        <v>24</v>
      </c>
      <c r="E6915" t="s">
        <v>85</v>
      </c>
      <c r="F6915">
        <v>349455</v>
      </c>
      <c r="G6915">
        <v>2021</v>
      </c>
      <c r="H6915">
        <v>479</v>
      </c>
      <c r="I6915" t="s">
        <v>26</v>
      </c>
      <c r="J6915">
        <v>78.87</v>
      </c>
      <c r="K6915" t="s">
        <v>19</v>
      </c>
      <c r="L6915">
        <v>2024</v>
      </c>
      <c r="M6915" t="s">
        <v>44</v>
      </c>
      <c r="N6915" t="s">
        <v>31</v>
      </c>
      <c r="O6915">
        <v>164032.89000000001</v>
      </c>
      <c r="P6915" t="s">
        <v>45</v>
      </c>
    </row>
    <row r="6916" spans="1:16" x14ac:dyDescent="0.35">
      <c r="A6916" t="s">
        <v>23</v>
      </c>
      <c r="B6916">
        <v>39.700000000000003</v>
      </c>
      <c r="C6916">
        <f>RawData[[#This Row],[Price (INR)]]-RawData[[#This Row],[Resale Price (INR)]]</f>
        <v>195947.07</v>
      </c>
      <c r="D6916" t="s">
        <v>24</v>
      </c>
      <c r="E6916" t="s">
        <v>74</v>
      </c>
      <c r="F6916">
        <v>390963</v>
      </c>
      <c r="G6916">
        <v>2016</v>
      </c>
      <c r="H6916">
        <v>308</v>
      </c>
      <c r="I6916" t="s">
        <v>34</v>
      </c>
      <c r="J6916">
        <v>43.66</v>
      </c>
      <c r="K6916" t="s">
        <v>27</v>
      </c>
      <c r="L6916">
        <v>2023</v>
      </c>
      <c r="M6916" t="s">
        <v>44</v>
      </c>
      <c r="N6916" t="s">
        <v>31</v>
      </c>
      <c r="O6916">
        <v>195015.93</v>
      </c>
      <c r="P6916" t="s">
        <v>22</v>
      </c>
    </row>
    <row r="6917" spans="1:16" x14ac:dyDescent="0.35">
      <c r="A6917" t="s">
        <v>61</v>
      </c>
      <c r="B6917">
        <v>38.590000000000003</v>
      </c>
      <c r="C6917">
        <f>RawData[[#This Row],[Price (INR)]]-RawData[[#This Row],[Resale Price (INR)]]</f>
        <v>35052.089999999997</v>
      </c>
      <c r="D6917" t="s">
        <v>40</v>
      </c>
      <c r="E6917" t="s">
        <v>41</v>
      </c>
      <c r="F6917">
        <v>62084</v>
      </c>
      <c r="G6917">
        <v>2023</v>
      </c>
      <c r="H6917">
        <v>274</v>
      </c>
      <c r="I6917" t="s">
        <v>34</v>
      </c>
      <c r="J6917">
        <v>36.9</v>
      </c>
      <c r="K6917" t="s">
        <v>19</v>
      </c>
      <c r="L6917">
        <v>2024</v>
      </c>
      <c r="M6917" t="s">
        <v>38</v>
      </c>
      <c r="N6917" t="s">
        <v>21</v>
      </c>
      <c r="O6917">
        <v>27031.91</v>
      </c>
      <c r="P6917" t="s">
        <v>22</v>
      </c>
    </row>
    <row r="6918" spans="1:16" x14ac:dyDescent="0.35">
      <c r="A6918" t="s">
        <v>23</v>
      </c>
      <c r="B6918">
        <v>39.130000000000003</v>
      </c>
      <c r="C6918">
        <f>RawData[[#This Row],[Price (INR)]]-RawData[[#This Row],[Resale Price (INR)]]</f>
        <v>20357.830000000002</v>
      </c>
      <c r="D6918" t="s">
        <v>32</v>
      </c>
      <c r="E6918" t="s">
        <v>56</v>
      </c>
      <c r="F6918">
        <v>53478</v>
      </c>
      <c r="G6918">
        <v>2023</v>
      </c>
      <c r="H6918">
        <v>219</v>
      </c>
      <c r="I6918" t="s">
        <v>34</v>
      </c>
      <c r="J6918">
        <v>47.44</v>
      </c>
      <c r="K6918" t="s">
        <v>27</v>
      </c>
      <c r="L6918">
        <v>2024</v>
      </c>
      <c r="M6918" t="s">
        <v>38</v>
      </c>
      <c r="N6918" t="s">
        <v>21</v>
      </c>
      <c r="O6918">
        <v>33120.17</v>
      </c>
      <c r="P6918" t="s">
        <v>50</v>
      </c>
    </row>
    <row r="6919" spans="1:16" x14ac:dyDescent="0.35">
      <c r="A6919" t="s">
        <v>59</v>
      </c>
      <c r="B6919">
        <v>69.430000000000007</v>
      </c>
      <c r="C6919">
        <f>RawData[[#This Row],[Price (INR)]]-RawData[[#This Row],[Resale Price (INR)]]</f>
        <v>97964.43</v>
      </c>
      <c r="D6919" t="s">
        <v>64</v>
      </c>
      <c r="E6919" t="s">
        <v>71</v>
      </c>
      <c r="F6919">
        <v>177239</v>
      </c>
      <c r="G6919">
        <v>2019</v>
      </c>
      <c r="H6919">
        <v>535</v>
      </c>
      <c r="I6919" t="s">
        <v>34</v>
      </c>
      <c r="J6919">
        <v>45.72</v>
      </c>
      <c r="K6919" t="s">
        <v>19</v>
      </c>
      <c r="L6919">
        <v>2024</v>
      </c>
      <c r="M6919" t="s">
        <v>44</v>
      </c>
      <c r="N6919" t="s">
        <v>21</v>
      </c>
      <c r="O6919">
        <v>79274.570000000007</v>
      </c>
      <c r="P6919" t="s">
        <v>45</v>
      </c>
    </row>
    <row r="6920" spans="1:16" x14ac:dyDescent="0.35">
      <c r="A6920" t="s">
        <v>54</v>
      </c>
      <c r="B6920">
        <v>70.12</v>
      </c>
      <c r="C6920">
        <f>RawData[[#This Row],[Price (INR)]]-RawData[[#This Row],[Resale Price (INR)]]</f>
        <v>28896.679999999993</v>
      </c>
      <c r="D6920" t="s">
        <v>36</v>
      </c>
      <c r="E6920" t="s">
        <v>63</v>
      </c>
      <c r="F6920">
        <v>109192</v>
      </c>
      <c r="G6920">
        <v>2022</v>
      </c>
      <c r="H6920">
        <v>658</v>
      </c>
      <c r="I6920" t="s">
        <v>26</v>
      </c>
      <c r="J6920">
        <v>80.11</v>
      </c>
      <c r="K6920" t="s">
        <v>19</v>
      </c>
      <c r="L6920">
        <v>2022</v>
      </c>
      <c r="M6920" t="s">
        <v>44</v>
      </c>
      <c r="N6920" t="s">
        <v>21</v>
      </c>
      <c r="O6920">
        <v>80295.320000000007</v>
      </c>
      <c r="P6920" t="s">
        <v>35</v>
      </c>
    </row>
    <row r="6921" spans="1:16" x14ac:dyDescent="0.35">
      <c r="A6921" t="s">
        <v>59</v>
      </c>
      <c r="B6921">
        <v>45.68</v>
      </c>
      <c r="C6921">
        <f>RawData[[#This Row],[Price (INR)]]-RawData[[#This Row],[Resale Price (INR)]]</f>
        <v>88325.78</v>
      </c>
      <c r="D6921" t="s">
        <v>36</v>
      </c>
      <c r="E6921" t="s">
        <v>57</v>
      </c>
      <c r="F6921">
        <v>267920</v>
      </c>
      <c r="G6921">
        <v>2022</v>
      </c>
      <c r="H6921">
        <v>129</v>
      </c>
      <c r="I6921" t="s">
        <v>18</v>
      </c>
      <c r="J6921">
        <v>99.07</v>
      </c>
      <c r="K6921" t="s">
        <v>42</v>
      </c>
      <c r="L6921">
        <v>2022</v>
      </c>
      <c r="M6921" t="s">
        <v>38</v>
      </c>
      <c r="N6921" t="s">
        <v>31</v>
      </c>
      <c r="O6921">
        <v>179594.22</v>
      </c>
      <c r="P6921" t="s">
        <v>50</v>
      </c>
    </row>
    <row r="6922" spans="1:16" x14ac:dyDescent="0.35">
      <c r="A6922" t="s">
        <v>55</v>
      </c>
      <c r="B6922">
        <v>50.57</v>
      </c>
      <c r="C6922">
        <f>RawData[[#This Row],[Price (INR)]]-RawData[[#This Row],[Resale Price (INR)]]</f>
        <v>108964.20999999999</v>
      </c>
      <c r="D6922" t="s">
        <v>36</v>
      </c>
      <c r="E6922" t="s">
        <v>70</v>
      </c>
      <c r="F6922">
        <v>279473</v>
      </c>
      <c r="G6922">
        <v>2019</v>
      </c>
      <c r="H6922">
        <v>879</v>
      </c>
      <c r="I6922" t="s">
        <v>34</v>
      </c>
      <c r="J6922">
        <v>42.21</v>
      </c>
      <c r="K6922" t="s">
        <v>42</v>
      </c>
      <c r="L6922">
        <v>2019</v>
      </c>
      <c r="M6922" t="s">
        <v>44</v>
      </c>
      <c r="N6922" t="s">
        <v>31</v>
      </c>
      <c r="O6922">
        <v>170508.79</v>
      </c>
      <c r="P6922" t="s">
        <v>35</v>
      </c>
    </row>
    <row r="6923" spans="1:16" x14ac:dyDescent="0.35">
      <c r="A6923" t="s">
        <v>39</v>
      </c>
      <c r="B6923">
        <v>25.85</v>
      </c>
      <c r="C6923">
        <f>RawData[[#This Row],[Price (INR)]]-RawData[[#This Row],[Resale Price (INR)]]</f>
        <v>228379.8</v>
      </c>
      <c r="D6923" t="s">
        <v>36</v>
      </c>
      <c r="E6923" t="s">
        <v>66</v>
      </c>
      <c r="F6923">
        <v>397114</v>
      </c>
      <c r="G6923">
        <v>2021</v>
      </c>
      <c r="H6923">
        <v>748</v>
      </c>
      <c r="I6923" t="s">
        <v>34</v>
      </c>
      <c r="J6923">
        <v>29.49</v>
      </c>
      <c r="K6923" t="s">
        <v>19</v>
      </c>
      <c r="L6923">
        <v>2023</v>
      </c>
      <c r="M6923" t="s">
        <v>20</v>
      </c>
      <c r="N6923" t="s">
        <v>31</v>
      </c>
      <c r="O6923">
        <v>168734.2</v>
      </c>
      <c r="P6923" t="s">
        <v>22</v>
      </c>
    </row>
    <row r="6924" spans="1:16" x14ac:dyDescent="0.35">
      <c r="A6924" t="s">
        <v>39</v>
      </c>
      <c r="B6924">
        <v>15.83</v>
      </c>
      <c r="C6924">
        <f>RawData[[#This Row],[Price (INR)]]-RawData[[#This Row],[Resale Price (INR)]]</f>
        <v>79811.47</v>
      </c>
      <c r="D6924" t="s">
        <v>32</v>
      </c>
      <c r="E6924" t="s">
        <v>47</v>
      </c>
      <c r="F6924">
        <v>265258</v>
      </c>
      <c r="G6924">
        <v>2019</v>
      </c>
      <c r="H6924">
        <v>854</v>
      </c>
      <c r="I6924" t="s">
        <v>18</v>
      </c>
      <c r="J6924">
        <v>83.19</v>
      </c>
      <c r="K6924" t="s">
        <v>19</v>
      </c>
      <c r="L6924">
        <v>2022</v>
      </c>
      <c r="M6924" t="s">
        <v>38</v>
      </c>
      <c r="N6924" t="s">
        <v>31</v>
      </c>
      <c r="O6924">
        <v>185446.53</v>
      </c>
      <c r="P6924" t="s">
        <v>45</v>
      </c>
    </row>
    <row r="6925" spans="1:16" x14ac:dyDescent="0.35">
      <c r="A6925" t="s">
        <v>39</v>
      </c>
      <c r="B6925">
        <v>50.55</v>
      </c>
      <c r="C6925">
        <f>RawData[[#This Row],[Price (INR)]]-RawData[[#This Row],[Resale Price (INR)]]</f>
        <v>130893.22</v>
      </c>
      <c r="D6925" t="s">
        <v>64</v>
      </c>
      <c r="E6925" t="s">
        <v>71</v>
      </c>
      <c r="F6925">
        <v>308676</v>
      </c>
      <c r="G6925">
        <v>2020</v>
      </c>
      <c r="H6925">
        <v>989</v>
      </c>
      <c r="I6925" t="s">
        <v>18</v>
      </c>
      <c r="J6925">
        <v>80.59</v>
      </c>
      <c r="K6925" t="s">
        <v>19</v>
      </c>
      <c r="L6925">
        <v>2024</v>
      </c>
      <c r="M6925" t="s">
        <v>44</v>
      </c>
      <c r="N6925" t="s">
        <v>31</v>
      </c>
      <c r="O6925">
        <v>177782.78</v>
      </c>
      <c r="P6925" t="s">
        <v>22</v>
      </c>
    </row>
    <row r="6926" spans="1:16" x14ac:dyDescent="0.35">
      <c r="A6926" t="s">
        <v>48</v>
      </c>
      <c r="B6926">
        <v>69.37</v>
      </c>
      <c r="C6926">
        <f>RawData[[#This Row],[Price (INR)]]-RawData[[#This Row],[Resale Price (INR)]]</f>
        <v>221934.47</v>
      </c>
      <c r="D6926" t="s">
        <v>29</v>
      </c>
      <c r="E6926" t="s">
        <v>49</v>
      </c>
      <c r="F6926">
        <v>397095</v>
      </c>
      <c r="G6926">
        <v>2024</v>
      </c>
      <c r="H6926">
        <v>858</v>
      </c>
      <c r="I6926" t="s">
        <v>18</v>
      </c>
      <c r="J6926">
        <v>88.17</v>
      </c>
      <c r="K6926" t="s">
        <v>27</v>
      </c>
      <c r="L6926">
        <v>2024</v>
      </c>
      <c r="M6926" t="s">
        <v>44</v>
      </c>
      <c r="N6926" t="s">
        <v>31</v>
      </c>
      <c r="O6926">
        <v>175160.53</v>
      </c>
      <c r="P6926" t="s">
        <v>50</v>
      </c>
    </row>
    <row r="6927" spans="1:16" x14ac:dyDescent="0.35">
      <c r="A6927" t="s">
        <v>15</v>
      </c>
      <c r="B6927">
        <v>59.97</v>
      </c>
      <c r="C6927">
        <f>RawData[[#This Row],[Price (INR)]]-RawData[[#This Row],[Resale Price (INR)]]</f>
        <v>89696.3</v>
      </c>
      <c r="D6927" t="s">
        <v>40</v>
      </c>
      <c r="E6927" t="s">
        <v>68</v>
      </c>
      <c r="F6927">
        <v>201666</v>
      </c>
      <c r="G6927">
        <v>2022</v>
      </c>
      <c r="H6927">
        <v>347</v>
      </c>
      <c r="I6927" t="s">
        <v>34</v>
      </c>
      <c r="J6927">
        <v>25.65</v>
      </c>
      <c r="K6927" t="s">
        <v>42</v>
      </c>
      <c r="L6927">
        <v>2022</v>
      </c>
      <c r="M6927" t="s">
        <v>44</v>
      </c>
      <c r="N6927" t="s">
        <v>21</v>
      </c>
      <c r="O6927">
        <v>111969.7</v>
      </c>
      <c r="P6927" t="s">
        <v>50</v>
      </c>
    </row>
    <row r="6928" spans="1:16" x14ac:dyDescent="0.35">
      <c r="A6928" t="s">
        <v>28</v>
      </c>
      <c r="B6928">
        <v>31.92</v>
      </c>
      <c r="C6928">
        <f>RawData[[#This Row],[Price (INR)]]-RawData[[#This Row],[Resale Price (INR)]]</f>
        <v>185075.46</v>
      </c>
      <c r="D6928" t="s">
        <v>52</v>
      </c>
      <c r="E6928" t="s">
        <v>72</v>
      </c>
      <c r="F6928">
        <v>390717</v>
      </c>
      <c r="G6928">
        <v>2015</v>
      </c>
      <c r="H6928">
        <v>729</v>
      </c>
      <c r="I6928" t="s">
        <v>26</v>
      </c>
      <c r="J6928">
        <v>72.709999999999994</v>
      </c>
      <c r="K6928" t="s">
        <v>42</v>
      </c>
      <c r="L6928">
        <v>2015</v>
      </c>
      <c r="M6928" t="s">
        <v>44</v>
      </c>
      <c r="N6928" t="s">
        <v>21</v>
      </c>
      <c r="O6928">
        <v>205641.54</v>
      </c>
      <c r="P6928" t="s">
        <v>22</v>
      </c>
    </row>
    <row r="6929" spans="1:16" x14ac:dyDescent="0.35">
      <c r="A6929" t="s">
        <v>15</v>
      </c>
      <c r="B6929">
        <v>23.85</v>
      </c>
      <c r="C6929">
        <f>RawData[[#This Row],[Price (INR)]]-RawData[[#This Row],[Resale Price (INR)]]</f>
        <v>157709.23000000001</v>
      </c>
      <c r="D6929" t="s">
        <v>32</v>
      </c>
      <c r="E6929" t="s">
        <v>47</v>
      </c>
      <c r="F6929">
        <v>299467</v>
      </c>
      <c r="G6929">
        <v>2016</v>
      </c>
      <c r="H6929">
        <v>574</v>
      </c>
      <c r="I6929" t="s">
        <v>26</v>
      </c>
      <c r="J6929">
        <v>94.32</v>
      </c>
      <c r="K6929" t="s">
        <v>42</v>
      </c>
      <c r="L6929">
        <v>2016</v>
      </c>
      <c r="M6929" t="s">
        <v>38</v>
      </c>
      <c r="N6929" t="s">
        <v>21</v>
      </c>
      <c r="O6929">
        <v>141757.76999999999</v>
      </c>
      <c r="P6929" t="s">
        <v>50</v>
      </c>
    </row>
    <row r="6930" spans="1:16" x14ac:dyDescent="0.35">
      <c r="A6930" t="s">
        <v>48</v>
      </c>
      <c r="B6930">
        <v>67.22</v>
      </c>
      <c r="C6930">
        <f>RawData[[#This Row],[Price (INR)]]-RawData[[#This Row],[Resale Price (INR)]]</f>
        <v>65227.77</v>
      </c>
      <c r="D6930" t="s">
        <v>29</v>
      </c>
      <c r="E6930" t="s">
        <v>30</v>
      </c>
      <c r="F6930">
        <v>114907</v>
      </c>
      <c r="G6930">
        <v>2023</v>
      </c>
      <c r="H6930">
        <v>527</v>
      </c>
      <c r="I6930" t="s">
        <v>26</v>
      </c>
      <c r="J6930">
        <v>90.98</v>
      </c>
      <c r="K6930" t="s">
        <v>19</v>
      </c>
      <c r="L6930">
        <v>2023</v>
      </c>
      <c r="M6930" t="s">
        <v>20</v>
      </c>
      <c r="N6930" t="s">
        <v>31</v>
      </c>
      <c r="O6930">
        <v>49679.23</v>
      </c>
      <c r="P6930" t="s">
        <v>45</v>
      </c>
    </row>
    <row r="6931" spans="1:16" x14ac:dyDescent="0.35">
      <c r="A6931" t="s">
        <v>28</v>
      </c>
      <c r="B6931">
        <v>48.22</v>
      </c>
      <c r="C6931">
        <f>RawData[[#This Row],[Price (INR)]]-RawData[[#This Row],[Resale Price (INR)]]</f>
        <v>21479.53</v>
      </c>
      <c r="D6931" t="s">
        <v>32</v>
      </c>
      <c r="E6931" t="s">
        <v>47</v>
      </c>
      <c r="F6931">
        <v>105421</v>
      </c>
      <c r="G6931">
        <v>2017</v>
      </c>
      <c r="H6931">
        <v>414</v>
      </c>
      <c r="I6931" t="s">
        <v>26</v>
      </c>
      <c r="J6931">
        <v>76.989999999999995</v>
      </c>
      <c r="K6931" t="s">
        <v>42</v>
      </c>
      <c r="L6931">
        <v>2017</v>
      </c>
      <c r="M6931" t="s">
        <v>38</v>
      </c>
      <c r="N6931" t="s">
        <v>21</v>
      </c>
      <c r="O6931">
        <v>83941.47</v>
      </c>
      <c r="P6931" t="s">
        <v>50</v>
      </c>
    </row>
    <row r="6932" spans="1:16" x14ac:dyDescent="0.35">
      <c r="A6932" t="s">
        <v>15</v>
      </c>
      <c r="B6932">
        <v>13.03</v>
      </c>
      <c r="C6932">
        <f>RawData[[#This Row],[Price (INR)]]-RawData[[#This Row],[Resale Price (INR)]]</f>
        <v>45832.549999999988</v>
      </c>
      <c r="D6932" t="s">
        <v>24</v>
      </c>
      <c r="E6932" t="s">
        <v>25</v>
      </c>
      <c r="F6932">
        <v>181908</v>
      </c>
      <c r="G6932">
        <v>2019</v>
      </c>
      <c r="H6932">
        <v>582</v>
      </c>
      <c r="I6932" t="s">
        <v>26</v>
      </c>
      <c r="J6932">
        <v>84.9</v>
      </c>
      <c r="K6932" t="s">
        <v>27</v>
      </c>
      <c r="L6932">
        <v>2020</v>
      </c>
      <c r="M6932" t="s">
        <v>20</v>
      </c>
      <c r="N6932" t="s">
        <v>31</v>
      </c>
      <c r="O6932">
        <v>136075.45000000001</v>
      </c>
      <c r="P6932" t="s">
        <v>35</v>
      </c>
    </row>
    <row r="6933" spans="1:16" x14ac:dyDescent="0.35">
      <c r="A6933" t="s">
        <v>55</v>
      </c>
      <c r="B6933">
        <v>27</v>
      </c>
      <c r="C6933">
        <f>RawData[[#This Row],[Price (INR)]]-RawData[[#This Row],[Resale Price (INR)]]</f>
        <v>88379.93</v>
      </c>
      <c r="D6933" t="s">
        <v>36</v>
      </c>
      <c r="E6933" t="s">
        <v>70</v>
      </c>
      <c r="F6933">
        <v>273352</v>
      </c>
      <c r="G6933">
        <v>2017</v>
      </c>
      <c r="H6933">
        <v>278</v>
      </c>
      <c r="I6933" t="s">
        <v>34</v>
      </c>
      <c r="J6933">
        <v>58.99</v>
      </c>
      <c r="K6933" t="s">
        <v>19</v>
      </c>
      <c r="L6933">
        <v>2018</v>
      </c>
      <c r="M6933" t="s">
        <v>44</v>
      </c>
      <c r="N6933" t="s">
        <v>31</v>
      </c>
      <c r="O6933">
        <v>184972.07</v>
      </c>
      <c r="P6933" t="s">
        <v>50</v>
      </c>
    </row>
    <row r="6934" spans="1:16" x14ac:dyDescent="0.35">
      <c r="A6934" t="s">
        <v>23</v>
      </c>
      <c r="B6934">
        <v>34.840000000000003</v>
      </c>
      <c r="C6934">
        <f>RawData[[#This Row],[Price (INR)]]-RawData[[#This Row],[Resale Price (INR)]]</f>
        <v>36787.19</v>
      </c>
      <c r="D6934" t="s">
        <v>32</v>
      </c>
      <c r="E6934" t="s">
        <v>33</v>
      </c>
      <c r="F6934">
        <v>159451</v>
      </c>
      <c r="G6934">
        <v>2024</v>
      </c>
      <c r="H6934">
        <v>342</v>
      </c>
      <c r="I6934" t="s">
        <v>34</v>
      </c>
      <c r="J6934">
        <v>47.81</v>
      </c>
      <c r="K6934" t="s">
        <v>42</v>
      </c>
      <c r="L6934">
        <v>2024</v>
      </c>
      <c r="M6934" t="s">
        <v>44</v>
      </c>
      <c r="N6934" t="s">
        <v>21</v>
      </c>
      <c r="O6934">
        <v>122663.81</v>
      </c>
      <c r="P6934" t="s">
        <v>50</v>
      </c>
    </row>
    <row r="6935" spans="1:16" x14ac:dyDescent="0.35">
      <c r="A6935" t="s">
        <v>48</v>
      </c>
      <c r="B6935">
        <v>21.61</v>
      </c>
      <c r="C6935">
        <f>RawData[[#This Row],[Price (INR)]]-RawData[[#This Row],[Resale Price (INR)]]</f>
        <v>127528.47</v>
      </c>
      <c r="D6935" t="s">
        <v>29</v>
      </c>
      <c r="E6935" t="s">
        <v>86</v>
      </c>
      <c r="F6935">
        <v>306286</v>
      </c>
      <c r="G6935">
        <v>2023</v>
      </c>
      <c r="H6935">
        <v>359</v>
      </c>
      <c r="I6935" t="s">
        <v>26</v>
      </c>
      <c r="J6935">
        <v>86.96</v>
      </c>
      <c r="K6935" t="s">
        <v>19</v>
      </c>
      <c r="L6935">
        <v>2024</v>
      </c>
      <c r="M6935" t="s">
        <v>20</v>
      </c>
      <c r="N6935" t="s">
        <v>31</v>
      </c>
      <c r="O6935">
        <v>178757.53</v>
      </c>
      <c r="P6935" t="s">
        <v>45</v>
      </c>
    </row>
    <row r="6936" spans="1:16" x14ac:dyDescent="0.35">
      <c r="A6936" t="s">
        <v>59</v>
      </c>
      <c r="B6936">
        <v>65.709999999999994</v>
      </c>
      <c r="C6936">
        <f>RawData[[#This Row],[Price (INR)]]-RawData[[#This Row],[Resale Price (INR)]]</f>
        <v>47211.05</v>
      </c>
      <c r="D6936" t="s">
        <v>29</v>
      </c>
      <c r="E6936" t="s">
        <v>86</v>
      </c>
      <c r="F6936">
        <v>176671</v>
      </c>
      <c r="G6936">
        <v>2021</v>
      </c>
      <c r="H6936">
        <v>955</v>
      </c>
      <c r="I6936" t="s">
        <v>26</v>
      </c>
      <c r="J6936">
        <v>77.290000000000006</v>
      </c>
      <c r="K6936" t="s">
        <v>19</v>
      </c>
      <c r="L6936">
        <v>2024</v>
      </c>
      <c r="M6936" t="s">
        <v>20</v>
      </c>
      <c r="N6936" t="s">
        <v>21</v>
      </c>
      <c r="O6936">
        <v>129459.95</v>
      </c>
      <c r="P6936" t="s">
        <v>22</v>
      </c>
    </row>
    <row r="6937" spans="1:16" x14ac:dyDescent="0.35">
      <c r="A6937" t="s">
        <v>55</v>
      </c>
      <c r="B6937">
        <v>62.47</v>
      </c>
      <c r="C6937">
        <f>RawData[[#This Row],[Price (INR)]]-RawData[[#This Row],[Resale Price (INR)]]</f>
        <v>35710.839999999997</v>
      </c>
      <c r="D6937" t="s">
        <v>16</v>
      </c>
      <c r="E6937" t="s">
        <v>83</v>
      </c>
      <c r="F6937">
        <v>76811</v>
      </c>
      <c r="G6937">
        <v>2015</v>
      </c>
      <c r="H6937">
        <v>951</v>
      </c>
      <c r="I6937" t="s">
        <v>18</v>
      </c>
      <c r="J6937">
        <v>78.03</v>
      </c>
      <c r="K6937" t="s">
        <v>27</v>
      </c>
      <c r="L6937">
        <v>2015</v>
      </c>
      <c r="M6937" t="s">
        <v>20</v>
      </c>
      <c r="N6937" t="s">
        <v>31</v>
      </c>
      <c r="O6937">
        <v>41100.160000000003</v>
      </c>
      <c r="P6937" t="s">
        <v>50</v>
      </c>
    </row>
    <row r="6938" spans="1:16" x14ac:dyDescent="0.35">
      <c r="A6938" t="s">
        <v>48</v>
      </c>
      <c r="B6938">
        <v>69.25</v>
      </c>
      <c r="C6938">
        <f>RawData[[#This Row],[Price (INR)]]-RawData[[#This Row],[Resale Price (INR)]]</f>
        <v>130292.09</v>
      </c>
      <c r="D6938" t="s">
        <v>36</v>
      </c>
      <c r="E6938" t="s">
        <v>57</v>
      </c>
      <c r="F6938">
        <v>334840</v>
      </c>
      <c r="G6938">
        <v>2022</v>
      </c>
      <c r="H6938">
        <v>265</v>
      </c>
      <c r="I6938" t="s">
        <v>26</v>
      </c>
      <c r="J6938">
        <v>88.98</v>
      </c>
      <c r="K6938" t="s">
        <v>42</v>
      </c>
      <c r="L6938">
        <v>2022</v>
      </c>
      <c r="M6938" t="s">
        <v>44</v>
      </c>
      <c r="N6938" t="s">
        <v>31</v>
      </c>
      <c r="O6938">
        <v>204547.91</v>
      </c>
      <c r="P6938" t="s">
        <v>50</v>
      </c>
    </row>
    <row r="6939" spans="1:16" x14ac:dyDescent="0.35">
      <c r="A6939" t="s">
        <v>59</v>
      </c>
      <c r="B6939">
        <v>44.02</v>
      </c>
      <c r="C6939">
        <f>RawData[[#This Row],[Price (INR)]]-RawData[[#This Row],[Resale Price (INR)]]</f>
        <v>38888.97</v>
      </c>
      <c r="D6939" t="s">
        <v>24</v>
      </c>
      <c r="E6939" t="s">
        <v>25</v>
      </c>
      <c r="F6939">
        <v>149253</v>
      </c>
      <c r="G6939">
        <v>2018</v>
      </c>
      <c r="H6939">
        <v>968</v>
      </c>
      <c r="I6939" t="s">
        <v>26</v>
      </c>
      <c r="J6939">
        <v>77.45</v>
      </c>
      <c r="K6939" t="s">
        <v>42</v>
      </c>
      <c r="L6939">
        <v>2018</v>
      </c>
      <c r="M6939" t="s">
        <v>20</v>
      </c>
      <c r="N6939" t="s">
        <v>31</v>
      </c>
      <c r="O6939">
        <v>110364.03</v>
      </c>
      <c r="P6939" t="s">
        <v>22</v>
      </c>
    </row>
    <row r="6940" spans="1:16" x14ac:dyDescent="0.35">
      <c r="A6940" t="s">
        <v>23</v>
      </c>
      <c r="B6940">
        <v>23.18</v>
      </c>
      <c r="C6940">
        <f>RawData[[#This Row],[Price (INR)]]-RawData[[#This Row],[Resale Price (INR)]]</f>
        <v>191816.78</v>
      </c>
      <c r="D6940" t="s">
        <v>64</v>
      </c>
      <c r="E6940" t="s">
        <v>76</v>
      </c>
      <c r="F6940">
        <v>372646</v>
      </c>
      <c r="G6940">
        <v>2015</v>
      </c>
      <c r="H6940">
        <v>702</v>
      </c>
      <c r="I6940" t="s">
        <v>34</v>
      </c>
      <c r="J6940">
        <v>25.61</v>
      </c>
      <c r="K6940" t="s">
        <v>42</v>
      </c>
      <c r="L6940">
        <v>2015</v>
      </c>
      <c r="M6940" t="s">
        <v>44</v>
      </c>
      <c r="N6940" t="s">
        <v>21</v>
      </c>
      <c r="O6940">
        <v>180829.22</v>
      </c>
      <c r="P6940" t="s">
        <v>22</v>
      </c>
    </row>
    <row r="6941" spans="1:16" x14ac:dyDescent="0.35">
      <c r="A6941" t="s">
        <v>61</v>
      </c>
      <c r="B6941">
        <v>5.0199999999999996</v>
      </c>
      <c r="C6941">
        <f>RawData[[#This Row],[Price (INR)]]-RawData[[#This Row],[Resale Price (INR)]]</f>
        <v>106329.38</v>
      </c>
      <c r="D6941" t="s">
        <v>32</v>
      </c>
      <c r="E6941" t="s">
        <v>47</v>
      </c>
      <c r="F6941">
        <v>220847</v>
      </c>
      <c r="G6941">
        <v>2017</v>
      </c>
      <c r="H6941">
        <v>284</v>
      </c>
      <c r="I6941" t="s">
        <v>18</v>
      </c>
      <c r="J6941">
        <v>91.77</v>
      </c>
      <c r="K6941" t="s">
        <v>42</v>
      </c>
      <c r="L6941">
        <v>2017</v>
      </c>
      <c r="M6941" t="s">
        <v>38</v>
      </c>
      <c r="N6941" t="s">
        <v>21</v>
      </c>
      <c r="O6941">
        <v>114517.62</v>
      </c>
      <c r="P6941" t="s">
        <v>50</v>
      </c>
    </row>
    <row r="6942" spans="1:16" x14ac:dyDescent="0.35">
      <c r="A6942" t="s">
        <v>23</v>
      </c>
      <c r="B6942">
        <v>37.18</v>
      </c>
      <c r="C6942">
        <f>RawData[[#This Row],[Price (INR)]]-RawData[[#This Row],[Resale Price (INR)]]</f>
        <v>187559.78</v>
      </c>
      <c r="D6942" t="s">
        <v>24</v>
      </c>
      <c r="E6942" t="s">
        <v>73</v>
      </c>
      <c r="F6942">
        <v>345436</v>
      </c>
      <c r="G6942">
        <v>2018</v>
      </c>
      <c r="H6942">
        <v>365</v>
      </c>
      <c r="I6942" t="s">
        <v>34</v>
      </c>
      <c r="J6942">
        <v>29.2</v>
      </c>
      <c r="K6942" t="s">
        <v>42</v>
      </c>
      <c r="L6942">
        <v>2018</v>
      </c>
      <c r="M6942" t="s">
        <v>44</v>
      </c>
      <c r="N6942" t="s">
        <v>21</v>
      </c>
      <c r="O6942">
        <v>157876.22</v>
      </c>
      <c r="P6942" t="s">
        <v>22</v>
      </c>
    </row>
    <row r="6943" spans="1:16" x14ac:dyDescent="0.35">
      <c r="A6943" t="s">
        <v>48</v>
      </c>
      <c r="B6943">
        <v>25.58</v>
      </c>
      <c r="C6943">
        <f>RawData[[#This Row],[Price (INR)]]-RawData[[#This Row],[Resale Price (INR)]]</f>
        <v>151615.41</v>
      </c>
      <c r="D6943" t="s">
        <v>16</v>
      </c>
      <c r="E6943" t="s">
        <v>77</v>
      </c>
      <c r="F6943">
        <v>310047</v>
      </c>
      <c r="G6943">
        <v>2021</v>
      </c>
      <c r="H6943">
        <v>348</v>
      </c>
      <c r="I6943" t="s">
        <v>34</v>
      </c>
      <c r="J6943">
        <v>57.44</v>
      </c>
      <c r="K6943" t="s">
        <v>27</v>
      </c>
      <c r="L6943">
        <v>2021</v>
      </c>
      <c r="M6943" t="s">
        <v>38</v>
      </c>
      <c r="N6943" t="s">
        <v>21</v>
      </c>
      <c r="O6943">
        <v>158431.59</v>
      </c>
      <c r="P6943" t="s">
        <v>22</v>
      </c>
    </row>
    <row r="6944" spans="1:16" x14ac:dyDescent="0.35">
      <c r="A6944" t="s">
        <v>59</v>
      </c>
      <c r="B6944">
        <v>78.36</v>
      </c>
      <c r="C6944">
        <f>RawData[[#This Row],[Price (INR)]]-RawData[[#This Row],[Resale Price (INR)]]</f>
        <v>120612.4</v>
      </c>
      <c r="D6944" t="s">
        <v>24</v>
      </c>
      <c r="E6944" t="s">
        <v>85</v>
      </c>
      <c r="F6944">
        <v>242124</v>
      </c>
      <c r="G6944">
        <v>2015</v>
      </c>
      <c r="H6944">
        <v>269</v>
      </c>
      <c r="I6944" t="s">
        <v>26</v>
      </c>
      <c r="J6944">
        <v>64.13</v>
      </c>
      <c r="K6944" t="s">
        <v>19</v>
      </c>
      <c r="L6944">
        <v>2018</v>
      </c>
      <c r="M6944" t="s">
        <v>44</v>
      </c>
      <c r="N6944" t="s">
        <v>31</v>
      </c>
      <c r="O6944">
        <v>121511.6</v>
      </c>
      <c r="P6944" t="s">
        <v>35</v>
      </c>
    </row>
    <row r="6945" spans="1:16" x14ac:dyDescent="0.35">
      <c r="A6945" t="s">
        <v>48</v>
      </c>
      <c r="B6945">
        <v>10.83</v>
      </c>
      <c r="C6945">
        <f>RawData[[#This Row],[Price (INR)]]-RawData[[#This Row],[Resale Price (INR)]]</f>
        <v>222348.6</v>
      </c>
      <c r="D6945" t="s">
        <v>52</v>
      </c>
      <c r="E6945" t="s">
        <v>79</v>
      </c>
      <c r="F6945">
        <v>398637</v>
      </c>
      <c r="G6945">
        <v>2023</v>
      </c>
      <c r="H6945">
        <v>938</v>
      </c>
      <c r="I6945" t="s">
        <v>26</v>
      </c>
      <c r="J6945">
        <v>71.61</v>
      </c>
      <c r="K6945" t="s">
        <v>19</v>
      </c>
      <c r="L6945">
        <v>2024</v>
      </c>
      <c r="M6945" t="s">
        <v>20</v>
      </c>
      <c r="N6945" t="s">
        <v>21</v>
      </c>
      <c r="O6945">
        <v>176288.4</v>
      </c>
      <c r="P6945" t="s">
        <v>50</v>
      </c>
    </row>
    <row r="6946" spans="1:16" x14ac:dyDescent="0.35">
      <c r="A6946" t="s">
        <v>46</v>
      </c>
      <c r="B6946">
        <v>20.309999999999999</v>
      </c>
      <c r="C6946">
        <f>RawData[[#This Row],[Price (INR)]]-RawData[[#This Row],[Resale Price (INR)]]</f>
        <v>39934.78</v>
      </c>
      <c r="D6946" t="s">
        <v>40</v>
      </c>
      <c r="E6946" t="s">
        <v>58</v>
      </c>
      <c r="F6946">
        <v>82679</v>
      </c>
      <c r="G6946">
        <v>2017</v>
      </c>
      <c r="H6946">
        <v>811</v>
      </c>
      <c r="I6946" t="s">
        <v>18</v>
      </c>
      <c r="J6946">
        <v>65.680000000000007</v>
      </c>
      <c r="K6946" t="s">
        <v>19</v>
      </c>
      <c r="L6946">
        <v>2020</v>
      </c>
      <c r="M6946" t="s">
        <v>38</v>
      </c>
      <c r="N6946" t="s">
        <v>21</v>
      </c>
      <c r="O6946">
        <v>42744.22</v>
      </c>
      <c r="P6946" t="s">
        <v>22</v>
      </c>
    </row>
    <row r="6947" spans="1:16" x14ac:dyDescent="0.35">
      <c r="A6947" t="s">
        <v>39</v>
      </c>
      <c r="B6947">
        <v>35.51</v>
      </c>
      <c r="C6947">
        <f>RawData[[#This Row],[Price (INR)]]-RawData[[#This Row],[Resale Price (INR)]]</f>
        <v>31686.79</v>
      </c>
      <c r="D6947" t="s">
        <v>40</v>
      </c>
      <c r="E6947" t="s">
        <v>68</v>
      </c>
      <c r="F6947">
        <v>78360</v>
      </c>
      <c r="G6947">
        <v>2016</v>
      </c>
      <c r="H6947">
        <v>802</v>
      </c>
      <c r="I6947" t="s">
        <v>18</v>
      </c>
      <c r="J6947">
        <v>72.489999999999995</v>
      </c>
      <c r="K6947" t="s">
        <v>27</v>
      </c>
      <c r="L6947">
        <v>2024</v>
      </c>
      <c r="M6947" t="s">
        <v>44</v>
      </c>
      <c r="N6947" t="s">
        <v>31</v>
      </c>
      <c r="O6947">
        <v>46673.21</v>
      </c>
      <c r="P6947" t="s">
        <v>45</v>
      </c>
    </row>
    <row r="6948" spans="1:16" x14ac:dyDescent="0.35">
      <c r="A6948" t="s">
        <v>15</v>
      </c>
      <c r="B6948">
        <v>46.98</v>
      </c>
      <c r="C6948">
        <f>RawData[[#This Row],[Price (INR)]]-RawData[[#This Row],[Resale Price (INR)]]</f>
        <v>71300.81</v>
      </c>
      <c r="D6948" t="s">
        <v>52</v>
      </c>
      <c r="E6948" t="s">
        <v>69</v>
      </c>
      <c r="F6948">
        <v>129948</v>
      </c>
      <c r="G6948">
        <v>2021</v>
      </c>
      <c r="H6948">
        <v>485</v>
      </c>
      <c r="I6948" t="s">
        <v>18</v>
      </c>
      <c r="J6948">
        <v>74.33</v>
      </c>
      <c r="K6948" t="s">
        <v>19</v>
      </c>
      <c r="L6948">
        <v>2021</v>
      </c>
      <c r="M6948" t="s">
        <v>38</v>
      </c>
      <c r="N6948" t="s">
        <v>21</v>
      </c>
      <c r="O6948">
        <v>58647.19</v>
      </c>
      <c r="P6948" t="s">
        <v>50</v>
      </c>
    </row>
    <row r="6949" spans="1:16" x14ac:dyDescent="0.35">
      <c r="A6949" t="s">
        <v>59</v>
      </c>
      <c r="B6949">
        <v>58.11</v>
      </c>
      <c r="C6949">
        <f>RawData[[#This Row],[Price (INR)]]-RawData[[#This Row],[Resale Price (INR)]]</f>
        <v>40432.790000000008</v>
      </c>
      <c r="D6949" t="s">
        <v>64</v>
      </c>
      <c r="E6949" t="s">
        <v>78</v>
      </c>
      <c r="F6949">
        <v>194589</v>
      </c>
      <c r="G6949">
        <v>2019</v>
      </c>
      <c r="H6949">
        <v>735</v>
      </c>
      <c r="I6949" t="s">
        <v>34</v>
      </c>
      <c r="J6949">
        <v>36.74</v>
      </c>
      <c r="K6949" t="s">
        <v>42</v>
      </c>
      <c r="L6949">
        <v>2019</v>
      </c>
      <c r="M6949" t="s">
        <v>44</v>
      </c>
      <c r="N6949" t="s">
        <v>31</v>
      </c>
      <c r="O6949">
        <v>154156.21</v>
      </c>
      <c r="P6949" t="s">
        <v>50</v>
      </c>
    </row>
    <row r="6950" spans="1:16" x14ac:dyDescent="0.35">
      <c r="A6950" t="s">
        <v>59</v>
      </c>
      <c r="B6950">
        <v>34.19</v>
      </c>
      <c r="C6950">
        <f>RawData[[#This Row],[Price (INR)]]-RawData[[#This Row],[Resale Price (INR)]]</f>
        <v>115681.34</v>
      </c>
      <c r="D6950" t="s">
        <v>16</v>
      </c>
      <c r="E6950" t="s">
        <v>83</v>
      </c>
      <c r="F6950">
        <v>252141</v>
      </c>
      <c r="G6950">
        <v>2016</v>
      </c>
      <c r="H6950">
        <v>869</v>
      </c>
      <c r="I6950" t="s">
        <v>18</v>
      </c>
      <c r="J6950">
        <v>70.489999999999995</v>
      </c>
      <c r="K6950" t="s">
        <v>42</v>
      </c>
      <c r="L6950">
        <v>2016</v>
      </c>
      <c r="M6950" t="s">
        <v>38</v>
      </c>
      <c r="N6950" t="s">
        <v>21</v>
      </c>
      <c r="O6950">
        <v>136459.66</v>
      </c>
      <c r="P6950" t="s">
        <v>22</v>
      </c>
    </row>
    <row r="6951" spans="1:16" x14ac:dyDescent="0.35">
      <c r="A6951" t="s">
        <v>55</v>
      </c>
      <c r="B6951">
        <v>74.91</v>
      </c>
      <c r="C6951">
        <f>RawData[[#This Row],[Price (INR)]]-RawData[[#This Row],[Resale Price (INR)]]</f>
        <v>26589.18</v>
      </c>
      <c r="D6951" t="s">
        <v>16</v>
      </c>
      <c r="E6951" t="s">
        <v>87</v>
      </c>
      <c r="F6951">
        <v>53183</v>
      </c>
      <c r="G6951">
        <v>2023</v>
      </c>
      <c r="H6951">
        <v>823</v>
      </c>
      <c r="I6951" t="s">
        <v>34</v>
      </c>
      <c r="J6951">
        <v>46.03</v>
      </c>
      <c r="K6951" t="s">
        <v>42</v>
      </c>
      <c r="L6951">
        <v>2023</v>
      </c>
      <c r="M6951" t="s">
        <v>38</v>
      </c>
      <c r="N6951" t="s">
        <v>21</v>
      </c>
      <c r="O6951">
        <v>26593.82</v>
      </c>
      <c r="P6951" t="s">
        <v>50</v>
      </c>
    </row>
    <row r="6952" spans="1:16" x14ac:dyDescent="0.35">
      <c r="A6952" t="s">
        <v>55</v>
      </c>
      <c r="B6952">
        <v>8.36</v>
      </c>
      <c r="C6952">
        <f>RawData[[#This Row],[Price (INR)]]-RawData[[#This Row],[Resale Price (INR)]]</f>
        <v>62306.710000000006</v>
      </c>
      <c r="D6952" t="s">
        <v>52</v>
      </c>
      <c r="E6952" t="s">
        <v>53</v>
      </c>
      <c r="F6952">
        <v>191616</v>
      </c>
      <c r="G6952">
        <v>2020</v>
      </c>
      <c r="H6952">
        <v>873</v>
      </c>
      <c r="I6952" t="s">
        <v>26</v>
      </c>
      <c r="J6952">
        <v>77.77</v>
      </c>
      <c r="K6952" t="s">
        <v>42</v>
      </c>
      <c r="L6952">
        <v>2020</v>
      </c>
      <c r="M6952" t="s">
        <v>20</v>
      </c>
      <c r="N6952" t="s">
        <v>21</v>
      </c>
      <c r="O6952">
        <v>129309.29</v>
      </c>
      <c r="P6952" t="s">
        <v>22</v>
      </c>
    </row>
    <row r="6953" spans="1:16" x14ac:dyDescent="0.35">
      <c r="A6953" t="s">
        <v>54</v>
      </c>
      <c r="B6953">
        <v>49.58</v>
      </c>
      <c r="C6953">
        <f>RawData[[#This Row],[Price (INR)]]-RawData[[#This Row],[Resale Price (INR)]]</f>
        <v>59345.109999999986</v>
      </c>
      <c r="D6953" t="s">
        <v>52</v>
      </c>
      <c r="E6953" t="s">
        <v>53</v>
      </c>
      <c r="F6953">
        <v>201359</v>
      </c>
      <c r="G6953">
        <v>2020</v>
      </c>
      <c r="H6953">
        <v>422</v>
      </c>
      <c r="I6953" t="s">
        <v>26</v>
      </c>
      <c r="J6953">
        <v>96.79</v>
      </c>
      <c r="K6953" t="s">
        <v>19</v>
      </c>
      <c r="L6953">
        <v>2022</v>
      </c>
      <c r="M6953" t="s">
        <v>20</v>
      </c>
      <c r="N6953" t="s">
        <v>31</v>
      </c>
      <c r="O6953">
        <v>142013.89000000001</v>
      </c>
      <c r="P6953" t="s">
        <v>22</v>
      </c>
    </row>
    <row r="6954" spans="1:16" x14ac:dyDescent="0.35">
      <c r="A6954" t="s">
        <v>15</v>
      </c>
      <c r="B6954">
        <v>8.6300000000000008</v>
      </c>
      <c r="C6954">
        <f>RawData[[#This Row],[Price (INR)]]-RawData[[#This Row],[Resale Price (INR)]]</f>
        <v>77771.649999999994</v>
      </c>
      <c r="D6954" t="s">
        <v>36</v>
      </c>
      <c r="E6954" t="s">
        <v>63</v>
      </c>
      <c r="F6954">
        <v>154526</v>
      </c>
      <c r="G6954">
        <v>2023</v>
      </c>
      <c r="H6954">
        <v>754</v>
      </c>
      <c r="I6954" t="s">
        <v>34</v>
      </c>
      <c r="J6954">
        <v>42.48</v>
      </c>
      <c r="K6954" t="s">
        <v>27</v>
      </c>
      <c r="L6954">
        <v>2024</v>
      </c>
      <c r="M6954" t="s">
        <v>20</v>
      </c>
      <c r="N6954" t="s">
        <v>21</v>
      </c>
      <c r="O6954">
        <v>76754.350000000006</v>
      </c>
      <c r="P6954" t="s">
        <v>45</v>
      </c>
    </row>
    <row r="6955" spans="1:16" x14ac:dyDescent="0.35">
      <c r="A6955" t="s">
        <v>48</v>
      </c>
      <c r="B6955">
        <v>72.31</v>
      </c>
      <c r="C6955">
        <f>RawData[[#This Row],[Price (INR)]]-RawData[[#This Row],[Resale Price (INR)]]</f>
        <v>40077.03</v>
      </c>
      <c r="D6955" t="s">
        <v>29</v>
      </c>
      <c r="E6955" t="s">
        <v>75</v>
      </c>
      <c r="F6955">
        <v>147951</v>
      </c>
      <c r="G6955">
        <v>2020</v>
      </c>
      <c r="H6955">
        <v>294</v>
      </c>
      <c r="I6955" t="s">
        <v>18</v>
      </c>
      <c r="J6955">
        <v>78.14</v>
      </c>
      <c r="K6955" t="s">
        <v>42</v>
      </c>
      <c r="L6955">
        <v>2020</v>
      </c>
      <c r="M6955" t="s">
        <v>44</v>
      </c>
      <c r="N6955" t="s">
        <v>31</v>
      </c>
      <c r="O6955">
        <v>107873.97</v>
      </c>
      <c r="P6955" t="s">
        <v>22</v>
      </c>
    </row>
    <row r="6956" spans="1:16" x14ac:dyDescent="0.35">
      <c r="A6956" t="s">
        <v>55</v>
      </c>
      <c r="B6956">
        <v>36.659999999999997</v>
      </c>
      <c r="C6956">
        <f>RawData[[#This Row],[Price (INR)]]-RawData[[#This Row],[Resale Price (INR)]]</f>
        <v>139791.84</v>
      </c>
      <c r="D6956" t="s">
        <v>64</v>
      </c>
      <c r="E6956" t="s">
        <v>71</v>
      </c>
      <c r="F6956">
        <v>347891</v>
      </c>
      <c r="G6956">
        <v>2015</v>
      </c>
      <c r="H6956">
        <v>813</v>
      </c>
      <c r="I6956" t="s">
        <v>34</v>
      </c>
      <c r="J6956">
        <v>28.25</v>
      </c>
      <c r="K6956" t="s">
        <v>27</v>
      </c>
      <c r="L6956">
        <v>2017</v>
      </c>
      <c r="M6956" t="s">
        <v>44</v>
      </c>
      <c r="N6956" t="s">
        <v>31</v>
      </c>
      <c r="O6956">
        <v>208099.16</v>
      </c>
      <c r="P6956" t="s">
        <v>45</v>
      </c>
    </row>
    <row r="6957" spans="1:16" x14ac:dyDescent="0.35">
      <c r="A6957" t="s">
        <v>55</v>
      </c>
      <c r="B6957">
        <v>37.68</v>
      </c>
      <c r="C6957">
        <f>RawData[[#This Row],[Price (INR)]]-RawData[[#This Row],[Resale Price (INR)]]</f>
        <v>59213.950000000012</v>
      </c>
      <c r="D6957" t="s">
        <v>29</v>
      </c>
      <c r="E6957" t="s">
        <v>75</v>
      </c>
      <c r="F6957">
        <v>241615</v>
      </c>
      <c r="G6957">
        <v>2017</v>
      </c>
      <c r="H6957">
        <v>166</v>
      </c>
      <c r="I6957" t="s">
        <v>18</v>
      </c>
      <c r="J6957">
        <v>64.069999999999993</v>
      </c>
      <c r="K6957" t="s">
        <v>19</v>
      </c>
      <c r="L6957">
        <v>2024</v>
      </c>
      <c r="M6957" t="s">
        <v>20</v>
      </c>
      <c r="N6957" t="s">
        <v>31</v>
      </c>
      <c r="O6957">
        <v>182401.05</v>
      </c>
      <c r="P6957" t="s">
        <v>50</v>
      </c>
    </row>
    <row r="6958" spans="1:16" x14ac:dyDescent="0.35">
      <c r="A6958" t="s">
        <v>46</v>
      </c>
      <c r="B6958">
        <v>37.020000000000003</v>
      </c>
      <c r="C6958">
        <f>RawData[[#This Row],[Price (INR)]]-RawData[[#This Row],[Resale Price (INR)]]</f>
        <v>179647.62</v>
      </c>
      <c r="D6958" t="s">
        <v>24</v>
      </c>
      <c r="E6958" t="s">
        <v>85</v>
      </c>
      <c r="F6958">
        <v>312586</v>
      </c>
      <c r="G6958">
        <v>2015</v>
      </c>
      <c r="H6958">
        <v>428</v>
      </c>
      <c r="I6958" t="s">
        <v>34</v>
      </c>
      <c r="J6958">
        <v>51.67</v>
      </c>
      <c r="K6958" t="s">
        <v>27</v>
      </c>
      <c r="L6958">
        <v>2017</v>
      </c>
      <c r="M6958" t="s">
        <v>38</v>
      </c>
      <c r="N6958" t="s">
        <v>31</v>
      </c>
      <c r="O6958">
        <v>132938.38</v>
      </c>
      <c r="P6958" t="s">
        <v>45</v>
      </c>
    </row>
    <row r="6959" spans="1:16" x14ac:dyDescent="0.35">
      <c r="A6959" t="s">
        <v>59</v>
      </c>
      <c r="B6959">
        <v>43.89</v>
      </c>
      <c r="C6959">
        <f>RawData[[#This Row],[Price (INR)]]-RawData[[#This Row],[Resale Price (INR)]]</f>
        <v>40781.800000000003</v>
      </c>
      <c r="D6959" t="s">
        <v>24</v>
      </c>
      <c r="E6959" t="s">
        <v>74</v>
      </c>
      <c r="F6959">
        <v>109640</v>
      </c>
      <c r="G6959">
        <v>2015</v>
      </c>
      <c r="H6959">
        <v>255</v>
      </c>
      <c r="I6959" t="s">
        <v>26</v>
      </c>
      <c r="J6959">
        <v>65.75</v>
      </c>
      <c r="K6959" t="s">
        <v>19</v>
      </c>
      <c r="L6959">
        <v>2015</v>
      </c>
      <c r="M6959" t="s">
        <v>44</v>
      </c>
      <c r="N6959" t="s">
        <v>31</v>
      </c>
      <c r="O6959">
        <v>68858.2</v>
      </c>
      <c r="P6959" t="s">
        <v>35</v>
      </c>
    </row>
    <row r="6960" spans="1:16" x14ac:dyDescent="0.35">
      <c r="A6960" t="s">
        <v>23</v>
      </c>
      <c r="B6960">
        <v>36.94</v>
      </c>
      <c r="C6960">
        <f>RawData[[#This Row],[Price (INR)]]-RawData[[#This Row],[Resale Price (INR)]]</f>
        <v>26298.739999999998</v>
      </c>
      <c r="D6960" t="s">
        <v>36</v>
      </c>
      <c r="E6960" t="s">
        <v>57</v>
      </c>
      <c r="F6960">
        <v>59340</v>
      </c>
      <c r="G6960">
        <v>2019</v>
      </c>
      <c r="H6960">
        <v>560</v>
      </c>
      <c r="I6960" t="s">
        <v>34</v>
      </c>
      <c r="J6960">
        <v>51.97</v>
      </c>
      <c r="K6960" t="s">
        <v>42</v>
      </c>
      <c r="L6960">
        <v>2019</v>
      </c>
      <c r="M6960" t="s">
        <v>20</v>
      </c>
      <c r="N6960" t="s">
        <v>21</v>
      </c>
      <c r="O6960">
        <v>33041.26</v>
      </c>
      <c r="P6960" t="s">
        <v>45</v>
      </c>
    </row>
    <row r="6961" spans="1:16" x14ac:dyDescent="0.35">
      <c r="A6961" t="s">
        <v>55</v>
      </c>
      <c r="B6961">
        <v>24.32</v>
      </c>
      <c r="C6961">
        <f>RawData[[#This Row],[Price (INR)]]-RawData[[#This Row],[Resale Price (INR)]]</f>
        <v>56171.679999999993</v>
      </c>
      <c r="D6961" t="s">
        <v>32</v>
      </c>
      <c r="E6961" t="s">
        <v>47</v>
      </c>
      <c r="F6961">
        <v>154381</v>
      </c>
      <c r="G6961">
        <v>2023</v>
      </c>
      <c r="H6961">
        <v>646</v>
      </c>
      <c r="I6961" t="s">
        <v>26</v>
      </c>
      <c r="J6961">
        <v>83.1</v>
      </c>
      <c r="K6961" t="s">
        <v>27</v>
      </c>
      <c r="L6961">
        <v>2023</v>
      </c>
      <c r="M6961" t="s">
        <v>20</v>
      </c>
      <c r="N6961" t="s">
        <v>31</v>
      </c>
      <c r="O6961">
        <v>98209.32</v>
      </c>
      <c r="P6961" t="s">
        <v>45</v>
      </c>
    </row>
    <row r="6962" spans="1:16" x14ac:dyDescent="0.35">
      <c r="A6962" t="s">
        <v>55</v>
      </c>
      <c r="B6962">
        <v>33.840000000000003</v>
      </c>
      <c r="C6962">
        <f>RawData[[#This Row],[Price (INR)]]-RawData[[#This Row],[Resale Price (INR)]]</f>
        <v>69122.420000000013</v>
      </c>
      <c r="D6962" t="s">
        <v>52</v>
      </c>
      <c r="E6962" t="s">
        <v>81</v>
      </c>
      <c r="F6962">
        <v>248670</v>
      </c>
      <c r="G6962">
        <v>2016</v>
      </c>
      <c r="H6962">
        <v>944</v>
      </c>
      <c r="I6962" t="s">
        <v>18</v>
      </c>
      <c r="J6962">
        <v>85.4</v>
      </c>
      <c r="K6962" t="s">
        <v>27</v>
      </c>
      <c r="L6962">
        <v>2019</v>
      </c>
      <c r="M6962" t="s">
        <v>20</v>
      </c>
      <c r="N6962" t="s">
        <v>31</v>
      </c>
      <c r="O6962">
        <v>179547.58</v>
      </c>
      <c r="P6962" t="s">
        <v>45</v>
      </c>
    </row>
    <row r="6963" spans="1:16" x14ac:dyDescent="0.35">
      <c r="A6963" t="s">
        <v>61</v>
      </c>
      <c r="B6963">
        <v>68.040000000000006</v>
      </c>
      <c r="C6963">
        <f>RawData[[#This Row],[Price (INR)]]-RawData[[#This Row],[Resale Price (INR)]]</f>
        <v>36203.74</v>
      </c>
      <c r="D6963" t="s">
        <v>29</v>
      </c>
      <c r="E6963" t="s">
        <v>82</v>
      </c>
      <c r="F6963">
        <v>96841</v>
      </c>
      <c r="G6963">
        <v>2022</v>
      </c>
      <c r="H6963">
        <v>642</v>
      </c>
      <c r="I6963" t="s">
        <v>26</v>
      </c>
      <c r="J6963">
        <v>95.55</v>
      </c>
      <c r="K6963" t="s">
        <v>42</v>
      </c>
      <c r="L6963">
        <v>2022</v>
      </c>
      <c r="M6963" t="s">
        <v>44</v>
      </c>
      <c r="N6963" t="s">
        <v>31</v>
      </c>
      <c r="O6963">
        <v>60637.26</v>
      </c>
      <c r="P6963" t="s">
        <v>22</v>
      </c>
    </row>
    <row r="6964" spans="1:16" x14ac:dyDescent="0.35">
      <c r="A6964" t="s">
        <v>48</v>
      </c>
      <c r="B6964">
        <v>12.44</v>
      </c>
      <c r="C6964">
        <f>RawData[[#This Row],[Price (INR)]]-RawData[[#This Row],[Resale Price (INR)]]</f>
        <v>33655.56</v>
      </c>
      <c r="D6964" t="s">
        <v>64</v>
      </c>
      <c r="E6964" t="s">
        <v>76</v>
      </c>
      <c r="F6964">
        <v>63050</v>
      </c>
      <c r="G6964">
        <v>2016</v>
      </c>
      <c r="H6964">
        <v>780</v>
      </c>
      <c r="I6964" t="s">
        <v>26</v>
      </c>
      <c r="J6964">
        <v>74.52</v>
      </c>
      <c r="K6964" t="s">
        <v>27</v>
      </c>
      <c r="L6964">
        <v>2017</v>
      </c>
      <c r="M6964" t="s">
        <v>44</v>
      </c>
      <c r="N6964" t="s">
        <v>31</v>
      </c>
      <c r="O6964">
        <v>29394.44</v>
      </c>
      <c r="P6964" t="s">
        <v>22</v>
      </c>
    </row>
    <row r="6965" spans="1:16" x14ac:dyDescent="0.35">
      <c r="A6965" t="s">
        <v>55</v>
      </c>
      <c r="B6965">
        <v>76.349999999999994</v>
      </c>
      <c r="C6965">
        <f>RawData[[#This Row],[Price (INR)]]-RawData[[#This Row],[Resale Price (INR)]]</f>
        <v>97524.07</v>
      </c>
      <c r="D6965" t="s">
        <v>36</v>
      </c>
      <c r="E6965" t="s">
        <v>66</v>
      </c>
      <c r="F6965">
        <v>305953</v>
      </c>
      <c r="G6965">
        <v>2021</v>
      </c>
      <c r="H6965">
        <v>530</v>
      </c>
      <c r="I6965" t="s">
        <v>18</v>
      </c>
      <c r="J6965">
        <v>90.01</v>
      </c>
      <c r="K6965" t="s">
        <v>42</v>
      </c>
      <c r="L6965">
        <v>2021</v>
      </c>
      <c r="M6965" t="s">
        <v>20</v>
      </c>
      <c r="N6965" t="s">
        <v>21</v>
      </c>
      <c r="O6965">
        <v>208428.93</v>
      </c>
      <c r="P6965" t="s">
        <v>45</v>
      </c>
    </row>
    <row r="6966" spans="1:16" x14ac:dyDescent="0.35">
      <c r="A6966" t="s">
        <v>61</v>
      </c>
      <c r="B6966">
        <v>76.72</v>
      </c>
      <c r="C6966">
        <f>RawData[[#This Row],[Price (INR)]]-RawData[[#This Row],[Resale Price (INR)]]</f>
        <v>62796.160000000003</v>
      </c>
      <c r="D6966" t="s">
        <v>24</v>
      </c>
      <c r="E6966" t="s">
        <v>25</v>
      </c>
      <c r="F6966">
        <v>262821</v>
      </c>
      <c r="G6966">
        <v>2015</v>
      </c>
      <c r="H6966">
        <v>595</v>
      </c>
      <c r="I6966" t="s">
        <v>34</v>
      </c>
      <c r="J6966">
        <v>43.72</v>
      </c>
      <c r="K6966" t="s">
        <v>19</v>
      </c>
      <c r="L6966">
        <v>2017</v>
      </c>
      <c r="M6966" t="s">
        <v>44</v>
      </c>
      <c r="N6966" t="s">
        <v>31</v>
      </c>
      <c r="O6966">
        <v>200024.84</v>
      </c>
      <c r="P6966" t="s">
        <v>22</v>
      </c>
    </row>
    <row r="6967" spans="1:16" x14ac:dyDescent="0.35">
      <c r="A6967" t="s">
        <v>46</v>
      </c>
      <c r="B6967">
        <v>62.04</v>
      </c>
      <c r="C6967">
        <f>RawData[[#This Row],[Price (INR)]]-RawData[[#This Row],[Resale Price (INR)]]</f>
        <v>113723.89000000001</v>
      </c>
      <c r="D6967" t="s">
        <v>64</v>
      </c>
      <c r="E6967" t="s">
        <v>71</v>
      </c>
      <c r="F6967">
        <v>248633</v>
      </c>
      <c r="G6967">
        <v>2018</v>
      </c>
      <c r="H6967">
        <v>870</v>
      </c>
      <c r="I6967" t="s">
        <v>34</v>
      </c>
      <c r="J6967">
        <v>32.21</v>
      </c>
      <c r="K6967" t="s">
        <v>27</v>
      </c>
      <c r="L6967">
        <v>2021</v>
      </c>
      <c r="M6967" t="s">
        <v>44</v>
      </c>
      <c r="N6967" t="s">
        <v>21</v>
      </c>
      <c r="O6967">
        <v>134909.10999999999</v>
      </c>
      <c r="P6967" t="s">
        <v>50</v>
      </c>
    </row>
    <row r="6968" spans="1:16" x14ac:dyDescent="0.35">
      <c r="A6968" t="s">
        <v>48</v>
      </c>
      <c r="B6968">
        <v>50.54</v>
      </c>
      <c r="C6968">
        <f>RawData[[#This Row],[Price (INR)]]-RawData[[#This Row],[Resale Price (INR)]]</f>
        <v>114223.26</v>
      </c>
      <c r="D6968" t="s">
        <v>36</v>
      </c>
      <c r="E6968" t="s">
        <v>57</v>
      </c>
      <c r="F6968">
        <v>220993</v>
      </c>
      <c r="G6968">
        <v>2016</v>
      </c>
      <c r="H6968">
        <v>232</v>
      </c>
      <c r="I6968" t="s">
        <v>18</v>
      </c>
      <c r="J6968">
        <v>79.5</v>
      </c>
      <c r="K6968" t="s">
        <v>19</v>
      </c>
      <c r="L6968">
        <v>2023</v>
      </c>
      <c r="M6968" t="s">
        <v>20</v>
      </c>
      <c r="N6968" t="s">
        <v>31</v>
      </c>
      <c r="O6968">
        <v>106769.74</v>
      </c>
      <c r="P6968" t="s">
        <v>45</v>
      </c>
    </row>
    <row r="6969" spans="1:16" x14ac:dyDescent="0.35">
      <c r="A6969" t="s">
        <v>23</v>
      </c>
      <c r="B6969">
        <v>73.239999999999995</v>
      </c>
      <c r="C6969">
        <f>RawData[[#This Row],[Price (INR)]]-RawData[[#This Row],[Resale Price (INR)]]</f>
        <v>44416.14</v>
      </c>
      <c r="D6969" t="s">
        <v>52</v>
      </c>
      <c r="E6969" t="s">
        <v>53</v>
      </c>
      <c r="F6969">
        <v>86159</v>
      </c>
      <c r="G6969">
        <v>2016</v>
      </c>
      <c r="H6969">
        <v>452</v>
      </c>
      <c r="I6969" t="s">
        <v>18</v>
      </c>
      <c r="J6969">
        <v>72.739999999999995</v>
      </c>
      <c r="K6969" t="s">
        <v>42</v>
      </c>
      <c r="L6969">
        <v>2016</v>
      </c>
      <c r="M6969" t="s">
        <v>38</v>
      </c>
      <c r="N6969" t="s">
        <v>21</v>
      </c>
      <c r="O6969">
        <v>41742.86</v>
      </c>
      <c r="P6969" t="s">
        <v>35</v>
      </c>
    </row>
    <row r="6970" spans="1:16" x14ac:dyDescent="0.35">
      <c r="A6970" t="s">
        <v>46</v>
      </c>
      <c r="B6970">
        <v>70.430000000000007</v>
      </c>
      <c r="C6970">
        <f>RawData[[#This Row],[Price (INR)]]-RawData[[#This Row],[Resale Price (INR)]]</f>
        <v>185016.28</v>
      </c>
      <c r="D6970" t="s">
        <v>16</v>
      </c>
      <c r="E6970" t="s">
        <v>17</v>
      </c>
      <c r="F6970">
        <v>359341</v>
      </c>
      <c r="G6970">
        <v>2018</v>
      </c>
      <c r="H6970">
        <v>979</v>
      </c>
      <c r="I6970" t="s">
        <v>34</v>
      </c>
      <c r="J6970">
        <v>59.73</v>
      </c>
      <c r="K6970" t="s">
        <v>27</v>
      </c>
      <c r="L6970">
        <v>2020</v>
      </c>
      <c r="M6970" t="s">
        <v>38</v>
      </c>
      <c r="N6970" t="s">
        <v>21</v>
      </c>
      <c r="O6970">
        <v>174324.72</v>
      </c>
      <c r="P6970" t="s">
        <v>22</v>
      </c>
    </row>
    <row r="6971" spans="1:16" x14ac:dyDescent="0.35">
      <c r="A6971" t="s">
        <v>59</v>
      </c>
      <c r="B6971">
        <v>9.84</v>
      </c>
      <c r="C6971">
        <f>RawData[[#This Row],[Price (INR)]]-RawData[[#This Row],[Resale Price (INR)]]</f>
        <v>89134.62</v>
      </c>
      <c r="D6971" t="s">
        <v>40</v>
      </c>
      <c r="E6971" t="s">
        <v>41</v>
      </c>
      <c r="F6971">
        <v>394079</v>
      </c>
      <c r="G6971">
        <v>2015</v>
      </c>
      <c r="H6971">
        <v>172</v>
      </c>
      <c r="I6971" t="s">
        <v>26</v>
      </c>
      <c r="J6971">
        <v>72.489999999999995</v>
      </c>
      <c r="K6971" t="s">
        <v>19</v>
      </c>
      <c r="L6971">
        <v>2016</v>
      </c>
      <c r="M6971" t="s">
        <v>38</v>
      </c>
      <c r="N6971" t="s">
        <v>31</v>
      </c>
      <c r="O6971">
        <v>304944.38</v>
      </c>
      <c r="P6971" t="s">
        <v>50</v>
      </c>
    </row>
    <row r="6972" spans="1:16" x14ac:dyDescent="0.35">
      <c r="A6972" t="s">
        <v>54</v>
      </c>
      <c r="B6972">
        <v>23.43</v>
      </c>
      <c r="C6972">
        <f>RawData[[#This Row],[Price (INR)]]-RawData[[#This Row],[Resale Price (INR)]]</f>
        <v>34376.339999999997</v>
      </c>
      <c r="D6972" t="s">
        <v>29</v>
      </c>
      <c r="E6972" t="s">
        <v>49</v>
      </c>
      <c r="F6972">
        <v>62824</v>
      </c>
      <c r="G6972">
        <v>2024</v>
      </c>
      <c r="H6972">
        <v>639</v>
      </c>
      <c r="I6972" t="s">
        <v>18</v>
      </c>
      <c r="J6972">
        <v>85.7</v>
      </c>
      <c r="K6972" t="s">
        <v>27</v>
      </c>
      <c r="L6972">
        <v>2024</v>
      </c>
      <c r="M6972" t="s">
        <v>20</v>
      </c>
      <c r="N6972" t="s">
        <v>21</v>
      </c>
      <c r="O6972">
        <v>28447.66</v>
      </c>
      <c r="P6972" t="s">
        <v>50</v>
      </c>
    </row>
    <row r="6973" spans="1:16" x14ac:dyDescent="0.35">
      <c r="A6973" t="s">
        <v>48</v>
      </c>
      <c r="B6973">
        <v>39.76</v>
      </c>
      <c r="C6973">
        <f>RawData[[#This Row],[Price (INR)]]-RawData[[#This Row],[Resale Price (INR)]]</f>
        <v>36935.410000000003</v>
      </c>
      <c r="D6973" t="s">
        <v>64</v>
      </c>
      <c r="E6973" t="s">
        <v>65</v>
      </c>
      <c r="F6973">
        <v>102921</v>
      </c>
      <c r="G6973">
        <v>2017</v>
      </c>
      <c r="H6973">
        <v>114</v>
      </c>
      <c r="I6973" t="s">
        <v>34</v>
      </c>
      <c r="J6973">
        <v>26.24</v>
      </c>
      <c r="K6973" t="s">
        <v>19</v>
      </c>
      <c r="L6973">
        <v>2024</v>
      </c>
      <c r="M6973" t="s">
        <v>20</v>
      </c>
      <c r="N6973" t="s">
        <v>21</v>
      </c>
      <c r="O6973">
        <v>65985.59</v>
      </c>
      <c r="P6973" t="s">
        <v>22</v>
      </c>
    </row>
    <row r="6974" spans="1:16" x14ac:dyDescent="0.35">
      <c r="A6974" t="s">
        <v>23</v>
      </c>
      <c r="B6974">
        <v>45.71</v>
      </c>
      <c r="C6974">
        <f>RawData[[#This Row],[Price (INR)]]-RawData[[#This Row],[Resale Price (INR)]]</f>
        <v>212833.88</v>
      </c>
      <c r="D6974" t="s">
        <v>24</v>
      </c>
      <c r="E6974" t="s">
        <v>67</v>
      </c>
      <c r="F6974">
        <v>370628</v>
      </c>
      <c r="G6974">
        <v>2015</v>
      </c>
      <c r="H6974">
        <v>922</v>
      </c>
      <c r="I6974" t="s">
        <v>18</v>
      </c>
      <c r="J6974">
        <v>68.8</v>
      </c>
      <c r="K6974" t="s">
        <v>19</v>
      </c>
      <c r="L6974">
        <v>2020</v>
      </c>
      <c r="M6974" t="s">
        <v>44</v>
      </c>
      <c r="N6974" t="s">
        <v>21</v>
      </c>
      <c r="O6974">
        <v>157794.12</v>
      </c>
      <c r="P6974" t="s">
        <v>45</v>
      </c>
    </row>
    <row r="6975" spans="1:16" x14ac:dyDescent="0.35">
      <c r="A6975" t="s">
        <v>46</v>
      </c>
      <c r="B6975">
        <v>63.31</v>
      </c>
      <c r="C6975">
        <f>RawData[[#This Row],[Price (INR)]]-RawData[[#This Row],[Resale Price (INR)]]</f>
        <v>143552</v>
      </c>
      <c r="D6975" t="s">
        <v>64</v>
      </c>
      <c r="E6975" t="s">
        <v>76</v>
      </c>
      <c r="F6975">
        <v>388753</v>
      </c>
      <c r="G6975">
        <v>2024</v>
      </c>
      <c r="H6975">
        <v>831</v>
      </c>
      <c r="I6975" t="s">
        <v>34</v>
      </c>
      <c r="J6975">
        <v>49.49</v>
      </c>
      <c r="K6975" t="s">
        <v>19</v>
      </c>
      <c r="L6975">
        <v>2024</v>
      </c>
      <c r="M6975" t="s">
        <v>20</v>
      </c>
      <c r="N6975" t="s">
        <v>21</v>
      </c>
      <c r="O6975">
        <v>245201</v>
      </c>
      <c r="P6975" t="s">
        <v>45</v>
      </c>
    </row>
    <row r="6976" spans="1:16" x14ac:dyDescent="0.35">
      <c r="A6976" t="s">
        <v>54</v>
      </c>
      <c r="B6976">
        <v>69.599999999999994</v>
      </c>
      <c r="C6976">
        <f>RawData[[#This Row],[Price (INR)]]-RawData[[#This Row],[Resale Price (INR)]]</f>
        <v>52556.19</v>
      </c>
      <c r="D6976" t="s">
        <v>36</v>
      </c>
      <c r="E6976" t="s">
        <v>37</v>
      </c>
      <c r="F6976">
        <v>113090</v>
      </c>
      <c r="G6976">
        <v>2018</v>
      </c>
      <c r="H6976">
        <v>660</v>
      </c>
      <c r="I6976" t="s">
        <v>26</v>
      </c>
      <c r="J6976">
        <v>94.31</v>
      </c>
      <c r="K6976" t="s">
        <v>27</v>
      </c>
      <c r="L6976">
        <v>2019</v>
      </c>
      <c r="M6976" t="s">
        <v>44</v>
      </c>
      <c r="N6976" t="s">
        <v>21</v>
      </c>
      <c r="O6976">
        <v>60533.81</v>
      </c>
      <c r="P6976" t="s">
        <v>35</v>
      </c>
    </row>
    <row r="6977" spans="1:16" x14ac:dyDescent="0.35">
      <c r="A6977" t="s">
        <v>15</v>
      </c>
      <c r="B6977">
        <v>54.01</v>
      </c>
      <c r="C6977">
        <f>RawData[[#This Row],[Price (INR)]]-RawData[[#This Row],[Resale Price (INR)]]</f>
        <v>35218.26</v>
      </c>
      <c r="D6977" t="s">
        <v>16</v>
      </c>
      <c r="E6977" t="s">
        <v>77</v>
      </c>
      <c r="F6977">
        <v>94658</v>
      </c>
      <c r="G6977">
        <v>2024</v>
      </c>
      <c r="H6977">
        <v>956</v>
      </c>
      <c r="I6977" t="s">
        <v>18</v>
      </c>
      <c r="J6977">
        <v>88.21</v>
      </c>
      <c r="K6977" t="s">
        <v>19</v>
      </c>
      <c r="L6977">
        <v>2024</v>
      </c>
      <c r="M6977" t="s">
        <v>20</v>
      </c>
      <c r="N6977" t="s">
        <v>31</v>
      </c>
      <c r="O6977">
        <v>59439.74</v>
      </c>
      <c r="P6977" t="s">
        <v>50</v>
      </c>
    </row>
    <row r="6978" spans="1:16" x14ac:dyDescent="0.35">
      <c r="A6978" t="s">
        <v>15</v>
      </c>
      <c r="B6978">
        <v>68.3</v>
      </c>
      <c r="C6978">
        <f>RawData[[#This Row],[Price (INR)]]-RawData[[#This Row],[Resale Price (INR)]]</f>
        <v>67887.59</v>
      </c>
      <c r="D6978" t="s">
        <v>29</v>
      </c>
      <c r="E6978" t="s">
        <v>82</v>
      </c>
      <c r="F6978">
        <v>196019</v>
      </c>
      <c r="G6978">
        <v>2023</v>
      </c>
      <c r="H6978">
        <v>119</v>
      </c>
      <c r="I6978" t="s">
        <v>34</v>
      </c>
      <c r="J6978">
        <v>55.45</v>
      </c>
      <c r="K6978" t="s">
        <v>27</v>
      </c>
      <c r="L6978">
        <v>2023</v>
      </c>
      <c r="M6978" t="s">
        <v>44</v>
      </c>
      <c r="N6978" t="s">
        <v>31</v>
      </c>
      <c r="O6978">
        <v>128131.41</v>
      </c>
      <c r="P6978" t="s">
        <v>50</v>
      </c>
    </row>
    <row r="6979" spans="1:16" x14ac:dyDescent="0.35">
      <c r="A6979" t="s">
        <v>28</v>
      </c>
      <c r="B6979">
        <v>15.97</v>
      </c>
      <c r="C6979">
        <f>RawData[[#This Row],[Price (INR)]]-RawData[[#This Row],[Resale Price (INR)]]</f>
        <v>114813.20999999999</v>
      </c>
      <c r="D6979" t="s">
        <v>29</v>
      </c>
      <c r="E6979" t="s">
        <v>75</v>
      </c>
      <c r="F6979">
        <v>372714</v>
      </c>
      <c r="G6979">
        <v>2023</v>
      </c>
      <c r="H6979">
        <v>222</v>
      </c>
      <c r="I6979" t="s">
        <v>18</v>
      </c>
      <c r="J6979">
        <v>85.89</v>
      </c>
      <c r="K6979" t="s">
        <v>27</v>
      </c>
      <c r="L6979">
        <v>2023</v>
      </c>
      <c r="M6979" t="s">
        <v>38</v>
      </c>
      <c r="N6979" t="s">
        <v>31</v>
      </c>
      <c r="O6979">
        <v>257900.79</v>
      </c>
      <c r="P6979" t="s">
        <v>22</v>
      </c>
    </row>
    <row r="6980" spans="1:16" x14ac:dyDescent="0.35">
      <c r="A6980" t="s">
        <v>54</v>
      </c>
      <c r="B6980">
        <v>17.53</v>
      </c>
      <c r="C6980">
        <f>RawData[[#This Row],[Price (INR)]]-RawData[[#This Row],[Resale Price (INR)]]</f>
        <v>42068.710000000006</v>
      </c>
      <c r="D6980" t="s">
        <v>40</v>
      </c>
      <c r="E6980" t="s">
        <v>51</v>
      </c>
      <c r="F6980">
        <v>124264</v>
      </c>
      <c r="G6980">
        <v>2021</v>
      </c>
      <c r="H6980">
        <v>294</v>
      </c>
      <c r="I6980" t="s">
        <v>18</v>
      </c>
      <c r="J6980">
        <v>70.11</v>
      </c>
      <c r="K6980" t="s">
        <v>27</v>
      </c>
      <c r="L6980">
        <v>2024</v>
      </c>
      <c r="M6980" t="s">
        <v>38</v>
      </c>
      <c r="N6980" t="s">
        <v>31</v>
      </c>
      <c r="O6980">
        <v>82195.289999999994</v>
      </c>
      <c r="P6980" t="s">
        <v>22</v>
      </c>
    </row>
    <row r="6981" spans="1:16" x14ac:dyDescent="0.35">
      <c r="A6981" t="s">
        <v>55</v>
      </c>
      <c r="B6981">
        <v>41.54</v>
      </c>
      <c r="C6981">
        <f>RawData[[#This Row],[Price (INR)]]-RawData[[#This Row],[Resale Price (INR)]]</f>
        <v>111303.85999999999</v>
      </c>
      <c r="D6981" t="s">
        <v>52</v>
      </c>
      <c r="E6981" t="s">
        <v>69</v>
      </c>
      <c r="F6981">
        <v>381742</v>
      </c>
      <c r="G6981">
        <v>2024</v>
      </c>
      <c r="H6981">
        <v>536</v>
      </c>
      <c r="I6981" t="s">
        <v>26</v>
      </c>
      <c r="J6981">
        <v>78.599999999999994</v>
      </c>
      <c r="K6981" t="s">
        <v>42</v>
      </c>
      <c r="L6981">
        <v>2024</v>
      </c>
      <c r="M6981" t="s">
        <v>38</v>
      </c>
      <c r="N6981" t="s">
        <v>31</v>
      </c>
      <c r="O6981">
        <v>270438.14</v>
      </c>
      <c r="P6981" t="s">
        <v>22</v>
      </c>
    </row>
    <row r="6982" spans="1:16" x14ac:dyDescent="0.35">
      <c r="A6982" t="s">
        <v>61</v>
      </c>
      <c r="B6982">
        <v>60.56</v>
      </c>
      <c r="C6982">
        <f>RawData[[#This Row],[Price (INR)]]-RawData[[#This Row],[Resale Price (INR)]]</f>
        <v>62249.73000000001</v>
      </c>
      <c r="D6982" t="s">
        <v>16</v>
      </c>
      <c r="E6982" t="s">
        <v>17</v>
      </c>
      <c r="F6982">
        <v>221635</v>
      </c>
      <c r="G6982">
        <v>2015</v>
      </c>
      <c r="H6982">
        <v>404</v>
      </c>
      <c r="I6982" t="s">
        <v>26</v>
      </c>
      <c r="J6982">
        <v>63.56</v>
      </c>
      <c r="K6982" t="s">
        <v>27</v>
      </c>
      <c r="L6982">
        <v>2020</v>
      </c>
      <c r="M6982" t="s">
        <v>44</v>
      </c>
      <c r="N6982" t="s">
        <v>31</v>
      </c>
      <c r="O6982">
        <v>159385.26999999999</v>
      </c>
      <c r="P6982" t="s">
        <v>35</v>
      </c>
    </row>
    <row r="6983" spans="1:16" x14ac:dyDescent="0.35">
      <c r="A6983" t="s">
        <v>59</v>
      </c>
      <c r="B6983">
        <v>22.82</v>
      </c>
      <c r="C6983">
        <f>RawData[[#This Row],[Price (INR)]]-RawData[[#This Row],[Resale Price (INR)]]</f>
        <v>68051.23</v>
      </c>
      <c r="D6983" t="s">
        <v>52</v>
      </c>
      <c r="E6983" t="s">
        <v>53</v>
      </c>
      <c r="F6983">
        <v>157913</v>
      </c>
      <c r="G6983">
        <v>2017</v>
      </c>
      <c r="H6983">
        <v>276</v>
      </c>
      <c r="I6983" t="s">
        <v>26</v>
      </c>
      <c r="J6983">
        <v>74.66</v>
      </c>
      <c r="K6983" t="s">
        <v>19</v>
      </c>
      <c r="L6983">
        <v>2022</v>
      </c>
      <c r="M6983" t="s">
        <v>44</v>
      </c>
      <c r="N6983" t="s">
        <v>21</v>
      </c>
      <c r="O6983">
        <v>89861.77</v>
      </c>
      <c r="P6983" t="s">
        <v>45</v>
      </c>
    </row>
    <row r="6984" spans="1:16" x14ac:dyDescent="0.35">
      <c r="A6984" t="s">
        <v>54</v>
      </c>
      <c r="B6984">
        <v>12.69</v>
      </c>
      <c r="C6984">
        <f>RawData[[#This Row],[Price (INR)]]-RawData[[#This Row],[Resale Price (INR)]]</f>
        <v>134239.09</v>
      </c>
      <c r="D6984" t="s">
        <v>36</v>
      </c>
      <c r="E6984" t="s">
        <v>37</v>
      </c>
      <c r="F6984">
        <v>365843</v>
      </c>
      <c r="G6984">
        <v>2017</v>
      </c>
      <c r="H6984">
        <v>918</v>
      </c>
      <c r="I6984" t="s">
        <v>34</v>
      </c>
      <c r="J6984">
        <v>41.9</v>
      </c>
      <c r="K6984" t="s">
        <v>19</v>
      </c>
      <c r="L6984">
        <v>2020</v>
      </c>
      <c r="M6984" t="s">
        <v>20</v>
      </c>
      <c r="N6984" t="s">
        <v>31</v>
      </c>
      <c r="O6984">
        <v>231603.91</v>
      </c>
      <c r="P6984" t="s">
        <v>45</v>
      </c>
    </row>
    <row r="6985" spans="1:16" x14ac:dyDescent="0.35">
      <c r="A6985" t="s">
        <v>23</v>
      </c>
      <c r="B6985">
        <v>64.83</v>
      </c>
      <c r="C6985">
        <f>RawData[[#This Row],[Price (INR)]]-RawData[[#This Row],[Resale Price (INR)]]</f>
        <v>122707.52</v>
      </c>
      <c r="D6985" t="s">
        <v>32</v>
      </c>
      <c r="E6985" t="s">
        <v>33</v>
      </c>
      <c r="F6985">
        <v>239580</v>
      </c>
      <c r="G6985">
        <v>2016</v>
      </c>
      <c r="H6985">
        <v>726</v>
      </c>
      <c r="I6985" t="s">
        <v>34</v>
      </c>
      <c r="J6985">
        <v>58.36</v>
      </c>
      <c r="K6985" t="s">
        <v>42</v>
      </c>
      <c r="L6985">
        <v>2016</v>
      </c>
      <c r="M6985" t="s">
        <v>38</v>
      </c>
      <c r="N6985" t="s">
        <v>21</v>
      </c>
      <c r="O6985">
        <v>116872.48</v>
      </c>
      <c r="P6985" t="s">
        <v>45</v>
      </c>
    </row>
    <row r="6986" spans="1:16" x14ac:dyDescent="0.35">
      <c r="A6986" t="s">
        <v>15</v>
      </c>
      <c r="B6986">
        <v>48.09</v>
      </c>
      <c r="C6986">
        <f>RawData[[#This Row],[Price (INR)]]-RawData[[#This Row],[Resale Price (INR)]]</f>
        <v>124011.20000000001</v>
      </c>
      <c r="D6986" t="s">
        <v>29</v>
      </c>
      <c r="E6986" t="s">
        <v>30</v>
      </c>
      <c r="F6986">
        <v>363453</v>
      </c>
      <c r="G6986">
        <v>2024</v>
      </c>
      <c r="H6986">
        <v>594</v>
      </c>
      <c r="I6986" t="s">
        <v>26</v>
      </c>
      <c r="J6986">
        <v>89.81</v>
      </c>
      <c r="K6986" t="s">
        <v>19</v>
      </c>
      <c r="L6986">
        <v>2024</v>
      </c>
      <c r="M6986" t="s">
        <v>20</v>
      </c>
      <c r="N6986" t="s">
        <v>31</v>
      </c>
      <c r="O6986">
        <v>239441.8</v>
      </c>
      <c r="P6986" t="s">
        <v>50</v>
      </c>
    </row>
    <row r="6987" spans="1:16" x14ac:dyDescent="0.35">
      <c r="A6987" t="s">
        <v>61</v>
      </c>
      <c r="B6987">
        <v>15.43</v>
      </c>
      <c r="C6987">
        <f>RawData[[#This Row],[Price (INR)]]-RawData[[#This Row],[Resale Price (INR)]]</f>
        <v>53530.880000000005</v>
      </c>
      <c r="D6987" t="s">
        <v>36</v>
      </c>
      <c r="E6987" t="s">
        <v>57</v>
      </c>
      <c r="F6987">
        <v>138590</v>
      </c>
      <c r="G6987">
        <v>2023</v>
      </c>
      <c r="H6987">
        <v>117</v>
      </c>
      <c r="I6987" t="s">
        <v>34</v>
      </c>
      <c r="J6987">
        <v>30.24</v>
      </c>
      <c r="K6987" t="s">
        <v>19</v>
      </c>
      <c r="L6987">
        <v>2023</v>
      </c>
      <c r="M6987" t="s">
        <v>20</v>
      </c>
      <c r="N6987" t="s">
        <v>31</v>
      </c>
      <c r="O6987">
        <v>85059.12</v>
      </c>
      <c r="P6987" t="s">
        <v>22</v>
      </c>
    </row>
    <row r="6988" spans="1:16" x14ac:dyDescent="0.35">
      <c r="A6988" t="s">
        <v>15</v>
      </c>
      <c r="B6988">
        <v>68.8</v>
      </c>
      <c r="C6988">
        <f>RawData[[#This Row],[Price (INR)]]-RawData[[#This Row],[Resale Price (INR)]]</f>
        <v>119765.28</v>
      </c>
      <c r="D6988" t="s">
        <v>36</v>
      </c>
      <c r="E6988" t="s">
        <v>70</v>
      </c>
      <c r="F6988">
        <v>371219</v>
      </c>
      <c r="G6988">
        <v>2015</v>
      </c>
      <c r="H6988">
        <v>118</v>
      </c>
      <c r="I6988" t="s">
        <v>18</v>
      </c>
      <c r="J6988">
        <v>64.3</v>
      </c>
      <c r="K6988" t="s">
        <v>42</v>
      </c>
      <c r="L6988">
        <v>2015</v>
      </c>
      <c r="M6988" t="s">
        <v>44</v>
      </c>
      <c r="N6988" t="s">
        <v>31</v>
      </c>
      <c r="O6988">
        <v>251453.72</v>
      </c>
      <c r="P6988" t="s">
        <v>22</v>
      </c>
    </row>
    <row r="6989" spans="1:16" x14ac:dyDescent="0.35">
      <c r="A6989" t="s">
        <v>61</v>
      </c>
      <c r="B6989">
        <v>36.47</v>
      </c>
      <c r="C6989">
        <f>RawData[[#This Row],[Price (INR)]]-RawData[[#This Row],[Resale Price (INR)]]</f>
        <v>189867.51</v>
      </c>
      <c r="D6989" t="s">
        <v>29</v>
      </c>
      <c r="E6989" t="s">
        <v>82</v>
      </c>
      <c r="F6989">
        <v>378082</v>
      </c>
      <c r="G6989">
        <v>2023</v>
      </c>
      <c r="H6989">
        <v>105</v>
      </c>
      <c r="I6989" t="s">
        <v>26</v>
      </c>
      <c r="J6989">
        <v>89</v>
      </c>
      <c r="K6989" t="s">
        <v>19</v>
      </c>
      <c r="L6989">
        <v>2023</v>
      </c>
      <c r="M6989" t="s">
        <v>38</v>
      </c>
      <c r="N6989" t="s">
        <v>21</v>
      </c>
      <c r="O6989">
        <v>188214.49</v>
      </c>
      <c r="P6989" t="s">
        <v>22</v>
      </c>
    </row>
    <row r="6990" spans="1:16" x14ac:dyDescent="0.35">
      <c r="A6990" t="s">
        <v>39</v>
      </c>
      <c r="B6990">
        <v>6.23</v>
      </c>
      <c r="C6990">
        <f>RawData[[#This Row],[Price (INR)]]-RawData[[#This Row],[Resale Price (INR)]]</f>
        <v>17725.070000000007</v>
      </c>
      <c r="D6990" t="s">
        <v>24</v>
      </c>
      <c r="E6990" t="s">
        <v>73</v>
      </c>
      <c r="F6990">
        <v>86198</v>
      </c>
      <c r="G6990">
        <v>2024</v>
      </c>
      <c r="H6990">
        <v>988</v>
      </c>
      <c r="I6990" t="s">
        <v>34</v>
      </c>
      <c r="J6990">
        <v>54.26</v>
      </c>
      <c r="K6990" t="s">
        <v>19</v>
      </c>
      <c r="L6990">
        <v>2024</v>
      </c>
      <c r="M6990" t="s">
        <v>20</v>
      </c>
      <c r="N6990" t="s">
        <v>21</v>
      </c>
      <c r="O6990">
        <v>68472.929999999993</v>
      </c>
      <c r="P6990" t="s">
        <v>22</v>
      </c>
    </row>
    <row r="6991" spans="1:16" x14ac:dyDescent="0.35">
      <c r="A6991" t="s">
        <v>61</v>
      </c>
      <c r="B6991">
        <v>14.82</v>
      </c>
      <c r="C6991">
        <f>RawData[[#This Row],[Price (INR)]]-RawData[[#This Row],[Resale Price (INR)]]</f>
        <v>133903.25</v>
      </c>
      <c r="D6991" t="s">
        <v>32</v>
      </c>
      <c r="E6991" t="s">
        <v>60</v>
      </c>
      <c r="F6991">
        <v>258690</v>
      </c>
      <c r="G6991">
        <v>2022</v>
      </c>
      <c r="H6991">
        <v>169</v>
      </c>
      <c r="I6991" t="s">
        <v>18</v>
      </c>
      <c r="J6991">
        <v>68.63</v>
      </c>
      <c r="K6991" t="s">
        <v>27</v>
      </c>
      <c r="L6991">
        <v>2024</v>
      </c>
      <c r="M6991" t="s">
        <v>38</v>
      </c>
      <c r="N6991" t="s">
        <v>21</v>
      </c>
      <c r="O6991">
        <v>124786.75</v>
      </c>
      <c r="P6991" t="s">
        <v>45</v>
      </c>
    </row>
    <row r="6992" spans="1:16" x14ac:dyDescent="0.35">
      <c r="A6992" t="s">
        <v>15</v>
      </c>
      <c r="B6992">
        <v>51.69</v>
      </c>
      <c r="C6992">
        <f>RawData[[#This Row],[Price (INR)]]-RawData[[#This Row],[Resale Price (INR)]]</f>
        <v>151356.16</v>
      </c>
      <c r="D6992" t="s">
        <v>32</v>
      </c>
      <c r="E6992" t="s">
        <v>80</v>
      </c>
      <c r="F6992">
        <v>336831</v>
      </c>
      <c r="G6992">
        <v>2020</v>
      </c>
      <c r="H6992">
        <v>729</v>
      </c>
      <c r="I6992" t="s">
        <v>26</v>
      </c>
      <c r="J6992">
        <v>78.540000000000006</v>
      </c>
      <c r="K6992" t="s">
        <v>42</v>
      </c>
      <c r="L6992">
        <v>2020</v>
      </c>
      <c r="M6992" t="s">
        <v>20</v>
      </c>
      <c r="N6992" t="s">
        <v>31</v>
      </c>
      <c r="O6992">
        <v>185474.84</v>
      </c>
      <c r="P6992" t="s">
        <v>50</v>
      </c>
    </row>
    <row r="6993" spans="1:16" x14ac:dyDescent="0.35">
      <c r="A6993" t="s">
        <v>28</v>
      </c>
      <c r="B6993">
        <v>78.55</v>
      </c>
      <c r="C6993">
        <f>RawData[[#This Row],[Price (INR)]]-RawData[[#This Row],[Resale Price (INR)]]</f>
        <v>150408.48000000001</v>
      </c>
      <c r="D6993" t="s">
        <v>32</v>
      </c>
      <c r="E6993" t="s">
        <v>47</v>
      </c>
      <c r="F6993">
        <v>297387</v>
      </c>
      <c r="G6993">
        <v>2024</v>
      </c>
      <c r="H6993">
        <v>228</v>
      </c>
      <c r="I6993" t="s">
        <v>26</v>
      </c>
      <c r="J6993">
        <v>77.16</v>
      </c>
      <c r="K6993" t="s">
        <v>19</v>
      </c>
      <c r="L6993">
        <v>2024</v>
      </c>
      <c r="M6993" t="s">
        <v>20</v>
      </c>
      <c r="N6993" t="s">
        <v>31</v>
      </c>
      <c r="O6993">
        <v>146978.51999999999</v>
      </c>
      <c r="P6993" t="s">
        <v>45</v>
      </c>
    </row>
    <row r="6994" spans="1:16" x14ac:dyDescent="0.35">
      <c r="A6994" t="s">
        <v>59</v>
      </c>
      <c r="B6994">
        <v>34.26</v>
      </c>
      <c r="C6994">
        <f>RawData[[#This Row],[Price (INR)]]-RawData[[#This Row],[Resale Price (INR)]]</f>
        <v>25235.61</v>
      </c>
      <c r="D6994" t="s">
        <v>29</v>
      </c>
      <c r="E6994" t="s">
        <v>86</v>
      </c>
      <c r="F6994">
        <v>75803</v>
      </c>
      <c r="G6994">
        <v>2024</v>
      </c>
      <c r="H6994">
        <v>649</v>
      </c>
      <c r="I6994" t="s">
        <v>18</v>
      </c>
      <c r="J6994">
        <v>70.94</v>
      </c>
      <c r="K6994" t="s">
        <v>42</v>
      </c>
      <c r="L6994">
        <v>2024</v>
      </c>
      <c r="M6994" t="s">
        <v>44</v>
      </c>
      <c r="N6994" t="s">
        <v>21</v>
      </c>
      <c r="O6994">
        <v>50567.39</v>
      </c>
      <c r="P6994" t="s">
        <v>22</v>
      </c>
    </row>
    <row r="6995" spans="1:16" x14ac:dyDescent="0.35">
      <c r="A6995" t="s">
        <v>15</v>
      </c>
      <c r="B6995">
        <v>79.63</v>
      </c>
      <c r="C6995">
        <f>RawData[[#This Row],[Price (INR)]]-RawData[[#This Row],[Resale Price (INR)]]</f>
        <v>83397.359999999986</v>
      </c>
      <c r="D6995" t="s">
        <v>32</v>
      </c>
      <c r="E6995" t="s">
        <v>80</v>
      </c>
      <c r="F6995">
        <v>265717</v>
      </c>
      <c r="G6995">
        <v>2021</v>
      </c>
      <c r="H6995">
        <v>534</v>
      </c>
      <c r="I6995" t="s">
        <v>34</v>
      </c>
      <c r="J6995">
        <v>59.8</v>
      </c>
      <c r="K6995" t="s">
        <v>42</v>
      </c>
      <c r="L6995">
        <v>2021</v>
      </c>
      <c r="M6995" t="s">
        <v>38</v>
      </c>
      <c r="N6995" t="s">
        <v>31</v>
      </c>
      <c r="O6995">
        <v>182319.64</v>
      </c>
      <c r="P6995" t="s">
        <v>22</v>
      </c>
    </row>
    <row r="6996" spans="1:16" x14ac:dyDescent="0.35">
      <c r="A6996" t="s">
        <v>54</v>
      </c>
      <c r="B6996">
        <v>61.88</v>
      </c>
      <c r="C6996">
        <f>RawData[[#This Row],[Price (INR)]]-RawData[[#This Row],[Resale Price (INR)]]</f>
        <v>105476.44</v>
      </c>
      <c r="D6996" t="s">
        <v>29</v>
      </c>
      <c r="E6996" t="s">
        <v>49</v>
      </c>
      <c r="F6996">
        <v>330225</v>
      </c>
      <c r="G6996">
        <v>2020</v>
      </c>
      <c r="H6996">
        <v>370</v>
      </c>
      <c r="I6996" t="s">
        <v>26</v>
      </c>
      <c r="J6996">
        <v>62.34</v>
      </c>
      <c r="K6996" t="s">
        <v>42</v>
      </c>
      <c r="L6996">
        <v>2020</v>
      </c>
      <c r="M6996" t="s">
        <v>38</v>
      </c>
      <c r="N6996" t="s">
        <v>21</v>
      </c>
      <c r="O6996">
        <v>224748.56</v>
      </c>
      <c r="P6996" t="s">
        <v>35</v>
      </c>
    </row>
    <row r="6997" spans="1:16" x14ac:dyDescent="0.35">
      <c r="A6997" t="s">
        <v>61</v>
      </c>
      <c r="B6997">
        <v>21.86</v>
      </c>
      <c r="C6997">
        <f>RawData[[#This Row],[Price (INR)]]-RawData[[#This Row],[Resale Price (INR)]]</f>
        <v>169902.28</v>
      </c>
      <c r="D6997" t="s">
        <v>64</v>
      </c>
      <c r="E6997" t="s">
        <v>65</v>
      </c>
      <c r="F6997">
        <v>289424</v>
      </c>
      <c r="G6997">
        <v>2022</v>
      </c>
      <c r="H6997">
        <v>1000</v>
      </c>
      <c r="I6997" t="s">
        <v>34</v>
      </c>
      <c r="J6997">
        <v>31.37</v>
      </c>
      <c r="K6997" t="s">
        <v>19</v>
      </c>
      <c r="L6997">
        <v>2023</v>
      </c>
      <c r="M6997" t="s">
        <v>44</v>
      </c>
      <c r="N6997" t="s">
        <v>31</v>
      </c>
      <c r="O6997">
        <v>119521.72</v>
      </c>
      <c r="P6997" t="s">
        <v>45</v>
      </c>
    </row>
    <row r="6998" spans="1:16" x14ac:dyDescent="0.35">
      <c r="A6998" t="s">
        <v>54</v>
      </c>
      <c r="B6998">
        <v>51.45</v>
      </c>
      <c r="C6998">
        <f>RawData[[#This Row],[Price (INR)]]-RawData[[#This Row],[Resale Price (INR)]]</f>
        <v>18141.099999999999</v>
      </c>
      <c r="D6998" t="s">
        <v>64</v>
      </c>
      <c r="E6998" t="s">
        <v>78</v>
      </c>
      <c r="F6998">
        <v>59924</v>
      </c>
      <c r="G6998">
        <v>2021</v>
      </c>
      <c r="H6998">
        <v>878</v>
      </c>
      <c r="I6998" t="s">
        <v>18</v>
      </c>
      <c r="J6998">
        <v>61.15</v>
      </c>
      <c r="K6998" t="s">
        <v>42</v>
      </c>
      <c r="L6998">
        <v>2021</v>
      </c>
      <c r="M6998" t="s">
        <v>44</v>
      </c>
      <c r="N6998" t="s">
        <v>31</v>
      </c>
      <c r="O6998">
        <v>41782.9</v>
      </c>
      <c r="P6998" t="s">
        <v>35</v>
      </c>
    </row>
    <row r="6999" spans="1:16" x14ac:dyDescent="0.35">
      <c r="A6999" t="s">
        <v>54</v>
      </c>
      <c r="B6999">
        <v>77.95</v>
      </c>
      <c r="C6999">
        <f>RawData[[#This Row],[Price (INR)]]-RawData[[#This Row],[Resale Price (INR)]]</f>
        <v>76230.460000000006</v>
      </c>
      <c r="D6999" t="s">
        <v>36</v>
      </c>
      <c r="E6999" t="s">
        <v>37</v>
      </c>
      <c r="F6999">
        <v>174179</v>
      </c>
      <c r="G6999">
        <v>2019</v>
      </c>
      <c r="H6999">
        <v>721</v>
      </c>
      <c r="I6999" t="s">
        <v>18</v>
      </c>
      <c r="J6999">
        <v>86.86</v>
      </c>
      <c r="K6999" t="s">
        <v>19</v>
      </c>
      <c r="L6999">
        <v>2019</v>
      </c>
      <c r="M6999" t="s">
        <v>44</v>
      </c>
      <c r="N6999" t="s">
        <v>31</v>
      </c>
      <c r="O6999">
        <v>97948.54</v>
      </c>
      <c r="P6999" t="s">
        <v>22</v>
      </c>
    </row>
    <row r="7000" spans="1:16" x14ac:dyDescent="0.35">
      <c r="A7000" t="s">
        <v>46</v>
      </c>
      <c r="B7000">
        <v>72.77</v>
      </c>
      <c r="C7000">
        <f>RawData[[#This Row],[Price (INR)]]-RawData[[#This Row],[Resale Price (INR)]]</f>
        <v>27303.179999999993</v>
      </c>
      <c r="D7000" t="s">
        <v>32</v>
      </c>
      <c r="E7000" t="s">
        <v>56</v>
      </c>
      <c r="F7000">
        <v>123678</v>
      </c>
      <c r="G7000">
        <v>2022</v>
      </c>
      <c r="H7000">
        <v>317</v>
      </c>
      <c r="I7000" t="s">
        <v>26</v>
      </c>
      <c r="J7000">
        <v>94.77</v>
      </c>
      <c r="K7000" t="s">
        <v>42</v>
      </c>
      <c r="L7000">
        <v>2022</v>
      </c>
      <c r="M7000" t="s">
        <v>20</v>
      </c>
      <c r="N7000" t="s">
        <v>31</v>
      </c>
      <c r="O7000">
        <v>96374.82</v>
      </c>
      <c r="P7000" t="s">
        <v>45</v>
      </c>
    </row>
    <row r="7001" spans="1:16" x14ac:dyDescent="0.35">
      <c r="A7001" t="s">
        <v>61</v>
      </c>
      <c r="B7001">
        <v>78.47</v>
      </c>
      <c r="C7001">
        <f>RawData[[#This Row],[Price (INR)]]-RawData[[#This Row],[Resale Price (INR)]]</f>
        <v>186369.02</v>
      </c>
      <c r="D7001" t="s">
        <v>16</v>
      </c>
      <c r="E7001" t="s">
        <v>77</v>
      </c>
      <c r="F7001">
        <v>378265</v>
      </c>
      <c r="G7001">
        <v>2022</v>
      </c>
      <c r="H7001">
        <v>967</v>
      </c>
      <c r="I7001" t="s">
        <v>34</v>
      </c>
      <c r="J7001">
        <v>51.45</v>
      </c>
      <c r="K7001" t="s">
        <v>42</v>
      </c>
      <c r="L7001">
        <v>2022</v>
      </c>
      <c r="M7001" t="s">
        <v>44</v>
      </c>
      <c r="N7001" t="s">
        <v>31</v>
      </c>
      <c r="O7001">
        <v>191895.98</v>
      </c>
      <c r="P7001" t="s">
        <v>45</v>
      </c>
    </row>
    <row r="7002" spans="1:16" x14ac:dyDescent="0.35">
      <c r="A7002" t="s">
        <v>28</v>
      </c>
      <c r="B7002">
        <v>70.7</v>
      </c>
      <c r="C7002">
        <f>RawData[[#This Row],[Price (INR)]]-RawData[[#This Row],[Resale Price (INR)]]</f>
        <v>135461.88</v>
      </c>
      <c r="D7002" t="s">
        <v>52</v>
      </c>
      <c r="E7002" t="s">
        <v>53</v>
      </c>
      <c r="F7002">
        <v>253755</v>
      </c>
      <c r="G7002">
        <v>2018</v>
      </c>
      <c r="H7002">
        <v>228</v>
      </c>
      <c r="I7002" t="s">
        <v>26</v>
      </c>
      <c r="J7002">
        <v>99.41</v>
      </c>
      <c r="K7002" t="s">
        <v>42</v>
      </c>
      <c r="L7002">
        <v>2018</v>
      </c>
      <c r="M7002" t="s">
        <v>38</v>
      </c>
      <c r="N7002" t="s">
        <v>31</v>
      </c>
      <c r="O7002">
        <v>118293.12</v>
      </c>
      <c r="P7002" t="s">
        <v>35</v>
      </c>
    </row>
    <row r="7003" spans="1:16" x14ac:dyDescent="0.35">
      <c r="A7003" t="s">
        <v>46</v>
      </c>
      <c r="B7003">
        <v>35.03</v>
      </c>
      <c r="C7003">
        <f>RawData[[#This Row],[Price (INR)]]-RawData[[#This Row],[Resale Price (INR)]]</f>
        <v>119715.54</v>
      </c>
      <c r="D7003" t="s">
        <v>16</v>
      </c>
      <c r="E7003" t="s">
        <v>87</v>
      </c>
      <c r="F7003">
        <v>203804</v>
      </c>
      <c r="G7003">
        <v>2020</v>
      </c>
      <c r="H7003">
        <v>569</v>
      </c>
      <c r="I7003" t="s">
        <v>18</v>
      </c>
      <c r="J7003">
        <v>77.81</v>
      </c>
      <c r="K7003" t="s">
        <v>42</v>
      </c>
      <c r="L7003">
        <v>2020</v>
      </c>
      <c r="M7003" t="s">
        <v>20</v>
      </c>
      <c r="N7003" t="s">
        <v>31</v>
      </c>
      <c r="O7003">
        <v>84088.46</v>
      </c>
      <c r="P7003" t="s">
        <v>50</v>
      </c>
    </row>
    <row r="7004" spans="1:16" x14ac:dyDescent="0.35">
      <c r="A7004" t="s">
        <v>28</v>
      </c>
      <c r="B7004">
        <v>7.93</v>
      </c>
      <c r="C7004">
        <f>RawData[[#This Row],[Price (INR)]]-RawData[[#This Row],[Resale Price (INR)]]</f>
        <v>118154.04000000001</v>
      </c>
      <c r="D7004" t="s">
        <v>52</v>
      </c>
      <c r="E7004" t="s">
        <v>53</v>
      </c>
      <c r="F7004">
        <v>264493</v>
      </c>
      <c r="G7004">
        <v>2016</v>
      </c>
      <c r="H7004">
        <v>963</v>
      </c>
      <c r="I7004" t="s">
        <v>34</v>
      </c>
      <c r="J7004">
        <v>36.97</v>
      </c>
      <c r="K7004" t="s">
        <v>42</v>
      </c>
      <c r="L7004">
        <v>2016</v>
      </c>
      <c r="M7004" t="s">
        <v>20</v>
      </c>
      <c r="N7004" t="s">
        <v>21</v>
      </c>
      <c r="O7004">
        <v>146338.96</v>
      </c>
      <c r="P7004" t="s">
        <v>22</v>
      </c>
    </row>
    <row r="7005" spans="1:16" x14ac:dyDescent="0.35">
      <c r="A7005" t="s">
        <v>59</v>
      </c>
      <c r="B7005">
        <v>29.52</v>
      </c>
      <c r="C7005">
        <f>RawData[[#This Row],[Price (INR)]]-RawData[[#This Row],[Resale Price (INR)]]</f>
        <v>186465.97</v>
      </c>
      <c r="D7005" t="s">
        <v>52</v>
      </c>
      <c r="E7005" t="s">
        <v>53</v>
      </c>
      <c r="F7005">
        <v>351102</v>
      </c>
      <c r="G7005">
        <v>2023</v>
      </c>
      <c r="H7005">
        <v>483</v>
      </c>
      <c r="I7005" t="s">
        <v>18</v>
      </c>
      <c r="J7005">
        <v>96.13</v>
      </c>
      <c r="K7005" t="s">
        <v>42</v>
      </c>
      <c r="L7005">
        <v>2023</v>
      </c>
      <c r="M7005" t="s">
        <v>44</v>
      </c>
      <c r="N7005" t="s">
        <v>21</v>
      </c>
      <c r="O7005">
        <v>164636.03</v>
      </c>
      <c r="P7005" t="s">
        <v>50</v>
      </c>
    </row>
    <row r="7006" spans="1:16" x14ac:dyDescent="0.35">
      <c r="A7006" t="s">
        <v>28</v>
      </c>
      <c r="B7006">
        <v>59.23</v>
      </c>
      <c r="C7006">
        <f>RawData[[#This Row],[Price (INR)]]-RawData[[#This Row],[Resale Price (INR)]]</f>
        <v>76154.63</v>
      </c>
      <c r="D7006" t="s">
        <v>36</v>
      </c>
      <c r="E7006" t="s">
        <v>37</v>
      </c>
      <c r="F7006">
        <v>286649</v>
      </c>
      <c r="G7006">
        <v>2020</v>
      </c>
      <c r="H7006">
        <v>322</v>
      </c>
      <c r="I7006" t="s">
        <v>26</v>
      </c>
      <c r="J7006">
        <v>97.2</v>
      </c>
      <c r="K7006" t="s">
        <v>19</v>
      </c>
      <c r="L7006">
        <v>2024</v>
      </c>
      <c r="M7006" t="s">
        <v>44</v>
      </c>
      <c r="N7006" t="s">
        <v>21</v>
      </c>
      <c r="O7006">
        <v>210494.37</v>
      </c>
      <c r="P7006" t="s">
        <v>35</v>
      </c>
    </row>
    <row r="7007" spans="1:16" x14ac:dyDescent="0.35">
      <c r="A7007" t="s">
        <v>23</v>
      </c>
      <c r="B7007">
        <v>37.67</v>
      </c>
      <c r="C7007">
        <f>RawData[[#This Row],[Price (INR)]]-RawData[[#This Row],[Resale Price (INR)]]</f>
        <v>76509.97</v>
      </c>
      <c r="D7007" t="s">
        <v>16</v>
      </c>
      <c r="E7007" t="s">
        <v>43</v>
      </c>
      <c r="F7007">
        <v>170062</v>
      </c>
      <c r="G7007">
        <v>2017</v>
      </c>
      <c r="H7007">
        <v>864</v>
      </c>
      <c r="I7007" t="s">
        <v>34</v>
      </c>
      <c r="J7007">
        <v>50.29</v>
      </c>
      <c r="K7007" t="s">
        <v>19</v>
      </c>
      <c r="L7007">
        <v>2019</v>
      </c>
      <c r="M7007" t="s">
        <v>38</v>
      </c>
      <c r="N7007" t="s">
        <v>31</v>
      </c>
      <c r="O7007">
        <v>93552.03</v>
      </c>
      <c r="P7007" t="s">
        <v>50</v>
      </c>
    </row>
    <row r="7008" spans="1:16" x14ac:dyDescent="0.35">
      <c r="A7008" t="s">
        <v>54</v>
      </c>
      <c r="B7008">
        <v>6.48</v>
      </c>
      <c r="C7008">
        <f>RawData[[#This Row],[Price (INR)]]-RawData[[#This Row],[Resale Price (INR)]]</f>
        <v>66789.820000000007</v>
      </c>
      <c r="D7008" t="s">
        <v>52</v>
      </c>
      <c r="E7008" t="s">
        <v>53</v>
      </c>
      <c r="F7008">
        <v>226810</v>
      </c>
      <c r="G7008">
        <v>2016</v>
      </c>
      <c r="H7008">
        <v>406</v>
      </c>
      <c r="I7008" t="s">
        <v>18</v>
      </c>
      <c r="J7008">
        <v>95.71</v>
      </c>
      <c r="K7008" t="s">
        <v>19</v>
      </c>
      <c r="L7008">
        <v>2021</v>
      </c>
      <c r="M7008" t="s">
        <v>44</v>
      </c>
      <c r="N7008" t="s">
        <v>21</v>
      </c>
      <c r="O7008">
        <v>160020.18</v>
      </c>
      <c r="P7008" t="s">
        <v>22</v>
      </c>
    </row>
    <row r="7009" spans="1:16" x14ac:dyDescent="0.35">
      <c r="A7009" t="s">
        <v>54</v>
      </c>
      <c r="B7009">
        <v>20.100000000000001</v>
      </c>
      <c r="C7009">
        <f>RawData[[#This Row],[Price (INR)]]-RawData[[#This Row],[Resale Price (INR)]]</f>
        <v>57462.799999999988</v>
      </c>
      <c r="D7009" t="s">
        <v>24</v>
      </c>
      <c r="E7009" t="s">
        <v>74</v>
      </c>
      <c r="F7009">
        <v>258509</v>
      </c>
      <c r="G7009">
        <v>2015</v>
      </c>
      <c r="H7009">
        <v>207</v>
      </c>
      <c r="I7009" t="s">
        <v>34</v>
      </c>
      <c r="J7009">
        <v>45.72</v>
      </c>
      <c r="K7009" t="s">
        <v>19</v>
      </c>
      <c r="L7009">
        <v>2019</v>
      </c>
      <c r="M7009" t="s">
        <v>38</v>
      </c>
      <c r="N7009" t="s">
        <v>31</v>
      </c>
      <c r="O7009">
        <v>201046.2</v>
      </c>
      <c r="P7009" t="s">
        <v>35</v>
      </c>
    </row>
    <row r="7010" spans="1:16" x14ac:dyDescent="0.35">
      <c r="A7010" t="s">
        <v>15</v>
      </c>
      <c r="B7010">
        <v>10.26</v>
      </c>
      <c r="C7010">
        <f>RawData[[#This Row],[Price (INR)]]-RawData[[#This Row],[Resale Price (INR)]]</f>
        <v>39509.549999999988</v>
      </c>
      <c r="D7010" t="s">
        <v>32</v>
      </c>
      <c r="E7010" t="s">
        <v>80</v>
      </c>
      <c r="F7010">
        <v>171763</v>
      </c>
      <c r="G7010">
        <v>2016</v>
      </c>
      <c r="H7010">
        <v>923</v>
      </c>
      <c r="I7010" t="s">
        <v>34</v>
      </c>
      <c r="J7010">
        <v>53.99</v>
      </c>
      <c r="K7010" t="s">
        <v>42</v>
      </c>
      <c r="L7010">
        <v>2016</v>
      </c>
      <c r="M7010" t="s">
        <v>20</v>
      </c>
      <c r="N7010" t="s">
        <v>31</v>
      </c>
      <c r="O7010">
        <v>132253.45000000001</v>
      </c>
      <c r="P7010" t="s">
        <v>50</v>
      </c>
    </row>
    <row r="7011" spans="1:16" x14ac:dyDescent="0.35">
      <c r="A7011" t="s">
        <v>48</v>
      </c>
      <c r="B7011">
        <v>26.24</v>
      </c>
      <c r="C7011">
        <f>RawData[[#This Row],[Price (INR)]]-RawData[[#This Row],[Resale Price (INR)]]</f>
        <v>225654.38</v>
      </c>
      <c r="D7011" t="s">
        <v>64</v>
      </c>
      <c r="E7011" t="s">
        <v>84</v>
      </c>
      <c r="F7011">
        <v>388451</v>
      </c>
      <c r="G7011">
        <v>2016</v>
      </c>
      <c r="H7011">
        <v>636</v>
      </c>
      <c r="I7011" t="s">
        <v>26</v>
      </c>
      <c r="J7011">
        <v>82.88</v>
      </c>
      <c r="K7011" t="s">
        <v>42</v>
      </c>
      <c r="L7011">
        <v>2016</v>
      </c>
      <c r="M7011" t="s">
        <v>44</v>
      </c>
      <c r="N7011" t="s">
        <v>31</v>
      </c>
      <c r="O7011">
        <v>162796.62</v>
      </c>
      <c r="P7011" t="s">
        <v>45</v>
      </c>
    </row>
    <row r="7012" spans="1:16" x14ac:dyDescent="0.35">
      <c r="A7012" t="s">
        <v>39</v>
      </c>
      <c r="B7012">
        <v>25.6</v>
      </c>
      <c r="C7012">
        <f>RawData[[#This Row],[Price (INR)]]-RawData[[#This Row],[Resale Price (INR)]]</f>
        <v>112450.41</v>
      </c>
      <c r="D7012" t="s">
        <v>64</v>
      </c>
      <c r="E7012" t="s">
        <v>84</v>
      </c>
      <c r="F7012">
        <v>251747</v>
      </c>
      <c r="G7012">
        <v>2024</v>
      </c>
      <c r="H7012">
        <v>225</v>
      </c>
      <c r="I7012" t="s">
        <v>18</v>
      </c>
      <c r="J7012">
        <v>83.22</v>
      </c>
      <c r="K7012" t="s">
        <v>42</v>
      </c>
      <c r="L7012">
        <v>2024</v>
      </c>
      <c r="M7012" t="s">
        <v>44</v>
      </c>
      <c r="N7012" t="s">
        <v>21</v>
      </c>
      <c r="O7012">
        <v>139296.59</v>
      </c>
      <c r="P7012" t="s">
        <v>45</v>
      </c>
    </row>
    <row r="7013" spans="1:16" x14ac:dyDescent="0.35">
      <c r="A7013" t="s">
        <v>39</v>
      </c>
      <c r="B7013">
        <v>11.3</v>
      </c>
      <c r="C7013">
        <f>RawData[[#This Row],[Price (INR)]]-RawData[[#This Row],[Resale Price (INR)]]</f>
        <v>141117.47</v>
      </c>
      <c r="D7013" t="s">
        <v>36</v>
      </c>
      <c r="E7013" t="s">
        <v>57</v>
      </c>
      <c r="F7013">
        <v>289421</v>
      </c>
      <c r="G7013">
        <v>2018</v>
      </c>
      <c r="H7013">
        <v>295</v>
      </c>
      <c r="I7013" t="s">
        <v>18</v>
      </c>
      <c r="J7013">
        <v>65.540000000000006</v>
      </c>
      <c r="K7013" t="s">
        <v>19</v>
      </c>
      <c r="L7013">
        <v>2023</v>
      </c>
      <c r="M7013" t="s">
        <v>20</v>
      </c>
      <c r="N7013" t="s">
        <v>21</v>
      </c>
      <c r="O7013">
        <v>148303.53</v>
      </c>
      <c r="P7013" t="s">
        <v>35</v>
      </c>
    </row>
    <row r="7014" spans="1:16" x14ac:dyDescent="0.35">
      <c r="A7014" t="s">
        <v>59</v>
      </c>
      <c r="B7014">
        <v>18.010000000000002</v>
      </c>
      <c r="C7014">
        <f>RawData[[#This Row],[Price (INR)]]-RawData[[#This Row],[Resale Price (INR)]]</f>
        <v>47565.320000000007</v>
      </c>
      <c r="D7014" t="s">
        <v>16</v>
      </c>
      <c r="E7014" t="s">
        <v>77</v>
      </c>
      <c r="F7014">
        <v>135671</v>
      </c>
      <c r="G7014">
        <v>2020</v>
      </c>
      <c r="H7014">
        <v>526</v>
      </c>
      <c r="I7014" t="s">
        <v>26</v>
      </c>
      <c r="J7014">
        <v>79.209999999999994</v>
      </c>
      <c r="K7014" t="s">
        <v>19</v>
      </c>
      <c r="L7014">
        <v>2024</v>
      </c>
      <c r="M7014" t="s">
        <v>38</v>
      </c>
      <c r="N7014" t="s">
        <v>31</v>
      </c>
      <c r="O7014">
        <v>88105.68</v>
      </c>
      <c r="P7014" t="s">
        <v>35</v>
      </c>
    </row>
    <row r="7015" spans="1:16" x14ac:dyDescent="0.35">
      <c r="A7015" t="s">
        <v>59</v>
      </c>
      <c r="B7015">
        <v>74.52</v>
      </c>
      <c r="C7015">
        <f>RawData[[#This Row],[Price (INR)]]-RawData[[#This Row],[Resale Price (INR)]]</f>
        <v>59191.32</v>
      </c>
      <c r="D7015" t="s">
        <v>16</v>
      </c>
      <c r="E7015" t="s">
        <v>77</v>
      </c>
      <c r="F7015">
        <v>101528</v>
      </c>
      <c r="G7015">
        <v>2021</v>
      </c>
      <c r="H7015">
        <v>134</v>
      </c>
      <c r="I7015" t="s">
        <v>26</v>
      </c>
      <c r="J7015">
        <v>67.62</v>
      </c>
      <c r="K7015" t="s">
        <v>27</v>
      </c>
      <c r="L7015">
        <v>2022</v>
      </c>
      <c r="M7015" t="s">
        <v>44</v>
      </c>
      <c r="N7015" t="s">
        <v>21</v>
      </c>
      <c r="O7015">
        <v>42336.68</v>
      </c>
      <c r="P7015" t="s">
        <v>45</v>
      </c>
    </row>
    <row r="7016" spans="1:16" x14ac:dyDescent="0.35">
      <c r="A7016" t="s">
        <v>61</v>
      </c>
      <c r="B7016">
        <v>73.53</v>
      </c>
      <c r="C7016">
        <f>RawData[[#This Row],[Price (INR)]]-RawData[[#This Row],[Resale Price (INR)]]</f>
        <v>76672.47</v>
      </c>
      <c r="D7016" t="s">
        <v>16</v>
      </c>
      <c r="E7016" t="s">
        <v>77</v>
      </c>
      <c r="F7016">
        <v>236911</v>
      </c>
      <c r="G7016">
        <v>2017</v>
      </c>
      <c r="H7016">
        <v>376</v>
      </c>
      <c r="I7016" t="s">
        <v>26</v>
      </c>
      <c r="J7016">
        <v>68.78</v>
      </c>
      <c r="K7016" t="s">
        <v>27</v>
      </c>
      <c r="L7016">
        <v>2021</v>
      </c>
      <c r="M7016" t="s">
        <v>20</v>
      </c>
      <c r="N7016" t="s">
        <v>31</v>
      </c>
      <c r="O7016">
        <v>160238.53</v>
      </c>
      <c r="P7016" t="s">
        <v>45</v>
      </c>
    </row>
    <row r="7017" spans="1:16" x14ac:dyDescent="0.35">
      <c r="A7017" t="s">
        <v>59</v>
      </c>
      <c r="B7017">
        <v>56.15</v>
      </c>
      <c r="C7017">
        <f>RawData[[#This Row],[Price (INR)]]-RawData[[#This Row],[Resale Price (INR)]]</f>
        <v>70613.36</v>
      </c>
      <c r="D7017" t="s">
        <v>40</v>
      </c>
      <c r="E7017" t="s">
        <v>68</v>
      </c>
      <c r="F7017">
        <v>181203</v>
      </c>
      <c r="G7017">
        <v>2020</v>
      </c>
      <c r="H7017">
        <v>500</v>
      </c>
      <c r="I7017" t="s">
        <v>26</v>
      </c>
      <c r="J7017">
        <v>72.94</v>
      </c>
      <c r="K7017" t="s">
        <v>27</v>
      </c>
      <c r="L7017">
        <v>2022</v>
      </c>
      <c r="M7017" t="s">
        <v>38</v>
      </c>
      <c r="N7017" t="s">
        <v>31</v>
      </c>
      <c r="O7017">
        <v>110589.64</v>
      </c>
      <c r="P7017" t="s">
        <v>45</v>
      </c>
    </row>
    <row r="7018" spans="1:16" x14ac:dyDescent="0.35">
      <c r="A7018" t="s">
        <v>28</v>
      </c>
      <c r="B7018">
        <v>13.27</v>
      </c>
      <c r="C7018">
        <f>RawData[[#This Row],[Price (INR)]]-RawData[[#This Row],[Resale Price (INR)]]</f>
        <v>39918.300000000003</v>
      </c>
      <c r="D7018" t="s">
        <v>36</v>
      </c>
      <c r="E7018" t="s">
        <v>37</v>
      </c>
      <c r="F7018">
        <v>123543</v>
      </c>
      <c r="G7018">
        <v>2022</v>
      </c>
      <c r="H7018">
        <v>474</v>
      </c>
      <c r="I7018" t="s">
        <v>34</v>
      </c>
      <c r="J7018">
        <v>36.51</v>
      </c>
      <c r="K7018" t="s">
        <v>27</v>
      </c>
      <c r="L7018">
        <v>2023</v>
      </c>
      <c r="M7018" t="s">
        <v>44</v>
      </c>
      <c r="N7018" t="s">
        <v>21</v>
      </c>
      <c r="O7018">
        <v>83624.7</v>
      </c>
      <c r="P7018" t="s">
        <v>50</v>
      </c>
    </row>
    <row r="7019" spans="1:16" x14ac:dyDescent="0.35">
      <c r="A7019" t="s">
        <v>23</v>
      </c>
      <c r="B7019">
        <v>64.81</v>
      </c>
      <c r="C7019">
        <f>RawData[[#This Row],[Price (INR)]]-RawData[[#This Row],[Resale Price (INR)]]</f>
        <v>134718.56</v>
      </c>
      <c r="D7019" t="s">
        <v>40</v>
      </c>
      <c r="E7019" t="s">
        <v>68</v>
      </c>
      <c r="F7019">
        <v>312369</v>
      </c>
      <c r="G7019">
        <v>2015</v>
      </c>
      <c r="H7019">
        <v>338</v>
      </c>
      <c r="I7019" t="s">
        <v>34</v>
      </c>
      <c r="J7019">
        <v>58.59</v>
      </c>
      <c r="K7019" t="s">
        <v>19</v>
      </c>
      <c r="L7019">
        <v>2015</v>
      </c>
      <c r="M7019" t="s">
        <v>20</v>
      </c>
      <c r="N7019" t="s">
        <v>21</v>
      </c>
      <c r="O7019">
        <v>177650.44</v>
      </c>
      <c r="P7019" t="s">
        <v>45</v>
      </c>
    </row>
    <row r="7020" spans="1:16" x14ac:dyDescent="0.35">
      <c r="A7020" t="s">
        <v>55</v>
      </c>
      <c r="B7020">
        <v>46.32</v>
      </c>
      <c r="C7020">
        <f>RawData[[#This Row],[Price (INR)]]-RawData[[#This Row],[Resale Price (INR)]]</f>
        <v>71743.26999999999</v>
      </c>
      <c r="D7020" t="s">
        <v>32</v>
      </c>
      <c r="E7020" t="s">
        <v>80</v>
      </c>
      <c r="F7020">
        <v>274867</v>
      </c>
      <c r="G7020">
        <v>2022</v>
      </c>
      <c r="H7020">
        <v>749</v>
      </c>
      <c r="I7020" t="s">
        <v>34</v>
      </c>
      <c r="J7020">
        <v>42.19</v>
      </c>
      <c r="K7020" t="s">
        <v>27</v>
      </c>
      <c r="L7020">
        <v>2022</v>
      </c>
      <c r="M7020" t="s">
        <v>20</v>
      </c>
      <c r="N7020" t="s">
        <v>31</v>
      </c>
      <c r="O7020">
        <v>203123.73</v>
      </c>
      <c r="P7020" t="s">
        <v>50</v>
      </c>
    </row>
    <row r="7021" spans="1:16" x14ac:dyDescent="0.35">
      <c r="A7021" t="s">
        <v>48</v>
      </c>
      <c r="B7021">
        <v>26.83</v>
      </c>
      <c r="C7021">
        <f>RawData[[#This Row],[Price (INR)]]-RawData[[#This Row],[Resale Price (INR)]]</f>
        <v>47570.459999999992</v>
      </c>
      <c r="D7021" t="s">
        <v>16</v>
      </c>
      <c r="E7021" t="s">
        <v>17</v>
      </c>
      <c r="F7021">
        <v>189432</v>
      </c>
      <c r="G7021">
        <v>2017</v>
      </c>
      <c r="H7021">
        <v>684</v>
      </c>
      <c r="I7021" t="s">
        <v>26</v>
      </c>
      <c r="J7021">
        <v>67.94</v>
      </c>
      <c r="K7021" t="s">
        <v>42</v>
      </c>
      <c r="L7021">
        <v>2017</v>
      </c>
      <c r="M7021" t="s">
        <v>38</v>
      </c>
      <c r="N7021" t="s">
        <v>31</v>
      </c>
      <c r="O7021">
        <v>141861.54</v>
      </c>
      <c r="P7021" t="s">
        <v>22</v>
      </c>
    </row>
    <row r="7022" spans="1:16" x14ac:dyDescent="0.35">
      <c r="A7022" t="s">
        <v>61</v>
      </c>
      <c r="B7022">
        <v>62.67</v>
      </c>
      <c r="C7022">
        <f>RawData[[#This Row],[Price (INR)]]-RawData[[#This Row],[Resale Price (INR)]]</f>
        <v>150915.46</v>
      </c>
      <c r="D7022" t="s">
        <v>29</v>
      </c>
      <c r="E7022" t="s">
        <v>49</v>
      </c>
      <c r="F7022">
        <v>308439</v>
      </c>
      <c r="G7022">
        <v>2020</v>
      </c>
      <c r="H7022">
        <v>549</v>
      </c>
      <c r="I7022" t="s">
        <v>18</v>
      </c>
      <c r="J7022">
        <v>95.12</v>
      </c>
      <c r="K7022" t="s">
        <v>27</v>
      </c>
      <c r="L7022">
        <v>2022</v>
      </c>
      <c r="M7022" t="s">
        <v>38</v>
      </c>
      <c r="N7022" t="s">
        <v>21</v>
      </c>
      <c r="O7022">
        <v>157523.54</v>
      </c>
      <c r="P7022" t="s">
        <v>50</v>
      </c>
    </row>
    <row r="7023" spans="1:16" x14ac:dyDescent="0.35">
      <c r="A7023" t="s">
        <v>39</v>
      </c>
      <c r="B7023">
        <v>79.36</v>
      </c>
      <c r="C7023">
        <f>RawData[[#This Row],[Price (INR)]]-RawData[[#This Row],[Resale Price (INR)]]</f>
        <v>83151.31</v>
      </c>
      <c r="D7023" t="s">
        <v>40</v>
      </c>
      <c r="E7023" t="s">
        <v>51</v>
      </c>
      <c r="F7023">
        <v>225833</v>
      </c>
      <c r="G7023">
        <v>2023</v>
      </c>
      <c r="H7023">
        <v>980</v>
      </c>
      <c r="I7023" t="s">
        <v>34</v>
      </c>
      <c r="J7023">
        <v>46.86</v>
      </c>
      <c r="K7023" t="s">
        <v>27</v>
      </c>
      <c r="L7023">
        <v>2023</v>
      </c>
      <c r="M7023" t="s">
        <v>38</v>
      </c>
      <c r="N7023" t="s">
        <v>31</v>
      </c>
      <c r="O7023">
        <v>142681.69</v>
      </c>
      <c r="P7023" t="s">
        <v>50</v>
      </c>
    </row>
    <row r="7024" spans="1:16" x14ac:dyDescent="0.35">
      <c r="A7024" t="s">
        <v>23</v>
      </c>
      <c r="B7024">
        <v>25.77</v>
      </c>
      <c r="C7024">
        <f>RawData[[#This Row],[Price (INR)]]-RawData[[#This Row],[Resale Price (INR)]]</f>
        <v>116980.23999999999</v>
      </c>
      <c r="D7024" t="s">
        <v>32</v>
      </c>
      <c r="E7024" t="s">
        <v>47</v>
      </c>
      <c r="F7024">
        <v>272050</v>
      </c>
      <c r="G7024">
        <v>2015</v>
      </c>
      <c r="H7024">
        <v>802</v>
      </c>
      <c r="I7024" t="s">
        <v>26</v>
      </c>
      <c r="J7024">
        <v>96.5</v>
      </c>
      <c r="K7024" t="s">
        <v>42</v>
      </c>
      <c r="L7024">
        <v>2015</v>
      </c>
      <c r="M7024" t="s">
        <v>44</v>
      </c>
      <c r="N7024" t="s">
        <v>31</v>
      </c>
      <c r="O7024">
        <v>155069.76000000001</v>
      </c>
      <c r="P7024" t="s">
        <v>22</v>
      </c>
    </row>
    <row r="7025" spans="1:16" x14ac:dyDescent="0.35">
      <c r="A7025" t="s">
        <v>15</v>
      </c>
      <c r="B7025">
        <v>27.58</v>
      </c>
      <c r="C7025">
        <f>RawData[[#This Row],[Price (INR)]]-RawData[[#This Row],[Resale Price (INR)]]</f>
        <v>28381.42</v>
      </c>
      <c r="D7025" t="s">
        <v>36</v>
      </c>
      <c r="E7025" t="s">
        <v>37</v>
      </c>
      <c r="F7025">
        <v>77585</v>
      </c>
      <c r="G7025">
        <v>2021</v>
      </c>
      <c r="H7025">
        <v>734</v>
      </c>
      <c r="I7025" t="s">
        <v>26</v>
      </c>
      <c r="J7025">
        <v>86.92</v>
      </c>
      <c r="K7025" t="s">
        <v>42</v>
      </c>
      <c r="L7025">
        <v>2021</v>
      </c>
      <c r="M7025" t="s">
        <v>38</v>
      </c>
      <c r="N7025" t="s">
        <v>21</v>
      </c>
      <c r="O7025">
        <v>49203.58</v>
      </c>
      <c r="P7025" t="s">
        <v>35</v>
      </c>
    </row>
    <row r="7026" spans="1:16" x14ac:dyDescent="0.35">
      <c r="A7026" t="s">
        <v>15</v>
      </c>
      <c r="B7026">
        <v>65.739999999999995</v>
      </c>
      <c r="C7026">
        <f>RawData[[#This Row],[Price (INR)]]-RawData[[#This Row],[Resale Price (INR)]]</f>
        <v>97145.16</v>
      </c>
      <c r="D7026" t="s">
        <v>29</v>
      </c>
      <c r="E7026" t="s">
        <v>75</v>
      </c>
      <c r="F7026">
        <v>258233</v>
      </c>
      <c r="G7026">
        <v>2020</v>
      </c>
      <c r="H7026">
        <v>766</v>
      </c>
      <c r="I7026" t="s">
        <v>34</v>
      </c>
      <c r="J7026">
        <v>35.1</v>
      </c>
      <c r="K7026" t="s">
        <v>42</v>
      </c>
      <c r="L7026">
        <v>2020</v>
      </c>
      <c r="M7026" t="s">
        <v>38</v>
      </c>
      <c r="N7026" t="s">
        <v>21</v>
      </c>
      <c r="O7026">
        <v>161087.84</v>
      </c>
      <c r="P7026" t="s">
        <v>35</v>
      </c>
    </row>
    <row r="7027" spans="1:16" x14ac:dyDescent="0.35">
      <c r="A7027" t="s">
        <v>23</v>
      </c>
      <c r="B7027">
        <v>24.53</v>
      </c>
      <c r="C7027">
        <f>RawData[[#This Row],[Price (INR)]]-RawData[[#This Row],[Resale Price (INR)]]</f>
        <v>71104.289999999994</v>
      </c>
      <c r="D7027" t="s">
        <v>16</v>
      </c>
      <c r="E7027" t="s">
        <v>77</v>
      </c>
      <c r="F7027">
        <v>181448</v>
      </c>
      <c r="G7027">
        <v>2021</v>
      </c>
      <c r="H7027">
        <v>367</v>
      </c>
      <c r="I7027" t="s">
        <v>34</v>
      </c>
      <c r="J7027">
        <v>46.77</v>
      </c>
      <c r="K7027" t="s">
        <v>42</v>
      </c>
      <c r="L7027">
        <v>2021</v>
      </c>
      <c r="M7027" t="s">
        <v>44</v>
      </c>
      <c r="N7027" t="s">
        <v>21</v>
      </c>
      <c r="O7027">
        <v>110343.71</v>
      </c>
      <c r="P7027" t="s">
        <v>45</v>
      </c>
    </row>
    <row r="7028" spans="1:16" x14ac:dyDescent="0.35">
      <c r="A7028" t="s">
        <v>46</v>
      </c>
      <c r="B7028">
        <v>28.41</v>
      </c>
      <c r="C7028">
        <f>RawData[[#This Row],[Price (INR)]]-RawData[[#This Row],[Resale Price (INR)]]</f>
        <v>105500.57</v>
      </c>
      <c r="D7028" t="s">
        <v>32</v>
      </c>
      <c r="E7028" t="s">
        <v>80</v>
      </c>
      <c r="F7028">
        <v>264210</v>
      </c>
      <c r="G7028">
        <v>2024</v>
      </c>
      <c r="H7028">
        <v>656</v>
      </c>
      <c r="I7028" t="s">
        <v>34</v>
      </c>
      <c r="J7028">
        <v>25.29</v>
      </c>
      <c r="K7028" t="s">
        <v>19</v>
      </c>
      <c r="L7028">
        <v>2024</v>
      </c>
      <c r="M7028" t="s">
        <v>20</v>
      </c>
      <c r="N7028" t="s">
        <v>31</v>
      </c>
      <c r="O7028">
        <v>158709.43</v>
      </c>
      <c r="P7028" t="s">
        <v>45</v>
      </c>
    </row>
    <row r="7029" spans="1:16" x14ac:dyDescent="0.35">
      <c r="A7029" t="s">
        <v>48</v>
      </c>
      <c r="B7029">
        <v>24.22</v>
      </c>
      <c r="C7029">
        <f>RawData[[#This Row],[Price (INR)]]-RawData[[#This Row],[Resale Price (INR)]]</f>
        <v>29428.54</v>
      </c>
      <c r="D7029" t="s">
        <v>16</v>
      </c>
      <c r="E7029" t="s">
        <v>17</v>
      </c>
      <c r="F7029">
        <v>79464</v>
      </c>
      <c r="G7029">
        <v>2017</v>
      </c>
      <c r="H7029">
        <v>785</v>
      </c>
      <c r="I7029" t="s">
        <v>26</v>
      </c>
      <c r="J7029">
        <v>64.86</v>
      </c>
      <c r="K7029" t="s">
        <v>27</v>
      </c>
      <c r="L7029">
        <v>2022</v>
      </c>
      <c r="M7029" t="s">
        <v>44</v>
      </c>
      <c r="N7029" t="s">
        <v>21</v>
      </c>
      <c r="O7029">
        <v>50035.46</v>
      </c>
      <c r="P7029" t="s">
        <v>22</v>
      </c>
    </row>
    <row r="7030" spans="1:16" x14ac:dyDescent="0.35">
      <c r="A7030" t="s">
        <v>48</v>
      </c>
      <c r="B7030">
        <v>65</v>
      </c>
      <c r="C7030">
        <f>RawData[[#This Row],[Price (INR)]]-RawData[[#This Row],[Resale Price (INR)]]</f>
        <v>42724.75</v>
      </c>
      <c r="D7030" t="s">
        <v>32</v>
      </c>
      <c r="E7030" t="s">
        <v>56</v>
      </c>
      <c r="F7030">
        <v>123586</v>
      </c>
      <c r="G7030">
        <v>2024</v>
      </c>
      <c r="H7030">
        <v>701</v>
      </c>
      <c r="I7030" t="s">
        <v>34</v>
      </c>
      <c r="J7030">
        <v>53.74</v>
      </c>
      <c r="K7030" t="s">
        <v>27</v>
      </c>
      <c r="L7030">
        <v>2024</v>
      </c>
      <c r="M7030" t="s">
        <v>20</v>
      </c>
      <c r="N7030" t="s">
        <v>31</v>
      </c>
      <c r="O7030">
        <v>80861.25</v>
      </c>
      <c r="P7030" t="s">
        <v>45</v>
      </c>
    </row>
    <row r="7031" spans="1:16" x14ac:dyDescent="0.35">
      <c r="A7031" t="s">
        <v>54</v>
      </c>
      <c r="B7031">
        <v>41.42</v>
      </c>
      <c r="C7031">
        <f>RawData[[#This Row],[Price (INR)]]-RawData[[#This Row],[Resale Price (INR)]]</f>
        <v>48427.520000000004</v>
      </c>
      <c r="D7031" t="s">
        <v>40</v>
      </c>
      <c r="E7031" t="s">
        <v>58</v>
      </c>
      <c r="F7031">
        <v>131342</v>
      </c>
      <c r="G7031">
        <v>2016</v>
      </c>
      <c r="H7031">
        <v>865</v>
      </c>
      <c r="I7031" t="s">
        <v>26</v>
      </c>
      <c r="J7031">
        <v>96.3</v>
      </c>
      <c r="K7031" t="s">
        <v>27</v>
      </c>
      <c r="L7031">
        <v>2021</v>
      </c>
      <c r="M7031" t="s">
        <v>44</v>
      </c>
      <c r="N7031" t="s">
        <v>31</v>
      </c>
      <c r="O7031">
        <v>82914.48</v>
      </c>
      <c r="P7031" t="s">
        <v>50</v>
      </c>
    </row>
    <row r="7032" spans="1:16" x14ac:dyDescent="0.35">
      <c r="A7032" t="s">
        <v>54</v>
      </c>
      <c r="B7032">
        <v>57.9</v>
      </c>
      <c r="C7032">
        <f>RawData[[#This Row],[Price (INR)]]-RawData[[#This Row],[Resale Price (INR)]]</f>
        <v>50725.09</v>
      </c>
      <c r="D7032" t="s">
        <v>32</v>
      </c>
      <c r="E7032" t="s">
        <v>56</v>
      </c>
      <c r="F7032">
        <v>233763</v>
      </c>
      <c r="G7032">
        <v>2023</v>
      </c>
      <c r="H7032">
        <v>490</v>
      </c>
      <c r="I7032" t="s">
        <v>18</v>
      </c>
      <c r="J7032">
        <v>65.099999999999994</v>
      </c>
      <c r="K7032" t="s">
        <v>19</v>
      </c>
      <c r="L7032">
        <v>2024</v>
      </c>
      <c r="M7032" t="s">
        <v>44</v>
      </c>
      <c r="N7032" t="s">
        <v>31</v>
      </c>
      <c r="O7032">
        <v>183037.91</v>
      </c>
      <c r="P7032" t="s">
        <v>22</v>
      </c>
    </row>
    <row r="7033" spans="1:16" x14ac:dyDescent="0.35">
      <c r="A7033" t="s">
        <v>48</v>
      </c>
      <c r="B7033">
        <v>25.7</v>
      </c>
      <c r="C7033">
        <f>RawData[[#This Row],[Price (INR)]]-RawData[[#This Row],[Resale Price (INR)]]</f>
        <v>35784.660000000003</v>
      </c>
      <c r="D7033" t="s">
        <v>64</v>
      </c>
      <c r="E7033" t="s">
        <v>71</v>
      </c>
      <c r="F7033">
        <v>137832</v>
      </c>
      <c r="G7033">
        <v>2022</v>
      </c>
      <c r="H7033">
        <v>377</v>
      </c>
      <c r="I7033" t="s">
        <v>34</v>
      </c>
      <c r="J7033">
        <v>43.05</v>
      </c>
      <c r="K7033" t="s">
        <v>19</v>
      </c>
      <c r="L7033">
        <v>2024</v>
      </c>
      <c r="M7033" t="s">
        <v>38</v>
      </c>
      <c r="N7033" t="s">
        <v>31</v>
      </c>
      <c r="O7033">
        <v>102047.34</v>
      </c>
      <c r="P7033" t="s">
        <v>50</v>
      </c>
    </row>
    <row r="7034" spans="1:16" x14ac:dyDescent="0.35">
      <c r="A7034" t="s">
        <v>59</v>
      </c>
      <c r="B7034">
        <v>32.869999999999997</v>
      </c>
      <c r="C7034">
        <f>RawData[[#This Row],[Price (INR)]]-RawData[[#This Row],[Resale Price (INR)]]</f>
        <v>131927.28</v>
      </c>
      <c r="D7034" t="s">
        <v>29</v>
      </c>
      <c r="E7034" t="s">
        <v>86</v>
      </c>
      <c r="F7034">
        <v>244188</v>
      </c>
      <c r="G7034">
        <v>2018</v>
      </c>
      <c r="H7034">
        <v>902</v>
      </c>
      <c r="I7034" t="s">
        <v>26</v>
      </c>
      <c r="J7034">
        <v>74.010000000000005</v>
      </c>
      <c r="K7034" t="s">
        <v>19</v>
      </c>
      <c r="L7034">
        <v>2023</v>
      </c>
      <c r="M7034" t="s">
        <v>38</v>
      </c>
      <c r="N7034" t="s">
        <v>21</v>
      </c>
      <c r="O7034">
        <v>112260.72</v>
      </c>
      <c r="P7034" t="s">
        <v>35</v>
      </c>
    </row>
    <row r="7035" spans="1:16" x14ac:dyDescent="0.35">
      <c r="A7035" t="s">
        <v>23</v>
      </c>
      <c r="B7035">
        <v>59.86</v>
      </c>
      <c r="C7035">
        <f>RawData[[#This Row],[Price (INR)]]-RawData[[#This Row],[Resale Price (INR)]]</f>
        <v>41983.350000000006</v>
      </c>
      <c r="D7035" t="s">
        <v>40</v>
      </c>
      <c r="E7035" t="s">
        <v>58</v>
      </c>
      <c r="F7035">
        <v>120981</v>
      </c>
      <c r="G7035">
        <v>2020</v>
      </c>
      <c r="H7035">
        <v>950</v>
      </c>
      <c r="I7035" t="s">
        <v>18</v>
      </c>
      <c r="J7035">
        <v>79.45</v>
      </c>
      <c r="K7035" t="s">
        <v>42</v>
      </c>
      <c r="L7035">
        <v>2020</v>
      </c>
      <c r="M7035" t="s">
        <v>44</v>
      </c>
      <c r="N7035" t="s">
        <v>31</v>
      </c>
      <c r="O7035">
        <v>78997.649999999994</v>
      </c>
      <c r="P7035" t="s">
        <v>22</v>
      </c>
    </row>
    <row r="7036" spans="1:16" x14ac:dyDescent="0.35">
      <c r="A7036" t="s">
        <v>23</v>
      </c>
      <c r="B7036">
        <v>66.33</v>
      </c>
      <c r="C7036">
        <f>RawData[[#This Row],[Price (INR)]]-RawData[[#This Row],[Resale Price (INR)]]</f>
        <v>49687.91</v>
      </c>
      <c r="D7036" t="s">
        <v>16</v>
      </c>
      <c r="E7036" t="s">
        <v>17</v>
      </c>
      <c r="F7036">
        <v>187438</v>
      </c>
      <c r="G7036">
        <v>2015</v>
      </c>
      <c r="H7036">
        <v>219</v>
      </c>
      <c r="I7036" t="s">
        <v>18</v>
      </c>
      <c r="J7036">
        <v>73.63</v>
      </c>
      <c r="K7036" t="s">
        <v>42</v>
      </c>
      <c r="L7036">
        <v>2015</v>
      </c>
      <c r="M7036" t="s">
        <v>20</v>
      </c>
      <c r="N7036" t="s">
        <v>21</v>
      </c>
      <c r="O7036">
        <v>137750.09</v>
      </c>
      <c r="P7036" t="s">
        <v>22</v>
      </c>
    </row>
    <row r="7037" spans="1:16" x14ac:dyDescent="0.35">
      <c r="A7037" t="s">
        <v>15</v>
      </c>
      <c r="B7037">
        <v>25.2</v>
      </c>
      <c r="C7037">
        <f>RawData[[#This Row],[Price (INR)]]-RawData[[#This Row],[Resale Price (INR)]]</f>
        <v>148345.41</v>
      </c>
      <c r="D7037" t="s">
        <v>29</v>
      </c>
      <c r="E7037" t="s">
        <v>30</v>
      </c>
      <c r="F7037">
        <v>393871</v>
      </c>
      <c r="G7037">
        <v>2015</v>
      </c>
      <c r="H7037">
        <v>502</v>
      </c>
      <c r="I7037" t="s">
        <v>26</v>
      </c>
      <c r="J7037">
        <v>78.790000000000006</v>
      </c>
      <c r="K7037" t="s">
        <v>42</v>
      </c>
      <c r="L7037">
        <v>2015</v>
      </c>
      <c r="M7037" t="s">
        <v>38</v>
      </c>
      <c r="N7037" t="s">
        <v>21</v>
      </c>
      <c r="O7037">
        <v>245525.59</v>
      </c>
      <c r="P7037" t="s">
        <v>35</v>
      </c>
    </row>
    <row r="7038" spans="1:16" x14ac:dyDescent="0.35">
      <c r="A7038" t="s">
        <v>28</v>
      </c>
      <c r="B7038">
        <v>54.7</v>
      </c>
      <c r="C7038">
        <f>RawData[[#This Row],[Price (INR)]]-RawData[[#This Row],[Resale Price (INR)]]</f>
        <v>72685.13</v>
      </c>
      <c r="D7038" t="s">
        <v>32</v>
      </c>
      <c r="E7038" t="s">
        <v>33</v>
      </c>
      <c r="F7038">
        <v>325210</v>
      </c>
      <c r="G7038">
        <v>2023</v>
      </c>
      <c r="H7038">
        <v>939</v>
      </c>
      <c r="I7038" t="s">
        <v>34</v>
      </c>
      <c r="J7038">
        <v>34.82</v>
      </c>
      <c r="K7038" t="s">
        <v>42</v>
      </c>
      <c r="L7038">
        <v>2023</v>
      </c>
      <c r="M7038" t="s">
        <v>38</v>
      </c>
      <c r="N7038" t="s">
        <v>21</v>
      </c>
      <c r="O7038">
        <v>252524.87</v>
      </c>
      <c r="P7038" t="s">
        <v>22</v>
      </c>
    </row>
    <row r="7039" spans="1:16" x14ac:dyDescent="0.35">
      <c r="A7039" t="s">
        <v>28</v>
      </c>
      <c r="B7039">
        <v>22.79</v>
      </c>
      <c r="C7039">
        <f>RawData[[#This Row],[Price (INR)]]-RawData[[#This Row],[Resale Price (INR)]]</f>
        <v>132159.06</v>
      </c>
      <c r="D7039" t="s">
        <v>40</v>
      </c>
      <c r="E7039" t="s">
        <v>41</v>
      </c>
      <c r="F7039">
        <v>393911</v>
      </c>
      <c r="G7039">
        <v>2016</v>
      </c>
      <c r="H7039">
        <v>560</v>
      </c>
      <c r="I7039" t="s">
        <v>34</v>
      </c>
      <c r="J7039">
        <v>30.09</v>
      </c>
      <c r="K7039" t="s">
        <v>19</v>
      </c>
      <c r="L7039">
        <v>2017</v>
      </c>
      <c r="M7039" t="s">
        <v>38</v>
      </c>
      <c r="N7039" t="s">
        <v>21</v>
      </c>
      <c r="O7039">
        <v>261751.94</v>
      </c>
      <c r="P7039" t="s">
        <v>35</v>
      </c>
    </row>
    <row r="7040" spans="1:16" x14ac:dyDescent="0.35">
      <c r="A7040" t="s">
        <v>54</v>
      </c>
      <c r="B7040">
        <v>38.65</v>
      </c>
      <c r="C7040">
        <f>RawData[[#This Row],[Price (INR)]]-RawData[[#This Row],[Resale Price (INR)]]</f>
        <v>140661.71</v>
      </c>
      <c r="D7040" t="s">
        <v>32</v>
      </c>
      <c r="E7040" t="s">
        <v>60</v>
      </c>
      <c r="F7040">
        <v>293596</v>
      </c>
      <c r="G7040">
        <v>2024</v>
      </c>
      <c r="H7040">
        <v>905</v>
      </c>
      <c r="I7040" t="s">
        <v>34</v>
      </c>
      <c r="J7040">
        <v>35.53</v>
      </c>
      <c r="K7040" t="s">
        <v>19</v>
      </c>
      <c r="L7040">
        <v>2024</v>
      </c>
      <c r="M7040" t="s">
        <v>20</v>
      </c>
      <c r="N7040" t="s">
        <v>21</v>
      </c>
      <c r="O7040">
        <v>152934.29</v>
      </c>
      <c r="P7040" t="s">
        <v>45</v>
      </c>
    </row>
    <row r="7041" spans="1:16" x14ac:dyDescent="0.35">
      <c r="A7041" t="s">
        <v>46</v>
      </c>
      <c r="B7041">
        <v>38.94</v>
      </c>
      <c r="C7041">
        <f>RawData[[#This Row],[Price (INR)]]-RawData[[#This Row],[Resale Price (INR)]]</f>
        <v>77635.42</v>
      </c>
      <c r="D7041" t="s">
        <v>16</v>
      </c>
      <c r="E7041" t="s">
        <v>83</v>
      </c>
      <c r="F7041">
        <v>166032</v>
      </c>
      <c r="G7041">
        <v>2018</v>
      </c>
      <c r="H7041">
        <v>556</v>
      </c>
      <c r="I7041" t="s">
        <v>18</v>
      </c>
      <c r="J7041">
        <v>76.180000000000007</v>
      </c>
      <c r="K7041" t="s">
        <v>42</v>
      </c>
      <c r="L7041">
        <v>2018</v>
      </c>
      <c r="M7041" t="s">
        <v>38</v>
      </c>
      <c r="N7041" t="s">
        <v>21</v>
      </c>
      <c r="O7041">
        <v>88396.58</v>
      </c>
      <c r="P7041" t="s">
        <v>45</v>
      </c>
    </row>
    <row r="7042" spans="1:16" x14ac:dyDescent="0.35">
      <c r="A7042" t="s">
        <v>39</v>
      </c>
      <c r="B7042">
        <v>14.76</v>
      </c>
      <c r="C7042">
        <f>RawData[[#This Row],[Price (INR)]]-RawData[[#This Row],[Resale Price (INR)]]</f>
        <v>30393.449999999997</v>
      </c>
      <c r="D7042" t="s">
        <v>32</v>
      </c>
      <c r="E7042" t="s">
        <v>60</v>
      </c>
      <c r="F7042">
        <v>115306</v>
      </c>
      <c r="G7042">
        <v>2017</v>
      </c>
      <c r="H7042">
        <v>592</v>
      </c>
      <c r="I7042" t="s">
        <v>26</v>
      </c>
      <c r="J7042">
        <v>60.68</v>
      </c>
      <c r="K7042" t="s">
        <v>19</v>
      </c>
      <c r="L7042">
        <v>2018</v>
      </c>
      <c r="M7042" t="s">
        <v>44</v>
      </c>
      <c r="N7042" t="s">
        <v>21</v>
      </c>
      <c r="O7042">
        <v>84912.55</v>
      </c>
      <c r="P7042" t="s">
        <v>45</v>
      </c>
    </row>
    <row r="7043" spans="1:16" x14ac:dyDescent="0.35">
      <c r="A7043" t="s">
        <v>54</v>
      </c>
      <c r="B7043">
        <v>46.11</v>
      </c>
      <c r="C7043">
        <f>RawData[[#This Row],[Price (INR)]]-RawData[[#This Row],[Resale Price (INR)]]</f>
        <v>112083.87</v>
      </c>
      <c r="D7043" t="s">
        <v>32</v>
      </c>
      <c r="E7043" t="s">
        <v>80</v>
      </c>
      <c r="F7043">
        <v>308320</v>
      </c>
      <c r="G7043">
        <v>2016</v>
      </c>
      <c r="H7043">
        <v>741</v>
      </c>
      <c r="I7043" t="s">
        <v>18</v>
      </c>
      <c r="J7043">
        <v>94.38</v>
      </c>
      <c r="K7043" t="s">
        <v>19</v>
      </c>
      <c r="L7043">
        <v>2022</v>
      </c>
      <c r="M7043" t="s">
        <v>44</v>
      </c>
      <c r="N7043" t="s">
        <v>31</v>
      </c>
      <c r="O7043">
        <v>196236.13</v>
      </c>
      <c r="P7043" t="s">
        <v>45</v>
      </c>
    </row>
    <row r="7044" spans="1:16" x14ac:dyDescent="0.35">
      <c r="A7044" t="s">
        <v>39</v>
      </c>
      <c r="B7044">
        <v>37.79</v>
      </c>
      <c r="C7044">
        <f>RawData[[#This Row],[Price (INR)]]-RawData[[#This Row],[Resale Price (INR)]]</f>
        <v>98528.97</v>
      </c>
      <c r="D7044" t="s">
        <v>64</v>
      </c>
      <c r="E7044" t="s">
        <v>65</v>
      </c>
      <c r="F7044">
        <v>251924</v>
      </c>
      <c r="G7044">
        <v>2016</v>
      </c>
      <c r="H7044">
        <v>483</v>
      </c>
      <c r="I7044" t="s">
        <v>18</v>
      </c>
      <c r="J7044">
        <v>84.85</v>
      </c>
      <c r="K7044" t="s">
        <v>27</v>
      </c>
      <c r="L7044">
        <v>2018</v>
      </c>
      <c r="M7044" t="s">
        <v>20</v>
      </c>
      <c r="N7044" t="s">
        <v>21</v>
      </c>
      <c r="O7044">
        <v>153395.03</v>
      </c>
      <c r="P7044" t="s">
        <v>50</v>
      </c>
    </row>
    <row r="7045" spans="1:16" x14ac:dyDescent="0.35">
      <c r="A7045" t="s">
        <v>59</v>
      </c>
      <c r="B7045">
        <v>6.87</v>
      </c>
      <c r="C7045">
        <f>RawData[[#This Row],[Price (INR)]]-RawData[[#This Row],[Resale Price (INR)]]</f>
        <v>207516.31</v>
      </c>
      <c r="D7045" t="s">
        <v>29</v>
      </c>
      <c r="E7045" t="s">
        <v>30</v>
      </c>
      <c r="F7045">
        <v>359838</v>
      </c>
      <c r="G7045">
        <v>2018</v>
      </c>
      <c r="H7045">
        <v>688</v>
      </c>
      <c r="I7045" t="s">
        <v>34</v>
      </c>
      <c r="J7045">
        <v>27.74</v>
      </c>
      <c r="K7045" t="s">
        <v>19</v>
      </c>
      <c r="L7045">
        <v>2021</v>
      </c>
      <c r="M7045" t="s">
        <v>20</v>
      </c>
      <c r="N7045" t="s">
        <v>31</v>
      </c>
      <c r="O7045">
        <v>152321.69</v>
      </c>
      <c r="P7045" t="s">
        <v>22</v>
      </c>
    </row>
    <row r="7046" spans="1:16" x14ac:dyDescent="0.35">
      <c r="A7046" t="s">
        <v>59</v>
      </c>
      <c r="B7046">
        <v>22.6</v>
      </c>
      <c r="C7046">
        <f>RawData[[#This Row],[Price (INR)]]-RawData[[#This Row],[Resale Price (INR)]]</f>
        <v>116787.81</v>
      </c>
      <c r="D7046" t="s">
        <v>32</v>
      </c>
      <c r="E7046" t="s">
        <v>33</v>
      </c>
      <c r="F7046">
        <v>397818</v>
      </c>
      <c r="G7046">
        <v>2015</v>
      </c>
      <c r="H7046">
        <v>959</v>
      </c>
      <c r="I7046" t="s">
        <v>34</v>
      </c>
      <c r="J7046">
        <v>56.57</v>
      </c>
      <c r="K7046" t="s">
        <v>42</v>
      </c>
      <c r="L7046">
        <v>2015</v>
      </c>
      <c r="M7046" t="s">
        <v>20</v>
      </c>
      <c r="N7046" t="s">
        <v>31</v>
      </c>
      <c r="O7046">
        <v>281030.19</v>
      </c>
      <c r="P7046" t="s">
        <v>50</v>
      </c>
    </row>
    <row r="7047" spans="1:16" x14ac:dyDescent="0.35">
      <c r="A7047" t="s">
        <v>61</v>
      </c>
      <c r="B7047">
        <v>37.81</v>
      </c>
      <c r="C7047">
        <f>RawData[[#This Row],[Price (INR)]]-RawData[[#This Row],[Resale Price (INR)]]</f>
        <v>109187.94</v>
      </c>
      <c r="D7047" t="s">
        <v>64</v>
      </c>
      <c r="E7047" t="s">
        <v>65</v>
      </c>
      <c r="F7047">
        <v>211310</v>
      </c>
      <c r="G7047">
        <v>2024</v>
      </c>
      <c r="H7047">
        <v>348</v>
      </c>
      <c r="I7047" t="s">
        <v>26</v>
      </c>
      <c r="J7047">
        <v>82.21</v>
      </c>
      <c r="K7047" t="s">
        <v>19</v>
      </c>
      <c r="L7047">
        <v>2024</v>
      </c>
      <c r="M7047" t="s">
        <v>38</v>
      </c>
      <c r="N7047" t="s">
        <v>21</v>
      </c>
      <c r="O7047">
        <v>102122.06</v>
      </c>
      <c r="P7047" t="s">
        <v>50</v>
      </c>
    </row>
    <row r="7048" spans="1:16" x14ac:dyDescent="0.35">
      <c r="A7048" t="s">
        <v>61</v>
      </c>
      <c r="B7048">
        <v>14.43</v>
      </c>
      <c r="C7048">
        <f>RawData[[#This Row],[Price (INR)]]-RawData[[#This Row],[Resale Price (INR)]]</f>
        <v>110155.03</v>
      </c>
      <c r="D7048" t="s">
        <v>36</v>
      </c>
      <c r="E7048" t="s">
        <v>66</v>
      </c>
      <c r="F7048">
        <v>279092</v>
      </c>
      <c r="G7048">
        <v>2016</v>
      </c>
      <c r="H7048">
        <v>152</v>
      </c>
      <c r="I7048" t="s">
        <v>34</v>
      </c>
      <c r="J7048">
        <v>25.03</v>
      </c>
      <c r="K7048" t="s">
        <v>42</v>
      </c>
      <c r="L7048">
        <v>2016</v>
      </c>
      <c r="M7048" t="s">
        <v>20</v>
      </c>
      <c r="N7048" t="s">
        <v>21</v>
      </c>
      <c r="O7048">
        <v>168936.97</v>
      </c>
      <c r="P7048" t="s">
        <v>35</v>
      </c>
    </row>
    <row r="7049" spans="1:16" x14ac:dyDescent="0.35">
      <c r="A7049" t="s">
        <v>59</v>
      </c>
      <c r="B7049">
        <v>31.47</v>
      </c>
      <c r="C7049">
        <f>RawData[[#This Row],[Price (INR)]]-RawData[[#This Row],[Resale Price (INR)]]</f>
        <v>129693.34</v>
      </c>
      <c r="D7049" t="s">
        <v>16</v>
      </c>
      <c r="E7049" t="s">
        <v>87</v>
      </c>
      <c r="F7049">
        <v>222230</v>
      </c>
      <c r="G7049">
        <v>2016</v>
      </c>
      <c r="H7049">
        <v>998</v>
      </c>
      <c r="I7049" t="s">
        <v>26</v>
      </c>
      <c r="J7049">
        <v>90.99</v>
      </c>
      <c r="K7049" t="s">
        <v>42</v>
      </c>
      <c r="L7049">
        <v>2016</v>
      </c>
      <c r="M7049" t="s">
        <v>20</v>
      </c>
      <c r="N7049" t="s">
        <v>31</v>
      </c>
      <c r="O7049">
        <v>92536.66</v>
      </c>
      <c r="P7049" t="s">
        <v>50</v>
      </c>
    </row>
    <row r="7050" spans="1:16" x14ac:dyDescent="0.35">
      <c r="A7050" t="s">
        <v>54</v>
      </c>
      <c r="B7050">
        <v>77.67</v>
      </c>
      <c r="C7050">
        <f>RawData[[#This Row],[Price (INR)]]-RawData[[#This Row],[Resale Price (INR)]]</f>
        <v>73393.77</v>
      </c>
      <c r="D7050" t="s">
        <v>29</v>
      </c>
      <c r="E7050" t="s">
        <v>86</v>
      </c>
      <c r="F7050">
        <v>156107</v>
      </c>
      <c r="G7050">
        <v>2019</v>
      </c>
      <c r="H7050">
        <v>989</v>
      </c>
      <c r="I7050" t="s">
        <v>26</v>
      </c>
      <c r="J7050">
        <v>90.61</v>
      </c>
      <c r="K7050" t="s">
        <v>19</v>
      </c>
      <c r="L7050">
        <v>2020</v>
      </c>
      <c r="M7050" t="s">
        <v>44</v>
      </c>
      <c r="N7050" t="s">
        <v>31</v>
      </c>
      <c r="O7050">
        <v>82713.23</v>
      </c>
      <c r="P7050" t="s">
        <v>45</v>
      </c>
    </row>
    <row r="7051" spans="1:16" x14ac:dyDescent="0.35">
      <c r="A7051" t="s">
        <v>61</v>
      </c>
      <c r="B7051">
        <v>35.78</v>
      </c>
      <c r="C7051">
        <f>RawData[[#This Row],[Price (INR)]]-RawData[[#This Row],[Resale Price (INR)]]</f>
        <v>57597.299999999988</v>
      </c>
      <c r="D7051" t="s">
        <v>64</v>
      </c>
      <c r="E7051" t="s">
        <v>84</v>
      </c>
      <c r="F7051">
        <v>284919</v>
      </c>
      <c r="G7051">
        <v>2017</v>
      </c>
      <c r="H7051">
        <v>605</v>
      </c>
      <c r="I7051" t="s">
        <v>26</v>
      </c>
      <c r="J7051">
        <v>91.37</v>
      </c>
      <c r="K7051" t="s">
        <v>19</v>
      </c>
      <c r="L7051">
        <v>2024</v>
      </c>
      <c r="M7051" t="s">
        <v>20</v>
      </c>
      <c r="N7051" t="s">
        <v>31</v>
      </c>
      <c r="O7051">
        <v>227321.7</v>
      </c>
      <c r="P7051" t="s">
        <v>50</v>
      </c>
    </row>
    <row r="7052" spans="1:16" x14ac:dyDescent="0.35">
      <c r="A7052" t="s">
        <v>54</v>
      </c>
      <c r="B7052">
        <v>17.100000000000001</v>
      </c>
      <c r="C7052">
        <f>RawData[[#This Row],[Price (INR)]]-RawData[[#This Row],[Resale Price (INR)]]</f>
        <v>39002.820000000007</v>
      </c>
      <c r="D7052" t="s">
        <v>32</v>
      </c>
      <c r="E7052" t="s">
        <v>80</v>
      </c>
      <c r="F7052">
        <v>190019</v>
      </c>
      <c r="G7052">
        <v>2018</v>
      </c>
      <c r="H7052">
        <v>427</v>
      </c>
      <c r="I7052" t="s">
        <v>26</v>
      </c>
      <c r="J7052">
        <v>91.06</v>
      </c>
      <c r="K7052" t="s">
        <v>19</v>
      </c>
      <c r="L7052">
        <v>2022</v>
      </c>
      <c r="M7052" t="s">
        <v>44</v>
      </c>
      <c r="N7052" t="s">
        <v>21</v>
      </c>
      <c r="O7052">
        <v>151016.18</v>
      </c>
      <c r="P7052" t="s">
        <v>50</v>
      </c>
    </row>
    <row r="7053" spans="1:16" x14ac:dyDescent="0.35">
      <c r="A7053" t="s">
        <v>61</v>
      </c>
      <c r="B7053">
        <v>28.78</v>
      </c>
      <c r="C7053">
        <f>RawData[[#This Row],[Price (INR)]]-RawData[[#This Row],[Resale Price (INR)]]</f>
        <v>114529.81</v>
      </c>
      <c r="D7053" t="s">
        <v>24</v>
      </c>
      <c r="E7053" t="s">
        <v>67</v>
      </c>
      <c r="F7053">
        <v>231421</v>
      </c>
      <c r="G7053">
        <v>2024</v>
      </c>
      <c r="H7053">
        <v>924</v>
      </c>
      <c r="I7053" t="s">
        <v>34</v>
      </c>
      <c r="J7053">
        <v>36.770000000000003</v>
      </c>
      <c r="K7053" t="s">
        <v>19</v>
      </c>
      <c r="L7053">
        <v>2024</v>
      </c>
      <c r="M7053" t="s">
        <v>38</v>
      </c>
      <c r="N7053" t="s">
        <v>31</v>
      </c>
      <c r="O7053">
        <v>116891.19</v>
      </c>
      <c r="P7053" t="s">
        <v>45</v>
      </c>
    </row>
    <row r="7054" spans="1:16" x14ac:dyDescent="0.35">
      <c r="A7054" t="s">
        <v>39</v>
      </c>
      <c r="B7054">
        <v>53.47</v>
      </c>
      <c r="C7054">
        <f>RawData[[#This Row],[Price (INR)]]-RawData[[#This Row],[Resale Price (INR)]]</f>
        <v>116486.13</v>
      </c>
      <c r="D7054" t="s">
        <v>16</v>
      </c>
      <c r="E7054" t="s">
        <v>77</v>
      </c>
      <c r="F7054">
        <v>225089</v>
      </c>
      <c r="G7054">
        <v>2022</v>
      </c>
      <c r="H7054">
        <v>919</v>
      </c>
      <c r="I7054" t="s">
        <v>34</v>
      </c>
      <c r="J7054">
        <v>29.8</v>
      </c>
      <c r="K7054" t="s">
        <v>19</v>
      </c>
      <c r="L7054">
        <v>2023</v>
      </c>
      <c r="M7054" t="s">
        <v>38</v>
      </c>
      <c r="N7054" t="s">
        <v>21</v>
      </c>
      <c r="O7054">
        <v>108602.87</v>
      </c>
      <c r="P7054" t="s">
        <v>50</v>
      </c>
    </row>
    <row r="7055" spans="1:16" x14ac:dyDescent="0.35">
      <c r="A7055" t="s">
        <v>15</v>
      </c>
      <c r="B7055">
        <v>47.52</v>
      </c>
      <c r="C7055">
        <f>RawData[[#This Row],[Price (INR)]]-RawData[[#This Row],[Resale Price (INR)]]</f>
        <v>156670.54999999999</v>
      </c>
      <c r="D7055" t="s">
        <v>64</v>
      </c>
      <c r="E7055" t="s">
        <v>76</v>
      </c>
      <c r="F7055">
        <v>397305</v>
      </c>
      <c r="G7055">
        <v>2023</v>
      </c>
      <c r="H7055">
        <v>920</v>
      </c>
      <c r="I7055" t="s">
        <v>26</v>
      </c>
      <c r="J7055">
        <v>74.599999999999994</v>
      </c>
      <c r="K7055" t="s">
        <v>27</v>
      </c>
      <c r="L7055">
        <v>2023</v>
      </c>
      <c r="M7055" t="s">
        <v>44</v>
      </c>
      <c r="N7055" t="s">
        <v>21</v>
      </c>
      <c r="O7055">
        <v>240634.45</v>
      </c>
      <c r="P7055" t="s">
        <v>22</v>
      </c>
    </row>
    <row r="7056" spans="1:16" x14ac:dyDescent="0.35">
      <c r="A7056" t="s">
        <v>55</v>
      </c>
      <c r="B7056">
        <v>13.82</v>
      </c>
      <c r="C7056">
        <f>RawData[[#This Row],[Price (INR)]]-RawData[[#This Row],[Resale Price (INR)]]</f>
        <v>105304.60999999999</v>
      </c>
      <c r="D7056" t="s">
        <v>36</v>
      </c>
      <c r="E7056" t="s">
        <v>70</v>
      </c>
      <c r="F7056">
        <v>322933</v>
      </c>
      <c r="G7056">
        <v>2017</v>
      </c>
      <c r="H7056">
        <v>398</v>
      </c>
      <c r="I7056" t="s">
        <v>34</v>
      </c>
      <c r="J7056">
        <v>56.98</v>
      </c>
      <c r="K7056" t="s">
        <v>19</v>
      </c>
      <c r="L7056">
        <v>2018</v>
      </c>
      <c r="M7056" t="s">
        <v>38</v>
      </c>
      <c r="N7056" t="s">
        <v>31</v>
      </c>
      <c r="O7056">
        <v>217628.39</v>
      </c>
      <c r="P7056" t="s">
        <v>50</v>
      </c>
    </row>
    <row r="7057" spans="1:16" x14ac:dyDescent="0.35">
      <c r="A7057" t="s">
        <v>15</v>
      </c>
      <c r="B7057">
        <v>54.19</v>
      </c>
      <c r="C7057">
        <f>RawData[[#This Row],[Price (INR)]]-RawData[[#This Row],[Resale Price (INR)]]</f>
        <v>88309.25</v>
      </c>
      <c r="D7057" t="s">
        <v>32</v>
      </c>
      <c r="E7057" t="s">
        <v>47</v>
      </c>
      <c r="F7057">
        <v>268395</v>
      </c>
      <c r="G7057">
        <v>2023</v>
      </c>
      <c r="H7057">
        <v>896</v>
      </c>
      <c r="I7057" t="s">
        <v>26</v>
      </c>
      <c r="J7057">
        <v>73.069999999999993</v>
      </c>
      <c r="K7057" t="s">
        <v>19</v>
      </c>
      <c r="L7057">
        <v>2023</v>
      </c>
      <c r="M7057" t="s">
        <v>44</v>
      </c>
      <c r="N7057" t="s">
        <v>31</v>
      </c>
      <c r="O7057">
        <v>180085.75</v>
      </c>
      <c r="P7057" t="s">
        <v>35</v>
      </c>
    </row>
    <row r="7058" spans="1:16" x14ac:dyDescent="0.35">
      <c r="A7058" t="s">
        <v>39</v>
      </c>
      <c r="B7058">
        <v>19.45</v>
      </c>
      <c r="C7058">
        <f>RawData[[#This Row],[Price (INR)]]-RawData[[#This Row],[Resale Price (INR)]]</f>
        <v>107085.95000000001</v>
      </c>
      <c r="D7058" t="s">
        <v>40</v>
      </c>
      <c r="E7058" t="s">
        <v>62</v>
      </c>
      <c r="F7058">
        <v>347347</v>
      </c>
      <c r="G7058">
        <v>2024</v>
      </c>
      <c r="H7058">
        <v>623</v>
      </c>
      <c r="I7058" t="s">
        <v>18</v>
      </c>
      <c r="J7058">
        <v>92.94</v>
      </c>
      <c r="K7058" t="s">
        <v>27</v>
      </c>
      <c r="L7058">
        <v>2024</v>
      </c>
      <c r="M7058" t="s">
        <v>44</v>
      </c>
      <c r="N7058" t="s">
        <v>21</v>
      </c>
      <c r="O7058">
        <v>240261.05</v>
      </c>
      <c r="P7058" t="s">
        <v>35</v>
      </c>
    </row>
    <row r="7059" spans="1:16" x14ac:dyDescent="0.35">
      <c r="A7059" t="s">
        <v>23</v>
      </c>
      <c r="B7059">
        <v>22.06</v>
      </c>
      <c r="C7059">
        <f>RawData[[#This Row],[Price (INR)]]-RawData[[#This Row],[Resale Price (INR)]]</f>
        <v>136873.62</v>
      </c>
      <c r="D7059" t="s">
        <v>40</v>
      </c>
      <c r="E7059" t="s">
        <v>68</v>
      </c>
      <c r="F7059">
        <v>319025</v>
      </c>
      <c r="G7059">
        <v>2016</v>
      </c>
      <c r="H7059">
        <v>328</v>
      </c>
      <c r="I7059" t="s">
        <v>34</v>
      </c>
      <c r="J7059">
        <v>55.09</v>
      </c>
      <c r="K7059" t="s">
        <v>42</v>
      </c>
      <c r="L7059">
        <v>2016</v>
      </c>
      <c r="M7059" t="s">
        <v>44</v>
      </c>
      <c r="N7059" t="s">
        <v>21</v>
      </c>
      <c r="O7059">
        <v>182151.38</v>
      </c>
      <c r="P7059" t="s">
        <v>45</v>
      </c>
    </row>
    <row r="7060" spans="1:16" x14ac:dyDescent="0.35">
      <c r="A7060" t="s">
        <v>46</v>
      </c>
      <c r="B7060">
        <v>31.82</v>
      </c>
      <c r="C7060">
        <f>RawData[[#This Row],[Price (INR)]]-RawData[[#This Row],[Resale Price (INR)]]</f>
        <v>29117.559999999998</v>
      </c>
      <c r="D7060" t="s">
        <v>64</v>
      </c>
      <c r="E7060" t="s">
        <v>76</v>
      </c>
      <c r="F7060">
        <v>101301</v>
      </c>
      <c r="G7060">
        <v>2015</v>
      </c>
      <c r="H7060">
        <v>846</v>
      </c>
      <c r="I7060" t="s">
        <v>18</v>
      </c>
      <c r="J7060">
        <v>82.88</v>
      </c>
      <c r="K7060" t="s">
        <v>27</v>
      </c>
      <c r="L7060">
        <v>2021</v>
      </c>
      <c r="M7060" t="s">
        <v>38</v>
      </c>
      <c r="N7060" t="s">
        <v>31</v>
      </c>
      <c r="O7060">
        <v>72183.44</v>
      </c>
      <c r="P7060" t="s">
        <v>50</v>
      </c>
    </row>
    <row r="7061" spans="1:16" x14ac:dyDescent="0.35">
      <c r="A7061" t="s">
        <v>59</v>
      </c>
      <c r="B7061">
        <v>65.31</v>
      </c>
      <c r="C7061">
        <f>RawData[[#This Row],[Price (INR)]]-RawData[[#This Row],[Resale Price (INR)]]</f>
        <v>109051.35</v>
      </c>
      <c r="D7061" t="s">
        <v>40</v>
      </c>
      <c r="E7061" t="s">
        <v>62</v>
      </c>
      <c r="F7061">
        <v>287159</v>
      </c>
      <c r="G7061">
        <v>2018</v>
      </c>
      <c r="H7061">
        <v>744</v>
      </c>
      <c r="I7061" t="s">
        <v>26</v>
      </c>
      <c r="J7061">
        <v>72.03</v>
      </c>
      <c r="K7061" t="s">
        <v>19</v>
      </c>
      <c r="L7061">
        <v>2020</v>
      </c>
      <c r="M7061" t="s">
        <v>38</v>
      </c>
      <c r="N7061" t="s">
        <v>21</v>
      </c>
      <c r="O7061">
        <v>178107.65</v>
      </c>
      <c r="P7061" t="s">
        <v>45</v>
      </c>
    </row>
    <row r="7062" spans="1:16" x14ac:dyDescent="0.35">
      <c r="A7062" t="s">
        <v>54</v>
      </c>
      <c r="B7062">
        <v>9.48</v>
      </c>
      <c r="C7062">
        <f>RawData[[#This Row],[Price (INR)]]-RawData[[#This Row],[Resale Price (INR)]]</f>
        <v>47291.32</v>
      </c>
      <c r="D7062" t="s">
        <v>29</v>
      </c>
      <c r="E7062" t="s">
        <v>30</v>
      </c>
      <c r="F7062">
        <v>89737</v>
      </c>
      <c r="G7062">
        <v>2022</v>
      </c>
      <c r="H7062">
        <v>715</v>
      </c>
      <c r="I7062" t="s">
        <v>26</v>
      </c>
      <c r="J7062">
        <v>61.71</v>
      </c>
      <c r="K7062" t="s">
        <v>19</v>
      </c>
      <c r="L7062">
        <v>2024</v>
      </c>
      <c r="M7062" t="s">
        <v>44</v>
      </c>
      <c r="N7062" t="s">
        <v>21</v>
      </c>
      <c r="O7062">
        <v>42445.68</v>
      </c>
      <c r="P7062" t="s">
        <v>22</v>
      </c>
    </row>
    <row r="7063" spans="1:16" x14ac:dyDescent="0.35">
      <c r="A7063" t="s">
        <v>23</v>
      </c>
      <c r="B7063">
        <v>79.5</v>
      </c>
      <c r="C7063">
        <f>RawData[[#This Row],[Price (INR)]]-RawData[[#This Row],[Resale Price (INR)]]</f>
        <v>30920.03</v>
      </c>
      <c r="D7063" t="s">
        <v>52</v>
      </c>
      <c r="E7063" t="s">
        <v>69</v>
      </c>
      <c r="F7063">
        <v>70841</v>
      </c>
      <c r="G7063">
        <v>2022</v>
      </c>
      <c r="H7063">
        <v>860</v>
      </c>
      <c r="I7063" t="s">
        <v>34</v>
      </c>
      <c r="J7063">
        <v>28.26</v>
      </c>
      <c r="K7063" t="s">
        <v>42</v>
      </c>
      <c r="L7063">
        <v>2022</v>
      </c>
      <c r="M7063" t="s">
        <v>20</v>
      </c>
      <c r="N7063" t="s">
        <v>31</v>
      </c>
      <c r="O7063">
        <v>39920.97</v>
      </c>
      <c r="P7063" t="s">
        <v>35</v>
      </c>
    </row>
    <row r="7064" spans="1:16" x14ac:dyDescent="0.35">
      <c r="A7064" t="s">
        <v>59</v>
      </c>
      <c r="B7064">
        <v>64.37</v>
      </c>
      <c r="C7064">
        <f>RawData[[#This Row],[Price (INR)]]-RawData[[#This Row],[Resale Price (INR)]]</f>
        <v>140383.13</v>
      </c>
      <c r="D7064" t="s">
        <v>16</v>
      </c>
      <c r="E7064" t="s">
        <v>77</v>
      </c>
      <c r="F7064">
        <v>272215</v>
      </c>
      <c r="G7064">
        <v>2020</v>
      </c>
      <c r="H7064">
        <v>810</v>
      </c>
      <c r="I7064" t="s">
        <v>34</v>
      </c>
      <c r="J7064">
        <v>32.01</v>
      </c>
      <c r="K7064" t="s">
        <v>27</v>
      </c>
      <c r="L7064">
        <v>2023</v>
      </c>
      <c r="M7064" t="s">
        <v>38</v>
      </c>
      <c r="N7064" t="s">
        <v>21</v>
      </c>
      <c r="O7064">
        <v>131831.87</v>
      </c>
      <c r="P7064" t="s">
        <v>50</v>
      </c>
    </row>
    <row r="7065" spans="1:16" x14ac:dyDescent="0.35">
      <c r="A7065" t="s">
        <v>55</v>
      </c>
      <c r="B7065">
        <v>62.56</v>
      </c>
      <c r="C7065">
        <f>RawData[[#This Row],[Price (INR)]]-RawData[[#This Row],[Resale Price (INR)]]</f>
        <v>163224.43</v>
      </c>
      <c r="D7065" t="s">
        <v>36</v>
      </c>
      <c r="E7065" t="s">
        <v>66</v>
      </c>
      <c r="F7065">
        <v>368101</v>
      </c>
      <c r="G7065">
        <v>2015</v>
      </c>
      <c r="H7065">
        <v>371</v>
      </c>
      <c r="I7065" t="s">
        <v>34</v>
      </c>
      <c r="J7065">
        <v>47.21</v>
      </c>
      <c r="K7065" t="s">
        <v>19</v>
      </c>
      <c r="L7065">
        <v>2021</v>
      </c>
      <c r="M7065" t="s">
        <v>20</v>
      </c>
      <c r="N7065" t="s">
        <v>21</v>
      </c>
      <c r="O7065">
        <v>204876.57</v>
      </c>
      <c r="P7065" t="s">
        <v>50</v>
      </c>
    </row>
    <row r="7066" spans="1:16" x14ac:dyDescent="0.35">
      <c r="A7066" t="s">
        <v>59</v>
      </c>
      <c r="B7066">
        <v>66.22</v>
      </c>
      <c r="C7066">
        <f>RawData[[#This Row],[Price (INR)]]-RawData[[#This Row],[Resale Price (INR)]]</f>
        <v>107227.79000000001</v>
      </c>
      <c r="D7066" t="s">
        <v>40</v>
      </c>
      <c r="E7066" t="s">
        <v>51</v>
      </c>
      <c r="F7066">
        <v>293004</v>
      </c>
      <c r="G7066">
        <v>2015</v>
      </c>
      <c r="H7066">
        <v>843</v>
      </c>
      <c r="I7066" t="s">
        <v>34</v>
      </c>
      <c r="J7066">
        <v>53.24</v>
      </c>
      <c r="K7066" t="s">
        <v>42</v>
      </c>
      <c r="L7066">
        <v>2015</v>
      </c>
      <c r="M7066" t="s">
        <v>38</v>
      </c>
      <c r="N7066" t="s">
        <v>31</v>
      </c>
      <c r="O7066">
        <v>185776.21</v>
      </c>
      <c r="P7066" t="s">
        <v>35</v>
      </c>
    </row>
    <row r="7067" spans="1:16" x14ac:dyDescent="0.35">
      <c r="A7067" t="s">
        <v>39</v>
      </c>
      <c r="B7067">
        <v>79.98</v>
      </c>
      <c r="C7067">
        <f>RawData[[#This Row],[Price (INR)]]-RawData[[#This Row],[Resale Price (INR)]]</f>
        <v>107176.84</v>
      </c>
      <c r="D7067" t="s">
        <v>24</v>
      </c>
      <c r="E7067" t="s">
        <v>67</v>
      </c>
      <c r="F7067">
        <v>194307</v>
      </c>
      <c r="G7067">
        <v>2020</v>
      </c>
      <c r="H7067">
        <v>994</v>
      </c>
      <c r="I7067" t="s">
        <v>26</v>
      </c>
      <c r="J7067">
        <v>77.930000000000007</v>
      </c>
      <c r="K7067" t="s">
        <v>19</v>
      </c>
      <c r="L7067">
        <v>2021</v>
      </c>
      <c r="M7067" t="s">
        <v>44</v>
      </c>
      <c r="N7067" t="s">
        <v>21</v>
      </c>
      <c r="O7067">
        <v>87130.16</v>
      </c>
      <c r="P7067" t="s">
        <v>45</v>
      </c>
    </row>
    <row r="7068" spans="1:16" x14ac:dyDescent="0.35">
      <c r="A7068" t="s">
        <v>55</v>
      </c>
      <c r="B7068">
        <v>64.84</v>
      </c>
      <c r="C7068">
        <f>RawData[[#This Row],[Price (INR)]]-RawData[[#This Row],[Resale Price (INR)]]</f>
        <v>166824.9</v>
      </c>
      <c r="D7068" t="s">
        <v>40</v>
      </c>
      <c r="E7068" t="s">
        <v>51</v>
      </c>
      <c r="F7068">
        <v>306114</v>
      </c>
      <c r="G7068">
        <v>2015</v>
      </c>
      <c r="H7068">
        <v>194</v>
      </c>
      <c r="I7068" t="s">
        <v>18</v>
      </c>
      <c r="J7068">
        <v>79.180000000000007</v>
      </c>
      <c r="K7068" t="s">
        <v>27</v>
      </c>
      <c r="L7068">
        <v>2019</v>
      </c>
      <c r="M7068" t="s">
        <v>20</v>
      </c>
      <c r="N7068" t="s">
        <v>31</v>
      </c>
      <c r="O7068">
        <v>139289.1</v>
      </c>
      <c r="P7068" t="s">
        <v>22</v>
      </c>
    </row>
    <row r="7069" spans="1:16" x14ac:dyDescent="0.35">
      <c r="A7069" t="s">
        <v>61</v>
      </c>
      <c r="B7069">
        <v>38.01</v>
      </c>
      <c r="C7069">
        <f>RawData[[#This Row],[Price (INR)]]-RawData[[#This Row],[Resale Price (INR)]]</f>
        <v>88492.98000000001</v>
      </c>
      <c r="D7069" t="s">
        <v>29</v>
      </c>
      <c r="E7069" t="s">
        <v>75</v>
      </c>
      <c r="F7069">
        <v>297101</v>
      </c>
      <c r="G7069">
        <v>2020</v>
      </c>
      <c r="H7069">
        <v>108</v>
      </c>
      <c r="I7069" t="s">
        <v>34</v>
      </c>
      <c r="J7069">
        <v>54.44</v>
      </c>
      <c r="K7069" t="s">
        <v>42</v>
      </c>
      <c r="L7069">
        <v>2020</v>
      </c>
      <c r="M7069" t="s">
        <v>20</v>
      </c>
      <c r="N7069" t="s">
        <v>21</v>
      </c>
      <c r="O7069">
        <v>208608.02</v>
      </c>
      <c r="P7069" t="s">
        <v>35</v>
      </c>
    </row>
    <row r="7070" spans="1:16" x14ac:dyDescent="0.35">
      <c r="A7070" t="s">
        <v>28</v>
      </c>
      <c r="B7070">
        <v>54.88</v>
      </c>
      <c r="C7070">
        <f>RawData[[#This Row],[Price (INR)]]-RawData[[#This Row],[Resale Price (INR)]]</f>
        <v>69258.78</v>
      </c>
      <c r="D7070" t="s">
        <v>64</v>
      </c>
      <c r="E7070" t="s">
        <v>71</v>
      </c>
      <c r="F7070">
        <v>159448</v>
      </c>
      <c r="G7070">
        <v>2021</v>
      </c>
      <c r="H7070">
        <v>247</v>
      </c>
      <c r="I7070" t="s">
        <v>18</v>
      </c>
      <c r="J7070">
        <v>77.099999999999994</v>
      </c>
      <c r="K7070" t="s">
        <v>27</v>
      </c>
      <c r="L7070">
        <v>2021</v>
      </c>
      <c r="M7070" t="s">
        <v>20</v>
      </c>
      <c r="N7070" t="s">
        <v>21</v>
      </c>
      <c r="O7070">
        <v>90189.22</v>
      </c>
      <c r="P7070" t="s">
        <v>35</v>
      </c>
    </row>
    <row r="7071" spans="1:16" x14ac:dyDescent="0.35">
      <c r="A7071" t="s">
        <v>54</v>
      </c>
      <c r="B7071">
        <v>66.489999999999995</v>
      </c>
      <c r="C7071">
        <f>RawData[[#This Row],[Price (INR)]]-RawData[[#This Row],[Resale Price (INR)]]</f>
        <v>140014.53</v>
      </c>
      <c r="D7071" t="s">
        <v>36</v>
      </c>
      <c r="E7071" t="s">
        <v>37</v>
      </c>
      <c r="F7071">
        <v>392499</v>
      </c>
      <c r="G7071">
        <v>2018</v>
      </c>
      <c r="H7071">
        <v>526</v>
      </c>
      <c r="I7071" t="s">
        <v>18</v>
      </c>
      <c r="J7071">
        <v>77.599999999999994</v>
      </c>
      <c r="K7071" t="s">
        <v>42</v>
      </c>
      <c r="L7071">
        <v>2018</v>
      </c>
      <c r="M7071" t="s">
        <v>44</v>
      </c>
      <c r="N7071" t="s">
        <v>31</v>
      </c>
      <c r="O7071">
        <v>252484.47</v>
      </c>
      <c r="P7071" t="s">
        <v>22</v>
      </c>
    </row>
    <row r="7072" spans="1:16" x14ac:dyDescent="0.35">
      <c r="A7072" t="s">
        <v>55</v>
      </c>
      <c r="B7072">
        <v>16.36</v>
      </c>
      <c r="C7072">
        <f>RawData[[#This Row],[Price (INR)]]-RawData[[#This Row],[Resale Price (INR)]]</f>
        <v>199629.43</v>
      </c>
      <c r="D7072" t="s">
        <v>29</v>
      </c>
      <c r="E7072" t="s">
        <v>49</v>
      </c>
      <c r="F7072">
        <v>336425</v>
      </c>
      <c r="G7072">
        <v>2021</v>
      </c>
      <c r="H7072">
        <v>537</v>
      </c>
      <c r="I7072" t="s">
        <v>26</v>
      </c>
      <c r="J7072">
        <v>66.930000000000007</v>
      </c>
      <c r="K7072" t="s">
        <v>42</v>
      </c>
      <c r="L7072">
        <v>2021</v>
      </c>
      <c r="M7072" t="s">
        <v>38</v>
      </c>
      <c r="N7072" t="s">
        <v>21</v>
      </c>
      <c r="O7072">
        <v>136795.57</v>
      </c>
      <c r="P7072" t="s">
        <v>35</v>
      </c>
    </row>
    <row r="7073" spans="1:16" x14ac:dyDescent="0.35">
      <c r="A7073" t="s">
        <v>61</v>
      </c>
      <c r="B7073">
        <v>45.83</v>
      </c>
      <c r="C7073">
        <f>RawData[[#This Row],[Price (INR)]]-RawData[[#This Row],[Resale Price (INR)]]</f>
        <v>185610.94</v>
      </c>
      <c r="D7073" t="s">
        <v>16</v>
      </c>
      <c r="E7073" t="s">
        <v>87</v>
      </c>
      <c r="F7073">
        <v>332859</v>
      </c>
      <c r="G7073">
        <v>2022</v>
      </c>
      <c r="H7073">
        <v>936</v>
      </c>
      <c r="I7073" t="s">
        <v>26</v>
      </c>
      <c r="J7073">
        <v>85.59</v>
      </c>
      <c r="K7073" t="s">
        <v>42</v>
      </c>
      <c r="L7073">
        <v>2022</v>
      </c>
      <c r="M7073" t="s">
        <v>44</v>
      </c>
      <c r="N7073" t="s">
        <v>31</v>
      </c>
      <c r="O7073">
        <v>147248.06</v>
      </c>
      <c r="P7073" t="s">
        <v>50</v>
      </c>
    </row>
    <row r="7074" spans="1:16" x14ac:dyDescent="0.35">
      <c r="A7074" t="s">
        <v>15</v>
      </c>
      <c r="B7074">
        <v>34.590000000000003</v>
      </c>
      <c r="C7074">
        <f>RawData[[#This Row],[Price (INR)]]-RawData[[#This Row],[Resale Price (INR)]]</f>
        <v>159195.56</v>
      </c>
      <c r="D7074" t="s">
        <v>29</v>
      </c>
      <c r="E7074" t="s">
        <v>86</v>
      </c>
      <c r="F7074">
        <v>296868</v>
      </c>
      <c r="G7074">
        <v>2024</v>
      </c>
      <c r="H7074">
        <v>422</v>
      </c>
      <c r="I7074" t="s">
        <v>34</v>
      </c>
      <c r="J7074">
        <v>59.36</v>
      </c>
      <c r="K7074" t="s">
        <v>27</v>
      </c>
      <c r="L7074">
        <v>2024</v>
      </c>
      <c r="M7074" t="s">
        <v>20</v>
      </c>
      <c r="N7074" t="s">
        <v>21</v>
      </c>
      <c r="O7074">
        <v>137672.44</v>
      </c>
      <c r="P7074" t="s">
        <v>22</v>
      </c>
    </row>
    <row r="7075" spans="1:16" x14ac:dyDescent="0.35">
      <c r="A7075" t="s">
        <v>39</v>
      </c>
      <c r="B7075">
        <v>67.5</v>
      </c>
      <c r="C7075">
        <f>RawData[[#This Row],[Price (INR)]]-RawData[[#This Row],[Resale Price (INR)]]</f>
        <v>37636.570000000007</v>
      </c>
      <c r="D7075" t="s">
        <v>29</v>
      </c>
      <c r="E7075" t="s">
        <v>82</v>
      </c>
      <c r="F7075">
        <v>103575</v>
      </c>
      <c r="G7075">
        <v>2018</v>
      </c>
      <c r="H7075">
        <v>573</v>
      </c>
      <c r="I7075" t="s">
        <v>34</v>
      </c>
      <c r="J7075">
        <v>52.98</v>
      </c>
      <c r="K7075" t="s">
        <v>42</v>
      </c>
      <c r="L7075">
        <v>2018</v>
      </c>
      <c r="M7075" t="s">
        <v>38</v>
      </c>
      <c r="N7075" t="s">
        <v>21</v>
      </c>
      <c r="O7075">
        <v>65938.429999999993</v>
      </c>
      <c r="P7075" t="s">
        <v>50</v>
      </c>
    </row>
    <row r="7076" spans="1:16" x14ac:dyDescent="0.35">
      <c r="A7076" t="s">
        <v>46</v>
      </c>
      <c r="B7076">
        <v>48.08</v>
      </c>
      <c r="C7076">
        <f>RawData[[#This Row],[Price (INR)]]-RawData[[#This Row],[Resale Price (INR)]]</f>
        <v>62474.850000000006</v>
      </c>
      <c r="D7076" t="s">
        <v>32</v>
      </c>
      <c r="E7076" t="s">
        <v>80</v>
      </c>
      <c r="F7076">
        <v>133728</v>
      </c>
      <c r="G7076">
        <v>2019</v>
      </c>
      <c r="H7076">
        <v>283</v>
      </c>
      <c r="I7076" t="s">
        <v>18</v>
      </c>
      <c r="J7076">
        <v>80.84</v>
      </c>
      <c r="K7076" t="s">
        <v>27</v>
      </c>
      <c r="L7076">
        <v>2019</v>
      </c>
      <c r="M7076" t="s">
        <v>38</v>
      </c>
      <c r="N7076" t="s">
        <v>21</v>
      </c>
      <c r="O7076">
        <v>71253.149999999994</v>
      </c>
      <c r="P7076" t="s">
        <v>35</v>
      </c>
    </row>
    <row r="7077" spans="1:16" x14ac:dyDescent="0.35">
      <c r="A7077" t="s">
        <v>48</v>
      </c>
      <c r="B7077">
        <v>45.25</v>
      </c>
      <c r="C7077">
        <f>RawData[[#This Row],[Price (INR)]]-RawData[[#This Row],[Resale Price (INR)]]</f>
        <v>40580.92</v>
      </c>
      <c r="D7077" t="s">
        <v>64</v>
      </c>
      <c r="E7077" t="s">
        <v>65</v>
      </c>
      <c r="F7077">
        <v>84771</v>
      </c>
      <c r="G7077">
        <v>2020</v>
      </c>
      <c r="H7077">
        <v>119</v>
      </c>
      <c r="I7077" t="s">
        <v>18</v>
      </c>
      <c r="J7077">
        <v>81.7</v>
      </c>
      <c r="K7077" t="s">
        <v>19</v>
      </c>
      <c r="L7077">
        <v>2020</v>
      </c>
      <c r="M7077" t="s">
        <v>44</v>
      </c>
      <c r="N7077" t="s">
        <v>21</v>
      </c>
      <c r="O7077">
        <v>44190.080000000002</v>
      </c>
      <c r="P7077" t="s">
        <v>45</v>
      </c>
    </row>
    <row r="7078" spans="1:16" x14ac:dyDescent="0.35">
      <c r="A7078" t="s">
        <v>59</v>
      </c>
      <c r="B7078">
        <v>15.27</v>
      </c>
      <c r="C7078">
        <f>RawData[[#This Row],[Price (INR)]]-RawData[[#This Row],[Resale Price (INR)]]</f>
        <v>74222.140000000014</v>
      </c>
      <c r="D7078" t="s">
        <v>64</v>
      </c>
      <c r="E7078" t="s">
        <v>84</v>
      </c>
      <c r="F7078">
        <v>239192</v>
      </c>
      <c r="G7078">
        <v>2016</v>
      </c>
      <c r="H7078">
        <v>665</v>
      </c>
      <c r="I7078" t="s">
        <v>26</v>
      </c>
      <c r="J7078">
        <v>97.17</v>
      </c>
      <c r="K7078" t="s">
        <v>42</v>
      </c>
      <c r="L7078">
        <v>2016</v>
      </c>
      <c r="M7078" t="s">
        <v>20</v>
      </c>
      <c r="N7078" t="s">
        <v>21</v>
      </c>
      <c r="O7078">
        <v>164969.85999999999</v>
      </c>
      <c r="P7078" t="s">
        <v>35</v>
      </c>
    </row>
    <row r="7079" spans="1:16" x14ac:dyDescent="0.35">
      <c r="A7079" t="s">
        <v>54</v>
      </c>
      <c r="B7079">
        <v>39.26</v>
      </c>
      <c r="C7079">
        <f>RawData[[#This Row],[Price (INR)]]-RawData[[#This Row],[Resale Price (INR)]]</f>
        <v>55123.579999999987</v>
      </c>
      <c r="D7079" t="s">
        <v>32</v>
      </c>
      <c r="E7079" t="s">
        <v>60</v>
      </c>
      <c r="F7079">
        <v>269702</v>
      </c>
      <c r="G7079">
        <v>2024</v>
      </c>
      <c r="H7079">
        <v>384</v>
      </c>
      <c r="I7079" t="s">
        <v>34</v>
      </c>
      <c r="J7079">
        <v>29.13</v>
      </c>
      <c r="K7079" t="s">
        <v>42</v>
      </c>
      <c r="L7079">
        <v>2024</v>
      </c>
      <c r="M7079" t="s">
        <v>44</v>
      </c>
      <c r="N7079" t="s">
        <v>21</v>
      </c>
      <c r="O7079">
        <v>214578.42</v>
      </c>
      <c r="P7079" t="s">
        <v>35</v>
      </c>
    </row>
    <row r="7080" spans="1:16" x14ac:dyDescent="0.35">
      <c r="A7080" t="s">
        <v>55</v>
      </c>
      <c r="B7080">
        <v>7.3</v>
      </c>
      <c r="C7080">
        <f>RawData[[#This Row],[Price (INR)]]-RawData[[#This Row],[Resale Price (INR)]]</f>
        <v>125906.10999999999</v>
      </c>
      <c r="D7080" t="s">
        <v>52</v>
      </c>
      <c r="E7080" t="s">
        <v>79</v>
      </c>
      <c r="F7080">
        <v>275530</v>
      </c>
      <c r="G7080">
        <v>2015</v>
      </c>
      <c r="H7080">
        <v>638</v>
      </c>
      <c r="I7080" t="s">
        <v>26</v>
      </c>
      <c r="J7080">
        <v>65.22</v>
      </c>
      <c r="K7080" t="s">
        <v>42</v>
      </c>
      <c r="L7080">
        <v>2015</v>
      </c>
      <c r="M7080" t="s">
        <v>44</v>
      </c>
      <c r="N7080" t="s">
        <v>21</v>
      </c>
      <c r="O7080">
        <v>149623.89000000001</v>
      </c>
      <c r="P7080" t="s">
        <v>45</v>
      </c>
    </row>
    <row r="7081" spans="1:16" x14ac:dyDescent="0.35">
      <c r="A7081" t="s">
        <v>46</v>
      </c>
      <c r="B7081">
        <v>51.99</v>
      </c>
      <c r="C7081">
        <f>RawData[[#This Row],[Price (INR)]]-RawData[[#This Row],[Resale Price (INR)]]</f>
        <v>99382.87</v>
      </c>
      <c r="D7081" t="s">
        <v>64</v>
      </c>
      <c r="E7081" t="s">
        <v>78</v>
      </c>
      <c r="F7081">
        <v>348475</v>
      </c>
      <c r="G7081">
        <v>2017</v>
      </c>
      <c r="H7081">
        <v>942</v>
      </c>
      <c r="I7081" t="s">
        <v>18</v>
      </c>
      <c r="J7081">
        <v>86.02</v>
      </c>
      <c r="K7081" t="s">
        <v>27</v>
      </c>
      <c r="L7081">
        <v>2024</v>
      </c>
      <c r="M7081" t="s">
        <v>20</v>
      </c>
      <c r="N7081" t="s">
        <v>21</v>
      </c>
      <c r="O7081">
        <v>249092.13</v>
      </c>
      <c r="P7081" t="s">
        <v>50</v>
      </c>
    </row>
    <row r="7082" spans="1:16" x14ac:dyDescent="0.35">
      <c r="A7082" t="s">
        <v>23</v>
      </c>
      <c r="B7082">
        <v>16.510000000000002</v>
      </c>
      <c r="C7082">
        <f>RawData[[#This Row],[Price (INR)]]-RawData[[#This Row],[Resale Price (INR)]]</f>
        <v>49015.38</v>
      </c>
      <c r="D7082" t="s">
        <v>29</v>
      </c>
      <c r="E7082" t="s">
        <v>82</v>
      </c>
      <c r="F7082">
        <v>91386</v>
      </c>
      <c r="G7082">
        <v>2016</v>
      </c>
      <c r="H7082">
        <v>145</v>
      </c>
      <c r="I7082" t="s">
        <v>34</v>
      </c>
      <c r="J7082">
        <v>56.21</v>
      </c>
      <c r="K7082" t="s">
        <v>27</v>
      </c>
      <c r="L7082">
        <v>2019</v>
      </c>
      <c r="M7082" t="s">
        <v>20</v>
      </c>
      <c r="N7082" t="s">
        <v>31</v>
      </c>
      <c r="O7082">
        <v>42370.62</v>
      </c>
      <c r="P7082" t="s">
        <v>35</v>
      </c>
    </row>
    <row r="7083" spans="1:16" x14ac:dyDescent="0.35">
      <c r="A7083" t="s">
        <v>28</v>
      </c>
      <c r="B7083">
        <v>19.79</v>
      </c>
      <c r="C7083">
        <f>RawData[[#This Row],[Price (INR)]]-RawData[[#This Row],[Resale Price (INR)]]</f>
        <v>78137.649999999994</v>
      </c>
      <c r="D7083" t="s">
        <v>29</v>
      </c>
      <c r="E7083" t="s">
        <v>86</v>
      </c>
      <c r="F7083">
        <v>236620</v>
      </c>
      <c r="G7083">
        <v>2020</v>
      </c>
      <c r="H7083">
        <v>125</v>
      </c>
      <c r="I7083" t="s">
        <v>34</v>
      </c>
      <c r="J7083">
        <v>57.49</v>
      </c>
      <c r="K7083" t="s">
        <v>42</v>
      </c>
      <c r="L7083">
        <v>2020</v>
      </c>
      <c r="M7083" t="s">
        <v>38</v>
      </c>
      <c r="N7083" t="s">
        <v>31</v>
      </c>
      <c r="O7083">
        <v>158482.35</v>
      </c>
      <c r="P7083" t="s">
        <v>22</v>
      </c>
    </row>
    <row r="7084" spans="1:16" x14ac:dyDescent="0.35">
      <c r="A7084" t="s">
        <v>61</v>
      </c>
      <c r="B7084">
        <v>51.05</v>
      </c>
      <c r="C7084">
        <f>RawData[[#This Row],[Price (INR)]]-RawData[[#This Row],[Resale Price (INR)]]</f>
        <v>117438.92000000001</v>
      </c>
      <c r="D7084" t="s">
        <v>29</v>
      </c>
      <c r="E7084" t="s">
        <v>49</v>
      </c>
      <c r="F7084">
        <v>308235</v>
      </c>
      <c r="G7084">
        <v>2020</v>
      </c>
      <c r="H7084">
        <v>245</v>
      </c>
      <c r="I7084" t="s">
        <v>26</v>
      </c>
      <c r="J7084">
        <v>65.98</v>
      </c>
      <c r="K7084" t="s">
        <v>19</v>
      </c>
      <c r="L7084">
        <v>2022</v>
      </c>
      <c r="M7084" t="s">
        <v>44</v>
      </c>
      <c r="N7084" t="s">
        <v>21</v>
      </c>
      <c r="O7084">
        <v>190796.08</v>
      </c>
      <c r="P7084" t="s">
        <v>22</v>
      </c>
    </row>
    <row r="7085" spans="1:16" x14ac:dyDescent="0.35">
      <c r="A7085" t="s">
        <v>55</v>
      </c>
      <c r="B7085">
        <v>13.33</v>
      </c>
      <c r="C7085">
        <f>RawData[[#This Row],[Price (INR)]]-RawData[[#This Row],[Resale Price (INR)]]</f>
        <v>103746.08</v>
      </c>
      <c r="D7085" t="s">
        <v>36</v>
      </c>
      <c r="E7085" t="s">
        <v>66</v>
      </c>
      <c r="F7085">
        <v>192211</v>
      </c>
      <c r="G7085">
        <v>2018</v>
      </c>
      <c r="H7085">
        <v>693</v>
      </c>
      <c r="I7085" t="s">
        <v>34</v>
      </c>
      <c r="J7085">
        <v>36.64</v>
      </c>
      <c r="K7085" t="s">
        <v>42</v>
      </c>
      <c r="L7085">
        <v>2018</v>
      </c>
      <c r="M7085" t="s">
        <v>44</v>
      </c>
      <c r="N7085" t="s">
        <v>31</v>
      </c>
      <c r="O7085">
        <v>88464.92</v>
      </c>
      <c r="P7085" t="s">
        <v>45</v>
      </c>
    </row>
    <row r="7086" spans="1:16" x14ac:dyDescent="0.35">
      <c r="A7086" t="s">
        <v>15</v>
      </c>
      <c r="B7086">
        <v>19.34</v>
      </c>
      <c r="C7086">
        <f>RawData[[#This Row],[Price (INR)]]-RawData[[#This Row],[Resale Price (INR)]]</f>
        <v>38954.339999999997</v>
      </c>
      <c r="D7086" t="s">
        <v>16</v>
      </c>
      <c r="E7086" t="s">
        <v>87</v>
      </c>
      <c r="F7086">
        <v>163979</v>
      </c>
      <c r="G7086">
        <v>2023</v>
      </c>
      <c r="H7086">
        <v>885</v>
      </c>
      <c r="I7086" t="s">
        <v>34</v>
      </c>
      <c r="J7086">
        <v>31.99</v>
      </c>
      <c r="K7086" t="s">
        <v>19</v>
      </c>
      <c r="L7086">
        <v>2024</v>
      </c>
      <c r="M7086" t="s">
        <v>20</v>
      </c>
      <c r="N7086" t="s">
        <v>31</v>
      </c>
      <c r="O7086">
        <v>125024.66</v>
      </c>
      <c r="P7086" t="s">
        <v>35</v>
      </c>
    </row>
    <row r="7087" spans="1:16" x14ac:dyDescent="0.35">
      <c r="A7087" t="s">
        <v>15</v>
      </c>
      <c r="B7087">
        <v>36.979999999999997</v>
      </c>
      <c r="C7087">
        <f>RawData[[#This Row],[Price (INR)]]-RawData[[#This Row],[Resale Price (INR)]]</f>
        <v>141927.85</v>
      </c>
      <c r="D7087" t="s">
        <v>40</v>
      </c>
      <c r="E7087" t="s">
        <v>62</v>
      </c>
      <c r="F7087">
        <v>296149</v>
      </c>
      <c r="G7087">
        <v>2022</v>
      </c>
      <c r="H7087">
        <v>279</v>
      </c>
      <c r="I7087" t="s">
        <v>18</v>
      </c>
      <c r="J7087">
        <v>65.98</v>
      </c>
      <c r="K7087" t="s">
        <v>19</v>
      </c>
      <c r="L7087">
        <v>2024</v>
      </c>
      <c r="M7087" t="s">
        <v>20</v>
      </c>
      <c r="N7087" t="s">
        <v>31</v>
      </c>
      <c r="O7087">
        <v>154221.15</v>
      </c>
      <c r="P7087" t="s">
        <v>50</v>
      </c>
    </row>
    <row r="7088" spans="1:16" x14ac:dyDescent="0.35">
      <c r="A7088" t="s">
        <v>23</v>
      </c>
      <c r="B7088">
        <v>36.28</v>
      </c>
      <c r="C7088">
        <f>RawData[[#This Row],[Price (INR)]]-RawData[[#This Row],[Resale Price (INR)]]</f>
        <v>68364.19</v>
      </c>
      <c r="D7088" t="s">
        <v>64</v>
      </c>
      <c r="E7088" t="s">
        <v>71</v>
      </c>
      <c r="F7088">
        <v>179568</v>
      </c>
      <c r="G7088">
        <v>2018</v>
      </c>
      <c r="H7088">
        <v>321</v>
      </c>
      <c r="I7088" t="s">
        <v>18</v>
      </c>
      <c r="J7088">
        <v>87.39</v>
      </c>
      <c r="K7088" t="s">
        <v>19</v>
      </c>
      <c r="L7088">
        <v>2020</v>
      </c>
      <c r="M7088" t="s">
        <v>20</v>
      </c>
      <c r="N7088" t="s">
        <v>31</v>
      </c>
      <c r="O7088">
        <v>111203.81</v>
      </c>
      <c r="P7088" t="s">
        <v>35</v>
      </c>
    </row>
    <row r="7089" spans="1:16" x14ac:dyDescent="0.35">
      <c r="A7089" t="s">
        <v>55</v>
      </c>
      <c r="B7089">
        <v>48.07</v>
      </c>
      <c r="C7089">
        <f>RawData[[#This Row],[Price (INR)]]-RawData[[#This Row],[Resale Price (INR)]]</f>
        <v>63139.210000000006</v>
      </c>
      <c r="D7089" t="s">
        <v>29</v>
      </c>
      <c r="E7089" t="s">
        <v>86</v>
      </c>
      <c r="F7089">
        <v>129099</v>
      </c>
      <c r="G7089">
        <v>2015</v>
      </c>
      <c r="H7089">
        <v>209</v>
      </c>
      <c r="I7089" t="s">
        <v>26</v>
      </c>
      <c r="J7089">
        <v>81.430000000000007</v>
      </c>
      <c r="K7089" t="s">
        <v>42</v>
      </c>
      <c r="L7089">
        <v>2015</v>
      </c>
      <c r="M7089" t="s">
        <v>20</v>
      </c>
      <c r="N7089" t="s">
        <v>31</v>
      </c>
      <c r="O7089">
        <v>65959.789999999994</v>
      </c>
      <c r="P7089" t="s">
        <v>35</v>
      </c>
    </row>
    <row r="7090" spans="1:16" x14ac:dyDescent="0.35">
      <c r="A7090" t="s">
        <v>39</v>
      </c>
      <c r="B7090">
        <v>56.54</v>
      </c>
      <c r="C7090">
        <f>RawData[[#This Row],[Price (INR)]]-RawData[[#This Row],[Resale Price (INR)]]</f>
        <v>24820.62</v>
      </c>
      <c r="D7090" t="s">
        <v>32</v>
      </c>
      <c r="E7090" t="s">
        <v>47</v>
      </c>
      <c r="F7090">
        <v>52086</v>
      </c>
      <c r="G7090">
        <v>2017</v>
      </c>
      <c r="H7090">
        <v>883</v>
      </c>
      <c r="I7090" t="s">
        <v>18</v>
      </c>
      <c r="J7090">
        <v>98.3</v>
      </c>
      <c r="K7090" t="s">
        <v>42</v>
      </c>
      <c r="L7090">
        <v>2017</v>
      </c>
      <c r="M7090" t="s">
        <v>20</v>
      </c>
      <c r="N7090" t="s">
        <v>31</v>
      </c>
      <c r="O7090">
        <v>27265.38</v>
      </c>
      <c r="P7090" t="s">
        <v>22</v>
      </c>
    </row>
    <row r="7091" spans="1:16" x14ac:dyDescent="0.35">
      <c r="A7091" t="s">
        <v>46</v>
      </c>
      <c r="B7091">
        <v>72.709999999999994</v>
      </c>
      <c r="C7091">
        <f>RawData[[#This Row],[Price (INR)]]-RawData[[#This Row],[Resale Price (INR)]]</f>
        <v>46969.36</v>
      </c>
      <c r="D7091" t="s">
        <v>64</v>
      </c>
      <c r="E7091" t="s">
        <v>71</v>
      </c>
      <c r="F7091">
        <v>171473</v>
      </c>
      <c r="G7091">
        <v>2023</v>
      </c>
      <c r="H7091">
        <v>498</v>
      </c>
      <c r="I7091" t="s">
        <v>34</v>
      </c>
      <c r="J7091">
        <v>53.93</v>
      </c>
      <c r="K7091" t="s">
        <v>42</v>
      </c>
      <c r="L7091">
        <v>2023</v>
      </c>
      <c r="M7091" t="s">
        <v>20</v>
      </c>
      <c r="N7091" t="s">
        <v>21</v>
      </c>
      <c r="O7091">
        <v>124503.64</v>
      </c>
      <c r="P7091" t="s">
        <v>45</v>
      </c>
    </row>
    <row r="7092" spans="1:16" x14ac:dyDescent="0.35">
      <c r="A7092" t="s">
        <v>61</v>
      </c>
      <c r="B7092">
        <v>31.96</v>
      </c>
      <c r="C7092">
        <f>RawData[[#This Row],[Price (INR)]]-RawData[[#This Row],[Resale Price (INR)]]</f>
        <v>32804.14</v>
      </c>
      <c r="D7092" t="s">
        <v>52</v>
      </c>
      <c r="E7092" t="s">
        <v>81</v>
      </c>
      <c r="F7092">
        <v>100271</v>
      </c>
      <c r="G7092">
        <v>2024</v>
      </c>
      <c r="H7092">
        <v>354</v>
      </c>
      <c r="I7092" t="s">
        <v>34</v>
      </c>
      <c r="J7092">
        <v>37.42</v>
      </c>
      <c r="K7092" t="s">
        <v>42</v>
      </c>
      <c r="L7092">
        <v>2024</v>
      </c>
      <c r="M7092" t="s">
        <v>20</v>
      </c>
      <c r="N7092" t="s">
        <v>31</v>
      </c>
      <c r="O7092">
        <v>67466.86</v>
      </c>
      <c r="P7092" t="s">
        <v>50</v>
      </c>
    </row>
    <row r="7093" spans="1:16" x14ac:dyDescent="0.35">
      <c r="A7093" t="s">
        <v>55</v>
      </c>
      <c r="B7093">
        <v>30.58</v>
      </c>
      <c r="C7093">
        <f>RawData[[#This Row],[Price (INR)]]-RawData[[#This Row],[Resale Price (INR)]]</f>
        <v>62536.039999999994</v>
      </c>
      <c r="D7093" t="s">
        <v>40</v>
      </c>
      <c r="E7093" t="s">
        <v>62</v>
      </c>
      <c r="F7093">
        <v>136247</v>
      </c>
      <c r="G7093">
        <v>2015</v>
      </c>
      <c r="H7093">
        <v>987</v>
      </c>
      <c r="I7093" t="s">
        <v>26</v>
      </c>
      <c r="J7093">
        <v>77.87</v>
      </c>
      <c r="K7093" t="s">
        <v>27</v>
      </c>
      <c r="L7093">
        <v>2015</v>
      </c>
      <c r="M7093" t="s">
        <v>20</v>
      </c>
      <c r="N7093" t="s">
        <v>31</v>
      </c>
      <c r="O7093">
        <v>73710.960000000006</v>
      </c>
      <c r="P7093" t="s">
        <v>35</v>
      </c>
    </row>
    <row r="7094" spans="1:16" x14ac:dyDescent="0.35">
      <c r="A7094" t="s">
        <v>54</v>
      </c>
      <c r="B7094">
        <v>45.8</v>
      </c>
      <c r="C7094">
        <f>RawData[[#This Row],[Price (INR)]]-RawData[[#This Row],[Resale Price (INR)]]</f>
        <v>105416.61</v>
      </c>
      <c r="D7094" t="s">
        <v>32</v>
      </c>
      <c r="E7094" t="s">
        <v>56</v>
      </c>
      <c r="F7094">
        <v>221602</v>
      </c>
      <c r="G7094">
        <v>2024</v>
      </c>
      <c r="H7094">
        <v>550</v>
      </c>
      <c r="I7094" t="s">
        <v>18</v>
      </c>
      <c r="J7094">
        <v>94.95</v>
      </c>
      <c r="K7094" t="s">
        <v>27</v>
      </c>
      <c r="L7094">
        <v>2024</v>
      </c>
      <c r="M7094" t="s">
        <v>44</v>
      </c>
      <c r="N7094" t="s">
        <v>21</v>
      </c>
      <c r="O7094">
        <v>116185.39</v>
      </c>
      <c r="P7094" t="s">
        <v>22</v>
      </c>
    </row>
    <row r="7095" spans="1:16" x14ac:dyDescent="0.35">
      <c r="A7095" t="s">
        <v>28</v>
      </c>
      <c r="B7095">
        <v>45.42</v>
      </c>
      <c r="C7095">
        <f>RawData[[#This Row],[Price (INR)]]-RawData[[#This Row],[Resale Price (INR)]]</f>
        <v>148120.35999999999</v>
      </c>
      <c r="D7095" t="s">
        <v>24</v>
      </c>
      <c r="E7095" t="s">
        <v>73</v>
      </c>
      <c r="F7095">
        <v>368349</v>
      </c>
      <c r="G7095">
        <v>2015</v>
      </c>
      <c r="H7095">
        <v>779</v>
      </c>
      <c r="I7095" t="s">
        <v>18</v>
      </c>
      <c r="J7095">
        <v>78.42</v>
      </c>
      <c r="K7095" t="s">
        <v>42</v>
      </c>
      <c r="L7095">
        <v>2015</v>
      </c>
      <c r="M7095" t="s">
        <v>44</v>
      </c>
      <c r="N7095" t="s">
        <v>31</v>
      </c>
      <c r="O7095">
        <v>220228.64</v>
      </c>
      <c r="P7095" t="s">
        <v>22</v>
      </c>
    </row>
    <row r="7096" spans="1:16" x14ac:dyDescent="0.35">
      <c r="A7096" t="s">
        <v>55</v>
      </c>
      <c r="B7096">
        <v>63.55</v>
      </c>
      <c r="C7096">
        <f>RawData[[#This Row],[Price (INR)]]-RawData[[#This Row],[Resale Price (INR)]]</f>
        <v>168840.13</v>
      </c>
      <c r="D7096" t="s">
        <v>29</v>
      </c>
      <c r="E7096" t="s">
        <v>82</v>
      </c>
      <c r="F7096">
        <v>355335</v>
      </c>
      <c r="G7096">
        <v>2018</v>
      </c>
      <c r="H7096">
        <v>722</v>
      </c>
      <c r="I7096" t="s">
        <v>18</v>
      </c>
      <c r="J7096">
        <v>74.489999999999995</v>
      </c>
      <c r="K7096" t="s">
        <v>19</v>
      </c>
      <c r="L7096">
        <v>2020</v>
      </c>
      <c r="M7096" t="s">
        <v>38</v>
      </c>
      <c r="N7096" t="s">
        <v>31</v>
      </c>
      <c r="O7096">
        <v>186494.87</v>
      </c>
      <c r="P7096" t="s">
        <v>45</v>
      </c>
    </row>
    <row r="7097" spans="1:16" x14ac:dyDescent="0.35">
      <c r="A7097" t="s">
        <v>55</v>
      </c>
      <c r="B7097">
        <v>63.99</v>
      </c>
      <c r="C7097">
        <f>RawData[[#This Row],[Price (INR)]]-RawData[[#This Row],[Resale Price (INR)]]</f>
        <v>63900.72</v>
      </c>
      <c r="D7097" t="s">
        <v>16</v>
      </c>
      <c r="E7097" t="s">
        <v>87</v>
      </c>
      <c r="F7097">
        <v>260268</v>
      </c>
      <c r="G7097">
        <v>2017</v>
      </c>
      <c r="H7097">
        <v>352</v>
      </c>
      <c r="I7097" t="s">
        <v>34</v>
      </c>
      <c r="J7097">
        <v>51.58</v>
      </c>
      <c r="K7097" t="s">
        <v>42</v>
      </c>
      <c r="L7097">
        <v>2017</v>
      </c>
      <c r="M7097" t="s">
        <v>44</v>
      </c>
      <c r="N7097" t="s">
        <v>31</v>
      </c>
      <c r="O7097">
        <v>196367.28</v>
      </c>
      <c r="P7097" t="s">
        <v>45</v>
      </c>
    </row>
    <row r="7098" spans="1:16" x14ac:dyDescent="0.35">
      <c r="A7098" t="s">
        <v>15</v>
      </c>
      <c r="B7098">
        <v>16.78</v>
      </c>
      <c r="C7098">
        <f>RawData[[#This Row],[Price (INR)]]-RawData[[#This Row],[Resale Price (INR)]]</f>
        <v>109107.53</v>
      </c>
      <c r="D7098" t="s">
        <v>36</v>
      </c>
      <c r="E7098" t="s">
        <v>63</v>
      </c>
      <c r="F7098">
        <v>278754</v>
      </c>
      <c r="G7098">
        <v>2023</v>
      </c>
      <c r="H7098">
        <v>684</v>
      </c>
      <c r="I7098" t="s">
        <v>18</v>
      </c>
      <c r="J7098">
        <v>96.12</v>
      </c>
      <c r="K7098" t="s">
        <v>19</v>
      </c>
      <c r="L7098">
        <v>2023</v>
      </c>
      <c r="M7098" t="s">
        <v>38</v>
      </c>
      <c r="N7098" t="s">
        <v>31</v>
      </c>
      <c r="O7098">
        <v>169646.47</v>
      </c>
      <c r="P7098" t="s">
        <v>45</v>
      </c>
    </row>
    <row r="7099" spans="1:16" x14ac:dyDescent="0.35">
      <c r="A7099" t="s">
        <v>59</v>
      </c>
      <c r="B7099">
        <v>28.84</v>
      </c>
      <c r="C7099">
        <f>RawData[[#This Row],[Price (INR)]]-RawData[[#This Row],[Resale Price (INR)]]</f>
        <v>182147.4</v>
      </c>
      <c r="D7099" t="s">
        <v>36</v>
      </c>
      <c r="E7099" t="s">
        <v>66</v>
      </c>
      <c r="F7099">
        <v>348480</v>
      </c>
      <c r="G7099">
        <v>2017</v>
      </c>
      <c r="H7099">
        <v>626</v>
      </c>
      <c r="I7099" t="s">
        <v>34</v>
      </c>
      <c r="J7099">
        <v>45.66</v>
      </c>
      <c r="K7099" t="s">
        <v>42</v>
      </c>
      <c r="L7099">
        <v>2017</v>
      </c>
      <c r="M7099" t="s">
        <v>20</v>
      </c>
      <c r="N7099" t="s">
        <v>21</v>
      </c>
      <c r="O7099">
        <v>166332.6</v>
      </c>
      <c r="P7099" t="s">
        <v>50</v>
      </c>
    </row>
    <row r="7100" spans="1:16" x14ac:dyDescent="0.35">
      <c r="A7100" t="s">
        <v>15</v>
      </c>
      <c r="B7100">
        <v>6.45</v>
      </c>
      <c r="C7100">
        <f>RawData[[#This Row],[Price (INR)]]-RawData[[#This Row],[Resale Price (INR)]]</f>
        <v>44838</v>
      </c>
      <c r="D7100" t="s">
        <v>16</v>
      </c>
      <c r="E7100" t="s">
        <v>77</v>
      </c>
      <c r="F7100">
        <v>97504</v>
      </c>
      <c r="G7100">
        <v>2017</v>
      </c>
      <c r="H7100">
        <v>528</v>
      </c>
      <c r="I7100" t="s">
        <v>26</v>
      </c>
      <c r="J7100">
        <v>73.27</v>
      </c>
      <c r="K7100" t="s">
        <v>27</v>
      </c>
      <c r="L7100">
        <v>2022</v>
      </c>
      <c r="M7100" t="s">
        <v>20</v>
      </c>
      <c r="N7100" t="s">
        <v>21</v>
      </c>
      <c r="O7100">
        <v>52666</v>
      </c>
      <c r="P7100" t="s">
        <v>45</v>
      </c>
    </row>
    <row r="7101" spans="1:16" x14ac:dyDescent="0.35">
      <c r="A7101" t="s">
        <v>61</v>
      </c>
      <c r="B7101">
        <v>33.74</v>
      </c>
      <c r="C7101">
        <f>RawData[[#This Row],[Price (INR)]]-RawData[[#This Row],[Resale Price (INR)]]</f>
        <v>73827.239999999991</v>
      </c>
      <c r="D7101" t="s">
        <v>32</v>
      </c>
      <c r="E7101" t="s">
        <v>47</v>
      </c>
      <c r="F7101">
        <v>340825</v>
      </c>
      <c r="G7101">
        <v>2020</v>
      </c>
      <c r="H7101">
        <v>985</v>
      </c>
      <c r="I7101" t="s">
        <v>26</v>
      </c>
      <c r="J7101">
        <v>66.56</v>
      </c>
      <c r="K7101" t="s">
        <v>19</v>
      </c>
      <c r="L7101">
        <v>2023</v>
      </c>
      <c r="M7101" t="s">
        <v>38</v>
      </c>
      <c r="N7101" t="s">
        <v>31</v>
      </c>
      <c r="O7101">
        <v>266997.76000000001</v>
      </c>
      <c r="P7101" t="s">
        <v>35</v>
      </c>
    </row>
    <row r="7102" spans="1:16" x14ac:dyDescent="0.35">
      <c r="A7102" t="s">
        <v>28</v>
      </c>
      <c r="B7102">
        <v>46.67</v>
      </c>
      <c r="C7102">
        <f>RawData[[#This Row],[Price (INR)]]-RawData[[#This Row],[Resale Price (INR)]]</f>
        <v>129546.32999999999</v>
      </c>
      <c r="D7102" t="s">
        <v>64</v>
      </c>
      <c r="E7102" t="s">
        <v>84</v>
      </c>
      <c r="F7102">
        <v>303770</v>
      </c>
      <c r="G7102">
        <v>2024</v>
      </c>
      <c r="H7102">
        <v>729</v>
      </c>
      <c r="I7102" t="s">
        <v>18</v>
      </c>
      <c r="J7102">
        <v>77.81</v>
      </c>
      <c r="K7102" t="s">
        <v>27</v>
      </c>
      <c r="L7102">
        <v>2024</v>
      </c>
      <c r="M7102" t="s">
        <v>20</v>
      </c>
      <c r="N7102" t="s">
        <v>21</v>
      </c>
      <c r="O7102">
        <v>174223.67</v>
      </c>
      <c r="P7102" t="s">
        <v>50</v>
      </c>
    </row>
    <row r="7103" spans="1:16" x14ac:dyDescent="0.35">
      <c r="A7103" t="s">
        <v>59</v>
      </c>
      <c r="B7103">
        <v>23.98</v>
      </c>
      <c r="C7103">
        <f>RawData[[#This Row],[Price (INR)]]-RawData[[#This Row],[Resale Price (INR)]]</f>
        <v>48426.66</v>
      </c>
      <c r="D7103" t="s">
        <v>52</v>
      </c>
      <c r="E7103" t="s">
        <v>53</v>
      </c>
      <c r="F7103">
        <v>190741</v>
      </c>
      <c r="G7103">
        <v>2016</v>
      </c>
      <c r="H7103">
        <v>947</v>
      </c>
      <c r="I7103" t="s">
        <v>26</v>
      </c>
      <c r="J7103">
        <v>76.09</v>
      </c>
      <c r="K7103" t="s">
        <v>19</v>
      </c>
      <c r="L7103">
        <v>2016</v>
      </c>
      <c r="M7103" t="s">
        <v>44</v>
      </c>
      <c r="N7103" t="s">
        <v>21</v>
      </c>
      <c r="O7103">
        <v>142314.34</v>
      </c>
      <c r="P7103" t="s">
        <v>22</v>
      </c>
    </row>
    <row r="7104" spans="1:16" x14ac:dyDescent="0.35">
      <c r="A7104" t="s">
        <v>15</v>
      </c>
      <c r="B7104">
        <v>39.43</v>
      </c>
      <c r="C7104">
        <f>RawData[[#This Row],[Price (INR)]]-RawData[[#This Row],[Resale Price (INR)]]</f>
        <v>68011.78</v>
      </c>
      <c r="D7104" t="s">
        <v>29</v>
      </c>
      <c r="E7104" t="s">
        <v>49</v>
      </c>
      <c r="F7104">
        <v>146956</v>
      </c>
      <c r="G7104">
        <v>2019</v>
      </c>
      <c r="H7104">
        <v>982</v>
      </c>
      <c r="I7104" t="s">
        <v>18</v>
      </c>
      <c r="J7104">
        <v>63.2</v>
      </c>
      <c r="K7104" t="s">
        <v>42</v>
      </c>
      <c r="L7104">
        <v>2019</v>
      </c>
      <c r="M7104" t="s">
        <v>38</v>
      </c>
      <c r="N7104" t="s">
        <v>31</v>
      </c>
      <c r="O7104">
        <v>78944.22</v>
      </c>
      <c r="P7104" t="s">
        <v>22</v>
      </c>
    </row>
    <row r="7105" spans="1:16" x14ac:dyDescent="0.35">
      <c r="A7105" t="s">
        <v>15</v>
      </c>
      <c r="B7105">
        <v>50.18</v>
      </c>
      <c r="C7105">
        <f>RawData[[#This Row],[Price (INR)]]-RawData[[#This Row],[Resale Price (INR)]]</f>
        <v>27846.14</v>
      </c>
      <c r="D7105" t="s">
        <v>40</v>
      </c>
      <c r="E7105" t="s">
        <v>68</v>
      </c>
      <c r="F7105">
        <v>124914</v>
      </c>
      <c r="G7105">
        <v>2022</v>
      </c>
      <c r="H7105">
        <v>100</v>
      </c>
      <c r="I7105" t="s">
        <v>18</v>
      </c>
      <c r="J7105">
        <v>96.91</v>
      </c>
      <c r="K7105" t="s">
        <v>42</v>
      </c>
      <c r="L7105">
        <v>2022</v>
      </c>
      <c r="M7105" t="s">
        <v>20</v>
      </c>
      <c r="N7105" t="s">
        <v>21</v>
      </c>
      <c r="O7105">
        <v>97067.86</v>
      </c>
      <c r="P7105" t="s">
        <v>45</v>
      </c>
    </row>
    <row r="7106" spans="1:16" x14ac:dyDescent="0.35">
      <c r="A7106" t="s">
        <v>54</v>
      </c>
      <c r="B7106">
        <v>71.69</v>
      </c>
      <c r="C7106">
        <f>RawData[[#This Row],[Price (INR)]]-RawData[[#This Row],[Resale Price (INR)]]</f>
        <v>133387.85</v>
      </c>
      <c r="D7106" t="s">
        <v>16</v>
      </c>
      <c r="E7106" t="s">
        <v>83</v>
      </c>
      <c r="F7106">
        <v>381299</v>
      </c>
      <c r="G7106">
        <v>2017</v>
      </c>
      <c r="H7106">
        <v>914</v>
      </c>
      <c r="I7106" t="s">
        <v>26</v>
      </c>
      <c r="J7106">
        <v>94.16</v>
      </c>
      <c r="K7106" t="s">
        <v>19</v>
      </c>
      <c r="L7106">
        <v>2022</v>
      </c>
      <c r="M7106" t="s">
        <v>44</v>
      </c>
      <c r="N7106" t="s">
        <v>21</v>
      </c>
      <c r="O7106">
        <v>247911.15</v>
      </c>
      <c r="P7106" t="s">
        <v>22</v>
      </c>
    </row>
    <row r="7107" spans="1:16" x14ac:dyDescent="0.35">
      <c r="A7107" t="s">
        <v>61</v>
      </c>
      <c r="B7107">
        <v>66.430000000000007</v>
      </c>
      <c r="C7107">
        <f>RawData[[#This Row],[Price (INR)]]-RawData[[#This Row],[Resale Price (INR)]]</f>
        <v>79979.759999999995</v>
      </c>
      <c r="D7107" t="s">
        <v>16</v>
      </c>
      <c r="E7107" t="s">
        <v>83</v>
      </c>
      <c r="F7107">
        <v>176865</v>
      </c>
      <c r="G7107">
        <v>2023</v>
      </c>
      <c r="H7107">
        <v>225</v>
      </c>
      <c r="I7107" t="s">
        <v>26</v>
      </c>
      <c r="J7107">
        <v>92.35</v>
      </c>
      <c r="K7107" t="s">
        <v>27</v>
      </c>
      <c r="L7107">
        <v>2024</v>
      </c>
      <c r="M7107" t="s">
        <v>44</v>
      </c>
      <c r="N7107" t="s">
        <v>31</v>
      </c>
      <c r="O7107">
        <v>96885.24</v>
      </c>
      <c r="P7107" t="s">
        <v>22</v>
      </c>
    </row>
    <row r="7108" spans="1:16" x14ac:dyDescent="0.35">
      <c r="A7108" t="s">
        <v>61</v>
      </c>
      <c r="B7108">
        <v>7.21</v>
      </c>
      <c r="C7108">
        <f>RawData[[#This Row],[Price (INR)]]-RawData[[#This Row],[Resale Price (INR)]]</f>
        <v>33443.289999999994</v>
      </c>
      <c r="D7108" t="s">
        <v>32</v>
      </c>
      <c r="E7108" t="s">
        <v>33</v>
      </c>
      <c r="F7108">
        <v>160670</v>
      </c>
      <c r="G7108">
        <v>2022</v>
      </c>
      <c r="H7108">
        <v>975</v>
      </c>
      <c r="I7108" t="s">
        <v>34</v>
      </c>
      <c r="J7108">
        <v>33.17</v>
      </c>
      <c r="K7108" t="s">
        <v>27</v>
      </c>
      <c r="L7108">
        <v>2023</v>
      </c>
      <c r="M7108" t="s">
        <v>20</v>
      </c>
      <c r="N7108" t="s">
        <v>21</v>
      </c>
      <c r="O7108">
        <v>127226.71</v>
      </c>
      <c r="P7108" t="s">
        <v>50</v>
      </c>
    </row>
    <row r="7109" spans="1:16" x14ac:dyDescent="0.35">
      <c r="A7109" t="s">
        <v>15</v>
      </c>
      <c r="B7109">
        <v>36.729999999999997</v>
      </c>
      <c r="C7109">
        <f>RawData[[#This Row],[Price (INR)]]-RawData[[#This Row],[Resale Price (INR)]]</f>
        <v>43072.009999999995</v>
      </c>
      <c r="D7109" t="s">
        <v>64</v>
      </c>
      <c r="E7109" t="s">
        <v>71</v>
      </c>
      <c r="F7109">
        <v>136325</v>
      </c>
      <c r="G7109">
        <v>2016</v>
      </c>
      <c r="H7109">
        <v>406</v>
      </c>
      <c r="I7109" t="s">
        <v>26</v>
      </c>
      <c r="J7109">
        <v>64.709999999999994</v>
      </c>
      <c r="K7109" t="s">
        <v>27</v>
      </c>
      <c r="L7109">
        <v>2020</v>
      </c>
      <c r="M7109" t="s">
        <v>44</v>
      </c>
      <c r="N7109" t="s">
        <v>31</v>
      </c>
      <c r="O7109">
        <v>93252.99</v>
      </c>
      <c r="P7109" t="s">
        <v>35</v>
      </c>
    </row>
    <row r="7110" spans="1:16" x14ac:dyDescent="0.35">
      <c r="A7110" t="s">
        <v>23</v>
      </c>
      <c r="B7110">
        <v>54.83</v>
      </c>
      <c r="C7110">
        <f>RawData[[#This Row],[Price (INR)]]-RawData[[#This Row],[Resale Price (INR)]]</f>
        <v>212479.68</v>
      </c>
      <c r="D7110" t="s">
        <v>36</v>
      </c>
      <c r="E7110" t="s">
        <v>66</v>
      </c>
      <c r="F7110">
        <v>371350</v>
      </c>
      <c r="G7110">
        <v>2019</v>
      </c>
      <c r="H7110">
        <v>135</v>
      </c>
      <c r="I7110" t="s">
        <v>18</v>
      </c>
      <c r="J7110">
        <v>99.62</v>
      </c>
      <c r="K7110" t="s">
        <v>42</v>
      </c>
      <c r="L7110">
        <v>2019</v>
      </c>
      <c r="M7110" t="s">
        <v>20</v>
      </c>
      <c r="N7110" t="s">
        <v>31</v>
      </c>
      <c r="O7110">
        <v>158870.32</v>
      </c>
      <c r="P7110" t="s">
        <v>35</v>
      </c>
    </row>
    <row r="7111" spans="1:16" x14ac:dyDescent="0.35">
      <c r="A7111" t="s">
        <v>46</v>
      </c>
      <c r="B7111">
        <v>22.76</v>
      </c>
      <c r="C7111">
        <f>RawData[[#This Row],[Price (INR)]]-RawData[[#This Row],[Resale Price (INR)]]</f>
        <v>57045.240000000005</v>
      </c>
      <c r="D7111" t="s">
        <v>64</v>
      </c>
      <c r="E7111" t="s">
        <v>84</v>
      </c>
      <c r="F7111">
        <v>144264</v>
      </c>
      <c r="G7111">
        <v>2021</v>
      </c>
      <c r="H7111">
        <v>269</v>
      </c>
      <c r="I7111" t="s">
        <v>34</v>
      </c>
      <c r="J7111">
        <v>32.869999999999997</v>
      </c>
      <c r="K7111" t="s">
        <v>19</v>
      </c>
      <c r="L7111">
        <v>2023</v>
      </c>
      <c r="M7111" t="s">
        <v>38</v>
      </c>
      <c r="N7111" t="s">
        <v>31</v>
      </c>
      <c r="O7111">
        <v>87218.76</v>
      </c>
      <c r="P7111" t="s">
        <v>22</v>
      </c>
    </row>
    <row r="7112" spans="1:16" x14ac:dyDescent="0.35">
      <c r="A7112" t="s">
        <v>61</v>
      </c>
      <c r="B7112">
        <v>27.66</v>
      </c>
      <c r="C7112">
        <f>RawData[[#This Row],[Price (INR)]]-RawData[[#This Row],[Resale Price (INR)]]</f>
        <v>55213.299999999988</v>
      </c>
      <c r="D7112" t="s">
        <v>40</v>
      </c>
      <c r="E7112" t="s">
        <v>41</v>
      </c>
      <c r="F7112">
        <v>273646</v>
      </c>
      <c r="G7112">
        <v>2024</v>
      </c>
      <c r="H7112">
        <v>956</v>
      </c>
      <c r="I7112" t="s">
        <v>34</v>
      </c>
      <c r="J7112">
        <v>37.71</v>
      </c>
      <c r="K7112" t="s">
        <v>42</v>
      </c>
      <c r="L7112">
        <v>2024</v>
      </c>
      <c r="M7112" t="s">
        <v>20</v>
      </c>
      <c r="N7112" t="s">
        <v>21</v>
      </c>
      <c r="O7112">
        <v>218432.7</v>
      </c>
      <c r="P7112" t="s">
        <v>45</v>
      </c>
    </row>
    <row r="7113" spans="1:16" x14ac:dyDescent="0.35">
      <c r="A7113" t="s">
        <v>55</v>
      </c>
      <c r="B7113">
        <v>75.92</v>
      </c>
      <c r="C7113">
        <f>RawData[[#This Row],[Price (INR)]]-RawData[[#This Row],[Resale Price (INR)]]</f>
        <v>135634.76999999999</v>
      </c>
      <c r="D7113" t="s">
        <v>24</v>
      </c>
      <c r="E7113" t="s">
        <v>67</v>
      </c>
      <c r="F7113">
        <v>393126</v>
      </c>
      <c r="G7113">
        <v>2022</v>
      </c>
      <c r="H7113">
        <v>270</v>
      </c>
      <c r="I7113" t="s">
        <v>26</v>
      </c>
      <c r="J7113">
        <v>63.35</v>
      </c>
      <c r="K7113" t="s">
        <v>19</v>
      </c>
      <c r="L7113">
        <v>2023</v>
      </c>
      <c r="M7113" t="s">
        <v>44</v>
      </c>
      <c r="N7113" t="s">
        <v>21</v>
      </c>
      <c r="O7113">
        <v>257491.23</v>
      </c>
      <c r="P7113" t="s">
        <v>45</v>
      </c>
    </row>
    <row r="7114" spans="1:16" x14ac:dyDescent="0.35">
      <c r="A7114" t="s">
        <v>54</v>
      </c>
      <c r="B7114">
        <v>56.82</v>
      </c>
      <c r="C7114">
        <f>RawData[[#This Row],[Price (INR)]]-RawData[[#This Row],[Resale Price (INR)]]</f>
        <v>88151.48000000001</v>
      </c>
      <c r="D7114" t="s">
        <v>36</v>
      </c>
      <c r="E7114" t="s">
        <v>70</v>
      </c>
      <c r="F7114">
        <v>272986</v>
      </c>
      <c r="G7114">
        <v>2017</v>
      </c>
      <c r="H7114">
        <v>364</v>
      </c>
      <c r="I7114" t="s">
        <v>34</v>
      </c>
      <c r="J7114">
        <v>54.09</v>
      </c>
      <c r="K7114" t="s">
        <v>27</v>
      </c>
      <c r="L7114">
        <v>2024</v>
      </c>
      <c r="M7114" t="s">
        <v>44</v>
      </c>
      <c r="N7114" t="s">
        <v>31</v>
      </c>
      <c r="O7114">
        <v>184834.52</v>
      </c>
      <c r="P7114" t="s">
        <v>35</v>
      </c>
    </row>
    <row r="7115" spans="1:16" x14ac:dyDescent="0.35">
      <c r="A7115" t="s">
        <v>61</v>
      </c>
      <c r="B7115">
        <v>77.94</v>
      </c>
      <c r="C7115">
        <f>RawData[[#This Row],[Price (INR)]]-RawData[[#This Row],[Resale Price (INR)]]</f>
        <v>64625.279999999999</v>
      </c>
      <c r="D7115" t="s">
        <v>16</v>
      </c>
      <c r="E7115" t="s">
        <v>77</v>
      </c>
      <c r="F7115">
        <v>273130</v>
      </c>
      <c r="G7115">
        <v>2021</v>
      </c>
      <c r="H7115">
        <v>120</v>
      </c>
      <c r="I7115" t="s">
        <v>26</v>
      </c>
      <c r="J7115">
        <v>65.5</v>
      </c>
      <c r="K7115" t="s">
        <v>27</v>
      </c>
      <c r="L7115">
        <v>2024</v>
      </c>
      <c r="M7115" t="s">
        <v>38</v>
      </c>
      <c r="N7115" t="s">
        <v>21</v>
      </c>
      <c r="O7115">
        <v>208504.72</v>
      </c>
      <c r="P7115" t="s">
        <v>45</v>
      </c>
    </row>
    <row r="7116" spans="1:16" x14ac:dyDescent="0.35">
      <c r="A7116" t="s">
        <v>54</v>
      </c>
      <c r="B7116">
        <v>40.64</v>
      </c>
      <c r="C7116">
        <f>RawData[[#This Row],[Price (INR)]]-RawData[[#This Row],[Resale Price (INR)]]</f>
        <v>100366.2</v>
      </c>
      <c r="D7116" t="s">
        <v>32</v>
      </c>
      <c r="E7116" t="s">
        <v>33</v>
      </c>
      <c r="F7116">
        <v>185201</v>
      </c>
      <c r="G7116">
        <v>2018</v>
      </c>
      <c r="H7116">
        <v>977</v>
      </c>
      <c r="I7116" t="s">
        <v>34</v>
      </c>
      <c r="J7116">
        <v>52.85</v>
      </c>
      <c r="K7116" t="s">
        <v>27</v>
      </c>
      <c r="L7116">
        <v>2018</v>
      </c>
      <c r="M7116" t="s">
        <v>20</v>
      </c>
      <c r="N7116" t="s">
        <v>31</v>
      </c>
      <c r="O7116">
        <v>84834.8</v>
      </c>
      <c r="P7116" t="s">
        <v>22</v>
      </c>
    </row>
    <row r="7117" spans="1:16" x14ac:dyDescent="0.35">
      <c r="A7117" t="s">
        <v>59</v>
      </c>
      <c r="B7117">
        <v>72.45</v>
      </c>
      <c r="C7117">
        <f>RawData[[#This Row],[Price (INR)]]-RawData[[#This Row],[Resale Price (INR)]]</f>
        <v>114884.39000000001</v>
      </c>
      <c r="D7117" t="s">
        <v>40</v>
      </c>
      <c r="E7117" t="s">
        <v>62</v>
      </c>
      <c r="F7117">
        <v>300652</v>
      </c>
      <c r="G7117">
        <v>2018</v>
      </c>
      <c r="H7117">
        <v>332</v>
      </c>
      <c r="I7117" t="s">
        <v>18</v>
      </c>
      <c r="J7117">
        <v>99.74</v>
      </c>
      <c r="K7117" t="s">
        <v>42</v>
      </c>
      <c r="L7117">
        <v>2018</v>
      </c>
      <c r="M7117" t="s">
        <v>44</v>
      </c>
      <c r="N7117" t="s">
        <v>31</v>
      </c>
      <c r="O7117">
        <v>185767.61</v>
      </c>
      <c r="P7117" t="s">
        <v>35</v>
      </c>
    </row>
    <row r="7118" spans="1:16" x14ac:dyDescent="0.35">
      <c r="A7118" t="s">
        <v>61</v>
      </c>
      <c r="B7118">
        <v>56.67</v>
      </c>
      <c r="C7118">
        <f>RawData[[#This Row],[Price (INR)]]-RawData[[#This Row],[Resale Price (INR)]]</f>
        <v>154411.38</v>
      </c>
      <c r="D7118" t="s">
        <v>24</v>
      </c>
      <c r="E7118" t="s">
        <v>85</v>
      </c>
      <c r="F7118">
        <v>259607</v>
      </c>
      <c r="G7118">
        <v>2018</v>
      </c>
      <c r="H7118">
        <v>402</v>
      </c>
      <c r="I7118" t="s">
        <v>26</v>
      </c>
      <c r="J7118">
        <v>68.73</v>
      </c>
      <c r="K7118" t="s">
        <v>19</v>
      </c>
      <c r="L7118">
        <v>2022</v>
      </c>
      <c r="M7118" t="s">
        <v>44</v>
      </c>
      <c r="N7118" t="s">
        <v>21</v>
      </c>
      <c r="O7118">
        <v>105195.62</v>
      </c>
      <c r="P7118" t="s">
        <v>50</v>
      </c>
    </row>
    <row r="7119" spans="1:16" x14ac:dyDescent="0.35">
      <c r="A7119" t="s">
        <v>28</v>
      </c>
      <c r="B7119">
        <v>34.67</v>
      </c>
      <c r="C7119">
        <f>RawData[[#This Row],[Price (INR)]]-RawData[[#This Row],[Resale Price (INR)]]</f>
        <v>120998.48000000001</v>
      </c>
      <c r="D7119" t="s">
        <v>40</v>
      </c>
      <c r="E7119" t="s">
        <v>41</v>
      </c>
      <c r="F7119">
        <v>266174</v>
      </c>
      <c r="G7119">
        <v>2015</v>
      </c>
      <c r="H7119">
        <v>880</v>
      </c>
      <c r="I7119" t="s">
        <v>26</v>
      </c>
      <c r="J7119">
        <v>79.3</v>
      </c>
      <c r="K7119" t="s">
        <v>19</v>
      </c>
      <c r="L7119">
        <v>2023</v>
      </c>
      <c r="M7119" t="s">
        <v>38</v>
      </c>
      <c r="N7119" t="s">
        <v>31</v>
      </c>
      <c r="O7119">
        <v>145175.51999999999</v>
      </c>
      <c r="P7119" t="s">
        <v>22</v>
      </c>
    </row>
    <row r="7120" spans="1:16" x14ac:dyDescent="0.35">
      <c r="A7120" t="s">
        <v>15</v>
      </c>
      <c r="B7120">
        <v>77.930000000000007</v>
      </c>
      <c r="C7120">
        <f>RawData[[#This Row],[Price (INR)]]-RawData[[#This Row],[Resale Price (INR)]]</f>
        <v>74228.859999999986</v>
      </c>
      <c r="D7120" t="s">
        <v>40</v>
      </c>
      <c r="E7120" t="s">
        <v>62</v>
      </c>
      <c r="F7120">
        <v>312874</v>
      </c>
      <c r="G7120">
        <v>2023</v>
      </c>
      <c r="H7120">
        <v>971</v>
      </c>
      <c r="I7120" t="s">
        <v>26</v>
      </c>
      <c r="J7120">
        <v>97.46</v>
      </c>
      <c r="K7120" t="s">
        <v>19</v>
      </c>
      <c r="L7120">
        <v>2023</v>
      </c>
      <c r="M7120" t="s">
        <v>20</v>
      </c>
      <c r="N7120" t="s">
        <v>21</v>
      </c>
      <c r="O7120">
        <v>238645.14</v>
      </c>
      <c r="P7120" t="s">
        <v>35</v>
      </c>
    </row>
    <row r="7121" spans="1:16" x14ac:dyDescent="0.35">
      <c r="A7121" t="s">
        <v>23</v>
      </c>
      <c r="B7121">
        <v>24.01</v>
      </c>
      <c r="C7121">
        <f>RawData[[#This Row],[Price (INR)]]-RawData[[#This Row],[Resale Price (INR)]]</f>
        <v>231454.69</v>
      </c>
      <c r="D7121" t="s">
        <v>32</v>
      </c>
      <c r="E7121" t="s">
        <v>60</v>
      </c>
      <c r="F7121">
        <v>391193</v>
      </c>
      <c r="G7121">
        <v>2019</v>
      </c>
      <c r="H7121">
        <v>148</v>
      </c>
      <c r="I7121" t="s">
        <v>26</v>
      </c>
      <c r="J7121">
        <v>62.14</v>
      </c>
      <c r="K7121" t="s">
        <v>19</v>
      </c>
      <c r="L7121">
        <v>2019</v>
      </c>
      <c r="M7121" t="s">
        <v>20</v>
      </c>
      <c r="N7121" t="s">
        <v>21</v>
      </c>
      <c r="O7121">
        <v>159738.31</v>
      </c>
      <c r="P7121" t="s">
        <v>50</v>
      </c>
    </row>
    <row r="7122" spans="1:16" x14ac:dyDescent="0.35">
      <c r="A7122" t="s">
        <v>55</v>
      </c>
      <c r="B7122">
        <v>54.92</v>
      </c>
      <c r="C7122">
        <f>RawData[[#This Row],[Price (INR)]]-RawData[[#This Row],[Resale Price (INR)]]</f>
        <v>73398.09</v>
      </c>
      <c r="D7122" t="s">
        <v>36</v>
      </c>
      <c r="E7122" t="s">
        <v>63</v>
      </c>
      <c r="F7122">
        <v>148441</v>
      </c>
      <c r="G7122">
        <v>2020</v>
      </c>
      <c r="H7122">
        <v>991</v>
      </c>
      <c r="I7122" t="s">
        <v>34</v>
      </c>
      <c r="J7122">
        <v>58</v>
      </c>
      <c r="K7122" t="s">
        <v>19</v>
      </c>
      <c r="L7122">
        <v>2022</v>
      </c>
      <c r="M7122" t="s">
        <v>38</v>
      </c>
      <c r="N7122" t="s">
        <v>31</v>
      </c>
      <c r="O7122">
        <v>75042.91</v>
      </c>
      <c r="P7122" t="s">
        <v>45</v>
      </c>
    </row>
    <row r="7123" spans="1:16" x14ac:dyDescent="0.35">
      <c r="A7123" t="s">
        <v>55</v>
      </c>
      <c r="B7123">
        <v>70.63</v>
      </c>
      <c r="C7123">
        <f>RawData[[#This Row],[Price (INR)]]-RawData[[#This Row],[Resale Price (INR)]]</f>
        <v>69839.98000000001</v>
      </c>
      <c r="D7123" t="s">
        <v>40</v>
      </c>
      <c r="E7123" t="s">
        <v>68</v>
      </c>
      <c r="F7123">
        <v>268561</v>
      </c>
      <c r="G7123">
        <v>2015</v>
      </c>
      <c r="H7123">
        <v>707</v>
      </c>
      <c r="I7123" t="s">
        <v>18</v>
      </c>
      <c r="J7123">
        <v>77.290000000000006</v>
      </c>
      <c r="K7123" t="s">
        <v>42</v>
      </c>
      <c r="L7123">
        <v>2015</v>
      </c>
      <c r="M7123" t="s">
        <v>44</v>
      </c>
      <c r="N7123" t="s">
        <v>21</v>
      </c>
      <c r="O7123">
        <v>198721.02</v>
      </c>
      <c r="P7123" t="s">
        <v>50</v>
      </c>
    </row>
    <row r="7124" spans="1:16" x14ac:dyDescent="0.35">
      <c r="A7124" t="s">
        <v>39</v>
      </c>
      <c r="B7124">
        <v>43.16</v>
      </c>
      <c r="C7124">
        <f>RawData[[#This Row],[Price (INR)]]-RawData[[#This Row],[Resale Price (INR)]]</f>
        <v>51909.34</v>
      </c>
      <c r="D7124" t="s">
        <v>24</v>
      </c>
      <c r="E7124" t="s">
        <v>85</v>
      </c>
      <c r="F7124">
        <v>91648</v>
      </c>
      <c r="G7124">
        <v>2020</v>
      </c>
      <c r="H7124">
        <v>245</v>
      </c>
      <c r="I7124" t="s">
        <v>26</v>
      </c>
      <c r="J7124">
        <v>86.34</v>
      </c>
      <c r="K7124" t="s">
        <v>27</v>
      </c>
      <c r="L7124">
        <v>2022</v>
      </c>
      <c r="M7124" t="s">
        <v>44</v>
      </c>
      <c r="N7124" t="s">
        <v>31</v>
      </c>
      <c r="O7124">
        <v>39738.660000000003</v>
      </c>
      <c r="P7124" t="s">
        <v>45</v>
      </c>
    </row>
    <row r="7125" spans="1:16" x14ac:dyDescent="0.35">
      <c r="A7125" t="s">
        <v>39</v>
      </c>
      <c r="B7125">
        <v>63.11</v>
      </c>
      <c r="C7125">
        <f>RawData[[#This Row],[Price (INR)]]-RawData[[#This Row],[Resale Price (INR)]]</f>
        <v>39491.160000000003</v>
      </c>
      <c r="D7125" t="s">
        <v>36</v>
      </c>
      <c r="E7125" t="s">
        <v>63</v>
      </c>
      <c r="F7125">
        <v>91451</v>
      </c>
      <c r="G7125">
        <v>2024</v>
      </c>
      <c r="H7125">
        <v>339</v>
      </c>
      <c r="I7125" t="s">
        <v>18</v>
      </c>
      <c r="J7125">
        <v>66.84</v>
      </c>
      <c r="K7125" t="s">
        <v>42</v>
      </c>
      <c r="L7125">
        <v>2024</v>
      </c>
      <c r="M7125" t="s">
        <v>44</v>
      </c>
      <c r="N7125" t="s">
        <v>21</v>
      </c>
      <c r="O7125">
        <v>51959.839999999997</v>
      </c>
      <c r="P7125" t="s">
        <v>50</v>
      </c>
    </row>
    <row r="7126" spans="1:16" x14ac:dyDescent="0.35">
      <c r="A7126" t="s">
        <v>39</v>
      </c>
      <c r="B7126">
        <v>56.94</v>
      </c>
      <c r="C7126">
        <f>RawData[[#This Row],[Price (INR)]]-RawData[[#This Row],[Resale Price (INR)]]</f>
        <v>151737.35999999999</v>
      </c>
      <c r="D7126" t="s">
        <v>16</v>
      </c>
      <c r="E7126" t="s">
        <v>43</v>
      </c>
      <c r="F7126">
        <v>310964</v>
      </c>
      <c r="G7126">
        <v>2017</v>
      </c>
      <c r="H7126">
        <v>435</v>
      </c>
      <c r="I7126" t="s">
        <v>18</v>
      </c>
      <c r="J7126">
        <v>95.61</v>
      </c>
      <c r="K7126" t="s">
        <v>27</v>
      </c>
      <c r="L7126">
        <v>2024</v>
      </c>
      <c r="M7126" t="s">
        <v>44</v>
      </c>
      <c r="N7126" t="s">
        <v>21</v>
      </c>
      <c r="O7126">
        <v>159226.64000000001</v>
      </c>
      <c r="P7126" t="s">
        <v>35</v>
      </c>
    </row>
    <row r="7127" spans="1:16" x14ac:dyDescent="0.35">
      <c r="A7127" t="s">
        <v>39</v>
      </c>
      <c r="B7127">
        <v>75.349999999999994</v>
      </c>
      <c r="C7127">
        <f>RawData[[#This Row],[Price (INR)]]-RawData[[#This Row],[Resale Price (INR)]]</f>
        <v>76318.790000000008</v>
      </c>
      <c r="D7127" t="s">
        <v>36</v>
      </c>
      <c r="E7127" t="s">
        <v>37</v>
      </c>
      <c r="F7127">
        <v>309828</v>
      </c>
      <c r="G7127">
        <v>2023</v>
      </c>
      <c r="H7127">
        <v>177</v>
      </c>
      <c r="I7127" t="s">
        <v>26</v>
      </c>
      <c r="J7127">
        <v>73.83</v>
      </c>
      <c r="K7127" t="s">
        <v>42</v>
      </c>
      <c r="L7127">
        <v>2023</v>
      </c>
      <c r="M7127" t="s">
        <v>38</v>
      </c>
      <c r="N7127" t="s">
        <v>21</v>
      </c>
      <c r="O7127">
        <v>233509.21</v>
      </c>
      <c r="P7127" t="s">
        <v>22</v>
      </c>
    </row>
    <row r="7128" spans="1:16" x14ac:dyDescent="0.35">
      <c r="A7128" t="s">
        <v>48</v>
      </c>
      <c r="B7128">
        <v>37.21</v>
      </c>
      <c r="C7128">
        <f>RawData[[#This Row],[Price (INR)]]-RawData[[#This Row],[Resale Price (INR)]]</f>
        <v>54847.05</v>
      </c>
      <c r="D7128" t="s">
        <v>16</v>
      </c>
      <c r="E7128" t="s">
        <v>83</v>
      </c>
      <c r="F7128">
        <v>158732</v>
      </c>
      <c r="G7128">
        <v>2021</v>
      </c>
      <c r="H7128">
        <v>786</v>
      </c>
      <c r="I7128" t="s">
        <v>26</v>
      </c>
      <c r="J7128">
        <v>98.06</v>
      </c>
      <c r="K7128" t="s">
        <v>42</v>
      </c>
      <c r="L7128">
        <v>2021</v>
      </c>
      <c r="M7128" t="s">
        <v>44</v>
      </c>
      <c r="N7128" t="s">
        <v>21</v>
      </c>
      <c r="O7128">
        <v>103884.95</v>
      </c>
      <c r="P7128" t="s">
        <v>22</v>
      </c>
    </row>
    <row r="7129" spans="1:16" x14ac:dyDescent="0.35">
      <c r="A7129" t="s">
        <v>55</v>
      </c>
      <c r="B7129">
        <v>11.99</v>
      </c>
      <c r="C7129">
        <f>RawData[[#This Row],[Price (INR)]]-RawData[[#This Row],[Resale Price (INR)]]</f>
        <v>103365.07</v>
      </c>
      <c r="D7129" t="s">
        <v>16</v>
      </c>
      <c r="E7129" t="s">
        <v>43</v>
      </c>
      <c r="F7129">
        <v>191013</v>
      </c>
      <c r="G7129">
        <v>2017</v>
      </c>
      <c r="H7129">
        <v>648</v>
      </c>
      <c r="I7129" t="s">
        <v>18</v>
      </c>
      <c r="J7129">
        <v>97.33</v>
      </c>
      <c r="K7129" t="s">
        <v>19</v>
      </c>
      <c r="L7129">
        <v>2017</v>
      </c>
      <c r="M7129" t="s">
        <v>20</v>
      </c>
      <c r="N7129" t="s">
        <v>21</v>
      </c>
      <c r="O7129">
        <v>87647.93</v>
      </c>
      <c r="P7129" t="s">
        <v>45</v>
      </c>
    </row>
    <row r="7130" spans="1:16" x14ac:dyDescent="0.35">
      <c r="A7130" t="s">
        <v>46</v>
      </c>
      <c r="B7130">
        <v>74.34</v>
      </c>
      <c r="C7130">
        <f>RawData[[#This Row],[Price (INR)]]-RawData[[#This Row],[Resale Price (INR)]]</f>
        <v>92531.12</v>
      </c>
      <c r="D7130" t="s">
        <v>64</v>
      </c>
      <c r="E7130" t="s">
        <v>71</v>
      </c>
      <c r="F7130">
        <v>213066</v>
      </c>
      <c r="G7130">
        <v>2023</v>
      </c>
      <c r="H7130">
        <v>335</v>
      </c>
      <c r="I7130" t="s">
        <v>26</v>
      </c>
      <c r="J7130">
        <v>68.16</v>
      </c>
      <c r="K7130" t="s">
        <v>19</v>
      </c>
      <c r="L7130">
        <v>2023</v>
      </c>
      <c r="M7130" t="s">
        <v>38</v>
      </c>
      <c r="N7130" t="s">
        <v>31</v>
      </c>
      <c r="O7130">
        <v>120534.88</v>
      </c>
      <c r="P7130" t="s">
        <v>50</v>
      </c>
    </row>
    <row r="7131" spans="1:16" x14ac:dyDescent="0.35">
      <c r="A7131" t="s">
        <v>48</v>
      </c>
      <c r="B7131">
        <v>22.38</v>
      </c>
      <c r="C7131">
        <f>RawData[[#This Row],[Price (INR)]]-RawData[[#This Row],[Resale Price (INR)]]</f>
        <v>132029.03</v>
      </c>
      <c r="D7131" t="s">
        <v>29</v>
      </c>
      <c r="E7131" t="s">
        <v>30</v>
      </c>
      <c r="F7131">
        <v>315640</v>
      </c>
      <c r="G7131">
        <v>2020</v>
      </c>
      <c r="H7131">
        <v>643</v>
      </c>
      <c r="I7131" t="s">
        <v>18</v>
      </c>
      <c r="J7131">
        <v>86.02</v>
      </c>
      <c r="K7131" t="s">
        <v>42</v>
      </c>
      <c r="L7131">
        <v>2020</v>
      </c>
      <c r="M7131" t="s">
        <v>44</v>
      </c>
      <c r="N7131" t="s">
        <v>21</v>
      </c>
      <c r="O7131">
        <v>183610.97</v>
      </c>
      <c r="P7131" t="s">
        <v>22</v>
      </c>
    </row>
    <row r="7132" spans="1:16" x14ac:dyDescent="0.35">
      <c r="A7132" t="s">
        <v>55</v>
      </c>
      <c r="B7132">
        <v>72.73</v>
      </c>
      <c r="C7132">
        <f>RawData[[#This Row],[Price (INR)]]-RawData[[#This Row],[Resale Price (INR)]]</f>
        <v>174636.15</v>
      </c>
      <c r="D7132" t="s">
        <v>32</v>
      </c>
      <c r="E7132" t="s">
        <v>80</v>
      </c>
      <c r="F7132">
        <v>331503</v>
      </c>
      <c r="G7132">
        <v>2019</v>
      </c>
      <c r="H7132">
        <v>179</v>
      </c>
      <c r="I7132" t="s">
        <v>18</v>
      </c>
      <c r="J7132">
        <v>90.57</v>
      </c>
      <c r="K7132" t="s">
        <v>27</v>
      </c>
      <c r="L7132">
        <v>2021</v>
      </c>
      <c r="M7132" t="s">
        <v>44</v>
      </c>
      <c r="N7132" t="s">
        <v>21</v>
      </c>
      <c r="O7132">
        <v>156866.85</v>
      </c>
      <c r="P7132" t="s">
        <v>45</v>
      </c>
    </row>
    <row r="7133" spans="1:16" x14ac:dyDescent="0.35">
      <c r="A7133" t="s">
        <v>28</v>
      </c>
      <c r="B7133">
        <v>62.85</v>
      </c>
      <c r="C7133">
        <f>RawData[[#This Row],[Price (INR)]]-RawData[[#This Row],[Resale Price (INR)]]</f>
        <v>33891.589999999997</v>
      </c>
      <c r="D7133" t="s">
        <v>52</v>
      </c>
      <c r="E7133" t="s">
        <v>81</v>
      </c>
      <c r="F7133">
        <v>143687</v>
      </c>
      <c r="G7133">
        <v>2015</v>
      </c>
      <c r="H7133">
        <v>618</v>
      </c>
      <c r="I7133" t="s">
        <v>34</v>
      </c>
      <c r="J7133">
        <v>54.93</v>
      </c>
      <c r="K7133" t="s">
        <v>27</v>
      </c>
      <c r="L7133">
        <v>2022</v>
      </c>
      <c r="M7133" t="s">
        <v>38</v>
      </c>
      <c r="N7133" t="s">
        <v>31</v>
      </c>
      <c r="O7133">
        <v>109795.41</v>
      </c>
      <c r="P7133" t="s">
        <v>45</v>
      </c>
    </row>
    <row r="7134" spans="1:16" x14ac:dyDescent="0.35">
      <c r="A7134" t="s">
        <v>15</v>
      </c>
      <c r="B7134">
        <v>50.45</v>
      </c>
      <c r="C7134">
        <f>RawData[[#This Row],[Price (INR)]]-RawData[[#This Row],[Resale Price (INR)]]</f>
        <v>18261.300000000003</v>
      </c>
      <c r="D7134" t="s">
        <v>64</v>
      </c>
      <c r="E7134" t="s">
        <v>76</v>
      </c>
      <c r="F7134">
        <v>62357</v>
      </c>
      <c r="G7134">
        <v>2017</v>
      </c>
      <c r="H7134">
        <v>322</v>
      </c>
      <c r="I7134" t="s">
        <v>26</v>
      </c>
      <c r="J7134">
        <v>87.25</v>
      </c>
      <c r="K7134" t="s">
        <v>27</v>
      </c>
      <c r="L7134">
        <v>2018</v>
      </c>
      <c r="M7134" t="s">
        <v>38</v>
      </c>
      <c r="N7134" t="s">
        <v>31</v>
      </c>
      <c r="O7134">
        <v>44095.7</v>
      </c>
      <c r="P7134" t="s">
        <v>22</v>
      </c>
    </row>
    <row r="7135" spans="1:16" x14ac:dyDescent="0.35">
      <c r="A7135" t="s">
        <v>61</v>
      </c>
      <c r="B7135">
        <v>42.79</v>
      </c>
      <c r="C7135">
        <f>RawData[[#This Row],[Price (INR)]]-RawData[[#This Row],[Resale Price (INR)]]</f>
        <v>88802.559999999998</v>
      </c>
      <c r="D7135" t="s">
        <v>52</v>
      </c>
      <c r="E7135" t="s">
        <v>72</v>
      </c>
      <c r="F7135">
        <v>242218</v>
      </c>
      <c r="G7135">
        <v>2022</v>
      </c>
      <c r="H7135">
        <v>930</v>
      </c>
      <c r="I7135" t="s">
        <v>34</v>
      </c>
      <c r="J7135">
        <v>38.06</v>
      </c>
      <c r="K7135" t="s">
        <v>42</v>
      </c>
      <c r="L7135">
        <v>2022</v>
      </c>
      <c r="M7135" t="s">
        <v>20</v>
      </c>
      <c r="N7135" t="s">
        <v>21</v>
      </c>
      <c r="O7135">
        <v>153415.44</v>
      </c>
      <c r="P7135" t="s">
        <v>35</v>
      </c>
    </row>
    <row r="7136" spans="1:16" x14ac:dyDescent="0.35">
      <c r="A7136" t="s">
        <v>54</v>
      </c>
      <c r="B7136">
        <v>77.95</v>
      </c>
      <c r="C7136">
        <f>RawData[[#This Row],[Price (INR)]]-RawData[[#This Row],[Resale Price (INR)]]</f>
        <v>37920.259999999995</v>
      </c>
      <c r="D7136" t="s">
        <v>40</v>
      </c>
      <c r="E7136" t="s">
        <v>68</v>
      </c>
      <c r="F7136">
        <v>133614</v>
      </c>
      <c r="G7136">
        <v>2017</v>
      </c>
      <c r="H7136">
        <v>672</v>
      </c>
      <c r="I7136" t="s">
        <v>34</v>
      </c>
      <c r="J7136">
        <v>31.54</v>
      </c>
      <c r="K7136" t="s">
        <v>19</v>
      </c>
      <c r="L7136">
        <v>2022</v>
      </c>
      <c r="M7136" t="s">
        <v>38</v>
      </c>
      <c r="N7136" t="s">
        <v>31</v>
      </c>
      <c r="O7136">
        <v>95693.74</v>
      </c>
      <c r="P7136" t="s">
        <v>50</v>
      </c>
    </row>
    <row r="7137" spans="1:16" x14ac:dyDescent="0.35">
      <c r="A7137" t="s">
        <v>46</v>
      </c>
      <c r="B7137">
        <v>69.2</v>
      </c>
      <c r="C7137">
        <f>RawData[[#This Row],[Price (INR)]]-RawData[[#This Row],[Resale Price (INR)]]</f>
        <v>131561.64000000001</v>
      </c>
      <c r="D7137" t="s">
        <v>36</v>
      </c>
      <c r="E7137" t="s">
        <v>57</v>
      </c>
      <c r="F7137">
        <v>374007</v>
      </c>
      <c r="G7137">
        <v>2015</v>
      </c>
      <c r="H7137">
        <v>651</v>
      </c>
      <c r="I7137" t="s">
        <v>26</v>
      </c>
      <c r="J7137">
        <v>99.58</v>
      </c>
      <c r="K7137" t="s">
        <v>42</v>
      </c>
      <c r="L7137">
        <v>2015</v>
      </c>
      <c r="M7137" t="s">
        <v>44</v>
      </c>
      <c r="N7137" t="s">
        <v>21</v>
      </c>
      <c r="O7137">
        <v>242445.36</v>
      </c>
      <c r="P7137" t="s">
        <v>22</v>
      </c>
    </row>
    <row r="7138" spans="1:16" x14ac:dyDescent="0.35">
      <c r="A7138" t="s">
        <v>23</v>
      </c>
      <c r="B7138">
        <v>50.76</v>
      </c>
      <c r="C7138">
        <f>RawData[[#This Row],[Price (INR)]]-RawData[[#This Row],[Resale Price (INR)]]</f>
        <v>119595.41</v>
      </c>
      <c r="D7138" t="s">
        <v>32</v>
      </c>
      <c r="E7138" t="s">
        <v>33</v>
      </c>
      <c r="F7138">
        <v>322366</v>
      </c>
      <c r="G7138">
        <v>2021</v>
      </c>
      <c r="H7138">
        <v>927</v>
      </c>
      <c r="I7138" t="s">
        <v>34</v>
      </c>
      <c r="J7138">
        <v>37.549999999999997</v>
      </c>
      <c r="K7138" t="s">
        <v>27</v>
      </c>
      <c r="L7138">
        <v>2023</v>
      </c>
      <c r="M7138" t="s">
        <v>44</v>
      </c>
      <c r="N7138" t="s">
        <v>31</v>
      </c>
      <c r="O7138">
        <v>202770.59</v>
      </c>
      <c r="P7138" t="s">
        <v>50</v>
      </c>
    </row>
    <row r="7139" spans="1:16" x14ac:dyDescent="0.35">
      <c r="A7139" t="s">
        <v>46</v>
      </c>
      <c r="B7139">
        <v>70.02</v>
      </c>
      <c r="C7139">
        <f>RawData[[#This Row],[Price (INR)]]-RawData[[#This Row],[Resale Price (INR)]]</f>
        <v>55036.51999999999</v>
      </c>
      <c r="D7139" t="s">
        <v>52</v>
      </c>
      <c r="E7139" t="s">
        <v>69</v>
      </c>
      <c r="F7139">
        <v>234446</v>
      </c>
      <c r="G7139">
        <v>2022</v>
      </c>
      <c r="H7139">
        <v>473</v>
      </c>
      <c r="I7139" t="s">
        <v>26</v>
      </c>
      <c r="J7139">
        <v>74.099999999999994</v>
      </c>
      <c r="K7139" t="s">
        <v>42</v>
      </c>
      <c r="L7139">
        <v>2022</v>
      </c>
      <c r="M7139" t="s">
        <v>38</v>
      </c>
      <c r="N7139" t="s">
        <v>21</v>
      </c>
      <c r="O7139">
        <v>179409.48</v>
      </c>
      <c r="P7139" t="s">
        <v>22</v>
      </c>
    </row>
    <row r="7140" spans="1:16" x14ac:dyDescent="0.35">
      <c r="A7140" t="s">
        <v>55</v>
      </c>
      <c r="B7140">
        <v>33.270000000000003</v>
      </c>
      <c r="C7140">
        <f>RawData[[#This Row],[Price (INR)]]-RawData[[#This Row],[Resale Price (INR)]]</f>
        <v>122258.36</v>
      </c>
      <c r="D7140" t="s">
        <v>40</v>
      </c>
      <c r="E7140" t="s">
        <v>68</v>
      </c>
      <c r="F7140">
        <v>208045</v>
      </c>
      <c r="G7140">
        <v>2020</v>
      </c>
      <c r="H7140">
        <v>564</v>
      </c>
      <c r="I7140" t="s">
        <v>34</v>
      </c>
      <c r="J7140">
        <v>32.33</v>
      </c>
      <c r="K7140" t="s">
        <v>42</v>
      </c>
      <c r="L7140">
        <v>2020</v>
      </c>
      <c r="M7140" t="s">
        <v>44</v>
      </c>
      <c r="N7140" t="s">
        <v>21</v>
      </c>
      <c r="O7140">
        <v>85786.64</v>
      </c>
      <c r="P7140" t="s">
        <v>50</v>
      </c>
    </row>
    <row r="7141" spans="1:16" x14ac:dyDescent="0.35">
      <c r="A7141" t="s">
        <v>28</v>
      </c>
      <c r="B7141">
        <v>12.46</v>
      </c>
      <c r="C7141">
        <f>RawData[[#This Row],[Price (INR)]]-RawData[[#This Row],[Resale Price (INR)]]</f>
        <v>56825.15</v>
      </c>
      <c r="D7141" t="s">
        <v>52</v>
      </c>
      <c r="E7141" t="s">
        <v>81</v>
      </c>
      <c r="F7141">
        <v>112269</v>
      </c>
      <c r="G7141">
        <v>2016</v>
      </c>
      <c r="H7141">
        <v>455</v>
      </c>
      <c r="I7141" t="s">
        <v>18</v>
      </c>
      <c r="J7141">
        <v>75.83</v>
      </c>
      <c r="K7141" t="s">
        <v>19</v>
      </c>
      <c r="L7141">
        <v>2018</v>
      </c>
      <c r="M7141" t="s">
        <v>44</v>
      </c>
      <c r="N7141" t="s">
        <v>31</v>
      </c>
      <c r="O7141">
        <v>55443.85</v>
      </c>
      <c r="P7141" t="s">
        <v>50</v>
      </c>
    </row>
    <row r="7142" spans="1:16" x14ac:dyDescent="0.35">
      <c r="A7142" t="s">
        <v>39</v>
      </c>
      <c r="B7142">
        <v>54.95</v>
      </c>
      <c r="C7142">
        <f>RawData[[#This Row],[Price (INR)]]-RawData[[#This Row],[Resale Price (INR)]]</f>
        <v>135291.96</v>
      </c>
      <c r="D7142" t="s">
        <v>64</v>
      </c>
      <c r="E7142" t="s">
        <v>65</v>
      </c>
      <c r="F7142">
        <v>267452</v>
      </c>
      <c r="G7142">
        <v>2017</v>
      </c>
      <c r="H7142">
        <v>631</v>
      </c>
      <c r="I7142" t="s">
        <v>26</v>
      </c>
      <c r="J7142">
        <v>71.12</v>
      </c>
      <c r="K7142" t="s">
        <v>42</v>
      </c>
      <c r="L7142">
        <v>2017</v>
      </c>
      <c r="M7142" t="s">
        <v>20</v>
      </c>
      <c r="N7142" t="s">
        <v>21</v>
      </c>
      <c r="O7142">
        <v>132160.04</v>
      </c>
      <c r="P7142" t="s">
        <v>22</v>
      </c>
    </row>
    <row r="7143" spans="1:16" x14ac:dyDescent="0.35">
      <c r="A7143" t="s">
        <v>46</v>
      </c>
      <c r="B7143">
        <v>23.64</v>
      </c>
      <c r="C7143">
        <f>RawData[[#This Row],[Price (INR)]]-RawData[[#This Row],[Resale Price (INR)]]</f>
        <v>131863.65</v>
      </c>
      <c r="D7143" t="s">
        <v>36</v>
      </c>
      <c r="E7143" t="s">
        <v>70</v>
      </c>
      <c r="F7143">
        <v>243635</v>
      </c>
      <c r="G7143">
        <v>2024</v>
      </c>
      <c r="H7143">
        <v>317</v>
      </c>
      <c r="I7143" t="s">
        <v>34</v>
      </c>
      <c r="J7143">
        <v>46.19</v>
      </c>
      <c r="K7143" t="s">
        <v>19</v>
      </c>
      <c r="L7143">
        <v>2024</v>
      </c>
      <c r="M7143" t="s">
        <v>44</v>
      </c>
      <c r="N7143" t="s">
        <v>21</v>
      </c>
      <c r="O7143">
        <v>111771.35</v>
      </c>
      <c r="P7143" t="s">
        <v>22</v>
      </c>
    </row>
    <row r="7144" spans="1:16" x14ac:dyDescent="0.35">
      <c r="A7144" t="s">
        <v>55</v>
      </c>
      <c r="B7144">
        <v>61.91</v>
      </c>
      <c r="C7144">
        <f>RawData[[#This Row],[Price (INR)]]-RawData[[#This Row],[Resale Price (INR)]]</f>
        <v>28550.369999999995</v>
      </c>
      <c r="D7144" t="s">
        <v>36</v>
      </c>
      <c r="E7144" t="s">
        <v>37</v>
      </c>
      <c r="F7144">
        <v>126427</v>
      </c>
      <c r="G7144">
        <v>2018</v>
      </c>
      <c r="H7144">
        <v>967</v>
      </c>
      <c r="I7144" t="s">
        <v>26</v>
      </c>
      <c r="J7144">
        <v>60.54</v>
      </c>
      <c r="K7144" t="s">
        <v>27</v>
      </c>
      <c r="L7144">
        <v>2024</v>
      </c>
      <c r="M7144" t="s">
        <v>44</v>
      </c>
      <c r="N7144" t="s">
        <v>31</v>
      </c>
      <c r="O7144">
        <v>97876.63</v>
      </c>
      <c r="P7144" t="s">
        <v>45</v>
      </c>
    </row>
    <row r="7145" spans="1:16" x14ac:dyDescent="0.35">
      <c r="A7145" t="s">
        <v>48</v>
      </c>
      <c r="B7145">
        <v>49.72</v>
      </c>
      <c r="C7145">
        <f>RawData[[#This Row],[Price (INR)]]-RawData[[#This Row],[Resale Price (INR)]]</f>
        <v>56569.07</v>
      </c>
      <c r="D7145" t="s">
        <v>16</v>
      </c>
      <c r="E7145" t="s">
        <v>83</v>
      </c>
      <c r="F7145">
        <v>116144</v>
      </c>
      <c r="G7145">
        <v>2019</v>
      </c>
      <c r="H7145">
        <v>513</v>
      </c>
      <c r="I7145" t="s">
        <v>34</v>
      </c>
      <c r="J7145">
        <v>26.28</v>
      </c>
      <c r="K7145" t="s">
        <v>27</v>
      </c>
      <c r="L7145">
        <v>2024</v>
      </c>
      <c r="M7145" t="s">
        <v>44</v>
      </c>
      <c r="N7145" t="s">
        <v>31</v>
      </c>
      <c r="O7145">
        <v>59574.93</v>
      </c>
      <c r="P7145" t="s">
        <v>22</v>
      </c>
    </row>
    <row r="7146" spans="1:16" x14ac:dyDescent="0.35">
      <c r="A7146" t="s">
        <v>28</v>
      </c>
      <c r="B7146">
        <v>27.29</v>
      </c>
      <c r="C7146">
        <f>RawData[[#This Row],[Price (INR)]]-RawData[[#This Row],[Resale Price (INR)]]</f>
        <v>124725.89000000001</v>
      </c>
      <c r="D7146" t="s">
        <v>32</v>
      </c>
      <c r="E7146" t="s">
        <v>60</v>
      </c>
      <c r="F7146">
        <v>372215</v>
      </c>
      <c r="G7146">
        <v>2023</v>
      </c>
      <c r="H7146">
        <v>963</v>
      </c>
      <c r="I7146" t="s">
        <v>26</v>
      </c>
      <c r="J7146">
        <v>98.44</v>
      </c>
      <c r="K7146" t="s">
        <v>27</v>
      </c>
      <c r="L7146">
        <v>2024</v>
      </c>
      <c r="M7146" t="s">
        <v>38</v>
      </c>
      <c r="N7146" t="s">
        <v>31</v>
      </c>
      <c r="O7146">
        <v>247489.11</v>
      </c>
      <c r="P7146" t="s">
        <v>35</v>
      </c>
    </row>
    <row r="7147" spans="1:16" x14ac:dyDescent="0.35">
      <c r="A7147" t="s">
        <v>46</v>
      </c>
      <c r="B7147">
        <v>17.010000000000002</v>
      </c>
      <c r="C7147">
        <f>RawData[[#This Row],[Price (INR)]]-RawData[[#This Row],[Resale Price (INR)]]</f>
        <v>29803.009999999995</v>
      </c>
      <c r="D7147" t="s">
        <v>16</v>
      </c>
      <c r="E7147" t="s">
        <v>77</v>
      </c>
      <c r="F7147">
        <v>114134</v>
      </c>
      <c r="G7147">
        <v>2019</v>
      </c>
      <c r="H7147">
        <v>478</v>
      </c>
      <c r="I7147" t="s">
        <v>18</v>
      </c>
      <c r="J7147">
        <v>60.94</v>
      </c>
      <c r="K7147" t="s">
        <v>27</v>
      </c>
      <c r="L7147">
        <v>2022</v>
      </c>
      <c r="M7147" t="s">
        <v>38</v>
      </c>
      <c r="N7147" t="s">
        <v>31</v>
      </c>
      <c r="O7147">
        <v>84330.99</v>
      </c>
      <c r="P7147" t="s">
        <v>45</v>
      </c>
    </row>
    <row r="7148" spans="1:16" x14ac:dyDescent="0.35">
      <c r="A7148" t="s">
        <v>28</v>
      </c>
      <c r="B7148">
        <v>44.11</v>
      </c>
      <c r="C7148">
        <f>RawData[[#This Row],[Price (INR)]]-RawData[[#This Row],[Resale Price (INR)]]</f>
        <v>176871.23</v>
      </c>
      <c r="D7148" t="s">
        <v>16</v>
      </c>
      <c r="E7148" t="s">
        <v>43</v>
      </c>
      <c r="F7148">
        <v>358321</v>
      </c>
      <c r="G7148">
        <v>2024</v>
      </c>
      <c r="H7148">
        <v>792</v>
      </c>
      <c r="I7148" t="s">
        <v>18</v>
      </c>
      <c r="J7148">
        <v>72.709999999999994</v>
      </c>
      <c r="K7148" t="s">
        <v>42</v>
      </c>
      <c r="L7148">
        <v>2024</v>
      </c>
      <c r="M7148" t="s">
        <v>20</v>
      </c>
      <c r="N7148" t="s">
        <v>21</v>
      </c>
      <c r="O7148">
        <v>181449.77</v>
      </c>
      <c r="P7148" t="s">
        <v>50</v>
      </c>
    </row>
    <row r="7149" spans="1:16" x14ac:dyDescent="0.35">
      <c r="A7149" t="s">
        <v>46</v>
      </c>
      <c r="B7149">
        <v>26.17</v>
      </c>
      <c r="C7149">
        <f>RawData[[#This Row],[Price (INR)]]-RawData[[#This Row],[Resale Price (INR)]]</f>
        <v>138017.48000000001</v>
      </c>
      <c r="D7149" t="s">
        <v>64</v>
      </c>
      <c r="E7149" t="s">
        <v>78</v>
      </c>
      <c r="F7149">
        <v>356765</v>
      </c>
      <c r="G7149">
        <v>2024</v>
      </c>
      <c r="H7149">
        <v>276</v>
      </c>
      <c r="I7149" t="s">
        <v>34</v>
      </c>
      <c r="J7149">
        <v>34.67</v>
      </c>
      <c r="K7149" t="s">
        <v>42</v>
      </c>
      <c r="L7149">
        <v>2024</v>
      </c>
      <c r="M7149" t="s">
        <v>38</v>
      </c>
      <c r="N7149" t="s">
        <v>21</v>
      </c>
      <c r="O7149">
        <v>218747.51999999999</v>
      </c>
      <c r="P7149" t="s">
        <v>45</v>
      </c>
    </row>
    <row r="7150" spans="1:16" x14ac:dyDescent="0.35">
      <c r="A7150" t="s">
        <v>46</v>
      </c>
      <c r="B7150">
        <v>56.66</v>
      </c>
      <c r="C7150">
        <f>RawData[[#This Row],[Price (INR)]]-RawData[[#This Row],[Resale Price (INR)]]</f>
        <v>73013.81</v>
      </c>
      <c r="D7150" t="s">
        <v>32</v>
      </c>
      <c r="E7150" t="s">
        <v>47</v>
      </c>
      <c r="F7150">
        <v>295580</v>
      </c>
      <c r="G7150">
        <v>2016</v>
      </c>
      <c r="H7150">
        <v>841</v>
      </c>
      <c r="I7150" t="s">
        <v>34</v>
      </c>
      <c r="J7150">
        <v>58.37</v>
      </c>
      <c r="K7150" t="s">
        <v>42</v>
      </c>
      <c r="L7150">
        <v>2016</v>
      </c>
      <c r="M7150" t="s">
        <v>44</v>
      </c>
      <c r="N7150" t="s">
        <v>21</v>
      </c>
      <c r="O7150">
        <v>222566.19</v>
      </c>
      <c r="P7150" t="s">
        <v>50</v>
      </c>
    </row>
    <row r="7151" spans="1:16" x14ac:dyDescent="0.35">
      <c r="A7151" t="s">
        <v>61</v>
      </c>
      <c r="B7151">
        <v>21.54</v>
      </c>
      <c r="C7151">
        <f>RawData[[#This Row],[Price (INR)]]-RawData[[#This Row],[Resale Price (INR)]]</f>
        <v>78476.12</v>
      </c>
      <c r="D7151" t="s">
        <v>24</v>
      </c>
      <c r="E7151" t="s">
        <v>73</v>
      </c>
      <c r="F7151">
        <v>165678</v>
      </c>
      <c r="G7151">
        <v>2024</v>
      </c>
      <c r="H7151">
        <v>367</v>
      </c>
      <c r="I7151" t="s">
        <v>34</v>
      </c>
      <c r="J7151">
        <v>46.62</v>
      </c>
      <c r="K7151" t="s">
        <v>27</v>
      </c>
      <c r="L7151">
        <v>2024</v>
      </c>
      <c r="M7151" t="s">
        <v>20</v>
      </c>
      <c r="N7151" t="s">
        <v>21</v>
      </c>
      <c r="O7151">
        <v>87201.88</v>
      </c>
      <c r="P7151" t="s">
        <v>35</v>
      </c>
    </row>
    <row r="7152" spans="1:16" x14ac:dyDescent="0.35">
      <c r="A7152" t="s">
        <v>55</v>
      </c>
      <c r="B7152">
        <v>74.48</v>
      </c>
      <c r="C7152">
        <f>RawData[[#This Row],[Price (INR)]]-RawData[[#This Row],[Resale Price (INR)]]</f>
        <v>65405.619999999995</v>
      </c>
      <c r="D7152" t="s">
        <v>64</v>
      </c>
      <c r="E7152" t="s">
        <v>78</v>
      </c>
      <c r="F7152">
        <v>207683</v>
      </c>
      <c r="G7152">
        <v>2017</v>
      </c>
      <c r="H7152">
        <v>886</v>
      </c>
      <c r="I7152" t="s">
        <v>34</v>
      </c>
      <c r="J7152">
        <v>43.83</v>
      </c>
      <c r="K7152" t="s">
        <v>42</v>
      </c>
      <c r="L7152">
        <v>2017</v>
      </c>
      <c r="M7152" t="s">
        <v>44</v>
      </c>
      <c r="N7152" t="s">
        <v>31</v>
      </c>
      <c r="O7152">
        <v>142277.38</v>
      </c>
      <c r="P7152" t="s">
        <v>35</v>
      </c>
    </row>
    <row r="7153" spans="1:16" x14ac:dyDescent="0.35">
      <c r="A7153" t="s">
        <v>48</v>
      </c>
      <c r="B7153">
        <v>60.25</v>
      </c>
      <c r="C7153">
        <f>RawData[[#This Row],[Price (INR)]]-RawData[[#This Row],[Resale Price (INR)]]</f>
        <v>135670.09</v>
      </c>
      <c r="D7153" t="s">
        <v>36</v>
      </c>
      <c r="E7153" t="s">
        <v>66</v>
      </c>
      <c r="F7153">
        <v>312810</v>
      </c>
      <c r="G7153">
        <v>2024</v>
      </c>
      <c r="H7153">
        <v>892</v>
      </c>
      <c r="I7153" t="s">
        <v>34</v>
      </c>
      <c r="J7153">
        <v>59.29</v>
      </c>
      <c r="K7153" t="s">
        <v>42</v>
      </c>
      <c r="L7153">
        <v>2024</v>
      </c>
      <c r="M7153" t="s">
        <v>20</v>
      </c>
      <c r="N7153" t="s">
        <v>31</v>
      </c>
      <c r="O7153">
        <v>177139.91</v>
      </c>
      <c r="P7153" t="s">
        <v>35</v>
      </c>
    </row>
    <row r="7154" spans="1:16" x14ac:dyDescent="0.35">
      <c r="A7154" t="s">
        <v>39</v>
      </c>
      <c r="B7154">
        <v>18.82</v>
      </c>
      <c r="C7154">
        <f>RawData[[#This Row],[Price (INR)]]-RawData[[#This Row],[Resale Price (INR)]]</f>
        <v>155161.15</v>
      </c>
      <c r="D7154" t="s">
        <v>16</v>
      </c>
      <c r="E7154" t="s">
        <v>83</v>
      </c>
      <c r="F7154">
        <v>328373</v>
      </c>
      <c r="G7154">
        <v>2019</v>
      </c>
      <c r="H7154">
        <v>266</v>
      </c>
      <c r="I7154" t="s">
        <v>34</v>
      </c>
      <c r="J7154">
        <v>25.68</v>
      </c>
      <c r="K7154" t="s">
        <v>19</v>
      </c>
      <c r="L7154">
        <v>2021</v>
      </c>
      <c r="M7154" t="s">
        <v>44</v>
      </c>
      <c r="N7154" t="s">
        <v>31</v>
      </c>
      <c r="O7154">
        <v>173211.85</v>
      </c>
      <c r="P7154" t="s">
        <v>45</v>
      </c>
    </row>
    <row r="7155" spans="1:16" x14ac:dyDescent="0.35">
      <c r="A7155" t="s">
        <v>61</v>
      </c>
      <c r="B7155">
        <v>6.49</v>
      </c>
      <c r="C7155">
        <f>RawData[[#This Row],[Price (INR)]]-RawData[[#This Row],[Resale Price (INR)]]</f>
        <v>71743.179999999993</v>
      </c>
      <c r="D7155" t="s">
        <v>16</v>
      </c>
      <c r="E7155" t="s">
        <v>83</v>
      </c>
      <c r="F7155">
        <v>185248</v>
      </c>
      <c r="G7155">
        <v>2024</v>
      </c>
      <c r="H7155">
        <v>211</v>
      </c>
      <c r="I7155" t="s">
        <v>18</v>
      </c>
      <c r="J7155">
        <v>92.15</v>
      </c>
      <c r="K7155" t="s">
        <v>27</v>
      </c>
      <c r="L7155">
        <v>2024</v>
      </c>
      <c r="M7155" t="s">
        <v>38</v>
      </c>
      <c r="N7155" t="s">
        <v>21</v>
      </c>
      <c r="O7155">
        <v>113504.82</v>
      </c>
      <c r="P7155" t="s">
        <v>45</v>
      </c>
    </row>
    <row r="7156" spans="1:16" x14ac:dyDescent="0.35">
      <c r="A7156" t="s">
        <v>48</v>
      </c>
      <c r="B7156">
        <v>26.59</v>
      </c>
      <c r="C7156">
        <f>RawData[[#This Row],[Price (INR)]]-RawData[[#This Row],[Resale Price (INR)]]</f>
        <v>21357.360000000001</v>
      </c>
      <c r="D7156" t="s">
        <v>16</v>
      </c>
      <c r="E7156" t="s">
        <v>83</v>
      </c>
      <c r="F7156">
        <v>50729</v>
      </c>
      <c r="G7156">
        <v>2020</v>
      </c>
      <c r="H7156">
        <v>349</v>
      </c>
      <c r="I7156" t="s">
        <v>18</v>
      </c>
      <c r="J7156">
        <v>72.53</v>
      </c>
      <c r="K7156" t="s">
        <v>27</v>
      </c>
      <c r="L7156">
        <v>2020</v>
      </c>
      <c r="M7156" t="s">
        <v>44</v>
      </c>
      <c r="N7156" t="s">
        <v>21</v>
      </c>
      <c r="O7156">
        <v>29371.64</v>
      </c>
      <c r="P7156" t="s">
        <v>45</v>
      </c>
    </row>
    <row r="7157" spans="1:16" x14ac:dyDescent="0.35">
      <c r="A7157" t="s">
        <v>55</v>
      </c>
      <c r="B7157">
        <v>61.76</v>
      </c>
      <c r="C7157">
        <f>RawData[[#This Row],[Price (INR)]]-RawData[[#This Row],[Resale Price (INR)]]</f>
        <v>22799.03</v>
      </c>
      <c r="D7157" t="s">
        <v>40</v>
      </c>
      <c r="E7157" t="s">
        <v>51</v>
      </c>
      <c r="F7157">
        <v>64886</v>
      </c>
      <c r="G7157">
        <v>2017</v>
      </c>
      <c r="H7157">
        <v>148</v>
      </c>
      <c r="I7157" t="s">
        <v>34</v>
      </c>
      <c r="J7157">
        <v>41.55</v>
      </c>
      <c r="K7157" t="s">
        <v>19</v>
      </c>
      <c r="L7157">
        <v>2022</v>
      </c>
      <c r="M7157" t="s">
        <v>44</v>
      </c>
      <c r="N7157" t="s">
        <v>21</v>
      </c>
      <c r="O7157">
        <v>42086.97</v>
      </c>
      <c r="P7157" t="s">
        <v>22</v>
      </c>
    </row>
    <row r="7158" spans="1:16" x14ac:dyDescent="0.35">
      <c r="A7158" t="s">
        <v>28</v>
      </c>
      <c r="B7158">
        <v>6.2</v>
      </c>
      <c r="C7158">
        <f>RawData[[#This Row],[Price (INR)]]-RawData[[#This Row],[Resale Price (INR)]]</f>
        <v>17207.68</v>
      </c>
      <c r="D7158" t="s">
        <v>32</v>
      </c>
      <c r="E7158" t="s">
        <v>80</v>
      </c>
      <c r="F7158">
        <v>68911</v>
      </c>
      <c r="G7158">
        <v>2020</v>
      </c>
      <c r="H7158">
        <v>305</v>
      </c>
      <c r="I7158" t="s">
        <v>34</v>
      </c>
      <c r="J7158">
        <v>33.590000000000003</v>
      </c>
      <c r="K7158" t="s">
        <v>19</v>
      </c>
      <c r="L7158">
        <v>2024</v>
      </c>
      <c r="M7158" t="s">
        <v>20</v>
      </c>
      <c r="N7158" t="s">
        <v>31</v>
      </c>
      <c r="O7158">
        <v>51703.32</v>
      </c>
      <c r="P7158" t="s">
        <v>50</v>
      </c>
    </row>
    <row r="7159" spans="1:16" x14ac:dyDescent="0.35">
      <c r="A7159" t="s">
        <v>54</v>
      </c>
      <c r="B7159">
        <v>75.510000000000005</v>
      </c>
      <c r="C7159">
        <f>RawData[[#This Row],[Price (INR)]]-RawData[[#This Row],[Resale Price (INR)]]</f>
        <v>121602.45000000001</v>
      </c>
      <c r="D7159" t="s">
        <v>52</v>
      </c>
      <c r="E7159" t="s">
        <v>79</v>
      </c>
      <c r="F7159">
        <v>389222</v>
      </c>
      <c r="G7159">
        <v>2020</v>
      </c>
      <c r="H7159">
        <v>269</v>
      </c>
      <c r="I7159" t="s">
        <v>34</v>
      </c>
      <c r="J7159">
        <v>34.15</v>
      </c>
      <c r="K7159" t="s">
        <v>42</v>
      </c>
      <c r="L7159">
        <v>2020</v>
      </c>
      <c r="M7159" t="s">
        <v>44</v>
      </c>
      <c r="N7159" t="s">
        <v>31</v>
      </c>
      <c r="O7159">
        <v>267619.55</v>
      </c>
      <c r="P7159" t="s">
        <v>45</v>
      </c>
    </row>
    <row r="7160" spans="1:16" x14ac:dyDescent="0.35">
      <c r="A7160" t="s">
        <v>55</v>
      </c>
      <c r="B7160">
        <v>56.89</v>
      </c>
      <c r="C7160">
        <f>RawData[[#This Row],[Price (INR)]]-RawData[[#This Row],[Resale Price (INR)]]</f>
        <v>40671</v>
      </c>
      <c r="D7160" t="s">
        <v>16</v>
      </c>
      <c r="E7160" t="s">
        <v>87</v>
      </c>
      <c r="F7160">
        <v>169382</v>
      </c>
      <c r="G7160">
        <v>2015</v>
      </c>
      <c r="H7160">
        <v>480</v>
      </c>
      <c r="I7160" t="s">
        <v>18</v>
      </c>
      <c r="J7160">
        <v>75.239999999999995</v>
      </c>
      <c r="K7160" t="s">
        <v>19</v>
      </c>
      <c r="L7160">
        <v>2023</v>
      </c>
      <c r="M7160" t="s">
        <v>38</v>
      </c>
      <c r="N7160" t="s">
        <v>21</v>
      </c>
      <c r="O7160">
        <v>128711</v>
      </c>
      <c r="P7160" t="s">
        <v>50</v>
      </c>
    </row>
    <row r="7161" spans="1:16" x14ac:dyDescent="0.35">
      <c r="A7161" t="s">
        <v>55</v>
      </c>
      <c r="B7161">
        <v>42.48</v>
      </c>
      <c r="C7161">
        <f>RawData[[#This Row],[Price (INR)]]-RawData[[#This Row],[Resale Price (INR)]]</f>
        <v>75654.049999999988</v>
      </c>
      <c r="D7161" t="s">
        <v>36</v>
      </c>
      <c r="E7161" t="s">
        <v>63</v>
      </c>
      <c r="F7161">
        <v>314543</v>
      </c>
      <c r="G7161">
        <v>2016</v>
      </c>
      <c r="H7161">
        <v>117</v>
      </c>
      <c r="I7161" t="s">
        <v>34</v>
      </c>
      <c r="J7161">
        <v>35.659999999999997</v>
      </c>
      <c r="K7161" t="s">
        <v>27</v>
      </c>
      <c r="L7161">
        <v>2022</v>
      </c>
      <c r="M7161" t="s">
        <v>44</v>
      </c>
      <c r="N7161" t="s">
        <v>31</v>
      </c>
      <c r="O7161">
        <v>238888.95</v>
      </c>
      <c r="P7161" t="s">
        <v>22</v>
      </c>
    </row>
    <row r="7162" spans="1:16" x14ac:dyDescent="0.35">
      <c r="A7162" t="s">
        <v>48</v>
      </c>
      <c r="B7162">
        <v>68.42</v>
      </c>
      <c r="C7162">
        <f>RawData[[#This Row],[Price (INR)]]-RawData[[#This Row],[Resale Price (INR)]]</f>
        <v>100823.93</v>
      </c>
      <c r="D7162" t="s">
        <v>29</v>
      </c>
      <c r="E7162" t="s">
        <v>75</v>
      </c>
      <c r="F7162">
        <v>298081</v>
      </c>
      <c r="G7162">
        <v>2020</v>
      </c>
      <c r="H7162">
        <v>820</v>
      </c>
      <c r="I7162" t="s">
        <v>18</v>
      </c>
      <c r="J7162">
        <v>90.5</v>
      </c>
      <c r="K7162" t="s">
        <v>27</v>
      </c>
      <c r="L7162">
        <v>2023</v>
      </c>
      <c r="M7162" t="s">
        <v>38</v>
      </c>
      <c r="N7162" t="s">
        <v>21</v>
      </c>
      <c r="O7162">
        <v>197257.07</v>
      </c>
      <c r="P7162" t="s">
        <v>50</v>
      </c>
    </row>
    <row r="7163" spans="1:16" x14ac:dyDescent="0.35">
      <c r="A7163" t="s">
        <v>59</v>
      </c>
      <c r="B7163">
        <v>11.95</v>
      </c>
      <c r="C7163">
        <f>RawData[[#This Row],[Price (INR)]]-RawData[[#This Row],[Resale Price (INR)]]</f>
        <v>167420.04</v>
      </c>
      <c r="D7163" t="s">
        <v>24</v>
      </c>
      <c r="E7163" t="s">
        <v>73</v>
      </c>
      <c r="F7163">
        <v>331421</v>
      </c>
      <c r="G7163">
        <v>2015</v>
      </c>
      <c r="H7163">
        <v>348</v>
      </c>
      <c r="I7163" t="s">
        <v>34</v>
      </c>
      <c r="J7163">
        <v>45.5</v>
      </c>
      <c r="K7163" t="s">
        <v>27</v>
      </c>
      <c r="L7163">
        <v>2022</v>
      </c>
      <c r="M7163" t="s">
        <v>44</v>
      </c>
      <c r="N7163" t="s">
        <v>31</v>
      </c>
      <c r="O7163">
        <v>164000.95999999999</v>
      </c>
      <c r="P7163" t="s">
        <v>22</v>
      </c>
    </row>
    <row r="7164" spans="1:16" x14ac:dyDescent="0.35">
      <c r="A7164" t="s">
        <v>28</v>
      </c>
      <c r="B7164">
        <v>57.9</v>
      </c>
      <c r="C7164">
        <f>RawData[[#This Row],[Price (INR)]]-RawData[[#This Row],[Resale Price (INR)]]</f>
        <v>81626.7</v>
      </c>
      <c r="D7164" t="s">
        <v>24</v>
      </c>
      <c r="E7164" t="s">
        <v>85</v>
      </c>
      <c r="F7164">
        <v>208551</v>
      </c>
      <c r="G7164">
        <v>2019</v>
      </c>
      <c r="H7164">
        <v>658</v>
      </c>
      <c r="I7164" t="s">
        <v>26</v>
      </c>
      <c r="J7164">
        <v>97.53</v>
      </c>
      <c r="K7164" t="s">
        <v>19</v>
      </c>
      <c r="L7164">
        <v>2020</v>
      </c>
      <c r="M7164" t="s">
        <v>38</v>
      </c>
      <c r="N7164" t="s">
        <v>21</v>
      </c>
      <c r="O7164">
        <v>126924.3</v>
      </c>
      <c r="P7164" t="s">
        <v>35</v>
      </c>
    </row>
    <row r="7165" spans="1:16" x14ac:dyDescent="0.35">
      <c r="A7165" t="s">
        <v>46</v>
      </c>
      <c r="B7165">
        <v>42.88</v>
      </c>
      <c r="C7165">
        <f>RawData[[#This Row],[Price (INR)]]-RawData[[#This Row],[Resale Price (INR)]]</f>
        <v>78582.16</v>
      </c>
      <c r="D7165" t="s">
        <v>16</v>
      </c>
      <c r="E7165" t="s">
        <v>77</v>
      </c>
      <c r="F7165">
        <v>146907</v>
      </c>
      <c r="G7165">
        <v>2021</v>
      </c>
      <c r="H7165">
        <v>185</v>
      </c>
      <c r="I7165" t="s">
        <v>34</v>
      </c>
      <c r="J7165">
        <v>27.65</v>
      </c>
      <c r="K7165" t="s">
        <v>19</v>
      </c>
      <c r="L7165">
        <v>2021</v>
      </c>
      <c r="M7165" t="s">
        <v>20</v>
      </c>
      <c r="N7165" t="s">
        <v>31</v>
      </c>
      <c r="O7165">
        <v>68324.84</v>
      </c>
      <c r="P7165" t="s">
        <v>50</v>
      </c>
    </row>
    <row r="7166" spans="1:16" x14ac:dyDescent="0.35">
      <c r="A7166" t="s">
        <v>39</v>
      </c>
      <c r="B7166">
        <v>72.53</v>
      </c>
      <c r="C7166">
        <f>RawData[[#This Row],[Price (INR)]]-RawData[[#This Row],[Resale Price (INR)]]</f>
        <v>145927.54999999999</v>
      </c>
      <c r="D7166" t="s">
        <v>40</v>
      </c>
      <c r="E7166" t="s">
        <v>62</v>
      </c>
      <c r="F7166">
        <v>332205</v>
      </c>
      <c r="G7166">
        <v>2015</v>
      </c>
      <c r="H7166">
        <v>406</v>
      </c>
      <c r="I7166" t="s">
        <v>26</v>
      </c>
      <c r="J7166">
        <v>96.87</v>
      </c>
      <c r="K7166" t="s">
        <v>19</v>
      </c>
      <c r="L7166">
        <v>2015</v>
      </c>
      <c r="M7166" t="s">
        <v>38</v>
      </c>
      <c r="N7166" t="s">
        <v>31</v>
      </c>
      <c r="O7166">
        <v>186277.45</v>
      </c>
      <c r="P7166" t="s">
        <v>50</v>
      </c>
    </row>
    <row r="7167" spans="1:16" x14ac:dyDescent="0.35">
      <c r="A7167" t="s">
        <v>23</v>
      </c>
      <c r="B7167">
        <v>57.95</v>
      </c>
      <c r="C7167">
        <f>RawData[[#This Row],[Price (INR)]]-RawData[[#This Row],[Resale Price (INR)]]</f>
        <v>135489.4</v>
      </c>
      <c r="D7167" t="s">
        <v>64</v>
      </c>
      <c r="E7167" t="s">
        <v>84</v>
      </c>
      <c r="F7167">
        <v>384682</v>
      </c>
      <c r="G7167">
        <v>2016</v>
      </c>
      <c r="H7167">
        <v>585</v>
      </c>
      <c r="I7167" t="s">
        <v>34</v>
      </c>
      <c r="J7167">
        <v>50.66</v>
      </c>
      <c r="K7167" t="s">
        <v>27</v>
      </c>
      <c r="L7167">
        <v>2022</v>
      </c>
      <c r="M7167" t="s">
        <v>44</v>
      </c>
      <c r="N7167" t="s">
        <v>31</v>
      </c>
      <c r="O7167">
        <v>249192.6</v>
      </c>
      <c r="P7167" t="s">
        <v>50</v>
      </c>
    </row>
    <row r="7168" spans="1:16" x14ac:dyDescent="0.35">
      <c r="A7168" t="s">
        <v>59</v>
      </c>
      <c r="B7168">
        <v>31.39</v>
      </c>
      <c r="C7168">
        <f>RawData[[#This Row],[Price (INR)]]-RawData[[#This Row],[Resale Price (INR)]]</f>
        <v>66306</v>
      </c>
      <c r="D7168" t="s">
        <v>40</v>
      </c>
      <c r="E7168" t="s">
        <v>62</v>
      </c>
      <c r="F7168">
        <v>320683</v>
      </c>
      <c r="G7168">
        <v>2021</v>
      </c>
      <c r="H7168">
        <v>323</v>
      </c>
      <c r="I7168" t="s">
        <v>26</v>
      </c>
      <c r="J7168">
        <v>79.680000000000007</v>
      </c>
      <c r="K7168" t="s">
        <v>19</v>
      </c>
      <c r="L7168">
        <v>2024</v>
      </c>
      <c r="M7168" t="s">
        <v>44</v>
      </c>
      <c r="N7168" t="s">
        <v>31</v>
      </c>
      <c r="O7168">
        <v>254377</v>
      </c>
      <c r="P7168" t="s">
        <v>35</v>
      </c>
    </row>
    <row r="7169" spans="1:16" x14ac:dyDescent="0.35">
      <c r="A7169" t="s">
        <v>61</v>
      </c>
      <c r="B7169">
        <v>23.79</v>
      </c>
      <c r="C7169">
        <f>RawData[[#This Row],[Price (INR)]]-RawData[[#This Row],[Resale Price (INR)]]</f>
        <v>182577.86</v>
      </c>
      <c r="D7169" t="s">
        <v>64</v>
      </c>
      <c r="E7169" t="s">
        <v>65</v>
      </c>
      <c r="F7169">
        <v>348261</v>
      </c>
      <c r="G7169">
        <v>2015</v>
      </c>
      <c r="H7169">
        <v>994</v>
      </c>
      <c r="I7169" t="s">
        <v>18</v>
      </c>
      <c r="J7169">
        <v>97.85</v>
      </c>
      <c r="K7169" t="s">
        <v>42</v>
      </c>
      <c r="L7169">
        <v>2015</v>
      </c>
      <c r="M7169" t="s">
        <v>20</v>
      </c>
      <c r="N7169" t="s">
        <v>21</v>
      </c>
      <c r="O7169">
        <v>165683.14000000001</v>
      </c>
      <c r="P7169" t="s">
        <v>45</v>
      </c>
    </row>
    <row r="7170" spans="1:16" x14ac:dyDescent="0.35">
      <c r="A7170" t="s">
        <v>55</v>
      </c>
      <c r="B7170">
        <v>21.28</v>
      </c>
      <c r="C7170">
        <f>RawData[[#This Row],[Price (INR)]]-RawData[[#This Row],[Resale Price (INR)]]</f>
        <v>186676.62</v>
      </c>
      <c r="D7170" t="s">
        <v>32</v>
      </c>
      <c r="E7170" t="s">
        <v>80</v>
      </c>
      <c r="F7170">
        <v>395598</v>
      </c>
      <c r="G7170">
        <v>2023</v>
      </c>
      <c r="H7170">
        <v>230</v>
      </c>
      <c r="I7170" t="s">
        <v>18</v>
      </c>
      <c r="J7170">
        <v>95.13</v>
      </c>
      <c r="K7170" t="s">
        <v>19</v>
      </c>
      <c r="L7170">
        <v>2024</v>
      </c>
      <c r="M7170" t="s">
        <v>38</v>
      </c>
      <c r="N7170" t="s">
        <v>31</v>
      </c>
      <c r="O7170">
        <v>208921.38</v>
      </c>
      <c r="P7170" t="s">
        <v>35</v>
      </c>
    </row>
    <row r="7171" spans="1:16" x14ac:dyDescent="0.35">
      <c r="A7171" t="s">
        <v>55</v>
      </c>
      <c r="B7171">
        <v>30.65</v>
      </c>
      <c r="C7171">
        <f>RawData[[#This Row],[Price (INR)]]-RawData[[#This Row],[Resale Price (INR)]]</f>
        <v>66742.950000000012</v>
      </c>
      <c r="D7171" t="s">
        <v>16</v>
      </c>
      <c r="E7171" t="s">
        <v>83</v>
      </c>
      <c r="F7171">
        <v>227955</v>
      </c>
      <c r="G7171">
        <v>2024</v>
      </c>
      <c r="H7171">
        <v>508</v>
      </c>
      <c r="I7171" t="s">
        <v>34</v>
      </c>
      <c r="J7171">
        <v>28.17</v>
      </c>
      <c r="K7171" t="s">
        <v>42</v>
      </c>
      <c r="L7171">
        <v>2024</v>
      </c>
      <c r="M7171" t="s">
        <v>38</v>
      </c>
      <c r="N7171" t="s">
        <v>31</v>
      </c>
      <c r="O7171">
        <v>161212.04999999999</v>
      </c>
      <c r="P7171" t="s">
        <v>22</v>
      </c>
    </row>
    <row r="7172" spans="1:16" x14ac:dyDescent="0.35">
      <c r="A7172" t="s">
        <v>28</v>
      </c>
      <c r="B7172">
        <v>31.11</v>
      </c>
      <c r="C7172">
        <f>RawData[[#This Row],[Price (INR)]]-RawData[[#This Row],[Resale Price (INR)]]</f>
        <v>63285.19</v>
      </c>
      <c r="D7172" t="s">
        <v>24</v>
      </c>
      <c r="E7172" t="s">
        <v>67</v>
      </c>
      <c r="F7172">
        <v>105988</v>
      </c>
      <c r="G7172">
        <v>2024</v>
      </c>
      <c r="H7172">
        <v>299</v>
      </c>
      <c r="I7172" t="s">
        <v>18</v>
      </c>
      <c r="J7172">
        <v>69.67</v>
      </c>
      <c r="K7172" t="s">
        <v>42</v>
      </c>
      <c r="L7172">
        <v>2024</v>
      </c>
      <c r="M7172" t="s">
        <v>44</v>
      </c>
      <c r="N7172" t="s">
        <v>31</v>
      </c>
      <c r="O7172">
        <v>42702.81</v>
      </c>
      <c r="P7172" t="s">
        <v>50</v>
      </c>
    </row>
    <row r="7173" spans="1:16" x14ac:dyDescent="0.35">
      <c r="A7173" t="s">
        <v>55</v>
      </c>
      <c r="B7173">
        <v>52.63</v>
      </c>
      <c r="C7173">
        <f>RawData[[#This Row],[Price (INR)]]-RawData[[#This Row],[Resale Price (INR)]]</f>
        <v>120938.1</v>
      </c>
      <c r="D7173" t="s">
        <v>29</v>
      </c>
      <c r="E7173" t="s">
        <v>49</v>
      </c>
      <c r="F7173">
        <v>286906</v>
      </c>
      <c r="G7173">
        <v>2021</v>
      </c>
      <c r="H7173">
        <v>346</v>
      </c>
      <c r="I7173" t="s">
        <v>18</v>
      </c>
      <c r="J7173">
        <v>74.319999999999993</v>
      </c>
      <c r="K7173" t="s">
        <v>19</v>
      </c>
      <c r="L7173">
        <v>2021</v>
      </c>
      <c r="M7173" t="s">
        <v>38</v>
      </c>
      <c r="N7173" t="s">
        <v>21</v>
      </c>
      <c r="O7173">
        <v>165967.9</v>
      </c>
      <c r="P7173" t="s">
        <v>35</v>
      </c>
    </row>
    <row r="7174" spans="1:16" x14ac:dyDescent="0.35">
      <c r="A7174" t="s">
        <v>54</v>
      </c>
      <c r="B7174">
        <v>65.73</v>
      </c>
      <c r="C7174">
        <f>RawData[[#This Row],[Price (INR)]]-RawData[[#This Row],[Resale Price (INR)]]</f>
        <v>70453.73000000001</v>
      </c>
      <c r="D7174" t="s">
        <v>36</v>
      </c>
      <c r="E7174" t="s">
        <v>66</v>
      </c>
      <c r="F7174">
        <v>300685</v>
      </c>
      <c r="G7174">
        <v>2022</v>
      </c>
      <c r="H7174">
        <v>487</v>
      </c>
      <c r="I7174" t="s">
        <v>18</v>
      </c>
      <c r="J7174">
        <v>94.67</v>
      </c>
      <c r="K7174" t="s">
        <v>27</v>
      </c>
      <c r="L7174">
        <v>2022</v>
      </c>
      <c r="M7174" t="s">
        <v>20</v>
      </c>
      <c r="N7174" t="s">
        <v>21</v>
      </c>
      <c r="O7174">
        <v>230231.27</v>
      </c>
      <c r="P7174" t="s">
        <v>50</v>
      </c>
    </row>
    <row r="7175" spans="1:16" x14ac:dyDescent="0.35">
      <c r="A7175" t="s">
        <v>46</v>
      </c>
      <c r="B7175">
        <v>34.67</v>
      </c>
      <c r="C7175">
        <f>RawData[[#This Row],[Price (INR)]]-RawData[[#This Row],[Resale Price (INR)]]</f>
        <v>115089.06</v>
      </c>
      <c r="D7175" t="s">
        <v>64</v>
      </c>
      <c r="E7175" t="s">
        <v>84</v>
      </c>
      <c r="F7175">
        <v>335295</v>
      </c>
      <c r="G7175">
        <v>2016</v>
      </c>
      <c r="H7175">
        <v>599</v>
      </c>
      <c r="I7175" t="s">
        <v>18</v>
      </c>
      <c r="J7175">
        <v>72.959999999999994</v>
      </c>
      <c r="K7175" t="s">
        <v>42</v>
      </c>
      <c r="L7175">
        <v>2016</v>
      </c>
      <c r="M7175" t="s">
        <v>38</v>
      </c>
      <c r="N7175" t="s">
        <v>21</v>
      </c>
      <c r="O7175">
        <v>220205.94</v>
      </c>
      <c r="P7175" t="s">
        <v>45</v>
      </c>
    </row>
    <row r="7176" spans="1:16" x14ac:dyDescent="0.35">
      <c r="A7176" t="s">
        <v>39</v>
      </c>
      <c r="B7176">
        <v>26.81</v>
      </c>
      <c r="C7176">
        <f>RawData[[#This Row],[Price (INR)]]-RawData[[#This Row],[Resale Price (INR)]]</f>
        <v>47095.850000000006</v>
      </c>
      <c r="D7176" t="s">
        <v>40</v>
      </c>
      <c r="E7176" t="s">
        <v>62</v>
      </c>
      <c r="F7176">
        <v>114736</v>
      </c>
      <c r="G7176">
        <v>2018</v>
      </c>
      <c r="H7176">
        <v>533</v>
      </c>
      <c r="I7176" t="s">
        <v>18</v>
      </c>
      <c r="J7176">
        <v>96.91</v>
      </c>
      <c r="K7176" t="s">
        <v>19</v>
      </c>
      <c r="L7176">
        <v>2022</v>
      </c>
      <c r="M7176" t="s">
        <v>20</v>
      </c>
      <c r="N7176" t="s">
        <v>21</v>
      </c>
      <c r="O7176">
        <v>67640.149999999994</v>
      </c>
      <c r="P7176" t="s">
        <v>50</v>
      </c>
    </row>
    <row r="7177" spans="1:16" x14ac:dyDescent="0.35">
      <c r="A7177" t="s">
        <v>28</v>
      </c>
      <c r="B7177">
        <v>23.32</v>
      </c>
      <c r="C7177">
        <f>RawData[[#This Row],[Price (INR)]]-RawData[[#This Row],[Resale Price (INR)]]</f>
        <v>22929.67</v>
      </c>
      <c r="D7177" t="s">
        <v>64</v>
      </c>
      <c r="E7177" t="s">
        <v>71</v>
      </c>
      <c r="F7177">
        <v>98919</v>
      </c>
      <c r="G7177">
        <v>2023</v>
      </c>
      <c r="H7177">
        <v>919</v>
      </c>
      <c r="I7177" t="s">
        <v>26</v>
      </c>
      <c r="J7177">
        <v>92.11</v>
      </c>
      <c r="K7177" t="s">
        <v>19</v>
      </c>
      <c r="L7177">
        <v>2024</v>
      </c>
      <c r="M7177" t="s">
        <v>44</v>
      </c>
      <c r="N7177" t="s">
        <v>31</v>
      </c>
      <c r="O7177">
        <v>75989.33</v>
      </c>
      <c r="P7177" t="s">
        <v>50</v>
      </c>
    </row>
    <row r="7178" spans="1:16" x14ac:dyDescent="0.35">
      <c r="A7178" t="s">
        <v>15</v>
      </c>
      <c r="B7178">
        <v>36.19</v>
      </c>
      <c r="C7178">
        <f>RawData[[#This Row],[Price (INR)]]-RawData[[#This Row],[Resale Price (INR)]]</f>
        <v>160599.37</v>
      </c>
      <c r="D7178" t="s">
        <v>32</v>
      </c>
      <c r="E7178" t="s">
        <v>80</v>
      </c>
      <c r="F7178">
        <v>346710</v>
      </c>
      <c r="G7178">
        <v>2019</v>
      </c>
      <c r="H7178">
        <v>740</v>
      </c>
      <c r="I7178" t="s">
        <v>34</v>
      </c>
      <c r="J7178">
        <v>37.32</v>
      </c>
      <c r="K7178" t="s">
        <v>27</v>
      </c>
      <c r="L7178">
        <v>2024</v>
      </c>
      <c r="M7178" t="s">
        <v>20</v>
      </c>
      <c r="N7178" t="s">
        <v>31</v>
      </c>
      <c r="O7178">
        <v>186110.63</v>
      </c>
      <c r="P7178" t="s">
        <v>50</v>
      </c>
    </row>
    <row r="7179" spans="1:16" x14ac:dyDescent="0.35">
      <c r="A7179" t="s">
        <v>59</v>
      </c>
      <c r="B7179">
        <v>54.4</v>
      </c>
      <c r="C7179">
        <f>RawData[[#This Row],[Price (INR)]]-RawData[[#This Row],[Resale Price (INR)]]</f>
        <v>102690.97</v>
      </c>
      <c r="D7179" t="s">
        <v>29</v>
      </c>
      <c r="E7179" t="s">
        <v>49</v>
      </c>
      <c r="F7179">
        <v>244232</v>
      </c>
      <c r="G7179">
        <v>2021</v>
      </c>
      <c r="H7179">
        <v>553</v>
      </c>
      <c r="I7179" t="s">
        <v>26</v>
      </c>
      <c r="J7179">
        <v>84.22</v>
      </c>
      <c r="K7179" t="s">
        <v>27</v>
      </c>
      <c r="L7179">
        <v>2023</v>
      </c>
      <c r="M7179" t="s">
        <v>20</v>
      </c>
      <c r="N7179" t="s">
        <v>21</v>
      </c>
      <c r="O7179">
        <v>141541.03</v>
      </c>
      <c r="P7179" t="s">
        <v>35</v>
      </c>
    </row>
    <row r="7180" spans="1:16" x14ac:dyDescent="0.35">
      <c r="A7180" t="s">
        <v>15</v>
      </c>
      <c r="B7180">
        <v>79.31</v>
      </c>
      <c r="C7180">
        <f>RawData[[#This Row],[Price (INR)]]-RawData[[#This Row],[Resale Price (INR)]]</f>
        <v>97338.87</v>
      </c>
      <c r="D7180" t="s">
        <v>64</v>
      </c>
      <c r="E7180" t="s">
        <v>65</v>
      </c>
      <c r="F7180">
        <v>313088</v>
      </c>
      <c r="G7180">
        <v>2019</v>
      </c>
      <c r="H7180">
        <v>448</v>
      </c>
      <c r="I7180" t="s">
        <v>18</v>
      </c>
      <c r="J7180">
        <v>72.22</v>
      </c>
      <c r="K7180" t="s">
        <v>42</v>
      </c>
      <c r="L7180">
        <v>2019</v>
      </c>
      <c r="M7180" t="s">
        <v>20</v>
      </c>
      <c r="N7180" t="s">
        <v>31</v>
      </c>
      <c r="O7180">
        <v>215749.13</v>
      </c>
      <c r="P7180" t="s">
        <v>35</v>
      </c>
    </row>
    <row r="7181" spans="1:16" x14ac:dyDescent="0.35">
      <c r="A7181" t="s">
        <v>15</v>
      </c>
      <c r="B7181">
        <v>67.37</v>
      </c>
      <c r="C7181">
        <f>RawData[[#This Row],[Price (INR)]]-RawData[[#This Row],[Resale Price (INR)]]</f>
        <v>55979.100000000006</v>
      </c>
      <c r="D7181" t="s">
        <v>52</v>
      </c>
      <c r="E7181" t="s">
        <v>81</v>
      </c>
      <c r="F7181">
        <v>228320</v>
      </c>
      <c r="G7181">
        <v>2023</v>
      </c>
      <c r="H7181">
        <v>330</v>
      </c>
      <c r="I7181" t="s">
        <v>26</v>
      </c>
      <c r="J7181">
        <v>91.04</v>
      </c>
      <c r="K7181" t="s">
        <v>19</v>
      </c>
      <c r="L7181">
        <v>2024</v>
      </c>
      <c r="M7181" t="s">
        <v>38</v>
      </c>
      <c r="N7181" t="s">
        <v>31</v>
      </c>
      <c r="O7181">
        <v>172340.9</v>
      </c>
      <c r="P7181" t="s">
        <v>35</v>
      </c>
    </row>
    <row r="7182" spans="1:16" x14ac:dyDescent="0.35">
      <c r="A7182" t="s">
        <v>54</v>
      </c>
      <c r="B7182">
        <v>7.98</v>
      </c>
      <c r="C7182">
        <f>RawData[[#This Row],[Price (INR)]]-RawData[[#This Row],[Resale Price (INR)]]</f>
        <v>75346.25</v>
      </c>
      <c r="D7182" t="s">
        <v>24</v>
      </c>
      <c r="E7182" t="s">
        <v>73</v>
      </c>
      <c r="F7182">
        <v>287088</v>
      </c>
      <c r="G7182">
        <v>2023</v>
      </c>
      <c r="H7182">
        <v>465</v>
      </c>
      <c r="I7182" t="s">
        <v>18</v>
      </c>
      <c r="J7182">
        <v>74.849999999999994</v>
      </c>
      <c r="K7182" t="s">
        <v>19</v>
      </c>
      <c r="L7182">
        <v>2024</v>
      </c>
      <c r="M7182" t="s">
        <v>38</v>
      </c>
      <c r="N7182" t="s">
        <v>31</v>
      </c>
      <c r="O7182">
        <v>211741.75</v>
      </c>
      <c r="P7182" t="s">
        <v>22</v>
      </c>
    </row>
    <row r="7183" spans="1:16" x14ac:dyDescent="0.35">
      <c r="A7183" t="s">
        <v>15</v>
      </c>
      <c r="B7183">
        <v>14.65</v>
      </c>
      <c r="C7183">
        <f>RawData[[#This Row],[Price (INR)]]-RawData[[#This Row],[Resale Price (INR)]]</f>
        <v>46756.100000000006</v>
      </c>
      <c r="D7183" t="s">
        <v>52</v>
      </c>
      <c r="E7183" t="s">
        <v>81</v>
      </c>
      <c r="F7183">
        <v>174322</v>
      </c>
      <c r="G7183">
        <v>2015</v>
      </c>
      <c r="H7183">
        <v>235</v>
      </c>
      <c r="I7183" t="s">
        <v>18</v>
      </c>
      <c r="J7183">
        <v>84.12</v>
      </c>
      <c r="K7183" t="s">
        <v>19</v>
      </c>
      <c r="L7183">
        <v>2020</v>
      </c>
      <c r="M7183" t="s">
        <v>44</v>
      </c>
      <c r="N7183" t="s">
        <v>21</v>
      </c>
      <c r="O7183">
        <v>127565.9</v>
      </c>
      <c r="P7183" t="s">
        <v>45</v>
      </c>
    </row>
    <row r="7184" spans="1:16" x14ac:dyDescent="0.35">
      <c r="A7184" t="s">
        <v>48</v>
      </c>
      <c r="B7184">
        <v>65.42</v>
      </c>
      <c r="C7184">
        <f>RawData[[#This Row],[Price (INR)]]-RawData[[#This Row],[Resale Price (INR)]]</f>
        <v>61003.899999999994</v>
      </c>
      <c r="D7184" t="s">
        <v>24</v>
      </c>
      <c r="E7184" t="s">
        <v>67</v>
      </c>
      <c r="F7184">
        <v>205740</v>
      </c>
      <c r="G7184">
        <v>2023</v>
      </c>
      <c r="H7184">
        <v>556</v>
      </c>
      <c r="I7184" t="s">
        <v>26</v>
      </c>
      <c r="J7184">
        <v>73.209999999999994</v>
      </c>
      <c r="K7184" t="s">
        <v>42</v>
      </c>
      <c r="L7184">
        <v>2023</v>
      </c>
      <c r="M7184" t="s">
        <v>38</v>
      </c>
      <c r="N7184" t="s">
        <v>21</v>
      </c>
      <c r="O7184">
        <v>144736.1</v>
      </c>
      <c r="P7184" t="s">
        <v>50</v>
      </c>
    </row>
    <row r="7185" spans="1:16" x14ac:dyDescent="0.35">
      <c r="A7185" t="s">
        <v>23</v>
      </c>
      <c r="B7185">
        <v>34.409999999999997</v>
      </c>
      <c r="C7185">
        <f>RawData[[#This Row],[Price (INR)]]-RawData[[#This Row],[Resale Price (INR)]]</f>
        <v>115150.37</v>
      </c>
      <c r="D7185" t="s">
        <v>24</v>
      </c>
      <c r="E7185" t="s">
        <v>74</v>
      </c>
      <c r="F7185">
        <v>269952</v>
      </c>
      <c r="G7185">
        <v>2017</v>
      </c>
      <c r="H7185">
        <v>442</v>
      </c>
      <c r="I7185" t="s">
        <v>18</v>
      </c>
      <c r="J7185">
        <v>95.08</v>
      </c>
      <c r="K7185" t="s">
        <v>19</v>
      </c>
      <c r="L7185">
        <v>2023</v>
      </c>
      <c r="M7185" t="s">
        <v>20</v>
      </c>
      <c r="N7185" t="s">
        <v>21</v>
      </c>
      <c r="O7185">
        <v>154801.63</v>
      </c>
      <c r="P7185" t="s">
        <v>22</v>
      </c>
    </row>
    <row r="7186" spans="1:16" x14ac:dyDescent="0.35">
      <c r="A7186" t="s">
        <v>46</v>
      </c>
      <c r="B7186">
        <v>51.72</v>
      </c>
      <c r="C7186">
        <f>RawData[[#This Row],[Price (INR)]]-RawData[[#This Row],[Resale Price (INR)]]</f>
        <v>112416.65</v>
      </c>
      <c r="D7186" t="s">
        <v>64</v>
      </c>
      <c r="E7186" t="s">
        <v>71</v>
      </c>
      <c r="F7186">
        <v>228430</v>
      </c>
      <c r="G7186">
        <v>2021</v>
      </c>
      <c r="H7186">
        <v>681</v>
      </c>
      <c r="I7186" t="s">
        <v>18</v>
      </c>
      <c r="J7186">
        <v>81.739999999999995</v>
      </c>
      <c r="K7186" t="s">
        <v>19</v>
      </c>
      <c r="L7186">
        <v>2022</v>
      </c>
      <c r="M7186" t="s">
        <v>38</v>
      </c>
      <c r="N7186" t="s">
        <v>21</v>
      </c>
      <c r="O7186">
        <v>116013.35</v>
      </c>
      <c r="P7186" t="s">
        <v>22</v>
      </c>
    </row>
    <row r="7187" spans="1:16" x14ac:dyDescent="0.35">
      <c r="A7187" t="s">
        <v>28</v>
      </c>
      <c r="B7187">
        <v>46.02</v>
      </c>
      <c r="C7187">
        <f>RawData[[#This Row],[Price (INR)]]-RawData[[#This Row],[Resale Price (INR)]]</f>
        <v>75953.64</v>
      </c>
      <c r="D7187" t="s">
        <v>32</v>
      </c>
      <c r="E7187" t="s">
        <v>60</v>
      </c>
      <c r="F7187">
        <v>136402</v>
      </c>
      <c r="G7187">
        <v>2023</v>
      </c>
      <c r="H7187">
        <v>939</v>
      </c>
      <c r="I7187" t="s">
        <v>34</v>
      </c>
      <c r="J7187">
        <v>56.64</v>
      </c>
      <c r="K7187" t="s">
        <v>42</v>
      </c>
      <c r="L7187">
        <v>2023</v>
      </c>
      <c r="M7187" t="s">
        <v>38</v>
      </c>
      <c r="N7187" t="s">
        <v>31</v>
      </c>
      <c r="O7187">
        <v>60448.36</v>
      </c>
      <c r="P7187" t="s">
        <v>50</v>
      </c>
    </row>
    <row r="7188" spans="1:16" x14ac:dyDescent="0.35">
      <c r="A7188" t="s">
        <v>54</v>
      </c>
      <c r="B7188">
        <v>8.3000000000000007</v>
      </c>
      <c r="C7188">
        <f>RawData[[#This Row],[Price (INR)]]-RawData[[#This Row],[Resale Price (INR)]]</f>
        <v>55513.829999999987</v>
      </c>
      <c r="D7188" t="s">
        <v>36</v>
      </c>
      <c r="E7188" t="s">
        <v>66</v>
      </c>
      <c r="F7188">
        <v>215911</v>
      </c>
      <c r="G7188">
        <v>2015</v>
      </c>
      <c r="H7188">
        <v>756</v>
      </c>
      <c r="I7188" t="s">
        <v>26</v>
      </c>
      <c r="J7188">
        <v>91.09</v>
      </c>
      <c r="K7188" t="s">
        <v>19</v>
      </c>
      <c r="L7188">
        <v>2017</v>
      </c>
      <c r="M7188" t="s">
        <v>44</v>
      </c>
      <c r="N7188" t="s">
        <v>31</v>
      </c>
      <c r="O7188">
        <v>160397.17000000001</v>
      </c>
      <c r="P7188" t="s">
        <v>35</v>
      </c>
    </row>
    <row r="7189" spans="1:16" x14ac:dyDescent="0.35">
      <c r="A7189" t="s">
        <v>55</v>
      </c>
      <c r="B7189">
        <v>26.5</v>
      </c>
      <c r="C7189">
        <f>RawData[[#This Row],[Price (INR)]]-RawData[[#This Row],[Resale Price (INR)]]</f>
        <v>19664.370000000003</v>
      </c>
      <c r="D7189" t="s">
        <v>16</v>
      </c>
      <c r="E7189" t="s">
        <v>77</v>
      </c>
      <c r="F7189">
        <v>53432</v>
      </c>
      <c r="G7189">
        <v>2019</v>
      </c>
      <c r="H7189">
        <v>343</v>
      </c>
      <c r="I7189" t="s">
        <v>18</v>
      </c>
      <c r="J7189">
        <v>90.53</v>
      </c>
      <c r="K7189" t="s">
        <v>19</v>
      </c>
      <c r="L7189">
        <v>2020</v>
      </c>
      <c r="M7189" t="s">
        <v>38</v>
      </c>
      <c r="N7189" t="s">
        <v>21</v>
      </c>
      <c r="O7189">
        <v>33767.629999999997</v>
      </c>
      <c r="P7189" t="s">
        <v>50</v>
      </c>
    </row>
    <row r="7190" spans="1:16" x14ac:dyDescent="0.35">
      <c r="A7190" t="s">
        <v>48</v>
      </c>
      <c r="B7190">
        <v>8.35</v>
      </c>
      <c r="C7190">
        <f>RawData[[#This Row],[Price (INR)]]-RawData[[#This Row],[Resale Price (INR)]]</f>
        <v>113708.68</v>
      </c>
      <c r="D7190" t="s">
        <v>64</v>
      </c>
      <c r="E7190" t="s">
        <v>71</v>
      </c>
      <c r="F7190">
        <v>215530</v>
      </c>
      <c r="G7190">
        <v>2024</v>
      </c>
      <c r="H7190">
        <v>227</v>
      </c>
      <c r="I7190" t="s">
        <v>34</v>
      </c>
      <c r="J7190">
        <v>42.87</v>
      </c>
      <c r="K7190" t="s">
        <v>19</v>
      </c>
      <c r="L7190">
        <v>2024</v>
      </c>
      <c r="M7190" t="s">
        <v>38</v>
      </c>
      <c r="N7190" t="s">
        <v>21</v>
      </c>
      <c r="O7190">
        <v>101821.32</v>
      </c>
      <c r="P7190" t="s">
        <v>50</v>
      </c>
    </row>
    <row r="7191" spans="1:16" x14ac:dyDescent="0.35">
      <c r="A7191" t="s">
        <v>54</v>
      </c>
      <c r="B7191">
        <v>12.64</v>
      </c>
      <c r="C7191">
        <f>RawData[[#This Row],[Price (INR)]]-RawData[[#This Row],[Resale Price (INR)]]</f>
        <v>27042.820000000007</v>
      </c>
      <c r="D7191" t="s">
        <v>32</v>
      </c>
      <c r="E7191" t="s">
        <v>33</v>
      </c>
      <c r="F7191">
        <v>110653</v>
      </c>
      <c r="G7191">
        <v>2016</v>
      </c>
      <c r="H7191">
        <v>114</v>
      </c>
      <c r="I7191" t="s">
        <v>26</v>
      </c>
      <c r="J7191">
        <v>98.38</v>
      </c>
      <c r="K7191" t="s">
        <v>19</v>
      </c>
      <c r="L7191">
        <v>2023</v>
      </c>
      <c r="M7191" t="s">
        <v>44</v>
      </c>
      <c r="N7191" t="s">
        <v>21</v>
      </c>
      <c r="O7191">
        <v>83610.179999999993</v>
      </c>
      <c r="P7191" t="s">
        <v>22</v>
      </c>
    </row>
    <row r="7192" spans="1:16" x14ac:dyDescent="0.35">
      <c r="A7192" t="s">
        <v>28</v>
      </c>
      <c r="B7192">
        <v>77.37</v>
      </c>
      <c r="C7192">
        <f>RawData[[#This Row],[Price (INR)]]-RawData[[#This Row],[Resale Price (INR)]]</f>
        <v>120752.47</v>
      </c>
      <c r="D7192" t="s">
        <v>29</v>
      </c>
      <c r="E7192" t="s">
        <v>75</v>
      </c>
      <c r="F7192">
        <v>210685</v>
      </c>
      <c r="G7192">
        <v>2024</v>
      </c>
      <c r="H7192">
        <v>379</v>
      </c>
      <c r="I7192" t="s">
        <v>26</v>
      </c>
      <c r="J7192">
        <v>62.91</v>
      </c>
      <c r="K7192" t="s">
        <v>19</v>
      </c>
      <c r="L7192">
        <v>2024</v>
      </c>
      <c r="M7192" t="s">
        <v>44</v>
      </c>
      <c r="N7192" t="s">
        <v>31</v>
      </c>
      <c r="O7192">
        <v>89932.53</v>
      </c>
      <c r="P7192" t="s">
        <v>22</v>
      </c>
    </row>
    <row r="7193" spans="1:16" x14ac:dyDescent="0.35">
      <c r="A7193" t="s">
        <v>54</v>
      </c>
      <c r="B7193">
        <v>36.96</v>
      </c>
      <c r="C7193">
        <f>RawData[[#This Row],[Price (INR)]]-RawData[[#This Row],[Resale Price (INR)]]</f>
        <v>42438.35</v>
      </c>
      <c r="D7193" t="s">
        <v>24</v>
      </c>
      <c r="E7193" t="s">
        <v>25</v>
      </c>
      <c r="F7193">
        <v>85737</v>
      </c>
      <c r="G7193">
        <v>2021</v>
      </c>
      <c r="H7193">
        <v>397</v>
      </c>
      <c r="I7193" t="s">
        <v>26</v>
      </c>
      <c r="J7193">
        <v>62.27</v>
      </c>
      <c r="K7193" t="s">
        <v>42</v>
      </c>
      <c r="L7193">
        <v>2021</v>
      </c>
      <c r="M7193" t="s">
        <v>38</v>
      </c>
      <c r="N7193" t="s">
        <v>31</v>
      </c>
      <c r="O7193">
        <v>43298.65</v>
      </c>
      <c r="P7193" t="s">
        <v>22</v>
      </c>
    </row>
    <row r="7194" spans="1:16" x14ac:dyDescent="0.35">
      <c r="A7194" t="s">
        <v>59</v>
      </c>
      <c r="B7194">
        <v>15.03</v>
      </c>
      <c r="C7194">
        <f>RawData[[#This Row],[Price (INR)]]-RawData[[#This Row],[Resale Price (INR)]]</f>
        <v>101337.47</v>
      </c>
      <c r="D7194" t="s">
        <v>29</v>
      </c>
      <c r="E7194" t="s">
        <v>75</v>
      </c>
      <c r="F7194">
        <v>274473</v>
      </c>
      <c r="G7194">
        <v>2021</v>
      </c>
      <c r="H7194">
        <v>572</v>
      </c>
      <c r="I7194" t="s">
        <v>34</v>
      </c>
      <c r="J7194">
        <v>57.64</v>
      </c>
      <c r="K7194" t="s">
        <v>19</v>
      </c>
      <c r="L7194">
        <v>2022</v>
      </c>
      <c r="M7194" t="s">
        <v>38</v>
      </c>
      <c r="N7194" t="s">
        <v>31</v>
      </c>
      <c r="O7194">
        <v>173135.53</v>
      </c>
      <c r="P7194" t="s">
        <v>35</v>
      </c>
    </row>
    <row r="7195" spans="1:16" x14ac:dyDescent="0.35">
      <c r="A7195" t="s">
        <v>54</v>
      </c>
      <c r="B7195">
        <v>23.33</v>
      </c>
      <c r="C7195">
        <f>RawData[[#This Row],[Price (INR)]]-RawData[[#This Row],[Resale Price (INR)]]</f>
        <v>145777.9</v>
      </c>
      <c r="D7195" t="s">
        <v>32</v>
      </c>
      <c r="E7195" t="s">
        <v>47</v>
      </c>
      <c r="F7195">
        <v>366948</v>
      </c>
      <c r="G7195">
        <v>2023</v>
      </c>
      <c r="H7195">
        <v>575</v>
      </c>
      <c r="I7195" t="s">
        <v>18</v>
      </c>
      <c r="J7195">
        <v>81.89</v>
      </c>
      <c r="K7195" t="s">
        <v>19</v>
      </c>
      <c r="L7195">
        <v>2024</v>
      </c>
      <c r="M7195" t="s">
        <v>20</v>
      </c>
      <c r="N7195" t="s">
        <v>31</v>
      </c>
      <c r="O7195">
        <v>221170.1</v>
      </c>
      <c r="P7195" t="s">
        <v>45</v>
      </c>
    </row>
    <row r="7196" spans="1:16" x14ac:dyDescent="0.35">
      <c r="A7196" t="s">
        <v>55</v>
      </c>
      <c r="B7196">
        <v>30.1</v>
      </c>
      <c r="C7196">
        <f>RawData[[#This Row],[Price (INR)]]-RawData[[#This Row],[Resale Price (INR)]]</f>
        <v>160822.01</v>
      </c>
      <c r="D7196" t="s">
        <v>64</v>
      </c>
      <c r="E7196" t="s">
        <v>71</v>
      </c>
      <c r="F7196">
        <v>385360</v>
      </c>
      <c r="G7196">
        <v>2017</v>
      </c>
      <c r="H7196">
        <v>947</v>
      </c>
      <c r="I7196" t="s">
        <v>18</v>
      </c>
      <c r="J7196">
        <v>91.38</v>
      </c>
      <c r="K7196" t="s">
        <v>42</v>
      </c>
      <c r="L7196">
        <v>2017</v>
      </c>
      <c r="M7196" t="s">
        <v>44</v>
      </c>
      <c r="N7196" t="s">
        <v>21</v>
      </c>
      <c r="O7196">
        <v>224537.99</v>
      </c>
      <c r="P7196" t="s">
        <v>22</v>
      </c>
    </row>
    <row r="7197" spans="1:16" x14ac:dyDescent="0.35">
      <c r="A7197" t="s">
        <v>15</v>
      </c>
      <c r="B7197">
        <v>58.97</v>
      </c>
      <c r="C7197">
        <f>RawData[[#This Row],[Price (INR)]]-RawData[[#This Row],[Resale Price (INR)]]</f>
        <v>186227.35</v>
      </c>
      <c r="D7197" t="s">
        <v>52</v>
      </c>
      <c r="E7197" t="s">
        <v>72</v>
      </c>
      <c r="F7197">
        <v>366688</v>
      </c>
      <c r="G7197">
        <v>2016</v>
      </c>
      <c r="H7197">
        <v>534</v>
      </c>
      <c r="I7197" t="s">
        <v>34</v>
      </c>
      <c r="J7197">
        <v>38.39</v>
      </c>
      <c r="K7197" t="s">
        <v>42</v>
      </c>
      <c r="L7197">
        <v>2016</v>
      </c>
      <c r="M7197" t="s">
        <v>44</v>
      </c>
      <c r="N7197" t="s">
        <v>21</v>
      </c>
      <c r="O7197">
        <v>180460.65</v>
      </c>
      <c r="P7197" t="s">
        <v>35</v>
      </c>
    </row>
    <row r="7198" spans="1:16" x14ac:dyDescent="0.35">
      <c r="A7198" t="s">
        <v>39</v>
      </c>
      <c r="B7198">
        <v>41.96</v>
      </c>
      <c r="C7198">
        <f>RawData[[#This Row],[Price (INR)]]-RawData[[#This Row],[Resale Price (INR)]]</f>
        <v>107590.04000000001</v>
      </c>
      <c r="D7198" t="s">
        <v>24</v>
      </c>
      <c r="E7198" t="s">
        <v>74</v>
      </c>
      <c r="F7198">
        <v>312529</v>
      </c>
      <c r="G7198">
        <v>2022</v>
      </c>
      <c r="H7198">
        <v>509</v>
      </c>
      <c r="I7198" t="s">
        <v>18</v>
      </c>
      <c r="J7198">
        <v>68.16</v>
      </c>
      <c r="K7198" t="s">
        <v>27</v>
      </c>
      <c r="L7198">
        <v>2024</v>
      </c>
      <c r="M7198" t="s">
        <v>38</v>
      </c>
      <c r="N7198" t="s">
        <v>21</v>
      </c>
      <c r="O7198">
        <v>204938.96</v>
      </c>
      <c r="P7198" t="s">
        <v>50</v>
      </c>
    </row>
    <row r="7199" spans="1:16" x14ac:dyDescent="0.35">
      <c r="A7199" t="s">
        <v>39</v>
      </c>
      <c r="B7199">
        <v>66.45</v>
      </c>
      <c r="C7199">
        <f>RawData[[#This Row],[Price (INR)]]-RawData[[#This Row],[Resale Price (INR)]]</f>
        <v>84763.72</v>
      </c>
      <c r="D7199" t="s">
        <v>52</v>
      </c>
      <c r="E7199" t="s">
        <v>79</v>
      </c>
      <c r="F7199">
        <v>206960</v>
      </c>
      <c r="G7199">
        <v>2018</v>
      </c>
      <c r="H7199">
        <v>463</v>
      </c>
      <c r="I7199" t="s">
        <v>26</v>
      </c>
      <c r="J7199">
        <v>60.23</v>
      </c>
      <c r="K7199" t="s">
        <v>19</v>
      </c>
      <c r="L7199">
        <v>2018</v>
      </c>
      <c r="M7199" t="s">
        <v>38</v>
      </c>
      <c r="N7199" t="s">
        <v>21</v>
      </c>
      <c r="O7199">
        <v>122196.28</v>
      </c>
      <c r="P7199" t="s">
        <v>50</v>
      </c>
    </row>
    <row r="7200" spans="1:16" x14ac:dyDescent="0.35">
      <c r="A7200" t="s">
        <v>48</v>
      </c>
      <c r="B7200">
        <v>24.77</v>
      </c>
      <c r="C7200">
        <f>RawData[[#This Row],[Price (INR)]]-RawData[[#This Row],[Resale Price (INR)]]</f>
        <v>113339</v>
      </c>
      <c r="D7200" t="s">
        <v>29</v>
      </c>
      <c r="E7200" t="s">
        <v>86</v>
      </c>
      <c r="F7200">
        <v>266381</v>
      </c>
      <c r="G7200">
        <v>2016</v>
      </c>
      <c r="H7200">
        <v>681</v>
      </c>
      <c r="I7200" t="s">
        <v>34</v>
      </c>
      <c r="J7200">
        <v>37.24</v>
      </c>
      <c r="K7200" t="s">
        <v>42</v>
      </c>
      <c r="L7200">
        <v>2016</v>
      </c>
      <c r="M7200" t="s">
        <v>38</v>
      </c>
      <c r="N7200" t="s">
        <v>21</v>
      </c>
      <c r="O7200">
        <v>153042</v>
      </c>
      <c r="P7200" t="s">
        <v>35</v>
      </c>
    </row>
    <row r="7201" spans="1:16" x14ac:dyDescent="0.35">
      <c r="A7201" t="s">
        <v>61</v>
      </c>
      <c r="B7201">
        <v>16.71</v>
      </c>
      <c r="C7201">
        <f>RawData[[#This Row],[Price (INR)]]-RawData[[#This Row],[Resale Price (INR)]]</f>
        <v>89257.53</v>
      </c>
      <c r="D7201" t="s">
        <v>29</v>
      </c>
      <c r="E7201" t="s">
        <v>75</v>
      </c>
      <c r="F7201">
        <v>234063</v>
      </c>
      <c r="G7201">
        <v>2017</v>
      </c>
      <c r="H7201">
        <v>520</v>
      </c>
      <c r="I7201" t="s">
        <v>34</v>
      </c>
      <c r="J7201">
        <v>56.95</v>
      </c>
      <c r="K7201" t="s">
        <v>42</v>
      </c>
      <c r="L7201">
        <v>2017</v>
      </c>
      <c r="M7201" t="s">
        <v>38</v>
      </c>
      <c r="N7201" t="s">
        <v>31</v>
      </c>
      <c r="O7201">
        <v>144805.47</v>
      </c>
      <c r="P7201" t="s">
        <v>35</v>
      </c>
    </row>
    <row r="7202" spans="1:16" x14ac:dyDescent="0.35">
      <c r="A7202" t="s">
        <v>46</v>
      </c>
      <c r="B7202">
        <v>46.7</v>
      </c>
      <c r="C7202">
        <f>RawData[[#This Row],[Price (INR)]]-RawData[[#This Row],[Resale Price (INR)]]</f>
        <v>82796.039999999994</v>
      </c>
      <c r="D7202" t="s">
        <v>29</v>
      </c>
      <c r="E7202" t="s">
        <v>82</v>
      </c>
      <c r="F7202">
        <v>195728</v>
      </c>
      <c r="G7202">
        <v>2019</v>
      </c>
      <c r="H7202">
        <v>901</v>
      </c>
      <c r="I7202" t="s">
        <v>34</v>
      </c>
      <c r="J7202">
        <v>32.83</v>
      </c>
      <c r="K7202" t="s">
        <v>19</v>
      </c>
      <c r="L7202">
        <v>2024</v>
      </c>
      <c r="M7202" t="s">
        <v>38</v>
      </c>
      <c r="N7202" t="s">
        <v>21</v>
      </c>
      <c r="O7202">
        <v>112931.96</v>
      </c>
      <c r="P7202" t="s">
        <v>45</v>
      </c>
    </row>
    <row r="7203" spans="1:16" x14ac:dyDescent="0.35">
      <c r="A7203" t="s">
        <v>59</v>
      </c>
      <c r="B7203">
        <v>47.74</v>
      </c>
      <c r="C7203">
        <f>RawData[[#This Row],[Price (INR)]]-RawData[[#This Row],[Resale Price (INR)]]</f>
        <v>99921.66</v>
      </c>
      <c r="D7203" t="s">
        <v>64</v>
      </c>
      <c r="E7203" t="s">
        <v>84</v>
      </c>
      <c r="F7203">
        <v>206199</v>
      </c>
      <c r="G7203">
        <v>2020</v>
      </c>
      <c r="H7203">
        <v>103</v>
      </c>
      <c r="I7203" t="s">
        <v>18</v>
      </c>
      <c r="J7203">
        <v>66.47</v>
      </c>
      <c r="K7203" t="s">
        <v>42</v>
      </c>
      <c r="L7203">
        <v>2020</v>
      </c>
      <c r="M7203" t="s">
        <v>20</v>
      </c>
      <c r="N7203" t="s">
        <v>31</v>
      </c>
      <c r="O7203">
        <v>106277.34</v>
      </c>
      <c r="P7203" t="s">
        <v>45</v>
      </c>
    </row>
    <row r="7204" spans="1:16" x14ac:dyDescent="0.35">
      <c r="A7204" t="s">
        <v>54</v>
      </c>
      <c r="B7204">
        <v>55.64</v>
      </c>
      <c r="C7204">
        <f>RawData[[#This Row],[Price (INR)]]-RawData[[#This Row],[Resale Price (INR)]]</f>
        <v>115744.43</v>
      </c>
      <c r="D7204" t="s">
        <v>64</v>
      </c>
      <c r="E7204" t="s">
        <v>65</v>
      </c>
      <c r="F7204">
        <v>304314</v>
      </c>
      <c r="G7204">
        <v>2022</v>
      </c>
      <c r="H7204">
        <v>365</v>
      </c>
      <c r="I7204" t="s">
        <v>18</v>
      </c>
      <c r="J7204">
        <v>98.45</v>
      </c>
      <c r="K7204" t="s">
        <v>27</v>
      </c>
      <c r="L7204">
        <v>2024</v>
      </c>
      <c r="M7204" t="s">
        <v>44</v>
      </c>
      <c r="N7204" t="s">
        <v>21</v>
      </c>
      <c r="O7204">
        <v>188569.57</v>
      </c>
      <c r="P7204" t="s">
        <v>50</v>
      </c>
    </row>
    <row r="7205" spans="1:16" x14ac:dyDescent="0.35">
      <c r="A7205" t="s">
        <v>48</v>
      </c>
      <c r="B7205">
        <v>79.69</v>
      </c>
      <c r="C7205">
        <f>RawData[[#This Row],[Price (INR)]]-RawData[[#This Row],[Resale Price (INR)]]</f>
        <v>27714.629999999997</v>
      </c>
      <c r="D7205" t="s">
        <v>24</v>
      </c>
      <c r="E7205" t="s">
        <v>73</v>
      </c>
      <c r="F7205">
        <v>67125</v>
      </c>
      <c r="G7205">
        <v>2020</v>
      </c>
      <c r="H7205">
        <v>460</v>
      </c>
      <c r="I7205" t="s">
        <v>18</v>
      </c>
      <c r="J7205">
        <v>84.16</v>
      </c>
      <c r="K7205" t="s">
        <v>42</v>
      </c>
      <c r="L7205">
        <v>2020</v>
      </c>
      <c r="M7205" t="s">
        <v>38</v>
      </c>
      <c r="N7205" t="s">
        <v>21</v>
      </c>
      <c r="O7205">
        <v>39410.370000000003</v>
      </c>
      <c r="P7205" t="s">
        <v>45</v>
      </c>
    </row>
    <row r="7206" spans="1:16" x14ac:dyDescent="0.35">
      <c r="A7206" t="s">
        <v>61</v>
      </c>
      <c r="B7206">
        <v>41.16</v>
      </c>
      <c r="C7206">
        <f>RawData[[#This Row],[Price (INR)]]-RawData[[#This Row],[Resale Price (INR)]]</f>
        <v>47852.42</v>
      </c>
      <c r="D7206" t="s">
        <v>64</v>
      </c>
      <c r="E7206" t="s">
        <v>65</v>
      </c>
      <c r="F7206">
        <v>163146</v>
      </c>
      <c r="G7206">
        <v>2019</v>
      </c>
      <c r="H7206">
        <v>853</v>
      </c>
      <c r="I7206" t="s">
        <v>18</v>
      </c>
      <c r="J7206">
        <v>79.83</v>
      </c>
      <c r="K7206" t="s">
        <v>19</v>
      </c>
      <c r="L7206">
        <v>2023</v>
      </c>
      <c r="M7206" t="s">
        <v>38</v>
      </c>
      <c r="N7206" t="s">
        <v>31</v>
      </c>
      <c r="O7206">
        <v>115293.58</v>
      </c>
      <c r="P7206" t="s">
        <v>22</v>
      </c>
    </row>
    <row r="7207" spans="1:16" x14ac:dyDescent="0.35">
      <c r="A7207" t="s">
        <v>15</v>
      </c>
      <c r="B7207">
        <v>49.16</v>
      </c>
      <c r="C7207">
        <f>RawData[[#This Row],[Price (INR)]]-RawData[[#This Row],[Resale Price (INR)]]</f>
        <v>76792.850000000006</v>
      </c>
      <c r="D7207" t="s">
        <v>40</v>
      </c>
      <c r="E7207" t="s">
        <v>58</v>
      </c>
      <c r="F7207">
        <v>156850</v>
      </c>
      <c r="G7207">
        <v>2022</v>
      </c>
      <c r="H7207">
        <v>414</v>
      </c>
      <c r="I7207" t="s">
        <v>34</v>
      </c>
      <c r="J7207">
        <v>36.28</v>
      </c>
      <c r="K7207" t="s">
        <v>27</v>
      </c>
      <c r="L7207">
        <v>2022</v>
      </c>
      <c r="M7207" t="s">
        <v>44</v>
      </c>
      <c r="N7207" t="s">
        <v>21</v>
      </c>
      <c r="O7207">
        <v>80057.149999999994</v>
      </c>
      <c r="P7207" t="s">
        <v>45</v>
      </c>
    </row>
    <row r="7208" spans="1:16" x14ac:dyDescent="0.35">
      <c r="A7208" t="s">
        <v>61</v>
      </c>
      <c r="B7208">
        <v>22.86</v>
      </c>
      <c r="C7208">
        <f>RawData[[#This Row],[Price (INR)]]-RawData[[#This Row],[Resale Price (INR)]]</f>
        <v>57249.23000000001</v>
      </c>
      <c r="D7208" t="s">
        <v>36</v>
      </c>
      <c r="E7208" t="s">
        <v>63</v>
      </c>
      <c r="F7208">
        <v>257623</v>
      </c>
      <c r="G7208">
        <v>2016</v>
      </c>
      <c r="H7208">
        <v>952</v>
      </c>
      <c r="I7208" t="s">
        <v>26</v>
      </c>
      <c r="J7208">
        <v>87.52</v>
      </c>
      <c r="K7208" t="s">
        <v>19</v>
      </c>
      <c r="L7208">
        <v>2019</v>
      </c>
      <c r="M7208" t="s">
        <v>44</v>
      </c>
      <c r="N7208" t="s">
        <v>21</v>
      </c>
      <c r="O7208">
        <v>200373.77</v>
      </c>
      <c r="P7208" t="s">
        <v>35</v>
      </c>
    </row>
    <row r="7209" spans="1:16" x14ac:dyDescent="0.35">
      <c r="A7209" t="s">
        <v>59</v>
      </c>
      <c r="B7209">
        <v>42.6</v>
      </c>
      <c r="C7209">
        <f>RawData[[#This Row],[Price (INR)]]-RawData[[#This Row],[Resale Price (INR)]]</f>
        <v>43634.579999999987</v>
      </c>
      <c r="D7209" t="s">
        <v>64</v>
      </c>
      <c r="E7209" t="s">
        <v>71</v>
      </c>
      <c r="F7209">
        <v>216533</v>
      </c>
      <c r="G7209">
        <v>2023</v>
      </c>
      <c r="H7209">
        <v>654</v>
      </c>
      <c r="I7209" t="s">
        <v>26</v>
      </c>
      <c r="J7209">
        <v>68.44</v>
      </c>
      <c r="K7209" t="s">
        <v>19</v>
      </c>
      <c r="L7209">
        <v>2023</v>
      </c>
      <c r="M7209" t="s">
        <v>38</v>
      </c>
      <c r="N7209" t="s">
        <v>21</v>
      </c>
      <c r="O7209">
        <v>172898.42</v>
      </c>
      <c r="P7209" t="s">
        <v>35</v>
      </c>
    </row>
    <row r="7210" spans="1:16" x14ac:dyDescent="0.35">
      <c r="A7210" t="s">
        <v>46</v>
      </c>
      <c r="B7210">
        <v>28.81</v>
      </c>
      <c r="C7210">
        <f>RawData[[#This Row],[Price (INR)]]-RawData[[#This Row],[Resale Price (INR)]]</f>
        <v>79448.260000000009</v>
      </c>
      <c r="D7210" t="s">
        <v>40</v>
      </c>
      <c r="E7210" t="s">
        <v>51</v>
      </c>
      <c r="F7210">
        <v>289636</v>
      </c>
      <c r="G7210">
        <v>2016</v>
      </c>
      <c r="H7210">
        <v>488</v>
      </c>
      <c r="I7210" t="s">
        <v>26</v>
      </c>
      <c r="J7210">
        <v>74.709999999999994</v>
      </c>
      <c r="K7210" t="s">
        <v>42</v>
      </c>
      <c r="L7210">
        <v>2016</v>
      </c>
      <c r="M7210" t="s">
        <v>38</v>
      </c>
      <c r="N7210" t="s">
        <v>21</v>
      </c>
      <c r="O7210">
        <v>210187.74</v>
      </c>
      <c r="P7210" t="s">
        <v>22</v>
      </c>
    </row>
    <row r="7211" spans="1:16" x14ac:dyDescent="0.35">
      <c r="A7211" t="s">
        <v>48</v>
      </c>
      <c r="B7211">
        <v>61.9</v>
      </c>
      <c r="C7211">
        <f>RawData[[#This Row],[Price (INR)]]-RawData[[#This Row],[Resale Price (INR)]]</f>
        <v>29971.96</v>
      </c>
      <c r="D7211" t="s">
        <v>64</v>
      </c>
      <c r="E7211" t="s">
        <v>76</v>
      </c>
      <c r="F7211">
        <v>53136</v>
      </c>
      <c r="G7211">
        <v>2019</v>
      </c>
      <c r="H7211">
        <v>443</v>
      </c>
      <c r="I7211" t="s">
        <v>26</v>
      </c>
      <c r="J7211">
        <v>78.89</v>
      </c>
      <c r="K7211" t="s">
        <v>42</v>
      </c>
      <c r="L7211">
        <v>2019</v>
      </c>
      <c r="M7211" t="s">
        <v>38</v>
      </c>
      <c r="N7211" t="s">
        <v>31</v>
      </c>
      <c r="O7211">
        <v>23164.04</v>
      </c>
      <c r="P7211" t="s">
        <v>45</v>
      </c>
    </row>
    <row r="7212" spans="1:16" x14ac:dyDescent="0.35">
      <c r="A7212" t="s">
        <v>48</v>
      </c>
      <c r="B7212">
        <v>45.39</v>
      </c>
      <c r="C7212">
        <f>RawData[[#This Row],[Price (INR)]]-RawData[[#This Row],[Resale Price (INR)]]</f>
        <v>43194.8</v>
      </c>
      <c r="D7212" t="s">
        <v>36</v>
      </c>
      <c r="E7212" t="s">
        <v>66</v>
      </c>
      <c r="F7212">
        <v>136228</v>
      </c>
      <c r="G7212">
        <v>2021</v>
      </c>
      <c r="H7212">
        <v>495</v>
      </c>
      <c r="I7212" t="s">
        <v>34</v>
      </c>
      <c r="J7212">
        <v>41.25</v>
      </c>
      <c r="K7212" t="s">
        <v>27</v>
      </c>
      <c r="L7212">
        <v>2023</v>
      </c>
      <c r="M7212" t="s">
        <v>20</v>
      </c>
      <c r="N7212" t="s">
        <v>31</v>
      </c>
      <c r="O7212">
        <v>93033.2</v>
      </c>
      <c r="P7212" t="s">
        <v>35</v>
      </c>
    </row>
    <row r="7213" spans="1:16" x14ac:dyDescent="0.35">
      <c r="A7213" t="s">
        <v>59</v>
      </c>
      <c r="B7213">
        <v>56.24</v>
      </c>
      <c r="C7213">
        <f>RawData[[#This Row],[Price (INR)]]-RawData[[#This Row],[Resale Price (INR)]]</f>
        <v>114058.45000000001</v>
      </c>
      <c r="D7213" t="s">
        <v>29</v>
      </c>
      <c r="E7213" t="s">
        <v>82</v>
      </c>
      <c r="F7213">
        <v>321396</v>
      </c>
      <c r="G7213">
        <v>2019</v>
      </c>
      <c r="H7213">
        <v>917</v>
      </c>
      <c r="I7213" t="s">
        <v>18</v>
      </c>
      <c r="J7213">
        <v>97.55</v>
      </c>
      <c r="K7213" t="s">
        <v>42</v>
      </c>
      <c r="L7213">
        <v>2019</v>
      </c>
      <c r="M7213" t="s">
        <v>20</v>
      </c>
      <c r="N7213" t="s">
        <v>31</v>
      </c>
      <c r="O7213">
        <v>207337.55</v>
      </c>
      <c r="P7213" t="s">
        <v>35</v>
      </c>
    </row>
    <row r="7214" spans="1:16" x14ac:dyDescent="0.35">
      <c r="A7214" t="s">
        <v>59</v>
      </c>
      <c r="B7214">
        <v>43.15</v>
      </c>
      <c r="C7214">
        <f>RawData[[#This Row],[Price (INR)]]-RawData[[#This Row],[Resale Price (INR)]]</f>
        <v>158580.12</v>
      </c>
      <c r="D7214" t="s">
        <v>24</v>
      </c>
      <c r="E7214" t="s">
        <v>67</v>
      </c>
      <c r="F7214">
        <v>270096</v>
      </c>
      <c r="G7214">
        <v>2018</v>
      </c>
      <c r="H7214">
        <v>566</v>
      </c>
      <c r="I7214" t="s">
        <v>18</v>
      </c>
      <c r="J7214">
        <v>75.84</v>
      </c>
      <c r="K7214" t="s">
        <v>27</v>
      </c>
      <c r="L7214">
        <v>2021</v>
      </c>
      <c r="M7214" t="s">
        <v>38</v>
      </c>
      <c r="N7214" t="s">
        <v>31</v>
      </c>
      <c r="O7214">
        <v>111515.88</v>
      </c>
      <c r="P7214" t="s">
        <v>50</v>
      </c>
    </row>
    <row r="7215" spans="1:16" x14ac:dyDescent="0.35">
      <c r="A7215" t="s">
        <v>55</v>
      </c>
      <c r="B7215">
        <v>66.650000000000006</v>
      </c>
      <c r="C7215">
        <f>RawData[[#This Row],[Price (INR)]]-RawData[[#This Row],[Resale Price (INR)]]</f>
        <v>94528.5</v>
      </c>
      <c r="D7215" t="s">
        <v>24</v>
      </c>
      <c r="E7215" t="s">
        <v>73</v>
      </c>
      <c r="F7215">
        <v>359392</v>
      </c>
      <c r="G7215">
        <v>2024</v>
      </c>
      <c r="H7215">
        <v>389</v>
      </c>
      <c r="I7215" t="s">
        <v>18</v>
      </c>
      <c r="J7215">
        <v>60.97</v>
      </c>
      <c r="K7215" t="s">
        <v>27</v>
      </c>
      <c r="L7215">
        <v>2024</v>
      </c>
      <c r="M7215" t="s">
        <v>20</v>
      </c>
      <c r="N7215" t="s">
        <v>31</v>
      </c>
      <c r="O7215">
        <v>264863.5</v>
      </c>
      <c r="P7215" t="s">
        <v>45</v>
      </c>
    </row>
    <row r="7216" spans="1:16" x14ac:dyDescent="0.35">
      <c r="A7216" t="s">
        <v>28</v>
      </c>
      <c r="B7216">
        <v>11.27</v>
      </c>
      <c r="C7216">
        <f>RawData[[#This Row],[Price (INR)]]-RawData[[#This Row],[Resale Price (INR)]]</f>
        <v>58487.94</v>
      </c>
      <c r="D7216" t="s">
        <v>24</v>
      </c>
      <c r="E7216" t="s">
        <v>73</v>
      </c>
      <c r="F7216">
        <v>114670</v>
      </c>
      <c r="G7216">
        <v>2020</v>
      </c>
      <c r="H7216">
        <v>762</v>
      </c>
      <c r="I7216" t="s">
        <v>34</v>
      </c>
      <c r="J7216">
        <v>25.13</v>
      </c>
      <c r="K7216" t="s">
        <v>19</v>
      </c>
      <c r="L7216">
        <v>2020</v>
      </c>
      <c r="M7216" t="s">
        <v>38</v>
      </c>
      <c r="N7216" t="s">
        <v>31</v>
      </c>
      <c r="O7216">
        <v>56182.06</v>
      </c>
      <c r="P7216" t="s">
        <v>22</v>
      </c>
    </row>
    <row r="7217" spans="1:16" x14ac:dyDescent="0.35">
      <c r="A7217" t="s">
        <v>39</v>
      </c>
      <c r="B7217">
        <v>63.78</v>
      </c>
      <c r="C7217">
        <f>RawData[[#This Row],[Price (INR)]]-RawData[[#This Row],[Resale Price (INR)]]</f>
        <v>62821.25</v>
      </c>
      <c r="D7217" t="s">
        <v>40</v>
      </c>
      <c r="E7217" t="s">
        <v>41</v>
      </c>
      <c r="F7217">
        <v>253802</v>
      </c>
      <c r="G7217">
        <v>2016</v>
      </c>
      <c r="H7217">
        <v>505</v>
      </c>
      <c r="I7217" t="s">
        <v>34</v>
      </c>
      <c r="J7217">
        <v>38.68</v>
      </c>
      <c r="K7217" t="s">
        <v>27</v>
      </c>
      <c r="L7217">
        <v>2022</v>
      </c>
      <c r="M7217" t="s">
        <v>44</v>
      </c>
      <c r="N7217" t="s">
        <v>21</v>
      </c>
      <c r="O7217">
        <v>190980.75</v>
      </c>
      <c r="P7217" t="s">
        <v>35</v>
      </c>
    </row>
    <row r="7218" spans="1:16" x14ac:dyDescent="0.35">
      <c r="A7218" t="s">
        <v>46</v>
      </c>
      <c r="B7218">
        <v>36.58</v>
      </c>
      <c r="C7218">
        <f>RawData[[#This Row],[Price (INR)]]-RawData[[#This Row],[Resale Price (INR)]]</f>
        <v>103556.65</v>
      </c>
      <c r="D7218" t="s">
        <v>40</v>
      </c>
      <c r="E7218" t="s">
        <v>62</v>
      </c>
      <c r="F7218">
        <v>228834</v>
      </c>
      <c r="G7218">
        <v>2020</v>
      </c>
      <c r="H7218">
        <v>923</v>
      </c>
      <c r="I7218" t="s">
        <v>34</v>
      </c>
      <c r="J7218">
        <v>31.23</v>
      </c>
      <c r="K7218" t="s">
        <v>42</v>
      </c>
      <c r="L7218">
        <v>2020</v>
      </c>
      <c r="M7218" t="s">
        <v>44</v>
      </c>
      <c r="N7218" t="s">
        <v>31</v>
      </c>
      <c r="O7218">
        <v>125277.35</v>
      </c>
      <c r="P7218" t="s">
        <v>22</v>
      </c>
    </row>
    <row r="7219" spans="1:16" x14ac:dyDescent="0.35">
      <c r="A7219" t="s">
        <v>15</v>
      </c>
      <c r="B7219">
        <v>5.03</v>
      </c>
      <c r="C7219">
        <f>RawData[[#This Row],[Price (INR)]]-RawData[[#This Row],[Resale Price (INR)]]</f>
        <v>124692.47</v>
      </c>
      <c r="D7219" t="s">
        <v>32</v>
      </c>
      <c r="E7219" t="s">
        <v>80</v>
      </c>
      <c r="F7219">
        <v>289825</v>
      </c>
      <c r="G7219">
        <v>2020</v>
      </c>
      <c r="H7219">
        <v>538</v>
      </c>
      <c r="I7219" t="s">
        <v>34</v>
      </c>
      <c r="J7219">
        <v>46.62</v>
      </c>
      <c r="K7219" t="s">
        <v>42</v>
      </c>
      <c r="L7219">
        <v>2020</v>
      </c>
      <c r="M7219" t="s">
        <v>38</v>
      </c>
      <c r="N7219" t="s">
        <v>31</v>
      </c>
      <c r="O7219">
        <v>165132.53</v>
      </c>
      <c r="P7219" t="s">
        <v>35</v>
      </c>
    </row>
    <row r="7220" spans="1:16" x14ac:dyDescent="0.35">
      <c r="A7220" t="s">
        <v>59</v>
      </c>
      <c r="B7220">
        <v>77.67</v>
      </c>
      <c r="C7220">
        <f>RawData[[#This Row],[Price (INR)]]-RawData[[#This Row],[Resale Price (INR)]]</f>
        <v>23000.949999999997</v>
      </c>
      <c r="D7220" t="s">
        <v>24</v>
      </c>
      <c r="E7220" t="s">
        <v>73</v>
      </c>
      <c r="F7220">
        <v>56937</v>
      </c>
      <c r="G7220">
        <v>2024</v>
      </c>
      <c r="H7220">
        <v>194</v>
      </c>
      <c r="I7220" t="s">
        <v>18</v>
      </c>
      <c r="J7220">
        <v>82.7</v>
      </c>
      <c r="K7220" t="s">
        <v>19</v>
      </c>
      <c r="L7220">
        <v>2024</v>
      </c>
      <c r="M7220" t="s">
        <v>38</v>
      </c>
      <c r="N7220" t="s">
        <v>31</v>
      </c>
      <c r="O7220">
        <v>33936.050000000003</v>
      </c>
      <c r="P7220" t="s">
        <v>35</v>
      </c>
    </row>
    <row r="7221" spans="1:16" x14ac:dyDescent="0.35">
      <c r="A7221" t="s">
        <v>54</v>
      </c>
      <c r="B7221">
        <v>56.96</v>
      </c>
      <c r="C7221">
        <f>RawData[[#This Row],[Price (INR)]]-RawData[[#This Row],[Resale Price (INR)]]</f>
        <v>38420.229999999996</v>
      </c>
      <c r="D7221" t="s">
        <v>64</v>
      </c>
      <c r="E7221" t="s">
        <v>65</v>
      </c>
      <c r="F7221">
        <v>169350</v>
      </c>
      <c r="G7221">
        <v>2024</v>
      </c>
      <c r="H7221">
        <v>128</v>
      </c>
      <c r="I7221" t="s">
        <v>18</v>
      </c>
      <c r="J7221">
        <v>89.84</v>
      </c>
      <c r="K7221" t="s">
        <v>19</v>
      </c>
      <c r="L7221">
        <v>2024</v>
      </c>
      <c r="M7221" t="s">
        <v>38</v>
      </c>
      <c r="N7221" t="s">
        <v>31</v>
      </c>
      <c r="O7221">
        <v>130929.77</v>
      </c>
      <c r="P7221" t="s">
        <v>45</v>
      </c>
    </row>
    <row r="7222" spans="1:16" x14ac:dyDescent="0.35">
      <c r="A7222" t="s">
        <v>23</v>
      </c>
      <c r="B7222">
        <v>71.180000000000007</v>
      </c>
      <c r="C7222">
        <f>RawData[[#This Row],[Price (INR)]]-RawData[[#This Row],[Resale Price (INR)]]</f>
        <v>27584.009999999995</v>
      </c>
      <c r="D7222" t="s">
        <v>40</v>
      </c>
      <c r="E7222" t="s">
        <v>41</v>
      </c>
      <c r="F7222">
        <v>117069</v>
      </c>
      <c r="G7222">
        <v>2015</v>
      </c>
      <c r="H7222">
        <v>664</v>
      </c>
      <c r="I7222" t="s">
        <v>18</v>
      </c>
      <c r="J7222">
        <v>63.8</v>
      </c>
      <c r="K7222" t="s">
        <v>19</v>
      </c>
      <c r="L7222">
        <v>2022</v>
      </c>
      <c r="M7222" t="s">
        <v>20</v>
      </c>
      <c r="N7222" t="s">
        <v>21</v>
      </c>
      <c r="O7222">
        <v>89484.99</v>
      </c>
      <c r="P7222" t="s">
        <v>35</v>
      </c>
    </row>
    <row r="7223" spans="1:16" x14ac:dyDescent="0.35">
      <c r="A7223" t="s">
        <v>61</v>
      </c>
      <c r="B7223">
        <v>55.47</v>
      </c>
      <c r="C7223">
        <f>RawData[[#This Row],[Price (INR)]]-RawData[[#This Row],[Resale Price (INR)]]</f>
        <v>93435.1</v>
      </c>
      <c r="D7223" t="s">
        <v>16</v>
      </c>
      <c r="E7223" t="s">
        <v>83</v>
      </c>
      <c r="F7223">
        <v>168527</v>
      </c>
      <c r="G7223">
        <v>2019</v>
      </c>
      <c r="H7223">
        <v>368</v>
      </c>
      <c r="I7223" t="s">
        <v>34</v>
      </c>
      <c r="J7223">
        <v>50.91</v>
      </c>
      <c r="K7223" t="s">
        <v>42</v>
      </c>
      <c r="L7223">
        <v>2019</v>
      </c>
      <c r="M7223" t="s">
        <v>38</v>
      </c>
      <c r="N7223" t="s">
        <v>31</v>
      </c>
      <c r="O7223">
        <v>75091.899999999994</v>
      </c>
      <c r="P7223" t="s">
        <v>22</v>
      </c>
    </row>
    <row r="7224" spans="1:16" x14ac:dyDescent="0.35">
      <c r="A7224" t="s">
        <v>39</v>
      </c>
      <c r="B7224">
        <v>58.49</v>
      </c>
      <c r="C7224">
        <f>RawData[[#This Row],[Price (INR)]]-RawData[[#This Row],[Resale Price (INR)]]</f>
        <v>27115.539999999994</v>
      </c>
      <c r="D7224" t="s">
        <v>52</v>
      </c>
      <c r="E7224" t="s">
        <v>79</v>
      </c>
      <c r="F7224">
        <v>98867</v>
      </c>
      <c r="G7224">
        <v>2023</v>
      </c>
      <c r="H7224">
        <v>457</v>
      </c>
      <c r="I7224" t="s">
        <v>26</v>
      </c>
      <c r="J7224">
        <v>66.849999999999994</v>
      </c>
      <c r="K7224" t="s">
        <v>42</v>
      </c>
      <c r="L7224">
        <v>2023</v>
      </c>
      <c r="M7224" t="s">
        <v>20</v>
      </c>
      <c r="N7224" t="s">
        <v>31</v>
      </c>
      <c r="O7224">
        <v>71751.460000000006</v>
      </c>
      <c r="P7224" t="s">
        <v>45</v>
      </c>
    </row>
    <row r="7225" spans="1:16" x14ac:dyDescent="0.35">
      <c r="A7225" t="s">
        <v>46</v>
      </c>
      <c r="B7225">
        <v>42.35</v>
      </c>
      <c r="C7225">
        <f>RawData[[#This Row],[Price (INR)]]-RawData[[#This Row],[Resale Price (INR)]]</f>
        <v>77319.570000000007</v>
      </c>
      <c r="D7225" t="s">
        <v>36</v>
      </c>
      <c r="E7225" t="s">
        <v>70</v>
      </c>
      <c r="F7225">
        <v>229250</v>
      </c>
      <c r="G7225">
        <v>2017</v>
      </c>
      <c r="H7225">
        <v>551</v>
      </c>
      <c r="I7225" t="s">
        <v>26</v>
      </c>
      <c r="J7225">
        <v>68.45</v>
      </c>
      <c r="K7225" t="s">
        <v>42</v>
      </c>
      <c r="L7225">
        <v>2017</v>
      </c>
      <c r="M7225" t="s">
        <v>38</v>
      </c>
      <c r="N7225" t="s">
        <v>21</v>
      </c>
      <c r="O7225">
        <v>151930.43</v>
      </c>
      <c r="P7225" t="s">
        <v>50</v>
      </c>
    </row>
    <row r="7226" spans="1:16" x14ac:dyDescent="0.35">
      <c r="A7226" t="s">
        <v>61</v>
      </c>
      <c r="B7226">
        <v>68.53</v>
      </c>
      <c r="C7226">
        <f>RawData[[#This Row],[Price (INR)]]-RawData[[#This Row],[Resale Price (INR)]]</f>
        <v>100512.4</v>
      </c>
      <c r="D7226" t="s">
        <v>40</v>
      </c>
      <c r="E7226" t="s">
        <v>58</v>
      </c>
      <c r="F7226">
        <v>316989</v>
      </c>
      <c r="G7226">
        <v>2020</v>
      </c>
      <c r="H7226">
        <v>962</v>
      </c>
      <c r="I7226" t="s">
        <v>26</v>
      </c>
      <c r="J7226">
        <v>80.19</v>
      </c>
      <c r="K7226" t="s">
        <v>19</v>
      </c>
      <c r="L7226">
        <v>2021</v>
      </c>
      <c r="M7226" t="s">
        <v>44</v>
      </c>
      <c r="N7226" t="s">
        <v>31</v>
      </c>
      <c r="O7226">
        <v>216476.6</v>
      </c>
      <c r="P7226" t="s">
        <v>45</v>
      </c>
    </row>
    <row r="7227" spans="1:16" x14ac:dyDescent="0.35">
      <c r="A7227" t="s">
        <v>28</v>
      </c>
      <c r="B7227">
        <v>60.59</v>
      </c>
      <c r="C7227">
        <f>RawData[[#This Row],[Price (INR)]]-RawData[[#This Row],[Resale Price (INR)]]</f>
        <v>67382.240000000005</v>
      </c>
      <c r="D7227" t="s">
        <v>16</v>
      </c>
      <c r="E7227" t="s">
        <v>77</v>
      </c>
      <c r="F7227">
        <v>133263</v>
      </c>
      <c r="G7227">
        <v>2020</v>
      </c>
      <c r="H7227">
        <v>900</v>
      </c>
      <c r="I7227" t="s">
        <v>26</v>
      </c>
      <c r="J7227">
        <v>80.069999999999993</v>
      </c>
      <c r="K7227" t="s">
        <v>19</v>
      </c>
      <c r="L7227">
        <v>2023</v>
      </c>
      <c r="M7227" t="s">
        <v>20</v>
      </c>
      <c r="N7227" t="s">
        <v>31</v>
      </c>
      <c r="O7227">
        <v>65880.759999999995</v>
      </c>
      <c r="P7227" t="s">
        <v>45</v>
      </c>
    </row>
    <row r="7228" spans="1:16" x14ac:dyDescent="0.35">
      <c r="A7228" t="s">
        <v>15</v>
      </c>
      <c r="B7228">
        <v>39.409999999999997</v>
      </c>
      <c r="C7228">
        <f>RawData[[#This Row],[Price (INR)]]-RawData[[#This Row],[Resale Price (INR)]]</f>
        <v>56473.619999999995</v>
      </c>
      <c r="D7228" t="s">
        <v>32</v>
      </c>
      <c r="E7228" t="s">
        <v>60</v>
      </c>
      <c r="F7228">
        <v>143051</v>
      </c>
      <c r="G7228">
        <v>2017</v>
      </c>
      <c r="H7228">
        <v>593</v>
      </c>
      <c r="I7228" t="s">
        <v>34</v>
      </c>
      <c r="J7228">
        <v>59.14</v>
      </c>
      <c r="K7228" t="s">
        <v>27</v>
      </c>
      <c r="L7228">
        <v>2017</v>
      </c>
      <c r="M7228" t="s">
        <v>44</v>
      </c>
      <c r="N7228" t="s">
        <v>21</v>
      </c>
      <c r="O7228">
        <v>86577.38</v>
      </c>
      <c r="P7228" t="s">
        <v>45</v>
      </c>
    </row>
    <row r="7229" spans="1:16" x14ac:dyDescent="0.35">
      <c r="A7229" t="s">
        <v>48</v>
      </c>
      <c r="B7229">
        <v>79.459999999999994</v>
      </c>
      <c r="C7229">
        <f>RawData[[#This Row],[Price (INR)]]-RawData[[#This Row],[Resale Price (INR)]]</f>
        <v>45808.320000000007</v>
      </c>
      <c r="D7229" t="s">
        <v>16</v>
      </c>
      <c r="E7229" t="s">
        <v>87</v>
      </c>
      <c r="F7229">
        <v>134886</v>
      </c>
      <c r="G7229">
        <v>2018</v>
      </c>
      <c r="H7229">
        <v>463</v>
      </c>
      <c r="I7229" t="s">
        <v>18</v>
      </c>
      <c r="J7229">
        <v>66.22</v>
      </c>
      <c r="K7229" t="s">
        <v>42</v>
      </c>
      <c r="L7229">
        <v>2018</v>
      </c>
      <c r="M7229" t="s">
        <v>44</v>
      </c>
      <c r="N7229" t="s">
        <v>31</v>
      </c>
      <c r="O7229">
        <v>89077.68</v>
      </c>
      <c r="P7229" t="s">
        <v>50</v>
      </c>
    </row>
    <row r="7230" spans="1:16" x14ac:dyDescent="0.35">
      <c r="A7230" t="s">
        <v>54</v>
      </c>
      <c r="B7230">
        <v>7.79</v>
      </c>
      <c r="C7230">
        <f>RawData[[#This Row],[Price (INR)]]-RawData[[#This Row],[Resale Price (INR)]]</f>
        <v>203552.33</v>
      </c>
      <c r="D7230" t="s">
        <v>16</v>
      </c>
      <c r="E7230" t="s">
        <v>43</v>
      </c>
      <c r="F7230">
        <v>366807</v>
      </c>
      <c r="G7230">
        <v>2016</v>
      </c>
      <c r="H7230">
        <v>732</v>
      </c>
      <c r="I7230" t="s">
        <v>18</v>
      </c>
      <c r="J7230">
        <v>74.88</v>
      </c>
      <c r="K7230" t="s">
        <v>42</v>
      </c>
      <c r="L7230">
        <v>2016</v>
      </c>
      <c r="M7230" t="s">
        <v>20</v>
      </c>
      <c r="N7230" t="s">
        <v>21</v>
      </c>
      <c r="O7230">
        <v>163254.67000000001</v>
      </c>
      <c r="P7230" t="s">
        <v>45</v>
      </c>
    </row>
    <row r="7231" spans="1:16" x14ac:dyDescent="0.35">
      <c r="A7231" t="s">
        <v>23</v>
      </c>
      <c r="B7231">
        <v>34.19</v>
      </c>
      <c r="C7231">
        <f>RawData[[#This Row],[Price (INR)]]-RawData[[#This Row],[Resale Price (INR)]]</f>
        <v>73070.210000000006</v>
      </c>
      <c r="D7231" t="s">
        <v>52</v>
      </c>
      <c r="E7231" t="s">
        <v>69</v>
      </c>
      <c r="F7231">
        <v>170354</v>
      </c>
      <c r="G7231">
        <v>2016</v>
      </c>
      <c r="H7231">
        <v>307</v>
      </c>
      <c r="I7231" t="s">
        <v>18</v>
      </c>
      <c r="J7231">
        <v>92.31</v>
      </c>
      <c r="K7231" t="s">
        <v>27</v>
      </c>
      <c r="L7231">
        <v>2021</v>
      </c>
      <c r="M7231" t="s">
        <v>38</v>
      </c>
      <c r="N7231" t="s">
        <v>21</v>
      </c>
      <c r="O7231">
        <v>97283.79</v>
      </c>
      <c r="P7231" t="s">
        <v>50</v>
      </c>
    </row>
    <row r="7232" spans="1:16" x14ac:dyDescent="0.35">
      <c r="A7232" t="s">
        <v>55</v>
      </c>
      <c r="B7232">
        <v>29.71</v>
      </c>
      <c r="C7232">
        <f>RawData[[#This Row],[Price (INR)]]-RawData[[#This Row],[Resale Price (INR)]]</f>
        <v>95492.709999999992</v>
      </c>
      <c r="D7232" t="s">
        <v>64</v>
      </c>
      <c r="E7232" t="s">
        <v>65</v>
      </c>
      <c r="F7232">
        <v>352614</v>
      </c>
      <c r="G7232">
        <v>2016</v>
      </c>
      <c r="H7232">
        <v>349</v>
      </c>
      <c r="I7232" t="s">
        <v>34</v>
      </c>
      <c r="J7232">
        <v>54.46</v>
      </c>
      <c r="K7232" t="s">
        <v>27</v>
      </c>
      <c r="L7232">
        <v>2024</v>
      </c>
      <c r="M7232" t="s">
        <v>44</v>
      </c>
      <c r="N7232" t="s">
        <v>31</v>
      </c>
      <c r="O7232">
        <v>257121.29</v>
      </c>
      <c r="P7232" t="s">
        <v>35</v>
      </c>
    </row>
    <row r="7233" spans="1:16" x14ac:dyDescent="0.35">
      <c r="A7233" t="s">
        <v>61</v>
      </c>
      <c r="B7233">
        <v>24.98</v>
      </c>
      <c r="C7233">
        <f>RawData[[#This Row],[Price (INR)]]-RawData[[#This Row],[Resale Price (INR)]]</f>
        <v>126268.18</v>
      </c>
      <c r="D7233" t="s">
        <v>32</v>
      </c>
      <c r="E7233" t="s">
        <v>33</v>
      </c>
      <c r="F7233">
        <v>320581</v>
      </c>
      <c r="G7233">
        <v>2021</v>
      </c>
      <c r="H7233">
        <v>387</v>
      </c>
      <c r="I7233" t="s">
        <v>18</v>
      </c>
      <c r="J7233">
        <v>93.96</v>
      </c>
      <c r="K7233" t="s">
        <v>42</v>
      </c>
      <c r="L7233">
        <v>2021</v>
      </c>
      <c r="M7233" t="s">
        <v>44</v>
      </c>
      <c r="N7233" t="s">
        <v>31</v>
      </c>
      <c r="O7233">
        <v>194312.82</v>
      </c>
      <c r="P7233" t="s">
        <v>45</v>
      </c>
    </row>
    <row r="7234" spans="1:16" x14ac:dyDescent="0.35">
      <c r="A7234" t="s">
        <v>46</v>
      </c>
      <c r="B7234">
        <v>31.75</v>
      </c>
      <c r="C7234">
        <f>RawData[[#This Row],[Price (INR)]]-RawData[[#This Row],[Resale Price (INR)]]</f>
        <v>125606.79999999999</v>
      </c>
      <c r="D7234" t="s">
        <v>40</v>
      </c>
      <c r="E7234" t="s">
        <v>58</v>
      </c>
      <c r="F7234">
        <v>353910</v>
      </c>
      <c r="G7234">
        <v>2024</v>
      </c>
      <c r="H7234">
        <v>363</v>
      </c>
      <c r="I7234" t="s">
        <v>26</v>
      </c>
      <c r="J7234">
        <v>89.51</v>
      </c>
      <c r="K7234" t="s">
        <v>19</v>
      </c>
      <c r="L7234">
        <v>2024</v>
      </c>
      <c r="M7234" t="s">
        <v>44</v>
      </c>
      <c r="N7234" t="s">
        <v>21</v>
      </c>
      <c r="O7234">
        <v>228303.2</v>
      </c>
      <c r="P7234" t="s">
        <v>35</v>
      </c>
    </row>
    <row r="7235" spans="1:16" x14ac:dyDescent="0.35">
      <c r="A7235" t="s">
        <v>54</v>
      </c>
      <c r="B7235">
        <v>16.489999999999998</v>
      </c>
      <c r="C7235">
        <f>RawData[[#This Row],[Price (INR)]]-RawData[[#This Row],[Resale Price (INR)]]</f>
        <v>31209.710000000006</v>
      </c>
      <c r="D7235" t="s">
        <v>36</v>
      </c>
      <c r="E7235" t="s">
        <v>66</v>
      </c>
      <c r="F7235">
        <v>116927</v>
      </c>
      <c r="G7235">
        <v>2020</v>
      </c>
      <c r="H7235">
        <v>559</v>
      </c>
      <c r="I7235" t="s">
        <v>18</v>
      </c>
      <c r="J7235">
        <v>99.89</v>
      </c>
      <c r="K7235" t="s">
        <v>19</v>
      </c>
      <c r="L7235">
        <v>2021</v>
      </c>
      <c r="M7235" t="s">
        <v>20</v>
      </c>
      <c r="N7235" t="s">
        <v>21</v>
      </c>
      <c r="O7235">
        <v>85717.29</v>
      </c>
      <c r="P7235" t="s">
        <v>50</v>
      </c>
    </row>
    <row r="7236" spans="1:16" x14ac:dyDescent="0.35">
      <c r="A7236" t="s">
        <v>61</v>
      </c>
      <c r="B7236">
        <v>26.78</v>
      </c>
      <c r="C7236">
        <f>RawData[[#This Row],[Price (INR)]]-RawData[[#This Row],[Resale Price (INR)]]</f>
        <v>72016.539999999994</v>
      </c>
      <c r="D7236" t="s">
        <v>16</v>
      </c>
      <c r="E7236" t="s">
        <v>83</v>
      </c>
      <c r="F7236">
        <v>170113</v>
      </c>
      <c r="G7236">
        <v>2019</v>
      </c>
      <c r="H7236">
        <v>715</v>
      </c>
      <c r="I7236" t="s">
        <v>26</v>
      </c>
      <c r="J7236">
        <v>82.71</v>
      </c>
      <c r="K7236" t="s">
        <v>42</v>
      </c>
      <c r="L7236">
        <v>2019</v>
      </c>
      <c r="M7236" t="s">
        <v>44</v>
      </c>
      <c r="N7236" t="s">
        <v>21</v>
      </c>
      <c r="O7236">
        <v>98096.46</v>
      </c>
      <c r="P7236" t="s">
        <v>45</v>
      </c>
    </row>
    <row r="7237" spans="1:16" x14ac:dyDescent="0.35">
      <c r="A7237" t="s">
        <v>15</v>
      </c>
      <c r="B7237">
        <v>63.19</v>
      </c>
      <c r="C7237">
        <f>RawData[[#This Row],[Price (INR)]]-RawData[[#This Row],[Resale Price (INR)]]</f>
        <v>82611.02</v>
      </c>
      <c r="D7237" t="s">
        <v>64</v>
      </c>
      <c r="E7237" t="s">
        <v>71</v>
      </c>
      <c r="F7237">
        <v>211407</v>
      </c>
      <c r="G7237">
        <v>2022</v>
      </c>
      <c r="H7237">
        <v>793</v>
      </c>
      <c r="I7237" t="s">
        <v>18</v>
      </c>
      <c r="J7237">
        <v>99.94</v>
      </c>
      <c r="K7237" t="s">
        <v>42</v>
      </c>
      <c r="L7237">
        <v>2022</v>
      </c>
      <c r="M7237" t="s">
        <v>44</v>
      </c>
      <c r="N7237" t="s">
        <v>21</v>
      </c>
      <c r="O7237">
        <v>128795.98</v>
      </c>
      <c r="P7237" t="s">
        <v>45</v>
      </c>
    </row>
    <row r="7238" spans="1:16" x14ac:dyDescent="0.35">
      <c r="A7238" t="s">
        <v>59</v>
      </c>
      <c r="B7238">
        <v>49.5</v>
      </c>
      <c r="C7238">
        <f>RawData[[#This Row],[Price (INR)]]-RawData[[#This Row],[Resale Price (INR)]]</f>
        <v>22767.260000000002</v>
      </c>
      <c r="D7238" t="s">
        <v>40</v>
      </c>
      <c r="E7238" t="s">
        <v>62</v>
      </c>
      <c r="F7238">
        <v>62415</v>
      </c>
      <c r="G7238">
        <v>2022</v>
      </c>
      <c r="H7238">
        <v>963</v>
      </c>
      <c r="I7238" t="s">
        <v>18</v>
      </c>
      <c r="J7238">
        <v>83.38</v>
      </c>
      <c r="K7238" t="s">
        <v>42</v>
      </c>
      <c r="L7238">
        <v>2022</v>
      </c>
      <c r="M7238" t="s">
        <v>38</v>
      </c>
      <c r="N7238" t="s">
        <v>21</v>
      </c>
      <c r="O7238">
        <v>39647.74</v>
      </c>
      <c r="P7238" t="s">
        <v>22</v>
      </c>
    </row>
    <row r="7239" spans="1:16" x14ac:dyDescent="0.35">
      <c r="A7239" t="s">
        <v>15</v>
      </c>
      <c r="B7239">
        <v>32.369999999999997</v>
      </c>
      <c r="C7239">
        <f>RawData[[#This Row],[Price (INR)]]-RawData[[#This Row],[Resale Price (INR)]]</f>
        <v>56604.61</v>
      </c>
      <c r="D7239" t="s">
        <v>52</v>
      </c>
      <c r="E7239" t="s">
        <v>79</v>
      </c>
      <c r="F7239">
        <v>133173</v>
      </c>
      <c r="G7239">
        <v>2015</v>
      </c>
      <c r="H7239">
        <v>553</v>
      </c>
      <c r="I7239" t="s">
        <v>34</v>
      </c>
      <c r="J7239">
        <v>53.65</v>
      </c>
      <c r="K7239" t="s">
        <v>27</v>
      </c>
      <c r="L7239">
        <v>2016</v>
      </c>
      <c r="M7239" t="s">
        <v>20</v>
      </c>
      <c r="N7239" t="s">
        <v>21</v>
      </c>
      <c r="O7239">
        <v>76568.39</v>
      </c>
      <c r="P7239" t="s">
        <v>22</v>
      </c>
    </row>
    <row r="7240" spans="1:16" x14ac:dyDescent="0.35">
      <c r="A7240" t="s">
        <v>15</v>
      </c>
      <c r="B7240">
        <v>54.22</v>
      </c>
      <c r="C7240">
        <f>RawData[[#This Row],[Price (INR)]]-RawData[[#This Row],[Resale Price (INR)]]</f>
        <v>178270.02</v>
      </c>
      <c r="D7240" t="s">
        <v>24</v>
      </c>
      <c r="E7240" t="s">
        <v>85</v>
      </c>
      <c r="F7240">
        <v>340430</v>
      </c>
      <c r="G7240">
        <v>2022</v>
      </c>
      <c r="H7240">
        <v>631</v>
      </c>
      <c r="I7240" t="s">
        <v>26</v>
      </c>
      <c r="J7240">
        <v>89.65</v>
      </c>
      <c r="K7240" t="s">
        <v>42</v>
      </c>
      <c r="L7240">
        <v>2022</v>
      </c>
      <c r="M7240" t="s">
        <v>38</v>
      </c>
      <c r="N7240" t="s">
        <v>21</v>
      </c>
      <c r="O7240">
        <v>162159.98000000001</v>
      </c>
      <c r="P7240" t="s">
        <v>35</v>
      </c>
    </row>
    <row r="7241" spans="1:16" x14ac:dyDescent="0.35">
      <c r="A7241" t="s">
        <v>48</v>
      </c>
      <c r="B7241">
        <v>35.61</v>
      </c>
      <c r="C7241">
        <f>RawData[[#This Row],[Price (INR)]]-RawData[[#This Row],[Resale Price (INR)]]</f>
        <v>54927</v>
      </c>
      <c r="D7241" t="s">
        <v>29</v>
      </c>
      <c r="E7241" t="s">
        <v>75</v>
      </c>
      <c r="F7241">
        <v>143441</v>
      </c>
      <c r="G7241">
        <v>2016</v>
      </c>
      <c r="H7241">
        <v>302</v>
      </c>
      <c r="I7241" t="s">
        <v>26</v>
      </c>
      <c r="J7241">
        <v>77.62</v>
      </c>
      <c r="K7241" t="s">
        <v>19</v>
      </c>
      <c r="L7241">
        <v>2019</v>
      </c>
      <c r="M7241" t="s">
        <v>44</v>
      </c>
      <c r="N7241" t="s">
        <v>21</v>
      </c>
      <c r="O7241">
        <v>88514</v>
      </c>
      <c r="P7241" t="s">
        <v>50</v>
      </c>
    </row>
    <row r="7242" spans="1:16" x14ac:dyDescent="0.35">
      <c r="A7242" t="s">
        <v>61</v>
      </c>
      <c r="B7242">
        <v>25.93</v>
      </c>
      <c r="C7242">
        <f>RawData[[#This Row],[Price (INR)]]-RawData[[#This Row],[Resale Price (INR)]]</f>
        <v>53447.429999999993</v>
      </c>
      <c r="D7242" t="s">
        <v>52</v>
      </c>
      <c r="E7242" t="s">
        <v>53</v>
      </c>
      <c r="F7242">
        <v>249960</v>
      </c>
      <c r="G7242">
        <v>2024</v>
      </c>
      <c r="H7242">
        <v>467</v>
      </c>
      <c r="I7242" t="s">
        <v>34</v>
      </c>
      <c r="J7242">
        <v>34.54</v>
      </c>
      <c r="K7242" t="s">
        <v>27</v>
      </c>
      <c r="L7242">
        <v>2024</v>
      </c>
      <c r="M7242" t="s">
        <v>38</v>
      </c>
      <c r="N7242" t="s">
        <v>31</v>
      </c>
      <c r="O7242">
        <v>196512.57</v>
      </c>
      <c r="P7242" t="s">
        <v>50</v>
      </c>
    </row>
    <row r="7243" spans="1:16" x14ac:dyDescent="0.35">
      <c r="A7243" t="s">
        <v>59</v>
      </c>
      <c r="B7243">
        <v>72.510000000000005</v>
      </c>
      <c r="C7243">
        <f>RawData[[#This Row],[Price (INR)]]-RawData[[#This Row],[Resale Price (INR)]]</f>
        <v>49448.94</v>
      </c>
      <c r="D7243" t="s">
        <v>40</v>
      </c>
      <c r="E7243" t="s">
        <v>68</v>
      </c>
      <c r="F7243">
        <v>200118</v>
      </c>
      <c r="G7243">
        <v>2024</v>
      </c>
      <c r="H7243">
        <v>777</v>
      </c>
      <c r="I7243" t="s">
        <v>26</v>
      </c>
      <c r="J7243">
        <v>89.22</v>
      </c>
      <c r="K7243" t="s">
        <v>42</v>
      </c>
      <c r="L7243">
        <v>2024</v>
      </c>
      <c r="M7243" t="s">
        <v>38</v>
      </c>
      <c r="N7243" t="s">
        <v>31</v>
      </c>
      <c r="O7243">
        <v>150669.06</v>
      </c>
      <c r="P7243" t="s">
        <v>50</v>
      </c>
    </row>
    <row r="7244" spans="1:16" x14ac:dyDescent="0.35">
      <c r="A7244" t="s">
        <v>59</v>
      </c>
      <c r="B7244">
        <v>62.66</v>
      </c>
      <c r="C7244">
        <f>RawData[[#This Row],[Price (INR)]]-RawData[[#This Row],[Resale Price (INR)]]</f>
        <v>89919.02</v>
      </c>
      <c r="D7244" t="s">
        <v>32</v>
      </c>
      <c r="E7244" t="s">
        <v>56</v>
      </c>
      <c r="F7244">
        <v>206027</v>
      </c>
      <c r="G7244">
        <v>2019</v>
      </c>
      <c r="H7244">
        <v>307</v>
      </c>
      <c r="I7244" t="s">
        <v>26</v>
      </c>
      <c r="J7244">
        <v>65.09</v>
      </c>
      <c r="K7244" t="s">
        <v>19</v>
      </c>
      <c r="L7244">
        <v>2021</v>
      </c>
      <c r="M7244" t="s">
        <v>44</v>
      </c>
      <c r="N7244" t="s">
        <v>31</v>
      </c>
      <c r="O7244">
        <v>116107.98</v>
      </c>
      <c r="P7244" t="s">
        <v>22</v>
      </c>
    </row>
    <row r="7245" spans="1:16" x14ac:dyDescent="0.35">
      <c r="A7245" t="s">
        <v>55</v>
      </c>
      <c r="B7245">
        <v>25.09</v>
      </c>
      <c r="C7245">
        <f>RawData[[#This Row],[Price (INR)]]-RawData[[#This Row],[Resale Price (INR)]]</f>
        <v>129254.39999999999</v>
      </c>
      <c r="D7245" t="s">
        <v>16</v>
      </c>
      <c r="E7245" t="s">
        <v>17</v>
      </c>
      <c r="F7245">
        <v>321319</v>
      </c>
      <c r="G7245">
        <v>2018</v>
      </c>
      <c r="H7245">
        <v>428</v>
      </c>
      <c r="I7245" t="s">
        <v>26</v>
      </c>
      <c r="J7245">
        <v>93.07</v>
      </c>
      <c r="K7245" t="s">
        <v>19</v>
      </c>
      <c r="L7245">
        <v>2024</v>
      </c>
      <c r="M7245" t="s">
        <v>44</v>
      </c>
      <c r="N7245" t="s">
        <v>31</v>
      </c>
      <c r="O7245">
        <v>192064.6</v>
      </c>
      <c r="P7245" t="s">
        <v>22</v>
      </c>
    </row>
    <row r="7246" spans="1:16" x14ac:dyDescent="0.35">
      <c r="A7246" t="s">
        <v>23</v>
      </c>
      <c r="B7246">
        <v>26.57</v>
      </c>
      <c r="C7246">
        <f>RawData[[#This Row],[Price (INR)]]-RawData[[#This Row],[Resale Price (INR)]]</f>
        <v>44472.72</v>
      </c>
      <c r="D7246" t="s">
        <v>24</v>
      </c>
      <c r="E7246" t="s">
        <v>73</v>
      </c>
      <c r="F7246">
        <v>125367</v>
      </c>
      <c r="G7246">
        <v>2023</v>
      </c>
      <c r="H7246">
        <v>744</v>
      </c>
      <c r="I7246" t="s">
        <v>26</v>
      </c>
      <c r="J7246">
        <v>73.319999999999993</v>
      </c>
      <c r="K7246" t="s">
        <v>27</v>
      </c>
      <c r="L7246">
        <v>2023</v>
      </c>
      <c r="M7246" t="s">
        <v>44</v>
      </c>
      <c r="N7246" t="s">
        <v>21</v>
      </c>
      <c r="O7246">
        <v>80894.28</v>
      </c>
      <c r="P7246" t="s">
        <v>22</v>
      </c>
    </row>
    <row r="7247" spans="1:16" x14ac:dyDescent="0.35">
      <c r="A7247" t="s">
        <v>28</v>
      </c>
      <c r="B7247">
        <v>47.87</v>
      </c>
      <c r="C7247">
        <f>RawData[[#This Row],[Price (INR)]]-RawData[[#This Row],[Resale Price (INR)]]</f>
        <v>107705.82</v>
      </c>
      <c r="D7247" t="s">
        <v>36</v>
      </c>
      <c r="E7247" t="s">
        <v>70</v>
      </c>
      <c r="F7247">
        <v>322873</v>
      </c>
      <c r="G7247">
        <v>2020</v>
      </c>
      <c r="H7247">
        <v>439</v>
      </c>
      <c r="I7247" t="s">
        <v>18</v>
      </c>
      <c r="J7247">
        <v>94.14</v>
      </c>
      <c r="K7247" t="s">
        <v>27</v>
      </c>
      <c r="L7247">
        <v>2024</v>
      </c>
      <c r="M7247" t="s">
        <v>44</v>
      </c>
      <c r="N7247" t="s">
        <v>21</v>
      </c>
      <c r="O7247">
        <v>215167.18</v>
      </c>
      <c r="P7247" t="s">
        <v>35</v>
      </c>
    </row>
    <row r="7248" spans="1:16" x14ac:dyDescent="0.35">
      <c r="A7248" t="s">
        <v>55</v>
      </c>
      <c r="B7248">
        <v>52.06</v>
      </c>
      <c r="C7248">
        <f>RawData[[#This Row],[Price (INR)]]-RawData[[#This Row],[Resale Price (INR)]]</f>
        <v>103124.89</v>
      </c>
      <c r="D7248" t="s">
        <v>32</v>
      </c>
      <c r="E7248" t="s">
        <v>60</v>
      </c>
      <c r="F7248">
        <v>178206</v>
      </c>
      <c r="G7248">
        <v>2016</v>
      </c>
      <c r="H7248">
        <v>528</v>
      </c>
      <c r="I7248" t="s">
        <v>34</v>
      </c>
      <c r="J7248">
        <v>48.66</v>
      </c>
      <c r="K7248" t="s">
        <v>42</v>
      </c>
      <c r="L7248">
        <v>2016</v>
      </c>
      <c r="M7248" t="s">
        <v>20</v>
      </c>
      <c r="N7248" t="s">
        <v>31</v>
      </c>
      <c r="O7248">
        <v>75081.11</v>
      </c>
      <c r="P7248" t="s">
        <v>45</v>
      </c>
    </row>
    <row r="7249" spans="1:16" x14ac:dyDescent="0.35">
      <c r="A7249" t="s">
        <v>54</v>
      </c>
      <c r="B7249">
        <v>52.83</v>
      </c>
      <c r="C7249">
        <f>RawData[[#This Row],[Price (INR)]]-RawData[[#This Row],[Resale Price (INR)]]</f>
        <v>73051.5</v>
      </c>
      <c r="D7249" t="s">
        <v>32</v>
      </c>
      <c r="E7249" t="s">
        <v>33</v>
      </c>
      <c r="F7249">
        <v>133046</v>
      </c>
      <c r="G7249">
        <v>2023</v>
      </c>
      <c r="H7249">
        <v>935</v>
      </c>
      <c r="I7249" t="s">
        <v>26</v>
      </c>
      <c r="J7249">
        <v>70.989999999999995</v>
      </c>
      <c r="K7249" t="s">
        <v>19</v>
      </c>
      <c r="L7249">
        <v>2023</v>
      </c>
      <c r="M7249" t="s">
        <v>44</v>
      </c>
      <c r="N7249" t="s">
        <v>31</v>
      </c>
      <c r="O7249">
        <v>59994.5</v>
      </c>
      <c r="P7249" t="s">
        <v>22</v>
      </c>
    </row>
    <row r="7250" spans="1:16" x14ac:dyDescent="0.35">
      <c r="A7250" t="s">
        <v>23</v>
      </c>
      <c r="B7250">
        <v>7.62</v>
      </c>
      <c r="C7250">
        <f>RawData[[#This Row],[Price (INR)]]-RawData[[#This Row],[Resale Price (INR)]]</f>
        <v>79024.37</v>
      </c>
      <c r="D7250" t="s">
        <v>16</v>
      </c>
      <c r="E7250" t="s">
        <v>77</v>
      </c>
      <c r="F7250">
        <v>266470</v>
      </c>
      <c r="G7250">
        <v>2019</v>
      </c>
      <c r="H7250">
        <v>272</v>
      </c>
      <c r="I7250" t="s">
        <v>34</v>
      </c>
      <c r="J7250">
        <v>54.95</v>
      </c>
      <c r="K7250" t="s">
        <v>19</v>
      </c>
      <c r="L7250">
        <v>2023</v>
      </c>
      <c r="M7250" t="s">
        <v>20</v>
      </c>
      <c r="N7250" t="s">
        <v>31</v>
      </c>
      <c r="O7250">
        <v>187445.63</v>
      </c>
      <c r="P7250" t="s">
        <v>50</v>
      </c>
    </row>
    <row r="7251" spans="1:16" x14ac:dyDescent="0.35">
      <c r="A7251" t="s">
        <v>48</v>
      </c>
      <c r="B7251">
        <v>12.08</v>
      </c>
      <c r="C7251">
        <f>RawData[[#This Row],[Price (INR)]]-RawData[[#This Row],[Resale Price (INR)]]</f>
        <v>147922.21</v>
      </c>
      <c r="D7251" t="s">
        <v>16</v>
      </c>
      <c r="E7251" t="s">
        <v>43</v>
      </c>
      <c r="F7251">
        <v>363345</v>
      </c>
      <c r="G7251">
        <v>2020</v>
      </c>
      <c r="H7251">
        <v>103</v>
      </c>
      <c r="I7251" t="s">
        <v>18</v>
      </c>
      <c r="J7251">
        <v>81.11</v>
      </c>
      <c r="K7251" t="s">
        <v>19</v>
      </c>
      <c r="L7251">
        <v>2022</v>
      </c>
      <c r="M7251" t="s">
        <v>38</v>
      </c>
      <c r="N7251" t="s">
        <v>31</v>
      </c>
      <c r="O7251">
        <v>215422.79</v>
      </c>
      <c r="P7251" t="s">
        <v>50</v>
      </c>
    </row>
    <row r="7252" spans="1:16" x14ac:dyDescent="0.35">
      <c r="A7252" t="s">
        <v>28</v>
      </c>
      <c r="B7252">
        <v>77.67</v>
      </c>
      <c r="C7252">
        <f>RawData[[#This Row],[Price (INR)]]-RawData[[#This Row],[Resale Price (INR)]]</f>
        <v>28539.160000000003</v>
      </c>
      <c r="D7252" t="s">
        <v>32</v>
      </c>
      <c r="E7252" t="s">
        <v>80</v>
      </c>
      <c r="F7252">
        <v>93124</v>
      </c>
      <c r="G7252">
        <v>2019</v>
      </c>
      <c r="H7252">
        <v>410</v>
      </c>
      <c r="I7252" t="s">
        <v>26</v>
      </c>
      <c r="J7252">
        <v>66.09</v>
      </c>
      <c r="K7252" t="s">
        <v>19</v>
      </c>
      <c r="L7252">
        <v>2021</v>
      </c>
      <c r="M7252" t="s">
        <v>20</v>
      </c>
      <c r="N7252" t="s">
        <v>31</v>
      </c>
      <c r="O7252">
        <v>64584.84</v>
      </c>
      <c r="P7252" t="s">
        <v>50</v>
      </c>
    </row>
    <row r="7253" spans="1:16" x14ac:dyDescent="0.35">
      <c r="A7253" t="s">
        <v>15</v>
      </c>
      <c r="B7253">
        <v>12.65</v>
      </c>
      <c r="C7253">
        <f>RawData[[#This Row],[Price (INR)]]-RawData[[#This Row],[Resale Price (INR)]]</f>
        <v>62664.34</v>
      </c>
      <c r="D7253" t="s">
        <v>16</v>
      </c>
      <c r="E7253" t="s">
        <v>77</v>
      </c>
      <c r="F7253">
        <v>143510</v>
      </c>
      <c r="G7253">
        <v>2023</v>
      </c>
      <c r="H7253">
        <v>797</v>
      </c>
      <c r="I7253" t="s">
        <v>34</v>
      </c>
      <c r="J7253">
        <v>54.3</v>
      </c>
      <c r="K7253" t="s">
        <v>27</v>
      </c>
      <c r="L7253">
        <v>2024</v>
      </c>
      <c r="M7253" t="s">
        <v>38</v>
      </c>
      <c r="N7253" t="s">
        <v>31</v>
      </c>
      <c r="O7253">
        <v>80845.66</v>
      </c>
      <c r="P7253" t="s">
        <v>50</v>
      </c>
    </row>
    <row r="7254" spans="1:16" x14ac:dyDescent="0.35">
      <c r="A7254" t="s">
        <v>23</v>
      </c>
      <c r="B7254">
        <v>58.44</v>
      </c>
      <c r="C7254">
        <f>RawData[[#This Row],[Price (INR)]]-RawData[[#This Row],[Resale Price (INR)]]</f>
        <v>98697.86</v>
      </c>
      <c r="D7254" t="s">
        <v>24</v>
      </c>
      <c r="E7254" t="s">
        <v>74</v>
      </c>
      <c r="F7254">
        <v>195398</v>
      </c>
      <c r="G7254">
        <v>2015</v>
      </c>
      <c r="H7254">
        <v>886</v>
      </c>
      <c r="I7254" t="s">
        <v>34</v>
      </c>
      <c r="J7254">
        <v>50.89</v>
      </c>
      <c r="K7254" t="s">
        <v>42</v>
      </c>
      <c r="L7254">
        <v>2015</v>
      </c>
      <c r="M7254" t="s">
        <v>44</v>
      </c>
      <c r="N7254" t="s">
        <v>21</v>
      </c>
      <c r="O7254">
        <v>96700.14</v>
      </c>
      <c r="P7254" t="s">
        <v>45</v>
      </c>
    </row>
    <row r="7255" spans="1:16" x14ac:dyDescent="0.35">
      <c r="A7255" t="s">
        <v>23</v>
      </c>
      <c r="B7255">
        <v>73.790000000000006</v>
      </c>
      <c r="C7255">
        <f>RawData[[#This Row],[Price (INR)]]-RawData[[#This Row],[Resale Price (INR)]]</f>
        <v>63667.64</v>
      </c>
      <c r="D7255" t="s">
        <v>32</v>
      </c>
      <c r="E7255" t="s">
        <v>56</v>
      </c>
      <c r="F7255">
        <v>134900</v>
      </c>
      <c r="G7255">
        <v>2023</v>
      </c>
      <c r="H7255">
        <v>209</v>
      </c>
      <c r="I7255" t="s">
        <v>26</v>
      </c>
      <c r="J7255">
        <v>69.89</v>
      </c>
      <c r="K7255" t="s">
        <v>19</v>
      </c>
      <c r="L7255">
        <v>2024</v>
      </c>
      <c r="M7255" t="s">
        <v>38</v>
      </c>
      <c r="N7255" t="s">
        <v>21</v>
      </c>
      <c r="O7255">
        <v>71232.36</v>
      </c>
      <c r="P7255" t="s">
        <v>35</v>
      </c>
    </row>
    <row r="7256" spans="1:16" x14ac:dyDescent="0.35">
      <c r="A7256" t="s">
        <v>54</v>
      </c>
      <c r="B7256">
        <v>33.19</v>
      </c>
      <c r="C7256">
        <f>RawData[[#This Row],[Price (INR)]]-RawData[[#This Row],[Resale Price (INR)]]</f>
        <v>135691.22</v>
      </c>
      <c r="D7256" t="s">
        <v>16</v>
      </c>
      <c r="E7256" t="s">
        <v>43</v>
      </c>
      <c r="F7256">
        <v>259258</v>
      </c>
      <c r="G7256">
        <v>2018</v>
      </c>
      <c r="H7256">
        <v>384</v>
      </c>
      <c r="I7256" t="s">
        <v>34</v>
      </c>
      <c r="J7256">
        <v>31.57</v>
      </c>
      <c r="K7256" t="s">
        <v>42</v>
      </c>
      <c r="L7256">
        <v>2018</v>
      </c>
      <c r="M7256" t="s">
        <v>20</v>
      </c>
      <c r="N7256" t="s">
        <v>21</v>
      </c>
      <c r="O7256">
        <v>123566.78</v>
      </c>
      <c r="P7256" t="s">
        <v>22</v>
      </c>
    </row>
    <row r="7257" spans="1:16" x14ac:dyDescent="0.35">
      <c r="A7257" t="s">
        <v>23</v>
      </c>
      <c r="B7257">
        <v>62.26</v>
      </c>
      <c r="C7257">
        <f>RawData[[#This Row],[Price (INR)]]-RawData[[#This Row],[Resale Price (INR)]]</f>
        <v>45275.61</v>
      </c>
      <c r="D7257" t="s">
        <v>16</v>
      </c>
      <c r="E7257" t="s">
        <v>83</v>
      </c>
      <c r="F7257">
        <v>139291</v>
      </c>
      <c r="G7257">
        <v>2015</v>
      </c>
      <c r="H7257">
        <v>546</v>
      </c>
      <c r="I7257" t="s">
        <v>34</v>
      </c>
      <c r="J7257">
        <v>44.32</v>
      </c>
      <c r="K7257" t="s">
        <v>19</v>
      </c>
      <c r="L7257">
        <v>2023</v>
      </c>
      <c r="M7257" t="s">
        <v>20</v>
      </c>
      <c r="N7257" t="s">
        <v>21</v>
      </c>
      <c r="O7257">
        <v>94015.39</v>
      </c>
      <c r="P7257" t="s">
        <v>22</v>
      </c>
    </row>
    <row r="7258" spans="1:16" x14ac:dyDescent="0.35">
      <c r="A7258" t="s">
        <v>48</v>
      </c>
      <c r="B7258">
        <v>6.05</v>
      </c>
      <c r="C7258">
        <f>RawData[[#This Row],[Price (INR)]]-RawData[[#This Row],[Resale Price (INR)]]</f>
        <v>152486.26999999999</v>
      </c>
      <c r="D7258" t="s">
        <v>36</v>
      </c>
      <c r="E7258" t="s">
        <v>63</v>
      </c>
      <c r="F7258">
        <v>301884</v>
      </c>
      <c r="G7258">
        <v>2023</v>
      </c>
      <c r="H7258">
        <v>457</v>
      </c>
      <c r="I7258" t="s">
        <v>26</v>
      </c>
      <c r="J7258">
        <v>88.2</v>
      </c>
      <c r="K7258" t="s">
        <v>19</v>
      </c>
      <c r="L7258">
        <v>2023</v>
      </c>
      <c r="M7258" t="s">
        <v>44</v>
      </c>
      <c r="N7258" t="s">
        <v>21</v>
      </c>
      <c r="O7258">
        <v>149397.73000000001</v>
      </c>
      <c r="P7258" t="s">
        <v>35</v>
      </c>
    </row>
    <row r="7259" spans="1:16" x14ac:dyDescent="0.35">
      <c r="A7259" t="s">
        <v>54</v>
      </c>
      <c r="B7259">
        <v>26.7</v>
      </c>
      <c r="C7259">
        <f>RawData[[#This Row],[Price (INR)]]-RawData[[#This Row],[Resale Price (INR)]]</f>
        <v>111742.07</v>
      </c>
      <c r="D7259" t="s">
        <v>40</v>
      </c>
      <c r="E7259" t="s">
        <v>68</v>
      </c>
      <c r="F7259">
        <v>398978</v>
      </c>
      <c r="G7259">
        <v>2023</v>
      </c>
      <c r="H7259">
        <v>765</v>
      </c>
      <c r="I7259" t="s">
        <v>34</v>
      </c>
      <c r="J7259">
        <v>26.61</v>
      </c>
      <c r="K7259" t="s">
        <v>42</v>
      </c>
      <c r="L7259">
        <v>2023</v>
      </c>
      <c r="M7259" t="s">
        <v>38</v>
      </c>
      <c r="N7259" t="s">
        <v>31</v>
      </c>
      <c r="O7259">
        <v>287235.93</v>
      </c>
      <c r="P7259" t="s">
        <v>35</v>
      </c>
    </row>
    <row r="7260" spans="1:16" x14ac:dyDescent="0.35">
      <c r="A7260" t="s">
        <v>28</v>
      </c>
      <c r="B7260">
        <v>27.26</v>
      </c>
      <c r="C7260">
        <f>RawData[[#This Row],[Price (INR)]]-RawData[[#This Row],[Resale Price (INR)]]</f>
        <v>95108.02</v>
      </c>
      <c r="D7260" t="s">
        <v>64</v>
      </c>
      <c r="E7260" t="s">
        <v>65</v>
      </c>
      <c r="F7260">
        <v>172170</v>
      </c>
      <c r="G7260">
        <v>2015</v>
      </c>
      <c r="H7260">
        <v>375</v>
      </c>
      <c r="I7260" t="s">
        <v>26</v>
      </c>
      <c r="J7260">
        <v>89.66</v>
      </c>
      <c r="K7260" t="s">
        <v>42</v>
      </c>
      <c r="L7260">
        <v>2015</v>
      </c>
      <c r="M7260" t="s">
        <v>38</v>
      </c>
      <c r="N7260" t="s">
        <v>21</v>
      </c>
      <c r="O7260">
        <v>77061.98</v>
      </c>
      <c r="P7260" t="s">
        <v>22</v>
      </c>
    </row>
    <row r="7261" spans="1:16" x14ac:dyDescent="0.35">
      <c r="A7261" t="s">
        <v>54</v>
      </c>
      <c r="B7261">
        <v>61.61</v>
      </c>
      <c r="C7261">
        <f>RawData[[#This Row],[Price (INR)]]-RawData[[#This Row],[Resale Price (INR)]]</f>
        <v>22165.65</v>
      </c>
      <c r="D7261" t="s">
        <v>29</v>
      </c>
      <c r="E7261" t="s">
        <v>75</v>
      </c>
      <c r="F7261">
        <v>51260</v>
      </c>
      <c r="G7261">
        <v>2021</v>
      </c>
      <c r="H7261">
        <v>608</v>
      </c>
      <c r="I7261" t="s">
        <v>18</v>
      </c>
      <c r="J7261">
        <v>95.91</v>
      </c>
      <c r="K7261" t="s">
        <v>19</v>
      </c>
      <c r="L7261">
        <v>2022</v>
      </c>
      <c r="M7261" t="s">
        <v>44</v>
      </c>
      <c r="N7261" t="s">
        <v>31</v>
      </c>
      <c r="O7261">
        <v>29094.35</v>
      </c>
      <c r="P7261" t="s">
        <v>45</v>
      </c>
    </row>
    <row r="7262" spans="1:16" x14ac:dyDescent="0.35">
      <c r="A7262" t="s">
        <v>48</v>
      </c>
      <c r="B7262">
        <v>34.5</v>
      </c>
      <c r="C7262">
        <f>RawData[[#This Row],[Price (INR)]]-RawData[[#This Row],[Resale Price (INR)]]</f>
        <v>216304.56</v>
      </c>
      <c r="D7262" t="s">
        <v>40</v>
      </c>
      <c r="E7262" t="s">
        <v>51</v>
      </c>
      <c r="F7262">
        <v>373225</v>
      </c>
      <c r="G7262">
        <v>2022</v>
      </c>
      <c r="H7262">
        <v>900</v>
      </c>
      <c r="I7262" t="s">
        <v>18</v>
      </c>
      <c r="J7262">
        <v>96.8</v>
      </c>
      <c r="K7262" t="s">
        <v>19</v>
      </c>
      <c r="L7262">
        <v>2024</v>
      </c>
      <c r="M7262" t="s">
        <v>38</v>
      </c>
      <c r="N7262" t="s">
        <v>21</v>
      </c>
      <c r="O7262">
        <v>156920.44</v>
      </c>
      <c r="P7262" t="s">
        <v>45</v>
      </c>
    </row>
    <row r="7263" spans="1:16" x14ac:dyDescent="0.35">
      <c r="A7263" t="s">
        <v>48</v>
      </c>
      <c r="B7263">
        <v>9.48</v>
      </c>
      <c r="C7263">
        <f>RawData[[#This Row],[Price (INR)]]-RawData[[#This Row],[Resale Price (INR)]]</f>
        <v>99255.26999999999</v>
      </c>
      <c r="D7263" t="s">
        <v>29</v>
      </c>
      <c r="E7263" t="s">
        <v>30</v>
      </c>
      <c r="F7263">
        <v>354368</v>
      </c>
      <c r="G7263">
        <v>2016</v>
      </c>
      <c r="H7263">
        <v>442</v>
      </c>
      <c r="I7263" t="s">
        <v>26</v>
      </c>
      <c r="J7263">
        <v>85.48</v>
      </c>
      <c r="K7263" t="s">
        <v>27</v>
      </c>
      <c r="L7263">
        <v>2018</v>
      </c>
      <c r="M7263" t="s">
        <v>44</v>
      </c>
      <c r="N7263" t="s">
        <v>21</v>
      </c>
      <c r="O7263">
        <v>255112.73</v>
      </c>
      <c r="P7263" t="s">
        <v>35</v>
      </c>
    </row>
    <row r="7264" spans="1:16" x14ac:dyDescent="0.35">
      <c r="A7264" t="s">
        <v>15</v>
      </c>
      <c r="B7264">
        <v>17.78</v>
      </c>
      <c r="C7264">
        <f>RawData[[#This Row],[Price (INR)]]-RawData[[#This Row],[Resale Price (INR)]]</f>
        <v>231070</v>
      </c>
      <c r="D7264" t="s">
        <v>36</v>
      </c>
      <c r="E7264" t="s">
        <v>70</v>
      </c>
      <c r="F7264">
        <v>396257</v>
      </c>
      <c r="G7264">
        <v>2017</v>
      </c>
      <c r="H7264">
        <v>367</v>
      </c>
      <c r="I7264" t="s">
        <v>26</v>
      </c>
      <c r="J7264">
        <v>91.02</v>
      </c>
      <c r="K7264" t="s">
        <v>27</v>
      </c>
      <c r="L7264">
        <v>2023</v>
      </c>
      <c r="M7264" t="s">
        <v>38</v>
      </c>
      <c r="N7264" t="s">
        <v>21</v>
      </c>
      <c r="O7264">
        <v>165187</v>
      </c>
      <c r="P7264" t="s">
        <v>22</v>
      </c>
    </row>
    <row r="7265" spans="1:16" x14ac:dyDescent="0.35">
      <c r="A7265" t="s">
        <v>59</v>
      </c>
      <c r="B7265">
        <v>51.48</v>
      </c>
      <c r="C7265">
        <f>RawData[[#This Row],[Price (INR)]]-RawData[[#This Row],[Resale Price (INR)]]</f>
        <v>32399.09</v>
      </c>
      <c r="D7265" t="s">
        <v>36</v>
      </c>
      <c r="E7265" t="s">
        <v>70</v>
      </c>
      <c r="F7265">
        <v>58347</v>
      </c>
      <c r="G7265">
        <v>2016</v>
      </c>
      <c r="H7265">
        <v>833</v>
      </c>
      <c r="I7265" t="s">
        <v>34</v>
      </c>
      <c r="J7265">
        <v>45.73</v>
      </c>
      <c r="K7265" t="s">
        <v>19</v>
      </c>
      <c r="L7265">
        <v>2019</v>
      </c>
      <c r="M7265" t="s">
        <v>38</v>
      </c>
      <c r="N7265" t="s">
        <v>31</v>
      </c>
      <c r="O7265">
        <v>25947.91</v>
      </c>
      <c r="P7265" t="s">
        <v>35</v>
      </c>
    </row>
    <row r="7266" spans="1:16" x14ac:dyDescent="0.35">
      <c r="A7266" t="s">
        <v>59</v>
      </c>
      <c r="B7266">
        <v>8.9700000000000006</v>
      </c>
      <c r="C7266">
        <f>RawData[[#This Row],[Price (INR)]]-RawData[[#This Row],[Resale Price (INR)]]</f>
        <v>18264.300000000003</v>
      </c>
      <c r="D7266" t="s">
        <v>16</v>
      </c>
      <c r="E7266" t="s">
        <v>77</v>
      </c>
      <c r="F7266">
        <v>55027</v>
      </c>
      <c r="G7266">
        <v>2017</v>
      </c>
      <c r="H7266">
        <v>678</v>
      </c>
      <c r="I7266" t="s">
        <v>18</v>
      </c>
      <c r="J7266">
        <v>60</v>
      </c>
      <c r="K7266" t="s">
        <v>27</v>
      </c>
      <c r="L7266">
        <v>2017</v>
      </c>
      <c r="M7266" t="s">
        <v>44</v>
      </c>
      <c r="N7266" t="s">
        <v>31</v>
      </c>
      <c r="O7266">
        <v>36762.699999999997</v>
      </c>
      <c r="P7266" t="s">
        <v>35</v>
      </c>
    </row>
    <row r="7267" spans="1:16" x14ac:dyDescent="0.35">
      <c r="A7267" t="s">
        <v>61</v>
      </c>
      <c r="B7267">
        <v>15.23</v>
      </c>
      <c r="C7267">
        <f>RawData[[#This Row],[Price (INR)]]-RawData[[#This Row],[Resale Price (INR)]]</f>
        <v>76934.75</v>
      </c>
      <c r="D7267" t="s">
        <v>24</v>
      </c>
      <c r="E7267" t="s">
        <v>67</v>
      </c>
      <c r="F7267">
        <v>349699</v>
      </c>
      <c r="G7267">
        <v>2017</v>
      </c>
      <c r="H7267">
        <v>152</v>
      </c>
      <c r="I7267" t="s">
        <v>34</v>
      </c>
      <c r="J7267">
        <v>58.28</v>
      </c>
      <c r="K7267" t="s">
        <v>27</v>
      </c>
      <c r="L7267">
        <v>2023</v>
      </c>
      <c r="M7267" t="s">
        <v>20</v>
      </c>
      <c r="N7267" t="s">
        <v>21</v>
      </c>
      <c r="O7267">
        <v>272764.25</v>
      </c>
      <c r="P7267" t="s">
        <v>22</v>
      </c>
    </row>
    <row r="7268" spans="1:16" x14ac:dyDescent="0.35">
      <c r="A7268" t="s">
        <v>48</v>
      </c>
      <c r="B7268">
        <v>14.3</v>
      </c>
      <c r="C7268">
        <f>RawData[[#This Row],[Price (INR)]]-RawData[[#This Row],[Resale Price (INR)]]</f>
        <v>102478.38</v>
      </c>
      <c r="D7268" t="s">
        <v>64</v>
      </c>
      <c r="E7268" t="s">
        <v>84</v>
      </c>
      <c r="F7268">
        <v>312303</v>
      </c>
      <c r="G7268">
        <v>2022</v>
      </c>
      <c r="H7268">
        <v>391</v>
      </c>
      <c r="I7268" t="s">
        <v>34</v>
      </c>
      <c r="J7268">
        <v>54.38</v>
      </c>
      <c r="K7268" t="s">
        <v>19</v>
      </c>
      <c r="L7268">
        <v>2024</v>
      </c>
      <c r="M7268" t="s">
        <v>38</v>
      </c>
      <c r="N7268" t="s">
        <v>31</v>
      </c>
      <c r="O7268">
        <v>209824.62</v>
      </c>
      <c r="P7268" t="s">
        <v>45</v>
      </c>
    </row>
    <row r="7269" spans="1:16" x14ac:dyDescent="0.35">
      <c r="A7269" t="s">
        <v>54</v>
      </c>
      <c r="B7269">
        <v>16.04</v>
      </c>
      <c r="C7269">
        <f>RawData[[#This Row],[Price (INR)]]-RawData[[#This Row],[Resale Price (INR)]]</f>
        <v>31947.410000000003</v>
      </c>
      <c r="D7269" t="s">
        <v>52</v>
      </c>
      <c r="E7269" t="s">
        <v>79</v>
      </c>
      <c r="F7269">
        <v>103425</v>
      </c>
      <c r="G7269">
        <v>2019</v>
      </c>
      <c r="H7269">
        <v>901</v>
      </c>
      <c r="I7269" t="s">
        <v>18</v>
      </c>
      <c r="J7269">
        <v>69.64</v>
      </c>
      <c r="K7269" t="s">
        <v>19</v>
      </c>
      <c r="L7269">
        <v>2024</v>
      </c>
      <c r="M7269" t="s">
        <v>44</v>
      </c>
      <c r="N7269" t="s">
        <v>31</v>
      </c>
      <c r="O7269">
        <v>71477.59</v>
      </c>
      <c r="P7269" t="s">
        <v>50</v>
      </c>
    </row>
    <row r="7270" spans="1:16" x14ac:dyDescent="0.35">
      <c r="A7270" t="s">
        <v>61</v>
      </c>
      <c r="B7270">
        <v>23.93</v>
      </c>
      <c r="C7270">
        <f>RawData[[#This Row],[Price (INR)]]-RawData[[#This Row],[Resale Price (INR)]]</f>
        <v>99770.81</v>
      </c>
      <c r="D7270" t="s">
        <v>52</v>
      </c>
      <c r="E7270" t="s">
        <v>53</v>
      </c>
      <c r="F7270">
        <v>299744</v>
      </c>
      <c r="G7270">
        <v>2023</v>
      </c>
      <c r="H7270">
        <v>144</v>
      </c>
      <c r="I7270" t="s">
        <v>34</v>
      </c>
      <c r="J7270">
        <v>50.43</v>
      </c>
      <c r="K7270" t="s">
        <v>27</v>
      </c>
      <c r="L7270">
        <v>2023</v>
      </c>
      <c r="M7270" t="s">
        <v>44</v>
      </c>
      <c r="N7270" t="s">
        <v>21</v>
      </c>
      <c r="O7270">
        <v>199973.19</v>
      </c>
      <c r="P7270" t="s">
        <v>22</v>
      </c>
    </row>
    <row r="7271" spans="1:16" x14ac:dyDescent="0.35">
      <c r="A7271" t="s">
        <v>61</v>
      </c>
      <c r="B7271">
        <v>61.85</v>
      </c>
      <c r="C7271">
        <f>RawData[[#This Row],[Price (INR)]]-RawData[[#This Row],[Resale Price (INR)]]</f>
        <v>162683.29999999999</v>
      </c>
      <c r="D7271" t="s">
        <v>52</v>
      </c>
      <c r="E7271" t="s">
        <v>69</v>
      </c>
      <c r="F7271">
        <v>310252</v>
      </c>
      <c r="G7271">
        <v>2015</v>
      </c>
      <c r="H7271">
        <v>771</v>
      </c>
      <c r="I7271" t="s">
        <v>26</v>
      </c>
      <c r="J7271">
        <v>72.45</v>
      </c>
      <c r="K7271" t="s">
        <v>27</v>
      </c>
      <c r="L7271">
        <v>2015</v>
      </c>
      <c r="M7271" t="s">
        <v>44</v>
      </c>
      <c r="N7271" t="s">
        <v>31</v>
      </c>
      <c r="O7271">
        <v>147568.70000000001</v>
      </c>
      <c r="P7271" t="s">
        <v>50</v>
      </c>
    </row>
    <row r="7272" spans="1:16" x14ac:dyDescent="0.35">
      <c r="A7272" t="s">
        <v>59</v>
      </c>
      <c r="B7272">
        <v>9.5399999999999991</v>
      </c>
      <c r="C7272">
        <f>RawData[[#This Row],[Price (INR)]]-RawData[[#This Row],[Resale Price (INR)]]</f>
        <v>65623.73000000001</v>
      </c>
      <c r="D7272" t="s">
        <v>29</v>
      </c>
      <c r="E7272" t="s">
        <v>82</v>
      </c>
      <c r="F7272">
        <v>217872</v>
      </c>
      <c r="G7272">
        <v>2023</v>
      </c>
      <c r="H7272">
        <v>999</v>
      </c>
      <c r="I7272" t="s">
        <v>18</v>
      </c>
      <c r="J7272">
        <v>79.84</v>
      </c>
      <c r="K7272" t="s">
        <v>19</v>
      </c>
      <c r="L7272">
        <v>2023</v>
      </c>
      <c r="M7272" t="s">
        <v>20</v>
      </c>
      <c r="N7272" t="s">
        <v>21</v>
      </c>
      <c r="O7272">
        <v>152248.26999999999</v>
      </c>
      <c r="P7272" t="s">
        <v>35</v>
      </c>
    </row>
    <row r="7273" spans="1:16" x14ac:dyDescent="0.35">
      <c r="A7273" t="s">
        <v>39</v>
      </c>
      <c r="B7273">
        <v>41.94</v>
      </c>
      <c r="C7273">
        <f>RawData[[#This Row],[Price (INR)]]-RawData[[#This Row],[Resale Price (INR)]]</f>
        <v>32668.129999999997</v>
      </c>
      <c r="D7273" t="s">
        <v>52</v>
      </c>
      <c r="E7273" t="s">
        <v>79</v>
      </c>
      <c r="F7273">
        <v>96712</v>
      </c>
      <c r="G7273">
        <v>2019</v>
      </c>
      <c r="H7273">
        <v>133</v>
      </c>
      <c r="I7273" t="s">
        <v>34</v>
      </c>
      <c r="J7273">
        <v>37.229999999999997</v>
      </c>
      <c r="K7273" t="s">
        <v>19</v>
      </c>
      <c r="L7273">
        <v>2019</v>
      </c>
      <c r="M7273" t="s">
        <v>44</v>
      </c>
      <c r="N7273" t="s">
        <v>21</v>
      </c>
      <c r="O7273">
        <v>64043.87</v>
      </c>
      <c r="P7273" t="s">
        <v>35</v>
      </c>
    </row>
    <row r="7274" spans="1:16" x14ac:dyDescent="0.35">
      <c r="A7274" t="s">
        <v>46</v>
      </c>
      <c r="B7274">
        <v>46.34</v>
      </c>
      <c r="C7274">
        <f>RawData[[#This Row],[Price (INR)]]-RawData[[#This Row],[Resale Price (INR)]]</f>
        <v>92270.18</v>
      </c>
      <c r="D7274" t="s">
        <v>32</v>
      </c>
      <c r="E7274" t="s">
        <v>56</v>
      </c>
      <c r="F7274">
        <v>278074</v>
      </c>
      <c r="G7274">
        <v>2018</v>
      </c>
      <c r="H7274">
        <v>854</v>
      </c>
      <c r="I7274" t="s">
        <v>18</v>
      </c>
      <c r="J7274">
        <v>84.69</v>
      </c>
      <c r="K7274" t="s">
        <v>42</v>
      </c>
      <c r="L7274">
        <v>2018</v>
      </c>
      <c r="M7274" t="s">
        <v>20</v>
      </c>
      <c r="N7274" t="s">
        <v>31</v>
      </c>
      <c r="O7274">
        <v>185803.82</v>
      </c>
      <c r="P7274" t="s">
        <v>22</v>
      </c>
    </row>
    <row r="7275" spans="1:16" x14ac:dyDescent="0.35">
      <c r="A7275" t="s">
        <v>55</v>
      </c>
      <c r="B7275">
        <v>59.88</v>
      </c>
      <c r="C7275">
        <f>RawData[[#This Row],[Price (INR)]]-RawData[[#This Row],[Resale Price (INR)]]</f>
        <v>175534.64</v>
      </c>
      <c r="D7275" t="s">
        <v>24</v>
      </c>
      <c r="E7275" t="s">
        <v>74</v>
      </c>
      <c r="F7275">
        <v>304409</v>
      </c>
      <c r="G7275">
        <v>2022</v>
      </c>
      <c r="H7275">
        <v>607</v>
      </c>
      <c r="I7275" t="s">
        <v>26</v>
      </c>
      <c r="J7275">
        <v>77.66</v>
      </c>
      <c r="K7275" t="s">
        <v>42</v>
      </c>
      <c r="L7275">
        <v>2022</v>
      </c>
      <c r="M7275" t="s">
        <v>20</v>
      </c>
      <c r="N7275" t="s">
        <v>21</v>
      </c>
      <c r="O7275">
        <v>128874.36</v>
      </c>
      <c r="P7275" t="s">
        <v>35</v>
      </c>
    </row>
    <row r="7276" spans="1:16" x14ac:dyDescent="0.35">
      <c r="A7276" t="s">
        <v>15</v>
      </c>
      <c r="B7276">
        <v>8.17</v>
      </c>
      <c r="C7276">
        <f>RawData[[#This Row],[Price (INR)]]-RawData[[#This Row],[Resale Price (INR)]]</f>
        <v>34045.380000000005</v>
      </c>
      <c r="D7276" t="s">
        <v>52</v>
      </c>
      <c r="E7276" t="s">
        <v>81</v>
      </c>
      <c r="F7276">
        <v>62672</v>
      </c>
      <c r="G7276">
        <v>2019</v>
      </c>
      <c r="H7276">
        <v>366</v>
      </c>
      <c r="I7276" t="s">
        <v>34</v>
      </c>
      <c r="J7276">
        <v>37.340000000000003</v>
      </c>
      <c r="K7276" t="s">
        <v>42</v>
      </c>
      <c r="L7276">
        <v>2019</v>
      </c>
      <c r="M7276" t="s">
        <v>38</v>
      </c>
      <c r="N7276" t="s">
        <v>31</v>
      </c>
      <c r="O7276">
        <v>28626.62</v>
      </c>
      <c r="P7276" t="s">
        <v>22</v>
      </c>
    </row>
    <row r="7277" spans="1:16" x14ac:dyDescent="0.35">
      <c r="A7277" t="s">
        <v>46</v>
      </c>
      <c r="B7277">
        <v>17</v>
      </c>
      <c r="C7277">
        <f>RawData[[#This Row],[Price (INR)]]-RawData[[#This Row],[Resale Price (INR)]]</f>
        <v>63144.3</v>
      </c>
      <c r="D7277" t="s">
        <v>52</v>
      </c>
      <c r="E7277" t="s">
        <v>69</v>
      </c>
      <c r="F7277">
        <v>134847</v>
      </c>
      <c r="G7277">
        <v>2024</v>
      </c>
      <c r="H7277">
        <v>872</v>
      </c>
      <c r="I7277" t="s">
        <v>18</v>
      </c>
      <c r="J7277">
        <v>86.8</v>
      </c>
      <c r="K7277" t="s">
        <v>27</v>
      </c>
      <c r="L7277">
        <v>2024</v>
      </c>
      <c r="M7277" t="s">
        <v>38</v>
      </c>
      <c r="N7277" t="s">
        <v>21</v>
      </c>
      <c r="O7277">
        <v>71702.7</v>
      </c>
      <c r="P7277" t="s">
        <v>50</v>
      </c>
    </row>
    <row r="7278" spans="1:16" x14ac:dyDescent="0.35">
      <c r="A7278" t="s">
        <v>54</v>
      </c>
      <c r="B7278">
        <v>33.89</v>
      </c>
      <c r="C7278">
        <f>RawData[[#This Row],[Price (INR)]]-RawData[[#This Row],[Resale Price (INR)]]</f>
        <v>140931.75</v>
      </c>
      <c r="D7278" t="s">
        <v>52</v>
      </c>
      <c r="E7278" t="s">
        <v>79</v>
      </c>
      <c r="F7278">
        <v>291570</v>
      </c>
      <c r="G7278">
        <v>2022</v>
      </c>
      <c r="H7278">
        <v>672</v>
      </c>
      <c r="I7278" t="s">
        <v>34</v>
      </c>
      <c r="J7278">
        <v>32.869999999999997</v>
      </c>
      <c r="K7278" t="s">
        <v>27</v>
      </c>
      <c r="L7278">
        <v>2022</v>
      </c>
      <c r="M7278" t="s">
        <v>20</v>
      </c>
      <c r="N7278" t="s">
        <v>21</v>
      </c>
      <c r="O7278">
        <v>150638.25</v>
      </c>
      <c r="P7278" t="s">
        <v>22</v>
      </c>
    </row>
    <row r="7279" spans="1:16" x14ac:dyDescent="0.35">
      <c r="A7279" t="s">
        <v>46</v>
      </c>
      <c r="B7279">
        <v>67.849999999999994</v>
      </c>
      <c r="C7279">
        <f>RawData[[#This Row],[Price (INR)]]-RawData[[#This Row],[Resale Price (INR)]]</f>
        <v>28709.93</v>
      </c>
      <c r="D7279" t="s">
        <v>16</v>
      </c>
      <c r="E7279" t="s">
        <v>83</v>
      </c>
      <c r="F7279">
        <v>57581</v>
      </c>
      <c r="G7279">
        <v>2016</v>
      </c>
      <c r="H7279">
        <v>511</v>
      </c>
      <c r="I7279" t="s">
        <v>18</v>
      </c>
      <c r="J7279">
        <v>63.4</v>
      </c>
      <c r="K7279" t="s">
        <v>42</v>
      </c>
      <c r="L7279">
        <v>2016</v>
      </c>
      <c r="M7279" t="s">
        <v>20</v>
      </c>
      <c r="N7279" t="s">
        <v>31</v>
      </c>
      <c r="O7279">
        <v>28871.07</v>
      </c>
      <c r="P7279" t="s">
        <v>50</v>
      </c>
    </row>
    <row r="7280" spans="1:16" x14ac:dyDescent="0.35">
      <c r="A7280" t="s">
        <v>23</v>
      </c>
      <c r="B7280">
        <v>17.38</v>
      </c>
      <c r="C7280">
        <f>RawData[[#This Row],[Price (INR)]]-RawData[[#This Row],[Resale Price (INR)]]</f>
        <v>186893.75</v>
      </c>
      <c r="D7280" t="s">
        <v>24</v>
      </c>
      <c r="E7280" t="s">
        <v>74</v>
      </c>
      <c r="F7280">
        <v>376499</v>
      </c>
      <c r="G7280">
        <v>2019</v>
      </c>
      <c r="H7280">
        <v>864</v>
      </c>
      <c r="I7280" t="s">
        <v>26</v>
      </c>
      <c r="J7280">
        <v>69.739999999999995</v>
      </c>
      <c r="K7280" t="s">
        <v>19</v>
      </c>
      <c r="L7280">
        <v>2022</v>
      </c>
      <c r="M7280" t="s">
        <v>20</v>
      </c>
      <c r="N7280" t="s">
        <v>31</v>
      </c>
      <c r="O7280">
        <v>189605.25</v>
      </c>
      <c r="P7280" t="s">
        <v>45</v>
      </c>
    </row>
    <row r="7281" spans="1:16" x14ac:dyDescent="0.35">
      <c r="A7281" t="s">
        <v>54</v>
      </c>
      <c r="B7281">
        <v>70.430000000000007</v>
      </c>
      <c r="C7281">
        <f>RawData[[#This Row],[Price (INR)]]-RawData[[#This Row],[Resale Price (INR)]]</f>
        <v>37326.11</v>
      </c>
      <c r="D7281" t="s">
        <v>36</v>
      </c>
      <c r="E7281" t="s">
        <v>57</v>
      </c>
      <c r="F7281">
        <v>168307</v>
      </c>
      <c r="G7281">
        <v>2018</v>
      </c>
      <c r="H7281">
        <v>350</v>
      </c>
      <c r="I7281" t="s">
        <v>26</v>
      </c>
      <c r="J7281">
        <v>74.02</v>
      </c>
      <c r="K7281" t="s">
        <v>19</v>
      </c>
      <c r="L7281">
        <v>2021</v>
      </c>
      <c r="M7281" t="s">
        <v>20</v>
      </c>
      <c r="N7281" t="s">
        <v>31</v>
      </c>
      <c r="O7281">
        <v>130980.89</v>
      </c>
      <c r="P7281" t="s">
        <v>22</v>
      </c>
    </row>
    <row r="7282" spans="1:16" x14ac:dyDescent="0.35">
      <c r="A7282" t="s">
        <v>59</v>
      </c>
      <c r="B7282">
        <v>47.24</v>
      </c>
      <c r="C7282">
        <f>RawData[[#This Row],[Price (INR)]]-RawData[[#This Row],[Resale Price (INR)]]</f>
        <v>97378.37</v>
      </c>
      <c r="D7282" t="s">
        <v>16</v>
      </c>
      <c r="E7282" t="s">
        <v>77</v>
      </c>
      <c r="F7282">
        <v>345359</v>
      </c>
      <c r="G7282">
        <v>2016</v>
      </c>
      <c r="H7282">
        <v>941</v>
      </c>
      <c r="I7282" t="s">
        <v>26</v>
      </c>
      <c r="J7282">
        <v>97.76</v>
      </c>
      <c r="K7282" t="s">
        <v>42</v>
      </c>
      <c r="L7282">
        <v>2016</v>
      </c>
      <c r="M7282" t="s">
        <v>20</v>
      </c>
      <c r="N7282" t="s">
        <v>31</v>
      </c>
      <c r="O7282">
        <v>247980.63</v>
      </c>
      <c r="P7282" t="s">
        <v>22</v>
      </c>
    </row>
    <row r="7283" spans="1:16" x14ac:dyDescent="0.35">
      <c r="A7283" t="s">
        <v>59</v>
      </c>
      <c r="B7283">
        <v>60.52</v>
      </c>
      <c r="C7283">
        <f>RawData[[#This Row],[Price (INR)]]-RawData[[#This Row],[Resale Price (INR)]]</f>
        <v>32831.039999999994</v>
      </c>
      <c r="D7283" t="s">
        <v>64</v>
      </c>
      <c r="E7283" t="s">
        <v>65</v>
      </c>
      <c r="F7283">
        <v>154391</v>
      </c>
      <c r="G7283">
        <v>2018</v>
      </c>
      <c r="H7283">
        <v>313</v>
      </c>
      <c r="I7283" t="s">
        <v>34</v>
      </c>
      <c r="J7283">
        <v>42.67</v>
      </c>
      <c r="K7283" t="s">
        <v>19</v>
      </c>
      <c r="L7283">
        <v>2024</v>
      </c>
      <c r="M7283" t="s">
        <v>20</v>
      </c>
      <c r="N7283" t="s">
        <v>21</v>
      </c>
      <c r="O7283">
        <v>121559.96</v>
      </c>
      <c r="P7283" t="s">
        <v>45</v>
      </c>
    </row>
    <row r="7284" spans="1:16" x14ac:dyDescent="0.35">
      <c r="A7284" t="s">
        <v>48</v>
      </c>
      <c r="B7284">
        <v>43.58</v>
      </c>
      <c r="C7284">
        <f>RawData[[#This Row],[Price (INR)]]-RawData[[#This Row],[Resale Price (INR)]]</f>
        <v>45669.880000000005</v>
      </c>
      <c r="D7284" t="s">
        <v>64</v>
      </c>
      <c r="E7284" t="s">
        <v>84</v>
      </c>
      <c r="F7284">
        <v>76225</v>
      </c>
      <c r="G7284">
        <v>2016</v>
      </c>
      <c r="H7284">
        <v>977</v>
      </c>
      <c r="I7284" t="s">
        <v>18</v>
      </c>
      <c r="J7284">
        <v>67.209999999999994</v>
      </c>
      <c r="K7284" t="s">
        <v>42</v>
      </c>
      <c r="L7284">
        <v>2016</v>
      </c>
      <c r="M7284" t="s">
        <v>44</v>
      </c>
      <c r="N7284" t="s">
        <v>21</v>
      </c>
      <c r="O7284">
        <v>30555.119999999999</v>
      </c>
      <c r="P7284" t="s">
        <v>45</v>
      </c>
    </row>
    <row r="7285" spans="1:16" x14ac:dyDescent="0.35">
      <c r="A7285" t="s">
        <v>54</v>
      </c>
      <c r="B7285">
        <v>36.69</v>
      </c>
      <c r="C7285">
        <f>RawData[[#This Row],[Price (INR)]]-RawData[[#This Row],[Resale Price (INR)]]</f>
        <v>148165.89000000001</v>
      </c>
      <c r="D7285" t="s">
        <v>52</v>
      </c>
      <c r="E7285" t="s">
        <v>79</v>
      </c>
      <c r="F7285">
        <v>274285</v>
      </c>
      <c r="G7285">
        <v>2016</v>
      </c>
      <c r="H7285">
        <v>524</v>
      </c>
      <c r="I7285" t="s">
        <v>26</v>
      </c>
      <c r="J7285">
        <v>81.239999999999995</v>
      </c>
      <c r="K7285" t="s">
        <v>42</v>
      </c>
      <c r="L7285">
        <v>2016</v>
      </c>
      <c r="M7285" t="s">
        <v>38</v>
      </c>
      <c r="N7285" t="s">
        <v>21</v>
      </c>
      <c r="O7285">
        <v>126119.11</v>
      </c>
      <c r="P7285" t="s">
        <v>35</v>
      </c>
    </row>
    <row r="7286" spans="1:16" x14ac:dyDescent="0.35">
      <c r="A7286" t="s">
        <v>59</v>
      </c>
      <c r="B7286">
        <v>38.630000000000003</v>
      </c>
      <c r="C7286">
        <f>RawData[[#This Row],[Price (INR)]]-RawData[[#This Row],[Resale Price (INR)]]</f>
        <v>191024.73</v>
      </c>
      <c r="D7286" t="s">
        <v>16</v>
      </c>
      <c r="E7286" t="s">
        <v>17</v>
      </c>
      <c r="F7286">
        <v>381241</v>
      </c>
      <c r="G7286">
        <v>2023</v>
      </c>
      <c r="H7286">
        <v>985</v>
      </c>
      <c r="I7286" t="s">
        <v>34</v>
      </c>
      <c r="J7286">
        <v>29.01</v>
      </c>
      <c r="K7286" t="s">
        <v>42</v>
      </c>
      <c r="L7286">
        <v>2023</v>
      </c>
      <c r="M7286" t="s">
        <v>20</v>
      </c>
      <c r="N7286" t="s">
        <v>21</v>
      </c>
      <c r="O7286">
        <v>190216.27</v>
      </c>
      <c r="P7286" t="s">
        <v>45</v>
      </c>
    </row>
    <row r="7287" spans="1:16" x14ac:dyDescent="0.35">
      <c r="A7287" t="s">
        <v>48</v>
      </c>
      <c r="B7287">
        <v>30.2</v>
      </c>
      <c r="C7287">
        <f>RawData[[#This Row],[Price (INR)]]-RawData[[#This Row],[Resale Price (INR)]]</f>
        <v>98936.88</v>
      </c>
      <c r="D7287" t="s">
        <v>16</v>
      </c>
      <c r="E7287" t="s">
        <v>87</v>
      </c>
      <c r="F7287">
        <v>309778</v>
      </c>
      <c r="G7287">
        <v>2021</v>
      </c>
      <c r="H7287">
        <v>155</v>
      </c>
      <c r="I7287" t="s">
        <v>34</v>
      </c>
      <c r="J7287">
        <v>56.96</v>
      </c>
      <c r="K7287" t="s">
        <v>27</v>
      </c>
      <c r="L7287">
        <v>2021</v>
      </c>
      <c r="M7287" t="s">
        <v>44</v>
      </c>
      <c r="N7287" t="s">
        <v>31</v>
      </c>
      <c r="O7287">
        <v>210841.12</v>
      </c>
      <c r="P7287" t="s">
        <v>50</v>
      </c>
    </row>
    <row r="7288" spans="1:16" x14ac:dyDescent="0.35">
      <c r="A7288" t="s">
        <v>39</v>
      </c>
      <c r="B7288">
        <v>67.599999999999994</v>
      </c>
      <c r="C7288">
        <f>RawData[[#This Row],[Price (INR)]]-RawData[[#This Row],[Resale Price (INR)]]</f>
        <v>165186.75</v>
      </c>
      <c r="D7288" t="s">
        <v>29</v>
      </c>
      <c r="E7288" t="s">
        <v>49</v>
      </c>
      <c r="F7288">
        <v>281393</v>
      </c>
      <c r="G7288">
        <v>2022</v>
      </c>
      <c r="H7288">
        <v>122</v>
      </c>
      <c r="I7288" t="s">
        <v>34</v>
      </c>
      <c r="J7288">
        <v>49.68</v>
      </c>
      <c r="K7288" t="s">
        <v>42</v>
      </c>
      <c r="L7288">
        <v>2022</v>
      </c>
      <c r="M7288" t="s">
        <v>20</v>
      </c>
      <c r="N7288" t="s">
        <v>31</v>
      </c>
      <c r="O7288">
        <v>116206.25</v>
      </c>
      <c r="P7288" t="s">
        <v>45</v>
      </c>
    </row>
    <row r="7289" spans="1:16" x14ac:dyDescent="0.35">
      <c r="A7289" t="s">
        <v>39</v>
      </c>
      <c r="B7289">
        <v>78.48</v>
      </c>
      <c r="C7289">
        <f>RawData[[#This Row],[Price (INR)]]-RawData[[#This Row],[Resale Price (INR)]]</f>
        <v>18951.019999999997</v>
      </c>
      <c r="D7289" t="s">
        <v>36</v>
      </c>
      <c r="E7289" t="s">
        <v>66</v>
      </c>
      <c r="F7289">
        <v>70339</v>
      </c>
      <c r="G7289">
        <v>2022</v>
      </c>
      <c r="H7289">
        <v>859</v>
      </c>
      <c r="I7289" t="s">
        <v>18</v>
      </c>
      <c r="J7289">
        <v>73.98</v>
      </c>
      <c r="K7289" t="s">
        <v>42</v>
      </c>
      <c r="L7289">
        <v>2022</v>
      </c>
      <c r="M7289" t="s">
        <v>38</v>
      </c>
      <c r="N7289" t="s">
        <v>31</v>
      </c>
      <c r="O7289">
        <v>51387.98</v>
      </c>
      <c r="P7289" t="s">
        <v>35</v>
      </c>
    </row>
    <row r="7290" spans="1:16" x14ac:dyDescent="0.35">
      <c r="A7290" t="s">
        <v>23</v>
      </c>
      <c r="B7290">
        <v>59.96</v>
      </c>
      <c r="C7290">
        <f>RawData[[#This Row],[Price (INR)]]-RawData[[#This Row],[Resale Price (INR)]]</f>
        <v>61911.42</v>
      </c>
      <c r="D7290" t="s">
        <v>24</v>
      </c>
      <c r="E7290" t="s">
        <v>25</v>
      </c>
      <c r="F7290">
        <v>151010</v>
      </c>
      <c r="G7290">
        <v>2023</v>
      </c>
      <c r="H7290">
        <v>684</v>
      </c>
      <c r="I7290" t="s">
        <v>18</v>
      </c>
      <c r="J7290">
        <v>73.319999999999993</v>
      </c>
      <c r="K7290" t="s">
        <v>27</v>
      </c>
      <c r="L7290">
        <v>2023</v>
      </c>
      <c r="M7290" t="s">
        <v>44</v>
      </c>
      <c r="N7290" t="s">
        <v>31</v>
      </c>
      <c r="O7290">
        <v>89098.58</v>
      </c>
      <c r="P7290" t="s">
        <v>35</v>
      </c>
    </row>
    <row r="7291" spans="1:16" x14ac:dyDescent="0.35">
      <c r="A7291" t="s">
        <v>61</v>
      </c>
      <c r="B7291">
        <v>67.62</v>
      </c>
      <c r="C7291">
        <f>RawData[[#This Row],[Price (INR)]]-RawData[[#This Row],[Resale Price (INR)]]</f>
        <v>150935.44</v>
      </c>
      <c r="D7291" t="s">
        <v>29</v>
      </c>
      <c r="E7291" t="s">
        <v>75</v>
      </c>
      <c r="F7291">
        <v>263816</v>
      </c>
      <c r="G7291">
        <v>2019</v>
      </c>
      <c r="H7291">
        <v>819</v>
      </c>
      <c r="I7291" t="s">
        <v>18</v>
      </c>
      <c r="J7291">
        <v>96.05</v>
      </c>
      <c r="K7291" t="s">
        <v>27</v>
      </c>
      <c r="L7291">
        <v>2024</v>
      </c>
      <c r="M7291" t="s">
        <v>44</v>
      </c>
      <c r="N7291" t="s">
        <v>21</v>
      </c>
      <c r="O7291">
        <v>112880.56</v>
      </c>
      <c r="P7291" t="s">
        <v>45</v>
      </c>
    </row>
    <row r="7292" spans="1:16" x14ac:dyDescent="0.35">
      <c r="A7292" t="s">
        <v>28</v>
      </c>
      <c r="B7292">
        <v>57.63</v>
      </c>
      <c r="C7292">
        <f>RawData[[#This Row],[Price (INR)]]-RawData[[#This Row],[Resale Price (INR)]]</f>
        <v>39997.21</v>
      </c>
      <c r="D7292" t="s">
        <v>32</v>
      </c>
      <c r="E7292" t="s">
        <v>60</v>
      </c>
      <c r="F7292">
        <v>68026</v>
      </c>
      <c r="G7292">
        <v>2023</v>
      </c>
      <c r="H7292">
        <v>457</v>
      </c>
      <c r="I7292" t="s">
        <v>26</v>
      </c>
      <c r="J7292">
        <v>99.26</v>
      </c>
      <c r="K7292" t="s">
        <v>19</v>
      </c>
      <c r="L7292">
        <v>2023</v>
      </c>
      <c r="M7292" t="s">
        <v>20</v>
      </c>
      <c r="N7292" t="s">
        <v>31</v>
      </c>
      <c r="O7292">
        <v>28028.79</v>
      </c>
      <c r="P7292" t="s">
        <v>35</v>
      </c>
    </row>
    <row r="7293" spans="1:16" x14ac:dyDescent="0.35">
      <c r="A7293" t="s">
        <v>54</v>
      </c>
      <c r="B7293">
        <v>67.67</v>
      </c>
      <c r="C7293">
        <f>RawData[[#This Row],[Price (INR)]]-RawData[[#This Row],[Resale Price (INR)]]</f>
        <v>46438.97</v>
      </c>
      <c r="D7293" t="s">
        <v>32</v>
      </c>
      <c r="E7293" t="s">
        <v>60</v>
      </c>
      <c r="F7293">
        <v>90157</v>
      </c>
      <c r="G7293">
        <v>2020</v>
      </c>
      <c r="H7293">
        <v>732</v>
      </c>
      <c r="I7293" t="s">
        <v>26</v>
      </c>
      <c r="J7293">
        <v>96.65</v>
      </c>
      <c r="K7293" t="s">
        <v>27</v>
      </c>
      <c r="L7293">
        <v>2020</v>
      </c>
      <c r="M7293" t="s">
        <v>38</v>
      </c>
      <c r="N7293" t="s">
        <v>21</v>
      </c>
      <c r="O7293">
        <v>43718.03</v>
      </c>
      <c r="P7293" t="s">
        <v>45</v>
      </c>
    </row>
    <row r="7294" spans="1:16" x14ac:dyDescent="0.35">
      <c r="A7294" t="s">
        <v>23</v>
      </c>
      <c r="B7294">
        <v>78.7</v>
      </c>
      <c r="C7294">
        <f>RawData[[#This Row],[Price (INR)]]-RawData[[#This Row],[Resale Price (INR)]]</f>
        <v>165985</v>
      </c>
      <c r="D7294" t="s">
        <v>36</v>
      </c>
      <c r="E7294" t="s">
        <v>57</v>
      </c>
      <c r="F7294">
        <v>312607</v>
      </c>
      <c r="G7294">
        <v>2024</v>
      </c>
      <c r="H7294">
        <v>253</v>
      </c>
      <c r="I7294" t="s">
        <v>18</v>
      </c>
      <c r="J7294">
        <v>98.49</v>
      </c>
      <c r="K7294" t="s">
        <v>42</v>
      </c>
      <c r="L7294">
        <v>2024</v>
      </c>
      <c r="M7294" t="s">
        <v>20</v>
      </c>
      <c r="N7294" t="s">
        <v>31</v>
      </c>
      <c r="O7294">
        <v>146622</v>
      </c>
      <c r="P7294" t="s">
        <v>45</v>
      </c>
    </row>
    <row r="7295" spans="1:16" x14ac:dyDescent="0.35">
      <c r="A7295" t="s">
        <v>54</v>
      </c>
      <c r="B7295">
        <v>38.6</v>
      </c>
      <c r="C7295">
        <f>RawData[[#This Row],[Price (INR)]]-RawData[[#This Row],[Resale Price (INR)]]</f>
        <v>109747.19</v>
      </c>
      <c r="D7295" t="s">
        <v>64</v>
      </c>
      <c r="E7295" t="s">
        <v>71</v>
      </c>
      <c r="F7295">
        <v>256374</v>
      </c>
      <c r="G7295">
        <v>2015</v>
      </c>
      <c r="H7295">
        <v>788</v>
      </c>
      <c r="I7295" t="s">
        <v>34</v>
      </c>
      <c r="J7295">
        <v>26.74</v>
      </c>
      <c r="K7295" t="s">
        <v>42</v>
      </c>
      <c r="L7295">
        <v>2015</v>
      </c>
      <c r="M7295" t="s">
        <v>38</v>
      </c>
      <c r="N7295" t="s">
        <v>21</v>
      </c>
      <c r="O7295">
        <v>146626.81</v>
      </c>
      <c r="P7295" t="s">
        <v>50</v>
      </c>
    </row>
    <row r="7296" spans="1:16" x14ac:dyDescent="0.35">
      <c r="A7296" t="s">
        <v>39</v>
      </c>
      <c r="B7296">
        <v>15.57</v>
      </c>
      <c r="C7296">
        <f>RawData[[#This Row],[Price (INR)]]-RawData[[#This Row],[Resale Price (INR)]]</f>
        <v>86463.43</v>
      </c>
      <c r="D7296" t="s">
        <v>36</v>
      </c>
      <c r="E7296" t="s">
        <v>66</v>
      </c>
      <c r="F7296">
        <v>181784</v>
      </c>
      <c r="G7296">
        <v>2024</v>
      </c>
      <c r="H7296">
        <v>815</v>
      </c>
      <c r="I7296" t="s">
        <v>26</v>
      </c>
      <c r="J7296">
        <v>81.150000000000006</v>
      </c>
      <c r="K7296" t="s">
        <v>42</v>
      </c>
      <c r="L7296">
        <v>2024</v>
      </c>
      <c r="M7296" t="s">
        <v>20</v>
      </c>
      <c r="N7296" t="s">
        <v>21</v>
      </c>
      <c r="O7296">
        <v>95320.57</v>
      </c>
      <c r="P7296" t="s">
        <v>50</v>
      </c>
    </row>
    <row r="7297" spans="1:16" x14ac:dyDescent="0.35">
      <c r="A7297" t="s">
        <v>28</v>
      </c>
      <c r="B7297">
        <v>13.55</v>
      </c>
      <c r="C7297">
        <f>RawData[[#This Row],[Price (INR)]]-RawData[[#This Row],[Resale Price (INR)]]</f>
        <v>89686.86</v>
      </c>
      <c r="D7297" t="s">
        <v>16</v>
      </c>
      <c r="E7297" t="s">
        <v>83</v>
      </c>
      <c r="F7297">
        <v>197063</v>
      </c>
      <c r="G7297">
        <v>2016</v>
      </c>
      <c r="H7297">
        <v>852</v>
      </c>
      <c r="I7297" t="s">
        <v>26</v>
      </c>
      <c r="J7297">
        <v>62.1</v>
      </c>
      <c r="K7297" t="s">
        <v>27</v>
      </c>
      <c r="L7297">
        <v>2019</v>
      </c>
      <c r="M7297" t="s">
        <v>20</v>
      </c>
      <c r="N7297" t="s">
        <v>21</v>
      </c>
      <c r="O7297">
        <v>107376.14</v>
      </c>
      <c r="P7297" t="s">
        <v>35</v>
      </c>
    </row>
    <row r="7298" spans="1:16" x14ac:dyDescent="0.35">
      <c r="A7298" t="s">
        <v>28</v>
      </c>
      <c r="B7298">
        <v>31.11</v>
      </c>
      <c r="C7298">
        <f>RawData[[#This Row],[Price (INR)]]-RawData[[#This Row],[Resale Price (INR)]]</f>
        <v>192538.37</v>
      </c>
      <c r="D7298" t="s">
        <v>29</v>
      </c>
      <c r="E7298" t="s">
        <v>30</v>
      </c>
      <c r="F7298">
        <v>375046</v>
      </c>
      <c r="G7298">
        <v>2020</v>
      </c>
      <c r="H7298">
        <v>463</v>
      </c>
      <c r="I7298" t="s">
        <v>18</v>
      </c>
      <c r="J7298">
        <v>60.92</v>
      </c>
      <c r="K7298" t="s">
        <v>19</v>
      </c>
      <c r="L7298">
        <v>2021</v>
      </c>
      <c r="M7298" t="s">
        <v>44</v>
      </c>
      <c r="N7298" t="s">
        <v>31</v>
      </c>
      <c r="O7298">
        <v>182507.63</v>
      </c>
      <c r="P7298" t="s">
        <v>45</v>
      </c>
    </row>
    <row r="7299" spans="1:16" x14ac:dyDescent="0.35">
      <c r="A7299" t="s">
        <v>23</v>
      </c>
      <c r="B7299">
        <v>34.520000000000003</v>
      </c>
      <c r="C7299">
        <f>RawData[[#This Row],[Price (INR)]]-RawData[[#This Row],[Resale Price (INR)]]</f>
        <v>45378.210000000006</v>
      </c>
      <c r="D7299" t="s">
        <v>32</v>
      </c>
      <c r="E7299" t="s">
        <v>47</v>
      </c>
      <c r="F7299">
        <v>163006</v>
      </c>
      <c r="G7299">
        <v>2019</v>
      </c>
      <c r="H7299">
        <v>875</v>
      </c>
      <c r="I7299" t="s">
        <v>18</v>
      </c>
      <c r="J7299">
        <v>99.34</v>
      </c>
      <c r="K7299" t="s">
        <v>27</v>
      </c>
      <c r="L7299">
        <v>2020</v>
      </c>
      <c r="M7299" t="s">
        <v>44</v>
      </c>
      <c r="N7299" t="s">
        <v>21</v>
      </c>
      <c r="O7299">
        <v>117627.79</v>
      </c>
      <c r="P7299" t="s">
        <v>50</v>
      </c>
    </row>
    <row r="7300" spans="1:16" x14ac:dyDescent="0.35">
      <c r="A7300" t="s">
        <v>55</v>
      </c>
      <c r="B7300">
        <v>23.9</v>
      </c>
      <c r="C7300">
        <f>RawData[[#This Row],[Price (INR)]]-RawData[[#This Row],[Resale Price (INR)]]</f>
        <v>61345.64</v>
      </c>
      <c r="D7300" t="s">
        <v>24</v>
      </c>
      <c r="E7300" t="s">
        <v>73</v>
      </c>
      <c r="F7300">
        <v>125531</v>
      </c>
      <c r="G7300">
        <v>2023</v>
      </c>
      <c r="H7300">
        <v>666</v>
      </c>
      <c r="I7300" t="s">
        <v>18</v>
      </c>
      <c r="J7300">
        <v>91.83</v>
      </c>
      <c r="K7300" t="s">
        <v>42</v>
      </c>
      <c r="L7300">
        <v>2023</v>
      </c>
      <c r="M7300" t="s">
        <v>38</v>
      </c>
      <c r="N7300" t="s">
        <v>21</v>
      </c>
      <c r="O7300">
        <v>64185.36</v>
      </c>
      <c r="P7300" t="s">
        <v>22</v>
      </c>
    </row>
    <row r="7301" spans="1:16" x14ac:dyDescent="0.35">
      <c r="A7301" t="s">
        <v>15</v>
      </c>
      <c r="B7301">
        <v>9.7799999999999994</v>
      </c>
      <c r="C7301">
        <f>RawData[[#This Row],[Price (INR)]]-RawData[[#This Row],[Resale Price (INR)]]</f>
        <v>28204.86</v>
      </c>
      <c r="D7301" t="s">
        <v>29</v>
      </c>
      <c r="E7301" t="s">
        <v>30</v>
      </c>
      <c r="F7301">
        <v>134593</v>
      </c>
      <c r="G7301">
        <v>2017</v>
      </c>
      <c r="H7301">
        <v>929</v>
      </c>
      <c r="I7301" t="s">
        <v>18</v>
      </c>
      <c r="J7301">
        <v>64.069999999999993</v>
      </c>
      <c r="K7301" t="s">
        <v>19</v>
      </c>
      <c r="L7301">
        <v>2017</v>
      </c>
      <c r="M7301" t="s">
        <v>20</v>
      </c>
      <c r="N7301" t="s">
        <v>31</v>
      </c>
      <c r="O7301">
        <v>106388.14</v>
      </c>
      <c r="P7301" t="s">
        <v>22</v>
      </c>
    </row>
    <row r="7302" spans="1:16" x14ac:dyDescent="0.35">
      <c r="A7302" t="s">
        <v>46</v>
      </c>
      <c r="B7302">
        <v>7.32</v>
      </c>
      <c r="C7302">
        <f>RawData[[#This Row],[Price (INR)]]-RawData[[#This Row],[Resale Price (INR)]]</f>
        <v>20400.39</v>
      </c>
      <c r="D7302" t="s">
        <v>36</v>
      </c>
      <c r="E7302" t="s">
        <v>63</v>
      </c>
      <c r="F7302">
        <v>101063</v>
      </c>
      <c r="G7302">
        <v>2018</v>
      </c>
      <c r="H7302">
        <v>272</v>
      </c>
      <c r="I7302" t="s">
        <v>34</v>
      </c>
      <c r="J7302">
        <v>50.64</v>
      </c>
      <c r="K7302" t="s">
        <v>27</v>
      </c>
      <c r="L7302">
        <v>2024</v>
      </c>
      <c r="M7302" t="s">
        <v>38</v>
      </c>
      <c r="N7302" t="s">
        <v>31</v>
      </c>
      <c r="O7302">
        <v>80662.61</v>
      </c>
      <c r="P7302" t="s">
        <v>35</v>
      </c>
    </row>
    <row r="7303" spans="1:16" x14ac:dyDescent="0.35">
      <c r="A7303" t="s">
        <v>39</v>
      </c>
      <c r="B7303">
        <v>47.6</v>
      </c>
      <c r="C7303">
        <f>RawData[[#This Row],[Price (INR)]]-RawData[[#This Row],[Resale Price (INR)]]</f>
        <v>137693.85</v>
      </c>
      <c r="D7303" t="s">
        <v>36</v>
      </c>
      <c r="E7303" t="s">
        <v>63</v>
      </c>
      <c r="F7303">
        <v>327917</v>
      </c>
      <c r="G7303">
        <v>2017</v>
      </c>
      <c r="H7303">
        <v>449</v>
      </c>
      <c r="I7303" t="s">
        <v>18</v>
      </c>
      <c r="J7303">
        <v>68.28</v>
      </c>
      <c r="K7303" t="s">
        <v>27</v>
      </c>
      <c r="L7303">
        <v>2022</v>
      </c>
      <c r="M7303" t="s">
        <v>20</v>
      </c>
      <c r="N7303" t="s">
        <v>31</v>
      </c>
      <c r="O7303">
        <v>190223.15</v>
      </c>
      <c r="P7303" t="s">
        <v>45</v>
      </c>
    </row>
    <row r="7304" spans="1:16" x14ac:dyDescent="0.35">
      <c r="A7304" t="s">
        <v>46</v>
      </c>
      <c r="B7304">
        <v>43.03</v>
      </c>
      <c r="C7304">
        <f>RawData[[#This Row],[Price (INR)]]-RawData[[#This Row],[Resale Price (INR)]]</f>
        <v>133977.5</v>
      </c>
      <c r="D7304" t="s">
        <v>64</v>
      </c>
      <c r="E7304" t="s">
        <v>84</v>
      </c>
      <c r="F7304">
        <v>237672</v>
      </c>
      <c r="G7304">
        <v>2023</v>
      </c>
      <c r="H7304">
        <v>347</v>
      </c>
      <c r="I7304" t="s">
        <v>18</v>
      </c>
      <c r="J7304">
        <v>90.75</v>
      </c>
      <c r="K7304" t="s">
        <v>42</v>
      </c>
      <c r="L7304">
        <v>2023</v>
      </c>
      <c r="M7304" t="s">
        <v>44</v>
      </c>
      <c r="N7304" t="s">
        <v>21</v>
      </c>
      <c r="O7304">
        <v>103694.5</v>
      </c>
      <c r="P7304" t="s">
        <v>45</v>
      </c>
    </row>
    <row r="7305" spans="1:16" x14ac:dyDescent="0.35">
      <c r="A7305" t="s">
        <v>46</v>
      </c>
      <c r="B7305">
        <v>65.27</v>
      </c>
      <c r="C7305">
        <f>RawData[[#This Row],[Price (INR)]]-RawData[[#This Row],[Resale Price (INR)]]</f>
        <v>38275.919999999998</v>
      </c>
      <c r="D7305" t="s">
        <v>40</v>
      </c>
      <c r="E7305" t="s">
        <v>41</v>
      </c>
      <c r="F7305">
        <v>101736</v>
      </c>
      <c r="G7305">
        <v>2022</v>
      </c>
      <c r="H7305">
        <v>626</v>
      </c>
      <c r="I7305" t="s">
        <v>26</v>
      </c>
      <c r="J7305">
        <v>91.48</v>
      </c>
      <c r="K7305" t="s">
        <v>19</v>
      </c>
      <c r="L7305">
        <v>2022</v>
      </c>
      <c r="M7305" t="s">
        <v>20</v>
      </c>
      <c r="N7305" t="s">
        <v>21</v>
      </c>
      <c r="O7305">
        <v>63460.08</v>
      </c>
      <c r="P7305" t="s">
        <v>22</v>
      </c>
    </row>
    <row r="7306" spans="1:16" x14ac:dyDescent="0.35">
      <c r="A7306" t="s">
        <v>28</v>
      </c>
      <c r="B7306">
        <v>11.35</v>
      </c>
      <c r="C7306">
        <f>RawData[[#This Row],[Price (INR)]]-RawData[[#This Row],[Resale Price (INR)]]</f>
        <v>73614.399999999994</v>
      </c>
      <c r="D7306" t="s">
        <v>64</v>
      </c>
      <c r="E7306" t="s">
        <v>65</v>
      </c>
      <c r="F7306">
        <v>289277</v>
      </c>
      <c r="G7306">
        <v>2019</v>
      </c>
      <c r="H7306">
        <v>427</v>
      </c>
      <c r="I7306" t="s">
        <v>26</v>
      </c>
      <c r="J7306">
        <v>66.42</v>
      </c>
      <c r="K7306" t="s">
        <v>27</v>
      </c>
      <c r="L7306">
        <v>2020</v>
      </c>
      <c r="M7306" t="s">
        <v>20</v>
      </c>
      <c r="N7306" t="s">
        <v>31</v>
      </c>
      <c r="O7306">
        <v>215662.6</v>
      </c>
      <c r="P7306" t="s">
        <v>22</v>
      </c>
    </row>
    <row r="7307" spans="1:16" x14ac:dyDescent="0.35">
      <c r="A7307" t="s">
        <v>61</v>
      </c>
      <c r="B7307">
        <v>39</v>
      </c>
      <c r="C7307">
        <f>RawData[[#This Row],[Price (INR)]]-RawData[[#This Row],[Resale Price (INR)]]</f>
        <v>18881.809999999998</v>
      </c>
      <c r="D7307" t="s">
        <v>36</v>
      </c>
      <c r="E7307" t="s">
        <v>57</v>
      </c>
      <c r="F7307">
        <v>75372</v>
      </c>
      <c r="G7307">
        <v>2023</v>
      </c>
      <c r="H7307">
        <v>711</v>
      </c>
      <c r="I7307" t="s">
        <v>18</v>
      </c>
      <c r="J7307">
        <v>78.31</v>
      </c>
      <c r="K7307" t="s">
        <v>27</v>
      </c>
      <c r="L7307">
        <v>2024</v>
      </c>
      <c r="M7307" t="s">
        <v>44</v>
      </c>
      <c r="N7307" t="s">
        <v>21</v>
      </c>
      <c r="O7307">
        <v>56490.19</v>
      </c>
      <c r="P7307" t="s">
        <v>22</v>
      </c>
    </row>
    <row r="7308" spans="1:16" x14ac:dyDescent="0.35">
      <c r="A7308" t="s">
        <v>46</v>
      </c>
      <c r="B7308">
        <v>5.93</v>
      </c>
      <c r="C7308">
        <f>RawData[[#This Row],[Price (INR)]]-RawData[[#This Row],[Resale Price (INR)]]</f>
        <v>54689.31</v>
      </c>
      <c r="D7308" t="s">
        <v>24</v>
      </c>
      <c r="E7308" t="s">
        <v>25</v>
      </c>
      <c r="F7308">
        <v>246276</v>
      </c>
      <c r="G7308">
        <v>2017</v>
      </c>
      <c r="H7308">
        <v>728</v>
      </c>
      <c r="I7308" t="s">
        <v>18</v>
      </c>
      <c r="J7308">
        <v>85.85</v>
      </c>
      <c r="K7308" t="s">
        <v>27</v>
      </c>
      <c r="L7308">
        <v>2017</v>
      </c>
      <c r="M7308" t="s">
        <v>44</v>
      </c>
      <c r="N7308" t="s">
        <v>21</v>
      </c>
      <c r="O7308">
        <v>191586.69</v>
      </c>
      <c r="P7308" t="s">
        <v>50</v>
      </c>
    </row>
    <row r="7309" spans="1:16" x14ac:dyDescent="0.35">
      <c r="A7309" t="s">
        <v>55</v>
      </c>
      <c r="B7309">
        <v>34.44</v>
      </c>
      <c r="C7309">
        <f>RawData[[#This Row],[Price (INR)]]-RawData[[#This Row],[Resale Price (INR)]]</f>
        <v>61663.350000000006</v>
      </c>
      <c r="D7309" t="s">
        <v>29</v>
      </c>
      <c r="E7309" t="s">
        <v>75</v>
      </c>
      <c r="F7309">
        <v>286541</v>
      </c>
      <c r="G7309">
        <v>2023</v>
      </c>
      <c r="H7309">
        <v>576</v>
      </c>
      <c r="I7309" t="s">
        <v>18</v>
      </c>
      <c r="J7309">
        <v>64.569999999999993</v>
      </c>
      <c r="K7309" t="s">
        <v>19</v>
      </c>
      <c r="L7309">
        <v>2024</v>
      </c>
      <c r="M7309" t="s">
        <v>20</v>
      </c>
      <c r="N7309" t="s">
        <v>21</v>
      </c>
      <c r="O7309">
        <v>224877.65</v>
      </c>
      <c r="P7309" t="s">
        <v>35</v>
      </c>
    </row>
    <row r="7310" spans="1:16" x14ac:dyDescent="0.35">
      <c r="A7310" t="s">
        <v>61</v>
      </c>
      <c r="B7310">
        <v>13.02</v>
      </c>
      <c r="C7310">
        <f>RawData[[#This Row],[Price (INR)]]-RawData[[#This Row],[Resale Price (INR)]]</f>
        <v>31095.54</v>
      </c>
      <c r="D7310" t="s">
        <v>52</v>
      </c>
      <c r="E7310" t="s">
        <v>81</v>
      </c>
      <c r="F7310">
        <v>77247</v>
      </c>
      <c r="G7310">
        <v>2020</v>
      </c>
      <c r="H7310">
        <v>917</v>
      </c>
      <c r="I7310" t="s">
        <v>34</v>
      </c>
      <c r="J7310">
        <v>54.31</v>
      </c>
      <c r="K7310" t="s">
        <v>19</v>
      </c>
      <c r="L7310">
        <v>2023</v>
      </c>
      <c r="M7310" t="s">
        <v>44</v>
      </c>
      <c r="N7310" t="s">
        <v>31</v>
      </c>
      <c r="O7310">
        <v>46151.46</v>
      </c>
      <c r="P7310" t="s">
        <v>35</v>
      </c>
    </row>
    <row r="7311" spans="1:16" x14ac:dyDescent="0.35">
      <c r="A7311" t="s">
        <v>23</v>
      </c>
      <c r="B7311">
        <v>30.88</v>
      </c>
      <c r="C7311">
        <f>RawData[[#This Row],[Price (INR)]]-RawData[[#This Row],[Resale Price (INR)]]</f>
        <v>124778.76999999999</v>
      </c>
      <c r="D7311" t="s">
        <v>64</v>
      </c>
      <c r="E7311" t="s">
        <v>71</v>
      </c>
      <c r="F7311">
        <v>313766</v>
      </c>
      <c r="G7311">
        <v>2019</v>
      </c>
      <c r="H7311">
        <v>990</v>
      </c>
      <c r="I7311" t="s">
        <v>26</v>
      </c>
      <c r="J7311">
        <v>68.69</v>
      </c>
      <c r="K7311" t="s">
        <v>42</v>
      </c>
      <c r="L7311">
        <v>2019</v>
      </c>
      <c r="M7311" t="s">
        <v>44</v>
      </c>
      <c r="N7311" t="s">
        <v>31</v>
      </c>
      <c r="O7311">
        <v>188987.23</v>
      </c>
      <c r="P7311" t="s">
        <v>22</v>
      </c>
    </row>
    <row r="7312" spans="1:16" x14ac:dyDescent="0.35">
      <c r="A7312" t="s">
        <v>55</v>
      </c>
      <c r="B7312">
        <v>42.27</v>
      </c>
      <c r="C7312">
        <f>RawData[[#This Row],[Price (INR)]]-RawData[[#This Row],[Resale Price (INR)]]</f>
        <v>33627.020000000004</v>
      </c>
      <c r="D7312" t="s">
        <v>52</v>
      </c>
      <c r="E7312" t="s">
        <v>79</v>
      </c>
      <c r="F7312">
        <v>65442</v>
      </c>
      <c r="G7312">
        <v>2024</v>
      </c>
      <c r="H7312">
        <v>270</v>
      </c>
      <c r="I7312" t="s">
        <v>34</v>
      </c>
      <c r="J7312">
        <v>25.37</v>
      </c>
      <c r="K7312" t="s">
        <v>42</v>
      </c>
      <c r="L7312">
        <v>2024</v>
      </c>
      <c r="M7312" t="s">
        <v>44</v>
      </c>
      <c r="N7312" t="s">
        <v>21</v>
      </c>
      <c r="O7312">
        <v>31814.98</v>
      </c>
      <c r="P7312" t="s">
        <v>50</v>
      </c>
    </row>
    <row r="7313" spans="1:16" x14ac:dyDescent="0.35">
      <c r="A7313" t="s">
        <v>61</v>
      </c>
      <c r="B7313">
        <v>19.600000000000001</v>
      </c>
      <c r="C7313">
        <f>RawData[[#This Row],[Price (INR)]]-RawData[[#This Row],[Resale Price (INR)]]</f>
        <v>93608.299999999988</v>
      </c>
      <c r="D7313" t="s">
        <v>64</v>
      </c>
      <c r="E7313" t="s">
        <v>76</v>
      </c>
      <c r="F7313">
        <v>260409</v>
      </c>
      <c r="G7313">
        <v>2015</v>
      </c>
      <c r="H7313">
        <v>188</v>
      </c>
      <c r="I7313" t="s">
        <v>18</v>
      </c>
      <c r="J7313">
        <v>83.41</v>
      </c>
      <c r="K7313" t="s">
        <v>27</v>
      </c>
      <c r="L7313">
        <v>2020</v>
      </c>
      <c r="M7313" t="s">
        <v>20</v>
      </c>
      <c r="N7313" t="s">
        <v>31</v>
      </c>
      <c r="O7313">
        <v>166800.70000000001</v>
      </c>
      <c r="P7313" t="s">
        <v>50</v>
      </c>
    </row>
    <row r="7314" spans="1:16" x14ac:dyDescent="0.35">
      <c r="A7314" t="s">
        <v>55</v>
      </c>
      <c r="B7314">
        <v>9</v>
      </c>
      <c r="C7314">
        <f>RawData[[#This Row],[Price (INR)]]-RawData[[#This Row],[Resale Price (INR)]]</f>
        <v>42925.97</v>
      </c>
      <c r="D7314" t="s">
        <v>32</v>
      </c>
      <c r="E7314" t="s">
        <v>80</v>
      </c>
      <c r="F7314">
        <v>136353</v>
      </c>
      <c r="G7314">
        <v>2016</v>
      </c>
      <c r="H7314">
        <v>559</v>
      </c>
      <c r="I7314" t="s">
        <v>26</v>
      </c>
      <c r="J7314">
        <v>96.85</v>
      </c>
      <c r="K7314" t="s">
        <v>42</v>
      </c>
      <c r="L7314">
        <v>2016</v>
      </c>
      <c r="M7314" t="s">
        <v>20</v>
      </c>
      <c r="N7314" t="s">
        <v>21</v>
      </c>
      <c r="O7314">
        <v>93427.03</v>
      </c>
      <c r="P7314" t="s">
        <v>22</v>
      </c>
    </row>
    <row r="7315" spans="1:16" x14ac:dyDescent="0.35">
      <c r="A7315" t="s">
        <v>15</v>
      </c>
      <c r="B7315">
        <v>40.89</v>
      </c>
      <c r="C7315">
        <f>RawData[[#This Row],[Price (INR)]]-RawData[[#This Row],[Resale Price (INR)]]</f>
        <v>166494.21</v>
      </c>
      <c r="D7315" t="s">
        <v>24</v>
      </c>
      <c r="E7315" t="s">
        <v>73</v>
      </c>
      <c r="F7315">
        <v>383641</v>
      </c>
      <c r="G7315">
        <v>2024</v>
      </c>
      <c r="H7315">
        <v>270</v>
      </c>
      <c r="I7315" t="s">
        <v>26</v>
      </c>
      <c r="J7315">
        <v>72.069999999999993</v>
      </c>
      <c r="K7315" t="s">
        <v>42</v>
      </c>
      <c r="L7315">
        <v>2024</v>
      </c>
      <c r="M7315" t="s">
        <v>44</v>
      </c>
      <c r="N7315" t="s">
        <v>31</v>
      </c>
      <c r="O7315">
        <v>217146.79</v>
      </c>
      <c r="P7315" t="s">
        <v>50</v>
      </c>
    </row>
    <row r="7316" spans="1:16" x14ac:dyDescent="0.35">
      <c r="A7316" t="s">
        <v>55</v>
      </c>
      <c r="B7316">
        <v>7.79</v>
      </c>
      <c r="C7316">
        <f>RawData[[#This Row],[Price (INR)]]-RawData[[#This Row],[Resale Price (INR)]]</f>
        <v>109535.45000000001</v>
      </c>
      <c r="D7316" t="s">
        <v>29</v>
      </c>
      <c r="E7316" t="s">
        <v>86</v>
      </c>
      <c r="F7316">
        <v>367930</v>
      </c>
      <c r="G7316">
        <v>2022</v>
      </c>
      <c r="H7316">
        <v>245</v>
      </c>
      <c r="I7316" t="s">
        <v>26</v>
      </c>
      <c r="J7316">
        <v>60.98</v>
      </c>
      <c r="K7316" t="s">
        <v>27</v>
      </c>
      <c r="L7316">
        <v>2023</v>
      </c>
      <c r="M7316" t="s">
        <v>20</v>
      </c>
      <c r="N7316" t="s">
        <v>31</v>
      </c>
      <c r="O7316">
        <v>258394.55</v>
      </c>
      <c r="P7316" t="s">
        <v>35</v>
      </c>
    </row>
    <row r="7317" spans="1:16" x14ac:dyDescent="0.35">
      <c r="A7317" t="s">
        <v>28</v>
      </c>
      <c r="B7317">
        <v>49.83</v>
      </c>
      <c r="C7317">
        <f>RawData[[#This Row],[Price (INR)]]-RawData[[#This Row],[Resale Price (INR)]]</f>
        <v>84591.26999999999</v>
      </c>
      <c r="D7317" t="s">
        <v>32</v>
      </c>
      <c r="E7317" t="s">
        <v>33</v>
      </c>
      <c r="F7317">
        <v>145930</v>
      </c>
      <c r="G7317">
        <v>2022</v>
      </c>
      <c r="H7317">
        <v>983</v>
      </c>
      <c r="I7317" t="s">
        <v>26</v>
      </c>
      <c r="J7317">
        <v>93.49</v>
      </c>
      <c r="K7317" t="s">
        <v>27</v>
      </c>
      <c r="L7317">
        <v>2023</v>
      </c>
      <c r="M7317" t="s">
        <v>38</v>
      </c>
      <c r="N7317" t="s">
        <v>21</v>
      </c>
      <c r="O7317">
        <v>61338.73</v>
      </c>
      <c r="P7317" t="s">
        <v>35</v>
      </c>
    </row>
    <row r="7318" spans="1:16" x14ac:dyDescent="0.35">
      <c r="A7318" t="s">
        <v>15</v>
      </c>
      <c r="B7318">
        <v>5.58</v>
      </c>
      <c r="C7318">
        <f>RawData[[#This Row],[Price (INR)]]-RawData[[#This Row],[Resale Price (INR)]]</f>
        <v>170727.95</v>
      </c>
      <c r="D7318" t="s">
        <v>52</v>
      </c>
      <c r="E7318" t="s">
        <v>81</v>
      </c>
      <c r="F7318">
        <v>363385</v>
      </c>
      <c r="G7318">
        <v>2021</v>
      </c>
      <c r="H7318">
        <v>399</v>
      </c>
      <c r="I7318" t="s">
        <v>18</v>
      </c>
      <c r="J7318">
        <v>78.31</v>
      </c>
      <c r="K7318" t="s">
        <v>27</v>
      </c>
      <c r="L7318">
        <v>2023</v>
      </c>
      <c r="M7318" t="s">
        <v>38</v>
      </c>
      <c r="N7318" t="s">
        <v>31</v>
      </c>
      <c r="O7318">
        <v>192657.05</v>
      </c>
      <c r="P7318" t="s">
        <v>45</v>
      </c>
    </row>
    <row r="7319" spans="1:16" x14ac:dyDescent="0.35">
      <c r="A7319" t="s">
        <v>46</v>
      </c>
      <c r="B7319">
        <v>8.93</v>
      </c>
      <c r="C7319">
        <f>RawData[[#This Row],[Price (INR)]]-RawData[[#This Row],[Resale Price (INR)]]</f>
        <v>101764.34</v>
      </c>
      <c r="D7319" t="s">
        <v>52</v>
      </c>
      <c r="E7319" t="s">
        <v>79</v>
      </c>
      <c r="F7319">
        <v>197989</v>
      </c>
      <c r="G7319">
        <v>2022</v>
      </c>
      <c r="H7319">
        <v>474</v>
      </c>
      <c r="I7319" t="s">
        <v>34</v>
      </c>
      <c r="J7319">
        <v>33.49</v>
      </c>
      <c r="K7319" t="s">
        <v>42</v>
      </c>
      <c r="L7319">
        <v>2022</v>
      </c>
      <c r="M7319" t="s">
        <v>20</v>
      </c>
      <c r="N7319" t="s">
        <v>31</v>
      </c>
      <c r="O7319">
        <v>96224.66</v>
      </c>
      <c r="P7319" t="s">
        <v>45</v>
      </c>
    </row>
    <row r="7320" spans="1:16" x14ac:dyDescent="0.35">
      <c r="A7320" t="s">
        <v>23</v>
      </c>
      <c r="B7320">
        <v>77.92</v>
      </c>
      <c r="C7320">
        <f>RawData[[#This Row],[Price (INR)]]-RawData[[#This Row],[Resale Price (INR)]]</f>
        <v>95598.87</v>
      </c>
      <c r="D7320" t="s">
        <v>24</v>
      </c>
      <c r="E7320" t="s">
        <v>74</v>
      </c>
      <c r="F7320">
        <v>242466</v>
      </c>
      <c r="G7320">
        <v>2023</v>
      </c>
      <c r="H7320">
        <v>473</v>
      </c>
      <c r="I7320" t="s">
        <v>26</v>
      </c>
      <c r="J7320">
        <v>60.61</v>
      </c>
      <c r="K7320" t="s">
        <v>19</v>
      </c>
      <c r="L7320">
        <v>2023</v>
      </c>
      <c r="M7320" t="s">
        <v>38</v>
      </c>
      <c r="N7320" t="s">
        <v>31</v>
      </c>
      <c r="O7320">
        <v>146867.13</v>
      </c>
      <c r="P7320" t="s">
        <v>50</v>
      </c>
    </row>
    <row r="7321" spans="1:16" x14ac:dyDescent="0.35">
      <c r="A7321" t="s">
        <v>48</v>
      </c>
      <c r="B7321">
        <v>8.43</v>
      </c>
      <c r="C7321">
        <f>RawData[[#This Row],[Price (INR)]]-RawData[[#This Row],[Resale Price (INR)]]</f>
        <v>66047.859999999986</v>
      </c>
      <c r="D7321" t="s">
        <v>24</v>
      </c>
      <c r="E7321" t="s">
        <v>74</v>
      </c>
      <c r="F7321">
        <v>212943</v>
      </c>
      <c r="G7321">
        <v>2023</v>
      </c>
      <c r="H7321">
        <v>277</v>
      </c>
      <c r="I7321" t="s">
        <v>18</v>
      </c>
      <c r="J7321">
        <v>87.42</v>
      </c>
      <c r="K7321" t="s">
        <v>19</v>
      </c>
      <c r="L7321">
        <v>2023</v>
      </c>
      <c r="M7321" t="s">
        <v>44</v>
      </c>
      <c r="N7321" t="s">
        <v>21</v>
      </c>
      <c r="O7321">
        <v>146895.14000000001</v>
      </c>
      <c r="P7321" t="s">
        <v>50</v>
      </c>
    </row>
    <row r="7322" spans="1:16" x14ac:dyDescent="0.35">
      <c r="A7322" t="s">
        <v>15</v>
      </c>
      <c r="B7322">
        <v>73.36</v>
      </c>
      <c r="C7322">
        <f>RawData[[#This Row],[Price (INR)]]-RawData[[#This Row],[Resale Price (INR)]]</f>
        <v>43401.32</v>
      </c>
      <c r="D7322" t="s">
        <v>24</v>
      </c>
      <c r="E7322" t="s">
        <v>85</v>
      </c>
      <c r="F7322">
        <v>100787</v>
      </c>
      <c r="G7322">
        <v>2015</v>
      </c>
      <c r="H7322">
        <v>847</v>
      </c>
      <c r="I7322" t="s">
        <v>18</v>
      </c>
      <c r="J7322">
        <v>69.349999999999994</v>
      </c>
      <c r="K7322" t="s">
        <v>19</v>
      </c>
      <c r="L7322">
        <v>2021</v>
      </c>
      <c r="M7322" t="s">
        <v>20</v>
      </c>
      <c r="N7322" t="s">
        <v>31</v>
      </c>
      <c r="O7322">
        <v>57385.68</v>
      </c>
      <c r="P7322" t="s">
        <v>45</v>
      </c>
    </row>
    <row r="7323" spans="1:16" x14ac:dyDescent="0.35">
      <c r="A7323" t="s">
        <v>59</v>
      </c>
      <c r="B7323">
        <v>69.89</v>
      </c>
      <c r="C7323">
        <f>RawData[[#This Row],[Price (INR)]]-RawData[[#This Row],[Resale Price (INR)]]</f>
        <v>17185.760000000002</v>
      </c>
      <c r="D7323" t="s">
        <v>64</v>
      </c>
      <c r="E7323" t="s">
        <v>78</v>
      </c>
      <c r="F7323">
        <v>67356</v>
      </c>
      <c r="G7323">
        <v>2019</v>
      </c>
      <c r="H7323">
        <v>782</v>
      </c>
      <c r="I7323" t="s">
        <v>18</v>
      </c>
      <c r="J7323">
        <v>65.58</v>
      </c>
      <c r="K7323" t="s">
        <v>19</v>
      </c>
      <c r="L7323">
        <v>2022</v>
      </c>
      <c r="M7323" t="s">
        <v>38</v>
      </c>
      <c r="N7323" t="s">
        <v>21</v>
      </c>
      <c r="O7323">
        <v>50170.239999999998</v>
      </c>
      <c r="P7323" t="s">
        <v>50</v>
      </c>
    </row>
    <row r="7324" spans="1:16" x14ac:dyDescent="0.35">
      <c r="A7324" t="s">
        <v>15</v>
      </c>
      <c r="B7324">
        <v>64.8</v>
      </c>
      <c r="C7324">
        <f>RawData[[#This Row],[Price (INR)]]-RawData[[#This Row],[Resale Price (INR)]]</f>
        <v>111073.39000000001</v>
      </c>
      <c r="D7324" t="s">
        <v>36</v>
      </c>
      <c r="E7324" t="s">
        <v>66</v>
      </c>
      <c r="F7324">
        <v>325987</v>
      </c>
      <c r="G7324">
        <v>2023</v>
      </c>
      <c r="H7324">
        <v>507</v>
      </c>
      <c r="I7324" t="s">
        <v>18</v>
      </c>
      <c r="J7324">
        <v>90.14</v>
      </c>
      <c r="K7324" t="s">
        <v>42</v>
      </c>
      <c r="L7324">
        <v>2023</v>
      </c>
      <c r="M7324" t="s">
        <v>44</v>
      </c>
      <c r="N7324" t="s">
        <v>31</v>
      </c>
      <c r="O7324">
        <v>214913.61</v>
      </c>
      <c r="P7324" t="s">
        <v>45</v>
      </c>
    </row>
    <row r="7325" spans="1:16" x14ac:dyDescent="0.35">
      <c r="A7325" t="s">
        <v>54</v>
      </c>
      <c r="B7325">
        <v>47.35</v>
      </c>
      <c r="C7325">
        <f>RawData[[#This Row],[Price (INR)]]-RawData[[#This Row],[Resale Price (INR)]]</f>
        <v>32466.86</v>
      </c>
      <c r="D7325" t="s">
        <v>16</v>
      </c>
      <c r="E7325" t="s">
        <v>17</v>
      </c>
      <c r="F7325">
        <v>72588</v>
      </c>
      <c r="G7325">
        <v>2021</v>
      </c>
      <c r="H7325">
        <v>575</v>
      </c>
      <c r="I7325" t="s">
        <v>34</v>
      </c>
      <c r="J7325">
        <v>25.57</v>
      </c>
      <c r="K7325" t="s">
        <v>27</v>
      </c>
      <c r="L7325">
        <v>2024</v>
      </c>
      <c r="M7325" t="s">
        <v>44</v>
      </c>
      <c r="N7325" t="s">
        <v>21</v>
      </c>
      <c r="O7325">
        <v>40121.14</v>
      </c>
      <c r="P7325" t="s">
        <v>45</v>
      </c>
    </row>
    <row r="7326" spans="1:16" x14ac:dyDescent="0.35">
      <c r="A7326" t="s">
        <v>55</v>
      </c>
      <c r="B7326">
        <v>35.36</v>
      </c>
      <c r="C7326">
        <f>RawData[[#This Row],[Price (INR)]]-RawData[[#This Row],[Resale Price (INR)]]</f>
        <v>148778.82999999999</v>
      </c>
      <c r="D7326" t="s">
        <v>24</v>
      </c>
      <c r="E7326" t="s">
        <v>67</v>
      </c>
      <c r="F7326">
        <v>304951</v>
      </c>
      <c r="G7326">
        <v>2017</v>
      </c>
      <c r="H7326">
        <v>784</v>
      </c>
      <c r="I7326" t="s">
        <v>26</v>
      </c>
      <c r="J7326">
        <v>90.16</v>
      </c>
      <c r="K7326" t="s">
        <v>19</v>
      </c>
      <c r="L7326">
        <v>2024</v>
      </c>
      <c r="M7326" t="s">
        <v>20</v>
      </c>
      <c r="N7326" t="s">
        <v>31</v>
      </c>
      <c r="O7326">
        <v>156172.17000000001</v>
      </c>
      <c r="P7326" t="s">
        <v>22</v>
      </c>
    </row>
    <row r="7327" spans="1:16" x14ac:dyDescent="0.35">
      <c r="A7327" t="s">
        <v>59</v>
      </c>
      <c r="B7327">
        <v>18.04</v>
      </c>
      <c r="C7327">
        <f>RawData[[#This Row],[Price (INR)]]-RawData[[#This Row],[Resale Price (INR)]]</f>
        <v>59731.42</v>
      </c>
      <c r="D7327" t="s">
        <v>24</v>
      </c>
      <c r="E7327" t="s">
        <v>67</v>
      </c>
      <c r="F7327">
        <v>175340</v>
      </c>
      <c r="G7327">
        <v>2022</v>
      </c>
      <c r="H7327">
        <v>937</v>
      </c>
      <c r="I7327" t="s">
        <v>18</v>
      </c>
      <c r="J7327">
        <v>89.92</v>
      </c>
      <c r="K7327" t="s">
        <v>42</v>
      </c>
      <c r="L7327">
        <v>2022</v>
      </c>
      <c r="M7327" t="s">
        <v>44</v>
      </c>
      <c r="N7327" t="s">
        <v>21</v>
      </c>
      <c r="O7327">
        <v>115608.58</v>
      </c>
      <c r="P7327" t="s">
        <v>35</v>
      </c>
    </row>
    <row r="7328" spans="1:16" x14ac:dyDescent="0.35">
      <c r="A7328" t="s">
        <v>55</v>
      </c>
      <c r="B7328">
        <v>69.75</v>
      </c>
      <c r="C7328">
        <f>RawData[[#This Row],[Price (INR)]]-RawData[[#This Row],[Resale Price (INR)]]</f>
        <v>111671.89000000001</v>
      </c>
      <c r="D7328" t="s">
        <v>52</v>
      </c>
      <c r="E7328" t="s">
        <v>69</v>
      </c>
      <c r="F7328">
        <v>292655</v>
      </c>
      <c r="G7328">
        <v>2021</v>
      </c>
      <c r="H7328">
        <v>878</v>
      </c>
      <c r="I7328" t="s">
        <v>26</v>
      </c>
      <c r="J7328">
        <v>69.39</v>
      </c>
      <c r="K7328" t="s">
        <v>27</v>
      </c>
      <c r="L7328">
        <v>2023</v>
      </c>
      <c r="M7328" t="s">
        <v>38</v>
      </c>
      <c r="N7328" t="s">
        <v>31</v>
      </c>
      <c r="O7328">
        <v>180983.11</v>
      </c>
      <c r="P7328" t="s">
        <v>50</v>
      </c>
    </row>
    <row r="7329" spans="1:16" x14ac:dyDescent="0.35">
      <c r="A7329" t="s">
        <v>28</v>
      </c>
      <c r="B7329">
        <v>19.52</v>
      </c>
      <c r="C7329">
        <f>RawData[[#This Row],[Price (INR)]]-RawData[[#This Row],[Resale Price (INR)]]</f>
        <v>27997.399999999994</v>
      </c>
      <c r="D7329" t="s">
        <v>52</v>
      </c>
      <c r="E7329" t="s">
        <v>53</v>
      </c>
      <c r="F7329">
        <v>109644</v>
      </c>
      <c r="G7329">
        <v>2022</v>
      </c>
      <c r="H7329">
        <v>998</v>
      </c>
      <c r="I7329" t="s">
        <v>18</v>
      </c>
      <c r="J7329">
        <v>77.989999999999995</v>
      </c>
      <c r="K7329" t="s">
        <v>42</v>
      </c>
      <c r="L7329">
        <v>2022</v>
      </c>
      <c r="M7329" t="s">
        <v>44</v>
      </c>
      <c r="N7329" t="s">
        <v>21</v>
      </c>
      <c r="O7329">
        <v>81646.600000000006</v>
      </c>
      <c r="P7329" t="s">
        <v>50</v>
      </c>
    </row>
    <row r="7330" spans="1:16" x14ac:dyDescent="0.35">
      <c r="A7330" t="s">
        <v>23</v>
      </c>
      <c r="B7330">
        <v>32.369999999999997</v>
      </c>
      <c r="C7330">
        <f>RawData[[#This Row],[Price (INR)]]-RawData[[#This Row],[Resale Price (INR)]]</f>
        <v>150362.10999999999</v>
      </c>
      <c r="D7330" t="s">
        <v>36</v>
      </c>
      <c r="E7330" t="s">
        <v>37</v>
      </c>
      <c r="F7330">
        <v>357741</v>
      </c>
      <c r="G7330">
        <v>2021</v>
      </c>
      <c r="H7330">
        <v>297</v>
      </c>
      <c r="I7330" t="s">
        <v>34</v>
      </c>
      <c r="J7330">
        <v>38.049999999999997</v>
      </c>
      <c r="K7330" t="s">
        <v>19</v>
      </c>
      <c r="L7330">
        <v>2021</v>
      </c>
      <c r="M7330" t="s">
        <v>44</v>
      </c>
      <c r="N7330" t="s">
        <v>31</v>
      </c>
      <c r="O7330">
        <v>207378.89</v>
      </c>
      <c r="P7330" t="s">
        <v>35</v>
      </c>
    </row>
    <row r="7331" spans="1:16" x14ac:dyDescent="0.35">
      <c r="A7331" t="s">
        <v>15</v>
      </c>
      <c r="B7331">
        <v>32.659999999999997</v>
      </c>
      <c r="C7331">
        <f>RawData[[#This Row],[Price (INR)]]-RawData[[#This Row],[Resale Price (INR)]]</f>
        <v>92066.6</v>
      </c>
      <c r="D7331" t="s">
        <v>40</v>
      </c>
      <c r="E7331" t="s">
        <v>62</v>
      </c>
      <c r="F7331">
        <v>318368</v>
      </c>
      <c r="G7331">
        <v>2023</v>
      </c>
      <c r="H7331">
        <v>858</v>
      </c>
      <c r="I7331" t="s">
        <v>18</v>
      </c>
      <c r="J7331">
        <v>79.52</v>
      </c>
      <c r="K7331" t="s">
        <v>42</v>
      </c>
      <c r="L7331">
        <v>2023</v>
      </c>
      <c r="M7331" t="s">
        <v>20</v>
      </c>
      <c r="N7331" t="s">
        <v>31</v>
      </c>
      <c r="O7331">
        <v>226301.4</v>
      </c>
      <c r="P7331" t="s">
        <v>22</v>
      </c>
    </row>
    <row r="7332" spans="1:16" x14ac:dyDescent="0.35">
      <c r="A7332" t="s">
        <v>23</v>
      </c>
      <c r="B7332">
        <v>44.87</v>
      </c>
      <c r="C7332">
        <f>RawData[[#This Row],[Price (INR)]]-RawData[[#This Row],[Resale Price (INR)]]</f>
        <v>176974.34</v>
      </c>
      <c r="D7332" t="s">
        <v>16</v>
      </c>
      <c r="E7332" t="s">
        <v>83</v>
      </c>
      <c r="F7332">
        <v>354437</v>
      </c>
      <c r="G7332">
        <v>2017</v>
      </c>
      <c r="H7332">
        <v>390</v>
      </c>
      <c r="I7332" t="s">
        <v>18</v>
      </c>
      <c r="J7332">
        <v>83.64</v>
      </c>
      <c r="K7332" t="s">
        <v>19</v>
      </c>
      <c r="L7332">
        <v>2017</v>
      </c>
      <c r="M7332" t="s">
        <v>44</v>
      </c>
      <c r="N7332" t="s">
        <v>31</v>
      </c>
      <c r="O7332">
        <v>177462.66</v>
      </c>
      <c r="P7332" t="s">
        <v>50</v>
      </c>
    </row>
    <row r="7333" spans="1:16" x14ac:dyDescent="0.35">
      <c r="A7333" t="s">
        <v>54</v>
      </c>
      <c r="B7333">
        <v>68.260000000000005</v>
      </c>
      <c r="C7333">
        <f>RawData[[#This Row],[Price (INR)]]-RawData[[#This Row],[Resale Price (INR)]]</f>
        <v>53575.140000000014</v>
      </c>
      <c r="D7333" t="s">
        <v>36</v>
      </c>
      <c r="E7333" t="s">
        <v>66</v>
      </c>
      <c r="F7333">
        <v>187742</v>
      </c>
      <c r="G7333">
        <v>2016</v>
      </c>
      <c r="H7333">
        <v>342</v>
      </c>
      <c r="I7333" t="s">
        <v>26</v>
      </c>
      <c r="J7333">
        <v>86.44</v>
      </c>
      <c r="K7333" t="s">
        <v>27</v>
      </c>
      <c r="L7333">
        <v>2022</v>
      </c>
      <c r="M7333" t="s">
        <v>44</v>
      </c>
      <c r="N7333" t="s">
        <v>31</v>
      </c>
      <c r="O7333">
        <v>134166.85999999999</v>
      </c>
      <c r="P7333" t="s">
        <v>22</v>
      </c>
    </row>
    <row r="7334" spans="1:16" x14ac:dyDescent="0.35">
      <c r="A7334" t="s">
        <v>23</v>
      </c>
      <c r="B7334">
        <v>39.33</v>
      </c>
      <c r="C7334">
        <f>RawData[[#This Row],[Price (INR)]]-RawData[[#This Row],[Resale Price (INR)]]</f>
        <v>218971.43</v>
      </c>
      <c r="D7334" t="s">
        <v>40</v>
      </c>
      <c r="E7334" t="s">
        <v>62</v>
      </c>
      <c r="F7334">
        <v>374242</v>
      </c>
      <c r="G7334">
        <v>2023</v>
      </c>
      <c r="H7334">
        <v>133</v>
      </c>
      <c r="I7334" t="s">
        <v>26</v>
      </c>
      <c r="J7334">
        <v>61.56</v>
      </c>
      <c r="K7334" t="s">
        <v>27</v>
      </c>
      <c r="L7334">
        <v>2023</v>
      </c>
      <c r="M7334" t="s">
        <v>38</v>
      </c>
      <c r="N7334" t="s">
        <v>21</v>
      </c>
      <c r="O7334">
        <v>155270.57</v>
      </c>
      <c r="P7334" t="s">
        <v>45</v>
      </c>
    </row>
    <row r="7335" spans="1:16" x14ac:dyDescent="0.35">
      <c r="A7335" t="s">
        <v>48</v>
      </c>
      <c r="B7335">
        <v>35.659999999999997</v>
      </c>
      <c r="C7335">
        <f>RawData[[#This Row],[Price (INR)]]-RawData[[#This Row],[Resale Price (INR)]]</f>
        <v>20818.32</v>
      </c>
      <c r="D7335" t="s">
        <v>16</v>
      </c>
      <c r="E7335" t="s">
        <v>77</v>
      </c>
      <c r="F7335">
        <v>59211</v>
      </c>
      <c r="G7335">
        <v>2019</v>
      </c>
      <c r="H7335">
        <v>113</v>
      </c>
      <c r="I7335" t="s">
        <v>18</v>
      </c>
      <c r="J7335">
        <v>80.8</v>
      </c>
      <c r="K7335" t="s">
        <v>27</v>
      </c>
      <c r="L7335">
        <v>2024</v>
      </c>
      <c r="M7335" t="s">
        <v>44</v>
      </c>
      <c r="N7335" t="s">
        <v>21</v>
      </c>
      <c r="O7335">
        <v>38392.68</v>
      </c>
      <c r="P7335" t="s">
        <v>50</v>
      </c>
    </row>
    <row r="7336" spans="1:16" x14ac:dyDescent="0.35">
      <c r="A7336" t="s">
        <v>23</v>
      </c>
      <c r="B7336">
        <v>9.2899999999999991</v>
      </c>
      <c r="C7336">
        <f>RawData[[#This Row],[Price (INR)]]-RawData[[#This Row],[Resale Price (INR)]]</f>
        <v>17055.75</v>
      </c>
      <c r="D7336" t="s">
        <v>64</v>
      </c>
      <c r="E7336" t="s">
        <v>71</v>
      </c>
      <c r="F7336">
        <v>51310</v>
      </c>
      <c r="G7336">
        <v>2023</v>
      </c>
      <c r="H7336">
        <v>530</v>
      </c>
      <c r="I7336" t="s">
        <v>34</v>
      </c>
      <c r="J7336">
        <v>44.29</v>
      </c>
      <c r="K7336" t="s">
        <v>42</v>
      </c>
      <c r="L7336">
        <v>2023</v>
      </c>
      <c r="M7336" t="s">
        <v>20</v>
      </c>
      <c r="N7336" t="s">
        <v>31</v>
      </c>
      <c r="O7336">
        <v>34254.25</v>
      </c>
      <c r="P7336" t="s">
        <v>22</v>
      </c>
    </row>
    <row r="7337" spans="1:16" x14ac:dyDescent="0.35">
      <c r="A7337" t="s">
        <v>59</v>
      </c>
      <c r="B7337">
        <v>16.02</v>
      </c>
      <c r="C7337">
        <f>RawData[[#This Row],[Price (INR)]]-RawData[[#This Row],[Resale Price (INR)]]</f>
        <v>108204.89</v>
      </c>
      <c r="D7337" t="s">
        <v>64</v>
      </c>
      <c r="E7337" t="s">
        <v>71</v>
      </c>
      <c r="F7337">
        <v>181986</v>
      </c>
      <c r="G7337">
        <v>2020</v>
      </c>
      <c r="H7337">
        <v>901</v>
      </c>
      <c r="I7337" t="s">
        <v>18</v>
      </c>
      <c r="J7337">
        <v>72.95</v>
      </c>
      <c r="K7337" t="s">
        <v>27</v>
      </c>
      <c r="L7337">
        <v>2023</v>
      </c>
      <c r="M7337" t="s">
        <v>20</v>
      </c>
      <c r="N7337" t="s">
        <v>31</v>
      </c>
      <c r="O7337">
        <v>73781.11</v>
      </c>
      <c r="P7337" t="s">
        <v>45</v>
      </c>
    </row>
    <row r="7338" spans="1:16" x14ac:dyDescent="0.35">
      <c r="A7338" t="s">
        <v>46</v>
      </c>
      <c r="B7338">
        <v>42.86</v>
      </c>
      <c r="C7338">
        <f>RawData[[#This Row],[Price (INR)]]-RawData[[#This Row],[Resale Price (INR)]]</f>
        <v>59047.839999999997</v>
      </c>
      <c r="D7338" t="s">
        <v>32</v>
      </c>
      <c r="E7338" t="s">
        <v>80</v>
      </c>
      <c r="F7338">
        <v>184592</v>
      </c>
      <c r="G7338">
        <v>2024</v>
      </c>
      <c r="H7338">
        <v>809</v>
      </c>
      <c r="I7338" t="s">
        <v>34</v>
      </c>
      <c r="J7338">
        <v>25.76</v>
      </c>
      <c r="K7338" t="s">
        <v>42</v>
      </c>
      <c r="L7338">
        <v>2024</v>
      </c>
      <c r="M7338" t="s">
        <v>44</v>
      </c>
      <c r="N7338" t="s">
        <v>21</v>
      </c>
      <c r="O7338">
        <v>125544.16</v>
      </c>
      <c r="P7338" t="s">
        <v>50</v>
      </c>
    </row>
    <row r="7339" spans="1:16" x14ac:dyDescent="0.35">
      <c r="A7339" t="s">
        <v>39</v>
      </c>
      <c r="B7339">
        <v>57.71</v>
      </c>
      <c r="C7339">
        <f>RawData[[#This Row],[Price (INR)]]-RawData[[#This Row],[Resale Price (INR)]]</f>
        <v>138185.65</v>
      </c>
      <c r="D7339" t="s">
        <v>36</v>
      </c>
      <c r="E7339" t="s">
        <v>63</v>
      </c>
      <c r="F7339">
        <v>283036</v>
      </c>
      <c r="G7339">
        <v>2024</v>
      </c>
      <c r="H7339">
        <v>755</v>
      </c>
      <c r="I7339" t="s">
        <v>26</v>
      </c>
      <c r="J7339">
        <v>72.66</v>
      </c>
      <c r="K7339" t="s">
        <v>19</v>
      </c>
      <c r="L7339">
        <v>2024</v>
      </c>
      <c r="M7339" t="s">
        <v>44</v>
      </c>
      <c r="N7339" t="s">
        <v>31</v>
      </c>
      <c r="O7339">
        <v>144850.35</v>
      </c>
      <c r="P7339" t="s">
        <v>22</v>
      </c>
    </row>
    <row r="7340" spans="1:16" x14ac:dyDescent="0.35">
      <c r="A7340" t="s">
        <v>61</v>
      </c>
      <c r="B7340">
        <v>63.5</v>
      </c>
      <c r="C7340">
        <f>RawData[[#This Row],[Price (INR)]]-RawData[[#This Row],[Resale Price (INR)]]</f>
        <v>109187.15</v>
      </c>
      <c r="D7340" t="s">
        <v>52</v>
      </c>
      <c r="E7340" t="s">
        <v>53</v>
      </c>
      <c r="F7340">
        <v>236519</v>
      </c>
      <c r="G7340">
        <v>2020</v>
      </c>
      <c r="H7340">
        <v>413</v>
      </c>
      <c r="I7340" t="s">
        <v>26</v>
      </c>
      <c r="J7340">
        <v>66.23</v>
      </c>
      <c r="K7340" t="s">
        <v>19</v>
      </c>
      <c r="L7340">
        <v>2020</v>
      </c>
      <c r="M7340" t="s">
        <v>38</v>
      </c>
      <c r="N7340" t="s">
        <v>21</v>
      </c>
      <c r="O7340">
        <v>127331.85</v>
      </c>
      <c r="P7340" t="s">
        <v>45</v>
      </c>
    </row>
    <row r="7341" spans="1:16" x14ac:dyDescent="0.35">
      <c r="A7341" t="s">
        <v>39</v>
      </c>
      <c r="B7341">
        <v>22.22</v>
      </c>
      <c r="C7341">
        <f>RawData[[#This Row],[Price (INR)]]-RawData[[#This Row],[Resale Price (INR)]]</f>
        <v>31577.35</v>
      </c>
      <c r="D7341" t="s">
        <v>24</v>
      </c>
      <c r="E7341" t="s">
        <v>74</v>
      </c>
      <c r="F7341">
        <v>63244</v>
      </c>
      <c r="G7341">
        <v>2017</v>
      </c>
      <c r="H7341">
        <v>203</v>
      </c>
      <c r="I7341" t="s">
        <v>34</v>
      </c>
      <c r="J7341">
        <v>53.16</v>
      </c>
      <c r="K7341" t="s">
        <v>42</v>
      </c>
      <c r="L7341">
        <v>2017</v>
      </c>
      <c r="M7341" t="s">
        <v>20</v>
      </c>
      <c r="N7341" t="s">
        <v>21</v>
      </c>
      <c r="O7341">
        <v>31666.65</v>
      </c>
      <c r="P7341" t="s">
        <v>50</v>
      </c>
    </row>
    <row r="7342" spans="1:16" x14ac:dyDescent="0.35">
      <c r="A7342" t="s">
        <v>46</v>
      </c>
      <c r="B7342">
        <v>49.38</v>
      </c>
      <c r="C7342">
        <f>RawData[[#This Row],[Price (INR)]]-RawData[[#This Row],[Resale Price (INR)]]</f>
        <v>33151.699999999997</v>
      </c>
      <c r="D7342" t="s">
        <v>24</v>
      </c>
      <c r="E7342" t="s">
        <v>67</v>
      </c>
      <c r="F7342">
        <v>65050</v>
      </c>
      <c r="G7342">
        <v>2016</v>
      </c>
      <c r="H7342">
        <v>795</v>
      </c>
      <c r="I7342" t="s">
        <v>26</v>
      </c>
      <c r="J7342">
        <v>87.54</v>
      </c>
      <c r="K7342" t="s">
        <v>19</v>
      </c>
      <c r="L7342">
        <v>2021</v>
      </c>
      <c r="M7342" t="s">
        <v>44</v>
      </c>
      <c r="N7342" t="s">
        <v>31</v>
      </c>
      <c r="O7342">
        <v>31898.3</v>
      </c>
      <c r="P7342" t="s">
        <v>45</v>
      </c>
    </row>
    <row r="7343" spans="1:16" x14ac:dyDescent="0.35">
      <c r="A7343" t="s">
        <v>23</v>
      </c>
      <c r="B7343">
        <v>65.819999999999993</v>
      </c>
      <c r="C7343">
        <f>RawData[[#This Row],[Price (INR)]]-RawData[[#This Row],[Resale Price (INR)]]</f>
        <v>27010.190000000002</v>
      </c>
      <c r="D7343" t="s">
        <v>16</v>
      </c>
      <c r="E7343" t="s">
        <v>83</v>
      </c>
      <c r="F7343">
        <v>67135</v>
      </c>
      <c r="G7343">
        <v>2015</v>
      </c>
      <c r="H7343">
        <v>554</v>
      </c>
      <c r="I7343" t="s">
        <v>34</v>
      </c>
      <c r="J7343">
        <v>27.51</v>
      </c>
      <c r="K7343" t="s">
        <v>19</v>
      </c>
      <c r="L7343">
        <v>2022</v>
      </c>
      <c r="M7343" t="s">
        <v>38</v>
      </c>
      <c r="N7343" t="s">
        <v>31</v>
      </c>
      <c r="O7343">
        <v>40124.81</v>
      </c>
      <c r="P7343" t="s">
        <v>35</v>
      </c>
    </row>
    <row r="7344" spans="1:16" x14ac:dyDescent="0.35">
      <c r="A7344" t="s">
        <v>46</v>
      </c>
      <c r="B7344">
        <v>76.260000000000005</v>
      </c>
      <c r="C7344">
        <f>RawData[[#This Row],[Price (INR)]]-RawData[[#This Row],[Resale Price (INR)]]</f>
        <v>100513.8</v>
      </c>
      <c r="D7344" t="s">
        <v>64</v>
      </c>
      <c r="E7344" t="s">
        <v>65</v>
      </c>
      <c r="F7344">
        <v>182527</v>
      </c>
      <c r="G7344">
        <v>2019</v>
      </c>
      <c r="H7344">
        <v>456</v>
      </c>
      <c r="I7344" t="s">
        <v>34</v>
      </c>
      <c r="J7344">
        <v>34.72</v>
      </c>
      <c r="K7344" t="s">
        <v>19</v>
      </c>
      <c r="L7344">
        <v>2020</v>
      </c>
      <c r="M7344" t="s">
        <v>20</v>
      </c>
      <c r="N7344" t="s">
        <v>21</v>
      </c>
      <c r="O7344">
        <v>82013.2</v>
      </c>
      <c r="P7344" t="s">
        <v>50</v>
      </c>
    </row>
    <row r="7345" spans="1:16" x14ac:dyDescent="0.35">
      <c r="A7345" t="s">
        <v>55</v>
      </c>
      <c r="B7345">
        <v>64.42</v>
      </c>
      <c r="C7345">
        <f>RawData[[#This Row],[Price (INR)]]-RawData[[#This Row],[Resale Price (INR)]]</f>
        <v>105190.86</v>
      </c>
      <c r="D7345" t="s">
        <v>52</v>
      </c>
      <c r="E7345" t="s">
        <v>81</v>
      </c>
      <c r="F7345">
        <v>203120</v>
      </c>
      <c r="G7345">
        <v>2016</v>
      </c>
      <c r="H7345">
        <v>314</v>
      </c>
      <c r="I7345" t="s">
        <v>18</v>
      </c>
      <c r="J7345">
        <v>98.71</v>
      </c>
      <c r="K7345" t="s">
        <v>42</v>
      </c>
      <c r="L7345">
        <v>2016</v>
      </c>
      <c r="M7345" t="s">
        <v>38</v>
      </c>
      <c r="N7345" t="s">
        <v>21</v>
      </c>
      <c r="O7345">
        <v>97929.14</v>
      </c>
      <c r="P7345" t="s">
        <v>45</v>
      </c>
    </row>
    <row r="7346" spans="1:16" x14ac:dyDescent="0.35">
      <c r="A7346" t="s">
        <v>46</v>
      </c>
      <c r="B7346">
        <v>25.86</v>
      </c>
      <c r="C7346">
        <f>RawData[[#This Row],[Price (INR)]]-RawData[[#This Row],[Resale Price (INR)]]</f>
        <v>14577.04</v>
      </c>
      <c r="D7346" t="s">
        <v>36</v>
      </c>
      <c r="E7346" t="s">
        <v>66</v>
      </c>
      <c r="F7346">
        <v>55769</v>
      </c>
      <c r="G7346">
        <v>2015</v>
      </c>
      <c r="H7346">
        <v>337</v>
      </c>
      <c r="I7346" t="s">
        <v>26</v>
      </c>
      <c r="J7346">
        <v>77.66</v>
      </c>
      <c r="K7346" t="s">
        <v>27</v>
      </c>
      <c r="L7346">
        <v>2015</v>
      </c>
      <c r="M7346" t="s">
        <v>38</v>
      </c>
      <c r="N7346" t="s">
        <v>31</v>
      </c>
      <c r="O7346">
        <v>41191.96</v>
      </c>
      <c r="P7346" t="s">
        <v>35</v>
      </c>
    </row>
    <row r="7347" spans="1:16" x14ac:dyDescent="0.35">
      <c r="A7347" t="s">
        <v>23</v>
      </c>
      <c r="B7347">
        <v>20.53</v>
      </c>
      <c r="C7347">
        <f>RawData[[#This Row],[Price (INR)]]-RawData[[#This Row],[Resale Price (INR)]]</f>
        <v>29983.65</v>
      </c>
      <c r="D7347" t="s">
        <v>52</v>
      </c>
      <c r="E7347" t="s">
        <v>81</v>
      </c>
      <c r="F7347">
        <v>58797</v>
      </c>
      <c r="G7347">
        <v>2022</v>
      </c>
      <c r="H7347">
        <v>332</v>
      </c>
      <c r="I7347" t="s">
        <v>34</v>
      </c>
      <c r="J7347">
        <v>47.99</v>
      </c>
      <c r="K7347" t="s">
        <v>27</v>
      </c>
      <c r="L7347">
        <v>2022</v>
      </c>
      <c r="M7347" t="s">
        <v>38</v>
      </c>
      <c r="N7347" t="s">
        <v>31</v>
      </c>
      <c r="O7347">
        <v>28813.35</v>
      </c>
      <c r="P7347" t="s">
        <v>22</v>
      </c>
    </row>
    <row r="7348" spans="1:16" x14ac:dyDescent="0.35">
      <c r="A7348" t="s">
        <v>39</v>
      </c>
      <c r="B7348">
        <v>34.11</v>
      </c>
      <c r="C7348">
        <f>RawData[[#This Row],[Price (INR)]]-RawData[[#This Row],[Resale Price (INR)]]</f>
        <v>47835.759999999995</v>
      </c>
      <c r="D7348" t="s">
        <v>24</v>
      </c>
      <c r="E7348" t="s">
        <v>25</v>
      </c>
      <c r="F7348">
        <v>135478</v>
      </c>
      <c r="G7348">
        <v>2016</v>
      </c>
      <c r="H7348">
        <v>746</v>
      </c>
      <c r="I7348" t="s">
        <v>34</v>
      </c>
      <c r="J7348">
        <v>47.36</v>
      </c>
      <c r="K7348" t="s">
        <v>27</v>
      </c>
      <c r="L7348">
        <v>2016</v>
      </c>
      <c r="M7348" t="s">
        <v>38</v>
      </c>
      <c r="N7348" t="s">
        <v>31</v>
      </c>
      <c r="O7348">
        <v>87642.240000000005</v>
      </c>
      <c r="P7348" t="s">
        <v>45</v>
      </c>
    </row>
    <row r="7349" spans="1:16" x14ac:dyDescent="0.35">
      <c r="A7349" t="s">
        <v>59</v>
      </c>
      <c r="B7349">
        <v>65.760000000000005</v>
      </c>
      <c r="C7349">
        <f>RawData[[#This Row],[Price (INR)]]-RawData[[#This Row],[Resale Price (INR)]]</f>
        <v>87510.97</v>
      </c>
      <c r="D7349" t="s">
        <v>16</v>
      </c>
      <c r="E7349" t="s">
        <v>17</v>
      </c>
      <c r="F7349">
        <v>275772</v>
      </c>
      <c r="G7349">
        <v>2022</v>
      </c>
      <c r="H7349">
        <v>207</v>
      </c>
      <c r="I7349" t="s">
        <v>34</v>
      </c>
      <c r="J7349">
        <v>26.89</v>
      </c>
      <c r="K7349" t="s">
        <v>19</v>
      </c>
      <c r="L7349">
        <v>2023</v>
      </c>
      <c r="M7349" t="s">
        <v>44</v>
      </c>
      <c r="N7349" t="s">
        <v>21</v>
      </c>
      <c r="O7349">
        <v>188261.03</v>
      </c>
      <c r="P7349" t="s">
        <v>35</v>
      </c>
    </row>
    <row r="7350" spans="1:16" x14ac:dyDescent="0.35">
      <c r="A7350" t="s">
        <v>54</v>
      </c>
      <c r="B7350">
        <v>38.450000000000003</v>
      </c>
      <c r="C7350">
        <f>RawData[[#This Row],[Price (INR)]]-RawData[[#This Row],[Resale Price (INR)]]</f>
        <v>72050.06</v>
      </c>
      <c r="D7350" t="s">
        <v>64</v>
      </c>
      <c r="E7350" t="s">
        <v>84</v>
      </c>
      <c r="F7350">
        <v>178794</v>
      </c>
      <c r="G7350">
        <v>2016</v>
      </c>
      <c r="H7350">
        <v>221</v>
      </c>
      <c r="I7350" t="s">
        <v>26</v>
      </c>
      <c r="J7350">
        <v>79.61</v>
      </c>
      <c r="K7350" t="s">
        <v>19</v>
      </c>
      <c r="L7350">
        <v>2017</v>
      </c>
      <c r="M7350" t="s">
        <v>44</v>
      </c>
      <c r="N7350" t="s">
        <v>31</v>
      </c>
      <c r="O7350">
        <v>106743.94</v>
      </c>
      <c r="P7350" t="s">
        <v>45</v>
      </c>
    </row>
    <row r="7351" spans="1:16" x14ac:dyDescent="0.35">
      <c r="A7351" t="s">
        <v>28</v>
      </c>
      <c r="B7351">
        <v>39.130000000000003</v>
      </c>
      <c r="C7351">
        <f>RawData[[#This Row],[Price (INR)]]-RawData[[#This Row],[Resale Price (INR)]]</f>
        <v>30285.89</v>
      </c>
      <c r="D7351" t="s">
        <v>36</v>
      </c>
      <c r="E7351" t="s">
        <v>66</v>
      </c>
      <c r="F7351">
        <v>126272</v>
      </c>
      <c r="G7351">
        <v>2019</v>
      </c>
      <c r="H7351">
        <v>730</v>
      </c>
      <c r="I7351" t="s">
        <v>26</v>
      </c>
      <c r="J7351">
        <v>68.849999999999994</v>
      </c>
      <c r="K7351" t="s">
        <v>42</v>
      </c>
      <c r="L7351">
        <v>2019</v>
      </c>
      <c r="M7351" t="s">
        <v>38</v>
      </c>
      <c r="N7351" t="s">
        <v>21</v>
      </c>
      <c r="O7351">
        <v>95986.11</v>
      </c>
      <c r="P7351" t="s">
        <v>45</v>
      </c>
    </row>
    <row r="7352" spans="1:16" x14ac:dyDescent="0.35">
      <c r="A7352" t="s">
        <v>15</v>
      </c>
      <c r="B7352">
        <v>58.35</v>
      </c>
      <c r="C7352">
        <f>RawData[[#This Row],[Price (INR)]]-RawData[[#This Row],[Resale Price (INR)]]</f>
        <v>55084.28</v>
      </c>
      <c r="D7352" t="s">
        <v>52</v>
      </c>
      <c r="E7352" t="s">
        <v>79</v>
      </c>
      <c r="F7352">
        <v>165087</v>
      </c>
      <c r="G7352">
        <v>2021</v>
      </c>
      <c r="H7352">
        <v>468</v>
      </c>
      <c r="I7352" t="s">
        <v>26</v>
      </c>
      <c r="J7352">
        <v>83.14</v>
      </c>
      <c r="K7352" t="s">
        <v>27</v>
      </c>
      <c r="L7352">
        <v>2022</v>
      </c>
      <c r="M7352" t="s">
        <v>38</v>
      </c>
      <c r="N7352" t="s">
        <v>21</v>
      </c>
      <c r="O7352">
        <v>110002.72</v>
      </c>
      <c r="P7352" t="s">
        <v>22</v>
      </c>
    </row>
    <row r="7353" spans="1:16" x14ac:dyDescent="0.35">
      <c r="A7353" t="s">
        <v>15</v>
      </c>
      <c r="B7353">
        <v>33.28</v>
      </c>
      <c r="C7353">
        <f>RawData[[#This Row],[Price (INR)]]-RawData[[#This Row],[Resale Price (INR)]]</f>
        <v>86103.35</v>
      </c>
      <c r="D7353" t="s">
        <v>40</v>
      </c>
      <c r="E7353" t="s">
        <v>62</v>
      </c>
      <c r="F7353">
        <v>150691</v>
      </c>
      <c r="G7353">
        <v>2018</v>
      </c>
      <c r="H7353">
        <v>528</v>
      </c>
      <c r="I7353" t="s">
        <v>26</v>
      </c>
      <c r="J7353">
        <v>91.34</v>
      </c>
      <c r="K7353" t="s">
        <v>19</v>
      </c>
      <c r="L7353">
        <v>2019</v>
      </c>
      <c r="M7353" t="s">
        <v>44</v>
      </c>
      <c r="N7353" t="s">
        <v>31</v>
      </c>
      <c r="O7353">
        <v>64587.65</v>
      </c>
      <c r="P7353" t="s">
        <v>35</v>
      </c>
    </row>
    <row r="7354" spans="1:16" x14ac:dyDescent="0.35">
      <c r="A7354" t="s">
        <v>39</v>
      </c>
      <c r="B7354">
        <v>72.430000000000007</v>
      </c>
      <c r="C7354">
        <f>RawData[[#This Row],[Price (INR)]]-RawData[[#This Row],[Resale Price (INR)]]</f>
        <v>86996</v>
      </c>
      <c r="D7354" t="s">
        <v>40</v>
      </c>
      <c r="E7354" t="s">
        <v>41</v>
      </c>
      <c r="F7354">
        <v>313252</v>
      </c>
      <c r="G7354">
        <v>2017</v>
      </c>
      <c r="H7354">
        <v>617</v>
      </c>
      <c r="I7354" t="s">
        <v>26</v>
      </c>
      <c r="J7354">
        <v>62.49</v>
      </c>
      <c r="K7354" t="s">
        <v>27</v>
      </c>
      <c r="L7354">
        <v>2021</v>
      </c>
      <c r="M7354" t="s">
        <v>44</v>
      </c>
      <c r="N7354" t="s">
        <v>21</v>
      </c>
      <c r="O7354">
        <v>226256</v>
      </c>
      <c r="P7354" t="s">
        <v>45</v>
      </c>
    </row>
    <row r="7355" spans="1:16" x14ac:dyDescent="0.35">
      <c r="A7355" t="s">
        <v>59</v>
      </c>
      <c r="B7355">
        <v>31.52</v>
      </c>
      <c r="C7355">
        <f>RawData[[#This Row],[Price (INR)]]-RawData[[#This Row],[Resale Price (INR)]]</f>
        <v>95973.04</v>
      </c>
      <c r="D7355" t="s">
        <v>24</v>
      </c>
      <c r="E7355" t="s">
        <v>25</v>
      </c>
      <c r="F7355">
        <v>183662</v>
      </c>
      <c r="G7355">
        <v>2021</v>
      </c>
      <c r="H7355">
        <v>138</v>
      </c>
      <c r="I7355" t="s">
        <v>26</v>
      </c>
      <c r="J7355">
        <v>79.52</v>
      </c>
      <c r="K7355" t="s">
        <v>42</v>
      </c>
      <c r="L7355">
        <v>2021</v>
      </c>
      <c r="M7355" t="s">
        <v>38</v>
      </c>
      <c r="N7355" t="s">
        <v>31</v>
      </c>
      <c r="O7355">
        <v>87688.960000000006</v>
      </c>
      <c r="P7355" t="s">
        <v>35</v>
      </c>
    </row>
    <row r="7356" spans="1:16" x14ac:dyDescent="0.35">
      <c r="A7356" t="s">
        <v>39</v>
      </c>
      <c r="B7356">
        <v>52.07</v>
      </c>
      <c r="C7356">
        <f>RawData[[#This Row],[Price (INR)]]-RawData[[#This Row],[Resale Price (INR)]]</f>
        <v>112800.72</v>
      </c>
      <c r="D7356" t="s">
        <v>36</v>
      </c>
      <c r="E7356" t="s">
        <v>66</v>
      </c>
      <c r="F7356">
        <v>263100</v>
      </c>
      <c r="G7356">
        <v>2017</v>
      </c>
      <c r="H7356">
        <v>451</v>
      </c>
      <c r="I7356" t="s">
        <v>34</v>
      </c>
      <c r="J7356">
        <v>36.619999999999997</v>
      </c>
      <c r="K7356" t="s">
        <v>42</v>
      </c>
      <c r="L7356">
        <v>2017</v>
      </c>
      <c r="M7356" t="s">
        <v>20</v>
      </c>
      <c r="N7356" t="s">
        <v>31</v>
      </c>
      <c r="O7356">
        <v>150299.28</v>
      </c>
      <c r="P7356" t="s">
        <v>45</v>
      </c>
    </row>
    <row r="7357" spans="1:16" x14ac:dyDescent="0.35">
      <c r="A7357" t="s">
        <v>15</v>
      </c>
      <c r="B7357">
        <v>10.4</v>
      </c>
      <c r="C7357">
        <f>RawData[[#This Row],[Price (INR)]]-RawData[[#This Row],[Resale Price (INR)]]</f>
        <v>36364.339999999997</v>
      </c>
      <c r="D7357" t="s">
        <v>24</v>
      </c>
      <c r="E7357" t="s">
        <v>74</v>
      </c>
      <c r="F7357">
        <v>155846</v>
      </c>
      <c r="G7357">
        <v>2016</v>
      </c>
      <c r="H7357">
        <v>363</v>
      </c>
      <c r="I7357" t="s">
        <v>34</v>
      </c>
      <c r="J7357">
        <v>52.96</v>
      </c>
      <c r="K7357" t="s">
        <v>27</v>
      </c>
      <c r="L7357">
        <v>2021</v>
      </c>
      <c r="M7357" t="s">
        <v>20</v>
      </c>
      <c r="N7357" t="s">
        <v>21</v>
      </c>
      <c r="O7357">
        <v>119481.66</v>
      </c>
      <c r="P7357" t="s">
        <v>45</v>
      </c>
    </row>
    <row r="7358" spans="1:16" x14ac:dyDescent="0.35">
      <c r="A7358" t="s">
        <v>23</v>
      </c>
      <c r="B7358">
        <v>73.44</v>
      </c>
      <c r="C7358">
        <f>RawData[[#This Row],[Price (INR)]]-RawData[[#This Row],[Resale Price (INR)]]</f>
        <v>104839.6</v>
      </c>
      <c r="D7358" t="s">
        <v>16</v>
      </c>
      <c r="E7358" t="s">
        <v>83</v>
      </c>
      <c r="F7358">
        <v>272740</v>
      </c>
      <c r="G7358">
        <v>2017</v>
      </c>
      <c r="H7358">
        <v>450</v>
      </c>
      <c r="I7358" t="s">
        <v>18</v>
      </c>
      <c r="J7358">
        <v>73.989999999999995</v>
      </c>
      <c r="K7358" t="s">
        <v>27</v>
      </c>
      <c r="L7358">
        <v>2023</v>
      </c>
      <c r="M7358" t="s">
        <v>44</v>
      </c>
      <c r="N7358" t="s">
        <v>21</v>
      </c>
      <c r="O7358">
        <v>167900.4</v>
      </c>
      <c r="P7358" t="s">
        <v>22</v>
      </c>
    </row>
    <row r="7359" spans="1:16" x14ac:dyDescent="0.35">
      <c r="A7359" t="s">
        <v>61</v>
      </c>
      <c r="B7359">
        <v>40.28</v>
      </c>
      <c r="C7359">
        <f>RawData[[#This Row],[Price (INR)]]-RawData[[#This Row],[Resale Price (INR)]]</f>
        <v>68287.63</v>
      </c>
      <c r="D7359" t="s">
        <v>52</v>
      </c>
      <c r="E7359" t="s">
        <v>69</v>
      </c>
      <c r="F7359">
        <v>306576</v>
      </c>
      <c r="G7359">
        <v>2021</v>
      </c>
      <c r="H7359">
        <v>532</v>
      </c>
      <c r="I7359" t="s">
        <v>18</v>
      </c>
      <c r="J7359">
        <v>81.06</v>
      </c>
      <c r="K7359" t="s">
        <v>19</v>
      </c>
      <c r="L7359">
        <v>2022</v>
      </c>
      <c r="M7359" t="s">
        <v>20</v>
      </c>
      <c r="N7359" t="s">
        <v>31</v>
      </c>
      <c r="O7359">
        <v>238288.37</v>
      </c>
      <c r="P7359" t="s">
        <v>22</v>
      </c>
    </row>
    <row r="7360" spans="1:16" x14ac:dyDescent="0.35">
      <c r="A7360" t="s">
        <v>23</v>
      </c>
      <c r="B7360">
        <v>69.819999999999993</v>
      </c>
      <c r="C7360">
        <f>RawData[[#This Row],[Price (INR)]]-RawData[[#This Row],[Resale Price (INR)]]</f>
        <v>25574.92</v>
      </c>
      <c r="D7360" t="s">
        <v>32</v>
      </c>
      <c r="E7360" t="s">
        <v>80</v>
      </c>
      <c r="F7360">
        <v>68408</v>
      </c>
      <c r="G7360">
        <v>2021</v>
      </c>
      <c r="H7360">
        <v>146</v>
      </c>
      <c r="I7360" t="s">
        <v>18</v>
      </c>
      <c r="J7360">
        <v>73.900000000000006</v>
      </c>
      <c r="K7360" t="s">
        <v>42</v>
      </c>
      <c r="L7360">
        <v>2021</v>
      </c>
      <c r="M7360" t="s">
        <v>44</v>
      </c>
      <c r="N7360" t="s">
        <v>21</v>
      </c>
      <c r="O7360">
        <v>42833.08</v>
      </c>
      <c r="P7360" t="s">
        <v>50</v>
      </c>
    </row>
    <row r="7361" spans="1:16" x14ac:dyDescent="0.35">
      <c r="A7361" t="s">
        <v>54</v>
      </c>
      <c r="B7361">
        <v>32.1</v>
      </c>
      <c r="C7361">
        <f>RawData[[#This Row],[Price (INR)]]-RawData[[#This Row],[Resale Price (INR)]]</f>
        <v>119174.44</v>
      </c>
      <c r="D7361" t="s">
        <v>29</v>
      </c>
      <c r="E7361" t="s">
        <v>82</v>
      </c>
      <c r="F7361">
        <v>221313</v>
      </c>
      <c r="G7361">
        <v>2017</v>
      </c>
      <c r="H7361">
        <v>129</v>
      </c>
      <c r="I7361" t="s">
        <v>26</v>
      </c>
      <c r="J7361">
        <v>96.63</v>
      </c>
      <c r="K7361" t="s">
        <v>19</v>
      </c>
      <c r="L7361">
        <v>2021</v>
      </c>
      <c r="M7361" t="s">
        <v>20</v>
      </c>
      <c r="N7361" t="s">
        <v>31</v>
      </c>
      <c r="O7361">
        <v>102138.56</v>
      </c>
      <c r="P7361" t="s">
        <v>35</v>
      </c>
    </row>
    <row r="7362" spans="1:16" x14ac:dyDescent="0.35">
      <c r="A7362" t="s">
        <v>61</v>
      </c>
      <c r="B7362">
        <v>33.5</v>
      </c>
      <c r="C7362">
        <f>RawData[[#This Row],[Price (INR)]]-RawData[[#This Row],[Resale Price (INR)]]</f>
        <v>187560.4</v>
      </c>
      <c r="D7362" t="s">
        <v>64</v>
      </c>
      <c r="E7362" t="s">
        <v>76</v>
      </c>
      <c r="F7362">
        <v>339397</v>
      </c>
      <c r="G7362">
        <v>2023</v>
      </c>
      <c r="H7362">
        <v>405</v>
      </c>
      <c r="I7362" t="s">
        <v>18</v>
      </c>
      <c r="J7362">
        <v>91.98</v>
      </c>
      <c r="K7362" t="s">
        <v>42</v>
      </c>
      <c r="L7362">
        <v>2023</v>
      </c>
      <c r="M7362" t="s">
        <v>20</v>
      </c>
      <c r="N7362" t="s">
        <v>31</v>
      </c>
      <c r="O7362">
        <v>151836.6</v>
      </c>
      <c r="P7362" t="s">
        <v>22</v>
      </c>
    </row>
    <row r="7363" spans="1:16" x14ac:dyDescent="0.35">
      <c r="A7363" t="s">
        <v>48</v>
      </c>
      <c r="B7363">
        <v>34.549999999999997</v>
      </c>
      <c r="C7363">
        <f>RawData[[#This Row],[Price (INR)]]-RawData[[#This Row],[Resale Price (INR)]]</f>
        <v>74782.47</v>
      </c>
      <c r="D7363" t="s">
        <v>52</v>
      </c>
      <c r="E7363" t="s">
        <v>53</v>
      </c>
      <c r="F7363">
        <v>303021</v>
      </c>
      <c r="G7363">
        <v>2015</v>
      </c>
      <c r="H7363">
        <v>762</v>
      </c>
      <c r="I7363" t="s">
        <v>26</v>
      </c>
      <c r="J7363">
        <v>97.58</v>
      </c>
      <c r="K7363" t="s">
        <v>19</v>
      </c>
      <c r="L7363">
        <v>2019</v>
      </c>
      <c r="M7363" t="s">
        <v>44</v>
      </c>
      <c r="N7363" t="s">
        <v>31</v>
      </c>
      <c r="O7363">
        <v>228238.53</v>
      </c>
      <c r="P7363" t="s">
        <v>35</v>
      </c>
    </row>
    <row r="7364" spans="1:16" x14ac:dyDescent="0.35">
      <c r="A7364" t="s">
        <v>48</v>
      </c>
      <c r="B7364">
        <v>54.52</v>
      </c>
      <c r="C7364">
        <f>RawData[[#This Row],[Price (INR)]]-RawData[[#This Row],[Resale Price (INR)]]</f>
        <v>82615.38</v>
      </c>
      <c r="D7364" t="s">
        <v>24</v>
      </c>
      <c r="E7364" t="s">
        <v>73</v>
      </c>
      <c r="F7364">
        <v>340372</v>
      </c>
      <c r="G7364">
        <v>2021</v>
      </c>
      <c r="H7364">
        <v>455</v>
      </c>
      <c r="I7364" t="s">
        <v>26</v>
      </c>
      <c r="J7364">
        <v>93.97</v>
      </c>
      <c r="K7364" t="s">
        <v>19</v>
      </c>
      <c r="L7364">
        <v>2023</v>
      </c>
      <c r="M7364" t="s">
        <v>44</v>
      </c>
      <c r="N7364" t="s">
        <v>31</v>
      </c>
      <c r="O7364">
        <v>257756.62</v>
      </c>
      <c r="P7364" t="s">
        <v>35</v>
      </c>
    </row>
    <row r="7365" spans="1:16" x14ac:dyDescent="0.35">
      <c r="A7365" t="s">
        <v>23</v>
      </c>
      <c r="B7365">
        <v>22.15</v>
      </c>
      <c r="C7365">
        <f>RawData[[#This Row],[Price (INR)]]-RawData[[#This Row],[Resale Price (INR)]]</f>
        <v>120376.72</v>
      </c>
      <c r="D7365" t="s">
        <v>29</v>
      </c>
      <c r="E7365" t="s">
        <v>75</v>
      </c>
      <c r="F7365">
        <v>320435</v>
      </c>
      <c r="G7365">
        <v>2024</v>
      </c>
      <c r="H7365">
        <v>334</v>
      </c>
      <c r="I7365" t="s">
        <v>18</v>
      </c>
      <c r="J7365">
        <v>61.26</v>
      </c>
      <c r="K7365" t="s">
        <v>19</v>
      </c>
      <c r="L7365">
        <v>2024</v>
      </c>
      <c r="M7365" t="s">
        <v>20</v>
      </c>
      <c r="N7365" t="s">
        <v>31</v>
      </c>
      <c r="O7365">
        <v>200058.28</v>
      </c>
      <c r="P7365" t="s">
        <v>45</v>
      </c>
    </row>
    <row r="7366" spans="1:16" x14ac:dyDescent="0.35">
      <c r="A7366" t="s">
        <v>28</v>
      </c>
      <c r="B7366">
        <v>30.88</v>
      </c>
      <c r="C7366">
        <f>RawData[[#This Row],[Price (INR)]]-RawData[[#This Row],[Resale Price (INR)]]</f>
        <v>29074.61</v>
      </c>
      <c r="D7366" t="s">
        <v>36</v>
      </c>
      <c r="E7366" t="s">
        <v>57</v>
      </c>
      <c r="F7366">
        <v>88262</v>
      </c>
      <c r="G7366">
        <v>2015</v>
      </c>
      <c r="H7366">
        <v>556</v>
      </c>
      <c r="I7366" t="s">
        <v>26</v>
      </c>
      <c r="J7366">
        <v>74.31</v>
      </c>
      <c r="K7366" t="s">
        <v>19</v>
      </c>
      <c r="L7366">
        <v>2023</v>
      </c>
      <c r="M7366" t="s">
        <v>44</v>
      </c>
      <c r="N7366" t="s">
        <v>21</v>
      </c>
      <c r="O7366">
        <v>59187.39</v>
      </c>
      <c r="P7366" t="s">
        <v>50</v>
      </c>
    </row>
    <row r="7367" spans="1:16" x14ac:dyDescent="0.35">
      <c r="A7367" t="s">
        <v>55</v>
      </c>
      <c r="B7367">
        <v>68.8</v>
      </c>
      <c r="C7367">
        <f>RawData[[#This Row],[Price (INR)]]-RawData[[#This Row],[Resale Price (INR)]]</f>
        <v>111834.92000000001</v>
      </c>
      <c r="D7367" t="s">
        <v>40</v>
      </c>
      <c r="E7367" t="s">
        <v>68</v>
      </c>
      <c r="F7367">
        <v>255201</v>
      </c>
      <c r="G7367">
        <v>2019</v>
      </c>
      <c r="H7367">
        <v>949</v>
      </c>
      <c r="I7367" t="s">
        <v>18</v>
      </c>
      <c r="J7367">
        <v>99.4</v>
      </c>
      <c r="K7367" t="s">
        <v>27</v>
      </c>
      <c r="L7367">
        <v>2024</v>
      </c>
      <c r="M7367" t="s">
        <v>20</v>
      </c>
      <c r="N7367" t="s">
        <v>21</v>
      </c>
      <c r="O7367">
        <v>143366.07999999999</v>
      </c>
      <c r="P7367" t="s">
        <v>35</v>
      </c>
    </row>
    <row r="7368" spans="1:16" x14ac:dyDescent="0.35">
      <c r="A7368" t="s">
        <v>55</v>
      </c>
      <c r="B7368">
        <v>9.59</v>
      </c>
      <c r="C7368">
        <f>RawData[[#This Row],[Price (INR)]]-RawData[[#This Row],[Resale Price (INR)]]</f>
        <v>57081.239999999991</v>
      </c>
      <c r="D7368" t="s">
        <v>29</v>
      </c>
      <c r="E7368" t="s">
        <v>86</v>
      </c>
      <c r="F7368">
        <v>200532</v>
      </c>
      <c r="G7368">
        <v>2019</v>
      </c>
      <c r="H7368">
        <v>587</v>
      </c>
      <c r="I7368" t="s">
        <v>18</v>
      </c>
      <c r="J7368">
        <v>86.81</v>
      </c>
      <c r="K7368" t="s">
        <v>42</v>
      </c>
      <c r="L7368">
        <v>2019</v>
      </c>
      <c r="M7368" t="s">
        <v>38</v>
      </c>
      <c r="N7368" t="s">
        <v>31</v>
      </c>
      <c r="O7368">
        <v>143450.76</v>
      </c>
      <c r="P7368" t="s">
        <v>45</v>
      </c>
    </row>
    <row r="7369" spans="1:16" x14ac:dyDescent="0.35">
      <c r="A7369" t="s">
        <v>15</v>
      </c>
      <c r="B7369">
        <v>37.700000000000003</v>
      </c>
      <c r="C7369">
        <f>RawData[[#This Row],[Price (INR)]]-RawData[[#This Row],[Resale Price (INR)]]</f>
        <v>18715.98</v>
      </c>
      <c r="D7369" t="s">
        <v>36</v>
      </c>
      <c r="E7369" t="s">
        <v>66</v>
      </c>
      <c r="F7369">
        <v>50303</v>
      </c>
      <c r="G7369">
        <v>2020</v>
      </c>
      <c r="H7369">
        <v>995</v>
      </c>
      <c r="I7369" t="s">
        <v>26</v>
      </c>
      <c r="J7369">
        <v>78.53</v>
      </c>
      <c r="K7369" t="s">
        <v>19</v>
      </c>
      <c r="L7369">
        <v>2020</v>
      </c>
      <c r="M7369" t="s">
        <v>20</v>
      </c>
      <c r="N7369" t="s">
        <v>21</v>
      </c>
      <c r="O7369">
        <v>31587.02</v>
      </c>
      <c r="P7369" t="s">
        <v>45</v>
      </c>
    </row>
    <row r="7370" spans="1:16" x14ac:dyDescent="0.35">
      <c r="A7370" t="s">
        <v>59</v>
      </c>
      <c r="B7370">
        <v>76.209999999999994</v>
      </c>
      <c r="C7370">
        <f>RawData[[#This Row],[Price (INR)]]-RawData[[#This Row],[Resale Price (INR)]]</f>
        <v>16169.199999999997</v>
      </c>
      <c r="D7370" t="s">
        <v>16</v>
      </c>
      <c r="E7370" t="s">
        <v>43</v>
      </c>
      <c r="F7370">
        <v>69291</v>
      </c>
      <c r="G7370">
        <v>2017</v>
      </c>
      <c r="H7370">
        <v>134</v>
      </c>
      <c r="I7370" t="s">
        <v>18</v>
      </c>
      <c r="J7370">
        <v>65.73</v>
      </c>
      <c r="K7370" t="s">
        <v>19</v>
      </c>
      <c r="L7370">
        <v>2023</v>
      </c>
      <c r="M7370" t="s">
        <v>44</v>
      </c>
      <c r="N7370" t="s">
        <v>31</v>
      </c>
      <c r="O7370">
        <v>53121.8</v>
      </c>
      <c r="P7370" t="s">
        <v>22</v>
      </c>
    </row>
    <row r="7371" spans="1:16" x14ac:dyDescent="0.35">
      <c r="A7371" t="s">
        <v>23</v>
      </c>
      <c r="B7371">
        <v>55.19</v>
      </c>
      <c r="C7371">
        <f>RawData[[#This Row],[Price (INR)]]-RawData[[#This Row],[Resale Price (INR)]]</f>
        <v>104580.84</v>
      </c>
      <c r="D7371" t="s">
        <v>16</v>
      </c>
      <c r="E7371" t="s">
        <v>83</v>
      </c>
      <c r="F7371">
        <v>198250</v>
      </c>
      <c r="G7371">
        <v>2024</v>
      </c>
      <c r="H7371">
        <v>359</v>
      </c>
      <c r="I7371" t="s">
        <v>34</v>
      </c>
      <c r="J7371">
        <v>41.85</v>
      </c>
      <c r="K7371" t="s">
        <v>42</v>
      </c>
      <c r="L7371">
        <v>2024</v>
      </c>
      <c r="M7371" t="s">
        <v>44</v>
      </c>
      <c r="N7371" t="s">
        <v>31</v>
      </c>
      <c r="O7371">
        <v>93669.16</v>
      </c>
      <c r="P7371" t="s">
        <v>22</v>
      </c>
    </row>
    <row r="7372" spans="1:16" x14ac:dyDescent="0.35">
      <c r="A7372" t="s">
        <v>55</v>
      </c>
      <c r="B7372">
        <v>49.35</v>
      </c>
      <c r="C7372">
        <f>RawData[[#This Row],[Price (INR)]]-RawData[[#This Row],[Resale Price (INR)]]</f>
        <v>82060.45</v>
      </c>
      <c r="D7372" t="s">
        <v>24</v>
      </c>
      <c r="E7372" t="s">
        <v>85</v>
      </c>
      <c r="F7372">
        <v>142129</v>
      </c>
      <c r="G7372">
        <v>2019</v>
      </c>
      <c r="H7372">
        <v>402</v>
      </c>
      <c r="I7372" t="s">
        <v>18</v>
      </c>
      <c r="J7372">
        <v>91.76</v>
      </c>
      <c r="K7372" t="s">
        <v>27</v>
      </c>
      <c r="L7372">
        <v>2023</v>
      </c>
      <c r="M7372" t="s">
        <v>44</v>
      </c>
      <c r="N7372" t="s">
        <v>31</v>
      </c>
      <c r="O7372">
        <v>60068.55</v>
      </c>
      <c r="P7372" t="s">
        <v>35</v>
      </c>
    </row>
    <row r="7373" spans="1:16" x14ac:dyDescent="0.35">
      <c r="A7373" t="s">
        <v>28</v>
      </c>
      <c r="B7373">
        <v>75.260000000000005</v>
      </c>
      <c r="C7373">
        <f>RawData[[#This Row],[Price (INR)]]-RawData[[#This Row],[Resale Price (INR)]]</f>
        <v>208510.99</v>
      </c>
      <c r="D7373" t="s">
        <v>16</v>
      </c>
      <c r="E7373" t="s">
        <v>87</v>
      </c>
      <c r="F7373">
        <v>372773</v>
      </c>
      <c r="G7373">
        <v>2023</v>
      </c>
      <c r="H7373">
        <v>399</v>
      </c>
      <c r="I7373" t="s">
        <v>18</v>
      </c>
      <c r="J7373">
        <v>88.57</v>
      </c>
      <c r="K7373" t="s">
        <v>42</v>
      </c>
      <c r="L7373">
        <v>2023</v>
      </c>
      <c r="M7373" t="s">
        <v>38</v>
      </c>
      <c r="N7373" t="s">
        <v>31</v>
      </c>
      <c r="O7373">
        <v>164262.01</v>
      </c>
      <c r="P7373" t="s">
        <v>22</v>
      </c>
    </row>
    <row r="7374" spans="1:16" x14ac:dyDescent="0.35">
      <c r="A7374" t="s">
        <v>15</v>
      </c>
      <c r="B7374">
        <v>34.159999999999997</v>
      </c>
      <c r="C7374">
        <f>RawData[[#This Row],[Price (INR)]]-RawData[[#This Row],[Resale Price (INR)]]</f>
        <v>144480.35999999999</v>
      </c>
      <c r="D7374" t="s">
        <v>24</v>
      </c>
      <c r="E7374" t="s">
        <v>73</v>
      </c>
      <c r="F7374">
        <v>261098</v>
      </c>
      <c r="G7374">
        <v>2022</v>
      </c>
      <c r="H7374">
        <v>824</v>
      </c>
      <c r="I7374" t="s">
        <v>18</v>
      </c>
      <c r="J7374">
        <v>85.7</v>
      </c>
      <c r="K7374" t="s">
        <v>42</v>
      </c>
      <c r="L7374">
        <v>2022</v>
      </c>
      <c r="M7374" t="s">
        <v>38</v>
      </c>
      <c r="N7374" t="s">
        <v>31</v>
      </c>
      <c r="O7374">
        <v>116617.64</v>
      </c>
      <c r="P7374" t="s">
        <v>45</v>
      </c>
    </row>
    <row r="7375" spans="1:16" x14ac:dyDescent="0.35">
      <c r="A7375" t="s">
        <v>54</v>
      </c>
      <c r="B7375">
        <v>67.84</v>
      </c>
      <c r="C7375">
        <f>RawData[[#This Row],[Price (INR)]]-RawData[[#This Row],[Resale Price (INR)]]</f>
        <v>60021.66</v>
      </c>
      <c r="D7375" t="s">
        <v>29</v>
      </c>
      <c r="E7375" t="s">
        <v>49</v>
      </c>
      <c r="F7375">
        <v>120543</v>
      </c>
      <c r="G7375">
        <v>2024</v>
      </c>
      <c r="H7375">
        <v>282</v>
      </c>
      <c r="I7375" t="s">
        <v>26</v>
      </c>
      <c r="J7375">
        <v>77.099999999999994</v>
      </c>
      <c r="K7375" t="s">
        <v>27</v>
      </c>
      <c r="L7375">
        <v>2024</v>
      </c>
      <c r="M7375" t="s">
        <v>20</v>
      </c>
      <c r="N7375" t="s">
        <v>21</v>
      </c>
      <c r="O7375">
        <v>60521.34</v>
      </c>
      <c r="P7375" t="s">
        <v>22</v>
      </c>
    </row>
    <row r="7376" spans="1:16" x14ac:dyDescent="0.35">
      <c r="A7376" t="s">
        <v>46</v>
      </c>
      <c r="B7376">
        <v>13.39</v>
      </c>
      <c r="C7376">
        <f>RawData[[#This Row],[Price (INR)]]-RawData[[#This Row],[Resale Price (INR)]]</f>
        <v>22317.449999999997</v>
      </c>
      <c r="D7376" t="s">
        <v>40</v>
      </c>
      <c r="E7376" t="s">
        <v>68</v>
      </c>
      <c r="F7376">
        <v>76718</v>
      </c>
      <c r="G7376">
        <v>2017</v>
      </c>
      <c r="H7376">
        <v>568</v>
      </c>
      <c r="I7376" t="s">
        <v>34</v>
      </c>
      <c r="J7376">
        <v>26.72</v>
      </c>
      <c r="K7376" t="s">
        <v>19</v>
      </c>
      <c r="L7376">
        <v>2018</v>
      </c>
      <c r="M7376" t="s">
        <v>20</v>
      </c>
      <c r="N7376" t="s">
        <v>31</v>
      </c>
      <c r="O7376">
        <v>54400.55</v>
      </c>
      <c r="P7376" t="s">
        <v>50</v>
      </c>
    </row>
    <row r="7377" spans="1:16" x14ac:dyDescent="0.35">
      <c r="A7377" t="s">
        <v>15</v>
      </c>
      <c r="B7377">
        <v>21.36</v>
      </c>
      <c r="C7377">
        <f>RawData[[#This Row],[Price (INR)]]-RawData[[#This Row],[Resale Price (INR)]]</f>
        <v>17444.510000000002</v>
      </c>
      <c r="D7377" t="s">
        <v>16</v>
      </c>
      <c r="E7377" t="s">
        <v>87</v>
      </c>
      <c r="F7377">
        <v>80977</v>
      </c>
      <c r="G7377">
        <v>2017</v>
      </c>
      <c r="H7377">
        <v>693</v>
      </c>
      <c r="I7377" t="s">
        <v>26</v>
      </c>
      <c r="J7377">
        <v>90.15</v>
      </c>
      <c r="K7377" t="s">
        <v>27</v>
      </c>
      <c r="L7377">
        <v>2019</v>
      </c>
      <c r="M7377" t="s">
        <v>44</v>
      </c>
      <c r="N7377" t="s">
        <v>21</v>
      </c>
      <c r="O7377">
        <v>63532.49</v>
      </c>
      <c r="P7377" t="s">
        <v>22</v>
      </c>
    </row>
    <row r="7378" spans="1:16" x14ac:dyDescent="0.35">
      <c r="A7378" t="s">
        <v>46</v>
      </c>
      <c r="B7378">
        <v>68.67</v>
      </c>
      <c r="C7378">
        <f>RawData[[#This Row],[Price (INR)]]-RawData[[#This Row],[Resale Price (INR)]]</f>
        <v>43006.630000000005</v>
      </c>
      <c r="D7378" t="s">
        <v>16</v>
      </c>
      <c r="E7378" t="s">
        <v>43</v>
      </c>
      <c r="F7378">
        <v>180509</v>
      </c>
      <c r="G7378">
        <v>2016</v>
      </c>
      <c r="H7378">
        <v>761</v>
      </c>
      <c r="I7378" t="s">
        <v>26</v>
      </c>
      <c r="J7378">
        <v>82.06</v>
      </c>
      <c r="K7378" t="s">
        <v>42</v>
      </c>
      <c r="L7378">
        <v>2016</v>
      </c>
      <c r="M7378" t="s">
        <v>44</v>
      </c>
      <c r="N7378" t="s">
        <v>21</v>
      </c>
      <c r="O7378">
        <v>137502.37</v>
      </c>
      <c r="P7378" t="s">
        <v>45</v>
      </c>
    </row>
    <row r="7379" spans="1:16" x14ac:dyDescent="0.35">
      <c r="A7379" t="s">
        <v>48</v>
      </c>
      <c r="B7379">
        <v>11.2</v>
      </c>
      <c r="C7379">
        <f>RawData[[#This Row],[Price (INR)]]-RawData[[#This Row],[Resale Price (INR)]]</f>
        <v>123937.54999999999</v>
      </c>
      <c r="D7379" t="s">
        <v>24</v>
      </c>
      <c r="E7379" t="s">
        <v>85</v>
      </c>
      <c r="F7379">
        <v>286441</v>
      </c>
      <c r="G7379">
        <v>2019</v>
      </c>
      <c r="H7379">
        <v>839</v>
      </c>
      <c r="I7379" t="s">
        <v>18</v>
      </c>
      <c r="J7379">
        <v>72.62</v>
      </c>
      <c r="K7379" t="s">
        <v>19</v>
      </c>
      <c r="L7379">
        <v>2020</v>
      </c>
      <c r="M7379" t="s">
        <v>38</v>
      </c>
      <c r="N7379" t="s">
        <v>31</v>
      </c>
      <c r="O7379">
        <v>162503.45000000001</v>
      </c>
      <c r="P7379" t="s">
        <v>45</v>
      </c>
    </row>
    <row r="7380" spans="1:16" x14ac:dyDescent="0.35">
      <c r="A7380" t="s">
        <v>59</v>
      </c>
      <c r="B7380">
        <v>13.74</v>
      </c>
      <c r="C7380">
        <f>RawData[[#This Row],[Price (INR)]]-RawData[[#This Row],[Resale Price (INR)]]</f>
        <v>54359.21</v>
      </c>
      <c r="D7380" t="s">
        <v>36</v>
      </c>
      <c r="E7380" t="s">
        <v>70</v>
      </c>
      <c r="F7380">
        <v>95506</v>
      </c>
      <c r="G7380">
        <v>2019</v>
      </c>
      <c r="H7380">
        <v>508</v>
      </c>
      <c r="I7380" t="s">
        <v>26</v>
      </c>
      <c r="J7380">
        <v>78.260000000000005</v>
      </c>
      <c r="K7380" t="s">
        <v>42</v>
      </c>
      <c r="L7380">
        <v>2019</v>
      </c>
      <c r="M7380" t="s">
        <v>20</v>
      </c>
      <c r="N7380" t="s">
        <v>21</v>
      </c>
      <c r="O7380">
        <v>41146.79</v>
      </c>
      <c r="P7380" t="s">
        <v>22</v>
      </c>
    </row>
    <row r="7381" spans="1:16" x14ac:dyDescent="0.35">
      <c r="A7381" t="s">
        <v>23</v>
      </c>
      <c r="B7381">
        <v>69.52</v>
      </c>
      <c r="C7381">
        <f>RawData[[#This Row],[Price (INR)]]-RawData[[#This Row],[Resale Price (INR)]]</f>
        <v>159235.01</v>
      </c>
      <c r="D7381" t="s">
        <v>36</v>
      </c>
      <c r="E7381" t="s">
        <v>66</v>
      </c>
      <c r="F7381">
        <v>299617</v>
      </c>
      <c r="G7381">
        <v>2017</v>
      </c>
      <c r="H7381">
        <v>531</v>
      </c>
      <c r="I7381" t="s">
        <v>26</v>
      </c>
      <c r="J7381">
        <v>80.260000000000005</v>
      </c>
      <c r="K7381" t="s">
        <v>27</v>
      </c>
      <c r="L7381">
        <v>2024</v>
      </c>
      <c r="M7381" t="s">
        <v>20</v>
      </c>
      <c r="N7381" t="s">
        <v>31</v>
      </c>
      <c r="O7381">
        <v>140381.99</v>
      </c>
      <c r="P7381" t="s">
        <v>35</v>
      </c>
    </row>
    <row r="7382" spans="1:16" x14ac:dyDescent="0.35">
      <c r="A7382" t="s">
        <v>59</v>
      </c>
      <c r="B7382">
        <v>36.86</v>
      </c>
      <c r="C7382">
        <f>RawData[[#This Row],[Price (INR)]]-RawData[[#This Row],[Resale Price (INR)]]</f>
        <v>119559.48999999999</v>
      </c>
      <c r="D7382" t="s">
        <v>52</v>
      </c>
      <c r="E7382" t="s">
        <v>72</v>
      </c>
      <c r="F7382">
        <v>263409</v>
      </c>
      <c r="G7382">
        <v>2019</v>
      </c>
      <c r="H7382">
        <v>321</v>
      </c>
      <c r="I7382" t="s">
        <v>18</v>
      </c>
      <c r="J7382">
        <v>63.61</v>
      </c>
      <c r="K7382" t="s">
        <v>27</v>
      </c>
      <c r="L7382">
        <v>2022</v>
      </c>
      <c r="M7382" t="s">
        <v>20</v>
      </c>
      <c r="N7382" t="s">
        <v>21</v>
      </c>
      <c r="O7382">
        <v>143849.51</v>
      </c>
      <c r="P7382" t="s">
        <v>22</v>
      </c>
    </row>
    <row r="7383" spans="1:16" x14ac:dyDescent="0.35">
      <c r="A7383" t="s">
        <v>46</v>
      </c>
      <c r="B7383">
        <v>23.41</v>
      </c>
      <c r="C7383">
        <f>RawData[[#This Row],[Price (INR)]]-RawData[[#This Row],[Resale Price (INR)]]</f>
        <v>108734.29999999999</v>
      </c>
      <c r="D7383" t="s">
        <v>16</v>
      </c>
      <c r="E7383" t="s">
        <v>43</v>
      </c>
      <c r="F7383">
        <v>340597</v>
      </c>
      <c r="G7383">
        <v>2018</v>
      </c>
      <c r="H7383">
        <v>304</v>
      </c>
      <c r="I7383" t="s">
        <v>26</v>
      </c>
      <c r="J7383">
        <v>96.07</v>
      </c>
      <c r="K7383" t="s">
        <v>42</v>
      </c>
      <c r="L7383">
        <v>2018</v>
      </c>
      <c r="M7383" t="s">
        <v>20</v>
      </c>
      <c r="N7383" t="s">
        <v>31</v>
      </c>
      <c r="O7383">
        <v>231862.7</v>
      </c>
      <c r="P7383" t="s">
        <v>50</v>
      </c>
    </row>
    <row r="7384" spans="1:16" x14ac:dyDescent="0.35">
      <c r="A7384" t="s">
        <v>28</v>
      </c>
      <c r="B7384">
        <v>50.8</v>
      </c>
      <c r="C7384">
        <f>RawData[[#This Row],[Price (INR)]]-RawData[[#This Row],[Resale Price (INR)]]</f>
        <v>125001.31</v>
      </c>
      <c r="D7384" t="s">
        <v>32</v>
      </c>
      <c r="E7384" t="s">
        <v>47</v>
      </c>
      <c r="F7384">
        <v>242165</v>
      </c>
      <c r="G7384">
        <v>2020</v>
      </c>
      <c r="H7384">
        <v>462</v>
      </c>
      <c r="I7384" t="s">
        <v>26</v>
      </c>
      <c r="J7384">
        <v>60.09</v>
      </c>
      <c r="K7384" t="s">
        <v>19</v>
      </c>
      <c r="L7384">
        <v>2024</v>
      </c>
      <c r="M7384" t="s">
        <v>20</v>
      </c>
      <c r="N7384" t="s">
        <v>21</v>
      </c>
      <c r="O7384">
        <v>117163.69</v>
      </c>
      <c r="P7384" t="s">
        <v>22</v>
      </c>
    </row>
    <row r="7385" spans="1:16" x14ac:dyDescent="0.35">
      <c r="A7385" t="s">
        <v>54</v>
      </c>
      <c r="B7385">
        <v>21.31</v>
      </c>
      <c r="C7385">
        <f>RawData[[#This Row],[Price (INR)]]-RawData[[#This Row],[Resale Price (INR)]]</f>
        <v>62222.97</v>
      </c>
      <c r="D7385" t="s">
        <v>40</v>
      </c>
      <c r="E7385" t="s">
        <v>41</v>
      </c>
      <c r="F7385">
        <v>209668</v>
      </c>
      <c r="G7385">
        <v>2022</v>
      </c>
      <c r="H7385">
        <v>405</v>
      </c>
      <c r="I7385" t="s">
        <v>18</v>
      </c>
      <c r="J7385">
        <v>78.069999999999993</v>
      </c>
      <c r="K7385" t="s">
        <v>42</v>
      </c>
      <c r="L7385">
        <v>2022</v>
      </c>
      <c r="M7385" t="s">
        <v>20</v>
      </c>
      <c r="N7385" t="s">
        <v>31</v>
      </c>
      <c r="O7385">
        <v>147445.03</v>
      </c>
      <c r="P7385" t="s">
        <v>50</v>
      </c>
    </row>
    <row r="7386" spans="1:16" x14ac:dyDescent="0.35">
      <c r="A7386" t="s">
        <v>46</v>
      </c>
      <c r="B7386">
        <v>62.21</v>
      </c>
      <c r="C7386">
        <f>RawData[[#This Row],[Price (INR)]]-RawData[[#This Row],[Resale Price (INR)]]</f>
        <v>90502.12</v>
      </c>
      <c r="D7386" t="s">
        <v>32</v>
      </c>
      <c r="E7386" t="s">
        <v>56</v>
      </c>
      <c r="F7386">
        <v>222577</v>
      </c>
      <c r="G7386">
        <v>2023</v>
      </c>
      <c r="H7386">
        <v>418</v>
      </c>
      <c r="I7386" t="s">
        <v>18</v>
      </c>
      <c r="J7386">
        <v>70.81</v>
      </c>
      <c r="K7386" t="s">
        <v>42</v>
      </c>
      <c r="L7386">
        <v>2023</v>
      </c>
      <c r="M7386" t="s">
        <v>44</v>
      </c>
      <c r="N7386" t="s">
        <v>21</v>
      </c>
      <c r="O7386">
        <v>132074.88</v>
      </c>
      <c r="P7386" t="s">
        <v>50</v>
      </c>
    </row>
    <row r="7387" spans="1:16" x14ac:dyDescent="0.35">
      <c r="A7387" t="s">
        <v>46</v>
      </c>
      <c r="B7387">
        <v>7.77</v>
      </c>
      <c r="C7387">
        <f>RawData[[#This Row],[Price (INR)]]-RawData[[#This Row],[Resale Price (INR)]]</f>
        <v>154919.07</v>
      </c>
      <c r="D7387" t="s">
        <v>52</v>
      </c>
      <c r="E7387" t="s">
        <v>81</v>
      </c>
      <c r="F7387">
        <v>368732</v>
      </c>
      <c r="G7387">
        <v>2023</v>
      </c>
      <c r="H7387">
        <v>542</v>
      </c>
      <c r="I7387" t="s">
        <v>26</v>
      </c>
      <c r="J7387">
        <v>79.099999999999994</v>
      </c>
      <c r="K7387" t="s">
        <v>42</v>
      </c>
      <c r="L7387">
        <v>2023</v>
      </c>
      <c r="M7387" t="s">
        <v>20</v>
      </c>
      <c r="N7387" t="s">
        <v>31</v>
      </c>
      <c r="O7387">
        <v>213812.93</v>
      </c>
      <c r="P7387" t="s">
        <v>45</v>
      </c>
    </row>
    <row r="7388" spans="1:16" x14ac:dyDescent="0.35">
      <c r="A7388" t="s">
        <v>23</v>
      </c>
      <c r="B7388">
        <v>16.670000000000002</v>
      </c>
      <c r="C7388">
        <f>RawData[[#This Row],[Price (INR)]]-RawData[[#This Row],[Resale Price (INR)]]</f>
        <v>81136.299999999988</v>
      </c>
      <c r="D7388" t="s">
        <v>16</v>
      </c>
      <c r="E7388" t="s">
        <v>77</v>
      </c>
      <c r="F7388">
        <v>260833</v>
      </c>
      <c r="G7388">
        <v>2024</v>
      </c>
      <c r="H7388">
        <v>583</v>
      </c>
      <c r="I7388" t="s">
        <v>26</v>
      </c>
      <c r="J7388">
        <v>80.239999999999995</v>
      </c>
      <c r="K7388" t="s">
        <v>42</v>
      </c>
      <c r="L7388">
        <v>2024</v>
      </c>
      <c r="M7388" t="s">
        <v>44</v>
      </c>
      <c r="N7388" t="s">
        <v>21</v>
      </c>
      <c r="O7388">
        <v>179696.7</v>
      </c>
      <c r="P7388" t="s">
        <v>22</v>
      </c>
    </row>
    <row r="7389" spans="1:16" x14ac:dyDescent="0.35">
      <c r="A7389" t="s">
        <v>28</v>
      </c>
      <c r="B7389">
        <v>56.74</v>
      </c>
      <c r="C7389">
        <f>RawData[[#This Row],[Price (INR)]]-RawData[[#This Row],[Resale Price (INR)]]</f>
        <v>102655.48000000001</v>
      </c>
      <c r="D7389" t="s">
        <v>16</v>
      </c>
      <c r="E7389" t="s">
        <v>77</v>
      </c>
      <c r="F7389">
        <v>235336</v>
      </c>
      <c r="G7389">
        <v>2020</v>
      </c>
      <c r="H7389">
        <v>458</v>
      </c>
      <c r="I7389" t="s">
        <v>26</v>
      </c>
      <c r="J7389">
        <v>75.13</v>
      </c>
      <c r="K7389" t="s">
        <v>19</v>
      </c>
      <c r="L7389">
        <v>2020</v>
      </c>
      <c r="M7389" t="s">
        <v>44</v>
      </c>
      <c r="N7389" t="s">
        <v>31</v>
      </c>
      <c r="O7389">
        <v>132680.51999999999</v>
      </c>
      <c r="P7389" t="s">
        <v>35</v>
      </c>
    </row>
    <row r="7390" spans="1:16" x14ac:dyDescent="0.35">
      <c r="A7390" t="s">
        <v>55</v>
      </c>
      <c r="B7390">
        <v>56.38</v>
      </c>
      <c r="C7390">
        <f>RawData[[#This Row],[Price (INR)]]-RawData[[#This Row],[Resale Price (INR)]]</f>
        <v>169140.81</v>
      </c>
      <c r="D7390" t="s">
        <v>24</v>
      </c>
      <c r="E7390" t="s">
        <v>67</v>
      </c>
      <c r="F7390">
        <v>314090</v>
      </c>
      <c r="G7390">
        <v>2018</v>
      </c>
      <c r="H7390">
        <v>482</v>
      </c>
      <c r="I7390" t="s">
        <v>26</v>
      </c>
      <c r="J7390">
        <v>78.11</v>
      </c>
      <c r="K7390" t="s">
        <v>42</v>
      </c>
      <c r="L7390">
        <v>2018</v>
      </c>
      <c r="M7390" t="s">
        <v>38</v>
      </c>
      <c r="N7390" t="s">
        <v>31</v>
      </c>
      <c r="O7390">
        <v>144949.19</v>
      </c>
      <c r="P7390" t="s">
        <v>45</v>
      </c>
    </row>
    <row r="7391" spans="1:16" x14ac:dyDescent="0.35">
      <c r="A7391" t="s">
        <v>54</v>
      </c>
      <c r="B7391">
        <v>5.59</v>
      </c>
      <c r="C7391">
        <f>RawData[[#This Row],[Price (INR)]]-RawData[[#This Row],[Resale Price (INR)]]</f>
        <v>97334.88</v>
      </c>
      <c r="D7391" t="s">
        <v>40</v>
      </c>
      <c r="E7391" t="s">
        <v>62</v>
      </c>
      <c r="F7391">
        <v>272815</v>
      </c>
      <c r="G7391">
        <v>2020</v>
      </c>
      <c r="H7391">
        <v>980</v>
      </c>
      <c r="I7391" t="s">
        <v>26</v>
      </c>
      <c r="J7391">
        <v>93.22</v>
      </c>
      <c r="K7391" t="s">
        <v>42</v>
      </c>
      <c r="L7391">
        <v>2020</v>
      </c>
      <c r="M7391" t="s">
        <v>44</v>
      </c>
      <c r="N7391" t="s">
        <v>31</v>
      </c>
      <c r="O7391">
        <v>175480.12</v>
      </c>
      <c r="P7391" t="s">
        <v>35</v>
      </c>
    </row>
    <row r="7392" spans="1:16" x14ac:dyDescent="0.35">
      <c r="A7392" t="s">
        <v>59</v>
      </c>
      <c r="B7392">
        <v>59.45</v>
      </c>
      <c r="C7392">
        <f>RawData[[#This Row],[Price (INR)]]-RawData[[#This Row],[Resale Price (INR)]]</f>
        <v>139239.67999999999</v>
      </c>
      <c r="D7392" t="s">
        <v>52</v>
      </c>
      <c r="E7392" t="s">
        <v>72</v>
      </c>
      <c r="F7392">
        <v>381612</v>
      </c>
      <c r="G7392">
        <v>2021</v>
      </c>
      <c r="H7392">
        <v>703</v>
      </c>
      <c r="I7392" t="s">
        <v>26</v>
      </c>
      <c r="J7392">
        <v>70.849999999999994</v>
      </c>
      <c r="K7392" t="s">
        <v>19</v>
      </c>
      <c r="L7392">
        <v>2023</v>
      </c>
      <c r="M7392" t="s">
        <v>20</v>
      </c>
      <c r="N7392" t="s">
        <v>31</v>
      </c>
      <c r="O7392">
        <v>242372.32</v>
      </c>
      <c r="P7392" t="s">
        <v>22</v>
      </c>
    </row>
    <row r="7393" spans="1:16" x14ac:dyDescent="0.35">
      <c r="A7393" t="s">
        <v>54</v>
      </c>
      <c r="B7393">
        <v>40.770000000000003</v>
      </c>
      <c r="C7393">
        <f>RawData[[#This Row],[Price (INR)]]-RawData[[#This Row],[Resale Price (INR)]]</f>
        <v>119350.35999999999</v>
      </c>
      <c r="D7393" t="s">
        <v>16</v>
      </c>
      <c r="E7393" t="s">
        <v>17</v>
      </c>
      <c r="F7393">
        <v>261852</v>
      </c>
      <c r="G7393">
        <v>2023</v>
      </c>
      <c r="H7393">
        <v>927</v>
      </c>
      <c r="I7393" t="s">
        <v>34</v>
      </c>
      <c r="J7393">
        <v>57.53</v>
      </c>
      <c r="K7393" t="s">
        <v>42</v>
      </c>
      <c r="L7393">
        <v>2023</v>
      </c>
      <c r="M7393" t="s">
        <v>44</v>
      </c>
      <c r="N7393" t="s">
        <v>31</v>
      </c>
      <c r="O7393">
        <v>142501.64000000001</v>
      </c>
      <c r="P7393" t="s">
        <v>22</v>
      </c>
    </row>
    <row r="7394" spans="1:16" x14ac:dyDescent="0.35">
      <c r="A7394" t="s">
        <v>46</v>
      </c>
      <c r="B7394">
        <v>59.84</v>
      </c>
      <c r="C7394">
        <f>RawData[[#This Row],[Price (INR)]]-RawData[[#This Row],[Resale Price (INR)]]</f>
        <v>149639.28999999998</v>
      </c>
      <c r="D7394" t="s">
        <v>40</v>
      </c>
      <c r="E7394" t="s">
        <v>58</v>
      </c>
      <c r="F7394">
        <v>265278</v>
      </c>
      <c r="G7394">
        <v>2021</v>
      </c>
      <c r="H7394">
        <v>287</v>
      </c>
      <c r="I7394" t="s">
        <v>34</v>
      </c>
      <c r="J7394">
        <v>26.37</v>
      </c>
      <c r="K7394" t="s">
        <v>42</v>
      </c>
      <c r="L7394">
        <v>2021</v>
      </c>
      <c r="M7394" t="s">
        <v>20</v>
      </c>
      <c r="N7394" t="s">
        <v>31</v>
      </c>
      <c r="O7394">
        <v>115638.71</v>
      </c>
      <c r="P7394" t="s">
        <v>45</v>
      </c>
    </row>
    <row r="7395" spans="1:16" x14ac:dyDescent="0.35">
      <c r="A7395" t="s">
        <v>46</v>
      </c>
      <c r="B7395">
        <v>31.79</v>
      </c>
      <c r="C7395">
        <f>RawData[[#This Row],[Price (INR)]]-RawData[[#This Row],[Resale Price (INR)]]</f>
        <v>101543.29000000001</v>
      </c>
      <c r="D7395" t="s">
        <v>24</v>
      </c>
      <c r="E7395" t="s">
        <v>74</v>
      </c>
      <c r="F7395">
        <v>307220</v>
      </c>
      <c r="G7395">
        <v>2019</v>
      </c>
      <c r="H7395">
        <v>479</v>
      </c>
      <c r="I7395" t="s">
        <v>34</v>
      </c>
      <c r="J7395">
        <v>59.72</v>
      </c>
      <c r="K7395" t="s">
        <v>19</v>
      </c>
      <c r="L7395">
        <v>2023</v>
      </c>
      <c r="M7395" t="s">
        <v>38</v>
      </c>
      <c r="N7395" t="s">
        <v>21</v>
      </c>
      <c r="O7395">
        <v>205676.71</v>
      </c>
      <c r="P7395" t="s">
        <v>50</v>
      </c>
    </row>
    <row r="7396" spans="1:16" x14ac:dyDescent="0.35">
      <c r="A7396" t="s">
        <v>59</v>
      </c>
      <c r="B7396">
        <v>29.85</v>
      </c>
      <c r="C7396">
        <f>RawData[[#This Row],[Price (INR)]]-RawData[[#This Row],[Resale Price (INR)]]</f>
        <v>36282.160000000003</v>
      </c>
      <c r="D7396" t="s">
        <v>64</v>
      </c>
      <c r="E7396" t="s">
        <v>78</v>
      </c>
      <c r="F7396">
        <v>112270</v>
      </c>
      <c r="G7396">
        <v>2020</v>
      </c>
      <c r="H7396">
        <v>745</v>
      </c>
      <c r="I7396" t="s">
        <v>26</v>
      </c>
      <c r="J7396">
        <v>76.36</v>
      </c>
      <c r="K7396" t="s">
        <v>42</v>
      </c>
      <c r="L7396">
        <v>2020</v>
      </c>
      <c r="M7396" t="s">
        <v>20</v>
      </c>
      <c r="N7396" t="s">
        <v>21</v>
      </c>
      <c r="O7396">
        <v>75987.839999999997</v>
      </c>
      <c r="P7396" t="s">
        <v>22</v>
      </c>
    </row>
    <row r="7397" spans="1:16" x14ac:dyDescent="0.35">
      <c r="A7397" t="s">
        <v>55</v>
      </c>
      <c r="B7397">
        <v>22.24</v>
      </c>
      <c r="C7397">
        <f>RawData[[#This Row],[Price (INR)]]-RawData[[#This Row],[Resale Price (INR)]]</f>
        <v>148344.88</v>
      </c>
      <c r="D7397" t="s">
        <v>24</v>
      </c>
      <c r="E7397" t="s">
        <v>85</v>
      </c>
      <c r="F7397">
        <v>331947</v>
      </c>
      <c r="G7397">
        <v>2024</v>
      </c>
      <c r="H7397">
        <v>202</v>
      </c>
      <c r="I7397" t="s">
        <v>34</v>
      </c>
      <c r="J7397">
        <v>28.03</v>
      </c>
      <c r="K7397" t="s">
        <v>42</v>
      </c>
      <c r="L7397">
        <v>2024</v>
      </c>
      <c r="M7397" t="s">
        <v>38</v>
      </c>
      <c r="N7397" t="s">
        <v>31</v>
      </c>
      <c r="O7397">
        <v>183602.12</v>
      </c>
      <c r="P7397" t="s">
        <v>35</v>
      </c>
    </row>
    <row r="7398" spans="1:16" x14ac:dyDescent="0.35">
      <c r="A7398" t="s">
        <v>54</v>
      </c>
      <c r="B7398">
        <v>57.4</v>
      </c>
      <c r="C7398">
        <f>RawData[[#This Row],[Price (INR)]]-RawData[[#This Row],[Resale Price (INR)]]</f>
        <v>16956.14</v>
      </c>
      <c r="D7398" t="s">
        <v>29</v>
      </c>
      <c r="E7398" t="s">
        <v>86</v>
      </c>
      <c r="F7398">
        <v>62259</v>
      </c>
      <c r="G7398">
        <v>2020</v>
      </c>
      <c r="H7398">
        <v>239</v>
      </c>
      <c r="I7398" t="s">
        <v>34</v>
      </c>
      <c r="J7398">
        <v>51.28</v>
      </c>
      <c r="K7398" t="s">
        <v>19</v>
      </c>
      <c r="L7398">
        <v>2023</v>
      </c>
      <c r="M7398" t="s">
        <v>38</v>
      </c>
      <c r="N7398" t="s">
        <v>31</v>
      </c>
      <c r="O7398">
        <v>45302.86</v>
      </c>
      <c r="P7398" t="s">
        <v>50</v>
      </c>
    </row>
    <row r="7399" spans="1:16" x14ac:dyDescent="0.35">
      <c r="A7399" t="s">
        <v>28</v>
      </c>
      <c r="B7399">
        <v>61.35</v>
      </c>
      <c r="C7399">
        <f>RawData[[#This Row],[Price (INR)]]-RawData[[#This Row],[Resale Price (INR)]]</f>
        <v>35640.289999999994</v>
      </c>
      <c r="D7399" t="s">
        <v>64</v>
      </c>
      <c r="E7399" t="s">
        <v>71</v>
      </c>
      <c r="F7399">
        <v>126519</v>
      </c>
      <c r="G7399">
        <v>2017</v>
      </c>
      <c r="H7399">
        <v>159</v>
      </c>
      <c r="I7399" t="s">
        <v>26</v>
      </c>
      <c r="J7399">
        <v>61.41</v>
      </c>
      <c r="K7399" t="s">
        <v>19</v>
      </c>
      <c r="L7399">
        <v>2018</v>
      </c>
      <c r="M7399" t="s">
        <v>44</v>
      </c>
      <c r="N7399" t="s">
        <v>21</v>
      </c>
      <c r="O7399">
        <v>90878.71</v>
      </c>
      <c r="P7399" t="s">
        <v>50</v>
      </c>
    </row>
    <row r="7400" spans="1:16" x14ac:dyDescent="0.35">
      <c r="A7400" t="s">
        <v>54</v>
      </c>
      <c r="B7400">
        <v>9.1999999999999993</v>
      </c>
      <c r="C7400">
        <f>RawData[[#This Row],[Price (INR)]]-RawData[[#This Row],[Resale Price (INR)]]</f>
        <v>129042.31</v>
      </c>
      <c r="D7400" t="s">
        <v>52</v>
      </c>
      <c r="E7400" t="s">
        <v>53</v>
      </c>
      <c r="F7400">
        <v>398156</v>
      </c>
      <c r="G7400">
        <v>2017</v>
      </c>
      <c r="H7400">
        <v>380</v>
      </c>
      <c r="I7400" t="s">
        <v>18</v>
      </c>
      <c r="J7400">
        <v>91.12</v>
      </c>
      <c r="K7400" t="s">
        <v>42</v>
      </c>
      <c r="L7400">
        <v>2017</v>
      </c>
      <c r="M7400" t="s">
        <v>38</v>
      </c>
      <c r="N7400" t="s">
        <v>21</v>
      </c>
      <c r="O7400">
        <v>269113.69</v>
      </c>
      <c r="P7400" t="s">
        <v>45</v>
      </c>
    </row>
    <row r="7401" spans="1:16" x14ac:dyDescent="0.35">
      <c r="A7401" t="s">
        <v>23</v>
      </c>
      <c r="B7401">
        <v>76.03</v>
      </c>
      <c r="C7401">
        <f>RawData[[#This Row],[Price (INR)]]-RawData[[#This Row],[Resale Price (INR)]]</f>
        <v>85769.040000000008</v>
      </c>
      <c r="D7401" t="s">
        <v>52</v>
      </c>
      <c r="E7401" t="s">
        <v>79</v>
      </c>
      <c r="F7401">
        <v>330991</v>
      </c>
      <c r="G7401">
        <v>2024</v>
      </c>
      <c r="H7401">
        <v>115</v>
      </c>
      <c r="I7401" t="s">
        <v>26</v>
      </c>
      <c r="J7401">
        <v>65.83</v>
      </c>
      <c r="K7401" t="s">
        <v>27</v>
      </c>
      <c r="L7401">
        <v>2024</v>
      </c>
      <c r="M7401" t="s">
        <v>20</v>
      </c>
      <c r="N7401" t="s">
        <v>21</v>
      </c>
      <c r="O7401">
        <v>245221.96</v>
      </c>
      <c r="P7401" t="s">
        <v>22</v>
      </c>
    </row>
    <row r="7402" spans="1:16" x14ac:dyDescent="0.35">
      <c r="A7402" t="s">
        <v>55</v>
      </c>
      <c r="B7402">
        <v>24.16</v>
      </c>
      <c r="C7402">
        <f>RawData[[#This Row],[Price (INR)]]-RawData[[#This Row],[Resale Price (INR)]]</f>
        <v>100174.23999999999</v>
      </c>
      <c r="D7402" t="s">
        <v>16</v>
      </c>
      <c r="E7402" t="s">
        <v>83</v>
      </c>
      <c r="F7402">
        <v>326035</v>
      </c>
      <c r="G7402">
        <v>2017</v>
      </c>
      <c r="H7402">
        <v>367</v>
      </c>
      <c r="I7402" t="s">
        <v>34</v>
      </c>
      <c r="J7402">
        <v>35.67</v>
      </c>
      <c r="K7402" t="s">
        <v>42</v>
      </c>
      <c r="L7402">
        <v>2017</v>
      </c>
      <c r="M7402" t="s">
        <v>44</v>
      </c>
      <c r="N7402" t="s">
        <v>21</v>
      </c>
      <c r="O7402">
        <v>225860.76</v>
      </c>
      <c r="P7402" t="s">
        <v>22</v>
      </c>
    </row>
    <row r="7403" spans="1:16" x14ac:dyDescent="0.35">
      <c r="A7403" t="s">
        <v>61</v>
      </c>
      <c r="B7403">
        <v>34.15</v>
      </c>
      <c r="C7403">
        <f>RawData[[#This Row],[Price (INR)]]-RawData[[#This Row],[Resale Price (INR)]]</f>
        <v>116055.84</v>
      </c>
      <c r="D7403" t="s">
        <v>29</v>
      </c>
      <c r="E7403" t="s">
        <v>49</v>
      </c>
      <c r="F7403">
        <v>212990</v>
      </c>
      <c r="G7403">
        <v>2024</v>
      </c>
      <c r="H7403">
        <v>666</v>
      </c>
      <c r="I7403" t="s">
        <v>18</v>
      </c>
      <c r="J7403">
        <v>91.46</v>
      </c>
      <c r="K7403" t="s">
        <v>27</v>
      </c>
      <c r="L7403">
        <v>2024</v>
      </c>
      <c r="M7403" t="s">
        <v>38</v>
      </c>
      <c r="N7403" t="s">
        <v>21</v>
      </c>
      <c r="O7403">
        <v>96934.16</v>
      </c>
      <c r="P7403" t="s">
        <v>35</v>
      </c>
    </row>
    <row r="7404" spans="1:16" x14ac:dyDescent="0.35">
      <c r="A7404" t="s">
        <v>54</v>
      </c>
      <c r="B7404">
        <v>78.89</v>
      </c>
      <c r="C7404">
        <f>RawData[[#This Row],[Price (INR)]]-RawData[[#This Row],[Resale Price (INR)]]</f>
        <v>90439.02</v>
      </c>
      <c r="D7404" t="s">
        <v>40</v>
      </c>
      <c r="E7404" t="s">
        <v>41</v>
      </c>
      <c r="F7404">
        <v>209516</v>
      </c>
      <c r="G7404">
        <v>2019</v>
      </c>
      <c r="H7404">
        <v>251</v>
      </c>
      <c r="I7404" t="s">
        <v>18</v>
      </c>
      <c r="J7404">
        <v>79.44</v>
      </c>
      <c r="K7404" t="s">
        <v>42</v>
      </c>
      <c r="L7404">
        <v>2019</v>
      </c>
      <c r="M7404" t="s">
        <v>44</v>
      </c>
      <c r="N7404" t="s">
        <v>31</v>
      </c>
      <c r="O7404">
        <v>119076.98</v>
      </c>
      <c r="P7404" t="s">
        <v>50</v>
      </c>
    </row>
    <row r="7405" spans="1:16" x14ac:dyDescent="0.35">
      <c r="A7405" t="s">
        <v>46</v>
      </c>
      <c r="B7405">
        <v>41.92</v>
      </c>
      <c r="C7405">
        <f>RawData[[#This Row],[Price (INR)]]-RawData[[#This Row],[Resale Price (INR)]]</f>
        <v>88075.27</v>
      </c>
      <c r="D7405" t="s">
        <v>32</v>
      </c>
      <c r="E7405" t="s">
        <v>80</v>
      </c>
      <c r="F7405">
        <v>164442</v>
      </c>
      <c r="G7405">
        <v>2023</v>
      </c>
      <c r="H7405">
        <v>889</v>
      </c>
      <c r="I7405" t="s">
        <v>26</v>
      </c>
      <c r="J7405">
        <v>61.21</v>
      </c>
      <c r="K7405" t="s">
        <v>19</v>
      </c>
      <c r="L7405">
        <v>2023</v>
      </c>
      <c r="M7405" t="s">
        <v>38</v>
      </c>
      <c r="N7405" t="s">
        <v>21</v>
      </c>
      <c r="O7405">
        <v>76366.73</v>
      </c>
      <c r="P7405" t="s">
        <v>50</v>
      </c>
    </row>
    <row r="7406" spans="1:16" x14ac:dyDescent="0.35">
      <c r="A7406" t="s">
        <v>48</v>
      </c>
      <c r="B7406">
        <v>6.46</v>
      </c>
      <c r="C7406">
        <f>RawData[[#This Row],[Price (INR)]]-RawData[[#This Row],[Resale Price (INR)]]</f>
        <v>57759.100000000006</v>
      </c>
      <c r="D7406" t="s">
        <v>24</v>
      </c>
      <c r="E7406" t="s">
        <v>25</v>
      </c>
      <c r="F7406">
        <v>156247</v>
      </c>
      <c r="G7406">
        <v>2022</v>
      </c>
      <c r="H7406">
        <v>540</v>
      </c>
      <c r="I7406" t="s">
        <v>34</v>
      </c>
      <c r="J7406">
        <v>59.24</v>
      </c>
      <c r="K7406" t="s">
        <v>42</v>
      </c>
      <c r="L7406">
        <v>2022</v>
      </c>
      <c r="M7406" t="s">
        <v>38</v>
      </c>
      <c r="N7406" t="s">
        <v>21</v>
      </c>
      <c r="O7406">
        <v>98487.9</v>
      </c>
      <c r="P7406" t="s">
        <v>35</v>
      </c>
    </row>
    <row r="7407" spans="1:16" x14ac:dyDescent="0.35">
      <c r="A7407" t="s">
        <v>28</v>
      </c>
      <c r="B7407">
        <v>63.85</v>
      </c>
      <c r="C7407">
        <f>RawData[[#This Row],[Price (INR)]]-RawData[[#This Row],[Resale Price (INR)]]</f>
        <v>75697.440000000002</v>
      </c>
      <c r="D7407" t="s">
        <v>32</v>
      </c>
      <c r="E7407" t="s">
        <v>56</v>
      </c>
      <c r="F7407">
        <v>219556</v>
      </c>
      <c r="G7407">
        <v>2015</v>
      </c>
      <c r="H7407">
        <v>389</v>
      </c>
      <c r="I7407" t="s">
        <v>26</v>
      </c>
      <c r="J7407">
        <v>64.33</v>
      </c>
      <c r="K7407" t="s">
        <v>27</v>
      </c>
      <c r="L7407">
        <v>2020</v>
      </c>
      <c r="M7407" t="s">
        <v>44</v>
      </c>
      <c r="N7407" t="s">
        <v>21</v>
      </c>
      <c r="O7407">
        <v>143858.56</v>
      </c>
      <c r="P7407" t="s">
        <v>35</v>
      </c>
    </row>
    <row r="7408" spans="1:16" x14ac:dyDescent="0.35">
      <c r="A7408" t="s">
        <v>59</v>
      </c>
      <c r="B7408">
        <v>49.65</v>
      </c>
      <c r="C7408">
        <f>RawData[[#This Row],[Price (INR)]]-RawData[[#This Row],[Resale Price (INR)]]</f>
        <v>129275.16</v>
      </c>
      <c r="D7408" t="s">
        <v>24</v>
      </c>
      <c r="E7408" t="s">
        <v>85</v>
      </c>
      <c r="F7408">
        <v>390628</v>
      </c>
      <c r="G7408">
        <v>2023</v>
      </c>
      <c r="H7408">
        <v>808</v>
      </c>
      <c r="I7408" t="s">
        <v>18</v>
      </c>
      <c r="J7408">
        <v>73.89</v>
      </c>
      <c r="K7408" t="s">
        <v>27</v>
      </c>
      <c r="L7408">
        <v>2023</v>
      </c>
      <c r="M7408" t="s">
        <v>44</v>
      </c>
      <c r="N7408" t="s">
        <v>21</v>
      </c>
      <c r="O7408">
        <v>261352.84</v>
      </c>
      <c r="P7408" t="s">
        <v>22</v>
      </c>
    </row>
    <row r="7409" spans="1:16" x14ac:dyDescent="0.35">
      <c r="A7409" t="s">
        <v>54</v>
      </c>
      <c r="B7409">
        <v>31.83</v>
      </c>
      <c r="C7409">
        <f>RawData[[#This Row],[Price (INR)]]-RawData[[#This Row],[Resale Price (INR)]]</f>
        <v>148041.35</v>
      </c>
      <c r="D7409" t="s">
        <v>24</v>
      </c>
      <c r="E7409" t="s">
        <v>67</v>
      </c>
      <c r="F7409">
        <v>350572</v>
      </c>
      <c r="G7409">
        <v>2018</v>
      </c>
      <c r="H7409">
        <v>163</v>
      </c>
      <c r="I7409" t="s">
        <v>34</v>
      </c>
      <c r="J7409">
        <v>59.38</v>
      </c>
      <c r="K7409" t="s">
        <v>27</v>
      </c>
      <c r="L7409">
        <v>2018</v>
      </c>
      <c r="M7409" t="s">
        <v>38</v>
      </c>
      <c r="N7409" t="s">
        <v>21</v>
      </c>
      <c r="O7409">
        <v>202530.65</v>
      </c>
      <c r="P7409" t="s">
        <v>45</v>
      </c>
    </row>
    <row r="7410" spans="1:16" x14ac:dyDescent="0.35">
      <c r="A7410" t="s">
        <v>61</v>
      </c>
      <c r="B7410">
        <v>38.22</v>
      </c>
      <c r="C7410">
        <f>RawData[[#This Row],[Price (INR)]]-RawData[[#This Row],[Resale Price (INR)]]</f>
        <v>121577.98</v>
      </c>
      <c r="D7410" t="s">
        <v>29</v>
      </c>
      <c r="E7410" t="s">
        <v>86</v>
      </c>
      <c r="F7410">
        <v>223299</v>
      </c>
      <c r="G7410">
        <v>2018</v>
      </c>
      <c r="H7410">
        <v>736</v>
      </c>
      <c r="I7410" t="s">
        <v>34</v>
      </c>
      <c r="J7410">
        <v>55.78</v>
      </c>
      <c r="K7410" t="s">
        <v>27</v>
      </c>
      <c r="L7410">
        <v>2019</v>
      </c>
      <c r="M7410" t="s">
        <v>44</v>
      </c>
      <c r="N7410" t="s">
        <v>21</v>
      </c>
      <c r="O7410">
        <v>101721.02</v>
      </c>
      <c r="P7410" t="s">
        <v>50</v>
      </c>
    </row>
    <row r="7411" spans="1:16" x14ac:dyDescent="0.35">
      <c r="A7411" t="s">
        <v>15</v>
      </c>
      <c r="B7411">
        <v>31.75</v>
      </c>
      <c r="C7411">
        <f>RawData[[#This Row],[Price (INR)]]-RawData[[#This Row],[Resale Price (INR)]]</f>
        <v>40706.25</v>
      </c>
      <c r="D7411" t="s">
        <v>36</v>
      </c>
      <c r="E7411" t="s">
        <v>37</v>
      </c>
      <c r="F7411">
        <v>125335</v>
      </c>
      <c r="G7411">
        <v>2016</v>
      </c>
      <c r="H7411">
        <v>363</v>
      </c>
      <c r="I7411" t="s">
        <v>18</v>
      </c>
      <c r="J7411">
        <v>74.28</v>
      </c>
      <c r="K7411" t="s">
        <v>27</v>
      </c>
      <c r="L7411">
        <v>2017</v>
      </c>
      <c r="M7411" t="s">
        <v>38</v>
      </c>
      <c r="N7411" t="s">
        <v>31</v>
      </c>
      <c r="O7411">
        <v>84628.75</v>
      </c>
      <c r="P7411" t="s">
        <v>45</v>
      </c>
    </row>
    <row r="7412" spans="1:16" x14ac:dyDescent="0.35">
      <c r="A7412" t="s">
        <v>59</v>
      </c>
      <c r="B7412">
        <v>28.08</v>
      </c>
      <c r="C7412">
        <f>RawData[[#This Row],[Price (INR)]]-RawData[[#This Row],[Resale Price (INR)]]</f>
        <v>70084.92</v>
      </c>
      <c r="D7412" t="s">
        <v>16</v>
      </c>
      <c r="E7412" t="s">
        <v>87</v>
      </c>
      <c r="F7412">
        <v>132895</v>
      </c>
      <c r="G7412">
        <v>2019</v>
      </c>
      <c r="H7412">
        <v>682</v>
      </c>
      <c r="I7412" t="s">
        <v>18</v>
      </c>
      <c r="J7412">
        <v>90.46</v>
      </c>
      <c r="K7412" t="s">
        <v>27</v>
      </c>
      <c r="L7412">
        <v>2023</v>
      </c>
      <c r="M7412" t="s">
        <v>20</v>
      </c>
      <c r="N7412" t="s">
        <v>21</v>
      </c>
      <c r="O7412">
        <v>62810.080000000002</v>
      </c>
      <c r="P7412" t="s">
        <v>50</v>
      </c>
    </row>
    <row r="7413" spans="1:16" x14ac:dyDescent="0.35">
      <c r="A7413" t="s">
        <v>28</v>
      </c>
      <c r="B7413">
        <v>57.96</v>
      </c>
      <c r="C7413">
        <f>RawData[[#This Row],[Price (INR)]]-RawData[[#This Row],[Resale Price (INR)]]</f>
        <v>91686.69</v>
      </c>
      <c r="D7413" t="s">
        <v>24</v>
      </c>
      <c r="E7413" t="s">
        <v>67</v>
      </c>
      <c r="F7413">
        <v>185667</v>
      </c>
      <c r="G7413">
        <v>2022</v>
      </c>
      <c r="H7413">
        <v>610</v>
      </c>
      <c r="I7413" t="s">
        <v>18</v>
      </c>
      <c r="J7413">
        <v>95.26</v>
      </c>
      <c r="K7413" t="s">
        <v>42</v>
      </c>
      <c r="L7413">
        <v>2022</v>
      </c>
      <c r="M7413" t="s">
        <v>38</v>
      </c>
      <c r="N7413" t="s">
        <v>31</v>
      </c>
      <c r="O7413">
        <v>93980.31</v>
      </c>
      <c r="P7413" t="s">
        <v>45</v>
      </c>
    </row>
    <row r="7414" spans="1:16" x14ac:dyDescent="0.35">
      <c r="A7414" t="s">
        <v>28</v>
      </c>
      <c r="B7414">
        <v>51.55</v>
      </c>
      <c r="C7414">
        <f>RawData[[#This Row],[Price (INR)]]-RawData[[#This Row],[Resale Price (INR)]]</f>
        <v>116735.38</v>
      </c>
      <c r="D7414" t="s">
        <v>24</v>
      </c>
      <c r="E7414" t="s">
        <v>74</v>
      </c>
      <c r="F7414">
        <v>211524</v>
      </c>
      <c r="G7414">
        <v>2019</v>
      </c>
      <c r="H7414">
        <v>693</v>
      </c>
      <c r="I7414" t="s">
        <v>18</v>
      </c>
      <c r="J7414">
        <v>93.39</v>
      </c>
      <c r="K7414" t="s">
        <v>42</v>
      </c>
      <c r="L7414">
        <v>2019</v>
      </c>
      <c r="M7414" t="s">
        <v>44</v>
      </c>
      <c r="N7414" t="s">
        <v>31</v>
      </c>
      <c r="O7414">
        <v>94788.62</v>
      </c>
      <c r="P7414" t="s">
        <v>22</v>
      </c>
    </row>
    <row r="7415" spans="1:16" x14ac:dyDescent="0.35">
      <c r="A7415" t="s">
        <v>39</v>
      </c>
      <c r="B7415">
        <v>44.48</v>
      </c>
      <c r="C7415">
        <f>RawData[[#This Row],[Price (INR)]]-RawData[[#This Row],[Resale Price (INR)]]</f>
        <v>226263.55</v>
      </c>
      <c r="D7415" t="s">
        <v>32</v>
      </c>
      <c r="E7415" t="s">
        <v>47</v>
      </c>
      <c r="F7415">
        <v>377539</v>
      </c>
      <c r="G7415">
        <v>2019</v>
      </c>
      <c r="H7415">
        <v>210</v>
      </c>
      <c r="I7415" t="s">
        <v>34</v>
      </c>
      <c r="J7415">
        <v>30.97</v>
      </c>
      <c r="K7415" t="s">
        <v>42</v>
      </c>
      <c r="L7415">
        <v>2019</v>
      </c>
      <c r="M7415" t="s">
        <v>38</v>
      </c>
      <c r="N7415" t="s">
        <v>21</v>
      </c>
      <c r="O7415">
        <v>151275.45000000001</v>
      </c>
      <c r="P7415" t="s">
        <v>50</v>
      </c>
    </row>
    <row r="7416" spans="1:16" x14ac:dyDescent="0.35">
      <c r="A7416" t="s">
        <v>54</v>
      </c>
      <c r="B7416">
        <v>63.03</v>
      </c>
      <c r="C7416">
        <f>RawData[[#This Row],[Price (INR)]]-RawData[[#This Row],[Resale Price (INR)]]</f>
        <v>114499.35</v>
      </c>
      <c r="D7416" t="s">
        <v>52</v>
      </c>
      <c r="E7416" t="s">
        <v>69</v>
      </c>
      <c r="F7416">
        <v>211610</v>
      </c>
      <c r="G7416">
        <v>2018</v>
      </c>
      <c r="H7416">
        <v>976</v>
      </c>
      <c r="I7416" t="s">
        <v>18</v>
      </c>
      <c r="J7416">
        <v>83.89</v>
      </c>
      <c r="K7416" t="s">
        <v>27</v>
      </c>
      <c r="L7416">
        <v>2022</v>
      </c>
      <c r="M7416" t="s">
        <v>38</v>
      </c>
      <c r="N7416" t="s">
        <v>31</v>
      </c>
      <c r="O7416">
        <v>97110.65</v>
      </c>
      <c r="P7416" t="s">
        <v>45</v>
      </c>
    </row>
    <row r="7417" spans="1:16" x14ac:dyDescent="0.35">
      <c r="A7417" t="s">
        <v>39</v>
      </c>
      <c r="B7417">
        <v>24.9</v>
      </c>
      <c r="C7417">
        <f>RawData[[#This Row],[Price (INR)]]-RawData[[#This Row],[Resale Price (INR)]]</f>
        <v>147712.1</v>
      </c>
      <c r="D7417" t="s">
        <v>64</v>
      </c>
      <c r="E7417" t="s">
        <v>84</v>
      </c>
      <c r="F7417">
        <v>306378</v>
      </c>
      <c r="G7417">
        <v>2023</v>
      </c>
      <c r="H7417">
        <v>895</v>
      </c>
      <c r="I7417" t="s">
        <v>26</v>
      </c>
      <c r="J7417">
        <v>84.26</v>
      </c>
      <c r="K7417" t="s">
        <v>42</v>
      </c>
      <c r="L7417">
        <v>2023</v>
      </c>
      <c r="M7417" t="s">
        <v>44</v>
      </c>
      <c r="N7417" t="s">
        <v>31</v>
      </c>
      <c r="O7417">
        <v>158665.9</v>
      </c>
      <c r="P7417" t="s">
        <v>45</v>
      </c>
    </row>
    <row r="7418" spans="1:16" x14ac:dyDescent="0.35">
      <c r="A7418" t="s">
        <v>48</v>
      </c>
      <c r="B7418">
        <v>47.98</v>
      </c>
      <c r="C7418">
        <f>RawData[[#This Row],[Price (INR)]]-RawData[[#This Row],[Resale Price (INR)]]</f>
        <v>129564.25</v>
      </c>
      <c r="D7418" t="s">
        <v>36</v>
      </c>
      <c r="E7418" t="s">
        <v>63</v>
      </c>
      <c r="F7418">
        <v>362211</v>
      </c>
      <c r="G7418">
        <v>2021</v>
      </c>
      <c r="H7418">
        <v>467</v>
      </c>
      <c r="I7418" t="s">
        <v>18</v>
      </c>
      <c r="J7418">
        <v>77.95</v>
      </c>
      <c r="K7418" t="s">
        <v>27</v>
      </c>
      <c r="L7418">
        <v>2024</v>
      </c>
      <c r="M7418" t="s">
        <v>44</v>
      </c>
      <c r="N7418" t="s">
        <v>31</v>
      </c>
      <c r="O7418">
        <v>232646.75</v>
      </c>
      <c r="P7418" t="s">
        <v>50</v>
      </c>
    </row>
    <row r="7419" spans="1:16" x14ac:dyDescent="0.35">
      <c r="A7419" t="s">
        <v>54</v>
      </c>
      <c r="B7419">
        <v>43.45</v>
      </c>
      <c r="C7419">
        <f>RawData[[#This Row],[Price (INR)]]-RawData[[#This Row],[Resale Price (INR)]]</f>
        <v>97090.04</v>
      </c>
      <c r="D7419" t="s">
        <v>52</v>
      </c>
      <c r="E7419" t="s">
        <v>81</v>
      </c>
      <c r="F7419">
        <v>185568</v>
      </c>
      <c r="G7419">
        <v>2024</v>
      </c>
      <c r="H7419">
        <v>686</v>
      </c>
      <c r="I7419" t="s">
        <v>26</v>
      </c>
      <c r="J7419">
        <v>60.92</v>
      </c>
      <c r="K7419" t="s">
        <v>27</v>
      </c>
      <c r="L7419">
        <v>2024</v>
      </c>
      <c r="M7419" t="s">
        <v>38</v>
      </c>
      <c r="N7419" t="s">
        <v>31</v>
      </c>
      <c r="O7419">
        <v>88477.96</v>
      </c>
      <c r="P7419" t="s">
        <v>22</v>
      </c>
    </row>
    <row r="7420" spans="1:16" x14ac:dyDescent="0.35">
      <c r="A7420" t="s">
        <v>55</v>
      </c>
      <c r="B7420">
        <v>12.36</v>
      </c>
      <c r="C7420">
        <f>RawData[[#This Row],[Price (INR)]]-RawData[[#This Row],[Resale Price (INR)]]</f>
        <v>164535.89000000001</v>
      </c>
      <c r="D7420" t="s">
        <v>29</v>
      </c>
      <c r="E7420" t="s">
        <v>75</v>
      </c>
      <c r="F7420">
        <v>316842</v>
      </c>
      <c r="G7420">
        <v>2024</v>
      </c>
      <c r="H7420">
        <v>473</v>
      </c>
      <c r="I7420" t="s">
        <v>26</v>
      </c>
      <c r="J7420">
        <v>79.14</v>
      </c>
      <c r="K7420" t="s">
        <v>27</v>
      </c>
      <c r="L7420">
        <v>2024</v>
      </c>
      <c r="M7420" t="s">
        <v>38</v>
      </c>
      <c r="N7420" t="s">
        <v>21</v>
      </c>
      <c r="O7420">
        <v>152306.10999999999</v>
      </c>
      <c r="P7420" t="s">
        <v>22</v>
      </c>
    </row>
    <row r="7421" spans="1:16" x14ac:dyDescent="0.35">
      <c r="A7421" t="s">
        <v>15</v>
      </c>
      <c r="B7421">
        <v>23.4</v>
      </c>
      <c r="C7421">
        <f>RawData[[#This Row],[Price (INR)]]-RawData[[#This Row],[Resale Price (INR)]]</f>
        <v>99775.31</v>
      </c>
      <c r="D7421" t="s">
        <v>52</v>
      </c>
      <c r="E7421" t="s">
        <v>53</v>
      </c>
      <c r="F7421">
        <v>253950</v>
      </c>
      <c r="G7421">
        <v>2020</v>
      </c>
      <c r="H7421">
        <v>319</v>
      </c>
      <c r="I7421" t="s">
        <v>34</v>
      </c>
      <c r="J7421">
        <v>32.28</v>
      </c>
      <c r="K7421" t="s">
        <v>42</v>
      </c>
      <c r="L7421">
        <v>2020</v>
      </c>
      <c r="M7421" t="s">
        <v>20</v>
      </c>
      <c r="N7421" t="s">
        <v>21</v>
      </c>
      <c r="O7421">
        <v>154174.69</v>
      </c>
      <c r="P7421" t="s">
        <v>50</v>
      </c>
    </row>
    <row r="7422" spans="1:16" x14ac:dyDescent="0.35">
      <c r="A7422" t="s">
        <v>39</v>
      </c>
      <c r="B7422">
        <v>17.600000000000001</v>
      </c>
      <c r="C7422">
        <f>RawData[[#This Row],[Price (INR)]]-RawData[[#This Row],[Resale Price (INR)]]</f>
        <v>104690.31</v>
      </c>
      <c r="D7422" t="s">
        <v>29</v>
      </c>
      <c r="E7422" t="s">
        <v>30</v>
      </c>
      <c r="F7422">
        <v>386398</v>
      </c>
      <c r="G7422">
        <v>2020</v>
      </c>
      <c r="H7422">
        <v>725</v>
      </c>
      <c r="I7422" t="s">
        <v>26</v>
      </c>
      <c r="J7422">
        <v>86</v>
      </c>
      <c r="K7422" t="s">
        <v>42</v>
      </c>
      <c r="L7422">
        <v>2020</v>
      </c>
      <c r="M7422" t="s">
        <v>38</v>
      </c>
      <c r="N7422" t="s">
        <v>31</v>
      </c>
      <c r="O7422">
        <v>281707.69</v>
      </c>
      <c r="P7422" t="s">
        <v>45</v>
      </c>
    </row>
    <row r="7423" spans="1:16" x14ac:dyDescent="0.35">
      <c r="A7423" t="s">
        <v>15</v>
      </c>
      <c r="B7423">
        <v>62.88</v>
      </c>
      <c r="C7423">
        <f>RawData[[#This Row],[Price (INR)]]-RawData[[#This Row],[Resale Price (INR)]]</f>
        <v>123579.23000000001</v>
      </c>
      <c r="D7423" t="s">
        <v>52</v>
      </c>
      <c r="E7423" t="s">
        <v>69</v>
      </c>
      <c r="F7423">
        <v>376899</v>
      </c>
      <c r="G7423">
        <v>2015</v>
      </c>
      <c r="H7423">
        <v>209</v>
      </c>
      <c r="I7423" t="s">
        <v>26</v>
      </c>
      <c r="J7423">
        <v>64.349999999999994</v>
      </c>
      <c r="K7423" t="s">
        <v>27</v>
      </c>
      <c r="L7423">
        <v>2015</v>
      </c>
      <c r="M7423" t="s">
        <v>44</v>
      </c>
      <c r="N7423" t="s">
        <v>21</v>
      </c>
      <c r="O7423">
        <v>253319.77</v>
      </c>
      <c r="P7423" t="s">
        <v>45</v>
      </c>
    </row>
    <row r="7424" spans="1:16" x14ac:dyDescent="0.35">
      <c r="A7424" t="s">
        <v>28</v>
      </c>
      <c r="B7424">
        <v>29.33</v>
      </c>
      <c r="C7424">
        <f>RawData[[#This Row],[Price (INR)]]-RawData[[#This Row],[Resale Price (INR)]]</f>
        <v>185133.11</v>
      </c>
      <c r="D7424" t="s">
        <v>40</v>
      </c>
      <c r="E7424" t="s">
        <v>41</v>
      </c>
      <c r="F7424">
        <v>355449</v>
      </c>
      <c r="G7424">
        <v>2019</v>
      </c>
      <c r="H7424">
        <v>958</v>
      </c>
      <c r="I7424" t="s">
        <v>26</v>
      </c>
      <c r="J7424">
        <v>81.05</v>
      </c>
      <c r="K7424" t="s">
        <v>27</v>
      </c>
      <c r="L7424">
        <v>2020</v>
      </c>
      <c r="M7424" t="s">
        <v>20</v>
      </c>
      <c r="N7424" t="s">
        <v>31</v>
      </c>
      <c r="O7424">
        <v>170315.89</v>
      </c>
      <c r="P7424" t="s">
        <v>35</v>
      </c>
    </row>
    <row r="7425" spans="1:16" x14ac:dyDescent="0.35">
      <c r="A7425" t="s">
        <v>23</v>
      </c>
      <c r="B7425">
        <v>48.02</v>
      </c>
      <c r="C7425">
        <f>RawData[[#This Row],[Price (INR)]]-RawData[[#This Row],[Resale Price (INR)]]</f>
        <v>181847.25</v>
      </c>
      <c r="D7425" t="s">
        <v>29</v>
      </c>
      <c r="E7425" t="s">
        <v>30</v>
      </c>
      <c r="F7425">
        <v>380766</v>
      </c>
      <c r="G7425">
        <v>2024</v>
      </c>
      <c r="H7425">
        <v>109</v>
      </c>
      <c r="I7425" t="s">
        <v>18</v>
      </c>
      <c r="J7425">
        <v>71.209999999999994</v>
      </c>
      <c r="K7425" t="s">
        <v>42</v>
      </c>
      <c r="L7425">
        <v>2024</v>
      </c>
      <c r="M7425" t="s">
        <v>44</v>
      </c>
      <c r="N7425" t="s">
        <v>31</v>
      </c>
      <c r="O7425">
        <v>198918.75</v>
      </c>
      <c r="P7425" t="s">
        <v>22</v>
      </c>
    </row>
    <row r="7426" spans="1:16" x14ac:dyDescent="0.35">
      <c r="A7426" t="s">
        <v>46</v>
      </c>
      <c r="B7426">
        <v>43.6</v>
      </c>
      <c r="C7426">
        <f>RawData[[#This Row],[Price (INR)]]-RawData[[#This Row],[Resale Price (INR)]]</f>
        <v>78557.94</v>
      </c>
      <c r="D7426" t="s">
        <v>40</v>
      </c>
      <c r="E7426" t="s">
        <v>51</v>
      </c>
      <c r="F7426">
        <v>136748</v>
      </c>
      <c r="G7426">
        <v>2021</v>
      </c>
      <c r="H7426">
        <v>474</v>
      </c>
      <c r="I7426" t="s">
        <v>34</v>
      </c>
      <c r="J7426">
        <v>32.380000000000003</v>
      </c>
      <c r="K7426" t="s">
        <v>42</v>
      </c>
      <c r="L7426">
        <v>2021</v>
      </c>
      <c r="M7426" t="s">
        <v>38</v>
      </c>
      <c r="N7426" t="s">
        <v>31</v>
      </c>
      <c r="O7426">
        <v>58190.06</v>
      </c>
      <c r="P7426" t="s">
        <v>45</v>
      </c>
    </row>
    <row r="7427" spans="1:16" x14ac:dyDescent="0.35">
      <c r="A7427" t="s">
        <v>28</v>
      </c>
      <c r="B7427">
        <v>40.15</v>
      </c>
      <c r="C7427">
        <f>RawData[[#This Row],[Price (INR)]]-RawData[[#This Row],[Resale Price (INR)]]</f>
        <v>50765.390000000014</v>
      </c>
      <c r="D7427" t="s">
        <v>32</v>
      </c>
      <c r="E7427" t="s">
        <v>33</v>
      </c>
      <c r="F7427">
        <v>187101</v>
      </c>
      <c r="G7427">
        <v>2021</v>
      </c>
      <c r="H7427">
        <v>848</v>
      </c>
      <c r="I7427" t="s">
        <v>26</v>
      </c>
      <c r="J7427">
        <v>85.53</v>
      </c>
      <c r="K7427" t="s">
        <v>27</v>
      </c>
      <c r="L7427">
        <v>2023</v>
      </c>
      <c r="M7427" t="s">
        <v>38</v>
      </c>
      <c r="N7427" t="s">
        <v>31</v>
      </c>
      <c r="O7427">
        <v>136335.60999999999</v>
      </c>
      <c r="P7427" t="s">
        <v>35</v>
      </c>
    </row>
    <row r="7428" spans="1:16" x14ac:dyDescent="0.35">
      <c r="A7428" t="s">
        <v>61</v>
      </c>
      <c r="B7428">
        <v>57.7</v>
      </c>
      <c r="C7428">
        <f>RawData[[#This Row],[Price (INR)]]-RawData[[#This Row],[Resale Price (INR)]]</f>
        <v>146468.56</v>
      </c>
      <c r="D7428" t="s">
        <v>24</v>
      </c>
      <c r="E7428" t="s">
        <v>74</v>
      </c>
      <c r="F7428">
        <v>350068</v>
      </c>
      <c r="G7428">
        <v>2016</v>
      </c>
      <c r="H7428">
        <v>595</v>
      </c>
      <c r="I7428" t="s">
        <v>18</v>
      </c>
      <c r="J7428">
        <v>76.12</v>
      </c>
      <c r="K7428" t="s">
        <v>42</v>
      </c>
      <c r="L7428">
        <v>2016</v>
      </c>
      <c r="M7428" t="s">
        <v>20</v>
      </c>
      <c r="N7428" t="s">
        <v>21</v>
      </c>
      <c r="O7428">
        <v>203599.44</v>
      </c>
      <c r="P7428" t="s">
        <v>50</v>
      </c>
    </row>
    <row r="7429" spans="1:16" x14ac:dyDescent="0.35">
      <c r="A7429" t="s">
        <v>28</v>
      </c>
      <c r="B7429">
        <v>70.88</v>
      </c>
      <c r="C7429">
        <f>RawData[[#This Row],[Price (INR)]]-RawData[[#This Row],[Resale Price (INR)]]</f>
        <v>162662.13</v>
      </c>
      <c r="D7429" t="s">
        <v>52</v>
      </c>
      <c r="E7429" t="s">
        <v>72</v>
      </c>
      <c r="F7429">
        <v>277400</v>
      </c>
      <c r="G7429">
        <v>2022</v>
      </c>
      <c r="H7429">
        <v>627</v>
      </c>
      <c r="I7429" t="s">
        <v>26</v>
      </c>
      <c r="J7429">
        <v>88.94</v>
      </c>
      <c r="K7429" t="s">
        <v>42</v>
      </c>
      <c r="L7429">
        <v>2022</v>
      </c>
      <c r="M7429" t="s">
        <v>38</v>
      </c>
      <c r="N7429" t="s">
        <v>21</v>
      </c>
      <c r="O7429">
        <v>114737.87</v>
      </c>
      <c r="P7429" t="s">
        <v>50</v>
      </c>
    </row>
    <row r="7430" spans="1:16" x14ac:dyDescent="0.35">
      <c r="A7430" t="s">
        <v>39</v>
      </c>
      <c r="B7430">
        <v>41.21</v>
      </c>
      <c r="C7430">
        <f>RawData[[#This Row],[Price (INR)]]-RawData[[#This Row],[Resale Price (INR)]]</f>
        <v>84085.55</v>
      </c>
      <c r="D7430" t="s">
        <v>32</v>
      </c>
      <c r="E7430" t="s">
        <v>60</v>
      </c>
      <c r="F7430">
        <v>148320</v>
      </c>
      <c r="G7430">
        <v>2024</v>
      </c>
      <c r="H7430">
        <v>409</v>
      </c>
      <c r="I7430" t="s">
        <v>26</v>
      </c>
      <c r="J7430">
        <v>68.959999999999994</v>
      </c>
      <c r="K7430" t="s">
        <v>42</v>
      </c>
      <c r="L7430">
        <v>2024</v>
      </c>
      <c r="M7430" t="s">
        <v>44</v>
      </c>
      <c r="N7430" t="s">
        <v>31</v>
      </c>
      <c r="O7430">
        <v>64234.45</v>
      </c>
      <c r="P7430" t="s">
        <v>50</v>
      </c>
    </row>
    <row r="7431" spans="1:16" x14ac:dyDescent="0.35">
      <c r="A7431" t="s">
        <v>59</v>
      </c>
      <c r="B7431">
        <v>17.649999999999999</v>
      </c>
      <c r="C7431">
        <f>RawData[[#This Row],[Price (INR)]]-RawData[[#This Row],[Resale Price (INR)]]</f>
        <v>115541.61</v>
      </c>
      <c r="D7431" t="s">
        <v>16</v>
      </c>
      <c r="E7431" t="s">
        <v>17</v>
      </c>
      <c r="F7431">
        <v>232311</v>
      </c>
      <c r="G7431">
        <v>2017</v>
      </c>
      <c r="H7431">
        <v>520</v>
      </c>
      <c r="I7431" t="s">
        <v>18</v>
      </c>
      <c r="J7431">
        <v>64.62</v>
      </c>
      <c r="K7431" t="s">
        <v>19</v>
      </c>
      <c r="L7431">
        <v>2019</v>
      </c>
      <c r="M7431" t="s">
        <v>20</v>
      </c>
      <c r="N7431" t="s">
        <v>21</v>
      </c>
      <c r="O7431">
        <v>116769.39</v>
      </c>
      <c r="P7431" t="s">
        <v>50</v>
      </c>
    </row>
    <row r="7432" spans="1:16" x14ac:dyDescent="0.35">
      <c r="A7432" t="s">
        <v>15</v>
      </c>
      <c r="B7432">
        <v>73.17</v>
      </c>
      <c r="C7432">
        <f>RawData[[#This Row],[Price (INR)]]-RawData[[#This Row],[Resale Price (INR)]]</f>
        <v>125054.91</v>
      </c>
      <c r="D7432" t="s">
        <v>29</v>
      </c>
      <c r="E7432" t="s">
        <v>49</v>
      </c>
      <c r="F7432">
        <v>248607</v>
      </c>
      <c r="G7432">
        <v>2018</v>
      </c>
      <c r="H7432">
        <v>902</v>
      </c>
      <c r="I7432" t="s">
        <v>18</v>
      </c>
      <c r="J7432">
        <v>76.12</v>
      </c>
      <c r="K7432" t="s">
        <v>42</v>
      </c>
      <c r="L7432">
        <v>2018</v>
      </c>
      <c r="M7432" t="s">
        <v>44</v>
      </c>
      <c r="N7432" t="s">
        <v>31</v>
      </c>
      <c r="O7432">
        <v>123552.09</v>
      </c>
      <c r="P7432" t="s">
        <v>22</v>
      </c>
    </row>
    <row r="7433" spans="1:16" x14ac:dyDescent="0.35">
      <c r="A7433" t="s">
        <v>48</v>
      </c>
      <c r="B7433">
        <v>7.42</v>
      </c>
      <c r="C7433">
        <f>RawData[[#This Row],[Price (INR)]]-RawData[[#This Row],[Resale Price (INR)]]</f>
        <v>32309.710000000006</v>
      </c>
      <c r="D7433" t="s">
        <v>36</v>
      </c>
      <c r="E7433" t="s">
        <v>66</v>
      </c>
      <c r="F7433">
        <v>148120</v>
      </c>
      <c r="G7433">
        <v>2016</v>
      </c>
      <c r="H7433">
        <v>216</v>
      </c>
      <c r="I7433" t="s">
        <v>26</v>
      </c>
      <c r="J7433">
        <v>73.11</v>
      </c>
      <c r="K7433" t="s">
        <v>42</v>
      </c>
      <c r="L7433">
        <v>2016</v>
      </c>
      <c r="M7433" t="s">
        <v>44</v>
      </c>
      <c r="N7433" t="s">
        <v>31</v>
      </c>
      <c r="O7433">
        <v>115810.29</v>
      </c>
      <c r="P7433" t="s">
        <v>22</v>
      </c>
    </row>
    <row r="7434" spans="1:16" x14ac:dyDescent="0.35">
      <c r="A7434" t="s">
        <v>28</v>
      </c>
      <c r="B7434">
        <v>32.909999999999997</v>
      </c>
      <c r="C7434">
        <f>RawData[[#This Row],[Price (INR)]]-RawData[[#This Row],[Resale Price (INR)]]</f>
        <v>202038.35</v>
      </c>
      <c r="D7434" t="s">
        <v>32</v>
      </c>
      <c r="E7434" t="s">
        <v>47</v>
      </c>
      <c r="F7434">
        <v>394386</v>
      </c>
      <c r="G7434">
        <v>2024</v>
      </c>
      <c r="H7434">
        <v>329</v>
      </c>
      <c r="I7434" t="s">
        <v>26</v>
      </c>
      <c r="J7434">
        <v>77.98</v>
      </c>
      <c r="K7434" t="s">
        <v>19</v>
      </c>
      <c r="L7434">
        <v>2024</v>
      </c>
      <c r="M7434" t="s">
        <v>44</v>
      </c>
      <c r="N7434" t="s">
        <v>21</v>
      </c>
      <c r="O7434">
        <v>192347.65</v>
      </c>
      <c r="P7434" t="s">
        <v>50</v>
      </c>
    </row>
    <row r="7435" spans="1:16" x14ac:dyDescent="0.35">
      <c r="A7435" t="s">
        <v>55</v>
      </c>
      <c r="B7435">
        <v>37.200000000000003</v>
      </c>
      <c r="C7435">
        <f>RawData[[#This Row],[Price (INR)]]-RawData[[#This Row],[Resale Price (INR)]]</f>
        <v>107942.12</v>
      </c>
      <c r="D7435" t="s">
        <v>36</v>
      </c>
      <c r="E7435" t="s">
        <v>57</v>
      </c>
      <c r="F7435">
        <v>356895</v>
      </c>
      <c r="G7435">
        <v>2023</v>
      </c>
      <c r="H7435">
        <v>569</v>
      </c>
      <c r="I7435" t="s">
        <v>34</v>
      </c>
      <c r="J7435">
        <v>47.95</v>
      </c>
      <c r="K7435" t="s">
        <v>42</v>
      </c>
      <c r="L7435">
        <v>2023</v>
      </c>
      <c r="M7435" t="s">
        <v>38</v>
      </c>
      <c r="N7435" t="s">
        <v>21</v>
      </c>
      <c r="O7435">
        <v>248952.88</v>
      </c>
      <c r="P7435" t="s">
        <v>45</v>
      </c>
    </row>
    <row r="7436" spans="1:16" x14ac:dyDescent="0.35">
      <c r="A7436" t="s">
        <v>54</v>
      </c>
      <c r="B7436">
        <v>62.82</v>
      </c>
      <c r="C7436">
        <f>RawData[[#This Row],[Price (INR)]]-RawData[[#This Row],[Resale Price (INR)]]</f>
        <v>44761.989999999991</v>
      </c>
      <c r="D7436" t="s">
        <v>64</v>
      </c>
      <c r="E7436" t="s">
        <v>71</v>
      </c>
      <c r="F7436">
        <v>200975</v>
      </c>
      <c r="G7436">
        <v>2017</v>
      </c>
      <c r="H7436">
        <v>566</v>
      </c>
      <c r="I7436" t="s">
        <v>34</v>
      </c>
      <c r="J7436">
        <v>40</v>
      </c>
      <c r="K7436" t="s">
        <v>42</v>
      </c>
      <c r="L7436">
        <v>2017</v>
      </c>
      <c r="M7436" t="s">
        <v>20</v>
      </c>
      <c r="N7436" t="s">
        <v>21</v>
      </c>
      <c r="O7436">
        <v>156213.01</v>
      </c>
      <c r="P7436" t="s">
        <v>45</v>
      </c>
    </row>
    <row r="7437" spans="1:16" x14ac:dyDescent="0.35">
      <c r="A7437" t="s">
        <v>46</v>
      </c>
      <c r="B7437">
        <v>27.46</v>
      </c>
      <c r="C7437">
        <f>RawData[[#This Row],[Price (INR)]]-RawData[[#This Row],[Resale Price (INR)]]</f>
        <v>31643.29</v>
      </c>
      <c r="D7437" t="s">
        <v>64</v>
      </c>
      <c r="E7437" t="s">
        <v>71</v>
      </c>
      <c r="F7437">
        <v>97038</v>
      </c>
      <c r="G7437">
        <v>2021</v>
      </c>
      <c r="H7437">
        <v>960</v>
      </c>
      <c r="I7437" t="s">
        <v>26</v>
      </c>
      <c r="J7437">
        <v>76.12</v>
      </c>
      <c r="K7437" t="s">
        <v>19</v>
      </c>
      <c r="L7437">
        <v>2021</v>
      </c>
      <c r="M7437" t="s">
        <v>20</v>
      </c>
      <c r="N7437" t="s">
        <v>21</v>
      </c>
      <c r="O7437">
        <v>65394.71</v>
      </c>
      <c r="P7437" t="s">
        <v>45</v>
      </c>
    </row>
    <row r="7438" spans="1:16" x14ac:dyDescent="0.35">
      <c r="A7438" t="s">
        <v>59</v>
      </c>
      <c r="B7438">
        <v>44.41</v>
      </c>
      <c r="C7438">
        <f>RawData[[#This Row],[Price (INR)]]-RawData[[#This Row],[Resale Price (INR)]]</f>
        <v>68484.640000000014</v>
      </c>
      <c r="D7438" t="s">
        <v>64</v>
      </c>
      <c r="E7438" t="s">
        <v>65</v>
      </c>
      <c r="F7438">
        <v>321025</v>
      </c>
      <c r="G7438">
        <v>2021</v>
      </c>
      <c r="H7438">
        <v>801</v>
      </c>
      <c r="I7438" t="s">
        <v>26</v>
      </c>
      <c r="J7438">
        <v>72.98</v>
      </c>
      <c r="K7438" t="s">
        <v>27</v>
      </c>
      <c r="L7438">
        <v>2024</v>
      </c>
      <c r="M7438" t="s">
        <v>20</v>
      </c>
      <c r="N7438" t="s">
        <v>31</v>
      </c>
      <c r="O7438">
        <v>252540.36</v>
      </c>
      <c r="P7438" t="s">
        <v>50</v>
      </c>
    </row>
    <row r="7439" spans="1:16" x14ac:dyDescent="0.35">
      <c r="A7439" t="s">
        <v>48</v>
      </c>
      <c r="B7439">
        <v>63.6</v>
      </c>
      <c r="C7439">
        <f>RawData[[#This Row],[Price (INR)]]-RawData[[#This Row],[Resale Price (INR)]]</f>
        <v>147240.18</v>
      </c>
      <c r="D7439" t="s">
        <v>40</v>
      </c>
      <c r="E7439" t="s">
        <v>41</v>
      </c>
      <c r="F7439">
        <v>299225</v>
      </c>
      <c r="G7439">
        <v>2015</v>
      </c>
      <c r="H7439">
        <v>251</v>
      </c>
      <c r="I7439" t="s">
        <v>18</v>
      </c>
      <c r="J7439">
        <v>71.069999999999993</v>
      </c>
      <c r="K7439" t="s">
        <v>42</v>
      </c>
      <c r="L7439">
        <v>2015</v>
      </c>
      <c r="M7439" t="s">
        <v>44</v>
      </c>
      <c r="N7439" t="s">
        <v>31</v>
      </c>
      <c r="O7439">
        <v>151984.82</v>
      </c>
      <c r="P7439" t="s">
        <v>35</v>
      </c>
    </row>
    <row r="7440" spans="1:16" x14ac:dyDescent="0.35">
      <c r="A7440" t="s">
        <v>55</v>
      </c>
      <c r="B7440">
        <v>71.95</v>
      </c>
      <c r="C7440">
        <f>RawData[[#This Row],[Price (INR)]]-RawData[[#This Row],[Resale Price (INR)]]</f>
        <v>87181.4</v>
      </c>
      <c r="D7440" t="s">
        <v>64</v>
      </c>
      <c r="E7440" t="s">
        <v>78</v>
      </c>
      <c r="F7440">
        <v>183747</v>
      </c>
      <c r="G7440">
        <v>2020</v>
      </c>
      <c r="H7440">
        <v>783</v>
      </c>
      <c r="I7440" t="s">
        <v>26</v>
      </c>
      <c r="J7440">
        <v>78.97</v>
      </c>
      <c r="K7440" t="s">
        <v>42</v>
      </c>
      <c r="L7440">
        <v>2020</v>
      </c>
      <c r="M7440" t="s">
        <v>44</v>
      </c>
      <c r="N7440" t="s">
        <v>31</v>
      </c>
      <c r="O7440">
        <v>96565.6</v>
      </c>
      <c r="P7440" t="s">
        <v>50</v>
      </c>
    </row>
    <row r="7441" spans="1:16" x14ac:dyDescent="0.35">
      <c r="A7441" t="s">
        <v>61</v>
      </c>
      <c r="B7441">
        <v>77.69</v>
      </c>
      <c r="C7441">
        <f>RawData[[#This Row],[Price (INR)]]-RawData[[#This Row],[Resale Price (INR)]]</f>
        <v>116405.57</v>
      </c>
      <c r="D7441" t="s">
        <v>40</v>
      </c>
      <c r="E7441" t="s">
        <v>51</v>
      </c>
      <c r="F7441">
        <v>309275</v>
      </c>
      <c r="G7441">
        <v>2017</v>
      </c>
      <c r="H7441">
        <v>661</v>
      </c>
      <c r="I7441" t="s">
        <v>26</v>
      </c>
      <c r="J7441">
        <v>74.680000000000007</v>
      </c>
      <c r="K7441" t="s">
        <v>19</v>
      </c>
      <c r="L7441">
        <v>2017</v>
      </c>
      <c r="M7441" t="s">
        <v>38</v>
      </c>
      <c r="N7441" t="s">
        <v>31</v>
      </c>
      <c r="O7441">
        <v>192869.43</v>
      </c>
      <c r="P7441" t="s">
        <v>45</v>
      </c>
    </row>
    <row r="7442" spans="1:16" x14ac:dyDescent="0.35">
      <c r="A7442" t="s">
        <v>23</v>
      </c>
      <c r="B7442">
        <v>58.66</v>
      </c>
      <c r="C7442">
        <f>RawData[[#This Row],[Price (INR)]]-RawData[[#This Row],[Resale Price (INR)]]</f>
        <v>22078.039999999994</v>
      </c>
      <c r="D7442" t="s">
        <v>40</v>
      </c>
      <c r="E7442" t="s">
        <v>51</v>
      </c>
      <c r="F7442">
        <v>87771</v>
      </c>
      <c r="G7442">
        <v>2024</v>
      </c>
      <c r="H7442">
        <v>701</v>
      </c>
      <c r="I7442" t="s">
        <v>26</v>
      </c>
      <c r="J7442">
        <v>87.71</v>
      </c>
      <c r="K7442" t="s">
        <v>27</v>
      </c>
      <c r="L7442">
        <v>2024</v>
      </c>
      <c r="M7442" t="s">
        <v>20</v>
      </c>
      <c r="N7442" t="s">
        <v>31</v>
      </c>
      <c r="O7442">
        <v>65692.960000000006</v>
      </c>
      <c r="P7442" t="s">
        <v>35</v>
      </c>
    </row>
    <row r="7443" spans="1:16" x14ac:dyDescent="0.35">
      <c r="A7443" t="s">
        <v>61</v>
      </c>
      <c r="B7443">
        <v>64.48</v>
      </c>
      <c r="C7443">
        <f>RawData[[#This Row],[Price (INR)]]-RawData[[#This Row],[Resale Price (INR)]]</f>
        <v>144263.29999999999</v>
      </c>
      <c r="D7443" t="s">
        <v>16</v>
      </c>
      <c r="E7443" t="s">
        <v>77</v>
      </c>
      <c r="F7443">
        <v>361570</v>
      </c>
      <c r="G7443">
        <v>2019</v>
      </c>
      <c r="H7443">
        <v>632</v>
      </c>
      <c r="I7443" t="s">
        <v>18</v>
      </c>
      <c r="J7443">
        <v>76.92</v>
      </c>
      <c r="K7443" t="s">
        <v>19</v>
      </c>
      <c r="L7443">
        <v>2019</v>
      </c>
      <c r="M7443" t="s">
        <v>20</v>
      </c>
      <c r="N7443" t="s">
        <v>31</v>
      </c>
      <c r="O7443">
        <v>217306.7</v>
      </c>
      <c r="P7443" t="s">
        <v>50</v>
      </c>
    </row>
    <row r="7444" spans="1:16" x14ac:dyDescent="0.35">
      <c r="A7444" t="s">
        <v>61</v>
      </c>
      <c r="B7444">
        <v>37.31</v>
      </c>
      <c r="C7444">
        <f>RawData[[#This Row],[Price (INR)]]-RawData[[#This Row],[Resale Price (INR)]]</f>
        <v>99872.18</v>
      </c>
      <c r="D7444" t="s">
        <v>32</v>
      </c>
      <c r="E7444" t="s">
        <v>47</v>
      </c>
      <c r="F7444">
        <v>213554</v>
      </c>
      <c r="G7444">
        <v>2022</v>
      </c>
      <c r="H7444">
        <v>247</v>
      </c>
      <c r="I7444" t="s">
        <v>34</v>
      </c>
      <c r="J7444">
        <v>54.57</v>
      </c>
      <c r="K7444" t="s">
        <v>42</v>
      </c>
      <c r="L7444">
        <v>2022</v>
      </c>
      <c r="M7444" t="s">
        <v>44</v>
      </c>
      <c r="N7444" t="s">
        <v>21</v>
      </c>
      <c r="O7444">
        <v>113681.82</v>
      </c>
      <c r="P7444" t="s">
        <v>22</v>
      </c>
    </row>
    <row r="7445" spans="1:16" x14ac:dyDescent="0.35">
      <c r="A7445" t="s">
        <v>23</v>
      </c>
      <c r="B7445">
        <v>75.69</v>
      </c>
      <c r="C7445">
        <f>RawData[[#This Row],[Price (INR)]]-RawData[[#This Row],[Resale Price (INR)]]</f>
        <v>91663.25</v>
      </c>
      <c r="D7445" t="s">
        <v>32</v>
      </c>
      <c r="E7445" t="s">
        <v>47</v>
      </c>
      <c r="F7445">
        <v>218265</v>
      </c>
      <c r="G7445">
        <v>2022</v>
      </c>
      <c r="H7445">
        <v>355</v>
      </c>
      <c r="I7445" t="s">
        <v>18</v>
      </c>
      <c r="J7445">
        <v>79.650000000000006</v>
      </c>
      <c r="K7445" t="s">
        <v>19</v>
      </c>
      <c r="L7445">
        <v>2022</v>
      </c>
      <c r="M7445" t="s">
        <v>38</v>
      </c>
      <c r="N7445" t="s">
        <v>21</v>
      </c>
      <c r="O7445">
        <v>126601.75</v>
      </c>
      <c r="P7445" t="s">
        <v>45</v>
      </c>
    </row>
    <row r="7446" spans="1:16" x14ac:dyDescent="0.35">
      <c r="A7446" t="s">
        <v>59</v>
      </c>
      <c r="B7446">
        <v>61.88</v>
      </c>
      <c r="C7446">
        <f>RawData[[#This Row],[Price (INR)]]-RawData[[#This Row],[Resale Price (INR)]]</f>
        <v>46057.99</v>
      </c>
      <c r="D7446" t="s">
        <v>40</v>
      </c>
      <c r="E7446" t="s">
        <v>68</v>
      </c>
      <c r="F7446">
        <v>90348</v>
      </c>
      <c r="G7446">
        <v>2020</v>
      </c>
      <c r="H7446">
        <v>862</v>
      </c>
      <c r="I7446" t="s">
        <v>18</v>
      </c>
      <c r="J7446">
        <v>79.319999999999993</v>
      </c>
      <c r="K7446" t="s">
        <v>19</v>
      </c>
      <c r="L7446">
        <v>2020</v>
      </c>
      <c r="M7446" t="s">
        <v>20</v>
      </c>
      <c r="N7446" t="s">
        <v>21</v>
      </c>
      <c r="O7446">
        <v>44290.01</v>
      </c>
      <c r="P7446" t="s">
        <v>45</v>
      </c>
    </row>
    <row r="7447" spans="1:16" x14ac:dyDescent="0.35">
      <c r="A7447" t="s">
        <v>28</v>
      </c>
      <c r="B7447">
        <v>69.900000000000006</v>
      </c>
      <c r="C7447">
        <f>RawData[[#This Row],[Price (INR)]]-RawData[[#This Row],[Resale Price (INR)]]</f>
        <v>26596.52</v>
      </c>
      <c r="D7447" t="s">
        <v>36</v>
      </c>
      <c r="E7447" t="s">
        <v>70</v>
      </c>
      <c r="F7447">
        <v>54155</v>
      </c>
      <c r="G7447">
        <v>2022</v>
      </c>
      <c r="H7447">
        <v>346</v>
      </c>
      <c r="I7447" t="s">
        <v>34</v>
      </c>
      <c r="J7447">
        <v>50.08</v>
      </c>
      <c r="K7447" t="s">
        <v>27</v>
      </c>
      <c r="L7447">
        <v>2022</v>
      </c>
      <c r="M7447" t="s">
        <v>38</v>
      </c>
      <c r="N7447" t="s">
        <v>31</v>
      </c>
      <c r="O7447">
        <v>27558.48</v>
      </c>
      <c r="P7447" t="s">
        <v>50</v>
      </c>
    </row>
    <row r="7448" spans="1:16" x14ac:dyDescent="0.35">
      <c r="A7448" t="s">
        <v>55</v>
      </c>
      <c r="B7448">
        <v>16.71</v>
      </c>
      <c r="C7448">
        <f>RawData[[#This Row],[Price (INR)]]-RawData[[#This Row],[Resale Price (INR)]]</f>
        <v>164765.97</v>
      </c>
      <c r="D7448" t="s">
        <v>52</v>
      </c>
      <c r="E7448" t="s">
        <v>72</v>
      </c>
      <c r="F7448">
        <v>314138</v>
      </c>
      <c r="G7448">
        <v>2016</v>
      </c>
      <c r="H7448">
        <v>658</v>
      </c>
      <c r="I7448" t="s">
        <v>26</v>
      </c>
      <c r="J7448">
        <v>70.78</v>
      </c>
      <c r="K7448" t="s">
        <v>27</v>
      </c>
      <c r="L7448">
        <v>2021</v>
      </c>
      <c r="M7448" t="s">
        <v>20</v>
      </c>
      <c r="N7448" t="s">
        <v>31</v>
      </c>
      <c r="O7448">
        <v>149372.03</v>
      </c>
      <c r="P7448" t="s">
        <v>45</v>
      </c>
    </row>
    <row r="7449" spans="1:16" x14ac:dyDescent="0.35">
      <c r="A7449" t="s">
        <v>39</v>
      </c>
      <c r="B7449">
        <v>21.67</v>
      </c>
      <c r="C7449">
        <f>RawData[[#This Row],[Price (INR)]]-RawData[[#This Row],[Resale Price (INR)]]</f>
        <v>99951.84</v>
      </c>
      <c r="D7449" t="s">
        <v>36</v>
      </c>
      <c r="E7449" t="s">
        <v>66</v>
      </c>
      <c r="F7449">
        <v>245454</v>
      </c>
      <c r="G7449">
        <v>2023</v>
      </c>
      <c r="H7449">
        <v>528</v>
      </c>
      <c r="I7449" t="s">
        <v>18</v>
      </c>
      <c r="J7449">
        <v>74.959999999999994</v>
      </c>
      <c r="K7449" t="s">
        <v>42</v>
      </c>
      <c r="L7449">
        <v>2023</v>
      </c>
      <c r="M7449" t="s">
        <v>20</v>
      </c>
      <c r="N7449" t="s">
        <v>21</v>
      </c>
      <c r="O7449">
        <v>145502.16</v>
      </c>
      <c r="P7449" t="s">
        <v>22</v>
      </c>
    </row>
    <row r="7450" spans="1:16" x14ac:dyDescent="0.35">
      <c r="A7450" t="s">
        <v>48</v>
      </c>
      <c r="B7450">
        <v>24.74</v>
      </c>
      <c r="C7450">
        <f>RawData[[#This Row],[Price (INR)]]-RawData[[#This Row],[Resale Price (INR)]]</f>
        <v>28514.76</v>
      </c>
      <c r="D7450" t="s">
        <v>16</v>
      </c>
      <c r="E7450" t="s">
        <v>87</v>
      </c>
      <c r="F7450">
        <v>55844</v>
      </c>
      <c r="G7450">
        <v>2020</v>
      </c>
      <c r="H7450">
        <v>372</v>
      </c>
      <c r="I7450" t="s">
        <v>34</v>
      </c>
      <c r="J7450">
        <v>28.91</v>
      </c>
      <c r="K7450" t="s">
        <v>19</v>
      </c>
      <c r="L7450">
        <v>2023</v>
      </c>
      <c r="M7450" t="s">
        <v>38</v>
      </c>
      <c r="N7450" t="s">
        <v>21</v>
      </c>
      <c r="O7450">
        <v>27329.24</v>
      </c>
      <c r="P7450" t="s">
        <v>35</v>
      </c>
    </row>
    <row r="7451" spans="1:16" x14ac:dyDescent="0.35">
      <c r="A7451" t="s">
        <v>46</v>
      </c>
      <c r="B7451">
        <v>69.959999999999994</v>
      </c>
      <c r="C7451">
        <f>RawData[[#This Row],[Price (INR)]]-RawData[[#This Row],[Resale Price (INR)]]</f>
        <v>37826.03</v>
      </c>
      <c r="D7451" t="s">
        <v>36</v>
      </c>
      <c r="E7451" t="s">
        <v>37</v>
      </c>
      <c r="F7451">
        <v>78480</v>
      </c>
      <c r="G7451">
        <v>2021</v>
      </c>
      <c r="H7451">
        <v>563</v>
      </c>
      <c r="I7451" t="s">
        <v>34</v>
      </c>
      <c r="J7451">
        <v>55.88</v>
      </c>
      <c r="K7451" t="s">
        <v>27</v>
      </c>
      <c r="L7451">
        <v>2022</v>
      </c>
      <c r="M7451" t="s">
        <v>38</v>
      </c>
      <c r="N7451" t="s">
        <v>31</v>
      </c>
      <c r="O7451">
        <v>40653.97</v>
      </c>
      <c r="P7451" t="s">
        <v>50</v>
      </c>
    </row>
    <row r="7452" spans="1:16" x14ac:dyDescent="0.35">
      <c r="A7452" t="s">
        <v>15</v>
      </c>
      <c r="B7452">
        <v>29.41</v>
      </c>
      <c r="C7452">
        <f>RawData[[#This Row],[Price (INR)]]-RawData[[#This Row],[Resale Price (INR)]]</f>
        <v>155435.43</v>
      </c>
      <c r="D7452" t="s">
        <v>24</v>
      </c>
      <c r="E7452" t="s">
        <v>67</v>
      </c>
      <c r="F7452">
        <v>356103</v>
      </c>
      <c r="G7452">
        <v>2021</v>
      </c>
      <c r="H7452">
        <v>682</v>
      </c>
      <c r="I7452" t="s">
        <v>26</v>
      </c>
      <c r="J7452">
        <v>65.510000000000005</v>
      </c>
      <c r="K7452" t="s">
        <v>27</v>
      </c>
      <c r="L7452">
        <v>2023</v>
      </c>
      <c r="M7452" t="s">
        <v>20</v>
      </c>
      <c r="N7452" t="s">
        <v>31</v>
      </c>
      <c r="O7452">
        <v>200667.57</v>
      </c>
      <c r="P7452" t="s">
        <v>35</v>
      </c>
    </row>
    <row r="7453" spans="1:16" x14ac:dyDescent="0.35">
      <c r="A7453" t="s">
        <v>55</v>
      </c>
      <c r="B7453">
        <v>13.84</v>
      </c>
      <c r="C7453">
        <f>RawData[[#This Row],[Price (INR)]]-RawData[[#This Row],[Resale Price (INR)]]</f>
        <v>147310.35</v>
      </c>
      <c r="D7453" t="s">
        <v>36</v>
      </c>
      <c r="E7453" t="s">
        <v>63</v>
      </c>
      <c r="F7453">
        <v>363831</v>
      </c>
      <c r="G7453">
        <v>2015</v>
      </c>
      <c r="H7453">
        <v>618</v>
      </c>
      <c r="I7453" t="s">
        <v>34</v>
      </c>
      <c r="J7453">
        <v>41.71</v>
      </c>
      <c r="K7453" t="s">
        <v>19</v>
      </c>
      <c r="L7453">
        <v>2016</v>
      </c>
      <c r="M7453" t="s">
        <v>44</v>
      </c>
      <c r="N7453" t="s">
        <v>21</v>
      </c>
      <c r="O7453">
        <v>216520.65</v>
      </c>
      <c r="P7453" t="s">
        <v>50</v>
      </c>
    </row>
    <row r="7454" spans="1:16" x14ac:dyDescent="0.35">
      <c r="A7454" t="s">
        <v>46</v>
      </c>
      <c r="B7454">
        <v>52.92</v>
      </c>
      <c r="C7454">
        <f>RawData[[#This Row],[Price (INR)]]-RawData[[#This Row],[Resale Price (INR)]]</f>
        <v>82265.47</v>
      </c>
      <c r="D7454" t="s">
        <v>16</v>
      </c>
      <c r="E7454" t="s">
        <v>43</v>
      </c>
      <c r="F7454">
        <v>170652</v>
      </c>
      <c r="G7454">
        <v>2023</v>
      </c>
      <c r="H7454">
        <v>633</v>
      </c>
      <c r="I7454" t="s">
        <v>34</v>
      </c>
      <c r="J7454">
        <v>27.03</v>
      </c>
      <c r="K7454" t="s">
        <v>42</v>
      </c>
      <c r="L7454">
        <v>2023</v>
      </c>
      <c r="M7454" t="s">
        <v>20</v>
      </c>
      <c r="N7454" t="s">
        <v>21</v>
      </c>
      <c r="O7454">
        <v>88386.53</v>
      </c>
      <c r="P7454" t="s">
        <v>22</v>
      </c>
    </row>
    <row r="7455" spans="1:16" x14ac:dyDescent="0.35">
      <c r="A7455" t="s">
        <v>28</v>
      </c>
      <c r="B7455">
        <v>79.28</v>
      </c>
      <c r="C7455">
        <f>RawData[[#This Row],[Price (INR)]]-RawData[[#This Row],[Resale Price (INR)]]</f>
        <v>147282.99</v>
      </c>
      <c r="D7455" t="s">
        <v>16</v>
      </c>
      <c r="E7455" t="s">
        <v>43</v>
      </c>
      <c r="F7455">
        <v>330012</v>
      </c>
      <c r="G7455">
        <v>2017</v>
      </c>
      <c r="H7455">
        <v>613</v>
      </c>
      <c r="I7455" t="s">
        <v>18</v>
      </c>
      <c r="J7455">
        <v>85.54</v>
      </c>
      <c r="K7455" t="s">
        <v>42</v>
      </c>
      <c r="L7455">
        <v>2017</v>
      </c>
      <c r="M7455" t="s">
        <v>44</v>
      </c>
      <c r="N7455" t="s">
        <v>31</v>
      </c>
      <c r="O7455">
        <v>182729.01</v>
      </c>
      <c r="P7455" t="s">
        <v>35</v>
      </c>
    </row>
    <row r="7456" spans="1:16" x14ac:dyDescent="0.35">
      <c r="A7456" t="s">
        <v>55</v>
      </c>
      <c r="B7456">
        <v>55.11</v>
      </c>
      <c r="C7456">
        <f>RawData[[#This Row],[Price (INR)]]-RawData[[#This Row],[Resale Price (INR)]]</f>
        <v>158220.04999999999</v>
      </c>
      <c r="D7456" t="s">
        <v>52</v>
      </c>
      <c r="E7456" t="s">
        <v>79</v>
      </c>
      <c r="F7456">
        <v>270927</v>
      </c>
      <c r="G7456">
        <v>2018</v>
      </c>
      <c r="H7456">
        <v>291</v>
      </c>
      <c r="I7456" t="s">
        <v>34</v>
      </c>
      <c r="J7456">
        <v>28.66</v>
      </c>
      <c r="K7456" t="s">
        <v>19</v>
      </c>
      <c r="L7456">
        <v>2019</v>
      </c>
      <c r="M7456" t="s">
        <v>20</v>
      </c>
      <c r="N7456" t="s">
        <v>31</v>
      </c>
      <c r="O7456">
        <v>112706.95</v>
      </c>
      <c r="P7456" t="s">
        <v>50</v>
      </c>
    </row>
    <row r="7457" spans="1:16" x14ac:dyDescent="0.35">
      <c r="A7457" t="s">
        <v>55</v>
      </c>
      <c r="B7457">
        <v>47.77</v>
      </c>
      <c r="C7457">
        <f>RawData[[#This Row],[Price (INR)]]-RawData[[#This Row],[Resale Price (INR)]]</f>
        <v>47700.81</v>
      </c>
      <c r="D7457" t="s">
        <v>52</v>
      </c>
      <c r="E7457" t="s">
        <v>53</v>
      </c>
      <c r="F7457">
        <v>175843</v>
      </c>
      <c r="G7457">
        <v>2015</v>
      </c>
      <c r="H7457">
        <v>327</v>
      </c>
      <c r="I7457" t="s">
        <v>26</v>
      </c>
      <c r="J7457">
        <v>84</v>
      </c>
      <c r="K7457" t="s">
        <v>19</v>
      </c>
      <c r="L7457">
        <v>2016</v>
      </c>
      <c r="M7457" t="s">
        <v>44</v>
      </c>
      <c r="N7457" t="s">
        <v>31</v>
      </c>
      <c r="O7457">
        <v>128142.19</v>
      </c>
      <c r="P7457" t="s">
        <v>22</v>
      </c>
    </row>
    <row r="7458" spans="1:16" x14ac:dyDescent="0.35">
      <c r="A7458" t="s">
        <v>39</v>
      </c>
      <c r="B7458">
        <v>19.420000000000002</v>
      </c>
      <c r="C7458">
        <f>RawData[[#This Row],[Price (INR)]]-RawData[[#This Row],[Resale Price (INR)]]</f>
        <v>108330.66</v>
      </c>
      <c r="D7458" t="s">
        <v>36</v>
      </c>
      <c r="E7458" t="s">
        <v>57</v>
      </c>
      <c r="F7458">
        <v>212010</v>
      </c>
      <c r="G7458">
        <v>2016</v>
      </c>
      <c r="H7458">
        <v>619</v>
      </c>
      <c r="I7458" t="s">
        <v>18</v>
      </c>
      <c r="J7458">
        <v>81.64</v>
      </c>
      <c r="K7458" t="s">
        <v>42</v>
      </c>
      <c r="L7458">
        <v>2016</v>
      </c>
      <c r="M7458" t="s">
        <v>44</v>
      </c>
      <c r="N7458" t="s">
        <v>21</v>
      </c>
      <c r="O7458">
        <v>103679.34</v>
      </c>
      <c r="P7458" t="s">
        <v>45</v>
      </c>
    </row>
    <row r="7459" spans="1:16" x14ac:dyDescent="0.35">
      <c r="A7459" t="s">
        <v>39</v>
      </c>
      <c r="B7459">
        <v>33.07</v>
      </c>
      <c r="C7459">
        <f>RawData[[#This Row],[Price (INR)]]-RawData[[#This Row],[Resale Price (INR)]]</f>
        <v>48062.619999999995</v>
      </c>
      <c r="D7459" t="s">
        <v>52</v>
      </c>
      <c r="E7459" t="s">
        <v>81</v>
      </c>
      <c r="F7459">
        <v>114314</v>
      </c>
      <c r="G7459">
        <v>2020</v>
      </c>
      <c r="H7459">
        <v>990</v>
      </c>
      <c r="I7459" t="s">
        <v>34</v>
      </c>
      <c r="J7459">
        <v>50.55</v>
      </c>
      <c r="K7459" t="s">
        <v>27</v>
      </c>
      <c r="L7459">
        <v>2020</v>
      </c>
      <c r="M7459" t="s">
        <v>20</v>
      </c>
      <c r="N7459" t="s">
        <v>31</v>
      </c>
      <c r="O7459">
        <v>66251.38</v>
      </c>
      <c r="P7459" t="s">
        <v>45</v>
      </c>
    </row>
    <row r="7460" spans="1:16" x14ac:dyDescent="0.35">
      <c r="A7460" t="s">
        <v>23</v>
      </c>
      <c r="B7460">
        <v>53.1</v>
      </c>
      <c r="C7460">
        <f>RawData[[#This Row],[Price (INR)]]-RawData[[#This Row],[Resale Price (INR)]]</f>
        <v>27275.59</v>
      </c>
      <c r="D7460" t="s">
        <v>52</v>
      </c>
      <c r="E7460" t="s">
        <v>81</v>
      </c>
      <c r="F7460">
        <v>53008</v>
      </c>
      <c r="G7460">
        <v>2021</v>
      </c>
      <c r="H7460">
        <v>222</v>
      </c>
      <c r="I7460" t="s">
        <v>18</v>
      </c>
      <c r="J7460">
        <v>83.22</v>
      </c>
      <c r="K7460" t="s">
        <v>42</v>
      </c>
      <c r="L7460">
        <v>2021</v>
      </c>
      <c r="M7460" t="s">
        <v>20</v>
      </c>
      <c r="N7460" t="s">
        <v>31</v>
      </c>
      <c r="O7460">
        <v>25732.41</v>
      </c>
      <c r="P7460" t="s">
        <v>45</v>
      </c>
    </row>
    <row r="7461" spans="1:16" x14ac:dyDescent="0.35">
      <c r="A7461" t="s">
        <v>54</v>
      </c>
      <c r="B7461">
        <v>71.03</v>
      </c>
      <c r="C7461">
        <f>RawData[[#This Row],[Price (INR)]]-RawData[[#This Row],[Resale Price (INR)]]</f>
        <v>91751.39</v>
      </c>
      <c r="D7461" t="s">
        <v>40</v>
      </c>
      <c r="E7461" t="s">
        <v>41</v>
      </c>
      <c r="F7461">
        <v>185485</v>
      </c>
      <c r="G7461">
        <v>2023</v>
      </c>
      <c r="H7461">
        <v>407</v>
      </c>
      <c r="I7461" t="s">
        <v>18</v>
      </c>
      <c r="J7461">
        <v>85.31</v>
      </c>
      <c r="K7461" t="s">
        <v>42</v>
      </c>
      <c r="L7461">
        <v>2023</v>
      </c>
      <c r="M7461" t="s">
        <v>44</v>
      </c>
      <c r="N7461" t="s">
        <v>21</v>
      </c>
      <c r="O7461">
        <v>93733.61</v>
      </c>
      <c r="P7461" t="s">
        <v>22</v>
      </c>
    </row>
    <row r="7462" spans="1:16" x14ac:dyDescent="0.35">
      <c r="A7462" t="s">
        <v>55</v>
      </c>
      <c r="B7462">
        <v>34.43</v>
      </c>
      <c r="C7462">
        <f>RawData[[#This Row],[Price (INR)]]-RawData[[#This Row],[Resale Price (INR)]]</f>
        <v>113449.43</v>
      </c>
      <c r="D7462" t="s">
        <v>16</v>
      </c>
      <c r="E7462" t="s">
        <v>43</v>
      </c>
      <c r="F7462">
        <v>351520</v>
      </c>
      <c r="G7462">
        <v>2021</v>
      </c>
      <c r="H7462">
        <v>623</v>
      </c>
      <c r="I7462" t="s">
        <v>26</v>
      </c>
      <c r="J7462">
        <v>68.67</v>
      </c>
      <c r="K7462" t="s">
        <v>27</v>
      </c>
      <c r="L7462">
        <v>2021</v>
      </c>
      <c r="M7462" t="s">
        <v>44</v>
      </c>
      <c r="N7462" t="s">
        <v>21</v>
      </c>
      <c r="O7462">
        <v>238070.57</v>
      </c>
      <c r="P7462" t="s">
        <v>45</v>
      </c>
    </row>
    <row r="7463" spans="1:16" x14ac:dyDescent="0.35">
      <c r="A7463" t="s">
        <v>48</v>
      </c>
      <c r="B7463">
        <v>53.2</v>
      </c>
      <c r="C7463">
        <f>RawData[[#This Row],[Price (INR)]]-RawData[[#This Row],[Resale Price (INR)]]</f>
        <v>133623.06</v>
      </c>
      <c r="D7463" t="s">
        <v>52</v>
      </c>
      <c r="E7463" t="s">
        <v>53</v>
      </c>
      <c r="F7463">
        <v>256086</v>
      </c>
      <c r="G7463">
        <v>2016</v>
      </c>
      <c r="H7463">
        <v>599</v>
      </c>
      <c r="I7463" t="s">
        <v>26</v>
      </c>
      <c r="J7463">
        <v>67.599999999999994</v>
      </c>
      <c r="K7463" t="s">
        <v>42</v>
      </c>
      <c r="L7463">
        <v>2016</v>
      </c>
      <c r="M7463" t="s">
        <v>20</v>
      </c>
      <c r="N7463" t="s">
        <v>21</v>
      </c>
      <c r="O7463">
        <v>122462.94</v>
      </c>
      <c r="P7463" t="s">
        <v>45</v>
      </c>
    </row>
    <row r="7464" spans="1:16" x14ac:dyDescent="0.35">
      <c r="A7464" t="s">
        <v>61</v>
      </c>
      <c r="B7464">
        <v>21.11</v>
      </c>
      <c r="C7464">
        <f>RawData[[#This Row],[Price (INR)]]-RawData[[#This Row],[Resale Price (INR)]]</f>
        <v>179334.16</v>
      </c>
      <c r="D7464" t="s">
        <v>29</v>
      </c>
      <c r="E7464" t="s">
        <v>30</v>
      </c>
      <c r="F7464">
        <v>314569</v>
      </c>
      <c r="G7464">
        <v>2022</v>
      </c>
      <c r="H7464">
        <v>419</v>
      </c>
      <c r="I7464" t="s">
        <v>18</v>
      </c>
      <c r="J7464">
        <v>92.67</v>
      </c>
      <c r="K7464" t="s">
        <v>19</v>
      </c>
      <c r="L7464">
        <v>2023</v>
      </c>
      <c r="M7464" t="s">
        <v>20</v>
      </c>
      <c r="N7464" t="s">
        <v>31</v>
      </c>
      <c r="O7464">
        <v>135234.84</v>
      </c>
      <c r="P7464" t="s">
        <v>45</v>
      </c>
    </row>
    <row r="7465" spans="1:16" x14ac:dyDescent="0.35">
      <c r="A7465" t="s">
        <v>46</v>
      </c>
      <c r="B7465">
        <v>33.97</v>
      </c>
      <c r="C7465">
        <f>RawData[[#This Row],[Price (INR)]]-RawData[[#This Row],[Resale Price (INR)]]</f>
        <v>165647.49</v>
      </c>
      <c r="D7465" t="s">
        <v>24</v>
      </c>
      <c r="E7465" t="s">
        <v>25</v>
      </c>
      <c r="F7465">
        <v>337699</v>
      </c>
      <c r="G7465">
        <v>2019</v>
      </c>
      <c r="H7465">
        <v>801</v>
      </c>
      <c r="I7465" t="s">
        <v>26</v>
      </c>
      <c r="J7465">
        <v>76.56</v>
      </c>
      <c r="K7465" t="s">
        <v>19</v>
      </c>
      <c r="L7465">
        <v>2021</v>
      </c>
      <c r="M7465" t="s">
        <v>44</v>
      </c>
      <c r="N7465" t="s">
        <v>31</v>
      </c>
      <c r="O7465">
        <v>172051.51</v>
      </c>
      <c r="P7465" t="s">
        <v>22</v>
      </c>
    </row>
    <row r="7466" spans="1:16" x14ac:dyDescent="0.35">
      <c r="A7466" t="s">
        <v>15</v>
      </c>
      <c r="B7466">
        <v>15.27</v>
      </c>
      <c r="C7466">
        <f>RawData[[#This Row],[Price (INR)]]-RawData[[#This Row],[Resale Price (INR)]]</f>
        <v>130736.92000000001</v>
      </c>
      <c r="D7466" t="s">
        <v>40</v>
      </c>
      <c r="E7466" t="s">
        <v>68</v>
      </c>
      <c r="F7466">
        <v>330497</v>
      </c>
      <c r="G7466">
        <v>2023</v>
      </c>
      <c r="H7466">
        <v>876</v>
      </c>
      <c r="I7466" t="s">
        <v>34</v>
      </c>
      <c r="J7466">
        <v>55.93</v>
      </c>
      <c r="K7466" t="s">
        <v>27</v>
      </c>
      <c r="L7466">
        <v>2024</v>
      </c>
      <c r="M7466" t="s">
        <v>20</v>
      </c>
      <c r="N7466" t="s">
        <v>21</v>
      </c>
      <c r="O7466">
        <v>199760.08</v>
      </c>
      <c r="P7466" t="s">
        <v>22</v>
      </c>
    </row>
    <row r="7467" spans="1:16" x14ac:dyDescent="0.35">
      <c r="A7467" t="s">
        <v>48</v>
      </c>
      <c r="B7467">
        <v>28.92</v>
      </c>
      <c r="C7467">
        <f>RawData[[#This Row],[Price (INR)]]-RawData[[#This Row],[Resale Price (INR)]]</f>
        <v>188367.3</v>
      </c>
      <c r="D7467" t="s">
        <v>29</v>
      </c>
      <c r="E7467" t="s">
        <v>82</v>
      </c>
      <c r="F7467">
        <v>352132</v>
      </c>
      <c r="G7467">
        <v>2022</v>
      </c>
      <c r="H7467">
        <v>858</v>
      </c>
      <c r="I7467" t="s">
        <v>26</v>
      </c>
      <c r="J7467">
        <v>64.900000000000006</v>
      </c>
      <c r="K7467" t="s">
        <v>19</v>
      </c>
      <c r="L7467">
        <v>2022</v>
      </c>
      <c r="M7467" t="s">
        <v>38</v>
      </c>
      <c r="N7467" t="s">
        <v>31</v>
      </c>
      <c r="O7467">
        <v>163764.70000000001</v>
      </c>
      <c r="P7467" t="s">
        <v>22</v>
      </c>
    </row>
    <row r="7468" spans="1:16" x14ac:dyDescent="0.35">
      <c r="A7468" t="s">
        <v>15</v>
      </c>
      <c r="B7468">
        <v>55.28</v>
      </c>
      <c r="C7468">
        <f>RawData[[#This Row],[Price (INR)]]-RawData[[#This Row],[Resale Price (INR)]]</f>
        <v>94514.14</v>
      </c>
      <c r="D7468" t="s">
        <v>16</v>
      </c>
      <c r="E7468" t="s">
        <v>83</v>
      </c>
      <c r="F7468">
        <v>222078</v>
      </c>
      <c r="G7468">
        <v>2016</v>
      </c>
      <c r="H7468">
        <v>585</v>
      </c>
      <c r="I7468" t="s">
        <v>18</v>
      </c>
      <c r="J7468">
        <v>99.76</v>
      </c>
      <c r="K7468" t="s">
        <v>42</v>
      </c>
      <c r="L7468">
        <v>2016</v>
      </c>
      <c r="M7468" t="s">
        <v>44</v>
      </c>
      <c r="N7468" t="s">
        <v>21</v>
      </c>
      <c r="O7468">
        <v>127563.86</v>
      </c>
      <c r="P7468" t="s">
        <v>50</v>
      </c>
    </row>
    <row r="7469" spans="1:16" x14ac:dyDescent="0.35">
      <c r="A7469" t="s">
        <v>23</v>
      </c>
      <c r="B7469">
        <v>69.3</v>
      </c>
      <c r="C7469">
        <f>RawData[[#This Row],[Price (INR)]]-RawData[[#This Row],[Resale Price (INR)]]</f>
        <v>61466.020000000004</v>
      </c>
      <c r="D7469" t="s">
        <v>24</v>
      </c>
      <c r="E7469" t="s">
        <v>67</v>
      </c>
      <c r="F7469">
        <v>148910</v>
      </c>
      <c r="G7469">
        <v>2017</v>
      </c>
      <c r="H7469">
        <v>954</v>
      </c>
      <c r="I7469" t="s">
        <v>18</v>
      </c>
      <c r="J7469">
        <v>95.45</v>
      </c>
      <c r="K7469" t="s">
        <v>42</v>
      </c>
      <c r="L7469">
        <v>2017</v>
      </c>
      <c r="M7469" t="s">
        <v>44</v>
      </c>
      <c r="N7469" t="s">
        <v>21</v>
      </c>
      <c r="O7469">
        <v>87443.98</v>
      </c>
      <c r="P7469" t="s">
        <v>50</v>
      </c>
    </row>
    <row r="7470" spans="1:16" x14ac:dyDescent="0.35">
      <c r="A7470" t="s">
        <v>46</v>
      </c>
      <c r="B7470">
        <v>5.82</v>
      </c>
      <c r="C7470">
        <f>RawData[[#This Row],[Price (INR)]]-RawData[[#This Row],[Resale Price (INR)]]</f>
        <v>89303.66</v>
      </c>
      <c r="D7470" t="s">
        <v>64</v>
      </c>
      <c r="E7470" t="s">
        <v>76</v>
      </c>
      <c r="F7470">
        <v>179878</v>
      </c>
      <c r="G7470">
        <v>2015</v>
      </c>
      <c r="H7470">
        <v>503</v>
      </c>
      <c r="I7470" t="s">
        <v>26</v>
      </c>
      <c r="J7470">
        <v>79.11</v>
      </c>
      <c r="K7470" t="s">
        <v>42</v>
      </c>
      <c r="L7470">
        <v>2015</v>
      </c>
      <c r="M7470" t="s">
        <v>44</v>
      </c>
      <c r="N7470" t="s">
        <v>21</v>
      </c>
      <c r="O7470">
        <v>90574.34</v>
      </c>
      <c r="P7470" t="s">
        <v>22</v>
      </c>
    </row>
    <row r="7471" spans="1:16" x14ac:dyDescent="0.35">
      <c r="A7471" t="s">
        <v>46</v>
      </c>
      <c r="B7471">
        <v>9.75</v>
      </c>
      <c r="C7471">
        <f>RawData[[#This Row],[Price (INR)]]-RawData[[#This Row],[Resale Price (INR)]]</f>
        <v>119836.56</v>
      </c>
      <c r="D7471" t="s">
        <v>29</v>
      </c>
      <c r="E7471" t="s">
        <v>86</v>
      </c>
      <c r="F7471">
        <v>237307</v>
      </c>
      <c r="G7471">
        <v>2017</v>
      </c>
      <c r="H7471">
        <v>961</v>
      </c>
      <c r="I7471" t="s">
        <v>18</v>
      </c>
      <c r="J7471">
        <v>84.78</v>
      </c>
      <c r="K7471" t="s">
        <v>27</v>
      </c>
      <c r="L7471">
        <v>2018</v>
      </c>
      <c r="M7471" t="s">
        <v>20</v>
      </c>
      <c r="N7471" t="s">
        <v>31</v>
      </c>
      <c r="O7471">
        <v>117470.44</v>
      </c>
      <c r="P7471" t="s">
        <v>50</v>
      </c>
    </row>
    <row r="7472" spans="1:16" x14ac:dyDescent="0.35">
      <c r="A7472" t="s">
        <v>46</v>
      </c>
      <c r="B7472">
        <v>18.47</v>
      </c>
      <c r="C7472">
        <f>RawData[[#This Row],[Price (INR)]]-RawData[[#This Row],[Resale Price (INR)]]</f>
        <v>25050.42</v>
      </c>
      <c r="D7472" t="s">
        <v>24</v>
      </c>
      <c r="E7472" t="s">
        <v>25</v>
      </c>
      <c r="F7472">
        <v>66310</v>
      </c>
      <c r="G7472">
        <v>2015</v>
      </c>
      <c r="H7472">
        <v>299</v>
      </c>
      <c r="I7472" t="s">
        <v>18</v>
      </c>
      <c r="J7472">
        <v>66.92</v>
      </c>
      <c r="K7472" t="s">
        <v>42</v>
      </c>
      <c r="L7472">
        <v>2015</v>
      </c>
      <c r="M7472" t="s">
        <v>20</v>
      </c>
      <c r="N7472" t="s">
        <v>21</v>
      </c>
      <c r="O7472">
        <v>41259.58</v>
      </c>
      <c r="P7472" t="s">
        <v>45</v>
      </c>
    </row>
    <row r="7473" spans="1:16" x14ac:dyDescent="0.35">
      <c r="A7473" t="s">
        <v>55</v>
      </c>
      <c r="B7473">
        <v>78.33</v>
      </c>
      <c r="C7473">
        <f>RawData[[#This Row],[Price (INR)]]-RawData[[#This Row],[Resale Price (INR)]]</f>
        <v>20407.89</v>
      </c>
      <c r="D7473" t="s">
        <v>40</v>
      </c>
      <c r="E7473" t="s">
        <v>41</v>
      </c>
      <c r="F7473">
        <v>99942</v>
      </c>
      <c r="G7473">
        <v>2017</v>
      </c>
      <c r="H7473">
        <v>375</v>
      </c>
      <c r="I7473" t="s">
        <v>26</v>
      </c>
      <c r="J7473">
        <v>88.25</v>
      </c>
      <c r="K7473" t="s">
        <v>42</v>
      </c>
      <c r="L7473">
        <v>2017</v>
      </c>
      <c r="M7473" t="s">
        <v>20</v>
      </c>
      <c r="N7473" t="s">
        <v>31</v>
      </c>
      <c r="O7473">
        <v>79534.11</v>
      </c>
      <c r="P7473" t="s">
        <v>35</v>
      </c>
    </row>
    <row r="7474" spans="1:16" x14ac:dyDescent="0.35">
      <c r="A7474" t="s">
        <v>55</v>
      </c>
      <c r="B7474">
        <v>11.51</v>
      </c>
      <c r="C7474">
        <f>RawData[[#This Row],[Price (INR)]]-RawData[[#This Row],[Resale Price (INR)]]</f>
        <v>198642.89</v>
      </c>
      <c r="D7474" t="s">
        <v>16</v>
      </c>
      <c r="E7474" t="s">
        <v>77</v>
      </c>
      <c r="F7474">
        <v>376744</v>
      </c>
      <c r="G7474">
        <v>2023</v>
      </c>
      <c r="H7474">
        <v>444</v>
      </c>
      <c r="I7474" t="s">
        <v>18</v>
      </c>
      <c r="J7474">
        <v>63.02</v>
      </c>
      <c r="K7474" t="s">
        <v>42</v>
      </c>
      <c r="L7474">
        <v>2023</v>
      </c>
      <c r="M7474" t="s">
        <v>44</v>
      </c>
      <c r="N7474" t="s">
        <v>31</v>
      </c>
      <c r="O7474">
        <v>178101.11</v>
      </c>
      <c r="P7474" t="s">
        <v>45</v>
      </c>
    </row>
    <row r="7475" spans="1:16" x14ac:dyDescent="0.35">
      <c r="A7475" t="s">
        <v>39</v>
      </c>
      <c r="B7475">
        <v>11.14</v>
      </c>
      <c r="C7475">
        <f>RawData[[#This Row],[Price (INR)]]-RawData[[#This Row],[Resale Price (INR)]]</f>
        <v>97387.94</v>
      </c>
      <c r="D7475" t="s">
        <v>32</v>
      </c>
      <c r="E7475" t="s">
        <v>47</v>
      </c>
      <c r="F7475">
        <v>164900</v>
      </c>
      <c r="G7475">
        <v>2021</v>
      </c>
      <c r="H7475">
        <v>419</v>
      </c>
      <c r="I7475" t="s">
        <v>18</v>
      </c>
      <c r="J7475">
        <v>92.13</v>
      </c>
      <c r="K7475" t="s">
        <v>19</v>
      </c>
      <c r="L7475">
        <v>2024</v>
      </c>
      <c r="M7475" t="s">
        <v>38</v>
      </c>
      <c r="N7475" t="s">
        <v>21</v>
      </c>
      <c r="O7475">
        <v>67512.06</v>
      </c>
      <c r="P7475" t="s">
        <v>50</v>
      </c>
    </row>
    <row r="7476" spans="1:16" x14ac:dyDescent="0.35">
      <c r="A7476" t="s">
        <v>15</v>
      </c>
      <c r="B7476">
        <v>41.86</v>
      </c>
      <c r="C7476">
        <f>RawData[[#This Row],[Price (INR)]]-RawData[[#This Row],[Resale Price (INR)]]</f>
        <v>217666.47</v>
      </c>
      <c r="D7476" t="s">
        <v>24</v>
      </c>
      <c r="E7476" t="s">
        <v>25</v>
      </c>
      <c r="F7476">
        <v>398939</v>
      </c>
      <c r="G7476">
        <v>2023</v>
      </c>
      <c r="H7476">
        <v>993</v>
      </c>
      <c r="I7476" t="s">
        <v>18</v>
      </c>
      <c r="J7476">
        <v>63.81</v>
      </c>
      <c r="K7476" t="s">
        <v>27</v>
      </c>
      <c r="L7476">
        <v>2024</v>
      </c>
      <c r="M7476" t="s">
        <v>44</v>
      </c>
      <c r="N7476" t="s">
        <v>21</v>
      </c>
      <c r="O7476">
        <v>181272.53</v>
      </c>
      <c r="P7476" t="s">
        <v>22</v>
      </c>
    </row>
    <row r="7477" spans="1:16" x14ac:dyDescent="0.35">
      <c r="A7477" t="s">
        <v>23</v>
      </c>
      <c r="B7477">
        <v>7.78</v>
      </c>
      <c r="C7477">
        <f>RawData[[#This Row],[Price (INR)]]-RawData[[#This Row],[Resale Price (INR)]]</f>
        <v>122293.84</v>
      </c>
      <c r="D7477" t="s">
        <v>24</v>
      </c>
      <c r="E7477" t="s">
        <v>25</v>
      </c>
      <c r="F7477">
        <v>353428</v>
      </c>
      <c r="G7477">
        <v>2015</v>
      </c>
      <c r="H7477">
        <v>160</v>
      </c>
      <c r="I7477" t="s">
        <v>18</v>
      </c>
      <c r="J7477">
        <v>70.48</v>
      </c>
      <c r="K7477" t="s">
        <v>19</v>
      </c>
      <c r="L7477">
        <v>2017</v>
      </c>
      <c r="M7477" t="s">
        <v>20</v>
      </c>
      <c r="N7477" t="s">
        <v>21</v>
      </c>
      <c r="O7477">
        <v>231134.16</v>
      </c>
      <c r="P7477" t="s">
        <v>35</v>
      </c>
    </row>
    <row r="7478" spans="1:16" x14ac:dyDescent="0.35">
      <c r="A7478" t="s">
        <v>46</v>
      </c>
      <c r="B7478">
        <v>54.55</v>
      </c>
      <c r="C7478">
        <f>RawData[[#This Row],[Price (INR)]]-RawData[[#This Row],[Resale Price (INR)]]</f>
        <v>51794.879999999997</v>
      </c>
      <c r="D7478" t="s">
        <v>40</v>
      </c>
      <c r="E7478" t="s">
        <v>58</v>
      </c>
      <c r="F7478">
        <v>89175</v>
      </c>
      <c r="G7478">
        <v>2022</v>
      </c>
      <c r="H7478">
        <v>977</v>
      </c>
      <c r="I7478" t="s">
        <v>34</v>
      </c>
      <c r="J7478">
        <v>49.76</v>
      </c>
      <c r="K7478" t="s">
        <v>19</v>
      </c>
      <c r="L7478">
        <v>2023</v>
      </c>
      <c r="M7478" t="s">
        <v>44</v>
      </c>
      <c r="N7478" t="s">
        <v>21</v>
      </c>
      <c r="O7478">
        <v>37380.120000000003</v>
      </c>
      <c r="P7478" t="s">
        <v>50</v>
      </c>
    </row>
    <row r="7479" spans="1:16" x14ac:dyDescent="0.35">
      <c r="A7479" t="s">
        <v>59</v>
      </c>
      <c r="B7479">
        <v>34.35</v>
      </c>
      <c r="C7479">
        <f>RawData[[#This Row],[Price (INR)]]-RawData[[#This Row],[Resale Price (INR)]]</f>
        <v>153275.32</v>
      </c>
      <c r="D7479" t="s">
        <v>32</v>
      </c>
      <c r="E7479" t="s">
        <v>80</v>
      </c>
      <c r="F7479">
        <v>325369</v>
      </c>
      <c r="G7479">
        <v>2015</v>
      </c>
      <c r="H7479">
        <v>477</v>
      </c>
      <c r="I7479" t="s">
        <v>18</v>
      </c>
      <c r="J7479">
        <v>92.12</v>
      </c>
      <c r="K7479" t="s">
        <v>42</v>
      </c>
      <c r="L7479">
        <v>2015</v>
      </c>
      <c r="M7479" t="s">
        <v>44</v>
      </c>
      <c r="N7479" t="s">
        <v>21</v>
      </c>
      <c r="O7479">
        <v>172093.68</v>
      </c>
      <c r="P7479" t="s">
        <v>45</v>
      </c>
    </row>
    <row r="7480" spans="1:16" x14ac:dyDescent="0.35">
      <c r="A7480" t="s">
        <v>39</v>
      </c>
      <c r="B7480">
        <v>16.46</v>
      </c>
      <c r="C7480">
        <f>RawData[[#This Row],[Price (INR)]]-RawData[[#This Row],[Resale Price (INR)]]</f>
        <v>166823.81</v>
      </c>
      <c r="D7480" t="s">
        <v>32</v>
      </c>
      <c r="E7480" t="s">
        <v>60</v>
      </c>
      <c r="F7480">
        <v>383293</v>
      </c>
      <c r="G7480">
        <v>2024</v>
      </c>
      <c r="H7480">
        <v>943</v>
      </c>
      <c r="I7480" t="s">
        <v>34</v>
      </c>
      <c r="J7480">
        <v>57.98</v>
      </c>
      <c r="K7480" t="s">
        <v>27</v>
      </c>
      <c r="L7480">
        <v>2024</v>
      </c>
      <c r="M7480" t="s">
        <v>20</v>
      </c>
      <c r="N7480" t="s">
        <v>31</v>
      </c>
      <c r="O7480">
        <v>216469.19</v>
      </c>
      <c r="P7480" t="s">
        <v>45</v>
      </c>
    </row>
    <row r="7481" spans="1:16" x14ac:dyDescent="0.35">
      <c r="A7481" t="s">
        <v>39</v>
      </c>
      <c r="B7481">
        <v>57.87</v>
      </c>
      <c r="C7481">
        <f>RawData[[#This Row],[Price (INR)]]-RawData[[#This Row],[Resale Price (INR)]]</f>
        <v>137419.38</v>
      </c>
      <c r="D7481" t="s">
        <v>36</v>
      </c>
      <c r="E7481" t="s">
        <v>37</v>
      </c>
      <c r="F7481">
        <v>241508</v>
      </c>
      <c r="G7481">
        <v>2019</v>
      </c>
      <c r="H7481">
        <v>601</v>
      </c>
      <c r="I7481" t="s">
        <v>26</v>
      </c>
      <c r="J7481">
        <v>72.59</v>
      </c>
      <c r="K7481" t="s">
        <v>19</v>
      </c>
      <c r="L7481">
        <v>2024</v>
      </c>
      <c r="M7481" t="s">
        <v>38</v>
      </c>
      <c r="N7481" t="s">
        <v>21</v>
      </c>
      <c r="O7481">
        <v>104088.62</v>
      </c>
      <c r="P7481" t="s">
        <v>22</v>
      </c>
    </row>
    <row r="7482" spans="1:16" x14ac:dyDescent="0.35">
      <c r="A7482" t="s">
        <v>15</v>
      </c>
      <c r="B7482">
        <v>37.33</v>
      </c>
      <c r="C7482">
        <f>RawData[[#This Row],[Price (INR)]]-RawData[[#This Row],[Resale Price (INR)]]</f>
        <v>30771.620000000003</v>
      </c>
      <c r="D7482" t="s">
        <v>36</v>
      </c>
      <c r="E7482" t="s">
        <v>37</v>
      </c>
      <c r="F7482">
        <v>89731</v>
      </c>
      <c r="G7482">
        <v>2020</v>
      </c>
      <c r="H7482">
        <v>749</v>
      </c>
      <c r="I7482" t="s">
        <v>26</v>
      </c>
      <c r="J7482">
        <v>78.38</v>
      </c>
      <c r="K7482" t="s">
        <v>27</v>
      </c>
      <c r="L7482">
        <v>2021</v>
      </c>
      <c r="M7482" t="s">
        <v>20</v>
      </c>
      <c r="N7482" t="s">
        <v>21</v>
      </c>
      <c r="O7482">
        <v>58959.38</v>
      </c>
      <c r="P7482" t="s">
        <v>50</v>
      </c>
    </row>
    <row r="7483" spans="1:16" x14ac:dyDescent="0.35">
      <c r="A7483" t="s">
        <v>39</v>
      </c>
      <c r="B7483">
        <v>12.32</v>
      </c>
      <c r="C7483">
        <f>RawData[[#This Row],[Price (INR)]]-RawData[[#This Row],[Resale Price (INR)]]</f>
        <v>98148.48000000001</v>
      </c>
      <c r="D7483" t="s">
        <v>32</v>
      </c>
      <c r="E7483" t="s">
        <v>47</v>
      </c>
      <c r="F7483">
        <v>229618</v>
      </c>
      <c r="G7483">
        <v>2021</v>
      </c>
      <c r="H7483">
        <v>335</v>
      </c>
      <c r="I7483" t="s">
        <v>26</v>
      </c>
      <c r="J7483">
        <v>92.75</v>
      </c>
      <c r="K7483" t="s">
        <v>19</v>
      </c>
      <c r="L7483">
        <v>2023</v>
      </c>
      <c r="M7483" t="s">
        <v>38</v>
      </c>
      <c r="N7483" t="s">
        <v>21</v>
      </c>
      <c r="O7483">
        <v>131469.51999999999</v>
      </c>
      <c r="P7483" t="s">
        <v>22</v>
      </c>
    </row>
    <row r="7484" spans="1:16" x14ac:dyDescent="0.35">
      <c r="A7484" t="s">
        <v>46</v>
      </c>
      <c r="B7484">
        <v>53.44</v>
      </c>
      <c r="C7484">
        <f>RawData[[#This Row],[Price (INR)]]-RawData[[#This Row],[Resale Price (INR)]]</f>
        <v>51484.670000000013</v>
      </c>
      <c r="D7484" t="s">
        <v>32</v>
      </c>
      <c r="E7484" t="s">
        <v>56</v>
      </c>
      <c r="F7484">
        <v>231487</v>
      </c>
      <c r="G7484">
        <v>2022</v>
      </c>
      <c r="H7484">
        <v>777</v>
      </c>
      <c r="I7484" t="s">
        <v>18</v>
      </c>
      <c r="J7484">
        <v>62.94</v>
      </c>
      <c r="K7484" t="s">
        <v>42</v>
      </c>
      <c r="L7484">
        <v>2022</v>
      </c>
      <c r="M7484" t="s">
        <v>44</v>
      </c>
      <c r="N7484" t="s">
        <v>21</v>
      </c>
      <c r="O7484">
        <v>180002.33</v>
      </c>
      <c r="P7484" t="s">
        <v>22</v>
      </c>
    </row>
    <row r="7485" spans="1:16" x14ac:dyDescent="0.35">
      <c r="A7485" t="s">
        <v>15</v>
      </c>
      <c r="B7485">
        <v>73.77</v>
      </c>
      <c r="C7485">
        <f>RawData[[#This Row],[Price (INR)]]-RawData[[#This Row],[Resale Price (INR)]]</f>
        <v>147088.41</v>
      </c>
      <c r="D7485" t="s">
        <v>52</v>
      </c>
      <c r="E7485" t="s">
        <v>81</v>
      </c>
      <c r="F7485">
        <v>295076</v>
      </c>
      <c r="G7485">
        <v>2022</v>
      </c>
      <c r="H7485">
        <v>115</v>
      </c>
      <c r="I7485" t="s">
        <v>18</v>
      </c>
      <c r="J7485">
        <v>71.099999999999994</v>
      </c>
      <c r="K7485" t="s">
        <v>27</v>
      </c>
      <c r="L7485">
        <v>2023</v>
      </c>
      <c r="M7485" t="s">
        <v>38</v>
      </c>
      <c r="N7485" t="s">
        <v>31</v>
      </c>
      <c r="O7485">
        <v>147987.59</v>
      </c>
      <c r="P7485" t="s">
        <v>45</v>
      </c>
    </row>
    <row r="7486" spans="1:16" x14ac:dyDescent="0.35">
      <c r="A7486" t="s">
        <v>59</v>
      </c>
      <c r="B7486">
        <v>7.81</v>
      </c>
      <c r="C7486">
        <f>RawData[[#This Row],[Price (INR)]]-RawData[[#This Row],[Resale Price (INR)]]</f>
        <v>75743.25</v>
      </c>
      <c r="D7486" t="s">
        <v>16</v>
      </c>
      <c r="E7486" t="s">
        <v>77</v>
      </c>
      <c r="F7486">
        <v>185429</v>
      </c>
      <c r="G7486">
        <v>2020</v>
      </c>
      <c r="H7486">
        <v>620</v>
      </c>
      <c r="I7486" t="s">
        <v>34</v>
      </c>
      <c r="J7486">
        <v>35.32</v>
      </c>
      <c r="K7486" t="s">
        <v>42</v>
      </c>
      <c r="L7486">
        <v>2020</v>
      </c>
      <c r="M7486" t="s">
        <v>20</v>
      </c>
      <c r="N7486" t="s">
        <v>21</v>
      </c>
      <c r="O7486">
        <v>109685.75</v>
      </c>
      <c r="P7486" t="s">
        <v>35</v>
      </c>
    </row>
    <row r="7487" spans="1:16" x14ac:dyDescent="0.35">
      <c r="A7487" t="s">
        <v>55</v>
      </c>
      <c r="B7487">
        <v>18.510000000000002</v>
      </c>
      <c r="C7487">
        <f>RawData[[#This Row],[Price (INR)]]-RawData[[#This Row],[Resale Price (INR)]]</f>
        <v>119805.62</v>
      </c>
      <c r="D7487" t="s">
        <v>52</v>
      </c>
      <c r="E7487" t="s">
        <v>69</v>
      </c>
      <c r="F7487">
        <v>387928</v>
      </c>
      <c r="G7487">
        <v>2016</v>
      </c>
      <c r="H7487">
        <v>194</v>
      </c>
      <c r="I7487" t="s">
        <v>26</v>
      </c>
      <c r="J7487">
        <v>90.05</v>
      </c>
      <c r="K7487" t="s">
        <v>42</v>
      </c>
      <c r="L7487">
        <v>2016</v>
      </c>
      <c r="M7487" t="s">
        <v>38</v>
      </c>
      <c r="N7487" t="s">
        <v>21</v>
      </c>
      <c r="O7487">
        <v>268122.38</v>
      </c>
      <c r="P7487" t="s">
        <v>45</v>
      </c>
    </row>
    <row r="7488" spans="1:16" x14ac:dyDescent="0.35">
      <c r="A7488" t="s">
        <v>15</v>
      </c>
      <c r="B7488">
        <v>77.08</v>
      </c>
      <c r="C7488">
        <f>RawData[[#This Row],[Price (INR)]]-RawData[[#This Row],[Resale Price (INR)]]</f>
        <v>149664.46000000002</v>
      </c>
      <c r="D7488" t="s">
        <v>32</v>
      </c>
      <c r="E7488" t="s">
        <v>47</v>
      </c>
      <c r="F7488">
        <v>270749</v>
      </c>
      <c r="G7488">
        <v>2023</v>
      </c>
      <c r="H7488">
        <v>484</v>
      </c>
      <c r="I7488" t="s">
        <v>18</v>
      </c>
      <c r="J7488">
        <v>66.56</v>
      </c>
      <c r="K7488" t="s">
        <v>42</v>
      </c>
      <c r="L7488">
        <v>2023</v>
      </c>
      <c r="M7488" t="s">
        <v>38</v>
      </c>
      <c r="N7488" t="s">
        <v>31</v>
      </c>
      <c r="O7488">
        <v>121084.54</v>
      </c>
      <c r="P7488" t="s">
        <v>22</v>
      </c>
    </row>
    <row r="7489" spans="1:16" x14ac:dyDescent="0.35">
      <c r="A7489" t="s">
        <v>48</v>
      </c>
      <c r="B7489">
        <v>45.05</v>
      </c>
      <c r="C7489">
        <f>RawData[[#This Row],[Price (INR)]]-RawData[[#This Row],[Resale Price (INR)]]</f>
        <v>19400.14</v>
      </c>
      <c r="D7489" t="s">
        <v>64</v>
      </c>
      <c r="E7489" t="s">
        <v>84</v>
      </c>
      <c r="F7489">
        <v>62668</v>
      </c>
      <c r="G7489">
        <v>2023</v>
      </c>
      <c r="H7489">
        <v>859</v>
      </c>
      <c r="I7489" t="s">
        <v>26</v>
      </c>
      <c r="J7489">
        <v>64.36</v>
      </c>
      <c r="K7489" t="s">
        <v>27</v>
      </c>
      <c r="L7489">
        <v>2023</v>
      </c>
      <c r="M7489" t="s">
        <v>20</v>
      </c>
      <c r="N7489" t="s">
        <v>31</v>
      </c>
      <c r="O7489">
        <v>43267.86</v>
      </c>
      <c r="P7489" t="s">
        <v>50</v>
      </c>
    </row>
    <row r="7490" spans="1:16" x14ac:dyDescent="0.35">
      <c r="A7490" t="s">
        <v>39</v>
      </c>
      <c r="B7490">
        <v>77.569999999999993</v>
      </c>
      <c r="C7490">
        <f>RawData[[#This Row],[Price (INR)]]-RawData[[#This Row],[Resale Price (INR)]]</f>
        <v>103740.23999999999</v>
      </c>
      <c r="D7490" t="s">
        <v>64</v>
      </c>
      <c r="E7490" t="s">
        <v>84</v>
      </c>
      <c r="F7490">
        <v>333414</v>
      </c>
      <c r="G7490">
        <v>2019</v>
      </c>
      <c r="H7490">
        <v>262</v>
      </c>
      <c r="I7490" t="s">
        <v>34</v>
      </c>
      <c r="J7490">
        <v>28.53</v>
      </c>
      <c r="K7490" t="s">
        <v>27</v>
      </c>
      <c r="L7490">
        <v>2021</v>
      </c>
      <c r="M7490" t="s">
        <v>20</v>
      </c>
      <c r="N7490" t="s">
        <v>31</v>
      </c>
      <c r="O7490">
        <v>229673.76</v>
      </c>
      <c r="P7490" t="s">
        <v>35</v>
      </c>
    </row>
    <row r="7491" spans="1:16" x14ac:dyDescent="0.35">
      <c r="A7491" t="s">
        <v>55</v>
      </c>
      <c r="B7491">
        <v>7.15</v>
      </c>
      <c r="C7491">
        <f>RawData[[#This Row],[Price (INR)]]-RawData[[#This Row],[Resale Price (INR)]]</f>
        <v>161018</v>
      </c>
      <c r="D7491" t="s">
        <v>29</v>
      </c>
      <c r="E7491" t="s">
        <v>49</v>
      </c>
      <c r="F7491">
        <v>350289</v>
      </c>
      <c r="G7491">
        <v>2024</v>
      </c>
      <c r="H7491">
        <v>612</v>
      </c>
      <c r="I7491" t="s">
        <v>26</v>
      </c>
      <c r="J7491">
        <v>62.92</v>
      </c>
      <c r="K7491" t="s">
        <v>27</v>
      </c>
      <c r="L7491">
        <v>2024</v>
      </c>
      <c r="M7491" t="s">
        <v>38</v>
      </c>
      <c r="N7491" t="s">
        <v>21</v>
      </c>
      <c r="O7491">
        <v>189271</v>
      </c>
      <c r="P7491" t="s">
        <v>45</v>
      </c>
    </row>
    <row r="7492" spans="1:16" x14ac:dyDescent="0.35">
      <c r="A7492" t="s">
        <v>28</v>
      </c>
      <c r="B7492">
        <v>64.45</v>
      </c>
      <c r="C7492">
        <f>RawData[[#This Row],[Price (INR)]]-RawData[[#This Row],[Resale Price (INR)]]</f>
        <v>94646.549999999988</v>
      </c>
      <c r="D7492" t="s">
        <v>16</v>
      </c>
      <c r="E7492" t="s">
        <v>43</v>
      </c>
      <c r="F7492">
        <v>399981</v>
      </c>
      <c r="G7492">
        <v>2019</v>
      </c>
      <c r="H7492">
        <v>453</v>
      </c>
      <c r="I7492" t="s">
        <v>18</v>
      </c>
      <c r="J7492">
        <v>95.49</v>
      </c>
      <c r="K7492" t="s">
        <v>42</v>
      </c>
      <c r="L7492">
        <v>2019</v>
      </c>
      <c r="M7492" t="s">
        <v>38</v>
      </c>
      <c r="N7492" t="s">
        <v>21</v>
      </c>
      <c r="O7492">
        <v>305334.45</v>
      </c>
      <c r="P7492" t="s">
        <v>35</v>
      </c>
    </row>
    <row r="7493" spans="1:16" x14ac:dyDescent="0.35">
      <c r="A7493" t="s">
        <v>39</v>
      </c>
      <c r="B7493">
        <v>70.930000000000007</v>
      </c>
      <c r="C7493">
        <f>RawData[[#This Row],[Price (INR)]]-RawData[[#This Row],[Resale Price (INR)]]</f>
        <v>86123.11</v>
      </c>
      <c r="D7493" t="s">
        <v>64</v>
      </c>
      <c r="E7493" t="s">
        <v>71</v>
      </c>
      <c r="F7493">
        <v>146068</v>
      </c>
      <c r="G7493">
        <v>2022</v>
      </c>
      <c r="H7493">
        <v>459</v>
      </c>
      <c r="I7493" t="s">
        <v>26</v>
      </c>
      <c r="J7493">
        <v>94.61</v>
      </c>
      <c r="K7493" t="s">
        <v>42</v>
      </c>
      <c r="L7493">
        <v>2022</v>
      </c>
      <c r="M7493" t="s">
        <v>38</v>
      </c>
      <c r="N7493" t="s">
        <v>21</v>
      </c>
      <c r="O7493">
        <v>59944.89</v>
      </c>
      <c r="P7493" t="s">
        <v>50</v>
      </c>
    </row>
    <row r="7494" spans="1:16" x14ac:dyDescent="0.35">
      <c r="A7494" t="s">
        <v>54</v>
      </c>
      <c r="B7494">
        <v>24.11</v>
      </c>
      <c r="C7494">
        <f>RawData[[#This Row],[Price (INR)]]-RawData[[#This Row],[Resale Price (INR)]]</f>
        <v>46963.72</v>
      </c>
      <c r="D7494" t="s">
        <v>32</v>
      </c>
      <c r="E7494" t="s">
        <v>60</v>
      </c>
      <c r="F7494">
        <v>186034</v>
      </c>
      <c r="G7494">
        <v>2015</v>
      </c>
      <c r="H7494">
        <v>292</v>
      </c>
      <c r="I7494" t="s">
        <v>26</v>
      </c>
      <c r="J7494">
        <v>94.39</v>
      </c>
      <c r="K7494" t="s">
        <v>19</v>
      </c>
      <c r="L7494">
        <v>2023</v>
      </c>
      <c r="M7494" t="s">
        <v>44</v>
      </c>
      <c r="N7494" t="s">
        <v>21</v>
      </c>
      <c r="O7494">
        <v>139070.28</v>
      </c>
      <c r="P7494" t="s">
        <v>35</v>
      </c>
    </row>
    <row r="7495" spans="1:16" x14ac:dyDescent="0.35">
      <c r="A7495" t="s">
        <v>54</v>
      </c>
      <c r="B7495">
        <v>75.12</v>
      </c>
      <c r="C7495">
        <f>RawData[[#This Row],[Price (INR)]]-RawData[[#This Row],[Resale Price (INR)]]</f>
        <v>32909.599999999999</v>
      </c>
      <c r="D7495" t="s">
        <v>40</v>
      </c>
      <c r="E7495" t="s">
        <v>51</v>
      </c>
      <c r="F7495">
        <v>88489</v>
      </c>
      <c r="G7495">
        <v>2023</v>
      </c>
      <c r="H7495">
        <v>463</v>
      </c>
      <c r="I7495" t="s">
        <v>18</v>
      </c>
      <c r="J7495">
        <v>76.069999999999993</v>
      </c>
      <c r="K7495" t="s">
        <v>19</v>
      </c>
      <c r="L7495">
        <v>2023</v>
      </c>
      <c r="M7495" t="s">
        <v>44</v>
      </c>
      <c r="N7495" t="s">
        <v>21</v>
      </c>
      <c r="O7495">
        <v>55579.4</v>
      </c>
      <c r="P7495" t="s">
        <v>45</v>
      </c>
    </row>
    <row r="7496" spans="1:16" x14ac:dyDescent="0.35">
      <c r="A7496" t="s">
        <v>46</v>
      </c>
      <c r="B7496">
        <v>6.05</v>
      </c>
      <c r="C7496">
        <f>RawData[[#This Row],[Price (INR)]]-RawData[[#This Row],[Resale Price (INR)]]</f>
        <v>76492.400000000023</v>
      </c>
      <c r="D7496" t="s">
        <v>36</v>
      </c>
      <c r="E7496" t="s">
        <v>37</v>
      </c>
      <c r="F7496">
        <v>346436</v>
      </c>
      <c r="G7496">
        <v>2018</v>
      </c>
      <c r="H7496">
        <v>368</v>
      </c>
      <c r="I7496" t="s">
        <v>26</v>
      </c>
      <c r="J7496">
        <v>65.709999999999994</v>
      </c>
      <c r="K7496" t="s">
        <v>19</v>
      </c>
      <c r="L7496">
        <v>2019</v>
      </c>
      <c r="M7496" t="s">
        <v>38</v>
      </c>
      <c r="N7496" t="s">
        <v>31</v>
      </c>
      <c r="O7496">
        <v>269943.59999999998</v>
      </c>
      <c r="P7496" t="s">
        <v>22</v>
      </c>
    </row>
    <row r="7497" spans="1:16" x14ac:dyDescent="0.35">
      <c r="A7497" t="s">
        <v>54</v>
      </c>
      <c r="B7497">
        <v>15.81</v>
      </c>
      <c r="C7497">
        <f>RawData[[#This Row],[Price (INR)]]-RawData[[#This Row],[Resale Price (INR)]]</f>
        <v>146373</v>
      </c>
      <c r="D7497" t="s">
        <v>64</v>
      </c>
      <c r="E7497" t="s">
        <v>65</v>
      </c>
      <c r="F7497">
        <v>311522</v>
      </c>
      <c r="G7497">
        <v>2021</v>
      </c>
      <c r="H7497">
        <v>908</v>
      </c>
      <c r="I7497" t="s">
        <v>34</v>
      </c>
      <c r="J7497">
        <v>28.63</v>
      </c>
      <c r="K7497" t="s">
        <v>42</v>
      </c>
      <c r="L7497">
        <v>2021</v>
      </c>
      <c r="M7497" t="s">
        <v>20</v>
      </c>
      <c r="N7497" t="s">
        <v>21</v>
      </c>
      <c r="O7497">
        <v>165149</v>
      </c>
      <c r="P7497" t="s">
        <v>35</v>
      </c>
    </row>
    <row r="7498" spans="1:16" x14ac:dyDescent="0.35">
      <c r="A7498" t="s">
        <v>15</v>
      </c>
      <c r="B7498">
        <v>6.88</v>
      </c>
      <c r="C7498">
        <f>RawData[[#This Row],[Price (INR)]]-RawData[[#This Row],[Resale Price (INR)]]</f>
        <v>122749.64000000001</v>
      </c>
      <c r="D7498" t="s">
        <v>29</v>
      </c>
      <c r="E7498" t="s">
        <v>30</v>
      </c>
      <c r="F7498">
        <v>313835</v>
      </c>
      <c r="G7498">
        <v>2016</v>
      </c>
      <c r="H7498">
        <v>695</v>
      </c>
      <c r="I7498" t="s">
        <v>34</v>
      </c>
      <c r="J7498">
        <v>42.74</v>
      </c>
      <c r="K7498" t="s">
        <v>42</v>
      </c>
      <c r="L7498">
        <v>2016</v>
      </c>
      <c r="M7498" t="s">
        <v>38</v>
      </c>
      <c r="N7498" t="s">
        <v>31</v>
      </c>
      <c r="O7498">
        <v>191085.36</v>
      </c>
      <c r="P7498" t="s">
        <v>50</v>
      </c>
    </row>
    <row r="7499" spans="1:16" x14ac:dyDescent="0.35">
      <c r="A7499" t="s">
        <v>23</v>
      </c>
      <c r="B7499">
        <v>62.54</v>
      </c>
      <c r="C7499">
        <f>RawData[[#This Row],[Price (INR)]]-RawData[[#This Row],[Resale Price (INR)]]</f>
        <v>46917.429999999993</v>
      </c>
      <c r="D7499" t="s">
        <v>32</v>
      </c>
      <c r="E7499" t="s">
        <v>33</v>
      </c>
      <c r="F7499">
        <v>141679</v>
      </c>
      <c r="G7499">
        <v>2020</v>
      </c>
      <c r="H7499">
        <v>701</v>
      </c>
      <c r="I7499" t="s">
        <v>26</v>
      </c>
      <c r="J7499">
        <v>71.819999999999993</v>
      </c>
      <c r="K7499" t="s">
        <v>42</v>
      </c>
      <c r="L7499">
        <v>2020</v>
      </c>
      <c r="M7499" t="s">
        <v>38</v>
      </c>
      <c r="N7499" t="s">
        <v>21</v>
      </c>
      <c r="O7499">
        <v>94761.57</v>
      </c>
      <c r="P7499" t="s">
        <v>35</v>
      </c>
    </row>
    <row r="7500" spans="1:16" x14ac:dyDescent="0.35">
      <c r="A7500" t="s">
        <v>28</v>
      </c>
      <c r="B7500">
        <v>6.55</v>
      </c>
      <c r="C7500">
        <f>RawData[[#This Row],[Price (INR)]]-RawData[[#This Row],[Resale Price (INR)]]</f>
        <v>16810.650000000001</v>
      </c>
      <c r="D7500" t="s">
        <v>29</v>
      </c>
      <c r="E7500" t="s">
        <v>86</v>
      </c>
      <c r="F7500">
        <v>52023</v>
      </c>
      <c r="G7500">
        <v>2023</v>
      </c>
      <c r="H7500">
        <v>558</v>
      </c>
      <c r="I7500" t="s">
        <v>26</v>
      </c>
      <c r="J7500">
        <v>63.67</v>
      </c>
      <c r="K7500" t="s">
        <v>42</v>
      </c>
      <c r="L7500">
        <v>2023</v>
      </c>
      <c r="M7500" t="s">
        <v>20</v>
      </c>
      <c r="N7500" t="s">
        <v>31</v>
      </c>
      <c r="O7500">
        <v>35212.35</v>
      </c>
      <c r="P7500" t="s">
        <v>22</v>
      </c>
    </row>
    <row r="7501" spans="1:16" x14ac:dyDescent="0.35">
      <c r="A7501" t="s">
        <v>48</v>
      </c>
      <c r="B7501">
        <v>53.47</v>
      </c>
      <c r="C7501">
        <f>RawData[[#This Row],[Price (INR)]]-RawData[[#This Row],[Resale Price (INR)]]</f>
        <v>58223.11</v>
      </c>
      <c r="D7501" t="s">
        <v>52</v>
      </c>
      <c r="E7501" t="s">
        <v>81</v>
      </c>
      <c r="F7501">
        <v>176302</v>
      </c>
      <c r="G7501">
        <v>2023</v>
      </c>
      <c r="H7501">
        <v>335</v>
      </c>
      <c r="I7501" t="s">
        <v>34</v>
      </c>
      <c r="J7501">
        <v>31.41</v>
      </c>
      <c r="K7501" t="s">
        <v>27</v>
      </c>
      <c r="L7501">
        <v>2024</v>
      </c>
      <c r="M7501" t="s">
        <v>38</v>
      </c>
      <c r="N7501" t="s">
        <v>21</v>
      </c>
      <c r="O7501">
        <v>118078.89</v>
      </c>
      <c r="P7501" t="s">
        <v>45</v>
      </c>
    </row>
    <row r="7502" spans="1:16" x14ac:dyDescent="0.35">
      <c r="A7502" t="s">
        <v>28</v>
      </c>
      <c r="B7502">
        <v>32.85</v>
      </c>
      <c r="C7502">
        <f>RawData[[#This Row],[Price (INR)]]-RawData[[#This Row],[Resale Price (INR)]]</f>
        <v>95782.8</v>
      </c>
      <c r="D7502" t="s">
        <v>36</v>
      </c>
      <c r="E7502" t="s">
        <v>57</v>
      </c>
      <c r="F7502">
        <v>187520</v>
      </c>
      <c r="G7502">
        <v>2020</v>
      </c>
      <c r="H7502">
        <v>390</v>
      </c>
      <c r="I7502" t="s">
        <v>18</v>
      </c>
      <c r="J7502">
        <v>75.790000000000006</v>
      </c>
      <c r="K7502" t="s">
        <v>19</v>
      </c>
      <c r="L7502">
        <v>2023</v>
      </c>
      <c r="M7502" t="s">
        <v>44</v>
      </c>
      <c r="N7502" t="s">
        <v>31</v>
      </c>
      <c r="O7502">
        <v>91737.2</v>
      </c>
      <c r="P7502" t="s">
        <v>22</v>
      </c>
    </row>
    <row r="7503" spans="1:16" x14ac:dyDescent="0.35">
      <c r="A7503" t="s">
        <v>48</v>
      </c>
      <c r="B7503">
        <v>64.5</v>
      </c>
      <c r="C7503">
        <f>RawData[[#This Row],[Price (INR)]]-RawData[[#This Row],[Resale Price (INR)]]</f>
        <v>93480.07</v>
      </c>
      <c r="D7503" t="s">
        <v>36</v>
      </c>
      <c r="E7503" t="s">
        <v>66</v>
      </c>
      <c r="F7503">
        <v>163093</v>
      </c>
      <c r="G7503">
        <v>2020</v>
      </c>
      <c r="H7503">
        <v>714</v>
      </c>
      <c r="I7503" t="s">
        <v>26</v>
      </c>
      <c r="J7503">
        <v>68.03</v>
      </c>
      <c r="K7503" t="s">
        <v>19</v>
      </c>
      <c r="L7503">
        <v>2024</v>
      </c>
      <c r="M7503" t="s">
        <v>38</v>
      </c>
      <c r="N7503" t="s">
        <v>31</v>
      </c>
      <c r="O7503">
        <v>69612.929999999993</v>
      </c>
      <c r="P7503" t="s">
        <v>22</v>
      </c>
    </row>
    <row r="7504" spans="1:16" x14ac:dyDescent="0.35">
      <c r="A7504" t="s">
        <v>15</v>
      </c>
      <c r="B7504">
        <v>54.29</v>
      </c>
      <c r="C7504">
        <f>RawData[[#This Row],[Price (INR)]]-RawData[[#This Row],[Resale Price (INR)]]</f>
        <v>42673.85</v>
      </c>
      <c r="D7504" t="s">
        <v>32</v>
      </c>
      <c r="E7504" t="s">
        <v>33</v>
      </c>
      <c r="F7504">
        <v>72910</v>
      </c>
      <c r="G7504">
        <v>2020</v>
      </c>
      <c r="H7504">
        <v>822</v>
      </c>
      <c r="I7504" t="s">
        <v>26</v>
      </c>
      <c r="J7504">
        <v>96.98</v>
      </c>
      <c r="K7504" t="s">
        <v>19</v>
      </c>
      <c r="L7504">
        <v>2020</v>
      </c>
      <c r="M7504" t="s">
        <v>20</v>
      </c>
      <c r="N7504" t="s">
        <v>31</v>
      </c>
      <c r="O7504">
        <v>30236.15</v>
      </c>
      <c r="P7504" t="s">
        <v>35</v>
      </c>
    </row>
    <row r="7505" spans="1:16" x14ac:dyDescent="0.35">
      <c r="A7505" t="s">
        <v>46</v>
      </c>
      <c r="B7505">
        <v>25.23</v>
      </c>
      <c r="C7505">
        <f>RawData[[#This Row],[Price (INR)]]-RawData[[#This Row],[Resale Price (INR)]]</f>
        <v>180774.61</v>
      </c>
      <c r="D7505" t="s">
        <v>52</v>
      </c>
      <c r="E7505" t="s">
        <v>79</v>
      </c>
      <c r="F7505">
        <v>311190</v>
      </c>
      <c r="G7505">
        <v>2017</v>
      </c>
      <c r="H7505">
        <v>698</v>
      </c>
      <c r="I7505" t="s">
        <v>18</v>
      </c>
      <c r="J7505">
        <v>60.87</v>
      </c>
      <c r="K7505" t="s">
        <v>42</v>
      </c>
      <c r="L7505">
        <v>2017</v>
      </c>
      <c r="M7505" t="s">
        <v>20</v>
      </c>
      <c r="N7505" t="s">
        <v>31</v>
      </c>
      <c r="O7505">
        <v>130415.39</v>
      </c>
      <c r="P7505" t="s">
        <v>22</v>
      </c>
    </row>
    <row r="7506" spans="1:16" x14ac:dyDescent="0.35">
      <c r="A7506" t="s">
        <v>23</v>
      </c>
      <c r="B7506">
        <v>65.14</v>
      </c>
      <c r="C7506">
        <f>RawData[[#This Row],[Price (INR)]]-RawData[[#This Row],[Resale Price (INR)]]</f>
        <v>106716.69</v>
      </c>
      <c r="D7506" t="s">
        <v>64</v>
      </c>
      <c r="E7506" t="s">
        <v>84</v>
      </c>
      <c r="F7506">
        <v>249858</v>
      </c>
      <c r="G7506">
        <v>2022</v>
      </c>
      <c r="H7506">
        <v>447</v>
      </c>
      <c r="I7506" t="s">
        <v>18</v>
      </c>
      <c r="J7506">
        <v>93.53</v>
      </c>
      <c r="K7506" t="s">
        <v>19</v>
      </c>
      <c r="L7506">
        <v>2023</v>
      </c>
      <c r="M7506" t="s">
        <v>38</v>
      </c>
      <c r="N7506" t="s">
        <v>21</v>
      </c>
      <c r="O7506">
        <v>143141.31</v>
      </c>
      <c r="P7506" t="s">
        <v>35</v>
      </c>
    </row>
    <row r="7507" spans="1:16" x14ac:dyDescent="0.35">
      <c r="A7507" t="s">
        <v>28</v>
      </c>
      <c r="B7507">
        <v>74.37</v>
      </c>
      <c r="C7507">
        <f>RawData[[#This Row],[Price (INR)]]-RawData[[#This Row],[Resale Price (INR)]]</f>
        <v>105741.89</v>
      </c>
      <c r="D7507" t="s">
        <v>36</v>
      </c>
      <c r="E7507" t="s">
        <v>37</v>
      </c>
      <c r="F7507">
        <v>232430</v>
      </c>
      <c r="G7507">
        <v>2016</v>
      </c>
      <c r="H7507">
        <v>800</v>
      </c>
      <c r="I7507" t="s">
        <v>18</v>
      </c>
      <c r="J7507">
        <v>92.9</v>
      </c>
      <c r="K7507" t="s">
        <v>42</v>
      </c>
      <c r="L7507">
        <v>2016</v>
      </c>
      <c r="M7507" t="s">
        <v>38</v>
      </c>
      <c r="N7507" t="s">
        <v>21</v>
      </c>
      <c r="O7507">
        <v>126688.11</v>
      </c>
      <c r="P7507" t="s">
        <v>35</v>
      </c>
    </row>
    <row r="7508" spans="1:16" x14ac:dyDescent="0.35">
      <c r="A7508" t="s">
        <v>39</v>
      </c>
      <c r="B7508">
        <v>32.520000000000003</v>
      </c>
      <c r="C7508">
        <f>RawData[[#This Row],[Price (INR)]]-RawData[[#This Row],[Resale Price (INR)]]</f>
        <v>79963.959999999992</v>
      </c>
      <c r="D7508" t="s">
        <v>64</v>
      </c>
      <c r="E7508" t="s">
        <v>76</v>
      </c>
      <c r="F7508">
        <v>244775</v>
      </c>
      <c r="G7508">
        <v>2023</v>
      </c>
      <c r="H7508">
        <v>340</v>
      </c>
      <c r="I7508" t="s">
        <v>26</v>
      </c>
      <c r="J7508">
        <v>80.28</v>
      </c>
      <c r="K7508" t="s">
        <v>42</v>
      </c>
      <c r="L7508">
        <v>2023</v>
      </c>
      <c r="M7508" t="s">
        <v>44</v>
      </c>
      <c r="N7508" t="s">
        <v>31</v>
      </c>
      <c r="O7508">
        <v>164811.04</v>
      </c>
      <c r="P7508" t="s">
        <v>45</v>
      </c>
    </row>
    <row r="7509" spans="1:16" x14ac:dyDescent="0.35">
      <c r="A7509" t="s">
        <v>46</v>
      </c>
      <c r="B7509">
        <v>33.15</v>
      </c>
      <c r="C7509">
        <f>RawData[[#This Row],[Price (INR)]]-RawData[[#This Row],[Resale Price (INR)]]</f>
        <v>52556.94</v>
      </c>
      <c r="D7509" t="s">
        <v>29</v>
      </c>
      <c r="E7509" t="s">
        <v>86</v>
      </c>
      <c r="F7509">
        <v>107263</v>
      </c>
      <c r="G7509">
        <v>2024</v>
      </c>
      <c r="H7509">
        <v>476</v>
      </c>
      <c r="I7509" t="s">
        <v>18</v>
      </c>
      <c r="J7509">
        <v>95.53</v>
      </c>
      <c r="K7509" t="s">
        <v>19</v>
      </c>
      <c r="L7509">
        <v>2024</v>
      </c>
      <c r="M7509" t="s">
        <v>44</v>
      </c>
      <c r="N7509" t="s">
        <v>21</v>
      </c>
      <c r="O7509">
        <v>54706.06</v>
      </c>
      <c r="P7509" t="s">
        <v>22</v>
      </c>
    </row>
    <row r="7510" spans="1:16" x14ac:dyDescent="0.35">
      <c r="A7510" t="s">
        <v>48</v>
      </c>
      <c r="B7510">
        <v>16.850000000000001</v>
      </c>
      <c r="C7510">
        <f>RawData[[#This Row],[Price (INR)]]-RawData[[#This Row],[Resale Price (INR)]]</f>
        <v>45652.55</v>
      </c>
      <c r="D7510" t="s">
        <v>64</v>
      </c>
      <c r="E7510" t="s">
        <v>71</v>
      </c>
      <c r="F7510">
        <v>132606</v>
      </c>
      <c r="G7510">
        <v>2019</v>
      </c>
      <c r="H7510">
        <v>182</v>
      </c>
      <c r="I7510" t="s">
        <v>18</v>
      </c>
      <c r="J7510">
        <v>77.22</v>
      </c>
      <c r="K7510" t="s">
        <v>42</v>
      </c>
      <c r="L7510">
        <v>2019</v>
      </c>
      <c r="M7510" t="s">
        <v>44</v>
      </c>
      <c r="N7510" t="s">
        <v>21</v>
      </c>
      <c r="O7510">
        <v>86953.45</v>
      </c>
      <c r="P7510" t="s">
        <v>45</v>
      </c>
    </row>
    <row r="7511" spans="1:16" x14ac:dyDescent="0.35">
      <c r="A7511" t="s">
        <v>48</v>
      </c>
      <c r="B7511">
        <v>33.83</v>
      </c>
      <c r="C7511">
        <f>RawData[[#This Row],[Price (INR)]]-RawData[[#This Row],[Resale Price (INR)]]</f>
        <v>16257.220000000001</v>
      </c>
      <c r="D7511" t="s">
        <v>52</v>
      </c>
      <c r="E7511" t="s">
        <v>81</v>
      </c>
      <c r="F7511">
        <v>62790</v>
      </c>
      <c r="G7511">
        <v>2019</v>
      </c>
      <c r="H7511">
        <v>173</v>
      </c>
      <c r="I7511" t="s">
        <v>26</v>
      </c>
      <c r="J7511">
        <v>94.36</v>
      </c>
      <c r="K7511" t="s">
        <v>19</v>
      </c>
      <c r="L7511">
        <v>2023</v>
      </c>
      <c r="M7511" t="s">
        <v>38</v>
      </c>
      <c r="N7511" t="s">
        <v>21</v>
      </c>
      <c r="O7511">
        <v>46532.78</v>
      </c>
      <c r="P7511" t="s">
        <v>50</v>
      </c>
    </row>
    <row r="7512" spans="1:16" x14ac:dyDescent="0.35">
      <c r="A7512" t="s">
        <v>15</v>
      </c>
      <c r="B7512">
        <v>34.89</v>
      </c>
      <c r="C7512">
        <f>RawData[[#This Row],[Price (INR)]]-RawData[[#This Row],[Resale Price (INR)]]</f>
        <v>40959.949999999997</v>
      </c>
      <c r="D7512" t="s">
        <v>36</v>
      </c>
      <c r="E7512" t="s">
        <v>57</v>
      </c>
      <c r="F7512">
        <v>71020</v>
      </c>
      <c r="G7512">
        <v>2015</v>
      </c>
      <c r="H7512">
        <v>864</v>
      </c>
      <c r="I7512" t="s">
        <v>26</v>
      </c>
      <c r="J7512">
        <v>60.63</v>
      </c>
      <c r="K7512" t="s">
        <v>42</v>
      </c>
      <c r="L7512">
        <v>2015</v>
      </c>
      <c r="M7512" t="s">
        <v>20</v>
      </c>
      <c r="N7512" t="s">
        <v>21</v>
      </c>
      <c r="O7512">
        <v>30060.05</v>
      </c>
      <c r="P7512" t="s">
        <v>35</v>
      </c>
    </row>
    <row r="7513" spans="1:16" x14ac:dyDescent="0.35">
      <c r="A7513" t="s">
        <v>55</v>
      </c>
      <c r="B7513">
        <v>73.62</v>
      </c>
      <c r="C7513">
        <f>RawData[[#This Row],[Price (INR)]]-RawData[[#This Row],[Resale Price (INR)]]</f>
        <v>81642.41</v>
      </c>
      <c r="D7513" t="s">
        <v>16</v>
      </c>
      <c r="E7513" t="s">
        <v>77</v>
      </c>
      <c r="F7513">
        <v>155323</v>
      </c>
      <c r="G7513">
        <v>2015</v>
      </c>
      <c r="H7513">
        <v>868</v>
      </c>
      <c r="I7513" t="s">
        <v>34</v>
      </c>
      <c r="J7513">
        <v>49.17</v>
      </c>
      <c r="K7513" t="s">
        <v>19</v>
      </c>
      <c r="L7513">
        <v>2023</v>
      </c>
      <c r="M7513" t="s">
        <v>20</v>
      </c>
      <c r="N7513" t="s">
        <v>21</v>
      </c>
      <c r="O7513">
        <v>73680.59</v>
      </c>
      <c r="P7513" t="s">
        <v>35</v>
      </c>
    </row>
    <row r="7514" spans="1:16" x14ac:dyDescent="0.35">
      <c r="A7514" t="s">
        <v>48</v>
      </c>
      <c r="B7514">
        <v>35.43</v>
      </c>
      <c r="C7514">
        <f>RawData[[#This Row],[Price (INR)]]-RawData[[#This Row],[Resale Price (INR)]]</f>
        <v>92910.85</v>
      </c>
      <c r="D7514" t="s">
        <v>32</v>
      </c>
      <c r="E7514" t="s">
        <v>47</v>
      </c>
      <c r="F7514">
        <v>229375</v>
      </c>
      <c r="G7514">
        <v>2018</v>
      </c>
      <c r="H7514">
        <v>399</v>
      </c>
      <c r="I7514" t="s">
        <v>18</v>
      </c>
      <c r="J7514">
        <v>68.92</v>
      </c>
      <c r="K7514" t="s">
        <v>27</v>
      </c>
      <c r="L7514">
        <v>2022</v>
      </c>
      <c r="M7514" t="s">
        <v>38</v>
      </c>
      <c r="N7514" t="s">
        <v>31</v>
      </c>
      <c r="O7514">
        <v>136464.15</v>
      </c>
      <c r="P7514" t="s">
        <v>50</v>
      </c>
    </row>
    <row r="7515" spans="1:16" x14ac:dyDescent="0.35">
      <c r="A7515" t="s">
        <v>28</v>
      </c>
      <c r="B7515">
        <v>39.619999999999997</v>
      </c>
      <c r="C7515">
        <f>RawData[[#This Row],[Price (INR)]]-RawData[[#This Row],[Resale Price (INR)]]</f>
        <v>140700.42000000001</v>
      </c>
      <c r="D7515" t="s">
        <v>24</v>
      </c>
      <c r="E7515" t="s">
        <v>25</v>
      </c>
      <c r="F7515">
        <v>329124</v>
      </c>
      <c r="G7515">
        <v>2020</v>
      </c>
      <c r="H7515">
        <v>368</v>
      </c>
      <c r="I7515" t="s">
        <v>34</v>
      </c>
      <c r="J7515">
        <v>54.56</v>
      </c>
      <c r="K7515" t="s">
        <v>19</v>
      </c>
      <c r="L7515">
        <v>2022</v>
      </c>
      <c r="M7515" t="s">
        <v>44</v>
      </c>
      <c r="N7515" t="s">
        <v>31</v>
      </c>
      <c r="O7515">
        <v>188423.58</v>
      </c>
      <c r="P7515" t="s">
        <v>35</v>
      </c>
    </row>
    <row r="7516" spans="1:16" x14ac:dyDescent="0.35">
      <c r="A7516" t="s">
        <v>23</v>
      </c>
      <c r="B7516">
        <v>8.07</v>
      </c>
      <c r="C7516">
        <f>RawData[[#This Row],[Price (INR)]]-RawData[[#This Row],[Resale Price (INR)]]</f>
        <v>146298.51999999999</v>
      </c>
      <c r="D7516" t="s">
        <v>29</v>
      </c>
      <c r="E7516" t="s">
        <v>86</v>
      </c>
      <c r="F7516">
        <v>333013</v>
      </c>
      <c r="G7516">
        <v>2024</v>
      </c>
      <c r="H7516">
        <v>714</v>
      </c>
      <c r="I7516" t="s">
        <v>18</v>
      </c>
      <c r="J7516">
        <v>83.45</v>
      </c>
      <c r="K7516" t="s">
        <v>42</v>
      </c>
      <c r="L7516">
        <v>2024</v>
      </c>
      <c r="M7516" t="s">
        <v>20</v>
      </c>
      <c r="N7516" t="s">
        <v>21</v>
      </c>
      <c r="O7516">
        <v>186714.48</v>
      </c>
      <c r="P7516" t="s">
        <v>35</v>
      </c>
    </row>
    <row r="7517" spans="1:16" x14ac:dyDescent="0.35">
      <c r="A7517" t="s">
        <v>46</v>
      </c>
      <c r="B7517">
        <v>53.46</v>
      </c>
      <c r="C7517">
        <f>RawData[[#This Row],[Price (INR)]]-RawData[[#This Row],[Resale Price (INR)]]</f>
        <v>45618.559999999998</v>
      </c>
      <c r="D7517" t="s">
        <v>36</v>
      </c>
      <c r="E7517" t="s">
        <v>37</v>
      </c>
      <c r="F7517">
        <v>84719</v>
      </c>
      <c r="G7517">
        <v>2019</v>
      </c>
      <c r="H7517">
        <v>112</v>
      </c>
      <c r="I7517" t="s">
        <v>34</v>
      </c>
      <c r="J7517">
        <v>39.590000000000003</v>
      </c>
      <c r="K7517" t="s">
        <v>27</v>
      </c>
      <c r="L7517">
        <v>2023</v>
      </c>
      <c r="M7517" t="s">
        <v>20</v>
      </c>
      <c r="N7517" t="s">
        <v>21</v>
      </c>
      <c r="O7517">
        <v>39100.44</v>
      </c>
      <c r="P7517" t="s">
        <v>35</v>
      </c>
    </row>
    <row r="7518" spans="1:16" x14ac:dyDescent="0.35">
      <c r="A7518" t="s">
        <v>55</v>
      </c>
      <c r="B7518">
        <v>29.91</v>
      </c>
      <c r="C7518">
        <f>RawData[[#This Row],[Price (INR)]]-RawData[[#This Row],[Resale Price (INR)]]</f>
        <v>47174.720000000001</v>
      </c>
      <c r="D7518" t="s">
        <v>16</v>
      </c>
      <c r="E7518" t="s">
        <v>87</v>
      </c>
      <c r="F7518">
        <v>168474</v>
      </c>
      <c r="G7518">
        <v>2016</v>
      </c>
      <c r="H7518">
        <v>480</v>
      </c>
      <c r="I7518" t="s">
        <v>26</v>
      </c>
      <c r="J7518">
        <v>84.55</v>
      </c>
      <c r="K7518" t="s">
        <v>19</v>
      </c>
      <c r="L7518">
        <v>2022</v>
      </c>
      <c r="M7518" t="s">
        <v>44</v>
      </c>
      <c r="N7518" t="s">
        <v>31</v>
      </c>
      <c r="O7518">
        <v>121299.28</v>
      </c>
      <c r="P7518" t="s">
        <v>22</v>
      </c>
    </row>
    <row r="7519" spans="1:16" x14ac:dyDescent="0.35">
      <c r="A7519" t="s">
        <v>39</v>
      </c>
      <c r="B7519">
        <v>39.83</v>
      </c>
      <c r="C7519">
        <f>RawData[[#This Row],[Price (INR)]]-RawData[[#This Row],[Resale Price (INR)]]</f>
        <v>97180.14</v>
      </c>
      <c r="D7519" t="s">
        <v>32</v>
      </c>
      <c r="E7519" t="s">
        <v>56</v>
      </c>
      <c r="F7519">
        <v>190521</v>
      </c>
      <c r="G7519">
        <v>2024</v>
      </c>
      <c r="H7519">
        <v>937</v>
      </c>
      <c r="I7519" t="s">
        <v>26</v>
      </c>
      <c r="J7519">
        <v>91.04</v>
      </c>
      <c r="K7519" t="s">
        <v>27</v>
      </c>
      <c r="L7519">
        <v>2024</v>
      </c>
      <c r="M7519" t="s">
        <v>20</v>
      </c>
      <c r="N7519" t="s">
        <v>31</v>
      </c>
      <c r="O7519">
        <v>93340.86</v>
      </c>
      <c r="P7519" t="s">
        <v>35</v>
      </c>
    </row>
    <row r="7520" spans="1:16" x14ac:dyDescent="0.35">
      <c r="A7520" t="s">
        <v>28</v>
      </c>
      <c r="B7520">
        <v>66.02</v>
      </c>
      <c r="C7520">
        <f>RawData[[#This Row],[Price (INR)]]-RawData[[#This Row],[Resale Price (INR)]]</f>
        <v>194265.95</v>
      </c>
      <c r="D7520" t="s">
        <v>36</v>
      </c>
      <c r="E7520" t="s">
        <v>37</v>
      </c>
      <c r="F7520">
        <v>335495</v>
      </c>
      <c r="G7520">
        <v>2017</v>
      </c>
      <c r="H7520">
        <v>659</v>
      </c>
      <c r="I7520" t="s">
        <v>18</v>
      </c>
      <c r="J7520">
        <v>73.78</v>
      </c>
      <c r="K7520" t="s">
        <v>19</v>
      </c>
      <c r="L7520">
        <v>2019</v>
      </c>
      <c r="M7520" t="s">
        <v>38</v>
      </c>
      <c r="N7520" t="s">
        <v>21</v>
      </c>
      <c r="O7520">
        <v>141229.04999999999</v>
      </c>
      <c r="P7520" t="s">
        <v>50</v>
      </c>
    </row>
    <row r="7521" spans="1:16" x14ac:dyDescent="0.35">
      <c r="A7521" t="s">
        <v>28</v>
      </c>
      <c r="B7521">
        <v>18.43</v>
      </c>
      <c r="C7521">
        <f>RawData[[#This Row],[Price (INR)]]-RawData[[#This Row],[Resale Price (INR)]]</f>
        <v>60567.01999999999</v>
      </c>
      <c r="D7521" t="s">
        <v>32</v>
      </c>
      <c r="E7521" t="s">
        <v>60</v>
      </c>
      <c r="F7521">
        <v>271390</v>
      </c>
      <c r="G7521">
        <v>2017</v>
      </c>
      <c r="H7521">
        <v>566</v>
      </c>
      <c r="I7521" t="s">
        <v>18</v>
      </c>
      <c r="J7521">
        <v>91.75</v>
      </c>
      <c r="K7521" t="s">
        <v>27</v>
      </c>
      <c r="L7521">
        <v>2024</v>
      </c>
      <c r="M7521" t="s">
        <v>44</v>
      </c>
      <c r="N7521" t="s">
        <v>31</v>
      </c>
      <c r="O7521">
        <v>210822.98</v>
      </c>
      <c r="P7521" t="s">
        <v>35</v>
      </c>
    </row>
    <row r="7522" spans="1:16" x14ac:dyDescent="0.35">
      <c r="A7522" t="s">
        <v>28</v>
      </c>
      <c r="B7522">
        <v>65.040000000000006</v>
      </c>
      <c r="C7522">
        <f>RawData[[#This Row],[Price (INR)]]-RawData[[#This Row],[Resale Price (INR)]]</f>
        <v>35394.380000000005</v>
      </c>
      <c r="D7522" t="s">
        <v>64</v>
      </c>
      <c r="E7522" t="s">
        <v>78</v>
      </c>
      <c r="F7522">
        <v>143967</v>
      </c>
      <c r="G7522">
        <v>2021</v>
      </c>
      <c r="H7522">
        <v>348</v>
      </c>
      <c r="I7522" t="s">
        <v>34</v>
      </c>
      <c r="J7522">
        <v>28.06</v>
      </c>
      <c r="K7522" t="s">
        <v>27</v>
      </c>
      <c r="L7522">
        <v>2024</v>
      </c>
      <c r="M7522" t="s">
        <v>38</v>
      </c>
      <c r="N7522" t="s">
        <v>31</v>
      </c>
      <c r="O7522">
        <v>108572.62</v>
      </c>
      <c r="P7522" t="s">
        <v>50</v>
      </c>
    </row>
    <row r="7523" spans="1:16" x14ac:dyDescent="0.35">
      <c r="A7523" t="s">
        <v>59</v>
      </c>
      <c r="B7523">
        <v>45.86</v>
      </c>
      <c r="C7523">
        <f>RawData[[#This Row],[Price (INR)]]-RawData[[#This Row],[Resale Price (INR)]]</f>
        <v>61554.929999999993</v>
      </c>
      <c r="D7523" t="s">
        <v>40</v>
      </c>
      <c r="E7523" t="s">
        <v>58</v>
      </c>
      <c r="F7523">
        <v>180257</v>
      </c>
      <c r="G7523">
        <v>2024</v>
      </c>
      <c r="H7523">
        <v>878</v>
      </c>
      <c r="I7523" t="s">
        <v>26</v>
      </c>
      <c r="J7523">
        <v>85.01</v>
      </c>
      <c r="K7523" t="s">
        <v>19</v>
      </c>
      <c r="L7523">
        <v>2024</v>
      </c>
      <c r="M7523" t="s">
        <v>20</v>
      </c>
      <c r="N7523" t="s">
        <v>21</v>
      </c>
      <c r="O7523">
        <v>118702.07</v>
      </c>
      <c r="P7523" t="s">
        <v>22</v>
      </c>
    </row>
    <row r="7524" spans="1:16" x14ac:dyDescent="0.35">
      <c r="A7524" t="s">
        <v>59</v>
      </c>
      <c r="B7524">
        <v>20.51</v>
      </c>
      <c r="C7524">
        <f>RawData[[#This Row],[Price (INR)]]-RawData[[#This Row],[Resale Price (INR)]]</f>
        <v>73928.609999999986</v>
      </c>
      <c r="D7524" t="s">
        <v>64</v>
      </c>
      <c r="E7524" t="s">
        <v>78</v>
      </c>
      <c r="F7524">
        <v>323942</v>
      </c>
      <c r="G7524">
        <v>2018</v>
      </c>
      <c r="H7524">
        <v>418</v>
      </c>
      <c r="I7524" t="s">
        <v>26</v>
      </c>
      <c r="J7524">
        <v>60.63</v>
      </c>
      <c r="K7524" t="s">
        <v>27</v>
      </c>
      <c r="L7524">
        <v>2022</v>
      </c>
      <c r="M7524" t="s">
        <v>38</v>
      </c>
      <c r="N7524" t="s">
        <v>21</v>
      </c>
      <c r="O7524">
        <v>250013.39</v>
      </c>
      <c r="P7524" t="s">
        <v>50</v>
      </c>
    </row>
    <row r="7525" spans="1:16" x14ac:dyDescent="0.35">
      <c r="A7525" t="s">
        <v>15</v>
      </c>
      <c r="B7525">
        <v>66.66</v>
      </c>
      <c r="C7525">
        <f>RawData[[#This Row],[Price (INR)]]-RawData[[#This Row],[Resale Price (INR)]]</f>
        <v>28216.77</v>
      </c>
      <c r="D7525" t="s">
        <v>29</v>
      </c>
      <c r="E7525" t="s">
        <v>49</v>
      </c>
      <c r="F7525">
        <v>52554</v>
      </c>
      <c r="G7525">
        <v>2024</v>
      </c>
      <c r="H7525">
        <v>605</v>
      </c>
      <c r="I7525" t="s">
        <v>34</v>
      </c>
      <c r="J7525">
        <v>37.15</v>
      </c>
      <c r="K7525" t="s">
        <v>42</v>
      </c>
      <c r="L7525">
        <v>2024</v>
      </c>
      <c r="M7525" t="s">
        <v>20</v>
      </c>
      <c r="N7525" t="s">
        <v>31</v>
      </c>
      <c r="O7525">
        <v>24337.23</v>
      </c>
      <c r="P7525" t="s">
        <v>22</v>
      </c>
    </row>
    <row r="7526" spans="1:16" x14ac:dyDescent="0.35">
      <c r="A7526" t="s">
        <v>15</v>
      </c>
      <c r="B7526">
        <v>38.020000000000003</v>
      </c>
      <c r="C7526">
        <f>RawData[[#This Row],[Price (INR)]]-RawData[[#This Row],[Resale Price (INR)]]</f>
        <v>79726.41</v>
      </c>
      <c r="D7526" t="s">
        <v>40</v>
      </c>
      <c r="E7526" t="s">
        <v>68</v>
      </c>
      <c r="F7526">
        <v>323101</v>
      </c>
      <c r="G7526">
        <v>2023</v>
      </c>
      <c r="H7526">
        <v>259</v>
      </c>
      <c r="I7526" t="s">
        <v>34</v>
      </c>
      <c r="J7526">
        <v>30.13</v>
      </c>
      <c r="K7526" t="s">
        <v>19</v>
      </c>
      <c r="L7526">
        <v>2024</v>
      </c>
      <c r="M7526" t="s">
        <v>44</v>
      </c>
      <c r="N7526" t="s">
        <v>31</v>
      </c>
      <c r="O7526">
        <v>243374.59</v>
      </c>
      <c r="P7526" t="s">
        <v>35</v>
      </c>
    </row>
    <row r="7527" spans="1:16" x14ac:dyDescent="0.35">
      <c r="A7527" t="s">
        <v>23</v>
      </c>
      <c r="B7527">
        <v>62.8</v>
      </c>
      <c r="C7527">
        <f>RawData[[#This Row],[Price (INR)]]-RawData[[#This Row],[Resale Price (INR)]]</f>
        <v>124412.79</v>
      </c>
      <c r="D7527" t="s">
        <v>52</v>
      </c>
      <c r="E7527" t="s">
        <v>69</v>
      </c>
      <c r="F7527">
        <v>213021</v>
      </c>
      <c r="G7527">
        <v>2022</v>
      </c>
      <c r="H7527">
        <v>640</v>
      </c>
      <c r="I7527" t="s">
        <v>26</v>
      </c>
      <c r="J7527">
        <v>90.56</v>
      </c>
      <c r="K7527" t="s">
        <v>27</v>
      </c>
      <c r="L7527">
        <v>2023</v>
      </c>
      <c r="M7527" t="s">
        <v>20</v>
      </c>
      <c r="N7527" t="s">
        <v>31</v>
      </c>
      <c r="O7527">
        <v>88608.21</v>
      </c>
      <c r="P7527" t="s">
        <v>45</v>
      </c>
    </row>
    <row r="7528" spans="1:16" x14ac:dyDescent="0.35">
      <c r="A7528" t="s">
        <v>59</v>
      </c>
      <c r="B7528">
        <v>30.32</v>
      </c>
      <c r="C7528">
        <f>RawData[[#This Row],[Price (INR)]]-RawData[[#This Row],[Resale Price (INR)]]</f>
        <v>94834.23</v>
      </c>
      <c r="D7528" t="s">
        <v>24</v>
      </c>
      <c r="E7528" t="s">
        <v>74</v>
      </c>
      <c r="F7528">
        <v>162244</v>
      </c>
      <c r="G7528">
        <v>2018</v>
      </c>
      <c r="H7528">
        <v>923</v>
      </c>
      <c r="I7528" t="s">
        <v>34</v>
      </c>
      <c r="J7528">
        <v>34.4</v>
      </c>
      <c r="K7528" t="s">
        <v>19</v>
      </c>
      <c r="L7528">
        <v>2023</v>
      </c>
      <c r="M7528" t="s">
        <v>38</v>
      </c>
      <c r="N7528" t="s">
        <v>31</v>
      </c>
      <c r="O7528">
        <v>67409.77</v>
      </c>
      <c r="P7528" t="s">
        <v>35</v>
      </c>
    </row>
    <row r="7529" spans="1:16" x14ac:dyDescent="0.35">
      <c r="A7529" t="s">
        <v>54</v>
      </c>
      <c r="B7529">
        <v>32.67</v>
      </c>
      <c r="C7529">
        <f>RawData[[#This Row],[Price (INR)]]-RawData[[#This Row],[Resale Price (INR)]]</f>
        <v>17005.129999999997</v>
      </c>
      <c r="D7529" t="s">
        <v>29</v>
      </c>
      <c r="E7529" t="s">
        <v>86</v>
      </c>
      <c r="F7529">
        <v>72006</v>
      </c>
      <c r="G7529">
        <v>2022</v>
      </c>
      <c r="H7529">
        <v>776</v>
      </c>
      <c r="I7529" t="s">
        <v>18</v>
      </c>
      <c r="J7529">
        <v>81.739999999999995</v>
      </c>
      <c r="K7529" t="s">
        <v>42</v>
      </c>
      <c r="L7529">
        <v>2022</v>
      </c>
      <c r="M7529" t="s">
        <v>38</v>
      </c>
      <c r="N7529" t="s">
        <v>21</v>
      </c>
      <c r="O7529">
        <v>55000.87</v>
      </c>
      <c r="P7529" t="s">
        <v>45</v>
      </c>
    </row>
    <row r="7530" spans="1:16" x14ac:dyDescent="0.35">
      <c r="A7530" t="s">
        <v>55</v>
      </c>
      <c r="B7530">
        <v>67.13</v>
      </c>
      <c r="C7530">
        <f>RawData[[#This Row],[Price (INR)]]-RawData[[#This Row],[Resale Price (INR)]]</f>
        <v>60084.670000000013</v>
      </c>
      <c r="D7530" t="s">
        <v>40</v>
      </c>
      <c r="E7530" t="s">
        <v>51</v>
      </c>
      <c r="F7530">
        <v>295292</v>
      </c>
      <c r="G7530">
        <v>2020</v>
      </c>
      <c r="H7530">
        <v>279</v>
      </c>
      <c r="I7530" t="s">
        <v>18</v>
      </c>
      <c r="J7530">
        <v>98.74</v>
      </c>
      <c r="K7530" t="s">
        <v>19</v>
      </c>
      <c r="L7530">
        <v>2023</v>
      </c>
      <c r="M7530" t="s">
        <v>38</v>
      </c>
      <c r="N7530" t="s">
        <v>21</v>
      </c>
      <c r="O7530">
        <v>235207.33</v>
      </c>
      <c r="P7530" t="s">
        <v>45</v>
      </c>
    </row>
    <row r="7531" spans="1:16" x14ac:dyDescent="0.35">
      <c r="A7531" t="s">
        <v>46</v>
      </c>
      <c r="B7531">
        <v>21.27</v>
      </c>
      <c r="C7531">
        <f>RawData[[#This Row],[Price (INR)]]-RawData[[#This Row],[Resale Price (INR)]]</f>
        <v>88814.109999999986</v>
      </c>
      <c r="D7531" t="s">
        <v>52</v>
      </c>
      <c r="E7531" t="s">
        <v>53</v>
      </c>
      <c r="F7531">
        <v>246945</v>
      </c>
      <c r="G7531">
        <v>2017</v>
      </c>
      <c r="H7531">
        <v>385</v>
      </c>
      <c r="I7531" t="s">
        <v>26</v>
      </c>
      <c r="J7531">
        <v>66.87</v>
      </c>
      <c r="K7531" t="s">
        <v>19</v>
      </c>
      <c r="L7531">
        <v>2020</v>
      </c>
      <c r="M7531" t="s">
        <v>38</v>
      </c>
      <c r="N7531" t="s">
        <v>31</v>
      </c>
      <c r="O7531">
        <v>158130.89000000001</v>
      </c>
      <c r="P7531" t="s">
        <v>35</v>
      </c>
    </row>
    <row r="7532" spans="1:16" x14ac:dyDescent="0.35">
      <c r="A7532" t="s">
        <v>39</v>
      </c>
      <c r="B7532">
        <v>42.79</v>
      </c>
      <c r="C7532">
        <f>RawData[[#This Row],[Price (INR)]]-RawData[[#This Row],[Resale Price (INR)]]</f>
        <v>64312.06</v>
      </c>
      <c r="D7532" t="s">
        <v>40</v>
      </c>
      <c r="E7532" t="s">
        <v>41</v>
      </c>
      <c r="F7532">
        <v>193754</v>
      </c>
      <c r="G7532">
        <v>2024</v>
      </c>
      <c r="H7532">
        <v>610</v>
      </c>
      <c r="I7532" t="s">
        <v>18</v>
      </c>
      <c r="J7532">
        <v>82.23</v>
      </c>
      <c r="K7532" t="s">
        <v>42</v>
      </c>
      <c r="L7532">
        <v>2024</v>
      </c>
      <c r="M7532" t="s">
        <v>44</v>
      </c>
      <c r="N7532" t="s">
        <v>31</v>
      </c>
      <c r="O7532">
        <v>129441.94</v>
      </c>
      <c r="P7532" t="s">
        <v>22</v>
      </c>
    </row>
    <row r="7533" spans="1:16" x14ac:dyDescent="0.35">
      <c r="A7533" t="s">
        <v>28</v>
      </c>
      <c r="B7533">
        <v>51.59</v>
      </c>
      <c r="C7533">
        <f>RawData[[#This Row],[Price (INR)]]-RawData[[#This Row],[Resale Price (INR)]]</f>
        <v>48109.83</v>
      </c>
      <c r="D7533" t="s">
        <v>32</v>
      </c>
      <c r="E7533" t="s">
        <v>60</v>
      </c>
      <c r="F7533">
        <v>164010</v>
      </c>
      <c r="G7533">
        <v>2024</v>
      </c>
      <c r="H7533">
        <v>400</v>
      </c>
      <c r="I7533" t="s">
        <v>18</v>
      </c>
      <c r="J7533">
        <v>95.5</v>
      </c>
      <c r="K7533" t="s">
        <v>27</v>
      </c>
      <c r="L7533">
        <v>2024</v>
      </c>
      <c r="M7533" t="s">
        <v>20</v>
      </c>
      <c r="N7533" t="s">
        <v>31</v>
      </c>
      <c r="O7533">
        <v>115900.17</v>
      </c>
      <c r="P7533" t="s">
        <v>45</v>
      </c>
    </row>
    <row r="7534" spans="1:16" x14ac:dyDescent="0.35">
      <c r="A7534" t="s">
        <v>15</v>
      </c>
      <c r="B7534">
        <v>64.22</v>
      </c>
      <c r="C7534">
        <f>RawData[[#This Row],[Price (INR)]]-RawData[[#This Row],[Resale Price (INR)]]</f>
        <v>83652.759999999995</v>
      </c>
      <c r="D7534" t="s">
        <v>32</v>
      </c>
      <c r="E7534" t="s">
        <v>60</v>
      </c>
      <c r="F7534">
        <v>180903</v>
      </c>
      <c r="G7534">
        <v>2018</v>
      </c>
      <c r="H7534">
        <v>513</v>
      </c>
      <c r="I7534" t="s">
        <v>18</v>
      </c>
      <c r="J7534">
        <v>83.65</v>
      </c>
      <c r="K7534" t="s">
        <v>19</v>
      </c>
      <c r="L7534">
        <v>2019</v>
      </c>
      <c r="M7534" t="s">
        <v>38</v>
      </c>
      <c r="N7534" t="s">
        <v>21</v>
      </c>
      <c r="O7534">
        <v>97250.240000000005</v>
      </c>
      <c r="P7534" t="s">
        <v>45</v>
      </c>
    </row>
    <row r="7535" spans="1:16" x14ac:dyDescent="0.35">
      <c r="A7535" t="s">
        <v>23</v>
      </c>
      <c r="B7535">
        <v>37.549999999999997</v>
      </c>
      <c r="C7535">
        <f>RawData[[#This Row],[Price (INR)]]-RawData[[#This Row],[Resale Price (INR)]]</f>
        <v>139347.07</v>
      </c>
      <c r="D7535" t="s">
        <v>24</v>
      </c>
      <c r="E7535" t="s">
        <v>85</v>
      </c>
      <c r="F7535">
        <v>311777</v>
      </c>
      <c r="G7535">
        <v>2020</v>
      </c>
      <c r="H7535">
        <v>302</v>
      </c>
      <c r="I7535" t="s">
        <v>26</v>
      </c>
      <c r="J7535">
        <v>95.33</v>
      </c>
      <c r="K7535" t="s">
        <v>42</v>
      </c>
      <c r="L7535">
        <v>2020</v>
      </c>
      <c r="M7535" t="s">
        <v>38</v>
      </c>
      <c r="N7535" t="s">
        <v>31</v>
      </c>
      <c r="O7535">
        <v>172429.93</v>
      </c>
      <c r="P7535" t="s">
        <v>50</v>
      </c>
    </row>
    <row r="7536" spans="1:16" x14ac:dyDescent="0.35">
      <c r="A7536" t="s">
        <v>46</v>
      </c>
      <c r="B7536">
        <v>74.87</v>
      </c>
      <c r="C7536">
        <f>RawData[[#This Row],[Price (INR)]]-RawData[[#This Row],[Resale Price (INR)]]</f>
        <v>114041.56</v>
      </c>
      <c r="D7536" t="s">
        <v>32</v>
      </c>
      <c r="E7536" t="s">
        <v>56</v>
      </c>
      <c r="F7536">
        <v>344866</v>
      </c>
      <c r="G7536">
        <v>2023</v>
      </c>
      <c r="H7536">
        <v>885</v>
      </c>
      <c r="I7536" t="s">
        <v>26</v>
      </c>
      <c r="J7536">
        <v>93.39</v>
      </c>
      <c r="K7536" t="s">
        <v>19</v>
      </c>
      <c r="L7536">
        <v>2023</v>
      </c>
      <c r="M7536" t="s">
        <v>38</v>
      </c>
      <c r="N7536" t="s">
        <v>31</v>
      </c>
      <c r="O7536">
        <v>230824.44</v>
      </c>
      <c r="P7536" t="s">
        <v>35</v>
      </c>
    </row>
    <row r="7537" spans="1:16" x14ac:dyDescent="0.35">
      <c r="A7537" t="s">
        <v>46</v>
      </c>
      <c r="B7537">
        <v>69.5</v>
      </c>
      <c r="C7537">
        <f>RawData[[#This Row],[Price (INR)]]-RawData[[#This Row],[Resale Price (INR)]]</f>
        <v>176140.68</v>
      </c>
      <c r="D7537" t="s">
        <v>36</v>
      </c>
      <c r="E7537" t="s">
        <v>57</v>
      </c>
      <c r="F7537">
        <v>295921</v>
      </c>
      <c r="G7537">
        <v>2024</v>
      </c>
      <c r="H7537">
        <v>746</v>
      </c>
      <c r="I7537" t="s">
        <v>34</v>
      </c>
      <c r="J7537">
        <v>31.76</v>
      </c>
      <c r="K7537" t="s">
        <v>19</v>
      </c>
      <c r="L7537">
        <v>2024</v>
      </c>
      <c r="M7537" t="s">
        <v>44</v>
      </c>
      <c r="N7537" t="s">
        <v>31</v>
      </c>
      <c r="O7537">
        <v>119780.32</v>
      </c>
      <c r="P7537" t="s">
        <v>50</v>
      </c>
    </row>
    <row r="7538" spans="1:16" x14ac:dyDescent="0.35">
      <c r="A7538" t="s">
        <v>23</v>
      </c>
      <c r="B7538">
        <v>69.8</v>
      </c>
      <c r="C7538">
        <f>RawData[[#This Row],[Price (INR)]]-RawData[[#This Row],[Resale Price (INR)]]</f>
        <v>111335.5</v>
      </c>
      <c r="D7538" t="s">
        <v>32</v>
      </c>
      <c r="E7538" t="s">
        <v>33</v>
      </c>
      <c r="F7538">
        <v>265550</v>
      </c>
      <c r="G7538">
        <v>2023</v>
      </c>
      <c r="H7538">
        <v>629</v>
      </c>
      <c r="I7538" t="s">
        <v>34</v>
      </c>
      <c r="J7538">
        <v>29.87</v>
      </c>
      <c r="K7538" t="s">
        <v>42</v>
      </c>
      <c r="L7538">
        <v>2023</v>
      </c>
      <c r="M7538" t="s">
        <v>20</v>
      </c>
      <c r="N7538" t="s">
        <v>21</v>
      </c>
      <c r="O7538">
        <v>154214.5</v>
      </c>
      <c r="P7538" t="s">
        <v>35</v>
      </c>
    </row>
    <row r="7539" spans="1:16" x14ac:dyDescent="0.35">
      <c r="A7539" t="s">
        <v>59</v>
      </c>
      <c r="B7539">
        <v>31.57</v>
      </c>
      <c r="C7539">
        <f>RawData[[#This Row],[Price (INR)]]-RawData[[#This Row],[Resale Price (INR)]]</f>
        <v>65299.040000000008</v>
      </c>
      <c r="D7539" t="s">
        <v>40</v>
      </c>
      <c r="E7539" t="s">
        <v>51</v>
      </c>
      <c r="F7539">
        <v>283040</v>
      </c>
      <c r="G7539">
        <v>2022</v>
      </c>
      <c r="H7539">
        <v>257</v>
      </c>
      <c r="I7539" t="s">
        <v>26</v>
      </c>
      <c r="J7539">
        <v>78.69</v>
      </c>
      <c r="K7539" t="s">
        <v>27</v>
      </c>
      <c r="L7539">
        <v>2022</v>
      </c>
      <c r="M7539" t="s">
        <v>38</v>
      </c>
      <c r="N7539" t="s">
        <v>31</v>
      </c>
      <c r="O7539">
        <v>217740.96</v>
      </c>
      <c r="P7539" t="s">
        <v>45</v>
      </c>
    </row>
    <row r="7540" spans="1:16" x14ac:dyDescent="0.35">
      <c r="A7540" t="s">
        <v>46</v>
      </c>
      <c r="B7540">
        <v>75.55</v>
      </c>
      <c r="C7540">
        <f>RawData[[#This Row],[Price (INR)]]-RawData[[#This Row],[Resale Price (INR)]]</f>
        <v>116088.57</v>
      </c>
      <c r="D7540" t="s">
        <v>16</v>
      </c>
      <c r="E7540" t="s">
        <v>83</v>
      </c>
      <c r="F7540">
        <v>287698</v>
      </c>
      <c r="G7540">
        <v>2023</v>
      </c>
      <c r="H7540">
        <v>982</v>
      </c>
      <c r="I7540" t="s">
        <v>18</v>
      </c>
      <c r="J7540">
        <v>91.63</v>
      </c>
      <c r="K7540" t="s">
        <v>27</v>
      </c>
      <c r="L7540">
        <v>2024</v>
      </c>
      <c r="M7540" t="s">
        <v>44</v>
      </c>
      <c r="N7540" t="s">
        <v>21</v>
      </c>
      <c r="O7540">
        <v>171609.43</v>
      </c>
      <c r="P7540" t="s">
        <v>35</v>
      </c>
    </row>
    <row r="7541" spans="1:16" x14ac:dyDescent="0.35">
      <c r="A7541" t="s">
        <v>23</v>
      </c>
      <c r="B7541">
        <v>33.270000000000003</v>
      </c>
      <c r="C7541">
        <f>RawData[[#This Row],[Price (INR)]]-RawData[[#This Row],[Resale Price (INR)]]</f>
        <v>100023.98999999999</v>
      </c>
      <c r="D7541" t="s">
        <v>32</v>
      </c>
      <c r="E7541" t="s">
        <v>56</v>
      </c>
      <c r="F7541">
        <v>358817</v>
      </c>
      <c r="G7541">
        <v>2018</v>
      </c>
      <c r="H7541">
        <v>947</v>
      </c>
      <c r="I7541" t="s">
        <v>34</v>
      </c>
      <c r="J7541">
        <v>28.47</v>
      </c>
      <c r="K7541" t="s">
        <v>42</v>
      </c>
      <c r="L7541">
        <v>2018</v>
      </c>
      <c r="M7541" t="s">
        <v>44</v>
      </c>
      <c r="N7541" t="s">
        <v>31</v>
      </c>
      <c r="O7541">
        <v>258793.01</v>
      </c>
      <c r="P7541" t="s">
        <v>35</v>
      </c>
    </row>
    <row r="7542" spans="1:16" x14ac:dyDescent="0.35">
      <c r="A7542" t="s">
        <v>59</v>
      </c>
      <c r="B7542">
        <v>22.91</v>
      </c>
      <c r="C7542">
        <f>RawData[[#This Row],[Price (INR)]]-RawData[[#This Row],[Resale Price (INR)]]</f>
        <v>132622.19</v>
      </c>
      <c r="D7542" t="s">
        <v>36</v>
      </c>
      <c r="E7542" t="s">
        <v>63</v>
      </c>
      <c r="F7542">
        <v>251186</v>
      </c>
      <c r="G7542">
        <v>2017</v>
      </c>
      <c r="H7542">
        <v>265</v>
      </c>
      <c r="I7542" t="s">
        <v>34</v>
      </c>
      <c r="J7542">
        <v>25.4</v>
      </c>
      <c r="K7542" t="s">
        <v>42</v>
      </c>
      <c r="L7542">
        <v>2017</v>
      </c>
      <c r="M7542" t="s">
        <v>38</v>
      </c>
      <c r="N7542" t="s">
        <v>31</v>
      </c>
      <c r="O7542">
        <v>118563.81</v>
      </c>
      <c r="P7542" t="s">
        <v>22</v>
      </c>
    </row>
    <row r="7543" spans="1:16" x14ac:dyDescent="0.35">
      <c r="A7543" t="s">
        <v>23</v>
      </c>
      <c r="B7543">
        <v>49.84</v>
      </c>
      <c r="C7543">
        <f>RawData[[#This Row],[Price (INR)]]-RawData[[#This Row],[Resale Price (INR)]]</f>
        <v>68427.41</v>
      </c>
      <c r="D7543" t="s">
        <v>64</v>
      </c>
      <c r="E7543" t="s">
        <v>76</v>
      </c>
      <c r="F7543">
        <v>315789</v>
      </c>
      <c r="G7543">
        <v>2022</v>
      </c>
      <c r="H7543">
        <v>806</v>
      </c>
      <c r="I7543" t="s">
        <v>18</v>
      </c>
      <c r="J7543">
        <v>78.239999999999995</v>
      </c>
      <c r="K7543" t="s">
        <v>19</v>
      </c>
      <c r="L7543">
        <v>2022</v>
      </c>
      <c r="M7543" t="s">
        <v>38</v>
      </c>
      <c r="N7543" t="s">
        <v>31</v>
      </c>
      <c r="O7543">
        <v>247361.59</v>
      </c>
      <c r="P7543" t="s">
        <v>45</v>
      </c>
    </row>
    <row r="7544" spans="1:16" x14ac:dyDescent="0.35">
      <c r="A7544" t="s">
        <v>39</v>
      </c>
      <c r="B7544">
        <v>72.34</v>
      </c>
      <c r="C7544">
        <f>RawData[[#This Row],[Price (INR)]]-RawData[[#This Row],[Resale Price (INR)]]</f>
        <v>69387.98</v>
      </c>
      <c r="D7544" t="s">
        <v>36</v>
      </c>
      <c r="E7544" t="s">
        <v>70</v>
      </c>
      <c r="F7544">
        <v>154089</v>
      </c>
      <c r="G7544">
        <v>2017</v>
      </c>
      <c r="H7544">
        <v>197</v>
      </c>
      <c r="I7544" t="s">
        <v>26</v>
      </c>
      <c r="J7544">
        <v>60.08</v>
      </c>
      <c r="K7544" t="s">
        <v>19</v>
      </c>
      <c r="L7544">
        <v>2024</v>
      </c>
      <c r="M7544" t="s">
        <v>38</v>
      </c>
      <c r="N7544" t="s">
        <v>21</v>
      </c>
      <c r="O7544">
        <v>84701.02</v>
      </c>
      <c r="P7544" t="s">
        <v>35</v>
      </c>
    </row>
    <row r="7545" spans="1:16" x14ac:dyDescent="0.35">
      <c r="A7545" t="s">
        <v>28</v>
      </c>
      <c r="B7545">
        <v>17.59</v>
      </c>
      <c r="C7545">
        <f>RawData[[#This Row],[Price (INR)]]-RawData[[#This Row],[Resale Price (INR)]]</f>
        <v>93279.79</v>
      </c>
      <c r="D7545" t="s">
        <v>36</v>
      </c>
      <c r="E7545" t="s">
        <v>70</v>
      </c>
      <c r="F7545">
        <v>200843</v>
      </c>
      <c r="G7545">
        <v>2020</v>
      </c>
      <c r="H7545">
        <v>275</v>
      </c>
      <c r="I7545" t="s">
        <v>34</v>
      </c>
      <c r="J7545">
        <v>25.1</v>
      </c>
      <c r="K7545" t="s">
        <v>19</v>
      </c>
      <c r="L7545">
        <v>2024</v>
      </c>
      <c r="M7545" t="s">
        <v>44</v>
      </c>
      <c r="N7545" t="s">
        <v>21</v>
      </c>
      <c r="O7545">
        <v>107563.21</v>
      </c>
      <c r="P7545" t="s">
        <v>22</v>
      </c>
    </row>
    <row r="7546" spans="1:16" x14ac:dyDescent="0.35">
      <c r="A7546" t="s">
        <v>23</v>
      </c>
      <c r="B7546">
        <v>9.74</v>
      </c>
      <c r="C7546">
        <f>RawData[[#This Row],[Price (INR)]]-RawData[[#This Row],[Resale Price (INR)]]</f>
        <v>94927</v>
      </c>
      <c r="D7546" t="s">
        <v>52</v>
      </c>
      <c r="E7546" t="s">
        <v>72</v>
      </c>
      <c r="F7546">
        <v>252049</v>
      </c>
      <c r="G7546">
        <v>2021</v>
      </c>
      <c r="H7546">
        <v>638</v>
      </c>
      <c r="I7546" t="s">
        <v>18</v>
      </c>
      <c r="J7546">
        <v>74.3</v>
      </c>
      <c r="K7546" t="s">
        <v>42</v>
      </c>
      <c r="L7546">
        <v>2021</v>
      </c>
      <c r="M7546" t="s">
        <v>38</v>
      </c>
      <c r="N7546" t="s">
        <v>31</v>
      </c>
      <c r="O7546">
        <v>157122</v>
      </c>
      <c r="P7546" t="s">
        <v>35</v>
      </c>
    </row>
    <row r="7547" spans="1:16" x14ac:dyDescent="0.35">
      <c r="A7547" t="s">
        <v>28</v>
      </c>
      <c r="B7547">
        <v>12.15</v>
      </c>
      <c r="C7547">
        <f>RawData[[#This Row],[Price (INR)]]-RawData[[#This Row],[Resale Price (INR)]]</f>
        <v>60735.08</v>
      </c>
      <c r="D7547" t="s">
        <v>29</v>
      </c>
      <c r="E7547" t="s">
        <v>75</v>
      </c>
      <c r="F7547">
        <v>169841</v>
      </c>
      <c r="G7547">
        <v>2016</v>
      </c>
      <c r="H7547">
        <v>538</v>
      </c>
      <c r="I7547" t="s">
        <v>18</v>
      </c>
      <c r="J7547">
        <v>65.510000000000005</v>
      </c>
      <c r="K7547" t="s">
        <v>19</v>
      </c>
      <c r="L7547">
        <v>2024</v>
      </c>
      <c r="M7547" t="s">
        <v>44</v>
      </c>
      <c r="N7547" t="s">
        <v>31</v>
      </c>
      <c r="O7547">
        <v>109105.92</v>
      </c>
      <c r="P7547" t="s">
        <v>35</v>
      </c>
    </row>
    <row r="7548" spans="1:16" x14ac:dyDescent="0.35">
      <c r="A7548" t="s">
        <v>48</v>
      </c>
      <c r="B7548">
        <v>15.22</v>
      </c>
      <c r="C7548">
        <f>RawData[[#This Row],[Price (INR)]]-RawData[[#This Row],[Resale Price (INR)]]</f>
        <v>128955.75</v>
      </c>
      <c r="D7548" t="s">
        <v>16</v>
      </c>
      <c r="E7548" t="s">
        <v>77</v>
      </c>
      <c r="F7548">
        <v>242366</v>
      </c>
      <c r="G7548">
        <v>2022</v>
      </c>
      <c r="H7548">
        <v>246</v>
      </c>
      <c r="I7548" t="s">
        <v>34</v>
      </c>
      <c r="J7548">
        <v>43.49</v>
      </c>
      <c r="K7548" t="s">
        <v>27</v>
      </c>
      <c r="L7548">
        <v>2022</v>
      </c>
      <c r="M7548" t="s">
        <v>20</v>
      </c>
      <c r="N7548" t="s">
        <v>21</v>
      </c>
      <c r="O7548">
        <v>113410.25</v>
      </c>
      <c r="P7548" t="s">
        <v>22</v>
      </c>
    </row>
    <row r="7549" spans="1:16" x14ac:dyDescent="0.35">
      <c r="A7549" t="s">
        <v>54</v>
      </c>
      <c r="B7549">
        <v>22.05</v>
      </c>
      <c r="C7549">
        <f>RawData[[#This Row],[Price (INR)]]-RawData[[#This Row],[Resale Price (INR)]]</f>
        <v>44632.57</v>
      </c>
      <c r="D7549" t="s">
        <v>64</v>
      </c>
      <c r="E7549" t="s">
        <v>65</v>
      </c>
      <c r="F7549">
        <v>107765</v>
      </c>
      <c r="G7549">
        <v>2022</v>
      </c>
      <c r="H7549">
        <v>874</v>
      </c>
      <c r="I7549" t="s">
        <v>18</v>
      </c>
      <c r="J7549">
        <v>93.26</v>
      </c>
      <c r="K7549" t="s">
        <v>27</v>
      </c>
      <c r="L7549">
        <v>2024</v>
      </c>
      <c r="M7549" t="s">
        <v>20</v>
      </c>
      <c r="N7549" t="s">
        <v>21</v>
      </c>
      <c r="O7549">
        <v>63132.43</v>
      </c>
      <c r="P7549" t="s">
        <v>45</v>
      </c>
    </row>
    <row r="7550" spans="1:16" x14ac:dyDescent="0.35">
      <c r="A7550" t="s">
        <v>39</v>
      </c>
      <c r="B7550">
        <v>46.76</v>
      </c>
      <c r="C7550">
        <f>RawData[[#This Row],[Price (INR)]]-RawData[[#This Row],[Resale Price (INR)]]</f>
        <v>44658.17</v>
      </c>
      <c r="D7550" t="s">
        <v>32</v>
      </c>
      <c r="E7550" t="s">
        <v>47</v>
      </c>
      <c r="F7550">
        <v>76657</v>
      </c>
      <c r="G7550">
        <v>2023</v>
      </c>
      <c r="H7550">
        <v>125</v>
      </c>
      <c r="I7550" t="s">
        <v>18</v>
      </c>
      <c r="J7550">
        <v>64.27</v>
      </c>
      <c r="K7550" t="s">
        <v>27</v>
      </c>
      <c r="L7550">
        <v>2024</v>
      </c>
      <c r="M7550" t="s">
        <v>20</v>
      </c>
      <c r="N7550" t="s">
        <v>31</v>
      </c>
      <c r="O7550">
        <v>31998.83</v>
      </c>
      <c r="P7550" t="s">
        <v>35</v>
      </c>
    </row>
    <row r="7551" spans="1:16" x14ac:dyDescent="0.35">
      <c r="A7551" t="s">
        <v>54</v>
      </c>
      <c r="B7551">
        <v>51.82</v>
      </c>
      <c r="C7551">
        <f>RawData[[#This Row],[Price (INR)]]-RawData[[#This Row],[Resale Price (INR)]]</f>
        <v>66912.679999999993</v>
      </c>
      <c r="D7551" t="s">
        <v>40</v>
      </c>
      <c r="E7551" t="s">
        <v>41</v>
      </c>
      <c r="F7551">
        <v>190252</v>
      </c>
      <c r="G7551">
        <v>2023</v>
      </c>
      <c r="H7551">
        <v>815</v>
      </c>
      <c r="I7551" t="s">
        <v>34</v>
      </c>
      <c r="J7551">
        <v>37.409999999999997</v>
      </c>
      <c r="K7551" t="s">
        <v>19</v>
      </c>
      <c r="L7551">
        <v>2023</v>
      </c>
      <c r="M7551" t="s">
        <v>20</v>
      </c>
      <c r="N7551" t="s">
        <v>31</v>
      </c>
      <c r="O7551">
        <v>123339.32</v>
      </c>
      <c r="P7551" t="s">
        <v>22</v>
      </c>
    </row>
    <row r="7552" spans="1:16" x14ac:dyDescent="0.35">
      <c r="A7552" t="s">
        <v>46</v>
      </c>
      <c r="B7552">
        <v>64.58</v>
      </c>
      <c r="C7552">
        <f>RawData[[#This Row],[Price (INR)]]-RawData[[#This Row],[Resale Price (INR)]]</f>
        <v>110780.07999999999</v>
      </c>
      <c r="D7552" t="s">
        <v>52</v>
      </c>
      <c r="E7552" t="s">
        <v>69</v>
      </c>
      <c r="F7552">
        <v>301325</v>
      </c>
      <c r="G7552">
        <v>2015</v>
      </c>
      <c r="H7552">
        <v>855</v>
      </c>
      <c r="I7552" t="s">
        <v>26</v>
      </c>
      <c r="J7552">
        <v>66.150000000000006</v>
      </c>
      <c r="K7552" t="s">
        <v>19</v>
      </c>
      <c r="L7552">
        <v>2024</v>
      </c>
      <c r="M7552" t="s">
        <v>20</v>
      </c>
      <c r="N7552" t="s">
        <v>21</v>
      </c>
      <c r="O7552">
        <v>190544.92</v>
      </c>
      <c r="P7552" t="s">
        <v>45</v>
      </c>
    </row>
    <row r="7553" spans="1:16" x14ac:dyDescent="0.35">
      <c r="A7553" t="s">
        <v>39</v>
      </c>
      <c r="B7553">
        <v>58.37</v>
      </c>
      <c r="C7553">
        <f>RawData[[#This Row],[Price (INR)]]-RawData[[#This Row],[Resale Price (INR)]]</f>
        <v>146640.82</v>
      </c>
      <c r="D7553" t="s">
        <v>40</v>
      </c>
      <c r="E7553" t="s">
        <v>68</v>
      </c>
      <c r="F7553">
        <v>246892</v>
      </c>
      <c r="G7553">
        <v>2018</v>
      </c>
      <c r="H7553">
        <v>679</v>
      </c>
      <c r="I7553" t="s">
        <v>26</v>
      </c>
      <c r="J7553">
        <v>81.36</v>
      </c>
      <c r="K7553" t="s">
        <v>42</v>
      </c>
      <c r="L7553">
        <v>2018</v>
      </c>
      <c r="M7553" t="s">
        <v>44</v>
      </c>
      <c r="N7553" t="s">
        <v>21</v>
      </c>
      <c r="O7553">
        <v>100251.18</v>
      </c>
      <c r="P7553" t="s">
        <v>50</v>
      </c>
    </row>
    <row r="7554" spans="1:16" x14ac:dyDescent="0.35">
      <c r="A7554" t="s">
        <v>15</v>
      </c>
      <c r="B7554">
        <v>27.86</v>
      </c>
      <c r="C7554">
        <f>RawData[[#This Row],[Price (INR)]]-RawData[[#This Row],[Resale Price (INR)]]</f>
        <v>57054.399999999994</v>
      </c>
      <c r="D7554" t="s">
        <v>32</v>
      </c>
      <c r="E7554" t="s">
        <v>47</v>
      </c>
      <c r="F7554">
        <v>245824</v>
      </c>
      <c r="G7554">
        <v>2015</v>
      </c>
      <c r="H7554">
        <v>666</v>
      </c>
      <c r="I7554" t="s">
        <v>18</v>
      </c>
      <c r="J7554">
        <v>66.34</v>
      </c>
      <c r="K7554" t="s">
        <v>19</v>
      </c>
      <c r="L7554">
        <v>2018</v>
      </c>
      <c r="M7554" t="s">
        <v>20</v>
      </c>
      <c r="N7554" t="s">
        <v>21</v>
      </c>
      <c r="O7554">
        <v>188769.6</v>
      </c>
      <c r="P7554" t="s">
        <v>50</v>
      </c>
    </row>
    <row r="7555" spans="1:16" x14ac:dyDescent="0.35">
      <c r="A7555" t="s">
        <v>59</v>
      </c>
      <c r="B7555">
        <v>44.25</v>
      </c>
      <c r="C7555">
        <f>RawData[[#This Row],[Price (INR)]]-RawData[[#This Row],[Resale Price (INR)]]</f>
        <v>188026.56</v>
      </c>
      <c r="D7555" t="s">
        <v>40</v>
      </c>
      <c r="E7555" t="s">
        <v>62</v>
      </c>
      <c r="F7555">
        <v>342271</v>
      </c>
      <c r="G7555">
        <v>2015</v>
      </c>
      <c r="H7555">
        <v>126</v>
      </c>
      <c r="I7555" t="s">
        <v>26</v>
      </c>
      <c r="J7555">
        <v>90.1</v>
      </c>
      <c r="K7555" t="s">
        <v>19</v>
      </c>
      <c r="L7555">
        <v>2017</v>
      </c>
      <c r="M7555" t="s">
        <v>20</v>
      </c>
      <c r="N7555" t="s">
        <v>21</v>
      </c>
      <c r="O7555">
        <v>154244.44</v>
      </c>
      <c r="P7555" t="s">
        <v>50</v>
      </c>
    </row>
    <row r="7556" spans="1:16" x14ac:dyDescent="0.35">
      <c r="A7556" t="s">
        <v>39</v>
      </c>
      <c r="B7556">
        <v>67.760000000000005</v>
      </c>
      <c r="C7556">
        <f>RawData[[#This Row],[Price (INR)]]-RawData[[#This Row],[Resale Price (INR)]]</f>
        <v>94331.989999999991</v>
      </c>
      <c r="D7556" t="s">
        <v>24</v>
      </c>
      <c r="E7556" t="s">
        <v>85</v>
      </c>
      <c r="F7556">
        <v>238959</v>
      </c>
      <c r="G7556">
        <v>2015</v>
      </c>
      <c r="H7556">
        <v>906</v>
      </c>
      <c r="I7556" t="s">
        <v>26</v>
      </c>
      <c r="J7556">
        <v>64.489999999999995</v>
      </c>
      <c r="K7556" t="s">
        <v>27</v>
      </c>
      <c r="L7556">
        <v>2018</v>
      </c>
      <c r="M7556" t="s">
        <v>38</v>
      </c>
      <c r="N7556" t="s">
        <v>31</v>
      </c>
      <c r="O7556">
        <v>144627.01</v>
      </c>
      <c r="P7556" t="s">
        <v>22</v>
      </c>
    </row>
    <row r="7557" spans="1:16" x14ac:dyDescent="0.35">
      <c r="A7557" t="s">
        <v>39</v>
      </c>
      <c r="B7557">
        <v>65.84</v>
      </c>
      <c r="C7557">
        <f>RawData[[#This Row],[Price (INR)]]-RawData[[#This Row],[Resale Price (INR)]]</f>
        <v>49829.34</v>
      </c>
      <c r="D7557" t="s">
        <v>24</v>
      </c>
      <c r="E7557" t="s">
        <v>74</v>
      </c>
      <c r="F7557">
        <v>106350</v>
      </c>
      <c r="G7557">
        <v>2016</v>
      </c>
      <c r="H7557">
        <v>191</v>
      </c>
      <c r="I7557" t="s">
        <v>34</v>
      </c>
      <c r="J7557">
        <v>28.58</v>
      </c>
      <c r="K7557" t="s">
        <v>27</v>
      </c>
      <c r="L7557">
        <v>2019</v>
      </c>
      <c r="M7557" t="s">
        <v>20</v>
      </c>
      <c r="N7557" t="s">
        <v>31</v>
      </c>
      <c r="O7557">
        <v>56520.66</v>
      </c>
      <c r="P7557" t="s">
        <v>35</v>
      </c>
    </row>
    <row r="7558" spans="1:16" x14ac:dyDescent="0.35">
      <c r="A7558" t="s">
        <v>15</v>
      </c>
      <c r="B7558">
        <v>57.49</v>
      </c>
      <c r="C7558">
        <f>RawData[[#This Row],[Price (INR)]]-RawData[[#This Row],[Resale Price (INR)]]</f>
        <v>18656.370000000003</v>
      </c>
      <c r="D7558" t="s">
        <v>36</v>
      </c>
      <c r="E7558" t="s">
        <v>66</v>
      </c>
      <c r="F7558">
        <v>83201</v>
      </c>
      <c r="G7558">
        <v>2023</v>
      </c>
      <c r="H7558">
        <v>499</v>
      </c>
      <c r="I7558" t="s">
        <v>34</v>
      </c>
      <c r="J7558">
        <v>59.46</v>
      </c>
      <c r="K7558" t="s">
        <v>42</v>
      </c>
      <c r="L7558">
        <v>2023</v>
      </c>
      <c r="M7558" t="s">
        <v>20</v>
      </c>
      <c r="N7558" t="s">
        <v>31</v>
      </c>
      <c r="O7558">
        <v>64544.63</v>
      </c>
      <c r="P7558" t="s">
        <v>22</v>
      </c>
    </row>
    <row r="7559" spans="1:16" x14ac:dyDescent="0.35">
      <c r="A7559" t="s">
        <v>55</v>
      </c>
      <c r="B7559">
        <v>56.82</v>
      </c>
      <c r="C7559">
        <f>RawData[[#This Row],[Price (INR)]]-RawData[[#This Row],[Resale Price (INR)]]</f>
        <v>165717.91</v>
      </c>
      <c r="D7559" t="s">
        <v>40</v>
      </c>
      <c r="E7559" t="s">
        <v>51</v>
      </c>
      <c r="F7559">
        <v>383798</v>
      </c>
      <c r="G7559">
        <v>2018</v>
      </c>
      <c r="H7559">
        <v>869</v>
      </c>
      <c r="I7559" t="s">
        <v>34</v>
      </c>
      <c r="J7559">
        <v>37.340000000000003</v>
      </c>
      <c r="K7559" t="s">
        <v>27</v>
      </c>
      <c r="L7559">
        <v>2019</v>
      </c>
      <c r="M7559" t="s">
        <v>38</v>
      </c>
      <c r="N7559" t="s">
        <v>21</v>
      </c>
      <c r="O7559">
        <v>218080.09</v>
      </c>
      <c r="P7559" t="s">
        <v>45</v>
      </c>
    </row>
    <row r="7560" spans="1:16" x14ac:dyDescent="0.35">
      <c r="A7560" t="s">
        <v>28</v>
      </c>
      <c r="B7560">
        <v>77.83</v>
      </c>
      <c r="C7560">
        <f>RawData[[#This Row],[Price (INR)]]-RawData[[#This Row],[Resale Price (INR)]]</f>
        <v>66204.140000000014</v>
      </c>
      <c r="D7560" t="s">
        <v>29</v>
      </c>
      <c r="E7560" t="s">
        <v>75</v>
      </c>
      <c r="F7560">
        <v>200077</v>
      </c>
      <c r="G7560">
        <v>2023</v>
      </c>
      <c r="H7560">
        <v>441</v>
      </c>
      <c r="I7560" t="s">
        <v>26</v>
      </c>
      <c r="J7560">
        <v>86.29</v>
      </c>
      <c r="K7560" t="s">
        <v>42</v>
      </c>
      <c r="L7560">
        <v>2023</v>
      </c>
      <c r="M7560" t="s">
        <v>44</v>
      </c>
      <c r="N7560" t="s">
        <v>21</v>
      </c>
      <c r="O7560">
        <v>133872.85999999999</v>
      </c>
      <c r="P7560" t="s">
        <v>22</v>
      </c>
    </row>
    <row r="7561" spans="1:16" x14ac:dyDescent="0.35">
      <c r="A7561" t="s">
        <v>28</v>
      </c>
      <c r="B7561">
        <v>67.56</v>
      </c>
      <c r="C7561">
        <f>RawData[[#This Row],[Price (INR)]]-RawData[[#This Row],[Resale Price (INR)]]</f>
        <v>40492.54</v>
      </c>
      <c r="D7561" t="s">
        <v>16</v>
      </c>
      <c r="E7561" t="s">
        <v>43</v>
      </c>
      <c r="F7561">
        <v>90917</v>
      </c>
      <c r="G7561">
        <v>2024</v>
      </c>
      <c r="H7561">
        <v>770</v>
      </c>
      <c r="I7561" t="s">
        <v>34</v>
      </c>
      <c r="J7561">
        <v>44.29</v>
      </c>
      <c r="K7561" t="s">
        <v>27</v>
      </c>
      <c r="L7561">
        <v>2024</v>
      </c>
      <c r="M7561" t="s">
        <v>44</v>
      </c>
      <c r="N7561" t="s">
        <v>31</v>
      </c>
      <c r="O7561">
        <v>50424.46</v>
      </c>
      <c r="P7561" t="s">
        <v>45</v>
      </c>
    </row>
    <row r="7562" spans="1:16" x14ac:dyDescent="0.35">
      <c r="A7562" t="s">
        <v>23</v>
      </c>
      <c r="B7562">
        <v>43.37</v>
      </c>
      <c r="C7562">
        <f>RawData[[#This Row],[Price (INR)]]-RawData[[#This Row],[Resale Price (INR)]]</f>
        <v>82963.349999999977</v>
      </c>
      <c r="D7562" t="s">
        <v>52</v>
      </c>
      <c r="E7562" t="s">
        <v>79</v>
      </c>
      <c r="F7562">
        <v>393631</v>
      </c>
      <c r="G7562">
        <v>2022</v>
      </c>
      <c r="H7562">
        <v>114</v>
      </c>
      <c r="I7562" t="s">
        <v>26</v>
      </c>
      <c r="J7562">
        <v>76.42</v>
      </c>
      <c r="K7562" t="s">
        <v>42</v>
      </c>
      <c r="L7562">
        <v>2022</v>
      </c>
      <c r="M7562" t="s">
        <v>38</v>
      </c>
      <c r="N7562" t="s">
        <v>31</v>
      </c>
      <c r="O7562">
        <v>310667.65000000002</v>
      </c>
      <c r="P7562" t="s">
        <v>45</v>
      </c>
    </row>
    <row r="7563" spans="1:16" x14ac:dyDescent="0.35">
      <c r="A7563" t="s">
        <v>23</v>
      </c>
      <c r="B7563">
        <v>69.33</v>
      </c>
      <c r="C7563">
        <f>RawData[[#This Row],[Price (INR)]]-RawData[[#This Row],[Resale Price (INR)]]</f>
        <v>45590.11</v>
      </c>
      <c r="D7563" t="s">
        <v>64</v>
      </c>
      <c r="E7563" t="s">
        <v>84</v>
      </c>
      <c r="F7563">
        <v>168273</v>
      </c>
      <c r="G7563">
        <v>2023</v>
      </c>
      <c r="H7563">
        <v>785</v>
      </c>
      <c r="I7563" t="s">
        <v>26</v>
      </c>
      <c r="J7563">
        <v>78.930000000000007</v>
      </c>
      <c r="K7563" t="s">
        <v>19</v>
      </c>
      <c r="L7563">
        <v>2024</v>
      </c>
      <c r="M7563" t="s">
        <v>38</v>
      </c>
      <c r="N7563" t="s">
        <v>21</v>
      </c>
      <c r="O7563">
        <v>122682.89</v>
      </c>
      <c r="P7563" t="s">
        <v>35</v>
      </c>
    </row>
    <row r="7564" spans="1:16" x14ac:dyDescent="0.35">
      <c r="A7564" t="s">
        <v>23</v>
      </c>
      <c r="B7564">
        <v>55.6</v>
      </c>
      <c r="C7564">
        <f>RawData[[#This Row],[Price (INR)]]-RawData[[#This Row],[Resale Price (INR)]]</f>
        <v>37285.149999999994</v>
      </c>
      <c r="D7564" t="s">
        <v>64</v>
      </c>
      <c r="E7564" t="s">
        <v>78</v>
      </c>
      <c r="F7564">
        <v>131470</v>
      </c>
      <c r="G7564">
        <v>2019</v>
      </c>
      <c r="H7564">
        <v>536</v>
      </c>
      <c r="I7564" t="s">
        <v>34</v>
      </c>
      <c r="J7564">
        <v>37.119999999999997</v>
      </c>
      <c r="K7564" t="s">
        <v>42</v>
      </c>
      <c r="L7564">
        <v>2019</v>
      </c>
      <c r="M7564" t="s">
        <v>20</v>
      </c>
      <c r="N7564" t="s">
        <v>21</v>
      </c>
      <c r="O7564">
        <v>94184.85</v>
      </c>
      <c r="P7564" t="s">
        <v>45</v>
      </c>
    </row>
    <row r="7565" spans="1:16" x14ac:dyDescent="0.35">
      <c r="A7565" t="s">
        <v>23</v>
      </c>
      <c r="B7565">
        <v>78.599999999999994</v>
      </c>
      <c r="C7565">
        <f>RawData[[#This Row],[Price (INR)]]-RawData[[#This Row],[Resale Price (INR)]]</f>
        <v>49654.44</v>
      </c>
      <c r="D7565" t="s">
        <v>64</v>
      </c>
      <c r="E7565" t="s">
        <v>84</v>
      </c>
      <c r="F7565">
        <v>84706</v>
      </c>
      <c r="G7565">
        <v>2019</v>
      </c>
      <c r="H7565">
        <v>260</v>
      </c>
      <c r="I7565" t="s">
        <v>26</v>
      </c>
      <c r="J7565">
        <v>96.92</v>
      </c>
      <c r="K7565" t="s">
        <v>19</v>
      </c>
      <c r="L7565">
        <v>2024</v>
      </c>
      <c r="M7565" t="s">
        <v>44</v>
      </c>
      <c r="N7565" t="s">
        <v>31</v>
      </c>
      <c r="O7565">
        <v>35051.56</v>
      </c>
      <c r="P7565" t="s">
        <v>22</v>
      </c>
    </row>
    <row r="7566" spans="1:16" x14ac:dyDescent="0.35">
      <c r="A7566" t="s">
        <v>55</v>
      </c>
      <c r="B7566">
        <v>63.97</v>
      </c>
      <c r="C7566">
        <f>RawData[[#This Row],[Price (INR)]]-RawData[[#This Row],[Resale Price (INR)]]</f>
        <v>88306.78</v>
      </c>
      <c r="D7566" t="s">
        <v>24</v>
      </c>
      <c r="E7566" t="s">
        <v>74</v>
      </c>
      <c r="F7566">
        <v>202659</v>
      </c>
      <c r="G7566">
        <v>2021</v>
      </c>
      <c r="H7566">
        <v>939</v>
      </c>
      <c r="I7566" t="s">
        <v>26</v>
      </c>
      <c r="J7566">
        <v>88.66</v>
      </c>
      <c r="K7566" t="s">
        <v>27</v>
      </c>
      <c r="L7566">
        <v>2021</v>
      </c>
      <c r="M7566" t="s">
        <v>38</v>
      </c>
      <c r="N7566" t="s">
        <v>31</v>
      </c>
      <c r="O7566">
        <v>114352.22</v>
      </c>
      <c r="P7566" t="s">
        <v>35</v>
      </c>
    </row>
    <row r="7567" spans="1:16" x14ac:dyDescent="0.35">
      <c r="A7567" t="s">
        <v>48</v>
      </c>
      <c r="B7567">
        <v>30.68</v>
      </c>
      <c r="C7567">
        <f>RawData[[#This Row],[Price (INR)]]-RawData[[#This Row],[Resale Price (INR)]]</f>
        <v>80053.640000000014</v>
      </c>
      <c r="D7567" t="s">
        <v>16</v>
      </c>
      <c r="E7567" t="s">
        <v>83</v>
      </c>
      <c r="F7567">
        <v>299019</v>
      </c>
      <c r="G7567">
        <v>2019</v>
      </c>
      <c r="H7567">
        <v>157</v>
      </c>
      <c r="I7567" t="s">
        <v>18</v>
      </c>
      <c r="J7567">
        <v>64.290000000000006</v>
      </c>
      <c r="K7567" t="s">
        <v>42</v>
      </c>
      <c r="L7567">
        <v>2019</v>
      </c>
      <c r="M7567" t="s">
        <v>44</v>
      </c>
      <c r="N7567" t="s">
        <v>21</v>
      </c>
      <c r="O7567">
        <v>218965.36</v>
      </c>
      <c r="P7567" t="s">
        <v>22</v>
      </c>
    </row>
    <row r="7568" spans="1:16" x14ac:dyDescent="0.35">
      <c r="A7568" t="s">
        <v>46</v>
      </c>
      <c r="B7568">
        <v>45.54</v>
      </c>
      <c r="C7568">
        <f>RawData[[#This Row],[Price (INR)]]-RawData[[#This Row],[Resale Price (INR)]]</f>
        <v>191567.03</v>
      </c>
      <c r="D7568" t="s">
        <v>52</v>
      </c>
      <c r="E7568" t="s">
        <v>81</v>
      </c>
      <c r="F7568">
        <v>351099</v>
      </c>
      <c r="G7568">
        <v>2020</v>
      </c>
      <c r="H7568">
        <v>791</v>
      </c>
      <c r="I7568" t="s">
        <v>34</v>
      </c>
      <c r="J7568">
        <v>30.68</v>
      </c>
      <c r="K7568" t="s">
        <v>19</v>
      </c>
      <c r="L7568">
        <v>2022</v>
      </c>
      <c r="M7568" t="s">
        <v>44</v>
      </c>
      <c r="N7568" t="s">
        <v>31</v>
      </c>
      <c r="O7568">
        <v>159531.97</v>
      </c>
      <c r="P7568" t="s">
        <v>22</v>
      </c>
    </row>
    <row r="7569" spans="1:16" x14ac:dyDescent="0.35">
      <c r="A7569" t="s">
        <v>15</v>
      </c>
      <c r="B7569">
        <v>7.3</v>
      </c>
      <c r="C7569">
        <f>RawData[[#This Row],[Price (INR)]]-RawData[[#This Row],[Resale Price (INR)]]</f>
        <v>139719.45000000001</v>
      </c>
      <c r="D7569" t="s">
        <v>16</v>
      </c>
      <c r="E7569" t="s">
        <v>43</v>
      </c>
      <c r="F7569">
        <v>242059</v>
      </c>
      <c r="G7569">
        <v>2016</v>
      </c>
      <c r="H7569">
        <v>589</v>
      </c>
      <c r="I7569" t="s">
        <v>34</v>
      </c>
      <c r="J7569">
        <v>32.47</v>
      </c>
      <c r="K7569" t="s">
        <v>19</v>
      </c>
      <c r="L7569">
        <v>2023</v>
      </c>
      <c r="M7569" t="s">
        <v>20</v>
      </c>
      <c r="N7569" t="s">
        <v>31</v>
      </c>
      <c r="O7569">
        <v>102339.55</v>
      </c>
      <c r="P7569" t="s">
        <v>50</v>
      </c>
    </row>
    <row r="7570" spans="1:16" x14ac:dyDescent="0.35">
      <c r="A7570" t="s">
        <v>48</v>
      </c>
      <c r="B7570">
        <v>42.62</v>
      </c>
      <c r="C7570">
        <f>RawData[[#This Row],[Price (INR)]]-RawData[[#This Row],[Resale Price (INR)]]</f>
        <v>53334.510000000009</v>
      </c>
      <c r="D7570" t="s">
        <v>40</v>
      </c>
      <c r="E7570" t="s">
        <v>58</v>
      </c>
      <c r="F7570">
        <v>246649</v>
      </c>
      <c r="G7570">
        <v>2015</v>
      </c>
      <c r="H7570">
        <v>813</v>
      </c>
      <c r="I7570" t="s">
        <v>18</v>
      </c>
      <c r="J7570">
        <v>66.010000000000005</v>
      </c>
      <c r="K7570" t="s">
        <v>42</v>
      </c>
      <c r="L7570">
        <v>2015</v>
      </c>
      <c r="M7570" t="s">
        <v>38</v>
      </c>
      <c r="N7570" t="s">
        <v>31</v>
      </c>
      <c r="O7570">
        <v>193314.49</v>
      </c>
      <c r="P7570" t="s">
        <v>22</v>
      </c>
    </row>
    <row r="7571" spans="1:16" x14ac:dyDescent="0.35">
      <c r="A7571" t="s">
        <v>39</v>
      </c>
      <c r="B7571">
        <v>50.27</v>
      </c>
      <c r="C7571">
        <f>RawData[[#This Row],[Price (INR)]]-RawData[[#This Row],[Resale Price (INR)]]</f>
        <v>59295.89</v>
      </c>
      <c r="D7571" t="s">
        <v>24</v>
      </c>
      <c r="E7571" t="s">
        <v>73</v>
      </c>
      <c r="F7571">
        <v>110796</v>
      </c>
      <c r="G7571">
        <v>2016</v>
      </c>
      <c r="H7571">
        <v>294</v>
      </c>
      <c r="I7571" t="s">
        <v>18</v>
      </c>
      <c r="J7571">
        <v>74.09</v>
      </c>
      <c r="K7571" t="s">
        <v>19</v>
      </c>
      <c r="L7571">
        <v>2019</v>
      </c>
      <c r="M7571" t="s">
        <v>38</v>
      </c>
      <c r="N7571" t="s">
        <v>31</v>
      </c>
      <c r="O7571">
        <v>51500.11</v>
      </c>
      <c r="P7571" t="s">
        <v>22</v>
      </c>
    </row>
    <row r="7572" spans="1:16" x14ac:dyDescent="0.35">
      <c r="A7572" t="s">
        <v>61</v>
      </c>
      <c r="B7572">
        <v>69.81</v>
      </c>
      <c r="C7572">
        <f>RawData[[#This Row],[Price (INR)]]-RawData[[#This Row],[Resale Price (INR)]]</f>
        <v>91268.69</v>
      </c>
      <c r="D7572" t="s">
        <v>24</v>
      </c>
      <c r="E7572" t="s">
        <v>73</v>
      </c>
      <c r="F7572">
        <v>183369</v>
      </c>
      <c r="G7572">
        <v>2019</v>
      </c>
      <c r="H7572">
        <v>449</v>
      </c>
      <c r="I7572" t="s">
        <v>34</v>
      </c>
      <c r="J7572">
        <v>26.41</v>
      </c>
      <c r="K7572" t="s">
        <v>19</v>
      </c>
      <c r="L7572">
        <v>2023</v>
      </c>
      <c r="M7572" t="s">
        <v>44</v>
      </c>
      <c r="N7572" t="s">
        <v>31</v>
      </c>
      <c r="O7572">
        <v>92100.31</v>
      </c>
      <c r="P7572" t="s">
        <v>22</v>
      </c>
    </row>
    <row r="7573" spans="1:16" x14ac:dyDescent="0.35">
      <c r="A7573" t="s">
        <v>55</v>
      </c>
      <c r="B7573">
        <v>79.790000000000006</v>
      </c>
      <c r="C7573">
        <f>RawData[[#This Row],[Price (INR)]]-RawData[[#This Row],[Resale Price (INR)]]</f>
        <v>181541.93</v>
      </c>
      <c r="D7573" t="s">
        <v>36</v>
      </c>
      <c r="E7573" t="s">
        <v>37</v>
      </c>
      <c r="F7573">
        <v>361957</v>
      </c>
      <c r="G7573">
        <v>2024</v>
      </c>
      <c r="H7573">
        <v>392</v>
      </c>
      <c r="I7573" t="s">
        <v>18</v>
      </c>
      <c r="J7573">
        <v>82.54</v>
      </c>
      <c r="K7573" t="s">
        <v>19</v>
      </c>
      <c r="L7573">
        <v>2024</v>
      </c>
      <c r="M7573" t="s">
        <v>44</v>
      </c>
      <c r="N7573" t="s">
        <v>31</v>
      </c>
      <c r="O7573">
        <v>180415.07</v>
      </c>
      <c r="P7573" t="s">
        <v>45</v>
      </c>
    </row>
    <row r="7574" spans="1:16" x14ac:dyDescent="0.35">
      <c r="A7574" t="s">
        <v>48</v>
      </c>
      <c r="B7574">
        <v>19.11</v>
      </c>
      <c r="C7574">
        <f>RawData[[#This Row],[Price (INR)]]-RawData[[#This Row],[Resale Price (INR)]]</f>
        <v>56590.070000000007</v>
      </c>
      <c r="D7574" t="s">
        <v>40</v>
      </c>
      <c r="E7574" t="s">
        <v>41</v>
      </c>
      <c r="F7574">
        <v>170102</v>
      </c>
      <c r="G7574">
        <v>2023</v>
      </c>
      <c r="H7574">
        <v>853</v>
      </c>
      <c r="I7574" t="s">
        <v>18</v>
      </c>
      <c r="J7574">
        <v>62.81</v>
      </c>
      <c r="K7574" t="s">
        <v>27</v>
      </c>
      <c r="L7574">
        <v>2024</v>
      </c>
      <c r="M7574" t="s">
        <v>44</v>
      </c>
      <c r="N7574" t="s">
        <v>31</v>
      </c>
      <c r="O7574">
        <v>113511.93</v>
      </c>
      <c r="P7574" t="s">
        <v>45</v>
      </c>
    </row>
    <row r="7575" spans="1:16" x14ac:dyDescent="0.35">
      <c r="A7575" t="s">
        <v>59</v>
      </c>
      <c r="B7575">
        <v>77.03</v>
      </c>
      <c r="C7575">
        <f>RawData[[#This Row],[Price (INR)]]-RawData[[#This Row],[Resale Price (INR)]]</f>
        <v>67103.09</v>
      </c>
      <c r="D7575" t="s">
        <v>29</v>
      </c>
      <c r="E7575" t="s">
        <v>75</v>
      </c>
      <c r="F7575">
        <v>174696</v>
      </c>
      <c r="G7575">
        <v>2017</v>
      </c>
      <c r="H7575">
        <v>342</v>
      </c>
      <c r="I7575" t="s">
        <v>18</v>
      </c>
      <c r="J7575">
        <v>68.680000000000007</v>
      </c>
      <c r="K7575" t="s">
        <v>42</v>
      </c>
      <c r="L7575">
        <v>2017</v>
      </c>
      <c r="M7575" t="s">
        <v>44</v>
      </c>
      <c r="N7575" t="s">
        <v>31</v>
      </c>
      <c r="O7575">
        <v>107592.91</v>
      </c>
      <c r="P7575" t="s">
        <v>45</v>
      </c>
    </row>
    <row r="7576" spans="1:16" x14ac:dyDescent="0.35">
      <c r="A7576" t="s">
        <v>48</v>
      </c>
      <c r="B7576">
        <v>42.38</v>
      </c>
      <c r="C7576">
        <f>RawData[[#This Row],[Price (INR)]]-RawData[[#This Row],[Resale Price (INR)]]</f>
        <v>133712.43</v>
      </c>
      <c r="D7576" t="s">
        <v>29</v>
      </c>
      <c r="E7576" t="s">
        <v>49</v>
      </c>
      <c r="F7576">
        <v>393332</v>
      </c>
      <c r="G7576">
        <v>2023</v>
      </c>
      <c r="H7576">
        <v>790</v>
      </c>
      <c r="I7576" t="s">
        <v>34</v>
      </c>
      <c r="J7576">
        <v>47.15</v>
      </c>
      <c r="K7576" t="s">
        <v>42</v>
      </c>
      <c r="L7576">
        <v>2023</v>
      </c>
      <c r="M7576" t="s">
        <v>44</v>
      </c>
      <c r="N7576" t="s">
        <v>31</v>
      </c>
      <c r="O7576">
        <v>259619.57</v>
      </c>
      <c r="P7576" t="s">
        <v>22</v>
      </c>
    </row>
    <row r="7577" spans="1:16" x14ac:dyDescent="0.35">
      <c r="A7577" t="s">
        <v>54</v>
      </c>
      <c r="B7577">
        <v>52.04</v>
      </c>
      <c r="C7577">
        <f>RawData[[#This Row],[Price (INR)]]-RawData[[#This Row],[Resale Price (INR)]]</f>
        <v>87340.78</v>
      </c>
      <c r="D7577" t="s">
        <v>36</v>
      </c>
      <c r="E7577" t="s">
        <v>63</v>
      </c>
      <c r="F7577">
        <v>280917</v>
      </c>
      <c r="G7577">
        <v>2016</v>
      </c>
      <c r="H7577">
        <v>609</v>
      </c>
      <c r="I7577" t="s">
        <v>26</v>
      </c>
      <c r="J7577">
        <v>79.37</v>
      </c>
      <c r="K7577" t="s">
        <v>19</v>
      </c>
      <c r="L7577">
        <v>2021</v>
      </c>
      <c r="M7577" t="s">
        <v>20</v>
      </c>
      <c r="N7577" t="s">
        <v>21</v>
      </c>
      <c r="O7577">
        <v>193576.22</v>
      </c>
      <c r="P7577" t="s">
        <v>45</v>
      </c>
    </row>
    <row r="7578" spans="1:16" x14ac:dyDescent="0.35">
      <c r="A7578" t="s">
        <v>15</v>
      </c>
      <c r="B7578">
        <v>8.3699999999999992</v>
      </c>
      <c r="C7578">
        <f>RawData[[#This Row],[Price (INR)]]-RawData[[#This Row],[Resale Price (INR)]]</f>
        <v>131345.68</v>
      </c>
      <c r="D7578" t="s">
        <v>32</v>
      </c>
      <c r="E7578" t="s">
        <v>47</v>
      </c>
      <c r="F7578">
        <v>305401</v>
      </c>
      <c r="G7578">
        <v>2022</v>
      </c>
      <c r="H7578">
        <v>354</v>
      </c>
      <c r="I7578" t="s">
        <v>18</v>
      </c>
      <c r="J7578">
        <v>68.260000000000005</v>
      </c>
      <c r="K7578" t="s">
        <v>42</v>
      </c>
      <c r="L7578">
        <v>2022</v>
      </c>
      <c r="M7578" t="s">
        <v>20</v>
      </c>
      <c r="N7578" t="s">
        <v>31</v>
      </c>
      <c r="O7578">
        <v>174055.32</v>
      </c>
      <c r="P7578" t="s">
        <v>22</v>
      </c>
    </row>
    <row r="7579" spans="1:16" x14ac:dyDescent="0.35">
      <c r="A7579" t="s">
        <v>23</v>
      </c>
      <c r="B7579">
        <v>77.739999999999995</v>
      </c>
      <c r="C7579">
        <f>RawData[[#This Row],[Price (INR)]]-RawData[[#This Row],[Resale Price (INR)]]</f>
        <v>141450.93</v>
      </c>
      <c r="D7579" t="s">
        <v>40</v>
      </c>
      <c r="E7579" t="s">
        <v>58</v>
      </c>
      <c r="F7579">
        <v>374188</v>
      </c>
      <c r="G7579">
        <v>2024</v>
      </c>
      <c r="H7579">
        <v>753</v>
      </c>
      <c r="I7579" t="s">
        <v>26</v>
      </c>
      <c r="J7579">
        <v>99.4</v>
      </c>
      <c r="K7579" t="s">
        <v>42</v>
      </c>
      <c r="L7579">
        <v>2024</v>
      </c>
      <c r="M7579" t="s">
        <v>38</v>
      </c>
      <c r="N7579" t="s">
        <v>31</v>
      </c>
      <c r="O7579">
        <v>232737.07</v>
      </c>
      <c r="P7579" t="s">
        <v>22</v>
      </c>
    </row>
    <row r="7580" spans="1:16" x14ac:dyDescent="0.35">
      <c r="A7580" t="s">
        <v>46</v>
      </c>
      <c r="B7580">
        <v>27.58</v>
      </c>
      <c r="C7580">
        <f>RawData[[#This Row],[Price (INR)]]-RawData[[#This Row],[Resale Price (INR)]]</f>
        <v>110611.85</v>
      </c>
      <c r="D7580" t="s">
        <v>29</v>
      </c>
      <c r="E7580" t="s">
        <v>30</v>
      </c>
      <c r="F7580">
        <v>266227</v>
      </c>
      <c r="G7580">
        <v>2022</v>
      </c>
      <c r="H7580">
        <v>651</v>
      </c>
      <c r="I7580" t="s">
        <v>26</v>
      </c>
      <c r="J7580">
        <v>70.59</v>
      </c>
      <c r="K7580" t="s">
        <v>42</v>
      </c>
      <c r="L7580">
        <v>2022</v>
      </c>
      <c r="M7580" t="s">
        <v>20</v>
      </c>
      <c r="N7580" t="s">
        <v>21</v>
      </c>
      <c r="O7580">
        <v>155615.15</v>
      </c>
      <c r="P7580" t="s">
        <v>50</v>
      </c>
    </row>
    <row r="7581" spans="1:16" x14ac:dyDescent="0.35">
      <c r="A7581" t="s">
        <v>39</v>
      </c>
      <c r="B7581">
        <v>72.650000000000006</v>
      </c>
      <c r="C7581">
        <f>RawData[[#This Row],[Price (INR)]]-RawData[[#This Row],[Resale Price (INR)]]</f>
        <v>141316.73000000001</v>
      </c>
      <c r="D7581" t="s">
        <v>52</v>
      </c>
      <c r="E7581" t="s">
        <v>72</v>
      </c>
      <c r="F7581">
        <v>359402</v>
      </c>
      <c r="G7581">
        <v>2020</v>
      </c>
      <c r="H7581">
        <v>366</v>
      </c>
      <c r="I7581" t="s">
        <v>34</v>
      </c>
      <c r="J7581">
        <v>32.83</v>
      </c>
      <c r="K7581" t="s">
        <v>27</v>
      </c>
      <c r="L7581">
        <v>2022</v>
      </c>
      <c r="M7581" t="s">
        <v>20</v>
      </c>
      <c r="N7581" t="s">
        <v>21</v>
      </c>
      <c r="O7581">
        <v>218085.27</v>
      </c>
      <c r="P7581" t="s">
        <v>22</v>
      </c>
    </row>
    <row r="7582" spans="1:16" x14ac:dyDescent="0.35">
      <c r="A7582" t="s">
        <v>23</v>
      </c>
      <c r="B7582">
        <v>61.74</v>
      </c>
      <c r="C7582">
        <f>RawData[[#This Row],[Price (INR)]]-RawData[[#This Row],[Resale Price (INR)]]</f>
        <v>210197.9</v>
      </c>
      <c r="D7582" t="s">
        <v>32</v>
      </c>
      <c r="E7582" t="s">
        <v>80</v>
      </c>
      <c r="F7582">
        <v>373134</v>
      </c>
      <c r="G7582">
        <v>2019</v>
      </c>
      <c r="H7582">
        <v>492</v>
      </c>
      <c r="I7582" t="s">
        <v>26</v>
      </c>
      <c r="J7582">
        <v>71.599999999999994</v>
      </c>
      <c r="K7582" t="s">
        <v>42</v>
      </c>
      <c r="L7582">
        <v>2019</v>
      </c>
      <c r="M7582" t="s">
        <v>20</v>
      </c>
      <c r="N7582" t="s">
        <v>31</v>
      </c>
      <c r="O7582">
        <v>162936.1</v>
      </c>
      <c r="P7582" t="s">
        <v>35</v>
      </c>
    </row>
    <row r="7583" spans="1:16" x14ac:dyDescent="0.35">
      <c r="A7583" t="s">
        <v>46</v>
      </c>
      <c r="B7583">
        <v>58.82</v>
      </c>
      <c r="C7583">
        <f>RawData[[#This Row],[Price (INR)]]-RawData[[#This Row],[Resale Price (INR)]]</f>
        <v>18854.440000000002</v>
      </c>
      <c r="D7583" t="s">
        <v>40</v>
      </c>
      <c r="E7583" t="s">
        <v>62</v>
      </c>
      <c r="F7583">
        <v>85570</v>
      </c>
      <c r="G7583">
        <v>2019</v>
      </c>
      <c r="H7583">
        <v>739</v>
      </c>
      <c r="I7583" t="s">
        <v>18</v>
      </c>
      <c r="J7583">
        <v>63.61</v>
      </c>
      <c r="K7583" t="s">
        <v>19</v>
      </c>
      <c r="L7583">
        <v>2024</v>
      </c>
      <c r="M7583" t="s">
        <v>20</v>
      </c>
      <c r="N7583" t="s">
        <v>21</v>
      </c>
      <c r="O7583">
        <v>66715.56</v>
      </c>
      <c r="P7583" t="s">
        <v>22</v>
      </c>
    </row>
    <row r="7584" spans="1:16" x14ac:dyDescent="0.35">
      <c r="A7584" t="s">
        <v>59</v>
      </c>
      <c r="B7584">
        <v>29.01</v>
      </c>
      <c r="C7584">
        <f>RawData[[#This Row],[Price (INR)]]-RawData[[#This Row],[Resale Price (INR)]]</f>
        <v>16734.870000000003</v>
      </c>
      <c r="D7584" t="s">
        <v>32</v>
      </c>
      <c r="E7584" t="s">
        <v>47</v>
      </c>
      <c r="F7584">
        <v>79181</v>
      </c>
      <c r="G7584">
        <v>2019</v>
      </c>
      <c r="H7584">
        <v>592</v>
      </c>
      <c r="I7584" t="s">
        <v>34</v>
      </c>
      <c r="J7584">
        <v>30.77</v>
      </c>
      <c r="K7584" t="s">
        <v>42</v>
      </c>
      <c r="L7584">
        <v>2019</v>
      </c>
      <c r="M7584" t="s">
        <v>44</v>
      </c>
      <c r="N7584" t="s">
        <v>31</v>
      </c>
      <c r="O7584">
        <v>62446.13</v>
      </c>
      <c r="P7584" t="s">
        <v>35</v>
      </c>
    </row>
    <row r="7585" spans="1:16" x14ac:dyDescent="0.35">
      <c r="A7585" t="s">
        <v>55</v>
      </c>
      <c r="B7585">
        <v>25.91</v>
      </c>
      <c r="C7585">
        <f>RawData[[#This Row],[Price (INR)]]-RawData[[#This Row],[Resale Price (INR)]]</f>
        <v>75408.640000000014</v>
      </c>
      <c r="D7585" t="s">
        <v>32</v>
      </c>
      <c r="E7585" t="s">
        <v>33</v>
      </c>
      <c r="F7585">
        <v>297003</v>
      </c>
      <c r="G7585">
        <v>2018</v>
      </c>
      <c r="H7585">
        <v>215</v>
      </c>
      <c r="I7585" t="s">
        <v>26</v>
      </c>
      <c r="J7585">
        <v>74.63</v>
      </c>
      <c r="K7585" t="s">
        <v>19</v>
      </c>
      <c r="L7585">
        <v>2024</v>
      </c>
      <c r="M7585" t="s">
        <v>44</v>
      </c>
      <c r="N7585" t="s">
        <v>21</v>
      </c>
      <c r="O7585">
        <v>221594.36</v>
      </c>
      <c r="P7585" t="s">
        <v>22</v>
      </c>
    </row>
    <row r="7586" spans="1:16" x14ac:dyDescent="0.35">
      <c r="A7586" t="s">
        <v>23</v>
      </c>
      <c r="B7586">
        <v>34.75</v>
      </c>
      <c r="C7586">
        <f>RawData[[#This Row],[Price (INR)]]-RawData[[#This Row],[Resale Price (INR)]]</f>
        <v>86283.35</v>
      </c>
      <c r="D7586" t="s">
        <v>36</v>
      </c>
      <c r="E7586" t="s">
        <v>66</v>
      </c>
      <c r="F7586">
        <v>327484</v>
      </c>
      <c r="G7586">
        <v>2024</v>
      </c>
      <c r="H7586">
        <v>977</v>
      </c>
      <c r="I7586" t="s">
        <v>26</v>
      </c>
      <c r="J7586">
        <v>79</v>
      </c>
      <c r="K7586" t="s">
        <v>19</v>
      </c>
      <c r="L7586">
        <v>2024</v>
      </c>
      <c r="M7586" t="s">
        <v>38</v>
      </c>
      <c r="N7586" t="s">
        <v>21</v>
      </c>
      <c r="O7586">
        <v>241200.65</v>
      </c>
      <c r="P7586" t="s">
        <v>22</v>
      </c>
    </row>
    <row r="7587" spans="1:16" x14ac:dyDescent="0.35">
      <c r="A7587" t="s">
        <v>15</v>
      </c>
      <c r="B7587">
        <v>22.09</v>
      </c>
      <c r="C7587">
        <f>RawData[[#This Row],[Price (INR)]]-RawData[[#This Row],[Resale Price (INR)]]</f>
        <v>73109.06</v>
      </c>
      <c r="D7587" t="s">
        <v>32</v>
      </c>
      <c r="E7587" t="s">
        <v>60</v>
      </c>
      <c r="F7587">
        <v>138953</v>
      </c>
      <c r="G7587">
        <v>2024</v>
      </c>
      <c r="H7587">
        <v>256</v>
      </c>
      <c r="I7587" t="s">
        <v>34</v>
      </c>
      <c r="J7587">
        <v>46.28</v>
      </c>
      <c r="K7587" t="s">
        <v>19</v>
      </c>
      <c r="L7587">
        <v>2024</v>
      </c>
      <c r="M7587" t="s">
        <v>38</v>
      </c>
      <c r="N7587" t="s">
        <v>31</v>
      </c>
      <c r="O7587">
        <v>65843.94</v>
      </c>
      <c r="P7587" t="s">
        <v>50</v>
      </c>
    </row>
    <row r="7588" spans="1:16" x14ac:dyDescent="0.35">
      <c r="A7588" t="s">
        <v>54</v>
      </c>
      <c r="B7588">
        <v>8.41</v>
      </c>
      <c r="C7588">
        <f>RawData[[#This Row],[Price (INR)]]-RawData[[#This Row],[Resale Price (INR)]]</f>
        <v>52166.28</v>
      </c>
      <c r="D7588" t="s">
        <v>32</v>
      </c>
      <c r="E7588" t="s">
        <v>80</v>
      </c>
      <c r="F7588">
        <v>166007</v>
      </c>
      <c r="G7588">
        <v>2018</v>
      </c>
      <c r="H7588">
        <v>833</v>
      </c>
      <c r="I7588" t="s">
        <v>34</v>
      </c>
      <c r="J7588">
        <v>58.48</v>
      </c>
      <c r="K7588" t="s">
        <v>42</v>
      </c>
      <c r="L7588">
        <v>2018</v>
      </c>
      <c r="M7588" t="s">
        <v>44</v>
      </c>
      <c r="N7588" t="s">
        <v>31</v>
      </c>
      <c r="O7588">
        <v>113840.72</v>
      </c>
      <c r="P7588" t="s">
        <v>50</v>
      </c>
    </row>
    <row r="7589" spans="1:16" x14ac:dyDescent="0.35">
      <c r="A7589" t="s">
        <v>46</v>
      </c>
      <c r="B7589">
        <v>72.209999999999994</v>
      </c>
      <c r="C7589">
        <f>RawData[[#This Row],[Price (INR)]]-RawData[[#This Row],[Resale Price (INR)]]</f>
        <v>65199.25</v>
      </c>
      <c r="D7589" t="s">
        <v>52</v>
      </c>
      <c r="E7589" t="s">
        <v>69</v>
      </c>
      <c r="F7589">
        <v>180513</v>
      </c>
      <c r="G7589">
        <v>2017</v>
      </c>
      <c r="H7589">
        <v>866</v>
      </c>
      <c r="I7589" t="s">
        <v>34</v>
      </c>
      <c r="J7589">
        <v>59.17</v>
      </c>
      <c r="K7589" t="s">
        <v>27</v>
      </c>
      <c r="L7589">
        <v>2018</v>
      </c>
      <c r="M7589" t="s">
        <v>20</v>
      </c>
      <c r="N7589" t="s">
        <v>31</v>
      </c>
      <c r="O7589">
        <v>115313.75</v>
      </c>
      <c r="P7589" t="s">
        <v>50</v>
      </c>
    </row>
    <row r="7590" spans="1:16" x14ac:dyDescent="0.35">
      <c r="A7590" t="s">
        <v>23</v>
      </c>
      <c r="B7590">
        <v>40.630000000000003</v>
      </c>
      <c r="C7590">
        <f>RawData[[#This Row],[Price (INR)]]-RawData[[#This Row],[Resale Price (INR)]]</f>
        <v>146633.72</v>
      </c>
      <c r="D7590" t="s">
        <v>16</v>
      </c>
      <c r="E7590" t="s">
        <v>43</v>
      </c>
      <c r="F7590">
        <v>263511</v>
      </c>
      <c r="G7590">
        <v>2023</v>
      </c>
      <c r="H7590">
        <v>693</v>
      </c>
      <c r="I7590" t="s">
        <v>34</v>
      </c>
      <c r="J7590">
        <v>31.4</v>
      </c>
      <c r="K7590" t="s">
        <v>42</v>
      </c>
      <c r="L7590">
        <v>2023</v>
      </c>
      <c r="M7590" t="s">
        <v>38</v>
      </c>
      <c r="N7590" t="s">
        <v>31</v>
      </c>
      <c r="O7590">
        <v>116877.28</v>
      </c>
      <c r="P7590" t="s">
        <v>35</v>
      </c>
    </row>
    <row r="7591" spans="1:16" x14ac:dyDescent="0.35">
      <c r="A7591" t="s">
        <v>23</v>
      </c>
      <c r="B7591">
        <v>75.28</v>
      </c>
      <c r="C7591">
        <f>RawData[[#This Row],[Price (INR)]]-RawData[[#This Row],[Resale Price (INR)]]</f>
        <v>127084.88</v>
      </c>
      <c r="D7591" t="s">
        <v>52</v>
      </c>
      <c r="E7591" t="s">
        <v>81</v>
      </c>
      <c r="F7591">
        <v>380482</v>
      </c>
      <c r="G7591">
        <v>2018</v>
      </c>
      <c r="H7591">
        <v>784</v>
      </c>
      <c r="I7591" t="s">
        <v>18</v>
      </c>
      <c r="J7591">
        <v>77.13</v>
      </c>
      <c r="K7591" t="s">
        <v>27</v>
      </c>
      <c r="L7591">
        <v>2019</v>
      </c>
      <c r="M7591" t="s">
        <v>38</v>
      </c>
      <c r="N7591" t="s">
        <v>21</v>
      </c>
      <c r="O7591">
        <v>253397.12</v>
      </c>
      <c r="P7591" t="s">
        <v>22</v>
      </c>
    </row>
    <row r="7592" spans="1:16" x14ac:dyDescent="0.35">
      <c r="A7592" t="s">
        <v>15</v>
      </c>
      <c r="B7592">
        <v>76.349999999999994</v>
      </c>
      <c r="C7592">
        <f>RawData[[#This Row],[Price (INR)]]-RawData[[#This Row],[Resale Price (INR)]]</f>
        <v>57794.369999999995</v>
      </c>
      <c r="D7592" t="s">
        <v>36</v>
      </c>
      <c r="E7592" t="s">
        <v>70</v>
      </c>
      <c r="F7592">
        <v>146159</v>
      </c>
      <c r="G7592">
        <v>2018</v>
      </c>
      <c r="H7592">
        <v>474</v>
      </c>
      <c r="I7592" t="s">
        <v>26</v>
      </c>
      <c r="J7592">
        <v>83.98</v>
      </c>
      <c r="K7592" t="s">
        <v>27</v>
      </c>
      <c r="L7592">
        <v>2023</v>
      </c>
      <c r="M7592" t="s">
        <v>20</v>
      </c>
      <c r="N7592" t="s">
        <v>31</v>
      </c>
      <c r="O7592">
        <v>88364.63</v>
      </c>
      <c r="P7592" t="s">
        <v>45</v>
      </c>
    </row>
    <row r="7593" spans="1:16" x14ac:dyDescent="0.35">
      <c r="A7593" t="s">
        <v>39</v>
      </c>
      <c r="B7593">
        <v>35.909999999999997</v>
      </c>
      <c r="C7593">
        <f>RawData[[#This Row],[Price (INR)]]-RawData[[#This Row],[Resale Price (INR)]]</f>
        <v>73108.329999999987</v>
      </c>
      <c r="D7593" t="s">
        <v>36</v>
      </c>
      <c r="E7593" t="s">
        <v>37</v>
      </c>
      <c r="F7593">
        <v>230693</v>
      </c>
      <c r="G7593">
        <v>2015</v>
      </c>
      <c r="H7593">
        <v>752</v>
      </c>
      <c r="I7593" t="s">
        <v>18</v>
      </c>
      <c r="J7593">
        <v>85.46</v>
      </c>
      <c r="K7593" t="s">
        <v>42</v>
      </c>
      <c r="L7593">
        <v>2015</v>
      </c>
      <c r="M7593" t="s">
        <v>20</v>
      </c>
      <c r="N7593" t="s">
        <v>31</v>
      </c>
      <c r="O7593">
        <v>157584.67000000001</v>
      </c>
      <c r="P7593" t="s">
        <v>50</v>
      </c>
    </row>
    <row r="7594" spans="1:16" x14ac:dyDescent="0.35">
      <c r="A7594" t="s">
        <v>15</v>
      </c>
      <c r="B7594">
        <v>22.42</v>
      </c>
      <c r="C7594">
        <f>RawData[[#This Row],[Price (INR)]]-RawData[[#This Row],[Resale Price (INR)]]</f>
        <v>85551.32</v>
      </c>
      <c r="D7594" t="s">
        <v>24</v>
      </c>
      <c r="E7594" t="s">
        <v>25</v>
      </c>
      <c r="F7594">
        <v>171875</v>
      </c>
      <c r="G7594">
        <v>2024</v>
      </c>
      <c r="H7594">
        <v>242</v>
      </c>
      <c r="I7594" t="s">
        <v>26</v>
      </c>
      <c r="J7594">
        <v>82.51</v>
      </c>
      <c r="K7594" t="s">
        <v>27</v>
      </c>
      <c r="L7594">
        <v>2024</v>
      </c>
      <c r="M7594" t="s">
        <v>44</v>
      </c>
      <c r="N7594" t="s">
        <v>21</v>
      </c>
      <c r="O7594">
        <v>86323.68</v>
      </c>
      <c r="P7594" t="s">
        <v>22</v>
      </c>
    </row>
    <row r="7595" spans="1:16" x14ac:dyDescent="0.35">
      <c r="A7595" t="s">
        <v>59</v>
      </c>
      <c r="B7595">
        <v>22.07</v>
      </c>
      <c r="C7595">
        <f>RawData[[#This Row],[Price (INR)]]-RawData[[#This Row],[Resale Price (INR)]]</f>
        <v>220728.99</v>
      </c>
      <c r="D7595" t="s">
        <v>24</v>
      </c>
      <c r="E7595" t="s">
        <v>74</v>
      </c>
      <c r="F7595">
        <v>393756</v>
      </c>
      <c r="G7595">
        <v>2024</v>
      </c>
      <c r="H7595">
        <v>425</v>
      </c>
      <c r="I7595" t="s">
        <v>34</v>
      </c>
      <c r="J7595">
        <v>26.78</v>
      </c>
      <c r="K7595" t="s">
        <v>19</v>
      </c>
      <c r="L7595">
        <v>2024</v>
      </c>
      <c r="M7595" t="s">
        <v>38</v>
      </c>
      <c r="N7595" t="s">
        <v>21</v>
      </c>
      <c r="O7595">
        <v>173027.01</v>
      </c>
      <c r="P7595" t="s">
        <v>35</v>
      </c>
    </row>
    <row r="7596" spans="1:16" x14ac:dyDescent="0.35">
      <c r="A7596" t="s">
        <v>28</v>
      </c>
      <c r="B7596">
        <v>30.64</v>
      </c>
      <c r="C7596">
        <f>RawData[[#This Row],[Price (INR)]]-RawData[[#This Row],[Resale Price (INR)]]</f>
        <v>71067.03</v>
      </c>
      <c r="D7596" t="s">
        <v>36</v>
      </c>
      <c r="E7596" t="s">
        <v>70</v>
      </c>
      <c r="F7596">
        <v>146249</v>
      </c>
      <c r="G7596">
        <v>2022</v>
      </c>
      <c r="H7596">
        <v>128</v>
      </c>
      <c r="I7596" t="s">
        <v>26</v>
      </c>
      <c r="J7596">
        <v>81.150000000000006</v>
      </c>
      <c r="K7596" t="s">
        <v>42</v>
      </c>
      <c r="L7596">
        <v>2022</v>
      </c>
      <c r="M7596" t="s">
        <v>20</v>
      </c>
      <c r="N7596" t="s">
        <v>21</v>
      </c>
      <c r="O7596">
        <v>75181.97</v>
      </c>
      <c r="P7596" t="s">
        <v>22</v>
      </c>
    </row>
    <row r="7597" spans="1:16" x14ac:dyDescent="0.35">
      <c r="A7597" t="s">
        <v>59</v>
      </c>
      <c r="B7597">
        <v>79.97</v>
      </c>
      <c r="C7597">
        <f>RawData[[#This Row],[Price (INR)]]-RawData[[#This Row],[Resale Price (INR)]]</f>
        <v>43368.670000000013</v>
      </c>
      <c r="D7597" t="s">
        <v>52</v>
      </c>
      <c r="E7597" t="s">
        <v>72</v>
      </c>
      <c r="F7597">
        <v>187206</v>
      </c>
      <c r="G7597">
        <v>2017</v>
      </c>
      <c r="H7597">
        <v>255</v>
      </c>
      <c r="I7597" t="s">
        <v>26</v>
      </c>
      <c r="J7597">
        <v>76.78</v>
      </c>
      <c r="K7597" t="s">
        <v>27</v>
      </c>
      <c r="L7597">
        <v>2024</v>
      </c>
      <c r="M7597" t="s">
        <v>44</v>
      </c>
      <c r="N7597" t="s">
        <v>31</v>
      </c>
      <c r="O7597">
        <v>143837.32999999999</v>
      </c>
      <c r="P7597" t="s">
        <v>50</v>
      </c>
    </row>
    <row r="7598" spans="1:16" x14ac:dyDescent="0.35">
      <c r="A7598" t="s">
        <v>28</v>
      </c>
      <c r="B7598">
        <v>77.77</v>
      </c>
      <c r="C7598">
        <f>RawData[[#This Row],[Price (INR)]]-RawData[[#This Row],[Resale Price (INR)]]</f>
        <v>110679.16</v>
      </c>
      <c r="D7598" t="s">
        <v>32</v>
      </c>
      <c r="E7598" t="s">
        <v>56</v>
      </c>
      <c r="F7598">
        <v>297119</v>
      </c>
      <c r="G7598">
        <v>2023</v>
      </c>
      <c r="H7598">
        <v>656</v>
      </c>
      <c r="I7598" t="s">
        <v>18</v>
      </c>
      <c r="J7598">
        <v>85.05</v>
      </c>
      <c r="K7598" t="s">
        <v>27</v>
      </c>
      <c r="L7598">
        <v>2024</v>
      </c>
      <c r="M7598" t="s">
        <v>44</v>
      </c>
      <c r="N7598" t="s">
        <v>31</v>
      </c>
      <c r="O7598">
        <v>186439.84</v>
      </c>
      <c r="P7598" t="s">
        <v>50</v>
      </c>
    </row>
    <row r="7599" spans="1:16" x14ac:dyDescent="0.35">
      <c r="A7599" t="s">
        <v>48</v>
      </c>
      <c r="B7599">
        <v>38.36</v>
      </c>
      <c r="C7599">
        <f>RawData[[#This Row],[Price (INR)]]-RawData[[#This Row],[Resale Price (INR)]]</f>
        <v>54855.619999999995</v>
      </c>
      <c r="D7599" t="s">
        <v>52</v>
      </c>
      <c r="E7599" t="s">
        <v>81</v>
      </c>
      <c r="F7599">
        <v>226340</v>
      </c>
      <c r="G7599">
        <v>2021</v>
      </c>
      <c r="H7599">
        <v>742</v>
      </c>
      <c r="I7599" t="s">
        <v>18</v>
      </c>
      <c r="J7599">
        <v>94.57</v>
      </c>
      <c r="K7599" t="s">
        <v>27</v>
      </c>
      <c r="L7599">
        <v>2021</v>
      </c>
      <c r="M7599" t="s">
        <v>44</v>
      </c>
      <c r="N7599" t="s">
        <v>21</v>
      </c>
      <c r="O7599">
        <v>171484.38</v>
      </c>
      <c r="P7599" t="s">
        <v>45</v>
      </c>
    </row>
    <row r="7600" spans="1:16" x14ac:dyDescent="0.35">
      <c r="A7600" t="s">
        <v>23</v>
      </c>
      <c r="B7600">
        <v>28.98</v>
      </c>
      <c r="C7600">
        <f>RawData[[#This Row],[Price (INR)]]-RawData[[#This Row],[Resale Price (INR)]]</f>
        <v>77659.91</v>
      </c>
      <c r="D7600" t="s">
        <v>29</v>
      </c>
      <c r="E7600" t="s">
        <v>86</v>
      </c>
      <c r="F7600">
        <v>258497</v>
      </c>
      <c r="G7600">
        <v>2016</v>
      </c>
      <c r="H7600">
        <v>869</v>
      </c>
      <c r="I7600" t="s">
        <v>34</v>
      </c>
      <c r="J7600">
        <v>30.32</v>
      </c>
      <c r="K7600" t="s">
        <v>27</v>
      </c>
      <c r="L7600">
        <v>2020</v>
      </c>
      <c r="M7600" t="s">
        <v>20</v>
      </c>
      <c r="N7600" t="s">
        <v>21</v>
      </c>
      <c r="O7600">
        <v>180837.09</v>
      </c>
      <c r="P7600" t="s">
        <v>22</v>
      </c>
    </row>
    <row r="7601" spans="1:16" x14ac:dyDescent="0.35">
      <c r="A7601" t="s">
        <v>46</v>
      </c>
      <c r="B7601">
        <v>42.65</v>
      </c>
      <c r="C7601">
        <f>RawData[[#This Row],[Price (INR)]]-RawData[[#This Row],[Resale Price (INR)]]</f>
        <v>67186.720000000001</v>
      </c>
      <c r="D7601" t="s">
        <v>64</v>
      </c>
      <c r="E7601" t="s">
        <v>76</v>
      </c>
      <c r="F7601">
        <v>237345</v>
      </c>
      <c r="G7601">
        <v>2016</v>
      </c>
      <c r="H7601">
        <v>586</v>
      </c>
      <c r="I7601" t="s">
        <v>34</v>
      </c>
      <c r="J7601">
        <v>38.43</v>
      </c>
      <c r="K7601" t="s">
        <v>19</v>
      </c>
      <c r="L7601">
        <v>2020</v>
      </c>
      <c r="M7601" t="s">
        <v>44</v>
      </c>
      <c r="N7601" t="s">
        <v>21</v>
      </c>
      <c r="O7601">
        <v>170158.28</v>
      </c>
      <c r="P7601" t="s">
        <v>22</v>
      </c>
    </row>
    <row r="7602" spans="1:16" x14ac:dyDescent="0.35">
      <c r="A7602" t="s">
        <v>39</v>
      </c>
      <c r="B7602">
        <v>64.67</v>
      </c>
      <c r="C7602">
        <f>RawData[[#This Row],[Price (INR)]]-RawData[[#This Row],[Resale Price (INR)]]</f>
        <v>72872.23000000001</v>
      </c>
      <c r="D7602" t="s">
        <v>29</v>
      </c>
      <c r="E7602" t="s">
        <v>75</v>
      </c>
      <c r="F7602">
        <v>132398</v>
      </c>
      <c r="G7602">
        <v>2017</v>
      </c>
      <c r="H7602">
        <v>879</v>
      </c>
      <c r="I7602" t="s">
        <v>26</v>
      </c>
      <c r="J7602">
        <v>96.24</v>
      </c>
      <c r="K7602" t="s">
        <v>27</v>
      </c>
      <c r="L7602">
        <v>2017</v>
      </c>
      <c r="M7602" t="s">
        <v>20</v>
      </c>
      <c r="N7602" t="s">
        <v>21</v>
      </c>
      <c r="O7602">
        <v>59525.77</v>
      </c>
      <c r="P7602" t="s">
        <v>22</v>
      </c>
    </row>
    <row r="7603" spans="1:16" x14ac:dyDescent="0.35">
      <c r="A7603" t="s">
        <v>23</v>
      </c>
      <c r="B7603">
        <v>26.96</v>
      </c>
      <c r="C7603">
        <f>RawData[[#This Row],[Price (INR)]]-RawData[[#This Row],[Resale Price (INR)]]</f>
        <v>168564.17</v>
      </c>
      <c r="D7603" t="s">
        <v>52</v>
      </c>
      <c r="E7603" t="s">
        <v>53</v>
      </c>
      <c r="F7603">
        <v>325085</v>
      </c>
      <c r="G7603">
        <v>2018</v>
      </c>
      <c r="H7603">
        <v>286</v>
      </c>
      <c r="I7603" t="s">
        <v>18</v>
      </c>
      <c r="J7603">
        <v>77.11</v>
      </c>
      <c r="K7603" t="s">
        <v>19</v>
      </c>
      <c r="L7603">
        <v>2024</v>
      </c>
      <c r="M7603" t="s">
        <v>44</v>
      </c>
      <c r="N7603" t="s">
        <v>21</v>
      </c>
      <c r="O7603">
        <v>156520.82999999999</v>
      </c>
      <c r="P7603" t="s">
        <v>22</v>
      </c>
    </row>
    <row r="7604" spans="1:16" x14ac:dyDescent="0.35">
      <c r="A7604" t="s">
        <v>46</v>
      </c>
      <c r="B7604">
        <v>61.8</v>
      </c>
      <c r="C7604">
        <f>RawData[[#This Row],[Price (INR)]]-RawData[[#This Row],[Resale Price (INR)]]</f>
        <v>99309.579999999987</v>
      </c>
      <c r="D7604" t="s">
        <v>16</v>
      </c>
      <c r="E7604" t="s">
        <v>17</v>
      </c>
      <c r="F7604">
        <v>295396</v>
      </c>
      <c r="G7604">
        <v>2020</v>
      </c>
      <c r="H7604">
        <v>813</v>
      </c>
      <c r="I7604" t="s">
        <v>34</v>
      </c>
      <c r="J7604">
        <v>46.46</v>
      </c>
      <c r="K7604" t="s">
        <v>42</v>
      </c>
      <c r="L7604">
        <v>2020</v>
      </c>
      <c r="M7604" t="s">
        <v>38</v>
      </c>
      <c r="N7604" t="s">
        <v>31</v>
      </c>
      <c r="O7604">
        <v>196086.42</v>
      </c>
      <c r="P7604" t="s">
        <v>45</v>
      </c>
    </row>
    <row r="7605" spans="1:16" x14ac:dyDescent="0.35">
      <c r="A7605" t="s">
        <v>23</v>
      </c>
      <c r="B7605">
        <v>29.17</v>
      </c>
      <c r="C7605">
        <f>RawData[[#This Row],[Price (INR)]]-RawData[[#This Row],[Resale Price (INR)]]</f>
        <v>21682.400000000001</v>
      </c>
      <c r="D7605" t="s">
        <v>32</v>
      </c>
      <c r="E7605" t="s">
        <v>80</v>
      </c>
      <c r="F7605">
        <v>77717</v>
      </c>
      <c r="G7605">
        <v>2020</v>
      </c>
      <c r="H7605">
        <v>461</v>
      </c>
      <c r="I7605" t="s">
        <v>18</v>
      </c>
      <c r="J7605">
        <v>85.66</v>
      </c>
      <c r="K7605" t="s">
        <v>42</v>
      </c>
      <c r="L7605">
        <v>2020</v>
      </c>
      <c r="M7605" t="s">
        <v>38</v>
      </c>
      <c r="N7605" t="s">
        <v>31</v>
      </c>
      <c r="O7605">
        <v>56034.6</v>
      </c>
      <c r="P7605" t="s">
        <v>50</v>
      </c>
    </row>
    <row r="7606" spans="1:16" x14ac:dyDescent="0.35">
      <c r="A7606" t="s">
        <v>46</v>
      </c>
      <c r="B7606">
        <v>40.200000000000003</v>
      </c>
      <c r="C7606">
        <f>RawData[[#This Row],[Price (INR)]]-RawData[[#This Row],[Resale Price (INR)]]</f>
        <v>131884.29999999999</v>
      </c>
      <c r="D7606" t="s">
        <v>52</v>
      </c>
      <c r="E7606" t="s">
        <v>69</v>
      </c>
      <c r="F7606">
        <v>222303</v>
      </c>
      <c r="G7606">
        <v>2023</v>
      </c>
      <c r="H7606">
        <v>655</v>
      </c>
      <c r="I7606" t="s">
        <v>18</v>
      </c>
      <c r="J7606">
        <v>81.48</v>
      </c>
      <c r="K7606" t="s">
        <v>19</v>
      </c>
      <c r="L7606">
        <v>2024</v>
      </c>
      <c r="M7606" t="s">
        <v>38</v>
      </c>
      <c r="N7606" t="s">
        <v>21</v>
      </c>
      <c r="O7606">
        <v>90418.7</v>
      </c>
      <c r="P7606" t="s">
        <v>35</v>
      </c>
    </row>
    <row r="7607" spans="1:16" x14ac:dyDescent="0.35">
      <c r="A7607" t="s">
        <v>28</v>
      </c>
      <c r="B7607">
        <v>14.86</v>
      </c>
      <c r="C7607">
        <f>RawData[[#This Row],[Price (INR)]]-RawData[[#This Row],[Resale Price (INR)]]</f>
        <v>68580.66</v>
      </c>
      <c r="D7607" t="s">
        <v>24</v>
      </c>
      <c r="E7607" t="s">
        <v>25</v>
      </c>
      <c r="F7607">
        <v>222360</v>
      </c>
      <c r="G7607">
        <v>2020</v>
      </c>
      <c r="H7607">
        <v>505</v>
      </c>
      <c r="I7607" t="s">
        <v>34</v>
      </c>
      <c r="J7607">
        <v>56.43</v>
      </c>
      <c r="K7607" t="s">
        <v>19</v>
      </c>
      <c r="L7607">
        <v>2024</v>
      </c>
      <c r="M7607" t="s">
        <v>20</v>
      </c>
      <c r="N7607" t="s">
        <v>31</v>
      </c>
      <c r="O7607">
        <v>153779.34</v>
      </c>
      <c r="P7607" t="s">
        <v>22</v>
      </c>
    </row>
    <row r="7608" spans="1:16" x14ac:dyDescent="0.35">
      <c r="A7608" t="s">
        <v>39</v>
      </c>
      <c r="B7608">
        <v>57.96</v>
      </c>
      <c r="C7608">
        <f>RawData[[#This Row],[Price (INR)]]-RawData[[#This Row],[Resale Price (INR)]]</f>
        <v>34433.460000000006</v>
      </c>
      <c r="D7608" t="s">
        <v>24</v>
      </c>
      <c r="E7608" t="s">
        <v>85</v>
      </c>
      <c r="F7608">
        <v>124067</v>
      </c>
      <c r="G7608">
        <v>2020</v>
      </c>
      <c r="H7608">
        <v>776</v>
      </c>
      <c r="I7608" t="s">
        <v>26</v>
      </c>
      <c r="J7608">
        <v>73.349999999999994</v>
      </c>
      <c r="K7608" t="s">
        <v>19</v>
      </c>
      <c r="L7608">
        <v>2020</v>
      </c>
      <c r="M7608" t="s">
        <v>20</v>
      </c>
      <c r="N7608" t="s">
        <v>21</v>
      </c>
      <c r="O7608">
        <v>89633.54</v>
      </c>
      <c r="P7608" t="s">
        <v>35</v>
      </c>
    </row>
    <row r="7609" spans="1:16" x14ac:dyDescent="0.35">
      <c r="A7609" t="s">
        <v>61</v>
      </c>
      <c r="B7609">
        <v>45.59</v>
      </c>
      <c r="C7609">
        <f>RawData[[#This Row],[Price (INR)]]-RawData[[#This Row],[Resale Price (INR)]]</f>
        <v>89464.16</v>
      </c>
      <c r="D7609" t="s">
        <v>32</v>
      </c>
      <c r="E7609" t="s">
        <v>47</v>
      </c>
      <c r="F7609">
        <v>191996</v>
      </c>
      <c r="G7609">
        <v>2024</v>
      </c>
      <c r="H7609">
        <v>560</v>
      </c>
      <c r="I7609" t="s">
        <v>34</v>
      </c>
      <c r="J7609">
        <v>53.03</v>
      </c>
      <c r="K7609" t="s">
        <v>19</v>
      </c>
      <c r="L7609">
        <v>2024</v>
      </c>
      <c r="M7609" t="s">
        <v>44</v>
      </c>
      <c r="N7609" t="s">
        <v>21</v>
      </c>
      <c r="O7609">
        <v>102531.84</v>
      </c>
      <c r="P7609" t="s">
        <v>22</v>
      </c>
    </row>
    <row r="7610" spans="1:16" x14ac:dyDescent="0.35">
      <c r="A7610" t="s">
        <v>61</v>
      </c>
      <c r="B7610">
        <v>8.92</v>
      </c>
      <c r="C7610">
        <f>RawData[[#This Row],[Price (INR)]]-RawData[[#This Row],[Resale Price (INR)]]</f>
        <v>36216.020000000004</v>
      </c>
      <c r="D7610" t="s">
        <v>29</v>
      </c>
      <c r="E7610" t="s">
        <v>75</v>
      </c>
      <c r="F7610">
        <v>118404</v>
      </c>
      <c r="G7610">
        <v>2017</v>
      </c>
      <c r="H7610">
        <v>626</v>
      </c>
      <c r="I7610" t="s">
        <v>34</v>
      </c>
      <c r="J7610">
        <v>50.8</v>
      </c>
      <c r="K7610" t="s">
        <v>19</v>
      </c>
      <c r="L7610">
        <v>2023</v>
      </c>
      <c r="M7610" t="s">
        <v>20</v>
      </c>
      <c r="N7610" t="s">
        <v>31</v>
      </c>
      <c r="O7610">
        <v>82187.98</v>
      </c>
      <c r="P7610" t="s">
        <v>45</v>
      </c>
    </row>
    <row r="7611" spans="1:16" x14ac:dyDescent="0.35">
      <c r="A7611" t="s">
        <v>46</v>
      </c>
      <c r="B7611">
        <v>41.48</v>
      </c>
      <c r="C7611">
        <f>RawData[[#This Row],[Price (INR)]]-RawData[[#This Row],[Resale Price (INR)]]</f>
        <v>55483.69</v>
      </c>
      <c r="D7611" t="s">
        <v>52</v>
      </c>
      <c r="E7611" t="s">
        <v>53</v>
      </c>
      <c r="F7611">
        <v>253566</v>
      </c>
      <c r="G7611">
        <v>2018</v>
      </c>
      <c r="H7611">
        <v>748</v>
      </c>
      <c r="I7611" t="s">
        <v>34</v>
      </c>
      <c r="J7611">
        <v>48.78</v>
      </c>
      <c r="K7611" t="s">
        <v>19</v>
      </c>
      <c r="L7611">
        <v>2022</v>
      </c>
      <c r="M7611" t="s">
        <v>44</v>
      </c>
      <c r="N7611" t="s">
        <v>21</v>
      </c>
      <c r="O7611">
        <v>198082.31</v>
      </c>
      <c r="P7611" t="s">
        <v>45</v>
      </c>
    </row>
    <row r="7612" spans="1:16" x14ac:dyDescent="0.35">
      <c r="A7612" t="s">
        <v>54</v>
      </c>
      <c r="B7612">
        <v>54.12</v>
      </c>
      <c r="C7612">
        <f>RawData[[#This Row],[Price (INR)]]-RawData[[#This Row],[Resale Price (INR)]]</f>
        <v>76052.22</v>
      </c>
      <c r="D7612" t="s">
        <v>32</v>
      </c>
      <c r="E7612" t="s">
        <v>60</v>
      </c>
      <c r="F7612">
        <v>177875</v>
      </c>
      <c r="G7612">
        <v>2017</v>
      </c>
      <c r="H7612">
        <v>304</v>
      </c>
      <c r="I7612" t="s">
        <v>26</v>
      </c>
      <c r="J7612">
        <v>72.97</v>
      </c>
      <c r="K7612" t="s">
        <v>42</v>
      </c>
      <c r="L7612">
        <v>2017</v>
      </c>
      <c r="M7612" t="s">
        <v>44</v>
      </c>
      <c r="N7612" t="s">
        <v>21</v>
      </c>
      <c r="O7612">
        <v>101822.78</v>
      </c>
      <c r="P7612" t="s">
        <v>22</v>
      </c>
    </row>
    <row r="7613" spans="1:16" x14ac:dyDescent="0.35">
      <c r="A7613" t="s">
        <v>15</v>
      </c>
      <c r="B7613">
        <v>29.07</v>
      </c>
      <c r="C7613">
        <f>RawData[[#This Row],[Price (INR)]]-RawData[[#This Row],[Resale Price (INR)]]</f>
        <v>176330.4</v>
      </c>
      <c r="D7613" t="s">
        <v>52</v>
      </c>
      <c r="E7613" t="s">
        <v>69</v>
      </c>
      <c r="F7613">
        <v>317304</v>
      </c>
      <c r="G7613">
        <v>2022</v>
      </c>
      <c r="H7613">
        <v>586</v>
      </c>
      <c r="I7613" t="s">
        <v>34</v>
      </c>
      <c r="J7613">
        <v>56.61</v>
      </c>
      <c r="K7613" t="s">
        <v>27</v>
      </c>
      <c r="L7613">
        <v>2022</v>
      </c>
      <c r="M7613" t="s">
        <v>20</v>
      </c>
      <c r="N7613" t="s">
        <v>31</v>
      </c>
      <c r="O7613">
        <v>140973.6</v>
      </c>
      <c r="P7613" t="s">
        <v>35</v>
      </c>
    </row>
    <row r="7614" spans="1:16" x14ac:dyDescent="0.35">
      <c r="A7614" t="s">
        <v>54</v>
      </c>
      <c r="B7614">
        <v>46.36</v>
      </c>
      <c r="C7614">
        <f>RawData[[#This Row],[Price (INR)]]-RawData[[#This Row],[Resale Price (INR)]]</f>
        <v>144063.37</v>
      </c>
      <c r="D7614" t="s">
        <v>52</v>
      </c>
      <c r="E7614" t="s">
        <v>79</v>
      </c>
      <c r="F7614">
        <v>379107</v>
      </c>
      <c r="G7614">
        <v>2021</v>
      </c>
      <c r="H7614">
        <v>401</v>
      </c>
      <c r="I7614" t="s">
        <v>34</v>
      </c>
      <c r="J7614">
        <v>34.65</v>
      </c>
      <c r="K7614" t="s">
        <v>27</v>
      </c>
      <c r="L7614">
        <v>2021</v>
      </c>
      <c r="M7614" t="s">
        <v>44</v>
      </c>
      <c r="N7614" t="s">
        <v>31</v>
      </c>
      <c r="O7614">
        <v>235043.63</v>
      </c>
      <c r="P7614" t="s">
        <v>45</v>
      </c>
    </row>
    <row r="7615" spans="1:16" x14ac:dyDescent="0.35">
      <c r="A7615" t="s">
        <v>48</v>
      </c>
      <c r="B7615">
        <v>13.82</v>
      </c>
      <c r="C7615">
        <f>RawData[[#This Row],[Price (INR)]]-RawData[[#This Row],[Resale Price (INR)]]</f>
        <v>94951.07</v>
      </c>
      <c r="D7615" t="s">
        <v>16</v>
      </c>
      <c r="E7615" t="s">
        <v>87</v>
      </c>
      <c r="F7615">
        <v>195146</v>
      </c>
      <c r="G7615">
        <v>2016</v>
      </c>
      <c r="H7615">
        <v>648</v>
      </c>
      <c r="I7615" t="s">
        <v>18</v>
      </c>
      <c r="J7615">
        <v>73.08</v>
      </c>
      <c r="K7615" t="s">
        <v>42</v>
      </c>
      <c r="L7615">
        <v>2016</v>
      </c>
      <c r="M7615" t="s">
        <v>38</v>
      </c>
      <c r="N7615" t="s">
        <v>21</v>
      </c>
      <c r="O7615">
        <v>100194.93</v>
      </c>
      <c r="P7615" t="s">
        <v>50</v>
      </c>
    </row>
    <row r="7616" spans="1:16" x14ac:dyDescent="0.35">
      <c r="A7616" t="s">
        <v>15</v>
      </c>
      <c r="B7616">
        <v>36.86</v>
      </c>
      <c r="C7616">
        <f>RawData[[#This Row],[Price (INR)]]-RawData[[#This Row],[Resale Price (INR)]]</f>
        <v>86802.29</v>
      </c>
      <c r="D7616" t="s">
        <v>16</v>
      </c>
      <c r="E7616" t="s">
        <v>77</v>
      </c>
      <c r="F7616">
        <v>171617</v>
      </c>
      <c r="G7616">
        <v>2024</v>
      </c>
      <c r="H7616">
        <v>667</v>
      </c>
      <c r="I7616" t="s">
        <v>18</v>
      </c>
      <c r="J7616">
        <v>62.14</v>
      </c>
      <c r="K7616" t="s">
        <v>42</v>
      </c>
      <c r="L7616">
        <v>2024</v>
      </c>
      <c r="M7616" t="s">
        <v>38</v>
      </c>
      <c r="N7616" t="s">
        <v>31</v>
      </c>
      <c r="O7616">
        <v>84814.71</v>
      </c>
      <c r="P7616" t="s">
        <v>45</v>
      </c>
    </row>
    <row r="7617" spans="1:16" x14ac:dyDescent="0.35">
      <c r="A7617" t="s">
        <v>28</v>
      </c>
      <c r="B7617">
        <v>10.3</v>
      </c>
      <c r="C7617">
        <f>RawData[[#This Row],[Price (INR)]]-RawData[[#This Row],[Resale Price (INR)]]</f>
        <v>82097.279999999999</v>
      </c>
      <c r="D7617" t="s">
        <v>24</v>
      </c>
      <c r="E7617" t="s">
        <v>73</v>
      </c>
      <c r="F7617">
        <v>328347</v>
      </c>
      <c r="G7617">
        <v>2020</v>
      </c>
      <c r="H7617">
        <v>813</v>
      </c>
      <c r="I7617" t="s">
        <v>26</v>
      </c>
      <c r="J7617">
        <v>97.53</v>
      </c>
      <c r="K7617" t="s">
        <v>42</v>
      </c>
      <c r="L7617">
        <v>2020</v>
      </c>
      <c r="M7617" t="s">
        <v>20</v>
      </c>
      <c r="N7617" t="s">
        <v>31</v>
      </c>
      <c r="O7617">
        <v>246249.72</v>
      </c>
      <c r="P7617" t="s">
        <v>22</v>
      </c>
    </row>
    <row r="7618" spans="1:16" x14ac:dyDescent="0.35">
      <c r="A7618" t="s">
        <v>15</v>
      </c>
      <c r="B7618">
        <v>75.569999999999993</v>
      </c>
      <c r="C7618">
        <f>RawData[[#This Row],[Price (INR)]]-RawData[[#This Row],[Resale Price (INR)]]</f>
        <v>73062.5</v>
      </c>
      <c r="D7618" t="s">
        <v>52</v>
      </c>
      <c r="E7618" t="s">
        <v>53</v>
      </c>
      <c r="F7618">
        <v>289360</v>
      </c>
      <c r="G7618">
        <v>2016</v>
      </c>
      <c r="H7618">
        <v>407</v>
      </c>
      <c r="I7618" t="s">
        <v>26</v>
      </c>
      <c r="J7618">
        <v>94.37</v>
      </c>
      <c r="K7618" t="s">
        <v>27</v>
      </c>
      <c r="L7618">
        <v>2019</v>
      </c>
      <c r="M7618" t="s">
        <v>44</v>
      </c>
      <c r="N7618" t="s">
        <v>31</v>
      </c>
      <c r="O7618">
        <v>216297.5</v>
      </c>
      <c r="P7618" t="s">
        <v>45</v>
      </c>
    </row>
    <row r="7619" spans="1:16" x14ac:dyDescent="0.35">
      <c r="A7619" t="s">
        <v>15</v>
      </c>
      <c r="B7619">
        <v>28.34</v>
      </c>
      <c r="C7619">
        <f>RawData[[#This Row],[Price (INR)]]-RawData[[#This Row],[Resale Price (INR)]]</f>
        <v>155317.97999999998</v>
      </c>
      <c r="D7619" t="s">
        <v>24</v>
      </c>
      <c r="E7619" t="s">
        <v>67</v>
      </c>
      <c r="F7619">
        <v>282742</v>
      </c>
      <c r="G7619">
        <v>2015</v>
      </c>
      <c r="H7619">
        <v>918</v>
      </c>
      <c r="I7619" t="s">
        <v>18</v>
      </c>
      <c r="J7619">
        <v>77.78</v>
      </c>
      <c r="K7619" t="s">
        <v>27</v>
      </c>
      <c r="L7619">
        <v>2015</v>
      </c>
      <c r="M7619" t="s">
        <v>20</v>
      </c>
      <c r="N7619" t="s">
        <v>31</v>
      </c>
      <c r="O7619">
        <v>127424.02</v>
      </c>
      <c r="P7619" t="s">
        <v>45</v>
      </c>
    </row>
    <row r="7620" spans="1:16" x14ac:dyDescent="0.35">
      <c r="A7620" t="s">
        <v>46</v>
      </c>
      <c r="B7620">
        <v>5.25</v>
      </c>
      <c r="C7620">
        <f>RawData[[#This Row],[Price (INR)]]-RawData[[#This Row],[Resale Price (INR)]]</f>
        <v>115998.3</v>
      </c>
      <c r="D7620" t="s">
        <v>52</v>
      </c>
      <c r="E7620" t="s">
        <v>79</v>
      </c>
      <c r="F7620">
        <v>224968</v>
      </c>
      <c r="G7620">
        <v>2015</v>
      </c>
      <c r="H7620">
        <v>607</v>
      </c>
      <c r="I7620" t="s">
        <v>18</v>
      </c>
      <c r="J7620">
        <v>66.98</v>
      </c>
      <c r="K7620" t="s">
        <v>42</v>
      </c>
      <c r="L7620">
        <v>2015</v>
      </c>
      <c r="M7620" t="s">
        <v>20</v>
      </c>
      <c r="N7620" t="s">
        <v>31</v>
      </c>
      <c r="O7620">
        <v>108969.7</v>
      </c>
      <c r="P7620" t="s">
        <v>45</v>
      </c>
    </row>
    <row r="7621" spans="1:16" x14ac:dyDescent="0.35">
      <c r="A7621" t="s">
        <v>15</v>
      </c>
      <c r="B7621">
        <v>5.36</v>
      </c>
      <c r="C7621">
        <f>RawData[[#This Row],[Price (INR)]]-RawData[[#This Row],[Resale Price (INR)]]</f>
        <v>108470.23000000001</v>
      </c>
      <c r="D7621" t="s">
        <v>16</v>
      </c>
      <c r="E7621" t="s">
        <v>17</v>
      </c>
      <c r="F7621">
        <v>289406</v>
      </c>
      <c r="G7621">
        <v>2023</v>
      </c>
      <c r="H7621">
        <v>650</v>
      </c>
      <c r="I7621" t="s">
        <v>26</v>
      </c>
      <c r="J7621">
        <v>79.489999999999995</v>
      </c>
      <c r="K7621" t="s">
        <v>42</v>
      </c>
      <c r="L7621">
        <v>2023</v>
      </c>
      <c r="M7621" t="s">
        <v>44</v>
      </c>
      <c r="N7621" t="s">
        <v>31</v>
      </c>
      <c r="O7621">
        <v>180935.77</v>
      </c>
      <c r="P7621" t="s">
        <v>22</v>
      </c>
    </row>
    <row r="7622" spans="1:16" x14ac:dyDescent="0.35">
      <c r="A7622" t="s">
        <v>48</v>
      </c>
      <c r="B7622">
        <v>22.16</v>
      </c>
      <c r="C7622">
        <f>RawData[[#This Row],[Price (INR)]]-RawData[[#This Row],[Resale Price (INR)]]</f>
        <v>45784.25</v>
      </c>
      <c r="D7622" t="s">
        <v>40</v>
      </c>
      <c r="E7622" t="s">
        <v>62</v>
      </c>
      <c r="F7622">
        <v>77108</v>
      </c>
      <c r="G7622">
        <v>2015</v>
      </c>
      <c r="H7622">
        <v>648</v>
      </c>
      <c r="I7622" t="s">
        <v>34</v>
      </c>
      <c r="J7622">
        <v>57.74</v>
      </c>
      <c r="K7622" t="s">
        <v>27</v>
      </c>
      <c r="L7622">
        <v>2023</v>
      </c>
      <c r="M7622" t="s">
        <v>20</v>
      </c>
      <c r="N7622" t="s">
        <v>21</v>
      </c>
      <c r="O7622">
        <v>31323.75</v>
      </c>
      <c r="P7622" t="s">
        <v>50</v>
      </c>
    </row>
    <row r="7623" spans="1:16" x14ac:dyDescent="0.35">
      <c r="A7623" t="s">
        <v>48</v>
      </c>
      <c r="B7623">
        <v>48.88</v>
      </c>
      <c r="C7623">
        <f>RawData[[#This Row],[Price (INR)]]-RawData[[#This Row],[Resale Price (INR)]]</f>
        <v>108395.71</v>
      </c>
      <c r="D7623" t="s">
        <v>24</v>
      </c>
      <c r="E7623" t="s">
        <v>73</v>
      </c>
      <c r="F7623">
        <v>191680</v>
      </c>
      <c r="G7623">
        <v>2023</v>
      </c>
      <c r="H7623">
        <v>736</v>
      </c>
      <c r="I7623" t="s">
        <v>34</v>
      </c>
      <c r="J7623">
        <v>54.78</v>
      </c>
      <c r="K7623" t="s">
        <v>27</v>
      </c>
      <c r="L7623">
        <v>2024</v>
      </c>
      <c r="M7623" t="s">
        <v>44</v>
      </c>
      <c r="N7623" t="s">
        <v>31</v>
      </c>
      <c r="O7623">
        <v>83284.289999999994</v>
      </c>
      <c r="P7623" t="s">
        <v>45</v>
      </c>
    </row>
    <row r="7624" spans="1:16" x14ac:dyDescent="0.35">
      <c r="A7624" t="s">
        <v>55</v>
      </c>
      <c r="B7624">
        <v>35.21</v>
      </c>
      <c r="C7624">
        <f>RawData[[#This Row],[Price (INR)]]-RawData[[#This Row],[Resale Price (INR)]]</f>
        <v>111809.16</v>
      </c>
      <c r="D7624" t="s">
        <v>24</v>
      </c>
      <c r="E7624" t="s">
        <v>74</v>
      </c>
      <c r="F7624">
        <v>222172</v>
      </c>
      <c r="G7624">
        <v>2018</v>
      </c>
      <c r="H7624">
        <v>608</v>
      </c>
      <c r="I7624" t="s">
        <v>18</v>
      </c>
      <c r="J7624">
        <v>98.21</v>
      </c>
      <c r="K7624" t="s">
        <v>42</v>
      </c>
      <c r="L7624">
        <v>2018</v>
      </c>
      <c r="M7624" t="s">
        <v>38</v>
      </c>
      <c r="N7624" t="s">
        <v>31</v>
      </c>
      <c r="O7624">
        <v>110362.84</v>
      </c>
      <c r="P7624" t="s">
        <v>35</v>
      </c>
    </row>
    <row r="7625" spans="1:16" x14ac:dyDescent="0.35">
      <c r="A7625" t="s">
        <v>23</v>
      </c>
      <c r="B7625">
        <v>45.02</v>
      </c>
      <c r="C7625">
        <f>RawData[[#This Row],[Price (INR)]]-RawData[[#This Row],[Resale Price (INR)]]</f>
        <v>182265.13</v>
      </c>
      <c r="D7625" t="s">
        <v>40</v>
      </c>
      <c r="E7625" t="s">
        <v>68</v>
      </c>
      <c r="F7625">
        <v>371654</v>
      </c>
      <c r="G7625">
        <v>2024</v>
      </c>
      <c r="H7625">
        <v>468</v>
      </c>
      <c r="I7625" t="s">
        <v>18</v>
      </c>
      <c r="J7625">
        <v>84.86</v>
      </c>
      <c r="K7625" t="s">
        <v>27</v>
      </c>
      <c r="L7625">
        <v>2024</v>
      </c>
      <c r="M7625" t="s">
        <v>38</v>
      </c>
      <c r="N7625" t="s">
        <v>21</v>
      </c>
      <c r="O7625">
        <v>189388.87</v>
      </c>
      <c r="P7625" t="s">
        <v>50</v>
      </c>
    </row>
    <row r="7626" spans="1:16" x14ac:dyDescent="0.35">
      <c r="A7626" t="s">
        <v>59</v>
      </c>
      <c r="B7626">
        <v>76.17</v>
      </c>
      <c r="C7626">
        <f>RawData[[#This Row],[Price (INR)]]-RawData[[#This Row],[Resale Price (INR)]]</f>
        <v>31310.839999999997</v>
      </c>
      <c r="D7626" t="s">
        <v>64</v>
      </c>
      <c r="E7626" t="s">
        <v>84</v>
      </c>
      <c r="F7626">
        <v>78436</v>
      </c>
      <c r="G7626">
        <v>2016</v>
      </c>
      <c r="H7626">
        <v>799</v>
      </c>
      <c r="I7626" t="s">
        <v>26</v>
      </c>
      <c r="J7626">
        <v>92.63</v>
      </c>
      <c r="K7626" t="s">
        <v>27</v>
      </c>
      <c r="L7626">
        <v>2017</v>
      </c>
      <c r="M7626" t="s">
        <v>38</v>
      </c>
      <c r="N7626" t="s">
        <v>21</v>
      </c>
      <c r="O7626">
        <v>47125.16</v>
      </c>
      <c r="P7626" t="s">
        <v>45</v>
      </c>
    </row>
    <row r="7627" spans="1:16" x14ac:dyDescent="0.35">
      <c r="A7627" t="s">
        <v>48</v>
      </c>
      <c r="B7627">
        <v>7.79</v>
      </c>
      <c r="C7627">
        <f>RawData[[#This Row],[Price (INR)]]-RawData[[#This Row],[Resale Price (INR)]]</f>
        <v>47912.350000000006</v>
      </c>
      <c r="D7627" t="s">
        <v>24</v>
      </c>
      <c r="E7627" t="s">
        <v>73</v>
      </c>
      <c r="F7627">
        <v>139297</v>
      </c>
      <c r="G7627">
        <v>2020</v>
      </c>
      <c r="H7627">
        <v>574</v>
      </c>
      <c r="I7627" t="s">
        <v>26</v>
      </c>
      <c r="J7627">
        <v>86.96</v>
      </c>
      <c r="K7627" t="s">
        <v>27</v>
      </c>
      <c r="L7627">
        <v>2022</v>
      </c>
      <c r="M7627" t="s">
        <v>20</v>
      </c>
      <c r="N7627" t="s">
        <v>21</v>
      </c>
      <c r="O7627">
        <v>91384.65</v>
      </c>
      <c r="P7627" t="s">
        <v>35</v>
      </c>
    </row>
    <row r="7628" spans="1:16" x14ac:dyDescent="0.35">
      <c r="A7628" t="s">
        <v>48</v>
      </c>
      <c r="B7628">
        <v>41.77</v>
      </c>
      <c r="C7628">
        <f>RawData[[#This Row],[Price (INR)]]-RawData[[#This Row],[Resale Price (INR)]]</f>
        <v>98141.75</v>
      </c>
      <c r="D7628" t="s">
        <v>64</v>
      </c>
      <c r="E7628" t="s">
        <v>65</v>
      </c>
      <c r="F7628">
        <v>331309</v>
      </c>
      <c r="G7628">
        <v>2022</v>
      </c>
      <c r="H7628">
        <v>179</v>
      </c>
      <c r="I7628" t="s">
        <v>18</v>
      </c>
      <c r="J7628">
        <v>65.53</v>
      </c>
      <c r="K7628" t="s">
        <v>42</v>
      </c>
      <c r="L7628">
        <v>2022</v>
      </c>
      <c r="M7628" t="s">
        <v>44</v>
      </c>
      <c r="N7628" t="s">
        <v>31</v>
      </c>
      <c r="O7628">
        <v>233167.25</v>
      </c>
      <c r="P7628" t="s">
        <v>50</v>
      </c>
    </row>
    <row r="7629" spans="1:16" x14ac:dyDescent="0.35">
      <c r="A7629" t="s">
        <v>59</v>
      </c>
      <c r="B7629">
        <v>57.45</v>
      </c>
      <c r="C7629">
        <f>RawData[[#This Row],[Price (INR)]]-RawData[[#This Row],[Resale Price (INR)]]</f>
        <v>73391.920000000013</v>
      </c>
      <c r="D7629" t="s">
        <v>32</v>
      </c>
      <c r="E7629" t="s">
        <v>56</v>
      </c>
      <c r="F7629">
        <v>215851</v>
      </c>
      <c r="G7629">
        <v>2017</v>
      </c>
      <c r="H7629">
        <v>185</v>
      </c>
      <c r="I7629" t="s">
        <v>18</v>
      </c>
      <c r="J7629">
        <v>79.47</v>
      </c>
      <c r="K7629" t="s">
        <v>42</v>
      </c>
      <c r="L7629">
        <v>2017</v>
      </c>
      <c r="M7629" t="s">
        <v>20</v>
      </c>
      <c r="N7629" t="s">
        <v>21</v>
      </c>
      <c r="O7629">
        <v>142459.07999999999</v>
      </c>
      <c r="P7629" t="s">
        <v>35</v>
      </c>
    </row>
    <row r="7630" spans="1:16" x14ac:dyDescent="0.35">
      <c r="A7630" t="s">
        <v>46</v>
      </c>
      <c r="B7630">
        <v>10.47</v>
      </c>
      <c r="C7630">
        <f>RawData[[#This Row],[Price (INR)]]-RawData[[#This Row],[Resale Price (INR)]]</f>
        <v>45310.119999999995</v>
      </c>
      <c r="D7630" t="s">
        <v>29</v>
      </c>
      <c r="E7630" t="s">
        <v>30</v>
      </c>
      <c r="F7630">
        <v>210260</v>
      </c>
      <c r="G7630">
        <v>2021</v>
      </c>
      <c r="H7630">
        <v>796</v>
      </c>
      <c r="I7630" t="s">
        <v>34</v>
      </c>
      <c r="J7630">
        <v>46.6</v>
      </c>
      <c r="K7630" t="s">
        <v>42</v>
      </c>
      <c r="L7630">
        <v>2021</v>
      </c>
      <c r="M7630" t="s">
        <v>44</v>
      </c>
      <c r="N7630" t="s">
        <v>21</v>
      </c>
      <c r="O7630">
        <v>164949.88</v>
      </c>
      <c r="P7630" t="s">
        <v>35</v>
      </c>
    </row>
    <row r="7631" spans="1:16" x14ac:dyDescent="0.35">
      <c r="A7631" t="s">
        <v>23</v>
      </c>
      <c r="B7631">
        <v>10.29</v>
      </c>
      <c r="C7631">
        <f>RawData[[#This Row],[Price (INR)]]-RawData[[#This Row],[Resale Price (INR)]]</f>
        <v>104678.71</v>
      </c>
      <c r="D7631" t="s">
        <v>52</v>
      </c>
      <c r="E7631" t="s">
        <v>79</v>
      </c>
      <c r="F7631">
        <v>189815</v>
      </c>
      <c r="G7631">
        <v>2015</v>
      </c>
      <c r="H7631">
        <v>673</v>
      </c>
      <c r="I7631" t="s">
        <v>34</v>
      </c>
      <c r="J7631">
        <v>37.18</v>
      </c>
      <c r="K7631" t="s">
        <v>42</v>
      </c>
      <c r="L7631">
        <v>2015</v>
      </c>
      <c r="M7631" t="s">
        <v>44</v>
      </c>
      <c r="N7631" t="s">
        <v>21</v>
      </c>
      <c r="O7631">
        <v>85136.29</v>
      </c>
      <c r="P7631" t="s">
        <v>50</v>
      </c>
    </row>
    <row r="7632" spans="1:16" x14ac:dyDescent="0.35">
      <c r="A7632" t="s">
        <v>46</v>
      </c>
      <c r="B7632">
        <v>57.95</v>
      </c>
      <c r="C7632">
        <f>RawData[[#This Row],[Price (INR)]]-RawData[[#This Row],[Resale Price (INR)]]</f>
        <v>25091.439999999999</v>
      </c>
      <c r="D7632" t="s">
        <v>29</v>
      </c>
      <c r="E7632" t="s">
        <v>30</v>
      </c>
      <c r="F7632">
        <v>54003</v>
      </c>
      <c r="G7632">
        <v>2018</v>
      </c>
      <c r="H7632">
        <v>327</v>
      </c>
      <c r="I7632" t="s">
        <v>18</v>
      </c>
      <c r="J7632">
        <v>86.49</v>
      </c>
      <c r="K7632" t="s">
        <v>42</v>
      </c>
      <c r="L7632">
        <v>2018</v>
      </c>
      <c r="M7632" t="s">
        <v>20</v>
      </c>
      <c r="N7632" t="s">
        <v>21</v>
      </c>
      <c r="O7632">
        <v>28911.56</v>
      </c>
      <c r="P7632" t="s">
        <v>50</v>
      </c>
    </row>
    <row r="7633" spans="1:16" x14ac:dyDescent="0.35">
      <c r="A7633" t="s">
        <v>15</v>
      </c>
      <c r="B7633">
        <v>20.96</v>
      </c>
      <c r="C7633">
        <f>RawData[[#This Row],[Price (INR)]]-RawData[[#This Row],[Resale Price (INR)]]</f>
        <v>119614.1</v>
      </c>
      <c r="D7633" t="s">
        <v>36</v>
      </c>
      <c r="E7633" t="s">
        <v>37</v>
      </c>
      <c r="F7633">
        <v>228692</v>
      </c>
      <c r="G7633">
        <v>2019</v>
      </c>
      <c r="H7633">
        <v>645</v>
      </c>
      <c r="I7633" t="s">
        <v>34</v>
      </c>
      <c r="J7633">
        <v>34.5</v>
      </c>
      <c r="K7633" t="s">
        <v>42</v>
      </c>
      <c r="L7633">
        <v>2019</v>
      </c>
      <c r="M7633" t="s">
        <v>38</v>
      </c>
      <c r="N7633" t="s">
        <v>31</v>
      </c>
      <c r="O7633">
        <v>109077.9</v>
      </c>
      <c r="P7633" t="s">
        <v>45</v>
      </c>
    </row>
    <row r="7634" spans="1:16" x14ac:dyDescent="0.35">
      <c r="A7634" t="s">
        <v>48</v>
      </c>
      <c r="B7634">
        <v>57.36</v>
      </c>
      <c r="C7634">
        <f>RawData[[#This Row],[Price (INR)]]-RawData[[#This Row],[Resale Price (INR)]]</f>
        <v>99345.99</v>
      </c>
      <c r="D7634" t="s">
        <v>29</v>
      </c>
      <c r="E7634" t="s">
        <v>86</v>
      </c>
      <c r="F7634">
        <v>222402</v>
      </c>
      <c r="G7634">
        <v>2019</v>
      </c>
      <c r="H7634">
        <v>567</v>
      </c>
      <c r="I7634" t="s">
        <v>18</v>
      </c>
      <c r="J7634">
        <v>91.22</v>
      </c>
      <c r="K7634" t="s">
        <v>42</v>
      </c>
      <c r="L7634">
        <v>2019</v>
      </c>
      <c r="M7634" t="s">
        <v>38</v>
      </c>
      <c r="N7634" t="s">
        <v>31</v>
      </c>
      <c r="O7634">
        <v>123056.01</v>
      </c>
      <c r="P7634" t="s">
        <v>22</v>
      </c>
    </row>
    <row r="7635" spans="1:16" x14ac:dyDescent="0.35">
      <c r="A7635" t="s">
        <v>59</v>
      </c>
      <c r="B7635">
        <v>67.680000000000007</v>
      </c>
      <c r="C7635">
        <f>RawData[[#This Row],[Price (INR)]]-RawData[[#This Row],[Resale Price (INR)]]</f>
        <v>133535.63</v>
      </c>
      <c r="D7635" t="s">
        <v>64</v>
      </c>
      <c r="E7635" t="s">
        <v>71</v>
      </c>
      <c r="F7635">
        <v>247100</v>
      </c>
      <c r="G7635">
        <v>2024</v>
      </c>
      <c r="H7635">
        <v>202</v>
      </c>
      <c r="I7635" t="s">
        <v>18</v>
      </c>
      <c r="J7635">
        <v>78.08</v>
      </c>
      <c r="K7635" t="s">
        <v>19</v>
      </c>
      <c r="L7635">
        <v>2024</v>
      </c>
      <c r="M7635" t="s">
        <v>20</v>
      </c>
      <c r="N7635" t="s">
        <v>31</v>
      </c>
      <c r="O7635">
        <v>113564.37</v>
      </c>
      <c r="P7635" t="s">
        <v>50</v>
      </c>
    </row>
    <row r="7636" spans="1:16" x14ac:dyDescent="0.35">
      <c r="A7636" t="s">
        <v>54</v>
      </c>
      <c r="B7636">
        <v>7.07</v>
      </c>
      <c r="C7636">
        <f>RawData[[#This Row],[Price (INR)]]-RawData[[#This Row],[Resale Price (INR)]]</f>
        <v>22639.539999999994</v>
      </c>
      <c r="D7636" t="s">
        <v>29</v>
      </c>
      <c r="E7636" t="s">
        <v>30</v>
      </c>
      <c r="F7636">
        <v>99236</v>
      </c>
      <c r="G7636">
        <v>2024</v>
      </c>
      <c r="H7636">
        <v>972</v>
      </c>
      <c r="I7636" t="s">
        <v>26</v>
      </c>
      <c r="J7636">
        <v>99.17</v>
      </c>
      <c r="K7636" t="s">
        <v>42</v>
      </c>
      <c r="L7636">
        <v>2024</v>
      </c>
      <c r="M7636" t="s">
        <v>44</v>
      </c>
      <c r="N7636" t="s">
        <v>21</v>
      </c>
      <c r="O7636">
        <v>76596.460000000006</v>
      </c>
      <c r="P7636" t="s">
        <v>45</v>
      </c>
    </row>
    <row r="7637" spans="1:16" x14ac:dyDescent="0.35">
      <c r="A7637" t="s">
        <v>61</v>
      </c>
      <c r="B7637">
        <v>65.239999999999995</v>
      </c>
      <c r="C7637">
        <f>RawData[[#This Row],[Price (INR)]]-RawData[[#This Row],[Resale Price (INR)]]</f>
        <v>19946.599999999999</v>
      </c>
      <c r="D7637" t="s">
        <v>40</v>
      </c>
      <c r="E7637" t="s">
        <v>41</v>
      </c>
      <c r="F7637">
        <v>50727</v>
      </c>
      <c r="G7637">
        <v>2017</v>
      </c>
      <c r="H7637">
        <v>867</v>
      </c>
      <c r="I7637" t="s">
        <v>26</v>
      </c>
      <c r="J7637">
        <v>69.38</v>
      </c>
      <c r="K7637" t="s">
        <v>27</v>
      </c>
      <c r="L7637">
        <v>2022</v>
      </c>
      <c r="M7637" t="s">
        <v>20</v>
      </c>
      <c r="N7637" t="s">
        <v>21</v>
      </c>
      <c r="O7637">
        <v>30780.400000000001</v>
      </c>
      <c r="P7637" t="s">
        <v>45</v>
      </c>
    </row>
    <row r="7638" spans="1:16" x14ac:dyDescent="0.35">
      <c r="A7638" t="s">
        <v>28</v>
      </c>
      <c r="B7638">
        <v>9.69</v>
      </c>
      <c r="C7638">
        <f>RawData[[#This Row],[Price (INR)]]-RawData[[#This Row],[Resale Price (INR)]]</f>
        <v>48243.880000000005</v>
      </c>
      <c r="D7638" t="s">
        <v>32</v>
      </c>
      <c r="E7638" t="s">
        <v>60</v>
      </c>
      <c r="F7638">
        <v>201390</v>
      </c>
      <c r="G7638">
        <v>2018</v>
      </c>
      <c r="H7638">
        <v>105</v>
      </c>
      <c r="I7638" t="s">
        <v>26</v>
      </c>
      <c r="J7638">
        <v>92.95</v>
      </c>
      <c r="K7638" t="s">
        <v>19</v>
      </c>
      <c r="L7638">
        <v>2023</v>
      </c>
      <c r="M7638" t="s">
        <v>38</v>
      </c>
      <c r="N7638" t="s">
        <v>21</v>
      </c>
      <c r="O7638">
        <v>153146.12</v>
      </c>
      <c r="P7638" t="s">
        <v>22</v>
      </c>
    </row>
    <row r="7639" spans="1:16" x14ac:dyDescent="0.35">
      <c r="A7639" t="s">
        <v>15</v>
      </c>
      <c r="B7639">
        <v>68.84</v>
      </c>
      <c r="C7639">
        <f>RawData[[#This Row],[Price (INR)]]-RawData[[#This Row],[Resale Price (INR)]]</f>
        <v>125529.09</v>
      </c>
      <c r="D7639" t="s">
        <v>36</v>
      </c>
      <c r="E7639" t="s">
        <v>63</v>
      </c>
      <c r="F7639">
        <v>295107</v>
      </c>
      <c r="G7639">
        <v>2021</v>
      </c>
      <c r="H7639">
        <v>101</v>
      </c>
      <c r="I7639" t="s">
        <v>26</v>
      </c>
      <c r="J7639">
        <v>81.59</v>
      </c>
      <c r="K7639" t="s">
        <v>42</v>
      </c>
      <c r="L7639">
        <v>2021</v>
      </c>
      <c r="M7639" t="s">
        <v>20</v>
      </c>
      <c r="N7639" t="s">
        <v>31</v>
      </c>
      <c r="O7639">
        <v>169577.91</v>
      </c>
      <c r="P7639" t="s">
        <v>50</v>
      </c>
    </row>
    <row r="7640" spans="1:16" x14ac:dyDescent="0.35">
      <c r="A7640" t="s">
        <v>55</v>
      </c>
      <c r="B7640">
        <v>9.43</v>
      </c>
      <c r="C7640">
        <f>RawData[[#This Row],[Price (INR)]]-RawData[[#This Row],[Resale Price (INR)]]</f>
        <v>117629.1</v>
      </c>
      <c r="D7640" t="s">
        <v>40</v>
      </c>
      <c r="E7640" t="s">
        <v>58</v>
      </c>
      <c r="F7640">
        <v>201232</v>
      </c>
      <c r="G7640">
        <v>2024</v>
      </c>
      <c r="H7640">
        <v>270</v>
      </c>
      <c r="I7640" t="s">
        <v>26</v>
      </c>
      <c r="J7640">
        <v>77.95</v>
      </c>
      <c r="K7640" t="s">
        <v>27</v>
      </c>
      <c r="L7640">
        <v>2024</v>
      </c>
      <c r="M7640" t="s">
        <v>38</v>
      </c>
      <c r="N7640" t="s">
        <v>31</v>
      </c>
      <c r="O7640">
        <v>83602.899999999994</v>
      </c>
      <c r="P7640" t="s">
        <v>45</v>
      </c>
    </row>
    <row r="7641" spans="1:16" x14ac:dyDescent="0.35">
      <c r="A7641" t="s">
        <v>15</v>
      </c>
      <c r="B7641">
        <v>10.25</v>
      </c>
      <c r="C7641">
        <f>RawData[[#This Row],[Price (INR)]]-RawData[[#This Row],[Resale Price (INR)]]</f>
        <v>77865.679999999993</v>
      </c>
      <c r="D7641" t="s">
        <v>29</v>
      </c>
      <c r="E7641" t="s">
        <v>86</v>
      </c>
      <c r="F7641">
        <v>177321</v>
      </c>
      <c r="G7641">
        <v>2024</v>
      </c>
      <c r="H7641">
        <v>701</v>
      </c>
      <c r="I7641" t="s">
        <v>34</v>
      </c>
      <c r="J7641">
        <v>39.369999999999997</v>
      </c>
      <c r="K7641" t="s">
        <v>27</v>
      </c>
      <c r="L7641">
        <v>2024</v>
      </c>
      <c r="M7641" t="s">
        <v>44</v>
      </c>
      <c r="N7641" t="s">
        <v>21</v>
      </c>
      <c r="O7641">
        <v>99455.32</v>
      </c>
      <c r="P7641" t="s">
        <v>22</v>
      </c>
    </row>
    <row r="7642" spans="1:16" x14ac:dyDescent="0.35">
      <c r="A7642" t="s">
        <v>23</v>
      </c>
      <c r="B7642">
        <v>27.05</v>
      </c>
      <c r="C7642">
        <f>RawData[[#This Row],[Price (INR)]]-RawData[[#This Row],[Resale Price (INR)]]</f>
        <v>43466.64</v>
      </c>
      <c r="D7642" t="s">
        <v>36</v>
      </c>
      <c r="E7642" t="s">
        <v>70</v>
      </c>
      <c r="F7642">
        <v>162171</v>
      </c>
      <c r="G7642">
        <v>2024</v>
      </c>
      <c r="H7642">
        <v>986</v>
      </c>
      <c r="I7642" t="s">
        <v>34</v>
      </c>
      <c r="J7642">
        <v>56.2</v>
      </c>
      <c r="K7642" t="s">
        <v>27</v>
      </c>
      <c r="L7642">
        <v>2024</v>
      </c>
      <c r="M7642" t="s">
        <v>20</v>
      </c>
      <c r="N7642" t="s">
        <v>21</v>
      </c>
      <c r="O7642">
        <v>118704.36</v>
      </c>
      <c r="P7642" t="s">
        <v>50</v>
      </c>
    </row>
    <row r="7643" spans="1:16" x14ac:dyDescent="0.35">
      <c r="A7643" t="s">
        <v>23</v>
      </c>
      <c r="B7643">
        <v>8.1300000000000008</v>
      </c>
      <c r="C7643">
        <f>RawData[[#This Row],[Price (INR)]]-RawData[[#This Row],[Resale Price (INR)]]</f>
        <v>51703.199999999997</v>
      </c>
      <c r="D7643" t="s">
        <v>32</v>
      </c>
      <c r="E7643" t="s">
        <v>80</v>
      </c>
      <c r="F7643">
        <v>126805</v>
      </c>
      <c r="G7643">
        <v>2019</v>
      </c>
      <c r="H7643">
        <v>797</v>
      </c>
      <c r="I7643" t="s">
        <v>34</v>
      </c>
      <c r="J7643">
        <v>44.47</v>
      </c>
      <c r="K7643" t="s">
        <v>27</v>
      </c>
      <c r="L7643">
        <v>2021</v>
      </c>
      <c r="M7643" t="s">
        <v>38</v>
      </c>
      <c r="N7643" t="s">
        <v>31</v>
      </c>
      <c r="O7643">
        <v>75101.8</v>
      </c>
      <c r="P7643" t="s">
        <v>45</v>
      </c>
    </row>
    <row r="7644" spans="1:16" x14ac:dyDescent="0.35">
      <c r="A7644" t="s">
        <v>48</v>
      </c>
      <c r="B7644">
        <v>62.5</v>
      </c>
      <c r="C7644">
        <f>RawData[[#This Row],[Price (INR)]]-RawData[[#This Row],[Resale Price (INR)]]</f>
        <v>128930.20000000001</v>
      </c>
      <c r="D7644" t="s">
        <v>24</v>
      </c>
      <c r="E7644" t="s">
        <v>74</v>
      </c>
      <c r="F7644">
        <v>337399</v>
      </c>
      <c r="G7644">
        <v>2022</v>
      </c>
      <c r="H7644">
        <v>493</v>
      </c>
      <c r="I7644" t="s">
        <v>34</v>
      </c>
      <c r="J7644">
        <v>50.22</v>
      </c>
      <c r="K7644" t="s">
        <v>42</v>
      </c>
      <c r="L7644">
        <v>2022</v>
      </c>
      <c r="M7644" t="s">
        <v>20</v>
      </c>
      <c r="N7644" t="s">
        <v>31</v>
      </c>
      <c r="O7644">
        <v>208468.8</v>
      </c>
      <c r="P7644" t="s">
        <v>45</v>
      </c>
    </row>
    <row r="7645" spans="1:16" x14ac:dyDescent="0.35">
      <c r="A7645" t="s">
        <v>61</v>
      </c>
      <c r="B7645">
        <v>47.15</v>
      </c>
      <c r="C7645">
        <f>RawData[[#This Row],[Price (INR)]]-RawData[[#This Row],[Resale Price (INR)]]</f>
        <v>122595.66999999998</v>
      </c>
      <c r="D7645" t="s">
        <v>36</v>
      </c>
      <c r="E7645" t="s">
        <v>70</v>
      </c>
      <c r="F7645">
        <v>387104</v>
      </c>
      <c r="G7645">
        <v>2023</v>
      </c>
      <c r="H7645">
        <v>226</v>
      </c>
      <c r="I7645" t="s">
        <v>26</v>
      </c>
      <c r="J7645">
        <v>81.86</v>
      </c>
      <c r="K7645" t="s">
        <v>42</v>
      </c>
      <c r="L7645">
        <v>2023</v>
      </c>
      <c r="M7645" t="s">
        <v>20</v>
      </c>
      <c r="N7645" t="s">
        <v>21</v>
      </c>
      <c r="O7645">
        <v>264508.33</v>
      </c>
      <c r="P7645" t="s">
        <v>22</v>
      </c>
    </row>
    <row r="7646" spans="1:16" x14ac:dyDescent="0.35">
      <c r="A7646" t="s">
        <v>55</v>
      </c>
      <c r="B7646">
        <v>34</v>
      </c>
      <c r="C7646">
        <f>RawData[[#This Row],[Price (INR)]]-RawData[[#This Row],[Resale Price (INR)]]</f>
        <v>44481.040000000008</v>
      </c>
      <c r="D7646" t="s">
        <v>52</v>
      </c>
      <c r="E7646" t="s">
        <v>53</v>
      </c>
      <c r="F7646">
        <v>180740</v>
      </c>
      <c r="G7646">
        <v>2022</v>
      </c>
      <c r="H7646">
        <v>477</v>
      </c>
      <c r="I7646" t="s">
        <v>26</v>
      </c>
      <c r="J7646">
        <v>84.76</v>
      </c>
      <c r="K7646" t="s">
        <v>42</v>
      </c>
      <c r="L7646">
        <v>2022</v>
      </c>
      <c r="M7646" t="s">
        <v>20</v>
      </c>
      <c r="N7646" t="s">
        <v>31</v>
      </c>
      <c r="O7646">
        <v>136258.96</v>
      </c>
      <c r="P7646" t="s">
        <v>50</v>
      </c>
    </row>
    <row r="7647" spans="1:16" x14ac:dyDescent="0.35">
      <c r="A7647" t="s">
        <v>15</v>
      </c>
      <c r="B7647">
        <v>36.22</v>
      </c>
      <c r="C7647">
        <f>RawData[[#This Row],[Price (INR)]]-RawData[[#This Row],[Resale Price (INR)]]</f>
        <v>68622.070000000007</v>
      </c>
      <c r="D7647" t="s">
        <v>32</v>
      </c>
      <c r="E7647" t="s">
        <v>33</v>
      </c>
      <c r="F7647">
        <v>263496</v>
      </c>
      <c r="G7647">
        <v>2017</v>
      </c>
      <c r="H7647">
        <v>237</v>
      </c>
      <c r="I7647" t="s">
        <v>26</v>
      </c>
      <c r="J7647">
        <v>72.84</v>
      </c>
      <c r="K7647" t="s">
        <v>42</v>
      </c>
      <c r="L7647">
        <v>2017</v>
      </c>
      <c r="M7647" t="s">
        <v>44</v>
      </c>
      <c r="N7647" t="s">
        <v>31</v>
      </c>
      <c r="O7647">
        <v>194873.93</v>
      </c>
      <c r="P7647" t="s">
        <v>35</v>
      </c>
    </row>
    <row r="7648" spans="1:16" x14ac:dyDescent="0.35">
      <c r="A7648" t="s">
        <v>48</v>
      </c>
      <c r="B7648">
        <v>53.95</v>
      </c>
      <c r="C7648">
        <f>RawData[[#This Row],[Price (INR)]]-RawData[[#This Row],[Resale Price (INR)]]</f>
        <v>128941.53</v>
      </c>
      <c r="D7648" t="s">
        <v>16</v>
      </c>
      <c r="E7648" t="s">
        <v>77</v>
      </c>
      <c r="F7648">
        <v>264113</v>
      </c>
      <c r="G7648">
        <v>2021</v>
      </c>
      <c r="H7648">
        <v>533</v>
      </c>
      <c r="I7648" t="s">
        <v>26</v>
      </c>
      <c r="J7648">
        <v>88.87</v>
      </c>
      <c r="K7648" t="s">
        <v>42</v>
      </c>
      <c r="L7648">
        <v>2021</v>
      </c>
      <c r="M7648" t="s">
        <v>44</v>
      </c>
      <c r="N7648" t="s">
        <v>21</v>
      </c>
      <c r="O7648">
        <v>135171.47</v>
      </c>
      <c r="P7648" t="s">
        <v>45</v>
      </c>
    </row>
    <row r="7649" spans="1:16" x14ac:dyDescent="0.35">
      <c r="A7649" t="s">
        <v>46</v>
      </c>
      <c r="B7649">
        <v>9.8800000000000008</v>
      </c>
      <c r="C7649">
        <f>RawData[[#This Row],[Price (INR)]]-RawData[[#This Row],[Resale Price (INR)]]</f>
        <v>66403.399999999994</v>
      </c>
      <c r="D7649" t="s">
        <v>52</v>
      </c>
      <c r="E7649" t="s">
        <v>72</v>
      </c>
      <c r="F7649">
        <v>124652</v>
      </c>
      <c r="G7649">
        <v>2020</v>
      </c>
      <c r="H7649">
        <v>211</v>
      </c>
      <c r="I7649" t="s">
        <v>26</v>
      </c>
      <c r="J7649">
        <v>71.81</v>
      </c>
      <c r="K7649" t="s">
        <v>19</v>
      </c>
      <c r="L7649">
        <v>2022</v>
      </c>
      <c r="M7649" t="s">
        <v>44</v>
      </c>
      <c r="N7649" t="s">
        <v>31</v>
      </c>
      <c r="O7649">
        <v>58248.6</v>
      </c>
      <c r="P7649" t="s">
        <v>50</v>
      </c>
    </row>
    <row r="7650" spans="1:16" x14ac:dyDescent="0.35">
      <c r="A7650" t="s">
        <v>54</v>
      </c>
      <c r="B7650">
        <v>49.75</v>
      </c>
      <c r="C7650">
        <f>RawData[[#This Row],[Price (INR)]]-RawData[[#This Row],[Resale Price (INR)]]</f>
        <v>113612.76999999999</v>
      </c>
      <c r="D7650" t="s">
        <v>64</v>
      </c>
      <c r="E7650" t="s">
        <v>78</v>
      </c>
      <c r="F7650">
        <v>315606</v>
      </c>
      <c r="G7650">
        <v>2016</v>
      </c>
      <c r="H7650">
        <v>123</v>
      </c>
      <c r="I7650" t="s">
        <v>26</v>
      </c>
      <c r="J7650">
        <v>76.88</v>
      </c>
      <c r="K7650" t="s">
        <v>19</v>
      </c>
      <c r="L7650">
        <v>2024</v>
      </c>
      <c r="M7650" t="s">
        <v>44</v>
      </c>
      <c r="N7650" t="s">
        <v>31</v>
      </c>
      <c r="O7650">
        <v>201993.23</v>
      </c>
      <c r="P7650" t="s">
        <v>22</v>
      </c>
    </row>
    <row r="7651" spans="1:16" x14ac:dyDescent="0.35">
      <c r="A7651" t="s">
        <v>23</v>
      </c>
      <c r="B7651">
        <v>24.35</v>
      </c>
      <c r="C7651">
        <f>RawData[[#This Row],[Price (INR)]]-RawData[[#This Row],[Resale Price (INR)]]</f>
        <v>128250.17</v>
      </c>
      <c r="D7651" t="s">
        <v>36</v>
      </c>
      <c r="E7651" t="s">
        <v>63</v>
      </c>
      <c r="F7651">
        <v>251593</v>
      </c>
      <c r="G7651">
        <v>2020</v>
      </c>
      <c r="H7651">
        <v>830</v>
      </c>
      <c r="I7651" t="s">
        <v>26</v>
      </c>
      <c r="J7651">
        <v>65.55</v>
      </c>
      <c r="K7651" t="s">
        <v>42</v>
      </c>
      <c r="L7651">
        <v>2020</v>
      </c>
      <c r="M7651" t="s">
        <v>38</v>
      </c>
      <c r="N7651" t="s">
        <v>31</v>
      </c>
      <c r="O7651">
        <v>123342.83</v>
      </c>
      <c r="P7651" t="s">
        <v>22</v>
      </c>
    </row>
    <row r="7652" spans="1:16" x14ac:dyDescent="0.35">
      <c r="A7652" t="s">
        <v>55</v>
      </c>
      <c r="B7652">
        <v>49.99</v>
      </c>
      <c r="C7652">
        <f>RawData[[#This Row],[Price (INR)]]-RawData[[#This Row],[Resale Price (INR)]]</f>
        <v>189571.06</v>
      </c>
      <c r="D7652" t="s">
        <v>40</v>
      </c>
      <c r="E7652" t="s">
        <v>68</v>
      </c>
      <c r="F7652">
        <v>381135</v>
      </c>
      <c r="G7652">
        <v>2017</v>
      </c>
      <c r="H7652">
        <v>285</v>
      </c>
      <c r="I7652" t="s">
        <v>18</v>
      </c>
      <c r="J7652">
        <v>90.14</v>
      </c>
      <c r="K7652" t="s">
        <v>42</v>
      </c>
      <c r="L7652">
        <v>2017</v>
      </c>
      <c r="M7652" t="s">
        <v>20</v>
      </c>
      <c r="N7652" t="s">
        <v>21</v>
      </c>
      <c r="O7652">
        <v>191563.94</v>
      </c>
      <c r="P7652" t="s">
        <v>35</v>
      </c>
    </row>
    <row r="7653" spans="1:16" x14ac:dyDescent="0.35">
      <c r="A7653" t="s">
        <v>23</v>
      </c>
      <c r="B7653">
        <v>65.45</v>
      </c>
      <c r="C7653">
        <f>RawData[[#This Row],[Price (INR)]]-RawData[[#This Row],[Resale Price (INR)]]</f>
        <v>41757.61</v>
      </c>
      <c r="D7653" t="s">
        <v>52</v>
      </c>
      <c r="E7653" t="s">
        <v>69</v>
      </c>
      <c r="F7653">
        <v>110625</v>
      </c>
      <c r="G7653">
        <v>2020</v>
      </c>
      <c r="H7653">
        <v>806</v>
      </c>
      <c r="I7653" t="s">
        <v>34</v>
      </c>
      <c r="J7653">
        <v>39.5</v>
      </c>
      <c r="K7653" t="s">
        <v>42</v>
      </c>
      <c r="L7653">
        <v>2020</v>
      </c>
      <c r="M7653" t="s">
        <v>38</v>
      </c>
      <c r="N7653" t="s">
        <v>21</v>
      </c>
      <c r="O7653">
        <v>68867.39</v>
      </c>
      <c r="P7653" t="s">
        <v>22</v>
      </c>
    </row>
    <row r="7654" spans="1:16" x14ac:dyDescent="0.35">
      <c r="A7654" t="s">
        <v>23</v>
      </c>
      <c r="B7654">
        <v>10.09</v>
      </c>
      <c r="C7654">
        <f>RawData[[#This Row],[Price (INR)]]-RawData[[#This Row],[Resale Price (INR)]]</f>
        <v>101429.4</v>
      </c>
      <c r="D7654" t="s">
        <v>29</v>
      </c>
      <c r="E7654" t="s">
        <v>49</v>
      </c>
      <c r="F7654">
        <v>174687</v>
      </c>
      <c r="G7654">
        <v>2015</v>
      </c>
      <c r="H7654">
        <v>487</v>
      </c>
      <c r="I7654" t="s">
        <v>34</v>
      </c>
      <c r="J7654">
        <v>58.08</v>
      </c>
      <c r="K7654" t="s">
        <v>27</v>
      </c>
      <c r="L7654">
        <v>2024</v>
      </c>
      <c r="M7654" t="s">
        <v>38</v>
      </c>
      <c r="N7654" t="s">
        <v>31</v>
      </c>
      <c r="O7654">
        <v>73257.600000000006</v>
      </c>
      <c r="P7654" t="s">
        <v>35</v>
      </c>
    </row>
    <row r="7655" spans="1:16" x14ac:dyDescent="0.35">
      <c r="A7655" t="s">
        <v>28</v>
      </c>
      <c r="B7655">
        <v>65.510000000000005</v>
      </c>
      <c r="C7655">
        <f>RawData[[#This Row],[Price (INR)]]-RawData[[#This Row],[Resale Price (INR)]]</f>
        <v>60069.22</v>
      </c>
      <c r="D7655" t="s">
        <v>36</v>
      </c>
      <c r="E7655" t="s">
        <v>37</v>
      </c>
      <c r="F7655">
        <v>186825</v>
      </c>
      <c r="G7655">
        <v>2022</v>
      </c>
      <c r="H7655">
        <v>372</v>
      </c>
      <c r="I7655" t="s">
        <v>26</v>
      </c>
      <c r="J7655">
        <v>67.150000000000006</v>
      </c>
      <c r="K7655" t="s">
        <v>27</v>
      </c>
      <c r="L7655">
        <v>2023</v>
      </c>
      <c r="M7655" t="s">
        <v>38</v>
      </c>
      <c r="N7655" t="s">
        <v>31</v>
      </c>
      <c r="O7655">
        <v>126755.78</v>
      </c>
      <c r="P7655" t="s">
        <v>45</v>
      </c>
    </row>
    <row r="7656" spans="1:16" x14ac:dyDescent="0.35">
      <c r="A7656" t="s">
        <v>46</v>
      </c>
      <c r="B7656">
        <v>57.44</v>
      </c>
      <c r="C7656">
        <f>RawData[[#This Row],[Price (INR)]]-RawData[[#This Row],[Resale Price (INR)]]</f>
        <v>23710.199999999997</v>
      </c>
      <c r="D7656" t="s">
        <v>29</v>
      </c>
      <c r="E7656" t="s">
        <v>86</v>
      </c>
      <c r="F7656">
        <v>88972</v>
      </c>
      <c r="G7656">
        <v>2023</v>
      </c>
      <c r="H7656">
        <v>759</v>
      </c>
      <c r="I7656" t="s">
        <v>34</v>
      </c>
      <c r="J7656">
        <v>59.38</v>
      </c>
      <c r="K7656" t="s">
        <v>42</v>
      </c>
      <c r="L7656">
        <v>2023</v>
      </c>
      <c r="M7656" t="s">
        <v>44</v>
      </c>
      <c r="N7656" t="s">
        <v>31</v>
      </c>
      <c r="O7656">
        <v>65261.8</v>
      </c>
      <c r="P7656" t="s">
        <v>22</v>
      </c>
    </row>
    <row r="7657" spans="1:16" x14ac:dyDescent="0.35">
      <c r="A7657" t="s">
        <v>48</v>
      </c>
      <c r="B7657">
        <v>57.92</v>
      </c>
      <c r="C7657">
        <f>RawData[[#This Row],[Price (INR)]]-RawData[[#This Row],[Resale Price (INR)]]</f>
        <v>96135.829999999987</v>
      </c>
      <c r="D7657" t="s">
        <v>36</v>
      </c>
      <c r="E7657" t="s">
        <v>37</v>
      </c>
      <c r="F7657">
        <v>283812</v>
      </c>
      <c r="G7657">
        <v>2018</v>
      </c>
      <c r="H7657">
        <v>537</v>
      </c>
      <c r="I7657" t="s">
        <v>26</v>
      </c>
      <c r="J7657">
        <v>81.63</v>
      </c>
      <c r="K7657" t="s">
        <v>42</v>
      </c>
      <c r="L7657">
        <v>2018</v>
      </c>
      <c r="M7657" t="s">
        <v>38</v>
      </c>
      <c r="N7657" t="s">
        <v>31</v>
      </c>
      <c r="O7657">
        <v>187676.17</v>
      </c>
      <c r="P7657" t="s">
        <v>35</v>
      </c>
    </row>
    <row r="7658" spans="1:16" x14ac:dyDescent="0.35">
      <c r="A7658" t="s">
        <v>61</v>
      </c>
      <c r="B7658">
        <v>50.35</v>
      </c>
      <c r="C7658">
        <f>RawData[[#This Row],[Price (INR)]]-RawData[[#This Row],[Resale Price (INR)]]</f>
        <v>168058.32</v>
      </c>
      <c r="D7658" t="s">
        <v>29</v>
      </c>
      <c r="E7658" t="s">
        <v>75</v>
      </c>
      <c r="F7658">
        <v>287707</v>
      </c>
      <c r="G7658">
        <v>2016</v>
      </c>
      <c r="H7658">
        <v>243</v>
      </c>
      <c r="I7658" t="s">
        <v>34</v>
      </c>
      <c r="J7658">
        <v>26.63</v>
      </c>
      <c r="K7658" t="s">
        <v>19</v>
      </c>
      <c r="L7658">
        <v>2023</v>
      </c>
      <c r="M7658" t="s">
        <v>20</v>
      </c>
      <c r="N7658" t="s">
        <v>31</v>
      </c>
      <c r="O7658">
        <v>119648.68</v>
      </c>
      <c r="P7658" t="s">
        <v>45</v>
      </c>
    </row>
    <row r="7659" spans="1:16" x14ac:dyDescent="0.35">
      <c r="A7659" t="s">
        <v>54</v>
      </c>
      <c r="B7659">
        <v>35.979999999999997</v>
      </c>
      <c r="C7659">
        <f>RawData[[#This Row],[Price (INR)]]-RawData[[#This Row],[Resale Price (INR)]]</f>
        <v>15677.870000000003</v>
      </c>
      <c r="D7659" t="s">
        <v>32</v>
      </c>
      <c r="E7659" t="s">
        <v>47</v>
      </c>
      <c r="F7659">
        <v>65856</v>
      </c>
      <c r="G7659">
        <v>2024</v>
      </c>
      <c r="H7659">
        <v>530</v>
      </c>
      <c r="I7659" t="s">
        <v>18</v>
      </c>
      <c r="J7659">
        <v>64.709999999999994</v>
      </c>
      <c r="K7659" t="s">
        <v>42</v>
      </c>
      <c r="L7659">
        <v>2024</v>
      </c>
      <c r="M7659" t="s">
        <v>44</v>
      </c>
      <c r="N7659" t="s">
        <v>31</v>
      </c>
      <c r="O7659">
        <v>50178.13</v>
      </c>
      <c r="P7659" t="s">
        <v>35</v>
      </c>
    </row>
    <row r="7660" spans="1:16" x14ac:dyDescent="0.35">
      <c r="A7660" t="s">
        <v>23</v>
      </c>
      <c r="B7660">
        <v>61.35</v>
      </c>
      <c r="C7660">
        <f>RawData[[#This Row],[Price (INR)]]-RawData[[#This Row],[Resale Price (INR)]]</f>
        <v>50069.429999999993</v>
      </c>
      <c r="D7660" t="s">
        <v>29</v>
      </c>
      <c r="E7660" t="s">
        <v>30</v>
      </c>
      <c r="F7660">
        <v>139792</v>
      </c>
      <c r="G7660">
        <v>2022</v>
      </c>
      <c r="H7660">
        <v>419</v>
      </c>
      <c r="I7660" t="s">
        <v>18</v>
      </c>
      <c r="J7660">
        <v>64.459999999999994</v>
      </c>
      <c r="K7660" t="s">
        <v>27</v>
      </c>
      <c r="L7660">
        <v>2024</v>
      </c>
      <c r="M7660" t="s">
        <v>38</v>
      </c>
      <c r="N7660" t="s">
        <v>31</v>
      </c>
      <c r="O7660">
        <v>89722.57</v>
      </c>
      <c r="P7660" t="s">
        <v>50</v>
      </c>
    </row>
    <row r="7661" spans="1:16" x14ac:dyDescent="0.35">
      <c r="A7661" t="s">
        <v>61</v>
      </c>
      <c r="B7661">
        <v>22.29</v>
      </c>
      <c r="C7661">
        <f>RawData[[#This Row],[Price (INR)]]-RawData[[#This Row],[Resale Price (INR)]]</f>
        <v>137386.10999999999</v>
      </c>
      <c r="D7661" t="s">
        <v>29</v>
      </c>
      <c r="E7661" t="s">
        <v>49</v>
      </c>
      <c r="F7661">
        <v>343603</v>
      </c>
      <c r="G7661">
        <v>2024</v>
      </c>
      <c r="H7661">
        <v>454</v>
      </c>
      <c r="I7661" t="s">
        <v>18</v>
      </c>
      <c r="J7661">
        <v>89.38</v>
      </c>
      <c r="K7661" t="s">
        <v>42</v>
      </c>
      <c r="L7661">
        <v>2024</v>
      </c>
      <c r="M7661" t="s">
        <v>20</v>
      </c>
      <c r="N7661" t="s">
        <v>31</v>
      </c>
      <c r="O7661">
        <v>206216.89</v>
      </c>
      <c r="P7661" t="s">
        <v>35</v>
      </c>
    </row>
    <row r="7662" spans="1:16" x14ac:dyDescent="0.35">
      <c r="A7662" t="s">
        <v>39</v>
      </c>
      <c r="B7662">
        <v>46.56</v>
      </c>
      <c r="C7662">
        <f>RawData[[#This Row],[Price (INR)]]-RawData[[#This Row],[Resale Price (INR)]]</f>
        <v>39623.5</v>
      </c>
      <c r="D7662" t="s">
        <v>16</v>
      </c>
      <c r="E7662" t="s">
        <v>83</v>
      </c>
      <c r="F7662">
        <v>127554</v>
      </c>
      <c r="G7662">
        <v>2017</v>
      </c>
      <c r="H7662">
        <v>318</v>
      </c>
      <c r="I7662" t="s">
        <v>26</v>
      </c>
      <c r="J7662">
        <v>92.44</v>
      </c>
      <c r="K7662" t="s">
        <v>19</v>
      </c>
      <c r="L7662">
        <v>2024</v>
      </c>
      <c r="M7662" t="s">
        <v>20</v>
      </c>
      <c r="N7662" t="s">
        <v>21</v>
      </c>
      <c r="O7662">
        <v>87930.5</v>
      </c>
      <c r="P7662" t="s">
        <v>50</v>
      </c>
    </row>
    <row r="7663" spans="1:16" x14ac:dyDescent="0.35">
      <c r="A7663" t="s">
        <v>28</v>
      </c>
      <c r="B7663">
        <v>72.349999999999994</v>
      </c>
      <c r="C7663">
        <f>RawData[[#This Row],[Price (INR)]]-RawData[[#This Row],[Resale Price (INR)]]</f>
        <v>65211.390000000014</v>
      </c>
      <c r="D7663" t="s">
        <v>29</v>
      </c>
      <c r="E7663" t="s">
        <v>75</v>
      </c>
      <c r="F7663">
        <v>248804</v>
      </c>
      <c r="G7663">
        <v>2018</v>
      </c>
      <c r="H7663">
        <v>420</v>
      </c>
      <c r="I7663" t="s">
        <v>26</v>
      </c>
      <c r="J7663">
        <v>82.3</v>
      </c>
      <c r="K7663" t="s">
        <v>42</v>
      </c>
      <c r="L7663">
        <v>2018</v>
      </c>
      <c r="M7663" t="s">
        <v>20</v>
      </c>
      <c r="N7663" t="s">
        <v>31</v>
      </c>
      <c r="O7663">
        <v>183592.61</v>
      </c>
      <c r="P7663" t="s">
        <v>22</v>
      </c>
    </row>
    <row r="7664" spans="1:16" x14ac:dyDescent="0.35">
      <c r="A7664" t="s">
        <v>23</v>
      </c>
      <c r="B7664">
        <v>18.41</v>
      </c>
      <c r="C7664">
        <f>RawData[[#This Row],[Price (INR)]]-RawData[[#This Row],[Resale Price (INR)]]</f>
        <v>126654.95000000001</v>
      </c>
      <c r="D7664" t="s">
        <v>16</v>
      </c>
      <c r="E7664" t="s">
        <v>17</v>
      </c>
      <c r="F7664">
        <v>354067</v>
      </c>
      <c r="G7664">
        <v>2024</v>
      </c>
      <c r="H7664">
        <v>969</v>
      </c>
      <c r="I7664" t="s">
        <v>26</v>
      </c>
      <c r="J7664">
        <v>77.75</v>
      </c>
      <c r="K7664" t="s">
        <v>27</v>
      </c>
      <c r="L7664">
        <v>2024</v>
      </c>
      <c r="M7664" t="s">
        <v>20</v>
      </c>
      <c r="N7664" t="s">
        <v>21</v>
      </c>
      <c r="O7664">
        <v>227412.05</v>
      </c>
      <c r="P7664" t="s">
        <v>50</v>
      </c>
    </row>
    <row r="7665" spans="1:16" x14ac:dyDescent="0.35">
      <c r="A7665" t="s">
        <v>23</v>
      </c>
      <c r="B7665">
        <v>51.8</v>
      </c>
      <c r="C7665">
        <f>RawData[[#This Row],[Price (INR)]]-RawData[[#This Row],[Resale Price (INR)]]</f>
        <v>132648.97</v>
      </c>
      <c r="D7665" t="s">
        <v>16</v>
      </c>
      <c r="E7665" t="s">
        <v>83</v>
      </c>
      <c r="F7665">
        <v>313036</v>
      </c>
      <c r="G7665">
        <v>2019</v>
      </c>
      <c r="H7665">
        <v>306</v>
      </c>
      <c r="I7665" t="s">
        <v>34</v>
      </c>
      <c r="J7665">
        <v>40.770000000000003</v>
      </c>
      <c r="K7665" t="s">
        <v>27</v>
      </c>
      <c r="L7665">
        <v>2024</v>
      </c>
      <c r="M7665" t="s">
        <v>44</v>
      </c>
      <c r="N7665" t="s">
        <v>31</v>
      </c>
      <c r="O7665">
        <v>180387.03</v>
      </c>
      <c r="P7665" t="s">
        <v>22</v>
      </c>
    </row>
    <row r="7666" spans="1:16" x14ac:dyDescent="0.35">
      <c r="A7666" t="s">
        <v>15</v>
      </c>
      <c r="B7666">
        <v>53.12</v>
      </c>
      <c r="C7666">
        <f>RawData[[#This Row],[Price (INR)]]-RawData[[#This Row],[Resale Price (INR)]]</f>
        <v>194709.32</v>
      </c>
      <c r="D7666" t="s">
        <v>32</v>
      </c>
      <c r="E7666" t="s">
        <v>60</v>
      </c>
      <c r="F7666">
        <v>376677</v>
      </c>
      <c r="G7666">
        <v>2024</v>
      </c>
      <c r="H7666">
        <v>525</v>
      </c>
      <c r="I7666" t="s">
        <v>34</v>
      </c>
      <c r="J7666">
        <v>49.57</v>
      </c>
      <c r="K7666" t="s">
        <v>19</v>
      </c>
      <c r="L7666">
        <v>2024</v>
      </c>
      <c r="M7666" t="s">
        <v>38</v>
      </c>
      <c r="N7666" t="s">
        <v>31</v>
      </c>
      <c r="O7666">
        <v>181967.68</v>
      </c>
      <c r="P7666" t="s">
        <v>50</v>
      </c>
    </row>
    <row r="7667" spans="1:16" x14ac:dyDescent="0.35">
      <c r="A7667" t="s">
        <v>54</v>
      </c>
      <c r="B7667">
        <v>62.6</v>
      </c>
      <c r="C7667">
        <f>RawData[[#This Row],[Price (INR)]]-RawData[[#This Row],[Resale Price (INR)]]</f>
        <v>80063.72</v>
      </c>
      <c r="D7667" t="s">
        <v>36</v>
      </c>
      <c r="E7667" t="s">
        <v>63</v>
      </c>
      <c r="F7667">
        <v>134480</v>
      </c>
      <c r="G7667">
        <v>2023</v>
      </c>
      <c r="H7667">
        <v>595</v>
      </c>
      <c r="I7667" t="s">
        <v>26</v>
      </c>
      <c r="J7667">
        <v>74.459999999999994</v>
      </c>
      <c r="K7667" t="s">
        <v>27</v>
      </c>
      <c r="L7667">
        <v>2024</v>
      </c>
      <c r="M7667" t="s">
        <v>38</v>
      </c>
      <c r="N7667" t="s">
        <v>21</v>
      </c>
      <c r="O7667">
        <v>54416.28</v>
      </c>
      <c r="P7667" t="s">
        <v>22</v>
      </c>
    </row>
    <row r="7668" spans="1:16" x14ac:dyDescent="0.35">
      <c r="A7668" t="s">
        <v>48</v>
      </c>
      <c r="B7668">
        <v>50.2</v>
      </c>
      <c r="C7668">
        <f>RawData[[#This Row],[Price (INR)]]-RawData[[#This Row],[Resale Price (INR)]]</f>
        <v>201464.2</v>
      </c>
      <c r="D7668" t="s">
        <v>64</v>
      </c>
      <c r="E7668" t="s">
        <v>76</v>
      </c>
      <c r="F7668">
        <v>374851</v>
      </c>
      <c r="G7668">
        <v>2020</v>
      </c>
      <c r="H7668">
        <v>426</v>
      </c>
      <c r="I7668" t="s">
        <v>34</v>
      </c>
      <c r="J7668">
        <v>48.79</v>
      </c>
      <c r="K7668" t="s">
        <v>27</v>
      </c>
      <c r="L7668">
        <v>2023</v>
      </c>
      <c r="M7668" t="s">
        <v>44</v>
      </c>
      <c r="N7668" t="s">
        <v>31</v>
      </c>
      <c r="O7668">
        <v>173386.8</v>
      </c>
      <c r="P7668" t="s">
        <v>50</v>
      </c>
    </row>
    <row r="7669" spans="1:16" x14ac:dyDescent="0.35">
      <c r="A7669" t="s">
        <v>54</v>
      </c>
      <c r="B7669">
        <v>54.46</v>
      </c>
      <c r="C7669">
        <f>RawData[[#This Row],[Price (INR)]]-RawData[[#This Row],[Resale Price (INR)]]</f>
        <v>83853.83</v>
      </c>
      <c r="D7669" t="s">
        <v>36</v>
      </c>
      <c r="E7669" t="s">
        <v>37</v>
      </c>
      <c r="F7669">
        <v>211854</v>
      </c>
      <c r="G7669">
        <v>2020</v>
      </c>
      <c r="H7669">
        <v>527</v>
      </c>
      <c r="I7669" t="s">
        <v>34</v>
      </c>
      <c r="J7669">
        <v>54.17</v>
      </c>
      <c r="K7669" t="s">
        <v>27</v>
      </c>
      <c r="L7669">
        <v>2022</v>
      </c>
      <c r="M7669" t="s">
        <v>20</v>
      </c>
      <c r="N7669" t="s">
        <v>21</v>
      </c>
      <c r="O7669">
        <v>128000.17</v>
      </c>
      <c r="P7669" t="s">
        <v>45</v>
      </c>
    </row>
    <row r="7670" spans="1:16" x14ac:dyDescent="0.35">
      <c r="A7670" t="s">
        <v>54</v>
      </c>
      <c r="B7670">
        <v>42.96</v>
      </c>
      <c r="C7670">
        <f>RawData[[#This Row],[Price (INR)]]-RawData[[#This Row],[Resale Price (INR)]]</f>
        <v>71138.209999999992</v>
      </c>
      <c r="D7670" t="s">
        <v>16</v>
      </c>
      <c r="E7670" t="s">
        <v>17</v>
      </c>
      <c r="F7670">
        <v>235802</v>
      </c>
      <c r="G7670">
        <v>2023</v>
      </c>
      <c r="H7670">
        <v>488</v>
      </c>
      <c r="I7670" t="s">
        <v>18</v>
      </c>
      <c r="J7670">
        <v>84.31</v>
      </c>
      <c r="K7670" t="s">
        <v>42</v>
      </c>
      <c r="L7670">
        <v>2023</v>
      </c>
      <c r="M7670" t="s">
        <v>20</v>
      </c>
      <c r="N7670" t="s">
        <v>21</v>
      </c>
      <c r="O7670">
        <v>164663.79</v>
      </c>
      <c r="P7670" t="s">
        <v>45</v>
      </c>
    </row>
    <row r="7671" spans="1:16" x14ac:dyDescent="0.35">
      <c r="A7671" t="s">
        <v>54</v>
      </c>
      <c r="B7671">
        <v>50.75</v>
      </c>
      <c r="C7671">
        <f>RawData[[#This Row],[Price (INR)]]-RawData[[#This Row],[Resale Price (INR)]]</f>
        <v>147315.35999999999</v>
      </c>
      <c r="D7671" t="s">
        <v>52</v>
      </c>
      <c r="E7671" t="s">
        <v>72</v>
      </c>
      <c r="F7671">
        <v>295314</v>
      </c>
      <c r="G7671">
        <v>2021</v>
      </c>
      <c r="H7671">
        <v>380</v>
      </c>
      <c r="I7671" t="s">
        <v>34</v>
      </c>
      <c r="J7671">
        <v>27.19</v>
      </c>
      <c r="K7671" t="s">
        <v>27</v>
      </c>
      <c r="L7671">
        <v>2021</v>
      </c>
      <c r="M7671" t="s">
        <v>44</v>
      </c>
      <c r="N7671" t="s">
        <v>31</v>
      </c>
      <c r="O7671">
        <v>147998.64000000001</v>
      </c>
      <c r="P7671" t="s">
        <v>45</v>
      </c>
    </row>
    <row r="7672" spans="1:16" x14ac:dyDescent="0.35">
      <c r="A7672" t="s">
        <v>39</v>
      </c>
      <c r="B7672">
        <v>62.11</v>
      </c>
      <c r="C7672">
        <f>RawData[[#This Row],[Price (INR)]]-RawData[[#This Row],[Resale Price (INR)]]</f>
        <v>105541.37</v>
      </c>
      <c r="D7672" t="s">
        <v>52</v>
      </c>
      <c r="E7672" t="s">
        <v>79</v>
      </c>
      <c r="F7672">
        <v>268655</v>
      </c>
      <c r="G7672">
        <v>2024</v>
      </c>
      <c r="H7672">
        <v>165</v>
      </c>
      <c r="I7672" t="s">
        <v>18</v>
      </c>
      <c r="J7672">
        <v>94.56</v>
      </c>
      <c r="K7672" t="s">
        <v>19</v>
      </c>
      <c r="L7672">
        <v>2024</v>
      </c>
      <c r="M7672" t="s">
        <v>38</v>
      </c>
      <c r="N7672" t="s">
        <v>31</v>
      </c>
      <c r="O7672">
        <v>163113.63</v>
      </c>
      <c r="P7672" t="s">
        <v>22</v>
      </c>
    </row>
    <row r="7673" spans="1:16" x14ac:dyDescent="0.35">
      <c r="A7673" t="s">
        <v>61</v>
      </c>
      <c r="B7673">
        <v>72.400000000000006</v>
      </c>
      <c r="C7673">
        <f>RawData[[#This Row],[Price (INR)]]-RawData[[#This Row],[Resale Price (INR)]]</f>
        <v>43788.71</v>
      </c>
      <c r="D7673" t="s">
        <v>36</v>
      </c>
      <c r="E7673" t="s">
        <v>57</v>
      </c>
      <c r="F7673">
        <v>77073</v>
      </c>
      <c r="G7673">
        <v>2019</v>
      </c>
      <c r="H7673">
        <v>656</v>
      </c>
      <c r="I7673" t="s">
        <v>26</v>
      </c>
      <c r="J7673">
        <v>84.97</v>
      </c>
      <c r="K7673" t="s">
        <v>27</v>
      </c>
      <c r="L7673">
        <v>2024</v>
      </c>
      <c r="M7673" t="s">
        <v>20</v>
      </c>
      <c r="N7673" t="s">
        <v>31</v>
      </c>
      <c r="O7673">
        <v>33284.29</v>
      </c>
      <c r="P7673" t="s">
        <v>22</v>
      </c>
    </row>
    <row r="7674" spans="1:16" x14ac:dyDescent="0.35">
      <c r="A7674" t="s">
        <v>46</v>
      </c>
      <c r="B7674">
        <v>27.38</v>
      </c>
      <c r="C7674">
        <f>RawData[[#This Row],[Price (INR)]]-RawData[[#This Row],[Resale Price (INR)]]</f>
        <v>52714.049999999988</v>
      </c>
      <c r="D7674" t="s">
        <v>36</v>
      </c>
      <c r="E7674" t="s">
        <v>66</v>
      </c>
      <c r="F7674">
        <v>216415</v>
      </c>
      <c r="G7674">
        <v>2018</v>
      </c>
      <c r="H7674">
        <v>624</v>
      </c>
      <c r="I7674" t="s">
        <v>26</v>
      </c>
      <c r="J7674">
        <v>63.02</v>
      </c>
      <c r="K7674" t="s">
        <v>27</v>
      </c>
      <c r="L7674">
        <v>2018</v>
      </c>
      <c r="M7674" t="s">
        <v>44</v>
      </c>
      <c r="N7674" t="s">
        <v>21</v>
      </c>
      <c r="O7674">
        <v>163700.95000000001</v>
      </c>
      <c r="P7674" t="s">
        <v>50</v>
      </c>
    </row>
    <row r="7675" spans="1:16" x14ac:dyDescent="0.35">
      <c r="A7675" t="s">
        <v>61</v>
      </c>
      <c r="B7675">
        <v>6.72</v>
      </c>
      <c r="C7675">
        <f>RawData[[#This Row],[Price (INR)]]-RawData[[#This Row],[Resale Price (INR)]]</f>
        <v>31875.85</v>
      </c>
      <c r="D7675" t="s">
        <v>64</v>
      </c>
      <c r="E7675" t="s">
        <v>65</v>
      </c>
      <c r="F7675">
        <v>55931</v>
      </c>
      <c r="G7675">
        <v>2019</v>
      </c>
      <c r="H7675">
        <v>540</v>
      </c>
      <c r="I7675" t="s">
        <v>34</v>
      </c>
      <c r="J7675">
        <v>55.7</v>
      </c>
      <c r="K7675" t="s">
        <v>19</v>
      </c>
      <c r="L7675">
        <v>2021</v>
      </c>
      <c r="M7675" t="s">
        <v>38</v>
      </c>
      <c r="N7675" t="s">
        <v>31</v>
      </c>
      <c r="O7675">
        <v>24055.15</v>
      </c>
      <c r="P7675" t="s">
        <v>35</v>
      </c>
    </row>
    <row r="7676" spans="1:16" x14ac:dyDescent="0.35">
      <c r="A7676" t="s">
        <v>48</v>
      </c>
      <c r="B7676">
        <v>57.07</v>
      </c>
      <c r="C7676">
        <f>RawData[[#This Row],[Price (INR)]]-RawData[[#This Row],[Resale Price (INR)]]</f>
        <v>146270.29999999999</v>
      </c>
      <c r="D7676" t="s">
        <v>40</v>
      </c>
      <c r="E7676" t="s">
        <v>68</v>
      </c>
      <c r="F7676">
        <v>248656</v>
      </c>
      <c r="G7676">
        <v>2023</v>
      </c>
      <c r="H7676">
        <v>394</v>
      </c>
      <c r="I7676" t="s">
        <v>18</v>
      </c>
      <c r="J7676">
        <v>94.86</v>
      </c>
      <c r="K7676" t="s">
        <v>27</v>
      </c>
      <c r="L7676">
        <v>2023</v>
      </c>
      <c r="M7676" t="s">
        <v>44</v>
      </c>
      <c r="N7676" t="s">
        <v>31</v>
      </c>
      <c r="O7676">
        <v>102385.7</v>
      </c>
      <c r="P7676" t="s">
        <v>45</v>
      </c>
    </row>
    <row r="7677" spans="1:16" x14ac:dyDescent="0.35">
      <c r="A7677" t="s">
        <v>28</v>
      </c>
      <c r="B7677">
        <v>62.86</v>
      </c>
      <c r="C7677">
        <f>RawData[[#This Row],[Price (INR)]]-RawData[[#This Row],[Resale Price (INR)]]</f>
        <v>99738.3</v>
      </c>
      <c r="D7677" t="s">
        <v>64</v>
      </c>
      <c r="E7677" t="s">
        <v>76</v>
      </c>
      <c r="F7677">
        <v>194497</v>
      </c>
      <c r="G7677">
        <v>2023</v>
      </c>
      <c r="H7677">
        <v>170</v>
      </c>
      <c r="I7677" t="s">
        <v>34</v>
      </c>
      <c r="J7677">
        <v>51.16</v>
      </c>
      <c r="K7677" t="s">
        <v>19</v>
      </c>
      <c r="L7677">
        <v>2024</v>
      </c>
      <c r="M7677" t="s">
        <v>44</v>
      </c>
      <c r="N7677" t="s">
        <v>21</v>
      </c>
      <c r="O7677">
        <v>94758.7</v>
      </c>
      <c r="P7677" t="s">
        <v>35</v>
      </c>
    </row>
    <row r="7678" spans="1:16" x14ac:dyDescent="0.35">
      <c r="A7678" t="s">
        <v>55</v>
      </c>
      <c r="B7678">
        <v>13.71</v>
      </c>
      <c r="C7678">
        <f>RawData[[#This Row],[Price (INR)]]-RawData[[#This Row],[Resale Price (INR)]]</f>
        <v>119515.84</v>
      </c>
      <c r="D7678" t="s">
        <v>29</v>
      </c>
      <c r="E7678" t="s">
        <v>86</v>
      </c>
      <c r="F7678">
        <v>211384</v>
      </c>
      <c r="G7678">
        <v>2021</v>
      </c>
      <c r="H7678">
        <v>678</v>
      </c>
      <c r="I7678" t="s">
        <v>26</v>
      </c>
      <c r="J7678">
        <v>90.08</v>
      </c>
      <c r="K7678" t="s">
        <v>27</v>
      </c>
      <c r="L7678">
        <v>2023</v>
      </c>
      <c r="M7678" t="s">
        <v>20</v>
      </c>
      <c r="N7678" t="s">
        <v>31</v>
      </c>
      <c r="O7678">
        <v>91868.160000000003</v>
      </c>
      <c r="P7678" t="s">
        <v>45</v>
      </c>
    </row>
    <row r="7679" spans="1:16" x14ac:dyDescent="0.35">
      <c r="A7679" t="s">
        <v>39</v>
      </c>
      <c r="B7679">
        <v>21.26</v>
      </c>
      <c r="C7679">
        <f>RawData[[#This Row],[Price (INR)]]-RawData[[#This Row],[Resale Price (INR)]]</f>
        <v>107647.81</v>
      </c>
      <c r="D7679" t="s">
        <v>29</v>
      </c>
      <c r="E7679" t="s">
        <v>86</v>
      </c>
      <c r="F7679">
        <v>185572</v>
      </c>
      <c r="G7679">
        <v>2023</v>
      </c>
      <c r="H7679">
        <v>900</v>
      </c>
      <c r="I7679" t="s">
        <v>26</v>
      </c>
      <c r="J7679">
        <v>88.28</v>
      </c>
      <c r="K7679" t="s">
        <v>42</v>
      </c>
      <c r="L7679">
        <v>2023</v>
      </c>
      <c r="M7679" t="s">
        <v>20</v>
      </c>
      <c r="N7679" t="s">
        <v>31</v>
      </c>
      <c r="O7679">
        <v>77924.19</v>
      </c>
      <c r="P7679" t="s">
        <v>35</v>
      </c>
    </row>
    <row r="7680" spans="1:16" x14ac:dyDescent="0.35">
      <c r="A7680" t="s">
        <v>15</v>
      </c>
      <c r="B7680">
        <v>46.01</v>
      </c>
      <c r="C7680">
        <f>RawData[[#This Row],[Price (INR)]]-RawData[[#This Row],[Resale Price (INR)]]</f>
        <v>61092.19</v>
      </c>
      <c r="D7680" t="s">
        <v>64</v>
      </c>
      <c r="E7680" t="s">
        <v>71</v>
      </c>
      <c r="F7680">
        <v>192786</v>
      </c>
      <c r="G7680">
        <v>2015</v>
      </c>
      <c r="H7680">
        <v>193</v>
      </c>
      <c r="I7680" t="s">
        <v>18</v>
      </c>
      <c r="J7680">
        <v>72.97</v>
      </c>
      <c r="K7680" t="s">
        <v>19</v>
      </c>
      <c r="L7680">
        <v>2022</v>
      </c>
      <c r="M7680" t="s">
        <v>20</v>
      </c>
      <c r="N7680" t="s">
        <v>21</v>
      </c>
      <c r="O7680">
        <v>131693.81</v>
      </c>
      <c r="P7680" t="s">
        <v>50</v>
      </c>
    </row>
    <row r="7681" spans="1:16" x14ac:dyDescent="0.35">
      <c r="A7681" t="s">
        <v>59</v>
      </c>
      <c r="B7681">
        <v>38.9</v>
      </c>
      <c r="C7681">
        <f>RawData[[#This Row],[Price (INR)]]-RawData[[#This Row],[Resale Price (INR)]]</f>
        <v>88127.670000000013</v>
      </c>
      <c r="D7681" t="s">
        <v>29</v>
      </c>
      <c r="E7681" t="s">
        <v>75</v>
      </c>
      <c r="F7681">
        <v>276254</v>
      </c>
      <c r="G7681">
        <v>2021</v>
      </c>
      <c r="H7681">
        <v>384</v>
      </c>
      <c r="I7681" t="s">
        <v>18</v>
      </c>
      <c r="J7681">
        <v>62.43</v>
      </c>
      <c r="K7681" t="s">
        <v>42</v>
      </c>
      <c r="L7681">
        <v>2021</v>
      </c>
      <c r="M7681" t="s">
        <v>20</v>
      </c>
      <c r="N7681" t="s">
        <v>21</v>
      </c>
      <c r="O7681">
        <v>188126.33</v>
      </c>
      <c r="P7681" t="s">
        <v>45</v>
      </c>
    </row>
    <row r="7682" spans="1:16" x14ac:dyDescent="0.35">
      <c r="A7682" t="s">
        <v>48</v>
      </c>
      <c r="B7682">
        <v>7.8</v>
      </c>
      <c r="C7682">
        <f>RawData[[#This Row],[Price (INR)]]-RawData[[#This Row],[Resale Price (INR)]]</f>
        <v>56678.65</v>
      </c>
      <c r="D7682" t="s">
        <v>64</v>
      </c>
      <c r="E7682" t="s">
        <v>84</v>
      </c>
      <c r="F7682">
        <v>101362</v>
      </c>
      <c r="G7682">
        <v>2021</v>
      </c>
      <c r="H7682">
        <v>957</v>
      </c>
      <c r="I7682" t="s">
        <v>18</v>
      </c>
      <c r="J7682">
        <v>93.85</v>
      </c>
      <c r="K7682" t="s">
        <v>42</v>
      </c>
      <c r="L7682">
        <v>2021</v>
      </c>
      <c r="M7682" t="s">
        <v>44</v>
      </c>
      <c r="N7682" t="s">
        <v>21</v>
      </c>
      <c r="O7682">
        <v>44683.35</v>
      </c>
      <c r="P7682" t="s">
        <v>35</v>
      </c>
    </row>
    <row r="7683" spans="1:16" x14ac:dyDescent="0.35">
      <c r="A7683" t="s">
        <v>23</v>
      </c>
      <c r="B7683">
        <v>36.61</v>
      </c>
      <c r="C7683">
        <f>RawData[[#This Row],[Price (INR)]]-RawData[[#This Row],[Resale Price (INR)]]</f>
        <v>170274.24</v>
      </c>
      <c r="D7683" t="s">
        <v>40</v>
      </c>
      <c r="E7683" t="s">
        <v>58</v>
      </c>
      <c r="F7683">
        <v>324457</v>
      </c>
      <c r="G7683">
        <v>2022</v>
      </c>
      <c r="H7683">
        <v>413</v>
      </c>
      <c r="I7683" t="s">
        <v>34</v>
      </c>
      <c r="J7683">
        <v>58.72</v>
      </c>
      <c r="K7683" t="s">
        <v>27</v>
      </c>
      <c r="L7683">
        <v>2023</v>
      </c>
      <c r="M7683" t="s">
        <v>20</v>
      </c>
      <c r="N7683" t="s">
        <v>21</v>
      </c>
      <c r="O7683">
        <v>154182.76</v>
      </c>
      <c r="P7683" t="s">
        <v>22</v>
      </c>
    </row>
    <row r="7684" spans="1:16" x14ac:dyDescent="0.35">
      <c r="A7684" t="s">
        <v>39</v>
      </c>
      <c r="B7684">
        <v>54.98</v>
      </c>
      <c r="C7684">
        <f>RawData[[#This Row],[Price (INR)]]-RawData[[#This Row],[Resale Price (INR)]]</f>
        <v>108279.82999999999</v>
      </c>
      <c r="D7684" t="s">
        <v>52</v>
      </c>
      <c r="E7684" t="s">
        <v>81</v>
      </c>
      <c r="F7684">
        <v>249539</v>
      </c>
      <c r="G7684">
        <v>2021</v>
      </c>
      <c r="H7684">
        <v>481</v>
      </c>
      <c r="I7684" t="s">
        <v>18</v>
      </c>
      <c r="J7684">
        <v>96.53</v>
      </c>
      <c r="K7684" t="s">
        <v>42</v>
      </c>
      <c r="L7684">
        <v>2021</v>
      </c>
      <c r="M7684" t="s">
        <v>20</v>
      </c>
      <c r="N7684" t="s">
        <v>31</v>
      </c>
      <c r="O7684">
        <v>141259.17000000001</v>
      </c>
      <c r="P7684" t="s">
        <v>50</v>
      </c>
    </row>
    <row r="7685" spans="1:16" x14ac:dyDescent="0.35">
      <c r="A7685" t="s">
        <v>23</v>
      </c>
      <c r="B7685">
        <v>33.28</v>
      </c>
      <c r="C7685">
        <f>RawData[[#This Row],[Price (INR)]]-RawData[[#This Row],[Resale Price (INR)]]</f>
        <v>59369.33</v>
      </c>
      <c r="D7685" t="s">
        <v>29</v>
      </c>
      <c r="E7685" t="s">
        <v>86</v>
      </c>
      <c r="F7685">
        <v>162519</v>
      </c>
      <c r="G7685">
        <v>2016</v>
      </c>
      <c r="H7685">
        <v>910</v>
      </c>
      <c r="I7685" t="s">
        <v>26</v>
      </c>
      <c r="J7685">
        <v>65.239999999999995</v>
      </c>
      <c r="K7685" t="s">
        <v>19</v>
      </c>
      <c r="L7685">
        <v>2018</v>
      </c>
      <c r="M7685" t="s">
        <v>20</v>
      </c>
      <c r="N7685" t="s">
        <v>21</v>
      </c>
      <c r="O7685">
        <v>103149.67</v>
      </c>
      <c r="P7685" t="s">
        <v>22</v>
      </c>
    </row>
    <row r="7686" spans="1:16" x14ac:dyDescent="0.35">
      <c r="A7686" t="s">
        <v>28</v>
      </c>
      <c r="B7686">
        <v>59.15</v>
      </c>
      <c r="C7686">
        <f>RawData[[#This Row],[Price (INR)]]-RawData[[#This Row],[Resale Price (INR)]]</f>
        <v>38102.089999999997</v>
      </c>
      <c r="D7686" t="s">
        <v>36</v>
      </c>
      <c r="E7686" t="s">
        <v>37</v>
      </c>
      <c r="F7686">
        <v>101558</v>
      </c>
      <c r="G7686">
        <v>2020</v>
      </c>
      <c r="H7686">
        <v>388</v>
      </c>
      <c r="I7686" t="s">
        <v>18</v>
      </c>
      <c r="J7686">
        <v>92.33</v>
      </c>
      <c r="K7686" t="s">
        <v>19</v>
      </c>
      <c r="L7686">
        <v>2023</v>
      </c>
      <c r="M7686" t="s">
        <v>20</v>
      </c>
      <c r="N7686" t="s">
        <v>21</v>
      </c>
      <c r="O7686">
        <v>63455.91</v>
      </c>
      <c r="P7686" t="s">
        <v>35</v>
      </c>
    </row>
    <row r="7687" spans="1:16" x14ac:dyDescent="0.35">
      <c r="A7687" t="s">
        <v>28</v>
      </c>
      <c r="B7687">
        <v>46.63</v>
      </c>
      <c r="C7687">
        <f>RawData[[#This Row],[Price (INR)]]-RawData[[#This Row],[Resale Price (INR)]]</f>
        <v>49324.34</v>
      </c>
      <c r="D7687" t="s">
        <v>64</v>
      </c>
      <c r="E7687" t="s">
        <v>71</v>
      </c>
      <c r="F7687">
        <v>85751</v>
      </c>
      <c r="G7687">
        <v>2018</v>
      </c>
      <c r="H7687">
        <v>909</v>
      </c>
      <c r="I7687" t="s">
        <v>26</v>
      </c>
      <c r="J7687">
        <v>64.69</v>
      </c>
      <c r="K7687" t="s">
        <v>27</v>
      </c>
      <c r="L7687">
        <v>2021</v>
      </c>
      <c r="M7687" t="s">
        <v>44</v>
      </c>
      <c r="N7687" t="s">
        <v>21</v>
      </c>
      <c r="O7687">
        <v>36426.660000000003</v>
      </c>
      <c r="P7687" t="s">
        <v>45</v>
      </c>
    </row>
    <row r="7688" spans="1:16" x14ac:dyDescent="0.35">
      <c r="A7688" t="s">
        <v>23</v>
      </c>
      <c r="B7688">
        <v>36.36</v>
      </c>
      <c r="C7688">
        <f>RawData[[#This Row],[Price (INR)]]-RawData[[#This Row],[Resale Price (INR)]]</f>
        <v>74177.84</v>
      </c>
      <c r="D7688" t="s">
        <v>40</v>
      </c>
      <c r="E7688" t="s">
        <v>51</v>
      </c>
      <c r="F7688">
        <v>248067</v>
      </c>
      <c r="G7688">
        <v>2015</v>
      </c>
      <c r="H7688">
        <v>683</v>
      </c>
      <c r="I7688" t="s">
        <v>26</v>
      </c>
      <c r="J7688">
        <v>66.099999999999994</v>
      </c>
      <c r="K7688" t="s">
        <v>19</v>
      </c>
      <c r="L7688">
        <v>2017</v>
      </c>
      <c r="M7688" t="s">
        <v>44</v>
      </c>
      <c r="N7688" t="s">
        <v>21</v>
      </c>
      <c r="O7688">
        <v>173889.16</v>
      </c>
      <c r="P7688" t="s">
        <v>35</v>
      </c>
    </row>
    <row r="7689" spans="1:16" x14ac:dyDescent="0.35">
      <c r="A7689" t="s">
        <v>23</v>
      </c>
      <c r="B7689">
        <v>47.39</v>
      </c>
      <c r="C7689">
        <f>RawData[[#This Row],[Price (INR)]]-RawData[[#This Row],[Resale Price (INR)]]</f>
        <v>132105.18</v>
      </c>
      <c r="D7689" t="s">
        <v>24</v>
      </c>
      <c r="E7689" t="s">
        <v>25</v>
      </c>
      <c r="F7689">
        <v>352199</v>
      </c>
      <c r="G7689">
        <v>2017</v>
      </c>
      <c r="H7689">
        <v>310</v>
      </c>
      <c r="I7689" t="s">
        <v>26</v>
      </c>
      <c r="J7689">
        <v>93.76</v>
      </c>
      <c r="K7689" t="s">
        <v>19</v>
      </c>
      <c r="L7689">
        <v>2017</v>
      </c>
      <c r="M7689" t="s">
        <v>38</v>
      </c>
      <c r="N7689" t="s">
        <v>21</v>
      </c>
      <c r="O7689">
        <v>220093.82</v>
      </c>
      <c r="P7689" t="s">
        <v>45</v>
      </c>
    </row>
    <row r="7690" spans="1:16" x14ac:dyDescent="0.35">
      <c r="A7690" t="s">
        <v>48</v>
      </c>
      <c r="B7690">
        <v>37.58</v>
      </c>
      <c r="C7690">
        <f>RawData[[#This Row],[Price (INR)]]-RawData[[#This Row],[Resale Price (INR)]]</f>
        <v>79550.09</v>
      </c>
      <c r="D7690" t="s">
        <v>52</v>
      </c>
      <c r="E7690" t="s">
        <v>72</v>
      </c>
      <c r="F7690">
        <v>288846</v>
      </c>
      <c r="G7690">
        <v>2021</v>
      </c>
      <c r="H7690">
        <v>434</v>
      </c>
      <c r="I7690" t="s">
        <v>26</v>
      </c>
      <c r="J7690">
        <v>72.28</v>
      </c>
      <c r="K7690" t="s">
        <v>19</v>
      </c>
      <c r="L7690">
        <v>2023</v>
      </c>
      <c r="M7690" t="s">
        <v>38</v>
      </c>
      <c r="N7690" t="s">
        <v>31</v>
      </c>
      <c r="O7690">
        <v>209295.91</v>
      </c>
      <c r="P7690" t="s">
        <v>35</v>
      </c>
    </row>
    <row r="7691" spans="1:16" x14ac:dyDescent="0.35">
      <c r="A7691" t="s">
        <v>48</v>
      </c>
      <c r="B7691">
        <v>71.42</v>
      </c>
      <c r="C7691">
        <f>RawData[[#This Row],[Price (INR)]]-RawData[[#This Row],[Resale Price (INR)]]</f>
        <v>55610.94</v>
      </c>
      <c r="D7691" t="s">
        <v>24</v>
      </c>
      <c r="E7691" t="s">
        <v>85</v>
      </c>
      <c r="F7691">
        <v>253058</v>
      </c>
      <c r="G7691">
        <v>2020</v>
      </c>
      <c r="H7691">
        <v>770</v>
      </c>
      <c r="I7691" t="s">
        <v>26</v>
      </c>
      <c r="J7691">
        <v>93.31</v>
      </c>
      <c r="K7691" t="s">
        <v>42</v>
      </c>
      <c r="L7691">
        <v>2020</v>
      </c>
      <c r="M7691" t="s">
        <v>44</v>
      </c>
      <c r="N7691" t="s">
        <v>21</v>
      </c>
      <c r="O7691">
        <v>197447.06</v>
      </c>
      <c r="P7691" t="s">
        <v>50</v>
      </c>
    </row>
    <row r="7692" spans="1:16" x14ac:dyDescent="0.35">
      <c r="A7692" t="s">
        <v>48</v>
      </c>
      <c r="B7692">
        <v>60.27</v>
      </c>
      <c r="C7692">
        <f>RawData[[#This Row],[Price (INR)]]-RawData[[#This Row],[Resale Price (INR)]]</f>
        <v>67796.709999999992</v>
      </c>
      <c r="D7692" t="s">
        <v>32</v>
      </c>
      <c r="E7692" t="s">
        <v>47</v>
      </c>
      <c r="F7692">
        <v>239802</v>
      </c>
      <c r="G7692">
        <v>2015</v>
      </c>
      <c r="H7692">
        <v>976</v>
      </c>
      <c r="I7692" t="s">
        <v>18</v>
      </c>
      <c r="J7692">
        <v>73.19</v>
      </c>
      <c r="K7692" t="s">
        <v>42</v>
      </c>
      <c r="L7692">
        <v>2015</v>
      </c>
      <c r="M7692" t="s">
        <v>38</v>
      </c>
      <c r="N7692" t="s">
        <v>21</v>
      </c>
      <c r="O7692">
        <v>172005.29</v>
      </c>
      <c r="P7692" t="s">
        <v>22</v>
      </c>
    </row>
    <row r="7693" spans="1:16" x14ac:dyDescent="0.35">
      <c r="A7693" t="s">
        <v>15</v>
      </c>
      <c r="B7693">
        <v>63.31</v>
      </c>
      <c r="C7693">
        <f>RawData[[#This Row],[Price (INR)]]-RawData[[#This Row],[Resale Price (INR)]]</f>
        <v>57922.210000000006</v>
      </c>
      <c r="D7693" t="s">
        <v>40</v>
      </c>
      <c r="E7693" t="s">
        <v>68</v>
      </c>
      <c r="F7693">
        <v>167371</v>
      </c>
      <c r="G7693">
        <v>2023</v>
      </c>
      <c r="H7693">
        <v>514</v>
      </c>
      <c r="I7693" t="s">
        <v>26</v>
      </c>
      <c r="J7693">
        <v>97.52</v>
      </c>
      <c r="K7693" t="s">
        <v>19</v>
      </c>
      <c r="L7693">
        <v>2023</v>
      </c>
      <c r="M7693" t="s">
        <v>38</v>
      </c>
      <c r="N7693" t="s">
        <v>21</v>
      </c>
      <c r="O7693">
        <v>109448.79</v>
      </c>
      <c r="P7693" t="s">
        <v>45</v>
      </c>
    </row>
    <row r="7694" spans="1:16" x14ac:dyDescent="0.35">
      <c r="A7694" t="s">
        <v>15</v>
      </c>
      <c r="B7694">
        <v>13.38</v>
      </c>
      <c r="C7694">
        <f>RawData[[#This Row],[Price (INR)]]-RawData[[#This Row],[Resale Price (INR)]]</f>
        <v>102312.16</v>
      </c>
      <c r="D7694" t="s">
        <v>29</v>
      </c>
      <c r="E7694" t="s">
        <v>86</v>
      </c>
      <c r="F7694">
        <v>178752</v>
      </c>
      <c r="G7694">
        <v>2020</v>
      </c>
      <c r="H7694">
        <v>716</v>
      </c>
      <c r="I7694" t="s">
        <v>18</v>
      </c>
      <c r="J7694">
        <v>76.260000000000005</v>
      </c>
      <c r="K7694" t="s">
        <v>19</v>
      </c>
      <c r="L7694">
        <v>2023</v>
      </c>
      <c r="M7694" t="s">
        <v>20</v>
      </c>
      <c r="N7694" t="s">
        <v>21</v>
      </c>
      <c r="O7694">
        <v>76439.839999999997</v>
      </c>
      <c r="P7694" t="s">
        <v>22</v>
      </c>
    </row>
    <row r="7695" spans="1:16" x14ac:dyDescent="0.35">
      <c r="A7695" t="s">
        <v>28</v>
      </c>
      <c r="B7695">
        <v>30.18</v>
      </c>
      <c r="C7695">
        <f>RawData[[#This Row],[Price (INR)]]-RawData[[#This Row],[Resale Price (INR)]]</f>
        <v>147534.31</v>
      </c>
      <c r="D7695" t="s">
        <v>16</v>
      </c>
      <c r="E7695" t="s">
        <v>87</v>
      </c>
      <c r="F7695">
        <v>280453</v>
      </c>
      <c r="G7695">
        <v>2022</v>
      </c>
      <c r="H7695">
        <v>284</v>
      </c>
      <c r="I7695" t="s">
        <v>26</v>
      </c>
      <c r="J7695">
        <v>87.18</v>
      </c>
      <c r="K7695" t="s">
        <v>27</v>
      </c>
      <c r="L7695">
        <v>2023</v>
      </c>
      <c r="M7695" t="s">
        <v>38</v>
      </c>
      <c r="N7695" t="s">
        <v>31</v>
      </c>
      <c r="O7695">
        <v>132918.69</v>
      </c>
      <c r="P7695" t="s">
        <v>50</v>
      </c>
    </row>
    <row r="7696" spans="1:16" x14ac:dyDescent="0.35">
      <c r="A7696" t="s">
        <v>48</v>
      </c>
      <c r="B7696">
        <v>32.57</v>
      </c>
      <c r="C7696">
        <f>RawData[[#This Row],[Price (INR)]]-RawData[[#This Row],[Resale Price (INR)]]</f>
        <v>170908.84</v>
      </c>
      <c r="D7696" t="s">
        <v>24</v>
      </c>
      <c r="E7696" t="s">
        <v>67</v>
      </c>
      <c r="F7696">
        <v>304077</v>
      </c>
      <c r="G7696">
        <v>2018</v>
      </c>
      <c r="H7696">
        <v>758</v>
      </c>
      <c r="I7696" t="s">
        <v>18</v>
      </c>
      <c r="J7696">
        <v>73.34</v>
      </c>
      <c r="K7696" t="s">
        <v>27</v>
      </c>
      <c r="L7696">
        <v>2023</v>
      </c>
      <c r="M7696" t="s">
        <v>20</v>
      </c>
      <c r="N7696" t="s">
        <v>31</v>
      </c>
      <c r="O7696">
        <v>133168.16</v>
      </c>
      <c r="P7696" t="s">
        <v>35</v>
      </c>
    </row>
    <row r="7697" spans="1:16" x14ac:dyDescent="0.35">
      <c r="A7697" t="s">
        <v>59</v>
      </c>
      <c r="B7697">
        <v>49.28</v>
      </c>
      <c r="C7697">
        <f>RawData[[#This Row],[Price (INR)]]-RawData[[#This Row],[Resale Price (INR)]]</f>
        <v>187462.24</v>
      </c>
      <c r="D7697" t="s">
        <v>40</v>
      </c>
      <c r="E7697" t="s">
        <v>41</v>
      </c>
      <c r="F7697">
        <v>383976</v>
      </c>
      <c r="G7697">
        <v>2019</v>
      </c>
      <c r="H7697">
        <v>501</v>
      </c>
      <c r="I7697" t="s">
        <v>26</v>
      </c>
      <c r="J7697">
        <v>66.28</v>
      </c>
      <c r="K7697" t="s">
        <v>27</v>
      </c>
      <c r="L7697">
        <v>2023</v>
      </c>
      <c r="M7697" t="s">
        <v>20</v>
      </c>
      <c r="N7697" t="s">
        <v>31</v>
      </c>
      <c r="O7697">
        <v>196513.76</v>
      </c>
      <c r="P7697" t="s">
        <v>22</v>
      </c>
    </row>
    <row r="7698" spans="1:16" x14ac:dyDescent="0.35">
      <c r="A7698" t="s">
        <v>28</v>
      </c>
      <c r="B7698">
        <v>9.08</v>
      </c>
      <c r="C7698">
        <f>RawData[[#This Row],[Price (INR)]]-RawData[[#This Row],[Resale Price (INR)]]</f>
        <v>91268.89</v>
      </c>
      <c r="D7698" t="s">
        <v>29</v>
      </c>
      <c r="E7698" t="s">
        <v>86</v>
      </c>
      <c r="F7698">
        <v>199360</v>
      </c>
      <c r="G7698">
        <v>2022</v>
      </c>
      <c r="H7698">
        <v>919</v>
      </c>
      <c r="I7698" t="s">
        <v>34</v>
      </c>
      <c r="J7698">
        <v>37.97</v>
      </c>
      <c r="K7698" t="s">
        <v>42</v>
      </c>
      <c r="L7698">
        <v>2022</v>
      </c>
      <c r="M7698" t="s">
        <v>38</v>
      </c>
      <c r="N7698" t="s">
        <v>31</v>
      </c>
      <c r="O7698">
        <v>108091.11</v>
      </c>
      <c r="P7698" t="s">
        <v>50</v>
      </c>
    </row>
    <row r="7699" spans="1:16" x14ac:dyDescent="0.35">
      <c r="A7699" t="s">
        <v>28</v>
      </c>
      <c r="B7699">
        <v>61.19</v>
      </c>
      <c r="C7699">
        <f>RawData[[#This Row],[Price (INR)]]-RawData[[#This Row],[Resale Price (INR)]]</f>
        <v>62439.839999999997</v>
      </c>
      <c r="D7699" t="s">
        <v>52</v>
      </c>
      <c r="E7699" t="s">
        <v>72</v>
      </c>
      <c r="F7699">
        <v>265036</v>
      </c>
      <c r="G7699">
        <v>2022</v>
      </c>
      <c r="H7699">
        <v>593</v>
      </c>
      <c r="I7699" t="s">
        <v>26</v>
      </c>
      <c r="J7699">
        <v>84.42</v>
      </c>
      <c r="K7699" t="s">
        <v>42</v>
      </c>
      <c r="L7699">
        <v>2022</v>
      </c>
      <c r="M7699" t="s">
        <v>20</v>
      </c>
      <c r="N7699" t="s">
        <v>21</v>
      </c>
      <c r="O7699">
        <v>202596.16</v>
      </c>
      <c r="P7699" t="s">
        <v>22</v>
      </c>
    </row>
    <row r="7700" spans="1:16" x14ac:dyDescent="0.35">
      <c r="A7700" t="s">
        <v>28</v>
      </c>
      <c r="B7700">
        <v>54.07</v>
      </c>
      <c r="C7700">
        <f>RawData[[#This Row],[Price (INR)]]-RawData[[#This Row],[Resale Price (INR)]]</f>
        <v>84129.77</v>
      </c>
      <c r="D7700" t="s">
        <v>29</v>
      </c>
      <c r="E7700" t="s">
        <v>82</v>
      </c>
      <c r="F7700">
        <v>156428</v>
      </c>
      <c r="G7700">
        <v>2021</v>
      </c>
      <c r="H7700">
        <v>600</v>
      </c>
      <c r="I7700" t="s">
        <v>26</v>
      </c>
      <c r="J7700">
        <v>63.29</v>
      </c>
      <c r="K7700" t="s">
        <v>27</v>
      </c>
      <c r="L7700">
        <v>2023</v>
      </c>
      <c r="M7700" t="s">
        <v>20</v>
      </c>
      <c r="N7700" t="s">
        <v>21</v>
      </c>
      <c r="O7700">
        <v>72298.23</v>
      </c>
      <c r="P7700" t="s">
        <v>35</v>
      </c>
    </row>
    <row r="7701" spans="1:16" x14ac:dyDescent="0.35">
      <c r="A7701" t="s">
        <v>46</v>
      </c>
      <c r="B7701">
        <v>43.62</v>
      </c>
      <c r="C7701">
        <f>RawData[[#This Row],[Price (INR)]]-RawData[[#This Row],[Resale Price (INR)]]</f>
        <v>145078.78</v>
      </c>
      <c r="D7701" t="s">
        <v>32</v>
      </c>
      <c r="E7701" t="s">
        <v>60</v>
      </c>
      <c r="F7701">
        <v>259191</v>
      </c>
      <c r="G7701">
        <v>2018</v>
      </c>
      <c r="H7701">
        <v>930</v>
      </c>
      <c r="I7701" t="s">
        <v>34</v>
      </c>
      <c r="J7701">
        <v>38.89</v>
      </c>
      <c r="K7701" t="s">
        <v>42</v>
      </c>
      <c r="L7701">
        <v>2018</v>
      </c>
      <c r="M7701" t="s">
        <v>44</v>
      </c>
      <c r="N7701" t="s">
        <v>31</v>
      </c>
      <c r="O7701">
        <v>114112.22</v>
      </c>
      <c r="P7701" t="s">
        <v>22</v>
      </c>
    </row>
    <row r="7702" spans="1:16" x14ac:dyDescent="0.35">
      <c r="A7702" t="s">
        <v>48</v>
      </c>
      <c r="B7702">
        <v>22.89</v>
      </c>
      <c r="C7702">
        <f>RawData[[#This Row],[Price (INR)]]-RawData[[#This Row],[Resale Price (INR)]]</f>
        <v>62253.33</v>
      </c>
      <c r="D7702" t="s">
        <v>29</v>
      </c>
      <c r="E7702" t="s">
        <v>82</v>
      </c>
      <c r="F7702">
        <v>121511</v>
      </c>
      <c r="G7702">
        <v>2015</v>
      </c>
      <c r="H7702">
        <v>900</v>
      </c>
      <c r="I7702" t="s">
        <v>34</v>
      </c>
      <c r="J7702">
        <v>29.32</v>
      </c>
      <c r="K7702" t="s">
        <v>19</v>
      </c>
      <c r="L7702">
        <v>2021</v>
      </c>
      <c r="M7702" t="s">
        <v>20</v>
      </c>
      <c r="N7702" t="s">
        <v>31</v>
      </c>
      <c r="O7702">
        <v>59257.67</v>
      </c>
      <c r="P7702" t="s">
        <v>45</v>
      </c>
    </row>
    <row r="7703" spans="1:16" x14ac:dyDescent="0.35">
      <c r="A7703" t="s">
        <v>23</v>
      </c>
      <c r="B7703">
        <v>33.799999999999997</v>
      </c>
      <c r="C7703">
        <f>RawData[[#This Row],[Price (INR)]]-RawData[[#This Row],[Resale Price (INR)]]</f>
        <v>51278.95</v>
      </c>
      <c r="D7703" t="s">
        <v>24</v>
      </c>
      <c r="E7703" t="s">
        <v>67</v>
      </c>
      <c r="F7703">
        <v>133539</v>
      </c>
      <c r="G7703">
        <v>2022</v>
      </c>
      <c r="H7703">
        <v>546</v>
      </c>
      <c r="I7703" t="s">
        <v>18</v>
      </c>
      <c r="J7703">
        <v>96.27</v>
      </c>
      <c r="K7703" t="s">
        <v>42</v>
      </c>
      <c r="L7703">
        <v>2022</v>
      </c>
      <c r="M7703" t="s">
        <v>44</v>
      </c>
      <c r="N7703" t="s">
        <v>21</v>
      </c>
      <c r="O7703">
        <v>82260.05</v>
      </c>
      <c r="P7703" t="s">
        <v>45</v>
      </c>
    </row>
    <row r="7704" spans="1:16" x14ac:dyDescent="0.35">
      <c r="A7704" t="s">
        <v>46</v>
      </c>
      <c r="B7704">
        <v>28.6</v>
      </c>
      <c r="C7704">
        <f>RawData[[#This Row],[Price (INR)]]-RawData[[#This Row],[Resale Price (INR)]]</f>
        <v>51646.99</v>
      </c>
      <c r="D7704" t="s">
        <v>29</v>
      </c>
      <c r="E7704" t="s">
        <v>86</v>
      </c>
      <c r="F7704">
        <v>101456</v>
      </c>
      <c r="G7704">
        <v>2024</v>
      </c>
      <c r="H7704">
        <v>143</v>
      </c>
      <c r="I7704" t="s">
        <v>26</v>
      </c>
      <c r="J7704">
        <v>64.400000000000006</v>
      </c>
      <c r="K7704" t="s">
        <v>19</v>
      </c>
      <c r="L7704">
        <v>2024</v>
      </c>
      <c r="M7704" t="s">
        <v>38</v>
      </c>
      <c r="N7704" t="s">
        <v>21</v>
      </c>
      <c r="O7704">
        <v>49809.01</v>
      </c>
      <c r="P7704" t="s">
        <v>35</v>
      </c>
    </row>
    <row r="7705" spans="1:16" x14ac:dyDescent="0.35">
      <c r="A7705" t="s">
        <v>48</v>
      </c>
      <c r="B7705">
        <v>15.59</v>
      </c>
      <c r="C7705">
        <f>RawData[[#This Row],[Price (INR)]]-RawData[[#This Row],[Resale Price (INR)]]</f>
        <v>51003.41</v>
      </c>
      <c r="D7705" t="s">
        <v>29</v>
      </c>
      <c r="E7705" t="s">
        <v>75</v>
      </c>
      <c r="F7705">
        <v>120491</v>
      </c>
      <c r="G7705">
        <v>2021</v>
      </c>
      <c r="H7705">
        <v>100</v>
      </c>
      <c r="I7705" t="s">
        <v>18</v>
      </c>
      <c r="J7705">
        <v>72.77</v>
      </c>
      <c r="K7705" t="s">
        <v>42</v>
      </c>
      <c r="L7705">
        <v>2021</v>
      </c>
      <c r="M7705" t="s">
        <v>44</v>
      </c>
      <c r="N7705" t="s">
        <v>21</v>
      </c>
      <c r="O7705">
        <v>69487.59</v>
      </c>
      <c r="P7705" t="s">
        <v>22</v>
      </c>
    </row>
    <row r="7706" spans="1:16" x14ac:dyDescent="0.35">
      <c r="A7706" t="s">
        <v>54</v>
      </c>
      <c r="B7706">
        <v>24.22</v>
      </c>
      <c r="C7706">
        <f>RawData[[#This Row],[Price (INR)]]-RawData[[#This Row],[Resale Price (INR)]]</f>
        <v>33118.81</v>
      </c>
      <c r="D7706" t="s">
        <v>52</v>
      </c>
      <c r="E7706" t="s">
        <v>69</v>
      </c>
      <c r="F7706">
        <v>138440</v>
      </c>
      <c r="G7706">
        <v>2015</v>
      </c>
      <c r="H7706">
        <v>892</v>
      </c>
      <c r="I7706" t="s">
        <v>34</v>
      </c>
      <c r="J7706">
        <v>42.3</v>
      </c>
      <c r="K7706" t="s">
        <v>42</v>
      </c>
      <c r="L7706">
        <v>2015</v>
      </c>
      <c r="M7706" t="s">
        <v>38</v>
      </c>
      <c r="N7706" t="s">
        <v>21</v>
      </c>
      <c r="O7706">
        <v>105321.19</v>
      </c>
      <c r="P7706" t="s">
        <v>50</v>
      </c>
    </row>
    <row r="7707" spans="1:16" x14ac:dyDescent="0.35">
      <c r="A7707" t="s">
        <v>28</v>
      </c>
      <c r="B7707">
        <v>61.79</v>
      </c>
      <c r="C7707">
        <f>RawData[[#This Row],[Price (INR)]]-RawData[[#This Row],[Resale Price (INR)]]</f>
        <v>152455.67000000001</v>
      </c>
      <c r="D7707" t="s">
        <v>29</v>
      </c>
      <c r="E7707" t="s">
        <v>75</v>
      </c>
      <c r="F7707">
        <v>284467</v>
      </c>
      <c r="G7707">
        <v>2020</v>
      </c>
      <c r="H7707">
        <v>613</v>
      </c>
      <c r="I7707" t="s">
        <v>34</v>
      </c>
      <c r="J7707">
        <v>59.33</v>
      </c>
      <c r="K7707" t="s">
        <v>19</v>
      </c>
      <c r="L7707">
        <v>2024</v>
      </c>
      <c r="M7707" t="s">
        <v>38</v>
      </c>
      <c r="N7707" t="s">
        <v>31</v>
      </c>
      <c r="O7707">
        <v>132011.32999999999</v>
      </c>
      <c r="P7707" t="s">
        <v>45</v>
      </c>
    </row>
    <row r="7708" spans="1:16" x14ac:dyDescent="0.35">
      <c r="A7708" t="s">
        <v>55</v>
      </c>
      <c r="B7708">
        <v>62.8</v>
      </c>
      <c r="C7708">
        <f>RawData[[#This Row],[Price (INR)]]-RawData[[#This Row],[Resale Price (INR)]]</f>
        <v>45916.369999999995</v>
      </c>
      <c r="D7708" t="s">
        <v>36</v>
      </c>
      <c r="E7708" t="s">
        <v>66</v>
      </c>
      <c r="F7708">
        <v>191025</v>
      </c>
      <c r="G7708">
        <v>2016</v>
      </c>
      <c r="H7708">
        <v>776</v>
      </c>
      <c r="I7708" t="s">
        <v>18</v>
      </c>
      <c r="J7708">
        <v>81.48</v>
      </c>
      <c r="K7708" t="s">
        <v>42</v>
      </c>
      <c r="L7708">
        <v>2016</v>
      </c>
      <c r="M7708" t="s">
        <v>20</v>
      </c>
      <c r="N7708" t="s">
        <v>31</v>
      </c>
      <c r="O7708">
        <v>145108.63</v>
      </c>
      <c r="P7708" t="s">
        <v>22</v>
      </c>
    </row>
    <row r="7709" spans="1:16" x14ac:dyDescent="0.35">
      <c r="A7709" t="s">
        <v>61</v>
      </c>
      <c r="B7709">
        <v>79.5</v>
      </c>
      <c r="C7709">
        <f>RawData[[#This Row],[Price (INR)]]-RawData[[#This Row],[Resale Price (INR)]]</f>
        <v>23503.14</v>
      </c>
      <c r="D7709" t="s">
        <v>36</v>
      </c>
      <c r="E7709" t="s">
        <v>37</v>
      </c>
      <c r="F7709">
        <v>55461</v>
      </c>
      <c r="G7709">
        <v>2024</v>
      </c>
      <c r="H7709">
        <v>753</v>
      </c>
      <c r="I7709" t="s">
        <v>34</v>
      </c>
      <c r="J7709">
        <v>28.64</v>
      </c>
      <c r="K7709" t="s">
        <v>19</v>
      </c>
      <c r="L7709">
        <v>2024</v>
      </c>
      <c r="M7709" t="s">
        <v>38</v>
      </c>
      <c r="N7709" t="s">
        <v>31</v>
      </c>
      <c r="O7709">
        <v>31957.86</v>
      </c>
      <c r="P7709" t="s">
        <v>22</v>
      </c>
    </row>
    <row r="7710" spans="1:16" x14ac:dyDescent="0.35">
      <c r="A7710" t="s">
        <v>55</v>
      </c>
      <c r="B7710">
        <v>20.09</v>
      </c>
      <c r="C7710">
        <f>RawData[[#This Row],[Price (INR)]]-RawData[[#This Row],[Resale Price (INR)]]</f>
        <v>85282.15</v>
      </c>
      <c r="D7710" t="s">
        <v>40</v>
      </c>
      <c r="E7710" t="s">
        <v>68</v>
      </c>
      <c r="F7710">
        <v>189400</v>
      </c>
      <c r="G7710">
        <v>2015</v>
      </c>
      <c r="H7710">
        <v>833</v>
      </c>
      <c r="I7710" t="s">
        <v>26</v>
      </c>
      <c r="J7710">
        <v>73.5</v>
      </c>
      <c r="K7710" t="s">
        <v>42</v>
      </c>
      <c r="L7710">
        <v>2015</v>
      </c>
      <c r="M7710" t="s">
        <v>20</v>
      </c>
      <c r="N7710" t="s">
        <v>21</v>
      </c>
      <c r="O7710">
        <v>104117.85</v>
      </c>
      <c r="P7710" t="s">
        <v>35</v>
      </c>
    </row>
    <row r="7711" spans="1:16" x14ac:dyDescent="0.35">
      <c r="A7711" t="s">
        <v>46</v>
      </c>
      <c r="B7711">
        <v>46.6</v>
      </c>
      <c r="C7711">
        <f>RawData[[#This Row],[Price (INR)]]-RawData[[#This Row],[Resale Price (INR)]]</f>
        <v>146361.42000000001</v>
      </c>
      <c r="D7711" t="s">
        <v>24</v>
      </c>
      <c r="E7711" t="s">
        <v>85</v>
      </c>
      <c r="F7711">
        <v>300694</v>
      </c>
      <c r="G7711">
        <v>2022</v>
      </c>
      <c r="H7711">
        <v>840</v>
      </c>
      <c r="I7711" t="s">
        <v>26</v>
      </c>
      <c r="J7711">
        <v>93.02</v>
      </c>
      <c r="K7711" t="s">
        <v>42</v>
      </c>
      <c r="L7711">
        <v>2022</v>
      </c>
      <c r="M7711" t="s">
        <v>44</v>
      </c>
      <c r="N7711" t="s">
        <v>31</v>
      </c>
      <c r="O7711">
        <v>154332.57999999999</v>
      </c>
      <c r="P7711" t="s">
        <v>35</v>
      </c>
    </row>
    <row r="7712" spans="1:16" x14ac:dyDescent="0.35">
      <c r="A7712" t="s">
        <v>48</v>
      </c>
      <c r="B7712">
        <v>53.7</v>
      </c>
      <c r="C7712">
        <f>RawData[[#This Row],[Price (INR)]]-RawData[[#This Row],[Resale Price (INR)]]</f>
        <v>78199.39</v>
      </c>
      <c r="D7712" t="s">
        <v>40</v>
      </c>
      <c r="E7712" t="s">
        <v>68</v>
      </c>
      <c r="F7712">
        <v>156401</v>
      </c>
      <c r="G7712">
        <v>2021</v>
      </c>
      <c r="H7712">
        <v>808</v>
      </c>
      <c r="I7712" t="s">
        <v>34</v>
      </c>
      <c r="J7712">
        <v>49.84</v>
      </c>
      <c r="K7712" t="s">
        <v>19</v>
      </c>
      <c r="L7712">
        <v>2023</v>
      </c>
      <c r="M7712" t="s">
        <v>44</v>
      </c>
      <c r="N7712" t="s">
        <v>21</v>
      </c>
      <c r="O7712">
        <v>78201.61</v>
      </c>
      <c r="P7712" t="s">
        <v>45</v>
      </c>
    </row>
    <row r="7713" spans="1:16" x14ac:dyDescent="0.35">
      <c r="A7713" t="s">
        <v>39</v>
      </c>
      <c r="B7713">
        <v>74.31</v>
      </c>
      <c r="C7713">
        <f>RawData[[#This Row],[Price (INR)]]-RawData[[#This Row],[Resale Price (INR)]]</f>
        <v>56067.31</v>
      </c>
      <c r="D7713" t="s">
        <v>40</v>
      </c>
      <c r="E7713" t="s">
        <v>41</v>
      </c>
      <c r="F7713">
        <v>153525</v>
      </c>
      <c r="G7713">
        <v>2021</v>
      </c>
      <c r="H7713">
        <v>698</v>
      </c>
      <c r="I7713" t="s">
        <v>26</v>
      </c>
      <c r="J7713">
        <v>72.81</v>
      </c>
      <c r="K7713" t="s">
        <v>19</v>
      </c>
      <c r="L7713">
        <v>2022</v>
      </c>
      <c r="M7713" t="s">
        <v>44</v>
      </c>
      <c r="N7713" t="s">
        <v>31</v>
      </c>
      <c r="O7713">
        <v>97457.69</v>
      </c>
      <c r="P7713" t="s">
        <v>50</v>
      </c>
    </row>
    <row r="7714" spans="1:16" x14ac:dyDescent="0.35">
      <c r="A7714" t="s">
        <v>15</v>
      </c>
      <c r="B7714">
        <v>30.38</v>
      </c>
      <c r="C7714">
        <f>RawData[[#This Row],[Price (INR)]]-RawData[[#This Row],[Resale Price (INR)]]</f>
        <v>179409.97</v>
      </c>
      <c r="D7714" t="s">
        <v>16</v>
      </c>
      <c r="E7714" t="s">
        <v>83</v>
      </c>
      <c r="F7714">
        <v>378216</v>
      </c>
      <c r="G7714">
        <v>2023</v>
      </c>
      <c r="H7714">
        <v>143</v>
      </c>
      <c r="I7714" t="s">
        <v>34</v>
      </c>
      <c r="J7714">
        <v>50.91</v>
      </c>
      <c r="K7714" t="s">
        <v>42</v>
      </c>
      <c r="L7714">
        <v>2023</v>
      </c>
      <c r="M7714" t="s">
        <v>20</v>
      </c>
      <c r="N7714" t="s">
        <v>21</v>
      </c>
      <c r="O7714">
        <v>198806.03</v>
      </c>
      <c r="P7714" t="s">
        <v>22</v>
      </c>
    </row>
    <row r="7715" spans="1:16" x14ac:dyDescent="0.35">
      <c r="A7715" t="s">
        <v>59</v>
      </c>
      <c r="B7715">
        <v>20.41</v>
      </c>
      <c r="C7715">
        <f>RawData[[#This Row],[Price (INR)]]-RawData[[#This Row],[Resale Price (INR)]]</f>
        <v>73854.079999999987</v>
      </c>
      <c r="D7715" t="s">
        <v>29</v>
      </c>
      <c r="E7715" t="s">
        <v>49</v>
      </c>
      <c r="F7715">
        <v>278668</v>
      </c>
      <c r="G7715">
        <v>2022</v>
      </c>
      <c r="H7715">
        <v>199</v>
      </c>
      <c r="I7715" t="s">
        <v>26</v>
      </c>
      <c r="J7715">
        <v>85.71</v>
      </c>
      <c r="K7715" t="s">
        <v>19</v>
      </c>
      <c r="L7715">
        <v>2022</v>
      </c>
      <c r="M7715" t="s">
        <v>44</v>
      </c>
      <c r="N7715" t="s">
        <v>21</v>
      </c>
      <c r="O7715">
        <v>204813.92</v>
      </c>
      <c r="P7715" t="s">
        <v>22</v>
      </c>
    </row>
    <row r="7716" spans="1:16" x14ac:dyDescent="0.35">
      <c r="A7716" t="s">
        <v>46</v>
      </c>
      <c r="B7716">
        <v>37.17</v>
      </c>
      <c r="C7716">
        <f>RawData[[#This Row],[Price (INR)]]-RawData[[#This Row],[Resale Price (INR)]]</f>
        <v>167737.42000000001</v>
      </c>
      <c r="D7716" t="s">
        <v>32</v>
      </c>
      <c r="E7716" t="s">
        <v>33</v>
      </c>
      <c r="F7716">
        <v>306886</v>
      </c>
      <c r="G7716">
        <v>2019</v>
      </c>
      <c r="H7716">
        <v>720</v>
      </c>
      <c r="I7716" t="s">
        <v>26</v>
      </c>
      <c r="J7716">
        <v>94.76</v>
      </c>
      <c r="K7716" t="s">
        <v>19</v>
      </c>
      <c r="L7716">
        <v>2019</v>
      </c>
      <c r="M7716" t="s">
        <v>44</v>
      </c>
      <c r="N7716" t="s">
        <v>21</v>
      </c>
      <c r="O7716">
        <v>139148.57999999999</v>
      </c>
      <c r="P7716" t="s">
        <v>45</v>
      </c>
    </row>
    <row r="7717" spans="1:16" x14ac:dyDescent="0.35">
      <c r="A7717" t="s">
        <v>39</v>
      </c>
      <c r="B7717">
        <v>5.39</v>
      </c>
      <c r="C7717">
        <f>RawData[[#This Row],[Price (INR)]]-RawData[[#This Row],[Resale Price (INR)]]</f>
        <v>97541</v>
      </c>
      <c r="D7717" t="s">
        <v>16</v>
      </c>
      <c r="E7717" t="s">
        <v>77</v>
      </c>
      <c r="F7717">
        <v>265511</v>
      </c>
      <c r="G7717">
        <v>2021</v>
      </c>
      <c r="H7717">
        <v>391</v>
      </c>
      <c r="I7717" t="s">
        <v>34</v>
      </c>
      <c r="J7717">
        <v>40.98</v>
      </c>
      <c r="K7717" t="s">
        <v>27</v>
      </c>
      <c r="L7717">
        <v>2021</v>
      </c>
      <c r="M7717" t="s">
        <v>38</v>
      </c>
      <c r="N7717" t="s">
        <v>21</v>
      </c>
      <c r="O7717">
        <v>167970</v>
      </c>
      <c r="P7717" t="s">
        <v>35</v>
      </c>
    </row>
    <row r="7718" spans="1:16" x14ac:dyDescent="0.35">
      <c r="A7718" t="s">
        <v>23</v>
      </c>
      <c r="B7718">
        <v>8.2200000000000006</v>
      </c>
      <c r="C7718">
        <f>RawData[[#This Row],[Price (INR)]]-RawData[[#This Row],[Resale Price (INR)]]</f>
        <v>63605.549999999988</v>
      </c>
      <c r="D7718" t="s">
        <v>52</v>
      </c>
      <c r="E7718" t="s">
        <v>69</v>
      </c>
      <c r="F7718">
        <v>234537</v>
      </c>
      <c r="G7718">
        <v>2015</v>
      </c>
      <c r="H7718">
        <v>403</v>
      </c>
      <c r="I7718" t="s">
        <v>18</v>
      </c>
      <c r="J7718">
        <v>95.67</v>
      </c>
      <c r="K7718" t="s">
        <v>27</v>
      </c>
      <c r="L7718">
        <v>2016</v>
      </c>
      <c r="M7718" t="s">
        <v>20</v>
      </c>
      <c r="N7718" t="s">
        <v>31</v>
      </c>
      <c r="O7718">
        <v>170931.45</v>
      </c>
      <c r="P7718" t="s">
        <v>50</v>
      </c>
    </row>
    <row r="7719" spans="1:16" x14ac:dyDescent="0.35">
      <c r="A7719" t="s">
        <v>39</v>
      </c>
      <c r="B7719">
        <v>7.37</v>
      </c>
      <c r="C7719">
        <f>RawData[[#This Row],[Price (INR)]]-RawData[[#This Row],[Resale Price (INR)]]</f>
        <v>156295.34</v>
      </c>
      <c r="D7719" t="s">
        <v>36</v>
      </c>
      <c r="E7719" t="s">
        <v>57</v>
      </c>
      <c r="F7719">
        <v>344480</v>
      </c>
      <c r="G7719">
        <v>2015</v>
      </c>
      <c r="H7719">
        <v>581</v>
      </c>
      <c r="I7719" t="s">
        <v>34</v>
      </c>
      <c r="J7719">
        <v>58.76</v>
      </c>
      <c r="K7719" t="s">
        <v>19</v>
      </c>
      <c r="L7719">
        <v>2015</v>
      </c>
      <c r="M7719" t="s">
        <v>20</v>
      </c>
      <c r="N7719" t="s">
        <v>21</v>
      </c>
      <c r="O7719">
        <v>188184.66</v>
      </c>
      <c r="P7719" t="s">
        <v>50</v>
      </c>
    </row>
    <row r="7720" spans="1:16" x14ac:dyDescent="0.35">
      <c r="A7720" t="s">
        <v>23</v>
      </c>
      <c r="B7720">
        <v>28.38</v>
      </c>
      <c r="C7720">
        <f>RawData[[#This Row],[Price (INR)]]-RawData[[#This Row],[Resale Price (INR)]]</f>
        <v>90793.13</v>
      </c>
      <c r="D7720" t="s">
        <v>29</v>
      </c>
      <c r="E7720" t="s">
        <v>82</v>
      </c>
      <c r="F7720">
        <v>308109</v>
      </c>
      <c r="G7720">
        <v>2015</v>
      </c>
      <c r="H7720">
        <v>499</v>
      </c>
      <c r="I7720" t="s">
        <v>26</v>
      </c>
      <c r="J7720">
        <v>95.21</v>
      </c>
      <c r="K7720" t="s">
        <v>27</v>
      </c>
      <c r="L7720">
        <v>2020</v>
      </c>
      <c r="M7720" t="s">
        <v>38</v>
      </c>
      <c r="N7720" t="s">
        <v>31</v>
      </c>
      <c r="O7720">
        <v>217315.87</v>
      </c>
      <c r="P7720" t="s">
        <v>50</v>
      </c>
    </row>
    <row r="7721" spans="1:16" x14ac:dyDescent="0.35">
      <c r="A7721" t="s">
        <v>48</v>
      </c>
      <c r="B7721">
        <v>48.53</v>
      </c>
      <c r="C7721">
        <f>RawData[[#This Row],[Price (INR)]]-RawData[[#This Row],[Resale Price (INR)]]</f>
        <v>61486.380000000005</v>
      </c>
      <c r="D7721" t="s">
        <v>29</v>
      </c>
      <c r="E7721" t="s">
        <v>82</v>
      </c>
      <c r="F7721">
        <v>151851</v>
      </c>
      <c r="G7721">
        <v>2016</v>
      </c>
      <c r="H7721">
        <v>462</v>
      </c>
      <c r="I7721" t="s">
        <v>26</v>
      </c>
      <c r="J7721">
        <v>60.18</v>
      </c>
      <c r="K7721" t="s">
        <v>42</v>
      </c>
      <c r="L7721">
        <v>2016</v>
      </c>
      <c r="M7721" t="s">
        <v>44</v>
      </c>
      <c r="N7721" t="s">
        <v>31</v>
      </c>
      <c r="O7721">
        <v>90364.62</v>
      </c>
      <c r="P7721" t="s">
        <v>50</v>
      </c>
    </row>
    <row r="7722" spans="1:16" x14ac:dyDescent="0.35">
      <c r="A7722" t="s">
        <v>55</v>
      </c>
      <c r="B7722">
        <v>23.38</v>
      </c>
      <c r="C7722">
        <f>RawData[[#This Row],[Price (INR)]]-RawData[[#This Row],[Resale Price (INR)]]</f>
        <v>117248.34</v>
      </c>
      <c r="D7722" t="s">
        <v>29</v>
      </c>
      <c r="E7722" t="s">
        <v>49</v>
      </c>
      <c r="F7722">
        <v>226552</v>
      </c>
      <c r="G7722">
        <v>2024</v>
      </c>
      <c r="H7722">
        <v>544</v>
      </c>
      <c r="I7722" t="s">
        <v>26</v>
      </c>
      <c r="J7722">
        <v>76.53</v>
      </c>
      <c r="K7722" t="s">
        <v>19</v>
      </c>
      <c r="L7722">
        <v>2024</v>
      </c>
      <c r="M7722" t="s">
        <v>38</v>
      </c>
      <c r="N7722" t="s">
        <v>21</v>
      </c>
      <c r="O7722">
        <v>109303.66</v>
      </c>
      <c r="P7722" t="s">
        <v>50</v>
      </c>
    </row>
    <row r="7723" spans="1:16" x14ac:dyDescent="0.35">
      <c r="A7723" t="s">
        <v>39</v>
      </c>
      <c r="B7723">
        <v>27.8</v>
      </c>
      <c r="C7723">
        <f>RawData[[#This Row],[Price (INR)]]-RawData[[#This Row],[Resale Price (INR)]]</f>
        <v>98268.160000000003</v>
      </c>
      <c r="D7723" t="s">
        <v>24</v>
      </c>
      <c r="E7723" t="s">
        <v>74</v>
      </c>
      <c r="F7723">
        <v>225289</v>
      </c>
      <c r="G7723">
        <v>2017</v>
      </c>
      <c r="H7723">
        <v>465</v>
      </c>
      <c r="I7723" t="s">
        <v>34</v>
      </c>
      <c r="J7723">
        <v>55.51</v>
      </c>
      <c r="K7723" t="s">
        <v>27</v>
      </c>
      <c r="L7723">
        <v>2018</v>
      </c>
      <c r="M7723" t="s">
        <v>38</v>
      </c>
      <c r="N7723" t="s">
        <v>21</v>
      </c>
      <c r="O7723">
        <v>127020.84</v>
      </c>
      <c r="P7723" t="s">
        <v>22</v>
      </c>
    </row>
    <row r="7724" spans="1:16" x14ac:dyDescent="0.35">
      <c r="A7724" t="s">
        <v>28</v>
      </c>
      <c r="B7724">
        <v>20.7</v>
      </c>
      <c r="C7724">
        <f>RawData[[#This Row],[Price (INR)]]-RawData[[#This Row],[Resale Price (INR)]]</f>
        <v>211737.15</v>
      </c>
      <c r="D7724" t="s">
        <v>36</v>
      </c>
      <c r="E7724" t="s">
        <v>57</v>
      </c>
      <c r="F7724">
        <v>376662</v>
      </c>
      <c r="G7724">
        <v>2023</v>
      </c>
      <c r="H7724">
        <v>381</v>
      </c>
      <c r="I7724" t="s">
        <v>34</v>
      </c>
      <c r="J7724">
        <v>27.32</v>
      </c>
      <c r="K7724" t="s">
        <v>42</v>
      </c>
      <c r="L7724">
        <v>2023</v>
      </c>
      <c r="M7724" t="s">
        <v>44</v>
      </c>
      <c r="N7724" t="s">
        <v>31</v>
      </c>
      <c r="O7724">
        <v>164924.85</v>
      </c>
      <c r="P7724" t="s">
        <v>45</v>
      </c>
    </row>
    <row r="7725" spans="1:16" x14ac:dyDescent="0.35">
      <c r="A7725" t="s">
        <v>55</v>
      </c>
      <c r="B7725">
        <v>78.569999999999993</v>
      </c>
      <c r="C7725">
        <f>RawData[[#This Row],[Price (INR)]]-RawData[[#This Row],[Resale Price (INR)]]</f>
        <v>116280.76000000001</v>
      </c>
      <c r="D7725" t="s">
        <v>16</v>
      </c>
      <c r="E7725" t="s">
        <v>77</v>
      </c>
      <c r="F7725">
        <v>282638</v>
      </c>
      <c r="G7725">
        <v>2022</v>
      </c>
      <c r="H7725">
        <v>943</v>
      </c>
      <c r="I7725" t="s">
        <v>34</v>
      </c>
      <c r="J7725">
        <v>39.83</v>
      </c>
      <c r="K7725" t="s">
        <v>42</v>
      </c>
      <c r="L7725">
        <v>2022</v>
      </c>
      <c r="M7725" t="s">
        <v>20</v>
      </c>
      <c r="N7725" t="s">
        <v>31</v>
      </c>
      <c r="O7725">
        <v>166357.24</v>
      </c>
      <c r="P7725" t="s">
        <v>35</v>
      </c>
    </row>
    <row r="7726" spans="1:16" x14ac:dyDescent="0.35">
      <c r="A7726" t="s">
        <v>23</v>
      </c>
      <c r="B7726">
        <v>71.7</v>
      </c>
      <c r="C7726">
        <f>RawData[[#This Row],[Price (INR)]]-RawData[[#This Row],[Resale Price (INR)]]</f>
        <v>121628.51999999999</v>
      </c>
      <c r="D7726" t="s">
        <v>24</v>
      </c>
      <c r="E7726" t="s">
        <v>25</v>
      </c>
      <c r="F7726">
        <v>310824</v>
      </c>
      <c r="G7726">
        <v>2024</v>
      </c>
      <c r="H7726">
        <v>339</v>
      </c>
      <c r="I7726" t="s">
        <v>34</v>
      </c>
      <c r="J7726">
        <v>39.22</v>
      </c>
      <c r="K7726" t="s">
        <v>19</v>
      </c>
      <c r="L7726">
        <v>2024</v>
      </c>
      <c r="M7726" t="s">
        <v>38</v>
      </c>
      <c r="N7726" t="s">
        <v>21</v>
      </c>
      <c r="O7726">
        <v>189195.48</v>
      </c>
      <c r="P7726" t="s">
        <v>35</v>
      </c>
    </row>
    <row r="7727" spans="1:16" x14ac:dyDescent="0.35">
      <c r="A7727" t="s">
        <v>55</v>
      </c>
      <c r="B7727">
        <v>10.84</v>
      </c>
      <c r="C7727">
        <f>RawData[[#This Row],[Price (INR)]]-RawData[[#This Row],[Resale Price (INR)]]</f>
        <v>100085.79999999999</v>
      </c>
      <c r="D7727" t="s">
        <v>16</v>
      </c>
      <c r="E7727" t="s">
        <v>17</v>
      </c>
      <c r="F7727">
        <v>258992</v>
      </c>
      <c r="G7727">
        <v>2018</v>
      </c>
      <c r="H7727">
        <v>347</v>
      </c>
      <c r="I7727" t="s">
        <v>26</v>
      </c>
      <c r="J7727">
        <v>98.78</v>
      </c>
      <c r="K7727" t="s">
        <v>27</v>
      </c>
      <c r="L7727">
        <v>2018</v>
      </c>
      <c r="M7727" t="s">
        <v>44</v>
      </c>
      <c r="N7727" t="s">
        <v>21</v>
      </c>
      <c r="O7727">
        <v>158906.20000000001</v>
      </c>
      <c r="P7727" t="s">
        <v>22</v>
      </c>
    </row>
    <row r="7728" spans="1:16" x14ac:dyDescent="0.35">
      <c r="A7728" t="s">
        <v>23</v>
      </c>
      <c r="B7728">
        <v>38.090000000000003</v>
      </c>
      <c r="C7728">
        <f>RawData[[#This Row],[Price (INR)]]-RawData[[#This Row],[Resale Price (INR)]]</f>
        <v>92762.159999999974</v>
      </c>
      <c r="D7728" t="s">
        <v>32</v>
      </c>
      <c r="E7728" t="s">
        <v>60</v>
      </c>
      <c r="F7728">
        <v>360253</v>
      </c>
      <c r="G7728">
        <v>2019</v>
      </c>
      <c r="H7728">
        <v>263</v>
      </c>
      <c r="I7728" t="s">
        <v>26</v>
      </c>
      <c r="J7728">
        <v>62.93</v>
      </c>
      <c r="K7728" t="s">
        <v>42</v>
      </c>
      <c r="L7728">
        <v>2019</v>
      </c>
      <c r="M7728" t="s">
        <v>44</v>
      </c>
      <c r="N7728" t="s">
        <v>31</v>
      </c>
      <c r="O7728">
        <v>267490.84000000003</v>
      </c>
      <c r="P7728" t="s">
        <v>35</v>
      </c>
    </row>
    <row r="7729" spans="1:16" x14ac:dyDescent="0.35">
      <c r="A7729" t="s">
        <v>54</v>
      </c>
      <c r="B7729">
        <v>28.83</v>
      </c>
      <c r="C7729">
        <f>RawData[[#This Row],[Price (INR)]]-RawData[[#This Row],[Resale Price (INR)]]</f>
        <v>91647.69</v>
      </c>
      <c r="D7729" t="s">
        <v>16</v>
      </c>
      <c r="E7729" t="s">
        <v>17</v>
      </c>
      <c r="F7729">
        <v>202597</v>
      </c>
      <c r="G7729">
        <v>2021</v>
      </c>
      <c r="H7729">
        <v>137</v>
      </c>
      <c r="I7729" t="s">
        <v>26</v>
      </c>
      <c r="J7729">
        <v>60.99</v>
      </c>
      <c r="K7729" t="s">
        <v>19</v>
      </c>
      <c r="L7729">
        <v>2023</v>
      </c>
      <c r="M7729" t="s">
        <v>44</v>
      </c>
      <c r="N7729" t="s">
        <v>21</v>
      </c>
      <c r="O7729">
        <v>110949.31</v>
      </c>
      <c r="P7729" t="s">
        <v>50</v>
      </c>
    </row>
    <row r="7730" spans="1:16" x14ac:dyDescent="0.35">
      <c r="A7730" t="s">
        <v>61</v>
      </c>
      <c r="B7730">
        <v>50.01</v>
      </c>
      <c r="C7730">
        <f>RawData[[#This Row],[Price (INR)]]-RawData[[#This Row],[Resale Price (INR)]]</f>
        <v>47397.14</v>
      </c>
      <c r="D7730" t="s">
        <v>64</v>
      </c>
      <c r="E7730" t="s">
        <v>76</v>
      </c>
      <c r="F7730">
        <v>105641</v>
      </c>
      <c r="G7730">
        <v>2022</v>
      </c>
      <c r="H7730">
        <v>802</v>
      </c>
      <c r="I7730" t="s">
        <v>18</v>
      </c>
      <c r="J7730">
        <v>75.61</v>
      </c>
      <c r="K7730" t="s">
        <v>42</v>
      </c>
      <c r="L7730">
        <v>2022</v>
      </c>
      <c r="M7730" t="s">
        <v>44</v>
      </c>
      <c r="N7730" t="s">
        <v>21</v>
      </c>
      <c r="O7730">
        <v>58243.86</v>
      </c>
      <c r="P7730" t="s">
        <v>22</v>
      </c>
    </row>
    <row r="7731" spans="1:16" x14ac:dyDescent="0.35">
      <c r="A7731" t="s">
        <v>23</v>
      </c>
      <c r="B7731">
        <v>35.200000000000003</v>
      </c>
      <c r="C7731">
        <f>RawData[[#This Row],[Price (INR)]]-RawData[[#This Row],[Resale Price (INR)]]</f>
        <v>42457.94</v>
      </c>
      <c r="D7731" t="s">
        <v>64</v>
      </c>
      <c r="E7731" t="s">
        <v>76</v>
      </c>
      <c r="F7731">
        <v>161153</v>
      </c>
      <c r="G7731">
        <v>2021</v>
      </c>
      <c r="H7731">
        <v>799</v>
      </c>
      <c r="I7731" t="s">
        <v>26</v>
      </c>
      <c r="J7731">
        <v>75.239999999999995</v>
      </c>
      <c r="K7731" t="s">
        <v>42</v>
      </c>
      <c r="L7731">
        <v>2021</v>
      </c>
      <c r="M7731" t="s">
        <v>20</v>
      </c>
      <c r="N7731" t="s">
        <v>31</v>
      </c>
      <c r="O7731">
        <v>118695.06</v>
      </c>
      <c r="P7731" t="s">
        <v>50</v>
      </c>
    </row>
    <row r="7732" spans="1:16" x14ac:dyDescent="0.35">
      <c r="A7732" t="s">
        <v>39</v>
      </c>
      <c r="B7732">
        <v>60.25</v>
      </c>
      <c r="C7732">
        <f>RawData[[#This Row],[Price (INR)]]-RawData[[#This Row],[Resale Price (INR)]]</f>
        <v>36657.78</v>
      </c>
      <c r="D7732" t="s">
        <v>32</v>
      </c>
      <c r="E7732" t="s">
        <v>33</v>
      </c>
      <c r="F7732">
        <v>73773</v>
      </c>
      <c r="G7732">
        <v>2019</v>
      </c>
      <c r="H7732">
        <v>786</v>
      </c>
      <c r="I7732" t="s">
        <v>26</v>
      </c>
      <c r="J7732">
        <v>69.11</v>
      </c>
      <c r="K7732" t="s">
        <v>19</v>
      </c>
      <c r="L7732">
        <v>2021</v>
      </c>
      <c r="M7732" t="s">
        <v>20</v>
      </c>
      <c r="N7732" t="s">
        <v>21</v>
      </c>
      <c r="O7732">
        <v>37115.22</v>
      </c>
      <c r="P7732" t="s">
        <v>45</v>
      </c>
    </row>
    <row r="7733" spans="1:16" x14ac:dyDescent="0.35">
      <c r="A7733" t="s">
        <v>28</v>
      </c>
      <c r="B7733">
        <v>43.55</v>
      </c>
      <c r="C7733">
        <f>RawData[[#This Row],[Price (INR)]]-RawData[[#This Row],[Resale Price (INR)]]</f>
        <v>67148.75</v>
      </c>
      <c r="D7733" t="s">
        <v>24</v>
      </c>
      <c r="E7733" t="s">
        <v>73</v>
      </c>
      <c r="F7733">
        <v>135093</v>
      </c>
      <c r="G7733">
        <v>2016</v>
      </c>
      <c r="H7733">
        <v>249</v>
      </c>
      <c r="I7733" t="s">
        <v>34</v>
      </c>
      <c r="J7733">
        <v>33.090000000000003</v>
      </c>
      <c r="K7733" t="s">
        <v>42</v>
      </c>
      <c r="L7733">
        <v>2016</v>
      </c>
      <c r="M7733" t="s">
        <v>20</v>
      </c>
      <c r="N7733" t="s">
        <v>21</v>
      </c>
      <c r="O7733">
        <v>67944.25</v>
      </c>
      <c r="P7733" t="s">
        <v>45</v>
      </c>
    </row>
    <row r="7734" spans="1:16" x14ac:dyDescent="0.35">
      <c r="A7734" t="s">
        <v>61</v>
      </c>
      <c r="B7734">
        <v>14.65</v>
      </c>
      <c r="C7734">
        <f>RawData[[#This Row],[Price (INR)]]-RawData[[#This Row],[Resale Price (INR)]]</f>
        <v>35939.149999999994</v>
      </c>
      <c r="D7734" t="s">
        <v>29</v>
      </c>
      <c r="E7734" t="s">
        <v>30</v>
      </c>
      <c r="F7734">
        <v>110181</v>
      </c>
      <c r="G7734">
        <v>2017</v>
      </c>
      <c r="H7734">
        <v>841</v>
      </c>
      <c r="I7734" t="s">
        <v>34</v>
      </c>
      <c r="J7734">
        <v>44.44</v>
      </c>
      <c r="K7734" t="s">
        <v>42</v>
      </c>
      <c r="L7734">
        <v>2017</v>
      </c>
      <c r="M7734" t="s">
        <v>44</v>
      </c>
      <c r="N7734" t="s">
        <v>21</v>
      </c>
      <c r="O7734">
        <v>74241.850000000006</v>
      </c>
      <c r="P7734" t="s">
        <v>50</v>
      </c>
    </row>
    <row r="7735" spans="1:16" x14ac:dyDescent="0.35">
      <c r="A7735" t="s">
        <v>55</v>
      </c>
      <c r="B7735">
        <v>31.54</v>
      </c>
      <c r="C7735">
        <f>RawData[[#This Row],[Price (INR)]]-RawData[[#This Row],[Resale Price (INR)]]</f>
        <v>16209.449999999997</v>
      </c>
      <c r="D7735" t="s">
        <v>29</v>
      </c>
      <c r="E7735" t="s">
        <v>82</v>
      </c>
      <c r="F7735">
        <v>64110</v>
      </c>
      <c r="G7735">
        <v>2019</v>
      </c>
      <c r="H7735">
        <v>312</v>
      </c>
      <c r="I7735" t="s">
        <v>26</v>
      </c>
      <c r="J7735">
        <v>72.08</v>
      </c>
      <c r="K7735" t="s">
        <v>42</v>
      </c>
      <c r="L7735">
        <v>2019</v>
      </c>
      <c r="M7735" t="s">
        <v>20</v>
      </c>
      <c r="N7735" t="s">
        <v>31</v>
      </c>
      <c r="O7735">
        <v>47900.55</v>
      </c>
      <c r="P7735" t="s">
        <v>35</v>
      </c>
    </row>
    <row r="7736" spans="1:16" x14ac:dyDescent="0.35">
      <c r="A7736" t="s">
        <v>15</v>
      </c>
      <c r="B7736">
        <v>51.38</v>
      </c>
      <c r="C7736">
        <f>RawData[[#This Row],[Price (INR)]]-RawData[[#This Row],[Resale Price (INR)]]</f>
        <v>29573.089999999997</v>
      </c>
      <c r="D7736" t="s">
        <v>16</v>
      </c>
      <c r="E7736" t="s">
        <v>17</v>
      </c>
      <c r="F7736">
        <v>110075</v>
      </c>
      <c r="G7736">
        <v>2023</v>
      </c>
      <c r="H7736">
        <v>813</v>
      </c>
      <c r="I7736" t="s">
        <v>18</v>
      </c>
      <c r="J7736">
        <v>89.96</v>
      </c>
      <c r="K7736" t="s">
        <v>19</v>
      </c>
      <c r="L7736">
        <v>2024</v>
      </c>
      <c r="M7736" t="s">
        <v>44</v>
      </c>
      <c r="N7736" t="s">
        <v>21</v>
      </c>
      <c r="O7736">
        <v>80501.91</v>
      </c>
      <c r="P7736" t="s">
        <v>35</v>
      </c>
    </row>
    <row r="7737" spans="1:16" x14ac:dyDescent="0.35">
      <c r="A7737" t="s">
        <v>46</v>
      </c>
      <c r="B7737">
        <v>67.2</v>
      </c>
      <c r="C7737">
        <f>RawData[[#This Row],[Price (INR)]]-RawData[[#This Row],[Resale Price (INR)]]</f>
        <v>107422.13</v>
      </c>
      <c r="D7737" t="s">
        <v>32</v>
      </c>
      <c r="E7737" t="s">
        <v>33</v>
      </c>
      <c r="F7737">
        <v>191886</v>
      </c>
      <c r="G7737">
        <v>2023</v>
      </c>
      <c r="H7737">
        <v>236</v>
      </c>
      <c r="I7737" t="s">
        <v>34</v>
      </c>
      <c r="J7737">
        <v>25.19</v>
      </c>
      <c r="K7737" t="s">
        <v>42</v>
      </c>
      <c r="L7737">
        <v>2023</v>
      </c>
      <c r="M7737" t="s">
        <v>38</v>
      </c>
      <c r="N7737" t="s">
        <v>31</v>
      </c>
      <c r="O7737">
        <v>84463.87</v>
      </c>
      <c r="P7737" t="s">
        <v>35</v>
      </c>
    </row>
    <row r="7738" spans="1:16" x14ac:dyDescent="0.35">
      <c r="A7738" t="s">
        <v>39</v>
      </c>
      <c r="B7738">
        <v>47.65</v>
      </c>
      <c r="C7738">
        <f>RawData[[#This Row],[Price (INR)]]-RawData[[#This Row],[Resale Price (INR)]]</f>
        <v>136147.76</v>
      </c>
      <c r="D7738" t="s">
        <v>36</v>
      </c>
      <c r="E7738" t="s">
        <v>70</v>
      </c>
      <c r="F7738">
        <v>346338</v>
      </c>
      <c r="G7738">
        <v>2021</v>
      </c>
      <c r="H7738">
        <v>650</v>
      </c>
      <c r="I7738" t="s">
        <v>18</v>
      </c>
      <c r="J7738">
        <v>88.78</v>
      </c>
      <c r="K7738" t="s">
        <v>42</v>
      </c>
      <c r="L7738">
        <v>2021</v>
      </c>
      <c r="M7738" t="s">
        <v>20</v>
      </c>
      <c r="N7738" t="s">
        <v>31</v>
      </c>
      <c r="O7738">
        <v>210190.24</v>
      </c>
      <c r="P7738" t="s">
        <v>22</v>
      </c>
    </row>
    <row r="7739" spans="1:16" x14ac:dyDescent="0.35">
      <c r="A7739" t="s">
        <v>61</v>
      </c>
      <c r="B7739">
        <v>67.459999999999994</v>
      </c>
      <c r="C7739">
        <f>RawData[[#This Row],[Price (INR)]]-RawData[[#This Row],[Resale Price (INR)]]</f>
        <v>28239.940000000002</v>
      </c>
      <c r="D7739" t="s">
        <v>52</v>
      </c>
      <c r="E7739" t="s">
        <v>69</v>
      </c>
      <c r="F7739">
        <v>77355</v>
      </c>
      <c r="G7739">
        <v>2024</v>
      </c>
      <c r="H7739">
        <v>721</v>
      </c>
      <c r="I7739" t="s">
        <v>26</v>
      </c>
      <c r="J7739">
        <v>90.31</v>
      </c>
      <c r="K7739" t="s">
        <v>19</v>
      </c>
      <c r="L7739">
        <v>2024</v>
      </c>
      <c r="M7739" t="s">
        <v>20</v>
      </c>
      <c r="N7739" t="s">
        <v>21</v>
      </c>
      <c r="O7739">
        <v>49115.06</v>
      </c>
      <c r="P7739" t="s">
        <v>50</v>
      </c>
    </row>
    <row r="7740" spans="1:16" x14ac:dyDescent="0.35">
      <c r="A7740" t="s">
        <v>23</v>
      </c>
      <c r="B7740">
        <v>20.440000000000001</v>
      </c>
      <c r="C7740">
        <f>RawData[[#This Row],[Price (INR)]]-RawData[[#This Row],[Resale Price (INR)]]</f>
        <v>80628.679999999993</v>
      </c>
      <c r="D7740" t="s">
        <v>16</v>
      </c>
      <c r="E7740" t="s">
        <v>83</v>
      </c>
      <c r="F7740">
        <v>366935</v>
      </c>
      <c r="G7740">
        <v>2017</v>
      </c>
      <c r="H7740">
        <v>556</v>
      </c>
      <c r="I7740" t="s">
        <v>34</v>
      </c>
      <c r="J7740">
        <v>29.82</v>
      </c>
      <c r="K7740" t="s">
        <v>27</v>
      </c>
      <c r="L7740">
        <v>2020</v>
      </c>
      <c r="M7740" t="s">
        <v>20</v>
      </c>
      <c r="N7740" t="s">
        <v>21</v>
      </c>
      <c r="O7740">
        <v>286306.32</v>
      </c>
      <c r="P7740" t="s">
        <v>22</v>
      </c>
    </row>
    <row r="7741" spans="1:16" x14ac:dyDescent="0.35">
      <c r="A7741" t="s">
        <v>48</v>
      </c>
      <c r="B7741">
        <v>32.94</v>
      </c>
      <c r="C7741">
        <f>RawData[[#This Row],[Price (INR)]]-RawData[[#This Row],[Resale Price (INR)]]</f>
        <v>133568.47999999998</v>
      </c>
      <c r="D7741" t="s">
        <v>64</v>
      </c>
      <c r="E7741" t="s">
        <v>78</v>
      </c>
      <c r="F7741">
        <v>256611</v>
      </c>
      <c r="G7741">
        <v>2024</v>
      </c>
      <c r="H7741">
        <v>173</v>
      </c>
      <c r="I7741" t="s">
        <v>18</v>
      </c>
      <c r="J7741">
        <v>64.03</v>
      </c>
      <c r="K7741" t="s">
        <v>42</v>
      </c>
      <c r="L7741">
        <v>2024</v>
      </c>
      <c r="M7741" t="s">
        <v>44</v>
      </c>
      <c r="N7741" t="s">
        <v>31</v>
      </c>
      <c r="O7741">
        <v>123042.52</v>
      </c>
      <c r="P7741" t="s">
        <v>22</v>
      </c>
    </row>
    <row r="7742" spans="1:16" x14ac:dyDescent="0.35">
      <c r="A7742" t="s">
        <v>46</v>
      </c>
      <c r="B7742">
        <v>70.349999999999994</v>
      </c>
      <c r="C7742">
        <f>RawData[[#This Row],[Price (INR)]]-RawData[[#This Row],[Resale Price (INR)]]</f>
        <v>142669.66999999998</v>
      </c>
      <c r="D7742" t="s">
        <v>64</v>
      </c>
      <c r="E7742" t="s">
        <v>78</v>
      </c>
      <c r="F7742">
        <v>238394</v>
      </c>
      <c r="G7742">
        <v>2016</v>
      </c>
      <c r="H7742">
        <v>488</v>
      </c>
      <c r="I7742" t="s">
        <v>34</v>
      </c>
      <c r="J7742">
        <v>31.74</v>
      </c>
      <c r="K7742" t="s">
        <v>42</v>
      </c>
      <c r="L7742">
        <v>2016</v>
      </c>
      <c r="M7742" t="s">
        <v>44</v>
      </c>
      <c r="N7742" t="s">
        <v>21</v>
      </c>
      <c r="O7742">
        <v>95724.33</v>
      </c>
      <c r="P7742" t="s">
        <v>45</v>
      </c>
    </row>
    <row r="7743" spans="1:16" x14ac:dyDescent="0.35">
      <c r="A7743" t="s">
        <v>39</v>
      </c>
      <c r="B7743">
        <v>23.6</v>
      </c>
      <c r="C7743">
        <f>RawData[[#This Row],[Price (INR)]]-RawData[[#This Row],[Resale Price (INR)]]</f>
        <v>136275.62</v>
      </c>
      <c r="D7743" t="s">
        <v>16</v>
      </c>
      <c r="E7743" t="s">
        <v>77</v>
      </c>
      <c r="F7743">
        <v>267509</v>
      </c>
      <c r="G7743">
        <v>2017</v>
      </c>
      <c r="H7743">
        <v>723</v>
      </c>
      <c r="I7743" t="s">
        <v>26</v>
      </c>
      <c r="J7743">
        <v>88.79</v>
      </c>
      <c r="K7743" t="s">
        <v>42</v>
      </c>
      <c r="L7743">
        <v>2017</v>
      </c>
      <c r="M7743" t="s">
        <v>38</v>
      </c>
      <c r="N7743" t="s">
        <v>31</v>
      </c>
      <c r="O7743">
        <v>131233.38</v>
      </c>
      <c r="P7743" t="s">
        <v>22</v>
      </c>
    </row>
    <row r="7744" spans="1:16" x14ac:dyDescent="0.35">
      <c r="A7744" t="s">
        <v>23</v>
      </c>
      <c r="B7744">
        <v>55.66</v>
      </c>
      <c r="C7744">
        <f>RawData[[#This Row],[Price (INR)]]-RawData[[#This Row],[Resale Price (INR)]]</f>
        <v>79570.719999999972</v>
      </c>
      <c r="D7744" t="s">
        <v>52</v>
      </c>
      <c r="E7744" t="s">
        <v>81</v>
      </c>
      <c r="F7744">
        <v>371709</v>
      </c>
      <c r="G7744">
        <v>2019</v>
      </c>
      <c r="H7744">
        <v>620</v>
      </c>
      <c r="I7744" t="s">
        <v>26</v>
      </c>
      <c r="J7744">
        <v>81.06</v>
      </c>
      <c r="K7744" t="s">
        <v>42</v>
      </c>
      <c r="L7744">
        <v>2019</v>
      </c>
      <c r="M7744" t="s">
        <v>38</v>
      </c>
      <c r="N7744" t="s">
        <v>21</v>
      </c>
      <c r="O7744">
        <v>292138.28000000003</v>
      </c>
      <c r="P7744" t="s">
        <v>22</v>
      </c>
    </row>
    <row r="7745" spans="1:16" x14ac:dyDescent="0.35">
      <c r="A7745" t="s">
        <v>59</v>
      </c>
      <c r="B7745">
        <v>25.33</v>
      </c>
      <c r="C7745">
        <f>RawData[[#This Row],[Price (INR)]]-RawData[[#This Row],[Resale Price (INR)]]</f>
        <v>53524.679999999993</v>
      </c>
      <c r="D7745" t="s">
        <v>16</v>
      </c>
      <c r="E7745" t="s">
        <v>43</v>
      </c>
      <c r="F7745">
        <v>249683</v>
      </c>
      <c r="G7745">
        <v>2018</v>
      </c>
      <c r="H7745">
        <v>329</v>
      </c>
      <c r="I7745" t="s">
        <v>26</v>
      </c>
      <c r="J7745">
        <v>81.260000000000005</v>
      </c>
      <c r="K7745" t="s">
        <v>42</v>
      </c>
      <c r="L7745">
        <v>2018</v>
      </c>
      <c r="M7745" t="s">
        <v>44</v>
      </c>
      <c r="N7745" t="s">
        <v>21</v>
      </c>
      <c r="O7745">
        <v>196158.32</v>
      </c>
      <c r="P7745" t="s">
        <v>35</v>
      </c>
    </row>
    <row r="7746" spans="1:16" x14ac:dyDescent="0.35">
      <c r="A7746" t="s">
        <v>23</v>
      </c>
      <c r="B7746">
        <v>10.33</v>
      </c>
      <c r="C7746">
        <f>RawData[[#This Row],[Price (INR)]]-RawData[[#This Row],[Resale Price (INR)]]</f>
        <v>56015.8</v>
      </c>
      <c r="D7746" t="s">
        <v>40</v>
      </c>
      <c r="E7746" t="s">
        <v>68</v>
      </c>
      <c r="F7746">
        <v>131370</v>
      </c>
      <c r="G7746">
        <v>2019</v>
      </c>
      <c r="H7746">
        <v>998</v>
      </c>
      <c r="I7746" t="s">
        <v>34</v>
      </c>
      <c r="J7746">
        <v>36.299999999999997</v>
      </c>
      <c r="K7746" t="s">
        <v>42</v>
      </c>
      <c r="L7746">
        <v>2019</v>
      </c>
      <c r="M7746" t="s">
        <v>20</v>
      </c>
      <c r="N7746" t="s">
        <v>31</v>
      </c>
      <c r="O7746">
        <v>75354.2</v>
      </c>
      <c r="P7746" t="s">
        <v>22</v>
      </c>
    </row>
    <row r="7747" spans="1:16" x14ac:dyDescent="0.35">
      <c r="A7747" t="s">
        <v>59</v>
      </c>
      <c r="B7747">
        <v>63.52</v>
      </c>
      <c r="C7747">
        <f>RawData[[#This Row],[Price (INR)]]-RawData[[#This Row],[Resale Price (INR)]]</f>
        <v>26215.759999999995</v>
      </c>
      <c r="D7747" t="s">
        <v>64</v>
      </c>
      <c r="E7747" t="s">
        <v>71</v>
      </c>
      <c r="F7747">
        <v>123763</v>
      </c>
      <c r="G7747">
        <v>2017</v>
      </c>
      <c r="H7747">
        <v>846</v>
      </c>
      <c r="I7747" t="s">
        <v>18</v>
      </c>
      <c r="J7747">
        <v>97.4</v>
      </c>
      <c r="K7747" t="s">
        <v>19</v>
      </c>
      <c r="L7747">
        <v>2021</v>
      </c>
      <c r="M7747" t="s">
        <v>38</v>
      </c>
      <c r="N7747" t="s">
        <v>31</v>
      </c>
      <c r="O7747">
        <v>97547.24</v>
      </c>
      <c r="P7747" t="s">
        <v>50</v>
      </c>
    </row>
    <row r="7748" spans="1:16" x14ac:dyDescent="0.35">
      <c r="A7748" t="s">
        <v>48</v>
      </c>
      <c r="B7748">
        <v>15.58</v>
      </c>
      <c r="C7748">
        <f>RawData[[#This Row],[Price (INR)]]-RawData[[#This Row],[Resale Price (INR)]]</f>
        <v>128711.24</v>
      </c>
      <c r="D7748" t="s">
        <v>16</v>
      </c>
      <c r="E7748" t="s">
        <v>43</v>
      </c>
      <c r="F7748">
        <v>256374</v>
      </c>
      <c r="G7748">
        <v>2019</v>
      </c>
      <c r="H7748">
        <v>353</v>
      </c>
      <c r="I7748" t="s">
        <v>26</v>
      </c>
      <c r="J7748">
        <v>78.08</v>
      </c>
      <c r="K7748" t="s">
        <v>27</v>
      </c>
      <c r="L7748">
        <v>2019</v>
      </c>
      <c r="M7748" t="s">
        <v>20</v>
      </c>
      <c r="N7748" t="s">
        <v>31</v>
      </c>
      <c r="O7748">
        <v>127662.76</v>
      </c>
      <c r="P7748" t="s">
        <v>22</v>
      </c>
    </row>
    <row r="7749" spans="1:16" x14ac:dyDescent="0.35">
      <c r="A7749" t="s">
        <v>59</v>
      </c>
      <c r="B7749">
        <v>76.03</v>
      </c>
      <c r="C7749">
        <f>RawData[[#This Row],[Price (INR)]]-RawData[[#This Row],[Resale Price (INR)]]</f>
        <v>96414.7</v>
      </c>
      <c r="D7749" t="s">
        <v>24</v>
      </c>
      <c r="E7749" t="s">
        <v>74</v>
      </c>
      <c r="F7749">
        <v>171170</v>
      </c>
      <c r="G7749">
        <v>2020</v>
      </c>
      <c r="H7749">
        <v>616</v>
      </c>
      <c r="I7749" t="s">
        <v>18</v>
      </c>
      <c r="J7749">
        <v>92.68</v>
      </c>
      <c r="K7749" t="s">
        <v>19</v>
      </c>
      <c r="L7749">
        <v>2024</v>
      </c>
      <c r="M7749" t="s">
        <v>38</v>
      </c>
      <c r="N7749" t="s">
        <v>21</v>
      </c>
      <c r="O7749">
        <v>74755.3</v>
      </c>
      <c r="P7749" t="s">
        <v>50</v>
      </c>
    </row>
    <row r="7750" spans="1:16" x14ac:dyDescent="0.35">
      <c r="A7750" t="s">
        <v>39</v>
      </c>
      <c r="B7750">
        <v>28.75</v>
      </c>
      <c r="C7750">
        <f>RawData[[#This Row],[Price (INR)]]-RawData[[#This Row],[Resale Price (INR)]]</f>
        <v>139019.51999999999</v>
      </c>
      <c r="D7750" t="s">
        <v>64</v>
      </c>
      <c r="E7750" t="s">
        <v>65</v>
      </c>
      <c r="F7750">
        <v>279182</v>
      </c>
      <c r="G7750">
        <v>2024</v>
      </c>
      <c r="H7750">
        <v>447</v>
      </c>
      <c r="I7750" t="s">
        <v>26</v>
      </c>
      <c r="J7750">
        <v>98.64</v>
      </c>
      <c r="K7750" t="s">
        <v>19</v>
      </c>
      <c r="L7750">
        <v>2024</v>
      </c>
      <c r="M7750" t="s">
        <v>44</v>
      </c>
      <c r="N7750" t="s">
        <v>31</v>
      </c>
      <c r="O7750">
        <v>140162.48000000001</v>
      </c>
      <c r="P7750" t="s">
        <v>22</v>
      </c>
    </row>
    <row r="7751" spans="1:16" x14ac:dyDescent="0.35">
      <c r="A7751" t="s">
        <v>48</v>
      </c>
      <c r="B7751">
        <v>62.49</v>
      </c>
      <c r="C7751">
        <f>RawData[[#This Row],[Price (INR)]]-RawData[[#This Row],[Resale Price (INR)]]</f>
        <v>28386.009999999995</v>
      </c>
      <c r="D7751" t="s">
        <v>29</v>
      </c>
      <c r="E7751" t="s">
        <v>30</v>
      </c>
      <c r="F7751">
        <v>100946</v>
      </c>
      <c r="G7751">
        <v>2019</v>
      </c>
      <c r="H7751">
        <v>144</v>
      </c>
      <c r="I7751" t="s">
        <v>18</v>
      </c>
      <c r="J7751">
        <v>65.3</v>
      </c>
      <c r="K7751" t="s">
        <v>42</v>
      </c>
      <c r="L7751">
        <v>2019</v>
      </c>
      <c r="M7751" t="s">
        <v>38</v>
      </c>
      <c r="N7751" t="s">
        <v>21</v>
      </c>
      <c r="O7751">
        <v>72559.990000000005</v>
      </c>
      <c r="P7751" t="s">
        <v>22</v>
      </c>
    </row>
    <row r="7752" spans="1:16" x14ac:dyDescent="0.35">
      <c r="A7752" t="s">
        <v>46</v>
      </c>
      <c r="B7752">
        <v>51.89</v>
      </c>
      <c r="C7752">
        <f>RawData[[#This Row],[Price (INR)]]-RawData[[#This Row],[Resale Price (INR)]]</f>
        <v>98949.34</v>
      </c>
      <c r="D7752" t="s">
        <v>64</v>
      </c>
      <c r="E7752" t="s">
        <v>65</v>
      </c>
      <c r="F7752">
        <v>222032</v>
      </c>
      <c r="G7752">
        <v>2021</v>
      </c>
      <c r="H7752">
        <v>199</v>
      </c>
      <c r="I7752" t="s">
        <v>34</v>
      </c>
      <c r="J7752">
        <v>59.92</v>
      </c>
      <c r="K7752" t="s">
        <v>42</v>
      </c>
      <c r="L7752">
        <v>2021</v>
      </c>
      <c r="M7752" t="s">
        <v>20</v>
      </c>
      <c r="N7752" t="s">
        <v>31</v>
      </c>
      <c r="O7752">
        <v>123082.66</v>
      </c>
      <c r="P7752" t="s">
        <v>35</v>
      </c>
    </row>
    <row r="7753" spans="1:16" x14ac:dyDescent="0.35">
      <c r="A7753" t="s">
        <v>23</v>
      </c>
      <c r="B7753">
        <v>49.39</v>
      </c>
      <c r="C7753">
        <f>RawData[[#This Row],[Price (INR)]]-RawData[[#This Row],[Resale Price (INR)]]</f>
        <v>160042.79999999999</v>
      </c>
      <c r="D7753" t="s">
        <v>36</v>
      </c>
      <c r="E7753" t="s">
        <v>37</v>
      </c>
      <c r="F7753">
        <v>314941</v>
      </c>
      <c r="G7753">
        <v>2019</v>
      </c>
      <c r="H7753">
        <v>170</v>
      </c>
      <c r="I7753" t="s">
        <v>26</v>
      </c>
      <c r="J7753">
        <v>76.66</v>
      </c>
      <c r="K7753" t="s">
        <v>42</v>
      </c>
      <c r="L7753">
        <v>2019</v>
      </c>
      <c r="M7753" t="s">
        <v>38</v>
      </c>
      <c r="N7753" t="s">
        <v>31</v>
      </c>
      <c r="O7753">
        <v>154898.20000000001</v>
      </c>
      <c r="P7753" t="s">
        <v>35</v>
      </c>
    </row>
    <row r="7754" spans="1:16" x14ac:dyDescent="0.35">
      <c r="A7754" t="s">
        <v>39</v>
      </c>
      <c r="B7754">
        <v>54.33</v>
      </c>
      <c r="C7754">
        <f>RawData[[#This Row],[Price (INR)]]-RawData[[#This Row],[Resale Price (INR)]]</f>
        <v>31987.8</v>
      </c>
      <c r="D7754" t="s">
        <v>16</v>
      </c>
      <c r="E7754" t="s">
        <v>87</v>
      </c>
      <c r="F7754">
        <v>56240</v>
      </c>
      <c r="G7754">
        <v>2020</v>
      </c>
      <c r="H7754">
        <v>730</v>
      </c>
      <c r="I7754" t="s">
        <v>18</v>
      </c>
      <c r="J7754">
        <v>60.77</v>
      </c>
      <c r="K7754" t="s">
        <v>19</v>
      </c>
      <c r="L7754">
        <v>2023</v>
      </c>
      <c r="M7754" t="s">
        <v>38</v>
      </c>
      <c r="N7754" t="s">
        <v>21</v>
      </c>
      <c r="O7754">
        <v>24252.2</v>
      </c>
      <c r="P7754" t="s">
        <v>22</v>
      </c>
    </row>
    <row r="7755" spans="1:16" x14ac:dyDescent="0.35">
      <c r="A7755" t="s">
        <v>55</v>
      </c>
      <c r="B7755">
        <v>37.450000000000003</v>
      </c>
      <c r="C7755">
        <f>RawData[[#This Row],[Price (INR)]]-RawData[[#This Row],[Resale Price (INR)]]</f>
        <v>23496.47</v>
      </c>
      <c r="D7755" t="s">
        <v>64</v>
      </c>
      <c r="E7755" t="s">
        <v>76</v>
      </c>
      <c r="F7755">
        <v>51577</v>
      </c>
      <c r="G7755">
        <v>2022</v>
      </c>
      <c r="H7755">
        <v>296</v>
      </c>
      <c r="I7755" t="s">
        <v>34</v>
      </c>
      <c r="J7755">
        <v>25.36</v>
      </c>
      <c r="K7755" t="s">
        <v>27</v>
      </c>
      <c r="L7755">
        <v>2024</v>
      </c>
      <c r="M7755" t="s">
        <v>38</v>
      </c>
      <c r="N7755" t="s">
        <v>31</v>
      </c>
      <c r="O7755">
        <v>28080.53</v>
      </c>
      <c r="P7755" t="s">
        <v>45</v>
      </c>
    </row>
    <row r="7756" spans="1:16" x14ac:dyDescent="0.35">
      <c r="A7756" t="s">
        <v>54</v>
      </c>
      <c r="B7756">
        <v>40.46</v>
      </c>
      <c r="C7756">
        <f>RawData[[#This Row],[Price (INR)]]-RawData[[#This Row],[Resale Price (INR)]]</f>
        <v>105843.51000000001</v>
      </c>
      <c r="D7756" t="s">
        <v>16</v>
      </c>
      <c r="E7756" t="s">
        <v>77</v>
      </c>
      <c r="F7756">
        <v>276832</v>
      </c>
      <c r="G7756">
        <v>2024</v>
      </c>
      <c r="H7756">
        <v>251</v>
      </c>
      <c r="I7756" t="s">
        <v>26</v>
      </c>
      <c r="J7756">
        <v>82.38</v>
      </c>
      <c r="K7756" t="s">
        <v>27</v>
      </c>
      <c r="L7756">
        <v>2024</v>
      </c>
      <c r="M7756" t="s">
        <v>44</v>
      </c>
      <c r="N7756" t="s">
        <v>31</v>
      </c>
      <c r="O7756">
        <v>170988.49</v>
      </c>
      <c r="P7756" t="s">
        <v>50</v>
      </c>
    </row>
    <row r="7757" spans="1:16" x14ac:dyDescent="0.35">
      <c r="A7757" t="s">
        <v>23</v>
      </c>
      <c r="B7757">
        <v>55.23</v>
      </c>
      <c r="C7757">
        <f>RawData[[#This Row],[Price (INR)]]-RawData[[#This Row],[Resale Price (INR)]]</f>
        <v>185664.1</v>
      </c>
      <c r="D7757" t="s">
        <v>29</v>
      </c>
      <c r="E7757" t="s">
        <v>75</v>
      </c>
      <c r="F7757">
        <v>312560</v>
      </c>
      <c r="G7757">
        <v>2023</v>
      </c>
      <c r="H7757">
        <v>492</v>
      </c>
      <c r="I7757" t="s">
        <v>34</v>
      </c>
      <c r="J7757">
        <v>32.86</v>
      </c>
      <c r="K7757" t="s">
        <v>27</v>
      </c>
      <c r="L7757">
        <v>2024</v>
      </c>
      <c r="M7757" t="s">
        <v>20</v>
      </c>
      <c r="N7757" t="s">
        <v>31</v>
      </c>
      <c r="O7757">
        <v>126895.9</v>
      </c>
      <c r="P7757" t="s">
        <v>22</v>
      </c>
    </row>
    <row r="7758" spans="1:16" x14ac:dyDescent="0.35">
      <c r="A7758" t="s">
        <v>59</v>
      </c>
      <c r="B7758">
        <v>47.53</v>
      </c>
      <c r="C7758">
        <f>RawData[[#This Row],[Price (INR)]]-RawData[[#This Row],[Resale Price (INR)]]</f>
        <v>106967.7</v>
      </c>
      <c r="D7758" t="s">
        <v>16</v>
      </c>
      <c r="E7758" t="s">
        <v>83</v>
      </c>
      <c r="F7758">
        <v>213808</v>
      </c>
      <c r="G7758">
        <v>2016</v>
      </c>
      <c r="H7758">
        <v>298</v>
      </c>
      <c r="I7758" t="s">
        <v>18</v>
      </c>
      <c r="J7758">
        <v>93.35</v>
      </c>
      <c r="K7758" t="s">
        <v>27</v>
      </c>
      <c r="L7758">
        <v>2020</v>
      </c>
      <c r="M7758" t="s">
        <v>20</v>
      </c>
      <c r="N7758" t="s">
        <v>31</v>
      </c>
      <c r="O7758">
        <v>106840.3</v>
      </c>
      <c r="P7758" t="s">
        <v>45</v>
      </c>
    </row>
    <row r="7759" spans="1:16" x14ac:dyDescent="0.35">
      <c r="A7759" t="s">
        <v>54</v>
      </c>
      <c r="B7759">
        <v>31.84</v>
      </c>
      <c r="C7759">
        <f>RawData[[#This Row],[Price (INR)]]-RawData[[#This Row],[Resale Price (INR)]]</f>
        <v>24004.32</v>
      </c>
      <c r="D7759" t="s">
        <v>36</v>
      </c>
      <c r="E7759" t="s">
        <v>63</v>
      </c>
      <c r="F7759">
        <v>50158</v>
      </c>
      <c r="G7759">
        <v>2024</v>
      </c>
      <c r="H7759">
        <v>737</v>
      </c>
      <c r="I7759" t="s">
        <v>34</v>
      </c>
      <c r="J7759">
        <v>35.25</v>
      </c>
      <c r="K7759" t="s">
        <v>27</v>
      </c>
      <c r="L7759">
        <v>2024</v>
      </c>
      <c r="M7759" t="s">
        <v>38</v>
      </c>
      <c r="N7759" t="s">
        <v>21</v>
      </c>
      <c r="O7759">
        <v>26153.68</v>
      </c>
      <c r="P7759" t="s">
        <v>35</v>
      </c>
    </row>
    <row r="7760" spans="1:16" x14ac:dyDescent="0.35">
      <c r="A7760" t="s">
        <v>59</v>
      </c>
      <c r="B7760">
        <v>76.94</v>
      </c>
      <c r="C7760">
        <f>RawData[[#This Row],[Price (INR)]]-RawData[[#This Row],[Resale Price (INR)]]</f>
        <v>58528.209999999992</v>
      </c>
      <c r="D7760" t="s">
        <v>36</v>
      </c>
      <c r="E7760" t="s">
        <v>70</v>
      </c>
      <c r="F7760">
        <v>227131</v>
      </c>
      <c r="G7760">
        <v>2015</v>
      </c>
      <c r="H7760">
        <v>817</v>
      </c>
      <c r="I7760" t="s">
        <v>26</v>
      </c>
      <c r="J7760">
        <v>91</v>
      </c>
      <c r="K7760" t="s">
        <v>42</v>
      </c>
      <c r="L7760">
        <v>2015</v>
      </c>
      <c r="M7760" t="s">
        <v>38</v>
      </c>
      <c r="N7760" t="s">
        <v>31</v>
      </c>
      <c r="O7760">
        <v>168602.79</v>
      </c>
      <c r="P7760" t="s">
        <v>22</v>
      </c>
    </row>
    <row r="7761" spans="1:16" x14ac:dyDescent="0.35">
      <c r="A7761" t="s">
        <v>48</v>
      </c>
      <c r="B7761">
        <v>60.94</v>
      </c>
      <c r="C7761">
        <f>RawData[[#This Row],[Price (INR)]]-RawData[[#This Row],[Resale Price (INR)]]</f>
        <v>18985.580000000002</v>
      </c>
      <c r="D7761" t="s">
        <v>32</v>
      </c>
      <c r="E7761" t="s">
        <v>33</v>
      </c>
      <c r="F7761">
        <v>73158</v>
      </c>
      <c r="G7761">
        <v>2023</v>
      </c>
      <c r="H7761">
        <v>276</v>
      </c>
      <c r="I7761" t="s">
        <v>18</v>
      </c>
      <c r="J7761">
        <v>92.01</v>
      </c>
      <c r="K7761" t="s">
        <v>27</v>
      </c>
      <c r="L7761">
        <v>2024</v>
      </c>
      <c r="M7761" t="s">
        <v>20</v>
      </c>
      <c r="N7761" t="s">
        <v>21</v>
      </c>
      <c r="O7761">
        <v>54172.42</v>
      </c>
      <c r="P7761" t="s">
        <v>45</v>
      </c>
    </row>
    <row r="7762" spans="1:16" x14ac:dyDescent="0.35">
      <c r="A7762" t="s">
        <v>15</v>
      </c>
      <c r="B7762">
        <v>16.41</v>
      </c>
      <c r="C7762">
        <f>RawData[[#This Row],[Price (INR)]]-RawData[[#This Row],[Resale Price (INR)]]</f>
        <v>13648.71</v>
      </c>
      <c r="D7762" t="s">
        <v>64</v>
      </c>
      <c r="E7762" t="s">
        <v>71</v>
      </c>
      <c r="F7762">
        <v>59331</v>
      </c>
      <c r="G7762">
        <v>2022</v>
      </c>
      <c r="H7762">
        <v>724</v>
      </c>
      <c r="I7762" t="s">
        <v>18</v>
      </c>
      <c r="J7762">
        <v>98.44</v>
      </c>
      <c r="K7762" t="s">
        <v>27</v>
      </c>
      <c r="L7762">
        <v>2022</v>
      </c>
      <c r="M7762" t="s">
        <v>44</v>
      </c>
      <c r="N7762" t="s">
        <v>21</v>
      </c>
      <c r="O7762">
        <v>45682.29</v>
      </c>
      <c r="P7762" t="s">
        <v>35</v>
      </c>
    </row>
    <row r="7763" spans="1:16" x14ac:dyDescent="0.35">
      <c r="A7763" t="s">
        <v>23</v>
      </c>
      <c r="B7763">
        <v>70.8</v>
      </c>
      <c r="C7763">
        <f>RawData[[#This Row],[Price (INR)]]-RawData[[#This Row],[Resale Price (INR)]]</f>
        <v>55384.35</v>
      </c>
      <c r="D7763" t="s">
        <v>29</v>
      </c>
      <c r="E7763" t="s">
        <v>86</v>
      </c>
      <c r="F7763">
        <v>107754</v>
      </c>
      <c r="G7763">
        <v>2020</v>
      </c>
      <c r="H7763">
        <v>863</v>
      </c>
      <c r="I7763" t="s">
        <v>26</v>
      </c>
      <c r="J7763">
        <v>82.29</v>
      </c>
      <c r="K7763" t="s">
        <v>19</v>
      </c>
      <c r="L7763">
        <v>2024</v>
      </c>
      <c r="M7763" t="s">
        <v>38</v>
      </c>
      <c r="N7763" t="s">
        <v>31</v>
      </c>
      <c r="O7763">
        <v>52369.65</v>
      </c>
      <c r="P7763" t="s">
        <v>50</v>
      </c>
    </row>
    <row r="7764" spans="1:16" x14ac:dyDescent="0.35">
      <c r="A7764" t="s">
        <v>46</v>
      </c>
      <c r="B7764">
        <v>79.97</v>
      </c>
      <c r="C7764">
        <f>RawData[[#This Row],[Price (INR)]]-RawData[[#This Row],[Resale Price (INR)]]</f>
        <v>152404.26999999999</v>
      </c>
      <c r="D7764" t="s">
        <v>36</v>
      </c>
      <c r="E7764" t="s">
        <v>57</v>
      </c>
      <c r="F7764">
        <v>305627</v>
      </c>
      <c r="G7764">
        <v>2016</v>
      </c>
      <c r="H7764">
        <v>360</v>
      </c>
      <c r="I7764" t="s">
        <v>18</v>
      </c>
      <c r="J7764">
        <v>75.72</v>
      </c>
      <c r="K7764" t="s">
        <v>42</v>
      </c>
      <c r="L7764">
        <v>2016</v>
      </c>
      <c r="M7764" t="s">
        <v>44</v>
      </c>
      <c r="N7764" t="s">
        <v>31</v>
      </c>
      <c r="O7764">
        <v>153222.73000000001</v>
      </c>
      <c r="P7764" t="s">
        <v>35</v>
      </c>
    </row>
    <row r="7765" spans="1:16" x14ac:dyDescent="0.35">
      <c r="A7765" t="s">
        <v>28</v>
      </c>
      <c r="B7765">
        <v>40.1</v>
      </c>
      <c r="C7765">
        <f>RawData[[#This Row],[Price (INR)]]-RawData[[#This Row],[Resale Price (INR)]]</f>
        <v>73644.679999999993</v>
      </c>
      <c r="D7765" t="s">
        <v>40</v>
      </c>
      <c r="E7765" t="s">
        <v>62</v>
      </c>
      <c r="F7765">
        <v>262628</v>
      </c>
      <c r="G7765">
        <v>2021</v>
      </c>
      <c r="H7765">
        <v>878</v>
      </c>
      <c r="I7765" t="s">
        <v>26</v>
      </c>
      <c r="J7765">
        <v>70.989999999999995</v>
      </c>
      <c r="K7765" t="s">
        <v>42</v>
      </c>
      <c r="L7765">
        <v>2021</v>
      </c>
      <c r="M7765" t="s">
        <v>44</v>
      </c>
      <c r="N7765" t="s">
        <v>31</v>
      </c>
      <c r="O7765">
        <v>188983.32</v>
      </c>
      <c r="P7765" t="s">
        <v>45</v>
      </c>
    </row>
    <row r="7766" spans="1:16" x14ac:dyDescent="0.35">
      <c r="A7766" t="s">
        <v>48</v>
      </c>
      <c r="B7766">
        <v>11.99</v>
      </c>
      <c r="C7766">
        <f>RawData[[#This Row],[Price (INR)]]-RawData[[#This Row],[Resale Price (INR)]]</f>
        <v>164638.53</v>
      </c>
      <c r="D7766" t="s">
        <v>24</v>
      </c>
      <c r="E7766" t="s">
        <v>67</v>
      </c>
      <c r="F7766">
        <v>275741</v>
      </c>
      <c r="G7766">
        <v>2021</v>
      </c>
      <c r="H7766">
        <v>279</v>
      </c>
      <c r="I7766" t="s">
        <v>34</v>
      </c>
      <c r="J7766">
        <v>59.25</v>
      </c>
      <c r="K7766" t="s">
        <v>27</v>
      </c>
      <c r="L7766">
        <v>2021</v>
      </c>
      <c r="M7766" t="s">
        <v>44</v>
      </c>
      <c r="N7766" t="s">
        <v>31</v>
      </c>
      <c r="O7766">
        <v>111102.47</v>
      </c>
      <c r="P7766" t="s">
        <v>50</v>
      </c>
    </row>
    <row r="7767" spans="1:16" x14ac:dyDescent="0.35">
      <c r="A7767" t="s">
        <v>46</v>
      </c>
      <c r="B7767">
        <v>25.77</v>
      </c>
      <c r="C7767">
        <f>RawData[[#This Row],[Price (INR)]]-RawData[[#This Row],[Resale Price (INR)]]</f>
        <v>148248.31</v>
      </c>
      <c r="D7767" t="s">
        <v>64</v>
      </c>
      <c r="E7767" t="s">
        <v>65</v>
      </c>
      <c r="F7767">
        <v>248366</v>
      </c>
      <c r="G7767">
        <v>2020</v>
      </c>
      <c r="H7767">
        <v>650</v>
      </c>
      <c r="I7767" t="s">
        <v>18</v>
      </c>
      <c r="J7767">
        <v>63.81</v>
      </c>
      <c r="K7767" t="s">
        <v>42</v>
      </c>
      <c r="L7767">
        <v>2020</v>
      </c>
      <c r="M7767" t="s">
        <v>44</v>
      </c>
      <c r="N7767" t="s">
        <v>31</v>
      </c>
      <c r="O7767">
        <v>100117.69</v>
      </c>
      <c r="P7767" t="s">
        <v>22</v>
      </c>
    </row>
    <row r="7768" spans="1:16" x14ac:dyDescent="0.35">
      <c r="A7768" t="s">
        <v>46</v>
      </c>
      <c r="B7768">
        <v>50.67</v>
      </c>
      <c r="C7768">
        <f>RawData[[#This Row],[Price (INR)]]-RawData[[#This Row],[Resale Price (INR)]]</f>
        <v>43221.21</v>
      </c>
      <c r="D7768" t="s">
        <v>29</v>
      </c>
      <c r="E7768" t="s">
        <v>75</v>
      </c>
      <c r="F7768">
        <v>79497</v>
      </c>
      <c r="G7768">
        <v>2021</v>
      </c>
      <c r="H7768">
        <v>644</v>
      </c>
      <c r="I7768" t="s">
        <v>18</v>
      </c>
      <c r="J7768">
        <v>78.13</v>
      </c>
      <c r="K7768" t="s">
        <v>27</v>
      </c>
      <c r="L7768">
        <v>2023</v>
      </c>
      <c r="M7768" t="s">
        <v>20</v>
      </c>
      <c r="N7768" t="s">
        <v>21</v>
      </c>
      <c r="O7768">
        <v>36275.79</v>
      </c>
      <c r="P7768" t="s">
        <v>45</v>
      </c>
    </row>
    <row r="7769" spans="1:16" x14ac:dyDescent="0.35">
      <c r="A7769" t="s">
        <v>55</v>
      </c>
      <c r="B7769">
        <v>16.649999999999999</v>
      </c>
      <c r="C7769">
        <f>RawData[[#This Row],[Price (INR)]]-RawData[[#This Row],[Resale Price (INR)]]</f>
        <v>72468.22</v>
      </c>
      <c r="D7769" t="s">
        <v>29</v>
      </c>
      <c r="E7769" t="s">
        <v>82</v>
      </c>
      <c r="F7769">
        <v>216081</v>
      </c>
      <c r="G7769">
        <v>2021</v>
      </c>
      <c r="H7769">
        <v>740</v>
      </c>
      <c r="I7769" t="s">
        <v>26</v>
      </c>
      <c r="J7769">
        <v>64.02</v>
      </c>
      <c r="K7769" t="s">
        <v>27</v>
      </c>
      <c r="L7769">
        <v>2023</v>
      </c>
      <c r="M7769" t="s">
        <v>20</v>
      </c>
      <c r="N7769" t="s">
        <v>31</v>
      </c>
      <c r="O7769">
        <v>143612.78</v>
      </c>
      <c r="P7769" t="s">
        <v>22</v>
      </c>
    </row>
    <row r="7770" spans="1:16" x14ac:dyDescent="0.35">
      <c r="A7770" t="s">
        <v>15</v>
      </c>
      <c r="B7770">
        <v>59.45</v>
      </c>
      <c r="C7770">
        <f>RawData[[#This Row],[Price (INR)]]-RawData[[#This Row],[Resale Price (INR)]]</f>
        <v>23417.129999999997</v>
      </c>
      <c r="D7770" t="s">
        <v>36</v>
      </c>
      <c r="E7770" t="s">
        <v>70</v>
      </c>
      <c r="F7770">
        <v>57299</v>
      </c>
      <c r="G7770">
        <v>2021</v>
      </c>
      <c r="H7770">
        <v>150</v>
      </c>
      <c r="I7770" t="s">
        <v>18</v>
      </c>
      <c r="J7770">
        <v>73.400000000000006</v>
      </c>
      <c r="K7770" t="s">
        <v>19</v>
      </c>
      <c r="L7770">
        <v>2022</v>
      </c>
      <c r="M7770" t="s">
        <v>38</v>
      </c>
      <c r="N7770" t="s">
        <v>31</v>
      </c>
      <c r="O7770">
        <v>33881.870000000003</v>
      </c>
      <c r="P7770" t="s">
        <v>50</v>
      </c>
    </row>
    <row r="7771" spans="1:16" x14ac:dyDescent="0.35">
      <c r="A7771" t="s">
        <v>48</v>
      </c>
      <c r="B7771">
        <v>15.43</v>
      </c>
      <c r="C7771">
        <f>RawData[[#This Row],[Price (INR)]]-RawData[[#This Row],[Resale Price (INR)]]</f>
        <v>67935.25</v>
      </c>
      <c r="D7771" t="s">
        <v>16</v>
      </c>
      <c r="E7771" t="s">
        <v>43</v>
      </c>
      <c r="F7771">
        <v>203767</v>
      </c>
      <c r="G7771">
        <v>2022</v>
      </c>
      <c r="H7771">
        <v>383</v>
      </c>
      <c r="I7771" t="s">
        <v>26</v>
      </c>
      <c r="J7771">
        <v>62.33</v>
      </c>
      <c r="K7771" t="s">
        <v>42</v>
      </c>
      <c r="L7771">
        <v>2022</v>
      </c>
      <c r="M7771" t="s">
        <v>38</v>
      </c>
      <c r="N7771" t="s">
        <v>21</v>
      </c>
      <c r="O7771">
        <v>135831.75</v>
      </c>
      <c r="P7771" t="s">
        <v>50</v>
      </c>
    </row>
    <row r="7772" spans="1:16" x14ac:dyDescent="0.35">
      <c r="A7772" t="s">
        <v>23</v>
      </c>
      <c r="B7772">
        <v>53.42</v>
      </c>
      <c r="C7772">
        <f>RawData[[#This Row],[Price (INR)]]-RawData[[#This Row],[Resale Price (INR)]]</f>
        <v>94686.640000000014</v>
      </c>
      <c r="D7772" t="s">
        <v>36</v>
      </c>
      <c r="E7772" t="s">
        <v>63</v>
      </c>
      <c r="F7772">
        <v>262264</v>
      </c>
      <c r="G7772">
        <v>2015</v>
      </c>
      <c r="H7772">
        <v>624</v>
      </c>
      <c r="I7772" t="s">
        <v>18</v>
      </c>
      <c r="J7772">
        <v>99.7</v>
      </c>
      <c r="K7772" t="s">
        <v>19</v>
      </c>
      <c r="L7772">
        <v>2023</v>
      </c>
      <c r="M7772" t="s">
        <v>38</v>
      </c>
      <c r="N7772" t="s">
        <v>21</v>
      </c>
      <c r="O7772">
        <v>167577.35999999999</v>
      </c>
      <c r="P7772" t="s">
        <v>35</v>
      </c>
    </row>
    <row r="7773" spans="1:16" x14ac:dyDescent="0.35">
      <c r="A7773" t="s">
        <v>15</v>
      </c>
      <c r="B7773">
        <v>10.050000000000001</v>
      </c>
      <c r="C7773">
        <f>RawData[[#This Row],[Price (INR)]]-RawData[[#This Row],[Resale Price (INR)]]</f>
        <v>121537.16</v>
      </c>
      <c r="D7773" t="s">
        <v>16</v>
      </c>
      <c r="E7773" t="s">
        <v>87</v>
      </c>
      <c r="F7773">
        <v>294171</v>
      </c>
      <c r="G7773">
        <v>2021</v>
      </c>
      <c r="H7773">
        <v>651</v>
      </c>
      <c r="I7773" t="s">
        <v>34</v>
      </c>
      <c r="J7773">
        <v>43.91</v>
      </c>
      <c r="K7773" t="s">
        <v>27</v>
      </c>
      <c r="L7773">
        <v>2022</v>
      </c>
      <c r="M7773" t="s">
        <v>38</v>
      </c>
      <c r="N7773" t="s">
        <v>31</v>
      </c>
      <c r="O7773">
        <v>172633.84</v>
      </c>
      <c r="P7773" t="s">
        <v>50</v>
      </c>
    </row>
    <row r="7774" spans="1:16" x14ac:dyDescent="0.35">
      <c r="A7774" t="s">
        <v>54</v>
      </c>
      <c r="B7774">
        <v>48.78</v>
      </c>
      <c r="C7774">
        <f>RawData[[#This Row],[Price (INR)]]-RawData[[#This Row],[Resale Price (INR)]]</f>
        <v>26038.199999999997</v>
      </c>
      <c r="D7774" t="s">
        <v>16</v>
      </c>
      <c r="E7774" t="s">
        <v>17</v>
      </c>
      <c r="F7774">
        <v>93752</v>
      </c>
      <c r="G7774">
        <v>2020</v>
      </c>
      <c r="H7774">
        <v>610</v>
      </c>
      <c r="I7774" t="s">
        <v>26</v>
      </c>
      <c r="J7774">
        <v>64.31</v>
      </c>
      <c r="K7774" t="s">
        <v>27</v>
      </c>
      <c r="L7774">
        <v>2021</v>
      </c>
      <c r="M7774" t="s">
        <v>44</v>
      </c>
      <c r="N7774" t="s">
        <v>21</v>
      </c>
      <c r="O7774">
        <v>67713.8</v>
      </c>
      <c r="P7774" t="s">
        <v>50</v>
      </c>
    </row>
    <row r="7775" spans="1:16" x14ac:dyDescent="0.35">
      <c r="A7775" t="s">
        <v>54</v>
      </c>
      <c r="B7775">
        <v>73.59</v>
      </c>
      <c r="C7775">
        <f>RawData[[#This Row],[Price (INR)]]-RawData[[#This Row],[Resale Price (INR)]]</f>
        <v>102452.23000000001</v>
      </c>
      <c r="D7775" t="s">
        <v>36</v>
      </c>
      <c r="E7775" t="s">
        <v>66</v>
      </c>
      <c r="F7775">
        <v>284417</v>
      </c>
      <c r="G7775">
        <v>2015</v>
      </c>
      <c r="H7775">
        <v>535</v>
      </c>
      <c r="I7775" t="s">
        <v>26</v>
      </c>
      <c r="J7775">
        <v>77.2</v>
      </c>
      <c r="K7775" t="s">
        <v>19</v>
      </c>
      <c r="L7775">
        <v>2018</v>
      </c>
      <c r="M7775" t="s">
        <v>20</v>
      </c>
      <c r="N7775" t="s">
        <v>21</v>
      </c>
      <c r="O7775">
        <v>181964.77</v>
      </c>
      <c r="P7775" t="s">
        <v>22</v>
      </c>
    </row>
    <row r="7776" spans="1:16" x14ac:dyDescent="0.35">
      <c r="A7776" t="s">
        <v>61</v>
      </c>
      <c r="B7776">
        <v>43.57</v>
      </c>
      <c r="C7776">
        <f>RawData[[#This Row],[Price (INR)]]-RawData[[#This Row],[Resale Price (INR)]]</f>
        <v>93818.91</v>
      </c>
      <c r="D7776" t="s">
        <v>16</v>
      </c>
      <c r="E7776" t="s">
        <v>87</v>
      </c>
      <c r="F7776">
        <v>189533</v>
      </c>
      <c r="G7776">
        <v>2017</v>
      </c>
      <c r="H7776">
        <v>813</v>
      </c>
      <c r="I7776" t="s">
        <v>18</v>
      </c>
      <c r="J7776">
        <v>73.78</v>
      </c>
      <c r="K7776" t="s">
        <v>19</v>
      </c>
      <c r="L7776">
        <v>2017</v>
      </c>
      <c r="M7776" t="s">
        <v>44</v>
      </c>
      <c r="N7776" t="s">
        <v>31</v>
      </c>
      <c r="O7776">
        <v>95714.09</v>
      </c>
      <c r="P7776" t="s">
        <v>35</v>
      </c>
    </row>
    <row r="7777" spans="1:16" x14ac:dyDescent="0.35">
      <c r="A7777" t="s">
        <v>61</v>
      </c>
      <c r="B7777">
        <v>66.25</v>
      </c>
      <c r="C7777">
        <f>RawData[[#This Row],[Price (INR)]]-RawData[[#This Row],[Resale Price (INR)]]</f>
        <v>45731.369999999995</v>
      </c>
      <c r="D7777" t="s">
        <v>64</v>
      </c>
      <c r="E7777" t="s">
        <v>65</v>
      </c>
      <c r="F7777">
        <v>194859</v>
      </c>
      <c r="G7777">
        <v>2023</v>
      </c>
      <c r="H7777">
        <v>595</v>
      </c>
      <c r="I7777" t="s">
        <v>34</v>
      </c>
      <c r="J7777">
        <v>47.7</v>
      </c>
      <c r="K7777" t="s">
        <v>27</v>
      </c>
      <c r="L7777">
        <v>2023</v>
      </c>
      <c r="M7777" t="s">
        <v>20</v>
      </c>
      <c r="N7777" t="s">
        <v>31</v>
      </c>
      <c r="O7777">
        <v>149127.63</v>
      </c>
      <c r="P7777" t="s">
        <v>35</v>
      </c>
    </row>
    <row r="7778" spans="1:16" x14ac:dyDescent="0.35">
      <c r="A7778" t="s">
        <v>61</v>
      </c>
      <c r="B7778">
        <v>74.930000000000007</v>
      </c>
      <c r="C7778">
        <f>RawData[[#This Row],[Price (INR)]]-RawData[[#This Row],[Resale Price (INR)]]</f>
        <v>76381.350000000006</v>
      </c>
      <c r="D7778" t="s">
        <v>32</v>
      </c>
      <c r="E7778" t="s">
        <v>47</v>
      </c>
      <c r="F7778">
        <v>141285</v>
      </c>
      <c r="G7778">
        <v>2017</v>
      </c>
      <c r="H7778">
        <v>714</v>
      </c>
      <c r="I7778" t="s">
        <v>18</v>
      </c>
      <c r="J7778">
        <v>85.75</v>
      </c>
      <c r="K7778" t="s">
        <v>27</v>
      </c>
      <c r="L7778">
        <v>2020</v>
      </c>
      <c r="M7778" t="s">
        <v>44</v>
      </c>
      <c r="N7778" t="s">
        <v>21</v>
      </c>
      <c r="O7778">
        <v>64903.65</v>
      </c>
      <c r="P7778" t="s">
        <v>22</v>
      </c>
    </row>
    <row r="7779" spans="1:16" x14ac:dyDescent="0.35">
      <c r="A7779" t="s">
        <v>23</v>
      </c>
      <c r="B7779">
        <v>22.45</v>
      </c>
      <c r="C7779">
        <f>RawData[[#This Row],[Price (INR)]]-RawData[[#This Row],[Resale Price (INR)]]</f>
        <v>17444.03</v>
      </c>
      <c r="D7779" t="s">
        <v>64</v>
      </c>
      <c r="E7779" t="s">
        <v>76</v>
      </c>
      <c r="F7779">
        <v>66553</v>
      </c>
      <c r="G7779">
        <v>2023</v>
      </c>
      <c r="H7779">
        <v>479</v>
      </c>
      <c r="I7779" t="s">
        <v>26</v>
      </c>
      <c r="J7779">
        <v>85.9</v>
      </c>
      <c r="K7779" t="s">
        <v>19</v>
      </c>
      <c r="L7779">
        <v>2024</v>
      </c>
      <c r="M7779" t="s">
        <v>38</v>
      </c>
      <c r="N7779" t="s">
        <v>31</v>
      </c>
      <c r="O7779">
        <v>49108.97</v>
      </c>
      <c r="P7779" t="s">
        <v>50</v>
      </c>
    </row>
    <row r="7780" spans="1:16" x14ac:dyDescent="0.35">
      <c r="A7780" t="s">
        <v>15</v>
      </c>
      <c r="B7780">
        <v>24.01</v>
      </c>
      <c r="C7780">
        <f>RawData[[#This Row],[Price (INR)]]-RawData[[#This Row],[Resale Price (INR)]]</f>
        <v>91851.260000000009</v>
      </c>
      <c r="D7780" t="s">
        <v>36</v>
      </c>
      <c r="E7780" t="s">
        <v>63</v>
      </c>
      <c r="F7780">
        <v>277949</v>
      </c>
      <c r="G7780">
        <v>2021</v>
      </c>
      <c r="H7780">
        <v>974</v>
      </c>
      <c r="I7780" t="s">
        <v>18</v>
      </c>
      <c r="J7780">
        <v>88.55</v>
      </c>
      <c r="K7780" t="s">
        <v>42</v>
      </c>
      <c r="L7780">
        <v>2021</v>
      </c>
      <c r="M7780" t="s">
        <v>38</v>
      </c>
      <c r="N7780" t="s">
        <v>31</v>
      </c>
      <c r="O7780">
        <v>186097.74</v>
      </c>
      <c r="P7780" t="s">
        <v>50</v>
      </c>
    </row>
    <row r="7781" spans="1:16" x14ac:dyDescent="0.35">
      <c r="A7781" t="s">
        <v>28</v>
      </c>
      <c r="B7781">
        <v>69.48</v>
      </c>
      <c r="C7781">
        <f>RawData[[#This Row],[Price (INR)]]-RawData[[#This Row],[Resale Price (INR)]]</f>
        <v>95838.010000000009</v>
      </c>
      <c r="D7781" t="s">
        <v>40</v>
      </c>
      <c r="E7781" t="s">
        <v>68</v>
      </c>
      <c r="F7781">
        <v>291770</v>
      </c>
      <c r="G7781">
        <v>2019</v>
      </c>
      <c r="H7781">
        <v>587</v>
      </c>
      <c r="I7781" t="s">
        <v>34</v>
      </c>
      <c r="J7781">
        <v>48.65</v>
      </c>
      <c r="K7781" t="s">
        <v>27</v>
      </c>
      <c r="L7781">
        <v>2019</v>
      </c>
      <c r="M7781" t="s">
        <v>20</v>
      </c>
      <c r="N7781" t="s">
        <v>21</v>
      </c>
      <c r="O7781">
        <v>195931.99</v>
      </c>
      <c r="P7781" t="s">
        <v>22</v>
      </c>
    </row>
    <row r="7782" spans="1:16" x14ac:dyDescent="0.35">
      <c r="A7782" t="s">
        <v>59</v>
      </c>
      <c r="B7782">
        <v>28.82</v>
      </c>
      <c r="C7782">
        <f>RawData[[#This Row],[Price (INR)]]-RawData[[#This Row],[Resale Price (INR)]]</f>
        <v>26025.32</v>
      </c>
      <c r="D7782" t="s">
        <v>40</v>
      </c>
      <c r="E7782" t="s">
        <v>58</v>
      </c>
      <c r="F7782">
        <v>69468</v>
      </c>
      <c r="G7782">
        <v>2020</v>
      </c>
      <c r="H7782">
        <v>792</v>
      </c>
      <c r="I7782" t="s">
        <v>18</v>
      </c>
      <c r="J7782">
        <v>74.05</v>
      </c>
      <c r="K7782" t="s">
        <v>27</v>
      </c>
      <c r="L7782">
        <v>2020</v>
      </c>
      <c r="M7782" t="s">
        <v>44</v>
      </c>
      <c r="N7782" t="s">
        <v>21</v>
      </c>
      <c r="O7782">
        <v>43442.68</v>
      </c>
      <c r="P7782" t="s">
        <v>50</v>
      </c>
    </row>
    <row r="7783" spans="1:16" x14ac:dyDescent="0.35">
      <c r="A7783" t="s">
        <v>59</v>
      </c>
      <c r="B7783">
        <v>13.94</v>
      </c>
      <c r="C7783">
        <f>RawData[[#This Row],[Price (INR)]]-RawData[[#This Row],[Resale Price (INR)]]</f>
        <v>52665.08</v>
      </c>
      <c r="D7783" t="s">
        <v>52</v>
      </c>
      <c r="E7783" t="s">
        <v>69</v>
      </c>
      <c r="F7783">
        <v>100721</v>
      </c>
      <c r="G7783">
        <v>2022</v>
      </c>
      <c r="H7783">
        <v>499</v>
      </c>
      <c r="I7783" t="s">
        <v>18</v>
      </c>
      <c r="J7783">
        <v>82.11</v>
      </c>
      <c r="K7783" t="s">
        <v>27</v>
      </c>
      <c r="L7783">
        <v>2024</v>
      </c>
      <c r="M7783" t="s">
        <v>20</v>
      </c>
      <c r="N7783" t="s">
        <v>21</v>
      </c>
      <c r="O7783">
        <v>48055.92</v>
      </c>
      <c r="P7783" t="s">
        <v>45</v>
      </c>
    </row>
    <row r="7784" spans="1:16" x14ac:dyDescent="0.35">
      <c r="A7784" t="s">
        <v>61</v>
      </c>
      <c r="B7784">
        <v>16.41</v>
      </c>
      <c r="C7784">
        <f>RawData[[#This Row],[Price (INR)]]-RawData[[#This Row],[Resale Price (INR)]]</f>
        <v>147510.28</v>
      </c>
      <c r="D7784" t="s">
        <v>16</v>
      </c>
      <c r="E7784" t="s">
        <v>43</v>
      </c>
      <c r="F7784">
        <v>375031</v>
      </c>
      <c r="G7784">
        <v>2021</v>
      </c>
      <c r="H7784">
        <v>625</v>
      </c>
      <c r="I7784" t="s">
        <v>26</v>
      </c>
      <c r="J7784">
        <v>77.819999999999993</v>
      </c>
      <c r="K7784" t="s">
        <v>19</v>
      </c>
      <c r="L7784">
        <v>2022</v>
      </c>
      <c r="M7784" t="s">
        <v>20</v>
      </c>
      <c r="N7784" t="s">
        <v>21</v>
      </c>
      <c r="O7784">
        <v>227520.72</v>
      </c>
      <c r="P7784" t="s">
        <v>22</v>
      </c>
    </row>
    <row r="7785" spans="1:16" x14ac:dyDescent="0.35">
      <c r="A7785" t="s">
        <v>54</v>
      </c>
      <c r="B7785">
        <v>61.21</v>
      </c>
      <c r="C7785">
        <f>RawData[[#This Row],[Price (INR)]]-RawData[[#This Row],[Resale Price (INR)]]</f>
        <v>60586.489999999991</v>
      </c>
      <c r="D7785" t="s">
        <v>16</v>
      </c>
      <c r="E7785" t="s">
        <v>77</v>
      </c>
      <c r="F7785">
        <v>207409</v>
      </c>
      <c r="G7785">
        <v>2024</v>
      </c>
      <c r="H7785">
        <v>606</v>
      </c>
      <c r="I7785" t="s">
        <v>26</v>
      </c>
      <c r="J7785">
        <v>64.94</v>
      </c>
      <c r="K7785" t="s">
        <v>27</v>
      </c>
      <c r="L7785">
        <v>2024</v>
      </c>
      <c r="M7785" t="s">
        <v>38</v>
      </c>
      <c r="N7785" t="s">
        <v>31</v>
      </c>
      <c r="O7785">
        <v>146822.51</v>
      </c>
      <c r="P7785" t="s">
        <v>35</v>
      </c>
    </row>
    <row r="7786" spans="1:16" x14ac:dyDescent="0.35">
      <c r="A7786" t="s">
        <v>23</v>
      </c>
      <c r="B7786">
        <v>48.04</v>
      </c>
      <c r="C7786">
        <f>RawData[[#This Row],[Price (INR)]]-RawData[[#This Row],[Resale Price (INR)]]</f>
        <v>40759.570000000007</v>
      </c>
      <c r="D7786" t="s">
        <v>36</v>
      </c>
      <c r="E7786" t="s">
        <v>70</v>
      </c>
      <c r="F7786">
        <v>118398</v>
      </c>
      <c r="G7786">
        <v>2018</v>
      </c>
      <c r="H7786">
        <v>999</v>
      </c>
      <c r="I7786" t="s">
        <v>18</v>
      </c>
      <c r="J7786">
        <v>94</v>
      </c>
      <c r="K7786" t="s">
        <v>27</v>
      </c>
      <c r="L7786">
        <v>2021</v>
      </c>
      <c r="M7786" t="s">
        <v>20</v>
      </c>
      <c r="N7786" t="s">
        <v>31</v>
      </c>
      <c r="O7786">
        <v>77638.429999999993</v>
      </c>
      <c r="P7786" t="s">
        <v>45</v>
      </c>
    </row>
    <row r="7787" spans="1:16" x14ac:dyDescent="0.35">
      <c r="A7787" t="s">
        <v>59</v>
      </c>
      <c r="B7787">
        <v>12.65</v>
      </c>
      <c r="C7787">
        <f>RawData[[#This Row],[Price (INR)]]-RawData[[#This Row],[Resale Price (INR)]]</f>
        <v>102461.18</v>
      </c>
      <c r="D7787" t="s">
        <v>29</v>
      </c>
      <c r="E7787" t="s">
        <v>86</v>
      </c>
      <c r="F7787">
        <v>201014</v>
      </c>
      <c r="G7787">
        <v>2024</v>
      </c>
      <c r="H7787">
        <v>190</v>
      </c>
      <c r="I7787" t="s">
        <v>34</v>
      </c>
      <c r="J7787">
        <v>52.63</v>
      </c>
      <c r="K7787" t="s">
        <v>27</v>
      </c>
      <c r="L7787">
        <v>2024</v>
      </c>
      <c r="M7787" t="s">
        <v>44</v>
      </c>
      <c r="N7787" t="s">
        <v>21</v>
      </c>
      <c r="O7787">
        <v>98552.82</v>
      </c>
      <c r="P7787" t="s">
        <v>22</v>
      </c>
    </row>
    <row r="7788" spans="1:16" x14ac:dyDescent="0.35">
      <c r="A7788" t="s">
        <v>54</v>
      </c>
      <c r="B7788">
        <v>75.69</v>
      </c>
      <c r="C7788">
        <f>RawData[[#This Row],[Price (INR)]]-RawData[[#This Row],[Resale Price (INR)]]</f>
        <v>59145.93</v>
      </c>
      <c r="D7788" t="s">
        <v>32</v>
      </c>
      <c r="E7788" t="s">
        <v>33</v>
      </c>
      <c r="F7788">
        <v>120862</v>
      </c>
      <c r="G7788">
        <v>2023</v>
      </c>
      <c r="H7788">
        <v>930</v>
      </c>
      <c r="I7788" t="s">
        <v>26</v>
      </c>
      <c r="J7788">
        <v>81.19</v>
      </c>
      <c r="K7788" t="s">
        <v>27</v>
      </c>
      <c r="L7788">
        <v>2024</v>
      </c>
      <c r="M7788" t="s">
        <v>20</v>
      </c>
      <c r="N7788" t="s">
        <v>21</v>
      </c>
      <c r="O7788">
        <v>61716.07</v>
      </c>
      <c r="P7788" t="s">
        <v>50</v>
      </c>
    </row>
    <row r="7789" spans="1:16" x14ac:dyDescent="0.35">
      <c r="A7789" t="s">
        <v>23</v>
      </c>
      <c r="B7789">
        <v>60.6</v>
      </c>
      <c r="C7789">
        <f>RawData[[#This Row],[Price (INR)]]-RawData[[#This Row],[Resale Price (INR)]]</f>
        <v>111848.47</v>
      </c>
      <c r="D7789" t="s">
        <v>16</v>
      </c>
      <c r="E7789" t="s">
        <v>87</v>
      </c>
      <c r="F7789">
        <v>189411</v>
      </c>
      <c r="G7789">
        <v>2015</v>
      </c>
      <c r="H7789">
        <v>281</v>
      </c>
      <c r="I7789" t="s">
        <v>26</v>
      </c>
      <c r="J7789">
        <v>82.15</v>
      </c>
      <c r="K7789" t="s">
        <v>42</v>
      </c>
      <c r="L7789">
        <v>2015</v>
      </c>
      <c r="M7789" t="s">
        <v>38</v>
      </c>
      <c r="N7789" t="s">
        <v>31</v>
      </c>
      <c r="O7789">
        <v>77562.53</v>
      </c>
      <c r="P7789" t="s">
        <v>50</v>
      </c>
    </row>
    <row r="7790" spans="1:16" x14ac:dyDescent="0.35">
      <c r="A7790" t="s">
        <v>55</v>
      </c>
      <c r="B7790">
        <v>52.19</v>
      </c>
      <c r="C7790">
        <f>RawData[[#This Row],[Price (INR)]]-RawData[[#This Row],[Resale Price (INR)]]</f>
        <v>92542.35</v>
      </c>
      <c r="D7790" t="s">
        <v>36</v>
      </c>
      <c r="E7790" t="s">
        <v>63</v>
      </c>
      <c r="F7790">
        <v>229440</v>
      </c>
      <c r="G7790">
        <v>2015</v>
      </c>
      <c r="H7790">
        <v>750</v>
      </c>
      <c r="I7790" t="s">
        <v>34</v>
      </c>
      <c r="J7790">
        <v>27.88</v>
      </c>
      <c r="K7790" t="s">
        <v>42</v>
      </c>
      <c r="L7790">
        <v>2015</v>
      </c>
      <c r="M7790" t="s">
        <v>44</v>
      </c>
      <c r="N7790" t="s">
        <v>21</v>
      </c>
      <c r="O7790">
        <v>136897.65</v>
      </c>
      <c r="P7790" t="s">
        <v>45</v>
      </c>
    </row>
    <row r="7791" spans="1:16" x14ac:dyDescent="0.35">
      <c r="A7791" t="s">
        <v>15</v>
      </c>
      <c r="B7791">
        <v>14.58</v>
      </c>
      <c r="C7791">
        <f>RawData[[#This Row],[Price (INR)]]-RawData[[#This Row],[Resale Price (INR)]]</f>
        <v>142374.31</v>
      </c>
      <c r="D7791" t="s">
        <v>29</v>
      </c>
      <c r="E7791" t="s">
        <v>86</v>
      </c>
      <c r="F7791">
        <v>346546</v>
      </c>
      <c r="G7791">
        <v>2016</v>
      </c>
      <c r="H7791">
        <v>653</v>
      </c>
      <c r="I7791" t="s">
        <v>18</v>
      </c>
      <c r="J7791">
        <v>74.33</v>
      </c>
      <c r="K7791" t="s">
        <v>19</v>
      </c>
      <c r="L7791">
        <v>2024</v>
      </c>
      <c r="M7791" t="s">
        <v>20</v>
      </c>
      <c r="N7791" t="s">
        <v>31</v>
      </c>
      <c r="O7791">
        <v>204171.69</v>
      </c>
      <c r="P7791" t="s">
        <v>50</v>
      </c>
    </row>
    <row r="7792" spans="1:16" x14ac:dyDescent="0.35">
      <c r="A7792" t="s">
        <v>59</v>
      </c>
      <c r="B7792">
        <v>33.119999999999997</v>
      </c>
      <c r="C7792">
        <f>RawData[[#This Row],[Price (INR)]]-RawData[[#This Row],[Resale Price (INR)]]</f>
        <v>49655.78</v>
      </c>
      <c r="D7792" t="s">
        <v>40</v>
      </c>
      <c r="E7792" t="s">
        <v>58</v>
      </c>
      <c r="F7792">
        <v>136381</v>
      </c>
      <c r="G7792">
        <v>2019</v>
      </c>
      <c r="H7792">
        <v>974</v>
      </c>
      <c r="I7792" t="s">
        <v>34</v>
      </c>
      <c r="J7792">
        <v>54.64</v>
      </c>
      <c r="K7792" t="s">
        <v>19</v>
      </c>
      <c r="L7792">
        <v>2020</v>
      </c>
      <c r="M7792" t="s">
        <v>44</v>
      </c>
      <c r="N7792" t="s">
        <v>21</v>
      </c>
      <c r="O7792">
        <v>86725.22</v>
      </c>
      <c r="P7792" t="s">
        <v>22</v>
      </c>
    </row>
    <row r="7793" spans="1:16" x14ac:dyDescent="0.35">
      <c r="A7793" t="s">
        <v>39</v>
      </c>
      <c r="B7793">
        <v>53.32</v>
      </c>
      <c r="C7793">
        <f>RawData[[#This Row],[Price (INR)]]-RawData[[#This Row],[Resale Price (INR)]]</f>
        <v>26209.269999999997</v>
      </c>
      <c r="D7793" t="s">
        <v>52</v>
      </c>
      <c r="E7793" t="s">
        <v>72</v>
      </c>
      <c r="F7793">
        <v>88895</v>
      </c>
      <c r="G7793">
        <v>2016</v>
      </c>
      <c r="H7793">
        <v>272</v>
      </c>
      <c r="I7793" t="s">
        <v>18</v>
      </c>
      <c r="J7793">
        <v>91.84</v>
      </c>
      <c r="K7793" t="s">
        <v>19</v>
      </c>
      <c r="L7793">
        <v>2017</v>
      </c>
      <c r="M7793" t="s">
        <v>38</v>
      </c>
      <c r="N7793" t="s">
        <v>31</v>
      </c>
      <c r="O7793">
        <v>62685.73</v>
      </c>
      <c r="P7793" t="s">
        <v>45</v>
      </c>
    </row>
    <row r="7794" spans="1:16" x14ac:dyDescent="0.35">
      <c r="A7794" t="s">
        <v>15</v>
      </c>
      <c r="B7794">
        <v>12.93</v>
      </c>
      <c r="C7794">
        <f>RawData[[#This Row],[Price (INR)]]-RawData[[#This Row],[Resale Price (INR)]]</f>
        <v>103631.85999999999</v>
      </c>
      <c r="D7794" t="s">
        <v>64</v>
      </c>
      <c r="E7794" t="s">
        <v>76</v>
      </c>
      <c r="F7794">
        <v>349882</v>
      </c>
      <c r="G7794">
        <v>2020</v>
      </c>
      <c r="H7794">
        <v>544</v>
      </c>
      <c r="I7794" t="s">
        <v>26</v>
      </c>
      <c r="J7794">
        <v>74.209999999999994</v>
      </c>
      <c r="K7794" t="s">
        <v>42</v>
      </c>
      <c r="L7794">
        <v>2020</v>
      </c>
      <c r="M7794" t="s">
        <v>20</v>
      </c>
      <c r="N7794" t="s">
        <v>31</v>
      </c>
      <c r="O7794">
        <v>246250.14</v>
      </c>
      <c r="P7794" t="s">
        <v>22</v>
      </c>
    </row>
    <row r="7795" spans="1:16" x14ac:dyDescent="0.35">
      <c r="A7795" t="s">
        <v>59</v>
      </c>
      <c r="B7795">
        <v>30.43</v>
      </c>
      <c r="C7795">
        <f>RawData[[#This Row],[Price (INR)]]-RawData[[#This Row],[Resale Price (INR)]]</f>
        <v>26137.149999999994</v>
      </c>
      <c r="D7795" t="s">
        <v>32</v>
      </c>
      <c r="E7795" t="s">
        <v>33</v>
      </c>
      <c r="F7795">
        <v>104258</v>
      </c>
      <c r="G7795">
        <v>2016</v>
      </c>
      <c r="H7795">
        <v>871</v>
      </c>
      <c r="I7795" t="s">
        <v>26</v>
      </c>
      <c r="J7795">
        <v>69.59</v>
      </c>
      <c r="K7795" t="s">
        <v>27</v>
      </c>
      <c r="L7795">
        <v>2017</v>
      </c>
      <c r="M7795" t="s">
        <v>38</v>
      </c>
      <c r="N7795" t="s">
        <v>31</v>
      </c>
      <c r="O7795">
        <v>78120.850000000006</v>
      </c>
      <c r="P7795" t="s">
        <v>45</v>
      </c>
    </row>
    <row r="7796" spans="1:16" x14ac:dyDescent="0.35">
      <c r="A7796" t="s">
        <v>28</v>
      </c>
      <c r="B7796">
        <v>14.29</v>
      </c>
      <c r="C7796">
        <f>RawData[[#This Row],[Price (INR)]]-RawData[[#This Row],[Resale Price (INR)]]</f>
        <v>103681.46</v>
      </c>
      <c r="D7796" t="s">
        <v>40</v>
      </c>
      <c r="E7796" t="s">
        <v>41</v>
      </c>
      <c r="F7796">
        <v>193561</v>
      </c>
      <c r="G7796">
        <v>2021</v>
      </c>
      <c r="H7796">
        <v>704</v>
      </c>
      <c r="I7796" t="s">
        <v>26</v>
      </c>
      <c r="J7796">
        <v>84.71</v>
      </c>
      <c r="K7796" t="s">
        <v>42</v>
      </c>
      <c r="L7796">
        <v>2021</v>
      </c>
      <c r="M7796" t="s">
        <v>38</v>
      </c>
      <c r="N7796" t="s">
        <v>21</v>
      </c>
      <c r="O7796">
        <v>89879.54</v>
      </c>
      <c r="P7796" t="s">
        <v>35</v>
      </c>
    </row>
    <row r="7797" spans="1:16" x14ac:dyDescent="0.35">
      <c r="A7797" t="s">
        <v>15</v>
      </c>
      <c r="B7797">
        <v>5.0199999999999996</v>
      </c>
      <c r="C7797">
        <f>RawData[[#This Row],[Price (INR)]]-RawData[[#This Row],[Resale Price (INR)]]</f>
        <v>77704.549999999988</v>
      </c>
      <c r="D7797" t="s">
        <v>32</v>
      </c>
      <c r="E7797" t="s">
        <v>80</v>
      </c>
      <c r="F7797">
        <v>234978</v>
      </c>
      <c r="G7797">
        <v>2018</v>
      </c>
      <c r="H7797">
        <v>952</v>
      </c>
      <c r="I7797" t="s">
        <v>34</v>
      </c>
      <c r="J7797">
        <v>52.21</v>
      </c>
      <c r="K7797" t="s">
        <v>19</v>
      </c>
      <c r="L7797">
        <v>2024</v>
      </c>
      <c r="M7797" t="s">
        <v>20</v>
      </c>
      <c r="N7797" t="s">
        <v>31</v>
      </c>
      <c r="O7797">
        <v>157273.45000000001</v>
      </c>
      <c r="P7797" t="s">
        <v>45</v>
      </c>
    </row>
    <row r="7798" spans="1:16" x14ac:dyDescent="0.35">
      <c r="A7798" t="s">
        <v>15</v>
      </c>
      <c r="B7798">
        <v>26.35</v>
      </c>
      <c r="C7798">
        <f>RawData[[#This Row],[Price (INR)]]-RawData[[#This Row],[Resale Price (INR)]]</f>
        <v>135989.45000000001</v>
      </c>
      <c r="D7798" t="s">
        <v>64</v>
      </c>
      <c r="E7798" t="s">
        <v>78</v>
      </c>
      <c r="F7798">
        <v>329015</v>
      </c>
      <c r="G7798">
        <v>2015</v>
      </c>
      <c r="H7798">
        <v>142</v>
      </c>
      <c r="I7798" t="s">
        <v>34</v>
      </c>
      <c r="J7798">
        <v>54.38</v>
      </c>
      <c r="K7798" t="s">
        <v>27</v>
      </c>
      <c r="L7798">
        <v>2024</v>
      </c>
      <c r="M7798" t="s">
        <v>20</v>
      </c>
      <c r="N7798" t="s">
        <v>31</v>
      </c>
      <c r="O7798">
        <v>193025.55</v>
      </c>
      <c r="P7798" t="s">
        <v>50</v>
      </c>
    </row>
    <row r="7799" spans="1:16" x14ac:dyDescent="0.35">
      <c r="A7799" t="s">
        <v>59</v>
      </c>
      <c r="B7799">
        <v>61.53</v>
      </c>
      <c r="C7799">
        <f>RawData[[#This Row],[Price (INR)]]-RawData[[#This Row],[Resale Price (INR)]]</f>
        <v>82613.55</v>
      </c>
      <c r="D7799" t="s">
        <v>52</v>
      </c>
      <c r="E7799" t="s">
        <v>53</v>
      </c>
      <c r="F7799">
        <v>179917</v>
      </c>
      <c r="G7799">
        <v>2024</v>
      </c>
      <c r="H7799">
        <v>643</v>
      </c>
      <c r="I7799" t="s">
        <v>18</v>
      </c>
      <c r="J7799">
        <v>86.37</v>
      </c>
      <c r="K7799" t="s">
        <v>19</v>
      </c>
      <c r="L7799">
        <v>2024</v>
      </c>
      <c r="M7799" t="s">
        <v>38</v>
      </c>
      <c r="N7799" t="s">
        <v>21</v>
      </c>
      <c r="O7799">
        <v>97303.45</v>
      </c>
      <c r="P7799" t="s">
        <v>22</v>
      </c>
    </row>
    <row r="7800" spans="1:16" x14ac:dyDescent="0.35">
      <c r="A7800" t="s">
        <v>39</v>
      </c>
      <c r="B7800">
        <v>9.74</v>
      </c>
      <c r="C7800">
        <f>RawData[[#This Row],[Price (INR)]]-RawData[[#This Row],[Resale Price (INR)]]</f>
        <v>31094.73</v>
      </c>
      <c r="D7800" t="s">
        <v>29</v>
      </c>
      <c r="E7800" t="s">
        <v>75</v>
      </c>
      <c r="F7800">
        <v>62832</v>
      </c>
      <c r="G7800">
        <v>2015</v>
      </c>
      <c r="H7800">
        <v>424</v>
      </c>
      <c r="I7800" t="s">
        <v>26</v>
      </c>
      <c r="J7800">
        <v>62.69</v>
      </c>
      <c r="K7800" t="s">
        <v>19</v>
      </c>
      <c r="L7800">
        <v>2017</v>
      </c>
      <c r="M7800" t="s">
        <v>44</v>
      </c>
      <c r="N7800" t="s">
        <v>21</v>
      </c>
      <c r="O7800">
        <v>31737.27</v>
      </c>
      <c r="P7800" t="s">
        <v>22</v>
      </c>
    </row>
    <row r="7801" spans="1:16" x14ac:dyDescent="0.35">
      <c r="A7801" t="s">
        <v>23</v>
      </c>
      <c r="B7801">
        <v>37.11</v>
      </c>
      <c r="C7801">
        <f>RawData[[#This Row],[Price (INR)]]-RawData[[#This Row],[Resale Price (INR)]]</f>
        <v>38161.869999999995</v>
      </c>
      <c r="D7801" t="s">
        <v>16</v>
      </c>
      <c r="E7801" t="s">
        <v>77</v>
      </c>
      <c r="F7801">
        <v>106365</v>
      </c>
      <c r="G7801">
        <v>2018</v>
      </c>
      <c r="H7801">
        <v>760</v>
      </c>
      <c r="I7801" t="s">
        <v>34</v>
      </c>
      <c r="J7801">
        <v>45.28</v>
      </c>
      <c r="K7801" t="s">
        <v>19</v>
      </c>
      <c r="L7801">
        <v>2021</v>
      </c>
      <c r="M7801" t="s">
        <v>20</v>
      </c>
      <c r="N7801" t="s">
        <v>21</v>
      </c>
      <c r="O7801">
        <v>68203.13</v>
      </c>
      <c r="P7801" t="s">
        <v>35</v>
      </c>
    </row>
    <row r="7802" spans="1:16" x14ac:dyDescent="0.35">
      <c r="A7802" t="s">
        <v>48</v>
      </c>
      <c r="B7802">
        <v>34.380000000000003</v>
      </c>
      <c r="C7802">
        <f>RawData[[#This Row],[Price (INR)]]-RawData[[#This Row],[Resale Price (INR)]]</f>
        <v>176865.1</v>
      </c>
      <c r="D7802" t="s">
        <v>40</v>
      </c>
      <c r="E7802" t="s">
        <v>58</v>
      </c>
      <c r="F7802">
        <v>305268</v>
      </c>
      <c r="G7802">
        <v>2022</v>
      </c>
      <c r="H7802">
        <v>972</v>
      </c>
      <c r="I7802" t="s">
        <v>18</v>
      </c>
      <c r="J7802">
        <v>86.76</v>
      </c>
      <c r="K7802" t="s">
        <v>42</v>
      </c>
      <c r="L7802">
        <v>2022</v>
      </c>
      <c r="M7802" t="s">
        <v>44</v>
      </c>
      <c r="N7802" t="s">
        <v>31</v>
      </c>
      <c r="O7802">
        <v>128402.9</v>
      </c>
      <c r="P7802" t="s">
        <v>50</v>
      </c>
    </row>
    <row r="7803" spans="1:16" x14ac:dyDescent="0.35">
      <c r="A7803" t="s">
        <v>48</v>
      </c>
      <c r="B7803">
        <v>17.649999999999999</v>
      </c>
      <c r="C7803">
        <f>RawData[[#This Row],[Price (INR)]]-RawData[[#This Row],[Resale Price (INR)]]</f>
        <v>126565.78</v>
      </c>
      <c r="D7803" t="s">
        <v>64</v>
      </c>
      <c r="E7803" t="s">
        <v>76</v>
      </c>
      <c r="F7803">
        <v>246375</v>
      </c>
      <c r="G7803">
        <v>2018</v>
      </c>
      <c r="H7803">
        <v>588</v>
      </c>
      <c r="I7803" t="s">
        <v>34</v>
      </c>
      <c r="J7803">
        <v>48.23</v>
      </c>
      <c r="K7803" t="s">
        <v>42</v>
      </c>
      <c r="L7803">
        <v>2018</v>
      </c>
      <c r="M7803" t="s">
        <v>20</v>
      </c>
      <c r="N7803" t="s">
        <v>31</v>
      </c>
      <c r="O7803">
        <v>119809.22</v>
      </c>
      <c r="P7803" t="s">
        <v>45</v>
      </c>
    </row>
    <row r="7804" spans="1:16" x14ac:dyDescent="0.35">
      <c r="A7804" t="s">
        <v>61</v>
      </c>
      <c r="B7804">
        <v>34.58</v>
      </c>
      <c r="C7804">
        <f>RawData[[#This Row],[Price (INR)]]-RawData[[#This Row],[Resale Price (INR)]]</f>
        <v>119932.91</v>
      </c>
      <c r="D7804" t="s">
        <v>64</v>
      </c>
      <c r="E7804" t="s">
        <v>84</v>
      </c>
      <c r="F7804">
        <v>299683</v>
      </c>
      <c r="G7804">
        <v>2018</v>
      </c>
      <c r="H7804">
        <v>143</v>
      </c>
      <c r="I7804" t="s">
        <v>26</v>
      </c>
      <c r="J7804">
        <v>80.400000000000006</v>
      </c>
      <c r="K7804" t="s">
        <v>27</v>
      </c>
      <c r="L7804">
        <v>2018</v>
      </c>
      <c r="M7804" t="s">
        <v>44</v>
      </c>
      <c r="N7804" t="s">
        <v>21</v>
      </c>
      <c r="O7804">
        <v>179750.09</v>
      </c>
      <c r="P7804" t="s">
        <v>50</v>
      </c>
    </row>
    <row r="7805" spans="1:16" x14ac:dyDescent="0.35">
      <c r="A7805" t="s">
        <v>54</v>
      </c>
      <c r="B7805">
        <v>10.68</v>
      </c>
      <c r="C7805">
        <f>RawData[[#This Row],[Price (INR)]]-RawData[[#This Row],[Resale Price (INR)]]</f>
        <v>80205.549999999988</v>
      </c>
      <c r="D7805" t="s">
        <v>40</v>
      </c>
      <c r="E7805" t="s">
        <v>41</v>
      </c>
      <c r="F7805">
        <v>220230</v>
      </c>
      <c r="G7805">
        <v>2019</v>
      </c>
      <c r="H7805">
        <v>207</v>
      </c>
      <c r="I7805" t="s">
        <v>34</v>
      </c>
      <c r="J7805">
        <v>45.29</v>
      </c>
      <c r="K7805" t="s">
        <v>42</v>
      </c>
      <c r="L7805">
        <v>2019</v>
      </c>
      <c r="M7805" t="s">
        <v>20</v>
      </c>
      <c r="N7805" t="s">
        <v>21</v>
      </c>
      <c r="O7805">
        <v>140024.45000000001</v>
      </c>
      <c r="P7805" t="s">
        <v>22</v>
      </c>
    </row>
    <row r="7806" spans="1:16" x14ac:dyDescent="0.35">
      <c r="A7806" t="s">
        <v>23</v>
      </c>
      <c r="B7806">
        <v>25.1</v>
      </c>
      <c r="C7806">
        <f>RawData[[#This Row],[Price (INR)]]-RawData[[#This Row],[Resale Price (INR)]]</f>
        <v>110240.19</v>
      </c>
      <c r="D7806" t="s">
        <v>52</v>
      </c>
      <c r="E7806" t="s">
        <v>53</v>
      </c>
      <c r="F7806">
        <v>265360</v>
      </c>
      <c r="G7806">
        <v>2017</v>
      </c>
      <c r="H7806">
        <v>297</v>
      </c>
      <c r="I7806" t="s">
        <v>34</v>
      </c>
      <c r="J7806">
        <v>45.01</v>
      </c>
      <c r="K7806" t="s">
        <v>19</v>
      </c>
      <c r="L7806">
        <v>2018</v>
      </c>
      <c r="M7806" t="s">
        <v>38</v>
      </c>
      <c r="N7806" t="s">
        <v>31</v>
      </c>
      <c r="O7806">
        <v>155119.81</v>
      </c>
      <c r="P7806" t="s">
        <v>35</v>
      </c>
    </row>
    <row r="7807" spans="1:16" x14ac:dyDescent="0.35">
      <c r="A7807" t="s">
        <v>55</v>
      </c>
      <c r="B7807">
        <v>56.8</v>
      </c>
      <c r="C7807">
        <f>RawData[[#This Row],[Price (INR)]]-RawData[[#This Row],[Resale Price (INR)]]</f>
        <v>71190.420000000013</v>
      </c>
      <c r="D7807" t="s">
        <v>64</v>
      </c>
      <c r="E7807" t="s">
        <v>84</v>
      </c>
      <c r="F7807">
        <v>305344</v>
      </c>
      <c r="G7807">
        <v>2024</v>
      </c>
      <c r="H7807">
        <v>120</v>
      </c>
      <c r="I7807" t="s">
        <v>34</v>
      </c>
      <c r="J7807">
        <v>44.56</v>
      </c>
      <c r="K7807" t="s">
        <v>42</v>
      </c>
      <c r="L7807">
        <v>2024</v>
      </c>
      <c r="M7807" t="s">
        <v>38</v>
      </c>
      <c r="N7807" t="s">
        <v>31</v>
      </c>
      <c r="O7807">
        <v>234153.58</v>
      </c>
      <c r="P7807" t="s">
        <v>22</v>
      </c>
    </row>
    <row r="7808" spans="1:16" x14ac:dyDescent="0.35">
      <c r="A7808" t="s">
        <v>55</v>
      </c>
      <c r="B7808">
        <v>44.74</v>
      </c>
      <c r="C7808">
        <f>RawData[[#This Row],[Price (INR)]]-RawData[[#This Row],[Resale Price (INR)]]</f>
        <v>68502.87</v>
      </c>
      <c r="D7808" t="s">
        <v>40</v>
      </c>
      <c r="E7808" t="s">
        <v>51</v>
      </c>
      <c r="F7808">
        <v>339403</v>
      </c>
      <c r="G7808">
        <v>2022</v>
      </c>
      <c r="H7808">
        <v>911</v>
      </c>
      <c r="I7808" t="s">
        <v>34</v>
      </c>
      <c r="J7808">
        <v>55.67</v>
      </c>
      <c r="K7808" t="s">
        <v>42</v>
      </c>
      <c r="L7808">
        <v>2022</v>
      </c>
      <c r="M7808" t="s">
        <v>20</v>
      </c>
      <c r="N7808" t="s">
        <v>21</v>
      </c>
      <c r="O7808">
        <v>270900.13</v>
      </c>
      <c r="P7808" t="s">
        <v>50</v>
      </c>
    </row>
    <row r="7809" spans="1:16" x14ac:dyDescent="0.35">
      <c r="A7809" t="s">
        <v>28</v>
      </c>
      <c r="B7809">
        <v>26.56</v>
      </c>
      <c r="C7809">
        <f>RawData[[#This Row],[Price (INR)]]-RawData[[#This Row],[Resale Price (INR)]]</f>
        <v>93795.959999999992</v>
      </c>
      <c r="D7809" t="s">
        <v>64</v>
      </c>
      <c r="E7809" t="s">
        <v>84</v>
      </c>
      <c r="F7809">
        <v>245971</v>
      </c>
      <c r="G7809">
        <v>2024</v>
      </c>
      <c r="H7809">
        <v>942</v>
      </c>
      <c r="I7809" t="s">
        <v>34</v>
      </c>
      <c r="J7809">
        <v>26.77</v>
      </c>
      <c r="K7809" t="s">
        <v>27</v>
      </c>
      <c r="L7809">
        <v>2024</v>
      </c>
      <c r="M7809" t="s">
        <v>38</v>
      </c>
      <c r="N7809" t="s">
        <v>31</v>
      </c>
      <c r="O7809">
        <v>152175.04000000001</v>
      </c>
      <c r="P7809" t="s">
        <v>50</v>
      </c>
    </row>
    <row r="7810" spans="1:16" x14ac:dyDescent="0.35">
      <c r="A7810" t="s">
        <v>39</v>
      </c>
      <c r="B7810">
        <v>33.799999999999997</v>
      </c>
      <c r="C7810">
        <f>RawData[[#This Row],[Price (INR)]]-RawData[[#This Row],[Resale Price (INR)]]</f>
        <v>133365.79999999999</v>
      </c>
      <c r="D7810" t="s">
        <v>40</v>
      </c>
      <c r="E7810" t="s">
        <v>58</v>
      </c>
      <c r="F7810">
        <v>362499</v>
      </c>
      <c r="G7810">
        <v>2019</v>
      </c>
      <c r="H7810">
        <v>335</v>
      </c>
      <c r="I7810" t="s">
        <v>26</v>
      </c>
      <c r="J7810">
        <v>85.48</v>
      </c>
      <c r="K7810" t="s">
        <v>19</v>
      </c>
      <c r="L7810">
        <v>2019</v>
      </c>
      <c r="M7810" t="s">
        <v>44</v>
      </c>
      <c r="N7810" t="s">
        <v>21</v>
      </c>
      <c r="O7810">
        <v>229133.2</v>
      </c>
      <c r="P7810" t="s">
        <v>35</v>
      </c>
    </row>
    <row r="7811" spans="1:16" x14ac:dyDescent="0.35">
      <c r="A7811" t="s">
        <v>23</v>
      </c>
      <c r="B7811">
        <v>48.39</v>
      </c>
      <c r="C7811">
        <f>RawData[[#This Row],[Price (INR)]]-RawData[[#This Row],[Resale Price (INR)]]</f>
        <v>94125.61</v>
      </c>
      <c r="D7811" t="s">
        <v>24</v>
      </c>
      <c r="E7811" t="s">
        <v>74</v>
      </c>
      <c r="F7811">
        <v>164159</v>
      </c>
      <c r="G7811">
        <v>2023</v>
      </c>
      <c r="H7811">
        <v>160</v>
      </c>
      <c r="I7811" t="s">
        <v>18</v>
      </c>
      <c r="J7811">
        <v>69.64</v>
      </c>
      <c r="K7811" t="s">
        <v>19</v>
      </c>
      <c r="L7811">
        <v>2024</v>
      </c>
      <c r="M7811" t="s">
        <v>20</v>
      </c>
      <c r="N7811" t="s">
        <v>21</v>
      </c>
      <c r="O7811">
        <v>70033.39</v>
      </c>
      <c r="P7811" t="s">
        <v>50</v>
      </c>
    </row>
    <row r="7812" spans="1:16" x14ac:dyDescent="0.35">
      <c r="A7812" t="s">
        <v>48</v>
      </c>
      <c r="B7812">
        <v>75.92</v>
      </c>
      <c r="C7812">
        <f>RawData[[#This Row],[Price (INR)]]-RawData[[#This Row],[Resale Price (INR)]]</f>
        <v>112059.9</v>
      </c>
      <c r="D7812" t="s">
        <v>16</v>
      </c>
      <c r="E7812" t="s">
        <v>77</v>
      </c>
      <c r="F7812">
        <v>231148</v>
      </c>
      <c r="G7812">
        <v>2015</v>
      </c>
      <c r="H7812">
        <v>432</v>
      </c>
      <c r="I7812" t="s">
        <v>18</v>
      </c>
      <c r="J7812">
        <v>67.25</v>
      </c>
      <c r="K7812" t="s">
        <v>19</v>
      </c>
      <c r="L7812">
        <v>2017</v>
      </c>
      <c r="M7812" t="s">
        <v>38</v>
      </c>
      <c r="N7812" t="s">
        <v>31</v>
      </c>
      <c r="O7812">
        <v>119088.1</v>
      </c>
      <c r="P7812" t="s">
        <v>22</v>
      </c>
    </row>
    <row r="7813" spans="1:16" x14ac:dyDescent="0.35">
      <c r="A7813" t="s">
        <v>59</v>
      </c>
      <c r="B7813">
        <v>73.98</v>
      </c>
      <c r="C7813">
        <f>RawData[[#This Row],[Price (INR)]]-RawData[[#This Row],[Resale Price (INR)]]</f>
        <v>26675.990000000005</v>
      </c>
      <c r="D7813" t="s">
        <v>36</v>
      </c>
      <c r="E7813" t="s">
        <v>37</v>
      </c>
      <c r="F7813">
        <v>97236</v>
      </c>
      <c r="G7813">
        <v>2015</v>
      </c>
      <c r="H7813">
        <v>978</v>
      </c>
      <c r="I7813" t="s">
        <v>34</v>
      </c>
      <c r="J7813">
        <v>34.11</v>
      </c>
      <c r="K7813" t="s">
        <v>27</v>
      </c>
      <c r="L7813">
        <v>2024</v>
      </c>
      <c r="M7813" t="s">
        <v>44</v>
      </c>
      <c r="N7813" t="s">
        <v>21</v>
      </c>
      <c r="O7813">
        <v>70560.009999999995</v>
      </c>
      <c r="P7813" t="s">
        <v>35</v>
      </c>
    </row>
    <row r="7814" spans="1:16" x14ac:dyDescent="0.35">
      <c r="A7814" t="s">
        <v>61</v>
      </c>
      <c r="B7814">
        <v>19.43</v>
      </c>
      <c r="C7814">
        <f>RawData[[#This Row],[Price (INR)]]-RawData[[#This Row],[Resale Price (INR)]]</f>
        <v>33868.25</v>
      </c>
      <c r="D7814" t="s">
        <v>52</v>
      </c>
      <c r="E7814" t="s">
        <v>79</v>
      </c>
      <c r="F7814">
        <v>73188</v>
      </c>
      <c r="G7814">
        <v>2016</v>
      </c>
      <c r="H7814">
        <v>377</v>
      </c>
      <c r="I7814" t="s">
        <v>18</v>
      </c>
      <c r="J7814">
        <v>76.22</v>
      </c>
      <c r="K7814" t="s">
        <v>19</v>
      </c>
      <c r="L7814">
        <v>2024</v>
      </c>
      <c r="M7814" t="s">
        <v>38</v>
      </c>
      <c r="N7814" t="s">
        <v>21</v>
      </c>
      <c r="O7814">
        <v>39319.75</v>
      </c>
      <c r="P7814" t="s">
        <v>50</v>
      </c>
    </row>
    <row r="7815" spans="1:16" x14ac:dyDescent="0.35">
      <c r="A7815" t="s">
        <v>54</v>
      </c>
      <c r="B7815">
        <v>43.57</v>
      </c>
      <c r="C7815">
        <f>RawData[[#This Row],[Price (INR)]]-RawData[[#This Row],[Resale Price (INR)]]</f>
        <v>56951.28</v>
      </c>
      <c r="D7815" t="s">
        <v>64</v>
      </c>
      <c r="E7815" t="s">
        <v>78</v>
      </c>
      <c r="F7815">
        <v>111335</v>
      </c>
      <c r="G7815">
        <v>2019</v>
      </c>
      <c r="H7815">
        <v>927</v>
      </c>
      <c r="I7815" t="s">
        <v>26</v>
      </c>
      <c r="J7815">
        <v>75.23</v>
      </c>
      <c r="K7815" t="s">
        <v>19</v>
      </c>
      <c r="L7815">
        <v>2023</v>
      </c>
      <c r="M7815" t="s">
        <v>38</v>
      </c>
      <c r="N7815" t="s">
        <v>21</v>
      </c>
      <c r="O7815">
        <v>54383.72</v>
      </c>
      <c r="P7815" t="s">
        <v>35</v>
      </c>
    </row>
    <row r="7816" spans="1:16" x14ac:dyDescent="0.35">
      <c r="A7816" t="s">
        <v>46</v>
      </c>
      <c r="B7816">
        <v>62.41</v>
      </c>
      <c r="C7816">
        <f>RawData[[#This Row],[Price (INR)]]-RawData[[#This Row],[Resale Price (INR)]]</f>
        <v>74270.31</v>
      </c>
      <c r="D7816" t="s">
        <v>64</v>
      </c>
      <c r="E7816" t="s">
        <v>76</v>
      </c>
      <c r="F7816">
        <v>328141</v>
      </c>
      <c r="G7816">
        <v>2019</v>
      </c>
      <c r="H7816">
        <v>141</v>
      </c>
      <c r="I7816" t="s">
        <v>18</v>
      </c>
      <c r="J7816">
        <v>65.7</v>
      </c>
      <c r="K7816" t="s">
        <v>27</v>
      </c>
      <c r="L7816">
        <v>2022</v>
      </c>
      <c r="M7816" t="s">
        <v>20</v>
      </c>
      <c r="N7816" t="s">
        <v>21</v>
      </c>
      <c r="O7816">
        <v>253870.69</v>
      </c>
      <c r="P7816" t="s">
        <v>50</v>
      </c>
    </row>
    <row r="7817" spans="1:16" x14ac:dyDescent="0.35">
      <c r="A7817" t="s">
        <v>55</v>
      </c>
      <c r="B7817">
        <v>70.56</v>
      </c>
      <c r="C7817">
        <f>RawData[[#This Row],[Price (INR)]]-RawData[[#This Row],[Resale Price (INR)]]</f>
        <v>208470.11</v>
      </c>
      <c r="D7817" t="s">
        <v>40</v>
      </c>
      <c r="E7817" t="s">
        <v>41</v>
      </c>
      <c r="F7817">
        <v>356495</v>
      </c>
      <c r="G7817">
        <v>2019</v>
      </c>
      <c r="H7817">
        <v>342</v>
      </c>
      <c r="I7817" t="s">
        <v>18</v>
      </c>
      <c r="J7817">
        <v>92.07</v>
      </c>
      <c r="K7817" t="s">
        <v>19</v>
      </c>
      <c r="L7817">
        <v>2024</v>
      </c>
      <c r="M7817" t="s">
        <v>20</v>
      </c>
      <c r="N7817" t="s">
        <v>31</v>
      </c>
      <c r="O7817">
        <v>148024.89000000001</v>
      </c>
      <c r="P7817" t="s">
        <v>35</v>
      </c>
    </row>
    <row r="7818" spans="1:16" x14ac:dyDescent="0.35">
      <c r="A7818" t="s">
        <v>46</v>
      </c>
      <c r="B7818">
        <v>9.36</v>
      </c>
      <c r="C7818">
        <f>RawData[[#This Row],[Price (INR)]]-RawData[[#This Row],[Resale Price (INR)]]</f>
        <v>110472.20999999999</v>
      </c>
      <c r="D7818" t="s">
        <v>36</v>
      </c>
      <c r="E7818" t="s">
        <v>66</v>
      </c>
      <c r="F7818">
        <v>247224</v>
      </c>
      <c r="G7818">
        <v>2023</v>
      </c>
      <c r="H7818">
        <v>452</v>
      </c>
      <c r="I7818" t="s">
        <v>18</v>
      </c>
      <c r="J7818">
        <v>98.77</v>
      </c>
      <c r="K7818" t="s">
        <v>19</v>
      </c>
      <c r="L7818">
        <v>2023</v>
      </c>
      <c r="M7818" t="s">
        <v>44</v>
      </c>
      <c r="N7818" t="s">
        <v>31</v>
      </c>
      <c r="O7818">
        <v>136751.79</v>
      </c>
      <c r="P7818" t="s">
        <v>35</v>
      </c>
    </row>
    <row r="7819" spans="1:16" x14ac:dyDescent="0.35">
      <c r="A7819" t="s">
        <v>23</v>
      </c>
      <c r="B7819">
        <v>44.89</v>
      </c>
      <c r="C7819">
        <f>RawData[[#This Row],[Price (INR)]]-RawData[[#This Row],[Resale Price (INR)]]</f>
        <v>88765.42</v>
      </c>
      <c r="D7819" t="s">
        <v>16</v>
      </c>
      <c r="E7819" t="s">
        <v>17</v>
      </c>
      <c r="F7819">
        <v>193459</v>
      </c>
      <c r="G7819">
        <v>2022</v>
      </c>
      <c r="H7819">
        <v>989</v>
      </c>
      <c r="I7819" t="s">
        <v>18</v>
      </c>
      <c r="J7819">
        <v>67.45</v>
      </c>
      <c r="K7819" t="s">
        <v>19</v>
      </c>
      <c r="L7819">
        <v>2023</v>
      </c>
      <c r="M7819" t="s">
        <v>20</v>
      </c>
      <c r="N7819" t="s">
        <v>31</v>
      </c>
      <c r="O7819">
        <v>104693.58</v>
      </c>
      <c r="P7819" t="s">
        <v>50</v>
      </c>
    </row>
    <row r="7820" spans="1:16" x14ac:dyDescent="0.35">
      <c r="A7820" t="s">
        <v>39</v>
      </c>
      <c r="B7820">
        <v>17.91</v>
      </c>
      <c r="C7820">
        <f>RawData[[#This Row],[Price (INR)]]-RawData[[#This Row],[Resale Price (INR)]]</f>
        <v>123740.01</v>
      </c>
      <c r="D7820" t="s">
        <v>36</v>
      </c>
      <c r="E7820" t="s">
        <v>57</v>
      </c>
      <c r="F7820">
        <v>229277</v>
      </c>
      <c r="G7820">
        <v>2017</v>
      </c>
      <c r="H7820">
        <v>509</v>
      </c>
      <c r="I7820" t="s">
        <v>18</v>
      </c>
      <c r="J7820">
        <v>81.47</v>
      </c>
      <c r="K7820" t="s">
        <v>27</v>
      </c>
      <c r="L7820">
        <v>2020</v>
      </c>
      <c r="M7820" t="s">
        <v>38</v>
      </c>
      <c r="N7820" t="s">
        <v>21</v>
      </c>
      <c r="O7820">
        <v>105536.99</v>
      </c>
      <c r="P7820" t="s">
        <v>35</v>
      </c>
    </row>
    <row r="7821" spans="1:16" x14ac:dyDescent="0.35">
      <c r="A7821" t="s">
        <v>61</v>
      </c>
      <c r="B7821">
        <v>60.29</v>
      </c>
      <c r="C7821">
        <f>RawData[[#This Row],[Price (INR)]]-RawData[[#This Row],[Resale Price (INR)]]</f>
        <v>145562.41</v>
      </c>
      <c r="D7821" t="s">
        <v>32</v>
      </c>
      <c r="E7821" t="s">
        <v>47</v>
      </c>
      <c r="F7821">
        <v>360718</v>
      </c>
      <c r="G7821">
        <v>2017</v>
      </c>
      <c r="H7821">
        <v>651</v>
      </c>
      <c r="I7821" t="s">
        <v>26</v>
      </c>
      <c r="J7821">
        <v>96.72</v>
      </c>
      <c r="K7821" t="s">
        <v>27</v>
      </c>
      <c r="L7821">
        <v>2020</v>
      </c>
      <c r="M7821" t="s">
        <v>20</v>
      </c>
      <c r="N7821" t="s">
        <v>31</v>
      </c>
      <c r="O7821">
        <v>215155.59</v>
      </c>
      <c r="P7821" t="s">
        <v>35</v>
      </c>
    </row>
    <row r="7822" spans="1:16" x14ac:dyDescent="0.35">
      <c r="A7822" t="s">
        <v>15</v>
      </c>
      <c r="B7822">
        <v>65.41</v>
      </c>
      <c r="C7822">
        <f>RawData[[#This Row],[Price (INR)]]-RawData[[#This Row],[Resale Price (INR)]]</f>
        <v>27037.839999999997</v>
      </c>
      <c r="D7822" t="s">
        <v>29</v>
      </c>
      <c r="E7822" t="s">
        <v>75</v>
      </c>
      <c r="F7822">
        <v>63172</v>
      </c>
      <c r="G7822">
        <v>2015</v>
      </c>
      <c r="H7822">
        <v>761</v>
      </c>
      <c r="I7822" t="s">
        <v>18</v>
      </c>
      <c r="J7822">
        <v>70.2</v>
      </c>
      <c r="K7822" t="s">
        <v>42</v>
      </c>
      <c r="L7822">
        <v>2015</v>
      </c>
      <c r="M7822" t="s">
        <v>38</v>
      </c>
      <c r="N7822" t="s">
        <v>31</v>
      </c>
      <c r="O7822">
        <v>36134.160000000003</v>
      </c>
      <c r="P7822" t="s">
        <v>22</v>
      </c>
    </row>
    <row r="7823" spans="1:16" x14ac:dyDescent="0.35">
      <c r="A7823" t="s">
        <v>61</v>
      </c>
      <c r="B7823">
        <v>48.22</v>
      </c>
      <c r="C7823">
        <f>RawData[[#This Row],[Price (INR)]]-RawData[[#This Row],[Resale Price (INR)]]</f>
        <v>58965.69</v>
      </c>
      <c r="D7823" t="s">
        <v>16</v>
      </c>
      <c r="E7823" t="s">
        <v>77</v>
      </c>
      <c r="F7823">
        <v>180208</v>
      </c>
      <c r="G7823">
        <v>2023</v>
      </c>
      <c r="H7823">
        <v>492</v>
      </c>
      <c r="I7823" t="s">
        <v>34</v>
      </c>
      <c r="J7823">
        <v>28.52</v>
      </c>
      <c r="K7823" t="s">
        <v>19</v>
      </c>
      <c r="L7823">
        <v>2023</v>
      </c>
      <c r="M7823" t="s">
        <v>20</v>
      </c>
      <c r="N7823" t="s">
        <v>21</v>
      </c>
      <c r="O7823">
        <v>121242.31</v>
      </c>
      <c r="P7823" t="s">
        <v>35</v>
      </c>
    </row>
    <row r="7824" spans="1:16" x14ac:dyDescent="0.35">
      <c r="A7824" t="s">
        <v>54</v>
      </c>
      <c r="B7824">
        <v>52.22</v>
      </c>
      <c r="C7824">
        <f>RawData[[#This Row],[Price (INR)]]-RawData[[#This Row],[Resale Price (INR)]]</f>
        <v>27758.800000000003</v>
      </c>
      <c r="D7824" t="s">
        <v>64</v>
      </c>
      <c r="E7824" t="s">
        <v>71</v>
      </c>
      <c r="F7824">
        <v>101799</v>
      </c>
      <c r="G7824">
        <v>2016</v>
      </c>
      <c r="H7824">
        <v>807</v>
      </c>
      <c r="I7824" t="s">
        <v>34</v>
      </c>
      <c r="J7824">
        <v>57.09</v>
      </c>
      <c r="K7824" t="s">
        <v>19</v>
      </c>
      <c r="L7824">
        <v>2016</v>
      </c>
      <c r="M7824" t="s">
        <v>44</v>
      </c>
      <c r="N7824" t="s">
        <v>31</v>
      </c>
      <c r="O7824">
        <v>74040.2</v>
      </c>
      <c r="P7824" t="s">
        <v>35</v>
      </c>
    </row>
    <row r="7825" spans="1:16" x14ac:dyDescent="0.35">
      <c r="A7825" t="s">
        <v>48</v>
      </c>
      <c r="B7825">
        <v>55.5</v>
      </c>
      <c r="C7825">
        <f>RawData[[#This Row],[Price (INR)]]-RawData[[#This Row],[Resale Price (INR)]]</f>
        <v>230070.97</v>
      </c>
      <c r="D7825" t="s">
        <v>29</v>
      </c>
      <c r="E7825" t="s">
        <v>86</v>
      </c>
      <c r="F7825">
        <v>393303</v>
      </c>
      <c r="G7825">
        <v>2024</v>
      </c>
      <c r="H7825">
        <v>317</v>
      </c>
      <c r="I7825" t="s">
        <v>26</v>
      </c>
      <c r="J7825">
        <v>72.930000000000007</v>
      </c>
      <c r="K7825" t="s">
        <v>27</v>
      </c>
      <c r="L7825">
        <v>2024</v>
      </c>
      <c r="M7825" t="s">
        <v>44</v>
      </c>
      <c r="N7825" t="s">
        <v>21</v>
      </c>
      <c r="O7825">
        <v>163232.03</v>
      </c>
      <c r="P7825" t="s">
        <v>50</v>
      </c>
    </row>
    <row r="7826" spans="1:16" x14ac:dyDescent="0.35">
      <c r="A7826" t="s">
        <v>55</v>
      </c>
      <c r="B7826">
        <v>34.1</v>
      </c>
      <c r="C7826">
        <f>RawData[[#This Row],[Price (INR)]]-RawData[[#This Row],[Resale Price (INR)]]</f>
        <v>116900.43</v>
      </c>
      <c r="D7826" t="s">
        <v>36</v>
      </c>
      <c r="E7826" t="s">
        <v>70</v>
      </c>
      <c r="F7826">
        <v>288431</v>
      </c>
      <c r="G7826">
        <v>2023</v>
      </c>
      <c r="H7826">
        <v>846</v>
      </c>
      <c r="I7826" t="s">
        <v>34</v>
      </c>
      <c r="J7826">
        <v>59.72</v>
      </c>
      <c r="K7826" t="s">
        <v>42</v>
      </c>
      <c r="L7826">
        <v>2023</v>
      </c>
      <c r="M7826" t="s">
        <v>44</v>
      </c>
      <c r="N7826" t="s">
        <v>21</v>
      </c>
      <c r="O7826">
        <v>171530.57</v>
      </c>
      <c r="P7826" t="s">
        <v>45</v>
      </c>
    </row>
    <row r="7827" spans="1:16" x14ac:dyDescent="0.35">
      <c r="A7827" t="s">
        <v>15</v>
      </c>
      <c r="B7827">
        <v>18.920000000000002</v>
      </c>
      <c r="C7827">
        <f>RawData[[#This Row],[Price (INR)]]-RawData[[#This Row],[Resale Price (INR)]]</f>
        <v>65987.929999999993</v>
      </c>
      <c r="D7827" t="s">
        <v>64</v>
      </c>
      <c r="E7827" t="s">
        <v>65</v>
      </c>
      <c r="F7827">
        <v>320638</v>
      </c>
      <c r="G7827">
        <v>2020</v>
      </c>
      <c r="H7827">
        <v>657</v>
      </c>
      <c r="I7827" t="s">
        <v>34</v>
      </c>
      <c r="J7827">
        <v>35.08</v>
      </c>
      <c r="K7827" t="s">
        <v>42</v>
      </c>
      <c r="L7827">
        <v>2020</v>
      </c>
      <c r="M7827" t="s">
        <v>44</v>
      </c>
      <c r="N7827" t="s">
        <v>31</v>
      </c>
      <c r="O7827">
        <v>254650.07</v>
      </c>
      <c r="P7827" t="s">
        <v>35</v>
      </c>
    </row>
    <row r="7828" spans="1:16" x14ac:dyDescent="0.35">
      <c r="A7828" t="s">
        <v>15</v>
      </c>
      <c r="B7828">
        <v>61.57</v>
      </c>
      <c r="C7828">
        <f>RawData[[#This Row],[Price (INR)]]-RawData[[#This Row],[Resale Price (INR)]]</f>
        <v>93491.53</v>
      </c>
      <c r="D7828" t="s">
        <v>36</v>
      </c>
      <c r="E7828" t="s">
        <v>70</v>
      </c>
      <c r="F7828">
        <v>181129</v>
      </c>
      <c r="G7828">
        <v>2016</v>
      </c>
      <c r="H7828">
        <v>716</v>
      </c>
      <c r="I7828" t="s">
        <v>18</v>
      </c>
      <c r="J7828">
        <v>79.02</v>
      </c>
      <c r="K7828" t="s">
        <v>42</v>
      </c>
      <c r="L7828">
        <v>2016</v>
      </c>
      <c r="M7828" t="s">
        <v>20</v>
      </c>
      <c r="N7828" t="s">
        <v>21</v>
      </c>
      <c r="O7828">
        <v>87637.47</v>
      </c>
      <c r="P7828" t="s">
        <v>22</v>
      </c>
    </row>
    <row r="7829" spans="1:16" x14ac:dyDescent="0.35">
      <c r="A7829" t="s">
        <v>39</v>
      </c>
      <c r="B7829">
        <v>35.119999999999997</v>
      </c>
      <c r="C7829">
        <f>RawData[[#This Row],[Price (INR)]]-RawData[[#This Row],[Resale Price (INR)]]</f>
        <v>54096.149999999994</v>
      </c>
      <c r="D7829" t="s">
        <v>32</v>
      </c>
      <c r="E7829" t="s">
        <v>47</v>
      </c>
      <c r="F7829">
        <v>207621</v>
      </c>
      <c r="G7829">
        <v>2023</v>
      </c>
      <c r="H7829">
        <v>604</v>
      </c>
      <c r="I7829" t="s">
        <v>34</v>
      </c>
      <c r="J7829">
        <v>26.1</v>
      </c>
      <c r="K7829" t="s">
        <v>42</v>
      </c>
      <c r="L7829">
        <v>2023</v>
      </c>
      <c r="M7829" t="s">
        <v>20</v>
      </c>
      <c r="N7829" t="s">
        <v>21</v>
      </c>
      <c r="O7829">
        <v>153524.85</v>
      </c>
      <c r="P7829" t="s">
        <v>50</v>
      </c>
    </row>
    <row r="7830" spans="1:16" x14ac:dyDescent="0.35">
      <c r="A7830" t="s">
        <v>39</v>
      </c>
      <c r="B7830">
        <v>24.85</v>
      </c>
      <c r="C7830">
        <f>RawData[[#This Row],[Price (INR)]]-RawData[[#This Row],[Resale Price (INR)]]</f>
        <v>127293.57999999999</v>
      </c>
      <c r="D7830" t="s">
        <v>36</v>
      </c>
      <c r="E7830" t="s">
        <v>70</v>
      </c>
      <c r="F7830">
        <v>373992</v>
      </c>
      <c r="G7830">
        <v>2022</v>
      </c>
      <c r="H7830">
        <v>146</v>
      </c>
      <c r="I7830" t="s">
        <v>26</v>
      </c>
      <c r="J7830">
        <v>66.25</v>
      </c>
      <c r="K7830" t="s">
        <v>27</v>
      </c>
      <c r="L7830">
        <v>2022</v>
      </c>
      <c r="M7830" t="s">
        <v>44</v>
      </c>
      <c r="N7830" t="s">
        <v>21</v>
      </c>
      <c r="O7830">
        <v>246698.42</v>
      </c>
      <c r="P7830" t="s">
        <v>45</v>
      </c>
    </row>
    <row r="7831" spans="1:16" x14ac:dyDescent="0.35">
      <c r="A7831" t="s">
        <v>59</v>
      </c>
      <c r="B7831">
        <v>33.520000000000003</v>
      </c>
      <c r="C7831">
        <f>RawData[[#This Row],[Price (INR)]]-RawData[[#This Row],[Resale Price (INR)]]</f>
        <v>87161.8</v>
      </c>
      <c r="D7831" t="s">
        <v>29</v>
      </c>
      <c r="E7831" t="s">
        <v>30</v>
      </c>
      <c r="F7831">
        <v>185156</v>
      </c>
      <c r="G7831">
        <v>2017</v>
      </c>
      <c r="H7831">
        <v>846</v>
      </c>
      <c r="I7831" t="s">
        <v>34</v>
      </c>
      <c r="J7831">
        <v>47.94</v>
      </c>
      <c r="K7831" t="s">
        <v>42</v>
      </c>
      <c r="L7831">
        <v>2017</v>
      </c>
      <c r="M7831" t="s">
        <v>38</v>
      </c>
      <c r="N7831" t="s">
        <v>31</v>
      </c>
      <c r="O7831">
        <v>97994.2</v>
      </c>
      <c r="P7831" t="s">
        <v>22</v>
      </c>
    </row>
    <row r="7832" spans="1:16" x14ac:dyDescent="0.35">
      <c r="A7832" t="s">
        <v>54</v>
      </c>
      <c r="B7832">
        <v>24.82</v>
      </c>
      <c r="C7832">
        <f>RawData[[#This Row],[Price (INR)]]-RawData[[#This Row],[Resale Price (INR)]]</f>
        <v>118954.85</v>
      </c>
      <c r="D7832" t="s">
        <v>64</v>
      </c>
      <c r="E7832" t="s">
        <v>65</v>
      </c>
      <c r="F7832">
        <v>354989</v>
      </c>
      <c r="G7832">
        <v>2021</v>
      </c>
      <c r="H7832">
        <v>178</v>
      </c>
      <c r="I7832" t="s">
        <v>26</v>
      </c>
      <c r="J7832">
        <v>72.94</v>
      </c>
      <c r="K7832" t="s">
        <v>27</v>
      </c>
      <c r="L7832">
        <v>2021</v>
      </c>
      <c r="M7832" t="s">
        <v>20</v>
      </c>
      <c r="N7832" t="s">
        <v>21</v>
      </c>
      <c r="O7832">
        <v>236034.15</v>
      </c>
      <c r="P7832" t="s">
        <v>22</v>
      </c>
    </row>
    <row r="7833" spans="1:16" x14ac:dyDescent="0.35">
      <c r="A7833" t="s">
        <v>54</v>
      </c>
      <c r="B7833">
        <v>77.430000000000007</v>
      </c>
      <c r="C7833">
        <f>RawData[[#This Row],[Price (INR)]]-RawData[[#This Row],[Resale Price (INR)]]</f>
        <v>90304.639999999999</v>
      </c>
      <c r="D7833" t="s">
        <v>64</v>
      </c>
      <c r="E7833" t="s">
        <v>71</v>
      </c>
      <c r="F7833">
        <v>212431</v>
      </c>
      <c r="G7833">
        <v>2018</v>
      </c>
      <c r="H7833">
        <v>775</v>
      </c>
      <c r="I7833" t="s">
        <v>18</v>
      </c>
      <c r="J7833">
        <v>96.21</v>
      </c>
      <c r="K7833" t="s">
        <v>27</v>
      </c>
      <c r="L7833">
        <v>2022</v>
      </c>
      <c r="M7833" t="s">
        <v>44</v>
      </c>
      <c r="N7833" t="s">
        <v>31</v>
      </c>
      <c r="O7833">
        <v>122126.36</v>
      </c>
      <c r="P7833" t="s">
        <v>22</v>
      </c>
    </row>
    <row r="7834" spans="1:16" x14ac:dyDescent="0.35">
      <c r="A7834" t="s">
        <v>39</v>
      </c>
      <c r="B7834">
        <v>23.99</v>
      </c>
      <c r="C7834">
        <f>RawData[[#This Row],[Price (INR)]]-RawData[[#This Row],[Resale Price (INR)]]</f>
        <v>47785.850000000006</v>
      </c>
      <c r="D7834" t="s">
        <v>64</v>
      </c>
      <c r="E7834" t="s">
        <v>65</v>
      </c>
      <c r="F7834">
        <v>216743</v>
      </c>
      <c r="G7834">
        <v>2020</v>
      </c>
      <c r="H7834">
        <v>131</v>
      </c>
      <c r="I7834" t="s">
        <v>34</v>
      </c>
      <c r="J7834">
        <v>43.96</v>
      </c>
      <c r="K7834" t="s">
        <v>27</v>
      </c>
      <c r="L7834">
        <v>2020</v>
      </c>
      <c r="M7834" t="s">
        <v>44</v>
      </c>
      <c r="N7834" t="s">
        <v>31</v>
      </c>
      <c r="O7834">
        <v>168957.15</v>
      </c>
      <c r="P7834" t="s">
        <v>35</v>
      </c>
    </row>
    <row r="7835" spans="1:16" x14ac:dyDescent="0.35">
      <c r="A7835" t="s">
        <v>23</v>
      </c>
      <c r="B7835">
        <v>71.400000000000006</v>
      </c>
      <c r="C7835">
        <f>RawData[[#This Row],[Price (INR)]]-RawData[[#This Row],[Resale Price (INR)]]</f>
        <v>156127.99</v>
      </c>
      <c r="D7835" t="s">
        <v>40</v>
      </c>
      <c r="E7835" t="s">
        <v>41</v>
      </c>
      <c r="F7835">
        <v>379685</v>
      </c>
      <c r="G7835">
        <v>2017</v>
      </c>
      <c r="H7835">
        <v>378</v>
      </c>
      <c r="I7835" t="s">
        <v>18</v>
      </c>
      <c r="J7835">
        <v>91.76</v>
      </c>
      <c r="K7835" t="s">
        <v>42</v>
      </c>
      <c r="L7835">
        <v>2017</v>
      </c>
      <c r="M7835" t="s">
        <v>38</v>
      </c>
      <c r="N7835" t="s">
        <v>21</v>
      </c>
      <c r="O7835">
        <v>223557.01</v>
      </c>
      <c r="P7835" t="s">
        <v>22</v>
      </c>
    </row>
    <row r="7836" spans="1:16" x14ac:dyDescent="0.35">
      <c r="A7836" t="s">
        <v>54</v>
      </c>
      <c r="B7836">
        <v>15.23</v>
      </c>
      <c r="C7836">
        <f>RawData[[#This Row],[Price (INR)]]-RawData[[#This Row],[Resale Price (INR)]]</f>
        <v>197654.91</v>
      </c>
      <c r="D7836" t="s">
        <v>24</v>
      </c>
      <c r="E7836" t="s">
        <v>67</v>
      </c>
      <c r="F7836">
        <v>394683</v>
      </c>
      <c r="G7836">
        <v>2021</v>
      </c>
      <c r="H7836">
        <v>466</v>
      </c>
      <c r="I7836" t="s">
        <v>26</v>
      </c>
      <c r="J7836">
        <v>78.09</v>
      </c>
      <c r="K7836" t="s">
        <v>19</v>
      </c>
      <c r="L7836">
        <v>2021</v>
      </c>
      <c r="M7836" t="s">
        <v>38</v>
      </c>
      <c r="N7836" t="s">
        <v>31</v>
      </c>
      <c r="O7836">
        <v>197028.09</v>
      </c>
      <c r="P7836" t="s">
        <v>50</v>
      </c>
    </row>
    <row r="7837" spans="1:16" x14ac:dyDescent="0.35">
      <c r="A7837" t="s">
        <v>39</v>
      </c>
      <c r="B7837">
        <v>48.3</v>
      </c>
      <c r="C7837">
        <f>RawData[[#This Row],[Price (INR)]]-RawData[[#This Row],[Resale Price (INR)]]</f>
        <v>32641.55</v>
      </c>
      <c r="D7837" t="s">
        <v>52</v>
      </c>
      <c r="E7837" t="s">
        <v>69</v>
      </c>
      <c r="F7837">
        <v>61628</v>
      </c>
      <c r="G7837">
        <v>2018</v>
      </c>
      <c r="H7837">
        <v>813</v>
      </c>
      <c r="I7837" t="s">
        <v>26</v>
      </c>
      <c r="J7837">
        <v>77.37</v>
      </c>
      <c r="K7837" t="s">
        <v>19</v>
      </c>
      <c r="L7837">
        <v>2023</v>
      </c>
      <c r="M7837" t="s">
        <v>44</v>
      </c>
      <c r="N7837" t="s">
        <v>31</v>
      </c>
      <c r="O7837">
        <v>28986.45</v>
      </c>
      <c r="P7837" t="s">
        <v>45</v>
      </c>
    </row>
    <row r="7838" spans="1:16" x14ac:dyDescent="0.35">
      <c r="A7838" t="s">
        <v>61</v>
      </c>
      <c r="B7838">
        <v>55.64</v>
      </c>
      <c r="C7838">
        <f>RawData[[#This Row],[Price (INR)]]-RawData[[#This Row],[Resale Price (INR)]]</f>
        <v>20969.760000000002</v>
      </c>
      <c r="D7838" t="s">
        <v>29</v>
      </c>
      <c r="E7838" t="s">
        <v>49</v>
      </c>
      <c r="F7838">
        <v>77455</v>
      </c>
      <c r="G7838">
        <v>2021</v>
      </c>
      <c r="H7838">
        <v>144</v>
      </c>
      <c r="I7838" t="s">
        <v>34</v>
      </c>
      <c r="J7838">
        <v>35.700000000000003</v>
      </c>
      <c r="K7838" t="s">
        <v>27</v>
      </c>
      <c r="L7838">
        <v>2021</v>
      </c>
      <c r="M7838" t="s">
        <v>44</v>
      </c>
      <c r="N7838" t="s">
        <v>21</v>
      </c>
      <c r="O7838">
        <v>56485.24</v>
      </c>
      <c r="P7838" t="s">
        <v>22</v>
      </c>
    </row>
    <row r="7839" spans="1:16" x14ac:dyDescent="0.35">
      <c r="A7839" t="s">
        <v>39</v>
      </c>
      <c r="B7839">
        <v>58.23</v>
      </c>
      <c r="C7839">
        <f>RawData[[#This Row],[Price (INR)]]-RawData[[#This Row],[Resale Price (INR)]]</f>
        <v>60427.24</v>
      </c>
      <c r="D7839" t="s">
        <v>29</v>
      </c>
      <c r="E7839" t="s">
        <v>49</v>
      </c>
      <c r="F7839">
        <v>102137</v>
      </c>
      <c r="G7839">
        <v>2017</v>
      </c>
      <c r="H7839">
        <v>427</v>
      </c>
      <c r="I7839" t="s">
        <v>34</v>
      </c>
      <c r="J7839">
        <v>42.47</v>
      </c>
      <c r="K7839" t="s">
        <v>42</v>
      </c>
      <c r="L7839">
        <v>2017</v>
      </c>
      <c r="M7839" t="s">
        <v>20</v>
      </c>
      <c r="N7839" t="s">
        <v>31</v>
      </c>
      <c r="O7839">
        <v>41709.760000000002</v>
      </c>
      <c r="P7839" t="s">
        <v>35</v>
      </c>
    </row>
    <row r="7840" spans="1:16" x14ac:dyDescent="0.35">
      <c r="A7840" t="s">
        <v>46</v>
      </c>
      <c r="B7840">
        <v>17.11</v>
      </c>
      <c r="C7840">
        <f>RawData[[#This Row],[Price (INR)]]-RawData[[#This Row],[Resale Price (INR)]]</f>
        <v>163360.45000000001</v>
      </c>
      <c r="D7840" t="s">
        <v>24</v>
      </c>
      <c r="E7840" t="s">
        <v>25</v>
      </c>
      <c r="F7840">
        <v>301837</v>
      </c>
      <c r="G7840">
        <v>2018</v>
      </c>
      <c r="H7840">
        <v>787</v>
      </c>
      <c r="I7840" t="s">
        <v>34</v>
      </c>
      <c r="J7840">
        <v>43.1</v>
      </c>
      <c r="K7840" t="s">
        <v>19</v>
      </c>
      <c r="L7840">
        <v>2021</v>
      </c>
      <c r="M7840" t="s">
        <v>38</v>
      </c>
      <c r="N7840" t="s">
        <v>31</v>
      </c>
      <c r="O7840">
        <v>138476.54999999999</v>
      </c>
      <c r="P7840" t="s">
        <v>35</v>
      </c>
    </row>
    <row r="7841" spans="1:16" x14ac:dyDescent="0.35">
      <c r="A7841" t="s">
        <v>55</v>
      </c>
      <c r="B7841">
        <v>28.06</v>
      </c>
      <c r="C7841">
        <f>RawData[[#This Row],[Price (INR)]]-RawData[[#This Row],[Resale Price (INR)]]</f>
        <v>57103.369999999995</v>
      </c>
      <c r="D7841" t="s">
        <v>32</v>
      </c>
      <c r="E7841" t="s">
        <v>47</v>
      </c>
      <c r="F7841">
        <v>140565</v>
      </c>
      <c r="G7841">
        <v>2017</v>
      </c>
      <c r="H7841">
        <v>742</v>
      </c>
      <c r="I7841" t="s">
        <v>26</v>
      </c>
      <c r="J7841">
        <v>83.81</v>
      </c>
      <c r="K7841" t="s">
        <v>19</v>
      </c>
      <c r="L7841">
        <v>2023</v>
      </c>
      <c r="M7841" t="s">
        <v>38</v>
      </c>
      <c r="N7841" t="s">
        <v>21</v>
      </c>
      <c r="O7841">
        <v>83461.63</v>
      </c>
      <c r="P7841" t="s">
        <v>45</v>
      </c>
    </row>
    <row r="7842" spans="1:16" x14ac:dyDescent="0.35">
      <c r="A7842" t="s">
        <v>15</v>
      </c>
      <c r="B7842">
        <v>9.26</v>
      </c>
      <c r="C7842">
        <f>RawData[[#This Row],[Price (INR)]]-RawData[[#This Row],[Resale Price (INR)]]</f>
        <v>25912.059999999998</v>
      </c>
      <c r="D7842" t="s">
        <v>32</v>
      </c>
      <c r="E7842" t="s">
        <v>47</v>
      </c>
      <c r="F7842">
        <v>91580</v>
      </c>
      <c r="G7842">
        <v>2017</v>
      </c>
      <c r="H7842">
        <v>767</v>
      </c>
      <c r="I7842" t="s">
        <v>26</v>
      </c>
      <c r="J7842">
        <v>86.95</v>
      </c>
      <c r="K7842" t="s">
        <v>27</v>
      </c>
      <c r="L7842">
        <v>2024</v>
      </c>
      <c r="M7842" t="s">
        <v>20</v>
      </c>
      <c r="N7842" t="s">
        <v>21</v>
      </c>
      <c r="O7842">
        <v>65667.94</v>
      </c>
      <c r="P7842" t="s">
        <v>22</v>
      </c>
    </row>
    <row r="7843" spans="1:16" x14ac:dyDescent="0.35">
      <c r="A7843" t="s">
        <v>39</v>
      </c>
      <c r="B7843">
        <v>16.670000000000002</v>
      </c>
      <c r="C7843">
        <f>RawData[[#This Row],[Price (INR)]]-RawData[[#This Row],[Resale Price (INR)]]</f>
        <v>153172.5</v>
      </c>
      <c r="D7843" t="s">
        <v>36</v>
      </c>
      <c r="E7843" t="s">
        <v>37</v>
      </c>
      <c r="F7843">
        <v>326191</v>
      </c>
      <c r="G7843">
        <v>2023</v>
      </c>
      <c r="H7843">
        <v>369</v>
      </c>
      <c r="I7843" t="s">
        <v>26</v>
      </c>
      <c r="J7843">
        <v>71.56</v>
      </c>
      <c r="K7843" t="s">
        <v>27</v>
      </c>
      <c r="L7843">
        <v>2024</v>
      </c>
      <c r="M7843" t="s">
        <v>38</v>
      </c>
      <c r="N7843" t="s">
        <v>21</v>
      </c>
      <c r="O7843">
        <v>173018.5</v>
      </c>
      <c r="P7843" t="s">
        <v>45</v>
      </c>
    </row>
    <row r="7844" spans="1:16" x14ac:dyDescent="0.35">
      <c r="A7844" t="s">
        <v>46</v>
      </c>
      <c r="B7844">
        <v>16.420000000000002</v>
      </c>
      <c r="C7844">
        <f>RawData[[#This Row],[Price (INR)]]-RawData[[#This Row],[Resale Price (INR)]]</f>
        <v>16342.809999999998</v>
      </c>
      <c r="D7844" t="s">
        <v>16</v>
      </c>
      <c r="E7844" t="s">
        <v>87</v>
      </c>
      <c r="F7844">
        <v>52208</v>
      </c>
      <c r="G7844">
        <v>2018</v>
      </c>
      <c r="H7844">
        <v>440</v>
      </c>
      <c r="I7844" t="s">
        <v>34</v>
      </c>
      <c r="J7844">
        <v>43.31</v>
      </c>
      <c r="K7844" t="s">
        <v>27</v>
      </c>
      <c r="L7844">
        <v>2024</v>
      </c>
      <c r="M7844" t="s">
        <v>20</v>
      </c>
      <c r="N7844" t="s">
        <v>31</v>
      </c>
      <c r="O7844">
        <v>35865.19</v>
      </c>
      <c r="P7844" t="s">
        <v>45</v>
      </c>
    </row>
    <row r="7845" spans="1:16" x14ac:dyDescent="0.35">
      <c r="A7845" t="s">
        <v>23</v>
      </c>
      <c r="B7845">
        <v>12.67</v>
      </c>
      <c r="C7845">
        <f>RawData[[#This Row],[Price (INR)]]-RawData[[#This Row],[Resale Price (INR)]]</f>
        <v>109976.93</v>
      </c>
      <c r="D7845" t="s">
        <v>24</v>
      </c>
      <c r="E7845" t="s">
        <v>67</v>
      </c>
      <c r="F7845">
        <v>254861</v>
      </c>
      <c r="G7845">
        <v>2019</v>
      </c>
      <c r="H7845">
        <v>198</v>
      </c>
      <c r="I7845" t="s">
        <v>34</v>
      </c>
      <c r="J7845">
        <v>54.07</v>
      </c>
      <c r="K7845" t="s">
        <v>27</v>
      </c>
      <c r="L7845">
        <v>2023</v>
      </c>
      <c r="M7845" t="s">
        <v>38</v>
      </c>
      <c r="N7845" t="s">
        <v>31</v>
      </c>
      <c r="O7845">
        <v>144884.07</v>
      </c>
      <c r="P7845" t="s">
        <v>45</v>
      </c>
    </row>
    <row r="7846" spans="1:16" x14ac:dyDescent="0.35">
      <c r="A7846" t="s">
        <v>15</v>
      </c>
      <c r="B7846">
        <v>43.66</v>
      </c>
      <c r="C7846">
        <f>RawData[[#This Row],[Price (INR)]]-RawData[[#This Row],[Resale Price (INR)]]</f>
        <v>69273.299999999988</v>
      </c>
      <c r="D7846" t="s">
        <v>36</v>
      </c>
      <c r="E7846" t="s">
        <v>70</v>
      </c>
      <c r="F7846">
        <v>251791</v>
      </c>
      <c r="G7846">
        <v>2015</v>
      </c>
      <c r="H7846">
        <v>635</v>
      </c>
      <c r="I7846" t="s">
        <v>34</v>
      </c>
      <c r="J7846">
        <v>59.06</v>
      </c>
      <c r="K7846" t="s">
        <v>42</v>
      </c>
      <c r="L7846">
        <v>2015</v>
      </c>
      <c r="M7846" t="s">
        <v>20</v>
      </c>
      <c r="N7846" t="s">
        <v>31</v>
      </c>
      <c r="O7846">
        <v>182517.7</v>
      </c>
      <c r="P7846" t="s">
        <v>35</v>
      </c>
    </row>
    <row r="7847" spans="1:16" x14ac:dyDescent="0.35">
      <c r="A7847" t="s">
        <v>54</v>
      </c>
      <c r="B7847">
        <v>68.819999999999993</v>
      </c>
      <c r="C7847">
        <f>RawData[[#This Row],[Price (INR)]]-RawData[[#This Row],[Resale Price (INR)]]</f>
        <v>90771.86</v>
      </c>
      <c r="D7847" t="s">
        <v>64</v>
      </c>
      <c r="E7847" t="s">
        <v>76</v>
      </c>
      <c r="F7847">
        <v>180339</v>
      </c>
      <c r="G7847">
        <v>2021</v>
      </c>
      <c r="H7847">
        <v>735</v>
      </c>
      <c r="I7847" t="s">
        <v>18</v>
      </c>
      <c r="J7847">
        <v>82.38</v>
      </c>
      <c r="K7847" t="s">
        <v>42</v>
      </c>
      <c r="L7847">
        <v>2021</v>
      </c>
      <c r="M7847" t="s">
        <v>20</v>
      </c>
      <c r="N7847" t="s">
        <v>21</v>
      </c>
      <c r="O7847">
        <v>89567.14</v>
      </c>
      <c r="P7847" t="s">
        <v>35</v>
      </c>
    </row>
    <row r="7848" spans="1:16" x14ac:dyDescent="0.35">
      <c r="A7848" t="s">
        <v>54</v>
      </c>
      <c r="B7848">
        <v>12.39</v>
      </c>
      <c r="C7848">
        <f>RawData[[#This Row],[Price (INR)]]-RawData[[#This Row],[Resale Price (INR)]]</f>
        <v>164481.43</v>
      </c>
      <c r="D7848" t="s">
        <v>36</v>
      </c>
      <c r="E7848" t="s">
        <v>63</v>
      </c>
      <c r="F7848">
        <v>322550</v>
      </c>
      <c r="G7848">
        <v>2024</v>
      </c>
      <c r="H7848">
        <v>303</v>
      </c>
      <c r="I7848" t="s">
        <v>26</v>
      </c>
      <c r="J7848">
        <v>71.540000000000006</v>
      </c>
      <c r="K7848" t="s">
        <v>27</v>
      </c>
      <c r="L7848">
        <v>2024</v>
      </c>
      <c r="M7848" t="s">
        <v>20</v>
      </c>
      <c r="N7848" t="s">
        <v>31</v>
      </c>
      <c r="O7848">
        <v>158068.57</v>
      </c>
      <c r="P7848" t="s">
        <v>50</v>
      </c>
    </row>
    <row r="7849" spans="1:16" x14ac:dyDescent="0.35">
      <c r="A7849" t="s">
        <v>55</v>
      </c>
      <c r="B7849">
        <v>68.42</v>
      </c>
      <c r="C7849">
        <f>RawData[[#This Row],[Price (INR)]]-RawData[[#This Row],[Resale Price (INR)]]</f>
        <v>138860.4</v>
      </c>
      <c r="D7849" t="s">
        <v>29</v>
      </c>
      <c r="E7849" t="s">
        <v>75</v>
      </c>
      <c r="F7849">
        <v>291973</v>
      </c>
      <c r="G7849">
        <v>2017</v>
      </c>
      <c r="H7849">
        <v>626</v>
      </c>
      <c r="I7849" t="s">
        <v>26</v>
      </c>
      <c r="J7849">
        <v>78.33</v>
      </c>
      <c r="K7849" t="s">
        <v>27</v>
      </c>
      <c r="L7849">
        <v>2024</v>
      </c>
      <c r="M7849" t="s">
        <v>38</v>
      </c>
      <c r="N7849" t="s">
        <v>31</v>
      </c>
      <c r="O7849">
        <v>153112.6</v>
      </c>
      <c r="P7849" t="s">
        <v>50</v>
      </c>
    </row>
    <row r="7850" spans="1:16" x14ac:dyDescent="0.35">
      <c r="A7850" t="s">
        <v>46</v>
      </c>
      <c r="B7850">
        <v>60.56</v>
      </c>
      <c r="C7850">
        <f>RawData[[#This Row],[Price (INR)]]-RawData[[#This Row],[Resale Price (INR)]]</f>
        <v>107101.68</v>
      </c>
      <c r="D7850" t="s">
        <v>52</v>
      </c>
      <c r="E7850" t="s">
        <v>81</v>
      </c>
      <c r="F7850">
        <v>250242</v>
      </c>
      <c r="G7850">
        <v>2023</v>
      </c>
      <c r="H7850">
        <v>292</v>
      </c>
      <c r="I7850" t="s">
        <v>34</v>
      </c>
      <c r="J7850">
        <v>27.08</v>
      </c>
      <c r="K7850" t="s">
        <v>27</v>
      </c>
      <c r="L7850">
        <v>2024</v>
      </c>
      <c r="M7850" t="s">
        <v>20</v>
      </c>
      <c r="N7850" t="s">
        <v>31</v>
      </c>
      <c r="O7850">
        <v>143140.32</v>
      </c>
      <c r="P7850" t="s">
        <v>35</v>
      </c>
    </row>
    <row r="7851" spans="1:16" x14ac:dyDescent="0.35">
      <c r="A7851" t="s">
        <v>15</v>
      </c>
      <c r="B7851">
        <v>42.83</v>
      </c>
      <c r="C7851">
        <f>RawData[[#This Row],[Price (INR)]]-RawData[[#This Row],[Resale Price (INR)]]</f>
        <v>65656.509999999995</v>
      </c>
      <c r="D7851" t="s">
        <v>52</v>
      </c>
      <c r="E7851" t="s">
        <v>72</v>
      </c>
      <c r="F7851">
        <v>162747</v>
      </c>
      <c r="G7851">
        <v>2019</v>
      </c>
      <c r="H7851">
        <v>252</v>
      </c>
      <c r="I7851" t="s">
        <v>34</v>
      </c>
      <c r="J7851">
        <v>27.73</v>
      </c>
      <c r="K7851" t="s">
        <v>19</v>
      </c>
      <c r="L7851">
        <v>2024</v>
      </c>
      <c r="M7851" t="s">
        <v>44</v>
      </c>
      <c r="N7851" t="s">
        <v>31</v>
      </c>
      <c r="O7851">
        <v>97090.49</v>
      </c>
      <c r="P7851" t="s">
        <v>50</v>
      </c>
    </row>
    <row r="7852" spans="1:16" x14ac:dyDescent="0.35">
      <c r="A7852" t="s">
        <v>15</v>
      </c>
      <c r="B7852">
        <v>67.790000000000006</v>
      </c>
      <c r="C7852">
        <f>RawData[[#This Row],[Price (INR)]]-RawData[[#This Row],[Resale Price (INR)]]</f>
        <v>32857.96</v>
      </c>
      <c r="D7852" t="s">
        <v>52</v>
      </c>
      <c r="E7852" t="s">
        <v>72</v>
      </c>
      <c r="F7852">
        <v>66106</v>
      </c>
      <c r="G7852">
        <v>2023</v>
      </c>
      <c r="H7852">
        <v>287</v>
      </c>
      <c r="I7852" t="s">
        <v>26</v>
      </c>
      <c r="J7852">
        <v>95.65</v>
      </c>
      <c r="K7852" t="s">
        <v>19</v>
      </c>
      <c r="L7852">
        <v>2024</v>
      </c>
      <c r="M7852" t="s">
        <v>44</v>
      </c>
      <c r="N7852" t="s">
        <v>21</v>
      </c>
      <c r="O7852">
        <v>33248.04</v>
      </c>
      <c r="P7852" t="s">
        <v>22</v>
      </c>
    </row>
    <row r="7853" spans="1:16" x14ac:dyDescent="0.35">
      <c r="A7853" t="s">
        <v>46</v>
      </c>
      <c r="B7853">
        <v>72.34</v>
      </c>
      <c r="C7853">
        <f>RawData[[#This Row],[Price (INR)]]-RawData[[#This Row],[Resale Price (INR)]]</f>
        <v>81618.469999999972</v>
      </c>
      <c r="D7853" t="s">
        <v>29</v>
      </c>
      <c r="E7853" t="s">
        <v>82</v>
      </c>
      <c r="F7853">
        <v>368938</v>
      </c>
      <c r="G7853">
        <v>2017</v>
      </c>
      <c r="H7853">
        <v>943</v>
      </c>
      <c r="I7853" t="s">
        <v>18</v>
      </c>
      <c r="J7853">
        <v>93.44</v>
      </c>
      <c r="K7853" t="s">
        <v>19</v>
      </c>
      <c r="L7853">
        <v>2019</v>
      </c>
      <c r="M7853" t="s">
        <v>44</v>
      </c>
      <c r="N7853" t="s">
        <v>31</v>
      </c>
      <c r="O7853">
        <v>287319.53000000003</v>
      </c>
      <c r="P7853" t="s">
        <v>50</v>
      </c>
    </row>
    <row r="7854" spans="1:16" x14ac:dyDescent="0.35">
      <c r="A7854" t="s">
        <v>48</v>
      </c>
      <c r="B7854">
        <v>78</v>
      </c>
      <c r="C7854">
        <f>RawData[[#This Row],[Price (INR)]]-RawData[[#This Row],[Resale Price (INR)]]</f>
        <v>39628.57</v>
      </c>
      <c r="D7854" t="s">
        <v>24</v>
      </c>
      <c r="E7854" t="s">
        <v>25</v>
      </c>
      <c r="F7854">
        <v>80110</v>
      </c>
      <c r="G7854">
        <v>2024</v>
      </c>
      <c r="H7854">
        <v>803</v>
      </c>
      <c r="I7854" t="s">
        <v>34</v>
      </c>
      <c r="J7854">
        <v>40.15</v>
      </c>
      <c r="K7854" t="s">
        <v>19</v>
      </c>
      <c r="L7854">
        <v>2024</v>
      </c>
      <c r="M7854" t="s">
        <v>44</v>
      </c>
      <c r="N7854" t="s">
        <v>31</v>
      </c>
      <c r="O7854">
        <v>40481.43</v>
      </c>
      <c r="P7854" t="s">
        <v>50</v>
      </c>
    </row>
    <row r="7855" spans="1:16" x14ac:dyDescent="0.35">
      <c r="A7855" t="s">
        <v>61</v>
      </c>
      <c r="B7855">
        <v>5.48</v>
      </c>
      <c r="C7855">
        <f>RawData[[#This Row],[Price (INR)]]-RawData[[#This Row],[Resale Price (INR)]]</f>
        <v>88332.859999999986</v>
      </c>
      <c r="D7855" t="s">
        <v>32</v>
      </c>
      <c r="E7855" t="s">
        <v>80</v>
      </c>
      <c r="F7855">
        <v>220642</v>
      </c>
      <c r="G7855">
        <v>2023</v>
      </c>
      <c r="H7855">
        <v>490</v>
      </c>
      <c r="I7855" t="s">
        <v>34</v>
      </c>
      <c r="J7855">
        <v>55.8</v>
      </c>
      <c r="K7855" t="s">
        <v>27</v>
      </c>
      <c r="L7855">
        <v>2023</v>
      </c>
      <c r="M7855" t="s">
        <v>20</v>
      </c>
      <c r="N7855" t="s">
        <v>21</v>
      </c>
      <c r="O7855">
        <v>132309.14000000001</v>
      </c>
      <c r="P7855" t="s">
        <v>22</v>
      </c>
    </row>
    <row r="7856" spans="1:16" x14ac:dyDescent="0.35">
      <c r="A7856" t="s">
        <v>54</v>
      </c>
      <c r="B7856">
        <v>78.02</v>
      </c>
      <c r="C7856">
        <f>RawData[[#This Row],[Price (INR)]]-RawData[[#This Row],[Resale Price (INR)]]</f>
        <v>44519.020000000004</v>
      </c>
      <c r="D7856" t="s">
        <v>64</v>
      </c>
      <c r="E7856" t="s">
        <v>84</v>
      </c>
      <c r="F7856">
        <v>74246</v>
      </c>
      <c r="G7856">
        <v>2020</v>
      </c>
      <c r="H7856">
        <v>473</v>
      </c>
      <c r="I7856" t="s">
        <v>34</v>
      </c>
      <c r="J7856">
        <v>34.49</v>
      </c>
      <c r="K7856" t="s">
        <v>27</v>
      </c>
      <c r="L7856">
        <v>2022</v>
      </c>
      <c r="M7856" t="s">
        <v>38</v>
      </c>
      <c r="N7856" t="s">
        <v>31</v>
      </c>
      <c r="O7856">
        <v>29726.98</v>
      </c>
      <c r="P7856" t="s">
        <v>45</v>
      </c>
    </row>
    <row r="7857" spans="1:16" x14ac:dyDescent="0.35">
      <c r="A7857" t="s">
        <v>59</v>
      </c>
      <c r="B7857">
        <v>23.92</v>
      </c>
      <c r="C7857">
        <f>RawData[[#This Row],[Price (INR)]]-RawData[[#This Row],[Resale Price (INR)]]</f>
        <v>80870.159999999974</v>
      </c>
      <c r="D7857" t="s">
        <v>16</v>
      </c>
      <c r="E7857" t="s">
        <v>87</v>
      </c>
      <c r="F7857">
        <v>364131</v>
      </c>
      <c r="G7857">
        <v>2017</v>
      </c>
      <c r="H7857">
        <v>754</v>
      </c>
      <c r="I7857" t="s">
        <v>26</v>
      </c>
      <c r="J7857">
        <v>64.92</v>
      </c>
      <c r="K7857" t="s">
        <v>42</v>
      </c>
      <c r="L7857">
        <v>2017</v>
      </c>
      <c r="M7857" t="s">
        <v>44</v>
      </c>
      <c r="N7857" t="s">
        <v>31</v>
      </c>
      <c r="O7857">
        <v>283260.84000000003</v>
      </c>
      <c r="P7857" t="s">
        <v>35</v>
      </c>
    </row>
    <row r="7858" spans="1:16" x14ac:dyDescent="0.35">
      <c r="A7858" t="s">
        <v>23</v>
      </c>
      <c r="B7858">
        <v>8.0500000000000007</v>
      </c>
      <c r="C7858">
        <f>RawData[[#This Row],[Price (INR)]]-RawData[[#This Row],[Resale Price (INR)]]</f>
        <v>167705.67000000001</v>
      </c>
      <c r="D7858" t="s">
        <v>32</v>
      </c>
      <c r="E7858" t="s">
        <v>80</v>
      </c>
      <c r="F7858">
        <v>326850</v>
      </c>
      <c r="G7858">
        <v>2022</v>
      </c>
      <c r="H7858">
        <v>196</v>
      </c>
      <c r="I7858" t="s">
        <v>26</v>
      </c>
      <c r="J7858">
        <v>64.540000000000006</v>
      </c>
      <c r="K7858" t="s">
        <v>27</v>
      </c>
      <c r="L7858">
        <v>2022</v>
      </c>
      <c r="M7858" t="s">
        <v>44</v>
      </c>
      <c r="N7858" t="s">
        <v>31</v>
      </c>
      <c r="O7858">
        <v>159144.32999999999</v>
      </c>
      <c r="P7858" t="s">
        <v>45</v>
      </c>
    </row>
    <row r="7859" spans="1:16" x14ac:dyDescent="0.35">
      <c r="A7859" t="s">
        <v>46</v>
      </c>
      <c r="B7859">
        <v>68.489999999999995</v>
      </c>
      <c r="C7859">
        <f>RawData[[#This Row],[Price (INR)]]-RawData[[#This Row],[Resale Price (INR)]]</f>
        <v>34439.089999999997</v>
      </c>
      <c r="D7859" t="s">
        <v>24</v>
      </c>
      <c r="E7859" t="s">
        <v>67</v>
      </c>
      <c r="F7859">
        <v>62900</v>
      </c>
      <c r="G7859">
        <v>2022</v>
      </c>
      <c r="H7859">
        <v>735</v>
      </c>
      <c r="I7859" t="s">
        <v>34</v>
      </c>
      <c r="J7859">
        <v>50.82</v>
      </c>
      <c r="K7859" t="s">
        <v>27</v>
      </c>
      <c r="L7859">
        <v>2024</v>
      </c>
      <c r="M7859" t="s">
        <v>44</v>
      </c>
      <c r="N7859" t="s">
        <v>21</v>
      </c>
      <c r="O7859">
        <v>28460.91</v>
      </c>
      <c r="P7859" t="s">
        <v>35</v>
      </c>
    </row>
    <row r="7860" spans="1:16" x14ac:dyDescent="0.35">
      <c r="A7860" t="s">
        <v>39</v>
      </c>
      <c r="B7860">
        <v>6.42</v>
      </c>
      <c r="C7860">
        <f>RawData[[#This Row],[Price (INR)]]-RawData[[#This Row],[Resale Price (INR)]]</f>
        <v>29236.53</v>
      </c>
      <c r="D7860" t="s">
        <v>52</v>
      </c>
      <c r="E7860" t="s">
        <v>81</v>
      </c>
      <c r="F7860">
        <v>137398</v>
      </c>
      <c r="G7860">
        <v>2024</v>
      </c>
      <c r="H7860">
        <v>756</v>
      </c>
      <c r="I7860" t="s">
        <v>34</v>
      </c>
      <c r="J7860">
        <v>50.24</v>
      </c>
      <c r="K7860" t="s">
        <v>42</v>
      </c>
      <c r="L7860">
        <v>2024</v>
      </c>
      <c r="M7860" t="s">
        <v>20</v>
      </c>
      <c r="N7860" t="s">
        <v>21</v>
      </c>
      <c r="O7860">
        <v>108161.47</v>
      </c>
      <c r="P7860" t="s">
        <v>45</v>
      </c>
    </row>
    <row r="7861" spans="1:16" x14ac:dyDescent="0.35">
      <c r="A7861" t="s">
        <v>61</v>
      </c>
      <c r="B7861">
        <v>68.59</v>
      </c>
      <c r="C7861">
        <f>RawData[[#This Row],[Price (INR)]]-RawData[[#This Row],[Resale Price (INR)]]</f>
        <v>71615.039999999994</v>
      </c>
      <c r="D7861" t="s">
        <v>64</v>
      </c>
      <c r="E7861" t="s">
        <v>84</v>
      </c>
      <c r="F7861">
        <v>199204</v>
      </c>
      <c r="G7861">
        <v>2016</v>
      </c>
      <c r="H7861">
        <v>392</v>
      </c>
      <c r="I7861" t="s">
        <v>18</v>
      </c>
      <c r="J7861">
        <v>91.07</v>
      </c>
      <c r="K7861" t="s">
        <v>42</v>
      </c>
      <c r="L7861">
        <v>2016</v>
      </c>
      <c r="M7861" t="s">
        <v>20</v>
      </c>
      <c r="N7861" t="s">
        <v>31</v>
      </c>
      <c r="O7861">
        <v>127588.96</v>
      </c>
      <c r="P7861" t="s">
        <v>50</v>
      </c>
    </row>
    <row r="7862" spans="1:16" x14ac:dyDescent="0.35">
      <c r="A7862" t="s">
        <v>59</v>
      </c>
      <c r="B7862">
        <v>33.36</v>
      </c>
      <c r="C7862">
        <f>RawData[[#This Row],[Price (INR)]]-RawData[[#This Row],[Resale Price (INR)]]</f>
        <v>145584.26</v>
      </c>
      <c r="D7862" t="s">
        <v>29</v>
      </c>
      <c r="E7862" t="s">
        <v>30</v>
      </c>
      <c r="F7862">
        <v>347783</v>
      </c>
      <c r="G7862">
        <v>2015</v>
      </c>
      <c r="H7862">
        <v>290</v>
      </c>
      <c r="I7862" t="s">
        <v>26</v>
      </c>
      <c r="J7862">
        <v>71.400000000000006</v>
      </c>
      <c r="K7862" t="s">
        <v>19</v>
      </c>
      <c r="L7862">
        <v>2017</v>
      </c>
      <c r="M7862" t="s">
        <v>20</v>
      </c>
      <c r="N7862" t="s">
        <v>31</v>
      </c>
      <c r="O7862">
        <v>202198.74</v>
      </c>
      <c r="P7862" t="s">
        <v>45</v>
      </c>
    </row>
    <row r="7863" spans="1:16" x14ac:dyDescent="0.35">
      <c r="A7863" t="s">
        <v>39</v>
      </c>
      <c r="B7863">
        <v>9.99</v>
      </c>
      <c r="C7863">
        <f>RawData[[#This Row],[Price (INR)]]-RawData[[#This Row],[Resale Price (INR)]]</f>
        <v>68936.02</v>
      </c>
      <c r="D7863" t="s">
        <v>40</v>
      </c>
      <c r="E7863" t="s">
        <v>41</v>
      </c>
      <c r="F7863">
        <v>145310</v>
      </c>
      <c r="G7863">
        <v>2022</v>
      </c>
      <c r="H7863">
        <v>453</v>
      </c>
      <c r="I7863" t="s">
        <v>26</v>
      </c>
      <c r="J7863">
        <v>89.21</v>
      </c>
      <c r="K7863" t="s">
        <v>42</v>
      </c>
      <c r="L7863">
        <v>2022</v>
      </c>
      <c r="M7863" t="s">
        <v>20</v>
      </c>
      <c r="N7863" t="s">
        <v>21</v>
      </c>
      <c r="O7863">
        <v>76373.98</v>
      </c>
      <c r="P7863" t="s">
        <v>50</v>
      </c>
    </row>
    <row r="7864" spans="1:16" x14ac:dyDescent="0.35">
      <c r="A7864" t="s">
        <v>54</v>
      </c>
      <c r="B7864">
        <v>67.540000000000006</v>
      </c>
      <c r="C7864">
        <f>RawData[[#This Row],[Price (INR)]]-RawData[[#This Row],[Resale Price (INR)]]</f>
        <v>167016.14000000001</v>
      </c>
      <c r="D7864" t="s">
        <v>52</v>
      </c>
      <c r="E7864" t="s">
        <v>79</v>
      </c>
      <c r="F7864">
        <v>296029</v>
      </c>
      <c r="G7864">
        <v>2017</v>
      </c>
      <c r="H7864">
        <v>137</v>
      </c>
      <c r="I7864" t="s">
        <v>34</v>
      </c>
      <c r="J7864">
        <v>30.57</v>
      </c>
      <c r="K7864" t="s">
        <v>27</v>
      </c>
      <c r="L7864">
        <v>2024</v>
      </c>
      <c r="M7864" t="s">
        <v>38</v>
      </c>
      <c r="N7864" t="s">
        <v>21</v>
      </c>
      <c r="O7864">
        <v>129012.86</v>
      </c>
      <c r="P7864" t="s">
        <v>45</v>
      </c>
    </row>
    <row r="7865" spans="1:16" x14ac:dyDescent="0.35">
      <c r="A7865" t="s">
        <v>46</v>
      </c>
      <c r="B7865">
        <v>62.31</v>
      </c>
      <c r="C7865">
        <f>RawData[[#This Row],[Price (INR)]]-RawData[[#This Row],[Resale Price (INR)]]</f>
        <v>125302.70000000001</v>
      </c>
      <c r="D7865" t="s">
        <v>64</v>
      </c>
      <c r="E7865" t="s">
        <v>84</v>
      </c>
      <c r="F7865">
        <v>265997</v>
      </c>
      <c r="G7865">
        <v>2021</v>
      </c>
      <c r="H7865">
        <v>568</v>
      </c>
      <c r="I7865" t="s">
        <v>34</v>
      </c>
      <c r="J7865">
        <v>36.299999999999997</v>
      </c>
      <c r="K7865" t="s">
        <v>27</v>
      </c>
      <c r="L7865">
        <v>2024</v>
      </c>
      <c r="M7865" t="s">
        <v>20</v>
      </c>
      <c r="N7865" t="s">
        <v>31</v>
      </c>
      <c r="O7865">
        <v>140694.29999999999</v>
      </c>
      <c r="P7865" t="s">
        <v>50</v>
      </c>
    </row>
    <row r="7866" spans="1:16" x14ac:dyDescent="0.35">
      <c r="A7866" t="s">
        <v>54</v>
      </c>
      <c r="B7866">
        <v>67.459999999999994</v>
      </c>
      <c r="C7866">
        <f>RawData[[#This Row],[Price (INR)]]-RawData[[#This Row],[Resale Price (INR)]]</f>
        <v>188364.6</v>
      </c>
      <c r="D7866" t="s">
        <v>64</v>
      </c>
      <c r="E7866" t="s">
        <v>71</v>
      </c>
      <c r="F7866">
        <v>392637</v>
      </c>
      <c r="G7866">
        <v>2022</v>
      </c>
      <c r="H7866">
        <v>313</v>
      </c>
      <c r="I7866" t="s">
        <v>26</v>
      </c>
      <c r="J7866">
        <v>89.59</v>
      </c>
      <c r="K7866" t="s">
        <v>42</v>
      </c>
      <c r="L7866">
        <v>2022</v>
      </c>
      <c r="M7866" t="s">
        <v>38</v>
      </c>
      <c r="N7866" t="s">
        <v>21</v>
      </c>
      <c r="O7866">
        <v>204272.4</v>
      </c>
      <c r="P7866" t="s">
        <v>22</v>
      </c>
    </row>
    <row r="7867" spans="1:16" x14ac:dyDescent="0.35">
      <c r="A7867" t="s">
        <v>59</v>
      </c>
      <c r="B7867">
        <v>67.17</v>
      </c>
      <c r="C7867">
        <f>RawData[[#This Row],[Price (INR)]]-RawData[[#This Row],[Resale Price (INR)]]</f>
        <v>75539.240000000005</v>
      </c>
      <c r="D7867" t="s">
        <v>16</v>
      </c>
      <c r="E7867" t="s">
        <v>77</v>
      </c>
      <c r="F7867">
        <v>184278</v>
      </c>
      <c r="G7867">
        <v>2015</v>
      </c>
      <c r="H7867">
        <v>336</v>
      </c>
      <c r="I7867" t="s">
        <v>34</v>
      </c>
      <c r="J7867">
        <v>58.09</v>
      </c>
      <c r="K7867" t="s">
        <v>42</v>
      </c>
      <c r="L7867">
        <v>2015</v>
      </c>
      <c r="M7867" t="s">
        <v>20</v>
      </c>
      <c r="N7867" t="s">
        <v>31</v>
      </c>
      <c r="O7867">
        <v>108738.76</v>
      </c>
      <c r="P7867" t="s">
        <v>50</v>
      </c>
    </row>
    <row r="7868" spans="1:16" x14ac:dyDescent="0.35">
      <c r="A7868" t="s">
        <v>15</v>
      </c>
      <c r="B7868">
        <v>41.68</v>
      </c>
      <c r="C7868">
        <f>RawData[[#This Row],[Price (INR)]]-RawData[[#This Row],[Resale Price (INR)]]</f>
        <v>32855.880000000005</v>
      </c>
      <c r="D7868" t="s">
        <v>64</v>
      </c>
      <c r="E7868" t="s">
        <v>65</v>
      </c>
      <c r="F7868">
        <v>100898</v>
      </c>
      <c r="G7868">
        <v>2019</v>
      </c>
      <c r="H7868">
        <v>388</v>
      </c>
      <c r="I7868" t="s">
        <v>34</v>
      </c>
      <c r="J7868">
        <v>41.94</v>
      </c>
      <c r="K7868" t="s">
        <v>19</v>
      </c>
      <c r="L7868">
        <v>2023</v>
      </c>
      <c r="M7868" t="s">
        <v>38</v>
      </c>
      <c r="N7868" t="s">
        <v>21</v>
      </c>
      <c r="O7868">
        <v>68042.12</v>
      </c>
      <c r="P7868" t="s">
        <v>22</v>
      </c>
    </row>
    <row r="7869" spans="1:16" x14ac:dyDescent="0.35">
      <c r="A7869" t="s">
        <v>15</v>
      </c>
      <c r="B7869">
        <v>49.95</v>
      </c>
      <c r="C7869">
        <f>RawData[[#This Row],[Price (INR)]]-RawData[[#This Row],[Resale Price (INR)]]</f>
        <v>41119.100000000006</v>
      </c>
      <c r="D7869" t="s">
        <v>29</v>
      </c>
      <c r="E7869" t="s">
        <v>86</v>
      </c>
      <c r="F7869">
        <v>186392</v>
      </c>
      <c r="G7869">
        <v>2021</v>
      </c>
      <c r="H7869">
        <v>193</v>
      </c>
      <c r="I7869" t="s">
        <v>34</v>
      </c>
      <c r="J7869">
        <v>30.65</v>
      </c>
      <c r="K7869" t="s">
        <v>19</v>
      </c>
      <c r="L7869">
        <v>2022</v>
      </c>
      <c r="M7869" t="s">
        <v>44</v>
      </c>
      <c r="N7869" t="s">
        <v>21</v>
      </c>
      <c r="O7869">
        <v>145272.9</v>
      </c>
      <c r="P7869" t="s">
        <v>35</v>
      </c>
    </row>
    <row r="7870" spans="1:16" x14ac:dyDescent="0.35">
      <c r="A7870" t="s">
        <v>54</v>
      </c>
      <c r="B7870">
        <v>7.79</v>
      </c>
      <c r="C7870">
        <f>RawData[[#This Row],[Price (INR)]]-RawData[[#This Row],[Resale Price (INR)]]</f>
        <v>166339.26999999999</v>
      </c>
      <c r="D7870" t="s">
        <v>29</v>
      </c>
      <c r="E7870" t="s">
        <v>82</v>
      </c>
      <c r="F7870">
        <v>371751</v>
      </c>
      <c r="G7870">
        <v>2015</v>
      </c>
      <c r="H7870">
        <v>356</v>
      </c>
      <c r="I7870" t="s">
        <v>18</v>
      </c>
      <c r="J7870">
        <v>78.36</v>
      </c>
      <c r="K7870" t="s">
        <v>42</v>
      </c>
      <c r="L7870">
        <v>2015</v>
      </c>
      <c r="M7870" t="s">
        <v>44</v>
      </c>
      <c r="N7870" t="s">
        <v>21</v>
      </c>
      <c r="O7870">
        <v>205411.73</v>
      </c>
      <c r="P7870" t="s">
        <v>22</v>
      </c>
    </row>
    <row r="7871" spans="1:16" x14ac:dyDescent="0.35">
      <c r="A7871" t="s">
        <v>23</v>
      </c>
      <c r="B7871">
        <v>35.08</v>
      </c>
      <c r="C7871">
        <f>RawData[[#This Row],[Price (INR)]]-RawData[[#This Row],[Resale Price (INR)]]</f>
        <v>85679.91</v>
      </c>
      <c r="D7871" t="s">
        <v>32</v>
      </c>
      <c r="E7871" t="s">
        <v>56</v>
      </c>
      <c r="F7871">
        <v>165197</v>
      </c>
      <c r="G7871">
        <v>2015</v>
      </c>
      <c r="H7871">
        <v>532</v>
      </c>
      <c r="I7871" t="s">
        <v>26</v>
      </c>
      <c r="J7871">
        <v>98.3</v>
      </c>
      <c r="K7871" t="s">
        <v>42</v>
      </c>
      <c r="L7871">
        <v>2015</v>
      </c>
      <c r="M7871" t="s">
        <v>38</v>
      </c>
      <c r="N7871" t="s">
        <v>21</v>
      </c>
      <c r="O7871">
        <v>79517.09</v>
      </c>
      <c r="P7871" t="s">
        <v>22</v>
      </c>
    </row>
    <row r="7872" spans="1:16" x14ac:dyDescent="0.35">
      <c r="A7872" t="s">
        <v>59</v>
      </c>
      <c r="B7872">
        <v>73.959999999999994</v>
      </c>
      <c r="C7872">
        <f>RawData[[#This Row],[Price (INR)]]-RawData[[#This Row],[Resale Price (INR)]]</f>
        <v>110629.85999999999</v>
      </c>
      <c r="D7872" t="s">
        <v>40</v>
      </c>
      <c r="E7872" t="s">
        <v>51</v>
      </c>
      <c r="F7872">
        <v>276711</v>
      </c>
      <c r="G7872">
        <v>2023</v>
      </c>
      <c r="H7872">
        <v>209</v>
      </c>
      <c r="I7872" t="s">
        <v>18</v>
      </c>
      <c r="J7872">
        <v>61.69</v>
      </c>
      <c r="K7872" t="s">
        <v>19</v>
      </c>
      <c r="L7872">
        <v>2023</v>
      </c>
      <c r="M7872" t="s">
        <v>38</v>
      </c>
      <c r="N7872" t="s">
        <v>31</v>
      </c>
      <c r="O7872">
        <v>166081.14000000001</v>
      </c>
      <c r="P7872" t="s">
        <v>22</v>
      </c>
    </row>
    <row r="7873" spans="1:16" x14ac:dyDescent="0.35">
      <c r="A7873" t="s">
        <v>54</v>
      </c>
      <c r="B7873">
        <v>5.26</v>
      </c>
      <c r="C7873">
        <f>RawData[[#This Row],[Price (INR)]]-RawData[[#This Row],[Resale Price (INR)]]</f>
        <v>147052.26</v>
      </c>
      <c r="D7873" t="s">
        <v>52</v>
      </c>
      <c r="E7873" t="s">
        <v>53</v>
      </c>
      <c r="F7873">
        <v>313427</v>
      </c>
      <c r="G7873">
        <v>2018</v>
      </c>
      <c r="H7873">
        <v>553</v>
      </c>
      <c r="I7873" t="s">
        <v>26</v>
      </c>
      <c r="J7873">
        <v>63.41</v>
      </c>
      <c r="K7873" t="s">
        <v>19</v>
      </c>
      <c r="L7873">
        <v>2024</v>
      </c>
      <c r="M7873" t="s">
        <v>20</v>
      </c>
      <c r="N7873" t="s">
        <v>21</v>
      </c>
      <c r="O7873">
        <v>166374.74</v>
      </c>
      <c r="P7873" t="s">
        <v>22</v>
      </c>
    </row>
    <row r="7874" spans="1:16" x14ac:dyDescent="0.35">
      <c r="A7874" t="s">
        <v>48</v>
      </c>
      <c r="B7874">
        <v>72.34</v>
      </c>
      <c r="C7874">
        <f>RawData[[#This Row],[Price (INR)]]-RawData[[#This Row],[Resale Price (INR)]]</f>
        <v>45614.97</v>
      </c>
      <c r="D7874" t="s">
        <v>40</v>
      </c>
      <c r="E7874" t="s">
        <v>68</v>
      </c>
      <c r="F7874">
        <v>129928</v>
      </c>
      <c r="G7874">
        <v>2017</v>
      </c>
      <c r="H7874">
        <v>480</v>
      </c>
      <c r="I7874" t="s">
        <v>34</v>
      </c>
      <c r="J7874">
        <v>43.34</v>
      </c>
      <c r="K7874" t="s">
        <v>19</v>
      </c>
      <c r="L7874">
        <v>2023</v>
      </c>
      <c r="M7874" t="s">
        <v>38</v>
      </c>
      <c r="N7874" t="s">
        <v>21</v>
      </c>
      <c r="O7874">
        <v>84313.03</v>
      </c>
      <c r="P7874" t="s">
        <v>35</v>
      </c>
    </row>
    <row r="7875" spans="1:16" x14ac:dyDescent="0.35">
      <c r="A7875" t="s">
        <v>23</v>
      </c>
      <c r="B7875">
        <v>44.39</v>
      </c>
      <c r="C7875">
        <f>RawData[[#This Row],[Price (INR)]]-RawData[[#This Row],[Resale Price (INR)]]</f>
        <v>77508.990000000005</v>
      </c>
      <c r="D7875" t="s">
        <v>16</v>
      </c>
      <c r="E7875" t="s">
        <v>77</v>
      </c>
      <c r="F7875">
        <v>163173</v>
      </c>
      <c r="G7875">
        <v>2015</v>
      </c>
      <c r="H7875">
        <v>957</v>
      </c>
      <c r="I7875" t="s">
        <v>34</v>
      </c>
      <c r="J7875">
        <v>53.98</v>
      </c>
      <c r="K7875" t="s">
        <v>27</v>
      </c>
      <c r="L7875">
        <v>2024</v>
      </c>
      <c r="M7875" t="s">
        <v>20</v>
      </c>
      <c r="N7875" t="s">
        <v>31</v>
      </c>
      <c r="O7875">
        <v>85664.01</v>
      </c>
      <c r="P7875" t="s">
        <v>45</v>
      </c>
    </row>
    <row r="7876" spans="1:16" x14ac:dyDescent="0.35">
      <c r="A7876" t="s">
        <v>48</v>
      </c>
      <c r="B7876">
        <v>67.64</v>
      </c>
      <c r="C7876">
        <f>RawData[[#This Row],[Price (INR)]]-RawData[[#This Row],[Resale Price (INR)]]</f>
        <v>169119.06</v>
      </c>
      <c r="D7876" t="s">
        <v>32</v>
      </c>
      <c r="E7876" t="s">
        <v>80</v>
      </c>
      <c r="F7876">
        <v>386425</v>
      </c>
      <c r="G7876">
        <v>2024</v>
      </c>
      <c r="H7876">
        <v>445</v>
      </c>
      <c r="I7876" t="s">
        <v>26</v>
      </c>
      <c r="J7876">
        <v>77.23</v>
      </c>
      <c r="K7876" t="s">
        <v>42</v>
      </c>
      <c r="L7876">
        <v>2024</v>
      </c>
      <c r="M7876" t="s">
        <v>20</v>
      </c>
      <c r="N7876" t="s">
        <v>31</v>
      </c>
      <c r="O7876">
        <v>217305.94</v>
      </c>
      <c r="P7876" t="s">
        <v>50</v>
      </c>
    </row>
    <row r="7877" spans="1:16" x14ac:dyDescent="0.35">
      <c r="A7877" t="s">
        <v>54</v>
      </c>
      <c r="B7877">
        <v>6.14</v>
      </c>
      <c r="C7877">
        <f>RawData[[#This Row],[Price (INR)]]-RawData[[#This Row],[Resale Price (INR)]]</f>
        <v>25407.11</v>
      </c>
      <c r="D7877" t="s">
        <v>36</v>
      </c>
      <c r="E7877" t="s">
        <v>37</v>
      </c>
      <c r="F7877">
        <v>95876</v>
      </c>
      <c r="G7877">
        <v>2023</v>
      </c>
      <c r="H7877">
        <v>958</v>
      </c>
      <c r="I7877" t="s">
        <v>18</v>
      </c>
      <c r="J7877">
        <v>69.88</v>
      </c>
      <c r="K7877" t="s">
        <v>42</v>
      </c>
      <c r="L7877">
        <v>2023</v>
      </c>
      <c r="M7877" t="s">
        <v>38</v>
      </c>
      <c r="N7877" t="s">
        <v>21</v>
      </c>
      <c r="O7877">
        <v>70468.89</v>
      </c>
      <c r="P7877" t="s">
        <v>50</v>
      </c>
    </row>
    <row r="7878" spans="1:16" x14ac:dyDescent="0.35">
      <c r="A7878" t="s">
        <v>15</v>
      </c>
      <c r="B7878">
        <v>35.229999999999997</v>
      </c>
      <c r="C7878">
        <f>RawData[[#This Row],[Price (INR)]]-RawData[[#This Row],[Resale Price (INR)]]</f>
        <v>132492.29999999999</v>
      </c>
      <c r="D7878" t="s">
        <v>52</v>
      </c>
      <c r="E7878" t="s">
        <v>79</v>
      </c>
      <c r="F7878">
        <v>227609</v>
      </c>
      <c r="G7878">
        <v>2018</v>
      </c>
      <c r="H7878">
        <v>163</v>
      </c>
      <c r="I7878" t="s">
        <v>34</v>
      </c>
      <c r="J7878">
        <v>53.17</v>
      </c>
      <c r="K7878" t="s">
        <v>42</v>
      </c>
      <c r="L7878">
        <v>2018</v>
      </c>
      <c r="M7878" t="s">
        <v>20</v>
      </c>
      <c r="N7878" t="s">
        <v>21</v>
      </c>
      <c r="O7878">
        <v>95116.7</v>
      </c>
      <c r="P7878" t="s">
        <v>45</v>
      </c>
    </row>
    <row r="7879" spans="1:16" x14ac:dyDescent="0.35">
      <c r="A7879" t="s">
        <v>46</v>
      </c>
      <c r="B7879">
        <v>37.61</v>
      </c>
      <c r="C7879">
        <f>RawData[[#This Row],[Price (INR)]]-RawData[[#This Row],[Resale Price (INR)]]</f>
        <v>180158.57</v>
      </c>
      <c r="D7879" t="s">
        <v>29</v>
      </c>
      <c r="E7879" t="s">
        <v>30</v>
      </c>
      <c r="F7879">
        <v>312758</v>
      </c>
      <c r="G7879">
        <v>2019</v>
      </c>
      <c r="H7879">
        <v>193</v>
      </c>
      <c r="I7879" t="s">
        <v>18</v>
      </c>
      <c r="J7879">
        <v>71.91</v>
      </c>
      <c r="K7879" t="s">
        <v>42</v>
      </c>
      <c r="L7879">
        <v>2019</v>
      </c>
      <c r="M7879" t="s">
        <v>44</v>
      </c>
      <c r="N7879" t="s">
        <v>31</v>
      </c>
      <c r="O7879">
        <v>132599.43</v>
      </c>
      <c r="P7879" t="s">
        <v>35</v>
      </c>
    </row>
    <row r="7880" spans="1:16" x14ac:dyDescent="0.35">
      <c r="A7880" t="s">
        <v>28</v>
      </c>
      <c r="B7880">
        <v>73.91</v>
      </c>
      <c r="C7880">
        <f>RawData[[#This Row],[Price (INR)]]-RawData[[#This Row],[Resale Price (INR)]]</f>
        <v>113689.35</v>
      </c>
      <c r="D7880" t="s">
        <v>16</v>
      </c>
      <c r="E7880" t="s">
        <v>83</v>
      </c>
      <c r="F7880">
        <v>365719</v>
      </c>
      <c r="G7880">
        <v>2020</v>
      </c>
      <c r="H7880">
        <v>347</v>
      </c>
      <c r="I7880" t="s">
        <v>34</v>
      </c>
      <c r="J7880">
        <v>50.4</v>
      </c>
      <c r="K7880" t="s">
        <v>27</v>
      </c>
      <c r="L7880">
        <v>2021</v>
      </c>
      <c r="M7880" t="s">
        <v>44</v>
      </c>
      <c r="N7880" t="s">
        <v>31</v>
      </c>
      <c r="O7880">
        <v>252029.65</v>
      </c>
      <c r="P7880" t="s">
        <v>50</v>
      </c>
    </row>
    <row r="7881" spans="1:16" x14ac:dyDescent="0.35">
      <c r="A7881" t="s">
        <v>15</v>
      </c>
      <c r="B7881">
        <v>56.2</v>
      </c>
      <c r="C7881">
        <f>RawData[[#This Row],[Price (INR)]]-RawData[[#This Row],[Resale Price (INR)]]</f>
        <v>100445.89000000001</v>
      </c>
      <c r="D7881" t="s">
        <v>64</v>
      </c>
      <c r="E7881" t="s">
        <v>65</v>
      </c>
      <c r="F7881">
        <v>350255</v>
      </c>
      <c r="G7881">
        <v>2024</v>
      </c>
      <c r="H7881">
        <v>657</v>
      </c>
      <c r="I7881" t="s">
        <v>26</v>
      </c>
      <c r="J7881">
        <v>88.95</v>
      </c>
      <c r="K7881" t="s">
        <v>19</v>
      </c>
      <c r="L7881">
        <v>2024</v>
      </c>
      <c r="M7881" t="s">
        <v>44</v>
      </c>
      <c r="N7881" t="s">
        <v>21</v>
      </c>
      <c r="O7881">
        <v>249809.11</v>
      </c>
      <c r="P7881" t="s">
        <v>22</v>
      </c>
    </row>
    <row r="7882" spans="1:16" x14ac:dyDescent="0.35">
      <c r="A7882" t="s">
        <v>15</v>
      </c>
      <c r="B7882">
        <v>27.42</v>
      </c>
      <c r="C7882">
        <f>RawData[[#This Row],[Price (INR)]]-RawData[[#This Row],[Resale Price (INR)]]</f>
        <v>186061.32</v>
      </c>
      <c r="D7882" t="s">
        <v>16</v>
      </c>
      <c r="E7882" t="s">
        <v>43</v>
      </c>
      <c r="F7882">
        <v>394444</v>
      </c>
      <c r="G7882">
        <v>2024</v>
      </c>
      <c r="H7882">
        <v>337</v>
      </c>
      <c r="I7882" t="s">
        <v>34</v>
      </c>
      <c r="J7882">
        <v>32.89</v>
      </c>
      <c r="K7882" t="s">
        <v>42</v>
      </c>
      <c r="L7882">
        <v>2024</v>
      </c>
      <c r="M7882" t="s">
        <v>44</v>
      </c>
      <c r="N7882" t="s">
        <v>31</v>
      </c>
      <c r="O7882">
        <v>208382.68</v>
      </c>
      <c r="P7882" t="s">
        <v>45</v>
      </c>
    </row>
    <row r="7883" spans="1:16" x14ac:dyDescent="0.35">
      <c r="A7883" t="s">
        <v>48</v>
      </c>
      <c r="B7883">
        <v>25.33</v>
      </c>
      <c r="C7883">
        <f>RawData[[#This Row],[Price (INR)]]-RawData[[#This Row],[Resale Price (INR)]]</f>
        <v>95712.140000000014</v>
      </c>
      <c r="D7883" t="s">
        <v>52</v>
      </c>
      <c r="E7883" t="s">
        <v>72</v>
      </c>
      <c r="F7883">
        <v>258648</v>
      </c>
      <c r="G7883">
        <v>2015</v>
      </c>
      <c r="H7883">
        <v>570</v>
      </c>
      <c r="I7883" t="s">
        <v>18</v>
      </c>
      <c r="J7883">
        <v>97.46</v>
      </c>
      <c r="K7883" t="s">
        <v>19</v>
      </c>
      <c r="L7883">
        <v>2023</v>
      </c>
      <c r="M7883" t="s">
        <v>20</v>
      </c>
      <c r="N7883" t="s">
        <v>31</v>
      </c>
      <c r="O7883">
        <v>162935.85999999999</v>
      </c>
      <c r="P7883" t="s">
        <v>50</v>
      </c>
    </row>
    <row r="7884" spans="1:16" x14ac:dyDescent="0.35">
      <c r="A7884" t="s">
        <v>55</v>
      </c>
      <c r="B7884">
        <v>20</v>
      </c>
      <c r="C7884">
        <f>RawData[[#This Row],[Price (INR)]]-RawData[[#This Row],[Resale Price (INR)]]</f>
        <v>45769.54</v>
      </c>
      <c r="D7884" t="s">
        <v>40</v>
      </c>
      <c r="E7884" t="s">
        <v>68</v>
      </c>
      <c r="F7884">
        <v>103204</v>
      </c>
      <c r="G7884">
        <v>2018</v>
      </c>
      <c r="H7884">
        <v>243</v>
      </c>
      <c r="I7884" t="s">
        <v>34</v>
      </c>
      <c r="J7884">
        <v>33.81</v>
      </c>
      <c r="K7884" t="s">
        <v>42</v>
      </c>
      <c r="L7884">
        <v>2018</v>
      </c>
      <c r="M7884" t="s">
        <v>44</v>
      </c>
      <c r="N7884" t="s">
        <v>31</v>
      </c>
      <c r="O7884">
        <v>57434.46</v>
      </c>
      <c r="P7884" t="s">
        <v>22</v>
      </c>
    </row>
    <row r="7885" spans="1:16" x14ac:dyDescent="0.35">
      <c r="A7885" t="s">
        <v>39</v>
      </c>
      <c r="B7885">
        <v>58.19</v>
      </c>
      <c r="C7885">
        <f>RawData[[#This Row],[Price (INR)]]-RawData[[#This Row],[Resale Price (INR)]]</f>
        <v>217598.93</v>
      </c>
      <c r="D7885" t="s">
        <v>40</v>
      </c>
      <c r="E7885" t="s">
        <v>68</v>
      </c>
      <c r="F7885">
        <v>393783</v>
      </c>
      <c r="G7885">
        <v>2021</v>
      </c>
      <c r="H7885">
        <v>224</v>
      </c>
      <c r="I7885" t="s">
        <v>34</v>
      </c>
      <c r="J7885">
        <v>35.880000000000003</v>
      </c>
      <c r="K7885" t="s">
        <v>19</v>
      </c>
      <c r="L7885">
        <v>2021</v>
      </c>
      <c r="M7885" t="s">
        <v>38</v>
      </c>
      <c r="N7885" t="s">
        <v>31</v>
      </c>
      <c r="O7885">
        <v>176184.07</v>
      </c>
      <c r="P7885" t="s">
        <v>45</v>
      </c>
    </row>
    <row r="7886" spans="1:16" x14ac:dyDescent="0.35">
      <c r="A7886" t="s">
        <v>55</v>
      </c>
      <c r="B7886">
        <v>74.290000000000006</v>
      </c>
      <c r="C7886">
        <f>RawData[[#This Row],[Price (INR)]]-RawData[[#This Row],[Resale Price (INR)]]</f>
        <v>182377.99</v>
      </c>
      <c r="D7886" t="s">
        <v>29</v>
      </c>
      <c r="E7886" t="s">
        <v>82</v>
      </c>
      <c r="F7886">
        <v>365258</v>
      </c>
      <c r="G7886">
        <v>2022</v>
      </c>
      <c r="H7886">
        <v>157</v>
      </c>
      <c r="I7886" t="s">
        <v>34</v>
      </c>
      <c r="J7886">
        <v>45.33</v>
      </c>
      <c r="K7886" t="s">
        <v>19</v>
      </c>
      <c r="L7886">
        <v>2024</v>
      </c>
      <c r="M7886" t="s">
        <v>44</v>
      </c>
      <c r="N7886" t="s">
        <v>31</v>
      </c>
      <c r="O7886">
        <v>182880.01</v>
      </c>
      <c r="P7886" t="s">
        <v>35</v>
      </c>
    </row>
    <row r="7887" spans="1:16" x14ac:dyDescent="0.35">
      <c r="A7887" t="s">
        <v>23</v>
      </c>
      <c r="B7887">
        <v>42.98</v>
      </c>
      <c r="C7887">
        <f>RawData[[#This Row],[Price (INR)]]-RawData[[#This Row],[Resale Price (INR)]]</f>
        <v>64851.5</v>
      </c>
      <c r="D7887" t="s">
        <v>24</v>
      </c>
      <c r="E7887" t="s">
        <v>67</v>
      </c>
      <c r="F7887">
        <v>139681</v>
      </c>
      <c r="G7887">
        <v>2023</v>
      </c>
      <c r="H7887">
        <v>896</v>
      </c>
      <c r="I7887" t="s">
        <v>34</v>
      </c>
      <c r="J7887">
        <v>47.58</v>
      </c>
      <c r="K7887" t="s">
        <v>42</v>
      </c>
      <c r="L7887">
        <v>2023</v>
      </c>
      <c r="M7887" t="s">
        <v>38</v>
      </c>
      <c r="N7887" t="s">
        <v>21</v>
      </c>
      <c r="O7887">
        <v>74829.5</v>
      </c>
      <c r="P7887" t="s">
        <v>50</v>
      </c>
    </row>
    <row r="7888" spans="1:16" x14ac:dyDescent="0.35">
      <c r="A7888" t="s">
        <v>54</v>
      </c>
      <c r="B7888">
        <v>79.010000000000005</v>
      </c>
      <c r="C7888">
        <f>RawData[[#This Row],[Price (INR)]]-RawData[[#This Row],[Resale Price (INR)]]</f>
        <v>26961.410000000003</v>
      </c>
      <c r="D7888" t="s">
        <v>64</v>
      </c>
      <c r="E7888" t="s">
        <v>76</v>
      </c>
      <c r="F7888">
        <v>79370</v>
      </c>
      <c r="G7888">
        <v>2016</v>
      </c>
      <c r="H7888">
        <v>155</v>
      </c>
      <c r="I7888" t="s">
        <v>18</v>
      </c>
      <c r="J7888">
        <v>76.17</v>
      </c>
      <c r="K7888" t="s">
        <v>42</v>
      </c>
      <c r="L7888">
        <v>2016</v>
      </c>
      <c r="M7888" t="s">
        <v>20</v>
      </c>
      <c r="N7888" t="s">
        <v>21</v>
      </c>
      <c r="O7888">
        <v>52408.59</v>
      </c>
      <c r="P7888" t="s">
        <v>22</v>
      </c>
    </row>
    <row r="7889" spans="1:16" x14ac:dyDescent="0.35">
      <c r="A7889" t="s">
        <v>61</v>
      </c>
      <c r="B7889">
        <v>54.23</v>
      </c>
      <c r="C7889">
        <f>RawData[[#This Row],[Price (INR)]]-RawData[[#This Row],[Resale Price (INR)]]</f>
        <v>61912.91</v>
      </c>
      <c r="D7889" t="s">
        <v>32</v>
      </c>
      <c r="E7889" t="s">
        <v>33</v>
      </c>
      <c r="F7889">
        <v>199963</v>
      </c>
      <c r="G7889">
        <v>2018</v>
      </c>
      <c r="H7889">
        <v>242</v>
      </c>
      <c r="I7889" t="s">
        <v>34</v>
      </c>
      <c r="J7889">
        <v>38.15</v>
      </c>
      <c r="K7889" t="s">
        <v>42</v>
      </c>
      <c r="L7889">
        <v>2018</v>
      </c>
      <c r="M7889" t="s">
        <v>38</v>
      </c>
      <c r="N7889" t="s">
        <v>21</v>
      </c>
      <c r="O7889">
        <v>138050.09</v>
      </c>
      <c r="P7889" t="s">
        <v>22</v>
      </c>
    </row>
    <row r="7890" spans="1:16" x14ac:dyDescent="0.35">
      <c r="A7890" t="s">
        <v>61</v>
      </c>
      <c r="B7890">
        <v>48.46</v>
      </c>
      <c r="C7890">
        <f>RawData[[#This Row],[Price (INR)]]-RawData[[#This Row],[Resale Price (INR)]]</f>
        <v>178535.51</v>
      </c>
      <c r="D7890" t="s">
        <v>24</v>
      </c>
      <c r="E7890" t="s">
        <v>74</v>
      </c>
      <c r="F7890">
        <v>377609</v>
      </c>
      <c r="G7890">
        <v>2023</v>
      </c>
      <c r="H7890">
        <v>607</v>
      </c>
      <c r="I7890" t="s">
        <v>26</v>
      </c>
      <c r="J7890">
        <v>74.86</v>
      </c>
      <c r="K7890" t="s">
        <v>42</v>
      </c>
      <c r="L7890">
        <v>2023</v>
      </c>
      <c r="M7890" t="s">
        <v>38</v>
      </c>
      <c r="N7890" t="s">
        <v>31</v>
      </c>
      <c r="O7890">
        <v>199073.49</v>
      </c>
      <c r="P7890" t="s">
        <v>22</v>
      </c>
    </row>
    <row r="7891" spans="1:16" x14ac:dyDescent="0.35">
      <c r="A7891" t="s">
        <v>54</v>
      </c>
      <c r="B7891">
        <v>7.1</v>
      </c>
      <c r="C7891">
        <f>RawData[[#This Row],[Price (INR)]]-RawData[[#This Row],[Resale Price (INR)]]</f>
        <v>67952.72</v>
      </c>
      <c r="D7891" t="s">
        <v>29</v>
      </c>
      <c r="E7891" t="s">
        <v>82</v>
      </c>
      <c r="F7891">
        <v>129042</v>
      </c>
      <c r="G7891">
        <v>2015</v>
      </c>
      <c r="H7891">
        <v>780</v>
      </c>
      <c r="I7891" t="s">
        <v>26</v>
      </c>
      <c r="J7891">
        <v>69.03</v>
      </c>
      <c r="K7891" t="s">
        <v>42</v>
      </c>
      <c r="L7891">
        <v>2015</v>
      </c>
      <c r="M7891" t="s">
        <v>44</v>
      </c>
      <c r="N7891" t="s">
        <v>21</v>
      </c>
      <c r="O7891">
        <v>61089.279999999999</v>
      </c>
      <c r="P7891" t="s">
        <v>45</v>
      </c>
    </row>
    <row r="7892" spans="1:16" x14ac:dyDescent="0.35">
      <c r="A7892" t="s">
        <v>39</v>
      </c>
      <c r="B7892">
        <v>28</v>
      </c>
      <c r="C7892">
        <f>RawData[[#This Row],[Price (INR)]]-RawData[[#This Row],[Resale Price (INR)]]</f>
        <v>107743.20000000001</v>
      </c>
      <c r="D7892" t="s">
        <v>52</v>
      </c>
      <c r="E7892" t="s">
        <v>72</v>
      </c>
      <c r="F7892">
        <v>243872</v>
      </c>
      <c r="G7892">
        <v>2019</v>
      </c>
      <c r="H7892">
        <v>354</v>
      </c>
      <c r="I7892" t="s">
        <v>26</v>
      </c>
      <c r="J7892">
        <v>92.99</v>
      </c>
      <c r="K7892" t="s">
        <v>19</v>
      </c>
      <c r="L7892">
        <v>2021</v>
      </c>
      <c r="M7892" t="s">
        <v>20</v>
      </c>
      <c r="N7892" t="s">
        <v>31</v>
      </c>
      <c r="O7892">
        <v>136128.79999999999</v>
      </c>
      <c r="P7892" t="s">
        <v>50</v>
      </c>
    </row>
    <row r="7893" spans="1:16" x14ac:dyDescent="0.35">
      <c r="A7893" t="s">
        <v>55</v>
      </c>
      <c r="B7893">
        <v>43.03</v>
      </c>
      <c r="C7893">
        <f>RawData[[#This Row],[Price (INR)]]-RawData[[#This Row],[Resale Price (INR)]]</f>
        <v>40196.410000000003</v>
      </c>
      <c r="D7893" t="s">
        <v>29</v>
      </c>
      <c r="E7893" t="s">
        <v>49</v>
      </c>
      <c r="F7893">
        <v>82407</v>
      </c>
      <c r="G7893">
        <v>2020</v>
      </c>
      <c r="H7893">
        <v>407</v>
      </c>
      <c r="I7893" t="s">
        <v>26</v>
      </c>
      <c r="J7893">
        <v>87.98</v>
      </c>
      <c r="K7893" t="s">
        <v>27</v>
      </c>
      <c r="L7893">
        <v>2021</v>
      </c>
      <c r="M7893" t="s">
        <v>44</v>
      </c>
      <c r="N7893" t="s">
        <v>21</v>
      </c>
      <c r="O7893">
        <v>42210.59</v>
      </c>
      <c r="P7893" t="s">
        <v>22</v>
      </c>
    </row>
    <row r="7894" spans="1:16" x14ac:dyDescent="0.35">
      <c r="A7894" t="s">
        <v>61</v>
      </c>
      <c r="B7894">
        <v>9.93</v>
      </c>
      <c r="C7894">
        <f>RawData[[#This Row],[Price (INR)]]-RawData[[#This Row],[Resale Price (INR)]]</f>
        <v>151926.99</v>
      </c>
      <c r="D7894" t="s">
        <v>32</v>
      </c>
      <c r="E7894" t="s">
        <v>56</v>
      </c>
      <c r="F7894">
        <v>346936</v>
      </c>
      <c r="G7894">
        <v>2023</v>
      </c>
      <c r="H7894">
        <v>998</v>
      </c>
      <c r="I7894" t="s">
        <v>34</v>
      </c>
      <c r="J7894">
        <v>52.71</v>
      </c>
      <c r="K7894" t="s">
        <v>27</v>
      </c>
      <c r="L7894">
        <v>2024</v>
      </c>
      <c r="M7894" t="s">
        <v>38</v>
      </c>
      <c r="N7894" t="s">
        <v>21</v>
      </c>
      <c r="O7894">
        <v>195009.01</v>
      </c>
      <c r="P7894" t="s">
        <v>45</v>
      </c>
    </row>
    <row r="7895" spans="1:16" x14ac:dyDescent="0.35">
      <c r="A7895" t="s">
        <v>28</v>
      </c>
      <c r="B7895">
        <v>17.100000000000001</v>
      </c>
      <c r="C7895">
        <f>RawData[[#This Row],[Price (INR)]]-RawData[[#This Row],[Resale Price (INR)]]</f>
        <v>103592.93</v>
      </c>
      <c r="D7895" t="s">
        <v>64</v>
      </c>
      <c r="E7895" t="s">
        <v>84</v>
      </c>
      <c r="F7895">
        <v>358650</v>
      </c>
      <c r="G7895">
        <v>2015</v>
      </c>
      <c r="H7895">
        <v>959</v>
      </c>
      <c r="I7895" t="s">
        <v>34</v>
      </c>
      <c r="J7895">
        <v>38.97</v>
      </c>
      <c r="K7895" t="s">
        <v>27</v>
      </c>
      <c r="L7895">
        <v>2018</v>
      </c>
      <c r="M7895" t="s">
        <v>38</v>
      </c>
      <c r="N7895" t="s">
        <v>31</v>
      </c>
      <c r="O7895">
        <v>255057.07</v>
      </c>
      <c r="P7895" t="s">
        <v>22</v>
      </c>
    </row>
    <row r="7896" spans="1:16" x14ac:dyDescent="0.35">
      <c r="A7896" t="s">
        <v>59</v>
      </c>
      <c r="B7896">
        <v>71.17</v>
      </c>
      <c r="C7896">
        <f>RawData[[#This Row],[Price (INR)]]-RawData[[#This Row],[Resale Price (INR)]]</f>
        <v>45957.01999999999</v>
      </c>
      <c r="D7896" t="s">
        <v>24</v>
      </c>
      <c r="E7896" t="s">
        <v>67</v>
      </c>
      <c r="F7896">
        <v>211370</v>
      </c>
      <c r="G7896">
        <v>2016</v>
      </c>
      <c r="H7896">
        <v>687</v>
      </c>
      <c r="I7896" t="s">
        <v>18</v>
      </c>
      <c r="J7896">
        <v>89.21</v>
      </c>
      <c r="K7896" t="s">
        <v>42</v>
      </c>
      <c r="L7896">
        <v>2016</v>
      </c>
      <c r="M7896" t="s">
        <v>44</v>
      </c>
      <c r="N7896" t="s">
        <v>31</v>
      </c>
      <c r="O7896">
        <v>165412.98000000001</v>
      </c>
      <c r="P7896" t="s">
        <v>22</v>
      </c>
    </row>
    <row r="7897" spans="1:16" x14ac:dyDescent="0.35">
      <c r="A7897" t="s">
        <v>15</v>
      </c>
      <c r="B7897">
        <v>74.78</v>
      </c>
      <c r="C7897">
        <f>RawData[[#This Row],[Price (INR)]]-RawData[[#This Row],[Resale Price (INR)]]</f>
        <v>26215.019999999997</v>
      </c>
      <c r="D7897" t="s">
        <v>29</v>
      </c>
      <c r="E7897" t="s">
        <v>49</v>
      </c>
      <c r="F7897">
        <v>85417</v>
      </c>
      <c r="G7897">
        <v>2023</v>
      </c>
      <c r="H7897">
        <v>713</v>
      </c>
      <c r="I7897" t="s">
        <v>18</v>
      </c>
      <c r="J7897">
        <v>79.23</v>
      </c>
      <c r="K7897" t="s">
        <v>27</v>
      </c>
      <c r="L7897">
        <v>2023</v>
      </c>
      <c r="M7897" t="s">
        <v>20</v>
      </c>
      <c r="N7897" t="s">
        <v>21</v>
      </c>
      <c r="O7897">
        <v>59201.98</v>
      </c>
      <c r="P7897" t="s">
        <v>35</v>
      </c>
    </row>
    <row r="7898" spans="1:16" x14ac:dyDescent="0.35">
      <c r="A7898" t="s">
        <v>15</v>
      </c>
      <c r="B7898">
        <v>41.21</v>
      </c>
      <c r="C7898">
        <f>RawData[[#This Row],[Price (INR)]]-RawData[[#This Row],[Resale Price (INR)]]</f>
        <v>58485.890000000014</v>
      </c>
      <c r="D7898" t="s">
        <v>16</v>
      </c>
      <c r="E7898" t="s">
        <v>83</v>
      </c>
      <c r="F7898">
        <v>263601</v>
      </c>
      <c r="G7898">
        <v>2018</v>
      </c>
      <c r="H7898">
        <v>330</v>
      </c>
      <c r="I7898" t="s">
        <v>26</v>
      </c>
      <c r="J7898">
        <v>70.16</v>
      </c>
      <c r="K7898" t="s">
        <v>27</v>
      </c>
      <c r="L7898">
        <v>2022</v>
      </c>
      <c r="M7898" t="s">
        <v>44</v>
      </c>
      <c r="N7898" t="s">
        <v>21</v>
      </c>
      <c r="O7898">
        <v>205115.11</v>
      </c>
      <c r="P7898" t="s">
        <v>45</v>
      </c>
    </row>
    <row r="7899" spans="1:16" x14ac:dyDescent="0.35">
      <c r="A7899" t="s">
        <v>54</v>
      </c>
      <c r="B7899">
        <v>45.4</v>
      </c>
      <c r="C7899">
        <f>RawData[[#This Row],[Price (INR)]]-RawData[[#This Row],[Resale Price (INR)]]</f>
        <v>41091.03</v>
      </c>
      <c r="D7899" t="s">
        <v>16</v>
      </c>
      <c r="E7899" t="s">
        <v>87</v>
      </c>
      <c r="F7899">
        <v>187383</v>
      </c>
      <c r="G7899">
        <v>2019</v>
      </c>
      <c r="H7899">
        <v>620</v>
      </c>
      <c r="I7899" t="s">
        <v>34</v>
      </c>
      <c r="J7899">
        <v>26.9</v>
      </c>
      <c r="K7899" t="s">
        <v>27</v>
      </c>
      <c r="L7899">
        <v>2023</v>
      </c>
      <c r="M7899" t="s">
        <v>38</v>
      </c>
      <c r="N7899" t="s">
        <v>31</v>
      </c>
      <c r="O7899">
        <v>146291.97</v>
      </c>
      <c r="P7899" t="s">
        <v>22</v>
      </c>
    </row>
    <row r="7900" spans="1:16" x14ac:dyDescent="0.35">
      <c r="A7900" t="s">
        <v>61</v>
      </c>
      <c r="B7900">
        <v>18.59</v>
      </c>
      <c r="C7900">
        <f>RawData[[#This Row],[Price (INR)]]-RawData[[#This Row],[Resale Price (INR)]]</f>
        <v>49034.19</v>
      </c>
      <c r="D7900" t="s">
        <v>36</v>
      </c>
      <c r="E7900" t="s">
        <v>57</v>
      </c>
      <c r="F7900">
        <v>206005</v>
      </c>
      <c r="G7900">
        <v>2022</v>
      </c>
      <c r="H7900">
        <v>944</v>
      </c>
      <c r="I7900" t="s">
        <v>34</v>
      </c>
      <c r="J7900">
        <v>49.54</v>
      </c>
      <c r="K7900" t="s">
        <v>42</v>
      </c>
      <c r="L7900">
        <v>2022</v>
      </c>
      <c r="M7900" t="s">
        <v>20</v>
      </c>
      <c r="N7900" t="s">
        <v>21</v>
      </c>
      <c r="O7900">
        <v>156970.81</v>
      </c>
      <c r="P7900" t="s">
        <v>35</v>
      </c>
    </row>
    <row r="7901" spans="1:16" x14ac:dyDescent="0.35">
      <c r="A7901" t="s">
        <v>59</v>
      </c>
      <c r="B7901">
        <v>77.099999999999994</v>
      </c>
      <c r="C7901">
        <f>RawData[[#This Row],[Price (INR)]]-RawData[[#This Row],[Resale Price (INR)]]</f>
        <v>84846.739999999991</v>
      </c>
      <c r="D7901" t="s">
        <v>24</v>
      </c>
      <c r="E7901" t="s">
        <v>85</v>
      </c>
      <c r="F7901">
        <v>149448</v>
      </c>
      <c r="G7901">
        <v>2021</v>
      </c>
      <c r="H7901">
        <v>298</v>
      </c>
      <c r="I7901" t="s">
        <v>18</v>
      </c>
      <c r="J7901">
        <v>86.84</v>
      </c>
      <c r="K7901" t="s">
        <v>19</v>
      </c>
      <c r="L7901">
        <v>2023</v>
      </c>
      <c r="M7901" t="s">
        <v>20</v>
      </c>
      <c r="N7901" t="s">
        <v>31</v>
      </c>
      <c r="O7901">
        <v>64601.26</v>
      </c>
      <c r="P7901" t="s">
        <v>22</v>
      </c>
    </row>
    <row r="7902" spans="1:16" x14ac:dyDescent="0.35">
      <c r="A7902" t="s">
        <v>39</v>
      </c>
      <c r="B7902">
        <v>78.58</v>
      </c>
      <c r="C7902">
        <f>RawData[[#This Row],[Price (INR)]]-RawData[[#This Row],[Resale Price (INR)]]</f>
        <v>98006.57</v>
      </c>
      <c r="D7902" t="s">
        <v>36</v>
      </c>
      <c r="E7902" t="s">
        <v>63</v>
      </c>
      <c r="F7902">
        <v>170581</v>
      </c>
      <c r="G7902">
        <v>2021</v>
      </c>
      <c r="H7902">
        <v>754</v>
      </c>
      <c r="I7902" t="s">
        <v>34</v>
      </c>
      <c r="J7902">
        <v>40.369999999999997</v>
      </c>
      <c r="K7902" t="s">
        <v>19</v>
      </c>
      <c r="L7902">
        <v>2021</v>
      </c>
      <c r="M7902" t="s">
        <v>44</v>
      </c>
      <c r="N7902" t="s">
        <v>31</v>
      </c>
      <c r="O7902">
        <v>72574.429999999993</v>
      </c>
      <c r="P7902" t="s">
        <v>35</v>
      </c>
    </row>
    <row r="7903" spans="1:16" x14ac:dyDescent="0.35">
      <c r="A7903" t="s">
        <v>48</v>
      </c>
      <c r="B7903">
        <v>51.95</v>
      </c>
      <c r="C7903">
        <f>RawData[[#This Row],[Price (INR)]]-RawData[[#This Row],[Resale Price (INR)]]</f>
        <v>27875.699999999997</v>
      </c>
      <c r="D7903" t="s">
        <v>36</v>
      </c>
      <c r="E7903" t="s">
        <v>70</v>
      </c>
      <c r="F7903">
        <v>124051</v>
      </c>
      <c r="G7903">
        <v>2022</v>
      </c>
      <c r="H7903">
        <v>242</v>
      </c>
      <c r="I7903" t="s">
        <v>26</v>
      </c>
      <c r="J7903">
        <v>60.44</v>
      </c>
      <c r="K7903" t="s">
        <v>27</v>
      </c>
      <c r="L7903">
        <v>2024</v>
      </c>
      <c r="M7903" t="s">
        <v>38</v>
      </c>
      <c r="N7903" t="s">
        <v>21</v>
      </c>
      <c r="O7903">
        <v>96175.3</v>
      </c>
      <c r="P7903" t="s">
        <v>22</v>
      </c>
    </row>
    <row r="7904" spans="1:16" x14ac:dyDescent="0.35">
      <c r="A7904" t="s">
        <v>39</v>
      </c>
      <c r="B7904">
        <v>37.92</v>
      </c>
      <c r="C7904">
        <f>RawData[[#This Row],[Price (INR)]]-RawData[[#This Row],[Resale Price (INR)]]</f>
        <v>165841.02000000002</v>
      </c>
      <c r="D7904" t="s">
        <v>16</v>
      </c>
      <c r="E7904" t="s">
        <v>87</v>
      </c>
      <c r="F7904">
        <v>295902</v>
      </c>
      <c r="G7904">
        <v>2016</v>
      </c>
      <c r="H7904">
        <v>958</v>
      </c>
      <c r="I7904" t="s">
        <v>18</v>
      </c>
      <c r="J7904">
        <v>63.92</v>
      </c>
      <c r="K7904" t="s">
        <v>19</v>
      </c>
      <c r="L7904">
        <v>2017</v>
      </c>
      <c r="M7904" t="s">
        <v>20</v>
      </c>
      <c r="N7904" t="s">
        <v>21</v>
      </c>
      <c r="O7904">
        <v>130060.98</v>
      </c>
      <c r="P7904" t="s">
        <v>45</v>
      </c>
    </row>
    <row r="7905" spans="1:16" x14ac:dyDescent="0.35">
      <c r="A7905" t="s">
        <v>15</v>
      </c>
      <c r="B7905">
        <v>68.64</v>
      </c>
      <c r="C7905">
        <f>RawData[[#This Row],[Price (INR)]]-RawData[[#This Row],[Resale Price (INR)]]</f>
        <v>78391.8</v>
      </c>
      <c r="D7905" t="s">
        <v>64</v>
      </c>
      <c r="E7905" t="s">
        <v>71</v>
      </c>
      <c r="F7905">
        <v>173393</v>
      </c>
      <c r="G7905">
        <v>2016</v>
      </c>
      <c r="H7905">
        <v>489</v>
      </c>
      <c r="I7905" t="s">
        <v>18</v>
      </c>
      <c r="J7905">
        <v>84.94</v>
      </c>
      <c r="K7905" t="s">
        <v>27</v>
      </c>
      <c r="L7905">
        <v>2017</v>
      </c>
      <c r="M7905" t="s">
        <v>38</v>
      </c>
      <c r="N7905" t="s">
        <v>21</v>
      </c>
      <c r="O7905">
        <v>95001.2</v>
      </c>
      <c r="P7905" t="s">
        <v>50</v>
      </c>
    </row>
    <row r="7906" spans="1:16" x14ac:dyDescent="0.35">
      <c r="A7906" t="s">
        <v>54</v>
      </c>
      <c r="B7906">
        <v>40.81</v>
      </c>
      <c r="C7906">
        <f>RawData[[#This Row],[Price (INR)]]-RawData[[#This Row],[Resale Price (INR)]]</f>
        <v>42453.42</v>
      </c>
      <c r="D7906" t="s">
        <v>40</v>
      </c>
      <c r="E7906" t="s">
        <v>68</v>
      </c>
      <c r="F7906">
        <v>134565</v>
      </c>
      <c r="G7906">
        <v>2021</v>
      </c>
      <c r="H7906">
        <v>430</v>
      </c>
      <c r="I7906" t="s">
        <v>34</v>
      </c>
      <c r="J7906">
        <v>44.07</v>
      </c>
      <c r="K7906" t="s">
        <v>27</v>
      </c>
      <c r="L7906">
        <v>2024</v>
      </c>
      <c r="M7906" t="s">
        <v>38</v>
      </c>
      <c r="N7906" t="s">
        <v>31</v>
      </c>
      <c r="O7906">
        <v>92111.58</v>
      </c>
      <c r="P7906" t="s">
        <v>35</v>
      </c>
    </row>
    <row r="7907" spans="1:16" x14ac:dyDescent="0.35">
      <c r="A7907" t="s">
        <v>61</v>
      </c>
      <c r="B7907">
        <v>9.23</v>
      </c>
      <c r="C7907">
        <f>RawData[[#This Row],[Price (INR)]]-RawData[[#This Row],[Resale Price (INR)]]</f>
        <v>86799.079999999987</v>
      </c>
      <c r="D7907" t="s">
        <v>36</v>
      </c>
      <c r="E7907" t="s">
        <v>57</v>
      </c>
      <c r="F7907">
        <v>237042</v>
      </c>
      <c r="G7907">
        <v>2021</v>
      </c>
      <c r="H7907">
        <v>278</v>
      </c>
      <c r="I7907" t="s">
        <v>18</v>
      </c>
      <c r="J7907">
        <v>84.35</v>
      </c>
      <c r="K7907" t="s">
        <v>42</v>
      </c>
      <c r="L7907">
        <v>2021</v>
      </c>
      <c r="M7907" t="s">
        <v>44</v>
      </c>
      <c r="N7907" t="s">
        <v>21</v>
      </c>
      <c r="O7907">
        <v>150242.92000000001</v>
      </c>
      <c r="P7907" t="s">
        <v>45</v>
      </c>
    </row>
    <row r="7908" spans="1:16" x14ac:dyDescent="0.35">
      <c r="A7908" t="s">
        <v>59</v>
      </c>
      <c r="B7908">
        <v>63.07</v>
      </c>
      <c r="C7908">
        <f>RawData[[#This Row],[Price (INR)]]-RawData[[#This Row],[Resale Price (INR)]]</f>
        <v>58072.86</v>
      </c>
      <c r="D7908" t="s">
        <v>24</v>
      </c>
      <c r="E7908" t="s">
        <v>85</v>
      </c>
      <c r="F7908">
        <v>162602</v>
      </c>
      <c r="G7908">
        <v>2021</v>
      </c>
      <c r="H7908">
        <v>706</v>
      </c>
      <c r="I7908" t="s">
        <v>34</v>
      </c>
      <c r="J7908">
        <v>34.07</v>
      </c>
      <c r="K7908" t="s">
        <v>27</v>
      </c>
      <c r="L7908">
        <v>2023</v>
      </c>
      <c r="M7908" t="s">
        <v>20</v>
      </c>
      <c r="N7908" t="s">
        <v>31</v>
      </c>
      <c r="O7908">
        <v>104529.14</v>
      </c>
      <c r="P7908" t="s">
        <v>50</v>
      </c>
    </row>
    <row r="7909" spans="1:16" x14ac:dyDescent="0.35">
      <c r="A7909" t="s">
        <v>46</v>
      </c>
      <c r="B7909">
        <v>7.07</v>
      </c>
      <c r="C7909">
        <f>RawData[[#This Row],[Price (INR)]]-RawData[[#This Row],[Resale Price (INR)]]</f>
        <v>111451.69</v>
      </c>
      <c r="D7909" t="s">
        <v>40</v>
      </c>
      <c r="E7909" t="s">
        <v>68</v>
      </c>
      <c r="F7909">
        <v>224777</v>
      </c>
      <c r="G7909">
        <v>2021</v>
      </c>
      <c r="H7909">
        <v>724</v>
      </c>
      <c r="I7909" t="s">
        <v>18</v>
      </c>
      <c r="J7909">
        <v>94.63</v>
      </c>
      <c r="K7909" t="s">
        <v>27</v>
      </c>
      <c r="L7909">
        <v>2023</v>
      </c>
      <c r="M7909" t="s">
        <v>38</v>
      </c>
      <c r="N7909" t="s">
        <v>31</v>
      </c>
      <c r="O7909">
        <v>113325.31</v>
      </c>
      <c r="P7909" t="s">
        <v>45</v>
      </c>
    </row>
    <row r="7910" spans="1:16" x14ac:dyDescent="0.35">
      <c r="A7910" t="s">
        <v>23</v>
      </c>
      <c r="B7910">
        <v>58.01</v>
      </c>
      <c r="C7910">
        <f>RawData[[#This Row],[Price (INR)]]-RawData[[#This Row],[Resale Price (INR)]]</f>
        <v>105394.64</v>
      </c>
      <c r="D7910" t="s">
        <v>40</v>
      </c>
      <c r="E7910" t="s">
        <v>68</v>
      </c>
      <c r="F7910">
        <v>234935</v>
      </c>
      <c r="G7910">
        <v>2016</v>
      </c>
      <c r="H7910">
        <v>803</v>
      </c>
      <c r="I7910" t="s">
        <v>18</v>
      </c>
      <c r="J7910">
        <v>64.849999999999994</v>
      </c>
      <c r="K7910" t="s">
        <v>19</v>
      </c>
      <c r="L7910">
        <v>2019</v>
      </c>
      <c r="M7910" t="s">
        <v>38</v>
      </c>
      <c r="N7910" t="s">
        <v>31</v>
      </c>
      <c r="O7910">
        <v>129540.36</v>
      </c>
      <c r="P7910" t="s">
        <v>50</v>
      </c>
    </row>
    <row r="7911" spans="1:16" x14ac:dyDescent="0.35">
      <c r="A7911" t="s">
        <v>39</v>
      </c>
      <c r="B7911">
        <v>8.3000000000000007</v>
      </c>
      <c r="C7911">
        <f>RawData[[#This Row],[Price (INR)]]-RawData[[#This Row],[Resale Price (INR)]]</f>
        <v>104067.01000000001</v>
      </c>
      <c r="D7911" t="s">
        <v>29</v>
      </c>
      <c r="E7911" t="s">
        <v>86</v>
      </c>
      <c r="F7911">
        <v>345015</v>
      </c>
      <c r="G7911">
        <v>2016</v>
      </c>
      <c r="H7911">
        <v>110</v>
      </c>
      <c r="I7911" t="s">
        <v>18</v>
      </c>
      <c r="J7911">
        <v>76.349999999999994</v>
      </c>
      <c r="K7911" t="s">
        <v>19</v>
      </c>
      <c r="L7911">
        <v>2019</v>
      </c>
      <c r="M7911" t="s">
        <v>44</v>
      </c>
      <c r="N7911" t="s">
        <v>31</v>
      </c>
      <c r="O7911">
        <v>240947.99</v>
      </c>
      <c r="P7911" t="s">
        <v>45</v>
      </c>
    </row>
    <row r="7912" spans="1:16" x14ac:dyDescent="0.35">
      <c r="A7912" t="s">
        <v>48</v>
      </c>
      <c r="B7912">
        <v>34.130000000000003</v>
      </c>
      <c r="C7912">
        <f>RawData[[#This Row],[Price (INR)]]-RawData[[#This Row],[Resale Price (INR)]]</f>
        <v>63439.239999999991</v>
      </c>
      <c r="D7912" t="s">
        <v>16</v>
      </c>
      <c r="E7912" t="s">
        <v>87</v>
      </c>
      <c r="F7912">
        <v>233372</v>
      </c>
      <c r="G7912">
        <v>2020</v>
      </c>
      <c r="H7912">
        <v>206</v>
      </c>
      <c r="I7912" t="s">
        <v>18</v>
      </c>
      <c r="J7912">
        <v>62.93</v>
      </c>
      <c r="K7912" t="s">
        <v>19</v>
      </c>
      <c r="L7912">
        <v>2022</v>
      </c>
      <c r="M7912" t="s">
        <v>20</v>
      </c>
      <c r="N7912" t="s">
        <v>21</v>
      </c>
      <c r="O7912">
        <v>169932.76</v>
      </c>
      <c r="P7912" t="s">
        <v>22</v>
      </c>
    </row>
    <row r="7913" spans="1:16" x14ac:dyDescent="0.35">
      <c r="A7913" t="s">
        <v>15</v>
      </c>
      <c r="B7913">
        <v>54</v>
      </c>
      <c r="C7913">
        <f>RawData[[#This Row],[Price (INR)]]-RawData[[#This Row],[Resale Price (INR)]]</f>
        <v>91837.72</v>
      </c>
      <c r="D7913" t="s">
        <v>40</v>
      </c>
      <c r="E7913" t="s">
        <v>68</v>
      </c>
      <c r="F7913">
        <v>322302</v>
      </c>
      <c r="G7913">
        <v>2022</v>
      </c>
      <c r="H7913">
        <v>933</v>
      </c>
      <c r="I7913" t="s">
        <v>26</v>
      </c>
      <c r="J7913">
        <v>66.64</v>
      </c>
      <c r="K7913" t="s">
        <v>19</v>
      </c>
      <c r="L7913">
        <v>2023</v>
      </c>
      <c r="M7913" t="s">
        <v>38</v>
      </c>
      <c r="N7913" t="s">
        <v>21</v>
      </c>
      <c r="O7913">
        <v>230464.28</v>
      </c>
      <c r="P7913" t="s">
        <v>22</v>
      </c>
    </row>
    <row r="7914" spans="1:16" x14ac:dyDescent="0.35">
      <c r="A7914" t="s">
        <v>15</v>
      </c>
      <c r="B7914">
        <v>74.86</v>
      </c>
      <c r="C7914">
        <f>RawData[[#This Row],[Price (INR)]]-RawData[[#This Row],[Resale Price (INR)]]</f>
        <v>145800.34</v>
      </c>
      <c r="D7914" t="s">
        <v>29</v>
      </c>
      <c r="E7914" t="s">
        <v>49</v>
      </c>
      <c r="F7914">
        <v>258613</v>
      </c>
      <c r="G7914">
        <v>2021</v>
      </c>
      <c r="H7914">
        <v>329</v>
      </c>
      <c r="I7914" t="s">
        <v>34</v>
      </c>
      <c r="J7914">
        <v>46.01</v>
      </c>
      <c r="K7914" t="s">
        <v>19</v>
      </c>
      <c r="L7914">
        <v>2022</v>
      </c>
      <c r="M7914" t="s">
        <v>20</v>
      </c>
      <c r="N7914" t="s">
        <v>21</v>
      </c>
      <c r="O7914">
        <v>112812.66</v>
      </c>
      <c r="P7914" t="s">
        <v>35</v>
      </c>
    </row>
    <row r="7915" spans="1:16" x14ac:dyDescent="0.35">
      <c r="A7915" t="s">
        <v>15</v>
      </c>
      <c r="B7915">
        <v>76.42</v>
      </c>
      <c r="C7915">
        <f>RawData[[#This Row],[Price (INR)]]-RawData[[#This Row],[Resale Price (INR)]]</f>
        <v>79987.390000000014</v>
      </c>
      <c r="D7915" t="s">
        <v>32</v>
      </c>
      <c r="E7915" t="s">
        <v>33</v>
      </c>
      <c r="F7915">
        <v>230696</v>
      </c>
      <c r="G7915">
        <v>2022</v>
      </c>
      <c r="H7915">
        <v>832</v>
      </c>
      <c r="I7915" t="s">
        <v>26</v>
      </c>
      <c r="J7915">
        <v>76.38</v>
      </c>
      <c r="K7915" t="s">
        <v>19</v>
      </c>
      <c r="L7915">
        <v>2022</v>
      </c>
      <c r="M7915" t="s">
        <v>20</v>
      </c>
      <c r="N7915" t="s">
        <v>31</v>
      </c>
      <c r="O7915">
        <v>150708.60999999999</v>
      </c>
      <c r="P7915" t="s">
        <v>22</v>
      </c>
    </row>
    <row r="7916" spans="1:16" x14ac:dyDescent="0.35">
      <c r="A7916" t="s">
        <v>15</v>
      </c>
      <c r="B7916">
        <v>44.8</v>
      </c>
      <c r="C7916">
        <f>RawData[[#This Row],[Price (INR)]]-RawData[[#This Row],[Resale Price (INR)]]</f>
        <v>44845.540000000008</v>
      </c>
      <c r="D7916" t="s">
        <v>24</v>
      </c>
      <c r="E7916" t="s">
        <v>74</v>
      </c>
      <c r="F7916">
        <v>186766</v>
      </c>
      <c r="G7916">
        <v>2018</v>
      </c>
      <c r="H7916">
        <v>388</v>
      </c>
      <c r="I7916" t="s">
        <v>26</v>
      </c>
      <c r="J7916">
        <v>73.239999999999995</v>
      </c>
      <c r="K7916" t="s">
        <v>42</v>
      </c>
      <c r="L7916">
        <v>2018</v>
      </c>
      <c r="M7916" t="s">
        <v>44</v>
      </c>
      <c r="N7916" t="s">
        <v>21</v>
      </c>
      <c r="O7916">
        <v>141920.46</v>
      </c>
      <c r="P7916" t="s">
        <v>35</v>
      </c>
    </row>
    <row r="7917" spans="1:16" x14ac:dyDescent="0.35">
      <c r="A7917" t="s">
        <v>59</v>
      </c>
      <c r="B7917">
        <v>75.13</v>
      </c>
      <c r="C7917">
        <f>RawData[[#This Row],[Price (INR)]]-RawData[[#This Row],[Resale Price (INR)]]</f>
        <v>97336.03</v>
      </c>
      <c r="D7917" t="s">
        <v>24</v>
      </c>
      <c r="E7917" t="s">
        <v>67</v>
      </c>
      <c r="F7917">
        <v>302377</v>
      </c>
      <c r="G7917">
        <v>2019</v>
      </c>
      <c r="H7917">
        <v>467</v>
      </c>
      <c r="I7917" t="s">
        <v>26</v>
      </c>
      <c r="J7917">
        <v>98.8</v>
      </c>
      <c r="K7917" t="s">
        <v>19</v>
      </c>
      <c r="L7917">
        <v>2020</v>
      </c>
      <c r="M7917" t="s">
        <v>38</v>
      </c>
      <c r="N7917" t="s">
        <v>21</v>
      </c>
      <c r="O7917">
        <v>205040.97</v>
      </c>
      <c r="P7917" t="s">
        <v>35</v>
      </c>
    </row>
    <row r="7918" spans="1:16" x14ac:dyDescent="0.35">
      <c r="A7918" t="s">
        <v>39</v>
      </c>
      <c r="B7918">
        <v>58.76</v>
      </c>
      <c r="C7918">
        <f>RawData[[#This Row],[Price (INR)]]-RawData[[#This Row],[Resale Price (INR)]]</f>
        <v>84383.59</v>
      </c>
      <c r="D7918" t="s">
        <v>36</v>
      </c>
      <c r="E7918" t="s">
        <v>37</v>
      </c>
      <c r="F7918">
        <v>200345</v>
      </c>
      <c r="G7918">
        <v>2022</v>
      </c>
      <c r="H7918">
        <v>729</v>
      </c>
      <c r="I7918" t="s">
        <v>26</v>
      </c>
      <c r="J7918">
        <v>61.87</v>
      </c>
      <c r="K7918" t="s">
        <v>27</v>
      </c>
      <c r="L7918">
        <v>2023</v>
      </c>
      <c r="M7918" t="s">
        <v>44</v>
      </c>
      <c r="N7918" t="s">
        <v>31</v>
      </c>
      <c r="O7918">
        <v>115961.41</v>
      </c>
      <c r="P7918" t="s">
        <v>35</v>
      </c>
    </row>
    <row r="7919" spans="1:16" x14ac:dyDescent="0.35">
      <c r="A7919" t="s">
        <v>55</v>
      </c>
      <c r="B7919">
        <v>15.94</v>
      </c>
      <c r="C7919">
        <f>RawData[[#This Row],[Price (INR)]]-RawData[[#This Row],[Resale Price (INR)]]</f>
        <v>45730.2</v>
      </c>
      <c r="D7919" t="s">
        <v>32</v>
      </c>
      <c r="E7919" t="s">
        <v>60</v>
      </c>
      <c r="F7919">
        <v>145216</v>
      </c>
      <c r="G7919">
        <v>2020</v>
      </c>
      <c r="H7919">
        <v>931</v>
      </c>
      <c r="I7919" t="s">
        <v>34</v>
      </c>
      <c r="J7919">
        <v>45.99</v>
      </c>
      <c r="K7919" t="s">
        <v>27</v>
      </c>
      <c r="L7919">
        <v>2024</v>
      </c>
      <c r="M7919" t="s">
        <v>38</v>
      </c>
      <c r="N7919" t="s">
        <v>21</v>
      </c>
      <c r="O7919">
        <v>99485.8</v>
      </c>
      <c r="P7919" t="s">
        <v>22</v>
      </c>
    </row>
    <row r="7920" spans="1:16" x14ac:dyDescent="0.35">
      <c r="A7920" t="s">
        <v>61</v>
      </c>
      <c r="B7920">
        <v>12.01</v>
      </c>
      <c r="C7920">
        <f>RawData[[#This Row],[Price (INR)]]-RawData[[#This Row],[Resale Price (INR)]]</f>
        <v>69615.429999999993</v>
      </c>
      <c r="D7920" t="s">
        <v>16</v>
      </c>
      <c r="E7920" t="s">
        <v>43</v>
      </c>
      <c r="F7920">
        <v>241356</v>
      </c>
      <c r="G7920">
        <v>2019</v>
      </c>
      <c r="H7920">
        <v>252</v>
      </c>
      <c r="I7920" t="s">
        <v>18</v>
      </c>
      <c r="J7920">
        <v>91.04</v>
      </c>
      <c r="K7920" t="s">
        <v>27</v>
      </c>
      <c r="L7920">
        <v>2019</v>
      </c>
      <c r="M7920" t="s">
        <v>20</v>
      </c>
      <c r="N7920" t="s">
        <v>31</v>
      </c>
      <c r="O7920">
        <v>171740.57</v>
      </c>
      <c r="P7920" t="s">
        <v>22</v>
      </c>
    </row>
    <row r="7921" spans="1:16" x14ac:dyDescent="0.35">
      <c r="A7921" t="s">
        <v>48</v>
      </c>
      <c r="B7921">
        <v>75.47</v>
      </c>
      <c r="C7921">
        <f>RawData[[#This Row],[Price (INR)]]-RawData[[#This Row],[Resale Price (INR)]]</f>
        <v>230257.49</v>
      </c>
      <c r="D7921" t="s">
        <v>36</v>
      </c>
      <c r="E7921" t="s">
        <v>70</v>
      </c>
      <c r="F7921">
        <v>391180</v>
      </c>
      <c r="G7921">
        <v>2024</v>
      </c>
      <c r="H7921">
        <v>600</v>
      </c>
      <c r="I7921" t="s">
        <v>34</v>
      </c>
      <c r="J7921">
        <v>26.09</v>
      </c>
      <c r="K7921" t="s">
        <v>42</v>
      </c>
      <c r="L7921">
        <v>2024</v>
      </c>
      <c r="M7921" t="s">
        <v>20</v>
      </c>
      <c r="N7921" t="s">
        <v>21</v>
      </c>
      <c r="O7921">
        <v>160922.51</v>
      </c>
      <c r="P7921" t="s">
        <v>45</v>
      </c>
    </row>
    <row r="7922" spans="1:16" x14ac:dyDescent="0.35">
      <c r="A7922" t="s">
        <v>28</v>
      </c>
      <c r="B7922">
        <v>77.489999999999995</v>
      </c>
      <c r="C7922">
        <f>RawData[[#This Row],[Price (INR)]]-RawData[[#This Row],[Resale Price (INR)]]</f>
        <v>93898.19</v>
      </c>
      <c r="D7922" t="s">
        <v>32</v>
      </c>
      <c r="E7922" t="s">
        <v>33</v>
      </c>
      <c r="F7922">
        <v>189221</v>
      </c>
      <c r="G7922">
        <v>2023</v>
      </c>
      <c r="H7922">
        <v>781</v>
      </c>
      <c r="I7922" t="s">
        <v>34</v>
      </c>
      <c r="J7922">
        <v>49.87</v>
      </c>
      <c r="K7922" t="s">
        <v>42</v>
      </c>
      <c r="L7922">
        <v>2023</v>
      </c>
      <c r="M7922" t="s">
        <v>20</v>
      </c>
      <c r="N7922" t="s">
        <v>31</v>
      </c>
      <c r="O7922">
        <v>95322.81</v>
      </c>
      <c r="P7922" t="s">
        <v>35</v>
      </c>
    </row>
    <row r="7923" spans="1:16" x14ac:dyDescent="0.35">
      <c r="A7923" t="s">
        <v>54</v>
      </c>
      <c r="B7923">
        <v>72.650000000000006</v>
      </c>
      <c r="C7923">
        <f>RawData[[#This Row],[Price (INR)]]-RawData[[#This Row],[Resale Price (INR)]]</f>
        <v>184356.04</v>
      </c>
      <c r="D7923" t="s">
        <v>40</v>
      </c>
      <c r="E7923" t="s">
        <v>41</v>
      </c>
      <c r="F7923">
        <v>362500</v>
      </c>
      <c r="G7923">
        <v>2023</v>
      </c>
      <c r="H7923">
        <v>214</v>
      </c>
      <c r="I7923" t="s">
        <v>34</v>
      </c>
      <c r="J7923">
        <v>39.26</v>
      </c>
      <c r="K7923" t="s">
        <v>42</v>
      </c>
      <c r="L7923">
        <v>2023</v>
      </c>
      <c r="M7923" t="s">
        <v>44</v>
      </c>
      <c r="N7923" t="s">
        <v>31</v>
      </c>
      <c r="O7923">
        <v>178143.96</v>
      </c>
      <c r="P7923" t="s">
        <v>35</v>
      </c>
    </row>
    <row r="7924" spans="1:16" x14ac:dyDescent="0.35">
      <c r="A7924" t="s">
        <v>54</v>
      </c>
      <c r="B7924">
        <v>74.13</v>
      </c>
      <c r="C7924">
        <f>RawData[[#This Row],[Price (INR)]]-RawData[[#This Row],[Resale Price (INR)]]</f>
        <v>24070.179999999993</v>
      </c>
      <c r="D7924" t="s">
        <v>16</v>
      </c>
      <c r="E7924" t="s">
        <v>77</v>
      </c>
      <c r="F7924">
        <v>105238</v>
      </c>
      <c r="G7924">
        <v>2018</v>
      </c>
      <c r="H7924">
        <v>552</v>
      </c>
      <c r="I7924" t="s">
        <v>26</v>
      </c>
      <c r="J7924">
        <v>79.819999999999993</v>
      </c>
      <c r="K7924" t="s">
        <v>42</v>
      </c>
      <c r="L7924">
        <v>2018</v>
      </c>
      <c r="M7924" t="s">
        <v>44</v>
      </c>
      <c r="N7924" t="s">
        <v>21</v>
      </c>
      <c r="O7924">
        <v>81167.820000000007</v>
      </c>
      <c r="P7924" t="s">
        <v>35</v>
      </c>
    </row>
    <row r="7925" spans="1:16" x14ac:dyDescent="0.35">
      <c r="A7925" t="s">
        <v>39</v>
      </c>
      <c r="B7925">
        <v>40.72</v>
      </c>
      <c r="C7925">
        <f>RawData[[#This Row],[Price (INR)]]-RawData[[#This Row],[Resale Price (INR)]]</f>
        <v>36637.949999999997</v>
      </c>
      <c r="D7925" t="s">
        <v>29</v>
      </c>
      <c r="E7925" t="s">
        <v>30</v>
      </c>
      <c r="F7925">
        <v>112188</v>
      </c>
      <c r="G7925">
        <v>2021</v>
      </c>
      <c r="H7925">
        <v>621</v>
      </c>
      <c r="I7925" t="s">
        <v>18</v>
      </c>
      <c r="J7925">
        <v>62.68</v>
      </c>
      <c r="K7925" t="s">
        <v>27</v>
      </c>
      <c r="L7925">
        <v>2023</v>
      </c>
      <c r="M7925" t="s">
        <v>44</v>
      </c>
      <c r="N7925" t="s">
        <v>31</v>
      </c>
      <c r="O7925">
        <v>75550.05</v>
      </c>
      <c r="P7925" t="s">
        <v>45</v>
      </c>
    </row>
    <row r="7926" spans="1:16" x14ac:dyDescent="0.35">
      <c r="A7926" t="s">
        <v>59</v>
      </c>
      <c r="B7926">
        <v>9.76</v>
      </c>
      <c r="C7926">
        <f>RawData[[#This Row],[Price (INR)]]-RawData[[#This Row],[Resale Price (INR)]]</f>
        <v>60156.44</v>
      </c>
      <c r="D7926" t="s">
        <v>36</v>
      </c>
      <c r="E7926" t="s">
        <v>37</v>
      </c>
      <c r="F7926">
        <v>149746</v>
      </c>
      <c r="G7926">
        <v>2015</v>
      </c>
      <c r="H7926">
        <v>231</v>
      </c>
      <c r="I7926" t="s">
        <v>34</v>
      </c>
      <c r="J7926">
        <v>48.37</v>
      </c>
      <c r="K7926" t="s">
        <v>19</v>
      </c>
      <c r="L7926">
        <v>2017</v>
      </c>
      <c r="M7926" t="s">
        <v>38</v>
      </c>
      <c r="N7926" t="s">
        <v>31</v>
      </c>
      <c r="O7926">
        <v>89589.56</v>
      </c>
      <c r="P7926" t="s">
        <v>50</v>
      </c>
    </row>
    <row r="7927" spans="1:16" x14ac:dyDescent="0.35">
      <c r="A7927" t="s">
        <v>39</v>
      </c>
      <c r="B7927">
        <v>42.05</v>
      </c>
      <c r="C7927">
        <f>RawData[[#This Row],[Price (INR)]]-RawData[[#This Row],[Resale Price (INR)]]</f>
        <v>80889.77</v>
      </c>
      <c r="D7927" t="s">
        <v>32</v>
      </c>
      <c r="E7927" t="s">
        <v>80</v>
      </c>
      <c r="F7927">
        <v>154598</v>
      </c>
      <c r="G7927">
        <v>2018</v>
      </c>
      <c r="H7927">
        <v>963</v>
      </c>
      <c r="I7927" t="s">
        <v>26</v>
      </c>
      <c r="J7927">
        <v>81.44</v>
      </c>
      <c r="K7927" t="s">
        <v>19</v>
      </c>
      <c r="L7927">
        <v>2024</v>
      </c>
      <c r="M7927" t="s">
        <v>44</v>
      </c>
      <c r="N7927" t="s">
        <v>21</v>
      </c>
      <c r="O7927">
        <v>73708.23</v>
      </c>
      <c r="P7927" t="s">
        <v>50</v>
      </c>
    </row>
    <row r="7928" spans="1:16" x14ac:dyDescent="0.35">
      <c r="A7928" t="s">
        <v>54</v>
      </c>
      <c r="B7928">
        <v>47.66</v>
      </c>
      <c r="C7928">
        <f>RawData[[#This Row],[Price (INR)]]-RawData[[#This Row],[Resale Price (INR)]]</f>
        <v>71537.170000000013</v>
      </c>
      <c r="D7928" t="s">
        <v>29</v>
      </c>
      <c r="E7928" t="s">
        <v>75</v>
      </c>
      <c r="F7928">
        <v>206026</v>
      </c>
      <c r="G7928">
        <v>2015</v>
      </c>
      <c r="H7928">
        <v>326</v>
      </c>
      <c r="I7928" t="s">
        <v>18</v>
      </c>
      <c r="J7928">
        <v>94.55</v>
      </c>
      <c r="K7928" t="s">
        <v>42</v>
      </c>
      <c r="L7928">
        <v>2015</v>
      </c>
      <c r="M7928" t="s">
        <v>38</v>
      </c>
      <c r="N7928" t="s">
        <v>31</v>
      </c>
      <c r="O7928">
        <v>134488.82999999999</v>
      </c>
      <c r="P7928" t="s">
        <v>45</v>
      </c>
    </row>
    <row r="7929" spans="1:16" x14ac:dyDescent="0.35">
      <c r="A7929" t="s">
        <v>46</v>
      </c>
      <c r="B7929">
        <v>54.43</v>
      </c>
      <c r="C7929">
        <f>RawData[[#This Row],[Price (INR)]]-RawData[[#This Row],[Resale Price (INR)]]</f>
        <v>156340.04</v>
      </c>
      <c r="D7929" t="s">
        <v>36</v>
      </c>
      <c r="E7929" t="s">
        <v>63</v>
      </c>
      <c r="F7929">
        <v>299735</v>
      </c>
      <c r="G7929">
        <v>2017</v>
      </c>
      <c r="H7929">
        <v>625</v>
      </c>
      <c r="I7929" t="s">
        <v>34</v>
      </c>
      <c r="J7929">
        <v>52.15</v>
      </c>
      <c r="K7929" t="s">
        <v>42</v>
      </c>
      <c r="L7929">
        <v>2017</v>
      </c>
      <c r="M7929" t="s">
        <v>38</v>
      </c>
      <c r="N7929" t="s">
        <v>21</v>
      </c>
      <c r="O7929">
        <v>143394.96</v>
      </c>
      <c r="P7929" t="s">
        <v>35</v>
      </c>
    </row>
    <row r="7930" spans="1:16" x14ac:dyDescent="0.35">
      <c r="A7930" t="s">
        <v>48</v>
      </c>
      <c r="B7930">
        <v>61.4</v>
      </c>
      <c r="C7930">
        <f>RawData[[#This Row],[Price (INR)]]-RawData[[#This Row],[Resale Price (INR)]]</f>
        <v>126688.52</v>
      </c>
      <c r="D7930" t="s">
        <v>16</v>
      </c>
      <c r="E7930" t="s">
        <v>17</v>
      </c>
      <c r="F7930">
        <v>248941</v>
      </c>
      <c r="G7930">
        <v>2022</v>
      </c>
      <c r="H7930">
        <v>988</v>
      </c>
      <c r="I7930" t="s">
        <v>18</v>
      </c>
      <c r="J7930">
        <v>68.97</v>
      </c>
      <c r="K7930" t="s">
        <v>27</v>
      </c>
      <c r="L7930">
        <v>2023</v>
      </c>
      <c r="M7930" t="s">
        <v>38</v>
      </c>
      <c r="N7930" t="s">
        <v>31</v>
      </c>
      <c r="O7930">
        <v>122252.48</v>
      </c>
      <c r="P7930" t="s">
        <v>45</v>
      </c>
    </row>
    <row r="7931" spans="1:16" x14ac:dyDescent="0.35">
      <c r="A7931" t="s">
        <v>61</v>
      </c>
      <c r="B7931">
        <v>40.4</v>
      </c>
      <c r="C7931">
        <f>RawData[[#This Row],[Price (INR)]]-RawData[[#This Row],[Resale Price (INR)]]</f>
        <v>86545.790000000008</v>
      </c>
      <c r="D7931" t="s">
        <v>24</v>
      </c>
      <c r="E7931" t="s">
        <v>73</v>
      </c>
      <c r="F7931">
        <v>316871</v>
      </c>
      <c r="G7931">
        <v>2019</v>
      </c>
      <c r="H7931">
        <v>293</v>
      </c>
      <c r="I7931" t="s">
        <v>18</v>
      </c>
      <c r="J7931">
        <v>99.52</v>
      </c>
      <c r="K7931" t="s">
        <v>27</v>
      </c>
      <c r="L7931">
        <v>2021</v>
      </c>
      <c r="M7931" t="s">
        <v>44</v>
      </c>
      <c r="N7931" t="s">
        <v>21</v>
      </c>
      <c r="O7931">
        <v>230325.21</v>
      </c>
      <c r="P7931" t="s">
        <v>22</v>
      </c>
    </row>
    <row r="7932" spans="1:16" x14ac:dyDescent="0.35">
      <c r="A7932" t="s">
        <v>46</v>
      </c>
      <c r="B7932">
        <v>44.23</v>
      </c>
      <c r="C7932">
        <f>RawData[[#This Row],[Price (INR)]]-RawData[[#This Row],[Resale Price (INR)]]</f>
        <v>97440.85</v>
      </c>
      <c r="D7932" t="s">
        <v>16</v>
      </c>
      <c r="E7932" t="s">
        <v>83</v>
      </c>
      <c r="F7932">
        <v>263432</v>
      </c>
      <c r="G7932">
        <v>2020</v>
      </c>
      <c r="H7932">
        <v>327</v>
      </c>
      <c r="I7932" t="s">
        <v>34</v>
      </c>
      <c r="J7932">
        <v>38.07</v>
      </c>
      <c r="K7932" t="s">
        <v>42</v>
      </c>
      <c r="L7932">
        <v>2020</v>
      </c>
      <c r="M7932" t="s">
        <v>38</v>
      </c>
      <c r="N7932" t="s">
        <v>31</v>
      </c>
      <c r="O7932">
        <v>165991.15</v>
      </c>
      <c r="P7932" t="s">
        <v>22</v>
      </c>
    </row>
    <row r="7933" spans="1:16" x14ac:dyDescent="0.35">
      <c r="A7933" t="s">
        <v>23</v>
      </c>
      <c r="B7933">
        <v>21.88</v>
      </c>
      <c r="C7933">
        <f>RawData[[#This Row],[Price (INR)]]-RawData[[#This Row],[Resale Price (INR)]]</f>
        <v>94269.22</v>
      </c>
      <c r="D7933" t="s">
        <v>24</v>
      </c>
      <c r="E7933" t="s">
        <v>67</v>
      </c>
      <c r="F7933">
        <v>259560</v>
      </c>
      <c r="G7933">
        <v>2016</v>
      </c>
      <c r="H7933">
        <v>742</v>
      </c>
      <c r="I7933" t="s">
        <v>18</v>
      </c>
      <c r="J7933">
        <v>85.19</v>
      </c>
      <c r="K7933" t="s">
        <v>42</v>
      </c>
      <c r="L7933">
        <v>2016</v>
      </c>
      <c r="M7933" t="s">
        <v>44</v>
      </c>
      <c r="N7933" t="s">
        <v>21</v>
      </c>
      <c r="O7933">
        <v>165290.78</v>
      </c>
      <c r="P7933" t="s">
        <v>50</v>
      </c>
    </row>
    <row r="7934" spans="1:16" x14ac:dyDescent="0.35">
      <c r="A7934" t="s">
        <v>55</v>
      </c>
      <c r="B7934">
        <v>10.01</v>
      </c>
      <c r="C7934">
        <f>RawData[[#This Row],[Price (INR)]]-RawData[[#This Row],[Resale Price (INR)]]</f>
        <v>43102.979999999996</v>
      </c>
      <c r="D7934" t="s">
        <v>64</v>
      </c>
      <c r="E7934" t="s">
        <v>84</v>
      </c>
      <c r="F7934">
        <v>150590</v>
      </c>
      <c r="G7934">
        <v>2015</v>
      </c>
      <c r="H7934">
        <v>946</v>
      </c>
      <c r="I7934" t="s">
        <v>26</v>
      </c>
      <c r="J7934">
        <v>88.66</v>
      </c>
      <c r="K7934" t="s">
        <v>42</v>
      </c>
      <c r="L7934">
        <v>2015</v>
      </c>
      <c r="M7934" t="s">
        <v>38</v>
      </c>
      <c r="N7934" t="s">
        <v>21</v>
      </c>
      <c r="O7934">
        <v>107487.02</v>
      </c>
      <c r="P7934" t="s">
        <v>22</v>
      </c>
    </row>
    <row r="7935" spans="1:16" x14ac:dyDescent="0.35">
      <c r="A7935" t="s">
        <v>61</v>
      </c>
      <c r="B7935">
        <v>12.22</v>
      </c>
      <c r="C7935">
        <f>RawData[[#This Row],[Price (INR)]]-RawData[[#This Row],[Resale Price (INR)]]</f>
        <v>88975.18</v>
      </c>
      <c r="D7935" t="s">
        <v>32</v>
      </c>
      <c r="E7935" t="s">
        <v>33</v>
      </c>
      <c r="F7935">
        <v>200256</v>
      </c>
      <c r="G7935">
        <v>2022</v>
      </c>
      <c r="H7935">
        <v>276</v>
      </c>
      <c r="I7935" t="s">
        <v>34</v>
      </c>
      <c r="J7935">
        <v>41.17</v>
      </c>
      <c r="K7935" t="s">
        <v>42</v>
      </c>
      <c r="L7935">
        <v>2022</v>
      </c>
      <c r="M7935" t="s">
        <v>20</v>
      </c>
      <c r="N7935" t="s">
        <v>31</v>
      </c>
      <c r="O7935">
        <v>111280.82</v>
      </c>
      <c r="P7935" t="s">
        <v>50</v>
      </c>
    </row>
    <row r="7936" spans="1:16" x14ac:dyDescent="0.35">
      <c r="A7936" t="s">
        <v>59</v>
      </c>
      <c r="B7936">
        <v>33.18</v>
      </c>
      <c r="C7936">
        <f>RawData[[#This Row],[Price (INR)]]-RawData[[#This Row],[Resale Price (INR)]]</f>
        <v>130017.66</v>
      </c>
      <c r="D7936" t="s">
        <v>36</v>
      </c>
      <c r="E7936" t="s">
        <v>63</v>
      </c>
      <c r="F7936">
        <v>260252</v>
      </c>
      <c r="G7936">
        <v>2023</v>
      </c>
      <c r="H7936">
        <v>401</v>
      </c>
      <c r="I7936" t="s">
        <v>34</v>
      </c>
      <c r="J7936">
        <v>29.33</v>
      </c>
      <c r="K7936" t="s">
        <v>42</v>
      </c>
      <c r="L7936">
        <v>2023</v>
      </c>
      <c r="M7936" t="s">
        <v>44</v>
      </c>
      <c r="N7936" t="s">
        <v>21</v>
      </c>
      <c r="O7936">
        <v>130234.34</v>
      </c>
      <c r="P7936" t="s">
        <v>50</v>
      </c>
    </row>
    <row r="7937" spans="1:16" x14ac:dyDescent="0.35">
      <c r="A7937" t="s">
        <v>59</v>
      </c>
      <c r="B7937">
        <v>50.43</v>
      </c>
      <c r="C7937">
        <f>RawData[[#This Row],[Price (INR)]]-RawData[[#This Row],[Resale Price (INR)]]</f>
        <v>65127.53</v>
      </c>
      <c r="D7937" t="s">
        <v>36</v>
      </c>
      <c r="E7937" t="s">
        <v>57</v>
      </c>
      <c r="F7937">
        <v>155535</v>
      </c>
      <c r="G7937">
        <v>2021</v>
      </c>
      <c r="H7937">
        <v>296</v>
      </c>
      <c r="I7937" t="s">
        <v>18</v>
      </c>
      <c r="J7937">
        <v>68.680000000000007</v>
      </c>
      <c r="K7937" t="s">
        <v>19</v>
      </c>
      <c r="L7937">
        <v>2024</v>
      </c>
      <c r="M7937" t="s">
        <v>20</v>
      </c>
      <c r="N7937" t="s">
        <v>21</v>
      </c>
      <c r="O7937">
        <v>90407.47</v>
      </c>
      <c r="P7937" t="s">
        <v>50</v>
      </c>
    </row>
    <row r="7938" spans="1:16" x14ac:dyDescent="0.35">
      <c r="A7938" t="s">
        <v>55</v>
      </c>
      <c r="B7938">
        <v>60.22</v>
      </c>
      <c r="C7938">
        <f>RawData[[#This Row],[Price (INR)]]-RawData[[#This Row],[Resale Price (INR)]]</f>
        <v>27454.570000000007</v>
      </c>
      <c r="D7938" t="s">
        <v>16</v>
      </c>
      <c r="E7938" t="s">
        <v>87</v>
      </c>
      <c r="F7938">
        <v>103943</v>
      </c>
      <c r="G7938">
        <v>2020</v>
      </c>
      <c r="H7938">
        <v>889</v>
      </c>
      <c r="I7938" t="s">
        <v>26</v>
      </c>
      <c r="J7938">
        <v>64.47</v>
      </c>
      <c r="K7938" t="s">
        <v>19</v>
      </c>
      <c r="L7938">
        <v>2021</v>
      </c>
      <c r="M7938" t="s">
        <v>20</v>
      </c>
      <c r="N7938" t="s">
        <v>21</v>
      </c>
      <c r="O7938">
        <v>76488.429999999993</v>
      </c>
      <c r="P7938" t="s">
        <v>35</v>
      </c>
    </row>
    <row r="7939" spans="1:16" x14ac:dyDescent="0.35">
      <c r="A7939" t="s">
        <v>55</v>
      </c>
      <c r="B7939">
        <v>39.51</v>
      </c>
      <c r="C7939">
        <f>RawData[[#This Row],[Price (INR)]]-RawData[[#This Row],[Resale Price (INR)]]</f>
        <v>90830.200000000012</v>
      </c>
      <c r="D7939" t="s">
        <v>36</v>
      </c>
      <c r="E7939" t="s">
        <v>66</v>
      </c>
      <c r="F7939">
        <v>264332</v>
      </c>
      <c r="G7939">
        <v>2024</v>
      </c>
      <c r="H7939">
        <v>865</v>
      </c>
      <c r="I7939" t="s">
        <v>26</v>
      </c>
      <c r="J7939">
        <v>64.94</v>
      </c>
      <c r="K7939" t="s">
        <v>19</v>
      </c>
      <c r="L7939">
        <v>2024</v>
      </c>
      <c r="M7939" t="s">
        <v>20</v>
      </c>
      <c r="N7939" t="s">
        <v>21</v>
      </c>
      <c r="O7939">
        <v>173501.8</v>
      </c>
      <c r="P7939" t="s">
        <v>45</v>
      </c>
    </row>
    <row r="7940" spans="1:16" x14ac:dyDescent="0.35">
      <c r="A7940" t="s">
        <v>39</v>
      </c>
      <c r="B7940">
        <v>62.29</v>
      </c>
      <c r="C7940">
        <f>RawData[[#This Row],[Price (INR)]]-RawData[[#This Row],[Resale Price (INR)]]</f>
        <v>66411.28</v>
      </c>
      <c r="D7940" t="s">
        <v>64</v>
      </c>
      <c r="E7940" t="s">
        <v>84</v>
      </c>
      <c r="F7940">
        <v>203679</v>
      </c>
      <c r="G7940">
        <v>2020</v>
      </c>
      <c r="H7940">
        <v>461</v>
      </c>
      <c r="I7940" t="s">
        <v>34</v>
      </c>
      <c r="J7940">
        <v>28.79</v>
      </c>
      <c r="K7940" t="s">
        <v>42</v>
      </c>
      <c r="L7940">
        <v>2020</v>
      </c>
      <c r="M7940" t="s">
        <v>44</v>
      </c>
      <c r="N7940" t="s">
        <v>21</v>
      </c>
      <c r="O7940">
        <v>137267.72</v>
      </c>
      <c r="P7940" t="s">
        <v>35</v>
      </c>
    </row>
    <row r="7941" spans="1:16" x14ac:dyDescent="0.35">
      <c r="A7941" t="s">
        <v>48</v>
      </c>
      <c r="B7941">
        <v>73.89</v>
      </c>
      <c r="C7941">
        <f>RawData[[#This Row],[Price (INR)]]-RawData[[#This Row],[Resale Price (INR)]]</f>
        <v>42760.65</v>
      </c>
      <c r="D7941" t="s">
        <v>52</v>
      </c>
      <c r="E7941" t="s">
        <v>79</v>
      </c>
      <c r="F7941">
        <v>106833</v>
      </c>
      <c r="G7941">
        <v>2018</v>
      </c>
      <c r="H7941">
        <v>186</v>
      </c>
      <c r="I7941" t="s">
        <v>34</v>
      </c>
      <c r="J7941">
        <v>35.770000000000003</v>
      </c>
      <c r="K7941" t="s">
        <v>42</v>
      </c>
      <c r="L7941">
        <v>2018</v>
      </c>
      <c r="M7941" t="s">
        <v>20</v>
      </c>
      <c r="N7941" t="s">
        <v>21</v>
      </c>
      <c r="O7941">
        <v>64072.35</v>
      </c>
      <c r="P7941" t="s">
        <v>22</v>
      </c>
    </row>
    <row r="7942" spans="1:16" x14ac:dyDescent="0.35">
      <c r="A7942" t="s">
        <v>23</v>
      </c>
      <c r="B7942">
        <v>32.07</v>
      </c>
      <c r="C7942">
        <f>RawData[[#This Row],[Price (INR)]]-RawData[[#This Row],[Resale Price (INR)]]</f>
        <v>137788.22</v>
      </c>
      <c r="D7942" t="s">
        <v>64</v>
      </c>
      <c r="E7942" t="s">
        <v>84</v>
      </c>
      <c r="F7942">
        <v>291527</v>
      </c>
      <c r="G7942">
        <v>2019</v>
      </c>
      <c r="H7942">
        <v>550</v>
      </c>
      <c r="I7942" t="s">
        <v>26</v>
      </c>
      <c r="J7942">
        <v>97</v>
      </c>
      <c r="K7942" t="s">
        <v>19</v>
      </c>
      <c r="L7942">
        <v>2023</v>
      </c>
      <c r="M7942" t="s">
        <v>20</v>
      </c>
      <c r="N7942" t="s">
        <v>31</v>
      </c>
      <c r="O7942">
        <v>153738.78</v>
      </c>
      <c r="P7942" t="s">
        <v>22</v>
      </c>
    </row>
    <row r="7943" spans="1:16" x14ac:dyDescent="0.35">
      <c r="A7943" t="s">
        <v>28</v>
      </c>
      <c r="B7943">
        <v>44.62</v>
      </c>
      <c r="C7943">
        <f>RawData[[#This Row],[Price (INR)]]-RawData[[#This Row],[Resale Price (INR)]]</f>
        <v>33079.050000000003</v>
      </c>
      <c r="D7943" t="s">
        <v>32</v>
      </c>
      <c r="E7943" t="s">
        <v>60</v>
      </c>
      <c r="F7943">
        <v>82426</v>
      </c>
      <c r="G7943">
        <v>2016</v>
      </c>
      <c r="H7943">
        <v>471</v>
      </c>
      <c r="I7943" t="s">
        <v>18</v>
      </c>
      <c r="J7943">
        <v>98.22</v>
      </c>
      <c r="K7943" t="s">
        <v>42</v>
      </c>
      <c r="L7943">
        <v>2016</v>
      </c>
      <c r="M7943" t="s">
        <v>38</v>
      </c>
      <c r="N7943" t="s">
        <v>21</v>
      </c>
      <c r="O7943">
        <v>49346.95</v>
      </c>
      <c r="P7943" t="s">
        <v>22</v>
      </c>
    </row>
    <row r="7944" spans="1:16" x14ac:dyDescent="0.35">
      <c r="A7944" t="s">
        <v>15</v>
      </c>
      <c r="B7944">
        <v>8.65</v>
      </c>
      <c r="C7944">
        <f>RawData[[#This Row],[Price (INR)]]-RawData[[#This Row],[Resale Price (INR)]]</f>
        <v>38599.179999999993</v>
      </c>
      <c r="D7944" t="s">
        <v>52</v>
      </c>
      <c r="E7944" t="s">
        <v>53</v>
      </c>
      <c r="F7944">
        <v>158215</v>
      </c>
      <c r="G7944">
        <v>2022</v>
      </c>
      <c r="H7944">
        <v>916</v>
      </c>
      <c r="I7944" t="s">
        <v>34</v>
      </c>
      <c r="J7944">
        <v>42.52</v>
      </c>
      <c r="K7944" t="s">
        <v>42</v>
      </c>
      <c r="L7944">
        <v>2022</v>
      </c>
      <c r="M7944" t="s">
        <v>44</v>
      </c>
      <c r="N7944" t="s">
        <v>31</v>
      </c>
      <c r="O7944">
        <v>119615.82</v>
      </c>
      <c r="P7944" t="s">
        <v>45</v>
      </c>
    </row>
    <row r="7945" spans="1:16" x14ac:dyDescent="0.35">
      <c r="A7945" t="s">
        <v>23</v>
      </c>
      <c r="B7945">
        <v>21.75</v>
      </c>
      <c r="C7945">
        <f>RawData[[#This Row],[Price (INR)]]-RawData[[#This Row],[Resale Price (INR)]]</f>
        <v>66792.86</v>
      </c>
      <c r="D7945" t="s">
        <v>16</v>
      </c>
      <c r="E7945" t="s">
        <v>87</v>
      </c>
      <c r="F7945">
        <v>165561</v>
      </c>
      <c r="G7945">
        <v>2015</v>
      </c>
      <c r="H7945">
        <v>642</v>
      </c>
      <c r="I7945" t="s">
        <v>18</v>
      </c>
      <c r="J7945">
        <v>72.62</v>
      </c>
      <c r="K7945" t="s">
        <v>42</v>
      </c>
      <c r="L7945">
        <v>2015</v>
      </c>
      <c r="M7945" t="s">
        <v>38</v>
      </c>
      <c r="N7945" t="s">
        <v>21</v>
      </c>
      <c r="O7945">
        <v>98768.14</v>
      </c>
      <c r="P7945" t="s">
        <v>35</v>
      </c>
    </row>
    <row r="7946" spans="1:16" x14ac:dyDescent="0.35">
      <c r="A7946" t="s">
        <v>55</v>
      </c>
      <c r="B7946">
        <v>53.12</v>
      </c>
      <c r="C7946">
        <f>RawData[[#This Row],[Price (INR)]]-RawData[[#This Row],[Resale Price (INR)]]</f>
        <v>123576.53</v>
      </c>
      <c r="D7946" t="s">
        <v>32</v>
      </c>
      <c r="E7946" t="s">
        <v>56</v>
      </c>
      <c r="F7946">
        <v>240009</v>
      </c>
      <c r="G7946">
        <v>2016</v>
      </c>
      <c r="H7946">
        <v>969</v>
      </c>
      <c r="I7946" t="s">
        <v>26</v>
      </c>
      <c r="J7946">
        <v>72.599999999999994</v>
      </c>
      <c r="K7946" t="s">
        <v>27</v>
      </c>
      <c r="L7946">
        <v>2022</v>
      </c>
      <c r="M7946" t="s">
        <v>20</v>
      </c>
      <c r="N7946" t="s">
        <v>21</v>
      </c>
      <c r="O7946">
        <v>116432.47</v>
      </c>
      <c r="P7946" t="s">
        <v>35</v>
      </c>
    </row>
    <row r="7947" spans="1:16" x14ac:dyDescent="0.35">
      <c r="A7947" t="s">
        <v>54</v>
      </c>
      <c r="B7947">
        <v>78.56</v>
      </c>
      <c r="C7947">
        <f>RawData[[#This Row],[Price (INR)]]-RawData[[#This Row],[Resale Price (INR)]]</f>
        <v>52982.200000000012</v>
      </c>
      <c r="D7947" t="s">
        <v>16</v>
      </c>
      <c r="E7947" t="s">
        <v>77</v>
      </c>
      <c r="F7947">
        <v>217892</v>
      </c>
      <c r="G7947">
        <v>2018</v>
      </c>
      <c r="H7947">
        <v>881</v>
      </c>
      <c r="I7947" t="s">
        <v>34</v>
      </c>
      <c r="J7947">
        <v>54.36</v>
      </c>
      <c r="K7947" t="s">
        <v>27</v>
      </c>
      <c r="L7947">
        <v>2024</v>
      </c>
      <c r="M7947" t="s">
        <v>44</v>
      </c>
      <c r="N7947" t="s">
        <v>31</v>
      </c>
      <c r="O7947">
        <v>164909.79999999999</v>
      </c>
      <c r="P7947" t="s">
        <v>35</v>
      </c>
    </row>
    <row r="7948" spans="1:16" x14ac:dyDescent="0.35">
      <c r="A7948" t="s">
        <v>59</v>
      </c>
      <c r="B7948">
        <v>73.47</v>
      </c>
      <c r="C7948">
        <f>RawData[[#This Row],[Price (INR)]]-RawData[[#This Row],[Resale Price (INR)]]</f>
        <v>97349.73000000001</v>
      </c>
      <c r="D7948" t="s">
        <v>52</v>
      </c>
      <c r="E7948" t="s">
        <v>81</v>
      </c>
      <c r="F7948">
        <v>352851</v>
      </c>
      <c r="G7948">
        <v>2020</v>
      </c>
      <c r="H7948">
        <v>309</v>
      </c>
      <c r="I7948" t="s">
        <v>18</v>
      </c>
      <c r="J7948">
        <v>62.34</v>
      </c>
      <c r="K7948" t="s">
        <v>19</v>
      </c>
      <c r="L7948">
        <v>2022</v>
      </c>
      <c r="M7948" t="s">
        <v>20</v>
      </c>
      <c r="N7948" t="s">
        <v>31</v>
      </c>
      <c r="O7948">
        <v>255501.27</v>
      </c>
      <c r="P7948" t="s">
        <v>45</v>
      </c>
    </row>
    <row r="7949" spans="1:16" x14ac:dyDescent="0.35">
      <c r="A7949" t="s">
        <v>39</v>
      </c>
      <c r="B7949">
        <v>26.01</v>
      </c>
      <c r="C7949">
        <f>RawData[[#This Row],[Price (INR)]]-RawData[[#This Row],[Resale Price (INR)]]</f>
        <v>74021.3</v>
      </c>
      <c r="D7949" t="s">
        <v>52</v>
      </c>
      <c r="E7949" t="s">
        <v>81</v>
      </c>
      <c r="F7949">
        <v>135679</v>
      </c>
      <c r="G7949">
        <v>2019</v>
      </c>
      <c r="H7949">
        <v>140</v>
      </c>
      <c r="I7949" t="s">
        <v>26</v>
      </c>
      <c r="J7949">
        <v>90.87</v>
      </c>
      <c r="K7949" t="s">
        <v>27</v>
      </c>
      <c r="L7949">
        <v>2023</v>
      </c>
      <c r="M7949" t="s">
        <v>38</v>
      </c>
      <c r="N7949" t="s">
        <v>31</v>
      </c>
      <c r="O7949">
        <v>61657.7</v>
      </c>
      <c r="P7949" t="s">
        <v>45</v>
      </c>
    </row>
    <row r="7950" spans="1:16" x14ac:dyDescent="0.35">
      <c r="A7950" t="s">
        <v>54</v>
      </c>
      <c r="B7950">
        <v>63.33</v>
      </c>
      <c r="C7950">
        <f>RawData[[#This Row],[Price (INR)]]-RawData[[#This Row],[Resale Price (INR)]]</f>
        <v>59272.290000000008</v>
      </c>
      <c r="D7950" t="s">
        <v>29</v>
      </c>
      <c r="E7950" t="s">
        <v>30</v>
      </c>
      <c r="F7950">
        <v>234004</v>
      </c>
      <c r="G7950">
        <v>2019</v>
      </c>
      <c r="H7950">
        <v>638</v>
      </c>
      <c r="I7950" t="s">
        <v>18</v>
      </c>
      <c r="J7950">
        <v>80.8</v>
      </c>
      <c r="K7950" t="s">
        <v>42</v>
      </c>
      <c r="L7950">
        <v>2019</v>
      </c>
      <c r="M7950" t="s">
        <v>38</v>
      </c>
      <c r="N7950" t="s">
        <v>21</v>
      </c>
      <c r="O7950">
        <v>174731.71</v>
      </c>
      <c r="P7950" t="s">
        <v>35</v>
      </c>
    </row>
    <row r="7951" spans="1:16" x14ac:dyDescent="0.35">
      <c r="A7951" t="s">
        <v>15</v>
      </c>
      <c r="B7951">
        <v>27.39</v>
      </c>
      <c r="C7951">
        <f>RawData[[#This Row],[Price (INR)]]-RawData[[#This Row],[Resale Price (INR)]]</f>
        <v>122194.20999999999</v>
      </c>
      <c r="D7951" t="s">
        <v>32</v>
      </c>
      <c r="E7951" t="s">
        <v>60</v>
      </c>
      <c r="F7951">
        <v>377274</v>
      </c>
      <c r="G7951">
        <v>2016</v>
      </c>
      <c r="H7951">
        <v>840</v>
      </c>
      <c r="I7951" t="s">
        <v>34</v>
      </c>
      <c r="J7951">
        <v>39.549999999999997</v>
      </c>
      <c r="K7951" t="s">
        <v>19</v>
      </c>
      <c r="L7951">
        <v>2021</v>
      </c>
      <c r="M7951" t="s">
        <v>20</v>
      </c>
      <c r="N7951" t="s">
        <v>21</v>
      </c>
      <c r="O7951">
        <v>255079.79</v>
      </c>
      <c r="P7951" t="s">
        <v>50</v>
      </c>
    </row>
    <row r="7952" spans="1:16" x14ac:dyDescent="0.35">
      <c r="A7952" t="s">
        <v>48</v>
      </c>
      <c r="B7952">
        <v>46.34</v>
      </c>
      <c r="C7952">
        <f>RawData[[#This Row],[Price (INR)]]-RawData[[#This Row],[Resale Price (INR)]]</f>
        <v>113313.83000000002</v>
      </c>
      <c r="D7952" t="s">
        <v>64</v>
      </c>
      <c r="E7952" t="s">
        <v>76</v>
      </c>
      <c r="F7952">
        <v>399689</v>
      </c>
      <c r="G7952">
        <v>2018</v>
      </c>
      <c r="H7952">
        <v>361</v>
      </c>
      <c r="I7952" t="s">
        <v>26</v>
      </c>
      <c r="J7952">
        <v>72.88</v>
      </c>
      <c r="K7952" t="s">
        <v>27</v>
      </c>
      <c r="L7952">
        <v>2020</v>
      </c>
      <c r="M7952" t="s">
        <v>20</v>
      </c>
      <c r="N7952" t="s">
        <v>31</v>
      </c>
      <c r="O7952">
        <v>286375.17</v>
      </c>
      <c r="P7952" t="s">
        <v>45</v>
      </c>
    </row>
    <row r="7953" spans="1:16" x14ac:dyDescent="0.35">
      <c r="A7953" t="s">
        <v>23</v>
      </c>
      <c r="B7953">
        <v>35.520000000000003</v>
      </c>
      <c r="C7953">
        <f>RawData[[#This Row],[Price (INR)]]-RawData[[#This Row],[Resale Price (INR)]]</f>
        <v>38946.009999999995</v>
      </c>
      <c r="D7953" t="s">
        <v>29</v>
      </c>
      <c r="E7953" t="s">
        <v>82</v>
      </c>
      <c r="F7953">
        <v>127352</v>
      </c>
      <c r="G7953">
        <v>2023</v>
      </c>
      <c r="H7953">
        <v>580</v>
      </c>
      <c r="I7953" t="s">
        <v>26</v>
      </c>
      <c r="J7953">
        <v>67.569999999999993</v>
      </c>
      <c r="K7953" t="s">
        <v>27</v>
      </c>
      <c r="L7953">
        <v>2024</v>
      </c>
      <c r="M7953" t="s">
        <v>44</v>
      </c>
      <c r="N7953" t="s">
        <v>31</v>
      </c>
      <c r="O7953">
        <v>88405.99</v>
      </c>
      <c r="P7953" t="s">
        <v>50</v>
      </c>
    </row>
    <row r="7954" spans="1:16" x14ac:dyDescent="0.35">
      <c r="A7954" t="s">
        <v>61</v>
      </c>
      <c r="B7954">
        <v>31.26</v>
      </c>
      <c r="C7954">
        <f>RawData[[#This Row],[Price (INR)]]-RawData[[#This Row],[Resale Price (INR)]]</f>
        <v>77736.31</v>
      </c>
      <c r="D7954" t="s">
        <v>16</v>
      </c>
      <c r="E7954" t="s">
        <v>87</v>
      </c>
      <c r="F7954">
        <v>305726</v>
      </c>
      <c r="G7954">
        <v>2015</v>
      </c>
      <c r="H7954">
        <v>354</v>
      </c>
      <c r="I7954" t="s">
        <v>34</v>
      </c>
      <c r="J7954">
        <v>39.9</v>
      </c>
      <c r="K7954" t="s">
        <v>27</v>
      </c>
      <c r="L7954">
        <v>2024</v>
      </c>
      <c r="M7954" t="s">
        <v>44</v>
      </c>
      <c r="N7954" t="s">
        <v>31</v>
      </c>
      <c r="O7954">
        <v>227989.69</v>
      </c>
      <c r="P7954" t="s">
        <v>45</v>
      </c>
    </row>
    <row r="7955" spans="1:16" x14ac:dyDescent="0.35">
      <c r="A7955" t="s">
        <v>46</v>
      </c>
      <c r="B7955">
        <v>35.89</v>
      </c>
      <c r="C7955">
        <f>RawData[[#This Row],[Price (INR)]]-RawData[[#This Row],[Resale Price (INR)]]</f>
        <v>75534.720000000001</v>
      </c>
      <c r="D7955" t="s">
        <v>24</v>
      </c>
      <c r="E7955" t="s">
        <v>67</v>
      </c>
      <c r="F7955">
        <v>219530</v>
      </c>
      <c r="G7955">
        <v>2023</v>
      </c>
      <c r="H7955">
        <v>125</v>
      </c>
      <c r="I7955" t="s">
        <v>34</v>
      </c>
      <c r="J7955">
        <v>35.92</v>
      </c>
      <c r="K7955" t="s">
        <v>27</v>
      </c>
      <c r="L7955">
        <v>2024</v>
      </c>
      <c r="M7955" t="s">
        <v>20</v>
      </c>
      <c r="N7955" t="s">
        <v>31</v>
      </c>
      <c r="O7955">
        <v>143995.28</v>
      </c>
      <c r="P7955" t="s">
        <v>22</v>
      </c>
    </row>
    <row r="7956" spans="1:16" x14ac:dyDescent="0.35">
      <c r="A7956" t="s">
        <v>54</v>
      </c>
      <c r="B7956">
        <v>29.04</v>
      </c>
      <c r="C7956">
        <f>RawData[[#This Row],[Price (INR)]]-RawData[[#This Row],[Resale Price (INR)]]</f>
        <v>110583.76000000001</v>
      </c>
      <c r="D7956" t="s">
        <v>64</v>
      </c>
      <c r="E7956" t="s">
        <v>78</v>
      </c>
      <c r="F7956">
        <v>287544</v>
      </c>
      <c r="G7956">
        <v>2016</v>
      </c>
      <c r="H7956">
        <v>576</v>
      </c>
      <c r="I7956" t="s">
        <v>26</v>
      </c>
      <c r="J7956">
        <v>78.209999999999994</v>
      </c>
      <c r="K7956" t="s">
        <v>27</v>
      </c>
      <c r="L7956">
        <v>2018</v>
      </c>
      <c r="M7956" t="s">
        <v>44</v>
      </c>
      <c r="N7956" t="s">
        <v>21</v>
      </c>
      <c r="O7956">
        <v>176960.24</v>
      </c>
      <c r="P7956" t="s">
        <v>45</v>
      </c>
    </row>
    <row r="7957" spans="1:16" x14ac:dyDescent="0.35">
      <c r="A7957" t="s">
        <v>28</v>
      </c>
      <c r="B7957">
        <v>26.79</v>
      </c>
      <c r="C7957">
        <f>RawData[[#This Row],[Price (INR)]]-RawData[[#This Row],[Resale Price (INR)]]</f>
        <v>23592.339999999997</v>
      </c>
      <c r="D7957" t="s">
        <v>52</v>
      </c>
      <c r="E7957" t="s">
        <v>81</v>
      </c>
      <c r="F7957">
        <v>112568</v>
      </c>
      <c r="G7957">
        <v>2021</v>
      </c>
      <c r="H7957">
        <v>538</v>
      </c>
      <c r="I7957" t="s">
        <v>34</v>
      </c>
      <c r="J7957">
        <v>33.049999999999997</v>
      </c>
      <c r="K7957" t="s">
        <v>19</v>
      </c>
      <c r="L7957">
        <v>2024</v>
      </c>
      <c r="M7957" t="s">
        <v>44</v>
      </c>
      <c r="N7957" t="s">
        <v>21</v>
      </c>
      <c r="O7957">
        <v>88975.66</v>
      </c>
      <c r="P7957" t="s">
        <v>50</v>
      </c>
    </row>
    <row r="7958" spans="1:16" x14ac:dyDescent="0.35">
      <c r="A7958" t="s">
        <v>39</v>
      </c>
      <c r="B7958">
        <v>12.33</v>
      </c>
      <c r="C7958">
        <f>RawData[[#This Row],[Price (INR)]]-RawData[[#This Row],[Resale Price (INR)]]</f>
        <v>130188.18</v>
      </c>
      <c r="D7958" t="s">
        <v>16</v>
      </c>
      <c r="E7958" t="s">
        <v>87</v>
      </c>
      <c r="F7958">
        <v>349998</v>
      </c>
      <c r="G7958">
        <v>2016</v>
      </c>
      <c r="H7958">
        <v>917</v>
      </c>
      <c r="I7958" t="s">
        <v>34</v>
      </c>
      <c r="J7958">
        <v>40.72</v>
      </c>
      <c r="K7958" t="s">
        <v>19</v>
      </c>
      <c r="L7958">
        <v>2019</v>
      </c>
      <c r="M7958" t="s">
        <v>44</v>
      </c>
      <c r="N7958" t="s">
        <v>31</v>
      </c>
      <c r="O7958">
        <v>219809.82</v>
      </c>
      <c r="P7958" t="s">
        <v>22</v>
      </c>
    </row>
    <row r="7959" spans="1:16" x14ac:dyDescent="0.35">
      <c r="A7959" t="s">
        <v>55</v>
      </c>
      <c r="B7959">
        <v>52.68</v>
      </c>
      <c r="C7959">
        <f>RawData[[#This Row],[Price (INR)]]-RawData[[#This Row],[Resale Price (INR)]]</f>
        <v>60798.18</v>
      </c>
      <c r="D7959" t="s">
        <v>36</v>
      </c>
      <c r="E7959" t="s">
        <v>63</v>
      </c>
      <c r="F7959">
        <v>107451</v>
      </c>
      <c r="G7959">
        <v>2016</v>
      </c>
      <c r="H7959">
        <v>138</v>
      </c>
      <c r="I7959" t="s">
        <v>34</v>
      </c>
      <c r="J7959">
        <v>40.81</v>
      </c>
      <c r="K7959" t="s">
        <v>42</v>
      </c>
      <c r="L7959">
        <v>2016</v>
      </c>
      <c r="M7959" t="s">
        <v>20</v>
      </c>
      <c r="N7959" t="s">
        <v>31</v>
      </c>
      <c r="O7959">
        <v>46652.82</v>
      </c>
      <c r="P7959" t="s">
        <v>22</v>
      </c>
    </row>
    <row r="7960" spans="1:16" x14ac:dyDescent="0.35">
      <c r="A7960" t="s">
        <v>54</v>
      </c>
      <c r="B7960">
        <v>24.98</v>
      </c>
      <c r="C7960">
        <f>RawData[[#This Row],[Price (INR)]]-RawData[[#This Row],[Resale Price (INR)]]</f>
        <v>32309.54</v>
      </c>
      <c r="D7960" t="s">
        <v>32</v>
      </c>
      <c r="E7960" t="s">
        <v>80</v>
      </c>
      <c r="F7960">
        <v>71883</v>
      </c>
      <c r="G7960">
        <v>2023</v>
      </c>
      <c r="H7960">
        <v>399</v>
      </c>
      <c r="I7960" t="s">
        <v>34</v>
      </c>
      <c r="J7960">
        <v>28.95</v>
      </c>
      <c r="K7960" t="s">
        <v>27</v>
      </c>
      <c r="L7960">
        <v>2023</v>
      </c>
      <c r="M7960" t="s">
        <v>44</v>
      </c>
      <c r="N7960" t="s">
        <v>31</v>
      </c>
      <c r="O7960">
        <v>39573.46</v>
      </c>
      <c r="P7960" t="s">
        <v>35</v>
      </c>
    </row>
    <row r="7961" spans="1:16" x14ac:dyDescent="0.35">
      <c r="A7961" t="s">
        <v>15</v>
      </c>
      <c r="B7961">
        <v>10.31</v>
      </c>
      <c r="C7961">
        <f>RawData[[#This Row],[Price (INR)]]-RawData[[#This Row],[Resale Price (INR)]]</f>
        <v>70822.23</v>
      </c>
      <c r="D7961" t="s">
        <v>16</v>
      </c>
      <c r="E7961" t="s">
        <v>77</v>
      </c>
      <c r="F7961">
        <v>153378</v>
      </c>
      <c r="G7961">
        <v>2023</v>
      </c>
      <c r="H7961">
        <v>428</v>
      </c>
      <c r="I7961" t="s">
        <v>18</v>
      </c>
      <c r="J7961">
        <v>61.23</v>
      </c>
      <c r="K7961" t="s">
        <v>27</v>
      </c>
      <c r="L7961">
        <v>2023</v>
      </c>
      <c r="M7961" t="s">
        <v>44</v>
      </c>
      <c r="N7961" t="s">
        <v>31</v>
      </c>
      <c r="O7961">
        <v>82555.77</v>
      </c>
      <c r="P7961" t="s">
        <v>22</v>
      </c>
    </row>
    <row r="7962" spans="1:16" x14ac:dyDescent="0.35">
      <c r="A7962" t="s">
        <v>54</v>
      </c>
      <c r="B7962">
        <v>57.22</v>
      </c>
      <c r="C7962">
        <f>RawData[[#This Row],[Price (INR)]]-RawData[[#This Row],[Resale Price (INR)]]</f>
        <v>13693.309999999998</v>
      </c>
      <c r="D7962" t="s">
        <v>16</v>
      </c>
      <c r="E7962" t="s">
        <v>17</v>
      </c>
      <c r="F7962">
        <v>52874</v>
      </c>
      <c r="G7962">
        <v>2024</v>
      </c>
      <c r="H7962">
        <v>658</v>
      </c>
      <c r="I7962" t="s">
        <v>34</v>
      </c>
      <c r="J7962">
        <v>38.71</v>
      </c>
      <c r="K7962" t="s">
        <v>19</v>
      </c>
      <c r="L7962">
        <v>2024</v>
      </c>
      <c r="M7962" t="s">
        <v>38</v>
      </c>
      <c r="N7962" t="s">
        <v>21</v>
      </c>
      <c r="O7962">
        <v>39180.69</v>
      </c>
      <c r="P7962" t="s">
        <v>22</v>
      </c>
    </row>
    <row r="7963" spans="1:16" x14ac:dyDescent="0.35">
      <c r="A7963" t="s">
        <v>59</v>
      </c>
      <c r="B7963">
        <v>10.54</v>
      </c>
      <c r="C7963">
        <f>RawData[[#This Row],[Price (INR)]]-RawData[[#This Row],[Resale Price (INR)]]</f>
        <v>61528.510000000009</v>
      </c>
      <c r="D7963" t="s">
        <v>16</v>
      </c>
      <c r="E7963" t="s">
        <v>17</v>
      </c>
      <c r="F7963">
        <v>251458</v>
      </c>
      <c r="G7963">
        <v>2022</v>
      </c>
      <c r="H7963">
        <v>648</v>
      </c>
      <c r="I7963" t="s">
        <v>34</v>
      </c>
      <c r="J7963">
        <v>42.31</v>
      </c>
      <c r="K7963" t="s">
        <v>27</v>
      </c>
      <c r="L7963">
        <v>2022</v>
      </c>
      <c r="M7963" t="s">
        <v>44</v>
      </c>
      <c r="N7963" t="s">
        <v>21</v>
      </c>
      <c r="O7963">
        <v>189929.49</v>
      </c>
      <c r="P7963" t="s">
        <v>50</v>
      </c>
    </row>
    <row r="7964" spans="1:16" x14ac:dyDescent="0.35">
      <c r="A7964" t="s">
        <v>39</v>
      </c>
      <c r="B7964">
        <v>24.41</v>
      </c>
      <c r="C7964">
        <f>RawData[[#This Row],[Price (INR)]]-RawData[[#This Row],[Resale Price (INR)]]</f>
        <v>91914.72</v>
      </c>
      <c r="D7964" t="s">
        <v>29</v>
      </c>
      <c r="E7964" t="s">
        <v>75</v>
      </c>
      <c r="F7964">
        <v>321835</v>
      </c>
      <c r="G7964">
        <v>2020</v>
      </c>
      <c r="H7964">
        <v>489</v>
      </c>
      <c r="I7964" t="s">
        <v>26</v>
      </c>
      <c r="J7964">
        <v>73.540000000000006</v>
      </c>
      <c r="K7964" t="s">
        <v>42</v>
      </c>
      <c r="L7964">
        <v>2020</v>
      </c>
      <c r="M7964" t="s">
        <v>44</v>
      </c>
      <c r="N7964" t="s">
        <v>31</v>
      </c>
      <c r="O7964">
        <v>229920.28</v>
      </c>
      <c r="P7964" t="s">
        <v>22</v>
      </c>
    </row>
    <row r="7965" spans="1:16" x14ac:dyDescent="0.35">
      <c r="A7965" t="s">
        <v>39</v>
      </c>
      <c r="B7965">
        <v>56.83</v>
      </c>
      <c r="C7965">
        <f>RawData[[#This Row],[Price (INR)]]-RawData[[#This Row],[Resale Price (INR)]]</f>
        <v>75349.320000000007</v>
      </c>
      <c r="D7965" t="s">
        <v>16</v>
      </c>
      <c r="E7965" t="s">
        <v>87</v>
      </c>
      <c r="F7965">
        <v>273374</v>
      </c>
      <c r="G7965">
        <v>2022</v>
      </c>
      <c r="H7965">
        <v>473</v>
      </c>
      <c r="I7965" t="s">
        <v>18</v>
      </c>
      <c r="J7965">
        <v>84.65</v>
      </c>
      <c r="K7965" t="s">
        <v>19</v>
      </c>
      <c r="L7965">
        <v>2023</v>
      </c>
      <c r="M7965" t="s">
        <v>44</v>
      </c>
      <c r="N7965" t="s">
        <v>31</v>
      </c>
      <c r="O7965">
        <v>198024.68</v>
      </c>
      <c r="P7965" t="s">
        <v>50</v>
      </c>
    </row>
    <row r="7966" spans="1:16" x14ac:dyDescent="0.35">
      <c r="A7966" t="s">
        <v>28</v>
      </c>
      <c r="B7966">
        <v>29.78</v>
      </c>
      <c r="C7966">
        <f>RawData[[#This Row],[Price (INR)]]-RawData[[#This Row],[Resale Price (INR)]]</f>
        <v>52338.510000000009</v>
      </c>
      <c r="D7966" t="s">
        <v>16</v>
      </c>
      <c r="E7966" t="s">
        <v>43</v>
      </c>
      <c r="F7966">
        <v>229540</v>
      </c>
      <c r="G7966">
        <v>2019</v>
      </c>
      <c r="H7966">
        <v>797</v>
      </c>
      <c r="I7966" t="s">
        <v>26</v>
      </c>
      <c r="J7966">
        <v>88.55</v>
      </c>
      <c r="K7966" t="s">
        <v>27</v>
      </c>
      <c r="L7966">
        <v>2021</v>
      </c>
      <c r="M7966" t="s">
        <v>20</v>
      </c>
      <c r="N7966" t="s">
        <v>31</v>
      </c>
      <c r="O7966">
        <v>177201.49</v>
      </c>
      <c r="P7966" t="s">
        <v>45</v>
      </c>
    </row>
    <row r="7967" spans="1:16" x14ac:dyDescent="0.35">
      <c r="A7967" t="s">
        <v>28</v>
      </c>
      <c r="B7967">
        <v>17.63</v>
      </c>
      <c r="C7967">
        <f>RawData[[#This Row],[Price (INR)]]-RawData[[#This Row],[Resale Price (INR)]]</f>
        <v>100633.79000000001</v>
      </c>
      <c r="D7967" t="s">
        <v>36</v>
      </c>
      <c r="E7967" t="s">
        <v>37</v>
      </c>
      <c r="F7967">
        <v>314731</v>
      </c>
      <c r="G7967">
        <v>2023</v>
      </c>
      <c r="H7967">
        <v>615</v>
      </c>
      <c r="I7967" t="s">
        <v>18</v>
      </c>
      <c r="J7967">
        <v>75.709999999999994</v>
      </c>
      <c r="K7967" t="s">
        <v>27</v>
      </c>
      <c r="L7967">
        <v>2023</v>
      </c>
      <c r="M7967" t="s">
        <v>20</v>
      </c>
      <c r="N7967" t="s">
        <v>21</v>
      </c>
      <c r="O7967">
        <v>214097.21</v>
      </c>
      <c r="P7967" t="s">
        <v>22</v>
      </c>
    </row>
    <row r="7968" spans="1:16" x14ac:dyDescent="0.35">
      <c r="A7968" t="s">
        <v>61</v>
      </c>
      <c r="B7968">
        <v>24.34</v>
      </c>
      <c r="C7968">
        <f>RawData[[#This Row],[Price (INR)]]-RawData[[#This Row],[Resale Price (INR)]]</f>
        <v>54679</v>
      </c>
      <c r="D7968" t="s">
        <v>16</v>
      </c>
      <c r="E7968" t="s">
        <v>87</v>
      </c>
      <c r="F7968">
        <v>140729</v>
      </c>
      <c r="G7968">
        <v>2018</v>
      </c>
      <c r="H7968">
        <v>835</v>
      </c>
      <c r="I7968" t="s">
        <v>34</v>
      </c>
      <c r="J7968">
        <v>55.99</v>
      </c>
      <c r="K7968" t="s">
        <v>42</v>
      </c>
      <c r="L7968">
        <v>2018</v>
      </c>
      <c r="M7968" t="s">
        <v>44</v>
      </c>
      <c r="N7968" t="s">
        <v>31</v>
      </c>
      <c r="O7968">
        <v>86050</v>
      </c>
      <c r="P7968" t="s">
        <v>45</v>
      </c>
    </row>
    <row r="7969" spans="1:16" x14ac:dyDescent="0.35">
      <c r="A7969" t="s">
        <v>39</v>
      </c>
      <c r="B7969">
        <v>33.9</v>
      </c>
      <c r="C7969">
        <f>RawData[[#This Row],[Price (INR)]]-RawData[[#This Row],[Resale Price (INR)]]</f>
        <v>24689.910000000003</v>
      </c>
      <c r="D7969" t="s">
        <v>24</v>
      </c>
      <c r="E7969" t="s">
        <v>85</v>
      </c>
      <c r="F7969">
        <v>76240</v>
      </c>
      <c r="G7969">
        <v>2024</v>
      </c>
      <c r="H7969">
        <v>299</v>
      </c>
      <c r="I7969" t="s">
        <v>18</v>
      </c>
      <c r="J7969">
        <v>80.760000000000005</v>
      </c>
      <c r="K7969" t="s">
        <v>19</v>
      </c>
      <c r="L7969">
        <v>2024</v>
      </c>
      <c r="M7969" t="s">
        <v>38</v>
      </c>
      <c r="N7969" t="s">
        <v>21</v>
      </c>
      <c r="O7969">
        <v>51550.09</v>
      </c>
      <c r="P7969" t="s">
        <v>22</v>
      </c>
    </row>
    <row r="7970" spans="1:16" x14ac:dyDescent="0.35">
      <c r="A7970" t="s">
        <v>15</v>
      </c>
      <c r="B7970">
        <v>31.15</v>
      </c>
      <c r="C7970">
        <f>RawData[[#This Row],[Price (INR)]]-RawData[[#This Row],[Resale Price (INR)]]</f>
        <v>95189.61</v>
      </c>
      <c r="D7970" t="s">
        <v>40</v>
      </c>
      <c r="E7970" t="s">
        <v>51</v>
      </c>
      <c r="F7970">
        <v>186900</v>
      </c>
      <c r="G7970">
        <v>2015</v>
      </c>
      <c r="H7970">
        <v>775</v>
      </c>
      <c r="I7970" t="s">
        <v>18</v>
      </c>
      <c r="J7970">
        <v>75.7</v>
      </c>
      <c r="K7970" t="s">
        <v>27</v>
      </c>
      <c r="L7970">
        <v>2024</v>
      </c>
      <c r="M7970" t="s">
        <v>38</v>
      </c>
      <c r="N7970" t="s">
        <v>31</v>
      </c>
      <c r="O7970">
        <v>91710.39</v>
      </c>
      <c r="P7970" t="s">
        <v>35</v>
      </c>
    </row>
    <row r="7971" spans="1:16" x14ac:dyDescent="0.35">
      <c r="A7971" t="s">
        <v>59</v>
      </c>
      <c r="B7971">
        <v>10.24</v>
      </c>
      <c r="C7971">
        <f>RawData[[#This Row],[Price (INR)]]-RawData[[#This Row],[Resale Price (INR)]]</f>
        <v>62696.119999999995</v>
      </c>
      <c r="D7971" t="s">
        <v>16</v>
      </c>
      <c r="E7971" t="s">
        <v>17</v>
      </c>
      <c r="F7971">
        <v>179331</v>
      </c>
      <c r="G7971">
        <v>2019</v>
      </c>
      <c r="H7971">
        <v>476</v>
      </c>
      <c r="I7971" t="s">
        <v>18</v>
      </c>
      <c r="J7971">
        <v>95.71</v>
      </c>
      <c r="K7971" t="s">
        <v>19</v>
      </c>
      <c r="L7971">
        <v>2021</v>
      </c>
      <c r="M7971" t="s">
        <v>38</v>
      </c>
      <c r="N7971" t="s">
        <v>21</v>
      </c>
      <c r="O7971">
        <v>116634.88</v>
      </c>
      <c r="P7971" t="s">
        <v>22</v>
      </c>
    </row>
    <row r="7972" spans="1:16" x14ac:dyDescent="0.35">
      <c r="A7972" t="s">
        <v>55</v>
      </c>
      <c r="B7972">
        <v>60.81</v>
      </c>
      <c r="C7972">
        <f>RawData[[#This Row],[Price (INR)]]-RawData[[#This Row],[Resale Price (INR)]]</f>
        <v>107519.59</v>
      </c>
      <c r="D7972" t="s">
        <v>64</v>
      </c>
      <c r="E7972" t="s">
        <v>84</v>
      </c>
      <c r="F7972">
        <v>264644</v>
      </c>
      <c r="G7972">
        <v>2024</v>
      </c>
      <c r="H7972">
        <v>356</v>
      </c>
      <c r="I7972" t="s">
        <v>26</v>
      </c>
      <c r="J7972">
        <v>67.459999999999994</v>
      </c>
      <c r="K7972" t="s">
        <v>19</v>
      </c>
      <c r="L7972">
        <v>2024</v>
      </c>
      <c r="M7972" t="s">
        <v>20</v>
      </c>
      <c r="N7972" t="s">
        <v>21</v>
      </c>
      <c r="O7972">
        <v>157124.41</v>
      </c>
      <c r="P7972" t="s">
        <v>45</v>
      </c>
    </row>
    <row r="7973" spans="1:16" x14ac:dyDescent="0.35">
      <c r="A7973" t="s">
        <v>23</v>
      </c>
      <c r="B7973">
        <v>7.68</v>
      </c>
      <c r="C7973">
        <f>RawData[[#This Row],[Price (INR)]]-RawData[[#This Row],[Resale Price (INR)]]</f>
        <v>100115.62</v>
      </c>
      <c r="D7973" t="s">
        <v>40</v>
      </c>
      <c r="E7973" t="s">
        <v>58</v>
      </c>
      <c r="F7973">
        <v>175521</v>
      </c>
      <c r="G7973">
        <v>2016</v>
      </c>
      <c r="H7973">
        <v>366</v>
      </c>
      <c r="I7973" t="s">
        <v>34</v>
      </c>
      <c r="J7973">
        <v>32.99</v>
      </c>
      <c r="K7973" t="s">
        <v>42</v>
      </c>
      <c r="L7973">
        <v>2016</v>
      </c>
      <c r="M7973" t="s">
        <v>38</v>
      </c>
      <c r="N7973" t="s">
        <v>31</v>
      </c>
      <c r="O7973">
        <v>75405.38</v>
      </c>
      <c r="P7973" t="s">
        <v>22</v>
      </c>
    </row>
    <row r="7974" spans="1:16" x14ac:dyDescent="0.35">
      <c r="A7974" t="s">
        <v>59</v>
      </c>
      <c r="B7974">
        <v>43.23</v>
      </c>
      <c r="C7974">
        <f>RawData[[#This Row],[Price (INR)]]-RawData[[#This Row],[Resale Price (INR)]]</f>
        <v>22827.089999999997</v>
      </c>
      <c r="D7974" t="s">
        <v>40</v>
      </c>
      <c r="E7974" t="s">
        <v>51</v>
      </c>
      <c r="F7974">
        <v>109885</v>
      </c>
      <c r="G7974">
        <v>2023</v>
      </c>
      <c r="H7974">
        <v>722</v>
      </c>
      <c r="I7974" t="s">
        <v>18</v>
      </c>
      <c r="J7974">
        <v>85.73</v>
      </c>
      <c r="K7974" t="s">
        <v>42</v>
      </c>
      <c r="L7974">
        <v>2023</v>
      </c>
      <c r="M7974" t="s">
        <v>44</v>
      </c>
      <c r="N7974" t="s">
        <v>31</v>
      </c>
      <c r="O7974">
        <v>87057.91</v>
      </c>
      <c r="P7974" t="s">
        <v>50</v>
      </c>
    </row>
    <row r="7975" spans="1:16" x14ac:dyDescent="0.35">
      <c r="A7975" t="s">
        <v>23</v>
      </c>
      <c r="B7975">
        <v>6.4</v>
      </c>
      <c r="C7975">
        <f>RawData[[#This Row],[Price (INR)]]-RawData[[#This Row],[Resale Price (INR)]]</f>
        <v>68479.149999999994</v>
      </c>
      <c r="D7975" t="s">
        <v>40</v>
      </c>
      <c r="E7975" t="s">
        <v>51</v>
      </c>
      <c r="F7975">
        <v>218331</v>
      </c>
      <c r="G7975">
        <v>2024</v>
      </c>
      <c r="H7975">
        <v>410</v>
      </c>
      <c r="I7975" t="s">
        <v>26</v>
      </c>
      <c r="J7975">
        <v>60.44</v>
      </c>
      <c r="K7975" t="s">
        <v>27</v>
      </c>
      <c r="L7975">
        <v>2024</v>
      </c>
      <c r="M7975" t="s">
        <v>38</v>
      </c>
      <c r="N7975" t="s">
        <v>21</v>
      </c>
      <c r="O7975">
        <v>149851.85</v>
      </c>
      <c r="P7975" t="s">
        <v>50</v>
      </c>
    </row>
    <row r="7976" spans="1:16" x14ac:dyDescent="0.35">
      <c r="A7976" t="s">
        <v>54</v>
      </c>
      <c r="B7976">
        <v>73.3</v>
      </c>
      <c r="C7976">
        <f>RawData[[#This Row],[Price (INR)]]-RawData[[#This Row],[Resale Price (INR)]]</f>
        <v>42435.22</v>
      </c>
      <c r="D7976" t="s">
        <v>24</v>
      </c>
      <c r="E7976" t="s">
        <v>73</v>
      </c>
      <c r="F7976">
        <v>148277</v>
      </c>
      <c r="G7976">
        <v>2019</v>
      </c>
      <c r="H7976">
        <v>807</v>
      </c>
      <c r="I7976" t="s">
        <v>18</v>
      </c>
      <c r="J7976">
        <v>66.41</v>
      </c>
      <c r="K7976" t="s">
        <v>19</v>
      </c>
      <c r="L7976">
        <v>2020</v>
      </c>
      <c r="M7976" t="s">
        <v>44</v>
      </c>
      <c r="N7976" t="s">
        <v>21</v>
      </c>
      <c r="O7976">
        <v>105841.78</v>
      </c>
      <c r="P7976" t="s">
        <v>22</v>
      </c>
    </row>
    <row r="7977" spans="1:16" x14ac:dyDescent="0.35">
      <c r="A7977" t="s">
        <v>55</v>
      </c>
      <c r="B7977">
        <v>77.87</v>
      </c>
      <c r="C7977">
        <f>RawData[[#This Row],[Price (INR)]]-RawData[[#This Row],[Resale Price (INR)]]</f>
        <v>201629.74</v>
      </c>
      <c r="D7977" t="s">
        <v>29</v>
      </c>
      <c r="E7977" t="s">
        <v>82</v>
      </c>
      <c r="F7977">
        <v>391565</v>
      </c>
      <c r="G7977">
        <v>2020</v>
      </c>
      <c r="H7977">
        <v>354</v>
      </c>
      <c r="I7977" t="s">
        <v>34</v>
      </c>
      <c r="J7977">
        <v>38.950000000000003</v>
      </c>
      <c r="K7977" t="s">
        <v>42</v>
      </c>
      <c r="L7977">
        <v>2020</v>
      </c>
      <c r="M7977" t="s">
        <v>44</v>
      </c>
      <c r="N7977" t="s">
        <v>31</v>
      </c>
      <c r="O7977">
        <v>189935.26</v>
      </c>
      <c r="P7977" t="s">
        <v>50</v>
      </c>
    </row>
    <row r="7978" spans="1:16" x14ac:dyDescent="0.35">
      <c r="A7978" t="s">
        <v>23</v>
      </c>
      <c r="B7978">
        <v>46.63</v>
      </c>
      <c r="C7978">
        <f>RawData[[#This Row],[Price (INR)]]-RawData[[#This Row],[Resale Price (INR)]]</f>
        <v>54100.42</v>
      </c>
      <c r="D7978" t="s">
        <v>36</v>
      </c>
      <c r="E7978" t="s">
        <v>57</v>
      </c>
      <c r="F7978">
        <v>173893</v>
      </c>
      <c r="G7978">
        <v>2020</v>
      </c>
      <c r="H7978">
        <v>428</v>
      </c>
      <c r="I7978" t="s">
        <v>34</v>
      </c>
      <c r="J7978">
        <v>25.25</v>
      </c>
      <c r="K7978" t="s">
        <v>19</v>
      </c>
      <c r="L7978">
        <v>2021</v>
      </c>
      <c r="M7978" t="s">
        <v>38</v>
      </c>
      <c r="N7978" t="s">
        <v>21</v>
      </c>
      <c r="O7978">
        <v>119792.58</v>
      </c>
      <c r="P7978" t="s">
        <v>45</v>
      </c>
    </row>
    <row r="7979" spans="1:16" x14ac:dyDescent="0.35">
      <c r="A7979" t="s">
        <v>48</v>
      </c>
      <c r="B7979">
        <v>37.1</v>
      </c>
      <c r="C7979">
        <f>RawData[[#This Row],[Price (INR)]]-RawData[[#This Row],[Resale Price (INR)]]</f>
        <v>54046.989999999991</v>
      </c>
      <c r="D7979" t="s">
        <v>40</v>
      </c>
      <c r="E7979" t="s">
        <v>62</v>
      </c>
      <c r="F7979">
        <v>188605</v>
      </c>
      <c r="G7979">
        <v>2020</v>
      </c>
      <c r="H7979">
        <v>728</v>
      </c>
      <c r="I7979" t="s">
        <v>18</v>
      </c>
      <c r="J7979">
        <v>88.96</v>
      </c>
      <c r="K7979" t="s">
        <v>27</v>
      </c>
      <c r="L7979">
        <v>2024</v>
      </c>
      <c r="M7979" t="s">
        <v>38</v>
      </c>
      <c r="N7979" t="s">
        <v>21</v>
      </c>
      <c r="O7979">
        <v>134558.01</v>
      </c>
      <c r="P7979" t="s">
        <v>45</v>
      </c>
    </row>
    <row r="7980" spans="1:16" x14ac:dyDescent="0.35">
      <c r="A7980" t="s">
        <v>61</v>
      </c>
      <c r="B7980">
        <v>32.49</v>
      </c>
      <c r="C7980">
        <f>RawData[[#This Row],[Price (INR)]]-RawData[[#This Row],[Resale Price (INR)]]</f>
        <v>93990.73</v>
      </c>
      <c r="D7980" t="s">
        <v>52</v>
      </c>
      <c r="E7980" t="s">
        <v>72</v>
      </c>
      <c r="F7980">
        <v>191137</v>
      </c>
      <c r="G7980">
        <v>2019</v>
      </c>
      <c r="H7980">
        <v>902</v>
      </c>
      <c r="I7980" t="s">
        <v>18</v>
      </c>
      <c r="J7980">
        <v>96.1</v>
      </c>
      <c r="K7980" t="s">
        <v>19</v>
      </c>
      <c r="L7980">
        <v>2023</v>
      </c>
      <c r="M7980" t="s">
        <v>20</v>
      </c>
      <c r="N7980" t="s">
        <v>21</v>
      </c>
      <c r="O7980">
        <v>97146.27</v>
      </c>
      <c r="P7980" t="s">
        <v>50</v>
      </c>
    </row>
    <row r="7981" spans="1:16" x14ac:dyDescent="0.35">
      <c r="A7981" t="s">
        <v>55</v>
      </c>
      <c r="B7981">
        <v>19.38</v>
      </c>
      <c r="C7981">
        <f>RawData[[#This Row],[Price (INR)]]-RawData[[#This Row],[Resale Price (INR)]]</f>
        <v>193614.21</v>
      </c>
      <c r="D7981" t="s">
        <v>16</v>
      </c>
      <c r="E7981" t="s">
        <v>87</v>
      </c>
      <c r="F7981">
        <v>362773</v>
      </c>
      <c r="G7981">
        <v>2017</v>
      </c>
      <c r="H7981">
        <v>882</v>
      </c>
      <c r="I7981" t="s">
        <v>26</v>
      </c>
      <c r="J7981">
        <v>79.709999999999994</v>
      </c>
      <c r="K7981" t="s">
        <v>19</v>
      </c>
      <c r="L7981">
        <v>2024</v>
      </c>
      <c r="M7981" t="s">
        <v>44</v>
      </c>
      <c r="N7981" t="s">
        <v>21</v>
      </c>
      <c r="O7981">
        <v>169158.79</v>
      </c>
      <c r="P7981" t="s">
        <v>22</v>
      </c>
    </row>
    <row r="7982" spans="1:16" x14ac:dyDescent="0.35">
      <c r="A7982" t="s">
        <v>55</v>
      </c>
      <c r="B7982">
        <v>37.74</v>
      </c>
      <c r="C7982">
        <f>RawData[[#This Row],[Price (INR)]]-RawData[[#This Row],[Resale Price (INR)]]</f>
        <v>73840.010000000009</v>
      </c>
      <c r="D7982" t="s">
        <v>32</v>
      </c>
      <c r="E7982" t="s">
        <v>60</v>
      </c>
      <c r="F7982">
        <v>228948</v>
      </c>
      <c r="G7982">
        <v>2023</v>
      </c>
      <c r="H7982">
        <v>165</v>
      </c>
      <c r="I7982" t="s">
        <v>26</v>
      </c>
      <c r="J7982">
        <v>93.2</v>
      </c>
      <c r="K7982" t="s">
        <v>27</v>
      </c>
      <c r="L7982">
        <v>2023</v>
      </c>
      <c r="M7982" t="s">
        <v>38</v>
      </c>
      <c r="N7982" t="s">
        <v>31</v>
      </c>
      <c r="O7982">
        <v>155107.99</v>
      </c>
      <c r="P7982" t="s">
        <v>45</v>
      </c>
    </row>
    <row r="7983" spans="1:16" x14ac:dyDescent="0.35">
      <c r="A7983" t="s">
        <v>54</v>
      </c>
      <c r="B7983">
        <v>67.260000000000005</v>
      </c>
      <c r="C7983">
        <f>RawData[[#This Row],[Price (INR)]]-RawData[[#This Row],[Resale Price (INR)]]</f>
        <v>66279.360000000001</v>
      </c>
      <c r="D7983" t="s">
        <v>36</v>
      </c>
      <c r="E7983" t="s">
        <v>57</v>
      </c>
      <c r="F7983">
        <v>136233</v>
      </c>
      <c r="G7983">
        <v>2021</v>
      </c>
      <c r="H7983">
        <v>879</v>
      </c>
      <c r="I7983" t="s">
        <v>34</v>
      </c>
      <c r="J7983">
        <v>29.58</v>
      </c>
      <c r="K7983" t="s">
        <v>42</v>
      </c>
      <c r="L7983">
        <v>2021</v>
      </c>
      <c r="M7983" t="s">
        <v>44</v>
      </c>
      <c r="N7983" t="s">
        <v>31</v>
      </c>
      <c r="O7983">
        <v>69953.64</v>
      </c>
      <c r="P7983" t="s">
        <v>35</v>
      </c>
    </row>
    <row r="7984" spans="1:16" x14ac:dyDescent="0.35">
      <c r="A7984" t="s">
        <v>61</v>
      </c>
      <c r="B7984">
        <v>76.239999999999995</v>
      </c>
      <c r="C7984">
        <f>RawData[[#This Row],[Price (INR)]]-RawData[[#This Row],[Resale Price (INR)]]</f>
        <v>87384.260000000009</v>
      </c>
      <c r="D7984" t="s">
        <v>29</v>
      </c>
      <c r="E7984" t="s">
        <v>49</v>
      </c>
      <c r="F7984">
        <v>243531</v>
      </c>
      <c r="G7984">
        <v>2020</v>
      </c>
      <c r="H7984">
        <v>834</v>
      </c>
      <c r="I7984" t="s">
        <v>18</v>
      </c>
      <c r="J7984">
        <v>87.29</v>
      </c>
      <c r="K7984" t="s">
        <v>42</v>
      </c>
      <c r="L7984">
        <v>2020</v>
      </c>
      <c r="M7984" t="s">
        <v>44</v>
      </c>
      <c r="N7984" t="s">
        <v>21</v>
      </c>
      <c r="O7984">
        <v>156146.74</v>
      </c>
      <c r="P7984" t="s">
        <v>50</v>
      </c>
    </row>
    <row r="7985" spans="1:16" x14ac:dyDescent="0.35">
      <c r="A7985" t="s">
        <v>15</v>
      </c>
      <c r="B7985">
        <v>31.22</v>
      </c>
      <c r="C7985">
        <f>RawData[[#This Row],[Price (INR)]]-RawData[[#This Row],[Resale Price (INR)]]</f>
        <v>36308.11</v>
      </c>
      <c r="D7985" t="s">
        <v>36</v>
      </c>
      <c r="E7985" t="s">
        <v>57</v>
      </c>
      <c r="F7985">
        <v>98164</v>
      </c>
      <c r="G7985">
        <v>2023</v>
      </c>
      <c r="H7985">
        <v>704</v>
      </c>
      <c r="I7985" t="s">
        <v>26</v>
      </c>
      <c r="J7985">
        <v>87.74</v>
      </c>
      <c r="K7985" t="s">
        <v>42</v>
      </c>
      <c r="L7985">
        <v>2023</v>
      </c>
      <c r="M7985" t="s">
        <v>44</v>
      </c>
      <c r="N7985" t="s">
        <v>31</v>
      </c>
      <c r="O7985">
        <v>61855.89</v>
      </c>
      <c r="P7985" t="s">
        <v>35</v>
      </c>
    </row>
    <row r="7986" spans="1:16" x14ac:dyDescent="0.35">
      <c r="A7986" t="s">
        <v>28</v>
      </c>
      <c r="B7986">
        <v>12.74</v>
      </c>
      <c r="C7986">
        <f>RawData[[#This Row],[Price (INR)]]-RawData[[#This Row],[Resale Price (INR)]]</f>
        <v>67893.62</v>
      </c>
      <c r="D7986" t="s">
        <v>16</v>
      </c>
      <c r="E7986" t="s">
        <v>83</v>
      </c>
      <c r="F7986">
        <v>145499</v>
      </c>
      <c r="G7986">
        <v>2020</v>
      </c>
      <c r="H7986">
        <v>428</v>
      </c>
      <c r="I7986" t="s">
        <v>18</v>
      </c>
      <c r="J7986">
        <v>94.95</v>
      </c>
      <c r="K7986" t="s">
        <v>42</v>
      </c>
      <c r="L7986">
        <v>2020</v>
      </c>
      <c r="M7986" t="s">
        <v>44</v>
      </c>
      <c r="N7986" t="s">
        <v>31</v>
      </c>
      <c r="O7986">
        <v>77605.38</v>
      </c>
      <c r="P7986" t="s">
        <v>22</v>
      </c>
    </row>
    <row r="7987" spans="1:16" x14ac:dyDescent="0.35">
      <c r="A7987" t="s">
        <v>59</v>
      </c>
      <c r="B7987">
        <v>70.69</v>
      </c>
      <c r="C7987">
        <f>RawData[[#This Row],[Price (INR)]]-RawData[[#This Row],[Resale Price (INR)]]</f>
        <v>22002.539999999994</v>
      </c>
      <c r="D7987" t="s">
        <v>32</v>
      </c>
      <c r="E7987" t="s">
        <v>80</v>
      </c>
      <c r="F7987">
        <v>97886</v>
      </c>
      <c r="G7987">
        <v>2021</v>
      </c>
      <c r="H7987">
        <v>559</v>
      </c>
      <c r="I7987" t="s">
        <v>18</v>
      </c>
      <c r="J7987">
        <v>64.67</v>
      </c>
      <c r="K7987" t="s">
        <v>42</v>
      </c>
      <c r="L7987">
        <v>2021</v>
      </c>
      <c r="M7987" t="s">
        <v>20</v>
      </c>
      <c r="N7987" t="s">
        <v>21</v>
      </c>
      <c r="O7987">
        <v>75883.460000000006</v>
      </c>
      <c r="P7987" t="s">
        <v>22</v>
      </c>
    </row>
    <row r="7988" spans="1:16" x14ac:dyDescent="0.35">
      <c r="A7988" t="s">
        <v>23</v>
      </c>
      <c r="B7988">
        <v>18.39</v>
      </c>
      <c r="C7988">
        <f>RawData[[#This Row],[Price (INR)]]-RawData[[#This Row],[Resale Price (INR)]]</f>
        <v>133253.68</v>
      </c>
      <c r="D7988" t="s">
        <v>40</v>
      </c>
      <c r="E7988" t="s">
        <v>62</v>
      </c>
      <c r="F7988">
        <v>349074</v>
      </c>
      <c r="G7988">
        <v>2020</v>
      </c>
      <c r="H7988">
        <v>108</v>
      </c>
      <c r="I7988" t="s">
        <v>26</v>
      </c>
      <c r="J7988">
        <v>74.61</v>
      </c>
      <c r="K7988" t="s">
        <v>19</v>
      </c>
      <c r="L7988">
        <v>2022</v>
      </c>
      <c r="M7988" t="s">
        <v>20</v>
      </c>
      <c r="N7988" t="s">
        <v>31</v>
      </c>
      <c r="O7988">
        <v>215820.32</v>
      </c>
      <c r="P7988" t="s">
        <v>50</v>
      </c>
    </row>
    <row r="7989" spans="1:16" x14ac:dyDescent="0.35">
      <c r="A7989" t="s">
        <v>28</v>
      </c>
      <c r="B7989">
        <v>52.73</v>
      </c>
      <c r="C7989">
        <f>RawData[[#This Row],[Price (INR)]]-RawData[[#This Row],[Resale Price (INR)]]</f>
        <v>116928.89</v>
      </c>
      <c r="D7989" t="s">
        <v>52</v>
      </c>
      <c r="E7989" t="s">
        <v>72</v>
      </c>
      <c r="F7989">
        <v>212059</v>
      </c>
      <c r="G7989">
        <v>2021</v>
      </c>
      <c r="H7989">
        <v>286</v>
      </c>
      <c r="I7989" t="s">
        <v>18</v>
      </c>
      <c r="J7989">
        <v>85.53</v>
      </c>
      <c r="K7989" t="s">
        <v>42</v>
      </c>
      <c r="L7989">
        <v>2021</v>
      </c>
      <c r="M7989" t="s">
        <v>38</v>
      </c>
      <c r="N7989" t="s">
        <v>21</v>
      </c>
      <c r="O7989">
        <v>95130.11</v>
      </c>
      <c r="P7989" t="s">
        <v>50</v>
      </c>
    </row>
    <row r="7990" spans="1:16" x14ac:dyDescent="0.35">
      <c r="A7990" t="s">
        <v>46</v>
      </c>
      <c r="B7990">
        <v>53.55</v>
      </c>
      <c r="C7990">
        <f>RawData[[#This Row],[Price (INR)]]-RawData[[#This Row],[Resale Price (INR)]]</f>
        <v>67764.41</v>
      </c>
      <c r="D7990" t="s">
        <v>24</v>
      </c>
      <c r="E7990" t="s">
        <v>67</v>
      </c>
      <c r="F7990">
        <v>137455</v>
      </c>
      <c r="G7990">
        <v>2018</v>
      </c>
      <c r="H7990">
        <v>576</v>
      </c>
      <c r="I7990" t="s">
        <v>26</v>
      </c>
      <c r="J7990">
        <v>60.59</v>
      </c>
      <c r="K7990" t="s">
        <v>19</v>
      </c>
      <c r="L7990">
        <v>2021</v>
      </c>
      <c r="M7990" t="s">
        <v>44</v>
      </c>
      <c r="N7990" t="s">
        <v>21</v>
      </c>
      <c r="O7990">
        <v>69690.59</v>
      </c>
      <c r="P7990" t="s">
        <v>35</v>
      </c>
    </row>
    <row r="7991" spans="1:16" x14ac:dyDescent="0.35">
      <c r="A7991" t="s">
        <v>39</v>
      </c>
      <c r="B7991">
        <v>16.61</v>
      </c>
      <c r="C7991">
        <f>RawData[[#This Row],[Price (INR)]]-RawData[[#This Row],[Resale Price (INR)]]</f>
        <v>132903.10999999999</v>
      </c>
      <c r="D7991" t="s">
        <v>32</v>
      </c>
      <c r="E7991" t="s">
        <v>56</v>
      </c>
      <c r="F7991">
        <v>280316</v>
      </c>
      <c r="G7991">
        <v>2015</v>
      </c>
      <c r="H7991">
        <v>970</v>
      </c>
      <c r="I7991" t="s">
        <v>34</v>
      </c>
      <c r="J7991">
        <v>59.94</v>
      </c>
      <c r="K7991" t="s">
        <v>19</v>
      </c>
      <c r="L7991">
        <v>2019</v>
      </c>
      <c r="M7991" t="s">
        <v>38</v>
      </c>
      <c r="N7991" t="s">
        <v>21</v>
      </c>
      <c r="O7991">
        <v>147412.89000000001</v>
      </c>
      <c r="P7991" t="s">
        <v>22</v>
      </c>
    </row>
    <row r="7992" spans="1:16" x14ac:dyDescent="0.35">
      <c r="A7992" t="s">
        <v>48</v>
      </c>
      <c r="B7992">
        <v>29.81</v>
      </c>
      <c r="C7992">
        <f>RawData[[#This Row],[Price (INR)]]-RawData[[#This Row],[Resale Price (INR)]]</f>
        <v>55830.04</v>
      </c>
      <c r="D7992" t="s">
        <v>29</v>
      </c>
      <c r="E7992" t="s">
        <v>75</v>
      </c>
      <c r="F7992">
        <v>98410</v>
      </c>
      <c r="G7992">
        <v>2023</v>
      </c>
      <c r="H7992">
        <v>348</v>
      </c>
      <c r="I7992" t="s">
        <v>34</v>
      </c>
      <c r="J7992">
        <v>42.34</v>
      </c>
      <c r="K7992" t="s">
        <v>42</v>
      </c>
      <c r="L7992">
        <v>2023</v>
      </c>
      <c r="M7992" t="s">
        <v>38</v>
      </c>
      <c r="N7992" t="s">
        <v>31</v>
      </c>
      <c r="O7992">
        <v>42579.96</v>
      </c>
      <c r="P7992" t="s">
        <v>45</v>
      </c>
    </row>
    <row r="7993" spans="1:16" x14ac:dyDescent="0.35">
      <c r="A7993" t="s">
        <v>55</v>
      </c>
      <c r="B7993">
        <v>26.18</v>
      </c>
      <c r="C7993">
        <f>RawData[[#This Row],[Price (INR)]]-RawData[[#This Row],[Resale Price (INR)]]</f>
        <v>17977.089999999997</v>
      </c>
      <c r="D7993" t="s">
        <v>40</v>
      </c>
      <c r="E7993" t="s">
        <v>68</v>
      </c>
      <c r="F7993">
        <v>61948</v>
      </c>
      <c r="G7993">
        <v>2023</v>
      </c>
      <c r="H7993">
        <v>252</v>
      </c>
      <c r="I7993" t="s">
        <v>34</v>
      </c>
      <c r="J7993">
        <v>56.52</v>
      </c>
      <c r="K7993" t="s">
        <v>42</v>
      </c>
      <c r="L7993">
        <v>2023</v>
      </c>
      <c r="M7993" t="s">
        <v>20</v>
      </c>
      <c r="N7993" t="s">
        <v>31</v>
      </c>
      <c r="O7993">
        <v>43970.91</v>
      </c>
      <c r="P7993" t="s">
        <v>22</v>
      </c>
    </row>
    <row r="7994" spans="1:16" x14ac:dyDescent="0.35">
      <c r="A7994" t="s">
        <v>39</v>
      </c>
      <c r="B7994">
        <v>36.25</v>
      </c>
      <c r="C7994">
        <f>RawData[[#This Row],[Price (INR)]]-RawData[[#This Row],[Resale Price (INR)]]</f>
        <v>125809.5</v>
      </c>
      <c r="D7994" t="s">
        <v>52</v>
      </c>
      <c r="E7994" t="s">
        <v>53</v>
      </c>
      <c r="F7994">
        <v>266031</v>
      </c>
      <c r="G7994">
        <v>2016</v>
      </c>
      <c r="H7994">
        <v>147</v>
      </c>
      <c r="I7994" t="s">
        <v>34</v>
      </c>
      <c r="J7994">
        <v>51.6</v>
      </c>
      <c r="K7994" t="s">
        <v>19</v>
      </c>
      <c r="L7994">
        <v>2018</v>
      </c>
      <c r="M7994" t="s">
        <v>38</v>
      </c>
      <c r="N7994" t="s">
        <v>21</v>
      </c>
      <c r="O7994">
        <v>140221.5</v>
      </c>
      <c r="P7994" t="s">
        <v>35</v>
      </c>
    </row>
    <row r="7995" spans="1:16" x14ac:dyDescent="0.35">
      <c r="A7995" t="s">
        <v>23</v>
      </c>
      <c r="B7995">
        <v>55.46</v>
      </c>
      <c r="C7995">
        <f>RawData[[#This Row],[Price (INR)]]-RawData[[#This Row],[Resale Price (INR)]]</f>
        <v>41773.22</v>
      </c>
      <c r="D7995" t="s">
        <v>16</v>
      </c>
      <c r="E7995" t="s">
        <v>43</v>
      </c>
      <c r="F7995">
        <v>141611</v>
      </c>
      <c r="G7995">
        <v>2024</v>
      </c>
      <c r="H7995">
        <v>305</v>
      </c>
      <c r="I7995" t="s">
        <v>26</v>
      </c>
      <c r="J7995">
        <v>72.03</v>
      </c>
      <c r="K7995" t="s">
        <v>27</v>
      </c>
      <c r="L7995">
        <v>2024</v>
      </c>
      <c r="M7995" t="s">
        <v>44</v>
      </c>
      <c r="N7995" t="s">
        <v>21</v>
      </c>
      <c r="O7995">
        <v>99837.78</v>
      </c>
      <c r="P7995" t="s">
        <v>50</v>
      </c>
    </row>
    <row r="7996" spans="1:16" x14ac:dyDescent="0.35">
      <c r="A7996" t="s">
        <v>39</v>
      </c>
      <c r="B7996">
        <v>65.97</v>
      </c>
      <c r="C7996">
        <f>RawData[[#This Row],[Price (INR)]]-RawData[[#This Row],[Resale Price (INR)]]</f>
        <v>35492.79</v>
      </c>
      <c r="D7996" t="s">
        <v>40</v>
      </c>
      <c r="E7996" t="s">
        <v>68</v>
      </c>
      <c r="F7996">
        <v>77186</v>
      </c>
      <c r="G7996">
        <v>2024</v>
      </c>
      <c r="H7996">
        <v>307</v>
      </c>
      <c r="I7996" t="s">
        <v>26</v>
      </c>
      <c r="J7996">
        <v>91.47</v>
      </c>
      <c r="K7996" t="s">
        <v>27</v>
      </c>
      <c r="L7996">
        <v>2024</v>
      </c>
      <c r="M7996" t="s">
        <v>44</v>
      </c>
      <c r="N7996" t="s">
        <v>31</v>
      </c>
      <c r="O7996">
        <v>41693.21</v>
      </c>
      <c r="P7996" t="s">
        <v>22</v>
      </c>
    </row>
    <row r="7997" spans="1:16" x14ac:dyDescent="0.35">
      <c r="A7997" t="s">
        <v>55</v>
      </c>
      <c r="B7997">
        <v>38.15</v>
      </c>
      <c r="C7997">
        <f>RawData[[#This Row],[Price (INR)]]-RawData[[#This Row],[Resale Price (INR)]]</f>
        <v>28633.649999999994</v>
      </c>
      <c r="D7997" t="s">
        <v>40</v>
      </c>
      <c r="E7997" t="s">
        <v>51</v>
      </c>
      <c r="F7997">
        <v>138074</v>
      </c>
      <c r="G7997">
        <v>2016</v>
      </c>
      <c r="H7997">
        <v>129</v>
      </c>
      <c r="I7997" t="s">
        <v>18</v>
      </c>
      <c r="J7997">
        <v>61.72</v>
      </c>
      <c r="K7997" t="s">
        <v>19</v>
      </c>
      <c r="L7997">
        <v>2018</v>
      </c>
      <c r="M7997" t="s">
        <v>20</v>
      </c>
      <c r="N7997" t="s">
        <v>21</v>
      </c>
      <c r="O7997">
        <v>109440.35</v>
      </c>
      <c r="P7997" t="s">
        <v>22</v>
      </c>
    </row>
    <row r="7998" spans="1:16" x14ac:dyDescent="0.35">
      <c r="A7998" t="s">
        <v>15</v>
      </c>
      <c r="B7998">
        <v>54.19</v>
      </c>
      <c r="C7998">
        <f>RawData[[#This Row],[Price (INR)]]-RawData[[#This Row],[Resale Price (INR)]]</f>
        <v>188586.73</v>
      </c>
      <c r="D7998" t="s">
        <v>64</v>
      </c>
      <c r="E7998" t="s">
        <v>65</v>
      </c>
      <c r="F7998">
        <v>377409</v>
      </c>
      <c r="G7998">
        <v>2024</v>
      </c>
      <c r="H7998">
        <v>781</v>
      </c>
      <c r="I7998" t="s">
        <v>34</v>
      </c>
      <c r="J7998">
        <v>41.6</v>
      </c>
      <c r="K7998" t="s">
        <v>19</v>
      </c>
      <c r="L7998">
        <v>2024</v>
      </c>
      <c r="M7998" t="s">
        <v>20</v>
      </c>
      <c r="N7998" t="s">
        <v>31</v>
      </c>
      <c r="O7998">
        <v>188822.27</v>
      </c>
      <c r="P7998" t="s">
        <v>50</v>
      </c>
    </row>
    <row r="7999" spans="1:16" x14ac:dyDescent="0.35">
      <c r="A7999" t="s">
        <v>28</v>
      </c>
      <c r="B7999">
        <v>46.93</v>
      </c>
      <c r="C7999">
        <f>RawData[[#This Row],[Price (INR)]]-RawData[[#This Row],[Resale Price (INR)]]</f>
        <v>100109.16</v>
      </c>
      <c r="D7999" t="s">
        <v>64</v>
      </c>
      <c r="E7999" t="s">
        <v>78</v>
      </c>
      <c r="F7999">
        <v>244707</v>
      </c>
      <c r="G7999">
        <v>2023</v>
      </c>
      <c r="H7999">
        <v>774</v>
      </c>
      <c r="I7999" t="s">
        <v>34</v>
      </c>
      <c r="J7999">
        <v>59.92</v>
      </c>
      <c r="K7999" t="s">
        <v>42</v>
      </c>
      <c r="L7999">
        <v>2023</v>
      </c>
      <c r="M7999" t="s">
        <v>20</v>
      </c>
      <c r="N7999" t="s">
        <v>31</v>
      </c>
      <c r="O7999">
        <v>144597.84</v>
      </c>
      <c r="P7999" t="s">
        <v>22</v>
      </c>
    </row>
    <row r="8000" spans="1:16" x14ac:dyDescent="0.35">
      <c r="A8000" t="s">
        <v>46</v>
      </c>
      <c r="B8000">
        <v>5.25</v>
      </c>
      <c r="C8000">
        <f>RawData[[#This Row],[Price (INR)]]-RawData[[#This Row],[Resale Price (INR)]]</f>
        <v>115503.38</v>
      </c>
      <c r="D8000" t="s">
        <v>36</v>
      </c>
      <c r="E8000" t="s">
        <v>57</v>
      </c>
      <c r="F8000">
        <v>390018</v>
      </c>
      <c r="G8000">
        <v>2019</v>
      </c>
      <c r="H8000">
        <v>875</v>
      </c>
      <c r="I8000" t="s">
        <v>34</v>
      </c>
      <c r="J8000">
        <v>44.32</v>
      </c>
      <c r="K8000" t="s">
        <v>42</v>
      </c>
      <c r="L8000">
        <v>2019</v>
      </c>
      <c r="M8000" t="s">
        <v>38</v>
      </c>
      <c r="N8000" t="s">
        <v>31</v>
      </c>
      <c r="O8000">
        <v>274514.62</v>
      </c>
      <c r="P8000" t="s">
        <v>35</v>
      </c>
    </row>
    <row r="8001" spans="1:16" x14ac:dyDescent="0.35">
      <c r="A8001" t="s">
        <v>28</v>
      </c>
      <c r="B8001">
        <v>59.42</v>
      </c>
      <c r="C8001">
        <f>RawData[[#This Row],[Price (INR)]]-RawData[[#This Row],[Resale Price (INR)]]</f>
        <v>68843.94</v>
      </c>
      <c r="D8001" t="s">
        <v>36</v>
      </c>
      <c r="E8001" t="s">
        <v>66</v>
      </c>
      <c r="F8001">
        <v>258085</v>
      </c>
      <c r="G8001">
        <v>2023</v>
      </c>
      <c r="H8001">
        <v>874</v>
      </c>
      <c r="I8001" t="s">
        <v>34</v>
      </c>
      <c r="J8001">
        <v>45.09</v>
      </c>
      <c r="K8001" t="s">
        <v>27</v>
      </c>
      <c r="L8001">
        <v>2023</v>
      </c>
      <c r="M8001" t="s">
        <v>20</v>
      </c>
      <c r="N8001" t="s">
        <v>31</v>
      </c>
      <c r="O8001">
        <v>189241.06</v>
      </c>
      <c r="P8001" t="s">
        <v>22</v>
      </c>
    </row>
    <row r="8002" spans="1:16" x14ac:dyDescent="0.35">
      <c r="A8002" t="s">
        <v>28</v>
      </c>
      <c r="B8002">
        <v>60.53</v>
      </c>
      <c r="C8002">
        <f>RawData[[#This Row],[Price (INR)]]-RawData[[#This Row],[Resale Price (INR)]]</f>
        <v>151830.07999999999</v>
      </c>
      <c r="D8002" t="s">
        <v>16</v>
      </c>
      <c r="E8002" t="s">
        <v>17</v>
      </c>
      <c r="F8002">
        <v>338937</v>
      </c>
      <c r="G8002">
        <v>2020</v>
      </c>
      <c r="H8002">
        <v>405</v>
      </c>
      <c r="I8002" t="s">
        <v>18</v>
      </c>
      <c r="J8002">
        <v>72.02</v>
      </c>
      <c r="K8002" t="s">
        <v>19</v>
      </c>
      <c r="L8002">
        <v>2023</v>
      </c>
      <c r="M8002" t="s">
        <v>38</v>
      </c>
      <c r="N8002" t="s">
        <v>31</v>
      </c>
      <c r="O8002">
        <v>187106.92</v>
      </c>
      <c r="P8002" t="s">
        <v>35</v>
      </c>
    </row>
    <row r="8003" spans="1:16" x14ac:dyDescent="0.35">
      <c r="A8003" t="s">
        <v>48</v>
      </c>
      <c r="B8003">
        <v>43.15</v>
      </c>
      <c r="C8003">
        <f>RawData[[#This Row],[Price (INR)]]-RawData[[#This Row],[Resale Price (INR)]]</f>
        <v>34305.360000000001</v>
      </c>
      <c r="D8003" t="s">
        <v>52</v>
      </c>
      <c r="E8003" t="s">
        <v>69</v>
      </c>
      <c r="F8003">
        <v>129480</v>
      </c>
      <c r="G8003">
        <v>2020</v>
      </c>
      <c r="H8003">
        <v>423</v>
      </c>
      <c r="I8003" t="s">
        <v>18</v>
      </c>
      <c r="J8003">
        <v>89.84</v>
      </c>
      <c r="K8003" t="s">
        <v>19</v>
      </c>
      <c r="L8003">
        <v>2024</v>
      </c>
      <c r="M8003" t="s">
        <v>38</v>
      </c>
      <c r="N8003" t="s">
        <v>21</v>
      </c>
      <c r="O8003">
        <v>95174.64</v>
      </c>
      <c r="P8003" t="s">
        <v>22</v>
      </c>
    </row>
    <row r="8004" spans="1:16" x14ac:dyDescent="0.35">
      <c r="A8004" t="s">
        <v>59</v>
      </c>
      <c r="B8004">
        <v>55.59</v>
      </c>
      <c r="C8004">
        <f>RawData[[#This Row],[Price (INR)]]-RawData[[#This Row],[Resale Price (INR)]]</f>
        <v>128637.71000000002</v>
      </c>
      <c r="D8004" t="s">
        <v>24</v>
      </c>
      <c r="E8004" t="s">
        <v>67</v>
      </c>
      <c r="F8004">
        <v>392248</v>
      </c>
      <c r="G8004">
        <v>2020</v>
      </c>
      <c r="H8004">
        <v>831</v>
      </c>
      <c r="I8004" t="s">
        <v>26</v>
      </c>
      <c r="J8004">
        <v>83.17</v>
      </c>
      <c r="K8004" t="s">
        <v>42</v>
      </c>
      <c r="L8004">
        <v>2020</v>
      </c>
      <c r="M8004" t="s">
        <v>44</v>
      </c>
      <c r="N8004" t="s">
        <v>21</v>
      </c>
      <c r="O8004">
        <v>263610.28999999998</v>
      </c>
      <c r="P8004" t="s">
        <v>50</v>
      </c>
    </row>
    <row r="8005" spans="1:16" x14ac:dyDescent="0.35">
      <c r="A8005" t="s">
        <v>23</v>
      </c>
      <c r="B8005">
        <v>29.35</v>
      </c>
      <c r="C8005">
        <f>RawData[[#This Row],[Price (INR)]]-RawData[[#This Row],[Resale Price (INR)]]</f>
        <v>29582.17</v>
      </c>
      <c r="D8005" t="s">
        <v>64</v>
      </c>
      <c r="E8005" t="s">
        <v>76</v>
      </c>
      <c r="F8005">
        <v>86420</v>
      </c>
      <c r="G8005">
        <v>2024</v>
      </c>
      <c r="H8005">
        <v>592</v>
      </c>
      <c r="I8005" t="s">
        <v>18</v>
      </c>
      <c r="J8005">
        <v>97.29</v>
      </c>
      <c r="K8005" t="s">
        <v>27</v>
      </c>
      <c r="L8005">
        <v>2024</v>
      </c>
      <c r="M8005" t="s">
        <v>44</v>
      </c>
      <c r="N8005" t="s">
        <v>21</v>
      </c>
      <c r="O8005">
        <v>56837.83</v>
      </c>
      <c r="P8005" t="s">
        <v>50</v>
      </c>
    </row>
    <row r="8006" spans="1:16" x14ac:dyDescent="0.35">
      <c r="A8006" t="s">
        <v>39</v>
      </c>
      <c r="B8006">
        <v>22.88</v>
      </c>
      <c r="C8006">
        <f>RawData[[#This Row],[Price (INR)]]-RawData[[#This Row],[Resale Price (INR)]]</f>
        <v>129407.83000000002</v>
      </c>
      <c r="D8006" t="s">
        <v>52</v>
      </c>
      <c r="E8006" t="s">
        <v>79</v>
      </c>
      <c r="F8006">
        <v>393863</v>
      </c>
      <c r="G8006">
        <v>2017</v>
      </c>
      <c r="H8006">
        <v>1000</v>
      </c>
      <c r="I8006" t="s">
        <v>18</v>
      </c>
      <c r="J8006">
        <v>62.24</v>
      </c>
      <c r="K8006" t="s">
        <v>27</v>
      </c>
      <c r="L8006">
        <v>2019</v>
      </c>
      <c r="M8006" t="s">
        <v>38</v>
      </c>
      <c r="N8006" t="s">
        <v>31</v>
      </c>
      <c r="O8006">
        <v>264455.17</v>
      </c>
      <c r="P8006" t="s">
        <v>45</v>
      </c>
    </row>
    <row r="8007" spans="1:16" x14ac:dyDescent="0.35">
      <c r="A8007" t="s">
        <v>59</v>
      </c>
      <c r="B8007">
        <v>73.98</v>
      </c>
      <c r="C8007">
        <f>RawData[[#This Row],[Price (INR)]]-RawData[[#This Row],[Resale Price (INR)]]</f>
        <v>75934.67</v>
      </c>
      <c r="D8007" t="s">
        <v>64</v>
      </c>
      <c r="E8007" t="s">
        <v>84</v>
      </c>
      <c r="F8007">
        <v>136524</v>
      </c>
      <c r="G8007">
        <v>2024</v>
      </c>
      <c r="H8007">
        <v>628</v>
      </c>
      <c r="I8007" t="s">
        <v>34</v>
      </c>
      <c r="J8007">
        <v>58.84</v>
      </c>
      <c r="K8007" t="s">
        <v>27</v>
      </c>
      <c r="L8007">
        <v>2024</v>
      </c>
      <c r="M8007" t="s">
        <v>38</v>
      </c>
      <c r="N8007" t="s">
        <v>31</v>
      </c>
      <c r="O8007">
        <v>60589.33</v>
      </c>
      <c r="P8007" t="s">
        <v>22</v>
      </c>
    </row>
    <row r="8008" spans="1:16" x14ac:dyDescent="0.35">
      <c r="A8008" t="s">
        <v>23</v>
      </c>
      <c r="B8008">
        <v>70.63</v>
      </c>
      <c r="C8008">
        <f>RawData[[#This Row],[Price (INR)]]-RawData[[#This Row],[Resale Price (INR)]]</f>
        <v>49520.59</v>
      </c>
      <c r="D8008" t="s">
        <v>32</v>
      </c>
      <c r="E8008" t="s">
        <v>60</v>
      </c>
      <c r="F8008">
        <v>198602</v>
      </c>
      <c r="G8008">
        <v>2022</v>
      </c>
      <c r="H8008">
        <v>232</v>
      </c>
      <c r="I8008" t="s">
        <v>18</v>
      </c>
      <c r="J8008">
        <v>71.709999999999994</v>
      </c>
      <c r="K8008" t="s">
        <v>27</v>
      </c>
      <c r="L8008">
        <v>2022</v>
      </c>
      <c r="M8008" t="s">
        <v>44</v>
      </c>
      <c r="N8008" t="s">
        <v>21</v>
      </c>
      <c r="O8008">
        <v>149081.41</v>
      </c>
      <c r="P8008" t="s">
        <v>50</v>
      </c>
    </row>
    <row r="8009" spans="1:16" x14ac:dyDescent="0.35">
      <c r="A8009" t="s">
        <v>28</v>
      </c>
      <c r="B8009">
        <v>76.39</v>
      </c>
      <c r="C8009">
        <f>RawData[[#This Row],[Price (INR)]]-RawData[[#This Row],[Resale Price (INR)]]</f>
        <v>18005.629999999997</v>
      </c>
      <c r="D8009" t="s">
        <v>16</v>
      </c>
      <c r="E8009" t="s">
        <v>87</v>
      </c>
      <c r="F8009">
        <v>65825</v>
      </c>
      <c r="G8009">
        <v>2016</v>
      </c>
      <c r="H8009">
        <v>881</v>
      </c>
      <c r="I8009" t="s">
        <v>18</v>
      </c>
      <c r="J8009">
        <v>60.84</v>
      </c>
      <c r="K8009" t="s">
        <v>42</v>
      </c>
      <c r="L8009">
        <v>2016</v>
      </c>
      <c r="M8009" t="s">
        <v>38</v>
      </c>
      <c r="N8009" t="s">
        <v>21</v>
      </c>
      <c r="O8009">
        <v>47819.37</v>
      </c>
      <c r="P8009" t="s">
        <v>22</v>
      </c>
    </row>
    <row r="8010" spans="1:16" x14ac:dyDescent="0.35">
      <c r="A8010" t="s">
        <v>61</v>
      </c>
      <c r="B8010">
        <v>53.15</v>
      </c>
      <c r="C8010">
        <f>RawData[[#This Row],[Price (INR)]]-RawData[[#This Row],[Resale Price (INR)]]</f>
        <v>219095.38</v>
      </c>
      <c r="D8010" t="s">
        <v>16</v>
      </c>
      <c r="E8010" t="s">
        <v>77</v>
      </c>
      <c r="F8010">
        <v>376420</v>
      </c>
      <c r="G8010">
        <v>2021</v>
      </c>
      <c r="H8010">
        <v>695</v>
      </c>
      <c r="I8010" t="s">
        <v>18</v>
      </c>
      <c r="J8010">
        <v>66.03</v>
      </c>
      <c r="K8010" t="s">
        <v>42</v>
      </c>
      <c r="L8010">
        <v>2021</v>
      </c>
      <c r="M8010" t="s">
        <v>20</v>
      </c>
      <c r="N8010" t="s">
        <v>21</v>
      </c>
      <c r="O8010">
        <v>157324.62</v>
      </c>
      <c r="P8010" t="s">
        <v>22</v>
      </c>
    </row>
    <row r="8011" spans="1:16" x14ac:dyDescent="0.35">
      <c r="A8011" t="s">
        <v>59</v>
      </c>
      <c r="B8011">
        <v>11.71</v>
      </c>
      <c r="C8011">
        <f>RawData[[#This Row],[Price (INR)]]-RawData[[#This Row],[Resale Price (INR)]]</f>
        <v>50402.929999999993</v>
      </c>
      <c r="D8011" t="s">
        <v>32</v>
      </c>
      <c r="E8011" t="s">
        <v>56</v>
      </c>
      <c r="F8011">
        <v>139434</v>
      </c>
      <c r="G8011">
        <v>2024</v>
      </c>
      <c r="H8011">
        <v>687</v>
      </c>
      <c r="I8011" t="s">
        <v>18</v>
      </c>
      <c r="J8011">
        <v>99.59</v>
      </c>
      <c r="K8011" t="s">
        <v>27</v>
      </c>
      <c r="L8011">
        <v>2024</v>
      </c>
      <c r="M8011" t="s">
        <v>44</v>
      </c>
      <c r="N8011" t="s">
        <v>21</v>
      </c>
      <c r="O8011">
        <v>89031.07</v>
      </c>
      <c r="P8011" t="s">
        <v>22</v>
      </c>
    </row>
    <row r="8012" spans="1:16" x14ac:dyDescent="0.35">
      <c r="A8012" t="s">
        <v>23</v>
      </c>
      <c r="B8012">
        <v>21.78</v>
      </c>
      <c r="C8012">
        <f>RawData[[#This Row],[Price (INR)]]-RawData[[#This Row],[Resale Price (INR)]]</f>
        <v>51795.7</v>
      </c>
      <c r="D8012" t="s">
        <v>40</v>
      </c>
      <c r="E8012" t="s">
        <v>41</v>
      </c>
      <c r="F8012">
        <v>150532</v>
      </c>
      <c r="G8012">
        <v>2019</v>
      </c>
      <c r="H8012">
        <v>463</v>
      </c>
      <c r="I8012" t="s">
        <v>34</v>
      </c>
      <c r="J8012">
        <v>57.08</v>
      </c>
      <c r="K8012" t="s">
        <v>42</v>
      </c>
      <c r="L8012">
        <v>2019</v>
      </c>
      <c r="M8012" t="s">
        <v>44</v>
      </c>
      <c r="N8012" t="s">
        <v>31</v>
      </c>
      <c r="O8012">
        <v>98736.3</v>
      </c>
      <c r="P8012" t="s">
        <v>50</v>
      </c>
    </row>
    <row r="8013" spans="1:16" x14ac:dyDescent="0.35">
      <c r="A8013" t="s">
        <v>28</v>
      </c>
      <c r="B8013">
        <v>31.67</v>
      </c>
      <c r="C8013">
        <f>RawData[[#This Row],[Price (INR)]]-RawData[[#This Row],[Resale Price (INR)]]</f>
        <v>51478.99</v>
      </c>
      <c r="D8013" t="s">
        <v>64</v>
      </c>
      <c r="E8013" t="s">
        <v>65</v>
      </c>
      <c r="F8013">
        <v>113254</v>
      </c>
      <c r="G8013">
        <v>2021</v>
      </c>
      <c r="H8013">
        <v>946</v>
      </c>
      <c r="I8013" t="s">
        <v>34</v>
      </c>
      <c r="J8013">
        <v>33.229999999999997</v>
      </c>
      <c r="K8013" t="s">
        <v>42</v>
      </c>
      <c r="L8013">
        <v>2021</v>
      </c>
      <c r="M8013" t="s">
        <v>20</v>
      </c>
      <c r="N8013" t="s">
        <v>31</v>
      </c>
      <c r="O8013">
        <v>61775.01</v>
      </c>
      <c r="P8013" t="s">
        <v>22</v>
      </c>
    </row>
    <row r="8014" spans="1:16" x14ac:dyDescent="0.35">
      <c r="A8014" t="s">
        <v>59</v>
      </c>
      <c r="B8014">
        <v>58.79</v>
      </c>
      <c r="C8014">
        <f>RawData[[#This Row],[Price (INR)]]-RawData[[#This Row],[Resale Price (INR)]]</f>
        <v>34668.550000000003</v>
      </c>
      <c r="D8014" t="s">
        <v>24</v>
      </c>
      <c r="E8014" t="s">
        <v>25</v>
      </c>
      <c r="F8014">
        <v>71762</v>
      </c>
      <c r="G8014">
        <v>2019</v>
      </c>
      <c r="H8014">
        <v>662</v>
      </c>
      <c r="I8014" t="s">
        <v>34</v>
      </c>
      <c r="J8014">
        <v>33.99</v>
      </c>
      <c r="K8014" t="s">
        <v>19</v>
      </c>
      <c r="L8014">
        <v>2022</v>
      </c>
      <c r="M8014" t="s">
        <v>20</v>
      </c>
      <c r="N8014" t="s">
        <v>21</v>
      </c>
      <c r="O8014">
        <v>37093.449999999997</v>
      </c>
      <c r="P8014" t="s">
        <v>45</v>
      </c>
    </row>
    <row r="8015" spans="1:16" x14ac:dyDescent="0.35">
      <c r="A8015" t="s">
        <v>28</v>
      </c>
      <c r="B8015">
        <v>61.06</v>
      </c>
      <c r="C8015">
        <f>RawData[[#This Row],[Price (INR)]]-RawData[[#This Row],[Resale Price (INR)]]</f>
        <v>110711.32</v>
      </c>
      <c r="D8015" t="s">
        <v>32</v>
      </c>
      <c r="E8015" t="s">
        <v>33</v>
      </c>
      <c r="F8015">
        <v>356968</v>
      </c>
      <c r="G8015">
        <v>2024</v>
      </c>
      <c r="H8015">
        <v>915</v>
      </c>
      <c r="I8015" t="s">
        <v>18</v>
      </c>
      <c r="J8015">
        <v>79.650000000000006</v>
      </c>
      <c r="K8015" t="s">
        <v>42</v>
      </c>
      <c r="L8015">
        <v>2024</v>
      </c>
      <c r="M8015" t="s">
        <v>44</v>
      </c>
      <c r="N8015" t="s">
        <v>21</v>
      </c>
      <c r="O8015">
        <v>246256.68</v>
      </c>
      <c r="P8015" t="s">
        <v>45</v>
      </c>
    </row>
    <row r="8016" spans="1:16" x14ac:dyDescent="0.35">
      <c r="A8016" t="s">
        <v>15</v>
      </c>
      <c r="B8016">
        <v>39.18</v>
      </c>
      <c r="C8016">
        <f>RawData[[#This Row],[Price (INR)]]-RawData[[#This Row],[Resale Price (INR)]]</f>
        <v>120383.93</v>
      </c>
      <c r="D8016" t="s">
        <v>52</v>
      </c>
      <c r="E8016" t="s">
        <v>72</v>
      </c>
      <c r="F8016">
        <v>257065</v>
      </c>
      <c r="G8016">
        <v>2024</v>
      </c>
      <c r="H8016">
        <v>748</v>
      </c>
      <c r="I8016" t="s">
        <v>34</v>
      </c>
      <c r="J8016">
        <v>48.74</v>
      </c>
      <c r="K8016" t="s">
        <v>27</v>
      </c>
      <c r="L8016">
        <v>2024</v>
      </c>
      <c r="M8016" t="s">
        <v>44</v>
      </c>
      <c r="N8016" t="s">
        <v>31</v>
      </c>
      <c r="O8016">
        <v>136681.07</v>
      </c>
      <c r="P8016" t="s">
        <v>35</v>
      </c>
    </row>
    <row r="8017" spans="1:16" x14ac:dyDescent="0.35">
      <c r="A8017" t="s">
        <v>46</v>
      </c>
      <c r="B8017">
        <v>49.94</v>
      </c>
      <c r="C8017">
        <f>RawData[[#This Row],[Price (INR)]]-RawData[[#This Row],[Resale Price (INR)]]</f>
        <v>31073.5</v>
      </c>
      <c r="D8017" t="s">
        <v>40</v>
      </c>
      <c r="E8017" t="s">
        <v>62</v>
      </c>
      <c r="F8017">
        <v>56994</v>
      </c>
      <c r="G8017">
        <v>2016</v>
      </c>
      <c r="H8017">
        <v>146</v>
      </c>
      <c r="I8017" t="s">
        <v>26</v>
      </c>
      <c r="J8017">
        <v>69.709999999999994</v>
      </c>
      <c r="K8017" t="s">
        <v>42</v>
      </c>
      <c r="L8017">
        <v>2016</v>
      </c>
      <c r="M8017" t="s">
        <v>44</v>
      </c>
      <c r="N8017" t="s">
        <v>31</v>
      </c>
      <c r="O8017">
        <v>25920.5</v>
      </c>
      <c r="P8017" t="s">
        <v>50</v>
      </c>
    </row>
    <row r="8018" spans="1:16" x14ac:dyDescent="0.35">
      <c r="A8018" t="s">
        <v>48</v>
      </c>
      <c r="B8018">
        <v>18.05</v>
      </c>
      <c r="C8018">
        <f>RawData[[#This Row],[Price (INR)]]-RawData[[#This Row],[Resale Price (INR)]]</f>
        <v>84482.66</v>
      </c>
      <c r="D8018" t="s">
        <v>24</v>
      </c>
      <c r="E8018" t="s">
        <v>73</v>
      </c>
      <c r="F8018">
        <v>168624</v>
      </c>
      <c r="G8018">
        <v>2021</v>
      </c>
      <c r="H8018">
        <v>458</v>
      </c>
      <c r="I8018" t="s">
        <v>26</v>
      </c>
      <c r="J8018">
        <v>81.59</v>
      </c>
      <c r="K8018" t="s">
        <v>42</v>
      </c>
      <c r="L8018">
        <v>2021</v>
      </c>
      <c r="M8018" t="s">
        <v>38</v>
      </c>
      <c r="N8018" t="s">
        <v>31</v>
      </c>
      <c r="O8018">
        <v>84141.34</v>
      </c>
      <c r="P8018" t="s">
        <v>22</v>
      </c>
    </row>
    <row r="8019" spans="1:16" x14ac:dyDescent="0.35">
      <c r="A8019" t="s">
        <v>55</v>
      </c>
      <c r="B8019">
        <v>47.26</v>
      </c>
      <c r="C8019">
        <f>RawData[[#This Row],[Price (INR)]]-RawData[[#This Row],[Resale Price (INR)]]</f>
        <v>41403.269999999997</v>
      </c>
      <c r="D8019" t="s">
        <v>52</v>
      </c>
      <c r="E8019" t="s">
        <v>72</v>
      </c>
      <c r="F8019">
        <v>82438</v>
      </c>
      <c r="G8019">
        <v>2017</v>
      </c>
      <c r="H8019">
        <v>687</v>
      </c>
      <c r="I8019" t="s">
        <v>26</v>
      </c>
      <c r="J8019">
        <v>98.7</v>
      </c>
      <c r="K8019" t="s">
        <v>19</v>
      </c>
      <c r="L8019">
        <v>2024</v>
      </c>
      <c r="M8019" t="s">
        <v>38</v>
      </c>
      <c r="N8019" t="s">
        <v>31</v>
      </c>
      <c r="O8019">
        <v>41034.730000000003</v>
      </c>
      <c r="P8019" t="s">
        <v>50</v>
      </c>
    </row>
    <row r="8020" spans="1:16" x14ac:dyDescent="0.35">
      <c r="A8020" t="s">
        <v>54</v>
      </c>
      <c r="B8020">
        <v>37.6</v>
      </c>
      <c r="C8020">
        <f>RawData[[#This Row],[Price (INR)]]-RawData[[#This Row],[Resale Price (INR)]]</f>
        <v>21671.050000000003</v>
      </c>
      <c r="D8020" t="s">
        <v>64</v>
      </c>
      <c r="E8020" t="s">
        <v>76</v>
      </c>
      <c r="F8020">
        <v>72497</v>
      </c>
      <c r="G8020">
        <v>2018</v>
      </c>
      <c r="H8020">
        <v>753</v>
      </c>
      <c r="I8020" t="s">
        <v>26</v>
      </c>
      <c r="J8020">
        <v>62.37</v>
      </c>
      <c r="K8020" t="s">
        <v>27</v>
      </c>
      <c r="L8020">
        <v>2024</v>
      </c>
      <c r="M8020" t="s">
        <v>20</v>
      </c>
      <c r="N8020" t="s">
        <v>21</v>
      </c>
      <c r="O8020">
        <v>50825.95</v>
      </c>
      <c r="P8020" t="s">
        <v>50</v>
      </c>
    </row>
    <row r="8021" spans="1:16" x14ac:dyDescent="0.35">
      <c r="A8021" t="s">
        <v>39</v>
      </c>
      <c r="B8021">
        <v>9.44</v>
      </c>
      <c r="C8021">
        <f>RawData[[#This Row],[Price (INR)]]-RawData[[#This Row],[Resale Price (INR)]]</f>
        <v>137804.34</v>
      </c>
      <c r="D8021" t="s">
        <v>64</v>
      </c>
      <c r="E8021" t="s">
        <v>84</v>
      </c>
      <c r="F8021">
        <v>256763</v>
      </c>
      <c r="G8021">
        <v>2024</v>
      </c>
      <c r="H8021">
        <v>259</v>
      </c>
      <c r="I8021" t="s">
        <v>26</v>
      </c>
      <c r="J8021">
        <v>80.19</v>
      </c>
      <c r="K8021" t="s">
        <v>19</v>
      </c>
      <c r="L8021">
        <v>2024</v>
      </c>
      <c r="M8021" t="s">
        <v>44</v>
      </c>
      <c r="N8021" t="s">
        <v>21</v>
      </c>
      <c r="O8021">
        <v>118958.66</v>
      </c>
      <c r="P8021" t="s">
        <v>50</v>
      </c>
    </row>
    <row r="8022" spans="1:16" x14ac:dyDescent="0.35">
      <c r="A8022" t="s">
        <v>39</v>
      </c>
      <c r="B8022">
        <v>41.72</v>
      </c>
      <c r="C8022">
        <f>RawData[[#This Row],[Price (INR)]]-RawData[[#This Row],[Resale Price (INR)]]</f>
        <v>34922.78</v>
      </c>
      <c r="D8022" t="s">
        <v>52</v>
      </c>
      <c r="E8022" t="s">
        <v>72</v>
      </c>
      <c r="F8022">
        <v>144426</v>
      </c>
      <c r="G8022">
        <v>2023</v>
      </c>
      <c r="H8022">
        <v>462</v>
      </c>
      <c r="I8022" t="s">
        <v>26</v>
      </c>
      <c r="J8022">
        <v>93.28</v>
      </c>
      <c r="K8022" t="s">
        <v>19</v>
      </c>
      <c r="L8022">
        <v>2023</v>
      </c>
      <c r="M8022" t="s">
        <v>38</v>
      </c>
      <c r="N8022" t="s">
        <v>31</v>
      </c>
      <c r="O8022">
        <v>109503.22</v>
      </c>
      <c r="P8022" t="s">
        <v>50</v>
      </c>
    </row>
    <row r="8023" spans="1:16" x14ac:dyDescent="0.35">
      <c r="A8023" t="s">
        <v>54</v>
      </c>
      <c r="B8023">
        <v>25.69</v>
      </c>
      <c r="C8023">
        <f>RawData[[#This Row],[Price (INR)]]-RawData[[#This Row],[Resale Price (INR)]]</f>
        <v>16178.18</v>
      </c>
      <c r="D8023" t="s">
        <v>36</v>
      </c>
      <c r="E8023" t="s">
        <v>37</v>
      </c>
      <c r="F8023">
        <v>53797</v>
      </c>
      <c r="G8023">
        <v>2018</v>
      </c>
      <c r="H8023">
        <v>135</v>
      </c>
      <c r="I8023" t="s">
        <v>18</v>
      </c>
      <c r="J8023">
        <v>92.07</v>
      </c>
      <c r="K8023" t="s">
        <v>19</v>
      </c>
      <c r="L8023">
        <v>2021</v>
      </c>
      <c r="M8023" t="s">
        <v>38</v>
      </c>
      <c r="N8023" t="s">
        <v>21</v>
      </c>
      <c r="O8023">
        <v>37618.82</v>
      </c>
      <c r="P8023" t="s">
        <v>50</v>
      </c>
    </row>
    <row r="8024" spans="1:16" x14ac:dyDescent="0.35">
      <c r="A8024" t="s">
        <v>48</v>
      </c>
      <c r="B8024">
        <v>62.37</v>
      </c>
      <c r="C8024">
        <f>RawData[[#This Row],[Price (INR)]]-RawData[[#This Row],[Resale Price (INR)]]</f>
        <v>113625.14000000001</v>
      </c>
      <c r="D8024" t="s">
        <v>36</v>
      </c>
      <c r="E8024" t="s">
        <v>66</v>
      </c>
      <c r="F8024">
        <v>248405</v>
      </c>
      <c r="G8024">
        <v>2020</v>
      </c>
      <c r="H8024">
        <v>382</v>
      </c>
      <c r="I8024" t="s">
        <v>34</v>
      </c>
      <c r="J8024">
        <v>34.880000000000003</v>
      </c>
      <c r="K8024" t="s">
        <v>42</v>
      </c>
      <c r="L8024">
        <v>2020</v>
      </c>
      <c r="M8024" t="s">
        <v>38</v>
      </c>
      <c r="N8024" t="s">
        <v>21</v>
      </c>
      <c r="O8024">
        <v>134779.85999999999</v>
      </c>
      <c r="P8024" t="s">
        <v>50</v>
      </c>
    </row>
    <row r="8025" spans="1:16" x14ac:dyDescent="0.35">
      <c r="A8025" t="s">
        <v>48</v>
      </c>
      <c r="B8025">
        <v>5.73</v>
      </c>
      <c r="C8025">
        <f>RawData[[#This Row],[Price (INR)]]-RawData[[#This Row],[Resale Price (INR)]]</f>
        <v>133136.37</v>
      </c>
      <c r="D8025" t="s">
        <v>36</v>
      </c>
      <c r="E8025" t="s">
        <v>63</v>
      </c>
      <c r="F8025">
        <v>223837</v>
      </c>
      <c r="G8025">
        <v>2020</v>
      </c>
      <c r="H8025">
        <v>490</v>
      </c>
      <c r="I8025" t="s">
        <v>18</v>
      </c>
      <c r="J8025">
        <v>69.739999999999995</v>
      </c>
      <c r="K8025" t="s">
        <v>42</v>
      </c>
      <c r="L8025">
        <v>2020</v>
      </c>
      <c r="M8025" t="s">
        <v>20</v>
      </c>
      <c r="N8025" t="s">
        <v>31</v>
      </c>
      <c r="O8025">
        <v>90700.63</v>
      </c>
      <c r="P8025" t="s">
        <v>35</v>
      </c>
    </row>
    <row r="8026" spans="1:16" x14ac:dyDescent="0.35">
      <c r="A8026" t="s">
        <v>39</v>
      </c>
      <c r="B8026">
        <v>40.35</v>
      </c>
      <c r="C8026">
        <f>RawData[[#This Row],[Price (INR)]]-RawData[[#This Row],[Resale Price (INR)]]</f>
        <v>81065.299999999988</v>
      </c>
      <c r="D8026" t="s">
        <v>24</v>
      </c>
      <c r="E8026" t="s">
        <v>25</v>
      </c>
      <c r="F8026">
        <v>333368</v>
      </c>
      <c r="G8026">
        <v>2020</v>
      </c>
      <c r="H8026">
        <v>510</v>
      </c>
      <c r="I8026" t="s">
        <v>18</v>
      </c>
      <c r="J8026">
        <v>81.61</v>
      </c>
      <c r="K8026" t="s">
        <v>27</v>
      </c>
      <c r="L8026">
        <v>2023</v>
      </c>
      <c r="M8026" t="s">
        <v>44</v>
      </c>
      <c r="N8026" t="s">
        <v>21</v>
      </c>
      <c r="O8026">
        <v>252302.7</v>
      </c>
      <c r="P8026" t="s">
        <v>22</v>
      </c>
    </row>
    <row r="8027" spans="1:16" x14ac:dyDescent="0.35">
      <c r="A8027" t="s">
        <v>61</v>
      </c>
      <c r="B8027">
        <v>67.94</v>
      </c>
      <c r="C8027">
        <f>RawData[[#This Row],[Price (INR)]]-RawData[[#This Row],[Resale Price (INR)]]</f>
        <v>89369.279999999999</v>
      </c>
      <c r="D8027" t="s">
        <v>40</v>
      </c>
      <c r="E8027" t="s">
        <v>62</v>
      </c>
      <c r="F8027">
        <v>189144</v>
      </c>
      <c r="G8027">
        <v>2015</v>
      </c>
      <c r="H8027">
        <v>424</v>
      </c>
      <c r="I8027" t="s">
        <v>34</v>
      </c>
      <c r="J8027">
        <v>25.22</v>
      </c>
      <c r="K8027" t="s">
        <v>27</v>
      </c>
      <c r="L8027">
        <v>2024</v>
      </c>
      <c r="M8027" t="s">
        <v>38</v>
      </c>
      <c r="N8027" t="s">
        <v>21</v>
      </c>
      <c r="O8027">
        <v>99774.720000000001</v>
      </c>
      <c r="P8027" t="s">
        <v>35</v>
      </c>
    </row>
    <row r="8028" spans="1:16" x14ac:dyDescent="0.35">
      <c r="A8028" t="s">
        <v>61</v>
      </c>
      <c r="B8028">
        <v>62.01</v>
      </c>
      <c r="C8028">
        <f>RawData[[#This Row],[Price (INR)]]-RawData[[#This Row],[Resale Price (INR)]]</f>
        <v>157914.25</v>
      </c>
      <c r="D8028" t="s">
        <v>36</v>
      </c>
      <c r="E8028" t="s">
        <v>57</v>
      </c>
      <c r="F8028">
        <v>366844</v>
      </c>
      <c r="G8028">
        <v>2024</v>
      </c>
      <c r="H8028">
        <v>414</v>
      </c>
      <c r="I8028" t="s">
        <v>18</v>
      </c>
      <c r="J8028">
        <v>79.66</v>
      </c>
      <c r="K8028" t="s">
        <v>19</v>
      </c>
      <c r="L8028">
        <v>2024</v>
      </c>
      <c r="M8028" t="s">
        <v>38</v>
      </c>
      <c r="N8028" t="s">
        <v>21</v>
      </c>
      <c r="O8028">
        <v>208929.75</v>
      </c>
      <c r="P8028" t="s">
        <v>22</v>
      </c>
    </row>
    <row r="8029" spans="1:16" x14ac:dyDescent="0.35">
      <c r="A8029" t="s">
        <v>39</v>
      </c>
      <c r="B8029">
        <v>44.78</v>
      </c>
      <c r="C8029">
        <f>RawData[[#This Row],[Price (INR)]]-RawData[[#This Row],[Resale Price (INR)]]</f>
        <v>103667.14</v>
      </c>
      <c r="D8029" t="s">
        <v>29</v>
      </c>
      <c r="E8029" t="s">
        <v>86</v>
      </c>
      <c r="F8029">
        <v>216728</v>
      </c>
      <c r="G8029">
        <v>2021</v>
      </c>
      <c r="H8029">
        <v>957</v>
      </c>
      <c r="I8029" t="s">
        <v>18</v>
      </c>
      <c r="J8029">
        <v>74.790000000000006</v>
      </c>
      <c r="K8029" t="s">
        <v>27</v>
      </c>
      <c r="L8029">
        <v>2024</v>
      </c>
      <c r="M8029" t="s">
        <v>38</v>
      </c>
      <c r="N8029" t="s">
        <v>31</v>
      </c>
      <c r="O8029">
        <v>113060.86</v>
      </c>
      <c r="P8029" t="s">
        <v>45</v>
      </c>
    </row>
    <row r="8030" spans="1:16" x14ac:dyDescent="0.35">
      <c r="A8030" t="s">
        <v>23</v>
      </c>
      <c r="B8030">
        <v>25.92</v>
      </c>
      <c r="C8030">
        <f>RawData[[#This Row],[Price (INR)]]-RawData[[#This Row],[Resale Price (INR)]]</f>
        <v>99257.920000000013</v>
      </c>
      <c r="D8030" t="s">
        <v>32</v>
      </c>
      <c r="E8030" t="s">
        <v>47</v>
      </c>
      <c r="F8030">
        <v>317350</v>
      </c>
      <c r="G8030">
        <v>2020</v>
      </c>
      <c r="H8030">
        <v>257</v>
      </c>
      <c r="I8030" t="s">
        <v>34</v>
      </c>
      <c r="J8030">
        <v>59.6</v>
      </c>
      <c r="K8030" t="s">
        <v>27</v>
      </c>
      <c r="L8030">
        <v>2024</v>
      </c>
      <c r="M8030" t="s">
        <v>38</v>
      </c>
      <c r="N8030" t="s">
        <v>21</v>
      </c>
      <c r="O8030">
        <v>218092.08</v>
      </c>
      <c r="P8030" t="s">
        <v>50</v>
      </c>
    </row>
    <row r="8031" spans="1:16" x14ac:dyDescent="0.35">
      <c r="A8031" t="s">
        <v>28</v>
      </c>
      <c r="B8031">
        <v>44.96</v>
      </c>
      <c r="C8031">
        <f>RawData[[#This Row],[Price (INR)]]-RawData[[#This Row],[Resale Price (INR)]]</f>
        <v>56404.28</v>
      </c>
      <c r="D8031" t="s">
        <v>64</v>
      </c>
      <c r="E8031" t="s">
        <v>84</v>
      </c>
      <c r="F8031">
        <v>123142</v>
      </c>
      <c r="G8031">
        <v>2018</v>
      </c>
      <c r="H8031">
        <v>164</v>
      </c>
      <c r="I8031" t="s">
        <v>34</v>
      </c>
      <c r="J8031">
        <v>29.41</v>
      </c>
      <c r="K8031" t="s">
        <v>19</v>
      </c>
      <c r="L8031">
        <v>2023</v>
      </c>
      <c r="M8031" t="s">
        <v>44</v>
      </c>
      <c r="N8031" t="s">
        <v>21</v>
      </c>
      <c r="O8031">
        <v>66737.72</v>
      </c>
      <c r="P8031" t="s">
        <v>50</v>
      </c>
    </row>
    <row r="8032" spans="1:16" x14ac:dyDescent="0.35">
      <c r="A8032" t="s">
        <v>59</v>
      </c>
      <c r="B8032">
        <v>24.21</v>
      </c>
      <c r="C8032">
        <f>RawData[[#This Row],[Price (INR)]]-RawData[[#This Row],[Resale Price (INR)]]</f>
        <v>39257.229999999996</v>
      </c>
      <c r="D8032" t="s">
        <v>40</v>
      </c>
      <c r="E8032" t="s">
        <v>51</v>
      </c>
      <c r="F8032">
        <v>111695</v>
      </c>
      <c r="G8032">
        <v>2022</v>
      </c>
      <c r="H8032">
        <v>330</v>
      </c>
      <c r="I8032" t="s">
        <v>18</v>
      </c>
      <c r="J8032">
        <v>74.510000000000005</v>
      </c>
      <c r="K8032" t="s">
        <v>42</v>
      </c>
      <c r="L8032">
        <v>2022</v>
      </c>
      <c r="M8032" t="s">
        <v>38</v>
      </c>
      <c r="N8032" t="s">
        <v>31</v>
      </c>
      <c r="O8032">
        <v>72437.77</v>
      </c>
      <c r="P8032" t="s">
        <v>45</v>
      </c>
    </row>
    <row r="8033" spans="1:16" x14ac:dyDescent="0.35">
      <c r="A8033" t="s">
        <v>23</v>
      </c>
      <c r="B8033">
        <v>55.68</v>
      </c>
      <c r="C8033">
        <f>RawData[[#This Row],[Price (INR)]]-RawData[[#This Row],[Resale Price (INR)]]</f>
        <v>21997.14</v>
      </c>
      <c r="D8033" t="s">
        <v>32</v>
      </c>
      <c r="E8033" t="s">
        <v>60</v>
      </c>
      <c r="F8033">
        <v>65800</v>
      </c>
      <c r="G8033">
        <v>2019</v>
      </c>
      <c r="H8033">
        <v>861</v>
      </c>
      <c r="I8033" t="s">
        <v>26</v>
      </c>
      <c r="J8033">
        <v>81.510000000000005</v>
      </c>
      <c r="K8033" t="s">
        <v>19</v>
      </c>
      <c r="L8033">
        <v>2023</v>
      </c>
      <c r="M8033" t="s">
        <v>38</v>
      </c>
      <c r="N8033" t="s">
        <v>31</v>
      </c>
      <c r="O8033">
        <v>43802.86</v>
      </c>
      <c r="P8033" t="s">
        <v>22</v>
      </c>
    </row>
    <row r="8034" spans="1:16" x14ac:dyDescent="0.35">
      <c r="A8034" t="s">
        <v>55</v>
      </c>
      <c r="B8034">
        <v>30.49</v>
      </c>
      <c r="C8034">
        <f>RawData[[#This Row],[Price (INR)]]-RawData[[#This Row],[Resale Price (INR)]]</f>
        <v>100216.37</v>
      </c>
      <c r="D8034" t="s">
        <v>16</v>
      </c>
      <c r="E8034" t="s">
        <v>87</v>
      </c>
      <c r="F8034">
        <v>209522</v>
      </c>
      <c r="G8034">
        <v>2017</v>
      </c>
      <c r="H8034">
        <v>387</v>
      </c>
      <c r="I8034" t="s">
        <v>18</v>
      </c>
      <c r="J8034">
        <v>73.11</v>
      </c>
      <c r="K8034" t="s">
        <v>19</v>
      </c>
      <c r="L8034">
        <v>2021</v>
      </c>
      <c r="M8034" t="s">
        <v>38</v>
      </c>
      <c r="N8034" t="s">
        <v>21</v>
      </c>
      <c r="O8034">
        <v>109305.63</v>
      </c>
      <c r="P8034" t="s">
        <v>50</v>
      </c>
    </row>
    <row r="8035" spans="1:16" x14ac:dyDescent="0.35">
      <c r="A8035" t="s">
        <v>54</v>
      </c>
      <c r="B8035">
        <v>54.41</v>
      </c>
      <c r="C8035">
        <f>RawData[[#This Row],[Price (INR)]]-RawData[[#This Row],[Resale Price (INR)]]</f>
        <v>169769.78999999998</v>
      </c>
      <c r="D8035" t="s">
        <v>36</v>
      </c>
      <c r="E8035" t="s">
        <v>66</v>
      </c>
      <c r="F8035">
        <v>289493</v>
      </c>
      <c r="G8035">
        <v>2024</v>
      </c>
      <c r="H8035">
        <v>762</v>
      </c>
      <c r="I8035" t="s">
        <v>26</v>
      </c>
      <c r="J8035">
        <v>92.78</v>
      </c>
      <c r="K8035" t="s">
        <v>27</v>
      </c>
      <c r="L8035">
        <v>2024</v>
      </c>
      <c r="M8035" t="s">
        <v>38</v>
      </c>
      <c r="N8035" t="s">
        <v>21</v>
      </c>
      <c r="O8035">
        <v>119723.21</v>
      </c>
      <c r="P8035" t="s">
        <v>35</v>
      </c>
    </row>
    <row r="8036" spans="1:16" x14ac:dyDescent="0.35">
      <c r="A8036" t="s">
        <v>55</v>
      </c>
      <c r="B8036">
        <v>36.18</v>
      </c>
      <c r="C8036">
        <f>RawData[[#This Row],[Price (INR)]]-RawData[[#This Row],[Resale Price (INR)]]</f>
        <v>20050.93</v>
      </c>
      <c r="D8036" t="s">
        <v>64</v>
      </c>
      <c r="E8036" t="s">
        <v>76</v>
      </c>
      <c r="F8036">
        <v>75621</v>
      </c>
      <c r="G8036">
        <v>2017</v>
      </c>
      <c r="H8036">
        <v>268</v>
      </c>
      <c r="I8036" t="s">
        <v>34</v>
      </c>
      <c r="J8036">
        <v>48.44</v>
      </c>
      <c r="K8036" t="s">
        <v>42</v>
      </c>
      <c r="L8036">
        <v>2017</v>
      </c>
      <c r="M8036" t="s">
        <v>44</v>
      </c>
      <c r="N8036" t="s">
        <v>31</v>
      </c>
      <c r="O8036">
        <v>55570.07</v>
      </c>
      <c r="P8036" t="s">
        <v>50</v>
      </c>
    </row>
    <row r="8037" spans="1:16" x14ac:dyDescent="0.35">
      <c r="A8037" t="s">
        <v>59</v>
      </c>
      <c r="B8037">
        <v>49.69</v>
      </c>
      <c r="C8037">
        <f>RawData[[#This Row],[Price (INR)]]-RawData[[#This Row],[Resale Price (INR)]]</f>
        <v>93082.89</v>
      </c>
      <c r="D8037" t="s">
        <v>40</v>
      </c>
      <c r="E8037" t="s">
        <v>41</v>
      </c>
      <c r="F8037">
        <v>221795</v>
      </c>
      <c r="G8037">
        <v>2021</v>
      </c>
      <c r="H8037">
        <v>232</v>
      </c>
      <c r="I8037" t="s">
        <v>26</v>
      </c>
      <c r="J8037">
        <v>72.91</v>
      </c>
      <c r="K8037" t="s">
        <v>42</v>
      </c>
      <c r="L8037">
        <v>2021</v>
      </c>
      <c r="M8037" t="s">
        <v>44</v>
      </c>
      <c r="N8037" t="s">
        <v>31</v>
      </c>
      <c r="O8037">
        <v>128712.11</v>
      </c>
      <c r="P8037" t="s">
        <v>45</v>
      </c>
    </row>
    <row r="8038" spans="1:16" x14ac:dyDescent="0.35">
      <c r="A8038" t="s">
        <v>23</v>
      </c>
      <c r="B8038">
        <v>45.12</v>
      </c>
      <c r="C8038">
        <f>RawData[[#This Row],[Price (INR)]]-RawData[[#This Row],[Resale Price (INR)]]</f>
        <v>112089.39</v>
      </c>
      <c r="D8038" t="s">
        <v>36</v>
      </c>
      <c r="E8038" t="s">
        <v>57</v>
      </c>
      <c r="F8038">
        <v>206233</v>
      </c>
      <c r="G8038">
        <v>2023</v>
      </c>
      <c r="H8038">
        <v>105</v>
      </c>
      <c r="I8038" t="s">
        <v>18</v>
      </c>
      <c r="J8038">
        <v>62.88</v>
      </c>
      <c r="K8038" t="s">
        <v>42</v>
      </c>
      <c r="L8038">
        <v>2023</v>
      </c>
      <c r="M8038" t="s">
        <v>38</v>
      </c>
      <c r="N8038" t="s">
        <v>21</v>
      </c>
      <c r="O8038">
        <v>94143.61</v>
      </c>
      <c r="P8038" t="s">
        <v>35</v>
      </c>
    </row>
    <row r="8039" spans="1:16" x14ac:dyDescent="0.35">
      <c r="A8039" t="s">
        <v>55</v>
      </c>
      <c r="B8039">
        <v>79.03</v>
      </c>
      <c r="C8039">
        <f>RawData[[#This Row],[Price (INR)]]-RawData[[#This Row],[Resale Price (INR)]]</f>
        <v>112208.26999999999</v>
      </c>
      <c r="D8039" t="s">
        <v>16</v>
      </c>
      <c r="E8039" t="s">
        <v>43</v>
      </c>
      <c r="F8039">
        <v>324155</v>
      </c>
      <c r="G8039">
        <v>2017</v>
      </c>
      <c r="H8039">
        <v>388</v>
      </c>
      <c r="I8039" t="s">
        <v>26</v>
      </c>
      <c r="J8039">
        <v>86.42</v>
      </c>
      <c r="K8039" t="s">
        <v>27</v>
      </c>
      <c r="L8039">
        <v>2024</v>
      </c>
      <c r="M8039" t="s">
        <v>20</v>
      </c>
      <c r="N8039" t="s">
        <v>21</v>
      </c>
      <c r="O8039">
        <v>211946.73</v>
      </c>
      <c r="P8039" t="s">
        <v>50</v>
      </c>
    </row>
    <row r="8040" spans="1:16" x14ac:dyDescent="0.35">
      <c r="A8040" t="s">
        <v>28</v>
      </c>
      <c r="B8040">
        <v>46</v>
      </c>
      <c r="C8040">
        <f>RawData[[#This Row],[Price (INR)]]-RawData[[#This Row],[Resale Price (INR)]]</f>
        <v>76099.359999999986</v>
      </c>
      <c r="D8040" t="s">
        <v>36</v>
      </c>
      <c r="E8040" t="s">
        <v>66</v>
      </c>
      <c r="F8040">
        <v>319826</v>
      </c>
      <c r="G8040">
        <v>2018</v>
      </c>
      <c r="H8040">
        <v>901</v>
      </c>
      <c r="I8040" t="s">
        <v>34</v>
      </c>
      <c r="J8040">
        <v>53.04</v>
      </c>
      <c r="K8040" t="s">
        <v>27</v>
      </c>
      <c r="L8040">
        <v>2018</v>
      </c>
      <c r="M8040" t="s">
        <v>44</v>
      </c>
      <c r="N8040" t="s">
        <v>21</v>
      </c>
      <c r="O8040">
        <v>243726.64</v>
      </c>
      <c r="P8040" t="s">
        <v>35</v>
      </c>
    </row>
    <row r="8041" spans="1:16" x14ac:dyDescent="0.35">
      <c r="A8041" t="s">
        <v>39</v>
      </c>
      <c r="B8041">
        <v>42.1</v>
      </c>
      <c r="C8041">
        <f>RawData[[#This Row],[Price (INR)]]-RawData[[#This Row],[Resale Price (INR)]]</f>
        <v>129045.59</v>
      </c>
      <c r="D8041" t="s">
        <v>16</v>
      </c>
      <c r="E8041" t="s">
        <v>83</v>
      </c>
      <c r="F8041">
        <v>324000</v>
      </c>
      <c r="G8041">
        <v>2024</v>
      </c>
      <c r="H8041">
        <v>858</v>
      </c>
      <c r="I8041" t="s">
        <v>18</v>
      </c>
      <c r="J8041">
        <v>77.69</v>
      </c>
      <c r="K8041" t="s">
        <v>27</v>
      </c>
      <c r="L8041">
        <v>2024</v>
      </c>
      <c r="M8041" t="s">
        <v>44</v>
      </c>
      <c r="N8041" t="s">
        <v>31</v>
      </c>
      <c r="O8041">
        <v>194954.41</v>
      </c>
      <c r="P8041" t="s">
        <v>45</v>
      </c>
    </row>
    <row r="8042" spans="1:16" x14ac:dyDescent="0.35">
      <c r="A8042" t="s">
        <v>28</v>
      </c>
      <c r="B8042">
        <v>7.07</v>
      </c>
      <c r="C8042">
        <f>RawData[[#This Row],[Price (INR)]]-RawData[[#This Row],[Resale Price (INR)]]</f>
        <v>93153.48000000001</v>
      </c>
      <c r="D8042" t="s">
        <v>64</v>
      </c>
      <c r="E8042" t="s">
        <v>71</v>
      </c>
      <c r="F8042">
        <v>227741</v>
      </c>
      <c r="G8042">
        <v>2017</v>
      </c>
      <c r="H8042">
        <v>181</v>
      </c>
      <c r="I8042" t="s">
        <v>26</v>
      </c>
      <c r="J8042">
        <v>96.73</v>
      </c>
      <c r="K8042" t="s">
        <v>42</v>
      </c>
      <c r="L8042">
        <v>2017</v>
      </c>
      <c r="M8042" t="s">
        <v>38</v>
      </c>
      <c r="N8042" t="s">
        <v>21</v>
      </c>
      <c r="O8042">
        <v>134587.51999999999</v>
      </c>
      <c r="P8042" t="s">
        <v>35</v>
      </c>
    </row>
    <row r="8043" spans="1:16" x14ac:dyDescent="0.35">
      <c r="A8043" t="s">
        <v>39</v>
      </c>
      <c r="B8043">
        <v>11.65</v>
      </c>
      <c r="C8043">
        <f>RawData[[#This Row],[Price (INR)]]-RawData[[#This Row],[Resale Price (INR)]]</f>
        <v>111391.65</v>
      </c>
      <c r="D8043" t="s">
        <v>40</v>
      </c>
      <c r="E8043" t="s">
        <v>68</v>
      </c>
      <c r="F8043">
        <v>196346</v>
      </c>
      <c r="G8043">
        <v>2017</v>
      </c>
      <c r="H8043">
        <v>658</v>
      </c>
      <c r="I8043" t="s">
        <v>34</v>
      </c>
      <c r="J8043">
        <v>58.17</v>
      </c>
      <c r="K8043" t="s">
        <v>42</v>
      </c>
      <c r="L8043">
        <v>2017</v>
      </c>
      <c r="M8043" t="s">
        <v>38</v>
      </c>
      <c r="N8043" t="s">
        <v>31</v>
      </c>
      <c r="O8043">
        <v>84954.35</v>
      </c>
      <c r="P8043" t="s">
        <v>22</v>
      </c>
    </row>
    <row r="8044" spans="1:16" x14ac:dyDescent="0.35">
      <c r="A8044" t="s">
        <v>28</v>
      </c>
      <c r="B8044">
        <v>6.54</v>
      </c>
      <c r="C8044">
        <f>RawData[[#This Row],[Price (INR)]]-RawData[[#This Row],[Resale Price (INR)]]</f>
        <v>125268.44</v>
      </c>
      <c r="D8044" t="s">
        <v>64</v>
      </c>
      <c r="E8044" t="s">
        <v>78</v>
      </c>
      <c r="F8044">
        <v>372825</v>
      </c>
      <c r="G8044">
        <v>2024</v>
      </c>
      <c r="H8044">
        <v>156</v>
      </c>
      <c r="I8044" t="s">
        <v>26</v>
      </c>
      <c r="J8044">
        <v>77.599999999999994</v>
      </c>
      <c r="K8044" t="s">
        <v>19</v>
      </c>
      <c r="L8044">
        <v>2024</v>
      </c>
      <c r="M8044" t="s">
        <v>38</v>
      </c>
      <c r="N8044" t="s">
        <v>21</v>
      </c>
      <c r="O8044">
        <v>247556.56</v>
      </c>
      <c r="P8044" t="s">
        <v>22</v>
      </c>
    </row>
    <row r="8045" spans="1:16" x14ac:dyDescent="0.35">
      <c r="A8045" t="s">
        <v>54</v>
      </c>
      <c r="B8045">
        <v>62.17</v>
      </c>
      <c r="C8045">
        <f>RawData[[#This Row],[Price (INR)]]-RawData[[#This Row],[Resale Price (INR)]]</f>
        <v>97813.969999999972</v>
      </c>
      <c r="D8045" t="s">
        <v>16</v>
      </c>
      <c r="E8045" t="s">
        <v>17</v>
      </c>
      <c r="F8045">
        <v>384831</v>
      </c>
      <c r="G8045">
        <v>2019</v>
      </c>
      <c r="H8045">
        <v>223</v>
      </c>
      <c r="I8045" t="s">
        <v>26</v>
      </c>
      <c r="J8045">
        <v>87.3</v>
      </c>
      <c r="K8045" t="s">
        <v>42</v>
      </c>
      <c r="L8045">
        <v>2019</v>
      </c>
      <c r="M8045" t="s">
        <v>44</v>
      </c>
      <c r="N8045" t="s">
        <v>31</v>
      </c>
      <c r="O8045">
        <v>287017.03000000003</v>
      </c>
      <c r="P8045" t="s">
        <v>50</v>
      </c>
    </row>
    <row r="8046" spans="1:16" x14ac:dyDescent="0.35">
      <c r="A8046" t="s">
        <v>15</v>
      </c>
      <c r="B8046">
        <v>51.45</v>
      </c>
      <c r="C8046">
        <f>RawData[[#This Row],[Price (INR)]]-RawData[[#This Row],[Resale Price (INR)]]</f>
        <v>70472.990000000005</v>
      </c>
      <c r="D8046" t="s">
        <v>16</v>
      </c>
      <c r="E8046" t="s">
        <v>83</v>
      </c>
      <c r="F8046">
        <v>192400</v>
      </c>
      <c r="G8046">
        <v>2021</v>
      </c>
      <c r="H8046">
        <v>322</v>
      </c>
      <c r="I8046" t="s">
        <v>26</v>
      </c>
      <c r="J8046">
        <v>82.5</v>
      </c>
      <c r="K8046" t="s">
        <v>27</v>
      </c>
      <c r="L8046">
        <v>2021</v>
      </c>
      <c r="M8046" t="s">
        <v>44</v>
      </c>
      <c r="N8046" t="s">
        <v>21</v>
      </c>
      <c r="O8046">
        <v>121927.01</v>
      </c>
      <c r="P8046" t="s">
        <v>22</v>
      </c>
    </row>
    <row r="8047" spans="1:16" x14ac:dyDescent="0.35">
      <c r="A8047" t="s">
        <v>48</v>
      </c>
      <c r="B8047">
        <v>67.25</v>
      </c>
      <c r="C8047">
        <f>RawData[[#This Row],[Price (INR)]]-RawData[[#This Row],[Resale Price (INR)]]</f>
        <v>63021.210000000006</v>
      </c>
      <c r="D8047" t="s">
        <v>16</v>
      </c>
      <c r="E8047" t="s">
        <v>83</v>
      </c>
      <c r="F8047">
        <v>154846</v>
      </c>
      <c r="G8047">
        <v>2015</v>
      </c>
      <c r="H8047">
        <v>592</v>
      </c>
      <c r="I8047" t="s">
        <v>18</v>
      </c>
      <c r="J8047">
        <v>77.78</v>
      </c>
      <c r="K8047" t="s">
        <v>27</v>
      </c>
      <c r="L8047">
        <v>2018</v>
      </c>
      <c r="M8047" t="s">
        <v>44</v>
      </c>
      <c r="N8047" t="s">
        <v>31</v>
      </c>
      <c r="O8047">
        <v>91824.79</v>
      </c>
      <c r="P8047" t="s">
        <v>45</v>
      </c>
    </row>
    <row r="8048" spans="1:16" x14ac:dyDescent="0.35">
      <c r="A8048" t="s">
        <v>48</v>
      </c>
      <c r="B8048">
        <v>31.61</v>
      </c>
      <c r="C8048">
        <f>RawData[[#This Row],[Price (INR)]]-RawData[[#This Row],[Resale Price (INR)]]</f>
        <v>81360.390000000014</v>
      </c>
      <c r="D8048" t="s">
        <v>29</v>
      </c>
      <c r="E8048" t="s">
        <v>30</v>
      </c>
      <c r="F8048">
        <v>224182</v>
      </c>
      <c r="G8048">
        <v>2021</v>
      </c>
      <c r="H8048">
        <v>127</v>
      </c>
      <c r="I8048" t="s">
        <v>26</v>
      </c>
      <c r="J8048">
        <v>82.21</v>
      </c>
      <c r="K8048" t="s">
        <v>19</v>
      </c>
      <c r="L8048">
        <v>2021</v>
      </c>
      <c r="M8048" t="s">
        <v>38</v>
      </c>
      <c r="N8048" t="s">
        <v>21</v>
      </c>
      <c r="O8048">
        <v>142821.60999999999</v>
      </c>
      <c r="P8048" t="s">
        <v>22</v>
      </c>
    </row>
    <row r="8049" spans="1:16" x14ac:dyDescent="0.35">
      <c r="A8049" t="s">
        <v>28</v>
      </c>
      <c r="B8049">
        <v>53.4</v>
      </c>
      <c r="C8049">
        <f>RawData[[#This Row],[Price (INR)]]-RawData[[#This Row],[Resale Price (INR)]]</f>
        <v>43910.270000000004</v>
      </c>
      <c r="D8049" t="s">
        <v>52</v>
      </c>
      <c r="E8049" t="s">
        <v>53</v>
      </c>
      <c r="F8049">
        <v>73680</v>
      </c>
      <c r="G8049">
        <v>2019</v>
      </c>
      <c r="H8049">
        <v>309</v>
      </c>
      <c r="I8049" t="s">
        <v>34</v>
      </c>
      <c r="J8049">
        <v>53.5</v>
      </c>
      <c r="K8049" t="s">
        <v>27</v>
      </c>
      <c r="L8049">
        <v>2022</v>
      </c>
      <c r="M8049" t="s">
        <v>38</v>
      </c>
      <c r="N8049" t="s">
        <v>21</v>
      </c>
      <c r="O8049">
        <v>29769.73</v>
      </c>
      <c r="P8049" t="s">
        <v>45</v>
      </c>
    </row>
    <row r="8050" spans="1:16" x14ac:dyDescent="0.35">
      <c r="A8050" t="s">
        <v>54</v>
      </c>
      <c r="B8050">
        <v>38.92</v>
      </c>
      <c r="C8050">
        <f>RawData[[#This Row],[Price (INR)]]-RawData[[#This Row],[Resale Price (INR)]]</f>
        <v>37778.980000000003</v>
      </c>
      <c r="D8050" t="s">
        <v>32</v>
      </c>
      <c r="E8050" t="s">
        <v>47</v>
      </c>
      <c r="F8050">
        <v>71005</v>
      </c>
      <c r="G8050">
        <v>2020</v>
      </c>
      <c r="H8050">
        <v>472</v>
      </c>
      <c r="I8050" t="s">
        <v>18</v>
      </c>
      <c r="J8050">
        <v>95.76</v>
      </c>
      <c r="K8050" t="s">
        <v>42</v>
      </c>
      <c r="L8050">
        <v>2020</v>
      </c>
      <c r="M8050" t="s">
        <v>38</v>
      </c>
      <c r="N8050" t="s">
        <v>31</v>
      </c>
      <c r="O8050">
        <v>33226.019999999997</v>
      </c>
      <c r="P8050" t="s">
        <v>35</v>
      </c>
    </row>
    <row r="8051" spans="1:16" x14ac:dyDescent="0.35">
      <c r="A8051" t="s">
        <v>28</v>
      </c>
      <c r="B8051">
        <v>75.819999999999993</v>
      </c>
      <c r="C8051">
        <f>RawData[[#This Row],[Price (INR)]]-RawData[[#This Row],[Resale Price (INR)]]</f>
        <v>55887.489999999991</v>
      </c>
      <c r="D8051" t="s">
        <v>40</v>
      </c>
      <c r="E8051" t="s">
        <v>68</v>
      </c>
      <c r="F8051">
        <v>196119</v>
      </c>
      <c r="G8051">
        <v>2020</v>
      </c>
      <c r="H8051">
        <v>506</v>
      </c>
      <c r="I8051" t="s">
        <v>18</v>
      </c>
      <c r="J8051">
        <v>70.45</v>
      </c>
      <c r="K8051" t="s">
        <v>19</v>
      </c>
      <c r="L8051">
        <v>2023</v>
      </c>
      <c r="M8051" t="s">
        <v>20</v>
      </c>
      <c r="N8051" t="s">
        <v>31</v>
      </c>
      <c r="O8051">
        <v>140231.51</v>
      </c>
      <c r="P8051" t="s">
        <v>35</v>
      </c>
    </row>
    <row r="8052" spans="1:16" x14ac:dyDescent="0.35">
      <c r="A8052" t="s">
        <v>28</v>
      </c>
      <c r="B8052">
        <v>53.6</v>
      </c>
      <c r="C8052">
        <f>RawData[[#This Row],[Price (INR)]]-RawData[[#This Row],[Resale Price (INR)]]</f>
        <v>105951.69</v>
      </c>
      <c r="D8052" t="s">
        <v>40</v>
      </c>
      <c r="E8052" t="s">
        <v>51</v>
      </c>
      <c r="F8052">
        <v>354413</v>
      </c>
      <c r="G8052">
        <v>2021</v>
      </c>
      <c r="H8052">
        <v>847</v>
      </c>
      <c r="I8052" t="s">
        <v>34</v>
      </c>
      <c r="J8052">
        <v>29.85</v>
      </c>
      <c r="K8052" t="s">
        <v>19</v>
      </c>
      <c r="L8052">
        <v>2022</v>
      </c>
      <c r="M8052" t="s">
        <v>38</v>
      </c>
      <c r="N8052" t="s">
        <v>31</v>
      </c>
      <c r="O8052">
        <v>248461.31</v>
      </c>
      <c r="P8052" t="s">
        <v>45</v>
      </c>
    </row>
    <row r="8053" spans="1:16" x14ac:dyDescent="0.35">
      <c r="A8053" t="s">
        <v>39</v>
      </c>
      <c r="B8053">
        <v>38.909999999999997</v>
      </c>
      <c r="C8053">
        <f>RawData[[#This Row],[Price (INR)]]-RawData[[#This Row],[Resale Price (INR)]]</f>
        <v>170793.27</v>
      </c>
      <c r="D8053" t="s">
        <v>52</v>
      </c>
      <c r="E8053" t="s">
        <v>72</v>
      </c>
      <c r="F8053">
        <v>305516</v>
      </c>
      <c r="G8053">
        <v>2015</v>
      </c>
      <c r="H8053">
        <v>562</v>
      </c>
      <c r="I8053" t="s">
        <v>26</v>
      </c>
      <c r="J8053">
        <v>93.81</v>
      </c>
      <c r="K8053" t="s">
        <v>42</v>
      </c>
      <c r="L8053">
        <v>2015</v>
      </c>
      <c r="M8053" t="s">
        <v>20</v>
      </c>
      <c r="N8053" t="s">
        <v>21</v>
      </c>
      <c r="O8053">
        <v>134722.73000000001</v>
      </c>
      <c r="P8053" t="s">
        <v>45</v>
      </c>
    </row>
    <row r="8054" spans="1:16" x14ac:dyDescent="0.35">
      <c r="A8054" t="s">
        <v>48</v>
      </c>
      <c r="B8054">
        <v>79.53</v>
      </c>
      <c r="C8054">
        <f>RawData[[#This Row],[Price (INR)]]-RawData[[#This Row],[Resale Price (INR)]]</f>
        <v>72774.600000000006</v>
      </c>
      <c r="D8054" t="s">
        <v>40</v>
      </c>
      <c r="E8054" t="s">
        <v>51</v>
      </c>
      <c r="F8054">
        <v>250404</v>
      </c>
      <c r="G8054">
        <v>2024</v>
      </c>
      <c r="H8054">
        <v>895</v>
      </c>
      <c r="I8054" t="s">
        <v>34</v>
      </c>
      <c r="J8054">
        <v>51.36</v>
      </c>
      <c r="K8054" t="s">
        <v>42</v>
      </c>
      <c r="L8054">
        <v>2024</v>
      </c>
      <c r="M8054" t="s">
        <v>38</v>
      </c>
      <c r="N8054" t="s">
        <v>31</v>
      </c>
      <c r="O8054">
        <v>177629.4</v>
      </c>
      <c r="P8054" t="s">
        <v>35</v>
      </c>
    </row>
    <row r="8055" spans="1:16" x14ac:dyDescent="0.35">
      <c r="A8055" t="s">
        <v>23</v>
      </c>
      <c r="B8055">
        <v>71.88</v>
      </c>
      <c r="C8055">
        <f>RawData[[#This Row],[Price (INR)]]-RawData[[#This Row],[Resale Price (INR)]]</f>
        <v>74968.649999999994</v>
      </c>
      <c r="D8055" t="s">
        <v>36</v>
      </c>
      <c r="E8055" t="s">
        <v>57</v>
      </c>
      <c r="F8055">
        <v>172618</v>
      </c>
      <c r="G8055">
        <v>2022</v>
      </c>
      <c r="H8055">
        <v>884</v>
      </c>
      <c r="I8055" t="s">
        <v>26</v>
      </c>
      <c r="J8055">
        <v>87.9</v>
      </c>
      <c r="K8055" t="s">
        <v>19</v>
      </c>
      <c r="L8055">
        <v>2024</v>
      </c>
      <c r="M8055" t="s">
        <v>38</v>
      </c>
      <c r="N8055" t="s">
        <v>31</v>
      </c>
      <c r="O8055">
        <v>97649.35</v>
      </c>
      <c r="P8055" t="s">
        <v>22</v>
      </c>
    </row>
    <row r="8056" spans="1:16" x14ac:dyDescent="0.35">
      <c r="A8056" t="s">
        <v>54</v>
      </c>
      <c r="B8056">
        <v>58.38</v>
      </c>
      <c r="C8056">
        <f>RawData[[#This Row],[Price (INR)]]-RawData[[#This Row],[Resale Price (INR)]]</f>
        <v>55963.960000000006</v>
      </c>
      <c r="D8056" t="s">
        <v>29</v>
      </c>
      <c r="E8056" t="s">
        <v>82</v>
      </c>
      <c r="F8056">
        <v>171113</v>
      </c>
      <c r="G8056">
        <v>2015</v>
      </c>
      <c r="H8056">
        <v>749</v>
      </c>
      <c r="I8056" t="s">
        <v>26</v>
      </c>
      <c r="J8056">
        <v>80.599999999999994</v>
      </c>
      <c r="K8056" t="s">
        <v>42</v>
      </c>
      <c r="L8056">
        <v>2015</v>
      </c>
      <c r="M8056" t="s">
        <v>44</v>
      </c>
      <c r="N8056" t="s">
        <v>21</v>
      </c>
      <c r="O8056">
        <v>115149.04</v>
      </c>
      <c r="P8056" t="s">
        <v>45</v>
      </c>
    </row>
    <row r="8057" spans="1:16" x14ac:dyDescent="0.35">
      <c r="A8057" t="s">
        <v>28</v>
      </c>
      <c r="B8057">
        <v>73.11</v>
      </c>
      <c r="C8057">
        <f>RawData[[#This Row],[Price (INR)]]-RawData[[#This Row],[Resale Price (INR)]]</f>
        <v>72897.429999999993</v>
      </c>
      <c r="D8057" t="s">
        <v>29</v>
      </c>
      <c r="E8057" t="s">
        <v>82</v>
      </c>
      <c r="F8057">
        <v>149743</v>
      </c>
      <c r="G8057">
        <v>2015</v>
      </c>
      <c r="H8057">
        <v>675</v>
      </c>
      <c r="I8057" t="s">
        <v>34</v>
      </c>
      <c r="J8057">
        <v>52.81</v>
      </c>
      <c r="K8057" t="s">
        <v>27</v>
      </c>
      <c r="L8057">
        <v>2019</v>
      </c>
      <c r="M8057" t="s">
        <v>20</v>
      </c>
      <c r="N8057" t="s">
        <v>31</v>
      </c>
      <c r="O8057">
        <v>76845.570000000007</v>
      </c>
      <c r="P8057" t="s">
        <v>50</v>
      </c>
    </row>
    <row r="8058" spans="1:16" x14ac:dyDescent="0.35">
      <c r="A8058" t="s">
        <v>48</v>
      </c>
      <c r="B8058">
        <v>11.82</v>
      </c>
      <c r="C8058">
        <f>RawData[[#This Row],[Price (INR)]]-RawData[[#This Row],[Resale Price (INR)]]</f>
        <v>116649.81</v>
      </c>
      <c r="D8058" t="s">
        <v>32</v>
      </c>
      <c r="E8058" t="s">
        <v>33</v>
      </c>
      <c r="F8058">
        <v>216327</v>
      </c>
      <c r="G8058">
        <v>2019</v>
      </c>
      <c r="H8058">
        <v>357</v>
      </c>
      <c r="I8058" t="s">
        <v>18</v>
      </c>
      <c r="J8058">
        <v>98.18</v>
      </c>
      <c r="K8058" t="s">
        <v>42</v>
      </c>
      <c r="L8058">
        <v>2019</v>
      </c>
      <c r="M8058" t="s">
        <v>38</v>
      </c>
      <c r="N8058" t="s">
        <v>21</v>
      </c>
      <c r="O8058">
        <v>99677.19</v>
      </c>
      <c r="P8058" t="s">
        <v>50</v>
      </c>
    </row>
    <row r="8059" spans="1:16" x14ac:dyDescent="0.35">
      <c r="A8059" t="s">
        <v>61</v>
      </c>
      <c r="B8059">
        <v>31.93</v>
      </c>
      <c r="C8059">
        <f>RawData[[#This Row],[Price (INR)]]-RawData[[#This Row],[Resale Price (INR)]]</f>
        <v>93817.87</v>
      </c>
      <c r="D8059" t="s">
        <v>40</v>
      </c>
      <c r="E8059" t="s">
        <v>58</v>
      </c>
      <c r="F8059">
        <v>387267</v>
      </c>
      <c r="G8059">
        <v>2020</v>
      </c>
      <c r="H8059">
        <v>906</v>
      </c>
      <c r="I8059" t="s">
        <v>34</v>
      </c>
      <c r="J8059">
        <v>28.17</v>
      </c>
      <c r="K8059" t="s">
        <v>42</v>
      </c>
      <c r="L8059">
        <v>2020</v>
      </c>
      <c r="M8059" t="s">
        <v>38</v>
      </c>
      <c r="N8059" t="s">
        <v>31</v>
      </c>
      <c r="O8059">
        <v>293449.13</v>
      </c>
      <c r="P8059" t="s">
        <v>45</v>
      </c>
    </row>
    <row r="8060" spans="1:16" x14ac:dyDescent="0.35">
      <c r="A8060" t="s">
        <v>59</v>
      </c>
      <c r="B8060">
        <v>24.99</v>
      </c>
      <c r="C8060">
        <f>RawData[[#This Row],[Price (INR)]]-RawData[[#This Row],[Resale Price (INR)]]</f>
        <v>85010.900000000023</v>
      </c>
      <c r="D8060" t="s">
        <v>16</v>
      </c>
      <c r="E8060" t="s">
        <v>17</v>
      </c>
      <c r="F8060">
        <v>356555</v>
      </c>
      <c r="G8060">
        <v>2016</v>
      </c>
      <c r="H8060">
        <v>282</v>
      </c>
      <c r="I8060" t="s">
        <v>26</v>
      </c>
      <c r="J8060">
        <v>76.03</v>
      </c>
      <c r="K8060" t="s">
        <v>42</v>
      </c>
      <c r="L8060">
        <v>2016</v>
      </c>
      <c r="M8060" t="s">
        <v>20</v>
      </c>
      <c r="N8060" t="s">
        <v>31</v>
      </c>
      <c r="O8060">
        <v>271544.09999999998</v>
      </c>
      <c r="P8060" t="s">
        <v>22</v>
      </c>
    </row>
    <row r="8061" spans="1:16" x14ac:dyDescent="0.35">
      <c r="A8061" t="s">
        <v>15</v>
      </c>
      <c r="B8061">
        <v>24.38</v>
      </c>
      <c r="C8061">
        <f>RawData[[#This Row],[Price (INR)]]-RawData[[#This Row],[Resale Price (INR)]]</f>
        <v>119597.91</v>
      </c>
      <c r="D8061" t="s">
        <v>24</v>
      </c>
      <c r="E8061" t="s">
        <v>74</v>
      </c>
      <c r="F8061">
        <v>319080</v>
      </c>
      <c r="G8061">
        <v>2020</v>
      </c>
      <c r="H8061">
        <v>111</v>
      </c>
      <c r="I8061" t="s">
        <v>26</v>
      </c>
      <c r="J8061">
        <v>72.900000000000006</v>
      </c>
      <c r="K8061" t="s">
        <v>27</v>
      </c>
      <c r="L8061">
        <v>2022</v>
      </c>
      <c r="M8061" t="s">
        <v>44</v>
      </c>
      <c r="N8061" t="s">
        <v>31</v>
      </c>
      <c r="O8061">
        <v>199482.09</v>
      </c>
      <c r="P8061" t="s">
        <v>22</v>
      </c>
    </row>
    <row r="8062" spans="1:16" x14ac:dyDescent="0.35">
      <c r="A8062" t="s">
        <v>23</v>
      </c>
      <c r="B8062">
        <v>71.58</v>
      </c>
      <c r="C8062">
        <f>RawData[[#This Row],[Price (INR)]]-RawData[[#This Row],[Resale Price (INR)]]</f>
        <v>59274.86</v>
      </c>
      <c r="D8062" t="s">
        <v>40</v>
      </c>
      <c r="E8062" t="s">
        <v>62</v>
      </c>
      <c r="F8062">
        <v>136689</v>
      </c>
      <c r="G8062">
        <v>2022</v>
      </c>
      <c r="H8062">
        <v>361</v>
      </c>
      <c r="I8062" t="s">
        <v>34</v>
      </c>
      <c r="J8062">
        <v>27.85</v>
      </c>
      <c r="K8062" t="s">
        <v>19</v>
      </c>
      <c r="L8062">
        <v>2024</v>
      </c>
      <c r="M8062" t="s">
        <v>20</v>
      </c>
      <c r="N8062" t="s">
        <v>21</v>
      </c>
      <c r="O8062">
        <v>77414.14</v>
      </c>
      <c r="P8062" t="s">
        <v>50</v>
      </c>
    </row>
    <row r="8063" spans="1:16" x14ac:dyDescent="0.35">
      <c r="A8063" t="s">
        <v>39</v>
      </c>
      <c r="B8063">
        <v>63.18</v>
      </c>
      <c r="C8063">
        <f>RawData[[#This Row],[Price (INR)]]-RawData[[#This Row],[Resale Price (INR)]]</f>
        <v>88730.96</v>
      </c>
      <c r="D8063" t="s">
        <v>40</v>
      </c>
      <c r="E8063" t="s">
        <v>41</v>
      </c>
      <c r="F8063">
        <v>190675</v>
      </c>
      <c r="G8063">
        <v>2024</v>
      </c>
      <c r="H8063">
        <v>311</v>
      </c>
      <c r="I8063" t="s">
        <v>18</v>
      </c>
      <c r="J8063">
        <v>70.180000000000007</v>
      </c>
      <c r="K8063" t="s">
        <v>27</v>
      </c>
      <c r="L8063">
        <v>2024</v>
      </c>
      <c r="M8063" t="s">
        <v>20</v>
      </c>
      <c r="N8063" t="s">
        <v>21</v>
      </c>
      <c r="O8063">
        <v>101944.04</v>
      </c>
      <c r="P8063" t="s">
        <v>45</v>
      </c>
    </row>
    <row r="8064" spans="1:16" x14ac:dyDescent="0.35">
      <c r="A8064" t="s">
        <v>54</v>
      </c>
      <c r="B8064">
        <v>18.05</v>
      </c>
      <c r="C8064">
        <f>RawData[[#This Row],[Price (INR)]]-RawData[[#This Row],[Resale Price (INR)]]</f>
        <v>101577.67000000001</v>
      </c>
      <c r="D8064" t="s">
        <v>64</v>
      </c>
      <c r="E8064" t="s">
        <v>65</v>
      </c>
      <c r="F8064">
        <v>287300</v>
      </c>
      <c r="G8064">
        <v>2015</v>
      </c>
      <c r="H8064">
        <v>871</v>
      </c>
      <c r="I8064" t="s">
        <v>34</v>
      </c>
      <c r="J8064">
        <v>47.82</v>
      </c>
      <c r="K8064" t="s">
        <v>19</v>
      </c>
      <c r="L8064">
        <v>2022</v>
      </c>
      <c r="M8064" t="s">
        <v>20</v>
      </c>
      <c r="N8064" t="s">
        <v>21</v>
      </c>
      <c r="O8064">
        <v>185722.33</v>
      </c>
      <c r="P8064" t="s">
        <v>22</v>
      </c>
    </row>
    <row r="8065" spans="1:16" x14ac:dyDescent="0.35">
      <c r="A8065" t="s">
        <v>55</v>
      </c>
      <c r="B8065">
        <v>66.680000000000007</v>
      </c>
      <c r="C8065">
        <f>RawData[[#This Row],[Price (INR)]]-RawData[[#This Row],[Resale Price (INR)]]</f>
        <v>174477.19</v>
      </c>
      <c r="D8065" t="s">
        <v>40</v>
      </c>
      <c r="E8065" t="s">
        <v>41</v>
      </c>
      <c r="F8065">
        <v>311588</v>
      </c>
      <c r="G8065">
        <v>2015</v>
      </c>
      <c r="H8065">
        <v>378</v>
      </c>
      <c r="I8065" t="s">
        <v>18</v>
      </c>
      <c r="J8065">
        <v>87.07</v>
      </c>
      <c r="K8065" t="s">
        <v>19</v>
      </c>
      <c r="L8065">
        <v>2019</v>
      </c>
      <c r="M8065" t="s">
        <v>38</v>
      </c>
      <c r="N8065" t="s">
        <v>31</v>
      </c>
      <c r="O8065">
        <v>137110.81</v>
      </c>
      <c r="P8065" t="s">
        <v>22</v>
      </c>
    </row>
    <row r="8066" spans="1:16" x14ac:dyDescent="0.35">
      <c r="A8066" t="s">
        <v>55</v>
      </c>
      <c r="B8066">
        <v>33.9</v>
      </c>
      <c r="C8066">
        <f>RawData[[#This Row],[Price (INR)]]-RawData[[#This Row],[Resale Price (INR)]]</f>
        <v>75279.899999999994</v>
      </c>
      <c r="D8066" t="s">
        <v>36</v>
      </c>
      <c r="E8066" t="s">
        <v>70</v>
      </c>
      <c r="F8066">
        <v>207736</v>
      </c>
      <c r="G8066">
        <v>2019</v>
      </c>
      <c r="H8066">
        <v>865</v>
      </c>
      <c r="I8066" t="s">
        <v>26</v>
      </c>
      <c r="J8066">
        <v>66.42</v>
      </c>
      <c r="K8066" t="s">
        <v>27</v>
      </c>
      <c r="L8066">
        <v>2019</v>
      </c>
      <c r="M8066" t="s">
        <v>38</v>
      </c>
      <c r="N8066" t="s">
        <v>31</v>
      </c>
      <c r="O8066">
        <v>132456.1</v>
      </c>
      <c r="P8066" t="s">
        <v>50</v>
      </c>
    </row>
    <row r="8067" spans="1:16" x14ac:dyDescent="0.35">
      <c r="A8067" t="s">
        <v>59</v>
      </c>
      <c r="B8067">
        <v>25.74</v>
      </c>
      <c r="C8067">
        <f>RawData[[#This Row],[Price (INR)]]-RawData[[#This Row],[Resale Price (INR)]]</f>
        <v>68027.73000000001</v>
      </c>
      <c r="D8067" t="s">
        <v>29</v>
      </c>
      <c r="E8067" t="s">
        <v>86</v>
      </c>
      <c r="F8067">
        <v>234788</v>
      </c>
      <c r="G8067">
        <v>2020</v>
      </c>
      <c r="H8067">
        <v>701</v>
      </c>
      <c r="I8067" t="s">
        <v>34</v>
      </c>
      <c r="J8067">
        <v>41.02</v>
      </c>
      <c r="K8067" t="s">
        <v>19</v>
      </c>
      <c r="L8067">
        <v>2021</v>
      </c>
      <c r="M8067" t="s">
        <v>44</v>
      </c>
      <c r="N8067" t="s">
        <v>21</v>
      </c>
      <c r="O8067">
        <v>166760.26999999999</v>
      </c>
      <c r="P8067" t="s">
        <v>22</v>
      </c>
    </row>
    <row r="8068" spans="1:16" x14ac:dyDescent="0.35">
      <c r="A8068" t="s">
        <v>46</v>
      </c>
      <c r="B8068">
        <v>75.709999999999994</v>
      </c>
      <c r="C8068">
        <f>RawData[[#This Row],[Price (INR)]]-RawData[[#This Row],[Resale Price (INR)]]</f>
        <v>190478.3</v>
      </c>
      <c r="D8068" t="s">
        <v>29</v>
      </c>
      <c r="E8068" t="s">
        <v>30</v>
      </c>
      <c r="F8068">
        <v>391435</v>
      </c>
      <c r="G8068">
        <v>2023</v>
      </c>
      <c r="H8068">
        <v>775</v>
      </c>
      <c r="I8068" t="s">
        <v>26</v>
      </c>
      <c r="J8068">
        <v>88.01</v>
      </c>
      <c r="K8068" t="s">
        <v>19</v>
      </c>
      <c r="L8068">
        <v>2024</v>
      </c>
      <c r="M8068" t="s">
        <v>20</v>
      </c>
      <c r="N8068" t="s">
        <v>21</v>
      </c>
      <c r="O8068">
        <v>200956.7</v>
      </c>
      <c r="P8068" t="s">
        <v>35</v>
      </c>
    </row>
    <row r="8069" spans="1:16" x14ac:dyDescent="0.35">
      <c r="A8069" t="s">
        <v>23</v>
      </c>
      <c r="B8069">
        <v>50</v>
      </c>
      <c r="C8069">
        <f>RawData[[#This Row],[Price (INR)]]-RawData[[#This Row],[Resale Price (INR)]]</f>
        <v>124421.6</v>
      </c>
      <c r="D8069" t="s">
        <v>52</v>
      </c>
      <c r="E8069" t="s">
        <v>72</v>
      </c>
      <c r="F8069">
        <v>276997</v>
      </c>
      <c r="G8069">
        <v>2015</v>
      </c>
      <c r="H8069">
        <v>852</v>
      </c>
      <c r="I8069" t="s">
        <v>18</v>
      </c>
      <c r="J8069">
        <v>69.069999999999993</v>
      </c>
      <c r="K8069" t="s">
        <v>27</v>
      </c>
      <c r="L8069">
        <v>2018</v>
      </c>
      <c r="M8069" t="s">
        <v>44</v>
      </c>
      <c r="N8069" t="s">
        <v>21</v>
      </c>
      <c r="O8069">
        <v>152575.4</v>
      </c>
      <c r="P8069" t="s">
        <v>22</v>
      </c>
    </row>
    <row r="8070" spans="1:16" x14ac:dyDescent="0.35">
      <c r="A8070" t="s">
        <v>61</v>
      </c>
      <c r="B8070">
        <v>40.619999999999997</v>
      </c>
      <c r="C8070">
        <f>RawData[[#This Row],[Price (INR)]]-RawData[[#This Row],[Resale Price (INR)]]</f>
        <v>81151.22</v>
      </c>
      <c r="D8070" t="s">
        <v>24</v>
      </c>
      <c r="E8070" t="s">
        <v>67</v>
      </c>
      <c r="F8070">
        <v>299998</v>
      </c>
      <c r="G8070">
        <v>2024</v>
      </c>
      <c r="H8070">
        <v>103</v>
      </c>
      <c r="I8070" t="s">
        <v>18</v>
      </c>
      <c r="J8070">
        <v>68.3</v>
      </c>
      <c r="K8070" t="s">
        <v>19</v>
      </c>
      <c r="L8070">
        <v>2024</v>
      </c>
      <c r="M8070" t="s">
        <v>44</v>
      </c>
      <c r="N8070" t="s">
        <v>21</v>
      </c>
      <c r="O8070">
        <v>218846.78</v>
      </c>
      <c r="P8070" t="s">
        <v>50</v>
      </c>
    </row>
    <row r="8071" spans="1:16" x14ac:dyDescent="0.35">
      <c r="A8071" t="s">
        <v>55</v>
      </c>
      <c r="B8071">
        <v>15.59</v>
      </c>
      <c r="C8071">
        <f>RawData[[#This Row],[Price (INR)]]-RawData[[#This Row],[Resale Price (INR)]]</f>
        <v>68197.27</v>
      </c>
      <c r="D8071" t="s">
        <v>64</v>
      </c>
      <c r="E8071" t="s">
        <v>65</v>
      </c>
      <c r="F8071">
        <v>172940</v>
      </c>
      <c r="G8071">
        <v>2020</v>
      </c>
      <c r="H8071">
        <v>876</v>
      </c>
      <c r="I8071" t="s">
        <v>26</v>
      </c>
      <c r="J8071">
        <v>65.650000000000006</v>
      </c>
      <c r="K8071" t="s">
        <v>42</v>
      </c>
      <c r="L8071">
        <v>2020</v>
      </c>
      <c r="M8071" t="s">
        <v>38</v>
      </c>
      <c r="N8071" t="s">
        <v>21</v>
      </c>
      <c r="O8071">
        <v>104742.73</v>
      </c>
      <c r="P8071" t="s">
        <v>35</v>
      </c>
    </row>
    <row r="8072" spans="1:16" x14ac:dyDescent="0.35">
      <c r="A8072" t="s">
        <v>59</v>
      </c>
      <c r="B8072">
        <v>33.71</v>
      </c>
      <c r="C8072">
        <f>RawData[[#This Row],[Price (INR)]]-RawData[[#This Row],[Resale Price (INR)]]</f>
        <v>145423.45000000001</v>
      </c>
      <c r="D8072" t="s">
        <v>40</v>
      </c>
      <c r="E8072" t="s">
        <v>62</v>
      </c>
      <c r="F8072">
        <v>277209</v>
      </c>
      <c r="G8072">
        <v>2018</v>
      </c>
      <c r="H8072">
        <v>957</v>
      </c>
      <c r="I8072" t="s">
        <v>26</v>
      </c>
      <c r="J8072">
        <v>62.77</v>
      </c>
      <c r="K8072" t="s">
        <v>27</v>
      </c>
      <c r="L8072">
        <v>2018</v>
      </c>
      <c r="M8072" t="s">
        <v>38</v>
      </c>
      <c r="N8072" t="s">
        <v>31</v>
      </c>
      <c r="O8072">
        <v>131785.54999999999</v>
      </c>
      <c r="P8072" t="s">
        <v>45</v>
      </c>
    </row>
    <row r="8073" spans="1:16" x14ac:dyDescent="0.35">
      <c r="A8073" t="s">
        <v>59</v>
      </c>
      <c r="B8073">
        <v>60.47</v>
      </c>
      <c r="C8073">
        <f>RawData[[#This Row],[Price (INR)]]-RawData[[#This Row],[Resale Price (INR)]]</f>
        <v>70040.19</v>
      </c>
      <c r="D8073" t="s">
        <v>32</v>
      </c>
      <c r="E8073" t="s">
        <v>56</v>
      </c>
      <c r="F8073">
        <v>130229</v>
      </c>
      <c r="G8073">
        <v>2015</v>
      </c>
      <c r="H8073">
        <v>717</v>
      </c>
      <c r="I8073" t="s">
        <v>26</v>
      </c>
      <c r="J8073">
        <v>67.819999999999993</v>
      </c>
      <c r="K8073" t="s">
        <v>27</v>
      </c>
      <c r="L8073">
        <v>2023</v>
      </c>
      <c r="M8073" t="s">
        <v>20</v>
      </c>
      <c r="N8073" t="s">
        <v>21</v>
      </c>
      <c r="O8073">
        <v>60188.81</v>
      </c>
      <c r="P8073" t="s">
        <v>35</v>
      </c>
    </row>
    <row r="8074" spans="1:16" x14ac:dyDescent="0.35">
      <c r="A8074" t="s">
        <v>54</v>
      </c>
      <c r="B8074">
        <v>66.12</v>
      </c>
      <c r="C8074">
        <f>RawData[[#This Row],[Price (INR)]]-RawData[[#This Row],[Resale Price (INR)]]</f>
        <v>165288.88</v>
      </c>
      <c r="D8074" t="s">
        <v>40</v>
      </c>
      <c r="E8074" t="s">
        <v>41</v>
      </c>
      <c r="F8074">
        <v>278587</v>
      </c>
      <c r="G8074">
        <v>2024</v>
      </c>
      <c r="H8074">
        <v>738</v>
      </c>
      <c r="I8074" t="s">
        <v>26</v>
      </c>
      <c r="J8074">
        <v>78.290000000000006</v>
      </c>
      <c r="K8074" t="s">
        <v>42</v>
      </c>
      <c r="L8074">
        <v>2024</v>
      </c>
      <c r="M8074" t="s">
        <v>20</v>
      </c>
      <c r="N8074" t="s">
        <v>31</v>
      </c>
      <c r="O8074">
        <v>113298.12</v>
      </c>
      <c r="P8074" t="s">
        <v>45</v>
      </c>
    </row>
    <row r="8075" spans="1:16" x14ac:dyDescent="0.35">
      <c r="A8075" t="s">
        <v>48</v>
      </c>
      <c r="B8075">
        <v>59.05</v>
      </c>
      <c r="C8075">
        <f>RawData[[#This Row],[Price (INR)]]-RawData[[#This Row],[Resale Price (INR)]]</f>
        <v>84793.19</v>
      </c>
      <c r="D8075" t="s">
        <v>24</v>
      </c>
      <c r="E8075" t="s">
        <v>25</v>
      </c>
      <c r="F8075">
        <v>366644</v>
      </c>
      <c r="G8075">
        <v>2019</v>
      </c>
      <c r="H8075">
        <v>282</v>
      </c>
      <c r="I8075" t="s">
        <v>18</v>
      </c>
      <c r="J8075">
        <v>66.37</v>
      </c>
      <c r="K8075" t="s">
        <v>19</v>
      </c>
      <c r="L8075">
        <v>2022</v>
      </c>
      <c r="M8075" t="s">
        <v>38</v>
      </c>
      <c r="N8075" t="s">
        <v>31</v>
      </c>
      <c r="O8075">
        <v>281850.81</v>
      </c>
      <c r="P8075" t="s">
        <v>35</v>
      </c>
    </row>
    <row r="8076" spans="1:16" x14ac:dyDescent="0.35">
      <c r="A8076" t="s">
        <v>61</v>
      </c>
      <c r="B8076">
        <v>23.02</v>
      </c>
      <c r="C8076">
        <f>RawData[[#This Row],[Price (INR)]]-RawData[[#This Row],[Resale Price (INR)]]</f>
        <v>30492.369999999995</v>
      </c>
      <c r="D8076" t="s">
        <v>64</v>
      </c>
      <c r="E8076" t="s">
        <v>84</v>
      </c>
      <c r="F8076">
        <v>142825</v>
      </c>
      <c r="G8076">
        <v>2016</v>
      </c>
      <c r="H8076">
        <v>364</v>
      </c>
      <c r="I8076" t="s">
        <v>26</v>
      </c>
      <c r="J8076">
        <v>93.81</v>
      </c>
      <c r="K8076" t="s">
        <v>42</v>
      </c>
      <c r="L8076">
        <v>2016</v>
      </c>
      <c r="M8076" t="s">
        <v>20</v>
      </c>
      <c r="N8076" t="s">
        <v>31</v>
      </c>
      <c r="O8076">
        <v>112332.63</v>
      </c>
      <c r="P8076" t="s">
        <v>22</v>
      </c>
    </row>
    <row r="8077" spans="1:16" x14ac:dyDescent="0.35">
      <c r="A8077" t="s">
        <v>15</v>
      </c>
      <c r="B8077">
        <v>54.16</v>
      </c>
      <c r="C8077">
        <f>RawData[[#This Row],[Price (INR)]]-RawData[[#This Row],[Resale Price (INR)]]</f>
        <v>120374.29999999999</v>
      </c>
      <c r="D8077" t="s">
        <v>24</v>
      </c>
      <c r="E8077" t="s">
        <v>74</v>
      </c>
      <c r="F8077">
        <v>361631</v>
      </c>
      <c r="G8077">
        <v>2018</v>
      </c>
      <c r="H8077">
        <v>473</v>
      </c>
      <c r="I8077" t="s">
        <v>26</v>
      </c>
      <c r="J8077">
        <v>81.47</v>
      </c>
      <c r="K8077" t="s">
        <v>42</v>
      </c>
      <c r="L8077">
        <v>2018</v>
      </c>
      <c r="M8077" t="s">
        <v>38</v>
      </c>
      <c r="N8077" t="s">
        <v>31</v>
      </c>
      <c r="O8077">
        <v>241256.7</v>
      </c>
      <c r="P8077" t="s">
        <v>35</v>
      </c>
    </row>
    <row r="8078" spans="1:16" x14ac:dyDescent="0.35">
      <c r="A8078" t="s">
        <v>61</v>
      </c>
      <c r="B8078">
        <v>76.150000000000006</v>
      </c>
      <c r="C8078">
        <f>RawData[[#This Row],[Price (INR)]]-RawData[[#This Row],[Resale Price (INR)]]</f>
        <v>111933.41</v>
      </c>
      <c r="D8078" t="s">
        <v>52</v>
      </c>
      <c r="E8078" t="s">
        <v>72</v>
      </c>
      <c r="F8078">
        <v>238269</v>
      </c>
      <c r="G8078">
        <v>2023</v>
      </c>
      <c r="H8078">
        <v>968</v>
      </c>
      <c r="I8078" t="s">
        <v>26</v>
      </c>
      <c r="J8078">
        <v>74.53</v>
      </c>
      <c r="K8078" t="s">
        <v>19</v>
      </c>
      <c r="L8078">
        <v>2024</v>
      </c>
      <c r="M8078" t="s">
        <v>44</v>
      </c>
      <c r="N8078" t="s">
        <v>31</v>
      </c>
      <c r="O8078">
        <v>126335.59</v>
      </c>
      <c r="P8078" t="s">
        <v>22</v>
      </c>
    </row>
    <row r="8079" spans="1:16" x14ac:dyDescent="0.35">
      <c r="A8079" t="s">
        <v>59</v>
      </c>
      <c r="B8079">
        <v>70.89</v>
      </c>
      <c r="C8079">
        <f>RawData[[#This Row],[Price (INR)]]-RawData[[#This Row],[Resale Price (INR)]]</f>
        <v>163677.45000000001</v>
      </c>
      <c r="D8079" t="s">
        <v>40</v>
      </c>
      <c r="E8079" t="s">
        <v>68</v>
      </c>
      <c r="F8079">
        <v>286711</v>
      </c>
      <c r="G8079">
        <v>2019</v>
      </c>
      <c r="H8079">
        <v>338</v>
      </c>
      <c r="I8079" t="s">
        <v>18</v>
      </c>
      <c r="J8079">
        <v>94.82</v>
      </c>
      <c r="K8079" t="s">
        <v>42</v>
      </c>
      <c r="L8079">
        <v>2019</v>
      </c>
      <c r="M8079" t="s">
        <v>38</v>
      </c>
      <c r="N8079" t="s">
        <v>21</v>
      </c>
      <c r="O8079">
        <v>123033.55</v>
      </c>
      <c r="P8079" t="s">
        <v>22</v>
      </c>
    </row>
    <row r="8080" spans="1:16" x14ac:dyDescent="0.35">
      <c r="A8080" t="s">
        <v>55</v>
      </c>
      <c r="B8080">
        <v>68.11</v>
      </c>
      <c r="C8080">
        <f>RawData[[#This Row],[Price (INR)]]-RawData[[#This Row],[Resale Price (INR)]]</f>
        <v>144731.5</v>
      </c>
      <c r="D8080" t="s">
        <v>16</v>
      </c>
      <c r="E8080" t="s">
        <v>83</v>
      </c>
      <c r="F8080">
        <v>246969</v>
      </c>
      <c r="G8080">
        <v>2021</v>
      </c>
      <c r="H8080">
        <v>565</v>
      </c>
      <c r="I8080" t="s">
        <v>34</v>
      </c>
      <c r="J8080">
        <v>49.71</v>
      </c>
      <c r="K8080" t="s">
        <v>42</v>
      </c>
      <c r="L8080">
        <v>2021</v>
      </c>
      <c r="M8080" t="s">
        <v>38</v>
      </c>
      <c r="N8080" t="s">
        <v>21</v>
      </c>
      <c r="O8080">
        <v>102237.5</v>
      </c>
      <c r="P8080" t="s">
        <v>35</v>
      </c>
    </row>
    <row r="8081" spans="1:16" x14ac:dyDescent="0.35">
      <c r="A8081" t="s">
        <v>46</v>
      </c>
      <c r="B8081">
        <v>58.66</v>
      </c>
      <c r="C8081">
        <f>RawData[[#This Row],[Price (INR)]]-RawData[[#This Row],[Resale Price (INR)]]</f>
        <v>57258.010000000009</v>
      </c>
      <c r="D8081" t="s">
        <v>40</v>
      </c>
      <c r="E8081" t="s">
        <v>51</v>
      </c>
      <c r="F8081">
        <v>206515</v>
      </c>
      <c r="G8081">
        <v>2016</v>
      </c>
      <c r="H8081">
        <v>607</v>
      </c>
      <c r="I8081" t="s">
        <v>18</v>
      </c>
      <c r="J8081">
        <v>83.95</v>
      </c>
      <c r="K8081" t="s">
        <v>19</v>
      </c>
      <c r="L8081">
        <v>2018</v>
      </c>
      <c r="M8081" t="s">
        <v>38</v>
      </c>
      <c r="N8081" t="s">
        <v>21</v>
      </c>
      <c r="O8081">
        <v>149256.99</v>
      </c>
      <c r="P8081" t="s">
        <v>45</v>
      </c>
    </row>
    <row r="8082" spans="1:16" x14ac:dyDescent="0.35">
      <c r="A8082" t="s">
        <v>55</v>
      </c>
      <c r="B8082">
        <v>11.98</v>
      </c>
      <c r="C8082">
        <f>RawData[[#This Row],[Price (INR)]]-RawData[[#This Row],[Resale Price (INR)]]</f>
        <v>65647.76999999999</v>
      </c>
      <c r="D8082" t="s">
        <v>29</v>
      </c>
      <c r="E8082" t="s">
        <v>49</v>
      </c>
      <c r="F8082">
        <v>271906</v>
      </c>
      <c r="G8082">
        <v>2020</v>
      </c>
      <c r="H8082">
        <v>780</v>
      </c>
      <c r="I8082" t="s">
        <v>34</v>
      </c>
      <c r="J8082">
        <v>43.36</v>
      </c>
      <c r="K8082" t="s">
        <v>42</v>
      </c>
      <c r="L8082">
        <v>2020</v>
      </c>
      <c r="M8082" t="s">
        <v>38</v>
      </c>
      <c r="N8082" t="s">
        <v>21</v>
      </c>
      <c r="O8082">
        <v>206258.23</v>
      </c>
      <c r="P8082" t="s">
        <v>45</v>
      </c>
    </row>
    <row r="8083" spans="1:16" x14ac:dyDescent="0.35">
      <c r="A8083" t="s">
        <v>15</v>
      </c>
      <c r="B8083">
        <v>20.25</v>
      </c>
      <c r="C8083">
        <f>RawData[[#This Row],[Price (INR)]]-RawData[[#This Row],[Resale Price (INR)]]</f>
        <v>52916.24</v>
      </c>
      <c r="D8083" t="s">
        <v>29</v>
      </c>
      <c r="E8083" t="s">
        <v>75</v>
      </c>
      <c r="F8083">
        <v>110060</v>
      </c>
      <c r="G8083">
        <v>2016</v>
      </c>
      <c r="H8083">
        <v>311</v>
      </c>
      <c r="I8083" t="s">
        <v>18</v>
      </c>
      <c r="J8083">
        <v>94.76</v>
      </c>
      <c r="K8083" t="s">
        <v>42</v>
      </c>
      <c r="L8083">
        <v>2016</v>
      </c>
      <c r="M8083" t="s">
        <v>20</v>
      </c>
      <c r="N8083" t="s">
        <v>31</v>
      </c>
      <c r="O8083">
        <v>57143.76</v>
      </c>
      <c r="P8083" t="s">
        <v>45</v>
      </c>
    </row>
    <row r="8084" spans="1:16" x14ac:dyDescent="0.35">
      <c r="A8084" t="s">
        <v>54</v>
      </c>
      <c r="B8084">
        <v>50.07</v>
      </c>
      <c r="C8084">
        <f>RawData[[#This Row],[Price (INR)]]-RawData[[#This Row],[Resale Price (INR)]]</f>
        <v>79002.570000000007</v>
      </c>
      <c r="D8084" t="s">
        <v>24</v>
      </c>
      <c r="E8084" t="s">
        <v>67</v>
      </c>
      <c r="F8084">
        <v>387657</v>
      </c>
      <c r="G8084">
        <v>2022</v>
      </c>
      <c r="H8084">
        <v>255</v>
      </c>
      <c r="I8084" t="s">
        <v>34</v>
      </c>
      <c r="J8084">
        <v>31.66</v>
      </c>
      <c r="K8084" t="s">
        <v>42</v>
      </c>
      <c r="L8084">
        <v>2022</v>
      </c>
      <c r="M8084" t="s">
        <v>38</v>
      </c>
      <c r="N8084" t="s">
        <v>21</v>
      </c>
      <c r="O8084">
        <v>308654.43</v>
      </c>
      <c r="P8084" t="s">
        <v>50</v>
      </c>
    </row>
    <row r="8085" spans="1:16" x14ac:dyDescent="0.35">
      <c r="A8085" t="s">
        <v>55</v>
      </c>
      <c r="B8085">
        <v>71.67</v>
      </c>
      <c r="C8085">
        <f>RawData[[#This Row],[Price (INR)]]-RawData[[#This Row],[Resale Price (INR)]]</f>
        <v>45536.049999999988</v>
      </c>
      <c r="D8085" t="s">
        <v>36</v>
      </c>
      <c r="E8085" t="s">
        <v>57</v>
      </c>
      <c r="F8085">
        <v>221237</v>
      </c>
      <c r="G8085">
        <v>2015</v>
      </c>
      <c r="H8085">
        <v>550</v>
      </c>
      <c r="I8085" t="s">
        <v>18</v>
      </c>
      <c r="J8085">
        <v>84.74</v>
      </c>
      <c r="K8085" t="s">
        <v>27</v>
      </c>
      <c r="L8085">
        <v>2022</v>
      </c>
      <c r="M8085" t="s">
        <v>44</v>
      </c>
      <c r="N8085" t="s">
        <v>21</v>
      </c>
      <c r="O8085">
        <v>175700.95</v>
      </c>
      <c r="P8085" t="s">
        <v>45</v>
      </c>
    </row>
    <row r="8086" spans="1:16" x14ac:dyDescent="0.35">
      <c r="A8086" t="s">
        <v>46</v>
      </c>
      <c r="B8086">
        <v>61.2</v>
      </c>
      <c r="C8086">
        <f>RawData[[#This Row],[Price (INR)]]-RawData[[#This Row],[Resale Price (INR)]]</f>
        <v>55801.82</v>
      </c>
      <c r="D8086" t="s">
        <v>32</v>
      </c>
      <c r="E8086" t="s">
        <v>56</v>
      </c>
      <c r="F8086">
        <v>119252</v>
      </c>
      <c r="G8086">
        <v>2015</v>
      </c>
      <c r="H8086">
        <v>580</v>
      </c>
      <c r="I8086" t="s">
        <v>34</v>
      </c>
      <c r="J8086">
        <v>33.07</v>
      </c>
      <c r="K8086" t="s">
        <v>27</v>
      </c>
      <c r="L8086">
        <v>2021</v>
      </c>
      <c r="M8086" t="s">
        <v>38</v>
      </c>
      <c r="N8086" t="s">
        <v>31</v>
      </c>
      <c r="O8086">
        <v>63450.18</v>
      </c>
      <c r="P8086" t="s">
        <v>45</v>
      </c>
    </row>
    <row r="8087" spans="1:16" x14ac:dyDescent="0.35">
      <c r="A8087" t="s">
        <v>39</v>
      </c>
      <c r="B8087">
        <v>8.92</v>
      </c>
      <c r="C8087">
        <f>RawData[[#This Row],[Price (INR)]]-RawData[[#This Row],[Resale Price (INR)]]</f>
        <v>193002.52</v>
      </c>
      <c r="D8087" t="s">
        <v>64</v>
      </c>
      <c r="E8087" t="s">
        <v>76</v>
      </c>
      <c r="F8087">
        <v>386451</v>
      </c>
      <c r="G8087">
        <v>2017</v>
      </c>
      <c r="H8087">
        <v>917</v>
      </c>
      <c r="I8087" t="s">
        <v>26</v>
      </c>
      <c r="J8087">
        <v>89.92</v>
      </c>
      <c r="K8087" t="s">
        <v>42</v>
      </c>
      <c r="L8087">
        <v>2017</v>
      </c>
      <c r="M8087" t="s">
        <v>44</v>
      </c>
      <c r="N8087" t="s">
        <v>31</v>
      </c>
      <c r="O8087">
        <v>193448.48</v>
      </c>
      <c r="P8087" t="s">
        <v>50</v>
      </c>
    </row>
    <row r="8088" spans="1:16" x14ac:dyDescent="0.35">
      <c r="A8088" t="s">
        <v>28</v>
      </c>
      <c r="B8088">
        <v>16.010000000000002</v>
      </c>
      <c r="C8088">
        <f>RawData[[#This Row],[Price (INR)]]-RawData[[#This Row],[Resale Price (INR)]]</f>
        <v>98162.01</v>
      </c>
      <c r="D8088" t="s">
        <v>52</v>
      </c>
      <c r="E8088" t="s">
        <v>72</v>
      </c>
      <c r="F8088">
        <v>164233</v>
      </c>
      <c r="G8088">
        <v>2015</v>
      </c>
      <c r="H8088">
        <v>771</v>
      </c>
      <c r="I8088" t="s">
        <v>18</v>
      </c>
      <c r="J8088">
        <v>83.43</v>
      </c>
      <c r="K8088" t="s">
        <v>42</v>
      </c>
      <c r="L8088">
        <v>2015</v>
      </c>
      <c r="M8088" t="s">
        <v>20</v>
      </c>
      <c r="N8088" t="s">
        <v>21</v>
      </c>
      <c r="O8088">
        <v>66070.990000000005</v>
      </c>
      <c r="P8088" t="s">
        <v>50</v>
      </c>
    </row>
    <row r="8089" spans="1:16" x14ac:dyDescent="0.35">
      <c r="A8089" t="s">
        <v>54</v>
      </c>
      <c r="B8089">
        <v>44.83</v>
      </c>
      <c r="C8089">
        <f>RawData[[#This Row],[Price (INR)]]-RawData[[#This Row],[Resale Price (INR)]]</f>
        <v>45810.880000000005</v>
      </c>
      <c r="D8089" t="s">
        <v>32</v>
      </c>
      <c r="E8089" t="s">
        <v>47</v>
      </c>
      <c r="F8089">
        <v>178160</v>
      </c>
      <c r="G8089">
        <v>2024</v>
      </c>
      <c r="H8089">
        <v>190</v>
      </c>
      <c r="I8089" t="s">
        <v>26</v>
      </c>
      <c r="J8089">
        <v>73.72</v>
      </c>
      <c r="K8089" t="s">
        <v>42</v>
      </c>
      <c r="L8089">
        <v>2024</v>
      </c>
      <c r="M8089" t="s">
        <v>38</v>
      </c>
      <c r="N8089" t="s">
        <v>21</v>
      </c>
      <c r="O8089">
        <v>132349.12</v>
      </c>
      <c r="P8089" t="s">
        <v>35</v>
      </c>
    </row>
    <row r="8090" spans="1:16" x14ac:dyDescent="0.35">
      <c r="A8090" t="s">
        <v>48</v>
      </c>
      <c r="B8090">
        <v>15.85</v>
      </c>
      <c r="C8090">
        <f>RawData[[#This Row],[Price (INR)]]-RawData[[#This Row],[Resale Price (INR)]]</f>
        <v>163445.20000000001</v>
      </c>
      <c r="D8090" t="s">
        <v>16</v>
      </c>
      <c r="E8090" t="s">
        <v>83</v>
      </c>
      <c r="F8090">
        <v>321065</v>
      </c>
      <c r="G8090">
        <v>2024</v>
      </c>
      <c r="H8090">
        <v>726</v>
      </c>
      <c r="I8090" t="s">
        <v>26</v>
      </c>
      <c r="J8090">
        <v>93.66</v>
      </c>
      <c r="K8090" t="s">
        <v>27</v>
      </c>
      <c r="L8090">
        <v>2024</v>
      </c>
      <c r="M8090" t="s">
        <v>38</v>
      </c>
      <c r="N8090" t="s">
        <v>21</v>
      </c>
      <c r="O8090">
        <v>157619.79999999999</v>
      </c>
      <c r="P8090" t="s">
        <v>35</v>
      </c>
    </row>
    <row r="8091" spans="1:16" x14ac:dyDescent="0.35">
      <c r="A8091" t="s">
        <v>61</v>
      </c>
      <c r="B8091">
        <v>51.39</v>
      </c>
      <c r="C8091">
        <f>RawData[[#This Row],[Price (INR)]]-RawData[[#This Row],[Resale Price (INR)]]</f>
        <v>45435.199999999997</v>
      </c>
      <c r="D8091" t="s">
        <v>52</v>
      </c>
      <c r="E8091" t="s">
        <v>53</v>
      </c>
      <c r="F8091">
        <v>83654</v>
      </c>
      <c r="G8091">
        <v>2016</v>
      </c>
      <c r="H8091">
        <v>370</v>
      </c>
      <c r="I8091" t="s">
        <v>34</v>
      </c>
      <c r="J8091">
        <v>58.7</v>
      </c>
      <c r="K8091" t="s">
        <v>19</v>
      </c>
      <c r="L8091">
        <v>2020</v>
      </c>
      <c r="M8091" t="s">
        <v>20</v>
      </c>
      <c r="N8091" t="s">
        <v>21</v>
      </c>
      <c r="O8091">
        <v>38218.800000000003</v>
      </c>
      <c r="P8091" t="s">
        <v>50</v>
      </c>
    </row>
    <row r="8092" spans="1:16" x14ac:dyDescent="0.35">
      <c r="A8092" t="s">
        <v>54</v>
      </c>
      <c r="B8092">
        <v>50</v>
      </c>
      <c r="C8092">
        <f>RawData[[#This Row],[Price (INR)]]-RawData[[#This Row],[Resale Price (INR)]]</f>
        <v>103132.75</v>
      </c>
      <c r="D8092" t="s">
        <v>40</v>
      </c>
      <c r="E8092" t="s">
        <v>62</v>
      </c>
      <c r="F8092">
        <v>277680</v>
      </c>
      <c r="G8092">
        <v>2016</v>
      </c>
      <c r="H8092">
        <v>129</v>
      </c>
      <c r="I8092" t="s">
        <v>26</v>
      </c>
      <c r="J8092">
        <v>62.28</v>
      </c>
      <c r="K8092" t="s">
        <v>19</v>
      </c>
      <c r="L8092">
        <v>2017</v>
      </c>
      <c r="M8092" t="s">
        <v>20</v>
      </c>
      <c r="N8092" t="s">
        <v>31</v>
      </c>
      <c r="O8092">
        <v>174547.25</v>
      </c>
      <c r="P8092" t="s">
        <v>50</v>
      </c>
    </row>
    <row r="8093" spans="1:16" x14ac:dyDescent="0.35">
      <c r="A8093" t="s">
        <v>55</v>
      </c>
      <c r="B8093">
        <v>55.8</v>
      </c>
      <c r="C8093">
        <f>RawData[[#This Row],[Price (INR)]]-RawData[[#This Row],[Resale Price (INR)]]</f>
        <v>30786.47</v>
      </c>
      <c r="D8093" t="s">
        <v>52</v>
      </c>
      <c r="E8093" t="s">
        <v>79</v>
      </c>
      <c r="F8093">
        <v>69505</v>
      </c>
      <c r="G8093">
        <v>2021</v>
      </c>
      <c r="H8093">
        <v>649</v>
      </c>
      <c r="I8093" t="s">
        <v>34</v>
      </c>
      <c r="J8093">
        <v>39.85</v>
      </c>
      <c r="K8093" t="s">
        <v>42</v>
      </c>
      <c r="L8093">
        <v>2021</v>
      </c>
      <c r="M8093" t="s">
        <v>44</v>
      </c>
      <c r="N8093" t="s">
        <v>31</v>
      </c>
      <c r="O8093">
        <v>38718.53</v>
      </c>
      <c r="P8093" t="s">
        <v>50</v>
      </c>
    </row>
    <row r="8094" spans="1:16" x14ac:dyDescent="0.35">
      <c r="A8094" t="s">
        <v>15</v>
      </c>
      <c r="B8094">
        <v>17.239999999999998</v>
      </c>
      <c r="C8094">
        <f>RawData[[#This Row],[Price (INR)]]-RawData[[#This Row],[Resale Price (INR)]]</f>
        <v>77601.279999999999</v>
      </c>
      <c r="D8094" t="s">
        <v>16</v>
      </c>
      <c r="E8094" t="s">
        <v>83</v>
      </c>
      <c r="F8094">
        <v>241935</v>
      </c>
      <c r="G8094">
        <v>2019</v>
      </c>
      <c r="H8094">
        <v>240</v>
      </c>
      <c r="I8094" t="s">
        <v>26</v>
      </c>
      <c r="J8094">
        <v>69.819999999999993</v>
      </c>
      <c r="K8094" t="s">
        <v>19</v>
      </c>
      <c r="L8094">
        <v>2020</v>
      </c>
      <c r="M8094" t="s">
        <v>44</v>
      </c>
      <c r="N8094" t="s">
        <v>21</v>
      </c>
      <c r="O8094">
        <v>164333.72</v>
      </c>
      <c r="P8094" t="s">
        <v>45</v>
      </c>
    </row>
    <row r="8095" spans="1:16" x14ac:dyDescent="0.35">
      <c r="A8095" t="s">
        <v>61</v>
      </c>
      <c r="B8095">
        <v>74.69</v>
      </c>
      <c r="C8095">
        <f>RawData[[#This Row],[Price (INR)]]-RawData[[#This Row],[Resale Price (INR)]]</f>
        <v>209004</v>
      </c>
      <c r="D8095" t="s">
        <v>36</v>
      </c>
      <c r="E8095" t="s">
        <v>57</v>
      </c>
      <c r="F8095">
        <v>393467</v>
      </c>
      <c r="G8095">
        <v>2019</v>
      </c>
      <c r="H8095">
        <v>931</v>
      </c>
      <c r="I8095" t="s">
        <v>34</v>
      </c>
      <c r="J8095">
        <v>26.17</v>
      </c>
      <c r="K8095" t="s">
        <v>27</v>
      </c>
      <c r="L8095">
        <v>2023</v>
      </c>
      <c r="M8095" t="s">
        <v>38</v>
      </c>
      <c r="N8095" t="s">
        <v>31</v>
      </c>
      <c r="O8095">
        <v>184463</v>
      </c>
      <c r="P8095" t="s">
        <v>50</v>
      </c>
    </row>
    <row r="8096" spans="1:16" x14ac:dyDescent="0.35">
      <c r="A8096" t="s">
        <v>46</v>
      </c>
      <c r="B8096">
        <v>14.63</v>
      </c>
      <c r="C8096">
        <f>RawData[[#This Row],[Price (INR)]]-RawData[[#This Row],[Resale Price (INR)]]</f>
        <v>105023.54999999999</v>
      </c>
      <c r="D8096" t="s">
        <v>64</v>
      </c>
      <c r="E8096" t="s">
        <v>65</v>
      </c>
      <c r="F8096">
        <v>237027</v>
      </c>
      <c r="G8096">
        <v>2024</v>
      </c>
      <c r="H8096">
        <v>129</v>
      </c>
      <c r="I8096" t="s">
        <v>26</v>
      </c>
      <c r="J8096">
        <v>66.760000000000005</v>
      </c>
      <c r="K8096" t="s">
        <v>19</v>
      </c>
      <c r="L8096">
        <v>2024</v>
      </c>
      <c r="M8096" t="s">
        <v>44</v>
      </c>
      <c r="N8096" t="s">
        <v>21</v>
      </c>
      <c r="O8096">
        <v>132003.45000000001</v>
      </c>
      <c r="P8096" t="s">
        <v>22</v>
      </c>
    </row>
    <row r="8097" spans="1:16" x14ac:dyDescent="0.35">
      <c r="A8097" t="s">
        <v>39</v>
      </c>
      <c r="B8097">
        <v>73.760000000000005</v>
      </c>
      <c r="C8097">
        <f>RawData[[#This Row],[Price (INR)]]-RawData[[#This Row],[Resale Price (INR)]]</f>
        <v>40690.559999999998</v>
      </c>
      <c r="D8097" t="s">
        <v>16</v>
      </c>
      <c r="E8097" t="s">
        <v>87</v>
      </c>
      <c r="F8097">
        <v>146690</v>
      </c>
      <c r="G8097">
        <v>2015</v>
      </c>
      <c r="H8097">
        <v>972</v>
      </c>
      <c r="I8097" t="s">
        <v>34</v>
      </c>
      <c r="J8097">
        <v>33.64</v>
      </c>
      <c r="K8097" t="s">
        <v>19</v>
      </c>
      <c r="L8097">
        <v>2015</v>
      </c>
      <c r="M8097" t="s">
        <v>38</v>
      </c>
      <c r="N8097" t="s">
        <v>31</v>
      </c>
      <c r="O8097">
        <v>105999.44</v>
      </c>
      <c r="P8097" t="s">
        <v>35</v>
      </c>
    </row>
    <row r="8098" spans="1:16" x14ac:dyDescent="0.35">
      <c r="A8098" t="s">
        <v>54</v>
      </c>
      <c r="B8098">
        <v>41.94</v>
      </c>
      <c r="C8098">
        <f>RawData[[#This Row],[Price (INR)]]-RawData[[#This Row],[Resale Price (INR)]]</f>
        <v>64438.98000000001</v>
      </c>
      <c r="D8098" t="s">
        <v>64</v>
      </c>
      <c r="E8098" t="s">
        <v>78</v>
      </c>
      <c r="F8098">
        <v>261343</v>
      </c>
      <c r="G8098">
        <v>2022</v>
      </c>
      <c r="H8098">
        <v>841</v>
      </c>
      <c r="I8098" t="s">
        <v>34</v>
      </c>
      <c r="J8098">
        <v>45.28</v>
      </c>
      <c r="K8098" t="s">
        <v>42</v>
      </c>
      <c r="L8098">
        <v>2022</v>
      </c>
      <c r="M8098" t="s">
        <v>20</v>
      </c>
      <c r="N8098" t="s">
        <v>21</v>
      </c>
      <c r="O8098">
        <v>196904.02</v>
      </c>
      <c r="P8098" t="s">
        <v>22</v>
      </c>
    </row>
    <row r="8099" spans="1:16" x14ac:dyDescent="0.35">
      <c r="A8099" t="s">
        <v>39</v>
      </c>
      <c r="B8099">
        <v>35.4</v>
      </c>
      <c r="C8099">
        <f>RawData[[#This Row],[Price (INR)]]-RawData[[#This Row],[Resale Price (INR)]]</f>
        <v>105229.44</v>
      </c>
      <c r="D8099" t="s">
        <v>52</v>
      </c>
      <c r="E8099" t="s">
        <v>69</v>
      </c>
      <c r="F8099">
        <v>253732</v>
      </c>
      <c r="G8099">
        <v>2024</v>
      </c>
      <c r="H8099">
        <v>583</v>
      </c>
      <c r="I8099" t="s">
        <v>34</v>
      </c>
      <c r="J8099">
        <v>27.99</v>
      </c>
      <c r="K8099" t="s">
        <v>27</v>
      </c>
      <c r="L8099">
        <v>2024</v>
      </c>
      <c r="M8099" t="s">
        <v>38</v>
      </c>
      <c r="N8099" t="s">
        <v>31</v>
      </c>
      <c r="O8099">
        <v>148502.56</v>
      </c>
      <c r="P8099" t="s">
        <v>35</v>
      </c>
    </row>
    <row r="8100" spans="1:16" x14ac:dyDescent="0.35">
      <c r="A8100" t="s">
        <v>23</v>
      </c>
      <c r="B8100">
        <v>54.95</v>
      </c>
      <c r="C8100">
        <f>RawData[[#This Row],[Price (INR)]]-RawData[[#This Row],[Resale Price (INR)]]</f>
        <v>89263.739999999991</v>
      </c>
      <c r="D8100" t="s">
        <v>64</v>
      </c>
      <c r="E8100" t="s">
        <v>78</v>
      </c>
      <c r="F8100">
        <v>152823</v>
      </c>
      <c r="G8100">
        <v>2023</v>
      </c>
      <c r="H8100">
        <v>268</v>
      </c>
      <c r="I8100" t="s">
        <v>34</v>
      </c>
      <c r="J8100">
        <v>44.9</v>
      </c>
      <c r="K8100" t="s">
        <v>27</v>
      </c>
      <c r="L8100">
        <v>2023</v>
      </c>
      <c r="M8100" t="s">
        <v>38</v>
      </c>
      <c r="N8100" t="s">
        <v>31</v>
      </c>
      <c r="O8100">
        <v>63559.26</v>
      </c>
      <c r="P8100" t="s">
        <v>50</v>
      </c>
    </row>
    <row r="8101" spans="1:16" x14ac:dyDescent="0.35">
      <c r="A8101" t="s">
        <v>54</v>
      </c>
      <c r="B8101">
        <v>33.799999999999997</v>
      </c>
      <c r="C8101">
        <f>RawData[[#This Row],[Price (INR)]]-RawData[[#This Row],[Resale Price (INR)]]</f>
        <v>48164.229999999996</v>
      </c>
      <c r="D8101" t="s">
        <v>40</v>
      </c>
      <c r="E8101" t="s">
        <v>41</v>
      </c>
      <c r="F8101">
        <v>171459</v>
      </c>
      <c r="G8101">
        <v>2015</v>
      </c>
      <c r="H8101">
        <v>210</v>
      </c>
      <c r="I8101" t="s">
        <v>26</v>
      </c>
      <c r="J8101">
        <v>97.2</v>
      </c>
      <c r="K8101" t="s">
        <v>19</v>
      </c>
      <c r="L8101">
        <v>2024</v>
      </c>
      <c r="M8101" t="s">
        <v>20</v>
      </c>
      <c r="N8101" t="s">
        <v>31</v>
      </c>
      <c r="O8101">
        <v>123294.77</v>
      </c>
      <c r="P8101" t="s">
        <v>50</v>
      </c>
    </row>
    <row r="8102" spans="1:16" x14ac:dyDescent="0.35">
      <c r="A8102" t="s">
        <v>46</v>
      </c>
      <c r="B8102">
        <v>12.58</v>
      </c>
      <c r="C8102">
        <f>RawData[[#This Row],[Price (INR)]]-RawData[[#This Row],[Resale Price (INR)]]</f>
        <v>69825.539999999994</v>
      </c>
      <c r="D8102" t="s">
        <v>36</v>
      </c>
      <c r="E8102" t="s">
        <v>66</v>
      </c>
      <c r="F8102">
        <v>199081</v>
      </c>
      <c r="G8102">
        <v>2018</v>
      </c>
      <c r="H8102">
        <v>541</v>
      </c>
      <c r="I8102" t="s">
        <v>18</v>
      </c>
      <c r="J8102">
        <v>68.400000000000006</v>
      </c>
      <c r="K8102" t="s">
        <v>27</v>
      </c>
      <c r="L8102">
        <v>2024</v>
      </c>
      <c r="M8102" t="s">
        <v>38</v>
      </c>
      <c r="N8102" t="s">
        <v>21</v>
      </c>
      <c r="O8102">
        <v>129255.46</v>
      </c>
      <c r="P8102" t="s">
        <v>45</v>
      </c>
    </row>
    <row r="8103" spans="1:16" x14ac:dyDescent="0.35">
      <c r="A8103" t="s">
        <v>61</v>
      </c>
      <c r="B8103">
        <v>53.57</v>
      </c>
      <c r="C8103">
        <f>RawData[[#This Row],[Price (INR)]]-RawData[[#This Row],[Resale Price (INR)]]</f>
        <v>148653.65</v>
      </c>
      <c r="D8103" t="s">
        <v>40</v>
      </c>
      <c r="E8103" t="s">
        <v>62</v>
      </c>
      <c r="F8103">
        <v>311129</v>
      </c>
      <c r="G8103">
        <v>2021</v>
      </c>
      <c r="H8103">
        <v>185</v>
      </c>
      <c r="I8103" t="s">
        <v>18</v>
      </c>
      <c r="J8103">
        <v>70.16</v>
      </c>
      <c r="K8103" t="s">
        <v>27</v>
      </c>
      <c r="L8103">
        <v>2021</v>
      </c>
      <c r="M8103" t="s">
        <v>44</v>
      </c>
      <c r="N8103" t="s">
        <v>21</v>
      </c>
      <c r="O8103">
        <v>162475.35</v>
      </c>
      <c r="P8103" t="s">
        <v>45</v>
      </c>
    </row>
    <row r="8104" spans="1:16" x14ac:dyDescent="0.35">
      <c r="A8104" t="s">
        <v>39</v>
      </c>
      <c r="B8104">
        <v>53.07</v>
      </c>
      <c r="C8104">
        <f>RawData[[#This Row],[Price (INR)]]-RawData[[#This Row],[Resale Price (INR)]]</f>
        <v>183061.89</v>
      </c>
      <c r="D8104" t="s">
        <v>52</v>
      </c>
      <c r="E8104" t="s">
        <v>53</v>
      </c>
      <c r="F8104">
        <v>369039</v>
      </c>
      <c r="G8104">
        <v>2019</v>
      </c>
      <c r="H8104">
        <v>203</v>
      </c>
      <c r="I8104" t="s">
        <v>18</v>
      </c>
      <c r="J8104">
        <v>82.35</v>
      </c>
      <c r="K8104" t="s">
        <v>19</v>
      </c>
      <c r="L8104">
        <v>2019</v>
      </c>
      <c r="M8104" t="s">
        <v>38</v>
      </c>
      <c r="N8104" t="s">
        <v>31</v>
      </c>
      <c r="O8104">
        <v>185977.11</v>
      </c>
      <c r="P8104" t="s">
        <v>35</v>
      </c>
    </row>
    <row r="8105" spans="1:16" x14ac:dyDescent="0.35">
      <c r="A8105" t="s">
        <v>28</v>
      </c>
      <c r="B8105">
        <v>33.119999999999997</v>
      </c>
      <c r="C8105">
        <f>RawData[[#This Row],[Price (INR)]]-RawData[[#This Row],[Resale Price (INR)]]</f>
        <v>83093.100000000006</v>
      </c>
      <c r="D8105" t="s">
        <v>40</v>
      </c>
      <c r="E8105" t="s">
        <v>41</v>
      </c>
      <c r="F8105">
        <v>323554</v>
      </c>
      <c r="G8105">
        <v>2017</v>
      </c>
      <c r="H8105">
        <v>717</v>
      </c>
      <c r="I8105" t="s">
        <v>26</v>
      </c>
      <c r="J8105">
        <v>99.35</v>
      </c>
      <c r="K8105" t="s">
        <v>19</v>
      </c>
      <c r="L8105">
        <v>2024</v>
      </c>
      <c r="M8105" t="s">
        <v>44</v>
      </c>
      <c r="N8105" t="s">
        <v>31</v>
      </c>
      <c r="O8105">
        <v>240460.9</v>
      </c>
      <c r="P8105" t="s">
        <v>35</v>
      </c>
    </row>
    <row r="8106" spans="1:16" x14ac:dyDescent="0.35">
      <c r="A8106" t="s">
        <v>55</v>
      </c>
      <c r="B8106">
        <v>15.89</v>
      </c>
      <c r="C8106">
        <f>RawData[[#This Row],[Price (INR)]]-RawData[[#This Row],[Resale Price (INR)]]</f>
        <v>180352.27</v>
      </c>
      <c r="D8106" t="s">
        <v>24</v>
      </c>
      <c r="E8106" t="s">
        <v>85</v>
      </c>
      <c r="F8106">
        <v>321047</v>
      </c>
      <c r="G8106">
        <v>2017</v>
      </c>
      <c r="H8106">
        <v>558</v>
      </c>
      <c r="I8106" t="s">
        <v>34</v>
      </c>
      <c r="J8106">
        <v>54.72</v>
      </c>
      <c r="K8106" t="s">
        <v>19</v>
      </c>
      <c r="L8106">
        <v>2019</v>
      </c>
      <c r="M8106" t="s">
        <v>44</v>
      </c>
      <c r="N8106" t="s">
        <v>31</v>
      </c>
      <c r="O8106">
        <v>140694.73000000001</v>
      </c>
      <c r="P8106" t="s">
        <v>22</v>
      </c>
    </row>
    <row r="8107" spans="1:16" x14ac:dyDescent="0.35">
      <c r="A8107" t="s">
        <v>39</v>
      </c>
      <c r="B8107">
        <v>32.93</v>
      </c>
      <c r="C8107">
        <f>RawData[[#This Row],[Price (INR)]]-RawData[[#This Row],[Resale Price (INR)]]</f>
        <v>24292.100000000006</v>
      </c>
      <c r="D8107" t="s">
        <v>32</v>
      </c>
      <c r="E8107" t="s">
        <v>47</v>
      </c>
      <c r="F8107">
        <v>108215</v>
      </c>
      <c r="G8107">
        <v>2016</v>
      </c>
      <c r="H8107">
        <v>635</v>
      </c>
      <c r="I8107" t="s">
        <v>34</v>
      </c>
      <c r="J8107">
        <v>27.83</v>
      </c>
      <c r="K8107" t="s">
        <v>27</v>
      </c>
      <c r="L8107">
        <v>2017</v>
      </c>
      <c r="M8107" t="s">
        <v>20</v>
      </c>
      <c r="N8107" t="s">
        <v>31</v>
      </c>
      <c r="O8107">
        <v>83922.9</v>
      </c>
      <c r="P8107" t="s">
        <v>35</v>
      </c>
    </row>
    <row r="8108" spans="1:16" x14ac:dyDescent="0.35">
      <c r="A8108" t="s">
        <v>28</v>
      </c>
      <c r="B8108">
        <v>5.96</v>
      </c>
      <c r="C8108">
        <f>RawData[[#This Row],[Price (INR)]]-RawData[[#This Row],[Resale Price (INR)]]</f>
        <v>66472.399999999994</v>
      </c>
      <c r="D8108" t="s">
        <v>29</v>
      </c>
      <c r="E8108" t="s">
        <v>49</v>
      </c>
      <c r="F8108">
        <v>240737</v>
      </c>
      <c r="G8108">
        <v>2019</v>
      </c>
      <c r="H8108">
        <v>662</v>
      </c>
      <c r="I8108" t="s">
        <v>34</v>
      </c>
      <c r="J8108">
        <v>29</v>
      </c>
      <c r="K8108" t="s">
        <v>19</v>
      </c>
      <c r="L8108">
        <v>2024</v>
      </c>
      <c r="M8108" t="s">
        <v>20</v>
      </c>
      <c r="N8108" t="s">
        <v>31</v>
      </c>
      <c r="O8108">
        <v>174264.6</v>
      </c>
      <c r="P8108" t="s">
        <v>35</v>
      </c>
    </row>
    <row r="8109" spans="1:16" x14ac:dyDescent="0.35">
      <c r="A8109" t="s">
        <v>39</v>
      </c>
      <c r="B8109">
        <v>66.98</v>
      </c>
      <c r="C8109">
        <f>RawData[[#This Row],[Price (INR)]]-RawData[[#This Row],[Resale Price (INR)]]</f>
        <v>29800.949999999997</v>
      </c>
      <c r="D8109" t="s">
        <v>24</v>
      </c>
      <c r="E8109" t="s">
        <v>73</v>
      </c>
      <c r="F8109">
        <v>83652</v>
      </c>
      <c r="G8109">
        <v>2017</v>
      </c>
      <c r="H8109">
        <v>508</v>
      </c>
      <c r="I8109" t="s">
        <v>18</v>
      </c>
      <c r="J8109">
        <v>68.150000000000006</v>
      </c>
      <c r="K8109" t="s">
        <v>19</v>
      </c>
      <c r="L8109">
        <v>2021</v>
      </c>
      <c r="M8109" t="s">
        <v>44</v>
      </c>
      <c r="N8109" t="s">
        <v>31</v>
      </c>
      <c r="O8109">
        <v>53851.05</v>
      </c>
      <c r="P8109" t="s">
        <v>35</v>
      </c>
    </row>
    <row r="8110" spans="1:16" x14ac:dyDescent="0.35">
      <c r="A8110" t="s">
        <v>61</v>
      </c>
      <c r="B8110">
        <v>19.29</v>
      </c>
      <c r="C8110">
        <f>RawData[[#This Row],[Price (INR)]]-RawData[[#This Row],[Resale Price (INR)]]</f>
        <v>43464.3</v>
      </c>
      <c r="D8110" t="s">
        <v>29</v>
      </c>
      <c r="E8110" t="s">
        <v>86</v>
      </c>
      <c r="F8110">
        <v>128647</v>
      </c>
      <c r="G8110">
        <v>2015</v>
      </c>
      <c r="H8110">
        <v>338</v>
      </c>
      <c r="I8110" t="s">
        <v>34</v>
      </c>
      <c r="J8110">
        <v>52.16</v>
      </c>
      <c r="K8110" t="s">
        <v>27</v>
      </c>
      <c r="L8110">
        <v>2019</v>
      </c>
      <c r="M8110" t="s">
        <v>38</v>
      </c>
      <c r="N8110" t="s">
        <v>31</v>
      </c>
      <c r="O8110">
        <v>85182.7</v>
      </c>
      <c r="P8110" t="s">
        <v>35</v>
      </c>
    </row>
    <row r="8111" spans="1:16" x14ac:dyDescent="0.35">
      <c r="A8111" t="s">
        <v>61</v>
      </c>
      <c r="B8111">
        <v>37.28</v>
      </c>
      <c r="C8111">
        <f>RawData[[#This Row],[Price (INR)]]-RawData[[#This Row],[Resale Price (INR)]]</f>
        <v>131851.09</v>
      </c>
      <c r="D8111" t="s">
        <v>64</v>
      </c>
      <c r="E8111" t="s">
        <v>84</v>
      </c>
      <c r="F8111">
        <v>237177</v>
      </c>
      <c r="G8111">
        <v>2016</v>
      </c>
      <c r="H8111">
        <v>156</v>
      </c>
      <c r="I8111" t="s">
        <v>34</v>
      </c>
      <c r="J8111">
        <v>39.82</v>
      </c>
      <c r="K8111" t="s">
        <v>19</v>
      </c>
      <c r="L8111">
        <v>2017</v>
      </c>
      <c r="M8111" t="s">
        <v>44</v>
      </c>
      <c r="N8111" t="s">
        <v>31</v>
      </c>
      <c r="O8111">
        <v>105325.91</v>
      </c>
      <c r="P8111" t="s">
        <v>22</v>
      </c>
    </row>
    <row r="8112" spans="1:16" x14ac:dyDescent="0.35">
      <c r="A8112" t="s">
        <v>28</v>
      </c>
      <c r="B8112">
        <v>59.03</v>
      </c>
      <c r="C8112">
        <f>RawData[[#This Row],[Price (INR)]]-RawData[[#This Row],[Resale Price (INR)]]</f>
        <v>65838.03</v>
      </c>
      <c r="D8112" t="s">
        <v>32</v>
      </c>
      <c r="E8112" t="s">
        <v>56</v>
      </c>
      <c r="F8112">
        <v>148236</v>
      </c>
      <c r="G8112">
        <v>2021</v>
      </c>
      <c r="H8112">
        <v>171</v>
      </c>
      <c r="I8112" t="s">
        <v>26</v>
      </c>
      <c r="J8112">
        <v>94.86</v>
      </c>
      <c r="K8112" t="s">
        <v>27</v>
      </c>
      <c r="L8112">
        <v>2023</v>
      </c>
      <c r="M8112" t="s">
        <v>44</v>
      </c>
      <c r="N8112" t="s">
        <v>31</v>
      </c>
      <c r="O8112">
        <v>82397.97</v>
      </c>
      <c r="P8112" t="s">
        <v>22</v>
      </c>
    </row>
    <row r="8113" spans="1:16" x14ac:dyDescent="0.35">
      <c r="A8113" t="s">
        <v>59</v>
      </c>
      <c r="B8113">
        <v>21.2</v>
      </c>
      <c r="C8113">
        <f>RawData[[#This Row],[Price (INR)]]-RawData[[#This Row],[Resale Price (INR)]]</f>
        <v>90104.84</v>
      </c>
      <c r="D8113" t="s">
        <v>24</v>
      </c>
      <c r="E8113" t="s">
        <v>67</v>
      </c>
      <c r="F8113">
        <v>183974</v>
      </c>
      <c r="G8113">
        <v>2024</v>
      </c>
      <c r="H8113">
        <v>625</v>
      </c>
      <c r="I8113" t="s">
        <v>34</v>
      </c>
      <c r="J8113">
        <v>45.19</v>
      </c>
      <c r="K8113" t="s">
        <v>42</v>
      </c>
      <c r="L8113">
        <v>2024</v>
      </c>
      <c r="M8113" t="s">
        <v>20</v>
      </c>
      <c r="N8113" t="s">
        <v>31</v>
      </c>
      <c r="O8113">
        <v>93869.16</v>
      </c>
      <c r="P8113" t="s">
        <v>35</v>
      </c>
    </row>
    <row r="8114" spans="1:16" x14ac:dyDescent="0.35">
      <c r="A8114" t="s">
        <v>54</v>
      </c>
      <c r="B8114">
        <v>21.37</v>
      </c>
      <c r="C8114">
        <f>RawData[[#This Row],[Price (INR)]]-RawData[[#This Row],[Resale Price (INR)]]</f>
        <v>98461.440000000002</v>
      </c>
      <c r="D8114" t="s">
        <v>24</v>
      </c>
      <c r="E8114" t="s">
        <v>67</v>
      </c>
      <c r="F8114">
        <v>201985</v>
      </c>
      <c r="G8114">
        <v>2015</v>
      </c>
      <c r="H8114">
        <v>860</v>
      </c>
      <c r="I8114" t="s">
        <v>34</v>
      </c>
      <c r="J8114">
        <v>43.31</v>
      </c>
      <c r="K8114" t="s">
        <v>27</v>
      </c>
      <c r="L8114">
        <v>2017</v>
      </c>
      <c r="M8114" t="s">
        <v>38</v>
      </c>
      <c r="N8114" t="s">
        <v>31</v>
      </c>
      <c r="O8114">
        <v>103523.56</v>
      </c>
      <c r="P8114" t="s">
        <v>50</v>
      </c>
    </row>
    <row r="8115" spans="1:16" x14ac:dyDescent="0.35">
      <c r="A8115" t="s">
        <v>28</v>
      </c>
      <c r="B8115">
        <v>11.79</v>
      </c>
      <c r="C8115">
        <f>RawData[[#This Row],[Price (INR)]]-RawData[[#This Row],[Resale Price (INR)]]</f>
        <v>139297.64000000001</v>
      </c>
      <c r="D8115" t="s">
        <v>36</v>
      </c>
      <c r="E8115" t="s">
        <v>37</v>
      </c>
      <c r="F8115">
        <v>299406</v>
      </c>
      <c r="G8115">
        <v>2018</v>
      </c>
      <c r="H8115">
        <v>437</v>
      </c>
      <c r="I8115" t="s">
        <v>18</v>
      </c>
      <c r="J8115">
        <v>81.489999999999995</v>
      </c>
      <c r="K8115" t="s">
        <v>27</v>
      </c>
      <c r="L8115">
        <v>2020</v>
      </c>
      <c r="M8115" t="s">
        <v>38</v>
      </c>
      <c r="N8115" t="s">
        <v>21</v>
      </c>
      <c r="O8115">
        <v>160108.35999999999</v>
      </c>
      <c r="P8115" t="s">
        <v>50</v>
      </c>
    </row>
    <row r="8116" spans="1:16" x14ac:dyDescent="0.35">
      <c r="A8116" t="s">
        <v>61</v>
      </c>
      <c r="B8116">
        <v>73.62</v>
      </c>
      <c r="C8116">
        <f>RawData[[#This Row],[Price (INR)]]-RawData[[#This Row],[Resale Price (INR)]]</f>
        <v>16562.89</v>
      </c>
      <c r="D8116" t="s">
        <v>40</v>
      </c>
      <c r="E8116" t="s">
        <v>68</v>
      </c>
      <c r="F8116">
        <v>69351</v>
      </c>
      <c r="G8116">
        <v>2019</v>
      </c>
      <c r="H8116">
        <v>687</v>
      </c>
      <c r="I8116" t="s">
        <v>26</v>
      </c>
      <c r="J8116">
        <v>81.99</v>
      </c>
      <c r="K8116" t="s">
        <v>27</v>
      </c>
      <c r="L8116">
        <v>2022</v>
      </c>
      <c r="M8116" t="s">
        <v>20</v>
      </c>
      <c r="N8116" t="s">
        <v>21</v>
      </c>
      <c r="O8116">
        <v>52788.11</v>
      </c>
      <c r="P8116" t="s">
        <v>22</v>
      </c>
    </row>
    <row r="8117" spans="1:16" x14ac:dyDescent="0.35">
      <c r="A8117" t="s">
        <v>54</v>
      </c>
      <c r="B8117">
        <v>50.85</v>
      </c>
      <c r="C8117">
        <f>RawData[[#This Row],[Price (INR)]]-RawData[[#This Row],[Resale Price (INR)]]</f>
        <v>131933.92000000001</v>
      </c>
      <c r="D8117" t="s">
        <v>36</v>
      </c>
      <c r="E8117" t="s">
        <v>66</v>
      </c>
      <c r="F8117">
        <v>314442</v>
      </c>
      <c r="G8117">
        <v>2020</v>
      </c>
      <c r="H8117">
        <v>139</v>
      </c>
      <c r="I8117" t="s">
        <v>26</v>
      </c>
      <c r="J8117">
        <v>78.81</v>
      </c>
      <c r="K8117" t="s">
        <v>42</v>
      </c>
      <c r="L8117">
        <v>2020</v>
      </c>
      <c r="M8117" t="s">
        <v>44</v>
      </c>
      <c r="N8117" t="s">
        <v>31</v>
      </c>
      <c r="O8117">
        <v>182508.08</v>
      </c>
      <c r="P8117" t="s">
        <v>50</v>
      </c>
    </row>
    <row r="8118" spans="1:16" x14ac:dyDescent="0.35">
      <c r="A8118" t="s">
        <v>28</v>
      </c>
      <c r="B8118">
        <v>40.71</v>
      </c>
      <c r="C8118">
        <f>RawData[[#This Row],[Price (INR)]]-RawData[[#This Row],[Resale Price (INR)]]</f>
        <v>138770.13</v>
      </c>
      <c r="D8118" t="s">
        <v>40</v>
      </c>
      <c r="E8118" t="s">
        <v>62</v>
      </c>
      <c r="F8118">
        <v>286550</v>
      </c>
      <c r="G8118">
        <v>2021</v>
      </c>
      <c r="H8118">
        <v>187</v>
      </c>
      <c r="I8118" t="s">
        <v>18</v>
      </c>
      <c r="J8118">
        <v>61.08</v>
      </c>
      <c r="K8118" t="s">
        <v>27</v>
      </c>
      <c r="L8118">
        <v>2023</v>
      </c>
      <c r="M8118" t="s">
        <v>44</v>
      </c>
      <c r="N8118" t="s">
        <v>31</v>
      </c>
      <c r="O8118">
        <v>147779.87</v>
      </c>
      <c r="P8118" t="s">
        <v>35</v>
      </c>
    </row>
    <row r="8119" spans="1:16" x14ac:dyDescent="0.35">
      <c r="A8119" t="s">
        <v>55</v>
      </c>
      <c r="B8119">
        <v>64.459999999999994</v>
      </c>
      <c r="C8119">
        <f>RawData[[#This Row],[Price (INR)]]-RawData[[#This Row],[Resale Price (INR)]]</f>
        <v>84586.290000000008</v>
      </c>
      <c r="D8119" t="s">
        <v>32</v>
      </c>
      <c r="E8119" t="s">
        <v>56</v>
      </c>
      <c r="F8119">
        <v>277956</v>
      </c>
      <c r="G8119">
        <v>2016</v>
      </c>
      <c r="H8119">
        <v>713</v>
      </c>
      <c r="I8119" t="s">
        <v>34</v>
      </c>
      <c r="J8119">
        <v>57.35</v>
      </c>
      <c r="K8119" t="s">
        <v>27</v>
      </c>
      <c r="L8119">
        <v>2017</v>
      </c>
      <c r="M8119" t="s">
        <v>38</v>
      </c>
      <c r="N8119" t="s">
        <v>31</v>
      </c>
      <c r="O8119">
        <v>193369.71</v>
      </c>
      <c r="P8119" t="s">
        <v>22</v>
      </c>
    </row>
    <row r="8120" spans="1:16" x14ac:dyDescent="0.35">
      <c r="A8120" t="s">
        <v>54</v>
      </c>
      <c r="B8120">
        <v>68.09</v>
      </c>
      <c r="C8120">
        <f>RawData[[#This Row],[Price (INR)]]-RawData[[#This Row],[Resale Price (INR)]]</f>
        <v>106304.39000000001</v>
      </c>
      <c r="D8120" t="s">
        <v>32</v>
      </c>
      <c r="E8120" t="s">
        <v>47</v>
      </c>
      <c r="F8120">
        <v>394266</v>
      </c>
      <c r="G8120">
        <v>2022</v>
      </c>
      <c r="H8120">
        <v>437</v>
      </c>
      <c r="I8120" t="s">
        <v>26</v>
      </c>
      <c r="J8120">
        <v>90.31</v>
      </c>
      <c r="K8120" t="s">
        <v>19</v>
      </c>
      <c r="L8120">
        <v>2024</v>
      </c>
      <c r="M8120" t="s">
        <v>38</v>
      </c>
      <c r="N8120" t="s">
        <v>31</v>
      </c>
      <c r="O8120">
        <v>287961.61</v>
      </c>
      <c r="P8120" t="s">
        <v>50</v>
      </c>
    </row>
    <row r="8121" spans="1:16" x14ac:dyDescent="0.35">
      <c r="A8121" t="s">
        <v>48</v>
      </c>
      <c r="B8121">
        <v>66.599999999999994</v>
      </c>
      <c r="C8121">
        <f>RawData[[#This Row],[Price (INR)]]-RawData[[#This Row],[Resale Price (INR)]]</f>
        <v>80850.84</v>
      </c>
      <c r="D8121" t="s">
        <v>32</v>
      </c>
      <c r="E8121" t="s">
        <v>56</v>
      </c>
      <c r="F8121">
        <v>282251</v>
      </c>
      <c r="G8121">
        <v>2015</v>
      </c>
      <c r="H8121">
        <v>668</v>
      </c>
      <c r="I8121" t="s">
        <v>26</v>
      </c>
      <c r="J8121">
        <v>63.13</v>
      </c>
      <c r="K8121" t="s">
        <v>27</v>
      </c>
      <c r="L8121">
        <v>2023</v>
      </c>
      <c r="M8121" t="s">
        <v>44</v>
      </c>
      <c r="N8121" t="s">
        <v>21</v>
      </c>
      <c r="O8121">
        <v>201400.16</v>
      </c>
      <c r="P8121" t="s">
        <v>22</v>
      </c>
    </row>
    <row r="8122" spans="1:16" x14ac:dyDescent="0.35">
      <c r="A8122" t="s">
        <v>23</v>
      </c>
      <c r="B8122">
        <v>50.51</v>
      </c>
      <c r="C8122">
        <f>RawData[[#This Row],[Price (INR)]]-RawData[[#This Row],[Resale Price (INR)]]</f>
        <v>90531.28</v>
      </c>
      <c r="D8122" t="s">
        <v>24</v>
      </c>
      <c r="E8122" t="s">
        <v>85</v>
      </c>
      <c r="F8122">
        <v>177176</v>
      </c>
      <c r="G8122">
        <v>2023</v>
      </c>
      <c r="H8122">
        <v>826</v>
      </c>
      <c r="I8122" t="s">
        <v>34</v>
      </c>
      <c r="J8122">
        <v>27.78</v>
      </c>
      <c r="K8122" t="s">
        <v>19</v>
      </c>
      <c r="L8122">
        <v>2023</v>
      </c>
      <c r="M8122" t="s">
        <v>38</v>
      </c>
      <c r="N8122" t="s">
        <v>21</v>
      </c>
      <c r="O8122">
        <v>86644.72</v>
      </c>
      <c r="P8122" t="s">
        <v>45</v>
      </c>
    </row>
    <row r="8123" spans="1:16" x14ac:dyDescent="0.35">
      <c r="A8123" t="s">
        <v>55</v>
      </c>
      <c r="B8123">
        <v>29.77</v>
      </c>
      <c r="C8123">
        <f>RawData[[#This Row],[Price (INR)]]-RawData[[#This Row],[Resale Price (INR)]]</f>
        <v>62599.369999999995</v>
      </c>
      <c r="D8123" t="s">
        <v>32</v>
      </c>
      <c r="E8123" t="s">
        <v>47</v>
      </c>
      <c r="F8123">
        <v>134420</v>
      </c>
      <c r="G8123">
        <v>2016</v>
      </c>
      <c r="H8123">
        <v>599</v>
      </c>
      <c r="I8123" t="s">
        <v>26</v>
      </c>
      <c r="J8123">
        <v>72.66</v>
      </c>
      <c r="K8123" t="s">
        <v>27</v>
      </c>
      <c r="L8123">
        <v>2019</v>
      </c>
      <c r="M8123" t="s">
        <v>44</v>
      </c>
      <c r="N8123" t="s">
        <v>21</v>
      </c>
      <c r="O8123">
        <v>71820.63</v>
      </c>
      <c r="P8123" t="s">
        <v>35</v>
      </c>
    </row>
    <row r="8124" spans="1:16" x14ac:dyDescent="0.35">
      <c r="A8124" t="s">
        <v>59</v>
      </c>
      <c r="B8124">
        <v>36.35</v>
      </c>
      <c r="C8124">
        <f>RawData[[#This Row],[Price (INR)]]-RawData[[#This Row],[Resale Price (INR)]]</f>
        <v>33191.919999999998</v>
      </c>
      <c r="D8124" t="s">
        <v>29</v>
      </c>
      <c r="E8124" t="s">
        <v>86</v>
      </c>
      <c r="F8124">
        <v>56699</v>
      </c>
      <c r="G8124">
        <v>2017</v>
      </c>
      <c r="H8124">
        <v>820</v>
      </c>
      <c r="I8124" t="s">
        <v>26</v>
      </c>
      <c r="J8124">
        <v>92.63</v>
      </c>
      <c r="K8124" t="s">
        <v>42</v>
      </c>
      <c r="L8124">
        <v>2017</v>
      </c>
      <c r="M8124" t="s">
        <v>44</v>
      </c>
      <c r="N8124" t="s">
        <v>31</v>
      </c>
      <c r="O8124">
        <v>23507.08</v>
      </c>
      <c r="P8124" t="s">
        <v>50</v>
      </c>
    </row>
    <row r="8125" spans="1:16" x14ac:dyDescent="0.35">
      <c r="A8125" t="s">
        <v>55</v>
      </c>
      <c r="B8125">
        <v>26.1</v>
      </c>
      <c r="C8125">
        <f>RawData[[#This Row],[Price (INR)]]-RawData[[#This Row],[Resale Price (INR)]]</f>
        <v>44601.890000000014</v>
      </c>
      <c r="D8125" t="s">
        <v>32</v>
      </c>
      <c r="E8125" t="s">
        <v>33</v>
      </c>
      <c r="F8125">
        <v>181522</v>
      </c>
      <c r="G8125">
        <v>2021</v>
      </c>
      <c r="H8125">
        <v>320</v>
      </c>
      <c r="I8125" t="s">
        <v>26</v>
      </c>
      <c r="J8125">
        <v>93.83</v>
      </c>
      <c r="K8125" t="s">
        <v>19</v>
      </c>
      <c r="L8125">
        <v>2022</v>
      </c>
      <c r="M8125" t="s">
        <v>38</v>
      </c>
      <c r="N8125" t="s">
        <v>21</v>
      </c>
      <c r="O8125">
        <v>136920.10999999999</v>
      </c>
      <c r="P8125" t="s">
        <v>45</v>
      </c>
    </row>
    <row r="8126" spans="1:16" x14ac:dyDescent="0.35">
      <c r="A8126" t="s">
        <v>23</v>
      </c>
      <c r="B8126">
        <v>61.46</v>
      </c>
      <c r="C8126">
        <f>RawData[[#This Row],[Price (INR)]]-RawData[[#This Row],[Resale Price (INR)]]</f>
        <v>23576.1</v>
      </c>
      <c r="D8126" t="s">
        <v>36</v>
      </c>
      <c r="E8126" t="s">
        <v>37</v>
      </c>
      <c r="F8126">
        <v>62735</v>
      </c>
      <c r="G8126">
        <v>2024</v>
      </c>
      <c r="H8126">
        <v>403</v>
      </c>
      <c r="I8126" t="s">
        <v>18</v>
      </c>
      <c r="J8126">
        <v>67</v>
      </c>
      <c r="K8126" t="s">
        <v>42</v>
      </c>
      <c r="L8126">
        <v>2024</v>
      </c>
      <c r="M8126" t="s">
        <v>38</v>
      </c>
      <c r="N8126" t="s">
        <v>21</v>
      </c>
      <c r="O8126">
        <v>39158.9</v>
      </c>
      <c r="P8126" t="s">
        <v>50</v>
      </c>
    </row>
    <row r="8127" spans="1:16" x14ac:dyDescent="0.35">
      <c r="A8127" t="s">
        <v>59</v>
      </c>
      <c r="B8127">
        <v>66.900000000000006</v>
      </c>
      <c r="C8127">
        <f>RawData[[#This Row],[Price (INR)]]-RawData[[#This Row],[Resale Price (INR)]]</f>
        <v>87481.790000000008</v>
      </c>
      <c r="D8127" t="s">
        <v>52</v>
      </c>
      <c r="E8127" t="s">
        <v>53</v>
      </c>
      <c r="F8127">
        <v>245033</v>
      </c>
      <c r="G8127">
        <v>2020</v>
      </c>
      <c r="H8127">
        <v>351</v>
      </c>
      <c r="I8127" t="s">
        <v>26</v>
      </c>
      <c r="J8127">
        <v>61.93</v>
      </c>
      <c r="K8127" t="s">
        <v>27</v>
      </c>
      <c r="L8127">
        <v>2020</v>
      </c>
      <c r="M8127" t="s">
        <v>38</v>
      </c>
      <c r="N8127" t="s">
        <v>31</v>
      </c>
      <c r="O8127">
        <v>157551.21</v>
      </c>
      <c r="P8127" t="s">
        <v>22</v>
      </c>
    </row>
    <row r="8128" spans="1:16" x14ac:dyDescent="0.35">
      <c r="A8128" t="s">
        <v>15</v>
      </c>
      <c r="B8128">
        <v>76.94</v>
      </c>
      <c r="C8128">
        <f>RawData[[#This Row],[Price (INR)]]-RawData[[#This Row],[Resale Price (INR)]]</f>
        <v>32258.11</v>
      </c>
      <c r="D8128" t="s">
        <v>16</v>
      </c>
      <c r="E8128" t="s">
        <v>43</v>
      </c>
      <c r="F8128">
        <v>102101</v>
      </c>
      <c r="G8128">
        <v>2021</v>
      </c>
      <c r="H8128">
        <v>210</v>
      </c>
      <c r="I8128" t="s">
        <v>18</v>
      </c>
      <c r="J8128">
        <v>96.82</v>
      </c>
      <c r="K8128" t="s">
        <v>19</v>
      </c>
      <c r="L8128">
        <v>2022</v>
      </c>
      <c r="M8128" t="s">
        <v>44</v>
      </c>
      <c r="N8128" t="s">
        <v>31</v>
      </c>
      <c r="O8128">
        <v>69842.89</v>
      </c>
      <c r="P8128" t="s">
        <v>22</v>
      </c>
    </row>
    <row r="8129" spans="1:16" x14ac:dyDescent="0.35">
      <c r="A8129" t="s">
        <v>39</v>
      </c>
      <c r="B8129">
        <v>17.7</v>
      </c>
      <c r="C8129">
        <f>RawData[[#This Row],[Price (INR)]]-RawData[[#This Row],[Resale Price (INR)]]</f>
        <v>43664.43</v>
      </c>
      <c r="D8129" t="s">
        <v>52</v>
      </c>
      <c r="E8129" t="s">
        <v>81</v>
      </c>
      <c r="F8129">
        <v>92531</v>
      </c>
      <c r="G8129">
        <v>2022</v>
      </c>
      <c r="H8129">
        <v>805</v>
      </c>
      <c r="I8129" t="s">
        <v>34</v>
      </c>
      <c r="J8129">
        <v>39.270000000000003</v>
      </c>
      <c r="K8129" t="s">
        <v>42</v>
      </c>
      <c r="L8129">
        <v>2022</v>
      </c>
      <c r="M8129" t="s">
        <v>20</v>
      </c>
      <c r="N8129" t="s">
        <v>21</v>
      </c>
      <c r="O8129">
        <v>48866.57</v>
      </c>
      <c r="P8129" t="s">
        <v>50</v>
      </c>
    </row>
    <row r="8130" spans="1:16" x14ac:dyDescent="0.35">
      <c r="A8130" t="s">
        <v>46</v>
      </c>
      <c r="B8130">
        <v>38.96</v>
      </c>
      <c r="C8130">
        <f>RawData[[#This Row],[Price (INR)]]-RawData[[#This Row],[Resale Price (INR)]]</f>
        <v>85502.73000000001</v>
      </c>
      <c r="D8130" t="s">
        <v>36</v>
      </c>
      <c r="E8130" t="s">
        <v>63</v>
      </c>
      <c r="F8130">
        <v>224751</v>
      </c>
      <c r="G8130">
        <v>2022</v>
      </c>
      <c r="H8130">
        <v>485</v>
      </c>
      <c r="I8130" t="s">
        <v>26</v>
      </c>
      <c r="J8130">
        <v>67.98</v>
      </c>
      <c r="K8130" t="s">
        <v>42</v>
      </c>
      <c r="L8130">
        <v>2022</v>
      </c>
      <c r="M8130" t="s">
        <v>20</v>
      </c>
      <c r="N8130" t="s">
        <v>21</v>
      </c>
      <c r="O8130">
        <v>139248.26999999999</v>
      </c>
      <c r="P8130" t="s">
        <v>50</v>
      </c>
    </row>
    <row r="8131" spans="1:16" x14ac:dyDescent="0.35">
      <c r="A8131" t="s">
        <v>48</v>
      </c>
      <c r="B8131">
        <v>69.09</v>
      </c>
      <c r="C8131">
        <f>RawData[[#This Row],[Price (INR)]]-RawData[[#This Row],[Resale Price (INR)]]</f>
        <v>70665.240000000005</v>
      </c>
      <c r="D8131" t="s">
        <v>16</v>
      </c>
      <c r="E8131" t="s">
        <v>87</v>
      </c>
      <c r="F8131">
        <v>172001</v>
      </c>
      <c r="G8131">
        <v>2018</v>
      </c>
      <c r="H8131">
        <v>231</v>
      </c>
      <c r="I8131" t="s">
        <v>26</v>
      </c>
      <c r="J8131">
        <v>69.16</v>
      </c>
      <c r="K8131" t="s">
        <v>42</v>
      </c>
      <c r="L8131">
        <v>2018</v>
      </c>
      <c r="M8131" t="s">
        <v>44</v>
      </c>
      <c r="N8131" t="s">
        <v>31</v>
      </c>
      <c r="O8131">
        <v>101335.76</v>
      </c>
      <c r="P8131" t="s">
        <v>45</v>
      </c>
    </row>
    <row r="8132" spans="1:16" x14ac:dyDescent="0.35">
      <c r="A8132" t="s">
        <v>46</v>
      </c>
      <c r="B8132">
        <v>78.02</v>
      </c>
      <c r="C8132">
        <f>RawData[[#This Row],[Price (INR)]]-RawData[[#This Row],[Resale Price (INR)]]</f>
        <v>157139.59</v>
      </c>
      <c r="D8132" t="s">
        <v>32</v>
      </c>
      <c r="E8132" t="s">
        <v>56</v>
      </c>
      <c r="F8132">
        <v>316996</v>
      </c>
      <c r="G8132">
        <v>2024</v>
      </c>
      <c r="H8132">
        <v>631</v>
      </c>
      <c r="I8132" t="s">
        <v>18</v>
      </c>
      <c r="J8132">
        <v>83.46</v>
      </c>
      <c r="K8132" t="s">
        <v>19</v>
      </c>
      <c r="L8132">
        <v>2024</v>
      </c>
      <c r="M8132" t="s">
        <v>20</v>
      </c>
      <c r="N8132" t="s">
        <v>21</v>
      </c>
      <c r="O8132">
        <v>159856.41</v>
      </c>
      <c r="P8132" t="s">
        <v>22</v>
      </c>
    </row>
    <row r="8133" spans="1:16" x14ac:dyDescent="0.35">
      <c r="A8133" t="s">
        <v>48</v>
      </c>
      <c r="B8133">
        <v>7.21</v>
      </c>
      <c r="C8133">
        <f>RawData[[#This Row],[Price (INR)]]-RawData[[#This Row],[Resale Price (INR)]]</f>
        <v>87306.61</v>
      </c>
      <c r="D8133" t="s">
        <v>40</v>
      </c>
      <c r="E8133" t="s">
        <v>62</v>
      </c>
      <c r="F8133">
        <v>166340</v>
      </c>
      <c r="G8133">
        <v>2021</v>
      </c>
      <c r="H8133">
        <v>218</v>
      </c>
      <c r="I8133" t="s">
        <v>18</v>
      </c>
      <c r="J8133">
        <v>97.5</v>
      </c>
      <c r="K8133" t="s">
        <v>19</v>
      </c>
      <c r="L8133">
        <v>2024</v>
      </c>
      <c r="M8133" t="s">
        <v>44</v>
      </c>
      <c r="N8133" t="s">
        <v>31</v>
      </c>
      <c r="O8133">
        <v>79033.39</v>
      </c>
      <c r="P8133" t="s">
        <v>35</v>
      </c>
    </row>
    <row r="8134" spans="1:16" x14ac:dyDescent="0.35">
      <c r="A8134" t="s">
        <v>39</v>
      </c>
      <c r="B8134">
        <v>33.07</v>
      </c>
      <c r="C8134">
        <f>RawData[[#This Row],[Price (INR)]]-RawData[[#This Row],[Resale Price (INR)]]</f>
        <v>127806.22</v>
      </c>
      <c r="D8134" t="s">
        <v>36</v>
      </c>
      <c r="E8134" t="s">
        <v>63</v>
      </c>
      <c r="F8134">
        <v>295870</v>
      </c>
      <c r="G8134">
        <v>2016</v>
      </c>
      <c r="H8134">
        <v>690</v>
      </c>
      <c r="I8134" t="s">
        <v>26</v>
      </c>
      <c r="J8134">
        <v>75.72</v>
      </c>
      <c r="K8134" t="s">
        <v>19</v>
      </c>
      <c r="L8134">
        <v>2020</v>
      </c>
      <c r="M8134" t="s">
        <v>20</v>
      </c>
      <c r="N8134" t="s">
        <v>21</v>
      </c>
      <c r="O8134">
        <v>168063.78</v>
      </c>
      <c r="P8134" t="s">
        <v>22</v>
      </c>
    </row>
    <row r="8135" spans="1:16" x14ac:dyDescent="0.35">
      <c r="A8135" t="s">
        <v>23</v>
      </c>
      <c r="B8135">
        <v>6.15</v>
      </c>
      <c r="C8135">
        <f>RawData[[#This Row],[Price (INR)]]-RawData[[#This Row],[Resale Price (INR)]]</f>
        <v>160467.70000000001</v>
      </c>
      <c r="D8135" t="s">
        <v>16</v>
      </c>
      <c r="E8135" t="s">
        <v>87</v>
      </c>
      <c r="F8135">
        <v>288178</v>
      </c>
      <c r="G8135">
        <v>2022</v>
      </c>
      <c r="H8135">
        <v>316</v>
      </c>
      <c r="I8135" t="s">
        <v>18</v>
      </c>
      <c r="J8135">
        <v>67.260000000000005</v>
      </c>
      <c r="K8135" t="s">
        <v>27</v>
      </c>
      <c r="L8135">
        <v>2022</v>
      </c>
      <c r="M8135" t="s">
        <v>38</v>
      </c>
      <c r="N8135" t="s">
        <v>31</v>
      </c>
      <c r="O8135">
        <v>127710.3</v>
      </c>
      <c r="P8135" t="s">
        <v>50</v>
      </c>
    </row>
    <row r="8136" spans="1:16" x14ac:dyDescent="0.35">
      <c r="A8136" t="s">
        <v>28</v>
      </c>
      <c r="B8136">
        <v>79.88</v>
      </c>
      <c r="C8136">
        <f>RawData[[#This Row],[Price (INR)]]-RawData[[#This Row],[Resale Price (INR)]]</f>
        <v>56041.47</v>
      </c>
      <c r="D8136" t="s">
        <v>40</v>
      </c>
      <c r="E8136" t="s">
        <v>58</v>
      </c>
      <c r="F8136">
        <v>196981</v>
      </c>
      <c r="G8136">
        <v>2018</v>
      </c>
      <c r="H8136">
        <v>477</v>
      </c>
      <c r="I8136" t="s">
        <v>18</v>
      </c>
      <c r="J8136">
        <v>66.14</v>
      </c>
      <c r="K8136" t="s">
        <v>27</v>
      </c>
      <c r="L8136">
        <v>2021</v>
      </c>
      <c r="M8136" t="s">
        <v>20</v>
      </c>
      <c r="N8136" t="s">
        <v>21</v>
      </c>
      <c r="O8136">
        <v>140939.53</v>
      </c>
      <c r="P8136" t="s">
        <v>45</v>
      </c>
    </row>
    <row r="8137" spans="1:16" x14ac:dyDescent="0.35">
      <c r="A8137" t="s">
        <v>48</v>
      </c>
      <c r="B8137">
        <v>50.58</v>
      </c>
      <c r="C8137">
        <f>RawData[[#This Row],[Price (INR)]]-RawData[[#This Row],[Resale Price (INR)]]</f>
        <v>139088.57</v>
      </c>
      <c r="D8137" t="s">
        <v>29</v>
      </c>
      <c r="E8137" t="s">
        <v>30</v>
      </c>
      <c r="F8137">
        <v>238829</v>
      </c>
      <c r="G8137">
        <v>2015</v>
      </c>
      <c r="H8137">
        <v>836</v>
      </c>
      <c r="I8137" t="s">
        <v>34</v>
      </c>
      <c r="J8137">
        <v>45.86</v>
      </c>
      <c r="K8137" t="s">
        <v>19</v>
      </c>
      <c r="L8137">
        <v>2016</v>
      </c>
      <c r="M8137" t="s">
        <v>38</v>
      </c>
      <c r="N8137" t="s">
        <v>31</v>
      </c>
      <c r="O8137">
        <v>99740.43</v>
      </c>
      <c r="P8137" t="s">
        <v>50</v>
      </c>
    </row>
    <row r="8138" spans="1:16" x14ac:dyDescent="0.35">
      <c r="A8138" t="s">
        <v>48</v>
      </c>
      <c r="B8138">
        <v>53.41</v>
      </c>
      <c r="C8138">
        <f>RawData[[#This Row],[Price (INR)]]-RawData[[#This Row],[Resale Price (INR)]]</f>
        <v>136477.82999999999</v>
      </c>
      <c r="D8138" t="s">
        <v>40</v>
      </c>
      <c r="E8138" t="s">
        <v>41</v>
      </c>
      <c r="F8138">
        <v>326169</v>
      </c>
      <c r="G8138">
        <v>2018</v>
      </c>
      <c r="H8138">
        <v>383</v>
      </c>
      <c r="I8138" t="s">
        <v>18</v>
      </c>
      <c r="J8138">
        <v>63.35</v>
      </c>
      <c r="K8138" t="s">
        <v>27</v>
      </c>
      <c r="L8138">
        <v>2023</v>
      </c>
      <c r="M8138" t="s">
        <v>44</v>
      </c>
      <c r="N8138" t="s">
        <v>31</v>
      </c>
      <c r="O8138">
        <v>189691.17</v>
      </c>
      <c r="P8138" t="s">
        <v>45</v>
      </c>
    </row>
    <row r="8139" spans="1:16" x14ac:dyDescent="0.35">
      <c r="A8139" t="s">
        <v>39</v>
      </c>
      <c r="B8139">
        <v>48</v>
      </c>
      <c r="C8139">
        <f>RawData[[#This Row],[Price (INR)]]-RawData[[#This Row],[Resale Price (INR)]]</f>
        <v>108186.57999999999</v>
      </c>
      <c r="D8139" t="s">
        <v>64</v>
      </c>
      <c r="E8139" t="s">
        <v>84</v>
      </c>
      <c r="F8139">
        <v>248289</v>
      </c>
      <c r="G8139">
        <v>2020</v>
      </c>
      <c r="H8139">
        <v>991</v>
      </c>
      <c r="I8139" t="s">
        <v>34</v>
      </c>
      <c r="J8139">
        <v>29.85</v>
      </c>
      <c r="K8139" t="s">
        <v>27</v>
      </c>
      <c r="L8139">
        <v>2024</v>
      </c>
      <c r="M8139" t="s">
        <v>44</v>
      </c>
      <c r="N8139" t="s">
        <v>21</v>
      </c>
      <c r="O8139">
        <v>140102.42000000001</v>
      </c>
      <c r="P8139" t="s">
        <v>50</v>
      </c>
    </row>
    <row r="8140" spans="1:16" x14ac:dyDescent="0.35">
      <c r="A8140" t="s">
        <v>15</v>
      </c>
      <c r="B8140">
        <v>44.85</v>
      </c>
      <c r="C8140">
        <f>RawData[[#This Row],[Price (INR)]]-RawData[[#This Row],[Resale Price (INR)]]</f>
        <v>69381.16</v>
      </c>
      <c r="D8140" t="s">
        <v>64</v>
      </c>
      <c r="E8140" t="s">
        <v>65</v>
      </c>
      <c r="F8140">
        <v>179546</v>
      </c>
      <c r="G8140">
        <v>2023</v>
      </c>
      <c r="H8140">
        <v>596</v>
      </c>
      <c r="I8140" t="s">
        <v>18</v>
      </c>
      <c r="J8140">
        <v>83.44</v>
      </c>
      <c r="K8140" t="s">
        <v>27</v>
      </c>
      <c r="L8140">
        <v>2023</v>
      </c>
      <c r="M8140" t="s">
        <v>20</v>
      </c>
      <c r="N8140" t="s">
        <v>21</v>
      </c>
      <c r="O8140">
        <v>110164.84</v>
      </c>
      <c r="P8140" t="s">
        <v>45</v>
      </c>
    </row>
    <row r="8141" spans="1:16" x14ac:dyDescent="0.35">
      <c r="A8141" t="s">
        <v>46</v>
      </c>
      <c r="B8141">
        <v>64.819999999999993</v>
      </c>
      <c r="C8141">
        <f>RawData[[#This Row],[Price (INR)]]-RawData[[#This Row],[Resale Price (INR)]]</f>
        <v>75403.56</v>
      </c>
      <c r="D8141" t="s">
        <v>40</v>
      </c>
      <c r="E8141" t="s">
        <v>62</v>
      </c>
      <c r="F8141">
        <v>246763</v>
      </c>
      <c r="G8141">
        <v>2015</v>
      </c>
      <c r="H8141">
        <v>541</v>
      </c>
      <c r="I8141" t="s">
        <v>18</v>
      </c>
      <c r="J8141">
        <v>98.87</v>
      </c>
      <c r="K8141" t="s">
        <v>27</v>
      </c>
      <c r="L8141">
        <v>2023</v>
      </c>
      <c r="M8141" t="s">
        <v>44</v>
      </c>
      <c r="N8141" t="s">
        <v>31</v>
      </c>
      <c r="O8141">
        <v>171359.44</v>
      </c>
      <c r="P8141" t="s">
        <v>45</v>
      </c>
    </row>
    <row r="8142" spans="1:16" x14ac:dyDescent="0.35">
      <c r="A8142" t="s">
        <v>39</v>
      </c>
      <c r="B8142">
        <v>33.020000000000003</v>
      </c>
      <c r="C8142">
        <f>RawData[[#This Row],[Price (INR)]]-RawData[[#This Row],[Resale Price (INR)]]</f>
        <v>102934.81</v>
      </c>
      <c r="D8142" t="s">
        <v>29</v>
      </c>
      <c r="E8142" t="s">
        <v>82</v>
      </c>
      <c r="F8142">
        <v>380137</v>
      </c>
      <c r="G8142">
        <v>2017</v>
      </c>
      <c r="H8142">
        <v>973</v>
      </c>
      <c r="I8142" t="s">
        <v>26</v>
      </c>
      <c r="J8142">
        <v>89.51</v>
      </c>
      <c r="K8142" t="s">
        <v>19</v>
      </c>
      <c r="L8142">
        <v>2018</v>
      </c>
      <c r="M8142" t="s">
        <v>44</v>
      </c>
      <c r="N8142" t="s">
        <v>31</v>
      </c>
      <c r="O8142">
        <v>277202.19</v>
      </c>
      <c r="P8142" t="s">
        <v>22</v>
      </c>
    </row>
    <row r="8143" spans="1:16" x14ac:dyDescent="0.35">
      <c r="A8143" t="s">
        <v>23</v>
      </c>
      <c r="B8143">
        <v>42.68</v>
      </c>
      <c r="C8143">
        <f>RawData[[#This Row],[Price (INR)]]-RawData[[#This Row],[Resale Price (INR)]]</f>
        <v>115365.25</v>
      </c>
      <c r="D8143" t="s">
        <v>24</v>
      </c>
      <c r="E8143" t="s">
        <v>74</v>
      </c>
      <c r="F8143">
        <v>243240</v>
      </c>
      <c r="G8143">
        <v>2021</v>
      </c>
      <c r="H8143">
        <v>616</v>
      </c>
      <c r="I8143" t="s">
        <v>26</v>
      </c>
      <c r="J8143">
        <v>66.59</v>
      </c>
      <c r="K8143" t="s">
        <v>19</v>
      </c>
      <c r="L8143">
        <v>2022</v>
      </c>
      <c r="M8143" t="s">
        <v>20</v>
      </c>
      <c r="N8143" t="s">
        <v>21</v>
      </c>
      <c r="O8143">
        <v>127874.75</v>
      </c>
      <c r="P8143" t="s">
        <v>35</v>
      </c>
    </row>
    <row r="8144" spans="1:16" x14ac:dyDescent="0.35">
      <c r="A8144" t="s">
        <v>59</v>
      </c>
      <c r="B8144">
        <v>48.83</v>
      </c>
      <c r="C8144">
        <f>RawData[[#This Row],[Price (INR)]]-RawData[[#This Row],[Resale Price (INR)]]</f>
        <v>62010.070000000007</v>
      </c>
      <c r="D8144" t="s">
        <v>40</v>
      </c>
      <c r="E8144" t="s">
        <v>58</v>
      </c>
      <c r="F8144">
        <v>229546</v>
      </c>
      <c r="G8144">
        <v>2024</v>
      </c>
      <c r="H8144">
        <v>925</v>
      </c>
      <c r="I8144" t="s">
        <v>18</v>
      </c>
      <c r="J8144">
        <v>83.07</v>
      </c>
      <c r="K8144" t="s">
        <v>27</v>
      </c>
      <c r="L8144">
        <v>2024</v>
      </c>
      <c r="M8144" t="s">
        <v>20</v>
      </c>
      <c r="N8144" t="s">
        <v>31</v>
      </c>
      <c r="O8144">
        <v>167535.93</v>
      </c>
      <c r="P8144" t="s">
        <v>45</v>
      </c>
    </row>
    <row r="8145" spans="1:16" x14ac:dyDescent="0.35">
      <c r="A8145" t="s">
        <v>48</v>
      </c>
      <c r="B8145">
        <v>56.56</v>
      </c>
      <c r="C8145">
        <f>RawData[[#This Row],[Price (INR)]]-RawData[[#This Row],[Resale Price (INR)]]</f>
        <v>120932.94</v>
      </c>
      <c r="D8145" t="s">
        <v>36</v>
      </c>
      <c r="E8145" t="s">
        <v>37</v>
      </c>
      <c r="F8145">
        <v>326624</v>
      </c>
      <c r="G8145">
        <v>2024</v>
      </c>
      <c r="H8145">
        <v>314</v>
      </c>
      <c r="I8145" t="s">
        <v>34</v>
      </c>
      <c r="J8145">
        <v>38.119999999999997</v>
      </c>
      <c r="K8145" t="s">
        <v>19</v>
      </c>
      <c r="L8145">
        <v>2024</v>
      </c>
      <c r="M8145" t="s">
        <v>20</v>
      </c>
      <c r="N8145" t="s">
        <v>31</v>
      </c>
      <c r="O8145">
        <v>205691.06</v>
      </c>
      <c r="P8145" t="s">
        <v>45</v>
      </c>
    </row>
    <row r="8146" spans="1:16" x14ac:dyDescent="0.35">
      <c r="A8146" t="s">
        <v>61</v>
      </c>
      <c r="B8146">
        <v>40.49</v>
      </c>
      <c r="C8146">
        <f>RawData[[#This Row],[Price (INR)]]-RawData[[#This Row],[Resale Price (INR)]]</f>
        <v>146480.31</v>
      </c>
      <c r="D8146" t="s">
        <v>32</v>
      </c>
      <c r="E8146" t="s">
        <v>80</v>
      </c>
      <c r="F8146">
        <v>369542</v>
      </c>
      <c r="G8146">
        <v>2019</v>
      </c>
      <c r="H8146">
        <v>211</v>
      </c>
      <c r="I8146" t="s">
        <v>18</v>
      </c>
      <c r="J8146">
        <v>70.599999999999994</v>
      </c>
      <c r="K8146" t="s">
        <v>27</v>
      </c>
      <c r="L8146">
        <v>2019</v>
      </c>
      <c r="M8146" t="s">
        <v>38</v>
      </c>
      <c r="N8146" t="s">
        <v>31</v>
      </c>
      <c r="O8146">
        <v>223061.69</v>
      </c>
      <c r="P8146" t="s">
        <v>45</v>
      </c>
    </row>
    <row r="8147" spans="1:16" x14ac:dyDescent="0.35">
      <c r="A8147" t="s">
        <v>28</v>
      </c>
      <c r="B8147">
        <v>43.77</v>
      </c>
      <c r="C8147">
        <f>RawData[[#This Row],[Price (INR)]]-RawData[[#This Row],[Resale Price (INR)]]</f>
        <v>185007.45</v>
      </c>
      <c r="D8147" t="s">
        <v>32</v>
      </c>
      <c r="E8147" t="s">
        <v>60</v>
      </c>
      <c r="F8147">
        <v>334252</v>
      </c>
      <c r="G8147">
        <v>2018</v>
      </c>
      <c r="H8147">
        <v>246</v>
      </c>
      <c r="I8147" t="s">
        <v>34</v>
      </c>
      <c r="J8147">
        <v>35.659999999999997</v>
      </c>
      <c r="K8147" t="s">
        <v>42</v>
      </c>
      <c r="L8147">
        <v>2018</v>
      </c>
      <c r="M8147" t="s">
        <v>38</v>
      </c>
      <c r="N8147" t="s">
        <v>31</v>
      </c>
      <c r="O8147">
        <v>149244.54999999999</v>
      </c>
      <c r="P8147" t="s">
        <v>22</v>
      </c>
    </row>
    <row r="8148" spans="1:16" x14ac:dyDescent="0.35">
      <c r="A8148" t="s">
        <v>39</v>
      </c>
      <c r="B8148">
        <v>44.06</v>
      </c>
      <c r="C8148">
        <f>RawData[[#This Row],[Price (INR)]]-RawData[[#This Row],[Resale Price (INR)]]</f>
        <v>198970.51</v>
      </c>
      <c r="D8148" t="s">
        <v>32</v>
      </c>
      <c r="E8148" t="s">
        <v>33</v>
      </c>
      <c r="F8148">
        <v>391268</v>
      </c>
      <c r="G8148">
        <v>2020</v>
      </c>
      <c r="H8148">
        <v>475</v>
      </c>
      <c r="I8148" t="s">
        <v>18</v>
      </c>
      <c r="J8148">
        <v>79.739999999999995</v>
      </c>
      <c r="K8148" t="s">
        <v>42</v>
      </c>
      <c r="L8148">
        <v>2020</v>
      </c>
      <c r="M8148" t="s">
        <v>38</v>
      </c>
      <c r="N8148" t="s">
        <v>21</v>
      </c>
      <c r="O8148">
        <v>192297.49</v>
      </c>
      <c r="P8148" t="s">
        <v>22</v>
      </c>
    </row>
    <row r="8149" spans="1:16" x14ac:dyDescent="0.35">
      <c r="A8149" t="s">
        <v>61</v>
      </c>
      <c r="B8149">
        <v>5.04</v>
      </c>
      <c r="C8149">
        <f>RawData[[#This Row],[Price (INR)]]-RawData[[#This Row],[Resale Price (INR)]]</f>
        <v>80230.5</v>
      </c>
      <c r="D8149" t="s">
        <v>40</v>
      </c>
      <c r="E8149" t="s">
        <v>68</v>
      </c>
      <c r="F8149">
        <v>195256</v>
      </c>
      <c r="G8149">
        <v>2016</v>
      </c>
      <c r="H8149">
        <v>885</v>
      </c>
      <c r="I8149" t="s">
        <v>18</v>
      </c>
      <c r="J8149">
        <v>97.29</v>
      </c>
      <c r="K8149" t="s">
        <v>42</v>
      </c>
      <c r="L8149">
        <v>2016</v>
      </c>
      <c r="M8149" t="s">
        <v>20</v>
      </c>
      <c r="N8149" t="s">
        <v>21</v>
      </c>
      <c r="O8149">
        <v>115025.5</v>
      </c>
      <c r="P8149" t="s">
        <v>22</v>
      </c>
    </row>
    <row r="8150" spans="1:16" x14ac:dyDescent="0.35">
      <c r="A8150" t="s">
        <v>15</v>
      </c>
      <c r="B8150">
        <v>38.42</v>
      </c>
      <c r="C8150">
        <f>RawData[[#This Row],[Price (INR)]]-RawData[[#This Row],[Resale Price (INR)]]</f>
        <v>166314.59</v>
      </c>
      <c r="D8150" t="s">
        <v>40</v>
      </c>
      <c r="E8150" t="s">
        <v>41</v>
      </c>
      <c r="F8150">
        <v>356202</v>
      </c>
      <c r="G8150">
        <v>2018</v>
      </c>
      <c r="H8150">
        <v>663</v>
      </c>
      <c r="I8150" t="s">
        <v>26</v>
      </c>
      <c r="J8150">
        <v>99.6</v>
      </c>
      <c r="K8150" t="s">
        <v>42</v>
      </c>
      <c r="L8150">
        <v>2018</v>
      </c>
      <c r="M8150" t="s">
        <v>20</v>
      </c>
      <c r="N8150" t="s">
        <v>31</v>
      </c>
      <c r="O8150">
        <v>189887.41</v>
      </c>
      <c r="P8150" t="s">
        <v>45</v>
      </c>
    </row>
    <row r="8151" spans="1:16" x14ac:dyDescent="0.35">
      <c r="A8151" t="s">
        <v>61</v>
      </c>
      <c r="B8151">
        <v>73.75</v>
      </c>
      <c r="C8151">
        <f>RawData[[#This Row],[Price (INR)]]-RawData[[#This Row],[Resale Price (INR)]]</f>
        <v>47929.05</v>
      </c>
      <c r="D8151" t="s">
        <v>36</v>
      </c>
      <c r="E8151" t="s">
        <v>37</v>
      </c>
      <c r="F8151">
        <v>81532</v>
      </c>
      <c r="G8151">
        <v>2023</v>
      </c>
      <c r="H8151">
        <v>225</v>
      </c>
      <c r="I8151" t="s">
        <v>26</v>
      </c>
      <c r="J8151">
        <v>86.23</v>
      </c>
      <c r="K8151" t="s">
        <v>42</v>
      </c>
      <c r="L8151">
        <v>2023</v>
      </c>
      <c r="M8151" t="s">
        <v>44</v>
      </c>
      <c r="N8151" t="s">
        <v>21</v>
      </c>
      <c r="O8151">
        <v>33602.949999999997</v>
      </c>
      <c r="P8151" t="s">
        <v>45</v>
      </c>
    </row>
    <row r="8152" spans="1:16" x14ac:dyDescent="0.35">
      <c r="A8152" t="s">
        <v>59</v>
      </c>
      <c r="B8152">
        <v>69.22</v>
      </c>
      <c r="C8152">
        <f>RawData[[#This Row],[Price (INR)]]-RawData[[#This Row],[Resale Price (INR)]]</f>
        <v>60225.69</v>
      </c>
      <c r="D8152" t="s">
        <v>64</v>
      </c>
      <c r="E8152" t="s">
        <v>71</v>
      </c>
      <c r="F8152">
        <v>266911</v>
      </c>
      <c r="G8152">
        <v>2017</v>
      </c>
      <c r="H8152">
        <v>734</v>
      </c>
      <c r="I8152" t="s">
        <v>26</v>
      </c>
      <c r="J8152">
        <v>70.45</v>
      </c>
      <c r="K8152" t="s">
        <v>19</v>
      </c>
      <c r="L8152">
        <v>2018</v>
      </c>
      <c r="M8152" t="s">
        <v>20</v>
      </c>
      <c r="N8152" t="s">
        <v>31</v>
      </c>
      <c r="O8152">
        <v>206685.31</v>
      </c>
      <c r="P8152" t="s">
        <v>22</v>
      </c>
    </row>
    <row r="8153" spans="1:16" x14ac:dyDescent="0.35">
      <c r="A8153" t="s">
        <v>28</v>
      </c>
      <c r="B8153">
        <v>22.28</v>
      </c>
      <c r="C8153">
        <f>RawData[[#This Row],[Price (INR)]]-RawData[[#This Row],[Resale Price (INR)]]</f>
        <v>74955.87</v>
      </c>
      <c r="D8153" t="s">
        <v>52</v>
      </c>
      <c r="E8153" t="s">
        <v>72</v>
      </c>
      <c r="F8153">
        <v>158682</v>
      </c>
      <c r="G8153">
        <v>2023</v>
      </c>
      <c r="H8153">
        <v>759</v>
      </c>
      <c r="I8153" t="s">
        <v>18</v>
      </c>
      <c r="J8153">
        <v>85.17</v>
      </c>
      <c r="K8153" t="s">
        <v>42</v>
      </c>
      <c r="L8153">
        <v>2023</v>
      </c>
      <c r="M8153" t="s">
        <v>44</v>
      </c>
      <c r="N8153" t="s">
        <v>21</v>
      </c>
      <c r="O8153">
        <v>83726.13</v>
      </c>
      <c r="P8153" t="s">
        <v>35</v>
      </c>
    </row>
    <row r="8154" spans="1:16" x14ac:dyDescent="0.35">
      <c r="A8154" t="s">
        <v>46</v>
      </c>
      <c r="B8154">
        <v>60.97</v>
      </c>
      <c r="C8154">
        <f>RawData[[#This Row],[Price (INR)]]-RawData[[#This Row],[Resale Price (INR)]]</f>
        <v>159223.49</v>
      </c>
      <c r="D8154" t="s">
        <v>40</v>
      </c>
      <c r="E8154" t="s">
        <v>41</v>
      </c>
      <c r="F8154">
        <v>312493</v>
      </c>
      <c r="G8154">
        <v>2016</v>
      </c>
      <c r="H8154">
        <v>486</v>
      </c>
      <c r="I8154" t="s">
        <v>26</v>
      </c>
      <c r="J8154">
        <v>78.77</v>
      </c>
      <c r="K8154" t="s">
        <v>42</v>
      </c>
      <c r="L8154">
        <v>2016</v>
      </c>
      <c r="M8154" t="s">
        <v>44</v>
      </c>
      <c r="N8154" t="s">
        <v>31</v>
      </c>
      <c r="O8154">
        <v>153269.51</v>
      </c>
      <c r="P8154" t="s">
        <v>22</v>
      </c>
    </row>
    <row r="8155" spans="1:16" x14ac:dyDescent="0.35">
      <c r="A8155" t="s">
        <v>48</v>
      </c>
      <c r="B8155">
        <v>49.08</v>
      </c>
      <c r="C8155">
        <f>RawData[[#This Row],[Price (INR)]]-RawData[[#This Row],[Resale Price (INR)]]</f>
        <v>65064.68</v>
      </c>
      <c r="D8155" t="s">
        <v>52</v>
      </c>
      <c r="E8155" t="s">
        <v>72</v>
      </c>
      <c r="F8155">
        <v>114712</v>
      </c>
      <c r="G8155">
        <v>2017</v>
      </c>
      <c r="H8155">
        <v>245</v>
      </c>
      <c r="I8155" t="s">
        <v>18</v>
      </c>
      <c r="J8155">
        <v>92.08</v>
      </c>
      <c r="K8155" t="s">
        <v>19</v>
      </c>
      <c r="L8155">
        <v>2017</v>
      </c>
      <c r="M8155" t="s">
        <v>44</v>
      </c>
      <c r="N8155" t="s">
        <v>21</v>
      </c>
      <c r="O8155">
        <v>49647.32</v>
      </c>
      <c r="P8155" t="s">
        <v>45</v>
      </c>
    </row>
    <row r="8156" spans="1:16" x14ac:dyDescent="0.35">
      <c r="A8156" t="s">
        <v>61</v>
      </c>
      <c r="B8156">
        <v>67.27</v>
      </c>
      <c r="C8156">
        <f>RawData[[#This Row],[Price (INR)]]-RawData[[#This Row],[Resale Price (INR)]]</f>
        <v>128309.86</v>
      </c>
      <c r="D8156" t="s">
        <v>40</v>
      </c>
      <c r="E8156" t="s">
        <v>51</v>
      </c>
      <c r="F8156">
        <v>227987</v>
      </c>
      <c r="G8156">
        <v>2019</v>
      </c>
      <c r="H8156">
        <v>696</v>
      </c>
      <c r="I8156" t="s">
        <v>26</v>
      </c>
      <c r="J8156">
        <v>62.32</v>
      </c>
      <c r="K8156" t="s">
        <v>42</v>
      </c>
      <c r="L8156">
        <v>2019</v>
      </c>
      <c r="M8156" t="s">
        <v>44</v>
      </c>
      <c r="N8156" t="s">
        <v>31</v>
      </c>
      <c r="O8156">
        <v>99677.14</v>
      </c>
      <c r="P8156" t="s">
        <v>35</v>
      </c>
    </row>
    <row r="8157" spans="1:16" x14ac:dyDescent="0.35">
      <c r="A8157" t="s">
        <v>46</v>
      </c>
      <c r="B8157">
        <v>49.4</v>
      </c>
      <c r="C8157">
        <f>RawData[[#This Row],[Price (INR)]]-RawData[[#This Row],[Resale Price (INR)]]</f>
        <v>72845.200000000012</v>
      </c>
      <c r="D8157" t="s">
        <v>24</v>
      </c>
      <c r="E8157" t="s">
        <v>67</v>
      </c>
      <c r="F8157">
        <v>345885</v>
      </c>
      <c r="G8157">
        <v>2024</v>
      </c>
      <c r="H8157">
        <v>253</v>
      </c>
      <c r="I8157" t="s">
        <v>18</v>
      </c>
      <c r="J8157">
        <v>97.26</v>
      </c>
      <c r="K8157" t="s">
        <v>42</v>
      </c>
      <c r="L8157">
        <v>2024</v>
      </c>
      <c r="M8157" t="s">
        <v>44</v>
      </c>
      <c r="N8157" t="s">
        <v>21</v>
      </c>
      <c r="O8157">
        <v>273039.8</v>
      </c>
      <c r="P8157" t="s">
        <v>22</v>
      </c>
    </row>
    <row r="8158" spans="1:16" x14ac:dyDescent="0.35">
      <c r="A8158" t="s">
        <v>48</v>
      </c>
      <c r="B8158">
        <v>25.5</v>
      </c>
      <c r="C8158">
        <f>RawData[[#This Row],[Price (INR)]]-RawData[[#This Row],[Resale Price (INR)]]</f>
        <v>129306.34</v>
      </c>
      <c r="D8158" t="s">
        <v>16</v>
      </c>
      <c r="E8158" t="s">
        <v>77</v>
      </c>
      <c r="F8158">
        <v>225361</v>
      </c>
      <c r="G8158">
        <v>2017</v>
      </c>
      <c r="H8158">
        <v>669</v>
      </c>
      <c r="I8158" t="s">
        <v>34</v>
      </c>
      <c r="J8158">
        <v>27.45</v>
      </c>
      <c r="K8158" t="s">
        <v>27</v>
      </c>
      <c r="L8158">
        <v>2017</v>
      </c>
      <c r="M8158" t="s">
        <v>20</v>
      </c>
      <c r="N8158" t="s">
        <v>21</v>
      </c>
      <c r="O8158">
        <v>96054.66</v>
      </c>
      <c r="P8158" t="s">
        <v>50</v>
      </c>
    </row>
    <row r="8159" spans="1:16" x14ac:dyDescent="0.35">
      <c r="A8159" t="s">
        <v>59</v>
      </c>
      <c r="B8159">
        <v>69.489999999999995</v>
      </c>
      <c r="C8159">
        <f>RawData[[#This Row],[Price (INR)]]-RawData[[#This Row],[Resale Price (INR)]]</f>
        <v>63620.760000000009</v>
      </c>
      <c r="D8159" t="s">
        <v>29</v>
      </c>
      <c r="E8159" t="s">
        <v>49</v>
      </c>
      <c r="F8159">
        <v>275828</v>
      </c>
      <c r="G8159">
        <v>2021</v>
      </c>
      <c r="H8159">
        <v>105</v>
      </c>
      <c r="I8159" t="s">
        <v>26</v>
      </c>
      <c r="J8159">
        <v>83.43</v>
      </c>
      <c r="K8159" t="s">
        <v>27</v>
      </c>
      <c r="L8159">
        <v>2022</v>
      </c>
      <c r="M8159" t="s">
        <v>38</v>
      </c>
      <c r="N8159" t="s">
        <v>21</v>
      </c>
      <c r="O8159">
        <v>212207.24</v>
      </c>
      <c r="P8159" t="s">
        <v>35</v>
      </c>
    </row>
    <row r="8160" spans="1:16" x14ac:dyDescent="0.35">
      <c r="A8160" t="s">
        <v>15</v>
      </c>
      <c r="B8160">
        <v>67.62</v>
      </c>
      <c r="C8160">
        <f>RawData[[#This Row],[Price (INR)]]-RawData[[#This Row],[Resale Price (INR)]]</f>
        <v>22220.28</v>
      </c>
      <c r="D8160" t="s">
        <v>24</v>
      </c>
      <c r="E8160" t="s">
        <v>25</v>
      </c>
      <c r="F8160">
        <v>63074</v>
      </c>
      <c r="G8160">
        <v>2019</v>
      </c>
      <c r="H8160">
        <v>740</v>
      </c>
      <c r="I8160" t="s">
        <v>18</v>
      </c>
      <c r="J8160">
        <v>68.06</v>
      </c>
      <c r="K8160" t="s">
        <v>27</v>
      </c>
      <c r="L8160">
        <v>2024</v>
      </c>
      <c r="M8160" t="s">
        <v>38</v>
      </c>
      <c r="N8160" t="s">
        <v>31</v>
      </c>
      <c r="O8160">
        <v>40853.72</v>
      </c>
      <c r="P8160" t="s">
        <v>50</v>
      </c>
    </row>
    <row r="8161" spans="1:16" x14ac:dyDescent="0.35">
      <c r="A8161" t="s">
        <v>59</v>
      </c>
      <c r="B8161">
        <v>28.48</v>
      </c>
      <c r="C8161">
        <f>RawData[[#This Row],[Price (INR)]]-RawData[[#This Row],[Resale Price (INR)]]</f>
        <v>18205.330000000002</v>
      </c>
      <c r="D8161" t="s">
        <v>40</v>
      </c>
      <c r="E8161" t="s">
        <v>58</v>
      </c>
      <c r="F8161">
        <v>77832</v>
      </c>
      <c r="G8161">
        <v>2023</v>
      </c>
      <c r="H8161">
        <v>942</v>
      </c>
      <c r="I8161" t="s">
        <v>18</v>
      </c>
      <c r="J8161">
        <v>73.73</v>
      </c>
      <c r="K8161" t="s">
        <v>27</v>
      </c>
      <c r="L8161">
        <v>2024</v>
      </c>
      <c r="M8161" t="s">
        <v>38</v>
      </c>
      <c r="N8161" t="s">
        <v>31</v>
      </c>
      <c r="O8161">
        <v>59626.67</v>
      </c>
      <c r="P8161" t="s">
        <v>22</v>
      </c>
    </row>
    <row r="8162" spans="1:16" x14ac:dyDescent="0.35">
      <c r="A8162" t="s">
        <v>23</v>
      </c>
      <c r="B8162">
        <v>75.45</v>
      </c>
      <c r="C8162">
        <f>RawData[[#This Row],[Price (INR)]]-RawData[[#This Row],[Resale Price (INR)]]</f>
        <v>69382.23</v>
      </c>
      <c r="D8162" t="s">
        <v>24</v>
      </c>
      <c r="E8162" t="s">
        <v>73</v>
      </c>
      <c r="F8162">
        <v>146548</v>
      </c>
      <c r="G8162">
        <v>2015</v>
      </c>
      <c r="H8162">
        <v>285</v>
      </c>
      <c r="I8162" t="s">
        <v>18</v>
      </c>
      <c r="J8162">
        <v>60.29</v>
      </c>
      <c r="K8162" t="s">
        <v>27</v>
      </c>
      <c r="L8162">
        <v>2022</v>
      </c>
      <c r="M8162" t="s">
        <v>44</v>
      </c>
      <c r="N8162" t="s">
        <v>21</v>
      </c>
      <c r="O8162">
        <v>77165.77</v>
      </c>
      <c r="P8162" t="s">
        <v>22</v>
      </c>
    </row>
    <row r="8163" spans="1:16" x14ac:dyDescent="0.35">
      <c r="A8163" t="s">
        <v>54</v>
      </c>
      <c r="B8163">
        <v>37.630000000000003</v>
      </c>
      <c r="C8163">
        <f>RawData[[#This Row],[Price (INR)]]-RawData[[#This Row],[Resale Price (INR)]]</f>
        <v>81830.25</v>
      </c>
      <c r="D8163" t="s">
        <v>40</v>
      </c>
      <c r="E8163" t="s">
        <v>68</v>
      </c>
      <c r="F8163">
        <v>273156</v>
      </c>
      <c r="G8163">
        <v>2015</v>
      </c>
      <c r="H8163">
        <v>135</v>
      </c>
      <c r="I8163" t="s">
        <v>18</v>
      </c>
      <c r="J8163">
        <v>62.98</v>
      </c>
      <c r="K8163" t="s">
        <v>42</v>
      </c>
      <c r="L8163">
        <v>2015</v>
      </c>
      <c r="M8163" t="s">
        <v>20</v>
      </c>
      <c r="N8163" t="s">
        <v>31</v>
      </c>
      <c r="O8163">
        <v>191325.75</v>
      </c>
      <c r="P8163" t="s">
        <v>22</v>
      </c>
    </row>
    <row r="8164" spans="1:16" x14ac:dyDescent="0.35">
      <c r="A8164" t="s">
        <v>39</v>
      </c>
      <c r="B8164">
        <v>67.87</v>
      </c>
      <c r="C8164">
        <f>RawData[[#This Row],[Price (INR)]]-RawData[[#This Row],[Resale Price (INR)]]</f>
        <v>96609.13</v>
      </c>
      <c r="D8164" t="s">
        <v>29</v>
      </c>
      <c r="E8164" t="s">
        <v>49</v>
      </c>
      <c r="F8164">
        <v>315060</v>
      </c>
      <c r="G8164">
        <v>2020</v>
      </c>
      <c r="H8164">
        <v>963</v>
      </c>
      <c r="I8164" t="s">
        <v>34</v>
      </c>
      <c r="J8164">
        <v>44.03</v>
      </c>
      <c r="K8164" t="s">
        <v>19</v>
      </c>
      <c r="L8164">
        <v>2024</v>
      </c>
      <c r="M8164" t="s">
        <v>44</v>
      </c>
      <c r="N8164" t="s">
        <v>31</v>
      </c>
      <c r="O8164">
        <v>218450.87</v>
      </c>
      <c r="P8164" t="s">
        <v>22</v>
      </c>
    </row>
    <row r="8165" spans="1:16" x14ac:dyDescent="0.35">
      <c r="A8165" t="s">
        <v>28</v>
      </c>
      <c r="B8165">
        <v>69.56</v>
      </c>
      <c r="C8165">
        <f>RawData[[#This Row],[Price (INR)]]-RawData[[#This Row],[Resale Price (INR)]]</f>
        <v>61173.64</v>
      </c>
      <c r="D8165" t="s">
        <v>24</v>
      </c>
      <c r="E8165" t="s">
        <v>73</v>
      </c>
      <c r="F8165">
        <v>138697</v>
      </c>
      <c r="G8165">
        <v>2020</v>
      </c>
      <c r="H8165">
        <v>601</v>
      </c>
      <c r="I8165" t="s">
        <v>26</v>
      </c>
      <c r="J8165">
        <v>74</v>
      </c>
      <c r="K8165" t="s">
        <v>42</v>
      </c>
      <c r="L8165">
        <v>2020</v>
      </c>
      <c r="M8165" t="s">
        <v>20</v>
      </c>
      <c r="N8165" t="s">
        <v>31</v>
      </c>
      <c r="O8165">
        <v>77523.360000000001</v>
      </c>
      <c r="P8165" t="s">
        <v>50</v>
      </c>
    </row>
    <row r="8166" spans="1:16" x14ac:dyDescent="0.35">
      <c r="A8166" t="s">
        <v>39</v>
      </c>
      <c r="B8166">
        <v>53.47</v>
      </c>
      <c r="C8166">
        <f>RawData[[#This Row],[Price (INR)]]-RawData[[#This Row],[Resale Price (INR)]]</f>
        <v>76641.289999999979</v>
      </c>
      <c r="D8166" t="s">
        <v>52</v>
      </c>
      <c r="E8166" t="s">
        <v>53</v>
      </c>
      <c r="F8166">
        <v>342285</v>
      </c>
      <c r="G8166">
        <v>2016</v>
      </c>
      <c r="H8166">
        <v>221</v>
      </c>
      <c r="I8166" t="s">
        <v>34</v>
      </c>
      <c r="J8166">
        <v>42.98</v>
      </c>
      <c r="K8166" t="s">
        <v>19</v>
      </c>
      <c r="L8166">
        <v>2024</v>
      </c>
      <c r="M8166" t="s">
        <v>20</v>
      </c>
      <c r="N8166" t="s">
        <v>31</v>
      </c>
      <c r="O8166">
        <v>265643.71000000002</v>
      </c>
      <c r="P8166" t="s">
        <v>45</v>
      </c>
    </row>
    <row r="8167" spans="1:16" x14ac:dyDescent="0.35">
      <c r="A8167" t="s">
        <v>48</v>
      </c>
      <c r="B8167">
        <v>68.62</v>
      </c>
      <c r="C8167">
        <f>RawData[[#This Row],[Price (INR)]]-RawData[[#This Row],[Resale Price (INR)]]</f>
        <v>196728.17</v>
      </c>
      <c r="D8167" t="s">
        <v>40</v>
      </c>
      <c r="E8167" t="s">
        <v>58</v>
      </c>
      <c r="F8167">
        <v>349426</v>
      </c>
      <c r="G8167">
        <v>2019</v>
      </c>
      <c r="H8167">
        <v>595</v>
      </c>
      <c r="I8167" t="s">
        <v>34</v>
      </c>
      <c r="J8167">
        <v>30.5</v>
      </c>
      <c r="K8167" t="s">
        <v>27</v>
      </c>
      <c r="L8167">
        <v>2024</v>
      </c>
      <c r="M8167" t="s">
        <v>44</v>
      </c>
      <c r="N8167" t="s">
        <v>31</v>
      </c>
      <c r="O8167">
        <v>152697.82999999999</v>
      </c>
      <c r="P8167" t="s">
        <v>22</v>
      </c>
    </row>
    <row r="8168" spans="1:16" x14ac:dyDescent="0.35">
      <c r="A8168" t="s">
        <v>61</v>
      </c>
      <c r="B8168">
        <v>40.08</v>
      </c>
      <c r="C8168">
        <f>RawData[[#This Row],[Price (INR)]]-RawData[[#This Row],[Resale Price (INR)]]</f>
        <v>123049.19</v>
      </c>
      <c r="D8168" t="s">
        <v>32</v>
      </c>
      <c r="E8168" t="s">
        <v>56</v>
      </c>
      <c r="F8168">
        <v>358816</v>
      </c>
      <c r="G8168">
        <v>2020</v>
      </c>
      <c r="H8168">
        <v>132</v>
      </c>
      <c r="I8168" t="s">
        <v>26</v>
      </c>
      <c r="J8168">
        <v>60.74</v>
      </c>
      <c r="K8168" t="s">
        <v>27</v>
      </c>
      <c r="L8168">
        <v>2020</v>
      </c>
      <c r="M8168" t="s">
        <v>38</v>
      </c>
      <c r="N8168" t="s">
        <v>31</v>
      </c>
      <c r="O8168">
        <v>235766.81</v>
      </c>
      <c r="P8168" t="s">
        <v>45</v>
      </c>
    </row>
    <row r="8169" spans="1:16" x14ac:dyDescent="0.35">
      <c r="A8169" t="s">
        <v>23</v>
      </c>
      <c r="B8169">
        <v>78.959999999999994</v>
      </c>
      <c r="C8169">
        <f>RawData[[#This Row],[Price (INR)]]-RawData[[#This Row],[Resale Price (INR)]]</f>
        <v>95389.549999999988</v>
      </c>
      <c r="D8169" t="s">
        <v>24</v>
      </c>
      <c r="E8169" t="s">
        <v>67</v>
      </c>
      <c r="F8169">
        <v>375103</v>
      </c>
      <c r="G8169">
        <v>2022</v>
      </c>
      <c r="H8169">
        <v>892</v>
      </c>
      <c r="I8169" t="s">
        <v>26</v>
      </c>
      <c r="J8169">
        <v>73.22</v>
      </c>
      <c r="K8169" t="s">
        <v>42</v>
      </c>
      <c r="L8169">
        <v>2022</v>
      </c>
      <c r="M8169" t="s">
        <v>38</v>
      </c>
      <c r="N8169" t="s">
        <v>21</v>
      </c>
      <c r="O8169">
        <v>279713.45</v>
      </c>
      <c r="P8169" t="s">
        <v>45</v>
      </c>
    </row>
    <row r="8170" spans="1:16" x14ac:dyDescent="0.35">
      <c r="A8170" t="s">
        <v>28</v>
      </c>
      <c r="B8170">
        <v>57.47</v>
      </c>
      <c r="C8170">
        <f>RawData[[#This Row],[Price (INR)]]-RawData[[#This Row],[Resale Price (INR)]]</f>
        <v>43387.48</v>
      </c>
      <c r="D8170" t="s">
        <v>36</v>
      </c>
      <c r="E8170" t="s">
        <v>37</v>
      </c>
      <c r="F8170">
        <v>86444</v>
      </c>
      <c r="G8170">
        <v>2024</v>
      </c>
      <c r="H8170">
        <v>839</v>
      </c>
      <c r="I8170" t="s">
        <v>34</v>
      </c>
      <c r="J8170">
        <v>52.96</v>
      </c>
      <c r="K8170" t="s">
        <v>42</v>
      </c>
      <c r="L8170">
        <v>2024</v>
      </c>
      <c r="M8170" t="s">
        <v>38</v>
      </c>
      <c r="N8170" t="s">
        <v>31</v>
      </c>
      <c r="O8170">
        <v>43056.52</v>
      </c>
      <c r="P8170" t="s">
        <v>35</v>
      </c>
    </row>
    <row r="8171" spans="1:16" x14ac:dyDescent="0.35">
      <c r="A8171" t="s">
        <v>39</v>
      </c>
      <c r="B8171">
        <v>9.81</v>
      </c>
      <c r="C8171">
        <f>RawData[[#This Row],[Price (INR)]]-RawData[[#This Row],[Resale Price (INR)]]</f>
        <v>89040.38</v>
      </c>
      <c r="D8171" t="s">
        <v>36</v>
      </c>
      <c r="E8171" t="s">
        <v>66</v>
      </c>
      <c r="F8171">
        <v>305637</v>
      </c>
      <c r="G8171">
        <v>2016</v>
      </c>
      <c r="H8171">
        <v>477</v>
      </c>
      <c r="I8171" t="s">
        <v>18</v>
      </c>
      <c r="J8171">
        <v>73.959999999999994</v>
      </c>
      <c r="K8171" t="s">
        <v>19</v>
      </c>
      <c r="L8171">
        <v>2019</v>
      </c>
      <c r="M8171" t="s">
        <v>20</v>
      </c>
      <c r="N8171" t="s">
        <v>31</v>
      </c>
      <c r="O8171">
        <v>216596.62</v>
      </c>
      <c r="P8171" t="s">
        <v>22</v>
      </c>
    </row>
    <row r="8172" spans="1:16" x14ac:dyDescent="0.35">
      <c r="A8172" t="s">
        <v>46</v>
      </c>
      <c r="B8172">
        <v>12.97</v>
      </c>
      <c r="C8172">
        <f>RawData[[#This Row],[Price (INR)]]-RawData[[#This Row],[Resale Price (INR)]]</f>
        <v>33748.54</v>
      </c>
      <c r="D8172" t="s">
        <v>64</v>
      </c>
      <c r="E8172" t="s">
        <v>76</v>
      </c>
      <c r="F8172">
        <v>64422</v>
      </c>
      <c r="G8172">
        <v>2021</v>
      </c>
      <c r="H8172">
        <v>622</v>
      </c>
      <c r="I8172" t="s">
        <v>34</v>
      </c>
      <c r="J8172">
        <v>34.130000000000003</v>
      </c>
      <c r="K8172" t="s">
        <v>19</v>
      </c>
      <c r="L8172">
        <v>2024</v>
      </c>
      <c r="M8172" t="s">
        <v>20</v>
      </c>
      <c r="N8172" t="s">
        <v>31</v>
      </c>
      <c r="O8172">
        <v>30673.46</v>
      </c>
      <c r="P8172" t="s">
        <v>35</v>
      </c>
    </row>
    <row r="8173" spans="1:16" x14ac:dyDescent="0.35">
      <c r="A8173" t="s">
        <v>54</v>
      </c>
      <c r="B8173">
        <v>73.260000000000005</v>
      </c>
      <c r="C8173">
        <f>RawData[[#This Row],[Price (INR)]]-RawData[[#This Row],[Resale Price (INR)]]</f>
        <v>63577.09</v>
      </c>
      <c r="D8173" t="s">
        <v>52</v>
      </c>
      <c r="E8173" t="s">
        <v>72</v>
      </c>
      <c r="F8173">
        <v>256779</v>
      </c>
      <c r="G8173">
        <v>2019</v>
      </c>
      <c r="H8173">
        <v>823</v>
      </c>
      <c r="I8173" t="s">
        <v>18</v>
      </c>
      <c r="J8173">
        <v>75.290000000000006</v>
      </c>
      <c r="K8173" t="s">
        <v>42</v>
      </c>
      <c r="L8173">
        <v>2019</v>
      </c>
      <c r="M8173" t="s">
        <v>38</v>
      </c>
      <c r="N8173" t="s">
        <v>21</v>
      </c>
      <c r="O8173">
        <v>193201.91</v>
      </c>
      <c r="P8173" t="s">
        <v>22</v>
      </c>
    </row>
    <row r="8174" spans="1:16" x14ac:dyDescent="0.35">
      <c r="A8174" t="s">
        <v>61</v>
      </c>
      <c r="B8174">
        <v>18.61</v>
      </c>
      <c r="C8174">
        <f>RawData[[#This Row],[Price (INR)]]-RawData[[#This Row],[Resale Price (INR)]]</f>
        <v>89900.890000000014</v>
      </c>
      <c r="D8174" t="s">
        <v>36</v>
      </c>
      <c r="E8174" t="s">
        <v>57</v>
      </c>
      <c r="F8174">
        <v>299603</v>
      </c>
      <c r="G8174">
        <v>2015</v>
      </c>
      <c r="H8174">
        <v>767</v>
      </c>
      <c r="I8174" t="s">
        <v>18</v>
      </c>
      <c r="J8174">
        <v>61.68</v>
      </c>
      <c r="K8174" t="s">
        <v>27</v>
      </c>
      <c r="L8174">
        <v>2017</v>
      </c>
      <c r="M8174" t="s">
        <v>20</v>
      </c>
      <c r="N8174" t="s">
        <v>31</v>
      </c>
      <c r="O8174">
        <v>209702.11</v>
      </c>
      <c r="P8174" t="s">
        <v>45</v>
      </c>
    </row>
    <row r="8175" spans="1:16" x14ac:dyDescent="0.35">
      <c r="A8175" t="s">
        <v>55</v>
      </c>
      <c r="B8175">
        <v>22.94</v>
      </c>
      <c r="C8175">
        <f>RawData[[#This Row],[Price (INR)]]-RawData[[#This Row],[Resale Price (INR)]]</f>
        <v>113230.5</v>
      </c>
      <c r="D8175" t="s">
        <v>52</v>
      </c>
      <c r="E8175" t="s">
        <v>72</v>
      </c>
      <c r="F8175">
        <v>207317</v>
      </c>
      <c r="G8175">
        <v>2016</v>
      </c>
      <c r="H8175">
        <v>158</v>
      </c>
      <c r="I8175" t="s">
        <v>26</v>
      </c>
      <c r="J8175">
        <v>98.04</v>
      </c>
      <c r="K8175" t="s">
        <v>42</v>
      </c>
      <c r="L8175">
        <v>2016</v>
      </c>
      <c r="M8175" t="s">
        <v>38</v>
      </c>
      <c r="N8175" t="s">
        <v>31</v>
      </c>
      <c r="O8175">
        <v>94086.5</v>
      </c>
      <c r="P8175" t="s">
        <v>50</v>
      </c>
    </row>
    <row r="8176" spans="1:16" x14ac:dyDescent="0.35">
      <c r="A8176" t="s">
        <v>15</v>
      </c>
      <c r="B8176">
        <v>58.57</v>
      </c>
      <c r="C8176">
        <f>RawData[[#This Row],[Price (INR)]]-RawData[[#This Row],[Resale Price (INR)]]</f>
        <v>121779.43</v>
      </c>
      <c r="D8176" t="s">
        <v>32</v>
      </c>
      <c r="E8176" t="s">
        <v>47</v>
      </c>
      <c r="F8176">
        <v>346646</v>
      </c>
      <c r="G8176">
        <v>2018</v>
      </c>
      <c r="H8176">
        <v>486</v>
      </c>
      <c r="I8176" t="s">
        <v>34</v>
      </c>
      <c r="J8176">
        <v>38.25</v>
      </c>
      <c r="K8176" t="s">
        <v>27</v>
      </c>
      <c r="L8176">
        <v>2022</v>
      </c>
      <c r="M8176" t="s">
        <v>20</v>
      </c>
      <c r="N8176" t="s">
        <v>21</v>
      </c>
      <c r="O8176">
        <v>224866.57</v>
      </c>
      <c r="P8176" t="s">
        <v>35</v>
      </c>
    </row>
    <row r="8177" spans="1:16" x14ac:dyDescent="0.35">
      <c r="A8177" t="s">
        <v>54</v>
      </c>
      <c r="B8177">
        <v>23.29</v>
      </c>
      <c r="C8177">
        <f>RawData[[#This Row],[Price (INR)]]-RawData[[#This Row],[Resale Price (INR)]]</f>
        <v>134561.32</v>
      </c>
      <c r="D8177" t="s">
        <v>16</v>
      </c>
      <c r="E8177" t="s">
        <v>83</v>
      </c>
      <c r="F8177">
        <v>242843</v>
      </c>
      <c r="G8177">
        <v>2017</v>
      </c>
      <c r="H8177">
        <v>959</v>
      </c>
      <c r="I8177" t="s">
        <v>34</v>
      </c>
      <c r="J8177">
        <v>52.88</v>
      </c>
      <c r="K8177" t="s">
        <v>42</v>
      </c>
      <c r="L8177">
        <v>2017</v>
      </c>
      <c r="M8177" t="s">
        <v>44</v>
      </c>
      <c r="N8177" t="s">
        <v>31</v>
      </c>
      <c r="O8177">
        <v>108281.68</v>
      </c>
      <c r="P8177" t="s">
        <v>35</v>
      </c>
    </row>
    <row r="8178" spans="1:16" x14ac:dyDescent="0.35">
      <c r="A8178" t="s">
        <v>15</v>
      </c>
      <c r="B8178">
        <v>18.010000000000002</v>
      </c>
      <c r="C8178">
        <f>RawData[[#This Row],[Price (INR)]]-RawData[[#This Row],[Resale Price (INR)]]</f>
        <v>36844.39</v>
      </c>
      <c r="D8178" t="s">
        <v>32</v>
      </c>
      <c r="E8178" t="s">
        <v>47</v>
      </c>
      <c r="F8178">
        <v>161809</v>
      </c>
      <c r="G8178">
        <v>2019</v>
      </c>
      <c r="H8178">
        <v>991</v>
      </c>
      <c r="I8178" t="s">
        <v>26</v>
      </c>
      <c r="J8178">
        <v>72.38</v>
      </c>
      <c r="K8178" t="s">
        <v>42</v>
      </c>
      <c r="L8178">
        <v>2019</v>
      </c>
      <c r="M8178" t="s">
        <v>20</v>
      </c>
      <c r="N8178" t="s">
        <v>21</v>
      </c>
      <c r="O8178">
        <v>124964.61</v>
      </c>
      <c r="P8178" t="s">
        <v>22</v>
      </c>
    </row>
    <row r="8179" spans="1:16" x14ac:dyDescent="0.35">
      <c r="A8179" t="s">
        <v>59</v>
      </c>
      <c r="B8179">
        <v>74.06</v>
      </c>
      <c r="C8179">
        <f>RawData[[#This Row],[Price (INR)]]-RawData[[#This Row],[Resale Price (INR)]]</f>
        <v>147203.39000000001</v>
      </c>
      <c r="D8179" t="s">
        <v>29</v>
      </c>
      <c r="E8179" t="s">
        <v>82</v>
      </c>
      <c r="F8179">
        <v>265355</v>
      </c>
      <c r="G8179">
        <v>2023</v>
      </c>
      <c r="H8179">
        <v>553</v>
      </c>
      <c r="I8179" t="s">
        <v>34</v>
      </c>
      <c r="J8179">
        <v>36.869999999999997</v>
      </c>
      <c r="K8179" t="s">
        <v>27</v>
      </c>
      <c r="L8179">
        <v>2024</v>
      </c>
      <c r="M8179" t="s">
        <v>44</v>
      </c>
      <c r="N8179" t="s">
        <v>21</v>
      </c>
      <c r="O8179">
        <v>118151.61</v>
      </c>
      <c r="P8179" t="s">
        <v>35</v>
      </c>
    </row>
    <row r="8180" spans="1:16" x14ac:dyDescent="0.35">
      <c r="A8180" t="s">
        <v>59</v>
      </c>
      <c r="B8180">
        <v>12.47</v>
      </c>
      <c r="C8180">
        <f>RawData[[#This Row],[Price (INR)]]-RawData[[#This Row],[Resale Price (INR)]]</f>
        <v>94841.640000000014</v>
      </c>
      <c r="D8180" t="s">
        <v>36</v>
      </c>
      <c r="E8180" t="s">
        <v>66</v>
      </c>
      <c r="F8180">
        <v>233154</v>
      </c>
      <c r="G8180">
        <v>2017</v>
      </c>
      <c r="H8180">
        <v>802</v>
      </c>
      <c r="I8180" t="s">
        <v>18</v>
      </c>
      <c r="J8180">
        <v>73.239999999999995</v>
      </c>
      <c r="K8180" t="s">
        <v>19</v>
      </c>
      <c r="L8180">
        <v>2017</v>
      </c>
      <c r="M8180" t="s">
        <v>38</v>
      </c>
      <c r="N8180" t="s">
        <v>31</v>
      </c>
      <c r="O8180">
        <v>138312.35999999999</v>
      </c>
      <c r="P8180" t="s">
        <v>45</v>
      </c>
    </row>
    <row r="8181" spans="1:16" x14ac:dyDescent="0.35">
      <c r="A8181" t="s">
        <v>23</v>
      </c>
      <c r="B8181">
        <v>10.23</v>
      </c>
      <c r="C8181">
        <f>RawData[[#This Row],[Price (INR)]]-RawData[[#This Row],[Resale Price (INR)]]</f>
        <v>38195.440000000002</v>
      </c>
      <c r="D8181" t="s">
        <v>32</v>
      </c>
      <c r="E8181" t="s">
        <v>60</v>
      </c>
      <c r="F8181">
        <v>147252</v>
      </c>
      <c r="G8181">
        <v>2018</v>
      </c>
      <c r="H8181">
        <v>552</v>
      </c>
      <c r="I8181" t="s">
        <v>26</v>
      </c>
      <c r="J8181">
        <v>67.7</v>
      </c>
      <c r="K8181" t="s">
        <v>27</v>
      </c>
      <c r="L8181">
        <v>2021</v>
      </c>
      <c r="M8181" t="s">
        <v>20</v>
      </c>
      <c r="N8181" t="s">
        <v>31</v>
      </c>
      <c r="O8181">
        <v>109056.56</v>
      </c>
      <c r="P8181" t="s">
        <v>35</v>
      </c>
    </row>
    <row r="8182" spans="1:16" x14ac:dyDescent="0.35">
      <c r="A8182" t="s">
        <v>55</v>
      </c>
      <c r="B8182">
        <v>59.25</v>
      </c>
      <c r="C8182">
        <f>RawData[[#This Row],[Price (INR)]]-RawData[[#This Row],[Resale Price (INR)]]</f>
        <v>146156.54999999999</v>
      </c>
      <c r="D8182" t="s">
        <v>32</v>
      </c>
      <c r="E8182" t="s">
        <v>33</v>
      </c>
      <c r="F8182">
        <v>370967</v>
      </c>
      <c r="G8182">
        <v>2023</v>
      </c>
      <c r="H8182">
        <v>203</v>
      </c>
      <c r="I8182" t="s">
        <v>18</v>
      </c>
      <c r="J8182">
        <v>74.739999999999995</v>
      </c>
      <c r="K8182" t="s">
        <v>42</v>
      </c>
      <c r="L8182">
        <v>2023</v>
      </c>
      <c r="M8182" t="s">
        <v>44</v>
      </c>
      <c r="N8182" t="s">
        <v>21</v>
      </c>
      <c r="O8182">
        <v>224810.45</v>
      </c>
      <c r="P8182" t="s">
        <v>50</v>
      </c>
    </row>
    <row r="8183" spans="1:16" x14ac:dyDescent="0.35">
      <c r="A8183" t="s">
        <v>28</v>
      </c>
      <c r="B8183">
        <v>49.92</v>
      </c>
      <c r="C8183">
        <f>RawData[[#This Row],[Price (INR)]]-RawData[[#This Row],[Resale Price (INR)]]</f>
        <v>86111.44</v>
      </c>
      <c r="D8183" t="s">
        <v>16</v>
      </c>
      <c r="E8183" t="s">
        <v>77</v>
      </c>
      <c r="F8183">
        <v>276458</v>
      </c>
      <c r="G8183">
        <v>2022</v>
      </c>
      <c r="H8183">
        <v>853</v>
      </c>
      <c r="I8183" t="s">
        <v>34</v>
      </c>
      <c r="J8183">
        <v>59.42</v>
      </c>
      <c r="K8183" t="s">
        <v>27</v>
      </c>
      <c r="L8183">
        <v>2022</v>
      </c>
      <c r="M8183" t="s">
        <v>44</v>
      </c>
      <c r="N8183" t="s">
        <v>21</v>
      </c>
      <c r="O8183">
        <v>190346.56</v>
      </c>
      <c r="P8183" t="s">
        <v>50</v>
      </c>
    </row>
    <row r="8184" spans="1:16" x14ac:dyDescent="0.35">
      <c r="A8184" t="s">
        <v>59</v>
      </c>
      <c r="B8184">
        <v>45.41</v>
      </c>
      <c r="C8184">
        <f>RawData[[#This Row],[Price (INR)]]-RawData[[#This Row],[Resale Price (INR)]]</f>
        <v>123124.69</v>
      </c>
      <c r="D8184" t="s">
        <v>40</v>
      </c>
      <c r="E8184" t="s">
        <v>58</v>
      </c>
      <c r="F8184">
        <v>242927</v>
      </c>
      <c r="G8184">
        <v>2015</v>
      </c>
      <c r="H8184">
        <v>786</v>
      </c>
      <c r="I8184" t="s">
        <v>26</v>
      </c>
      <c r="J8184">
        <v>75.400000000000006</v>
      </c>
      <c r="K8184" t="s">
        <v>19</v>
      </c>
      <c r="L8184">
        <v>2020</v>
      </c>
      <c r="M8184" t="s">
        <v>38</v>
      </c>
      <c r="N8184" t="s">
        <v>31</v>
      </c>
      <c r="O8184">
        <v>119802.31</v>
      </c>
      <c r="P8184" t="s">
        <v>35</v>
      </c>
    </row>
    <row r="8185" spans="1:16" x14ac:dyDescent="0.35">
      <c r="A8185" t="s">
        <v>39</v>
      </c>
      <c r="B8185">
        <v>53.91</v>
      </c>
      <c r="C8185">
        <f>RawData[[#This Row],[Price (INR)]]-RawData[[#This Row],[Resale Price (INR)]]</f>
        <v>51527.77</v>
      </c>
      <c r="D8185" t="s">
        <v>32</v>
      </c>
      <c r="E8185" t="s">
        <v>60</v>
      </c>
      <c r="F8185">
        <v>108617</v>
      </c>
      <c r="G8185">
        <v>2022</v>
      </c>
      <c r="H8185">
        <v>905</v>
      </c>
      <c r="I8185" t="s">
        <v>18</v>
      </c>
      <c r="J8185">
        <v>70.989999999999995</v>
      </c>
      <c r="K8185" t="s">
        <v>19</v>
      </c>
      <c r="L8185">
        <v>2024</v>
      </c>
      <c r="M8185" t="s">
        <v>38</v>
      </c>
      <c r="N8185" t="s">
        <v>31</v>
      </c>
      <c r="O8185">
        <v>57089.23</v>
      </c>
      <c r="P8185" t="s">
        <v>50</v>
      </c>
    </row>
    <row r="8186" spans="1:16" x14ac:dyDescent="0.35">
      <c r="A8186" t="s">
        <v>48</v>
      </c>
      <c r="B8186">
        <v>67.099999999999994</v>
      </c>
      <c r="C8186">
        <f>RawData[[#This Row],[Price (INR)]]-RawData[[#This Row],[Resale Price (INR)]]</f>
        <v>116867.34</v>
      </c>
      <c r="D8186" t="s">
        <v>32</v>
      </c>
      <c r="E8186" t="s">
        <v>47</v>
      </c>
      <c r="F8186">
        <v>268299</v>
      </c>
      <c r="G8186">
        <v>2015</v>
      </c>
      <c r="H8186">
        <v>686</v>
      </c>
      <c r="I8186" t="s">
        <v>18</v>
      </c>
      <c r="J8186">
        <v>75.28</v>
      </c>
      <c r="K8186" t="s">
        <v>27</v>
      </c>
      <c r="L8186">
        <v>2016</v>
      </c>
      <c r="M8186" t="s">
        <v>20</v>
      </c>
      <c r="N8186" t="s">
        <v>21</v>
      </c>
      <c r="O8186">
        <v>151431.66</v>
      </c>
      <c r="P8186" t="s">
        <v>50</v>
      </c>
    </row>
    <row r="8187" spans="1:16" x14ac:dyDescent="0.35">
      <c r="A8187" t="s">
        <v>39</v>
      </c>
      <c r="B8187">
        <v>73.55</v>
      </c>
      <c r="C8187">
        <f>RawData[[#This Row],[Price (INR)]]-RawData[[#This Row],[Resale Price (INR)]]</f>
        <v>108332.16</v>
      </c>
      <c r="D8187" t="s">
        <v>24</v>
      </c>
      <c r="E8187" t="s">
        <v>85</v>
      </c>
      <c r="F8187">
        <v>245009</v>
      </c>
      <c r="G8187">
        <v>2017</v>
      </c>
      <c r="H8187">
        <v>886</v>
      </c>
      <c r="I8187" t="s">
        <v>34</v>
      </c>
      <c r="J8187">
        <v>56.7</v>
      </c>
      <c r="K8187" t="s">
        <v>19</v>
      </c>
      <c r="L8187">
        <v>2023</v>
      </c>
      <c r="M8187" t="s">
        <v>38</v>
      </c>
      <c r="N8187" t="s">
        <v>21</v>
      </c>
      <c r="O8187">
        <v>136676.84</v>
      </c>
      <c r="P8187" t="s">
        <v>35</v>
      </c>
    </row>
    <row r="8188" spans="1:16" x14ac:dyDescent="0.35">
      <c r="A8188" t="s">
        <v>23</v>
      </c>
      <c r="B8188">
        <v>37.21</v>
      </c>
      <c r="C8188">
        <f>RawData[[#This Row],[Price (INR)]]-RawData[[#This Row],[Resale Price (INR)]]</f>
        <v>30671.68</v>
      </c>
      <c r="D8188" t="s">
        <v>32</v>
      </c>
      <c r="E8188" t="s">
        <v>56</v>
      </c>
      <c r="F8188">
        <v>89052</v>
      </c>
      <c r="G8188">
        <v>2017</v>
      </c>
      <c r="H8188">
        <v>610</v>
      </c>
      <c r="I8188" t="s">
        <v>34</v>
      </c>
      <c r="J8188">
        <v>43.03</v>
      </c>
      <c r="K8188" t="s">
        <v>27</v>
      </c>
      <c r="L8188">
        <v>2019</v>
      </c>
      <c r="M8188" t="s">
        <v>44</v>
      </c>
      <c r="N8188" t="s">
        <v>31</v>
      </c>
      <c r="O8188">
        <v>58380.32</v>
      </c>
      <c r="P8188" t="s">
        <v>35</v>
      </c>
    </row>
    <row r="8189" spans="1:16" x14ac:dyDescent="0.35">
      <c r="A8189" t="s">
        <v>39</v>
      </c>
      <c r="B8189">
        <v>33.729999999999997</v>
      </c>
      <c r="C8189">
        <f>RawData[[#This Row],[Price (INR)]]-RawData[[#This Row],[Resale Price (INR)]]</f>
        <v>45122.51</v>
      </c>
      <c r="D8189" t="s">
        <v>16</v>
      </c>
      <c r="E8189" t="s">
        <v>77</v>
      </c>
      <c r="F8189">
        <v>110118</v>
      </c>
      <c r="G8189">
        <v>2023</v>
      </c>
      <c r="H8189">
        <v>659</v>
      </c>
      <c r="I8189" t="s">
        <v>26</v>
      </c>
      <c r="J8189">
        <v>62.35</v>
      </c>
      <c r="K8189" t="s">
        <v>42</v>
      </c>
      <c r="L8189">
        <v>2023</v>
      </c>
      <c r="M8189" t="s">
        <v>38</v>
      </c>
      <c r="N8189" t="s">
        <v>21</v>
      </c>
      <c r="O8189">
        <v>64995.49</v>
      </c>
      <c r="P8189" t="s">
        <v>50</v>
      </c>
    </row>
    <row r="8190" spans="1:16" x14ac:dyDescent="0.35">
      <c r="A8190" t="s">
        <v>54</v>
      </c>
      <c r="B8190">
        <v>21.76</v>
      </c>
      <c r="C8190">
        <f>RawData[[#This Row],[Price (INR)]]-RawData[[#This Row],[Resale Price (INR)]]</f>
        <v>198056.88</v>
      </c>
      <c r="D8190" t="s">
        <v>24</v>
      </c>
      <c r="E8190" t="s">
        <v>73</v>
      </c>
      <c r="F8190">
        <v>374981</v>
      </c>
      <c r="G8190">
        <v>2023</v>
      </c>
      <c r="H8190">
        <v>448</v>
      </c>
      <c r="I8190" t="s">
        <v>34</v>
      </c>
      <c r="J8190">
        <v>44.07</v>
      </c>
      <c r="K8190" t="s">
        <v>42</v>
      </c>
      <c r="L8190">
        <v>2023</v>
      </c>
      <c r="M8190" t="s">
        <v>20</v>
      </c>
      <c r="N8190" t="s">
        <v>21</v>
      </c>
      <c r="O8190">
        <v>176924.12</v>
      </c>
      <c r="P8190" t="s">
        <v>50</v>
      </c>
    </row>
    <row r="8191" spans="1:16" x14ac:dyDescent="0.35">
      <c r="A8191" t="s">
        <v>48</v>
      </c>
      <c r="B8191">
        <v>51.5</v>
      </c>
      <c r="C8191">
        <f>RawData[[#This Row],[Price (INR)]]-RawData[[#This Row],[Resale Price (INR)]]</f>
        <v>82085.450000000012</v>
      </c>
      <c r="D8191" t="s">
        <v>16</v>
      </c>
      <c r="E8191" t="s">
        <v>87</v>
      </c>
      <c r="F8191">
        <v>299381</v>
      </c>
      <c r="G8191">
        <v>2023</v>
      </c>
      <c r="H8191">
        <v>410</v>
      </c>
      <c r="I8191" t="s">
        <v>18</v>
      </c>
      <c r="J8191">
        <v>78.64</v>
      </c>
      <c r="K8191" t="s">
        <v>42</v>
      </c>
      <c r="L8191">
        <v>2023</v>
      </c>
      <c r="M8191" t="s">
        <v>20</v>
      </c>
      <c r="N8191" t="s">
        <v>21</v>
      </c>
      <c r="O8191">
        <v>217295.55</v>
      </c>
      <c r="P8191" t="s">
        <v>22</v>
      </c>
    </row>
    <row r="8192" spans="1:16" x14ac:dyDescent="0.35">
      <c r="A8192" t="s">
        <v>55</v>
      </c>
      <c r="B8192">
        <v>34.9</v>
      </c>
      <c r="C8192">
        <f>RawData[[#This Row],[Price (INR)]]-RawData[[#This Row],[Resale Price (INR)]]</f>
        <v>35101.97</v>
      </c>
      <c r="D8192" t="s">
        <v>24</v>
      </c>
      <c r="E8192" t="s">
        <v>74</v>
      </c>
      <c r="F8192">
        <v>59432</v>
      </c>
      <c r="G8192">
        <v>2024</v>
      </c>
      <c r="H8192">
        <v>280</v>
      </c>
      <c r="I8192" t="s">
        <v>26</v>
      </c>
      <c r="J8192">
        <v>77.819999999999993</v>
      </c>
      <c r="K8192" t="s">
        <v>42</v>
      </c>
      <c r="L8192">
        <v>2024</v>
      </c>
      <c r="M8192" t="s">
        <v>20</v>
      </c>
      <c r="N8192" t="s">
        <v>21</v>
      </c>
      <c r="O8192">
        <v>24330.03</v>
      </c>
      <c r="P8192" t="s">
        <v>50</v>
      </c>
    </row>
    <row r="8193" spans="1:16" x14ac:dyDescent="0.35">
      <c r="A8193" t="s">
        <v>48</v>
      </c>
      <c r="B8193">
        <v>24.16</v>
      </c>
      <c r="C8193">
        <f>RawData[[#This Row],[Price (INR)]]-RawData[[#This Row],[Resale Price (INR)]]</f>
        <v>146367.59</v>
      </c>
      <c r="D8193" t="s">
        <v>40</v>
      </c>
      <c r="E8193" t="s">
        <v>51</v>
      </c>
      <c r="F8193">
        <v>346290</v>
      </c>
      <c r="G8193">
        <v>2019</v>
      </c>
      <c r="H8193">
        <v>710</v>
      </c>
      <c r="I8193" t="s">
        <v>34</v>
      </c>
      <c r="J8193">
        <v>46.2</v>
      </c>
      <c r="K8193" t="s">
        <v>42</v>
      </c>
      <c r="L8193">
        <v>2019</v>
      </c>
      <c r="M8193" t="s">
        <v>38</v>
      </c>
      <c r="N8193" t="s">
        <v>21</v>
      </c>
      <c r="O8193">
        <v>199922.41</v>
      </c>
      <c r="P8193" t="s">
        <v>35</v>
      </c>
    </row>
    <row r="8194" spans="1:16" x14ac:dyDescent="0.35">
      <c r="A8194" t="s">
        <v>46</v>
      </c>
      <c r="B8194">
        <v>49.59</v>
      </c>
      <c r="C8194">
        <f>RawData[[#This Row],[Price (INR)]]-RawData[[#This Row],[Resale Price (INR)]]</f>
        <v>140369.76999999999</v>
      </c>
      <c r="D8194" t="s">
        <v>40</v>
      </c>
      <c r="E8194" t="s">
        <v>58</v>
      </c>
      <c r="F8194">
        <v>317069</v>
      </c>
      <c r="G8194">
        <v>2022</v>
      </c>
      <c r="H8194">
        <v>345</v>
      </c>
      <c r="I8194" t="s">
        <v>18</v>
      </c>
      <c r="J8194">
        <v>78.569999999999993</v>
      </c>
      <c r="K8194" t="s">
        <v>27</v>
      </c>
      <c r="L8194">
        <v>2024</v>
      </c>
      <c r="M8194" t="s">
        <v>44</v>
      </c>
      <c r="N8194" t="s">
        <v>21</v>
      </c>
      <c r="O8194">
        <v>176699.23</v>
      </c>
      <c r="P8194" t="s">
        <v>45</v>
      </c>
    </row>
    <row r="8195" spans="1:16" x14ac:dyDescent="0.35">
      <c r="A8195" t="s">
        <v>55</v>
      </c>
      <c r="B8195">
        <v>59.06</v>
      </c>
      <c r="C8195">
        <f>RawData[[#This Row],[Price (INR)]]-RawData[[#This Row],[Resale Price (INR)]]</f>
        <v>110776.28</v>
      </c>
      <c r="D8195" t="s">
        <v>29</v>
      </c>
      <c r="E8195" t="s">
        <v>49</v>
      </c>
      <c r="F8195">
        <v>359311</v>
      </c>
      <c r="G8195">
        <v>2022</v>
      </c>
      <c r="H8195">
        <v>155</v>
      </c>
      <c r="I8195" t="s">
        <v>34</v>
      </c>
      <c r="J8195">
        <v>33.43</v>
      </c>
      <c r="K8195" t="s">
        <v>19</v>
      </c>
      <c r="L8195">
        <v>2023</v>
      </c>
      <c r="M8195" t="s">
        <v>20</v>
      </c>
      <c r="N8195" t="s">
        <v>31</v>
      </c>
      <c r="O8195">
        <v>248534.72</v>
      </c>
      <c r="P8195" t="s">
        <v>22</v>
      </c>
    </row>
    <row r="8196" spans="1:16" x14ac:dyDescent="0.35">
      <c r="A8196" t="s">
        <v>39</v>
      </c>
      <c r="B8196">
        <v>16.32</v>
      </c>
      <c r="C8196">
        <f>RawData[[#This Row],[Price (INR)]]-RawData[[#This Row],[Resale Price (INR)]]</f>
        <v>32285.130000000005</v>
      </c>
      <c r="D8196" t="s">
        <v>16</v>
      </c>
      <c r="E8196" t="s">
        <v>17</v>
      </c>
      <c r="F8196">
        <v>154373</v>
      </c>
      <c r="G8196">
        <v>2016</v>
      </c>
      <c r="H8196">
        <v>956</v>
      </c>
      <c r="I8196" t="s">
        <v>26</v>
      </c>
      <c r="J8196">
        <v>90.76</v>
      </c>
      <c r="K8196" t="s">
        <v>27</v>
      </c>
      <c r="L8196">
        <v>2017</v>
      </c>
      <c r="M8196" t="s">
        <v>44</v>
      </c>
      <c r="N8196" t="s">
        <v>21</v>
      </c>
      <c r="O8196">
        <v>122087.87</v>
      </c>
      <c r="P8196" t="s">
        <v>35</v>
      </c>
    </row>
    <row r="8197" spans="1:16" x14ac:dyDescent="0.35">
      <c r="A8197" t="s">
        <v>61</v>
      </c>
      <c r="B8197">
        <v>42.83</v>
      </c>
      <c r="C8197">
        <f>RawData[[#This Row],[Price (INR)]]-RawData[[#This Row],[Resale Price (INR)]]</f>
        <v>139546.83000000002</v>
      </c>
      <c r="D8197" t="s">
        <v>64</v>
      </c>
      <c r="E8197" t="s">
        <v>71</v>
      </c>
      <c r="F8197">
        <v>237306</v>
      </c>
      <c r="G8197">
        <v>2023</v>
      </c>
      <c r="H8197">
        <v>247</v>
      </c>
      <c r="I8197" t="s">
        <v>18</v>
      </c>
      <c r="J8197">
        <v>99.58</v>
      </c>
      <c r="K8197" t="s">
        <v>19</v>
      </c>
      <c r="L8197">
        <v>2024</v>
      </c>
      <c r="M8197" t="s">
        <v>44</v>
      </c>
      <c r="N8197" t="s">
        <v>21</v>
      </c>
      <c r="O8197">
        <v>97759.17</v>
      </c>
      <c r="P8197" t="s">
        <v>45</v>
      </c>
    </row>
    <row r="8198" spans="1:16" x14ac:dyDescent="0.35">
      <c r="A8198" t="s">
        <v>23</v>
      </c>
      <c r="B8198">
        <v>39.130000000000003</v>
      </c>
      <c r="C8198">
        <f>RawData[[#This Row],[Price (INR)]]-RawData[[#This Row],[Resale Price (INR)]]</f>
        <v>60131.22</v>
      </c>
      <c r="D8198" t="s">
        <v>64</v>
      </c>
      <c r="E8198" t="s">
        <v>76</v>
      </c>
      <c r="F8198">
        <v>143666</v>
      </c>
      <c r="G8198">
        <v>2021</v>
      </c>
      <c r="H8198">
        <v>656</v>
      </c>
      <c r="I8198" t="s">
        <v>34</v>
      </c>
      <c r="J8198">
        <v>43.2</v>
      </c>
      <c r="K8198" t="s">
        <v>27</v>
      </c>
      <c r="L8198">
        <v>2023</v>
      </c>
      <c r="M8198" t="s">
        <v>20</v>
      </c>
      <c r="N8198" t="s">
        <v>21</v>
      </c>
      <c r="O8198">
        <v>83534.78</v>
      </c>
      <c r="P8198" t="s">
        <v>50</v>
      </c>
    </row>
    <row r="8199" spans="1:16" x14ac:dyDescent="0.35">
      <c r="A8199" t="s">
        <v>46</v>
      </c>
      <c r="B8199">
        <v>73.92</v>
      </c>
      <c r="C8199">
        <f>RawData[[#This Row],[Price (INR)]]-RawData[[#This Row],[Resale Price (INR)]]</f>
        <v>31425.550000000003</v>
      </c>
      <c r="D8199" t="s">
        <v>24</v>
      </c>
      <c r="E8199" t="s">
        <v>85</v>
      </c>
      <c r="F8199">
        <v>145332</v>
      </c>
      <c r="G8199">
        <v>2018</v>
      </c>
      <c r="H8199">
        <v>724</v>
      </c>
      <c r="I8199" t="s">
        <v>34</v>
      </c>
      <c r="J8199">
        <v>25.46</v>
      </c>
      <c r="K8199" t="s">
        <v>27</v>
      </c>
      <c r="L8199">
        <v>2018</v>
      </c>
      <c r="M8199" t="s">
        <v>44</v>
      </c>
      <c r="N8199" t="s">
        <v>21</v>
      </c>
      <c r="O8199">
        <v>113906.45</v>
      </c>
      <c r="P8199" t="s">
        <v>22</v>
      </c>
    </row>
    <row r="8200" spans="1:16" x14ac:dyDescent="0.35">
      <c r="A8200" t="s">
        <v>54</v>
      </c>
      <c r="B8200">
        <v>27.5</v>
      </c>
      <c r="C8200">
        <f>RawData[[#This Row],[Price (INR)]]-RawData[[#This Row],[Resale Price (INR)]]</f>
        <v>144898.16</v>
      </c>
      <c r="D8200" t="s">
        <v>36</v>
      </c>
      <c r="E8200" t="s">
        <v>37</v>
      </c>
      <c r="F8200">
        <v>322841</v>
      </c>
      <c r="G8200">
        <v>2020</v>
      </c>
      <c r="H8200">
        <v>726</v>
      </c>
      <c r="I8200" t="s">
        <v>34</v>
      </c>
      <c r="J8200">
        <v>41.74</v>
      </c>
      <c r="K8200" t="s">
        <v>27</v>
      </c>
      <c r="L8200">
        <v>2023</v>
      </c>
      <c r="M8200" t="s">
        <v>38</v>
      </c>
      <c r="N8200" t="s">
        <v>21</v>
      </c>
      <c r="O8200">
        <v>177942.84</v>
      </c>
      <c r="P8200" t="s">
        <v>22</v>
      </c>
    </row>
    <row r="8201" spans="1:16" x14ac:dyDescent="0.35">
      <c r="A8201" t="s">
        <v>55</v>
      </c>
      <c r="B8201">
        <v>69.680000000000007</v>
      </c>
      <c r="C8201">
        <f>RawData[[#This Row],[Price (INR)]]-RawData[[#This Row],[Resale Price (INR)]]</f>
        <v>113362.84</v>
      </c>
      <c r="D8201" t="s">
        <v>16</v>
      </c>
      <c r="E8201" t="s">
        <v>17</v>
      </c>
      <c r="F8201">
        <v>347739</v>
      </c>
      <c r="G8201">
        <v>2020</v>
      </c>
      <c r="H8201">
        <v>780</v>
      </c>
      <c r="I8201" t="s">
        <v>26</v>
      </c>
      <c r="J8201">
        <v>98.41</v>
      </c>
      <c r="K8201" t="s">
        <v>19</v>
      </c>
      <c r="L8201">
        <v>2023</v>
      </c>
      <c r="M8201" t="s">
        <v>20</v>
      </c>
      <c r="N8201" t="s">
        <v>21</v>
      </c>
      <c r="O8201">
        <v>234376.16</v>
      </c>
      <c r="P8201" t="s">
        <v>50</v>
      </c>
    </row>
    <row r="8202" spans="1:16" x14ac:dyDescent="0.35">
      <c r="A8202" t="s">
        <v>15</v>
      </c>
      <c r="B8202">
        <v>22.34</v>
      </c>
      <c r="C8202">
        <f>RawData[[#This Row],[Price (INR)]]-RawData[[#This Row],[Resale Price (INR)]]</f>
        <v>189938.07</v>
      </c>
      <c r="D8202" t="s">
        <v>40</v>
      </c>
      <c r="E8202" t="s">
        <v>41</v>
      </c>
      <c r="F8202">
        <v>340849</v>
      </c>
      <c r="G8202">
        <v>2024</v>
      </c>
      <c r="H8202">
        <v>350</v>
      </c>
      <c r="I8202" t="s">
        <v>34</v>
      </c>
      <c r="J8202">
        <v>55.48</v>
      </c>
      <c r="K8202" t="s">
        <v>19</v>
      </c>
      <c r="L8202">
        <v>2024</v>
      </c>
      <c r="M8202" t="s">
        <v>38</v>
      </c>
      <c r="N8202" t="s">
        <v>31</v>
      </c>
      <c r="O8202">
        <v>150910.93</v>
      </c>
      <c r="P8202" t="s">
        <v>35</v>
      </c>
    </row>
    <row r="8203" spans="1:16" x14ac:dyDescent="0.35">
      <c r="A8203" t="s">
        <v>61</v>
      </c>
      <c r="B8203">
        <v>14.08</v>
      </c>
      <c r="C8203">
        <f>RawData[[#This Row],[Price (INR)]]-RawData[[#This Row],[Resale Price (INR)]]</f>
        <v>54945.820000000007</v>
      </c>
      <c r="D8203" t="s">
        <v>16</v>
      </c>
      <c r="E8203" t="s">
        <v>17</v>
      </c>
      <c r="F8203">
        <v>196947</v>
      </c>
      <c r="G8203">
        <v>2016</v>
      </c>
      <c r="H8203">
        <v>599</v>
      </c>
      <c r="I8203" t="s">
        <v>26</v>
      </c>
      <c r="J8203">
        <v>85.35</v>
      </c>
      <c r="K8203" t="s">
        <v>27</v>
      </c>
      <c r="L8203">
        <v>2023</v>
      </c>
      <c r="M8203" t="s">
        <v>20</v>
      </c>
      <c r="N8203" t="s">
        <v>21</v>
      </c>
      <c r="O8203">
        <v>142001.18</v>
      </c>
      <c r="P8203" t="s">
        <v>35</v>
      </c>
    </row>
    <row r="8204" spans="1:16" x14ac:dyDescent="0.35">
      <c r="A8204" t="s">
        <v>46</v>
      </c>
      <c r="B8204">
        <v>27.54</v>
      </c>
      <c r="C8204">
        <f>RawData[[#This Row],[Price (INR)]]-RawData[[#This Row],[Resale Price (INR)]]</f>
        <v>228158.93</v>
      </c>
      <c r="D8204" t="s">
        <v>36</v>
      </c>
      <c r="E8204" t="s">
        <v>37</v>
      </c>
      <c r="F8204">
        <v>386210</v>
      </c>
      <c r="G8204">
        <v>2017</v>
      </c>
      <c r="H8204">
        <v>736</v>
      </c>
      <c r="I8204" t="s">
        <v>34</v>
      </c>
      <c r="J8204">
        <v>37.76</v>
      </c>
      <c r="K8204" t="s">
        <v>42</v>
      </c>
      <c r="L8204">
        <v>2017</v>
      </c>
      <c r="M8204" t="s">
        <v>20</v>
      </c>
      <c r="N8204" t="s">
        <v>21</v>
      </c>
      <c r="O8204">
        <v>158051.07</v>
      </c>
      <c r="P8204" t="s">
        <v>35</v>
      </c>
    </row>
    <row r="8205" spans="1:16" x14ac:dyDescent="0.35">
      <c r="A8205" t="s">
        <v>28</v>
      </c>
      <c r="B8205">
        <v>51.07</v>
      </c>
      <c r="C8205">
        <f>RawData[[#This Row],[Price (INR)]]-RawData[[#This Row],[Resale Price (INR)]]</f>
        <v>117539.93</v>
      </c>
      <c r="D8205" t="s">
        <v>64</v>
      </c>
      <c r="E8205" t="s">
        <v>78</v>
      </c>
      <c r="F8205">
        <v>293245</v>
      </c>
      <c r="G8205">
        <v>2019</v>
      </c>
      <c r="H8205">
        <v>304</v>
      </c>
      <c r="I8205" t="s">
        <v>18</v>
      </c>
      <c r="J8205">
        <v>92.66</v>
      </c>
      <c r="K8205" t="s">
        <v>19</v>
      </c>
      <c r="L8205">
        <v>2024</v>
      </c>
      <c r="M8205" t="s">
        <v>44</v>
      </c>
      <c r="N8205" t="s">
        <v>31</v>
      </c>
      <c r="O8205">
        <v>175705.07</v>
      </c>
      <c r="P8205" t="s">
        <v>50</v>
      </c>
    </row>
    <row r="8206" spans="1:16" x14ac:dyDescent="0.35">
      <c r="A8206" t="s">
        <v>59</v>
      </c>
      <c r="B8206">
        <v>17.38</v>
      </c>
      <c r="C8206">
        <f>RawData[[#This Row],[Price (INR)]]-RawData[[#This Row],[Resale Price (INR)]]</f>
        <v>67906.38</v>
      </c>
      <c r="D8206" t="s">
        <v>36</v>
      </c>
      <c r="E8206" t="s">
        <v>37</v>
      </c>
      <c r="F8206">
        <v>200409</v>
      </c>
      <c r="G8206">
        <v>2017</v>
      </c>
      <c r="H8206">
        <v>377</v>
      </c>
      <c r="I8206" t="s">
        <v>18</v>
      </c>
      <c r="J8206">
        <v>66.989999999999995</v>
      </c>
      <c r="K8206" t="s">
        <v>42</v>
      </c>
      <c r="L8206">
        <v>2017</v>
      </c>
      <c r="M8206" t="s">
        <v>44</v>
      </c>
      <c r="N8206" t="s">
        <v>31</v>
      </c>
      <c r="O8206">
        <v>132502.62</v>
      </c>
      <c r="P8206" t="s">
        <v>22</v>
      </c>
    </row>
    <row r="8207" spans="1:16" x14ac:dyDescent="0.35">
      <c r="A8207" t="s">
        <v>54</v>
      </c>
      <c r="B8207">
        <v>34.950000000000003</v>
      </c>
      <c r="C8207">
        <f>RawData[[#This Row],[Price (INR)]]-RawData[[#This Row],[Resale Price (INR)]]</f>
        <v>70648.38</v>
      </c>
      <c r="D8207" t="s">
        <v>36</v>
      </c>
      <c r="E8207" t="s">
        <v>57</v>
      </c>
      <c r="F8207">
        <v>187131</v>
      </c>
      <c r="G8207">
        <v>2016</v>
      </c>
      <c r="H8207">
        <v>793</v>
      </c>
      <c r="I8207" t="s">
        <v>26</v>
      </c>
      <c r="J8207">
        <v>94.57</v>
      </c>
      <c r="K8207" t="s">
        <v>42</v>
      </c>
      <c r="L8207">
        <v>2016</v>
      </c>
      <c r="M8207" t="s">
        <v>44</v>
      </c>
      <c r="N8207" t="s">
        <v>21</v>
      </c>
      <c r="O8207">
        <v>116482.62</v>
      </c>
      <c r="P8207" t="s">
        <v>35</v>
      </c>
    </row>
    <row r="8208" spans="1:16" x14ac:dyDescent="0.35">
      <c r="A8208" t="s">
        <v>15</v>
      </c>
      <c r="B8208">
        <v>61.31</v>
      </c>
      <c r="C8208">
        <f>RawData[[#This Row],[Price (INR)]]-RawData[[#This Row],[Resale Price (INR)]]</f>
        <v>43748.58</v>
      </c>
      <c r="D8208" t="s">
        <v>16</v>
      </c>
      <c r="E8208" t="s">
        <v>87</v>
      </c>
      <c r="F8208">
        <v>87278</v>
      </c>
      <c r="G8208">
        <v>2024</v>
      </c>
      <c r="H8208">
        <v>638</v>
      </c>
      <c r="I8208" t="s">
        <v>18</v>
      </c>
      <c r="J8208">
        <v>81.37</v>
      </c>
      <c r="K8208" t="s">
        <v>42</v>
      </c>
      <c r="L8208">
        <v>2024</v>
      </c>
      <c r="M8208" t="s">
        <v>20</v>
      </c>
      <c r="N8208" t="s">
        <v>21</v>
      </c>
      <c r="O8208">
        <v>43529.42</v>
      </c>
      <c r="P8208" t="s">
        <v>45</v>
      </c>
    </row>
    <row r="8209" spans="1:16" x14ac:dyDescent="0.35">
      <c r="A8209" t="s">
        <v>39</v>
      </c>
      <c r="B8209">
        <v>7.99</v>
      </c>
      <c r="C8209">
        <f>RawData[[#This Row],[Price (INR)]]-RawData[[#This Row],[Resale Price (INR)]]</f>
        <v>149575.92000000001</v>
      </c>
      <c r="D8209" t="s">
        <v>64</v>
      </c>
      <c r="E8209" t="s">
        <v>76</v>
      </c>
      <c r="F8209">
        <v>316380</v>
      </c>
      <c r="G8209">
        <v>2018</v>
      </c>
      <c r="H8209">
        <v>953</v>
      </c>
      <c r="I8209" t="s">
        <v>34</v>
      </c>
      <c r="J8209">
        <v>30.41</v>
      </c>
      <c r="K8209" t="s">
        <v>19</v>
      </c>
      <c r="L8209">
        <v>2024</v>
      </c>
      <c r="M8209" t="s">
        <v>38</v>
      </c>
      <c r="N8209" t="s">
        <v>21</v>
      </c>
      <c r="O8209">
        <v>166804.07999999999</v>
      </c>
      <c r="P8209" t="s">
        <v>45</v>
      </c>
    </row>
    <row r="8210" spans="1:16" x14ac:dyDescent="0.35">
      <c r="A8210" t="s">
        <v>48</v>
      </c>
      <c r="B8210">
        <v>28.75</v>
      </c>
      <c r="C8210">
        <f>RawData[[#This Row],[Price (INR)]]-RawData[[#This Row],[Resale Price (INR)]]</f>
        <v>90575.18</v>
      </c>
      <c r="D8210" t="s">
        <v>40</v>
      </c>
      <c r="E8210" t="s">
        <v>62</v>
      </c>
      <c r="F8210">
        <v>274566</v>
      </c>
      <c r="G8210">
        <v>2016</v>
      </c>
      <c r="H8210">
        <v>986</v>
      </c>
      <c r="I8210" t="s">
        <v>26</v>
      </c>
      <c r="J8210">
        <v>85.07</v>
      </c>
      <c r="K8210" t="s">
        <v>42</v>
      </c>
      <c r="L8210">
        <v>2016</v>
      </c>
      <c r="M8210" t="s">
        <v>44</v>
      </c>
      <c r="N8210" t="s">
        <v>21</v>
      </c>
      <c r="O8210">
        <v>183990.82</v>
      </c>
      <c r="P8210" t="s">
        <v>50</v>
      </c>
    </row>
    <row r="8211" spans="1:16" x14ac:dyDescent="0.35">
      <c r="A8211" t="s">
        <v>23</v>
      </c>
      <c r="B8211">
        <v>45.74</v>
      </c>
      <c r="C8211">
        <f>RawData[[#This Row],[Price (INR)]]-RawData[[#This Row],[Resale Price (INR)]]</f>
        <v>14747.339999999997</v>
      </c>
      <c r="D8211" t="s">
        <v>64</v>
      </c>
      <c r="E8211" t="s">
        <v>76</v>
      </c>
      <c r="F8211">
        <v>52754</v>
      </c>
      <c r="G8211">
        <v>2023</v>
      </c>
      <c r="H8211">
        <v>163</v>
      </c>
      <c r="I8211" t="s">
        <v>26</v>
      </c>
      <c r="J8211">
        <v>90.57</v>
      </c>
      <c r="K8211" t="s">
        <v>27</v>
      </c>
      <c r="L8211">
        <v>2023</v>
      </c>
      <c r="M8211" t="s">
        <v>38</v>
      </c>
      <c r="N8211" t="s">
        <v>21</v>
      </c>
      <c r="O8211">
        <v>38006.660000000003</v>
      </c>
      <c r="P8211" t="s">
        <v>50</v>
      </c>
    </row>
    <row r="8212" spans="1:16" x14ac:dyDescent="0.35">
      <c r="A8212" t="s">
        <v>15</v>
      </c>
      <c r="B8212">
        <v>14.96</v>
      </c>
      <c r="C8212">
        <f>RawData[[#This Row],[Price (INR)]]-RawData[[#This Row],[Resale Price (INR)]]</f>
        <v>148297.75</v>
      </c>
      <c r="D8212" t="s">
        <v>40</v>
      </c>
      <c r="E8212" t="s">
        <v>62</v>
      </c>
      <c r="F8212">
        <v>315283</v>
      </c>
      <c r="G8212">
        <v>2017</v>
      </c>
      <c r="H8212">
        <v>154</v>
      </c>
      <c r="I8212" t="s">
        <v>18</v>
      </c>
      <c r="J8212">
        <v>68.599999999999994</v>
      </c>
      <c r="K8212" t="s">
        <v>19</v>
      </c>
      <c r="L8212">
        <v>2020</v>
      </c>
      <c r="M8212" t="s">
        <v>20</v>
      </c>
      <c r="N8212" t="s">
        <v>21</v>
      </c>
      <c r="O8212">
        <v>166985.25</v>
      </c>
      <c r="P8212" t="s">
        <v>35</v>
      </c>
    </row>
    <row r="8213" spans="1:16" x14ac:dyDescent="0.35">
      <c r="A8213" t="s">
        <v>55</v>
      </c>
      <c r="B8213">
        <v>28</v>
      </c>
      <c r="C8213">
        <f>RawData[[#This Row],[Price (INR)]]-RawData[[#This Row],[Resale Price (INR)]]</f>
        <v>116100.99</v>
      </c>
      <c r="D8213" t="s">
        <v>16</v>
      </c>
      <c r="E8213" t="s">
        <v>83</v>
      </c>
      <c r="F8213">
        <v>206245</v>
      </c>
      <c r="G8213">
        <v>2018</v>
      </c>
      <c r="H8213">
        <v>941</v>
      </c>
      <c r="I8213" t="s">
        <v>26</v>
      </c>
      <c r="J8213">
        <v>76.040000000000006</v>
      </c>
      <c r="K8213" t="s">
        <v>19</v>
      </c>
      <c r="L8213">
        <v>2024</v>
      </c>
      <c r="M8213" t="s">
        <v>44</v>
      </c>
      <c r="N8213" t="s">
        <v>21</v>
      </c>
      <c r="O8213">
        <v>90144.01</v>
      </c>
      <c r="P8213" t="s">
        <v>50</v>
      </c>
    </row>
    <row r="8214" spans="1:16" x14ac:dyDescent="0.35">
      <c r="A8214" t="s">
        <v>39</v>
      </c>
      <c r="B8214">
        <v>26.68</v>
      </c>
      <c r="C8214">
        <f>RawData[[#This Row],[Price (INR)]]-RawData[[#This Row],[Resale Price (INR)]]</f>
        <v>65533.5</v>
      </c>
      <c r="D8214" t="s">
        <v>32</v>
      </c>
      <c r="E8214" t="s">
        <v>80</v>
      </c>
      <c r="F8214">
        <v>157563</v>
      </c>
      <c r="G8214">
        <v>2016</v>
      </c>
      <c r="H8214">
        <v>887</v>
      </c>
      <c r="I8214" t="s">
        <v>18</v>
      </c>
      <c r="J8214">
        <v>91.99</v>
      </c>
      <c r="K8214" t="s">
        <v>27</v>
      </c>
      <c r="L8214">
        <v>2016</v>
      </c>
      <c r="M8214" t="s">
        <v>38</v>
      </c>
      <c r="N8214" t="s">
        <v>31</v>
      </c>
      <c r="O8214">
        <v>92029.5</v>
      </c>
      <c r="P8214" t="s">
        <v>45</v>
      </c>
    </row>
    <row r="8215" spans="1:16" x14ac:dyDescent="0.35">
      <c r="A8215" t="s">
        <v>54</v>
      </c>
      <c r="B8215">
        <v>7.23</v>
      </c>
      <c r="C8215">
        <f>RawData[[#This Row],[Price (INR)]]-RawData[[#This Row],[Resale Price (INR)]]</f>
        <v>27815.589999999997</v>
      </c>
      <c r="D8215" t="s">
        <v>32</v>
      </c>
      <c r="E8215" t="s">
        <v>60</v>
      </c>
      <c r="F8215">
        <v>95714</v>
      </c>
      <c r="G8215">
        <v>2017</v>
      </c>
      <c r="H8215">
        <v>260</v>
      </c>
      <c r="I8215" t="s">
        <v>26</v>
      </c>
      <c r="J8215">
        <v>61.06</v>
      </c>
      <c r="K8215" t="s">
        <v>27</v>
      </c>
      <c r="L8215">
        <v>2019</v>
      </c>
      <c r="M8215" t="s">
        <v>38</v>
      </c>
      <c r="N8215" t="s">
        <v>21</v>
      </c>
      <c r="O8215">
        <v>67898.41</v>
      </c>
      <c r="P8215" t="s">
        <v>22</v>
      </c>
    </row>
    <row r="8216" spans="1:16" x14ac:dyDescent="0.35">
      <c r="A8216" t="s">
        <v>15</v>
      </c>
      <c r="B8216">
        <v>79.63</v>
      </c>
      <c r="C8216">
        <f>RawData[[#This Row],[Price (INR)]]-RawData[[#This Row],[Resale Price (INR)]]</f>
        <v>92174.420000000013</v>
      </c>
      <c r="D8216" t="s">
        <v>24</v>
      </c>
      <c r="E8216" t="s">
        <v>74</v>
      </c>
      <c r="F8216">
        <v>282789</v>
      </c>
      <c r="G8216">
        <v>2024</v>
      </c>
      <c r="H8216">
        <v>684</v>
      </c>
      <c r="I8216" t="s">
        <v>18</v>
      </c>
      <c r="J8216">
        <v>86.51</v>
      </c>
      <c r="K8216" t="s">
        <v>19</v>
      </c>
      <c r="L8216">
        <v>2024</v>
      </c>
      <c r="M8216" t="s">
        <v>44</v>
      </c>
      <c r="N8216" t="s">
        <v>31</v>
      </c>
      <c r="O8216">
        <v>190614.58</v>
      </c>
      <c r="P8216" t="s">
        <v>50</v>
      </c>
    </row>
    <row r="8217" spans="1:16" x14ac:dyDescent="0.35">
      <c r="A8217" t="s">
        <v>59</v>
      </c>
      <c r="B8217">
        <v>20.350000000000001</v>
      </c>
      <c r="C8217">
        <f>RawData[[#This Row],[Price (INR)]]-RawData[[#This Row],[Resale Price (INR)]]</f>
        <v>87506.91</v>
      </c>
      <c r="D8217" t="s">
        <v>36</v>
      </c>
      <c r="E8217" t="s">
        <v>70</v>
      </c>
      <c r="F8217">
        <v>303977</v>
      </c>
      <c r="G8217">
        <v>2024</v>
      </c>
      <c r="H8217">
        <v>763</v>
      </c>
      <c r="I8217" t="s">
        <v>18</v>
      </c>
      <c r="J8217">
        <v>94.61</v>
      </c>
      <c r="K8217" t="s">
        <v>27</v>
      </c>
      <c r="L8217">
        <v>2024</v>
      </c>
      <c r="M8217" t="s">
        <v>38</v>
      </c>
      <c r="N8217" t="s">
        <v>21</v>
      </c>
      <c r="O8217">
        <v>216470.09</v>
      </c>
      <c r="P8217" t="s">
        <v>50</v>
      </c>
    </row>
    <row r="8218" spans="1:16" x14ac:dyDescent="0.35">
      <c r="A8218" t="s">
        <v>61</v>
      </c>
      <c r="B8218">
        <v>61.11</v>
      </c>
      <c r="C8218">
        <f>RawData[[#This Row],[Price (INR)]]-RawData[[#This Row],[Resale Price (INR)]]</f>
        <v>115292.32</v>
      </c>
      <c r="D8218" t="s">
        <v>24</v>
      </c>
      <c r="E8218" t="s">
        <v>67</v>
      </c>
      <c r="F8218">
        <v>279310</v>
      </c>
      <c r="G8218">
        <v>2015</v>
      </c>
      <c r="H8218">
        <v>593</v>
      </c>
      <c r="I8218" t="s">
        <v>18</v>
      </c>
      <c r="J8218">
        <v>81.87</v>
      </c>
      <c r="K8218" t="s">
        <v>19</v>
      </c>
      <c r="L8218">
        <v>2021</v>
      </c>
      <c r="M8218" t="s">
        <v>20</v>
      </c>
      <c r="N8218" t="s">
        <v>21</v>
      </c>
      <c r="O8218">
        <v>164017.68</v>
      </c>
      <c r="P8218" t="s">
        <v>22</v>
      </c>
    </row>
    <row r="8219" spans="1:16" x14ac:dyDescent="0.35">
      <c r="A8219" t="s">
        <v>39</v>
      </c>
      <c r="B8219">
        <v>39.6</v>
      </c>
      <c r="C8219">
        <f>RawData[[#This Row],[Price (INR)]]-RawData[[#This Row],[Resale Price (INR)]]</f>
        <v>57735.8</v>
      </c>
      <c r="D8219" t="s">
        <v>24</v>
      </c>
      <c r="E8219" t="s">
        <v>73</v>
      </c>
      <c r="F8219">
        <v>141539</v>
      </c>
      <c r="G8219">
        <v>2018</v>
      </c>
      <c r="H8219">
        <v>876</v>
      </c>
      <c r="I8219" t="s">
        <v>18</v>
      </c>
      <c r="J8219">
        <v>71.849999999999994</v>
      </c>
      <c r="K8219" t="s">
        <v>42</v>
      </c>
      <c r="L8219">
        <v>2018</v>
      </c>
      <c r="M8219" t="s">
        <v>44</v>
      </c>
      <c r="N8219" t="s">
        <v>31</v>
      </c>
      <c r="O8219">
        <v>83803.199999999997</v>
      </c>
      <c r="P8219" t="s">
        <v>22</v>
      </c>
    </row>
    <row r="8220" spans="1:16" x14ac:dyDescent="0.35">
      <c r="A8220" t="s">
        <v>61</v>
      </c>
      <c r="B8220">
        <v>16.41</v>
      </c>
      <c r="C8220">
        <f>RawData[[#This Row],[Price (INR)]]-RawData[[#This Row],[Resale Price (INR)]]</f>
        <v>76572.570000000007</v>
      </c>
      <c r="D8220" t="s">
        <v>52</v>
      </c>
      <c r="E8220" t="s">
        <v>79</v>
      </c>
      <c r="F8220">
        <v>302948</v>
      </c>
      <c r="G8220">
        <v>2017</v>
      </c>
      <c r="H8220">
        <v>898</v>
      </c>
      <c r="I8220" t="s">
        <v>26</v>
      </c>
      <c r="J8220">
        <v>99.35</v>
      </c>
      <c r="K8220" t="s">
        <v>19</v>
      </c>
      <c r="L8220">
        <v>2022</v>
      </c>
      <c r="M8220" t="s">
        <v>20</v>
      </c>
      <c r="N8220" t="s">
        <v>21</v>
      </c>
      <c r="O8220">
        <v>226375.43</v>
      </c>
      <c r="P8220" t="s">
        <v>50</v>
      </c>
    </row>
    <row r="8221" spans="1:16" x14ac:dyDescent="0.35">
      <c r="A8221" t="s">
        <v>55</v>
      </c>
      <c r="B8221">
        <v>18.5</v>
      </c>
      <c r="C8221">
        <f>RawData[[#This Row],[Price (INR)]]-RawData[[#This Row],[Resale Price (INR)]]</f>
        <v>25648.17</v>
      </c>
      <c r="D8221" t="s">
        <v>52</v>
      </c>
      <c r="E8221" t="s">
        <v>69</v>
      </c>
      <c r="F8221">
        <v>107551</v>
      </c>
      <c r="G8221">
        <v>2019</v>
      </c>
      <c r="H8221">
        <v>767</v>
      </c>
      <c r="I8221" t="s">
        <v>18</v>
      </c>
      <c r="J8221">
        <v>89.23</v>
      </c>
      <c r="K8221" t="s">
        <v>42</v>
      </c>
      <c r="L8221">
        <v>2019</v>
      </c>
      <c r="M8221" t="s">
        <v>44</v>
      </c>
      <c r="N8221" t="s">
        <v>31</v>
      </c>
      <c r="O8221">
        <v>81902.83</v>
      </c>
      <c r="P8221" t="s">
        <v>22</v>
      </c>
    </row>
    <row r="8222" spans="1:16" x14ac:dyDescent="0.35">
      <c r="A8222" t="s">
        <v>23</v>
      </c>
      <c r="B8222">
        <v>51.97</v>
      </c>
      <c r="C8222">
        <f>RawData[[#This Row],[Price (INR)]]-RawData[[#This Row],[Resale Price (INR)]]</f>
        <v>163200.32999999999</v>
      </c>
      <c r="D8222" t="s">
        <v>64</v>
      </c>
      <c r="E8222" t="s">
        <v>71</v>
      </c>
      <c r="F8222">
        <v>382975</v>
      </c>
      <c r="G8222">
        <v>2024</v>
      </c>
      <c r="H8222">
        <v>560</v>
      </c>
      <c r="I8222" t="s">
        <v>18</v>
      </c>
      <c r="J8222">
        <v>94.28</v>
      </c>
      <c r="K8222" t="s">
        <v>42</v>
      </c>
      <c r="L8222">
        <v>2024</v>
      </c>
      <c r="M8222" t="s">
        <v>38</v>
      </c>
      <c r="N8222" t="s">
        <v>31</v>
      </c>
      <c r="O8222">
        <v>219774.67</v>
      </c>
      <c r="P8222" t="s">
        <v>22</v>
      </c>
    </row>
    <row r="8223" spans="1:16" x14ac:dyDescent="0.35">
      <c r="A8223" t="s">
        <v>23</v>
      </c>
      <c r="B8223">
        <v>23.07</v>
      </c>
      <c r="C8223">
        <f>RawData[[#This Row],[Price (INR)]]-RawData[[#This Row],[Resale Price (INR)]]</f>
        <v>45756.09</v>
      </c>
      <c r="D8223" t="s">
        <v>64</v>
      </c>
      <c r="E8223" t="s">
        <v>84</v>
      </c>
      <c r="F8223">
        <v>132971</v>
      </c>
      <c r="G8223">
        <v>2016</v>
      </c>
      <c r="H8223">
        <v>108</v>
      </c>
      <c r="I8223" t="s">
        <v>26</v>
      </c>
      <c r="J8223">
        <v>64.42</v>
      </c>
      <c r="K8223" t="s">
        <v>19</v>
      </c>
      <c r="L8223">
        <v>2017</v>
      </c>
      <c r="M8223" t="s">
        <v>38</v>
      </c>
      <c r="N8223" t="s">
        <v>31</v>
      </c>
      <c r="O8223">
        <v>87214.91</v>
      </c>
      <c r="P8223" t="s">
        <v>35</v>
      </c>
    </row>
    <row r="8224" spans="1:16" x14ac:dyDescent="0.35">
      <c r="A8224" t="s">
        <v>59</v>
      </c>
      <c r="B8224">
        <v>18.07</v>
      </c>
      <c r="C8224">
        <f>RawData[[#This Row],[Price (INR)]]-RawData[[#This Row],[Resale Price (INR)]]</f>
        <v>201457.21</v>
      </c>
      <c r="D8224" t="s">
        <v>52</v>
      </c>
      <c r="E8224" t="s">
        <v>72</v>
      </c>
      <c r="F8224">
        <v>361035</v>
      </c>
      <c r="G8224">
        <v>2024</v>
      </c>
      <c r="H8224">
        <v>930</v>
      </c>
      <c r="I8224" t="s">
        <v>34</v>
      </c>
      <c r="J8224">
        <v>59.77</v>
      </c>
      <c r="K8224" t="s">
        <v>42</v>
      </c>
      <c r="L8224">
        <v>2024</v>
      </c>
      <c r="M8224" t="s">
        <v>44</v>
      </c>
      <c r="N8224" t="s">
        <v>31</v>
      </c>
      <c r="O8224">
        <v>159577.79</v>
      </c>
      <c r="P8224" t="s">
        <v>50</v>
      </c>
    </row>
    <row r="8225" spans="1:16" x14ac:dyDescent="0.35">
      <c r="A8225" t="s">
        <v>39</v>
      </c>
      <c r="B8225">
        <v>51.79</v>
      </c>
      <c r="C8225">
        <f>RawData[[#This Row],[Price (INR)]]-RawData[[#This Row],[Resale Price (INR)]]</f>
        <v>157878.03999999998</v>
      </c>
      <c r="D8225" t="s">
        <v>64</v>
      </c>
      <c r="E8225" t="s">
        <v>84</v>
      </c>
      <c r="F8225">
        <v>275592</v>
      </c>
      <c r="G8225">
        <v>2023</v>
      </c>
      <c r="H8225">
        <v>416</v>
      </c>
      <c r="I8225" t="s">
        <v>26</v>
      </c>
      <c r="J8225">
        <v>93.77</v>
      </c>
      <c r="K8225" t="s">
        <v>27</v>
      </c>
      <c r="L8225">
        <v>2023</v>
      </c>
      <c r="M8225" t="s">
        <v>38</v>
      </c>
      <c r="N8225" t="s">
        <v>21</v>
      </c>
      <c r="O8225">
        <v>117713.96</v>
      </c>
      <c r="P8225" t="s">
        <v>22</v>
      </c>
    </row>
    <row r="8226" spans="1:16" x14ac:dyDescent="0.35">
      <c r="A8226" t="s">
        <v>55</v>
      </c>
      <c r="B8226">
        <v>64.22</v>
      </c>
      <c r="C8226">
        <f>RawData[[#This Row],[Price (INR)]]-RawData[[#This Row],[Resale Price (INR)]]</f>
        <v>150405.01</v>
      </c>
      <c r="D8226" t="s">
        <v>32</v>
      </c>
      <c r="E8226" t="s">
        <v>33</v>
      </c>
      <c r="F8226">
        <v>321199</v>
      </c>
      <c r="G8226">
        <v>2022</v>
      </c>
      <c r="H8226">
        <v>930</v>
      </c>
      <c r="I8226" t="s">
        <v>26</v>
      </c>
      <c r="J8226">
        <v>83.12</v>
      </c>
      <c r="K8226" t="s">
        <v>42</v>
      </c>
      <c r="L8226">
        <v>2022</v>
      </c>
      <c r="M8226" t="s">
        <v>44</v>
      </c>
      <c r="N8226" t="s">
        <v>21</v>
      </c>
      <c r="O8226">
        <v>170793.99</v>
      </c>
      <c r="P8226" t="s">
        <v>22</v>
      </c>
    </row>
    <row r="8227" spans="1:16" x14ac:dyDescent="0.35">
      <c r="A8227" t="s">
        <v>54</v>
      </c>
      <c r="B8227">
        <v>76.930000000000007</v>
      </c>
      <c r="C8227">
        <f>RawData[[#This Row],[Price (INR)]]-RawData[[#This Row],[Resale Price (INR)]]</f>
        <v>134398.88</v>
      </c>
      <c r="D8227" t="s">
        <v>52</v>
      </c>
      <c r="E8227" t="s">
        <v>72</v>
      </c>
      <c r="F8227">
        <v>271554</v>
      </c>
      <c r="G8227">
        <v>2020</v>
      </c>
      <c r="H8227">
        <v>117</v>
      </c>
      <c r="I8227" t="s">
        <v>34</v>
      </c>
      <c r="J8227">
        <v>36.380000000000003</v>
      </c>
      <c r="K8227" t="s">
        <v>27</v>
      </c>
      <c r="L8227">
        <v>2021</v>
      </c>
      <c r="M8227" t="s">
        <v>20</v>
      </c>
      <c r="N8227" t="s">
        <v>21</v>
      </c>
      <c r="O8227">
        <v>137155.12</v>
      </c>
      <c r="P8227" t="s">
        <v>45</v>
      </c>
    </row>
    <row r="8228" spans="1:16" x14ac:dyDescent="0.35">
      <c r="A8228" t="s">
        <v>46</v>
      </c>
      <c r="B8228">
        <v>43.05</v>
      </c>
      <c r="C8228">
        <f>RawData[[#This Row],[Price (INR)]]-RawData[[#This Row],[Resale Price (INR)]]</f>
        <v>105316.39000000001</v>
      </c>
      <c r="D8228" t="s">
        <v>29</v>
      </c>
      <c r="E8228" t="s">
        <v>75</v>
      </c>
      <c r="F8228">
        <v>282125</v>
      </c>
      <c r="G8228">
        <v>2020</v>
      </c>
      <c r="H8228">
        <v>444</v>
      </c>
      <c r="I8228" t="s">
        <v>18</v>
      </c>
      <c r="J8228">
        <v>88.97</v>
      </c>
      <c r="K8228" t="s">
        <v>19</v>
      </c>
      <c r="L8228">
        <v>2022</v>
      </c>
      <c r="M8228" t="s">
        <v>20</v>
      </c>
      <c r="N8228" t="s">
        <v>21</v>
      </c>
      <c r="O8228">
        <v>176808.61</v>
      </c>
      <c r="P8228" t="s">
        <v>50</v>
      </c>
    </row>
    <row r="8229" spans="1:16" x14ac:dyDescent="0.35">
      <c r="A8229" t="s">
        <v>59</v>
      </c>
      <c r="B8229">
        <v>46.45</v>
      </c>
      <c r="C8229">
        <f>RawData[[#This Row],[Price (INR)]]-RawData[[#This Row],[Resale Price (INR)]]</f>
        <v>55134.75</v>
      </c>
      <c r="D8229" t="s">
        <v>24</v>
      </c>
      <c r="E8229" t="s">
        <v>25</v>
      </c>
      <c r="F8229">
        <v>228131</v>
      </c>
      <c r="G8229">
        <v>2015</v>
      </c>
      <c r="H8229">
        <v>804</v>
      </c>
      <c r="I8229" t="s">
        <v>34</v>
      </c>
      <c r="J8229">
        <v>46.45</v>
      </c>
      <c r="K8229" t="s">
        <v>42</v>
      </c>
      <c r="L8229">
        <v>2015</v>
      </c>
      <c r="M8229" t="s">
        <v>44</v>
      </c>
      <c r="N8229" t="s">
        <v>31</v>
      </c>
      <c r="O8229">
        <v>172996.25</v>
      </c>
      <c r="P8229" t="s">
        <v>22</v>
      </c>
    </row>
    <row r="8230" spans="1:16" x14ac:dyDescent="0.35">
      <c r="A8230" t="s">
        <v>46</v>
      </c>
      <c r="B8230">
        <v>60.31</v>
      </c>
      <c r="C8230">
        <f>RawData[[#This Row],[Price (INR)]]-RawData[[#This Row],[Resale Price (INR)]]</f>
        <v>84055.84</v>
      </c>
      <c r="D8230" t="s">
        <v>24</v>
      </c>
      <c r="E8230" t="s">
        <v>73</v>
      </c>
      <c r="F8230">
        <v>194652</v>
      </c>
      <c r="G8230">
        <v>2024</v>
      </c>
      <c r="H8230">
        <v>713</v>
      </c>
      <c r="I8230" t="s">
        <v>34</v>
      </c>
      <c r="J8230">
        <v>28.92</v>
      </c>
      <c r="K8230" t="s">
        <v>42</v>
      </c>
      <c r="L8230">
        <v>2024</v>
      </c>
      <c r="M8230" t="s">
        <v>44</v>
      </c>
      <c r="N8230" t="s">
        <v>21</v>
      </c>
      <c r="O8230">
        <v>110596.16</v>
      </c>
      <c r="P8230" t="s">
        <v>45</v>
      </c>
    </row>
    <row r="8231" spans="1:16" x14ac:dyDescent="0.35">
      <c r="A8231" t="s">
        <v>28</v>
      </c>
      <c r="B8231">
        <v>46.75</v>
      </c>
      <c r="C8231">
        <f>RawData[[#This Row],[Price (INR)]]-RawData[[#This Row],[Resale Price (INR)]]</f>
        <v>35160.44</v>
      </c>
      <c r="D8231" t="s">
        <v>64</v>
      </c>
      <c r="E8231" t="s">
        <v>76</v>
      </c>
      <c r="F8231">
        <v>86697</v>
      </c>
      <c r="G8231">
        <v>2023</v>
      </c>
      <c r="H8231">
        <v>243</v>
      </c>
      <c r="I8231" t="s">
        <v>18</v>
      </c>
      <c r="J8231">
        <v>62.54</v>
      </c>
      <c r="K8231" t="s">
        <v>19</v>
      </c>
      <c r="L8231">
        <v>2024</v>
      </c>
      <c r="M8231" t="s">
        <v>44</v>
      </c>
      <c r="N8231" t="s">
        <v>21</v>
      </c>
      <c r="O8231">
        <v>51536.56</v>
      </c>
      <c r="P8231" t="s">
        <v>35</v>
      </c>
    </row>
    <row r="8232" spans="1:16" x14ac:dyDescent="0.35">
      <c r="A8232" t="s">
        <v>59</v>
      </c>
      <c r="B8232">
        <v>60.28</v>
      </c>
      <c r="C8232">
        <f>RawData[[#This Row],[Price (INR)]]-RawData[[#This Row],[Resale Price (INR)]]</f>
        <v>52076.31</v>
      </c>
      <c r="D8232" t="s">
        <v>29</v>
      </c>
      <c r="E8232" t="s">
        <v>75</v>
      </c>
      <c r="F8232">
        <v>117386</v>
      </c>
      <c r="G8232">
        <v>2020</v>
      </c>
      <c r="H8232">
        <v>277</v>
      </c>
      <c r="I8232" t="s">
        <v>34</v>
      </c>
      <c r="J8232">
        <v>37.18</v>
      </c>
      <c r="K8232" t="s">
        <v>42</v>
      </c>
      <c r="L8232">
        <v>2020</v>
      </c>
      <c r="M8232" t="s">
        <v>44</v>
      </c>
      <c r="N8232" t="s">
        <v>21</v>
      </c>
      <c r="O8232">
        <v>65309.69</v>
      </c>
      <c r="P8232" t="s">
        <v>22</v>
      </c>
    </row>
    <row r="8233" spans="1:16" x14ac:dyDescent="0.35">
      <c r="A8233" t="s">
        <v>46</v>
      </c>
      <c r="B8233">
        <v>71.41</v>
      </c>
      <c r="C8233">
        <f>RawData[[#This Row],[Price (INR)]]-RawData[[#This Row],[Resale Price (INR)]]</f>
        <v>140841.76999999999</v>
      </c>
      <c r="D8233" t="s">
        <v>36</v>
      </c>
      <c r="E8233" t="s">
        <v>63</v>
      </c>
      <c r="F8233">
        <v>386626</v>
      </c>
      <c r="G8233">
        <v>2015</v>
      </c>
      <c r="H8233">
        <v>117</v>
      </c>
      <c r="I8233" t="s">
        <v>18</v>
      </c>
      <c r="J8233">
        <v>89.22</v>
      </c>
      <c r="K8233" t="s">
        <v>42</v>
      </c>
      <c r="L8233">
        <v>2015</v>
      </c>
      <c r="M8233" t="s">
        <v>38</v>
      </c>
      <c r="N8233" t="s">
        <v>31</v>
      </c>
      <c r="O8233">
        <v>245784.23</v>
      </c>
      <c r="P8233" t="s">
        <v>35</v>
      </c>
    </row>
    <row r="8234" spans="1:16" x14ac:dyDescent="0.35">
      <c r="A8234" t="s">
        <v>23</v>
      </c>
      <c r="B8234">
        <v>61.78</v>
      </c>
      <c r="C8234">
        <f>RawData[[#This Row],[Price (INR)]]-RawData[[#This Row],[Resale Price (INR)]]</f>
        <v>45189.24</v>
      </c>
      <c r="D8234" t="s">
        <v>40</v>
      </c>
      <c r="E8234" t="s">
        <v>51</v>
      </c>
      <c r="F8234">
        <v>104821</v>
      </c>
      <c r="G8234">
        <v>2024</v>
      </c>
      <c r="H8234">
        <v>180</v>
      </c>
      <c r="I8234" t="s">
        <v>18</v>
      </c>
      <c r="J8234">
        <v>98.39</v>
      </c>
      <c r="K8234" t="s">
        <v>19</v>
      </c>
      <c r="L8234">
        <v>2024</v>
      </c>
      <c r="M8234" t="s">
        <v>38</v>
      </c>
      <c r="N8234" t="s">
        <v>21</v>
      </c>
      <c r="O8234">
        <v>59631.76</v>
      </c>
      <c r="P8234" t="s">
        <v>45</v>
      </c>
    </row>
    <row r="8235" spans="1:16" x14ac:dyDescent="0.35">
      <c r="A8235" t="s">
        <v>55</v>
      </c>
      <c r="B8235">
        <v>32.840000000000003</v>
      </c>
      <c r="C8235">
        <f>RawData[[#This Row],[Price (INR)]]-RawData[[#This Row],[Resale Price (INR)]]</f>
        <v>164174.08000000002</v>
      </c>
      <c r="D8235" t="s">
        <v>29</v>
      </c>
      <c r="E8235" t="s">
        <v>30</v>
      </c>
      <c r="F8235">
        <v>289759</v>
      </c>
      <c r="G8235">
        <v>2017</v>
      </c>
      <c r="H8235">
        <v>213</v>
      </c>
      <c r="I8235" t="s">
        <v>26</v>
      </c>
      <c r="J8235">
        <v>77.430000000000007</v>
      </c>
      <c r="K8235" t="s">
        <v>27</v>
      </c>
      <c r="L8235">
        <v>2019</v>
      </c>
      <c r="M8235" t="s">
        <v>20</v>
      </c>
      <c r="N8235" t="s">
        <v>21</v>
      </c>
      <c r="O8235">
        <v>125584.92</v>
      </c>
      <c r="P8235" t="s">
        <v>35</v>
      </c>
    </row>
    <row r="8236" spans="1:16" x14ac:dyDescent="0.35">
      <c r="A8236" t="s">
        <v>23</v>
      </c>
      <c r="B8236">
        <v>63.46</v>
      </c>
      <c r="C8236">
        <f>RawData[[#This Row],[Price (INR)]]-RawData[[#This Row],[Resale Price (INR)]]</f>
        <v>146500.59</v>
      </c>
      <c r="D8236" t="s">
        <v>52</v>
      </c>
      <c r="E8236" t="s">
        <v>69</v>
      </c>
      <c r="F8236">
        <v>262469</v>
      </c>
      <c r="G8236">
        <v>2021</v>
      </c>
      <c r="H8236">
        <v>127</v>
      </c>
      <c r="I8236" t="s">
        <v>18</v>
      </c>
      <c r="J8236">
        <v>67.680000000000007</v>
      </c>
      <c r="K8236" t="s">
        <v>42</v>
      </c>
      <c r="L8236">
        <v>2021</v>
      </c>
      <c r="M8236" t="s">
        <v>38</v>
      </c>
      <c r="N8236" t="s">
        <v>21</v>
      </c>
      <c r="O8236">
        <v>115968.41</v>
      </c>
      <c r="P8236" t="s">
        <v>50</v>
      </c>
    </row>
    <row r="8237" spans="1:16" x14ac:dyDescent="0.35">
      <c r="A8237" t="s">
        <v>39</v>
      </c>
      <c r="B8237">
        <v>57.36</v>
      </c>
      <c r="C8237">
        <f>RawData[[#This Row],[Price (INR)]]-RawData[[#This Row],[Resale Price (INR)]]</f>
        <v>128224.06</v>
      </c>
      <c r="D8237" t="s">
        <v>40</v>
      </c>
      <c r="E8237" t="s">
        <v>51</v>
      </c>
      <c r="F8237">
        <v>248953</v>
      </c>
      <c r="G8237">
        <v>2015</v>
      </c>
      <c r="H8237">
        <v>316</v>
      </c>
      <c r="I8237" t="s">
        <v>18</v>
      </c>
      <c r="J8237">
        <v>87.01</v>
      </c>
      <c r="K8237" t="s">
        <v>42</v>
      </c>
      <c r="L8237">
        <v>2015</v>
      </c>
      <c r="M8237" t="s">
        <v>44</v>
      </c>
      <c r="N8237" t="s">
        <v>31</v>
      </c>
      <c r="O8237">
        <v>120728.94</v>
      </c>
      <c r="P8237" t="s">
        <v>45</v>
      </c>
    </row>
    <row r="8238" spans="1:16" x14ac:dyDescent="0.35">
      <c r="A8238" t="s">
        <v>23</v>
      </c>
      <c r="B8238">
        <v>20.49</v>
      </c>
      <c r="C8238">
        <f>RawData[[#This Row],[Price (INR)]]-RawData[[#This Row],[Resale Price (INR)]]</f>
        <v>58803.03</v>
      </c>
      <c r="D8238" t="s">
        <v>24</v>
      </c>
      <c r="E8238" t="s">
        <v>73</v>
      </c>
      <c r="F8238">
        <v>104342</v>
      </c>
      <c r="G8238">
        <v>2018</v>
      </c>
      <c r="H8238">
        <v>277</v>
      </c>
      <c r="I8238" t="s">
        <v>34</v>
      </c>
      <c r="J8238">
        <v>51.28</v>
      </c>
      <c r="K8238" t="s">
        <v>42</v>
      </c>
      <c r="L8238">
        <v>2018</v>
      </c>
      <c r="M8238" t="s">
        <v>44</v>
      </c>
      <c r="N8238" t="s">
        <v>31</v>
      </c>
      <c r="O8238">
        <v>45538.97</v>
      </c>
      <c r="P8238" t="s">
        <v>22</v>
      </c>
    </row>
    <row r="8239" spans="1:16" x14ac:dyDescent="0.35">
      <c r="A8239" t="s">
        <v>54</v>
      </c>
      <c r="B8239">
        <v>24.8</v>
      </c>
      <c r="C8239">
        <f>RawData[[#This Row],[Price (INR)]]-RawData[[#This Row],[Resale Price (INR)]]</f>
        <v>91331.63</v>
      </c>
      <c r="D8239" t="s">
        <v>52</v>
      </c>
      <c r="E8239" t="s">
        <v>53</v>
      </c>
      <c r="F8239">
        <v>364784</v>
      </c>
      <c r="G8239">
        <v>2022</v>
      </c>
      <c r="H8239">
        <v>408</v>
      </c>
      <c r="I8239" t="s">
        <v>26</v>
      </c>
      <c r="J8239">
        <v>78.34</v>
      </c>
      <c r="K8239" t="s">
        <v>42</v>
      </c>
      <c r="L8239">
        <v>2022</v>
      </c>
      <c r="M8239" t="s">
        <v>44</v>
      </c>
      <c r="N8239" t="s">
        <v>31</v>
      </c>
      <c r="O8239">
        <v>273452.37</v>
      </c>
      <c r="P8239" t="s">
        <v>45</v>
      </c>
    </row>
    <row r="8240" spans="1:16" x14ac:dyDescent="0.35">
      <c r="A8240" t="s">
        <v>15</v>
      </c>
      <c r="B8240">
        <v>59.39</v>
      </c>
      <c r="C8240">
        <f>RawData[[#This Row],[Price (INR)]]-RawData[[#This Row],[Resale Price (INR)]]</f>
        <v>153180.46</v>
      </c>
      <c r="D8240" t="s">
        <v>29</v>
      </c>
      <c r="E8240" t="s">
        <v>75</v>
      </c>
      <c r="F8240">
        <v>311646</v>
      </c>
      <c r="G8240">
        <v>2022</v>
      </c>
      <c r="H8240">
        <v>467</v>
      </c>
      <c r="I8240" t="s">
        <v>18</v>
      </c>
      <c r="J8240">
        <v>90.31</v>
      </c>
      <c r="K8240" t="s">
        <v>42</v>
      </c>
      <c r="L8240">
        <v>2022</v>
      </c>
      <c r="M8240" t="s">
        <v>44</v>
      </c>
      <c r="N8240" t="s">
        <v>31</v>
      </c>
      <c r="O8240">
        <v>158465.54</v>
      </c>
      <c r="P8240" t="s">
        <v>22</v>
      </c>
    </row>
    <row r="8241" spans="1:16" x14ac:dyDescent="0.35">
      <c r="A8241" t="s">
        <v>23</v>
      </c>
      <c r="B8241">
        <v>18.87</v>
      </c>
      <c r="C8241">
        <f>RawData[[#This Row],[Price (INR)]]-RawData[[#This Row],[Resale Price (INR)]]</f>
        <v>21314.239999999998</v>
      </c>
      <c r="D8241" t="s">
        <v>64</v>
      </c>
      <c r="E8241" t="s">
        <v>78</v>
      </c>
      <c r="F8241">
        <v>75476</v>
      </c>
      <c r="G8241">
        <v>2024</v>
      </c>
      <c r="H8241">
        <v>728</v>
      </c>
      <c r="I8241" t="s">
        <v>18</v>
      </c>
      <c r="J8241">
        <v>74.45</v>
      </c>
      <c r="K8241" t="s">
        <v>19</v>
      </c>
      <c r="L8241">
        <v>2024</v>
      </c>
      <c r="M8241" t="s">
        <v>38</v>
      </c>
      <c r="N8241" t="s">
        <v>21</v>
      </c>
      <c r="O8241">
        <v>54161.760000000002</v>
      </c>
      <c r="P8241" t="s">
        <v>50</v>
      </c>
    </row>
    <row r="8242" spans="1:16" x14ac:dyDescent="0.35">
      <c r="A8242" t="s">
        <v>46</v>
      </c>
      <c r="B8242">
        <v>63.18</v>
      </c>
      <c r="C8242">
        <f>RawData[[#This Row],[Price (INR)]]-RawData[[#This Row],[Resale Price (INR)]]</f>
        <v>80939.16</v>
      </c>
      <c r="D8242" t="s">
        <v>32</v>
      </c>
      <c r="E8242" t="s">
        <v>80</v>
      </c>
      <c r="F8242">
        <v>144393</v>
      </c>
      <c r="G8242">
        <v>2021</v>
      </c>
      <c r="H8242">
        <v>231</v>
      </c>
      <c r="I8242" t="s">
        <v>34</v>
      </c>
      <c r="J8242">
        <v>46.55</v>
      </c>
      <c r="K8242" t="s">
        <v>19</v>
      </c>
      <c r="L8242">
        <v>2021</v>
      </c>
      <c r="M8242" t="s">
        <v>38</v>
      </c>
      <c r="N8242" t="s">
        <v>31</v>
      </c>
      <c r="O8242">
        <v>63453.84</v>
      </c>
      <c r="P8242" t="s">
        <v>45</v>
      </c>
    </row>
    <row r="8243" spans="1:16" x14ac:dyDescent="0.35">
      <c r="A8243" t="s">
        <v>28</v>
      </c>
      <c r="B8243">
        <v>49.89</v>
      </c>
      <c r="C8243">
        <f>RawData[[#This Row],[Price (INR)]]-RawData[[#This Row],[Resale Price (INR)]]</f>
        <v>77321.159999999974</v>
      </c>
      <c r="D8243" t="s">
        <v>29</v>
      </c>
      <c r="E8243" t="s">
        <v>75</v>
      </c>
      <c r="F8243">
        <v>358824</v>
      </c>
      <c r="G8243">
        <v>2018</v>
      </c>
      <c r="H8243">
        <v>474</v>
      </c>
      <c r="I8243" t="s">
        <v>26</v>
      </c>
      <c r="J8243">
        <v>64.56</v>
      </c>
      <c r="K8243" t="s">
        <v>27</v>
      </c>
      <c r="L8243">
        <v>2023</v>
      </c>
      <c r="M8243" t="s">
        <v>38</v>
      </c>
      <c r="N8243" t="s">
        <v>21</v>
      </c>
      <c r="O8243">
        <v>281502.84000000003</v>
      </c>
      <c r="P8243" t="s">
        <v>35</v>
      </c>
    </row>
    <row r="8244" spans="1:16" x14ac:dyDescent="0.35">
      <c r="A8244" t="s">
        <v>15</v>
      </c>
      <c r="B8244">
        <v>15.58</v>
      </c>
      <c r="C8244">
        <f>RawData[[#This Row],[Price (INR)]]-RawData[[#This Row],[Resale Price (INR)]]</f>
        <v>141428.39000000001</v>
      </c>
      <c r="D8244" t="s">
        <v>29</v>
      </c>
      <c r="E8244" t="s">
        <v>75</v>
      </c>
      <c r="F8244">
        <v>238808</v>
      </c>
      <c r="G8244">
        <v>2018</v>
      </c>
      <c r="H8244">
        <v>470</v>
      </c>
      <c r="I8244" t="s">
        <v>34</v>
      </c>
      <c r="J8244">
        <v>56.77</v>
      </c>
      <c r="K8244" t="s">
        <v>27</v>
      </c>
      <c r="L8244">
        <v>2018</v>
      </c>
      <c r="M8244" t="s">
        <v>44</v>
      </c>
      <c r="N8244" t="s">
        <v>31</v>
      </c>
      <c r="O8244">
        <v>97379.61</v>
      </c>
      <c r="P8244" t="s">
        <v>35</v>
      </c>
    </row>
    <row r="8245" spans="1:16" x14ac:dyDescent="0.35">
      <c r="A8245" t="s">
        <v>59</v>
      </c>
      <c r="B8245">
        <v>39.76</v>
      </c>
      <c r="C8245">
        <f>RawData[[#This Row],[Price (INR)]]-RawData[[#This Row],[Resale Price (INR)]]</f>
        <v>140860.57999999999</v>
      </c>
      <c r="D8245" t="s">
        <v>64</v>
      </c>
      <c r="E8245" t="s">
        <v>84</v>
      </c>
      <c r="F8245">
        <v>384267</v>
      </c>
      <c r="G8245">
        <v>2020</v>
      </c>
      <c r="H8245">
        <v>432</v>
      </c>
      <c r="I8245" t="s">
        <v>26</v>
      </c>
      <c r="J8245">
        <v>70.44</v>
      </c>
      <c r="K8245" t="s">
        <v>42</v>
      </c>
      <c r="L8245">
        <v>2020</v>
      </c>
      <c r="M8245" t="s">
        <v>44</v>
      </c>
      <c r="N8245" t="s">
        <v>31</v>
      </c>
      <c r="O8245">
        <v>243406.42</v>
      </c>
      <c r="P8245" t="s">
        <v>35</v>
      </c>
    </row>
    <row r="8246" spans="1:16" x14ac:dyDescent="0.35">
      <c r="A8246" t="s">
        <v>55</v>
      </c>
      <c r="B8246">
        <v>21.95</v>
      </c>
      <c r="C8246">
        <f>RawData[[#This Row],[Price (INR)]]-RawData[[#This Row],[Resale Price (INR)]]</f>
        <v>43964.65</v>
      </c>
      <c r="D8246" t="s">
        <v>40</v>
      </c>
      <c r="E8246" t="s">
        <v>51</v>
      </c>
      <c r="F8246">
        <v>86562</v>
      </c>
      <c r="G8246">
        <v>2021</v>
      </c>
      <c r="H8246">
        <v>738</v>
      </c>
      <c r="I8246" t="s">
        <v>26</v>
      </c>
      <c r="J8246">
        <v>77.61</v>
      </c>
      <c r="K8246" t="s">
        <v>42</v>
      </c>
      <c r="L8246">
        <v>2021</v>
      </c>
      <c r="M8246" t="s">
        <v>20</v>
      </c>
      <c r="N8246" t="s">
        <v>21</v>
      </c>
      <c r="O8246">
        <v>42597.35</v>
      </c>
      <c r="P8246" t="s">
        <v>50</v>
      </c>
    </row>
    <row r="8247" spans="1:16" x14ac:dyDescent="0.35">
      <c r="A8247" t="s">
        <v>48</v>
      </c>
      <c r="B8247">
        <v>35.33</v>
      </c>
      <c r="C8247">
        <f>RawData[[#This Row],[Price (INR)]]-RawData[[#This Row],[Resale Price (INR)]]</f>
        <v>140152.28999999998</v>
      </c>
      <c r="D8247" t="s">
        <v>24</v>
      </c>
      <c r="E8247" t="s">
        <v>25</v>
      </c>
      <c r="F8247">
        <v>243641</v>
      </c>
      <c r="G8247">
        <v>2020</v>
      </c>
      <c r="H8247">
        <v>406</v>
      </c>
      <c r="I8247" t="s">
        <v>26</v>
      </c>
      <c r="J8247">
        <v>75.44</v>
      </c>
      <c r="K8247" t="s">
        <v>42</v>
      </c>
      <c r="L8247">
        <v>2020</v>
      </c>
      <c r="M8247" t="s">
        <v>38</v>
      </c>
      <c r="N8247" t="s">
        <v>21</v>
      </c>
      <c r="O8247">
        <v>103488.71</v>
      </c>
      <c r="P8247" t="s">
        <v>22</v>
      </c>
    </row>
    <row r="8248" spans="1:16" x14ac:dyDescent="0.35">
      <c r="A8248" t="s">
        <v>23</v>
      </c>
      <c r="B8248">
        <v>30.61</v>
      </c>
      <c r="C8248">
        <f>RawData[[#This Row],[Price (INR)]]-RawData[[#This Row],[Resale Price (INR)]]</f>
        <v>144776.48000000001</v>
      </c>
      <c r="D8248" t="s">
        <v>32</v>
      </c>
      <c r="E8248" t="s">
        <v>56</v>
      </c>
      <c r="F8248">
        <v>380430</v>
      </c>
      <c r="G8248">
        <v>2024</v>
      </c>
      <c r="H8248">
        <v>537</v>
      </c>
      <c r="I8248" t="s">
        <v>18</v>
      </c>
      <c r="J8248">
        <v>97.49</v>
      </c>
      <c r="K8248" t="s">
        <v>27</v>
      </c>
      <c r="L8248">
        <v>2024</v>
      </c>
      <c r="M8248" t="s">
        <v>44</v>
      </c>
      <c r="N8248" t="s">
        <v>21</v>
      </c>
      <c r="O8248">
        <v>235653.52</v>
      </c>
      <c r="P8248" t="s">
        <v>45</v>
      </c>
    </row>
    <row r="8249" spans="1:16" x14ac:dyDescent="0.35">
      <c r="A8249" t="s">
        <v>61</v>
      </c>
      <c r="B8249">
        <v>9.07</v>
      </c>
      <c r="C8249">
        <f>RawData[[#This Row],[Price (INR)]]-RawData[[#This Row],[Resale Price (INR)]]</f>
        <v>181331.15</v>
      </c>
      <c r="D8249" t="s">
        <v>36</v>
      </c>
      <c r="E8249" t="s">
        <v>63</v>
      </c>
      <c r="F8249">
        <v>337220</v>
      </c>
      <c r="G8249">
        <v>2020</v>
      </c>
      <c r="H8249">
        <v>124</v>
      </c>
      <c r="I8249" t="s">
        <v>18</v>
      </c>
      <c r="J8249">
        <v>80.13</v>
      </c>
      <c r="K8249" t="s">
        <v>19</v>
      </c>
      <c r="L8249">
        <v>2024</v>
      </c>
      <c r="M8249" t="s">
        <v>38</v>
      </c>
      <c r="N8249" t="s">
        <v>21</v>
      </c>
      <c r="O8249">
        <v>155888.85</v>
      </c>
      <c r="P8249" t="s">
        <v>45</v>
      </c>
    </row>
    <row r="8250" spans="1:16" x14ac:dyDescent="0.35">
      <c r="A8250" t="s">
        <v>39</v>
      </c>
      <c r="B8250">
        <v>54.89</v>
      </c>
      <c r="C8250">
        <f>RawData[[#This Row],[Price (INR)]]-RawData[[#This Row],[Resale Price (INR)]]</f>
        <v>43928.399999999994</v>
      </c>
      <c r="D8250" t="s">
        <v>52</v>
      </c>
      <c r="E8250" t="s">
        <v>81</v>
      </c>
      <c r="F8250">
        <v>177480</v>
      </c>
      <c r="G8250">
        <v>2019</v>
      </c>
      <c r="H8250">
        <v>928</v>
      </c>
      <c r="I8250" t="s">
        <v>34</v>
      </c>
      <c r="J8250">
        <v>42.86</v>
      </c>
      <c r="K8250" t="s">
        <v>19</v>
      </c>
      <c r="L8250">
        <v>2024</v>
      </c>
      <c r="M8250" t="s">
        <v>38</v>
      </c>
      <c r="N8250" t="s">
        <v>21</v>
      </c>
      <c r="O8250">
        <v>133551.6</v>
      </c>
      <c r="P8250" t="s">
        <v>22</v>
      </c>
    </row>
    <row r="8251" spans="1:16" x14ac:dyDescent="0.35">
      <c r="A8251" t="s">
        <v>61</v>
      </c>
      <c r="B8251">
        <v>55.06</v>
      </c>
      <c r="C8251">
        <f>RawData[[#This Row],[Price (INR)]]-RawData[[#This Row],[Resale Price (INR)]]</f>
        <v>55521.27</v>
      </c>
      <c r="D8251" t="s">
        <v>40</v>
      </c>
      <c r="E8251" t="s">
        <v>41</v>
      </c>
      <c r="F8251">
        <v>105382</v>
      </c>
      <c r="G8251">
        <v>2022</v>
      </c>
      <c r="H8251">
        <v>908</v>
      </c>
      <c r="I8251" t="s">
        <v>34</v>
      </c>
      <c r="J8251">
        <v>32.04</v>
      </c>
      <c r="K8251" t="s">
        <v>19</v>
      </c>
      <c r="L8251">
        <v>2022</v>
      </c>
      <c r="M8251" t="s">
        <v>44</v>
      </c>
      <c r="N8251" t="s">
        <v>31</v>
      </c>
      <c r="O8251">
        <v>49860.73</v>
      </c>
      <c r="P8251" t="s">
        <v>22</v>
      </c>
    </row>
    <row r="8252" spans="1:16" x14ac:dyDescent="0.35">
      <c r="A8252" t="s">
        <v>55</v>
      </c>
      <c r="B8252">
        <v>19.57</v>
      </c>
      <c r="C8252">
        <f>RawData[[#This Row],[Price (INR)]]-RawData[[#This Row],[Resale Price (INR)]]</f>
        <v>42861.100000000006</v>
      </c>
      <c r="D8252" t="s">
        <v>36</v>
      </c>
      <c r="E8252" t="s">
        <v>70</v>
      </c>
      <c r="F8252">
        <v>140193</v>
      </c>
      <c r="G8252">
        <v>2015</v>
      </c>
      <c r="H8252">
        <v>339</v>
      </c>
      <c r="I8252" t="s">
        <v>34</v>
      </c>
      <c r="J8252">
        <v>31.68</v>
      </c>
      <c r="K8252" t="s">
        <v>42</v>
      </c>
      <c r="L8252">
        <v>2015</v>
      </c>
      <c r="M8252" t="s">
        <v>38</v>
      </c>
      <c r="N8252" t="s">
        <v>31</v>
      </c>
      <c r="O8252">
        <v>97331.9</v>
      </c>
      <c r="P8252" t="s">
        <v>35</v>
      </c>
    </row>
    <row r="8253" spans="1:16" x14ac:dyDescent="0.35">
      <c r="A8253" t="s">
        <v>15</v>
      </c>
      <c r="B8253">
        <v>35.32</v>
      </c>
      <c r="C8253">
        <f>RawData[[#This Row],[Price (INR)]]-RawData[[#This Row],[Resale Price (INR)]]</f>
        <v>76436.540000000008</v>
      </c>
      <c r="D8253" t="s">
        <v>52</v>
      </c>
      <c r="E8253" t="s">
        <v>79</v>
      </c>
      <c r="F8253">
        <v>252259</v>
      </c>
      <c r="G8253">
        <v>2020</v>
      </c>
      <c r="H8253">
        <v>599</v>
      </c>
      <c r="I8253" t="s">
        <v>18</v>
      </c>
      <c r="J8253">
        <v>61</v>
      </c>
      <c r="K8253" t="s">
        <v>19</v>
      </c>
      <c r="L8253">
        <v>2022</v>
      </c>
      <c r="M8253" t="s">
        <v>38</v>
      </c>
      <c r="N8253" t="s">
        <v>31</v>
      </c>
      <c r="O8253">
        <v>175822.46</v>
      </c>
      <c r="P8253" t="s">
        <v>50</v>
      </c>
    </row>
    <row r="8254" spans="1:16" x14ac:dyDescent="0.35">
      <c r="A8254" t="s">
        <v>23</v>
      </c>
      <c r="B8254">
        <v>39.119999999999997</v>
      </c>
      <c r="C8254">
        <f>RawData[[#This Row],[Price (INR)]]-RawData[[#This Row],[Resale Price (INR)]]</f>
        <v>77450.070000000007</v>
      </c>
      <c r="D8254" t="s">
        <v>24</v>
      </c>
      <c r="E8254" t="s">
        <v>85</v>
      </c>
      <c r="F8254">
        <v>170883</v>
      </c>
      <c r="G8254">
        <v>2020</v>
      </c>
      <c r="H8254">
        <v>342</v>
      </c>
      <c r="I8254" t="s">
        <v>26</v>
      </c>
      <c r="J8254">
        <v>68.790000000000006</v>
      </c>
      <c r="K8254" t="s">
        <v>27</v>
      </c>
      <c r="L8254">
        <v>2024</v>
      </c>
      <c r="M8254" t="s">
        <v>38</v>
      </c>
      <c r="N8254" t="s">
        <v>21</v>
      </c>
      <c r="O8254">
        <v>93432.93</v>
      </c>
      <c r="P8254" t="s">
        <v>35</v>
      </c>
    </row>
    <row r="8255" spans="1:16" x14ac:dyDescent="0.35">
      <c r="A8255" t="s">
        <v>23</v>
      </c>
      <c r="B8255">
        <v>79.739999999999995</v>
      </c>
      <c r="C8255">
        <f>RawData[[#This Row],[Price (INR)]]-RawData[[#This Row],[Resale Price (INR)]]</f>
        <v>149615.71</v>
      </c>
      <c r="D8255" t="s">
        <v>64</v>
      </c>
      <c r="E8255" t="s">
        <v>84</v>
      </c>
      <c r="F8255">
        <v>302345</v>
      </c>
      <c r="G8255">
        <v>2016</v>
      </c>
      <c r="H8255">
        <v>656</v>
      </c>
      <c r="I8255" t="s">
        <v>26</v>
      </c>
      <c r="J8255">
        <v>85.71</v>
      </c>
      <c r="K8255" t="s">
        <v>27</v>
      </c>
      <c r="L8255">
        <v>2020</v>
      </c>
      <c r="M8255" t="s">
        <v>20</v>
      </c>
      <c r="N8255" t="s">
        <v>21</v>
      </c>
      <c r="O8255">
        <v>152729.29</v>
      </c>
      <c r="P8255" t="s">
        <v>50</v>
      </c>
    </row>
    <row r="8256" spans="1:16" x14ac:dyDescent="0.35">
      <c r="A8256" t="s">
        <v>39</v>
      </c>
      <c r="B8256">
        <v>32.93</v>
      </c>
      <c r="C8256">
        <f>RawData[[#This Row],[Price (INR)]]-RawData[[#This Row],[Resale Price (INR)]]</f>
        <v>62231.28</v>
      </c>
      <c r="D8256" t="s">
        <v>29</v>
      </c>
      <c r="E8256" t="s">
        <v>75</v>
      </c>
      <c r="F8256">
        <v>247152</v>
      </c>
      <c r="G8256">
        <v>2021</v>
      </c>
      <c r="H8256">
        <v>713</v>
      </c>
      <c r="I8256" t="s">
        <v>34</v>
      </c>
      <c r="J8256">
        <v>30.33</v>
      </c>
      <c r="K8256" t="s">
        <v>27</v>
      </c>
      <c r="L8256">
        <v>2023</v>
      </c>
      <c r="M8256" t="s">
        <v>38</v>
      </c>
      <c r="N8256" t="s">
        <v>21</v>
      </c>
      <c r="O8256">
        <v>184920.72</v>
      </c>
      <c r="P8256" t="s">
        <v>50</v>
      </c>
    </row>
    <row r="8257" spans="1:16" x14ac:dyDescent="0.35">
      <c r="A8257" t="s">
        <v>39</v>
      </c>
      <c r="B8257">
        <v>10.51</v>
      </c>
      <c r="C8257">
        <f>RawData[[#This Row],[Price (INR)]]-RawData[[#This Row],[Resale Price (INR)]]</f>
        <v>65053.09</v>
      </c>
      <c r="D8257" t="s">
        <v>36</v>
      </c>
      <c r="E8257" t="s">
        <v>37</v>
      </c>
      <c r="F8257">
        <v>109692</v>
      </c>
      <c r="G8257">
        <v>2015</v>
      </c>
      <c r="H8257">
        <v>780</v>
      </c>
      <c r="I8257" t="s">
        <v>26</v>
      </c>
      <c r="J8257">
        <v>67.150000000000006</v>
      </c>
      <c r="K8257" t="s">
        <v>42</v>
      </c>
      <c r="L8257">
        <v>2015</v>
      </c>
      <c r="M8257" t="s">
        <v>38</v>
      </c>
      <c r="N8257" t="s">
        <v>21</v>
      </c>
      <c r="O8257">
        <v>44638.91</v>
      </c>
      <c r="P8257" t="s">
        <v>35</v>
      </c>
    </row>
    <row r="8258" spans="1:16" x14ac:dyDescent="0.35">
      <c r="A8258" t="s">
        <v>15</v>
      </c>
      <c r="B8258">
        <v>22.7</v>
      </c>
      <c r="C8258">
        <f>RawData[[#This Row],[Price (INR)]]-RawData[[#This Row],[Resale Price (INR)]]</f>
        <v>130154.98000000001</v>
      </c>
      <c r="D8258" t="s">
        <v>52</v>
      </c>
      <c r="E8258" t="s">
        <v>69</v>
      </c>
      <c r="F8258">
        <v>372821</v>
      </c>
      <c r="G8258">
        <v>2016</v>
      </c>
      <c r="H8258">
        <v>858</v>
      </c>
      <c r="I8258" t="s">
        <v>26</v>
      </c>
      <c r="J8258">
        <v>85.99</v>
      </c>
      <c r="K8258" t="s">
        <v>42</v>
      </c>
      <c r="L8258">
        <v>2016</v>
      </c>
      <c r="M8258" t="s">
        <v>44</v>
      </c>
      <c r="N8258" t="s">
        <v>21</v>
      </c>
      <c r="O8258">
        <v>242666.02</v>
      </c>
      <c r="P8258" t="s">
        <v>45</v>
      </c>
    </row>
    <row r="8259" spans="1:16" x14ac:dyDescent="0.35">
      <c r="A8259" t="s">
        <v>46</v>
      </c>
      <c r="B8259">
        <v>64.72</v>
      </c>
      <c r="C8259">
        <f>RawData[[#This Row],[Price (INR)]]-RawData[[#This Row],[Resale Price (INR)]]</f>
        <v>74551.03</v>
      </c>
      <c r="D8259" t="s">
        <v>40</v>
      </c>
      <c r="E8259" t="s">
        <v>68</v>
      </c>
      <c r="F8259">
        <v>245078</v>
      </c>
      <c r="G8259">
        <v>2016</v>
      </c>
      <c r="H8259">
        <v>361</v>
      </c>
      <c r="I8259" t="s">
        <v>34</v>
      </c>
      <c r="J8259">
        <v>56.23</v>
      </c>
      <c r="K8259" t="s">
        <v>27</v>
      </c>
      <c r="L8259">
        <v>2017</v>
      </c>
      <c r="M8259" t="s">
        <v>44</v>
      </c>
      <c r="N8259" t="s">
        <v>31</v>
      </c>
      <c r="O8259">
        <v>170526.97</v>
      </c>
      <c r="P8259" t="s">
        <v>22</v>
      </c>
    </row>
    <row r="8260" spans="1:16" x14ac:dyDescent="0.35">
      <c r="A8260" t="s">
        <v>39</v>
      </c>
      <c r="B8260">
        <v>27.36</v>
      </c>
      <c r="C8260">
        <f>RawData[[#This Row],[Price (INR)]]-RawData[[#This Row],[Resale Price (INR)]]</f>
        <v>181896.73</v>
      </c>
      <c r="D8260" t="s">
        <v>40</v>
      </c>
      <c r="E8260" t="s">
        <v>58</v>
      </c>
      <c r="F8260">
        <v>381095</v>
      </c>
      <c r="G8260">
        <v>2016</v>
      </c>
      <c r="H8260">
        <v>657</v>
      </c>
      <c r="I8260" t="s">
        <v>34</v>
      </c>
      <c r="J8260">
        <v>30.03</v>
      </c>
      <c r="K8260" t="s">
        <v>42</v>
      </c>
      <c r="L8260">
        <v>2016</v>
      </c>
      <c r="M8260" t="s">
        <v>38</v>
      </c>
      <c r="N8260" t="s">
        <v>21</v>
      </c>
      <c r="O8260">
        <v>199198.27</v>
      </c>
      <c r="P8260" t="s">
        <v>50</v>
      </c>
    </row>
    <row r="8261" spans="1:16" x14ac:dyDescent="0.35">
      <c r="A8261" t="s">
        <v>23</v>
      </c>
      <c r="B8261">
        <v>40.78</v>
      </c>
      <c r="C8261">
        <f>RawData[[#This Row],[Price (INR)]]-RawData[[#This Row],[Resale Price (INR)]]</f>
        <v>105723.95999999999</v>
      </c>
      <c r="D8261" t="s">
        <v>32</v>
      </c>
      <c r="E8261" t="s">
        <v>56</v>
      </c>
      <c r="F8261">
        <v>241887</v>
      </c>
      <c r="G8261">
        <v>2019</v>
      </c>
      <c r="H8261">
        <v>413</v>
      </c>
      <c r="I8261" t="s">
        <v>34</v>
      </c>
      <c r="J8261">
        <v>27.45</v>
      </c>
      <c r="K8261" t="s">
        <v>19</v>
      </c>
      <c r="L8261">
        <v>2020</v>
      </c>
      <c r="M8261" t="s">
        <v>44</v>
      </c>
      <c r="N8261" t="s">
        <v>31</v>
      </c>
      <c r="O8261">
        <v>136163.04</v>
      </c>
      <c r="P8261" t="s">
        <v>50</v>
      </c>
    </row>
    <row r="8262" spans="1:16" x14ac:dyDescent="0.35">
      <c r="A8262" t="s">
        <v>39</v>
      </c>
      <c r="B8262">
        <v>13.72</v>
      </c>
      <c r="C8262">
        <f>RawData[[#This Row],[Price (INR)]]-RawData[[#This Row],[Resale Price (INR)]]</f>
        <v>173853.97</v>
      </c>
      <c r="D8262" t="s">
        <v>40</v>
      </c>
      <c r="E8262" t="s">
        <v>62</v>
      </c>
      <c r="F8262">
        <v>349530</v>
      </c>
      <c r="G8262">
        <v>2023</v>
      </c>
      <c r="H8262">
        <v>341</v>
      </c>
      <c r="I8262" t="s">
        <v>34</v>
      </c>
      <c r="J8262">
        <v>50.79</v>
      </c>
      <c r="K8262" t="s">
        <v>27</v>
      </c>
      <c r="L8262">
        <v>2024</v>
      </c>
      <c r="M8262" t="s">
        <v>38</v>
      </c>
      <c r="N8262" t="s">
        <v>31</v>
      </c>
      <c r="O8262">
        <v>175676.03</v>
      </c>
      <c r="P8262" t="s">
        <v>45</v>
      </c>
    </row>
    <row r="8263" spans="1:16" x14ac:dyDescent="0.35">
      <c r="A8263" t="s">
        <v>59</v>
      </c>
      <c r="B8263">
        <v>30.11</v>
      </c>
      <c r="C8263">
        <f>RawData[[#This Row],[Price (INR)]]-RawData[[#This Row],[Resale Price (INR)]]</f>
        <v>63120.25</v>
      </c>
      <c r="D8263" t="s">
        <v>24</v>
      </c>
      <c r="E8263" t="s">
        <v>67</v>
      </c>
      <c r="F8263">
        <v>124936</v>
      </c>
      <c r="G8263">
        <v>2021</v>
      </c>
      <c r="H8263">
        <v>336</v>
      </c>
      <c r="I8263" t="s">
        <v>34</v>
      </c>
      <c r="J8263">
        <v>40.65</v>
      </c>
      <c r="K8263" t="s">
        <v>19</v>
      </c>
      <c r="L8263">
        <v>2023</v>
      </c>
      <c r="M8263" t="s">
        <v>20</v>
      </c>
      <c r="N8263" t="s">
        <v>31</v>
      </c>
      <c r="O8263">
        <v>61815.75</v>
      </c>
      <c r="P8263" t="s">
        <v>50</v>
      </c>
    </row>
    <row r="8264" spans="1:16" x14ac:dyDescent="0.35">
      <c r="A8264" t="s">
        <v>39</v>
      </c>
      <c r="B8264">
        <v>73.8</v>
      </c>
      <c r="C8264">
        <f>RawData[[#This Row],[Price (INR)]]-RawData[[#This Row],[Resale Price (INR)]]</f>
        <v>74719</v>
      </c>
      <c r="D8264" t="s">
        <v>64</v>
      </c>
      <c r="E8264" t="s">
        <v>84</v>
      </c>
      <c r="F8264">
        <v>155525</v>
      </c>
      <c r="G8264">
        <v>2020</v>
      </c>
      <c r="H8264">
        <v>421</v>
      </c>
      <c r="I8264" t="s">
        <v>26</v>
      </c>
      <c r="J8264">
        <v>64.400000000000006</v>
      </c>
      <c r="K8264" t="s">
        <v>42</v>
      </c>
      <c r="L8264">
        <v>2020</v>
      </c>
      <c r="M8264" t="s">
        <v>44</v>
      </c>
      <c r="N8264" t="s">
        <v>21</v>
      </c>
      <c r="O8264">
        <v>80806</v>
      </c>
      <c r="P8264" t="s">
        <v>50</v>
      </c>
    </row>
    <row r="8265" spans="1:16" x14ac:dyDescent="0.35">
      <c r="A8265" t="s">
        <v>39</v>
      </c>
      <c r="B8265">
        <v>68.069999999999993</v>
      </c>
      <c r="C8265">
        <f>RawData[[#This Row],[Price (INR)]]-RawData[[#This Row],[Resale Price (INR)]]</f>
        <v>137307.14000000001</v>
      </c>
      <c r="D8265" t="s">
        <v>32</v>
      </c>
      <c r="E8265" t="s">
        <v>33</v>
      </c>
      <c r="F8265">
        <v>232551</v>
      </c>
      <c r="G8265">
        <v>2017</v>
      </c>
      <c r="H8265">
        <v>786</v>
      </c>
      <c r="I8265" t="s">
        <v>18</v>
      </c>
      <c r="J8265">
        <v>67.31</v>
      </c>
      <c r="K8265" t="s">
        <v>19</v>
      </c>
      <c r="L8265">
        <v>2023</v>
      </c>
      <c r="M8265" t="s">
        <v>38</v>
      </c>
      <c r="N8265" t="s">
        <v>31</v>
      </c>
      <c r="O8265">
        <v>95243.86</v>
      </c>
      <c r="P8265" t="s">
        <v>50</v>
      </c>
    </row>
    <row r="8266" spans="1:16" x14ac:dyDescent="0.35">
      <c r="A8266" t="s">
        <v>61</v>
      </c>
      <c r="B8266">
        <v>64.459999999999994</v>
      </c>
      <c r="C8266">
        <f>RawData[[#This Row],[Price (INR)]]-RawData[[#This Row],[Resale Price (INR)]]</f>
        <v>107559.54999999999</v>
      </c>
      <c r="D8266" t="s">
        <v>24</v>
      </c>
      <c r="E8266" t="s">
        <v>67</v>
      </c>
      <c r="F8266">
        <v>244335</v>
      </c>
      <c r="G8266">
        <v>2021</v>
      </c>
      <c r="H8266">
        <v>397</v>
      </c>
      <c r="I8266" t="s">
        <v>34</v>
      </c>
      <c r="J8266">
        <v>41.64</v>
      </c>
      <c r="K8266" t="s">
        <v>42</v>
      </c>
      <c r="L8266">
        <v>2021</v>
      </c>
      <c r="M8266" t="s">
        <v>44</v>
      </c>
      <c r="N8266" t="s">
        <v>31</v>
      </c>
      <c r="O8266">
        <v>136775.45000000001</v>
      </c>
      <c r="P8266" t="s">
        <v>35</v>
      </c>
    </row>
    <row r="8267" spans="1:16" x14ac:dyDescent="0.35">
      <c r="A8267" t="s">
        <v>23</v>
      </c>
      <c r="B8267">
        <v>45.74</v>
      </c>
      <c r="C8267">
        <f>RawData[[#This Row],[Price (INR)]]-RawData[[#This Row],[Resale Price (INR)]]</f>
        <v>34206.080000000002</v>
      </c>
      <c r="D8267" t="s">
        <v>29</v>
      </c>
      <c r="E8267" t="s">
        <v>30</v>
      </c>
      <c r="F8267">
        <v>72976</v>
      </c>
      <c r="G8267">
        <v>2015</v>
      </c>
      <c r="H8267">
        <v>953</v>
      </c>
      <c r="I8267" t="s">
        <v>26</v>
      </c>
      <c r="J8267">
        <v>78.05</v>
      </c>
      <c r="K8267" t="s">
        <v>19</v>
      </c>
      <c r="L8267">
        <v>2015</v>
      </c>
      <c r="M8267" t="s">
        <v>20</v>
      </c>
      <c r="N8267" t="s">
        <v>21</v>
      </c>
      <c r="O8267">
        <v>38769.919999999998</v>
      </c>
      <c r="P8267" t="s">
        <v>45</v>
      </c>
    </row>
    <row r="8268" spans="1:16" x14ac:dyDescent="0.35">
      <c r="A8268" t="s">
        <v>54</v>
      </c>
      <c r="B8268">
        <v>37.049999999999997</v>
      </c>
      <c r="C8268">
        <f>RawData[[#This Row],[Price (INR)]]-RawData[[#This Row],[Resale Price (INR)]]</f>
        <v>33952.460000000006</v>
      </c>
      <c r="D8268" t="s">
        <v>64</v>
      </c>
      <c r="E8268" t="s">
        <v>84</v>
      </c>
      <c r="F8268">
        <v>101002</v>
      </c>
      <c r="G8268">
        <v>2021</v>
      </c>
      <c r="H8268">
        <v>911</v>
      </c>
      <c r="I8268" t="s">
        <v>18</v>
      </c>
      <c r="J8268">
        <v>62.84</v>
      </c>
      <c r="K8268" t="s">
        <v>19</v>
      </c>
      <c r="L8268">
        <v>2024</v>
      </c>
      <c r="M8268" t="s">
        <v>38</v>
      </c>
      <c r="N8268" t="s">
        <v>31</v>
      </c>
      <c r="O8268">
        <v>67049.539999999994</v>
      </c>
      <c r="P8268" t="s">
        <v>22</v>
      </c>
    </row>
    <row r="8269" spans="1:16" x14ac:dyDescent="0.35">
      <c r="A8269" t="s">
        <v>39</v>
      </c>
      <c r="B8269">
        <v>51.47</v>
      </c>
      <c r="C8269">
        <f>RawData[[#This Row],[Price (INR)]]-RawData[[#This Row],[Resale Price (INR)]]</f>
        <v>201004.54</v>
      </c>
      <c r="D8269" t="s">
        <v>52</v>
      </c>
      <c r="E8269" t="s">
        <v>53</v>
      </c>
      <c r="F8269">
        <v>379288</v>
      </c>
      <c r="G8269">
        <v>2020</v>
      </c>
      <c r="H8269">
        <v>205</v>
      </c>
      <c r="I8269" t="s">
        <v>26</v>
      </c>
      <c r="J8269">
        <v>81.069999999999993</v>
      </c>
      <c r="K8269" t="s">
        <v>42</v>
      </c>
      <c r="L8269">
        <v>2020</v>
      </c>
      <c r="M8269" t="s">
        <v>38</v>
      </c>
      <c r="N8269" t="s">
        <v>31</v>
      </c>
      <c r="O8269">
        <v>178283.46</v>
      </c>
      <c r="P8269" t="s">
        <v>35</v>
      </c>
    </row>
    <row r="8270" spans="1:16" x14ac:dyDescent="0.35">
      <c r="A8270" t="s">
        <v>59</v>
      </c>
      <c r="B8270">
        <v>38.880000000000003</v>
      </c>
      <c r="C8270">
        <f>RawData[[#This Row],[Price (INR)]]-RawData[[#This Row],[Resale Price (INR)]]</f>
        <v>221993.43</v>
      </c>
      <c r="D8270" t="s">
        <v>40</v>
      </c>
      <c r="E8270" t="s">
        <v>51</v>
      </c>
      <c r="F8270">
        <v>388925</v>
      </c>
      <c r="G8270">
        <v>2018</v>
      </c>
      <c r="H8270">
        <v>797</v>
      </c>
      <c r="I8270" t="s">
        <v>34</v>
      </c>
      <c r="J8270">
        <v>55.91</v>
      </c>
      <c r="K8270" t="s">
        <v>19</v>
      </c>
      <c r="L8270">
        <v>2019</v>
      </c>
      <c r="M8270" t="s">
        <v>20</v>
      </c>
      <c r="N8270" t="s">
        <v>21</v>
      </c>
      <c r="O8270">
        <v>166931.57</v>
      </c>
      <c r="P8270" t="s">
        <v>35</v>
      </c>
    </row>
    <row r="8271" spans="1:16" x14ac:dyDescent="0.35">
      <c r="A8271" t="s">
        <v>54</v>
      </c>
      <c r="B8271">
        <v>57.29</v>
      </c>
      <c r="C8271">
        <f>RawData[[#This Row],[Price (INR)]]-RawData[[#This Row],[Resale Price (INR)]]</f>
        <v>94407.1</v>
      </c>
      <c r="D8271" t="s">
        <v>52</v>
      </c>
      <c r="E8271" t="s">
        <v>79</v>
      </c>
      <c r="F8271">
        <v>185698</v>
      </c>
      <c r="G8271">
        <v>2015</v>
      </c>
      <c r="H8271">
        <v>570</v>
      </c>
      <c r="I8271" t="s">
        <v>18</v>
      </c>
      <c r="J8271">
        <v>72.23</v>
      </c>
      <c r="K8271" t="s">
        <v>42</v>
      </c>
      <c r="L8271">
        <v>2015</v>
      </c>
      <c r="M8271" t="s">
        <v>38</v>
      </c>
      <c r="N8271" t="s">
        <v>31</v>
      </c>
      <c r="O8271">
        <v>91290.9</v>
      </c>
      <c r="P8271" t="s">
        <v>50</v>
      </c>
    </row>
    <row r="8272" spans="1:16" x14ac:dyDescent="0.35">
      <c r="A8272" t="s">
        <v>46</v>
      </c>
      <c r="B8272">
        <v>79.010000000000005</v>
      </c>
      <c r="C8272">
        <f>RawData[[#This Row],[Price (INR)]]-RawData[[#This Row],[Resale Price (INR)]]</f>
        <v>196905.49</v>
      </c>
      <c r="D8272" t="s">
        <v>36</v>
      </c>
      <c r="E8272" t="s">
        <v>57</v>
      </c>
      <c r="F8272">
        <v>361958</v>
      </c>
      <c r="G8272">
        <v>2022</v>
      </c>
      <c r="H8272">
        <v>912</v>
      </c>
      <c r="I8272" t="s">
        <v>34</v>
      </c>
      <c r="J8272">
        <v>32.64</v>
      </c>
      <c r="K8272" t="s">
        <v>19</v>
      </c>
      <c r="L8272">
        <v>2024</v>
      </c>
      <c r="M8272" t="s">
        <v>20</v>
      </c>
      <c r="N8272" t="s">
        <v>21</v>
      </c>
      <c r="O8272">
        <v>165052.51</v>
      </c>
      <c r="P8272" t="s">
        <v>35</v>
      </c>
    </row>
    <row r="8273" spans="1:16" x14ac:dyDescent="0.35">
      <c r="A8273" t="s">
        <v>55</v>
      </c>
      <c r="B8273">
        <v>16.84</v>
      </c>
      <c r="C8273">
        <f>RawData[[#This Row],[Price (INR)]]-RawData[[#This Row],[Resale Price (INR)]]</f>
        <v>145603.76999999999</v>
      </c>
      <c r="D8273" t="s">
        <v>16</v>
      </c>
      <c r="E8273" t="s">
        <v>17</v>
      </c>
      <c r="F8273">
        <v>316877</v>
      </c>
      <c r="G8273">
        <v>2016</v>
      </c>
      <c r="H8273">
        <v>650</v>
      </c>
      <c r="I8273" t="s">
        <v>18</v>
      </c>
      <c r="J8273">
        <v>62.91</v>
      </c>
      <c r="K8273" t="s">
        <v>19</v>
      </c>
      <c r="L8273">
        <v>2021</v>
      </c>
      <c r="M8273" t="s">
        <v>44</v>
      </c>
      <c r="N8273" t="s">
        <v>21</v>
      </c>
      <c r="O8273">
        <v>171273.23</v>
      </c>
      <c r="P8273" t="s">
        <v>50</v>
      </c>
    </row>
    <row r="8274" spans="1:16" x14ac:dyDescent="0.35">
      <c r="A8274" t="s">
        <v>23</v>
      </c>
      <c r="B8274">
        <v>11.24</v>
      </c>
      <c r="C8274">
        <f>RawData[[#This Row],[Price (INR)]]-RawData[[#This Row],[Resale Price (INR)]]</f>
        <v>27596.400000000001</v>
      </c>
      <c r="D8274" t="s">
        <v>24</v>
      </c>
      <c r="E8274" t="s">
        <v>67</v>
      </c>
      <c r="F8274">
        <v>78518</v>
      </c>
      <c r="G8274">
        <v>2017</v>
      </c>
      <c r="H8274">
        <v>743</v>
      </c>
      <c r="I8274" t="s">
        <v>34</v>
      </c>
      <c r="J8274">
        <v>35.020000000000003</v>
      </c>
      <c r="K8274" t="s">
        <v>27</v>
      </c>
      <c r="L8274">
        <v>2018</v>
      </c>
      <c r="M8274" t="s">
        <v>38</v>
      </c>
      <c r="N8274" t="s">
        <v>21</v>
      </c>
      <c r="O8274">
        <v>50921.599999999999</v>
      </c>
      <c r="P8274" t="s">
        <v>22</v>
      </c>
    </row>
    <row r="8275" spans="1:16" x14ac:dyDescent="0.35">
      <c r="A8275" t="s">
        <v>28</v>
      </c>
      <c r="B8275">
        <v>76.95</v>
      </c>
      <c r="C8275">
        <f>RawData[[#This Row],[Price (INR)]]-RawData[[#This Row],[Resale Price (INR)]]</f>
        <v>113414.09</v>
      </c>
      <c r="D8275" t="s">
        <v>64</v>
      </c>
      <c r="E8275" t="s">
        <v>65</v>
      </c>
      <c r="F8275">
        <v>307480</v>
      </c>
      <c r="G8275">
        <v>2024</v>
      </c>
      <c r="H8275">
        <v>644</v>
      </c>
      <c r="I8275" t="s">
        <v>18</v>
      </c>
      <c r="J8275">
        <v>92.69</v>
      </c>
      <c r="K8275" t="s">
        <v>19</v>
      </c>
      <c r="L8275">
        <v>2024</v>
      </c>
      <c r="M8275" t="s">
        <v>44</v>
      </c>
      <c r="N8275" t="s">
        <v>21</v>
      </c>
      <c r="O8275">
        <v>194065.91</v>
      </c>
      <c r="P8275" t="s">
        <v>45</v>
      </c>
    </row>
    <row r="8276" spans="1:16" x14ac:dyDescent="0.35">
      <c r="A8276" t="s">
        <v>54</v>
      </c>
      <c r="B8276">
        <v>73.13</v>
      </c>
      <c r="C8276">
        <f>RawData[[#This Row],[Price (INR)]]-RawData[[#This Row],[Resale Price (INR)]]</f>
        <v>113366.04999999999</v>
      </c>
      <c r="D8276" t="s">
        <v>52</v>
      </c>
      <c r="E8276" t="s">
        <v>79</v>
      </c>
      <c r="F8276">
        <v>248990</v>
      </c>
      <c r="G8276">
        <v>2019</v>
      </c>
      <c r="H8276">
        <v>817</v>
      </c>
      <c r="I8276" t="s">
        <v>34</v>
      </c>
      <c r="J8276">
        <v>27.34</v>
      </c>
      <c r="K8276" t="s">
        <v>27</v>
      </c>
      <c r="L8276">
        <v>2023</v>
      </c>
      <c r="M8276" t="s">
        <v>20</v>
      </c>
      <c r="N8276" t="s">
        <v>31</v>
      </c>
      <c r="O8276">
        <v>135623.95000000001</v>
      </c>
      <c r="P8276" t="s">
        <v>45</v>
      </c>
    </row>
    <row r="8277" spans="1:16" x14ac:dyDescent="0.35">
      <c r="A8277" t="s">
        <v>54</v>
      </c>
      <c r="B8277">
        <v>5.62</v>
      </c>
      <c r="C8277">
        <f>RawData[[#This Row],[Price (INR)]]-RawData[[#This Row],[Resale Price (INR)]]</f>
        <v>176098.19</v>
      </c>
      <c r="D8277" t="s">
        <v>64</v>
      </c>
      <c r="E8277" t="s">
        <v>76</v>
      </c>
      <c r="F8277">
        <v>340334</v>
      </c>
      <c r="G8277">
        <v>2018</v>
      </c>
      <c r="H8277">
        <v>559</v>
      </c>
      <c r="I8277" t="s">
        <v>34</v>
      </c>
      <c r="J8277">
        <v>42.75</v>
      </c>
      <c r="K8277" t="s">
        <v>27</v>
      </c>
      <c r="L8277">
        <v>2019</v>
      </c>
      <c r="M8277" t="s">
        <v>38</v>
      </c>
      <c r="N8277" t="s">
        <v>21</v>
      </c>
      <c r="O8277">
        <v>164235.81</v>
      </c>
      <c r="P8277" t="s">
        <v>35</v>
      </c>
    </row>
    <row r="8278" spans="1:16" x14ac:dyDescent="0.35">
      <c r="A8278" t="s">
        <v>48</v>
      </c>
      <c r="B8278">
        <v>40.840000000000003</v>
      </c>
      <c r="C8278">
        <f>RawData[[#This Row],[Price (INR)]]-RawData[[#This Row],[Resale Price (INR)]]</f>
        <v>108802.07</v>
      </c>
      <c r="D8278" t="s">
        <v>32</v>
      </c>
      <c r="E8278" t="s">
        <v>33</v>
      </c>
      <c r="F8278">
        <v>223813</v>
      </c>
      <c r="G8278">
        <v>2022</v>
      </c>
      <c r="H8278">
        <v>969</v>
      </c>
      <c r="I8278" t="s">
        <v>18</v>
      </c>
      <c r="J8278">
        <v>85.74</v>
      </c>
      <c r="K8278" t="s">
        <v>42</v>
      </c>
      <c r="L8278">
        <v>2022</v>
      </c>
      <c r="M8278" t="s">
        <v>44</v>
      </c>
      <c r="N8278" t="s">
        <v>21</v>
      </c>
      <c r="O8278">
        <v>115010.93</v>
      </c>
      <c r="P8278" t="s">
        <v>45</v>
      </c>
    </row>
    <row r="8279" spans="1:16" x14ac:dyDescent="0.35">
      <c r="A8279" t="s">
        <v>28</v>
      </c>
      <c r="B8279">
        <v>15.69</v>
      </c>
      <c r="C8279">
        <f>RawData[[#This Row],[Price (INR)]]-RawData[[#This Row],[Resale Price (INR)]]</f>
        <v>153424.17000000001</v>
      </c>
      <c r="D8279" t="s">
        <v>29</v>
      </c>
      <c r="E8279" t="s">
        <v>86</v>
      </c>
      <c r="F8279">
        <v>353583</v>
      </c>
      <c r="G8279">
        <v>2018</v>
      </c>
      <c r="H8279">
        <v>371</v>
      </c>
      <c r="I8279" t="s">
        <v>34</v>
      </c>
      <c r="J8279">
        <v>48.38</v>
      </c>
      <c r="K8279" t="s">
        <v>42</v>
      </c>
      <c r="L8279">
        <v>2018</v>
      </c>
      <c r="M8279" t="s">
        <v>38</v>
      </c>
      <c r="N8279" t="s">
        <v>31</v>
      </c>
      <c r="O8279">
        <v>200158.83</v>
      </c>
      <c r="P8279" t="s">
        <v>45</v>
      </c>
    </row>
    <row r="8280" spans="1:16" x14ac:dyDescent="0.35">
      <c r="A8280" t="s">
        <v>59</v>
      </c>
      <c r="B8280">
        <v>18.29</v>
      </c>
      <c r="C8280">
        <f>RawData[[#This Row],[Price (INR)]]-RawData[[#This Row],[Resale Price (INR)]]</f>
        <v>157191.64000000001</v>
      </c>
      <c r="D8280" t="s">
        <v>16</v>
      </c>
      <c r="E8280" t="s">
        <v>83</v>
      </c>
      <c r="F8280">
        <v>297076</v>
      </c>
      <c r="G8280">
        <v>2017</v>
      </c>
      <c r="H8280">
        <v>153</v>
      </c>
      <c r="I8280" t="s">
        <v>18</v>
      </c>
      <c r="J8280">
        <v>96.28</v>
      </c>
      <c r="K8280" t="s">
        <v>42</v>
      </c>
      <c r="L8280">
        <v>2017</v>
      </c>
      <c r="M8280" t="s">
        <v>38</v>
      </c>
      <c r="N8280" t="s">
        <v>31</v>
      </c>
      <c r="O8280">
        <v>139884.35999999999</v>
      </c>
      <c r="P8280" t="s">
        <v>35</v>
      </c>
    </row>
    <row r="8281" spans="1:16" x14ac:dyDescent="0.35">
      <c r="A8281" t="s">
        <v>48</v>
      </c>
      <c r="B8281">
        <v>69.489999999999995</v>
      </c>
      <c r="C8281">
        <f>RawData[[#This Row],[Price (INR)]]-RawData[[#This Row],[Resale Price (INR)]]</f>
        <v>81855.260000000009</v>
      </c>
      <c r="D8281" t="s">
        <v>52</v>
      </c>
      <c r="E8281" t="s">
        <v>79</v>
      </c>
      <c r="F8281">
        <v>295314</v>
      </c>
      <c r="G8281">
        <v>2016</v>
      </c>
      <c r="H8281">
        <v>613</v>
      </c>
      <c r="I8281" t="s">
        <v>18</v>
      </c>
      <c r="J8281">
        <v>72.650000000000006</v>
      </c>
      <c r="K8281" t="s">
        <v>27</v>
      </c>
      <c r="L8281">
        <v>2016</v>
      </c>
      <c r="M8281" t="s">
        <v>44</v>
      </c>
      <c r="N8281" t="s">
        <v>31</v>
      </c>
      <c r="O8281">
        <v>213458.74</v>
      </c>
      <c r="P8281" t="s">
        <v>50</v>
      </c>
    </row>
    <row r="8282" spans="1:16" x14ac:dyDescent="0.35">
      <c r="A8282" t="s">
        <v>48</v>
      </c>
      <c r="B8282">
        <v>63.57</v>
      </c>
      <c r="C8282">
        <f>RawData[[#This Row],[Price (INR)]]-RawData[[#This Row],[Resale Price (INR)]]</f>
        <v>179216.29</v>
      </c>
      <c r="D8282" t="s">
        <v>16</v>
      </c>
      <c r="E8282" t="s">
        <v>43</v>
      </c>
      <c r="F8282">
        <v>328164</v>
      </c>
      <c r="G8282">
        <v>2017</v>
      </c>
      <c r="H8282">
        <v>689</v>
      </c>
      <c r="I8282" t="s">
        <v>18</v>
      </c>
      <c r="J8282">
        <v>86.21</v>
      </c>
      <c r="K8282" t="s">
        <v>42</v>
      </c>
      <c r="L8282">
        <v>2017</v>
      </c>
      <c r="M8282" t="s">
        <v>38</v>
      </c>
      <c r="N8282" t="s">
        <v>31</v>
      </c>
      <c r="O8282">
        <v>148947.71</v>
      </c>
      <c r="P8282" t="s">
        <v>22</v>
      </c>
    </row>
    <row r="8283" spans="1:16" x14ac:dyDescent="0.35">
      <c r="A8283" t="s">
        <v>15</v>
      </c>
      <c r="B8283">
        <v>72.569999999999993</v>
      </c>
      <c r="C8283">
        <f>RawData[[#This Row],[Price (INR)]]-RawData[[#This Row],[Resale Price (INR)]]</f>
        <v>174725.75</v>
      </c>
      <c r="D8283" t="s">
        <v>24</v>
      </c>
      <c r="E8283" t="s">
        <v>67</v>
      </c>
      <c r="F8283">
        <v>385857</v>
      </c>
      <c r="G8283">
        <v>2016</v>
      </c>
      <c r="H8283">
        <v>752</v>
      </c>
      <c r="I8283" t="s">
        <v>18</v>
      </c>
      <c r="J8283">
        <v>81.33</v>
      </c>
      <c r="K8283" t="s">
        <v>42</v>
      </c>
      <c r="L8283">
        <v>2016</v>
      </c>
      <c r="M8283" t="s">
        <v>38</v>
      </c>
      <c r="N8283" t="s">
        <v>21</v>
      </c>
      <c r="O8283">
        <v>211131.25</v>
      </c>
      <c r="P8283" t="s">
        <v>50</v>
      </c>
    </row>
    <row r="8284" spans="1:16" x14ac:dyDescent="0.35">
      <c r="A8284" t="s">
        <v>48</v>
      </c>
      <c r="B8284">
        <v>57.02</v>
      </c>
      <c r="C8284">
        <f>RawData[[#This Row],[Price (INR)]]-RawData[[#This Row],[Resale Price (INR)]]</f>
        <v>75001.55</v>
      </c>
      <c r="D8284" t="s">
        <v>40</v>
      </c>
      <c r="E8284" t="s">
        <v>58</v>
      </c>
      <c r="F8284">
        <v>173214</v>
      </c>
      <c r="G8284">
        <v>2015</v>
      </c>
      <c r="H8284">
        <v>751</v>
      </c>
      <c r="I8284" t="s">
        <v>26</v>
      </c>
      <c r="J8284">
        <v>92.14</v>
      </c>
      <c r="K8284" t="s">
        <v>19</v>
      </c>
      <c r="L8284">
        <v>2022</v>
      </c>
      <c r="M8284" t="s">
        <v>38</v>
      </c>
      <c r="N8284" t="s">
        <v>31</v>
      </c>
      <c r="O8284">
        <v>98212.45</v>
      </c>
      <c r="P8284" t="s">
        <v>35</v>
      </c>
    </row>
    <row r="8285" spans="1:16" x14ac:dyDescent="0.35">
      <c r="A8285" t="s">
        <v>55</v>
      </c>
      <c r="B8285">
        <v>29.55</v>
      </c>
      <c r="C8285">
        <f>RawData[[#This Row],[Price (INR)]]-RawData[[#This Row],[Resale Price (INR)]]</f>
        <v>57098.479999999996</v>
      </c>
      <c r="D8285" t="s">
        <v>52</v>
      </c>
      <c r="E8285" t="s">
        <v>81</v>
      </c>
      <c r="F8285">
        <v>172431</v>
      </c>
      <c r="G8285">
        <v>2021</v>
      </c>
      <c r="H8285">
        <v>229</v>
      </c>
      <c r="I8285" t="s">
        <v>18</v>
      </c>
      <c r="J8285">
        <v>66.400000000000006</v>
      </c>
      <c r="K8285" t="s">
        <v>42</v>
      </c>
      <c r="L8285">
        <v>2021</v>
      </c>
      <c r="M8285" t="s">
        <v>38</v>
      </c>
      <c r="N8285" t="s">
        <v>31</v>
      </c>
      <c r="O8285">
        <v>115332.52</v>
      </c>
      <c r="P8285" t="s">
        <v>22</v>
      </c>
    </row>
    <row r="8286" spans="1:16" x14ac:dyDescent="0.35">
      <c r="A8286" t="s">
        <v>15</v>
      </c>
      <c r="B8286">
        <v>22.89</v>
      </c>
      <c r="C8286">
        <f>RawData[[#This Row],[Price (INR)]]-RawData[[#This Row],[Resale Price (INR)]]</f>
        <v>28358.190000000002</v>
      </c>
      <c r="D8286" t="s">
        <v>64</v>
      </c>
      <c r="E8286" t="s">
        <v>76</v>
      </c>
      <c r="F8286">
        <v>61786</v>
      </c>
      <c r="G8286">
        <v>2020</v>
      </c>
      <c r="H8286">
        <v>516</v>
      </c>
      <c r="I8286" t="s">
        <v>18</v>
      </c>
      <c r="J8286">
        <v>97.89</v>
      </c>
      <c r="K8286" t="s">
        <v>27</v>
      </c>
      <c r="L8286">
        <v>2024</v>
      </c>
      <c r="M8286" t="s">
        <v>44</v>
      </c>
      <c r="N8286" t="s">
        <v>31</v>
      </c>
      <c r="O8286">
        <v>33427.81</v>
      </c>
      <c r="P8286" t="s">
        <v>22</v>
      </c>
    </row>
    <row r="8287" spans="1:16" x14ac:dyDescent="0.35">
      <c r="A8287" t="s">
        <v>46</v>
      </c>
      <c r="B8287">
        <v>15.45</v>
      </c>
      <c r="C8287">
        <f>RawData[[#This Row],[Price (INR)]]-RawData[[#This Row],[Resale Price (INR)]]</f>
        <v>104770.01999999999</v>
      </c>
      <c r="D8287" t="s">
        <v>40</v>
      </c>
      <c r="E8287" t="s">
        <v>62</v>
      </c>
      <c r="F8287">
        <v>237363</v>
      </c>
      <c r="G8287">
        <v>2024</v>
      </c>
      <c r="H8287">
        <v>756</v>
      </c>
      <c r="I8287" t="s">
        <v>26</v>
      </c>
      <c r="J8287">
        <v>78.06</v>
      </c>
      <c r="K8287" t="s">
        <v>42</v>
      </c>
      <c r="L8287">
        <v>2024</v>
      </c>
      <c r="M8287" t="s">
        <v>20</v>
      </c>
      <c r="N8287" t="s">
        <v>21</v>
      </c>
      <c r="O8287">
        <v>132592.98000000001</v>
      </c>
      <c r="P8287" t="s">
        <v>35</v>
      </c>
    </row>
    <row r="8288" spans="1:16" x14ac:dyDescent="0.35">
      <c r="A8288" t="s">
        <v>48</v>
      </c>
      <c r="B8288">
        <v>69.900000000000006</v>
      </c>
      <c r="C8288">
        <f>RawData[[#This Row],[Price (INR)]]-RawData[[#This Row],[Resale Price (INR)]]</f>
        <v>83272.609999999986</v>
      </c>
      <c r="D8288" t="s">
        <v>36</v>
      </c>
      <c r="E8288" t="s">
        <v>57</v>
      </c>
      <c r="F8288">
        <v>382749</v>
      </c>
      <c r="G8288">
        <v>2018</v>
      </c>
      <c r="H8288">
        <v>923</v>
      </c>
      <c r="I8288" t="s">
        <v>26</v>
      </c>
      <c r="J8288">
        <v>70.099999999999994</v>
      </c>
      <c r="K8288" t="s">
        <v>27</v>
      </c>
      <c r="L8288">
        <v>2021</v>
      </c>
      <c r="M8288" t="s">
        <v>44</v>
      </c>
      <c r="N8288" t="s">
        <v>21</v>
      </c>
      <c r="O8288">
        <v>299476.39</v>
      </c>
      <c r="P8288" t="s">
        <v>22</v>
      </c>
    </row>
    <row r="8289" spans="1:16" x14ac:dyDescent="0.35">
      <c r="A8289" t="s">
        <v>46</v>
      </c>
      <c r="B8289">
        <v>19.59</v>
      </c>
      <c r="C8289">
        <f>RawData[[#This Row],[Price (INR)]]-RawData[[#This Row],[Resale Price (INR)]]</f>
        <v>123451.48000000001</v>
      </c>
      <c r="D8289" t="s">
        <v>40</v>
      </c>
      <c r="E8289" t="s">
        <v>41</v>
      </c>
      <c r="F8289">
        <v>363748</v>
      </c>
      <c r="G8289">
        <v>2023</v>
      </c>
      <c r="H8289">
        <v>250</v>
      </c>
      <c r="I8289" t="s">
        <v>26</v>
      </c>
      <c r="J8289">
        <v>95.65</v>
      </c>
      <c r="K8289" t="s">
        <v>27</v>
      </c>
      <c r="L8289">
        <v>2024</v>
      </c>
      <c r="M8289" t="s">
        <v>44</v>
      </c>
      <c r="N8289" t="s">
        <v>21</v>
      </c>
      <c r="O8289">
        <v>240296.52</v>
      </c>
      <c r="P8289" t="s">
        <v>35</v>
      </c>
    </row>
    <row r="8290" spans="1:16" x14ac:dyDescent="0.35">
      <c r="A8290" t="s">
        <v>48</v>
      </c>
      <c r="B8290">
        <v>64.34</v>
      </c>
      <c r="C8290">
        <f>RawData[[#This Row],[Price (INR)]]-RawData[[#This Row],[Resale Price (INR)]]</f>
        <v>185015.96</v>
      </c>
      <c r="D8290" t="s">
        <v>52</v>
      </c>
      <c r="E8290" t="s">
        <v>72</v>
      </c>
      <c r="F8290">
        <v>379115</v>
      </c>
      <c r="G8290">
        <v>2017</v>
      </c>
      <c r="H8290">
        <v>694</v>
      </c>
      <c r="I8290" t="s">
        <v>34</v>
      </c>
      <c r="J8290">
        <v>25.74</v>
      </c>
      <c r="K8290" t="s">
        <v>27</v>
      </c>
      <c r="L8290">
        <v>2020</v>
      </c>
      <c r="M8290" t="s">
        <v>38</v>
      </c>
      <c r="N8290" t="s">
        <v>21</v>
      </c>
      <c r="O8290">
        <v>194099.04</v>
      </c>
      <c r="P8290" t="s">
        <v>22</v>
      </c>
    </row>
    <row r="8291" spans="1:16" x14ac:dyDescent="0.35">
      <c r="A8291" t="s">
        <v>48</v>
      </c>
      <c r="B8291">
        <v>66.88</v>
      </c>
      <c r="C8291">
        <f>RawData[[#This Row],[Price (INR)]]-RawData[[#This Row],[Resale Price (INR)]]</f>
        <v>66892.169999999984</v>
      </c>
      <c r="D8291" t="s">
        <v>29</v>
      </c>
      <c r="E8291" t="s">
        <v>75</v>
      </c>
      <c r="F8291">
        <v>329998</v>
      </c>
      <c r="G8291">
        <v>2018</v>
      </c>
      <c r="H8291">
        <v>871</v>
      </c>
      <c r="I8291" t="s">
        <v>18</v>
      </c>
      <c r="J8291">
        <v>76.260000000000005</v>
      </c>
      <c r="K8291" t="s">
        <v>42</v>
      </c>
      <c r="L8291">
        <v>2018</v>
      </c>
      <c r="M8291" t="s">
        <v>20</v>
      </c>
      <c r="N8291" t="s">
        <v>21</v>
      </c>
      <c r="O8291">
        <v>263105.83</v>
      </c>
      <c r="P8291" t="s">
        <v>22</v>
      </c>
    </row>
    <row r="8292" spans="1:16" x14ac:dyDescent="0.35">
      <c r="A8292" t="s">
        <v>48</v>
      </c>
      <c r="B8292">
        <v>66.790000000000006</v>
      </c>
      <c r="C8292">
        <f>RawData[[#This Row],[Price (INR)]]-RawData[[#This Row],[Resale Price (INR)]]</f>
        <v>78869.13</v>
      </c>
      <c r="D8292" t="s">
        <v>16</v>
      </c>
      <c r="E8292" t="s">
        <v>17</v>
      </c>
      <c r="F8292">
        <v>145211</v>
      </c>
      <c r="G8292">
        <v>2021</v>
      </c>
      <c r="H8292">
        <v>313</v>
      </c>
      <c r="I8292" t="s">
        <v>18</v>
      </c>
      <c r="J8292">
        <v>73.69</v>
      </c>
      <c r="K8292" t="s">
        <v>27</v>
      </c>
      <c r="L8292">
        <v>2023</v>
      </c>
      <c r="M8292" t="s">
        <v>44</v>
      </c>
      <c r="N8292" t="s">
        <v>21</v>
      </c>
      <c r="O8292">
        <v>66341.87</v>
      </c>
      <c r="P8292" t="s">
        <v>35</v>
      </c>
    </row>
    <row r="8293" spans="1:16" x14ac:dyDescent="0.35">
      <c r="A8293" t="s">
        <v>59</v>
      </c>
      <c r="B8293">
        <v>57.2</v>
      </c>
      <c r="C8293">
        <f>RawData[[#This Row],[Price (INR)]]-RawData[[#This Row],[Resale Price (INR)]]</f>
        <v>22159.980000000003</v>
      </c>
      <c r="D8293" t="s">
        <v>52</v>
      </c>
      <c r="E8293" t="s">
        <v>69</v>
      </c>
      <c r="F8293">
        <v>83102</v>
      </c>
      <c r="G8293">
        <v>2020</v>
      </c>
      <c r="H8293">
        <v>377</v>
      </c>
      <c r="I8293" t="s">
        <v>26</v>
      </c>
      <c r="J8293">
        <v>82.75</v>
      </c>
      <c r="K8293" t="s">
        <v>19</v>
      </c>
      <c r="L8293">
        <v>2020</v>
      </c>
      <c r="M8293" t="s">
        <v>38</v>
      </c>
      <c r="N8293" t="s">
        <v>21</v>
      </c>
      <c r="O8293">
        <v>60942.02</v>
      </c>
      <c r="P8293" t="s">
        <v>45</v>
      </c>
    </row>
    <row r="8294" spans="1:16" x14ac:dyDescent="0.35">
      <c r="A8294" t="s">
        <v>23</v>
      </c>
      <c r="B8294">
        <v>42.14</v>
      </c>
      <c r="C8294">
        <f>RawData[[#This Row],[Price (INR)]]-RawData[[#This Row],[Resale Price (INR)]]</f>
        <v>94299.18</v>
      </c>
      <c r="D8294" t="s">
        <v>24</v>
      </c>
      <c r="E8294" t="s">
        <v>73</v>
      </c>
      <c r="F8294">
        <v>188928</v>
      </c>
      <c r="G8294">
        <v>2022</v>
      </c>
      <c r="H8294">
        <v>635</v>
      </c>
      <c r="I8294" t="s">
        <v>34</v>
      </c>
      <c r="J8294">
        <v>50.62</v>
      </c>
      <c r="K8294" t="s">
        <v>27</v>
      </c>
      <c r="L8294">
        <v>2022</v>
      </c>
      <c r="M8294" t="s">
        <v>38</v>
      </c>
      <c r="N8294" t="s">
        <v>21</v>
      </c>
      <c r="O8294">
        <v>94628.82</v>
      </c>
      <c r="P8294" t="s">
        <v>50</v>
      </c>
    </row>
    <row r="8295" spans="1:16" x14ac:dyDescent="0.35">
      <c r="A8295" t="s">
        <v>46</v>
      </c>
      <c r="B8295">
        <v>13.62</v>
      </c>
      <c r="C8295">
        <f>RawData[[#This Row],[Price (INR)]]-RawData[[#This Row],[Resale Price (INR)]]</f>
        <v>115769.70000000001</v>
      </c>
      <c r="D8295" t="s">
        <v>52</v>
      </c>
      <c r="E8295" t="s">
        <v>79</v>
      </c>
      <c r="F8295">
        <v>365636</v>
      </c>
      <c r="G8295">
        <v>2015</v>
      </c>
      <c r="H8295">
        <v>214</v>
      </c>
      <c r="I8295" t="s">
        <v>26</v>
      </c>
      <c r="J8295">
        <v>96.96</v>
      </c>
      <c r="K8295" t="s">
        <v>19</v>
      </c>
      <c r="L8295">
        <v>2021</v>
      </c>
      <c r="M8295" t="s">
        <v>38</v>
      </c>
      <c r="N8295" t="s">
        <v>31</v>
      </c>
      <c r="O8295">
        <v>249866.3</v>
      </c>
      <c r="P8295" t="s">
        <v>45</v>
      </c>
    </row>
    <row r="8296" spans="1:16" x14ac:dyDescent="0.35">
      <c r="A8296" t="s">
        <v>61</v>
      </c>
      <c r="B8296">
        <v>48.46</v>
      </c>
      <c r="C8296">
        <f>RawData[[#This Row],[Price (INR)]]-RawData[[#This Row],[Resale Price (INR)]]</f>
        <v>198804.63</v>
      </c>
      <c r="D8296" t="s">
        <v>16</v>
      </c>
      <c r="E8296" t="s">
        <v>77</v>
      </c>
      <c r="F8296">
        <v>360595</v>
      </c>
      <c r="G8296">
        <v>2024</v>
      </c>
      <c r="H8296">
        <v>868</v>
      </c>
      <c r="I8296" t="s">
        <v>34</v>
      </c>
      <c r="J8296">
        <v>29.35</v>
      </c>
      <c r="K8296" t="s">
        <v>27</v>
      </c>
      <c r="L8296">
        <v>2024</v>
      </c>
      <c r="M8296" t="s">
        <v>38</v>
      </c>
      <c r="N8296" t="s">
        <v>31</v>
      </c>
      <c r="O8296">
        <v>161790.37</v>
      </c>
      <c r="P8296" t="s">
        <v>22</v>
      </c>
    </row>
    <row r="8297" spans="1:16" x14ac:dyDescent="0.35">
      <c r="A8297" t="s">
        <v>46</v>
      </c>
      <c r="B8297">
        <v>24.71</v>
      </c>
      <c r="C8297">
        <f>RawData[[#This Row],[Price (INR)]]-RawData[[#This Row],[Resale Price (INR)]]</f>
        <v>18536.18</v>
      </c>
      <c r="D8297" t="s">
        <v>32</v>
      </c>
      <c r="E8297" t="s">
        <v>33</v>
      </c>
      <c r="F8297">
        <v>75188</v>
      </c>
      <c r="G8297">
        <v>2023</v>
      </c>
      <c r="H8297">
        <v>648</v>
      </c>
      <c r="I8297" t="s">
        <v>18</v>
      </c>
      <c r="J8297">
        <v>84.53</v>
      </c>
      <c r="K8297" t="s">
        <v>19</v>
      </c>
      <c r="L8297">
        <v>2024</v>
      </c>
      <c r="M8297" t="s">
        <v>38</v>
      </c>
      <c r="N8297" t="s">
        <v>21</v>
      </c>
      <c r="O8297">
        <v>56651.82</v>
      </c>
      <c r="P8297" t="s">
        <v>22</v>
      </c>
    </row>
    <row r="8298" spans="1:16" x14ac:dyDescent="0.35">
      <c r="A8298" t="s">
        <v>15</v>
      </c>
      <c r="B8298">
        <v>27.87</v>
      </c>
      <c r="C8298">
        <f>RawData[[#This Row],[Price (INR)]]-RawData[[#This Row],[Resale Price (INR)]]</f>
        <v>15761.07</v>
      </c>
      <c r="D8298" t="s">
        <v>64</v>
      </c>
      <c r="E8298" t="s">
        <v>76</v>
      </c>
      <c r="F8298">
        <v>72091</v>
      </c>
      <c r="G8298">
        <v>2024</v>
      </c>
      <c r="H8298">
        <v>917</v>
      </c>
      <c r="I8298" t="s">
        <v>34</v>
      </c>
      <c r="J8298">
        <v>59.69</v>
      </c>
      <c r="K8298" t="s">
        <v>42</v>
      </c>
      <c r="L8298">
        <v>2024</v>
      </c>
      <c r="M8298" t="s">
        <v>38</v>
      </c>
      <c r="N8298" t="s">
        <v>21</v>
      </c>
      <c r="O8298">
        <v>56329.93</v>
      </c>
      <c r="P8298" t="s">
        <v>35</v>
      </c>
    </row>
    <row r="8299" spans="1:16" x14ac:dyDescent="0.35">
      <c r="A8299" t="s">
        <v>23</v>
      </c>
      <c r="B8299">
        <v>45.85</v>
      </c>
      <c r="C8299">
        <f>RawData[[#This Row],[Price (INR)]]-RawData[[#This Row],[Resale Price (INR)]]</f>
        <v>94479.540000000008</v>
      </c>
      <c r="D8299" t="s">
        <v>16</v>
      </c>
      <c r="E8299" t="s">
        <v>77</v>
      </c>
      <c r="F8299">
        <v>272164</v>
      </c>
      <c r="G8299">
        <v>2016</v>
      </c>
      <c r="H8299">
        <v>753</v>
      </c>
      <c r="I8299" t="s">
        <v>26</v>
      </c>
      <c r="J8299">
        <v>68.3</v>
      </c>
      <c r="K8299" t="s">
        <v>42</v>
      </c>
      <c r="L8299">
        <v>2016</v>
      </c>
      <c r="M8299" t="s">
        <v>44</v>
      </c>
      <c r="N8299" t="s">
        <v>31</v>
      </c>
      <c r="O8299">
        <v>177684.46</v>
      </c>
      <c r="P8299" t="s">
        <v>22</v>
      </c>
    </row>
    <row r="8300" spans="1:16" x14ac:dyDescent="0.35">
      <c r="A8300" t="s">
        <v>61</v>
      </c>
      <c r="B8300">
        <v>26.65</v>
      </c>
      <c r="C8300">
        <f>RawData[[#This Row],[Price (INR)]]-RawData[[#This Row],[Resale Price (INR)]]</f>
        <v>54177.649999999994</v>
      </c>
      <c r="D8300" t="s">
        <v>16</v>
      </c>
      <c r="E8300" t="s">
        <v>83</v>
      </c>
      <c r="F8300">
        <v>229956</v>
      </c>
      <c r="G8300">
        <v>2018</v>
      </c>
      <c r="H8300">
        <v>714</v>
      </c>
      <c r="I8300" t="s">
        <v>34</v>
      </c>
      <c r="J8300">
        <v>43.65</v>
      </c>
      <c r="K8300" t="s">
        <v>42</v>
      </c>
      <c r="L8300">
        <v>2018</v>
      </c>
      <c r="M8300" t="s">
        <v>38</v>
      </c>
      <c r="N8300" t="s">
        <v>31</v>
      </c>
      <c r="O8300">
        <v>175778.35</v>
      </c>
      <c r="P8300" t="s">
        <v>45</v>
      </c>
    </row>
    <row r="8301" spans="1:16" x14ac:dyDescent="0.35">
      <c r="A8301" t="s">
        <v>28</v>
      </c>
      <c r="B8301">
        <v>22.19</v>
      </c>
      <c r="C8301">
        <f>RawData[[#This Row],[Price (INR)]]-RawData[[#This Row],[Resale Price (INR)]]</f>
        <v>172717.98</v>
      </c>
      <c r="D8301" t="s">
        <v>36</v>
      </c>
      <c r="E8301" t="s">
        <v>66</v>
      </c>
      <c r="F8301">
        <v>349651</v>
      </c>
      <c r="G8301">
        <v>2017</v>
      </c>
      <c r="H8301">
        <v>302</v>
      </c>
      <c r="I8301" t="s">
        <v>26</v>
      </c>
      <c r="J8301">
        <v>81.93</v>
      </c>
      <c r="K8301" t="s">
        <v>42</v>
      </c>
      <c r="L8301">
        <v>2017</v>
      </c>
      <c r="M8301" t="s">
        <v>20</v>
      </c>
      <c r="N8301" t="s">
        <v>21</v>
      </c>
      <c r="O8301">
        <v>176933.02</v>
      </c>
      <c r="P8301" t="s">
        <v>35</v>
      </c>
    </row>
    <row r="8302" spans="1:16" x14ac:dyDescent="0.35">
      <c r="A8302" t="s">
        <v>48</v>
      </c>
      <c r="B8302">
        <v>33.32</v>
      </c>
      <c r="C8302">
        <f>RawData[[#This Row],[Price (INR)]]-RawData[[#This Row],[Resale Price (INR)]]</f>
        <v>146823.69</v>
      </c>
      <c r="D8302" t="s">
        <v>16</v>
      </c>
      <c r="E8302" t="s">
        <v>17</v>
      </c>
      <c r="F8302">
        <v>328034</v>
      </c>
      <c r="G8302">
        <v>2023</v>
      </c>
      <c r="H8302">
        <v>331</v>
      </c>
      <c r="I8302" t="s">
        <v>26</v>
      </c>
      <c r="J8302">
        <v>67.42</v>
      </c>
      <c r="K8302" t="s">
        <v>27</v>
      </c>
      <c r="L8302">
        <v>2023</v>
      </c>
      <c r="M8302" t="s">
        <v>44</v>
      </c>
      <c r="N8302" t="s">
        <v>21</v>
      </c>
      <c r="O8302">
        <v>181210.31</v>
      </c>
      <c r="P8302" t="s">
        <v>35</v>
      </c>
    </row>
    <row r="8303" spans="1:16" x14ac:dyDescent="0.35">
      <c r="A8303" t="s">
        <v>15</v>
      </c>
      <c r="B8303">
        <v>50.88</v>
      </c>
      <c r="C8303">
        <f>RawData[[#This Row],[Price (INR)]]-RawData[[#This Row],[Resale Price (INR)]]</f>
        <v>102650.07999999999</v>
      </c>
      <c r="D8303" t="s">
        <v>32</v>
      </c>
      <c r="E8303" t="s">
        <v>33</v>
      </c>
      <c r="F8303">
        <v>302243</v>
      </c>
      <c r="G8303">
        <v>2017</v>
      </c>
      <c r="H8303">
        <v>499</v>
      </c>
      <c r="I8303" t="s">
        <v>34</v>
      </c>
      <c r="J8303">
        <v>46.11</v>
      </c>
      <c r="K8303" t="s">
        <v>27</v>
      </c>
      <c r="L8303">
        <v>2020</v>
      </c>
      <c r="M8303" t="s">
        <v>20</v>
      </c>
      <c r="N8303" t="s">
        <v>21</v>
      </c>
      <c r="O8303">
        <v>199592.92</v>
      </c>
      <c r="P8303" t="s">
        <v>50</v>
      </c>
    </row>
    <row r="8304" spans="1:16" x14ac:dyDescent="0.35">
      <c r="A8304" t="s">
        <v>46</v>
      </c>
      <c r="B8304">
        <v>36.54</v>
      </c>
      <c r="C8304">
        <f>RawData[[#This Row],[Price (INR)]]-RawData[[#This Row],[Resale Price (INR)]]</f>
        <v>60592.89</v>
      </c>
      <c r="D8304" t="s">
        <v>32</v>
      </c>
      <c r="E8304" t="s">
        <v>80</v>
      </c>
      <c r="F8304">
        <v>152955</v>
      </c>
      <c r="G8304">
        <v>2016</v>
      </c>
      <c r="H8304">
        <v>780</v>
      </c>
      <c r="I8304" t="s">
        <v>34</v>
      </c>
      <c r="J8304">
        <v>34.61</v>
      </c>
      <c r="K8304" t="s">
        <v>19</v>
      </c>
      <c r="L8304">
        <v>2019</v>
      </c>
      <c r="M8304" t="s">
        <v>20</v>
      </c>
      <c r="N8304" t="s">
        <v>31</v>
      </c>
      <c r="O8304">
        <v>92362.11</v>
      </c>
      <c r="P8304" t="s">
        <v>22</v>
      </c>
    </row>
    <row r="8305" spans="1:16" x14ac:dyDescent="0.35">
      <c r="A8305" t="s">
        <v>39</v>
      </c>
      <c r="B8305">
        <v>27.71</v>
      </c>
      <c r="C8305">
        <f>RawData[[#This Row],[Price (INR)]]-RawData[[#This Row],[Resale Price (INR)]]</f>
        <v>18200.849999999999</v>
      </c>
      <c r="D8305" t="s">
        <v>40</v>
      </c>
      <c r="E8305" t="s">
        <v>68</v>
      </c>
      <c r="F8305">
        <v>50296</v>
      </c>
      <c r="G8305">
        <v>2020</v>
      </c>
      <c r="H8305">
        <v>649</v>
      </c>
      <c r="I8305" t="s">
        <v>18</v>
      </c>
      <c r="J8305">
        <v>83.78</v>
      </c>
      <c r="K8305" t="s">
        <v>27</v>
      </c>
      <c r="L8305">
        <v>2021</v>
      </c>
      <c r="M8305" t="s">
        <v>44</v>
      </c>
      <c r="N8305" t="s">
        <v>21</v>
      </c>
      <c r="O8305">
        <v>32095.15</v>
      </c>
      <c r="P8305" t="s">
        <v>35</v>
      </c>
    </row>
    <row r="8306" spans="1:16" x14ac:dyDescent="0.35">
      <c r="A8306" t="s">
        <v>46</v>
      </c>
      <c r="B8306">
        <v>36.42</v>
      </c>
      <c r="C8306">
        <f>RawData[[#This Row],[Price (INR)]]-RawData[[#This Row],[Resale Price (INR)]]</f>
        <v>13533.21</v>
      </c>
      <c r="D8306" t="s">
        <v>52</v>
      </c>
      <c r="E8306" t="s">
        <v>79</v>
      </c>
      <c r="F8306">
        <v>58467</v>
      </c>
      <c r="G8306">
        <v>2016</v>
      </c>
      <c r="H8306">
        <v>690</v>
      </c>
      <c r="I8306" t="s">
        <v>34</v>
      </c>
      <c r="J8306">
        <v>45.38</v>
      </c>
      <c r="K8306" t="s">
        <v>19</v>
      </c>
      <c r="L8306">
        <v>2018</v>
      </c>
      <c r="M8306" t="s">
        <v>38</v>
      </c>
      <c r="N8306" t="s">
        <v>21</v>
      </c>
      <c r="O8306">
        <v>44933.79</v>
      </c>
      <c r="P8306" t="s">
        <v>45</v>
      </c>
    </row>
    <row r="8307" spans="1:16" x14ac:dyDescent="0.35">
      <c r="A8307" t="s">
        <v>59</v>
      </c>
      <c r="B8307">
        <v>10.26</v>
      </c>
      <c r="C8307">
        <f>RawData[[#This Row],[Price (INR)]]-RawData[[#This Row],[Resale Price (INR)]]</f>
        <v>69556.36</v>
      </c>
      <c r="D8307" t="s">
        <v>52</v>
      </c>
      <c r="E8307" t="s">
        <v>72</v>
      </c>
      <c r="F8307">
        <v>193161</v>
      </c>
      <c r="G8307">
        <v>2020</v>
      </c>
      <c r="H8307">
        <v>869</v>
      </c>
      <c r="I8307" t="s">
        <v>34</v>
      </c>
      <c r="J8307">
        <v>30.55</v>
      </c>
      <c r="K8307" t="s">
        <v>42</v>
      </c>
      <c r="L8307">
        <v>2020</v>
      </c>
      <c r="M8307" t="s">
        <v>20</v>
      </c>
      <c r="N8307" t="s">
        <v>31</v>
      </c>
      <c r="O8307">
        <v>123604.64</v>
      </c>
      <c r="P8307" t="s">
        <v>22</v>
      </c>
    </row>
    <row r="8308" spans="1:16" x14ac:dyDescent="0.35">
      <c r="A8308" t="s">
        <v>28</v>
      </c>
      <c r="B8308">
        <v>15.45</v>
      </c>
      <c r="C8308">
        <f>RawData[[#This Row],[Price (INR)]]-RawData[[#This Row],[Resale Price (INR)]]</f>
        <v>68026.579999999987</v>
      </c>
      <c r="D8308" t="s">
        <v>32</v>
      </c>
      <c r="E8308" t="s">
        <v>33</v>
      </c>
      <c r="F8308">
        <v>297370</v>
      </c>
      <c r="G8308">
        <v>2015</v>
      </c>
      <c r="H8308">
        <v>115</v>
      </c>
      <c r="I8308" t="s">
        <v>26</v>
      </c>
      <c r="J8308">
        <v>67.849999999999994</v>
      </c>
      <c r="K8308" t="s">
        <v>42</v>
      </c>
      <c r="L8308">
        <v>2015</v>
      </c>
      <c r="M8308" t="s">
        <v>44</v>
      </c>
      <c r="N8308" t="s">
        <v>31</v>
      </c>
      <c r="O8308">
        <v>229343.42</v>
      </c>
      <c r="P8308" t="s">
        <v>22</v>
      </c>
    </row>
    <row r="8309" spans="1:16" x14ac:dyDescent="0.35">
      <c r="A8309" t="s">
        <v>61</v>
      </c>
      <c r="B8309">
        <v>25.1</v>
      </c>
      <c r="C8309">
        <f>RawData[[#This Row],[Price (INR)]]-RawData[[#This Row],[Resale Price (INR)]]</f>
        <v>193974.3</v>
      </c>
      <c r="D8309" t="s">
        <v>36</v>
      </c>
      <c r="E8309" t="s">
        <v>70</v>
      </c>
      <c r="F8309">
        <v>363492</v>
      </c>
      <c r="G8309">
        <v>2019</v>
      </c>
      <c r="H8309">
        <v>738</v>
      </c>
      <c r="I8309" t="s">
        <v>18</v>
      </c>
      <c r="J8309">
        <v>85.7</v>
      </c>
      <c r="K8309" t="s">
        <v>27</v>
      </c>
      <c r="L8309">
        <v>2021</v>
      </c>
      <c r="M8309" t="s">
        <v>20</v>
      </c>
      <c r="N8309" t="s">
        <v>31</v>
      </c>
      <c r="O8309">
        <v>169517.7</v>
      </c>
      <c r="P8309" t="s">
        <v>22</v>
      </c>
    </row>
    <row r="8310" spans="1:16" x14ac:dyDescent="0.35">
      <c r="A8310" t="s">
        <v>48</v>
      </c>
      <c r="B8310">
        <v>61.92</v>
      </c>
      <c r="C8310">
        <f>RawData[[#This Row],[Price (INR)]]-RawData[[#This Row],[Resale Price (INR)]]</f>
        <v>37675.800000000003</v>
      </c>
      <c r="D8310" t="s">
        <v>40</v>
      </c>
      <c r="E8310" t="s">
        <v>68</v>
      </c>
      <c r="F8310">
        <v>98332</v>
      </c>
      <c r="G8310">
        <v>2021</v>
      </c>
      <c r="H8310">
        <v>116</v>
      </c>
      <c r="I8310" t="s">
        <v>34</v>
      </c>
      <c r="J8310">
        <v>35.78</v>
      </c>
      <c r="K8310" t="s">
        <v>19</v>
      </c>
      <c r="L8310">
        <v>2024</v>
      </c>
      <c r="M8310" t="s">
        <v>38</v>
      </c>
      <c r="N8310" t="s">
        <v>31</v>
      </c>
      <c r="O8310">
        <v>60656.2</v>
      </c>
      <c r="P8310" t="s">
        <v>35</v>
      </c>
    </row>
    <row r="8311" spans="1:16" x14ac:dyDescent="0.35">
      <c r="A8311" t="s">
        <v>46</v>
      </c>
      <c r="B8311">
        <v>16.510000000000002</v>
      </c>
      <c r="C8311">
        <f>RawData[[#This Row],[Price (INR)]]-RawData[[#This Row],[Resale Price (INR)]]</f>
        <v>85788.010000000009</v>
      </c>
      <c r="D8311" t="s">
        <v>36</v>
      </c>
      <c r="E8311" t="s">
        <v>37</v>
      </c>
      <c r="F8311">
        <v>266282</v>
      </c>
      <c r="G8311">
        <v>2020</v>
      </c>
      <c r="H8311">
        <v>567</v>
      </c>
      <c r="I8311" t="s">
        <v>26</v>
      </c>
      <c r="J8311">
        <v>80.819999999999993</v>
      </c>
      <c r="K8311" t="s">
        <v>42</v>
      </c>
      <c r="L8311">
        <v>2020</v>
      </c>
      <c r="M8311" t="s">
        <v>20</v>
      </c>
      <c r="N8311" t="s">
        <v>31</v>
      </c>
      <c r="O8311">
        <v>180493.99</v>
      </c>
      <c r="P8311" t="s">
        <v>22</v>
      </c>
    </row>
    <row r="8312" spans="1:16" x14ac:dyDescent="0.35">
      <c r="A8312" t="s">
        <v>55</v>
      </c>
      <c r="B8312">
        <v>12.32</v>
      </c>
      <c r="C8312">
        <f>RawData[[#This Row],[Price (INR)]]-RawData[[#This Row],[Resale Price (INR)]]</f>
        <v>149372.9</v>
      </c>
      <c r="D8312" t="s">
        <v>32</v>
      </c>
      <c r="E8312" t="s">
        <v>47</v>
      </c>
      <c r="F8312">
        <v>375982</v>
      </c>
      <c r="G8312">
        <v>2017</v>
      </c>
      <c r="H8312">
        <v>635</v>
      </c>
      <c r="I8312" t="s">
        <v>18</v>
      </c>
      <c r="J8312">
        <v>70.81</v>
      </c>
      <c r="K8312" t="s">
        <v>42</v>
      </c>
      <c r="L8312">
        <v>2017</v>
      </c>
      <c r="M8312" t="s">
        <v>38</v>
      </c>
      <c r="N8312" t="s">
        <v>31</v>
      </c>
      <c r="O8312">
        <v>226609.1</v>
      </c>
      <c r="P8312" t="s">
        <v>50</v>
      </c>
    </row>
    <row r="8313" spans="1:16" x14ac:dyDescent="0.35">
      <c r="A8313" t="s">
        <v>39</v>
      </c>
      <c r="B8313">
        <v>14.6</v>
      </c>
      <c r="C8313">
        <f>RawData[[#This Row],[Price (INR)]]-RawData[[#This Row],[Resale Price (INR)]]</f>
        <v>77785.049999999988</v>
      </c>
      <c r="D8313" t="s">
        <v>29</v>
      </c>
      <c r="E8313" t="s">
        <v>49</v>
      </c>
      <c r="F8313">
        <v>349927</v>
      </c>
      <c r="G8313">
        <v>2021</v>
      </c>
      <c r="H8313">
        <v>288</v>
      </c>
      <c r="I8313" t="s">
        <v>26</v>
      </c>
      <c r="J8313">
        <v>90.97</v>
      </c>
      <c r="K8313" t="s">
        <v>27</v>
      </c>
      <c r="L8313">
        <v>2022</v>
      </c>
      <c r="M8313" t="s">
        <v>20</v>
      </c>
      <c r="N8313" t="s">
        <v>21</v>
      </c>
      <c r="O8313">
        <v>272141.95</v>
      </c>
      <c r="P8313" t="s">
        <v>50</v>
      </c>
    </row>
    <row r="8314" spans="1:16" x14ac:dyDescent="0.35">
      <c r="A8314" t="s">
        <v>48</v>
      </c>
      <c r="B8314">
        <v>16.55</v>
      </c>
      <c r="C8314">
        <f>RawData[[#This Row],[Price (INR)]]-RawData[[#This Row],[Resale Price (INR)]]</f>
        <v>98797.36</v>
      </c>
      <c r="D8314" t="s">
        <v>16</v>
      </c>
      <c r="E8314" t="s">
        <v>83</v>
      </c>
      <c r="F8314">
        <v>205265</v>
      </c>
      <c r="G8314">
        <v>2016</v>
      </c>
      <c r="H8314">
        <v>746</v>
      </c>
      <c r="I8314" t="s">
        <v>18</v>
      </c>
      <c r="J8314">
        <v>78.48</v>
      </c>
      <c r="K8314" t="s">
        <v>27</v>
      </c>
      <c r="L8314">
        <v>2020</v>
      </c>
      <c r="M8314" t="s">
        <v>38</v>
      </c>
      <c r="N8314" t="s">
        <v>21</v>
      </c>
      <c r="O8314">
        <v>106467.64</v>
      </c>
      <c r="P8314" t="s">
        <v>22</v>
      </c>
    </row>
    <row r="8315" spans="1:16" x14ac:dyDescent="0.35">
      <c r="A8315" t="s">
        <v>15</v>
      </c>
      <c r="B8315">
        <v>45.75</v>
      </c>
      <c r="C8315">
        <f>RawData[[#This Row],[Price (INR)]]-RawData[[#This Row],[Resale Price (INR)]]</f>
        <v>33097.19</v>
      </c>
      <c r="D8315" t="s">
        <v>24</v>
      </c>
      <c r="E8315" t="s">
        <v>73</v>
      </c>
      <c r="F8315">
        <v>98451</v>
      </c>
      <c r="G8315">
        <v>2020</v>
      </c>
      <c r="H8315">
        <v>358</v>
      </c>
      <c r="I8315" t="s">
        <v>18</v>
      </c>
      <c r="J8315">
        <v>87.31</v>
      </c>
      <c r="K8315" t="s">
        <v>19</v>
      </c>
      <c r="L8315">
        <v>2022</v>
      </c>
      <c r="M8315" t="s">
        <v>44</v>
      </c>
      <c r="N8315" t="s">
        <v>31</v>
      </c>
      <c r="O8315">
        <v>65353.81</v>
      </c>
      <c r="P8315" t="s">
        <v>22</v>
      </c>
    </row>
    <row r="8316" spans="1:16" x14ac:dyDescent="0.35">
      <c r="A8316" t="s">
        <v>23</v>
      </c>
      <c r="B8316">
        <v>48.5</v>
      </c>
      <c r="C8316">
        <f>RawData[[#This Row],[Price (INR)]]-RawData[[#This Row],[Resale Price (INR)]]</f>
        <v>233223.09</v>
      </c>
      <c r="D8316" t="s">
        <v>36</v>
      </c>
      <c r="E8316" t="s">
        <v>57</v>
      </c>
      <c r="F8316">
        <v>391691</v>
      </c>
      <c r="G8316">
        <v>2021</v>
      </c>
      <c r="H8316">
        <v>754</v>
      </c>
      <c r="I8316" t="s">
        <v>34</v>
      </c>
      <c r="J8316">
        <v>39.51</v>
      </c>
      <c r="K8316" t="s">
        <v>42</v>
      </c>
      <c r="L8316">
        <v>2021</v>
      </c>
      <c r="M8316" t="s">
        <v>44</v>
      </c>
      <c r="N8316" t="s">
        <v>31</v>
      </c>
      <c r="O8316">
        <v>158467.91</v>
      </c>
      <c r="P8316" t="s">
        <v>22</v>
      </c>
    </row>
    <row r="8317" spans="1:16" x14ac:dyDescent="0.35">
      <c r="A8317" t="s">
        <v>39</v>
      </c>
      <c r="B8317">
        <v>34.799999999999997</v>
      </c>
      <c r="C8317">
        <f>RawData[[#This Row],[Price (INR)]]-RawData[[#This Row],[Resale Price (INR)]]</f>
        <v>90988.04</v>
      </c>
      <c r="D8317" t="s">
        <v>64</v>
      </c>
      <c r="E8317" t="s">
        <v>78</v>
      </c>
      <c r="F8317">
        <v>200293</v>
      </c>
      <c r="G8317">
        <v>2018</v>
      </c>
      <c r="H8317">
        <v>171</v>
      </c>
      <c r="I8317" t="s">
        <v>18</v>
      </c>
      <c r="J8317">
        <v>63.17</v>
      </c>
      <c r="K8317" t="s">
        <v>42</v>
      </c>
      <c r="L8317">
        <v>2018</v>
      </c>
      <c r="M8317" t="s">
        <v>20</v>
      </c>
      <c r="N8317" t="s">
        <v>31</v>
      </c>
      <c r="O8317">
        <v>109304.96000000001</v>
      </c>
      <c r="P8317" t="s">
        <v>50</v>
      </c>
    </row>
    <row r="8318" spans="1:16" x14ac:dyDescent="0.35">
      <c r="A8318" t="s">
        <v>55</v>
      </c>
      <c r="B8318">
        <v>33.03</v>
      </c>
      <c r="C8318">
        <f>RawData[[#This Row],[Price (INR)]]-RawData[[#This Row],[Resale Price (INR)]]</f>
        <v>100444.6</v>
      </c>
      <c r="D8318" t="s">
        <v>32</v>
      </c>
      <c r="E8318" t="s">
        <v>47</v>
      </c>
      <c r="F8318">
        <v>263056</v>
      </c>
      <c r="G8318">
        <v>2022</v>
      </c>
      <c r="H8318">
        <v>617</v>
      </c>
      <c r="I8318" t="s">
        <v>18</v>
      </c>
      <c r="J8318">
        <v>93.67</v>
      </c>
      <c r="K8318" t="s">
        <v>27</v>
      </c>
      <c r="L8318">
        <v>2023</v>
      </c>
      <c r="M8318" t="s">
        <v>20</v>
      </c>
      <c r="N8318" t="s">
        <v>21</v>
      </c>
      <c r="O8318">
        <v>162611.4</v>
      </c>
      <c r="P8318" t="s">
        <v>45</v>
      </c>
    </row>
    <row r="8319" spans="1:16" x14ac:dyDescent="0.35">
      <c r="A8319" t="s">
        <v>55</v>
      </c>
      <c r="B8319">
        <v>7.54</v>
      </c>
      <c r="C8319">
        <f>RawData[[#This Row],[Price (INR)]]-RawData[[#This Row],[Resale Price (INR)]]</f>
        <v>55607.77</v>
      </c>
      <c r="D8319" t="s">
        <v>32</v>
      </c>
      <c r="E8319" t="s">
        <v>80</v>
      </c>
      <c r="F8319">
        <v>110528</v>
      </c>
      <c r="G8319">
        <v>2022</v>
      </c>
      <c r="H8319">
        <v>348</v>
      </c>
      <c r="I8319" t="s">
        <v>18</v>
      </c>
      <c r="J8319">
        <v>96.47</v>
      </c>
      <c r="K8319" t="s">
        <v>19</v>
      </c>
      <c r="L8319">
        <v>2022</v>
      </c>
      <c r="M8319" t="s">
        <v>38</v>
      </c>
      <c r="N8319" t="s">
        <v>21</v>
      </c>
      <c r="O8319">
        <v>54920.23</v>
      </c>
      <c r="P8319" t="s">
        <v>35</v>
      </c>
    </row>
    <row r="8320" spans="1:16" x14ac:dyDescent="0.35">
      <c r="A8320" t="s">
        <v>48</v>
      </c>
      <c r="B8320">
        <v>26.72</v>
      </c>
      <c r="C8320">
        <f>RawData[[#This Row],[Price (INR)]]-RawData[[#This Row],[Resale Price (INR)]]</f>
        <v>34440.990000000005</v>
      </c>
      <c r="D8320" t="s">
        <v>52</v>
      </c>
      <c r="E8320" t="s">
        <v>69</v>
      </c>
      <c r="F8320">
        <v>108218</v>
      </c>
      <c r="G8320">
        <v>2017</v>
      </c>
      <c r="H8320">
        <v>707</v>
      </c>
      <c r="I8320" t="s">
        <v>26</v>
      </c>
      <c r="J8320">
        <v>92.82</v>
      </c>
      <c r="K8320" t="s">
        <v>27</v>
      </c>
      <c r="L8320">
        <v>2024</v>
      </c>
      <c r="M8320" t="s">
        <v>44</v>
      </c>
      <c r="N8320" t="s">
        <v>31</v>
      </c>
      <c r="O8320">
        <v>73777.009999999995</v>
      </c>
      <c r="P8320" t="s">
        <v>50</v>
      </c>
    </row>
    <row r="8321" spans="1:16" x14ac:dyDescent="0.35">
      <c r="A8321" t="s">
        <v>61</v>
      </c>
      <c r="B8321">
        <v>66.680000000000007</v>
      </c>
      <c r="C8321">
        <f>RawData[[#This Row],[Price (INR)]]-RawData[[#This Row],[Resale Price (INR)]]</f>
        <v>74582.820000000007</v>
      </c>
      <c r="D8321" t="s">
        <v>29</v>
      </c>
      <c r="E8321" t="s">
        <v>75</v>
      </c>
      <c r="F8321">
        <v>174759</v>
      </c>
      <c r="G8321">
        <v>2016</v>
      </c>
      <c r="H8321">
        <v>107</v>
      </c>
      <c r="I8321" t="s">
        <v>34</v>
      </c>
      <c r="J8321">
        <v>39.619999999999997</v>
      </c>
      <c r="K8321" t="s">
        <v>42</v>
      </c>
      <c r="L8321">
        <v>2016</v>
      </c>
      <c r="M8321" t="s">
        <v>20</v>
      </c>
      <c r="N8321" t="s">
        <v>31</v>
      </c>
      <c r="O8321">
        <v>100176.18</v>
      </c>
      <c r="P8321" t="s">
        <v>45</v>
      </c>
    </row>
    <row r="8322" spans="1:16" x14ac:dyDescent="0.35">
      <c r="A8322" t="s">
        <v>59</v>
      </c>
      <c r="B8322">
        <v>49.74</v>
      </c>
      <c r="C8322">
        <f>RawData[[#This Row],[Price (INR)]]-RawData[[#This Row],[Resale Price (INR)]]</f>
        <v>35730.47</v>
      </c>
      <c r="D8322" t="s">
        <v>64</v>
      </c>
      <c r="E8322" t="s">
        <v>84</v>
      </c>
      <c r="F8322">
        <v>112323</v>
      </c>
      <c r="G8322">
        <v>2015</v>
      </c>
      <c r="H8322">
        <v>492</v>
      </c>
      <c r="I8322" t="s">
        <v>18</v>
      </c>
      <c r="J8322">
        <v>76.180000000000007</v>
      </c>
      <c r="K8322" t="s">
        <v>19</v>
      </c>
      <c r="L8322">
        <v>2021</v>
      </c>
      <c r="M8322" t="s">
        <v>20</v>
      </c>
      <c r="N8322" t="s">
        <v>31</v>
      </c>
      <c r="O8322">
        <v>76592.53</v>
      </c>
      <c r="P8322" t="s">
        <v>35</v>
      </c>
    </row>
    <row r="8323" spans="1:16" x14ac:dyDescent="0.35">
      <c r="A8323" t="s">
        <v>28</v>
      </c>
      <c r="B8323">
        <v>40.409999999999997</v>
      </c>
      <c r="C8323">
        <f>RawData[[#This Row],[Price (INR)]]-RawData[[#This Row],[Resale Price (INR)]]</f>
        <v>70567.600000000006</v>
      </c>
      <c r="D8323" t="s">
        <v>36</v>
      </c>
      <c r="E8323" t="s">
        <v>70</v>
      </c>
      <c r="F8323">
        <v>151460</v>
      </c>
      <c r="G8323">
        <v>2015</v>
      </c>
      <c r="H8323">
        <v>443</v>
      </c>
      <c r="I8323" t="s">
        <v>18</v>
      </c>
      <c r="J8323">
        <v>82.04</v>
      </c>
      <c r="K8323" t="s">
        <v>19</v>
      </c>
      <c r="L8323">
        <v>2018</v>
      </c>
      <c r="M8323" t="s">
        <v>44</v>
      </c>
      <c r="N8323" t="s">
        <v>31</v>
      </c>
      <c r="O8323">
        <v>80892.399999999994</v>
      </c>
      <c r="P8323" t="s">
        <v>45</v>
      </c>
    </row>
    <row r="8324" spans="1:16" x14ac:dyDescent="0.35">
      <c r="A8324" t="s">
        <v>15</v>
      </c>
      <c r="B8324">
        <v>29.19</v>
      </c>
      <c r="C8324">
        <f>RawData[[#This Row],[Price (INR)]]-RawData[[#This Row],[Resale Price (INR)]]</f>
        <v>191516.24</v>
      </c>
      <c r="D8324" t="s">
        <v>32</v>
      </c>
      <c r="E8324" t="s">
        <v>56</v>
      </c>
      <c r="F8324">
        <v>367876</v>
      </c>
      <c r="G8324">
        <v>2015</v>
      </c>
      <c r="H8324">
        <v>274</v>
      </c>
      <c r="I8324" t="s">
        <v>26</v>
      </c>
      <c r="J8324">
        <v>84.77</v>
      </c>
      <c r="K8324" t="s">
        <v>27</v>
      </c>
      <c r="L8324">
        <v>2019</v>
      </c>
      <c r="M8324" t="s">
        <v>20</v>
      </c>
      <c r="N8324" t="s">
        <v>31</v>
      </c>
      <c r="O8324">
        <v>176359.76</v>
      </c>
      <c r="P8324" t="s">
        <v>50</v>
      </c>
    </row>
    <row r="8325" spans="1:16" x14ac:dyDescent="0.35">
      <c r="A8325" t="s">
        <v>48</v>
      </c>
      <c r="B8325">
        <v>43.92</v>
      </c>
      <c r="C8325">
        <f>RawData[[#This Row],[Price (INR)]]-RawData[[#This Row],[Resale Price (INR)]]</f>
        <v>28029.82</v>
      </c>
      <c r="D8325" t="s">
        <v>29</v>
      </c>
      <c r="E8325" t="s">
        <v>82</v>
      </c>
      <c r="F8325">
        <v>93006</v>
      </c>
      <c r="G8325">
        <v>2018</v>
      </c>
      <c r="H8325">
        <v>168</v>
      </c>
      <c r="I8325" t="s">
        <v>26</v>
      </c>
      <c r="J8325">
        <v>79.010000000000005</v>
      </c>
      <c r="K8325" t="s">
        <v>19</v>
      </c>
      <c r="L8325">
        <v>2018</v>
      </c>
      <c r="M8325" t="s">
        <v>38</v>
      </c>
      <c r="N8325" t="s">
        <v>21</v>
      </c>
      <c r="O8325">
        <v>64976.18</v>
      </c>
      <c r="P8325" t="s">
        <v>35</v>
      </c>
    </row>
    <row r="8326" spans="1:16" x14ac:dyDescent="0.35">
      <c r="A8326" t="s">
        <v>59</v>
      </c>
      <c r="B8326">
        <v>45.7</v>
      </c>
      <c r="C8326">
        <f>RawData[[#This Row],[Price (INR)]]-RawData[[#This Row],[Resale Price (INR)]]</f>
        <v>169253.93</v>
      </c>
      <c r="D8326" t="s">
        <v>40</v>
      </c>
      <c r="E8326" t="s">
        <v>51</v>
      </c>
      <c r="F8326">
        <v>388205</v>
      </c>
      <c r="G8326">
        <v>2020</v>
      </c>
      <c r="H8326">
        <v>100</v>
      </c>
      <c r="I8326" t="s">
        <v>18</v>
      </c>
      <c r="J8326">
        <v>83.18</v>
      </c>
      <c r="K8326" t="s">
        <v>27</v>
      </c>
      <c r="L8326">
        <v>2020</v>
      </c>
      <c r="M8326" t="s">
        <v>44</v>
      </c>
      <c r="N8326" t="s">
        <v>31</v>
      </c>
      <c r="O8326">
        <v>218951.07</v>
      </c>
      <c r="P8326" t="s">
        <v>50</v>
      </c>
    </row>
    <row r="8327" spans="1:16" x14ac:dyDescent="0.35">
      <c r="A8327" t="s">
        <v>54</v>
      </c>
      <c r="B8327">
        <v>35.96</v>
      </c>
      <c r="C8327">
        <f>RawData[[#This Row],[Price (INR)]]-RawData[[#This Row],[Resale Price (INR)]]</f>
        <v>58618.420000000013</v>
      </c>
      <c r="D8327" t="s">
        <v>36</v>
      </c>
      <c r="E8327" t="s">
        <v>70</v>
      </c>
      <c r="F8327">
        <v>270085</v>
      </c>
      <c r="G8327">
        <v>2021</v>
      </c>
      <c r="H8327">
        <v>476</v>
      </c>
      <c r="I8327" t="s">
        <v>34</v>
      </c>
      <c r="J8327">
        <v>50.59</v>
      </c>
      <c r="K8327" t="s">
        <v>19</v>
      </c>
      <c r="L8327">
        <v>2023</v>
      </c>
      <c r="M8327" t="s">
        <v>44</v>
      </c>
      <c r="N8327" t="s">
        <v>21</v>
      </c>
      <c r="O8327">
        <v>211466.58</v>
      </c>
      <c r="P8327" t="s">
        <v>22</v>
      </c>
    </row>
    <row r="8328" spans="1:16" x14ac:dyDescent="0.35">
      <c r="A8328" t="s">
        <v>48</v>
      </c>
      <c r="B8328">
        <v>57.01</v>
      </c>
      <c r="C8328">
        <f>RawData[[#This Row],[Price (INR)]]-RawData[[#This Row],[Resale Price (INR)]]</f>
        <v>75874.31</v>
      </c>
      <c r="D8328" t="s">
        <v>16</v>
      </c>
      <c r="E8328" t="s">
        <v>77</v>
      </c>
      <c r="F8328">
        <v>153018</v>
      </c>
      <c r="G8328">
        <v>2023</v>
      </c>
      <c r="H8328">
        <v>753</v>
      </c>
      <c r="I8328" t="s">
        <v>34</v>
      </c>
      <c r="J8328">
        <v>51.78</v>
      </c>
      <c r="K8328" t="s">
        <v>19</v>
      </c>
      <c r="L8328">
        <v>2023</v>
      </c>
      <c r="M8328" t="s">
        <v>38</v>
      </c>
      <c r="N8328" t="s">
        <v>31</v>
      </c>
      <c r="O8328">
        <v>77143.69</v>
      </c>
      <c r="P8328" t="s">
        <v>50</v>
      </c>
    </row>
    <row r="8329" spans="1:16" x14ac:dyDescent="0.35">
      <c r="A8329" t="s">
        <v>23</v>
      </c>
      <c r="B8329">
        <v>74.97</v>
      </c>
      <c r="C8329">
        <f>RawData[[#This Row],[Price (INR)]]-RawData[[#This Row],[Resale Price (INR)]]</f>
        <v>96452.06</v>
      </c>
      <c r="D8329" t="s">
        <v>29</v>
      </c>
      <c r="E8329" t="s">
        <v>30</v>
      </c>
      <c r="F8329">
        <v>381533</v>
      </c>
      <c r="G8329">
        <v>2017</v>
      </c>
      <c r="H8329">
        <v>382</v>
      </c>
      <c r="I8329" t="s">
        <v>34</v>
      </c>
      <c r="J8329">
        <v>33.04</v>
      </c>
      <c r="K8329" t="s">
        <v>19</v>
      </c>
      <c r="L8329">
        <v>2024</v>
      </c>
      <c r="M8329" t="s">
        <v>44</v>
      </c>
      <c r="N8329" t="s">
        <v>21</v>
      </c>
      <c r="O8329">
        <v>285080.94</v>
      </c>
      <c r="P8329" t="s">
        <v>22</v>
      </c>
    </row>
    <row r="8330" spans="1:16" x14ac:dyDescent="0.35">
      <c r="A8330" t="s">
        <v>54</v>
      </c>
      <c r="B8330">
        <v>46.84</v>
      </c>
      <c r="C8330">
        <f>RawData[[#This Row],[Price (INR)]]-RawData[[#This Row],[Resale Price (INR)]]</f>
        <v>87243.209999999992</v>
      </c>
      <c r="D8330" t="s">
        <v>24</v>
      </c>
      <c r="E8330" t="s">
        <v>73</v>
      </c>
      <c r="F8330">
        <v>316907</v>
      </c>
      <c r="G8330">
        <v>2020</v>
      </c>
      <c r="H8330">
        <v>635</v>
      </c>
      <c r="I8330" t="s">
        <v>26</v>
      </c>
      <c r="J8330">
        <v>77.36</v>
      </c>
      <c r="K8330" t="s">
        <v>27</v>
      </c>
      <c r="L8330">
        <v>2024</v>
      </c>
      <c r="M8330" t="s">
        <v>44</v>
      </c>
      <c r="N8330" t="s">
        <v>21</v>
      </c>
      <c r="O8330">
        <v>229663.79</v>
      </c>
      <c r="P8330" t="s">
        <v>45</v>
      </c>
    </row>
    <row r="8331" spans="1:16" x14ac:dyDescent="0.35">
      <c r="A8331" t="s">
        <v>54</v>
      </c>
      <c r="B8331">
        <v>10.84</v>
      </c>
      <c r="C8331">
        <f>RawData[[#This Row],[Price (INR)]]-RawData[[#This Row],[Resale Price (INR)]]</f>
        <v>80949.119999999995</v>
      </c>
      <c r="D8331" t="s">
        <v>40</v>
      </c>
      <c r="E8331" t="s">
        <v>58</v>
      </c>
      <c r="F8331">
        <v>324942</v>
      </c>
      <c r="G8331">
        <v>2021</v>
      </c>
      <c r="H8331">
        <v>811</v>
      </c>
      <c r="I8331" t="s">
        <v>18</v>
      </c>
      <c r="J8331">
        <v>82.56</v>
      </c>
      <c r="K8331" t="s">
        <v>42</v>
      </c>
      <c r="L8331">
        <v>2021</v>
      </c>
      <c r="M8331" t="s">
        <v>44</v>
      </c>
      <c r="N8331" t="s">
        <v>31</v>
      </c>
      <c r="O8331">
        <v>243992.88</v>
      </c>
      <c r="P8331" t="s">
        <v>45</v>
      </c>
    </row>
    <row r="8332" spans="1:16" x14ac:dyDescent="0.35">
      <c r="A8332" t="s">
        <v>54</v>
      </c>
      <c r="B8332">
        <v>18.09</v>
      </c>
      <c r="C8332">
        <f>RawData[[#This Row],[Price (INR)]]-RawData[[#This Row],[Resale Price (INR)]]</f>
        <v>132887.35999999999</v>
      </c>
      <c r="D8332" t="s">
        <v>64</v>
      </c>
      <c r="E8332" t="s">
        <v>84</v>
      </c>
      <c r="F8332">
        <v>297582</v>
      </c>
      <c r="G8332">
        <v>2017</v>
      </c>
      <c r="H8332">
        <v>918</v>
      </c>
      <c r="I8332" t="s">
        <v>18</v>
      </c>
      <c r="J8332">
        <v>96.09</v>
      </c>
      <c r="K8332" t="s">
        <v>27</v>
      </c>
      <c r="L8332">
        <v>2018</v>
      </c>
      <c r="M8332" t="s">
        <v>44</v>
      </c>
      <c r="N8332" t="s">
        <v>21</v>
      </c>
      <c r="O8332">
        <v>164694.64000000001</v>
      </c>
      <c r="P8332" t="s">
        <v>22</v>
      </c>
    </row>
    <row r="8333" spans="1:16" x14ac:dyDescent="0.35">
      <c r="A8333" t="s">
        <v>54</v>
      </c>
      <c r="B8333">
        <v>66.55</v>
      </c>
      <c r="C8333">
        <f>RawData[[#This Row],[Price (INR)]]-RawData[[#This Row],[Resale Price (INR)]]</f>
        <v>119093.32</v>
      </c>
      <c r="D8333" t="s">
        <v>29</v>
      </c>
      <c r="E8333" t="s">
        <v>86</v>
      </c>
      <c r="F8333">
        <v>201723</v>
      </c>
      <c r="G8333">
        <v>2016</v>
      </c>
      <c r="H8333">
        <v>247</v>
      </c>
      <c r="I8333" t="s">
        <v>34</v>
      </c>
      <c r="J8333">
        <v>51.73</v>
      </c>
      <c r="K8333" t="s">
        <v>19</v>
      </c>
      <c r="L8333">
        <v>2023</v>
      </c>
      <c r="M8333" t="s">
        <v>38</v>
      </c>
      <c r="N8333" t="s">
        <v>21</v>
      </c>
      <c r="O8333">
        <v>82629.679999999993</v>
      </c>
      <c r="P8333" t="s">
        <v>35</v>
      </c>
    </row>
    <row r="8334" spans="1:16" x14ac:dyDescent="0.35">
      <c r="A8334" t="s">
        <v>28</v>
      </c>
      <c r="B8334">
        <v>72.010000000000005</v>
      </c>
      <c r="C8334">
        <f>RawData[[#This Row],[Price (INR)]]-RawData[[#This Row],[Resale Price (INR)]]</f>
        <v>70744.859999999986</v>
      </c>
      <c r="D8334" t="s">
        <v>52</v>
      </c>
      <c r="E8334" t="s">
        <v>79</v>
      </c>
      <c r="F8334">
        <v>219546</v>
      </c>
      <c r="G8334">
        <v>2020</v>
      </c>
      <c r="H8334">
        <v>322</v>
      </c>
      <c r="I8334" t="s">
        <v>26</v>
      </c>
      <c r="J8334">
        <v>68.09</v>
      </c>
      <c r="K8334" t="s">
        <v>42</v>
      </c>
      <c r="L8334">
        <v>2020</v>
      </c>
      <c r="M8334" t="s">
        <v>44</v>
      </c>
      <c r="N8334" t="s">
        <v>21</v>
      </c>
      <c r="O8334">
        <v>148801.14000000001</v>
      </c>
      <c r="P8334" t="s">
        <v>22</v>
      </c>
    </row>
    <row r="8335" spans="1:16" x14ac:dyDescent="0.35">
      <c r="A8335" t="s">
        <v>55</v>
      </c>
      <c r="B8335">
        <v>50.01</v>
      </c>
      <c r="C8335">
        <f>RawData[[#This Row],[Price (INR)]]-RawData[[#This Row],[Resale Price (INR)]]</f>
        <v>86402.69</v>
      </c>
      <c r="D8335" t="s">
        <v>40</v>
      </c>
      <c r="E8335" t="s">
        <v>68</v>
      </c>
      <c r="F8335">
        <v>375260</v>
      </c>
      <c r="G8335">
        <v>2023</v>
      </c>
      <c r="H8335">
        <v>113</v>
      </c>
      <c r="I8335" t="s">
        <v>18</v>
      </c>
      <c r="J8335">
        <v>72.709999999999994</v>
      </c>
      <c r="K8335" t="s">
        <v>19</v>
      </c>
      <c r="L8335">
        <v>2024</v>
      </c>
      <c r="M8335" t="s">
        <v>20</v>
      </c>
      <c r="N8335" t="s">
        <v>31</v>
      </c>
      <c r="O8335">
        <v>288857.31</v>
      </c>
      <c r="P8335" t="s">
        <v>22</v>
      </c>
    </row>
    <row r="8336" spans="1:16" x14ac:dyDescent="0.35">
      <c r="A8336" t="s">
        <v>59</v>
      </c>
      <c r="B8336">
        <v>59.8</v>
      </c>
      <c r="C8336">
        <f>RawData[[#This Row],[Price (INR)]]-RawData[[#This Row],[Resale Price (INR)]]</f>
        <v>78682.63</v>
      </c>
      <c r="D8336" t="s">
        <v>52</v>
      </c>
      <c r="E8336" t="s">
        <v>81</v>
      </c>
      <c r="F8336">
        <v>175709</v>
      </c>
      <c r="G8336">
        <v>2018</v>
      </c>
      <c r="H8336">
        <v>120</v>
      </c>
      <c r="I8336" t="s">
        <v>26</v>
      </c>
      <c r="J8336">
        <v>67.23</v>
      </c>
      <c r="K8336" t="s">
        <v>19</v>
      </c>
      <c r="L8336">
        <v>2024</v>
      </c>
      <c r="M8336" t="s">
        <v>38</v>
      </c>
      <c r="N8336" t="s">
        <v>21</v>
      </c>
      <c r="O8336">
        <v>97026.37</v>
      </c>
      <c r="P8336" t="s">
        <v>22</v>
      </c>
    </row>
    <row r="8337" spans="1:16" x14ac:dyDescent="0.35">
      <c r="A8337" t="s">
        <v>39</v>
      </c>
      <c r="B8337">
        <v>74.2</v>
      </c>
      <c r="C8337">
        <f>RawData[[#This Row],[Price (INR)]]-RawData[[#This Row],[Resale Price (INR)]]</f>
        <v>62809.97</v>
      </c>
      <c r="D8337" t="s">
        <v>32</v>
      </c>
      <c r="E8337" t="s">
        <v>80</v>
      </c>
      <c r="F8337">
        <v>208794</v>
      </c>
      <c r="G8337">
        <v>2016</v>
      </c>
      <c r="H8337">
        <v>709</v>
      </c>
      <c r="I8337" t="s">
        <v>18</v>
      </c>
      <c r="J8337">
        <v>72.59</v>
      </c>
      <c r="K8337" t="s">
        <v>27</v>
      </c>
      <c r="L8337">
        <v>2022</v>
      </c>
      <c r="M8337" t="s">
        <v>38</v>
      </c>
      <c r="N8337" t="s">
        <v>31</v>
      </c>
      <c r="O8337">
        <v>145984.03</v>
      </c>
      <c r="P8337" t="s">
        <v>35</v>
      </c>
    </row>
    <row r="8338" spans="1:16" x14ac:dyDescent="0.35">
      <c r="A8338" t="s">
        <v>39</v>
      </c>
      <c r="B8338">
        <v>24.71</v>
      </c>
      <c r="C8338">
        <f>RawData[[#This Row],[Price (INR)]]-RawData[[#This Row],[Resale Price (INR)]]</f>
        <v>219595.4</v>
      </c>
      <c r="D8338" t="s">
        <v>64</v>
      </c>
      <c r="E8338" t="s">
        <v>65</v>
      </c>
      <c r="F8338">
        <v>385690</v>
      </c>
      <c r="G8338">
        <v>2020</v>
      </c>
      <c r="H8338">
        <v>694</v>
      </c>
      <c r="I8338" t="s">
        <v>34</v>
      </c>
      <c r="J8338">
        <v>26.03</v>
      </c>
      <c r="K8338" t="s">
        <v>19</v>
      </c>
      <c r="L8338">
        <v>2020</v>
      </c>
      <c r="M8338" t="s">
        <v>38</v>
      </c>
      <c r="N8338" t="s">
        <v>21</v>
      </c>
      <c r="O8338">
        <v>166094.6</v>
      </c>
      <c r="P8338" t="s">
        <v>22</v>
      </c>
    </row>
    <row r="8339" spans="1:16" x14ac:dyDescent="0.35">
      <c r="A8339" t="s">
        <v>54</v>
      </c>
      <c r="B8339">
        <v>58.49</v>
      </c>
      <c r="C8339">
        <f>RawData[[#This Row],[Price (INR)]]-RawData[[#This Row],[Resale Price (INR)]]</f>
        <v>50336.459999999992</v>
      </c>
      <c r="D8339" t="s">
        <v>52</v>
      </c>
      <c r="E8339" t="s">
        <v>81</v>
      </c>
      <c r="F8339">
        <v>235141</v>
      </c>
      <c r="G8339">
        <v>2020</v>
      </c>
      <c r="H8339">
        <v>347</v>
      </c>
      <c r="I8339" t="s">
        <v>26</v>
      </c>
      <c r="J8339">
        <v>98.31</v>
      </c>
      <c r="K8339" t="s">
        <v>42</v>
      </c>
      <c r="L8339">
        <v>2020</v>
      </c>
      <c r="M8339" t="s">
        <v>38</v>
      </c>
      <c r="N8339" t="s">
        <v>31</v>
      </c>
      <c r="O8339">
        <v>184804.54</v>
      </c>
      <c r="P8339" t="s">
        <v>45</v>
      </c>
    </row>
    <row r="8340" spans="1:16" x14ac:dyDescent="0.35">
      <c r="A8340" t="s">
        <v>61</v>
      </c>
      <c r="B8340">
        <v>16.16</v>
      </c>
      <c r="C8340">
        <f>RawData[[#This Row],[Price (INR)]]-RawData[[#This Row],[Resale Price (INR)]]</f>
        <v>158629.29999999999</v>
      </c>
      <c r="D8340" t="s">
        <v>36</v>
      </c>
      <c r="E8340" t="s">
        <v>57</v>
      </c>
      <c r="F8340">
        <v>338666</v>
      </c>
      <c r="G8340">
        <v>2021</v>
      </c>
      <c r="H8340">
        <v>322</v>
      </c>
      <c r="I8340" t="s">
        <v>26</v>
      </c>
      <c r="J8340">
        <v>67.3</v>
      </c>
      <c r="K8340" t="s">
        <v>27</v>
      </c>
      <c r="L8340">
        <v>2021</v>
      </c>
      <c r="M8340" t="s">
        <v>38</v>
      </c>
      <c r="N8340" t="s">
        <v>21</v>
      </c>
      <c r="O8340">
        <v>180036.7</v>
      </c>
      <c r="P8340" t="s">
        <v>35</v>
      </c>
    </row>
    <row r="8341" spans="1:16" x14ac:dyDescent="0.35">
      <c r="A8341" t="s">
        <v>46</v>
      </c>
      <c r="B8341">
        <v>15.15</v>
      </c>
      <c r="C8341">
        <f>RawData[[#This Row],[Price (INR)]]-RawData[[#This Row],[Resale Price (INR)]]</f>
        <v>86854.37</v>
      </c>
      <c r="D8341" t="s">
        <v>40</v>
      </c>
      <c r="E8341" t="s">
        <v>51</v>
      </c>
      <c r="F8341">
        <v>320334</v>
      </c>
      <c r="G8341">
        <v>2018</v>
      </c>
      <c r="H8341">
        <v>826</v>
      </c>
      <c r="I8341" t="s">
        <v>34</v>
      </c>
      <c r="J8341">
        <v>26.59</v>
      </c>
      <c r="K8341" t="s">
        <v>19</v>
      </c>
      <c r="L8341">
        <v>2018</v>
      </c>
      <c r="M8341" t="s">
        <v>44</v>
      </c>
      <c r="N8341" t="s">
        <v>21</v>
      </c>
      <c r="O8341">
        <v>233479.63</v>
      </c>
      <c r="P8341" t="s">
        <v>50</v>
      </c>
    </row>
    <row r="8342" spans="1:16" x14ac:dyDescent="0.35">
      <c r="A8342" t="s">
        <v>48</v>
      </c>
      <c r="B8342">
        <v>59.54</v>
      </c>
      <c r="C8342">
        <f>RawData[[#This Row],[Price (INR)]]-RawData[[#This Row],[Resale Price (INR)]]</f>
        <v>72193.080000000016</v>
      </c>
      <c r="D8342" t="s">
        <v>52</v>
      </c>
      <c r="E8342" t="s">
        <v>53</v>
      </c>
      <c r="F8342">
        <v>356393</v>
      </c>
      <c r="G8342">
        <v>2016</v>
      </c>
      <c r="H8342">
        <v>334</v>
      </c>
      <c r="I8342" t="s">
        <v>18</v>
      </c>
      <c r="J8342">
        <v>83.5</v>
      </c>
      <c r="K8342" t="s">
        <v>19</v>
      </c>
      <c r="L8342">
        <v>2024</v>
      </c>
      <c r="M8342" t="s">
        <v>20</v>
      </c>
      <c r="N8342" t="s">
        <v>21</v>
      </c>
      <c r="O8342">
        <v>284199.92</v>
      </c>
      <c r="P8342" t="s">
        <v>35</v>
      </c>
    </row>
    <row r="8343" spans="1:16" x14ac:dyDescent="0.35">
      <c r="A8343" t="s">
        <v>59</v>
      </c>
      <c r="B8343">
        <v>60</v>
      </c>
      <c r="C8343">
        <f>RawData[[#This Row],[Price (INR)]]-RawData[[#This Row],[Resale Price (INR)]]</f>
        <v>120961.47</v>
      </c>
      <c r="D8343" t="s">
        <v>29</v>
      </c>
      <c r="E8343" t="s">
        <v>82</v>
      </c>
      <c r="F8343">
        <v>283279</v>
      </c>
      <c r="G8343">
        <v>2015</v>
      </c>
      <c r="H8343">
        <v>959</v>
      </c>
      <c r="I8343" t="s">
        <v>26</v>
      </c>
      <c r="J8343">
        <v>85.87</v>
      </c>
      <c r="K8343" t="s">
        <v>27</v>
      </c>
      <c r="L8343">
        <v>2022</v>
      </c>
      <c r="M8343" t="s">
        <v>44</v>
      </c>
      <c r="N8343" t="s">
        <v>21</v>
      </c>
      <c r="O8343">
        <v>162317.53</v>
      </c>
      <c r="P8343" t="s">
        <v>22</v>
      </c>
    </row>
    <row r="8344" spans="1:16" x14ac:dyDescent="0.35">
      <c r="A8344" t="s">
        <v>15</v>
      </c>
      <c r="B8344">
        <v>33.65</v>
      </c>
      <c r="C8344">
        <f>RawData[[#This Row],[Price (INR)]]-RawData[[#This Row],[Resale Price (INR)]]</f>
        <v>45940.09</v>
      </c>
      <c r="D8344" t="s">
        <v>40</v>
      </c>
      <c r="E8344" t="s">
        <v>51</v>
      </c>
      <c r="F8344">
        <v>106326</v>
      </c>
      <c r="G8344">
        <v>2016</v>
      </c>
      <c r="H8344">
        <v>986</v>
      </c>
      <c r="I8344" t="s">
        <v>18</v>
      </c>
      <c r="J8344">
        <v>93.11</v>
      </c>
      <c r="K8344" t="s">
        <v>19</v>
      </c>
      <c r="L8344">
        <v>2016</v>
      </c>
      <c r="M8344" t="s">
        <v>44</v>
      </c>
      <c r="N8344" t="s">
        <v>21</v>
      </c>
      <c r="O8344">
        <v>60385.91</v>
      </c>
      <c r="P8344" t="s">
        <v>50</v>
      </c>
    </row>
    <row r="8345" spans="1:16" x14ac:dyDescent="0.35">
      <c r="A8345" t="s">
        <v>48</v>
      </c>
      <c r="B8345">
        <v>26.9</v>
      </c>
      <c r="C8345">
        <f>RawData[[#This Row],[Price (INR)]]-RawData[[#This Row],[Resale Price (INR)]]</f>
        <v>31561.71</v>
      </c>
      <c r="D8345" t="s">
        <v>36</v>
      </c>
      <c r="E8345" t="s">
        <v>37</v>
      </c>
      <c r="F8345">
        <v>55321</v>
      </c>
      <c r="G8345">
        <v>2015</v>
      </c>
      <c r="H8345">
        <v>351</v>
      </c>
      <c r="I8345" t="s">
        <v>34</v>
      </c>
      <c r="J8345">
        <v>53.62</v>
      </c>
      <c r="K8345" t="s">
        <v>27</v>
      </c>
      <c r="L8345">
        <v>2024</v>
      </c>
      <c r="M8345" t="s">
        <v>44</v>
      </c>
      <c r="N8345" t="s">
        <v>21</v>
      </c>
      <c r="O8345">
        <v>23759.29</v>
      </c>
      <c r="P8345" t="s">
        <v>50</v>
      </c>
    </row>
    <row r="8346" spans="1:16" x14ac:dyDescent="0.35">
      <c r="A8346" t="s">
        <v>48</v>
      </c>
      <c r="B8346">
        <v>9.59</v>
      </c>
      <c r="C8346">
        <f>RawData[[#This Row],[Price (INR)]]-RawData[[#This Row],[Resale Price (INR)]]</f>
        <v>199891.41</v>
      </c>
      <c r="D8346" t="s">
        <v>16</v>
      </c>
      <c r="E8346" t="s">
        <v>87</v>
      </c>
      <c r="F8346">
        <v>395114</v>
      </c>
      <c r="G8346">
        <v>2015</v>
      </c>
      <c r="H8346">
        <v>964</v>
      </c>
      <c r="I8346" t="s">
        <v>26</v>
      </c>
      <c r="J8346">
        <v>64.14</v>
      </c>
      <c r="K8346" t="s">
        <v>42</v>
      </c>
      <c r="L8346">
        <v>2015</v>
      </c>
      <c r="M8346" t="s">
        <v>44</v>
      </c>
      <c r="N8346" t="s">
        <v>21</v>
      </c>
      <c r="O8346">
        <v>195222.59</v>
      </c>
      <c r="P8346" t="s">
        <v>35</v>
      </c>
    </row>
    <row r="8347" spans="1:16" x14ac:dyDescent="0.35">
      <c r="A8347" t="s">
        <v>55</v>
      </c>
      <c r="B8347">
        <v>57.13</v>
      </c>
      <c r="C8347">
        <f>RawData[[#This Row],[Price (INR)]]-RawData[[#This Row],[Resale Price (INR)]]</f>
        <v>31203.97</v>
      </c>
      <c r="D8347" t="s">
        <v>52</v>
      </c>
      <c r="E8347" t="s">
        <v>81</v>
      </c>
      <c r="F8347">
        <v>75055</v>
      </c>
      <c r="G8347">
        <v>2019</v>
      </c>
      <c r="H8347">
        <v>714</v>
      </c>
      <c r="I8347" t="s">
        <v>26</v>
      </c>
      <c r="J8347">
        <v>76.790000000000006</v>
      </c>
      <c r="K8347" t="s">
        <v>42</v>
      </c>
      <c r="L8347">
        <v>2019</v>
      </c>
      <c r="M8347" t="s">
        <v>38</v>
      </c>
      <c r="N8347" t="s">
        <v>31</v>
      </c>
      <c r="O8347">
        <v>43851.03</v>
      </c>
      <c r="P8347" t="s">
        <v>35</v>
      </c>
    </row>
    <row r="8348" spans="1:16" x14ac:dyDescent="0.35">
      <c r="A8348" t="s">
        <v>59</v>
      </c>
      <c r="B8348">
        <v>66.59</v>
      </c>
      <c r="C8348">
        <f>RawData[[#This Row],[Price (INR)]]-RawData[[#This Row],[Resale Price (INR)]]</f>
        <v>25323.800000000003</v>
      </c>
      <c r="D8348" t="s">
        <v>36</v>
      </c>
      <c r="E8348" t="s">
        <v>63</v>
      </c>
      <c r="F8348">
        <v>86315</v>
      </c>
      <c r="G8348">
        <v>2022</v>
      </c>
      <c r="H8348">
        <v>691</v>
      </c>
      <c r="I8348" t="s">
        <v>26</v>
      </c>
      <c r="J8348">
        <v>77.06</v>
      </c>
      <c r="K8348" t="s">
        <v>27</v>
      </c>
      <c r="L8348">
        <v>2022</v>
      </c>
      <c r="M8348" t="s">
        <v>20</v>
      </c>
      <c r="N8348" t="s">
        <v>31</v>
      </c>
      <c r="O8348">
        <v>60991.199999999997</v>
      </c>
      <c r="P8348" t="s">
        <v>22</v>
      </c>
    </row>
    <row r="8349" spans="1:16" x14ac:dyDescent="0.35">
      <c r="A8349" t="s">
        <v>61</v>
      </c>
      <c r="B8349">
        <v>67.239999999999995</v>
      </c>
      <c r="C8349">
        <f>RawData[[#This Row],[Price (INR)]]-RawData[[#This Row],[Resale Price (INR)]]</f>
        <v>86374.849999999977</v>
      </c>
      <c r="D8349" t="s">
        <v>40</v>
      </c>
      <c r="E8349" t="s">
        <v>41</v>
      </c>
      <c r="F8349">
        <v>376149</v>
      </c>
      <c r="G8349">
        <v>2018</v>
      </c>
      <c r="H8349">
        <v>748</v>
      </c>
      <c r="I8349" t="s">
        <v>34</v>
      </c>
      <c r="J8349">
        <v>53.26</v>
      </c>
      <c r="K8349" t="s">
        <v>27</v>
      </c>
      <c r="L8349">
        <v>2018</v>
      </c>
      <c r="M8349" t="s">
        <v>20</v>
      </c>
      <c r="N8349" t="s">
        <v>31</v>
      </c>
      <c r="O8349">
        <v>289774.15000000002</v>
      </c>
      <c r="P8349" t="s">
        <v>45</v>
      </c>
    </row>
    <row r="8350" spans="1:16" x14ac:dyDescent="0.35">
      <c r="A8350" t="s">
        <v>39</v>
      </c>
      <c r="B8350">
        <v>8.61</v>
      </c>
      <c r="C8350">
        <f>RawData[[#This Row],[Price (INR)]]-RawData[[#This Row],[Resale Price (INR)]]</f>
        <v>82289.87</v>
      </c>
      <c r="D8350" t="s">
        <v>24</v>
      </c>
      <c r="E8350" t="s">
        <v>73</v>
      </c>
      <c r="F8350">
        <v>137519</v>
      </c>
      <c r="G8350">
        <v>2023</v>
      </c>
      <c r="H8350">
        <v>158</v>
      </c>
      <c r="I8350" t="s">
        <v>34</v>
      </c>
      <c r="J8350">
        <v>40.42</v>
      </c>
      <c r="K8350" t="s">
        <v>27</v>
      </c>
      <c r="L8350">
        <v>2023</v>
      </c>
      <c r="M8350" t="s">
        <v>20</v>
      </c>
      <c r="N8350" t="s">
        <v>31</v>
      </c>
      <c r="O8350">
        <v>55229.13</v>
      </c>
      <c r="P8350" t="s">
        <v>50</v>
      </c>
    </row>
    <row r="8351" spans="1:16" x14ac:dyDescent="0.35">
      <c r="A8351" t="s">
        <v>55</v>
      </c>
      <c r="B8351">
        <v>51.72</v>
      </c>
      <c r="C8351">
        <f>RawData[[#This Row],[Price (INR)]]-RawData[[#This Row],[Resale Price (INR)]]</f>
        <v>44250.789999999994</v>
      </c>
      <c r="D8351" t="s">
        <v>64</v>
      </c>
      <c r="E8351" t="s">
        <v>71</v>
      </c>
      <c r="F8351">
        <v>138397</v>
      </c>
      <c r="G8351">
        <v>2019</v>
      </c>
      <c r="H8351">
        <v>802</v>
      </c>
      <c r="I8351" t="s">
        <v>26</v>
      </c>
      <c r="J8351">
        <v>76.260000000000005</v>
      </c>
      <c r="K8351" t="s">
        <v>42</v>
      </c>
      <c r="L8351">
        <v>2019</v>
      </c>
      <c r="M8351" t="s">
        <v>20</v>
      </c>
      <c r="N8351" t="s">
        <v>31</v>
      </c>
      <c r="O8351">
        <v>94146.21</v>
      </c>
      <c r="P8351" t="s">
        <v>50</v>
      </c>
    </row>
    <row r="8352" spans="1:16" x14ac:dyDescent="0.35">
      <c r="A8352" t="s">
        <v>61</v>
      </c>
      <c r="B8352">
        <v>76.73</v>
      </c>
      <c r="C8352">
        <f>RawData[[#This Row],[Price (INR)]]-RawData[[#This Row],[Resale Price (INR)]]</f>
        <v>86038.66</v>
      </c>
      <c r="D8352" t="s">
        <v>36</v>
      </c>
      <c r="E8352" t="s">
        <v>70</v>
      </c>
      <c r="F8352">
        <v>156226</v>
      </c>
      <c r="G8352">
        <v>2021</v>
      </c>
      <c r="H8352">
        <v>228</v>
      </c>
      <c r="I8352" t="s">
        <v>34</v>
      </c>
      <c r="J8352">
        <v>28.49</v>
      </c>
      <c r="K8352" t="s">
        <v>19</v>
      </c>
      <c r="L8352">
        <v>2022</v>
      </c>
      <c r="M8352" t="s">
        <v>44</v>
      </c>
      <c r="N8352" t="s">
        <v>31</v>
      </c>
      <c r="O8352">
        <v>70187.34</v>
      </c>
      <c r="P8352" t="s">
        <v>50</v>
      </c>
    </row>
    <row r="8353" spans="1:16" x14ac:dyDescent="0.35">
      <c r="A8353" t="s">
        <v>48</v>
      </c>
      <c r="B8353">
        <v>49.3</v>
      </c>
      <c r="C8353">
        <f>RawData[[#This Row],[Price (INR)]]-RawData[[#This Row],[Resale Price (INR)]]</f>
        <v>69678.929999999993</v>
      </c>
      <c r="D8353" t="s">
        <v>24</v>
      </c>
      <c r="E8353" t="s">
        <v>73</v>
      </c>
      <c r="F8353">
        <v>324763</v>
      </c>
      <c r="G8353">
        <v>2023</v>
      </c>
      <c r="H8353">
        <v>679</v>
      </c>
      <c r="I8353" t="s">
        <v>34</v>
      </c>
      <c r="J8353">
        <v>46.37</v>
      </c>
      <c r="K8353" t="s">
        <v>27</v>
      </c>
      <c r="L8353">
        <v>2023</v>
      </c>
      <c r="M8353" t="s">
        <v>20</v>
      </c>
      <c r="N8353" t="s">
        <v>31</v>
      </c>
      <c r="O8353">
        <v>255084.07</v>
      </c>
      <c r="P8353" t="s">
        <v>35</v>
      </c>
    </row>
    <row r="8354" spans="1:16" x14ac:dyDescent="0.35">
      <c r="A8354" t="s">
        <v>54</v>
      </c>
      <c r="B8354">
        <v>57.59</v>
      </c>
      <c r="C8354">
        <f>RawData[[#This Row],[Price (INR)]]-RawData[[#This Row],[Resale Price (INR)]]</f>
        <v>20681.349999999999</v>
      </c>
      <c r="D8354" t="s">
        <v>64</v>
      </c>
      <c r="E8354" t="s">
        <v>71</v>
      </c>
      <c r="F8354">
        <v>55245</v>
      </c>
      <c r="G8354">
        <v>2022</v>
      </c>
      <c r="H8354">
        <v>627</v>
      </c>
      <c r="I8354" t="s">
        <v>18</v>
      </c>
      <c r="J8354">
        <v>81.78</v>
      </c>
      <c r="K8354" t="s">
        <v>19</v>
      </c>
      <c r="L8354">
        <v>2023</v>
      </c>
      <c r="M8354" t="s">
        <v>38</v>
      </c>
      <c r="N8354" t="s">
        <v>31</v>
      </c>
      <c r="O8354">
        <v>34563.65</v>
      </c>
      <c r="P8354" t="s">
        <v>50</v>
      </c>
    </row>
    <row r="8355" spans="1:16" x14ac:dyDescent="0.35">
      <c r="A8355" t="s">
        <v>23</v>
      </c>
      <c r="B8355">
        <v>48.33</v>
      </c>
      <c r="C8355">
        <f>RawData[[#This Row],[Price (INR)]]-RawData[[#This Row],[Resale Price (INR)]]</f>
        <v>12128.79</v>
      </c>
      <c r="D8355" t="s">
        <v>40</v>
      </c>
      <c r="E8355" t="s">
        <v>51</v>
      </c>
      <c r="F8355">
        <v>50336</v>
      </c>
      <c r="G8355">
        <v>2021</v>
      </c>
      <c r="H8355">
        <v>815</v>
      </c>
      <c r="I8355" t="s">
        <v>34</v>
      </c>
      <c r="J8355">
        <v>32.6</v>
      </c>
      <c r="K8355" t="s">
        <v>42</v>
      </c>
      <c r="L8355">
        <v>2021</v>
      </c>
      <c r="M8355" t="s">
        <v>20</v>
      </c>
      <c r="N8355" t="s">
        <v>21</v>
      </c>
      <c r="O8355">
        <v>38207.21</v>
      </c>
      <c r="P8355" t="s">
        <v>50</v>
      </c>
    </row>
    <row r="8356" spans="1:16" x14ac:dyDescent="0.35">
      <c r="A8356" t="s">
        <v>28</v>
      </c>
      <c r="B8356">
        <v>28.25</v>
      </c>
      <c r="C8356">
        <f>RawData[[#This Row],[Price (INR)]]-RawData[[#This Row],[Resale Price (INR)]]</f>
        <v>17575.580000000002</v>
      </c>
      <c r="D8356" t="s">
        <v>16</v>
      </c>
      <c r="E8356" t="s">
        <v>77</v>
      </c>
      <c r="F8356">
        <v>59213</v>
      </c>
      <c r="G8356">
        <v>2021</v>
      </c>
      <c r="H8356">
        <v>584</v>
      </c>
      <c r="I8356" t="s">
        <v>18</v>
      </c>
      <c r="J8356">
        <v>94.41</v>
      </c>
      <c r="K8356" t="s">
        <v>27</v>
      </c>
      <c r="L8356">
        <v>2022</v>
      </c>
      <c r="M8356" t="s">
        <v>44</v>
      </c>
      <c r="N8356" t="s">
        <v>31</v>
      </c>
      <c r="O8356">
        <v>41637.42</v>
      </c>
      <c r="P8356" t="s">
        <v>22</v>
      </c>
    </row>
    <row r="8357" spans="1:16" x14ac:dyDescent="0.35">
      <c r="A8357" t="s">
        <v>55</v>
      </c>
      <c r="B8357">
        <v>24.31</v>
      </c>
      <c r="C8357">
        <f>RawData[[#This Row],[Price (INR)]]-RawData[[#This Row],[Resale Price (INR)]]</f>
        <v>137179.07</v>
      </c>
      <c r="D8357" t="s">
        <v>36</v>
      </c>
      <c r="E8357" t="s">
        <v>63</v>
      </c>
      <c r="F8357">
        <v>358281</v>
      </c>
      <c r="G8357">
        <v>2017</v>
      </c>
      <c r="H8357">
        <v>479</v>
      </c>
      <c r="I8357" t="s">
        <v>26</v>
      </c>
      <c r="J8357">
        <v>85.1</v>
      </c>
      <c r="K8357" t="s">
        <v>27</v>
      </c>
      <c r="L8357">
        <v>2019</v>
      </c>
      <c r="M8357" t="s">
        <v>44</v>
      </c>
      <c r="N8357" t="s">
        <v>31</v>
      </c>
      <c r="O8357">
        <v>221101.93</v>
      </c>
      <c r="P8357" t="s">
        <v>50</v>
      </c>
    </row>
    <row r="8358" spans="1:16" x14ac:dyDescent="0.35">
      <c r="A8358" t="s">
        <v>39</v>
      </c>
      <c r="B8358">
        <v>6.04</v>
      </c>
      <c r="C8358">
        <f>RawData[[#This Row],[Price (INR)]]-RawData[[#This Row],[Resale Price (INR)]]</f>
        <v>75579.34</v>
      </c>
      <c r="D8358" t="s">
        <v>36</v>
      </c>
      <c r="E8358" t="s">
        <v>63</v>
      </c>
      <c r="F8358">
        <v>150542</v>
      </c>
      <c r="G8358">
        <v>2022</v>
      </c>
      <c r="H8358">
        <v>118</v>
      </c>
      <c r="I8358" t="s">
        <v>18</v>
      </c>
      <c r="J8358">
        <v>99.73</v>
      </c>
      <c r="K8358" t="s">
        <v>42</v>
      </c>
      <c r="L8358">
        <v>2022</v>
      </c>
      <c r="M8358" t="s">
        <v>38</v>
      </c>
      <c r="N8358" t="s">
        <v>21</v>
      </c>
      <c r="O8358">
        <v>74962.66</v>
      </c>
      <c r="P8358" t="s">
        <v>50</v>
      </c>
    </row>
    <row r="8359" spans="1:16" x14ac:dyDescent="0.35">
      <c r="A8359" t="s">
        <v>46</v>
      </c>
      <c r="B8359">
        <v>30.52</v>
      </c>
      <c r="C8359">
        <f>RawData[[#This Row],[Price (INR)]]-RawData[[#This Row],[Resale Price (INR)]]</f>
        <v>151266.51</v>
      </c>
      <c r="D8359" t="s">
        <v>64</v>
      </c>
      <c r="E8359" t="s">
        <v>71</v>
      </c>
      <c r="F8359">
        <v>391184</v>
      </c>
      <c r="G8359">
        <v>2021</v>
      </c>
      <c r="H8359">
        <v>438</v>
      </c>
      <c r="I8359" t="s">
        <v>26</v>
      </c>
      <c r="J8359">
        <v>72.5</v>
      </c>
      <c r="K8359" t="s">
        <v>42</v>
      </c>
      <c r="L8359">
        <v>2021</v>
      </c>
      <c r="M8359" t="s">
        <v>20</v>
      </c>
      <c r="N8359" t="s">
        <v>31</v>
      </c>
      <c r="O8359">
        <v>239917.49</v>
      </c>
      <c r="P8359" t="s">
        <v>45</v>
      </c>
    </row>
    <row r="8360" spans="1:16" x14ac:dyDescent="0.35">
      <c r="A8360" t="s">
        <v>39</v>
      </c>
      <c r="B8360">
        <v>66.31</v>
      </c>
      <c r="C8360">
        <f>RawData[[#This Row],[Price (INR)]]-RawData[[#This Row],[Resale Price (INR)]]</f>
        <v>193026.6</v>
      </c>
      <c r="D8360" t="s">
        <v>40</v>
      </c>
      <c r="E8360" t="s">
        <v>51</v>
      </c>
      <c r="F8360">
        <v>390387</v>
      </c>
      <c r="G8360">
        <v>2016</v>
      </c>
      <c r="H8360">
        <v>865</v>
      </c>
      <c r="I8360" t="s">
        <v>26</v>
      </c>
      <c r="J8360">
        <v>78.73</v>
      </c>
      <c r="K8360" t="s">
        <v>19</v>
      </c>
      <c r="L8360">
        <v>2018</v>
      </c>
      <c r="M8360" t="s">
        <v>44</v>
      </c>
      <c r="N8360" t="s">
        <v>31</v>
      </c>
      <c r="O8360">
        <v>197360.4</v>
      </c>
      <c r="P8360" t="s">
        <v>45</v>
      </c>
    </row>
    <row r="8361" spans="1:16" x14ac:dyDescent="0.35">
      <c r="A8361" t="s">
        <v>61</v>
      </c>
      <c r="B8361">
        <v>12.79</v>
      </c>
      <c r="C8361">
        <f>RawData[[#This Row],[Price (INR)]]-RawData[[#This Row],[Resale Price (INR)]]</f>
        <v>83576.22</v>
      </c>
      <c r="D8361" t="s">
        <v>29</v>
      </c>
      <c r="E8361" t="s">
        <v>82</v>
      </c>
      <c r="F8361">
        <v>262246</v>
      </c>
      <c r="G8361">
        <v>2017</v>
      </c>
      <c r="H8361">
        <v>229</v>
      </c>
      <c r="I8361" t="s">
        <v>18</v>
      </c>
      <c r="J8361">
        <v>61.7</v>
      </c>
      <c r="K8361" t="s">
        <v>19</v>
      </c>
      <c r="L8361">
        <v>2024</v>
      </c>
      <c r="M8361" t="s">
        <v>44</v>
      </c>
      <c r="N8361" t="s">
        <v>31</v>
      </c>
      <c r="O8361">
        <v>178669.78</v>
      </c>
      <c r="P8361" t="s">
        <v>35</v>
      </c>
    </row>
    <row r="8362" spans="1:16" x14ac:dyDescent="0.35">
      <c r="A8362" t="s">
        <v>55</v>
      </c>
      <c r="B8362">
        <v>74.03</v>
      </c>
      <c r="C8362">
        <f>RawData[[#This Row],[Price (INR)]]-RawData[[#This Row],[Resale Price (INR)]]</f>
        <v>124856.44</v>
      </c>
      <c r="D8362" t="s">
        <v>29</v>
      </c>
      <c r="E8362" t="s">
        <v>75</v>
      </c>
      <c r="F8362">
        <v>236994</v>
      </c>
      <c r="G8362">
        <v>2019</v>
      </c>
      <c r="H8362">
        <v>673</v>
      </c>
      <c r="I8362" t="s">
        <v>18</v>
      </c>
      <c r="J8362">
        <v>94.68</v>
      </c>
      <c r="K8362" t="s">
        <v>42</v>
      </c>
      <c r="L8362">
        <v>2019</v>
      </c>
      <c r="M8362" t="s">
        <v>44</v>
      </c>
      <c r="N8362" t="s">
        <v>31</v>
      </c>
      <c r="O8362">
        <v>112137.56</v>
      </c>
      <c r="P8362" t="s">
        <v>22</v>
      </c>
    </row>
    <row r="8363" spans="1:16" x14ac:dyDescent="0.35">
      <c r="A8363" t="s">
        <v>39</v>
      </c>
      <c r="B8363">
        <v>48.54</v>
      </c>
      <c r="C8363">
        <f>RawData[[#This Row],[Price (INR)]]-RawData[[#This Row],[Resale Price (INR)]]</f>
        <v>28235.449999999997</v>
      </c>
      <c r="D8363" t="s">
        <v>24</v>
      </c>
      <c r="E8363" t="s">
        <v>25</v>
      </c>
      <c r="F8363">
        <v>126150</v>
      </c>
      <c r="G8363">
        <v>2023</v>
      </c>
      <c r="H8363">
        <v>333</v>
      </c>
      <c r="I8363" t="s">
        <v>18</v>
      </c>
      <c r="J8363">
        <v>82.03</v>
      </c>
      <c r="K8363" t="s">
        <v>19</v>
      </c>
      <c r="L8363">
        <v>2023</v>
      </c>
      <c r="M8363" t="s">
        <v>38</v>
      </c>
      <c r="N8363" t="s">
        <v>31</v>
      </c>
      <c r="O8363">
        <v>97914.55</v>
      </c>
      <c r="P8363" t="s">
        <v>22</v>
      </c>
    </row>
    <row r="8364" spans="1:16" x14ac:dyDescent="0.35">
      <c r="A8364" t="s">
        <v>15</v>
      </c>
      <c r="B8364">
        <v>60.22</v>
      </c>
      <c r="C8364">
        <f>RawData[[#This Row],[Price (INR)]]-RawData[[#This Row],[Resale Price (INR)]]</f>
        <v>33494.320000000007</v>
      </c>
      <c r="D8364" t="s">
        <v>52</v>
      </c>
      <c r="E8364" t="s">
        <v>69</v>
      </c>
      <c r="F8364">
        <v>158510</v>
      </c>
      <c r="G8364">
        <v>2022</v>
      </c>
      <c r="H8364">
        <v>334</v>
      </c>
      <c r="I8364" t="s">
        <v>18</v>
      </c>
      <c r="J8364">
        <v>97.13</v>
      </c>
      <c r="K8364" t="s">
        <v>27</v>
      </c>
      <c r="L8364">
        <v>2024</v>
      </c>
      <c r="M8364" t="s">
        <v>44</v>
      </c>
      <c r="N8364" t="s">
        <v>31</v>
      </c>
      <c r="O8364">
        <v>125015.67999999999</v>
      </c>
      <c r="P8364" t="s">
        <v>35</v>
      </c>
    </row>
    <row r="8365" spans="1:16" x14ac:dyDescent="0.35">
      <c r="A8365" t="s">
        <v>59</v>
      </c>
      <c r="B8365">
        <v>8.2899999999999991</v>
      </c>
      <c r="C8365">
        <f>RawData[[#This Row],[Price (INR)]]-RawData[[#This Row],[Resale Price (INR)]]</f>
        <v>113128.4</v>
      </c>
      <c r="D8365" t="s">
        <v>29</v>
      </c>
      <c r="E8365" t="s">
        <v>75</v>
      </c>
      <c r="F8365">
        <v>348481</v>
      </c>
      <c r="G8365">
        <v>2019</v>
      </c>
      <c r="H8365">
        <v>275</v>
      </c>
      <c r="I8365" t="s">
        <v>34</v>
      </c>
      <c r="J8365">
        <v>30.52</v>
      </c>
      <c r="K8365" t="s">
        <v>27</v>
      </c>
      <c r="L8365">
        <v>2022</v>
      </c>
      <c r="M8365" t="s">
        <v>44</v>
      </c>
      <c r="N8365" t="s">
        <v>21</v>
      </c>
      <c r="O8365">
        <v>235352.6</v>
      </c>
      <c r="P8365" t="s">
        <v>50</v>
      </c>
    </row>
    <row r="8366" spans="1:16" x14ac:dyDescent="0.35">
      <c r="A8366" t="s">
        <v>48</v>
      </c>
      <c r="B8366">
        <v>16.920000000000002</v>
      </c>
      <c r="C8366">
        <f>RawData[[#This Row],[Price (INR)]]-RawData[[#This Row],[Resale Price (INR)]]</f>
        <v>92938.42</v>
      </c>
      <c r="D8366" t="s">
        <v>36</v>
      </c>
      <c r="E8366" t="s">
        <v>63</v>
      </c>
      <c r="F8366">
        <v>206222</v>
      </c>
      <c r="G8366">
        <v>2024</v>
      </c>
      <c r="H8366">
        <v>669</v>
      </c>
      <c r="I8366" t="s">
        <v>26</v>
      </c>
      <c r="J8366">
        <v>62.71</v>
      </c>
      <c r="K8366" t="s">
        <v>19</v>
      </c>
      <c r="L8366">
        <v>2024</v>
      </c>
      <c r="M8366" t="s">
        <v>44</v>
      </c>
      <c r="N8366" t="s">
        <v>31</v>
      </c>
      <c r="O8366">
        <v>113283.58</v>
      </c>
      <c r="P8366" t="s">
        <v>45</v>
      </c>
    </row>
    <row r="8367" spans="1:16" x14ac:dyDescent="0.35">
      <c r="A8367" t="s">
        <v>55</v>
      </c>
      <c r="B8367">
        <v>44.04</v>
      </c>
      <c r="C8367">
        <f>RawData[[#This Row],[Price (INR)]]-RawData[[#This Row],[Resale Price (INR)]]</f>
        <v>48257.260000000009</v>
      </c>
      <c r="D8367" t="s">
        <v>32</v>
      </c>
      <c r="E8367" t="s">
        <v>60</v>
      </c>
      <c r="F8367">
        <v>189563</v>
      </c>
      <c r="G8367">
        <v>2018</v>
      </c>
      <c r="H8367">
        <v>135</v>
      </c>
      <c r="I8367" t="s">
        <v>34</v>
      </c>
      <c r="J8367">
        <v>38.61</v>
      </c>
      <c r="K8367" t="s">
        <v>19</v>
      </c>
      <c r="L8367">
        <v>2021</v>
      </c>
      <c r="M8367" t="s">
        <v>20</v>
      </c>
      <c r="N8367" t="s">
        <v>21</v>
      </c>
      <c r="O8367">
        <v>141305.74</v>
      </c>
      <c r="P8367" t="s">
        <v>22</v>
      </c>
    </row>
    <row r="8368" spans="1:16" x14ac:dyDescent="0.35">
      <c r="A8368" t="s">
        <v>59</v>
      </c>
      <c r="B8368">
        <v>78.88</v>
      </c>
      <c r="C8368">
        <f>RawData[[#This Row],[Price (INR)]]-RawData[[#This Row],[Resale Price (INR)]]</f>
        <v>78878.669999999984</v>
      </c>
      <c r="D8368" t="s">
        <v>36</v>
      </c>
      <c r="E8368" t="s">
        <v>57</v>
      </c>
      <c r="F8368">
        <v>386630</v>
      </c>
      <c r="G8368">
        <v>2020</v>
      </c>
      <c r="H8368">
        <v>946</v>
      </c>
      <c r="I8368" t="s">
        <v>26</v>
      </c>
      <c r="J8368">
        <v>97.92</v>
      </c>
      <c r="K8368" t="s">
        <v>19</v>
      </c>
      <c r="L8368">
        <v>2024</v>
      </c>
      <c r="M8368" t="s">
        <v>20</v>
      </c>
      <c r="N8368" t="s">
        <v>31</v>
      </c>
      <c r="O8368">
        <v>307751.33</v>
      </c>
      <c r="P8368" t="s">
        <v>50</v>
      </c>
    </row>
    <row r="8369" spans="1:16" x14ac:dyDescent="0.35">
      <c r="A8369" t="s">
        <v>15</v>
      </c>
      <c r="B8369">
        <v>73.150000000000006</v>
      </c>
      <c r="C8369">
        <f>RawData[[#This Row],[Price (INR)]]-RawData[[#This Row],[Resale Price (INR)]]</f>
        <v>60008.229999999996</v>
      </c>
      <c r="D8369" t="s">
        <v>29</v>
      </c>
      <c r="E8369" t="s">
        <v>86</v>
      </c>
      <c r="F8369">
        <v>142769</v>
      </c>
      <c r="G8369">
        <v>2016</v>
      </c>
      <c r="H8369">
        <v>281</v>
      </c>
      <c r="I8369" t="s">
        <v>34</v>
      </c>
      <c r="J8369">
        <v>58.36</v>
      </c>
      <c r="K8369" t="s">
        <v>19</v>
      </c>
      <c r="L8369">
        <v>2019</v>
      </c>
      <c r="M8369" t="s">
        <v>38</v>
      </c>
      <c r="N8369" t="s">
        <v>31</v>
      </c>
      <c r="O8369">
        <v>82760.77</v>
      </c>
      <c r="P8369" t="s">
        <v>22</v>
      </c>
    </row>
    <row r="8370" spans="1:16" x14ac:dyDescent="0.35">
      <c r="A8370" t="s">
        <v>46</v>
      </c>
      <c r="B8370">
        <v>71.98</v>
      </c>
      <c r="C8370">
        <f>RawData[[#This Row],[Price (INR)]]-RawData[[#This Row],[Resale Price (INR)]]</f>
        <v>82564.570000000007</v>
      </c>
      <c r="D8370" t="s">
        <v>16</v>
      </c>
      <c r="E8370" t="s">
        <v>83</v>
      </c>
      <c r="F8370">
        <v>267652</v>
      </c>
      <c r="G8370">
        <v>2015</v>
      </c>
      <c r="H8370">
        <v>579</v>
      </c>
      <c r="I8370" t="s">
        <v>26</v>
      </c>
      <c r="J8370">
        <v>60.39</v>
      </c>
      <c r="K8370" t="s">
        <v>27</v>
      </c>
      <c r="L8370">
        <v>2018</v>
      </c>
      <c r="M8370" t="s">
        <v>38</v>
      </c>
      <c r="N8370" t="s">
        <v>31</v>
      </c>
      <c r="O8370">
        <v>185087.43</v>
      </c>
      <c r="P8370" t="s">
        <v>45</v>
      </c>
    </row>
    <row r="8371" spans="1:16" x14ac:dyDescent="0.35">
      <c r="A8371" t="s">
        <v>23</v>
      </c>
      <c r="B8371">
        <v>53.99</v>
      </c>
      <c r="C8371">
        <f>RawData[[#This Row],[Price (INR)]]-RawData[[#This Row],[Resale Price (INR)]]</f>
        <v>88570.75</v>
      </c>
      <c r="D8371" t="s">
        <v>24</v>
      </c>
      <c r="E8371" t="s">
        <v>25</v>
      </c>
      <c r="F8371">
        <v>286374</v>
      </c>
      <c r="G8371">
        <v>2023</v>
      </c>
      <c r="H8371">
        <v>383</v>
      </c>
      <c r="I8371" t="s">
        <v>18</v>
      </c>
      <c r="J8371">
        <v>67.650000000000006</v>
      </c>
      <c r="K8371" t="s">
        <v>19</v>
      </c>
      <c r="L8371">
        <v>2023</v>
      </c>
      <c r="M8371" t="s">
        <v>38</v>
      </c>
      <c r="N8371" t="s">
        <v>21</v>
      </c>
      <c r="O8371">
        <v>197803.25</v>
      </c>
      <c r="P8371" t="s">
        <v>45</v>
      </c>
    </row>
    <row r="8372" spans="1:16" x14ac:dyDescent="0.35">
      <c r="A8372" t="s">
        <v>39</v>
      </c>
      <c r="B8372">
        <v>61.09</v>
      </c>
      <c r="C8372">
        <f>RawData[[#This Row],[Price (INR)]]-RawData[[#This Row],[Resale Price (INR)]]</f>
        <v>62152.47</v>
      </c>
      <c r="D8372" t="s">
        <v>36</v>
      </c>
      <c r="E8372" t="s">
        <v>70</v>
      </c>
      <c r="F8372">
        <v>287875</v>
      </c>
      <c r="G8372">
        <v>2018</v>
      </c>
      <c r="H8372">
        <v>457</v>
      </c>
      <c r="I8372" t="s">
        <v>26</v>
      </c>
      <c r="J8372">
        <v>62.27</v>
      </c>
      <c r="K8372" t="s">
        <v>42</v>
      </c>
      <c r="L8372">
        <v>2018</v>
      </c>
      <c r="M8372" t="s">
        <v>20</v>
      </c>
      <c r="N8372" t="s">
        <v>21</v>
      </c>
      <c r="O8372">
        <v>225722.53</v>
      </c>
      <c r="P8372" t="s">
        <v>35</v>
      </c>
    </row>
    <row r="8373" spans="1:16" x14ac:dyDescent="0.35">
      <c r="A8373" t="s">
        <v>23</v>
      </c>
      <c r="B8373">
        <v>38.61</v>
      </c>
      <c r="C8373">
        <f>RawData[[#This Row],[Price (INR)]]-RawData[[#This Row],[Resale Price (INR)]]</f>
        <v>131082.59</v>
      </c>
      <c r="D8373" t="s">
        <v>64</v>
      </c>
      <c r="E8373" t="s">
        <v>76</v>
      </c>
      <c r="F8373">
        <v>323297</v>
      </c>
      <c r="G8373">
        <v>2022</v>
      </c>
      <c r="H8373">
        <v>885</v>
      </c>
      <c r="I8373" t="s">
        <v>34</v>
      </c>
      <c r="J8373">
        <v>59.46</v>
      </c>
      <c r="K8373" t="s">
        <v>19</v>
      </c>
      <c r="L8373">
        <v>2022</v>
      </c>
      <c r="M8373" t="s">
        <v>20</v>
      </c>
      <c r="N8373" t="s">
        <v>21</v>
      </c>
      <c r="O8373">
        <v>192214.41</v>
      </c>
      <c r="P8373" t="s">
        <v>22</v>
      </c>
    </row>
    <row r="8374" spans="1:16" x14ac:dyDescent="0.35">
      <c r="A8374" t="s">
        <v>61</v>
      </c>
      <c r="B8374">
        <v>20.53</v>
      </c>
      <c r="C8374">
        <f>RawData[[#This Row],[Price (INR)]]-RawData[[#This Row],[Resale Price (INR)]]</f>
        <v>93772.010000000009</v>
      </c>
      <c r="D8374" t="s">
        <v>29</v>
      </c>
      <c r="E8374" t="s">
        <v>86</v>
      </c>
      <c r="F8374">
        <v>299086</v>
      </c>
      <c r="G8374">
        <v>2024</v>
      </c>
      <c r="H8374">
        <v>442</v>
      </c>
      <c r="I8374" t="s">
        <v>26</v>
      </c>
      <c r="J8374">
        <v>71.88</v>
      </c>
      <c r="K8374" t="s">
        <v>42</v>
      </c>
      <c r="L8374">
        <v>2024</v>
      </c>
      <c r="M8374" t="s">
        <v>44</v>
      </c>
      <c r="N8374" t="s">
        <v>31</v>
      </c>
      <c r="O8374">
        <v>205313.99</v>
      </c>
      <c r="P8374" t="s">
        <v>45</v>
      </c>
    </row>
    <row r="8375" spans="1:16" x14ac:dyDescent="0.35">
      <c r="A8375" t="s">
        <v>48</v>
      </c>
      <c r="B8375">
        <v>64.260000000000005</v>
      </c>
      <c r="C8375">
        <f>RawData[[#This Row],[Price (INR)]]-RawData[[#This Row],[Resale Price (INR)]]</f>
        <v>68121.81</v>
      </c>
      <c r="D8375" t="s">
        <v>64</v>
      </c>
      <c r="E8375" t="s">
        <v>84</v>
      </c>
      <c r="F8375">
        <v>184766</v>
      </c>
      <c r="G8375">
        <v>2021</v>
      </c>
      <c r="H8375">
        <v>985</v>
      </c>
      <c r="I8375" t="s">
        <v>34</v>
      </c>
      <c r="J8375">
        <v>37.75</v>
      </c>
      <c r="K8375" t="s">
        <v>42</v>
      </c>
      <c r="L8375">
        <v>2021</v>
      </c>
      <c r="M8375" t="s">
        <v>38</v>
      </c>
      <c r="N8375" t="s">
        <v>21</v>
      </c>
      <c r="O8375">
        <v>116644.19</v>
      </c>
      <c r="P8375" t="s">
        <v>35</v>
      </c>
    </row>
    <row r="8376" spans="1:16" x14ac:dyDescent="0.35">
      <c r="A8376" t="s">
        <v>23</v>
      </c>
      <c r="B8376">
        <v>29.9</v>
      </c>
      <c r="C8376">
        <f>RawData[[#This Row],[Price (INR)]]-RawData[[#This Row],[Resale Price (INR)]]</f>
        <v>89272.25</v>
      </c>
      <c r="D8376" t="s">
        <v>24</v>
      </c>
      <c r="E8376" t="s">
        <v>67</v>
      </c>
      <c r="F8376">
        <v>188281</v>
      </c>
      <c r="G8376">
        <v>2024</v>
      </c>
      <c r="H8376">
        <v>864</v>
      </c>
      <c r="I8376" t="s">
        <v>34</v>
      </c>
      <c r="J8376">
        <v>48.1</v>
      </c>
      <c r="K8376" t="s">
        <v>27</v>
      </c>
      <c r="L8376">
        <v>2024</v>
      </c>
      <c r="M8376" t="s">
        <v>44</v>
      </c>
      <c r="N8376" t="s">
        <v>21</v>
      </c>
      <c r="O8376">
        <v>99008.75</v>
      </c>
      <c r="P8376" t="s">
        <v>22</v>
      </c>
    </row>
    <row r="8377" spans="1:16" x14ac:dyDescent="0.35">
      <c r="A8377" t="s">
        <v>59</v>
      </c>
      <c r="B8377">
        <v>34.68</v>
      </c>
      <c r="C8377">
        <f>RawData[[#This Row],[Price (INR)]]-RawData[[#This Row],[Resale Price (INR)]]</f>
        <v>25143.33</v>
      </c>
      <c r="D8377" t="s">
        <v>40</v>
      </c>
      <c r="E8377" t="s">
        <v>62</v>
      </c>
      <c r="F8377">
        <v>75749</v>
      </c>
      <c r="G8377">
        <v>2019</v>
      </c>
      <c r="H8377">
        <v>848</v>
      </c>
      <c r="I8377" t="s">
        <v>34</v>
      </c>
      <c r="J8377">
        <v>41.08</v>
      </c>
      <c r="K8377" t="s">
        <v>42</v>
      </c>
      <c r="L8377">
        <v>2019</v>
      </c>
      <c r="M8377" t="s">
        <v>20</v>
      </c>
      <c r="N8377" t="s">
        <v>31</v>
      </c>
      <c r="O8377">
        <v>50605.67</v>
      </c>
      <c r="P8377" t="s">
        <v>50</v>
      </c>
    </row>
    <row r="8378" spans="1:16" x14ac:dyDescent="0.35">
      <c r="A8378" t="s">
        <v>48</v>
      </c>
      <c r="B8378">
        <v>40.4</v>
      </c>
      <c r="C8378">
        <f>RawData[[#This Row],[Price (INR)]]-RawData[[#This Row],[Resale Price (INR)]]</f>
        <v>191174.98</v>
      </c>
      <c r="D8378" t="s">
        <v>40</v>
      </c>
      <c r="E8378" t="s">
        <v>41</v>
      </c>
      <c r="F8378">
        <v>355146</v>
      </c>
      <c r="G8378">
        <v>2022</v>
      </c>
      <c r="H8378">
        <v>326</v>
      </c>
      <c r="I8378" t="s">
        <v>34</v>
      </c>
      <c r="J8378">
        <v>56.98</v>
      </c>
      <c r="K8378" t="s">
        <v>42</v>
      </c>
      <c r="L8378">
        <v>2022</v>
      </c>
      <c r="M8378" t="s">
        <v>38</v>
      </c>
      <c r="N8378" t="s">
        <v>21</v>
      </c>
      <c r="O8378">
        <v>163971.01999999999</v>
      </c>
      <c r="P8378" t="s">
        <v>35</v>
      </c>
    </row>
    <row r="8379" spans="1:16" x14ac:dyDescent="0.35">
      <c r="A8379" t="s">
        <v>39</v>
      </c>
      <c r="B8379">
        <v>74.099999999999994</v>
      </c>
      <c r="C8379">
        <f>RawData[[#This Row],[Price (INR)]]-RawData[[#This Row],[Resale Price (INR)]]</f>
        <v>175951.06</v>
      </c>
      <c r="D8379" t="s">
        <v>29</v>
      </c>
      <c r="E8379" t="s">
        <v>82</v>
      </c>
      <c r="F8379">
        <v>317928</v>
      </c>
      <c r="G8379">
        <v>2022</v>
      </c>
      <c r="H8379">
        <v>638</v>
      </c>
      <c r="I8379" t="s">
        <v>18</v>
      </c>
      <c r="J8379">
        <v>98.32</v>
      </c>
      <c r="K8379" t="s">
        <v>42</v>
      </c>
      <c r="L8379">
        <v>2022</v>
      </c>
      <c r="M8379" t="s">
        <v>20</v>
      </c>
      <c r="N8379" t="s">
        <v>31</v>
      </c>
      <c r="O8379">
        <v>141976.94</v>
      </c>
      <c r="P8379" t="s">
        <v>22</v>
      </c>
    </row>
    <row r="8380" spans="1:16" x14ac:dyDescent="0.35">
      <c r="A8380" t="s">
        <v>23</v>
      </c>
      <c r="B8380">
        <v>71.849999999999994</v>
      </c>
      <c r="C8380">
        <f>RawData[[#This Row],[Price (INR)]]-RawData[[#This Row],[Resale Price (INR)]]</f>
        <v>103233.42</v>
      </c>
      <c r="D8380" t="s">
        <v>52</v>
      </c>
      <c r="E8380" t="s">
        <v>72</v>
      </c>
      <c r="F8380">
        <v>212917</v>
      </c>
      <c r="G8380">
        <v>2020</v>
      </c>
      <c r="H8380">
        <v>734</v>
      </c>
      <c r="I8380" t="s">
        <v>18</v>
      </c>
      <c r="J8380">
        <v>93.43</v>
      </c>
      <c r="K8380" t="s">
        <v>19</v>
      </c>
      <c r="L8380">
        <v>2022</v>
      </c>
      <c r="M8380" t="s">
        <v>20</v>
      </c>
      <c r="N8380" t="s">
        <v>21</v>
      </c>
      <c r="O8380">
        <v>109683.58</v>
      </c>
      <c r="P8380" t="s">
        <v>45</v>
      </c>
    </row>
    <row r="8381" spans="1:16" x14ac:dyDescent="0.35">
      <c r="A8381" t="s">
        <v>39</v>
      </c>
      <c r="B8381">
        <v>70.86</v>
      </c>
      <c r="C8381">
        <f>RawData[[#This Row],[Price (INR)]]-RawData[[#This Row],[Resale Price (INR)]]</f>
        <v>115444.4</v>
      </c>
      <c r="D8381" t="s">
        <v>40</v>
      </c>
      <c r="E8381" t="s">
        <v>58</v>
      </c>
      <c r="F8381">
        <v>246184</v>
      </c>
      <c r="G8381">
        <v>2016</v>
      </c>
      <c r="H8381">
        <v>336</v>
      </c>
      <c r="I8381" t="s">
        <v>18</v>
      </c>
      <c r="J8381">
        <v>88.16</v>
      </c>
      <c r="K8381" t="s">
        <v>19</v>
      </c>
      <c r="L8381">
        <v>2018</v>
      </c>
      <c r="M8381" t="s">
        <v>44</v>
      </c>
      <c r="N8381" t="s">
        <v>31</v>
      </c>
      <c r="O8381">
        <v>130739.6</v>
      </c>
      <c r="P8381" t="s">
        <v>35</v>
      </c>
    </row>
    <row r="8382" spans="1:16" x14ac:dyDescent="0.35">
      <c r="A8382" t="s">
        <v>48</v>
      </c>
      <c r="B8382">
        <v>21.3</v>
      </c>
      <c r="C8382">
        <f>RawData[[#This Row],[Price (INR)]]-RawData[[#This Row],[Resale Price (INR)]]</f>
        <v>67977.5</v>
      </c>
      <c r="D8382" t="s">
        <v>40</v>
      </c>
      <c r="E8382" t="s">
        <v>58</v>
      </c>
      <c r="F8382">
        <v>147038</v>
      </c>
      <c r="G8382">
        <v>2016</v>
      </c>
      <c r="H8382">
        <v>840</v>
      </c>
      <c r="I8382" t="s">
        <v>34</v>
      </c>
      <c r="J8382">
        <v>37.74</v>
      </c>
      <c r="K8382" t="s">
        <v>42</v>
      </c>
      <c r="L8382">
        <v>2016</v>
      </c>
      <c r="M8382" t="s">
        <v>38</v>
      </c>
      <c r="N8382" t="s">
        <v>21</v>
      </c>
      <c r="O8382">
        <v>79060.5</v>
      </c>
      <c r="P8382" t="s">
        <v>35</v>
      </c>
    </row>
    <row r="8383" spans="1:16" x14ac:dyDescent="0.35">
      <c r="A8383" t="s">
        <v>15</v>
      </c>
      <c r="B8383">
        <v>45.93</v>
      </c>
      <c r="C8383">
        <f>RawData[[#This Row],[Price (INR)]]-RawData[[#This Row],[Resale Price (INR)]]</f>
        <v>50446.25</v>
      </c>
      <c r="D8383" t="s">
        <v>32</v>
      </c>
      <c r="E8383" t="s">
        <v>80</v>
      </c>
      <c r="F8383">
        <v>206514</v>
      </c>
      <c r="G8383">
        <v>2020</v>
      </c>
      <c r="H8383">
        <v>672</v>
      </c>
      <c r="I8383" t="s">
        <v>18</v>
      </c>
      <c r="J8383">
        <v>92.27</v>
      </c>
      <c r="K8383" t="s">
        <v>19</v>
      </c>
      <c r="L8383">
        <v>2022</v>
      </c>
      <c r="M8383" t="s">
        <v>44</v>
      </c>
      <c r="N8383" t="s">
        <v>31</v>
      </c>
      <c r="O8383">
        <v>156067.75</v>
      </c>
      <c r="P8383" t="s">
        <v>35</v>
      </c>
    </row>
    <row r="8384" spans="1:16" x14ac:dyDescent="0.35">
      <c r="A8384" t="s">
        <v>59</v>
      </c>
      <c r="B8384">
        <v>34.07</v>
      </c>
      <c r="C8384">
        <f>RawData[[#This Row],[Price (INR)]]-RawData[[#This Row],[Resale Price (INR)]]</f>
        <v>90135.78</v>
      </c>
      <c r="D8384" t="s">
        <v>16</v>
      </c>
      <c r="E8384" t="s">
        <v>43</v>
      </c>
      <c r="F8384">
        <v>201723</v>
      </c>
      <c r="G8384">
        <v>2017</v>
      </c>
      <c r="H8384">
        <v>962</v>
      </c>
      <c r="I8384" t="s">
        <v>18</v>
      </c>
      <c r="J8384">
        <v>73.489999999999995</v>
      </c>
      <c r="K8384" t="s">
        <v>42</v>
      </c>
      <c r="L8384">
        <v>2017</v>
      </c>
      <c r="M8384" t="s">
        <v>38</v>
      </c>
      <c r="N8384" t="s">
        <v>31</v>
      </c>
      <c r="O8384">
        <v>111587.22</v>
      </c>
      <c r="P8384" t="s">
        <v>35</v>
      </c>
    </row>
    <row r="8385" spans="1:16" x14ac:dyDescent="0.35">
      <c r="A8385" t="s">
        <v>48</v>
      </c>
      <c r="B8385">
        <v>41.6</v>
      </c>
      <c r="C8385">
        <f>RawData[[#This Row],[Price (INR)]]-RawData[[#This Row],[Resale Price (INR)]]</f>
        <v>155023.88</v>
      </c>
      <c r="D8385" t="s">
        <v>52</v>
      </c>
      <c r="E8385" t="s">
        <v>81</v>
      </c>
      <c r="F8385">
        <v>334730</v>
      </c>
      <c r="G8385">
        <v>2015</v>
      </c>
      <c r="H8385">
        <v>867</v>
      </c>
      <c r="I8385" t="s">
        <v>34</v>
      </c>
      <c r="J8385">
        <v>28.98</v>
      </c>
      <c r="K8385" t="s">
        <v>27</v>
      </c>
      <c r="L8385">
        <v>2020</v>
      </c>
      <c r="M8385" t="s">
        <v>44</v>
      </c>
      <c r="N8385" t="s">
        <v>21</v>
      </c>
      <c r="O8385">
        <v>179706.12</v>
      </c>
      <c r="P8385" t="s">
        <v>50</v>
      </c>
    </row>
    <row r="8386" spans="1:16" x14ac:dyDescent="0.35">
      <c r="A8386" t="s">
        <v>61</v>
      </c>
      <c r="B8386">
        <v>55.17</v>
      </c>
      <c r="C8386">
        <f>RawData[[#This Row],[Price (INR)]]-RawData[[#This Row],[Resale Price (INR)]]</f>
        <v>62261.84</v>
      </c>
      <c r="D8386" t="s">
        <v>40</v>
      </c>
      <c r="E8386" t="s">
        <v>41</v>
      </c>
      <c r="F8386">
        <v>154707</v>
      </c>
      <c r="G8386">
        <v>2024</v>
      </c>
      <c r="H8386">
        <v>340</v>
      </c>
      <c r="I8386" t="s">
        <v>18</v>
      </c>
      <c r="J8386">
        <v>69.22</v>
      </c>
      <c r="K8386" t="s">
        <v>19</v>
      </c>
      <c r="L8386">
        <v>2024</v>
      </c>
      <c r="M8386" t="s">
        <v>44</v>
      </c>
      <c r="N8386" t="s">
        <v>21</v>
      </c>
      <c r="O8386">
        <v>92445.16</v>
      </c>
      <c r="P8386" t="s">
        <v>45</v>
      </c>
    </row>
    <row r="8387" spans="1:16" x14ac:dyDescent="0.35">
      <c r="A8387" t="s">
        <v>39</v>
      </c>
      <c r="B8387">
        <v>48.14</v>
      </c>
      <c r="C8387">
        <f>RawData[[#This Row],[Price (INR)]]-RawData[[#This Row],[Resale Price (INR)]]</f>
        <v>28441.33</v>
      </c>
      <c r="D8387" t="s">
        <v>52</v>
      </c>
      <c r="E8387" t="s">
        <v>53</v>
      </c>
      <c r="F8387">
        <v>84553</v>
      </c>
      <c r="G8387">
        <v>2019</v>
      </c>
      <c r="H8387">
        <v>521</v>
      </c>
      <c r="I8387" t="s">
        <v>18</v>
      </c>
      <c r="J8387">
        <v>74.98</v>
      </c>
      <c r="K8387" t="s">
        <v>42</v>
      </c>
      <c r="L8387">
        <v>2019</v>
      </c>
      <c r="M8387" t="s">
        <v>20</v>
      </c>
      <c r="N8387" t="s">
        <v>21</v>
      </c>
      <c r="O8387">
        <v>56111.67</v>
      </c>
      <c r="P8387" t="s">
        <v>50</v>
      </c>
    </row>
    <row r="8388" spans="1:16" x14ac:dyDescent="0.35">
      <c r="A8388" t="s">
        <v>15</v>
      </c>
      <c r="B8388">
        <v>53.06</v>
      </c>
      <c r="C8388">
        <f>RawData[[#This Row],[Price (INR)]]-RawData[[#This Row],[Resale Price (INR)]]</f>
        <v>114722.18</v>
      </c>
      <c r="D8388" t="s">
        <v>29</v>
      </c>
      <c r="E8388" t="s">
        <v>49</v>
      </c>
      <c r="F8388">
        <v>343637</v>
      </c>
      <c r="G8388">
        <v>2016</v>
      </c>
      <c r="H8388">
        <v>584</v>
      </c>
      <c r="I8388" t="s">
        <v>18</v>
      </c>
      <c r="J8388">
        <v>94.18</v>
      </c>
      <c r="K8388" t="s">
        <v>27</v>
      </c>
      <c r="L8388">
        <v>2017</v>
      </c>
      <c r="M8388" t="s">
        <v>44</v>
      </c>
      <c r="N8388" t="s">
        <v>31</v>
      </c>
      <c r="O8388">
        <v>228914.82</v>
      </c>
      <c r="P8388" t="s">
        <v>22</v>
      </c>
    </row>
    <row r="8389" spans="1:16" x14ac:dyDescent="0.35">
      <c r="A8389" t="s">
        <v>39</v>
      </c>
      <c r="B8389">
        <v>25.62</v>
      </c>
      <c r="C8389">
        <f>RawData[[#This Row],[Price (INR)]]-RawData[[#This Row],[Resale Price (INR)]]</f>
        <v>31318.240000000005</v>
      </c>
      <c r="D8389" t="s">
        <v>40</v>
      </c>
      <c r="E8389" t="s">
        <v>51</v>
      </c>
      <c r="F8389">
        <v>131009</v>
      </c>
      <c r="G8389">
        <v>2016</v>
      </c>
      <c r="H8389">
        <v>505</v>
      </c>
      <c r="I8389" t="s">
        <v>34</v>
      </c>
      <c r="J8389">
        <v>53.45</v>
      </c>
      <c r="K8389" t="s">
        <v>19</v>
      </c>
      <c r="L8389">
        <v>2019</v>
      </c>
      <c r="M8389" t="s">
        <v>44</v>
      </c>
      <c r="N8389" t="s">
        <v>21</v>
      </c>
      <c r="O8389">
        <v>99690.76</v>
      </c>
      <c r="P8389" t="s">
        <v>50</v>
      </c>
    </row>
    <row r="8390" spans="1:16" x14ac:dyDescent="0.35">
      <c r="A8390" t="s">
        <v>48</v>
      </c>
      <c r="B8390">
        <v>24.93</v>
      </c>
      <c r="C8390">
        <f>RawData[[#This Row],[Price (INR)]]-RawData[[#This Row],[Resale Price (INR)]]</f>
        <v>43407.83</v>
      </c>
      <c r="D8390" t="s">
        <v>40</v>
      </c>
      <c r="E8390" t="s">
        <v>62</v>
      </c>
      <c r="F8390">
        <v>112012</v>
      </c>
      <c r="G8390">
        <v>2020</v>
      </c>
      <c r="H8390">
        <v>423</v>
      </c>
      <c r="I8390" t="s">
        <v>26</v>
      </c>
      <c r="J8390">
        <v>97.33</v>
      </c>
      <c r="K8390" t="s">
        <v>27</v>
      </c>
      <c r="L8390">
        <v>2024</v>
      </c>
      <c r="M8390" t="s">
        <v>38</v>
      </c>
      <c r="N8390" t="s">
        <v>31</v>
      </c>
      <c r="O8390">
        <v>68604.17</v>
      </c>
      <c r="P8390" t="s">
        <v>35</v>
      </c>
    </row>
    <row r="8391" spans="1:16" x14ac:dyDescent="0.35">
      <c r="A8391" t="s">
        <v>48</v>
      </c>
      <c r="B8391">
        <v>29.99</v>
      </c>
      <c r="C8391">
        <f>RawData[[#This Row],[Price (INR)]]-RawData[[#This Row],[Resale Price (INR)]]</f>
        <v>121825.53</v>
      </c>
      <c r="D8391" t="s">
        <v>24</v>
      </c>
      <c r="E8391" t="s">
        <v>74</v>
      </c>
      <c r="F8391">
        <v>203110</v>
      </c>
      <c r="G8391">
        <v>2018</v>
      </c>
      <c r="H8391">
        <v>189</v>
      </c>
      <c r="I8391" t="s">
        <v>18</v>
      </c>
      <c r="J8391">
        <v>66.14</v>
      </c>
      <c r="K8391" t="s">
        <v>27</v>
      </c>
      <c r="L8391">
        <v>2023</v>
      </c>
      <c r="M8391" t="s">
        <v>44</v>
      </c>
      <c r="N8391" t="s">
        <v>21</v>
      </c>
      <c r="O8391">
        <v>81284.47</v>
      </c>
      <c r="P8391" t="s">
        <v>50</v>
      </c>
    </row>
    <row r="8392" spans="1:16" x14ac:dyDescent="0.35">
      <c r="A8392" t="s">
        <v>48</v>
      </c>
      <c r="B8392">
        <v>12.15</v>
      </c>
      <c r="C8392">
        <f>RawData[[#This Row],[Price (INR)]]-RawData[[#This Row],[Resale Price (INR)]]</f>
        <v>42206.7</v>
      </c>
      <c r="D8392" t="s">
        <v>29</v>
      </c>
      <c r="E8392" t="s">
        <v>30</v>
      </c>
      <c r="F8392">
        <v>93578</v>
      </c>
      <c r="G8392">
        <v>2018</v>
      </c>
      <c r="H8392">
        <v>777</v>
      </c>
      <c r="I8392" t="s">
        <v>34</v>
      </c>
      <c r="J8392">
        <v>45.96</v>
      </c>
      <c r="K8392" t="s">
        <v>19</v>
      </c>
      <c r="L8392">
        <v>2021</v>
      </c>
      <c r="M8392" t="s">
        <v>20</v>
      </c>
      <c r="N8392" t="s">
        <v>21</v>
      </c>
      <c r="O8392">
        <v>51371.3</v>
      </c>
      <c r="P8392" t="s">
        <v>45</v>
      </c>
    </row>
    <row r="8393" spans="1:16" x14ac:dyDescent="0.35">
      <c r="A8393" t="s">
        <v>59</v>
      </c>
      <c r="B8393">
        <v>58.92</v>
      </c>
      <c r="C8393">
        <f>RawData[[#This Row],[Price (INR)]]-RawData[[#This Row],[Resale Price (INR)]]</f>
        <v>155914.87</v>
      </c>
      <c r="D8393" t="s">
        <v>24</v>
      </c>
      <c r="E8393" t="s">
        <v>73</v>
      </c>
      <c r="F8393">
        <v>281623</v>
      </c>
      <c r="G8393">
        <v>2020</v>
      </c>
      <c r="H8393">
        <v>375</v>
      </c>
      <c r="I8393" t="s">
        <v>18</v>
      </c>
      <c r="J8393">
        <v>74.569999999999993</v>
      </c>
      <c r="K8393" t="s">
        <v>42</v>
      </c>
      <c r="L8393">
        <v>2020</v>
      </c>
      <c r="M8393" t="s">
        <v>44</v>
      </c>
      <c r="N8393" t="s">
        <v>31</v>
      </c>
      <c r="O8393">
        <v>125708.13</v>
      </c>
      <c r="P8393" t="s">
        <v>35</v>
      </c>
    </row>
    <row r="8394" spans="1:16" x14ac:dyDescent="0.35">
      <c r="A8394" t="s">
        <v>46</v>
      </c>
      <c r="B8394">
        <v>57.96</v>
      </c>
      <c r="C8394">
        <f>RawData[[#This Row],[Price (INR)]]-RawData[[#This Row],[Resale Price (INR)]]</f>
        <v>68315.709999999992</v>
      </c>
      <c r="D8394" t="s">
        <v>29</v>
      </c>
      <c r="E8394" t="s">
        <v>75</v>
      </c>
      <c r="F8394">
        <v>115373</v>
      </c>
      <c r="G8394">
        <v>2020</v>
      </c>
      <c r="H8394">
        <v>873</v>
      </c>
      <c r="I8394" t="s">
        <v>34</v>
      </c>
      <c r="J8394">
        <v>28.08</v>
      </c>
      <c r="K8394" t="s">
        <v>27</v>
      </c>
      <c r="L8394">
        <v>2021</v>
      </c>
      <c r="M8394" t="s">
        <v>20</v>
      </c>
      <c r="N8394" t="s">
        <v>21</v>
      </c>
      <c r="O8394">
        <v>47057.29</v>
      </c>
      <c r="P8394" t="s">
        <v>22</v>
      </c>
    </row>
    <row r="8395" spans="1:16" x14ac:dyDescent="0.35">
      <c r="A8395" t="s">
        <v>39</v>
      </c>
      <c r="B8395">
        <v>11.97</v>
      </c>
      <c r="C8395">
        <f>RawData[[#This Row],[Price (INR)]]-RawData[[#This Row],[Resale Price (INR)]]</f>
        <v>102924.83</v>
      </c>
      <c r="D8395" t="s">
        <v>52</v>
      </c>
      <c r="E8395" t="s">
        <v>79</v>
      </c>
      <c r="F8395">
        <v>189878</v>
      </c>
      <c r="G8395">
        <v>2019</v>
      </c>
      <c r="H8395">
        <v>789</v>
      </c>
      <c r="I8395" t="s">
        <v>26</v>
      </c>
      <c r="J8395">
        <v>85.93</v>
      </c>
      <c r="K8395" t="s">
        <v>19</v>
      </c>
      <c r="L8395">
        <v>2022</v>
      </c>
      <c r="M8395" t="s">
        <v>44</v>
      </c>
      <c r="N8395" t="s">
        <v>31</v>
      </c>
      <c r="O8395">
        <v>86953.17</v>
      </c>
      <c r="P8395" t="s">
        <v>50</v>
      </c>
    </row>
    <row r="8396" spans="1:16" x14ac:dyDescent="0.35">
      <c r="A8396" t="s">
        <v>46</v>
      </c>
      <c r="B8396">
        <v>73.05</v>
      </c>
      <c r="C8396">
        <f>RawData[[#This Row],[Price (INR)]]-RawData[[#This Row],[Resale Price (INR)]]</f>
        <v>129686.72</v>
      </c>
      <c r="D8396" t="s">
        <v>24</v>
      </c>
      <c r="E8396" t="s">
        <v>74</v>
      </c>
      <c r="F8396">
        <v>359531</v>
      </c>
      <c r="G8396">
        <v>2017</v>
      </c>
      <c r="H8396">
        <v>244</v>
      </c>
      <c r="I8396" t="s">
        <v>26</v>
      </c>
      <c r="J8396">
        <v>99.78</v>
      </c>
      <c r="K8396" t="s">
        <v>27</v>
      </c>
      <c r="L8396">
        <v>2018</v>
      </c>
      <c r="M8396" t="s">
        <v>20</v>
      </c>
      <c r="N8396" t="s">
        <v>31</v>
      </c>
      <c r="O8396">
        <v>229844.28</v>
      </c>
      <c r="P8396" t="s">
        <v>45</v>
      </c>
    </row>
    <row r="8397" spans="1:16" x14ac:dyDescent="0.35">
      <c r="A8397" t="s">
        <v>15</v>
      </c>
      <c r="B8397">
        <v>31.09</v>
      </c>
      <c r="C8397">
        <f>RawData[[#This Row],[Price (INR)]]-RawData[[#This Row],[Resale Price (INR)]]</f>
        <v>16658.230000000003</v>
      </c>
      <c r="D8397" t="s">
        <v>29</v>
      </c>
      <c r="E8397" t="s">
        <v>30</v>
      </c>
      <c r="F8397">
        <v>70880</v>
      </c>
      <c r="G8397">
        <v>2020</v>
      </c>
      <c r="H8397">
        <v>490</v>
      </c>
      <c r="I8397" t="s">
        <v>26</v>
      </c>
      <c r="J8397">
        <v>76.72</v>
      </c>
      <c r="K8397" t="s">
        <v>42</v>
      </c>
      <c r="L8397">
        <v>2020</v>
      </c>
      <c r="M8397" t="s">
        <v>38</v>
      </c>
      <c r="N8397" t="s">
        <v>31</v>
      </c>
      <c r="O8397">
        <v>54221.77</v>
      </c>
      <c r="P8397" t="s">
        <v>35</v>
      </c>
    </row>
    <row r="8398" spans="1:16" x14ac:dyDescent="0.35">
      <c r="A8398" t="s">
        <v>55</v>
      </c>
      <c r="B8398">
        <v>55.49</v>
      </c>
      <c r="C8398">
        <f>RawData[[#This Row],[Price (INR)]]-RawData[[#This Row],[Resale Price (INR)]]</f>
        <v>78154.86</v>
      </c>
      <c r="D8398" t="s">
        <v>36</v>
      </c>
      <c r="E8398" t="s">
        <v>57</v>
      </c>
      <c r="F8398">
        <v>134230</v>
      </c>
      <c r="G8398">
        <v>2023</v>
      </c>
      <c r="H8398">
        <v>199</v>
      </c>
      <c r="I8398" t="s">
        <v>34</v>
      </c>
      <c r="J8398">
        <v>45.84</v>
      </c>
      <c r="K8398" t="s">
        <v>27</v>
      </c>
      <c r="L8398">
        <v>2023</v>
      </c>
      <c r="M8398" t="s">
        <v>38</v>
      </c>
      <c r="N8398" t="s">
        <v>21</v>
      </c>
      <c r="O8398">
        <v>56075.14</v>
      </c>
      <c r="P8398" t="s">
        <v>50</v>
      </c>
    </row>
    <row r="8399" spans="1:16" x14ac:dyDescent="0.35">
      <c r="A8399" t="s">
        <v>59</v>
      </c>
      <c r="B8399">
        <v>55.05</v>
      </c>
      <c r="C8399">
        <f>RawData[[#This Row],[Price (INR)]]-RawData[[#This Row],[Resale Price (INR)]]</f>
        <v>97425.46</v>
      </c>
      <c r="D8399" t="s">
        <v>24</v>
      </c>
      <c r="E8399" t="s">
        <v>67</v>
      </c>
      <c r="F8399">
        <v>193745</v>
      </c>
      <c r="G8399">
        <v>2018</v>
      </c>
      <c r="H8399">
        <v>948</v>
      </c>
      <c r="I8399" t="s">
        <v>26</v>
      </c>
      <c r="J8399">
        <v>97.33</v>
      </c>
      <c r="K8399" t="s">
        <v>19</v>
      </c>
      <c r="L8399">
        <v>2022</v>
      </c>
      <c r="M8399" t="s">
        <v>20</v>
      </c>
      <c r="N8399" t="s">
        <v>31</v>
      </c>
      <c r="O8399">
        <v>96319.54</v>
      </c>
      <c r="P8399" t="s">
        <v>35</v>
      </c>
    </row>
    <row r="8400" spans="1:16" x14ac:dyDescent="0.35">
      <c r="A8400" t="s">
        <v>39</v>
      </c>
      <c r="B8400">
        <v>28.76</v>
      </c>
      <c r="C8400">
        <f>RawData[[#This Row],[Price (INR)]]-RawData[[#This Row],[Resale Price (INR)]]</f>
        <v>119374.91</v>
      </c>
      <c r="D8400" t="s">
        <v>29</v>
      </c>
      <c r="E8400" t="s">
        <v>82</v>
      </c>
      <c r="F8400">
        <v>261095</v>
      </c>
      <c r="G8400">
        <v>2023</v>
      </c>
      <c r="H8400">
        <v>509</v>
      </c>
      <c r="I8400" t="s">
        <v>26</v>
      </c>
      <c r="J8400">
        <v>75.41</v>
      </c>
      <c r="K8400" t="s">
        <v>27</v>
      </c>
      <c r="L8400">
        <v>2024</v>
      </c>
      <c r="M8400" t="s">
        <v>20</v>
      </c>
      <c r="N8400" t="s">
        <v>21</v>
      </c>
      <c r="O8400">
        <v>141720.09</v>
      </c>
      <c r="P8400" t="s">
        <v>22</v>
      </c>
    </row>
    <row r="8401" spans="1:16" x14ac:dyDescent="0.35">
      <c r="A8401" t="s">
        <v>48</v>
      </c>
      <c r="B8401">
        <v>47.3</v>
      </c>
      <c r="C8401">
        <f>RawData[[#This Row],[Price (INR)]]-RawData[[#This Row],[Resale Price (INR)]]</f>
        <v>80014.950000000012</v>
      </c>
      <c r="D8401" t="s">
        <v>16</v>
      </c>
      <c r="E8401" t="s">
        <v>77</v>
      </c>
      <c r="F8401">
        <v>319566</v>
      </c>
      <c r="G8401">
        <v>2021</v>
      </c>
      <c r="H8401">
        <v>728</v>
      </c>
      <c r="I8401" t="s">
        <v>34</v>
      </c>
      <c r="J8401">
        <v>53.13</v>
      </c>
      <c r="K8401" t="s">
        <v>42</v>
      </c>
      <c r="L8401">
        <v>2021</v>
      </c>
      <c r="M8401" t="s">
        <v>38</v>
      </c>
      <c r="N8401" t="s">
        <v>31</v>
      </c>
      <c r="O8401">
        <v>239551.05</v>
      </c>
      <c r="P8401" t="s">
        <v>22</v>
      </c>
    </row>
    <row r="8402" spans="1:16" x14ac:dyDescent="0.35">
      <c r="A8402" t="s">
        <v>28</v>
      </c>
      <c r="B8402">
        <v>9.08</v>
      </c>
      <c r="C8402">
        <f>RawData[[#This Row],[Price (INR)]]-RawData[[#This Row],[Resale Price (INR)]]</f>
        <v>152834.48000000001</v>
      </c>
      <c r="D8402" t="s">
        <v>29</v>
      </c>
      <c r="E8402" t="s">
        <v>82</v>
      </c>
      <c r="F8402">
        <v>375078</v>
      </c>
      <c r="G8402">
        <v>2022</v>
      </c>
      <c r="H8402">
        <v>998</v>
      </c>
      <c r="I8402" t="s">
        <v>18</v>
      </c>
      <c r="J8402">
        <v>72.58</v>
      </c>
      <c r="K8402" t="s">
        <v>27</v>
      </c>
      <c r="L8402">
        <v>2023</v>
      </c>
      <c r="M8402" t="s">
        <v>38</v>
      </c>
      <c r="N8402" t="s">
        <v>31</v>
      </c>
      <c r="O8402">
        <v>222243.52</v>
      </c>
      <c r="P8402" t="s">
        <v>45</v>
      </c>
    </row>
    <row r="8403" spans="1:16" x14ac:dyDescent="0.35">
      <c r="A8403" t="s">
        <v>59</v>
      </c>
      <c r="B8403">
        <v>37.54</v>
      </c>
      <c r="C8403">
        <f>RawData[[#This Row],[Price (INR)]]-RawData[[#This Row],[Resale Price (INR)]]</f>
        <v>114549.45</v>
      </c>
      <c r="D8403" t="s">
        <v>16</v>
      </c>
      <c r="E8403" t="s">
        <v>83</v>
      </c>
      <c r="F8403">
        <v>239448</v>
      </c>
      <c r="G8403">
        <v>2022</v>
      </c>
      <c r="H8403">
        <v>929</v>
      </c>
      <c r="I8403" t="s">
        <v>26</v>
      </c>
      <c r="J8403">
        <v>87.6</v>
      </c>
      <c r="K8403" t="s">
        <v>27</v>
      </c>
      <c r="L8403">
        <v>2023</v>
      </c>
      <c r="M8403" t="s">
        <v>38</v>
      </c>
      <c r="N8403" t="s">
        <v>31</v>
      </c>
      <c r="O8403">
        <v>124898.55</v>
      </c>
      <c r="P8403" t="s">
        <v>22</v>
      </c>
    </row>
    <row r="8404" spans="1:16" x14ac:dyDescent="0.35">
      <c r="A8404" t="s">
        <v>55</v>
      </c>
      <c r="B8404">
        <v>62.39</v>
      </c>
      <c r="C8404">
        <f>RawData[[#This Row],[Price (INR)]]-RawData[[#This Row],[Resale Price (INR)]]</f>
        <v>60936.34</v>
      </c>
      <c r="D8404" t="s">
        <v>52</v>
      </c>
      <c r="E8404" t="s">
        <v>79</v>
      </c>
      <c r="F8404">
        <v>211424</v>
      </c>
      <c r="G8404">
        <v>2024</v>
      </c>
      <c r="H8404">
        <v>403</v>
      </c>
      <c r="I8404" t="s">
        <v>18</v>
      </c>
      <c r="J8404">
        <v>93.25</v>
      </c>
      <c r="K8404" t="s">
        <v>42</v>
      </c>
      <c r="L8404">
        <v>2024</v>
      </c>
      <c r="M8404" t="s">
        <v>20</v>
      </c>
      <c r="N8404" t="s">
        <v>31</v>
      </c>
      <c r="O8404">
        <v>150487.66</v>
      </c>
      <c r="P8404" t="s">
        <v>45</v>
      </c>
    </row>
    <row r="8405" spans="1:16" x14ac:dyDescent="0.35">
      <c r="A8405" t="s">
        <v>39</v>
      </c>
      <c r="B8405">
        <v>72.73</v>
      </c>
      <c r="C8405">
        <f>RawData[[#This Row],[Price (INR)]]-RawData[[#This Row],[Resale Price (INR)]]</f>
        <v>147070.71</v>
      </c>
      <c r="D8405" t="s">
        <v>24</v>
      </c>
      <c r="E8405" t="s">
        <v>85</v>
      </c>
      <c r="F8405">
        <v>317941</v>
      </c>
      <c r="G8405">
        <v>2018</v>
      </c>
      <c r="H8405">
        <v>539</v>
      </c>
      <c r="I8405" t="s">
        <v>34</v>
      </c>
      <c r="J8405">
        <v>29.36</v>
      </c>
      <c r="K8405" t="s">
        <v>27</v>
      </c>
      <c r="L8405">
        <v>2020</v>
      </c>
      <c r="M8405" t="s">
        <v>44</v>
      </c>
      <c r="N8405" t="s">
        <v>21</v>
      </c>
      <c r="O8405">
        <v>170870.29</v>
      </c>
      <c r="P8405" t="s">
        <v>50</v>
      </c>
    </row>
    <row r="8406" spans="1:16" x14ac:dyDescent="0.35">
      <c r="A8406" t="s">
        <v>39</v>
      </c>
      <c r="B8406">
        <v>47.61</v>
      </c>
      <c r="C8406">
        <f>RawData[[#This Row],[Price (INR)]]-RawData[[#This Row],[Resale Price (INR)]]</f>
        <v>17090.440000000002</v>
      </c>
      <c r="D8406" t="s">
        <v>16</v>
      </c>
      <c r="E8406" t="s">
        <v>77</v>
      </c>
      <c r="F8406">
        <v>53019</v>
      </c>
      <c r="G8406">
        <v>2018</v>
      </c>
      <c r="H8406">
        <v>324</v>
      </c>
      <c r="I8406" t="s">
        <v>26</v>
      </c>
      <c r="J8406">
        <v>84.6</v>
      </c>
      <c r="K8406" t="s">
        <v>27</v>
      </c>
      <c r="L8406">
        <v>2019</v>
      </c>
      <c r="M8406" t="s">
        <v>38</v>
      </c>
      <c r="N8406" t="s">
        <v>31</v>
      </c>
      <c r="O8406">
        <v>35928.559999999998</v>
      </c>
      <c r="P8406" t="s">
        <v>22</v>
      </c>
    </row>
    <row r="8407" spans="1:16" x14ac:dyDescent="0.35">
      <c r="A8407" t="s">
        <v>59</v>
      </c>
      <c r="B8407">
        <v>56.89</v>
      </c>
      <c r="C8407">
        <f>RawData[[#This Row],[Price (INR)]]-RawData[[#This Row],[Resale Price (INR)]]</f>
        <v>137529.37</v>
      </c>
      <c r="D8407" t="s">
        <v>40</v>
      </c>
      <c r="E8407" t="s">
        <v>58</v>
      </c>
      <c r="F8407">
        <v>368710</v>
      </c>
      <c r="G8407">
        <v>2021</v>
      </c>
      <c r="H8407">
        <v>647</v>
      </c>
      <c r="I8407" t="s">
        <v>26</v>
      </c>
      <c r="J8407">
        <v>74.209999999999994</v>
      </c>
      <c r="K8407" t="s">
        <v>27</v>
      </c>
      <c r="L8407">
        <v>2023</v>
      </c>
      <c r="M8407" t="s">
        <v>44</v>
      </c>
      <c r="N8407" t="s">
        <v>21</v>
      </c>
      <c r="O8407">
        <v>231180.63</v>
      </c>
      <c r="P8407" t="s">
        <v>45</v>
      </c>
    </row>
    <row r="8408" spans="1:16" x14ac:dyDescent="0.35">
      <c r="A8408" t="s">
        <v>61</v>
      </c>
      <c r="B8408">
        <v>41.99</v>
      </c>
      <c r="C8408">
        <f>RawData[[#This Row],[Price (INR)]]-RawData[[#This Row],[Resale Price (INR)]]</f>
        <v>34420.620000000003</v>
      </c>
      <c r="D8408" t="s">
        <v>64</v>
      </c>
      <c r="E8408" t="s">
        <v>84</v>
      </c>
      <c r="F8408">
        <v>82024</v>
      </c>
      <c r="G8408">
        <v>2020</v>
      </c>
      <c r="H8408">
        <v>697</v>
      </c>
      <c r="I8408" t="s">
        <v>34</v>
      </c>
      <c r="J8408">
        <v>55.03</v>
      </c>
      <c r="K8408" t="s">
        <v>42</v>
      </c>
      <c r="L8408">
        <v>2020</v>
      </c>
      <c r="M8408" t="s">
        <v>20</v>
      </c>
      <c r="N8408" t="s">
        <v>31</v>
      </c>
      <c r="O8408">
        <v>47603.38</v>
      </c>
      <c r="P8408" t="s">
        <v>50</v>
      </c>
    </row>
    <row r="8409" spans="1:16" x14ac:dyDescent="0.35">
      <c r="A8409" t="s">
        <v>48</v>
      </c>
      <c r="B8409">
        <v>51.81</v>
      </c>
      <c r="C8409">
        <f>RawData[[#This Row],[Price (INR)]]-RawData[[#This Row],[Resale Price (INR)]]</f>
        <v>104649.87</v>
      </c>
      <c r="D8409" t="s">
        <v>40</v>
      </c>
      <c r="E8409" t="s">
        <v>62</v>
      </c>
      <c r="F8409">
        <v>249561</v>
      </c>
      <c r="G8409">
        <v>2022</v>
      </c>
      <c r="H8409">
        <v>405</v>
      </c>
      <c r="I8409" t="s">
        <v>26</v>
      </c>
      <c r="J8409">
        <v>91.11</v>
      </c>
      <c r="K8409" t="s">
        <v>19</v>
      </c>
      <c r="L8409">
        <v>2024</v>
      </c>
      <c r="M8409" t="s">
        <v>38</v>
      </c>
      <c r="N8409" t="s">
        <v>31</v>
      </c>
      <c r="O8409">
        <v>144911.13</v>
      </c>
      <c r="P8409" t="s">
        <v>45</v>
      </c>
    </row>
    <row r="8410" spans="1:16" x14ac:dyDescent="0.35">
      <c r="A8410" t="s">
        <v>55</v>
      </c>
      <c r="B8410">
        <v>25.84</v>
      </c>
      <c r="C8410">
        <f>RawData[[#This Row],[Price (INR)]]-RawData[[#This Row],[Resale Price (INR)]]</f>
        <v>90365.89</v>
      </c>
      <c r="D8410" t="s">
        <v>52</v>
      </c>
      <c r="E8410" t="s">
        <v>79</v>
      </c>
      <c r="F8410">
        <v>201708</v>
      </c>
      <c r="G8410">
        <v>2021</v>
      </c>
      <c r="H8410">
        <v>391</v>
      </c>
      <c r="I8410" t="s">
        <v>18</v>
      </c>
      <c r="J8410">
        <v>93.04</v>
      </c>
      <c r="K8410" t="s">
        <v>27</v>
      </c>
      <c r="L8410">
        <v>2024</v>
      </c>
      <c r="M8410" t="s">
        <v>20</v>
      </c>
      <c r="N8410" t="s">
        <v>21</v>
      </c>
      <c r="O8410">
        <v>111342.11</v>
      </c>
      <c r="P8410" t="s">
        <v>45</v>
      </c>
    </row>
    <row r="8411" spans="1:16" x14ac:dyDescent="0.35">
      <c r="A8411" t="s">
        <v>55</v>
      </c>
      <c r="B8411">
        <v>10.88</v>
      </c>
      <c r="C8411">
        <f>RawData[[#This Row],[Price (INR)]]-RawData[[#This Row],[Resale Price (INR)]]</f>
        <v>104653.29000000001</v>
      </c>
      <c r="D8411" t="s">
        <v>40</v>
      </c>
      <c r="E8411" t="s">
        <v>58</v>
      </c>
      <c r="F8411">
        <v>357845</v>
      </c>
      <c r="G8411">
        <v>2015</v>
      </c>
      <c r="H8411">
        <v>360</v>
      </c>
      <c r="I8411" t="s">
        <v>26</v>
      </c>
      <c r="J8411">
        <v>92.36</v>
      </c>
      <c r="K8411" t="s">
        <v>19</v>
      </c>
      <c r="L8411">
        <v>2017</v>
      </c>
      <c r="M8411" t="s">
        <v>20</v>
      </c>
      <c r="N8411" t="s">
        <v>31</v>
      </c>
      <c r="O8411">
        <v>253191.71</v>
      </c>
      <c r="P8411" t="s">
        <v>45</v>
      </c>
    </row>
    <row r="8412" spans="1:16" x14ac:dyDescent="0.35">
      <c r="A8412" t="s">
        <v>61</v>
      </c>
      <c r="B8412">
        <v>77.5</v>
      </c>
      <c r="C8412">
        <f>RawData[[#This Row],[Price (INR)]]-RawData[[#This Row],[Resale Price (INR)]]</f>
        <v>69766.149999999994</v>
      </c>
      <c r="D8412" t="s">
        <v>16</v>
      </c>
      <c r="E8412" t="s">
        <v>43</v>
      </c>
      <c r="F8412">
        <v>199318</v>
      </c>
      <c r="G8412">
        <v>2016</v>
      </c>
      <c r="H8412">
        <v>649</v>
      </c>
      <c r="I8412" t="s">
        <v>18</v>
      </c>
      <c r="J8412">
        <v>90.28</v>
      </c>
      <c r="K8412" t="s">
        <v>27</v>
      </c>
      <c r="L8412">
        <v>2024</v>
      </c>
      <c r="M8412" t="s">
        <v>20</v>
      </c>
      <c r="N8412" t="s">
        <v>31</v>
      </c>
      <c r="O8412">
        <v>129551.85</v>
      </c>
      <c r="P8412" t="s">
        <v>35</v>
      </c>
    </row>
    <row r="8413" spans="1:16" x14ac:dyDescent="0.35">
      <c r="A8413" t="s">
        <v>15</v>
      </c>
      <c r="B8413">
        <v>55.64</v>
      </c>
      <c r="C8413">
        <f>RawData[[#This Row],[Price (INR)]]-RawData[[#This Row],[Resale Price (INR)]]</f>
        <v>22133.66</v>
      </c>
      <c r="D8413" t="s">
        <v>52</v>
      </c>
      <c r="E8413" t="s">
        <v>72</v>
      </c>
      <c r="F8413">
        <v>52487</v>
      </c>
      <c r="G8413">
        <v>2023</v>
      </c>
      <c r="H8413">
        <v>222</v>
      </c>
      <c r="I8413" t="s">
        <v>34</v>
      </c>
      <c r="J8413">
        <v>55.57</v>
      </c>
      <c r="K8413" t="s">
        <v>19</v>
      </c>
      <c r="L8413">
        <v>2024</v>
      </c>
      <c r="M8413" t="s">
        <v>38</v>
      </c>
      <c r="N8413" t="s">
        <v>31</v>
      </c>
      <c r="O8413">
        <v>30353.34</v>
      </c>
      <c r="P8413" t="s">
        <v>35</v>
      </c>
    </row>
    <row r="8414" spans="1:16" x14ac:dyDescent="0.35">
      <c r="A8414" t="s">
        <v>15</v>
      </c>
      <c r="B8414">
        <v>72.489999999999995</v>
      </c>
      <c r="C8414">
        <f>RawData[[#This Row],[Price (INR)]]-RawData[[#This Row],[Resale Price (INR)]]</f>
        <v>137476.76</v>
      </c>
      <c r="D8414" t="s">
        <v>40</v>
      </c>
      <c r="E8414" t="s">
        <v>51</v>
      </c>
      <c r="F8414">
        <v>309627</v>
      </c>
      <c r="G8414">
        <v>2021</v>
      </c>
      <c r="H8414">
        <v>412</v>
      </c>
      <c r="I8414" t="s">
        <v>18</v>
      </c>
      <c r="J8414">
        <v>99.36</v>
      </c>
      <c r="K8414" t="s">
        <v>42</v>
      </c>
      <c r="L8414">
        <v>2021</v>
      </c>
      <c r="M8414" t="s">
        <v>38</v>
      </c>
      <c r="N8414" t="s">
        <v>21</v>
      </c>
      <c r="O8414">
        <v>172150.24</v>
      </c>
      <c r="P8414" t="s">
        <v>22</v>
      </c>
    </row>
    <row r="8415" spans="1:16" x14ac:dyDescent="0.35">
      <c r="A8415" t="s">
        <v>55</v>
      </c>
      <c r="B8415">
        <v>45.88</v>
      </c>
      <c r="C8415">
        <f>RawData[[#This Row],[Price (INR)]]-RawData[[#This Row],[Resale Price (INR)]]</f>
        <v>54056.56</v>
      </c>
      <c r="D8415" t="s">
        <v>29</v>
      </c>
      <c r="E8415" t="s">
        <v>75</v>
      </c>
      <c r="F8415">
        <v>184273</v>
      </c>
      <c r="G8415">
        <v>2023</v>
      </c>
      <c r="H8415">
        <v>588</v>
      </c>
      <c r="I8415" t="s">
        <v>18</v>
      </c>
      <c r="J8415">
        <v>90.72</v>
      </c>
      <c r="K8415" t="s">
        <v>42</v>
      </c>
      <c r="L8415">
        <v>2023</v>
      </c>
      <c r="M8415" t="s">
        <v>44</v>
      </c>
      <c r="N8415" t="s">
        <v>31</v>
      </c>
      <c r="O8415">
        <v>130216.44</v>
      </c>
      <c r="P8415" t="s">
        <v>35</v>
      </c>
    </row>
    <row r="8416" spans="1:16" x14ac:dyDescent="0.35">
      <c r="A8416" t="s">
        <v>39</v>
      </c>
      <c r="B8416">
        <v>55.8</v>
      </c>
      <c r="C8416">
        <f>RawData[[#This Row],[Price (INR)]]-RawData[[#This Row],[Resale Price (INR)]]</f>
        <v>133709.32999999999</v>
      </c>
      <c r="D8416" t="s">
        <v>52</v>
      </c>
      <c r="E8416" t="s">
        <v>79</v>
      </c>
      <c r="F8416">
        <v>288491</v>
      </c>
      <c r="G8416">
        <v>2017</v>
      </c>
      <c r="H8416">
        <v>641</v>
      </c>
      <c r="I8416" t="s">
        <v>26</v>
      </c>
      <c r="J8416">
        <v>94.79</v>
      </c>
      <c r="K8416" t="s">
        <v>19</v>
      </c>
      <c r="L8416">
        <v>2020</v>
      </c>
      <c r="M8416" t="s">
        <v>44</v>
      </c>
      <c r="N8416" t="s">
        <v>31</v>
      </c>
      <c r="O8416">
        <v>154781.67000000001</v>
      </c>
      <c r="P8416" t="s">
        <v>45</v>
      </c>
    </row>
    <row r="8417" spans="1:16" x14ac:dyDescent="0.35">
      <c r="A8417" t="s">
        <v>28</v>
      </c>
      <c r="B8417">
        <v>22.61</v>
      </c>
      <c r="C8417">
        <f>RawData[[#This Row],[Price (INR)]]-RawData[[#This Row],[Resale Price (INR)]]</f>
        <v>195852.35</v>
      </c>
      <c r="D8417" t="s">
        <v>36</v>
      </c>
      <c r="E8417" t="s">
        <v>37</v>
      </c>
      <c r="F8417">
        <v>373806</v>
      </c>
      <c r="G8417">
        <v>2017</v>
      </c>
      <c r="H8417">
        <v>370</v>
      </c>
      <c r="I8417" t="s">
        <v>26</v>
      </c>
      <c r="J8417">
        <v>81.48</v>
      </c>
      <c r="K8417" t="s">
        <v>19</v>
      </c>
      <c r="L8417">
        <v>2017</v>
      </c>
      <c r="M8417" t="s">
        <v>20</v>
      </c>
      <c r="N8417" t="s">
        <v>31</v>
      </c>
      <c r="O8417">
        <v>177953.65</v>
      </c>
      <c r="P8417" t="s">
        <v>45</v>
      </c>
    </row>
    <row r="8418" spans="1:16" x14ac:dyDescent="0.35">
      <c r="A8418" t="s">
        <v>59</v>
      </c>
      <c r="B8418">
        <v>46.89</v>
      </c>
      <c r="C8418">
        <f>RawData[[#This Row],[Price (INR)]]-RawData[[#This Row],[Resale Price (INR)]]</f>
        <v>127727.06</v>
      </c>
      <c r="D8418" t="s">
        <v>52</v>
      </c>
      <c r="E8418" t="s">
        <v>79</v>
      </c>
      <c r="F8418">
        <v>258524</v>
      </c>
      <c r="G8418">
        <v>2023</v>
      </c>
      <c r="H8418">
        <v>338</v>
      </c>
      <c r="I8418" t="s">
        <v>26</v>
      </c>
      <c r="J8418">
        <v>84.82</v>
      </c>
      <c r="K8418" t="s">
        <v>27</v>
      </c>
      <c r="L8418">
        <v>2023</v>
      </c>
      <c r="M8418" t="s">
        <v>44</v>
      </c>
      <c r="N8418" t="s">
        <v>21</v>
      </c>
      <c r="O8418">
        <v>130796.94</v>
      </c>
      <c r="P8418" t="s">
        <v>35</v>
      </c>
    </row>
    <row r="8419" spans="1:16" x14ac:dyDescent="0.35">
      <c r="A8419" t="s">
        <v>46</v>
      </c>
      <c r="B8419">
        <v>20.05</v>
      </c>
      <c r="C8419">
        <f>RawData[[#This Row],[Price (INR)]]-RawData[[#This Row],[Resale Price (INR)]]</f>
        <v>137012.57</v>
      </c>
      <c r="D8419" t="s">
        <v>64</v>
      </c>
      <c r="E8419" t="s">
        <v>76</v>
      </c>
      <c r="F8419">
        <v>258682</v>
      </c>
      <c r="G8419">
        <v>2020</v>
      </c>
      <c r="H8419">
        <v>801</v>
      </c>
      <c r="I8419" t="s">
        <v>18</v>
      </c>
      <c r="J8419">
        <v>62.98</v>
      </c>
      <c r="K8419" t="s">
        <v>19</v>
      </c>
      <c r="L8419">
        <v>2020</v>
      </c>
      <c r="M8419" t="s">
        <v>20</v>
      </c>
      <c r="N8419" t="s">
        <v>21</v>
      </c>
      <c r="O8419">
        <v>121669.43</v>
      </c>
      <c r="P8419" t="s">
        <v>45</v>
      </c>
    </row>
    <row r="8420" spans="1:16" x14ac:dyDescent="0.35">
      <c r="A8420" t="s">
        <v>23</v>
      </c>
      <c r="B8420">
        <v>40.880000000000003</v>
      </c>
      <c r="C8420">
        <f>RawData[[#This Row],[Price (INR)]]-RawData[[#This Row],[Resale Price (INR)]]</f>
        <v>83346.86</v>
      </c>
      <c r="D8420" t="s">
        <v>29</v>
      </c>
      <c r="E8420" t="s">
        <v>30</v>
      </c>
      <c r="F8420">
        <v>166003</v>
      </c>
      <c r="G8420">
        <v>2020</v>
      </c>
      <c r="H8420">
        <v>148</v>
      </c>
      <c r="I8420" t="s">
        <v>18</v>
      </c>
      <c r="J8420">
        <v>61.39</v>
      </c>
      <c r="K8420" t="s">
        <v>19</v>
      </c>
      <c r="L8420">
        <v>2020</v>
      </c>
      <c r="M8420" t="s">
        <v>38</v>
      </c>
      <c r="N8420" t="s">
        <v>21</v>
      </c>
      <c r="O8420">
        <v>82656.14</v>
      </c>
      <c r="P8420" t="s">
        <v>50</v>
      </c>
    </row>
    <row r="8421" spans="1:16" x14ac:dyDescent="0.35">
      <c r="A8421" t="s">
        <v>48</v>
      </c>
      <c r="B8421">
        <v>37.200000000000003</v>
      </c>
      <c r="C8421">
        <f>RawData[[#This Row],[Price (INR)]]-RawData[[#This Row],[Resale Price (INR)]]</f>
        <v>147250.76</v>
      </c>
      <c r="D8421" t="s">
        <v>52</v>
      </c>
      <c r="E8421" t="s">
        <v>72</v>
      </c>
      <c r="F8421">
        <v>335459</v>
      </c>
      <c r="G8421">
        <v>2015</v>
      </c>
      <c r="H8421">
        <v>848</v>
      </c>
      <c r="I8421" t="s">
        <v>26</v>
      </c>
      <c r="J8421">
        <v>76.53</v>
      </c>
      <c r="K8421" t="s">
        <v>27</v>
      </c>
      <c r="L8421">
        <v>2024</v>
      </c>
      <c r="M8421" t="s">
        <v>44</v>
      </c>
      <c r="N8421" t="s">
        <v>31</v>
      </c>
      <c r="O8421">
        <v>188208.24</v>
      </c>
      <c r="P8421" t="s">
        <v>35</v>
      </c>
    </row>
    <row r="8422" spans="1:16" x14ac:dyDescent="0.35">
      <c r="A8422" t="s">
        <v>15</v>
      </c>
      <c r="B8422">
        <v>62.99</v>
      </c>
      <c r="C8422">
        <f>RawData[[#This Row],[Price (INR)]]-RawData[[#This Row],[Resale Price (INR)]]</f>
        <v>43443.45</v>
      </c>
      <c r="D8422" t="s">
        <v>16</v>
      </c>
      <c r="E8422" t="s">
        <v>43</v>
      </c>
      <c r="F8422">
        <v>84843</v>
      </c>
      <c r="G8422">
        <v>2019</v>
      </c>
      <c r="H8422">
        <v>113</v>
      </c>
      <c r="I8422" t="s">
        <v>18</v>
      </c>
      <c r="J8422">
        <v>79.37</v>
      </c>
      <c r="K8422" t="s">
        <v>19</v>
      </c>
      <c r="L8422">
        <v>2019</v>
      </c>
      <c r="M8422" t="s">
        <v>44</v>
      </c>
      <c r="N8422" t="s">
        <v>31</v>
      </c>
      <c r="O8422">
        <v>41399.550000000003</v>
      </c>
      <c r="P8422" t="s">
        <v>50</v>
      </c>
    </row>
    <row r="8423" spans="1:16" x14ac:dyDescent="0.35">
      <c r="A8423" t="s">
        <v>39</v>
      </c>
      <c r="B8423">
        <v>76.42</v>
      </c>
      <c r="C8423">
        <f>RawData[[#This Row],[Price (INR)]]-RawData[[#This Row],[Resale Price (INR)]]</f>
        <v>53351.070000000007</v>
      </c>
      <c r="D8423" t="s">
        <v>36</v>
      </c>
      <c r="E8423" t="s">
        <v>70</v>
      </c>
      <c r="F8423">
        <v>147163</v>
      </c>
      <c r="G8423">
        <v>2024</v>
      </c>
      <c r="H8423">
        <v>302</v>
      </c>
      <c r="I8423" t="s">
        <v>34</v>
      </c>
      <c r="J8423">
        <v>50.1</v>
      </c>
      <c r="K8423" t="s">
        <v>19</v>
      </c>
      <c r="L8423">
        <v>2024</v>
      </c>
      <c r="M8423" t="s">
        <v>44</v>
      </c>
      <c r="N8423" t="s">
        <v>31</v>
      </c>
      <c r="O8423">
        <v>93811.93</v>
      </c>
      <c r="P8423" t="s">
        <v>50</v>
      </c>
    </row>
    <row r="8424" spans="1:16" x14ac:dyDescent="0.35">
      <c r="A8424" t="s">
        <v>23</v>
      </c>
      <c r="B8424">
        <v>33.89</v>
      </c>
      <c r="C8424">
        <f>RawData[[#This Row],[Price (INR)]]-RawData[[#This Row],[Resale Price (INR)]]</f>
        <v>96012</v>
      </c>
      <c r="D8424" t="s">
        <v>36</v>
      </c>
      <c r="E8424" t="s">
        <v>66</v>
      </c>
      <c r="F8424">
        <v>248908</v>
      </c>
      <c r="G8424">
        <v>2015</v>
      </c>
      <c r="H8424">
        <v>107</v>
      </c>
      <c r="I8424" t="s">
        <v>26</v>
      </c>
      <c r="J8424">
        <v>76.05</v>
      </c>
      <c r="K8424" t="s">
        <v>27</v>
      </c>
      <c r="L8424">
        <v>2021</v>
      </c>
      <c r="M8424" t="s">
        <v>20</v>
      </c>
      <c r="N8424" t="s">
        <v>31</v>
      </c>
      <c r="O8424">
        <v>152896</v>
      </c>
      <c r="P8424" t="s">
        <v>45</v>
      </c>
    </row>
    <row r="8425" spans="1:16" x14ac:dyDescent="0.35">
      <c r="A8425" t="s">
        <v>59</v>
      </c>
      <c r="B8425">
        <v>67.94</v>
      </c>
      <c r="C8425">
        <f>RawData[[#This Row],[Price (INR)]]-RawData[[#This Row],[Resale Price (INR)]]</f>
        <v>153104.48000000001</v>
      </c>
      <c r="D8425" t="s">
        <v>36</v>
      </c>
      <c r="E8425" t="s">
        <v>66</v>
      </c>
      <c r="F8425">
        <v>323622</v>
      </c>
      <c r="G8425">
        <v>2016</v>
      </c>
      <c r="H8425">
        <v>530</v>
      </c>
      <c r="I8425" t="s">
        <v>34</v>
      </c>
      <c r="J8425">
        <v>55.28</v>
      </c>
      <c r="K8425" t="s">
        <v>27</v>
      </c>
      <c r="L8425">
        <v>2022</v>
      </c>
      <c r="M8425" t="s">
        <v>38</v>
      </c>
      <c r="N8425" t="s">
        <v>21</v>
      </c>
      <c r="O8425">
        <v>170517.52</v>
      </c>
      <c r="P8425" t="s">
        <v>35</v>
      </c>
    </row>
    <row r="8426" spans="1:16" x14ac:dyDescent="0.35">
      <c r="A8426" t="s">
        <v>54</v>
      </c>
      <c r="B8426">
        <v>61.03</v>
      </c>
      <c r="C8426">
        <f>RawData[[#This Row],[Price (INR)]]-RawData[[#This Row],[Resale Price (INR)]]</f>
        <v>107963.84</v>
      </c>
      <c r="D8426" t="s">
        <v>40</v>
      </c>
      <c r="E8426" t="s">
        <v>68</v>
      </c>
      <c r="F8426">
        <v>235959</v>
      </c>
      <c r="G8426">
        <v>2020</v>
      </c>
      <c r="H8426">
        <v>338</v>
      </c>
      <c r="I8426" t="s">
        <v>18</v>
      </c>
      <c r="J8426">
        <v>62.53</v>
      </c>
      <c r="K8426" t="s">
        <v>27</v>
      </c>
      <c r="L8426">
        <v>2024</v>
      </c>
      <c r="M8426" t="s">
        <v>38</v>
      </c>
      <c r="N8426" t="s">
        <v>21</v>
      </c>
      <c r="O8426">
        <v>127995.16</v>
      </c>
      <c r="P8426" t="s">
        <v>35</v>
      </c>
    </row>
    <row r="8427" spans="1:16" x14ac:dyDescent="0.35">
      <c r="A8427" t="s">
        <v>15</v>
      </c>
      <c r="B8427">
        <v>41.04</v>
      </c>
      <c r="C8427">
        <f>RawData[[#This Row],[Price (INR)]]-RawData[[#This Row],[Resale Price (INR)]]</f>
        <v>90508.35</v>
      </c>
      <c r="D8427" t="s">
        <v>64</v>
      </c>
      <c r="E8427" t="s">
        <v>78</v>
      </c>
      <c r="F8427">
        <v>156994</v>
      </c>
      <c r="G8427">
        <v>2015</v>
      </c>
      <c r="H8427">
        <v>771</v>
      </c>
      <c r="I8427" t="s">
        <v>26</v>
      </c>
      <c r="J8427">
        <v>98.76</v>
      </c>
      <c r="K8427" t="s">
        <v>42</v>
      </c>
      <c r="L8427">
        <v>2015</v>
      </c>
      <c r="M8427" t="s">
        <v>20</v>
      </c>
      <c r="N8427" t="s">
        <v>31</v>
      </c>
      <c r="O8427">
        <v>66485.649999999994</v>
      </c>
      <c r="P8427" t="s">
        <v>50</v>
      </c>
    </row>
    <row r="8428" spans="1:16" x14ac:dyDescent="0.35">
      <c r="A8428" t="s">
        <v>46</v>
      </c>
      <c r="B8428">
        <v>12.36</v>
      </c>
      <c r="C8428">
        <f>RawData[[#This Row],[Price (INR)]]-RawData[[#This Row],[Resale Price (INR)]]</f>
        <v>125247.79</v>
      </c>
      <c r="D8428" t="s">
        <v>40</v>
      </c>
      <c r="E8428" t="s">
        <v>62</v>
      </c>
      <c r="F8428">
        <v>228395</v>
      </c>
      <c r="G8428">
        <v>2020</v>
      </c>
      <c r="H8428">
        <v>594</v>
      </c>
      <c r="I8428" t="s">
        <v>18</v>
      </c>
      <c r="J8428">
        <v>85.87</v>
      </c>
      <c r="K8428" t="s">
        <v>42</v>
      </c>
      <c r="L8428">
        <v>2020</v>
      </c>
      <c r="M8428" t="s">
        <v>20</v>
      </c>
      <c r="N8428" t="s">
        <v>21</v>
      </c>
      <c r="O8428">
        <v>103147.21</v>
      </c>
      <c r="P8428" t="s">
        <v>22</v>
      </c>
    </row>
    <row r="8429" spans="1:16" x14ac:dyDescent="0.35">
      <c r="A8429" t="s">
        <v>55</v>
      </c>
      <c r="B8429">
        <v>47.65</v>
      </c>
      <c r="C8429">
        <f>RawData[[#This Row],[Price (INR)]]-RawData[[#This Row],[Resale Price (INR)]]</f>
        <v>167154.07999999999</v>
      </c>
      <c r="D8429" t="s">
        <v>64</v>
      </c>
      <c r="E8429" t="s">
        <v>65</v>
      </c>
      <c r="F8429">
        <v>388605</v>
      </c>
      <c r="G8429">
        <v>2015</v>
      </c>
      <c r="H8429">
        <v>399</v>
      </c>
      <c r="I8429" t="s">
        <v>18</v>
      </c>
      <c r="J8429">
        <v>82.05</v>
      </c>
      <c r="K8429" t="s">
        <v>27</v>
      </c>
      <c r="L8429">
        <v>2016</v>
      </c>
      <c r="M8429" t="s">
        <v>38</v>
      </c>
      <c r="N8429" t="s">
        <v>31</v>
      </c>
      <c r="O8429">
        <v>221450.92</v>
      </c>
      <c r="P8429" t="s">
        <v>22</v>
      </c>
    </row>
    <row r="8430" spans="1:16" x14ac:dyDescent="0.35">
      <c r="A8430" t="s">
        <v>54</v>
      </c>
      <c r="B8430">
        <v>9.77</v>
      </c>
      <c r="C8430">
        <f>RawData[[#This Row],[Price (INR)]]-RawData[[#This Row],[Resale Price (INR)]]</f>
        <v>222826.04</v>
      </c>
      <c r="D8430" t="s">
        <v>40</v>
      </c>
      <c r="E8430" t="s">
        <v>51</v>
      </c>
      <c r="F8430">
        <v>389451</v>
      </c>
      <c r="G8430">
        <v>2017</v>
      </c>
      <c r="H8430">
        <v>511</v>
      </c>
      <c r="I8430" t="s">
        <v>34</v>
      </c>
      <c r="J8430">
        <v>49.7</v>
      </c>
      <c r="K8430" t="s">
        <v>27</v>
      </c>
      <c r="L8430">
        <v>2020</v>
      </c>
      <c r="M8430" t="s">
        <v>44</v>
      </c>
      <c r="N8430" t="s">
        <v>21</v>
      </c>
      <c r="O8430">
        <v>166624.95999999999</v>
      </c>
      <c r="P8430" t="s">
        <v>50</v>
      </c>
    </row>
    <row r="8431" spans="1:16" x14ac:dyDescent="0.35">
      <c r="A8431" t="s">
        <v>54</v>
      </c>
      <c r="B8431">
        <v>9.15</v>
      </c>
      <c r="C8431">
        <f>RawData[[#This Row],[Price (INR)]]-RawData[[#This Row],[Resale Price (INR)]]</f>
        <v>45971.299999999988</v>
      </c>
      <c r="D8431" t="s">
        <v>16</v>
      </c>
      <c r="E8431" t="s">
        <v>83</v>
      </c>
      <c r="F8431">
        <v>221594</v>
      </c>
      <c r="G8431">
        <v>2024</v>
      </c>
      <c r="H8431">
        <v>586</v>
      </c>
      <c r="I8431" t="s">
        <v>34</v>
      </c>
      <c r="J8431">
        <v>52.85</v>
      </c>
      <c r="K8431" t="s">
        <v>19</v>
      </c>
      <c r="L8431">
        <v>2024</v>
      </c>
      <c r="M8431" t="s">
        <v>38</v>
      </c>
      <c r="N8431" t="s">
        <v>31</v>
      </c>
      <c r="O8431">
        <v>175622.7</v>
      </c>
      <c r="P8431" t="s">
        <v>22</v>
      </c>
    </row>
    <row r="8432" spans="1:16" x14ac:dyDescent="0.35">
      <c r="A8432" t="s">
        <v>48</v>
      </c>
      <c r="B8432">
        <v>23.37</v>
      </c>
      <c r="C8432">
        <f>RawData[[#This Row],[Price (INR)]]-RawData[[#This Row],[Resale Price (INR)]]</f>
        <v>48356.75</v>
      </c>
      <c r="D8432" t="s">
        <v>52</v>
      </c>
      <c r="E8432" t="s">
        <v>81</v>
      </c>
      <c r="F8432">
        <v>143493</v>
      </c>
      <c r="G8432">
        <v>2024</v>
      </c>
      <c r="H8432">
        <v>705</v>
      </c>
      <c r="I8432" t="s">
        <v>26</v>
      </c>
      <c r="J8432">
        <v>92.26</v>
      </c>
      <c r="K8432" t="s">
        <v>19</v>
      </c>
      <c r="L8432">
        <v>2024</v>
      </c>
      <c r="M8432" t="s">
        <v>20</v>
      </c>
      <c r="N8432" t="s">
        <v>31</v>
      </c>
      <c r="O8432">
        <v>95136.25</v>
      </c>
      <c r="P8432" t="s">
        <v>50</v>
      </c>
    </row>
    <row r="8433" spans="1:16" x14ac:dyDescent="0.35">
      <c r="A8433" t="s">
        <v>39</v>
      </c>
      <c r="B8433">
        <v>30.21</v>
      </c>
      <c r="C8433">
        <f>RawData[[#This Row],[Price (INR)]]-RawData[[#This Row],[Resale Price (INR)]]</f>
        <v>173222.62</v>
      </c>
      <c r="D8433" t="s">
        <v>32</v>
      </c>
      <c r="E8433" t="s">
        <v>56</v>
      </c>
      <c r="F8433">
        <v>345666</v>
      </c>
      <c r="G8433">
        <v>2024</v>
      </c>
      <c r="H8433">
        <v>608</v>
      </c>
      <c r="I8433" t="s">
        <v>18</v>
      </c>
      <c r="J8433">
        <v>97.41</v>
      </c>
      <c r="K8433" t="s">
        <v>19</v>
      </c>
      <c r="L8433">
        <v>2024</v>
      </c>
      <c r="M8433" t="s">
        <v>20</v>
      </c>
      <c r="N8433" t="s">
        <v>31</v>
      </c>
      <c r="O8433">
        <v>172443.38</v>
      </c>
      <c r="P8433" t="s">
        <v>22</v>
      </c>
    </row>
    <row r="8434" spans="1:16" x14ac:dyDescent="0.35">
      <c r="A8434" t="s">
        <v>15</v>
      </c>
      <c r="B8434">
        <v>42.63</v>
      </c>
      <c r="C8434">
        <f>RawData[[#This Row],[Price (INR)]]-RawData[[#This Row],[Resale Price (INR)]]</f>
        <v>85346.35</v>
      </c>
      <c r="D8434" t="s">
        <v>32</v>
      </c>
      <c r="E8434" t="s">
        <v>60</v>
      </c>
      <c r="F8434">
        <v>172187</v>
      </c>
      <c r="G8434">
        <v>2021</v>
      </c>
      <c r="H8434">
        <v>302</v>
      </c>
      <c r="I8434" t="s">
        <v>34</v>
      </c>
      <c r="J8434">
        <v>45.65</v>
      </c>
      <c r="K8434" t="s">
        <v>42</v>
      </c>
      <c r="L8434">
        <v>2021</v>
      </c>
      <c r="M8434" t="s">
        <v>38</v>
      </c>
      <c r="N8434" t="s">
        <v>31</v>
      </c>
      <c r="O8434">
        <v>86840.65</v>
      </c>
      <c r="P8434" t="s">
        <v>22</v>
      </c>
    </row>
    <row r="8435" spans="1:16" x14ac:dyDescent="0.35">
      <c r="A8435" t="s">
        <v>48</v>
      </c>
      <c r="B8435">
        <v>25.1</v>
      </c>
      <c r="C8435">
        <f>RawData[[#This Row],[Price (INR)]]-RawData[[#This Row],[Resale Price (INR)]]</f>
        <v>25306.92</v>
      </c>
      <c r="D8435" t="s">
        <v>32</v>
      </c>
      <c r="E8435" t="s">
        <v>80</v>
      </c>
      <c r="F8435">
        <v>112674</v>
      </c>
      <c r="G8435">
        <v>2021</v>
      </c>
      <c r="H8435">
        <v>733</v>
      </c>
      <c r="I8435" t="s">
        <v>26</v>
      </c>
      <c r="J8435">
        <v>83.4</v>
      </c>
      <c r="K8435" t="s">
        <v>27</v>
      </c>
      <c r="L8435">
        <v>2024</v>
      </c>
      <c r="M8435" t="s">
        <v>38</v>
      </c>
      <c r="N8435" t="s">
        <v>21</v>
      </c>
      <c r="O8435">
        <v>87367.08</v>
      </c>
      <c r="P8435" t="s">
        <v>35</v>
      </c>
    </row>
    <row r="8436" spans="1:16" x14ac:dyDescent="0.35">
      <c r="A8436" t="s">
        <v>28</v>
      </c>
      <c r="B8436">
        <v>57.61</v>
      </c>
      <c r="C8436">
        <f>RawData[[#This Row],[Price (INR)]]-RawData[[#This Row],[Resale Price (INR)]]</f>
        <v>73787.3</v>
      </c>
      <c r="D8436" t="s">
        <v>52</v>
      </c>
      <c r="E8436" t="s">
        <v>72</v>
      </c>
      <c r="F8436">
        <v>179407</v>
      </c>
      <c r="G8436">
        <v>2024</v>
      </c>
      <c r="H8436">
        <v>168</v>
      </c>
      <c r="I8436" t="s">
        <v>18</v>
      </c>
      <c r="J8436">
        <v>90.65</v>
      </c>
      <c r="K8436" t="s">
        <v>42</v>
      </c>
      <c r="L8436">
        <v>2024</v>
      </c>
      <c r="M8436" t="s">
        <v>44</v>
      </c>
      <c r="N8436" t="s">
        <v>31</v>
      </c>
      <c r="O8436">
        <v>105619.7</v>
      </c>
      <c r="P8436" t="s">
        <v>22</v>
      </c>
    </row>
    <row r="8437" spans="1:16" x14ac:dyDescent="0.35">
      <c r="A8437" t="s">
        <v>55</v>
      </c>
      <c r="B8437">
        <v>12.38</v>
      </c>
      <c r="C8437">
        <f>RawData[[#This Row],[Price (INR)]]-RawData[[#This Row],[Resale Price (INR)]]</f>
        <v>100131.28</v>
      </c>
      <c r="D8437" t="s">
        <v>52</v>
      </c>
      <c r="E8437" t="s">
        <v>53</v>
      </c>
      <c r="F8437">
        <v>310557</v>
      </c>
      <c r="G8437">
        <v>2022</v>
      </c>
      <c r="H8437">
        <v>700</v>
      </c>
      <c r="I8437" t="s">
        <v>18</v>
      </c>
      <c r="J8437">
        <v>80.66</v>
      </c>
      <c r="K8437" t="s">
        <v>19</v>
      </c>
      <c r="L8437">
        <v>2023</v>
      </c>
      <c r="M8437" t="s">
        <v>44</v>
      </c>
      <c r="N8437" t="s">
        <v>21</v>
      </c>
      <c r="O8437">
        <v>210425.72</v>
      </c>
      <c r="P8437" t="s">
        <v>22</v>
      </c>
    </row>
    <row r="8438" spans="1:16" x14ac:dyDescent="0.35">
      <c r="A8438" t="s">
        <v>48</v>
      </c>
      <c r="B8438">
        <v>31.24</v>
      </c>
      <c r="C8438">
        <f>RawData[[#This Row],[Price (INR)]]-RawData[[#This Row],[Resale Price (INR)]]</f>
        <v>35223.020000000004</v>
      </c>
      <c r="D8438" t="s">
        <v>24</v>
      </c>
      <c r="E8438" t="s">
        <v>74</v>
      </c>
      <c r="F8438">
        <v>104829</v>
      </c>
      <c r="G8438">
        <v>2017</v>
      </c>
      <c r="H8438">
        <v>837</v>
      </c>
      <c r="I8438" t="s">
        <v>26</v>
      </c>
      <c r="J8438">
        <v>97.62</v>
      </c>
      <c r="K8438" t="s">
        <v>19</v>
      </c>
      <c r="L8438">
        <v>2020</v>
      </c>
      <c r="M8438" t="s">
        <v>38</v>
      </c>
      <c r="N8438" t="s">
        <v>21</v>
      </c>
      <c r="O8438">
        <v>69605.98</v>
      </c>
      <c r="P8438" t="s">
        <v>22</v>
      </c>
    </row>
    <row r="8439" spans="1:16" x14ac:dyDescent="0.35">
      <c r="A8439" t="s">
        <v>15</v>
      </c>
      <c r="B8439">
        <v>68.13</v>
      </c>
      <c r="C8439">
        <f>RawData[[#This Row],[Price (INR)]]-RawData[[#This Row],[Resale Price (INR)]]</f>
        <v>34084.570000000007</v>
      </c>
      <c r="D8439" t="s">
        <v>32</v>
      </c>
      <c r="E8439" t="s">
        <v>47</v>
      </c>
      <c r="F8439">
        <v>135263</v>
      </c>
      <c r="G8439">
        <v>2015</v>
      </c>
      <c r="H8439">
        <v>270</v>
      </c>
      <c r="I8439" t="s">
        <v>34</v>
      </c>
      <c r="J8439">
        <v>28.98</v>
      </c>
      <c r="K8439" t="s">
        <v>19</v>
      </c>
      <c r="L8439">
        <v>2018</v>
      </c>
      <c r="M8439" t="s">
        <v>20</v>
      </c>
      <c r="N8439" t="s">
        <v>21</v>
      </c>
      <c r="O8439">
        <v>101178.43</v>
      </c>
      <c r="P8439" t="s">
        <v>35</v>
      </c>
    </row>
    <row r="8440" spans="1:16" x14ac:dyDescent="0.35">
      <c r="A8440" t="s">
        <v>15</v>
      </c>
      <c r="B8440">
        <v>36.17</v>
      </c>
      <c r="C8440">
        <f>RawData[[#This Row],[Price (INR)]]-RawData[[#This Row],[Resale Price (INR)]]</f>
        <v>88424.450000000012</v>
      </c>
      <c r="D8440" t="s">
        <v>29</v>
      </c>
      <c r="E8440" t="s">
        <v>86</v>
      </c>
      <c r="F8440">
        <v>257044</v>
      </c>
      <c r="G8440">
        <v>2017</v>
      </c>
      <c r="H8440">
        <v>863</v>
      </c>
      <c r="I8440" t="s">
        <v>26</v>
      </c>
      <c r="J8440">
        <v>91.3</v>
      </c>
      <c r="K8440" t="s">
        <v>19</v>
      </c>
      <c r="L8440">
        <v>2024</v>
      </c>
      <c r="M8440" t="s">
        <v>44</v>
      </c>
      <c r="N8440" t="s">
        <v>21</v>
      </c>
      <c r="O8440">
        <v>168619.55</v>
      </c>
      <c r="P8440" t="s">
        <v>50</v>
      </c>
    </row>
    <row r="8441" spans="1:16" x14ac:dyDescent="0.35">
      <c r="A8441" t="s">
        <v>46</v>
      </c>
      <c r="B8441">
        <v>11.92</v>
      </c>
      <c r="C8441">
        <f>RawData[[#This Row],[Price (INR)]]-RawData[[#This Row],[Resale Price (INR)]]</f>
        <v>43887.97</v>
      </c>
      <c r="D8441" t="s">
        <v>40</v>
      </c>
      <c r="E8441" t="s">
        <v>41</v>
      </c>
      <c r="F8441">
        <v>91493</v>
      </c>
      <c r="G8441">
        <v>2024</v>
      </c>
      <c r="H8441">
        <v>826</v>
      </c>
      <c r="I8441" t="s">
        <v>26</v>
      </c>
      <c r="J8441">
        <v>94.46</v>
      </c>
      <c r="K8441" t="s">
        <v>27</v>
      </c>
      <c r="L8441">
        <v>2024</v>
      </c>
      <c r="M8441" t="s">
        <v>38</v>
      </c>
      <c r="N8441" t="s">
        <v>21</v>
      </c>
      <c r="O8441">
        <v>47605.03</v>
      </c>
      <c r="P8441" t="s">
        <v>22</v>
      </c>
    </row>
    <row r="8442" spans="1:16" x14ac:dyDescent="0.35">
      <c r="A8442" t="s">
        <v>39</v>
      </c>
      <c r="B8442">
        <v>19.579999999999998</v>
      </c>
      <c r="C8442">
        <f>RawData[[#This Row],[Price (INR)]]-RawData[[#This Row],[Resale Price (INR)]]</f>
        <v>91089.9</v>
      </c>
      <c r="D8442" t="s">
        <v>24</v>
      </c>
      <c r="E8442" t="s">
        <v>73</v>
      </c>
      <c r="F8442">
        <v>187805</v>
      </c>
      <c r="G8442">
        <v>2021</v>
      </c>
      <c r="H8442">
        <v>695</v>
      </c>
      <c r="I8442" t="s">
        <v>18</v>
      </c>
      <c r="J8442">
        <v>79.86</v>
      </c>
      <c r="K8442" t="s">
        <v>27</v>
      </c>
      <c r="L8442">
        <v>2023</v>
      </c>
      <c r="M8442" t="s">
        <v>20</v>
      </c>
      <c r="N8442" t="s">
        <v>31</v>
      </c>
      <c r="O8442">
        <v>96715.1</v>
      </c>
      <c r="P8442" t="s">
        <v>22</v>
      </c>
    </row>
    <row r="8443" spans="1:16" x14ac:dyDescent="0.35">
      <c r="A8443" t="s">
        <v>48</v>
      </c>
      <c r="B8443">
        <v>47.28</v>
      </c>
      <c r="C8443">
        <f>RawData[[#This Row],[Price (INR)]]-RawData[[#This Row],[Resale Price (INR)]]</f>
        <v>165046.76</v>
      </c>
      <c r="D8443" t="s">
        <v>64</v>
      </c>
      <c r="E8443" t="s">
        <v>76</v>
      </c>
      <c r="F8443">
        <v>287740</v>
      </c>
      <c r="G8443">
        <v>2020</v>
      </c>
      <c r="H8443">
        <v>567</v>
      </c>
      <c r="I8443" t="s">
        <v>26</v>
      </c>
      <c r="J8443">
        <v>80.900000000000006</v>
      </c>
      <c r="K8443" t="s">
        <v>19</v>
      </c>
      <c r="L8443">
        <v>2020</v>
      </c>
      <c r="M8443" t="s">
        <v>44</v>
      </c>
      <c r="N8443" t="s">
        <v>31</v>
      </c>
      <c r="O8443">
        <v>122693.24</v>
      </c>
      <c r="P8443" t="s">
        <v>22</v>
      </c>
    </row>
    <row r="8444" spans="1:16" x14ac:dyDescent="0.35">
      <c r="A8444" t="s">
        <v>39</v>
      </c>
      <c r="B8444">
        <v>11.45</v>
      </c>
      <c r="C8444">
        <f>RawData[[#This Row],[Price (INR)]]-RawData[[#This Row],[Resale Price (INR)]]</f>
        <v>189686.78</v>
      </c>
      <c r="D8444" t="s">
        <v>52</v>
      </c>
      <c r="E8444" t="s">
        <v>72</v>
      </c>
      <c r="F8444">
        <v>367063</v>
      </c>
      <c r="G8444">
        <v>2019</v>
      </c>
      <c r="H8444">
        <v>640</v>
      </c>
      <c r="I8444" t="s">
        <v>34</v>
      </c>
      <c r="J8444">
        <v>43.89</v>
      </c>
      <c r="K8444" t="s">
        <v>42</v>
      </c>
      <c r="L8444">
        <v>2019</v>
      </c>
      <c r="M8444" t="s">
        <v>44</v>
      </c>
      <c r="N8444" t="s">
        <v>31</v>
      </c>
      <c r="O8444">
        <v>177376.22</v>
      </c>
      <c r="P8444" t="s">
        <v>35</v>
      </c>
    </row>
    <row r="8445" spans="1:16" x14ac:dyDescent="0.35">
      <c r="A8445" t="s">
        <v>28</v>
      </c>
      <c r="B8445">
        <v>77.55</v>
      </c>
      <c r="C8445">
        <f>RawData[[#This Row],[Price (INR)]]-RawData[[#This Row],[Resale Price (INR)]]</f>
        <v>126417.40000000002</v>
      </c>
      <c r="D8445" t="s">
        <v>32</v>
      </c>
      <c r="E8445" t="s">
        <v>47</v>
      </c>
      <c r="F8445">
        <v>394293</v>
      </c>
      <c r="G8445">
        <v>2022</v>
      </c>
      <c r="H8445">
        <v>896</v>
      </c>
      <c r="I8445" t="s">
        <v>26</v>
      </c>
      <c r="J8445">
        <v>78.88</v>
      </c>
      <c r="K8445" t="s">
        <v>19</v>
      </c>
      <c r="L8445">
        <v>2022</v>
      </c>
      <c r="M8445" t="s">
        <v>44</v>
      </c>
      <c r="N8445" t="s">
        <v>21</v>
      </c>
      <c r="O8445">
        <v>267875.59999999998</v>
      </c>
      <c r="P8445" t="s">
        <v>50</v>
      </c>
    </row>
    <row r="8446" spans="1:16" x14ac:dyDescent="0.35">
      <c r="A8446" t="s">
        <v>48</v>
      </c>
      <c r="B8446">
        <v>70.7</v>
      </c>
      <c r="C8446">
        <f>RawData[[#This Row],[Price (INR)]]-RawData[[#This Row],[Resale Price (INR)]]</f>
        <v>87858.93</v>
      </c>
      <c r="D8446" t="s">
        <v>16</v>
      </c>
      <c r="E8446" t="s">
        <v>87</v>
      </c>
      <c r="F8446">
        <v>278527</v>
      </c>
      <c r="G8446">
        <v>2021</v>
      </c>
      <c r="H8446">
        <v>994</v>
      </c>
      <c r="I8446" t="s">
        <v>34</v>
      </c>
      <c r="J8446">
        <v>48.2</v>
      </c>
      <c r="K8446" t="s">
        <v>19</v>
      </c>
      <c r="L8446">
        <v>2022</v>
      </c>
      <c r="M8446" t="s">
        <v>38</v>
      </c>
      <c r="N8446" t="s">
        <v>21</v>
      </c>
      <c r="O8446">
        <v>190668.07</v>
      </c>
      <c r="P8446" t="s">
        <v>50</v>
      </c>
    </row>
    <row r="8447" spans="1:16" x14ac:dyDescent="0.35">
      <c r="A8447" t="s">
        <v>55</v>
      </c>
      <c r="B8447">
        <v>65.73</v>
      </c>
      <c r="C8447">
        <f>RawData[[#This Row],[Price (INR)]]-RawData[[#This Row],[Resale Price (INR)]]</f>
        <v>36388.210000000006</v>
      </c>
      <c r="D8447" t="s">
        <v>36</v>
      </c>
      <c r="E8447" t="s">
        <v>63</v>
      </c>
      <c r="F8447">
        <v>120408</v>
      </c>
      <c r="G8447">
        <v>2022</v>
      </c>
      <c r="H8447">
        <v>754</v>
      </c>
      <c r="I8447" t="s">
        <v>34</v>
      </c>
      <c r="J8447">
        <v>38.72</v>
      </c>
      <c r="K8447" t="s">
        <v>19</v>
      </c>
      <c r="L8447">
        <v>2022</v>
      </c>
      <c r="M8447" t="s">
        <v>38</v>
      </c>
      <c r="N8447" t="s">
        <v>21</v>
      </c>
      <c r="O8447">
        <v>84019.79</v>
      </c>
      <c r="P8447" t="s">
        <v>45</v>
      </c>
    </row>
    <row r="8448" spans="1:16" x14ac:dyDescent="0.35">
      <c r="A8448" t="s">
        <v>61</v>
      </c>
      <c r="B8448">
        <v>42.5</v>
      </c>
      <c r="C8448">
        <f>RawData[[#This Row],[Price (INR)]]-RawData[[#This Row],[Resale Price (INR)]]</f>
        <v>145907.4</v>
      </c>
      <c r="D8448" t="s">
        <v>24</v>
      </c>
      <c r="E8448" t="s">
        <v>67</v>
      </c>
      <c r="F8448">
        <v>257246</v>
      </c>
      <c r="G8448">
        <v>2021</v>
      </c>
      <c r="H8448">
        <v>490</v>
      </c>
      <c r="I8448" t="s">
        <v>26</v>
      </c>
      <c r="J8448">
        <v>69.87</v>
      </c>
      <c r="K8448" t="s">
        <v>19</v>
      </c>
      <c r="L8448">
        <v>2024</v>
      </c>
      <c r="M8448" t="s">
        <v>44</v>
      </c>
      <c r="N8448" t="s">
        <v>21</v>
      </c>
      <c r="O8448">
        <v>111338.6</v>
      </c>
      <c r="P8448" t="s">
        <v>35</v>
      </c>
    </row>
    <row r="8449" spans="1:16" x14ac:dyDescent="0.35">
      <c r="A8449" t="s">
        <v>55</v>
      </c>
      <c r="B8449">
        <v>35.72</v>
      </c>
      <c r="C8449">
        <f>RawData[[#This Row],[Price (INR)]]-RawData[[#This Row],[Resale Price (INR)]]</f>
        <v>64184.03</v>
      </c>
      <c r="D8449" t="s">
        <v>36</v>
      </c>
      <c r="E8449" t="s">
        <v>63</v>
      </c>
      <c r="F8449">
        <v>245765</v>
      </c>
      <c r="G8449">
        <v>2020</v>
      </c>
      <c r="H8449">
        <v>566</v>
      </c>
      <c r="I8449" t="s">
        <v>26</v>
      </c>
      <c r="J8449">
        <v>82.72</v>
      </c>
      <c r="K8449" t="s">
        <v>42</v>
      </c>
      <c r="L8449">
        <v>2020</v>
      </c>
      <c r="M8449" t="s">
        <v>38</v>
      </c>
      <c r="N8449" t="s">
        <v>21</v>
      </c>
      <c r="O8449">
        <v>181580.97</v>
      </c>
      <c r="P8449" t="s">
        <v>22</v>
      </c>
    </row>
    <row r="8450" spans="1:16" x14ac:dyDescent="0.35">
      <c r="A8450" t="s">
        <v>59</v>
      </c>
      <c r="B8450">
        <v>72.47</v>
      </c>
      <c r="C8450">
        <f>RawData[[#This Row],[Price (INR)]]-RawData[[#This Row],[Resale Price (INR)]]</f>
        <v>23157.18</v>
      </c>
      <c r="D8450" t="s">
        <v>40</v>
      </c>
      <c r="E8450" t="s">
        <v>51</v>
      </c>
      <c r="F8450">
        <v>57052</v>
      </c>
      <c r="G8450">
        <v>2020</v>
      </c>
      <c r="H8450">
        <v>444</v>
      </c>
      <c r="I8450" t="s">
        <v>26</v>
      </c>
      <c r="J8450">
        <v>97.78</v>
      </c>
      <c r="K8450" t="s">
        <v>42</v>
      </c>
      <c r="L8450">
        <v>2020</v>
      </c>
      <c r="M8450" t="s">
        <v>44</v>
      </c>
      <c r="N8450" t="s">
        <v>31</v>
      </c>
      <c r="O8450">
        <v>33894.82</v>
      </c>
      <c r="P8450" t="s">
        <v>35</v>
      </c>
    </row>
    <row r="8451" spans="1:16" x14ac:dyDescent="0.35">
      <c r="A8451" t="s">
        <v>54</v>
      </c>
      <c r="B8451">
        <v>7.34</v>
      </c>
      <c r="C8451">
        <f>RawData[[#This Row],[Price (INR)]]-RawData[[#This Row],[Resale Price (INR)]]</f>
        <v>76871.73</v>
      </c>
      <c r="D8451" t="s">
        <v>29</v>
      </c>
      <c r="E8451" t="s">
        <v>82</v>
      </c>
      <c r="F8451">
        <v>163231</v>
      </c>
      <c r="G8451">
        <v>2019</v>
      </c>
      <c r="H8451">
        <v>216</v>
      </c>
      <c r="I8451" t="s">
        <v>26</v>
      </c>
      <c r="J8451">
        <v>99.61</v>
      </c>
      <c r="K8451" t="s">
        <v>27</v>
      </c>
      <c r="L8451">
        <v>2022</v>
      </c>
      <c r="M8451" t="s">
        <v>44</v>
      </c>
      <c r="N8451" t="s">
        <v>21</v>
      </c>
      <c r="O8451">
        <v>86359.27</v>
      </c>
      <c r="P8451" t="s">
        <v>45</v>
      </c>
    </row>
    <row r="8452" spans="1:16" x14ac:dyDescent="0.35">
      <c r="A8452" t="s">
        <v>61</v>
      </c>
      <c r="B8452">
        <v>68.430000000000007</v>
      </c>
      <c r="C8452">
        <f>RawData[[#This Row],[Price (INR)]]-RawData[[#This Row],[Resale Price (INR)]]</f>
        <v>39799.53</v>
      </c>
      <c r="D8452" t="s">
        <v>29</v>
      </c>
      <c r="E8452" t="s">
        <v>49</v>
      </c>
      <c r="F8452">
        <v>138725</v>
      </c>
      <c r="G8452">
        <v>2022</v>
      </c>
      <c r="H8452">
        <v>964</v>
      </c>
      <c r="I8452" t="s">
        <v>26</v>
      </c>
      <c r="J8452">
        <v>81.88</v>
      </c>
      <c r="K8452" t="s">
        <v>27</v>
      </c>
      <c r="L8452">
        <v>2023</v>
      </c>
      <c r="M8452" t="s">
        <v>38</v>
      </c>
      <c r="N8452" t="s">
        <v>31</v>
      </c>
      <c r="O8452">
        <v>98925.47</v>
      </c>
      <c r="P8452" t="s">
        <v>35</v>
      </c>
    </row>
    <row r="8453" spans="1:16" x14ac:dyDescent="0.35">
      <c r="A8453" t="s">
        <v>61</v>
      </c>
      <c r="B8453">
        <v>6.96</v>
      </c>
      <c r="C8453">
        <f>RawData[[#This Row],[Price (INR)]]-RawData[[#This Row],[Resale Price (INR)]]</f>
        <v>112007.26</v>
      </c>
      <c r="D8453" t="s">
        <v>24</v>
      </c>
      <c r="E8453" t="s">
        <v>85</v>
      </c>
      <c r="F8453">
        <v>231257</v>
      </c>
      <c r="G8453">
        <v>2022</v>
      </c>
      <c r="H8453">
        <v>584</v>
      </c>
      <c r="I8453" t="s">
        <v>34</v>
      </c>
      <c r="J8453">
        <v>45.59</v>
      </c>
      <c r="K8453" t="s">
        <v>42</v>
      </c>
      <c r="L8453">
        <v>2022</v>
      </c>
      <c r="M8453" t="s">
        <v>38</v>
      </c>
      <c r="N8453" t="s">
        <v>21</v>
      </c>
      <c r="O8453">
        <v>119249.74</v>
      </c>
      <c r="P8453" t="s">
        <v>50</v>
      </c>
    </row>
    <row r="8454" spans="1:16" x14ac:dyDescent="0.35">
      <c r="A8454" t="s">
        <v>55</v>
      </c>
      <c r="B8454">
        <v>49.98</v>
      </c>
      <c r="C8454">
        <f>RawData[[#This Row],[Price (INR)]]-RawData[[#This Row],[Resale Price (INR)]]</f>
        <v>210539.3</v>
      </c>
      <c r="D8454" t="s">
        <v>40</v>
      </c>
      <c r="E8454" t="s">
        <v>62</v>
      </c>
      <c r="F8454">
        <v>359988</v>
      </c>
      <c r="G8454">
        <v>2021</v>
      </c>
      <c r="H8454">
        <v>769</v>
      </c>
      <c r="I8454" t="s">
        <v>34</v>
      </c>
      <c r="J8454">
        <v>26.18</v>
      </c>
      <c r="K8454" t="s">
        <v>19</v>
      </c>
      <c r="L8454">
        <v>2021</v>
      </c>
      <c r="M8454" t="s">
        <v>20</v>
      </c>
      <c r="N8454" t="s">
        <v>31</v>
      </c>
      <c r="O8454">
        <v>149448.70000000001</v>
      </c>
      <c r="P8454" t="s">
        <v>45</v>
      </c>
    </row>
    <row r="8455" spans="1:16" x14ac:dyDescent="0.35">
      <c r="A8455" t="s">
        <v>46</v>
      </c>
      <c r="B8455">
        <v>71.599999999999994</v>
      </c>
      <c r="C8455">
        <f>RawData[[#This Row],[Price (INR)]]-RawData[[#This Row],[Resale Price (INR)]]</f>
        <v>75990.39</v>
      </c>
      <c r="D8455" t="s">
        <v>29</v>
      </c>
      <c r="E8455" t="s">
        <v>30</v>
      </c>
      <c r="F8455">
        <v>188001</v>
      </c>
      <c r="G8455">
        <v>2021</v>
      </c>
      <c r="H8455">
        <v>759</v>
      </c>
      <c r="I8455" t="s">
        <v>26</v>
      </c>
      <c r="J8455">
        <v>80.58</v>
      </c>
      <c r="K8455" t="s">
        <v>19</v>
      </c>
      <c r="L8455">
        <v>2023</v>
      </c>
      <c r="M8455" t="s">
        <v>38</v>
      </c>
      <c r="N8455" t="s">
        <v>21</v>
      </c>
      <c r="O8455">
        <v>112010.61</v>
      </c>
      <c r="P8455" t="s">
        <v>50</v>
      </c>
    </row>
    <row r="8456" spans="1:16" x14ac:dyDescent="0.35">
      <c r="A8456" t="s">
        <v>61</v>
      </c>
      <c r="B8456">
        <v>6.75</v>
      </c>
      <c r="C8456">
        <f>RawData[[#This Row],[Price (INR)]]-RawData[[#This Row],[Resale Price (INR)]]</f>
        <v>56882.62</v>
      </c>
      <c r="D8456" t="s">
        <v>36</v>
      </c>
      <c r="E8456" t="s">
        <v>70</v>
      </c>
      <c r="F8456">
        <v>100483</v>
      </c>
      <c r="G8456">
        <v>2015</v>
      </c>
      <c r="H8456">
        <v>591</v>
      </c>
      <c r="I8456" t="s">
        <v>34</v>
      </c>
      <c r="J8456">
        <v>41.54</v>
      </c>
      <c r="K8456" t="s">
        <v>27</v>
      </c>
      <c r="L8456">
        <v>2021</v>
      </c>
      <c r="M8456" t="s">
        <v>20</v>
      </c>
      <c r="N8456" t="s">
        <v>21</v>
      </c>
      <c r="O8456">
        <v>43600.38</v>
      </c>
      <c r="P8456" t="s">
        <v>35</v>
      </c>
    </row>
    <row r="8457" spans="1:16" x14ac:dyDescent="0.35">
      <c r="A8457" t="s">
        <v>61</v>
      </c>
      <c r="B8457">
        <v>53.24</v>
      </c>
      <c r="C8457">
        <f>RawData[[#This Row],[Price (INR)]]-RawData[[#This Row],[Resale Price (INR)]]</f>
        <v>67292.290000000008</v>
      </c>
      <c r="D8457" t="s">
        <v>24</v>
      </c>
      <c r="E8457" t="s">
        <v>67</v>
      </c>
      <c r="F8457">
        <v>113339</v>
      </c>
      <c r="G8457">
        <v>2024</v>
      </c>
      <c r="H8457">
        <v>275</v>
      </c>
      <c r="I8457" t="s">
        <v>18</v>
      </c>
      <c r="J8457">
        <v>61.54</v>
      </c>
      <c r="K8457" t="s">
        <v>42</v>
      </c>
      <c r="L8457">
        <v>2024</v>
      </c>
      <c r="M8457" t="s">
        <v>20</v>
      </c>
      <c r="N8457" t="s">
        <v>31</v>
      </c>
      <c r="O8457">
        <v>46046.71</v>
      </c>
      <c r="P8457" t="s">
        <v>50</v>
      </c>
    </row>
    <row r="8458" spans="1:16" x14ac:dyDescent="0.35">
      <c r="A8458" t="s">
        <v>23</v>
      </c>
      <c r="B8458">
        <v>25.69</v>
      </c>
      <c r="C8458">
        <f>RawData[[#This Row],[Price (INR)]]-RawData[[#This Row],[Resale Price (INR)]]</f>
        <v>86791.26</v>
      </c>
      <c r="D8458" t="s">
        <v>64</v>
      </c>
      <c r="E8458" t="s">
        <v>71</v>
      </c>
      <c r="F8458">
        <v>162746</v>
      </c>
      <c r="G8458">
        <v>2024</v>
      </c>
      <c r="H8458">
        <v>346</v>
      </c>
      <c r="I8458" t="s">
        <v>26</v>
      </c>
      <c r="J8458">
        <v>92.24</v>
      </c>
      <c r="K8458" t="s">
        <v>19</v>
      </c>
      <c r="L8458">
        <v>2024</v>
      </c>
      <c r="M8458" t="s">
        <v>38</v>
      </c>
      <c r="N8458" t="s">
        <v>21</v>
      </c>
      <c r="O8458">
        <v>75954.740000000005</v>
      </c>
      <c r="P8458" t="s">
        <v>45</v>
      </c>
    </row>
    <row r="8459" spans="1:16" x14ac:dyDescent="0.35">
      <c r="A8459" t="s">
        <v>61</v>
      </c>
      <c r="B8459">
        <v>79.37</v>
      </c>
      <c r="C8459">
        <f>RawData[[#This Row],[Price (INR)]]-RawData[[#This Row],[Resale Price (INR)]]</f>
        <v>109344.95999999999</v>
      </c>
      <c r="D8459" t="s">
        <v>32</v>
      </c>
      <c r="E8459" t="s">
        <v>47</v>
      </c>
      <c r="F8459">
        <v>339767</v>
      </c>
      <c r="G8459">
        <v>2017</v>
      </c>
      <c r="H8459">
        <v>490</v>
      </c>
      <c r="I8459" t="s">
        <v>26</v>
      </c>
      <c r="J8459">
        <v>97.21</v>
      </c>
      <c r="K8459" t="s">
        <v>42</v>
      </c>
      <c r="L8459">
        <v>2017</v>
      </c>
      <c r="M8459" t="s">
        <v>44</v>
      </c>
      <c r="N8459" t="s">
        <v>21</v>
      </c>
      <c r="O8459">
        <v>230422.04</v>
      </c>
      <c r="P8459" t="s">
        <v>45</v>
      </c>
    </row>
    <row r="8460" spans="1:16" x14ac:dyDescent="0.35">
      <c r="A8460" t="s">
        <v>23</v>
      </c>
      <c r="B8460">
        <v>27.6</v>
      </c>
      <c r="C8460">
        <f>RawData[[#This Row],[Price (INR)]]-RawData[[#This Row],[Resale Price (INR)]]</f>
        <v>109000.88</v>
      </c>
      <c r="D8460" t="s">
        <v>29</v>
      </c>
      <c r="E8460" t="s">
        <v>82</v>
      </c>
      <c r="F8460">
        <v>291330</v>
      </c>
      <c r="G8460">
        <v>2016</v>
      </c>
      <c r="H8460">
        <v>632</v>
      </c>
      <c r="I8460" t="s">
        <v>18</v>
      </c>
      <c r="J8460">
        <v>86.59</v>
      </c>
      <c r="K8460" t="s">
        <v>42</v>
      </c>
      <c r="L8460">
        <v>2016</v>
      </c>
      <c r="M8460" t="s">
        <v>20</v>
      </c>
      <c r="N8460" t="s">
        <v>31</v>
      </c>
      <c r="O8460">
        <v>182329.12</v>
      </c>
      <c r="P8460" t="s">
        <v>45</v>
      </c>
    </row>
    <row r="8461" spans="1:16" x14ac:dyDescent="0.35">
      <c r="A8461" t="s">
        <v>55</v>
      </c>
      <c r="B8461">
        <v>17.39</v>
      </c>
      <c r="C8461">
        <f>RawData[[#This Row],[Price (INR)]]-RawData[[#This Row],[Resale Price (INR)]]</f>
        <v>38054.039999999994</v>
      </c>
      <c r="D8461" t="s">
        <v>24</v>
      </c>
      <c r="E8461" t="s">
        <v>73</v>
      </c>
      <c r="F8461">
        <v>148170</v>
      </c>
      <c r="G8461">
        <v>2022</v>
      </c>
      <c r="H8461">
        <v>466</v>
      </c>
      <c r="I8461" t="s">
        <v>18</v>
      </c>
      <c r="J8461">
        <v>85.8</v>
      </c>
      <c r="K8461" t="s">
        <v>42</v>
      </c>
      <c r="L8461">
        <v>2022</v>
      </c>
      <c r="M8461" t="s">
        <v>20</v>
      </c>
      <c r="N8461" t="s">
        <v>31</v>
      </c>
      <c r="O8461">
        <v>110115.96</v>
      </c>
      <c r="P8461" t="s">
        <v>45</v>
      </c>
    </row>
    <row r="8462" spans="1:16" x14ac:dyDescent="0.35">
      <c r="A8462" t="s">
        <v>39</v>
      </c>
      <c r="B8462">
        <v>31.17</v>
      </c>
      <c r="C8462">
        <f>RawData[[#This Row],[Price (INR)]]-RawData[[#This Row],[Resale Price (INR)]]</f>
        <v>23907.910000000003</v>
      </c>
      <c r="D8462" t="s">
        <v>24</v>
      </c>
      <c r="E8462" t="s">
        <v>85</v>
      </c>
      <c r="F8462">
        <v>107556</v>
      </c>
      <c r="G8462">
        <v>2024</v>
      </c>
      <c r="H8462">
        <v>824</v>
      </c>
      <c r="I8462" t="s">
        <v>34</v>
      </c>
      <c r="J8462">
        <v>49.9</v>
      </c>
      <c r="K8462" t="s">
        <v>42</v>
      </c>
      <c r="L8462">
        <v>2024</v>
      </c>
      <c r="M8462" t="s">
        <v>38</v>
      </c>
      <c r="N8462" t="s">
        <v>31</v>
      </c>
      <c r="O8462">
        <v>83648.09</v>
      </c>
      <c r="P8462" t="s">
        <v>22</v>
      </c>
    </row>
    <row r="8463" spans="1:16" x14ac:dyDescent="0.35">
      <c r="A8463" t="s">
        <v>46</v>
      </c>
      <c r="B8463">
        <v>40.270000000000003</v>
      </c>
      <c r="C8463">
        <f>RawData[[#This Row],[Price (INR)]]-RawData[[#This Row],[Resale Price (INR)]]</f>
        <v>77210.729999999981</v>
      </c>
      <c r="D8463" t="s">
        <v>36</v>
      </c>
      <c r="E8463" t="s">
        <v>66</v>
      </c>
      <c r="F8463">
        <v>353060</v>
      </c>
      <c r="G8463">
        <v>2020</v>
      </c>
      <c r="H8463">
        <v>747</v>
      </c>
      <c r="I8463" t="s">
        <v>34</v>
      </c>
      <c r="J8463">
        <v>49.02</v>
      </c>
      <c r="K8463" t="s">
        <v>19</v>
      </c>
      <c r="L8463">
        <v>2022</v>
      </c>
      <c r="M8463" t="s">
        <v>20</v>
      </c>
      <c r="N8463" t="s">
        <v>31</v>
      </c>
      <c r="O8463">
        <v>275849.27</v>
      </c>
      <c r="P8463" t="s">
        <v>22</v>
      </c>
    </row>
    <row r="8464" spans="1:16" x14ac:dyDescent="0.35">
      <c r="A8464" t="s">
        <v>48</v>
      </c>
      <c r="B8464">
        <v>67.67</v>
      </c>
      <c r="C8464">
        <f>RawData[[#This Row],[Price (INR)]]-RawData[[#This Row],[Resale Price (INR)]]</f>
        <v>48306.55</v>
      </c>
      <c r="D8464" t="s">
        <v>16</v>
      </c>
      <c r="E8464" t="s">
        <v>87</v>
      </c>
      <c r="F8464">
        <v>164973</v>
      </c>
      <c r="G8464">
        <v>2020</v>
      </c>
      <c r="H8464">
        <v>684</v>
      </c>
      <c r="I8464" t="s">
        <v>26</v>
      </c>
      <c r="J8464">
        <v>78.459999999999994</v>
      </c>
      <c r="K8464" t="s">
        <v>19</v>
      </c>
      <c r="L8464">
        <v>2021</v>
      </c>
      <c r="M8464" t="s">
        <v>38</v>
      </c>
      <c r="N8464" t="s">
        <v>21</v>
      </c>
      <c r="O8464">
        <v>116666.45</v>
      </c>
      <c r="P8464" t="s">
        <v>22</v>
      </c>
    </row>
    <row r="8465" spans="1:16" x14ac:dyDescent="0.35">
      <c r="A8465" t="s">
        <v>55</v>
      </c>
      <c r="B8465">
        <v>50.24</v>
      </c>
      <c r="C8465">
        <f>RawData[[#This Row],[Price (INR)]]-RawData[[#This Row],[Resale Price (INR)]]</f>
        <v>30208.47</v>
      </c>
      <c r="D8465" t="s">
        <v>40</v>
      </c>
      <c r="E8465" t="s">
        <v>62</v>
      </c>
      <c r="F8465">
        <v>74462</v>
      </c>
      <c r="G8465">
        <v>2020</v>
      </c>
      <c r="H8465">
        <v>987</v>
      </c>
      <c r="I8465" t="s">
        <v>34</v>
      </c>
      <c r="J8465">
        <v>27.56</v>
      </c>
      <c r="K8465" t="s">
        <v>19</v>
      </c>
      <c r="L8465">
        <v>2024</v>
      </c>
      <c r="M8465" t="s">
        <v>38</v>
      </c>
      <c r="N8465" t="s">
        <v>21</v>
      </c>
      <c r="O8465">
        <v>44253.53</v>
      </c>
      <c r="P8465" t="s">
        <v>50</v>
      </c>
    </row>
    <row r="8466" spans="1:16" x14ac:dyDescent="0.35">
      <c r="A8466" t="s">
        <v>39</v>
      </c>
      <c r="B8466">
        <v>10.7</v>
      </c>
      <c r="C8466">
        <f>RawData[[#This Row],[Price (INR)]]-RawData[[#This Row],[Resale Price (INR)]]</f>
        <v>56212</v>
      </c>
      <c r="D8466" t="s">
        <v>32</v>
      </c>
      <c r="E8466" t="s">
        <v>80</v>
      </c>
      <c r="F8466">
        <v>108789</v>
      </c>
      <c r="G8466">
        <v>2018</v>
      </c>
      <c r="H8466">
        <v>598</v>
      </c>
      <c r="I8466" t="s">
        <v>34</v>
      </c>
      <c r="J8466">
        <v>38.119999999999997</v>
      </c>
      <c r="K8466" t="s">
        <v>42</v>
      </c>
      <c r="L8466">
        <v>2018</v>
      </c>
      <c r="M8466" t="s">
        <v>38</v>
      </c>
      <c r="N8466" t="s">
        <v>31</v>
      </c>
      <c r="O8466">
        <v>52577</v>
      </c>
      <c r="P8466" t="s">
        <v>45</v>
      </c>
    </row>
    <row r="8467" spans="1:16" x14ac:dyDescent="0.35">
      <c r="A8467" t="s">
        <v>28</v>
      </c>
      <c r="B8467">
        <v>75.45</v>
      </c>
      <c r="C8467">
        <f>RawData[[#This Row],[Price (INR)]]-RawData[[#This Row],[Resale Price (INR)]]</f>
        <v>147112.28</v>
      </c>
      <c r="D8467" t="s">
        <v>32</v>
      </c>
      <c r="E8467" t="s">
        <v>33</v>
      </c>
      <c r="F8467">
        <v>338881</v>
      </c>
      <c r="G8467">
        <v>2016</v>
      </c>
      <c r="H8467">
        <v>994</v>
      </c>
      <c r="I8467" t="s">
        <v>18</v>
      </c>
      <c r="J8467">
        <v>88.06</v>
      </c>
      <c r="K8467" t="s">
        <v>42</v>
      </c>
      <c r="L8467">
        <v>2016</v>
      </c>
      <c r="M8467" t="s">
        <v>20</v>
      </c>
      <c r="N8467" t="s">
        <v>31</v>
      </c>
      <c r="O8467">
        <v>191768.72</v>
      </c>
      <c r="P8467" t="s">
        <v>45</v>
      </c>
    </row>
    <row r="8468" spans="1:16" x14ac:dyDescent="0.35">
      <c r="A8468" t="s">
        <v>23</v>
      </c>
      <c r="B8468">
        <v>52.07</v>
      </c>
      <c r="C8468">
        <f>RawData[[#This Row],[Price (INR)]]-RawData[[#This Row],[Resale Price (INR)]]</f>
        <v>65526.91</v>
      </c>
      <c r="D8468" t="s">
        <v>40</v>
      </c>
      <c r="E8468" t="s">
        <v>51</v>
      </c>
      <c r="F8468">
        <v>295735</v>
      </c>
      <c r="G8468">
        <v>2017</v>
      </c>
      <c r="H8468">
        <v>996</v>
      </c>
      <c r="I8468" t="s">
        <v>18</v>
      </c>
      <c r="J8468">
        <v>80.48</v>
      </c>
      <c r="K8468" t="s">
        <v>19</v>
      </c>
      <c r="L8468">
        <v>2022</v>
      </c>
      <c r="M8468" t="s">
        <v>38</v>
      </c>
      <c r="N8468" t="s">
        <v>21</v>
      </c>
      <c r="O8468">
        <v>230208.09</v>
      </c>
      <c r="P8468" t="s">
        <v>35</v>
      </c>
    </row>
    <row r="8469" spans="1:16" x14ac:dyDescent="0.35">
      <c r="A8469" t="s">
        <v>46</v>
      </c>
      <c r="B8469">
        <v>28.75</v>
      </c>
      <c r="C8469">
        <f>RawData[[#This Row],[Price (INR)]]-RawData[[#This Row],[Resale Price (INR)]]</f>
        <v>212100.68</v>
      </c>
      <c r="D8469" t="s">
        <v>36</v>
      </c>
      <c r="E8469" t="s">
        <v>66</v>
      </c>
      <c r="F8469">
        <v>396492</v>
      </c>
      <c r="G8469">
        <v>2018</v>
      </c>
      <c r="H8469">
        <v>954</v>
      </c>
      <c r="I8469" t="s">
        <v>18</v>
      </c>
      <c r="J8469">
        <v>80.739999999999995</v>
      </c>
      <c r="K8469" t="s">
        <v>42</v>
      </c>
      <c r="L8469">
        <v>2018</v>
      </c>
      <c r="M8469" t="s">
        <v>44</v>
      </c>
      <c r="N8469" t="s">
        <v>21</v>
      </c>
      <c r="O8469">
        <v>184391.32</v>
      </c>
      <c r="P8469" t="s">
        <v>22</v>
      </c>
    </row>
    <row r="8470" spans="1:16" x14ac:dyDescent="0.35">
      <c r="A8470" t="s">
        <v>28</v>
      </c>
      <c r="B8470">
        <v>38.409999999999997</v>
      </c>
      <c r="C8470">
        <f>RawData[[#This Row],[Price (INR)]]-RawData[[#This Row],[Resale Price (INR)]]</f>
        <v>107558.39999999999</v>
      </c>
      <c r="D8470" t="s">
        <v>24</v>
      </c>
      <c r="E8470" t="s">
        <v>25</v>
      </c>
      <c r="F8470">
        <v>204014</v>
      </c>
      <c r="G8470">
        <v>2022</v>
      </c>
      <c r="H8470">
        <v>586</v>
      </c>
      <c r="I8470" t="s">
        <v>34</v>
      </c>
      <c r="J8470">
        <v>27</v>
      </c>
      <c r="K8470" t="s">
        <v>27</v>
      </c>
      <c r="L8470">
        <v>2024</v>
      </c>
      <c r="M8470" t="s">
        <v>20</v>
      </c>
      <c r="N8470" t="s">
        <v>21</v>
      </c>
      <c r="O8470">
        <v>96455.6</v>
      </c>
      <c r="P8470" t="s">
        <v>22</v>
      </c>
    </row>
    <row r="8471" spans="1:16" x14ac:dyDescent="0.35">
      <c r="A8471" t="s">
        <v>59</v>
      </c>
      <c r="B8471">
        <v>30.05</v>
      </c>
      <c r="C8471">
        <f>RawData[[#This Row],[Price (INR)]]-RawData[[#This Row],[Resale Price (INR)]]</f>
        <v>48550.84</v>
      </c>
      <c r="D8471" t="s">
        <v>16</v>
      </c>
      <c r="E8471" t="s">
        <v>77</v>
      </c>
      <c r="F8471">
        <v>123696</v>
      </c>
      <c r="G8471">
        <v>2018</v>
      </c>
      <c r="H8471">
        <v>101</v>
      </c>
      <c r="I8471" t="s">
        <v>34</v>
      </c>
      <c r="J8471">
        <v>55.87</v>
      </c>
      <c r="K8471" t="s">
        <v>42</v>
      </c>
      <c r="L8471">
        <v>2018</v>
      </c>
      <c r="M8471" t="s">
        <v>20</v>
      </c>
      <c r="N8471" t="s">
        <v>31</v>
      </c>
      <c r="O8471">
        <v>75145.16</v>
      </c>
      <c r="P8471" t="s">
        <v>50</v>
      </c>
    </row>
    <row r="8472" spans="1:16" x14ac:dyDescent="0.35">
      <c r="A8472" t="s">
        <v>23</v>
      </c>
      <c r="B8472">
        <v>32.51</v>
      </c>
      <c r="C8472">
        <f>RawData[[#This Row],[Price (INR)]]-RawData[[#This Row],[Resale Price (INR)]]</f>
        <v>143308.43</v>
      </c>
      <c r="D8472" t="s">
        <v>52</v>
      </c>
      <c r="E8472" t="s">
        <v>69</v>
      </c>
      <c r="F8472">
        <v>287321</v>
      </c>
      <c r="G8472">
        <v>2021</v>
      </c>
      <c r="H8472">
        <v>734</v>
      </c>
      <c r="I8472" t="s">
        <v>18</v>
      </c>
      <c r="J8472">
        <v>66.98</v>
      </c>
      <c r="K8472" t="s">
        <v>27</v>
      </c>
      <c r="L8472">
        <v>2022</v>
      </c>
      <c r="M8472" t="s">
        <v>44</v>
      </c>
      <c r="N8472" t="s">
        <v>21</v>
      </c>
      <c r="O8472">
        <v>144012.57</v>
      </c>
      <c r="P8472" t="s">
        <v>45</v>
      </c>
    </row>
    <row r="8473" spans="1:16" x14ac:dyDescent="0.35">
      <c r="A8473" t="s">
        <v>39</v>
      </c>
      <c r="B8473">
        <v>44.67</v>
      </c>
      <c r="C8473">
        <f>RawData[[#This Row],[Price (INR)]]-RawData[[#This Row],[Resale Price (INR)]]</f>
        <v>38701.03</v>
      </c>
      <c r="D8473" t="s">
        <v>24</v>
      </c>
      <c r="E8473" t="s">
        <v>73</v>
      </c>
      <c r="F8473">
        <v>75453</v>
      </c>
      <c r="G8473">
        <v>2022</v>
      </c>
      <c r="H8473">
        <v>848</v>
      </c>
      <c r="I8473" t="s">
        <v>34</v>
      </c>
      <c r="J8473">
        <v>58.41</v>
      </c>
      <c r="K8473" t="s">
        <v>19</v>
      </c>
      <c r="L8473">
        <v>2022</v>
      </c>
      <c r="M8473" t="s">
        <v>38</v>
      </c>
      <c r="N8473" t="s">
        <v>21</v>
      </c>
      <c r="O8473">
        <v>36751.97</v>
      </c>
      <c r="P8473" t="s">
        <v>50</v>
      </c>
    </row>
    <row r="8474" spans="1:16" x14ac:dyDescent="0.35">
      <c r="A8474" t="s">
        <v>61</v>
      </c>
      <c r="B8474">
        <v>33.93</v>
      </c>
      <c r="C8474">
        <f>RawData[[#This Row],[Price (INR)]]-RawData[[#This Row],[Resale Price (INR)]]</f>
        <v>87724.030000000028</v>
      </c>
      <c r="D8474" t="s">
        <v>40</v>
      </c>
      <c r="E8474" t="s">
        <v>62</v>
      </c>
      <c r="F8474">
        <v>398569</v>
      </c>
      <c r="G8474">
        <v>2022</v>
      </c>
      <c r="H8474">
        <v>950</v>
      </c>
      <c r="I8474" t="s">
        <v>26</v>
      </c>
      <c r="J8474">
        <v>60.88</v>
      </c>
      <c r="K8474" t="s">
        <v>19</v>
      </c>
      <c r="L8474">
        <v>2022</v>
      </c>
      <c r="M8474" t="s">
        <v>20</v>
      </c>
      <c r="N8474" t="s">
        <v>21</v>
      </c>
      <c r="O8474">
        <v>310844.96999999997</v>
      </c>
      <c r="P8474" t="s">
        <v>45</v>
      </c>
    </row>
    <row r="8475" spans="1:16" x14ac:dyDescent="0.35">
      <c r="A8475" t="s">
        <v>59</v>
      </c>
      <c r="B8475">
        <v>61.62</v>
      </c>
      <c r="C8475">
        <f>RawData[[#This Row],[Price (INR)]]-RawData[[#This Row],[Resale Price (INR)]]</f>
        <v>129081.45999999999</v>
      </c>
      <c r="D8475" t="s">
        <v>24</v>
      </c>
      <c r="E8475" t="s">
        <v>67</v>
      </c>
      <c r="F8475">
        <v>281356</v>
      </c>
      <c r="G8475">
        <v>2021</v>
      </c>
      <c r="H8475">
        <v>371</v>
      </c>
      <c r="I8475" t="s">
        <v>18</v>
      </c>
      <c r="J8475">
        <v>63.3</v>
      </c>
      <c r="K8475" t="s">
        <v>27</v>
      </c>
      <c r="L8475">
        <v>2024</v>
      </c>
      <c r="M8475" t="s">
        <v>44</v>
      </c>
      <c r="N8475" t="s">
        <v>21</v>
      </c>
      <c r="O8475">
        <v>152274.54</v>
      </c>
      <c r="P8475" t="s">
        <v>50</v>
      </c>
    </row>
    <row r="8476" spans="1:16" x14ac:dyDescent="0.35">
      <c r="A8476" t="s">
        <v>46</v>
      </c>
      <c r="B8476">
        <v>36.14</v>
      </c>
      <c r="C8476">
        <f>RawData[[#This Row],[Price (INR)]]-RawData[[#This Row],[Resale Price (INR)]]</f>
        <v>32372.41</v>
      </c>
      <c r="D8476" t="s">
        <v>40</v>
      </c>
      <c r="E8476" t="s">
        <v>58</v>
      </c>
      <c r="F8476">
        <v>62022</v>
      </c>
      <c r="G8476">
        <v>2023</v>
      </c>
      <c r="H8476">
        <v>166</v>
      </c>
      <c r="I8476" t="s">
        <v>34</v>
      </c>
      <c r="J8476">
        <v>55.2</v>
      </c>
      <c r="K8476" t="s">
        <v>19</v>
      </c>
      <c r="L8476">
        <v>2023</v>
      </c>
      <c r="M8476" t="s">
        <v>20</v>
      </c>
      <c r="N8476" t="s">
        <v>21</v>
      </c>
      <c r="O8476">
        <v>29649.59</v>
      </c>
      <c r="P8476" t="s">
        <v>50</v>
      </c>
    </row>
    <row r="8477" spans="1:16" x14ac:dyDescent="0.35">
      <c r="A8477" t="s">
        <v>39</v>
      </c>
      <c r="B8477">
        <v>24.17</v>
      </c>
      <c r="C8477">
        <f>RawData[[#This Row],[Price (INR)]]-RawData[[#This Row],[Resale Price (INR)]]</f>
        <v>140403.93</v>
      </c>
      <c r="D8477" t="s">
        <v>40</v>
      </c>
      <c r="E8477" t="s">
        <v>41</v>
      </c>
      <c r="F8477">
        <v>256232</v>
      </c>
      <c r="G8477">
        <v>2024</v>
      </c>
      <c r="H8477">
        <v>925</v>
      </c>
      <c r="I8477" t="s">
        <v>26</v>
      </c>
      <c r="J8477">
        <v>91.15</v>
      </c>
      <c r="K8477" t="s">
        <v>19</v>
      </c>
      <c r="L8477">
        <v>2024</v>
      </c>
      <c r="M8477" t="s">
        <v>44</v>
      </c>
      <c r="N8477" t="s">
        <v>21</v>
      </c>
      <c r="O8477">
        <v>115828.07</v>
      </c>
      <c r="P8477" t="s">
        <v>35</v>
      </c>
    </row>
    <row r="8478" spans="1:16" x14ac:dyDescent="0.35">
      <c r="A8478" t="s">
        <v>15</v>
      </c>
      <c r="B8478">
        <v>10.35</v>
      </c>
      <c r="C8478">
        <f>RawData[[#This Row],[Price (INR)]]-RawData[[#This Row],[Resale Price (INR)]]</f>
        <v>112412.1</v>
      </c>
      <c r="D8478" t="s">
        <v>16</v>
      </c>
      <c r="E8478" t="s">
        <v>83</v>
      </c>
      <c r="F8478">
        <v>202846</v>
      </c>
      <c r="G8478">
        <v>2024</v>
      </c>
      <c r="H8478">
        <v>610</v>
      </c>
      <c r="I8478" t="s">
        <v>18</v>
      </c>
      <c r="J8478">
        <v>98.85</v>
      </c>
      <c r="K8478" t="s">
        <v>42</v>
      </c>
      <c r="L8478">
        <v>2024</v>
      </c>
      <c r="M8478" t="s">
        <v>38</v>
      </c>
      <c r="N8478" t="s">
        <v>31</v>
      </c>
      <c r="O8478">
        <v>90433.9</v>
      </c>
      <c r="P8478" t="s">
        <v>45</v>
      </c>
    </row>
    <row r="8479" spans="1:16" x14ac:dyDescent="0.35">
      <c r="A8479" t="s">
        <v>55</v>
      </c>
      <c r="B8479">
        <v>27.09</v>
      </c>
      <c r="C8479">
        <f>RawData[[#This Row],[Price (INR)]]-RawData[[#This Row],[Resale Price (INR)]]</f>
        <v>90873.66</v>
      </c>
      <c r="D8479" t="s">
        <v>36</v>
      </c>
      <c r="E8479" t="s">
        <v>37</v>
      </c>
      <c r="F8479">
        <v>169423</v>
      </c>
      <c r="G8479">
        <v>2017</v>
      </c>
      <c r="H8479">
        <v>400</v>
      </c>
      <c r="I8479" t="s">
        <v>26</v>
      </c>
      <c r="J8479">
        <v>71.680000000000007</v>
      </c>
      <c r="K8479" t="s">
        <v>19</v>
      </c>
      <c r="L8479">
        <v>2017</v>
      </c>
      <c r="M8479" t="s">
        <v>44</v>
      </c>
      <c r="N8479" t="s">
        <v>31</v>
      </c>
      <c r="O8479">
        <v>78549.34</v>
      </c>
      <c r="P8479" t="s">
        <v>50</v>
      </c>
    </row>
    <row r="8480" spans="1:16" x14ac:dyDescent="0.35">
      <c r="A8480" t="s">
        <v>54</v>
      </c>
      <c r="B8480">
        <v>58.6</v>
      </c>
      <c r="C8480">
        <f>RawData[[#This Row],[Price (INR)]]-RawData[[#This Row],[Resale Price (INR)]]</f>
        <v>80468.19</v>
      </c>
      <c r="D8480" t="s">
        <v>64</v>
      </c>
      <c r="E8480" t="s">
        <v>78</v>
      </c>
      <c r="F8480">
        <v>175446</v>
      </c>
      <c r="G8480">
        <v>2019</v>
      </c>
      <c r="H8480">
        <v>554</v>
      </c>
      <c r="I8480" t="s">
        <v>18</v>
      </c>
      <c r="J8480">
        <v>79.569999999999993</v>
      </c>
      <c r="K8480" t="s">
        <v>42</v>
      </c>
      <c r="L8480">
        <v>2019</v>
      </c>
      <c r="M8480" t="s">
        <v>44</v>
      </c>
      <c r="N8480" t="s">
        <v>21</v>
      </c>
      <c r="O8480">
        <v>94977.81</v>
      </c>
      <c r="P8480" t="s">
        <v>35</v>
      </c>
    </row>
    <row r="8481" spans="1:16" x14ac:dyDescent="0.35">
      <c r="A8481" t="s">
        <v>59</v>
      </c>
      <c r="B8481">
        <v>72.86</v>
      </c>
      <c r="C8481">
        <f>RawData[[#This Row],[Price (INR)]]-RawData[[#This Row],[Resale Price (INR)]]</f>
        <v>179005.53</v>
      </c>
      <c r="D8481" t="s">
        <v>29</v>
      </c>
      <c r="E8481" t="s">
        <v>49</v>
      </c>
      <c r="F8481">
        <v>310977</v>
      </c>
      <c r="G8481">
        <v>2021</v>
      </c>
      <c r="H8481">
        <v>459</v>
      </c>
      <c r="I8481" t="s">
        <v>34</v>
      </c>
      <c r="J8481">
        <v>49.44</v>
      </c>
      <c r="K8481" t="s">
        <v>27</v>
      </c>
      <c r="L8481">
        <v>2022</v>
      </c>
      <c r="M8481" t="s">
        <v>44</v>
      </c>
      <c r="N8481" t="s">
        <v>31</v>
      </c>
      <c r="O8481">
        <v>131971.47</v>
      </c>
      <c r="P8481" t="s">
        <v>50</v>
      </c>
    </row>
    <row r="8482" spans="1:16" x14ac:dyDescent="0.35">
      <c r="A8482" t="s">
        <v>39</v>
      </c>
      <c r="B8482">
        <v>62.88</v>
      </c>
      <c r="C8482">
        <f>RawData[[#This Row],[Price (INR)]]-RawData[[#This Row],[Resale Price (INR)]]</f>
        <v>84252.459999999992</v>
      </c>
      <c r="D8482" t="s">
        <v>29</v>
      </c>
      <c r="E8482" t="s">
        <v>86</v>
      </c>
      <c r="F8482">
        <v>141300</v>
      </c>
      <c r="G8482">
        <v>2019</v>
      </c>
      <c r="H8482">
        <v>506</v>
      </c>
      <c r="I8482" t="s">
        <v>34</v>
      </c>
      <c r="J8482">
        <v>25.08</v>
      </c>
      <c r="K8482" t="s">
        <v>42</v>
      </c>
      <c r="L8482">
        <v>2019</v>
      </c>
      <c r="M8482" t="s">
        <v>38</v>
      </c>
      <c r="N8482" t="s">
        <v>21</v>
      </c>
      <c r="O8482">
        <v>57047.54</v>
      </c>
      <c r="P8482" t="s">
        <v>22</v>
      </c>
    </row>
    <row r="8483" spans="1:16" x14ac:dyDescent="0.35">
      <c r="A8483" t="s">
        <v>46</v>
      </c>
      <c r="B8483">
        <v>12.66</v>
      </c>
      <c r="C8483">
        <f>RawData[[#This Row],[Price (INR)]]-RawData[[#This Row],[Resale Price (INR)]]</f>
        <v>127823.19</v>
      </c>
      <c r="D8483" t="s">
        <v>24</v>
      </c>
      <c r="E8483" t="s">
        <v>73</v>
      </c>
      <c r="F8483">
        <v>269987</v>
      </c>
      <c r="G8483">
        <v>2020</v>
      </c>
      <c r="H8483">
        <v>452</v>
      </c>
      <c r="I8483" t="s">
        <v>18</v>
      </c>
      <c r="J8483">
        <v>85.21</v>
      </c>
      <c r="K8483" t="s">
        <v>42</v>
      </c>
      <c r="L8483">
        <v>2020</v>
      </c>
      <c r="M8483" t="s">
        <v>20</v>
      </c>
      <c r="N8483" t="s">
        <v>21</v>
      </c>
      <c r="O8483">
        <v>142163.81</v>
      </c>
      <c r="P8483" t="s">
        <v>50</v>
      </c>
    </row>
    <row r="8484" spans="1:16" x14ac:dyDescent="0.35">
      <c r="A8484" t="s">
        <v>55</v>
      </c>
      <c r="B8484">
        <v>58.26</v>
      </c>
      <c r="C8484">
        <f>RawData[[#This Row],[Price (INR)]]-RawData[[#This Row],[Resale Price (INR)]]</f>
        <v>26676.739999999998</v>
      </c>
      <c r="D8484" t="s">
        <v>32</v>
      </c>
      <c r="E8484" t="s">
        <v>47</v>
      </c>
      <c r="F8484">
        <v>75369</v>
      </c>
      <c r="G8484">
        <v>2017</v>
      </c>
      <c r="H8484">
        <v>647</v>
      </c>
      <c r="I8484" t="s">
        <v>18</v>
      </c>
      <c r="J8484">
        <v>64.62</v>
      </c>
      <c r="K8484" t="s">
        <v>27</v>
      </c>
      <c r="L8484">
        <v>2024</v>
      </c>
      <c r="M8484" t="s">
        <v>44</v>
      </c>
      <c r="N8484" t="s">
        <v>31</v>
      </c>
      <c r="O8484">
        <v>48692.26</v>
      </c>
      <c r="P8484" t="s">
        <v>22</v>
      </c>
    </row>
    <row r="8485" spans="1:16" x14ac:dyDescent="0.35">
      <c r="A8485" t="s">
        <v>39</v>
      </c>
      <c r="B8485">
        <v>37.85</v>
      </c>
      <c r="C8485">
        <f>RawData[[#This Row],[Price (INR)]]-RawData[[#This Row],[Resale Price (INR)]]</f>
        <v>45295.16</v>
      </c>
      <c r="D8485" t="s">
        <v>24</v>
      </c>
      <c r="E8485" t="s">
        <v>25</v>
      </c>
      <c r="F8485">
        <v>169833</v>
      </c>
      <c r="G8485">
        <v>2016</v>
      </c>
      <c r="H8485">
        <v>292</v>
      </c>
      <c r="I8485" t="s">
        <v>34</v>
      </c>
      <c r="J8485">
        <v>44.69</v>
      </c>
      <c r="K8485" t="s">
        <v>42</v>
      </c>
      <c r="L8485">
        <v>2016</v>
      </c>
      <c r="M8485" t="s">
        <v>44</v>
      </c>
      <c r="N8485" t="s">
        <v>31</v>
      </c>
      <c r="O8485">
        <v>124537.84</v>
      </c>
      <c r="P8485" t="s">
        <v>50</v>
      </c>
    </row>
    <row r="8486" spans="1:16" x14ac:dyDescent="0.35">
      <c r="A8486" t="s">
        <v>23</v>
      </c>
      <c r="B8486">
        <v>62.81</v>
      </c>
      <c r="C8486">
        <f>RawData[[#This Row],[Price (INR)]]-RawData[[#This Row],[Resale Price (INR)]]</f>
        <v>34075.879999999997</v>
      </c>
      <c r="D8486" t="s">
        <v>16</v>
      </c>
      <c r="E8486" t="s">
        <v>83</v>
      </c>
      <c r="F8486">
        <v>78499</v>
      </c>
      <c r="G8486">
        <v>2018</v>
      </c>
      <c r="H8486">
        <v>490</v>
      </c>
      <c r="I8486" t="s">
        <v>26</v>
      </c>
      <c r="J8486">
        <v>83.43</v>
      </c>
      <c r="K8486" t="s">
        <v>19</v>
      </c>
      <c r="L8486">
        <v>2020</v>
      </c>
      <c r="M8486" t="s">
        <v>20</v>
      </c>
      <c r="N8486" t="s">
        <v>21</v>
      </c>
      <c r="O8486">
        <v>44423.12</v>
      </c>
      <c r="P8486" t="s">
        <v>35</v>
      </c>
    </row>
    <row r="8487" spans="1:16" x14ac:dyDescent="0.35">
      <c r="A8487" t="s">
        <v>55</v>
      </c>
      <c r="B8487">
        <v>29.63</v>
      </c>
      <c r="C8487">
        <f>RawData[[#This Row],[Price (INR)]]-RawData[[#This Row],[Resale Price (INR)]]</f>
        <v>119911.6</v>
      </c>
      <c r="D8487" t="s">
        <v>64</v>
      </c>
      <c r="E8487" t="s">
        <v>65</v>
      </c>
      <c r="F8487">
        <v>279423</v>
      </c>
      <c r="G8487">
        <v>2015</v>
      </c>
      <c r="H8487">
        <v>252</v>
      </c>
      <c r="I8487" t="s">
        <v>26</v>
      </c>
      <c r="J8487">
        <v>66.930000000000007</v>
      </c>
      <c r="K8487" t="s">
        <v>42</v>
      </c>
      <c r="L8487">
        <v>2015</v>
      </c>
      <c r="M8487" t="s">
        <v>44</v>
      </c>
      <c r="N8487" t="s">
        <v>21</v>
      </c>
      <c r="O8487">
        <v>159511.4</v>
      </c>
      <c r="P8487" t="s">
        <v>35</v>
      </c>
    </row>
    <row r="8488" spans="1:16" x14ac:dyDescent="0.35">
      <c r="A8488" t="s">
        <v>23</v>
      </c>
      <c r="B8488">
        <v>23.61</v>
      </c>
      <c r="C8488">
        <f>RawData[[#This Row],[Price (INR)]]-RawData[[#This Row],[Resale Price (INR)]]</f>
        <v>37327.79</v>
      </c>
      <c r="D8488" t="s">
        <v>36</v>
      </c>
      <c r="E8488" t="s">
        <v>37</v>
      </c>
      <c r="F8488">
        <v>62588</v>
      </c>
      <c r="G8488">
        <v>2017</v>
      </c>
      <c r="H8488">
        <v>734</v>
      </c>
      <c r="I8488" t="s">
        <v>34</v>
      </c>
      <c r="J8488">
        <v>26.41</v>
      </c>
      <c r="K8488" t="s">
        <v>42</v>
      </c>
      <c r="L8488">
        <v>2017</v>
      </c>
      <c r="M8488" t="s">
        <v>38</v>
      </c>
      <c r="N8488" t="s">
        <v>21</v>
      </c>
      <c r="O8488">
        <v>25260.21</v>
      </c>
      <c r="P8488" t="s">
        <v>50</v>
      </c>
    </row>
    <row r="8489" spans="1:16" x14ac:dyDescent="0.35">
      <c r="A8489" t="s">
        <v>55</v>
      </c>
      <c r="B8489">
        <v>60.78</v>
      </c>
      <c r="C8489">
        <f>RawData[[#This Row],[Price (INR)]]-RawData[[#This Row],[Resale Price (INR)]]</f>
        <v>22290.660000000003</v>
      </c>
      <c r="D8489" t="s">
        <v>52</v>
      </c>
      <c r="E8489" t="s">
        <v>81</v>
      </c>
      <c r="F8489">
        <v>61149</v>
      </c>
      <c r="G8489">
        <v>2020</v>
      </c>
      <c r="H8489">
        <v>428</v>
      </c>
      <c r="I8489" t="s">
        <v>26</v>
      </c>
      <c r="J8489">
        <v>62.61</v>
      </c>
      <c r="K8489" t="s">
        <v>27</v>
      </c>
      <c r="L8489">
        <v>2020</v>
      </c>
      <c r="M8489" t="s">
        <v>44</v>
      </c>
      <c r="N8489" t="s">
        <v>31</v>
      </c>
      <c r="O8489">
        <v>38858.339999999997</v>
      </c>
      <c r="P8489" t="s">
        <v>50</v>
      </c>
    </row>
    <row r="8490" spans="1:16" x14ac:dyDescent="0.35">
      <c r="A8490" t="s">
        <v>23</v>
      </c>
      <c r="B8490">
        <v>28.94</v>
      </c>
      <c r="C8490">
        <f>RawData[[#This Row],[Price (INR)]]-RawData[[#This Row],[Resale Price (INR)]]</f>
        <v>101845.63</v>
      </c>
      <c r="D8490" t="s">
        <v>16</v>
      </c>
      <c r="E8490" t="s">
        <v>43</v>
      </c>
      <c r="F8490">
        <v>376144</v>
      </c>
      <c r="G8490">
        <v>2024</v>
      </c>
      <c r="H8490">
        <v>947</v>
      </c>
      <c r="I8490" t="s">
        <v>34</v>
      </c>
      <c r="J8490">
        <v>32.909999999999997</v>
      </c>
      <c r="K8490" t="s">
        <v>27</v>
      </c>
      <c r="L8490">
        <v>2024</v>
      </c>
      <c r="M8490" t="s">
        <v>20</v>
      </c>
      <c r="N8490" t="s">
        <v>31</v>
      </c>
      <c r="O8490">
        <v>274298.37</v>
      </c>
      <c r="P8490" t="s">
        <v>22</v>
      </c>
    </row>
    <row r="8491" spans="1:16" x14ac:dyDescent="0.35">
      <c r="A8491" t="s">
        <v>39</v>
      </c>
      <c r="B8491">
        <v>77.19</v>
      </c>
      <c r="C8491">
        <f>RawData[[#This Row],[Price (INR)]]-RawData[[#This Row],[Resale Price (INR)]]</f>
        <v>32625.699999999997</v>
      </c>
      <c r="D8491" t="s">
        <v>64</v>
      </c>
      <c r="E8491" t="s">
        <v>78</v>
      </c>
      <c r="F8491">
        <v>101640</v>
      </c>
      <c r="G8491">
        <v>2020</v>
      </c>
      <c r="H8491">
        <v>489</v>
      </c>
      <c r="I8491" t="s">
        <v>26</v>
      </c>
      <c r="J8491">
        <v>88.31</v>
      </c>
      <c r="K8491" t="s">
        <v>19</v>
      </c>
      <c r="L8491">
        <v>2023</v>
      </c>
      <c r="M8491" t="s">
        <v>38</v>
      </c>
      <c r="N8491" t="s">
        <v>31</v>
      </c>
      <c r="O8491">
        <v>69014.3</v>
      </c>
      <c r="P8491" t="s">
        <v>35</v>
      </c>
    </row>
    <row r="8492" spans="1:16" x14ac:dyDescent="0.35">
      <c r="A8492" t="s">
        <v>15</v>
      </c>
      <c r="B8492">
        <v>62.26</v>
      </c>
      <c r="C8492">
        <f>RawData[[#This Row],[Price (INR)]]-RawData[[#This Row],[Resale Price (INR)]]</f>
        <v>25381.67</v>
      </c>
      <c r="D8492" t="s">
        <v>36</v>
      </c>
      <c r="E8492" t="s">
        <v>70</v>
      </c>
      <c r="F8492">
        <v>59888</v>
      </c>
      <c r="G8492">
        <v>2024</v>
      </c>
      <c r="H8492">
        <v>874</v>
      </c>
      <c r="I8492" t="s">
        <v>18</v>
      </c>
      <c r="J8492">
        <v>64.87</v>
      </c>
      <c r="K8492" t="s">
        <v>27</v>
      </c>
      <c r="L8492">
        <v>2024</v>
      </c>
      <c r="M8492" t="s">
        <v>20</v>
      </c>
      <c r="N8492" t="s">
        <v>31</v>
      </c>
      <c r="O8492">
        <v>34506.33</v>
      </c>
      <c r="P8492" t="s">
        <v>22</v>
      </c>
    </row>
    <row r="8493" spans="1:16" x14ac:dyDescent="0.35">
      <c r="A8493" t="s">
        <v>54</v>
      </c>
      <c r="B8493">
        <v>64.34</v>
      </c>
      <c r="C8493">
        <f>RawData[[#This Row],[Price (INR)]]-RawData[[#This Row],[Resale Price (INR)]]</f>
        <v>155421.72</v>
      </c>
      <c r="D8493" t="s">
        <v>24</v>
      </c>
      <c r="E8493" t="s">
        <v>85</v>
      </c>
      <c r="F8493">
        <v>340533</v>
      </c>
      <c r="G8493">
        <v>2021</v>
      </c>
      <c r="H8493">
        <v>871</v>
      </c>
      <c r="I8493" t="s">
        <v>26</v>
      </c>
      <c r="J8493">
        <v>69.98</v>
      </c>
      <c r="K8493" t="s">
        <v>19</v>
      </c>
      <c r="L8493">
        <v>2024</v>
      </c>
      <c r="M8493" t="s">
        <v>44</v>
      </c>
      <c r="N8493" t="s">
        <v>21</v>
      </c>
      <c r="O8493">
        <v>185111.28</v>
      </c>
      <c r="P8493" t="s">
        <v>50</v>
      </c>
    </row>
    <row r="8494" spans="1:16" x14ac:dyDescent="0.35">
      <c r="A8494" t="s">
        <v>54</v>
      </c>
      <c r="B8494">
        <v>20.47</v>
      </c>
      <c r="C8494">
        <f>RawData[[#This Row],[Price (INR)]]-RawData[[#This Row],[Resale Price (INR)]]</f>
        <v>19736.32</v>
      </c>
      <c r="D8494" t="s">
        <v>29</v>
      </c>
      <c r="E8494" t="s">
        <v>86</v>
      </c>
      <c r="F8494">
        <v>57196</v>
      </c>
      <c r="G8494">
        <v>2015</v>
      </c>
      <c r="H8494">
        <v>598</v>
      </c>
      <c r="I8494" t="s">
        <v>26</v>
      </c>
      <c r="J8494">
        <v>78.42</v>
      </c>
      <c r="K8494" t="s">
        <v>19</v>
      </c>
      <c r="L8494">
        <v>2021</v>
      </c>
      <c r="M8494" t="s">
        <v>20</v>
      </c>
      <c r="N8494" t="s">
        <v>31</v>
      </c>
      <c r="O8494">
        <v>37459.68</v>
      </c>
      <c r="P8494" t="s">
        <v>35</v>
      </c>
    </row>
    <row r="8495" spans="1:16" x14ac:dyDescent="0.35">
      <c r="A8495" t="s">
        <v>39</v>
      </c>
      <c r="B8495">
        <v>78.599999999999994</v>
      </c>
      <c r="C8495">
        <f>RawData[[#This Row],[Price (INR)]]-RawData[[#This Row],[Resale Price (INR)]]</f>
        <v>162357.37</v>
      </c>
      <c r="D8495" t="s">
        <v>32</v>
      </c>
      <c r="E8495" t="s">
        <v>56</v>
      </c>
      <c r="F8495">
        <v>377534</v>
      </c>
      <c r="G8495">
        <v>2017</v>
      </c>
      <c r="H8495">
        <v>895</v>
      </c>
      <c r="I8495" t="s">
        <v>18</v>
      </c>
      <c r="J8495">
        <v>72.849999999999994</v>
      </c>
      <c r="K8495" t="s">
        <v>42</v>
      </c>
      <c r="L8495">
        <v>2017</v>
      </c>
      <c r="M8495" t="s">
        <v>44</v>
      </c>
      <c r="N8495" t="s">
        <v>31</v>
      </c>
      <c r="O8495">
        <v>215176.63</v>
      </c>
      <c r="P8495" t="s">
        <v>45</v>
      </c>
    </row>
    <row r="8496" spans="1:16" x14ac:dyDescent="0.35">
      <c r="A8496" t="s">
        <v>61</v>
      </c>
      <c r="B8496">
        <v>38.97</v>
      </c>
      <c r="C8496">
        <f>RawData[[#This Row],[Price (INR)]]-RawData[[#This Row],[Resale Price (INR)]]</f>
        <v>52771.380000000005</v>
      </c>
      <c r="D8496" t="s">
        <v>36</v>
      </c>
      <c r="E8496" t="s">
        <v>37</v>
      </c>
      <c r="F8496">
        <v>227450</v>
      </c>
      <c r="G8496">
        <v>2016</v>
      </c>
      <c r="H8496">
        <v>229</v>
      </c>
      <c r="I8496" t="s">
        <v>26</v>
      </c>
      <c r="J8496">
        <v>97.09</v>
      </c>
      <c r="K8496" t="s">
        <v>27</v>
      </c>
      <c r="L8496">
        <v>2022</v>
      </c>
      <c r="M8496" t="s">
        <v>20</v>
      </c>
      <c r="N8496" t="s">
        <v>21</v>
      </c>
      <c r="O8496">
        <v>174678.62</v>
      </c>
      <c r="P8496" t="s">
        <v>35</v>
      </c>
    </row>
    <row r="8497" spans="1:16" x14ac:dyDescent="0.35">
      <c r="A8497" t="s">
        <v>46</v>
      </c>
      <c r="B8497">
        <v>5.24</v>
      </c>
      <c r="C8497">
        <f>RawData[[#This Row],[Price (INR)]]-RawData[[#This Row],[Resale Price (INR)]]</f>
        <v>65878.579999999987</v>
      </c>
      <c r="D8497" t="s">
        <v>29</v>
      </c>
      <c r="E8497" t="s">
        <v>82</v>
      </c>
      <c r="F8497">
        <v>197991</v>
      </c>
      <c r="G8497">
        <v>2020</v>
      </c>
      <c r="H8497">
        <v>891</v>
      </c>
      <c r="I8497" t="s">
        <v>34</v>
      </c>
      <c r="J8497">
        <v>35.89</v>
      </c>
      <c r="K8497" t="s">
        <v>42</v>
      </c>
      <c r="L8497">
        <v>2020</v>
      </c>
      <c r="M8497" t="s">
        <v>44</v>
      </c>
      <c r="N8497" t="s">
        <v>31</v>
      </c>
      <c r="O8497">
        <v>132112.42000000001</v>
      </c>
      <c r="P8497" t="s">
        <v>22</v>
      </c>
    </row>
    <row r="8498" spans="1:16" x14ac:dyDescent="0.35">
      <c r="A8498" t="s">
        <v>59</v>
      </c>
      <c r="B8498">
        <v>72.37</v>
      </c>
      <c r="C8498">
        <f>RawData[[#This Row],[Price (INR)]]-RawData[[#This Row],[Resale Price (INR)]]</f>
        <v>117300.95999999999</v>
      </c>
      <c r="D8498" t="s">
        <v>52</v>
      </c>
      <c r="E8498" t="s">
        <v>53</v>
      </c>
      <c r="F8498">
        <v>308688</v>
      </c>
      <c r="G8498">
        <v>2018</v>
      </c>
      <c r="H8498">
        <v>195</v>
      </c>
      <c r="I8498" t="s">
        <v>26</v>
      </c>
      <c r="J8498">
        <v>65.41</v>
      </c>
      <c r="K8498" t="s">
        <v>19</v>
      </c>
      <c r="L8498">
        <v>2024</v>
      </c>
      <c r="M8498" t="s">
        <v>20</v>
      </c>
      <c r="N8498" t="s">
        <v>21</v>
      </c>
      <c r="O8498">
        <v>191387.04</v>
      </c>
      <c r="P8498" t="s">
        <v>45</v>
      </c>
    </row>
    <row r="8499" spans="1:16" x14ac:dyDescent="0.35">
      <c r="A8499" t="s">
        <v>54</v>
      </c>
      <c r="B8499">
        <v>48.48</v>
      </c>
      <c r="C8499">
        <f>RawData[[#This Row],[Price (INR)]]-RawData[[#This Row],[Resale Price (INR)]]</f>
        <v>52413.509999999995</v>
      </c>
      <c r="D8499" t="s">
        <v>29</v>
      </c>
      <c r="E8499" t="s">
        <v>30</v>
      </c>
      <c r="F8499">
        <v>154579</v>
      </c>
      <c r="G8499">
        <v>2018</v>
      </c>
      <c r="H8499">
        <v>530</v>
      </c>
      <c r="I8499" t="s">
        <v>18</v>
      </c>
      <c r="J8499">
        <v>69</v>
      </c>
      <c r="K8499" t="s">
        <v>42</v>
      </c>
      <c r="L8499">
        <v>2018</v>
      </c>
      <c r="M8499" t="s">
        <v>38</v>
      </c>
      <c r="N8499" t="s">
        <v>21</v>
      </c>
      <c r="O8499">
        <v>102165.49</v>
      </c>
      <c r="P8499" t="s">
        <v>50</v>
      </c>
    </row>
    <row r="8500" spans="1:16" x14ac:dyDescent="0.35">
      <c r="A8500" t="s">
        <v>48</v>
      </c>
      <c r="B8500">
        <v>51.94</v>
      </c>
      <c r="C8500">
        <f>RawData[[#This Row],[Price (INR)]]-RawData[[#This Row],[Resale Price (INR)]]</f>
        <v>86997.41</v>
      </c>
      <c r="D8500" t="s">
        <v>36</v>
      </c>
      <c r="E8500" t="s">
        <v>63</v>
      </c>
      <c r="F8500">
        <v>161176</v>
      </c>
      <c r="G8500">
        <v>2024</v>
      </c>
      <c r="H8500">
        <v>964</v>
      </c>
      <c r="I8500" t="s">
        <v>18</v>
      </c>
      <c r="J8500">
        <v>74.94</v>
      </c>
      <c r="K8500" t="s">
        <v>19</v>
      </c>
      <c r="L8500">
        <v>2024</v>
      </c>
      <c r="M8500" t="s">
        <v>44</v>
      </c>
      <c r="N8500" t="s">
        <v>31</v>
      </c>
      <c r="O8500">
        <v>74178.59</v>
      </c>
      <c r="P8500" t="s">
        <v>45</v>
      </c>
    </row>
    <row r="8501" spans="1:16" x14ac:dyDescent="0.35">
      <c r="A8501" t="s">
        <v>48</v>
      </c>
      <c r="B8501">
        <v>44.68</v>
      </c>
      <c r="C8501">
        <f>RawData[[#This Row],[Price (INR)]]-RawData[[#This Row],[Resale Price (INR)]]</f>
        <v>130921.88</v>
      </c>
      <c r="D8501" t="s">
        <v>36</v>
      </c>
      <c r="E8501" t="s">
        <v>57</v>
      </c>
      <c r="F8501">
        <v>220909</v>
      </c>
      <c r="G8501">
        <v>2023</v>
      </c>
      <c r="H8501">
        <v>434</v>
      </c>
      <c r="I8501" t="s">
        <v>34</v>
      </c>
      <c r="J8501">
        <v>39.130000000000003</v>
      </c>
      <c r="K8501" t="s">
        <v>42</v>
      </c>
      <c r="L8501">
        <v>2023</v>
      </c>
      <c r="M8501" t="s">
        <v>38</v>
      </c>
      <c r="N8501" t="s">
        <v>21</v>
      </c>
      <c r="O8501">
        <v>89987.12</v>
      </c>
      <c r="P8501" t="s">
        <v>35</v>
      </c>
    </row>
    <row r="8502" spans="1:16" x14ac:dyDescent="0.35">
      <c r="A8502" t="s">
        <v>61</v>
      </c>
      <c r="B8502">
        <v>79.2</v>
      </c>
      <c r="C8502">
        <f>RawData[[#This Row],[Price (INR)]]-RawData[[#This Row],[Resale Price (INR)]]</f>
        <v>42419.630000000005</v>
      </c>
      <c r="D8502" t="s">
        <v>52</v>
      </c>
      <c r="E8502" t="s">
        <v>79</v>
      </c>
      <c r="F8502">
        <v>125716</v>
      </c>
      <c r="G8502">
        <v>2015</v>
      </c>
      <c r="H8502">
        <v>587</v>
      </c>
      <c r="I8502" t="s">
        <v>26</v>
      </c>
      <c r="J8502">
        <v>77.91</v>
      </c>
      <c r="K8502" t="s">
        <v>19</v>
      </c>
      <c r="L8502">
        <v>2016</v>
      </c>
      <c r="M8502" t="s">
        <v>44</v>
      </c>
      <c r="N8502" t="s">
        <v>21</v>
      </c>
      <c r="O8502">
        <v>83296.37</v>
      </c>
      <c r="P8502" t="s">
        <v>35</v>
      </c>
    </row>
    <row r="8503" spans="1:16" x14ac:dyDescent="0.35">
      <c r="A8503" t="s">
        <v>48</v>
      </c>
      <c r="B8503">
        <v>73.47</v>
      </c>
      <c r="C8503">
        <f>RawData[[#This Row],[Price (INR)]]-RawData[[#This Row],[Resale Price (INR)]]</f>
        <v>38359</v>
      </c>
      <c r="D8503" t="s">
        <v>29</v>
      </c>
      <c r="E8503" t="s">
        <v>75</v>
      </c>
      <c r="F8503">
        <v>149448</v>
      </c>
      <c r="G8503">
        <v>2018</v>
      </c>
      <c r="H8503">
        <v>893</v>
      </c>
      <c r="I8503" t="s">
        <v>18</v>
      </c>
      <c r="J8503">
        <v>60.41</v>
      </c>
      <c r="K8503" t="s">
        <v>42</v>
      </c>
      <c r="L8503">
        <v>2018</v>
      </c>
      <c r="M8503" t="s">
        <v>38</v>
      </c>
      <c r="N8503" t="s">
        <v>31</v>
      </c>
      <c r="O8503">
        <v>111089</v>
      </c>
      <c r="P8503" t="s">
        <v>22</v>
      </c>
    </row>
    <row r="8504" spans="1:16" x14ac:dyDescent="0.35">
      <c r="A8504" t="s">
        <v>61</v>
      </c>
      <c r="B8504">
        <v>35.229999999999997</v>
      </c>
      <c r="C8504">
        <f>RawData[[#This Row],[Price (INR)]]-RawData[[#This Row],[Resale Price (INR)]]</f>
        <v>131241.79</v>
      </c>
      <c r="D8504" t="s">
        <v>40</v>
      </c>
      <c r="E8504" t="s">
        <v>62</v>
      </c>
      <c r="F8504">
        <v>338315</v>
      </c>
      <c r="G8504">
        <v>2016</v>
      </c>
      <c r="H8504">
        <v>619</v>
      </c>
      <c r="I8504" t="s">
        <v>34</v>
      </c>
      <c r="J8504">
        <v>59.58</v>
      </c>
      <c r="K8504" t="s">
        <v>19</v>
      </c>
      <c r="L8504">
        <v>2022</v>
      </c>
      <c r="M8504" t="s">
        <v>38</v>
      </c>
      <c r="N8504" t="s">
        <v>21</v>
      </c>
      <c r="O8504">
        <v>207073.21</v>
      </c>
      <c r="P8504" t="s">
        <v>22</v>
      </c>
    </row>
    <row r="8505" spans="1:16" x14ac:dyDescent="0.35">
      <c r="A8505" t="s">
        <v>59</v>
      </c>
      <c r="B8505">
        <v>75.8</v>
      </c>
      <c r="C8505">
        <f>RawData[[#This Row],[Price (INR)]]-RawData[[#This Row],[Resale Price (INR)]]</f>
        <v>123654.19</v>
      </c>
      <c r="D8505" t="s">
        <v>40</v>
      </c>
      <c r="E8505" t="s">
        <v>68</v>
      </c>
      <c r="F8505">
        <v>321346</v>
      </c>
      <c r="G8505">
        <v>2023</v>
      </c>
      <c r="H8505">
        <v>719</v>
      </c>
      <c r="I8505" t="s">
        <v>34</v>
      </c>
      <c r="J8505">
        <v>41.55</v>
      </c>
      <c r="K8505" t="s">
        <v>42</v>
      </c>
      <c r="L8505">
        <v>2023</v>
      </c>
      <c r="M8505" t="s">
        <v>38</v>
      </c>
      <c r="N8505" t="s">
        <v>31</v>
      </c>
      <c r="O8505">
        <v>197691.81</v>
      </c>
      <c r="P8505" t="s">
        <v>50</v>
      </c>
    </row>
    <row r="8506" spans="1:16" x14ac:dyDescent="0.35">
      <c r="A8506" t="s">
        <v>28</v>
      </c>
      <c r="B8506">
        <v>19.45</v>
      </c>
      <c r="C8506">
        <f>RawData[[#This Row],[Price (INR)]]-RawData[[#This Row],[Resale Price (INR)]]</f>
        <v>216440.78</v>
      </c>
      <c r="D8506" t="s">
        <v>24</v>
      </c>
      <c r="E8506" t="s">
        <v>73</v>
      </c>
      <c r="F8506">
        <v>361524</v>
      </c>
      <c r="G8506">
        <v>2022</v>
      </c>
      <c r="H8506">
        <v>567</v>
      </c>
      <c r="I8506" t="s">
        <v>34</v>
      </c>
      <c r="J8506">
        <v>38.54</v>
      </c>
      <c r="K8506" t="s">
        <v>19</v>
      </c>
      <c r="L8506">
        <v>2023</v>
      </c>
      <c r="M8506" t="s">
        <v>20</v>
      </c>
      <c r="N8506" t="s">
        <v>31</v>
      </c>
      <c r="O8506">
        <v>145083.22</v>
      </c>
      <c r="P8506" t="s">
        <v>35</v>
      </c>
    </row>
    <row r="8507" spans="1:16" x14ac:dyDescent="0.35">
      <c r="A8507" t="s">
        <v>54</v>
      </c>
      <c r="B8507">
        <v>75.86</v>
      </c>
      <c r="C8507">
        <f>RawData[[#This Row],[Price (INR)]]-RawData[[#This Row],[Resale Price (INR)]]</f>
        <v>60939.299999999988</v>
      </c>
      <c r="D8507" t="s">
        <v>64</v>
      </c>
      <c r="E8507" t="s">
        <v>76</v>
      </c>
      <c r="F8507">
        <v>201427</v>
      </c>
      <c r="G8507">
        <v>2018</v>
      </c>
      <c r="H8507">
        <v>157</v>
      </c>
      <c r="I8507" t="s">
        <v>26</v>
      </c>
      <c r="J8507">
        <v>91.12</v>
      </c>
      <c r="K8507" t="s">
        <v>42</v>
      </c>
      <c r="L8507">
        <v>2018</v>
      </c>
      <c r="M8507" t="s">
        <v>44</v>
      </c>
      <c r="N8507" t="s">
        <v>31</v>
      </c>
      <c r="O8507">
        <v>140487.70000000001</v>
      </c>
      <c r="P8507" t="s">
        <v>22</v>
      </c>
    </row>
    <row r="8508" spans="1:16" x14ac:dyDescent="0.35">
      <c r="A8508" t="s">
        <v>15</v>
      </c>
      <c r="B8508">
        <v>71.77</v>
      </c>
      <c r="C8508">
        <f>RawData[[#This Row],[Price (INR)]]-RawData[[#This Row],[Resale Price (INR)]]</f>
        <v>69193.48000000001</v>
      </c>
      <c r="D8508" t="s">
        <v>52</v>
      </c>
      <c r="E8508" t="s">
        <v>72</v>
      </c>
      <c r="F8508">
        <v>287160</v>
      </c>
      <c r="G8508">
        <v>2024</v>
      </c>
      <c r="H8508">
        <v>336</v>
      </c>
      <c r="I8508" t="s">
        <v>34</v>
      </c>
      <c r="J8508">
        <v>27.12</v>
      </c>
      <c r="K8508" t="s">
        <v>27</v>
      </c>
      <c r="L8508">
        <v>2024</v>
      </c>
      <c r="M8508" t="s">
        <v>20</v>
      </c>
      <c r="N8508" t="s">
        <v>21</v>
      </c>
      <c r="O8508">
        <v>217966.52</v>
      </c>
      <c r="P8508" t="s">
        <v>50</v>
      </c>
    </row>
    <row r="8509" spans="1:16" x14ac:dyDescent="0.35">
      <c r="A8509" t="s">
        <v>59</v>
      </c>
      <c r="B8509">
        <v>39.17</v>
      </c>
      <c r="C8509">
        <f>RawData[[#This Row],[Price (INR)]]-RawData[[#This Row],[Resale Price (INR)]]</f>
        <v>112939</v>
      </c>
      <c r="D8509" t="s">
        <v>16</v>
      </c>
      <c r="E8509" t="s">
        <v>17</v>
      </c>
      <c r="F8509">
        <v>203237</v>
      </c>
      <c r="G8509">
        <v>2015</v>
      </c>
      <c r="H8509">
        <v>980</v>
      </c>
      <c r="I8509" t="s">
        <v>34</v>
      </c>
      <c r="J8509">
        <v>32.47</v>
      </c>
      <c r="K8509" t="s">
        <v>19</v>
      </c>
      <c r="L8509">
        <v>2015</v>
      </c>
      <c r="M8509" t="s">
        <v>44</v>
      </c>
      <c r="N8509" t="s">
        <v>31</v>
      </c>
      <c r="O8509">
        <v>90298</v>
      </c>
      <c r="P8509" t="s">
        <v>22</v>
      </c>
    </row>
    <row r="8510" spans="1:16" x14ac:dyDescent="0.35">
      <c r="A8510" t="s">
        <v>61</v>
      </c>
      <c r="B8510">
        <v>61.5</v>
      </c>
      <c r="C8510">
        <f>RawData[[#This Row],[Price (INR)]]-RawData[[#This Row],[Resale Price (INR)]]</f>
        <v>58423.290000000008</v>
      </c>
      <c r="D8510" t="s">
        <v>64</v>
      </c>
      <c r="E8510" t="s">
        <v>65</v>
      </c>
      <c r="F8510">
        <v>263137</v>
      </c>
      <c r="G8510">
        <v>2020</v>
      </c>
      <c r="H8510">
        <v>158</v>
      </c>
      <c r="I8510" t="s">
        <v>18</v>
      </c>
      <c r="J8510">
        <v>77.27</v>
      </c>
      <c r="K8510" t="s">
        <v>42</v>
      </c>
      <c r="L8510">
        <v>2020</v>
      </c>
      <c r="M8510" t="s">
        <v>44</v>
      </c>
      <c r="N8510" t="s">
        <v>21</v>
      </c>
      <c r="O8510">
        <v>204713.71</v>
      </c>
      <c r="P8510" t="s">
        <v>50</v>
      </c>
    </row>
    <row r="8511" spans="1:16" x14ac:dyDescent="0.35">
      <c r="A8511" t="s">
        <v>23</v>
      </c>
      <c r="B8511">
        <v>43.84</v>
      </c>
      <c r="C8511">
        <f>RawData[[#This Row],[Price (INR)]]-RawData[[#This Row],[Resale Price (INR)]]</f>
        <v>18209.599999999999</v>
      </c>
      <c r="D8511" t="s">
        <v>29</v>
      </c>
      <c r="E8511" t="s">
        <v>86</v>
      </c>
      <c r="F8511">
        <v>70463</v>
      </c>
      <c r="G8511">
        <v>2016</v>
      </c>
      <c r="H8511">
        <v>433</v>
      </c>
      <c r="I8511" t="s">
        <v>34</v>
      </c>
      <c r="J8511">
        <v>48.44</v>
      </c>
      <c r="K8511" t="s">
        <v>27</v>
      </c>
      <c r="L8511">
        <v>2019</v>
      </c>
      <c r="M8511" t="s">
        <v>44</v>
      </c>
      <c r="N8511" t="s">
        <v>21</v>
      </c>
      <c r="O8511">
        <v>52253.4</v>
      </c>
      <c r="P8511" t="s">
        <v>22</v>
      </c>
    </row>
    <row r="8512" spans="1:16" x14ac:dyDescent="0.35">
      <c r="A8512" t="s">
        <v>39</v>
      </c>
      <c r="B8512">
        <v>76.650000000000006</v>
      </c>
      <c r="C8512">
        <f>RawData[[#This Row],[Price (INR)]]-RawData[[#This Row],[Resale Price (INR)]]</f>
        <v>169947.6</v>
      </c>
      <c r="D8512" t="s">
        <v>29</v>
      </c>
      <c r="E8512" t="s">
        <v>30</v>
      </c>
      <c r="F8512">
        <v>393899</v>
      </c>
      <c r="G8512">
        <v>2019</v>
      </c>
      <c r="H8512">
        <v>881</v>
      </c>
      <c r="I8512" t="s">
        <v>18</v>
      </c>
      <c r="J8512">
        <v>66.489999999999995</v>
      </c>
      <c r="K8512" t="s">
        <v>19</v>
      </c>
      <c r="L8512">
        <v>2020</v>
      </c>
      <c r="M8512" t="s">
        <v>44</v>
      </c>
      <c r="N8512" t="s">
        <v>31</v>
      </c>
      <c r="O8512">
        <v>223951.4</v>
      </c>
      <c r="P8512" t="s">
        <v>22</v>
      </c>
    </row>
    <row r="8513" spans="1:16" x14ac:dyDescent="0.35">
      <c r="A8513" t="s">
        <v>39</v>
      </c>
      <c r="B8513">
        <v>42.17</v>
      </c>
      <c r="C8513">
        <f>RawData[[#This Row],[Price (INR)]]-RawData[[#This Row],[Resale Price (INR)]]</f>
        <v>130880.41</v>
      </c>
      <c r="D8513" t="s">
        <v>36</v>
      </c>
      <c r="E8513" t="s">
        <v>37</v>
      </c>
      <c r="F8513">
        <v>281941</v>
      </c>
      <c r="G8513">
        <v>2017</v>
      </c>
      <c r="H8513">
        <v>977</v>
      </c>
      <c r="I8513" t="s">
        <v>34</v>
      </c>
      <c r="J8513">
        <v>38.29</v>
      </c>
      <c r="K8513" t="s">
        <v>19</v>
      </c>
      <c r="L8513">
        <v>2023</v>
      </c>
      <c r="M8513" t="s">
        <v>44</v>
      </c>
      <c r="N8513" t="s">
        <v>31</v>
      </c>
      <c r="O8513">
        <v>151060.59</v>
      </c>
      <c r="P8513" t="s">
        <v>45</v>
      </c>
    </row>
    <row r="8514" spans="1:16" x14ac:dyDescent="0.35">
      <c r="A8514" t="s">
        <v>48</v>
      </c>
      <c r="B8514">
        <v>68.3</v>
      </c>
      <c r="C8514">
        <f>RawData[[#This Row],[Price (INR)]]-RawData[[#This Row],[Resale Price (INR)]]</f>
        <v>91722.84</v>
      </c>
      <c r="D8514" t="s">
        <v>24</v>
      </c>
      <c r="E8514" t="s">
        <v>73</v>
      </c>
      <c r="F8514">
        <v>188677</v>
      </c>
      <c r="G8514">
        <v>2020</v>
      </c>
      <c r="H8514">
        <v>473</v>
      </c>
      <c r="I8514" t="s">
        <v>34</v>
      </c>
      <c r="J8514">
        <v>30.4</v>
      </c>
      <c r="K8514" t="s">
        <v>19</v>
      </c>
      <c r="L8514">
        <v>2020</v>
      </c>
      <c r="M8514" t="s">
        <v>44</v>
      </c>
      <c r="N8514" t="s">
        <v>31</v>
      </c>
      <c r="O8514">
        <v>96954.16</v>
      </c>
      <c r="P8514" t="s">
        <v>35</v>
      </c>
    </row>
    <row r="8515" spans="1:16" x14ac:dyDescent="0.35">
      <c r="A8515" t="s">
        <v>55</v>
      </c>
      <c r="B8515">
        <v>42.63</v>
      </c>
      <c r="C8515">
        <f>RawData[[#This Row],[Price (INR)]]-RawData[[#This Row],[Resale Price (INR)]]</f>
        <v>99219.1</v>
      </c>
      <c r="D8515" t="s">
        <v>24</v>
      </c>
      <c r="E8515" t="s">
        <v>74</v>
      </c>
      <c r="F8515">
        <v>299244</v>
      </c>
      <c r="G8515">
        <v>2016</v>
      </c>
      <c r="H8515">
        <v>833</v>
      </c>
      <c r="I8515" t="s">
        <v>18</v>
      </c>
      <c r="J8515">
        <v>71.16</v>
      </c>
      <c r="K8515" t="s">
        <v>27</v>
      </c>
      <c r="L8515">
        <v>2022</v>
      </c>
      <c r="M8515" t="s">
        <v>20</v>
      </c>
      <c r="N8515" t="s">
        <v>31</v>
      </c>
      <c r="O8515">
        <v>200024.9</v>
      </c>
      <c r="P8515" t="s">
        <v>22</v>
      </c>
    </row>
    <row r="8516" spans="1:16" x14ac:dyDescent="0.35">
      <c r="A8516" t="s">
        <v>28</v>
      </c>
      <c r="B8516">
        <v>9.59</v>
      </c>
      <c r="C8516">
        <f>RawData[[#This Row],[Price (INR)]]-RawData[[#This Row],[Resale Price (INR)]]</f>
        <v>95139.670000000013</v>
      </c>
      <c r="D8516" t="s">
        <v>16</v>
      </c>
      <c r="E8516" t="s">
        <v>17</v>
      </c>
      <c r="F8516">
        <v>342478</v>
      </c>
      <c r="G8516">
        <v>2018</v>
      </c>
      <c r="H8516">
        <v>108</v>
      </c>
      <c r="I8516" t="s">
        <v>26</v>
      </c>
      <c r="J8516">
        <v>83.98</v>
      </c>
      <c r="K8516" t="s">
        <v>42</v>
      </c>
      <c r="L8516">
        <v>2018</v>
      </c>
      <c r="M8516" t="s">
        <v>20</v>
      </c>
      <c r="N8516" t="s">
        <v>31</v>
      </c>
      <c r="O8516">
        <v>247338.33</v>
      </c>
      <c r="P8516" t="s">
        <v>50</v>
      </c>
    </row>
    <row r="8517" spans="1:16" x14ac:dyDescent="0.35">
      <c r="A8517" t="s">
        <v>15</v>
      </c>
      <c r="B8517">
        <v>69.72</v>
      </c>
      <c r="C8517">
        <f>RawData[[#This Row],[Price (INR)]]-RawData[[#This Row],[Resale Price (INR)]]</f>
        <v>148704.69</v>
      </c>
      <c r="D8517" t="s">
        <v>36</v>
      </c>
      <c r="E8517" t="s">
        <v>37</v>
      </c>
      <c r="F8517">
        <v>348015</v>
      </c>
      <c r="G8517">
        <v>2024</v>
      </c>
      <c r="H8517">
        <v>696</v>
      </c>
      <c r="I8517" t="s">
        <v>18</v>
      </c>
      <c r="J8517">
        <v>91.6</v>
      </c>
      <c r="K8517" t="s">
        <v>42</v>
      </c>
      <c r="L8517">
        <v>2024</v>
      </c>
      <c r="M8517" t="s">
        <v>44</v>
      </c>
      <c r="N8517" t="s">
        <v>21</v>
      </c>
      <c r="O8517">
        <v>199310.31</v>
      </c>
      <c r="P8517" t="s">
        <v>35</v>
      </c>
    </row>
    <row r="8518" spans="1:16" x14ac:dyDescent="0.35">
      <c r="A8518" t="s">
        <v>54</v>
      </c>
      <c r="B8518">
        <v>25.54</v>
      </c>
      <c r="C8518">
        <f>RawData[[#This Row],[Price (INR)]]-RawData[[#This Row],[Resale Price (INR)]]</f>
        <v>220965.83</v>
      </c>
      <c r="D8518" t="s">
        <v>32</v>
      </c>
      <c r="E8518" t="s">
        <v>56</v>
      </c>
      <c r="F8518">
        <v>373439</v>
      </c>
      <c r="G8518">
        <v>2018</v>
      </c>
      <c r="H8518">
        <v>270</v>
      </c>
      <c r="I8518" t="s">
        <v>18</v>
      </c>
      <c r="J8518">
        <v>74.63</v>
      </c>
      <c r="K8518" t="s">
        <v>42</v>
      </c>
      <c r="L8518">
        <v>2018</v>
      </c>
      <c r="M8518" t="s">
        <v>44</v>
      </c>
      <c r="N8518" t="s">
        <v>21</v>
      </c>
      <c r="O8518">
        <v>152473.17000000001</v>
      </c>
      <c r="P8518" t="s">
        <v>50</v>
      </c>
    </row>
    <row r="8519" spans="1:16" x14ac:dyDescent="0.35">
      <c r="A8519" t="s">
        <v>61</v>
      </c>
      <c r="B8519">
        <v>42.16</v>
      </c>
      <c r="C8519">
        <f>RawData[[#This Row],[Price (INR)]]-RawData[[#This Row],[Resale Price (INR)]]</f>
        <v>162892.42000000001</v>
      </c>
      <c r="D8519" t="s">
        <v>36</v>
      </c>
      <c r="E8519" t="s">
        <v>37</v>
      </c>
      <c r="F8519">
        <v>351353</v>
      </c>
      <c r="G8519">
        <v>2024</v>
      </c>
      <c r="H8519">
        <v>259</v>
      </c>
      <c r="I8519" t="s">
        <v>26</v>
      </c>
      <c r="J8519">
        <v>81.25</v>
      </c>
      <c r="K8519" t="s">
        <v>19</v>
      </c>
      <c r="L8519">
        <v>2024</v>
      </c>
      <c r="M8519" t="s">
        <v>38</v>
      </c>
      <c r="N8519" t="s">
        <v>21</v>
      </c>
      <c r="O8519">
        <v>188460.58</v>
      </c>
      <c r="P8519" t="s">
        <v>50</v>
      </c>
    </row>
    <row r="8520" spans="1:16" x14ac:dyDescent="0.35">
      <c r="A8520" t="s">
        <v>39</v>
      </c>
      <c r="B8520">
        <v>18.350000000000001</v>
      </c>
      <c r="C8520">
        <f>RawData[[#This Row],[Price (INR)]]-RawData[[#This Row],[Resale Price (INR)]]</f>
        <v>21878.15</v>
      </c>
      <c r="D8520" t="s">
        <v>52</v>
      </c>
      <c r="E8520" t="s">
        <v>69</v>
      </c>
      <c r="F8520">
        <v>51815</v>
      </c>
      <c r="G8520">
        <v>2021</v>
      </c>
      <c r="H8520">
        <v>805</v>
      </c>
      <c r="I8520" t="s">
        <v>18</v>
      </c>
      <c r="J8520">
        <v>69.48</v>
      </c>
      <c r="K8520" t="s">
        <v>19</v>
      </c>
      <c r="L8520">
        <v>2023</v>
      </c>
      <c r="M8520" t="s">
        <v>20</v>
      </c>
      <c r="N8520" t="s">
        <v>31</v>
      </c>
      <c r="O8520">
        <v>29936.85</v>
      </c>
      <c r="P8520" t="s">
        <v>50</v>
      </c>
    </row>
    <row r="8521" spans="1:16" x14ac:dyDescent="0.35">
      <c r="A8521" t="s">
        <v>39</v>
      </c>
      <c r="B8521">
        <v>27.45</v>
      </c>
      <c r="C8521">
        <f>RawData[[#This Row],[Price (INR)]]-RawData[[#This Row],[Resale Price (INR)]]</f>
        <v>178277.65</v>
      </c>
      <c r="D8521" t="s">
        <v>16</v>
      </c>
      <c r="E8521" t="s">
        <v>43</v>
      </c>
      <c r="F8521">
        <v>303471</v>
      </c>
      <c r="G8521">
        <v>2021</v>
      </c>
      <c r="H8521">
        <v>180</v>
      </c>
      <c r="I8521" t="s">
        <v>26</v>
      </c>
      <c r="J8521">
        <v>93.03</v>
      </c>
      <c r="K8521" t="s">
        <v>27</v>
      </c>
      <c r="L8521">
        <v>2024</v>
      </c>
      <c r="M8521" t="s">
        <v>20</v>
      </c>
      <c r="N8521" t="s">
        <v>31</v>
      </c>
      <c r="O8521">
        <v>125193.35</v>
      </c>
      <c r="P8521" t="s">
        <v>45</v>
      </c>
    </row>
    <row r="8522" spans="1:16" x14ac:dyDescent="0.35">
      <c r="A8522" t="s">
        <v>61</v>
      </c>
      <c r="B8522">
        <v>51.99</v>
      </c>
      <c r="C8522">
        <f>RawData[[#This Row],[Price (INR)]]-RawData[[#This Row],[Resale Price (INR)]]</f>
        <v>58857.539999999994</v>
      </c>
      <c r="D8522" t="s">
        <v>16</v>
      </c>
      <c r="E8522" t="s">
        <v>17</v>
      </c>
      <c r="F8522">
        <v>135300</v>
      </c>
      <c r="G8522">
        <v>2016</v>
      </c>
      <c r="H8522">
        <v>480</v>
      </c>
      <c r="I8522" t="s">
        <v>26</v>
      </c>
      <c r="J8522">
        <v>81.11</v>
      </c>
      <c r="K8522" t="s">
        <v>19</v>
      </c>
      <c r="L8522">
        <v>2021</v>
      </c>
      <c r="M8522" t="s">
        <v>20</v>
      </c>
      <c r="N8522" t="s">
        <v>31</v>
      </c>
      <c r="O8522">
        <v>76442.460000000006</v>
      </c>
      <c r="P8522" t="s">
        <v>50</v>
      </c>
    </row>
    <row r="8523" spans="1:16" x14ac:dyDescent="0.35">
      <c r="A8523" t="s">
        <v>23</v>
      </c>
      <c r="B8523">
        <v>39.479999999999997</v>
      </c>
      <c r="C8523">
        <f>RawData[[#This Row],[Price (INR)]]-RawData[[#This Row],[Resale Price (INR)]]</f>
        <v>83360.78</v>
      </c>
      <c r="D8523" t="s">
        <v>16</v>
      </c>
      <c r="E8523" t="s">
        <v>83</v>
      </c>
      <c r="F8523">
        <v>147687</v>
      </c>
      <c r="G8523">
        <v>2015</v>
      </c>
      <c r="H8523">
        <v>206</v>
      </c>
      <c r="I8523" t="s">
        <v>26</v>
      </c>
      <c r="J8523">
        <v>97.94</v>
      </c>
      <c r="K8523" t="s">
        <v>27</v>
      </c>
      <c r="L8523">
        <v>2023</v>
      </c>
      <c r="M8523" t="s">
        <v>38</v>
      </c>
      <c r="N8523" t="s">
        <v>31</v>
      </c>
      <c r="O8523">
        <v>64326.22</v>
      </c>
      <c r="P8523" t="s">
        <v>45</v>
      </c>
    </row>
    <row r="8524" spans="1:16" x14ac:dyDescent="0.35">
      <c r="A8524" t="s">
        <v>48</v>
      </c>
      <c r="B8524">
        <v>40.770000000000003</v>
      </c>
      <c r="C8524">
        <f>RawData[[#This Row],[Price (INR)]]-RawData[[#This Row],[Resale Price (INR)]]</f>
        <v>58782.079999999987</v>
      </c>
      <c r="D8524" t="s">
        <v>16</v>
      </c>
      <c r="E8524" t="s">
        <v>87</v>
      </c>
      <c r="F8524">
        <v>223194</v>
      </c>
      <c r="G8524">
        <v>2015</v>
      </c>
      <c r="H8524">
        <v>909</v>
      </c>
      <c r="I8524" t="s">
        <v>26</v>
      </c>
      <c r="J8524">
        <v>76.45</v>
      </c>
      <c r="K8524" t="s">
        <v>42</v>
      </c>
      <c r="L8524">
        <v>2015</v>
      </c>
      <c r="M8524" t="s">
        <v>20</v>
      </c>
      <c r="N8524" t="s">
        <v>31</v>
      </c>
      <c r="O8524">
        <v>164411.92000000001</v>
      </c>
      <c r="P8524" t="s">
        <v>45</v>
      </c>
    </row>
    <row r="8525" spans="1:16" x14ac:dyDescent="0.35">
      <c r="A8525" t="s">
        <v>48</v>
      </c>
      <c r="B8525">
        <v>37.26</v>
      </c>
      <c r="C8525">
        <f>RawData[[#This Row],[Price (INR)]]-RawData[[#This Row],[Resale Price (INR)]]</f>
        <v>38393.740000000005</v>
      </c>
      <c r="D8525" t="s">
        <v>40</v>
      </c>
      <c r="E8525" t="s">
        <v>62</v>
      </c>
      <c r="F8525">
        <v>67010</v>
      </c>
      <c r="G8525">
        <v>2016</v>
      </c>
      <c r="H8525">
        <v>415</v>
      </c>
      <c r="I8525" t="s">
        <v>26</v>
      </c>
      <c r="J8525">
        <v>63.51</v>
      </c>
      <c r="K8525" t="s">
        <v>19</v>
      </c>
      <c r="L8525">
        <v>2017</v>
      </c>
      <c r="M8525" t="s">
        <v>44</v>
      </c>
      <c r="N8525" t="s">
        <v>31</v>
      </c>
      <c r="O8525">
        <v>28616.26</v>
      </c>
      <c r="P8525" t="s">
        <v>22</v>
      </c>
    </row>
    <row r="8526" spans="1:16" x14ac:dyDescent="0.35">
      <c r="A8526" t="s">
        <v>54</v>
      </c>
      <c r="B8526">
        <v>64.8</v>
      </c>
      <c r="C8526">
        <f>RawData[[#This Row],[Price (INR)]]-RawData[[#This Row],[Resale Price (INR)]]</f>
        <v>81220.63</v>
      </c>
      <c r="D8526" t="s">
        <v>52</v>
      </c>
      <c r="E8526" t="s">
        <v>53</v>
      </c>
      <c r="F8526">
        <v>294307</v>
      </c>
      <c r="G8526">
        <v>2017</v>
      </c>
      <c r="H8526">
        <v>297</v>
      </c>
      <c r="I8526" t="s">
        <v>34</v>
      </c>
      <c r="J8526">
        <v>49.69</v>
      </c>
      <c r="K8526" t="s">
        <v>19</v>
      </c>
      <c r="L8526">
        <v>2017</v>
      </c>
      <c r="M8526" t="s">
        <v>38</v>
      </c>
      <c r="N8526" t="s">
        <v>31</v>
      </c>
      <c r="O8526">
        <v>213086.37</v>
      </c>
      <c r="P8526" t="s">
        <v>35</v>
      </c>
    </row>
    <row r="8527" spans="1:16" x14ac:dyDescent="0.35">
      <c r="A8527" t="s">
        <v>55</v>
      </c>
      <c r="B8527">
        <v>10.85</v>
      </c>
      <c r="C8527">
        <f>RawData[[#This Row],[Price (INR)]]-RawData[[#This Row],[Resale Price (INR)]]</f>
        <v>90480.63</v>
      </c>
      <c r="D8527" t="s">
        <v>36</v>
      </c>
      <c r="E8527" t="s">
        <v>63</v>
      </c>
      <c r="F8527">
        <v>248237</v>
      </c>
      <c r="G8527">
        <v>2019</v>
      </c>
      <c r="H8527">
        <v>575</v>
      </c>
      <c r="I8527" t="s">
        <v>18</v>
      </c>
      <c r="J8527">
        <v>85.82</v>
      </c>
      <c r="K8527" t="s">
        <v>19</v>
      </c>
      <c r="L8527">
        <v>2022</v>
      </c>
      <c r="M8527" t="s">
        <v>38</v>
      </c>
      <c r="N8527" t="s">
        <v>21</v>
      </c>
      <c r="O8527">
        <v>157756.37</v>
      </c>
      <c r="P8527" t="s">
        <v>35</v>
      </c>
    </row>
    <row r="8528" spans="1:16" x14ac:dyDescent="0.35">
      <c r="A8528" t="s">
        <v>48</v>
      </c>
      <c r="B8528">
        <v>77.42</v>
      </c>
      <c r="C8528">
        <f>RawData[[#This Row],[Price (INR)]]-RawData[[#This Row],[Resale Price (INR)]]</f>
        <v>61731.289999999994</v>
      </c>
      <c r="D8528" t="s">
        <v>36</v>
      </c>
      <c r="E8528" t="s">
        <v>37</v>
      </c>
      <c r="F8528">
        <v>143407</v>
      </c>
      <c r="G8528">
        <v>2023</v>
      </c>
      <c r="H8528">
        <v>232</v>
      </c>
      <c r="I8528" t="s">
        <v>34</v>
      </c>
      <c r="J8528">
        <v>45.11</v>
      </c>
      <c r="K8528" t="s">
        <v>19</v>
      </c>
      <c r="L8528">
        <v>2023</v>
      </c>
      <c r="M8528" t="s">
        <v>44</v>
      </c>
      <c r="N8528" t="s">
        <v>21</v>
      </c>
      <c r="O8528">
        <v>81675.710000000006</v>
      </c>
      <c r="P8528" t="s">
        <v>45</v>
      </c>
    </row>
    <row r="8529" spans="1:16" x14ac:dyDescent="0.35">
      <c r="A8529" t="s">
        <v>39</v>
      </c>
      <c r="B8529">
        <v>36.18</v>
      </c>
      <c r="C8529">
        <f>RawData[[#This Row],[Price (INR)]]-RawData[[#This Row],[Resale Price (INR)]]</f>
        <v>32511.14</v>
      </c>
      <c r="D8529" t="s">
        <v>29</v>
      </c>
      <c r="E8529" t="s">
        <v>86</v>
      </c>
      <c r="F8529">
        <v>80667</v>
      </c>
      <c r="G8529">
        <v>2018</v>
      </c>
      <c r="H8529">
        <v>750</v>
      </c>
      <c r="I8529" t="s">
        <v>34</v>
      </c>
      <c r="J8529">
        <v>40.619999999999997</v>
      </c>
      <c r="K8529" t="s">
        <v>42</v>
      </c>
      <c r="L8529">
        <v>2018</v>
      </c>
      <c r="M8529" t="s">
        <v>38</v>
      </c>
      <c r="N8529" t="s">
        <v>21</v>
      </c>
      <c r="O8529">
        <v>48155.86</v>
      </c>
      <c r="P8529" t="s">
        <v>22</v>
      </c>
    </row>
    <row r="8530" spans="1:16" x14ac:dyDescent="0.35">
      <c r="A8530" t="s">
        <v>48</v>
      </c>
      <c r="B8530">
        <v>39.979999999999997</v>
      </c>
      <c r="C8530">
        <f>RawData[[#This Row],[Price (INR)]]-RawData[[#This Row],[Resale Price (INR)]]</f>
        <v>177470.54</v>
      </c>
      <c r="D8530" t="s">
        <v>29</v>
      </c>
      <c r="E8530" t="s">
        <v>82</v>
      </c>
      <c r="F8530">
        <v>395971</v>
      </c>
      <c r="G8530">
        <v>2018</v>
      </c>
      <c r="H8530">
        <v>413</v>
      </c>
      <c r="I8530" t="s">
        <v>18</v>
      </c>
      <c r="J8530">
        <v>62.64</v>
      </c>
      <c r="K8530" t="s">
        <v>19</v>
      </c>
      <c r="L8530">
        <v>2024</v>
      </c>
      <c r="M8530" t="s">
        <v>38</v>
      </c>
      <c r="N8530" t="s">
        <v>31</v>
      </c>
      <c r="O8530">
        <v>218500.46</v>
      </c>
      <c r="P8530" t="s">
        <v>45</v>
      </c>
    </row>
    <row r="8531" spans="1:16" x14ac:dyDescent="0.35">
      <c r="A8531" t="s">
        <v>46</v>
      </c>
      <c r="B8531">
        <v>52.43</v>
      </c>
      <c r="C8531">
        <f>RawData[[#This Row],[Price (INR)]]-RawData[[#This Row],[Resale Price (INR)]]</f>
        <v>63415.820000000007</v>
      </c>
      <c r="D8531" t="s">
        <v>40</v>
      </c>
      <c r="E8531" t="s">
        <v>41</v>
      </c>
      <c r="F8531">
        <v>163967</v>
      </c>
      <c r="G8531">
        <v>2021</v>
      </c>
      <c r="H8531">
        <v>137</v>
      </c>
      <c r="I8531" t="s">
        <v>26</v>
      </c>
      <c r="J8531">
        <v>73.819999999999993</v>
      </c>
      <c r="K8531" t="s">
        <v>42</v>
      </c>
      <c r="L8531">
        <v>2021</v>
      </c>
      <c r="M8531" t="s">
        <v>20</v>
      </c>
      <c r="N8531" t="s">
        <v>31</v>
      </c>
      <c r="O8531">
        <v>100551.18</v>
      </c>
      <c r="P8531" t="s">
        <v>35</v>
      </c>
    </row>
    <row r="8532" spans="1:16" x14ac:dyDescent="0.35">
      <c r="A8532" t="s">
        <v>15</v>
      </c>
      <c r="B8532">
        <v>18.55</v>
      </c>
      <c r="C8532">
        <f>RawData[[#This Row],[Price (INR)]]-RawData[[#This Row],[Resale Price (INR)]]</f>
        <v>46314.98000000001</v>
      </c>
      <c r="D8532" t="s">
        <v>32</v>
      </c>
      <c r="E8532" t="s">
        <v>33</v>
      </c>
      <c r="F8532">
        <v>185823</v>
      </c>
      <c r="G8532">
        <v>2016</v>
      </c>
      <c r="H8532">
        <v>537</v>
      </c>
      <c r="I8532" t="s">
        <v>18</v>
      </c>
      <c r="J8532">
        <v>61.87</v>
      </c>
      <c r="K8532" t="s">
        <v>19</v>
      </c>
      <c r="L8532">
        <v>2022</v>
      </c>
      <c r="M8532" t="s">
        <v>44</v>
      </c>
      <c r="N8532" t="s">
        <v>31</v>
      </c>
      <c r="O8532">
        <v>139508.01999999999</v>
      </c>
      <c r="P8532" t="s">
        <v>22</v>
      </c>
    </row>
    <row r="8533" spans="1:16" x14ac:dyDescent="0.35">
      <c r="A8533" t="s">
        <v>54</v>
      </c>
      <c r="B8533">
        <v>76.55</v>
      </c>
      <c r="C8533">
        <f>RawData[[#This Row],[Price (INR)]]-RawData[[#This Row],[Resale Price (INR)]]</f>
        <v>45597.53</v>
      </c>
      <c r="D8533" t="s">
        <v>24</v>
      </c>
      <c r="E8533" t="s">
        <v>25</v>
      </c>
      <c r="F8533">
        <v>114740</v>
      </c>
      <c r="G8533">
        <v>2023</v>
      </c>
      <c r="H8533">
        <v>423</v>
      </c>
      <c r="I8533" t="s">
        <v>26</v>
      </c>
      <c r="J8533">
        <v>64.349999999999994</v>
      </c>
      <c r="K8533" t="s">
        <v>19</v>
      </c>
      <c r="L8533">
        <v>2023</v>
      </c>
      <c r="M8533" t="s">
        <v>44</v>
      </c>
      <c r="N8533" t="s">
        <v>31</v>
      </c>
      <c r="O8533">
        <v>69142.47</v>
      </c>
      <c r="P8533" t="s">
        <v>45</v>
      </c>
    </row>
    <row r="8534" spans="1:16" x14ac:dyDescent="0.35">
      <c r="A8534" t="s">
        <v>39</v>
      </c>
      <c r="B8534">
        <v>48.87</v>
      </c>
      <c r="C8534">
        <f>RawData[[#This Row],[Price (INR)]]-RawData[[#This Row],[Resale Price (INR)]]</f>
        <v>162465.12</v>
      </c>
      <c r="D8534" t="s">
        <v>40</v>
      </c>
      <c r="E8534" t="s">
        <v>58</v>
      </c>
      <c r="F8534">
        <v>318360</v>
      </c>
      <c r="G8534">
        <v>2017</v>
      </c>
      <c r="H8534">
        <v>441</v>
      </c>
      <c r="I8534" t="s">
        <v>34</v>
      </c>
      <c r="J8534">
        <v>53.46</v>
      </c>
      <c r="K8534" t="s">
        <v>27</v>
      </c>
      <c r="L8534">
        <v>2024</v>
      </c>
      <c r="M8534" t="s">
        <v>44</v>
      </c>
      <c r="N8534" t="s">
        <v>21</v>
      </c>
      <c r="O8534">
        <v>155894.88</v>
      </c>
      <c r="P8534" t="s">
        <v>35</v>
      </c>
    </row>
    <row r="8535" spans="1:16" x14ac:dyDescent="0.35">
      <c r="A8535" t="s">
        <v>54</v>
      </c>
      <c r="B8535">
        <v>32.659999999999997</v>
      </c>
      <c r="C8535">
        <f>RawData[[#This Row],[Price (INR)]]-RawData[[#This Row],[Resale Price (INR)]]</f>
        <v>50587.39</v>
      </c>
      <c r="D8535" t="s">
        <v>32</v>
      </c>
      <c r="E8535" t="s">
        <v>33</v>
      </c>
      <c r="F8535">
        <v>133756</v>
      </c>
      <c r="G8535">
        <v>2016</v>
      </c>
      <c r="H8535">
        <v>947</v>
      </c>
      <c r="I8535" t="s">
        <v>34</v>
      </c>
      <c r="J8535">
        <v>46.56</v>
      </c>
      <c r="K8535" t="s">
        <v>42</v>
      </c>
      <c r="L8535">
        <v>2016</v>
      </c>
      <c r="M8535" t="s">
        <v>44</v>
      </c>
      <c r="N8535" t="s">
        <v>21</v>
      </c>
      <c r="O8535">
        <v>83168.61</v>
      </c>
      <c r="P8535" t="s">
        <v>22</v>
      </c>
    </row>
    <row r="8536" spans="1:16" x14ac:dyDescent="0.35">
      <c r="A8536" t="s">
        <v>28</v>
      </c>
      <c r="B8536">
        <v>33.06</v>
      </c>
      <c r="C8536">
        <f>RawData[[#This Row],[Price (INR)]]-RawData[[#This Row],[Resale Price (INR)]]</f>
        <v>43933.17</v>
      </c>
      <c r="D8536" t="s">
        <v>16</v>
      </c>
      <c r="E8536" t="s">
        <v>17</v>
      </c>
      <c r="F8536">
        <v>90510</v>
      </c>
      <c r="G8536">
        <v>2020</v>
      </c>
      <c r="H8536">
        <v>498</v>
      </c>
      <c r="I8536" t="s">
        <v>26</v>
      </c>
      <c r="J8536">
        <v>97.32</v>
      </c>
      <c r="K8536" t="s">
        <v>42</v>
      </c>
      <c r="L8536">
        <v>2020</v>
      </c>
      <c r="M8536" t="s">
        <v>20</v>
      </c>
      <c r="N8536" t="s">
        <v>31</v>
      </c>
      <c r="O8536">
        <v>46576.83</v>
      </c>
      <c r="P8536" t="s">
        <v>50</v>
      </c>
    </row>
    <row r="8537" spans="1:16" x14ac:dyDescent="0.35">
      <c r="A8537" t="s">
        <v>55</v>
      </c>
      <c r="B8537">
        <v>56.56</v>
      </c>
      <c r="C8537">
        <f>RawData[[#This Row],[Price (INR)]]-RawData[[#This Row],[Resale Price (INR)]]</f>
        <v>65676.3</v>
      </c>
      <c r="D8537" t="s">
        <v>52</v>
      </c>
      <c r="E8537" t="s">
        <v>69</v>
      </c>
      <c r="F8537">
        <v>149887</v>
      </c>
      <c r="G8537">
        <v>2017</v>
      </c>
      <c r="H8537">
        <v>924</v>
      </c>
      <c r="I8537" t="s">
        <v>18</v>
      </c>
      <c r="J8537">
        <v>79.11</v>
      </c>
      <c r="K8537" t="s">
        <v>19</v>
      </c>
      <c r="L8537">
        <v>2020</v>
      </c>
      <c r="M8537" t="s">
        <v>44</v>
      </c>
      <c r="N8537" t="s">
        <v>31</v>
      </c>
      <c r="O8537">
        <v>84210.7</v>
      </c>
      <c r="P8537" t="s">
        <v>35</v>
      </c>
    </row>
    <row r="8538" spans="1:16" x14ac:dyDescent="0.35">
      <c r="A8538" t="s">
        <v>55</v>
      </c>
      <c r="B8538">
        <v>19.37</v>
      </c>
      <c r="C8538">
        <f>RawData[[#This Row],[Price (INR)]]-RawData[[#This Row],[Resale Price (INR)]]</f>
        <v>17214.019999999997</v>
      </c>
      <c r="D8538" t="s">
        <v>24</v>
      </c>
      <c r="E8538" t="s">
        <v>74</v>
      </c>
      <c r="F8538">
        <v>51837</v>
      </c>
      <c r="G8538">
        <v>2017</v>
      </c>
      <c r="H8538">
        <v>223</v>
      </c>
      <c r="I8538" t="s">
        <v>26</v>
      </c>
      <c r="J8538">
        <v>62.12</v>
      </c>
      <c r="K8538" t="s">
        <v>27</v>
      </c>
      <c r="L8538">
        <v>2019</v>
      </c>
      <c r="M8538" t="s">
        <v>20</v>
      </c>
      <c r="N8538" t="s">
        <v>21</v>
      </c>
      <c r="O8538">
        <v>34622.980000000003</v>
      </c>
      <c r="P8538" t="s">
        <v>35</v>
      </c>
    </row>
    <row r="8539" spans="1:16" x14ac:dyDescent="0.35">
      <c r="A8539" t="s">
        <v>46</v>
      </c>
      <c r="B8539">
        <v>68.290000000000006</v>
      </c>
      <c r="C8539">
        <f>RawData[[#This Row],[Price (INR)]]-RawData[[#This Row],[Resale Price (INR)]]</f>
        <v>51394.53</v>
      </c>
      <c r="D8539" t="s">
        <v>32</v>
      </c>
      <c r="E8539" t="s">
        <v>47</v>
      </c>
      <c r="F8539">
        <v>174369</v>
      </c>
      <c r="G8539">
        <v>2018</v>
      </c>
      <c r="H8539">
        <v>769</v>
      </c>
      <c r="I8539" t="s">
        <v>34</v>
      </c>
      <c r="J8539">
        <v>55.54</v>
      </c>
      <c r="K8539" t="s">
        <v>19</v>
      </c>
      <c r="L8539">
        <v>2024</v>
      </c>
      <c r="M8539" t="s">
        <v>20</v>
      </c>
      <c r="N8539" t="s">
        <v>31</v>
      </c>
      <c r="O8539">
        <v>122974.47</v>
      </c>
      <c r="P8539" t="s">
        <v>22</v>
      </c>
    </row>
    <row r="8540" spans="1:16" x14ac:dyDescent="0.35">
      <c r="A8540" t="s">
        <v>61</v>
      </c>
      <c r="B8540">
        <v>22.75</v>
      </c>
      <c r="C8540">
        <f>RawData[[#This Row],[Price (INR)]]-RawData[[#This Row],[Resale Price (INR)]]</f>
        <v>116144.73999999999</v>
      </c>
      <c r="D8540" t="s">
        <v>24</v>
      </c>
      <c r="E8540" t="s">
        <v>73</v>
      </c>
      <c r="F8540">
        <v>285400</v>
      </c>
      <c r="G8540">
        <v>2019</v>
      </c>
      <c r="H8540">
        <v>656</v>
      </c>
      <c r="I8540" t="s">
        <v>26</v>
      </c>
      <c r="J8540">
        <v>69.86</v>
      </c>
      <c r="K8540" t="s">
        <v>27</v>
      </c>
      <c r="L8540">
        <v>2022</v>
      </c>
      <c r="M8540" t="s">
        <v>38</v>
      </c>
      <c r="N8540" t="s">
        <v>31</v>
      </c>
      <c r="O8540">
        <v>169255.26</v>
      </c>
      <c r="P8540" t="s">
        <v>22</v>
      </c>
    </row>
    <row r="8541" spans="1:16" x14ac:dyDescent="0.35">
      <c r="A8541" t="s">
        <v>48</v>
      </c>
      <c r="B8541">
        <v>23.96</v>
      </c>
      <c r="C8541">
        <f>RawData[[#This Row],[Price (INR)]]-RawData[[#This Row],[Resale Price (INR)]]</f>
        <v>56979.869999999995</v>
      </c>
      <c r="D8541" t="s">
        <v>16</v>
      </c>
      <c r="E8541" t="s">
        <v>77</v>
      </c>
      <c r="F8541">
        <v>161573</v>
      </c>
      <c r="G8541">
        <v>2016</v>
      </c>
      <c r="H8541">
        <v>366</v>
      </c>
      <c r="I8541" t="s">
        <v>34</v>
      </c>
      <c r="J8541">
        <v>32.299999999999997</v>
      </c>
      <c r="K8541" t="s">
        <v>42</v>
      </c>
      <c r="L8541">
        <v>2016</v>
      </c>
      <c r="M8541" t="s">
        <v>44</v>
      </c>
      <c r="N8541" t="s">
        <v>21</v>
      </c>
      <c r="O8541">
        <v>104593.13</v>
      </c>
      <c r="P8541" t="s">
        <v>22</v>
      </c>
    </row>
    <row r="8542" spans="1:16" x14ac:dyDescent="0.35">
      <c r="A8542" t="s">
        <v>48</v>
      </c>
      <c r="B8542">
        <v>13.05</v>
      </c>
      <c r="C8542">
        <f>RawData[[#This Row],[Price (INR)]]-RawData[[#This Row],[Resale Price (INR)]]</f>
        <v>56563.1</v>
      </c>
      <c r="D8542" t="s">
        <v>16</v>
      </c>
      <c r="E8542" t="s">
        <v>87</v>
      </c>
      <c r="F8542">
        <v>100801</v>
      </c>
      <c r="G8542">
        <v>2021</v>
      </c>
      <c r="H8542">
        <v>240</v>
      </c>
      <c r="I8542" t="s">
        <v>34</v>
      </c>
      <c r="J8542">
        <v>48.23</v>
      </c>
      <c r="K8542" t="s">
        <v>42</v>
      </c>
      <c r="L8542">
        <v>2021</v>
      </c>
      <c r="M8542" t="s">
        <v>44</v>
      </c>
      <c r="N8542" t="s">
        <v>31</v>
      </c>
      <c r="O8542">
        <v>44237.9</v>
      </c>
      <c r="P8542" t="s">
        <v>35</v>
      </c>
    </row>
    <row r="8543" spans="1:16" x14ac:dyDescent="0.35">
      <c r="A8543" t="s">
        <v>61</v>
      </c>
      <c r="B8543">
        <v>72.37</v>
      </c>
      <c r="C8543">
        <f>RawData[[#This Row],[Price (INR)]]-RawData[[#This Row],[Resale Price (INR)]]</f>
        <v>79458.09</v>
      </c>
      <c r="D8543" t="s">
        <v>40</v>
      </c>
      <c r="E8543" t="s">
        <v>62</v>
      </c>
      <c r="F8543">
        <v>278492</v>
      </c>
      <c r="G8543">
        <v>2022</v>
      </c>
      <c r="H8543">
        <v>842</v>
      </c>
      <c r="I8543" t="s">
        <v>26</v>
      </c>
      <c r="J8543">
        <v>95.94</v>
      </c>
      <c r="K8543" t="s">
        <v>27</v>
      </c>
      <c r="L8543">
        <v>2023</v>
      </c>
      <c r="M8543" t="s">
        <v>20</v>
      </c>
      <c r="N8543" t="s">
        <v>31</v>
      </c>
      <c r="O8543">
        <v>199033.91</v>
      </c>
      <c r="P8543" t="s">
        <v>50</v>
      </c>
    </row>
    <row r="8544" spans="1:16" x14ac:dyDescent="0.35">
      <c r="A8544" t="s">
        <v>28</v>
      </c>
      <c r="B8544">
        <v>55.46</v>
      </c>
      <c r="C8544">
        <f>RawData[[#This Row],[Price (INR)]]-RawData[[#This Row],[Resale Price (INR)]]</f>
        <v>173525.93</v>
      </c>
      <c r="D8544" t="s">
        <v>36</v>
      </c>
      <c r="E8544" t="s">
        <v>57</v>
      </c>
      <c r="F8544">
        <v>363432</v>
      </c>
      <c r="G8544">
        <v>2018</v>
      </c>
      <c r="H8544">
        <v>227</v>
      </c>
      <c r="I8544" t="s">
        <v>34</v>
      </c>
      <c r="J8544">
        <v>40.25</v>
      </c>
      <c r="K8544" t="s">
        <v>19</v>
      </c>
      <c r="L8544">
        <v>2023</v>
      </c>
      <c r="M8544" t="s">
        <v>44</v>
      </c>
      <c r="N8544" t="s">
        <v>31</v>
      </c>
      <c r="O8544">
        <v>189906.07</v>
      </c>
      <c r="P8544" t="s">
        <v>35</v>
      </c>
    </row>
    <row r="8545" spans="1:16" x14ac:dyDescent="0.35">
      <c r="A8545" t="s">
        <v>23</v>
      </c>
      <c r="B8545">
        <v>46.2</v>
      </c>
      <c r="C8545">
        <f>RawData[[#This Row],[Price (INR)]]-RawData[[#This Row],[Resale Price (INR)]]</f>
        <v>24597.519999999997</v>
      </c>
      <c r="D8545" t="s">
        <v>16</v>
      </c>
      <c r="E8545" t="s">
        <v>87</v>
      </c>
      <c r="F8545">
        <v>75894</v>
      </c>
      <c r="G8545">
        <v>2018</v>
      </c>
      <c r="H8545">
        <v>308</v>
      </c>
      <c r="I8545" t="s">
        <v>26</v>
      </c>
      <c r="J8545">
        <v>74.849999999999994</v>
      </c>
      <c r="K8545" t="s">
        <v>19</v>
      </c>
      <c r="L8545">
        <v>2019</v>
      </c>
      <c r="M8545" t="s">
        <v>44</v>
      </c>
      <c r="N8545" t="s">
        <v>31</v>
      </c>
      <c r="O8545">
        <v>51296.480000000003</v>
      </c>
      <c r="P8545" t="s">
        <v>45</v>
      </c>
    </row>
    <row r="8546" spans="1:16" x14ac:dyDescent="0.35">
      <c r="A8546" t="s">
        <v>23</v>
      </c>
      <c r="B8546">
        <v>22.17</v>
      </c>
      <c r="C8546">
        <f>RawData[[#This Row],[Price (INR)]]-RawData[[#This Row],[Resale Price (INR)]]</f>
        <v>149810.48000000001</v>
      </c>
      <c r="D8546" t="s">
        <v>29</v>
      </c>
      <c r="E8546" t="s">
        <v>75</v>
      </c>
      <c r="F8546">
        <v>282460</v>
      </c>
      <c r="G8546">
        <v>2021</v>
      </c>
      <c r="H8546">
        <v>390</v>
      </c>
      <c r="I8546" t="s">
        <v>26</v>
      </c>
      <c r="J8546">
        <v>61.88</v>
      </c>
      <c r="K8546" t="s">
        <v>27</v>
      </c>
      <c r="L8546">
        <v>2022</v>
      </c>
      <c r="M8546" t="s">
        <v>20</v>
      </c>
      <c r="N8546" t="s">
        <v>21</v>
      </c>
      <c r="O8546">
        <v>132649.51999999999</v>
      </c>
      <c r="P8546" t="s">
        <v>50</v>
      </c>
    </row>
    <row r="8547" spans="1:16" x14ac:dyDescent="0.35">
      <c r="A8547" t="s">
        <v>23</v>
      </c>
      <c r="B8547">
        <v>8.17</v>
      </c>
      <c r="C8547">
        <f>RawData[[#This Row],[Price (INR)]]-RawData[[#This Row],[Resale Price (INR)]]</f>
        <v>96812.290000000008</v>
      </c>
      <c r="D8547" t="s">
        <v>40</v>
      </c>
      <c r="E8547" t="s">
        <v>68</v>
      </c>
      <c r="F8547">
        <v>337674</v>
      </c>
      <c r="G8547">
        <v>2017</v>
      </c>
      <c r="H8547">
        <v>288</v>
      </c>
      <c r="I8547" t="s">
        <v>26</v>
      </c>
      <c r="J8547">
        <v>94.61</v>
      </c>
      <c r="K8547" t="s">
        <v>42</v>
      </c>
      <c r="L8547">
        <v>2017</v>
      </c>
      <c r="M8547" t="s">
        <v>44</v>
      </c>
      <c r="N8547" t="s">
        <v>21</v>
      </c>
      <c r="O8547">
        <v>240861.71</v>
      </c>
      <c r="P8547" t="s">
        <v>45</v>
      </c>
    </row>
    <row r="8548" spans="1:16" x14ac:dyDescent="0.35">
      <c r="A8548" t="s">
        <v>28</v>
      </c>
      <c r="B8548">
        <v>58.13</v>
      </c>
      <c r="C8548">
        <f>RawData[[#This Row],[Price (INR)]]-RawData[[#This Row],[Resale Price (INR)]]</f>
        <v>79492.88</v>
      </c>
      <c r="D8548" t="s">
        <v>16</v>
      </c>
      <c r="E8548" t="s">
        <v>83</v>
      </c>
      <c r="F8548">
        <v>318464</v>
      </c>
      <c r="G8548">
        <v>2021</v>
      </c>
      <c r="H8548">
        <v>457</v>
      </c>
      <c r="I8548" t="s">
        <v>18</v>
      </c>
      <c r="J8548">
        <v>75.89</v>
      </c>
      <c r="K8548" t="s">
        <v>42</v>
      </c>
      <c r="L8548">
        <v>2021</v>
      </c>
      <c r="M8548" t="s">
        <v>38</v>
      </c>
      <c r="N8548" t="s">
        <v>21</v>
      </c>
      <c r="O8548">
        <v>238971.12</v>
      </c>
      <c r="P8548" t="s">
        <v>22</v>
      </c>
    </row>
    <row r="8549" spans="1:16" x14ac:dyDescent="0.35">
      <c r="A8549" t="s">
        <v>39</v>
      </c>
      <c r="B8549">
        <v>41.11</v>
      </c>
      <c r="C8549">
        <f>RawData[[#This Row],[Price (INR)]]-RawData[[#This Row],[Resale Price (INR)]]</f>
        <v>112204.19</v>
      </c>
      <c r="D8549" t="s">
        <v>24</v>
      </c>
      <c r="E8549" t="s">
        <v>85</v>
      </c>
      <c r="F8549">
        <v>245266</v>
      </c>
      <c r="G8549">
        <v>2024</v>
      </c>
      <c r="H8549">
        <v>778</v>
      </c>
      <c r="I8549" t="s">
        <v>18</v>
      </c>
      <c r="J8549">
        <v>93.76</v>
      </c>
      <c r="K8549" t="s">
        <v>27</v>
      </c>
      <c r="L8549">
        <v>2024</v>
      </c>
      <c r="M8549" t="s">
        <v>20</v>
      </c>
      <c r="N8549" t="s">
        <v>31</v>
      </c>
      <c r="O8549">
        <v>133061.81</v>
      </c>
      <c r="P8549" t="s">
        <v>35</v>
      </c>
    </row>
    <row r="8550" spans="1:16" x14ac:dyDescent="0.35">
      <c r="A8550" t="s">
        <v>55</v>
      </c>
      <c r="B8550">
        <v>77.83</v>
      </c>
      <c r="C8550">
        <f>RawData[[#This Row],[Price (INR)]]-RawData[[#This Row],[Resale Price (INR)]]</f>
        <v>87370.840000000026</v>
      </c>
      <c r="D8550" t="s">
        <v>40</v>
      </c>
      <c r="E8550" t="s">
        <v>62</v>
      </c>
      <c r="F8550">
        <v>385852</v>
      </c>
      <c r="G8550">
        <v>2021</v>
      </c>
      <c r="H8550">
        <v>939</v>
      </c>
      <c r="I8550" t="s">
        <v>26</v>
      </c>
      <c r="J8550">
        <v>86.57</v>
      </c>
      <c r="K8550" t="s">
        <v>42</v>
      </c>
      <c r="L8550">
        <v>2021</v>
      </c>
      <c r="M8550" t="s">
        <v>44</v>
      </c>
      <c r="N8550" t="s">
        <v>31</v>
      </c>
      <c r="O8550">
        <v>298481.15999999997</v>
      </c>
      <c r="P8550" t="s">
        <v>45</v>
      </c>
    </row>
    <row r="8551" spans="1:16" x14ac:dyDescent="0.35">
      <c r="A8551" t="s">
        <v>15</v>
      </c>
      <c r="B8551">
        <v>69.12</v>
      </c>
      <c r="C8551">
        <f>RawData[[#This Row],[Price (INR)]]-RawData[[#This Row],[Resale Price (INR)]]</f>
        <v>91972</v>
      </c>
      <c r="D8551" t="s">
        <v>64</v>
      </c>
      <c r="E8551" t="s">
        <v>84</v>
      </c>
      <c r="F8551">
        <v>271641</v>
      </c>
      <c r="G8551">
        <v>2019</v>
      </c>
      <c r="H8551">
        <v>768</v>
      </c>
      <c r="I8551" t="s">
        <v>34</v>
      </c>
      <c r="J8551">
        <v>39.75</v>
      </c>
      <c r="K8551" t="s">
        <v>42</v>
      </c>
      <c r="L8551">
        <v>2019</v>
      </c>
      <c r="M8551" t="s">
        <v>20</v>
      </c>
      <c r="N8551" t="s">
        <v>21</v>
      </c>
      <c r="O8551">
        <v>179669</v>
      </c>
      <c r="P8551" t="s">
        <v>50</v>
      </c>
    </row>
    <row r="8552" spans="1:16" x14ac:dyDescent="0.35">
      <c r="A8552" t="s">
        <v>55</v>
      </c>
      <c r="B8552">
        <v>19.46</v>
      </c>
      <c r="C8552">
        <f>RawData[[#This Row],[Price (INR)]]-RawData[[#This Row],[Resale Price (INR)]]</f>
        <v>67655.92</v>
      </c>
      <c r="D8552" t="s">
        <v>64</v>
      </c>
      <c r="E8552" t="s">
        <v>78</v>
      </c>
      <c r="F8552">
        <v>143391</v>
      </c>
      <c r="G8552">
        <v>2017</v>
      </c>
      <c r="H8552">
        <v>758</v>
      </c>
      <c r="I8552" t="s">
        <v>18</v>
      </c>
      <c r="J8552">
        <v>60.7</v>
      </c>
      <c r="K8552" t="s">
        <v>19</v>
      </c>
      <c r="L8552">
        <v>2021</v>
      </c>
      <c r="M8552" t="s">
        <v>20</v>
      </c>
      <c r="N8552" t="s">
        <v>21</v>
      </c>
      <c r="O8552">
        <v>75735.08</v>
      </c>
      <c r="P8552" t="s">
        <v>22</v>
      </c>
    </row>
    <row r="8553" spans="1:16" x14ac:dyDescent="0.35">
      <c r="A8553" t="s">
        <v>54</v>
      </c>
      <c r="B8553">
        <v>49.38</v>
      </c>
      <c r="C8553">
        <f>RawData[[#This Row],[Price (INR)]]-RawData[[#This Row],[Resale Price (INR)]]</f>
        <v>85472.989999999991</v>
      </c>
      <c r="D8553" t="s">
        <v>64</v>
      </c>
      <c r="E8553" t="s">
        <v>71</v>
      </c>
      <c r="F8553">
        <v>317503</v>
      </c>
      <c r="G8553">
        <v>2019</v>
      </c>
      <c r="H8553">
        <v>537</v>
      </c>
      <c r="I8553" t="s">
        <v>34</v>
      </c>
      <c r="J8553">
        <v>49.96</v>
      </c>
      <c r="K8553" t="s">
        <v>19</v>
      </c>
      <c r="L8553">
        <v>2020</v>
      </c>
      <c r="M8553" t="s">
        <v>20</v>
      </c>
      <c r="N8553" t="s">
        <v>21</v>
      </c>
      <c r="O8553">
        <v>232030.01</v>
      </c>
      <c r="P8553" t="s">
        <v>35</v>
      </c>
    </row>
    <row r="8554" spans="1:16" x14ac:dyDescent="0.35">
      <c r="A8554" t="s">
        <v>54</v>
      </c>
      <c r="B8554">
        <v>28.75</v>
      </c>
      <c r="C8554">
        <f>RawData[[#This Row],[Price (INR)]]-RawData[[#This Row],[Resale Price (INR)]]</f>
        <v>46964.66</v>
      </c>
      <c r="D8554" t="s">
        <v>24</v>
      </c>
      <c r="E8554" t="s">
        <v>74</v>
      </c>
      <c r="F8554">
        <v>90986</v>
      </c>
      <c r="G8554">
        <v>2021</v>
      </c>
      <c r="H8554">
        <v>421</v>
      </c>
      <c r="I8554" t="s">
        <v>34</v>
      </c>
      <c r="J8554">
        <v>30.65</v>
      </c>
      <c r="K8554" t="s">
        <v>42</v>
      </c>
      <c r="L8554">
        <v>2021</v>
      </c>
      <c r="M8554" t="s">
        <v>38</v>
      </c>
      <c r="N8554" t="s">
        <v>21</v>
      </c>
      <c r="O8554">
        <v>44021.34</v>
      </c>
      <c r="P8554" t="s">
        <v>22</v>
      </c>
    </row>
    <row r="8555" spans="1:16" x14ac:dyDescent="0.35">
      <c r="A8555" t="s">
        <v>61</v>
      </c>
      <c r="B8555">
        <v>30.92</v>
      </c>
      <c r="C8555">
        <f>RawData[[#This Row],[Price (INR)]]-RawData[[#This Row],[Resale Price (INR)]]</f>
        <v>99293.51999999999</v>
      </c>
      <c r="D8555" t="s">
        <v>24</v>
      </c>
      <c r="E8555" t="s">
        <v>73</v>
      </c>
      <c r="F8555">
        <v>298383</v>
      </c>
      <c r="G8555">
        <v>2020</v>
      </c>
      <c r="H8555">
        <v>304</v>
      </c>
      <c r="I8555" t="s">
        <v>18</v>
      </c>
      <c r="J8555">
        <v>71.12</v>
      </c>
      <c r="K8555" t="s">
        <v>42</v>
      </c>
      <c r="L8555">
        <v>2020</v>
      </c>
      <c r="M8555" t="s">
        <v>38</v>
      </c>
      <c r="N8555" t="s">
        <v>31</v>
      </c>
      <c r="O8555">
        <v>199089.48</v>
      </c>
      <c r="P8555" t="s">
        <v>45</v>
      </c>
    </row>
    <row r="8556" spans="1:16" x14ac:dyDescent="0.35">
      <c r="A8556" t="s">
        <v>15</v>
      </c>
      <c r="B8556">
        <v>61.3</v>
      </c>
      <c r="C8556">
        <f>RawData[[#This Row],[Price (INR)]]-RawData[[#This Row],[Resale Price (INR)]]</f>
        <v>137070.68</v>
      </c>
      <c r="D8556" t="s">
        <v>52</v>
      </c>
      <c r="E8556" t="s">
        <v>69</v>
      </c>
      <c r="F8556">
        <v>290095</v>
      </c>
      <c r="G8556">
        <v>2021</v>
      </c>
      <c r="H8556">
        <v>797</v>
      </c>
      <c r="I8556" t="s">
        <v>34</v>
      </c>
      <c r="J8556">
        <v>57.81</v>
      </c>
      <c r="K8556" t="s">
        <v>42</v>
      </c>
      <c r="L8556">
        <v>2021</v>
      </c>
      <c r="M8556" t="s">
        <v>20</v>
      </c>
      <c r="N8556" t="s">
        <v>31</v>
      </c>
      <c r="O8556">
        <v>153024.32000000001</v>
      </c>
      <c r="P8556" t="s">
        <v>22</v>
      </c>
    </row>
    <row r="8557" spans="1:16" x14ac:dyDescent="0.35">
      <c r="A8557" t="s">
        <v>15</v>
      </c>
      <c r="B8557">
        <v>15.71</v>
      </c>
      <c r="C8557">
        <f>RawData[[#This Row],[Price (INR)]]-RawData[[#This Row],[Resale Price (INR)]]</f>
        <v>37461.429999999993</v>
      </c>
      <c r="D8557" t="s">
        <v>64</v>
      </c>
      <c r="E8557" t="s">
        <v>78</v>
      </c>
      <c r="F8557">
        <v>143835</v>
      </c>
      <c r="G8557">
        <v>2023</v>
      </c>
      <c r="H8557">
        <v>462</v>
      </c>
      <c r="I8557" t="s">
        <v>34</v>
      </c>
      <c r="J8557">
        <v>53.5</v>
      </c>
      <c r="K8557" t="s">
        <v>27</v>
      </c>
      <c r="L8557">
        <v>2023</v>
      </c>
      <c r="M8557" t="s">
        <v>38</v>
      </c>
      <c r="N8557" t="s">
        <v>21</v>
      </c>
      <c r="O8557">
        <v>106373.57</v>
      </c>
      <c r="P8557" t="s">
        <v>35</v>
      </c>
    </row>
    <row r="8558" spans="1:16" x14ac:dyDescent="0.35">
      <c r="A8558" t="s">
        <v>23</v>
      </c>
      <c r="B8558">
        <v>52.16</v>
      </c>
      <c r="C8558">
        <f>RawData[[#This Row],[Price (INR)]]-RawData[[#This Row],[Resale Price (INR)]]</f>
        <v>21495.699999999997</v>
      </c>
      <c r="D8558" t="s">
        <v>36</v>
      </c>
      <c r="E8558" t="s">
        <v>70</v>
      </c>
      <c r="F8558">
        <v>83182</v>
      </c>
      <c r="G8558">
        <v>2024</v>
      </c>
      <c r="H8558">
        <v>999</v>
      </c>
      <c r="I8558" t="s">
        <v>18</v>
      </c>
      <c r="J8558">
        <v>95.56</v>
      </c>
      <c r="K8558" t="s">
        <v>42</v>
      </c>
      <c r="L8558">
        <v>2024</v>
      </c>
      <c r="M8558" t="s">
        <v>20</v>
      </c>
      <c r="N8558" t="s">
        <v>21</v>
      </c>
      <c r="O8558">
        <v>61686.3</v>
      </c>
      <c r="P8558" t="s">
        <v>35</v>
      </c>
    </row>
    <row r="8559" spans="1:16" x14ac:dyDescent="0.35">
      <c r="A8559" t="s">
        <v>61</v>
      </c>
      <c r="B8559">
        <v>40.229999999999997</v>
      </c>
      <c r="C8559">
        <f>RawData[[#This Row],[Price (INR)]]-RawData[[#This Row],[Resale Price (INR)]]</f>
        <v>40608.21</v>
      </c>
      <c r="D8559" t="s">
        <v>36</v>
      </c>
      <c r="E8559" t="s">
        <v>70</v>
      </c>
      <c r="F8559">
        <v>76564</v>
      </c>
      <c r="G8559">
        <v>2020</v>
      </c>
      <c r="H8559">
        <v>611</v>
      </c>
      <c r="I8559" t="s">
        <v>26</v>
      </c>
      <c r="J8559">
        <v>91.3</v>
      </c>
      <c r="K8559" t="s">
        <v>42</v>
      </c>
      <c r="L8559">
        <v>2020</v>
      </c>
      <c r="M8559" t="s">
        <v>20</v>
      </c>
      <c r="N8559" t="s">
        <v>21</v>
      </c>
      <c r="O8559">
        <v>35955.79</v>
      </c>
      <c r="P8559" t="s">
        <v>45</v>
      </c>
    </row>
    <row r="8560" spans="1:16" x14ac:dyDescent="0.35">
      <c r="A8560" t="s">
        <v>46</v>
      </c>
      <c r="B8560">
        <v>18.03</v>
      </c>
      <c r="C8560">
        <f>RawData[[#This Row],[Price (INR)]]-RawData[[#This Row],[Resale Price (INR)]]</f>
        <v>66061.789999999994</v>
      </c>
      <c r="D8560" t="s">
        <v>36</v>
      </c>
      <c r="E8560" t="s">
        <v>37</v>
      </c>
      <c r="F8560">
        <v>186967</v>
      </c>
      <c r="G8560">
        <v>2016</v>
      </c>
      <c r="H8560">
        <v>127</v>
      </c>
      <c r="I8560" t="s">
        <v>26</v>
      </c>
      <c r="J8560">
        <v>97.16</v>
      </c>
      <c r="K8560" t="s">
        <v>19</v>
      </c>
      <c r="L8560">
        <v>2020</v>
      </c>
      <c r="M8560" t="s">
        <v>38</v>
      </c>
      <c r="N8560" t="s">
        <v>21</v>
      </c>
      <c r="O8560">
        <v>120905.21</v>
      </c>
      <c r="P8560" t="s">
        <v>45</v>
      </c>
    </row>
    <row r="8561" spans="1:16" x14ac:dyDescent="0.35">
      <c r="A8561" t="s">
        <v>39</v>
      </c>
      <c r="B8561">
        <v>28.41</v>
      </c>
      <c r="C8561">
        <f>RawData[[#This Row],[Price (INR)]]-RawData[[#This Row],[Resale Price (INR)]]</f>
        <v>66057</v>
      </c>
      <c r="D8561" t="s">
        <v>64</v>
      </c>
      <c r="E8561" t="s">
        <v>84</v>
      </c>
      <c r="F8561">
        <v>248058</v>
      </c>
      <c r="G8561">
        <v>2023</v>
      </c>
      <c r="H8561">
        <v>637</v>
      </c>
      <c r="I8561" t="s">
        <v>34</v>
      </c>
      <c r="J8561">
        <v>42.2</v>
      </c>
      <c r="K8561" t="s">
        <v>42</v>
      </c>
      <c r="L8561">
        <v>2023</v>
      </c>
      <c r="M8561" t="s">
        <v>44</v>
      </c>
      <c r="N8561" t="s">
        <v>31</v>
      </c>
      <c r="O8561">
        <v>182001</v>
      </c>
      <c r="P8561" t="s">
        <v>35</v>
      </c>
    </row>
    <row r="8562" spans="1:16" x14ac:dyDescent="0.35">
      <c r="A8562" t="s">
        <v>61</v>
      </c>
      <c r="B8562">
        <v>74.459999999999994</v>
      </c>
      <c r="C8562">
        <f>RawData[[#This Row],[Price (INR)]]-RawData[[#This Row],[Resale Price (INR)]]</f>
        <v>52606.179999999993</v>
      </c>
      <c r="D8562" t="s">
        <v>24</v>
      </c>
      <c r="E8562" t="s">
        <v>73</v>
      </c>
      <c r="F8562">
        <v>185068</v>
      </c>
      <c r="G8562">
        <v>2022</v>
      </c>
      <c r="H8562">
        <v>574</v>
      </c>
      <c r="I8562" t="s">
        <v>34</v>
      </c>
      <c r="J8562">
        <v>50.08</v>
      </c>
      <c r="K8562" t="s">
        <v>19</v>
      </c>
      <c r="L8562">
        <v>2023</v>
      </c>
      <c r="M8562" t="s">
        <v>44</v>
      </c>
      <c r="N8562" t="s">
        <v>21</v>
      </c>
      <c r="O8562">
        <v>132461.82</v>
      </c>
      <c r="P8562" t="s">
        <v>35</v>
      </c>
    </row>
    <row r="8563" spans="1:16" x14ac:dyDescent="0.35">
      <c r="A8563" t="s">
        <v>15</v>
      </c>
      <c r="B8563">
        <v>74.25</v>
      </c>
      <c r="C8563">
        <f>RawData[[#This Row],[Price (INR)]]-RawData[[#This Row],[Resale Price (INR)]]</f>
        <v>147318.43</v>
      </c>
      <c r="D8563" t="s">
        <v>16</v>
      </c>
      <c r="E8563" t="s">
        <v>87</v>
      </c>
      <c r="F8563">
        <v>369685</v>
      </c>
      <c r="G8563">
        <v>2017</v>
      </c>
      <c r="H8563">
        <v>695</v>
      </c>
      <c r="I8563" t="s">
        <v>34</v>
      </c>
      <c r="J8563">
        <v>37.32</v>
      </c>
      <c r="K8563" t="s">
        <v>42</v>
      </c>
      <c r="L8563">
        <v>2017</v>
      </c>
      <c r="M8563" t="s">
        <v>38</v>
      </c>
      <c r="N8563" t="s">
        <v>21</v>
      </c>
      <c r="O8563">
        <v>222366.57</v>
      </c>
      <c r="P8563" t="s">
        <v>50</v>
      </c>
    </row>
    <row r="8564" spans="1:16" x14ac:dyDescent="0.35">
      <c r="A8564" t="s">
        <v>59</v>
      </c>
      <c r="B8564">
        <v>76.77</v>
      </c>
      <c r="C8564">
        <f>RawData[[#This Row],[Price (INR)]]-RawData[[#This Row],[Resale Price (INR)]]</f>
        <v>58359.43</v>
      </c>
      <c r="D8564" t="s">
        <v>24</v>
      </c>
      <c r="E8564" t="s">
        <v>74</v>
      </c>
      <c r="F8564">
        <v>118785</v>
      </c>
      <c r="G8564">
        <v>2018</v>
      </c>
      <c r="H8564">
        <v>658</v>
      </c>
      <c r="I8564" t="s">
        <v>18</v>
      </c>
      <c r="J8564">
        <v>70.94</v>
      </c>
      <c r="K8564" t="s">
        <v>42</v>
      </c>
      <c r="L8564">
        <v>2018</v>
      </c>
      <c r="M8564" t="s">
        <v>38</v>
      </c>
      <c r="N8564" t="s">
        <v>31</v>
      </c>
      <c r="O8564">
        <v>60425.57</v>
      </c>
      <c r="P8564" t="s">
        <v>50</v>
      </c>
    </row>
    <row r="8565" spans="1:16" x14ac:dyDescent="0.35">
      <c r="A8565" t="s">
        <v>59</v>
      </c>
      <c r="B8565">
        <v>78.44</v>
      </c>
      <c r="C8565">
        <f>RawData[[#This Row],[Price (INR)]]-RawData[[#This Row],[Resale Price (INR)]]</f>
        <v>190512.5</v>
      </c>
      <c r="D8565" t="s">
        <v>24</v>
      </c>
      <c r="E8565" t="s">
        <v>85</v>
      </c>
      <c r="F8565">
        <v>385160</v>
      </c>
      <c r="G8565">
        <v>2016</v>
      </c>
      <c r="H8565">
        <v>451</v>
      </c>
      <c r="I8565" t="s">
        <v>34</v>
      </c>
      <c r="J8565">
        <v>42.47</v>
      </c>
      <c r="K8565" t="s">
        <v>42</v>
      </c>
      <c r="L8565">
        <v>2016</v>
      </c>
      <c r="M8565" t="s">
        <v>38</v>
      </c>
      <c r="N8565" t="s">
        <v>31</v>
      </c>
      <c r="O8565">
        <v>194647.5</v>
      </c>
      <c r="P8565" t="s">
        <v>22</v>
      </c>
    </row>
    <row r="8566" spans="1:16" x14ac:dyDescent="0.35">
      <c r="A8566" t="s">
        <v>23</v>
      </c>
      <c r="B8566">
        <v>28.6</v>
      </c>
      <c r="C8566">
        <f>RawData[[#This Row],[Price (INR)]]-RawData[[#This Row],[Resale Price (INR)]]</f>
        <v>60594.66</v>
      </c>
      <c r="D8566" t="s">
        <v>29</v>
      </c>
      <c r="E8566" t="s">
        <v>75</v>
      </c>
      <c r="F8566">
        <v>124765</v>
      </c>
      <c r="G8566">
        <v>2018</v>
      </c>
      <c r="H8566">
        <v>875</v>
      </c>
      <c r="I8566" t="s">
        <v>18</v>
      </c>
      <c r="J8566">
        <v>61.26</v>
      </c>
      <c r="K8566" t="s">
        <v>19</v>
      </c>
      <c r="L8566">
        <v>2021</v>
      </c>
      <c r="M8566" t="s">
        <v>38</v>
      </c>
      <c r="N8566" t="s">
        <v>31</v>
      </c>
      <c r="O8566">
        <v>64170.34</v>
      </c>
      <c r="P8566" t="s">
        <v>22</v>
      </c>
    </row>
    <row r="8567" spans="1:16" x14ac:dyDescent="0.35">
      <c r="A8567" t="s">
        <v>54</v>
      </c>
      <c r="B8567">
        <v>7.74</v>
      </c>
      <c r="C8567">
        <f>RawData[[#This Row],[Price (INR)]]-RawData[[#This Row],[Resale Price (INR)]]</f>
        <v>81176.97</v>
      </c>
      <c r="D8567" t="s">
        <v>40</v>
      </c>
      <c r="E8567" t="s">
        <v>58</v>
      </c>
      <c r="F8567">
        <v>339537</v>
      </c>
      <c r="G8567">
        <v>2024</v>
      </c>
      <c r="H8567">
        <v>975</v>
      </c>
      <c r="I8567" t="s">
        <v>18</v>
      </c>
      <c r="J8567">
        <v>83.12</v>
      </c>
      <c r="K8567" t="s">
        <v>19</v>
      </c>
      <c r="L8567">
        <v>2024</v>
      </c>
      <c r="M8567" t="s">
        <v>44</v>
      </c>
      <c r="N8567" t="s">
        <v>31</v>
      </c>
      <c r="O8567">
        <v>258360.03</v>
      </c>
      <c r="P8567" t="s">
        <v>50</v>
      </c>
    </row>
    <row r="8568" spans="1:16" x14ac:dyDescent="0.35">
      <c r="A8568" t="s">
        <v>55</v>
      </c>
      <c r="B8568">
        <v>68.790000000000006</v>
      </c>
      <c r="C8568">
        <f>RawData[[#This Row],[Price (INR)]]-RawData[[#This Row],[Resale Price (INR)]]</f>
        <v>63980.37</v>
      </c>
      <c r="D8568" t="s">
        <v>16</v>
      </c>
      <c r="E8568" t="s">
        <v>77</v>
      </c>
      <c r="F8568">
        <v>114158</v>
      </c>
      <c r="G8568">
        <v>2015</v>
      </c>
      <c r="H8568">
        <v>920</v>
      </c>
      <c r="I8568" t="s">
        <v>26</v>
      </c>
      <c r="J8568">
        <v>66.81</v>
      </c>
      <c r="K8568" t="s">
        <v>42</v>
      </c>
      <c r="L8568">
        <v>2015</v>
      </c>
      <c r="M8568" t="s">
        <v>44</v>
      </c>
      <c r="N8568" t="s">
        <v>31</v>
      </c>
      <c r="O8568">
        <v>50177.63</v>
      </c>
      <c r="P8568" t="s">
        <v>22</v>
      </c>
    </row>
    <row r="8569" spans="1:16" x14ac:dyDescent="0.35">
      <c r="A8569" t="s">
        <v>28</v>
      </c>
      <c r="B8569">
        <v>18.190000000000001</v>
      </c>
      <c r="C8569">
        <f>RawData[[#This Row],[Price (INR)]]-RawData[[#This Row],[Resale Price (INR)]]</f>
        <v>78421.48000000001</v>
      </c>
      <c r="D8569" t="s">
        <v>24</v>
      </c>
      <c r="E8569" t="s">
        <v>74</v>
      </c>
      <c r="F8569">
        <v>277331</v>
      </c>
      <c r="G8569">
        <v>2018</v>
      </c>
      <c r="H8569">
        <v>496</v>
      </c>
      <c r="I8569" t="s">
        <v>34</v>
      </c>
      <c r="J8569">
        <v>35.04</v>
      </c>
      <c r="K8569" t="s">
        <v>42</v>
      </c>
      <c r="L8569">
        <v>2018</v>
      </c>
      <c r="M8569" t="s">
        <v>20</v>
      </c>
      <c r="N8569" t="s">
        <v>31</v>
      </c>
      <c r="O8569">
        <v>198909.52</v>
      </c>
      <c r="P8569" t="s">
        <v>50</v>
      </c>
    </row>
    <row r="8570" spans="1:16" x14ac:dyDescent="0.35">
      <c r="A8570" t="s">
        <v>23</v>
      </c>
      <c r="B8570">
        <v>57.64</v>
      </c>
      <c r="C8570">
        <f>RawData[[#This Row],[Price (INR)]]-RawData[[#This Row],[Resale Price (INR)]]</f>
        <v>104915.14</v>
      </c>
      <c r="D8570" t="s">
        <v>24</v>
      </c>
      <c r="E8570" t="s">
        <v>73</v>
      </c>
      <c r="F8570">
        <v>176668</v>
      </c>
      <c r="G8570">
        <v>2015</v>
      </c>
      <c r="H8570">
        <v>105</v>
      </c>
      <c r="I8570" t="s">
        <v>34</v>
      </c>
      <c r="J8570">
        <v>39.26</v>
      </c>
      <c r="K8570" t="s">
        <v>19</v>
      </c>
      <c r="L8570">
        <v>2016</v>
      </c>
      <c r="M8570" t="s">
        <v>44</v>
      </c>
      <c r="N8570" t="s">
        <v>31</v>
      </c>
      <c r="O8570">
        <v>71752.86</v>
      </c>
      <c r="P8570" t="s">
        <v>50</v>
      </c>
    </row>
    <row r="8571" spans="1:16" x14ac:dyDescent="0.35">
      <c r="A8571" t="s">
        <v>15</v>
      </c>
      <c r="B8571">
        <v>17.3</v>
      </c>
      <c r="C8571">
        <f>RawData[[#This Row],[Price (INR)]]-RawData[[#This Row],[Resale Price (INR)]]</f>
        <v>47584.05</v>
      </c>
      <c r="D8571" t="s">
        <v>24</v>
      </c>
      <c r="E8571" t="s">
        <v>74</v>
      </c>
      <c r="F8571">
        <v>99305</v>
      </c>
      <c r="G8571">
        <v>2022</v>
      </c>
      <c r="H8571">
        <v>675</v>
      </c>
      <c r="I8571" t="s">
        <v>18</v>
      </c>
      <c r="J8571">
        <v>78.040000000000006</v>
      </c>
      <c r="K8571" t="s">
        <v>27</v>
      </c>
      <c r="L8571">
        <v>2024</v>
      </c>
      <c r="M8571" t="s">
        <v>20</v>
      </c>
      <c r="N8571" t="s">
        <v>21</v>
      </c>
      <c r="O8571">
        <v>51720.95</v>
      </c>
      <c r="P8571" t="s">
        <v>50</v>
      </c>
    </row>
    <row r="8572" spans="1:16" x14ac:dyDescent="0.35">
      <c r="A8572" t="s">
        <v>55</v>
      </c>
      <c r="B8572">
        <v>40.4</v>
      </c>
      <c r="C8572">
        <f>RawData[[#This Row],[Price (INR)]]-RawData[[#This Row],[Resale Price (INR)]]</f>
        <v>181827</v>
      </c>
      <c r="D8572" t="s">
        <v>16</v>
      </c>
      <c r="E8572" t="s">
        <v>87</v>
      </c>
      <c r="F8572">
        <v>323489</v>
      </c>
      <c r="G8572">
        <v>2019</v>
      </c>
      <c r="H8572">
        <v>794</v>
      </c>
      <c r="I8572" t="s">
        <v>34</v>
      </c>
      <c r="J8572">
        <v>43.02</v>
      </c>
      <c r="K8572" t="s">
        <v>19</v>
      </c>
      <c r="L8572">
        <v>2020</v>
      </c>
      <c r="M8572" t="s">
        <v>44</v>
      </c>
      <c r="N8572" t="s">
        <v>21</v>
      </c>
      <c r="O8572">
        <v>141662</v>
      </c>
      <c r="P8572" t="s">
        <v>45</v>
      </c>
    </row>
    <row r="8573" spans="1:16" x14ac:dyDescent="0.35">
      <c r="A8573" t="s">
        <v>23</v>
      </c>
      <c r="B8573">
        <v>23.64</v>
      </c>
      <c r="C8573">
        <f>RawData[[#This Row],[Price (INR)]]-RawData[[#This Row],[Resale Price (INR)]]</f>
        <v>79832.97</v>
      </c>
      <c r="D8573" t="s">
        <v>29</v>
      </c>
      <c r="E8573" t="s">
        <v>30</v>
      </c>
      <c r="F8573">
        <v>153682</v>
      </c>
      <c r="G8573">
        <v>2024</v>
      </c>
      <c r="H8573">
        <v>916</v>
      </c>
      <c r="I8573" t="s">
        <v>26</v>
      </c>
      <c r="J8573">
        <v>72.58</v>
      </c>
      <c r="K8573" t="s">
        <v>27</v>
      </c>
      <c r="L8573">
        <v>2024</v>
      </c>
      <c r="M8573" t="s">
        <v>20</v>
      </c>
      <c r="N8573" t="s">
        <v>21</v>
      </c>
      <c r="O8573">
        <v>73849.03</v>
      </c>
      <c r="P8573" t="s">
        <v>22</v>
      </c>
    </row>
    <row r="8574" spans="1:16" x14ac:dyDescent="0.35">
      <c r="A8574" t="s">
        <v>39</v>
      </c>
      <c r="B8574">
        <v>23.03</v>
      </c>
      <c r="C8574">
        <f>RawData[[#This Row],[Price (INR)]]-RawData[[#This Row],[Resale Price (INR)]]</f>
        <v>31602.510000000002</v>
      </c>
      <c r="D8574" t="s">
        <v>52</v>
      </c>
      <c r="E8574" t="s">
        <v>79</v>
      </c>
      <c r="F8574">
        <v>79918</v>
      </c>
      <c r="G8574">
        <v>2019</v>
      </c>
      <c r="H8574">
        <v>911</v>
      </c>
      <c r="I8574" t="s">
        <v>18</v>
      </c>
      <c r="J8574">
        <v>85.31</v>
      </c>
      <c r="K8574" t="s">
        <v>42</v>
      </c>
      <c r="L8574">
        <v>2019</v>
      </c>
      <c r="M8574" t="s">
        <v>44</v>
      </c>
      <c r="N8574" t="s">
        <v>21</v>
      </c>
      <c r="O8574">
        <v>48315.49</v>
      </c>
      <c r="P8574" t="s">
        <v>22</v>
      </c>
    </row>
    <row r="8575" spans="1:16" x14ac:dyDescent="0.35">
      <c r="A8575" t="s">
        <v>55</v>
      </c>
      <c r="B8575">
        <v>26.08</v>
      </c>
      <c r="C8575">
        <f>RawData[[#This Row],[Price (INR)]]-RawData[[#This Row],[Resale Price (INR)]]</f>
        <v>68489.040000000008</v>
      </c>
      <c r="D8575" t="s">
        <v>29</v>
      </c>
      <c r="E8575" t="s">
        <v>86</v>
      </c>
      <c r="F8575">
        <v>326426</v>
      </c>
      <c r="G8575">
        <v>2015</v>
      </c>
      <c r="H8575">
        <v>255</v>
      </c>
      <c r="I8575" t="s">
        <v>26</v>
      </c>
      <c r="J8575">
        <v>68.78</v>
      </c>
      <c r="K8575" t="s">
        <v>27</v>
      </c>
      <c r="L8575">
        <v>2018</v>
      </c>
      <c r="M8575" t="s">
        <v>44</v>
      </c>
      <c r="N8575" t="s">
        <v>21</v>
      </c>
      <c r="O8575">
        <v>257936.96</v>
      </c>
      <c r="P8575" t="s">
        <v>35</v>
      </c>
    </row>
    <row r="8576" spans="1:16" x14ac:dyDescent="0.35">
      <c r="A8576" t="s">
        <v>59</v>
      </c>
      <c r="B8576">
        <v>13.99</v>
      </c>
      <c r="C8576">
        <f>RawData[[#This Row],[Price (INR)]]-RawData[[#This Row],[Resale Price (INR)]]</f>
        <v>54731.380000000005</v>
      </c>
      <c r="D8576" t="s">
        <v>40</v>
      </c>
      <c r="E8576" t="s">
        <v>51</v>
      </c>
      <c r="F8576">
        <v>176150</v>
      </c>
      <c r="G8576">
        <v>2020</v>
      </c>
      <c r="H8576">
        <v>577</v>
      </c>
      <c r="I8576" t="s">
        <v>26</v>
      </c>
      <c r="J8576">
        <v>77.239999999999995</v>
      </c>
      <c r="K8576" t="s">
        <v>27</v>
      </c>
      <c r="L8576">
        <v>2021</v>
      </c>
      <c r="M8576" t="s">
        <v>38</v>
      </c>
      <c r="N8576" t="s">
        <v>21</v>
      </c>
      <c r="O8576">
        <v>121418.62</v>
      </c>
      <c r="P8576" t="s">
        <v>50</v>
      </c>
    </row>
    <row r="8577" spans="1:16" x14ac:dyDescent="0.35">
      <c r="A8577" t="s">
        <v>54</v>
      </c>
      <c r="B8577">
        <v>28.06</v>
      </c>
      <c r="C8577">
        <f>RawData[[#This Row],[Price (INR)]]-RawData[[#This Row],[Resale Price (INR)]]</f>
        <v>134056.1</v>
      </c>
      <c r="D8577" t="s">
        <v>52</v>
      </c>
      <c r="E8577" t="s">
        <v>53</v>
      </c>
      <c r="F8577">
        <v>373317</v>
      </c>
      <c r="G8577">
        <v>2018</v>
      </c>
      <c r="H8577">
        <v>615</v>
      </c>
      <c r="I8577" t="s">
        <v>18</v>
      </c>
      <c r="J8577">
        <v>73.319999999999993</v>
      </c>
      <c r="K8577" t="s">
        <v>27</v>
      </c>
      <c r="L8577">
        <v>2024</v>
      </c>
      <c r="M8577" t="s">
        <v>20</v>
      </c>
      <c r="N8577" t="s">
        <v>21</v>
      </c>
      <c r="O8577">
        <v>239260.9</v>
      </c>
      <c r="P8577" t="s">
        <v>35</v>
      </c>
    </row>
    <row r="8578" spans="1:16" x14ac:dyDescent="0.35">
      <c r="A8578" t="s">
        <v>48</v>
      </c>
      <c r="B8578">
        <v>37.85</v>
      </c>
      <c r="C8578">
        <f>RawData[[#This Row],[Price (INR)]]-RawData[[#This Row],[Resale Price (INR)]]</f>
        <v>59270.390000000014</v>
      </c>
      <c r="D8578" t="s">
        <v>16</v>
      </c>
      <c r="E8578" t="s">
        <v>87</v>
      </c>
      <c r="F8578">
        <v>205725</v>
      </c>
      <c r="G8578">
        <v>2019</v>
      </c>
      <c r="H8578">
        <v>696</v>
      </c>
      <c r="I8578" t="s">
        <v>18</v>
      </c>
      <c r="J8578">
        <v>95.54</v>
      </c>
      <c r="K8578" t="s">
        <v>19</v>
      </c>
      <c r="L8578">
        <v>2023</v>
      </c>
      <c r="M8578" t="s">
        <v>44</v>
      </c>
      <c r="N8578" t="s">
        <v>31</v>
      </c>
      <c r="O8578">
        <v>146454.60999999999</v>
      </c>
      <c r="P8578" t="s">
        <v>22</v>
      </c>
    </row>
    <row r="8579" spans="1:16" x14ac:dyDescent="0.35">
      <c r="A8579" t="s">
        <v>15</v>
      </c>
      <c r="B8579">
        <v>65.73</v>
      </c>
      <c r="C8579">
        <f>RawData[[#This Row],[Price (INR)]]-RawData[[#This Row],[Resale Price (INR)]]</f>
        <v>83649.84</v>
      </c>
      <c r="D8579" t="s">
        <v>16</v>
      </c>
      <c r="E8579" t="s">
        <v>83</v>
      </c>
      <c r="F8579">
        <v>318233</v>
      </c>
      <c r="G8579">
        <v>2021</v>
      </c>
      <c r="H8579">
        <v>609</v>
      </c>
      <c r="I8579" t="s">
        <v>26</v>
      </c>
      <c r="J8579">
        <v>84.51</v>
      </c>
      <c r="K8579" t="s">
        <v>19</v>
      </c>
      <c r="L8579">
        <v>2023</v>
      </c>
      <c r="M8579" t="s">
        <v>38</v>
      </c>
      <c r="N8579" t="s">
        <v>21</v>
      </c>
      <c r="O8579">
        <v>234583.16</v>
      </c>
      <c r="P8579" t="s">
        <v>22</v>
      </c>
    </row>
    <row r="8580" spans="1:16" x14ac:dyDescent="0.35">
      <c r="A8580" t="s">
        <v>48</v>
      </c>
      <c r="B8580">
        <v>76.75</v>
      </c>
      <c r="C8580">
        <f>RawData[[#This Row],[Price (INR)]]-RawData[[#This Row],[Resale Price (INR)]]</f>
        <v>66851.240000000005</v>
      </c>
      <c r="D8580" t="s">
        <v>32</v>
      </c>
      <c r="E8580" t="s">
        <v>33</v>
      </c>
      <c r="F8580">
        <v>184054</v>
      </c>
      <c r="G8580">
        <v>2019</v>
      </c>
      <c r="H8580">
        <v>219</v>
      </c>
      <c r="I8580" t="s">
        <v>34</v>
      </c>
      <c r="J8580">
        <v>37.619999999999997</v>
      </c>
      <c r="K8580" t="s">
        <v>27</v>
      </c>
      <c r="L8580">
        <v>2024</v>
      </c>
      <c r="M8580" t="s">
        <v>44</v>
      </c>
      <c r="N8580" t="s">
        <v>31</v>
      </c>
      <c r="O8580">
        <v>117202.76</v>
      </c>
      <c r="P8580" t="s">
        <v>45</v>
      </c>
    </row>
    <row r="8581" spans="1:16" x14ac:dyDescent="0.35">
      <c r="A8581" t="s">
        <v>61</v>
      </c>
      <c r="B8581">
        <v>45.03</v>
      </c>
      <c r="C8581">
        <f>RawData[[#This Row],[Price (INR)]]-RawData[[#This Row],[Resale Price (INR)]]</f>
        <v>45944.149999999994</v>
      </c>
      <c r="D8581" t="s">
        <v>40</v>
      </c>
      <c r="E8581" t="s">
        <v>51</v>
      </c>
      <c r="F8581">
        <v>202593</v>
      </c>
      <c r="G8581">
        <v>2024</v>
      </c>
      <c r="H8581">
        <v>625</v>
      </c>
      <c r="I8581" t="s">
        <v>26</v>
      </c>
      <c r="J8581">
        <v>95.47</v>
      </c>
      <c r="K8581" t="s">
        <v>42</v>
      </c>
      <c r="L8581">
        <v>2024</v>
      </c>
      <c r="M8581" t="s">
        <v>20</v>
      </c>
      <c r="N8581" t="s">
        <v>21</v>
      </c>
      <c r="O8581">
        <v>156648.85</v>
      </c>
      <c r="P8581" t="s">
        <v>50</v>
      </c>
    </row>
    <row r="8582" spans="1:16" x14ac:dyDescent="0.35">
      <c r="A8582" t="s">
        <v>48</v>
      </c>
      <c r="B8582">
        <v>45.65</v>
      </c>
      <c r="C8582">
        <f>RawData[[#This Row],[Price (INR)]]-RawData[[#This Row],[Resale Price (INR)]]</f>
        <v>96681.26999999999</v>
      </c>
      <c r="D8582" t="s">
        <v>16</v>
      </c>
      <c r="E8582" t="s">
        <v>77</v>
      </c>
      <c r="F8582">
        <v>302266</v>
      </c>
      <c r="G8582">
        <v>2023</v>
      </c>
      <c r="H8582">
        <v>676</v>
      </c>
      <c r="I8582" t="s">
        <v>26</v>
      </c>
      <c r="J8582">
        <v>87.55</v>
      </c>
      <c r="K8582" t="s">
        <v>27</v>
      </c>
      <c r="L8582">
        <v>2024</v>
      </c>
      <c r="M8582" t="s">
        <v>38</v>
      </c>
      <c r="N8582" t="s">
        <v>21</v>
      </c>
      <c r="O8582">
        <v>205584.73</v>
      </c>
      <c r="P8582" t="s">
        <v>35</v>
      </c>
    </row>
    <row r="8583" spans="1:16" x14ac:dyDescent="0.35">
      <c r="A8583" t="s">
        <v>54</v>
      </c>
      <c r="B8583">
        <v>8.5500000000000007</v>
      </c>
      <c r="C8583">
        <f>RawData[[#This Row],[Price (INR)]]-RawData[[#This Row],[Resale Price (INR)]]</f>
        <v>140516.51</v>
      </c>
      <c r="D8583" t="s">
        <v>40</v>
      </c>
      <c r="E8583" t="s">
        <v>68</v>
      </c>
      <c r="F8583">
        <v>328639</v>
      </c>
      <c r="G8583">
        <v>2018</v>
      </c>
      <c r="H8583">
        <v>214</v>
      </c>
      <c r="I8583" t="s">
        <v>18</v>
      </c>
      <c r="J8583">
        <v>93.37</v>
      </c>
      <c r="K8583" t="s">
        <v>19</v>
      </c>
      <c r="L8583">
        <v>2024</v>
      </c>
      <c r="M8583" t="s">
        <v>38</v>
      </c>
      <c r="N8583" t="s">
        <v>21</v>
      </c>
      <c r="O8583">
        <v>188122.49</v>
      </c>
      <c r="P8583" t="s">
        <v>22</v>
      </c>
    </row>
    <row r="8584" spans="1:16" x14ac:dyDescent="0.35">
      <c r="A8584" t="s">
        <v>61</v>
      </c>
      <c r="B8584">
        <v>77.209999999999994</v>
      </c>
      <c r="C8584">
        <f>RawData[[#This Row],[Price (INR)]]-RawData[[#This Row],[Resale Price (INR)]]</f>
        <v>121794.59</v>
      </c>
      <c r="D8584" t="s">
        <v>29</v>
      </c>
      <c r="E8584" t="s">
        <v>86</v>
      </c>
      <c r="F8584">
        <v>233031</v>
      </c>
      <c r="G8584">
        <v>2022</v>
      </c>
      <c r="H8584">
        <v>913</v>
      </c>
      <c r="I8584" t="s">
        <v>18</v>
      </c>
      <c r="J8584">
        <v>95.07</v>
      </c>
      <c r="K8584" t="s">
        <v>27</v>
      </c>
      <c r="L8584">
        <v>2023</v>
      </c>
      <c r="M8584" t="s">
        <v>20</v>
      </c>
      <c r="N8584" t="s">
        <v>21</v>
      </c>
      <c r="O8584">
        <v>111236.41</v>
      </c>
      <c r="P8584" t="s">
        <v>45</v>
      </c>
    </row>
    <row r="8585" spans="1:16" x14ac:dyDescent="0.35">
      <c r="A8585" t="s">
        <v>48</v>
      </c>
      <c r="B8585">
        <v>25.48</v>
      </c>
      <c r="C8585">
        <f>RawData[[#This Row],[Price (INR)]]-RawData[[#This Row],[Resale Price (INR)]]</f>
        <v>98492.15</v>
      </c>
      <c r="D8585" t="s">
        <v>16</v>
      </c>
      <c r="E8585" t="s">
        <v>87</v>
      </c>
      <c r="F8585">
        <v>298362</v>
      </c>
      <c r="G8585">
        <v>2017</v>
      </c>
      <c r="H8585">
        <v>139</v>
      </c>
      <c r="I8585" t="s">
        <v>26</v>
      </c>
      <c r="J8585">
        <v>90.78</v>
      </c>
      <c r="K8585" t="s">
        <v>27</v>
      </c>
      <c r="L8585">
        <v>2022</v>
      </c>
      <c r="M8585" t="s">
        <v>44</v>
      </c>
      <c r="N8585" t="s">
        <v>21</v>
      </c>
      <c r="O8585">
        <v>199869.85</v>
      </c>
      <c r="P8585" t="s">
        <v>45</v>
      </c>
    </row>
    <row r="8586" spans="1:16" x14ac:dyDescent="0.35">
      <c r="A8586" t="s">
        <v>15</v>
      </c>
      <c r="B8586">
        <v>40.53</v>
      </c>
      <c r="C8586">
        <f>RawData[[#This Row],[Price (INR)]]-RawData[[#This Row],[Resale Price (INR)]]</f>
        <v>113759.42000000001</v>
      </c>
      <c r="D8586" t="s">
        <v>40</v>
      </c>
      <c r="E8586" t="s">
        <v>62</v>
      </c>
      <c r="F8586">
        <v>334548</v>
      </c>
      <c r="G8586">
        <v>2018</v>
      </c>
      <c r="H8586">
        <v>601</v>
      </c>
      <c r="I8586" t="s">
        <v>34</v>
      </c>
      <c r="J8586">
        <v>25.42</v>
      </c>
      <c r="K8586" t="s">
        <v>19</v>
      </c>
      <c r="L8586">
        <v>2024</v>
      </c>
      <c r="M8586" t="s">
        <v>44</v>
      </c>
      <c r="N8586" t="s">
        <v>31</v>
      </c>
      <c r="O8586">
        <v>220788.58</v>
      </c>
      <c r="P8586" t="s">
        <v>22</v>
      </c>
    </row>
    <row r="8587" spans="1:16" x14ac:dyDescent="0.35">
      <c r="A8587" t="s">
        <v>39</v>
      </c>
      <c r="B8587">
        <v>42.63</v>
      </c>
      <c r="C8587">
        <f>RawData[[#This Row],[Price (INR)]]-RawData[[#This Row],[Resale Price (INR)]]</f>
        <v>101232.59</v>
      </c>
      <c r="D8587" t="s">
        <v>32</v>
      </c>
      <c r="E8587" t="s">
        <v>47</v>
      </c>
      <c r="F8587">
        <v>321134</v>
      </c>
      <c r="G8587">
        <v>2021</v>
      </c>
      <c r="H8587">
        <v>607</v>
      </c>
      <c r="I8587" t="s">
        <v>26</v>
      </c>
      <c r="J8587">
        <v>81.040000000000006</v>
      </c>
      <c r="K8587" t="s">
        <v>42</v>
      </c>
      <c r="L8587">
        <v>2021</v>
      </c>
      <c r="M8587" t="s">
        <v>20</v>
      </c>
      <c r="N8587" t="s">
        <v>31</v>
      </c>
      <c r="O8587">
        <v>219901.41</v>
      </c>
      <c r="P8587" t="s">
        <v>22</v>
      </c>
    </row>
    <row r="8588" spans="1:16" x14ac:dyDescent="0.35">
      <c r="A8588" t="s">
        <v>55</v>
      </c>
      <c r="B8588">
        <v>54.86</v>
      </c>
      <c r="C8588">
        <f>RawData[[#This Row],[Price (INR)]]-RawData[[#This Row],[Resale Price (INR)]]</f>
        <v>44291.41</v>
      </c>
      <c r="D8588" t="s">
        <v>29</v>
      </c>
      <c r="E8588" t="s">
        <v>49</v>
      </c>
      <c r="F8588">
        <v>163491</v>
      </c>
      <c r="G8588">
        <v>2017</v>
      </c>
      <c r="H8588">
        <v>108</v>
      </c>
      <c r="I8588" t="s">
        <v>34</v>
      </c>
      <c r="J8588">
        <v>50.21</v>
      </c>
      <c r="K8588" t="s">
        <v>42</v>
      </c>
      <c r="L8588">
        <v>2017</v>
      </c>
      <c r="M8588" t="s">
        <v>38</v>
      </c>
      <c r="N8588" t="s">
        <v>31</v>
      </c>
      <c r="O8588">
        <v>119199.59</v>
      </c>
      <c r="P8588" t="s">
        <v>35</v>
      </c>
    </row>
    <row r="8589" spans="1:16" x14ac:dyDescent="0.35">
      <c r="A8589" t="s">
        <v>15</v>
      </c>
      <c r="B8589">
        <v>51.97</v>
      </c>
      <c r="C8589">
        <f>RawData[[#This Row],[Price (INR)]]-RawData[[#This Row],[Resale Price (INR)]]</f>
        <v>129363.35999999999</v>
      </c>
      <c r="D8589" t="s">
        <v>24</v>
      </c>
      <c r="E8589" t="s">
        <v>85</v>
      </c>
      <c r="F8589">
        <v>318829</v>
      </c>
      <c r="G8589">
        <v>2016</v>
      </c>
      <c r="H8589">
        <v>306</v>
      </c>
      <c r="I8589" t="s">
        <v>26</v>
      </c>
      <c r="J8589">
        <v>63.32</v>
      </c>
      <c r="K8589" t="s">
        <v>42</v>
      </c>
      <c r="L8589">
        <v>2016</v>
      </c>
      <c r="M8589" t="s">
        <v>20</v>
      </c>
      <c r="N8589" t="s">
        <v>21</v>
      </c>
      <c r="O8589">
        <v>189465.64</v>
      </c>
      <c r="P8589" t="s">
        <v>35</v>
      </c>
    </row>
    <row r="8590" spans="1:16" x14ac:dyDescent="0.35">
      <c r="A8590" t="s">
        <v>28</v>
      </c>
      <c r="B8590">
        <v>73.349999999999994</v>
      </c>
      <c r="C8590">
        <f>RawData[[#This Row],[Price (INR)]]-RawData[[#This Row],[Resale Price (INR)]]</f>
        <v>60096.05</v>
      </c>
      <c r="D8590" t="s">
        <v>64</v>
      </c>
      <c r="E8590" t="s">
        <v>65</v>
      </c>
      <c r="F8590">
        <v>103432</v>
      </c>
      <c r="G8590">
        <v>2024</v>
      </c>
      <c r="H8590">
        <v>962</v>
      </c>
      <c r="I8590" t="s">
        <v>18</v>
      </c>
      <c r="J8590">
        <v>83.68</v>
      </c>
      <c r="K8590" t="s">
        <v>42</v>
      </c>
      <c r="L8590">
        <v>2024</v>
      </c>
      <c r="M8590" t="s">
        <v>44</v>
      </c>
      <c r="N8590" t="s">
        <v>21</v>
      </c>
      <c r="O8590">
        <v>43335.95</v>
      </c>
      <c r="P8590" t="s">
        <v>22</v>
      </c>
    </row>
    <row r="8591" spans="1:16" x14ac:dyDescent="0.35">
      <c r="A8591" t="s">
        <v>54</v>
      </c>
      <c r="B8591">
        <v>22.22</v>
      </c>
      <c r="C8591">
        <f>RawData[[#This Row],[Price (INR)]]-RawData[[#This Row],[Resale Price (INR)]]</f>
        <v>83063.009999999995</v>
      </c>
      <c r="D8591" t="s">
        <v>29</v>
      </c>
      <c r="E8591" t="s">
        <v>75</v>
      </c>
      <c r="F8591">
        <v>195199</v>
      </c>
      <c r="G8591">
        <v>2021</v>
      </c>
      <c r="H8591">
        <v>190</v>
      </c>
      <c r="I8591" t="s">
        <v>18</v>
      </c>
      <c r="J8591">
        <v>86.1</v>
      </c>
      <c r="K8591" t="s">
        <v>42</v>
      </c>
      <c r="L8591">
        <v>2021</v>
      </c>
      <c r="M8591" t="s">
        <v>44</v>
      </c>
      <c r="N8591" t="s">
        <v>31</v>
      </c>
      <c r="O8591">
        <v>112135.99</v>
      </c>
      <c r="P8591" t="s">
        <v>35</v>
      </c>
    </row>
    <row r="8592" spans="1:16" x14ac:dyDescent="0.35">
      <c r="A8592" t="s">
        <v>54</v>
      </c>
      <c r="B8592">
        <v>9.19</v>
      </c>
      <c r="C8592">
        <f>RawData[[#This Row],[Price (INR)]]-RawData[[#This Row],[Resale Price (INR)]]</f>
        <v>18667.309999999998</v>
      </c>
      <c r="D8592" t="s">
        <v>64</v>
      </c>
      <c r="E8592" t="s">
        <v>71</v>
      </c>
      <c r="F8592">
        <v>87199</v>
      </c>
      <c r="G8592">
        <v>2015</v>
      </c>
      <c r="H8592">
        <v>845</v>
      </c>
      <c r="I8592" t="s">
        <v>34</v>
      </c>
      <c r="J8592">
        <v>48.38</v>
      </c>
      <c r="K8592" t="s">
        <v>27</v>
      </c>
      <c r="L8592">
        <v>2024</v>
      </c>
      <c r="M8592" t="s">
        <v>20</v>
      </c>
      <c r="N8592" t="s">
        <v>21</v>
      </c>
      <c r="O8592">
        <v>68531.69</v>
      </c>
      <c r="P8592" t="s">
        <v>22</v>
      </c>
    </row>
    <row r="8593" spans="1:16" x14ac:dyDescent="0.35">
      <c r="A8593" t="s">
        <v>59</v>
      </c>
      <c r="B8593">
        <v>76.349999999999994</v>
      </c>
      <c r="C8593">
        <f>RawData[[#This Row],[Price (INR)]]-RawData[[#This Row],[Resale Price (INR)]]</f>
        <v>142512.20000000001</v>
      </c>
      <c r="D8593" t="s">
        <v>29</v>
      </c>
      <c r="E8593" t="s">
        <v>30</v>
      </c>
      <c r="F8593">
        <v>262145</v>
      </c>
      <c r="G8593">
        <v>2020</v>
      </c>
      <c r="H8593">
        <v>691</v>
      </c>
      <c r="I8593" t="s">
        <v>26</v>
      </c>
      <c r="J8593">
        <v>60.29</v>
      </c>
      <c r="K8593" t="s">
        <v>42</v>
      </c>
      <c r="L8593">
        <v>2020</v>
      </c>
      <c r="M8593" t="s">
        <v>44</v>
      </c>
      <c r="N8593" t="s">
        <v>31</v>
      </c>
      <c r="O8593">
        <v>119632.8</v>
      </c>
      <c r="P8593" t="s">
        <v>22</v>
      </c>
    </row>
    <row r="8594" spans="1:16" x14ac:dyDescent="0.35">
      <c r="A8594" t="s">
        <v>48</v>
      </c>
      <c r="B8594">
        <v>47.1</v>
      </c>
      <c r="C8594">
        <f>RawData[[#This Row],[Price (INR)]]-RawData[[#This Row],[Resale Price (INR)]]</f>
        <v>187250.56</v>
      </c>
      <c r="D8594" t="s">
        <v>32</v>
      </c>
      <c r="E8594" t="s">
        <v>47</v>
      </c>
      <c r="F8594">
        <v>397871</v>
      </c>
      <c r="G8594">
        <v>2021</v>
      </c>
      <c r="H8594">
        <v>459</v>
      </c>
      <c r="I8594" t="s">
        <v>34</v>
      </c>
      <c r="J8594">
        <v>43.21</v>
      </c>
      <c r="K8594" t="s">
        <v>42</v>
      </c>
      <c r="L8594">
        <v>2021</v>
      </c>
      <c r="M8594" t="s">
        <v>20</v>
      </c>
      <c r="N8594" t="s">
        <v>21</v>
      </c>
      <c r="O8594">
        <v>210620.44</v>
      </c>
      <c r="P8594" t="s">
        <v>35</v>
      </c>
    </row>
    <row r="8595" spans="1:16" x14ac:dyDescent="0.35">
      <c r="A8595" t="s">
        <v>28</v>
      </c>
      <c r="B8595">
        <v>34.130000000000003</v>
      </c>
      <c r="C8595">
        <f>RawData[[#This Row],[Price (INR)]]-RawData[[#This Row],[Resale Price (INR)]]</f>
        <v>171957.48</v>
      </c>
      <c r="D8595" t="s">
        <v>64</v>
      </c>
      <c r="E8595" t="s">
        <v>78</v>
      </c>
      <c r="F8595">
        <v>349525</v>
      </c>
      <c r="G8595">
        <v>2018</v>
      </c>
      <c r="H8595">
        <v>317</v>
      </c>
      <c r="I8595" t="s">
        <v>18</v>
      </c>
      <c r="J8595">
        <v>72.430000000000007</v>
      </c>
      <c r="K8595" t="s">
        <v>42</v>
      </c>
      <c r="L8595">
        <v>2018</v>
      </c>
      <c r="M8595" t="s">
        <v>20</v>
      </c>
      <c r="N8595" t="s">
        <v>31</v>
      </c>
      <c r="O8595">
        <v>177567.52</v>
      </c>
      <c r="P8595" t="s">
        <v>45</v>
      </c>
    </row>
    <row r="8596" spans="1:16" x14ac:dyDescent="0.35">
      <c r="A8596" t="s">
        <v>28</v>
      </c>
      <c r="B8596">
        <v>29.87</v>
      </c>
      <c r="C8596">
        <f>RawData[[#This Row],[Price (INR)]]-RawData[[#This Row],[Resale Price (INR)]]</f>
        <v>82830.559999999998</v>
      </c>
      <c r="D8596" t="s">
        <v>16</v>
      </c>
      <c r="E8596" t="s">
        <v>17</v>
      </c>
      <c r="F8596">
        <v>307159</v>
      </c>
      <c r="G8596">
        <v>2018</v>
      </c>
      <c r="H8596">
        <v>327</v>
      </c>
      <c r="I8596" t="s">
        <v>34</v>
      </c>
      <c r="J8596">
        <v>36.01</v>
      </c>
      <c r="K8596" t="s">
        <v>42</v>
      </c>
      <c r="L8596">
        <v>2018</v>
      </c>
      <c r="M8596" t="s">
        <v>20</v>
      </c>
      <c r="N8596" t="s">
        <v>31</v>
      </c>
      <c r="O8596">
        <v>224328.44</v>
      </c>
      <c r="P8596" t="s">
        <v>35</v>
      </c>
    </row>
    <row r="8597" spans="1:16" x14ac:dyDescent="0.35">
      <c r="A8597" t="s">
        <v>48</v>
      </c>
      <c r="B8597">
        <v>37.770000000000003</v>
      </c>
      <c r="C8597">
        <f>RawData[[#This Row],[Price (INR)]]-RawData[[#This Row],[Resale Price (INR)]]</f>
        <v>93658.079999999987</v>
      </c>
      <c r="D8597" t="s">
        <v>40</v>
      </c>
      <c r="E8597" t="s">
        <v>41</v>
      </c>
      <c r="F8597">
        <v>299102</v>
      </c>
      <c r="G8597">
        <v>2015</v>
      </c>
      <c r="H8597">
        <v>631</v>
      </c>
      <c r="I8597" t="s">
        <v>34</v>
      </c>
      <c r="J8597">
        <v>37.57</v>
      </c>
      <c r="K8597" t="s">
        <v>19</v>
      </c>
      <c r="L8597">
        <v>2017</v>
      </c>
      <c r="M8597" t="s">
        <v>44</v>
      </c>
      <c r="N8597" t="s">
        <v>21</v>
      </c>
      <c r="O8597">
        <v>205443.92</v>
      </c>
      <c r="P8597" t="s">
        <v>22</v>
      </c>
    </row>
    <row r="8598" spans="1:16" x14ac:dyDescent="0.35">
      <c r="A8598" t="s">
        <v>61</v>
      </c>
      <c r="B8598">
        <v>11.43</v>
      </c>
      <c r="C8598">
        <f>RawData[[#This Row],[Price (INR)]]-RawData[[#This Row],[Resale Price (INR)]]</f>
        <v>144082.52000000002</v>
      </c>
      <c r="D8598" t="s">
        <v>29</v>
      </c>
      <c r="E8598" t="s">
        <v>49</v>
      </c>
      <c r="F8598">
        <v>257620</v>
      </c>
      <c r="G8598">
        <v>2018</v>
      </c>
      <c r="H8598">
        <v>196</v>
      </c>
      <c r="I8598" t="s">
        <v>34</v>
      </c>
      <c r="J8598">
        <v>26.26</v>
      </c>
      <c r="K8598" t="s">
        <v>42</v>
      </c>
      <c r="L8598">
        <v>2018</v>
      </c>
      <c r="M8598" t="s">
        <v>44</v>
      </c>
      <c r="N8598" t="s">
        <v>21</v>
      </c>
      <c r="O8598">
        <v>113537.48</v>
      </c>
      <c r="P8598" t="s">
        <v>22</v>
      </c>
    </row>
    <row r="8599" spans="1:16" x14ac:dyDescent="0.35">
      <c r="A8599" t="s">
        <v>61</v>
      </c>
      <c r="B8599">
        <v>15.56</v>
      </c>
      <c r="C8599">
        <f>RawData[[#This Row],[Price (INR)]]-RawData[[#This Row],[Resale Price (INR)]]</f>
        <v>27911.519999999997</v>
      </c>
      <c r="D8599" t="s">
        <v>16</v>
      </c>
      <c r="E8599" t="s">
        <v>87</v>
      </c>
      <c r="F8599">
        <v>63634</v>
      </c>
      <c r="G8599">
        <v>2015</v>
      </c>
      <c r="H8599">
        <v>730</v>
      </c>
      <c r="I8599" t="s">
        <v>34</v>
      </c>
      <c r="J8599">
        <v>46.21</v>
      </c>
      <c r="K8599" t="s">
        <v>19</v>
      </c>
      <c r="L8599">
        <v>2017</v>
      </c>
      <c r="M8599" t="s">
        <v>38</v>
      </c>
      <c r="N8599" t="s">
        <v>21</v>
      </c>
      <c r="O8599">
        <v>35722.480000000003</v>
      </c>
      <c r="P8599" t="s">
        <v>50</v>
      </c>
    </row>
    <row r="8600" spans="1:16" x14ac:dyDescent="0.35">
      <c r="A8600" t="s">
        <v>61</v>
      </c>
      <c r="B8600">
        <v>46.02</v>
      </c>
      <c r="C8600">
        <f>RawData[[#This Row],[Price (INR)]]-RawData[[#This Row],[Resale Price (INR)]]</f>
        <v>41205.370000000003</v>
      </c>
      <c r="D8600" t="s">
        <v>29</v>
      </c>
      <c r="E8600" t="s">
        <v>82</v>
      </c>
      <c r="F8600">
        <v>94014</v>
      </c>
      <c r="G8600">
        <v>2024</v>
      </c>
      <c r="H8600">
        <v>224</v>
      </c>
      <c r="I8600" t="s">
        <v>34</v>
      </c>
      <c r="J8600">
        <v>37.770000000000003</v>
      </c>
      <c r="K8600" t="s">
        <v>27</v>
      </c>
      <c r="L8600">
        <v>2024</v>
      </c>
      <c r="M8600" t="s">
        <v>44</v>
      </c>
      <c r="N8600" t="s">
        <v>31</v>
      </c>
      <c r="O8600">
        <v>52808.63</v>
      </c>
      <c r="P8600" t="s">
        <v>45</v>
      </c>
    </row>
    <row r="8601" spans="1:16" x14ac:dyDescent="0.35">
      <c r="A8601" t="s">
        <v>59</v>
      </c>
      <c r="B8601">
        <v>74.52</v>
      </c>
      <c r="C8601">
        <f>RawData[[#This Row],[Price (INR)]]-RawData[[#This Row],[Resale Price (INR)]]</f>
        <v>91063.289999999979</v>
      </c>
      <c r="D8601" t="s">
        <v>16</v>
      </c>
      <c r="E8601" t="s">
        <v>77</v>
      </c>
      <c r="F8601">
        <v>359011</v>
      </c>
      <c r="G8601">
        <v>2021</v>
      </c>
      <c r="H8601">
        <v>872</v>
      </c>
      <c r="I8601" t="s">
        <v>18</v>
      </c>
      <c r="J8601">
        <v>81.63</v>
      </c>
      <c r="K8601" t="s">
        <v>19</v>
      </c>
      <c r="L8601">
        <v>2021</v>
      </c>
      <c r="M8601" t="s">
        <v>20</v>
      </c>
      <c r="N8601" t="s">
        <v>31</v>
      </c>
      <c r="O8601">
        <v>267947.71000000002</v>
      </c>
      <c r="P8601" t="s">
        <v>50</v>
      </c>
    </row>
    <row r="8602" spans="1:16" x14ac:dyDescent="0.35">
      <c r="A8602" t="s">
        <v>61</v>
      </c>
      <c r="B8602">
        <v>63.01</v>
      </c>
      <c r="C8602">
        <f>RawData[[#This Row],[Price (INR)]]-RawData[[#This Row],[Resale Price (INR)]]</f>
        <v>39994.050000000003</v>
      </c>
      <c r="D8602" t="s">
        <v>64</v>
      </c>
      <c r="E8602" t="s">
        <v>71</v>
      </c>
      <c r="F8602">
        <v>70899</v>
      </c>
      <c r="G8602">
        <v>2017</v>
      </c>
      <c r="H8602">
        <v>271</v>
      </c>
      <c r="I8602" t="s">
        <v>34</v>
      </c>
      <c r="J8602">
        <v>25.15</v>
      </c>
      <c r="K8602" t="s">
        <v>19</v>
      </c>
      <c r="L8602">
        <v>2022</v>
      </c>
      <c r="M8602" t="s">
        <v>20</v>
      </c>
      <c r="N8602" t="s">
        <v>21</v>
      </c>
      <c r="O8602">
        <v>30904.95</v>
      </c>
      <c r="P8602" t="s">
        <v>45</v>
      </c>
    </row>
    <row r="8603" spans="1:16" x14ac:dyDescent="0.35">
      <c r="A8603" t="s">
        <v>61</v>
      </c>
      <c r="B8603">
        <v>13.84</v>
      </c>
      <c r="C8603">
        <f>RawData[[#This Row],[Price (INR)]]-RawData[[#This Row],[Resale Price (INR)]]</f>
        <v>22029.68</v>
      </c>
      <c r="D8603" t="s">
        <v>32</v>
      </c>
      <c r="E8603" t="s">
        <v>56</v>
      </c>
      <c r="F8603">
        <v>78061</v>
      </c>
      <c r="G8603">
        <v>2022</v>
      </c>
      <c r="H8603">
        <v>212</v>
      </c>
      <c r="I8603" t="s">
        <v>26</v>
      </c>
      <c r="J8603">
        <v>73.790000000000006</v>
      </c>
      <c r="K8603" t="s">
        <v>42</v>
      </c>
      <c r="L8603">
        <v>2022</v>
      </c>
      <c r="M8603" t="s">
        <v>38</v>
      </c>
      <c r="N8603" t="s">
        <v>31</v>
      </c>
      <c r="O8603">
        <v>56031.32</v>
      </c>
      <c r="P8603" t="s">
        <v>50</v>
      </c>
    </row>
    <row r="8604" spans="1:16" x14ac:dyDescent="0.35">
      <c r="A8604" t="s">
        <v>54</v>
      </c>
      <c r="B8604">
        <v>44.72</v>
      </c>
      <c r="C8604">
        <f>RawData[[#This Row],[Price (INR)]]-RawData[[#This Row],[Resale Price (INR)]]</f>
        <v>44979.109999999986</v>
      </c>
      <c r="D8604" t="s">
        <v>52</v>
      </c>
      <c r="E8604" t="s">
        <v>72</v>
      </c>
      <c r="F8604">
        <v>215445</v>
      </c>
      <c r="G8604">
        <v>2018</v>
      </c>
      <c r="H8604">
        <v>592</v>
      </c>
      <c r="I8604" t="s">
        <v>34</v>
      </c>
      <c r="J8604">
        <v>42.08</v>
      </c>
      <c r="K8604" t="s">
        <v>19</v>
      </c>
      <c r="L8604">
        <v>2019</v>
      </c>
      <c r="M8604" t="s">
        <v>20</v>
      </c>
      <c r="N8604" t="s">
        <v>21</v>
      </c>
      <c r="O8604">
        <v>170465.89</v>
      </c>
      <c r="P8604" t="s">
        <v>22</v>
      </c>
    </row>
    <row r="8605" spans="1:16" x14ac:dyDescent="0.35">
      <c r="A8605" t="s">
        <v>28</v>
      </c>
      <c r="B8605">
        <v>7.2</v>
      </c>
      <c r="C8605">
        <f>RawData[[#This Row],[Price (INR)]]-RawData[[#This Row],[Resale Price (INR)]]</f>
        <v>37463.699999999997</v>
      </c>
      <c r="D8605" t="s">
        <v>24</v>
      </c>
      <c r="E8605" t="s">
        <v>67</v>
      </c>
      <c r="F8605">
        <v>134346</v>
      </c>
      <c r="G8605">
        <v>2019</v>
      </c>
      <c r="H8605">
        <v>294</v>
      </c>
      <c r="I8605" t="s">
        <v>34</v>
      </c>
      <c r="J8605">
        <v>40.770000000000003</v>
      </c>
      <c r="K8605" t="s">
        <v>42</v>
      </c>
      <c r="L8605">
        <v>2019</v>
      </c>
      <c r="M8605" t="s">
        <v>20</v>
      </c>
      <c r="N8605" t="s">
        <v>21</v>
      </c>
      <c r="O8605">
        <v>96882.3</v>
      </c>
      <c r="P8605" t="s">
        <v>35</v>
      </c>
    </row>
    <row r="8606" spans="1:16" x14ac:dyDescent="0.35">
      <c r="A8606" t="s">
        <v>54</v>
      </c>
      <c r="B8606">
        <v>17.579999999999998</v>
      </c>
      <c r="C8606">
        <f>RawData[[#This Row],[Price (INR)]]-RawData[[#This Row],[Resale Price (INR)]]</f>
        <v>40305.990000000005</v>
      </c>
      <c r="D8606" t="s">
        <v>16</v>
      </c>
      <c r="E8606" t="s">
        <v>77</v>
      </c>
      <c r="F8606">
        <v>127736</v>
      </c>
      <c r="G8606">
        <v>2024</v>
      </c>
      <c r="H8606">
        <v>466</v>
      </c>
      <c r="I8606" t="s">
        <v>34</v>
      </c>
      <c r="J8606">
        <v>27.25</v>
      </c>
      <c r="K8606" t="s">
        <v>19</v>
      </c>
      <c r="L8606">
        <v>2024</v>
      </c>
      <c r="M8606" t="s">
        <v>44</v>
      </c>
      <c r="N8606" t="s">
        <v>31</v>
      </c>
      <c r="O8606">
        <v>87430.01</v>
      </c>
      <c r="P8606" t="s">
        <v>22</v>
      </c>
    </row>
    <row r="8607" spans="1:16" x14ac:dyDescent="0.35">
      <c r="A8607" t="s">
        <v>46</v>
      </c>
      <c r="B8607">
        <v>20.98</v>
      </c>
      <c r="C8607">
        <f>RawData[[#This Row],[Price (INR)]]-RawData[[#This Row],[Resale Price (INR)]]</f>
        <v>133829.99</v>
      </c>
      <c r="D8607" t="s">
        <v>32</v>
      </c>
      <c r="E8607" t="s">
        <v>56</v>
      </c>
      <c r="F8607">
        <v>234609</v>
      </c>
      <c r="G8607">
        <v>2023</v>
      </c>
      <c r="H8607">
        <v>787</v>
      </c>
      <c r="I8607" t="s">
        <v>18</v>
      </c>
      <c r="J8607">
        <v>87.76</v>
      </c>
      <c r="K8607" t="s">
        <v>42</v>
      </c>
      <c r="L8607">
        <v>2023</v>
      </c>
      <c r="M8607" t="s">
        <v>20</v>
      </c>
      <c r="N8607" t="s">
        <v>21</v>
      </c>
      <c r="O8607">
        <v>100779.01</v>
      </c>
      <c r="P8607" t="s">
        <v>22</v>
      </c>
    </row>
    <row r="8608" spans="1:16" x14ac:dyDescent="0.35">
      <c r="A8608" t="s">
        <v>28</v>
      </c>
      <c r="B8608">
        <v>27.76</v>
      </c>
      <c r="C8608">
        <f>RawData[[#This Row],[Price (INR)]]-RawData[[#This Row],[Resale Price (INR)]]</f>
        <v>33912.89</v>
      </c>
      <c r="D8608" t="s">
        <v>40</v>
      </c>
      <c r="E8608" t="s">
        <v>62</v>
      </c>
      <c r="F8608">
        <v>82570</v>
      </c>
      <c r="G8608">
        <v>2023</v>
      </c>
      <c r="H8608">
        <v>692</v>
      </c>
      <c r="I8608" t="s">
        <v>34</v>
      </c>
      <c r="J8608">
        <v>29.91</v>
      </c>
      <c r="K8608" t="s">
        <v>27</v>
      </c>
      <c r="L8608">
        <v>2024</v>
      </c>
      <c r="M8608" t="s">
        <v>38</v>
      </c>
      <c r="N8608" t="s">
        <v>21</v>
      </c>
      <c r="O8608">
        <v>48657.11</v>
      </c>
      <c r="P8608" t="s">
        <v>35</v>
      </c>
    </row>
    <row r="8609" spans="1:16" x14ac:dyDescent="0.35">
      <c r="A8609" t="s">
        <v>48</v>
      </c>
      <c r="B8609">
        <v>70.89</v>
      </c>
      <c r="C8609">
        <f>RawData[[#This Row],[Price (INR)]]-RawData[[#This Row],[Resale Price (INR)]]</f>
        <v>96490.54</v>
      </c>
      <c r="D8609" t="s">
        <v>36</v>
      </c>
      <c r="E8609" t="s">
        <v>66</v>
      </c>
      <c r="F8609">
        <v>207569</v>
      </c>
      <c r="G8609">
        <v>2024</v>
      </c>
      <c r="H8609">
        <v>127</v>
      </c>
      <c r="I8609" t="s">
        <v>18</v>
      </c>
      <c r="J8609">
        <v>72.95</v>
      </c>
      <c r="K8609" t="s">
        <v>27</v>
      </c>
      <c r="L8609">
        <v>2024</v>
      </c>
      <c r="M8609" t="s">
        <v>44</v>
      </c>
      <c r="N8609" t="s">
        <v>31</v>
      </c>
      <c r="O8609">
        <v>111078.46</v>
      </c>
      <c r="P8609" t="s">
        <v>45</v>
      </c>
    </row>
    <row r="8610" spans="1:16" x14ac:dyDescent="0.35">
      <c r="A8610" t="s">
        <v>46</v>
      </c>
      <c r="B8610">
        <v>19.940000000000001</v>
      </c>
      <c r="C8610">
        <f>RawData[[#This Row],[Price (INR)]]-RawData[[#This Row],[Resale Price (INR)]]</f>
        <v>105663.35999999999</v>
      </c>
      <c r="D8610" t="s">
        <v>24</v>
      </c>
      <c r="E8610" t="s">
        <v>25</v>
      </c>
      <c r="F8610">
        <v>338213</v>
      </c>
      <c r="G8610">
        <v>2022</v>
      </c>
      <c r="H8610">
        <v>799</v>
      </c>
      <c r="I8610" t="s">
        <v>18</v>
      </c>
      <c r="J8610">
        <v>86.11</v>
      </c>
      <c r="K8610" t="s">
        <v>19</v>
      </c>
      <c r="L8610">
        <v>2024</v>
      </c>
      <c r="M8610" t="s">
        <v>20</v>
      </c>
      <c r="N8610" t="s">
        <v>21</v>
      </c>
      <c r="O8610">
        <v>232549.64</v>
      </c>
      <c r="P8610" t="s">
        <v>50</v>
      </c>
    </row>
    <row r="8611" spans="1:16" x14ac:dyDescent="0.35">
      <c r="A8611" t="s">
        <v>54</v>
      </c>
      <c r="B8611">
        <v>34.78</v>
      </c>
      <c r="C8611">
        <f>RawData[[#This Row],[Price (INR)]]-RawData[[#This Row],[Resale Price (INR)]]</f>
        <v>156897.69</v>
      </c>
      <c r="D8611" t="s">
        <v>36</v>
      </c>
      <c r="E8611" t="s">
        <v>63</v>
      </c>
      <c r="F8611">
        <v>389619</v>
      </c>
      <c r="G8611">
        <v>2019</v>
      </c>
      <c r="H8611">
        <v>409</v>
      </c>
      <c r="I8611" t="s">
        <v>18</v>
      </c>
      <c r="J8611">
        <v>96.62</v>
      </c>
      <c r="K8611" t="s">
        <v>19</v>
      </c>
      <c r="L8611">
        <v>2019</v>
      </c>
      <c r="M8611" t="s">
        <v>20</v>
      </c>
      <c r="N8611" t="s">
        <v>21</v>
      </c>
      <c r="O8611">
        <v>232721.31</v>
      </c>
      <c r="P8611" t="s">
        <v>45</v>
      </c>
    </row>
    <row r="8612" spans="1:16" x14ac:dyDescent="0.35">
      <c r="A8612" t="s">
        <v>54</v>
      </c>
      <c r="B8612">
        <v>24.39</v>
      </c>
      <c r="C8612">
        <f>RawData[[#This Row],[Price (INR)]]-RawData[[#This Row],[Resale Price (INR)]]</f>
        <v>53823.360000000001</v>
      </c>
      <c r="D8612" t="s">
        <v>29</v>
      </c>
      <c r="E8612" t="s">
        <v>82</v>
      </c>
      <c r="F8612">
        <v>142723</v>
      </c>
      <c r="G8612">
        <v>2015</v>
      </c>
      <c r="H8612">
        <v>967</v>
      </c>
      <c r="I8612" t="s">
        <v>34</v>
      </c>
      <c r="J8612">
        <v>42.56</v>
      </c>
      <c r="K8612" t="s">
        <v>42</v>
      </c>
      <c r="L8612">
        <v>2015</v>
      </c>
      <c r="M8612" t="s">
        <v>38</v>
      </c>
      <c r="N8612" t="s">
        <v>31</v>
      </c>
      <c r="O8612">
        <v>88899.64</v>
      </c>
      <c r="P8612" t="s">
        <v>35</v>
      </c>
    </row>
    <row r="8613" spans="1:16" x14ac:dyDescent="0.35">
      <c r="A8613" t="s">
        <v>28</v>
      </c>
      <c r="B8613">
        <v>53.33</v>
      </c>
      <c r="C8613">
        <f>RawData[[#This Row],[Price (INR)]]-RawData[[#This Row],[Resale Price (INR)]]</f>
        <v>67147.87</v>
      </c>
      <c r="D8613" t="s">
        <v>64</v>
      </c>
      <c r="E8613" t="s">
        <v>78</v>
      </c>
      <c r="F8613">
        <v>115795</v>
      </c>
      <c r="G8613">
        <v>2018</v>
      </c>
      <c r="H8613">
        <v>375</v>
      </c>
      <c r="I8613" t="s">
        <v>34</v>
      </c>
      <c r="J8613">
        <v>57.96</v>
      </c>
      <c r="K8613" t="s">
        <v>27</v>
      </c>
      <c r="L8613">
        <v>2023</v>
      </c>
      <c r="M8613" t="s">
        <v>44</v>
      </c>
      <c r="N8613" t="s">
        <v>31</v>
      </c>
      <c r="O8613">
        <v>48647.13</v>
      </c>
      <c r="P8613" t="s">
        <v>35</v>
      </c>
    </row>
    <row r="8614" spans="1:16" x14ac:dyDescent="0.35">
      <c r="A8614" t="s">
        <v>15</v>
      </c>
      <c r="B8614">
        <v>62.42</v>
      </c>
      <c r="C8614">
        <f>RawData[[#This Row],[Price (INR)]]-RawData[[#This Row],[Resale Price (INR)]]</f>
        <v>124717.18</v>
      </c>
      <c r="D8614" t="s">
        <v>32</v>
      </c>
      <c r="E8614" t="s">
        <v>80</v>
      </c>
      <c r="F8614">
        <v>355799</v>
      </c>
      <c r="G8614">
        <v>2020</v>
      </c>
      <c r="H8614">
        <v>524</v>
      </c>
      <c r="I8614" t="s">
        <v>34</v>
      </c>
      <c r="J8614">
        <v>58.82</v>
      </c>
      <c r="K8614" t="s">
        <v>42</v>
      </c>
      <c r="L8614">
        <v>2020</v>
      </c>
      <c r="M8614" t="s">
        <v>20</v>
      </c>
      <c r="N8614" t="s">
        <v>31</v>
      </c>
      <c r="O8614">
        <v>231081.82</v>
      </c>
      <c r="P8614" t="s">
        <v>45</v>
      </c>
    </row>
    <row r="8615" spans="1:16" x14ac:dyDescent="0.35">
      <c r="A8615" t="s">
        <v>15</v>
      </c>
      <c r="B8615">
        <v>9.85</v>
      </c>
      <c r="C8615">
        <f>RawData[[#This Row],[Price (INR)]]-RawData[[#This Row],[Resale Price (INR)]]</f>
        <v>92789.28</v>
      </c>
      <c r="D8615" t="s">
        <v>32</v>
      </c>
      <c r="E8615" t="s">
        <v>60</v>
      </c>
      <c r="F8615">
        <v>167470</v>
      </c>
      <c r="G8615">
        <v>2018</v>
      </c>
      <c r="H8615">
        <v>141</v>
      </c>
      <c r="I8615" t="s">
        <v>26</v>
      </c>
      <c r="J8615">
        <v>76.239999999999995</v>
      </c>
      <c r="K8615" t="s">
        <v>27</v>
      </c>
      <c r="L8615">
        <v>2022</v>
      </c>
      <c r="M8615" t="s">
        <v>44</v>
      </c>
      <c r="N8615" t="s">
        <v>21</v>
      </c>
      <c r="O8615">
        <v>74680.72</v>
      </c>
      <c r="P8615" t="s">
        <v>22</v>
      </c>
    </row>
    <row r="8616" spans="1:16" x14ac:dyDescent="0.35">
      <c r="A8616" t="s">
        <v>54</v>
      </c>
      <c r="B8616">
        <v>77.59</v>
      </c>
      <c r="C8616">
        <f>RawData[[#This Row],[Price (INR)]]-RawData[[#This Row],[Resale Price (INR)]]</f>
        <v>87218.72</v>
      </c>
      <c r="D8616" t="s">
        <v>52</v>
      </c>
      <c r="E8616" t="s">
        <v>72</v>
      </c>
      <c r="F8616">
        <v>167258</v>
      </c>
      <c r="G8616">
        <v>2023</v>
      </c>
      <c r="H8616">
        <v>460</v>
      </c>
      <c r="I8616" t="s">
        <v>26</v>
      </c>
      <c r="J8616">
        <v>69.95</v>
      </c>
      <c r="K8616" t="s">
        <v>19</v>
      </c>
      <c r="L8616">
        <v>2023</v>
      </c>
      <c r="M8616" t="s">
        <v>44</v>
      </c>
      <c r="N8616" t="s">
        <v>21</v>
      </c>
      <c r="O8616">
        <v>80039.28</v>
      </c>
      <c r="P8616" t="s">
        <v>50</v>
      </c>
    </row>
    <row r="8617" spans="1:16" x14ac:dyDescent="0.35">
      <c r="A8617" t="s">
        <v>59</v>
      </c>
      <c r="B8617">
        <v>65.92</v>
      </c>
      <c r="C8617">
        <f>RawData[[#This Row],[Price (INR)]]-RawData[[#This Row],[Resale Price (INR)]]</f>
        <v>138546.28</v>
      </c>
      <c r="D8617" t="s">
        <v>29</v>
      </c>
      <c r="E8617" t="s">
        <v>49</v>
      </c>
      <c r="F8617">
        <v>367889</v>
      </c>
      <c r="G8617">
        <v>2023</v>
      </c>
      <c r="H8617">
        <v>672</v>
      </c>
      <c r="I8617" t="s">
        <v>34</v>
      </c>
      <c r="J8617">
        <v>32.24</v>
      </c>
      <c r="K8617" t="s">
        <v>19</v>
      </c>
      <c r="L8617">
        <v>2023</v>
      </c>
      <c r="M8617" t="s">
        <v>44</v>
      </c>
      <c r="N8617" t="s">
        <v>31</v>
      </c>
      <c r="O8617">
        <v>229342.72</v>
      </c>
      <c r="P8617" t="s">
        <v>22</v>
      </c>
    </row>
    <row r="8618" spans="1:16" x14ac:dyDescent="0.35">
      <c r="A8618" t="s">
        <v>39</v>
      </c>
      <c r="B8618">
        <v>58.23</v>
      </c>
      <c r="C8618">
        <f>RawData[[#This Row],[Price (INR)]]-RawData[[#This Row],[Resale Price (INR)]]</f>
        <v>125196</v>
      </c>
      <c r="D8618" t="s">
        <v>16</v>
      </c>
      <c r="E8618" t="s">
        <v>17</v>
      </c>
      <c r="F8618">
        <v>376863</v>
      </c>
      <c r="G8618">
        <v>2016</v>
      </c>
      <c r="H8618">
        <v>304</v>
      </c>
      <c r="I8618" t="s">
        <v>34</v>
      </c>
      <c r="J8618">
        <v>55.41</v>
      </c>
      <c r="K8618" t="s">
        <v>19</v>
      </c>
      <c r="L8618">
        <v>2022</v>
      </c>
      <c r="M8618" t="s">
        <v>20</v>
      </c>
      <c r="N8618" t="s">
        <v>21</v>
      </c>
      <c r="O8618">
        <v>251667</v>
      </c>
      <c r="P8618" t="s">
        <v>22</v>
      </c>
    </row>
    <row r="8619" spans="1:16" x14ac:dyDescent="0.35">
      <c r="A8619" t="s">
        <v>46</v>
      </c>
      <c r="B8619">
        <v>40.46</v>
      </c>
      <c r="C8619">
        <f>RawData[[#This Row],[Price (INR)]]-RawData[[#This Row],[Resale Price (INR)]]</f>
        <v>139906.62</v>
      </c>
      <c r="D8619" t="s">
        <v>24</v>
      </c>
      <c r="E8619" t="s">
        <v>85</v>
      </c>
      <c r="F8619">
        <v>355976</v>
      </c>
      <c r="G8619">
        <v>2015</v>
      </c>
      <c r="H8619">
        <v>414</v>
      </c>
      <c r="I8619" t="s">
        <v>34</v>
      </c>
      <c r="J8619">
        <v>49.5</v>
      </c>
      <c r="K8619" t="s">
        <v>27</v>
      </c>
      <c r="L8619">
        <v>2016</v>
      </c>
      <c r="M8619" t="s">
        <v>20</v>
      </c>
      <c r="N8619" t="s">
        <v>21</v>
      </c>
      <c r="O8619">
        <v>216069.38</v>
      </c>
      <c r="P8619" t="s">
        <v>35</v>
      </c>
    </row>
    <row r="8620" spans="1:16" x14ac:dyDescent="0.35">
      <c r="A8620" t="s">
        <v>59</v>
      </c>
      <c r="B8620">
        <v>35.99</v>
      </c>
      <c r="C8620">
        <f>RawData[[#This Row],[Price (INR)]]-RawData[[#This Row],[Resale Price (INR)]]</f>
        <v>48456.34</v>
      </c>
      <c r="D8620" t="s">
        <v>32</v>
      </c>
      <c r="E8620" t="s">
        <v>80</v>
      </c>
      <c r="F8620">
        <v>100081</v>
      </c>
      <c r="G8620">
        <v>2023</v>
      </c>
      <c r="H8620">
        <v>665</v>
      </c>
      <c r="I8620" t="s">
        <v>18</v>
      </c>
      <c r="J8620">
        <v>69.94</v>
      </c>
      <c r="K8620" t="s">
        <v>27</v>
      </c>
      <c r="L8620">
        <v>2023</v>
      </c>
      <c r="M8620" t="s">
        <v>38</v>
      </c>
      <c r="N8620" t="s">
        <v>21</v>
      </c>
      <c r="O8620">
        <v>51624.66</v>
      </c>
      <c r="P8620" t="s">
        <v>50</v>
      </c>
    </row>
    <row r="8621" spans="1:16" x14ac:dyDescent="0.35">
      <c r="A8621" t="s">
        <v>55</v>
      </c>
      <c r="B8621">
        <v>11.99</v>
      </c>
      <c r="C8621">
        <f>RawData[[#This Row],[Price (INR)]]-RawData[[#This Row],[Resale Price (INR)]]</f>
        <v>64753.35</v>
      </c>
      <c r="D8621" t="s">
        <v>64</v>
      </c>
      <c r="E8621" t="s">
        <v>78</v>
      </c>
      <c r="F8621">
        <v>123688</v>
      </c>
      <c r="G8621">
        <v>2022</v>
      </c>
      <c r="H8621">
        <v>402</v>
      </c>
      <c r="I8621" t="s">
        <v>26</v>
      </c>
      <c r="J8621">
        <v>76.33</v>
      </c>
      <c r="K8621" t="s">
        <v>42</v>
      </c>
      <c r="L8621">
        <v>2022</v>
      </c>
      <c r="M8621" t="s">
        <v>38</v>
      </c>
      <c r="N8621" t="s">
        <v>21</v>
      </c>
      <c r="O8621">
        <v>58934.65</v>
      </c>
      <c r="P8621" t="s">
        <v>22</v>
      </c>
    </row>
    <row r="8622" spans="1:16" x14ac:dyDescent="0.35">
      <c r="A8622" t="s">
        <v>15</v>
      </c>
      <c r="B8622">
        <v>55.49</v>
      </c>
      <c r="C8622">
        <f>RawData[[#This Row],[Price (INR)]]-RawData[[#This Row],[Resale Price (INR)]]</f>
        <v>60294.7</v>
      </c>
      <c r="D8622" t="s">
        <v>24</v>
      </c>
      <c r="E8622" t="s">
        <v>85</v>
      </c>
      <c r="F8622">
        <v>163623</v>
      </c>
      <c r="G8622">
        <v>2022</v>
      </c>
      <c r="H8622">
        <v>480</v>
      </c>
      <c r="I8622" t="s">
        <v>18</v>
      </c>
      <c r="J8622">
        <v>75.08</v>
      </c>
      <c r="K8622" t="s">
        <v>42</v>
      </c>
      <c r="L8622">
        <v>2022</v>
      </c>
      <c r="M8622" t="s">
        <v>20</v>
      </c>
      <c r="N8622" t="s">
        <v>31</v>
      </c>
      <c r="O8622">
        <v>103328.3</v>
      </c>
      <c r="P8622" t="s">
        <v>22</v>
      </c>
    </row>
    <row r="8623" spans="1:16" x14ac:dyDescent="0.35">
      <c r="A8623" t="s">
        <v>55</v>
      </c>
      <c r="B8623">
        <v>24.03</v>
      </c>
      <c r="C8623">
        <f>RawData[[#This Row],[Price (INR)]]-RawData[[#This Row],[Resale Price (INR)]]</f>
        <v>165442.94</v>
      </c>
      <c r="D8623" t="s">
        <v>36</v>
      </c>
      <c r="E8623" t="s">
        <v>57</v>
      </c>
      <c r="F8623">
        <v>289722</v>
      </c>
      <c r="G8623">
        <v>2023</v>
      </c>
      <c r="H8623">
        <v>136</v>
      </c>
      <c r="I8623" t="s">
        <v>34</v>
      </c>
      <c r="J8623">
        <v>32.770000000000003</v>
      </c>
      <c r="K8623" t="s">
        <v>27</v>
      </c>
      <c r="L8623">
        <v>2024</v>
      </c>
      <c r="M8623" t="s">
        <v>44</v>
      </c>
      <c r="N8623" t="s">
        <v>31</v>
      </c>
      <c r="O8623">
        <v>124279.06</v>
      </c>
      <c r="P8623" t="s">
        <v>35</v>
      </c>
    </row>
    <row r="8624" spans="1:16" x14ac:dyDescent="0.35">
      <c r="A8624" t="s">
        <v>61</v>
      </c>
      <c r="B8624">
        <v>70.73</v>
      </c>
      <c r="C8624">
        <f>RawData[[#This Row],[Price (INR)]]-RawData[[#This Row],[Resale Price (INR)]]</f>
        <v>87736.29</v>
      </c>
      <c r="D8624" t="s">
        <v>32</v>
      </c>
      <c r="E8624" t="s">
        <v>80</v>
      </c>
      <c r="F8624">
        <v>154443</v>
      </c>
      <c r="G8624">
        <v>2020</v>
      </c>
      <c r="H8624">
        <v>300</v>
      </c>
      <c r="I8624" t="s">
        <v>34</v>
      </c>
      <c r="J8624">
        <v>42.22</v>
      </c>
      <c r="K8624" t="s">
        <v>27</v>
      </c>
      <c r="L8624">
        <v>2020</v>
      </c>
      <c r="M8624" t="s">
        <v>20</v>
      </c>
      <c r="N8624" t="s">
        <v>31</v>
      </c>
      <c r="O8624">
        <v>66706.710000000006</v>
      </c>
      <c r="P8624" t="s">
        <v>22</v>
      </c>
    </row>
    <row r="8625" spans="1:16" x14ac:dyDescent="0.35">
      <c r="A8625" t="s">
        <v>54</v>
      </c>
      <c r="B8625">
        <v>23.98</v>
      </c>
      <c r="C8625">
        <f>RawData[[#This Row],[Price (INR)]]-RawData[[#This Row],[Resale Price (INR)]]</f>
        <v>155739.68</v>
      </c>
      <c r="D8625" t="s">
        <v>16</v>
      </c>
      <c r="E8625" t="s">
        <v>87</v>
      </c>
      <c r="F8625">
        <v>373138</v>
      </c>
      <c r="G8625">
        <v>2017</v>
      </c>
      <c r="H8625">
        <v>829</v>
      </c>
      <c r="I8625" t="s">
        <v>18</v>
      </c>
      <c r="J8625">
        <v>87.79</v>
      </c>
      <c r="K8625" t="s">
        <v>42</v>
      </c>
      <c r="L8625">
        <v>2017</v>
      </c>
      <c r="M8625" t="s">
        <v>38</v>
      </c>
      <c r="N8625" t="s">
        <v>21</v>
      </c>
      <c r="O8625">
        <v>217398.32</v>
      </c>
      <c r="P8625" t="s">
        <v>35</v>
      </c>
    </row>
    <row r="8626" spans="1:16" x14ac:dyDescent="0.35">
      <c r="A8626" t="s">
        <v>61</v>
      </c>
      <c r="B8626">
        <v>49.73</v>
      </c>
      <c r="C8626">
        <f>RawData[[#This Row],[Price (INR)]]-RawData[[#This Row],[Resale Price (INR)]]</f>
        <v>54699.619999999995</v>
      </c>
      <c r="D8626" t="s">
        <v>64</v>
      </c>
      <c r="E8626" t="s">
        <v>76</v>
      </c>
      <c r="F8626">
        <v>144549</v>
      </c>
      <c r="G8626">
        <v>2016</v>
      </c>
      <c r="H8626">
        <v>534</v>
      </c>
      <c r="I8626" t="s">
        <v>18</v>
      </c>
      <c r="J8626">
        <v>69.27</v>
      </c>
      <c r="K8626" t="s">
        <v>27</v>
      </c>
      <c r="L8626">
        <v>2017</v>
      </c>
      <c r="M8626" t="s">
        <v>20</v>
      </c>
      <c r="N8626" t="s">
        <v>31</v>
      </c>
      <c r="O8626">
        <v>89849.38</v>
      </c>
      <c r="P8626" t="s">
        <v>45</v>
      </c>
    </row>
    <row r="8627" spans="1:16" x14ac:dyDescent="0.35">
      <c r="A8627" t="s">
        <v>28</v>
      </c>
      <c r="B8627">
        <v>8.7799999999999994</v>
      </c>
      <c r="C8627">
        <f>RawData[[#This Row],[Price (INR)]]-RawData[[#This Row],[Resale Price (INR)]]</f>
        <v>78441.94</v>
      </c>
      <c r="D8627" t="s">
        <v>36</v>
      </c>
      <c r="E8627" t="s">
        <v>37</v>
      </c>
      <c r="F8627">
        <v>141203</v>
      </c>
      <c r="G8627">
        <v>2015</v>
      </c>
      <c r="H8627">
        <v>697</v>
      </c>
      <c r="I8627" t="s">
        <v>18</v>
      </c>
      <c r="J8627">
        <v>83.03</v>
      </c>
      <c r="K8627" t="s">
        <v>42</v>
      </c>
      <c r="L8627">
        <v>2015</v>
      </c>
      <c r="M8627" t="s">
        <v>44</v>
      </c>
      <c r="N8627" t="s">
        <v>21</v>
      </c>
      <c r="O8627">
        <v>62761.06</v>
      </c>
      <c r="P8627" t="s">
        <v>50</v>
      </c>
    </row>
    <row r="8628" spans="1:16" x14ac:dyDescent="0.35">
      <c r="A8628" t="s">
        <v>15</v>
      </c>
      <c r="B8628">
        <v>29.33</v>
      </c>
      <c r="C8628">
        <f>RawData[[#This Row],[Price (INR)]]-RawData[[#This Row],[Resale Price (INR)]]</f>
        <v>70642.850000000006</v>
      </c>
      <c r="D8628" t="s">
        <v>52</v>
      </c>
      <c r="E8628" t="s">
        <v>81</v>
      </c>
      <c r="F8628">
        <v>125179</v>
      </c>
      <c r="G8628">
        <v>2024</v>
      </c>
      <c r="H8628">
        <v>593</v>
      </c>
      <c r="I8628" t="s">
        <v>26</v>
      </c>
      <c r="J8628">
        <v>96.29</v>
      </c>
      <c r="K8628" t="s">
        <v>42</v>
      </c>
      <c r="L8628">
        <v>2024</v>
      </c>
      <c r="M8628" t="s">
        <v>44</v>
      </c>
      <c r="N8628" t="s">
        <v>31</v>
      </c>
      <c r="O8628">
        <v>54536.15</v>
      </c>
      <c r="P8628" t="s">
        <v>22</v>
      </c>
    </row>
    <row r="8629" spans="1:16" x14ac:dyDescent="0.35">
      <c r="A8629" t="s">
        <v>54</v>
      </c>
      <c r="B8629">
        <v>35.869999999999997</v>
      </c>
      <c r="C8629">
        <f>RawData[[#This Row],[Price (INR)]]-RawData[[#This Row],[Resale Price (INR)]]</f>
        <v>88932.47</v>
      </c>
      <c r="D8629" t="s">
        <v>36</v>
      </c>
      <c r="E8629" t="s">
        <v>66</v>
      </c>
      <c r="F8629">
        <v>304479</v>
      </c>
      <c r="G8629">
        <v>2023</v>
      </c>
      <c r="H8629">
        <v>533</v>
      </c>
      <c r="I8629" t="s">
        <v>26</v>
      </c>
      <c r="J8629">
        <v>82.44</v>
      </c>
      <c r="K8629" t="s">
        <v>42</v>
      </c>
      <c r="L8629">
        <v>2023</v>
      </c>
      <c r="M8629" t="s">
        <v>20</v>
      </c>
      <c r="N8629" t="s">
        <v>21</v>
      </c>
      <c r="O8629">
        <v>215546.53</v>
      </c>
      <c r="P8629" t="s">
        <v>22</v>
      </c>
    </row>
    <row r="8630" spans="1:16" x14ac:dyDescent="0.35">
      <c r="A8630" t="s">
        <v>39</v>
      </c>
      <c r="B8630">
        <v>31.61</v>
      </c>
      <c r="C8630">
        <f>RawData[[#This Row],[Price (INR)]]-RawData[[#This Row],[Resale Price (INR)]]</f>
        <v>110316.96</v>
      </c>
      <c r="D8630" t="s">
        <v>29</v>
      </c>
      <c r="E8630" t="s">
        <v>49</v>
      </c>
      <c r="F8630">
        <v>204506</v>
      </c>
      <c r="G8630">
        <v>2017</v>
      </c>
      <c r="H8630">
        <v>800</v>
      </c>
      <c r="I8630" t="s">
        <v>26</v>
      </c>
      <c r="J8630">
        <v>66.38</v>
      </c>
      <c r="K8630" t="s">
        <v>42</v>
      </c>
      <c r="L8630">
        <v>2017</v>
      </c>
      <c r="M8630" t="s">
        <v>44</v>
      </c>
      <c r="N8630" t="s">
        <v>21</v>
      </c>
      <c r="O8630">
        <v>94189.04</v>
      </c>
      <c r="P8630" t="s">
        <v>22</v>
      </c>
    </row>
    <row r="8631" spans="1:16" x14ac:dyDescent="0.35">
      <c r="A8631" t="s">
        <v>23</v>
      </c>
      <c r="B8631">
        <v>21.89</v>
      </c>
      <c r="C8631">
        <f>RawData[[#This Row],[Price (INR)]]-RawData[[#This Row],[Resale Price (INR)]]</f>
        <v>172576.16999999998</v>
      </c>
      <c r="D8631" t="s">
        <v>29</v>
      </c>
      <c r="E8631" t="s">
        <v>82</v>
      </c>
      <c r="F8631">
        <v>296803</v>
      </c>
      <c r="G8631">
        <v>2021</v>
      </c>
      <c r="H8631">
        <v>836</v>
      </c>
      <c r="I8631" t="s">
        <v>26</v>
      </c>
      <c r="J8631">
        <v>77.91</v>
      </c>
      <c r="K8631" t="s">
        <v>19</v>
      </c>
      <c r="L8631">
        <v>2023</v>
      </c>
      <c r="M8631" t="s">
        <v>38</v>
      </c>
      <c r="N8631" t="s">
        <v>31</v>
      </c>
      <c r="O8631">
        <v>124226.83</v>
      </c>
      <c r="P8631" t="s">
        <v>50</v>
      </c>
    </row>
    <row r="8632" spans="1:16" x14ac:dyDescent="0.35">
      <c r="A8632" t="s">
        <v>59</v>
      </c>
      <c r="B8632">
        <v>28.4</v>
      </c>
      <c r="C8632">
        <f>RawData[[#This Row],[Price (INR)]]-RawData[[#This Row],[Resale Price (INR)]]</f>
        <v>141031.09</v>
      </c>
      <c r="D8632" t="s">
        <v>64</v>
      </c>
      <c r="E8632" t="s">
        <v>71</v>
      </c>
      <c r="F8632">
        <v>319880</v>
      </c>
      <c r="G8632">
        <v>2024</v>
      </c>
      <c r="H8632">
        <v>442</v>
      </c>
      <c r="I8632" t="s">
        <v>18</v>
      </c>
      <c r="J8632">
        <v>92.95</v>
      </c>
      <c r="K8632" t="s">
        <v>42</v>
      </c>
      <c r="L8632">
        <v>2024</v>
      </c>
      <c r="M8632" t="s">
        <v>38</v>
      </c>
      <c r="N8632" t="s">
        <v>21</v>
      </c>
      <c r="O8632">
        <v>178848.91</v>
      </c>
      <c r="P8632" t="s">
        <v>22</v>
      </c>
    </row>
    <row r="8633" spans="1:16" x14ac:dyDescent="0.35">
      <c r="A8633" t="s">
        <v>39</v>
      </c>
      <c r="B8633">
        <v>8.44</v>
      </c>
      <c r="C8633">
        <f>RawData[[#This Row],[Price (INR)]]-RawData[[#This Row],[Resale Price (INR)]]</f>
        <v>213364.16</v>
      </c>
      <c r="D8633" t="s">
        <v>40</v>
      </c>
      <c r="E8633" t="s">
        <v>58</v>
      </c>
      <c r="F8633">
        <v>363140</v>
      </c>
      <c r="G8633">
        <v>2023</v>
      </c>
      <c r="H8633">
        <v>937</v>
      </c>
      <c r="I8633" t="s">
        <v>26</v>
      </c>
      <c r="J8633">
        <v>81.430000000000007</v>
      </c>
      <c r="K8633" t="s">
        <v>19</v>
      </c>
      <c r="L8633">
        <v>2023</v>
      </c>
      <c r="M8633" t="s">
        <v>20</v>
      </c>
      <c r="N8633" t="s">
        <v>31</v>
      </c>
      <c r="O8633">
        <v>149775.84</v>
      </c>
      <c r="P8633" t="s">
        <v>35</v>
      </c>
    </row>
    <row r="8634" spans="1:16" x14ac:dyDescent="0.35">
      <c r="A8634" t="s">
        <v>23</v>
      </c>
      <c r="B8634">
        <v>39.450000000000003</v>
      </c>
      <c r="C8634">
        <f>RawData[[#This Row],[Price (INR)]]-RawData[[#This Row],[Resale Price (INR)]]</f>
        <v>56184.2</v>
      </c>
      <c r="D8634" t="s">
        <v>29</v>
      </c>
      <c r="E8634" t="s">
        <v>30</v>
      </c>
      <c r="F8634">
        <v>176197</v>
      </c>
      <c r="G8634">
        <v>2022</v>
      </c>
      <c r="H8634">
        <v>101</v>
      </c>
      <c r="I8634" t="s">
        <v>34</v>
      </c>
      <c r="J8634">
        <v>45.81</v>
      </c>
      <c r="K8634" t="s">
        <v>27</v>
      </c>
      <c r="L8634">
        <v>2022</v>
      </c>
      <c r="M8634" t="s">
        <v>20</v>
      </c>
      <c r="N8634" t="s">
        <v>31</v>
      </c>
      <c r="O8634">
        <v>120012.8</v>
      </c>
      <c r="P8634" t="s">
        <v>45</v>
      </c>
    </row>
    <row r="8635" spans="1:16" x14ac:dyDescent="0.35">
      <c r="A8635" t="s">
        <v>28</v>
      </c>
      <c r="B8635">
        <v>44.65</v>
      </c>
      <c r="C8635">
        <f>RawData[[#This Row],[Price (INR)]]-RawData[[#This Row],[Resale Price (INR)]]</f>
        <v>75216.450000000012</v>
      </c>
      <c r="D8635" t="s">
        <v>32</v>
      </c>
      <c r="E8635" t="s">
        <v>47</v>
      </c>
      <c r="F8635">
        <v>369662</v>
      </c>
      <c r="G8635">
        <v>2021</v>
      </c>
      <c r="H8635">
        <v>310</v>
      </c>
      <c r="I8635" t="s">
        <v>18</v>
      </c>
      <c r="J8635">
        <v>60.72</v>
      </c>
      <c r="K8635" t="s">
        <v>19</v>
      </c>
      <c r="L8635">
        <v>2022</v>
      </c>
      <c r="M8635" t="s">
        <v>20</v>
      </c>
      <c r="N8635" t="s">
        <v>31</v>
      </c>
      <c r="O8635">
        <v>294445.55</v>
      </c>
      <c r="P8635" t="s">
        <v>45</v>
      </c>
    </row>
    <row r="8636" spans="1:16" x14ac:dyDescent="0.35">
      <c r="A8636" t="s">
        <v>61</v>
      </c>
      <c r="B8636">
        <v>34.909999999999997</v>
      </c>
      <c r="C8636">
        <f>RawData[[#This Row],[Price (INR)]]-RawData[[#This Row],[Resale Price (INR)]]</f>
        <v>39717.72</v>
      </c>
      <c r="D8636" t="s">
        <v>29</v>
      </c>
      <c r="E8636" t="s">
        <v>75</v>
      </c>
      <c r="F8636">
        <v>68452</v>
      </c>
      <c r="G8636">
        <v>2023</v>
      </c>
      <c r="H8636">
        <v>512</v>
      </c>
      <c r="I8636" t="s">
        <v>18</v>
      </c>
      <c r="J8636">
        <v>64.09</v>
      </c>
      <c r="K8636" t="s">
        <v>27</v>
      </c>
      <c r="L8636">
        <v>2024</v>
      </c>
      <c r="M8636" t="s">
        <v>38</v>
      </c>
      <c r="N8636" t="s">
        <v>31</v>
      </c>
      <c r="O8636">
        <v>28734.28</v>
      </c>
      <c r="P8636" t="s">
        <v>45</v>
      </c>
    </row>
    <row r="8637" spans="1:16" x14ac:dyDescent="0.35">
      <c r="A8637" t="s">
        <v>23</v>
      </c>
      <c r="B8637">
        <v>44.83</v>
      </c>
      <c r="C8637">
        <f>RawData[[#This Row],[Price (INR)]]-RawData[[#This Row],[Resale Price (INR)]]</f>
        <v>59335.179999999993</v>
      </c>
      <c r="D8637" t="s">
        <v>36</v>
      </c>
      <c r="E8637" t="s">
        <v>66</v>
      </c>
      <c r="F8637">
        <v>289838</v>
      </c>
      <c r="G8637">
        <v>2022</v>
      </c>
      <c r="H8637">
        <v>921</v>
      </c>
      <c r="I8637" t="s">
        <v>26</v>
      </c>
      <c r="J8637">
        <v>77.290000000000006</v>
      </c>
      <c r="K8637" t="s">
        <v>42</v>
      </c>
      <c r="L8637">
        <v>2022</v>
      </c>
      <c r="M8637" t="s">
        <v>44</v>
      </c>
      <c r="N8637" t="s">
        <v>21</v>
      </c>
      <c r="O8637">
        <v>230502.82</v>
      </c>
      <c r="P8637" t="s">
        <v>22</v>
      </c>
    </row>
    <row r="8638" spans="1:16" x14ac:dyDescent="0.35">
      <c r="A8638" t="s">
        <v>39</v>
      </c>
      <c r="B8638">
        <v>18.98</v>
      </c>
      <c r="C8638">
        <f>RawData[[#This Row],[Price (INR)]]-RawData[[#This Row],[Resale Price (INR)]]</f>
        <v>114845.4</v>
      </c>
      <c r="D8638" t="s">
        <v>24</v>
      </c>
      <c r="E8638" t="s">
        <v>85</v>
      </c>
      <c r="F8638">
        <v>231909</v>
      </c>
      <c r="G8638">
        <v>2020</v>
      </c>
      <c r="H8638">
        <v>941</v>
      </c>
      <c r="I8638" t="s">
        <v>34</v>
      </c>
      <c r="J8638">
        <v>30</v>
      </c>
      <c r="K8638" t="s">
        <v>27</v>
      </c>
      <c r="L8638">
        <v>2023</v>
      </c>
      <c r="M8638" t="s">
        <v>20</v>
      </c>
      <c r="N8638" t="s">
        <v>31</v>
      </c>
      <c r="O8638">
        <v>117063.6</v>
      </c>
      <c r="P8638" t="s">
        <v>22</v>
      </c>
    </row>
    <row r="8639" spans="1:16" x14ac:dyDescent="0.35">
      <c r="A8639" t="s">
        <v>28</v>
      </c>
      <c r="B8639">
        <v>62.19</v>
      </c>
      <c r="C8639">
        <f>RawData[[#This Row],[Price (INR)]]-RawData[[#This Row],[Resale Price (INR)]]</f>
        <v>141071.97</v>
      </c>
      <c r="D8639" t="s">
        <v>40</v>
      </c>
      <c r="E8639" t="s">
        <v>41</v>
      </c>
      <c r="F8639">
        <v>240011</v>
      </c>
      <c r="G8639">
        <v>2019</v>
      </c>
      <c r="H8639">
        <v>378</v>
      </c>
      <c r="I8639" t="s">
        <v>18</v>
      </c>
      <c r="J8639">
        <v>91.12</v>
      </c>
      <c r="K8639" t="s">
        <v>19</v>
      </c>
      <c r="L8639">
        <v>2023</v>
      </c>
      <c r="M8639" t="s">
        <v>44</v>
      </c>
      <c r="N8639" t="s">
        <v>21</v>
      </c>
      <c r="O8639">
        <v>98939.03</v>
      </c>
      <c r="P8639" t="s">
        <v>50</v>
      </c>
    </row>
    <row r="8640" spans="1:16" x14ac:dyDescent="0.35">
      <c r="A8640" t="s">
        <v>23</v>
      </c>
      <c r="B8640">
        <v>11.02</v>
      </c>
      <c r="C8640">
        <f>RawData[[#This Row],[Price (INR)]]-RawData[[#This Row],[Resale Price (INR)]]</f>
        <v>159617.17000000001</v>
      </c>
      <c r="D8640" t="s">
        <v>64</v>
      </c>
      <c r="E8640" t="s">
        <v>71</v>
      </c>
      <c r="F8640">
        <v>375933</v>
      </c>
      <c r="G8640">
        <v>2019</v>
      </c>
      <c r="H8640">
        <v>628</v>
      </c>
      <c r="I8640" t="s">
        <v>34</v>
      </c>
      <c r="J8640">
        <v>53.86</v>
      </c>
      <c r="K8640" t="s">
        <v>19</v>
      </c>
      <c r="L8640">
        <v>2021</v>
      </c>
      <c r="M8640" t="s">
        <v>38</v>
      </c>
      <c r="N8640" t="s">
        <v>31</v>
      </c>
      <c r="O8640">
        <v>216315.83</v>
      </c>
      <c r="P8640" t="s">
        <v>50</v>
      </c>
    </row>
    <row r="8641" spans="1:16" x14ac:dyDescent="0.35">
      <c r="A8641" t="s">
        <v>23</v>
      </c>
      <c r="B8641">
        <v>69.25</v>
      </c>
      <c r="C8641">
        <f>RawData[[#This Row],[Price (INR)]]-RawData[[#This Row],[Resale Price (INR)]]</f>
        <v>66124.38</v>
      </c>
      <c r="D8641" t="s">
        <v>29</v>
      </c>
      <c r="E8641" t="s">
        <v>49</v>
      </c>
      <c r="F8641">
        <v>165913</v>
      </c>
      <c r="G8641">
        <v>2018</v>
      </c>
      <c r="H8641">
        <v>390</v>
      </c>
      <c r="I8641" t="s">
        <v>34</v>
      </c>
      <c r="J8641">
        <v>53.95</v>
      </c>
      <c r="K8641" t="s">
        <v>42</v>
      </c>
      <c r="L8641">
        <v>2018</v>
      </c>
      <c r="M8641" t="s">
        <v>38</v>
      </c>
      <c r="N8641" t="s">
        <v>21</v>
      </c>
      <c r="O8641">
        <v>99788.62</v>
      </c>
      <c r="P8641" t="s">
        <v>22</v>
      </c>
    </row>
    <row r="8642" spans="1:16" x14ac:dyDescent="0.35">
      <c r="A8642" t="s">
        <v>59</v>
      </c>
      <c r="B8642">
        <v>16.98</v>
      </c>
      <c r="C8642">
        <f>RawData[[#This Row],[Price (INR)]]-RawData[[#This Row],[Resale Price (INR)]]</f>
        <v>197675.38</v>
      </c>
      <c r="D8642" t="s">
        <v>36</v>
      </c>
      <c r="E8642" t="s">
        <v>70</v>
      </c>
      <c r="F8642">
        <v>373606</v>
      </c>
      <c r="G8642">
        <v>2021</v>
      </c>
      <c r="H8642">
        <v>823</v>
      </c>
      <c r="I8642" t="s">
        <v>34</v>
      </c>
      <c r="J8642">
        <v>58.73</v>
      </c>
      <c r="K8642" t="s">
        <v>27</v>
      </c>
      <c r="L8642">
        <v>2022</v>
      </c>
      <c r="M8642" t="s">
        <v>44</v>
      </c>
      <c r="N8642" t="s">
        <v>31</v>
      </c>
      <c r="O8642">
        <v>175930.62</v>
      </c>
      <c r="P8642" t="s">
        <v>45</v>
      </c>
    </row>
    <row r="8643" spans="1:16" x14ac:dyDescent="0.35">
      <c r="A8643" t="s">
        <v>61</v>
      </c>
      <c r="B8643">
        <v>36.479999999999997</v>
      </c>
      <c r="C8643">
        <f>RawData[[#This Row],[Price (INR)]]-RawData[[#This Row],[Resale Price (INR)]]</f>
        <v>24018.17</v>
      </c>
      <c r="D8643" t="s">
        <v>64</v>
      </c>
      <c r="E8643" t="s">
        <v>78</v>
      </c>
      <c r="F8643">
        <v>65211</v>
      </c>
      <c r="G8643">
        <v>2019</v>
      </c>
      <c r="H8643">
        <v>131</v>
      </c>
      <c r="I8643" t="s">
        <v>34</v>
      </c>
      <c r="J8643">
        <v>28.89</v>
      </c>
      <c r="K8643" t="s">
        <v>19</v>
      </c>
      <c r="L8643">
        <v>2021</v>
      </c>
      <c r="M8643" t="s">
        <v>44</v>
      </c>
      <c r="N8643" t="s">
        <v>21</v>
      </c>
      <c r="O8643">
        <v>41192.83</v>
      </c>
      <c r="P8643" t="s">
        <v>35</v>
      </c>
    </row>
    <row r="8644" spans="1:16" x14ac:dyDescent="0.35">
      <c r="A8644" t="s">
        <v>61</v>
      </c>
      <c r="B8644">
        <v>15.93</v>
      </c>
      <c r="C8644">
        <f>RawData[[#This Row],[Price (INR)]]-RawData[[#This Row],[Resale Price (INR)]]</f>
        <v>176310.53</v>
      </c>
      <c r="D8644" t="s">
        <v>24</v>
      </c>
      <c r="E8644" t="s">
        <v>73</v>
      </c>
      <c r="F8644">
        <v>297971</v>
      </c>
      <c r="G8644">
        <v>2023</v>
      </c>
      <c r="H8644">
        <v>742</v>
      </c>
      <c r="I8644" t="s">
        <v>26</v>
      </c>
      <c r="J8644">
        <v>64.040000000000006</v>
      </c>
      <c r="K8644" t="s">
        <v>19</v>
      </c>
      <c r="L8644">
        <v>2024</v>
      </c>
      <c r="M8644" t="s">
        <v>44</v>
      </c>
      <c r="N8644" t="s">
        <v>21</v>
      </c>
      <c r="O8644">
        <v>121660.47</v>
      </c>
      <c r="P8644" t="s">
        <v>22</v>
      </c>
    </row>
    <row r="8645" spans="1:16" x14ac:dyDescent="0.35">
      <c r="A8645" t="s">
        <v>46</v>
      </c>
      <c r="B8645">
        <v>20.8</v>
      </c>
      <c r="C8645">
        <f>RawData[[#This Row],[Price (INR)]]-RawData[[#This Row],[Resale Price (INR)]]</f>
        <v>160672.29999999999</v>
      </c>
      <c r="D8645" t="s">
        <v>16</v>
      </c>
      <c r="E8645" t="s">
        <v>87</v>
      </c>
      <c r="F8645">
        <v>329320</v>
      </c>
      <c r="G8645">
        <v>2024</v>
      </c>
      <c r="H8645">
        <v>311</v>
      </c>
      <c r="I8645" t="s">
        <v>26</v>
      </c>
      <c r="J8645">
        <v>72.47</v>
      </c>
      <c r="K8645" t="s">
        <v>42</v>
      </c>
      <c r="L8645">
        <v>2024</v>
      </c>
      <c r="M8645" t="s">
        <v>20</v>
      </c>
      <c r="N8645" t="s">
        <v>31</v>
      </c>
      <c r="O8645">
        <v>168647.7</v>
      </c>
      <c r="P8645" t="s">
        <v>22</v>
      </c>
    </row>
    <row r="8646" spans="1:16" x14ac:dyDescent="0.35">
      <c r="A8646" t="s">
        <v>28</v>
      </c>
      <c r="B8646">
        <v>62.81</v>
      </c>
      <c r="C8646">
        <f>RawData[[#This Row],[Price (INR)]]-RawData[[#This Row],[Resale Price (INR)]]</f>
        <v>38410.53</v>
      </c>
      <c r="D8646" t="s">
        <v>36</v>
      </c>
      <c r="E8646" t="s">
        <v>57</v>
      </c>
      <c r="F8646">
        <v>115096</v>
      </c>
      <c r="G8646">
        <v>2022</v>
      </c>
      <c r="H8646">
        <v>996</v>
      </c>
      <c r="I8646" t="s">
        <v>18</v>
      </c>
      <c r="J8646">
        <v>89.44</v>
      </c>
      <c r="K8646" t="s">
        <v>19</v>
      </c>
      <c r="L8646">
        <v>2023</v>
      </c>
      <c r="M8646" t="s">
        <v>44</v>
      </c>
      <c r="N8646" t="s">
        <v>31</v>
      </c>
      <c r="O8646">
        <v>76685.47</v>
      </c>
      <c r="P8646" t="s">
        <v>50</v>
      </c>
    </row>
    <row r="8647" spans="1:16" x14ac:dyDescent="0.35">
      <c r="A8647" t="s">
        <v>54</v>
      </c>
      <c r="B8647">
        <v>54.09</v>
      </c>
      <c r="C8647">
        <f>RawData[[#This Row],[Price (INR)]]-RawData[[#This Row],[Resale Price (INR)]]</f>
        <v>74469.5</v>
      </c>
      <c r="D8647" t="s">
        <v>29</v>
      </c>
      <c r="E8647" t="s">
        <v>86</v>
      </c>
      <c r="F8647">
        <v>230249</v>
      </c>
      <c r="G8647">
        <v>2018</v>
      </c>
      <c r="H8647">
        <v>608</v>
      </c>
      <c r="I8647" t="s">
        <v>34</v>
      </c>
      <c r="J8647">
        <v>26.49</v>
      </c>
      <c r="K8647" t="s">
        <v>19</v>
      </c>
      <c r="L8647">
        <v>2022</v>
      </c>
      <c r="M8647" t="s">
        <v>44</v>
      </c>
      <c r="N8647" t="s">
        <v>31</v>
      </c>
      <c r="O8647">
        <v>155779.5</v>
      </c>
      <c r="P8647" t="s">
        <v>45</v>
      </c>
    </row>
    <row r="8648" spans="1:16" x14ac:dyDescent="0.35">
      <c r="A8648" t="s">
        <v>23</v>
      </c>
      <c r="B8648">
        <v>12.84</v>
      </c>
      <c r="C8648">
        <f>RawData[[#This Row],[Price (INR)]]-RawData[[#This Row],[Resale Price (INR)]]</f>
        <v>166431.44</v>
      </c>
      <c r="D8648" t="s">
        <v>64</v>
      </c>
      <c r="E8648" t="s">
        <v>76</v>
      </c>
      <c r="F8648">
        <v>326902</v>
      </c>
      <c r="G8648">
        <v>2024</v>
      </c>
      <c r="H8648">
        <v>425</v>
      </c>
      <c r="I8648" t="s">
        <v>34</v>
      </c>
      <c r="J8648">
        <v>29.73</v>
      </c>
      <c r="K8648" t="s">
        <v>27</v>
      </c>
      <c r="L8648">
        <v>2024</v>
      </c>
      <c r="M8648" t="s">
        <v>38</v>
      </c>
      <c r="N8648" t="s">
        <v>31</v>
      </c>
      <c r="O8648">
        <v>160470.56</v>
      </c>
      <c r="P8648" t="s">
        <v>22</v>
      </c>
    </row>
    <row r="8649" spans="1:16" x14ac:dyDescent="0.35">
      <c r="A8649" t="s">
        <v>48</v>
      </c>
      <c r="B8649">
        <v>63.96</v>
      </c>
      <c r="C8649">
        <f>RawData[[#This Row],[Price (INR)]]-RawData[[#This Row],[Resale Price (INR)]]</f>
        <v>121051.91</v>
      </c>
      <c r="D8649" t="s">
        <v>24</v>
      </c>
      <c r="E8649" t="s">
        <v>73</v>
      </c>
      <c r="F8649">
        <v>371831</v>
      </c>
      <c r="G8649">
        <v>2015</v>
      </c>
      <c r="H8649">
        <v>940</v>
      </c>
      <c r="I8649" t="s">
        <v>34</v>
      </c>
      <c r="J8649">
        <v>40.21</v>
      </c>
      <c r="K8649" t="s">
        <v>27</v>
      </c>
      <c r="L8649">
        <v>2017</v>
      </c>
      <c r="M8649" t="s">
        <v>20</v>
      </c>
      <c r="N8649" t="s">
        <v>21</v>
      </c>
      <c r="O8649">
        <v>250779.09</v>
      </c>
      <c r="P8649" t="s">
        <v>22</v>
      </c>
    </row>
    <row r="8650" spans="1:16" x14ac:dyDescent="0.35">
      <c r="A8650" t="s">
        <v>61</v>
      </c>
      <c r="B8650">
        <v>16.149999999999999</v>
      </c>
      <c r="C8650">
        <f>RawData[[#This Row],[Price (INR)]]-RawData[[#This Row],[Resale Price (INR)]]</f>
        <v>121878.68</v>
      </c>
      <c r="D8650" t="s">
        <v>24</v>
      </c>
      <c r="E8650" t="s">
        <v>74</v>
      </c>
      <c r="F8650">
        <v>366058</v>
      </c>
      <c r="G8650">
        <v>2021</v>
      </c>
      <c r="H8650">
        <v>960</v>
      </c>
      <c r="I8650" t="s">
        <v>34</v>
      </c>
      <c r="J8650">
        <v>44.27</v>
      </c>
      <c r="K8650" t="s">
        <v>27</v>
      </c>
      <c r="L8650">
        <v>2024</v>
      </c>
      <c r="M8650" t="s">
        <v>20</v>
      </c>
      <c r="N8650" t="s">
        <v>31</v>
      </c>
      <c r="O8650">
        <v>244179.32</v>
      </c>
      <c r="P8650" t="s">
        <v>35</v>
      </c>
    </row>
    <row r="8651" spans="1:16" x14ac:dyDescent="0.35">
      <c r="A8651" t="s">
        <v>15</v>
      </c>
      <c r="B8651">
        <v>38.909999999999997</v>
      </c>
      <c r="C8651">
        <f>RawData[[#This Row],[Price (INR)]]-RawData[[#This Row],[Resale Price (INR)]]</f>
        <v>70868.97</v>
      </c>
      <c r="D8651" t="s">
        <v>32</v>
      </c>
      <c r="E8651" t="s">
        <v>60</v>
      </c>
      <c r="F8651">
        <v>123241</v>
      </c>
      <c r="G8651">
        <v>2016</v>
      </c>
      <c r="H8651">
        <v>248</v>
      </c>
      <c r="I8651" t="s">
        <v>34</v>
      </c>
      <c r="J8651">
        <v>28.83</v>
      </c>
      <c r="K8651" t="s">
        <v>42</v>
      </c>
      <c r="L8651">
        <v>2016</v>
      </c>
      <c r="M8651" t="s">
        <v>44</v>
      </c>
      <c r="N8651" t="s">
        <v>31</v>
      </c>
      <c r="O8651">
        <v>52372.03</v>
      </c>
      <c r="P8651" t="s">
        <v>50</v>
      </c>
    </row>
    <row r="8652" spans="1:16" x14ac:dyDescent="0.35">
      <c r="A8652" t="s">
        <v>23</v>
      </c>
      <c r="B8652">
        <v>11.58</v>
      </c>
      <c r="C8652">
        <f>RawData[[#This Row],[Price (INR)]]-RawData[[#This Row],[Resale Price (INR)]]</f>
        <v>38599.03</v>
      </c>
      <c r="D8652" t="s">
        <v>36</v>
      </c>
      <c r="E8652" t="s">
        <v>70</v>
      </c>
      <c r="F8652">
        <v>91362</v>
      </c>
      <c r="G8652">
        <v>2018</v>
      </c>
      <c r="H8652">
        <v>140</v>
      </c>
      <c r="I8652" t="s">
        <v>26</v>
      </c>
      <c r="J8652">
        <v>66.959999999999994</v>
      </c>
      <c r="K8652" t="s">
        <v>19</v>
      </c>
      <c r="L8652">
        <v>2018</v>
      </c>
      <c r="M8652" t="s">
        <v>44</v>
      </c>
      <c r="N8652" t="s">
        <v>31</v>
      </c>
      <c r="O8652">
        <v>52762.97</v>
      </c>
      <c r="P8652" t="s">
        <v>22</v>
      </c>
    </row>
    <row r="8653" spans="1:16" x14ac:dyDescent="0.35">
      <c r="A8653" t="s">
        <v>61</v>
      </c>
      <c r="B8653">
        <v>39.200000000000003</v>
      </c>
      <c r="C8653">
        <f>RawData[[#This Row],[Price (INR)]]-RawData[[#This Row],[Resale Price (INR)]]</f>
        <v>59010.06</v>
      </c>
      <c r="D8653" t="s">
        <v>52</v>
      </c>
      <c r="E8653" t="s">
        <v>53</v>
      </c>
      <c r="F8653">
        <v>237227</v>
      </c>
      <c r="G8653">
        <v>2021</v>
      </c>
      <c r="H8653">
        <v>464</v>
      </c>
      <c r="I8653" t="s">
        <v>26</v>
      </c>
      <c r="J8653">
        <v>67.900000000000006</v>
      </c>
      <c r="K8653" t="s">
        <v>27</v>
      </c>
      <c r="L8653">
        <v>2022</v>
      </c>
      <c r="M8653" t="s">
        <v>38</v>
      </c>
      <c r="N8653" t="s">
        <v>31</v>
      </c>
      <c r="O8653">
        <v>178216.94</v>
      </c>
      <c r="P8653" t="s">
        <v>45</v>
      </c>
    </row>
    <row r="8654" spans="1:16" x14ac:dyDescent="0.35">
      <c r="A8654" t="s">
        <v>59</v>
      </c>
      <c r="B8654">
        <v>76.349999999999994</v>
      </c>
      <c r="C8654">
        <f>RawData[[#This Row],[Price (INR)]]-RawData[[#This Row],[Resale Price (INR)]]</f>
        <v>97163.359999999986</v>
      </c>
      <c r="D8654" t="s">
        <v>24</v>
      </c>
      <c r="E8654" t="s">
        <v>74</v>
      </c>
      <c r="F8654">
        <v>319567</v>
      </c>
      <c r="G8654">
        <v>2016</v>
      </c>
      <c r="H8654">
        <v>371</v>
      </c>
      <c r="I8654" t="s">
        <v>34</v>
      </c>
      <c r="J8654">
        <v>59.87</v>
      </c>
      <c r="K8654" t="s">
        <v>42</v>
      </c>
      <c r="L8654">
        <v>2016</v>
      </c>
      <c r="M8654" t="s">
        <v>38</v>
      </c>
      <c r="N8654" t="s">
        <v>31</v>
      </c>
      <c r="O8654">
        <v>222403.64</v>
      </c>
      <c r="P8654" t="s">
        <v>50</v>
      </c>
    </row>
    <row r="8655" spans="1:16" x14ac:dyDescent="0.35">
      <c r="A8655" t="s">
        <v>28</v>
      </c>
      <c r="B8655">
        <v>26.41</v>
      </c>
      <c r="C8655">
        <f>RawData[[#This Row],[Price (INR)]]-RawData[[#This Row],[Resale Price (INR)]]</f>
        <v>61946.010000000009</v>
      </c>
      <c r="D8655" t="s">
        <v>16</v>
      </c>
      <c r="E8655" t="s">
        <v>43</v>
      </c>
      <c r="F8655">
        <v>236263</v>
      </c>
      <c r="G8655">
        <v>2015</v>
      </c>
      <c r="H8655">
        <v>995</v>
      </c>
      <c r="I8655" t="s">
        <v>34</v>
      </c>
      <c r="J8655">
        <v>38.86</v>
      </c>
      <c r="K8655" t="s">
        <v>42</v>
      </c>
      <c r="L8655">
        <v>2015</v>
      </c>
      <c r="M8655" t="s">
        <v>20</v>
      </c>
      <c r="N8655" t="s">
        <v>31</v>
      </c>
      <c r="O8655">
        <v>174316.99</v>
      </c>
      <c r="P8655" t="s">
        <v>22</v>
      </c>
    </row>
    <row r="8656" spans="1:16" x14ac:dyDescent="0.35">
      <c r="A8656" t="s">
        <v>15</v>
      </c>
      <c r="B8656">
        <v>60.66</v>
      </c>
      <c r="C8656">
        <f>RawData[[#This Row],[Price (INR)]]-RawData[[#This Row],[Resale Price (INR)]]</f>
        <v>65181.78</v>
      </c>
      <c r="D8656" t="s">
        <v>32</v>
      </c>
      <c r="E8656" t="s">
        <v>60</v>
      </c>
      <c r="F8656">
        <v>164397</v>
      </c>
      <c r="G8656">
        <v>2024</v>
      </c>
      <c r="H8656">
        <v>636</v>
      </c>
      <c r="I8656" t="s">
        <v>18</v>
      </c>
      <c r="J8656">
        <v>91.71</v>
      </c>
      <c r="K8656" t="s">
        <v>27</v>
      </c>
      <c r="L8656">
        <v>2024</v>
      </c>
      <c r="M8656" t="s">
        <v>20</v>
      </c>
      <c r="N8656" t="s">
        <v>21</v>
      </c>
      <c r="O8656">
        <v>99215.22</v>
      </c>
      <c r="P8656" t="s">
        <v>22</v>
      </c>
    </row>
    <row r="8657" spans="1:16" x14ac:dyDescent="0.35">
      <c r="A8657" t="s">
        <v>28</v>
      </c>
      <c r="B8657">
        <v>62.33</v>
      </c>
      <c r="C8657">
        <f>RawData[[#This Row],[Price (INR)]]-RawData[[#This Row],[Resale Price (INR)]]</f>
        <v>85834.82</v>
      </c>
      <c r="D8657" t="s">
        <v>29</v>
      </c>
      <c r="E8657" t="s">
        <v>49</v>
      </c>
      <c r="F8657">
        <v>279216</v>
      </c>
      <c r="G8657">
        <v>2018</v>
      </c>
      <c r="H8657">
        <v>455</v>
      </c>
      <c r="I8657" t="s">
        <v>34</v>
      </c>
      <c r="J8657">
        <v>56.55</v>
      </c>
      <c r="K8657" t="s">
        <v>19</v>
      </c>
      <c r="L8657">
        <v>2020</v>
      </c>
      <c r="M8657" t="s">
        <v>44</v>
      </c>
      <c r="N8657" t="s">
        <v>21</v>
      </c>
      <c r="O8657">
        <v>193381.18</v>
      </c>
      <c r="P8657" t="s">
        <v>35</v>
      </c>
    </row>
    <row r="8658" spans="1:16" x14ac:dyDescent="0.35">
      <c r="A8658" t="s">
        <v>28</v>
      </c>
      <c r="B8658">
        <v>45.25</v>
      </c>
      <c r="C8658">
        <f>RawData[[#This Row],[Price (INR)]]-RawData[[#This Row],[Resale Price (INR)]]</f>
        <v>88156.9</v>
      </c>
      <c r="D8658" t="s">
        <v>52</v>
      </c>
      <c r="E8658" t="s">
        <v>69</v>
      </c>
      <c r="F8658">
        <v>171767</v>
      </c>
      <c r="G8658">
        <v>2020</v>
      </c>
      <c r="H8658">
        <v>684</v>
      </c>
      <c r="I8658" t="s">
        <v>18</v>
      </c>
      <c r="J8658">
        <v>95.47</v>
      </c>
      <c r="K8658" t="s">
        <v>42</v>
      </c>
      <c r="L8658">
        <v>2020</v>
      </c>
      <c r="M8658" t="s">
        <v>20</v>
      </c>
      <c r="N8658" t="s">
        <v>21</v>
      </c>
      <c r="O8658">
        <v>83610.100000000006</v>
      </c>
      <c r="P8658" t="s">
        <v>50</v>
      </c>
    </row>
    <row r="8659" spans="1:16" x14ac:dyDescent="0.35">
      <c r="A8659" t="s">
        <v>59</v>
      </c>
      <c r="B8659">
        <v>33.14</v>
      </c>
      <c r="C8659">
        <f>RawData[[#This Row],[Price (INR)]]-RawData[[#This Row],[Resale Price (INR)]]</f>
        <v>46456.509999999995</v>
      </c>
      <c r="D8659" t="s">
        <v>52</v>
      </c>
      <c r="E8659" t="s">
        <v>72</v>
      </c>
      <c r="F8659">
        <v>174611</v>
      </c>
      <c r="G8659">
        <v>2023</v>
      </c>
      <c r="H8659">
        <v>353</v>
      </c>
      <c r="I8659" t="s">
        <v>34</v>
      </c>
      <c r="J8659">
        <v>35.42</v>
      </c>
      <c r="K8659" t="s">
        <v>27</v>
      </c>
      <c r="L8659">
        <v>2024</v>
      </c>
      <c r="M8659" t="s">
        <v>38</v>
      </c>
      <c r="N8659" t="s">
        <v>21</v>
      </c>
      <c r="O8659">
        <v>128154.49</v>
      </c>
      <c r="P8659" t="s">
        <v>50</v>
      </c>
    </row>
    <row r="8660" spans="1:16" x14ac:dyDescent="0.35">
      <c r="A8660" t="s">
        <v>46</v>
      </c>
      <c r="B8660">
        <v>78.150000000000006</v>
      </c>
      <c r="C8660">
        <f>RawData[[#This Row],[Price (INR)]]-RawData[[#This Row],[Resale Price (INR)]]</f>
        <v>100578.87</v>
      </c>
      <c r="D8660" t="s">
        <v>40</v>
      </c>
      <c r="E8660" t="s">
        <v>41</v>
      </c>
      <c r="F8660">
        <v>321620</v>
      </c>
      <c r="G8660">
        <v>2024</v>
      </c>
      <c r="H8660">
        <v>435</v>
      </c>
      <c r="I8660" t="s">
        <v>26</v>
      </c>
      <c r="J8660">
        <v>85.93</v>
      </c>
      <c r="K8660" t="s">
        <v>27</v>
      </c>
      <c r="L8660">
        <v>2024</v>
      </c>
      <c r="M8660" t="s">
        <v>44</v>
      </c>
      <c r="N8660" t="s">
        <v>31</v>
      </c>
      <c r="O8660">
        <v>221041.13</v>
      </c>
      <c r="P8660" t="s">
        <v>35</v>
      </c>
    </row>
    <row r="8661" spans="1:16" x14ac:dyDescent="0.35">
      <c r="A8661" t="s">
        <v>23</v>
      </c>
      <c r="B8661">
        <v>23.73</v>
      </c>
      <c r="C8661">
        <f>RawData[[#This Row],[Price (INR)]]-RawData[[#This Row],[Resale Price (INR)]]</f>
        <v>79473.53</v>
      </c>
      <c r="D8661" t="s">
        <v>40</v>
      </c>
      <c r="E8661" t="s">
        <v>51</v>
      </c>
      <c r="F8661">
        <v>156299</v>
      </c>
      <c r="G8661">
        <v>2023</v>
      </c>
      <c r="H8661">
        <v>743</v>
      </c>
      <c r="I8661" t="s">
        <v>26</v>
      </c>
      <c r="J8661">
        <v>86.52</v>
      </c>
      <c r="K8661" t="s">
        <v>42</v>
      </c>
      <c r="L8661">
        <v>2023</v>
      </c>
      <c r="M8661" t="s">
        <v>44</v>
      </c>
      <c r="N8661" t="s">
        <v>21</v>
      </c>
      <c r="O8661">
        <v>76825.47</v>
      </c>
      <c r="P8661" t="s">
        <v>50</v>
      </c>
    </row>
    <row r="8662" spans="1:16" x14ac:dyDescent="0.35">
      <c r="A8662" t="s">
        <v>23</v>
      </c>
      <c r="B8662">
        <v>30.14</v>
      </c>
      <c r="C8662">
        <f>RawData[[#This Row],[Price (INR)]]-RawData[[#This Row],[Resale Price (INR)]]</f>
        <v>68897.3</v>
      </c>
      <c r="D8662" t="s">
        <v>32</v>
      </c>
      <c r="E8662" t="s">
        <v>33</v>
      </c>
      <c r="F8662">
        <v>125149</v>
      </c>
      <c r="G8662">
        <v>2024</v>
      </c>
      <c r="H8662">
        <v>417</v>
      </c>
      <c r="I8662" t="s">
        <v>34</v>
      </c>
      <c r="J8662">
        <v>33.049999999999997</v>
      </c>
      <c r="K8662" t="s">
        <v>42</v>
      </c>
      <c r="L8662">
        <v>2024</v>
      </c>
      <c r="M8662" t="s">
        <v>44</v>
      </c>
      <c r="N8662" t="s">
        <v>31</v>
      </c>
      <c r="O8662">
        <v>56251.7</v>
      </c>
      <c r="P8662" t="s">
        <v>35</v>
      </c>
    </row>
    <row r="8663" spans="1:16" x14ac:dyDescent="0.35">
      <c r="A8663" t="s">
        <v>39</v>
      </c>
      <c r="B8663">
        <v>6.61</v>
      </c>
      <c r="C8663">
        <f>RawData[[#This Row],[Price (INR)]]-RawData[[#This Row],[Resale Price (INR)]]</f>
        <v>45558.070000000007</v>
      </c>
      <c r="D8663" t="s">
        <v>52</v>
      </c>
      <c r="E8663" t="s">
        <v>81</v>
      </c>
      <c r="F8663">
        <v>209659</v>
      </c>
      <c r="G8663">
        <v>2018</v>
      </c>
      <c r="H8663">
        <v>111</v>
      </c>
      <c r="I8663" t="s">
        <v>26</v>
      </c>
      <c r="J8663">
        <v>64.52</v>
      </c>
      <c r="K8663" t="s">
        <v>19</v>
      </c>
      <c r="L8663">
        <v>2024</v>
      </c>
      <c r="M8663" t="s">
        <v>44</v>
      </c>
      <c r="N8663" t="s">
        <v>31</v>
      </c>
      <c r="O8663">
        <v>164100.93</v>
      </c>
      <c r="P8663" t="s">
        <v>50</v>
      </c>
    </row>
    <row r="8664" spans="1:16" x14ac:dyDescent="0.35">
      <c r="A8664" t="s">
        <v>61</v>
      </c>
      <c r="B8664">
        <v>66.599999999999994</v>
      </c>
      <c r="C8664">
        <f>RawData[[#This Row],[Price (INR)]]-RawData[[#This Row],[Resale Price (INR)]]</f>
        <v>96314.640000000014</v>
      </c>
      <c r="D8664" t="s">
        <v>32</v>
      </c>
      <c r="E8664" t="s">
        <v>80</v>
      </c>
      <c r="F8664">
        <v>289200</v>
      </c>
      <c r="G8664">
        <v>2018</v>
      </c>
      <c r="H8664">
        <v>858</v>
      </c>
      <c r="I8664" t="s">
        <v>34</v>
      </c>
      <c r="J8664">
        <v>48.22</v>
      </c>
      <c r="K8664" t="s">
        <v>27</v>
      </c>
      <c r="L8664">
        <v>2024</v>
      </c>
      <c r="M8664" t="s">
        <v>20</v>
      </c>
      <c r="N8664" t="s">
        <v>31</v>
      </c>
      <c r="O8664">
        <v>192885.36</v>
      </c>
      <c r="P8664" t="s">
        <v>50</v>
      </c>
    </row>
    <row r="8665" spans="1:16" x14ac:dyDescent="0.35">
      <c r="A8665" t="s">
        <v>39</v>
      </c>
      <c r="B8665">
        <v>41.92</v>
      </c>
      <c r="C8665">
        <f>RawData[[#This Row],[Price (INR)]]-RawData[[#This Row],[Resale Price (INR)]]</f>
        <v>74665.040000000008</v>
      </c>
      <c r="D8665" t="s">
        <v>16</v>
      </c>
      <c r="E8665" t="s">
        <v>83</v>
      </c>
      <c r="F8665">
        <v>275740</v>
      </c>
      <c r="G8665">
        <v>2020</v>
      </c>
      <c r="H8665">
        <v>836</v>
      </c>
      <c r="I8665" t="s">
        <v>34</v>
      </c>
      <c r="J8665">
        <v>44.46</v>
      </c>
      <c r="K8665" t="s">
        <v>19</v>
      </c>
      <c r="L8665">
        <v>2022</v>
      </c>
      <c r="M8665" t="s">
        <v>20</v>
      </c>
      <c r="N8665" t="s">
        <v>31</v>
      </c>
      <c r="O8665">
        <v>201074.96</v>
      </c>
      <c r="P8665" t="s">
        <v>35</v>
      </c>
    </row>
    <row r="8666" spans="1:16" x14ac:dyDescent="0.35">
      <c r="A8666" t="s">
        <v>39</v>
      </c>
      <c r="B8666">
        <v>23.39</v>
      </c>
      <c r="C8666">
        <f>RawData[[#This Row],[Price (INR)]]-RawData[[#This Row],[Resale Price (INR)]]</f>
        <v>185357.8</v>
      </c>
      <c r="D8666" t="s">
        <v>24</v>
      </c>
      <c r="E8666" t="s">
        <v>73</v>
      </c>
      <c r="F8666">
        <v>333647</v>
      </c>
      <c r="G8666">
        <v>2016</v>
      </c>
      <c r="H8666">
        <v>640</v>
      </c>
      <c r="I8666" t="s">
        <v>26</v>
      </c>
      <c r="J8666">
        <v>61.13</v>
      </c>
      <c r="K8666" t="s">
        <v>42</v>
      </c>
      <c r="L8666">
        <v>2016</v>
      </c>
      <c r="M8666" t="s">
        <v>20</v>
      </c>
      <c r="N8666" t="s">
        <v>31</v>
      </c>
      <c r="O8666">
        <v>148289.20000000001</v>
      </c>
      <c r="P8666" t="s">
        <v>35</v>
      </c>
    </row>
    <row r="8667" spans="1:16" x14ac:dyDescent="0.35">
      <c r="A8667" t="s">
        <v>15</v>
      </c>
      <c r="B8667">
        <v>35.49</v>
      </c>
      <c r="C8667">
        <f>RawData[[#This Row],[Price (INR)]]-RawData[[#This Row],[Resale Price (INR)]]</f>
        <v>95842.02</v>
      </c>
      <c r="D8667" t="s">
        <v>24</v>
      </c>
      <c r="E8667" t="s">
        <v>85</v>
      </c>
      <c r="F8667">
        <v>222256</v>
      </c>
      <c r="G8667">
        <v>2019</v>
      </c>
      <c r="H8667">
        <v>523</v>
      </c>
      <c r="I8667" t="s">
        <v>34</v>
      </c>
      <c r="J8667">
        <v>25.87</v>
      </c>
      <c r="K8667" t="s">
        <v>42</v>
      </c>
      <c r="L8667">
        <v>2019</v>
      </c>
      <c r="M8667" t="s">
        <v>44</v>
      </c>
      <c r="N8667" t="s">
        <v>31</v>
      </c>
      <c r="O8667">
        <v>126413.98</v>
      </c>
      <c r="P8667" t="s">
        <v>50</v>
      </c>
    </row>
    <row r="8668" spans="1:16" x14ac:dyDescent="0.35">
      <c r="A8668" t="s">
        <v>39</v>
      </c>
      <c r="B8668">
        <v>8</v>
      </c>
      <c r="C8668">
        <f>RawData[[#This Row],[Price (INR)]]-RawData[[#This Row],[Resale Price (INR)]]</f>
        <v>69990.28</v>
      </c>
      <c r="D8668" t="s">
        <v>24</v>
      </c>
      <c r="E8668" t="s">
        <v>74</v>
      </c>
      <c r="F8668">
        <v>177133</v>
      </c>
      <c r="G8668">
        <v>2021</v>
      </c>
      <c r="H8668">
        <v>159</v>
      </c>
      <c r="I8668" t="s">
        <v>34</v>
      </c>
      <c r="J8668">
        <v>35.74</v>
      </c>
      <c r="K8668" t="s">
        <v>27</v>
      </c>
      <c r="L8668">
        <v>2022</v>
      </c>
      <c r="M8668" t="s">
        <v>44</v>
      </c>
      <c r="N8668" t="s">
        <v>21</v>
      </c>
      <c r="O8668">
        <v>107142.72</v>
      </c>
      <c r="P8668" t="s">
        <v>22</v>
      </c>
    </row>
    <row r="8669" spans="1:16" x14ac:dyDescent="0.35">
      <c r="A8669" t="s">
        <v>23</v>
      </c>
      <c r="B8669">
        <v>17.260000000000002</v>
      </c>
      <c r="C8669">
        <f>RawData[[#This Row],[Price (INR)]]-RawData[[#This Row],[Resale Price (INR)]]</f>
        <v>111563.5</v>
      </c>
      <c r="D8669" t="s">
        <v>52</v>
      </c>
      <c r="E8669" t="s">
        <v>81</v>
      </c>
      <c r="F8669">
        <v>386863</v>
      </c>
      <c r="G8669">
        <v>2024</v>
      </c>
      <c r="H8669">
        <v>141</v>
      </c>
      <c r="I8669" t="s">
        <v>18</v>
      </c>
      <c r="J8669">
        <v>86.95</v>
      </c>
      <c r="K8669" t="s">
        <v>27</v>
      </c>
      <c r="L8669">
        <v>2024</v>
      </c>
      <c r="M8669" t="s">
        <v>44</v>
      </c>
      <c r="N8669" t="s">
        <v>31</v>
      </c>
      <c r="O8669">
        <v>275299.5</v>
      </c>
      <c r="P8669" t="s">
        <v>22</v>
      </c>
    </row>
    <row r="8670" spans="1:16" x14ac:dyDescent="0.35">
      <c r="A8670" t="s">
        <v>54</v>
      </c>
      <c r="B8670">
        <v>40.880000000000003</v>
      </c>
      <c r="C8670">
        <f>RawData[[#This Row],[Price (INR)]]-RawData[[#This Row],[Resale Price (INR)]]</f>
        <v>108855.67</v>
      </c>
      <c r="D8670" t="s">
        <v>24</v>
      </c>
      <c r="E8670" t="s">
        <v>73</v>
      </c>
      <c r="F8670">
        <v>230039</v>
      </c>
      <c r="G8670">
        <v>2015</v>
      </c>
      <c r="H8670">
        <v>779</v>
      </c>
      <c r="I8670" t="s">
        <v>18</v>
      </c>
      <c r="J8670">
        <v>67.8</v>
      </c>
      <c r="K8670" t="s">
        <v>27</v>
      </c>
      <c r="L8670">
        <v>2015</v>
      </c>
      <c r="M8670" t="s">
        <v>38</v>
      </c>
      <c r="N8670" t="s">
        <v>21</v>
      </c>
      <c r="O8670">
        <v>121183.33</v>
      </c>
      <c r="P8670" t="s">
        <v>50</v>
      </c>
    </row>
    <row r="8671" spans="1:16" x14ac:dyDescent="0.35">
      <c r="A8671" t="s">
        <v>54</v>
      </c>
      <c r="B8671">
        <v>33.53</v>
      </c>
      <c r="C8671">
        <f>RawData[[#This Row],[Price (INR)]]-RawData[[#This Row],[Resale Price (INR)]]</f>
        <v>157371.41999999998</v>
      </c>
      <c r="D8671" t="s">
        <v>32</v>
      </c>
      <c r="E8671" t="s">
        <v>80</v>
      </c>
      <c r="F8671">
        <v>283961</v>
      </c>
      <c r="G8671">
        <v>2019</v>
      </c>
      <c r="H8671">
        <v>994</v>
      </c>
      <c r="I8671" t="s">
        <v>18</v>
      </c>
      <c r="J8671">
        <v>68.77</v>
      </c>
      <c r="K8671" t="s">
        <v>27</v>
      </c>
      <c r="L8671">
        <v>2024</v>
      </c>
      <c r="M8671" t="s">
        <v>38</v>
      </c>
      <c r="N8671" t="s">
        <v>21</v>
      </c>
      <c r="O8671">
        <v>126589.58</v>
      </c>
      <c r="P8671" t="s">
        <v>45</v>
      </c>
    </row>
    <row r="8672" spans="1:16" x14ac:dyDescent="0.35">
      <c r="A8672" t="s">
        <v>61</v>
      </c>
      <c r="B8672">
        <v>72.459999999999994</v>
      </c>
      <c r="C8672">
        <f>RawData[[#This Row],[Price (INR)]]-RawData[[#This Row],[Resale Price (INR)]]</f>
        <v>194679.1</v>
      </c>
      <c r="D8672" t="s">
        <v>40</v>
      </c>
      <c r="E8672" t="s">
        <v>68</v>
      </c>
      <c r="F8672">
        <v>397523</v>
      </c>
      <c r="G8672">
        <v>2021</v>
      </c>
      <c r="H8672">
        <v>119</v>
      </c>
      <c r="I8672" t="s">
        <v>26</v>
      </c>
      <c r="J8672">
        <v>97.64</v>
      </c>
      <c r="K8672" t="s">
        <v>27</v>
      </c>
      <c r="L8672">
        <v>2023</v>
      </c>
      <c r="M8672" t="s">
        <v>44</v>
      </c>
      <c r="N8672" t="s">
        <v>31</v>
      </c>
      <c r="O8672">
        <v>202843.9</v>
      </c>
      <c r="P8672" t="s">
        <v>22</v>
      </c>
    </row>
    <row r="8673" spans="1:16" x14ac:dyDescent="0.35">
      <c r="A8673" t="s">
        <v>39</v>
      </c>
      <c r="B8673">
        <v>22.39</v>
      </c>
      <c r="C8673">
        <f>RawData[[#This Row],[Price (INR)]]-RawData[[#This Row],[Resale Price (INR)]]</f>
        <v>42056.11</v>
      </c>
      <c r="D8673" t="s">
        <v>16</v>
      </c>
      <c r="E8673" t="s">
        <v>43</v>
      </c>
      <c r="F8673">
        <v>156949</v>
      </c>
      <c r="G8673">
        <v>2018</v>
      </c>
      <c r="H8673">
        <v>786</v>
      </c>
      <c r="I8673" t="s">
        <v>34</v>
      </c>
      <c r="J8673">
        <v>36.36</v>
      </c>
      <c r="K8673" t="s">
        <v>19</v>
      </c>
      <c r="L8673">
        <v>2024</v>
      </c>
      <c r="M8673" t="s">
        <v>44</v>
      </c>
      <c r="N8673" t="s">
        <v>31</v>
      </c>
      <c r="O8673">
        <v>114892.89</v>
      </c>
      <c r="P8673" t="s">
        <v>50</v>
      </c>
    </row>
    <row r="8674" spans="1:16" x14ac:dyDescent="0.35">
      <c r="A8674" t="s">
        <v>48</v>
      </c>
      <c r="B8674">
        <v>62.42</v>
      </c>
      <c r="C8674">
        <f>RawData[[#This Row],[Price (INR)]]-RawData[[#This Row],[Resale Price (INR)]]</f>
        <v>91047.06</v>
      </c>
      <c r="D8674" t="s">
        <v>32</v>
      </c>
      <c r="E8674" t="s">
        <v>33</v>
      </c>
      <c r="F8674">
        <v>169034</v>
      </c>
      <c r="G8674">
        <v>2019</v>
      </c>
      <c r="H8674">
        <v>334</v>
      </c>
      <c r="I8674" t="s">
        <v>26</v>
      </c>
      <c r="J8674">
        <v>71.959999999999994</v>
      </c>
      <c r="K8674" t="s">
        <v>42</v>
      </c>
      <c r="L8674">
        <v>2019</v>
      </c>
      <c r="M8674" t="s">
        <v>20</v>
      </c>
      <c r="N8674" t="s">
        <v>21</v>
      </c>
      <c r="O8674">
        <v>77986.94</v>
      </c>
      <c r="P8674" t="s">
        <v>50</v>
      </c>
    </row>
    <row r="8675" spans="1:16" x14ac:dyDescent="0.35">
      <c r="A8675" t="s">
        <v>39</v>
      </c>
      <c r="B8675">
        <v>59.28</v>
      </c>
      <c r="C8675">
        <f>RawData[[#This Row],[Price (INR)]]-RawData[[#This Row],[Resale Price (INR)]]</f>
        <v>83772.58</v>
      </c>
      <c r="D8675" t="s">
        <v>29</v>
      </c>
      <c r="E8675" t="s">
        <v>49</v>
      </c>
      <c r="F8675">
        <v>146724</v>
      </c>
      <c r="G8675">
        <v>2015</v>
      </c>
      <c r="H8675">
        <v>562</v>
      </c>
      <c r="I8675" t="s">
        <v>34</v>
      </c>
      <c r="J8675">
        <v>38.44</v>
      </c>
      <c r="K8675" t="s">
        <v>42</v>
      </c>
      <c r="L8675">
        <v>2015</v>
      </c>
      <c r="M8675" t="s">
        <v>38</v>
      </c>
      <c r="N8675" t="s">
        <v>21</v>
      </c>
      <c r="O8675">
        <v>62951.42</v>
      </c>
      <c r="P8675" t="s">
        <v>50</v>
      </c>
    </row>
    <row r="8676" spans="1:16" x14ac:dyDescent="0.35">
      <c r="A8676" t="s">
        <v>48</v>
      </c>
      <c r="B8676">
        <v>64.16</v>
      </c>
      <c r="C8676">
        <f>RawData[[#This Row],[Price (INR)]]-RawData[[#This Row],[Resale Price (INR)]]</f>
        <v>128940.88</v>
      </c>
      <c r="D8676" t="s">
        <v>24</v>
      </c>
      <c r="E8676" t="s">
        <v>85</v>
      </c>
      <c r="F8676">
        <v>229448</v>
      </c>
      <c r="G8676">
        <v>2022</v>
      </c>
      <c r="H8676">
        <v>208</v>
      </c>
      <c r="I8676" t="s">
        <v>26</v>
      </c>
      <c r="J8676">
        <v>96.05</v>
      </c>
      <c r="K8676" t="s">
        <v>42</v>
      </c>
      <c r="L8676">
        <v>2022</v>
      </c>
      <c r="M8676" t="s">
        <v>20</v>
      </c>
      <c r="N8676" t="s">
        <v>31</v>
      </c>
      <c r="O8676">
        <v>100507.12</v>
      </c>
      <c r="P8676" t="s">
        <v>50</v>
      </c>
    </row>
    <row r="8677" spans="1:16" x14ac:dyDescent="0.35">
      <c r="A8677" t="s">
        <v>48</v>
      </c>
      <c r="B8677">
        <v>11.46</v>
      </c>
      <c r="C8677">
        <f>RawData[[#This Row],[Price (INR)]]-RawData[[#This Row],[Resale Price (INR)]]</f>
        <v>61176.579999999987</v>
      </c>
      <c r="D8677" t="s">
        <v>64</v>
      </c>
      <c r="E8677" t="s">
        <v>76</v>
      </c>
      <c r="F8677">
        <v>293335</v>
      </c>
      <c r="G8677">
        <v>2016</v>
      </c>
      <c r="H8677">
        <v>846</v>
      </c>
      <c r="I8677" t="s">
        <v>18</v>
      </c>
      <c r="J8677">
        <v>68.42</v>
      </c>
      <c r="K8677" t="s">
        <v>27</v>
      </c>
      <c r="L8677">
        <v>2017</v>
      </c>
      <c r="M8677" t="s">
        <v>44</v>
      </c>
      <c r="N8677" t="s">
        <v>21</v>
      </c>
      <c r="O8677">
        <v>232158.42</v>
      </c>
      <c r="P8677" t="s">
        <v>35</v>
      </c>
    </row>
    <row r="8678" spans="1:16" x14ac:dyDescent="0.35">
      <c r="A8678" t="s">
        <v>15</v>
      </c>
      <c r="B8678">
        <v>38.67</v>
      </c>
      <c r="C8678">
        <f>RawData[[#This Row],[Price (INR)]]-RawData[[#This Row],[Resale Price (INR)]]</f>
        <v>54154.369999999995</v>
      </c>
      <c r="D8678" t="s">
        <v>16</v>
      </c>
      <c r="E8678" t="s">
        <v>87</v>
      </c>
      <c r="F8678">
        <v>157300</v>
      </c>
      <c r="G8678">
        <v>2016</v>
      </c>
      <c r="H8678">
        <v>346</v>
      </c>
      <c r="I8678" t="s">
        <v>34</v>
      </c>
      <c r="J8678">
        <v>38.53</v>
      </c>
      <c r="K8678" t="s">
        <v>42</v>
      </c>
      <c r="L8678">
        <v>2016</v>
      </c>
      <c r="M8678" t="s">
        <v>20</v>
      </c>
      <c r="N8678" t="s">
        <v>31</v>
      </c>
      <c r="O8678">
        <v>103145.63</v>
      </c>
      <c r="P8678" t="s">
        <v>22</v>
      </c>
    </row>
    <row r="8679" spans="1:16" x14ac:dyDescent="0.35">
      <c r="A8679" t="s">
        <v>28</v>
      </c>
      <c r="B8679">
        <v>71.83</v>
      </c>
      <c r="C8679">
        <f>RawData[[#This Row],[Price (INR)]]-RawData[[#This Row],[Resale Price (INR)]]</f>
        <v>42248.65</v>
      </c>
      <c r="D8679" t="s">
        <v>32</v>
      </c>
      <c r="E8679" t="s">
        <v>80</v>
      </c>
      <c r="F8679">
        <v>86938</v>
      </c>
      <c r="G8679">
        <v>2022</v>
      </c>
      <c r="H8679">
        <v>930</v>
      </c>
      <c r="I8679" t="s">
        <v>18</v>
      </c>
      <c r="J8679">
        <v>61.21</v>
      </c>
      <c r="K8679" t="s">
        <v>42</v>
      </c>
      <c r="L8679">
        <v>2022</v>
      </c>
      <c r="M8679" t="s">
        <v>38</v>
      </c>
      <c r="N8679" t="s">
        <v>31</v>
      </c>
      <c r="O8679">
        <v>44689.35</v>
      </c>
      <c r="P8679" t="s">
        <v>22</v>
      </c>
    </row>
    <row r="8680" spans="1:16" x14ac:dyDescent="0.35">
      <c r="A8680" t="s">
        <v>48</v>
      </c>
      <c r="B8680">
        <v>25.04</v>
      </c>
      <c r="C8680">
        <f>RawData[[#This Row],[Price (INR)]]-RawData[[#This Row],[Resale Price (INR)]]</f>
        <v>46355.17</v>
      </c>
      <c r="D8680" t="s">
        <v>36</v>
      </c>
      <c r="E8680" t="s">
        <v>63</v>
      </c>
      <c r="F8680">
        <v>131767</v>
      </c>
      <c r="G8680">
        <v>2018</v>
      </c>
      <c r="H8680">
        <v>735</v>
      </c>
      <c r="I8680" t="s">
        <v>18</v>
      </c>
      <c r="J8680">
        <v>87.29</v>
      </c>
      <c r="K8680" t="s">
        <v>42</v>
      </c>
      <c r="L8680">
        <v>2018</v>
      </c>
      <c r="M8680" t="s">
        <v>44</v>
      </c>
      <c r="N8680" t="s">
        <v>31</v>
      </c>
      <c r="O8680">
        <v>85411.83</v>
      </c>
      <c r="P8680" t="s">
        <v>22</v>
      </c>
    </row>
    <row r="8681" spans="1:16" x14ac:dyDescent="0.35">
      <c r="A8681" t="s">
        <v>55</v>
      </c>
      <c r="B8681">
        <v>27.3</v>
      </c>
      <c r="C8681">
        <f>RawData[[#This Row],[Price (INR)]]-RawData[[#This Row],[Resale Price (INR)]]</f>
        <v>69449.399999999994</v>
      </c>
      <c r="D8681" t="s">
        <v>52</v>
      </c>
      <c r="E8681" t="s">
        <v>79</v>
      </c>
      <c r="F8681">
        <v>138742</v>
      </c>
      <c r="G8681">
        <v>2020</v>
      </c>
      <c r="H8681">
        <v>274</v>
      </c>
      <c r="I8681" t="s">
        <v>26</v>
      </c>
      <c r="J8681">
        <v>95.15</v>
      </c>
      <c r="K8681" t="s">
        <v>19</v>
      </c>
      <c r="L8681">
        <v>2024</v>
      </c>
      <c r="M8681" t="s">
        <v>20</v>
      </c>
      <c r="N8681" t="s">
        <v>31</v>
      </c>
      <c r="O8681">
        <v>69292.600000000006</v>
      </c>
      <c r="P8681" t="s">
        <v>45</v>
      </c>
    </row>
    <row r="8682" spans="1:16" x14ac:dyDescent="0.35">
      <c r="A8682" t="s">
        <v>55</v>
      </c>
      <c r="B8682">
        <v>38.020000000000003</v>
      </c>
      <c r="C8682">
        <f>RawData[[#This Row],[Price (INR)]]-RawData[[#This Row],[Resale Price (INR)]]</f>
        <v>130487.53</v>
      </c>
      <c r="D8682" t="s">
        <v>24</v>
      </c>
      <c r="E8682" t="s">
        <v>73</v>
      </c>
      <c r="F8682">
        <v>218166</v>
      </c>
      <c r="G8682">
        <v>2024</v>
      </c>
      <c r="H8682">
        <v>447</v>
      </c>
      <c r="I8682" t="s">
        <v>18</v>
      </c>
      <c r="J8682">
        <v>86.71</v>
      </c>
      <c r="K8682" t="s">
        <v>42</v>
      </c>
      <c r="L8682">
        <v>2024</v>
      </c>
      <c r="M8682" t="s">
        <v>38</v>
      </c>
      <c r="N8682" t="s">
        <v>21</v>
      </c>
      <c r="O8682">
        <v>87678.47</v>
      </c>
      <c r="P8682" t="s">
        <v>50</v>
      </c>
    </row>
    <row r="8683" spans="1:16" x14ac:dyDescent="0.35">
      <c r="A8683" t="s">
        <v>28</v>
      </c>
      <c r="B8683">
        <v>32.68</v>
      </c>
      <c r="C8683">
        <f>RawData[[#This Row],[Price (INR)]]-RawData[[#This Row],[Resale Price (INR)]]</f>
        <v>133689.76</v>
      </c>
      <c r="D8683" t="s">
        <v>36</v>
      </c>
      <c r="E8683" t="s">
        <v>37</v>
      </c>
      <c r="F8683">
        <v>372894</v>
      </c>
      <c r="G8683">
        <v>2016</v>
      </c>
      <c r="H8683">
        <v>133</v>
      </c>
      <c r="I8683" t="s">
        <v>26</v>
      </c>
      <c r="J8683">
        <v>95.54</v>
      </c>
      <c r="K8683" t="s">
        <v>42</v>
      </c>
      <c r="L8683">
        <v>2016</v>
      </c>
      <c r="M8683" t="s">
        <v>44</v>
      </c>
      <c r="N8683" t="s">
        <v>31</v>
      </c>
      <c r="O8683">
        <v>239204.24</v>
      </c>
      <c r="P8683" t="s">
        <v>35</v>
      </c>
    </row>
    <row r="8684" spans="1:16" x14ac:dyDescent="0.35">
      <c r="A8684" t="s">
        <v>28</v>
      </c>
      <c r="B8684">
        <v>32.07</v>
      </c>
      <c r="C8684">
        <f>RawData[[#This Row],[Price (INR)]]-RawData[[#This Row],[Resale Price (INR)]]</f>
        <v>127614.85</v>
      </c>
      <c r="D8684" t="s">
        <v>52</v>
      </c>
      <c r="E8684" t="s">
        <v>81</v>
      </c>
      <c r="F8684">
        <v>247666</v>
      </c>
      <c r="G8684">
        <v>2023</v>
      </c>
      <c r="H8684">
        <v>705</v>
      </c>
      <c r="I8684" t="s">
        <v>26</v>
      </c>
      <c r="J8684">
        <v>91.13</v>
      </c>
      <c r="K8684" t="s">
        <v>19</v>
      </c>
      <c r="L8684">
        <v>2024</v>
      </c>
      <c r="M8684" t="s">
        <v>44</v>
      </c>
      <c r="N8684" t="s">
        <v>31</v>
      </c>
      <c r="O8684">
        <v>120051.15</v>
      </c>
      <c r="P8684" t="s">
        <v>35</v>
      </c>
    </row>
    <row r="8685" spans="1:16" x14ac:dyDescent="0.35">
      <c r="A8685" t="s">
        <v>59</v>
      </c>
      <c r="B8685">
        <v>72.209999999999994</v>
      </c>
      <c r="C8685">
        <f>RawData[[#This Row],[Price (INR)]]-RawData[[#This Row],[Resale Price (INR)]]</f>
        <v>160792.1</v>
      </c>
      <c r="D8685" t="s">
        <v>24</v>
      </c>
      <c r="E8685" t="s">
        <v>25</v>
      </c>
      <c r="F8685">
        <v>356475</v>
      </c>
      <c r="G8685">
        <v>2017</v>
      </c>
      <c r="H8685">
        <v>931</v>
      </c>
      <c r="I8685" t="s">
        <v>34</v>
      </c>
      <c r="J8685">
        <v>37.42</v>
      </c>
      <c r="K8685" t="s">
        <v>42</v>
      </c>
      <c r="L8685">
        <v>2017</v>
      </c>
      <c r="M8685" t="s">
        <v>20</v>
      </c>
      <c r="N8685" t="s">
        <v>31</v>
      </c>
      <c r="O8685">
        <v>195682.9</v>
      </c>
      <c r="P8685" t="s">
        <v>35</v>
      </c>
    </row>
    <row r="8686" spans="1:16" x14ac:dyDescent="0.35">
      <c r="A8686" t="s">
        <v>46</v>
      </c>
      <c r="B8686">
        <v>17.25</v>
      </c>
      <c r="C8686">
        <f>RawData[[#This Row],[Price (INR)]]-RawData[[#This Row],[Resale Price (INR)]]</f>
        <v>207973.87</v>
      </c>
      <c r="D8686" t="s">
        <v>32</v>
      </c>
      <c r="E8686" t="s">
        <v>47</v>
      </c>
      <c r="F8686">
        <v>366555</v>
      </c>
      <c r="G8686">
        <v>2015</v>
      </c>
      <c r="H8686">
        <v>248</v>
      </c>
      <c r="I8686" t="s">
        <v>34</v>
      </c>
      <c r="J8686">
        <v>45.51</v>
      </c>
      <c r="K8686" t="s">
        <v>27</v>
      </c>
      <c r="L8686">
        <v>2019</v>
      </c>
      <c r="M8686" t="s">
        <v>38</v>
      </c>
      <c r="N8686" t="s">
        <v>31</v>
      </c>
      <c r="O8686">
        <v>158581.13</v>
      </c>
      <c r="P8686" t="s">
        <v>35</v>
      </c>
    </row>
    <row r="8687" spans="1:16" x14ac:dyDescent="0.35">
      <c r="A8687" t="s">
        <v>55</v>
      </c>
      <c r="B8687">
        <v>5.13</v>
      </c>
      <c r="C8687">
        <f>RawData[[#This Row],[Price (INR)]]-RawData[[#This Row],[Resale Price (INR)]]</f>
        <v>46899.89</v>
      </c>
      <c r="D8687" t="s">
        <v>64</v>
      </c>
      <c r="E8687" t="s">
        <v>76</v>
      </c>
      <c r="F8687">
        <v>173711</v>
      </c>
      <c r="G8687">
        <v>2021</v>
      </c>
      <c r="H8687">
        <v>647</v>
      </c>
      <c r="I8687" t="s">
        <v>34</v>
      </c>
      <c r="J8687">
        <v>52.5</v>
      </c>
      <c r="K8687" t="s">
        <v>27</v>
      </c>
      <c r="L8687">
        <v>2023</v>
      </c>
      <c r="M8687" t="s">
        <v>38</v>
      </c>
      <c r="N8687" t="s">
        <v>31</v>
      </c>
      <c r="O8687">
        <v>126811.11</v>
      </c>
      <c r="P8687" t="s">
        <v>50</v>
      </c>
    </row>
    <row r="8688" spans="1:16" x14ac:dyDescent="0.35">
      <c r="A8688" t="s">
        <v>28</v>
      </c>
      <c r="B8688">
        <v>33.33</v>
      </c>
      <c r="C8688">
        <f>RawData[[#This Row],[Price (INR)]]-RawData[[#This Row],[Resale Price (INR)]]</f>
        <v>162047.64000000001</v>
      </c>
      <c r="D8688" t="s">
        <v>64</v>
      </c>
      <c r="E8688" t="s">
        <v>84</v>
      </c>
      <c r="F8688">
        <v>308938</v>
      </c>
      <c r="G8688">
        <v>2020</v>
      </c>
      <c r="H8688">
        <v>331</v>
      </c>
      <c r="I8688" t="s">
        <v>34</v>
      </c>
      <c r="J8688">
        <v>36.950000000000003</v>
      </c>
      <c r="K8688" t="s">
        <v>19</v>
      </c>
      <c r="L8688">
        <v>2023</v>
      </c>
      <c r="M8688" t="s">
        <v>20</v>
      </c>
      <c r="N8688" t="s">
        <v>21</v>
      </c>
      <c r="O8688">
        <v>146890.35999999999</v>
      </c>
      <c r="P8688" t="s">
        <v>45</v>
      </c>
    </row>
    <row r="8689" spans="1:16" x14ac:dyDescent="0.35">
      <c r="A8689" t="s">
        <v>15</v>
      </c>
      <c r="B8689">
        <v>24.82</v>
      </c>
      <c r="C8689">
        <f>RawData[[#This Row],[Price (INR)]]-RawData[[#This Row],[Resale Price (INR)]]</f>
        <v>124504.62</v>
      </c>
      <c r="D8689" t="s">
        <v>64</v>
      </c>
      <c r="E8689" t="s">
        <v>71</v>
      </c>
      <c r="F8689">
        <v>385958</v>
      </c>
      <c r="G8689">
        <v>2019</v>
      </c>
      <c r="H8689">
        <v>541</v>
      </c>
      <c r="I8689" t="s">
        <v>18</v>
      </c>
      <c r="J8689">
        <v>82.03</v>
      </c>
      <c r="K8689" t="s">
        <v>42</v>
      </c>
      <c r="L8689">
        <v>2019</v>
      </c>
      <c r="M8689" t="s">
        <v>20</v>
      </c>
      <c r="N8689" t="s">
        <v>31</v>
      </c>
      <c r="O8689">
        <v>261453.38</v>
      </c>
      <c r="P8689" t="s">
        <v>35</v>
      </c>
    </row>
    <row r="8690" spans="1:16" x14ac:dyDescent="0.35">
      <c r="A8690" t="s">
        <v>15</v>
      </c>
      <c r="B8690">
        <v>45.38</v>
      </c>
      <c r="C8690">
        <f>RawData[[#This Row],[Price (INR)]]-RawData[[#This Row],[Resale Price (INR)]]</f>
        <v>31926.949999999997</v>
      </c>
      <c r="D8690" t="s">
        <v>29</v>
      </c>
      <c r="E8690" t="s">
        <v>30</v>
      </c>
      <c r="F8690">
        <v>80238</v>
      </c>
      <c r="G8690">
        <v>2021</v>
      </c>
      <c r="H8690">
        <v>917</v>
      </c>
      <c r="I8690" t="s">
        <v>34</v>
      </c>
      <c r="J8690">
        <v>36.869999999999997</v>
      </c>
      <c r="K8690" t="s">
        <v>27</v>
      </c>
      <c r="L8690">
        <v>2021</v>
      </c>
      <c r="M8690" t="s">
        <v>20</v>
      </c>
      <c r="N8690" t="s">
        <v>21</v>
      </c>
      <c r="O8690">
        <v>48311.05</v>
      </c>
      <c r="P8690" t="s">
        <v>35</v>
      </c>
    </row>
    <row r="8691" spans="1:16" x14ac:dyDescent="0.35">
      <c r="A8691" t="s">
        <v>15</v>
      </c>
      <c r="B8691">
        <v>27.09</v>
      </c>
      <c r="C8691">
        <f>RawData[[#This Row],[Price (INR)]]-RawData[[#This Row],[Resale Price (INR)]]</f>
        <v>44676.33</v>
      </c>
      <c r="D8691" t="s">
        <v>24</v>
      </c>
      <c r="E8691" t="s">
        <v>74</v>
      </c>
      <c r="F8691">
        <v>92858</v>
      </c>
      <c r="G8691">
        <v>2023</v>
      </c>
      <c r="H8691">
        <v>661</v>
      </c>
      <c r="I8691" t="s">
        <v>34</v>
      </c>
      <c r="J8691">
        <v>50.2</v>
      </c>
      <c r="K8691" t="s">
        <v>19</v>
      </c>
      <c r="L8691">
        <v>2024</v>
      </c>
      <c r="M8691" t="s">
        <v>44</v>
      </c>
      <c r="N8691" t="s">
        <v>31</v>
      </c>
      <c r="O8691">
        <v>48181.67</v>
      </c>
      <c r="P8691" t="s">
        <v>45</v>
      </c>
    </row>
    <row r="8692" spans="1:16" x14ac:dyDescent="0.35">
      <c r="A8692" t="s">
        <v>55</v>
      </c>
      <c r="B8692">
        <v>60.63</v>
      </c>
      <c r="C8692">
        <f>RawData[[#This Row],[Price (INR)]]-RawData[[#This Row],[Resale Price (INR)]]</f>
        <v>98533.83</v>
      </c>
      <c r="D8692" t="s">
        <v>29</v>
      </c>
      <c r="E8692" t="s">
        <v>30</v>
      </c>
      <c r="F8692">
        <v>166294</v>
      </c>
      <c r="G8692">
        <v>2016</v>
      </c>
      <c r="H8692">
        <v>604</v>
      </c>
      <c r="I8692" t="s">
        <v>26</v>
      </c>
      <c r="J8692">
        <v>68.55</v>
      </c>
      <c r="K8692" t="s">
        <v>27</v>
      </c>
      <c r="L8692">
        <v>2024</v>
      </c>
      <c r="M8692" t="s">
        <v>20</v>
      </c>
      <c r="N8692" t="s">
        <v>21</v>
      </c>
      <c r="O8692">
        <v>67760.17</v>
      </c>
      <c r="P8692" t="s">
        <v>50</v>
      </c>
    </row>
    <row r="8693" spans="1:16" x14ac:dyDescent="0.35">
      <c r="A8693" t="s">
        <v>54</v>
      </c>
      <c r="B8693">
        <v>27.32</v>
      </c>
      <c r="C8693">
        <f>RawData[[#This Row],[Price (INR)]]-RawData[[#This Row],[Resale Price (INR)]]</f>
        <v>73677.06</v>
      </c>
      <c r="D8693" t="s">
        <v>16</v>
      </c>
      <c r="E8693" t="s">
        <v>77</v>
      </c>
      <c r="F8693">
        <v>250535</v>
      </c>
      <c r="G8693">
        <v>2023</v>
      </c>
      <c r="H8693">
        <v>553</v>
      </c>
      <c r="I8693" t="s">
        <v>26</v>
      </c>
      <c r="J8693">
        <v>69.430000000000007</v>
      </c>
      <c r="K8693" t="s">
        <v>42</v>
      </c>
      <c r="L8693">
        <v>2023</v>
      </c>
      <c r="M8693" t="s">
        <v>44</v>
      </c>
      <c r="N8693" t="s">
        <v>21</v>
      </c>
      <c r="O8693">
        <v>176857.94</v>
      </c>
      <c r="P8693" t="s">
        <v>35</v>
      </c>
    </row>
    <row r="8694" spans="1:16" x14ac:dyDescent="0.35">
      <c r="A8694" t="s">
        <v>46</v>
      </c>
      <c r="B8694">
        <v>73.790000000000006</v>
      </c>
      <c r="C8694">
        <f>RawData[[#This Row],[Price (INR)]]-RawData[[#This Row],[Resale Price (INR)]]</f>
        <v>26326.74</v>
      </c>
      <c r="D8694" t="s">
        <v>32</v>
      </c>
      <c r="E8694" t="s">
        <v>47</v>
      </c>
      <c r="F8694">
        <v>51193</v>
      </c>
      <c r="G8694">
        <v>2017</v>
      </c>
      <c r="H8694">
        <v>221</v>
      </c>
      <c r="I8694" t="s">
        <v>34</v>
      </c>
      <c r="J8694">
        <v>59.74</v>
      </c>
      <c r="K8694" t="s">
        <v>27</v>
      </c>
      <c r="L8694">
        <v>2020</v>
      </c>
      <c r="M8694" t="s">
        <v>38</v>
      </c>
      <c r="N8694" t="s">
        <v>31</v>
      </c>
      <c r="O8694">
        <v>24866.26</v>
      </c>
      <c r="P8694" t="s">
        <v>35</v>
      </c>
    </row>
    <row r="8695" spans="1:16" x14ac:dyDescent="0.35">
      <c r="A8695" t="s">
        <v>15</v>
      </c>
      <c r="B8695">
        <v>28.25</v>
      </c>
      <c r="C8695">
        <f>RawData[[#This Row],[Price (INR)]]-RawData[[#This Row],[Resale Price (INR)]]</f>
        <v>43893.2</v>
      </c>
      <c r="D8695" t="s">
        <v>29</v>
      </c>
      <c r="E8695" t="s">
        <v>82</v>
      </c>
      <c r="F8695">
        <v>140088</v>
      </c>
      <c r="G8695">
        <v>2019</v>
      </c>
      <c r="H8695">
        <v>861</v>
      </c>
      <c r="I8695" t="s">
        <v>34</v>
      </c>
      <c r="J8695">
        <v>26.62</v>
      </c>
      <c r="K8695" t="s">
        <v>42</v>
      </c>
      <c r="L8695">
        <v>2019</v>
      </c>
      <c r="M8695" t="s">
        <v>20</v>
      </c>
      <c r="N8695" t="s">
        <v>21</v>
      </c>
      <c r="O8695">
        <v>96194.8</v>
      </c>
      <c r="P8695" t="s">
        <v>50</v>
      </c>
    </row>
    <row r="8696" spans="1:16" x14ac:dyDescent="0.35">
      <c r="A8696" t="s">
        <v>28</v>
      </c>
      <c r="B8696">
        <v>54.97</v>
      </c>
      <c r="C8696">
        <f>RawData[[#This Row],[Price (INR)]]-RawData[[#This Row],[Resale Price (INR)]]</f>
        <v>94718.140000000014</v>
      </c>
      <c r="D8696" t="s">
        <v>40</v>
      </c>
      <c r="E8696" t="s">
        <v>41</v>
      </c>
      <c r="F8696">
        <v>360890</v>
      </c>
      <c r="G8696">
        <v>2019</v>
      </c>
      <c r="H8696">
        <v>440</v>
      </c>
      <c r="I8696" t="s">
        <v>26</v>
      </c>
      <c r="J8696">
        <v>74.83</v>
      </c>
      <c r="K8696" t="s">
        <v>19</v>
      </c>
      <c r="L8696">
        <v>2024</v>
      </c>
      <c r="M8696" t="s">
        <v>20</v>
      </c>
      <c r="N8696" t="s">
        <v>21</v>
      </c>
      <c r="O8696">
        <v>266171.86</v>
      </c>
      <c r="P8696" t="s">
        <v>22</v>
      </c>
    </row>
    <row r="8697" spans="1:16" x14ac:dyDescent="0.35">
      <c r="A8697" t="s">
        <v>28</v>
      </c>
      <c r="B8697">
        <v>5.41</v>
      </c>
      <c r="C8697">
        <f>RawData[[#This Row],[Price (INR)]]-RawData[[#This Row],[Resale Price (INR)]]</f>
        <v>125271.13</v>
      </c>
      <c r="D8697" t="s">
        <v>64</v>
      </c>
      <c r="E8697" t="s">
        <v>65</v>
      </c>
      <c r="F8697">
        <v>352157</v>
      </c>
      <c r="G8697">
        <v>2016</v>
      </c>
      <c r="H8697">
        <v>826</v>
      </c>
      <c r="I8697" t="s">
        <v>18</v>
      </c>
      <c r="J8697">
        <v>77.86</v>
      </c>
      <c r="K8697" t="s">
        <v>19</v>
      </c>
      <c r="L8697">
        <v>2022</v>
      </c>
      <c r="M8697" t="s">
        <v>44</v>
      </c>
      <c r="N8697" t="s">
        <v>21</v>
      </c>
      <c r="O8697">
        <v>226885.87</v>
      </c>
      <c r="P8697" t="s">
        <v>45</v>
      </c>
    </row>
    <row r="8698" spans="1:16" x14ac:dyDescent="0.35">
      <c r="A8698" t="s">
        <v>48</v>
      </c>
      <c r="B8698">
        <v>39.909999999999997</v>
      </c>
      <c r="C8698">
        <f>RawData[[#This Row],[Price (INR)]]-RawData[[#This Row],[Resale Price (INR)]]</f>
        <v>32402.959999999999</v>
      </c>
      <c r="D8698" t="s">
        <v>32</v>
      </c>
      <c r="E8698" t="s">
        <v>60</v>
      </c>
      <c r="F8698">
        <v>76063</v>
      </c>
      <c r="G8698">
        <v>2021</v>
      </c>
      <c r="H8698">
        <v>990</v>
      </c>
      <c r="I8698" t="s">
        <v>26</v>
      </c>
      <c r="J8698">
        <v>74.819999999999993</v>
      </c>
      <c r="K8698" t="s">
        <v>19</v>
      </c>
      <c r="L8698">
        <v>2023</v>
      </c>
      <c r="M8698" t="s">
        <v>20</v>
      </c>
      <c r="N8698" t="s">
        <v>21</v>
      </c>
      <c r="O8698">
        <v>43660.04</v>
      </c>
      <c r="P8698" t="s">
        <v>22</v>
      </c>
    </row>
    <row r="8699" spans="1:16" x14ac:dyDescent="0.35">
      <c r="A8699" t="s">
        <v>59</v>
      </c>
      <c r="B8699">
        <v>50.89</v>
      </c>
      <c r="C8699">
        <f>RawData[[#This Row],[Price (INR)]]-RawData[[#This Row],[Resale Price (INR)]]</f>
        <v>151097.54999999999</v>
      </c>
      <c r="D8699" t="s">
        <v>16</v>
      </c>
      <c r="E8699" t="s">
        <v>83</v>
      </c>
      <c r="F8699">
        <v>349144</v>
      </c>
      <c r="G8699">
        <v>2024</v>
      </c>
      <c r="H8699">
        <v>281</v>
      </c>
      <c r="I8699" t="s">
        <v>34</v>
      </c>
      <c r="J8699">
        <v>49.26</v>
      </c>
      <c r="K8699" t="s">
        <v>19</v>
      </c>
      <c r="L8699">
        <v>2024</v>
      </c>
      <c r="M8699" t="s">
        <v>44</v>
      </c>
      <c r="N8699" t="s">
        <v>21</v>
      </c>
      <c r="O8699">
        <v>198046.45</v>
      </c>
      <c r="P8699" t="s">
        <v>35</v>
      </c>
    </row>
    <row r="8700" spans="1:16" x14ac:dyDescent="0.35">
      <c r="A8700" t="s">
        <v>46</v>
      </c>
      <c r="B8700">
        <v>56.31</v>
      </c>
      <c r="C8700">
        <f>RawData[[#This Row],[Price (INR)]]-RawData[[#This Row],[Resale Price (INR)]]</f>
        <v>33164.75</v>
      </c>
      <c r="D8700" t="s">
        <v>52</v>
      </c>
      <c r="E8700" t="s">
        <v>81</v>
      </c>
      <c r="F8700">
        <v>83183</v>
      </c>
      <c r="G8700">
        <v>2021</v>
      </c>
      <c r="H8700">
        <v>562</v>
      </c>
      <c r="I8700" t="s">
        <v>34</v>
      </c>
      <c r="J8700">
        <v>33.19</v>
      </c>
      <c r="K8700" t="s">
        <v>42</v>
      </c>
      <c r="L8700">
        <v>2021</v>
      </c>
      <c r="M8700" t="s">
        <v>44</v>
      </c>
      <c r="N8700" t="s">
        <v>31</v>
      </c>
      <c r="O8700">
        <v>50018.25</v>
      </c>
      <c r="P8700" t="s">
        <v>50</v>
      </c>
    </row>
    <row r="8701" spans="1:16" x14ac:dyDescent="0.35">
      <c r="A8701" t="s">
        <v>46</v>
      </c>
      <c r="B8701">
        <v>13.51</v>
      </c>
      <c r="C8701">
        <f>RawData[[#This Row],[Price (INR)]]-RawData[[#This Row],[Resale Price (INR)]]</f>
        <v>81038.37</v>
      </c>
      <c r="D8701" t="s">
        <v>29</v>
      </c>
      <c r="E8701" t="s">
        <v>86</v>
      </c>
      <c r="F8701">
        <v>171696</v>
      </c>
      <c r="G8701">
        <v>2024</v>
      </c>
      <c r="H8701">
        <v>402</v>
      </c>
      <c r="I8701" t="s">
        <v>26</v>
      </c>
      <c r="J8701">
        <v>93.14</v>
      </c>
      <c r="K8701" t="s">
        <v>27</v>
      </c>
      <c r="L8701">
        <v>2024</v>
      </c>
      <c r="M8701" t="s">
        <v>44</v>
      </c>
      <c r="N8701" t="s">
        <v>21</v>
      </c>
      <c r="O8701">
        <v>90657.63</v>
      </c>
      <c r="P8701" t="s">
        <v>45</v>
      </c>
    </row>
    <row r="8702" spans="1:16" x14ac:dyDescent="0.35">
      <c r="A8702" t="s">
        <v>23</v>
      </c>
      <c r="B8702">
        <v>15.81</v>
      </c>
      <c r="C8702">
        <f>RawData[[#This Row],[Price (INR)]]-RawData[[#This Row],[Resale Price (INR)]]</f>
        <v>37626.730000000003</v>
      </c>
      <c r="D8702" t="s">
        <v>52</v>
      </c>
      <c r="E8702" t="s">
        <v>69</v>
      </c>
      <c r="F8702">
        <v>80131</v>
      </c>
      <c r="G8702">
        <v>2024</v>
      </c>
      <c r="H8702">
        <v>174</v>
      </c>
      <c r="I8702" t="s">
        <v>18</v>
      </c>
      <c r="J8702">
        <v>79.89</v>
      </c>
      <c r="K8702" t="s">
        <v>19</v>
      </c>
      <c r="L8702">
        <v>2024</v>
      </c>
      <c r="M8702" t="s">
        <v>20</v>
      </c>
      <c r="N8702" t="s">
        <v>31</v>
      </c>
      <c r="O8702">
        <v>42504.27</v>
      </c>
      <c r="P8702" t="s">
        <v>22</v>
      </c>
    </row>
    <row r="8703" spans="1:16" x14ac:dyDescent="0.35">
      <c r="A8703" t="s">
        <v>48</v>
      </c>
      <c r="B8703">
        <v>26.87</v>
      </c>
      <c r="C8703">
        <f>RawData[[#This Row],[Price (INR)]]-RawData[[#This Row],[Resale Price (INR)]]</f>
        <v>212623.58</v>
      </c>
      <c r="D8703" t="s">
        <v>24</v>
      </c>
      <c r="E8703" t="s">
        <v>25</v>
      </c>
      <c r="F8703">
        <v>360243</v>
      </c>
      <c r="G8703">
        <v>2018</v>
      </c>
      <c r="H8703">
        <v>330</v>
      </c>
      <c r="I8703" t="s">
        <v>18</v>
      </c>
      <c r="J8703">
        <v>61.84</v>
      </c>
      <c r="K8703" t="s">
        <v>19</v>
      </c>
      <c r="L8703">
        <v>2020</v>
      </c>
      <c r="M8703" t="s">
        <v>44</v>
      </c>
      <c r="N8703" t="s">
        <v>21</v>
      </c>
      <c r="O8703">
        <v>147619.42000000001</v>
      </c>
      <c r="P8703" t="s">
        <v>45</v>
      </c>
    </row>
    <row r="8704" spans="1:16" x14ac:dyDescent="0.35">
      <c r="A8704" t="s">
        <v>39</v>
      </c>
      <c r="B8704">
        <v>64.52</v>
      </c>
      <c r="C8704">
        <f>RawData[[#This Row],[Price (INR)]]-RawData[[#This Row],[Resale Price (INR)]]</f>
        <v>28204.41</v>
      </c>
      <c r="D8704" t="s">
        <v>29</v>
      </c>
      <c r="E8704" t="s">
        <v>49</v>
      </c>
      <c r="F8704">
        <v>55315</v>
      </c>
      <c r="G8704">
        <v>2017</v>
      </c>
      <c r="H8704">
        <v>820</v>
      </c>
      <c r="I8704" t="s">
        <v>18</v>
      </c>
      <c r="J8704">
        <v>65.12</v>
      </c>
      <c r="K8704" t="s">
        <v>42</v>
      </c>
      <c r="L8704">
        <v>2017</v>
      </c>
      <c r="M8704" t="s">
        <v>44</v>
      </c>
      <c r="N8704" t="s">
        <v>31</v>
      </c>
      <c r="O8704">
        <v>27110.59</v>
      </c>
      <c r="P8704" t="s">
        <v>50</v>
      </c>
    </row>
    <row r="8705" spans="1:16" x14ac:dyDescent="0.35">
      <c r="A8705" t="s">
        <v>39</v>
      </c>
      <c r="B8705">
        <v>41.26</v>
      </c>
      <c r="C8705">
        <f>RawData[[#This Row],[Price (INR)]]-RawData[[#This Row],[Resale Price (INR)]]</f>
        <v>87136.760000000009</v>
      </c>
      <c r="D8705" t="s">
        <v>40</v>
      </c>
      <c r="E8705" t="s">
        <v>41</v>
      </c>
      <c r="F8705">
        <v>324389</v>
      </c>
      <c r="G8705">
        <v>2016</v>
      </c>
      <c r="H8705">
        <v>312</v>
      </c>
      <c r="I8705" t="s">
        <v>26</v>
      </c>
      <c r="J8705">
        <v>96.2</v>
      </c>
      <c r="K8705" t="s">
        <v>19</v>
      </c>
      <c r="L8705">
        <v>2018</v>
      </c>
      <c r="M8705" t="s">
        <v>20</v>
      </c>
      <c r="N8705" t="s">
        <v>31</v>
      </c>
      <c r="O8705">
        <v>237252.24</v>
      </c>
      <c r="P8705" t="s">
        <v>35</v>
      </c>
    </row>
    <row r="8706" spans="1:16" x14ac:dyDescent="0.35">
      <c r="A8706" t="s">
        <v>61</v>
      </c>
      <c r="B8706">
        <v>6.65</v>
      </c>
      <c r="C8706">
        <f>RawData[[#This Row],[Price (INR)]]-RawData[[#This Row],[Resale Price (INR)]]</f>
        <v>43420.509999999995</v>
      </c>
      <c r="D8706" t="s">
        <v>36</v>
      </c>
      <c r="E8706" t="s">
        <v>63</v>
      </c>
      <c r="F8706">
        <v>164432</v>
      </c>
      <c r="G8706">
        <v>2022</v>
      </c>
      <c r="H8706">
        <v>421</v>
      </c>
      <c r="I8706" t="s">
        <v>18</v>
      </c>
      <c r="J8706">
        <v>83.55</v>
      </c>
      <c r="K8706" t="s">
        <v>27</v>
      </c>
      <c r="L8706">
        <v>2023</v>
      </c>
      <c r="M8706" t="s">
        <v>44</v>
      </c>
      <c r="N8706" t="s">
        <v>31</v>
      </c>
      <c r="O8706">
        <v>121011.49</v>
      </c>
      <c r="P8706" t="s">
        <v>22</v>
      </c>
    </row>
    <row r="8707" spans="1:16" x14ac:dyDescent="0.35">
      <c r="A8707" t="s">
        <v>55</v>
      </c>
      <c r="B8707">
        <v>19.760000000000002</v>
      </c>
      <c r="C8707">
        <f>RawData[[#This Row],[Price (INR)]]-RawData[[#This Row],[Resale Price (INR)]]</f>
        <v>64170.15</v>
      </c>
      <c r="D8707" t="s">
        <v>52</v>
      </c>
      <c r="E8707" t="s">
        <v>53</v>
      </c>
      <c r="F8707">
        <v>121750</v>
      </c>
      <c r="G8707">
        <v>2024</v>
      </c>
      <c r="H8707">
        <v>640</v>
      </c>
      <c r="I8707" t="s">
        <v>34</v>
      </c>
      <c r="J8707">
        <v>59.58</v>
      </c>
      <c r="K8707" t="s">
        <v>42</v>
      </c>
      <c r="L8707">
        <v>2024</v>
      </c>
      <c r="M8707" t="s">
        <v>44</v>
      </c>
      <c r="N8707" t="s">
        <v>21</v>
      </c>
      <c r="O8707">
        <v>57579.85</v>
      </c>
      <c r="P8707" t="s">
        <v>22</v>
      </c>
    </row>
    <row r="8708" spans="1:16" x14ac:dyDescent="0.35">
      <c r="A8708" t="s">
        <v>59</v>
      </c>
      <c r="B8708">
        <v>16.54</v>
      </c>
      <c r="C8708">
        <f>RawData[[#This Row],[Price (INR)]]-RawData[[#This Row],[Resale Price (INR)]]</f>
        <v>152943.96</v>
      </c>
      <c r="D8708" t="s">
        <v>52</v>
      </c>
      <c r="E8708" t="s">
        <v>53</v>
      </c>
      <c r="F8708">
        <v>392052</v>
      </c>
      <c r="G8708">
        <v>2023</v>
      </c>
      <c r="H8708">
        <v>144</v>
      </c>
      <c r="I8708" t="s">
        <v>18</v>
      </c>
      <c r="J8708">
        <v>92.14</v>
      </c>
      <c r="K8708" t="s">
        <v>42</v>
      </c>
      <c r="L8708">
        <v>2023</v>
      </c>
      <c r="M8708" t="s">
        <v>20</v>
      </c>
      <c r="N8708" t="s">
        <v>31</v>
      </c>
      <c r="O8708">
        <v>239108.04</v>
      </c>
      <c r="P8708" t="s">
        <v>35</v>
      </c>
    </row>
    <row r="8709" spans="1:16" x14ac:dyDescent="0.35">
      <c r="A8709" t="s">
        <v>55</v>
      </c>
      <c r="B8709">
        <v>58.39</v>
      </c>
      <c r="C8709">
        <f>RawData[[#This Row],[Price (INR)]]-RawData[[#This Row],[Resale Price (INR)]]</f>
        <v>71445.66</v>
      </c>
      <c r="D8709" t="s">
        <v>52</v>
      </c>
      <c r="E8709" t="s">
        <v>69</v>
      </c>
      <c r="F8709">
        <v>197810</v>
      </c>
      <c r="G8709">
        <v>2015</v>
      </c>
      <c r="H8709">
        <v>533</v>
      </c>
      <c r="I8709" t="s">
        <v>18</v>
      </c>
      <c r="J8709">
        <v>91.3</v>
      </c>
      <c r="K8709" t="s">
        <v>19</v>
      </c>
      <c r="L8709">
        <v>2017</v>
      </c>
      <c r="M8709" t="s">
        <v>44</v>
      </c>
      <c r="N8709" t="s">
        <v>31</v>
      </c>
      <c r="O8709">
        <v>126364.34</v>
      </c>
      <c r="P8709" t="s">
        <v>22</v>
      </c>
    </row>
    <row r="8710" spans="1:16" x14ac:dyDescent="0.35">
      <c r="A8710" t="s">
        <v>39</v>
      </c>
      <c r="B8710">
        <v>53.2</v>
      </c>
      <c r="C8710">
        <f>RawData[[#This Row],[Price (INR)]]-RawData[[#This Row],[Resale Price (INR)]]</f>
        <v>123857.62</v>
      </c>
      <c r="D8710" t="s">
        <v>16</v>
      </c>
      <c r="E8710" t="s">
        <v>17</v>
      </c>
      <c r="F8710">
        <v>355219</v>
      </c>
      <c r="G8710">
        <v>2020</v>
      </c>
      <c r="H8710">
        <v>935</v>
      </c>
      <c r="I8710" t="s">
        <v>18</v>
      </c>
      <c r="J8710">
        <v>72.28</v>
      </c>
      <c r="K8710" t="s">
        <v>42</v>
      </c>
      <c r="L8710">
        <v>2020</v>
      </c>
      <c r="M8710" t="s">
        <v>20</v>
      </c>
      <c r="N8710" t="s">
        <v>31</v>
      </c>
      <c r="O8710">
        <v>231361.38</v>
      </c>
      <c r="P8710" t="s">
        <v>50</v>
      </c>
    </row>
    <row r="8711" spans="1:16" x14ac:dyDescent="0.35">
      <c r="A8711" t="s">
        <v>15</v>
      </c>
      <c r="B8711">
        <v>79.37</v>
      </c>
      <c r="C8711">
        <f>RawData[[#This Row],[Price (INR)]]-RawData[[#This Row],[Resale Price (INR)]]</f>
        <v>131687.25</v>
      </c>
      <c r="D8711" t="s">
        <v>40</v>
      </c>
      <c r="E8711" t="s">
        <v>51</v>
      </c>
      <c r="F8711">
        <v>251977</v>
      </c>
      <c r="G8711">
        <v>2019</v>
      </c>
      <c r="H8711">
        <v>951</v>
      </c>
      <c r="I8711" t="s">
        <v>26</v>
      </c>
      <c r="J8711">
        <v>89.18</v>
      </c>
      <c r="K8711" t="s">
        <v>19</v>
      </c>
      <c r="L8711">
        <v>2024</v>
      </c>
      <c r="M8711" t="s">
        <v>44</v>
      </c>
      <c r="N8711" t="s">
        <v>31</v>
      </c>
      <c r="O8711">
        <v>120289.75</v>
      </c>
      <c r="P8711" t="s">
        <v>50</v>
      </c>
    </row>
    <row r="8712" spans="1:16" x14ac:dyDescent="0.35">
      <c r="A8712" t="s">
        <v>23</v>
      </c>
      <c r="B8712">
        <v>59.89</v>
      </c>
      <c r="C8712">
        <f>RawData[[#This Row],[Price (INR)]]-RawData[[#This Row],[Resale Price (INR)]]</f>
        <v>88943.290000000008</v>
      </c>
      <c r="D8712" t="s">
        <v>16</v>
      </c>
      <c r="E8712" t="s">
        <v>83</v>
      </c>
      <c r="F8712">
        <v>261628</v>
      </c>
      <c r="G8712">
        <v>2020</v>
      </c>
      <c r="H8712">
        <v>830</v>
      </c>
      <c r="I8712" t="s">
        <v>34</v>
      </c>
      <c r="J8712">
        <v>54.36</v>
      </c>
      <c r="K8712" t="s">
        <v>19</v>
      </c>
      <c r="L8712">
        <v>2021</v>
      </c>
      <c r="M8712" t="s">
        <v>38</v>
      </c>
      <c r="N8712" t="s">
        <v>31</v>
      </c>
      <c r="O8712">
        <v>172684.71</v>
      </c>
      <c r="P8712" t="s">
        <v>50</v>
      </c>
    </row>
    <row r="8713" spans="1:16" x14ac:dyDescent="0.35">
      <c r="A8713" t="s">
        <v>55</v>
      </c>
      <c r="B8713">
        <v>47.3</v>
      </c>
      <c r="C8713">
        <f>RawData[[#This Row],[Price (INR)]]-RawData[[#This Row],[Resale Price (INR)]]</f>
        <v>122463.3</v>
      </c>
      <c r="D8713" t="s">
        <v>24</v>
      </c>
      <c r="E8713" t="s">
        <v>67</v>
      </c>
      <c r="F8713">
        <v>212155</v>
      </c>
      <c r="G8713">
        <v>2019</v>
      </c>
      <c r="H8713">
        <v>169</v>
      </c>
      <c r="I8713" t="s">
        <v>34</v>
      </c>
      <c r="J8713">
        <v>33.380000000000003</v>
      </c>
      <c r="K8713" t="s">
        <v>42</v>
      </c>
      <c r="L8713">
        <v>2019</v>
      </c>
      <c r="M8713" t="s">
        <v>38</v>
      </c>
      <c r="N8713" t="s">
        <v>21</v>
      </c>
      <c r="O8713">
        <v>89691.7</v>
      </c>
      <c r="P8713" t="s">
        <v>45</v>
      </c>
    </row>
    <row r="8714" spans="1:16" x14ac:dyDescent="0.35">
      <c r="A8714" t="s">
        <v>46</v>
      </c>
      <c r="B8714">
        <v>63.23</v>
      </c>
      <c r="C8714">
        <f>RawData[[#This Row],[Price (INR)]]-RawData[[#This Row],[Resale Price (INR)]]</f>
        <v>109711.16</v>
      </c>
      <c r="D8714" t="s">
        <v>32</v>
      </c>
      <c r="E8714" t="s">
        <v>80</v>
      </c>
      <c r="F8714">
        <v>281519</v>
      </c>
      <c r="G8714">
        <v>2019</v>
      </c>
      <c r="H8714">
        <v>506</v>
      </c>
      <c r="I8714" t="s">
        <v>18</v>
      </c>
      <c r="J8714">
        <v>60.61</v>
      </c>
      <c r="K8714" t="s">
        <v>27</v>
      </c>
      <c r="L8714">
        <v>2019</v>
      </c>
      <c r="M8714" t="s">
        <v>44</v>
      </c>
      <c r="N8714" t="s">
        <v>21</v>
      </c>
      <c r="O8714">
        <v>171807.84</v>
      </c>
      <c r="P8714" t="s">
        <v>50</v>
      </c>
    </row>
    <row r="8715" spans="1:16" x14ac:dyDescent="0.35">
      <c r="A8715" t="s">
        <v>23</v>
      </c>
      <c r="B8715">
        <v>39.93</v>
      </c>
      <c r="C8715">
        <f>RawData[[#This Row],[Price (INR)]]-RawData[[#This Row],[Resale Price (INR)]]</f>
        <v>84396.450000000012</v>
      </c>
      <c r="D8715" t="s">
        <v>32</v>
      </c>
      <c r="E8715" t="s">
        <v>60</v>
      </c>
      <c r="F8715">
        <v>294247</v>
      </c>
      <c r="G8715">
        <v>2018</v>
      </c>
      <c r="H8715">
        <v>609</v>
      </c>
      <c r="I8715" t="s">
        <v>18</v>
      </c>
      <c r="J8715">
        <v>86.02</v>
      </c>
      <c r="K8715" t="s">
        <v>27</v>
      </c>
      <c r="L8715">
        <v>2021</v>
      </c>
      <c r="M8715" t="s">
        <v>44</v>
      </c>
      <c r="N8715" t="s">
        <v>31</v>
      </c>
      <c r="O8715">
        <v>209850.55</v>
      </c>
      <c r="P8715" t="s">
        <v>35</v>
      </c>
    </row>
    <row r="8716" spans="1:16" x14ac:dyDescent="0.35">
      <c r="A8716" t="s">
        <v>39</v>
      </c>
      <c r="B8716">
        <v>29.46</v>
      </c>
      <c r="C8716">
        <f>RawData[[#This Row],[Price (INR)]]-RawData[[#This Row],[Resale Price (INR)]]</f>
        <v>16433.82</v>
      </c>
      <c r="D8716" t="s">
        <v>16</v>
      </c>
      <c r="E8716" t="s">
        <v>17</v>
      </c>
      <c r="F8716">
        <v>80061</v>
      </c>
      <c r="G8716">
        <v>2023</v>
      </c>
      <c r="H8716">
        <v>499</v>
      </c>
      <c r="I8716" t="s">
        <v>26</v>
      </c>
      <c r="J8716">
        <v>71.400000000000006</v>
      </c>
      <c r="K8716" t="s">
        <v>19</v>
      </c>
      <c r="L8716">
        <v>2023</v>
      </c>
      <c r="M8716" t="s">
        <v>44</v>
      </c>
      <c r="N8716" t="s">
        <v>31</v>
      </c>
      <c r="O8716">
        <v>63627.18</v>
      </c>
      <c r="P8716" t="s">
        <v>35</v>
      </c>
    </row>
    <row r="8717" spans="1:16" x14ac:dyDescent="0.35">
      <c r="A8717" t="s">
        <v>54</v>
      </c>
      <c r="B8717">
        <v>12.98</v>
      </c>
      <c r="C8717">
        <f>RawData[[#This Row],[Price (INR)]]-RawData[[#This Row],[Resale Price (INR)]]</f>
        <v>115557.89</v>
      </c>
      <c r="D8717" t="s">
        <v>32</v>
      </c>
      <c r="E8717" t="s">
        <v>56</v>
      </c>
      <c r="F8717">
        <v>214429</v>
      </c>
      <c r="G8717">
        <v>2017</v>
      </c>
      <c r="H8717">
        <v>264</v>
      </c>
      <c r="I8717" t="s">
        <v>34</v>
      </c>
      <c r="J8717">
        <v>56.64</v>
      </c>
      <c r="K8717" t="s">
        <v>19</v>
      </c>
      <c r="L8717">
        <v>2017</v>
      </c>
      <c r="M8717" t="s">
        <v>20</v>
      </c>
      <c r="N8717" t="s">
        <v>31</v>
      </c>
      <c r="O8717">
        <v>98871.11</v>
      </c>
      <c r="P8717" t="s">
        <v>50</v>
      </c>
    </row>
    <row r="8718" spans="1:16" x14ac:dyDescent="0.35">
      <c r="A8718" t="s">
        <v>39</v>
      </c>
      <c r="B8718">
        <v>56.99</v>
      </c>
      <c r="C8718">
        <f>RawData[[#This Row],[Price (INR)]]-RawData[[#This Row],[Resale Price (INR)]]</f>
        <v>114825.76000000001</v>
      </c>
      <c r="D8718" t="s">
        <v>29</v>
      </c>
      <c r="E8718" t="s">
        <v>49</v>
      </c>
      <c r="F8718">
        <v>298524</v>
      </c>
      <c r="G8718">
        <v>2021</v>
      </c>
      <c r="H8718">
        <v>840</v>
      </c>
      <c r="I8718" t="s">
        <v>18</v>
      </c>
      <c r="J8718">
        <v>91.98</v>
      </c>
      <c r="K8718" t="s">
        <v>27</v>
      </c>
      <c r="L8718">
        <v>2022</v>
      </c>
      <c r="M8718" t="s">
        <v>44</v>
      </c>
      <c r="N8718" t="s">
        <v>31</v>
      </c>
      <c r="O8718">
        <v>183698.24</v>
      </c>
      <c r="P8718" t="s">
        <v>45</v>
      </c>
    </row>
    <row r="8719" spans="1:16" x14ac:dyDescent="0.35">
      <c r="A8719" t="s">
        <v>59</v>
      </c>
      <c r="B8719">
        <v>52.94</v>
      </c>
      <c r="C8719">
        <f>RawData[[#This Row],[Price (INR)]]-RawData[[#This Row],[Resale Price (INR)]]</f>
        <v>145035.45000000001</v>
      </c>
      <c r="D8719" t="s">
        <v>40</v>
      </c>
      <c r="E8719" t="s">
        <v>58</v>
      </c>
      <c r="F8719">
        <v>242638</v>
      </c>
      <c r="G8719">
        <v>2016</v>
      </c>
      <c r="H8719">
        <v>288</v>
      </c>
      <c r="I8719" t="s">
        <v>18</v>
      </c>
      <c r="J8719">
        <v>72.8</v>
      </c>
      <c r="K8719" t="s">
        <v>42</v>
      </c>
      <c r="L8719">
        <v>2016</v>
      </c>
      <c r="M8719" t="s">
        <v>38</v>
      </c>
      <c r="N8719" t="s">
        <v>31</v>
      </c>
      <c r="O8719">
        <v>97602.55</v>
      </c>
      <c r="P8719" t="s">
        <v>45</v>
      </c>
    </row>
    <row r="8720" spans="1:16" x14ac:dyDescent="0.35">
      <c r="A8720" t="s">
        <v>54</v>
      </c>
      <c r="B8720">
        <v>37.93</v>
      </c>
      <c r="C8720">
        <f>RawData[[#This Row],[Price (INR)]]-RawData[[#This Row],[Resale Price (INR)]]</f>
        <v>125363.54000000001</v>
      </c>
      <c r="D8720" t="s">
        <v>24</v>
      </c>
      <c r="E8720" t="s">
        <v>74</v>
      </c>
      <c r="F8720">
        <v>323897</v>
      </c>
      <c r="G8720">
        <v>2022</v>
      </c>
      <c r="H8720">
        <v>628</v>
      </c>
      <c r="I8720" t="s">
        <v>18</v>
      </c>
      <c r="J8720">
        <v>65.25</v>
      </c>
      <c r="K8720" t="s">
        <v>19</v>
      </c>
      <c r="L8720">
        <v>2023</v>
      </c>
      <c r="M8720" t="s">
        <v>44</v>
      </c>
      <c r="N8720" t="s">
        <v>21</v>
      </c>
      <c r="O8720">
        <v>198533.46</v>
      </c>
      <c r="P8720" t="s">
        <v>50</v>
      </c>
    </row>
    <row r="8721" spans="1:16" x14ac:dyDescent="0.35">
      <c r="A8721" t="s">
        <v>23</v>
      </c>
      <c r="B8721">
        <v>39.979999999999997</v>
      </c>
      <c r="C8721">
        <f>RawData[[#This Row],[Price (INR)]]-RawData[[#This Row],[Resale Price (INR)]]</f>
        <v>92499.81</v>
      </c>
      <c r="D8721" t="s">
        <v>40</v>
      </c>
      <c r="E8721" t="s">
        <v>41</v>
      </c>
      <c r="F8721">
        <v>179428</v>
      </c>
      <c r="G8721">
        <v>2019</v>
      </c>
      <c r="H8721">
        <v>967</v>
      </c>
      <c r="I8721" t="s">
        <v>26</v>
      </c>
      <c r="J8721">
        <v>93.34</v>
      </c>
      <c r="K8721" t="s">
        <v>42</v>
      </c>
      <c r="L8721">
        <v>2019</v>
      </c>
      <c r="M8721" t="s">
        <v>44</v>
      </c>
      <c r="N8721" t="s">
        <v>31</v>
      </c>
      <c r="O8721">
        <v>86928.19</v>
      </c>
      <c r="P8721" t="s">
        <v>45</v>
      </c>
    </row>
    <row r="8722" spans="1:16" x14ac:dyDescent="0.35">
      <c r="A8722" t="s">
        <v>15</v>
      </c>
      <c r="B8722">
        <v>32.22</v>
      </c>
      <c r="C8722">
        <f>RawData[[#This Row],[Price (INR)]]-RawData[[#This Row],[Resale Price (INR)]]</f>
        <v>163045.17000000001</v>
      </c>
      <c r="D8722" t="s">
        <v>52</v>
      </c>
      <c r="E8722" t="s">
        <v>72</v>
      </c>
      <c r="F8722">
        <v>386768</v>
      </c>
      <c r="G8722">
        <v>2024</v>
      </c>
      <c r="H8722">
        <v>768</v>
      </c>
      <c r="I8722" t="s">
        <v>18</v>
      </c>
      <c r="J8722">
        <v>84.5</v>
      </c>
      <c r="K8722" t="s">
        <v>27</v>
      </c>
      <c r="L8722">
        <v>2024</v>
      </c>
      <c r="M8722" t="s">
        <v>20</v>
      </c>
      <c r="N8722" t="s">
        <v>21</v>
      </c>
      <c r="O8722">
        <v>223722.83</v>
      </c>
      <c r="P8722" t="s">
        <v>35</v>
      </c>
    </row>
    <row r="8723" spans="1:16" x14ac:dyDescent="0.35">
      <c r="A8723" t="s">
        <v>48</v>
      </c>
      <c r="B8723">
        <v>57.53</v>
      </c>
      <c r="C8723">
        <f>RawData[[#This Row],[Price (INR)]]-RawData[[#This Row],[Resale Price (INR)]]</f>
        <v>142594.54999999999</v>
      </c>
      <c r="D8723" t="s">
        <v>32</v>
      </c>
      <c r="E8723" t="s">
        <v>47</v>
      </c>
      <c r="F8723">
        <v>257354</v>
      </c>
      <c r="G8723">
        <v>2015</v>
      </c>
      <c r="H8723">
        <v>943</v>
      </c>
      <c r="I8723" t="s">
        <v>34</v>
      </c>
      <c r="J8723">
        <v>33.19</v>
      </c>
      <c r="K8723" t="s">
        <v>19</v>
      </c>
      <c r="L8723">
        <v>2020</v>
      </c>
      <c r="M8723" t="s">
        <v>44</v>
      </c>
      <c r="N8723" t="s">
        <v>31</v>
      </c>
      <c r="O8723">
        <v>114759.45</v>
      </c>
      <c r="P8723" t="s">
        <v>35</v>
      </c>
    </row>
    <row r="8724" spans="1:16" x14ac:dyDescent="0.35">
      <c r="A8724" t="s">
        <v>61</v>
      </c>
      <c r="B8724">
        <v>72.760000000000005</v>
      </c>
      <c r="C8724">
        <f>RawData[[#This Row],[Price (INR)]]-RawData[[#This Row],[Resale Price (INR)]]</f>
        <v>127325.07999999999</v>
      </c>
      <c r="D8724" t="s">
        <v>32</v>
      </c>
      <c r="E8724" t="s">
        <v>80</v>
      </c>
      <c r="F8724">
        <v>290509</v>
      </c>
      <c r="G8724">
        <v>2017</v>
      </c>
      <c r="H8724">
        <v>182</v>
      </c>
      <c r="I8724" t="s">
        <v>26</v>
      </c>
      <c r="J8724">
        <v>96.54</v>
      </c>
      <c r="K8724" t="s">
        <v>27</v>
      </c>
      <c r="L8724">
        <v>2021</v>
      </c>
      <c r="M8724" t="s">
        <v>20</v>
      </c>
      <c r="N8724" t="s">
        <v>21</v>
      </c>
      <c r="O8724">
        <v>163183.92000000001</v>
      </c>
      <c r="P8724" t="s">
        <v>45</v>
      </c>
    </row>
    <row r="8725" spans="1:16" x14ac:dyDescent="0.35">
      <c r="A8725" t="s">
        <v>59</v>
      </c>
      <c r="B8725">
        <v>50.73</v>
      </c>
      <c r="C8725">
        <f>RawData[[#This Row],[Price (INR)]]-RawData[[#This Row],[Resale Price (INR)]]</f>
        <v>96493.49</v>
      </c>
      <c r="D8725" t="s">
        <v>40</v>
      </c>
      <c r="E8725" t="s">
        <v>41</v>
      </c>
      <c r="F8725">
        <v>174075</v>
      </c>
      <c r="G8725">
        <v>2020</v>
      </c>
      <c r="H8725">
        <v>166</v>
      </c>
      <c r="I8725" t="s">
        <v>26</v>
      </c>
      <c r="J8725">
        <v>76.81</v>
      </c>
      <c r="K8725" t="s">
        <v>42</v>
      </c>
      <c r="L8725">
        <v>2020</v>
      </c>
      <c r="M8725" t="s">
        <v>38</v>
      </c>
      <c r="N8725" t="s">
        <v>21</v>
      </c>
      <c r="O8725">
        <v>77581.509999999995</v>
      </c>
      <c r="P8725" t="s">
        <v>35</v>
      </c>
    </row>
    <row r="8726" spans="1:16" x14ac:dyDescent="0.35">
      <c r="A8726" t="s">
        <v>59</v>
      </c>
      <c r="B8726">
        <v>20.29</v>
      </c>
      <c r="C8726">
        <f>RawData[[#This Row],[Price (INR)]]-RawData[[#This Row],[Resale Price (INR)]]</f>
        <v>99317.91</v>
      </c>
      <c r="D8726" t="s">
        <v>40</v>
      </c>
      <c r="E8726" t="s">
        <v>68</v>
      </c>
      <c r="F8726">
        <v>344886</v>
      </c>
      <c r="G8726">
        <v>2024</v>
      </c>
      <c r="H8726">
        <v>332</v>
      </c>
      <c r="I8726" t="s">
        <v>26</v>
      </c>
      <c r="J8726">
        <v>76.59</v>
      </c>
      <c r="K8726" t="s">
        <v>27</v>
      </c>
      <c r="L8726">
        <v>2024</v>
      </c>
      <c r="M8726" t="s">
        <v>20</v>
      </c>
      <c r="N8726" t="s">
        <v>21</v>
      </c>
      <c r="O8726">
        <v>245568.09</v>
      </c>
      <c r="P8726" t="s">
        <v>45</v>
      </c>
    </row>
    <row r="8727" spans="1:16" x14ac:dyDescent="0.35">
      <c r="A8727" t="s">
        <v>46</v>
      </c>
      <c r="B8727">
        <v>11.13</v>
      </c>
      <c r="C8727">
        <f>RawData[[#This Row],[Price (INR)]]-RawData[[#This Row],[Resale Price (INR)]]</f>
        <v>169732.9</v>
      </c>
      <c r="D8727" t="s">
        <v>32</v>
      </c>
      <c r="E8727" t="s">
        <v>33</v>
      </c>
      <c r="F8727">
        <v>389042</v>
      </c>
      <c r="G8727">
        <v>2022</v>
      </c>
      <c r="H8727">
        <v>349</v>
      </c>
      <c r="I8727" t="s">
        <v>26</v>
      </c>
      <c r="J8727">
        <v>64.67</v>
      </c>
      <c r="K8727" t="s">
        <v>27</v>
      </c>
      <c r="L8727">
        <v>2022</v>
      </c>
      <c r="M8727" t="s">
        <v>44</v>
      </c>
      <c r="N8727" t="s">
        <v>31</v>
      </c>
      <c r="O8727">
        <v>219309.1</v>
      </c>
      <c r="P8727" t="s">
        <v>45</v>
      </c>
    </row>
    <row r="8728" spans="1:16" x14ac:dyDescent="0.35">
      <c r="A8728" t="s">
        <v>39</v>
      </c>
      <c r="B8728">
        <v>29.29</v>
      </c>
      <c r="C8728">
        <f>RawData[[#This Row],[Price (INR)]]-RawData[[#This Row],[Resale Price (INR)]]</f>
        <v>52171.17</v>
      </c>
      <c r="D8728" t="s">
        <v>64</v>
      </c>
      <c r="E8728" t="s">
        <v>71</v>
      </c>
      <c r="F8728">
        <v>96359</v>
      </c>
      <c r="G8728">
        <v>2023</v>
      </c>
      <c r="H8728">
        <v>999</v>
      </c>
      <c r="I8728" t="s">
        <v>18</v>
      </c>
      <c r="J8728">
        <v>62.11</v>
      </c>
      <c r="K8728" t="s">
        <v>19</v>
      </c>
      <c r="L8728">
        <v>2024</v>
      </c>
      <c r="M8728" t="s">
        <v>20</v>
      </c>
      <c r="N8728" t="s">
        <v>31</v>
      </c>
      <c r="O8728">
        <v>44187.83</v>
      </c>
      <c r="P8728" t="s">
        <v>22</v>
      </c>
    </row>
    <row r="8729" spans="1:16" x14ac:dyDescent="0.35">
      <c r="A8729" t="s">
        <v>54</v>
      </c>
      <c r="B8729">
        <v>27.77</v>
      </c>
      <c r="C8729">
        <f>RawData[[#This Row],[Price (INR)]]-RawData[[#This Row],[Resale Price (INR)]]</f>
        <v>86250.78</v>
      </c>
      <c r="D8729" t="s">
        <v>29</v>
      </c>
      <c r="E8729" t="s">
        <v>30</v>
      </c>
      <c r="F8729">
        <v>264566</v>
      </c>
      <c r="G8729">
        <v>2021</v>
      </c>
      <c r="H8729">
        <v>103</v>
      </c>
      <c r="I8729" t="s">
        <v>18</v>
      </c>
      <c r="J8729">
        <v>90.55</v>
      </c>
      <c r="K8729" t="s">
        <v>27</v>
      </c>
      <c r="L8729">
        <v>2022</v>
      </c>
      <c r="M8729" t="s">
        <v>20</v>
      </c>
      <c r="N8729" t="s">
        <v>31</v>
      </c>
      <c r="O8729">
        <v>178315.22</v>
      </c>
      <c r="P8729" t="s">
        <v>22</v>
      </c>
    </row>
    <row r="8730" spans="1:16" x14ac:dyDescent="0.35">
      <c r="A8730" t="s">
        <v>48</v>
      </c>
      <c r="B8730">
        <v>46.37</v>
      </c>
      <c r="C8730">
        <f>RawData[[#This Row],[Price (INR)]]-RawData[[#This Row],[Resale Price (INR)]]</f>
        <v>35477.769999999997</v>
      </c>
      <c r="D8730" t="s">
        <v>36</v>
      </c>
      <c r="E8730" t="s">
        <v>66</v>
      </c>
      <c r="F8730">
        <v>71515</v>
      </c>
      <c r="G8730">
        <v>2022</v>
      </c>
      <c r="H8730">
        <v>972</v>
      </c>
      <c r="I8730" t="s">
        <v>34</v>
      </c>
      <c r="J8730">
        <v>56.18</v>
      </c>
      <c r="K8730" t="s">
        <v>19</v>
      </c>
      <c r="L8730">
        <v>2022</v>
      </c>
      <c r="M8730" t="s">
        <v>44</v>
      </c>
      <c r="N8730" t="s">
        <v>21</v>
      </c>
      <c r="O8730">
        <v>36037.230000000003</v>
      </c>
      <c r="P8730" t="s">
        <v>45</v>
      </c>
    </row>
    <row r="8731" spans="1:16" x14ac:dyDescent="0.35">
      <c r="A8731" t="s">
        <v>48</v>
      </c>
      <c r="B8731">
        <v>60.98</v>
      </c>
      <c r="C8731">
        <f>RawData[[#This Row],[Price (INR)]]-RawData[[#This Row],[Resale Price (INR)]]</f>
        <v>140255.22</v>
      </c>
      <c r="D8731" t="s">
        <v>36</v>
      </c>
      <c r="E8731" t="s">
        <v>70</v>
      </c>
      <c r="F8731">
        <v>338016</v>
      </c>
      <c r="G8731">
        <v>2024</v>
      </c>
      <c r="H8731">
        <v>552</v>
      </c>
      <c r="I8731" t="s">
        <v>18</v>
      </c>
      <c r="J8731">
        <v>67.89</v>
      </c>
      <c r="K8731" t="s">
        <v>19</v>
      </c>
      <c r="L8731">
        <v>2024</v>
      </c>
      <c r="M8731" t="s">
        <v>44</v>
      </c>
      <c r="N8731" t="s">
        <v>31</v>
      </c>
      <c r="O8731">
        <v>197760.78</v>
      </c>
      <c r="P8731" t="s">
        <v>50</v>
      </c>
    </row>
    <row r="8732" spans="1:16" x14ac:dyDescent="0.35">
      <c r="A8732" t="s">
        <v>28</v>
      </c>
      <c r="B8732">
        <v>59</v>
      </c>
      <c r="C8732">
        <f>RawData[[#This Row],[Price (INR)]]-RawData[[#This Row],[Resale Price (INR)]]</f>
        <v>183917.04</v>
      </c>
      <c r="D8732" t="s">
        <v>64</v>
      </c>
      <c r="E8732" t="s">
        <v>84</v>
      </c>
      <c r="F8732">
        <v>320191</v>
      </c>
      <c r="G8732">
        <v>2016</v>
      </c>
      <c r="H8732">
        <v>909</v>
      </c>
      <c r="I8732" t="s">
        <v>18</v>
      </c>
      <c r="J8732">
        <v>75.41</v>
      </c>
      <c r="K8732" t="s">
        <v>27</v>
      </c>
      <c r="L8732">
        <v>2017</v>
      </c>
      <c r="M8732" t="s">
        <v>44</v>
      </c>
      <c r="N8732" t="s">
        <v>21</v>
      </c>
      <c r="O8732">
        <v>136273.96</v>
      </c>
      <c r="P8732" t="s">
        <v>22</v>
      </c>
    </row>
    <row r="8733" spans="1:16" x14ac:dyDescent="0.35">
      <c r="A8733" t="s">
        <v>55</v>
      </c>
      <c r="B8733">
        <v>78.849999999999994</v>
      </c>
      <c r="C8733">
        <f>RawData[[#This Row],[Price (INR)]]-RawData[[#This Row],[Resale Price (INR)]]</f>
        <v>135222.04999999999</v>
      </c>
      <c r="D8733" t="s">
        <v>29</v>
      </c>
      <c r="E8733" t="s">
        <v>49</v>
      </c>
      <c r="F8733">
        <v>229033</v>
      </c>
      <c r="G8733">
        <v>2015</v>
      </c>
      <c r="H8733">
        <v>952</v>
      </c>
      <c r="I8733" t="s">
        <v>34</v>
      </c>
      <c r="J8733">
        <v>45.91</v>
      </c>
      <c r="K8733" t="s">
        <v>19</v>
      </c>
      <c r="L8733">
        <v>2021</v>
      </c>
      <c r="M8733" t="s">
        <v>44</v>
      </c>
      <c r="N8733" t="s">
        <v>21</v>
      </c>
      <c r="O8733">
        <v>93810.95</v>
      </c>
      <c r="P8733" t="s">
        <v>22</v>
      </c>
    </row>
    <row r="8734" spans="1:16" x14ac:dyDescent="0.35">
      <c r="A8734" t="s">
        <v>48</v>
      </c>
      <c r="B8734">
        <v>33.799999999999997</v>
      </c>
      <c r="C8734">
        <f>RawData[[#This Row],[Price (INR)]]-RawData[[#This Row],[Resale Price (INR)]]</f>
        <v>194209.99</v>
      </c>
      <c r="D8734" t="s">
        <v>64</v>
      </c>
      <c r="E8734" t="s">
        <v>71</v>
      </c>
      <c r="F8734">
        <v>339181</v>
      </c>
      <c r="G8734">
        <v>2015</v>
      </c>
      <c r="H8734">
        <v>419</v>
      </c>
      <c r="I8734" t="s">
        <v>26</v>
      </c>
      <c r="J8734">
        <v>91.75</v>
      </c>
      <c r="K8734" t="s">
        <v>27</v>
      </c>
      <c r="L8734">
        <v>2018</v>
      </c>
      <c r="M8734" t="s">
        <v>38</v>
      </c>
      <c r="N8734" t="s">
        <v>31</v>
      </c>
      <c r="O8734">
        <v>144971.01</v>
      </c>
      <c r="P8734" t="s">
        <v>22</v>
      </c>
    </row>
    <row r="8735" spans="1:16" x14ac:dyDescent="0.35">
      <c r="A8735" t="s">
        <v>28</v>
      </c>
      <c r="B8735">
        <v>6.96</v>
      </c>
      <c r="C8735">
        <f>RawData[[#This Row],[Price (INR)]]-RawData[[#This Row],[Resale Price (INR)]]</f>
        <v>41220.480000000003</v>
      </c>
      <c r="D8735" t="s">
        <v>36</v>
      </c>
      <c r="E8735" t="s">
        <v>37</v>
      </c>
      <c r="F8735">
        <v>79092</v>
      </c>
      <c r="G8735">
        <v>2015</v>
      </c>
      <c r="H8735">
        <v>682</v>
      </c>
      <c r="I8735" t="s">
        <v>34</v>
      </c>
      <c r="J8735">
        <v>52.15</v>
      </c>
      <c r="K8735" t="s">
        <v>27</v>
      </c>
      <c r="L8735">
        <v>2018</v>
      </c>
      <c r="M8735" t="s">
        <v>44</v>
      </c>
      <c r="N8735" t="s">
        <v>31</v>
      </c>
      <c r="O8735">
        <v>37871.519999999997</v>
      </c>
      <c r="P8735" t="s">
        <v>35</v>
      </c>
    </row>
    <row r="8736" spans="1:16" x14ac:dyDescent="0.35">
      <c r="A8736" t="s">
        <v>15</v>
      </c>
      <c r="B8736">
        <v>18.899999999999999</v>
      </c>
      <c r="C8736">
        <f>RawData[[#This Row],[Price (INR)]]-RawData[[#This Row],[Resale Price (INR)]]</f>
        <v>65937.69</v>
      </c>
      <c r="D8736" t="s">
        <v>32</v>
      </c>
      <c r="E8736" t="s">
        <v>56</v>
      </c>
      <c r="F8736">
        <v>265722</v>
      </c>
      <c r="G8736">
        <v>2016</v>
      </c>
      <c r="H8736">
        <v>419</v>
      </c>
      <c r="I8736" t="s">
        <v>34</v>
      </c>
      <c r="J8736">
        <v>25.34</v>
      </c>
      <c r="K8736" t="s">
        <v>27</v>
      </c>
      <c r="L8736">
        <v>2018</v>
      </c>
      <c r="M8736" t="s">
        <v>20</v>
      </c>
      <c r="N8736" t="s">
        <v>31</v>
      </c>
      <c r="O8736">
        <v>199784.31</v>
      </c>
      <c r="P8736" t="s">
        <v>35</v>
      </c>
    </row>
    <row r="8737" spans="1:16" x14ac:dyDescent="0.35">
      <c r="A8737" t="s">
        <v>59</v>
      </c>
      <c r="B8737">
        <v>43.86</v>
      </c>
      <c r="C8737">
        <f>RawData[[#This Row],[Price (INR)]]-RawData[[#This Row],[Resale Price (INR)]]</f>
        <v>145742.16</v>
      </c>
      <c r="D8737" t="s">
        <v>36</v>
      </c>
      <c r="E8737" t="s">
        <v>37</v>
      </c>
      <c r="F8737">
        <v>314285</v>
      </c>
      <c r="G8737">
        <v>2017</v>
      </c>
      <c r="H8737">
        <v>533</v>
      </c>
      <c r="I8737" t="s">
        <v>26</v>
      </c>
      <c r="J8737">
        <v>63.39</v>
      </c>
      <c r="K8737" t="s">
        <v>19</v>
      </c>
      <c r="L8737">
        <v>2018</v>
      </c>
      <c r="M8737" t="s">
        <v>38</v>
      </c>
      <c r="N8737" t="s">
        <v>21</v>
      </c>
      <c r="O8737">
        <v>168542.84</v>
      </c>
      <c r="P8737" t="s">
        <v>35</v>
      </c>
    </row>
    <row r="8738" spans="1:16" x14ac:dyDescent="0.35">
      <c r="A8738" t="s">
        <v>23</v>
      </c>
      <c r="B8738">
        <v>50.32</v>
      </c>
      <c r="C8738">
        <f>RawData[[#This Row],[Price (INR)]]-RawData[[#This Row],[Resale Price (INR)]]</f>
        <v>54543.33</v>
      </c>
      <c r="D8738" t="s">
        <v>29</v>
      </c>
      <c r="E8738" t="s">
        <v>82</v>
      </c>
      <c r="F8738">
        <v>132868</v>
      </c>
      <c r="G8738">
        <v>2017</v>
      </c>
      <c r="H8738">
        <v>749</v>
      </c>
      <c r="I8738" t="s">
        <v>34</v>
      </c>
      <c r="J8738">
        <v>38.36</v>
      </c>
      <c r="K8738" t="s">
        <v>42</v>
      </c>
      <c r="L8738">
        <v>2017</v>
      </c>
      <c r="M8738" t="s">
        <v>44</v>
      </c>
      <c r="N8738" t="s">
        <v>31</v>
      </c>
      <c r="O8738">
        <v>78324.67</v>
      </c>
      <c r="P8738" t="s">
        <v>22</v>
      </c>
    </row>
    <row r="8739" spans="1:16" x14ac:dyDescent="0.35">
      <c r="A8739" t="s">
        <v>61</v>
      </c>
      <c r="B8739">
        <v>28.12</v>
      </c>
      <c r="C8739">
        <f>RawData[[#This Row],[Price (INR)]]-RawData[[#This Row],[Resale Price (INR)]]</f>
        <v>110135.27</v>
      </c>
      <c r="D8739" t="s">
        <v>29</v>
      </c>
      <c r="E8739" t="s">
        <v>75</v>
      </c>
      <c r="F8739">
        <v>209468</v>
      </c>
      <c r="G8739">
        <v>2022</v>
      </c>
      <c r="H8739">
        <v>999</v>
      </c>
      <c r="I8739" t="s">
        <v>26</v>
      </c>
      <c r="J8739">
        <v>93.38</v>
      </c>
      <c r="K8739" t="s">
        <v>42</v>
      </c>
      <c r="L8739">
        <v>2022</v>
      </c>
      <c r="M8739" t="s">
        <v>38</v>
      </c>
      <c r="N8739" t="s">
        <v>21</v>
      </c>
      <c r="O8739">
        <v>99332.73</v>
      </c>
      <c r="P8739" t="s">
        <v>45</v>
      </c>
    </row>
    <row r="8740" spans="1:16" x14ac:dyDescent="0.35">
      <c r="A8740" t="s">
        <v>54</v>
      </c>
      <c r="B8740">
        <v>42.83</v>
      </c>
      <c r="C8740">
        <f>RawData[[#This Row],[Price (INR)]]-RawData[[#This Row],[Resale Price (INR)]]</f>
        <v>53267.739999999991</v>
      </c>
      <c r="D8740" t="s">
        <v>40</v>
      </c>
      <c r="E8740" t="s">
        <v>62</v>
      </c>
      <c r="F8740">
        <v>236089</v>
      </c>
      <c r="G8740">
        <v>2024</v>
      </c>
      <c r="H8740">
        <v>437</v>
      </c>
      <c r="I8740" t="s">
        <v>34</v>
      </c>
      <c r="J8740">
        <v>49.3</v>
      </c>
      <c r="K8740" t="s">
        <v>42</v>
      </c>
      <c r="L8740">
        <v>2024</v>
      </c>
      <c r="M8740" t="s">
        <v>38</v>
      </c>
      <c r="N8740" t="s">
        <v>21</v>
      </c>
      <c r="O8740">
        <v>182821.26</v>
      </c>
      <c r="P8740" t="s">
        <v>45</v>
      </c>
    </row>
    <row r="8741" spans="1:16" x14ac:dyDescent="0.35">
      <c r="A8741" t="s">
        <v>46</v>
      </c>
      <c r="B8741">
        <v>29.94</v>
      </c>
      <c r="C8741">
        <f>RawData[[#This Row],[Price (INR)]]-RawData[[#This Row],[Resale Price (INR)]]</f>
        <v>96207.85</v>
      </c>
      <c r="D8741" t="s">
        <v>29</v>
      </c>
      <c r="E8741" t="s">
        <v>30</v>
      </c>
      <c r="F8741">
        <v>328116</v>
      </c>
      <c r="G8741">
        <v>2019</v>
      </c>
      <c r="H8741">
        <v>750</v>
      </c>
      <c r="I8741" t="s">
        <v>26</v>
      </c>
      <c r="J8741">
        <v>64.77</v>
      </c>
      <c r="K8741" t="s">
        <v>42</v>
      </c>
      <c r="L8741">
        <v>2019</v>
      </c>
      <c r="M8741" t="s">
        <v>20</v>
      </c>
      <c r="N8741" t="s">
        <v>31</v>
      </c>
      <c r="O8741">
        <v>231908.15</v>
      </c>
      <c r="P8741" t="s">
        <v>50</v>
      </c>
    </row>
    <row r="8742" spans="1:16" x14ac:dyDescent="0.35">
      <c r="A8742" t="s">
        <v>48</v>
      </c>
      <c r="B8742">
        <v>22.31</v>
      </c>
      <c r="C8742">
        <f>RawData[[#This Row],[Price (INR)]]-RawData[[#This Row],[Resale Price (INR)]]</f>
        <v>23656.04</v>
      </c>
      <c r="D8742" t="s">
        <v>64</v>
      </c>
      <c r="E8742" t="s">
        <v>76</v>
      </c>
      <c r="F8742">
        <v>84699</v>
      </c>
      <c r="G8742">
        <v>2023</v>
      </c>
      <c r="H8742">
        <v>104</v>
      </c>
      <c r="I8742" t="s">
        <v>18</v>
      </c>
      <c r="J8742">
        <v>87.16</v>
      </c>
      <c r="K8742" t="s">
        <v>27</v>
      </c>
      <c r="L8742">
        <v>2024</v>
      </c>
      <c r="M8742" t="s">
        <v>20</v>
      </c>
      <c r="N8742" t="s">
        <v>31</v>
      </c>
      <c r="O8742">
        <v>61042.96</v>
      </c>
      <c r="P8742" t="s">
        <v>35</v>
      </c>
    </row>
    <row r="8743" spans="1:16" x14ac:dyDescent="0.35">
      <c r="A8743" t="s">
        <v>15</v>
      </c>
      <c r="B8743">
        <v>29.51</v>
      </c>
      <c r="C8743">
        <f>RawData[[#This Row],[Price (INR)]]-RawData[[#This Row],[Resale Price (INR)]]</f>
        <v>33176.149999999994</v>
      </c>
      <c r="D8743" t="s">
        <v>40</v>
      </c>
      <c r="E8743" t="s">
        <v>62</v>
      </c>
      <c r="F8743">
        <v>120025</v>
      </c>
      <c r="G8743">
        <v>2023</v>
      </c>
      <c r="H8743">
        <v>658</v>
      </c>
      <c r="I8743" t="s">
        <v>18</v>
      </c>
      <c r="J8743">
        <v>69.31</v>
      </c>
      <c r="K8743" t="s">
        <v>19</v>
      </c>
      <c r="L8743">
        <v>2023</v>
      </c>
      <c r="M8743" t="s">
        <v>20</v>
      </c>
      <c r="N8743" t="s">
        <v>21</v>
      </c>
      <c r="O8743">
        <v>86848.85</v>
      </c>
      <c r="P8743" t="s">
        <v>35</v>
      </c>
    </row>
    <row r="8744" spans="1:16" x14ac:dyDescent="0.35">
      <c r="A8744" t="s">
        <v>23</v>
      </c>
      <c r="B8744">
        <v>45.9</v>
      </c>
      <c r="C8744">
        <f>RawData[[#This Row],[Price (INR)]]-RawData[[#This Row],[Resale Price (INR)]]</f>
        <v>103282.57</v>
      </c>
      <c r="D8744" t="s">
        <v>52</v>
      </c>
      <c r="E8744" t="s">
        <v>69</v>
      </c>
      <c r="F8744">
        <v>331449</v>
      </c>
      <c r="G8744">
        <v>2018</v>
      </c>
      <c r="H8744">
        <v>799</v>
      </c>
      <c r="I8744" t="s">
        <v>18</v>
      </c>
      <c r="J8744">
        <v>75.63</v>
      </c>
      <c r="K8744" t="s">
        <v>27</v>
      </c>
      <c r="L8744">
        <v>2021</v>
      </c>
      <c r="M8744" t="s">
        <v>38</v>
      </c>
      <c r="N8744" t="s">
        <v>21</v>
      </c>
      <c r="O8744">
        <v>228166.43</v>
      </c>
      <c r="P8744" t="s">
        <v>35</v>
      </c>
    </row>
    <row r="8745" spans="1:16" x14ac:dyDescent="0.35">
      <c r="A8745" t="s">
        <v>59</v>
      </c>
      <c r="B8745">
        <v>20.55</v>
      </c>
      <c r="C8745">
        <f>RawData[[#This Row],[Price (INR)]]-RawData[[#This Row],[Resale Price (INR)]]</f>
        <v>54928.97</v>
      </c>
      <c r="D8745" t="s">
        <v>64</v>
      </c>
      <c r="E8745" t="s">
        <v>71</v>
      </c>
      <c r="F8745">
        <v>128352</v>
      </c>
      <c r="G8745">
        <v>2020</v>
      </c>
      <c r="H8745">
        <v>900</v>
      </c>
      <c r="I8745" t="s">
        <v>18</v>
      </c>
      <c r="J8745">
        <v>62.29</v>
      </c>
      <c r="K8745" t="s">
        <v>27</v>
      </c>
      <c r="L8745">
        <v>2020</v>
      </c>
      <c r="M8745" t="s">
        <v>44</v>
      </c>
      <c r="N8745" t="s">
        <v>21</v>
      </c>
      <c r="O8745">
        <v>73423.03</v>
      </c>
      <c r="P8745" t="s">
        <v>22</v>
      </c>
    </row>
    <row r="8746" spans="1:16" x14ac:dyDescent="0.35">
      <c r="A8746" t="s">
        <v>28</v>
      </c>
      <c r="B8746">
        <v>21.21</v>
      </c>
      <c r="C8746">
        <f>RawData[[#This Row],[Price (INR)]]-RawData[[#This Row],[Resale Price (INR)]]</f>
        <v>68662.92</v>
      </c>
      <c r="D8746" t="s">
        <v>36</v>
      </c>
      <c r="E8746" t="s">
        <v>57</v>
      </c>
      <c r="F8746">
        <v>181969</v>
      </c>
      <c r="G8746">
        <v>2017</v>
      </c>
      <c r="H8746">
        <v>713</v>
      </c>
      <c r="I8746" t="s">
        <v>34</v>
      </c>
      <c r="J8746">
        <v>29.14</v>
      </c>
      <c r="K8746" t="s">
        <v>19</v>
      </c>
      <c r="L8746">
        <v>2021</v>
      </c>
      <c r="M8746" t="s">
        <v>38</v>
      </c>
      <c r="N8746" t="s">
        <v>31</v>
      </c>
      <c r="O8746">
        <v>113306.08</v>
      </c>
      <c r="P8746" t="s">
        <v>22</v>
      </c>
    </row>
    <row r="8747" spans="1:16" x14ac:dyDescent="0.35">
      <c r="A8747" t="s">
        <v>59</v>
      </c>
      <c r="B8747">
        <v>74.23</v>
      </c>
      <c r="C8747">
        <f>RawData[[#This Row],[Price (INR)]]-RawData[[#This Row],[Resale Price (INR)]]</f>
        <v>103082.96000000002</v>
      </c>
      <c r="D8747" t="s">
        <v>36</v>
      </c>
      <c r="E8747" t="s">
        <v>63</v>
      </c>
      <c r="F8747">
        <v>390862</v>
      </c>
      <c r="G8747">
        <v>2015</v>
      </c>
      <c r="H8747">
        <v>103</v>
      </c>
      <c r="I8747" t="s">
        <v>26</v>
      </c>
      <c r="J8747">
        <v>86.39</v>
      </c>
      <c r="K8747" t="s">
        <v>42</v>
      </c>
      <c r="L8747">
        <v>2015</v>
      </c>
      <c r="M8747" t="s">
        <v>20</v>
      </c>
      <c r="N8747" t="s">
        <v>21</v>
      </c>
      <c r="O8747">
        <v>287779.03999999998</v>
      </c>
      <c r="P8747" t="s">
        <v>35</v>
      </c>
    </row>
    <row r="8748" spans="1:16" x14ac:dyDescent="0.35">
      <c r="A8748" t="s">
        <v>55</v>
      </c>
      <c r="B8748">
        <v>31.05</v>
      </c>
      <c r="C8748">
        <f>RawData[[#This Row],[Price (INR)]]-RawData[[#This Row],[Resale Price (INR)]]</f>
        <v>134959.93</v>
      </c>
      <c r="D8748" t="s">
        <v>24</v>
      </c>
      <c r="E8748" t="s">
        <v>67</v>
      </c>
      <c r="F8748">
        <v>342759</v>
      </c>
      <c r="G8748">
        <v>2016</v>
      </c>
      <c r="H8748">
        <v>189</v>
      </c>
      <c r="I8748" t="s">
        <v>34</v>
      </c>
      <c r="J8748">
        <v>41.43</v>
      </c>
      <c r="K8748" t="s">
        <v>27</v>
      </c>
      <c r="L8748">
        <v>2016</v>
      </c>
      <c r="M8748" t="s">
        <v>44</v>
      </c>
      <c r="N8748" t="s">
        <v>21</v>
      </c>
      <c r="O8748">
        <v>207799.07</v>
      </c>
      <c r="P8748" t="s">
        <v>22</v>
      </c>
    </row>
    <row r="8749" spans="1:16" x14ac:dyDescent="0.35">
      <c r="A8749" t="s">
        <v>55</v>
      </c>
      <c r="B8749">
        <v>62.15</v>
      </c>
      <c r="C8749">
        <f>RawData[[#This Row],[Price (INR)]]-RawData[[#This Row],[Resale Price (INR)]]</f>
        <v>51267.369999999995</v>
      </c>
      <c r="D8749" t="s">
        <v>24</v>
      </c>
      <c r="E8749" t="s">
        <v>25</v>
      </c>
      <c r="F8749">
        <v>178789</v>
      </c>
      <c r="G8749">
        <v>2018</v>
      </c>
      <c r="H8749">
        <v>203</v>
      </c>
      <c r="I8749" t="s">
        <v>26</v>
      </c>
      <c r="J8749">
        <v>69.72</v>
      </c>
      <c r="K8749" t="s">
        <v>19</v>
      </c>
      <c r="L8749">
        <v>2019</v>
      </c>
      <c r="M8749" t="s">
        <v>20</v>
      </c>
      <c r="N8749" t="s">
        <v>21</v>
      </c>
      <c r="O8749">
        <v>127521.63</v>
      </c>
      <c r="P8749" t="s">
        <v>22</v>
      </c>
    </row>
    <row r="8750" spans="1:16" x14ac:dyDescent="0.35">
      <c r="A8750" t="s">
        <v>61</v>
      </c>
      <c r="B8750">
        <v>71.64</v>
      </c>
      <c r="C8750">
        <f>RawData[[#This Row],[Price (INR)]]-RawData[[#This Row],[Resale Price (INR)]]</f>
        <v>83256.320000000007</v>
      </c>
      <c r="D8750" t="s">
        <v>40</v>
      </c>
      <c r="E8750" t="s">
        <v>62</v>
      </c>
      <c r="F8750">
        <v>208478</v>
      </c>
      <c r="G8750">
        <v>2016</v>
      </c>
      <c r="H8750">
        <v>790</v>
      </c>
      <c r="I8750" t="s">
        <v>26</v>
      </c>
      <c r="J8750">
        <v>88.34</v>
      </c>
      <c r="K8750" t="s">
        <v>27</v>
      </c>
      <c r="L8750">
        <v>2022</v>
      </c>
      <c r="M8750" t="s">
        <v>38</v>
      </c>
      <c r="N8750" t="s">
        <v>21</v>
      </c>
      <c r="O8750">
        <v>125221.68</v>
      </c>
      <c r="P8750" t="s">
        <v>45</v>
      </c>
    </row>
    <row r="8751" spans="1:16" x14ac:dyDescent="0.35">
      <c r="A8751" t="s">
        <v>15</v>
      </c>
      <c r="B8751">
        <v>22.62</v>
      </c>
      <c r="C8751">
        <f>RawData[[#This Row],[Price (INR)]]-RawData[[#This Row],[Resale Price (INR)]]</f>
        <v>83844.140000000014</v>
      </c>
      <c r="D8751" t="s">
        <v>24</v>
      </c>
      <c r="E8751" t="s">
        <v>74</v>
      </c>
      <c r="F8751">
        <v>382461</v>
      </c>
      <c r="G8751">
        <v>2023</v>
      </c>
      <c r="H8751">
        <v>996</v>
      </c>
      <c r="I8751" t="s">
        <v>18</v>
      </c>
      <c r="J8751">
        <v>76.47</v>
      </c>
      <c r="K8751" t="s">
        <v>42</v>
      </c>
      <c r="L8751">
        <v>2023</v>
      </c>
      <c r="M8751" t="s">
        <v>44</v>
      </c>
      <c r="N8751" t="s">
        <v>21</v>
      </c>
      <c r="O8751">
        <v>298616.86</v>
      </c>
      <c r="P8751" t="s">
        <v>50</v>
      </c>
    </row>
    <row r="8752" spans="1:16" x14ac:dyDescent="0.35">
      <c r="A8752" t="s">
        <v>54</v>
      </c>
      <c r="B8752">
        <v>26.71</v>
      </c>
      <c r="C8752">
        <f>RawData[[#This Row],[Price (INR)]]-RawData[[#This Row],[Resale Price (INR)]]</f>
        <v>44502.38</v>
      </c>
      <c r="D8752" t="s">
        <v>40</v>
      </c>
      <c r="E8752" t="s">
        <v>62</v>
      </c>
      <c r="F8752">
        <v>82055</v>
      </c>
      <c r="G8752">
        <v>2020</v>
      </c>
      <c r="H8752">
        <v>223</v>
      </c>
      <c r="I8752" t="s">
        <v>18</v>
      </c>
      <c r="J8752">
        <v>61.7</v>
      </c>
      <c r="K8752" t="s">
        <v>42</v>
      </c>
      <c r="L8752">
        <v>2020</v>
      </c>
      <c r="M8752" t="s">
        <v>44</v>
      </c>
      <c r="N8752" t="s">
        <v>21</v>
      </c>
      <c r="O8752">
        <v>37552.620000000003</v>
      </c>
      <c r="P8752" t="s">
        <v>35</v>
      </c>
    </row>
    <row r="8753" spans="1:16" x14ac:dyDescent="0.35">
      <c r="A8753" t="s">
        <v>39</v>
      </c>
      <c r="B8753">
        <v>29.81</v>
      </c>
      <c r="C8753">
        <f>RawData[[#This Row],[Price (INR)]]-RawData[[#This Row],[Resale Price (INR)]]</f>
        <v>58057.71</v>
      </c>
      <c r="D8753" t="s">
        <v>36</v>
      </c>
      <c r="E8753" t="s">
        <v>57</v>
      </c>
      <c r="F8753">
        <v>107025</v>
      </c>
      <c r="G8753">
        <v>2021</v>
      </c>
      <c r="H8753">
        <v>253</v>
      </c>
      <c r="I8753" t="s">
        <v>34</v>
      </c>
      <c r="J8753">
        <v>41.83</v>
      </c>
      <c r="K8753" t="s">
        <v>42</v>
      </c>
      <c r="L8753">
        <v>2021</v>
      </c>
      <c r="M8753" t="s">
        <v>38</v>
      </c>
      <c r="N8753" t="s">
        <v>21</v>
      </c>
      <c r="O8753">
        <v>48967.29</v>
      </c>
      <c r="P8753" t="s">
        <v>35</v>
      </c>
    </row>
    <row r="8754" spans="1:16" x14ac:dyDescent="0.35">
      <c r="A8754" t="s">
        <v>15</v>
      </c>
      <c r="B8754">
        <v>61.01</v>
      </c>
      <c r="C8754">
        <f>RawData[[#This Row],[Price (INR)]]-RawData[[#This Row],[Resale Price (INR)]]</f>
        <v>37691.800000000003</v>
      </c>
      <c r="D8754" t="s">
        <v>52</v>
      </c>
      <c r="E8754" t="s">
        <v>79</v>
      </c>
      <c r="F8754">
        <v>150217</v>
      </c>
      <c r="G8754">
        <v>2018</v>
      </c>
      <c r="H8754">
        <v>782</v>
      </c>
      <c r="I8754" t="s">
        <v>34</v>
      </c>
      <c r="J8754">
        <v>40</v>
      </c>
      <c r="K8754" t="s">
        <v>19</v>
      </c>
      <c r="L8754">
        <v>2019</v>
      </c>
      <c r="M8754" t="s">
        <v>38</v>
      </c>
      <c r="N8754" t="s">
        <v>31</v>
      </c>
      <c r="O8754">
        <v>112525.2</v>
      </c>
      <c r="P8754" t="s">
        <v>22</v>
      </c>
    </row>
    <row r="8755" spans="1:16" x14ac:dyDescent="0.35">
      <c r="A8755" t="s">
        <v>15</v>
      </c>
      <c r="B8755">
        <v>58.57</v>
      </c>
      <c r="C8755">
        <f>RawData[[#This Row],[Price (INR)]]-RawData[[#This Row],[Resale Price (INR)]]</f>
        <v>54917.869999999995</v>
      </c>
      <c r="D8755" t="s">
        <v>16</v>
      </c>
      <c r="E8755" t="s">
        <v>43</v>
      </c>
      <c r="F8755">
        <v>204201</v>
      </c>
      <c r="G8755">
        <v>2020</v>
      </c>
      <c r="H8755">
        <v>500</v>
      </c>
      <c r="I8755" t="s">
        <v>26</v>
      </c>
      <c r="J8755">
        <v>64.34</v>
      </c>
      <c r="K8755" t="s">
        <v>42</v>
      </c>
      <c r="L8755">
        <v>2020</v>
      </c>
      <c r="M8755" t="s">
        <v>38</v>
      </c>
      <c r="N8755" t="s">
        <v>21</v>
      </c>
      <c r="O8755">
        <v>149283.13</v>
      </c>
      <c r="P8755" t="s">
        <v>35</v>
      </c>
    </row>
    <row r="8756" spans="1:16" x14ac:dyDescent="0.35">
      <c r="A8756" t="s">
        <v>23</v>
      </c>
      <c r="B8756">
        <v>17.25</v>
      </c>
      <c r="C8756">
        <f>RawData[[#This Row],[Price (INR)]]-RawData[[#This Row],[Resale Price (INR)]]</f>
        <v>185511.87</v>
      </c>
      <c r="D8756" t="s">
        <v>64</v>
      </c>
      <c r="E8756" t="s">
        <v>84</v>
      </c>
      <c r="F8756">
        <v>387149</v>
      </c>
      <c r="G8756">
        <v>2017</v>
      </c>
      <c r="H8756">
        <v>599</v>
      </c>
      <c r="I8756" t="s">
        <v>26</v>
      </c>
      <c r="J8756">
        <v>73.069999999999993</v>
      </c>
      <c r="K8756" t="s">
        <v>42</v>
      </c>
      <c r="L8756">
        <v>2017</v>
      </c>
      <c r="M8756" t="s">
        <v>44</v>
      </c>
      <c r="N8756" t="s">
        <v>31</v>
      </c>
      <c r="O8756">
        <v>201637.13</v>
      </c>
      <c r="P8756" t="s">
        <v>50</v>
      </c>
    </row>
    <row r="8757" spans="1:16" x14ac:dyDescent="0.35">
      <c r="A8757" t="s">
        <v>48</v>
      </c>
      <c r="B8757">
        <v>8.5399999999999991</v>
      </c>
      <c r="C8757">
        <f>RawData[[#This Row],[Price (INR)]]-RawData[[#This Row],[Resale Price (INR)]]</f>
        <v>164573.43</v>
      </c>
      <c r="D8757" t="s">
        <v>29</v>
      </c>
      <c r="E8757" t="s">
        <v>75</v>
      </c>
      <c r="F8757">
        <v>345749</v>
      </c>
      <c r="G8757">
        <v>2016</v>
      </c>
      <c r="H8757">
        <v>526</v>
      </c>
      <c r="I8757" t="s">
        <v>34</v>
      </c>
      <c r="J8757">
        <v>28.84</v>
      </c>
      <c r="K8757" t="s">
        <v>42</v>
      </c>
      <c r="L8757">
        <v>2016</v>
      </c>
      <c r="M8757" t="s">
        <v>44</v>
      </c>
      <c r="N8757" t="s">
        <v>31</v>
      </c>
      <c r="O8757">
        <v>181175.57</v>
      </c>
      <c r="P8757" t="s">
        <v>45</v>
      </c>
    </row>
    <row r="8758" spans="1:16" x14ac:dyDescent="0.35">
      <c r="A8758" t="s">
        <v>15</v>
      </c>
      <c r="B8758">
        <v>14.7</v>
      </c>
      <c r="C8758">
        <f>RawData[[#This Row],[Price (INR)]]-RawData[[#This Row],[Resale Price (INR)]]</f>
        <v>29014.729999999996</v>
      </c>
      <c r="D8758" t="s">
        <v>52</v>
      </c>
      <c r="E8758" t="s">
        <v>72</v>
      </c>
      <c r="F8758">
        <v>129699</v>
      </c>
      <c r="G8758">
        <v>2021</v>
      </c>
      <c r="H8758">
        <v>348</v>
      </c>
      <c r="I8758" t="s">
        <v>34</v>
      </c>
      <c r="J8758">
        <v>25.95</v>
      </c>
      <c r="K8758" t="s">
        <v>27</v>
      </c>
      <c r="L8758">
        <v>2024</v>
      </c>
      <c r="M8758" t="s">
        <v>20</v>
      </c>
      <c r="N8758" t="s">
        <v>21</v>
      </c>
      <c r="O8758">
        <v>100684.27</v>
      </c>
      <c r="P8758" t="s">
        <v>45</v>
      </c>
    </row>
    <row r="8759" spans="1:16" x14ac:dyDescent="0.35">
      <c r="A8759" t="s">
        <v>15</v>
      </c>
      <c r="B8759">
        <v>12.84</v>
      </c>
      <c r="C8759">
        <f>RawData[[#This Row],[Price (INR)]]-RawData[[#This Row],[Resale Price (INR)]]</f>
        <v>136426.66999999998</v>
      </c>
      <c r="D8759" t="s">
        <v>40</v>
      </c>
      <c r="E8759" t="s">
        <v>51</v>
      </c>
      <c r="F8759">
        <v>243257</v>
      </c>
      <c r="G8759">
        <v>2017</v>
      </c>
      <c r="H8759">
        <v>841</v>
      </c>
      <c r="I8759" t="s">
        <v>34</v>
      </c>
      <c r="J8759">
        <v>30.99</v>
      </c>
      <c r="K8759" t="s">
        <v>27</v>
      </c>
      <c r="L8759">
        <v>2023</v>
      </c>
      <c r="M8759" t="s">
        <v>38</v>
      </c>
      <c r="N8759" t="s">
        <v>31</v>
      </c>
      <c r="O8759">
        <v>106830.33</v>
      </c>
      <c r="P8759" t="s">
        <v>50</v>
      </c>
    </row>
    <row r="8760" spans="1:16" x14ac:dyDescent="0.35">
      <c r="A8760" t="s">
        <v>54</v>
      </c>
      <c r="B8760">
        <v>5.03</v>
      </c>
      <c r="C8760">
        <f>RawData[[#This Row],[Price (INR)]]-RawData[[#This Row],[Resale Price (INR)]]</f>
        <v>45424.41</v>
      </c>
      <c r="D8760" t="s">
        <v>32</v>
      </c>
      <c r="E8760" t="s">
        <v>56</v>
      </c>
      <c r="F8760">
        <v>100896</v>
      </c>
      <c r="G8760">
        <v>2021</v>
      </c>
      <c r="H8760">
        <v>179</v>
      </c>
      <c r="I8760" t="s">
        <v>18</v>
      </c>
      <c r="J8760">
        <v>60.53</v>
      </c>
      <c r="K8760" t="s">
        <v>27</v>
      </c>
      <c r="L8760">
        <v>2023</v>
      </c>
      <c r="M8760" t="s">
        <v>44</v>
      </c>
      <c r="N8760" t="s">
        <v>31</v>
      </c>
      <c r="O8760">
        <v>55471.59</v>
      </c>
      <c r="P8760" t="s">
        <v>45</v>
      </c>
    </row>
    <row r="8761" spans="1:16" x14ac:dyDescent="0.35">
      <c r="A8761" t="s">
        <v>23</v>
      </c>
      <c r="B8761">
        <v>59.36</v>
      </c>
      <c r="C8761">
        <f>RawData[[#This Row],[Price (INR)]]-RawData[[#This Row],[Resale Price (INR)]]</f>
        <v>21223.78</v>
      </c>
      <c r="D8761" t="s">
        <v>32</v>
      </c>
      <c r="E8761" t="s">
        <v>56</v>
      </c>
      <c r="F8761">
        <v>94497</v>
      </c>
      <c r="G8761">
        <v>2015</v>
      </c>
      <c r="H8761">
        <v>483</v>
      </c>
      <c r="I8761" t="s">
        <v>34</v>
      </c>
      <c r="J8761">
        <v>35.869999999999997</v>
      </c>
      <c r="K8761" t="s">
        <v>42</v>
      </c>
      <c r="L8761">
        <v>2015</v>
      </c>
      <c r="M8761" t="s">
        <v>38</v>
      </c>
      <c r="N8761" t="s">
        <v>31</v>
      </c>
      <c r="O8761">
        <v>73273.22</v>
      </c>
      <c r="P8761" t="s">
        <v>22</v>
      </c>
    </row>
    <row r="8762" spans="1:16" x14ac:dyDescent="0.35">
      <c r="A8762" t="s">
        <v>46</v>
      </c>
      <c r="B8762">
        <v>9.58</v>
      </c>
      <c r="C8762">
        <f>RawData[[#This Row],[Price (INR)]]-RawData[[#This Row],[Resale Price (INR)]]</f>
        <v>86948.43</v>
      </c>
      <c r="D8762" t="s">
        <v>64</v>
      </c>
      <c r="E8762" t="s">
        <v>84</v>
      </c>
      <c r="F8762">
        <v>203510</v>
      </c>
      <c r="G8762">
        <v>2024</v>
      </c>
      <c r="H8762">
        <v>417</v>
      </c>
      <c r="I8762" t="s">
        <v>18</v>
      </c>
      <c r="J8762">
        <v>70.88</v>
      </c>
      <c r="K8762" t="s">
        <v>19</v>
      </c>
      <c r="L8762">
        <v>2024</v>
      </c>
      <c r="M8762" t="s">
        <v>38</v>
      </c>
      <c r="N8762" t="s">
        <v>21</v>
      </c>
      <c r="O8762">
        <v>116561.57</v>
      </c>
      <c r="P8762" t="s">
        <v>35</v>
      </c>
    </row>
    <row r="8763" spans="1:16" x14ac:dyDescent="0.35">
      <c r="A8763" t="s">
        <v>23</v>
      </c>
      <c r="B8763">
        <v>8.85</v>
      </c>
      <c r="C8763">
        <f>RawData[[#This Row],[Price (INR)]]-RawData[[#This Row],[Resale Price (INR)]]</f>
        <v>58440.800000000003</v>
      </c>
      <c r="D8763" t="s">
        <v>24</v>
      </c>
      <c r="E8763" t="s">
        <v>85</v>
      </c>
      <c r="F8763">
        <v>166413</v>
      </c>
      <c r="G8763">
        <v>2022</v>
      </c>
      <c r="H8763">
        <v>109</v>
      </c>
      <c r="I8763" t="s">
        <v>34</v>
      </c>
      <c r="J8763">
        <v>51.83</v>
      </c>
      <c r="K8763" t="s">
        <v>27</v>
      </c>
      <c r="L8763">
        <v>2023</v>
      </c>
      <c r="M8763" t="s">
        <v>20</v>
      </c>
      <c r="N8763" t="s">
        <v>31</v>
      </c>
      <c r="O8763">
        <v>107972.2</v>
      </c>
      <c r="P8763" t="s">
        <v>35</v>
      </c>
    </row>
    <row r="8764" spans="1:16" x14ac:dyDescent="0.35">
      <c r="A8764" t="s">
        <v>23</v>
      </c>
      <c r="B8764">
        <v>19.47</v>
      </c>
      <c r="C8764">
        <f>RawData[[#This Row],[Price (INR)]]-RawData[[#This Row],[Resale Price (INR)]]</f>
        <v>216916.28</v>
      </c>
      <c r="D8764" t="s">
        <v>24</v>
      </c>
      <c r="E8764" t="s">
        <v>73</v>
      </c>
      <c r="F8764">
        <v>389329</v>
      </c>
      <c r="G8764">
        <v>2021</v>
      </c>
      <c r="H8764">
        <v>148</v>
      </c>
      <c r="I8764" t="s">
        <v>26</v>
      </c>
      <c r="J8764">
        <v>60.03</v>
      </c>
      <c r="K8764" t="s">
        <v>42</v>
      </c>
      <c r="L8764">
        <v>2021</v>
      </c>
      <c r="M8764" t="s">
        <v>20</v>
      </c>
      <c r="N8764" t="s">
        <v>31</v>
      </c>
      <c r="O8764">
        <v>172412.72</v>
      </c>
      <c r="P8764" t="s">
        <v>50</v>
      </c>
    </row>
    <row r="8765" spans="1:16" x14ac:dyDescent="0.35">
      <c r="A8765" t="s">
        <v>54</v>
      </c>
      <c r="B8765">
        <v>37.979999999999997</v>
      </c>
      <c r="C8765">
        <f>RawData[[#This Row],[Price (INR)]]-RawData[[#This Row],[Resale Price (INR)]]</f>
        <v>32264.089999999997</v>
      </c>
      <c r="D8765" t="s">
        <v>24</v>
      </c>
      <c r="E8765" t="s">
        <v>25</v>
      </c>
      <c r="F8765">
        <v>84198</v>
      </c>
      <c r="G8765">
        <v>2016</v>
      </c>
      <c r="H8765">
        <v>121</v>
      </c>
      <c r="I8765" t="s">
        <v>34</v>
      </c>
      <c r="J8765">
        <v>28.77</v>
      </c>
      <c r="K8765" t="s">
        <v>27</v>
      </c>
      <c r="L8765">
        <v>2021</v>
      </c>
      <c r="M8765" t="s">
        <v>44</v>
      </c>
      <c r="N8765" t="s">
        <v>31</v>
      </c>
      <c r="O8765">
        <v>51933.91</v>
      </c>
      <c r="P8765" t="s">
        <v>50</v>
      </c>
    </row>
    <row r="8766" spans="1:16" x14ac:dyDescent="0.35">
      <c r="A8766" t="s">
        <v>23</v>
      </c>
      <c r="B8766">
        <v>13.71</v>
      </c>
      <c r="C8766">
        <f>RawData[[#This Row],[Price (INR)]]-RawData[[#This Row],[Resale Price (INR)]]</f>
        <v>160234.01</v>
      </c>
      <c r="D8766" t="s">
        <v>24</v>
      </c>
      <c r="E8766" t="s">
        <v>85</v>
      </c>
      <c r="F8766">
        <v>303446</v>
      </c>
      <c r="G8766">
        <v>2023</v>
      </c>
      <c r="H8766">
        <v>175</v>
      </c>
      <c r="I8766" t="s">
        <v>34</v>
      </c>
      <c r="J8766">
        <v>40.47</v>
      </c>
      <c r="K8766" t="s">
        <v>27</v>
      </c>
      <c r="L8766">
        <v>2023</v>
      </c>
      <c r="M8766" t="s">
        <v>38</v>
      </c>
      <c r="N8766" t="s">
        <v>31</v>
      </c>
      <c r="O8766">
        <v>143211.99</v>
      </c>
      <c r="P8766" t="s">
        <v>45</v>
      </c>
    </row>
    <row r="8767" spans="1:16" x14ac:dyDescent="0.35">
      <c r="A8767" t="s">
        <v>39</v>
      </c>
      <c r="B8767">
        <v>17.8</v>
      </c>
      <c r="C8767">
        <f>RawData[[#This Row],[Price (INR)]]-RawData[[#This Row],[Resale Price (INR)]]</f>
        <v>127111.73000000001</v>
      </c>
      <c r="D8767" t="s">
        <v>32</v>
      </c>
      <c r="E8767" t="s">
        <v>80</v>
      </c>
      <c r="F8767">
        <v>347314</v>
      </c>
      <c r="G8767">
        <v>2015</v>
      </c>
      <c r="H8767">
        <v>557</v>
      </c>
      <c r="I8767" t="s">
        <v>26</v>
      </c>
      <c r="J8767">
        <v>66.53</v>
      </c>
      <c r="K8767" t="s">
        <v>27</v>
      </c>
      <c r="L8767">
        <v>2024</v>
      </c>
      <c r="M8767" t="s">
        <v>20</v>
      </c>
      <c r="N8767" t="s">
        <v>21</v>
      </c>
      <c r="O8767">
        <v>220202.27</v>
      </c>
      <c r="P8767" t="s">
        <v>22</v>
      </c>
    </row>
    <row r="8768" spans="1:16" x14ac:dyDescent="0.35">
      <c r="A8768" t="s">
        <v>61</v>
      </c>
      <c r="B8768">
        <v>16.059999999999999</v>
      </c>
      <c r="C8768">
        <f>RawData[[#This Row],[Price (INR)]]-RawData[[#This Row],[Resale Price (INR)]]</f>
        <v>218421.78</v>
      </c>
      <c r="D8768" t="s">
        <v>32</v>
      </c>
      <c r="E8768" t="s">
        <v>47</v>
      </c>
      <c r="F8768">
        <v>384642</v>
      </c>
      <c r="G8768">
        <v>2024</v>
      </c>
      <c r="H8768">
        <v>293</v>
      </c>
      <c r="I8768" t="s">
        <v>26</v>
      </c>
      <c r="J8768">
        <v>74.25</v>
      </c>
      <c r="K8768" t="s">
        <v>27</v>
      </c>
      <c r="L8768">
        <v>2024</v>
      </c>
      <c r="M8768" t="s">
        <v>20</v>
      </c>
      <c r="N8768" t="s">
        <v>21</v>
      </c>
      <c r="O8768">
        <v>166220.22</v>
      </c>
      <c r="P8768" t="s">
        <v>35</v>
      </c>
    </row>
    <row r="8769" spans="1:16" x14ac:dyDescent="0.35">
      <c r="A8769" t="s">
        <v>46</v>
      </c>
      <c r="B8769">
        <v>69.36</v>
      </c>
      <c r="C8769">
        <f>RawData[[#This Row],[Price (INR)]]-RawData[[#This Row],[Resale Price (INR)]]</f>
        <v>200176.83</v>
      </c>
      <c r="D8769" t="s">
        <v>52</v>
      </c>
      <c r="E8769" t="s">
        <v>79</v>
      </c>
      <c r="F8769">
        <v>375772</v>
      </c>
      <c r="G8769">
        <v>2021</v>
      </c>
      <c r="H8769">
        <v>388</v>
      </c>
      <c r="I8769" t="s">
        <v>34</v>
      </c>
      <c r="J8769">
        <v>25.13</v>
      </c>
      <c r="K8769" t="s">
        <v>19</v>
      </c>
      <c r="L8769">
        <v>2023</v>
      </c>
      <c r="M8769" t="s">
        <v>38</v>
      </c>
      <c r="N8769" t="s">
        <v>21</v>
      </c>
      <c r="O8769">
        <v>175595.17</v>
      </c>
      <c r="P8769" t="s">
        <v>22</v>
      </c>
    </row>
    <row r="8770" spans="1:16" x14ac:dyDescent="0.35">
      <c r="A8770" t="s">
        <v>46</v>
      </c>
      <c r="B8770">
        <v>73.31</v>
      </c>
      <c r="C8770">
        <f>RawData[[#This Row],[Price (INR)]]-RawData[[#This Row],[Resale Price (INR)]]</f>
        <v>127423.62</v>
      </c>
      <c r="D8770" t="s">
        <v>40</v>
      </c>
      <c r="E8770" t="s">
        <v>58</v>
      </c>
      <c r="F8770">
        <v>347774</v>
      </c>
      <c r="G8770">
        <v>2017</v>
      </c>
      <c r="H8770">
        <v>321</v>
      </c>
      <c r="I8770" t="s">
        <v>26</v>
      </c>
      <c r="J8770">
        <v>72.88</v>
      </c>
      <c r="K8770" t="s">
        <v>27</v>
      </c>
      <c r="L8770">
        <v>2020</v>
      </c>
      <c r="M8770" t="s">
        <v>20</v>
      </c>
      <c r="N8770" t="s">
        <v>31</v>
      </c>
      <c r="O8770">
        <v>220350.38</v>
      </c>
      <c r="P8770" t="s">
        <v>35</v>
      </c>
    </row>
    <row r="8771" spans="1:16" x14ac:dyDescent="0.35">
      <c r="A8771" t="s">
        <v>39</v>
      </c>
      <c r="B8771">
        <v>42.48</v>
      </c>
      <c r="C8771">
        <f>RawData[[#This Row],[Price (INR)]]-RawData[[#This Row],[Resale Price (INR)]]</f>
        <v>74392.97</v>
      </c>
      <c r="D8771" t="s">
        <v>36</v>
      </c>
      <c r="E8771" t="s">
        <v>37</v>
      </c>
      <c r="F8771">
        <v>263961</v>
      </c>
      <c r="G8771">
        <v>2020</v>
      </c>
      <c r="H8771">
        <v>359</v>
      </c>
      <c r="I8771" t="s">
        <v>26</v>
      </c>
      <c r="J8771">
        <v>70.64</v>
      </c>
      <c r="K8771" t="s">
        <v>27</v>
      </c>
      <c r="L8771">
        <v>2020</v>
      </c>
      <c r="M8771" t="s">
        <v>20</v>
      </c>
      <c r="N8771" t="s">
        <v>21</v>
      </c>
      <c r="O8771">
        <v>189568.03</v>
      </c>
      <c r="P8771" t="s">
        <v>50</v>
      </c>
    </row>
    <row r="8772" spans="1:16" x14ac:dyDescent="0.35">
      <c r="A8772" t="s">
        <v>55</v>
      </c>
      <c r="B8772">
        <v>79.680000000000007</v>
      </c>
      <c r="C8772">
        <f>RawData[[#This Row],[Price (INR)]]-RawData[[#This Row],[Resale Price (INR)]]</f>
        <v>125883.4</v>
      </c>
      <c r="D8772" t="s">
        <v>24</v>
      </c>
      <c r="E8772" t="s">
        <v>67</v>
      </c>
      <c r="F8772">
        <v>232040</v>
      </c>
      <c r="G8772">
        <v>2019</v>
      </c>
      <c r="H8772">
        <v>643</v>
      </c>
      <c r="I8772" t="s">
        <v>26</v>
      </c>
      <c r="J8772">
        <v>82.61</v>
      </c>
      <c r="K8772" t="s">
        <v>27</v>
      </c>
      <c r="L8772">
        <v>2021</v>
      </c>
      <c r="M8772" t="s">
        <v>20</v>
      </c>
      <c r="N8772" t="s">
        <v>31</v>
      </c>
      <c r="O8772">
        <v>106156.6</v>
      </c>
      <c r="P8772" t="s">
        <v>35</v>
      </c>
    </row>
    <row r="8773" spans="1:16" x14ac:dyDescent="0.35">
      <c r="A8773" t="s">
        <v>28</v>
      </c>
      <c r="B8773">
        <v>19.190000000000001</v>
      </c>
      <c r="C8773">
        <f>RawData[[#This Row],[Price (INR)]]-RawData[[#This Row],[Resale Price (INR)]]</f>
        <v>39236.089999999997</v>
      </c>
      <c r="D8773" t="s">
        <v>16</v>
      </c>
      <c r="E8773" t="s">
        <v>77</v>
      </c>
      <c r="F8773">
        <v>69398</v>
      </c>
      <c r="G8773">
        <v>2023</v>
      </c>
      <c r="H8773">
        <v>157</v>
      </c>
      <c r="I8773" t="s">
        <v>26</v>
      </c>
      <c r="J8773">
        <v>74.42</v>
      </c>
      <c r="K8773" t="s">
        <v>42</v>
      </c>
      <c r="L8773">
        <v>2023</v>
      </c>
      <c r="M8773" t="s">
        <v>44</v>
      </c>
      <c r="N8773" t="s">
        <v>31</v>
      </c>
      <c r="O8773">
        <v>30161.91</v>
      </c>
      <c r="P8773" t="s">
        <v>50</v>
      </c>
    </row>
    <row r="8774" spans="1:16" x14ac:dyDescent="0.35">
      <c r="A8774" t="s">
        <v>54</v>
      </c>
      <c r="B8774">
        <v>8.08</v>
      </c>
      <c r="C8774">
        <f>RawData[[#This Row],[Price (INR)]]-RawData[[#This Row],[Resale Price (INR)]]</f>
        <v>147600.44</v>
      </c>
      <c r="D8774" t="s">
        <v>36</v>
      </c>
      <c r="E8774" t="s">
        <v>63</v>
      </c>
      <c r="F8774">
        <v>270039</v>
      </c>
      <c r="G8774">
        <v>2017</v>
      </c>
      <c r="H8774">
        <v>552</v>
      </c>
      <c r="I8774" t="s">
        <v>26</v>
      </c>
      <c r="J8774">
        <v>97.15</v>
      </c>
      <c r="K8774" t="s">
        <v>19</v>
      </c>
      <c r="L8774">
        <v>2023</v>
      </c>
      <c r="M8774" t="s">
        <v>44</v>
      </c>
      <c r="N8774" t="s">
        <v>21</v>
      </c>
      <c r="O8774">
        <v>122438.56</v>
      </c>
      <c r="P8774" t="s">
        <v>50</v>
      </c>
    </row>
    <row r="8775" spans="1:16" x14ac:dyDescent="0.35">
      <c r="A8775" t="s">
        <v>23</v>
      </c>
      <c r="B8775">
        <v>7.12</v>
      </c>
      <c r="C8775">
        <f>RawData[[#This Row],[Price (INR)]]-RawData[[#This Row],[Resale Price (INR)]]</f>
        <v>46608.89</v>
      </c>
      <c r="D8775" t="s">
        <v>24</v>
      </c>
      <c r="E8775" t="s">
        <v>67</v>
      </c>
      <c r="F8775">
        <v>160282</v>
      </c>
      <c r="G8775">
        <v>2019</v>
      </c>
      <c r="H8775">
        <v>981</v>
      </c>
      <c r="I8775" t="s">
        <v>26</v>
      </c>
      <c r="J8775">
        <v>71.83</v>
      </c>
      <c r="K8775" t="s">
        <v>27</v>
      </c>
      <c r="L8775">
        <v>2022</v>
      </c>
      <c r="M8775" t="s">
        <v>20</v>
      </c>
      <c r="N8775" t="s">
        <v>31</v>
      </c>
      <c r="O8775">
        <v>113673.11</v>
      </c>
      <c r="P8775" t="s">
        <v>35</v>
      </c>
    </row>
    <row r="8776" spans="1:16" x14ac:dyDescent="0.35">
      <c r="A8776" t="s">
        <v>55</v>
      </c>
      <c r="B8776">
        <v>73.17</v>
      </c>
      <c r="C8776">
        <f>RawData[[#This Row],[Price (INR)]]-RawData[[#This Row],[Resale Price (INR)]]</f>
        <v>85712.459999999992</v>
      </c>
      <c r="D8776" t="s">
        <v>29</v>
      </c>
      <c r="E8776" t="s">
        <v>86</v>
      </c>
      <c r="F8776">
        <v>144711</v>
      </c>
      <c r="G8776">
        <v>2018</v>
      </c>
      <c r="H8776">
        <v>458</v>
      </c>
      <c r="I8776" t="s">
        <v>26</v>
      </c>
      <c r="J8776">
        <v>82.55</v>
      </c>
      <c r="K8776" t="s">
        <v>42</v>
      </c>
      <c r="L8776">
        <v>2018</v>
      </c>
      <c r="M8776" t="s">
        <v>44</v>
      </c>
      <c r="N8776" t="s">
        <v>31</v>
      </c>
      <c r="O8776">
        <v>58998.54</v>
      </c>
      <c r="P8776" t="s">
        <v>35</v>
      </c>
    </row>
    <row r="8777" spans="1:16" x14ac:dyDescent="0.35">
      <c r="A8777" t="s">
        <v>15</v>
      </c>
      <c r="B8777">
        <v>40.700000000000003</v>
      </c>
      <c r="C8777">
        <f>RawData[[#This Row],[Price (INR)]]-RawData[[#This Row],[Resale Price (INR)]]</f>
        <v>56475.010000000009</v>
      </c>
      <c r="D8777" t="s">
        <v>64</v>
      </c>
      <c r="E8777" t="s">
        <v>76</v>
      </c>
      <c r="F8777">
        <v>190116</v>
      </c>
      <c r="G8777">
        <v>2015</v>
      </c>
      <c r="H8777">
        <v>313</v>
      </c>
      <c r="I8777" t="s">
        <v>26</v>
      </c>
      <c r="J8777">
        <v>89.57</v>
      </c>
      <c r="K8777" t="s">
        <v>19</v>
      </c>
      <c r="L8777">
        <v>2022</v>
      </c>
      <c r="M8777" t="s">
        <v>38</v>
      </c>
      <c r="N8777" t="s">
        <v>31</v>
      </c>
      <c r="O8777">
        <v>133640.99</v>
      </c>
      <c r="P8777" t="s">
        <v>50</v>
      </c>
    </row>
    <row r="8778" spans="1:16" x14ac:dyDescent="0.35">
      <c r="A8778" t="s">
        <v>48</v>
      </c>
      <c r="B8778">
        <v>44.03</v>
      </c>
      <c r="C8778">
        <f>RawData[[#This Row],[Price (INR)]]-RawData[[#This Row],[Resale Price (INR)]]</f>
        <v>30323.570000000007</v>
      </c>
      <c r="D8778" t="s">
        <v>64</v>
      </c>
      <c r="E8778" t="s">
        <v>76</v>
      </c>
      <c r="F8778">
        <v>134473</v>
      </c>
      <c r="G8778">
        <v>2019</v>
      </c>
      <c r="H8778">
        <v>634</v>
      </c>
      <c r="I8778" t="s">
        <v>34</v>
      </c>
      <c r="J8778">
        <v>47.84</v>
      </c>
      <c r="K8778" t="s">
        <v>19</v>
      </c>
      <c r="L8778">
        <v>2023</v>
      </c>
      <c r="M8778" t="s">
        <v>38</v>
      </c>
      <c r="N8778" t="s">
        <v>21</v>
      </c>
      <c r="O8778">
        <v>104149.43</v>
      </c>
      <c r="P8778" t="s">
        <v>22</v>
      </c>
    </row>
    <row r="8779" spans="1:16" x14ac:dyDescent="0.35">
      <c r="A8779" t="s">
        <v>23</v>
      </c>
      <c r="B8779">
        <v>12.62</v>
      </c>
      <c r="C8779">
        <f>RawData[[#This Row],[Price (INR)]]-RawData[[#This Row],[Resale Price (INR)]]</f>
        <v>71316.12</v>
      </c>
      <c r="D8779" t="s">
        <v>36</v>
      </c>
      <c r="E8779" t="s">
        <v>70</v>
      </c>
      <c r="F8779">
        <v>268680</v>
      </c>
      <c r="G8779">
        <v>2020</v>
      </c>
      <c r="H8779">
        <v>217</v>
      </c>
      <c r="I8779" t="s">
        <v>26</v>
      </c>
      <c r="J8779">
        <v>81.77</v>
      </c>
      <c r="K8779" t="s">
        <v>19</v>
      </c>
      <c r="L8779">
        <v>2022</v>
      </c>
      <c r="M8779" t="s">
        <v>44</v>
      </c>
      <c r="N8779" t="s">
        <v>31</v>
      </c>
      <c r="O8779">
        <v>197363.88</v>
      </c>
      <c r="P8779" t="s">
        <v>35</v>
      </c>
    </row>
    <row r="8780" spans="1:16" x14ac:dyDescent="0.35">
      <c r="A8780" t="s">
        <v>59</v>
      </c>
      <c r="B8780">
        <v>52.82</v>
      </c>
      <c r="C8780">
        <f>RawData[[#This Row],[Price (INR)]]-RawData[[#This Row],[Resale Price (INR)]]</f>
        <v>97020.479999999981</v>
      </c>
      <c r="D8780" t="s">
        <v>24</v>
      </c>
      <c r="E8780" t="s">
        <v>74</v>
      </c>
      <c r="F8780">
        <v>360829</v>
      </c>
      <c r="G8780">
        <v>2024</v>
      </c>
      <c r="H8780">
        <v>306</v>
      </c>
      <c r="I8780" t="s">
        <v>34</v>
      </c>
      <c r="J8780">
        <v>37.28</v>
      </c>
      <c r="K8780" t="s">
        <v>27</v>
      </c>
      <c r="L8780">
        <v>2024</v>
      </c>
      <c r="M8780" t="s">
        <v>20</v>
      </c>
      <c r="N8780" t="s">
        <v>31</v>
      </c>
      <c r="O8780">
        <v>263808.52</v>
      </c>
      <c r="P8780" t="s">
        <v>45</v>
      </c>
    </row>
    <row r="8781" spans="1:16" x14ac:dyDescent="0.35">
      <c r="A8781" t="s">
        <v>39</v>
      </c>
      <c r="B8781">
        <v>9.93</v>
      </c>
      <c r="C8781">
        <f>RawData[[#This Row],[Price (INR)]]-RawData[[#This Row],[Resale Price (INR)]]</f>
        <v>172347.03</v>
      </c>
      <c r="D8781" t="s">
        <v>24</v>
      </c>
      <c r="E8781" t="s">
        <v>74</v>
      </c>
      <c r="F8781">
        <v>395595</v>
      </c>
      <c r="G8781">
        <v>2022</v>
      </c>
      <c r="H8781">
        <v>402</v>
      </c>
      <c r="I8781" t="s">
        <v>26</v>
      </c>
      <c r="J8781">
        <v>71.06</v>
      </c>
      <c r="K8781" t="s">
        <v>42</v>
      </c>
      <c r="L8781">
        <v>2022</v>
      </c>
      <c r="M8781" t="s">
        <v>38</v>
      </c>
      <c r="N8781" t="s">
        <v>21</v>
      </c>
      <c r="O8781">
        <v>223247.97</v>
      </c>
      <c r="P8781" t="s">
        <v>35</v>
      </c>
    </row>
    <row r="8782" spans="1:16" x14ac:dyDescent="0.35">
      <c r="A8782" t="s">
        <v>15</v>
      </c>
      <c r="B8782">
        <v>65.56</v>
      </c>
      <c r="C8782">
        <f>RawData[[#This Row],[Price (INR)]]-RawData[[#This Row],[Resale Price (INR)]]</f>
        <v>100255.69</v>
      </c>
      <c r="D8782" t="s">
        <v>40</v>
      </c>
      <c r="E8782" t="s">
        <v>68</v>
      </c>
      <c r="F8782">
        <v>245211</v>
      </c>
      <c r="G8782">
        <v>2024</v>
      </c>
      <c r="H8782">
        <v>228</v>
      </c>
      <c r="I8782" t="s">
        <v>18</v>
      </c>
      <c r="J8782">
        <v>65.930000000000007</v>
      </c>
      <c r="K8782" t="s">
        <v>27</v>
      </c>
      <c r="L8782">
        <v>2024</v>
      </c>
      <c r="M8782" t="s">
        <v>44</v>
      </c>
      <c r="N8782" t="s">
        <v>31</v>
      </c>
      <c r="O8782">
        <v>144955.31</v>
      </c>
      <c r="P8782" t="s">
        <v>45</v>
      </c>
    </row>
    <row r="8783" spans="1:16" x14ac:dyDescent="0.35">
      <c r="A8783" t="s">
        <v>48</v>
      </c>
      <c r="B8783">
        <v>63.99</v>
      </c>
      <c r="C8783">
        <f>RawData[[#This Row],[Price (INR)]]-RawData[[#This Row],[Resale Price (INR)]]</f>
        <v>90322.890000000014</v>
      </c>
      <c r="D8783" t="s">
        <v>24</v>
      </c>
      <c r="E8783" t="s">
        <v>74</v>
      </c>
      <c r="F8783">
        <v>227008</v>
      </c>
      <c r="G8783">
        <v>2021</v>
      </c>
      <c r="H8783">
        <v>849</v>
      </c>
      <c r="I8783" t="s">
        <v>34</v>
      </c>
      <c r="J8783">
        <v>41.88</v>
      </c>
      <c r="K8783" t="s">
        <v>19</v>
      </c>
      <c r="L8783">
        <v>2023</v>
      </c>
      <c r="M8783" t="s">
        <v>20</v>
      </c>
      <c r="N8783" t="s">
        <v>21</v>
      </c>
      <c r="O8783">
        <v>136685.10999999999</v>
      </c>
      <c r="P8783" t="s">
        <v>50</v>
      </c>
    </row>
    <row r="8784" spans="1:16" x14ac:dyDescent="0.35">
      <c r="A8784" t="s">
        <v>61</v>
      </c>
      <c r="B8784">
        <v>38.700000000000003</v>
      </c>
      <c r="C8784">
        <f>RawData[[#This Row],[Price (INR)]]-RawData[[#This Row],[Resale Price (INR)]]</f>
        <v>78138.720000000001</v>
      </c>
      <c r="D8784" t="s">
        <v>36</v>
      </c>
      <c r="E8784" t="s">
        <v>37</v>
      </c>
      <c r="F8784">
        <v>218069</v>
      </c>
      <c r="G8784">
        <v>2019</v>
      </c>
      <c r="H8784">
        <v>561</v>
      </c>
      <c r="I8784" t="s">
        <v>18</v>
      </c>
      <c r="J8784">
        <v>61.97</v>
      </c>
      <c r="K8784" t="s">
        <v>27</v>
      </c>
      <c r="L8784">
        <v>2024</v>
      </c>
      <c r="M8784" t="s">
        <v>44</v>
      </c>
      <c r="N8784" t="s">
        <v>21</v>
      </c>
      <c r="O8784">
        <v>139930.28</v>
      </c>
      <c r="P8784" t="s">
        <v>50</v>
      </c>
    </row>
    <row r="8785" spans="1:16" x14ac:dyDescent="0.35">
      <c r="A8785" t="s">
        <v>55</v>
      </c>
      <c r="B8785">
        <v>25.03</v>
      </c>
      <c r="C8785">
        <f>RawData[[#This Row],[Price (INR)]]-RawData[[#This Row],[Resale Price (INR)]]</f>
        <v>126555.23999999999</v>
      </c>
      <c r="D8785" t="s">
        <v>16</v>
      </c>
      <c r="E8785" t="s">
        <v>83</v>
      </c>
      <c r="F8785">
        <v>374869</v>
      </c>
      <c r="G8785">
        <v>2015</v>
      </c>
      <c r="H8785">
        <v>889</v>
      </c>
      <c r="I8785" t="s">
        <v>26</v>
      </c>
      <c r="J8785">
        <v>61.04</v>
      </c>
      <c r="K8785" t="s">
        <v>19</v>
      </c>
      <c r="L8785">
        <v>2015</v>
      </c>
      <c r="M8785" t="s">
        <v>38</v>
      </c>
      <c r="N8785" t="s">
        <v>31</v>
      </c>
      <c r="O8785">
        <v>248313.76</v>
      </c>
      <c r="P8785" t="s">
        <v>50</v>
      </c>
    </row>
    <row r="8786" spans="1:16" x14ac:dyDescent="0.35">
      <c r="A8786" t="s">
        <v>15</v>
      </c>
      <c r="B8786">
        <v>33.69</v>
      </c>
      <c r="C8786">
        <f>RawData[[#This Row],[Price (INR)]]-RawData[[#This Row],[Resale Price (INR)]]</f>
        <v>66126.509999999995</v>
      </c>
      <c r="D8786" t="s">
        <v>64</v>
      </c>
      <c r="E8786" t="s">
        <v>84</v>
      </c>
      <c r="F8786">
        <v>150900</v>
      </c>
      <c r="G8786">
        <v>2021</v>
      </c>
      <c r="H8786">
        <v>936</v>
      </c>
      <c r="I8786" t="s">
        <v>18</v>
      </c>
      <c r="J8786">
        <v>75.739999999999995</v>
      </c>
      <c r="K8786" t="s">
        <v>19</v>
      </c>
      <c r="L8786">
        <v>2021</v>
      </c>
      <c r="M8786" t="s">
        <v>44</v>
      </c>
      <c r="N8786" t="s">
        <v>21</v>
      </c>
      <c r="O8786">
        <v>84773.49</v>
      </c>
      <c r="P8786" t="s">
        <v>35</v>
      </c>
    </row>
    <row r="8787" spans="1:16" x14ac:dyDescent="0.35">
      <c r="A8787" t="s">
        <v>48</v>
      </c>
      <c r="B8787">
        <v>34</v>
      </c>
      <c r="C8787">
        <f>RawData[[#This Row],[Price (INR)]]-RawData[[#This Row],[Resale Price (INR)]]</f>
        <v>43917.84</v>
      </c>
      <c r="D8787" t="s">
        <v>40</v>
      </c>
      <c r="E8787" t="s">
        <v>58</v>
      </c>
      <c r="F8787">
        <v>175304</v>
      </c>
      <c r="G8787">
        <v>2019</v>
      </c>
      <c r="H8787">
        <v>662</v>
      </c>
      <c r="I8787" t="s">
        <v>26</v>
      </c>
      <c r="J8787">
        <v>68.86</v>
      </c>
      <c r="K8787" t="s">
        <v>27</v>
      </c>
      <c r="L8787">
        <v>2021</v>
      </c>
      <c r="M8787" t="s">
        <v>20</v>
      </c>
      <c r="N8787" t="s">
        <v>31</v>
      </c>
      <c r="O8787">
        <v>131386.16</v>
      </c>
      <c r="P8787" t="s">
        <v>45</v>
      </c>
    </row>
    <row r="8788" spans="1:16" x14ac:dyDescent="0.35">
      <c r="A8788" t="s">
        <v>23</v>
      </c>
      <c r="B8788">
        <v>73.97</v>
      </c>
      <c r="C8788">
        <f>RawData[[#This Row],[Price (INR)]]-RawData[[#This Row],[Resale Price (INR)]]</f>
        <v>213332.66</v>
      </c>
      <c r="D8788" t="s">
        <v>32</v>
      </c>
      <c r="E8788" t="s">
        <v>80</v>
      </c>
      <c r="F8788">
        <v>395880</v>
      </c>
      <c r="G8788">
        <v>2015</v>
      </c>
      <c r="H8788">
        <v>210</v>
      </c>
      <c r="I8788" t="s">
        <v>26</v>
      </c>
      <c r="J8788">
        <v>97.76</v>
      </c>
      <c r="K8788" t="s">
        <v>27</v>
      </c>
      <c r="L8788">
        <v>2020</v>
      </c>
      <c r="M8788" t="s">
        <v>44</v>
      </c>
      <c r="N8788" t="s">
        <v>31</v>
      </c>
      <c r="O8788">
        <v>182547.34</v>
      </c>
      <c r="P8788" t="s">
        <v>45</v>
      </c>
    </row>
    <row r="8789" spans="1:16" x14ac:dyDescent="0.35">
      <c r="A8789" t="s">
        <v>48</v>
      </c>
      <c r="B8789">
        <v>45.71</v>
      </c>
      <c r="C8789">
        <f>RawData[[#This Row],[Price (INR)]]-RawData[[#This Row],[Resale Price (INR)]]</f>
        <v>162144.84</v>
      </c>
      <c r="D8789" t="s">
        <v>52</v>
      </c>
      <c r="E8789" t="s">
        <v>69</v>
      </c>
      <c r="F8789">
        <v>301294</v>
      </c>
      <c r="G8789">
        <v>2020</v>
      </c>
      <c r="H8789">
        <v>727</v>
      </c>
      <c r="I8789" t="s">
        <v>34</v>
      </c>
      <c r="J8789">
        <v>28.31</v>
      </c>
      <c r="K8789" t="s">
        <v>27</v>
      </c>
      <c r="L8789">
        <v>2022</v>
      </c>
      <c r="M8789" t="s">
        <v>20</v>
      </c>
      <c r="N8789" t="s">
        <v>21</v>
      </c>
      <c r="O8789">
        <v>139149.16</v>
      </c>
      <c r="P8789" t="s">
        <v>50</v>
      </c>
    </row>
    <row r="8790" spans="1:16" x14ac:dyDescent="0.35">
      <c r="A8790" t="s">
        <v>55</v>
      </c>
      <c r="B8790">
        <v>16.84</v>
      </c>
      <c r="C8790">
        <f>RawData[[#This Row],[Price (INR)]]-RawData[[#This Row],[Resale Price (INR)]]</f>
        <v>135312.89000000001</v>
      </c>
      <c r="D8790" t="s">
        <v>32</v>
      </c>
      <c r="E8790" t="s">
        <v>56</v>
      </c>
      <c r="F8790">
        <v>316793</v>
      </c>
      <c r="G8790">
        <v>2024</v>
      </c>
      <c r="H8790">
        <v>852</v>
      </c>
      <c r="I8790" t="s">
        <v>18</v>
      </c>
      <c r="J8790">
        <v>98.03</v>
      </c>
      <c r="K8790" t="s">
        <v>19</v>
      </c>
      <c r="L8790">
        <v>2024</v>
      </c>
      <c r="M8790" t="s">
        <v>44</v>
      </c>
      <c r="N8790" t="s">
        <v>31</v>
      </c>
      <c r="O8790">
        <v>181480.11</v>
      </c>
      <c r="P8790" t="s">
        <v>45</v>
      </c>
    </row>
    <row r="8791" spans="1:16" x14ac:dyDescent="0.35">
      <c r="A8791" t="s">
        <v>59</v>
      </c>
      <c r="B8791">
        <v>55.54</v>
      </c>
      <c r="C8791">
        <f>RawData[[#This Row],[Price (INR)]]-RawData[[#This Row],[Resale Price (INR)]]</f>
        <v>126302.09</v>
      </c>
      <c r="D8791" t="s">
        <v>32</v>
      </c>
      <c r="E8791" t="s">
        <v>33</v>
      </c>
      <c r="F8791">
        <v>325123</v>
      </c>
      <c r="G8791">
        <v>2017</v>
      </c>
      <c r="H8791">
        <v>566</v>
      </c>
      <c r="I8791" t="s">
        <v>34</v>
      </c>
      <c r="J8791">
        <v>39.700000000000003</v>
      </c>
      <c r="K8791" t="s">
        <v>19</v>
      </c>
      <c r="L8791">
        <v>2022</v>
      </c>
      <c r="M8791" t="s">
        <v>38</v>
      </c>
      <c r="N8791" t="s">
        <v>21</v>
      </c>
      <c r="O8791">
        <v>198820.91</v>
      </c>
      <c r="P8791" t="s">
        <v>50</v>
      </c>
    </row>
    <row r="8792" spans="1:16" x14ac:dyDescent="0.35">
      <c r="A8792" t="s">
        <v>15</v>
      </c>
      <c r="B8792">
        <v>79.150000000000006</v>
      </c>
      <c r="C8792">
        <f>RawData[[#This Row],[Price (INR)]]-RawData[[#This Row],[Resale Price (INR)]]</f>
        <v>182672.02</v>
      </c>
      <c r="D8792" t="s">
        <v>64</v>
      </c>
      <c r="E8792" t="s">
        <v>78</v>
      </c>
      <c r="F8792">
        <v>363784</v>
      </c>
      <c r="G8792">
        <v>2017</v>
      </c>
      <c r="H8792">
        <v>189</v>
      </c>
      <c r="I8792" t="s">
        <v>18</v>
      </c>
      <c r="J8792">
        <v>83.49</v>
      </c>
      <c r="K8792" t="s">
        <v>27</v>
      </c>
      <c r="L8792">
        <v>2023</v>
      </c>
      <c r="M8792" t="s">
        <v>44</v>
      </c>
      <c r="N8792" t="s">
        <v>31</v>
      </c>
      <c r="O8792">
        <v>181111.98</v>
      </c>
      <c r="P8792" t="s">
        <v>22</v>
      </c>
    </row>
    <row r="8793" spans="1:16" x14ac:dyDescent="0.35">
      <c r="A8793" t="s">
        <v>23</v>
      </c>
      <c r="B8793">
        <v>42.96</v>
      </c>
      <c r="C8793">
        <f>RawData[[#This Row],[Price (INR)]]-RawData[[#This Row],[Resale Price (INR)]]</f>
        <v>147350.70000000001</v>
      </c>
      <c r="D8793" t="s">
        <v>36</v>
      </c>
      <c r="E8793" t="s">
        <v>70</v>
      </c>
      <c r="F8793">
        <v>311301</v>
      </c>
      <c r="G8793">
        <v>2023</v>
      </c>
      <c r="H8793">
        <v>930</v>
      </c>
      <c r="I8793" t="s">
        <v>34</v>
      </c>
      <c r="J8793">
        <v>43.26</v>
      </c>
      <c r="K8793" t="s">
        <v>19</v>
      </c>
      <c r="L8793">
        <v>2023</v>
      </c>
      <c r="M8793" t="s">
        <v>38</v>
      </c>
      <c r="N8793" t="s">
        <v>21</v>
      </c>
      <c r="O8793">
        <v>163950.29999999999</v>
      </c>
      <c r="P8793" t="s">
        <v>50</v>
      </c>
    </row>
    <row r="8794" spans="1:16" x14ac:dyDescent="0.35">
      <c r="A8794" t="s">
        <v>54</v>
      </c>
      <c r="B8794">
        <v>31.01</v>
      </c>
      <c r="C8794">
        <f>RawData[[#This Row],[Price (INR)]]-RawData[[#This Row],[Resale Price (INR)]]</f>
        <v>79243.5</v>
      </c>
      <c r="D8794" t="s">
        <v>29</v>
      </c>
      <c r="E8794" t="s">
        <v>75</v>
      </c>
      <c r="F8794">
        <v>362981</v>
      </c>
      <c r="G8794">
        <v>2020</v>
      </c>
      <c r="H8794">
        <v>799</v>
      </c>
      <c r="I8794" t="s">
        <v>34</v>
      </c>
      <c r="J8794">
        <v>36.65</v>
      </c>
      <c r="K8794" t="s">
        <v>19</v>
      </c>
      <c r="L8794">
        <v>2023</v>
      </c>
      <c r="M8794" t="s">
        <v>38</v>
      </c>
      <c r="N8794" t="s">
        <v>31</v>
      </c>
      <c r="O8794">
        <v>283737.5</v>
      </c>
      <c r="P8794" t="s">
        <v>45</v>
      </c>
    </row>
    <row r="8795" spans="1:16" x14ac:dyDescent="0.35">
      <c r="A8795" t="s">
        <v>28</v>
      </c>
      <c r="B8795">
        <v>23.6</v>
      </c>
      <c r="C8795">
        <f>RawData[[#This Row],[Price (INR)]]-RawData[[#This Row],[Resale Price (INR)]]</f>
        <v>40715.550000000003</v>
      </c>
      <c r="D8795" t="s">
        <v>32</v>
      </c>
      <c r="E8795" t="s">
        <v>47</v>
      </c>
      <c r="F8795">
        <v>149375</v>
      </c>
      <c r="G8795">
        <v>2022</v>
      </c>
      <c r="H8795">
        <v>977</v>
      </c>
      <c r="I8795" t="s">
        <v>26</v>
      </c>
      <c r="J8795">
        <v>72.239999999999995</v>
      </c>
      <c r="K8795" t="s">
        <v>42</v>
      </c>
      <c r="L8795">
        <v>2022</v>
      </c>
      <c r="M8795" t="s">
        <v>38</v>
      </c>
      <c r="N8795" t="s">
        <v>21</v>
      </c>
      <c r="O8795">
        <v>108659.45</v>
      </c>
      <c r="P8795" t="s">
        <v>35</v>
      </c>
    </row>
    <row r="8796" spans="1:16" x14ac:dyDescent="0.35">
      <c r="A8796" t="s">
        <v>54</v>
      </c>
      <c r="B8796">
        <v>31.07</v>
      </c>
      <c r="C8796">
        <f>RawData[[#This Row],[Price (INR)]]-RawData[[#This Row],[Resale Price (INR)]]</f>
        <v>52659.34</v>
      </c>
      <c r="D8796" t="s">
        <v>52</v>
      </c>
      <c r="E8796" t="s">
        <v>72</v>
      </c>
      <c r="F8796">
        <v>171699</v>
      </c>
      <c r="G8796">
        <v>2015</v>
      </c>
      <c r="H8796">
        <v>191</v>
      </c>
      <c r="I8796" t="s">
        <v>34</v>
      </c>
      <c r="J8796">
        <v>44.71</v>
      </c>
      <c r="K8796" t="s">
        <v>19</v>
      </c>
      <c r="L8796">
        <v>2016</v>
      </c>
      <c r="M8796" t="s">
        <v>44</v>
      </c>
      <c r="N8796" t="s">
        <v>21</v>
      </c>
      <c r="O8796">
        <v>119039.66</v>
      </c>
      <c r="P8796" t="s">
        <v>45</v>
      </c>
    </row>
    <row r="8797" spans="1:16" x14ac:dyDescent="0.35">
      <c r="A8797" t="s">
        <v>48</v>
      </c>
      <c r="B8797">
        <v>5.57</v>
      </c>
      <c r="C8797">
        <f>RawData[[#This Row],[Price (INR)]]-RawData[[#This Row],[Resale Price (INR)]]</f>
        <v>91081.87</v>
      </c>
      <c r="D8797" t="s">
        <v>24</v>
      </c>
      <c r="E8797" t="s">
        <v>25</v>
      </c>
      <c r="F8797">
        <v>357436</v>
      </c>
      <c r="G8797">
        <v>2019</v>
      </c>
      <c r="H8797">
        <v>471</v>
      </c>
      <c r="I8797" t="s">
        <v>18</v>
      </c>
      <c r="J8797">
        <v>89.12</v>
      </c>
      <c r="K8797" t="s">
        <v>42</v>
      </c>
      <c r="L8797">
        <v>2019</v>
      </c>
      <c r="M8797" t="s">
        <v>20</v>
      </c>
      <c r="N8797" t="s">
        <v>31</v>
      </c>
      <c r="O8797">
        <v>266354.13</v>
      </c>
      <c r="P8797" t="s">
        <v>35</v>
      </c>
    </row>
    <row r="8798" spans="1:16" x14ac:dyDescent="0.35">
      <c r="A8798" t="s">
        <v>61</v>
      </c>
      <c r="B8798">
        <v>9.24</v>
      </c>
      <c r="C8798">
        <f>RawData[[#This Row],[Price (INR)]]-RawData[[#This Row],[Resale Price (INR)]]</f>
        <v>96922.38</v>
      </c>
      <c r="D8798" t="s">
        <v>32</v>
      </c>
      <c r="E8798" t="s">
        <v>60</v>
      </c>
      <c r="F8798">
        <v>223821</v>
      </c>
      <c r="G8798">
        <v>2018</v>
      </c>
      <c r="H8798">
        <v>584</v>
      </c>
      <c r="I8798" t="s">
        <v>26</v>
      </c>
      <c r="J8798">
        <v>80.180000000000007</v>
      </c>
      <c r="K8798" t="s">
        <v>27</v>
      </c>
      <c r="L8798">
        <v>2018</v>
      </c>
      <c r="M8798" t="s">
        <v>20</v>
      </c>
      <c r="N8798" t="s">
        <v>31</v>
      </c>
      <c r="O8798">
        <v>126898.62</v>
      </c>
      <c r="P8798" t="s">
        <v>22</v>
      </c>
    </row>
    <row r="8799" spans="1:16" x14ac:dyDescent="0.35">
      <c r="A8799" t="s">
        <v>48</v>
      </c>
      <c r="B8799">
        <v>69.13</v>
      </c>
      <c r="C8799">
        <f>RawData[[#This Row],[Price (INR)]]-RawData[[#This Row],[Resale Price (INR)]]</f>
        <v>27054.510000000002</v>
      </c>
      <c r="D8799" t="s">
        <v>24</v>
      </c>
      <c r="E8799" t="s">
        <v>25</v>
      </c>
      <c r="F8799">
        <v>63003</v>
      </c>
      <c r="G8799">
        <v>2017</v>
      </c>
      <c r="H8799">
        <v>557</v>
      </c>
      <c r="I8799" t="s">
        <v>26</v>
      </c>
      <c r="J8799">
        <v>87.33</v>
      </c>
      <c r="K8799" t="s">
        <v>27</v>
      </c>
      <c r="L8799">
        <v>2022</v>
      </c>
      <c r="M8799" t="s">
        <v>20</v>
      </c>
      <c r="N8799" t="s">
        <v>31</v>
      </c>
      <c r="O8799">
        <v>35948.49</v>
      </c>
      <c r="P8799" t="s">
        <v>35</v>
      </c>
    </row>
    <row r="8800" spans="1:16" x14ac:dyDescent="0.35">
      <c r="A8800" t="s">
        <v>54</v>
      </c>
      <c r="B8800">
        <v>19.510000000000002</v>
      </c>
      <c r="C8800">
        <f>RawData[[#This Row],[Price (INR)]]-RawData[[#This Row],[Resale Price (INR)]]</f>
        <v>14806.79</v>
      </c>
      <c r="D8800" t="s">
        <v>64</v>
      </c>
      <c r="E8800" t="s">
        <v>71</v>
      </c>
      <c r="F8800">
        <v>51690</v>
      </c>
      <c r="G8800">
        <v>2018</v>
      </c>
      <c r="H8800">
        <v>691</v>
      </c>
      <c r="I8800" t="s">
        <v>34</v>
      </c>
      <c r="J8800">
        <v>51.86</v>
      </c>
      <c r="K8800" t="s">
        <v>27</v>
      </c>
      <c r="L8800">
        <v>2023</v>
      </c>
      <c r="M8800" t="s">
        <v>38</v>
      </c>
      <c r="N8800" t="s">
        <v>31</v>
      </c>
      <c r="O8800">
        <v>36883.21</v>
      </c>
      <c r="P8800" t="s">
        <v>35</v>
      </c>
    </row>
    <row r="8801" spans="1:16" x14ac:dyDescent="0.35">
      <c r="A8801" t="s">
        <v>39</v>
      </c>
      <c r="B8801">
        <v>49.7</v>
      </c>
      <c r="C8801">
        <f>RawData[[#This Row],[Price (INR)]]-RawData[[#This Row],[Resale Price (INR)]]</f>
        <v>114712.41</v>
      </c>
      <c r="D8801" t="s">
        <v>36</v>
      </c>
      <c r="E8801" t="s">
        <v>37</v>
      </c>
      <c r="F8801">
        <v>309146</v>
      </c>
      <c r="G8801">
        <v>2020</v>
      </c>
      <c r="H8801">
        <v>122</v>
      </c>
      <c r="I8801" t="s">
        <v>34</v>
      </c>
      <c r="J8801">
        <v>37.229999999999997</v>
      </c>
      <c r="K8801" t="s">
        <v>27</v>
      </c>
      <c r="L8801">
        <v>2021</v>
      </c>
      <c r="M8801" t="s">
        <v>38</v>
      </c>
      <c r="N8801" t="s">
        <v>21</v>
      </c>
      <c r="O8801">
        <v>194433.59</v>
      </c>
      <c r="P8801" t="s">
        <v>50</v>
      </c>
    </row>
    <row r="8802" spans="1:16" x14ac:dyDescent="0.35">
      <c r="A8802" t="s">
        <v>23</v>
      </c>
      <c r="B8802">
        <v>69.599999999999994</v>
      </c>
      <c r="C8802">
        <f>RawData[[#This Row],[Price (INR)]]-RawData[[#This Row],[Resale Price (INR)]]</f>
        <v>52926.06</v>
      </c>
      <c r="D8802" t="s">
        <v>64</v>
      </c>
      <c r="E8802" t="s">
        <v>76</v>
      </c>
      <c r="F8802">
        <v>165514</v>
      </c>
      <c r="G8802">
        <v>2021</v>
      </c>
      <c r="H8802">
        <v>854</v>
      </c>
      <c r="I8802" t="s">
        <v>34</v>
      </c>
      <c r="J8802">
        <v>51.32</v>
      </c>
      <c r="K8802" t="s">
        <v>27</v>
      </c>
      <c r="L8802">
        <v>2021</v>
      </c>
      <c r="M8802" t="s">
        <v>38</v>
      </c>
      <c r="N8802" t="s">
        <v>31</v>
      </c>
      <c r="O8802">
        <v>112587.94</v>
      </c>
      <c r="P8802" t="s">
        <v>45</v>
      </c>
    </row>
    <row r="8803" spans="1:16" x14ac:dyDescent="0.35">
      <c r="A8803" t="s">
        <v>39</v>
      </c>
      <c r="B8803">
        <v>68.680000000000007</v>
      </c>
      <c r="C8803">
        <f>RawData[[#This Row],[Price (INR)]]-RawData[[#This Row],[Resale Price (INR)]]</f>
        <v>187876.53</v>
      </c>
      <c r="D8803" t="s">
        <v>16</v>
      </c>
      <c r="E8803" t="s">
        <v>77</v>
      </c>
      <c r="F8803">
        <v>387708</v>
      </c>
      <c r="G8803">
        <v>2024</v>
      </c>
      <c r="H8803">
        <v>562</v>
      </c>
      <c r="I8803" t="s">
        <v>18</v>
      </c>
      <c r="J8803">
        <v>69.72</v>
      </c>
      <c r="K8803" t="s">
        <v>42</v>
      </c>
      <c r="L8803">
        <v>2024</v>
      </c>
      <c r="M8803" t="s">
        <v>20</v>
      </c>
      <c r="N8803" t="s">
        <v>21</v>
      </c>
      <c r="O8803">
        <v>199831.47</v>
      </c>
      <c r="P8803" t="s">
        <v>35</v>
      </c>
    </row>
    <row r="8804" spans="1:16" x14ac:dyDescent="0.35">
      <c r="A8804" t="s">
        <v>28</v>
      </c>
      <c r="B8804">
        <v>43.67</v>
      </c>
      <c r="C8804">
        <f>RawData[[#This Row],[Price (INR)]]-RawData[[#This Row],[Resale Price (INR)]]</f>
        <v>120705.56</v>
      </c>
      <c r="D8804" t="s">
        <v>24</v>
      </c>
      <c r="E8804" t="s">
        <v>73</v>
      </c>
      <c r="F8804">
        <v>222220</v>
      </c>
      <c r="G8804">
        <v>2022</v>
      </c>
      <c r="H8804">
        <v>213</v>
      </c>
      <c r="I8804" t="s">
        <v>18</v>
      </c>
      <c r="J8804">
        <v>66.02</v>
      </c>
      <c r="K8804" t="s">
        <v>42</v>
      </c>
      <c r="L8804">
        <v>2022</v>
      </c>
      <c r="M8804" t="s">
        <v>38</v>
      </c>
      <c r="N8804" t="s">
        <v>31</v>
      </c>
      <c r="O8804">
        <v>101514.44</v>
      </c>
      <c r="P8804" t="s">
        <v>45</v>
      </c>
    </row>
    <row r="8805" spans="1:16" x14ac:dyDescent="0.35">
      <c r="A8805" t="s">
        <v>48</v>
      </c>
      <c r="B8805">
        <v>46.89</v>
      </c>
      <c r="C8805">
        <f>RawData[[#This Row],[Price (INR)]]-RawData[[#This Row],[Resale Price (INR)]]</f>
        <v>64701.260000000009</v>
      </c>
      <c r="D8805" t="s">
        <v>36</v>
      </c>
      <c r="E8805" t="s">
        <v>57</v>
      </c>
      <c r="F8805">
        <v>252428</v>
      </c>
      <c r="G8805">
        <v>2023</v>
      </c>
      <c r="H8805">
        <v>973</v>
      </c>
      <c r="I8805" t="s">
        <v>26</v>
      </c>
      <c r="J8805">
        <v>99.06</v>
      </c>
      <c r="K8805" t="s">
        <v>42</v>
      </c>
      <c r="L8805">
        <v>2023</v>
      </c>
      <c r="M8805" t="s">
        <v>38</v>
      </c>
      <c r="N8805" t="s">
        <v>21</v>
      </c>
      <c r="O8805">
        <v>187726.74</v>
      </c>
      <c r="P8805" t="s">
        <v>50</v>
      </c>
    </row>
    <row r="8806" spans="1:16" x14ac:dyDescent="0.35">
      <c r="A8806" t="s">
        <v>39</v>
      </c>
      <c r="B8806">
        <v>40.67</v>
      </c>
      <c r="C8806">
        <f>RawData[[#This Row],[Price (INR)]]-RawData[[#This Row],[Resale Price (INR)]]</f>
        <v>51008.359999999986</v>
      </c>
      <c r="D8806" t="s">
        <v>32</v>
      </c>
      <c r="E8806" t="s">
        <v>60</v>
      </c>
      <c r="F8806">
        <v>216916</v>
      </c>
      <c r="G8806">
        <v>2021</v>
      </c>
      <c r="H8806">
        <v>887</v>
      </c>
      <c r="I8806" t="s">
        <v>18</v>
      </c>
      <c r="J8806">
        <v>77.489999999999995</v>
      </c>
      <c r="K8806" t="s">
        <v>27</v>
      </c>
      <c r="L8806">
        <v>2024</v>
      </c>
      <c r="M8806" t="s">
        <v>20</v>
      </c>
      <c r="N8806" t="s">
        <v>31</v>
      </c>
      <c r="O8806">
        <v>165907.64000000001</v>
      </c>
      <c r="P8806" t="s">
        <v>50</v>
      </c>
    </row>
    <row r="8807" spans="1:16" x14ac:dyDescent="0.35">
      <c r="A8807" t="s">
        <v>59</v>
      </c>
      <c r="B8807">
        <v>48.8</v>
      </c>
      <c r="C8807">
        <f>RawData[[#This Row],[Price (INR)]]-RawData[[#This Row],[Resale Price (INR)]]</f>
        <v>55768.01999999999</v>
      </c>
      <c r="D8807" t="s">
        <v>29</v>
      </c>
      <c r="E8807" t="s">
        <v>75</v>
      </c>
      <c r="F8807">
        <v>194778</v>
      </c>
      <c r="G8807">
        <v>2021</v>
      </c>
      <c r="H8807">
        <v>668</v>
      </c>
      <c r="I8807" t="s">
        <v>18</v>
      </c>
      <c r="J8807">
        <v>89.56</v>
      </c>
      <c r="K8807" t="s">
        <v>19</v>
      </c>
      <c r="L8807">
        <v>2022</v>
      </c>
      <c r="M8807" t="s">
        <v>44</v>
      </c>
      <c r="N8807" t="s">
        <v>21</v>
      </c>
      <c r="O8807">
        <v>139009.98000000001</v>
      </c>
      <c r="P8807" t="s">
        <v>22</v>
      </c>
    </row>
    <row r="8808" spans="1:16" x14ac:dyDescent="0.35">
      <c r="A8808" t="s">
        <v>15</v>
      </c>
      <c r="B8808">
        <v>66.19</v>
      </c>
      <c r="C8808">
        <f>RawData[[#This Row],[Price (INR)]]-RawData[[#This Row],[Resale Price (INR)]]</f>
        <v>119720.20000000001</v>
      </c>
      <c r="D8808" t="s">
        <v>24</v>
      </c>
      <c r="E8808" t="s">
        <v>74</v>
      </c>
      <c r="F8808">
        <v>256557</v>
      </c>
      <c r="G8808">
        <v>2016</v>
      </c>
      <c r="H8808">
        <v>176</v>
      </c>
      <c r="I8808" t="s">
        <v>18</v>
      </c>
      <c r="J8808">
        <v>98.04</v>
      </c>
      <c r="K8808" t="s">
        <v>27</v>
      </c>
      <c r="L8808">
        <v>2016</v>
      </c>
      <c r="M8808" t="s">
        <v>20</v>
      </c>
      <c r="N8808" t="s">
        <v>31</v>
      </c>
      <c r="O8808">
        <v>136836.79999999999</v>
      </c>
      <c r="P8808" t="s">
        <v>50</v>
      </c>
    </row>
    <row r="8809" spans="1:16" x14ac:dyDescent="0.35">
      <c r="A8809" t="s">
        <v>54</v>
      </c>
      <c r="B8809">
        <v>69.489999999999995</v>
      </c>
      <c r="C8809">
        <f>RawData[[#This Row],[Price (INR)]]-RawData[[#This Row],[Resale Price (INR)]]</f>
        <v>135272.37</v>
      </c>
      <c r="D8809" t="s">
        <v>52</v>
      </c>
      <c r="E8809" t="s">
        <v>69</v>
      </c>
      <c r="F8809">
        <v>254743</v>
      </c>
      <c r="G8809">
        <v>2019</v>
      </c>
      <c r="H8809">
        <v>547</v>
      </c>
      <c r="I8809" t="s">
        <v>34</v>
      </c>
      <c r="J8809">
        <v>27.68</v>
      </c>
      <c r="K8809" t="s">
        <v>27</v>
      </c>
      <c r="L8809">
        <v>2019</v>
      </c>
      <c r="M8809" t="s">
        <v>38</v>
      </c>
      <c r="N8809" t="s">
        <v>31</v>
      </c>
      <c r="O8809">
        <v>119470.63</v>
      </c>
      <c r="P8809" t="s">
        <v>35</v>
      </c>
    </row>
    <row r="8810" spans="1:16" x14ac:dyDescent="0.35">
      <c r="A8810" t="s">
        <v>55</v>
      </c>
      <c r="B8810">
        <v>35.69</v>
      </c>
      <c r="C8810">
        <f>RawData[[#This Row],[Price (INR)]]-RawData[[#This Row],[Resale Price (INR)]]</f>
        <v>127061.46</v>
      </c>
      <c r="D8810" t="s">
        <v>52</v>
      </c>
      <c r="E8810" t="s">
        <v>81</v>
      </c>
      <c r="F8810">
        <v>218011</v>
      </c>
      <c r="G8810">
        <v>2015</v>
      </c>
      <c r="H8810">
        <v>402</v>
      </c>
      <c r="I8810" t="s">
        <v>18</v>
      </c>
      <c r="J8810">
        <v>85.82</v>
      </c>
      <c r="K8810" t="s">
        <v>27</v>
      </c>
      <c r="L8810">
        <v>2021</v>
      </c>
      <c r="M8810" t="s">
        <v>44</v>
      </c>
      <c r="N8810" t="s">
        <v>21</v>
      </c>
      <c r="O8810">
        <v>90949.54</v>
      </c>
      <c r="P8810" t="s">
        <v>45</v>
      </c>
    </row>
    <row r="8811" spans="1:16" x14ac:dyDescent="0.35">
      <c r="A8811" t="s">
        <v>28</v>
      </c>
      <c r="B8811">
        <v>70.52</v>
      </c>
      <c r="C8811">
        <f>RawData[[#This Row],[Price (INR)]]-RawData[[#This Row],[Resale Price (INR)]]</f>
        <v>141239.95000000001</v>
      </c>
      <c r="D8811" t="s">
        <v>52</v>
      </c>
      <c r="E8811" t="s">
        <v>79</v>
      </c>
      <c r="F8811">
        <v>324130</v>
      </c>
      <c r="G8811">
        <v>2020</v>
      </c>
      <c r="H8811">
        <v>648</v>
      </c>
      <c r="I8811" t="s">
        <v>34</v>
      </c>
      <c r="J8811">
        <v>47.75</v>
      </c>
      <c r="K8811" t="s">
        <v>42</v>
      </c>
      <c r="L8811">
        <v>2020</v>
      </c>
      <c r="M8811" t="s">
        <v>20</v>
      </c>
      <c r="N8811" t="s">
        <v>31</v>
      </c>
      <c r="O8811">
        <v>182890.05</v>
      </c>
      <c r="P8811" t="s">
        <v>22</v>
      </c>
    </row>
    <row r="8812" spans="1:16" x14ac:dyDescent="0.35">
      <c r="A8812" t="s">
        <v>55</v>
      </c>
      <c r="B8812">
        <v>76</v>
      </c>
      <c r="C8812">
        <f>RawData[[#This Row],[Price (INR)]]-RawData[[#This Row],[Resale Price (INR)]]</f>
        <v>59796.109999999986</v>
      </c>
      <c r="D8812" t="s">
        <v>32</v>
      </c>
      <c r="E8812" t="s">
        <v>47</v>
      </c>
      <c r="F8812">
        <v>261344</v>
      </c>
      <c r="G8812">
        <v>2021</v>
      </c>
      <c r="H8812">
        <v>144</v>
      </c>
      <c r="I8812" t="s">
        <v>18</v>
      </c>
      <c r="J8812">
        <v>82.97</v>
      </c>
      <c r="K8812" t="s">
        <v>42</v>
      </c>
      <c r="L8812">
        <v>2021</v>
      </c>
      <c r="M8812" t="s">
        <v>20</v>
      </c>
      <c r="N8812" t="s">
        <v>21</v>
      </c>
      <c r="O8812">
        <v>201547.89</v>
      </c>
      <c r="P8812" t="s">
        <v>50</v>
      </c>
    </row>
    <row r="8813" spans="1:16" x14ac:dyDescent="0.35">
      <c r="A8813" t="s">
        <v>61</v>
      </c>
      <c r="B8813">
        <v>56.6</v>
      </c>
      <c r="C8813">
        <f>RawData[[#This Row],[Price (INR)]]-RawData[[#This Row],[Resale Price (INR)]]</f>
        <v>37105.839999999997</v>
      </c>
      <c r="D8813" t="s">
        <v>36</v>
      </c>
      <c r="E8813" t="s">
        <v>70</v>
      </c>
      <c r="F8813">
        <v>63308</v>
      </c>
      <c r="G8813">
        <v>2018</v>
      </c>
      <c r="H8813">
        <v>228</v>
      </c>
      <c r="I8813" t="s">
        <v>26</v>
      </c>
      <c r="J8813">
        <v>61.62</v>
      </c>
      <c r="K8813" t="s">
        <v>42</v>
      </c>
      <c r="L8813">
        <v>2018</v>
      </c>
      <c r="M8813" t="s">
        <v>20</v>
      </c>
      <c r="N8813" t="s">
        <v>21</v>
      </c>
      <c r="O8813">
        <v>26202.16</v>
      </c>
      <c r="P8813" t="s">
        <v>50</v>
      </c>
    </row>
    <row r="8814" spans="1:16" x14ac:dyDescent="0.35">
      <c r="A8814" t="s">
        <v>59</v>
      </c>
      <c r="B8814">
        <v>36.880000000000003</v>
      </c>
      <c r="C8814">
        <f>RawData[[#This Row],[Price (INR)]]-RawData[[#This Row],[Resale Price (INR)]]</f>
        <v>116490.9</v>
      </c>
      <c r="D8814" t="s">
        <v>29</v>
      </c>
      <c r="E8814" t="s">
        <v>86</v>
      </c>
      <c r="F8814">
        <v>307418</v>
      </c>
      <c r="G8814">
        <v>2022</v>
      </c>
      <c r="H8814">
        <v>606</v>
      </c>
      <c r="I8814" t="s">
        <v>34</v>
      </c>
      <c r="J8814">
        <v>39.28</v>
      </c>
      <c r="K8814" t="s">
        <v>42</v>
      </c>
      <c r="L8814">
        <v>2022</v>
      </c>
      <c r="M8814" t="s">
        <v>44</v>
      </c>
      <c r="N8814" t="s">
        <v>21</v>
      </c>
      <c r="O8814">
        <v>190927.1</v>
      </c>
      <c r="P8814" t="s">
        <v>45</v>
      </c>
    </row>
    <row r="8815" spans="1:16" x14ac:dyDescent="0.35">
      <c r="A8815" t="s">
        <v>28</v>
      </c>
      <c r="B8815">
        <v>61.53</v>
      </c>
      <c r="C8815">
        <f>RawData[[#This Row],[Price (INR)]]-RawData[[#This Row],[Resale Price (INR)]]</f>
        <v>88269.51</v>
      </c>
      <c r="D8815" t="s">
        <v>52</v>
      </c>
      <c r="E8815" t="s">
        <v>53</v>
      </c>
      <c r="F8815">
        <v>164390</v>
      </c>
      <c r="G8815">
        <v>2016</v>
      </c>
      <c r="H8815">
        <v>727</v>
      </c>
      <c r="I8815" t="s">
        <v>26</v>
      </c>
      <c r="J8815">
        <v>81.42</v>
      </c>
      <c r="K8815" t="s">
        <v>27</v>
      </c>
      <c r="L8815">
        <v>2018</v>
      </c>
      <c r="M8815" t="s">
        <v>20</v>
      </c>
      <c r="N8815" t="s">
        <v>21</v>
      </c>
      <c r="O8815">
        <v>76120.490000000005</v>
      </c>
      <c r="P8815" t="s">
        <v>22</v>
      </c>
    </row>
    <row r="8816" spans="1:16" x14ac:dyDescent="0.35">
      <c r="A8816" t="s">
        <v>61</v>
      </c>
      <c r="B8816">
        <v>59.1</v>
      </c>
      <c r="C8816">
        <f>RawData[[#This Row],[Price (INR)]]-RawData[[#This Row],[Resale Price (INR)]]</f>
        <v>152006.66</v>
      </c>
      <c r="D8816" t="s">
        <v>64</v>
      </c>
      <c r="E8816" t="s">
        <v>76</v>
      </c>
      <c r="F8816">
        <v>258846</v>
      </c>
      <c r="G8816">
        <v>2020</v>
      </c>
      <c r="H8816">
        <v>179</v>
      </c>
      <c r="I8816" t="s">
        <v>34</v>
      </c>
      <c r="J8816">
        <v>43.07</v>
      </c>
      <c r="K8816" t="s">
        <v>42</v>
      </c>
      <c r="L8816">
        <v>2020</v>
      </c>
      <c r="M8816" t="s">
        <v>38</v>
      </c>
      <c r="N8816" t="s">
        <v>21</v>
      </c>
      <c r="O8816">
        <v>106839.34</v>
      </c>
      <c r="P8816" t="s">
        <v>35</v>
      </c>
    </row>
    <row r="8817" spans="1:16" x14ac:dyDescent="0.35">
      <c r="A8817" t="s">
        <v>39</v>
      </c>
      <c r="B8817">
        <v>11.48</v>
      </c>
      <c r="C8817">
        <f>RawData[[#This Row],[Price (INR)]]-RawData[[#This Row],[Resale Price (INR)]]</f>
        <v>97990.81</v>
      </c>
      <c r="D8817" t="s">
        <v>32</v>
      </c>
      <c r="E8817" t="s">
        <v>47</v>
      </c>
      <c r="F8817">
        <v>284629</v>
      </c>
      <c r="G8817">
        <v>2023</v>
      </c>
      <c r="H8817">
        <v>448</v>
      </c>
      <c r="I8817" t="s">
        <v>18</v>
      </c>
      <c r="J8817">
        <v>62.32</v>
      </c>
      <c r="K8817" t="s">
        <v>19</v>
      </c>
      <c r="L8817">
        <v>2024</v>
      </c>
      <c r="M8817" t="s">
        <v>38</v>
      </c>
      <c r="N8817" t="s">
        <v>31</v>
      </c>
      <c r="O8817">
        <v>186638.19</v>
      </c>
      <c r="P8817" t="s">
        <v>35</v>
      </c>
    </row>
    <row r="8818" spans="1:16" x14ac:dyDescent="0.35">
      <c r="A8818" t="s">
        <v>55</v>
      </c>
      <c r="B8818">
        <v>62.88</v>
      </c>
      <c r="C8818">
        <f>RawData[[#This Row],[Price (INR)]]-RawData[[#This Row],[Resale Price (INR)]]</f>
        <v>209148.63</v>
      </c>
      <c r="D8818" t="s">
        <v>29</v>
      </c>
      <c r="E8818" t="s">
        <v>75</v>
      </c>
      <c r="F8818">
        <v>370358</v>
      </c>
      <c r="G8818">
        <v>2023</v>
      </c>
      <c r="H8818">
        <v>241</v>
      </c>
      <c r="I8818" t="s">
        <v>18</v>
      </c>
      <c r="J8818">
        <v>69.16</v>
      </c>
      <c r="K8818" t="s">
        <v>42</v>
      </c>
      <c r="L8818">
        <v>2023</v>
      </c>
      <c r="M8818" t="s">
        <v>44</v>
      </c>
      <c r="N8818" t="s">
        <v>31</v>
      </c>
      <c r="O8818">
        <v>161209.37</v>
      </c>
      <c r="P8818" t="s">
        <v>22</v>
      </c>
    </row>
    <row r="8819" spans="1:16" x14ac:dyDescent="0.35">
      <c r="A8819" t="s">
        <v>28</v>
      </c>
      <c r="B8819">
        <v>15.48</v>
      </c>
      <c r="C8819">
        <f>RawData[[#This Row],[Price (INR)]]-RawData[[#This Row],[Resale Price (INR)]]</f>
        <v>47342.229999999996</v>
      </c>
      <c r="D8819" t="s">
        <v>29</v>
      </c>
      <c r="E8819" t="s">
        <v>86</v>
      </c>
      <c r="F8819">
        <v>118939</v>
      </c>
      <c r="G8819">
        <v>2020</v>
      </c>
      <c r="H8819">
        <v>364</v>
      </c>
      <c r="I8819" t="s">
        <v>26</v>
      </c>
      <c r="J8819">
        <v>63.37</v>
      </c>
      <c r="K8819" t="s">
        <v>27</v>
      </c>
      <c r="L8819">
        <v>2020</v>
      </c>
      <c r="M8819" t="s">
        <v>44</v>
      </c>
      <c r="N8819" t="s">
        <v>31</v>
      </c>
      <c r="O8819">
        <v>71596.77</v>
      </c>
      <c r="P8819" t="s">
        <v>50</v>
      </c>
    </row>
    <row r="8820" spans="1:16" x14ac:dyDescent="0.35">
      <c r="A8820" t="s">
        <v>23</v>
      </c>
      <c r="B8820">
        <v>7.23</v>
      </c>
      <c r="C8820">
        <f>RawData[[#This Row],[Price (INR)]]-RawData[[#This Row],[Resale Price (INR)]]</f>
        <v>81925.359999999986</v>
      </c>
      <c r="D8820" t="s">
        <v>16</v>
      </c>
      <c r="E8820" t="s">
        <v>87</v>
      </c>
      <c r="F8820">
        <v>343659</v>
      </c>
      <c r="G8820">
        <v>2022</v>
      </c>
      <c r="H8820">
        <v>595</v>
      </c>
      <c r="I8820" t="s">
        <v>34</v>
      </c>
      <c r="J8820">
        <v>35.840000000000003</v>
      </c>
      <c r="K8820" t="s">
        <v>42</v>
      </c>
      <c r="L8820">
        <v>2022</v>
      </c>
      <c r="M8820" t="s">
        <v>20</v>
      </c>
      <c r="N8820" t="s">
        <v>31</v>
      </c>
      <c r="O8820">
        <v>261733.64</v>
      </c>
      <c r="P8820" t="s">
        <v>35</v>
      </c>
    </row>
    <row r="8821" spans="1:16" x14ac:dyDescent="0.35">
      <c r="A8821" t="s">
        <v>54</v>
      </c>
      <c r="B8821">
        <v>56.19</v>
      </c>
      <c r="C8821">
        <f>RawData[[#This Row],[Price (INR)]]-RawData[[#This Row],[Resale Price (INR)]]</f>
        <v>68066.510000000009</v>
      </c>
      <c r="D8821" t="s">
        <v>24</v>
      </c>
      <c r="E8821" t="s">
        <v>67</v>
      </c>
      <c r="F8821">
        <v>294940</v>
      </c>
      <c r="G8821">
        <v>2016</v>
      </c>
      <c r="H8821">
        <v>483</v>
      </c>
      <c r="I8821" t="s">
        <v>26</v>
      </c>
      <c r="J8821">
        <v>76.92</v>
      </c>
      <c r="K8821" t="s">
        <v>42</v>
      </c>
      <c r="L8821">
        <v>2016</v>
      </c>
      <c r="M8821" t="s">
        <v>20</v>
      </c>
      <c r="N8821" t="s">
        <v>21</v>
      </c>
      <c r="O8821">
        <v>226873.49</v>
      </c>
      <c r="P8821" t="s">
        <v>45</v>
      </c>
    </row>
    <row r="8822" spans="1:16" x14ac:dyDescent="0.35">
      <c r="A8822" t="s">
        <v>55</v>
      </c>
      <c r="B8822">
        <v>52.34</v>
      </c>
      <c r="C8822">
        <f>RawData[[#This Row],[Price (INR)]]-RawData[[#This Row],[Resale Price (INR)]]</f>
        <v>52278.770000000004</v>
      </c>
      <c r="D8822" t="s">
        <v>32</v>
      </c>
      <c r="E8822" t="s">
        <v>33</v>
      </c>
      <c r="F8822">
        <v>145829</v>
      </c>
      <c r="G8822">
        <v>2017</v>
      </c>
      <c r="H8822">
        <v>717</v>
      </c>
      <c r="I8822" t="s">
        <v>34</v>
      </c>
      <c r="J8822">
        <v>49.61</v>
      </c>
      <c r="K8822" t="s">
        <v>42</v>
      </c>
      <c r="L8822">
        <v>2017</v>
      </c>
      <c r="M8822" t="s">
        <v>38</v>
      </c>
      <c r="N8822" t="s">
        <v>31</v>
      </c>
      <c r="O8822">
        <v>93550.23</v>
      </c>
      <c r="P8822" t="s">
        <v>35</v>
      </c>
    </row>
    <row r="8823" spans="1:16" x14ac:dyDescent="0.35">
      <c r="A8823" t="s">
        <v>48</v>
      </c>
      <c r="B8823">
        <v>56.99</v>
      </c>
      <c r="C8823">
        <f>RawData[[#This Row],[Price (INR)]]-RawData[[#This Row],[Resale Price (INR)]]</f>
        <v>32199.47</v>
      </c>
      <c r="D8823" t="s">
        <v>64</v>
      </c>
      <c r="E8823" t="s">
        <v>84</v>
      </c>
      <c r="F8823">
        <v>122152</v>
      </c>
      <c r="G8823">
        <v>2021</v>
      </c>
      <c r="H8823">
        <v>466</v>
      </c>
      <c r="I8823" t="s">
        <v>26</v>
      </c>
      <c r="J8823">
        <v>70.09</v>
      </c>
      <c r="K8823" t="s">
        <v>42</v>
      </c>
      <c r="L8823">
        <v>2021</v>
      </c>
      <c r="M8823" t="s">
        <v>38</v>
      </c>
      <c r="N8823" t="s">
        <v>31</v>
      </c>
      <c r="O8823">
        <v>89952.53</v>
      </c>
      <c r="P8823" t="s">
        <v>50</v>
      </c>
    </row>
    <row r="8824" spans="1:16" x14ac:dyDescent="0.35">
      <c r="A8824" t="s">
        <v>48</v>
      </c>
      <c r="B8824">
        <v>46.22</v>
      </c>
      <c r="C8824">
        <f>RawData[[#This Row],[Price (INR)]]-RawData[[#This Row],[Resale Price (INR)]]</f>
        <v>129782.84</v>
      </c>
      <c r="D8824" t="s">
        <v>52</v>
      </c>
      <c r="E8824" t="s">
        <v>53</v>
      </c>
      <c r="F8824">
        <v>373247</v>
      </c>
      <c r="G8824">
        <v>2017</v>
      </c>
      <c r="H8824">
        <v>453</v>
      </c>
      <c r="I8824" t="s">
        <v>26</v>
      </c>
      <c r="J8824">
        <v>83.32</v>
      </c>
      <c r="K8824" t="s">
        <v>19</v>
      </c>
      <c r="L8824">
        <v>2020</v>
      </c>
      <c r="M8824" t="s">
        <v>38</v>
      </c>
      <c r="N8824" t="s">
        <v>31</v>
      </c>
      <c r="O8824">
        <v>243464.16</v>
      </c>
      <c r="P8824" t="s">
        <v>50</v>
      </c>
    </row>
    <row r="8825" spans="1:16" x14ac:dyDescent="0.35">
      <c r="A8825" t="s">
        <v>46</v>
      </c>
      <c r="B8825">
        <v>48.81</v>
      </c>
      <c r="C8825">
        <f>RawData[[#This Row],[Price (INR)]]-RawData[[#This Row],[Resale Price (INR)]]</f>
        <v>53369.83</v>
      </c>
      <c r="D8825" t="s">
        <v>29</v>
      </c>
      <c r="E8825" t="s">
        <v>75</v>
      </c>
      <c r="F8825">
        <v>175053</v>
      </c>
      <c r="G8825">
        <v>2017</v>
      </c>
      <c r="H8825">
        <v>913</v>
      </c>
      <c r="I8825" t="s">
        <v>34</v>
      </c>
      <c r="J8825">
        <v>56.59</v>
      </c>
      <c r="K8825" t="s">
        <v>42</v>
      </c>
      <c r="L8825">
        <v>2017</v>
      </c>
      <c r="M8825" t="s">
        <v>38</v>
      </c>
      <c r="N8825" t="s">
        <v>21</v>
      </c>
      <c r="O8825">
        <v>121683.17</v>
      </c>
      <c r="P8825" t="s">
        <v>22</v>
      </c>
    </row>
    <row r="8826" spans="1:16" x14ac:dyDescent="0.35">
      <c r="A8826" t="s">
        <v>15</v>
      </c>
      <c r="B8826">
        <v>74.13</v>
      </c>
      <c r="C8826">
        <f>RawData[[#This Row],[Price (INR)]]-RawData[[#This Row],[Resale Price (INR)]]</f>
        <v>90414.209999999992</v>
      </c>
      <c r="D8826" t="s">
        <v>24</v>
      </c>
      <c r="E8826" t="s">
        <v>85</v>
      </c>
      <c r="F8826">
        <v>228463</v>
      </c>
      <c r="G8826">
        <v>2024</v>
      </c>
      <c r="H8826">
        <v>494</v>
      </c>
      <c r="I8826" t="s">
        <v>26</v>
      </c>
      <c r="J8826">
        <v>89.72</v>
      </c>
      <c r="K8826" t="s">
        <v>19</v>
      </c>
      <c r="L8826">
        <v>2024</v>
      </c>
      <c r="M8826" t="s">
        <v>20</v>
      </c>
      <c r="N8826" t="s">
        <v>31</v>
      </c>
      <c r="O8826">
        <v>138048.79</v>
      </c>
      <c r="P8826" t="s">
        <v>35</v>
      </c>
    </row>
    <row r="8827" spans="1:16" x14ac:dyDescent="0.35">
      <c r="A8827" t="s">
        <v>39</v>
      </c>
      <c r="B8827">
        <v>38.68</v>
      </c>
      <c r="C8827">
        <f>RawData[[#This Row],[Price (INR)]]-RawData[[#This Row],[Resale Price (INR)]]</f>
        <v>18320.71</v>
      </c>
      <c r="D8827" t="s">
        <v>52</v>
      </c>
      <c r="E8827" t="s">
        <v>53</v>
      </c>
      <c r="F8827">
        <v>58579</v>
      </c>
      <c r="G8827">
        <v>2023</v>
      </c>
      <c r="H8827">
        <v>300</v>
      </c>
      <c r="I8827" t="s">
        <v>26</v>
      </c>
      <c r="J8827">
        <v>93.48</v>
      </c>
      <c r="K8827" t="s">
        <v>19</v>
      </c>
      <c r="L8827">
        <v>2023</v>
      </c>
      <c r="M8827" t="s">
        <v>20</v>
      </c>
      <c r="N8827" t="s">
        <v>31</v>
      </c>
      <c r="O8827">
        <v>40258.29</v>
      </c>
      <c r="P8827" t="s">
        <v>35</v>
      </c>
    </row>
    <row r="8828" spans="1:16" x14ac:dyDescent="0.35">
      <c r="A8828" t="s">
        <v>23</v>
      </c>
      <c r="B8828">
        <v>21.55</v>
      </c>
      <c r="C8828">
        <f>RawData[[#This Row],[Price (INR)]]-RawData[[#This Row],[Resale Price (INR)]]</f>
        <v>61124.98000000001</v>
      </c>
      <c r="D8828" t="s">
        <v>52</v>
      </c>
      <c r="E8828" t="s">
        <v>79</v>
      </c>
      <c r="F8828">
        <v>234040</v>
      </c>
      <c r="G8828">
        <v>2024</v>
      </c>
      <c r="H8828">
        <v>877</v>
      </c>
      <c r="I8828" t="s">
        <v>34</v>
      </c>
      <c r="J8828">
        <v>33.32</v>
      </c>
      <c r="K8828" t="s">
        <v>19</v>
      </c>
      <c r="L8828">
        <v>2024</v>
      </c>
      <c r="M8828" t="s">
        <v>44</v>
      </c>
      <c r="N8828" t="s">
        <v>31</v>
      </c>
      <c r="O8828">
        <v>172915.02</v>
      </c>
      <c r="P8828" t="s">
        <v>50</v>
      </c>
    </row>
    <row r="8829" spans="1:16" x14ac:dyDescent="0.35">
      <c r="A8829" t="s">
        <v>55</v>
      </c>
      <c r="B8829">
        <v>78.900000000000006</v>
      </c>
      <c r="C8829">
        <f>RawData[[#This Row],[Price (INR)]]-RawData[[#This Row],[Resale Price (INR)]]</f>
        <v>49819.28</v>
      </c>
      <c r="D8829" t="s">
        <v>29</v>
      </c>
      <c r="E8829" t="s">
        <v>30</v>
      </c>
      <c r="F8829">
        <v>133387</v>
      </c>
      <c r="G8829">
        <v>2022</v>
      </c>
      <c r="H8829">
        <v>340</v>
      </c>
      <c r="I8829" t="s">
        <v>18</v>
      </c>
      <c r="J8829">
        <v>86.17</v>
      </c>
      <c r="K8829" t="s">
        <v>42</v>
      </c>
      <c r="L8829">
        <v>2022</v>
      </c>
      <c r="M8829" t="s">
        <v>44</v>
      </c>
      <c r="N8829" t="s">
        <v>21</v>
      </c>
      <c r="O8829">
        <v>83567.72</v>
      </c>
      <c r="P8829" t="s">
        <v>35</v>
      </c>
    </row>
    <row r="8830" spans="1:16" x14ac:dyDescent="0.35">
      <c r="A8830" t="s">
        <v>54</v>
      </c>
      <c r="B8830">
        <v>44.97</v>
      </c>
      <c r="C8830">
        <f>RawData[[#This Row],[Price (INR)]]-RawData[[#This Row],[Resale Price (INR)]]</f>
        <v>141485.16</v>
      </c>
      <c r="D8830" t="s">
        <v>16</v>
      </c>
      <c r="E8830" t="s">
        <v>87</v>
      </c>
      <c r="F8830">
        <v>279530</v>
      </c>
      <c r="G8830">
        <v>2018</v>
      </c>
      <c r="H8830">
        <v>863</v>
      </c>
      <c r="I8830" t="s">
        <v>34</v>
      </c>
      <c r="J8830">
        <v>43.72</v>
      </c>
      <c r="K8830" t="s">
        <v>27</v>
      </c>
      <c r="L8830">
        <v>2020</v>
      </c>
      <c r="M8830" t="s">
        <v>44</v>
      </c>
      <c r="N8830" t="s">
        <v>21</v>
      </c>
      <c r="O8830">
        <v>138044.84</v>
      </c>
      <c r="P8830" t="s">
        <v>50</v>
      </c>
    </row>
    <row r="8831" spans="1:16" x14ac:dyDescent="0.35">
      <c r="A8831" t="s">
        <v>46</v>
      </c>
      <c r="B8831">
        <v>28.77</v>
      </c>
      <c r="C8831">
        <f>RawData[[#This Row],[Price (INR)]]-RawData[[#This Row],[Resale Price (INR)]]</f>
        <v>163020.82999999999</v>
      </c>
      <c r="D8831" t="s">
        <v>32</v>
      </c>
      <c r="E8831" t="s">
        <v>56</v>
      </c>
      <c r="F8831">
        <v>369417</v>
      </c>
      <c r="G8831">
        <v>2020</v>
      </c>
      <c r="H8831">
        <v>643</v>
      </c>
      <c r="I8831" t="s">
        <v>34</v>
      </c>
      <c r="J8831">
        <v>43.56</v>
      </c>
      <c r="K8831" t="s">
        <v>19</v>
      </c>
      <c r="L8831">
        <v>2020</v>
      </c>
      <c r="M8831" t="s">
        <v>44</v>
      </c>
      <c r="N8831" t="s">
        <v>31</v>
      </c>
      <c r="O8831">
        <v>206396.17</v>
      </c>
      <c r="P8831" t="s">
        <v>45</v>
      </c>
    </row>
    <row r="8832" spans="1:16" x14ac:dyDescent="0.35">
      <c r="A8832" t="s">
        <v>28</v>
      </c>
      <c r="B8832">
        <v>42.27</v>
      </c>
      <c r="C8832">
        <f>RawData[[#This Row],[Price (INR)]]-RawData[[#This Row],[Resale Price (INR)]]</f>
        <v>66961.05</v>
      </c>
      <c r="D8832" t="s">
        <v>32</v>
      </c>
      <c r="E8832" t="s">
        <v>33</v>
      </c>
      <c r="F8832">
        <v>127122</v>
      </c>
      <c r="G8832">
        <v>2017</v>
      </c>
      <c r="H8832">
        <v>520</v>
      </c>
      <c r="I8832" t="s">
        <v>18</v>
      </c>
      <c r="J8832">
        <v>83.45</v>
      </c>
      <c r="K8832" t="s">
        <v>27</v>
      </c>
      <c r="L8832">
        <v>2020</v>
      </c>
      <c r="M8832" t="s">
        <v>38</v>
      </c>
      <c r="N8832" t="s">
        <v>31</v>
      </c>
      <c r="O8832">
        <v>60160.95</v>
      </c>
      <c r="P8832" t="s">
        <v>45</v>
      </c>
    </row>
    <row r="8833" spans="1:16" x14ac:dyDescent="0.35">
      <c r="A8833" t="s">
        <v>48</v>
      </c>
      <c r="B8833">
        <v>52.83</v>
      </c>
      <c r="C8833">
        <f>RawData[[#This Row],[Price (INR)]]-RawData[[#This Row],[Resale Price (INR)]]</f>
        <v>167208.78</v>
      </c>
      <c r="D8833" t="s">
        <v>40</v>
      </c>
      <c r="E8833" t="s">
        <v>68</v>
      </c>
      <c r="F8833">
        <v>343210</v>
      </c>
      <c r="G8833">
        <v>2017</v>
      </c>
      <c r="H8833">
        <v>859</v>
      </c>
      <c r="I8833" t="s">
        <v>26</v>
      </c>
      <c r="J8833">
        <v>81.77</v>
      </c>
      <c r="K8833" t="s">
        <v>42</v>
      </c>
      <c r="L8833">
        <v>2017</v>
      </c>
      <c r="M8833" t="s">
        <v>38</v>
      </c>
      <c r="N8833" t="s">
        <v>31</v>
      </c>
      <c r="O8833">
        <v>176001.22</v>
      </c>
      <c r="P8833" t="s">
        <v>22</v>
      </c>
    </row>
    <row r="8834" spans="1:16" x14ac:dyDescent="0.35">
      <c r="A8834" t="s">
        <v>23</v>
      </c>
      <c r="B8834">
        <v>5.48</v>
      </c>
      <c r="C8834">
        <f>RawData[[#This Row],[Price (INR)]]-RawData[[#This Row],[Resale Price (INR)]]</f>
        <v>98137.32</v>
      </c>
      <c r="D8834" t="s">
        <v>32</v>
      </c>
      <c r="E8834" t="s">
        <v>33</v>
      </c>
      <c r="F8834">
        <v>197257</v>
      </c>
      <c r="G8834">
        <v>2024</v>
      </c>
      <c r="H8834">
        <v>826</v>
      </c>
      <c r="I8834" t="s">
        <v>18</v>
      </c>
      <c r="J8834">
        <v>64.319999999999993</v>
      </c>
      <c r="K8834" t="s">
        <v>27</v>
      </c>
      <c r="L8834">
        <v>2024</v>
      </c>
      <c r="M8834" t="s">
        <v>44</v>
      </c>
      <c r="N8834" t="s">
        <v>31</v>
      </c>
      <c r="O8834">
        <v>99119.679999999993</v>
      </c>
      <c r="P8834" t="s">
        <v>45</v>
      </c>
    </row>
    <row r="8835" spans="1:16" x14ac:dyDescent="0.35">
      <c r="A8835" t="s">
        <v>61</v>
      </c>
      <c r="B8835">
        <v>75.42</v>
      </c>
      <c r="C8835">
        <f>RawData[[#This Row],[Price (INR)]]-RawData[[#This Row],[Resale Price (INR)]]</f>
        <v>180035.38</v>
      </c>
      <c r="D8835" t="s">
        <v>52</v>
      </c>
      <c r="E8835" t="s">
        <v>69</v>
      </c>
      <c r="F8835">
        <v>307139</v>
      </c>
      <c r="G8835">
        <v>2021</v>
      </c>
      <c r="H8835">
        <v>404</v>
      </c>
      <c r="I8835" t="s">
        <v>18</v>
      </c>
      <c r="J8835">
        <v>98.17</v>
      </c>
      <c r="K8835" t="s">
        <v>19</v>
      </c>
      <c r="L8835">
        <v>2023</v>
      </c>
      <c r="M8835" t="s">
        <v>44</v>
      </c>
      <c r="N8835" t="s">
        <v>21</v>
      </c>
      <c r="O8835">
        <v>127103.62</v>
      </c>
      <c r="P8835" t="s">
        <v>45</v>
      </c>
    </row>
    <row r="8836" spans="1:16" x14ac:dyDescent="0.35">
      <c r="A8836" t="s">
        <v>48</v>
      </c>
      <c r="B8836">
        <v>40.200000000000003</v>
      </c>
      <c r="C8836">
        <f>RawData[[#This Row],[Price (INR)]]-RawData[[#This Row],[Resale Price (INR)]]</f>
        <v>145973.99</v>
      </c>
      <c r="D8836" t="s">
        <v>24</v>
      </c>
      <c r="E8836" t="s">
        <v>73</v>
      </c>
      <c r="F8836">
        <v>322058</v>
      </c>
      <c r="G8836">
        <v>2024</v>
      </c>
      <c r="H8836">
        <v>380</v>
      </c>
      <c r="I8836" t="s">
        <v>18</v>
      </c>
      <c r="J8836">
        <v>88.15</v>
      </c>
      <c r="K8836" t="s">
        <v>42</v>
      </c>
      <c r="L8836">
        <v>2024</v>
      </c>
      <c r="M8836" t="s">
        <v>44</v>
      </c>
      <c r="N8836" t="s">
        <v>31</v>
      </c>
      <c r="O8836">
        <v>176084.01</v>
      </c>
      <c r="P8836" t="s">
        <v>50</v>
      </c>
    </row>
    <row r="8837" spans="1:16" x14ac:dyDescent="0.35">
      <c r="A8837" t="s">
        <v>23</v>
      </c>
      <c r="B8837">
        <v>33.369999999999997</v>
      </c>
      <c r="C8837">
        <f>RawData[[#This Row],[Price (INR)]]-RawData[[#This Row],[Resale Price (INR)]]</f>
        <v>67243.59</v>
      </c>
      <c r="D8837" t="s">
        <v>40</v>
      </c>
      <c r="E8837" t="s">
        <v>58</v>
      </c>
      <c r="F8837">
        <v>263758</v>
      </c>
      <c r="G8837">
        <v>2019</v>
      </c>
      <c r="H8837">
        <v>475</v>
      </c>
      <c r="I8837" t="s">
        <v>26</v>
      </c>
      <c r="J8837">
        <v>73.14</v>
      </c>
      <c r="K8837" t="s">
        <v>27</v>
      </c>
      <c r="L8837">
        <v>2023</v>
      </c>
      <c r="M8837" t="s">
        <v>38</v>
      </c>
      <c r="N8837" t="s">
        <v>21</v>
      </c>
      <c r="O8837">
        <v>196514.41</v>
      </c>
      <c r="P8837" t="s">
        <v>45</v>
      </c>
    </row>
    <row r="8838" spans="1:16" x14ac:dyDescent="0.35">
      <c r="A8838" t="s">
        <v>55</v>
      </c>
      <c r="B8838">
        <v>77.86</v>
      </c>
      <c r="C8838">
        <f>RawData[[#This Row],[Price (INR)]]-RawData[[#This Row],[Resale Price (INR)]]</f>
        <v>59066.5</v>
      </c>
      <c r="D8838" t="s">
        <v>64</v>
      </c>
      <c r="E8838" t="s">
        <v>71</v>
      </c>
      <c r="F8838">
        <v>208445</v>
      </c>
      <c r="G8838">
        <v>2015</v>
      </c>
      <c r="H8838">
        <v>592</v>
      </c>
      <c r="I8838" t="s">
        <v>18</v>
      </c>
      <c r="J8838">
        <v>63.35</v>
      </c>
      <c r="K8838" t="s">
        <v>19</v>
      </c>
      <c r="L8838">
        <v>2024</v>
      </c>
      <c r="M8838" t="s">
        <v>20</v>
      </c>
      <c r="N8838" t="s">
        <v>31</v>
      </c>
      <c r="O8838">
        <v>149378.5</v>
      </c>
      <c r="P8838" t="s">
        <v>50</v>
      </c>
    </row>
    <row r="8839" spans="1:16" x14ac:dyDescent="0.35">
      <c r="A8839" t="s">
        <v>55</v>
      </c>
      <c r="B8839">
        <v>17.2</v>
      </c>
      <c r="C8839">
        <f>RawData[[#This Row],[Price (INR)]]-RawData[[#This Row],[Resale Price (INR)]]</f>
        <v>112768.51</v>
      </c>
      <c r="D8839" t="s">
        <v>16</v>
      </c>
      <c r="E8839" t="s">
        <v>77</v>
      </c>
      <c r="F8839">
        <v>221503</v>
      </c>
      <c r="G8839">
        <v>2023</v>
      </c>
      <c r="H8839">
        <v>159</v>
      </c>
      <c r="I8839" t="s">
        <v>34</v>
      </c>
      <c r="J8839">
        <v>41.04</v>
      </c>
      <c r="K8839" t="s">
        <v>19</v>
      </c>
      <c r="L8839">
        <v>2023</v>
      </c>
      <c r="M8839" t="s">
        <v>20</v>
      </c>
      <c r="N8839" t="s">
        <v>31</v>
      </c>
      <c r="O8839">
        <v>108734.49</v>
      </c>
      <c r="P8839" t="s">
        <v>45</v>
      </c>
    </row>
    <row r="8840" spans="1:16" x14ac:dyDescent="0.35">
      <c r="A8840" t="s">
        <v>23</v>
      </c>
      <c r="B8840">
        <v>61.27</v>
      </c>
      <c r="C8840">
        <f>RawData[[#This Row],[Price (INR)]]-RawData[[#This Row],[Resale Price (INR)]]</f>
        <v>32255.880000000005</v>
      </c>
      <c r="D8840" t="s">
        <v>36</v>
      </c>
      <c r="E8840" t="s">
        <v>70</v>
      </c>
      <c r="F8840">
        <v>111865</v>
      </c>
      <c r="G8840">
        <v>2017</v>
      </c>
      <c r="H8840">
        <v>331</v>
      </c>
      <c r="I8840" t="s">
        <v>26</v>
      </c>
      <c r="J8840">
        <v>90.4</v>
      </c>
      <c r="K8840" t="s">
        <v>27</v>
      </c>
      <c r="L8840">
        <v>2021</v>
      </c>
      <c r="M8840" t="s">
        <v>44</v>
      </c>
      <c r="N8840" t="s">
        <v>31</v>
      </c>
      <c r="O8840">
        <v>79609.119999999995</v>
      </c>
      <c r="P8840" t="s">
        <v>35</v>
      </c>
    </row>
    <row r="8841" spans="1:16" x14ac:dyDescent="0.35">
      <c r="A8841" t="s">
        <v>59</v>
      </c>
      <c r="B8841">
        <v>38.31</v>
      </c>
      <c r="C8841">
        <f>RawData[[#This Row],[Price (INR)]]-RawData[[#This Row],[Resale Price (INR)]]</f>
        <v>139063.48000000001</v>
      </c>
      <c r="D8841" t="s">
        <v>24</v>
      </c>
      <c r="E8841" t="s">
        <v>85</v>
      </c>
      <c r="F8841">
        <v>361321</v>
      </c>
      <c r="G8841">
        <v>2021</v>
      </c>
      <c r="H8841">
        <v>838</v>
      </c>
      <c r="I8841" t="s">
        <v>18</v>
      </c>
      <c r="J8841">
        <v>61.66</v>
      </c>
      <c r="K8841" t="s">
        <v>19</v>
      </c>
      <c r="L8841">
        <v>2022</v>
      </c>
      <c r="M8841" t="s">
        <v>38</v>
      </c>
      <c r="N8841" t="s">
        <v>21</v>
      </c>
      <c r="O8841">
        <v>222257.52</v>
      </c>
      <c r="P8841" t="s">
        <v>50</v>
      </c>
    </row>
    <row r="8842" spans="1:16" x14ac:dyDescent="0.35">
      <c r="A8842" t="s">
        <v>48</v>
      </c>
      <c r="B8842">
        <v>18.829999999999998</v>
      </c>
      <c r="C8842">
        <f>RawData[[#This Row],[Price (INR)]]-RawData[[#This Row],[Resale Price (INR)]]</f>
        <v>110564.82</v>
      </c>
      <c r="D8842" t="s">
        <v>32</v>
      </c>
      <c r="E8842" t="s">
        <v>80</v>
      </c>
      <c r="F8842">
        <v>221949</v>
      </c>
      <c r="G8842">
        <v>2021</v>
      </c>
      <c r="H8842">
        <v>845</v>
      </c>
      <c r="I8842" t="s">
        <v>26</v>
      </c>
      <c r="J8842">
        <v>69.55</v>
      </c>
      <c r="K8842" t="s">
        <v>19</v>
      </c>
      <c r="L8842">
        <v>2021</v>
      </c>
      <c r="M8842" t="s">
        <v>38</v>
      </c>
      <c r="N8842" t="s">
        <v>31</v>
      </c>
      <c r="O8842">
        <v>111384.18</v>
      </c>
      <c r="P8842" t="s">
        <v>45</v>
      </c>
    </row>
    <row r="8843" spans="1:16" x14ac:dyDescent="0.35">
      <c r="A8843" t="s">
        <v>15</v>
      </c>
      <c r="B8843">
        <v>59.92</v>
      </c>
      <c r="C8843">
        <f>RawData[[#This Row],[Price (INR)]]-RawData[[#This Row],[Resale Price (INR)]]</f>
        <v>33888.42</v>
      </c>
      <c r="D8843" t="s">
        <v>52</v>
      </c>
      <c r="E8843" t="s">
        <v>79</v>
      </c>
      <c r="F8843">
        <v>83220</v>
      </c>
      <c r="G8843">
        <v>2022</v>
      </c>
      <c r="H8843">
        <v>295</v>
      </c>
      <c r="I8843" t="s">
        <v>34</v>
      </c>
      <c r="J8843">
        <v>37.340000000000003</v>
      </c>
      <c r="K8843" t="s">
        <v>42</v>
      </c>
      <c r="L8843">
        <v>2022</v>
      </c>
      <c r="M8843" t="s">
        <v>20</v>
      </c>
      <c r="N8843" t="s">
        <v>21</v>
      </c>
      <c r="O8843">
        <v>49331.58</v>
      </c>
      <c r="P8843" t="s">
        <v>45</v>
      </c>
    </row>
    <row r="8844" spans="1:16" x14ac:dyDescent="0.35">
      <c r="A8844" t="s">
        <v>55</v>
      </c>
      <c r="B8844">
        <v>11.9</v>
      </c>
      <c r="C8844">
        <f>RawData[[#This Row],[Price (INR)]]-RawData[[#This Row],[Resale Price (INR)]]</f>
        <v>91577.510000000009</v>
      </c>
      <c r="D8844" t="s">
        <v>64</v>
      </c>
      <c r="E8844" t="s">
        <v>76</v>
      </c>
      <c r="F8844">
        <v>299625</v>
      </c>
      <c r="G8844">
        <v>2020</v>
      </c>
      <c r="H8844">
        <v>791</v>
      </c>
      <c r="I8844" t="s">
        <v>34</v>
      </c>
      <c r="J8844">
        <v>30.29</v>
      </c>
      <c r="K8844" t="s">
        <v>42</v>
      </c>
      <c r="L8844">
        <v>2020</v>
      </c>
      <c r="M8844" t="s">
        <v>38</v>
      </c>
      <c r="N8844" t="s">
        <v>21</v>
      </c>
      <c r="O8844">
        <v>208047.49</v>
      </c>
      <c r="P8844" t="s">
        <v>50</v>
      </c>
    </row>
    <row r="8845" spans="1:16" x14ac:dyDescent="0.35">
      <c r="A8845" t="s">
        <v>39</v>
      </c>
      <c r="B8845">
        <v>62.32</v>
      </c>
      <c r="C8845">
        <f>RawData[[#This Row],[Price (INR)]]-RawData[[#This Row],[Resale Price (INR)]]</f>
        <v>106019.5</v>
      </c>
      <c r="D8845" t="s">
        <v>16</v>
      </c>
      <c r="E8845" t="s">
        <v>43</v>
      </c>
      <c r="F8845">
        <v>266792</v>
      </c>
      <c r="G8845">
        <v>2024</v>
      </c>
      <c r="H8845">
        <v>932</v>
      </c>
      <c r="I8845" t="s">
        <v>26</v>
      </c>
      <c r="J8845">
        <v>61.66</v>
      </c>
      <c r="K8845" t="s">
        <v>42</v>
      </c>
      <c r="L8845">
        <v>2024</v>
      </c>
      <c r="M8845" t="s">
        <v>20</v>
      </c>
      <c r="N8845" t="s">
        <v>21</v>
      </c>
      <c r="O8845">
        <v>160772.5</v>
      </c>
      <c r="P8845" t="s">
        <v>22</v>
      </c>
    </row>
    <row r="8846" spans="1:16" x14ac:dyDescent="0.35">
      <c r="A8846" t="s">
        <v>28</v>
      </c>
      <c r="B8846">
        <v>27.09</v>
      </c>
      <c r="C8846">
        <f>RawData[[#This Row],[Price (INR)]]-RawData[[#This Row],[Resale Price (INR)]]</f>
        <v>110059.60999999999</v>
      </c>
      <c r="D8846" t="s">
        <v>40</v>
      </c>
      <c r="E8846" t="s">
        <v>41</v>
      </c>
      <c r="F8846">
        <v>310995</v>
      </c>
      <c r="G8846">
        <v>2024</v>
      </c>
      <c r="H8846">
        <v>218</v>
      </c>
      <c r="I8846" t="s">
        <v>18</v>
      </c>
      <c r="J8846">
        <v>76.489999999999995</v>
      </c>
      <c r="K8846" t="s">
        <v>27</v>
      </c>
      <c r="L8846">
        <v>2024</v>
      </c>
      <c r="M8846" t="s">
        <v>38</v>
      </c>
      <c r="N8846" t="s">
        <v>31</v>
      </c>
      <c r="O8846">
        <v>200935.39</v>
      </c>
      <c r="P8846" t="s">
        <v>45</v>
      </c>
    </row>
    <row r="8847" spans="1:16" x14ac:dyDescent="0.35">
      <c r="A8847" t="s">
        <v>46</v>
      </c>
      <c r="B8847">
        <v>11.1</v>
      </c>
      <c r="C8847">
        <f>RawData[[#This Row],[Price (INR)]]-RawData[[#This Row],[Resale Price (INR)]]</f>
        <v>72132.899999999994</v>
      </c>
      <c r="D8847" t="s">
        <v>52</v>
      </c>
      <c r="E8847" t="s">
        <v>79</v>
      </c>
      <c r="F8847">
        <v>257446</v>
      </c>
      <c r="G8847">
        <v>2019</v>
      </c>
      <c r="H8847">
        <v>126</v>
      </c>
      <c r="I8847" t="s">
        <v>26</v>
      </c>
      <c r="J8847">
        <v>91.43</v>
      </c>
      <c r="K8847" t="s">
        <v>42</v>
      </c>
      <c r="L8847">
        <v>2019</v>
      </c>
      <c r="M8847" t="s">
        <v>38</v>
      </c>
      <c r="N8847" t="s">
        <v>31</v>
      </c>
      <c r="O8847">
        <v>185313.1</v>
      </c>
      <c r="P8847" t="s">
        <v>50</v>
      </c>
    </row>
    <row r="8848" spans="1:16" x14ac:dyDescent="0.35">
      <c r="A8848" t="s">
        <v>46</v>
      </c>
      <c r="B8848">
        <v>6.57</v>
      </c>
      <c r="C8848">
        <f>RawData[[#This Row],[Price (INR)]]-RawData[[#This Row],[Resale Price (INR)]]</f>
        <v>59532.209999999992</v>
      </c>
      <c r="D8848" t="s">
        <v>52</v>
      </c>
      <c r="E8848" t="s">
        <v>81</v>
      </c>
      <c r="F8848">
        <v>248772</v>
      </c>
      <c r="G8848">
        <v>2021</v>
      </c>
      <c r="H8848">
        <v>239</v>
      </c>
      <c r="I8848" t="s">
        <v>18</v>
      </c>
      <c r="J8848">
        <v>62.73</v>
      </c>
      <c r="K8848" t="s">
        <v>19</v>
      </c>
      <c r="L8848">
        <v>2024</v>
      </c>
      <c r="M8848" t="s">
        <v>20</v>
      </c>
      <c r="N8848" t="s">
        <v>21</v>
      </c>
      <c r="O8848">
        <v>189239.79</v>
      </c>
      <c r="P8848" t="s">
        <v>35</v>
      </c>
    </row>
    <row r="8849" spans="1:16" x14ac:dyDescent="0.35">
      <c r="A8849" t="s">
        <v>59</v>
      </c>
      <c r="B8849">
        <v>15.1</v>
      </c>
      <c r="C8849">
        <f>RawData[[#This Row],[Price (INR)]]-RawData[[#This Row],[Resale Price (INR)]]</f>
        <v>56406.01999999999</v>
      </c>
      <c r="D8849" t="s">
        <v>32</v>
      </c>
      <c r="E8849" t="s">
        <v>33</v>
      </c>
      <c r="F8849">
        <v>218462</v>
      </c>
      <c r="G8849">
        <v>2023</v>
      </c>
      <c r="H8849">
        <v>287</v>
      </c>
      <c r="I8849" t="s">
        <v>18</v>
      </c>
      <c r="J8849">
        <v>91.81</v>
      </c>
      <c r="K8849" t="s">
        <v>42</v>
      </c>
      <c r="L8849">
        <v>2023</v>
      </c>
      <c r="M8849" t="s">
        <v>44</v>
      </c>
      <c r="N8849" t="s">
        <v>31</v>
      </c>
      <c r="O8849">
        <v>162055.98000000001</v>
      </c>
      <c r="P8849" t="s">
        <v>35</v>
      </c>
    </row>
    <row r="8850" spans="1:16" x14ac:dyDescent="0.35">
      <c r="A8850" t="s">
        <v>61</v>
      </c>
      <c r="B8850">
        <v>48.95</v>
      </c>
      <c r="C8850">
        <f>RawData[[#This Row],[Price (INR)]]-RawData[[#This Row],[Resale Price (INR)]]</f>
        <v>129047.66</v>
      </c>
      <c r="D8850" t="s">
        <v>36</v>
      </c>
      <c r="E8850" t="s">
        <v>70</v>
      </c>
      <c r="F8850">
        <v>261236</v>
      </c>
      <c r="G8850">
        <v>2021</v>
      </c>
      <c r="H8850">
        <v>887</v>
      </c>
      <c r="I8850" t="s">
        <v>18</v>
      </c>
      <c r="J8850">
        <v>69.12</v>
      </c>
      <c r="K8850" t="s">
        <v>42</v>
      </c>
      <c r="L8850">
        <v>2021</v>
      </c>
      <c r="M8850" t="s">
        <v>38</v>
      </c>
      <c r="N8850" t="s">
        <v>21</v>
      </c>
      <c r="O8850">
        <v>132188.34</v>
      </c>
      <c r="P8850" t="s">
        <v>22</v>
      </c>
    </row>
    <row r="8851" spans="1:16" x14ac:dyDescent="0.35">
      <c r="A8851" t="s">
        <v>15</v>
      </c>
      <c r="B8851">
        <v>21.32</v>
      </c>
      <c r="C8851">
        <f>RawData[[#This Row],[Price (INR)]]-RawData[[#This Row],[Resale Price (INR)]]</f>
        <v>151727.45000000001</v>
      </c>
      <c r="D8851" t="s">
        <v>32</v>
      </c>
      <c r="E8851" t="s">
        <v>33</v>
      </c>
      <c r="F8851">
        <v>338874</v>
      </c>
      <c r="G8851">
        <v>2023</v>
      </c>
      <c r="H8851">
        <v>172</v>
      </c>
      <c r="I8851" t="s">
        <v>34</v>
      </c>
      <c r="J8851">
        <v>43.9</v>
      </c>
      <c r="K8851" t="s">
        <v>19</v>
      </c>
      <c r="L8851">
        <v>2023</v>
      </c>
      <c r="M8851" t="s">
        <v>38</v>
      </c>
      <c r="N8851" t="s">
        <v>21</v>
      </c>
      <c r="O8851">
        <v>187146.55</v>
      </c>
      <c r="P8851" t="s">
        <v>45</v>
      </c>
    </row>
    <row r="8852" spans="1:16" x14ac:dyDescent="0.35">
      <c r="A8852" t="s">
        <v>23</v>
      </c>
      <c r="B8852">
        <v>69.02</v>
      </c>
      <c r="C8852">
        <f>RawData[[#This Row],[Price (INR)]]-RawData[[#This Row],[Resale Price (INR)]]</f>
        <v>140971.60999999999</v>
      </c>
      <c r="D8852" t="s">
        <v>64</v>
      </c>
      <c r="E8852" t="s">
        <v>76</v>
      </c>
      <c r="F8852">
        <v>342326</v>
      </c>
      <c r="G8852">
        <v>2015</v>
      </c>
      <c r="H8852">
        <v>364</v>
      </c>
      <c r="I8852" t="s">
        <v>26</v>
      </c>
      <c r="J8852">
        <v>77.91</v>
      </c>
      <c r="K8852" t="s">
        <v>27</v>
      </c>
      <c r="L8852">
        <v>2021</v>
      </c>
      <c r="M8852" t="s">
        <v>44</v>
      </c>
      <c r="N8852" t="s">
        <v>31</v>
      </c>
      <c r="O8852">
        <v>201354.39</v>
      </c>
      <c r="P8852" t="s">
        <v>35</v>
      </c>
    </row>
    <row r="8853" spans="1:16" x14ac:dyDescent="0.35">
      <c r="A8853" t="s">
        <v>15</v>
      </c>
      <c r="B8853">
        <v>67.569999999999993</v>
      </c>
      <c r="C8853">
        <f>RawData[[#This Row],[Price (INR)]]-RawData[[#This Row],[Resale Price (INR)]]</f>
        <v>225188.89</v>
      </c>
      <c r="D8853" t="s">
        <v>16</v>
      </c>
      <c r="E8853" t="s">
        <v>77</v>
      </c>
      <c r="F8853">
        <v>395371</v>
      </c>
      <c r="G8853">
        <v>2017</v>
      </c>
      <c r="H8853">
        <v>640</v>
      </c>
      <c r="I8853" t="s">
        <v>18</v>
      </c>
      <c r="J8853">
        <v>83.43</v>
      </c>
      <c r="K8853" t="s">
        <v>27</v>
      </c>
      <c r="L8853">
        <v>2020</v>
      </c>
      <c r="M8853" t="s">
        <v>20</v>
      </c>
      <c r="N8853" t="s">
        <v>31</v>
      </c>
      <c r="O8853">
        <v>170182.11</v>
      </c>
      <c r="P8853" t="s">
        <v>35</v>
      </c>
    </row>
    <row r="8854" spans="1:16" x14ac:dyDescent="0.35">
      <c r="A8854" t="s">
        <v>59</v>
      </c>
      <c r="B8854">
        <v>72.099999999999994</v>
      </c>
      <c r="C8854">
        <f>RawData[[#This Row],[Price (INR)]]-RawData[[#This Row],[Resale Price (INR)]]</f>
        <v>127084.28000000003</v>
      </c>
      <c r="D8854" t="s">
        <v>52</v>
      </c>
      <c r="E8854" t="s">
        <v>53</v>
      </c>
      <c r="F8854">
        <v>396472</v>
      </c>
      <c r="G8854">
        <v>2021</v>
      </c>
      <c r="H8854">
        <v>942</v>
      </c>
      <c r="I8854" t="s">
        <v>34</v>
      </c>
      <c r="J8854">
        <v>32.86</v>
      </c>
      <c r="K8854" t="s">
        <v>27</v>
      </c>
      <c r="L8854">
        <v>2024</v>
      </c>
      <c r="M8854" t="s">
        <v>20</v>
      </c>
      <c r="N8854" t="s">
        <v>31</v>
      </c>
      <c r="O8854">
        <v>269387.71999999997</v>
      </c>
      <c r="P8854" t="s">
        <v>22</v>
      </c>
    </row>
    <row r="8855" spans="1:16" x14ac:dyDescent="0.35">
      <c r="A8855" t="s">
        <v>59</v>
      </c>
      <c r="B8855">
        <v>42.04</v>
      </c>
      <c r="C8855">
        <f>RawData[[#This Row],[Price (INR)]]-RawData[[#This Row],[Resale Price (INR)]]</f>
        <v>15747.43</v>
      </c>
      <c r="D8855" t="s">
        <v>64</v>
      </c>
      <c r="E8855" t="s">
        <v>65</v>
      </c>
      <c r="F8855">
        <v>51796</v>
      </c>
      <c r="G8855">
        <v>2020</v>
      </c>
      <c r="H8855">
        <v>303</v>
      </c>
      <c r="I8855" t="s">
        <v>34</v>
      </c>
      <c r="J8855">
        <v>59.69</v>
      </c>
      <c r="K8855" t="s">
        <v>27</v>
      </c>
      <c r="L8855">
        <v>2020</v>
      </c>
      <c r="M8855" t="s">
        <v>44</v>
      </c>
      <c r="N8855" t="s">
        <v>21</v>
      </c>
      <c r="O8855">
        <v>36048.57</v>
      </c>
      <c r="P8855" t="s">
        <v>50</v>
      </c>
    </row>
    <row r="8856" spans="1:16" x14ac:dyDescent="0.35">
      <c r="A8856" t="s">
        <v>46</v>
      </c>
      <c r="B8856">
        <v>64.86</v>
      </c>
      <c r="C8856">
        <f>RawData[[#This Row],[Price (INR)]]-RawData[[#This Row],[Resale Price (INR)]]</f>
        <v>126146.14000000001</v>
      </c>
      <c r="D8856" t="s">
        <v>64</v>
      </c>
      <c r="E8856" t="s">
        <v>71</v>
      </c>
      <c r="F8856">
        <v>319235</v>
      </c>
      <c r="G8856">
        <v>2023</v>
      </c>
      <c r="H8856">
        <v>339</v>
      </c>
      <c r="I8856" t="s">
        <v>26</v>
      </c>
      <c r="J8856">
        <v>82.33</v>
      </c>
      <c r="K8856" t="s">
        <v>19</v>
      </c>
      <c r="L8856">
        <v>2023</v>
      </c>
      <c r="M8856" t="s">
        <v>44</v>
      </c>
      <c r="N8856" t="s">
        <v>21</v>
      </c>
      <c r="O8856">
        <v>193088.86</v>
      </c>
      <c r="P8856" t="s">
        <v>50</v>
      </c>
    </row>
    <row r="8857" spans="1:16" x14ac:dyDescent="0.35">
      <c r="A8857" t="s">
        <v>61</v>
      </c>
      <c r="B8857">
        <v>10.37</v>
      </c>
      <c r="C8857">
        <f>RawData[[#This Row],[Price (INR)]]-RawData[[#This Row],[Resale Price (INR)]]</f>
        <v>51590.98000000001</v>
      </c>
      <c r="D8857" t="s">
        <v>40</v>
      </c>
      <c r="E8857" t="s">
        <v>41</v>
      </c>
      <c r="F8857">
        <v>199985</v>
      </c>
      <c r="G8857">
        <v>2024</v>
      </c>
      <c r="H8857">
        <v>640</v>
      </c>
      <c r="I8857" t="s">
        <v>18</v>
      </c>
      <c r="J8857">
        <v>87.68</v>
      </c>
      <c r="K8857" t="s">
        <v>19</v>
      </c>
      <c r="L8857">
        <v>2024</v>
      </c>
      <c r="M8857" t="s">
        <v>20</v>
      </c>
      <c r="N8857" t="s">
        <v>21</v>
      </c>
      <c r="O8857">
        <v>148394.01999999999</v>
      </c>
      <c r="P8857" t="s">
        <v>22</v>
      </c>
    </row>
    <row r="8858" spans="1:16" x14ac:dyDescent="0.35">
      <c r="A8858" t="s">
        <v>46</v>
      </c>
      <c r="B8858">
        <v>31.79</v>
      </c>
      <c r="C8858">
        <f>RawData[[#This Row],[Price (INR)]]-RawData[[#This Row],[Resale Price (INR)]]</f>
        <v>134712.06</v>
      </c>
      <c r="D8858" t="s">
        <v>24</v>
      </c>
      <c r="E8858" t="s">
        <v>74</v>
      </c>
      <c r="F8858">
        <v>227512</v>
      </c>
      <c r="G8858">
        <v>2024</v>
      </c>
      <c r="H8858">
        <v>956</v>
      </c>
      <c r="I8858" t="s">
        <v>18</v>
      </c>
      <c r="J8858">
        <v>92.37</v>
      </c>
      <c r="K8858" t="s">
        <v>42</v>
      </c>
      <c r="L8858">
        <v>2024</v>
      </c>
      <c r="M8858" t="s">
        <v>44</v>
      </c>
      <c r="N8858" t="s">
        <v>31</v>
      </c>
      <c r="O8858">
        <v>92799.94</v>
      </c>
      <c r="P8858" t="s">
        <v>50</v>
      </c>
    </row>
    <row r="8859" spans="1:16" x14ac:dyDescent="0.35">
      <c r="A8859" t="s">
        <v>48</v>
      </c>
      <c r="B8859">
        <v>14.32</v>
      </c>
      <c r="C8859">
        <f>RawData[[#This Row],[Price (INR)]]-RawData[[#This Row],[Resale Price (INR)]]</f>
        <v>113747.42</v>
      </c>
      <c r="D8859" t="s">
        <v>32</v>
      </c>
      <c r="E8859" t="s">
        <v>47</v>
      </c>
      <c r="F8859">
        <v>213876</v>
      </c>
      <c r="G8859">
        <v>2024</v>
      </c>
      <c r="H8859">
        <v>546</v>
      </c>
      <c r="I8859" t="s">
        <v>34</v>
      </c>
      <c r="J8859">
        <v>28.96</v>
      </c>
      <c r="K8859" t="s">
        <v>42</v>
      </c>
      <c r="L8859">
        <v>2024</v>
      </c>
      <c r="M8859" t="s">
        <v>44</v>
      </c>
      <c r="N8859" t="s">
        <v>21</v>
      </c>
      <c r="O8859">
        <v>100128.58</v>
      </c>
      <c r="P8859" t="s">
        <v>35</v>
      </c>
    </row>
    <row r="8860" spans="1:16" x14ac:dyDescent="0.35">
      <c r="A8860" t="s">
        <v>61</v>
      </c>
      <c r="B8860">
        <v>70.3</v>
      </c>
      <c r="C8860">
        <f>RawData[[#This Row],[Price (INR)]]-RawData[[#This Row],[Resale Price (INR)]]</f>
        <v>110015.21</v>
      </c>
      <c r="D8860" t="s">
        <v>32</v>
      </c>
      <c r="E8860" t="s">
        <v>56</v>
      </c>
      <c r="F8860">
        <v>239591</v>
      </c>
      <c r="G8860">
        <v>2024</v>
      </c>
      <c r="H8860">
        <v>701</v>
      </c>
      <c r="I8860" t="s">
        <v>34</v>
      </c>
      <c r="J8860">
        <v>53.69</v>
      </c>
      <c r="K8860" t="s">
        <v>27</v>
      </c>
      <c r="L8860">
        <v>2024</v>
      </c>
      <c r="M8860" t="s">
        <v>20</v>
      </c>
      <c r="N8860" t="s">
        <v>31</v>
      </c>
      <c r="O8860">
        <v>129575.79</v>
      </c>
      <c r="P8860" t="s">
        <v>45</v>
      </c>
    </row>
    <row r="8861" spans="1:16" x14ac:dyDescent="0.35">
      <c r="A8861" t="s">
        <v>54</v>
      </c>
      <c r="B8861">
        <v>24.57</v>
      </c>
      <c r="C8861">
        <f>RawData[[#This Row],[Price (INR)]]-RawData[[#This Row],[Resale Price (INR)]]</f>
        <v>78059.100000000006</v>
      </c>
      <c r="D8861" t="s">
        <v>64</v>
      </c>
      <c r="E8861" t="s">
        <v>71</v>
      </c>
      <c r="F8861">
        <v>153712</v>
      </c>
      <c r="G8861">
        <v>2018</v>
      </c>
      <c r="H8861">
        <v>450</v>
      </c>
      <c r="I8861" t="s">
        <v>18</v>
      </c>
      <c r="J8861">
        <v>73.03</v>
      </c>
      <c r="K8861" t="s">
        <v>27</v>
      </c>
      <c r="L8861">
        <v>2018</v>
      </c>
      <c r="M8861" t="s">
        <v>44</v>
      </c>
      <c r="N8861" t="s">
        <v>31</v>
      </c>
      <c r="O8861">
        <v>75652.899999999994</v>
      </c>
      <c r="P8861" t="s">
        <v>22</v>
      </c>
    </row>
    <row r="8862" spans="1:16" x14ac:dyDescent="0.35">
      <c r="A8862" t="s">
        <v>23</v>
      </c>
      <c r="B8862">
        <v>65.23</v>
      </c>
      <c r="C8862">
        <f>RawData[[#This Row],[Price (INR)]]-RawData[[#This Row],[Resale Price (INR)]]</f>
        <v>36161.619999999995</v>
      </c>
      <c r="D8862" t="s">
        <v>29</v>
      </c>
      <c r="E8862" t="s">
        <v>30</v>
      </c>
      <c r="F8862">
        <v>113989</v>
      </c>
      <c r="G8862">
        <v>2015</v>
      </c>
      <c r="H8862">
        <v>684</v>
      </c>
      <c r="I8862" t="s">
        <v>34</v>
      </c>
      <c r="J8862">
        <v>42.47</v>
      </c>
      <c r="K8862" t="s">
        <v>27</v>
      </c>
      <c r="L8862">
        <v>2018</v>
      </c>
      <c r="M8862" t="s">
        <v>44</v>
      </c>
      <c r="N8862" t="s">
        <v>21</v>
      </c>
      <c r="O8862">
        <v>77827.38</v>
      </c>
      <c r="P8862" t="s">
        <v>50</v>
      </c>
    </row>
    <row r="8863" spans="1:16" x14ac:dyDescent="0.35">
      <c r="A8863" t="s">
        <v>46</v>
      </c>
      <c r="B8863">
        <v>23.65</v>
      </c>
      <c r="C8863">
        <f>RawData[[#This Row],[Price (INR)]]-RawData[[#This Row],[Resale Price (INR)]]</f>
        <v>89514.09</v>
      </c>
      <c r="D8863" t="s">
        <v>24</v>
      </c>
      <c r="E8863" t="s">
        <v>85</v>
      </c>
      <c r="F8863">
        <v>232798</v>
      </c>
      <c r="G8863">
        <v>2021</v>
      </c>
      <c r="H8863">
        <v>714</v>
      </c>
      <c r="I8863" t="s">
        <v>18</v>
      </c>
      <c r="J8863">
        <v>98.2</v>
      </c>
      <c r="K8863" t="s">
        <v>27</v>
      </c>
      <c r="L8863">
        <v>2021</v>
      </c>
      <c r="M8863" t="s">
        <v>38</v>
      </c>
      <c r="N8863" t="s">
        <v>21</v>
      </c>
      <c r="O8863">
        <v>143283.91</v>
      </c>
      <c r="P8863" t="s">
        <v>45</v>
      </c>
    </row>
    <row r="8864" spans="1:16" x14ac:dyDescent="0.35">
      <c r="A8864" t="s">
        <v>54</v>
      </c>
      <c r="B8864">
        <v>73.86</v>
      </c>
      <c r="C8864">
        <f>RawData[[#This Row],[Price (INR)]]-RawData[[#This Row],[Resale Price (INR)]]</f>
        <v>38374.370000000003</v>
      </c>
      <c r="D8864" t="s">
        <v>16</v>
      </c>
      <c r="E8864" t="s">
        <v>77</v>
      </c>
      <c r="F8864">
        <v>101290</v>
      </c>
      <c r="G8864">
        <v>2019</v>
      </c>
      <c r="H8864">
        <v>623</v>
      </c>
      <c r="I8864" t="s">
        <v>18</v>
      </c>
      <c r="J8864">
        <v>87.73</v>
      </c>
      <c r="K8864" t="s">
        <v>42</v>
      </c>
      <c r="L8864">
        <v>2019</v>
      </c>
      <c r="M8864" t="s">
        <v>44</v>
      </c>
      <c r="N8864" t="s">
        <v>31</v>
      </c>
      <c r="O8864">
        <v>62915.63</v>
      </c>
      <c r="P8864" t="s">
        <v>35</v>
      </c>
    </row>
    <row r="8865" spans="1:16" x14ac:dyDescent="0.35">
      <c r="A8865" t="s">
        <v>28</v>
      </c>
      <c r="B8865">
        <v>77</v>
      </c>
      <c r="C8865">
        <f>RawData[[#This Row],[Price (INR)]]-RawData[[#This Row],[Resale Price (INR)]]</f>
        <v>101290.3</v>
      </c>
      <c r="D8865" t="s">
        <v>52</v>
      </c>
      <c r="E8865" t="s">
        <v>79</v>
      </c>
      <c r="F8865">
        <v>196373</v>
      </c>
      <c r="G8865">
        <v>2019</v>
      </c>
      <c r="H8865">
        <v>808</v>
      </c>
      <c r="I8865" t="s">
        <v>34</v>
      </c>
      <c r="J8865">
        <v>47.76</v>
      </c>
      <c r="K8865" t="s">
        <v>42</v>
      </c>
      <c r="L8865">
        <v>2019</v>
      </c>
      <c r="M8865" t="s">
        <v>20</v>
      </c>
      <c r="N8865" t="s">
        <v>21</v>
      </c>
      <c r="O8865">
        <v>95082.7</v>
      </c>
      <c r="P8865" t="s">
        <v>22</v>
      </c>
    </row>
    <row r="8866" spans="1:16" x14ac:dyDescent="0.35">
      <c r="A8866" t="s">
        <v>39</v>
      </c>
      <c r="B8866">
        <v>27.99</v>
      </c>
      <c r="C8866">
        <f>RawData[[#This Row],[Price (INR)]]-RawData[[#This Row],[Resale Price (INR)]]</f>
        <v>136420.97</v>
      </c>
      <c r="D8866" t="s">
        <v>29</v>
      </c>
      <c r="E8866" t="s">
        <v>86</v>
      </c>
      <c r="F8866">
        <v>229779</v>
      </c>
      <c r="G8866">
        <v>2018</v>
      </c>
      <c r="H8866">
        <v>125</v>
      </c>
      <c r="I8866" t="s">
        <v>34</v>
      </c>
      <c r="J8866">
        <v>44.33</v>
      </c>
      <c r="K8866" t="s">
        <v>19</v>
      </c>
      <c r="L8866">
        <v>2023</v>
      </c>
      <c r="M8866" t="s">
        <v>20</v>
      </c>
      <c r="N8866" t="s">
        <v>21</v>
      </c>
      <c r="O8866">
        <v>93358.03</v>
      </c>
      <c r="P8866" t="s">
        <v>50</v>
      </c>
    </row>
    <row r="8867" spans="1:16" x14ac:dyDescent="0.35">
      <c r="A8867" t="s">
        <v>15</v>
      </c>
      <c r="B8867">
        <v>51.66</v>
      </c>
      <c r="C8867">
        <f>RawData[[#This Row],[Price (INR)]]-RawData[[#This Row],[Resale Price (INR)]]</f>
        <v>55623.520000000004</v>
      </c>
      <c r="D8867" t="s">
        <v>32</v>
      </c>
      <c r="E8867" t="s">
        <v>80</v>
      </c>
      <c r="F8867">
        <v>158021</v>
      </c>
      <c r="G8867">
        <v>2022</v>
      </c>
      <c r="H8867">
        <v>609</v>
      </c>
      <c r="I8867" t="s">
        <v>18</v>
      </c>
      <c r="J8867">
        <v>95.27</v>
      </c>
      <c r="K8867" t="s">
        <v>27</v>
      </c>
      <c r="L8867">
        <v>2022</v>
      </c>
      <c r="M8867" t="s">
        <v>38</v>
      </c>
      <c r="N8867" t="s">
        <v>31</v>
      </c>
      <c r="O8867">
        <v>102397.48</v>
      </c>
      <c r="P8867" t="s">
        <v>35</v>
      </c>
    </row>
    <row r="8868" spans="1:16" x14ac:dyDescent="0.35">
      <c r="A8868" t="s">
        <v>15</v>
      </c>
      <c r="B8868">
        <v>77.34</v>
      </c>
      <c r="C8868">
        <f>RawData[[#This Row],[Price (INR)]]-RawData[[#This Row],[Resale Price (INR)]]</f>
        <v>51228.28</v>
      </c>
      <c r="D8868" t="s">
        <v>16</v>
      </c>
      <c r="E8868" t="s">
        <v>43</v>
      </c>
      <c r="F8868">
        <v>202289</v>
      </c>
      <c r="G8868">
        <v>2017</v>
      </c>
      <c r="H8868">
        <v>594</v>
      </c>
      <c r="I8868" t="s">
        <v>34</v>
      </c>
      <c r="J8868">
        <v>54.63</v>
      </c>
      <c r="K8868" t="s">
        <v>27</v>
      </c>
      <c r="L8868">
        <v>2018</v>
      </c>
      <c r="M8868" t="s">
        <v>20</v>
      </c>
      <c r="N8868" t="s">
        <v>21</v>
      </c>
      <c r="O8868">
        <v>151060.72</v>
      </c>
      <c r="P8868" t="s">
        <v>35</v>
      </c>
    </row>
    <row r="8869" spans="1:16" x14ac:dyDescent="0.35">
      <c r="A8869" t="s">
        <v>48</v>
      </c>
      <c r="B8869">
        <v>12.02</v>
      </c>
      <c r="C8869">
        <f>RawData[[#This Row],[Price (INR)]]-RawData[[#This Row],[Resale Price (INR)]]</f>
        <v>76384.03</v>
      </c>
      <c r="D8869" t="s">
        <v>36</v>
      </c>
      <c r="E8869" t="s">
        <v>70</v>
      </c>
      <c r="F8869">
        <v>178837</v>
      </c>
      <c r="G8869">
        <v>2015</v>
      </c>
      <c r="H8869">
        <v>476</v>
      </c>
      <c r="I8869" t="s">
        <v>26</v>
      </c>
      <c r="J8869">
        <v>98.61</v>
      </c>
      <c r="K8869" t="s">
        <v>19</v>
      </c>
      <c r="L8869">
        <v>2019</v>
      </c>
      <c r="M8869" t="s">
        <v>38</v>
      </c>
      <c r="N8869" t="s">
        <v>21</v>
      </c>
      <c r="O8869">
        <v>102452.97</v>
      </c>
      <c r="P8869" t="s">
        <v>35</v>
      </c>
    </row>
    <row r="8870" spans="1:16" x14ac:dyDescent="0.35">
      <c r="A8870" t="s">
        <v>61</v>
      </c>
      <c r="B8870">
        <v>41.9</v>
      </c>
      <c r="C8870">
        <f>RawData[[#This Row],[Price (INR)]]-RawData[[#This Row],[Resale Price (INR)]]</f>
        <v>90406.35</v>
      </c>
      <c r="D8870" t="s">
        <v>36</v>
      </c>
      <c r="E8870" t="s">
        <v>57</v>
      </c>
      <c r="F8870">
        <v>165785</v>
      </c>
      <c r="G8870">
        <v>2020</v>
      </c>
      <c r="H8870">
        <v>952</v>
      </c>
      <c r="I8870" t="s">
        <v>34</v>
      </c>
      <c r="J8870">
        <v>50.36</v>
      </c>
      <c r="K8870" t="s">
        <v>27</v>
      </c>
      <c r="L8870">
        <v>2023</v>
      </c>
      <c r="M8870" t="s">
        <v>38</v>
      </c>
      <c r="N8870" t="s">
        <v>21</v>
      </c>
      <c r="O8870">
        <v>75378.649999999994</v>
      </c>
      <c r="P8870" t="s">
        <v>22</v>
      </c>
    </row>
    <row r="8871" spans="1:16" x14ac:dyDescent="0.35">
      <c r="A8871" t="s">
        <v>48</v>
      </c>
      <c r="B8871">
        <v>41.71</v>
      </c>
      <c r="C8871">
        <f>RawData[[#This Row],[Price (INR)]]-RawData[[#This Row],[Resale Price (INR)]]</f>
        <v>33443.619999999995</v>
      </c>
      <c r="D8871" t="s">
        <v>64</v>
      </c>
      <c r="E8871" t="s">
        <v>76</v>
      </c>
      <c r="F8871">
        <v>113147</v>
      </c>
      <c r="G8871">
        <v>2020</v>
      </c>
      <c r="H8871">
        <v>403</v>
      </c>
      <c r="I8871" t="s">
        <v>34</v>
      </c>
      <c r="J8871">
        <v>52.1</v>
      </c>
      <c r="K8871" t="s">
        <v>19</v>
      </c>
      <c r="L8871">
        <v>2022</v>
      </c>
      <c r="M8871" t="s">
        <v>44</v>
      </c>
      <c r="N8871" t="s">
        <v>21</v>
      </c>
      <c r="O8871">
        <v>79703.38</v>
      </c>
      <c r="P8871" t="s">
        <v>50</v>
      </c>
    </row>
    <row r="8872" spans="1:16" x14ac:dyDescent="0.35">
      <c r="A8872" t="s">
        <v>55</v>
      </c>
      <c r="B8872">
        <v>60.22</v>
      </c>
      <c r="C8872">
        <f>RawData[[#This Row],[Price (INR)]]-RawData[[#This Row],[Resale Price (INR)]]</f>
        <v>106652.63</v>
      </c>
      <c r="D8872" t="s">
        <v>36</v>
      </c>
      <c r="E8872" t="s">
        <v>57</v>
      </c>
      <c r="F8872">
        <v>291756</v>
      </c>
      <c r="G8872">
        <v>2021</v>
      </c>
      <c r="H8872">
        <v>627</v>
      </c>
      <c r="I8872" t="s">
        <v>26</v>
      </c>
      <c r="J8872">
        <v>99.33</v>
      </c>
      <c r="K8872" t="s">
        <v>42</v>
      </c>
      <c r="L8872">
        <v>2021</v>
      </c>
      <c r="M8872" t="s">
        <v>38</v>
      </c>
      <c r="N8872" t="s">
        <v>31</v>
      </c>
      <c r="O8872">
        <v>185103.37</v>
      </c>
      <c r="P8872" t="s">
        <v>50</v>
      </c>
    </row>
    <row r="8873" spans="1:16" x14ac:dyDescent="0.35">
      <c r="A8873" t="s">
        <v>54</v>
      </c>
      <c r="B8873">
        <v>68.52</v>
      </c>
      <c r="C8873">
        <f>RawData[[#This Row],[Price (INR)]]-RawData[[#This Row],[Resale Price (INR)]]</f>
        <v>177484.34</v>
      </c>
      <c r="D8873" t="s">
        <v>64</v>
      </c>
      <c r="E8873" t="s">
        <v>84</v>
      </c>
      <c r="F8873">
        <v>332253</v>
      </c>
      <c r="G8873">
        <v>2021</v>
      </c>
      <c r="H8873">
        <v>439</v>
      </c>
      <c r="I8873" t="s">
        <v>18</v>
      </c>
      <c r="J8873">
        <v>99.25</v>
      </c>
      <c r="K8873" t="s">
        <v>42</v>
      </c>
      <c r="L8873">
        <v>2021</v>
      </c>
      <c r="M8873" t="s">
        <v>20</v>
      </c>
      <c r="N8873" t="s">
        <v>31</v>
      </c>
      <c r="O8873">
        <v>154768.66</v>
      </c>
      <c r="P8873" t="s">
        <v>50</v>
      </c>
    </row>
    <row r="8874" spans="1:16" x14ac:dyDescent="0.35">
      <c r="A8874" t="s">
        <v>55</v>
      </c>
      <c r="B8874">
        <v>55.23</v>
      </c>
      <c r="C8874">
        <f>RawData[[#This Row],[Price (INR)]]-RawData[[#This Row],[Resale Price (INR)]]</f>
        <v>37908.92</v>
      </c>
      <c r="D8874" t="s">
        <v>40</v>
      </c>
      <c r="E8874" t="s">
        <v>51</v>
      </c>
      <c r="F8874">
        <v>153376</v>
      </c>
      <c r="G8874">
        <v>2018</v>
      </c>
      <c r="H8874">
        <v>561</v>
      </c>
      <c r="I8874" t="s">
        <v>26</v>
      </c>
      <c r="J8874">
        <v>92.75</v>
      </c>
      <c r="K8874" t="s">
        <v>42</v>
      </c>
      <c r="L8874">
        <v>2018</v>
      </c>
      <c r="M8874" t="s">
        <v>44</v>
      </c>
      <c r="N8874" t="s">
        <v>31</v>
      </c>
      <c r="O8874">
        <v>115467.08</v>
      </c>
      <c r="P8874" t="s">
        <v>45</v>
      </c>
    </row>
    <row r="8875" spans="1:16" x14ac:dyDescent="0.35">
      <c r="A8875" t="s">
        <v>48</v>
      </c>
      <c r="B8875">
        <v>63.5</v>
      </c>
      <c r="C8875">
        <f>RawData[[#This Row],[Price (INR)]]-RawData[[#This Row],[Resale Price (INR)]]</f>
        <v>156894.56</v>
      </c>
      <c r="D8875" t="s">
        <v>36</v>
      </c>
      <c r="E8875" t="s">
        <v>63</v>
      </c>
      <c r="F8875">
        <v>293460</v>
      </c>
      <c r="G8875">
        <v>2016</v>
      </c>
      <c r="H8875">
        <v>188</v>
      </c>
      <c r="I8875" t="s">
        <v>18</v>
      </c>
      <c r="J8875">
        <v>76.56</v>
      </c>
      <c r="K8875" t="s">
        <v>42</v>
      </c>
      <c r="L8875">
        <v>2016</v>
      </c>
      <c r="M8875" t="s">
        <v>20</v>
      </c>
      <c r="N8875" t="s">
        <v>21</v>
      </c>
      <c r="O8875">
        <v>136565.44</v>
      </c>
      <c r="P8875" t="s">
        <v>35</v>
      </c>
    </row>
    <row r="8876" spans="1:16" x14ac:dyDescent="0.35">
      <c r="A8876" t="s">
        <v>55</v>
      </c>
      <c r="B8876">
        <v>48.51</v>
      </c>
      <c r="C8876">
        <f>RawData[[#This Row],[Price (INR)]]-RawData[[#This Row],[Resale Price (INR)]]</f>
        <v>41993.270000000004</v>
      </c>
      <c r="D8876" t="s">
        <v>32</v>
      </c>
      <c r="E8876" t="s">
        <v>80</v>
      </c>
      <c r="F8876">
        <v>142213</v>
      </c>
      <c r="G8876">
        <v>2023</v>
      </c>
      <c r="H8876">
        <v>349</v>
      </c>
      <c r="I8876" t="s">
        <v>18</v>
      </c>
      <c r="J8876">
        <v>92.52</v>
      </c>
      <c r="K8876" t="s">
        <v>42</v>
      </c>
      <c r="L8876">
        <v>2023</v>
      </c>
      <c r="M8876" t="s">
        <v>38</v>
      </c>
      <c r="N8876" t="s">
        <v>21</v>
      </c>
      <c r="O8876">
        <v>100219.73</v>
      </c>
      <c r="P8876" t="s">
        <v>35</v>
      </c>
    </row>
    <row r="8877" spans="1:16" x14ac:dyDescent="0.35">
      <c r="A8877" t="s">
        <v>48</v>
      </c>
      <c r="B8877">
        <v>42.33</v>
      </c>
      <c r="C8877">
        <f>RawData[[#This Row],[Price (INR)]]-RawData[[#This Row],[Resale Price (INR)]]</f>
        <v>152634.89000000001</v>
      </c>
      <c r="D8877" t="s">
        <v>40</v>
      </c>
      <c r="E8877" t="s">
        <v>62</v>
      </c>
      <c r="F8877">
        <v>278771</v>
      </c>
      <c r="G8877">
        <v>2018</v>
      </c>
      <c r="H8877">
        <v>785</v>
      </c>
      <c r="I8877" t="s">
        <v>26</v>
      </c>
      <c r="J8877">
        <v>81.150000000000006</v>
      </c>
      <c r="K8877" t="s">
        <v>27</v>
      </c>
      <c r="L8877">
        <v>2022</v>
      </c>
      <c r="M8877" t="s">
        <v>44</v>
      </c>
      <c r="N8877" t="s">
        <v>21</v>
      </c>
      <c r="O8877">
        <v>126136.11</v>
      </c>
      <c r="P8877" t="s">
        <v>22</v>
      </c>
    </row>
    <row r="8878" spans="1:16" x14ac:dyDescent="0.35">
      <c r="A8878" t="s">
        <v>15</v>
      </c>
      <c r="B8878">
        <v>36.26</v>
      </c>
      <c r="C8878">
        <f>RawData[[#This Row],[Price (INR)]]-RawData[[#This Row],[Resale Price (INR)]]</f>
        <v>24346.550000000003</v>
      </c>
      <c r="D8878" t="s">
        <v>24</v>
      </c>
      <c r="E8878" t="s">
        <v>85</v>
      </c>
      <c r="F8878">
        <v>69336</v>
      </c>
      <c r="G8878">
        <v>2024</v>
      </c>
      <c r="H8878">
        <v>316</v>
      </c>
      <c r="I8878" t="s">
        <v>18</v>
      </c>
      <c r="J8878">
        <v>63.04</v>
      </c>
      <c r="K8878" t="s">
        <v>42</v>
      </c>
      <c r="L8878">
        <v>2024</v>
      </c>
      <c r="M8878" t="s">
        <v>38</v>
      </c>
      <c r="N8878" t="s">
        <v>31</v>
      </c>
      <c r="O8878">
        <v>44989.45</v>
      </c>
      <c r="P8878" t="s">
        <v>50</v>
      </c>
    </row>
    <row r="8879" spans="1:16" x14ac:dyDescent="0.35">
      <c r="A8879" t="s">
        <v>59</v>
      </c>
      <c r="B8879">
        <v>7.33</v>
      </c>
      <c r="C8879">
        <f>RawData[[#This Row],[Price (INR)]]-RawData[[#This Row],[Resale Price (INR)]]</f>
        <v>49174.97</v>
      </c>
      <c r="D8879" t="s">
        <v>16</v>
      </c>
      <c r="E8879" t="s">
        <v>17</v>
      </c>
      <c r="F8879">
        <v>96009</v>
      </c>
      <c r="G8879">
        <v>2024</v>
      </c>
      <c r="H8879">
        <v>819</v>
      </c>
      <c r="I8879" t="s">
        <v>26</v>
      </c>
      <c r="J8879">
        <v>76.34</v>
      </c>
      <c r="K8879" t="s">
        <v>27</v>
      </c>
      <c r="L8879">
        <v>2024</v>
      </c>
      <c r="M8879" t="s">
        <v>38</v>
      </c>
      <c r="N8879" t="s">
        <v>21</v>
      </c>
      <c r="O8879">
        <v>46834.03</v>
      </c>
      <c r="P8879" t="s">
        <v>45</v>
      </c>
    </row>
    <row r="8880" spans="1:16" x14ac:dyDescent="0.35">
      <c r="A8880" t="s">
        <v>59</v>
      </c>
      <c r="B8880">
        <v>21.22</v>
      </c>
      <c r="C8880">
        <f>RawData[[#This Row],[Price (INR)]]-RawData[[#This Row],[Resale Price (INR)]]</f>
        <v>195015.89</v>
      </c>
      <c r="D8880" t="s">
        <v>40</v>
      </c>
      <c r="E8880" t="s">
        <v>51</v>
      </c>
      <c r="F8880">
        <v>368715</v>
      </c>
      <c r="G8880">
        <v>2019</v>
      </c>
      <c r="H8880">
        <v>473</v>
      </c>
      <c r="I8880" t="s">
        <v>34</v>
      </c>
      <c r="J8880">
        <v>38</v>
      </c>
      <c r="K8880" t="s">
        <v>27</v>
      </c>
      <c r="L8880">
        <v>2019</v>
      </c>
      <c r="M8880" t="s">
        <v>20</v>
      </c>
      <c r="N8880" t="s">
        <v>21</v>
      </c>
      <c r="O8880">
        <v>173699.11</v>
      </c>
      <c r="P8880" t="s">
        <v>45</v>
      </c>
    </row>
    <row r="8881" spans="1:16" x14ac:dyDescent="0.35">
      <c r="A8881" t="s">
        <v>23</v>
      </c>
      <c r="B8881">
        <v>34.799999999999997</v>
      </c>
      <c r="C8881">
        <f>RawData[[#This Row],[Price (INR)]]-RawData[[#This Row],[Resale Price (INR)]]</f>
        <v>36023.53</v>
      </c>
      <c r="D8881" t="s">
        <v>32</v>
      </c>
      <c r="E8881" t="s">
        <v>80</v>
      </c>
      <c r="F8881">
        <v>138290</v>
      </c>
      <c r="G8881">
        <v>2023</v>
      </c>
      <c r="H8881">
        <v>360</v>
      </c>
      <c r="I8881" t="s">
        <v>18</v>
      </c>
      <c r="J8881">
        <v>82.39</v>
      </c>
      <c r="K8881" t="s">
        <v>42</v>
      </c>
      <c r="L8881">
        <v>2023</v>
      </c>
      <c r="M8881" t="s">
        <v>44</v>
      </c>
      <c r="N8881" t="s">
        <v>31</v>
      </c>
      <c r="O8881">
        <v>102266.47</v>
      </c>
      <c r="P8881" t="s">
        <v>35</v>
      </c>
    </row>
    <row r="8882" spans="1:16" x14ac:dyDescent="0.35">
      <c r="A8882" t="s">
        <v>15</v>
      </c>
      <c r="B8882">
        <v>6.81</v>
      </c>
      <c r="C8882">
        <f>RawData[[#This Row],[Price (INR)]]-RawData[[#This Row],[Resale Price (INR)]]</f>
        <v>106491.88</v>
      </c>
      <c r="D8882" t="s">
        <v>32</v>
      </c>
      <c r="E8882" t="s">
        <v>80</v>
      </c>
      <c r="F8882">
        <v>320170</v>
      </c>
      <c r="G8882">
        <v>2018</v>
      </c>
      <c r="H8882">
        <v>797</v>
      </c>
      <c r="I8882" t="s">
        <v>18</v>
      </c>
      <c r="J8882">
        <v>71.599999999999994</v>
      </c>
      <c r="K8882" t="s">
        <v>27</v>
      </c>
      <c r="L8882">
        <v>2018</v>
      </c>
      <c r="M8882" t="s">
        <v>44</v>
      </c>
      <c r="N8882" t="s">
        <v>31</v>
      </c>
      <c r="O8882">
        <v>213678.12</v>
      </c>
      <c r="P8882" t="s">
        <v>50</v>
      </c>
    </row>
    <row r="8883" spans="1:16" x14ac:dyDescent="0.35">
      <c r="A8883" t="s">
        <v>55</v>
      </c>
      <c r="B8883">
        <v>35.020000000000003</v>
      </c>
      <c r="C8883">
        <f>RawData[[#This Row],[Price (INR)]]-RawData[[#This Row],[Resale Price (INR)]]</f>
        <v>125239.60999999999</v>
      </c>
      <c r="D8883" t="s">
        <v>16</v>
      </c>
      <c r="E8883" t="s">
        <v>83</v>
      </c>
      <c r="F8883">
        <v>372895</v>
      </c>
      <c r="G8883">
        <v>2021</v>
      </c>
      <c r="H8883">
        <v>237</v>
      </c>
      <c r="I8883" t="s">
        <v>26</v>
      </c>
      <c r="J8883">
        <v>68.23</v>
      </c>
      <c r="K8883" t="s">
        <v>27</v>
      </c>
      <c r="L8883">
        <v>2023</v>
      </c>
      <c r="M8883" t="s">
        <v>44</v>
      </c>
      <c r="N8883" t="s">
        <v>21</v>
      </c>
      <c r="O8883">
        <v>247655.39</v>
      </c>
      <c r="P8883" t="s">
        <v>45</v>
      </c>
    </row>
    <row r="8884" spans="1:16" x14ac:dyDescent="0.35">
      <c r="A8884" t="s">
        <v>15</v>
      </c>
      <c r="B8884">
        <v>15.1</v>
      </c>
      <c r="C8884">
        <f>RawData[[#This Row],[Price (INR)]]-RawData[[#This Row],[Resale Price (INR)]]</f>
        <v>133060.16</v>
      </c>
      <c r="D8884" t="s">
        <v>24</v>
      </c>
      <c r="E8884" t="s">
        <v>67</v>
      </c>
      <c r="F8884">
        <v>251402</v>
      </c>
      <c r="G8884">
        <v>2021</v>
      </c>
      <c r="H8884">
        <v>516</v>
      </c>
      <c r="I8884" t="s">
        <v>34</v>
      </c>
      <c r="J8884">
        <v>40.19</v>
      </c>
      <c r="K8884" t="s">
        <v>42</v>
      </c>
      <c r="L8884">
        <v>2021</v>
      </c>
      <c r="M8884" t="s">
        <v>38</v>
      </c>
      <c r="N8884" t="s">
        <v>31</v>
      </c>
      <c r="O8884">
        <v>118341.84</v>
      </c>
      <c r="P8884" t="s">
        <v>50</v>
      </c>
    </row>
    <row r="8885" spans="1:16" x14ac:dyDescent="0.35">
      <c r="A8885" t="s">
        <v>46</v>
      </c>
      <c r="B8885">
        <v>9.2799999999999994</v>
      </c>
      <c r="C8885">
        <f>RawData[[#This Row],[Price (INR)]]-RawData[[#This Row],[Resale Price (INR)]]</f>
        <v>27558.010000000002</v>
      </c>
      <c r="D8885" t="s">
        <v>52</v>
      </c>
      <c r="E8885" t="s">
        <v>81</v>
      </c>
      <c r="F8885">
        <v>77983</v>
      </c>
      <c r="G8885">
        <v>2017</v>
      </c>
      <c r="H8885">
        <v>938</v>
      </c>
      <c r="I8885" t="s">
        <v>26</v>
      </c>
      <c r="J8885">
        <v>74.75</v>
      </c>
      <c r="K8885" t="s">
        <v>19</v>
      </c>
      <c r="L8885">
        <v>2018</v>
      </c>
      <c r="M8885" t="s">
        <v>20</v>
      </c>
      <c r="N8885" t="s">
        <v>21</v>
      </c>
      <c r="O8885">
        <v>50424.99</v>
      </c>
      <c r="P8885" t="s">
        <v>22</v>
      </c>
    </row>
    <row r="8886" spans="1:16" x14ac:dyDescent="0.35">
      <c r="A8886" t="s">
        <v>54</v>
      </c>
      <c r="B8886">
        <v>26.52</v>
      </c>
      <c r="C8886">
        <f>RawData[[#This Row],[Price (INR)]]-RawData[[#This Row],[Resale Price (INR)]]</f>
        <v>98297.290000000008</v>
      </c>
      <c r="D8886" t="s">
        <v>36</v>
      </c>
      <c r="E8886" t="s">
        <v>66</v>
      </c>
      <c r="F8886">
        <v>245624</v>
      </c>
      <c r="G8886">
        <v>2018</v>
      </c>
      <c r="H8886">
        <v>618</v>
      </c>
      <c r="I8886" t="s">
        <v>34</v>
      </c>
      <c r="J8886">
        <v>36.619999999999997</v>
      </c>
      <c r="K8886" t="s">
        <v>42</v>
      </c>
      <c r="L8886">
        <v>2018</v>
      </c>
      <c r="M8886" t="s">
        <v>38</v>
      </c>
      <c r="N8886" t="s">
        <v>21</v>
      </c>
      <c r="O8886">
        <v>147326.71</v>
      </c>
      <c r="P8886" t="s">
        <v>50</v>
      </c>
    </row>
    <row r="8887" spans="1:16" x14ac:dyDescent="0.35">
      <c r="A8887" t="s">
        <v>61</v>
      </c>
      <c r="B8887">
        <v>50.6</v>
      </c>
      <c r="C8887">
        <f>RawData[[#This Row],[Price (INR)]]-RawData[[#This Row],[Resale Price (INR)]]</f>
        <v>80206.22</v>
      </c>
      <c r="D8887" t="s">
        <v>64</v>
      </c>
      <c r="E8887" t="s">
        <v>76</v>
      </c>
      <c r="F8887">
        <v>214248</v>
      </c>
      <c r="G8887">
        <v>2020</v>
      </c>
      <c r="H8887">
        <v>300</v>
      </c>
      <c r="I8887" t="s">
        <v>34</v>
      </c>
      <c r="J8887">
        <v>54.78</v>
      </c>
      <c r="K8887" t="s">
        <v>19</v>
      </c>
      <c r="L8887">
        <v>2022</v>
      </c>
      <c r="M8887" t="s">
        <v>44</v>
      </c>
      <c r="N8887" t="s">
        <v>31</v>
      </c>
      <c r="O8887">
        <v>134041.78</v>
      </c>
      <c r="P8887" t="s">
        <v>50</v>
      </c>
    </row>
    <row r="8888" spans="1:16" x14ac:dyDescent="0.35">
      <c r="A8888" t="s">
        <v>48</v>
      </c>
      <c r="B8888">
        <v>79.069999999999993</v>
      </c>
      <c r="C8888">
        <f>RawData[[#This Row],[Price (INR)]]-RawData[[#This Row],[Resale Price (INR)]]</f>
        <v>48306.91</v>
      </c>
      <c r="D8888" t="s">
        <v>29</v>
      </c>
      <c r="E8888" t="s">
        <v>82</v>
      </c>
      <c r="F8888">
        <v>81346</v>
      </c>
      <c r="G8888">
        <v>2015</v>
      </c>
      <c r="H8888">
        <v>333</v>
      </c>
      <c r="I8888" t="s">
        <v>34</v>
      </c>
      <c r="J8888">
        <v>34.22</v>
      </c>
      <c r="K8888" t="s">
        <v>42</v>
      </c>
      <c r="L8888">
        <v>2015</v>
      </c>
      <c r="M8888" t="s">
        <v>20</v>
      </c>
      <c r="N8888" t="s">
        <v>31</v>
      </c>
      <c r="O8888">
        <v>33039.089999999997</v>
      </c>
      <c r="P8888" t="s">
        <v>50</v>
      </c>
    </row>
    <row r="8889" spans="1:16" x14ac:dyDescent="0.35">
      <c r="A8889" t="s">
        <v>55</v>
      </c>
      <c r="B8889">
        <v>76.7</v>
      </c>
      <c r="C8889">
        <f>RawData[[#This Row],[Price (INR)]]-RawData[[#This Row],[Resale Price (INR)]]</f>
        <v>27389.35</v>
      </c>
      <c r="D8889" t="s">
        <v>36</v>
      </c>
      <c r="E8889" t="s">
        <v>57</v>
      </c>
      <c r="F8889">
        <v>57886</v>
      </c>
      <c r="G8889">
        <v>2022</v>
      </c>
      <c r="H8889">
        <v>121</v>
      </c>
      <c r="I8889" t="s">
        <v>34</v>
      </c>
      <c r="J8889">
        <v>43.73</v>
      </c>
      <c r="K8889" t="s">
        <v>27</v>
      </c>
      <c r="L8889">
        <v>2023</v>
      </c>
      <c r="M8889" t="s">
        <v>44</v>
      </c>
      <c r="N8889" t="s">
        <v>31</v>
      </c>
      <c r="O8889">
        <v>30496.65</v>
      </c>
      <c r="P8889" t="s">
        <v>45</v>
      </c>
    </row>
    <row r="8890" spans="1:16" x14ac:dyDescent="0.35">
      <c r="A8890" t="s">
        <v>23</v>
      </c>
      <c r="B8890">
        <v>48.15</v>
      </c>
      <c r="C8890">
        <f>RawData[[#This Row],[Price (INR)]]-RawData[[#This Row],[Resale Price (INR)]]</f>
        <v>106213.85</v>
      </c>
      <c r="D8890" t="s">
        <v>40</v>
      </c>
      <c r="E8890" t="s">
        <v>62</v>
      </c>
      <c r="F8890">
        <v>223672</v>
      </c>
      <c r="G8890">
        <v>2016</v>
      </c>
      <c r="H8890">
        <v>878</v>
      </c>
      <c r="I8890" t="s">
        <v>26</v>
      </c>
      <c r="J8890">
        <v>63.88</v>
      </c>
      <c r="K8890" t="s">
        <v>42</v>
      </c>
      <c r="L8890">
        <v>2016</v>
      </c>
      <c r="M8890" t="s">
        <v>20</v>
      </c>
      <c r="N8890" t="s">
        <v>31</v>
      </c>
      <c r="O8890">
        <v>117458.15</v>
      </c>
      <c r="P8890" t="s">
        <v>22</v>
      </c>
    </row>
    <row r="8891" spans="1:16" x14ac:dyDescent="0.35">
      <c r="A8891" t="s">
        <v>54</v>
      </c>
      <c r="B8891">
        <v>74.540000000000006</v>
      </c>
      <c r="C8891">
        <f>RawData[[#This Row],[Price (INR)]]-RawData[[#This Row],[Resale Price (INR)]]</f>
        <v>104672.42</v>
      </c>
      <c r="D8891" t="s">
        <v>64</v>
      </c>
      <c r="E8891" t="s">
        <v>84</v>
      </c>
      <c r="F8891">
        <v>201742</v>
      </c>
      <c r="G8891">
        <v>2021</v>
      </c>
      <c r="H8891">
        <v>852</v>
      </c>
      <c r="I8891" t="s">
        <v>18</v>
      </c>
      <c r="J8891">
        <v>85.34</v>
      </c>
      <c r="K8891" t="s">
        <v>19</v>
      </c>
      <c r="L8891">
        <v>2023</v>
      </c>
      <c r="M8891" t="s">
        <v>44</v>
      </c>
      <c r="N8891" t="s">
        <v>21</v>
      </c>
      <c r="O8891">
        <v>97069.58</v>
      </c>
      <c r="P8891" t="s">
        <v>22</v>
      </c>
    </row>
    <row r="8892" spans="1:16" x14ac:dyDescent="0.35">
      <c r="A8892" t="s">
        <v>39</v>
      </c>
      <c r="B8892">
        <v>15.85</v>
      </c>
      <c r="C8892">
        <f>RawData[[#This Row],[Price (INR)]]-RawData[[#This Row],[Resale Price (INR)]]</f>
        <v>70150.920000000013</v>
      </c>
      <c r="D8892" t="s">
        <v>64</v>
      </c>
      <c r="E8892" t="s">
        <v>84</v>
      </c>
      <c r="F8892">
        <v>211538</v>
      </c>
      <c r="G8892">
        <v>2017</v>
      </c>
      <c r="H8892">
        <v>209</v>
      </c>
      <c r="I8892" t="s">
        <v>34</v>
      </c>
      <c r="J8892">
        <v>58.9</v>
      </c>
      <c r="K8892" t="s">
        <v>19</v>
      </c>
      <c r="L8892">
        <v>2021</v>
      </c>
      <c r="M8892" t="s">
        <v>20</v>
      </c>
      <c r="N8892" t="s">
        <v>31</v>
      </c>
      <c r="O8892">
        <v>141387.07999999999</v>
      </c>
      <c r="P8892" t="s">
        <v>22</v>
      </c>
    </row>
    <row r="8893" spans="1:16" x14ac:dyDescent="0.35">
      <c r="A8893" t="s">
        <v>39</v>
      </c>
      <c r="B8893">
        <v>51.63</v>
      </c>
      <c r="C8893">
        <f>RawData[[#This Row],[Price (INR)]]-RawData[[#This Row],[Resale Price (INR)]]</f>
        <v>46809.729999999996</v>
      </c>
      <c r="D8893" t="s">
        <v>32</v>
      </c>
      <c r="E8893" t="s">
        <v>80</v>
      </c>
      <c r="F8893">
        <v>166478</v>
      </c>
      <c r="G8893">
        <v>2017</v>
      </c>
      <c r="H8893">
        <v>938</v>
      </c>
      <c r="I8893" t="s">
        <v>18</v>
      </c>
      <c r="J8893">
        <v>71.84</v>
      </c>
      <c r="K8893" t="s">
        <v>42</v>
      </c>
      <c r="L8893">
        <v>2017</v>
      </c>
      <c r="M8893" t="s">
        <v>44</v>
      </c>
      <c r="N8893" t="s">
        <v>31</v>
      </c>
      <c r="O8893">
        <v>119668.27</v>
      </c>
      <c r="P8893" t="s">
        <v>50</v>
      </c>
    </row>
    <row r="8894" spans="1:16" x14ac:dyDescent="0.35">
      <c r="A8894" t="s">
        <v>48</v>
      </c>
      <c r="B8894">
        <v>23.21</v>
      </c>
      <c r="C8894">
        <f>RawData[[#This Row],[Price (INR)]]-RawData[[#This Row],[Resale Price (INR)]]</f>
        <v>44098.84</v>
      </c>
      <c r="D8894" t="s">
        <v>24</v>
      </c>
      <c r="E8894" t="s">
        <v>25</v>
      </c>
      <c r="F8894">
        <v>119762</v>
      </c>
      <c r="G8894">
        <v>2023</v>
      </c>
      <c r="H8894">
        <v>130</v>
      </c>
      <c r="I8894" t="s">
        <v>26</v>
      </c>
      <c r="J8894">
        <v>68.03</v>
      </c>
      <c r="K8894" t="s">
        <v>19</v>
      </c>
      <c r="L8894">
        <v>2024</v>
      </c>
      <c r="M8894" t="s">
        <v>38</v>
      </c>
      <c r="N8894" t="s">
        <v>31</v>
      </c>
      <c r="O8894">
        <v>75663.16</v>
      </c>
      <c r="P8894" t="s">
        <v>45</v>
      </c>
    </row>
    <row r="8895" spans="1:16" x14ac:dyDescent="0.35">
      <c r="A8895" t="s">
        <v>39</v>
      </c>
      <c r="B8895">
        <v>57.08</v>
      </c>
      <c r="C8895">
        <f>RawData[[#This Row],[Price (INR)]]-RawData[[#This Row],[Resale Price (INR)]]</f>
        <v>39810.399999999994</v>
      </c>
      <c r="D8895" t="s">
        <v>52</v>
      </c>
      <c r="E8895" t="s">
        <v>69</v>
      </c>
      <c r="F8895">
        <v>135488</v>
      </c>
      <c r="G8895">
        <v>2016</v>
      </c>
      <c r="H8895">
        <v>362</v>
      </c>
      <c r="I8895" t="s">
        <v>34</v>
      </c>
      <c r="J8895">
        <v>59.57</v>
      </c>
      <c r="K8895" t="s">
        <v>27</v>
      </c>
      <c r="L8895">
        <v>2022</v>
      </c>
      <c r="M8895" t="s">
        <v>44</v>
      </c>
      <c r="N8895" t="s">
        <v>21</v>
      </c>
      <c r="O8895">
        <v>95677.6</v>
      </c>
      <c r="P8895" t="s">
        <v>45</v>
      </c>
    </row>
    <row r="8896" spans="1:16" x14ac:dyDescent="0.35">
      <c r="A8896" t="s">
        <v>23</v>
      </c>
      <c r="B8896">
        <v>31.1</v>
      </c>
      <c r="C8896">
        <f>RawData[[#This Row],[Price (INR)]]-RawData[[#This Row],[Resale Price (INR)]]</f>
        <v>117348.39000000001</v>
      </c>
      <c r="D8896" t="s">
        <v>16</v>
      </c>
      <c r="E8896" t="s">
        <v>87</v>
      </c>
      <c r="F8896">
        <v>300522</v>
      </c>
      <c r="G8896">
        <v>2022</v>
      </c>
      <c r="H8896">
        <v>100</v>
      </c>
      <c r="I8896" t="s">
        <v>34</v>
      </c>
      <c r="J8896">
        <v>33.090000000000003</v>
      </c>
      <c r="K8896" t="s">
        <v>27</v>
      </c>
      <c r="L8896">
        <v>2022</v>
      </c>
      <c r="M8896" t="s">
        <v>20</v>
      </c>
      <c r="N8896" t="s">
        <v>31</v>
      </c>
      <c r="O8896">
        <v>183173.61</v>
      </c>
      <c r="P8896" t="s">
        <v>45</v>
      </c>
    </row>
    <row r="8897" spans="1:16" x14ac:dyDescent="0.35">
      <c r="A8897" t="s">
        <v>59</v>
      </c>
      <c r="B8897">
        <v>22.16</v>
      </c>
      <c r="C8897">
        <f>RawData[[#This Row],[Price (INR)]]-RawData[[#This Row],[Resale Price (INR)]]</f>
        <v>14179.379999999997</v>
      </c>
      <c r="D8897" t="s">
        <v>29</v>
      </c>
      <c r="E8897" t="s">
        <v>30</v>
      </c>
      <c r="F8897">
        <v>51307</v>
      </c>
      <c r="G8897">
        <v>2016</v>
      </c>
      <c r="H8897">
        <v>603</v>
      </c>
      <c r="I8897" t="s">
        <v>18</v>
      </c>
      <c r="J8897">
        <v>72.33</v>
      </c>
      <c r="K8897" t="s">
        <v>42</v>
      </c>
      <c r="L8897">
        <v>2016</v>
      </c>
      <c r="M8897" t="s">
        <v>20</v>
      </c>
      <c r="N8897" t="s">
        <v>31</v>
      </c>
      <c r="O8897">
        <v>37127.620000000003</v>
      </c>
      <c r="P8897" t="s">
        <v>45</v>
      </c>
    </row>
    <row r="8898" spans="1:16" x14ac:dyDescent="0.35">
      <c r="A8898" t="s">
        <v>59</v>
      </c>
      <c r="B8898">
        <v>57.83</v>
      </c>
      <c r="C8898">
        <f>RawData[[#This Row],[Price (INR)]]-RawData[[#This Row],[Resale Price (INR)]]</f>
        <v>100079.14</v>
      </c>
      <c r="D8898" t="s">
        <v>52</v>
      </c>
      <c r="E8898" t="s">
        <v>79</v>
      </c>
      <c r="F8898">
        <v>202549</v>
      </c>
      <c r="G8898">
        <v>2023</v>
      </c>
      <c r="H8898">
        <v>419</v>
      </c>
      <c r="I8898" t="s">
        <v>18</v>
      </c>
      <c r="J8898">
        <v>87.31</v>
      </c>
      <c r="K8898" t="s">
        <v>27</v>
      </c>
      <c r="L8898">
        <v>2024</v>
      </c>
      <c r="M8898" t="s">
        <v>44</v>
      </c>
      <c r="N8898" t="s">
        <v>31</v>
      </c>
      <c r="O8898">
        <v>102469.86</v>
      </c>
      <c r="P8898" t="s">
        <v>50</v>
      </c>
    </row>
    <row r="8899" spans="1:16" x14ac:dyDescent="0.35">
      <c r="A8899" t="s">
        <v>23</v>
      </c>
      <c r="B8899">
        <v>30.42</v>
      </c>
      <c r="C8899">
        <f>RawData[[#This Row],[Price (INR)]]-RawData[[#This Row],[Resale Price (INR)]]</f>
        <v>141615.29</v>
      </c>
      <c r="D8899" t="s">
        <v>52</v>
      </c>
      <c r="E8899" t="s">
        <v>69</v>
      </c>
      <c r="F8899">
        <v>392844</v>
      </c>
      <c r="G8899">
        <v>2020</v>
      </c>
      <c r="H8899">
        <v>282</v>
      </c>
      <c r="I8899" t="s">
        <v>34</v>
      </c>
      <c r="J8899">
        <v>45.51</v>
      </c>
      <c r="K8899" t="s">
        <v>27</v>
      </c>
      <c r="L8899">
        <v>2021</v>
      </c>
      <c r="M8899" t="s">
        <v>38</v>
      </c>
      <c r="N8899" t="s">
        <v>31</v>
      </c>
      <c r="O8899">
        <v>251228.71</v>
      </c>
      <c r="P8899" t="s">
        <v>35</v>
      </c>
    </row>
    <row r="8900" spans="1:16" x14ac:dyDescent="0.35">
      <c r="A8900" t="s">
        <v>61</v>
      </c>
      <c r="B8900">
        <v>59.16</v>
      </c>
      <c r="C8900">
        <f>RawData[[#This Row],[Price (INR)]]-RawData[[#This Row],[Resale Price (INR)]]</f>
        <v>50873.89</v>
      </c>
      <c r="D8900" t="s">
        <v>52</v>
      </c>
      <c r="E8900" t="s">
        <v>53</v>
      </c>
      <c r="F8900">
        <v>154653</v>
      </c>
      <c r="G8900">
        <v>2022</v>
      </c>
      <c r="H8900">
        <v>695</v>
      </c>
      <c r="I8900" t="s">
        <v>34</v>
      </c>
      <c r="J8900">
        <v>58.19</v>
      </c>
      <c r="K8900" t="s">
        <v>27</v>
      </c>
      <c r="L8900">
        <v>2024</v>
      </c>
      <c r="M8900" t="s">
        <v>20</v>
      </c>
      <c r="N8900" t="s">
        <v>31</v>
      </c>
      <c r="O8900">
        <v>103779.11</v>
      </c>
      <c r="P8900" t="s">
        <v>50</v>
      </c>
    </row>
    <row r="8901" spans="1:16" x14ac:dyDescent="0.35">
      <c r="A8901" t="s">
        <v>55</v>
      </c>
      <c r="B8901">
        <v>30.93</v>
      </c>
      <c r="C8901">
        <f>RawData[[#This Row],[Price (INR)]]-RawData[[#This Row],[Resale Price (INR)]]</f>
        <v>79082.28</v>
      </c>
      <c r="D8901" t="s">
        <v>64</v>
      </c>
      <c r="E8901" t="s">
        <v>65</v>
      </c>
      <c r="F8901">
        <v>139485</v>
      </c>
      <c r="G8901">
        <v>2022</v>
      </c>
      <c r="H8901">
        <v>810</v>
      </c>
      <c r="I8901" t="s">
        <v>26</v>
      </c>
      <c r="J8901">
        <v>99.06</v>
      </c>
      <c r="K8901" t="s">
        <v>27</v>
      </c>
      <c r="L8901">
        <v>2022</v>
      </c>
      <c r="M8901" t="s">
        <v>20</v>
      </c>
      <c r="N8901" t="s">
        <v>21</v>
      </c>
      <c r="O8901">
        <v>60402.720000000001</v>
      </c>
      <c r="P8901" t="s">
        <v>35</v>
      </c>
    </row>
    <row r="8902" spans="1:16" x14ac:dyDescent="0.35">
      <c r="A8902" t="s">
        <v>48</v>
      </c>
      <c r="B8902">
        <v>52.99</v>
      </c>
      <c r="C8902">
        <f>RawData[[#This Row],[Price (INR)]]-RawData[[#This Row],[Resale Price (INR)]]</f>
        <v>27021.260000000002</v>
      </c>
      <c r="D8902" t="s">
        <v>36</v>
      </c>
      <c r="E8902" t="s">
        <v>66</v>
      </c>
      <c r="F8902">
        <v>83757</v>
      </c>
      <c r="G8902">
        <v>2020</v>
      </c>
      <c r="H8902">
        <v>948</v>
      </c>
      <c r="I8902" t="s">
        <v>26</v>
      </c>
      <c r="J8902">
        <v>68.5</v>
      </c>
      <c r="K8902" t="s">
        <v>27</v>
      </c>
      <c r="L8902">
        <v>2024</v>
      </c>
      <c r="M8902" t="s">
        <v>44</v>
      </c>
      <c r="N8902" t="s">
        <v>21</v>
      </c>
      <c r="O8902">
        <v>56735.74</v>
      </c>
      <c r="P8902" t="s">
        <v>22</v>
      </c>
    </row>
    <row r="8903" spans="1:16" x14ac:dyDescent="0.35">
      <c r="A8903" t="s">
        <v>54</v>
      </c>
      <c r="B8903">
        <v>6.02</v>
      </c>
      <c r="C8903">
        <f>RawData[[#This Row],[Price (INR)]]-RawData[[#This Row],[Resale Price (INR)]]</f>
        <v>34443.429999999993</v>
      </c>
      <c r="D8903" t="s">
        <v>40</v>
      </c>
      <c r="E8903" t="s">
        <v>41</v>
      </c>
      <c r="F8903">
        <v>103589</v>
      </c>
      <c r="G8903">
        <v>2016</v>
      </c>
      <c r="H8903">
        <v>374</v>
      </c>
      <c r="I8903" t="s">
        <v>26</v>
      </c>
      <c r="J8903">
        <v>76.52</v>
      </c>
      <c r="K8903" t="s">
        <v>19</v>
      </c>
      <c r="L8903">
        <v>2020</v>
      </c>
      <c r="M8903" t="s">
        <v>44</v>
      </c>
      <c r="N8903" t="s">
        <v>21</v>
      </c>
      <c r="O8903">
        <v>69145.570000000007</v>
      </c>
      <c r="P8903" t="s">
        <v>50</v>
      </c>
    </row>
    <row r="8904" spans="1:16" x14ac:dyDescent="0.35">
      <c r="A8904" t="s">
        <v>46</v>
      </c>
      <c r="B8904">
        <v>18.8</v>
      </c>
      <c r="C8904">
        <f>RawData[[#This Row],[Price (INR)]]-RawData[[#This Row],[Resale Price (INR)]]</f>
        <v>30214.989999999998</v>
      </c>
      <c r="D8904" t="s">
        <v>24</v>
      </c>
      <c r="E8904" t="s">
        <v>67</v>
      </c>
      <c r="F8904">
        <v>69627</v>
      </c>
      <c r="G8904">
        <v>2021</v>
      </c>
      <c r="H8904">
        <v>846</v>
      </c>
      <c r="I8904" t="s">
        <v>18</v>
      </c>
      <c r="J8904">
        <v>75.27</v>
      </c>
      <c r="K8904" t="s">
        <v>42</v>
      </c>
      <c r="L8904">
        <v>2021</v>
      </c>
      <c r="M8904" t="s">
        <v>20</v>
      </c>
      <c r="N8904" t="s">
        <v>31</v>
      </c>
      <c r="O8904">
        <v>39412.01</v>
      </c>
      <c r="P8904" t="s">
        <v>35</v>
      </c>
    </row>
    <row r="8905" spans="1:16" x14ac:dyDescent="0.35">
      <c r="A8905" t="s">
        <v>55</v>
      </c>
      <c r="B8905">
        <v>28.55</v>
      </c>
      <c r="C8905">
        <f>RawData[[#This Row],[Price (INR)]]-RawData[[#This Row],[Resale Price (INR)]]</f>
        <v>192907.15</v>
      </c>
      <c r="D8905" t="s">
        <v>32</v>
      </c>
      <c r="E8905" t="s">
        <v>80</v>
      </c>
      <c r="F8905">
        <v>336517</v>
      </c>
      <c r="G8905">
        <v>2021</v>
      </c>
      <c r="H8905">
        <v>554</v>
      </c>
      <c r="I8905" t="s">
        <v>34</v>
      </c>
      <c r="J8905">
        <v>34.71</v>
      </c>
      <c r="K8905" t="s">
        <v>42</v>
      </c>
      <c r="L8905">
        <v>2021</v>
      </c>
      <c r="M8905" t="s">
        <v>38</v>
      </c>
      <c r="N8905" t="s">
        <v>31</v>
      </c>
      <c r="O8905">
        <v>143609.85</v>
      </c>
      <c r="P8905" t="s">
        <v>50</v>
      </c>
    </row>
    <row r="8906" spans="1:16" x14ac:dyDescent="0.35">
      <c r="A8906" t="s">
        <v>61</v>
      </c>
      <c r="B8906">
        <v>37.479999999999997</v>
      </c>
      <c r="C8906">
        <f>RawData[[#This Row],[Price (INR)]]-RawData[[#This Row],[Resale Price (INR)]]</f>
        <v>106250.07</v>
      </c>
      <c r="D8906" t="s">
        <v>16</v>
      </c>
      <c r="E8906" t="s">
        <v>83</v>
      </c>
      <c r="F8906">
        <v>332712</v>
      </c>
      <c r="G8906">
        <v>2021</v>
      </c>
      <c r="H8906">
        <v>918</v>
      </c>
      <c r="I8906" t="s">
        <v>26</v>
      </c>
      <c r="J8906">
        <v>83.24</v>
      </c>
      <c r="K8906" t="s">
        <v>27</v>
      </c>
      <c r="L8906">
        <v>2023</v>
      </c>
      <c r="M8906" t="s">
        <v>44</v>
      </c>
      <c r="N8906" t="s">
        <v>31</v>
      </c>
      <c r="O8906">
        <v>226461.93</v>
      </c>
      <c r="P8906" t="s">
        <v>35</v>
      </c>
    </row>
    <row r="8907" spans="1:16" x14ac:dyDescent="0.35">
      <c r="A8907" t="s">
        <v>54</v>
      </c>
      <c r="B8907">
        <v>54.74</v>
      </c>
      <c r="C8907">
        <f>RawData[[#This Row],[Price (INR)]]-RawData[[#This Row],[Resale Price (INR)]]</f>
        <v>47804.460000000006</v>
      </c>
      <c r="D8907" t="s">
        <v>36</v>
      </c>
      <c r="E8907" t="s">
        <v>70</v>
      </c>
      <c r="F8907">
        <v>166780</v>
      </c>
      <c r="G8907">
        <v>2016</v>
      </c>
      <c r="H8907">
        <v>779</v>
      </c>
      <c r="I8907" t="s">
        <v>26</v>
      </c>
      <c r="J8907">
        <v>87.14</v>
      </c>
      <c r="K8907" t="s">
        <v>42</v>
      </c>
      <c r="L8907">
        <v>2016</v>
      </c>
      <c r="M8907" t="s">
        <v>44</v>
      </c>
      <c r="N8907" t="s">
        <v>21</v>
      </c>
      <c r="O8907">
        <v>118975.54</v>
      </c>
      <c r="P8907" t="s">
        <v>35</v>
      </c>
    </row>
    <row r="8908" spans="1:16" x14ac:dyDescent="0.35">
      <c r="A8908" t="s">
        <v>61</v>
      </c>
      <c r="B8908">
        <v>77.27</v>
      </c>
      <c r="C8908">
        <f>RawData[[#This Row],[Price (INR)]]-RawData[[#This Row],[Resale Price (INR)]]</f>
        <v>98023.5</v>
      </c>
      <c r="D8908" t="s">
        <v>52</v>
      </c>
      <c r="E8908" t="s">
        <v>53</v>
      </c>
      <c r="F8908">
        <v>194218</v>
      </c>
      <c r="G8908">
        <v>2024</v>
      </c>
      <c r="H8908">
        <v>778</v>
      </c>
      <c r="I8908" t="s">
        <v>26</v>
      </c>
      <c r="J8908">
        <v>62.12</v>
      </c>
      <c r="K8908" t="s">
        <v>27</v>
      </c>
      <c r="L8908">
        <v>2024</v>
      </c>
      <c r="M8908" t="s">
        <v>20</v>
      </c>
      <c r="N8908" t="s">
        <v>21</v>
      </c>
      <c r="O8908">
        <v>96194.5</v>
      </c>
      <c r="P8908" t="s">
        <v>50</v>
      </c>
    </row>
    <row r="8909" spans="1:16" x14ac:dyDescent="0.35">
      <c r="A8909" t="s">
        <v>28</v>
      </c>
      <c r="B8909">
        <v>15.73</v>
      </c>
      <c r="C8909">
        <f>RawData[[#This Row],[Price (INR)]]-RawData[[#This Row],[Resale Price (INR)]]</f>
        <v>145666.25</v>
      </c>
      <c r="D8909" t="s">
        <v>36</v>
      </c>
      <c r="E8909" t="s">
        <v>37</v>
      </c>
      <c r="F8909">
        <v>246727</v>
      </c>
      <c r="G8909">
        <v>2024</v>
      </c>
      <c r="H8909">
        <v>348</v>
      </c>
      <c r="I8909" t="s">
        <v>26</v>
      </c>
      <c r="J8909">
        <v>87.86</v>
      </c>
      <c r="K8909" t="s">
        <v>19</v>
      </c>
      <c r="L8909">
        <v>2024</v>
      </c>
      <c r="M8909" t="s">
        <v>20</v>
      </c>
      <c r="N8909" t="s">
        <v>31</v>
      </c>
      <c r="O8909">
        <v>101060.75</v>
      </c>
      <c r="P8909" t="s">
        <v>22</v>
      </c>
    </row>
    <row r="8910" spans="1:16" x14ac:dyDescent="0.35">
      <c r="A8910" t="s">
        <v>55</v>
      </c>
      <c r="B8910">
        <v>24.58</v>
      </c>
      <c r="C8910">
        <f>RawData[[#This Row],[Price (INR)]]-RawData[[#This Row],[Resale Price (INR)]]</f>
        <v>178013.41</v>
      </c>
      <c r="D8910" t="s">
        <v>32</v>
      </c>
      <c r="E8910" t="s">
        <v>56</v>
      </c>
      <c r="F8910">
        <v>299629</v>
      </c>
      <c r="G8910">
        <v>2015</v>
      </c>
      <c r="H8910">
        <v>584</v>
      </c>
      <c r="I8910" t="s">
        <v>34</v>
      </c>
      <c r="J8910">
        <v>56.68</v>
      </c>
      <c r="K8910" t="s">
        <v>42</v>
      </c>
      <c r="L8910">
        <v>2015</v>
      </c>
      <c r="M8910" t="s">
        <v>44</v>
      </c>
      <c r="N8910" t="s">
        <v>21</v>
      </c>
      <c r="O8910">
        <v>121615.59</v>
      </c>
      <c r="P8910" t="s">
        <v>22</v>
      </c>
    </row>
    <row r="8911" spans="1:16" x14ac:dyDescent="0.35">
      <c r="A8911" t="s">
        <v>15</v>
      </c>
      <c r="B8911">
        <v>32</v>
      </c>
      <c r="C8911">
        <f>RawData[[#This Row],[Price (INR)]]-RawData[[#This Row],[Resale Price (INR)]]</f>
        <v>61667.070000000007</v>
      </c>
      <c r="D8911" t="s">
        <v>40</v>
      </c>
      <c r="E8911" t="s">
        <v>41</v>
      </c>
      <c r="F8911">
        <v>295032</v>
      </c>
      <c r="G8911">
        <v>2020</v>
      </c>
      <c r="H8911">
        <v>757</v>
      </c>
      <c r="I8911" t="s">
        <v>34</v>
      </c>
      <c r="J8911">
        <v>56.53</v>
      </c>
      <c r="K8911" t="s">
        <v>19</v>
      </c>
      <c r="L8911">
        <v>2023</v>
      </c>
      <c r="M8911" t="s">
        <v>44</v>
      </c>
      <c r="N8911" t="s">
        <v>21</v>
      </c>
      <c r="O8911">
        <v>233364.93</v>
      </c>
      <c r="P8911" t="s">
        <v>45</v>
      </c>
    </row>
    <row r="8912" spans="1:16" x14ac:dyDescent="0.35">
      <c r="A8912" t="s">
        <v>48</v>
      </c>
      <c r="B8912">
        <v>39.25</v>
      </c>
      <c r="C8912">
        <f>RawData[[#This Row],[Price (INR)]]-RawData[[#This Row],[Resale Price (INR)]]</f>
        <v>60228.229999999996</v>
      </c>
      <c r="D8912" t="s">
        <v>36</v>
      </c>
      <c r="E8912" t="s">
        <v>57</v>
      </c>
      <c r="F8912">
        <v>186839</v>
      </c>
      <c r="G8912">
        <v>2020</v>
      </c>
      <c r="H8912">
        <v>275</v>
      </c>
      <c r="I8912" t="s">
        <v>26</v>
      </c>
      <c r="J8912">
        <v>98.23</v>
      </c>
      <c r="K8912" t="s">
        <v>27</v>
      </c>
      <c r="L8912">
        <v>2022</v>
      </c>
      <c r="M8912" t="s">
        <v>38</v>
      </c>
      <c r="N8912" t="s">
        <v>31</v>
      </c>
      <c r="O8912">
        <v>126610.77</v>
      </c>
      <c r="P8912" t="s">
        <v>35</v>
      </c>
    </row>
    <row r="8913" spans="1:16" x14ac:dyDescent="0.35">
      <c r="A8913" t="s">
        <v>55</v>
      </c>
      <c r="B8913">
        <v>74.38</v>
      </c>
      <c r="C8913">
        <f>RawData[[#This Row],[Price (INR)]]-RawData[[#This Row],[Resale Price (INR)]]</f>
        <v>103722.48999999999</v>
      </c>
      <c r="D8913" t="s">
        <v>40</v>
      </c>
      <c r="E8913" t="s">
        <v>51</v>
      </c>
      <c r="F8913">
        <v>279836</v>
      </c>
      <c r="G8913">
        <v>2024</v>
      </c>
      <c r="H8913">
        <v>354</v>
      </c>
      <c r="I8913" t="s">
        <v>34</v>
      </c>
      <c r="J8913">
        <v>59.27</v>
      </c>
      <c r="K8913" t="s">
        <v>19</v>
      </c>
      <c r="L8913">
        <v>2024</v>
      </c>
      <c r="M8913" t="s">
        <v>44</v>
      </c>
      <c r="N8913" t="s">
        <v>21</v>
      </c>
      <c r="O8913">
        <v>176113.51</v>
      </c>
      <c r="P8913" t="s">
        <v>22</v>
      </c>
    </row>
    <row r="8914" spans="1:16" x14ac:dyDescent="0.35">
      <c r="A8914" t="s">
        <v>55</v>
      </c>
      <c r="B8914">
        <v>34.9</v>
      </c>
      <c r="C8914">
        <f>RawData[[#This Row],[Price (INR)]]-RawData[[#This Row],[Resale Price (INR)]]</f>
        <v>129721.45</v>
      </c>
      <c r="D8914" t="s">
        <v>40</v>
      </c>
      <c r="E8914" t="s">
        <v>68</v>
      </c>
      <c r="F8914">
        <v>218436</v>
      </c>
      <c r="G8914">
        <v>2016</v>
      </c>
      <c r="H8914">
        <v>850</v>
      </c>
      <c r="I8914" t="s">
        <v>26</v>
      </c>
      <c r="J8914">
        <v>99.62</v>
      </c>
      <c r="K8914" t="s">
        <v>27</v>
      </c>
      <c r="L8914">
        <v>2021</v>
      </c>
      <c r="M8914" t="s">
        <v>38</v>
      </c>
      <c r="N8914" t="s">
        <v>31</v>
      </c>
      <c r="O8914">
        <v>88714.55</v>
      </c>
      <c r="P8914" t="s">
        <v>35</v>
      </c>
    </row>
    <row r="8915" spans="1:16" x14ac:dyDescent="0.35">
      <c r="A8915" t="s">
        <v>23</v>
      </c>
      <c r="B8915">
        <v>54.63</v>
      </c>
      <c r="C8915">
        <f>RawData[[#This Row],[Price (INR)]]-RawData[[#This Row],[Resale Price (INR)]]</f>
        <v>105207.65</v>
      </c>
      <c r="D8915" t="s">
        <v>40</v>
      </c>
      <c r="E8915" t="s">
        <v>58</v>
      </c>
      <c r="F8915">
        <v>342272</v>
      </c>
      <c r="G8915">
        <v>2022</v>
      </c>
      <c r="H8915">
        <v>871</v>
      </c>
      <c r="I8915" t="s">
        <v>26</v>
      </c>
      <c r="J8915">
        <v>76.33</v>
      </c>
      <c r="K8915" t="s">
        <v>42</v>
      </c>
      <c r="L8915">
        <v>2022</v>
      </c>
      <c r="M8915" t="s">
        <v>20</v>
      </c>
      <c r="N8915" t="s">
        <v>21</v>
      </c>
      <c r="O8915">
        <v>237064.35</v>
      </c>
      <c r="P8915" t="s">
        <v>45</v>
      </c>
    </row>
    <row r="8916" spans="1:16" x14ac:dyDescent="0.35">
      <c r="A8916" t="s">
        <v>61</v>
      </c>
      <c r="B8916">
        <v>43.05</v>
      </c>
      <c r="C8916">
        <f>RawData[[#This Row],[Price (INR)]]-RawData[[#This Row],[Resale Price (INR)]]</f>
        <v>79445.17</v>
      </c>
      <c r="D8916" t="s">
        <v>36</v>
      </c>
      <c r="E8916" t="s">
        <v>66</v>
      </c>
      <c r="F8916">
        <v>190278</v>
      </c>
      <c r="G8916">
        <v>2019</v>
      </c>
      <c r="H8916">
        <v>717</v>
      </c>
      <c r="I8916" t="s">
        <v>18</v>
      </c>
      <c r="J8916">
        <v>68.39</v>
      </c>
      <c r="K8916" t="s">
        <v>42</v>
      </c>
      <c r="L8916">
        <v>2019</v>
      </c>
      <c r="M8916" t="s">
        <v>38</v>
      </c>
      <c r="N8916" t="s">
        <v>21</v>
      </c>
      <c r="O8916">
        <v>110832.83</v>
      </c>
      <c r="P8916" t="s">
        <v>45</v>
      </c>
    </row>
    <row r="8917" spans="1:16" x14ac:dyDescent="0.35">
      <c r="A8917" t="s">
        <v>15</v>
      </c>
      <c r="B8917">
        <v>16.600000000000001</v>
      </c>
      <c r="C8917">
        <f>RawData[[#This Row],[Price (INR)]]-RawData[[#This Row],[Resale Price (INR)]]</f>
        <v>34174.44</v>
      </c>
      <c r="D8917" t="s">
        <v>40</v>
      </c>
      <c r="E8917" t="s">
        <v>58</v>
      </c>
      <c r="F8917">
        <v>156821</v>
      </c>
      <c r="G8917">
        <v>2024</v>
      </c>
      <c r="H8917">
        <v>852</v>
      </c>
      <c r="I8917" t="s">
        <v>26</v>
      </c>
      <c r="J8917">
        <v>66.25</v>
      </c>
      <c r="K8917" t="s">
        <v>42</v>
      </c>
      <c r="L8917">
        <v>2024</v>
      </c>
      <c r="M8917" t="s">
        <v>44</v>
      </c>
      <c r="N8917" t="s">
        <v>31</v>
      </c>
      <c r="O8917">
        <v>122646.56</v>
      </c>
      <c r="P8917" t="s">
        <v>50</v>
      </c>
    </row>
    <row r="8918" spans="1:16" x14ac:dyDescent="0.35">
      <c r="A8918" t="s">
        <v>55</v>
      </c>
      <c r="B8918">
        <v>15.81</v>
      </c>
      <c r="C8918">
        <f>RawData[[#This Row],[Price (INR)]]-RawData[[#This Row],[Resale Price (INR)]]</f>
        <v>198661.59</v>
      </c>
      <c r="D8918" t="s">
        <v>64</v>
      </c>
      <c r="E8918" t="s">
        <v>78</v>
      </c>
      <c r="F8918">
        <v>396046</v>
      </c>
      <c r="G8918">
        <v>2015</v>
      </c>
      <c r="H8918">
        <v>259</v>
      </c>
      <c r="I8918" t="s">
        <v>18</v>
      </c>
      <c r="J8918">
        <v>88.63</v>
      </c>
      <c r="K8918" t="s">
        <v>42</v>
      </c>
      <c r="L8918">
        <v>2015</v>
      </c>
      <c r="M8918" t="s">
        <v>20</v>
      </c>
      <c r="N8918" t="s">
        <v>21</v>
      </c>
      <c r="O8918">
        <v>197384.41</v>
      </c>
      <c r="P8918" t="s">
        <v>45</v>
      </c>
    </row>
    <row r="8919" spans="1:16" x14ac:dyDescent="0.35">
      <c r="A8919" t="s">
        <v>23</v>
      </c>
      <c r="B8919">
        <v>33.69</v>
      </c>
      <c r="C8919">
        <f>RawData[[#This Row],[Price (INR)]]-RawData[[#This Row],[Resale Price (INR)]]</f>
        <v>38278.080000000002</v>
      </c>
      <c r="D8919" t="s">
        <v>24</v>
      </c>
      <c r="E8919" t="s">
        <v>73</v>
      </c>
      <c r="F8919">
        <v>66568</v>
      </c>
      <c r="G8919">
        <v>2020</v>
      </c>
      <c r="H8919">
        <v>426</v>
      </c>
      <c r="I8919" t="s">
        <v>26</v>
      </c>
      <c r="J8919">
        <v>88.4</v>
      </c>
      <c r="K8919" t="s">
        <v>19</v>
      </c>
      <c r="L8919">
        <v>2020</v>
      </c>
      <c r="M8919" t="s">
        <v>38</v>
      </c>
      <c r="N8919" t="s">
        <v>31</v>
      </c>
      <c r="O8919">
        <v>28289.919999999998</v>
      </c>
      <c r="P8919" t="s">
        <v>50</v>
      </c>
    </row>
    <row r="8920" spans="1:16" x14ac:dyDescent="0.35">
      <c r="A8920" t="s">
        <v>55</v>
      </c>
      <c r="B8920">
        <v>60.51</v>
      </c>
      <c r="C8920">
        <f>RawData[[#This Row],[Price (INR)]]-RawData[[#This Row],[Resale Price (INR)]]</f>
        <v>82793.549999999988</v>
      </c>
      <c r="D8920" t="s">
        <v>52</v>
      </c>
      <c r="E8920" t="s">
        <v>69</v>
      </c>
      <c r="F8920">
        <v>307281</v>
      </c>
      <c r="G8920">
        <v>2015</v>
      </c>
      <c r="H8920">
        <v>772</v>
      </c>
      <c r="I8920" t="s">
        <v>34</v>
      </c>
      <c r="J8920">
        <v>59</v>
      </c>
      <c r="K8920" t="s">
        <v>19</v>
      </c>
      <c r="L8920">
        <v>2024</v>
      </c>
      <c r="M8920" t="s">
        <v>20</v>
      </c>
      <c r="N8920" t="s">
        <v>21</v>
      </c>
      <c r="O8920">
        <v>224487.45</v>
      </c>
      <c r="P8920" t="s">
        <v>35</v>
      </c>
    </row>
    <row r="8921" spans="1:16" x14ac:dyDescent="0.35">
      <c r="A8921" t="s">
        <v>54</v>
      </c>
      <c r="B8921">
        <v>32.85</v>
      </c>
      <c r="C8921">
        <f>RawData[[#This Row],[Price (INR)]]-RawData[[#This Row],[Resale Price (INR)]]</f>
        <v>15653.220000000001</v>
      </c>
      <c r="D8921" t="s">
        <v>36</v>
      </c>
      <c r="E8921" t="s">
        <v>37</v>
      </c>
      <c r="F8921">
        <v>64436</v>
      </c>
      <c r="G8921">
        <v>2023</v>
      </c>
      <c r="H8921">
        <v>730</v>
      </c>
      <c r="I8921" t="s">
        <v>26</v>
      </c>
      <c r="J8921">
        <v>82.75</v>
      </c>
      <c r="K8921" t="s">
        <v>27</v>
      </c>
      <c r="L8921">
        <v>2023</v>
      </c>
      <c r="M8921" t="s">
        <v>38</v>
      </c>
      <c r="N8921" t="s">
        <v>31</v>
      </c>
      <c r="O8921">
        <v>48782.78</v>
      </c>
      <c r="P8921" t="s">
        <v>35</v>
      </c>
    </row>
    <row r="8922" spans="1:16" x14ac:dyDescent="0.35">
      <c r="A8922" t="s">
        <v>39</v>
      </c>
      <c r="B8922">
        <v>20.78</v>
      </c>
      <c r="C8922">
        <f>RawData[[#This Row],[Price (INR)]]-RawData[[#This Row],[Resale Price (INR)]]</f>
        <v>106865.51</v>
      </c>
      <c r="D8922" t="s">
        <v>16</v>
      </c>
      <c r="E8922" t="s">
        <v>87</v>
      </c>
      <c r="F8922">
        <v>184389</v>
      </c>
      <c r="G8922">
        <v>2021</v>
      </c>
      <c r="H8922">
        <v>196</v>
      </c>
      <c r="I8922" t="s">
        <v>26</v>
      </c>
      <c r="J8922">
        <v>80</v>
      </c>
      <c r="K8922" t="s">
        <v>27</v>
      </c>
      <c r="L8922">
        <v>2022</v>
      </c>
      <c r="M8922" t="s">
        <v>38</v>
      </c>
      <c r="N8922" t="s">
        <v>21</v>
      </c>
      <c r="O8922">
        <v>77523.490000000005</v>
      </c>
      <c r="P8922" t="s">
        <v>35</v>
      </c>
    </row>
    <row r="8923" spans="1:16" x14ac:dyDescent="0.35">
      <c r="A8923" t="s">
        <v>48</v>
      </c>
      <c r="B8923">
        <v>79.260000000000005</v>
      </c>
      <c r="C8923">
        <f>RawData[[#This Row],[Price (INR)]]-RawData[[#This Row],[Resale Price (INR)]]</f>
        <v>97415.540000000008</v>
      </c>
      <c r="D8923" t="s">
        <v>24</v>
      </c>
      <c r="E8923" t="s">
        <v>74</v>
      </c>
      <c r="F8923">
        <v>315620</v>
      </c>
      <c r="G8923">
        <v>2017</v>
      </c>
      <c r="H8923">
        <v>207</v>
      </c>
      <c r="I8923" t="s">
        <v>26</v>
      </c>
      <c r="J8923">
        <v>83.79</v>
      </c>
      <c r="K8923" t="s">
        <v>27</v>
      </c>
      <c r="L8923">
        <v>2018</v>
      </c>
      <c r="M8923" t="s">
        <v>38</v>
      </c>
      <c r="N8923" t="s">
        <v>21</v>
      </c>
      <c r="O8923">
        <v>218204.46</v>
      </c>
      <c r="P8923" t="s">
        <v>50</v>
      </c>
    </row>
    <row r="8924" spans="1:16" x14ac:dyDescent="0.35">
      <c r="A8924" t="s">
        <v>48</v>
      </c>
      <c r="B8924">
        <v>29.15</v>
      </c>
      <c r="C8924">
        <f>RawData[[#This Row],[Price (INR)]]-RawData[[#This Row],[Resale Price (INR)]]</f>
        <v>52947.540000000008</v>
      </c>
      <c r="D8924" t="s">
        <v>36</v>
      </c>
      <c r="E8924" t="s">
        <v>63</v>
      </c>
      <c r="F8924">
        <v>262287</v>
      </c>
      <c r="G8924">
        <v>2020</v>
      </c>
      <c r="H8924">
        <v>822</v>
      </c>
      <c r="I8924" t="s">
        <v>26</v>
      </c>
      <c r="J8924">
        <v>60.39</v>
      </c>
      <c r="K8924" t="s">
        <v>27</v>
      </c>
      <c r="L8924">
        <v>2020</v>
      </c>
      <c r="M8924" t="s">
        <v>38</v>
      </c>
      <c r="N8924" t="s">
        <v>31</v>
      </c>
      <c r="O8924">
        <v>209339.46</v>
      </c>
      <c r="P8924" t="s">
        <v>22</v>
      </c>
    </row>
    <row r="8925" spans="1:16" x14ac:dyDescent="0.35">
      <c r="A8925" t="s">
        <v>46</v>
      </c>
      <c r="B8925">
        <v>12.61</v>
      </c>
      <c r="C8925">
        <f>RawData[[#This Row],[Price (INR)]]-RawData[[#This Row],[Resale Price (INR)]]</f>
        <v>88978.83</v>
      </c>
      <c r="D8925" t="s">
        <v>36</v>
      </c>
      <c r="E8925" t="s">
        <v>70</v>
      </c>
      <c r="F8925">
        <v>200713</v>
      </c>
      <c r="G8925">
        <v>2015</v>
      </c>
      <c r="H8925">
        <v>253</v>
      </c>
      <c r="I8925" t="s">
        <v>34</v>
      </c>
      <c r="J8925">
        <v>55.38</v>
      </c>
      <c r="K8925" t="s">
        <v>42</v>
      </c>
      <c r="L8925">
        <v>2015</v>
      </c>
      <c r="M8925" t="s">
        <v>38</v>
      </c>
      <c r="N8925" t="s">
        <v>21</v>
      </c>
      <c r="O8925">
        <v>111734.17</v>
      </c>
      <c r="P8925" t="s">
        <v>50</v>
      </c>
    </row>
    <row r="8926" spans="1:16" x14ac:dyDescent="0.35">
      <c r="A8926" t="s">
        <v>54</v>
      </c>
      <c r="B8926">
        <v>35.67</v>
      </c>
      <c r="C8926">
        <f>RawData[[#This Row],[Price (INR)]]-RawData[[#This Row],[Resale Price (INR)]]</f>
        <v>46737.21</v>
      </c>
      <c r="D8926" t="s">
        <v>29</v>
      </c>
      <c r="E8926" t="s">
        <v>82</v>
      </c>
      <c r="F8926">
        <v>103198</v>
      </c>
      <c r="G8926">
        <v>2021</v>
      </c>
      <c r="H8926">
        <v>280</v>
      </c>
      <c r="I8926" t="s">
        <v>26</v>
      </c>
      <c r="J8926">
        <v>66.66</v>
      </c>
      <c r="K8926" t="s">
        <v>19</v>
      </c>
      <c r="L8926">
        <v>2022</v>
      </c>
      <c r="M8926" t="s">
        <v>20</v>
      </c>
      <c r="N8926" t="s">
        <v>31</v>
      </c>
      <c r="O8926">
        <v>56460.79</v>
      </c>
      <c r="P8926" t="s">
        <v>35</v>
      </c>
    </row>
    <row r="8927" spans="1:16" x14ac:dyDescent="0.35">
      <c r="A8927" t="s">
        <v>39</v>
      </c>
      <c r="B8927">
        <v>39.72</v>
      </c>
      <c r="C8927">
        <f>RawData[[#This Row],[Price (INR)]]-RawData[[#This Row],[Resale Price (INR)]]</f>
        <v>16807.57</v>
      </c>
      <c r="D8927" t="s">
        <v>64</v>
      </c>
      <c r="E8927" t="s">
        <v>71</v>
      </c>
      <c r="F8927">
        <v>65314</v>
      </c>
      <c r="G8927">
        <v>2016</v>
      </c>
      <c r="H8927">
        <v>188</v>
      </c>
      <c r="I8927" t="s">
        <v>34</v>
      </c>
      <c r="J8927">
        <v>49.06</v>
      </c>
      <c r="K8927" t="s">
        <v>42</v>
      </c>
      <c r="L8927">
        <v>2016</v>
      </c>
      <c r="M8927" t="s">
        <v>20</v>
      </c>
      <c r="N8927" t="s">
        <v>21</v>
      </c>
      <c r="O8927">
        <v>48506.43</v>
      </c>
      <c r="P8927" t="s">
        <v>50</v>
      </c>
    </row>
    <row r="8928" spans="1:16" x14ac:dyDescent="0.35">
      <c r="A8928" t="s">
        <v>28</v>
      </c>
      <c r="B8928">
        <v>19.47</v>
      </c>
      <c r="C8928">
        <f>RawData[[#This Row],[Price (INR)]]-RawData[[#This Row],[Resale Price (INR)]]</f>
        <v>39479.19</v>
      </c>
      <c r="D8928" t="s">
        <v>52</v>
      </c>
      <c r="E8928" t="s">
        <v>53</v>
      </c>
      <c r="F8928">
        <v>191002</v>
      </c>
      <c r="G8928">
        <v>2024</v>
      </c>
      <c r="H8928">
        <v>740</v>
      </c>
      <c r="I8928" t="s">
        <v>26</v>
      </c>
      <c r="J8928">
        <v>64.8</v>
      </c>
      <c r="K8928" t="s">
        <v>19</v>
      </c>
      <c r="L8928">
        <v>2024</v>
      </c>
      <c r="M8928" t="s">
        <v>38</v>
      </c>
      <c r="N8928" t="s">
        <v>31</v>
      </c>
      <c r="O8928">
        <v>151522.81</v>
      </c>
      <c r="P8928" t="s">
        <v>35</v>
      </c>
    </row>
    <row r="8929" spans="1:16" x14ac:dyDescent="0.35">
      <c r="A8929" t="s">
        <v>15</v>
      </c>
      <c r="B8929">
        <v>16.79</v>
      </c>
      <c r="C8929">
        <f>RawData[[#This Row],[Price (INR)]]-RawData[[#This Row],[Resale Price (INR)]]</f>
        <v>28173.47</v>
      </c>
      <c r="D8929" t="s">
        <v>64</v>
      </c>
      <c r="E8929" t="s">
        <v>65</v>
      </c>
      <c r="F8929">
        <v>50887</v>
      </c>
      <c r="G8929">
        <v>2015</v>
      </c>
      <c r="H8929">
        <v>436</v>
      </c>
      <c r="I8929" t="s">
        <v>34</v>
      </c>
      <c r="J8929">
        <v>53.99</v>
      </c>
      <c r="K8929" t="s">
        <v>27</v>
      </c>
      <c r="L8929">
        <v>2020</v>
      </c>
      <c r="M8929" t="s">
        <v>38</v>
      </c>
      <c r="N8929" t="s">
        <v>31</v>
      </c>
      <c r="O8929">
        <v>22713.53</v>
      </c>
      <c r="P8929" t="s">
        <v>22</v>
      </c>
    </row>
    <row r="8930" spans="1:16" x14ac:dyDescent="0.35">
      <c r="A8930" t="s">
        <v>39</v>
      </c>
      <c r="B8930">
        <v>73.08</v>
      </c>
      <c r="C8930">
        <f>RawData[[#This Row],[Price (INR)]]-RawData[[#This Row],[Resale Price (INR)]]</f>
        <v>94671.359999999986</v>
      </c>
      <c r="D8930" t="s">
        <v>64</v>
      </c>
      <c r="E8930" t="s">
        <v>65</v>
      </c>
      <c r="F8930">
        <v>309667</v>
      </c>
      <c r="G8930">
        <v>2023</v>
      </c>
      <c r="H8930">
        <v>101</v>
      </c>
      <c r="I8930" t="s">
        <v>18</v>
      </c>
      <c r="J8930">
        <v>89</v>
      </c>
      <c r="K8930" t="s">
        <v>19</v>
      </c>
      <c r="L8930">
        <v>2023</v>
      </c>
      <c r="M8930" t="s">
        <v>20</v>
      </c>
      <c r="N8930" t="s">
        <v>31</v>
      </c>
      <c r="O8930">
        <v>214995.64</v>
      </c>
      <c r="P8930" t="s">
        <v>22</v>
      </c>
    </row>
    <row r="8931" spans="1:16" x14ac:dyDescent="0.35">
      <c r="A8931" t="s">
        <v>28</v>
      </c>
      <c r="B8931">
        <v>38.590000000000003</v>
      </c>
      <c r="C8931">
        <f>RawData[[#This Row],[Price (INR)]]-RawData[[#This Row],[Resale Price (INR)]]</f>
        <v>60308.14</v>
      </c>
      <c r="D8931" t="s">
        <v>52</v>
      </c>
      <c r="E8931" t="s">
        <v>81</v>
      </c>
      <c r="F8931">
        <v>143013</v>
      </c>
      <c r="G8931">
        <v>2023</v>
      </c>
      <c r="H8931">
        <v>606</v>
      </c>
      <c r="I8931" t="s">
        <v>26</v>
      </c>
      <c r="J8931">
        <v>88.02</v>
      </c>
      <c r="K8931" t="s">
        <v>19</v>
      </c>
      <c r="L8931">
        <v>2024</v>
      </c>
      <c r="M8931" t="s">
        <v>44</v>
      </c>
      <c r="N8931" t="s">
        <v>31</v>
      </c>
      <c r="O8931">
        <v>82704.86</v>
      </c>
      <c r="P8931" t="s">
        <v>35</v>
      </c>
    </row>
    <row r="8932" spans="1:16" x14ac:dyDescent="0.35">
      <c r="A8932" t="s">
        <v>23</v>
      </c>
      <c r="B8932">
        <v>76.73</v>
      </c>
      <c r="C8932">
        <f>RawData[[#This Row],[Price (INR)]]-RawData[[#This Row],[Resale Price (INR)]]</f>
        <v>71123.429999999993</v>
      </c>
      <c r="D8932" t="s">
        <v>36</v>
      </c>
      <c r="E8932" t="s">
        <v>66</v>
      </c>
      <c r="F8932">
        <v>258947</v>
      </c>
      <c r="G8932">
        <v>2021</v>
      </c>
      <c r="H8932">
        <v>887</v>
      </c>
      <c r="I8932" t="s">
        <v>34</v>
      </c>
      <c r="J8932">
        <v>47.19</v>
      </c>
      <c r="K8932" t="s">
        <v>42</v>
      </c>
      <c r="L8932">
        <v>2021</v>
      </c>
      <c r="M8932" t="s">
        <v>44</v>
      </c>
      <c r="N8932" t="s">
        <v>31</v>
      </c>
      <c r="O8932">
        <v>187823.57</v>
      </c>
      <c r="P8932" t="s">
        <v>50</v>
      </c>
    </row>
    <row r="8933" spans="1:16" x14ac:dyDescent="0.35">
      <c r="A8933" t="s">
        <v>54</v>
      </c>
      <c r="B8933">
        <v>13.6</v>
      </c>
      <c r="C8933">
        <f>RawData[[#This Row],[Price (INR)]]-RawData[[#This Row],[Resale Price (INR)]]</f>
        <v>66294.12</v>
      </c>
      <c r="D8933" t="s">
        <v>40</v>
      </c>
      <c r="E8933" t="s">
        <v>58</v>
      </c>
      <c r="F8933">
        <v>144072</v>
      </c>
      <c r="G8933">
        <v>2022</v>
      </c>
      <c r="H8933">
        <v>568</v>
      </c>
      <c r="I8933" t="s">
        <v>26</v>
      </c>
      <c r="J8933">
        <v>80.760000000000005</v>
      </c>
      <c r="K8933" t="s">
        <v>27</v>
      </c>
      <c r="L8933">
        <v>2022</v>
      </c>
      <c r="M8933" t="s">
        <v>44</v>
      </c>
      <c r="N8933" t="s">
        <v>21</v>
      </c>
      <c r="O8933">
        <v>77777.88</v>
      </c>
      <c r="P8933" t="s">
        <v>45</v>
      </c>
    </row>
    <row r="8934" spans="1:16" x14ac:dyDescent="0.35">
      <c r="A8934" t="s">
        <v>15</v>
      </c>
      <c r="B8934">
        <v>25.18</v>
      </c>
      <c r="C8934">
        <f>RawData[[#This Row],[Price (INR)]]-RawData[[#This Row],[Resale Price (INR)]]</f>
        <v>83442.760000000009</v>
      </c>
      <c r="D8934" t="s">
        <v>36</v>
      </c>
      <c r="E8934" t="s">
        <v>70</v>
      </c>
      <c r="F8934">
        <v>387520</v>
      </c>
      <c r="G8934">
        <v>2015</v>
      </c>
      <c r="H8934">
        <v>281</v>
      </c>
      <c r="I8934" t="s">
        <v>26</v>
      </c>
      <c r="J8934">
        <v>64.45</v>
      </c>
      <c r="K8934" t="s">
        <v>19</v>
      </c>
      <c r="L8934">
        <v>2022</v>
      </c>
      <c r="M8934" t="s">
        <v>20</v>
      </c>
      <c r="N8934" t="s">
        <v>21</v>
      </c>
      <c r="O8934">
        <v>304077.24</v>
      </c>
      <c r="P8934" t="s">
        <v>50</v>
      </c>
    </row>
    <row r="8935" spans="1:16" x14ac:dyDescent="0.35">
      <c r="A8935" t="s">
        <v>55</v>
      </c>
      <c r="B8935">
        <v>15.34</v>
      </c>
      <c r="C8935">
        <f>RawData[[#This Row],[Price (INR)]]-RawData[[#This Row],[Resale Price (INR)]]</f>
        <v>97609.5</v>
      </c>
      <c r="D8935" t="s">
        <v>16</v>
      </c>
      <c r="E8935" t="s">
        <v>17</v>
      </c>
      <c r="F8935">
        <v>215510</v>
      </c>
      <c r="G8935">
        <v>2016</v>
      </c>
      <c r="H8935">
        <v>569</v>
      </c>
      <c r="I8935" t="s">
        <v>34</v>
      </c>
      <c r="J8935">
        <v>55.12</v>
      </c>
      <c r="K8935" t="s">
        <v>42</v>
      </c>
      <c r="L8935">
        <v>2016</v>
      </c>
      <c r="M8935" t="s">
        <v>20</v>
      </c>
      <c r="N8935" t="s">
        <v>21</v>
      </c>
      <c r="O8935">
        <v>117900.5</v>
      </c>
      <c r="P8935" t="s">
        <v>35</v>
      </c>
    </row>
    <row r="8936" spans="1:16" x14ac:dyDescent="0.35">
      <c r="A8936" t="s">
        <v>61</v>
      </c>
      <c r="B8936">
        <v>78.72</v>
      </c>
      <c r="C8936">
        <f>RawData[[#This Row],[Price (INR)]]-RawData[[#This Row],[Resale Price (INR)]]</f>
        <v>45745.42</v>
      </c>
      <c r="D8936" t="s">
        <v>29</v>
      </c>
      <c r="E8936" t="s">
        <v>75</v>
      </c>
      <c r="F8936">
        <v>130186</v>
      </c>
      <c r="G8936">
        <v>2018</v>
      </c>
      <c r="H8936">
        <v>220</v>
      </c>
      <c r="I8936" t="s">
        <v>26</v>
      </c>
      <c r="J8936">
        <v>91.09</v>
      </c>
      <c r="K8936" t="s">
        <v>19</v>
      </c>
      <c r="L8936">
        <v>2021</v>
      </c>
      <c r="M8936" t="s">
        <v>20</v>
      </c>
      <c r="N8936" t="s">
        <v>21</v>
      </c>
      <c r="O8936">
        <v>84440.58</v>
      </c>
      <c r="P8936" t="s">
        <v>35</v>
      </c>
    </row>
    <row r="8937" spans="1:16" x14ac:dyDescent="0.35">
      <c r="A8937" t="s">
        <v>15</v>
      </c>
      <c r="B8937">
        <v>28.24</v>
      </c>
      <c r="C8937">
        <f>RawData[[#This Row],[Price (INR)]]-RawData[[#This Row],[Resale Price (INR)]]</f>
        <v>48158.039999999994</v>
      </c>
      <c r="D8937" t="s">
        <v>32</v>
      </c>
      <c r="E8937" t="s">
        <v>60</v>
      </c>
      <c r="F8937">
        <v>120512</v>
      </c>
      <c r="G8937">
        <v>2018</v>
      </c>
      <c r="H8937">
        <v>562</v>
      </c>
      <c r="I8937" t="s">
        <v>34</v>
      </c>
      <c r="J8937">
        <v>35.5</v>
      </c>
      <c r="K8937" t="s">
        <v>27</v>
      </c>
      <c r="L8937">
        <v>2023</v>
      </c>
      <c r="M8937" t="s">
        <v>20</v>
      </c>
      <c r="N8937" t="s">
        <v>21</v>
      </c>
      <c r="O8937">
        <v>72353.960000000006</v>
      </c>
      <c r="P8937" t="s">
        <v>22</v>
      </c>
    </row>
    <row r="8938" spans="1:16" x14ac:dyDescent="0.35">
      <c r="A8938" t="s">
        <v>28</v>
      </c>
      <c r="B8938">
        <v>47.45</v>
      </c>
      <c r="C8938">
        <f>RawData[[#This Row],[Price (INR)]]-RawData[[#This Row],[Resale Price (INR)]]</f>
        <v>65015.079999999987</v>
      </c>
      <c r="D8938" t="s">
        <v>16</v>
      </c>
      <c r="E8938" t="s">
        <v>43</v>
      </c>
      <c r="F8938">
        <v>250149</v>
      </c>
      <c r="G8938">
        <v>2016</v>
      </c>
      <c r="H8938">
        <v>120</v>
      </c>
      <c r="I8938" t="s">
        <v>34</v>
      </c>
      <c r="J8938">
        <v>48.14</v>
      </c>
      <c r="K8938" t="s">
        <v>19</v>
      </c>
      <c r="L8938">
        <v>2021</v>
      </c>
      <c r="M8938" t="s">
        <v>44</v>
      </c>
      <c r="N8938" t="s">
        <v>31</v>
      </c>
      <c r="O8938">
        <v>185133.92</v>
      </c>
      <c r="P8938" t="s">
        <v>22</v>
      </c>
    </row>
    <row r="8939" spans="1:16" x14ac:dyDescent="0.35">
      <c r="A8939" t="s">
        <v>54</v>
      </c>
      <c r="B8939">
        <v>39.630000000000003</v>
      </c>
      <c r="C8939">
        <f>RawData[[#This Row],[Price (INR)]]-RawData[[#This Row],[Resale Price (INR)]]</f>
        <v>129581.39000000001</v>
      </c>
      <c r="D8939" t="s">
        <v>36</v>
      </c>
      <c r="E8939" t="s">
        <v>63</v>
      </c>
      <c r="F8939">
        <v>298452</v>
      </c>
      <c r="G8939">
        <v>2019</v>
      </c>
      <c r="H8939">
        <v>669</v>
      </c>
      <c r="I8939" t="s">
        <v>34</v>
      </c>
      <c r="J8939">
        <v>41.23</v>
      </c>
      <c r="K8939" t="s">
        <v>42</v>
      </c>
      <c r="L8939">
        <v>2019</v>
      </c>
      <c r="M8939" t="s">
        <v>38</v>
      </c>
      <c r="N8939" t="s">
        <v>21</v>
      </c>
      <c r="O8939">
        <v>168870.61</v>
      </c>
      <c r="P8939" t="s">
        <v>35</v>
      </c>
    </row>
    <row r="8940" spans="1:16" x14ac:dyDescent="0.35">
      <c r="A8940" t="s">
        <v>55</v>
      </c>
      <c r="B8940">
        <v>64.349999999999994</v>
      </c>
      <c r="C8940">
        <f>RawData[[#This Row],[Price (INR)]]-RawData[[#This Row],[Resale Price (INR)]]</f>
        <v>39624.660000000003</v>
      </c>
      <c r="D8940" t="s">
        <v>52</v>
      </c>
      <c r="E8940" t="s">
        <v>72</v>
      </c>
      <c r="F8940">
        <v>137730</v>
      </c>
      <c r="G8940">
        <v>2019</v>
      </c>
      <c r="H8940">
        <v>238</v>
      </c>
      <c r="I8940" t="s">
        <v>18</v>
      </c>
      <c r="J8940">
        <v>80.540000000000006</v>
      </c>
      <c r="K8940" t="s">
        <v>42</v>
      </c>
      <c r="L8940">
        <v>2019</v>
      </c>
      <c r="M8940" t="s">
        <v>20</v>
      </c>
      <c r="N8940" t="s">
        <v>21</v>
      </c>
      <c r="O8940">
        <v>98105.34</v>
      </c>
      <c r="P8940" t="s">
        <v>35</v>
      </c>
    </row>
    <row r="8941" spans="1:16" x14ac:dyDescent="0.35">
      <c r="A8941" t="s">
        <v>23</v>
      </c>
      <c r="B8941">
        <v>19.64</v>
      </c>
      <c r="C8941">
        <f>RawData[[#This Row],[Price (INR)]]-RawData[[#This Row],[Resale Price (INR)]]</f>
        <v>105986.43</v>
      </c>
      <c r="D8941" t="s">
        <v>24</v>
      </c>
      <c r="E8941" t="s">
        <v>73</v>
      </c>
      <c r="F8941">
        <v>238654</v>
      </c>
      <c r="G8941">
        <v>2021</v>
      </c>
      <c r="H8941">
        <v>194</v>
      </c>
      <c r="I8941" t="s">
        <v>26</v>
      </c>
      <c r="J8941">
        <v>71.650000000000006</v>
      </c>
      <c r="K8941" t="s">
        <v>42</v>
      </c>
      <c r="L8941">
        <v>2021</v>
      </c>
      <c r="M8941" t="s">
        <v>20</v>
      </c>
      <c r="N8941" t="s">
        <v>31</v>
      </c>
      <c r="O8941">
        <v>132667.57</v>
      </c>
      <c r="P8941" t="s">
        <v>45</v>
      </c>
    </row>
    <row r="8942" spans="1:16" x14ac:dyDescent="0.35">
      <c r="A8942" t="s">
        <v>28</v>
      </c>
      <c r="B8942">
        <v>64.73</v>
      </c>
      <c r="C8942">
        <f>RawData[[#This Row],[Price (INR)]]-RawData[[#This Row],[Resale Price (INR)]]</f>
        <v>113691.25</v>
      </c>
      <c r="D8942" t="s">
        <v>40</v>
      </c>
      <c r="E8942" t="s">
        <v>68</v>
      </c>
      <c r="F8942">
        <v>230161</v>
      </c>
      <c r="G8942">
        <v>2015</v>
      </c>
      <c r="H8942">
        <v>820</v>
      </c>
      <c r="I8942" t="s">
        <v>26</v>
      </c>
      <c r="J8942">
        <v>84.03</v>
      </c>
      <c r="K8942" t="s">
        <v>19</v>
      </c>
      <c r="L8942">
        <v>2015</v>
      </c>
      <c r="M8942" t="s">
        <v>38</v>
      </c>
      <c r="N8942" t="s">
        <v>31</v>
      </c>
      <c r="O8942">
        <v>116469.75</v>
      </c>
      <c r="P8942" t="s">
        <v>35</v>
      </c>
    </row>
    <row r="8943" spans="1:16" x14ac:dyDescent="0.35">
      <c r="A8943" t="s">
        <v>23</v>
      </c>
      <c r="B8943">
        <v>55.53</v>
      </c>
      <c r="C8943">
        <f>RawData[[#This Row],[Price (INR)]]-RawData[[#This Row],[Resale Price (INR)]]</f>
        <v>114960.06</v>
      </c>
      <c r="D8943" t="s">
        <v>29</v>
      </c>
      <c r="E8943" t="s">
        <v>75</v>
      </c>
      <c r="F8943">
        <v>228227</v>
      </c>
      <c r="G8943">
        <v>2018</v>
      </c>
      <c r="H8943">
        <v>858</v>
      </c>
      <c r="I8943" t="s">
        <v>34</v>
      </c>
      <c r="J8943">
        <v>46.11</v>
      </c>
      <c r="K8943" t="s">
        <v>19</v>
      </c>
      <c r="L8943">
        <v>2021</v>
      </c>
      <c r="M8943" t="s">
        <v>44</v>
      </c>
      <c r="N8943" t="s">
        <v>21</v>
      </c>
      <c r="O8943">
        <v>113266.94</v>
      </c>
      <c r="P8943" t="s">
        <v>35</v>
      </c>
    </row>
    <row r="8944" spans="1:16" x14ac:dyDescent="0.35">
      <c r="A8944" t="s">
        <v>55</v>
      </c>
      <c r="B8944">
        <v>53.32</v>
      </c>
      <c r="C8944">
        <f>RawData[[#This Row],[Price (INR)]]-RawData[[#This Row],[Resale Price (INR)]]</f>
        <v>60574.420000000013</v>
      </c>
      <c r="D8944" t="s">
        <v>16</v>
      </c>
      <c r="E8944" t="s">
        <v>77</v>
      </c>
      <c r="F8944">
        <v>265003</v>
      </c>
      <c r="G8944">
        <v>2018</v>
      </c>
      <c r="H8944">
        <v>305</v>
      </c>
      <c r="I8944" t="s">
        <v>34</v>
      </c>
      <c r="J8944">
        <v>58.59</v>
      </c>
      <c r="K8944" t="s">
        <v>27</v>
      </c>
      <c r="L8944">
        <v>2018</v>
      </c>
      <c r="M8944" t="s">
        <v>44</v>
      </c>
      <c r="N8944" t="s">
        <v>21</v>
      </c>
      <c r="O8944">
        <v>204428.58</v>
      </c>
      <c r="P8944" t="s">
        <v>50</v>
      </c>
    </row>
    <row r="8945" spans="1:16" x14ac:dyDescent="0.35">
      <c r="A8945" t="s">
        <v>28</v>
      </c>
      <c r="B8945">
        <v>29.46</v>
      </c>
      <c r="C8945">
        <f>RawData[[#This Row],[Price (INR)]]-RawData[[#This Row],[Resale Price (INR)]]</f>
        <v>112429.44</v>
      </c>
      <c r="D8945" t="s">
        <v>40</v>
      </c>
      <c r="E8945" t="s">
        <v>41</v>
      </c>
      <c r="F8945">
        <v>376097</v>
      </c>
      <c r="G8945">
        <v>2023</v>
      </c>
      <c r="H8945">
        <v>901</v>
      </c>
      <c r="I8945" t="s">
        <v>18</v>
      </c>
      <c r="J8945">
        <v>84.62</v>
      </c>
      <c r="K8945" t="s">
        <v>27</v>
      </c>
      <c r="L8945">
        <v>2024</v>
      </c>
      <c r="M8945" t="s">
        <v>20</v>
      </c>
      <c r="N8945" t="s">
        <v>21</v>
      </c>
      <c r="O8945">
        <v>263667.56</v>
      </c>
      <c r="P8945" t="s">
        <v>50</v>
      </c>
    </row>
    <row r="8946" spans="1:16" x14ac:dyDescent="0.35">
      <c r="A8946" t="s">
        <v>48</v>
      </c>
      <c r="B8946">
        <v>47.37</v>
      </c>
      <c r="C8946">
        <f>RawData[[#This Row],[Price (INR)]]-RawData[[#This Row],[Resale Price (INR)]]</f>
        <v>60859.239999999991</v>
      </c>
      <c r="D8946" t="s">
        <v>64</v>
      </c>
      <c r="E8946" t="s">
        <v>76</v>
      </c>
      <c r="F8946">
        <v>213911</v>
      </c>
      <c r="G8946">
        <v>2020</v>
      </c>
      <c r="H8946">
        <v>311</v>
      </c>
      <c r="I8946" t="s">
        <v>34</v>
      </c>
      <c r="J8946">
        <v>41.15</v>
      </c>
      <c r="K8946" t="s">
        <v>27</v>
      </c>
      <c r="L8946">
        <v>2021</v>
      </c>
      <c r="M8946" t="s">
        <v>44</v>
      </c>
      <c r="N8946" t="s">
        <v>21</v>
      </c>
      <c r="O8946">
        <v>153051.76</v>
      </c>
      <c r="P8946" t="s">
        <v>35</v>
      </c>
    </row>
    <row r="8947" spans="1:16" x14ac:dyDescent="0.35">
      <c r="A8947" t="s">
        <v>15</v>
      </c>
      <c r="B8947">
        <v>12.14</v>
      </c>
      <c r="C8947">
        <f>RawData[[#This Row],[Price (INR)]]-RawData[[#This Row],[Resale Price (INR)]]</f>
        <v>48425.149999999994</v>
      </c>
      <c r="D8947" t="s">
        <v>40</v>
      </c>
      <c r="E8947" t="s">
        <v>68</v>
      </c>
      <c r="F8947">
        <v>229380</v>
      </c>
      <c r="G8947">
        <v>2016</v>
      </c>
      <c r="H8947">
        <v>717</v>
      </c>
      <c r="I8947" t="s">
        <v>18</v>
      </c>
      <c r="J8947">
        <v>75.05</v>
      </c>
      <c r="K8947" t="s">
        <v>27</v>
      </c>
      <c r="L8947">
        <v>2022</v>
      </c>
      <c r="M8947" t="s">
        <v>20</v>
      </c>
      <c r="N8947" t="s">
        <v>31</v>
      </c>
      <c r="O8947">
        <v>180954.85</v>
      </c>
      <c r="P8947" t="s">
        <v>50</v>
      </c>
    </row>
    <row r="8948" spans="1:16" x14ac:dyDescent="0.35">
      <c r="A8948" t="s">
        <v>23</v>
      </c>
      <c r="B8948">
        <v>22.17</v>
      </c>
      <c r="C8948">
        <f>RawData[[#This Row],[Price (INR)]]-RawData[[#This Row],[Resale Price (INR)]]</f>
        <v>69828.739999999991</v>
      </c>
      <c r="D8948" t="s">
        <v>52</v>
      </c>
      <c r="E8948" t="s">
        <v>81</v>
      </c>
      <c r="F8948">
        <v>202153</v>
      </c>
      <c r="G8948">
        <v>2016</v>
      </c>
      <c r="H8948">
        <v>162</v>
      </c>
      <c r="I8948" t="s">
        <v>26</v>
      </c>
      <c r="J8948">
        <v>69.2</v>
      </c>
      <c r="K8948" t="s">
        <v>19</v>
      </c>
      <c r="L8948">
        <v>2019</v>
      </c>
      <c r="M8948" t="s">
        <v>20</v>
      </c>
      <c r="N8948" t="s">
        <v>21</v>
      </c>
      <c r="O8948">
        <v>132324.26</v>
      </c>
      <c r="P8948" t="s">
        <v>35</v>
      </c>
    </row>
    <row r="8949" spans="1:16" x14ac:dyDescent="0.35">
      <c r="A8949" t="s">
        <v>15</v>
      </c>
      <c r="B8949">
        <v>46.7</v>
      </c>
      <c r="C8949">
        <f>RawData[[#This Row],[Price (INR)]]-RawData[[#This Row],[Resale Price (INR)]]</f>
        <v>167746</v>
      </c>
      <c r="D8949" t="s">
        <v>16</v>
      </c>
      <c r="E8949" t="s">
        <v>77</v>
      </c>
      <c r="F8949">
        <v>308391</v>
      </c>
      <c r="G8949">
        <v>2019</v>
      </c>
      <c r="H8949">
        <v>872</v>
      </c>
      <c r="I8949" t="s">
        <v>34</v>
      </c>
      <c r="J8949">
        <v>41.7</v>
      </c>
      <c r="K8949" t="s">
        <v>27</v>
      </c>
      <c r="L8949">
        <v>2021</v>
      </c>
      <c r="M8949" t="s">
        <v>44</v>
      </c>
      <c r="N8949" t="s">
        <v>21</v>
      </c>
      <c r="O8949">
        <v>140645</v>
      </c>
      <c r="P8949" t="s">
        <v>50</v>
      </c>
    </row>
    <row r="8950" spans="1:16" x14ac:dyDescent="0.35">
      <c r="A8950" t="s">
        <v>15</v>
      </c>
      <c r="B8950">
        <v>15.85</v>
      </c>
      <c r="C8950">
        <f>RawData[[#This Row],[Price (INR)]]-RawData[[#This Row],[Resale Price (INR)]]</f>
        <v>82331.670000000013</v>
      </c>
      <c r="D8950" t="s">
        <v>40</v>
      </c>
      <c r="E8950" t="s">
        <v>51</v>
      </c>
      <c r="F8950">
        <v>222928</v>
      </c>
      <c r="G8950">
        <v>2020</v>
      </c>
      <c r="H8950">
        <v>845</v>
      </c>
      <c r="I8950" t="s">
        <v>18</v>
      </c>
      <c r="J8950">
        <v>92.42</v>
      </c>
      <c r="K8950" t="s">
        <v>19</v>
      </c>
      <c r="L8950">
        <v>2023</v>
      </c>
      <c r="M8950" t="s">
        <v>44</v>
      </c>
      <c r="N8950" t="s">
        <v>21</v>
      </c>
      <c r="O8950">
        <v>140596.32999999999</v>
      </c>
      <c r="P8950" t="s">
        <v>50</v>
      </c>
    </row>
    <row r="8951" spans="1:16" x14ac:dyDescent="0.35">
      <c r="A8951" t="s">
        <v>61</v>
      </c>
      <c r="B8951">
        <v>8.43</v>
      </c>
      <c r="C8951">
        <f>RawData[[#This Row],[Price (INR)]]-RawData[[#This Row],[Resale Price (INR)]]</f>
        <v>30313.940000000002</v>
      </c>
      <c r="D8951" t="s">
        <v>36</v>
      </c>
      <c r="E8951" t="s">
        <v>63</v>
      </c>
      <c r="F8951">
        <v>79850</v>
      </c>
      <c r="G8951">
        <v>2018</v>
      </c>
      <c r="H8951">
        <v>924</v>
      </c>
      <c r="I8951" t="s">
        <v>34</v>
      </c>
      <c r="J8951">
        <v>32.700000000000003</v>
      </c>
      <c r="K8951" t="s">
        <v>42</v>
      </c>
      <c r="L8951">
        <v>2018</v>
      </c>
      <c r="M8951" t="s">
        <v>20</v>
      </c>
      <c r="N8951" t="s">
        <v>21</v>
      </c>
      <c r="O8951">
        <v>49536.06</v>
      </c>
      <c r="P8951" t="s">
        <v>50</v>
      </c>
    </row>
    <row r="8952" spans="1:16" x14ac:dyDescent="0.35">
      <c r="A8952" t="s">
        <v>59</v>
      </c>
      <c r="B8952">
        <v>54.81</v>
      </c>
      <c r="C8952">
        <f>RawData[[#This Row],[Price (INR)]]-RawData[[#This Row],[Resale Price (INR)]]</f>
        <v>136045.28</v>
      </c>
      <c r="D8952" t="s">
        <v>32</v>
      </c>
      <c r="E8952" t="s">
        <v>47</v>
      </c>
      <c r="F8952">
        <v>335738</v>
      </c>
      <c r="G8952">
        <v>2021</v>
      </c>
      <c r="H8952">
        <v>697</v>
      </c>
      <c r="I8952" t="s">
        <v>26</v>
      </c>
      <c r="J8952">
        <v>61.76</v>
      </c>
      <c r="K8952" t="s">
        <v>19</v>
      </c>
      <c r="L8952">
        <v>2021</v>
      </c>
      <c r="M8952" t="s">
        <v>44</v>
      </c>
      <c r="N8952" t="s">
        <v>31</v>
      </c>
      <c r="O8952">
        <v>199692.72</v>
      </c>
      <c r="P8952" t="s">
        <v>35</v>
      </c>
    </row>
    <row r="8953" spans="1:16" x14ac:dyDescent="0.35">
      <c r="A8953" t="s">
        <v>55</v>
      </c>
      <c r="B8953">
        <v>30.58</v>
      </c>
      <c r="C8953">
        <f>RawData[[#This Row],[Price (INR)]]-RawData[[#This Row],[Resale Price (INR)]]</f>
        <v>101008.54999999999</v>
      </c>
      <c r="D8953" t="s">
        <v>24</v>
      </c>
      <c r="E8953" t="s">
        <v>74</v>
      </c>
      <c r="F8953">
        <v>352499</v>
      </c>
      <c r="G8953">
        <v>2023</v>
      </c>
      <c r="H8953">
        <v>897</v>
      </c>
      <c r="I8953" t="s">
        <v>18</v>
      </c>
      <c r="J8953">
        <v>79.319999999999993</v>
      </c>
      <c r="K8953" t="s">
        <v>19</v>
      </c>
      <c r="L8953">
        <v>2023</v>
      </c>
      <c r="M8953" t="s">
        <v>20</v>
      </c>
      <c r="N8953" t="s">
        <v>21</v>
      </c>
      <c r="O8953">
        <v>251490.45</v>
      </c>
      <c r="P8953" t="s">
        <v>45</v>
      </c>
    </row>
    <row r="8954" spans="1:16" x14ac:dyDescent="0.35">
      <c r="A8954" t="s">
        <v>15</v>
      </c>
      <c r="B8954">
        <v>22.9</v>
      </c>
      <c r="C8954">
        <f>RawData[[#This Row],[Price (INR)]]-RawData[[#This Row],[Resale Price (INR)]]</f>
        <v>183979.63</v>
      </c>
      <c r="D8954" t="s">
        <v>36</v>
      </c>
      <c r="E8954" t="s">
        <v>57</v>
      </c>
      <c r="F8954">
        <v>333768</v>
      </c>
      <c r="G8954">
        <v>2021</v>
      </c>
      <c r="H8954">
        <v>494</v>
      </c>
      <c r="I8954" t="s">
        <v>34</v>
      </c>
      <c r="J8954">
        <v>34.450000000000003</v>
      </c>
      <c r="K8954" t="s">
        <v>42</v>
      </c>
      <c r="L8954">
        <v>2021</v>
      </c>
      <c r="M8954" t="s">
        <v>20</v>
      </c>
      <c r="N8954" t="s">
        <v>31</v>
      </c>
      <c r="O8954">
        <v>149788.37</v>
      </c>
      <c r="P8954" t="s">
        <v>35</v>
      </c>
    </row>
    <row r="8955" spans="1:16" x14ac:dyDescent="0.35">
      <c r="A8955" t="s">
        <v>23</v>
      </c>
      <c r="B8955">
        <v>45.62</v>
      </c>
      <c r="C8955">
        <f>RawData[[#This Row],[Price (INR)]]-RawData[[#This Row],[Resale Price (INR)]]</f>
        <v>16350.39</v>
      </c>
      <c r="D8955" t="s">
        <v>29</v>
      </c>
      <c r="E8955" t="s">
        <v>86</v>
      </c>
      <c r="F8955">
        <v>54211</v>
      </c>
      <c r="G8955">
        <v>2020</v>
      </c>
      <c r="H8955">
        <v>541</v>
      </c>
      <c r="I8955" t="s">
        <v>18</v>
      </c>
      <c r="J8955">
        <v>85.27</v>
      </c>
      <c r="K8955" t="s">
        <v>19</v>
      </c>
      <c r="L8955">
        <v>2020</v>
      </c>
      <c r="M8955" t="s">
        <v>38</v>
      </c>
      <c r="N8955" t="s">
        <v>31</v>
      </c>
      <c r="O8955">
        <v>37860.61</v>
      </c>
      <c r="P8955" t="s">
        <v>22</v>
      </c>
    </row>
    <row r="8956" spans="1:16" x14ac:dyDescent="0.35">
      <c r="A8956" t="s">
        <v>55</v>
      </c>
      <c r="B8956">
        <v>47.2</v>
      </c>
      <c r="C8956">
        <f>RawData[[#This Row],[Price (INR)]]-RawData[[#This Row],[Resale Price (INR)]]</f>
        <v>154670.91999999998</v>
      </c>
      <c r="D8956" t="s">
        <v>16</v>
      </c>
      <c r="E8956" t="s">
        <v>43</v>
      </c>
      <c r="F8956">
        <v>263443</v>
      </c>
      <c r="G8956">
        <v>2015</v>
      </c>
      <c r="H8956">
        <v>185</v>
      </c>
      <c r="I8956" t="s">
        <v>34</v>
      </c>
      <c r="J8956">
        <v>36.380000000000003</v>
      </c>
      <c r="K8956" t="s">
        <v>27</v>
      </c>
      <c r="L8956">
        <v>2023</v>
      </c>
      <c r="M8956" t="s">
        <v>44</v>
      </c>
      <c r="N8956" t="s">
        <v>21</v>
      </c>
      <c r="O8956">
        <v>108772.08</v>
      </c>
      <c r="P8956" t="s">
        <v>50</v>
      </c>
    </row>
    <row r="8957" spans="1:16" x14ac:dyDescent="0.35">
      <c r="A8957" t="s">
        <v>54</v>
      </c>
      <c r="B8957">
        <v>17.350000000000001</v>
      </c>
      <c r="C8957">
        <f>RawData[[#This Row],[Price (INR)]]-RawData[[#This Row],[Resale Price (INR)]]</f>
        <v>96025.43</v>
      </c>
      <c r="D8957" t="s">
        <v>40</v>
      </c>
      <c r="E8957" t="s">
        <v>58</v>
      </c>
      <c r="F8957">
        <v>227837</v>
      </c>
      <c r="G8957">
        <v>2020</v>
      </c>
      <c r="H8957">
        <v>420</v>
      </c>
      <c r="I8957" t="s">
        <v>26</v>
      </c>
      <c r="J8957">
        <v>86.34</v>
      </c>
      <c r="K8957" t="s">
        <v>19</v>
      </c>
      <c r="L8957">
        <v>2024</v>
      </c>
      <c r="M8957" t="s">
        <v>20</v>
      </c>
      <c r="N8957" t="s">
        <v>21</v>
      </c>
      <c r="O8957">
        <v>131811.57</v>
      </c>
      <c r="P8957" t="s">
        <v>22</v>
      </c>
    </row>
    <row r="8958" spans="1:16" x14ac:dyDescent="0.35">
      <c r="A8958" t="s">
        <v>23</v>
      </c>
      <c r="B8958">
        <v>29.25</v>
      </c>
      <c r="C8958">
        <f>RawData[[#This Row],[Price (INR)]]-RawData[[#This Row],[Resale Price (INR)]]</f>
        <v>97774.45</v>
      </c>
      <c r="D8958" t="s">
        <v>32</v>
      </c>
      <c r="E8958" t="s">
        <v>47</v>
      </c>
      <c r="F8958">
        <v>199403</v>
      </c>
      <c r="G8958">
        <v>2017</v>
      </c>
      <c r="H8958">
        <v>789</v>
      </c>
      <c r="I8958" t="s">
        <v>34</v>
      </c>
      <c r="J8958">
        <v>42.27</v>
      </c>
      <c r="K8958" t="s">
        <v>19</v>
      </c>
      <c r="L8958">
        <v>2024</v>
      </c>
      <c r="M8958" t="s">
        <v>44</v>
      </c>
      <c r="N8958" t="s">
        <v>21</v>
      </c>
      <c r="O8958">
        <v>101628.55</v>
      </c>
      <c r="P8958" t="s">
        <v>45</v>
      </c>
    </row>
    <row r="8959" spans="1:16" x14ac:dyDescent="0.35">
      <c r="A8959" t="s">
        <v>23</v>
      </c>
      <c r="B8959">
        <v>5.66</v>
      </c>
      <c r="C8959">
        <f>RawData[[#This Row],[Price (INR)]]-RawData[[#This Row],[Resale Price (INR)]]</f>
        <v>76088.850000000006</v>
      </c>
      <c r="D8959" t="s">
        <v>29</v>
      </c>
      <c r="E8959" t="s">
        <v>49</v>
      </c>
      <c r="F8959">
        <v>164996</v>
      </c>
      <c r="G8959">
        <v>2024</v>
      </c>
      <c r="H8959">
        <v>404</v>
      </c>
      <c r="I8959" t="s">
        <v>34</v>
      </c>
      <c r="J8959">
        <v>39.299999999999997</v>
      </c>
      <c r="K8959" t="s">
        <v>27</v>
      </c>
      <c r="L8959">
        <v>2024</v>
      </c>
      <c r="M8959" t="s">
        <v>38</v>
      </c>
      <c r="N8959" t="s">
        <v>31</v>
      </c>
      <c r="O8959">
        <v>88907.15</v>
      </c>
      <c r="P8959" t="s">
        <v>45</v>
      </c>
    </row>
    <row r="8960" spans="1:16" x14ac:dyDescent="0.35">
      <c r="A8960" t="s">
        <v>54</v>
      </c>
      <c r="B8960">
        <v>76.680000000000007</v>
      </c>
      <c r="C8960">
        <f>RawData[[#This Row],[Price (INR)]]-RawData[[#This Row],[Resale Price (INR)]]</f>
        <v>93729.09</v>
      </c>
      <c r="D8960" t="s">
        <v>52</v>
      </c>
      <c r="E8960" t="s">
        <v>79</v>
      </c>
      <c r="F8960">
        <v>271942</v>
      </c>
      <c r="G8960">
        <v>2019</v>
      </c>
      <c r="H8960">
        <v>541</v>
      </c>
      <c r="I8960" t="s">
        <v>18</v>
      </c>
      <c r="J8960">
        <v>72.8</v>
      </c>
      <c r="K8960" t="s">
        <v>42</v>
      </c>
      <c r="L8960">
        <v>2019</v>
      </c>
      <c r="M8960" t="s">
        <v>38</v>
      </c>
      <c r="N8960" t="s">
        <v>21</v>
      </c>
      <c r="O8960">
        <v>178212.91</v>
      </c>
      <c r="P8960" t="s">
        <v>22</v>
      </c>
    </row>
    <row r="8961" spans="1:16" x14ac:dyDescent="0.35">
      <c r="A8961" t="s">
        <v>59</v>
      </c>
      <c r="B8961">
        <v>54.26</v>
      </c>
      <c r="C8961">
        <f>RawData[[#This Row],[Price (INR)]]-RawData[[#This Row],[Resale Price (INR)]]</f>
        <v>77680.109999999986</v>
      </c>
      <c r="D8961" t="s">
        <v>36</v>
      </c>
      <c r="E8961" t="s">
        <v>57</v>
      </c>
      <c r="F8961">
        <v>244937</v>
      </c>
      <c r="G8961">
        <v>2020</v>
      </c>
      <c r="H8961">
        <v>938</v>
      </c>
      <c r="I8961" t="s">
        <v>34</v>
      </c>
      <c r="J8961">
        <v>41.91</v>
      </c>
      <c r="K8961" t="s">
        <v>42</v>
      </c>
      <c r="L8961">
        <v>2020</v>
      </c>
      <c r="M8961" t="s">
        <v>44</v>
      </c>
      <c r="N8961" t="s">
        <v>21</v>
      </c>
      <c r="O8961">
        <v>167256.89000000001</v>
      </c>
      <c r="P8961" t="s">
        <v>22</v>
      </c>
    </row>
    <row r="8962" spans="1:16" x14ac:dyDescent="0.35">
      <c r="A8962" t="s">
        <v>39</v>
      </c>
      <c r="B8962">
        <v>69.31</v>
      </c>
      <c r="C8962">
        <f>RawData[[#This Row],[Price (INR)]]-RawData[[#This Row],[Resale Price (INR)]]</f>
        <v>128289.09</v>
      </c>
      <c r="D8962" t="s">
        <v>24</v>
      </c>
      <c r="E8962" t="s">
        <v>67</v>
      </c>
      <c r="F8962">
        <v>248304</v>
      </c>
      <c r="G8962">
        <v>2017</v>
      </c>
      <c r="H8962">
        <v>901</v>
      </c>
      <c r="I8962" t="s">
        <v>26</v>
      </c>
      <c r="J8962">
        <v>71.61</v>
      </c>
      <c r="K8962" t="s">
        <v>42</v>
      </c>
      <c r="L8962">
        <v>2017</v>
      </c>
      <c r="M8962" t="s">
        <v>20</v>
      </c>
      <c r="N8962" t="s">
        <v>31</v>
      </c>
      <c r="O8962">
        <v>120014.91</v>
      </c>
      <c r="P8962" t="s">
        <v>50</v>
      </c>
    </row>
    <row r="8963" spans="1:16" x14ac:dyDescent="0.35">
      <c r="A8963" t="s">
        <v>61</v>
      </c>
      <c r="B8963">
        <v>24.55</v>
      </c>
      <c r="C8963">
        <f>RawData[[#This Row],[Price (INR)]]-RawData[[#This Row],[Resale Price (INR)]]</f>
        <v>46481.73</v>
      </c>
      <c r="D8963" t="s">
        <v>29</v>
      </c>
      <c r="E8963" t="s">
        <v>49</v>
      </c>
      <c r="F8963">
        <v>89875</v>
      </c>
      <c r="G8963">
        <v>2015</v>
      </c>
      <c r="H8963">
        <v>377</v>
      </c>
      <c r="I8963" t="s">
        <v>18</v>
      </c>
      <c r="J8963">
        <v>79.819999999999993</v>
      </c>
      <c r="K8963" t="s">
        <v>42</v>
      </c>
      <c r="L8963">
        <v>2015</v>
      </c>
      <c r="M8963" t="s">
        <v>20</v>
      </c>
      <c r="N8963" t="s">
        <v>31</v>
      </c>
      <c r="O8963">
        <v>43393.27</v>
      </c>
      <c r="P8963" t="s">
        <v>22</v>
      </c>
    </row>
    <row r="8964" spans="1:16" x14ac:dyDescent="0.35">
      <c r="A8964" t="s">
        <v>28</v>
      </c>
      <c r="B8964">
        <v>39.909999999999997</v>
      </c>
      <c r="C8964">
        <f>RawData[[#This Row],[Price (INR)]]-RawData[[#This Row],[Resale Price (INR)]]</f>
        <v>82214.02</v>
      </c>
      <c r="D8964" t="s">
        <v>29</v>
      </c>
      <c r="E8964" t="s">
        <v>30</v>
      </c>
      <c r="F8964">
        <v>206937</v>
      </c>
      <c r="G8964">
        <v>2018</v>
      </c>
      <c r="H8964">
        <v>686</v>
      </c>
      <c r="I8964" t="s">
        <v>34</v>
      </c>
      <c r="J8964">
        <v>55.37</v>
      </c>
      <c r="K8964" t="s">
        <v>27</v>
      </c>
      <c r="L8964">
        <v>2019</v>
      </c>
      <c r="M8964" t="s">
        <v>20</v>
      </c>
      <c r="N8964" t="s">
        <v>21</v>
      </c>
      <c r="O8964">
        <v>124722.98</v>
      </c>
      <c r="P8964" t="s">
        <v>35</v>
      </c>
    </row>
    <row r="8965" spans="1:16" x14ac:dyDescent="0.35">
      <c r="A8965" t="s">
        <v>28</v>
      </c>
      <c r="B8965">
        <v>9.11</v>
      </c>
      <c r="C8965">
        <f>RawData[[#This Row],[Price (INR)]]-RawData[[#This Row],[Resale Price (INR)]]</f>
        <v>111916.18</v>
      </c>
      <c r="D8965" t="s">
        <v>29</v>
      </c>
      <c r="E8965" t="s">
        <v>82</v>
      </c>
      <c r="F8965">
        <v>281652</v>
      </c>
      <c r="G8965">
        <v>2018</v>
      </c>
      <c r="H8965">
        <v>453</v>
      </c>
      <c r="I8965" t="s">
        <v>18</v>
      </c>
      <c r="J8965">
        <v>91.69</v>
      </c>
      <c r="K8965" t="s">
        <v>27</v>
      </c>
      <c r="L8965">
        <v>2023</v>
      </c>
      <c r="M8965" t="s">
        <v>20</v>
      </c>
      <c r="N8965" t="s">
        <v>31</v>
      </c>
      <c r="O8965">
        <v>169735.82</v>
      </c>
      <c r="P8965" t="s">
        <v>35</v>
      </c>
    </row>
    <row r="8966" spans="1:16" x14ac:dyDescent="0.35">
      <c r="A8966" t="s">
        <v>23</v>
      </c>
      <c r="B8966">
        <v>26.27</v>
      </c>
      <c r="C8966">
        <f>RawData[[#This Row],[Price (INR)]]-RawData[[#This Row],[Resale Price (INR)]]</f>
        <v>98421.989999999991</v>
      </c>
      <c r="D8966" t="s">
        <v>52</v>
      </c>
      <c r="E8966" t="s">
        <v>79</v>
      </c>
      <c r="F8966">
        <v>319927</v>
      </c>
      <c r="G8966">
        <v>2017</v>
      </c>
      <c r="H8966">
        <v>890</v>
      </c>
      <c r="I8966" t="s">
        <v>26</v>
      </c>
      <c r="J8966">
        <v>77.349999999999994</v>
      </c>
      <c r="K8966" t="s">
        <v>27</v>
      </c>
      <c r="L8966">
        <v>2018</v>
      </c>
      <c r="M8966" t="s">
        <v>20</v>
      </c>
      <c r="N8966" t="s">
        <v>21</v>
      </c>
      <c r="O8966">
        <v>221505.01</v>
      </c>
      <c r="P8966" t="s">
        <v>35</v>
      </c>
    </row>
    <row r="8967" spans="1:16" x14ac:dyDescent="0.35">
      <c r="A8967" t="s">
        <v>48</v>
      </c>
      <c r="B8967">
        <v>38.450000000000003</v>
      </c>
      <c r="C8967">
        <f>RawData[[#This Row],[Price (INR)]]-RawData[[#This Row],[Resale Price (INR)]]</f>
        <v>47372.079999999987</v>
      </c>
      <c r="D8967" t="s">
        <v>24</v>
      </c>
      <c r="E8967" t="s">
        <v>74</v>
      </c>
      <c r="F8967">
        <v>195028</v>
      </c>
      <c r="G8967">
        <v>2023</v>
      </c>
      <c r="H8967">
        <v>270</v>
      </c>
      <c r="I8967" t="s">
        <v>18</v>
      </c>
      <c r="J8967">
        <v>67.59</v>
      </c>
      <c r="K8967" t="s">
        <v>42</v>
      </c>
      <c r="L8967">
        <v>2023</v>
      </c>
      <c r="M8967" t="s">
        <v>20</v>
      </c>
      <c r="N8967" t="s">
        <v>21</v>
      </c>
      <c r="O8967">
        <v>147655.92000000001</v>
      </c>
      <c r="P8967" t="s">
        <v>45</v>
      </c>
    </row>
    <row r="8968" spans="1:16" x14ac:dyDescent="0.35">
      <c r="A8968" t="s">
        <v>55</v>
      </c>
      <c r="B8968">
        <v>71.53</v>
      </c>
      <c r="C8968">
        <f>RawData[[#This Row],[Price (INR)]]-RawData[[#This Row],[Resale Price (INR)]]</f>
        <v>102837.6</v>
      </c>
      <c r="D8968" t="s">
        <v>24</v>
      </c>
      <c r="E8968" t="s">
        <v>74</v>
      </c>
      <c r="F8968">
        <v>313172</v>
      </c>
      <c r="G8968">
        <v>2017</v>
      </c>
      <c r="H8968">
        <v>583</v>
      </c>
      <c r="I8968" t="s">
        <v>18</v>
      </c>
      <c r="J8968">
        <v>78.94</v>
      </c>
      <c r="K8968" t="s">
        <v>27</v>
      </c>
      <c r="L8968">
        <v>2017</v>
      </c>
      <c r="M8968" t="s">
        <v>20</v>
      </c>
      <c r="N8968" t="s">
        <v>21</v>
      </c>
      <c r="O8968">
        <v>210334.4</v>
      </c>
      <c r="P8968" t="s">
        <v>35</v>
      </c>
    </row>
    <row r="8969" spans="1:16" x14ac:dyDescent="0.35">
      <c r="A8969" t="s">
        <v>23</v>
      </c>
      <c r="B8969">
        <v>57.32</v>
      </c>
      <c r="C8969">
        <f>RawData[[#This Row],[Price (INR)]]-RawData[[#This Row],[Resale Price (INR)]]</f>
        <v>188474.43</v>
      </c>
      <c r="D8969" t="s">
        <v>64</v>
      </c>
      <c r="E8969" t="s">
        <v>84</v>
      </c>
      <c r="F8969">
        <v>316195</v>
      </c>
      <c r="G8969">
        <v>2018</v>
      </c>
      <c r="H8969">
        <v>820</v>
      </c>
      <c r="I8969" t="s">
        <v>26</v>
      </c>
      <c r="J8969">
        <v>60.29</v>
      </c>
      <c r="K8969" t="s">
        <v>19</v>
      </c>
      <c r="L8969">
        <v>2023</v>
      </c>
      <c r="M8969" t="s">
        <v>44</v>
      </c>
      <c r="N8969" t="s">
        <v>21</v>
      </c>
      <c r="O8969">
        <v>127720.57</v>
      </c>
      <c r="P8969" t="s">
        <v>22</v>
      </c>
    </row>
    <row r="8970" spans="1:16" x14ac:dyDescent="0.35">
      <c r="A8970" t="s">
        <v>39</v>
      </c>
      <c r="B8970">
        <v>5.76</v>
      </c>
      <c r="C8970">
        <f>RawData[[#This Row],[Price (INR)]]-RawData[[#This Row],[Resale Price (INR)]]</f>
        <v>66564.69</v>
      </c>
      <c r="D8970" t="s">
        <v>52</v>
      </c>
      <c r="E8970" t="s">
        <v>69</v>
      </c>
      <c r="F8970">
        <v>265986</v>
      </c>
      <c r="G8970">
        <v>2017</v>
      </c>
      <c r="H8970">
        <v>794</v>
      </c>
      <c r="I8970" t="s">
        <v>26</v>
      </c>
      <c r="J8970">
        <v>85.3</v>
      </c>
      <c r="K8970" t="s">
        <v>19</v>
      </c>
      <c r="L8970">
        <v>2019</v>
      </c>
      <c r="M8970" t="s">
        <v>44</v>
      </c>
      <c r="N8970" t="s">
        <v>21</v>
      </c>
      <c r="O8970">
        <v>199421.31</v>
      </c>
      <c r="P8970" t="s">
        <v>45</v>
      </c>
    </row>
    <row r="8971" spans="1:16" x14ac:dyDescent="0.35">
      <c r="A8971" t="s">
        <v>28</v>
      </c>
      <c r="B8971">
        <v>24.54</v>
      </c>
      <c r="C8971">
        <f>RawData[[#This Row],[Price (INR)]]-RawData[[#This Row],[Resale Price (INR)]]</f>
        <v>82254.820000000007</v>
      </c>
      <c r="D8971" t="s">
        <v>32</v>
      </c>
      <c r="E8971" t="s">
        <v>47</v>
      </c>
      <c r="F8971">
        <v>331738</v>
      </c>
      <c r="G8971">
        <v>2021</v>
      </c>
      <c r="H8971">
        <v>173</v>
      </c>
      <c r="I8971" t="s">
        <v>34</v>
      </c>
      <c r="J8971">
        <v>33.17</v>
      </c>
      <c r="K8971" t="s">
        <v>19</v>
      </c>
      <c r="L8971">
        <v>2024</v>
      </c>
      <c r="M8971" t="s">
        <v>44</v>
      </c>
      <c r="N8971" t="s">
        <v>31</v>
      </c>
      <c r="O8971">
        <v>249483.18</v>
      </c>
      <c r="P8971" t="s">
        <v>22</v>
      </c>
    </row>
    <row r="8972" spans="1:16" x14ac:dyDescent="0.35">
      <c r="A8972" t="s">
        <v>48</v>
      </c>
      <c r="B8972">
        <v>7.34</v>
      </c>
      <c r="C8972">
        <f>RawData[[#This Row],[Price (INR)]]-RawData[[#This Row],[Resale Price (INR)]]</f>
        <v>70693.47</v>
      </c>
      <c r="D8972" t="s">
        <v>16</v>
      </c>
      <c r="E8972" t="s">
        <v>17</v>
      </c>
      <c r="F8972">
        <v>322592</v>
      </c>
      <c r="G8972">
        <v>2017</v>
      </c>
      <c r="H8972">
        <v>603</v>
      </c>
      <c r="I8972" t="s">
        <v>34</v>
      </c>
      <c r="J8972">
        <v>58.39</v>
      </c>
      <c r="K8972" t="s">
        <v>27</v>
      </c>
      <c r="L8972">
        <v>2024</v>
      </c>
      <c r="M8972" t="s">
        <v>20</v>
      </c>
      <c r="N8972" t="s">
        <v>21</v>
      </c>
      <c r="O8972">
        <v>251898.53</v>
      </c>
      <c r="P8972" t="s">
        <v>45</v>
      </c>
    </row>
    <row r="8973" spans="1:16" x14ac:dyDescent="0.35">
      <c r="A8973" t="s">
        <v>28</v>
      </c>
      <c r="B8973">
        <v>41.95</v>
      </c>
      <c r="C8973">
        <f>RawData[[#This Row],[Price (INR)]]-RawData[[#This Row],[Resale Price (INR)]]</f>
        <v>190114.87</v>
      </c>
      <c r="D8973" t="s">
        <v>40</v>
      </c>
      <c r="E8973" t="s">
        <v>62</v>
      </c>
      <c r="F8973">
        <v>320622</v>
      </c>
      <c r="G8973">
        <v>2018</v>
      </c>
      <c r="H8973">
        <v>794</v>
      </c>
      <c r="I8973" t="s">
        <v>18</v>
      </c>
      <c r="J8973">
        <v>66.040000000000006</v>
      </c>
      <c r="K8973" t="s">
        <v>27</v>
      </c>
      <c r="L8973">
        <v>2023</v>
      </c>
      <c r="M8973" t="s">
        <v>44</v>
      </c>
      <c r="N8973" t="s">
        <v>31</v>
      </c>
      <c r="O8973">
        <v>130507.13</v>
      </c>
      <c r="P8973" t="s">
        <v>35</v>
      </c>
    </row>
    <row r="8974" spans="1:16" x14ac:dyDescent="0.35">
      <c r="A8974" t="s">
        <v>46</v>
      </c>
      <c r="B8974">
        <v>60.32</v>
      </c>
      <c r="C8974">
        <f>RawData[[#This Row],[Price (INR)]]-RawData[[#This Row],[Resale Price (INR)]]</f>
        <v>36853.54</v>
      </c>
      <c r="D8974" t="s">
        <v>16</v>
      </c>
      <c r="E8974" t="s">
        <v>43</v>
      </c>
      <c r="F8974">
        <v>84492</v>
      </c>
      <c r="G8974">
        <v>2016</v>
      </c>
      <c r="H8974">
        <v>644</v>
      </c>
      <c r="I8974" t="s">
        <v>34</v>
      </c>
      <c r="J8974">
        <v>40.25</v>
      </c>
      <c r="K8974" t="s">
        <v>42</v>
      </c>
      <c r="L8974">
        <v>2016</v>
      </c>
      <c r="M8974" t="s">
        <v>38</v>
      </c>
      <c r="N8974" t="s">
        <v>31</v>
      </c>
      <c r="O8974">
        <v>47638.46</v>
      </c>
      <c r="P8974" t="s">
        <v>50</v>
      </c>
    </row>
    <row r="8975" spans="1:16" x14ac:dyDescent="0.35">
      <c r="A8975" t="s">
        <v>61</v>
      </c>
      <c r="B8975">
        <v>62.01</v>
      </c>
      <c r="C8975">
        <f>RawData[[#This Row],[Price (INR)]]-RawData[[#This Row],[Resale Price (INR)]]</f>
        <v>57841.41</v>
      </c>
      <c r="D8975" t="s">
        <v>24</v>
      </c>
      <c r="E8975" t="s">
        <v>85</v>
      </c>
      <c r="F8975">
        <v>108715</v>
      </c>
      <c r="G8975">
        <v>2020</v>
      </c>
      <c r="H8975">
        <v>239</v>
      </c>
      <c r="I8975" t="s">
        <v>26</v>
      </c>
      <c r="J8975">
        <v>78.56</v>
      </c>
      <c r="K8975" t="s">
        <v>27</v>
      </c>
      <c r="L8975">
        <v>2024</v>
      </c>
      <c r="M8975" t="s">
        <v>20</v>
      </c>
      <c r="N8975" t="s">
        <v>21</v>
      </c>
      <c r="O8975">
        <v>50873.59</v>
      </c>
      <c r="P8975" t="s">
        <v>45</v>
      </c>
    </row>
    <row r="8976" spans="1:16" x14ac:dyDescent="0.35">
      <c r="A8976" t="s">
        <v>48</v>
      </c>
      <c r="B8976">
        <v>5.58</v>
      </c>
      <c r="C8976">
        <f>RawData[[#This Row],[Price (INR)]]-RawData[[#This Row],[Resale Price (INR)]]</f>
        <v>74166.51999999999</v>
      </c>
      <c r="D8976" t="s">
        <v>16</v>
      </c>
      <c r="E8976" t="s">
        <v>87</v>
      </c>
      <c r="F8976">
        <v>263526</v>
      </c>
      <c r="G8976">
        <v>2015</v>
      </c>
      <c r="H8976">
        <v>376</v>
      </c>
      <c r="I8976" t="s">
        <v>26</v>
      </c>
      <c r="J8976">
        <v>67.67</v>
      </c>
      <c r="K8976" t="s">
        <v>27</v>
      </c>
      <c r="L8976">
        <v>2019</v>
      </c>
      <c r="M8976" t="s">
        <v>44</v>
      </c>
      <c r="N8976" t="s">
        <v>31</v>
      </c>
      <c r="O8976">
        <v>189359.48</v>
      </c>
      <c r="P8976" t="s">
        <v>22</v>
      </c>
    </row>
    <row r="8977" spans="1:16" x14ac:dyDescent="0.35">
      <c r="A8977" t="s">
        <v>48</v>
      </c>
      <c r="B8977">
        <v>74</v>
      </c>
      <c r="C8977">
        <f>RawData[[#This Row],[Price (INR)]]-RawData[[#This Row],[Resale Price (INR)]]</f>
        <v>123595.35</v>
      </c>
      <c r="D8977" t="s">
        <v>40</v>
      </c>
      <c r="E8977" t="s">
        <v>68</v>
      </c>
      <c r="F8977">
        <v>323863</v>
      </c>
      <c r="G8977">
        <v>2015</v>
      </c>
      <c r="H8977">
        <v>997</v>
      </c>
      <c r="I8977" t="s">
        <v>18</v>
      </c>
      <c r="J8977">
        <v>68.680000000000007</v>
      </c>
      <c r="K8977" t="s">
        <v>42</v>
      </c>
      <c r="L8977">
        <v>2015</v>
      </c>
      <c r="M8977" t="s">
        <v>44</v>
      </c>
      <c r="N8977" t="s">
        <v>21</v>
      </c>
      <c r="O8977">
        <v>200267.65</v>
      </c>
      <c r="P8977" t="s">
        <v>45</v>
      </c>
    </row>
    <row r="8978" spans="1:16" x14ac:dyDescent="0.35">
      <c r="A8978" t="s">
        <v>61</v>
      </c>
      <c r="B8978">
        <v>65.2</v>
      </c>
      <c r="C8978">
        <f>RawData[[#This Row],[Price (INR)]]-RawData[[#This Row],[Resale Price (INR)]]</f>
        <v>35076.410000000003</v>
      </c>
      <c r="D8978" t="s">
        <v>36</v>
      </c>
      <c r="E8978" t="s">
        <v>66</v>
      </c>
      <c r="F8978">
        <v>109431</v>
      </c>
      <c r="G8978">
        <v>2020</v>
      </c>
      <c r="H8978">
        <v>550</v>
      </c>
      <c r="I8978" t="s">
        <v>34</v>
      </c>
      <c r="J8978">
        <v>29.26</v>
      </c>
      <c r="K8978" t="s">
        <v>42</v>
      </c>
      <c r="L8978">
        <v>2020</v>
      </c>
      <c r="M8978" t="s">
        <v>20</v>
      </c>
      <c r="N8978" t="s">
        <v>21</v>
      </c>
      <c r="O8978">
        <v>74354.59</v>
      </c>
      <c r="P8978" t="s">
        <v>50</v>
      </c>
    </row>
    <row r="8979" spans="1:16" x14ac:dyDescent="0.35">
      <c r="A8979" t="s">
        <v>61</v>
      </c>
      <c r="B8979">
        <v>30.84</v>
      </c>
      <c r="C8979">
        <f>RawData[[#This Row],[Price (INR)]]-RawData[[#This Row],[Resale Price (INR)]]</f>
        <v>173754.31</v>
      </c>
      <c r="D8979" t="s">
        <v>64</v>
      </c>
      <c r="E8979" t="s">
        <v>71</v>
      </c>
      <c r="F8979">
        <v>293320</v>
      </c>
      <c r="G8979">
        <v>2016</v>
      </c>
      <c r="H8979">
        <v>249</v>
      </c>
      <c r="I8979" t="s">
        <v>34</v>
      </c>
      <c r="J8979">
        <v>25.22</v>
      </c>
      <c r="K8979" t="s">
        <v>19</v>
      </c>
      <c r="L8979">
        <v>2018</v>
      </c>
      <c r="M8979" t="s">
        <v>38</v>
      </c>
      <c r="N8979" t="s">
        <v>31</v>
      </c>
      <c r="O8979">
        <v>119565.69</v>
      </c>
      <c r="P8979" t="s">
        <v>50</v>
      </c>
    </row>
    <row r="8980" spans="1:16" x14ac:dyDescent="0.35">
      <c r="A8980" t="s">
        <v>54</v>
      </c>
      <c r="B8980">
        <v>14.89</v>
      </c>
      <c r="C8980">
        <f>RawData[[#This Row],[Price (INR)]]-RawData[[#This Row],[Resale Price (INR)]]</f>
        <v>213067.43</v>
      </c>
      <c r="D8980" t="s">
        <v>32</v>
      </c>
      <c r="E8980" t="s">
        <v>33</v>
      </c>
      <c r="F8980">
        <v>383599</v>
      </c>
      <c r="G8980">
        <v>2017</v>
      </c>
      <c r="H8980">
        <v>108</v>
      </c>
      <c r="I8980" t="s">
        <v>26</v>
      </c>
      <c r="J8980">
        <v>98.96</v>
      </c>
      <c r="K8980" t="s">
        <v>42</v>
      </c>
      <c r="L8980">
        <v>2017</v>
      </c>
      <c r="M8980" t="s">
        <v>44</v>
      </c>
      <c r="N8980" t="s">
        <v>31</v>
      </c>
      <c r="O8980">
        <v>170531.57</v>
      </c>
      <c r="P8980" t="s">
        <v>50</v>
      </c>
    </row>
    <row r="8981" spans="1:16" x14ac:dyDescent="0.35">
      <c r="A8981" t="s">
        <v>46</v>
      </c>
      <c r="B8981">
        <v>6.1</v>
      </c>
      <c r="C8981">
        <f>RawData[[#This Row],[Price (INR)]]-RawData[[#This Row],[Resale Price (INR)]]</f>
        <v>90984.13</v>
      </c>
      <c r="D8981" t="s">
        <v>64</v>
      </c>
      <c r="E8981" t="s">
        <v>76</v>
      </c>
      <c r="F8981">
        <v>270756</v>
      </c>
      <c r="G8981">
        <v>2023</v>
      </c>
      <c r="H8981">
        <v>600</v>
      </c>
      <c r="I8981" t="s">
        <v>34</v>
      </c>
      <c r="J8981">
        <v>29.98</v>
      </c>
      <c r="K8981" t="s">
        <v>42</v>
      </c>
      <c r="L8981">
        <v>2023</v>
      </c>
      <c r="M8981" t="s">
        <v>38</v>
      </c>
      <c r="N8981" t="s">
        <v>21</v>
      </c>
      <c r="O8981">
        <v>179771.87</v>
      </c>
      <c r="P8981" t="s">
        <v>35</v>
      </c>
    </row>
    <row r="8982" spans="1:16" x14ac:dyDescent="0.35">
      <c r="A8982" t="s">
        <v>28</v>
      </c>
      <c r="B8982">
        <v>75.849999999999994</v>
      </c>
      <c r="C8982">
        <f>RawData[[#This Row],[Price (INR)]]-RawData[[#This Row],[Resale Price (INR)]]</f>
        <v>37862.929999999993</v>
      </c>
      <c r="D8982" t="s">
        <v>40</v>
      </c>
      <c r="E8982" t="s">
        <v>58</v>
      </c>
      <c r="F8982">
        <v>155362</v>
      </c>
      <c r="G8982">
        <v>2021</v>
      </c>
      <c r="H8982">
        <v>184</v>
      </c>
      <c r="I8982" t="s">
        <v>26</v>
      </c>
      <c r="J8982">
        <v>93.97</v>
      </c>
      <c r="K8982" t="s">
        <v>27</v>
      </c>
      <c r="L8982">
        <v>2023</v>
      </c>
      <c r="M8982" t="s">
        <v>20</v>
      </c>
      <c r="N8982" t="s">
        <v>31</v>
      </c>
      <c r="O8982">
        <v>117499.07</v>
      </c>
      <c r="P8982" t="s">
        <v>35</v>
      </c>
    </row>
    <row r="8983" spans="1:16" x14ac:dyDescent="0.35">
      <c r="A8983" t="s">
        <v>46</v>
      </c>
      <c r="B8983">
        <v>48.12</v>
      </c>
      <c r="C8983">
        <f>RawData[[#This Row],[Price (INR)]]-RawData[[#This Row],[Resale Price (INR)]]</f>
        <v>157986.54</v>
      </c>
      <c r="D8983" t="s">
        <v>52</v>
      </c>
      <c r="E8983" t="s">
        <v>53</v>
      </c>
      <c r="F8983">
        <v>388780</v>
      </c>
      <c r="G8983">
        <v>2023</v>
      </c>
      <c r="H8983">
        <v>634</v>
      </c>
      <c r="I8983" t="s">
        <v>34</v>
      </c>
      <c r="J8983">
        <v>36.24</v>
      </c>
      <c r="K8983" t="s">
        <v>19</v>
      </c>
      <c r="L8983">
        <v>2023</v>
      </c>
      <c r="M8983" t="s">
        <v>44</v>
      </c>
      <c r="N8983" t="s">
        <v>31</v>
      </c>
      <c r="O8983">
        <v>230793.46</v>
      </c>
      <c r="P8983" t="s">
        <v>45</v>
      </c>
    </row>
    <row r="8984" spans="1:16" x14ac:dyDescent="0.35">
      <c r="A8984" t="s">
        <v>46</v>
      </c>
      <c r="B8984">
        <v>67.17</v>
      </c>
      <c r="C8984">
        <f>RawData[[#This Row],[Price (INR)]]-RawData[[#This Row],[Resale Price (INR)]]</f>
        <v>99136.489999999991</v>
      </c>
      <c r="D8984" t="s">
        <v>16</v>
      </c>
      <c r="E8984" t="s">
        <v>87</v>
      </c>
      <c r="F8984">
        <v>385732</v>
      </c>
      <c r="G8984">
        <v>2020</v>
      </c>
      <c r="H8984">
        <v>135</v>
      </c>
      <c r="I8984" t="s">
        <v>18</v>
      </c>
      <c r="J8984">
        <v>82.3</v>
      </c>
      <c r="K8984" t="s">
        <v>27</v>
      </c>
      <c r="L8984">
        <v>2022</v>
      </c>
      <c r="M8984" t="s">
        <v>44</v>
      </c>
      <c r="N8984" t="s">
        <v>21</v>
      </c>
      <c r="O8984">
        <v>286595.51</v>
      </c>
      <c r="P8984" t="s">
        <v>45</v>
      </c>
    </row>
    <row r="8985" spans="1:16" x14ac:dyDescent="0.35">
      <c r="A8985" t="s">
        <v>59</v>
      </c>
      <c r="B8985">
        <v>42.98</v>
      </c>
      <c r="C8985">
        <f>RawData[[#This Row],[Price (INR)]]-RawData[[#This Row],[Resale Price (INR)]]</f>
        <v>189336.02</v>
      </c>
      <c r="D8985" t="s">
        <v>40</v>
      </c>
      <c r="E8985" t="s">
        <v>68</v>
      </c>
      <c r="F8985">
        <v>394295</v>
      </c>
      <c r="G8985">
        <v>2022</v>
      </c>
      <c r="H8985">
        <v>798</v>
      </c>
      <c r="I8985" t="s">
        <v>18</v>
      </c>
      <c r="J8985">
        <v>72.400000000000006</v>
      </c>
      <c r="K8985" t="s">
        <v>42</v>
      </c>
      <c r="L8985">
        <v>2022</v>
      </c>
      <c r="M8985" t="s">
        <v>38</v>
      </c>
      <c r="N8985" t="s">
        <v>21</v>
      </c>
      <c r="O8985">
        <v>204958.98</v>
      </c>
      <c r="P8985" t="s">
        <v>22</v>
      </c>
    </row>
    <row r="8986" spans="1:16" x14ac:dyDescent="0.35">
      <c r="A8986" t="s">
        <v>48</v>
      </c>
      <c r="B8986">
        <v>47.1</v>
      </c>
      <c r="C8986">
        <f>RawData[[#This Row],[Price (INR)]]-RawData[[#This Row],[Resale Price (INR)]]</f>
        <v>89230.03</v>
      </c>
      <c r="D8986" t="s">
        <v>32</v>
      </c>
      <c r="E8986" t="s">
        <v>56</v>
      </c>
      <c r="F8986">
        <v>310448</v>
      </c>
      <c r="G8986">
        <v>2016</v>
      </c>
      <c r="H8986">
        <v>711</v>
      </c>
      <c r="I8986" t="s">
        <v>26</v>
      </c>
      <c r="J8986">
        <v>82.52</v>
      </c>
      <c r="K8986" t="s">
        <v>19</v>
      </c>
      <c r="L8986">
        <v>2020</v>
      </c>
      <c r="M8986" t="s">
        <v>38</v>
      </c>
      <c r="N8986" t="s">
        <v>21</v>
      </c>
      <c r="O8986">
        <v>221217.97</v>
      </c>
      <c r="P8986" t="s">
        <v>45</v>
      </c>
    </row>
    <row r="8987" spans="1:16" x14ac:dyDescent="0.35">
      <c r="A8987" t="s">
        <v>54</v>
      </c>
      <c r="B8987">
        <v>29.22</v>
      </c>
      <c r="C8987">
        <f>RawData[[#This Row],[Price (INR)]]-RawData[[#This Row],[Resale Price (INR)]]</f>
        <v>76302.739999999991</v>
      </c>
      <c r="D8987" t="s">
        <v>32</v>
      </c>
      <c r="E8987" t="s">
        <v>60</v>
      </c>
      <c r="F8987">
        <v>361399</v>
      </c>
      <c r="G8987">
        <v>2019</v>
      </c>
      <c r="H8987">
        <v>564</v>
      </c>
      <c r="I8987" t="s">
        <v>34</v>
      </c>
      <c r="J8987">
        <v>53.86</v>
      </c>
      <c r="K8987" t="s">
        <v>27</v>
      </c>
      <c r="L8987">
        <v>2022</v>
      </c>
      <c r="M8987" t="s">
        <v>20</v>
      </c>
      <c r="N8987" t="s">
        <v>21</v>
      </c>
      <c r="O8987">
        <v>285096.26</v>
      </c>
      <c r="P8987" t="s">
        <v>45</v>
      </c>
    </row>
    <row r="8988" spans="1:16" x14ac:dyDescent="0.35">
      <c r="A8988" t="s">
        <v>55</v>
      </c>
      <c r="B8988">
        <v>36.479999999999997</v>
      </c>
      <c r="C8988">
        <f>RawData[[#This Row],[Price (INR)]]-RawData[[#This Row],[Resale Price (INR)]]</f>
        <v>41872.380000000005</v>
      </c>
      <c r="D8988" t="s">
        <v>64</v>
      </c>
      <c r="E8988" t="s">
        <v>76</v>
      </c>
      <c r="F8988">
        <v>73350</v>
      </c>
      <c r="G8988">
        <v>2022</v>
      </c>
      <c r="H8988">
        <v>867</v>
      </c>
      <c r="I8988" t="s">
        <v>34</v>
      </c>
      <c r="J8988">
        <v>56.1</v>
      </c>
      <c r="K8988" t="s">
        <v>42</v>
      </c>
      <c r="L8988">
        <v>2022</v>
      </c>
      <c r="M8988" t="s">
        <v>20</v>
      </c>
      <c r="N8988" t="s">
        <v>21</v>
      </c>
      <c r="O8988">
        <v>31477.62</v>
      </c>
      <c r="P8988" t="s">
        <v>22</v>
      </c>
    </row>
    <row r="8989" spans="1:16" x14ac:dyDescent="0.35">
      <c r="A8989" t="s">
        <v>28</v>
      </c>
      <c r="B8989">
        <v>27.96</v>
      </c>
      <c r="C8989">
        <f>RawData[[#This Row],[Price (INR)]]-RawData[[#This Row],[Resale Price (INR)]]</f>
        <v>173352.37</v>
      </c>
      <c r="D8989" t="s">
        <v>24</v>
      </c>
      <c r="E8989" t="s">
        <v>85</v>
      </c>
      <c r="F8989">
        <v>384260</v>
      </c>
      <c r="G8989">
        <v>2020</v>
      </c>
      <c r="H8989">
        <v>239</v>
      </c>
      <c r="I8989" t="s">
        <v>26</v>
      </c>
      <c r="J8989">
        <v>98.57</v>
      </c>
      <c r="K8989" t="s">
        <v>27</v>
      </c>
      <c r="L8989">
        <v>2023</v>
      </c>
      <c r="M8989" t="s">
        <v>20</v>
      </c>
      <c r="N8989" t="s">
        <v>21</v>
      </c>
      <c r="O8989">
        <v>210907.63</v>
      </c>
      <c r="P8989" t="s">
        <v>45</v>
      </c>
    </row>
    <row r="8990" spans="1:16" x14ac:dyDescent="0.35">
      <c r="A8990" t="s">
        <v>15</v>
      </c>
      <c r="B8990">
        <v>54.95</v>
      </c>
      <c r="C8990">
        <f>RawData[[#This Row],[Price (INR)]]-RawData[[#This Row],[Resale Price (INR)]]</f>
        <v>159922.35999999999</v>
      </c>
      <c r="D8990" t="s">
        <v>32</v>
      </c>
      <c r="E8990" t="s">
        <v>47</v>
      </c>
      <c r="F8990">
        <v>300648</v>
      </c>
      <c r="G8990">
        <v>2020</v>
      </c>
      <c r="H8990">
        <v>167</v>
      </c>
      <c r="I8990" t="s">
        <v>34</v>
      </c>
      <c r="J8990">
        <v>35.020000000000003</v>
      </c>
      <c r="K8990" t="s">
        <v>42</v>
      </c>
      <c r="L8990">
        <v>2020</v>
      </c>
      <c r="M8990" t="s">
        <v>38</v>
      </c>
      <c r="N8990" t="s">
        <v>21</v>
      </c>
      <c r="O8990">
        <v>140725.64000000001</v>
      </c>
      <c r="P8990" t="s">
        <v>45</v>
      </c>
    </row>
    <row r="8991" spans="1:16" x14ac:dyDescent="0.35">
      <c r="A8991" t="s">
        <v>48</v>
      </c>
      <c r="B8991">
        <v>40.659999999999997</v>
      </c>
      <c r="C8991">
        <f>RawData[[#This Row],[Price (INR)]]-RawData[[#This Row],[Resale Price (INR)]]</f>
        <v>142617.44</v>
      </c>
      <c r="D8991" t="s">
        <v>16</v>
      </c>
      <c r="E8991" t="s">
        <v>87</v>
      </c>
      <c r="F8991">
        <v>380780</v>
      </c>
      <c r="G8991">
        <v>2016</v>
      </c>
      <c r="H8991">
        <v>913</v>
      </c>
      <c r="I8991" t="s">
        <v>26</v>
      </c>
      <c r="J8991">
        <v>68.56</v>
      </c>
      <c r="K8991" t="s">
        <v>42</v>
      </c>
      <c r="L8991">
        <v>2016</v>
      </c>
      <c r="M8991" t="s">
        <v>38</v>
      </c>
      <c r="N8991" t="s">
        <v>21</v>
      </c>
      <c r="O8991">
        <v>238162.56</v>
      </c>
      <c r="P8991" t="s">
        <v>50</v>
      </c>
    </row>
    <row r="8992" spans="1:16" x14ac:dyDescent="0.35">
      <c r="A8992" t="s">
        <v>59</v>
      </c>
      <c r="B8992">
        <v>64.430000000000007</v>
      </c>
      <c r="C8992">
        <f>RawData[[#This Row],[Price (INR)]]-RawData[[#This Row],[Resale Price (INR)]]</f>
        <v>77260.52</v>
      </c>
      <c r="D8992" t="s">
        <v>64</v>
      </c>
      <c r="E8992" t="s">
        <v>78</v>
      </c>
      <c r="F8992">
        <v>171834</v>
      </c>
      <c r="G8992">
        <v>2022</v>
      </c>
      <c r="H8992">
        <v>489</v>
      </c>
      <c r="I8992" t="s">
        <v>18</v>
      </c>
      <c r="J8992">
        <v>82.67</v>
      </c>
      <c r="K8992" t="s">
        <v>27</v>
      </c>
      <c r="L8992">
        <v>2024</v>
      </c>
      <c r="M8992" t="s">
        <v>38</v>
      </c>
      <c r="N8992" t="s">
        <v>21</v>
      </c>
      <c r="O8992">
        <v>94573.48</v>
      </c>
      <c r="P8992" t="s">
        <v>45</v>
      </c>
    </row>
    <row r="8993" spans="1:16" x14ac:dyDescent="0.35">
      <c r="A8993" t="s">
        <v>48</v>
      </c>
      <c r="B8993">
        <v>21.31</v>
      </c>
      <c r="C8993">
        <f>RawData[[#This Row],[Price (INR)]]-RawData[[#This Row],[Resale Price (INR)]]</f>
        <v>74844.51999999999</v>
      </c>
      <c r="D8993" t="s">
        <v>40</v>
      </c>
      <c r="E8993" t="s">
        <v>68</v>
      </c>
      <c r="F8993">
        <v>326966</v>
      </c>
      <c r="G8993">
        <v>2020</v>
      </c>
      <c r="H8993">
        <v>538</v>
      </c>
      <c r="I8993" t="s">
        <v>26</v>
      </c>
      <c r="J8993">
        <v>61.62</v>
      </c>
      <c r="K8993" t="s">
        <v>19</v>
      </c>
      <c r="L8993">
        <v>2023</v>
      </c>
      <c r="M8993" t="s">
        <v>44</v>
      </c>
      <c r="N8993" t="s">
        <v>31</v>
      </c>
      <c r="O8993">
        <v>252121.48</v>
      </c>
      <c r="P8993" t="s">
        <v>45</v>
      </c>
    </row>
    <row r="8994" spans="1:16" x14ac:dyDescent="0.35">
      <c r="A8994" t="s">
        <v>15</v>
      </c>
      <c r="B8994">
        <v>74.599999999999994</v>
      </c>
      <c r="C8994">
        <f>RawData[[#This Row],[Price (INR)]]-RawData[[#This Row],[Resale Price (INR)]]</f>
        <v>115858.01</v>
      </c>
      <c r="D8994" t="s">
        <v>29</v>
      </c>
      <c r="E8994" t="s">
        <v>86</v>
      </c>
      <c r="F8994">
        <v>222915</v>
      </c>
      <c r="G8994">
        <v>2015</v>
      </c>
      <c r="H8994">
        <v>550</v>
      </c>
      <c r="I8994" t="s">
        <v>26</v>
      </c>
      <c r="J8994">
        <v>82.16</v>
      </c>
      <c r="K8994" t="s">
        <v>27</v>
      </c>
      <c r="L8994">
        <v>2022</v>
      </c>
      <c r="M8994" t="s">
        <v>44</v>
      </c>
      <c r="N8994" t="s">
        <v>21</v>
      </c>
      <c r="O8994">
        <v>107056.99</v>
      </c>
      <c r="P8994" t="s">
        <v>45</v>
      </c>
    </row>
    <row r="8995" spans="1:16" x14ac:dyDescent="0.35">
      <c r="A8995" t="s">
        <v>28</v>
      </c>
      <c r="B8995">
        <v>66.34</v>
      </c>
      <c r="C8995">
        <f>RawData[[#This Row],[Price (INR)]]-RawData[[#This Row],[Resale Price (INR)]]</f>
        <v>49174.609999999986</v>
      </c>
      <c r="D8995" t="s">
        <v>16</v>
      </c>
      <c r="E8995" t="s">
        <v>17</v>
      </c>
      <c r="F8995">
        <v>223196</v>
      </c>
      <c r="G8995">
        <v>2017</v>
      </c>
      <c r="H8995">
        <v>636</v>
      </c>
      <c r="I8995" t="s">
        <v>34</v>
      </c>
      <c r="J8995">
        <v>58.59</v>
      </c>
      <c r="K8995" t="s">
        <v>27</v>
      </c>
      <c r="L8995">
        <v>2021</v>
      </c>
      <c r="M8995" t="s">
        <v>20</v>
      </c>
      <c r="N8995" t="s">
        <v>31</v>
      </c>
      <c r="O8995">
        <v>174021.39</v>
      </c>
      <c r="P8995" t="s">
        <v>22</v>
      </c>
    </row>
    <row r="8996" spans="1:16" x14ac:dyDescent="0.35">
      <c r="A8996" t="s">
        <v>55</v>
      </c>
      <c r="B8996">
        <v>6.71</v>
      </c>
      <c r="C8996">
        <f>RawData[[#This Row],[Price (INR)]]-RawData[[#This Row],[Resale Price (INR)]]</f>
        <v>60557.73000000001</v>
      </c>
      <c r="D8996" t="s">
        <v>24</v>
      </c>
      <c r="E8996" t="s">
        <v>25</v>
      </c>
      <c r="F8996">
        <v>207609</v>
      </c>
      <c r="G8996">
        <v>2017</v>
      </c>
      <c r="H8996">
        <v>777</v>
      </c>
      <c r="I8996" t="s">
        <v>34</v>
      </c>
      <c r="J8996">
        <v>28.53</v>
      </c>
      <c r="K8996" t="s">
        <v>19</v>
      </c>
      <c r="L8996">
        <v>2023</v>
      </c>
      <c r="M8996" t="s">
        <v>38</v>
      </c>
      <c r="N8996" t="s">
        <v>21</v>
      </c>
      <c r="O8996">
        <v>147051.26999999999</v>
      </c>
      <c r="P8996" t="s">
        <v>45</v>
      </c>
    </row>
    <row r="8997" spans="1:16" x14ac:dyDescent="0.35">
      <c r="A8997" t="s">
        <v>61</v>
      </c>
      <c r="B8997">
        <v>78.180000000000007</v>
      </c>
      <c r="C8997">
        <f>RawData[[#This Row],[Price (INR)]]-RawData[[#This Row],[Resale Price (INR)]]</f>
        <v>55316.489999999991</v>
      </c>
      <c r="D8997" t="s">
        <v>32</v>
      </c>
      <c r="E8997" t="s">
        <v>60</v>
      </c>
      <c r="F8997">
        <v>212667</v>
      </c>
      <c r="G8997">
        <v>2022</v>
      </c>
      <c r="H8997">
        <v>719</v>
      </c>
      <c r="I8997" t="s">
        <v>26</v>
      </c>
      <c r="J8997">
        <v>94.7</v>
      </c>
      <c r="K8997" t="s">
        <v>42</v>
      </c>
      <c r="L8997">
        <v>2022</v>
      </c>
      <c r="M8997" t="s">
        <v>44</v>
      </c>
      <c r="N8997" t="s">
        <v>31</v>
      </c>
      <c r="O8997">
        <v>157350.51</v>
      </c>
      <c r="P8997" t="s">
        <v>45</v>
      </c>
    </row>
    <row r="8998" spans="1:16" x14ac:dyDescent="0.35">
      <c r="A8998" t="s">
        <v>59</v>
      </c>
      <c r="B8998">
        <v>34.68</v>
      </c>
      <c r="C8998">
        <f>RawData[[#This Row],[Price (INR)]]-RawData[[#This Row],[Resale Price (INR)]]</f>
        <v>31534.190000000002</v>
      </c>
      <c r="D8998" t="s">
        <v>64</v>
      </c>
      <c r="E8998" t="s">
        <v>78</v>
      </c>
      <c r="F8998">
        <v>65186</v>
      </c>
      <c r="G8998">
        <v>2015</v>
      </c>
      <c r="H8998">
        <v>470</v>
      </c>
      <c r="I8998" t="s">
        <v>34</v>
      </c>
      <c r="J8998">
        <v>41.93</v>
      </c>
      <c r="K8998" t="s">
        <v>42</v>
      </c>
      <c r="L8998">
        <v>2015</v>
      </c>
      <c r="M8998" t="s">
        <v>44</v>
      </c>
      <c r="N8998" t="s">
        <v>21</v>
      </c>
      <c r="O8998">
        <v>33651.81</v>
      </c>
      <c r="P8998" t="s">
        <v>45</v>
      </c>
    </row>
    <row r="8999" spans="1:16" x14ac:dyDescent="0.35">
      <c r="A8999" t="s">
        <v>46</v>
      </c>
      <c r="B8999">
        <v>9.67</v>
      </c>
      <c r="C8999">
        <f>RawData[[#This Row],[Price (INR)]]-RawData[[#This Row],[Resale Price (INR)]]</f>
        <v>147692.97</v>
      </c>
      <c r="D8999" t="s">
        <v>64</v>
      </c>
      <c r="E8999" t="s">
        <v>65</v>
      </c>
      <c r="F8999">
        <v>263070</v>
      </c>
      <c r="G8999">
        <v>2021</v>
      </c>
      <c r="H8999">
        <v>489</v>
      </c>
      <c r="I8999" t="s">
        <v>26</v>
      </c>
      <c r="J8999">
        <v>77.63</v>
      </c>
      <c r="K8999" t="s">
        <v>19</v>
      </c>
      <c r="L8999">
        <v>2021</v>
      </c>
      <c r="M8999" t="s">
        <v>44</v>
      </c>
      <c r="N8999" t="s">
        <v>21</v>
      </c>
      <c r="O8999">
        <v>115377.03</v>
      </c>
      <c r="P8999" t="s">
        <v>50</v>
      </c>
    </row>
    <row r="9000" spans="1:16" x14ac:dyDescent="0.35">
      <c r="A9000" t="s">
        <v>55</v>
      </c>
      <c r="B9000">
        <v>11.79</v>
      </c>
      <c r="C9000">
        <f>RawData[[#This Row],[Price (INR)]]-RawData[[#This Row],[Resale Price (INR)]]</f>
        <v>83612.36</v>
      </c>
      <c r="D9000" t="s">
        <v>52</v>
      </c>
      <c r="E9000" t="s">
        <v>53</v>
      </c>
      <c r="F9000">
        <v>144822</v>
      </c>
      <c r="G9000">
        <v>2021</v>
      </c>
      <c r="H9000">
        <v>583</v>
      </c>
      <c r="I9000" t="s">
        <v>34</v>
      </c>
      <c r="J9000">
        <v>47.8</v>
      </c>
      <c r="K9000" t="s">
        <v>27</v>
      </c>
      <c r="L9000">
        <v>2023</v>
      </c>
      <c r="M9000" t="s">
        <v>20</v>
      </c>
      <c r="N9000" t="s">
        <v>21</v>
      </c>
      <c r="O9000">
        <v>61209.64</v>
      </c>
      <c r="P9000" t="s">
        <v>35</v>
      </c>
    </row>
    <row r="9001" spans="1:16" x14ac:dyDescent="0.35">
      <c r="A9001" t="s">
        <v>23</v>
      </c>
      <c r="B9001">
        <v>40.71</v>
      </c>
      <c r="C9001">
        <f>RawData[[#This Row],[Price (INR)]]-RawData[[#This Row],[Resale Price (INR)]]</f>
        <v>131290.22</v>
      </c>
      <c r="D9001" t="s">
        <v>24</v>
      </c>
      <c r="E9001" t="s">
        <v>73</v>
      </c>
      <c r="F9001">
        <v>313135</v>
      </c>
      <c r="G9001">
        <v>2017</v>
      </c>
      <c r="H9001">
        <v>943</v>
      </c>
      <c r="I9001" t="s">
        <v>26</v>
      </c>
      <c r="J9001">
        <v>99.38</v>
      </c>
      <c r="K9001" t="s">
        <v>42</v>
      </c>
      <c r="L9001">
        <v>2017</v>
      </c>
      <c r="M9001" t="s">
        <v>38</v>
      </c>
      <c r="N9001" t="s">
        <v>31</v>
      </c>
      <c r="O9001">
        <v>181844.78</v>
      </c>
      <c r="P9001" t="s">
        <v>45</v>
      </c>
    </row>
    <row r="9002" spans="1:16" x14ac:dyDescent="0.35">
      <c r="A9002" t="s">
        <v>46</v>
      </c>
      <c r="B9002">
        <v>7.63</v>
      </c>
      <c r="C9002">
        <f>RawData[[#This Row],[Price (INR)]]-RawData[[#This Row],[Resale Price (INR)]]</f>
        <v>170353.49</v>
      </c>
      <c r="D9002" t="s">
        <v>64</v>
      </c>
      <c r="E9002" t="s">
        <v>71</v>
      </c>
      <c r="F9002">
        <v>348235</v>
      </c>
      <c r="G9002">
        <v>2016</v>
      </c>
      <c r="H9002">
        <v>213</v>
      </c>
      <c r="I9002" t="s">
        <v>26</v>
      </c>
      <c r="J9002">
        <v>96.76</v>
      </c>
      <c r="K9002" t="s">
        <v>27</v>
      </c>
      <c r="L9002">
        <v>2017</v>
      </c>
      <c r="M9002" t="s">
        <v>20</v>
      </c>
      <c r="N9002" t="s">
        <v>21</v>
      </c>
      <c r="O9002">
        <v>177881.51</v>
      </c>
      <c r="P9002" t="s">
        <v>50</v>
      </c>
    </row>
    <row r="9003" spans="1:16" x14ac:dyDescent="0.35">
      <c r="A9003" t="s">
        <v>59</v>
      </c>
      <c r="B9003">
        <v>15.69</v>
      </c>
      <c r="C9003">
        <f>RawData[[#This Row],[Price (INR)]]-RawData[[#This Row],[Resale Price (INR)]]</f>
        <v>122752.13</v>
      </c>
      <c r="D9003" t="s">
        <v>52</v>
      </c>
      <c r="E9003" t="s">
        <v>72</v>
      </c>
      <c r="F9003">
        <v>205167</v>
      </c>
      <c r="G9003">
        <v>2024</v>
      </c>
      <c r="H9003">
        <v>564</v>
      </c>
      <c r="I9003" t="s">
        <v>34</v>
      </c>
      <c r="J9003">
        <v>31.71</v>
      </c>
      <c r="K9003" t="s">
        <v>42</v>
      </c>
      <c r="L9003">
        <v>2024</v>
      </c>
      <c r="M9003" t="s">
        <v>20</v>
      </c>
      <c r="N9003" t="s">
        <v>21</v>
      </c>
      <c r="O9003">
        <v>82414.87</v>
      </c>
      <c r="P9003" t="s">
        <v>45</v>
      </c>
    </row>
    <row r="9004" spans="1:16" x14ac:dyDescent="0.35">
      <c r="A9004" t="s">
        <v>39</v>
      </c>
      <c r="B9004">
        <v>30.78</v>
      </c>
      <c r="C9004">
        <f>RawData[[#This Row],[Price (INR)]]-RawData[[#This Row],[Resale Price (INR)]]</f>
        <v>65085.630000000005</v>
      </c>
      <c r="D9004" t="s">
        <v>52</v>
      </c>
      <c r="E9004" t="s">
        <v>72</v>
      </c>
      <c r="F9004">
        <v>267587</v>
      </c>
      <c r="G9004">
        <v>2024</v>
      </c>
      <c r="H9004">
        <v>751</v>
      </c>
      <c r="I9004" t="s">
        <v>26</v>
      </c>
      <c r="J9004">
        <v>65.5</v>
      </c>
      <c r="K9004" t="s">
        <v>19</v>
      </c>
      <c r="L9004">
        <v>2024</v>
      </c>
      <c r="M9004" t="s">
        <v>38</v>
      </c>
      <c r="N9004" t="s">
        <v>21</v>
      </c>
      <c r="O9004">
        <v>202501.37</v>
      </c>
      <c r="P9004" t="s">
        <v>45</v>
      </c>
    </row>
    <row r="9005" spans="1:16" x14ac:dyDescent="0.35">
      <c r="A9005" t="s">
        <v>15</v>
      </c>
      <c r="B9005">
        <v>28.99</v>
      </c>
      <c r="C9005">
        <f>RawData[[#This Row],[Price (INR)]]-RawData[[#This Row],[Resale Price (INR)]]</f>
        <v>65864.47</v>
      </c>
      <c r="D9005" t="s">
        <v>32</v>
      </c>
      <c r="E9005" t="s">
        <v>80</v>
      </c>
      <c r="F9005">
        <v>183579</v>
      </c>
      <c r="G9005">
        <v>2024</v>
      </c>
      <c r="H9005">
        <v>591</v>
      </c>
      <c r="I9005" t="s">
        <v>18</v>
      </c>
      <c r="J9005">
        <v>97.93</v>
      </c>
      <c r="K9005" t="s">
        <v>27</v>
      </c>
      <c r="L9005">
        <v>2024</v>
      </c>
      <c r="M9005" t="s">
        <v>44</v>
      </c>
      <c r="N9005" t="s">
        <v>31</v>
      </c>
      <c r="O9005">
        <v>117714.53</v>
      </c>
      <c r="P9005" t="s">
        <v>45</v>
      </c>
    </row>
    <row r="9006" spans="1:16" x14ac:dyDescent="0.35">
      <c r="A9006" t="s">
        <v>39</v>
      </c>
      <c r="B9006">
        <v>16.22</v>
      </c>
      <c r="C9006">
        <f>RawData[[#This Row],[Price (INR)]]-RawData[[#This Row],[Resale Price (INR)]]</f>
        <v>160775.17000000001</v>
      </c>
      <c r="D9006" t="s">
        <v>40</v>
      </c>
      <c r="E9006" t="s">
        <v>41</v>
      </c>
      <c r="F9006">
        <v>378515</v>
      </c>
      <c r="G9006">
        <v>2019</v>
      </c>
      <c r="H9006">
        <v>514</v>
      </c>
      <c r="I9006" t="s">
        <v>18</v>
      </c>
      <c r="J9006">
        <v>87.6</v>
      </c>
      <c r="K9006" t="s">
        <v>42</v>
      </c>
      <c r="L9006">
        <v>2019</v>
      </c>
      <c r="M9006" t="s">
        <v>44</v>
      </c>
      <c r="N9006" t="s">
        <v>21</v>
      </c>
      <c r="O9006">
        <v>217739.83</v>
      </c>
      <c r="P9006" t="s">
        <v>50</v>
      </c>
    </row>
    <row r="9007" spans="1:16" x14ac:dyDescent="0.35">
      <c r="A9007" t="s">
        <v>28</v>
      </c>
      <c r="B9007">
        <v>17.03</v>
      </c>
      <c r="C9007">
        <f>RawData[[#This Row],[Price (INR)]]-RawData[[#This Row],[Resale Price (INR)]]</f>
        <v>112857.38</v>
      </c>
      <c r="D9007" t="s">
        <v>16</v>
      </c>
      <c r="E9007" t="s">
        <v>43</v>
      </c>
      <c r="F9007">
        <v>203018</v>
      </c>
      <c r="G9007">
        <v>2023</v>
      </c>
      <c r="H9007">
        <v>468</v>
      </c>
      <c r="I9007" t="s">
        <v>34</v>
      </c>
      <c r="J9007">
        <v>43.9</v>
      </c>
      <c r="K9007" t="s">
        <v>42</v>
      </c>
      <c r="L9007">
        <v>2023</v>
      </c>
      <c r="M9007" t="s">
        <v>20</v>
      </c>
      <c r="N9007" t="s">
        <v>31</v>
      </c>
      <c r="O9007">
        <v>90160.62</v>
      </c>
      <c r="P9007" t="s">
        <v>50</v>
      </c>
    </row>
    <row r="9008" spans="1:16" x14ac:dyDescent="0.35">
      <c r="A9008" t="s">
        <v>28</v>
      </c>
      <c r="B9008">
        <v>10.67</v>
      </c>
      <c r="C9008">
        <f>RawData[[#This Row],[Price (INR)]]-RawData[[#This Row],[Resale Price (INR)]]</f>
        <v>141258.32</v>
      </c>
      <c r="D9008" t="s">
        <v>52</v>
      </c>
      <c r="E9008" t="s">
        <v>81</v>
      </c>
      <c r="F9008">
        <v>273101</v>
      </c>
      <c r="G9008">
        <v>2018</v>
      </c>
      <c r="H9008">
        <v>780</v>
      </c>
      <c r="I9008" t="s">
        <v>18</v>
      </c>
      <c r="J9008">
        <v>89.64</v>
      </c>
      <c r="K9008" t="s">
        <v>19</v>
      </c>
      <c r="L9008">
        <v>2018</v>
      </c>
      <c r="M9008" t="s">
        <v>20</v>
      </c>
      <c r="N9008" t="s">
        <v>21</v>
      </c>
      <c r="O9008">
        <v>131842.68</v>
      </c>
      <c r="P9008" t="s">
        <v>35</v>
      </c>
    </row>
    <row r="9009" spans="1:16" x14ac:dyDescent="0.35">
      <c r="A9009" t="s">
        <v>28</v>
      </c>
      <c r="B9009">
        <v>60.85</v>
      </c>
      <c r="C9009">
        <f>RawData[[#This Row],[Price (INR)]]-RawData[[#This Row],[Resale Price (INR)]]</f>
        <v>76027.140000000014</v>
      </c>
      <c r="D9009" t="s">
        <v>36</v>
      </c>
      <c r="E9009" t="s">
        <v>70</v>
      </c>
      <c r="F9009">
        <v>231263</v>
      </c>
      <c r="G9009">
        <v>2020</v>
      </c>
      <c r="H9009">
        <v>278</v>
      </c>
      <c r="I9009" t="s">
        <v>34</v>
      </c>
      <c r="J9009">
        <v>29.6</v>
      </c>
      <c r="K9009" t="s">
        <v>27</v>
      </c>
      <c r="L9009">
        <v>2021</v>
      </c>
      <c r="M9009" t="s">
        <v>38</v>
      </c>
      <c r="N9009" t="s">
        <v>31</v>
      </c>
      <c r="O9009">
        <v>155235.85999999999</v>
      </c>
      <c r="P9009" t="s">
        <v>50</v>
      </c>
    </row>
    <row r="9010" spans="1:16" x14ac:dyDescent="0.35">
      <c r="A9010" t="s">
        <v>15</v>
      </c>
      <c r="B9010">
        <v>35.25</v>
      </c>
      <c r="C9010">
        <f>RawData[[#This Row],[Price (INR)]]-RawData[[#This Row],[Resale Price (INR)]]</f>
        <v>98172.15</v>
      </c>
      <c r="D9010" t="s">
        <v>16</v>
      </c>
      <c r="E9010" t="s">
        <v>43</v>
      </c>
      <c r="F9010">
        <v>328973</v>
      </c>
      <c r="G9010">
        <v>2019</v>
      </c>
      <c r="H9010">
        <v>506</v>
      </c>
      <c r="I9010" t="s">
        <v>34</v>
      </c>
      <c r="J9010">
        <v>58.85</v>
      </c>
      <c r="K9010" t="s">
        <v>19</v>
      </c>
      <c r="L9010">
        <v>2020</v>
      </c>
      <c r="M9010" t="s">
        <v>20</v>
      </c>
      <c r="N9010" t="s">
        <v>31</v>
      </c>
      <c r="O9010">
        <v>230800.85</v>
      </c>
      <c r="P9010" t="s">
        <v>45</v>
      </c>
    </row>
    <row r="9011" spans="1:16" x14ac:dyDescent="0.35">
      <c r="A9011" t="s">
        <v>61</v>
      </c>
      <c r="B9011">
        <v>54.4</v>
      </c>
      <c r="C9011">
        <f>RawData[[#This Row],[Price (INR)]]-RawData[[#This Row],[Resale Price (INR)]]</f>
        <v>95962.979999999981</v>
      </c>
      <c r="D9011" t="s">
        <v>24</v>
      </c>
      <c r="E9011" t="s">
        <v>85</v>
      </c>
      <c r="F9011">
        <v>389187</v>
      </c>
      <c r="G9011">
        <v>2021</v>
      </c>
      <c r="H9011">
        <v>553</v>
      </c>
      <c r="I9011" t="s">
        <v>18</v>
      </c>
      <c r="J9011">
        <v>69.61</v>
      </c>
      <c r="K9011" t="s">
        <v>19</v>
      </c>
      <c r="L9011">
        <v>2021</v>
      </c>
      <c r="M9011" t="s">
        <v>44</v>
      </c>
      <c r="N9011" t="s">
        <v>21</v>
      </c>
      <c r="O9011">
        <v>293224.02</v>
      </c>
      <c r="P9011" t="s">
        <v>50</v>
      </c>
    </row>
    <row r="9012" spans="1:16" x14ac:dyDescent="0.35">
      <c r="A9012" t="s">
        <v>54</v>
      </c>
      <c r="B9012">
        <v>66.33</v>
      </c>
      <c r="C9012">
        <f>RawData[[#This Row],[Price (INR)]]-RawData[[#This Row],[Resale Price (INR)]]</f>
        <v>120122.63</v>
      </c>
      <c r="D9012" t="s">
        <v>24</v>
      </c>
      <c r="E9012" t="s">
        <v>74</v>
      </c>
      <c r="F9012">
        <v>207078</v>
      </c>
      <c r="G9012">
        <v>2023</v>
      </c>
      <c r="H9012">
        <v>322</v>
      </c>
      <c r="I9012" t="s">
        <v>34</v>
      </c>
      <c r="J9012">
        <v>26.13</v>
      </c>
      <c r="K9012" t="s">
        <v>19</v>
      </c>
      <c r="L9012">
        <v>2024</v>
      </c>
      <c r="M9012" t="s">
        <v>44</v>
      </c>
      <c r="N9012" t="s">
        <v>21</v>
      </c>
      <c r="O9012">
        <v>86955.37</v>
      </c>
      <c r="P9012" t="s">
        <v>45</v>
      </c>
    </row>
    <row r="9013" spans="1:16" x14ac:dyDescent="0.35">
      <c r="A9013" t="s">
        <v>39</v>
      </c>
      <c r="B9013">
        <v>31.7</v>
      </c>
      <c r="C9013">
        <f>RawData[[#This Row],[Price (INR)]]-RawData[[#This Row],[Resale Price (INR)]]</f>
        <v>177447.2</v>
      </c>
      <c r="D9013" t="s">
        <v>24</v>
      </c>
      <c r="E9013" t="s">
        <v>74</v>
      </c>
      <c r="F9013">
        <v>355971</v>
      </c>
      <c r="G9013">
        <v>2017</v>
      </c>
      <c r="H9013">
        <v>953</v>
      </c>
      <c r="I9013" t="s">
        <v>34</v>
      </c>
      <c r="J9013">
        <v>46.8</v>
      </c>
      <c r="K9013" t="s">
        <v>19</v>
      </c>
      <c r="L9013">
        <v>2020</v>
      </c>
      <c r="M9013" t="s">
        <v>44</v>
      </c>
      <c r="N9013" t="s">
        <v>21</v>
      </c>
      <c r="O9013">
        <v>178523.8</v>
      </c>
      <c r="P9013" t="s">
        <v>45</v>
      </c>
    </row>
    <row r="9014" spans="1:16" x14ac:dyDescent="0.35">
      <c r="A9014" t="s">
        <v>15</v>
      </c>
      <c r="B9014">
        <v>25.82</v>
      </c>
      <c r="C9014">
        <f>RawData[[#This Row],[Price (INR)]]-RawData[[#This Row],[Resale Price (INR)]]</f>
        <v>101178.9</v>
      </c>
      <c r="D9014" t="s">
        <v>24</v>
      </c>
      <c r="E9014" t="s">
        <v>67</v>
      </c>
      <c r="F9014">
        <v>316385</v>
      </c>
      <c r="G9014">
        <v>2023</v>
      </c>
      <c r="H9014">
        <v>767</v>
      </c>
      <c r="I9014" t="s">
        <v>18</v>
      </c>
      <c r="J9014">
        <v>97.84</v>
      </c>
      <c r="K9014" t="s">
        <v>42</v>
      </c>
      <c r="L9014">
        <v>2023</v>
      </c>
      <c r="M9014" t="s">
        <v>38</v>
      </c>
      <c r="N9014" t="s">
        <v>31</v>
      </c>
      <c r="O9014">
        <v>215206.1</v>
      </c>
      <c r="P9014" t="s">
        <v>35</v>
      </c>
    </row>
    <row r="9015" spans="1:16" x14ac:dyDescent="0.35">
      <c r="A9015" t="s">
        <v>15</v>
      </c>
      <c r="B9015">
        <v>43.69</v>
      </c>
      <c r="C9015">
        <f>RawData[[#This Row],[Price (INR)]]-RawData[[#This Row],[Resale Price (INR)]]</f>
        <v>61653.489999999991</v>
      </c>
      <c r="D9015" t="s">
        <v>24</v>
      </c>
      <c r="E9015" t="s">
        <v>85</v>
      </c>
      <c r="F9015">
        <v>213184</v>
      </c>
      <c r="G9015">
        <v>2017</v>
      </c>
      <c r="H9015">
        <v>319</v>
      </c>
      <c r="I9015" t="s">
        <v>26</v>
      </c>
      <c r="J9015">
        <v>85.36</v>
      </c>
      <c r="K9015" t="s">
        <v>42</v>
      </c>
      <c r="L9015">
        <v>2017</v>
      </c>
      <c r="M9015" t="s">
        <v>20</v>
      </c>
      <c r="N9015" t="s">
        <v>21</v>
      </c>
      <c r="O9015">
        <v>151530.51</v>
      </c>
      <c r="P9015" t="s">
        <v>35</v>
      </c>
    </row>
    <row r="9016" spans="1:16" x14ac:dyDescent="0.35">
      <c r="A9016" t="s">
        <v>15</v>
      </c>
      <c r="B9016">
        <v>5.55</v>
      </c>
      <c r="C9016">
        <f>RawData[[#This Row],[Price (INR)]]-RawData[[#This Row],[Resale Price (INR)]]</f>
        <v>117670.5</v>
      </c>
      <c r="D9016" t="s">
        <v>36</v>
      </c>
      <c r="E9016" t="s">
        <v>37</v>
      </c>
      <c r="F9016">
        <v>342235</v>
      </c>
      <c r="G9016">
        <v>2024</v>
      </c>
      <c r="H9016">
        <v>367</v>
      </c>
      <c r="I9016" t="s">
        <v>26</v>
      </c>
      <c r="J9016">
        <v>68.33</v>
      </c>
      <c r="K9016" t="s">
        <v>42</v>
      </c>
      <c r="L9016">
        <v>2024</v>
      </c>
      <c r="M9016" t="s">
        <v>20</v>
      </c>
      <c r="N9016" t="s">
        <v>21</v>
      </c>
      <c r="O9016">
        <v>224564.5</v>
      </c>
      <c r="P9016" t="s">
        <v>50</v>
      </c>
    </row>
    <row r="9017" spans="1:16" x14ac:dyDescent="0.35">
      <c r="A9017" t="s">
        <v>61</v>
      </c>
      <c r="B9017">
        <v>57.19</v>
      </c>
      <c r="C9017">
        <f>RawData[[#This Row],[Price (INR)]]-RawData[[#This Row],[Resale Price (INR)]]</f>
        <v>89234.040000000008</v>
      </c>
      <c r="D9017" t="s">
        <v>16</v>
      </c>
      <c r="E9017" t="s">
        <v>43</v>
      </c>
      <c r="F9017">
        <v>279934</v>
      </c>
      <c r="G9017">
        <v>2021</v>
      </c>
      <c r="H9017">
        <v>795</v>
      </c>
      <c r="I9017" t="s">
        <v>26</v>
      </c>
      <c r="J9017">
        <v>63.49</v>
      </c>
      <c r="K9017" t="s">
        <v>27</v>
      </c>
      <c r="L9017">
        <v>2023</v>
      </c>
      <c r="M9017" t="s">
        <v>44</v>
      </c>
      <c r="N9017" t="s">
        <v>21</v>
      </c>
      <c r="O9017">
        <v>190699.96</v>
      </c>
      <c r="P9017" t="s">
        <v>22</v>
      </c>
    </row>
    <row r="9018" spans="1:16" x14ac:dyDescent="0.35">
      <c r="A9018" t="s">
        <v>48</v>
      </c>
      <c r="B9018">
        <v>11.95</v>
      </c>
      <c r="C9018">
        <f>RawData[[#This Row],[Price (INR)]]-RawData[[#This Row],[Resale Price (INR)]]</f>
        <v>73189.76999999999</v>
      </c>
      <c r="D9018" t="s">
        <v>16</v>
      </c>
      <c r="E9018" t="s">
        <v>87</v>
      </c>
      <c r="F9018">
        <v>131889</v>
      </c>
      <c r="G9018">
        <v>2015</v>
      </c>
      <c r="H9018">
        <v>855</v>
      </c>
      <c r="I9018" t="s">
        <v>34</v>
      </c>
      <c r="J9018">
        <v>28.6</v>
      </c>
      <c r="K9018" t="s">
        <v>27</v>
      </c>
      <c r="L9018">
        <v>2017</v>
      </c>
      <c r="M9018" t="s">
        <v>20</v>
      </c>
      <c r="N9018" t="s">
        <v>21</v>
      </c>
      <c r="O9018">
        <v>58699.23</v>
      </c>
      <c r="P9018" t="s">
        <v>45</v>
      </c>
    </row>
    <row r="9019" spans="1:16" x14ac:dyDescent="0.35">
      <c r="A9019" t="s">
        <v>55</v>
      </c>
      <c r="B9019">
        <v>61.84</v>
      </c>
      <c r="C9019">
        <f>RawData[[#This Row],[Price (INR)]]-RawData[[#This Row],[Resale Price (INR)]]</f>
        <v>51349.03</v>
      </c>
      <c r="D9019" t="s">
        <v>64</v>
      </c>
      <c r="E9019" t="s">
        <v>71</v>
      </c>
      <c r="F9019">
        <v>154017</v>
      </c>
      <c r="G9019">
        <v>2018</v>
      </c>
      <c r="H9019">
        <v>658</v>
      </c>
      <c r="I9019" t="s">
        <v>18</v>
      </c>
      <c r="J9019">
        <v>64.61</v>
      </c>
      <c r="K9019" t="s">
        <v>27</v>
      </c>
      <c r="L9019">
        <v>2024</v>
      </c>
      <c r="M9019" t="s">
        <v>44</v>
      </c>
      <c r="N9019" t="s">
        <v>21</v>
      </c>
      <c r="O9019">
        <v>102667.97</v>
      </c>
      <c r="P9019" t="s">
        <v>45</v>
      </c>
    </row>
    <row r="9020" spans="1:16" x14ac:dyDescent="0.35">
      <c r="A9020" t="s">
        <v>61</v>
      </c>
      <c r="B9020">
        <v>38.770000000000003</v>
      </c>
      <c r="C9020">
        <f>RawData[[#This Row],[Price (INR)]]-RawData[[#This Row],[Resale Price (INR)]]</f>
        <v>120227.59</v>
      </c>
      <c r="D9020" t="s">
        <v>36</v>
      </c>
      <c r="E9020" t="s">
        <v>57</v>
      </c>
      <c r="F9020">
        <v>286160</v>
      </c>
      <c r="G9020">
        <v>2021</v>
      </c>
      <c r="H9020">
        <v>255</v>
      </c>
      <c r="I9020" t="s">
        <v>18</v>
      </c>
      <c r="J9020">
        <v>85.39</v>
      </c>
      <c r="K9020" t="s">
        <v>42</v>
      </c>
      <c r="L9020">
        <v>2021</v>
      </c>
      <c r="M9020" t="s">
        <v>20</v>
      </c>
      <c r="N9020" t="s">
        <v>21</v>
      </c>
      <c r="O9020">
        <v>165932.41</v>
      </c>
      <c r="P9020" t="s">
        <v>45</v>
      </c>
    </row>
    <row r="9021" spans="1:16" x14ac:dyDescent="0.35">
      <c r="A9021" t="s">
        <v>39</v>
      </c>
      <c r="B9021">
        <v>31.7</v>
      </c>
      <c r="C9021">
        <f>RawData[[#This Row],[Price (INR)]]-RawData[[#This Row],[Resale Price (INR)]]</f>
        <v>121389.45</v>
      </c>
      <c r="D9021" t="s">
        <v>40</v>
      </c>
      <c r="E9021" t="s">
        <v>58</v>
      </c>
      <c r="F9021">
        <v>213536</v>
      </c>
      <c r="G9021">
        <v>2019</v>
      </c>
      <c r="H9021">
        <v>874</v>
      </c>
      <c r="I9021" t="s">
        <v>18</v>
      </c>
      <c r="J9021">
        <v>89.09</v>
      </c>
      <c r="K9021" t="s">
        <v>27</v>
      </c>
      <c r="L9021">
        <v>2022</v>
      </c>
      <c r="M9021" t="s">
        <v>38</v>
      </c>
      <c r="N9021" t="s">
        <v>31</v>
      </c>
      <c r="O9021">
        <v>92146.55</v>
      </c>
      <c r="P9021" t="s">
        <v>35</v>
      </c>
    </row>
    <row r="9022" spans="1:16" x14ac:dyDescent="0.35">
      <c r="A9022" t="s">
        <v>28</v>
      </c>
      <c r="B9022">
        <v>38.700000000000003</v>
      </c>
      <c r="C9022">
        <f>RawData[[#This Row],[Price (INR)]]-RawData[[#This Row],[Resale Price (INR)]]</f>
        <v>88363.329999999987</v>
      </c>
      <c r="D9022" t="s">
        <v>64</v>
      </c>
      <c r="E9022" t="s">
        <v>65</v>
      </c>
      <c r="F9022">
        <v>291313</v>
      </c>
      <c r="G9022">
        <v>2024</v>
      </c>
      <c r="H9022">
        <v>233</v>
      </c>
      <c r="I9022" t="s">
        <v>26</v>
      </c>
      <c r="J9022">
        <v>79.88</v>
      </c>
      <c r="K9022" t="s">
        <v>27</v>
      </c>
      <c r="L9022">
        <v>2024</v>
      </c>
      <c r="M9022" t="s">
        <v>38</v>
      </c>
      <c r="N9022" t="s">
        <v>31</v>
      </c>
      <c r="O9022">
        <v>202949.67</v>
      </c>
      <c r="P9022" t="s">
        <v>50</v>
      </c>
    </row>
    <row r="9023" spans="1:16" x14ac:dyDescent="0.35">
      <c r="A9023" t="s">
        <v>46</v>
      </c>
      <c r="B9023">
        <v>15.31</v>
      </c>
      <c r="C9023">
        <f>RawData[[#This Row],[Price (INR)]]-RawData[[#This Row],[Resale Price (INR)]]</f>
        <v>55521.91</v>
      </c>
      <c r="D9023" t="s">
        <v>52</v>
      </c>
      <c r="E9023" t="s">
        <v>53</v>
      </c>
      <c r="F9023">
        <v>97610</v>
      </c>
      <c r="G9023">
        <v>2017</v>
      </c>
      <c r="H9023">
        <v>732</v>
      </c>
      <c r="I9023" t="s">
        <v>34</v>
      </c>
      <c r="J9023">
        <v>58.87</v>
      </c>
      <c r="K9023" t="s">
        <v>42</v>
      </c>
      <c r="L9023">
        <v>2017</v>
      </c>
      <c r="M9023" t="s">
        <v>38</v>
      </c>
      <c r="N9023" t="s">
        <v>31</v>
      </c>
      <c r="O9023">
        <v>42088.09</v>
      </c>
      <c r="P9023" t="s">
        <v>45</v>
      </c>
    </row>
    <row r="9024" spans="1:16" x14ac:dyDescent="0.35">
      <c r="A9024" t="s">
        <v>61</v>
      </c>
      <c r="B9024">
        <v>29.11</v>
      </c>
      <c r="C9024">
        <f>RawData[[#This Row],[Price (INR)]]-RawData[[#This Row],[Resale Price (INR)]]</f>
        <v>99797</v>
      </c>
      <c r="D9024" t="s">
        <v>52</v>
      </c>
      <c r="E9024" t="s">
        <v>72</v>
      </c>
      <c r="F9024">
        <v>343332</v>
      </c>
      <c r="G9024">
        <v>2018</v>
      </c>
      <c r="H9024">
        <v>195</v>
      </c>
      <c r="I9024" t="s">
        <v>26</v>
      </c>
      <c r="J9024">
        <v>68.83</v>
      </c>
      <c r="K9024" t="s">
        <v>19</v>
      </c>
      <c r="L9024">
        <v>2020</v>
      </c>
      <c r="M9024" t="s">
        <v>20</v>
      </c>
      <c r="N9024" t="s">
        <v>21</v>
      </c>
      <c r="O9024">
        <v>243535</v>
      </c>
      <c r="P9024" t="s">
        <v>50</v>
      </c>
    </row>
    <row r="9025" spans="1:16" x14ac:dyDescent="0.35">
      <c r="A9025" t="s">
        <v>61</v>
      </c>
      <c r="B9025">
        <v>59.55</v>
      </c>
      <c r="C9025">
        <f>RawData[[#This Row],[Price (INR)]]-RawData[[#This Row],[Resale Price (INR)]]</f>
        <v>147565</v>
      </c>
      <c r="D9025" t="s">
        <v>32</v>
      </c>
      <c r="E9025" t="s">
        <v>60</v>
      </c>
      <c r="F9025">
        <v>322476</v>
      </c>
      <c r="G9025">
        <v>2021</v>
      </c>
      <c r="H9025">
        <v>567</v>
      </c>
      <c r="I9025" t="s">
        <v>26</v>
      </c>
      <c r="J9025">
        <v>99.45</v>
      </c>
      <c r="K9025" t="s">
        <v>42</v>
      </c>
      <c r="L9025">
        <v>2021</v>
      </c>
      <c r="M9025" t="s">
        <v>44</v>
      </c>
      <c r="N9025" t="s">
        <v>21</v>
      </c>
      <c r="O9025">
        <v>174911</v>
      </c>
      <c r="P9025" t="s">
        <v>45</v>
      </c>
    </row>
    <row r="9026" spans="1:16" x14ac:dyDescent="0.35">
      <c r="A9026" t="s">
        <v>28</v>
      </c>
      <c r="B9026">
        <v>58.27</v>
      </c>
      <c r="C9026">
        <f>RawData[[#This Row],[Price (INR)]]-RawData[[#This Row],[Resale Price (INR)]]</f>
        <v>77651.789999999994</v>
      </c>
      <c r="D9026" t="s">
        <v>40</v>
      </c>
      <c r="E9026" t="s">
        <v>51</v>
      </c>
      <c r="F9026">
        <v>179301</v>
      </c>
      <c r="G9026">
        <v>2015</v>
      </c>
      <c r="H9026">
        <v>990</v>
      </c>
      <c r="I9026" t="s">
        <v>26</v>
      </c>
      <c r="J9026">
        <v>96.87</v>
      </c>
      <c r="K9026" t="s">
        <v>27</v>
      </c>
      <c r="L9026">
        <v>2021</v>
      </c>
      <c r="M9026" t="s">
        <v>38</v>
      </c>
      <c r="N9026" t="s">
        <v>21</v>
      </c>
      <c r="O9026">
        <v>101649.21</v>
      </c>
      <c r="P9026" t="s">
        <v>35</v>
      </c>
    </row>
    <row r="9027" spans="1:16" x14ac:dyDescent="0.35">
      <c r="A9027" t="s">
        <v>55</v>
      </c>
      <c r="B9027">
        <v>27.32</v>
      </c>
      <c r="C9027">
        <f>RawData[[#This Row],[Price (INR)]]-RawData[[#This Row],[Resale Price (INR)]]</f>
        <v>26093.58</v>
      </c>
      <c r="D9027" t="s">
        <v>29</v>
      </c>
      <c r="E9027" t="s">
        <v>82</v>
      </c>
      <c r="F9027">
        <v>90110</v>
      </c>
      <c r="G9027">
        <v>2017</v>
      </c>
      <c r="H9027">
        <v>195</v>
      </c>
      <c r="I9027" t="s">
        <v>34</v>
      </c>
      <c r="J9027">
        <v>55.5</v>
      </c>
      <c r="K9027" t="s">
        <v>42</v>
      </c>
      <c r="L9027">
        <v>2017</v>
      </c>
      <c r="M9027" t="s">
        <v>20</v>
      </c>
      <c r="N9027" t="s">
        <v>21</v>
      </c>
      <c r="O9027">
        <v>64016.42</v>
      </c>
      <c r="P9027" t="s">
        <v>50</v>
      </c>
    </row>
    <row r="9028" spans="1:16" x14ac:dyDescent="0.35">
      <c r="A9028" t="s">
        <v>48</v>
      </c>
      <c r="B9028">
        <v>5.77</v>
      </c>
      <c r="C9028">
        <f>RawData[[#This Row],[Price (INR)]]-RawData[[#This Row],[Resale Price (INR)]]</f>
        <v>74873.399999999994</v>
      </c>
      <c r="D9028" t="s">
        <v>29</v>
      </c>
      <c r="E9028" t="s">
        <v>86</v>
      </c>
      <c r="F9028">
        <v>141723</v>
      </c>
      <c r="G9028">
        <v>2019</v>
      </c>
      <c r="H9028">
        <v>958</v>
      </c>
      <c r="I9028" t="s">
        <v>18</v>
      </c>
      <c r="J9028">
        <v>79.319999999999993</v>
      </c>
      <c r="K9028" t="s">
        <v>27</v>
      </c>
      <c r="L9028">
        <v>2024</v>
      </c>
      <c r="M9028" t="s">
        <v>20</v>
      </c>
      <c r="N9028" t="s">
        <v>21</v>
      </c>
      <c r="O9028">
        <v>66849.600000000006</v>
      </c>
      <c r="P9028" t="s">
        <v>22</v>
      </c>
    </row>
    <row r="9029" spans="1:16" x14ac:dyDescent="0.35">
      <c r="A9029" t="s">
        <v>28</v>
      </c>
      <c r="B9029">
        <v>22.42</v>
      </c>
      <c r="C9029">
        <f>RawData[[#This Row],[Price (INR)]]-RawData[[#This Row],[Resale Price (INR)]]</f>
        <v>78134.179999999993</v>
      </c>
      <c r="D9029" t="s">
        <v>24</v>
      </c>
      <c r="E9029" t="s">
        <v>85</v>
      </c>
      <c r="F9029">
        <v>178912</v>
      </c>
      <c r="G9029">
        <v>2024</v>
      </c>
      <c r="H9029">
        <v>567</v>
      </c>
      <c r="I9029" t="s">
        <v>18</v>
      </c>
      <c r="J9029">
        <v>70.3</v>
      </c>
      <c r="K9029" t="s">
        <v>19</v>
      </c>
      <c r="L9029">
        <v>2024</v>
      </c>
      <c r="M9029" t="s">
        <v>38</v>
      </c>
      <c r="N9029" t="s">
        <v>31</v>
      </c>
      <c r="O9029">
        <v>100777.82</v>
      </c>
      <c r="P9029" t="s">
        <v>22</v>
      </c>
    </row>
    <row r="9030" spans="1:16" x14ac:dyDescent="0.35">
      <c r="A9030" t="s">
        <v>23</v>
      </c>
      <c r="B9030">
        <v>40.479999999999997</v>
      </c>
      <c r="C9030">
        <f>RawData[[#This Row],[Price (INR)]]-RawData[[#This Row],[Resale Price (INR)]]</f>
        <v>41619.58</v>
      </c>
      <c r="D9030" t="s">
        <v>24</v>
      </c>
      <c r="E9030" t="s">
        <v>25</v>
      </c>
      <c r="F9030">
        <v>153930</v>
      </c>
      <c r="G9030">
        <v>2020</v>
      </c>
      <c r="H9030">
        <v>261</v>
      </c>
      <c r="I9030" t="s">
        <v>18</v>
      </c>
      <c r="J9030">
        <v>76.349999999999994</v>
      </c>
      <c r="K9030" t="s">
        <v>19</v>
      </c>
      <c r="L9030">
        <v>2023</v>
      </c>
      <c r="M9030" t="s">
        <v>44</v>
      </c>
      <c r="N9030" t="s">
        <v>31</v>
      </c>
      <c r="O9030">
        <v>112310.42</v>
      </c>
      <c r="P9030" t="s">
        <v>35</v>
      </c>
    </row>
    <row r="9031" spans="1:16" x14ac:dyDescent="0.35">
      <c r="A9031" t="s">
        <v>54</v>
      </c>
      <c r="B9031">
        <v>13.1</v>
      </c>
      <c r="C9031">
        <f>RawData[[#This Row],[Price (INR)]]-RawData[[#This Row],[Resale Price (INR)]]</f>
        <v>19470.149999999994</v>
      </c>
      <c r="D9031" t="s">
        <v>24</v>
      </c>
      <c r="E9031" t="s">
        <v>25</v>
      </c>
      <c r="F9031">
        <v>94975</v>
      </c>
      <c r="G9031">
        <v>2015</v>
      </c>
      <c r="H9031">
        <v>191</v>
      </c>
      <c r="I9031" t="s">
        <v>34</v>
      </c>
      <c r="J9031">
        <v>33.42</v>
      </c>
      <c r="K9031" t="s">
        <v>27</v>
      </c>
      <c r="L9031">
        <v>2018</v>
      </c>
      <c r="M9031" t="s">
        <v>38</v>
      </c>
      <c r="N9031" t="s">
        <v>31</v>
      </c>
      <c r="O9031">
        <v>75504.850000000006</v>
      </c>
      <c r="P9031" t="s">
        <v>35</v>
      </c>
    </row>
    <row r="9032" spans="1:16" x14ac:dyDescent="0.35">
      <c r="A9032" t="s">
        <v>59</v>
      </c>
      <c r="B9032">
        <v>72.16</v>
      </c>
      <c r="C9032">
        <f>RawData[[#This Row],[Price (INR)]]-RawData[[#This Row],[Resale Price (INR)]]</f>
        <v>96484.95</v>
      </c>
      <c r="D9032" t="s">
        <v>36</v>
      </c>
      <c r="E9032" t="s">
        <v>70</v>
      </c>
      <c r="F9032">
        <v>168707</v>
      </c>
      <c r="G9032">
        <v>2023</v>
      </c>
      <c r="H9032">
        <v>470</v>
      </c>
      <c r="I9032" t="s">
        <v>18</v>
      </c>
      <c r="J9032">
        <v>80.790000000000006</v>
      </c>
      <c r="K9032" t="s">
        <v>27</v>
      </c>
      <c r="L9032">
        <v>2023</v>
      </c>
      <c r="M9032" t="s">
        <v>44</v>
      </c>
      <c r="N9032" t="s">
        <v>21</v>
      </c>
      <c r="O9032">
        <v>72222.05</v>
      </c>
      <c r="P9032" t="s">
        <v>50</v>
      </c>
    </row>
    <row r="9033" spans="1:16" x14ac:dyDescent="0.35">
      <c r="A9033" t="s">
        <v>46</v>
      </c>
      <c r="B9033">
        <v>5.59</v>
      </c>
      <c r="C9033">
        <f>RawData[[#This Row],[Price (INR)]]-RawData[[#This Row],[Resale Price (INR)]]</f>
        <v>49238.630000000005</v>
      </c>
      <c r="D9033" t="s">
        <v>40</v>
      </c>
      <c r="E9033" t="s">
        <v>62</v>
      </c>
      <c r="F9033">
        <v>230820</v>
      </c>
      <c r="G9033">
        <v>2019</v>
      </c>
      <c r="H9033">
        <v>123</v>
      </c>
      <c r="I9033" t="s">
        <v>26</v>
      </c>
      <c r="J9033">
        <v>78.59</v>
      </c>
      <c r="K9033" t="s">
        <v>27</v>
      </c>
      <c r="L9033">
        <v>2021</v>
      </c>
      <c r="M9033" t="s">
        <v>44</v>
      </c>
      <c r="N9033" t="s">
        <v>21</v>
      </c>
      <c r="O9033">
        <v>181581.37</v>
      </c>
      <c r="P9033" t="s">
        <v>50</v>
      </c>
    </row>
    <row r="9034" spans="1:16" x14ac:dyDescent="0.35">
      <c r="A9034" t="s">
        <v>39</v>
      </c>
      <c r="B9034">
        <v>15.5</v>
      </c>
      <c r="C9034">
        <f>RawData[[#This Row],[Price (INR)]]-RawData[[#This Row],[Resale Price (INR)]]</f>
        <v>223836</v>
      </c>
      <c r="D9034" t="s">
        <v>24</v>
      </c>
      <c r="E9034" t="s">
        <v>73</v>
      </c>
      <c r="F9034">
        <v>387571</v>
      </c>
      <c r="G9034">
        <v>2022</v>
      </c>
      <c r="H9034">
        <v>716</v>
      </c>
      <c r="I9034" t="s">
        <v>26</v>
      </c>
      <c r="J9034">
        <v>82.84</v>
      </c>
      <c r="K9034" t="s">
        <v>27</v>
      </c>
      <c r="L9034">
        <v>2023</v>
      </c>
      <c r="M9034" t="s">
        <v>44</v>
      </c>
      <c r="N9034" t="s">
        <v>31</v>
      </c>
      <c r="O9034">
        <v>163735</v>
      </c>
      <c r="P9034" t="s">
        <v>45</v>
      </c>
    </row>
    <row r="9035" spans="1:16" x14ac:dyDescent="0.35">
      <c r="A9035" t="s">
        <v>46</v>
      </c>
      <c r="B9035">
        <v>12.47</v>
      </c>
      <c r="C9035">
        <f>RawData[[#This Row],[Price (INR)]]-RawData[[#This Row],[Resale Price (INR)]]</f>
        <v>140687.16</v>
      </c>
      <c r="D9035" t="s">
        <v>29</v>
      </c>
      <c r="E9035" t="s">
        <v>75</v>
      </c>
      <c r="F9035">
        <v>327776</v>
      </c>
      <c r="G9035">
        <v>2022</v>
      </c>
      <c r="H9035">
        <v>344</v>
      </c>
      <c r="I9035" t="s">
        <v>34</v>
      </c>
      <c r="J9035">
        <v>37.909999999999997</v>
      </c>
      <c r="K9035" t="s">
        <v>27</v>
      </c>
      <c r="L9035">
        <v>2023</v>
      </c>
      <c r="M9035" t="s">
        <v>20</v>
      </c>
      <c r="N9035" t="s">
        <v>31</v>
      </c>
      <c r="O9035">
        <v>187088.84</v>
      </c>
      <c r="P9035" t="s">
        <v>45</v>
      </c>
    </row>
    <row r="9036" spans="1:16" x14ac:dyDescent="0.35">
      <c r="A9036" t="s">
        <v>23</v>
      </c>
      <c r="B9036">
        <v>73.180000000000007</v>
      </c>
      <c r="C9036">
        <f>RawData[[#This Row],[Price (INR)]]-RawData[[#This Row],[Resale Price (INR)]]</f>
        <v>127249.5</v>
      </c>
      <c r="D9036" t="s">
        <v>64</v>
      </c>
      <c r="E9036" t="s">
        <v>84</v>
      </c>
      <c r="F9036">
        <v>227205</v>
      </c>
      <c r="G9036">
        <v>2023</v>
      </c>
      <c r="H9036">
        <v>209</v>
      </c>
      <c r="I9036" t="s">
        <v>18</v>
      </c>
      <c r="J9036">
        <v>62.14</v>
      </c>
      <c r="K9036" t="s">
        <v>19</v>
      </c>
      <c r="L9036">
        <v>2023</v>
      </c>
      <c r="M9036" t="s">
        <v>38</v>
      </c>
      <c r="N9036" t="s">
        <v>21</v>
      </c>
      <c r="O9036">
        <v>99955.5</v>
      </c>
      <c r="P9036" t="s">
        <v>50</v>
      </c>
    </row>
    <row r="9037" spans="1:16" x14ac:dyDescent="0.35">
      <c r="A9037" t="s">
        <v>23</v>
      </c>
      <c r="B9037">
        <v>79.91</v>
      </c>
      <c r="C9037">
        <f>RawData[[#This Row],[Price (INR)]]-RawData[[#This Row],[Resale Price (INR)]]</f>
        <v>22851.100000000006</v>
      </c>
      <c r="D9037" t="s">
        <v>64</v>
      </c>
      <c r="E9037" t="s">
        <v>76</v>
      </c>
      <c r="F9037">
        <v>112592</v>
      </c>
      <c r="G9037">
        <v>2023</v>
      </c>
      <c r="H9037">
        <v>456</v>
      </c>
      <c r="I9037" t="s">
        <v>18</v>
      </c>
      <c r="J9037">
        <v>93.1</v>
      </c>
      <c r="K9037" t="s">
        <v>19</v>
      </c>
      <c r="L9037">
        <v>2024</v>
      </c>
      <c r="M9037" t="s">
        <v>20</v>
      </c>
      <c r="N9037" t="s">
        <v>31</v>
      </c>
      <c r="O9037">
        <v>89740.9</v>
      </c>
      <c r="P9037" t="s">
        <v>50</v>
      </c>
    </row>
    <row r="9038" spans="1:16" x14ac:dyDescent="0.35">
      <c r="A9038" t="s">
        <v>48</v>
      </c>
      <c r="B9038">
        <v>26.93</v>
      </c>
      <c r="C9038">
        <f>RawData[[#This Row],[Price (INR)]]-RawData[[#This Row],[Resale Price (INR)]]</f>
        <v>220185</v>
      </c>
      <c r="D9038" t="s">
        <v>29</v>
      </c>
      <c r="E9038" t="s">
        <v>49</v>
      </c>
      <c r="F9038">
        <v>394084</v>
      </c>
      <c r="G9038">
        <v>2023</v>
      </c>
      <c r="H9038">
        <v>993</v>
      </c>
      <c r="I9038" t="s">
        <v>26</v>
      </c>
      <c r="J9038">
        <v>89.96</v>
      </c>
      <c r="K9038" t="s">
        <v>19</v>
      </c>
      <c r="L9038">
        <v>2023</v>
      </c>
      <c r="M9038" t="s">
        <v>20</v>
      </c>
      <c r="N9038" t="s">
        <v>31</v>
      </c>
      <c r="O9038">
        <v>173899</v>
      </c>
      <c r="P9038" t="s">
        <v>45</v>
      </c>
    </row>
    <row r="9039" spans="1:16" x14ac:dyDescent="0.35">
      <c r="A9039" t="s">
        <v>59</v>
      </c>
      <c r="B9039">
        <v>53.83</v>
      </c>
      <c r="C9039">
        <f>RawData[[#This Row],[Price (INR)]]-RawData[[#This Row],[Resale Price (INR)]]</f>
        <v>31164.730000000003</v>
      </c>
      <c r="D9039" t="s">
        <v>64</v>
      </c>
      <c r="E9039" t="s">
        <v>65</v>
      </c>
      <c r="F9039">
        <v>94738</v>
      </c>
      <c r="G9039">
        <v>2017</v>
      </c>
      <c r="H9039">
        <v>984</v>
      </c>
      <c r="I9039" t="s">
        <v>18</v>
      </c>
      <c r="J9039">
        <v>67.31</v>
      </c>
      <c r="K9039" t="s">
        <v>19</v>
      </c>
      <c r="L9039">
        <v>2018</v>
      </c>
      <c r="M9039" t="s">
        <v>44</v>
      </c>
      <c r="N9039" t="s">
        <v>21</v>
      </c>
      <c r="O9039">
        <v>63573.27</v>
      </c>
      <c r="P9039" t="s">
        <v>45</v>
      </c>
    </row>
    <row r="9040" spans="1:16" x14ac:dyDescent="0.35">
      <c r="A9040" t="s">
        <v>23</v>
      </c>
      <c r="B9040">
        <v>56.48</v>
      </c>
      <c r="C9040">
        <f>RawData[[#This Row],[Price (INR)]]-RawData[[#This Row],[Resale Price (INR)]]</f>
        <v>14381.510000000002</v>
      </c>
      <c r="D9040" t="s">
        <v>40</v>
      </c>
      <c r="E9040" t="s">
        <v>62</v>
      </c>
      <c r="F9040">
        <v>57829</v>
      </c>
      <c r="G9040">
        <v>2015</v>
      </c>
      <c r="H9040">
        <v>534</v>
      </c>
      <c r="I9040" t="s">
        <v>34</v>
      </c>
      <c r="J9040">
        <v>35.770000000000003</v>
      </c>
      <c r="K9040" t="s">
        <v>42</v>
      </c>
      <c r="L9040">
        <v>2015</v>
      </c>
      <c r="M9040" t="s">
        <v>44</v>
      </c>
      <c r="N9040" t="s">
        <v>21</v>
      </c>
      <c r="O9040">
        <v>43447.49</v>
      </c>
      <c r="P9040" t="s">
        <v>22</v>
      </c>
    </row>
    <row r="9041" spans="1:16" x14ac:dyDescent="0.35">
      <c r="A9041" t="s">
        <v>54</v>
      </c>
      <c r="B9041">
        <v>21.34</v>
      </c>
      <c r="C9041">
        <f>RawData[[#This Row],[Price (INR)]]-RawData[[#This Row],[Resale Price (INR)]]</f>
        <v>155441.88</v>
      </c>
      <c r="D9041" t="s">
        <v>64</v>
      </c>
      <c r="E9041" t="s">
        <v>78</v>
      </c>
      <c r="F9041">
        <v>361890</v>
      </c>
      <c r="G9041">
        <v>2015</v>
      </c>
      <c r="H9041">
        <v>156</v>
      </c>
      <c r="I9041" t="s">
        <v>34</v>
      </c>
      <c r="J9041">
        <v>33.18</v>
      </c>
      <c r="K9041" t="s">
        <v>42</v>
      </c>
      <c r="L9041">
        <v>2015</v>
      </c>
      <c r="M9041" t="s">
        <v>44</v>
      </c>
      <c r="N9041" t="s">
        <v>21</v>
      </c>
      <c r="O9041">
        <v>206448.12</v>
      </c>
      <c r="P9041" t="s">
        <v>22</v>
      </c>
    </row>
    <row r="9042" spans="1:16" x14ac:dyDescent="0.35">
      <c r="A9042" t="s">
        <v>55</v>
      </c>
      <c r="B9042">
        <v>25.67</v>
      </c>
      <c r="C9042">
        <f>RawData[[#This Row],[Price (INR)]]-RawData[[#This Row],[Resale Price (INR)]]</f>
        <v>81939.929999999993</v>
      </c>
      <c r="D9042" t="s">
        <v>16</v>
      </c>
      <c r="E9042" t="s">
        <v>77</v>
      </c>
      <c r="F9042">
        <v>285468</v>
      </c>
      <c r="G9042">
        <v>2024</v>
      </c>
      <c r="H9042">
        <v>649</v>
      </c>
      <c r="I9042" t="s">
        <v>18</v>
      </c>
      <c r="J9042">
        <v>86.75</v>
      </c>
      <c r="K9042" t="s">
        <v>19</v>
      </c>
      <c r="L9042">
        <v>2024</v>
      </c>
      <c r="M9042" t="s">
        <v>38</v>
      </c>
      <c r="N9042" t="s">
        <v>21</v>
      </c>
      <c r="O9042">
        <v>203528.07</v>
      </c>
      <c r="P9042" t="s">
        <v>22</v>
      </c>
    </row>
    <row r="9043" spans="1:16" x14ac:dyDescent="0.35">
      <c r="A9043" t="s">
        <v>54</v>
      </c>
      <c r="B9043">
        <v>77.16</v>
      </c>
      <c r="C9043">
        <f>RawData[[#This Row],[Price (INR)]]-RawData[[#This Row],[Resale Price (INR)]]</f>
        <v>135623.52000000002</v>
      </c>
      <c r="D9043" t="s">
        <v>52</v>
      </c>
      <c r="E9043" t="s">
        <v>53</v>
      </c>
      <c r="F9043">
        <v>260529</v>
      </c>
      <c r="G9043">
        <v>2015</v>
      </c>
      <c r="H9043">
        <v>206</v>
      </c>
      <c r="I9043" t="s">
        <v>18</v>
      </c>
      <c r="J9043">
        <v>65.28</v>
      </c>
      <c r="K9043" t="s">
        <v>19</v>
      </c>
      <c r="L9043">
        <v>2017</v>
      </c>
      <c r="M9043" t="s">
        <v>38</v>
      </c>
      <c r="N9043" t="s">
        <v>31</v>
      </c>
      <c r="O9043">
        <v>124905.48</v>
      </c>
      <c r="P9043" t="s">
        <v>22</v>
      </c>
    </row>
    <row r="9044" spans="1:16" x14ac:dyDescent="0.35">
      <c r="A9044" t="s">
        <v>15</v>
      </c>
      <c r="B9044">
        <v>56.45</v>
      </c>
      <c r="C9044">
        <f>RawData[[#This Row],[Price (INR)]]-RawData[[#This Row],[Resale Price (INR)]]</f>
        <v>43549.83</v>
      </c>
      <c r="D9044" t="s">
        <v>24</v>
      </c>
      <c r="E9044" t="s">
        <v>85</v>
      </c>
      <c r="F9044">
        <v>79993</v>
      </c>
      <c r="G9044">
        <v>2015</v>
      </c>
      <c r="H9044">
        <v>338</v>
      </c>
      <c r="I9044" t="s">
        <v>18</v>
      </c>
      <c r="J9044">
        <v>78.680000000000007</v>
      </c>
      <c r="K9044" t="s">
        <v>27</v>
      </c>
      <c r="L9044">
        <v>2024</v>
      </c>
      <c r="M9044" t="s">
        <v>44</v>
      </c>
      <c r="N9044" t="s">
        <v>31</v>
      </c>
      <c r="O9044">
        <v>36443.17</v>
      </c>
      <c r="P9044" t="s">
        <v>35</v>
      </c>
    </row>
    <row r="9045" spans="1:16" x14ac:dyDescent="0.35">
      <c r="A9045" t="s">
        <v>61</v>
      </c>
      <c r="B9045">
        <v>18.829999999999998</v>
      </c>
      <c r="C9045">
        <f>RawData[[#This Row],[Price (INR)]]-RawData[[#This Row],[Resale Price (INR)]]</f>
        <v>82348.81</v>
      </c>
      <c r="D9045" t="s">
        <v>52</v>
      </c>
      <c r="E9045" t="s">
        <v>72</v>
      </c>
      <c r="F9045">
        <v>378422</v>
      </c>
      <c r="G9045">
        <v>2016</v>
      </c>
      <c r="H9045">
        <v>403</v>
      </c>
      <c r="I9045" t="s">
        <v>26</v>
      </c>
      <c r="J9045">
        <v>71.260000000000005</v>
      </c>
      <c r="K9045" t="s">
        <v>42</v>
      </c>
      <c r="L9045">
        <v>2016</v>
      </c>
      <c r="M9045" t="s">
        <v>44</v>
      </c>
      <c r="N9045" t="s">
        <v>21</v>
      </c>
      <c r="O9045">
        <v>296073.19</v>
      </c>
      <c r="P9045" t="s">
        <v>50</v>
      </c>
    </row>
    <row r="9046" spans="1:16" x14ac:dyDescent="0.35">
      <c r="A9046" t="s">
        <v>55</v>
      </c>
      <c r="B9046">
        <v>69.540000000000006</v>
      </c>
      <c r="C9046">
        <f>RawData[[#This Row],[Price (INR)]]-RawData[[#This Row],[Resale Price (INR)]]</f>
        <v>46752.490000000005</v>
      </c>
      <c r="D9046" t="s">
        <v>24</v>
      </c>
      <c r="E9046" t="s">
        <v>25</v>
      </c>
      <c r="F9046">
        <v>131314</v>
      </c>
      <c r="G9046">
        <v>2016</v>
      </c>
      <c r="H9046">
        <v>367</v>
      </c>
      <c r="I9046" t="s">
        <v>26</v>
      </c>
      <c r="J9046">
        <v>65.41</v>
      </c>
      <c r="K9046" t="s">
        <v>27</v>
      </c>
      <c r="L9046">
        <v>2023</v>
      </c>
      <c r="M9046" t="s">
        <v>38</v>
      </c>
      <c r="N9046" t="s">
        <v>31</v>
      </c>
      <c r="O9046">
        <v>84561.51</v>
      </c>
      <c r="P9046" t="s">
        <v>50</v>
      </c>
    </row>
    <row r="9047" spans="1:16" x14ac:dyDescent="0.35">
      <c r="A9047" t="s">
        <v>54</v>
      </c>
      <c r="B9047">
        <v>25</v>
      </c>
      <c r="C9047">
        <f>RawData[[#This Row],[Price (INR)]]-RawData[[#This Row],[Resale Price (INR)]]</f>
        <v>148524.76999999999</v>
      </c>
      <c r="D9047" t="s">
        <v>40</v>
      </c>
      <c r="E9047" t="s">
        <v>51</v>
      </c>
      <c r="F9047">
        <v>367075</v>
      </c>
      <c r="G9047">
        <v>2021</v>
      </c>
      <c r="H9047">
        <v>545</v>
      </c>
      <c r="I9047" t="s">
        <v>34</v>
      </c>
      <c r="J9047">
        <v>28.32</v>
      </c>
      <c r="K9047" t="s">
        <v>19</v>
      </c>
      <c r="L9047">
        <v>2024</v>
      </c>
      <c r="M9047" t="s">
        <v>38</v>
      </c>
      <c r="N9047" t="s">
        <v>31</v>
      </c>
      <c r="O9047">
        <v>218550.23</v>
      </c>
      <c r="P9047" t="s">
        <v>50</v>
      </c>
    </row>
    <row r="9048" spans="1:16" x14ac:dyDescent="0.35">
      <c r="A9048" t="s">
        <v>28</v>
      </c>
      <c r="B9048">
        <v>13.7</v>
      </c>
      <c r="C9048">
        <f>RawData[[#This Row],[Price (INR)]]-RawData[[#This Row],[Resale Price (INR)]]</f>
        <v>50934.789999999994</v>
      </c>
      <c r="D9048" t="s">
        <v>29</v>
      </c>
      <c r="E9048" t="s">
        <v>86</v>
      </c>
      <c r="F9048">
        <v>122175</v>
      </c>
      <c r="G9048">
        <v>2022</v>
      </c>
      <c r="H9048">
        <v>257</v>
      </c>
      <c r="I9048" t="s">
        <v>26</v>
      </c>
      <c r="J9048">
        <v>81.83</v>
      </c>
      <c r="K9048" t="s">
        <v>27</v>
      </c>
      <c r="L9048">
        <v>2022</v>
      </c>
      <c r="M9048" t="s">
        <v>44</v>
      </c>
      <c r="N9048" t="s">
        <v>31</v>
      </c>
      <c r="O9048">
        <v>71240.210000000006</v>
      </c>
      <c r="P9048" t="s">
        <v>50</v>
      </c>
    </row>
    <row r="9049" spans="1:16" x14ac:dyDescent="0.35">
      <c r="A9049" t="s">
        <v>61</v>
      </c>
      <c r="B9049">
        <v>47.72</v>
      </c>
      <c r="C9049">
        <f>RawData[[#This Row],[Price (INR)]]-RawData[[#This Row],[Resale Price (INR)]]</f>
        <v>73475.38</v>
      </c>
      <c r="D9049" t="s">
        <v>24</v>
      </c>
      <c r="E9049" t="s">
        <v>25</v>
      </c>
      <c r="F9049">
        <v>184364</v>
      </c>
      <c r="G9049">
        <v>2019</v>
      </c>
      <c r="H9049">
        <v>314</v>
      </c>
      <c r="I9049" t="s">
        <v>26</v>
      </c>
      <c r="J9049">
        <v>94.89</v>
      </c>
      <c r="K9049" t="s">
        <v>42</v>
      </c>
      <c r="L9049">
        <v>2019</v>
      </c>
      <c r="M9049" t="s">
        <v>44</v>
      </c>
      <c r="N9049" t="s">
        <v>31</v>
      </c>
      <c r="O9049">
        <v>110888.62</v>
      </c>
      <c r="P9049" t="s">
        <v>50</v>
      </c>
    </row>
    <row r="9050" spans="1:16" x14ac:dyDescent="0.35">
      <c r="A9050" t="s">
        <v>28</v>
      </c>
      <c r="B9050">
        <v>9.24</v>
      </c>
      <c r="C9050">
        <f>RawData[[#This Row],[Price (INR)]]-RawData[[#This Row],[Resale Price (INR)]]</f>
        <v>110112.46</v>
      </c>
      <c r="D9050" t="s">
        <v>16</v>
      </c>
      <c r="E9050" t="s">
        <v>43</v>
      </c>
      <c r="F9050">
        <v>200332</v>
      </c>
      <c r="G9050">
        <v>2024</v>
      </c>
      <c r="H9050">
        <v>452</v>
      </c>
      <c r="I9050" t="s">
        <v>18</v>
      </c>
      <c r="J9050">
        <v>87.11</v>
      </c>
      <c r="K9050" t="s">
        <v>42</v>
      </c>
      <c r="L9050">
        <v>2024</v>
      </c>
      <c r="M9050" t="s">
        <v>38</v>
      </c>
      <c r="N9050" t="s">
        <v>21</v>
      </c>
      <c r="O9050">
        <v>90219.54</v>
      </c>
      <c r="P9050" t="s">
        <v>50</v>
      </c>
    </row>
    <row r="9051" spans="1:16" x14ac:dyDescent="0.35">
      <c r="A9051" t="s">
        <v>46</v>
      </c>
      <c r="B9051">
        <v>60.37</v>
      </c>
      <c r="C9051">
        <f>RawData[[#This Row],[Price (INR)]]-RawData[[#This Row],[Resale Price (INR)]]</f>
        <v>27181.380000000005</v>
      </c>
      <c r="D9051" t="s">
        <v>36</v>
      </c>
      <c r="E9051" t="s">
        <v>37</v>
      </c>
      <c r="F9051">
        <v>111987</v>
      </c>
      <c r="G9051">
        <v>2023</v>
      </c>
      <c r="H9051">
        <v>980</v>
      </c>
      <c r="I9051" t="s">
        <v>26</v>
      </c>
      <c r="J9051">
        <v>67.31</v>
      </c>
      <c r="K9051" t="s">
        <v>42</v>
      </c>
      <c r="L9051">
        <v>2023</v>
      </c>
      <c r="M9051" t="s">
        <v>38</v>
      </c>
      <c r="N9051" t="s">
        <v>31</v>
      </c>
      <c r="O9051">
        <v>84805.62</v>
      </c>
      <c r="P9051" t="s">
        <v>45</v>
      </c>
    </row>
    <row r="9052" spans="1:16" x14ac:dyDescent="0.35">
      <c r="A9052" t="s">
        <v>59</v>
      </c>
      <c r="B9052">
        <v>29.37</v>
      </c>
      <c r="C9052">
        <f>RawData[[#This Row],[Price (INR)]]-RawData[[#This Row],[Resale Price (INR)]]</f>
        <v>32853.199999999997</v>
      </c>
      <c r="D9052" t="s">
        <v>29</v>
      </c>
      <c r="E9052" t="s">
        <v>49</v>
      </c>
      <c r="F9052">
        <v>138013</v>
      </c>
      <c r="G9052">
        <v>2024</v>
      </c>
      <c r="H9052">
        <v>197</v>
      </c>
      <c r="I9052" t="s">
        <v>18</v>
      </c>
      <c r="J9052">
        <v>84.62</v>
      </c>
      <c r="K9052" t="s">
        <v>42</v>
      </c>
      <c r="L9052">
        <v>2024</v>
      </c>
      <c r="M9052" t="s">
        <v>38</v>
      </c>
      <c r="N9052" t="s">
        <v>31</v>
      </c>
      <c r="O9052">
        <v>105159.8</v>
      </c>
      <c r="P9052" t="s">
        <v>22</v>
      </c>
    </row>
    <row r="9053" spans="1:16" x14ac:dyDescent="0.35">
      <c r="A9053" t="s">
        <v>55</v>
      </c>
      <c r="B9053">
        <v>20.09</v>
      </c>
      <c r="C9053">
        <f>RawData[[#This Row],[Price (INR)]]-RawData[[#This Row],[Resale Price (INR)]]</f>
        <v>28428.47</v>
      </c>
      <c r="D9053" t="s">
        <v>24</v>
      </c>
      <c r="E9053" t="s">
        <v>85</v>
      </c>
      <c r="F9053">
        <v>64632</v>
      </c>
      <c r="G9053">
        <v>2022</v>
      </c>
      <c r="H9053">
        <v>610</v>
      </c>
      <c r="I9053" t="s">
        <v>34</v>
      </c>
      <c r="J9053">
        <v>26.78</v>
      </c>
      <c r="K9053" t="s">
        <v>27</v>
      </c>
      <c r="L9053">
        <v>2024</v>
      </c>
      <c r="M9053" t="s">
        <v>38</v>
      </c>
      <c r="N9053" t="s">
        <v>31</v>
      </c>
      <c r="O9053">
        <v>36203.53</v>
      </c>
      <c r="P9053" t="s">
        <v>50</v>
      </c>
    </row>
    <row r="9054" spans="1:16" x14ac:dyDescent="0.35">
      <c r="A9054" t="s">
        <v>54</v>
      </c>
      <c r="B9054">
        <v>14.19</v>
      </c>
      <c r="C9054">
        <f>RawData[[#This Row],[Price (INR)]]-RawData[[#This Row],[Resale Price (INR)]]</f>
        <v>128058.27</v>
      </c>
      <c r="D9054" t="s">
        <v>24</v>
      </c>
      <c r="E9054" t="s">
        <v>25</v>
      </c>
      <c r="F9054">
        <v>224590</v>
      </c>
      <c r="G9054">
        <v>2018</v>
      </c>
      <c r="H9054">
        <v>448</v>
      </c>
      <c r="I9054" t="s">
        <v>18</v>
      </c>
      <c r="J9054">
        <v>89.58</v>
      </c>
      <c r="K9054" t="s">
        <v>42</v>
      </c>
      <c r="L9054">
        <v>2018</v>
      </c>
      <c r="M9054" t="s">
        <v>38</v>
      </c>
      <c r="N9054" t="s">
        <v>31</v>
      </c>
      <c r="O9054">
        <v>96531.73</v>
      </c>
      <c r="P9054" t="s">
        <v>35</v>
      </c>
    </row>
    <row r="9055" spans="1:16" x14ac:dyDescent="0.35">
      <c r="A9055" t="s">
        <v>59</v>
      </c>
      <c r="B9055">
        <v>79.55</v>
      </c>
      <c r="C9055">
        <f>RawData[[#This Row],[Price (INR)]]-RawData[[#This Row],[Resale Price (INR)]]</f>
        <v>88127.829999999987</v>
      </c>
      <c r="D9055" t="s">
        <v>16</v>
      </c>
      <c r="E9055" t="s">
        <v>43</v>
      </c>
      <c r="F9055">
        <v>304121</v>
      </c>
      <c r="G9055">
        <v>2021</v>
      </c>
      <c r="H9055">
        <v>674</v>
      </c>
      <c r="I9055" t="s">
        <v>26</v>
      </c>
      <c r="J9055">
        <v>68.34</v>
      </c>
      <c r="K9055" t="s">
        <v>19</v>
      </c>
      <c r="L9055">
        <v>2024</v>
      </c>
      <c r="M9055" t="s">
        <v>44</v>
      </c>
      <c r="N9055" t="s">
        <v>31</v>
      </c>
      <c r="O9055">
        <v>215993.17</v>
      </c>
      <c r="P9055" t="s">
        <v>35</v>
      </c>
    </row>
    <row r="9056" spans="1:16" x14ac:dyDescent="0.35">
      <c r="A9056" t="s">
        <v>54</v>
      </c>
      <c r="B9056">
        <v>62.21</v>
      </c>
      <c r="C9056">
        <f>RawData[[#This Row],[Price (INR)]]-RawData[[#This Row],[Resale Price (INR)]]</f>
        <v>43856.11</v>
      </c>
      <c r="D9056" t="s">
        <v>32</v>
      </c>
      <c r="E9056" t="s">
        <v>47</v>
      </c>
      <c r="F9056">
        <v>173415</v>
      </c>
      <c r="G9056">
        <v>2015</v>
      </c>
      <c r="H9056">
        <v>679</v>
      </c>
      <c r="I9056" t="s">
        <v>18</v>
      </c>
      <c r="J9056">
        <v>90.73</v>
      </c>
      <c r="K9056" t="s">
        <v>42</v>
      </c>
      <c r="L9056">
        <v>2015</v>
      </c>
      <c r="M9056" t="s">
        <v>38</v>
      </c>
      <c r="N9056" t="s">
        <v>21</v>
      </c>
      <c r="O9056">
        <v>129558.89</v>
      </c>
      <c r="P9056" t="s">
        <v>22</v>
      </c>
    </row>
    <row r="9057" spans="1:16" x14ac:dyDescent="0.35">
      <c r="A9057" t="s">
        <v>61</v>
      </c>
      <c r="B9057">
        <v>70.16</v>
      </c>
      <c r="C9057">
        <f>RawData[[#This Row],[Price (INR)]]-RawData[[#This Row],[Resale Price (INR)]]</f>
        <v>42552.3</v>
      </c>
      <c r="D9057" t="s">
        <v>16</v>
      </c>
      <c r="E9057" t="s">
        <v>77</v>
      </c>
      <c r="F9057">
        <v>83112</v>
      </c>
      <c r="G9057">
        <v>2022</v>
      </c>
      <c r="H9057">
        <v>753</v>
      </c>
      <c r="I9057" t="s">
        <v>34</v>
      </c>
      <c r="J9057">
        <v>38.89</v>
      </c>
      <c r="K9057" t="s">
        <v>19</v>
      </c>
      <c r="L9057">
        <v>2023</v>
      </c>
      <c r="M9057" t="s">
        <v>44</v>
      </c>
      <c r="N9057" t="s">
        <v>21</v>
      </c>
      <c r="O9057">
        <v>40559.699999999997</v>
      </c>
      <c r="P9057" t="s">
        <v>45</v>
      </c>
    </row>
    <row r="9058" spans="1:16" x14ac:dyDescent="0.35">
      <c r="A9058" t="s">
        <v>15</v>
      </c>
      <c r="B9058">
        <v>28.85</v>
      </c>
      <c r="C9058">
        <f>RawData[[#This Row],[Price (INR)]]-RawData[[#This Row],[Resale Price (INR)]]</f>
        <v>87599.76999999999</v>
      </c>
      <c r="D9058" t="s">
        <v>64</v>
      </c>
      <c r="E9058" t="s">
        <v>76</v>
      </c>
      <c r="F9058">
        <v>281543</v>
      </c>
      <c r="G9058">
        <v>2023</v>
      </c>
      <c r="H9058">
        <v>455</v>
      </c>
      <c r="I9058" t="s">
        <v>34</v>
      </c>
      <c r="J9058">
        <v>33.6</v>
      </c>
      <c r="K9058" t="s">
        <v>42</v>
      </c>
      <c r="L9058">
        <v>2023</v>
      </c>
      <c r="M9058" t="s">
        <v>38</v>
      </c>
      <c r="N9058" t="s">
        <v>31</v>
      </c>
      <c r="O9058">
        <v>193943.23</v>
      </c>
      <c r="P9058" t="s">
        <v>35</v>
      </c>
    </row>
    <row r="9059" spans="1:16" x14ac:dyDescent="0.35">
      <c r="A9059" t="s">
        <v>39</v>
      </c>
      <c r="B9059">
        <v>5.45</v>
      </c>
      <c r="C9059">
        <f>RawData[[#This Row],[Price (INR)]]-RawData[[#This Row],[Resale Price (INR)]]</f>
        <v>93599.15</v>
      </c>
      <c r="D9059" t="s">
        <v>36</v>
      </c>
      <c r="E9059" t="s">
        <v>57</v>
      </c>
      <c r="F9059">
        <v>285679</v>
      </c>
      <c r="G9059">
        <v>2023</v>
      </c>
      <c r="H9059">
        <v>180</v>
      </c>
      <c r="I9059" t="s">
        <v>34</v>
      </c>
      <c r="J9059">
        <v>46.1</v>
      </c>
      <c r="K9059" t="s">
        <v>19</v>
      </c>
      <c r="L9059">
        <v>2023</v>
      </c>
      <c r="M9059" t="s">
        <v>20</v>
      </c>
      <c r="N9059" t="s">
        <v>21</v>
      </c>
      <c r="O9059">
        <v>192079.85</v>
      </c>
      <c r="P9059" t="s">
        <v>50</v>
      </c>
    </row>
    <row r="9060" spans="1:16" x14ac:dyDescent="0.35">
      <c r="A9060" t="s">
        <v>54</v>
      </c>
      <c r="B9060">
        <v>41.31</v>
      </c>
      <c r="C9060">
        <f>RawData[[#This Row],[Price (INR)]]-RawData[[#This Row],[Resale Price (INR)]]</f>
        <v>40377.33</v>
      </c>
      <c r="D9060" t="s">
        <v>36</v>
      </c>
      <c r="E9060" t="s">
        <v>57</v>
      </c>
      <c r="F9060">
        <v>79779</v>
      </c>
      <c r="G9060">
        <v>2019</v>
      </c>
      <c r="H9060">
        <v>591</v>
      </c>
      <c r="I9060" t="s">
        <v>18</v>
      </c>
      <c r="J9060">
        <v>90.27</v>
      </c>
      <c r="K9060" t="s">
        <v>42</v>
      </c>
      <c r="L9060">
        <v>2019</v>
      </c>
      <c r="M9060" t="s">
        <v>44</v>
      </c>
      <c r="N9060" t="s">
        <v>21</v>
      </c>
      <c r="O9060">
        <v>39401.67</v>
      </c>
      <c r="P9060" t="s">
        <v>50</v>
      </c>
    </row>
    <row r="9061" spans="1:16" x14ac:dyDescent="0.35">
      <c r="A9061" t="s">
        <v>48</v>
      </c>
      <c r="B9061">
        <v>78.86</v>
      </c>
      <c r="C9061">
        <f>RawData[[#This Row],[Price (INR)]]-RawData[[#This Row],[Resale Price (INR)]]</f>
        <v>52933.75</v>
      </c>
      <c r="D9061" t="s">
        <v>52</v>
      </c>
      <c r="E9061" t="s">
        <v>81</v>
      </c>
      <c r="F9061">
        <v>246622</v>
      </c>
      <c r="G9061">
        <v>2019</v>
      </c>
      <c r="H9061">
        <v>678</v>
      </c>
      <c r="I9061" t="s">
        <v>26</v>
      </c>
      <c r="J9061">
        <v>62.8</v>
      </c>
      <c r="K9061" t="s">
        <v>42</v>
      </c>
      <c r="L9061">
        <v>2019</v>
      </c>
      <c r="M9061" t="s">
        <v>38</v>
      </c>
      <c r="N9061" t="s">
        <v>31</v>
      </c>
      <c r="O9061">
        <v>193688.25</v>
      </c>
      <c r="P9061" t="s">
        <v>45</v>
      </c>
    </row>
    <row r="9062" spans="1:16" x14ac:dyDescent="0.35">
      <c r="A9062" t="s">
        <v>15</v>
      </c>
      <c r="B9062">
        <v>9.2799999999999994</v>
      </c>
      <c r="C9062">
        <f>RawData[[#This Row],[Price (INR)]]-RawData[[#This Row],[Resale Price (INR)]]</f>
        <v>142169.24</v>
      </c>
      <c r="D9062" t="s">
        <v>29</v>
      </c>
      <c r="E9062" t="s">
        <v>75</v>
      </c>
      <c r="F9062">
        <v>284563</v>
      </c>
      <c r="G9062">
        <v>2024</v>
      </c>
      <c r="H9062">
        <v>747</v>
      </c>
      <c r="I9062" t="s">
        <v>34</v>
      </c>
      <c r="J9062">
        <v>42.12</v>
      </c>
      <c r="K9062" t="s">
        <v>42</v>
      </c>
      <c r="L9062">
        <v>2024</v>
      </c>
      <c r="M9062" t="s">
        <v>20</v>
      </c>
      <c r="N9062" t="s">
        <v>31</v>
      </c>
      <c r="O9062">
        <v>142393.76</v>
      </c>
      <c r="P9062" t="s">
        <v>35</v>
      </c>
    </row>
    <row r="9063" spans="1:16" x14ac:dyDescent="0.35">
      <c r="A9063" t="s">
        <v>61</v>
      </c>
      <c r="B9063">
        <v>18.72</v>
      </c>
      <c r="C9063">
        <f>RawData[[#This Row],[Price (INR)]]-RawData[[#This Row],[Resale Price (INR)]]</f>
        <v>38069.210000000006</v>
      </c>
      <c r="D9063" t="s">
        <v>52</v>
      </c>
      <c r="E9063" t="s">
        <v>53</v>
      </c>
      <c r="F9063">
        <v>160696</v>
      </c>
      <c r="G9063">
        <v>2018</v>
      </c>
      <c r="H9063">
        <v>217</v>
      </c>
      <c r="I9063" t="s">
        <v>26</v>
      </c>
      <c r="J9063">
        <v>91.93</v>
      </c>
      <c r="K9063" t="s">
        <v>42</v>
      </c>
      <c r="L9063">
        <v>2018</v>
      </c>
      <c r="M9063" t="s">
        <v>44</v>
      </c>
      <c r="N9063" t="s">
        <v>21</v>
      </c>
      <c r="O9063">
        <v>122626.79</v>
      </c>
      <c r="P9063" t="s">
        <v>22</v>
      </c>
    </row>
    <row r="9064" spans="1:16" x14ac:dyDescent="0.35">
      <c r="A9064" t="s">
        <v>23</v>
      </c>
      <c r="B9064">
        <v>77.98</v>
      </c>
      <c r="C9064">
        <f>RawData[[#This Row],[Price (INR)]]-RawData[[#This Row],[Resale Price (INR)]]</f>
        <v>96011.79</v>
      </c>
      <c r="D9064" t="s">
        <v>52</v>
      </c>
      <c r="E9064" t="s">
        <v>72</v>
      </c>
      <c r="F9064">
        <v>179401</v>
      </c>
      <c r="G9064">
        <v>2016</v>
      </c>
      <c r="H9064">
        <v>690</v>
      </c>
      <c r="I9064" t="s">
        <v>18</v>
      </c>
      <c r="J9064">
        <v>71.44</v>
      </c>
      <c r="K9064" t="s">
        <v>42</v>
      </c>
      <c r="L9064">
        <v>2016</v>
      </c>
      <c r="M9064" t="s">
        <v>20</v>
      </c>
      <c r="N9064" t="s">
        <v>21</v>
      </c>
      <c r="O9064">
        <v>83389.210000000006</v>
      </c>
      <c r="P9064" t="s">
        <v>22</v>
      </c>
    </row>
    <row r="9065" spans="1:16" x14ac:dyDescent="0.35">
      <c r="A9065" t="s">
        <v>48</v>
      </c>
      <c r="B9065">
        <v>76.13</v>
      </c>
      <c r="C9065">
        <f>RawData[[#This Row],[Price (INR)]]-RawData[[#This Row],[Resale Price (INR)]]</f>
        <v>68916.09</v>
      </c>
      <c r="D9065" t="s">
        <v>24</v>
      </c>
      <c r="E9065" t="s">
        <v>74</v>
      </c>
      <c r="F9065">
        <v>138818</v>
      </c>
      <c r="G9065">
        <v>2016</v>
      </c>
      <c r="H9065">
        <v>871</v>
      </c>
      <c r="I9065" t="s">
        <v>34</v>
      </c>
      <c r="J9065">
        <v>38.869999999999997</v>
      </c>
      <c r="K9065" t="s">
        <v>19</v>
      </c>
      <c r="L9065">
        <v>2022</v>
      </c>
      <c r="M9065" t="s">
        <v>20</v>
      </c>
      <c r="N9065" t="s">
        <v>31</v>
      </c>
      <c r="O9065">
        <v>69901.91</v>
      </c>
      <c r="P9065" t="s">
        <v>22</v>
      </c>
    </row>
    <row r="9066" spans="1:16" x14ac:dyDescent="0.35">
      <c r="A9066" t="s">
        <v>23</v>
      </c>
      <c r="B9066">
        <v>30.26</v>
      </c>
      <c r="C9066">
        <f>RawData[[#This Row],[Price (INR)]]-RawData[[#This Row],[Resale Price (INR)]]</f>
        <v>26954.28</v>
      </c>
      <c r="D9066" t="s">
        <v>32</v>
      </c>
      <c r="E9066" t="s">
        <v>47</v>
      </c>
      <c r="F9066">
        <v>111931</v>
      </c>
      <c r="G9066">
        <v>2020</v>
      </c>
      <c r="H9066">
        <v>723</v>
      </c>
      <c r="I9066" t="s">
        <v>34</v>
      </c>
      <c r="J9066">
        <v>30.19</v>
      </c>
      <c r="K9066" t="s">
        <v>42</v>
      </c>
      <c r="L9066">
        <v>2020</v>
      </c>
      <c r="M9066" t="s">
        <v>44</v>
      </c>
      <c r="N9066" t="s">
        <v>31</v>
      </c>
      <c r="O9066">
        <v>84976.72</v>
      </c>
      <c r="P9066" t="s">
        <v>50</v>
      </c>
    </row>
    <row r="9067" spans="1:16" x14ac:dyDescent="0.35">
      <c r="A9067" t="s">
        <v>23</v>
      </c>
      <c r="B9067">
        <v>53.21</v>
      </c>
      <c r="C9067">
        <f>RawData[[#This Row],[Price (INR)]]-RawData[[#This Row],[Resale Price (INR)]]</f>
        <v>77816.429999999993</v>
      </c>
      <c r="D9067" t="s">
        <v>24</v>
      </c>
      <c r="E9067" t="s">
        <v>25</v>
      </c>
      <c r="F9067">
        <v>281288</v>
      </c>
      <c r="G9067">
        <v>2020</v>
      </c>
      <c r="H9067">
        <v>586</v>
      </c>
      <c r="I9067" t="s">
        <v>26</v>
      </c>
      <c r="J9067">
        <v>86.58</v>
      </c>
      <c r="K9067" t="s">
        <v>42</v>
      </c>
      <c r="L9067">
        <v>2020</v>
      </c>
      <c r="M9067" t="s">
        <v>44</v>
      </c>
      <c r="N9067" t="s">
        <v>31</v>
      </c>
      <c r="O9067">
        <v>203471.57</v>
      </c>
      <c r="P9067" t="s">
        <v>45</v>
      </c>
    </row>
    <row r="9068" spans="1:16" x14ac:dyDescent="0.35">
      <c r="A9068" t="s">
        <v>54</v>
      </c>
      <c r="B9068">
        <v>8.7100000000000009</v>
      </c>
      <c r="C9068">
        <f>RawData[[#This Row],[Price (INR)]]-RawData[[#This Row],[Resale Price (INR)]]</f>
        <v>81818.450000000012</v>
      </c>
      <c r="D9068" t="s">
        <v>16</v>
      </c>
      <c r="E9068" t="s">
        <v>83</v>
      </c>
      <c r="F9068">
        <v>285249</v>
      </c>
      <c r="G9068">
        <v>2019</v>
      </c>
      <c r="H9068">
        <v>152</v>
      </c>
      <c r="I9068" t="s">
        <v>34</v>
      </c>
      <c r="J9068">
        <v>50.05</v>
      </c>
      <c r="K9068" t="s">
        <v>42</v>
      </c>
      <c r="L9068">
        <v>2019</v>
      </c>
      <c r="M9068" t="s">
        <v>38</v>
      </c>
      <c r="N9068" t="s">
        <v>21</v>
      </c>
      <c r="O9068">
        <v>203430.55</v>
      </c>
      <c r="P9068" t="s">
        <v>35</v>
      </c>
    </row>
    <row r="9069" spans="1:16" x14ac:dyDescent="0.35">
      <c r="A9069" t="s">
        <v>46</v>
      </c>
      <c r="B9069">
        <v>18.559999999999999</v>
      </c>
      <c r="C9069">
        <f>RawData[[#This Row],[Price (INR)]]-RawData[[#This Row],[Resale Price (INR)]]</f>
        <v>25562.199999999997</v>
      </c>
      <c r="D9069" t="s">
        <v>64</v>
      </c>
      <c r="E9069" t="s">
        <v>71</v>
      </c>
      <c r="F9069">
        <v>63028</v>
      </c>
      <c r="G9069">
        <v>2023</v>
      </c>
      <c r="H9069">
        <v>589</v>
      </c>
      <c r="I9069" t="s">
        <v>26</v>
      </c>
      <c r="J9069">
        <v>92.87</v>
      </c>
      <c r="K9069" t="s">
        <v>19</v>
      </c>
      <c r="L9069">
        <v>2023</v>
      </c>
      <c r="M9069" t="s">
        <v>44</v>
      </c>
      <c r="N9069" t="s">
        <v>21</v>
      </c>
      <c r="O9069">
        <v>37465.800000000003</v>
      </c>
      <c r="P9069" t="s">
        <v>45</v>
      </c>
    </row>
    <row r="9070" spans="1:16" x14ac:dyDescent="0.35">
      <c r="A9070" t="s">
        <v>55</v>
      </c>
      <c r="B9070">
        <v>50.99</v>
      </c>
      <c r="C9070">
        <f>RawData[[#This Row],[Price (INR)]]-RawData[[#This Row],[Resale Price (INR)]]</f>
        <v>93169.39</v>
      </c>
      <c r="D9070" t="s">
        <v>24</v>
      </c>
      <c r="E9070" t="s">
        <v>73</v>
      </c>
      <c r="F9070">
        <v>155681</v>
      </c>
      <c r="G9070">
        <v>2018</v>
      </c>
      <c r="H9070">
        <v>170</v>
      </c>
      <c r="I9070" t="s">
        <v>34</v>
      </c>
      <c r="J9070">
        <v>52.12</v>
      </c>
      <c r="K9070" t="s">
        <v>42</v>
      </c>
      <c r="L9070">
        <v>2018</v>
      </c>
      <c r="M9070" t="s">
        <v>44</v>
      </c>
      <c r="N9070" t="s">
        <v>31</v>
      </c>
      <c r="O9070">
        <v>62511.61</v>
      </c>
      <c r="P9070" t="s">
        <v>45</v>
      </c>
    </row>
    <row r="9071" spans="1:16" x14ac:dyDescent="0.35">
      <c r="A9071" t="s">
        <v>15</v>
      </c>
      <c r="B9071">
        <v>9.69</v>
      </c>
      <c r="C9071">
        <f>RawData[[#This Row],[Price (INR)]]-RawData[[#This Row],[Resale Price (INR)]]</f>
        <v>58918.76999999999</v>
      </c>
      <c r="D9071" t="s">
        <v>36</v>
      </c>
      <c r="E9071" t="s">
        <v>63</v>
      </c>
      <c r="F9071">
        <v>248174</v>
      </c>
      <c r="G9071">
        <v>2021</v>
      </c>
      <c r="H9071">
        <v>519</v>
      </c>
      <c r="I9071" t="s">
        <v>18</v>
      </c>
      <c r="J9071">
        <v>93.73</v>
      </c>
      <c r="K9071" t="s">
        <v>27</v>
      </c>
      <c r="L9071">
        <v>2024</v>
      </c>
      <c r="M9071" t="s">
        <v>44</v>
      </c>
      <c r="N9071" t="s">
        <v>31</v>
      </c>
      <c r="O9071">
        <v>189255.23</v>
      </c>
      <c r="P9071" t="s">
        <v>22</v>
      </c>
    </row>
    <row r="9072" spans="1:16" x14ac:dyDescent="0.35">
      <c r="A9072" t="s">
        <v>61</v>
      </c>
      <c r="B9072">
        <v>24.67</v>
      </c>
      <c r="C9072">
        <f>RawData[[#This Row],[Price (INR)]]-RawData[[#This Row],[Resale Price (INR)]]</f>
        <v>19247.769999999997</v>
      </c>
      <c r="D9072" t="s">
        <v>64</v>
      </c>
      <c r="E9072" t="s">
        <v>84</v>
      </c>
      <c r="F9072">
        <v>65664</v>
      </c>
      <c r="G9072">
        <v>2021</v>
      </c>
      <c r="H9072">
        <v>238</v>
      </c>
      <c r="I9072" t="s">
        <v>18</v>
      </c>
      <c r="J9072">
        <v>80.36</v>
      </c>
      <c r="K9072" t="s">
        <v>19</v>
      </c>
      <c r="L9072">
        <v>2023</v>
      </c>
      <c r="M9072" t="s">
        <v>20</v>
      </c>
      <c r="N9072" t="s">
        <v>31</v>
      </c>
      <c r="O9072">
        <v>46416.23</v>
      </c>
      <c r="P9072" t="s">
        <v>50</v>
      </c>
    </row>
    <row r="9073" spans="1:16" x14ac:dyDescent="0.35">
      <c r="A9073" t="s">
        <v>54</v>
      </c>
      <c r="B9073">
        <v>58.08</v>
      </c>
      <c r="C9073">
        <f>RawData[[#This Row],[Price (INR)]]-RawData[[#This Row],[Resale Price (INR)]]</f>
        <v>121617.07999999999</v>
      </c>
      <c r="D9073" t="s">
        <v>29</v>
      </c>
      <c r="E9073" t="s">
        <v>30</v>
      </c>
      <c r="F9073">
        <v>305389</v>
      </c>
      <c r="G9073">
        <v>2023</v>
      </c>
      <c r="H9073">
        <v>995</v>
      </c>
      <c r="I9073" t="s">
        <v>34</v>
      </c>
      <c r="J9073">
        <v>38.9</v>
      </c>
      <c r="K9073" t="s">
        <v>42</v>
      </c>
      <c r="L9073">
        <v>2023</v>
      </c>
      <c r="M9073" t="s">
        <v>38</v>
      </c>
      <c r="N9073" t="s">
        <v>31</v>
      </c>
      <c r="O9073">
        <v>183771.92</v>
      </c>
      <c r="P9073" t="s">
        <v>35</v>
      </c>
    </row>
    <row r="9074" spans="1:16" x14ac:dyDescent="0.35">
      <c r="A9074" t="s">
        <v>59</v>
      </c>
      <c r="B9074">
        <v>79.709999999999994</v>
      </c>
      <c r="C9074">
        <f>RawData[[#This Row],[Price (INR)]]-RawData[[#This Row],[Resale Price (INR)]]</f>
        <v>56339.149999999994</v>
      </c>
      <c r="D9074" t="s">
        <v>64</v>
      </c>
      <c r="E9074" t="s">
        <v>84</v>
      </c>
      <c r="F9074">
        <v>175376</v>
      </c>
      <c r="G9074">
        <v>2015</v>
      </c>
      <c r="H9074">
        <v>955</v>
      </c>
      <c r="I9074" t="s">
        <v>26</v>
      </c>
      <c r="J9074">
        <v>76.930000000000007</v>
      </c>
      <c r="K9074" t="s">
        <v>42</v>
      </c>
      <c r="L9074">
        <v>2015</v>
      </c>
      <c r="M9074" t="s">
        <v>20</v>
      </c>
      <c r="N9074" t="s">
        <v>31</v>
      </c>
      <c r="O9074">
        <v>119036.85</v>
      </c>
      <c r="P9074" t="s">
        <v>35</v>
      </c>
    </row>
    <row r="9075" spans="1:16" x14ac:dyDescent="0.35">
      <c r="A9075" t="s">
        <v>28</v>
      </c>
      <c r="B9075">
        <v>40.93</v>
      </c>
      <c r="C9075">
        <f>RawData[[#This Row],[Price (INR)]]-RawData[[#This Row],[Resale Price (INR)]]</f>
        <v>42649.18</v>
      </c>
      <c r="D9075" t="s">
        <v>16</v>
      </c>
      <c r="E9075" t="s">
        <v>77</v>
      </c>
      <c r="F9075">
        <v>73769</v>
      </c>
      <c r="G9075">
        <v>2018</v>
      </c>
      <c r="H9075">
        <v>452</v>
      </c>
      <c r="I9075" t="s">
        <v>26</v>
      </c>
      <c r="J9075">
        <v>64.150000000000006</v>
      </c>
      <c r="K9075" t="s">
        <v>27</v>
      </c>
      <c r="L9075">
        <v>2023</v>
      </c>
      <c r="M9075" t="s">
        <v>44</v>
      </c>
      <c r="N9075" t="s">
        <v>31</v>
      </c>
      <c r="O9075">
        <v>31119.82</v>
      </c>
      <c r="P9075" t="s">
        <v>50</v>
      </c>
    </row>
    <row r="9076" spans="1:16" x14ac:dyDescent="0.35">
      <c r="A9076" t="s">
        <v>39</v>
      </c>
      <c r="B9076">
        <v>36.86</v>
      </c>
      <c r="C9076">
        <f>RawData[[#This Row],[Price (INR)]]-RawData[[#This Row],[Resale Price (INR)]]</f>
        <v>49066.05</v>
      </c>
      <c r="D9076" t="s">
        <v>29</v>
      </c>
      <c r="E9076" t="s">
        <v>75</v>
      </c>
      <c r="F9076">
        <v>171295</v>
      </c>
      <c r="G9076">
        <v>2020</v>
      </c>
      <c r="H9076">
        <v>625</v>
      </c>
      <c r="I9076" t="s">
        <v>34</v>
      </c>
      <c r="J9076">
        <v>55.23</v>
      </c>
      <c r="K9076" t="s">
        <v>42</v>
      </c>
      <c r="L9076">
        <v>2020</v>
      </c>
      <c r="M9076" t="s">
        <v>44</v>
      </c>
      <c r="N9076" t="s">
        <v>31</v>
      </c>
      <c r="O9076">
        <v>122228.95</v>
      </c>
      <c r="P9076" t="s">
        <v>22</v>
      </c>
    </row>
    <row r="9077" spans="1:16" x14ac:dyDescent="0.35">
      <c r="A9077" t="s">
        <v>23</v>
      </c>
      <c r="B9077">
        <v>25.89</v>
      </c>
      <c r="C9077">
        <f>RawData[[#This Row],[Price (INR)]]-RawData[[#This Row],[Resale Price (INR)]]</f>
        <v>156265.24</v>
      </c>
      <c r="D9077" t="s">
        <v>32</v>
      </c>
      <c r="E9077" t="s">
        <v>47</v>
      </c>
      <c r="F9077">
        <v>326983</v>
      </c>
      <c r="G9077">
        <v>2016</v>
      </c>
      <c r="H9077">
        <v>748</v>
      </c>
      <c r="I9077" t="s">
        <v>18</v>
      </c>
      <c r="J9077">
        <v>91.05</v>
      </c>
      <c r="K9077" t="s">
        <v>19</v>
      </c>
      <c r="L9077">
        <v>2022</v>
      </c>
      <c r="M9077" t="s">
        <v>20</v>
      </c>
      <c r="N9077" t="s">
        <v>31</v>
      </c>
      <c r="O9077">
        <v>170717.76</v>
      </c>
      <c r="P9077" t="s">
        <v>35</v>
      </c>
    </row>
    <row r="9078" spans="1:16" x14ac:dyDescent="0.35">
      <c r="A9078" t="s">
        <v>54</v>
      </c>
      <c r="B9078">
        <v>35.53</v>
      </c>
      <c r="C9078">
        <f>RawData[[#This Row],[Price (INR)]]-RawData[[#This Row],[Resale Price (INR)]]</f>
        <v>37830.6</v>
      </c>
      <c r="D9078" t="s">
        <v>52</v>
      </c>
      <c r="E9078" t="s">
        <v>53</v>
      </c>
      <c r="F9078">
        <v>64302</v>
      </c>
      <c r="G9078">
        <v>2021</v>
      </c>
      <c r="H9078">
        <v>693</v>
      </c>
      <c r="I9078" t="s">
        <v>34</v>
      </c>
      <c r="J9078">
        <v>37.01</v>
      </c>
      <c r="K9078" t="s">
        <v>27</v>
      </c>
      <c r="L9078">
        <v>2022</v>
      </c>
      <c r="M9078" t="s">
        <v>20</v>
      </c>
      <c r="N9078" t="s">
        <v>31</v>
      </c>
      <c r="O9078">
        <v>26471.4</v>
      </c>
      <c r="P9078" t="s">
        <v>50</v>
      </c>
    </row>
    <row r="9079" spans="1:16" x14ac:dyDescent="0.35">
      <c r="A9079" t="s">
        <v>48</v>
      </c>
      <c r="B9079">
        <v>29.62</v>
      </c>
      <c r="C9079">
        <f>RawData[[#This Row],[Price (INR)]]-RawData[[#This Row],[Resale Price (INR)]]</f>
        <v>59642.460000000006</v>
      </c>
      <c r="D9079" t="s">
        <v>29</v>
      </c>
      <c r="E9079" t="s">
        <v>86</v>
      </c>
      <c r="F9079">
        <v>147314</v>
      </c>
      <c r="G9079">
        <v>2018</v>
      </c>
      <c r="H9079">
        <v>782</v>
      </c>
      <c r="I9079" t="s">
        <v>18</v>
      </c>
      <c r="J9079">
        <v>87.97</v>
      </c>
      <c r="K9079" t="s">
        <v>27</v>
      </c>
      <c r="L9079">
        <v>2021</v>
      </c>
      <c r="M9079" t="s">
        <v>38</v>
      </c>
      <c r="N9079" t="s">
        <v>21</v>
      </c>
      <c r="O9079">
        <v>87671.54</v>
      </c>
      <c r="P9079" t="s">
        <v>22</v>
      </c>
    </row>
    <row r="9080" spans="1:16" x14ac:dyDescent="0.35">
      <c r="A9080" t="s">
        <v>54</v>
      </c>
      <c r="B9080">
        <v>60.16</v>
      </c>
      <c r="C9080">
        <f>RawData[[#This Row],[Price (INR)]]-RawData[[#This Row],[Resale Price (INR)]]</f>
        <v>90446.61</v>
      </c>
      <c r="D9080" t="s">
        <v>29</v>
      </c>
      <c r="E9080" t="s">
        <v>86</v>
      </c>
      <c r="F9080">
        <v>217731</v>
      </c>
      <c r="G9080">
        <v>2024</v>
      </c>
      <c r="H9080">
        <v>552</v>
      </c>
      <c r="I9080" t="s">
        <v>26</v>
      </c>
      <c r="J9080">
        <v>69.97</v>
      </c>
      <c r="K9080" t="s">
        <v>27</v>
      </c>
      <c r="L9080">
        <v>2024</v>
      </c>
      <c r="M9080" t="s">
        <v>20</v>
      </c>
      <c r="N9080" t="s">
        <v>31</v>
      </c>
      <c r="O9080">
        <v>127284.39</v>
      </c>
      <c r="P9080" t="s">
        <v>22</v>
      </c>
    </row>
    <row r="9081" spans="1:16" x14ac:dyDescent="0.35">
      <c r="A9081" t="s">
        <v>59</v>
      </c>
      <c r="B9081">
        <v>32.82</v>
      </c>
      <c r="C9081">
        <f>RawData[[#This Row],[Price (INR)]]-RawData[[#This Row],[Resale Price (INR)]]</f>
        <v>128022.45999999999</v>
      </c>
      <c r="D9081" t="s">
        <v>16</v>
      </c>
      <c r="E9081" t="s">
        <v>17</v>
      </c>
      <c r="F9081">
        <v>271479</v>
      </c>
      <c r="G9081">
        <v>2023</v>
      </c>
      <c r="H9081">
        <v>463</v>
      </c>
      <c r="I9081" t="s">
        <v>26</v>
      </c>
      <c r="J9081">
        <v>89.43</v>
      </c>
      <c r="K9081" t="s">
        <v>42</v>
      </c>
      <c r="L9081">
        <v>2023</v>
      </c>
      <c r="M9081" t="s">
        <v>44</v>
      </c>
      <c r="N9081" t="s">
        <v>21</v>
      </c>
      <c r="O9081">
        <v>143456.54</v>
      </c>
      <c r="P9081" t="s">
        <v>35</v>
      </c>
    </row>
    <row r="9082" spans="1:16" x14ac:dyDescent="0.35">
      <c r="A9082" t="s">
        <v>28</v>
      </c>
      <c r="B9082">
        <v>25.51</v>
      </c>
      <c r="C9082">
        <f>RawData[[#This Row],[Price (INR)]]-RawData[[#This Row],[Resale Price (INR)]]</f>
        <v>115881</v>
      </c>
      <c r="D9082" t="s">
        <v>16</v>
      </c>
      <c r="E9082" t="s">
        <v>17</v>
      </c>
      <c r="F9082">
        <v>197799</v>
      </c>
      <c r="G9082">
        <v>2021</v>
      </c>
      <c r="H9082">
        <v>222</v>
      </c>
      <c r="I9082" t="s">
        <v>34</v>
      </c>
      <c r="J9082">
        <v>36.78</v>
      </c>
      <c r="K9082" t="s">
        <v>42</v>
      </c>
      <c r="L9082">
        <v>2021</v>
      </c>
      <c r="M9082" t="s">
        <v>20</v>
      </c>
      <c r="N9082" t="s">
        <v>21</v>
      </c>
      <c r="O9082">
        <v>81918</v>
      </c>
      <c r="P9082" t="s">
        <v>35</v>
      </c>
    </row>
    <row r="9083" spans="1:16" x14ac:dyDescent="0.35">
      <c r="A9083" t="s">
        <v>28</v>
      </c>
      <c r="B9083">
        <v>13.96</v>
      </c>
      <c r="C9083">
        <f>RawData[[#This Row],[Price (INR)]]-RawData[[#This Row],[Resale Price (INR)]]</f>
        <v>28311.61</v>
      </c>
      <c r="D9083" t="s">
        <v>29</v>
      </c>
      <c r="E9083" t="s">
        <v>49</v>
      </c>
      <c r="F9083">
        <v>95844</v>
      </c>
      <c r="G9083">
        <v>2022</v>
      </c>
      <c r="H9083">
        <v>707</v>
      </c>
      <c r="I9083" t="s">
        <v>26</v>
      </c>
      <c r="J9083">
        <v>68.209999999999994</v>
      </c>
      <c r="K9083" t="s">
        <v>42</v>
      </c>
      <c r="L9083">
        <v>2022</v>
      </c>
      <c r="M9083" t="s">
        <v>44</v>
      </c>
      <c r="N9083" t="s">
        <v>31</v>
      </c>
      <c r="O9083">
        <v>67532.39</v>
      </c>
      <c r="P9083" t="s">
        <v>50</v>
      </c>
    </row>
    <row r="9084" spans="1:16" x14ac:dyDescent="0.35">
      <c r="A9084" t="s">
        <v>61</v>
      </c>
      <c r="B9084">
        <v>28.4</v>
      </c>
      <c r="C9084">
        <f>RawData[[#This Row],[Price (INR)]]-RawData[[#This Row],[Resale Price (INR)]]</f>
        <v>34494.449999999997</v>
      </c>
      <c r="D9084" t="s">
        <v>16</v>
      </c>
      <c r="E9084" t="s">
        <v>83</v>
      </c>
      <c r="F9084">
        <v>104739</v>
      </c>
      <c r="G9084">
        <v>2017</v>
      </c>
      <c r="H9084">
        <v>656</v>
      </c>
      <c r="I9084" t="s">
        <v>34</v>
      </c>
      <c r="J9084">
        <v>39.200000000000003</v>
      </c>
      <c r="K9084" t="s">
        <v>19</v>
      </c>
      <c r="L9084">
        <v>2018</v>
      </c>
      <c r="M9084" t="s">
        <v>20</v>
      </c>
      <c r="N9084" t="s">
        <v>21</v>
      </c>
      <c r="O9084">
        <v>70244.55</v>
      </c>
      <c r="P9084" t="s">
        <v>35</v>
      </c>
    </row>
    <row r="9085" spans="1:16" x14ac:dyDescent="0.35">
      <c r="A9085" t="s">
        <v>28</v>
      </c>
      <c r="B9085">
        <v>10.98</v>
      </c>
      <c r="C9085">
        <f>RawData[[#This Row],[Price (INR)]]-RawData[[#This Row],[Resale Price (INR)]]</f>
        <v>29562.11</v>
      </c>
      <c r="D9085" t="s">
        <v>16</v>
      </c>
      <c r="E9085" t="s">
        <v>83</v>
      </c>
      <c r="F9085">
        <v>110472</v>
      </c>
      <c r="G9085">
        <v>2024</v>
      </c>
      <c r="H9085">
        <v>648</v>
      </c>
      <c r="I9085" t="s">
        <v>18</v>
      </c>
      <c r="J9085">
        <v>61.02</v>
      </c>
      <c r="K9085" t="s">
        <v>42</v>
      </c>
      <c r="L9085">
        <v>2024</v>
      </c>
      <c r="M9085" t="s">
        <v>20</v>
      </c>
      <c r="N9085" t="s">
        <v>31</v>
      </c>
      <c r="O9085">
        <v>80909.89</v>
      </c>
      <c r="P9085" t="s">
        <v>22</v>
      </c>
    </row>
    <row r="9086" spans="1:16" x14ac:dyDescent="0.35">
      <c r="A9086" t="s">
        <v>28</v>
      </c>
      <c r="B9086">
        <v>62.14</v>
      </c>
      <c r="C9086">
        <f>RawData[[#This Row],[Price (INR)]]-RawData[[#This Row],[Resale Price (INR)]]</f>
        <v>83580.539999999979</v>
      </c>
      <c r="D9086" t="s">
        <v>36</v>
      </c>
      <c r="E9086" t="s">
        <v>70</v>
      </c>
      <c r="F9086">
        <v>367784</v>
      </c>
      <c r="G9086">
        <v>2015</v>
      </c>
      <c r="H9086">
        <v>651</v>
      </c>
      <c r="I9086" t="s">
        <v>34</v>
      </c>
      <c r="J9086">
        <v>34.65</v>
      </c>
      <c r="K9086" t="s">
        <v>27</v>
      </c>
      <c r="L9086">
        <v>2022</v>
      </c>
      <c r="M9086" t="s">
        <v>44</v>
      </c>
      <c r="N9086" t="s">
        <v>21</v>
      </c>
      <c r="O9086">
        <v>284203.46000000002</v>
      </c>
      <c r="P9086" t="s">
        <v>45</v>
      </c>
    </row>
    <row r="9087" spans="1:16" x14ac:dyDescent="0.35">
      <c r="A9087" t="s">
        <v>23</v>
      </c>
      <c r="B9087">
        <v>34.590000000000003</v>
      </c>
      <c r="C9087">
        <f>RawData[[#This Row],[Price (INR)]]-RawData[[#This Row],[Resale Price (INR)]]</f>
        <v>13327.849999999999</v>
      </c>
      <c r="D9087" t="s">
        <v>52</v>
      </c>
      <c r="E9087" t="s">
        <v>69</v>
      </c>
      <c r="F9087">
        <v>59642</v>
      </c>
      <c r="G9087">
        <v>2017</v>
      </c>
      <c r="H9087">
        <v>324</v>
      </c>
      <c r="I9087" t="s">
        <v>26</v>
      </c>
      <c r="J9087">
        <v>95.51</v>
      </c>
      <c r="K9087" t="s">
        <v>42</v>
      </c>
      <c r="L9087">
        <v>2017</v>
      </c>
      <c r="M9087" t="s">
        <v>44</v>
      </c>
      <c r="N9087" t="s">
        <v>31</v>
      </c>
      <c r="O9087">
        <v>46314.15</v>
      </c>
      <c r="P9087" t="s">
        <v>22</v>
      </c>
    </row>
    <row r="9088" spans="1:16" x14ac:dyDescent="0.35">
      <c r="A9088" t="s">
        <v>54</v>
      </c>
      <c r="B9088">
        <v>74.25</v>
      </c>
      <c r="C9088">
        <f>RawData[[#This Row],[Price (INR)]]-RawData[[#This Row],[Resale Price (INR)]]</f>
        <v>56456.380000000005</v>
      </c>
      <c r="D9088" t="s">
        <v>40</v>
      </c>
      <c r="E9088" t="s">
        <v>58</v>
      </c>
      <c r="F9088">
        <v>198765</v>
      </c>
      <c r="G9088">
        <v>2022</v>
      </c>
      <c r="H9088">
        <v>143</v>
      </c>
      <c r="I9088" t="s">
        <v>18</v>
      </c>
      <c r="J9088">
        <v>70.510000000000005</v>
      </c>
      <c r="K9088" t="s">
        <v>19</v>
      </c>
      <c r="L9088">
        <v>2022</v>
      </c>
      <c r="M9088" t="s">
        <v>20</v>
      </c>
      <c r="N9088" t="s">
        <v>31</v>
      </c>
      <c r="O9088">
        <v>142308.62</v>
      </c>
      <c r="P9088" t="s">
        <v>45</v>
      </c>
    </row>
    <row r="9089" spans="1:16" x14ac:dyDescent="0.35">
      <c r="A9089" t="s">
        <v>48</v>
      </c>
      <c r="B9089">
        <v>68.48</v>
      </c>
      <c r="C9089">
        <f>RawData[[#This Row],[Price (INR)]]-RawData[[#This Row],[Resale Price (INR)]]</f>
        <v>35715.300000000003</v>
      </c>
      <c r="D9089" t="s">
        <v>24</v>
      </c>
      <c r="E9089" t="s">
        <v>74</v>
      </c>
      <c r="F9089">
        <v>80136</v>
      </c>
      <c r="G9089">
        <v>2015</v>
      </c>
      <c r="H9089">
        <v>281</v>
      </c>
      <c r="I9089" t="s">
        <v>18</v>
      </c>
      <c r="J9089">
        <v>64.78</v>
      </c>
      <c r="K9089" t="s">
        <v>19</v>
      </c>
      <c r="L9089">
        <v>2023</v>
      </c>
      <c r="M9089" t="s">
        <v>20</v>
      </c>
      <c r="N9089" t="s">
        <v>21</v>
      </c>
      <c r="O9089">
        <v>44420.7</v>
      </c>
      <c r="P9089" t="s">
        <v>45</v>
      </c>
    </row>
    <row r="9090" spans="1:16" x14ac:dyDescent="0.35">
      <c r="A9090" t="s">
        <v>23</v>
      </c>
      <c r="B9090">
        <v>10.39</v>
      </c>
      <c r="C9090">
        <f>RawData[[#This Row],[Price (INR)]]-RawData[[#This Row],[Resale Price (INR)]]</f>
        <v>121305.78</v>
      </c>
      <c r="D9090" t="s">
        <v>29</v>
      </c>
      <c r="E9090" t="s">
        <v>82</v>
      </c>
      <c r="F9090">
        <v>253266</v>
      </c>
      <c r="G9090">
        <v>2021</v>
      </c>
      <c r="H9090">
        <v>181</v>
      </c>
      <c r="I9090" t="s">
        <v>18</v>
      </c>
      <c r="J9090">
        <v>70.59</v>
      </c>
      <c r="K9090" t="s">
        <v>42</v>
      </c>
      <c r="L9090">
        <v>2021</v>
      </c>
      <c r="M9090" t="s">
        <v>38</v>
      </c>
      <c r="N9090" t="s">
        <v>31</v>
      </c>
      <c r="O9090">
        <v>131960.22</v>
      </c>
      <c r="P9090" t="s">
        <v>22</v>
      </c>
    </row>
    <row r="9091" spans="1:16" x14ac:dyDescent="0.35">
      <c r="A9091" t="s">
        <v>46</v>
      </c>
      <c r="B9091">
        <v>71.86</v>
      </c>
      <c r="C9091">
        <f>RawData[[#This Row],[Price (INR)]]-RawData[[#This Row],[Resale Price (INR)]]</f>
        <v>39893.410000000003</v>
      </c>
      <c r="D9091" t="s">
        <v>64</v>
      </c>
      <c r="E9091" t="s">
        <v>65</v>
      </c>
      <c r="F9091">
        <v>123717</v>
      </c>
      <c r="G9091">
        <v>2016</v>
      </c>
      <c r="H9091">
        <v>671</v>
      </c>
      <c r="I9091" t="s">
        <v>34</v>
      </c>
      <c r="J9091">
        <v>35.299999999999997</v>
      </c>
      <c r="K9091" t="s">
        <v>42</v>
      </c>
      <c r="L9091">
        <v>2016</v>
      </c>
      <c r="M9091" t="s">
        <v>20</v>
      </c>
      <c r="N9091" t="s">
        <v>21</v>
      </c>
      <c r="O9091">
        <v>83823.59</v>
      </c>
      <c r="P9091" t="s">
        <v>45</v>
      </c>
    </row>
    <row r="9092" spans="1:16" x14ac:dyDescent="0.35">
      <c r="A9092" t="s">
        <v>55</v>
      </c>
      <c r="B9092">
        <v>65.77</v>
      </c>
      <c r="C9092">
        <f>RawData[[#This Row],[Price (INR)]]-RawData[[#This Row],[Resale Price (INR)]]</f>
        <v>163365.81</v>
      </c>
      <c r="D9092" t="s">
        <v>52</v>
      </c>
      <c r="E9092" t="s">
        <v>69</v>
      </c>
      <c r="F9092">
        <v>305005</v>
      </c>
      <c r="G9092">
        <v>2019</v>
      </c>
      <c r="H9092">
        <v>374</v>
      </c>
      <c r="I9092" t="s">
        <v>26</v>
      </c>
      <c r="J9092">
        <v>69.010000000000005</v>
      </c>
      <c r="K9092" t="s">
        <v>42</v>
      </c>
      <c r="L9092">
        <v>2019</v>
      </c>
      <c r="M9092" t="s">
        <v>38</v>
      </c>
      <c r="N9092" t="s">
        <v>21</v>
      </c>
      <c r="O9092">
        <v>141639.19</v>
      </c>
      <c r="P9092" t="s">
        <v>22</v>
      </c>
    </row>
    <row r="9093" spans="1:16" x14ac:dyDescent="0.35">
      <c r="A9093" t="s">
        <v>59</v>
      </c>
      <c r="B9093">
        <v>62.74</v>
      </c>
      <c r="C9093">
        <f>RawData[[#This Row],[Price (INR)]]-RawData[[#This Row],[Resale Price (INR)]]</f>
        <v>148413.01</v>
      </c>
      <c r="D9093" t="s">
        <v>29</v>
      </c>
      <c r="E9093" t="s">
        <v>75</v>
      </c>
      <c r="F9093">
        <v>260128</v>
      </c>
      <c r="G9093">
        <v>2015</v>
      </c>
      <c r="H9093">
        <v>736</v>
      </c>
      <c r="I9093" t="s">
        <v>18</v>
      </c>
      <c r="J9093">
        <v>65.180000000000007</v>
      </c>
      <c r="K9093" t="s">
        <v>42</v>
      </c>
      <c r="L9093">
        <v>2015</v>
      </c>
      <c r="M9093" t="s">
        <v>38</v>
      </c>
      <c r="N9093" t="s">
        <v>31</v>
      </c>
      <c r="O9093">
        <v>111714.99</v>
      </c>
      <c r="P9093" t="s">
        <v>22</v>
      </c>
    </row>
    <row r="9094" spans="1:16" x14ac:dyDescent="0.35">
      <c r="A9094" t="s">
        <v>46</v>
      </c>
      <c r="B9094">
        <v>48</v>
      </c>
      <c r="C9094">
        <f>RawData[[#This Row],[Price (INR)]]-RawData[[#This Row],[Resale Price (INR)]]</f>
        <v>96005.95</v>
      </c>
      <c r="D9094" t="s">
        <v>32</v>
      </c>
      <c r="E9094" t="s">
        <v>80</v>
      </c>
      <c r="F9094">
        <v>193382</v>
      </c>
      <c r="G9094">
        <v>2019</v>
      </c>
      <c r="H9094">
        <v>206</v>
      </c>
      <c r="I9094" t="s">
        <v>26</v>
      </c>
      <c r="J9094">
        <v>92.7</v>
      </c>
      <c r="K9094" t="s">
        <v>42</v>
      </c>
      <c r="L9094">
        <v>2019</v>
      </c>
      <c r="M9094" t="s">
        <v>44</v>
      </c>
      <c r="N9094" t="s">
        <v>31</v>
      </c>
      <c r="O9094">
        <v>97376.05</v>
      </c>
      <c r="P9094" t="s">
        <v>45</v>
      </c>
    </row>
    <row r="9095" spans="1:16" x14ac:dyDescent="0.35">
      <c r="A9095" t="s">
        <v>28</v>
      </c>
      <c r="B9095">
        <v>67.569999999999993</v>
      </c>
      <c r="C9095">
        <f>RawData[[#This Row],[Price (INR)]]-RawData[[#This Row],[Resale Price (INR)]]</f>
        <v>36526.79</v>
      </c>
      <c r="D9095" t="s">
        <v>64</v>
      </c>
      <c r="E9095" t="s">
        <v>84</v>
      </c>
      <c r="F9095">
        <v>91805</v>
      </c>
      <c r="G9095">
        <v>2021</v>
      </c>
      <c r="H9095">
        <v>762</v>
      </c>
      <c r="I9095" t="s">
        <v>18</v>
      </c>
      <c r="J9095">
        <v>72.489999999999995</v>
      </c>
      <c r="K9095" t="s">
        <v>42</v>
      </c>
      <c r="L9095">
        <v>2021</v>
      </c>
      <c r="M9095" t="s">
        <v>44</v>
      </c>
      <c r="N9095" t="s">
        <v>31</v>
      </c>
      <c r="O9095">
        <v>55278.21</v>
      </c>
      <c r="P9095" t="s">
        <v>45</v>
      </c>
    </row>
    <row r="9096" spans="1:16" x14ac:dyDescent="0.35">
      <c r="A9096" t="s">
        <v>46</v>
      </c>
      <c r="B9096">
        <v>71.33</v>
      </c>
      <c r="C9096">
        <f>RawData[[#This Row],[Price (INR)]]-RawData[[#This Row],[Resale Price (INR)]]</f>
        <v>80967.839999999997</v>
      </c>
      <c r="D9096" t="s">
        <v>29</v>
      </c>
      <c r="E9096" t="s">
        <v>86</v>
      </c>
      <c r="F9096">
        <v>320859</v>
      </c>
      <c r="G9096">
        <v>2019</v>
      </c>
      <c r="H9096">
        <v>900</v>
      </c>
      <c r="I9096" t="s">
        <v>26</v>
      </c>
      <c r="J9096">
        <v>83.6</v>
      </c>
      <c r="K9096" t="s">
        <v>42</v>
      </c>
      <c r="L9096">
        <v>2019</v>
      </c>
      <c r="M9096" t="s">
        <v>38</v>
      </c>
      <c r="N9096" t="s">
        <v>21</v>
      </c>
      <c r="O9096">
        <v>239891.16</v>
      </c>
      <c r="P9096" t="s">
        <v>35</v>
      </c>
    </row>
    <row r="9097" spans="1:16" x14ac:dyDescent="0.35">
      <c r="A9097" t="s">
        <v>39</v>
      </c>
      <c r="B9097">
        <v>75.650000000000006</v>
      </c>
      <c r="C9097">
        <f>RawData[[#This Row],[Price (INR)]]-RawData[[#This Row],[Resale Price (INR)]]</f>
        <v>85834</v>
      </c>
      <c r="D9097" t="s">
        <v>36</v>
      </c>
      <c r="E9097" t="s">
        <v>70</v>
      </c>
      <c r="F9097">
        <v>159958</v>
      </c>
      <c r="G9097">
        <v>2020</v>
      </c>
      <c r="H9097">
        <v>449</v>
      </c>
      <c r="I9097" t="s">
        <v>34</v>
      </c>
      <c r="J9097">
        <v>26.41</v>
      </c>
      <c r="K9097" t="s">
        <v>27</v>
      </c>
      <c r="L9097">
        <v>2021</v>
      </c>
      <c r="M9097" t="s">
        <v>20</v>
      </c>
      <c r="N9097" t="s">
        <v>31</v>
      </c>
      <c r="O9097">
        <v>74124</v>
      </c>
      <c r="P9097" t="s">
        <v>35</v>
      </c>
    </row>
    <row r="9098" spans="1:16" x14ac:dyDescent="0.35">
      <c r="A9098" t="s">
        <v>15</v>
      </c>
      <c r="B9098">
        <v>7.78</v>
      </c>
      <c r="C9098">
        <f>RawData[[#This Row],[Price (INR)]]-RawData[[#This Row],[Resale Price (INR)]]</f>
        <v>50175</v>
      </c>
      <c r="D9098" t="s">
        <v>64</v>
      </c>
      <c r="E9098" t="s">
        <v>65</v>
      </c>
      <c r="F9098">
        <v>96513</v>
      </c>
      <c r="G9098">
        <v>2024</v>
      </c>
      <c r="H9098">
        <v>842</v>
      </c>
      <c r="I9098" t="s">
        <v>34</v>
      </c>
      <c r="J9098">
        <v>30.88</v>
      </c>
      <c r="K9098" t="s">
        <v>19</v>
      </c>
      <c r="L9098">
        <v>2024</v>
      </c>
      <c r="M9098" t="s">
        <v>38</v>
      </c>
      <c r="N9098" t="s">
        <v>21</v>
      </c>
      <c r="O9098">
        <v>46338</v>
      </c>
      <c r="P9098" t="s">
        <v>22</v>
      </c>
    </row>
    <row r="9099" spans="1:16" x14ac:dyDescent="0.35">
      <c r="A9099" t="s">
        <v>23</v>
      </c>
      <c r="B9099">
        <v>9.27</v>
      </c>
      <c r="C9099">
        <f>RawData[[#This Row],[Price (INR)]]-RawData[[#This Row],[Resale Price (INR)]]</f>
        <v>28885.14</v>
      </c>
      <c r="D9099" t="s">
        <v>24</v>
      </c>
      <c r="E9099" t="s">
        <v>74</v>
      </c>
      <c r="F9099">
        <v>122027</v>
      </c>
      <c r="G9099">
        <v>2023</v>
      </c>
      <c r="H9099">
        <v>251</v>
      </c>
      <c r="I9099" t="s">
        <v>18</v>
      </c>
      <c r="J9099">
        <v>71.12</v>
      </c>
      <c r="K9099" t="s">
        <v>27</v>
      </c>
      <c r="L9099">
        <v>2023</v>
      </c>
      <c r="M9099" t="s">
        <v>20</v>
      </c>
      <c r="N9099" t="s">
        <v>21</v>
      </c>
      <c r="O9099">
        <v>93141.86</v>
      </c>
      <c r="P9099" t="s">
        <v>45</v>
      </c>
    </row>
    <row r="9100" spans="1:16" x14ac:dyDescent="0.35">
      <c r="A9100" t="s">
        <v>59</v>
      </c>
      <c r="B9100">
        <v>59.7</v>
      </c>
      <c r="C9100">
        <f>RawData[[#This Row],[Price (INR)]]-RawData[[#This Row],[Resale Price (INR)]]</f>
        <v>139873.74</v>
      </c>
      <c r="D9100" t="s">
        <v>29</v>
      </c>
      <c r="E9100" t="s">
        <v>82</v>
      </c>
      <c r="F9100">
        <v>233679</v>
      </c>
      <c r="G9100">
        <v>2019</v>
      </c>
      <c r="H9100">
        <v>1000</v>
      </c>
      <c r="I9100" t="s">
        <v>18</v>
      </c>
      <c r="J9100">
        <v>65.39</v>
      </c>
      <c r="K9100" t="s">
        <v>27</v>
      </c>
      <c r="L9100">
        <v>2020</v>
      </c>
      <c r="M9100" t="s">
        <v>38</v>
      </c>
      <c r="N9100" t="s">
        <v>31</v>
      </c>
      <c r="O9100">
        <v>93805.26</v>
      </c>
      <c r="P9100" t="s">
        <v>45</v>
      </c>
    </row>
    <row r="9101" spans="1:16" x14ac:dyDescent="0.35">
      <c r="A9101" t="s">
        <v>61</v>
      </c>
      <c r="B9101">
        <v>59.82</v>
      </c>
      <c r="C9101">
        <f>RawData[[#This Row],[Price (INR)]]-RawData[[#This Row],[Resale Price (INR)]]</f>
        <v>26708.949999999997</v>
      </c>
      <c r="D9101" t="s">
        <v>16</v>
      </c>
      <c r="E9101" t="s">
        <v>43</v>
      </c>
      <c r="F9101">
        <v>90082</v>
      </c>
      <c r="G9101">
        <v>2022</v>
      </c>
      <c r="H9101">
        <v>155</v>
      </c>
      <c r="I9101" t="s">
        <v>18</v>
      </c>
      <c r="J9101">
        <v>68.290000000000006</v>
      </c>
      <c r="K9101" t="s">
        <v>27</v>
      </c>
      <c r="L9101">
        <v>2024</v>
      </c>
      <c r="M9101" t="s">
        <v>38</v>
      </c>
      <c r="N9101" t="s">
        <v>21</v>
      </c>
      <c r="O9101">
        <v>63373.05</v>
      </c>
      <c r="P9101" t="s">
        <v>35</v>
      </c>
    </row>
    <row r="9102" spans="1:16" x14ac:dyDescent="0.35">
      <c r="A9102" t="s">
        <v>28</v>
      </c>
      <c r="B9102">
        <v>74</v>
      </c>
      <c r="C9102">
        <f>RawData[[#This Row],[Price (INR)]]-RawData[[#This Row],[Resale Price (INR)]]</f>
        <v>136302.18</v>
      </c>
      <c r="D9102" t="s">
        <v>16</v>
      </c>
      <c r="E9102" t="s">
        <v>17</v>
      </c>
      <c r="F9102">
        <v>361926</v>
      </c>
      <c r="G9102">
        <v>2021</v>
      </c>
      <c r="H9102">
        <v>123</v>
      </c>
      <c r="I9102" t="s">
        <v>26</v>
      </c>
      <c r="J9102">
        <v>60.44</v>
      </c>
      <c r="K9102" t="s">
        <v>19</v>
      </c>
      <c r="L9102">
        <v>2021</v>
      </c>
      <c r="M9102" t="s">
        <v>38</v>
      </c>
      <c r="N9102" t="s">
        <v>31</v>
      </c>
      <c r="O9102">
        <v>225623.82</v>
      </c>
      <c r="P9102" t="s">
        <v>22</v>
      </c>
    </row>
    <row r="9103" spans="1:16" x14ac:dyDescent="0.35">
      <c r="A9103" t="s">
        <v>23</v>
      </c>
      <c r="B9103">
        <v>31.1</v>
      </c>
      <c r="C9103">
        <f>RawData[[#This Row],[Price (INR)]]-RawData[[#This Row],[Resale Price (INR)]]</f>
        <v>36467.97</v>
      </c>
      <c r="D9103" t="s">
        <v>32</v>
      </c>
      <c r="E9103" t="s">
        <v>80</v>
      </c>
      <c r="F9103">
        <v>113943</v>
      </c>
      <c r="G9103">
        <v>2023</v>
      </c>
      <c r="H9103">
        <v>584</v>
      </c>
      <c r="I9103" t="s">
        <v>34</v>
      </c>
      <c r="J9103">
        <v>43.68</v>
      </c>
      <c r="K9103" t="s">
        <v>19</v>
      </c>
      <c r="L9103">
        <v>2023</v>
      </c>
      <c r="M9103" t="s">
        <v>38</v>
      </c>
      <c r="N9103" t="s">
        <v>21</v>
      </c>
      <c r="O9103">
        <v>77475.03</v>
      </c>
      <c r="P9103" t="s">
        <v>50</v>
      </c>
    </row>
    <row r="9104" spans="1:16" x14ac:dyDescent="0.35">
      <c r="A9104" t="s">
        <v>15</v>
      </c>
      <c r="B9104">
        <v>24.63</v>
      </c>
      <c r="C9104">
        <f>RawData[[#This Row],[Price (INR)]]-RawData[[#This Row],[Resale Price (INR)]]</f>
        <v>167806.85</v>
      </c>
      <c r="D9104" t="s">
        <v>64</v>
      </c>
      <c r="E9104" t="s">
        <v>71</v>
      </c>
      <c r="F9104">
        <v>288269</v>
      </c>
      <c r="G9104">
        <v>2019</v>
      </c>
      <c r="H9104">
        <v>485</v>
      </c>
      <c r="I9104" t="s">
        <v>34</v>
      </c>
      <c r="J9104">
        <v>43.54</v>
      </c>
      <c r="K9104" t="s">
        <v>42</v>
      </c>
      <c r="L9104">
        <v>2019</v>
      </c>
      <c r="M9104" t="s">
        <v>20</v>
      </c>
      <c r="N9104" t="s">
        <v>31</v>
      </c>
      <c r="O9104">
        <v>120462.15</v>
      </c>
      <c r="P9104" t="s">
        <v>45</v>
      </c>
    </row>
    <row r="9105" spans="1:16" x14ac:dyDescent="0.35">
      <c r="A9105" t="s">
        <v>61</v>
      </c>
      <c r="B9105">
        <v>74.69</v>
      </c>
      <c r="C9105">
        <f>RawData[[#This Row],[Price (INR)]]-RawData[[#This Row],[Resale Price (INR)]]</f>
        <v>130821.39000000001</v>
      </c>
      <c r="D9105" t="s">
        <v>52</v>
      </c>
      <c r="E9105" t="s">
        <v>79</v>
      </c>
      <c r="F9105">
        <v>337826</v>
      </c>
      <c r="G9105">
        <v>2023</v>
      </c>
      <c r="H9105">
        <v>757</v>
      </c>
      <c r="I9105" t="s">
        <v>26</v>
      </c>
      <c r="J9105">
        <v>96.67</v>
      </c>
      <c r="K9105" t="s">
        <v>19</v>
      </c>
      <c r="L9105">
        <v>2023</v>
      </c>
      <c r="M9105" t="s">
        <v>38</v>
      </c>
      <c r="N9105" t="s">
        <v>31</v>
      </c>
      <c r="O9105">
        <v>207004.61</v>
      </c>
      <c r="P9105" t="s">
        <v>45</v>
      </c>
    </row>
    <row r="9106" spans="1:16" x14ac:dyDescent="0.35">
      <c r="A9106" t="s">
        <v>59</v>
      </c>
      <c r="B9106">
        <v>72.010000000000005</v>
      </c>
      <c r="C9106">
        <f>RawData[[#This Row],[Price (INR)]]-RawData[[#This Row],[Resale Price (INR)]]</f>
        <v>17629.330000000002</v>
      </c>
      <c r="D9106" t="s">
        <v>29</v>
      </c>
      <c r="E9106" t="s">
        <v>49</v>
      </c>
      <c r="F9106">
        <v>58164</v>
      </c>
      <c r="G9106">
        <v>2016</v>
      </c>
      <c r="H9106">
        <v>490</v>
      </c>
      <c r="I9106" t="s">
        <v>34</v>
      </c>
      <c r="J9106">
        <v>58.89</v>
      </c>
      <c r="K9106" t="s">
        <v>19</v>
      </c>
      <c r="L9106">
        <v>2024</v>
      </c>
      <c r="M9106" t="s">
        <v>44</v>
      </c>
      <c r="N9106" t="s">
        <v>31</v>
      </c>
      <c r="O9106">
        <v>40534.67</v>
      </c>
      <c r="P9106" t="s">
        <v>50</v>
      </c>
    </row>
    <row r="9107" spans="1:16" x14ac:dyDescent="0.35">
      <c r="A9107" t="s">
        <v>61</v>
      </c>
      <c r="B9107">
        <v>34.19</v>
      </c>
      <c r="C9107">
        <f>RawData[[#This Row],[Price (INR)]]-RawData[[#This Row],[Resale Price (INR)]]</f>
        <v>150005.57</v>
      </c>
      <c r="D9107" t="s">
        <v>16</v>
      </c>
      <c r="E9107" t="s">
        <v>77</v>
      </c>
      <c r="F9107">
        <v>279179</v>
      </c>
      <c r="G9107">
        <v>2024</v>
      </c>
      <c r="H9107">
        <v>982</v>
      </c>
      <c r="I9107" t="s">
        <v>34</v>
      </c>
      <c r="J9107">
        <v>42.38</v>
      </c>
      <c r="K9107" t="s">
        <v>27</v>
      </c>
      <c r="L9107">
        <v>2024</v>
      </c>
      <c r="M9107" t="s">
        <v>20</v>
      </c>
      <c r="N9107" t="s">
        <v>31</v>
      </c>
      <c r="O9107">
        <v>129173.43</v>
      </c>
      <c r="P9107" t="s">
        <v>22</v>
      </c>
    </row>
    <row r="9108" spans="1:16" x14ac:dyDescent="0.35">
      <c r="A9108" t="s">
        <v>59</v>
      </c>
      <c r="B9108">
        <v>10.57</v>
      </c>
      <c r="C9108">
        <f>RawData[[#This Row],[Price (INR)]]-RawData[[#This Row],[Resale Price (INR)]]</f>
        <v>91832.760000000009</v>
      </c>
      <c r="D9108" t="s">
        <v>32</v>
      </c>
      <c r="E9108" t="s">
        <v>47</v>
      </c>
      <c r="F9108">
        <v>267063</v>
      </c>
      <c r="G9108">
        <v>2023</v>
      </c>
      <c r="H9108">
        <v>103</v>
      </c>
      <c r="I9108" t="s">
        <v>18</v>
      </c>
      <c r="J9108">
        <v>83.71</v>
      </c>
      <c r="K9108" t="s">
        <v>19</v>
      </c>
      <c r="L9108">
        <v>2023</v>
      </c>
      <c r="M9108" t="s">
        <v>20</v>
      </c>
      <c r="N9108" t="s">
        <v>21</v>
      </c>
      <c r="O9108">
        <v>175230.24</v>
      </c>
      <c r="P9108" t="s">
        <v>35</v>
      </c>
    </row>
    <row r="9109" spans="1:16" x14ac:dyDescent="0.35">
      <c r="A9109" t="s">
        <v>48</v>
      </c>
      <c r="B9109">
        <v>8.01</v>
      </c>
      <c r="C9109">
        <f>RawData[[#This Row],[Price (INR)]]-RawData[[#This Row],[Resale Price (INR)]]</f>
        <v>117223.32</v>
      </c>
      <c r="D9109" t="s">
        <v>16</v>
      </c>
      <c r="E9109" t="s">
        <v>77</v>
      </c>
      <c r="F9109">
        <v>200209</v>
      </c>
      <c r="G9109">
        <v>2016</v>
      </c>
      <c r="H9109">
        <v>927</v>
      </c>
      <c r="I9109" t="s">
        <v>34</v>
      </c>
      <c r="J9109">
        <v>53.45</v>
      </c>
      <c r="K9109" t="s">
        <v>19</v>
      </c>
      <c r="L9109">
        <v>2020</v>
      </c>
      <c r="M9109" t="s">
        <v>20</v>
      </c>
      <c r="N9109" t="s">
        <v>21</v>
      </c>
      <c r="O9109">
        <v>82985.679999999993</v>
      </c>
      <c r="P9109" t="s">
        <v>35</v>
      </c>
    </row>
    <row r="9110" spans="1:16" x14ac:dyDescent="0.35">
      <c r="A9110" t="s">
        <v>23</v>
      </c>
      <c r="B9110">
        <v>68.16</v>
      </c>
      <c r="C9110">
        <f>RawData[[#This Row],[Price (INR)]]-RawData[[#This Row],[Resale Price (INR)]]</f>
        <v>59830.17</v>
      </c>
      <c r="D9110" t="s">
        <v>29</v>
      </c>
      <c r="E9110" t="s">
        <v>30</v>
      </c>
      <c r="F9110">
        <v>111510</v>
      </c>
      <c r="G9110">
        <v>2015</v>
      </c>
      <c r="H9110">
        <v>485</v>
      </c>
      <c r="I9110" t="s">
        <v>18</v>
      </c>
      <c r="J9110">
        <v>63.55</v>
      </c>
      <c r="K9110" t="s">
        <v>19</v>
      </c>
      <c r="L9110">
        <v>2016</v>
      </c>
      <c r="M9110" t="s">
        <v>20</v>
      </c>
      <c r="N9110" t="s">
        <v>21</v>
      </c>
      <c r="O9110">
        <v>51679.83</v>
      </c>
      <c r="P9110" t="s">
        <v>50</v>
      </c>
    </row>
    <row r="9111" spans="1:16" x14ac:dyDescent="0.35">
      <c r="A9111" t="s">
        <v>28</v>
      </c>
      <c r="B9111">
        <v>6.84</v>
      </c>
      <c r="C9111">
        <f>RawData[[#This Row],[Price (INR)]]-RawData[[#This Row],[Resale Price (INR)]]</f>
        <v>212937.56</v>
      </c>
      <c r="D9111" t="s">
        <v>36</v>
      </c>
      <c r="E9111" t="s">
        <v>66</v>
      </c>
      <c r="F9111">
        <v>379195</v>
      </c>
      <c r="G9111">
        <v>2022</v>
      </c>
      <c r="H9111">
        <v>870</v>
      </c>
      <c r="I9111" t="s">
        <v>18</v>
      </c>
      <c r="J9111">
        <v>78.91</v>
      </c>
      <c r="K9111" t="s">
        <v>42</v>
      </c>
      <c r="L9111">
        <v>2022</v>
      </c>
      <c r="M9111" t="s">
        <v>20</v>
      </c>
      <c r="N9111" t="s">
        <v>21</v>
      </c>
      <c r="O9111">
        <v>166257.44</v>
      </c>
      <c r="P9111" t="s">
        <v>22</v>
      </c>
    </row>
    <row r="9112" spans="1:16" x14ac:dyDescent="0.35">
      <c r="A9112" t="s">
        <v>61</v>
      </c>
      <c r="B9112">
        <v>65.260000000000005</v>
      </c>
      <c r="C9112">
        <f>RawData[[#This Row],[Price (INR)]]-RawData[[#This Row],[Resale Price (INR)]]</f>
        <v>88341.61</v>
      </c>
      <c r="D9112" t="s">
        <v>40</v>
      </c>
      <c r="E9112" t="s">
        <v>62</v>
      </c>
      <c r="F9112">
        <v>195829</v>
      </c>
      <c r="G9112">
        <v>2019</v>
      </c>
      <c r="H9112">
        <v>963</v>
      </c>
      <c r="I9112" t="s">
        <v>34</v>
      </c>
      <c r="J9112">
        <v>27.95</v>
      </c>
      <c r="K9112" t="s">
        <v>42</v>
      </c>
      <c r="L9112">
        <v>2019</v>
      </c>
      <c r="M9112" t="s">
        <v>44</v>
      </c>
      <c r="N9112" t="s">
        <v>31</v>
      </c>
      <c r="O9112">
        <v>107487.39</v>
      </c>
      <c r="P9112" t="s">
        <v>22</v>
      </c>
    </row>
    <row r="9113" spans="1:16" x14ac:dyDescent="0.35">
      <c r="A9113" t="s">
        <v>54</v>
      </c>
      <c r="B9113">
        <v>16.93</v>
      </c>
      <c r="C9113">
        <f>RawData[[#This Row],[Price (INR)]]-RawData[[#This Row],[Resale Price (INR)]]</f>
        <v>117660.33000000002</v>
      </c>
      <c r="D9113" t="s">
        <v>16</v>
      </c>
      <c r="E9113" t="s">
        <v>43</v>
      </c>
      <c r="F9113">
        <v>384103</v>
      </c>
      <c r="G9113">
        <v>2019</v>
      </c>
      <c r="H9113">
        <v>183</v>
      </c>
      <c r="I9113" t="s">
        <v>18</v>
      </c>
      <c r="J9113">
        <v>85.6</v>
      </c>
      <c r="K9113" t="s">
        <v>27</v>
      </c>
      <c r="L9113">
        <v>2021</v>
      </c>
      <c r="M9113" t="s">
        <v>38</v>
      </c>
      <c r="N9113" t="s">
        <v>31</v>
      </c>
      <c r="O9113">
        <v>266442.67</v>
      </c>
      <c r="P9113" t="s">
        <v>50</v>
      </c>
    </row>
    <row r="9114" spans="1:16" x14ac:dyDescent="0.35">
      <c r="A9114" t="s">
        <v>39</v>
      </c>
      <c r="B9114">
        <v>32.6</v>
      </c>
      <c r="C9114">
        <f>RawData[[#This Row],[Price (INR)]]-RawData[[#This Row],[Resale Price (INR)]]</f>
        <v>72314.929999999993</v>
      </c>
      <c r="D9114" t="s">
        <v>36</v>
      </c>
      <c r="E9114" t="s">
        <v>70</v>
      </c>
      <c r="F9114">
        <v>262953</v>
      </c>
      <c r="G9114">
        <v>2022</v>
      </c>
      <c r="H9114">
        <v>376</v>
      </c>
      <c r="I9114" t="s">
        <v>26</v>
      </c>
      <c r="J9114">
        <v>78.58</v>
      </c>
      <c r="K9114" t="s">
        <v>42</v>
      </c>
      <c r="L9114">
        <v>2022</v>
      </c>
      <c r="M9114" t="s">
        <v>44</v>
      </c>
      <c r="N9114" t="s">
        <v>21</v>
      </c>
      <c r="O9114">
        <v>190638.07</v>
      </c>
      <c r="P9114" t="s">
        <v>50</v>
      </c>
    </row>
    <row r="9115" spans="1:16" x14ac:dyDescent="0.35">
      <c r="A9115" t="s">
        <v>23</v>
      </c>
      <c r="B9115">
        <v>23.11</v>
      </c>
      <c r="C9115">
        <f>RawData[[#This Row],[Price (INR)]]-RawData[[#This Row],[Resale Price (INR)]]</f>
        <v>22673.230000000003</v>
      </c>
      <c r="D9115" t="s">
        <v>40</v>
      </c>
      <c r="E9115" t="s">
        <v>41</v>
      </c>
      <c r="F9115">
        <v>57764</v>
      </c>
      <c r="G9115">
        <v>2015</v>
      </c>
      <c r="H9115">
        <v>507</v>
      </c>
      <c r="I9115" t="s">
        <v>26</v>
      </c>
      <c r="J9115">
        <v>83</v>
      </c>
      <c r="K9115" t="s">
        <v>42</v>
      </c>
      <c r="L9115">
        <v>2015</v>
      </c>
      <c r="M9115" t="s">
        <v>44</v>
      </c>
      <c r="N9115" t="s">
        <v>31</v>
      </c>
      <c r="O9115">
        <v>35090.769999999997</v>
      </c>
      <c r="P9115" t="s">
        <v>45</v>
      </c>
    </row>
    <row r="9116" spans="1:16" x14ac:dyDescent="0.35">
      <c r="A9116" t="s">
        <v>54</v>
      </c>
      <c r="B9116">
        <v>44.14</v>
      </c>
      <c r="C9116">
        <f>RawData[[#This Row],[Price (INR)]]-RawData[[#This Row],[Resale Price (INR)]]</f>
        <v>28458.32</v>
      </c>
      <c r="D9116" t="s">
        <v>32</v>
      </c>
      <c r="E9116" t="s">
        <v>80</v>
      </c>
      <c r="F9116">
        <v>53535</v>
      </c>
      <c r="G9116">
        <v>2018</v>
      </c>
      <c r="H9116">
        <v>989</v>
      </c>
      <c r="I9116" t="s">
        <v>34</v>
      </c>
      <c r="J9116">
        <v>36.58</v>
      </c>
      <c r="K9116" t="s">
        <v>27</v>
      </c>
      <c r="L9116">
        <v>2021</v>
      </c>
      <c r="M9116" t="s">
        <v>20</v>
      </c>
      <c r="N9116" t="s">
        <v>21</v>
      </c>
      <c r="O9116">
        <v>25076.68</v>
      </c>
      <c r="P9116" t="s">
        <v>50</v>
      </c>
    </row>
    <row r="9117" spans="1:16" x14ac:dyDescent="0.35">
      <c r="A9117" t="s">
        <v>39</v>
      </c>
      <c r="B9117">
        <v>51.85</v>
      </c>
      <c r="C9117">
        <f>RawData[[#This Row],[Price (INR)]]-RawData[[#This Row],[Resale Price (INR)]]</f>
        <v>118746.31</v>
      </c>
      <c r="D9117" t="s">
        <v>52</v>
      </c>
      <c r="E9117" t="s">
        <v>79</v>
      </c>
      <c r="F9117">
        <v>259018</v>
      </c>
      <c r="G9117">
        <v>2023</v>
      </c>
      <c r="H9117">
        <v>646</v>
      </c>
      <c r="I9117" t="s">
        <v>18</v>
      </c>
      <c r="J9117">
        <v>60.94</v>
      </c>
      <c r="K9117" t="s">
        <v>19</v>
      </c>
      <c r="L9117">
        <v>2023</v>
      </c>
      <c r="M9117" t="s">
        <v>20</v>
      </c>
      <c r="N9117" t="s">
        <v>21</v>
      </c>
      <c r="O9117">
        <v>140271.69</v>
      </c>
      <c r="P9117" t="s">
        <v>22</v>
      </c>
    </row>
    <row r="9118" spans="1:16" x14ac:dyDescent="0.35">
      <c r="A9118" t="s">
        <v>39</v>
      </c>
      <c r="B9118">
        <v>57.7</v>
      </c>
      <c r="C9118">
        <f>RawData[[#This Row],[Price (INR)]]-RawData[[#This Row],[Resale Price (INR)]]</f>
        <v>45390.390000000014</v>
      </c>
      <c r="D9118" t="s">
        <v>40</v>
      </c>
      <c r="E9118" t="s">
        <v>58</v>
      </c>
      <c r="F9118">
        <v>207085</v>
      </c>
      <c r="G9118">
        <v>2015</v>
      </c>
      <c r="H9118">
        <v>195</v>
      </c>
      <c r="I9118" t="s">
        <v>18</v>
      </c>
      <c r="J9118">
        <v>62.21</v>
      </c>
      <c r="K9118" t="s">
        <v>27</v>
      </c>
      <c r="L9118">
        <v>2024</v>
      </c>
      <c r="M9118" t="s">
        <v>20</v>
      </c>
      <c r="N9118" t="s">
        <v>31</v>
      </c>
      <c r="O9118">
        <v>161694.60999999999</v>
      </c>
      <c r="P9118" t="s">
        <v>50</v>
      </c>
    </row>
    <row r="9119" spans="1:16" x14ac:dyDescent="0.35">
      <c r="A9119" t="s">
        <v>48</v>
      </c>
      <c r="B9119">
        <v>26.64</v>
      </c>
      <c r="C9119">
        <f>RawData[[#This Row],[Price (INR)]]-RawData[[#This Row],[Resale Price (INR)]]</f>
        <v>29977.85</v>
      </c>
      <c r="D9119" t="s">
        <v>16</v>
      </c>
      <c r="E9119" t="s">
        <v>87</v>
      </c>
      <c r="F9119">
        <v>94032</v>
      </c>
      <c r="G9119">
        <v>2024</v>
      </c>
      <c r="H9119">
        <v>801</v>
      </c>
      <c r="I9119" t="s">
        <v>18</v>
      </c>
      <c r="J9119">
        <v>85.04</v>
      </c>
      <c r="K9119" t="s">
        <v>19</v>
      </c>
      <c r="L9119">
        <v>2024</v>
      </c>
      <c r="M9119" t="s">
        <v>38</v>
      </c>
      <c r="N9119" t="s">
        <v>21</v>
      </c>
      <c r="O9119">
        <v>64054.15</v>
      </c>
      <c r="P9119" t="s">
        <v>22</v>
      </c>
    </row>
    <row r="9120" spans="1:16" x14ac:dyDescent="0.35">
      <c r="A9120" t="s">
        <v>23</v>
      </c>
      <c r="B9120">
        <v>72.540000000000006</v>
      </c>
      <c r="C9120">
        <f>RawData[[#This Row],[Price (INR)]]-RawData[[#This Row],[Resale Price (INR)]]</f>
        <v>49895.429999999993</v>
      </c>
      <c r="D9120" t="s">
        <v>36</v>
      </c>
      <c r="E9120" t="s">
        <v>37</v>
      </c>
      <c r="F9120">
        <v>172310</v>
      </c>
      <c r="G9120">
        <v>2022</v>
      </c>
      <c r="H9120">
        <v>362</v>
      </c>
      <c r="I9120" t="s">
        <v>18</v>
      </c>
      <c r="J9120">
        <v>60.56</v>
      </c>
      <c r="K9120" t="s">
        <v>27</v>
      </c>
      <c r="L9120">
        <v>2024</v>
      </c>
      <c r="M9120" t="s">
        <v>20</v>
      </c>
      <c r="N9120" t="s">
        <v>31</v>
      </c>
      <c r="O9120">
        <v>122414.57</v>
      </c>
      <c r="P9120" t="s">
        <v>22</v>
      </c>
    </row>
    <row r="9121" spans="1:16" x14ac:dyDescent="0.35">
      <c r="A9121" t="s">
        <v>46</v>
      </c>
      <c r="B9121">
        <v>38.65</v>
      </c>
      <c r="C9121">
        <f>RawData[[#This Row],[Price (INR)]]-RawData[[#This Row],[Resale Price (INR)]]</f>
        <v>97050.390000000014</v>
      </c>
      <c r="D9121" t="s">
        <v>36</v>
      </c>
      <c r="E9121" t="s">
        <v>66</v>
      </c>
      <c r="F9121">
        <v>229713</v>
      </c>
      <c r="G9121">
        <v>2022</v>
      </c>
      <c r="H9121">
        <v>660</v>
      </c>
      <c r="I9121" t="s">
        <v>18</v>
      </c>
      <c r="J9121">
        <v>97.15</v>
      </c>
      <c r="K9121" t="s">
        <v>42</v>
      </c>
      <c r="L9121">
        <v>2022</v>
      </c>
      <c r="M9121" t="s">
        <v>20</v>
      </c>
      <c r="N9121" t="s">
        <v>21</v>
      </c>
      <c r="O9121">
        <v>132662.60999999999</v>
      </c>
      <c r="P9121" t="s">
        <v>22</v>
      </c>
    </row>
    <row r="9122" spans="1:16" x14ac:dyDescent="0.35">
      <c r="A9122" t="s">
        <v>23</v>
      </c>
      <c r="B9122">
        <v>75.91</v>
      </c>
      <c r="C9122">
        <f>RawData[[#This Row],[Price (INR)]]-RawData[[#This Row],[Resale Price (INR)]]</f>
        <v>12682.14</v>
      </c>
      <c r="D9122" t="s">
        <v>16</v>
      </c>
      <c r="E9122" t="s">
        <v>87</v>
      </c>
      <c r="F9122">
        <v>61672</v>
      </c>
      <c r="G9122">
        <v>2024</v>
      </c>
      <c r="H9122">
        <v>645</v>
      </c>
      <c r="I9122" t="s">
        <v>34</v>
      </c>
      <c r="J9122">
        <v>25.86</v>
      </c>
      <c r="K9122" t="s">
        <v>42</v>
      </c>
      <c r="L9122">
        <v>2024</v>
      </c>
      <c r="M9122" t="s">
        <v>38</v>
      </c>
      <c r="N9122" t="s">
        <v>31</v>
      </c>
      <c r="O9122">
        <v>48989.86</v>
      </c>
      <c r="P9122" t="s">
        <v>45</v>
      </c>
    </row>
    <row r="9123" spans="1:16" x14ac:dyDescent="0.35">
      <c r="A9123" t="s">
        <v>59</v>
      </c>
      <c r="B9123">
        <v>59.26</v>
      </c>
      <c r="C9123">
        <f>RawData[[#This Row],[Price (INR)]]-RawData[[#This Row],[Resale Price (INR)]]</f>
        <v>72027.179999999993</v>
      </c>
      <c r="D9123" t="s">
        <v>32</v>
      </c>
      <c r="E9123" t="s">
        <v>33</v>
      </c>
      <c r="F9123">
        <v>271488</v>
      </c>
      <c r="G9123">
        <v>2023</v>
      </c>
      <c r="H9123">
        <v>197</v>
      </c>
      <c r="I9123" t="s">
        <v>34</v>
      </c>
      <c r="J9123">
        <v>42.9</v>
      </c>
      <c r="K9123" t="s">
        <v>27</v>
      </c>
      <c r="L9123">
        <v>2023</v>
      </c>
      <c r="M9123" t="s">
        <v>38</v>
      </c>
      <c r="N9123" t="s">
        <v>31</v>
      </c>
      <c r="O9123">
        <v>199460.82</v>
      </c>
      <c r="P9123" t="s">
        <v>35</v>
      </c>
    </row>
    <row r="9124" spans="1:16" x14ac:dyDescent="0.35">
      <c r="A9124" t="s">
        <v>23</v>
      </c>
      <c r="B9124">
        <v>38.979999999999997</v>
      </c>
      <c r="C9124">
        <f>RawData[[#This Row],[Price (INR)]]-RawData[[#This Row],[Resale Price (INR)]]</f>
        <v>148596.94</v>
      </c>
      <c r="D9124" t="s">
        <v>29</v>
      </c>
      <c r="E9124" t="s">
        <v>75</v>
      </c>
      <c r="F9124">
        <v>396276</v>
      </c>
      <c r="G9124">
        <v>2022</v>
      </c>
      <c r="H9124">
        <v>850</v>
      </c>
      <c r="I9124" t="s">
        <v>26</v>
      </c>
      <c r="J9124">
        <v>98.85</v>
      </c>
      <c r="K9124" t="s">
        <v>27</v>
      </c>
      <c r="L9124">
        <v>2024</v>
      </c>
      <c r="M9124" t="s">
        <v>44</v>
      </c>
      <c r="N9124" t="s">
        <v>21</v>
      </c>
      <c r="O9124">
        <v>247679.06</v>
      </c>
      <c r="P9124" t="s">
        <v>22</v>
      </c>
    </row>
    <row r="9125" spans="1:16" x14ac:dyDescent="0.35">
      <c r="A9125" t="s">
        <v>54</v>
      </c>
      <c r="B9125">
        <v>7.74</v>
      </c>
      <c r="C9125">
        <f>RawData[[#This Row],[Price (INR)]]-RawData[[#This Row],[Resale Price (INR)]]</f>
        <v>195397.46</v>
      </c>
      <c r="D9125" t="s">
        <v>64</v>
      </c>
      <c r="E9125" t="s">
        <v>84</v>
      </c>
      <c r="F9125">
        <v>354406</v>
      </c>
      <c r="G9125">
        <v>2015</v>
      </c>
      <c r="H9125">
        <v>719</v>
      </c>
      <c r="I9125" t="s">
        <v>34</v>
      </c>
      <c r="J9125">
        <v>41.42</v>
      </c>
      <c r="K9125" t="s">
        <v>19</v>
      </c>
      <c r="L9125">
        <v>2016</v>
      </c>
      <c r="M9125" t="s">
        <v>44</v>
      </c>
      <c r="N9125" t="s">
        <v>21</v>
      </c>
      <c r="O9125">
        <v>159008.54</v>
      </c>
      <c r="P9125" t="s">
        <v>22</v>
      </c>
    </row>
    <row r="9126" spans="1:16" x14ac:dyDescent="0.35">
      <c r="A9126" t="s">
        <v>54</v>
      </c>
      <c r="B9126">
        <v>25.61</v>
      </c>
      <c r="C9126">
        <f>RawData[[#This Row],[Price (INR)]]-RawData[[#This Row],[Resale Price (INR)]]</f>
        <v>57555.020000000004</v>
      </c>
      <c r="D9126" t="s">
        <v>36</v>
      </c>
      <c r="E9126" t="s">
        <v>63</v>
      </c>
      <c r="F9126">
        <v>133937</v>
      </c>
      <c r="G9126">
        <v>2019</v>
      </c>
      <c r="H9126">
        <v>374</v>
      </c>
      <c r="I9126" t="s">
        <v>18</v>
      </c>
      <c r="J9126">
        <v>70.84</v>
      </c>
      <c r="K9126" t="s">
        <v>42</v>
      </c>
      <c r="L9126">
        <v>2019</v>
      </c>
      <c r="M9126" t="s">
        <v>38</v>
      </c>
      <c r="N9126" t="s">
        <v>21</v>
      </c>
      <c r="O9126">
        <v>76381.98</v>
      </c>
      <c r="P9126" t="s">
        <v>35</v>
      </c>
    </row>
    <row r="9127" spans="1:16" x14ac:dyDescent="0.35">
      <c r="A9127" t="s">
        <v>55</v>
      </c>
      <c r="B9127">
        <v>43.37</v>
      </c>
      <c r="C9127">
        <f>RawData[[#This Row],[Price (INR)]]-RawData[[#This Row],[Resale Price (INR)]]</f>
        <v>138744.69</v>
      </c>
      <c r="D9127" t="s">
        <v>16</v>
      </c>
      <c r="E9127" t="s">
        <v>87</v>
      </c>
      <c r="F9127">
        <v>276512</v>
      </c>
      <c r="G9127">
        <v>2022</v>
      </c>
      <c r="H9127">
        <v>514</v>
      </c>
      <c r="I9127" t="s">
        <v>34</v>
      </c>
      <c r="J9127">
        <v>47.96</v>
      </c>
      <c r="K9127" t="s">
        <v>27</v>
      </c>
      <c r="L9127">
        <v>2022</v>
      </c>
      <c r="M9127" t="s">
        <v>38</v>
      </c>
      <c r="N9127" t="s">
        <v>21</v>
      </c>
      <c r="O9127">
        <v>137767.31</v>
      </c>
      <c r="P9127" t="s">
        <v>35</v>
      </c>
    </row>
    <row r="9128" spans="1:16" x14ac:dyDescent="0.35">
      <c r="A9128" t="s">
        <v>59</v>
      </c>
      <c r="B9128">
        <v>34.51</v>
      </c>
      <c r="C9128">
        <f>RawData[[#This Row],[Price (INR)]]-RawData[[#This Row],[Resale Price (INR)]]</f>
        <v>95665.44</v>
      </c>
      <c r="D9128" t="s">
        <v>36</v>
      </c>
      <c r="E9128" t="s">
        <v>63</v>
      </c>
      <c r="F9128">
        <v>163794</v>
      </c>
      <c r="G9128">
        <v>2015</v>
      </c>
      <c r="H9128">
        <v>568</v>
      </c>
      <c r="I9128" t="s">
        <v>34</v>
      </c>
      <c r="J9128">
        <v>58.52</v>
      </c>
      <c r="K9128" t="s">
        <v>19</v>
      </c>
      <c r="L9128">
        <v>2024</v>
      </c>
      <c r="M9128" t="s">
        <v>38</v>
      </c>
      <c r="N9128" t="s">
        <v>31</v>
      </c>
      <c r="O9128">
        <v>68128.56</v>
      </c>
      <c r="P9128" t="s">
        <v>50</v>
      </c>
    </row>
    <row r="9129" spans="1:16" x14ac:dyDescent="0.35">
      <c r="A9129" t="s">
        <v>54</v>
      </c>
      <c r="B9129">
        <v>24.9</v>
      </c>
      <c r="C9129">
        <f>RawData[[#This Row],[Price (INR)]]-RawData[[#This Row],[Resale Price (INR)]]</f>
        <v>71970.600000000006</v>
      </c>
      <c r="D9129" t="s">
        <v>40</v>
      </c>
      <c r="E9129" t="s">
        <v>68</v>
      </c>
      <c r="F9129">
        <v>247813</v>
      </c>
      <c r="G9129">
        <v>2020</v>
      </c>
      <c r="H9129">
        <v>261</v>
      </c>
      <c r="I9129" t="s">
        <v>34</v>
      </c>
      <c r="J9129">
        <v>57.3</v>
      </c>
      <c r="K9129" t="s">
        <v>19</v>
      </c>
      <c r="L9129">
        <v>2023</v>
      </c>
      <c r="M9129" t="s">
        <v>44</v>
      </c>
      <c r="N9129" t="s">
        <v>31</v>
      </c>
      <c r="O9129">
        <v>175842.4</v>
      </c>
      <c r="P9129" t="s">
        <v>22</v>
      </c>
    </row>
    <row r="9130" spans="1:16" x14ac:dyDescent="0.35">
      <c r="A9130" t="s">
        <v>46</v>
      </c>
      <c r="B9130">
        <v>10.16</v>
      </c>
      <c r="C9130">
        <f>RawData[[#This Row],[Price (INR)]]-RawData[[#This Row],[Resale Price (INR)]]</f>
        <v>59419</v>
      </c>
      <c r="D9130" t="s">
        <v>40</v>
      </c>
      <c r="E9130" t="s">
        <v>41</v>
      </c>
      <c r="F9130">
        <v>249427</v>
      </c>
      <c r="G9130">
        <v>2017</v>
      </c>
      <c r="H9130">
        <v>803</v>
      </c>
      <c r="I9130" t="s">
        <v>34</v>
      </c>
      <c r="J9130">
        <v>28.58</v>
      </c>
      <c r="K9130" t="s">
        <v>27</v>
      </c>
      <c r="L9130">
        <v>2024</v>
      </c>
      <c r="M9130" t="s">
        <v>20</v>
      </c>
      <c r="N9130" t="s">
        <v>21</v>
      </c>
      <c r="O9130">
        <v>190008</v>
      </c>
      <c r="P9130" t="s">
        <v>22</v>
      </c>
    </row>
    <row r="9131" spans="1:16" x14ac:dyDescent="0.35">
      <c r="A9131" t="s">
        <v>46</v>
      </c>
      <c r="B9131">
        <v>34.380000000000003</v>
      </c>
      <c r="C9131">
        <f>RawData[[#This Row],[Price (INR)]]-RawData[[#This Row],[Resale Price (INR)]]</f>
        <v>54401.709999999992</v>
      </c>
      <c r="D9131" t="s">
        <v>52</v>
      </c>
      <c r="E9131" t="s">
        <v>72</v>
      </c>
      <c r="F9131">
        <v>223061</v>
      </c>
      <c r="G9131">
        <v>2024</v>
      </c>
      <c r="H9131">
        <v>230</v>
      </c>
      <c r="I9131" t="s">
        <v>18</v>
      </c>
      <c r="J9131">
        <v>65.37</v>
      </c>
      <c r="K9131" t="s">
        <v>27</v>
      </c>
      <c r="L9131">
        <v>2024</v>
      </c>
      <c r="M9131" t="s">
        <v>38</v>
      </c>
      <c r="N9131" t="s">
        <v>21</v>
      </c>
      <c r="O9131">
        <v>168659.29</v>
      </c>
      <c r="P9131" t="s">
        <v>22</v>
      </c>
    </row>
    <row r="9132" spans="1:16" x14ac:dyDescent="0.35">
      <c r="A9132" t="s">
        <v>23</v>
      </c>
      <c r="B9132">
        <v>36.159999999999997</v>
      </c>
      <c r="C9132">
        <f>RawData[[#This Row],[Price (INR)]]-RawData[[#This Row],[Resale Price (INR)]]</f>
        <v>55270</v>
      </c>
      <c r="D9132" t="s">
        <v>52</v>
      </c>
      <c r="E9132" t="s">
        <v>79</v>
      </c>
      <c r="F9132">
        <v>93719</v>
      </c>
      <c r="G9132">
        <v>2018</v>
      </c>
      <c r="H9132">
        <v>314</v>
      </c>
      <c r="I9132" t="s">
        <v>34</v>
      </c>
      <c r="J9132">
        <v>34.97</v>
      </c>
      <c r="K9132" t="s">
        <v>19</v>
      </c>
      <c r="L9132">
        <v>2023</v>
      </c>
      <c r="M9132" t="s">
        <v>20</v>
      </c>
      <c r="N9132" t="s">
        <v>21</v>
      </c>
      <c r="O9132">
        <v>38449</v>
      </c>
      <c r="P9132" t="s">
        <v>22</v>
      </c>
    </row>
    <row r="9133" spans="1:16" x14ac:dyDescent="0.35">
      <c r="A9133" t="s">
        <v>59</v>
      </c>
      <c r="B9133">
        <v>37.9</v>
      </c>
      <c r="C9133">
        <f>RawData[[#This Row],[Price (INR)]]-RawData[[#This Row],[Resale Price (INR)]]</f>
        <v>154916.88</v>
      </c>
      <c r="D9133" t="s">
        <v>16</v>
      </c>
      <c r="E9133" t="s">
        <v>77</v>
      </c>
      <c r="F9133">
        <v>265957</v>
      </c>
      <c r="G9133">
        <v>2015</v>
      </c>
      <c r="H9133">
        <v>158</v>
      </c>
      <c r="I9133" t="s">
        <v>34</v>
      </c>
      <c r="J9133">
        <v>56.25</v>
      </c>
      <c r="K9133" t="s">
        <v>42</v>
      </c>
      <c r="L9133">
        <v>2015</v>
      </c>
      <c r="M9133" t="s">
        <v>44</v>
      </c>
      <c r="N9133" t="s">
        <v>21</v>
      </c>
      <c r="O9133">
        <v>111040.12</v>
      </c>
      <c r="P9133" t="s">
        <v>35</v>
      </c>
    </row>
    <row r="9134" spans="1:16" x14ac:dyDescent="0.35">
      <c r="A9134" t="s">
        <v>55</v>
      </c>
      <c r="B9134">
        <v>41.68</v>
      </c>
      <c r="C9134">
        <f>RawData[[#This Row],[Price (INR)]]-RawData[[#This Row],[Resale Price (INR)]]</f>
        <v>86880.97</v>
      </c>
      <c r="D9134" t="s">
        <v>29</v>
      </c>
      <c r="E9134" t="s">
        <v>82</v>
      </c>
      <c r="F9134">
        <v>156606</v>
      </c>
      <c r="G9134">
        <v>2024</v>
      </c>
      <c r="H9134">
        <v>532</v>
      </c>
      <c r="I9134" t="s">
        <v>26</v>
      </c>
      <c r="J9134">
        <v>74.319999999999993</v>
      </c>
      <c r="K9134" t="s">
        <v>42</v>
      </c>
      <c r="L9134">
        <v>2024</v>
      </c>
      <c r="M9134" t="s">
        <v>44</v>
      </c>
      <c r="N9134" t="s">
        <v>21</v>
      </c>
      <c r="O9134">
        <v>69725.03</v>
      </c>
      <c r="P9134" t="s">
        <v>50</v>
      </c>
    </row>
    <row r="9135" spans="1:16" x14ac:dyDescent="0.35">
      <c r="A9135" t="s">
        <v>48</v>
      </c>
      <c r="B9135">
        <v>76.44</v>
      </c>
      <c r="C9135">
        <f>RawData[[#This Row],[Price (INR)]]-RawData[[#This Row],[Resale Price (INR)]]</f>
        <v>91901.420000000013</v>
      </c>
      <c r="D9135" t="s">
        <v>40</v>
      </c>
      <c r="E9135" t="s">
        <v>41</v>
      </c>
      <c r="F9135">
        <v>322201</v>
      </c>
      <c r="G9135">
        <v>2024</v>
      </c>
      <c r="H9135">
        <v>132</v>
      </c>
      <c r="I9135" t="s">
        <v>26</v>
      </c>
      <c r="J9135">
        <v>69.349999999999994</v>
      </c>
      <c r="K9135" t="s">
        <v>42</v>
      </c>
      <c r="L9135">
        <v>2024</v>
      </c>
      <c r="M9135" t="s">
        <v>38</v>
      </c>
      <c r="N9135" t="s">
        <v>21</v>
      </c>
      <c r="O9135">
        <v>230299.58</v>
      </c>
      <c r="P9135" t="s">
        <v>22</v>
      </c>
    </row>
    <row r="9136" spans="1:16" x14ac:dyDescent="0.35">
      <c r="A9136" t="s">
        <v>23</v>
      </c>
      <c r="B9136">
        <v>34.1</v>
      </c>
      <c r="C9136">
        <f>RawData[[#This Row],[Price (INR)]]-RawData[[#This Row],[Resale Price (INR)]]</f>
        <v>32156.91</v>
      </c>
      <c r="D9136" t="s">
        <v>32</v>
      </c>
      <c r="E9136" t="s">
        <v>60</v>
      </c>
      <c r="F9136">
        <v>64317</v>
      </c>
      <c r="G9136">
        <v>2022</v>
      </c>
      <c r="H9136">
        <v>467</v>
      </c>
      <c r="I9136" t="s">
        <v>26</v>
      </c>
      <c r="J9136">
        <v>75.98</v>
      </c>
      <c r="K9136" t="s">
        <v>27</v>
      </c>
      <c r="L9136">
        <v>2024</v>
      </c>
      <c r="M9136" t="s">
        <v>38</v>
      </c>
      <c r="N9136" t="s">
        <v>21</v>
      </c>
      <c r="O9136">
        <v>32160.09</v>
      </c>
      <c r="P9136" t="s">
        <v>50</v>
      </c>
    </row>
    <row r="9137" spans="1:16" x14ac:dyDescent="0.35">
      <c r="A9137" t="s">
        <v>28</v>
      </c>
      <c r="B9137">
        <v>16.12</v>
      </c>
      <c r="C9137">
        <f>RawData[[#This Row],[Price (INR)]]-RawData[[#This Row],[Resale Price (INR)]]</f>
        <v>151066.75</v>
      </c>
      <c r="D9137" t="s">
        <v>40</v>
      </c>
      <c r="E9137" t="s">
        <v>51</v>
      </c>
      <c r="F9137">
        <v>299808</v>
      </c>
      <c r="G9137">
        <v>2022</v>
      </c>
      <c r="H9137">
        <v>389</v>
      </c>
      <c r="I9137" t="s">
        <v>18</v>
      </c>
      <c r="J9137">
        <v>77.25</v>
      </c>
      <c r="K9137" t="s">
        <v>27</v>
      </c>
      <c r="L9137">
        <v>2022</v>
      </c>
      <c r="M9137" t="s">
        <v>38</v>
      </c>
      <c r="N9137" t="s">
        <v>31</v>
      </c>
      <c r="O9137">
        <v>148741.25</v>
      </c>
      <c r="P9137" t="s">
        <v>50</v>
      </c>
    </row>
    <row r="9138" spans="1:16" x14ac:dyDescent="0.35">
      <c r="A9138" t="s">
        <v>28</v>
      </c>
      <c r="B9138">
        <v>31.8</v>
      </c>
      <c r="C9138">
        <f>RawData[[#This Row],[Price (INR)]]-RawData[[#This Row],[Resale Price (INR)]]</f>
        <v>40180.400000000001</v>
      </c>
      <c r="D9138" t="s">
        <v>32</v>
      </c>
      <c r="E9138" t="s">
        <v>60</v>
      </c>
      <c r="F9138">
        <v>70375</v>
      </c>
      <c r="G9138">
        <v>2016</v>
      </c>
      <c r="H9138">
        <v>183</v>
      </c>
      <c r="I9138" t="s">
        <v>26</v>
      </c>
      <c r="J9138">
        <v>88.3</v>
      </c>
      <c r="K9138" t="s">
        <v>42</v>
      </c>
      <c r="L9138">
        <v>2016</v>
      </c>
      <c r="M9138" t="s">
        <v>38</v>
      </c>
      <c r="N9138" t="s">
        <v>31</v>
      </c>
      <c r="O9138">
        <v>30194.6</v>
      </c>
      <c r="P9138" t="s">
        <v>35</v>
      </c>
    </row>
    <row r="9139" spans="1:16" x14ac:dyDescent="0.35">
      <c r="A9139" t="s">
        <v>15</v>
      </c>
      <c r="B9139">
        <v>24.95</v>
      </c>
      <c r="C9139">
        <f>RawData[[#This Row],[Price (INR)]]-RawData[[#This Row],[Resale Price (INR)]]</f>
        <v>201743.51</v>
      </c>
      <c r="D9139" t="s">
        <v>32</v>
      </c>
      <c r="E9139" t="s">
        <v>56</v>
      </c>
      <c r="F9139">
        <v>359914</v>
      </c>
      <c r="G9139">
        <v>2024</v>
      </c>
      <c r="H9139">
        <v>831</v>
      </c>
      <c r="I9139" t="s">
        <v>34</v>
      </c>
      <c r="J9139">
        <v>48.98</v>
      </c>
      <c r="K9139" t="s">
        <v>27</v>
      </c>
      <c r="L9139">
        <v>2024</v>
      </c>
      <c r="M9139" t="s">
        <v>38</v>
      </c>
      <c r="N9139" t="s">
        <v>21</v>
      </c>
      <c r="O9139">
        <v>158170.49</v>
      </c>
      <c r="P9139" t="s">
        <v>45</v>
      </c>
    </row>
    <row r="9140" spans="1:16" x14ac:dyDescent="0.35">
      <c r="A9140" t="s">
        <v>61</v>
      </c>
      <c r="B9140">
        <v>44.7</v>
      </c>
      <c r="C9140">
        <f>RawData[[#This Row],[Price (INR)]]-RawData[[#This Row],[Resale Price (INR)]]</f>
        <v>29442.42</v>
      </c>
      <c r="D9140" t="s">
        <v>52</v>
      </c>
      <c r="E9140" t="s">
        <v>79</v>
      </c>
      <c r="F9140">
        <v>81168</v>
      </c>
      <c r="G9140">
        <v>2016</v>
      </c>
      <c r="H9140">
        <v>325</v>
      </c>
      <c r="I9140" t="s">
        <v>34</v>
      </c>
      <c r="J9140">
        <v>50.55</v>
      </c>
      <c r="K9140" t="s">
        <v>19</v>
      </c>
      <c r="L9140">
        <v>2019</v>
      </c>
      <c r="M9140" t="s">
        <v>20</v>
      </c>
      <c r="N9140" t="s">
        <v>31</v>
      </c>
      <c r="O9140">
        <v>51725.58</v>
      </c>
      <c r="P9140" t="s">
        <v>22</v>
      </c>
    </row>
    <row r="9141" spans="1:16" x14ac:dyDescent="0.35">
      <c r="A9141" t="s">
        <v>54</v>
      </c>
      <c r="B9141">
        <v>17.97</v>
      </c>
      <c r="C9141">
        <f>RawData[[#This Row],[Price (INR)]]-RawData[[#This Row],[Resale Price (INR)]]</f>
        <v>80735.77</v>
      </c>
      <c r="D9141" t="s">
        <v>29</v>
      </c>
      <c r="E9141" t="s">
        <v>75</v>
      </c>
      <c r="F9141">
        <v>181279</v>
      </c>
      <c r="G9141">
        <v>2016</v>
      </c>
      <c r="H9141">
        <v>833</v>
      </c>
      <c r="I9141" t="s">
        <v>26</v>
      </c>
      <c r="J9141">
        <v>66.19</v>
      </c>
      <c r="K9141" t="s">
        <v>42</v>
      </c>
      <c r="L9141">
        <v>2016</v>
      </c>
      <c r="M9141" t="s">
        <v>20</v>
      </c>
      <c r="N9141" t="s">
        <v>31</v>
      </c>
      <c r="O9141">
        <v>100543.23</v>
      </c>
      <c r="P9141" t="s">
        <v>22</v>
      </c>
    </row>
    <row r="9142" spans="1:16" x14ac:dyDescent="0.35">
      <c r="A9142" t="s">
        <v>23</v>
      </c>
      <c r="B9142">
        <v>25.98</v>
      </c>
      <c r="C9142">
        <f>RawData[[#This Row],[Price (INR)]]-RawData[[#This Row],[Resale Price (INR)]]</f>
        <v>163339.13</v>
      </c>
      <c r="D9142" t="s">
        <v>52</v>
      </c>
      <c r="E9142" t="s">
        <v>53</v>
      </c>
      <c r="F9142">
        <v>280009</v>
      </c>
      <c r="G9142">
        <v>2021</v>
      </c>
      <c r="H9142">
        <v>440</v>
      </c>
      <c r="I9142" t="s">
        <v>34</v>
      </c>
      <c r="J9142">
        <v>29.81</v>
      </c>
      <c r="K9142" t="s">
        <v>27</v>
      </c>
      <c r="L9142">
        <v>2021</v>
      </c>
      <c r="M9142" t="s">
        <v>38</v>
      </c>
      <c r="N9142" t="s">
        <v>31</v>
      </c>
      <c r="O9142">
        <v>116669.87</v>
      </c>
      <c r="P9142" t="s">
        <v>50</v>
      </c>
    </row>
    <row r="9143" spans="1:16" x14ac:dyDescent="0.35">
      <c r="A9143" t="s">
        <v>39</v>
      </c>
      <c r="B9143">
        <v>29.74</v>
      </c>
      <c r="C9143">
        <f>RawData[[#This Row],[Price (INR)]]-RawData[[#This Row],[Resale Price (INR)]]</f>
        <v>95315.23</v>
      </c>
      <c r="D9143" t="s">
        <v>16</v>
      </c>
      <c r="E9143" t="s">
        <v>83</v>
      </c>
      <c r="F9143">
        <v>217757</v>
      </c>
      <c r="G9143">
        <v>2016</v>
      </c>
      <c r="H9143">
        <v>709</v>
      </c>
      <c r="I9143" t="s">
        <v>26</v>
      </c>
      <c r="J9143">
        <v>98.41</v>
      </c>
      <c r="K9143" t="s">
        <v>19</v>
      </c>
      <c r="L9143">
        <v>2022</v>
      </c>
      <c r="M9143" t="s">
        <v>38</v>
      </c>
      <c r="N9143" t="s">
        <v>31</v>
      </c>
      <c r="O9143">
        <v>122441.77</v>
      </c>
      <c r="P9143" t="s">
        <v>45</v>
      </c>
    </row>
    <row r="9144" spans="1:16" x14ac:dyDescent="0.35">
      <c r="A9144" t="s">
        <v>39</v>
      </c>
      <c r="B9144">
        <v>57.24</v>
      </c>
      <c r="C9144">
        <f>RawData[[#This Row],[Price (INR)]]-RawData[[#This Row],[Resale Price (INR)]]</f>
        <v>44132.289999999994</v>
      </c>
      <c r="D9144" t="s">
        <v>16</v>
      </c>
      <c r="E9144" t="s">
        <v>77</v>
      </c>
      <c r="F9144">
        <v>161158</v>
      </c>
      <c r="G9144">
        <v>2015</v>
      </c>
      <c r="H9144">
        <v>404</v>
      </c>
      <c r="I9144" t="s">
        <v>34</v>
      </c>
      <c r="J9144">
        <v>53</v>
      </c>
      <c r="K9144" t="s">
        <v>42</v>
      </c>
      <c r="L9144">
        <v>2015</v>
      </c>
      <c r="M9144" t="s">
        <v>44</v>
      </c>
      <c r="N9144" t="s">
        <v>31</v>
      </c>
      <c r="O9144">
        <v>117025.71</v>
      </c>
      <c r="P9144" t="s">
        <v>50</v>
      </c>
    </row>
    <row r="9145" spans="1:16" x14ac:dyDescent="0.35">
      <c r="A9145" t="s">
        <v>54</v>
      </c>
      <c r="B9145">
        <v>41.92</v>
      </c>
      <c r="C9145">
        <f>RawData[[#This Row],[Price (INR)]]-RawData[[#This Row],[Resale Price (INR)]]</f>
        <v>28341.3</v>
      </c>
      <c r="D9145" t="s">
        <v>64</v>
      </c>
      <c r="E9145" t="s">
        <v>76</v>
      </c>
      <c r="F9145">
        <v>57192</v>
      </c>
      <c r="G9145">
        <v>2024</v>
      </c>
      <c r="H9145">
        <v>299</v>
      </c>
      <c r="I9145" t="s">
        <v>26</v>
      </c>
      <c r="J9145">
        <v>62</v>
      </c>
      <c r="K9145" t="s">
        <v>27</v>
      </c>
      <c r="L9145">
        <v>2024</v>
      </c>
      <c r="M9145" t="s">
        <v>20</v>
      </c>
      <c r="N9145" t="s">
        <v>21</v>
      </c>
      <c r="O9145">
        <v>28850.7</v>
      </c>
      <c r="P9145" t="s">
        <v>35</v>
      </c>
    </row>
    <row r="9146" spans="1:16" x14ac:dyDescent="0.35">
      <c r="A9146" t="s">
        <v>59</v>
      </c>
      <c r="B9146">
        <v>38.61</v>
      </c>
      <c r="C9146">
        <f>RawData[[#This Row],[Price (INR)]]-RawData[[#This Row],[Resale Price (INR)]]</f>
        <v>107849.45999999999</v>
      </c>
      <c r="D9146" t="s">
        <v>64</v>
      </c>
      <c r="E9146" t="s">
        <v>78</v>
      </c>
      <c r="F9146">
        <v>256274</v>
      </c>
      <c r="G9146">
        <v>2021</v>
      </c>
      <c r="H9146">
        <v>438</v>
      </c>
      <c r="I9146" t="s">
        <v>34</v>
      </c>
      <c r="J9146">
        <v>51.91</v>
      </c>
      <c r="K9146" t="s">
        <v>42</v>
      </c>
      <c r="L9146">
        <v>2021</v>
      </c>
      <c r="M9146" t="s">
        <v>20</v>
      </c>
      <c r="N9146" t="s">
        <v>21</v>
      </c>
      <c r="O9146">
        <v>148424.54</v>
      </c>
      <c r="P9146" t="s">
        <v>35</v>
      </c>
    </row>
    <row r="9147" spans="1:16" x14ac:dyDescent="0.35">
      <c r="A9147" t="s">
        <v>55</v>
      </c>
      <c r="B9147">
        <v>57.73</v>
      </c>
      <c r="C9147">
        <f>RawData[[#This Row],[Price (INR)]]-RawData[[#This Row],[Resale Price (INR)]]</f>
        <v>73138.909999999974</v>
      </c>
      <c r="D9147" t="s">
        <v>40</v>
      </c>
      <c r="E9147" t="s">
        <v>58</v>
      </c>
      <c r="F9147">
        <v>341139</v>
      </c>
      <c r="G9147">
        <v>2021</v>
      </c>
      <c r="H9147">
        <v>373</v>
      </c>
      <c r="I9147" t="s">
        <v>18</v>
      </c>
      <c r="J9147">
        <v>97.44</v>
      </c>
      <c r="K9147" t="s">
        <v>42</v>
      </c>
      <c r="L9147">
        <v>2021</v>
      </c>
      <c r="M9147" t="s">
        <v>20</v>
      </c>
      <c r="N9147" t="s">
        <v>21</v>
      </c>
      <c r="O9147">
        <v>268000.09000000003</v>
      </c>
      <c r="P9147" t="s">
        <v>50</v>
      </c>
    </row>
    <row r="9148" spans="1:16" x14ac:dyDescent="0.35">
      <c r="A9148" t="s">
        <v>46</v>
      </c>
      <c r="B9148">
        <v>42.31</v>
      </c>
      <c r="C9148">
        <f>RawData[[#This Row],[Price (INR)]]-RawData[[#This Row],[Resale Price (INR)]]</f>
        <v>45202.41</v>
      </c>
      <c r="D9148" t="s">
        <v>52</v>
      </c>
      <c r="E9148" t="s">
        <v>79</v>
      </c>
      <c r="F9148">
        <v>194808</v>
      </c>
      <c r="G9148">
        <v>2022</v>
      </c>
      <c r="H9148">
        <v>364</v>
      </c>
      <c r="I9148" t="s">
        <v>26</v>
      </c>
      <c r="J9148">
        <v>71.36</v>
      </c>
      <c r="K9148" t="s">
        <v>27</v>
      </c>
      <c r="L9148">
        <v>2023</v>
      </c>
      <c r="M9148" t="s">
        <v>38</v>
      </c>
      <c r="N9148" t="s">
        <v>31</v>
      </c>
      <c r="O9148">
        <v>149605.59</v>
      </c>
      <c r="P9148" t="s">
        <v>50</v>
      </c>
    </row>
    <row r="9149" spans="1:16" x14ac:dyDescent="0.35">
      <c r="A9149" t="s">
        <v>46</v>
      </c>
      <c r="B9149">
        <v>34.630000000000003</v>
      </c>
      <c r="C9149">
        <f>RawData[[#This Row],[Price (INR)]]-RawData[[#This Row],[Resale Price (INR)]]</f>
        <v>21299.539999999994</v>
      </c>
      <c r="D9149" t="s">
        <v>40</v>
      </c>
      <c r="E9149" t="s">
        <v>58</v>
      </c>
      <c r="F9149">
        <v>105304</v>
      </c>
      <c r="G9149">
        <v>2016</v>
      </c>
      <c r="H9149">
        <v>821</v>
      </c>
      <c r="I9149" t="s">
        <v>26</v>
      </c>
      <c r="J9149">
        <v>75.900000000000006</v>
      </c>
      <c r="K9149" t="s">
        <v>42</v>
      </c>
      <c r="L9149">
        <v>2016</v>
      </c>
      <c r="M9149" t="s">
        <v>20</v>
      </c>
      <c r="N9149" t="s">
        <v>21</v>
      </c>
      <c r="O9149">
        <v>84004.46</v>
      </c>
      <c r="P9149" t="s">
        <v>35</v>
      </c>
    </row>
    <row r="9150" spans="1:16" x14ac:dyDescent="0.35">
      <c r="A9150" t="s">
        <v>15</v>
      </c>
      <c r="B9150">
        <v>27.34</v>
      </c>
      <c r="C9150">
        <f>RawData[[#This Row],[Price (INR)]]-RawData[[#This Row],[Resale Price (INR)]]</f>
        <v>65773.320000000007</v>
      </c>
      <c r="D9150" t="s">
        <v>36</v>
      </c>
      <c r="E9150" t="s">
        <v>70</v>
      </c>
      <c r="F9150">
        <v>155720</v>
      </c>
      <c r="G9150">
        <v>2018</v>
      </c>
      <c r="H9150">
        <v>262</v>
      </c>
      <c r="I9150" t="s">
        <v>34</v>
      </c>
      <c r="J9150">
        <v>44.4</v>
      </c>
      <c r="K9150" t="s">
        <v>42</v>
      </c>
      <c r="L9150">
        <v>2018</v>
      </c>
      <c r="M9150" t="s">
        <v>44</v>
      </c>
      <c r="N9150" t="s">
        <v>31</v>
      </c>
      <c r="O9150">
        <v>89946.68</v>
      </c>
      <c r="P9150" t="s">
        <v>35</v>
      </c>
    </row>
    <row r="9151" spans="1:16" x14ac:dyDescent="0.35">
      <c r="A9151" t="s">
        <v>48</v>
      </c>
      <c r="B9151">
        <v>8.2899999999999991</v>
      </c>
      <c r="C9151">
        <f>RawData[[#This Row],[Price (INR)]]-RawData[[#This Row],[Resale Price (INR)]]</f>
        <v>41066.949999999997</v>
      </c>
      <c r="D9151" t="s">
        <v>36</v>
      </c>
      <c r="E9151" t="s">
        <v>57</v>
      </c>
      <c r="F9151">
        <v>150642</v>
      </c>
      <c r="G9151">
        <v>2022</v>
      </c>
      <c r="H9151">
        <v>948</v>
      </c>
      <c r="I9151" t="s">
        <v>18</v>
      </c>
      <c r="J9151">
        <v>60.1</v>
      </c>
      <c r="K9151" t="s">
        <v>19</v>
      </c>
      <c r="L9151">
        <v>2022</v>
      </c>
      <c r="M9151" t="s">
        <v>38</v>
      </c>
      <c r="N9151" t="s">
        <v>21</v>
      </c>
      <c r="O9151">
        <v>109575.05</v>
      </c>
      <c r="P9151" t="s">
        <v>22</v>
      </c>
    </row>
    <row r="9152" spans="1:16" x14ac:dyDescent="0.35">
      <c r="A9152" t="s">
        <v>28</v>
      </c>
      <c r="B9152">
        <v>60.79</v>
      </c>
      <c r="C9152">
        <f>RawData[[#This Row],[Price (INR)]]-RawData[[#This Row],[Resale Price (INR)]]</f>
        <v>42637.440000000002</v>
      </c>
      <c r="D9152" t="s">
        <v>32</v>
      </c>
      <c r="E9152" t="s">
        <v>80</v>
      </c>
      <c r="F9152">
        <v>168465</v>
      </c>
      <c r="G9152">
        <v>2022</v>
      </c>
      <c r="H9152">
        <v>424</v>
      </c>
      <c r="I9152" t="s">
        <v>34</v>
      </c>
      <c r="J9152">
        <v>51.06</v>
      </c>
      <c r="K9152" t="s">
        <v>19</v>
      </c>
      <c r="L9152">
        <v>2023</v>
      </c>
      <c r="M9152" t="s">
        <v>20</v>
      </c>
      <c r="N9152" t="s">
        <v>31</v>
      </c>
      <c r="O9152">
        <v>125827.56</v>
      </c>
      <c r="P9152" t="s">
        <v>50</v>
      </c>
    </row>
    <row r="9153" spans="1:16" x14ac:dyDescent="0.35">
      <c r="A9153" t="s">
        <v>59</v>
      </c>
      <c r="B9153">
        <v>37.200000000000003</v>
      </c>
      <c r="C9153">
        <f>RawData[[#This Row],[Price (INR)]]-RawData[[#This Row],[Resale Price (INR)]]</f>
        <v>129103.12</v>
      </c>
      <c r="D9153" t="s">
        <v>29</v>
      </c>
      <c r="E9153" t="s">
        <v>49</v>
      </c>
      <c r="F9153">
        <v>229841</v>
      </c>
      <c r="G9153">
        <v>2020</v>
      </c>
      <c r="H9153">
        <v>569</v>
      </c>
      <c r="I9153" t="s">
        <v>34</v>
      </c>
      <c r="J9153">
        <v>42.35</v>
      </c>
      <c r="K9153" t="s">
        <v>19</v>
      </c>
      <c r="L9153">
        <v>2021</v>
      </c>
      <c r="M9153" t="s">
        <v>20</v>
      </c>
      <c r="N9153" t="s">
        <v>31</v>
      </c>
      <c r="O9153">
        <v>100737.88</v>
      </c>
      <c r="P9153" t="s">
        <v>45</v>
      </c>
    </row>
    <row r="9154" spans="1:16" x14ac:dyDescent="0.35">
      <c r="A9154" t="s">
        <v>61</v>
      </c>
      <c r="B9154">
        <v>65.73</v>
      </c>
      <c r="C9154">
        <f>RawData[[#This Row],[Price (INR)]]-RawData[[#This Row],[Resale Price (INR)]]</f>
        <v>83157.609999999986</v>
      </c>
      <c r="D9154" t="s">
        <v>52</v>
      </c>
      <c r="E9154" t="s">
        <v>72</v>
      </c>
      <c r="F9154">
        <v>281744</v>
      </c>
      <c r="G9154">
        <v>2022</v>
      </c>
      <c r="H9154">
        <v>297</v>
      </c>
      <c r="I9154" t="s">
        <v>26</v>
      </c>
      <c r="J9154">
        <v>92.37</v>
      </c>
      <c r="K9154" t="s">
        <v>42</v>
      </c>
      <c r="L9154">
        <v>2022</v>
      </c>
      <c r="M9154" t="s">
        <v>44</v>
      </c>
      <c r="N9154" t="s">
        <v>21</v>
      </c>
      <c r="O9154">
        <v>198586.39</v>
      </c>
      <c r="P9154" t="s">
        <v>45</v>
      </c>
    </row>
    <row r="9155" spans="1:16" x14ac:dyDescent="0.35">
      <c r="A9155" t="s">
        <v>54</v>
      </c>
      <c r="B9155">
        <v>73.680000000000007</v>
      </c>
      <c r="C9155">
        <f>RawData[[#This Row],[Price (INR)]]-RawData[[#This Row],[Resale Price (INR)]]</f>
        <v>36711.509999999995</v>
      </c>
      <c r="D9155" t="s">
        <v>64</v>
      </c>
      <c r="E9155" t="s">
        <v>71</v>
      </c>
      <c r="F9155">
        <v>129971</v>
      </c>
      <c r="G9155">
        <v>2024</v>
      </c>
      <c r="H9155">
        <v>994</v>
      </c>
      <c r="I9155" t="s">
        <v>26</v>
      </c>
      <c r="J9155">
        <v>91.38</v>
      </c>
      <c r="K9155" t="s">
        <v>42</v>
      </c>
      <c r="L9155">
        <v>2024</v>
      </c>
      <c r="M9155" t="s">
        <v>44</v>
      </c>
      <c r="N9155" t="s">
        <v>21</v>
      </c>
      <c r="O9155">
        <v>93259.49</v>
      </c>
      <c r="P9155" t="s">
        <v>45</v>
      </c>
    </row>
    <row r="9156" spans="1:16" x14ac:dyDescent="0.35">
      <c r="A9156" t="s">
        <v>28</v>
      </c>
      <c r="B9156">
        <v>31.23</v>
      </c>
      <c r="C9156">
        <f>RawData[[#This Row],[Price (INR)]]-RawData[[#This Row],[Resale Price (INR)]]</f>
        <v>53515.22</v>
      </c>
      <c r="D9156" t="s">
        <v>32</v>
      </c>
      <c r="E9156" t="s">
        <v>80</v>
      </c>
      <c r="F9156">
        <v>148766</v>
      </c>
      <c r="G9156">
        <v>2021</v>
      </c>
      <c r="H9156">
        <v>945</v>
      </c>
      <c r="I9156" t="s">
        <v>26</v>
      </c>
      <c r="J9156">
        <v>72.19</v>
      </c>
      <c r="K9156" t="s">
        <v>27</v>
      </c>
      <c r="L9156">
        <v>2022</v>
      </c>
      <c r="M9156" t="s">
        <v>44</v>
      </c>
      <c r="N9156" t="s">
        <v>31</v>
      </c>
      <c r="O9156">
        <v>95250.78</v>
      </c>
      <c r="P9156" t="s">
        <v>50</v>
      </c>
    </row>
    <row r="9157" spans="1:16" x14ac:dyDescent="0.35">
      <c r="A9157" t="s">
        <v>39</v>
      </c>
      <c r="B9157">
        <v>21.25</v>
      </c>
      <c r="C9157">
        <f>RawData[[#This Row],[Price (INR)]]-RawData[[#This Row],[Resale Price (INR)]]</f>
        <v>35638.57</v>
      </c>
      <c r="D9157" t="s">
        <v>29</v>
      </c>
      <c r="E9157" t="s">
        <v>86</v>
      </c>
      <c r="F9157">
        <v>87910</v>
      </c>
      <c r="G9157">
        <v>2015</v>
      </c>
      <c r="H9157">
        <v>333</v>
      </c>
      <c r="I9157" t="s">
        <v>26</v>
      </c>
      <c r="J9157">
        <v>74.88</v>
      </c>
      <c r="K9157" t="s">
        <v>42</v>
      </c>
      <c r="L9157">
        <v>2015</v>
      </c>
      <c r="M9157" t="s">
        <v>38</v>
      </c>
      <c r="N9157" t="s">
        <v>21</v>
      </c>
      <c r="O9157">
        <v>52271.43</v>
      </c>
      <c r="P9157" t="s">
        <v>22</v>
      </c>
    </row>
    <row r="9158" spans="1:16" x14ac:dyDescent="0.35">
      <c r="A9158" t="s">
        <v>39</v>
      </c>
      <c r="B9158">
        <v>61.9</v>
      </c>
      <c r="C9158">
        <f>RawData[[#This Row],[Price (INR)]]-RawData[[#This Row],[Resale Price (INR)]]</f>
        <v>40188.380000000005</v>
      </c>
      <c r="D9158" t="s">
        <v>29</v>
      </c>
      <c r="E9158" t="s">
        <v>49</v>
      </c>
      <c r="F9158">
        <v>197919</v>
      </c>
      <c r="G9158">
        <v>2021</v>
      </c>
      <c r="H9158">
        <v>580</v>
      </c>
      <c r="I9158" t="s">
        <v>34</v>
      </c>
      <c r="J9158">
        <v>36.53</v>
      </c>
      <c r="K9158" t="s">
        <v>42</v>
      </c>
      <c r="L9158">
        <v>2021</v>
      </c>
      <c r="M9158" t="s">
        <v>20</v>
      </c>
      <c r="N9158" t="s">
        <v>31</v>
      </c>
      <c r="O9158">
        <v>157730.62</v>
      </c>
      <c r="P9158" t="s">
        <v>22</v>
      </c>
    </row>
    <row r="9159" spans="1:16" x14ac:dyDescent="0.35">
      <c r="A9159" t="s">
        <v>48</v>
      </c>
      <c r="B9159">
        <v>79.790000000000006</v>
      </c>
      <c r="C9159">
        <f>RawData[[#This Row],[Price (INR)]]-RawData[[#This Row],[Resale Price (INR)]]</f>
        <v>86442.010000000009</v>
      </c>
      <c r="D9159" t="s">
        <v>36</v>
      </c>
      <c r="E9159" t="s">
        <v>63</v>
      </c>
      <c r="F9159">
        <v>298221</v>
      </c>
      <c r="G9159">
        <v>2023</v>
      </c>
      <c r="H9159">
        <v>337</v>
      </c>
      <c r="I9159" t="s">
        <v>26</v>
      </c>
      <c r="J9159">
        <v>92.75</v>
      </c>
      <c r="K9159" t="s">
        <v>42</v>
      </c>
      <c r="L9159">
        <v>2023</v>
      </c>
      <c r="M9159" t="s">
        <v>20</v>
      </c>
      <c r="N9159" t="s">
        <v>21</v>
      </c>
      <c r="O9159">
        <v>211778.99</v>
      </c>
      <c r="P9159" t="s">
        <v>35</v>
      </c>
    </row>
    <row r="9160" spans="1:16" x14ac:dyDescent="0.35">
      <c r="A9160" t="s">
        <v>48</v>
      </c>
      <c r="B9160">
        <v>75.540000000000006</v>
      </c>
      <c r="C9160">
        <f>RawData[[#This Row],[Price (INR)]]-RawData[[#This Row],[Resale Price (INR)]]</f>
        <v>88794.559999999998</v>
      </c>
      <c r="D9160" t="s">
        <v>36</v>
      </c>
      <c r="E9160" t="s">
        <v>63</v>
      </c>
      <c r="F9160">
        <v>214334</v>
      </c>
      <c r="G9160">
        <v>2021</v>
      </c>
      <c r="H9160">
        <v>107</v>
      </c>
      <c r="I9160" t="s">
        <v>34</v>
      </c>
      <c r="J9160">
        <v>30.48</v>
      </c>
      <c r="K9160" t="s">
        <v>27</v>
      </c>
      <c r="L9160">
        <v>2021</v>
      </c>
      <c r="M9160" t="s">
        <v>38</v>
      </c>
      <c r="N9160" t="s">
        <v>21</v>
      </c>
      <c r="O9160">
        <v>125539.44</v>
      </c>
      <c r="P9160" t="s">
        <v>35</v>
      </c>
    </row>
    <row r="9161" spans="1:16" x14ac:dyDescent="0.35">
      <c r="A9161" t="s">
        <v>59</v>
      </c>
      <c r="B9161">
        <v>27.59</v>
      </c>
      <c r="C9161">
        <f>RawData[[#This Row],[Price (INR)]]-RawData[[#This Row],[Resale Price (INR)]]</f>
        <v>134858.14000000001</v>
      </c>
      <c r="D9161" t="s">
        <v>64</v>
      </c>
      <c r="E9161" t="s">
        <v>71</v>
      </c>
      <c r="F9161">
        <v>244658</v>
      </c>
      <c r="G9161">
        <v>2015</v>
      </c>
      <c r="H9161">
        <v>135</v>
      </c>
      <c r="I9161" t="s">
        <v>26</v>
      </c>
      <c r="J9161">
        <v>67.28</v>
      </c>
      <c r="K9161" t="s">
        <v>27</v>
      </c>
      <c r="L9161">
        <v>2017</v>
      </c>
      <c r="M9161" t="s">
        <v>20</v>
      </c>
      <c r="N9161" t="s">
        <v>21</v>
      </c>
      <c r="O9161">
        <v>109799.86</v>
      </c>
      <c r="P9161" t="s">
        <v>35</v>
      </c>
    </row>
    <row r="9162" spans="1:16" x14ac:dyDescent="0.35">
      <c r="A9162" t="s">
        <v>61</v>
      </c>
      <c r="B9162">
        <v>39.380000000000003</v>
      </c>
      <c r="C9162">
        <f>RawData[[#This Row],[Price (INR)]]-RawData[[#This Row],[Resale Price (INR)]]</f>
        <v>89293.290000000008</v>
      </c>
      <c r="D9162" t="s">
        <v>36</v>
      </c>
      <c r="E9162" t="s">
        <v>63</v>
      </c>
      <c r="F9162">
        <v>336456</v>
      </c>
      <c r="G9162">
        <v>2015</v>
      </c>
      <c r="H9162">
        <v>987</v>
      </c>
      <c r="I9162" t="s">
        <v>34</v>
      </c>
      <c r="J9162">
        <v>54.74</v>
      </c>
      <c r="K9162" t="s">
        <v>19</v>
      </c>
      <c r="L9162">
        <v>2020</v>
      </c>
      <c r="M9162" t="s">
        <v>44</v>
      </c>
      <c r="N9162" t="s">
        <v>31</v>
      </c>
      <c r="O9162">
        <v>247162.71</v>
      </c>
      <c r="P9162" t="s">
        <v>50</v>
      </c>
    </row>
    <row r="9163" spans="1:16" x14ac:dyDescent="0.35">
      <c r="A9163" t="s">
        <v>61</v>
      </c>
      <c r="B9163">
        <v>53.08</v>
      </c>
      <c r="C9163">
        <f>RawData[[#This Row],[Price (INR)]]-RawData[[#This Row],[Resale Price (INR)]]</f>
        <v>62674.460000000006</v>
      </c>
      <c r="D9163" t="s">
        <v>24</v>
      </c>
      <c r="E9163" t="s">
        <v>25</v>
      </c>
      <c r="F9163">
        <v>155780</v>
      </c>
      <c r="G9163">
        <v>2021</v>
      </c>
      <c r="H9163">
        <v>704</v>
      </c>
      <c r="I9163" t="s">
        <v>18</v>
      </c>
      <c r="J9163">
        <v>83.29</v>
      </c>
      <c r="K9163" t="s">
        <v>42</v>
      </c>
      <c r="L9163">
        <v>2021</v>
      </c>
      <c r="M9163" t="s">
        <v>38</v>
      </c>
      <c r="N9163" t="s">
        <v>21</v>
      </c>
      <c r="O9163">
        <v>93105.54</v>
      </c>
      <c r="P9163" t="s">
        <v>50</v>
      </c>
    </row>
    <row r="9164" spans="1:16" x14ac:dyDescent="0.35">
      <c r="A9164" t="s">
        <v>59</v>
      </c>
      <c r="B9164">
        <v>71.92</v>
      </c>
      <c r="C9164">
        <f>RawData[[#This Row],[Price (INR)]]-RawData[[#This Row],[Resale Price (INR)]]</f>
        <v>133640.07999999999</v>
      </c>
      <c r="D9164" t="s">
        <v>29</v>
      </c>
      <c r="E9164" t="s">
        <v>82</v>
      </c>
      <c r="F9164">
        <v>276663</v>
      </c>
      <c r="G9164">
        <v>2016</v>
      </c>
      <c r="H9164">
        <v>124</v>
      </c>
      <c r="I9164" t="s">
        <v>26</v>
      </c>
      <c r="J9164">
        <v>69.22</v>
      </c>
      <c r="K9164" t="s">
        <v>19</v>
      </c>
      <c r="L9164">
        <v>2020</v>
      </c>
      <c r="M9164" t="s">
        <v>44</v>
      </c>
      <c r="N9164" t="s">
        <v>21</v>
      </c>
      <c r="O9164">
        <v>143022.92000000001</v>
      </c>
      <c r="P9164" t="s">
        <v>35</v>
      </c>
    </row>
    <row r="9165" spans="1:16" x14ac:dyDescent="0.35">
      <c r="A9165" t="s">
        <v>15</v>
      </c>
      <c r="B9165">
        <v>76.150000000000006</v>
      </c>
      <c r="C9165">
        <f>RawData[[#This Row],[Price (INR)]]-RawData[[#This Row],[Resale Price (INR)]]</f>
        <v>94737.01</v>
      </c>
      <c r="D9165" t="s">
        <v>32</v>
      </c>
      <c r="E9165" t="s">
        <v>47</v>
      </c>
      <c r="F9165">
        <v>177643</v>
      </c>
      <c r="G9165">
        <v>2019</v>
      </c>
      <c r="H9165">
        <v>894</v>
      </c>
      <c r="I9165" t="s">
        <v>18</v>
      </c>
      <c r="J9165">
        <v>71.84</v>
      </c>
      <c r="K9165" t="s">
        <v>42</v>
      </c>
      <c r="L9165">
        <v>2019</v>
      </c>
      <c r="M9165" t="s">
        <v>44</v>
      </c>
      <c r="N9165" t="s">
        <v>31</v>
      </c>
      <c r="O9165">
        <v>82905.990000000005</v>
      </c>
      <c r="P9165" t="s">
        <v>50</v>
      </c>
    </row>
    <row r="9166" spans="1:16" x14ac:dyDescent="0.35">
      <c r="A9166" t="s">
        <v>15</v>
      </c>
      <c r="B9166">
        <v>13.33</v>
      </c>
      <c r="C9166">
        <f>RawData[[#This Row],[Price (INR)]]-RawData[[#This Row],[Resale Price (INR)]]</f>
        <v>44021.09</v>
      </c>
      <c r="D9166" t="s">
        <v>16</v>
      </c>
      <c r="E9166" t="s">
        <v>87</v>
      </c>
      <c r="F9166">
        <v>94785</v>
      </c>
      <c r="G9166">
        <v>2022</v>
      </c>
      <c r="H9166">
        <v>298</v>
      </c>
      <c r="I9166" t="s">
        <v>18</v>
      </c>
      <c r="J9166">
        <v>94.02</v>
      </c>
      <c r="K9166" t="s">
        <v>42</v>
      </c>
      <c r="L9166">
        <v>2022</v>
      </c>
      <c r="M9166" t="s">
        <v>38</v>
      </c>
      <c r="N9166" t="s">
        <v>21</v>
      </c>
      <c r="O9166">
        <v>50763.91</v>
      </c>
      <c r="P9166" t="s">
        <v>50</v>
      </c>
    </row>
    <row r="9167" spans="1:16" x14ac:dyDescent="0.35">
      <c r="A9167" t="s">
        <v>55</v>
      </c>
      <c r="B9167">
        <v>29.18</v>
      </c>
      <c r="C9167">
        <f>RawData[[#This Row],[Price (INR)]]-RawData[[#This Row],[Resale Price (INR)]]</f>
        <v>36960.32</v>
      </c>
      <c r="D9167" t="s">
        <v>64</v>
      </c>
      <c r="E9167" t="s">
        <v>84</v>
      </c>
      <c r="F9167">
        <v>100070</v>
      </c>
      <c r="G9167">
        <v>2019</v>
      </c>
      <c r="H9167">
        <v>519</v>
      </c>
      <c r="I9167" t="s">
        <v>26</v>
      </c>
      <c r="J9167">
        <v>73.66</v>
      </c>
      <c r="K9167" t="s">
        <v>42</v>
      </c>
      <c r="L9167">
        <v>2019</v>
      </c>
      <c r="M9167" t="s">
        <v>38</v>
      </c>
      <c r="N9167" t="s">
        <v>31</v>
      </c>
      <c r="O9167">
        <v>63109.68</v>
      </c>
      <c r="P9167" t="s">
        <v>35</v>
      </c>
    </row>
    <row r="9168" spans="1:16" x14ac:dyDescent="0.35">
      <c r="A9168" t="s">
        <v>39</v>
      </c>
      <c r="B9168">
        <v>13.3</v>
      </c>
      <c r="C9168">
        <f>RawData[[#This Row],[Price (INR)]]-RawData[[#This Row],[Resale Price (INR)]]</f>
        <v>82848.61</v>
      </c>
      <c r="D9168" t="s">
        <v>52</v>
      </c>
      <c r="E9168" t="s">
        <v>69</v>
      </c>
      <c r="F9168">
        <v>193328</v>
      </c>
      <c r="G9168">
        <v>2016</v>
      </c>
      <c r="H9168">
        <v>270</v>
      </c>
      <c r="I9168" t="s">
        <v>34</v>
      </c>
      <c r="J9168">
        <v>50.1</v>
      </c>
      <c r="K9168" t="s">
        <v>27</v>
      </c>
      <c r="L9168">
        <v>2017</v>
      </c>
      <c r="M9168" t="s">
        <v>38</v>
      </c>
      <c r="N9168" t="s">
        <v>31</v>
      </c>
      <c r="O9168">
        <v>110479.39</v>
      </c>
      <c r="P9168" t="s">
        <v>22</v>
      </c>
    </row>
    <row r="9169" spans="1:16" x14ac:dyDescent="0.35">
      <c r="A9169" t="s">
        <v>55</v>
      </c>
      <c r="B9169">
        <v>39.46</v>
      </c>
      <c r="C9169">
        <f>RawData[[#This Row],[Price (INR)]]-RawData[[#This Row],[Resale Price (INR)]]</f>
        <v>71495.399999999994</v>
      </c>
      <c r="D9169" t="s">
        <v>40</v>
      </c>
      <c r="E9169" t="s">
        <v>58</v>
      </c>
      <c r="F9169">
        <v>235683</v>
      </c>
      <c r="G9169">
        <v>2015</v>
      </c>
      <c r="H9169">
        <v>810</v>
      </c>
      <c r="I9169" t="s">
        <v>26</v>
      </c>
      <c r="J9169">
        <v>98.05</v>
      </c>
      <c r="K9169" t="s">
        <v>19</v>
      </c>
      <c r="L9169">
        <v>2022</v>
      </c>
      <c r="M9169" t="s">
        <v>44</v>
      </c>
      <c r="N9169" t="s">
        <v>21</v>
      </c>
      <c r="O9169">
        <v>164187.6</v>
      </c>
      <c r="P9169" t="s">
        <v>35</v>
      </c>
    </row>
    <row r="9170" spans="1:16" x14ac:dyDescent="0.35">
      <c r="A9170" t="s">
        <v>28</v>
      </c>
      <c r="B9170">
        <v>76.86</v>
      </c>
      <c r="C9170">
        <f>RawData[[#This Row],[Price (INR)]]-RawData[[#This Row],[Resale Price (INR)]]</f>
        <v>62332.03</v>
      </c>
      <c r="D9170" t="s">
        <v>32</v>
      </c>
      <c r="E9170" t="s">
        <v>56</v>
      </c>
      <c r="F9170">
        <v>130041</v>
      </c>
      <c r="G9170">
        <v>2024</v>
      </c>
      <c r="H9170">
        <v>180</v>
      </c>
      <c r="I9170" t="s">
        <v>18</v>
      </c>
      <c r="J9170">
        <v>79.180000000000007</v>
      </c>
      <c r="K9170" t="s">
        <v>42</v>
      </c>
      <c r="L9170">
        <v>2024</v>
      </c>
      <c r="M9170" t="s">
        <v>20</v>
      </c>
      <c r="N9170" t="s">
        <v>21</v>
      </c>
      <c r="O9170">
        <v>67708.97</v>
      </c>
      <c r="P9170" t="s">
        <v>50</v>
      </c>
    </row>
    <row r="9171" spans="1:16" x14ac:dyDescent="0.35">
      <c r="A9171" t="s">
        <v>48</v>
      </c>
      <c r="B9171">
        <v>11.66</v>
      </c>
      <c r="C9171">
        <f>RawData[[#This Row],[Price (INR)]]-RawData[[#This Row],[Resale Price (INR)]]</f>
        <v>71239.929999999993</v>
      </c>
      <c r="D9171" t="s">
        <v>40</v>
      </c>
      <c r="E9171" t="s">
        <v>68</v>
      </c>
      <c r="F9171">
        <v>236166</v>
      </c>
      <c r="G9171">
        <v>2023</v>
      </c>
      <c r="H9171">
        <v>164</v>
      </c>
      <c r="I9171" t="s">
        <v>34</v>
      </c>
      <c r="J9171">
        <v>29.51</v>
      </c>
      <c r="K9171" t="s">
        <v>19</v>
      </c>
      <c r="L9171">
        <v>2024</v>
      </c>
      <c r="M9171" t="s">
        <v>20</v>
      </c>
      <c r="N9171" t="s">
        <v>31</v>
      </c>
      <c r="O9171">
        <v>164926.07</v>
      </c>
      <c r="P9171" t="s">
        <v>22</v>
      </c>
    </row>
    <row r="9172" spans="1:16" x14ac:dyDescent="0.35">
      <c r="A9172" t="s">
        <v>15</v>
      </c>
      <c r="B9172">
        <v>19.41</v>
      </c>
      <c r="C9172">
        <f>RawData[[#This Row],[Price (INR)]]-RawData[[#This Row],[Resale Price (INR)]]</f>
        <v>23499.839999999997</v>
      </c>
      <c r="D9172" t="s">
        <v>16</v>
      </c>
      <c r="E9172" t="s">
        <v>17</v>
      </c>
      <c r="F9172">
        <v>59197</v>
      </c>
      <c r="G9172">
        <v>2016</v>
      </c>
      <c r="H9172">
        <v>616</v>
      </c>
      <c r="I9172" t="s">
        <v>18</v>
      </c>
      <c r="J9172">
        <v>71.95</v>
      </c>
      <c r="K9172" t="s">
        <v>27</v>
      </c>
      <c r="L9172">
        <v>2017</v>
      </c>
      <c r="M9172" t="s">
        <v>38</v>
      </c>
      <c r="N9172" t="s">
        <v>31</v>
      </c>
      <c r="O9172">
        <v>35697.160000000003</v>
      </c>
      <c r="P9172" t="s">
        <v>50</v>
      </c>
    </row>
    <row r="9173" spans="1:16" x14ac:dyDescent="0.35">
      <c r="A9173" t="s">
        <v>59</v>
      </c>
      <c r="B9173">
        <v>37.15</v>
      </c>
      <c r="C9173">
        <f>RawData[[#This Row],[Price (INR)]]-RawData[[#This Row],[Resale Price (INR)]]</f>
        <v>95745.66</v>
      </c>
      <c r="D9173" t="s">
        <v>64</v>
      </c>
      <c r="E9173" t="s">
        <v>84</v>
      </c>
      <c r="F9173">
        <v>259809</v>
      </c>
      <c r="G9173">
        <v>2016</v>
      </c>
      <c r="H9173">
        <v>307</v>
      </c>
      <c r="I9173" t="s">
        <v>26</v>
      </c>
      <c r="J9173">
        <v>69.319999999999993</v>
      </c>
      <c r="K9173" t="s">
        <v>42</v>
      </c>
      <c r="L9173">
        <v>2016</v>
      </c>
      <c r="M9173" t="s">
        <v>20</v>
      </c>
      <c r="N9173" t="s">
        <v>21</v>
      </c>
      <c r="O9173">
        <v>164063.34</v>
      </c>
      <c r="P9173" t="s">
        <v>50</v>
      </c>
    </row>
    <row r="9174" spans="1:16" x14ac:dyDescent="0.35">
      <c r="A9174" t="s">
        <v>46</v>
      </c>
      <c r="B9174">
        <v>78.010000000000005</v>
      </c>
      <c r="C9174">
        <f>RawData[[#This Row],[Price (INR)]]-RawData[[#This Row],[Resale Price (INR)]]</f>
        <v>34099.520000000004</v>
      </c>
      <c r="D9174" t="s">
        <v>32</v>
      </c>
      <c r="E9174" t="s">
        <v>56</v>
      </c>
      <c r="F9174">
        <v>58749</v>
      </c>
      <c r="G9174">
        <v>2018</v>
      </c>
      <c r="H9174">
        <v>322</v>
      </c>
      <c r="I9174" t="s">
        <v>34</v>
      </c>
      <c r="J9174">
        <v>58.64</v>
      </c>
      <c r="K9174" t="s">
        <v>27</v>
      </c>
      <c r="L9174">
        <v>2024</v>
      </c>
      <c r="M9174" t="s">
        <v>20</v>
      </c>
      <c r="N9174" t="s">
        <v>31</v>
      </c>
      <c r="O9174">
        <v>24649.48</v>
      </c>
      <c r="P9174" t="s">
        <v>22</v>
      </c>
    </row>
    <row r="9175" spans="1:16" x14ac:dyDescent="0.35">
      <c r="A9175" t="s">
        <v>23</v>
      </c>
      <c r="B9175">
        <v>18.12</v>
      </c>
      <c r="C9175">
        <f>RawData[[#This Row],[Price (INR)]]-RawData[[#This Row],[Resale Price (INR)]]</f>
        <v>116108.70000000001</v>
      </c>
      <c r="D9175" t="s">
        <v>64</v>
      </c>
      <c r="E9175" t="s">
        <v>84</v>
      </c>
      <c r="F9175">
        <v>347482</v>
      </c>
      <c r="G9175">
        <v>2018</v>
      </c>
      <c r="H9175">
        <v>114</v>
      </c>
      <c r="I9175" t="s">
        <v>26</v>
      </c>
      <c r="J9175">
        <v>97.68</v>
      </c>
      <c r="K9175" t="s">
        <v>27</v>
      </c>
      <c r="L9175">
        <v>2019</v>
      </c>
      <c r="M9175" t="s">
        <v>20</v>
      </c>
      <c r="N9175" t="s">
        <v>21</v>
      </c>
      <c r="O9175">
        <v>231373.3</v>
      </c>
      <c r="P9175" t="s">
        <v>35</v>
      </c>
    </row>
    <row r="9176" spans="1:16" x14ac:dyDescent="0.35">
      <c r="A9176" t="s">
        <v>54</v>
      </c>
      <c r="B9176">
        <v>29.86</v>
      </c>
      <c r="C9176">
        <f>RawData[[#This Row],[Price (INR)]]-RawData[[#This Row],[Resale Price (INR)]]</f>
        <v>68122.62</v>
      </c>
      <c r="D9176" t="s">
        <v>40</v>
      </c>
      <c r="E9176" t="s">
        <v>58</v>
      </c>
      <c r="F9176">
        <v>307074</v>
      </c>
      <c r="G9176">
        <v>2023</v>
      </c>
      <c r="H9176">
        <v>954</v>
      </c>
      <c r="I9176" t="s">
        <v>18</v>
      </c>
      <c r="J9176">
        <v>65.08</v>
      </c>
      <c r="K9176" t="s">
        <v>42</v>
      </c>
      <c r="L9176">
        <v>2023</v>
      </c>
      <c r="M9176" t="s">
        <v>38</v>
      </c>
      <c r="N9176" t="s">
        <v>21</v>
      </c>
      <c r="O9176">
        <v>238951.38</v>
      </c>
      <c r="P9176" t="s">
        <v>45</v>
      </c>
    </row>
    <row r="9177" spans="1:16" x14ac:dyDescent="0.35">
      <c r="A9177" t="s">
        <v>46</v>
      </c>
      <c r="B9177">
        <v>67.83</v>
      </c>
      <c r="C9177">
        <f>RawData[[#This Row],[Price (INR)]]-RawData[[#This Row],[Resale Price (INR)]]</f>
        <v>30050.28</v>
      </c>
      <c r="D9177" t="s">
        <v>40</v>
      </c>
      <c r="E9177" t="s">
        <v>68</v>
      </c>
      <c r="F9177">
        <v>54434</v>
      </c>
      <c r="G9177">
        <v>2018</v>
      </c>
      <c r="H9177">
        <v>748</v>
      </c>
      <c r="I9177" t="s">
        <v>34</v>
      </c>
      <c r="J9177">
        <v>28.88</v>
      </c>
      <c r="K9177" t="s">
        <v>42</v>
      </c>
      <c r="L9177">
        <v>2018</v>
      </c>
      <c r="M9177" t="s">
        <v>44</v>
      </c>
      <c r="N9177" t="s">
        <v>31</v>
      </c>
      <c r="O9177">
        <v>24383.72</v>
      </c>
      <c r="P9177" t="s">
        <v>22</v>
      </c>
    </row>
    <row r="9178" spans="1:16" x14ac:dyDescent="0.35">
      <c r="A9178" t="s">
        <v>15</v>
      </c>
      <c r="B9178">
        <v>23.43</v>
      </c>
      <c r="C9178">
        <f>RawData[[#This Row],[Price (INR)]]-RawData[[#This Row],[Resale Price (INR)]]</f>
        <v>69834.209999999992</v>
      </c>
      <c r="D9178" t="s">
        <v>40</v>
      </c>
      <c r="E9178" t="s">
        <v>58</v>
      </c>
      <c r="F9178">
        <v>316069</v>
      </c>
      <c r="G9178">
        <v>2019</v>
      </c>
      <c r="H9178">
        <v>365</v>
      </c>
      <c r="I9178" t="s">
        <v>18</v>
      </c>
      <c r="J9178">
        <v>91.15</v>
      </c>
      <c r="K9178" t="s">
        <v>27</v>
      </c>
      <c r="L9178">
        <v>2021</v>
      </c>
      <c r="M9178" t="s">
        <v>38</v>
      </c>
      <c r="N9178" t="s">
        <v>21</v>
      </c>
      <c r="O9178">
        <v>246234.79</v>
      </c>
      <c r="P9178" t="s">
        <v>35</v>
      </c>
    </row>
    <row r="9179" spans="1:16" x14ac:dyDescent="0.35">
      <c r="A9179" t="s">
        <v>28</v>
      </c>
      <c r="B9179">
        <v>34.5</v>
      </c>
      <c r="C9179">
        <f>RawData[[#This Row],[Price (INR)]]-RawData[[#This Row],[Resale Price (INR)]]</f>
        <v>125882.73999999999</v>
      </c>
      <c r="D9179" t="s">
        <v>24</v>
      </c>
      <c r="E9179" t="s">
        <v>67</v>
      </c>
      <c r="F9179">
        <v>370719</v>
      </c>
      <c r="G9179">
        <v>2015</v>
      </c>
      <c r="H9179">
        <v>202</v>
      </c>
      <c r="I9179" t="s">
        <v>18</v>
      </c>
      <c r="J9179">
        <v>72.27</v>
      </c>
      <c r="K9179" t="s">
        <v>27</v>
      </c>
      <c r="L9179">
        <v>2020</v>
      </c>
      <c r="M9179" t="s">
        <v>44</v>
      </c>
      <c r="N9179" t="s">
        <v>21</v>
      </c>
      <c r="O9179">
        <v>244836.26</v>
      </c>
      <c r="P9179" t="s">
        <v>45</v>
      </c>
    </row>
    <row r="9180" spans="1:16" x14ac:dyDescent="0.35">
      <c r="A9180" t="s">
        <v>46</v>
      </c>
      <c r="B9180">
        <v>61.05</v>
      </c>
      <c r="C9180">
        <f>RawData[[#This Row],[Price (INR)]]-RawData[[#This Row],[Resale Price (INR)]]</f>
        <v>100905.9</v>
      </c>
      <c r="D9180" t="s">
        <v>36</v>
      </c>
      <c r="E9180" t="s">
        <v>70</v>
      </c>
      <c r="F9180">
        <v>249738</v>
      </c>
      <c r="G9180">
        <v>2020</v>
      </c>
      <c r="H9180">
        <v>548</v>
      </c>
      <c r="I9180" t="s">
        <v>18</v>
      </c>
      <c r="J9180">
        <v>86.21</v>
      </c>
      <c r="K9180" t="s">
        <v>42</v>
      </c>
      <c r="L9180">
        <v>2020</v>
      </c>
      <c r="M9180" t="s">
        <v>44</v>
      </c>
      <c r="N9180" t="s">
        <v>21</v>
      </c>
      <c r="O9180">
        <v>148832.1</v>
      </c>
      <c r="P9180" t="s">
        <v>45</v>
      </c>
    </row>
    <row r="9181" spans="1:16" x14ac:dyDescent="0.35">
      <c r="A9181" t="s">
        <v>46</v>
      </c>
      <c r="B9181">
        <v>57.64</v>
      </c>
      <c r="C9181">
        <f>RawData[[#This Row],[Price (INR)]]-RawData[[#This Row],[Resale Price (INR)]]</f>
        <v>101344.3</v>
      </c>
      <c r="D9181" t="s">
        <v>40</v>
      </c>
      <c r="E9181" t="s">
        <v>58</v>
      </c>
      <c r="F9181">
        <v>174590</v>
      </c>
      <c r="G9181">
        <v>2015</v>
      </c>
      <c r="H9181">
        <v>675</v>
      </c>
      <c r="I9181" t="s">
        <v>18</v>
      </c>
      <c r="J9181">
        <v>82.16</v>
      </c>
      <c r="K9181" t="s">
        <v>42</v>
      </c>
      <c r="L9181">
        <v>2015</v>
      </c>
      <c r="M9181" t="s">
        <v>44</v>
      </c>
      <c r="N9181" t="s">
        <v>31</v>
      </c>
      <c r="O9181">
        <v>73245.7</v>
      </c>
      <c r="P9181" t="s">
        <v>50</v>
      </c>
    </row>
    <row r="9182" spans="1:16" x14ac:dyDescent="0.35">
      <c r="A9182" t="s">
        <v>55</v>
      </c>
      <c r="B9182">
        <v>49.07</v>
      </c>
      <c r="C9182">
        <f>RawData[[#This Row],[Price (INR)]]-RawData[[#This Row],[Resale Price (INR)]]</f>
        <v>81385.850000000006</v>
      </c>
      <c r="D9182" t="s">
        <v>40</v>
      </c>
      <c r="E9182" t="s">
        <v>51</v>
      </c>
      <c r="F9182">
        <v>176759</v>
      </c>
      <c r="G9182">
        <v>2024</v>
      </c>
      <c r="H9182">
        <v>803</v>
      </c>
      <c r="I9182" t="s">
        <v>34</v>
      </c>
      <c r="J9182">
        <v>47.7</v>
      </c>
      <c r="K9182" t="s">
        <v>19</v>
      </c>
      <c r="L9182">
        <v>2024</v>
      </c>
      <c r="M9182" t="s">
        <v>20</v>
      </c>
      <c r="N9182" t="s">
        <v>21</v>
      </c>
      <c r="O9182">
        <v>95373.15</v>
      </c>
      <c r="P9182" t="s">
        <v>45</v>
      </c>
    </row>
    <row r="9183" spans="1:16" x14ac:dyDescent="0.35">
      <c r="A9183" t="s">
        <v>55</v>
      </c>
      <c r="B9183">
        <v>7.05</v>
      </c>
      <c r="C9183">
        <f>RawData[[#This Row],[Price (INR)]]-RawData[[#This Row],[Resale Price (INR)]]</f>
        <v>14990.79</v>
      </c>
      <c r="D9183" t="s">
        <v>16</v>
      </c>
      <c r="E9183" t="s">
        <v>77</v>
      </c>
      <c r="F9183">
        <v>69367</v>
      </c>
      <c r="G9183">
        <v>2021</v>
      </c>
      <c r="H9183">
        <v>532</v>
      </c>
      <c r="I9183" t="s">
        <v>34</v>
      </c>
      <c r="J9183">
        <v>34.869999999999997</v>
      </c>
      <c r="K9183" t="s">
        <v>42</v>
      </c>
      <c r="L9183">
        <v>2021</v>
      </c>
      <c r="M9183" t="s">
        <v>20</v>
      </c>
      <c r="N9183" t="s">
        <v>21</v>
      </c>
      <c r="O9183">
        <v>54376.21</v>
      </c>
      <c r="P9183" t="s">
        <v>22</v>
      </c>
    </row>
    <row r="9184" spans="1:16" x14ac:dyDescent="0.35">
      <c r="A9184" t="s">
        <v>48</v>
      </c>
      <c r="B9184">
        <v>75.349999999999994</v>
      </c>
      <c r="C9184">
        <f>RawData[[#This Row],[Price (INR)]]-RawData[[#This Row],[Resale Price (INR)]]</f>
        <v>89924.81</v>
      </c>
      <c r="D9184" t="s">
        <v>36</v>
      </c>
      <c r="E9184" t="s">
        <v>57</v>
      </c>
      <c r="F9184">
        <v>151566</v>
      </c>
      <c r="G9184">
        <v>2016</v>
      </c>
      <c r="H9184">
        <v>358</v>
      </c>
      <c r="I9184" t="s">
        <v>34</v>
      </c>
      <c r="J9184">
        <v>32.04</v>
      </c>
      <c r="K9184" t="s">
        <v>42</v>
      </c>
      <c r="L9184">
        <v>2016</v>
      </c>
      <c r="M9184" t="s">
        <v>38</v>
      </c>
      <c r="N9184" t="s">
        <v>31</v>
      </c>
      <c r="O9184">
        <v>61641.19</v>
      </c>
      <c r="P9184" t="s">
        <v>50</v>
      </c>
    </row>
    <row r="9185" spans="1:16" x14ac:dyDescent="0.35">
      <c r="A9185" t="s">
        <v>55</v>
      </c>
      <c r="B9185">
        <v>25.06</v>
      </c>
      <c r="C9185">
        <f>RawData[[#This Row],[Price (INR)]]-RawData[[#This Row],[Resale Price (INR)]]</f>
        <v>78401.990000000005</v>
      </c>
      <c r="D9185" t="s">
        <v>32</v>
      </c>
      <c r="E9185" t="s">
        <v>33</v>
      </c>
      <c r="F9185">
        <v>207479</v>
      </c>
      <c r="G9185">
        <v>2018</v>
      </c>
      <c r="H9185">
        <v>693</v>
      </c>
      <c r="I9185" t="s">
        <v>34</v>
      </c>
      <c r="J9185">
        <v>28.18</v>
      </c>
      <c r="K9185" t="s">
        <v>19</v>
      </c>
      <c r="L9185">
        <v>2023</v>
      </c>
      <c r="M9185" t="s">
        <v>20</v>
      </c>
      <c r="N9185" t="s">
        <v>21</v>
      </c>
      <c r="O9185">
        <v>129077.01</v>
      </c>
      <c r="P9185" t="s">
        <v>50</v>
      </c>
    </row>
    <row r="9186" spans="1:16" x14ac:dyDescent="0.35">
      <c r="A9186" t="s">
        <v>54</v>
      </c>
      <c r="B9186">
        <v>59.07</v>
      </c>
      <c r="C9186">
        <f>RawData[[#This Row],[Price (INR)]]-RawData[[#This Row],[Resale Price (INR)]]</f>
        <v>45839.789999999994</v>
      </c>
      <c r="D9186" t="s">
        <v>32</v>
      </c>
      <c r="E9186" t="s">
        <v>80</v>
      </c>
      <c r="F9186">
        <v>153398</v>
      </c>
      <c r="G9186">
        <v>2020</v>
      </c>
      <c r="H9186">
        <v>355</v>
      </c>
      <c r="I9186" t="s">
        <v>26</v>
      </c>
      <c r="J9186">
        <v>67.55</v>
      </c>
      <c r="K9186" t="s">
        <v>19</v>
      </c>
      <c r="L9186">
        <v>2023</v>
      </c>
      <c r="M9186" t="s">
        <v>44</v>
      </c>
      <c r="N9186" t="s">
        <v>31</v>
      </c>
      <c r="O9186">
        <v>107558.21</v>
      </c>
      <c r="P9186" t="s">
        <v>22</v>
      </c>
    </row>
    <row r="9187" spans="1:16" x14ac:dyDescent="0.35">
      <c r="A9187" t="s">
        <v>55</v>
      </c>
      <c r="B9187">
        <v>23.48</v>
      </c>
      <c r="C9187">
        <f>RawData[[#This Row],[Price (INR)]]-RawData[[#This Row],[Resale Price (INR)]]</f>
        <v>45883.02</v>
      </c>
      <c r="D9187" t="s">
        <v>52</v>
      </c>
      <c r="E9187" t="s">
        <v>72</v>
      </c>
      <c r="F9187">
        <v>88359</v>
      </c>
      <c r="G9187">
        <v>2020</v>
      </c>
      <c r="H9187">
        <v>342</v>
      </c>
      <c r="I9187" t="s">
        <v>26</v>
      </c>
      <c r="J9187">
        <v>88.4</v>
      </c>
      <c r="K9187" t="s">
        <v>19</v>
      </c>
      <c r="L9187">
        <v>2021</v>
      </c>
      <c r="M9187" t="s">
        <v>44</v>
      </c>
      <c r="N9187" t="s">
        <v>21</v>
      </c>
      <c r="O9187">
        <v>42475.98</v>
      </c>
      <c r="P9187" t="s">
        <v>22</v>
      </c>
    </row>
    <row r="9188" spans="1:16" x14ac:dyDescent="0.35">
      <c r="A9188" t="s">
        <v>61</v>
      </c>
      <c r="B9188">
        <v>38.72</v>
      </c>
      <c r="C9188">
        <f>RawData[[#This Row],[Price (INR)]]-RawData[[#This Row],[Resale Price (INR)]]</f>
        <v>61275.289999999994</v>
      </c>
      <c r="D9188" t="s">
        <v>64</v>
      </c>
      <c r="E9188" t="s">
        <v>84</v>
      </c>
      <c r="F9188">
        <v>190400</v>
      </c>
      <c r="G9188">
        <v>2015</v>
      </c>
      <c r="H9188">
        <v>918</v>
      </c>
      <c r="I9188" t="s">
        <v>26</v>
      </c>
      <c r="J9188">
        <v>93.49</v>
      </c>
      <c r="K9188" t="s">
        <v>19</v>
      </c>
      <c r="L9188">
        <v>2017</v>
      </c>
      <c r="M9188" t="s">
        <v>38</v>
      </c>
      <c r="N9188" t="s">
        <v>21</v>
      </c>
      <c r="O9188">
        <v>129124.71</v>
      </c>
      <c r="P9188" t="s">
        <v>45</v>
      </c>
    </row>
    <row r="9189" spans="1:16" x14ac:dyDescent="0.35">
      <c r="A9189" t="s">
        <v>15</v>
      </c>
      <c r="B9189">
        <v>15.86</v>
      </c>
      <c r="C9189">
        <f>RawData[[#This Row],[Price (INR)]]-RawData[[#This Row],[Resale Price (INR)]]</f>
        <v>53731.31</v>
      </c>
      <c r="D9189" t="s">
        <v>40</v>
      </c>
      <c r="E9189" t="s">
        <v>58</v>
      </c>
      <c r="F9189">
        <v>182920</v>
      </c>
      <c r="G9189">
        <v>2019</v>
      </c>
      <c r="H9189">
        <v>108</v>
      </c>
      <c r="I9189" t="s">
        <v>26</v>
      </c>
      <c r="J9189">
        <v>86.55</v>
      </c>
      <c r="K9189" t="s">
        <v>27</v>
      </c>
      <c r="L9189">
        <v>2021</v>
      </c>
      <c r="M9189" t="s">
        <v>38</v>
      </c>
      <c r="N9189" t="s">
        <v>31</v>
      </c>
      <c r="O9189">
        <v>129188.69</v>
      </c>
      <c r="P9189" t="s">
        <v>22</v>
      </c>
    </row>
    <row r="9190" spans="1:16" x14ac:dyDescent="0.35">
      <c r="A9190" t="s">
        <v>54</v>
      </c>
      <c r="B9190">
        <v>11.53</v>
      </c>
      <c r="C9190">
        <f>RawData[[#This Row],[Price (INR)]]-RawData[[#This Row],[Resale Price (INR)]]</f>
        <v>153573.59</v>
      </c>
      <c r="D9190" t="s">
        <v>36</v>
      </c>
      <c r="E9190" t="s">
        <v>37</v>
      </c>
      <c r="F9190">
        <v>354820</v>
      </c>
      <c r="G9190">
        <v>2022</v>
      </c>
      <c r="H9190">
        <v>505</v>
      </c>
      <c r="I9190" t="s">
        <v>26</v>
      </c>
      <c r="J9190">
        <v>82.89</v>
      </c>
      <c r="K9190" t="s">
        <v>19</v>
      </c>
      <c r="L9190">
        <v>2024</v>
      </c>
      <c r="M9190" t="s">
        <v>44</v>
      </c>
      <c r="N9190" t="s">
        <v>31</v>
      </c>
      <c r="O9190">
        <v>201246.41</v>
      </c>
      <c r="P9190" t="s">
        <v>45</v>
      </c>
    </row>
    <row r="9191" spans="1:16" x14ac:dyDescent="0.35">
      <c r="A9191" t="s">
        <v>61</v>
      </c>
      <c r="B9191">
        <v>61.07</v>
      </c>
      <c r="C9191">
        <f>RawData[[#This Row],[Price (INR)]]-RawData[[#This Row],[Resale Price (INR)]]</f>
        <v>124739.44</v>
      </c>
      <c r="D9191" t="s">
        <v>16</v>
      </c>
      <c r="E9191" t="s">
        <v>17</v>
      </c>
      <c r="F9191">
        <v>366427</v>
      </c>
      <c r="G9191">
        <v>2021</v>
      </c>
      <c r="H9191">
        <v>727</v>
      </c>
      <c r="I9191" t="s">
        <v>26</v>
      </c>
      <c r="J9191">
        <v>99.09</v>
      </c>
      <c r="K9191" t="s">
        <v>19</v>
      </c>
      <c r="L9191">
        <v>2024</v>
      </c>
      <c r="M9191" t="s">
        <v>38</v>
      </c>
      <c r="N9191" t="s">
        <v>21</v>
      </c>
      <c r="O9191">
        <v>241687.56</v>
      </c>
      <c r="P9191" t="s">
        <v>22</v>
      </c>
    </row>
    <row r="9192" spans="1:16" x14ac:dyDescent="0.35">
      <c r="A9192" t="s">
        <v>55</v>
      </c>
      <c r="B9192">
        <v>47.76</v>
      </c>
      <c r="C9192">
        <f>RawData[[#This Row],[Price (INR)]]-RawData[[#This Row],[Resale Price (INR)]]</f>
        <v>208921.04</v>
      </c>
      <c r="D9192" t="s">
        <v>64</v>
      </c>
      <c r="E9192" t="s">
        <v>76</v>
      </c>
      <c r="F9192">
        <v>380071</v>
      </c>
      <c r="G9192">
        <v>2023</v>
      </c>
      <c r="H9192">
        <v>928</v>
      </c>
      <c r="I9192" t="s">
        <v>26</v>
      </c>
      <c r="J9192">
        <v>89.92</v>
      </c>
      <c r="K9192" t="s">
        <v>19</v>
      </c>
      <c r="L9192">
        <v>2024</v>
      </c>
      <c r="M9192" t="s">
        <v>20</v>
      </c>
      <c r="N9192" t="s">
        <v>31</v>
      </c>
      <c r="O9192">
        <v>171149.96</v>
      </c>
      <c r="P9192" t="s">
        <v>45</v>
      </c>
    </row>
    <row r="9193" spans="1:16" x14ac:dyDescent="0.35">
      <c r="A9193" t="s">
        <v>54</v>
      </c>
      <c r="B9193">
        <v>73.040000000000006</v>
      </c>
      <c r="C9193">
        <f>RawData[[#This Row],[Price (INR)]]-RawData[[#This Row],[Resale Price (INR)]]</f>
        <v>94034.450000000012</v>
      </c>
      <c r="D9193" t="s">
        <v>32</v>
      </c>
      <c r="E9193" t="s">
        <v>60</v>
      </c>
      <c r="F9193">
        <v>380954</v>
      </c>
      <c r="G9193">
        <v>2015</v>
      </c>
      <c r="H9193">
        <v>409</v>
      </c>
      <c r="I9193" t="s">
        <v>34</v>
      </c>
      <c r="J9193">
        <v>33.83</v>
      </c>
      <c r="K9193" t="s">
        <v>19</v>
      </c>
      <c r="L9193">
        <v>2022</v>
      </c>
      <c r="M9193" t="s">
        <v>44</v>
      </c>
      <c r="N9193" t="s">
        <v>31</v>
      </c>
      <c r="O9193">
        <v>286919.55</v>
      </c>
      <c r="P9193" t="s">
        <v>50</v>
      </c>
    </row>
    <row r="9194" spans="1:16" x14ac:dyDescent="0.35">
      <c r="A9194" t="s">
        <v>48</v>
      </c>
      <c r="B9194">
        <v>58.79</v>
      </c>
      <c r="C9194">
        <f>RawData[[#This Row],[Price (INR)]]-RawData[[#This Row],[Resale Price (INR)]]</f>
        <v>47738.57</v>
      </c>
      <c r="D9194" t="s">
        <v>52</v>
      </c>
      <c r="E9194" t="s">
        <v>81</v>
      </c>
      <c r="F9194">
        <v>92200</v>
      </c>
      <c r="G9194">
        <v>2019</v>
      </c>
      <c r="H9194">
        <v>531</v>
      </c>
      <c r="I9194" t="s">
        <v>26</v>
      </c>
      <c r="J9194">
        <v>85.38</v>
      </c>
      <c r="K9194" t="s">
        <v>42</v>
      </c>
      <c r="L9194">
        <v>2019</v>
      </c>
      <c r="M9194" t="s">
        <v>20</v>
      </c>
      <c r="N9194" t="s">
        <v>21</v>
      </c>
      <c r="O9194">
        <v>44461.43</v>
      </c>
      <c r="P9194" t="s">
        <v>35</v>
      </c>
    </row>
    <row r="9195" spans="1:16" x14ac:dyDescent="0.35">
      <c r="A9195" t="s">
        <v>55</v>
      </c>
      <c r="B9195">
        <v>66.63</v>
      </c>
      <c r="C9195">
        <f>RawData[[#This Row],[Price (INR)]]-RawData[[#This Row],[Resale Price (INR)]]</f>
        <v>143523.56</v>
      </c>
      <c r="D9195" t="s">
        <v>36</v>
      </c>
      <c r="E9195" t="s">
        <v>66</v>
      </c>
      <c r="F9195">
        <v>250917</v>
      </c>
      <c r="G9195">
        <v>2024</v>
      </c>
      <c r="H9195">
        <v>351</v>
      </c>
      <c r="I9195" t="s">
        <v>26</v>
      </c>
      <c r="J9195">
        <v>69.91</v>
      </c>
      <c r="K9195" t="s">
        <v>42</v>
      </c>
      <c r="L9195">
        <v>2024</v>
      </c>
      <c r="M9195" t="s">
        <v>44</v>
      </c>
      <c r="N9195" t="s">
        <v>21</v>
      </c>
      <c r="O9195">
        <v>107393.44</v>
      </c>
      <c r="P9195" t="s">
        <v>22</v>
      </c>
    </row>
    <row r="9196" spans="1:16" x14ac:dyDescent="0.35">
      <c r="A9196" t="s">
        <v>59</v>
      </c>
      <c r="B9196">
        <v>6.57</v>
      </c>
      <c r="C9196">
        <f>RawData[[#This Row],[Price (INR)]]-RawData[[#This Row],[Resale Price (INR)]]</f>
        <v>14548.099999999999</v>
      </c>
      <c r="D9196" t="s">
        <v>29</v>
      </c>
      <c r="E9196" t="s">
        <v>49</v>
      </c>
      <c r="F9196">
        <v>54061</v>
      </c>
      <c r="G9196">
        <v>2022</v>
      </c>
      <c r="H9196">
        <v>961</v>
      </c>
      <c r="I9196" t="s">
        <v>26</v>
      </c>
      <c r="J9196">
        <v>69.989999999999995</v>
      </c>
      <c r="K9196" t="s">
        <v>42</v>
      </c>
      <c r="L9196">
        <v>2022</v>
      </c>
      <c r="M9196" t="s">
        <v>44</v>
      </c>
      <c r="N9196" t="s">
        <v>31</v>
      </c>
      <c r="O9196">
        <v>39512.9</v>
      </c>
      <c r="P9196" t="s">
        <v>50</v>
      </c>
    </row>
    <row r="9197" spans="1:16" x14ac:dyDescent="0.35">
      <c r="A9197" t="s">
        <v>48</v>
      </c>
      <c r="B9197">
        <v>70.5</v>
      </c>
      <c r="C9197">
        <f>RawData[[#This Row],[Price (INR)]]-RawData[[#This Row],[Resale Price (INR)]]</f>
        <v>145511.76</v>
      </c>
      <c r="D9197" t="s">
        <v>40</v>
      </c>
      <c r="E9197" t="s">
        <v>58</v>
      </c>
      <c r="F9197">
        <v>363559</v>
      </c>
      <c r="G9197">
        <v>2022</v>
      </c>
      <c r="H9197">
        <v>688</v>
      </c>
      <c r="I9197" t="s">
        <v>18</v>
      </c>
      <c r="J9197">
        <v>99.47</v>
      </c>
      <c r="K9197" t="s">
        <v>42</v>
      </c>
      <c r="L9197">
        <v>2022</v>
      </c>
      <c r="M9197" t="s">
        <v>44</v>
      </c>
      <c r="N9197" t="s">
        <v>31</v>
      </c>
      <c r="O9197">
        <v>218047.24</v>
      </c>
      <c r="P9197" t="s">
        <v>50</v>
      </c>
    </row>
    <row r="9198" spans="1:16" x14ac:dyDescent="0.35">
      <c r="A9198" t="s">
        <v>55</v>
      </c>
      <c r="B9198">
        <v>68.37</v>
      </c>
      <c r="C9198">
        <f>RawData[[#This Row],[Price (INR)]]-RawData[[#This Row],[Resale Price (INR)]]</f>
        <v>41848.130000000005</v>
      </c>
      <c r="D9198" t="s">
        <v>36</v>
      </c>
      <c r="E9198" t="s">
        <v>57</v>
      </c>
      <c r="F9198">
        <v>151506</v>
      </c>
      <c r="G9198">
        <v>2021</v>
      </c>
      <c r="H9198">
        <v>497</v>
      </c>
      <c r="I9198" t="s">
        <v>34</v>
      </c>
      <c r="J9198">
        <v>34.119999999999997</v>
      </c>
      <c r="K9198" t="s">
        <v>42</v>
      </c>
      <c r="L9198">
        <v>2021</v>
      </c>
      <c r="M9198" t="s">
        <v>38</v>
      </c>
      <c r="N9198" t="s">
        <v>21</v>
      </c>
      <c r="O9198">
        <v>109657.87</v>
      </c>
      <c r="P9198" t="s">
        <v>45</v>
      </c>
    </row>
    <row r="9199" spans="1:16" x14ac:dyDescent="0.35">
      <c r="A9199" t="s">
        <v>28</v>
      </c>
      <c r="B9199">
        <v>77.569999999999993</v>
      </c>
      <c r="C9199">
        <f>RawData[[#This Row],[Price (INR)]]-RawData[[#This Row],[Resale Price (INR)]]</f>
        <v>130087.96</v>
      </c>
      <c r="D9199" t="s">
        <v>64</v>
      </c>
      <c r="E9199" t="s">
        <v>65</v>
      </c>
      <c r="F9199">
        <v>252453</v>
      </c>
      <c r="G9199">
        <v>2018</v>
      </c>
      <c r="H9199">
        <v>182</v>
      </c>
      <c r="I9199" t="s">
        <v>18</v>
      </c>
      <c r="J9199">
        <v>97.47</v>
      </c>
      <c r="K9199" t="s">
        <v>42</v>
      </c>
      <c r="L9199">
        <v>2018</v>
      </c>
      <c r="M9199" t="s">
        <v>20</v>
      </c>
      <c r="N9199" t="s">
        <v>31</v>
      </c>
      <c r="O9199">
        <v>122365.04</v>
      </c>
      <c r="P9199" t="s">
        <v>50</v>
      </c>
    </row>
    <row r="9200" spans="1:16" x14ac:dyDescent="0.35">
      <c r="A9200" t="s">
        <v>61</v>
      </c>
      <c r="B9200">
        <v>22.88</v>
      </c>
      <c r="C9200">
        <f>RawData[[#This Row],[Price (INR)]]-RawData[[#This Row],[Resale Price (INR)]]</f>
        <v>79668.47</v>
      </c>
      <c r="D9200" t="s">
        <v>52</v>
      </c>
      <c r="E9200" t="s">
        <v>53</v>
      </c>
      <c r="F9200">
        <v>133696</v>
      </c>
      <c r="G9200">
        <v>2018</v>
      </c>
      <c r="H9200">
        <v>824</v>
      </c>
      <c r="I9200" t="s">
        <v>18</v>
      </c>
      <c r="J9200">
        <v>89.03</v>
      </c>
      <c r="K9200" t="s">
        <v>27</v>
      </c>
      <c r="L9200">
        <v>2019</v>
      </c>
      <c r="M9200" t="s">
        <v>38</v>
      </c>
      <c r="N9200" t="s">
        <v>21</v>
      </c>
      <c r="O9200">
        <v>54027.53</v>
      </c>
      <c r="P9200" t="s">
        <v>22</v>
      </c>
    </row>
    <row r="9201" spans="1:16" x14ac:dyDescent="0.35">
      <c r="A9201" t="s">
        <v>59</v>
      </c>
      <c r="B9201">
        <v>76.5</v>
      </c>
      <c r="C9201">
        <f>RawData[[#This Row],[Price (INR)]]-RawData[[#This Row],[Resale Price (INR)]]</f>
        <v>150842.48000000001</v>
      </c>
      <c r="D9201" t="s">
        <v>29</v>
      </c>
      <c r="E9201" t="s">
        <v>86</v>
      </c>
      <c r="F9201">
        <v>340328</v>
      </c>
      <c r="G9201">
        <v>2015</v>
      </c>
      <c r="H9201">
        <v>451</v>
      </c>
      <c r="I9201" t="s">
        <v>34</v>
      </c>
      <c r="J9201">
        <v>40.369999999999997</v>
      </c>
      <c r="K9201" t="s">
        <v>19</v>
      </c>
      <c r="L9201">
        <v>2016</v>
      </c>
      <c r="M9201" t="s">
        <v>44</v>
      </c>
      <c r="N9201" t="s">
        <v>31</v>
      </c>
      <c r="O9201">
        <v>189485.52</v>
      </c>
      <c r="P9201" t="s">
        <v>22</v>
      </c>
    </row>
    <row r="9202" spans="1:16" x14ac:dyDescent="0.35">
      <c r="A9202" t="s">
        <v>59</v>
      </c>
      <c r="B9202">
        <v>45.4</v>
      </c>
      <c r="C9202">
        <f>RawData[[#This Row],[Price (INR)]]-RawData[[#This Row],[Resale Price (INR)]]</f>
        <v>36831.31</v>
      </c>
      <c r="D9202" t="s">
        <v>29</v>
      </c>
      <c r="E9202" t="s">
        <v>75</v>
      </c>
      <c r="F9202">
        <v>82173</v>
      </c>
      <c r="G9202">
        <v>2019</v>
      </c>
      <c r="H9202">
        <v>348</v>
      </c>
      <c r="I9202" t="s">
        <v>26</v>
      </c>
      <c r="J9202">
        <v>71.95</v>
      </c>
      <c r="K9202" t="s">
        <v>27</v>
      </c>
      <c r="L9202">
        <v>2024</v>
      </c>
      <c r="M9202" t="s">
        <v>20</v>
      </c>
      <c r="N9202" t="s">
        <v>31</v>
      </c>
      <c r="O9202">
        <v>45341.69</v>
      </c>
      <c r="P9202" t="s">
        <v>35</v>
      </c>
    </row>
    <row r="9203" spans="1:16" x14ac:dyDescent="0.35">
      <c r="A9203" t="s">
        <v>55</v>
      </c>
      <c r="B9203">
        <v>48.01</v>
      </c>
      <c r="C9203">
        <f>RawData[[#This Row],[Price (INR)]]-RawData[[#This Row],[Resale Price (INR)]]</f>
        <v>143861.85</v>
      </c>
      <c r="D9203" t="s">
        <v>52</v>
      </c>
      <c r="E9203" t="s">
        <v>53</v>
      </c>
      <c r="F9203">
        <v>351117</v>
      </c>
      <c r="G9203">
        <v>2022</v>
      </c>
      <c r="H9203">
        <v>158</v>
      </c>
      <c r="I9203" t="s">
        <v>26</v>
      </c>
      <c r="J9203">
        <v>60.56</v>
      </c>
      <c r="K9203" t="s">
        <v>42</v>
      </c>
      <c r="L9203">
        <v>2022</v>
      </c>
      <c r="M9203" t="s">
        <v>38</v>
      </c>
      <c r="N9203" t="s">
        <v>31</v>
      </c>
      <c r="O9203">
        <v>207255.15</v>
      </c>
      <c r="P9203" t="s">
        <v>50</v>
      </c>
    </row>
    <row r="9204" spans="1:16" x14ac:dyDescent="0.35">
      <c r="A9204" t="s">
        <v>48</v>
      </c>
      <c r="B9204">
        <v>17.739999999999998</v>
      </c>
      <c r="C9204">
        <f>RawData[[#This Row],[Price (INR)]]-RawData[[#This Row],[Resale Price (INR)]]</f>
        <v>125110.25</v>
      </c>
      <c r="D9204" t="s">
        <v>52</v>
      </c>
      <c r="E9204" t="s">
        <v>53</v>
      </c>
      <c r="F9204">
        <v>320920</v>
      </c>
      <c r="G9204">
        <v>2021</v>
      </c>
      <c r="H9204">
        <v>515</v>
      </c>
      <c r="I9204" t="s">
        <v>18</v>
      </c>
      <c r="J9204">
        <v>90.83</v>
      </c>
      <c r="K9204" t="s">
        <v>19</v>
      </c>
      <c r="L9204">
        <v>2021</v>
      </c>
      <c r="M9204" t="s">
        <v>20</v>
      </c>
      <c r="N9204" t="s">
        <v>21</v>
      </c>
      <c r="O9204">
        <v>195809.75</v>
      </c>
      <c r="P9204" t="s">
        <v>35</v>
      </c>
    </row>
    <row r="9205" spans="1:16" x14ac:dyDescent="0.35">
      <c r="A9205" t="s">
        <v>28</v>
      </c>
      <c r="B9205">
        <v>67.680000000000007</v>
      </c>
      <c r="C9205">
        <f>RawData[[#This Row],[Price (INR)]]-RawData[[#This Row],[Resale Price (INR)]]</f>
        <v>87262.65</v>
      </c>
      <c r="D9205" t="s">
        <v>16</v>
      </c>
      <c r="E9205" t="s">
        <v>83</v>
      </c>
      <c r="F9205">
        <v>166846</v>
      </c>
      <c r="G9205">
        <v>2024</v>
      </c>
      <c r="H9205">
        <v>115</v>
      </c>
      <c r="I9205" t="s">
        <v>34</v>
      </c>
      <c r="J9205">
        <v>49.61</v>
      </c>
      <c r="K9205" t="s">
        <v>19</v>
      </c>
      <c r="L9205">
        <v>2024</v>
      </c>
      <c r="M9205" t="s">
        <v>38</v>
      </c>
      <c r="N9205" t="s">
        <v>21</v>
      </c>
      <c r="O9205">
        <v>79583.350000000006</v>
      </c>
      <c r="P9205" t="s">
        <v>35</v>
      </c>
    </row>
    <row r="9206" spans="1:16" x14ac:dyDescent="0.35">
      <c r="A9206" t="s">
        <v>23</v>
      </c>
      <c r="B9206">
        <v>74.06</v>
      </c>
      <c r="C9206">
        <f>RawData[[#This Row],[Price (INR)]]-RawData[[#This Row],[Resale Price (INR)]]</f>
        <v>64772.03</v>
      </c>
      <c r="D9206" t="s">
        <v>24</v>
      </c>
      <c r="E9206" t="s">
        <v>25</v>
      </c>
      <c r="F9206">
        <v>138391</v>
      </c>
      <c r="G9206">
        <v>2023</v>
      </c>
      <c r="H9206">
        <v>817</v>
      </c>
      <c r="I9206" t="s">
        <v>18</v>
      </c>
      <c r="J9206">
        <v>87.62</v>
      </c>
      <c r="K9206" t="s">
        <v>42</v>
      </c>
      <c r="L9206">
        <v>2023</v>
      </c>
      <c r="M9206" t="s">
        <v>20</v>
      </c>
      <c r="N9206" t="s">
        <v>31</v>
      </c>
      <c r="O9206">
        <v>73618.97</v>
      </c>
      <c r="P9206" t="s">
        <v>50</v>
      </c>
    </row>
    <row r="9207" spans="1:16" x14ac:dyDescent="0.35">
      <c r="A9207" t="s">
        <v>61</v>
      </c>
      <c r="B9207">
        <v>76.25</v>
      </c>
      <c r="C9207">
        <f>RawData[[#This Row],[Price (INR)]]-RawData[[#This Row],[Resale Price (INR)]]</f>
        <v>124302.39999999999</v>
      </c>
      <c r="D9207" t="s">
        <v>24</v>
      </c>
      <c r="E9207" t="s">
        <v>25</v>
      </c>
      <c r="F9207">
        <v>335536</v>
      </c>
      <c r="G9207">
        <v>2015</v>
      </c>
      <c r="H9207">
        <v>751</v>
      </c>
      <c r="I9207" t="s">
        <v>18</v>
      </c>
      <c r="J9207">
        <v>67.17</v>
      </c>
      <c r="K9207" t="s">
        <v>19</v>
      </c>
      <c r="L9207">
        <v>2017</v>
      </c>
      <c r="M9207" t="s">
        <v>44</v>
      </c>
      <c r="N9207" t="s">
        <v>31</v>
      </c>
      <c r="O9207">
        <v>211233.6</v>
      </c>
      <c r="P9207" t="s">
        <v>45</v>
      </c>
    </row>
    <row r="9208" spans="1:16" x14ac:dyDescent="0.35">
      <c r="A9208" t="s">
        <v>39</v>
      </c>
      <c r="B9208">
        <v>54.13</v>
      </c>
      <c r="C9208">
        <f>RawData[[#This Row],[Price (INR)]]-RawData[[#This Row],[Resale Price (INR)]]</f>
        <v>146432.72</v>
      </c>
      <c r="D9208" t="s">
        <v>29</v>
      </c>
      <c r="E9208" t="s">
        <v>82</v>
      </c>
      <c r="F9208">
        <v>387071</v>
      </c>
      <c r="G9208">
        <v>2022</v>
      </c>
      <c r="H9208">
        <v>260</v>
      </c>
      <c r="I9208" t="s">
        <v>18</v>
      </c>
      <c r="J9208">
        <v>82</v>
      </c>
      <c r="K9208" t="s">
        <v>27</v>
      </c>
      <c r="L9208">
        <v>2023</v>
      </c>
      <c r="M9208" t="s">
        <v>38</v>
      </c>
      <c r="N9208" t="s">
        <v>21</v>
      </c>
      <c r="O9208">
        <v>240638.28</v>
      </c>
      <c r="P9208" t="s">
        <v>35</v>
      </c>
    </row>
    <row r="9209" spans="1:16" x14ac:dyDescent="0.35">
      <c r="A9209" t="s">
        <v>54</v>
      </c>
      <c r="B9209">
        <v>25.95</v>
      </c>
      <c r="C9209">
        <f>RawData[[#This Row],[Price (INR)]]-RawData[[#This Row],[Resale Price (INR)]]</f>
        <v>169509.18</v>
      </c>
      <c r="D9209" t="s">
        <v>29</v>
      </c>
      <c r="E9209" t="s">
        <v>49</v>
      </c>
      <c r="F9209">
        <v>329462</v>
      </c>
      <c r="G9209">
        <v>2017</v>
      </c>
      <c r="H9209">
        <v>970</v>
      </c>
      <c r="I9209" t="s">
        <v>34</v>
      </c>
      <c r="J9209">
        <v>26.11</v>
      </c>
      <c r="K9209" t="s">
        <v>42</v>
      </c>
      <c r="L9209">
        <v>2017</v>
      </c>
      <c r="M9209" t="s">
        <v>44</v>
      </c>
      <c r="N9209" t="s">
        <v>21</v>
      </c>
      <c r="O9209">
        <v>159952.82</v>
      </c>
      <c r="P9209" t="s">
        <v>35</v>
      </c>
    </row>
    <row r="9210" spans="1:16" x14ac:dyDescent="0.35">
      <c r="A9210" t="s">
        <v>23</v>
      </c>
      <c r="B9210">
        <v>54.59</v>
      </c>
      <c r="C9210">
        <f>RawData[[#This Row],[Price (INR)]]-RawData[[#This Row],[Resale Price (INR)]]</f>
        <v>34642.839999999997</v>
      </c>
      <c r="D9210" t="s">
        <v>24</v>
      </c>
      <c r="E9210" t="s">
        <v>67</v>
      </c>
      <c r="F9210">
        <v>114390</v>
      </c>
      <c r="G9210">
        <v>2021</v>
      </c>
      <c r="H9210">
        <v>192</v>
      </c>
      <c r="I9210" t="s">
        <v>26</v>
      </c>
      <c r="J9210">
        <v>86.05</v>
      </c>
      <c r="K9210" t="s">
        <v>19</v>
      </c>
      <c r="L9210">
        <v>2023</v>
      </c>
      <c r="M9210" t="s">
        <v>38</v>
      </c>
      <c r="N9210" t="s">
        <v>31</v>
      </c>
      <c r="O9210">
        <v>79747.16</v>
      </c>
      <c r="P9210" t="s">
        <v>35</v>
      </c>
    </row>
    <row r="9211" spans="1:16" x14ac:dyDescent="0.35">
      <c r="A9211" t="s">
        <v>61</v>
      </c>
      <c r="B9211">
        <v>52.63</v>
      </c>
      <c r="C9211">
        <f>RawData[[#This Row],[Price (INR)]]-RawData[[#This Row],[Resale Price (INR)]]</f>
        <v>100784.85999999999</v>
      </c>
      <c r="D9211" t="s">
        <v>52</v>
      </c>
      <c r="E9211" t="s">
        <v>79</v>
      </c>
      <c r="F9211">
        <v>274591</v>
      </c>
      <c r="G9211">
        <v>2019</v>
      </c>
      <c r="H9211">
        <v>436</v>
      </c>
      <c r="I9211" t="s">
        <v>18</v>
      </c>
      <c r="J9211">
        <v>66.33</v>
      </c>
      <c r="K9211" t="s">
        <v>19</v>
      </c>
      <c r="L9211">
        <v>2023</v>
      </c>
      <c r="M9211" t="s">
        <v>44</v>
      </c>
      <c r="N9211" t="s">
        <v>31</v>
      </c>
      <c r="O9211">
        <v>173806.14</v>
      </c>
      <c r="P9211" t="s">
        <v>35</v>
      </c>
    </row>
    <row r="9212" spans="1:16" x14ac:dyDescent="0.35">
      <c r="A9212" t="s">
        <v>61</v>
      </c>
      <c r="B9212">
        <v>10.74</v>
      </c>
      <c r="C9212">
        <f>RawData[[#This Row],[Price (INR)]]-RawData[[#This Row],[Resale Price (INR)]]</f>
        <v>204755.33</v>
      </c>
      <c r="D9212" t="s">
        <v>36</v>
      </c>
      <c r="E9212" t="s">
        <v>66</v>
      </c>
      <c r="F9212">
        <v>349560</v>
      </c>
      <c r="G9212">
        <v>2017</v>
      </c>
      <c r="H9212">
        <v>138</v>
      </c>
      <c r="I9212" t="s">
        <v>26</v>
      </c>
      <c r="J9212">
        <v>81.58</v>
      </c>
      <c r="K9212" t="s">
        <v>27</v>
      </c>
      <c r="L9212">
        <v>2021</v>
      </c>
      <c r="M9212" t="s">
        <v>44</v>
      </c>
      <c r="N9212" t="s">
        <v>31</v>
      </c>
      <c r="O9212">
        <v>144804.67000000001</v>
      </c>
      <c r="P9212" t="s">
        <v>35</v>
      </c>
    </row>
    <row r="9213" spans="1:16" x14ac:dyDescent="0.35">
      <c r="A9213" t="s">
        <v>54</v>
      </c>
      <c r="B9213">
        <v>65.36</v>
      </c>
      <c r="C9213">
        <f>RawData[[#This Row],[Price (INR)]]-RawData[[#This Row],[Resale Price (INR)]]</f>
        <v>59025.7</v>
      </c>
      <c r="D9213" t="s">
        <v>32</v>
      </c>
      <c r="E9213" t="s">
        <v>56</v>
      </c>
      <c r="F9213">
        <v>179236</v>
      </c>
      <c r="G9213">
        <v>2017</v>
      </c>
      <c r="H9213">
        <v>979</v>
      </c>
      <c r="I9213" t="s">
        <v>26</v>
      </c>
      <c r="J9213">
        <v>62.87</v>
      </c>
      <c r="K9213" t="s">
        <v>42</v>
      </c>
      <c r="L9213">
        <v>2017</v>
      </c>
      <c r="M9213" t="s">
        <v>44</v>
      </c>
      <c r="N9213" t="s">
        <v>21</v>
      </c>
      <c r="O9213">
        <v>120210.3</v>
      </c>
      <c r="P9213" t="s">
        <v>35</v>
      </c>
    </row>
    <row r="9214" spans="1:16" x14ac:dyDescent="0.35">
      <c r="A9214" t="s">
        <v>28</v>
      </c>
      <c r="B9214">
        <v>23.4</v>
      </c>
      <c r="C9214">
        <f>RawData[[#This Row],[Price (INR)]]-RawData[[#This Row],[Resale Price (INR)]]</f>
        <v>110867.13</v>
      </c>
      <c r="D9214" t="s">
        <v>16</v>
      </c>
      <c r="E9214" t="s">
        <v>77</v>
      </c>
      <c r="F9214">
        <v>237857</v>
      </c>
      <c r="G9214">
        <v>2022</v>
      </c>
      <c r="H9214">
        <v>674</v>
      </c>
      <c r="I9214" t="s">
        <v>18</v>
      </c>
      <c r="J9214">
        <v>96</v>
      </c>
      <c r="K9214" t="s">
        <v>27</v>
      </c>
      <c r="L9214">
        <v>2022</v>
      </c>
      <c r="M9214" t="s">
        <v>38</v>
      </c>
      <c r="N9214" t="s">
        <v>31</v>
      </c>
      <c r="O9214">
        <v>126989.87</v>
      </c>
      <c r="P9214" t="s">
        <v>22</v>
      </c>
    </row>
    <row r="9215" spans="1:16" x14ac:dyDescent="0.35">
      <c r="A9215" t="s">
        <v>59</v>
      </c>
      <c r="B9215">
        <v>29.88</v>
      </c>
      <c r="C9215">
        <f>RawData[[#This Row],[Price (INR)]]-RawData[[#This Row],[Resale Price (INR)]]</f>
        <v>157384.10999999999</v>
      </c>
      <c r="D9215" t="s">
        <v>64</v>
      </c>
      <c r="E9215" t="s">
        <v>71</v>
      </c>
      <c r="F9215">
        <v>262447</v>
      </c>
      <c r="G9215">
        <v>2019</v>
      </c>
      <c r="H9215">
        <v>673</v>
      </c>
      <c r="I9215" t="s">
        <v>34</v>
      </c>
      <c r="J9215">
        <v>40.47</v>
      </c>
      <c r="K9215" t="s">
        <v>42</v>
      </c>
      <c r="L9215">
        <v>2019</v>
      </c>
      <c r="M9215" t="s">
        <v>38</v>
      </c>
      <c r="N9215" t="s">
        <v>21</v>
      </c>
      <c r="O9215">
        <v>105062.89</v>
      </c>
      <c r="P9215" t="s">
        <v>45</v>
      </c>
    </row>
    <row r="9216" spans="1:16" x14ac:dyDescent="0.35">
      <c r="A9216" t="s">
        <v>46</v>
      </c>
      <c r="B9216">
        <v>28.08</v>
      </c>
      <c r="C9216">
        <f>RawData[[#This Row],[Price (INR)]]-RawData[[#This Row],[Resale Price (INR)]]</f>
        <v>81719.850000000006</v>
      </c>
      <c r="D9216" t="s">
        <v>29</v>
      </c>
      <c r="E9216" t="s">
        <v>75</v>
      </c>
      <c r="F9216">
        <v>309673</v>
      </c>
      <c r="G9216">
        <v>2016</v>
      </c>
      <c r="H9216">
        <v>454</v>
      </c>
      <c r="I9216" t="s">
        <v>26</v>
      </c>
      <c r="J9216">
        <v>72.55</v>
      </c>
      <c r="K9216" t="s">
        <v>42</v>
      </c>
      <c r="L9216">
        <v>2016</v>
      </c>
      <c r="M9216" t="s">
        <v>38</v>
      </c>
      <c r="N9216" t="s">
        <v>21</v>
      </c>
      <c r="O9216">
        <v>227953.15</v>
      </c>
      <c r="P9216" t="s">
        <v>45</v>
      </c>
    </row>
    <row r="9217" spans="1:16" x14ac:dyDescent="0.35">
      <c r="A9217" t="s">
        <v>59</v>
      </c>
      <c r="B9217">
        <v>18.47</v>
      </c>
      <c r="C9217">
        <f>RawData[[#This Row],[Price (INR)]]-RawData[[#This Row],[Resale Price (INR)]]</f>
        <v>81517.87</v>
      </c>
      <c r="D9217" t="s">
        <v>16</v>
      </c>
      <c r="E9217" t="s">
        <v>77</v>
      </c>
      <c r="F9217">
        <v>311988</v>
      </c>
      <c r="G9217">
        <v>2017</v>
      </c>
      <c r="H9217">
        <v>604</v>
      </c>
      <c r="I9217" t="s">
        <v>34</v>
      </c>
      <c r="J9217">
        <v>39.07</v>
      </c>
      <c r="K9217" t="s">
        <v>27</v>
      </c>
      <c r="L9217">
        <v>2018</v>
      </c>
      <c r="M9217" t="s">
        <v>38</v>
      </c>
      <c r="N9217" t="s">
        <v>21</v>
      </c>
      <c r="O9217">
        <v>230470.13</v>
      </c>
      <c r="P9217" t="s">
        <v>22</v>
      </c>
    </row>
    <row r="9218" spans="1:16" x14ac:dyDescent="0.35">
      <c r="A9218" t="s">
        <v>48</v>
      </c>
      <c r="B9218">
        <v>42.93</v>
      </c>
      <c r="C9218">
        <f>RawData[[#This Row],[Price (INR)]]-RawData[[#This Row],[Resale Price (INR)]]</f>
        <v>133296.19</v>
      </c>
      <c r="D9218" t="s">
        <v>32</v>
      </c>
      <c r="E9218" t="s">
        <v>56</v>
      </c>
      <c r="F9218">
        <v>332272</v>
      </c>
      <c r="G9218">
        <v>2024</v>
      </c>
      <c r="H9218">
        <v>508</v>
      </c>
      <c r="I9218" t="s">
        <v>18</v>
      </c>
      <c r="J9218">
        <v>92.08</v>
      </c>
      <c r="K9218" t="s">
        <v>27</v>
      </c>
      <c r="L9218">
        <v>2024</v>
      </c>
      <c r="M9218" t="s">
        <v>38</v>
      </c>
      <c r="N9218" t="s">
        <v>31</v>
      </c>
      <c r="O9218">
        <v>198975.81</v>
      </c>
      <c r="P9218" t="s">
        <v>35</v>
      </c>
    </row>
    <row r="9219" spans="1:16" x14ac:dyDescent="0.35">
      <c r="A9219" t="s">
        <v>15</v>
      </c>
      <c r="B9219">
        <v>56.03</v>
      </c>
      <c r="C9219">
        <f>RawData[[#This Row],[Price (INR)]]-RawData[[#This Row],[Resale Price (INR)]]</f>
        <v>65074.39</v>
      </c>
      <c r="D9219" t="s">
        <v>29</v>
      </c>
      <c r="E9219" t="s">
        <v>75</v>
      </c>
      <c r="F9219">
        <v>162233</v>
      </c>
      <c r="G9219">
        <v>2024</v>
      </c>
      <c r="H9219">
        <v>799</v>
      </c>
      <c r="I9219" t="s">
        <v>18</v>
      </c>
      <c r="J9219">
        <v>66.06</v>
      </c>
      <c r="K9219" t="s">
        <v>19</v>
      </c>
      <c r="L9219">
        <v>2024</v>
      </c>
      <c r="M9219" t="s">
        <v>20</v>
      </c>
      <c r="N9219" t="s">
        <v>31</v>
      </c>
      <c r="O9219">
        <v>97158.61</v>
      </c>
      <c r="P9219" t="s">
        <v>50</v>
      </c>
    </row>
    <row r="9220" spans="1:16" x14ac:dyDescent="0.35">
      <c r="A9220" t="s">
        <v>54</v>
      </c>
      <c r="B9220">
        <v>15.56</v>
      </c>
      <c r="C9220">
        <f>RawData[[#This Row],[Price (INR)]]-RawData[[#This Row],[Resale Price (INR)]]</f>
        <v>54636.549999999988</v>
      </c>
      <c r="D9220" t="s">
        <v>32</v>
      </c>
      <c r="E9220" t="s">
        <v>47</v>
      </c>
      <c r="F9220">
        <v>257731</v>
      </c>
      <c r="G9220">
        <v>2024</v>
      </c>
      <c r="H9220">
        <v>649</v>
      </c>
      <c r="I9220" t="s">
        <v>26</v>
      </c>
      <c r="J9220">
        <v>67.180000000000007</v>
      </c>
      <c r="K9220" t="s">
        <v>19</v>
      </c>
      <c r="L9220">
        <v>2024</v>
      </c>
      <c r="M9220" t="s">
        <v>20</v>
      </c>
      <c r="N9220" t="s">
        <v>31</v>
      </c>
      <c r="O9220">
        <v>203094.45</v>
      </c>
      <c r="P9220" t="s">
        <v>22</v>
      </c>
    </row>
    <row r="9221" spans="1:16" x14ac:dyDescent="0.35">
      <c r="A9221" t="s">
        <v>54</v>
      </c>
      <c r="B9221">
        <v>23.73</v>
      </c>
      <c r="C9221">
        <f>RawData[[#This Row],[Price (INR)]]-RawData[[#This Row],[Resale Price (INR)]]</f>
        <v>186943.45</v>
      </c>
      <c r="D9221" t="s">
        <v>29</v>
      </c>
      <c r="E9221" t="s">
        <v>30</v>
      </c>
      <c r="F9221">
        <v>373624</v>
      </c>
      <c r="G9221">
        <v>2018</v>
      </c>
      <c r="H9221">
        <v>964</v>
      </c>
      <c r="I9221" t="s">
        <v>26</v>
      </c>
      <c r="J9221">
        <v>99.46</v>
      </c>
      <c r="K9221" t="s">
        <v>19</v>
      </c>
      <c r="L9221">
        <v>2018</v>
      </c>
      <c r="M9221" t="s">
        <v>44</v>
      </c>
      <c r="N9221" t="s">
        <v>31</v>
      </c>
      <c r="O9221">
        <v>186680.55</v>
      </c>
      <c r="P9221" t="s">
        <v>22</v>
      </c>
    </row>
    <row r="9222" spans="1:16" x14ac:dyDescent="0.35">
      <c r="A9222" t="s">
        <v>48</v>
      </c>
      <c r="B9222">
        <v>66.91</v>
      </c>
      <c r="C9222">
        <f>RawData[[#This Row],[Price (INR)]]-RawData[[#This Row],[Resale Price (INR)]]</f>
        <v>49179.74</v>
      </c>
      <c r="D9222" t="s">
        <v>16</v>
      </c>
      <c r="E9222" t="s">
        <v>87</v>
      </c>
      <c r="F9222">
        <v>86023</v>
      </c>
      <c r="G9222">
        <v>2022</v>
      </c>
      <c r="H9222">
        <v>567</v>
      </c>
      <c r="I9222" t="s">
        <v>26</v>
      </c>
      <c r="J9222">
        <v>72.150000000000006</v>
      </c>
      <c r="K9222" t="s">
        <v>19</v>
      </c>
      <c r="L9222">
        <v>2022</v>
      </c>
      <c r="M9222" t="s">
        <v>20</v>
      </c>
      <c r="N9222" t="s">
        <v>31</v>
      </c>
      <c r="O9222">
        <v>36843.26</v>
      </c>
      <c r="P9222" t="s">
        <v>50</v>
      </c>
    </row>
    <row r="9223" spans="1:16" x14ac:dyDescent="0.35">
      <c r="A9223" t="s">
        <v>39</v>
      </c>
      <c r="B9223">
        <v>15.76</v>
      </c>
      <c r="C9223">
        <f>RawData[[#This Row],[Price (INR)]]-RawData[[#This Row],[Resale Price (INR)]]</f>
        <v>120004.1</v>
      </c>
      <c r="D9223" t="s">
        <v>52</v>
      </c>
      <c r="E9223" t="s">
        <v>72</v>
      </c>
      <c r="F9223">
        <v>233763</v>
      </c>
      <c r="G9223">
        <v>2019</v>
      </c>
      <c r="H9223">
        <v>260</v>
      </c>
      <c r="I9223" t="s">
        <v>18</v>
      </c>
      <c r="J9223">
        <v>75.13</v>
      </c>
      <c r="K9223" t="s">
        <v>19</v>
      </c>
      <c r="L9223">
        <v>2019</v>
      </c>
      <c r="M9223" t="s">
        <v>44</v>
      </c>
      <c r="N9223" t="s">
        <v>21</v>
      </c>
      <c r="O9223">
        <v>113758.9</v>
      </c>
      <c r="P9223" t="s">
        <v>22</v>
      </c>
    </row>
    <row r="9224" spans="1:16" x14ac:dyDescent="0.35">
      <c r="A9224" t="s">
        <v>28</v>
      </c>
      <c r="B9224">
        <v>27.17</v>
      </c>
      <c r="C9224">
        <f>RawData[[#This Row],[Price (INR)]]-RawData[[#This Row],[Resale Price (INR)]]</f>
        <v>118147.69</v>
      </c>
      <c r="D9224" t="s">
        <v>24</v>
      </c>
      <c r="E9224" t="s">
        <v>85</v>
      </c>
      <c r="F9224">
        <v>206192</v>
      </c>
      <c r="G9224">
        <v>2019</v>
      </c>
      <c r="H9224">
        <v>834</v>
      </c>
      <c r="I9224" t="s">
        <v>18</v>
      </c>
      <c r="J9224">
        <v>74.38</v>
      </c>
      <c r="K9224" t="s">
        <v>42</v>
      </c>
      <c r="L9224">
        <v>2019</v>
      </c>
      <c r="M9224" t="s">
        <v>44</v>
      </c>
      <c r="N9224" t="s">
        <v>21</v>
      </c>
      <c r="O9224">
        <v>88044.31</v>
      </c>
      <c r="P9224" t="s">
        <v>50</v>
      </c>
    </row>
    <row r="9225" spans="1:16" x14ac:dyDescent="0.35">
      <c r="A9225" t="s">
        <v>48</v>
      </c>
      <c r="B9225">
        <v>63.62</v>
      </c>
      <c r="C9225">
        <f>RawData[[#This Row],[Price (INR)]]-RawData[[#This Row],[Resale Price (INR)]]</f>
        <v>36861.54</v>
      </c>
      <c r="D9225" t="s">
        <v>36</v>
      </c>
      <c r="E9225" t="s">
        <v>57</v>
      </c>
      <c r="F9225">
        <v>95988</v>
      </c>
      <c r="G9225">
        <v>2016</v>
      </c>
      <c r="H9225">
        <v>248</v>
      </c>
      <c r="I9225" t="s">
        <v>26</v>
      </c>
      <c r="J9225">
        <v>82.84</v>
      </c>
      <c r="K9225" t="s">
        <v>42</v>
      </c>
      <c r="L9225">
        <v>2016</v>
      </c>
      <c r="M9225" t="s">
        <v>20</v>
      </c>
      <c r="N9225" t="s">
        <v>31</v>
      </c>
      <c r="O9225">
        <v>59126.46</v>
      </c>
      <c r="P9225" t="s">
        <v>50</v>
      </c>
    </row>
    <row r="9226" spans="1:16" x14ac:dyDescent="0.35">
      <c r="A9226" t="s">
        <v>48</v>
      </c>
      <c r="B9226">
        <v>56.69</v>
      </c>
      <c r="C9226">
        <f>RawData[[#This Row],[Price (INR)]]-RawData[[#This Row],[Resale Price (INR)]]</f>
        <v>21494.679999999993</v>
      </c>
      <c r="D9226" t="s">
        <v>32</v>
      </c>
      <c r="E9226" t="s">
        <v>56</v>
      </c>
      <c r="F9226">
        <v>106862</v>
      </c>
      <c r="G9226">
        <v>2022</v>
      </c>
      <c r="H9226">
        <v>270</v>
      </c>
      <c r="I9226" t="s">
        <v>26</v>
      </c>
      <c r="J9226">
        <v>60.88</v>
      </c>
      <c r="K9226" t="s">
        <v>42</v>
      </c>
      <c r="L9226">
        <v>2022</v>
      </c>
      <c r="M9226" t="s">
        <v>38</v>
      </c>
      <c r="N9226" t="s">
        <v>21</v>
      </c>
      <c r="O9226">
        <v>85367.32</v>
      </c>
      <c r="P9226" t="s">
        <v>45</v>
      </c>
    </row>
    <row r="9227" spans="1:16" x14ac:dyDescent="0.35">
      <c r="A9227" t="s">
        <v>54</v>
      </c>
      <c r="B9227">
        <v>34.78</v>
      </c>
      <c r="C9227">
        <f>RawData[[#This Row],[Price (INR)]]-RawData[[#This Row],[Resale Price (INR)]]</f>
        <v>194049.28</v>
      </c>
      <c r="D9227" t="s">
        <v>36</v>
      </c>
      <c r="E9227" t="s">
        <v>57</v>
      </c>
      <c r="F9227">
        <v>363332</v>
      </c>
      <c r="G9227">
        <v>2019</v>
      </c>
      <c r="H9227">
        <v>801</v>
      </c>
      <c r="I9227" t="s">
        <v>26</v>
      </c>
      <c r="J9227">
        <v>71.06</v>
      </c>
      <c r="K9227" t="s">
        <v>27</v>
      </c>
      <c r="L9227">
        <v>2019</v>
      </c>
      <c r="M9227" t="s">
        <v>38</v>
      </c>
      <c r="N9227" t="s">
        <v>31</v>
      </c>
      <c r="O9227">
        <v>169282.72</v>
      </c>
      <c r="P9227" t="s">
        <v>22</v>
      </c>
    </row>
    <row r="9228" spans="1:16" x14ac:dyDescent="0.35">
      <c r="A9228" t="s">
        <v>23</v>
      </c>
      <c r="B9228">
        <v>30.1</v>
      </c>
      <c r="C9228">
        <f>RawData[[#This Row],[Price (INR)]]-RawData[[#This Row],[Resale Price (INR)]]</f>
        <v>134030.73000000001</v>
      </c>
      <c r="D9228" t="s">
        <v>52</v>
      </c>
      <c r="E9228" t="s">
        <v>72</v>
      </c>
      <c r="F9228">
        <v>290637</v>
      </c>
      <c r="G9228">
        <v>2019</v>
      </c>
      <c r="H9228">
        <v>760</v>
      </c>
      <c r="I9228" t="s">
        <v>26</v>
      </c>
      <c r="J9228">
        <v>78.959999999999994</v>
      </c>
      <c r="K9228" t="s">
        <v>19</v>
      </c>
      <c r="L9228">
        <v>2020</v>
      </c>
      <c r="M9228" t="s">
        <v>44</v>
      </c>
      <c r="N9228" t="s">
        <v>21</v>
      </c>
      <c r="O9228">
        <v>156606.26999999999</v>
      </c>
      <c r="P9228" t="s">
        <v>50</v>
      </c>
    </row>
    <row r="9229" spans="1:16" x14ac:dyDescent="0.35">
      <c r="A9229" t="s">
        <v>39</v>
      </c>
      <c r="B9229">
        <v>47.83</v>
      </c>
      <c r="C9229">
        <f>RawData[[#This Row],[Price (INR)]]-RawData[[#This Row],[Resale Price (INR)]]</f>
        <v>157675.78</v>
      </c>
      <c r="D9229" t="s">
        <v>64</v>
      </c>
      <c r="E9229" t="s">
        <v>65</v>
      </c>
      <c r="F9229">
        <v>334262</v>
      </c>
      <c r="G9229">
        <v>2019</v>
      </c>
      <c r="H9229">
        <v>141</v>
      </c>
      <c r="I9229" t="s">
        <v>26</v>
      </c>
      <c r="J9229">
        <v>95.18</v>
      </c>
      <c r="K9229" t="s">
        <v>42</v>
      </c>
      <c r="L9229">
        <v>2019</v>
      </c>
      <c r="M9229" t="s">
        <v>38</v>
      </c>
      <c r="N9229" t="s">
        <v>21</v>
      </c>
      <c r="O9229">
        <v>176586.22</v>
      </c>
      <c r="P9229" t="s">
        <v>45</v>
      </c>
    </row>
    <row r="9230" spans="1:16" x14ac:dyDescent="0.35">
      <c r="A9230" t="s">
        <v>28</v>
      </c>
      <c r="B9230">
        <v>73.22</v>
      </c>
      <c r="C9230">
        <f>RawData[[#This Row],[Price (INR)]]-RawData[[#This Row],[Resale Price (INR)]]</f>
        <v>77061.649999999994</v>
      </c>
      <c r="D9230" t="s">
        <v>64</v>
      </c>
      <c r="E9230" t="s">
        <v>78</v>
      </c>
      <c r="F9230">
        <v>180792</v>
      </c>
      <c r="G9230">
        <v>2022</v>
      </c>
      <c r="H9230">
        <v>686</v>
      </c>
      <c r="I9230" t="s">
        <v>34</v>
      </c>
      <c r="J9230">
        <v>52.21</v>
      </c>
      <c r="K9230" t="s">
        <v>42</v>
      </c>
      <c r="L9230">
        <v>2022</v>
      </c>
      <c r="M9230" t="s">
        <v>44</v>
      </c>
      <c r="N9230" t="s">
        <v>31</v>
      </c>
      <c r="O9230">
        <v>103730.35</v>
      </c>
      <c r="P9230" t="s">
        <v>35</v>
      </c>
    </row>
    <row r="9231" spans="1:16" x14ac:dyDescent="0.35">
      <c r="A9231" t="s">
        <v>15</v>
      </c>
      <c r="B9231">
        <v>22.58</v>
      </c>
      <c r="C9231">
        <f>RawData[[#This Row],[Price (INR)]]-RawData[[#This Row],[Resale Price (INR)]]</f>
        <v>26024.78</v>
      </c>
      <c r="D9231" t="s">
        <v>64</v>
      </c>
      <c r="E9231" t="s">
        <v>84</v>
      </c>
      <c r="F9231">
        <v>73919</v>
      </c>
      <c r="G9231">
        <v>2018</v>
      </c>
      <c r="H9231">
        <v>376</v>
      </c>
      <c r="I9231" t="s">
        <v>26</v>
      </c>
      <c r="J9231">
        <v>63.62</v>
      </c>
      <c r="K9231" t="s">
        <v>19</v>
      </c>
      <c r="L9231">
        <v>2020</v>
      </c>
      <c r="M9231" t="s">
        <v>38</v>
      </c>
      <c r="N9231" t="s">
        <v>31</v>
      </c>
      <c r="O9231">
        <v>47894.22</v>
      </c>
      <c r="P9231" t="s">
        <v>22</v>
      </c>
    </row>
    <row r="9232" spans="1:16" x14ac:dyDescent="0.35">
      <c r="A9232" t="s">
        <v>55</v>
      </c>
      <c r="B9232">
        <v>22.27</v>
      </c>
      <c r="C9232">
        <f>RawData[[#This Row],[Price (INR)]]-RawData[[#This Row],[Resale Price (INR)]]</f>
        <v>26334.199999999997</v>
      </c>
      <c r="D9232" t="s">
        <v>24</v>
      </c>
      <c r="E9232" t="s">
        <v>73</v>
      </c>
      <c r="F9232">
        <v>104949</v>
      </c>
      <c r="G9232">
        <v>2024</v>
      </c>
      <c r="H9232">
        <v>796</v>
      </c>
      <c r="I9232" t="s">
        <v>26</v>
      </c>
      <c r="J9232">
        <v>83.5</v>
      </c>
      <c r="K9232" t="s">
        <v>27</v>
      </c>
      <c r="L9232">
        <v>2024</v>
      </c>
      <c r="M9232" t="s">
        <v>44</v>
      </c>
      <c r="N9232" t="s">
        <v>31</v>
      </c>
      <c r="O9232">
        <v>78614.8</v>
      </c>
      <c r="P9232" t="s">
        <v>22</v>
      </c>
    </row>
    <row r="9233" spans="1:16" x14ac:dyDescent="0.35">
      <c r="A9233" t="s">
        <v>28</v>
      </c>
      <c r="B9233">
        <v>13.99</v>
      </c>
      <c r="C9233">
        <f>RawData[[#This Row],[Price (INR)]]-RawData[[#This Row],[Resale Price (INR)]]</f>
        <v>138023</v>
      </c>
      <c r="D9233" t="s">
        <v>16</v>
      </c>
      <c r="E9233" t="s">
        <v>87</v>
      </c>
      <c r="F9233">
        <v>242802</v>
      </c>
      <c r="G9233">
        <v>2019</v>
      </c>
      <c r="H9233">
        <v>962</v>
      </c>
      <c r="I9233" t="s">
        <v>26</v>
      </c>
      <c r="J9233">
        <v>87.62</v>
      </c>
      <c r="K9233" t="s">
        <v>19</v>
      </c>
      <c r="L9233">
        <v>2024</v>
      </c>
      <c r="M9233" t="s">
        <v>20</v>
      </c>
      <c r="N9233" t="s">
        <v>31</v>
      </c>
      <c r="O9233">
        <v>104779</v>
      </c>
      <c r="P9233" t="s">
        <v>35</v>
      </c>
    </row>
    <row r="9234" spans="1:16" x14ac:dyDescent="0.35">
      <c r="A9234" t="s">
        <v>59</v>
      </c>
      <c r="B9234">
        <v>77.150000000000006</v>
      </c>
      <c r="C9234">
        <f>RawData[[#This Row],[Price (INR)]]-RawData[[#This Row],[Resale Price (INR)]]</f>
        <v>191588.39</v>
      </c>
      <c r="D9234" t="s">
        <v>24</v>
      </c>
      <c r="E9234" t="s">
        <v>85</v>
      </c>
      <c r="F9234">
        <v>365805</v>
      </c>
      <c r="G9234">
        <v>2015</v>
      </c>
      <c r="H9234">
        <v>693</v>
      </c>
      <c r="I9234" t="s">
        <v>34</v>
      </c>
      <c r="J9234">
        <v>38.18</v>
      </c>
      <c r="K9234" t="s">
        <v>27</v>
      </c>
      <c r="L9234">
        <v>2018</v>
      </c>
      <c r="M9234" t="s">
        <v>44</v>
      </c>
      <c r="N9234" t="s">
        <v>21</v>
      </c>
      <c r="O9234">
        <v>174216.61</v>
      </c>
      <c r="P9234" t="s">
        <v>50</v>
      </c>
    </row>
    <row r="9235" spans="1:16" x14ac:dyDescent="0.35">
      <c r="A9235" t="s">
        <v>39</v>
      </c>
      <c r="B9235">
        <v>61.5</v>
      </c>
      <c r="C9235">
        <f>RawData[[#This Row],[Price (INR)]]-RawData[[#This Row],[Resale Price (INR)]]</f>
        <v>99562.68</v>
      </c>
      <c r="D9235" t="s">
        <v>52</v>
      </c>
      <c r="E9235" t="s">
        <v>79</v>
      </c>
      <c r="F9235">
        <v>339469</v>
      </c>
      <c r="G9235">
        <v>2021</v>
      </c>
      <c r="H9235">
        <v>222</v>
      </c>
      <c r="I9235" t="s">
        <v>18</v>
      </c>
      <c r="J9235">
        <v>66.45</v>
      </c>
      <c r="K9235" t="s">
        <v>19</v>
      </c>
      <c r="L9235">
        <v>2022</v>
      </c>
      <c r="M9235" t="s">
        <v>44</v>
      </c>
      <c r="N9235" t="s">
        <v>31</v>
      </c>
      <c r="O9235">
        <v>239906.32</v>
      </c>
      <c r="P9235" t="s">
        <v>35</v>
      </c>
    </row>
    <row r="9236" spans="1:16" x14ac:dyDescent="0.35">
      <c r="A9236" t="s">
        <v>46</v>
      </c>
      <c r="B9236">
        <v>58.93</v>
      </c>
      <c r="C9236">
        <f>RawData[[#This Row],[Price (INR)]]-RawData[[#This Row],[Resale Price (INR)]]</f>
        <v>86524.06</v>
      </c>
      <c r="D9236" t="s">
        <v>32</v>
      </c>
      <c r="E9236" t="s">
        <v>47</v>
      </c>
      <c r="F9236">
        <v>361924</v>
      </c>
      <c r="G9236">
        <v>2015</v>
      </c>
      <c r="H9236">
        <v>711</v>
      </c>
      <c r="I9236" t="s">
        <v>18</v>
      </c>
      <c r="J9236">
        <v>86.28</v>
      </c>
      <c r="K9236" t="s">
        <v>27</v>
      </c>
      <c r="L9236">
        <v>2024</v>
      </c>
      <c r="M9236" t="s">
        <v>44</v>
      </c>
      <c r="N9236" t="s">
        <v>31</v>
      </c>
      <c r="O9236">
        <v>275399.94</v>
      </c>
      <c r="P9236" t="s">
        <v>45</v>
      </c>
    </row>
    <row r="9237" spans="1:16" x14ac:dyDescent="0.35">
      <c r="A9237" t="s">
        <v>15</v>
      </c>
      <c r="B9237">
        <v>54.87</v>
      </c>
      <c r="C9237">
        <f>RawData[[#This Row],[Price (INR)]]-RawData[[#This Row],[Resale Price (INR)]]</f>
        <v>27614.510000000002</v>
      </c>
      <c r="D9237" t="s">
        <v>29</v>
      </c>
      <c r="E9237" t="s">
        <v>49</v>
      </c>
      <c r="F9237">
        <v>67693</v>
      </c>
      <c r="G9237">
        <v>2017</v>
      </c>
      <c r="H9237">
        <v>908</v>
      </c>
      <c r="I9237" t="s">
        <v>18</v>
      </c>
      <c r="J9237">
        <v>61.38</v>
      </c>
      <c r="K9237" t="s">
        <v>42</v>
      </c>
      <c r="L9237">
        <v>2017</v>
      </c>
      <c r="M9237" t="s">
        <v>20</v>
      </c>
      <c r="N9237" t="s">
        <v>31</v>
      </c>
      <c r="O9237">
        <v>40078.49</v>
      </c>
      <c r="P9237" t="s">
        <v>22</v>
      </c>
    </row>
    <row r="9238" spans="1:16" x14ac:dyDescent="0.35">
      <c r="A9238" t="s">
        <v>55</v>
      </c>
      <c r="B9238">
        <v>62.55</v>
      </c>
      <c r="C9238">
        <f>RawData[[#This Row],[Price (INR)]]-RawData[[#This Row],[Resale Price (INR)]]</f>
        <v>74141.859999999986</v>
      </c>
      <c r="D9238" t="s">
        <v>32</v>
      </c>
      <c r="E9238" t="s">
        <v>47</v>
      </c>
      <c r="F9238">
        <v>208146</v>
      </c>
      <c r="G9238">
        <v>2018</v>
      </c>
      <c r="H9238">
        <v>624</v>
      </c>
      <c r="I9238" t="s">
        <v>34</v>
      </c>
      <c r="J9238">
        <v>26.12</v>
      </c>
      <c r="K9238" t="s">
        <v>19</v>
      </c>
      <c r="L9238">
        <v>2019</v>
      </c>
      <c r="M9238" t="s">
        <v>44</v>
      </c>
      <c r="N9238" t="s">
        <v>31</v>
      </c>
      <c r="O9238">
        <v>134004.14000000001</v>
      </c>
      <c r="P9238" t="s">
        <v>45</v>
      </c>
    </row>
    <row r="9239" spans="1:16" x14ac:dyDescent="0.35">
      <c r="A9239" t="s">
        <v>23</v>
      </c>
      <c r="B9239">
        <v>51.11</v>
      </c>
      <c r="C9239">
        <f>RawData[[#This Row],[Price (INR)]]-RawData[[#This Row],[Resale Price (INR)]]</f>
        <v>76236.709999999992</v>
      </c>
      <c r="D9239" t="s">
        <v>32</v>
      </c>
      <c r="E9239" t="s">
        <v>47</v>
      </c>
      <c r="F9239">
        <v>270954</v>
      </c>
      <c r="G9239">
        <v>2023</v>
      </c>
      <c r="H9239">
        <v>662</v>
      </c>
      <c r="I9239" t="s">
        <v>26</v>
      </c>
      <c r="J9239">
        <v>68.36</v>
      </c>
      <c r="K9239" t="s">
        <v>27</v>
      </c>
      <c r="L9239">
        <v>2024</v>
      </c>
      <c r="M9239" t="s">
        <v>44</v>
      </c>
      <c r="N9239" t="s">
        <v>21</v>
      </c>
      <c r="O9239">
        <v>194717.29</v>
      </c>
      <c r="P9239" t="s">
        <v>22</v>
      </c>
    </row>
    <row r="9240" spans="1:16" x14ac:dyDescent="0.35">
      <c r="A9240" t="s">
        <v>39</v>
      </c>
      <c r="B9240">
        <v>71.400000000000006</v>
      </c>
      <c r="C9240">
        <f>RawData[[#This Row],[Price (INR)]]-RawData[[#This Row],[Resale Price (INR)]]</f>
        <v>113863.29000000001</v>
      </c>
      <c r="D9240" t="s">
        <v>29</v>
      </c>
      <c r="E9240" t="s">
        <v>86</v>
      </c>
      <c r="F9240">
        <v>371384</v>
      </c>
      <c r="G9240">
        <v>2022</v>
      </c>
      <c r="H9240">
        <v>409</v>
      </c>
      <c r="I9240" t="s">
        <v>18</v>
      </c>
      <c r="J9240">
        <v>89.93</v>
      </c>
      <c r="K9240" t="s">
        <v>27</v>
      </c>
      <c r="L9240">
        <v>2023</v>
      </c>
      <c r="M9240" t="s">
        <v>20</v>
      </c>
      <c r="N9240" t="s">
        <v>21</v>
      </c>
      <c r="O9240">
        <v>257520.71</v>
      </c>
      <c r="P9240" t="s">
        <v>35</v>
      </c>
    </row>
    <row r="9241" spans="1:16" x14ac:dyDescent="0.35">
      <c r="A9241" t="s">
        <v>59</v>
      </c>
      <c r="B9241">
        <v>21.61</v>
      </c>
      <c r="C9241">
        <f>RawData[[#This Row],[Price (INR)]]-RawData[[#This Row],[Resale Price (INR)]]</f>
        <v>35773.99</v>
      </c>
      <c r="D9241" t="s">
        <v>36</v>
      </c>
      <c r="E9241" t="s">
        <v>70</v>
      </c>
      <c r="F9241">
        <v>85751</v>
      </c>
      <c r="G9241">
        <v>2017</v>
      </c>
      <c r="H9241">
        <v>572</v>
      </c>
      <c r="I9241" t="s">
        <v>34</v>
      </c>
      <c r="J9241">
        <v>56</v>
      </c>
      <c r="K9241" t="s">
        <v>27</v>
      </c>
      <c r="L9241">
        <v>2024</v>
      </c>
      <c r="M9241" t="s">
        <v>44</v>
      </c>
      <c r="N9241" t="s">
        <v>21</v>
      </c>
      <c r="O9241">
        <v>49977.01</v>
      </c>
      <c r="P9241" t="s">
        <v>35</v>
      </c>
    </row>
    <row r="9242" spans="1:16" x14ac:dyDescent="0.35">
      <c r="A9242" t="s">
        <v>54</v>
      </c>
      <c r="B9242">
        <v>31.46</v>
      </c>
      <c r="C9242">
        <f>RawData[[#This Row],[Price (INR)]]-RawData[[#This Row],[Resale Price (INR)]]</f>
        <v>61117.700000000012</v>
      </c>
      <c r="D9242" t="s">
        <v>16</v>
      </c>
      <c r="E9242" t="s">
        <v>83</v>
      </c>
      <c r="F9242">
        <v>285176</v>
      </c>
      <c r="G9242">
        <v>2017</v>
      </c>
      <c r="H9242">
        <v>194</v>
      </c>
      <c r="I9242" t="s">
        <v>18</v>
      </c>
      <c r="J9242">
        <v>71.64</v>
      </c>
      <c r="K9242" t="s">
        <v>27</v>
      </c>
      <c r="L9242">
        <v>2024</v>
      </c>
      <c r="M9242" t="s">
        <v>20</v>
      </c>
      <c r="N9242" t="s">
        <v>31</v>
      </c>
      <c r="O9242">
        <v>224058.3</v>
      </c>
      <c r="P9242" t="s">
        <v>50</v>
      </c>
    </row>
    <row r="9243" spans="1:16" x14ac:dyDescent="0.35">
      <c r="A9243" t="s">
        <v>28</v>
      </c>
      <c r="B9243">
        <v>44.81</v>
      </c>
      <c r="C9243">
        <f>RawData[[#This Row],[Price (INR)]]-RawData[[#This Row],[Resale Price (INR)]]</f>
        <v>25851.34</v>
      </c>
      <c r="D9243" t="s">
        <v>64</v>
      </c>
      <c r="E9243" t="s">
        <v>76</v>
      </c>
      <c r="F9243">
        <v>52629</v>
      </c>
      <c r="G9243">
        <v>2017</v>
      </c>
      <c r="H9243">
        <v>250</v>
      </c>
      <c r="I9243" t="s">
        <v>26</v>
      </c>
      <c r="J9243">
        <v>98.64</v>
      </c>
      <c r="K9243" t="s">
        <v>19</v>
      </c>
      <c r="L9243">
        <v>2021</v>
      </c>
      <c r="M9243" t="s">
        <v>20</v>
      </c>
      <c r="N9243" t="s">
        <v>31</v>
      </c>
      <c r="O9243">
        <v>26777.66</v>
      </c>
      <c r="P9243" t="s">
        <v>35</v>
      </c>
    </row>
    <row r="9244" spans="1:16" x14ac:dyDescent="0.35">
      <c r="A9244" t="s">
        <v>46</v>
      </c>
      <c r="B9244">
        <v>23.69</v>
      </c>
      <c r="C9244">
        <f>RawData[[#This Row],[Price (INR)]]-RawData[[#This Row],[Resale Price (INR)]]</f>
        <v>41031.949999999997</v>
      </c>
      <c r="D9244" t="s">
        <v>32</v>
      </c>
      <c r="E9244" t="s">
        <v>56</v>
      </c>
      <c r="F9244">
        <v>76541</v>
      </c>
      <c r="G9244">
        <v>2024</v>
      </c>
      <c r="H9244">
        <v>171</v>
      </c>
      <c r="I9244" t="s">
        <v>26</v>
      </c>
      <c r="J9244">
        <v>86.37</v>
      </c>
      <c r="K9244" t="s">
        <v>42</v>
      </c>
      <c r="L9244">
        <v>2024</v>
      </c>
      <c r="M9244" t="s">
        <v>44</v>
      </c>
      <c r="N9244" t="s">
        <v>31</v>
      </c>
      <c r="O9244">
        <v>35509.050000000003</v>
      </c>
      <c r="P9244" t="s">
        <v>35</v>
      </c>
    </row>
    <row r="9245" spans="1:16" x14ac:dyDescent="0.35">
      <c r="A9245" t="s">
        <v>61</v>
      </c>
      <c r="B9245">
        <v>41.19</v>
      </c>
      <c r="C9245">
        <f>RawData[[#This Row],[Price (INR)]]-RawData[[#This Row],[Resale Price (INR)]]</f>
        <v>29072.449999999997</v>
      </c>
      <c r="D9245" t="s">
        <v>52</v>
      </c>
      <c r="E9245" t="s">
        <v>79</v>
      </c>
      <c r="F9245">
        <v>113157</v>
      </c>
      <c r="G9245">
        <v>2020</v>
      </c>
      <c r="H9245">
        <v>330</v>
      </c>
      <c r="I9245" t="s">
        <v>34</v>
      </c>
      <c r="J9245">
        <v>53.44</v>
      </c>
      <c r="K9245" t="s">
        <v>27</v>
      </c>
      <c r="L9245">
        <v>2023</v>
      </c>
      <c r="M9245" t="s">
        <v>44</v>
      </c>
      <c r="N9245" t="s">
        <v>21</v>
      </c>
      <c r="O9245">
        <v>84084.55</v>
      </c>
      <c r="P9245" t="s">
        <v>35</v>
      </c>
    </row>
    <row r="9246" spans="1:16" x14ac:dyDescent="0.35">
      <c r="A9246" t="s">
        <v>59</v>
      </c>
      <c r="B9246">
        <v>73.14</v>
      </c>
      <c r="C9246">
        <f>RawData[[#This Row],[Price (INR)]]-RawData[[#This Row],[Resale Price (INR)]]</f>
        <v>129998.95999999999</v>
      </c>
      <c r="D9246" t="s">
        <v>24</v>
      </c>
      <c r="E9246" t="s">
        <v>25</v>
      </c>
      <c r="F9246">
        <v>303327</v>
      </c>
      <c r="G9246">
        <v>2018</v>
      </c>
      <c r="H9246">
        <v>884</v>
      </c>
      <c r="I9246" t="s">
        <v>18</v>
      </c>
      <c r="J9246">
        <v>89.06</v>
      </c>
      <c r="K9246" t="s">
        <v>27</v>
      </c>
      <c r="L9246">
        <v>2020</v>
      </c>
      <c r="M9246" t="s">
        <v>38</v>
      </c>
      <c r="N9246" t="s">
        <v>21</v>
      </c>
      <c r="O9246">
        <v>173328.04</v>
      </c>
      <c r="P9246" t="s">
        <v>50</v>
      </c>
    </row>
    <row r="9247" spans="1:16" x14ac:dyDescent="0.35">
      <c r="A9247" t="s">
        <v>28</v>
      </c>
      <c r="B9247">
        <v>39.29</v>
      </c>
      <c r="C9247">
        <f>RawData[[#This Row],[Price (INR)]]-RawData[[#This Row],[Resale Price (INR)]]</f>
        <v>31102.33</v>
      </c>
      <c r="D9247" t="s">
        <v>32</v>
      </c>
      <c r="E9247" t="s">
        <v>56</v>
      </c>
      <c r="F9247">
        <v>108550</v>
      </c>
      <c r="G9247">
        <v>2018</v>
      </c>
      <c r="H9247">
        <v>885</v>
      </c>
      <c r="I9247" t="s">
        <v>34</v>
      </c>
      <c r="J9247">
        <v>40.229999999999997</v>
      </c>
      <c r="K9247" t="s">
        <v>19</v>
      </c>
      <c r="L9247">
        <v>2024</v>
      </c>
      <c r="M9247" t="s">
        <v>38</v>
      </c>
      <c r="N9247" t="s">
        <v>21</v>
      </c>
      <c r="O9247">
        <v>77447.67</v>
      </c>
      <c r="P9247" t="s">
        <v>50</v>
      </c>
    </row>
    <row r="9248" spans="1:16" x14ac:dyDescent="0.35">
      <c r="A9248" t="s">
        <v>54</v>
      </c>
      <c r="B9248">
        <v>57.25</v>
      </c>
      <c r="C9248">
        <f>RawData[[#This Row],[Price (INR)]]-RawData[[#This Row],[Resale Price (INR)]]</f>
        <v>92833.05</v>
      </c>
      <c r="D9248" t="s">
        <v>52</v>
      </c>
      <c r="E9248" t="s">
        <v>69</v>
      </c>
      <c r="F9248">
        <v>195569</v>
      </c>
      <c r="G9248">
        <v>2021</v>
      </c>
      <c r="H9248">
        <v>849</v>
      </c>
      <c r="I9248" t="s">
        <v>34</v>
      </c>
      <c r="J9248">
        <v>30.46</v>
      </c>
      <c r="K9248" t="s">
        <v>27</v>
      </c>
      <c r="L9248">
        <v>2023</v>
      </c>
      <c r="M9248" t="s">
        <v>20</v>
      </c>
      <c r="N9248" t="s">
        <v>31</v>
      </c>
      <c r="O9248">
        <v>102735.95</v>
      </c>
      <c r="P9248" t="s">
        <v>50</v>
      </c>
    </row>
    <row r="9249" spans="1:16" x14ac:dyDescent="0.35">
      <c r="A9249" t="s">
        <v>55</v>
      </c>
      <c r="B9249">
        <v>74.75</v>
      </c>
      <c r="C9249">
        <f>RawData[[#This Row],[Price (INR)]]-RawData[[#This Row],[Resale Price (INR)]]</f>
        <v>65651.87</v>
      </c>
      <c r="D9249" t="s">
        <v>40</v>
      </c>
      <c r="E9249" t="s">
        <v>58</v>
      </c>
      <c r="F9249">
        <v>178008</v>
      </c>
      <c r="G9249">
        <v>2017</v>
      </c>
      <c r="H9249">
        <v>304</v>
      </c>
      <c r="I9249" t="s">
        <v>26</v>
      </c>
      <c r="J9249">
        <v>72.650000000000006</v>
      </c>
      <c r="K9249" t="s">
        <v>42</v>
      </c>
      <c r="L9249">
        <v>2017</v>
      </c>
      <c r="M9249" t="s">
        <v>20</v>
      </c>
      <c r="N9249" t="s">
        <v>31</v>
      </c>
      <c r="O9249">
        <v>112356.13</v>
      </c>
      <c r="P9249" t="s">
        <v>50</v>
      </c>
    </row>
    <row r="9250" spans="1:16" x14ac:dyDescent="0.35">
      <c r="A9250" t="s">
        <v>46</v>
      </c>
      <c r="B9250">
        <v>20.86</v>
      </c>
      <c r="C9250">
        <f>RawData[[#This Row],[Price (INR)]]-RawData[[#This Row],[Resale Price (INR)]]</f>
        <v>37172.369999999995</v>
      </c>
      <c r="D9250" t="s">
        <v>24</v>
      </c>
      <c r="E9250" t="s">
        <v>73</v>
      </c>
      <c r="F9250">
        <v>62265</v>
      </c>
      <c r="G9250">
        <v>2022</v>
      </c>
      <c r="H9250">
        <v>144</v>
      </c>
      <c r="I9250" t="s">
        <v>18</v>
      </c>
      <c r="J9250">
        <v>68.44</v>
      </c>
      <c r="K9250" t="s">
        <v>42</v>
      </c>
      <c r="L9250">
        <v>2022</v>
      </c>
      <c r="M9250" t="s">
        <v>20</v>
      </c>
      <c r="N9250" t="s">
        <v>31</v>
      </c>
      <c r="O9250">
        <v>25092.63</v>
      </c>
      <c r="P9250" t="s">
        <v>50</v>
      </c>
    </row>
    <row r="9251" spans="1:16" x14ac:dyDescent="0.35">
      <c r="A9251" t="s">
        <v>59</v>
      </c>
      <c r="B9251">
        <v>6.85</v>
      </c>
      <c r="C9251">
        <f>RawData[[#This Row],[Price (INR)]]-RawData[[#This Row],[Resale Price (INR)]]</f>
        <v>161512.08000000002</v>
      </c>
      <c r="D9251" t="s">
        <v>24</v>
      </c>
      <c r="E9251" t="s">
        <v>73</v>
      </c>
      <c r="F9251">
        <v>281949</v>
      </c>
      <c r="G9251">
        <v>2021</v>
      </c>
      <c r="H9251">
        <v>953</v>
      </c>
      <c r="I9251" t="s">
        <v>34</v>
      </c>
      <c r="J9251">
        <v>36.19</v>
      </c>
      <c r="K9251" t="s">
        <v>27</v>
      </c>
      <c r="L9251">
        <v>2022</v>
      </c>
      <c r="M9251" t="s">
        <v>38</v>
      </c>
      <c r="N9251" t="s">
        <v>21</v>
      </c>
      <c r="O9251">
        <v>120436.92</v>
      </c>
      <c r="P9251" t="s">
        <v>22</v>
      </c>
    </row>
    <row r="9252" spans="1:16" x14ac:dyDescent="0.35">
      <c r="A9252" t="s">
        <v>28</v>
      </c>
      <c r="B9252">
        <v>54.49</v>
      </c>
      <c r="C9252">
        <f>RawData[[#This Row],[Price (INR)]]-RawData[[#This Row],[Resale Price (INR)]]</f>
        <v>156591.35</v>
      </c>
      <c r="D9252" t="s">
        <v>29</v>
      </c>
      <c r="E9252" t="s">
        <v>30</v>
      </c>
      <c r="F9252">
        <v>325852</v>
      </c>
      <c r="G9252">
        <v>2018</v>
      </c>
      <c r="H9252">
        <v>699</v>
      </c>
      <c r="I9252" t="s">
        <v>18</v>
      </c>
      <c r="J9252">
        <v>60.28</v>
      </c>
      <c r="K9252" t="s">
        <v>42</v>
      </c>
      <c r="L9252">
        <v>2018</v>
      </c>
      <c r="M9252" t="s">
        <v>38</v>
      </c>
      <c r="N9252" t="s">
        <v>21</v>
      </c>
      <c r="O9252">
        <v>169260.65</v>
      </c>
      <c r="P9252" t="s">
        <v>45</v>
      </c>
    </row>
    <row r="9253" spans="1:16" x14ac:dyDescent="0.35">
      <c r="A9253" t="s">
        <v>39</v>
      </c>
      <c r="B9253">
        <v>14.72</v>
      </c>
      <c r="C9253">
        <f>RawData[[#This Row],[Price (INR)]]-RawData[[#This Row],[Resale Price (INR)]]</f>
        <v>49796.94</v>
      </c>
      <c r="D9253" t="s">
        <v>32</v>
      </c>
      <c r="E9253" t="s">
        <v>60</v>
      </c>
      <c r="F9253">
        <v>120437</v>
      </c>
      <c r="G9253">
        <v>2018</v>
      </c>
      <c r="H9253">
        <v>779</v>
      </c>
      <c r="I9253" t="s">
        <v>18</v>
      </c>
      <c r="J9253">
        <v>62.78</v>
      </c>
      <c r="K9253" t="s">
        <v>42</v>
      </c>
      <c r="L9253">
        <v>2018</v>
      </c>
      <c r="M9253" t="s">
        <v>44</v>
      </c>
      <c r="N9253" t="s">
        <v>31</v>
      </c>
      <c r="O9253">
        <v>70640.06</v>
      </c>
      <c r="P9253" t="s">
        <v>35</v>
      </c>
    </row>
    <row r="9254" spans="1:16" x14ac:dyDescent="0.35">
      <c r="A9254" t="s">
        <v>28</v>
      </c>
      <c r="B9254">
        <v>38.79</v>
      </c>
      <c r="C9254">
        <f>RawData[[#This Row],[Price (INR)]]-RawData[[#This Row],[Resale Price (INR)]]</f>
        <v>57331</v>
      </c>
      <c r="D9254" t="s">
        <v>36</v>
      </c>
      <c r="E9254" t="s">
        <v>37</v>
      </c>
      <c r="F9254">
        <v>105619</v>
      </c>
      <c r="G9254">
        <v>2015</v>
      </c>
      <c r="H9254">
        <v>941</v>
      </c>
      <c r="I9254" t="s">
        <v>18</v>
      </c>
      <c r="J9254">
        <v>93.76</v>
      </c>
      <c r="K9254" t="s">
        <v>42</v>
      </c>
      <c r="L9254">
        <v>2015</v>
      </c>
      <c r="M9254" t="s">
        <v>20</v>
      </c>
      <c r="N9254" t="s">
        <v>21</v>
      </c>
      <c r="O9254">
        <v>48288</v>
      </c>
      <c r="P9254" t="s">
        <v>22</v>
      </c>
    </row>
    <row r="9255" spans="1:16" x14ac:dyDescent="0.35">
      <c r="A9255" t="s">
        <v>28</v>
      </c>
      <c r="B9255">
        <v>74.91</v>
      </c>
      <c r="C9255">
        <f>RawData[[#This Row],[Price (INR)]]-RawData[[#This Row],[Resale Price (INR)]]</f>
        <v>69702.600000000006</v>
      </c>
      <c r="D9255" t="s">
        <v>52</v>
      </c>
      <c r="E9255" t="s">
        <v>53</v>
      </c>
      <c r="F9255">
        <v>145954</v>
      </c>
      <c r="G9255">
        <v>2021</v>
      </c>
      <c r="H9255">
        <v>955</v>
      </c>
      <c r="I9255" t="s">
        <v>34</v>
      </c>
      <c r="J9255">
        <v>43.96</v>
      </c>
      <c r="K9255" t="s">
        <v>42</v>
      </c>
      <c r="L9255">
        <v>2021</v>
      </c>
      <c r="M9255" t="s">
        <v>44</v>
      </c>
      <c r="N9255" t="s">
        <v>31</v>
      </c>
      <c r="O9255">
        <v>76251.399999999994</v>
      </c>
      <c r="P9255" t="s">
        <v>35</v>
      </c>
    </row>
    <row r="9256" spans="1:16" x14ac:dyDescent="0.35">
      <c r="A9256" t="s">
        <v>61</v>
      </c>
      <c r="B9256">
        <v>19.45</v>
      </c>
      <c r="C9256">
        <f>RawData[[#This Row],[Price (INR)]]-RawData[[#This Row],[Resale Price (INR)]]</f>
        <v>59042.459999999992</v>
      </c>
      <c r="D9256" t="s">
        <v>29</v>
      </c>
      <c r="E9256" t="s">
        <v>75</v>
      </c>
      <c r="F9256">
        <v>237128</v>
      </c>
      <c r="G9256">
        <v>2016</v>
      </c>
      <c r="H9256">
        <v>307</v>
      </c>
      <c r="I9256" t="s">
        <v>18</v>
      </c>
      <c r="J9256">
        <v>84.18</v>
      </c>
      <c r="K9256" t="s">
        <v>27</v>
      </c>
      <c r="L9256">
        <v>2022</v>
      </c>
      <c r="M9256" t="s">
        <v>44</v>
      </c>
      <c r="N9256" t="s">
        <v>21</v>
      </c>
      <c r="O9256">
        <v>178085.54</v>
      </c>
      <c r="P9256" t="s">
        <v>50</v>
      </c>
    </row>
    <row r="9257" spans="1:16" x14ac:dyDescent="0.35">
      <c r="A9257" t="s">
        <v>39</v>
      </c>
      <c r="B9257">
        <v>7.48</v>
      </c>
      <c r="C9257">
        <f>RawData[[#This Row],[Price (INR)]]-RawData[[#This Row],[Resale Price (INR)]]</f>
        <v>45775.72</v>
      </c>
      <c r="D9257" t="s">
        <v>32</v>
      </c>
      <c r="E9257" t="s">
        <v>60</v>
      </c>
      <c r="F9257">
        <v>212706</v>
      </c>
      <c r="G9257">
        <v>2018</v>
      </c>
      <c r="H9257">
        <v>582</v>
      </c>
      <c r="I9257" t="s">
        <v>26</v>
      </c>
      <c r="J9257">
        <v>81.98</v>
      </c>
      <c r="K9257" t="s">
        <v>42</v>
      </c>
      <c r="L9257">
        <v>2018</v>
      </c>
      <c r="M9257" t="s">
        <v>38</v>
      </c>
      <c r="N9257" t="s">
        <v>21</v>
      </c>
      <c r="O9257">
        <v>166930.28</v>
      </c>
      <c r="P9257" t="s">
        <v>45</v>
      </c>
    </row>
    <row r="9258" spans="1:16" x14ac:dyDescent="0.35">
      <c r="A9258" t="s">
        <v>46</v>
      </c>
      <c r="B9258">
        <v>78.430000000000007</v>
      </c>
      <c r="C9258">
        <f>RawData[[#This Row],[Price (INR)]]-RawData[[#This Row],[Resale Price (INR)]]</f>
        <v>70375.14</v>
      </c>
      <c r="D9258" t="s">
        <v>64</v>
      </c>
      <c r="E9258" t="s">
        <v>76</v>
      </c>
      <c r="F9258">
        <v>148576</v>
      </c>
      <c r="G9258">
        <v>2024</v>
      </c>
      <c r="H9258">
        <v>672</v>
      </c>
      <c r="I9258" t="s">
        <v>18</v>
      </c>
      <c r="J9258">
        <v>91.97</v>
      </c>
      <c r="K9258" t="s">
        <v>42</v>
      </c>
      <c r="L9258">
        <v>2024</v>
      </c>
      <c r="M9258" t="s">
        <v>20</v>
      </c>
      <c r="N9258" t="s">
        <v>21</v>
      </c>
      <c r="O9258">
        <v>78200.86</v>
      </c>
      <c r="P9258" t="s">
        <v>35</v>
      </c>
    </row>
    <row r="9259" spans="1:16" x14ac:dyDescent="0.35">
      <c r="A9259" t="s">
        <v>46</v>
      </c>
      <c r="B9259">
        <v>71.260000000000005</v>
      </c>
      <c r="C9259">
        <f>RawData[[#This Row],[Price (INR)]]-RawData[[#This Row],[Resale Price (INR)]]</f>
        <v>117252.79999999999</v>
      </c>
      <c r="D9259" t="s">
        <v>32</v>
      </c>
      <c r="E9259" t="s">
        <v>60</v>
      </c>
      <c r="F9259">
        <v>320758</v>
      </c>
      <c r="G9259">
        <v>2022</v>
      </c>
      <c r="H9259">
        <v>776</v>
      </c>
      <c r="I9259" t="s">
        <v>18</v>
      </c>
      <c r="J9259">
        <v>74.44</v>
      </c>
      <c r="K9259" t="s">
        <v>42</v>
      </c>
      <c r="L9259">
        <v>2022</v>
      </c>
      <c r="M9259" t="s">
        <v>20</v>
      </c>
      <c r="N9259" t="s">
        <v>21</v>
      </c>
      <c r="O9259">
        <v>203505.2</v>
      </c>
      <c r="P9259" t="s">
        <v>22</v>
      </c>
    </row>
    <row r="9260" spans="1:16" x14ac:dyDescent="0.35">
      <c r="A9260" t="s">
        <v>46</v>
      </c>
      <c r="B9260">
        <v>77.39</v>
      </c>
      <c r="C9260">
        <f>RawData[[#This Row],[Price (INR)]]-RawData[[#This Row],[Resale Price (INR)]]</f>
        <v>64517.22</v>
      </c>
      <c r="D9260" t="s">
        <v>36</v>
      </c>
      <c r="E9260" t="s">
        <v>57</v>
      </c>
      <c r="F9260">
        <v>238554</v>
      </c>
      <c r="G9260">
        <v>2017</v>
      </c>
      <c r="H9260">
        <v>419</v>
      </c>
      <c r="I9260" t="s">
        <v>26</v>
      </c>
      <c r="J9260">
        <v>75.08</v>
      </c>
      <c r="K9260" t="s">
        <v>27</v>
      </c>
      <c r="L9260">
        <v>2020</v>
      </c>
      <c r="M9260" t="s">
        <v>38</v>
      </c>
      <c r="N9260" t="s">
        <v>21</v>
      </c>
      <c r="O9260">
        <v>174036.78</v>
      </c>
      <c r="P9260" t="s">
        <v>50</v>
      </c>
    </row>
    <row r="9261" spans="1:16" x14ac:dyDescent="0.35">
      <c r="A9261" t="s">
        <v>59</v>
      </c>
      <c r="B9261">
        <v>9.0500000000000007</v>
      </c>
      <c r="C9261">
        <f>RawData[[#This Row],[Price (INR)]]-RawData[[#This Row],[Resale Price (INR)]]</f>
        <v>19204.36</v>
      </c>
      <c r="D9261" t="s">
        <v>29</v>
      </c>
      <c r="E9261" t="s">
        <v>75</v>
      </c>
      <c r="F9261">
        <v>51289</v>
      </c>
      <c r="G9261">
        <v>2016</v>
      </c>
      <c r="H9261">
        <v>469</v>
      </c>
      <c r="I9261" t="s">
        <v>34</v>
      </c>
      <c r="J9261">
        <v>58.16</v>
      </c>
      <c r="K9261" t="s">
        <v>27</v>
      </c>
      <c r="L9261">
        <v>2019</v>
      </c>
      <c r="M9261" t="s">
        <v>20</v>
      </c>
      <c r="N9261" t="s">
        <v>21</v>
      </c>
      <c r="O9261">
        <v>32084.639999999999</v>
      </c>
      <c r="P9261" t="s">
        <v>35</v>
      </c>
    </row>
    <row r="9262" spans="1:16" x14ac:dyDescent="0.35">
      <c r="A9262" t="s">
        <v>39</v>
      </c>
      <c r="B9262">
        <v>62.98</v>
      </c>
      <c r="C9262">
        <f>RawData[[#This Row],[Price (INR)]]-RawData[[#This Row],[Resale Price (INR)]]</f>
        <v>74404.97</v>
      </c>
      <c r="D9262" t="s">
        <v>24</v>
      </c>
      <c r="E9262" t="s">
        <v>73</v>
      </c>
      <c r="F9262">
        <v>225223</v>
      </c>
      <c r="G9262">
        <v>2018</v>
      </c>
      <c r="H9262">
        <v>132</v>
      </c>
      <c r="I9262" t="s">
        <v>26</v>
      </c>
      <c r="J9262">
        <v>62.81</v>
      </c>
      <c r="K9262" t="s">
        <v>19</v>
      </c>
      <c r="L9262">
        <v>2022</v>
      </c>
      <c r="M9262" t="s">
        <v>38</v>
      </c>
      <c r="N9262" t="s">
        <v>21</v>
      </c>
      <c r="O9262">
        <v>150818.03</v>
      </c>
      <c r="P9262" t="s">
        <v>45</v>
      </c>
    </row>
    <row r="9263" spans="1:16" x14ac:dyDescent="0.35">
      <c r="A9263" t="s">
        <v>39</v>
      </c>
      <c r="B9263">
        <v>36.299999999999997</v>
      </c>
      <c r="C9263">
        <f>RawData[[#This Row],[Price (INR)]]-RawData[[#This Row],[Resale Price (INR)]]</f>
        <v>180227.26</v>
      </c>
      <c r="D9263" t="s">
        <v>64</v>
      </c>
      <c r="E9263" t="s">
        <v>71</v>
      </c>
      <c r="F9263">
        <v>345283</v>
      </c>
      <c r="G9263">
        <v>2018</v>
      </c>
      <c r="H9263">
        <v>143</v>
      </c>
      <c r="I9263" t="s">
        <v>18</v>
      </c>
      <c r="J9263">
        <v>78.94</v>
      </c>
      <c r="K9263" t="s">
        <v>19</v>
      </c>
      <c r="L9263">
        <v>2020</v>
      </c>
      <c r="M9263" t="s">
        <v>44</v>
      </c>
      <c r="N9263" t="s">
        <v>21</v>
      </c>
      <c r="O9263">
        <v>165055.74</v>
      </c>
      <c r="P9263" t="s">
        <v>22</v>
      </c>
    </row>
    <row r="9264" spans="1:16" x14ac:dyDescent="0.35">
      <c r="A9264" t="s">
        <v>61</v>
      </c>
      <c r="B9264">
        <v>12.06</v>
      </c>
      <c r="C9264">
        <f>RawData[[#This Row],[Price (INR)]]-RawData[[#This Row],[Resale Price (INR)]]</f>
        <v>62619.98000000001</v>
      </c>
      <c r="D9264" t="s">
        <v>29</v>
      </c>
      <c r="E9264" t="s">
        <v>49</v>
      </c>
      <c r="F9264">
        <v>252489</v>
      </c>
      <c r="G9264">
        <v>2016</v>
      </c>
      <c r="H9264">
        <v>160</v>
      </c>
      <c r="I9264" t="s">
        <v>34</v>
      </c>
      <c r="J9264">
        <v>35.869999999999997</v>
      </c>
      <c r="K9264" t="s">
        <v>27</v>
      </c>
      <c r="L9264">
        <v>2018</v>
      </c>
      <c r="M9264" t="s">
        <v>20</v>
      </c>
      <c r="N9264" t="s">
        <v>21</v>
      </c>
      <c r="O9264">
        <v>189869.02</v>
      </c>
      <c r="P9264" t="s">
        <v>50</v>
      </c>
    </row>
    <row r="9265" spans="1:16" x14ac:dyDescent="0.35">
      <c r="A9265" t="s">
        <v>28</v>
      </c>
      <c r="B9265">
        <v>70.77</v>
      </c>
      <c r="C9265">
        <f>RawData[[#This Row],[Price (INR)]]-RawData[[#This Row],[Resale Price (INR)]]</f>
        <v>98432.239999999991</v>
      </c>
      <c r="D9265" t="s">
        <v>36</v>
      </c>
      <c r="E9265" t="s">
        <v>70</v>
      </c>
      <c r="F9265">
        <v>254079</v>
      </c>
      <c r="G9265">
        <v>2017</v>
      </c>
      <c r="H9265">
        <v>907</v>
      </c>
      <c r="I9265" t="s">
        <v>18</v>
      </c>
      <c r="J9265">
        <v>78.94</v>
      </c>
      <c r="K9265" t="s">
        <v>42</v>
      </c>
      <c r="L9265">
        <v>2017</v>
      </c>
      <c r="M9265" t="s">
        <v>44</v>
      </c>
      <c r="N9265" t="s">
        <v>31</v>
      </c>
      <c r="O9265">
        <v>155646.76</v>
      </c>
      <c r="P9265" t="s">
        <v>35</v>
      </c>
    </row>
    <row r="9266" spans="1:16" x14ac:dyDescent="0.35">
      <c r="A9266" t="s">
        <v>23</v>
      </c>
      <c r="B9266">
        <v>32.22</v>
      </c>
      <c r="C9266">
        <f>RawData[[#This Row],[Price (INR)]]-RawData[[#This Row],[Resale Price (INR)]]</f>
        <v>154942.32999999999</v>
      </c>
      <c r="D9266" t="s">
        <v>29</v>
      </c>
      <c r="E9266" t="s">
        <v>75</v>
      </c>
      <c r="F9266">
        <v>363794</v>
      </c>
      <c r="G9266">
        <v>2017</v>
      </c>
      <c r="H9266">
        <v>491</v>
      </c>
      <c r="I9266" t="s">
        <v>26</v>
      </c>
      <c r="J9266">
        <v>91.26</v>
      </c>
      <c r="K9266" t="s">
        <v>42</v>
      </c>
      <c r="L9266">
        <v>2017</v>
      </c>
      <c r="M9266" t="s">
        <v>38</v>
      </c>
      <c r="N9266" t="s">
        <v>31</v>
      </c>
      <c r="O9266">
        <v>208851.67</v>
      </c>
      <c r="P9266" t="s">
        <v>22</v>
      </c>
    </row>
    <row r="9267" spans="1:16" x14ac:dyDescent="0.35">
      <c r="A9267" t="s">
        <v>39</v>
      </c>
      <c r="B9267">
        <v>9.58</v>
      </c>
      <c r="C9267">
        <f>RawData[[#This Row],[Price (INR)]]-RawData[[#This Row],[Resale Price (INR)]]</f>
        <v>92388.79</v>
      </c>
      <c r="D9267" t="s">
        <v>40</v>
      </c>
      <c r="E9267" t="s">
        <v>51</v>
      </c>
      <c r="F9267">
        <v>166488</v>
      </c>
      <c r="G9267">
        <v>2019</v>
      </c>
      <c r="H9267">
        <v>572</v>
      </c>
      <c r="I9267" t="s">
        <v>18</v>
      </c>
      <c r="J9267">
        <v>70.84</v>
      </c>
      <c r="K9267" t="s">
        <v>27</v>
      </c>
      <c r="L9267">
        <v>2020</v>
      </c>
      <c r="M9267" t="s">
        <v>38</v>
      </c>
      <c r="N9267" t="s">
        <v>31</v>
      </c>
      <c r="O9267">
        <v>74099.210000000006</v>
      </c>
      <c r="P9267" t="s">
        <v>22</v>
      </c>
    </row>
    <row r="9268" spans="1:16" x14ac:dyDescent="0.35">
      <c r="A9268" t="s">
        <v>54</v>
      </c>
      <c r="B9268">
        <v>9.17</v>
      </c>
      <c r="C9268">
        <f>RawData[[#This Row],[Price (INR)]]-RawData[[#This Row],[Resale Price (INR)]]</f>
        <v>117832.43</v>
      </c>
      <c r="D9268" t="s">
        <v>16</v>
      </c>
      <c r="E9268" t="s">
        <v>17</v>
      </c>
      <c r="F9268">
        <v>331363</v>
      </c>
      <c r="G9268">
        <v>2016</v>
      </c>
      <c r="H9268">
        <v>142</v>
      </c>
      <c r="I9268" t="s">
        <v>18</v>
      </c>
      <c r="J9268">
        <v>83.66</v>
      </c>
      <c r="K9268" t="s">
        <v>42</v>
      </c>
      <c r="L9268">
        <v>2016</v>
      </c>
      <c r="M9268" t="s">
        <v>20</v>
      </c>
      <c r="N9268" t="s">
        <v>21</v>
      </c>
      <c r="O9268">
        <v>213530.57</v>
      </c>
      <c r="P9268" t="s">
        <v>35</v>
      </c>
    </row>
    <row r="9269" spans="1:16" x14ac:dyDescent="0.35">
      <c r="A9269" t="s">
        <v>15</v>
      </c>
      <c r="B9269">
        <v>52.02</v>
      </c>
      <c r="C9269">
        <f>RawData[[#This Row],[Price (INR)]]-RawData[[#This Row],[Resale Price (INR)]]</f>
        <v>81352.3</v>
      </c>
      <c r="D9269" t="s">
        <v>40</v>
      </c>
      <c r="E9269" t="s">
        <v>62</v>
      </c>
      <c r="F9269">
        <v>160814</v>
      </c>
      <c r="G9269">
        <v>2017</v>
      </c>
      <c r="H9269">
        <v>949</v>
      </c>
      <c r="I9269" t="s">
        <v>18</v>
      </c>
      <c r="J9269">
        <v>98.83</v>
      </c>
      <c r="K9269" t="s">
        <v>19</v>
      </c>
      <c r="L9269">
        <v>2018</v>
      </c>
      <c r="M9269" t="s">
        <v>20</v>
      </c>
      <c r="N9269" t="s">
        <v>21</v>
      </c>
      <c r="O9269">
        <v>79461.7</v>
      </c>
      <c r="P9269" t="s">
        <v>22</v>
      </c>
    </row>
    <row r="9270" spans="1:16" x14ac:dyDescent="0.35">
      <c r="A9270" t="s">
        <v>46</v>
      </c>
      <c r="B9270">
        <v>79.61</v>
      </c>
      <c r="C9270">
        <f>RawData[[#This Row],[Price (INR)]]-RawData[[#This Row],[Resale Price (INR)]]</f>
        <v>65025.829999999987</v>
      </c>
      <c r="D9270" t="s">
        <v>40</v>
      </c>
      <c r="E9270" t="s">
        <v>68</v>
      </c>
      <c r="F9270">
        <v>199595</v>
      </c>
      <c r="G9270">
        <v>2022</v>
      </c>
      <c r="H9270">
        <v>361</v>
      </c>
      <c r="I9270" t="s">
        <v>34</v>
      </c>
      <c r="J9270">
        <v>55.52</v>
      </c>
      <c r="K9270" t="s">
        <v>27</v>
      </c>
      <c r="L9270">
        <v>2022</v>
      </c>
      <c r="M9270" t="s">
        <v>44</v>
      </c>
      <c r="N9270" t="s">
        <v>31</v>
      </c>
      <c r="O9270">
        <v>134569.17000000001</v>
      </c>
      <c r="P9270" t="s">
        <v>35</v>
      </c>
    </row>
    <row r="9271" spans="1:16" x14ac:dyDescent="0.35">
      <c r="A9271" t="s">
        <v>54</v>
      </c>
      <c r="B9271">
        <v>42.3</v>
      </c>
      <c r="C9271">
        <f>RawData[[#This Row],[Price (INR)]]-RawData[[#This Row],[Resale Price (INR)]]</f>
        <v>70281.919999999998</v>
      </c>
      <c r="D9271" t="s">
        <v>36</v>
      </c>
      <c r="E9271" t="s">
        <v>70</v>
      </c>
      <c r="F9271">
        <v>148756</v>
      </c>
      <c r="G9271">
        <v>2017</v>
      </c>
      <c r="H9271">
        <v>854</v>
      </c>
      <c r="I9271" t="s">
        <v>34</v>
      </c>
      <c r="J9271">
        <v>50.61</v>
      </c>
      <c r="K9271" t="s">
        <v>19</v>
      </c>
      <c r="L9271">
        <v>2018</v>
      </c>
      <c r="M9271" t="s">
        <v>20</v>
      </c>
      <c r="N9271" t="s">
        <v>21</v>
      </c>
      <c r="O9271">
        <v>78474.080000000002</v>
      </c>
      <c r="P9271" t="s">
        <v>35</v>
      </c>
    </row>
    <row r="9272" spans="1:16" x14ac:dyDescent="0.35">
      <c r="A9272" t="s">
        <v>55</v>
      </c>
      <c r="B9272">
        <v>5.61</v>
      </c>
      <c r="C9272">
        <f>RawData[[#This Row],[Price (INR)]]-RawData[[#This Row],[Resale Price (INR)]]</f>
        <v>142537.44</v>
      </c>
      <c r="D9272" t="s">
        <v>36</v>
      </c>
      <c r="E9272" t="s">
        <v>57</v>
      </c>
      <c r="F9272">
        <v>299551</v>
      </c>
      <c r="G9272">
        <v>2018</v>
      </c>
      <c r="H9272">
        <v>955</v>
      </c>
      <c r="I9272" t="s">
        <v>34</v>
      </c>
      <c r="J9272">
        <v>48.85</v>
      </c>
      <c r="K9272" t="s">
        <v>42</v>
      </c>
      <c r="L9272">
        <v>2018</v>
      </c>
      <c r="M9272" t="s">
        <v>44</v>
      </c>
      <c r="N9272" t="s">
        <v>31</v>
      </c>
      <c r="O9272">
        <v>157013.56</v>
      </c>
      <c r="P9272" t="s">
        <v>50</v>
      </c>
    </row>
    <row r="9273" spans="1:16" x14ac:dyDescent="0.35">
      <c r="A9273" t="s">
        <v>28</v>
      </c>
      <c r="B9273">
        <v>50.85</v>
      </c>
      <c r="C9273">
        <f>RawData[[#This Row],[Price (INR)]]-RawData[[#This Row],[Resale Price (INR)]]</f>
        <v>109472.4</v>
      </c>
      <c r="D9273" t="s">
        <v>52</v>
      </c>
      <c r="E9273" t="s">
        <v>79</v>
      </c>
      <c r="F9273">
        <v>205159</v>
      </c>
      <c r="G9273">
        <v>2024</v>
      </c>
      <c r="H9273">
        <v>916</v>
      </c>
      <c r="I9273" t="s">
        <v>26</v>
      </c>
      <c r="J9273">
        <v>95.18</v>
      </c>
      <c r="K9273" t="s">
        <v>27</v>
      </c>
      <c r="L9273">
        <v>2024</v>
      </c>
      <c r="M9273" t="s">
        <v>44</v>
      </c>
      <c r="N9273" t="s">
        <v>21</v>
      </c>
      <c r="O9273">
        <v>95686.6</v>
      </c>
      <c r="P9273" t="s">
        <v>35</v>
      </c>
    </row>
    <row r="9274" spans="1:16" x14ac:dyDescent="0.35">
      <c r="A9274" t="s">
        <v>46</v>
      </c>
      <c r="B9274">
        <v>16.559999999999999</v>
      </c>
      <c r="C9274">
        <f>RawData[[#This Row],[Price (INR)]]-RawData[[#This Row],[Resale Price (INR)]]</f>
        <v>65328.85</v>
      </c>
      <c r="D9274" t="s">
        <v>52</v>
      </c>
      <c r="E9274" t="s">
        <v>72</v>
      </c>
      <c r="F9274">
        <v>128822</v>
      </c>
      <c r="G9274">
        <v>2018</v>
      </c>
      <c r="H9274">
        <v>970</v>
      </c>
      <c r="I9274" t="s">
        <v>26</v>
      </c>
      <c r="J9274">
        <v>74.849999999999994</v>
      </c>
      <c r="K9274" t="s">
        <v>27</v>
      </c>
      <c r="L9274">
        <v>2023</v>
      </c>
      <c r="M9274" t="s">
        <v>44</v>
      </c>
      <c r="N9274" t="s">
        <v>31</v>
      </c>
      <c r="O9274">
        <v>63493.15</v>
      </c>
      <c r="P9274" t="s">
        <v>45</v>
      </c>
    </row>
    <row r="9275" spans="1:16" x14ac:dyDescent="0.35">
      <c r="A9275" t="s">
        <v>46</v>
      </c>
      <c r="B9275">
        <v>53.38</v>
      </c>
      <c r="C9275">
        <f>RawData[[#This Row],[Price (INR)]]-RawData[[#This Row],[Resale Price (INR)]]</f>
        <v>197860.37</v>
      </c>
      <c r="D9275" t="s">
        <v>29</v>
      </c>
      <c r="E9275" t="s">
        <v>75</v>
      </c>
      <c r="F9275">
        <v>341728</v>
      </c>
      <c r="G9275">
        <v>2021</v>
      </c>
      <c r="H9275">
        <v>516</v>
      </c>
      <c r="I9275" t="s">
        <v>26</v>
      </c>
      <c r="J9275">
        <v>99.2</v>
      </c>
      <c r="K9275" t="s">
        <v>42</v>
      </c>
      <c r="L9275">
        <v>2021</v>
      </c>
      <c r="M9275" t="s">
        <v>44</v>
      </c>
      <c r="N9275" t="s">
        <v>31</v>
      </c>
      <c r="O9275">
        <v>143867.63</v>
      </c>
      <c r="P9275" t="s">
        <v>22</v>
      </c>
    </row>
    <row r="9276" spans="1:16" x14ac:dyDescent="0.35">
      <c r="A9276" t="s">
        <v>55</v>
      </c>
      <c r="B9276">
        <v>58.76</v>
      </c>
      <c r="C9276">
        <f>RawData[[#This Row],[Price (INR)]]-RawData[[#This Row],[Resale Price (INR)]]</f>
        <v>16196.330000000002</v>
      </c>
      <c r="D9276" t="s">
        <v>29</v>
      </c>
      <c r="E9276" t="s">
        <v>86</v>
      </c>
      <c r="F9276">
        <v>66803</v>
      </c>
      <c r="G9276">
        <v>2016</v>
      </c>
      <c r="H9276">
        <v>620</v>
      </c>
      <c r="I9276" t="s">
        <v>34</v>
      </c>
      <c r="J9276">
        <v>36.85</v>
      </c>
      <c r="K9276" t="s">
        <v>27</v>
      </c>
      <c r="L9276">
        <v>2020</v>
      </c>
      <c r="M9276" t="s">
        <v>20</v>
      </c>
      <c r="N9276" t="s">
        <v>21</v>
      </c>
      <c r="O9276">
        <v>50606.67</v>
      </c>
      <c r="P9276" t="s">
        <v>50</v>
      </c>
    </row>
    <row r="9277" spans="1:16" x14ac:dyDescent="0.35">
      <c r="A9277" t="s">
        <v>54</v>
      </c>
      <c r="B9277">
        <v>72.680000000000007</v>
      </c>
      <c r="C9277">
        <f>RawData[[#This Row],[Price (INR)]]-RawData[[#This Row],[Resale Price (INR)]]</f>
        <v>109060.6</v>
      </c>
      <c r="D9277" t="s">
        <v>32</v>
      </c>
      <c r="E9277" t="s">
        <v>80</v>
      </c>
      <c r="F9277">
        <v>293188</v>
      </c>
      <c r="G9277">
        <v>2016</v>
      </c>
      <c r="H9277">
        <v>999</v>
      </c>
      <c r="I9277" t="s">
        <v>34</v>
      </c>
      <c r="J9277">
        <v>27.79</v>
      </c>
      <c r="K9277" t="s">
        <v>27</v>
      </c>
      <c r="L9277">
        <v>2019</v>
      </c>
      <c r="M9277" t="s">
        <v>44</v>
      </c>
      <c r="N9277" t="s">
        <v>21</v>
      </c>
      <c r="O9277">
        <v>184127.4</v>
      </c>
      <c r="P9277" t="s">
        <v>45</v>
      </c>
    </row>
    <row r="9278" spans="1:16" x14ac:dyDescent="0.35">
      <c r="A9278" t="s">
        <v>55</v>
      </c>
      <c r="B9278">
        <v>59.9</v>
      </c>
      <c r="C9278">
        <f>RawData[[#This Row],[Price (INR)]]-RawData[[#This Row],[Resale Price (INR)]]</f>
        <v>127016.43</v>
      </c>
      <c r="D9278" t="s">
        <v>40</v>
      </c>
      <c r="E9278" t="s">
        <v>41</v>
      </c>
      <c r="F9278">
        <v>258869</v>
      </c>
      <c r="G9278">
        <v>2015</v>
      </c>
      <c r="H9278">
        <v>870</v>
      </c>
      <c r="I9278" t="s">
        <v>18</v>
      </c>
      <c r="J9278">
        <v>78.45</v>
      </c>
      <c r="K9278" t="s">
        <v>42</v>
      </c>
      <c r="L9278">
        <v>2015</v>
      </c>
      <c r="M9278" t="s">
        <v>44</v>
      </c>
      <c r="N9278" t="s">
        <v>21</v>
      </c>
      <c r="O9278">
        <v>131852.57</v>
      </c>
      <c r="P9278" t="s">
        <v>45</v>
      </c>
    </row>
    <row r="9279" spans="1:16" x14ac:dyDescent="0.35">
      <c r="A9279" t="s">
        <v>61</v>
      </c>
      <c r="B9279">
        <v>14.26</v>
      </c>
      <c r="C9279">
        <f>RawData[[#This Row],[Price (INR)]]-RawData[[#This Row],[Resale Price (INR)]]</f>
        <v>18427.059999999998</v>
      </c>
      <c r="D9279" t="s">
        <v>29</v>
      </c>
      <c r="E9279" t="s">
        <v>75</v>
      </c>
      <c r="F9279">
        <v>68970</v>
      </c>
      <c r="G9279">
        <v>2023</v>
      </c>
      <c r="H9279">
        <v>933</v>
      </c>
      <c r="I9279" t="s">
        <v>18</v>
      </c>
      <c r="J9279">
        <v>94.1</v>
      </c>
      <c r="K9279" t="s">
        <v>42</v>
      </c>
      <c r="L9279">
        <v>2023</v>
      </c>
      <c r="M9279" t="s">
        <v>38</v>
      </c>
      <c r="N9279" t="s">
        <v>31</v>
      </c>
      <c r="O9279">
        <v>50542.94</v>
      </c>
      <c r="P9279" t="s">
        <v>45</v>
      </c>
    </row>
    <row r="9280" spans="1:16" x14ac:dyDescent="0.35">
      <c r="A9280" t="s">
        <v>46</v>
      </c>
      <c r="B9280">
        <v>28.16</v>
      </c>
      <c r="C9280">
        <f>RawData[[#This Row],[Price (INR)]]-RawData[[#This Row],[Resale Price (INR)]]</f>
        <v>158380.04</v>
      </c>
      <c r="D9280" t="s">
        <v>36</v>
      </c>
      <c r="E9280" t="s">
        <v>37</v>
      </c>
      <c r="F9280">
        <v>366727</v>
      </c>
      <c r="G9280">
        <v>2020</v>
      </c>
      <c r="H9280">
        <v>482</v>
      </c>
      <c r="I9280" t="s">
        <v>34</v>
      </c>
      <c r="J9280">
        <v>52.05</v>
      </c>
      <c r="K9280" t="s">
        <v>42</v>
      </c>
      <c r="L9280">
        <v>2020</v>
      </c>
      <c r="M9280" t="s">
        <v>20</v>
      </c>
      <c r="N9280" t="s">
        <v>31</v>
      </c>
      <c r="O9280">
        <v>208346.96</v>
      </c>
      <c r="P9280" t="s">
        <v>45</v>
      </c>
    </row>
    <row r="9281" spans="1:16" x14ac:dyDescent="0.35">
      <c r="A9281" t="s">
        <v>28</v>
      </c>
      <c r="B9281">
        <v>57.81</v>
      </c>
      <c r="C9281">
        <f>RawData[[#This Row],[Price (INR)]]-RawData[[#This Row],[Resale Price (INR)]]</f>
        <v>67784.81</v>
      </c>
      <c r="D9281" t="s">
        <v>16</v>
      </c>
      <c r="E9281" t="s">
        <v>43</v>
      </c>
      <c r="F9281">
        <v>281649</v>
      </c>
      <c r="G9281">
        <v>2019</v>
      </c>
      <c r="H9281">
        <v>467</v>
      </c>
      <c r="I9281" t="s">
        <v>18</v>
      </c>
      <c r="J9281">
        <v>80.23</v>
      </c>
      <c r="K9281" t="s">
        <v>19</v>
      </c>
      <c r="L9281">
        <v>2023</v>
      </c>
      <c r="M9281" t="s">
        <v>38</v>
      </c>
      <c r="N9281" t="s">
        <v>21</v>
      </c>
      <c r="O9281">
        <v>213864.19</v>
      </c>
      <c r="P9281" t="s">
        <v>45</v>
      </c>
    </row>
    <row r="9282" spans="1:16" x14ac:dyDescent="0.35">
      <c r="A9282" t="s">
        <v>55</v>
      </c>
      <c r="B9282">
        <v>11.92</v>
      </c>
      <c r="C9282">
        <f>RawData[[#This Row],[Price (INR)]]-RawData[[#This Row],[Resale Price (INR)]]</f>
        <v>67898.510000000009</v>
      </c>
      <c r="D9282" t="s">
        <v>36</v>
      </c>
      <c r="E9282" t="s">
        <v>66</v>
      </c>
      <c r="F9282">
        <v>218134</v>
      </c>
      <c r="G9282">
        <v>2018</v>
      </c>
      <c r="H9282">
        <v>779</v>
      </c>
      <c r="I9282" t="s">
        <v>34</v>
      </c>
      <c r="J9282">
        <v>38.07</v>
      </c>
      <c r="K9282" t="s">
        <v>19</v>
      </c>
      <c r="L9282">
        <v>2022</v>
      </c>
      <c r="M9282" t="s">
        <v>20</v>
      </c>
      <c r="N9282" t="s">
        <v>31</v>
      </c>
      <c r="O9282">
        <v>150235.49</v>
      </c>
      <c r="P9282" t="s">
        <v>45</v>
      </c>
    </row>
    <row r="9283" spans="1:16" x14ac:dyDescent="0.35">
      <c r="A9283" t="s">
        <v>54</v>
      </c>
      <c r="B9283">
        <v>66.989999999999995</v>
      </c>
      <c r="C9283">
        <f>RawData[[#This Row],[Price (INR)]]-RawData[[#This Row],[Resale Price (INR)]]</f>
        <v>96558.18</v>
      </c>
      <c r="D9283" t="s">
        <v>32</v>
      </c>
      <c r="E9283" t="s">
        <v>47</v>
      </c>
      <c r="F9283">
        <v>278416</v>
      </c>
      <c r="G9283">
        <v>2018</v>
      </c>
      <c r="H9283">
        <v>163</v>
      </c>
      <c r="I9283" t="s">
        <v>18</v>
      </c>
      <c r="J9283">
        <v>75.81</v>
      </c>
      <c r="K9283" t="s">
        <v>19</v>
      </c>
      <c r="L9283">
        <v>2023</v>
      </c>
      <c r="M9283" t="s">
        <v>20</v>
      </c>
      <c r="N9283" t="s">
        <v>21</v>
      </c>
      <c r="O9283">
        <v>181857.82</v>
      </c>
      <c r="P9283" t="s">
        <v>35</v>
      </c>
    </row>
    <row r="9284" spans="1:16" x14ac:dyDescent="0.35">
      <c r="A9284" t="s">
        <v>61</v>
      </c>
      <c r="B9284">
        <v>54.39</v>
      </c>
      <c r="C9284">
        <f>RawData[[#This Row],[Price (INR)]]-RawData[[#This Row],[Resale Price (INR)]]</f>
        <v>93004.079999999987</v>
      </c>
      <c r="D9284" t="s">
        <v>29</v>
      </c>
      <c r="E9284" t="s">
        <v>75</v>
      </c>
      <c r="F9284">
        <v>229259</v>
      </c>
      <c r="G9284">
        <v>2020</v>
      </c>
      <c r="H9284">
        <v>222</v>
      </c>
      <c r="I9284" t="s">
        <v>18</v>
      </c>
      <c r="J9284">
        <v>67.98</v>
      </c>
      <c r="K9284" t="s">
        <v>42</v>
      </c>
      <c r="L9284">
        <v>2020</v>
      </c>
      <c r="M9284" t="s">
        <v>20</v>
      </c>
      <c r="N9284" t="s">
        <v>21</v>
      </c>
      <c r="O9284">
        <v>136254.92000000001</v>
      </c>
      <c r="P9284" t="s">
        <v>50</v>
      </c>
    </row>
    <row r="9285" spans="1:16" x14ac:dyDescent="0.35">
      <c r="A9285" t="s">
        <v>46</v>
      </c>
      <c r="B9285">
        <v>35.89</v>
      </c>
      <c r="C9285">
        <f>RawData[[#This Row],[Price (INR)]]-RawData[[#This Row],[Resale Price (INR)]]</f>
        <v>80489.89</v>
      </c>
      <c r="D9285" t="s">
        <v>52</v>
      </c>
      <c r="E9285" t="s">
        <v>53</v>
      </c>
      <c r="F9285">
        <v>143358</v>
      </c>
      <c r="G9285">
        <v>2017</v>
      </c>
      <c r="H9285">
        <v>536</v>
      </c>
      <c r="I9285" t="s">
        <v>26</v>
      </c>
      <c r="J9285">
        <v>60.31</v>
      </c>
      <c r="K9285" t="s">
        <v>42</v>
      </c>
      <c r="L9285">
        <v>2017</v>
      </c>
      <c r="M9285" t="s">
        <v>38</v>
      </c>
      <c r="N9285" t="s">
        <v>31</v>
      </c>
      <c r="O9285">
        <v>62868.11</v>
      </c>
      <c r="P9285" t="s">
        <v>50</v>
      </c>
    </row>
    <row r="9286" spans="1:16" x14ac:dyDescent="0.35">
      <c r="A9286" t="s">
        <v>39</v>
      </c>
      <c r="B9286">
        <v>34.03</v>
      </c>
      <c r="C9286">
        <f>RawData[[#This Row],[Price (INR)]]-RawData[[#This Row],[Resale Price (INR)]]</f>
        <v>67387.94</v>
      </c>
      <c r="D9286" t="s">
        <v>52</v>
      </c>
      <c r="E9286" t="s">
        <v>69</v>
      </c>
      <c r="F9286">
        <v>119795</v>
      </c>
      <c r="G9286">
        <v>2024</v>
      </c>
      <c r="H9286">
        <v>880</v>
      </c>
      <c r="I9286" t="s">
        <v>34</v>
      </c>
      <c r="J9286">
        <v>47.47</v>
      </c>
      <c r="K9286" t="s">
        <v>19</v>
      </c>
      <c r="L9286">
        <v>2024</v>
      </c>
      <c r="M9286" t="s">
        <v>44</v>
      </c>
      <c r="N9286" t="s">
        <v>31</v>
      </c>
      <c r="O9286">
        <v>52407.06</v>
      </c>
      <c r="P9286" t="s">
        <v>50</v>
      </c>
    </row>
    <row r="9287" spans="1:16" x14ac:dyDescent="0.35">
      <c r="A9287" t="s">
        <v>15</v>
      </c>
      <c r="B9287">
        <v>8.69</v>
      </c>
      <c r="C9287">
        <f>RawData[[#This Row],[Price (INR)]]-RawData[[#This Row],[Resale Price (INR)]]</f>
        <v>19956.349999999999</v>
      </c>
      <c r="D9287" t="s">
        <v>40</v>
      </c>
      <c r="E9287" t="s">
        <v>51</v>
      </c>
      <c r="F9287">
        <v>53865</v>
      </c>
      <c r="G9287">
        <v>2022</v>
      </c>
      <c r="H9287">
        <v>844</v>
      </c>
      <c r="I9287" t="s">
        <v>34</v>
      </c>
      <c r="J9287">
        <v>36.46</v>
      </c>
      <c r="K9287" t="s">
        <v>19</v>
      </c>
      <c r="L9287">
        <v>2023</v>
      </c>
      <c r="M9287" t="s">
        <v>38</v>
      </c>
      <c r="N9287" t="s">
        <v>31</v>
      </c>
      <c r="O9287">
        <v>33908.65</v>
      </c>
      <c r="P9287" t="s">
        <v>50</v>
      </c>
    </row>
    <row r="9288" spans="1:16" x14ac:dyDescent="0.35">
      <c r="A9288" t="s">
        <v>61</v>
      </c>
      <c r="B9288">
        <v>79.290000000000006</v>
      </c>
      <c r="C9288">
        <f>RawData[[#This Row],[Price (INR)]]-RawData[[#This Row],[Resale Price (INR)]]</f>
        <v>44089.5</v>
      </c>
      <c r="D9288" t="s">
        <v>40</v>
      </c>
      <c r="E9288" t="s">
        <v>68</v>
      </c>
      <c r="F9288">
        <v>212553</v>
      </c>
      <c r="G9288">
        <v>2018</v>
      </c>
      <c r="H9288">
        <v>686</v>
      </c>
      <c r="I9288" t="s">
        <v>26</v>
      </c>
      <c r="J9288">
        <v>77.87</v>
      </c>
      <c r="K9288" t="s">
        <v>19</v>
      </c>
      <c r="L9288">
        <v>2020</v>
      </c>
      <c r="M9288" t="s">
        <v>20</v>
      </c>
      <c r="N9288" t="s">
        <v>31</v>
      </c>
      <c r="O9288">
        <v>168463.5</v>
      </c>
      <c r="P9288" t="s">
        <v>35</v>
      </c>
    </row>
    <row r="9289" spans="1:16" x14ac:dyDescent="0.35">
      <c r="A9289" t="s">
        <v>15</v>
      </c>
      <c r="B9289">
        <v>67.44</v>
      </c>
      <c r="C9289">
        <f>RawData[[#This Row],[Price (INR)]]-RawData[[#This Row],[Resale Price (INR)]]</f>
        <v>36518.94</v>
      </c>
      <c r="D9289" t="s">
        <v>36</v>
      </c>
      <c r="E9289" t="s">
        <v>57</v>
      </c>
      <c r="F9289">
        <v>153541</v>
      </c>
      <c r="G9289">
        <v>2022</v>
      </c>
      <c r="H9289">
        <v>264</v>
      </c>
      <c r="I9289" t="s">
        <v>18</v>
      </c>
      <c r="J9289">
        <v>82.59</v>
      </c>
      <c r="K9289" t="s">
        <v>27</v>
      </c>
      <c r="L9289">
        <v>2024</v>
      </c>
      <c r="M9289" t="s">
        <v>20</v>
      </c>
      <c r="N9289" t="s">
        <v>21</v>
      </c>
      <c r="O9289">
        <v>117022.06</v>
      </c>
      <c r="P9289" t="s">
        <v>50</v>
      </c>
    </row>
    <row r="9290" spans="1:16" x14ac:dyDescent="0.35">
      <c r="A9290" t="s">
        <v>48</v>
      </c>
      <c r="B9290">
        <v>28.08</v>
      </c>
      <c r="C9290">
        <f>RawData[[#This Row],[Price (INR)]]-RawData[[#This Row],[Resale Price (INR)]]</f>
        <v>64702.66</v>
      </c>
      <c r="D9290" t="s">
        <v>52</v>
      </c>
      <c r="E9290" t="s">
        <v>69</v>
      </c>
      <c r="F9290">
        <v>113475</v>
      </c>
      <c r="G9290">
        <v>2019</v>
      </c>
      <c r="H9290">
        <v>155</v>
      </c>
      <c r="I9290" t="s">
        <v>34</v>
      </c>
      <c r="J9290">
        <v>49.14</v>
      </c>
      <c r="K9290" t="s">
        <v>42</v>
      </c>
      <c r="L9290">
        <v>2019</v>
      </c>
      <c r="M9290" t="s">
        <v>38</v>
      </c>
      <c r="N9290" t="s">
        <v>31</v>
      </c>
      <c r="O9290">
        <v>48772.34</v>
      </c>
      <c r="P9290" t="s">
        <v>45</v>
      </c>
    </row>
    <row r="9291" spans="1:16" x14ac:dyDescent="0.35">
      <c r="A9291" t="s">
        <v>61</v>
      </c>
      <c r="B9291">
        <v>61.98</v>
      </c>
      <c r="C9291">
        <f>RawData[[#This Row],[Price (INR)]]-RawData[[#This Row],[Resale Price (INR)]]</f>
        <v>84476.55</v>
      </c>
      <c r="D9291" t="s">
        <v>52</v>
      </c>
      <c r="E9291" t="s">
        <v>81</v>
      </c>
      <c r="F9291">
        <v>152184</v>
      </c>
      <c r="G9291">
        <v>2018</v>
      </c>
      <c r="H9291">
        <v>674</v>
      </c>
      <c r="I9291" t="s">
        <v>18</v>
      </c>
      <c r="J9291">
        <v>69.73</v>
      </c>
      <c r="K9291" t="s">
        <v>42</v>
      </c>
      <c r="L9291">
        <v>2018</v>
      </c>
      <c r="M9291" t="s">
        <v>38</v>
      </c>
      <c r="N9291" t="s">
        <v>31</v>
      </c>
      <c r="O9291">
        <v>67707.45</v>
      </c>
      <c r="P9291" t="s">
        <v>22</v>
      </c>
    </row>
    <row r="9292" spans="1:16" x14ac:dyDescent="0.35">
      <c r="A9292" t="s">
        <v>23</v>
      </c>
      <c r="B9292">
        <v>64.87</v>
      </c>
      <c r="C9292">
        <f>RawData[[#This Row],[Price (INR)]]-RawData[[#This Row],[Resale Price (INR)]]</f>
        <v>142387.54999999999</v>
      </c>
      <c r="D9292" t="s">
        <v>29</v>
      </c>
      <c r="E9292" t="s">
        <v>49</v>
      </c>
      <c r="F9292">
        <v>397676</v>
      </c>
      <c r="G9292">
        <v>2021</v>
      </c>
      <c r="H9292">
        <v>136</v>
      </c>
      <c r="I9292" t="s">
        <v>18</v>
      </c>
      <c r="J9292">
        <v>92.68</v>
      </c>
      <c r="K9292" t="s">
        <v>42</v>
      </c>
      <c r="L9292">
        <v>2021</v>
      </c>
      <c r="M9292" t="s">
        <v>20</v>
      </c>
      <c r="N9292" t="s">
        <v>21</v>
      </c>
      <c r="O9292">
        <v>255288.45</v>
      </c>
      <c r="P9292" t="s">
        <v>50</v>
      </c>
    </row>
    <row r="9293" spans="1:16" x14ac:dyDescent="0.35">
      <c r="A9293" t="s">
        <v>15</v>
      </c>
      <c r="B9293">
        <v>6.64</v>
      </c>
      <c r="C9293">
        <f>RawData[[#This Row],[Price (INR)]]-RawData[[#This Row],[Resale Price (INR)]]</f>
        <v>99892.109999999986</v>
      </c>
      <c r="D9293" t="s">
        <v>24</v>
      </c>
      <c r="E9293" t="s">
        <v>85</v>
      </c>
      <c r="F9293">
        <v>284896</v>
      </c>
      <c r="G9293">
        <v>2015</v>
      </c>
      <c r="H9293">
        <v>302</v>
      </c>
      <c r="I9293" t="s">
        <v>18</v>
      </c>
      <c r="J9293">
        <v>96.29</v>
      </c>
      <c r="K9293" t="s">
        <v>19</v>
      </c>
      <c r="L9293">
        <v>2022</v>
      </c>
      <c r="M9293" t="s">
        <v>38</v>
      </c>
      <c r="N9293" t="s">
        <v>31</v>
      </c>
      <c r="O9293">
        <v>185003.89</v>
      </c>
      <c r="P9293" t="s">
        <v>45</v>
      </c>
    </row>
    <row r="9294" spans="1:16" x14ac:dyDescent="0.35">
      <c r="A9294" t="s">
        <v>23</v>
      </c>
      <c r="B9294">
        <v>56.14</v>
      </c>
      <c r="C9294">
        <f>RawData[[#This Row],[Price (INR)]]-RawData[[#This Row],[Resale Price (INR)]]</f>
        <v>92743.32</v>
      </c>
      <c r="D9294" t="s">
        <v>29</v>
      </c>
      <c r="E9294" t="s">
        <v>82</v>
      </c>
      <c r="F9294">
        <v>179837</v>
      </c>
      <c r="G9294">
        <v>2021</v>
      </c>
      <c r="H9294">
        <v>697</v>
      </c>
      <c r="I9294" t="s">
        <v>34</v>
      </c>
      <c r="J9294">
        <v>36.909999999999997</v>
      </c>
      <c r="K9294" t="s">
        <v>19</v>
      </c>
      <c r="L9294">
        <v>2021</v>
      </c>
      <c r="M9294" t="s">
        <v>44</v>
      </c>
      <c r="N9294" t="s">
        <v>21</v>
      </c>
      <c r="O9294">
        <v>87093.68</v>
      </c>
      <c r="P9294" t="s">
        <v>22</v>
      </c>
    </row>
    <row r="9295" spans="1:16" x14ac:dyDescent="0.35">
      <c r="A9295" t="s">
        <v>46</v>
      </c>
      <c r="B9295">
        <v>78.58</v>
      </c>
      <c r="C9295">
        <f>RawData[[#This Row],[Price (INR)]]-RawData[[#This Row],[Resale Price (INR)]]</f>
        <v>138422.68</v>
      </c>
      <c r="D9295" t="s">
        <v>52</v>
      </c>
      <c r="E9295" t="s">
        <v>53</v>
      </c>
      <c r="F9295">
        <v>309850</v>
      </c>
      <c r="G9295">
        <v>2022</v>
      </c>
      <c r="H9295">
        <v>549</v>
      </c>
      <c r="I9295" t="s">
        <v>18</v>
      </c>
      <c r="J9295">
        <v>90.86</v>
      </c>
      <c r="K9295" t="s">
        <v>27</v>
      </c>
      <c r="L9295">
        <v>2024</v>
      </c>
      <c r="M9295" t="s">
        <v>44</v>
      </c>
      <c r="N9295" t="s">
        <v>31</v>
      </c>
      <c r="O9295">
        <v>171427.32</v>
      </c>
      <c r="P9295" t="s">
        <v>22</v>
      </c>
    </row>
    <row r="9296" spans="1:16" x14ac:dyDescent="0.35">
      <c r="A9296" t="s">
        <v>61</v>
      </c>
      <c r="B9296">
        <v>68.75</v>
      </c>
      <c r="C9296">
        <f>RawData[[#This Row],[Price (INR)]]-RawData[[#This Row],[Resale Price (INR)]]</f>
        <v>108412.94</v>
      </c>
      <c r="D9296" t="s">
        <v>16</v>
      </c>
      <c r="E9296" t="s">
        <v>43</v>
      </c>
      <c r="F9296">
        <v>191941</v>
      </c>
      <c r="G9296">
        <v>2016</v>
      </c>
      <c r="H9296">
        <v>532</v>
      </c>
      <c r="I9296" t="s">
        <v>26</v>
      </c>
      <c r="J9296">
        <v>95.77</v>
      </c>
      <c r="K9296" t="s">
        <v>27</v>
      </c>
      <c r="L9296">
        <v>2017</v>
      </c>
      <c r="M9296" t="s">
        <v>38</v>
      </c>
      <c r="N9296" t="s">
        <v>21</v>
      </c>
      <c r="O9296">
        <v>83528.06</v>
      </c>
      <c r="P9296" t="s">
        <v>35</v>
      </c>
    </row>
    <row r="9297" spans="1:16" x14ac:dyDescent="0.35">
      <c r="A9297" t="s">
        <v>48</v>
      </c>
      <c r="B9297">
        <v>36.92</v>
      </c>
      <c r="C9297">
        <f>RawData[[#This Row],[Price (INR)]]-RawData[[#This Row],[Resale Price (INR)]]</f>
        <v>45277.85</v>
      </c>
      <c r="D9297" t="s">
        <v>52</v>
      </c>
      <c r="E9297" t="s">
        <v>69</v>
      </c>
      <c r="F9297">
        <v>90788</v>
      </c>
      <c r="G9297">
        <v>2021</v>
      </c>
      <c r="H9297">
        <v>195</v>
      </c>
      <c r="I9297" t="s">
        <v>34</v>
      </c>
      <c r="J9297">
        <v>34.299999999999997</v>
      </c>
      <c r="K9297" t="s">
        <v>42</v>
      </c>
      <c r="L9297">
        <v>2021</v>
      </c>
      <c r="M9297" t="s">
        <v>44</v>
      </c>
      <c r="N9297" t="s">
        <v>21</v>
      </c>
      <c r="O9297">
        <v>45510.15</v>
      </c>
      <c r="P9297" t="s">
        <v>45</v>
      </c>
    </row>
    <row r="9298" spans="1:16" x14ac:dyDescent="0.35">
      <c r="A9298" t="s">
        <v>61</v>
      </c>
      <c r="B9298">
        <v>33</v>
      </c>
      <c r="C9298">
        <f>RawData[[#This Row],[Price (INR)]]-RawData[[#This Row],[Resale Price (INR)]]</f>
        <v>56351.83</v>
      </c>
      <c r="D9298" t="s">
        <v>64</v>
      </c>
      <c r="E9298" t="s">
        <v>76</v>
      </c>
      <c r="F9298">
        <v>161644</v>
      </c>
      <c r="G9298">
        <v>2019</v>
      </c>
      <c r="H9298">
        <v>721</v>
      </c>
      <c r="I9298" t="s">
        <v>26</v>
      </c>
      <c r="J9298">
        <v>93.15</v>
      </c>
      <c r="K9298" t="s">
        <v>27</v>
      </c>
      <c r="L9298">
        <v>2020</v>
      </c>
      <c r="M9298" t="s">
        <v>20</v>
      </c>
      <c r="N9298" t="s">
        <v>31</v>
      </c>
      <c r="O9298">
        <v>105292.17</v>
      </c>
      <c r="P9298" t="s">
        <v>35</v>
      </c>
    </row>
    <row r="9299" spans="1:16" x14ac:dyDescent="0.35">
      <c r="A9299" t="s">
        <v>48</v>
      </c>
      <c r="B9299">
        <v>12.47</v>
      </c>
      <c r="C9299">
        <f>RawData[[#This Row],[Price (INR)]]-RawData[[#This Row],[Resale Price (INR)]]</f>
        <v>122423.08</v>
      </c>
      <c r="D9299" t="s">
        <v>16</v>
      </c>
      <c r="E9299" t="s">
        <v>77</v>
      </c>
      <c r="F9299">
        <v>209382</v>
      </c>
      <c r="G9299">
        <v>2020</v>
      </c>
      <c r="H9299">
        <v>291</v>
      </c>
      <c r="I9299" t="s">
        <v>34</v>
      </c>
      <c r="J9299">
        <v>51.96</v>
      </c>
      <c r="K9299" t="s">
        <v>19</v>
      </c>
      <c r="L9299">
        <v>2020</v>
      </c>
      <c r="M9299" t="s">
        <v>44</v>
      </c>
      <c r="N9299" t="s">
        <v>21</v>
      </c>
      <c r="O9299">
        <v>86958.92</v>
      </c>
      <c r="P9299" t="s">
        <v>22</v>
      </c>
    </row>
    <row r="9300" spans="1:16" x14ac:dyDescent="0.35">
      <c r="A9300" t="s">
        <v>61</v>
      </c>
      <c r="B9300">
        <v>56.86</v>
      </c>
      <c r="C9300">
        <f>RawData[[#This Row],[Price (INR)]]-RawData[[#This Row],[Resale Price (INR)]]</f>
        <v>63098.070000000007</v>
      </c>
      <c r="D9300" t="s">
        <v>24</v>
      </c>
      <c r="E9300" t="s">
        <v>67</v>
      </c>
      <c r="F9300">
        <v>137593</v>
      </c>
      <c r="G9300">
        <v>2024</v>
      </c>
      <c r="H9300">
        <v>578</v>
      </c>
      <c r="I9300" t="s">
        <v>26</v>
      </c>
      <c r="J9300">
        <v>92.12</v>
      </c>
      <c r="K9300" t="s">
        <v>42</v>
      </c>
      <c r="L9300">
        <v>2024</v>
      </c>
      <c r="M9300" t="s">
        <v>38</v>
      </c>
      <c r="N9300" t="s">
        <v>21</v>
      </c>
      <c r="O9300">
        <v>74494.929999999993</v>
      </c>
      <c r="P9300" t="s">
        <v>45</v>
      </c>
    </row>
    <row r="9301" spans="1:16" x14ac:dyDescent="0.35">
      <c r="A9301" t="s">
        <v>15</v>
      </c>
      <c r="B9301">
        <v>49.32</v>
      </c>
      <c r="C9301">
        <f>RawData[[#This Row],[Price (INR)]]-RawData[[#This Row],[Resale Price (INR)]]</f>
        <v>27408</v>
      </c>
      <c r="D9301" t="s">
        <v>36</v>
      </c>
      <c r="E9301" t="s">
        <v>37</v>
      </c>
      <c r="F9301">
        <v>97780</v>
      </c>
      <c r="G9301">
        <v>2024</v>
      </c>
      <c r="H9301">
        <v>273</v>
      </c>
      <c r="I9301" t="s">
        <v>26</v>
      </c>
      <c r="J9301">
        <v>82</v>
      </c>
      <c r="K9301" t="s">
        <v>27</v>
      </c>
      <c r="L9301">
        <v>2024</v>
      </c>
      <c r="M9301" t="s">
        <v>20</v>
      </c>
      <c r="N9301" t="s">
        <v>31</v>
      </c>
      <c r="O9301">
        <v>70372</v>
      </c>
      <c r="P9301" t="s">
        <v>35</v>
      </c>
    </row>
    <row r="9302" spans="1:16" x14ac:dyDescent="0.35">
      <c r="A9302" t="s">
        <v>39</v>
      </c>
      <c r="B9302">
        <v>44.55</v>
      </c>
      <c r="C9302">
        <f>RawData[[#This Row],[Price (INR)]]-RawData[[#This Row],[Resale Price (INR)]]</f>
        <v>45219.679999999993</v>
      </c>
      <c r="D9302" t="s">
        <v>40</v>
      </c>
      <c r="E9302" t="s">
        <v>62</v>
      </c>
      <c r="F9302">
        <v>194949</v>
      </c>
      <c r="G9302">
        <v>2015</v>
      </c>
      <c r="H9302">
        <v>392</v>
      </c>
      <c r="I9302" t="s">
        <v>18</v>
      </c>
      <c r="J9302">
        <v>68.680000000000007</v>
      </c>
      <c r="K9302" t="s">
        <v>27</v>
      </c>
      <c r="L9302">
        <v>2019</v>
      </c>
      <c r="M9302" t="s">
        <v>38</v>
      </c>
      <c r="N9302" t="s">
        <v>21</v>
      </c>
      <c r="O9302">
        <v>149729.32</v>
      </c>
      <c r="P9302" t="s">
        <v>45</v>
      </c>
    </row>
    <row r="9303" spans="1:16" x14ac:dyDescent="0.35">
      <c r="A9303" t="s">
        <v>28</v>
      </c>
      <c r="B9303">
        <v>60.7</v>
      </c>
      <c r="C9303">
        <f>RawData[[#This Row],[Price (INR)]]-RawData[[#This Row],[Resale Price (INR)]]</f>
        <v>46106.489999999991</v>
      </c>
      <c r="D9303" t="s">
        <v>16</v>
      </c>
      <c r="E9303" t="s">
        <v>43</v>
      </c>
      <c r="F9303">
        <v>179671</v>
      </c>
      <c r="G9303">
        <v>2017</v>
      </c>
      <c r="H9303">
        <v>352</v>
      </c>
      <c r="I9303" t="s">
        <v>26</v>
      </c>
      <c r="J9303">
        <v>76.12</v>
      </c>
      <c r="K9303" t="s">
        <v>27</v>
      </c>
      <c r="L9303">
        <v>2020</v>
      </c>
      <c r="M9303" t="s">
        <v>44</v>
      </c>
      <c r="N9303" t="s">
        <v>21</v>
      </c>
      <c r="O9303">
        <v>133564.51</v>
      </c>
      <c r="P9303" t="s">
        <v>35</v>
      </c>
    </row>
    <row r="9304" spans="1:16" x14ac:dyDescent="0.35">
      <c r="A9304" t="s">
        <v>39</v>
      </c>
      <c r="B9304">
        <v>26.85</v>
      </c>
      <c r="C9304">
        <f>RawData[[#This Row],[Price (INR)]]-RawData[[#This Row],[Resale Price (INR)]]</f>
        <v>65475.66</v>
      </c>
      <c r="D9304" t="s">
        <v>64</v>
      </c>
      <c r="E9304" t="s">
        <v>78</v>
      </c>
      <c r="F9304">
        <v>142140</v>
      </c>
      <c r="G9304">
        <v>2017</v>
      </c>
      <c r="H9304">
        <v>576</v>
      </c>
      <c r="I9304" t="s">
        <v>26</v>
      </c>
      <c r="J9304">
        <v>65.239999999999995</v>
      </c>
      <c r="K9304" t="s">
        <v>42</v>
      </c>
      <c r="L9304">
        <v>2017</v>
      </c>
      <c r="M9304" t="s">
        <v>20</v>
      </c>
      <c r="N9304" t="s">
        <v>21</v>
      </c>
      <c r="O9304">
        <v>76664.34</v>
      </c>
      <c r="P9304" t="s">
        <v>45</v>
      </c>
    </row>
    <row r="9305" spans="1:16" x14ac:dyDescent="0.35">
      <c r="A9305" t="s">
        <v>55</v>
      </c>
      <c r="B9305">
        <v>69.260000000000005</v>
      </c>
      <c r="C9305">
        <f>RawData[[#This Row],[Price (INR)]]-RawData[[#This Row],[Resale Price (INR)]]</f>
        <v>99218.989999999991</v>
      </c>
      <c r="D9305" t="s">
        <v>32</v>
      </c>
      <c r="E9305" t="s">
        <v>80</v>
      </c>
      <c r="F9305">
        <v>371551</v>
      </c>
      <c r="G9305">
        <v>2019</v>
      </c>
      <c r="H9305">
        <v>651</v>
      </c>
      <c r="I9305" t="s">
        <v>34</v>
      </c>
      <c r="J9305">
        <v>25.61</v>
      </c>
      <c r="K9305" t="s">
        <v>27</v>
      </c>
      <c r="L9305">
        <v>2022</v>
      </c>
      <c r="M9305" t="s">
        <v>44</v>
      </c>
      <c r="N9305" t="s">
        <v>31</v>
      </c>
      <c r="O9305">
        <v>272332.01</v>
      </c>
      <c r="P9305" t="s">
        <v>22</v>
      </c>
    </row>
    <row r="9306" spans="1:16" x14ac:dyDescent="0.35">
      <c r="A9306" t="s">
        <v>28</v>
      </c>
      <c r="B9306">
        <v>61.7</v>
      </c>
      <c r="C9306">
        <f>RawData[[#This Row],[Price (INR)]]-RawData[[#This Row],[Resale Price (INR)]]</f>
        <v>87739.079999999987</v>
      </c>
      <c r="D9306" t="s">
        <v>32</v>
      </c>
      <c r="E9306" t="s">
        <v>80</v>
      </c>
      <c r="F9306">
        <v>271672</v>
      </c>
      <c r="G9306">
        <v>2023</v>
      </c>
      <c r="H9306">
        <v>345</v>
      </c>
      <c r="I9306" t="s">
        <v>26</v>
      </c>
      <c r="J9306">
        <v>98.87</v>
      </c>
      <c r="K9306" t="s">
        <v>42</v>
      </c>
      <c r="L9306">
        <v>2023</v>
      </c>
      <c r="M9306" t="s">
        <v>20</v>
      </c>
      <c r="N9306" t="s">
        <v>21</v>
      </c>
      <c r="O9306">
        <v>183932.92</v>
      </c>
      <c r="P9306" t="s">
        <v>45</v>
      </c>
    </row>
    <row r="9307" spans="1:16" x14ac:dyDescent="0.35">
      <c r="A9307" t="s">
        <v>48</v>
      </c>
      <c r="B9307">
        <v>12.31</v>
      </c>
      <c r="C9307">
        <f>RawData[[#This Row],[Price (INR)]]-RawData[[#This Row],[Resale Price (INR)]]</f>
        <v>110880.25</v>
      </c>
      <c r="D9307" t="s">
        <v>40</v>
      </c>
      <c r="E9307" t="s">
        <v>58</v>
      </c>
      <c r="F9307">
        <v>263796</v>
      </c>
      <c r="G9307">
        <v>2023</v>
      </c>
      <c r="H9307">
        <v>739</v>
      </c>
      <c r="I9307" t="s">
        <v>26</v>
      </c>
      <c r="J9307">
        <v>88.62</v>
      </c>
      <c r="K9307" t="s">
        <v>27</v>
      </c>
      <c r="L9307">
        <v>2023</v>
      </c>
      <c r="M9307" t="s">
        <v>44</v>
      </c>
      <c r="N9307" t="s">
        <v>21</v>
      </c>
      <c r="O9307">
        <v>152915.75</v>
      </c>
      <c r="P9307" t="s">
        <v>35</v>
      </c>
    </row>
    <row r="9308" spans="1:16" x14ac:dyDescent="0.35">
      <c r="A9308" t="s">
        <v>46</v>
      </c>
      <c r="B9308">
        <v>30.98</v>
      </c>
      <c r="C9308">
        <f>RawData[[#This Row],[Price (INR)]]-RawData[[#This Row],[Resale Price (INR)]]</f>
        <v>164051.75</v>
      </c>
      <c r="D9308" t="s">
        <v>52</v>
      </c>
      <c r="E9308" t="s">
        <v>72</v>
      </c>
      <c r="F9308">
        <v>395765</v>
      </c>
      <c r="G9308">
        <v>2024</v>
      </c>
      <c r="H9308">
        <v>214</v>
      </c>
      <c r="I9308" t="s">
        <v>34</v>
      </c>
      <c r="J9308">
        <v>41.3</v>
      </c>
      <c r="K9308" t="s">
        <v>19</v>
      </c>
      <c r="L9308">
        <v>2024</v>
      </c>
      <c r="M9308" t="s">
        <v>20</v>
      </c>
      <c r="N9308" t="s">
        <v>31</v>
      </c>
      <c r="O9308">
        <v>231713.25</v>
      </c>
      <c r="P9308" t="s">
        <v>22</v>
      </c>
    </row>
    <row r="9309" spans="1:16" x14ac:dyDescent="0.35">
      <c r="A9309" t="s">
        <v>46</v>
      </c>
      <c r="B9309">
        <v>62.16</v>
      </c>
      <c r="C9309">
        <f>RawData[[#This Row],[Price (INR)]]-RawData[[#This Row],[Resale Price (INR)]]</f>
        <v>121700.73999999999</v>
      </c>
      <c r="D9309" t="s">
        <v>52</v>
      </c>
      <c r="E9309" t="s">
        <v>72</v>
      </c>
      <c r="F9309">
        <v>253811</v>
      </c>
      <c r="G9309">
        <v>2024</v>
      </c>
      <c r="H9309">
        <v>962</v>
      </c>
      <c r="I9309" t="s">
        <v>18</v>
      </c>
      <c r="J9309">
        <v>64.56</v>
      </c>
      <c r="K9309" t="s">
        <v>27</v>
      </c>
      <c r="L9309">
        <v>2024</v>
      </c>
      <c r="M9309" t="s">
        <v>38</v>
      </c>
      <c r="N9309" t="s">
        <v>31</v>
      </c>
      <c r="O9309">
        <v>132110.26</v>
      </c>
      <c r="P9309" t="s">
        <v>22</v>
      </c>
    </row>
    <row r="9310" spans="1:16" x14ac:dyDescent="0.35">
      <c r="A9310" t="s">
        <v>59</v>
      </c>
      <c r="B9310">
        <v>14.34</v>
      </c>
      <c r="C9310">
        <f>RawData[[#This Row],[Price (INR)]]-RawData[[#This Row],[Resale Price (INR)]]</f>
        <v>126410.65</v>
      </c>
      <c r="D9310" t="s">
        <v>40</v>
      </c>
      <c r="E9310" t="s">
        <v>62</v>
      </c>
      <c r="F9310">
        <v>299859</v>
      </c>
      <c r="G9310">
        <v>2020</v>
      </c>
      <c r="H9310">
        <v>598</v>
      </c>
      <c r="I9310" t="s">
        <v>26</v>
      </c>
      <c r="J9310">
        <v>87.08</v>
      </c>
      <c r="K9310" t="s">
        <v>19</v>
      </c>
      <c r="L9310">
        <v>2022</v>
      </c>
      <c r="M9310" t="s">
        <v>44</v>
      </c>
      <c r="N9310" t="s">
        <v>21</v>
      </c>
      <c r="O9310">
        <v>173448.35</v>
      </c>
      <c r="P9310" t="s">
        <v>35</v>
      </c>
    </row>
    <row r="9311" spans="1:16" x14ac:dyDescent="0.35">
      <c r="A9311" t="s">
        <v>15</v>
      </c>
      <c r="B9311">
        <v>8</v>
      </c>
      <c r="C9311">
        <f>RawData[[#This Row],[Price (INR)]]-RawData[[#This Row],[Resale Price (INR)]]</f>
        <v>53409</v>
      </c>
      <c r="D9311" t="s">
        <v>40</v>
      </c>
      <c r="E9311" t="s">
        <v>62</v>
      </c>
      <c r="F9311">
        <v>90609</v>
      </c>
      <c r="G9311">
        <v>2024</v>
      </c>
      <c r="H9311">
        <v>545</v>
      </c>
      <c r="I9311" t="s">
        <v>34</v>
      </c>
      <c r="J9311">
        <v>34.32</v>
      </c>
      <c r="K9311" t="s">
        <v>42</v>
      </c>
      <c r="L9311">
        <v>2024</v>
      </c>
      <c r="M9311" t="s">
        <v>20</v>
      </c>
      <c r="N9311" t="s">
        <v>21</v>
      </c>
      <c r="O9311">
        <v>37200</v>
      </c>
      <c r="P9311" t="s">
        <v>22</v>
      </c>
    </row>
    <row r="9312" spans="1:16" x14ac:dyDescent="0.35">
      <c r="A9312" t="s">
        <v>39</v>
      </c>
      <c r="B9312">
        <v>77.709999999999994</v>
      </c>
      <c r="C9312">
        <f>RawData[[#This Row],[Price (INR)]]-RawData[[#This Row],[Resale Price (INR)]]</f>
        <v>93178.41</v>
      </c>
      <c r="D9312" t="s">
        <v>64</v>
      </c>
      <c r="E9312" t="s">
        <v>71</v>
      </c>
      <c r="F9312">
        <v>313848</v>
      </c>
      <c r="G9312">
        <v>2021</v>
      </c>
      <c r="H9312">
        <v>582</v>
      </c>
      <c r="I9312" t="s">
        <v>18</v>
      </c>
      <c r="J9312">
        <v>96.4</v>
      </c>
      <c r="K9312" t="s">
        <v>19</v>
      </c>
      <c r="L9312">
        <v>2023</v>
      </c>
      <c r="M9312" t="s">
        <v>20</v>
      </c>
      <c r="N9312" t="s">
        <v>31</v>
      </c>
      <c r="O9312">
        <v>220669.59</v>
      </c>
      <c r="P9312" t="s">
        <v>22</v>
      </c>
    </row>
    <row r="9313" spans="1:16" x14ac:dyDescent="0.35">
      <c r="A9313" t="s">
        <v>28</v>
      </c>
      <c r="B9313">
        <v>6.02</v>
      </c>
      <c r="C9313">
        <f>RawData[[#This Row],[Price (INR)]]-RawData[[#This Row],[Resale Price (INR)]]</f>
        <v>96810.03</v>
      </c>
      <c r="D9313" t="s">
        <v>32</v>
      </c>
      <c r="E9313" t="s">
        <v>33</v>
      </c>
      <c r="F9313">
        <v>269015</v>
      </c>
      <c r="G9313">
        <v>2023</v>
      </c>
      <c r="H9313">
        <v>796</v>
      </c>
      <c r="I9313" t="s">
        <v>34</v>
      </c>
      <c r="J9313">
        <v>37.840000000000003</v>
      </c>
      <c r="K9313" t="s">
        <v>42</v>
      </c>
      <c r="L9313">
        <v>2023</v>
      </c>
      <c r="M9313" t="s">
        <v>44</v>
      </c>
      <c r="N9313" t="s">
        <v>21</v>
      </c>
      <c r="O9313">
        <v>172204.97</v>
      </c>
      <c r="P9313" t="s">
        <v>45</v>
      </c>
    </row>
    <row r="9314" spans="1:16" x14ac:dyDescent="0.35">
      <c r="A9314" t="s">
        <v>46</v>
      </c>
      <c r="B9314">
        <v>13.31</v>
      </c>
      <c r="C9314">
        <f>RawData[[#This Row],[Price (INR)]]-RawData[[#This Row],[Resale Price (INR)]]</f>
        <v>178892.88</v>
      </c>
      <c r="D9314" t="s">
        <v>52</v>
      </c>
      <c r="E9314" t="s">
        <v>79</v>
      </c>
      <c r="F9314">
        <v>394487</v>
      </c>
      <c r="G9314">
        <v>2023</v>
      </c>
      <c r="H9314">
        <v>567</v>
      </c>
      <c r="I9314" t="s">
        <v>26</v>
      </c>
      <c r="J9314">
        <v>67.930000000000007</v>
      </c>
      <c r="K9314" t="s">
        <v>27</v>
      </c>
      <c r="L9314">
        <v>2023</v>
      </c>
      <c r="M9314" t="s">
        <v>44</v>
      </c>
      <c r="N9314" t="s">
        <v>21</v>
      </c>
      <c r="O9314">
        <v>215594.12</v>
      </c>
      <c r="P9314" t="s">
        <v>50</v>
      </c>
    </row>
    <row r="9315" spans="1:16" x14ac:dyDescent="0.35">
      <c r="A9315" t="s">
        <v>48</v>
      </c>
      <c r="B9315">
        <v>79.63</v>
      </c>
      <c r="C9315">
        <f>RawData[[#This Row],[Price (INR)]]-RawData[[#This Row],[Resale Price (INR)]]</f>
        <v>110634.5</v>
      </c>
      <c r="D9315" t="s">
        <v>52</v>
      </c>
      <c r="E9315" t="s">
        <v>72</v>
      </c>
      <c r="F9315">
        <v>275451</v>
      </c>
      <c r="G9315">
        <v>2019</v>
      </c>
      <c r="H9315">
        <v>210</v>
      </c>
      <c r="I9315" t="s">
        <v>34</v>
      </c>
      <c r="J9315">
        <v>58.98</v>
      </c>
      <c r="K9315" t="s">
        <v>27</v>
      </c>
      <c r="L9315">
        <v>2023</v>
      </c>
      <c r="M9315" t="s">
        <v>20</v>
      </c>
      <c r="N9315" t="s">
        <v>21</v>
      </c>
      <c r="O9315">
        <v>164816.5</v>
      </c>
      <c r="P9315" t="s">
        <v>50</v>
      </c>
    </row>
    <row r="9316" spans="1:16" x14ac:dyDescent="0.35">
      <c r="A9316" t="s">
        <v>48</v>
      </c>
      <c r="B9316">
        <v>65.180000000000007</v>
      </c>
      <c r="C9316">
        <f>RawData[[#This Row],[Price (INR)]]-RawData[[#This Row],[Resale Price (INR)]]</f>
        <v>180496.5</v>
      </c>
      <c r="D9316" t="s">
        <v>16</v>
      </c>
      <c r="E9316" t="s">
        <v>17</v>
      </c>
      <c r="F9316">
        <v>302929</v>
      </c>
      <c r="G9316">
        <v>2024</v>
      </c>
      <c r="H9316">
        <v>891</v>
      </c>
      <c r="I9316" t="s">
        <v>18</v>
      </c>
      <c r="J9316">
        <v>99.63</v>
      </c>
      <c r="K9316" t="s">
        <v>27</v>
      </c>
      <c r="L9316">
        <v>2024</v>
      </c>
      <c r="M9316" t="s">
        <v>20</v>
      </c>
      <c r="N9316" t="s">
        <v>21</v>
      </c>
      <c r="O9316">
        <v>122432.5</v>
      </c>
      <c r="P9316" t="s">
        <v>35</v>
      </c>
    </row>
    <row r="9317" spans="1:16" x14ac:dyDescent="0.35">
      <c r="A9317" t="s">
        <v>55</v>
      </c>
      <c r="B9317">
        <v>57.84</v>
      </c>
      <c r="C9317">
        <f>RawData[[#This Row],[Price (INR)]]-RawData[[#This Row],[Resale Price (INR)]]</f>
        <v>79980.31</v>
      </c>
      <c r="D9317" t="s">
        <v>36</v>
      </c>
      <c r="E9317" t="s">
        <v>57</v>
      </c>
      <c r="F9317">
        <v>214149</v>
      </c>
      <c r="G9317">
        <v>2015</v>
      </c>
      <c r="H9317">
        <v>901</v>
      </c>
      <c r="I9317" t="s">
        <v>18</v>
      </c>
      <c r="J9317">
        <v>67.3</v>
      </c>
      <c r="K9317" t="s">
        <v>19</v>
      </c>
      <c r="L9317">
        <v>2019</v>
      </c>
      <c r="M9317" t="s">
        <v>20</v>
      </c>
      <c r="N9317" t="s">
        <v>21</v>
      </c>
      <c r="O9317">
        <v>134168.69</v>
      </c>
      <c r="P9317" t="s">
        <v>35</v>
      </c>
    </row>
    <row r="9318" spans="1:16" x14ac:dyDescent="0.35">
      <c r="A9318" t="s">
        <v>23</v>
      </c>
      <c r="B9318">
        <v>41.18</v>
      </c>
      <c r="C9318">
        <f>RawData[[#This Row],[Price (INR)]]-RawData[[#This Row],[Resale Price (INR)]]</f>
        <v>23607.809999999998</v>
      </c>
      <c r="D9318" t="s">
        <v>52</v>
      </c>
      <c r="E9318" t="s">
        <v>79</v>
      </c>
      <c r="F9318">
        <v>66999</v>
      </c>
      <c r="G9318">
        <v>2019</v>
      </c>
      <c r="H9318">
        <v>789</v>
      </c>
      <c r="I9318" t="s">
        <v>26</v>
      </c>
      <c r="J9318">
        <v>61.95</v>
      </c>
      <c r="K9318" t="s">
        <v>19</v>
      </c>
      <c r="L9318">
        <v>2020</v>
      </c>
      <c r="M9318" t="s">
        <v>20</v>
      </c>
      <c r="N9318" t="s">
        <v>21</v>
      </c>
      <c r="O9318">
        <v>43391.19</v>
      </c>
      <c r="P9318" t="s">
        <v>45</v>
      </c>
    </row>
    <row r="9319" spans="1:16" x14ac:dyDescent="0.35">
      <c r="A9319" t="s">
        <v>23</v>
      </c>
      <c r="B9319">
        <v>50.49</v>
      </c>
      <c r="C9319">
        <f>RawData[[#This Row],[Price (INR)]]-RawData[[#This Row],[Resale Price (INR)]]</f>
        <v>79475.530000000028</v>
      </c>
      <c r="D9319" t="s">
        <v>64</v>
      </c>
      <c r="E9319" t="s">
        <v>78</v>
      </c>
      <c r="F9319">
        <v>376278</v>
      </c>
      <c r="G9319">
        <v>2024</v>
      </c>
      <c r="H9319">
        <v>822</v>
      </c>
      <c r="I9319" t="s">
        <v>34</v>
      </c>
      <c r="J9319">
        <v>54.38</v>
      </c>
      <c r="K9319" t="s">
        <v>42</v>
      </c>
      <c r="L9319">
        <v>2024</v>
      </c>
      <c r="M9319" t="s">
        <v>44</v>
      </c>
      <c r="N9319" t="s">
        <v>31</v>
      </c>
      <c r="O9319">
        <v>296802.46999999997</v>
      </c>
      <c r="P9319" t="s">
        <v>45</v>
      </c>
    </row>
    <row r="9320" spans="1:16" x14ac:dyDescent="0.35">
      <c r="A9320" t="s">
        <v>48</v>
      </c>
      <c r="B9320">
        <v>51.45</v>
      </c>
      <c r="C9320">
        <f>RawData[[#This Row],[Price (INR)]]-RawData[[#This Row],[Resale Price (INR)]]</f>
        <v>114557.83</v>
      </c>
      <c r="D9320" t="s">
        <v>40</v>
      </c>
      <c r="E9320" t="s">
        <v>58</v>
      </c>
      <c r="F9320">
        <v>234956</v>
      </c>
      <c r="G9320">
        <v>2017</v>
      </c>
      <c r="H9320">
        <v>538</v>
      </c>
      <c r="I9320" t="s">
        <v>26</v>
      </c>
      <c r="J9320">
        <v>68.319999999999993</v>
      </c>
      <c r="K9320" t="s">
        <v>42</v>
      </c>
      <c r="L9320">
        <v>2017</v>
      </c>
      <c r="M9320" t="s">
        <v>44</v>
      </c>
      <c r="N9320" t="s">
        <v>21</v>
      </c>
      <c r="O9320">
        <v>120398.17</v>
      </c>
      <c r="P9320" t="s">
        <v>50</v>
      </c>
    </row>
    <row r="9321" spans="1:16" x14ac:dyDescent="0.35">
      <c r="A9321" t="s">
        <v>54</v>
      </c>
      <c r="B9321">
        <v>26.74</v>
      </c>
      <c r="C9321">
        <f>RawData[[#This Row],[Price (INR)]]-RawData[[#This Row],[Resale Price (INR)]]</f>
        <v>69902.320000000007</v>
      </c>
      <c r="D9321" t="s">
        <v>52</v>
      </c>
      <c r="E9321" t="s">
        <v>69</v>
      </c>
      <c r="F9321">
        <v>142954</v>
      </c>
      <c r="G9321">
        <v>2018</v>
      </c>
      <c r="H9321">
        <v>967</v>
      </c>
      <c r="I9321" t="s">
        <v>18</v>
      </c>
      <c r="J9321">
        <v>91.14</v>
      </c>
      <c r="K9321" t="s">
        <v>42</v>
      </c>
      <c r="L9321">
        <v>2018</v>
      </c>
      <c r="M9321" t="s">
        <v>44</v>
      </c>
      <c r="N9321" t="s">
        <v>21</v>
      </c>
      <c r="O9321">
        <v>73051.679999999993</v>
      </c>
      <c r="P9321" t="s">
        <v>35</v>
      </c>
    </row>
    <row r="9322" spans="1:16" x14ac:dyDescent="0.35">
      <c r="A9322" t="s">
        <v>59</v>
      </c>
      <c r="B9322">
        <v>33.47</v>
      </c>
      <c r="C9322">
        <f>RawData[[#This Row],[Price (INR)]]-RawData[[#This Row],[Resale Price (INR)]]</f>
        <v>102141.45000000001</v>
      </c>
      <c r="D9322" t="s">
        <v>32</v>
      </c>
      <c r="E9322" t="s">
        <v>47</v>
      </c>
      <c r="F9322">
        <v>297343</v>
      </c>
      <c r="G9322">
        <v>2021</v>
      </c>
      <c r="H9322">
        <v>600</v>
      </c>
      <c r="I9322" t="s">
        <v>34</v>
      </c>
      <c r="J9322">
        <v>54.94</v>
      </c>
      <c r="K9322" t="s">
        <v>42</v>
      </c>
      <c r="L9322">
        <v>2021</v>
      </c>
      <c r="M9322" t="s">
        <v>44</v>
      </c>
      <c r="N9322" t="s">
        <v>21</v>
      </c>
      <c r="O9322">
        <v>195201.55</v>
      </c>
      <c r="P9322" t="s">
        <v>22</v>
      </c>
    </row>
    <row r="9323" spans="1:16" x14ac:dyDescent="0.35">
      <c r="A9323" t="s">
        <v>15</v>
      </c>
      <c r="B9323">
        <v>16.66</v>
      </c>
      <c r="C9323">
        <f>RawData[[#This Row],[Price (INR)]]-RawData[[#This Row],[Resale Price (INR)]]</f>
        <v>94844.160000000003</v>
      </c>
      <c r="D9323" t="s">
        <v>32</v>
      </c>
      <c r="E9323" t="s">
        <v>80</v>
      </c>
      <c r="F9323">
        <v>247471</v>
      </c>
      <c r="G9323">
        <v>2018</v>
      </c>
      <c r="H9323">
        <v>196</v>
      </c>
      <c r="I9323" t="s">
        <v>18</v>
      </c>
      <c r="J9323">
        <v>83.39</v>
      </c>
      <c r="K9323" t="s">
        <v>19</v>
      </c>
      <c r="L9323">
        <v>2024</v>
      </c>
      <c r="M9323" t="s">
        <v>38</v>
      </c>
      <c r="N9323" t="s">
        <v>31</v>
      </c>
      <c r="O9323">
        <v>152626.84</v>
      </c>
      <c r="P9323" t="s">
        <v>50</v>
      </c>
    </row>
    <row r="9324" spans="1:16" x14ac:dyDescent="0.35">
      <c r="A9324" t="s">
        <v>28</v>
      </c>
      <c r="B9324">
        <v>46.04</v>
      </c>
      <c r="C9324">
        <f>RawData[[#This Row],[Price (INR)]]-RawData[[#This Row],[Resale Price (INR)]]</f>
        <v>101265.4</v>
      </c>
      <c r="D9324" t="s">
        <v>16</v>
      </c>
      <c r="E9324" t="s">
        <v>43</v>
      </c>
      <c r="F9324">
        <v>316068</v>
      </c>
      <c r="G9324">
        <v>2023</v>
      </c>
      <c r="H9324">
        <v>280</v>
      </c>
      <c r="I9324" t="s">
        <v>18</v>
      </c>
      <c r="J9324">
        <v>85.62</v>
      </c>
      <c r="K9324" t="s">
        <v>27</v>
      </c>
      <c r="L9324">
        <v>2024</v>
      </c>
      <c r="M9324" t="s">
        <v>38</v>
      </c>
      <c r="N9324" t="s">
        <v>31</v>
      </c>
      <c r="O9324">
        <v>214802.6</v>
      </c>
      <c r="P9324" t="s">
        <v>22</v>
      </c>
    </row>
    <row r="9325" spans="1:16" x14ac:dyDescent="0.35">
      <c r="A9325" t="s">
        <v>46</v>
      </c>
      <c r="B9325">
        <v>24.91</v>
      </c>
      <c r="C9325">
        <f>RawData[[#This Row],[Price (INR)]]-RawData[[#This Row],[Resale Price (INR)]]</f>
        <v>36035.300000000003</v>
      </c>
      <c r="D9325" t="s">
        <v>29</v>
      </c>
      <c r="E9325" t="s">
        <v>82</v>
      </c>
      <c r="F9325">
        <v>111567</v>
      </c>
      <c r="G9325">
        <v>2024</v>
      </c>
      <c r="H9325">
        <v>653</v>
      </c>
      <c r="I9325" t="s">
        <v>18</v>
      </c>
      <c r="J9325">
        <v>96.18</v>
      </c>
      <c r="K9325" t="s">
        <v>19</v>
      </c>
      <c r="L9325">
        <v>2024</v>
      </c>
      <c r="M9325" t="s">
        <v>44</v>
      </c>
      <c r="N9325" t="s">
        <v>31</v>
      </c>
      <c r="O9325">
        <v>75531.7</v>
      </c>
      <c r="P9325" t="s">
        <v>45</v>
      </c>
    </row>
    <row r="9326" spans="1:16" x14ac:dyDescent="0.35">
      <c r="A9326" t="s">
        <v>48</v>
      </c>
      <c r="B9326">
        <v>36.99</v>
      </c>
      <c r="C9326">
        <f>RawData[[#This Row],[Price (INR)]]-RawData[[#This Row],[Resale Price (INR)]]</f>
        <v>82540.87</v>
      </c>
      <c r="D9326" t="s">
        <v>32</v>
      </c>
      <c r="E9326" t="s">
        <v>60</v>
      </c>
      <c r="F9326">
        <v>154074</v>
      </c>
      <c r="G9326">
        <v>2022</v>
      </c>
      <c r="H9326">
        <v>814</v>
      </c>
      <c r="I9326" t="s">
        <v>18</v>
      </c>
      <c r="J9326">
        <v>77.180000000000007</v>
      </c>
      <c r="K9326" t="s">
        <v>19</v>
      </c>
      <c r="L9326">
        <v>2023</v>
      </c>
      <c r="M9326" t="s">
        <v>38</v>
      </c>
      <c r="N9326" t="s">
        <v>31</v>
      </c>
      <c r="O9326">
        <v>71533.13</v>
      </c>
      <c r="P9326" t="s">
        <v>45</v>
      </c>
    </row>
    <row r="9327" spans="1:16" x14ac:dyDescent="0.35">
      <c r="A9327" t="s">
        <v>23</v>
      </c>
      <c r="B9327">
        <v>7.95</v>
      </c>
      <c r="C9327">
        <f>RawData[[#This Row],[Price (INR)]]-RawData[[#This Row],[Resale Price (INR)]]</f>
        <v>37144.1</v>
      </c>
      <c r="D9327" t="s">
        <v>40</v>
      </c>
      <c r="E9327" t="s">
        <v>62</v>
      </c>
      <c r="F9327">
        <v>84506</v>
      </c>
      <c r="G9327">
        <v>2024</v>
      </c>
      <c r="H9327">
        <v>596</v>
      </c>
      <c r="I9327" t="s">
        <v>26</v>
      </c>
      <c r="J9327">
        <v>61.67</v>
      </c>
      <c r="K9327" t="s">
        <v>27</v>
      </c>
      <c r="L9327">
        <v>2024</v>
      </c>
      <c r="M9327" t="s">
        <v>38</v>
      </c>
      <c r="N9327" t="s">
        <v>21</v>
      </c>
      <c r="O9327">
        <v>47361.9</v>
      </c>
      <c r="P9327" t="s">
        <v>50</v>
      </c>
    </row>
    <row r="9328" spans="1:16" x14ac:dyDescent="0.35">
      <c r="A9328" t="s">
        <v>61</v>
      </c>
      <c r="B9328">
        <v>77.510000000000005</v>
      </c>
      <c r="C9328">
        <f>RawData[[#This Row],[Price (INR)]]-RawData[[#This Row],[Resale Price (INR)]]</f>
        <v>81645.11</v>
      </c>
      <c r="D9328" t="s">
        <v>24</v>
      </c>
      <c r="E9328" t="s">
        <v>85</v>
      </c>
      <c r="F9328">
        <v>142975</v>
      </c>
      <c r="G9328">
        <v>2022</v>
      </c>
      <c r="H9328">
        <v>467</v>
      </c>
      <c r="I9328" t="s">
        <v>18</v>
      </c>
      <c r="J9328">
        <v>74.989999999999995</v>
      </c>
      <c r="K9328" t="s">
        <v>27</v>
      </c>
      <c r="L9328">
        <v>2022</v>
      </c>
      <c r="M9328" t="s">
        <v>38</v>
      </c>
      <c r="N9328" t="s">
        <v>21</v>
      </c>
      <c r="O9328">
        <v>61329.89</v>
      </c>
      <c r="P9328" t="s">
        <v>50</v>
      </c>
    </row>
    <row r="9329" spans="1:16" x14ac:dyDescent="0.35">
      <c r="A9329" t="s">
        <v>54</v>
      </c>
      <c r="B9329">
        <v>13.41</v>
      </c>
      <c r="C9329">
        <f>RawData[[#This Row],[Price (INR)]]-RawData[[#This Row],[Resale Price (INR)]]</f>
        <v>32755.03</v>
      </c>
      <c r="D9329" t="s">
        <v>16</v>
      </c>
      <c r="E9329" t="s">
        <v>17</v>
      </c>
      <c r="F9329">
        <v>79549</v>
      </c>
      <c r="G9329">
        <v>2020</v>
      </c>
      <c r="H9329">
        <v>434</v>
      </c>
      <c r="I9329" t="s">
        <v>34</v>
      </c>
      <c r="J9329">
        <v>43.55</v>
      </c>
      <c r="K9329" t="s">
        <v>19</v>
      </c>
      <c r="L9329">
        <v>2022</v>
      </c>
      <c r="M9329" t="s">
        <v>44</v>
      </c>
      <c r="N9329" t="s">
        <v>21</v>
      </c>
      <c r="O9329">
        <v>46793.97</v>
      </c>
      <c r="P9329" t="s">
        <v>45</v>
      </c>
    </row>
    <row r="9330" spans="1:16" x14ac:dyDescent="0.35">
      <c r="A9330" t="s">
        <v>15</v>
      </c>
      <c r="B9330">
        <v>47.86</v>
      </c>
      <c r="C9330">
        <f>RawData[[#This Row],[Price (INR)]]-RawData[[#This Row],[Resale Price (INR)]]</f>
        <v>92308.489999999991</v>
      </c>
      <c r="D9330" t="s">
        <v>32</v>
      </c>
      <c r="E9330" t="s">
        <v>47</v>
      </c>
      <c r="F9330">
        <v>288319</v>
      </c>
      <c r="G9330">
        <v>2022</v>
      </c>
      <c r="H9330">
        <v>189</v>
      </c>
      <c r="I9330" t="s">
        <v>34</v>
      </c>
      <c r="J9330">
        <v>55.37</v>
      </c>
      <c r="K9330" t="s">
        <v>19</v>
      </c>
      <c r="L9330">
        <v>2024</v>
      </c>
      <c r="M9330" t="s">
        <v>20</v>
      </c>
      <c r="N9330" t="s">
        <v>21</v>
      </c>
      <c r="O9330">
        <v>196010.51</v>
      </c>
      <c r="P9330" t="s">
        <v>22</v>
      </c>
    </row>
    <row r="9331" spans="1:16" x14ac:dyDescent="0.35">
      <c r="A9331" t="s">
        <v>28</v>
      </c>
      <c r="B9331">
        <v>31.32</v>
      </c>
      <c r="C9331">
        <f>RawData[[#This Row],[Price (INR)]]-RawData[[#This Row],[Resale Price (INR)]]</f>
        <v>58289.17</v>
      </c>
      <c r="D9331" t="s">
        <v>16</v>
      </c>
      <c r="E9331" t="s">
        <v>77</v>
      </c>
      <c r="F9331">
        <v>138465</v>
      </c>
      <c r="G9331">
        <v>2023</v>
      </c>
      <c r="H9331">
        <v>642</v>
      </c>
      <c r="I9331" t="s">
        <v>26</v>
      </c>
      <c r="J9331">
        <v>81.95</v>
      </c>
      <c r="K9331" t="s">
        <v>19</v>
      </c>
      <c r="L9331">
        <v>2024</v>
      </c>
      <c r="M9331" t="s">
        <v>38</v>
      </c>
      <c r="N9331" t="s">
        <v>31</v>
      </c>
      <c r="O9331">
        <v>80175.83</v>
      </c>
      <c r="P9331" t="s">
        <v>35</v>
      </c>
    </row>
    <row r="9332" spans="1:16" x14ac:dyDescent="0.35">
      <c r="A9332" t="s">
        <v>61</v>
      </c>
      <c r="B9332">
        <v>64.650000000000006</v>
      </c>
      <c r="C9332">
        <f>RawData[[#This Row],[Price (INR)]]-RawData[[#This Row],[Resale Price (INR)]]</f>
        <v>129073.66</v>
      </c>
      <c r="D9332" t="s">
        <v>52</v>
      </c>
      <c r="E9332" t="s">
        <v>79</v>
      </c>
      <c r="F9332">
        <v>220343</v>
      </c>
      <c r="G9332">
        <v>2015</v>
      </c>
      <c r="H9332">
        <v>102</v>
      </c>
      <c r="I9332" t="s">
        <v>18</v>
      </c>
      <c r="J9332">
        <v>97.92</v>
      </c>
      <c r="K9332" t="s">
        <v>27</v>
      </c>
      <c r="L9332">
        <v>2022</v>
      </c>
      <c r="M9332" t="s">
        <v>20</v>
      </c>
      <c r="N9332" t="s">
        <v>31</v>
      </c>
      <c r="O9332">
        <v>91269.34</v>
      </c>
      <c r="P9332" t="s">
        <v>22</v>
      </c>
    </row>
    <row r="9333" spans="1:16" x14ac:dyDescent="0.35">
      <c r="A9333" t="s">
        <v>23</v>
      </c>
      <c r="B9333">
        <v>45.89</v>
      </c>
      <c r="C9333">
        <f>RawData[[#This Row],[Price (INR)]]-RawData[[#This Row],[Resale Price (INR)]]</f>
        <v>165004.99</v>
      </c>
      <c r="D9333" t="s">
        <v>24</v>
      </c>
      <c r="E9333" t="s">
        <v>73</v>
      </c>
      <c r="F9333">
        <v>391685</v>
      </c>
      <c r="G9333">
        <v>2023</v>
      </c>
      <c r="H9333">
        <v>905</v>
      </c>
      <c r="I9333" t="s">
        <v>34</v>
      </c>
      <c r="J9333">
        <v>34.33</v>
      </c>
      <c r="K9333" t="s">
        <v>19</v>
      </c>
      <c r="L9333">
        <v>2024</v>
      </c>
      <c r="M9333" t="s">
        <v>38</v>
      </c>
      <c r="N9333" t="s">
        <v>21</v>
      </c>
      <c r="O9333">
        <v>226680.01</v>
      </c>
      <c r="P9333" t="s">
        <v>45</v>
      </c>
    </row>
    <row r="9334" spans="1:16" x14ac:dyDescent="0.35">
      <c r="A9334" t="s">
        <v>48</v>
      </c>
      <c r="B9334">
        <v>35.31</v>
      </c>
      <c r="C9334">
        <f>RawData[[#This Row],[Price (INR)]]-RawData[[#This Row],[Resale Price (INR)]]</f>
        <v>24816.5</v>
      </c>
      <c r="D9334" t="s">
        <v>32</v>
      </c>
      <c r="E9334" t="s">
        <v>47</v>
      </c>
      <c r="F9334">
        <v>53094</v>
      </c>
      <c r="G9334">
        <v>2017</v>
      </c>
      <c r="H9334">
        <v>407</v>
      </c>
      <c r="I9334" t="s">
        <v>26</v>
      </c>
      <c r="J9334">
        <v>79.39</v>
      </c>
      <c r="K9334" t="s">
        <v>42</v>
      </c>
      <c r="L9334">
        <v>2017</v>
      </c>
      <c r="M9334" t="s">
        <v>44</v>
      </c>
      <c r="N9334" t="s">
        <v>21</v>
      </c>
      <c r="O9334">
        <v>28277.5</v>
      </c>
      <c r="P9334" t="s">
        <v>45</v>
      </c>
    </row>
    <row r="9335" spans="1:16" x14ac:dyDescent="0.35">
      <c r="A9335" t="s">
        <v>39</v>
      </c>
      <c r="B9335">
        <v>60.73</v>
      </c>
      <c r="C9335">
        <f>RawData[[#This Row],[Price (INR)]]-RawData[[#This Row],[Resale Price (INR)]]</f>
        <v>62952.959999999992</v>
      </c>
      <c r="D9335" t="s">
        <v>40</v>
      </c>
      <c r="E9335" t="s">
        <v>58</v>
      </c>
      <c r="F9335">
        <v>200835</v>
      </c>
      <c r="G9335">
        <v>2016</v>
      </c>
      <c r="H9335">
        <v>500</v>
      </c>
      <c r="I9335" t="s">
        <v>34</v>
      </c>
      <c r="J9335">
        <v>49.45</v>
      </c>
      <c r="K9335" t="s">
        <v>42</v>
      </c>
      <c r="L9335">
        <v>2016</v>
      </c>
      <c r="M9335" t="s">
        <v>44</v>
      </c>
      <c r="N9335" t="s">
        <v>21</v>
      </c>
      <c r="O9335">
        <v>137882.04</v>
      </c>
      <c r="P9335" t="s">
        <v>22</v>
      </c>
    </row>
    <row r="9336" spans="1:16" x14ac:dyDescent="0.35">
      <c r="A9336" t="s">
        <v>55</v>
      </c>
      <c r="B9336">
        <v>10.06</v>
      </c>
      <c r="C9336">
        <f>RawData[[#This Row],[Price (INR)]]-RawData[[#This Row],[Resale Price (INR)]]</f>
        <v>76437.16</v>
      </c>
      <c r="D9336" t="s">
        <v>40</v>
      </c>
      <c r="E9336" t="s">
        <v>68</v>
      </c>
      <c r="F9336">
        <v>242110</v>
      </c>
      <c r="G9336">
        <v>2022</v>
      </c>
      <c r="H9336">
        <v>849</v>
      </c>
      <c r="I9336" t="s">
        <v>26</v>
      </c>
      <c r="J9336">
        <v>96.05</v>
      </c>
      <c r="K9336" t="s">
        <v>19</v>
      </c>
      <c r="L9336">
        <v>2022</v>
      </c>
      <c r="M9336" t="s">
        <v>38</v>
      </c>
      <c r="N9336" t="s">
        <v>31</v>
      </c>
      <c r="O9336">
        <v>165672.84</v>
      </c>
      <c r="P9336" t="s">
        <v>35</v>
      </c>
    </row>
    <row r="9337" spans="1:16" x14ac:dyDescent="0.35">
      <c r="A9337" t="s">
        <v>23</v>
      </c>
      <c r="B9337">
        <v>65.34</v>
      </c>
      <c r="C9337">
        <f>RawData[[#This Row],[Price (INR)]]-RawData[[#This Row],[Resale Price (INR)]]</f>
        <v>122482.39000000001</v>
      </c>
      <c r="D9337" t="s">
        <v>29</v>
      </c>
      <c r="E9337" t="s">
        <v>75</v>
      </c>
      <c r="F9337">
        <v>303391</v>
      </c>
      <c r="G9337">
        <v>2017</v>
      </c>
      <c r="H9337">
        <v>215</v>
      </c>
      <c r="I9337" t="s">
        <v>34</v>
      </c>
      <c r="J9337">
        <v>34.56</v>
      </c>
      <c r="K9337" t="s">
        <v>27</v>
      </c>
      <c r="L9337">
        <v>2022</v>
      </c>
      <c r="M9337" t="s">
        <v>20</v>
      </c>
      <c r="N9337" t="s">
        <v>31</v>
      </c>
      <c r="O9337">
        <v>180908.61</v>
      </c>
      <c r="P9337" t="s">
        <v>22</v>
      </c>
    </row>
    <row r="9338" spans="1:16" x14ac:dyDescent="0.35">
      <c r="A9338" t="s">
        <v>23</v>
      </c>
      <c r="B9338">
        <v>46.53</v>
      </c>
      <c r="C9338">
        <f>RawData[[#This Row],[Price (INR)]]-RawData[[#This Row],[Resale Price (INR)]]</f>
        <v>91828.489999999991</v>
      </c>
      <c r="D9338" t="s">
        <v>29</v>
      </c>
      <c r="E9338" t="s">
        <v>75</v>
      </c>
      <c r="F9338">
        <v>380020</v>
      </c>
      <c r="G9338">
        <v>2017</v>
      </c>
      <c r="H9338">
        <v>506</v>
      </c>
      <c r="I9338" t="s">
        <v>18</v>
      </c>
      <c r="J9338">
        <v>61.78</v>
      </c>
      <c r="K9338" t="s">
        <v>19</v>
      </c>
      <c r="L9338">
        <v>2023</v>
      </c>
      <c r="M9338" t="s">
        <v>20</v>
      </c>
      <c r="N9338" t="s">
        <v>31</v>
      </c>
      <c r="O9338">
        <v>288191.51</v>
      </c>
      <c r="P9338" t="s">
        <v>45</v>
      </c>
    </row>
    <row r="9339" spans="1:16" x14ac:dyDescent="0.35">
      <c r="A9339" t="s">
        <v>46</v>
      </c>
      <c r="B9339">
        <v>12.5</v>
      </c>
      <c r="C9339">
        <f>RawData[[#This Row],[Price (INR)]]-RawData[[#This Row],[Resale Price (INR)]]</f>
        <v>147715.62</v>
      </c>
      <c r="D9339" t="s">
        <v>29</v>
      </c>
      <c r="E9339" t="s">
        <v>75</v>
      </c>
      <c r="F9339">
        <v>337973</v>
      </c>
      <c r="G9339">
        <v>2016</v>
      </c>
      <c r="H9339">
        <v>196</v>
      </c>
      <c r="I9339" t="s">
        <v>26</v>
      </c>
      <c r="J9339">
        <v>97.57</v>
      </c>
      <c r="K9339" t="s">
        <v>19</v>
      </c>
      <c r="L9339">
        <v>2019</v>
      </c>
      <c r="M9339" t="s">
        <v>38</v>
      </c>
      <c r="N9339" t="s">
        <v>31</v>
      </c>
      <c r="O9339">
        <v>190257.38</v>
      </c>
      <c r="P9339" t="s">
        <v>50</v>
      </c>
    </row>
    <row r="9340" spans="1:16" x14ac:dyDescent="0.35">
      <c r="A9340" t="s">
        <v>59</v>
      </c>
      <c r="B9340">
        <v>13.94</v>
      </c>
      <c r="C9340">
        <f>RawData[[#This Row],[Price (INR)]]-RawData[[#This Row],[Resale Price (INR)]]</f>
        <v>98178.72</v>
      </c>
      <c r="D9340" t="s">
        <v>40</v>
      </c>
      <c r="E9340" t="s">
        <v>51</v>
      </c>
      <c r="F9340">
        <v>193830</v>
      </c>
      <c r="G9340">
        <v>2024</v>
      </c>
      <c r="H9340">
        <v>637</v>
      </c>
      <c r="I9340" t="s">
        <v>26</v>
      </c>
      <c r="J9340">
        <v>79.08</v>
      </c>
      <c r="K9340" t="s">
        <v>42</v>
      </c>
      <c r="L9340">
        <v>2024</v>
      </c>
      <c r="M9340" t="s">
        <v>20</v>
      </c>
      <c r="N9340" t="s">
        <v>21</v>
      </c>
      <c r="O9340">
        <v>95651.28</v>
      </c>
      <c r="P9340" t="s">
        <v>50</v>
      </c>
    </row>
    <row r="9341" spans="1:16" x14ac:dyDescent="0.35">
      <c r="A9341" t="s">
        <v>54</v>
      </c>
      <c r="B9341">
        <v>49.08</v>
      </c>
      <c r="C9341">
        <f>RawData[[#This Row],[Price (INR)]]-RawData[[#This Row],[Resale Price (INR)]]</f>
        <v>28493.18</v>
      </c>
      <c r="D9341" t="s">
        <v>24</v>
      </c>
      <c r="E9341" t="s">
        <v>25</v>
      </c>
      <c r="F9341">
        <v>78088</v>
      </c>
      <c r="G9341">
        <v>2018</v>
      </c>
      <c r="H9341">
        <v>405</v>
      </c>
      <c r="I9341" t="s">
        <v>18</v>
      </c>
      <c r="J9341">
        <v>63.64</v>
      </c>
      <c r="K9341" t="s">
        <v>19</v>
      </c>
      <c r="L9341">
        <v>2018</v>
      </c>
      <c r="M9341" t="s">
        <v>38</v>
      </c>
      <c r="N9341" t="s">
        <v>21</v>
      </c>
      <c r="O9341">
        <v>49594.82</v>
      </c>
      <c r="P9341" t="s">
        <v>50</v>
      </c>
    </row>
    <row r="9342" spans="1:16" x14ac:dyDescent="0.35">
      <c r="A9342" t="s">
        <v>23</v>
      </c>
      <c r="B9342">
        <v>46.84</v>
      </c>
      <c r="C9342">
        <f>RawData[[#This Row],[Price (INR)]]-RawData[[#This Row],[Resale Price (INR)]]</f>
        <v>101536.03999999998</v>
      </c>
      <c r="D9342" t="s">
        <v>29</v>
      </c>
      <c r="E9342" t="s">
        <v>75</v>
      </c>
      <c r="F9342">
        <v>390661</v>
      </c>
      <c r="G9342">
        <v>2018</v>
      </c>
      <c r="H9342">
        <v>874</v>
      </c>
      <c r="I9342" t="s">
        <v>26</v>
      </c>
      <c r="J9342">
        <v>63.3</v>
      </c>
      <c r="K9342" t="s">
        <v>27</v>
      </c>
      <c r="L9342">
        <v>2018</v>
      </c>
      <c r="M9342" t="s">
        <v>20</v>
      </c>
      <c r="N9342" t="s">
        <v>31</v>
      </c>
      <c r="O9342">
        <v>289124.96000000002</v>
      </c>
      <c r="P9342" t="s">
        <v>35</v>
      </c>
    </row>
    <row r="9343" spans="1:16" x14ac:dyDescent="0.35">
      <c r="A9343" t="s">
        <v>61</v>
      </c>
      <c r="B9343">
        <v>28.47</v>
      </c>
      <c r="C9343">
        <f>RawData[[#This Row],[Price (INR)]]-RawData[[#This Row],[Resale Price (INR)]]</f>
        <v>166515.29999999999</v>
      </c>
      <c r="D9343" t="s">
        <v>36</v>
      </c>
      <c r="E9343" t="s">
        <v>66</v>
      </c>
      <c r="F9343">
        <v>372816</v>
      </c>
      <c r="G9343">
        <v>2016</v>
      </c>
      <c r="H9343">
        <v>656</v>
      </c>
      <c r="I9343" t="s">
        <v>18</v>
      </c>
      <c r="J9343">
        <v>68.739999999999995</v>
      </c>
      <c r="K9343" t="s">
        <v>27</v>
      </c>
      <c r="L9343">
        <v>2020</v>
      </c>
      <c r="M9343" t="s">
        <v>38</v>
      </c>
      <c r="N9343" t="s">
        <v>31</v>
      </c>
      <c r="O9343">
        <v>206300.7</v>
      </c>
      <c r="P9343" t="s">
        <v>50</v>
      </c>
    </row>
    <row r="9344" spans="1:16" x14ac:dyDescent="0.35">
      <c r="A9344" t="s">
        <v>55</v>
      </c>
      <c r="B9344">
        <v>50.42</v>
      </c>
      <c r="C9344">
        <f>RawData[[#This Row],[Price (INR)]]-RawData[[#This Row],[Resale Price (INR)]]</f>
        <v>103216.97</v>
      </c>
      <c r="D9344" t="s">
        <v>52</v>
      </c>
      <c r="E9344" t="s">
        <v>79</v>
      </c>
      <c r="F9344">
        <v>196953</v>
      </c>
      <c r="G9344">
        <v>2023</v>
      </c>
      <c r="H9344">
        <v>785</v>
      </c>
      <c r="I9344" t="s">
        <v>34</v>
      </c>
      <c r="J9344">
        <v>31.94</v>
      </c>
      <c r="K9344" t="s">
        <v>42</v>
      </c>
      <c r="L9344">
        <v>2023</v>
      </c>
      <c r="M9344" t="s">
        <v>38</v>
      </c>
      <c r="N9344" t="s">
        <v>31</v>
      </c>
      <c r="O9344">
        <v>93736.03</v>
      </c>
      <c r="P9344" t="s">
        <v>50</v>
      </c>
    </row>
    <row r="9345" spans="1:16" x14ac:dyDescent="0.35">
      <c r="A9345" t="s">
        <v>46</v>
      </c>
      <c r="B9345">
        <v>73.739999999999995</v>
      </c>
      <c r="C9345">
        <f>RawData[[#This Row],[Price (INR)]]-RawData[[#This Row],[Resale Price (INR)]]</f>
        <v>24803.360000000001</v>
      </c>
      <c r="D9345" t="s">
        <v>32</v>
      </c>
      <c r="E9345" t="s">
        <v>60</v>
      </c>
      <c r="F9345">
        <v>71712</v>
      </c>
      <c r="G9345">
        <v>2023</v>
      </c>
      <c r="H9345">
        <v>831</v>
      </c>
      <c r="I9345" t="s">
        <v>18</v>
      </c>
      <c r="J9345">
        <v>84.15</v>
      </c>
      <c r="K9345" t="s">
        <v>27</v>
      </c>
      <c r="L9345">
        <v>2023</v>
      </c>
      <c r="M9345" t="s">
        <v>20</v>
      </c>
      <c r="N9345" t="s">
        <v>21</v>
      </c>
      <c r="O9345">
        <v>46908.639999999999</v>
      </c>
      <c r="P9345" t="s">
        <v>50</v>
      </c>
    </row>
    <row r="9346" spans="1:16" x14ac:dyDescent="0.35">
      <c r="A9346" t="s">
        <v>46</v>
      </c>
      <c r="B9346">
        <v>45.76</v>
      </c>
      <c r="C9346">
        <f>RawData[[#This Row],[Price (INR)]]-RawData[[#This Row],[Resale Price (INR)]]</f>
        <v>148575.18</v>
      </c>
      <c r="D9346" t="s">
        <v>52</v>
      </c>
      <c r="E9346" t="s">
        <v>69</v>
      </c>
      <c r="F9346">
        <v>289899</v>
      </c>
      <c r="G9346">
        <v>2018</v>
      </c>
      <c r="H9346">
        <v>995</v>
      </c>
      <c r="I9346" t="s">
        <v>34</v>
      </c>
      <c r="J9346">
        <v>50.42</v>
      </c>
      <c r="K9346" t="s">
        <v>19</v>
      </c>
      <c r="L9346">
        <v>2024</v>
      </c>
      <c r="M9346" t="s">
        <v>38</v>
      </c>
      <c r="N9346" t="s">
        <v>21</v>
      </c>
      <c r="O9346">
        <v>141323.82</v>
      </c>
      <c r="P9346" t="s">
        <v>50</v>
      </c>
    </row>
    <row r="9347" spans="1:16" x14ac:dyDescent="0.35">
      <c r="A9347" t="s">
        <v>28</v>
      </c>
      <c r="B9347">
        <v>73.33</v>
      </c>
      <c r="C9347">
        <f>RawData[[#This Row],[Price (INR)]]-RawData[[#This Row],[Resale Price (INR)]]</f>
        <v>24319.339999999997</v>
      </c>
      <c r="D9347" t="s">
        <v>32</v>
      </c>
      <c r="E9347" t="s">
        <v>47</v>
      </c>
      <c r="F9347">
        <v>76657</v>
      </c>
      <c r="G9347">
        <v>2020</v>
      </c>
      <c r="H9347">
        <v>486</v>
      </c>
      <c r="I9347" t="s">
        <v>26</v>
      </c>
      <c r="J9347">
        <v>85.85</v>
      </c>
      <c r="K9347" t="s">
        <v>27</v>
      </c>
      <c r="L9347">
        <v>2022</v>
      </c>
      <c r="M9347" t="s">
        <v>20</v>
      </c>
      <c r="N9347" t="s">
        <v>31</v>
      </c>
      <c r="O9347">
        <v>52337.66</v>
      </c>
      <c r="P9347" t="s">
        <v>35</v>
      </c>
    </row>
    <row r="9348" spans="1:16" x14ac:dyDescent="0.35">
      <c r="A9348" t="s">
        <v>59</v>
      </c>
      <c r="B9348">
        <v>68.930000000000007</v>
      </c>
      <c r="C9348">
        <f>RawData[[#This Row],[Price (INR)]]-RawData[[#This Row],[Resale Price (INR)]]</f>
        <v>32878.289999999994</v>
      </c>
      <c r="D9348" t="s">
        <v>24</v>
      </c>
      <c r="E9348" t="s">
        <v>85</v>
      </c>
      <c r="F9348">
        <v>111305</v>
      </c>
      <c r="G9348">
        <v>2015</v>
      </c>
      <c r="H9348">
        <v>414</v>
      </c>
      <c r="I9348" t="s">
        <v>34</v>
      </c>
      <c r="J9348">
        <v>38.450000000000003</v>
      </c>
      <c r="K9348" t="s">
        <v>27</v>
      </c>
      <c r="L9348">
        <v>2019</v>
      </c>
      <c r="M9348" t="s">
        <v>38</v>
      </c>
      <c r="N9348" t="s">
        <v>21</v>
      </c>
      <c r="O9348">
        <v>78426.710000000006</v>
      </c>
      <c r="P9348" t="s">
        <v>35</v>
      </c>
    </row>
    <row r="9349" spans="1:16" x14ac:dyDescent="0.35">
      <c r="A9349" t="s">
        <v>54</v>
      </c>
      <c r="B9349">
        <v>8.0299999999999994</v>
      </c>
      <c r="C9349">
        <f>RawData[[#This Row],[Price (INR)]]-RawData[[#This Row],[Resale Price (INR)]]</f>
        <v>63577.72</v>
      </c>
      <c r="D9349" t="s">
        <v>40</v>
      </c>
      <c r="E9349" t="s">
        <v>68</v>
      </c>
      <c r="F9349">
        <v>129535</v>
      </c>
      <c r="G9349">
        <v>2019</v>
      </c>
      <c r="H9349">
        <v>923</v>
      </c>
      <c r="I9349" t="s">
        <v>18</v>
      </c>
      <c r="J9349">
        <v>84.33</v>
      </c>
      <c r="K9349" t="s">
        <v>27</v>
      </c>
      <c r="L9349">
        <v>2022</v>
      </c>
      <c r="M9349" t="s">
        <v>20</v>
      </c>
      <c r="N9349" t="s">
        <v>21</v>
      </c>
      <c r="O9349">
        <v>65957.279999999999</v>
      </c>
      <c r="P9349" t="s">
        <v>50</v>
      </c>
    </row>
    <row r="9350" spans="1:16" x14ac:dyDescent="0.35">
      <c r="A9350" t="s">
        <v>39</v>
      </c>
      <c r="B9350">
        <v>75.61</v>
      </c>
      <c r="C9350">
        <f>RawData[[#This Row],[Price (INR)]]-RawData[[#This Row],[Resale Price (INR)]]</f>
        <v>181603.45</v>
      </c>
      <c r="D9350" t="s">
        <v>29</v>
      </c>
      <c r="E9350" t="s">
        <v>86</v>
      </c>
      <c r="F9350">
        <v>350243</v>
      </c>
      <c r="G9350">
        <v>2019</v>
      </c>
      <c r="H9350">
        <v>134</v>
      </c>
      <c r="I9350" t="s">
        <v>34</v>
      </c>
      <c r="J9350">
        <v>40.46</v>
      </c>
      <c r="K9350" t="s">
        <v>19</v>
      </c>
      <c r="L9350">
        <v>2024</v>
      </c>
      <c r="M9350" t="s">
        <v>38</v>
      </c>
      <c r="N9350" t="s">
        <v>21</v>
      </c>
      <c r="O9350">
        <v>168639.55</v>
      </c>
      <c r="P9350" t="s">
        <v>50</v>
      </c>
    </row>
    <row r="9351" spans="1:16" x14ac:dyDescent="0.35">
      <c r="A9351" t="s">
        <v>46</v>
      </c>
      <c r="B9351">
        <v>71.260000000000005</v>
      </c>
      <c r="C9351">
        <f>RawData[[#This Row],[Price (INR)]]-RawData[[#This Row],[Resale Price (INR)]]</f>
        <v>128963.83</v>
      </c>
      <c r="D9351" t="s">
        <v>29</v>
      </c>
      <c r="E9351" t="s">
        <v>82</v>
      </c>
      <c r="F9351">
        <v>252645</v>
      </c>
      <c r="G9351">
        <v>2020</v>
      </c>
      <c r="H9351">
        <v>335</v>
      </c>
      <c r="I9351" t="s">
        <v>34</v>
      </c>
      <c r="J9351">
        <v>49.15</v>
      </c>
      <c r="K9351" t="s">
        <v>19</v>
      </c>
      <c r="L9351">
        <v>2020</v>
      </c>
      <c r="M9351" t="s">
        <v>20</v>
      </c>
      <c r="N9351" t="s">
        <v>31</v>
      </c>
      <c r="O9351">
        <v>123681.17</v>
      </c>
      <c r="P9351" t="s">
        <v>22</v>
      </c>
    </row>
    <row r="9352" spans="1:16" x14ac:dyDescent="0.35">
      <c r="A9352" t="s">
        <v>15</v>
      </c>
      <c r="B9352">
        <v>57.68</v>
      </c>
      <c r="C9352">
        <f>RawData[[#This Row],[Price (INR)]]-RawData[[#This Row],[Resale Price (INR)]]</f>
        <v>16405.97</v>
      </c>
      <c r="D9352" t="s">
        <v>36</v>
      </c>
      <c r="E9352" t="s">
        <v>70</v>
      </c>
      <c r="F9352">
        <v>62764</v>
      </c>
      <c r="G9352">
        <v>2022</v>
      </c>
      <c r="H9352">
        <v>808</v>
      </c>
      <c r="I9352" t="s">
        <v>34</v>
      </c>
      <c r="J9352">
        <v>35.46</v>
      </c>
      <c r="K9352" t="s">
        <v>42</v>
      </c>
      <c r="L9352">
        <v>2022</v>
      </c>
      <c r="M9352" t="s">
        <v>44</v>
      </c>
      <c r="N9352" t="s">
        <v>31</v>
      </c>
      <c r="O9352">
        <v>46358.03</v>
      </c>
      <c r="P9352" t="s">
        <v>35</v>
      </c>
    </row>
    <row r="9353" spans="1:16" x14ac:dyDescent="0.35">
      <c r="A9353" t="s">
        <v>46</v>
      </c>
      <c r="B9353">
        <v>30.94</v>
      </c>
      <c r="C9353">
        <f>RawData[[#This Row],[Price (INR)]]-RawData[[#This Row],[Resale Price (INR)]]</f>
        <v>27184.639999999999</v>
      </c>
      <c r="D9353" t="s">
        <v>29</v>
      </c>
      <c r="E9353" t="s">
        <v>30</v>
      </c>
      <c r="F9353">
        <v>87494</v>
      </c>
      <c r="G9353">
        <v>2024</v>
      </c>
      <c r="H9353">
        <v>357</v>
      </c>
      <c r="I9353" t="s">
        <v>34</v>
      </c>
      <c r="J9353">
        <v>34.35</v>
      </c>
      <c r="K9353" t="s">
        <v>42</v>
      </c>
      <c r="L9353">
        <v>2024</v>
      </c>
      <c r="M9353" t="s">
        <v>44</v>
      </c>
      <c r="N9353" t="s">
        <v>31</v>
      </c>
      <c r="O9353">
        <v>60309.36</v>
      </c>
      <c r="P9353" t="s">
        <v>50</v>
      </c>
    </row>
    <row r="9354" spans="1:16" x14ac:dyDescent="0.35">
      <c r="A9354" t="s">
        <v>59</v>
      </c>
      <c r="B9354">
        <v>33.729999999999997</v>
      </c>
      <c r="C9354">
        <f>RawData[[#This Row],[Price (INR)]]-RawData[[#This Row],[Resale Price (INR)]]</f>
        <v>15846.349999999999</v>
      </c>
      <c r="D9354" t="s">
        <v>24</v>
      </c>
      <c r="E9354" t="s">
        <v>85</v>
      </c>
      <c r="F9354">
        <v>58674</v>
      </c>
      <c r="G9354">
        <v>2019</v>
      </c>
      <c r="H9354">
        <v>430</v>
      </c>
      <c r="I9354" t="s">
        <v>26</v>
      </c>
      <c r="J9354">
        <v>66.16</v>
      </c>
      <c r="K9354" t="s">
        <v>27</v>
      </c>
      <c r="L9354">
        <v>2021</v>
      </c>
      <c r="M9354" t="s">
        <v>38</v>
      </c>
      <c r="N9354" t="s">
        <v>31</v>
      </c>
      <c r="O9354">
        <v>42827.65</v>
      </c>
      <c r="P9354" t="s">
        <v>35</v>
      </c>
    </row>
    <row r="9355" spans="1:16" x14ac:dyDescent="0.35">
      <c r="A9355" t="s">
        <v>55</v>
      </c>
      <c r="B9355">
        <v>40.659999999999997</v>
      </c>
      <c r="C9355">
        <f>RawData[[#This Row],[Price (INR)]]-RawData[[#This Row],[Resale Price (INR)]]</f>
        <v>90620.57</v>
      </c>
      <c r="D9355" t="s">
        <v>32</v>
      </c>
      <c r="E9355" t="s">
        <v>80</v>
      </c>
      <c r="F9355">
        <v>291308</v>
      </c>
      <c r="G9355">
        <v>2020</v>
      </c>
      <c r="H9355">
        <v>306</v>
      </c>
      <c r="I9355" t="s">
        <v>34</v>
      </c>
      <c r="J9355">
        <v>51.24</v>
      </c>
      <c r="K9355" t="s">
        <v>42</v>
      </c>
      <c r="L9355">
        <v>2020</v>
      </c>
      <c r="M9355" t="s">
        <v>44</v>
      </c>
      <c r="N9355" t="s">
        <v>31</v>
      </c>
      <c r="O9355">
        <v>200687.43</v>
      </c>
      <c r="P9355" t="s">
        <v>50</v>
      </c>
    </row>
    <row r="9356" spans="1:16" x14ac:dyDescent="0.35">
      <c r="A9356" t="s">
        <v>54</v>
      </c>
      <c r="B9356">
        <v>17.59</v>
      </c>
      <c r="C9356">
        <f>RawData[[#This Row],[Price (INR)]]-RawData[[#This Row],[Resale Price (INR)]]</f>
        <v>23577.02</v>
      </c>
      <c r="D9356" t="s">
        <v>32</v>
      </c>
      <c r="E9356" t="s">
        <v>56</v>
      </c>
      <c r="F9356">
        <v>51159</v>
      </c>
      <c r="G9356">
        <v>2017</v>
      </c>
      <c r="H9356">
        <v>684</v>
      </c>
      <c r="I9356" t="s">
        <v>26</v>
      </c>
      <c r="J9356">
        <v>78.069999999999993</v>
      </c>
      <c r="K9356" t="s">
        <v>19</v>
      </c>
      <c r="L9356">
        <v>2022</v>
      </c>
      <c r="M9356" t="s">
        <v>44</v>
      </c>
      <c r="N9356" t="s">
        <v>21</v>
      </c>
      <c r="O9356">
        <v>27581.98</v>
      </c>
      <c r="P9356" t="s">
        <v>50</v>
      </c>
    </row>
    <row r="9357" spans="1:16" x14ac:dyDescent="0.35">
      <c r="A9357" t="s">
        <v>23</v>
      </c>
      <c r="B9357">
        <v>39.4</v>
      </c>
      <c r="C9357">
        <f>RawData[[#This Row],[Price (INR)]]-RawData[[#This Row],[Resale Price (INR)]]</f>
        <v>99269.549999999988</v>
      </c>
      <c r="D9357" t="s">
        <v>52</v>
      </c>
      <c r="E9357" t="s">
        <v>69</v>
      </c>
      <c r="F9357">
        <v>380792</v>
      </c>
      <c r="G9357">
        <v>2023</v>
      </c>
      <c r="H9357">
        <v>395</v>
      </c>
      <c r="I9357" t="s">
        <v>18</v>
      </c>
      <c r="J9357">
        <v>99</v>
      </c>
      <c r="K9357" t="s">
        <v>19</v>
      </c>
      <c r="L9357">
        <v>2024</v>
      </c>
      <c r="M9357" t="s">
        <v>44</v>
      </c>
      <c r="N9357" t="s">
        <v>21</v>
      </c>
      <c r="O9357">
        <v>281522.45</v>
      </c>
      <c r="P9357" t="s">
        <v>35</v>
      </c>
    </row>
    <row r="9358" spans="1:16" x14ac:dyDescent="0.35">
      <c r="A9358" t="s">
        <v>61</v>
      </c>
      <c r="B9358">
        <v>65.2</v>
      </c>
      <c r="C9358">
        <f>RawData[[#This Row],[Price (INR)]]-RawData[[#This Row],[Resale Price (INR)]]</f>
        <v>54222.450000000012</v>
      </c>
      <c r="D9358" t="s">
        <v>36</v>
      </c>
      <c r="E9358" t="s">
        <v>63</v>
      </c>
      <c r="F9358">
        <v>189864</v>
      </c>
      <c r="G9358">
        <v>2016</v>
      </c>
      <c r="H9358">
        <v>358</v>
      </c>
      <c r="I9358" t="s">
        <v>18</v>
      </c>
      <c r="J9358">
        <v>79.95</v>
      </c>
      <c r="K9358" t="s">
        <v>42</v>
      </c>
      <c r="L9358">
        <v>2016</v>
      </c>
      <c r="M9358" t="s">
        <v>20</v>
      </c>
      <c r="N9358" t="s">
        <v>21</v>
      </c>
      <c r="O9358">
        <v>135641.54999999999</v>
      </c>
      <c r="P9358" t="s">
        <v>50</v>
      </c>
    </row>
    <row r="9359" spans="1:16" x14ac:dyDescent="0.35">
      <c r="A9359" t="s">
        <v>48</v>
      </c>
      <c r="B9359">
        <v>7.4</v>
      </c>
      <c r="C9359">
        <f>RawData[[#This Row],[Price (INR)]]-RawData[[#This Row],[Resale Price (INR)]]</f>
        <v>44971.199999999997</v>
      </c>
      <c r="D9359" t="s">
        <v>52</v>
      </c>
      <c r="E9359" t="s">
        <v>72</v>
      </c>
      <c r="F9359">
        <v>146040</v>
      </c>
      <c r="G9359">
        <v>2019</v>
      </c>
      <c r="H9359">
        <v>841</v>
      </c>
      <c r="I9359" t="s">
        <v>18</v>
      </c>
      <c r="J9359">
        <v>89.18</v>
      </c>
      <c r="K9359" t="s">
        <v>27</v>
      </c>
      <c r="L9359">
        <v>2021</v>
      </c>
      <c r="M9359" t="s">
        <v>38</v>
      </c>
      <c r="N9359" t="s">
        <v>21</v>
      </c>
      <c r="O9359">
        <v>101068.8</v>
      </c>
      <c r="P9359" t="s">
        <v>50</v>
      </c>
    </row>
    <row r="9360" spans="1:16" x14ac:dyDescent="0.35">
      <c r="A9360" t="s">
        <v>54</v>
      </c>
      <c r="B9360">
        <v>30.99</v>
      </c>
      <c r="C9360">
        <f>RawData[[#This Row],[Price (INR)]]-RawData[[#This Row],[Resale Price (INR)]]</f>
        <v>56427.950000000012</v>
      </c>
      <c r="D9360" t="s">
        <v>52</v>
      </c>
      <c r="E9360" t="s">
        <v>72</v>
      </c>
      <c r="F9360">
        <v>200339</v>
      </c>
      <c r="G9360">
        <v>2021</v>
      </c>
      <c r="H9360">
        <v>692</v>
      </c>
      <c r="I9360" t="s">
        <v>26</v>
      </c>
      <c r="J9360">
        <v>62.79</v>
      </c>
      <c r="K9360" t="s">
        <v>42</v>
      </c>
      <c r="L9360">
        <v>2021</v>
      </c>
      <c r="M9360" t="s">
        <v>20</v>
      </c>
      <c r="N9360" t="s">
        <v>21</v>
      </c>
      <c r="O9360">
        <v>143911.04999999999</v>
      </c>
      <c r="P9360" t="s">
        <v>45</v>
      </c>
    </row>
    <row r="9361" spans="1:16" x14ac:dyDescent="0.35">
      <c r="A9361" t="s">
        <v>39</v>
      </c>
      <c r="B9361">
        <v>23.48</v>
      </c>
      <c r="C9361">
        <f>RawData[[#This Row],[Price (INR)]]-RawData[[#This Row],[Resale Price (INR)]]</f>
        <v>85959.640000000014</v>
      </c>
      <c r="D9361" t="s">
        <v>52</v>
      </c>
      <c r="E9361" t="s">
        <v>72</v>
      </c>
      <c r="F9361">
        <v>368037</v>
      </c>
      <c r="G9361">
        <v>2017</v>
      </c>
      <c r="H9361">
        <v>343</v>
      </c>
      <c r="I9361" t="s">
        <v>26</v>
      </c>
      <c r="J9361">
        <v>72.75</v>
      </c>
      <c r="K9361" t="s">
        <v>19</v>
      </c>
      <c r="L9361">
        <v>2018</v>
      </c>
      <c r="M9361" t="s">
        <v>20</v>
      </c>
      <c r="N9361" t="s">
        <v>21</v>
      </c>
      <c r="O9361">
        <v>282077.36</v>
      </c>
      <c r="P9361" t="s">
        <v>22</v>
      </c>
    </row>
    <row r="9362" spans="1:16" x14ac:dyDescent="0.35">
      <c r="A9362" t="s">
        <v>55</v>
      </c>
      <c r="B9362">
        <v>54.64</v>
      </c>
      <c r="C9362">
        <f>RawData[[#This Row],[Price (INR)]]-RawData[[#This Row],[Resale Price (INR)]]</f>
        <v>169819.53</v>
      </c>
      <c r="D9362" t="s">
        <v>32</v>
      </c>
      <c r="E9362" t="s">
        <v>80</v>
      </c>
      <c r="F9362">
        <v>318013</v>
      </c>
      <c r="G9362">
        <v>2021</v>
      </c>
      <c r="H9362">
        <v>991</v>
      </c>
      <c r="I9362" t="s">
        <v>18</v>
      </c>
      <c r="J9362">
        <v>64.19</v>
      </c>
      <c r="K9362" t="s">
        <v>19</v>
      </c>
      <c r="L9362">
        <v>2022</v>
      </c>
      <c r="M9362" t="s">
        <v>44</v>
      </c>
      <c r="N9362" t="s">
        <v>31</v>
      </c>
      <c r="O9362">
        <v>148193.47</v>
      </c>
      <c r="P9362" t="s">
        <v>22</v>
      </c>
    </row>
    <row r="9363" spans="1:16" x14ac:dyDescent="0.35">
      <c r="A9363" t="s">
        <v>15</v>
      </c>
      <c r="B9363">
        <v>58.09</v>
      </c>
      <c r="C9363">
        <f>RawData[[#This Row],[Price (INR)]]-RawData[[#This Row],[Resale Price (INR)]]</f>
        <v>180229.1</v>
      </c>
      <c r="D9363" t="s">
        <v>29</v>
      </c>
      <c r="E9363" t="s">
        <v>49</v>
      </c>
      <c r="F9363">
        <v>378485</v>
      </c>
      <c r="G9363">
        <v>2016</v>
      </c>
      <c r="H9363">
        <v>934</v>
      </c>
      <c r="I9363" t="s">
        <v>26</v>
      </c>
      <c r="J9363">
        <v>61.99</v>
      </c>
      <c r="K9363" t="s">
        <v>42</v>
      </c>
      <c r="L9363">
        <v>2016</v>
      </c>
      <c r="M9363" t="s">
        <v>38</v>
      </c>
      <c r="N9363" t="s">
        <v>31</v>
      </c>
      <c r="O9363">
        <v>198255.9</v>
      </c>
      <c r="P9363" t="s">
        <v>50</v>
      </c>
    </row>
    <row r="9364" spans="1:16" x14ac:dyDescent="0.35">
      <c r="A9364" t="s">
        <v>46</v>
      </c>
      <c r="B9364">
        <v>78.58</v>
      </c>
      <c r="C9364">
        <f>RawData[[#This Row],[Price (INR)]]-RawData[[#This Row],[Resale Price (INR)]]</f>
        <v>173905.49</v>
      </c>
      <c r="D9364" t="s">
        <v>36</v>
      </c>
      <c r="E9364" t="s">
        <v>63</v>
      </c>
      <c r="F9364">
        <v>325048</v>
      </c>
      <c r="G9364">
        <v>2022</v>
      </c>
      <c r="H9364">
        <v>223</v>
      </c>
      <c r="I9364" t="s">
        <v>18</v>
      </c>
      <c r="J9364">
        <v>74.760000000000005</v>
      </c>
      <c r="K9364" t="s">
        <v>19</v>
      </c>
      <c r="L9364">
        <v>2023</v>
      </c>
      <c r="M9364" t="s">
        <v>38</v>
      </c>
      <c r="N9364" t="s">
        <v>31</v>
      </c>
      <c r="O9364">
        <v>151142.51</v>
      </c>
      <c r="P9364" t="s">
        <v>35</v>
      </c>
    </row>
    <row r="9365" spans="1:16" x14ac:dyDescent="0.35">
      <c r="A9365" t="s">
        <v>54</v>
      </c>
      <c r="B9365">
        <v>27.01</v>
      </c>
      <c r="C9365">
        <f>RawData[[#This Row],[Price (INR)]]-RawData[[#This Row],[Resale Price (INR)]]</f>
        <v>104214.06</v>
      </c>
      <c r="D9365" t="s">
        <v>36</v>
      </c>
      <c r="E9365" t="s">
        <v>66</v>
      </c>
      <c r="F9365">
        <v>184033</v>
      </c>
      <c r="G9365">
        <v>2021</v>
      </c>
      <c r="H9365">
        <v>700</v>
      </c>
      <c r="I9365" t="s">
        <v>34</v>
      </c>
      <c r="J9365">
        <v>26.55</v>
      </c>
      <c r="K9365" t="s">
        <v>19</v>
      </c>
      <c r="L9365">
        <v>2023</v>
      </c>
      <c r="M9365" t="s">
        <v>20</v>
      </c>
      <c r="N9365" t="s">
        <v>21</v>
      </c>
      <c r="O9365">
        <v>79818.94</v>
      </c>
      <c r="P9365" t="s">
        <v>22</v>
      </c>
    </row>
    <row r="9366" spans="1:16" x14ac:dyDescent="0.35">
      <c r="A9366" t="s">
        <v>46</v>
      </c>
      <c r="B9366">
        <v>17.059999999999999</v>
      </c>
      <c r="C9366">
        <f>RawData[[#This Row],[Price (INR)]]-RawData[[#This Row],[Resale Price (INR)]]</f>
        <v>36227.67</v>
      </c>
      <c r="D9366" t="s">
        <v>64</v>
      </c>
      <c r="E9366" t="s">
        <v>76</v>
      </c>
      <c r="F9366">
        <v>60418</v>
      </c>
      <c r="G9366">
        <v>2021</v>
      </c>
      <c r="H9366">
        <v>712</v>
      </c>
      <c r="I9366" t="s">
        <v>26</v>
      </c>
      <c r="J9366">
        <v>90.75</v>
      </c>
      <c r="K9366" t="s">
        <v>19</v>
      </c>
      <c r="L9366">
        <v>2023</v>
      </c>
      <c r="M9366" t="s">
        <v>38</v>
      </c>
      <c r="N9366" t="s">
        <v>31</v>
      </c>
      <c r="O9366">
        <v>24190.33</v>
      </c>
      <c r="P9366" t="s">
        <v>22</v>
      </c>
    </row>
    <row r="9367" spans="1:16" x14ac:dyDescent="0.35">
      <c r="A9367" t="s">
        <v>59</v>
      </c>
      <c r="B9367">
        <v>20.73</v>
      </c>
      <c r="C9367">
        <f>RawData[[#This Row],[Price (INR)]]-RawData[[#This Row],[Resale Price (INR)]]</f>
        <v>133762.56</v>
      </c>
      <c r="D9367" t="s">
        <v>16</v>
      </c>
      <c r="E9367" t="s">
        <v>77</v>
      </c>
      <c r="F9367">
        <v>386215</v>
      </c>
      <c r="G9367">
        <v>2019</v>
      </c>
      <c r="H9367">
        <v>162</v>
      </c>
      <c r="I9367" t="s">
        <v>18</v>
      </c>
      <c r="J9367">
        <v>84.08</v>
      </c>
      <c r="K9367" t="s">
        <v>42</v>
      </c>
      <c r="L9367">
        <v>2019</v>
      </c>
      <c r="M9367" t="s">
        <v>44</v>
      </c>
      <c r="N9367" t="s">
        <v>31</v>
      </c>
      <c r="O9367">
        <v>252452.44</v>
      </c>
      <c r="P9367" t="s">
        <v>50</v>
      </c>
    </row>
    <row r="9368" spans="1:16" x14ac:dyDescent="0.35">
      <c r="A9368" t="s">
        <v>28</v>
      </c>
      <c r="B9368">
        <v>79.02</v>
      </c>
      <c r="C9368">
        <f>RawData[[#This Row],[Price (INR)]]-RawData[[#This Row],[Resale Price (INR)]]</f>
        <v>134029.94</v>
      </c>
      <c r="D9368" t="s">
        <v>36</v>
      </c>
      <c r="E9368" t="s">
        <v>63</v>
      </c>
      <c r="F9368">
        <v>247439</v>
      </c>
      <c r="G9368">
        <v>2015</v>
      </c>
      <c r="H9368">
        <v>916</v>
      </c>
      <c r="I9368" t="s">
        <v>26</v>
      </c>
      <c r="J9368">
        <v>87.79</v>
      </c>
      <c r="K9368" t="s">
        <v>27</v>
      </c>
      <c r="L9368">
        <v>2023</v>
      </c>
      <c r="M9368" t="s">
        <v>38</v>
      </c>
      <c r="N9368" t="s">
        <v>31</v>
      </c>
      <c r="O9368">
        <v>113409.06</v>
      </c>
      <c r="P9368" t="s">
        <v>22</v>
      </c>
    </row>
    <row r="9369" spans="1:16" x14ac:dyDescent="0.35">
      <c r="A9369" t="s">
        <v>28</v>
      </c>
      <c r="B9369">
        <v>41.57</v>
      </c>
      <c r="C9369">
        <f>RawData[[#This Row],[Price (INR)]]-RawData[[#This Row],[Resale Price (INR)]]</f>
        <v>96094.62</v>
      </c>
      <c r="D9369" t="s">
        <v>24</v>
      </c>
      <c r="E9369" t="s">
        <v>67</v>
      </c>
      <c r="F9369">
        <v>389905</v>
      </c>
      <c r="G9369">
        <v>2016</v>
      </c>
      <c r="H9369">
        <v>193</v>
      </c>
      <c r="I9369" t="s">
        <v>18</v>
      </c>
      <c r="J9369">
        <v>63.34</v>
      </c>
      <c r="K9369" t="s">
        <v>42</v>
      </c>
      <c r="L9369">
        <v>2016</v>
      </c>
      <c r="M9369" t="s">
        <v>38</v>
      </c>
      <c r="N9369" t="s">
        <v>31</v>
      </c>
      <c r="O9369">
        <v>293810.38</v>
      </c>
      <c r="P9369" t="s">
        <v>22</v>
      </c>
    </row>
    <row r="9370" spans="1:16" x14ac:dyDescent="0.35">
      <c r="A9370" t="s">
        <v>55</v>
      </c>
      <c r="B9370">
        <v>47.71</v>
      </c>
      <c r="C9370">
        <f>RawData[[#This Row],[Price (INR)]]-RawData[[#This Row],[Resale Price (INR)]]</f>
        <v>141142.79</v>
      </c>
      <c r="D9370" t="s">
        <v>52</v>
      </c>
      <c r="E9370" t="s">
        <v>69</v>
      </c>
      <c r="F9370">
        <v>379041</v>
      </c>
      <c r="G9370">
        <v>2022</v>
      </c>
      <c r="H9370">
        <v>183</v>
      </c>
      <c r="I9370" t="s">
        <v>34</v>
      </c>
      <c r="J9370">
        <v>57.85</v>
      </c>
      <c r="K9370" t="s">
        <v>19</v>
      </c>
      <c r="L9370">
        <v>2024</v>
      </c>
      <c r="M9370" t="s">
        <v>44</v>
      </c>
      <c r="N9370" t="s">
        <v>31</v>
      </c>
      <c r="O9370">
        <v>237898.21</v>
      </c>
      <c r="P9370" t="s">
        <v>22</v>
      </c>
    </row>
    <row r="9371" spans="1:16" x14ac:dyDescent="0.35">
      <c r="A9371" t="s">
        <v>48</v>
      </c>
      <c r="B9371">
        <v>71.92</v>
      </c>
      <c r="C9371">
        <f>RawData[[#This Row],[Price (INR)]]-RawData[[#This Row],[Resale Price (INR)]]</f>
        <v>155809.95000000001</v>
      </c>
      <c r="D9371" t="s">
        <v>64</v>
      </c>
      <c r="E9371" t="s">
        <v>84</v>
      </c>
      <c r="F9371">
        <v>264035</v>
      </c>
      <c r="G9371">
        <v>2020</v>
      </c>
      <c r="H9371">
        <v>603</v>
      </c>
      <c r="I9371" t="s">
        <v>18</v>
      </c>
      <c r="J9371">
        <v>94.73</v>
      </c>
      <c r="K9371" t="s">
        <v>42</v>
      </c>
      <c r="L9371">
        <v>2020</v>
      </c>
      <c r="M9371" t="s">
        <v>44</v>
      </c>
      <c r="N9371" t="s">
        <v>21</v>
      </c>
      <c r="O9371">
        <v>108225.05</v>
      </c>
      <c r="P9371" t="s">
        <v>35</v>
      </c>
    </row>
    <row r="9372" spans="1:16" x14ac:dyDescent="0.35">
      <c r="A9372" t="s">
        <v>61</v>
      </c>
      <c r="B9372">
        <v>30.16</v>
      </c>
      <c r="C9372">
        <f>RawData[[#This Row],[Price (INR)]]-RawData[[#This Row],[Resale Price (INR)]]</f>
        <v>105329.71</v>
      </c>
      <c r="D9372" t="s">
        <v>36</v>
      </c>
      <c r="E9372" t="s">
        <v>37</v>
      </c>
      <c r="F9372">
        <v>234545</v>
      </c>
      <c r="G9372">
        <v>2023</v>
      </c>
      <c r="H9372">
        <v>919</v>
      </c>
      <c r="I9372" t="s">
        <v>34</v>
      </c>
      <c r="J9372">
        <v>44.05</v>
      </c>
      <c r="K9372" t="s">
        <v>42</v>
      </c>
      <c r="L9372">
        <v>2023</v>
      </c>
      <c r="M9372" t="s">
        <v>20</v>
      </c>
      <c r="N9372" t="s">
        <v>31</v>
      </c>
      <c r="O9372">
        <v>129215.29</v>
      </c>
      <c r="P9372" t="s">
        <v>45</v>
      </c>
    </row>
    <row r="9373" spans="1:16" x14ac:dyDescent="0.35">
      <c r="A9373" t="s">
        <v>23</v>
      </c>
      <c r="B9373">
        <v>18.64</v>
      </c>
      <c r="C9373">
        <f>RawData[[#This Row],[Price (INR)]]-RawData[[#This Row],[Resale Price (INR)]]</f>
        <v>124398.45999999999</v>
      </c>
      <c r="D9373" t="s">
        <v>64</v>
      </c>
      <c r="E9373" t="s">
        <v>65</v>
      </c>
      <c r="F9373">
        <v>317445</v>
      </c>
      <c r="G9373">
        <v>2015</v>
      </c>
      <c r="H9373">
        <v>240</v>
      </c>
      <c r="I9373" t="s">
        <v>34</v>
      </c>
      <c r="J9373">
        <v>26.5</v>
      </c>
      <c r="K9373" t="s">
        <v>27</v>
      </c>
      <c r="L9373">
        <v>2019</v>
      </c>
      <c r="M9373" t="s">
        <v>38</v>
      </c>
      <c r="N9373" t="s">
        <v>21</v>
      </c>
      <c r="O9373">
        <v>193046.54</v>
      </c>
      <c r="P9373" t="s">
        <v>35</v>
      </c>
    </row>
    <row r="9374" spans="1:16" x14ac:dyDescent="0.35">
      <c r="A9374" t="s">
        <v>23</v>
      </c>
      <c r="B9374">
        <v>17.73</v>
      </c>
      <c r="C9374">
        <f>RawData[[#This Row],[Price (INR)]]-RawData[[#This Row],[Resale Price (INR)]]</f>
        <v>118884.5</v>
      </c>
      <c r="D9374" t="s">
        <v>16</v>
      </c>
      <c r="E9374" t="s">
        <v>77</v>
      </c>
      <c r="F9374">
        <v>243231</v>
      </c>
      <c r="G9374">
        <v>2017</v>
      </c>
      <c r="H9374">
        <v>906</v>
      </c>
      <c r="I9374" t="s">
        <v>18</v>
      </c>
      <c r="J9374">
        <v>99.73</v>
      </c>
      <c r="K9374" t="s">
        <v>42</v>
      </c>
      <c r="L9374">
        <v>2017</v>
      </c>
      <c r="M9374" t="s">
        <v>20</v>
      </c>
      <c r="N9374" t="s">
        <v>21</v>
      </c>
      <c r="O9374">
        <v>124346.5</v>
      </c>
      <c r="P9374" t="s">
        <v>45</v>
      </c>
    </row>
    <row r="9375" spans="1:16" x14ac:dyDescent="0.35">
      <c r="A9375" t="s">
        <v>55</v>
      </c>
      <c r="B9375">
        <v>47.18</v>
      </c>
      <c r="C9375">
        <f>RawData[[#This Row],[Price (INR)]]-RawData[[#This Row],[Resale Price (INR)]]</f>
        <v>109019.06</v>
      </c>
      <c r="D9375" t="s">
        <v>64</v>
      </c>
      <c r="E9375" t="s">
        <v>71</v>
      </c>
      <c r="F9375">
        <v>308076</v>
      </c>
      <c r="G9375">
        <v>2020</v>
      </c>
      <c r="H9375">
        <v>695</v>
      </c>
      <c r="I9375" t="s">
        <v>34</v>
      </c>
      <c r="J9375">
        <v>41.24</v>
      </c>
      <c r="K9375" t="s">
        <v>19</v>
      </c>
      <c r="L9375">
        <v>2021</v>
      </c>
      <c r="M9375" t="s">
        <v>38</v>
      </c>
      <c r="N9375" t="s">
        <v>31</v>
      </c>
      <c r="O9375">
        <v>199056.94</v>
      </c>
      <c r="P9375" t="s">
        <v>35</v>
      </c>
    </row>
    <row r="9376" spans="1:16" x14ac:dyDescent="0.35">
      <c r="A9376" t="s">
        <v>46</v>
      </c>
      <c r="B9376">
        <v>26.21</v>
      </c>
      <c r="C9376">
        <f>RawData[[#This Row],[Price (INR)]]-RawData[[#This Row],[Resale Price (INR)]]</f>
        <v>68505.78</v>
      </c>
      <c r="D9376" t="s">
        <v>36</v>
      </c>
      <c r="E9376" t="s">
        <v>57</v>
      </c>
      <c r="F9376">
        <v>183511</v>
      </c>
      <c r="G9376">
        <v>2024</v>
      </c>
      <c r="H9376">
        <v>927</v>
      </c>
      <c r="I9376" t="s">
        <v>18</v>
      </c>
      <c r="J9376">
        <v>95.67</v>
      </c>
      <c r="K9376" t="s">
        <v>42</v>
      </c>
      <c r="L9376">
        <v>2024</v>
      </c>
      <c r="M9376" t="s">
        <v>44</v>
      </c>
      <c r="N9376" t="s">
        <v>31</v>
      </c>
      <c r="O9376">
        <v>115005.22</v>
      </c>
      <c r="P9376" t="s">
        <v>22</v>
      </c>
    </row>
    <row r="9377" spans="1:16" x14ac:dyDescent="0.35">
      <c r="A9377" t="s">
        <v>54</v>
      </c>
      <c r="B9377">
        <v>31.03</v>
      </c>
      <c r="C9377">
        <f>RawData[[#This Row],[Price (INR)]]-RawData[[#This Row],[Resale Price (INR)]]</f>
        <v>77481.899999999994</v>
      </c>
      <c r="D9377" t="s">
        <v>40</v>
      </c>
      <c r="E9377" t="s">
        <v>68</v>
      </c>
      <c r="F9377">
        <v>147480</v>
      </c>
      <c r="G9377">
        <v>2016</v>
      </c>
      <c r="H9377">
        <v>886</v>
      </c>
      <c r="I9377" t="s">
        <v>34</v>
      </c>
      <c r="J9377">
        <v>29.53</v>
      </c>
      <c r="K9377" t="s">
        <v>42</v>
      </c>
      <c r="L9377">
        <v>2016</v>
      </c>
      <c r="M9377" t="s">
        <v>38</v>
      </c>
      <c r="N9377" t="s">
        <v>31</v>
      </c>
      <c r="O9377">
        <v>69998.100000000006</v>
      </c>
      <c r="P9377" t="s">
        <v>35</v>
      </c>
    </row>
    <row r="9378" spans="1:16" x14ac:dyDescent="0.35">
      <c r="A9378" t="s">
        <v>55</v>
      </c>
      <c r="B9378">
        <v>6.39</v>
      </c>
      <c r="C9378">
        <f>RawData[[#This Row],[Price (INR)]]-RawData[[#This Row],[Resale Price (INR)]]</f>
        <v>57412.119999999995</v>
      </c>
      <c r="D9378" t="s">
        <v>64</v>
      </c>
      <c r="E9378" t="s">
        <v>65</v>
      </c>
      <c r="F9378">
        <v>201758</v>
      </c>
      <c r="G9378">
        <v>2024</v>
      </c>
      <c r="H9378">
        <v>442</v>
      </c>
      <c r="I9378" t="s">
        <v>18</v>
      </c>
      <c r="J9378">
        <v>66.36</v>
      </c>
      <c r="K9378" t="s">
        <v>27</v>
      </c>
      <c r="L9378">
        <v>2024</v>
      </c>
      <c r="M9378" t="s">
        <v>44</v>
      </c>
      <c r="N9378" t="s">
        <v>31</v>
      </c>
      <c r="O9378">
        <v>144345.88</v>
      </c>
      <c r="P9378" t="s">
        <v>22</v>
      </c>
    </row>
    <row r="9379" spans="1:16" x14ac:dyDescent="0.35">
      <c r="A9379" t="s">
        <v>59</v>
      </c>
      <c r="B9379">
        <v>40.86</v>
      </c>
      <c r="C9379">
        <f>RawData[[#This Row],[Price (INR)]]-RawData[[#This Row],[Resale Price (INR)]]</f>
        <v>37182.19</v>
      </c>
      <c r="D9379" t="s">
        <v>16</v>
      </c>
      <c r="E9379" t="s">
        <v>83</v>
      </c>
      <c r="F9379">
        <v>82403</v>
      </c>
      <c r="G9379">
        <v>2016</v>
      </c>
      <c r="H9379">
        <v>648</v>
      </c>
      <c r="I9379" t="s">
        <v>34</v>
      </c>
      <c r="J9379">
        <v>35.07</v>
      </c>
      <c r="K9379" t="s">
        <v>27</v>
      </c>
      <c r="L9379">
        <v>2019</v>
      </c>
      <c r="M9379" t="s">
        <v>44</v>
      </c>
      <c r="N9379" t="s">
        <v>21</v>
      </c>
      <c r="O9379">
        <v>45220.81</v>
      </c>
      <c r="P9379" t="s">
        <v>35</v>
      </c>
    </row>
    <row r="9380" spans="1:16" x14ac:dyDescent="0.35">
      <c r="A9380" t="s">
        <v>46</v>
      </c>
      <c r="B9380">
        <v>72.349999999999994</v>
      </c>
      <c r="C9380">
        <f>RawData[[#This Row],[Price (INR)]]-RawData[[#This Row],[Resale Price (INR)]]</f>
        <v>89976.39</v>
      </c>
      <c r="D9380" t="s">
        <v>29</v>
      </c>
      <c r="E9380" t="s">
        <v>30</v>
      </c>
      <c r="F9380">
        <v>160497</v>
      </c>
      <c r="G9380">
        <v>2023</v>
      </c>
      <c r="H9380">
        <v>757</v>
      </c>
      <c r="I9380" t="s">
        <v>18</v>
      </c>
      <c r="J9380">
        <v>96.29</v>
      </c>
      <c r="K9380" t="s">
        <v>19</v>
      </c>
      <c r="L9380">
        <v>2023</v>
      </c>
      <c r="M9380" t="s">
        <v>44</v>
      </c>
      <c r="N9380" t="s">
        <v>31</v>
      </c>
      <c r="O9380">
        <v>70520.61</v>
      </c>
      <c r="P9380" t="s">
        <v>22</v>
      </c>
    </row>
    <row r="9381" spans="1:16" x14ac:dyDescent="0.35">
      <c r="A9381" t="s">
        <v>54</v>
      </c>
      <c r="B9381">
        <v>34.299999999999997</v>
      </c>
      <c r="C9381">
        <f>RawData[[#This Row],[Price (INR)]]-RawData[[#This Row],[Resale Price (INR)]]</f>
        <v>176989.25</v>
      </c>
      <c r="D9381" t="s">
        <v>40</v>
      </c>
      <c r="E9381" t="s">
        <v>62</v>
      </c>
      <c r="F9381">
        <v>383648</v>
      </c>
      <c r="G9381">
        <v>2019</v>
      </c>
      <c r="H9381">
        <v>417</v>
      </c>
      <c r="I9381" t="s">
        <v>26</v>
      </c>
      <c r="J9381">
        <v>70.55</v>
      </c>
      <c r="K9381" t="s">
        <v>19</v>
      </c>
      <c r="L9381">
        <v>2019</v>
      </c>
      <c r="M9381" t="s">
        <v>44</v>
      </c>
      <c r="N9381" t="s">
        <v>21</v>
      </c>
      <c r="O9381">
        <v>206658.75</v>
      </c>
      <c r="P9381" t="s">
        <v>35</v>
      </c>
    </row>
    <row r="9382" spans="1:16" x14ac:dyDescent="0.35">
      <c r="A9382" t="s">
        <v>46</v>
      </c>
      <c r="B9382">
        <v>16.2</v>
      </c>
      <c r="C9382">
        <f>RawData[[#This Row],[Price (INR)]]-RawData[[#This Row],[Resale Price (INR)]]</f>
        <v>22241.050000000003</v>
      </c>
      <c r="D9382" t="s">
        <v>36</v>
      </c>
      <c r="E9382" t="s">
        <v>66</v>
      </c>
      <c r="F9382">
        <v>59240</v>
      </c>
      <c r="G9382">
        <v>2016</v>
      </c>
      <c r="H9382">
        <v>392</v>
      </c>
      <c r="I9382" t="s">
        <v>18</v>
      </c>
      <c r="J9382">
        <v>82.56</v>
      </c>
      <c r="K9382" t="s">
        <v>19</v>
      </c>
      <c r="L9382">
        <v>2020</v>
      </c>
      <c r="M9382" t="s">
        <v>44</v>
      </c>
      <c r="N9382" t="s">
        <v>31</v>
      </c>
      <c r="O9382">
        <v>36998.949999999997</v>
      </c>
      <c r="P9382" t="s">
        <v>22</v>
      </c>
    </row>
    <row r="9383" spans="1:16" x14ac:dyDescent="0.35">
      <c r="A9383" t="s">
        <v>46</v>
      </c>
      <c r="B9383">
        <v>74.14</v>
      </c>
      <c r="C9383">
        <f>RawData[[#This Row],[Price (INR)]]-RawData[[#This Row],[Resale Price (INR)]]</f>
        <v>67231.950000000012</v>
      </c>
      <c r="D9383" t="s">
        <v>52</v>
      </c>
      <c r="E9383" t="s">
        <v>79</v>
      </c>
      <c r="F9383">
        <v>283324</v>
      </c>
      <c r="G9383">
        <v>2016</v>
      </c>
      <c r="H9383">
        <v>615</v>
      </c>
      <c r="I9383" t="s">
        <v>18</v>
      </c>
      <c r="J9383">
        <v>80.55</v>
      </c>
      <c r="K9383" t="s">
        <v>19</v>
      </c>
      <c r="L9383">
        <v>2016</v>
      </c>
      <c r="M9383" t="s">
        <v>44</v>
      </c>
      <c r="N9383" t="s">
        <v>21</v>
      </c>
      <c r="O9383">
        <v>216092.05</v>
      </c>
      <c r="P9383" t="s">
        <v>50</v>
      </c>
    </row>
    <row r="9384" spans="1:16" x14ac:dyDescent="0.35">
      <c r="A9384" t="s">
        <v>59</v>
      </c>
      <c r="B9384">
        <v>13.76</v>
      </c>
      <c r="C9384">
        <f>RawData[[#This Row],[Price (INR)]]-RawData[[#This Row],[Resale Price (INR)]]</f>
        <v>58160.17</v>
      </c>
      <c r="D9384" t="s">
        <v>24</v>
      </c>
      <c r="E9384" t="s">
        <v>74</v>
      </c>
      <c r="F9384">
        <v>139469</v>
      </c>
      <c r="G9384">
        <v>2020</v>
      </c>
      <c r="H9384">
        <v>560</v>
      </c>
      <c r="I9384" t="s">
        <v>26</v>
      </c>
      <c r="J9384">
        <v>96.59</v>
      </c>
      <c r="K9384" t="s">
        <v>42</v>
      </c>
      <c r="L9384">
        <v>2020</v>
      </c>
      <c r="M9384" t="s">
        <v>20</v>
      </c>
      <c r="N9384" t="s">
        <v>21</v>
      </c>
      <c r="O9384">
        <v>81308.83</v>
      </c>
      <c r="P9384" t="s">
        <v>35</v>
      </c>
    </row>
    <row r="9385" spans="1:16" x14ac:dyDescent="0.35">
      <c r="A9385" t="s">
        <v>48</v>
      </c>
      <c r="B9385">
        <v>71.53</v>
      </c>
      <c r="C9385">
        <f>RawData[[#This Row],[Price (INR)]]-RawData[[#This Row],[Resale Price (INR)]]</f>
        <v>153420.74</v>
      </c>
      <c r="D9385" t="s">
        <v>24</v>
      </c>
      <c r="E9385" t="s">
        <v>85</v>
      </c>
      <c r="F9385">
        <v>374139</v>
      </c>
      <c r="G9385">
        <v>2018</v>
      </c>
      <c r="H9385">
        <v>811</v>
      </c>
      <c r="I9385" t="s">
        <v>26</v>
      </c>
      <c r="J9385">
        <v>98.52</v>
      </c>
      <c r="K9385" t="s">
        <v>42</v>
      </c>
      <c r="L9385">
        <v>2018</v>
      </c>
      <c r="M9385" t="s">
        <v>44</v>
      </c>
      <c r="N9385" t="s">
        <v>21</v>
      </c>
      <c r="O9385">
        <v>220718.26</v>
      </c>
      <c r="P9385" t="s">
        <v>45</v>
      </c>
    </row>
    <row r="9386" spans="1:16" x14ac:dyDescent="0.35">
      <c r="A9386" t="s">
        <v>55</v>
      </c>
      <c r="B9386">
        <v>8.99</v>
      </c>
      <c r="C9386">
        <f>RawData[[#This Row],[Price (INR)]]-RawData[[#This Row],[Resale Price (INR)]]</f>
        <v>21453.1</v>
      </c>
      <c r="D9386" t="s">
        <v>24</v>
      </c>
      <c r="E9386" t="s">
        <v>85</v>
      </c>
      <c r="F9386">
        <v>62118</v>
      </c>
      <c r="G9386">
        <v>2020</v>
      </c>
      <c r="H9386">
        <v>612</v>
      </c>
      <c r="I9386" t="s">
        <v>26</v>
      </c>
      <c r="J9386">
        <v>83.37</v>
      </c>
      <c r="K9386" t="s">
        <v>42</v>
      </c>
      <c r="L9386">
        <v>2020</v>
      </c>
      <c r="M9386" t="s">
        <v>20</v>
      </c>
      <c r="N9386" t="s">
        <v>21</v>
      </c>
      <c r="O9386">
        <v>40664.9</v>
      </c>
      <c r="P9386" t="s">
        <v>50</v>
      </c>
    </row>
    <row r="9387" spans="1:16" x14ac:dyDescent="0.35">
      <c r="A9387" t="s">
        <v>15</v>
      </c>
      <c r="B9387">
        <v>18.489999999999998</v>
      </c>
      <c r="C9387">
        <f>RawData[[#This Row],[Price (INR)]]-RawData[[#This Row],[Resale Price (INR)]]</f>
        <v>44696.98</v>
      </c>
      <c r="D9387" t="s">
        <v>64</v>
      </c>
      <c r="E9387" t="s">
        <v>76</v>
      </c>
      <c r="F9387">
        <v>101437</v>
      </c>
      <c r="G9387">
        <v>2016</v>
      </c>
      <c r="H9387">
        <v>150</v>
      </c>
      <c r="I9387" t="s">
        <v>18</v>
      </c>
      <c r="J9387">
        <v>72.39</v>
      </c>
      <c r="K9387" t="s">
        <v>42</v>
      </c>
      <c r="L9387">
        <v>2016</v>
      </c>
      <c r="M9387" t="s">
        <v>44</v>
      </c>
      <c r="N9387" t="s">
        <v>21</v>
      </c>
      <c r="O9387">
        <v>56740.02</v>
      </c>
      <c r="P9387" t="s">
        <v>45</v>
      </c>
    </row>
    <row r="9388" spans="1:16" x14ac:dyDescent="0.35">
      <c r="A9388" t="s">
        <v>54</v>
      </c>
      <c r="B9388">
        <v>17.899999999999999</v>
      </c>
      <c r="C9388">
        <f>RawData[[#This Row],[Price (INR)]]-RawData[[#This Row],[Resale Price (INR)]]</f>
        <v>114614.04000000001</v>
      </c>
      <c r="D9388" t="s">
        <v>64</v>
      </c>
      <c r="E9388" t="s">
        <v>71</v>
      </c>
      <c r="F9388">
        <v>317000</v>
      </c>
      <c r="G9388">
        <v>2019</v>
      </c>
      <c r="H9388">
        <v>344</v>
      </c>
      <c r="I9388" t="s">
        <v>34</v>
      </c>
      <c r="J9388">
        <v>36.96</v>
      </c>
      <c r="K9388" t="s">
        <v>42</v>
      </c>
      <c r="L9388">
        <v>2019</v>
      </c>
      <c r="M9388" t="s">
        <v>20</v>
      </c>
      <c r="N9388" t="s">
        <v>21</v>
      </c>
      <c r="O9388">
        <v>202385.96</v>
      </c>
      <c r="P9388" t="s">
        <v>35</v>
      </c>
    </row>
    <row r="9389" spans="1:16" x14ac:dyDescent="0.35">
      <c r="A9389" t="s">
        <v>59</v>
      </c>
      <c r="B9389">
        <v>58.26</v>
      </c>
      <c r="C9389">
        <f>RawData[[#This Row],[Price (INR)]]-RawData[[#This Row],[Resale Price (INR)]]</f>
        <v>135487.81</v>
      </c>
      <c r="D9389" t="s">
        <v>40</v>
      </c>
      <c r="E9389" t="s">
        <v>62</v>
      </c>
      <c r="F9389">
        <v>268616</v>
      </c>
      <c r="G9389">
        <v>2019</v>
      </c>
      <c r="H9389">
        <v>267</v>
      </c>
      <c r="I9389" t="s">
        <v>34</v>
      </c>
      <c r="J9389">
        <v>55.23</v>
      </c>
      <c r="K9389" t="s">
        <v>19</v>
      </c>
      <c r="L9389">
        <v>2024</v>
      </c>
      <c r="M9389" t="s">
        <v>44</v>
      </c>
      <c r="N9389" t="s">
        <v>21</v>
      </c>
      <c r="O9389">
        <v>133128.19</v>
      </c>
      <c r="P9389" t="s">
        <v>50</v>
      </c>
    </row>
    <row r="9390" spans="1:16" x14ac:dyDescent="0.35">
      <c r="A9390" t="s">
        <v>46</v>
      </c>
      <c r="B9390">
        <v>46.2</v>
      </c>
      <c r="C9390">
        <f>RawData[[#This Row],[Price (INR)]]-RawData[[#This Row],[Resale Price (INR)]]</f>
        <v>207672.9</v>
      </c>
      <c r="D9390" t="s">
        <v>32</v>
      </c>
      <c r="E9390" t="s">
        <v>47</v>
      </c>
      <c r="F9390">
        <v>383725</v>
      </c>
      <c r="G9390">
        <v>2024</v>
      </c>
      <c r="H9390">
        <v>929</v>
      </c>
      <c r="I9390" t="s">
        <v>34</v>
      </c>
      <c r="J9390">
        <v>47.24</v>
      </c>
      <c r="K9390" t="s">
        <v>27</v>
      </c>
      <c r="L9390">
        <v>2024</v>
      </c>
      <c r="M9390" t="s">
        <v>20</v>
      </c>
      <c r="N9390" t="s">
        <v>21</v>
      </c>
      <c r="O9390">
        <v>176052.1</v>
      </c>
      <c r="P9390" t="s">
        <v>50</v>
      </c>
    </row>
    <row r="9391" spans="1:16" x14ac:dyDescent="0.35">
      <c r="A9391" t="s">
        <v>48</v>
      </c>
      <c r="B9391">
        <v>51.76</v>
      </c>
      <c r="C9391">
        <f>RawData[[#This Row],[Price (INR)]]-RawData[[#This Row],[Resale Price (INR)]]</f>
        <v>164389.89000000001</v>
      </c>
      <c r="D9391" t="s">
        <v>32</v>
      </c>
      <c r="E9391" t="s">
        <v>80</v>
      </c>
      <c r="F9391">
        <v>352185</v>
      </c>
      <c r="G9391">
        <v>2023</v>
      </c>
      <c r="H9391">
        <v>458</v>
      </c>
      <c r="I9391" t="s">
        <v>18</v>
      </c>
      <c r="J9391">
        <v>60.38</v>
      </c>
      <c r="K9391" t="s">
        <v>19</v>
      </c>
      <c r="L9391">
        <v>2024</v>
      </c>
      <c r="M9391" t="s">
        <v>38</v>
      </c>
      <c r="N9391" t="s">
        <v>31</v>
      </c>
      <c r="O9391">
        <v>187795.11</v>
      </c>
      <c r="P9391" t="s">
        <v>22</v>
      </c>
    </row>
    <row r="9392" spans="1:16" x14ac:dyDescent="0.35">
      <c r="A9392" t="s">
        <v>48</v>
      </c>
      <c r="B9392">
        <v>63.22</v>
      </c>
      <c r="C9392">
        <f>RawData[[#This Row],[Price (INR)]]-RawData[[#This Row],[Resale Price (INR)]]</f>
        <v>102582.22</v>
      </c>
      <c r="D9392" t="s">
        <v>32</v>
      </c>
      <c r="E9392" t="s">
        <v>60</v>
      </c>
      <c r="F9392">
        <v>283306</v>
      </c>
      <c r="G9392">
        <v>2016</v>
      </c>
      <c r="H9392">
        <v>652</v>
      </c>
      <c r="I9392" t="s">
        <v>26</v>
      </c>
      <c r="J9392">
        <v>90.33</v>
      </c>
      <c r="K9392" t="s">
        <v>27</v>
      </c>
      <c r="L9392">
        <v>2020</v>
      </c>
      <c r="M9392" t="s">
        <v>44</v>
      </c>
      <c r="N9392" t="s">
        <v>31</v>
      </c>
      <c r="O9392">
        <v>180723.78</v>
      </c>
      <c r="P9392" t="s">
        <v>50</v>
      </c>
    </row>
    <row r="9393" spans="1:16" x14ac:dyDescent="0.35">
      <c r="A9393" t="s">
        <v>61</v>
      </c>
      <c r="B9393">
        <v>19.760000000000002</v>
      </c>
      <c r="C9393">
        <f>RawData[[#This Row],[Price (INR)]]-RawData[[#This Row],[Resale Price (INR)]]</f>
        <v>73643.62</v>
      </c>
      <c r="D9393" t="s">
        <v>24</v>
      </c>
      <c r="E9393" t="s">
        <v>73</v>
      </c>
      <c r="F9393">
        <v>218023</v>
      </c>
      <c r="G9393">
        <v>2017</v>
      </c>
      <c r="H9393">
        <v>944</v>
      </c>
      <c r="I9393" t="s">
        <v>18</v>
      </c>
      <c r="J9393">
        <v>70</v>
      </c>
      <c r="K9393" t="s">
        <v>19</v>
      </c>
      <c r="L9393">
        <v>2020</v>
      </c>
      <c r="M9393" t="s">
        <v>44</v>
      </c>
      <c r="N9393" t="s">
        <v>21</v>
      </c>
      <c r="O9393">
        <v>144379.38</v>
      </c>
      <c r="P9393" t="s">
        <v>22</v>
      </c>
    </row>
    <row r="9394" spans="1:16" x14ac:dyDescent="0.35">
      <c r="A9394" t="s">
        <v>48</v>
      </c>
      <c r="B9394">
        <v>40.450000000000003</v>
      </c>
      <c r="C9394">
        <f>RawData[[#This Row],[Price (INR)]]-RawData[[#This Row],[Resale Price (INR)]]</f>
        <v>127539.54999999999</v>
      </c>
      <c r="D9394" t="s">
        <v>29</v>
      </c>
      <c r="E9394" t="s">
        <v>75</v>
      </c>
      <c r="F9394">
        <v>326331</v>
      </c>
      <c r="G9394">
        <v>2018</v>
      </c>
      <c r="H9394">
        <v>463</v>
      </c>
      <c r="I9394" t="s">
        <v>34</v>
      </c>
      <c r="J9394">
        <v>47.83</v>
      </c>
      <c r="K9394" t="s">
        <v>27</v>
      </c>
      <c r="L9394">
        <v>2020</v>
      </c>
      <c r="M9394" t="s">
        <v>38</v>
      </c>
      <c r="N9394" t="s">
        <v>21</v>
      </c>
      <c r="O9394">
        <v>198791.45</v>
      </c>
      <c r="P9394" t="s">
        <v>50</v>
      </c>
    </row>
    <row r="9395" spans="1:16" x14ac:dyDescent="0.35">
      <c r="A9395" t="s">
        <v>55</v>
      </c>
      <c r="B9395">
        <v>43.3</v>
      </c>
      <c r="C9395">
        <f>RawData[[#This Row],[Price (INR)]]-RawData[[#This Row],[Resale Price (INR)]]</f>
        <v>46701.35</v>
      </c>
      <c r="D9395" t="s">
        <v>29</v>
      </c>
      <c r="E9395" t="s">
        <v>49</v>
      </c>
      <c r="F9395">
        <v>103902</v>
      </c>
      <c r="G9395">
        <v>2024</v>
      </c>
      <c r="H9395">
        <v>787</v>
      </c>
      <c r="I9395" t="s">
        <v>26</v>
      </c>
      <c r="J9395">
        <v>65.72</v>
      </c>
      <c r="K9395" t="s">
        <v>27</v>
      </c>
      <c r="L9395">
        <v>2024</v>
      </c>
      <c r="M9395" t="s">
        <v>38</v>
      </c>
      <c r="N9395" t="s">
        <v>21</v>
      </c>
      <c r="O9395">
        <v>57200.65</v>
      </c>
      <c r="P9395" t="s">
        <v>45</v>
      </c>
    </row>
    <row r="9396" spans="1:16" x14ac:dyDescent="0.35">
      <c r="A9396" t="s">
        <v>39</v>
      </c>
      <c r="B9396">
        <v>62.83</v>
      </c>
      <c r="C9396">
        <f>RawData[[#This Row],[Price (INR)]]-RawData[[#This Row],[Resale Price (INR)]]</f>
        <v>62755.47</v>
      </c>
      <c r="D9396" t="s">
        <v>32</v>
      </c>
      <c r="E9396" t="s">
        <v>56</v>
      </c>
      <c r="F9396">
        <v>166759</v>
      </c>
      <c r="G9396">
        <v>2024</v>
      </c>
      <c r="H9396">
        <v>930</v>
      </c>
      <c r="I9396" t="s">
        <v>18</v>
      </c>
      <c r="J9396">
        <v>72.91</v>
      </c>
      <c r="K9396" t="s">
        <v>27</v>
      </c>
      <c r="L9396">
        <v>2024</v>
      </c>
      <c r="M9396" t="s">
        <v>20</v>
      </c>
      <c r="N9396" t="s">
        <v>31</v>
      </c>
      <c r="O9396">
        <v>104003.53</v>
      </c>
      <c r="P9396" t="s">
        <v>35</v>
      </c>
    </row>
    <row r="9397" spans="1:16" x14ac:dyDescent="0.35">
      <c r="A9397" t="s">
        <v>59</v>
      </c>
      <c r="B9397">
        <v>7.2</v>
      </c>
      <c r="C9397">
        <f>RawData[[#This Row],[Price (INR)]]-RawData[[#This Row],[Resale Price (INR)]]</f>
        <v>85551.459999999992</v>
      </c>
      <c r="D9397" t="s">
        <v>24</v>
      </c>
      <c r="E9397" t="s">
        <v>85</v>
      </c>
      <c r="F9397">
        <v>148302</v>
      </c>
      <c r="G9397">
        <v>2017</v>
      </c>
      <c r="H9397">
        <v>544</v>
      </c>
      <c r="I9397" t="s">
        <v>26</v>
      </c>
      <c r="J9397">
        <v>82.52</v>
      </c>
      <c r="K9397" t="s">
        <v>27</v>
      </c>
      <c r="L9397">
        <v>2017</v>
      </c>
      <c r="M9397" t="s">
        <v>20</v>
      </c>
      <c r="N9397" t="s">
        <v>31</v>
      </c>
      <c r="O9397">
        <v>62750.54</v>
      </c>
      <c r="P9397" t="s">
        <v>50</v>
      </c>
    </row>
    <row r="9398" spans="1:16" x14ac:dyDescent="0.35">
      <c r="A9398" t="s">
        <v>15</v>
      </c>
      <c r="B9398">
        <v>52.79</v>
      </c>
      <c r="C9398">
        <f>RawData[[#This Row],[Price (INR)]]-RawData[[#This Row],[Resale Price (INR)]]</f>
        <v>90931.58</v>
      </c>
      <c r="D9398" t="s">
        <v>64</v>
      </c>
      <c r="E9398" t="s">
        <v>65</v>
      </c>
      <c r="F9398">
        <v>178772</v>
      </c>
      <c r="G9398">
        <v>2023</v>
      </c>
      <c r="H9398">
        <v>903</v>
      </c>
      <c r="I9398" t="s">
        <v>26</v>
      </c>
      <c r="J9398">
        <v>89.1</v>
      </c>
      <c r="K9398" t="s">
        <v>42</v>
      </c>
      <c r="L9398">
        <v>2023</v>
      </c>
      <c r="M9398" t="s">
        <v>44</v>
      </c>
      <c r="N9398" t="s">
        <v>31</v>
      </c>
      <c r="O9398">
        <v>87840.42</v>
      </c>
      <c r="P9398" t="s">
        <v>50</v>
      </c>
    </row>
    <row r="9399" spans="1:16" x14ac:dyDescent="0.35">
      <c r="A9399" t="s">
        <v>15</v>
      </c>
      <c r="B9399">
        <v>50.38</v>
      </c>
      <c r="C9399">
        <f>RawData[[#This Row],[Price (INR)]]-RawData[[#This Row],[Resale Price (INR)]]</f>
        <v>122119.08</v>
      </c>
      <c r="D9399" t="s">
        <v>36</v>
      </c>
      <c r="E9399" t="s">
        <v>70</v>
      </c>
      <c r="F9399">
        <v>242201</v>
      </c>
      <c r="G9399">
        <v>2023</v>
      </c>
      <c r="H9399">
        <v>126</v>
      </c>
      <c r="I9399" t="s">
        <v>18</v>
      </c>
      <c r="J9399">
        <v>73.31</v>
      </c>
      <c r="K9399" t="s">
        <v>19</v>
      </c>
      <c r="L9399">
        <v>2024</v>
      </c>
      <c r="M9399" t="s">
        <v>44</v>
      </c>
      <c r="N9399" t="s">
        <v>21</v>
      </c>
      <c r="O9399">
        <v>120081.92</v>
      </c>
      <c r="P9399" t="s">
        <v>50</v>
      </c>
    </row>
    <row r="9400" spans="1:16" x14ac:dyDescent="0.35">
      <c r="A9400" t="s">
        <v>39</v>
      </c>
      <c r="B9400">
        <v>35.270000000000003</v>
      </c>
      <c r="C9400">
        <f>RawData[[#This Row],[Price (INR)]]-RawData[[#This Row],[Resale Price (INR)]]</f>
        <v>65728.44</v>
      </c>
      <c r="D9400" t="s">
        <v>36</v>
      </c>
      <c r="E9400" t="s">
        <v>66</v>
      </c>
      <c r="F9400">
        <v>155509</v>
      </c>
      <c r="G9400">
        <v>2023</v>
      </c>
      <c r="H9400">
        <v>595</v>
      </c>
      <c r="I9400" t="s">
        <v>34</v>
      </c>
      <c r="J9400">
        <v>37.69</v>
      </c>
      <c r="K9400" t="s">
        <v>19</v>
      </c>
      <c r="L9400">
        <v>2023</v>
      </c>
      <c r="M9400" t="s">
        <v>44</v>
      </c>
      <c r="N9400" t="s">
        <v>31</v>
      </c>
      <c r="O9400">
        <v>89780.56</v>
      </c>
      <c r="P9400" t="s">
        <v>22</v>
      </c>
    </row>
    <row r="9401" spans="1:16" x14ac:dyDescent="0.35">
      <c r="A9401" t="s">
        <v>15</v>
      </c>
      <c r="B9401">
        <v>27.75</v>
      </c>
      <c r="C9401">
        <f>RawData[[#This Row],[Price (INR)]]-RawData[[#This Row],[Resale Price (INR)]]</f>
        <v>110569.26999999999</v>
      </c>
      <c r="D9401" t="s">
        <v>29</v>
      </c>
      <c r="E9401" t="s">
        <v>49</v>
      </c>
      <c r="F9401">
        <v>251707</v>
      </c>
      <c r="G9401">
        <v>2021</v>
      </c>
      <c r="H9401">
        <v>403</v>
      </c>
      <c r="I9401" t="s">
        <v>18</v>
      </c>
      <c r="J9401">
        <v>74.680000000000007</v>
      </c>
      <c r="K9401" t="s">
        <v>27</v>
      </c>
      <c r="L9401">
        <v>2021</v>
      </c>
      <c r="M9401" t="s">
        <v>20</v>
      </c>
      <c r="N9401" t="s">
        <v>31</v>
      </c>
      <c r="O9401">
        <v>141137.73000000001</v>
      </c>
      <c r="P9401" t="s">
        <v>50</v>
      </c>
    </row>
    <row r="9402" spans="1:16" x14ac:dyDescent="0.35">
      <c r="A9402" t="s">
        <v>59</v>
      </c>
      <c r="B9402">
        <v>33.78</v>
      </c>
      <c r="C9402">
        <f>RawData[[#This Row],[Price (INR)]]-RawData[[#This Row],[Resale Price (INR)]]</f>
        <v>95503.790000000008</v>
      </c>
      <c r="D9402" t="s">
        <v>24</v>
      </c>
      <c r="E9402" t="s">
        <v>85</v>
      </c>
      <c r="F9402">
        <v>313047</v>
      </c>
      <c r="G9402">
        <v>2020</v>
      </c>
      <c r="H9402">
        <v>629</v>
      </c>
      <c r="I9402" t="s">
        <v>26</v>
      </c>
      <c r="J9402">
        <v>95.8</v>
      </c>
      <c r="K9402" t="s">
        <v>19</v>
      </c>
      <c r="L9402">
        <v>2024</v>
      </c>
      <c r="M9402" t="s">
        <v>44</v>
      </c>
      <c r="N9402" t="s">
        <v>21</v>
      </c>
      <c r="O9402">
        <v>217543.21</v>
      </c>
      <c r="P9402" t="s">
        <v>22</v>
      </c>
    </row>
    <row r="9403" spans="1:16" x14ac:dyDescent="0.35">
      <c r="A9403" t="s">
        <v>54</v>
      </c>
      <c r="B9403">
        <v>40.950000000000003</v>
      </c>
      <c r="C9403">
        <f>RawData[[#This Row],[Price (INR)]]-RawData[[#This Row],[Resale Price (INR)]]</f>
        <v>50268.489999999991</v>
      </c>
      <c r="D9403" t="s">
        <v>36</v>
      </c>
      <c r="E9403" t="s">
        <v>70</v>
      </c>
      <c r="F9403">
        <v>181405</v>
      </c>
      <c r="G9403">
        <v>2017</v>
      </c>
      <c r="H9403">
        <v>742</v>
      </c>
      <c r="I9403" t="s">
        <v>18</v>
      </c>
      <c r="J9403">
        <v>97.97</v>
      </c>
      <c r="K9403" t="s">
        <v>42</v>
      </c>
      <c r="L9403">
        <v>2017</v>
      </c>
      <c r="M9403" t="s">
        <v>38</v>
      </c>
      <c r="N9403" t="s">
        <v>21</v>
      </c>
      <c r="O9403">
        <v>131136.51</v>
      </c>
      <c r="P9403" t="s">
        <v>22</v>
      </c>
    </row>
    <row r="9404" spans="1:16" x14ac:dyDescent="0.35">
      <c r="A9404" t="s">
        <v>46</v>
      </c>
      <c r="B9404">
        <v>78.8</v>
      </c>
      <c r="C9404">
        <f>RawData[[#This Row],[Price (INR)]]-RawData[[#This Row],[Resale Price (INR)]]</f>
        <v>80481.98000000001</v>
      </c>
      <c r="D9404" t="s">
        <v>32</v>
      </c>
      <c r="E9404" t="s">
        <v>60</v>
      </c>
      <c r="F9404">
        <v>302394</v>
      </c>
      <c r="G9404">
        <v>2019</v>
      </c>
      <c r="H9404">
        <v>166</v>
      </c>
      <c r="I9404" t="s">
        <v>34</v>
      </c>
      <c r="J9404">
        <v>39.869999999999997</v>
      </c>
      <c r="K9404" t="s">
        <v>27</v>
      </c>
      <c r="L9404">
        <v>2019</v>
      </c>
      <c r="M9404" t="s">
        <v>20</v>
      </c>
      <c r="N9404" t="s">
        <v>31</v>
      </c>
      <c r="O9404">
        <v>221912.02</v>
      </c>
      <c r="P9404" t="s">
        <v>45</v>
      </c>
    </row>
    <row r="9405" spans="1:16" x14ac:dyDescent="0.35">
      <c r="A9405" t="s">
        <v>59</v>
      </c>
      <c r="B9405">
        <v>46.56</v>
      </c>
      <c r="C9405">
        <f>RawData[[#This Row],[Price (INR)]]-RawData[[#This Row],[Resale Price (INR)]]</f>
        <v>117808.20999999999</v>
      </c>
      <c r="D9405" t="s">
        <v>24</v>
      </c>
      <c r="E9405" t="s">
        <v>25</v>
      </c>
      <c r="F9405">
        <v>251927</v>
      </c>
      <c r="G9405">
        <v>2023</v>
      </c>
      <c r="H9405">
        <v>430</v>
      </c>
      <c r="I9405" t="s">
        <v>26</v>
      </c>
      <c r="J9405">
        <v>60.03</v>
      </c>
      <c r="K9405" t="s">
        <v>27</v>
      </c>
      <c r="L9405">
        <v>2024</v>
      </c>
      <c r="M9405" t="s">
        <v>38</v>
      </c>
      <c r="N9405" t="s">
        <v>31</v>
      </c>
      <c r="O9405">
        <v>134118.79</v>
      </c>
      <c r="P9405" t="s">
        <v>22</v>
      </c>
    </row>
    <row r="9406" spans="1:16" x14ac:dyDescent="0.35">
      <c r="A9406" t="s">
        <v>48</v>
      </c>
      <c r="B9406">
        <v>57.52</v>
      </c>
      <c r="C9406">
        <f>RawData[[#This Row],[Price (INR)]]-RawData[[#This Row],[Resale Price (INR)]]</f>
        <v>137638</v>
      </c>
      <c r="D9406" t="s">
        <v>24</v>
      </c>
      <c r="E9406" t="s">
        <v>73</v>
      </c>
      <c r="F9406">
        <v>255159</v>
      </c>
      <c r="G9406">
        <v>2018</v>
      </c>
      <c r="H9406">
        <v>802</v>
      </c>
      <c r="I9406" t="s">
        <v>34</v>
      </c>
      <c r="J9406">
        <v>36.04</v>
      </c>
      <c r="K9406" t="s">
        <v>42</v>
      </c>
      <c r="L9406">
        <v>2018</v>
      </c>
      <c r="M9406" t="s">
        <v>44</v>
      </c>
      <c r="N9406" t="s">
        <v>31</v>
      </c>
      <c r="O9406">
        <v>117521</v>
      </c>
      <c r="P9406" t="s">
        <v>35</v>
      </c>
    </row>
    <row r="9407" spans="1:16" x14ac:dyDescent="0.35">
      <c r="A9407" t="s">
        <v>61</v>
      </c>
      <c r="B9407">
        <v>25.16</v>
      </c>
      <c r="C9407">
        <f>RawData[[#This Row],[Price (INR)]]-RawData[[#This Row],[Resale Price (INR)]]</f>
        <v>69292.799999999988</v>
      </c>
      <c r="D9407" t="s">
        <v>40</v>
      </c>
      <c r="E9407" t="s">
        <v>41</v>
      </c>
      <c r="F9407">
        <v>310084</v>
      </c>
      <c r="G9407">
        <v>2017</v>
      </c>
      <c r="H9407">
        <v>388</v>
      </c>
      <c r="I9407" t="s">
        <v>26</v>
      </c>
      <c r="J9407">
        <v>92.14</v>
      </c>
      <c r="K9407" t="s">
        <v>27</v>
      </c>
      <c r="L9407">
        <v>2017</v>
      </c>
      <c r="M9407" t="s">
        <v>44</v>
      </c>
      <c r="N9407" t="s">
        <v>21</v>
      </c>
      <c r="O9407">
        <v>240791.2</v>
      </c>
      <c r="P9407" t="s">
        <v>35</v>
      </c>
    </row>
    <row r="9408" spans="1:16" x14ac:dyDescent="0.35">
      <c r="A9408" t="s">
        <v>46</v>
      </c>
      <c r="B9408">
        <v>5.91</v>
      </c>
      <c r="C9408">
        <f>RawData[[#This Row],[Price (INR)]]-RawData[[#This Row],[Resale Price (INR)]]</f>
        <v>130315.48</v>
      </c>
      <c r="D9408" t="s">
        <v>16</v>
      </c>
      <c r="E9408" t="s">
        <v>83</v>
      </c>
      <c r="F9408">
        <v>238694</v>
      </c>
      <c r="G9408">
        <v>2016</v>
      </c>
      <c r="H9408">
        <v>539</v>
      </c>
      <c r="I9408" t="s">
        <v>34</v>
      </c>
      <c r="J9408">
        <v>26.13</v>
      </c>
      <c r="K9408" t="s">
        <v>42</v>
      </c>
      <c r="L9408">
        <v>2016</v>
      </c>
      <c r="M9408" t="s">
        <v>20</v>
      </c>
      <c r="N9408" t="s">
        <v>21</v>
      </c>
      <c r="O9408">
        <v>108378.52</v>
      </c>
      <c r="P9408" t="s">
        <v>45</v>
      </c>
    </row>
    <row r="9409" spans="1:16" x14ac:dyDescent="0.35">
      <c r="A9409" t="s">
        <v>48</v>
      </c>
      <c r="B9409">
        <v>15.16</v>
      </c>
      <c r="C9409">
        <f>RawData[[#This Row],[Price (INR)]]-RawData[[#This Row],[Resale Price (INR)]]</f>
        <v>16469.379999999997</v>
      </c>
      <c r="D9409" t="s">
        <v>29</v>
      </c>
      <c r="E9409" t="s">
        <v>49</v>
      </c>
      <c r="F9409">
        <v>58188</v>
      </c>
      <c r="G9409">
        <v>2021</v>
      </c>
      <c r="H9409">
        <v>160</v>
      </c>
      <c r="I9409" t="s">
        <v>26</v>
      </c>
      <c r="J9409">
        <v>73.33</v>
      </c>
      <c r="K9409" t="s">
        <v>19</v>
      </c>
      <c r="L9409">
        <v>2022</v>
      </c>
      <c r="M9409" t="s">
        <v>38</v>
      </c>
      <c r="N9409" t="s">
        <v>21</v>
      </c>
      <c r="O9409">
        <v>41718.620000000003</v>
      </c>
      <c r="P9409" t="s">
        <v>22</v>
      </c>
    </row>
    <row r="9410" spans="1:16" x14ac:dyDescent="0.35">
      <c r="A9410" t="s">
        <v>28</v>
      </c>
      <c r="B9410">
        <v>77.88</v>
      </c>
      <c r="C9410">
        <f>RawData[[#This Row],[Price (INR)]]-RawData[[#This Row],[Resale Price (INR)]]</f>
        <v>117952.59</v>
      </c>
      <c r="D9410" t="s">
        <v>64</v>
      </c>
      <c r="E9410" t="s">
        <v>76</v>
      </c>
      <c r="F9410">
        <v>228629</v>
      </c>
      <c r="G9410">
        <v>2018</v>
      </c>
      <c r="H9410">
        <v>393</v>
      </c>
      <c r="I9410" t="s">
        <v>26</v>
      </c>
      <c r="J9410">
        <v>78.39</v>
      </c>
      <c r="K9410" t="s">
        <v>42</v>
      </c>
      <c r="L9410">
        <v>2018</v>
      </c>
      <c r="M9410" t="s">
        <v>20</v>
      </c>
      <c r="N9410" t="s">
        <v>21</v>
      </c>
      <c r="O9410">
        <v>110676.41</v>
      </c>
      <c r="P9410" t="s">
        <v>45</v>
      </c>
    </row>
    <row r="9411" spans="1:16" x14ac:dyDescent="0.35">
      <c r="A9411" t="s">
        <v>15</v>
      </c>
      <c r="B9411">
        <v>77.91</v>
      </c>
      <c r="C9411">
        <f>RawData[[#This Row],[Price (INR)]]-RawData[[#This Row],[Resale Price (INR)]]</f>
        <v>113834.93</v>
      </c>
      <c r="D9411" t="s">
        <v>16</v>
      </c>
      <c r="E9411" t="s">
        <v>17</v>
      </c>
      <c r="F9411">
        <v>262129</v>
      </c>
      <c r="G9411">
        <v>2024</v>
      </c>
      <c r="H9411">
        <v>131</v>
      </c>
      <c r="I9411" t="s">
        <v>18</v>
      </c>
      <c r="J9411">
        <v>98.17</v>
      </c>
      <c r="K9411" t="s">
        <v>42</v>
      </c>
      <c r="L9411">
        <v>2024</v>
      </c>
      <c r="M9411" t="s">
        <v>44</v>
      </c>
      <c r="N9411" t="s">
        <v>21</v>
      </c>
      <c r="O9411">
        <v>148294.07</v>
      </c>
      <c r="P9411" t="s">
        <v>35</v>
      </c>
    </row>
    <row r="9412" spans="1:16" x14ac:dyDescent="0.35">
      <c r="A9412" t="s">
        <v>46</v>
      </c>
      <c r="B9412">
        <v>41.75</v>
      </c>
      <c r="C9412">
        <f>RawData[[#This Row],[Price (INR)]]-RawData[[#This Row],[Resale Price (INR)]]</f>
        <v>31263.08</v>
      </c>
      <c r="D9412" t="s">
        <v>16</v>
      </c>
      <c r="E9412" t="s">
        <v>17</v>
      </c>
      <c r="F9412">
        <v>60877</v>
      </c>
      <c r="G9412">
        <v>2020</v>
      </c>
      <c r="H9412">
        <v>731</v>
      </c>
      <c r="I9412" t="s">
        <v>26</v>
      </c>
      <c r="J9412">
        <v>69.25</v>
      </c>
      <c r="K9412" t="s">
        <v>19</v>
      </c>
      <c r="L9412">
        <v>2023</v>
      </c>
      <c r="M9412" t="s">
        <v>20</v>
      </c>
      <c r="N9412" t="s">
        <v>31</v>
      </c>
      <c r="O9412">
        <v>29613.919999999998</v>
      </c>
      <c r="P9412" t="s">
        <v>50</v>
      </c>
    </row>
    <row r="9413" spans="1:16" x14ac:dyDescent="0.35">
      <c r="A9413" t="s">
        <v>61</v>
      </c>
      <c r="B9413">
        <v>20.59</v>
      </c>
      <c r="C9413">
        <f>RawData[[#This Row],[Price (INR)]]-RawData[[#This Row],[Resale Price (INR)]]</f>
        <v>126367.84</v>
      </c>
      <c r="D9413" t="s">
        <v>40</v>
      </c>
      <c r="E9413" t="s">
        <v>41</v>
      </c>
      <c r="F9413">
        <v>285236</v>
      </c>
      <c r="G9413">
        <v>2018</v>
      </c>
      <c r="H9413">
        <v>205</v>
      </c>
      <c r="I9413" t="s">
        <v>26</v>
      </c>
      <c r="J9413">
        <v>71.09</v>
      </c>
      <c r="K9413" t="s">
        <v>19</v>
      </c>
      <c r="L9413">
        <v>2020</v>
      </c>
      <c r="M9413" t="s">
        <v>20</v>
      </c>
      <c r="N9413" t="s">
        <v>21</v>
      </c>
      <c r="O9413">
        <v>158868.16</v>
      </c>
      <c r="P9413" t="s">
        <v>22</v>
      </c>
    </row>
    <row r="9414" spans="1:16" x14ac:dyDescent="0.35">
      <c r="A9414" t="s">
        <v>48</v>
      </c>
      <c r="B9414">
        <v>61.98</v>
      </c>
      <c r="C9414">
        <f>RawData[[#This Row],[Price (INR)]]-RawData[[#This Row],[Resale Price (INR)]]</f>
        <v>33843.429999999993</v>
      </c>
      <c r="D9414" t="s">
        <v>16</v>
      </c>
      <c r="E9414" t="s">
        <v>17</v>
      </c>
      <c r="F9414">
        <v>123059</v>
      </c>
      <c r="G9414">
        <v>2022</v>
      </c>
      <c r="H9414">
        <v>893</v>
      </c>
      <c r="I9414" t="s">
        <v>34</v>
      </c>
      <c r="J9414">
        <v>59.34</v>
      </c>
      <c r="K9414" t="s">
        <v>19</v>
      </c>
      <c r="L9414">
        <v>2022</v>
      </c>
      <c r="M9414" t="s">
        <v>20</v>
      </c>
      <c r="N9414" t="s">
        <v>21</v>
      </c>
      <c r="O9414">
        <v>89215.57</v>
      </c>
      <c r="P9414" t="s">
        <v>35</v>
      </c>
    </row>
    <row r="9415" spans="1:16" x14ac:dyDescent="0.35">
      <c r="A9415" t="s">
        <v>39</v>
      </c>
      <c r="B9415">
        <v>29.2</v>
      </c>
      <c r="C9415">
        <f>RawData[[#This Row],[Price (INR)]]-RawData[[#This Row],[Resale Price (INR)]]</f>
        <v>121613.46999999997</v>
      </c>
      <c r="D9415" t="s">
        <v>16</v>
      </c>
      <c r="E9415" t="s">
        <v>83</v>
      </c>
      <c r="F9415">
        <v>389817</v>
      </c>
      <c r="G9415">
        <v>2017</v>
      </c>
      <c r="H9415">
        <v>335</v>
      </c>
      <c r="I9415" t="s">
        <v>34</v>
      </c>
      <c r="J9415">
        <v>25.15</v>
      </c>
      <c r="K9415" t="s">
        <v>27</v>
      </c>
      <c r="L9415">
        <v>2018</v>
      </c>
      <c r="M9415" t="s">
        <v>44</v>
      </c>
      <c r="N9415" t="s">
        <v>31</v>
      </c>
      <c r="O9415">
        <v>268203.53000000003</v>
      </c>
      <c r="P9415" t="s">
        <v>50</v>
      </c>
    </row>
    <row r="9416" spans="1:16" x14ac:dyDescent="0.35">
      <c r="A9416" t="s">
        <v>48</v>
      </c>
      <c r="B9416">
        <v>60.49</v>
      </c>
      <c r="C9416">
        <f>RawData[[#This Row],[Price (INR)]]-RawData[[#This Row],[Resale Price (INR)]]</f>
        <v>59929.450000000012</v>
      </c>
      <c r="D9416" t="s">
        <v>29</v>
      </c>
      <c r="E9416" t="s">
        <v>75</v>
      </c>
      <c r="F9416">
        <v>209541</v>
      </c>
      <c r="G9416">
        <v>2021</v>
      </c>
      <c r="H9416">
        <v>662</v>
      </c>
      <c r="I9416" t="s">
        <v>34</v>
      </c>
      <c r="J9416">
        <v>27.99</v>
      </c>
      <c r="K9416" t="s">
        <v>27</v>
      </c>
      <c r="L9416">
        <v>2023</v>
      </c>
      <c r="M9416" t="s">
        <v>20</v>
      </c>
      <c r="N9416" t="s">
        <v>31</v>
      </c>
      <c r="O9416">
        <v>149611.54999999999</v>
      </c>
      <c r="P9416" t="s">
        <v>45</v>
      </c>
    </row>
    <row r="9417" spans="1:16" x14ac:dyDescent="0.35">
      <c r="A9417" t="s">
        <v>59</v>
      </c>
      <c r="B9417">
        <v>45.44</v>
      </c>
      <c r="C9417">
        <f>RawData[[#This Row],[Price (INR)]]-RawData[[#This Row],[Resale Price (INR)]]</f>
        <v>56362.41</v>
      </c>
      <c r="D9417" t="s">
        <v>40</v>
      </c>
      <c r="E9417" t="s">
        <v>51</v>
      </c>
      <c r="F9417">
        <v>151140</v>
      </c>
      <c r="G9417">
        <v>2015</v>
      </c>
      <c r="H9417">
        <v>749</v>
      </c>
      <c r="I9417" t="s">
        <v>26</v>
      </c>
      <c r="J9417">
        <v>73.98</v>
      </c>
      <c r="K9417" t="s">
        <v>19</v>
      </c>
      <c r="L9417">
        <v>2016</v>
      </c>
      <c r="M9417" t="s">
        <v>38</v>
      </c>
      <c r="N9417" t="s">
        <v>21</v>
      </c>
      <c r="O9417">
        <v>94777.59</v>
      </c>
      <c r="P9417" t="s">
        <v>50</v>
      </c>
    </row>
    <row r="9418" spans="1:16" x14ac:dyDescent="0.35">
      <c r="A9418" t="s">
        <v>59</v>
      </c>
      <c r="B9418">
        <v>31.89</v>
      </c>
      <c r="C9418">
        <f>RawData[[#This Row],[Price (INR)]]-RawData[[#This Row],[Resale Price (INR)]]</f>
        <v>111482.04</v>
      </c>
      <c r="D9418" t="s">
        <v>29</v>
      </c>
      <c r="E9418" t="s">
        <v>49</v>
      </c>
      <c r="F9418">
        <v>207153</v>
      </c>
      <c r="G9418">
        <v>2016</v>
      </c>
      <c r="H9418">
        <v>917</v>
      </c>
      <c r="I9418" t="s">
        <v>34</v>
      </c>
      <c r="J9418">
        <v>39.799999999999997</v>
      </c>
      <c r="K9418" t="s">
        <v>42</v>
      </c>
      <c r="L9418">
        <v>2016</v>
      </c>
      <c r="M9418" t="s">
        <v>44</v>
      </c>
      <c r="N9418" t="s">
        <v>21</v>
      </c>
      <c r="O9418">
        <v>95670.96</v>
      </c>
      <c r="P9418" t="s">
        <v>45</v>
      </c>
    </row>
    <row r="9419" spans="1:16" x14ac:dyDescent="0.35">
      <c r="A9419" t="s">
        <v>28</v>
      </c>
      <c r="B9419">
        <v>9.56</v>
      </c>
      <c r="C9419">
        <f>RawData[[#This Row],[Price (INR)]]-RawData[[#This Row],[Resale Price (INR)]]</f>
        <v>76264.079999999987</v>
      </c>
      <c r="D9419" t="s">
        <v>52</v>
      </c>
      <c r="E9419" t="s">
        <v>69</v>
      </c>
      <c r="F9419">
        <v>336222</v>
      </c>
      <c r="G9419">
        <v>2023</v>
      </c>
      <c r="H9419">
        <v>380</v>
      </c>
      <c r="I9419" t="s">
        <v>18</v>
      </c>
      <c r="J9419">
        <v>84.39</v>
      </c>
      <c r="K9419" t="s">
        <v>42</v>
      </c>
      <c r="L9419">
        <v>2023</v>
      </c>
      <c r="M9419" t="s">
        <v>38</v>
      </c>
      <c r="N9419" t="s">
        <v>31</v>
      </c>
      <c r="O9419">
        <v>259957.92</v>
      </c>
      <c r="P9419" t="s">
        <v>50</v>
      </c>
    </row>
    <row r="9420" spans="1:16" x14ac:dyDescent="0.35">
      <c r="A9420" t="s">
        <v>39</v>
      </c>
      <c r="B9420">
        <v>33.29</v>
      </c>
      <c r="C9420">
        <f>RawData[[#This Row],[Price (INR)]]-RawData[[#This Row],[Resale Price (INR)]]</f>
        <v>119374.07</v>
      </c>
      <c r="D9420" t="s">
        <v>32</v>
      </c>
      <c r="E9420" t="s">
        <v>47</v>
      </c>
      <c r="F9420">
        <v>230924</v>
      </c>
      <c r="G9420">
        <v>2015</v>
      </c>
      <c r="H9420">
        <v>988</v>
      </c>
      <c r="I9420" t="s">
        <v>26</v>
      </c>
      <c r="J9420">
        <v>88.89</v>
      </c>
      <c r="K9420" t="s">
        <v>27</v>
      </c>
      <c r="L9420">
        <v>2017</v>
      </c>
      <c r="M9420" t="s">
        <v>20</v>
      </c>
      <c r="N9420" t="s">
        <v>21</v>
      </c>
      <c r="O9420">
        <v>111549.93</v>
      </c>
      <c r="P9420" t="s">
        <v>45</v>
      </c>
    </row>
    <row r="9421" spans="1:16" x14ac:dyDescent="0.35">
      <c r="A9421" t="s">
        <v>48</v>
      </c>
      <c r="B9421">
        <v>50.55</v>
      </c>
      <c r="C9421">
        <f>RawData[[#This Row],[Price (INR)]]-RawData[[#This Row],[Resale Price (INR)]]</f>
        <v>26564.6</v>
      </c>
      <c r="D9421" t="s">
        <v>40</v>
      </c>
      <c r="E9421" t="s">
        <v>51</v>
      </c>
      <c r="F9421">
        <v>87689</v>
      </c>
      <c r="G9421">
        <v>2021</v>
      </c>
      <c r="H9421">
        <v>955</v>
      </c>
      <c r="I9421" t="s">
        <v>26</v>
      </c>
      <c r="J9421">
        <v>77.52</v>
      </c>
      <c r="K9421" t="s">
        <v>42</v>
      </c>
      <c r="L9421">
        <v>2021</v>
      </c>
      <c r="M9421" t="s">
        <v>44</v>
      </c>
      <c r="N9421" t="s">
        <v>31</v>
      </c>
      <c r="O9421">
        <v>61124.4</v>
      </c>
      <c r="P9421" t="s">
        <v>50</v>
      </c>
    </row>
    <row r="9422" spans="1:16" x14ac:dyDescent="0.35">
      <c r="A9422" t="s">
        <v>48</v>
      </c>
      <c r="B9422">
        <v>62.72</v>
      </c>
      <c r="C9422">
        <f>RawData[[#This Row],[Price (INR)]]-RawData[[#This Row],[Resale Price (INR)]]</f>
        <v>139825.32</v>
      </c>
      <c r="D9422" t="s">
        <v>29</v>
      </c>
      <c r="E9422" t="s">
        <v>30</v>
      </c>
      <c r="F9422">
        <v>269208</v>
      </c>
      <c r="G9422">
        <v>2021</v>
      </c>
      <c r="H9422">
        <v>525</v>
      </c>
      <c r="I9422" t="s">
        <v>26</v>
      </c>
      <c r="J9422">
        <v>74.98</v>
      </c>
      <c r="K9422" t="s">
        <v>42</v>
      </c>
      <c r="L9422">
        <v>2021</v>
      </c>
      <c r="M9422" t="s">
        <v>38</v>
      </c>
      <c r="N9422" t="s">
        <v>21</v>
      </c>
      <c r="O9422">
        <v>129382.68</v>
      </c>
      <c r="P9422" t="s">
        <v>50</v>
      </c>
    </row>
    <row r="9423" spans="1:16" x14ac:dyDescent="0.35">
      <c r="A9423" t="s">
        <v>39</v>
      </c>
      <c r="B9423">
        <v>63.19</v>
      </c>
      <c r="C9423">
        <f>RawData[[#This Row],[Price (INR)]]-RawData[[#This Row],[Resale Price (INR)]]</f>
        <v>64727.839999999997</v>
      </c>
      <c r="D9423" t="s">
        <v>24</v>
      </c>
      <c r="E9423" t="s">
        <v>25</v>
      </c>
      <c r="F9423">
        <v>135887</v>
      </c>
      <c r="G9423">
        <v>2024</v>
      </c>
      <c r="H9423">
        <v>484</v>
      </c>
      <c r="I9423" t="s">
        <v>34</v>
      </c>
      <c r="J9423">
        <v>33.03</v>
      </c>
      <c r="K9423" t="s">
        <v>42</v>
      </c>
      <c r="L9423">
        <v>2024</v>
      </c>
      <c r="M9423" t="s">
        <v>20</v>
      </c>
      <c r="N9423" t="s">
        <v>31</v>
      </c>
      <c r="O9423">
        <v>71159.16</v>
      </c>
      <c r="P9423" t="s">
        <v>22</v>
      </c>
    </row>
    <row r="9424" spans="1:16" x14ac:dyDescent="0.35">
      <c r="A9424" t="s">
        <v>15</v>
      </c>
      <c r="B9424">
        <v>74.2</v>
      </c>
      <c r="C9424">
        <f>RawData[[#This Row],[Price (INR)]]-RawData[[#This Row],[Resale Price (INR)]]</f>
        <v>183539.81</v>
      </c>
      <c r="D9424" t="s">
        <v>29</v>
      </c>
      <c r="E9424" t="s">
        <v>30</v>
      </c>
      <c r="F9424">
        <v>384093</v>
      </c>
      <c r="G9424">
        <v>2020</v>
      </c>
      <c r="H9424">
        <v>216</v>
      </c>
      <c r="I9424" t="s">
        <v>26</v>
      </c>
      <c r="J9424">
        <v>81.81</v>
      </c>
      <c r="K9424" t="s">
        <v>42</v>
      </c>
      <c r="L9424">
        <v>2020</v>
      </c>
      <c r="M9424" t="s">
        <v>44</v>
      </c>
      <c r="N9424" t="s">
        <v>31</v>
      </c>
      <c r="O9424">
        <v>200553.19</v>
      </c>
      <c r="P9424" t="s">
        <v>50</v>
      </c>
    </row>
    <row r="9425" spans="1:16" x14ac:dyDescent="0.35">
      <c r="A9425" t="s">
        <v>48</v>
      </c>
      <c r="B9425">
        <v>37.409999999999997</v>
      </c>
      <c r="C9425">
        <f>RawData[[#This Row],[Price (INR)]]-RawData[[#This Row],[Resale Price (INR)]]</f>
        <v>62911.05</v>
      </c>
      <c r="D9425" t="s">
        <v>29</v>
      </c>
      <c r="E9425" t="s">
        <v>49</v>
      </c>
      <c r="F9425">
        <v>111237</v>
      </c>
      <c r="G9425">
        <v>2021</v>
      </c>
      <c r="H9425">
        <v>769</v>
      </c>
      <c r="I9425" t="s">
        <v>26</v>
      </c>
      <c r="J9425">
        <v>65.42</v>
      </c>
      <c r="K9425" t="s">
        <v>19</v>
      </c>
      <c r="L9425">
        <v>2021</v>
      </c>
      <c r="M9425" t="s">
        <v>38</v>
      </c>
      <c r="N9425" t="s">
        <v>21</v>
      </c>
      <c r="O9425">
        <v>48325.95</v>
      </c>
      <c r="P9425" t="s">
        <v>50</v>
      </c>
    </row>
    <row r="9426" spans="1:16" x14ac:dyDescent="0.35">
      <c r="A9426" t="s">
        <v>28</v>
      </c>
      <c r="B9426">
        <v>28.44</v>
      </c>
      <c r="C9426">
        <f>RawData[[#This Row],[Price (INR)]]-RawData[[#This Row],[Resale Price (INR)]]</f>
        <v>32962.100000000006</v>
      </c>
      <c r="D9426" t="s">
        <v>64</v>
      </c>
      <c r="E9426" t="s">
        <v>71</v>
      </c>
      <c r="F9426">
        <v>153689</v>
      </c>
      <c r="G9426">
        <v>2015</v>
      </c>
      <c r="H9426">
        <v>668</v>
      </c>
      <c r="I9426" t="s">
        <v>18</v>
      </c>
      <c r="J9426">
        <v>93.16</v>
      </c>
      <c r="K9426" t="s">
        <v>42</v>
      </c>
      <c r="L9426">
        <v>2015</v>
      </c>
      <c r="M9426" t="s">
        <v>38</v>
      </c>
      <c r="N9426" t="s">
        <v>31</v>
      </c>
      <c r="O9426">
        <v>120726.9</v>
      </c>
      <c r="P9426" t="s">
        <v>45</v>
      </c>
    </row>
    <row r="9427" spans="1:16" x14ac:dyDescent="0.35">
      <c r="A9427" t="s">
        <v>23</v>
      </c>
      <c r="B9427">
        <v>22.68</v>
      </c>
      <c r="C9427">
        <f>RawData[[#This Row],[Price (INR)]]-RawData[[#This Row],[Resale Price (INR)]]</f>
        <v>163096.62</v>
      </c>
      <c r="D9427" t="s">
        <v>40</v>
      </c>
      <c r="E9427" t="s">
        <v>62</v>
      </c>
      <c r="F9427">
        <v>289379</v>
      </c>
      <c r="G9427">
        <v>2016</v>
      </c>
      <c r="H9427">
        <v>956</v>
      </c>
      <c r="I9427" t="s">
        <v>18</v>
      </c>
      <c r="J9427">
        <v>92.1</v>
      </c>
      <c r="K9427" t="s">
        <v>27</v>
      </c>
      <c r="L9427">
        <v>2019</v>
      </c>
      <c r="M9427" t="s">
        <v>20</v>
      </c>
      <c r="N9427" t="s">
        <v>31</v>
      </c>
      <c r="O9427">
        <v>126282.38</v>
      </c>
      <c r="P9427" t="s">
        <v>35</v>
      </c>
    </row>
    <row r="9428" spans="1:16" x14ac:dyDescent="0.35">
      <c r="A9428" t="s">
        <v>55</v>
      </c>
      <c r="B9428">
        <v>9.25</v>
      </c>
      <c r="C9428">
        <f>RawData[[#This Row],[Price (INR)]]-RawData[[#This Row],[Resale Price (INR)]]</f>
        <v>31258.33</v>
      </c>
      <c r="D9428" t="s">
        <v>29</v>
      </c>
      <c r="E9428" t="s">
        <v>30</v>
      </c>
      <c r="F9428">
        <v>96766</v>
      </c>
      <c r="G9428">
        <v>2023</v>
      </c>
      <c r="H9428">
        <v>912</v>
      </c>
      <c r="I9428" t="s">
        <v>18</v>
      </c>
      <c r="J9428">
        <v>88.69</v>
      </c>
      <c r="K9428" t="s">
        <v>19</v>
      </c>
      <c r="L9428">
        <v>2024</v>
      </c>
      <c r="M9428" t="s">
        <v>38</v>
      </c>
      <c r="N9428" t="s">
        <v>31</v>
      </c>
      <c r="O9428">
        <v>65507.67</v>
      </c>
      <c r="P9428" t="s">
        <v>35</v>
      </c>
    </row>
    <row r="9429" spans="1:16" x14ac:dyDescent="0.35">
      <c r="A9429" t="s">
        <v>39</v>
      </c>
      <c r="B9429">
        <v>58.65</v>
      </c>
      <c r="C9429">
        <f>RawData[[#This Row],[Price (INR)]]-RawData[[#This Row],[Resale Price (INR)]]</f>
        <v>57765.630000000005</v>
      </c>
      <c r="D9429" t="s">
        <v>40</v>
      </c>
      <c r="E9429" t="s">
        <v>58</v>
      </c>
      <c r="F9429">
        <v>202727</v>
      </c>
      <c r="G9429">
        <v>2021</v>
      </c>
      <c r="H9429">
        <v>420</v>
      </c>
      <c r="I9429" t="s">
        <v>34</v>
      </c>
      <c r="J9429">
        <v>33.770000000000003</v>
      </c>
      <c r="K9429" t="s">
        <v>19</v>
      </c>
      <c r="L9429">
        <v>2021</v>
      </c>
      <c r="M9429" t="s">
        <v>38</v>
      </c>
      <c r="N9429" t="s">
        <v>31</v>
      </c>
      <c r="O9429">
        <v>144961.37</v>
      </c>
      <c r="P9429" t="s">
        <v>22</v>
      </c>
    </row>
    <row r="9430" spans="1:16" x14ac:dyDescent="0.35">
      <c r="A9430" t="s">
        <v>23</v>
      </c>
      <c r="B9430">
        <v>48.47</v>
      </c>
      <c r="C9430">
        <f>RawData[[#This Row],[Price (INR)]]-RawData[[#This Row],[Resale Price (INR)]]</f>
        <v>103246.64000000001</v>
      </c>
      <c r="D9430" t="s">
        <v>29</v>
      </c>
      <c r="E9430" t="s">
        <v>86</v>
      </c>
      <c r="F9430">
        <v>287132</v>
      </c>
      <c r="G9430">
        <v>2019</v>
      </c>
      <c r="H9430">
        <v>561</v>
      </c>
      <c r="I9430" t="s">
        <v>18</v>
      </c>
      <c r="J9430">
        <v>63</v>
      </c>
      <c r="K9430" t="s">
        <v>42</v>
      </c>
      <c r="L9430">
        <v>2019</v>
      </c>
      <c r="M9430" t="s">
        <v>20</v>
      </c>
      <c r="N9430" t="s">
        <v>31</v>
      </c>
      <c r="O9430">
        <v>183885.36</v>
      </c>
      <c r="P9430" t="s">
        <v>45</v>
      </c>
    </row>
    <row r="9431" spans="1:16" x14ac:dyDescent="0.35">
      <c r="A9431" t="s">
        <v>23</v>
      </c>
      <c r="B9431">
        <v>60.81</v>
      </c>
      <c r="C9431">
        <f>RawData[[#This Row],[Price (INR)]]-RawData[[#This Row],[Resale Price (INR)]]</f>
        <v>93058.760000000009</v>
      </c>
      <c r="D9431" t="s">
        <v>29</v>
      </c>
      <c r="E9431" t="s">
        <v>86</v>
      </c>
      <c r="F9431">
        <v>252904</v>
      </c>
      <c r="G9431">
        <v>2019</v>
      </c>
      <c r="H9431">
        <v>190</v>
      </c>
      <c r="I9431" t="s">
        <v>18</v>
      </c>
      <c r="J9431">
        <v>63.74</v>
      </c>
      <c r="K9431" t="s">
        <v>19</v>
      </c>
      <c r="L9431">
        <v>2019</v>
      </c>
      <c r="M9431" t="s">
        <v>20</v>
      </c>
      <c r="N9431" t="s">
        <v>21</v>
      </c>
      <c r="O9431">
        <v>159845.24</v>
      </c>
      <c r="P9431" t="s">
        <v>35</v>
      </c>
    </row>
    <row r="9432" spans="1:16" x14ac:dyDescent="0.35">
      <c r="A9432" t="s">
        <v>46</v>
      </c>
      <c r="B9432">
        <v>27.55</v>
      </c>
      <c r="C9432">
        <f>RawData[[#This Row],[Price (INR)]]-RawData[[#This Row],[Resale Price (INR)]]</f>
        <v>135226.32999999999</v>
      </c>
      <c r="D9432" t="s">
        <v>64</v>
      </c>
      <c r="E9432" t="s">
        <v>76</v>
      </c>
      <c r="F9432">
        <v>336572</v>
      </c>
      <c r="G9432">
        <v>2017</v>
      </c>
      <c r="H9432">
        <v>785</v>
      </c>
      <c r="I9432" t="s">
        <v>34</v>
      </c>
      <c r="J9432">
        <v>54.02</v>
      </c>
      <c r="K9432" t="s">
        <v>42</v>
      </c>
      <c r="L9432">
        <v>2017</v>
      </c>
      <c r="M9432" t="s">
        <v>38</v>
      </c>
      <c r="N9432" t="s">
        <v>21</v>
      </c>
      <c r="O9432">
        <v>201345.67</v>
      </c>
      <c r="P9432" t="s">
        <v>50</v>
      </c>
    </row>
    <row r="9433" spans="1:16" x14ac:dyDescent="0.35">
      <c r="A9433" t="s">
        <v>54</v>
      </c>
      <c r="B9433">
        <v>10.41</v>
      </c>
      <c r="C9433">
        <f>RawData[[#This Row],[Price (INR)]]-RawData[[#This Row],[Resale Price (INR)]]</f>
        <v>43480.86</v>
      </c>
      <c r="D9433" t="s">
        <v>64</v>
      </c>
      <c r="E9433" t="s">
        <v>71</v>
      </c>
      <c r="F9433">
        <v>77451</v>
      </c>
      <c r="G9433">
        <v>2024</v>
      </c>
      <c r="H9433">
        <v>757</v>
      </c>
      <c r="I9433" t="s">
        <v>26</v>
      </c>
      <c r="J9433">
        <v>95.04</v>
      </c>
      <c r="K9433" t="s">
        <v>19</v>
      </c>
      <c r="L9433">
        <v>2024</v>
      </c>
      <c r="M9433" t="s">
        <v>44</v>
      </c>
      <c r="N9433" t="s">
        <v>21</v>
      </c>
      <c r="O9433">
        <v>33970.14</v>
      </c>
      <c r="P9433" t="s">
        <v>22</v>
      </c>
    </row>
    <row r="9434" spans="1:16" x14ac:dyDescent="0.35">
      <c r="A9434" t="s">
        <v>28</v>
      </c>
      <c r="B9434">
        <v>16.41</v>
      </c>
      <c r="C9434">
        <f>RawData[[#This Row],[Price (INR)]]-RawData[[#This Row],[Resale Price (INR)]]</f>
        <v>25301.74</v>
      </c>
      <c r="D9434" t="s">
        <v>16</v>
      </c>
      <c r="E9434" t="s">
        <v>87</v>
      </c>
      <c r="F9434">
        <v>53331</v>
      </c>
      <c r="G9434">
        <v>2022</v>
      </c>
      <c r="H9434">
        <v>375</v>
      </c>
      <c r="I9434" t="s">
        <v>34</v>
      </c>
      <c r="J9434">
        <v>54.22</v>
      </c>
      <c r="K9434" t="s">
        <v>42</v>
      </c>
      <c r="L9434">
        <v>2022</v>
      </c>
      <c r="M9434" t="s">
        <v>44</v>
      </c>
      <c r="N9434" t="s">
        <v>21</v>
      </c>
      <c r="O9434">
        <v>28029.26</v>
      </c>
      <c r="P9434" t="s">
        <v>50</v>
      </c>
    </row>
    <row r="9435" spans="1:16" x14ac:dyDescent="0.35">
      <c r="A9435" t="s">
        <v>48</v>
      </c>
      <c r="B9435">
        <v>79.28</v>
      </c>
      <c r="C9435">
        <f>RawData[[#This Row],[Price (INR)]]-RawData[[#This Row],[Resale Price (INR)]]</f>
        <v>62055.149999999994</v>
      </c>
      <c r="D9435" t="s">
        <v>52</v>
      </c>
      <c r="E9435" t="s">
        <v>69</v>
      </c>
      <c r="F9435">
        <v>186880</v>
      </c>
      <c r="G9435">
        <v>2017</v>
      </c>
      <c r="H9435">
        <v>662</v>
      </c>
      <c r="I9435" t="s">
        <v>18</v>
      </c>
      <c r="J9435">
        <v>92.26</v>
      </c>
      <c r="K9435" t="s">
        <v>42</v>
      </c>
      <c r="L9435">
        <v>2017</v>
      </c>
      <c r="M9435" t="s">
        <v>38</v>
      </c>
      <c r="N9435" t="s">
        <v>31</v>
      </c>
      <c r="O9435">
        <v>124824.85</v>
      </c>
      <c r="P9435" t="s">
        <v>50</v>
      </c>
    </row>
    <row r="9436" spans="1:16" x14ac:dyDescent="0.35">
      <c r="A9436" t="s">
        <v>39</v>
      </c>
      <c r="B9436">
        <v>65.52</v>
      </c>
      <c r="C9436">
        <f>RawData[[#This Row],[Price (INR)]]-RawData[[#This Row],[Resale Price (INR)]]</f>
        <v>57998.81</v>
      </c>
      <c r="D9436" t="s">
        <v>29</v>
      </c>
      <c r="E9436" t="s">
        <v>82</v>
      </c>
      <c r="F9436">
        <v>111291</v>
      </c>
      <c r="G9436">
        <v>2018</v>
      </c>
      <c r="H9436">
        <v>975</v>
      </c>
      <c r="I9436" t="s">
        <v>34</v>
      </c>
      <c r="J9436">
        <v>56.25</v>
      </c>
      <c r="K9436" t="s">
        <v>27</v>
      </c>
      <c r="L9436">
        <v>2021</v>
      </c>
      <c r="M9436" t="s">
        <v>20</v>
      </c>
      <c r="N9436" t="s">
        <v>31</v>
      </c>
      <c r="O9436">
        <v>53292.19</v>
      </c>
      <c r="P9436" t="s">
        <v>50</v>
      </c>
    </row>
    <row r="9437" spans="1:16" x14ac:dyDescent="0.35">
      <c r="A9437" t="s">
        <v>46</v>
      </c>
      <c r="B9437">
        <v>47.42</v>
      </c>
      <c r="C9437">
        <f>RawData[[#This Row],[Price (INR)]]-RawData[[#This Row],[Resale Price (INR)]]</f>
        <v>29012.710000000006</v>
      </c>
      <c r="D9437" t="s">
        <v>32</v>
      </c>
      <c r="E9437" t="s">
        <v>47</v>
      </c>
      <c r="F9437">
        <v>95313</v>
      </c>
      <c r="G9437">
        <v>2015</v>
      </c>
      <c r="H9437">
        <v>164</v>
      </c>
      <c r="I9437" t="s">
        <v>26</v>
      </c>
      <c r="J9437">
        <v>70.599999999999994</v>
      </c>
      <c r="K9437" t="s">
        <v>42</v>
      </c>
      <c r="L9437">
        <v>2015</v>
      </c>
      <c r="M9437" t="s">
        <v>20</v>
      </c>
      <c r="N9437" t="s">
        <v>21</v>
      </c>
      <c r="O9437">
        <v>66300.289999999994</v>
      </c>
      <c r="P9437" t="s">
        <v>35</v>
      </c>
    </row>
    <row r="9438" spans="1:16" x14ac:dyDescent="0.35">
      <c r="A9438" t="s">
        <v>46</v>
      </c>
      <c r="B9438">
        <v>60.58</v>
      </c>
      <c r="C9438">
        <f>RawData[[#This Row],[Price (INR)]]-RawData[[#This Row],[Resale Price (INR)]]</f>
        <v>194653.95</v>
      </c>
      <c r="D9438" t="s">
        <v>36</v>
      </c>
      <c r="E9438" t="s">
        <v>70</v>
      </c>
      <c r="F9438">
        <v>334267</v>
      </c>
      <c r="G9438">
        <v>2022</v>
      </c>
      <c r="H9438">
        <v>748</v>
      </c>
      <c r="I9438" t="s">
        <v>26</v>
      </c>
      <c r="J9438">
        <v>81.430000000000007</v>
      </c>
      <c r="K9438" t="s">
        <v>27</v>
      </c>
      <c r="L9438">
        <v>2024</v>
      </c>
      <c r="M9438" t="s">
        <v>20</v>
      </c>
      <c r="N9438" t="s">
        <v>31</v>
      </c>
      <c r="O9438">
        <v>139613.04999999999</v>
      </c>
      <c r="P9438" t="s">
        <v>22</v>
      </c>
    </row>
    <row r="9439" spans="1:16" x14ac:dyDescent="0.35">
      <c r="A9439" t="s">
        <v>54</v>
      </c>
      <c r="B9439">
        <v>46.71</v>
      </c>
      <c r="C9439">
        <f>RawData[[#This Row],[Price (INR)]]-RawData[[#This Row],[Resale Price (INR)]]</f>
        <v>133290.81</v>
      </c>
      <c r="D9439" t="s">
        <v>32</v>
      </c>
      <c r="E9439" t="s">
        <v>56</v>
      </c>
      <c r="F9439">
        <v>369213</v>
      </c>
      <c r="G9439">
        <v>2023</v>
      </c>
      <c r="H9439">
        <v>293</v>
      </c>
      <c r="I9439" t="s">
        <v>26</v>
      </c>
      <c r="J9439">
        <v>97.22</v>
      </c>
      <c r="K9439" t="s">
        <v>19</v>
      </c>
      <c r="L9439">
        <v>2024</v>
      </c>
      <c r="M9439" t="s">
        <v>38</v>
      </c>
      <c r="N9439" t="s">
        <v>31</v>
      </c>
      <c r="O9439">
        <v>235922.19</v>
      </c>
      <c r="P9439" t="s">
        <v>50</v>
      </c>
    </row>
    <row r="9440" spans="1:16" x14ac:dyDescent="0.35">
      <c r="A9440" t="s">
        <v>23</v>
      </c>
      <c r="B9440">
        <v>72.569999999999993</v>
      </c>
      <c r="C9440">
        <f>RawData[[#This Row],[Price (INR)]]-RawData[[#This Row],[Resale Price (INR)]]</f>
        <v>27347.29</v>
      </c>
      <c r="D9440" t="s">
        <v>16</v>
      </c>
      <c r="E9440" t="s">
        <v>87</v>
      </c>
      <c r="F9440">
        <v>68340</v>
      </c>
      <c r="G9440">
        <v>2016</v>
      </c>
      <c r="H9440">
        <v>692</v>
      </c>
      <c r="I9440" t="s">
        <v>26</v>
      </c>
      <c r="J9440">
        <v>98.13</v>
      </c>
      <c r="K9440" t="s">
        <v>19</v>
      </c>
      <c r="L9440">
        <v>2023</v>
      </c>
      <c r="M9440" t="s">
        <v>20</v>
      </c>
      <c r="N9440" t="s">
        <v>21</v>
      </c>
      <c r="O9440">
        <v>40992.71</v>
      </c>
      <c r="P9440" t="s">
        <v>35</v>
      </c>
    </row>
    <row r="9441" spans="1:16" x14ac:dyDescent="0.35">
      <c r="A9441" t="s">
        <v>48</v>
      </c>
      <c r="B9441">
        <v>9.01</v>
      </c>
      <c r="C9441">
        <f>RawData[[#This Row],[Price (INR)]]-RawData[[#This Row],[Resale Price (INR)]]</f>
        <v>57121.429999999993</v>
      </c>
      <c r="D9441" t="s">
        <v>16</v>
      </c>
      <c r="E9441" t="s">
        <v>83</v>
      </c>
      <c r="F9441">
        <v>167017</v>
      </c>
      <c r="G9441">
        <v>2024</v>
      </c>
      <c r="H9441">
        <v>687</v>
      </c>
      <c r="I9441" t="s">
        <v>18</v>
      </c>
      <c r="J9441">
        <v>67.33</v>
      </c>
      <c r="K9441" t="s">
        <v>19</v>
      </c>
      <c r="L9441">
        <v>2024</v>
      </c>
      <c r="M9441" t="s">
        <v>38</v>
      </c>
      <c r="N9441" t="s">
        <v>21</v>
      </c>
      <c r="O9441">
        <v>109895.57</v>
      </c>
      <c r="P9441" t="s">
        <v>22</v>
      </c>
    </row>
    <row r="9442" spans="1:16" x14ac:dyDescent="0.35">
      <c r="A9442" t="s">
        <v>59</v>
      </c>
      <c r="B9442">
        <v>28.94</v>
      </c>
      <c r="C9442">
        <f>RawData[[#This Row],[Price (INR)]]-RawData[[#This Row],[Resale Price (INR)]]</f>
        <v>101258.47</v>
      </c>
      <c r="D9442" t="s">
        <v>24</v>
      </c>
      <c r="E9442" t="s">
        <v>74</v>
      </c>
      <c r="F9442">
        <v>227491</v>
      </c>
      <c r="G9442">
        <v>2016</v>
      </c>
      <c r="H9442">
        <v>825</v>
      </c>
      <c r="I9442" t="s">
        <v>18</v>
      </c>
      <c r="J9442">
        <v>96.1</v>
      </c>
      <c r="K9442" t="s">
        <v>27</v>
      </c>
      <c r="L9442">
        <v>2017</v>
      </c>
      <c r="M9442" t="s">
        <v>20</v>
      </c>
      <c r="N9442" t="s">
        <v>31</v>
      </c>
      <c r="O9442">
        <v>126232.53</v>
      </c>
      <c r="P9442" t="s">
        <v>35</v>
      </c>
    </row>
    <row r="9443" spans="1:16" x14ac:dyDescent="0.35">
      <c r="A9443" t="s">
        <v>39</v>
      </c>
      <c r="B9443">
        <v>62.39</v>
      </c>
      <c r="C9443">
        <f>RawData[[#This Row],[Price (INR)]]-RawData[[#This Row],[Resale Price (INR)]]</f>
        <v>42261.53</v>
      </c>
      <c r="D9443" t="s">
        <v>40</v>
      </c>
      <c r="E9443" t="s">
        <v>62</v>
      </c>
      <c r="F9443">
        <v>114688</v>
      </c>
      <c r="G9443">
        <v>2021</v>
      </c>
      <c r="H9443">
        <v>528</v>
      </c>
      <c r="I9443" t="s">
        <v>18</v>
      </c>
      <c r="J9443">
        <v>87.97</v>
      </c>
      <c r="K9443" t="s">
        <v>42</v>
      </c>
      <c r="L9443">
        <v>2021</v>
      </c>
      <c r="M9443" t="s">
        <v>20</v>
      </c>
      <c r="N9443" t="s">
        <v>31</v>
      </c>
      <c r="O9443">
        <v>72426.47</v>
      </c>
      <c r="P9443" t="s">
        <v>35</v>
      </c>
    </row>
    <row r="9444" spans="1:16" x14ac:dyDescent="0.35">
      <c r="A9444" t="s">
        <v>54</v>
      </c>
      <c r="B9444">
        <v>32.42</v>
      </c>
      <c r="C9444">
        <f>RawData[[#This Row],[Price (INR)]]-RawData[[#This Row],[Resale Price (INR)]]</f>
        <v>78588.72</v>
      </c>
      <c r="D9444" t="s">
        <v>64</v>
      </c>
      <c r="E9444" t="s">
        <v>76</v>
      </c>
      <c r="F9444">
        <v>260574</v>
      </c>
      <c r="G9444">
        <v>2019</v>
      </c>
      <c r="H9444">
        <v>709</v>
      </c>
      <c r="I9444" t="s">
        <v>26</v>
      </c>
      <c r="J9444">
        <v>94.25</v>
      </c>
      <c r="K9444" t="s">
        <v>27</v>
      </c>
      <c r="L9444">
        <v>2024</v>
      </c>
      <c r="M9444" t="s">
        <v>44</v>
      </c>
      <c r="N9444" t="s">
        <v>21</v>
      </c>
      <c r="O9444">
        <v>181985.28</v>
      </c>
      <c r="P9444" t="s">
        <v>22</v>
      </c>
    </row>
    <row r="9445" spans="1:16" x14ac:dyDescent="0.35">
      <c r="A9445" t="s">
        <v>59</v>
      </c>
      <c r="B9445">
        <v>16.559999999999999</v>
      </c>
      <c r="C9445">
        <f>RawData[[#This Row],[Price (INR)]]-RawData[[#This Row],[Resale Price (INR)]]</f>
        <v>69059.88</v>
      </c>
      <c r="D9445" t="s">
        <v>29</v>
      </c>
      <c r="E9445" t="s">
        <v>82</v>
      </c>
      <c r="F9445">
        <v>174060</v>
      </c>
      <c r="G9445">
        <v>2015</v>
      </c>
      <c r="H9445">
        <v>298</v>
      </c>
      <c r="I9445" t="s">
        <v>26</v>
      </c>
      <c r="J9445">
        <v>86.82</v>
      </c>
      <c r="K9445" t="s">
        <v>27</v>
      </c>
      <c r="L9445">
        <v>2020</v>
      </c>
      <c r="M9445" t="s">
        <v>38</v>
      </c>
      <c r="N9445" t="s">
        <v>31</v>
      </c>
      <c r="O9445">
        <v>105000.12</v>
      </c>
      <c r="P9445" t="s">
        <v>22</v>
      </c>
    </row>
    <row r="9446" spans="1:16" x14ac:dyDescent="0.35">
      <c r="A9446" t="s">
        <v>23</v>
      </c>
      <c r="B9446">
        <v>21.04</v>
      </c>
      <c r="C9446">
        <f>RawData[[#This Row],[Price (INR)]]-RawData[[#This Row],[Resale Price (INR)]]</f>
        <v>140469.5</v>
      </c>
      <c r="D9446" t="s">
        <v>40</v>
      </c>
      <c r="E9446" t="s">
        <v>62</v>
      </c>
      <c r="F9446">
        <v>257556</v>
      </c>
      <c r="G9446">
        <v>2015</v>
      </c>
      <c r="H9446">
        <v>912</v>
      </c>
      <c r="I9446" t="s">
        <v>34</v>
      </c>
      <c r="J9446">
        <v>40.96</v>
      </c>
      <c r="K9446" t="s">
        <v>27</v>
      </c>
      <c r="L9446">
        <v>2019</v>
      </c>
      <c r="M9446" t="s">
        <v>44</v>
      </c>
      <c r="N9446" t="s">
        <v>31</v>
      </c>
      <c r="O9446">
        <v>117086.5</v>
      </c>
      <c r="P9446" t="s">
        <v>45</v>
      </c>
    </row>
    <row r="9447" spans="1:16" x14ac:dyDescent="0.35">
      <c r="A9447" t="s">
        <v>59</v>
      </c>
      <c r="B9447">
        <v>29.17</v>
      </c>
      <c r="C9447">
        <f>RawData[[#This Row],[Price (INR)]]-RawData[[#This Row],[Resale Price (INR)]]</f>
        <v>34113.07</v>
      </c>
      <c r="D9447" t="s">
        <v>52</v>
      </c>
      <c r="E9447" t="s">
        <v>81</v>
      </c>
      <c r="F9447">
        <v>62340</v>
      </c>
      <c r="G9447">
        <v>2022</v>
      </c>
      <c r="H9447">
        <v>482</v>
      </c>
      <c r="I9447" t="s">
        <v>18</v>
      </c>
      <c r="J9447">
        <v>62.75</v>
      </c>
      <c r="K9447" t="s">
        <v>27</v>
      </c>
      <c r="L9447">
        <v>2024</v>
      </c>
      <c r="M9447" t="s">
        <v>38</v>
      </c>
      <c r="N9447" t="s">
        <v>21</v>
      </c>
      <c r="O9447">
        <v>28226.93</v>
      </c>
      <c r="P9447" t="s">
        <v>22</v>
      </c>
    </row>
    <row r="9448" spans="1:16" x14ac:dyDescent="0.35">
      <c r="A9448" t="s">
        <v>23</v>
      </c>
      <c r="B9448">
        <v>19.600000000000001</v>
      </c>
      <c r="C9448">
        <f>RawData[[#This Row],[Price (INR)]]-RawData[[#This Row],[Resale Price (INR)]]</f>
        <v>56684.69</v>
      </c>
      <c r="D9448" t="s">
        <v>29</v>
      </c>
      <c r="E9448" t="s">
        <v>75</v>
      </c>
      <c r="F9448">
        <v>103684</v>
      </c>
      <c r="G9448">
        <v>2024</v>
      </c>
      <c r="H9448">
        <v>1000</v>
      </c>
      <c r="I9448" t="s">
        <v>26</v>
      </c>
      <c r="J9448">
        <v>60.47</v>
      </c>
      <c r="K9448" t="s">
        <v>42</v>
      </c>
      <c r="L9448">
        <v>2024</v>
      </c>
      <c r="M9448" t="s">
        <v>38</v>
      </c>
      <c r="N9448" t="s">
        <v>31</v>
      </c>
      <c r="O9448">
        <v>46999.31</v>
      </c>
      <c r="P9448" t="s">
        <v>45</v>
      </c>
    </row>
    <row r="9449" spans="1:16" x14ac:dyDescent="0.35">
      <c r="A9449" t="s">
        <v>23</v>
      </c>
      <c r="B9449">
        <v>44.12</v>
      </c>
      <c r="C9449">
        <f>RawData[[#This Row],[Price (INR)]]-RawData[[#This Row],[Resale Price (INR)]]</f>
        <v>50880.25</v>
      </c>
      <c r="D9449" t="s">
        <v>32</v>
      </c>
      <c r="E9449" t="s">
        <v>33</v>
      </c>
      <c r="F9449">
        <v>127653</v>
      </c>
      <c r="G9449">
        <v>2019</v>
      </c>
      <c r="H9449">
        <v>990</v>
      </c>
      <c r="I9449" t="s">
        <v>26</v>
      </c>
      <c r="J9449">
        <v>84.13</v>
      </c>
      <c r="K9449" t="s">
        <v>19</v>
      </c>
      <c r="L9449">
        <v>2019</v>
      </c>
      <c r="M9449" t="s">
        <v>20</v>
      </c>
      <c r="N9449" t="s">
        <v>21</v>
      </c>
      <c r="O9449">
        <v>76772.75</v>
      </c>
      <c r="P9449" t="s">
        <v>22</v>
      </c>
    </row>
    <row r="9450" spans="1:16" x14ac:dyDescent="0.35">
      <c r="A9450" t="s">
        <v>39</v>
      </c>
      <c r="B9450">
        <v>10.08</v>
      </c>
      <c r="C9450">
        <f>RawData[[#This Row],[Price (INR)]]-RawData[[#This Row],[Resale Price (INR)]]</f>
        <v>41856.429999999993</v>
      </c>
      <c r="D9450" t="s">
        <v>24</v>
      </c>
      <c r="E9450" t="s">
        <v>67</v>
      </c>
      <c r="F9450">
        <v>141685</v>
      </c>
      <c r="G9450">
        <v>2018</v>
      </c>
      <c r="H9450">
        <v>201</v>
      </c>
      <c r="I9450" t="s">
        <v>34</v>
      </c>
      <c r="J9450">
        <v>58.82</v>
      </c>
      <c r="K9450" t="s">
        <v>42</v>
      </c>
      <c r="L9450">
        <v>2018</v>
      </c>
      <c r="M9450" t="s">
        <v>20</v>
      </c>
      <c r="N9450" t="s">
        <v>31</v>
      </c>
      <c r="O9450">
        <v>99828.57</v>
      </c>
      <c r="P9450" t="s">
        <v>50</v>
      </c>
    </row>
    <row r="9451" spans="1:16" x14ac:dyDescent="0.35">
      <c r="A9451" t="s">
        <v>55</v>
      </c>
      <c r="B9451">
        <v>32.32</v>
      </c>
      <c r="C9451">
        <f>RawData[[#This Row],[Price (INR)]]-RawData[[#This Row],[Resale Price (INR)]]</f>
        <v>79084.61</v>
      </c>
      <c r="D9451" t="s">
        <v>36</v>
      </c>
      <c r="E9451" t="s">
        <v>57</v>
      </c>
      <c r="F9451">
        <v>168415</v>
      </c>
      <c r="G9451">
        <v>2019</v>
      </c>
      <c r="H9451">
        <v>592</v>
      </c>
      <c r="I9451" t="s">
        <v>34</v>
      </c>
      <c r="J9451">
        <v>45.76</v>
      </c>
      <c r="K9451" t="s">
        <v>19</v>
      </c>
      <c r="L9451">
        <v>2019</v>
      </c>
      <c r="M9451" t="s">
        <v>44</v>
      </c>
      <c r="N9451" t="s">
        <v>21</v>
      </c>
      <c r="O9451">
        <v>89330.39</v>
      </c>
      <c r="P9451" t="s">
        <v>35</v>
      </c>
    </row>
    <row r="9452" spans="1:16" x14ac:dyDescent="0.35">
      <c r="A9452" t="s">
        <v>54</v>
      </c>
      <c r="B9452">
        <v>64.06</v>
      </c>
      <c r="C9452">
        <f>RawData[[#This Row],[Price (INR)]]-RawData[[#This Row],[Resale Price (INR)]]</f>
        <v>58386.55</v>
      </c>
      <c r="D9452" t="s">
        <v>32</v>
      </c>
      <c r="E9452" t="s">
        <v>33</v>
      </c>
      <c r="F9452">
        <v>134696</v>
      </c>
      <c r="G9452">
        <v>2020</v>
      </c>
      <c r="H9452">
        <v>713</v>
      </c>
      <c r="I9452" t="s">
        <v>26</v>
      </c>
      <c r="J9452">
        <v>71.05</v>
      </c>
      <c r="K9452" t="s">
        <v>27</v>
      </c>
      <c r="L9452">
        <v>2023</v>
      </c>
      <c r="M9452" t="s">
        <v>44</v>
      </c>
      <c r="N9452" t="s">
        <v>31</v>
      </c>
      <c r="O9452">
        <v>76309.45</v>
      </c>
      <c r="P9452" t="s">
        <v>45</v>
      </c>
    </row>
    <row r="9453" spans="1:16" x14ac:dyDescent="0.35">
      <c r="A9453" t="s">
        <v>46</v>
      </c>
      <c r="B9453">
        <v>78.22</v>
      </c>
      <c r="C9453">
        <f>RawData[[#This Row],[Price (INR)]]-RawData[[#This Row],[Resale Price (INR)]]</f>
        <v>70719.259999999995</v>
      </c>
      <c r="D9453" t="s">
        <v>40</v>
      </c>
      <c r="E9453" t="s">
        <v>62</v>
      </c>
      <c r="F9453">
        <v>140902</v>
      </c>
      <c r="G9453">
        <v>2023</v>
      </c>
      <c r="H9453">
        <v>378</v>
      </c>
      <c r="I9453" t="s">
        <v>34</v>
      </c>
      <c r="J9453">
        <v>57.08</v>
      </c>
      <c r="K9453" t="s">
        <v>19</v>
      </c>
      <c r="L9453">
        <v>2023</v>
      </c>
      <c r="M9453" t="s">
        <v>38</v>
      </c>
      <c r="N9453" t="s">
        <v>21</v>
      </c>
      <c r="O9453">
        <v>70182.740000000005</v>
      </c>
      <c r="P9453" t="s">
        <v>45</v>
      </c>
    </row>
    <row r="9454" spans="1:16" x14ac:dyDescent="0.35">
      <c r="A9454" t="s">
        <v>46</v>
      </c>
      <c r="B9454">
        <v>13.54</v>
      </c>
      <c r="C9454">
        <f>RawData[[#This Row],[Price (INR)]]-RawData[[#This Row],[Resale Price (INR)]]</f>
        <v>60703.26999999999</v>
      </c>
      <c r="D9454" t="s">
        <v>29</v>
      </c>
      <c r="E9454" t="s">
        <v>75</v>
      </c>
      <c r="F9454">
        <v>231402</v>
      </c>
      <c r="G9454">
        <v>2016</v>
      </c>
      <c r="H9454">
        <v>522</v>
      </c>
      <c r="I9454" t="s">
        <v>18</v>
      </c>
      <c r="J9454">
        <v>91.57</v>
      </c>
      <c r="K9454" t="s">
        <v>19</v>
      </c>
      <c r="L9454">
        <v>2019</v>
      </c>
      <c r="M9454" t="s">
        <v>38</v>
      </c>
      <c r="N9454" t="s">
        <v>31</v>
      </c>
      <c r="O9454">
        <v>170698.73</v>
      </c>
      <c r="P9454" t="s">
        <v>50</v>
      </c>
    </row>
    <row r="9455" spans="1:16" x14ac:dyDescent="0.35">
      <c r="A9455" t="s">
        <v>54</v>
      </c>
      <c r="B9455">
        <v>5.41</v>
      </c>
      <c r="C9455">
        <f>RawData[[#This Row],[Price (INR)]]-RawData[[#This Row],[Resale Price (INR)]]</f>
        <v>62466.98</v>
      </c>
      <c r="D9455" t="s">
        <v>64</v>
      </c>
      <c r="E9455" t="s">
        <v>71</v>
      </c>
      <c r="F9455">
        <v>113301</v>
      </c>
      <c r="G9455">
        <v>2020</v>
      </c>
      <c r="H9455">
        <v>360</v>
      </c>
      <c r="I9455" t="s">
        <v>26</v>
      </c>
      <c r="J9455">
        <v>85.67</v>
      </c>
      <c r="K9455" t="s">
        <v>42</v>
      </c>
      <c r="L9455">
        <v>2020</v>
      </c>
      <c r="M9455" t="s">
        <v>38</v>
      </c>
      <c r="N9455" t="s">
        <v>21</v>
      </c>
      <c r="O9455">
        <v>50834.02</v>
      </c>
      <c r="P9455" t="s">
        <v>22</v>
      </c>
    </row>
    <row r="9456" spans="1:16" x14ac:dyDescent="0.35">
      <c r="A9456" t="s">
        <v>55</v>
      </c>
      <c r="B9456">
        <v>20.010000000000002</v>
      </c>
      <c r="C9456">
        <f>RawData[[#This Row],[Price (INR)]]-RawData[[#This Row],[Resale Price (INR)]]</f>
        <v>89108.459999999992</v>
      </c>
      <c r="D9456" t="s">
        <v>16</v>
      </c>
      <c r="E9456" t="s">
        <v>77</v>
      </c>
      <c r="F9456">
        <v>153022</v>
      </c>
      <c r="G9456">
        <v>2019</v>
      </c>
      <c r="H9456">
        <v>381</v>
      </c>
      <c r="I9456" t="s">
        <v>18</v>
      </c>
      <c r="J9456">
        <v>81.96</v>
      </c>
      <c r="K9456" t="s">
        <v>19</v>
      </c>
      <c r="L9456">
        <v>2023</v>
      </c>
      <c r="M9456" t="s">
        <v>44</v>
      </c>
      <c r="N9456" t="s">
        <v>21</v>
      </c>
      <c r="O9456">
        <v>63913.54</v>
      </c>
      <c r="P9456" t="s">
        <v>35</v>
      </c>
    </row>
    <row r="9457" spans="1:16" x14ac:dyDescent="0.35">
      <c r="A9457" t="s">
        <v>23</v>
      </c>
      <c r="B9457">
        <v>25.87</v>
      </c>
      <c r="C9457">
        <f>RawData[[#This Row],[Price (INR)]]-RawData[[#This Row],[Resale Price (INR)]]</f>
        <v>37576.100000000006</v>
      </c>
      <c r="D9457" t="s">
        <v>52</v>
      </c>
      <c r="E9457" t="s">
        <v>79</v>
      </c>
      <c r="F9457">
        <v>168867</v>
      </c>
      <c r="G9457">
        <v>2020</v>
      </c>
      <c r="H9457">
        <v>445</v>
      </c>
      <c r="I9457" t="s">
        <v>18</v>
      </c>
      <c r="J9457">
        <v>98.28</v>
      </c>
      <c r="K9457" t="s">
        <v>27</v>
      </c>
      <c r="L9457">
        <v>2024</v>
      </c>
      <c r="M9457" t="s">
        <v>20</v>
      </c>
      <c r="N9457" t="s">
        <v>21</v>
      </c>
      <c r="O9457">
        <v>131290.9</v>
      </c>
      <c r="P9457" t="s">
        <v>35</v>
      </c>
    </row>
    <row r="9458" spans="1:16" x14ac:dyDescent="0.35">
      <c r="A9458" t="s">
        <v>54</v>
      </c>
      <c r="B9458">
        <v>37.9</v>
      </c>
      <c r="C9458">
        <f>RawData[[#This Row],[Price (INR)]]-RawData[[#This Row],[Resale Price (INR)]]</f>
        <v>34735.369999999995</v>
      </c>
      <c r="D9458" t="s">
        <v>40</v>
      </c>
      <c r="E9458" t="s">
        <v>41</v>
      </c>
      <c r="F9458">
        <v>62492</v>
      </c>
      <c r="G9458">
        <v>2016</v>
      </c>
      <c r="H9458">
        <v>113</v>
      </c>
      <c r="I9458" t="s">
        <v>34</v>
      </c>
      <c r="J9458">
        <v>47.15</v>
      </c>
      <c r="K9458" t="s">
        <v>42</v>
      </c>
      <c r="L9458">
        <v>2016</v>
      </c>
      <c r="M9458" t="s">
        <v>44</v>
      </c>
      <c r="N9458" t="s">
        <v>21</v>
      </c>
      <c r="O9458">
        <v>27756.63</v>
      </c>
      <c r="P9458" t="s">
        <v>22</v>
      </c>
    </row>
    <row r="9459" spans="1:16" x14ac:dyDescent="0.35">
      <c r="A9459" t="s">
        <v>61</v>
      </c>
      <c r="B9459">
        <v>40.72</v>
      </c>
      <c r="C9459">
        <f>RawData[[#This Row],[Price (INR)]]-RawData[[#This Row],[Resale Price (INR)]]</f>
        <v>179405.33</v>
      </c>
      <c r="D9459" t="s">
        <v>24</v>
      </c>
      <c r="E9459" t="s">
        <v>73</v>
      </c>
      <c r="F9459">
        <v>347867</v>
      </c>
      <c r="G9459">
        <v>2018</v>
      </c>
      <c r="H9459">
        <v>825</v>
      </c>
      <c r="I9459" t="s">
        <v>26</v>
      </c>
      <c r="J9459">
        <v>80.11</v>
      </c>
      <c r="K9459" t="s">
        <v>42</v>
      </c>
      <c r="L9459">
        <v>2018</v>
      </c>
      <c r="M9459" t="s">
        <v>20</v>
      </c>
      <c r="N9459" t="s">
        <v>21</v>
      </c>
      <c r="O9459">
        <v>168461.67</v>
      </c>
      <c r="P9459" t="s">
        <v>35</v>
      </c>
    </row>
    <row r="9460" spans="1:16" x14ac:dyDescent="0.35">
      <c r="A9460" t="s">
        <v>28</v>
      </c>
      <c r="B9460">
        <v>46.36</v>
      </c>
      <c r="C9460">
        <f>RawData[[#This Row],[Price (INR)]]-RawData[[#This Row],[Resale Price (INR)]]</f>
        <v>123532.56</v>
      </c>
      <c r="D9460" t="s">
        <v>40</v>
      </c>
      <c r="E9460" t="s">
        <v>51</v>
      </c>
      <c r="F9460">
        <v>325364</v>
      </c>
      <c r="G9460">
        <v>2017</v>
      </c>
      <c r="H9460">
        <v>292</v>
      </c>
      <c r="I9460" t="s">
        <v>34</v>
      </c>
      <c r="J9460">
        <v>26.84</v>
      </c>
      <c r="K9460" t="s">
        <v>19</v>
      </c>
      <c r="L9460">
        <v>2024</v>
      </c>
      <c r="M9460" t="s">
        <v>38</v>
      </c>
      <c r="N9460" t="s">
        <v>31</v>
      </c>
      <c r="O9460">
        <v>201831.44</v>
      </c>
      <c r="P9460" t="s">
        <v>50</v>
      </c>
    </row>
    <row r="9461" spans="1:16" x14ac:dyDescent="0.35">
      <c r="A9461" t="s">
        <v>28</v>
      </c>
      <c r="B9461">
        <v>74.16</v>
      </c>
      <c r="C9461">
        <f>RawData[[#This Row],[Price (INR)]]-RawData[[#This Row],[Resale Price (INR)]]</f>
        <v>34582.19</v>
      </c>
      <c r="D9461" t="s">
        <v>52</v>
      </c>
      <c r="E9461" t="s">
        <v>81</v>
      </c>
      <c r="F9461">
        <v>144394</v>
      </c>
      <c r="G9461">
        <v>2022</v>
      </c>
      <c r="H9461">
        <v>653</v>
      </c>
      <c r="I9461" t="s">
        <v>18</v>
      </c>
      <c r="J9461">
        <v>62.43</v>
      </c>
      <c r="K9461" t="s">
        <v>27</v>
      </c>
      <c r="L9461">
        <v>2022</v>
      </c>
      <c r="M9461" t="s">
        <v>44</v>
      </c>
      <c r="N9461" t="s">
        <v>31</v>
      </c>
      <c r="O9461">
        <v>109811.81</v>
      </c>
      <c r="P9461" t="s">
        <v>35</v>
      </c>
    </row>
    <row r="9462" spans="1:16" x14ac:dyDescent="0.35">
      <c r="A9462" t="s">
        <v>61</v>
      </c>
      <c r="B9462">
        <v>49.34</v>
      </c>
      <c r="C9462">
        <f>RawData[[#This Row],[Price (INR)]]-RawData[[#This Row],[Resale Price (INR)]]</f>
        <v>59844.56</v>
      </c>
      <c r="D9462" t="s">
        <v>52</v>
      </c>
      <c r="E9462" t="s">
        <v>81</v>
      </c>
      <c r="F9462">
        <v>276059</v>
      </c>
      <c r="G9462">
        <v>2024</v>
      </c>
      <c r="H9462">
        <v>541</v>
      </c>
      <c r="I9462" t="s">
        <v>34</v>
      </c>
      <c r="J9462">
        <v>34.729999999999997</v>
      </c>
      <c r="K9462" t="s">
        <v>19</v>
      </c>
      <c r="L9462">
        <v>2024</v>
      </c>
      <c r="M9462" t="s">
        <v>20</v>
      </c>
      <c r="N9462" t="s">
        <v>21</v>
      </c>
      <c r="O9462">
        <v>216214.44</v>
      </c>
      <c r="P9462" t="s">
        <v>50</v>
      </c>
    </row>
    <row r="9463" spans="1:16" x14ac:dyDescent="0.35">
      <c r="A9463" t="s">
        <v>59</v>
      </c>
      <c r="B9463">
        <v>62.02</v>
      </c>
      <c r="C9463">
        <f>RawData[[#This Row],[Price (INR)]]-RawData[[#This Row],[Resale Price (INR)]]</f>
        <v>136449.16</v>
      </c>
      <c r="D9463" t="s">
        <v>52</v>
      </c>
      <c r="E9463" t="s">
        <v>53</v>
      </c>
      <c r="F9463">
        <v>281998</v>
      </c>
      <c r="G9463">
        <v>2017</v>
      </c>
      <c r="H9463">
        <v>964</v>
      </c>
      <c r="I9463" t="s">
        <v>26</v>
      </c>
      <c r="J9463">
        <v>66.59</v>
      </c>
      <c r="K9463" t="s">
        <v>19</v>
      </c>
      <c r="L9463">
        <v>2020</v>
      </c>
      <c r="M9463" t="s">
        <v>20</v>
      </c>
      <c r="N9463" t="s">
        <v>31</v>
      </c>
      <c r="O9463">
        <v>145548.84</v>
      </c>
      <c r="P9463" t="s">
        <v>35</v>
      </c>
    </row>
    <row r="9464" spans="1:16" x14ac:dyDescent="0.35">
      <c r="A9464" t="s">
        <v>59</v>
      </c>
      <c r="B9464">
        <v>7.5</v>
      </c>
      <c r="C9464">
        <f>RawData[[#This Row],[Price (INR)]]-RawData[[#This Row],[Resale Price (INR)]]</f>
        <v>62886.78</v>
      </c>
      <c r="D9464" t="s">
        <v>40</v>
      </c>
      <c r="E9464" t="s">
        <v>58</v>
      </c>
      <c r="F9464">
        <v>123059</v>
      </c>
      <c r="G9464">
        <v>2024</v>
      </c>
      <c r="H9464">
        <v>290</v>
      </c>
      <c r="I9464" t="s">
        <v>34</v>
      </c>
      <c r="J9464">
        <v>45.94</v>
      </c>
      <c r="K9464" t="s">
        <v>27</v>
      </c>
      <c r="L9464">
        <v>2024</v>
      </c>
      <c r="M9464" t="s">
        <v>44</v>
      </c>
      <c r="N9464" t="s">
        <v>31</v>
      </c>
      <c r="O9464">
        <v>60172.22</v>
      </c>
      <c r="P9464" t="s">
        <v>45</v>
      </c>
    </row>
    <row r="9465" spans="1:16" x14ac:dyDescent="0.35">
      <c r="A9465" t="s">
        <v>46</v>
      </c>
      <c r="B9465">
        <v>6.02</v>
      </c>
      <c r="C9465">
        <f>RawData[[#This Row],[Price (INR)]]-RawData[[#This Row],[Resale Price (INR)]]</f>
        <v>25641.68</v>
      </c>
      <c r="D9465" t="s">
        <v>29</v>
      </c>
      <c r="E9465" t="s">
        <v>49</v>
      </c>
      <c r="F9465">
        <v>67361</v>
      </c>
      <c r="G9465">
        <v>2017</v>
      </c>
      <c r="H9465">
        <v>333</v>
      </c>
      <c r="I9465" t="s">
        <v>18</v>
      </c>
      <c r="J9465">
        <v>69.83</v>
      </c>
      <c r="K9465" t="s">
        <v>42</v>
      </c>
      <c r="L9465">
        <v>2017</v>
      </c>
      <c r="M9465" t="s">
        <v>20</v>
      </c>
      <c r="N9465" t="s">
        <v>21</v>
      </c>
      <c r="O9465">
        <v>41719.32</v>
      </c>
      <c r="P9465" t="s">
        <v>22</v>
      </c>
    </row>
    <row r="9466" spans="1:16" x14ac:dyDescent="0.35">
      <c r="A9466" t="s">
        <v>59</v>
      </c>
      <c r="B9466">
        <v>8.9499999999999993</v>
      </c>
      <c r="C9466">
        <f>RawData[[#This Row],[Price (INR)]]-RawData[[#This Row],[Resale Price (INR)]]</f>
        <v>81520.81</v>
      </c>
      <c r="D9466" t="s">
        <v>40</v>
      </c>
      <c r="E9466" t="s">
        <v>51</v>
      </c>
      <c r="F9466">
        <v>299609</v>
      </c>
      <c r="G9466">
        <v>2019</v>
      </c>
      <c r="H9466">
        <v>430</v>
      </c>
      <c r="I9466" t="s">
        <v>18</v>
      </c>
      <c r="J9466">
        <v>95.96</v>
      </c>
      <c r="K9466" t="s">
        <v>19</v>
      </c>
      <c r="L9466">
        <v>2022</v>
      </c>
      <c r="M9466" t="s">
        <v>44</v>
      </c>
      <c r="N9466" t="s">
        <v>21</v>
      </c>
      <c r="O9466">
        <v>218088.19</v>
      </c>
      <c r="P9466" t="s">
        <v>22</v>
      </c>
    </row>
    <row r="9467" spans="1:16" x14ac:dyDescent="0.35">
      <c r="A9467" t="s">
        <v>54</v>
      </c>
      <c r="B9467">
        <v>54.25</v>
      </c>
      <c r="C9467">
        <f>RawData[[#This Row],[Price (INR)]]-RawData[[#This Row],[Resale Price (INR)]]</f>
        <v>168559.13</v>
      </c>
      <c r="D9467" t="s">
        <v>24</v>
      </c>
      <c r="E9467" t="s">
        <v>85</v>
      </c>
      <c r="F9467">
        <v>388625</v>
      </c>
      <c r="G9467">
        <v>2015</v>
      </c>
      <c r="H9467">
        <v>404</v>
      </c>
      <c r="I9467" t="s">
        <v>34</v>
      </c>
      <c r="J9467">
        <v>35.51</v>
      </c>
      <c r="K9467" t="s">
        <v>42</v>
      </c>
      <c r="L9467">
        <v>2015</v>
      </c>
      <c r="M9467" t="s">
        <v>44</v>
      </c>
      <c r="N9467" t="s">
        <v>21</v>
      </c>
      <c r="O9467">
        <v>220065.87</v>
      </c>
      <c r="P9467" t="s">
        <v>22</v>
      </c>
    </row>
    <row r="9468" spans="1:16" x14ac:dyDescent="0.35">
      <c r="A9468" t="s">
        <v>54</v>
      </c>
      <c r="B9468">
        <v>71.48</v>
      </c>
      <c r="C9468">
        <f>RawData[[#This Row],[Price (INR)]]-RawData[[#This Row],[Resale Price (INR)]]</f>
        <v>187039.84</v>
      </c>
      <c r="D9468" t="s">
        <v>40</v>
      </c>
      <c r="E9468" t="s">
        <v>58</v>
      </c>
      <c r="F9468">
        <v>382394</v>
      </c>
      <c r="G9468">
        <v>2016</v>
      </c>
      <c r="H9468">
        <v>786</v>
      </c>
      <c r="I9468" t="s">
        <v>18</v>
      </c>
      <c r="J9468">
        <v>84.46</v>
      </c>
      <c r="K9468" t="s">
        <v>42</v>
      </c>
      <c r="L9468">
        <v>2016</v>
      </c>
      <c r="M9468" t="s">
        <v>44</v>
      </c>
      <c r="N9468" t="s">
        <v>31</v>
      </c>
      <c r="O9468">
        <v>195354.16</v>
      </c>
      <c r="P9468" t="s">
        <v>45</v>
      </c>
    </row>
    <row r="9469" spans="1:16" x14ac:dyDescent="0.35">
      <c r="A9469" t="s">
        <v>48</v>
      </c>
      <c r="B9469">
        <v>12.21</v>
      </c>
      <c r="C9469">
        <f>RawData[[#This Row],[Price (INR)]]-RawData[[#This Row],[Resale Price (INR)]]</f>
        <v>67040.31</v>
      </c>
      <c r="D9469" t="s">
        <v>16</v>
      </c>
      <c r="E9469" t="s">
        <v>87</v>
      </c>
      <c r="F9469">
        <v>255715</v>
      </c>
      <c r="G9469">
        <v>2015</v>
      </c>
      <c r="H9469">
        <v>598</v>
      </c>
      <c r="I9469" t="s">
        <v>26</v>
      </c>
      <c r="J9469">
        <v>61.69</v>
      </c>
      <c r="K9469" t="s">
        <v>19</v>
      </c>
      <c r="L9469">
        <v>2016</v>
      </c>
      <c r="M9469" t="s">
        <v>20</v>
      </c>
      <c r="N9469" t="s">
        <v>21</v>
      </c>
      <c r="O9469">
        <v>188674.69</v>
      </c>
      <c r="P9469" t="s">
        <v>45</v>
      </c>
    </row>
    <row r="9470" spans="1:16" x14ac:dyDescent="0.35">
      <c r="A9470" t="s">
        <v>28</v>
      </c>
      <c r="B9470">
        <v>47.19</v>
      </c>
      <c r="C9470">
        <f>RawData[[#This Row],[Price (INR)]]-RawData[[#This Row],[Resale Price (INR)]]</f>
        <v>127304.85</v>
      </c>
      <c r="D9470" t="s">
        <v>29</v>
      </c>
      <c r="E9470" t="s">
        <v>82</v>
      </c>
      <c r="F9470">
        <v>323481</v>
      </c>
      <c r="G9470">
        <v>2024</v>
      </c>
      <c r="H9470">
        <v>933</v>
      </c>
      <c r="I9470" t="s">
        <v>34</v>
      </c>
      <c r="J9470">
        <v>36.270000000000003</v>
      </c>
      <c r="K9470" t="s">
        <v>27</v>
      </c>
      <c r="L9470">
        <v>2024</v>
      </c>
      <c r="M9470" t="s">
        <v>38</v>
      </c>
      <c r="N9470" t="s">
        <v>31</v>
      </c>
      <c r="O9470">
        <v>196176.15</v>
      </c>
      <c r="P9470" t="s">
        <v>45</v>
      </c>
    </row>
    <row r="9471" spans="1:16" x14ac:dyDescent="0.35">
      <c r="A9471" t="s">
        <v>39</v>
      </c>
      <c r="B9471">
        <v>31.38</v>
      </c>
      <c r="C9471">
        <f>RawData[[#This Row],[Price (INR)]]-RawData[[#This Row],[Resale Price (INR)]]</f>
        <v>17698.419999999998</v>
      </c>
      <c r="D9471" t="s">
        <v>52</v>
      </c>
      <c r="E9471" t="s">
        <v>72</v>
      </c>
      <c r="F9471">
        <v>77229</v>
      </c>
      <c r="G9471">
        <v>2015</v>
      </c>
      <c r="H9471">
        <v>972</v>
      </c>
      <c r="I9471" t="s">
        <v>26</v>
      </c>
      <c r="J9471">
        <v>95.62</v>
      </c>
      <c r="K9471" t="s">
        <v>42</v>
      </c>
      <c r="L9471">
        <v>2015</v>
      </c>
      <c r="M9471" t="s">
        <v>44</v>
      </c>
      <c r="N9471" t="s">
        <v>21</v>
      </c>
      <c r="O9471">
        <v>59530.58</v>
      </c>
      <c r="P9471" t="s">
        <v>45</v>
      </c>
    </row>
    <row r="9472" spans="1:16" x14ac:dyDescent="0.35">
      <c r="A9472" t="s">
        <v>54</v>
      </c>
      <c r="B9472">
        <v>27.52</v>
      </c>
      <c r="C9472">
        <f>RawData[[#This Row],[Price (INR)]]-RawData[[#This Row],[Resale Price (INR)]]</f>
        <v>65835.27</v>
      </c>
      <c r="D9472" t="s">
        <v>24</v>
      </c>
      <c r="E9472" t="s">
        <v>85</v>
      </c>
      <c r="F9472">
        <v>195891</v>
      </c>
      <c r="G9472">
        <v>2015</v>
      </c>
      <c r="H9472">
        <v>659</v>
      </c>
      <c r="I9472" t="s">
        <v>18</v>
      </c>
      <c r="J9472">
        <v>70.94</v>
      </c>
      <c r="K9472" t="s">
        <v>27</v>
      </c>
      <c r="L9472">
        <v>2016</v>
      </c>
      <c r="M9472" t="s">
        <v>38</v>
      </c>
      <c r="N9472" t="s">
        <v>31</v>
      </c>
      <c r="O9472">
        <v>130055.73</v>
      </c>
      <c r="P9472" t="s">
        <v>35</v>
      </c>
    </row>
    <row r="9473" spans="1:16" x14ac:dyDescent="0.35">
      <c r="A9473" t="s">
        <v>28</v>
      </c>
      <c r="B9473">
        <v>71.28</v>
      </c>
      <c r="C9473">
        <f>RawData[[#This Row],[Price (INR)]]-RawData[[#This Row],[Resale Price (INR)]]</f>
        <v>28165.72</v>
      </c>
      <c r="D9473" t="s">
        <v>40</v>
      </c>
      <c r="E9473" t="s">
        <v>51</v>
      </c>
      <c r="F9473">
        <v>106823</v>
      </c>
      <c r="G9473">
        <v>2023</v>
      </c>
      <c r="H9473">
        <v>848</v>
      </c>
      <c r="I9473" t="s">
        <v>18</v>
      </c>
      <c r="J9473">
        <v>79.17</v>
      </c>
      <c r="K9473" t="s">
        <v>27</v>
      </c>
      <c r="L9473">
        <v>2023</v>
      </c>
      <c r="M9473" t="s">
        <v>38</v>
      </c>
      <c r="N9473" t="s">
        <v>31</v>
      </c>
      <c r="O9473">
        <v>78657.279999999999</v>
      </c>
      <c r="P9473" t="s">
        <v>35</v>
      </c>
    </row>
    <row r="9474" spans="1:16" x14ac:dyDescent="0.35">
      <c r="A9474" t="s">
        <v>48</v>
      </c>
      <c r="B9474">
        <v>45.53</v>
      </c>
      <c r="C9474">
        <f>RawData[[#This Row],[Price (INR)]]-RawData[[#This Row],[Resale Price (INR)]]</f>
        <v>53224.829999999987</v>
      </c>
      <c r="D9474" t="s">
        <v>36</v>
      </c>
      <c r="E9474" t="s">
        <v>66</v>
      </c>
      <c r="F9474">
        <v>257212</v>
      </c>
      <c r="G9474">
        <v>2023</v>
      </c>
      <c r="H9474">
        <v>310</v>
      </c>
      <c r="I9474" t="s">
        <v>18</v>
      </c>
      <c r="J9474">
        <v>89.77</v>
      </c>
      <c r="K9474" t="s">
        <v>42</v>
      </c>
      <c r="L9474">
        <v>2023</v>
      </c>
      <c r="M9474" t="s">
        <v>38</v>
      </c>
      <c r="N9474" t="s">
        <v>31</v>
      </c>
      <c r="O9474">
        <v>203987.17</v>
      </c>
      <c r="P9474" t="s">
        <v>50</v>
      </c>
    </row>
    <row r="9475" spans="1:16" x14ac:dyDescent="0.35">
      <c r="A9475" t="s">
        <v>59</v>
      </c>
      <c r="B9475">
        <v>48.64</v>
      </c>
      <c r="C9475">
        <f>RawData[[#This Row],[Price (INR)]]-RawData[[#This Row],[Resale Price (INR)]]</f>
        <v>81114.38</v>
      </c>
      <c r="D9475" t="s">
        <v>36</v>
      </c>
      <c r="E9475" t="s">
        <v>63</v>
      </c>
      <c r="F9475">
        <v>287235</v>
      </c>
      <c r="G9475">
        <v>2024</v>
      </c>
      <c r="H9475">
        <v>533</v>
      </c>
      <c r="I9475" t="s">
        <v>26</v>
      </c>
      <c r="J9475">
        <v>73.540000000000006</v>
      </c>
      <c r="K9475" t="s">
        <v>27</v>
      </c>
      <c r="L9475">
        <v>2024</v>
      </c>
      <c r="M9475" t="s">
        <v>44</v>
      </c>
      <c r="N9475" t="s">
        <v>21</v>
      </c>
      <c r="O9475">
        <v>206120.62</v>
      </c>
      <c r="P9475" t="s">
        <v>35</v>
      </c>
    </row>
    <row r="9476" spans="1:16" x14ac:dyDescent="0.35">
      <c r="A9476" t="s">
        <v>55</v>
      </c>
      <c r="B9476">
        <v>14.45</v>
      </c>
      <c r="C9476">
        <f>RawData[[#This Row],[Price (INR)]]-RawData[[#This Row],[Resale Price (INR)]]</f>
        <v>77951.890000000014</v>
      </c>
      <c r="D9476" t="s">
        <v>32</v>
      </c>
      <c r="E9476" t="s">
        <v>80</v>
      </c>
      <c r="F9476">
        <v>298415</v>
      </c>
      <c r="G9476">
        <v>2019</v>
      </c>
      <c r="H9476">
        <v>160</v>
      </c>
      <c r="I9476" t="s">
        <v>34</v>
      </c>
      <c r="J9476">
        <v>58.03</v>
      </c>
      <c r="K9476" t="s">
        <v>27</v>
      </c>
      <c r="L9476">
        <v>2022</v>
      </c>
      <c r="M9476" t="s">
        <v>38</v>
      </c>
      <c r="N9476" t="s">
        <v>31</v>
      </c>
      <c r="O9476">
        <v>220463.11</v>
      </c>
      <c r="P9476" t="s">
        <v>50</v>
      </c>
    </row>
    <row r="9477" spans="1:16" x14ac:dyDescent="0.35">
      <c r="A9477" t="s">
        <v>15</v>
      </c>
      <c r="B9477">
        <v>60.4</v>
      </c>
      <c r="C9477">
        <f>RawData[[#This Row],[Price (INR)]]-RawData[[#This Row],[Resale Price (INR)]]</f>
        <v>107175.23</v>
      </c>
      <c r="D9477" t="s">
        <v>24</v>
      </c>
      <c r="E9477" t="s">
        <v>73</v>
      </c>
      <c r="F9477">
        <v>232362</v>
      </c>
      <c r="G9477">
        <v>2022</v>
      </c>
      <c r="H9477">
        <v>242</v>
      </c>
      <c r="I9477" t="s">
        <v>26</v>
      </c>
      <c r="J9477">
        <v>72.400000000000006</v>
      </c>
      <c r="K9477" t="s">
        <v>42</v>
      </c>
      <c r="L9477">
        <v>2022</v>
      </c>
      <c r="M9477" t="s">
        <v>38</v>
      </c>
      <c r="N9477" t="s">
        <v>31</v>
      </c>
      <c r="O9477">
        <v>125186.77</v>
      </c>
      <c r="P9477" t="s">
        <v>45</v>
      </c>
    </row>
    <row r="9478" spans="1:16" x14ac:dyDescent="0.35">
      <c r="A9478" t="s">
        <v>48</v>
      </c>
      <c r="B9478">
        <v>77.08</v>
      </c>
      <c r="C9478">
        <f>RawData[[#This Row],[Price (INR)]]-RawData[[#This Row],[Resale Price (INR)]]</f>
        <v>101565.12</v>
      </c>
      <c r="D9478" t="s">
        <v>36</v>
      </c>
      <c r="E9478" t="s">
        <v>37</v>
      </c>
      <c r="F9478">
        <v>188831</v>
      </c>
      <c r="G9478">
        <v>2020</v>
      </c>
      <c r="H9478">
        <v>977</v>
      </c>
      <c r="I9478" t="s">
        <v>34</v>
      </c>
      <c r="J9478">
        <v>40</v>
      </c>
      <c r="K9478" t="s">
        <v>27</v>
      </c>
      <c r="L9478">
        <v>2023</v>
      </c>
      <c r="M9478" t="s">
        <v>20</v>
      </c>
      <c r="N9478" t="s">
        <v>21</v>
      </c>
      <c r="O9478">
        <v>87265.88</v>
      </c>
      <c r="P9478" t="s">
        <v>45</v>
      </c>
    </row>
    <row r="9479" spans="1:16" x14ac:dyDescent="0.35">
      <c r="A9479" t="s">
        <v>28</v>
      </c>
      <c r="B9479">
        <v>63.58</v>
      </c>
      <c r="C9479">
        <f>RawData[[#This Row],[Price (INR)]]-RawData[[#This Row],[Resale Price (INR)]]</f>
        <v>72948.049999999988</v>
      </c>
      <c r="D9479" t="s">
        <v>64</v>
      </c>
      <c r="E9479" t="s">
        <v>84</v>
      </c>
      <c r="F9479">
        <v>210878</v>
      </c>
      <c r="G9479">
        <v>2016</v>
      </c>
      <c r="H9479">
        <v>204</v>
      </c>
      <c r="I9479" t="s">
        <v>34</v>
      </c>
      <c r="J9479">
        <v>50.88</v>
      </c>
      <c r="K9479" t="s">
        <v>27</v>
      </c>
      <c r="L9479">
        <v>2018</v>
      </c>
      <c r="M9479" t="s">
        <v>44</v>
      </c>
      <c r="N9479" t="s">
        <v>31</v>
      </c>
      <c r="O9479">
        <v>137929.95000000001</v>
      </c>
      <c r="P9479" t="s">
        <v>35</v>
      </c>
    </row>
    <row r="9480" spans="1:16" x14ac:dyDescent="0.35">
      <c r="A9480" t="s">
        <v>23</v>
      </c>
      <c r="B9480">
        <v>46.4</v>
      </c>
      <c r="C9480">
        <f>RawData[[#This Row],[Price (INR)]]-RawData[[#This Row],[Resale Price (INR)]]</f>
        <v>71997.739999999991</v>
      </c>
      <c r="D9480" t="s">
        <v>29</v>
      </c>
      <c r="E9480" t="s">
        <v>82</v>
      </c>
      <c r="F9480">
        <v>274938</v>
      </c>
      <c r="G9480">
        <v>2019</v>
      </c>
      <c r="H9480">
        <v>110</v>
      </c>
      <c r="I9480" t="s">
        <v>26</v>
      </c>
      <c r="J9480">
        <v>93.32</v>
      </c>
      <c r="K9480" t="s">
        <v>19</v>
      </c>
      <c r="L9480">
        <v>2020</v>
      </c>
      <c r="M9480" t="s">
        <v>38</v>
      </c>
      <c r="N9480" t="s">
        <v>31</v>
      </c>
      <c r="O9480">
        <v>202940.26</v>
      </c>
      <c r="P9480" t="s">
        <v>22</v>
      </c>
    </row>
    <row r="9481" spans="1:16" x14ac:dyDescent="0.35">
      <c r="A9481" t="s">
        <v>61</v>
      </c>
      <c r="B9481">
        <v>68.58</v>
      </c>
      <c r="C9481">
        <f>RawData[[#This Row],[Price (INR)]]-RawData[[#This Row],[Resale Price (INR)]]</f>
        <v>102978.94</v>
      </c>
      <c r="D9481" t="s">
        <v>32</v>
      </c>
      <c r="E9481" t="s">
        <v>56</v>
      </c>
      <c r="F9481">
        <v>236129</v>
      </c>
      <c r="G9481">
        <v>2017</v>
      </c>
      <c r="H9481">
        <v>558</v>
      </c>
      <c r="I9481" t="s">
        <v>26</v>
      </c>
      <c r="J9481">
        <v>93.62</v>
      </c>
      <c r="K9481" t="s">
        <v>19</v>
      </c>
      <c r="L9481">
        <v>2019</v>
      </c>
      <c r="M9481" t="s">
        <v>38</v>
      </c>
      <c r="N9481" t="s">
        <v>31</v>
      </c>
      <c r="O9481">
        <v>133150.06</v>
      </c>
      <c r="P9481" t="s">
        <v>45</v>
      </c>
    </row>
    <row r="9482" spans="1:16" x14ac:dyDescent="0.35">
      <c r="A9482" t="s">
        <v>39</v>
      </c>
      <c r="B9482">
        <v>21.41</v>
      </c>
      <c r="C9482">
        <f>RawData[[#This Row],[Price (INR)]]-RawData[[#This Row],[Resale Price (INR)]]</f>
        <v>73315.62</v>
      </c>
      <c r="D9482" t="s">
        <v>64</v>
      </c>
      <c r="E9482" t="s">
        <v>65</v>
      </c>
      <c r="F9482">
        <v>208936</v>
      </c>
      <c r="G9482">
        <v>2015</v>
      </c>
      <c r="H9482">
        <v>400</v>
      </c>
      <c r="I9482" t="s">
        <v>26</v>
      </c>
      <c r="J9482">
        <v>82.26</v>
      </c>
      <c r="K9482" t="s">
        <v>42</v>
      </c>
      <c r="L9482">
        <v>2015</v>
      </c>
      <c r="M9482" t="s">
        <v>44</v>
      </c>
      <c r="N9482" t="s">
        <v>31</v>
      </c>
      <c r="O9482">
        <v>135620.38</v>
      </c>
      <c r="P9482" t="s">
        <v>50</v>
      </c>
    </row>
    <row r="9483" spans="1:16" x14ac:dyDescent="0.35">
      <c r="A9483" t="s">
        <v>28</v>
      </c>
      <c r="B9483">
        <v>7.21</v>
      </c>
      <c r="C9483">
        <f>RawData[[#This Row],[Price (INR)]]-RawData[[#This Row],[Resale Price (INR)]]</f>
        <v>233342.89</v>
      </c>
      <c r="D9483" t="s">
        <v>24</v>
      </c>
      <c r="E9483" t="s">
        <v>85</v>
      </c>
      <c r="F9483">
        <v>390032</v>
      </c>
      <c r="G9483">
        <v>2015</v>
      </c>
      <c r="H9483">
        <v>521</v>
      </c>
      <c r="I9483" t="s">
        <v>18</v>
      </c>
      <c r="J9483">
        <v>70.91</v>
      </c>
      <c r="K9483" t="s">
        <v>19</v>
      </c>
      <c r="L9483">
        <v>2022</v>
      </c>
      <c r="M9483" t="s">
        <v>38</v>
      </c>
      <c r="N9483" t="s">
        <v>31</v>
      </c>
      <c r="O9483">
        <v>156689.10999999999</v>
      </c>
      <c r="P9483" t="s">
        <v>50</v>
      </c>
    </row>
    <row r="9484" spans="1:16" x14ac:dyDescent="0.35">
      <c r="A9484" t="s">
        <v>55</v>
      </c>
      <c r="B9484">
        <v>9.99</v>
      </c>
      <c r="C9484">
        <f>RawData[[#This Row],[Price (INR)]]-RawData[[#This Row],[Resale Price (INR)]]</f>
        <v>52212.98000000001</v>
      </c>
      <c r="D9484" t="s">
        <v>40</v>
      </c>
      <c r="E9484" t="s">
        <v>51</v>
      </c>
      <c r="F9484">
        <v>219013</v>
      </c>
      <c r="G9484">
        <v>2019</v>
      </c>
      <c r="H9484">
        <v>687</v>
      </c>
      <c r="I9484" t="s">
        <v>26</v>
      </c>
      <c r="J9484">
        <v>70.34</v>
      </c>
      <c r="K9484" t="s">
        <v>19</v>
      </c>
      <c r="L9484">
        <v>2021</v>
      </c>
      <c r="M9484" t="s">
        <v>44</v>
      </c>
      <c r="N9484" t="s">
        <v>31</v>
      </c>
      <c r="O9484">
        <v>166800.01999999999</v>
      </c>
      <c r="P9484" t="s">
        <v>45</v>
      </c>
    </row>
    <row r="9485" spans="1:16" x14ac:dyDescent="0.35">
      <c r="A9485" t="s">
        <v>46</v>
      </c>
      <c r="B9485">
        <v>12.94</v>
      </c>
      <c r="C9485">
        <f>RawData[[#This Row],[Price (INR)]]-RawData[[#This Row],[Resale Price (INR)]]</f>
        <v>90586.420000000013</v>
      </c>
      <c r="D9485" t="s">
        <v>64</v>
      </c>
      <c r="E9485" t="s">
        <v>65</v>
      </c>
      <c r="F9485">
        <v>297464</v>
      </c>
      <c r="G9485">
        <v>2024</v>
      </c>
      <c r="H9485">
        <v>210</v>
      </c>
      <c r="I9485" t="s">
        <v>26</v>
      </c>
      <c r="J9485">
        <v>64.349999999999994</v>
      </c>
      <c r="K9485" t="s">
        <v>42</v>
      </c>
      <c r="L9485">
        <v>2024</v>
      </c>
      <c r="M9485" t="s">
        <v>20</v>
      </c>
      <c r="N9485" t="s">
        <v>31</v>
      </c>
      <c r="O9485">
        <v>206877.58</v>
      </c>
      <c r="P9485" t="s">
        <v>22</v>
      </c>
    </row>
    <row r="9486" spans="1:16" x14ac:dyDescent="0.35">
      <c r="A9486" t="s">
        <v>39</v>
      </c>
      <c r="B9486">
        <v>44.19</v>
      </c>
      <c r="C9486">
        <f>RawData[[#This Row],[Price (INR)]]-RawData[[#This Row],[Resale Price (INR)]]</f>
        <v>33420.29</v>
      </c>
      <c r="D9486" t="s">
        <v>32</v>
      </c>
      <c r="E9486" t="s">
        <v>60</v>
      </c>
      <c r="F9486">
        <v>58061</v>
      </c>
      <c r="G9486">
        <v>2017</v>
      </c>
      <c r="H9486">
        <v>487</v>
      </c>
      <c r="I9486" t="s">
        <v>18</v>
      </c>
      <c r="J9486">
        <v>67.2</v>
      </c>
      <c r="K9486" t="s">
        <v>27</v>
      </c>
      <c r="L9486">
        <v>2023</v>
      </c>
      <c r="M9486" t="s">
        <v>44</v>
      </c>
      <c r="N9486" t="s">
        <v>21</v>
      </c>
      <c r="O9486">
        <v>24640.71</v>
      </c>
      <c r="P9486" t="s">
        <v>50</v>
      </c>
    </row>
    <row r="9487" spans="1:16" x14ac:dyDescent="0.35">
      <c r="A9487" t="s">
        <v>48</v>
      </c>
      <c r="B9487">
        <v>16.39</v>
      </c>
      <c r="C9487">
        <f>RawData[[#This Row],[Price (INR)]]-RawData[[#This Row],[Resale Price (INR)]]</f>
        <v>91756.01</v>
      </c>
      <c r="D9487" t="s">
        <v>64</v>
      </c>
      <c r="E9487" t="s">
        <v>65</v>
      </c>
      <c r="F9487">
        <v>197180</v>
      </c>
      <c r="G9487">
        <v>2020</v>
      </c>
      <c r="H9487">
        <v>303</v>
      </c>
      <c r="I9487" t="s">
        <v>18</v>
      </c>
      <c r="J9487">
        <v>79.209999999999994</v>
      </c>
      <c r="K9487" t="s">
        <v>19</v>
      </c>
      <c r="L9487">
        <v>2024</v>
      </c>
      <c r="M9487" t="s">
        <v>44</v>
      </c>
      <c r="N9487" t="s">
        <v>21</v>
      </c>
      <c r="O9487">
        <v>105423.99</v>
      </c>
      <c r="P9487" t="s">
        <v>35</v>
      </c>
    </row>
    <row r="9488" spans="1:16" x14ac:dyDescent="0.35">
      <c r="A9488" t="s">
        <v>54</v>
      </c>
      <c r="B9488">
        <v>10.19</v>
      </c>
      <c r="C9488">
        <f>RawData[[#This Row],[Price (INR)]]-RawData[[#This Row],[Resale Price (INR)]]</f>
        <v>42087.46</v>
      </c>
      <c r="D9488" t="s">
        <v>29</v>
      </c>
      <c r="E9488" t="s">
        <v>86</v>
      </c>
      <c r="F9488">
        <v>74472</v>
      </c>
      <c r="G9488">
        <v>2018</v>
      </c>
      <c r="H9488">
        <v>657</v>
      </c>
      <c r="I9488" t="s">
        <v>26</v>
      </c>
      <c r="J9488">
        <v>85.93</v>
      </c>
      <c r="K9488" t="s">
        <v>42</v>
      </c>
      <c r="L9488">
        <v>2018</v>
      </c>
      <c r="M9488" t="s">
        <v>44</v>
      </c>
      <c r="N9488" t="s">
        <v>21</v>
      </c>
      <c r="O9488">
        <v>32384.54</v>
      </c>
      <c r="P9488" t="s">
        <v>45</v>
      </c>
    </row>
    <row r="9489" spans="1:16" x14ac:dyDescent="0.35">
      <c r="A9489" t="s">
        <v>23</v>
      </c>
      <c r="B9489">
        <v>14.05</v>
      </c>
      <c r="C9489">
        <f>RawData[[#This Row],[Price (INR)]]-RawData[[#This Row],[Resale Price (INR)]]</f>
        <v>26636.089999999997</v>
      </c>
      <c r="D9489" t="s">
        <v>24</v>
      </c>
      <c r="E9489" t="s">
        <v>25</v>
      </c>
      <c r="F9489">
        <v>85446</v>
      </c>
      <c r="G9489">
        <v>2020</v>
      </c>
      <c r="H9489">
        <v>511</v>
      </c>
      <c r="I9489" t="s">
        <v>26</v>
      </c>
      <c r="J9489">
        <v>81.59</v>
      </c>
      <c r="K9489" t="s">
        <v>42</v>
      </c>
      <c r="L9489">
        <v>2020</v>
      </c>
      <c r="M9489" t="s">
        <v>38</v>
      </c>
      <c r="N9489" t="s">
        <v>31</v>
      </c>
      <c r="O9489">
        <v>58809.91</v>
      </c>
      <c r="P9489" t="s">
        <v>45</v>
      </c>
    </row>
    <row r="9490" spans="1:16" x14ac:dyDescent="0.35">
      <c r="A9490" t="s">
        <v>55</v>
      </c>
      <c r="B9490">
        <v>43.35</v>
      </c>
      <c r="C9490">
        <f>RawData[[#This Row],[Price (INR)]]-RawData[[#This Row],[Resale Price (INR)]]</f>
        <v>102006.23</v>
      </c>
      <c r="D9490" t="s">
        <v>16</v>
      </c>
      <c r="E9490" t="s">
        <v>17</v>
      </c>
      <c r="F9490">
        <v>218074</v>
      </c>
      <c r="G9490">
        <v>2015</v>
      </c>
      <c r="H9490">
        <v>329</v>
      </c>
      <c r="I9490" t="s">
        <v>34</v>
      </c>
      <c r="J9490">
        <v>37.65</v>
      </c>
      <c r="K9490" t="s">
        <v>42</v>
      </c>
      <c r="L9490">
        <v>2015</v>
      </c>
      <c r="M9490" t="s">
        <v>20</v>
      </c>
      <c r="N9490" t="s">
        <v>31</v>
      </c>
      <c r="O9490">
        <v>116067.77</v>
      </c>
      <c r="P9490" t="s">
        <v>50</v>
      </c>
    </row>
    <row r="9491" spans="1:16" x14ac:dyDescent="0.35">
      <c r="A9491" t="s">
        <v>23</v>
      </c>
      <c r="B9491">
        <v>74.81</v>
      </c>
      <c r="C9491">
        <f>RawData[[#This Row],[Price (INR)]]-RawData[[#This Row],[Resale Price (INR)]]</f>
        <v>143518.74</v>
      </c>
      <c r="D9491" t="s">
        <v>32</v>
      </c>
      <c r="E9491" t="s">
        <v>60</v>
      </c>
      <c r="F9491">
        <v>280526</v>
      </c>
      <c r="G9491">
        <v>2018</v>
      </c>
      <c r="H9491">
        <v>552</v>
      </c>
      <c r="I9491" t="s">
        <v>18</v>
      </c>
      <c r="J9491">
        <v>66.59</v>
      </c>
      <c r="K9491" t="s">
        <v>27</v>
      </c>
      <c r="L9491">
        <v>2022</v>
      </c>
      <c r="M9491" t="s">
        <v>20</v>
      </c>
      <c r="N9491" t="s">
        <v>21</v>
      </c>
      <c r="O9491">
        <v>137007.26</v>
      </c>
      <c r="P9491" t="s">
        <v>45</v>
      </c>
    </row>
    <row r="9492" spans="1:16" x14ac:dyDescent="0.35">
      <c r="A9492" t="s">
        <v>48</v>
      </c>
      <c r="B9492">
        <v>34.14</v>
      </c>
      <c r="C9492">
        <f>RawData[[#This Row],[Price (INR)]]-RawData[[#This Row],[Resale Price (INR)]]</f>
        <v>127527.9</v>
      </c>
      <c r="D9492" t="s">
        <v>36</v>
      </c>
      <c r="E9492" t="s">
        <v>63</v>
      </c>
      <c r="F9492">
        <v>272095</v>
      </c>
      <c r="G9492">
        <v>2018</v>
      </c>
      <c r="H9492">
        <v>560</v>
      </c>
      <c r="I9492" t="s">
        <v>34</v>
      </c>
      <c r="J9492">
        <v>48</v>
      </c>
      <c r="K9492" t="s">
        <v>42</v>
      </c>
      <c r="L9492">
        <v>2018</v>
      </c>
      <c r="M9492" t="s">
        <v>44</v>
      </c>
      <c r="N9492" t="s">
        <v>31</v>
      </c>
      <c r="O9492">
        <v>144567.1</v>
      </c>
      <c r="P9492" t="s">
        <v>45</v>
      </c>
    </row>
    <row r="9493" spans="1:16" x14ac:dyDescent="0.35">
      <c r="A9493" t="s">
        <v>54</v>
      </c>
      <c r="B9493">
        <v>39.200000000000003</v>
      </c>
      <c r="C9493">
        <f>RawData[[#This Row],[Price (INR)]]-RawData[[#This Row],[Resale Price (INR)]]</f>
        <v>186644.26</v>
      </c>
      <c r="D9493" t="s">
        <v>36</v>
      </c>
      <c r="E9493" t="s">
        <v>63</v>
      </c>
      <c r="F9493">
        <v>313862</v>
      </c>
      <c r="G9493">
        <v>2021</v>
      </c>
      <c r="H9493">
        <v>331</v>
      </c>
      <c r="I9493" t="s">
        <v>34</v>
      </c>
      <c r="J9493">
        <v>56.5</v>
      </c>
      <c r="K9493" t="s">
        <v>27</v>
      </c>
      <c r="L9493">
        <v>2021</v>
      </c>
      <c r="M9493" t="s">
        <v>44</v>
      </c>
      <c r="N9493" t="s">
        <v>21</v>
      </c>
      <c r="O9493">
        <v>127217.74</v>
      </c>
      <c r="P9493" t="s">
        <v>50</v>
      </c>
    </row>
    <row r="9494" spans="1:16" x14ac:dyDescent="0.35">
      <c r="A9494" t="s">
        <v>23</v>
      </c>
      <c r="B9494">
        <v>49.12</v>
      </c>
      <c r="C9494">
        <f>RawData[[#This Row],[Price (INR)]]-RawData[[#This Row],[Resale Price (INR)]]</f>
        <v>137240.37</v>
      </c>
      <c r="D9494" t="s">
        <v>40</v>
      </c>
      <c r="E9494" t="s">
        <v>68</v>
      </c>
      <c r="F9494">
        <v>318959</v>
      </c>
      <c r="G9494">
        <v>2023</v>
      </c>
      <c r="H9494">
        <v>195</v>
      </c>
      <c r="I9494" t="s">
        <v>26</v>
      </c>
      <c r="J9494">
        <v>65.02</v>
      </c>
      <c r="K9494" t="s">
        <v>19</v>
      </c>
      <c r="L9494">
        <v>2023</v>
      </c>
      <c r="M9494" t="s">
        <v>38</v>
      </c>
      <c r="N9494" t="s">
        <v>21</v>
      </c>
      <c r="O9494">
        <v>181718.63</v>
      </c>
      <c r="P9494" t="s">
        <v>22</v>
      </c>
    </row>
    <row r="9495" spans="1:16" x14ac:dyDescent="0.35">
      <c r="A9495" t="s">
        <v>59</v>
      </c>
      <c r="B9495">
        <v>11.33</v>
      </c>
      <c r="C9495">
        <f>RawData[[#This Row],[Price (INR)]]-RawData[[#This Row],[Resale Price (INR)]]</f>
        <v>133544.92000000001</v>
      </c>
      <c r="D9495" t="s">
        <v>16</v>
      </c>
      <c r="E9495" t="s">
        <v>83</v>
      </c>
      <c r="F9495">
        <v>333716</v>
      </c>
      <c r="G9495">
        <v>2024</v>
      </c>
      <c r="H9495">
        <v>735</v>
      </c>
      <c r="I9495" t="s">
        <v>34</v>
      </c>
      <c r="J9495">
        <v>39.549999999999997</v>
      </c>
      <c r="K9495" t="s">
        <v>19</v>
      </c>
      <c r="L9495">
        <v>2024</v>
      </c>
      <c r="M9495" t="s">
        <v>38</v>
      </c>
      <c r="N9495" t="s">
        <v>31</v>
      </c>
      <c r="O9495">
        <v>200171.08</v>
      </c>
      <c r="P9495" t="s">
        <v>45</v>
      </c>
    </row>
    <row r="9496" spans="1:16" x14ac:dyDescent="0.35">
      <c r="A9496" t="s">
        <v>23</v>
      </c>
      <c r="B9496">
        <v>28.84</v>
      </c>
      <c r="C9496">
        <f>RawData[[#This Row],[Price (INR)]]-RawData[[#This Row],[Resale Price (INR)]]</f>
        <v>18268.550000000003</v>
      </c>
      <c r="D9496" t="s">
        <v>32</v>
      </c>
      <c r="E9496" t="s">
        <v>80</v>
      </c>
      <c r="F9496">
        <v>63026</v>
      </c>
      <c r="G9496">
        <v>2022</v>
      </c>
      <c r="H9496">
        <v>590</v>
      </c>
      <c r="I9496" t="s">
        <v>34</v>
      </c>
      <c r="J9496">
        <v>57.14</v>
      </c>
      <c r="K9496" t="s">
        <v>42</v>
      </c>
      <c r="L9496">
        <v>2022</v>
      </c>
      <c r="M9496" t="s">
        <v>38</v>
      </c>
      <c r="N9496" t="s">
        <v>31</v>
      </c>
      <c r="O9496">
        <v>44757.45</v>
      </c>
      <c r="P9496" t="s">
        <v>35</v>
      </c>
    </row>
    <row r="9497" spans="1:16" x14ac:dyDescent="0.35">
      <c r="A9497" t="s">
        <v>55</v>
      </c>
      <c r="B9497">
        <v>50.42</v>
      </c>
      <c r="C9497">
        <f>RawData[[#This Row],[Price (INR)]]-RawData[[#This Row],[Resale Price (INR)]]</f>
        <v>33562.68</v>
      </c>
      <c r="D9497" t="s">
        <v>32</v>
      </c>
      <c r="E9497" t="s">
        <v>60</v>
      </c>
      <c r="F9497">
        <v>59513</v>
      </c>
      <c r="G9497">
        <v>2021</v>
      </c>
      <c r="H9497">
        <v>898</v>
      </c>
      <c r="I9497" t="s">
        <v>18</v>
      </c>
      <c r="J9497">
        <v>65.349999999999994</v>
      </c>
      <c r="K9497" t="s">
        <v>27</v>
      </c>
      <c r="L9497">
        <v>2024</v>
      </c>
      <c r="M9497" t="s">
        <v>20</v>
      </c>
      <c r="N9497" t="s">
        <v>31</v>
      </c>
      <c r="O9497">
        <v>25950.32</v>
      </c>
      <c r="P9497" t="s">
        <v>35</v>
      </c>
    </row>
    <row r="9498" spans="1:16" x14ac:dyDescent="0.35">
      <c r="A9498" t="s">
        <v>39</v>
      </c>
      <c r="B9498">
        <v>21.19</v>
      </c>
      <c r="C9498">
        <f>RawData[[#This Row],[Price (INR)]]-RawData[[#This Row],[Resale Price (INR)]]</f>
        <v>96821.959999999992</v>
      </c>
      <c r="D9498" t="s">
        <v>24</v>
      </c>
      <c r="E9498" t="s">
        <v>67</v>
      </c>
      <c r="F9498">
        <v>236963</v>
      </c>
      <c r="G9498">
        <v>2016</v>
      </c>
      <c r="H9498">
        <v>829</v>
      </c>
      <c r="I9498" t="s">
        <v>18</v>
      </c>
      <c r="J9498">
        <v>91.98</v>
      </c>
      <c r="K9498" t="s">
        <v>19</v>
      </c>
      <c r="L9498">
        <v>2024</v>
      </c>
      <c r="M9498" t="s">
        <v>44</v>
      </c>
      <c r="N9498" t="s">
        <v>21</v>
      </c>
      <c r="O9498">
        <v>140141.04</v>
      </c>
      <c r="P9498" t="s">
        <v>22</v>
      </c>
    </row>
    <row r="9499" spans="1:16" x14ac:dyDescent="0.35">
      <c r="A9499" t="s">
        <v>39</v>
      </c>
      <c r="B9499">
        <v>65.58</v>
      </c>
      <c r="C9499">
        <f>RawData[[#This Row],[Price (INR)]]-RawData[[#This Row],[Resale Price (INR)]]</f>
        <v>132764.37</v>
      </c>
      <c r="D9499" t="s">
        <v>64</v>
      </c>
      <c r="E9499" t="s">
        <v>78</v>
      </c>
      <c r="F9499">
        <v>381163</v>
      </c>
      <c r="G9499">
        <v>2021</v>
      </c>
      <c r="H9499">
        <v>499</v>
      </c>
      <c r="I9499" t="s">
        <v>26</v>
      </c>
      <c r="J9499">
        <v>74.47</v>
      </c>
      <c r="K9499" t="s">
        <v>19</v>
      </c>
      <c r="L9499">
        <v>2022</v>
      </c>
      <c r="M9499" t="s">
        <v>38</v>
      </c>
      <c r="N9499" t="s">
        <v>21</v>
      </c>
      <c r="O9499">
        <v>248398.63</v>
      </c>
      <c r="P9499" t="s">
        <v>35</v>
      </c>
    </row>
    <row r="9500" spans="1:16" x14ac:dyDescent="0.35">
      <c r="A9500" t="s">
        <v>39</v>
      </c>
      <c r="B9500">
        <v>78.47</v>
      </c>
      <c r="C9500">
        <f>RawData[[#This Row],[Price (INR)]]-RawData[[#This Row],[Resale Price (INR)]]</f>
        <v>171608.8</v>
      </c>
      <c r="D9500" t="s">
        <v>52</v>
      </c>
      <c r="E9500" t="s">
        <v>53</v>
      </c>
      <c r="F9500">
        <v>322415</v>
      </c>
      <c r="G9500">
        <v>2016</v>
      </c>
      <c r="H9500">
        <v>168</v>
      </c>
      <c r="I9500" t="s">
        <v>26</v>
      </c>
      <c r="J9500">
        <v>77.56</v>
      </c>
      <c r="K9500" t="s">
        <v>42</v>
      </c>
      <c r="L9500">
        <v>2016</v>
      </c>
      <c r="M9500" t="s">
        <v>20</v>
      </c>
      <c r="N9500" t="s">
        <v>21</v>
      </c>
      <c r="O9500">
        <v>150806.20000000001</v>
      </c>
      <c r="P9500" t="s">
        <v>45</v>
      </c>
    </row>
    <row r="9501" spans="1:16" x14ac:dyDescent="0.35">
      <c r="A9501" t="s">
        <v>28</v>
      </c>
      <c r="B9501">
        <v>79.400000000000006</v>
      </c>
      <c r="C9501">
        <f>RawData[[#This Row],[Price (INR)]]-RawData[[#This Row],[Resale Price (INR)]]</f>
        <v>82094.830000000016</v>
      </c>
      <c r="D9501" t="s">
        <v>32</v>
      </c>
      <c r="E9501" t="s">
        <v>33</v>
      </c>
      <c r="F9501">
        <v>371483</v>
      </c>
      <c r="G9501">
        <v>2018</v>
      </c>
      <c r="H9501">
        <v>473</v>
      </c>
      <c r="I9501" t="s">
        <v>34</v>
      </c>
      <c r="J9501">
        <v>32.369999999999997</v>
      </c>
      <c r="K9501" t="s">
        <v>19</v>
      </c>
      <c r="L9501">
        <v>2019</v>
      </c>
      <c r="M9501" t="s">
        <v>20</v>
      </c>
      <c r="N9501" t="s">
        <v>31</v>
      </c>
      <c r="O9501">
        <v>289388.17</v>
      </c>
      <c r="P9501" t="s">
        <v>35</v>
      </c>
    </row>
    <row r="9502" spans="1:16" x14ac:dyDescent="0.35">
      <c r="A9502" t="s">
        <v>23</v>
      </c>
      <c r="B9502">
        <v>15.23</v>
      </c>
      <c r="C9502">
        <f>RawData[[#This Row],[Price (INR)]]-RawData[[#This Row],[Resale Price (INR)]]</f>
        <v>42922.54</v>
      </c>
      <c r="D9502" t="s">
        <v>32</v>
      </c>
      <c r="E9502" t="s">
        <v>56</v>
      </c>
      <c r="F9502">
        <v>96103</v>
      </c>
      <c r="G9502">
        <v>2022</v>
      </c>
      <c r="H9502">
        <v>993</v>
      </c>
      <c r="I9502" t="s">
        <v>18</v>
      </c>
      <c r="J9502">
        <v>64.010000000000005</v>
      </c>
      <c r="K9502" t="s">
        <v>19</v>
      </c>
      <c r="L9502">
        <v>2023</v>
      </c>
      <c r="M9502" t="s">
        <v>44</v>
      </c>
      <c r="N9502" t="s">
        <v>21</v>
      </c>
      <c r="O9502">
        <v>53180.46</v>
      </c>
      <c r="P9502" t="s">
        <v>50</v>
      </c>
    </row>
    <row r="9503" spans="1:16" x14ac:dyDescent="0.35">
      <c r="A9503" t="s">
        <v>59</v>
      </c>
      <c r="B9503">
        <v>30.35</v>
      </c>
      <c r="C9503">
        <f>RawData[[#This Row],[Price (INR)]]-RawData[[#This Row],[Resale Price (INR)]]</f>
        <v>111409.56</v>
      </c>
      <c r="D9503" t="s">
        <v>40</v>
      </c>
      <c r="E9503" t="s">
        <v>62</v>
      </c>
      <c r="F9503">
        <v>210507</v>
      </c>
      <c r="G9503">
        <v>2018</v>
      </c>
      <c r="H9503">
        <v>265</v>
      </c>
      <c r="I9503" t="s">
        <v>18</v>
      </c>
      <c r="J9503">
        <v>73.16</v>
      </c>
      <c r="K9503" t="s">
        <v>19</v>
      </c>
      <c r="L9503">
        <v>2018</v>
      </c>
      <c r="M9503" t="s">
        <v>38</v>
      </c>
      <c r="N9503" t="s">
        <v>21</v>
      </c>
      <c r="O9503">
        <v>99097.44</v>
      </c>
      <c r="P9503" t="s">
        <v>50</v>
      </c>
    </row>
    <row r="9504" spans="1:16" x14ac:dyDescent="0.35">
      <c r="A9504" t="s">
        <v>59</v>
      </c>
      <c r="B9504">
        <v>62.09</v>
      </c>
      <c r="C9504">
        <f>RawData[[#This Row],[Price (INR)]]-RawData[[#This Row],[Resale Price (INR)]]</f>
        <v>41230.149999999994</v>
      </c>
      <c r="D9504" t="s">
        <v>24</v>
      </c>
      <c r="E9504" t="s">
        <v>74</v>
      </c>
      <c r="F9504">
        <v>189810</v>
      </c>
      <c r="G9504">
        <v>2016</v>
      </c>
      <c r="H9504">
        <v>784</v>
      </c>
      <c r="I9504" t="s">
        <v>18</v>
      </c>
      <c r="J9504">
        <v>96.76</v>
      </c>
      <c r="K9504" t="s">
        <v>42</v>
      </c>
      <c r="L9504">
        <v>2016</v>
      </c>
      <c r="M9504" t="s">
        <v>20</v>
      </c>
      <c r="N9504" t="s">
        <v>21</v>
      </c>
      <c r="O9504">
        <v>148579.85</v>
      </c>
      <c r="P9504" t="s">
        <v>45</v>
      </c>
    </row>
    <row r="9505" spans="1:16" x14ac:dyDescent="0.35">
      <c r="A9505" t="s">
        <v>46</v>
      </c>
      <c r="B9505">
        <v>5.19</v>
      </c>
      <c r="C9505">
        <f>RawData[[#This Row],[Price (INR)]]-RawData[[#This Row],[Resale Price (INR)]]</f>
        <v>88451.96</v>
      </c>
      <c r="D9505" t="s">
        <v>24</v>
      </c>
      <c r="E9505" t="s">
        <v>67</v>
      </c>
      <c r="F9505">
        <v>169790</v>
      </c>
      <c r="G9505">
        <v>2015</v>
      </c>
      <c r="H9505">
        <v>600</v>
      </c>
      <c r="I9505" t="s">
        <v>34</v>
      </c>
      <c r="J9505">
        <v>49.92</v>
      </c>
      <c r="K9505" t="s">
        <v>42</v>
      </c>
      <c r="L9505">
        <v>2015</v>
      </c>
      <c r="M9505" t="s">
        <v>38</v>
      </c>
      <c r="N9505" t="s">
        <v>31</v>
      </c>
      <c r="O9505">
        <v>81338.039999999994</v>
      </c>
      <c r="P9505" t="s">
        <v>35</v>
      </c>
    </row>
    <row r="9506" spans="1:16" x14ac:dyDescent="0.35">
      <c r="A9506" t="s">
        <v>48</v>
      </c>
      <c r="B9506">
        <v>61.87</v>
      </c>
      <c r="C9506">
        <f>RawData[[#This Row],[Price (INR)]]-RawData[[#This Row],[Resale Price (INR)]]</f>
        <v>73940.37</v>
      </c>
      <c r="D9506" t="s">
        <v>16</v>
      </c>
      <c r="E9506" t="s">
        <v>43</v>
      </c>
      <c r="F9506">
        <v>130743</v>
      </c>
      <c r="G9506">
        <v>2015</v>
      </c>
      <c r="H9506">
        <v>397</v>
      </c>
      <c r="I9506" t="s">
        <v>34</v>
      </c>
      <c r="J9506">
        <v>44.92</v>
      </c>
      <c r="K9506" t="s">
        <v>27</v>
      </c>
      <c r="L9506">
        <v>2016</v>
      </c>
      <c r="M9506" t="s">
        <v>44</v>
      </c>
      <c r="N9506" t="s">
        <v>31</v>
      </c>
      <c r="O9506">
        <v>56802.63</v>
      </c>
      <c r="P9506" t="s">
        <v>22</v>
      </c>
    </row>
    <row r="9507" spans="1:16" x14ac:dyDescent="0.35">
      <c r="A9507" t="s">
        <v>55</v>
      </c>
      <c r="B9507">
        <v>79.94</v>
      </c>
      <c r="C9507">
        <f>RawData[[#This Row],[Price (INR)]]-RawData[[#This Row],[Resale Price (INR)]]</f>
        <v>96677.170000000013</v>
      </c>
      <c r="D9507" t="s">
        <v>16</v>
      </c>
      <c r="E9507" t="s">
        <v>87</v>
      </c>
      <c r="F9507">
        <v>255745</v>
      </c>
      <c r="G9507">
        <v>2015</v>
      </c>
      <c r="H9507">
        <v>486</v>
      </c>
      <c r="I9507" t="s">
        <v>26</v>
      </c>
      <c r="J9507">
        <v>78.959999999999994</v>
      </c>
      <c r="K9507" t="s">
        <v>27</v>
      </c>
      <c r="L9507">
        <v>2020</v>
      </c>
      <c r="M9507" t="s">
        <v>44</v>
      </c>
      <c r="N9507" t="s">
        <v>31</v>
      </c>
      <c r="O9507">
        <v>159067.82999999999</v>
      </c>
      <c r="P9507" t="s">
        <v>35</v>
      </c>
    </row>
    <row r="9508" spans="1:16" x14ac:dyDescent="0.35">
      <c r="A9508" t="s">
        <v>15</v>
      </c>
      <c r="B9508">
        <v>41.43</v>
      </c>
      <c r="C9508">
        <f>RawData[[#This Row],[Price (INR)]]-RawData[[#This Row],[Resale Price (INR)]]</f>
        <v>45590.67</v>
      </c>
      <c r="D9508" t="s">
        <v>29</v>
      </c>
      <c r="E9508" t="s">
        <v>49</v>
      </c>
      <c r="F9508">
        <v>171630</v>
      </c>
      <c r="G9508">
        <v>2020</v>
      </c>
      <c r="H9508">
        <v>431</v>
      </c>
      <c r="I9508" t="s">
        <v>34</v>
      </c>
      <c r="J9508">
        <v>44.27</v>
      </c>
      <c r="K9508" t="s">
        <v>19</v>
      </c>
      <c r="L9508">
        <v>2024</v>
      </c>
      <c r="M9508" t="s">
        <v>44</v>
      </c>
      <c r="N9508" t="s">
        <v>31</v>
      </c>
      <c r="O9508">
        <v>126039.33</v>
      </c>
      <c r="P9508" t="s">
        <v>35</v>
      </c>
    </row>
    <row r="9509" spans="1:16" x14ac:dyDescent="0.35">
      <c r="A9509" t="s">
        <v>15</v>
      </c>
      <c r="B9509">
        <v>69.16</v>
      </c>
      <c r="C9509">
        <f>RawData[[#This Row],[Price (INR)]]-RawData[[#This Row],[Resale Price (INR)]]</f>
        <v>58236.13</v>
      </c>
      <c r="D9509" t="s">
        <v>64</v>
      </c>
      <c r="E9509" t="s">
        <v>71</v>
      </c>
      <c r="F9509">
        <v>106836</v>
      </c>
      <c r="G9509">
        <v>2018</v>
      </c>
      <c r="H9509">
        <v>971</v>
      </c>
      <c r="I9509" t="s">
        <v>18</v>
      </c>
      <c r="J9509">
        <v>94.06</v>
      </c>
      <c r="K9509" t="s">
        <v>27</v>
      </c>
      <c r="L9509">
        <v>2020</v>
      </c>
      <c r="M9509" t="s">
        <v>38</v>
      </c>
      <c r="N9509" t="s">
        <v>31</v>
      </c>
      <c r="O9509">
        <v>48599.87</v>
      </c>
      <c r="P9509" t="s">
        <v>50</v>
      </c>
    </row>
    <row r="9510" spans="1:16" x14ac:dyDescent="0.35">
      <c r="A9510" t="s">
        <v>59</v>
      </c>
      <c r="B9510">
        <v>25.81</v>
      </c>
      <c r="C9510">
        <f>RawData[[#This Row],[Price (INR)]]-RawData[[#This Row],[Resale Price (INR)]]</f>
        <v>26620.65</v>
      </c>
      <c r="D9510" t="s">
        <v>32</v>
      </c>
      <c r="E9510" t="s">
        <v>47</v>
      </c>
      <c r="F9510">
        <v>82449</v>
      </c>
      <c r="G9510">
        <v>2021</v>
      </c>
      <c r="H9510">
        <v>999</v>
      </c>
      <c r="I9510" t="s">
        <v>34</v>
      </c>
      <c r="J9510">
        <v>27.09</v>
      </c>
      <c r="K9510" t="s">
        <v>27</v>
      </c>
      <c r="L9510">
        <v>2024</v>
      </c>
      <c r="M9510" t="s">
        <v>44</v>
      </c>
      <c r="N9510" t="s">
        <v>21</v>
      </c>
      <c r="O9510">
        <v>55828.35</v>
      </c>
      <c r="P9510" t="s">
        <v>22</v>
      </c>
    </row>
    <row r="9511" spans="1:16" x14ac:dyDescent="0.35">
      <c r="A9511" t="s">
        <v>55</v>
      </c>
      <c r="B9511">
        <v>34.58</v>
      </c>
      <c r="C9511">
        <f>RawData[[#This Row],[Price (INR)]]-RawData[[#This Row],[Resale Price (INR)]]</f>
        <v>112113.10999999999</v>
      </c>
      <c r="D9511" t="s">
        <v>32</v>
      </c>
      <c r="E9511" t="s">
        <v>56</v>
      </c>
      <c r="F9511">
        <v>255769</v>
      </c>
      <c r="G9511">
        <v>2017</v>
      </c>
      <c r="H9511">
        <v>990</v>
      </c>
      <c r="I9511" t="s">
        <v>18</v>
      </c>
      <c r="J9511">
        <v>95.61</v>
      </c>
      <c r="K9511" t="s">
        <v>27</v>
      </c>
      <c r="L9511">
        <v>2021</v>
      </c>
      <c r="M9511" t="s">
        <v>20</v>
      </c>
      <c r="N9511" t="s">
        <v>21</v>
      </c>
      <c r="O9511">
        <v>143655.89000000001</v>
      </c>
      <c r="P9511" t="s">
        <v>35</v>
      </c>
    </row>
    <row r="9512" spans="1:16" x14ac:dyDescent="0.35">
      <c r="A9512" t="s">
        <v>23</v>
      </c>
      <c r="B9512">
        <v>55.95</v>
      </c>
      <c r="C9512">
        <f>RawData[[#This Row],[Price (INR)]]-RawData[[#This Row],[Resale Price (INR)]]</f>
        <v>160823.21000000002</v>
      </c>
      <c r="D9512" t="s">
        <v>40</v>
      </c>
      <c r="E9512" t="s">
        <v>62</v>
      </c>
      <c r="F9512">
        <v>283824</v>
      </c>
      <c r="G9512">
        <v>2020</v>
      </c>
      <c r="H9512">
        <v>993</v>
      </c>
      <c r="I9512" t="s">
        <v>18</v>
      </c>
      <c r="J9512">
        <v>65.77</v>
      </c>
      <c r="K9512" t="s">
        <v>19</v>
      </c>
      <c r="L9512">
        <v>2024</v>
      </c>
      <c r="M9512" t="s">
        <v>44</v>
      </c>
      <c r="N9512" t="s">
        <v>21</v>
      </c>
      <c r="O9512">
        <v>123000.79</v>
      </c>
      <c r="P9512" t="s">
        <v>50</v>
      </c>
    </row>
    <row r="9513" spans="1:16" x14ac:dyDescent="0.35">
      <c r="A9513" t="s">
        <v>61</v>
      </c>
      <c r="B9513">
        <v>18.43</v>
      </c>
      <c r="C9513">
        <f>RawData[[#This Row],[Price (INR)]]-RawData[[#This Row],[Resale Price (INR)]]</f>
        <v>185594.36</v>
      </c>
      <c r="D9513" t="s">
        <v>29</v>
      </c>
      <c r="E9513" t="s">
        <v>49</v>
      </c>
      <c r="F9513">
        <v>334901</v>
      </c>
      <c r="G9513">
        <v>2017</v>
      </c>
      <c r="H9513">
        <v>608</v>
      </c>
      <c r="I9513" t="s">
        <v>26</v>
      </c>
      <c r="J9513">
        <v>84.34</v>
      </c>
      <c r="K9513" t="s">
        <v>27</v>
      </c>
      <c r="L9513">
        <v>2023</v>
      </c>
      <c r="M9513" t="s">
        <v>44</v>
      </c>
      <c r="N9513" t="s">
        <v>21</v>
      </c>
      <c r="O9513">
        <v>149306.64000000001</v>
      </c>
      <c r="P9513" t="s">
        <v>22</v>
      </c>
    </row>
    <row r="9514" spans="1:16" x14ac:dyDescent="0.35">
      <c r="A9514" t="s">
        <v>59</v>
      </c>
      <c r="B9514">
        <v>23.06</v>
      </c>
      <c r="C9514">
        <f>RawData[[#This Row],[Price (INR)]]-RawData[[#This Row],[Resale Price (INR)]]</f>
        <v>90889.69</v>
      </c>
      <c r="D9514" t="s">
        <v>29</v>
      </c>
      <c r="E9514" t="s">
        <v>75</v>
      </c>
      <c r="F9514">
        <v>199160</v>
      </c>
      <c r="G9514">
        <v>2015</v>
      </c>
      <c r="H9514">
        <v>637</v>
      </c>
      <c r="I9514" t="s">
        <v>26</v>
      </c>
      <c r="J9514">
        <v>92.85</v>
      </c>
      <c r="K9514" t="s">
        <v>42</v>
      </c>
      <c r="L9514">
        <v>2015</v>
      </c>
      <c r="M9514" t="s">
        <v>20</v>
      </c>
      <c r="N9514" t="s">
        <v>21</v>
      </c>
      <c r="O9514">
        <v>108270.31</v>
      </c>
      <c r="P9514" t="s">
        <v>22</v>
      </c>
    </row>
    <row r="9515" spans="1:16" x14ac:dyDescent="0.35">
      <c r="A9515" t="s">
        <v>55</v>
      </c>
      <c r="B9515">
        <v>52.03</v>
      </c>
      <c r="C9515">
        <f>RawData[[#This Row],[Price (INR)]]-RawData[[#This Row],[Resale Price (INR)]]</f>
        <v>27177.46</v>
      </c>
      <c r="D9515" t="s">
        <v>16</v>
      </c>
      <c r="E9515" t="s">
        <v>83</v>
      </c>
      <c r="F9515">
        <v>69678</v>
      </c>
      <c r="G9515">
        <v>2018</v>
      </c>
      <c r="H9515">
        <v>913</v>
      </c>
      <c r="I9515" t="s">
        <v>26</v>
      </c>
      <c r="J9515">
        <v>95.6</v>
      </c>
      <c r="K9515" t="s">
        <v>19</v>
      </c>
      <c r="L9515">
        <v>2023</v>
      </c>
      <c r="M9515" t="s">
        <v>44</v>
      </c>
      <c r="N9515" t="s">
        <v>31</v>
      </c>
      <c r="O9515">
        <v>42500.54</v>
      </c>
      <c r="P9515" t="s">
        <v>45</v>
      </c>
    </row>
    <row r="9516" spans="1:16" x14ac:dyDescent="0.35">
      <c r="A9516" t="s">
        <v>48</v>
      </c>
      <c r="B9516">
        <v>59.43</v>
      </c>
      <c r="C9516">
        <f>RawData[[#This Row],[Price (INR)]]-RawData[[#This Row],[Resale Price (INR)]]</f>
        <v>99924.09</v>
      </c>
      <c r="D9516" t="s">
        <v>32</v>
      </c>
      <c r="E9516" t="s">
        <v>80</v>
      </c>
      <c r="F9516">
        <v>227119</v>
      </c>
      <c r="G9516">
        <v>2020</v>
      </c>
      <c r="H9516">
        <v>314</v>
      </c>
      <c r="I9516" t="s">
        <v>18</v>
      </c>
      <c r="J9516">
        <v>64.58</v>
      </c>
      <c r="K9516" t="s">
        <v>27</v>
      </c>
      <c r="L9516">
        <v>2024</v>
      </c>
      <c r="M9516" t="s">
        <v>20</v>
      </c>
      <c r="N9516" t="s">
        <v>21</v>
      </c>
      <c r="O9516">
        <v>127194.91</v>
      </c>
      <c r="P9516" t="s">
        <v>45</v>
      </c>
    </row>
    <row r="9517" spans="1:16" x14ac:dyDescent="0.35">
      <c r="A9517" t="s">
        <v>23</v>
      </c>
      <c r="B9517">
        <v>30.39</v>
      </c>
      <c r="C9517">
        <f>RawData[[#This Row],[Price (INR)]]-RawData[[#This Row],[Resale Price (INR)]]</f>
        <v>36648.78</v>
      </c>
      <c r="D9517" t="s">
        <v>52</v>
      </c>
      <c r="E9517" t="s">
        <v>69</v>
      </c>
      <c r="F9517">
        <v>163605</v>
      </c>
      <c r="G9517">
        <v>2024</v>
      </c>
      <c r="H9517">
        <v>663</v>
      </c>
      <c r="I9517" t="s">
        <v>34</v>
      </c>
      <c r="J9517">
        <v>33.54</v>
      </c>
      <c r="K9517" t="s">
        <v>42</v>
      </c>
      <c r="L9517">
        <v>2024</v>
      </c>
      <c r="M9517" t="s">
        <v>20</v>
      </c>
      <c r="N9517" t="s">
        <v>21</v>
      </c>
      <c r="O9517">
        <v>126956.22</v>
      </c>
      <c r="P9517" t="s">
        <v>22</v>
      </c>
    </row>
    <row r="9518" spans="1:16" x14ac:dyDescent="0.35">
      <c r="A9518" t="s">
        <v>46</v>
      </c>
      <c r="B9518">
        <v>74.34</v>
      </c>
      <c r="C9518">
        <f>RawData[[#This Row],[Price (INR)]]-RawData[[#This Row],[Resale Price (INR)]]</f>
        <v>176801.67</v>
      </c>
      <c r="D9518" t="s">
        <v>32</v>
      </c>
      <c r="E9518" t="s">
        <v>60</v>
      </c>
      <c r="F9518">
        <v>336047</v>
      </c>
      <c r="G9518">
        <v>2017</v>
      </c>
      <c r="H9518">
        <v>106</v>
      </c>
      <c r="I9518" t="s">
        <v>34</v>
      </c>
      <c r="J9518">
        <v>37.54</v>
      </c>
      <c r="K9518" t="s">
        <v>27</v>
      </c>
      <c r="L9518">
        <v>2019</v>
      </c>
      <c r="M9518" t="s">
        <v>20</v>
      </c>
      <c r="N9518" t="s">
        <v>31</v>
      </c>
      <c r="O9518">
        <v>159245.32999999999</v>
      </c>
      <c r="P9518" t="s">
        <v>22</v>
      </c>
    </row>
    <row r="9519" spans="1:16" x14ac:dyDescent="0.35">
      <c r="A9519" t="s">
        <v>39</v>
      </c>
      <c r="B9519">
        <v>30.01</v>
      </c>
      <c r="C9519">
        <f>RawData[[#This Row],[Price (INR)]]-RawData[[#This Row],[Resale Price (INR)]]</f>
        <v>28936.690000000002</v>
      </c>
      <c r="D9519" t="s">
        <v>64</v>
      </c>
      <c r="E9519" t="s">
        <v>65</v>
      </c>
      <c r="F9519">
        <v>88210</v>
      </c>
      <c r="G9519">
        <v>2021</v>
      </c>
      <c r="H9519">
        <v>425</v>
      </c>
      <c r="I9519" t="s">
        <v>26</v>
      </c>
      <c r="J9519">
        <v>83.12</v>
      </c>
      <c r="K9519" t="s">
        <v>19</v>
      </c>
      <c r="L9519">
        <v>2023</v>
      </c>
      <c r="M9519" t="s">
        <v>38</v>
      </c>
      <c r="N9519" t="s">
        <v>31</v>
      </c>
      <c r="O9519">
        <v>59273.31</v>
      </c>
      <c r="P9519" t="s">
        <v>35</v>
      </c>
    </row>
    <row r="9520" spans="1:16" x14ac:dyDescent="0.35">
      <c r="A9520" t="s">
        <v>48</v>
      </c>
      <c r="B9520">
        <v>62.22</v>
      </c>
      <c r="C9520">
        <f>RawData[[#This Row],[Price (INR)]]-RawData[[#This Row],[Resale Price (INR)]]</f>
        <v>133749.72</v>
      </c>
      <c r="D9520" t="s">
        <v>36</v>
      </c>
      <c r="E9520" t="s">
        <v>37</v>
      </c>
      <c r="F9520">
        <v>251695</v>
      </c>
      <c r="G9520">
        <v>2019</v>
      </c>
      <c r="H9520">
        <v>303</v>
      </c>
      <c r="I9520" t="s">
        <v>34</v>
      </c>
      <c r="J9520">
        <v>58.88</v>
      </c>
      <c r="K9520" t="s">
        <v>19</v>
      </c>
      <c r="L9520">
        <v>2021</v>
      </c>
      <c r="M9520" t="s">
        <v>20</v>
      </c>
      <c r="N9520" t="s">
        <v>31</v>
      </c>
      <c r="O9520">
        <v>117945.28</v>
      </c>
      <c r="P9520" t="s">
        <v>35</v>
      </c>
    </row>
    <row r="9521" spans="1:16" x14ac:dyDescent="0.35">
      <c r="A9521" t="s">
        <v>39</v>
      </c>
      <c r="B9521">
        <v>10.32</v>
      </c>
      <c r="C9521">
        <f>RawData[[#This Row],[Price (INR)]]-RawData[[#This Row],[Resale Price (INR)]]</f>
        <v>106155.58000000002</v>
      </c>
      <c r="D9521" t="s">
        <v>40</v>
      </c>
      <c r="E9521" t="s">
        <v>68</v>
      </c>
      <c r="F9521">
        <v>390840</v>
      </c>
      <c r="G9521">
        <v>2018</v>
      </c>
      <c r="H9521">
        <v>815</v>
      </c>
      <c r="I9521" t="s">
        <v>34</v>
      </c>
      <c r="J9521">
        <v>29.97</v>
      </c>
      <c r="K9521" t="s">
        <v>27</v>
      </c>
      <c r="L9521">
        <v>2019</v>
      </c>
      <c r="M9521" t="s">
        <v>20</v>
      </c>
      <c r="N9521" t="s">
        <v>31</v>
      </c>
      <c r="O9521">
        <v>284684.42</v>
      </c>
      <c r="P9521" t="s">
        <v>22</v>
      </c>
    </row>
    <row r="9522" spans="1:16" x14ac:dyDescent="0.35">
      <c r="A9522" t="s">
        <v>15</v>
      </c>
      <c r="B9522">
        <v>43.4</v>
      </c>
      <c r="C9522">
        <f>RawData[[#This Row],[Price (INR)]]-RawData[[#This Row],[Resale Price (INR)]]</f>
        <v>143069.91</v>
      </c>
      <c r="D9522" t="s">
        <v>16</v>
      </c>
      <c r="E9522" t="s">
        <v>17</v>
      </c>
      <c r="F9522">
        <v>329784</v>
      </c>
      <c r="G9522">
        <v>2018</v>
      </c>
      <c r="H9522">
        <v>412</v>
      </c>
      <c r="I9522" t="s">
        <v>18</v>
      </c>
      <c r="J9522">
        <v>64.2</v>
      </c>
      <c r="K9522" t="s">
        <v>19</v>
      </c>
      <c r="L9522">
        <v>2021</v>
      </c>
      <c r="M9522" t="s">
        <v>38</v>
      </c>
      <c r="N9522" t="s">
        <v>21</v>
      </c>
      <c r="O9522">
        <v>186714.09</v>
      </c>
      <c r="P9522" t="s">
        <v>22</v>
      </c>
    </row>
    <row r="9523" spans="1:16" x14ac:dyDescent="0.35">
      <c r="A9523" t="s">
        <v>46</v>
      </c>
      <c r="B9523">
        <v>40.6</v>
      </c>
      <c r="C9523">
        <f>RawData[[#This Row],[Price (INR)]]-RawData[[#This Row],[Resale Price (INR)]]</f>
        <v>220110.45</v>
      </c>
      <c r="D9523" t="s">
        <v>32</v>
      </c>
      <c r="E9523" t="s">
        <v>56</v>
      </c>
      <c r="F9523">
        <v>379205</v>
      </c>
      <c r="G9523">
        <v>2022</v>
      </c>
      <c r="H9523">
        <v>289</v>
      </c>
      <c r="I9523" t="s">
        <v>18</v>
      </c>
      <c r="J9523">
        <v>68.25</v>
      </c>
      <c r="K9523" t="s">
        <v>19</v>
      </c>
      <c r="L9523">
        <v>2022</v>
      </c>
      <c r="M9523" t="s">
        <v>38</v>
      </c>
      <c r="N9523" t="s">
        <v>21</v>
      </c>
      <c r="O9523">
        <v>159094.54999999999</v>
      </c>
      <c r="P9523" t="s">
        <v>35</v>
      </c>
    </row>
    <row r="9524" spans="1:16" x14ac:dyDescent="0.35">
      <c r="A9524" t="s">
        <v>48</v>
      </c>
      <c r="B9524">
        <v>20.29</v>
      </c>
      <c r="C9524">
        <f>RawData[[#This Row],[Price (INR)]]-RawData[[#This Row],[Resale Price (INR)]]</f>
        <v>57232.039999999994</v>
      </c>
      <c r="D9524" t="s">
        <v>32</v>
      </c>
      <c r="E9524" t="s">
        <v>33</v>
      </c>
      <c r="F9524">
        <v>123498</v>
      </c>
      <c r="G9524">
        <v>2023</v>
      </c>
      <c r="H9524">
        <v>317</v>
      </c>
      <c r="I9524" t="s">
        <v>26</v>
      </c>
      <c r="J9524">
        <v>60.74</v>
      </c>
      <c r="K9524" t="s">
        <v>27</v>
      </c>
      <c r="L9524">
        <v>2024</v>
      </c>
      <c r="M9524" t="s">
        <v>44</v>
      </c>
      <c r="N9524" t="s">
        <v>31</v>
      </c>
      <c r="O9524">
        <v>66265.960000000006</v>
      </c>
      <c r="P9524" t="s">
        <v>22</v>
      </c>
    </row>
    <row r="9525" spans="1:16" x14ac:dyDescent="0.35">
      <c r="A9525" t="s">
        <v>61</v>
      </c>
      <c r="B9525">
        <v>50.04</v>
      </c>
      <c r="C9525">
        <f>RawData[[#This Row],[Price (INR)]]-RawData[[#This Row],[Resale Price (INR)]]</f>
        <v>23445.129999999997</v>
      </c>
      <c r="D9525" t="s">
        <v>36</v>
      </c>
      <c r="E9525" t="s">
        <v>70</v>
      </c>
      <c r="F9525">
        <v>80439</v>
      </c>
      <c r="G9525">
        <v>2016</v>
      </c>
      <c r="H9525">
        <v>390</v>
      </c>
      <c r="I9525" t="s">
        <v>34</v>
      </c>
      <c r="J9525">
        <v>56.48</v>
      </c>
      <c r="K9525" t="s">
        <v>27</v>
      </c>
      <c r="L9525">
        <v>2017</v>
      </c>
      <c r="M9525" t="s">
        <v>38</v>
      </c>
      <c r="N9525" t="s">
        <v>21</v>
      </c>
      <c r="O9525">
        <v>56993.87</v>
      </c>
      <c r="P9525" t="s">
        <v>35</v>
      </c>
    </row>
    <row r="9526" spans="1:16" x14ac:dyDescent="0.35">
      <c r="A9526" t="s">
        <v>28</v>
      </c>
      <c r="B9526">
        <v>62.4</v>
      </c>
      <c r="C9526">
        <f>RawData[[#This Row],[Price (INR)]]-RawData[[#This Row],[Resale Price (INR)]]</f>
        <v>141060.68</v>
      </c>
      <c r="D9526" t="s">
        <v>36</v>
      </c>
      <c r="E9526" t="s">
        <v>63</v>
      </c>
      <c r="F9526">
        <v>315890</v>
      </c>
      <c r="G9526">
        <v>2018</v>
      </c>
      <c r="H9526">
        <v>637</v>
      </c>
      <c r="I9526" t="s">
        <v>34</v>
      </c>
      <c r="J9526">
        <v>56.03</v>
      </c>
      <c r="K9526" t="s">
        <v>19</v>
      </c>
      <c r="L9526">
        <v>2022</v>
      </c>
      <c r="M9526" t="s">
        <v>38</v>
      </c>
      <c r="N9526" t="s">
        <v>21</v>
      </c>
      <c r="O9526">
        <v>174829.32</v>
      </c>
      <c r="P9526" t="s">
        <v>35</v>
      </c>
    </row>
    <row r="9527" spans="1:16" x14ac:dyDescent="0.35">
      <c r="A9527" t="s">
        <v>54</v>
      </c>
      <c r="B9527">
        <v>44.57</v>
      </c>
      <c r="C9527">
        <f>RawData[[#This Row],[Price (INR)]]-RawData[[#This Row],[Resale Price (INR)]]</f>
        <v>53602.16</v>
      </c>
      <c r="D9527" t="s">
        <v>24</v>
      </c>
      <c r="E9527" t="s">
        <v>67</v>
      </c>
      <c r="F9527">
        <v>104944</v>
      </c>
      <c r="G9527">
        <v>2023</v>
      </c>
      <c r="H9527">
        <v>917</v>
      </c>
      <c r="I9527" t="s">
        <v>26</v>
      </c>
      <c r="J9527">
        <v>71.97</v>
      </c>
      <c r="K9527" t="s">
        <v>42</v>
      </c>
      <c r="L9527">
        <v>2023</v>
      </c>
      <c r="M9527" t="s">
        <v>20</v>
      </c>
      <c r="N9527" t="s">
        <v>31</v>
      </c>
      <c r="O9527">
        <v>51341.84</v>
      </c>
      <c r="P9527" t="s">
        <v>22</v>
      </c>
    </row>
    <row r="9528" spans="1:16" x14ac:dyDescent="0.35">
      <c r="A9528" t="s">
        <v>23</v>
      </c>
      <c r="B9528">
        <v>14.47</v>
      </c>
      <c r="C9528">
        <f>RawData[[#This Row],[Price (INR)]]-RawData[[#This Row],[Resale Price (INR)]]</f>
        <v>69517.049999999988</v>
      </c>
      <c r="D9528" t="s">
        <v>32</v>
      </c>
      <c r="E9528" t="s">
        <v>60</v>
      </c>
      <c r="F9528">
        <v>235833</v>
      </c>
      <c r="G9528">
        <v>2023</v>
      </c>
      <c r="H9528">
        <v>749</v>
      </c>
      <c r="I9528" t="s">
        <v>26</v>
      </c>
      <c r="J9528">
        <v>89.68</v>
      </c>
      <c r="K9528" t="s">
        <v>19</v>
      </c>
      <c r="L9528">
        <v>2023</v>
      </c>
      <c r="M9528" t="s">
        <v>44</v>
      </c>
      <c r="N9528" t="s">
        <v>21</v>
      </c>
      <c r="O9528">
        <v>166315.95000000001</v>
      </c>
      <c r="P9528" t="s">
        <v>50</v>
      </c>
    </row>
    <row r="9529" spans="1:16" x14ac:dyDescent="0.35">
      <c r="A9529" t="s">
        <v>48</v>
      </c>
      <c r="B9529">
        <v>75.81</v>
      </c>
      <c r="C9529">
        <f>RawData[[#This Row],[Price (INR)]]-RawData[[#This Row],[Resale Price (INR)]]</f>
        <v>74416.3</v>
      </c>
      <c r="D9529" t="s">
        <v>24</v>
      </c>
      <c r="E9529" t="s">
        <v>67</v>
      </c>
      <c r="F9529">
        <v>196407</v>
      </c>
      <c r="G9529">
        <v>2020</v>
      </c>
      <c r="H9529">
        <v>499</v>
      </c>
      <c r="I9529" t="s">
        <v>26</v>
      </c>
      <c r="J9529">
        <v>72.650000000000006</v>
      </c>
      <c r="K9529" t="s">
        <v>19</v>
      </c>
      <c r="L9529">
        <v>2024</v>
      </c>
      <c r="M9529" t="s">
        <v>38</v>
      </c>
      <c r="N9529" t="s">
        <v>21</v>
      </c>
      <c r="O9529">
        <v>121990.7</v>
      </c>
      <c r="P9529" t="s">
        <v>35</v>
      </c>
    </row>
    <row r="9530" spans="1:16" x14ac:dyDescent="0.35">
      <c r="A9530" t="s">
        <v>48</v>
      </c>
      <c r="B9530">
        <v>70.42</v>
      </c>
      <c r="C9530">
        <f>RawData[[#This Row],[Price (INR)]]-RawData[[#This Row],[Resale Price (INR)]]</f>
        <v>202711.27</v>
      </c>
      <c r="D9530" t="s">
        <v>40</v>
      </c>
      <c r="E9530" t="s">
        <v>51</v>
      </c>
      <c r="F9530">
        <v>340234</v>
      </c>
      <c r="G9530">
        <v>2018</v>
      </c>
      <c r="H9530">
        <v>739</v>
      </c>
      <c r="I9530" t="s">
        <v>34</v>
      </c>
      <c r="J9530">
        <v>53.38</v>
      </c>
      <c r="K9530" t="s">
        <v>42</v>
      </c>
      <c r="L9530">
        <v>2018</v>
      </c>
      <c r="M9530" t="s">
        <v>20</v>
      </c>
      <c r="N9530" t="s">
        <v>31</v>
      </c>
      <c r="O9530">
        <v>137522.73000000001</v>
      </c>
      <c r="P9530" t="s">
        <v>45</v>
      </c>
    </row>
    <row r="9531" spans="1:16" x14ac:dyDescent="0.35">
      <c r="A9531" t="s">
        <v>15</v>
      </c>
      <c r="B9531">
        <v>76.58</v>
      </c>
      <c r="C9531">
        <f>RawData[[#This Row],[Price (INR)]]-RawData[[#This Row],[Resale Price (INR)]]</f>
        <v>208776.29</v>
      </c>
      <c r="D9531" t="s">
        <v>16</v>
      </c>
      <c r="E9531" t="s">
        <v>83</v>
      </c>
      <c r="F9531">
        <v>348680</v>
      </c>
      <c r="G9531">
        <v>2017</v>
      </c>
      <c r="H9531">
        <v>786</v>
      </c>
      <c r="I9531" t="s">
        <v>34</v>
      </c>
      <c r="J9531">
        <v>28.55</v>
      </c>
      <c r="K9531" t="s">
        <v>42</v>
      </c>
      <c r="L9531">
        <v>2017</v>
      </c>
      <c r="M9531" t="s">
        <v>20</v>
      </c>
      <c r="N9531" t="s">
        <v>31</v>
      </c>
      <c r="O9531">
        <v>139903.71</v>
      </c>
      <c r="P9531" t="s">
        <v>50</v>
      </c>
    </row>
    <row r="9532" spans="1:16" x14ac:dyDescent="0.35">
      <c r="A9532" t="s">
        <v>23</v>
      </c>
      <c r="B9532">
        <v>76.58</v>
      </c>
      <c r="C9532">
        <f>RawData[[#This Row],[Price (INR)]]-RawData[[#This Row],[Resale Price (INR)]]</f>
        <v>99805.23000000001</v>
      </c>
      <c r="D9532" t="s">
        <v>32</v>
      </c>
      <c r="E9532" t="s">
        <v>33</v>
      </c>
      <c r="F9532">
        <v>296768</v>
      </c>
      <c r="G9532">
        <v>2016</v>
      </c>
      <c r="H9532">
        <v>457</v>
      </c>
      <c r="I9532" t="s">
        <v>18</v>
      </c>
      <c r="J9532">
        <v>98.33</v>
      </c>
      <c r="K9532" t="s">
        <v>42</v>
      </c>
      <c r="L9532">
        <v>2016</v>
      </c>
      <c r="M9532" t="s">
        <v>20</v>
      </c>
      <c r="N9532" t="s">
        <v>21</v>
      </c>
      <c r="O9532">
        <v>196962.77</v>
      </c>
      <c r="P9532" t="s">
        <v>45</v>
      </c>
    </row>
    <row r="9533" spans="1:16" x14ac:dyDescent="0.35">
      <c r="A9533" t="s">
        <v>46</v>
      </c>
      <c r="B9533">
        <v>7.72</v>
      </c>
      <c r="C9533">
        <f>RawData[[#This Row],[Price (INR)]]-RawData[[#This Row],[Resale Price (INR)]]</f>
        <v>53443.54</v>
      </c>
      <c r="D9533" t="s">
        <v>32</v>
      </c>
      <c r="E9533" t="s">
        <v>60</v>
      </c>
      <c r="F9533">
        <v>92136</v>
      </c>
      <c r="G9533">
        <v>2024</v>
      </c>
      <c r="H9533">
        <v>435</v>
      </c>
      <c r="I9533" t="s">
        <v>26</v>
      </c>
      <c r="J9533">
        <v>98.43</v>
      </c>
      <c r="K9533" t="s">
        <v>42</v>
      </c>
      <c r="L9533">
        <v>2024</v>
      </c>
      <c r="M9533" t="s">
        <v>20</v>
      </c>
      <c r="N9533" t="s">
        <v>21</v>
      </c>
      <c r="O9533">
        <v>38692.46</v>
      </c>
      <c r="P9533" t="s">
        <v>35</v>
      </c>
    </row>
    <row r="9534" spans="1:16" x14ac:dyDescent="0.35">
      <c r="A9534" t="s">
        <v>46</v>
      </c>
      <c r="B9534">
        <v>61.91</v>
      </c>
      <c r="C9534">
        <f>RawData[[#This Row],[Price (INR)]]-RawData[[#This Row],[Resale Price (INR)]]</f>
        <v>24593.230000000003</v>
      </c>
      <c r="D9534" t="s">
        <v>16</v>
      </c>
      <c r="E9534" t="s">
        <v>83</v>
      </c>
      <c r="F9534">
        <v>79777</v>
      </c>
      <c r="G9534">
        <v>2023</v>
      </c>
      <c r="H9534">
        <v>629</v>
      </c>
      <c r="I9534" t="s">
        <v>34</v>
      </c>
      <c r="J9534">
        <v>50.65</v>
      </c>
      <c r="K9534" t="s">
        <v>42</v>
      </c>
      <c r="L9534">
        <v>2023</v>
      </c>
      <c r="M9534" t="s">
        <v>20</v>
      </c>
      <c r="N9534" t="s">
        <v>31</v>
      </c>
      <c r="O9534">
        <v>55183.77</v>
      </c>
      <c r="P9534" t="s">
        <v>45</v>
      </c>
    </row>
    <row r="9535" spans="1:16" x14ac:dyDescent="0.35">
      <c r="A9535" t="s">
        <v>15</v>
      </c>
      <c r="B9535">
        <v>13.56</v>
      </c>
      <c r="C9535">
        <f>RawData[[#This Row],[Price (INR)]]-RawData[[#This Row],[Resale Price (INR)]]</f>
        <v>201282.67</v>
      </c>
      <c r="D9535" t="s">
        <v>16</v>
      </c>
      <c r="E9535" t="s">
        <v>77</v>
      </c>
      <c r="F9535">
        <v>397512</v>
      </c>
      <c r="G9535">
        <v>2023</v>
      </c>
      <c r="H9535">
        <v>504</v>
      </c>
      <c r="I9535" t="s">
        <v>18</v>
      </c>
      <c r="J9535">
        <v>76.510000000000005</v>
      </c>
      <c r="K9535" t="s">
        <v>42</v>
      </c>
      <c r="L9535">
        <v>2023</v>
      </c>
      <c r="M9535" t="s">
        <v>38</v>
      </c>
      <c r="N9535" t="s">
        <v>21</v>
      </c>
      <c r="O9535">
        <v>196229.33</v>
      </c>
      <c r="P9535" t="s">
        <v>22</v>
      </c>
    </row>
    <row r="9536" spans="1:16" x14ac:dyDescent="0.35">
      <c r="A9536" t="s">
        <v>39</v>
      </c>
      <c r="B9536">
        <v>62.07</v>
      </c>
      <c r="C9536">
        <f>RawData[[#This Row],[Price (INR)]]-RawData[[#This Row],[Resale Price (INR)]]</f>
        <v>28490.58</v>
      </c>
      <c r="D9536" t="s">
        <v>52</v>
      </c>
      <c r="E9536" t="s">
        <v>79</v>
      </c>
      <c r="F9536">
        <v>108253</v>
      </c>
      <c r="G9536">
        <v>2015</v>
      </c>
      <c r="H9536">
        <v>581</v>
      </c>
      <c r="I9536" t="s">
        <v>34</v>
      </c>
      <c r="J9536">
        <v>45.01</v>
      </c>
      <c r="K9536" t="s">
        <v>27</v>
      </c>
      <c r="L9536">
        <v>2022</v>
      </c>
      <c r="M9536" t="s">
        <v>20</v>
      </c>
      <c r="N9536" t="s">
        <v>21</v>
      </c>
      <c r="O9536">
        <v>79762.42</v>
      </c>
      <c r="P9536" t="s">
        <v>50</v>
      </c>
    </row>
    <row r="9537" spans="1:16" x14ac:dyDescent="0.35">
      <c r="A9537" t="s">
        <v>46</v>
      </c>
      <c r="B9537">
        <v>10.26</v>
      </c>
      <c r="C9537">
        <f>RawData[[#This Row],[Price (INR)]]-RawData[[#This Row],[Resale Price (INR)]]</f>
        <v>27363.79</v>
      </c>
      <c r="D9537" t="s">
        <v>64</v>
      </c>
      <c r="E9537" t="s">
        <v>76</v>
      </c>
      <c r="F9537">
        <v>62730</v>
      </c>
      <c r="G9537">
        <v>2020</v>
      </c>
      <c r="H9537">
        <v>100</v>
      </c>
      <c r="I9537" t="s">
        <v>34</v>
      </c>
      <c r="J9537">
        <v>49.87</v>
      </c>
      <c r="K9537" t="s">
        <v>42</v>
      </c>
      <c r="L9537">
        <v>2020</v>
      </c>
      <c r="M9537" t="s">
        <v>38</v>
      </c>
      <c r="N9537" t="s">
        <v>31</v>
      </c>
      <c r="O9537">
        <v>35366.21</v>
      </c>
      <c r="P9537" t="s">
        <v>35</v>
      </c>
    </row>
    <row r="9538" spans="1:16" x14ac:dyDescent="0.35">
      <c r="A9538" t="s">
        <v>55</v>
      </c>
      <c r="B9538">
        <v>23.47</v>
      </c>
      <c r="C9538">
        <f>RawData[[#This Row],[Price (INR)]]-RawData[[#This Row],[Resale Price (INR)]]</f>
        <v>13649.440000000002</v>
      </c>
      <c r="D9538" t="s">
        <v>29</v>
      </c>
      <c r="E9538" t="s">
        <v>82</v>
      </c>
      <c r="F9538">
        <v>58125</v>
      </c>
      <c r="G9538">
        <v>2022</v>
      </c>
      <c r="H9538">
        <v>986</v>
      </c>
      <c r="I9538" t="s">
        <v>18</v>
      </c>
      <c r="J9538">
        <v>61.17</v>
      </c>
      <c r="K9538" t="s">
        <v>42</v>
      </c>
      <c r="L9538">
        <v>2022</v>
      </c>
      <c r="M9538" t="s">
        <v>38</v>
      </c>
      <c r="N9538" t="s">
        <v>31</v>
      </c>
      <c r="O9538">
        <v>44475.56</v>
      </c>
      <c r="P9538" t="s">
        <v>50</v>
      </c>
    </row>
    <row r="9539" spans="1:16" x14ac:dyDescent="0.35">
      <c r="A9539" t="s">
        <v>46</v>
      </c>
      <c r="B9539">
        <v>55.64</v>
      </c>
      <c r="C9539">
        <f>RawData[[#This Row],[Price (INR)]]-RawData[[#This Row],[Resale Price (INR)]]</f>
        <v>46121.06</v>
      </c>
      <c r="D9539" t="s">
        <v>16</v>
      </c>
      <c r="E9539" t="s">
        <v>17</v>
      </c>
      <c r="F9539">
        <v>108361</v>
      </c>
      <c r="G9539">
        <v>2018</v>
      </c>
      <c r="H9539">
        <v>861</v>
      </c>
      <c r="I9539" t="s">
        <v>34</v>
      </c>
      <c r="J9539">
        <v>41.56</v>
      </c>
      <c r="K9539" t="s">
        <v>27</v>
      </c>
      <c r="L9539">
        <v>2024</v>
      </c>
      <c r="M9539" t="s">
        <v>38</v>
      </c>
      <c r="N9539" t="s">
        <v>21</v>
      </c>
      <c r="O9539">
        <v>62239.94</v>
      </c>
      <c r="P9539" t="s">
        <v>35</v>
      </c>
    </row>
    <row r="9540" spans="1:16" x14ac:dyDescent="0.35">
      <c r="A9540" t="s">
        <v>15</v>
      </c>
      <c r="B9540">
        <v>78.37</v>
      </c>
      <c r="C9540">
        <f>RawData[[#This Row],[Price (INR)]]-RawData[[#This Row],[Resale Price (INR)]]</f>
        <v>114944.53</v>
      </c>
      <c r="D9540" t="s">
        <v>52</v>
      </c>
      <c r="E9540" t="s">
        <v>69</v>
      </c>
      <c r="F9540">
        <v>238096</v>
      </c>
      <c r="G9540">
        <v>2020</v>
      </c>
      <c r="H9540">
        <v>396</v>
      </c>
      <c r="I9540" t="s">
        <v>18</v>
      </c>
      <c r="J9540">
        <v>61.96</v>
      </c>
      <c r="K9540" t="s">
        <v>19</v>
      </c>
      <c r="L9540">
        <v>2022</v>
      </c>
      <c r="M9540" t="s">
        <v>20</v>
      </c>
      <c r="N9540" t="s">
        <v>21</v>
      </c>
      <c r="O9540">
        <v>123151.47</v>
      </c>
      <c r="P9540" t="s">
        <v>45</v>
      </c>
    </row>
    <row r="9541" spans="1:16" x14ac:dyDescent="0.35">
      <c r="A9541" t="s">
        <v>46</v>
      </c>
      <c r="B9541">
        <v>5.77</v>
      </c>
      <c r="C9541">
        <f>RawData[[#This Row],[Price (INR)]]-RawData[[#This Row],[Resale Price (INR)]]</f>
        <v>38124.42</v>
      </c>
      <c r="D9541" t="s">
        <v>40</v>
      </c>
      <c r="E9541" t="s">
        <v>51</v>
      </c>
      <c r="F9541">
        <v>69621</v>
      </c>
      <c r="G9541">
        <v>2022</v>
      </c>
      <c r="H9541">
        <v>789</v>
      </c>
      <c r="I9541" t="s">
        <v>34</v>
      </c>
      <c r="J9541">
        <v>43.67</v>
      </c>
      <c r="K9541" t="s">
        <v>27</v>
      </c>
      <c r="L9541">
        <v>2022</v>
      </c>
      <c r="M9541" t="s">
        <v>38</v>
      </c>
      <c r="N9541" t="s">
        <v>31</v>
      </c>
      <c r="O9541">
        <v>31496.58</v>
      </c>
      <c r="P9541" t="s">
        <v>45</v>
      </c>
    </row>
    <row r="9542" spans="1:16" x14ac:dyDescent="0.35">
      <c r="A9542" t="s">
        <v>46</v>
      </c>
      <c r="B9542">
        <v>19.04</v>
      </c>
      <c r="C9542">
        <f>RawData[[#This Row],[Price (INR)]]-RawData[[#This Row],[Resale Price (INR)]]</f>
        <v>151447.37</v>
      </c>
      <c r="D9542" t="s">
        <v>64</v>
      </c>
      <c r="E9542" t="s">
        <v>71</v>
      </c>
      <c r="F9542">
        <v>264120</v>
      </c>
      <c r="G9542">
        <v>2022</v>
      </c>
      <c r="H9542">
        <v>501</v>
      </c>
      <c r="I9542" t="s">
        <v>26</v>
      </c>
      <c r="J9542">
        <v>64.260000000000005</v>
      </c>
      <c r="K9542" t="s">
        <v>42</v>
      </c>
      <c r="L9542">
        <v>2022</v>
      </c>
      <c r="M9542" t="s">
        <v>44</v>
      </c>
      <c r="N9542" t="s">
        <v>31</v>
      </c>
      <c r="O9542">
        <v>112672.63</v>
      </c>
      <c r="P9542" t="s">
        <v>22</v>
      </c>
    </row>
    <row r="9543" spans="1:16" x14ac:dyDescent="0.35">
      <c r="A9543" t="s">
        <v>46</v>
      </c>
      <c r="B9543">
        <v>7.4</v>
      </c>
      <c r="C9543">
        <f>RawData[[#This Row],[Price (INR)]]-RawData[[#This Row],[Resale Price (INR)]]</f>
        <v>25561.539999999994</v>
      </c>
      <c r="D9543" t="s">
        <v>64</v>
      </c>
      <c r="E9543" t="s">
        <v>78</v>
      </c>
      <c r="F9543">
        <v>101680</v>
      </c>
      <c r="G9543">
        <v>2016</v>
      </c>
      <c r="H9543">
        <v>193</v>
      </c>
      <c r="I9543" t="s">
        <v>18</v>
      </c>
      <c r="J9543">
        <v>69.2</v>
      </c>
      <c r="K9543" t="s">
        <v>42</v>
      </c>
      <c r="L9543">
        <v>2016</v>
      </c>
      <c r="M9543" t="s">
        <v>38</v>
      </c>
      <c r="N9543" t="s">
        <v>21</v>
      </c>
      <c r="O9543">
        <v>76118.460000000006</v>
      </c>
      <c r="P9543" t="s">
        <v>45</v>
      </c>
    </row>
    <row r="9544" spans="1:16" x14ac:dyDescent="0.35">
      <c r="A9544" t="s">
        <v>28</v>
      </c>
      <c r="B9544">
        <v>59.67</v>
      </c>
      <c r="C9544">
        <f>RawData[[#This Row],[Price (INR)]]-RawData[[#This Row],[Resale Price (INR)]]</f>
        <v>38777.22</v>
      </c>
      <c r="D9544" t="s">
        <v>40</v>
      </c>
      <c r="E9544" t="s">
        <v>62</v>
      </c>
      <c r="F9544">
        <v>142737</v>
      </c>
      <c r="G9544">
        <v>2023</v>
      </c>
      <c r="H9544">
        <v>753</v>
      </c>
      <c r="I9544" t="s">
        <v>26</v>
      </c>
      <c r="J9544">
        <v>66.66</v>
      </c>
      <c r="K9544" t="s">
        <v>42</v>
      </c>
      <c r="L9544">
        <v>2023</v>
      </c>
      <c r="M9544" t="s">
        <v>38</v>
      </c>
      <c r="N9544" t="s">
        <v>31</v>
      </c>
      <c r="O9544">
        <v>103959.78</v>
      </c>
      <c r="P9544" t="s">
        <v>50</v>
      </c>
    </row>
    <row r="9545" spans="1:16" x14ac:dyDescent="0.35">
      <c r="A9545" t="s">
        <v>48</v>
      </c>
      <c r="B9545">
        <v>67.63</v>
      </c>
      <c r="C9545">
        <f>RawData[[#This Row],[Price (INR)]]-RawData[[#This Row],[Resale Price (INR)]]</f>
        <v>56332.320000000007</v>
      </c>
      <c r="D9545" t="s">
        <v>32</v>
      </c>
      <c r="E9545" t="s">
        <v>56</v>
      </c>
      <c r="F9545">
        <v>262893</v>
      </c>
      <c r="G9545">
        <v>2017</v>
      </c>
      <c r="H9545">
        <v>245</v>
      </c>
      <c r="I9545" t="s">
        <v>18</v>
      </c>
      <c r="J9545">
        <v>99.58</v>
      </c>
      <c r="K9545" t="s">
        <v>42</v>
      </c>
      <c r="L9545">
        <v>2017</v>
      </c>
      <c r="M9545" t="s">
        <v>38</v>
      </c>
      <c r="N9545" t="s">
        <v>31</v>
      </c>
      <c r="O9545">
        <v>206560.68</v>
      </c>
      <c r="P9545" t="s">
        <v>45</v>
      </c>
    </row>
    <row r="9546" spans="1:16" x14ac:dyDescent="0.35">
      <c r="A9546" t="s">
        <v>48</v>
      </c>
      <c r="B9546">
        <v>6.54</v>
      </c>
      <c r="C9546">
        <f>RawData[[#This Row],[Price (INR)]]-RawData[[#This Row],[Resale Price (INR)]]</f>
        <v>31640.460000000006</v>
      </c>
      <c r="D9546" t="s">
        <v>29</v>
      </c>
      <c r="E9546" t="s">
        <v>82</v>
      </c>
      <c r="F9546">
        <v>102188</v>
      </c>
      <c r="G9546">
        <v>2023</v>
      </c>
      <c r="H9546">
        <v>772</v>
      </c>
      <c r="I9546" t="s">
        <v>34</v>
      </c>
      <c r="J9546">
        <v>55.87</v>
      </c>
      <c r="K9546" t="s">
        <v>42</v>
      </c>
      <c r="L9546">
        <v>2023</v>
      </c>
      <c r="M9546" t="s">
        <v>38</v>
      </c>
      <c r="N9546" t="s">
        <v>31</v>
      </c>
      <c r="O9546">
        <v>70547.539999999994</v>
      </c>
      <c r="P9546" t="s">
        <v>50</v>
      </c>
    </row>
    <row r="9547" spans="1:16" x14ac:dyDescent="0.35">
      <c r="A9547" t="s">
        <v>55</v>
      </c>
      <c r="B9547">
        <v>24.17</v>
      </c>
      <c r="C9547">
        <f>RawData[[#This Row],[Price (INR)]]-RawData[[#This Row],[Resale Price (INR)]]</f>
        <v>120905.67000000001</v>
      </c>
      <c r="D9547" t="s">
        <v>52</v>
      </c>
      <c r="E9547" t="s">
        <v>69</v>
      </c>
      <c r="F9547">
        <v>283041</v>
      </c>
      <c r="G9547">
        <v>2015</v>
      </c>
      <c r="H9547">
        <v>759</v>
      </c>
      <c r="I9547" t="s">
        <v>18</v>
      </c>
      <c r="J9547">
        <v>78.31</v>
      </c>
      <c r="K9547" t="s">
        <v>42</v>
      </c>
      <c r="L9547">
        <v>2015</v>
      </c>
      <c r="M9547" t="s">
        <v>44</v>
      </c>
      <c r="N9547" t="s">
        <v>31</v>
      </c>
      <c r="O9547">
        <v>162135.32999999999</v>
      </c>
      <c r="P9547" t="s">
        <v>22</v>
      </c>
    </row>
    <row r="9548" spans="1:16" x14ac:dyDescent="0.35">
      <c r="A9548" t="s">
        <v>28</v>
      </c>
      <c r="B9548">
        <v>39.96</v>
      </c>
      <c r="C9548">
        <f>RawData[[#This Row],[Price (INR)]]-RawData[[#This Row],[Resale Price (INR)]]</f>
        <v>105832.82</v>
      </c>
      <c r="D9548" t="s">
        <v>64</v>
      </c>
      <c r="E9548" t="s">
        <v>76</v>
      </c>
      <c r="F9548">
        <v>267534</v>
      </c>
      <c r="G9548">
        <v>2015</v>
      </c>
      <c r="H9548">
        <v>390</v>
      </c>
      <c r="I9548" t="s">
        <v>18</v>
      </c>
      <c r="J9548">
        <v>80.650000000000006</v>
      </c>
      <c r="K9548" t="s">
        <v>27</v>
      </c>
      <c r="L9548">
        <v>2023</v>
      </c>
      <c r="M9548" t="s">
        <v>44</v>
      </c>
      <c r="N9548" t="s">
        <v>21</v>
      </c>
      <c r="O9548">
        <v>161701.18</v>
      </c>
      <c r="P9548" t="s">
        <v>45</v>
      </c>
    </row>
    <row r="9549" spans="1:16" x14ac:dyDescent="0.35">
      <c r="A9549" t="s">
        <v>28</v>
      </c>
      <c r="B9549">
        <v>36.65</v>
      </c>
      <c r="C9549">
        <f>RawData[[#This Row],[Price (INR)]]-RawData[[#This Row],[Resale Price (INR)]]</f>
        <v>58421.66</v>
      </c>
      <c r="D9549" t="s">
        <v>29</v>
      </c>
      <c r="E9549" t="s">
        <v>82</v>
      </c>
      <c r="F9549">
        <v>99016</v>
      </c>
      <c r="G9549">
        <v>2018</v>
      </c>
      <c r="H9549">
        <v>748</v>
      </c>
      <c r="I9549" t="s">
        <v>18</v>
      </c>
      <c r="J9549">
        <v>72.7</v>
      </c>
      <c r="K9549" t="s">
        <v>42</v>
      </c>
      <c r="L9549">
        <v>2018</v>
      </c>
      <c r="M9549" t="s">
        <v>38</v>
      </c>
      <c r="N9549" t="s">
        <v>31</v>
      </c>
      <c r="O9549">
        <v>40594.339999999997</v>
      </c>
      <c r="P9549" t="s">
        <v>45</v>
      </c>
    </row>
    <row r="9550" spans="1:16" x14ac:dyDescent="0.35">
      <c r="A9550" t="s">
        <v>46</v>
      </c>
      <c r="B9550">
        <v>27.81</v>
      </c>
      <c r="C9550">
        <f>RawData[[#This Row],[Price (INR)]]-RawData[[#This Row],[Resale Price (INR)]]</f>
        <v>39817.08</v>
      </c>
      <c r="D9550" t="s">
        <v>64</v>
      </c>
      <c r="E9550" t="s">
        <v>65</v>
      </c>
      <c r="F9550">
        <v>154583</v>
      </c>
      <c r="G9550">
        <v>2020</v>
      </c>
      <c r="H9550">
        <v>296</v>
      </c>
      <c r="I9550" t="s">
        <v>26</v>
      </c>
      <c r="J9550">
        <v>60.74</v>
      </c>
      <c r="K9550" t="s">
        <v>27</v>
      </c>
      <c r="L9550">
        <v>2021</v>
      </c>
      <c r="M9550" t="s">
        <v>20</v>
      </c>
      <c r="N9550" t="s">
        <v>21</v>
      </c>
      <c r="O9550">
        <v>114765.92</v>
      </c>
      <c r="P9550" t="s">
        <v>35</v>
      </c>
    </row>
    <row r="9551" spans="1:16" x14ac:dyDescent="0.35">
      <c r="A9551" t="s">
        <v>61</v>
      </c>
      <c r="B9551">
        <v>63.31</v>
      </c>
      <c r="C9551">
        <f>RawData[[#This Row],[Price (INR)]]-RawData[[#This Row],[Resale Price (INR)]]</f>
        <v>116030.29000000001</v>
      </c>
      <c r="D9551" t="s">
        <v>16</v>
      </c>
      <c r="E9551" t="s">
        <v>17</v>
      </c>
      <c r="F9551">
        <v>323401</v>
      </c>
      <c r="G9551">
        <v>2023</v>
      </c>
      <c r="H9551">
        <v>455</v>
      </c>
      <c r="I9551" t="s">
        <v>26</v>
      </c>
      <c r="J9551">
        <v>89.71</v>
      </c>
      <c r="K9551" t="s">
        <v>42</v>
      </c>
      <c r="L9551">
        <v>2023</v>
      </c>
      <c r="M9551" t="s">
        <v>44</v>
      </c>
      <c r="N9551" t="s">
        <v>31</v>
      </c>
      <c r="O9551">
        <v>207370.71</v>
      </c>
      <c r="P9551" t="s">
        <v>22</v>
      </c>
    </row>
    <row r="9552" spans="1:16" x14ac:dyDescent="0.35">
      <c r="A9552" t="s">
        <v>28</v>
      </c>
      <c r="B9552">
        <v>67.34</v>
      </c>
      <c r="C9552">
        <f>RawData[[#This Row],[Price (INR)]]-RawData[[#This Row],[Resale Price (INR)]]</f>
        <v>87404.13</v>
      </c>
      <c r="D9552" t="s">
        <v>36</v>
      </c>
      <c r="E9552" t="s">
        <v>37</v>
      </c>
      <c r="F9552">
        <v>282144</v>
      </c>
      <c r="G9552">
        <v>2024</v>
      </c>
      <c r="H9552">
        <v>361</v>
      </c>
      <c r="I9552" t="s">
        <v>26</v>
      </c>
      <c r="J9552">
        <v>89.4</v>
      </c>
      <c r="K9552" t="s">
        <v>27</v>
      </c>
      <c r="L9552">
        <v>2024</v>
      </c>
      <c r="M9552" t="s">
        <v>38</v>
      </c>
      <c r="N9552" t="s">
        <v>31</v>
      </c>
      <c r="O9552">
        <v>194739.87</v>
      </c>
      <c r="P9552" t="s">
        <v>50</v>
      </c>
    </row>
    <row r="9553" spans="1:16" x14ac:dyDescent="0.35">
      <c r="A9553" t="s">
        <v>48</v>
      </c>
      <c r="B9553">
        <v>75.010000000000005</v>
      </c>
      <c r="C9553">
        <f>RawData[[#This Row],[Price (INR)]]-RawData[[#This Row],[Resale Price (INR)]]</f>
        <v>162435.97</v>
      </c>
      <c r="D9553" t="s">
        <v>32</v>
      </c>
      <c r="E9553" t="s">
        <v>33</v>
      </c>
      <c r="F9553">
        <v>312146</v>
      </c>
      <c r="G9553">
        <v>2019</v>
      </c>
      <c r="H9553">
        <v>114</v>
      </c>
      <c r="I9553" t="s">
        <v>18</v>
      </c>
      <c r="J9553">
        <v>85.42</v>
      </c>
      <c r="K9553" t="s">
        <v>19</v>
      </c>
      <c r="L9553">
        <v>2024</v>
      </c>
      <c r="M9553" t="s">
        <v>38</v>
      </c>
      <c r="N9553" t="s">
        <v>21</v>
      </c>
      <c r="O9553">
        <v>149710.03</v>
      </c>
      <c r="P9553" t="s">
        <v>50</v>
      </c>
    </row>
    <row r="9554" spans="1:16" x14ac:dyDescent="0.35">
      <c r="A9554" t="s">
        <v>15</v>
      </c>
      <c r="B9554">
        <v>62.44</v>
      </c>
      <c r="C9554">
        <f>RawData[[#This Row],[Price (INR)]]-RawData[[#This Row],[Resale Price (INR)]]</f>
        <v>48400.01999999999</v>
      </c>
      <c r="D9554" t="s">
        <v>64</v>
      </c>
      <c r="E9554" t="s">
        <v>71</v>
      </c>
      <c r="F9554">
        <v>188548</v>
      </c>
      <c r="G9554">
        <v>2019</v>
      </c>
      <c r="H9554">
        <v>231</v>
      </c>
      <c r="I9554" t="s">
        <v>18</v>
      </c>
      <c r="J9554">
        <v>98.88</v>
      </c>
      <c r="K9554" t="s">
        <v>19</v>
      </c>
      <c r="L9554">
        <v>2020</v>
      </c>
      <c r="M9554" t="s">
        <v>20</v>
      </c>
      <c r="N9554" t="s">
        <v>21</v>
      </c>
      <c r="O9554">
        <v>140147.98000000001</v>
      </c>
      <c r="P9554" t="s">
        <v>50</v>
      </c>
    </row>
    <row r="9555" spans="1:16" x14ac:dyDescent="0.35">
      <c r="A9555" t="s">
        <v>48</v>
      </c>
      <c r="B9555">
        <v>67.989999999999995</v>
      </c>
      <c r="C9555">
        <f>RawData[[#This Row],[Price (INR)]]-RawData[[#This Row],[Resale Price (INR)]]</f>
        <v>137110.09</v>
      </c>
      <c r="D9555" t="s">
        <v>16</v>
      </c>
      <c r="E9555" t="s">
        <v>77</v>
      </c>
      <c r="F9555">
        <v>372925</v>
      </c>
      <c r="G9555">
        <v>2021</v>
      </c>
      <c r="H9555">
        <v>222</v>
      </c>
      <c r="I9555" t="s">
        <v>18</v>
      </c>
      <c r="J9555">
        <v>69.13</v>
      </c>
      <c r="K9555" t="s">
        <v>19</v>
      </c>
      <c r="L9555">
        <v>2021</v>
      </c>
      <c r="M9555" t="s">
        <v>44</v>
      </c>
      <c r="N9555" t="s">
        <v>31</v>
      </c>
      <c r="O9555">
        <v>235814.91</v>
      </c>
      <c r="P9555" t="s">
        <v>45</v>
      </c>
    </row>
    <row r="9556" spans="1:16" x14ac:dyDescent="0.35">
      <c r="A9556" t="s">
        <v>28</v>
      </c>
      <c r="B9556">
        <v>47.47</v>
      </c>
      <c r="C9556">
        <f>RawData[[#This Row],[Price (INR)]]-RawData[[#This Row],[Resale Price (INR)]]</f>
        <v>40837.35</v>
      </c>
      <c r="D9556" t="s">
        <v>52</v>
      </c>
      <c r="E9556" t="s">
        <v>72</v>
      </c>
      <c r="F9556">
        <v>80995</v>
      </c>
      <c r="G9556">
        <v>2019</v>
      </c>
      <c r="H9556">
        <v>1000</v>
      </c>
      <c r="I9556" t="s">
        <v>34</v>
      </c>
      <c r="J9556">
        <v>53.13</v>
      </c>
      <c r="K9556" t="s">
        <v>27</v>
      </c>
      <c r="L9556">
        <v>2019</v>
      </c>
      <c r="M9556" t="s">
        <v>20</v>
      </c>
      <c r="N9556" t="s">
        <v>31</v>
      </c>
      <c r="O9556">
        <v>40157.65</v>
      </c>
      <c r="P9556" t="s">
        <v>22</v>
      </c>
    </row>
    <row r="9557" spans="1:16" x14ac:dyDescent="0.35">
      <c r="A9557" t="s">
        <v>28</v>
      </c>
      <c r="B9557">
        <v>57.9</v>
      </c>
      <c r="C9557">
        <f>RawData[[#This Row],[Price (INR)]]-RawData[[#This Row],[Resale Price (INR)]]</f>
        <v>29142.210000000006</v>
      </c>
      <c r="D9557" t="s">
        <v>32</v>
      </c>
      <c r="E9557" t="s">
        <v>80</v>
      </c>
      <c r="F9557">
        <v>126067</v>
      </c>
      <c r="G9557">
        <v>2024</v>
      </c>
      <c r="H9557">
        <v>662</v>
      </c>
      <c r="I9557" t="s">
        <v>18</v>
      </c>
      <c r="J9557">
        <v>80.83</v>
      </c>
      <c r="K9557" t="s">
        <v>19</v>
      </c>
      <c r="L9557">
        <v>2024</v>
      </c>
      <c r="M9557" t="s">
        <v>38</v>
      </c>
      <c r="N9557" t="s">
        <v>21</v>
      </c>
      <c r="O9557">
        <v>96924.79</v>
      </c>
      <c r="P9557" t="s">
        <v>35</v>
      </c>
    </row>
    <row r="9558" spans="1:16" x14ac:dyDescent="0.35">
      <c r="A9558" t="s">
        <v>48</v>
      </c>
      <c r="B9558">
        <v>44.71</v>
      </c>
      <c r="C9558">
        <f>RawData[[#This Row],[Price (INR)]]-RawData[[#This Row],[Resale Price (INR)]]</f>
        <v>80515.72</v>
      </c>
      <c r="D9558" t="s">
        <v>29</v>
      </c>
      <c r="E9558" t="s">
        <v>82</v>
      </c>
      <c r="F9558">
        <v>170402</v>
      </c>
      <c r="G9558">
        <v>2019</v>
      </c>
      <c r="H9558">
        <v>885</v>
      </c>
      <c r="I9558" t="s">
        <v>26</v>
      </c>
      <c r="J9558">
        <v>83.11</v>
      </c>
      <c r="K9558" t="s">
        <v>27</v>
      </c>
      <c r="L9558">
        <v>2020</v>
      </c>
      <c r="M9558" t="s">
        <v>38</v>
      </c>
      <c r="N9558" t="s">
        <v>31</v>
      </c>
      <c r="O9558">
        <v>89886.28</v>
      </c>
      <c r="P9558" t="s">
        <v>35</v>
      </c>
    </row>
    <row r="9559" spans="1:16" x14ac:dyDescent="0.35">
      <c r="A9559" t="s">
        <v>46</v>
      </c>
      <c r="B9559">
        <v>49.41</v>
      </c>
      <c r="C9559">
        <f>RawData[[#This Row],[Price (INR)]]-RawData[[#This Row],[Resale Price (INR)]]</f>
        <v>52438.709999999992</v>
      </c>
      <c r="D9559" t="s">
        <v>29</v>
      </c>
      <c r="E9559" t="s">
        <v>75</v>
      </c>
      <c r="F9559">
        <v>247982</v>
      </c>
      <c r="G9559">
        <v>2024</v>
      </c>
      <c r="H9559">
        <v>558</v>
      </c>
      <c r="I9559" t="s">
        <v>18</v>
      </c>
      <c r="J9559">
        <v>72.010000000000005</v>
      </c>
      <c r="K9559" t="s">
        <v>27</v>
      </c>
      <c r="L9559">
        <v>2024</v>
      </c>
      <c r="M9559" t="s">
        <v>44</v>
      </c>
      <c r="N9559" t="s">
        <v>31</v>
      </c>
      <c r="O9559">
        <v>195543.29</v>
      </c>
      <c r="P9559" t="s">
        <v>45</v>
      </c>
    </row>
    <row r="9560" spans="1:16" x14ac:dyDescent="0.35">
      <c r="A9560" t="s">
        <v>48</v>
      </c>
      <c r="B9560">
        <v>50.64</v>
      </c>
      <c r="C9560">
        <f>RawData[[#This Row],[Price (INR)]]-RawData[[#This Row],[Resale Price (INR)]]</f>
        <v>123443.5</v>
      </c>
      <c r="D9560" t="s">
        <v>32</v>
      </c>
      <c r="E9560" t="s">
        <v>33</v>
      </c>
      <c r="F9560">
        <v>297573</v>
      </c>
      <c r="G9560">
        <v>2018</v>
      </c>
      <c r="H9560">
        <v>212</v>
      </c>
      <c r="I9560" t="s">
        <v>34</v>
      </c>
      <c r="J9560">
        <v>35.049999999999997</v>
      </c>
      <c r="K9560" t="s">
        <v>42</v>
      </c>
      <c r="L9560">
        <v>2018</v>
      </c>
      <c r="M9560" t="s">
        <v>20</v>
      </c>
      <c r="N9560" t="s">
        <v>21</v>
      </c>
      <c r="O9560">
        <v>174129.5</v>
      </c>
      <c r="P9560" t="s">
        <v>22</v>
      </c>
    </row>
    <row r="9561" spans="1:16" x14ac:dyDescent="0.35">
      <c r="A9561" t="s">
        <v>54</v>
      </c>
      <c r="B9561">
        <v>41.03</v>
      </c>
      <c r="C9561">
        <f>RawData[[#This Row],[Price (INR)]]-RawData[[#This Row],[Resale Price (INR)]]</f>
        <v>198431.08</v>
      </c>
      <c r="D9561" t="s">
        <v>32</v>
      </c>
      <c r="E9561" t="s">
        <v>56</v>
      </c>
      <c r="F9561">
        <v>363081</v>
      </c>
      <c r="G9561">
        <v>2022</v>
      </c>
      <c r="H9561">
        <v>569</v>
      </c>
      <c r="I9561" t="s">
        <v>26</v>
      </c>
      <c r="J9561">
        <v>96.36</v>
      </c>
      <c r="K9561" t="s">
        <v>42</v>
      </c>
      <c r="L9561">
        <v>2022</v>
      </c>
      <c r="M9561" t="s">
        <v>20</v>
      </c>
      <c r="N9561" t="s">
        <v>31</v>
      </c>
      <c r="O9561">
        <v>164649.92000000001</v>
      </c>
      <c r="P9561" t="s">
        <v>22</v>
      </c>
    </row>
    <row r="9562" spans="1:16" x14ac:dyDescent="0.35">
      <c r="A9562" t="s">
        <v>54</v>
      </c>
      <c r="B9562">
        <v>26.69</v>
      </c>
      <c r="C9562">
        <f>RawData[[#This Row],[Price (INR)]]-RawData[[#This Row],[Resale Price (INR)]]</f>
        <v>159087.91</v>
      </c>
      <c r="D9562" t="s">
        <v>52</v>
      </c>
      <c r="E9562" t="s">
        <v>79</v>
      </c>
      <c r="F9562">
        <v>303407</v>
      </c>
      <c r="G9562">
        <v>2024</v>
      </c>
      <c r="H9562">
        <v>197</v>
      </c>
      <c r="I9562" t="s">
        <v>34</v>
      </c>
      <c r="J9562">
        <v>28.81</v>
      </c>
      <c r="K9562" t="s">
        <v>42</v>
      </c>
      <c r="L9562">
        <v>2024</v>
      </c>
      <c r="M9562" t="s">
        <v>44</v>
      </c>
      <c r="N9562" t="s">
        <v>31</v>
      </c>
      <c r="O9562">
        <v>144319.09</v>
      </c>
      <c r="P9562" t="s">
        <v>22</v>
      </c>
    </row>
    <row r="9563" spans="1:16" x14ac:dyDescent="0.35">
      <c r="A9563" t="s">
        <v>54</v>
      </c>
      <c r="B9563">
        <v>14.62</v>
      </c>
      <c r="C9563">
        <f>RawData[[#This Row],[Price (INR)]]-RawData[[#This Row],[Resale Price (INR)]]</f>
        <v>104791.03</v>
      </c>
      <c r="D9563" t="s">
        <v>40</v>
      </c>
      <c r="E9563" t="s">
        <v>51</v>
      </c>
      <c r="F9563">
        <v>350129</v>
      </c>
      <c r="G9563">
        <v>2015</v>
      </c>
      <c r="H9563">
        <v>636</v>
      </c>
      <c r="I9563" t="s">
        <v>18</v>
      </c>
      <c r="J9563">
        <v>64.67</v>
      </c>
      <c r="K9563" t="s">
        <v>19</v>
      </c>
      <c r="L9563">
        <v>2023</v>
      </c>
      <c r="M9563" t="s">
        <v>44</v>
      </c>
      <c r="N9563" t="s">
        <v>21</v>
      </c>
      <c r="O9563">
        <v>245337.97</v>
      </c>
      <c r="P9563" t="s">
        <v>35</v>
      </c>
    </row>
    <row r="9564" spans="1:16" x14ac:dyDescent="0.35">
      <c r="A9564" t="s">
        <v>59</v>
      </c>
      <c r="B9564">
        <v>27.9</v>
      </c>
      <c r="C9564">
        <f>RawData[[#This Row],[Price (INR)]]-RawData[[#This Row],[Resale Price (INR)]]</f>
        <v>57232.06</v>
      </c>
      <c r="D9564" t="s">
        <v>52</v>
      </c>
      <c r="E9564" t="s">
        <v>79</v>
      </c>
      <c r="F9564">
        <v>162688</v>
      </c>
      <c r="G9564">
        <v>2021</v>
      </c>
      <c r="H9564">
        <v>402</v>
      </c>
      <c r="I9564" t="s">
        <v>34</v>
      </c>
      <c r="J9564">
        <v>59.33</v>
      </c>
      <c r="K9564" t="s">
        <v>42</v>
      </c>
      <c r="L9564">
        <v>2021</v>
      </c>
      <c r="M9564" t="s">
        <v>44</v>
      </c>
      <c r="N9564" t="s">
        <v>21</v>
      </c>
      <c r="O9564">
        <v>105455.94</v>
      </c>
      <c r="P9564" t="s">
        <v>50</v>
      </c>
    </row>
    <row r="9565" spans="1:16" x14ac:dyDescent="0.35">
      <c r="A9565" t="s">
        <v>46</v>
      </c>
      <c r="B9565">
        <v>62.09</v>
      </c>
      <c r="C9565">
        <f>RawData[[#This Row],[Price (INR)]]-RawData[[#This Row],[Resale Price (INR)]]</f>
        <v>119207.72</v>
      </c>
      <c r="D9565" t="s">
        <v>64</v>
      </c>
      <c r="E9565" t="s">
        <v>84</v>
      </c>
      <c r="F9565">
        <v>324936</v>
      </c>
      <c r="G9565">
        <v>2019</v>
      </c>
      <c r="H9565">
        <v>807</v>
      </c>
      <c r="I9565" t="s">
        <v>18</v>
      </c>
      <c r="J9565">
        <v>93.9</v>
      </c>
      <c r="K9565" t="s">
        <v>42</v>
      </c>
      <c r="L9565">
        <v>2019</v>
      </c>
      <c r="M9565" t="s">
        <v>44</v>
      </c>
      <c r="N9565" t="s">
        <v>21</v>
      </c>
      <c r="O9565">
        <v>205728.28</v>
      </c>
      <c r="P9565" t="s">
        <v>22</v>
      </c>
    </row>
    <row r="9566" spans="1:16" x14ac:dyDescent="0.35">
      <c r="A9566" t="s">
        <v>39</v>
      </c>
      <c r="B9566">
        <v>22.39</v>
      </c>
      <c r="C9566">
        <f>RawData[[#This Row],[Price (INR)]]-RawData[[#This Row],[Resale Price (INR)]]</f>
        <v>54069.11</v>
      </c>
      <c r="D9566" t="s">
        <v>29</v>
      </c>
      <c r="E9566" t="s">
        <v>86</v>
      </c>
      <c r="F9566">
        <v>137213</v>
      </c>
      <c r="G9566">
        <v>2023</v>
      </c>
      <c r="H9566">
        <v>563</v>
      </c>
      <c r="I9566" t="s">
        <v>34</v>
      </c>
      <c r="J9566">
        <v>35.93</v>
      </c>
      <c r="K9566" t="s">
        <v>27</v>
      </c>
      <c r="L9566">
        <v>2024</v>
      </c>
      <c r="M9566" t="s">
        <v>38</v>
      </c>
      <c r="N9566" t="s">
        <v>21</v>
      </c>
      <c r="O9566">
        <v>83143.89</v>
      </c>
      <c r="P9566" t="s">
        <v>50</v>
      </c>
    </row>
    <row r="9567" spans="1:16" x14ac:dyDescent="0.35">
      <c r="A9567" t="s">
        <v>46</v>
      </c>
      <c r="B9567">
        <v>18.2</v>
      </c>
      <c r="C9567">
        <f>RawData[[#This Row],[Price (INR)]]-RawData[[#This Row],[Resale Price (INR)]]</f>
        <v>43679.44</v>
      </c>
      <c r="D9567" t="s">
        <v>16</v>
      </c>
      <c r="E9567" t="s">
        <v>87</v>
      </c>
      <c r="F9567">
        <v>148795</v>
      </c>
      <c r="G9567">
        <v>2020</v>
      </c>
      <c r="H9567">
        <v>243</v>
      </c>
      <c r="I9567" t="s">
        <v>34</v>
      </c>
      <c r="J9567">
        <v>30.05</v>
      </c>
      <c r="K9567" t="s">
        <v>27</v>
      </c>
      <c r="L9567">
        <v>2023</v>
      </c>
      <c r="M9567" t="s">
        <v>20</v>
      </c>
      <c r="N9567" t="s">
        <v>31</v>
      </c>
      <c r="O9567">
        <v>105115.56</v>
      </c>
      <c r="P9567" t="s">
        <v>50</v>
      </c>
    </row>
    <row r="9568" spans="1:16" x14ac:dyDescent="0.35">
      <c r="A9568" t="s">
        <v>28</v>
      </c>
      <c r="B9568">
        <v>57.59</v>
      </c>
      <c r="C9568">
        <f>RawData[[#This Row],[Price (INR)]]-RawData[[#This Row],[Resale Price (INR)]]</f>
        <v>124946.48999999999</v>
      </c>
      <c r="D9568" t="s">
        <v>64</v>
      </c>
      <c r="E9568" t="s">
        <v>65</v>
      </c>
      <c r="F9568">
        <v>329314</v>
      </c>
      <c r="G9568">
        <v>2018</v>
      </c>
      <c r="H9568">
        <v>252</v>
      </c>
      <c r="I9568" t="s">
        <v>34</v>
      </c>
      <c r="J9568">
        <v>56.49</v>
      </c>
      <c r="K9568" t="s">
        <v>27</v>
      </c>
      <c r="L9568">
        <v>2018</v>
      </c>
      <c r="M9568" t="s">
        <v>38</v>
      </c>
      <c r="N9568" t="s">
        <v>31</v>
      </c>
      <c r="O9568">
        <v>204367.51</v>
      </c>
      <c r="P9568" t="s">
        <v>50</v>
      </c>
    </row>
    <row r="9569" spans="1:16" x14ac:dyDescent="0.35">
      <c r="A9569" t="s">
        <v>15</v>
      </c>
      <c r="B9569">
        <v>13.4</v>
      </c>
      <c r="C9569">
        <f>RawData[[#This Row],[Price (INR)]]-RawData[[#This Row],[Resale Price (INR)]]</f>
        <v>55605.100000000006</v>
      </c>
      <c r="D9569" t="s">
        <v>24</v>
      </c>
      <c r="E9569" t="s">
        <v>25</v>
      </c>
      <c r="F9569">
        <v>221192</v>
      </c>
      <c r="G9569">
        <v>2024</v>
      </c>
      <c r="H9569">
        <v>215</v>
      </c>
      <c r="I9569" t="s">
        <v>34</v>
      </c>
      <c r="J9569">
        <v>45.33</v>
      </c>
      <c r="K9569" t="s">
        <v>42</v>
      </c>
      <c r="L9569">
        <v>2024</v>
      </c>
      <c r="M9569" t="s">
        <v>44</v>
      </c>
      <c r="N9569" t="s">
        <v>21</v>
      </c>
      <c r="O9569">
        <v>165586.9</v>
      </c>
      <c r="P9569" t="s">
        <v>35</v>
      </c>
    </row>
    <row r="9570" spans="1:16" x14ac:dyDescent="0.35">
      <c r="A9570" t="s">
        <v>61</v>
      </c>
      <c r="B9570">
        <v>39.92</v>
      </c>
      <c r="C9570">
        <f>RawData[[#This Row],[Price (INR)]]-RawData[[#This Row],[Resale Price (INR)]]</f>
        <v>79843.080000000016</v>
      </c>
      <c r="D9570" t="s">
        <v>16</v>
      </c>
      <c r="E9570" t="s">
        <v>77</v>
      </c>
      <c r="F9570">
        <v>387052</v>
      </c>
      <c r="G9570">
        <v>2018</v>
      </c>
      <c r="H9570">
        <v>506</v>
      </c>
      <c r="I9570" t="s">
        <v>18</v>
      </c>
      <c r="J9570">
        <v>85.82</v>
      </c>
      <c r="K9570" t="s">
        <v>42</v>
      </c>
      <c r="L9570">
        <v>2018</v>
      </c>
      <c r="M9570" t="s">
        <v>44</v>
      </c>
      <c r="N9570" t="s">
        <v>31</v>
      </c>
      <c r="O9570">
        <v>307208.92</v>
      </c>
      <c r="P9570" t="s">
        <v>35</v>
      </c>
    </row>
    <row r="9571" spans="1:16" x14ac:dyDescent="0.35">
      <c r="A9571" t="s">
        <v>59</v>
      </c>
      <c r="B9571">
        <v>21.04</v>
      </c>
      <c r="C9571">
        <f>RawData[[#This Row],[Price (INR)]]-RawData[[#This Row],[Resale Price (INR)]]</f>
        <v>122270.24</v>
      </c>
      <c r="D9571" t="s">
        <v>24</v>
      </c>
      <c r="E9571" t="s">
        <v>25</v>
      </c>
      <c r="F9571">
        <v>235711</v>
      </c>
      <c r="G9571">
        <v>2020</v>
      </c>
      <c r="H9571">
        <v>458</v>
      </c>
      <c r="I9571" t="s">
        <v>26</v>
      </c>
      <c r="J9571">
        <v>97.54</v>
      </c>
      <c r="K9571" t="s">
        <v>19</v>
      </c>
      <c r="L9571">
        <v>2021</v>
      </c>
      <c r="M9571" t="s">
        <v>38</v>
      </c>
      <c r="N9571" t="s">
        <v>31</v>
      </c>
      <c r="O9571">
        <v>113440.76</v>
      </c>
      <c r="P9571" t="s">
        <v>22</v>
      </c>
    </row>
    <row r="9572" spans="1:16" x14ac:dyDescent="0.35">
      <c r="A9572" t="s">
        <v>55</v>
      </c>
      <c r="B9572">
        <v>52.31</v>
      </c>
      <c r="C9572">
        <f>RawData[[#This Row],[Price (INR)]]-RawData[[#This Row],[Resale Price (INR)]]</f>
        <v>82164.760000000009</v>
      </c>
      <c r="D9572" t="s">
        <v>64</v>
      </c>
      <c r="E9572" t="s">
        <v>76</v>
      </c>
      <c r="F9572">
        <v>383566</v>
      </c>
      <c r="G9572">
        <v>2022</v>
      </c>
      <c r="H9572">
        <v>697</v>
      </c>
      <c r="I9572" t="s">
        <v>34</v>
      </c>
      <c r="J9572">
        <v>46.28</v>
      </c>
      <c r="K9572" t="s">
        <v>27</v>
      </c>
      <c r="L9572">
        <v>2022</v>
      </c>
      <c r="M9572" t="s">
        <v>20</v>
      </c>
      <c r="N9572" t="s">
        <v>31</v>
      </c>
      <c r="O9572">
        <v>301401.24</v>
      </c>
      <c r="P9572" t="s">
        <v>35</v>
      </c>
    </row>
    <row r="9573" spans="1:16" x14ac:dyDescent="0.35">
      <c r="A9573" t="s">
        <v>55</v>
      </c>
      <c r="B9573">
        <v>58.74</v>
      </c>
      <c r="C9573">
        <f>RawData[[#This Row],[Price (INR)]]-RawData[[#This Row],[Resale Price (INR)]]</f>
        <v>75991.41</v>
      </c>
      <c r="D9573" t="s">
        <v>40</v>
      </c>
      <c r="E9573" t="s">
        <v>68</v>
      </c>
      <c r="F9573">
        <v>226665</v>
      </c>
      <c r="G9573">
        <v>2021</v>
      </c>
      <c r="H9573">
        <v>133</v>
      </c>
      <c r="I9573" t="s">
        <v>26</v>
      </c>
      <c r="J9573">
        <v>84.22</v>
      </c>
      <c r="K9573" t="s">
        <v>27</v>
      </c>
      <c r="L9573">
        <v>2022</v>
      </c>
      <c r="M9573" t="s">
        <v>38</v>
      </c>
      <c r="N9573" t="s">
        <v>31</v>
      </c>
      <c r="O9573">
        <v>150673.59</v>
      </c>
      <c r="P9573" t="s">
        <v>50</v>
      </c>
    </row>
    <row r="9574" spans="1:16" x14ac:dyDescent="0.35">
      <c r="A9574" t="s">
        <v>15</v>
      </c>
      <c r="B9574">
        <v>35.49</v>
      </c>
      <c r="C9574">
        <f>RawData[[#This Row],[Price (INR)]]-RawData[[#This Row],[Resale Price (INR)]]</f>
        <v>126685.70000000001</v>
      </c>
      <c r="D9574" t="s">
        <v>29</v>
      </c>
      <c r="E9574" t="s">
        <v>82</v>
      </c>
      <c r="F9574">
        <v>336352</v>
      </c>
      <c r="G9574">
        <v>2022</v>
      </c>
      <c r="H9574">
        <v>411</v>
      </c>
      <c r="I9574" t="s">
        <v>18</v>
      </c>
      <c r="J9574">
        <v>91.45</v>
      </c>
      <c r="K9574" t="s">
        <v>27</v>
      </c>
      <c r="L9574">
        <v>2024</v>
      </c>
      <c r="M9574" t="s">
        <v>44</v>
      </c>
      <c r="N9574" t="s">
        <v>31</v>
      </c>
      <c r="O9574">
        <v>209666.3</v>
      </c>
      <c r="P9574" t="s">
        <v>45</v>
      </c>
    </row>
    <row r="9575" spans="1:16" x14ac:dyDescent="0.35">
      <c r="A9575" t="s">
        <v>23</v>
      </c>
      <c r="B9575">
        <v>37.06</v>
      </c>
      <c r="C9575">
        <f>RawData[[#This Row],[Price (INR)]]-RawData[[#This Row],[Resale Price (INR)]]</f>
        <v>27924.33</v>
      </c>
      <c r="D9575" t="s">
        <v>40</v>
      </c>
      <c r="E9575" t="s">
        <v>58</v>
      </c>
      <c r="F9575">
        <v>89302</v>
      </c>
      <c r="G9575">
        <v>2019</v>
      </c>
      <c r="H9575">
        <v>512</v>
      </c>
      <c r="I9575" t="s">
        <v>18</v>
      </c>
      <c r="J9575">
        <v>69.7</v>
      </c>
      <c r="K9575" t="s">
        <v>27</v>
      </c>
      <c r="L9575">
        <v>2019</v>
      </c>
      <c r="M9575" t="s">
        <v>38</v>
      </c>
      <c r="N9575" t="s">
        <v>21</v>
      </c>
      <c r="O9575">
        <v>61377.67</v>
      </c>
      <c r="P9575" t="s">
        <v>45</v>
      </c>
    </row>
    <row r="9576" spans="1:16" x14ac:dyDescent="0.35">
      <c r="A9576" t="s">
        <v>48</v>
      </c>
      <c r="B9576">
        <v>7.07</v>
      </c>
      <c r="C9576">
        <f>RawData[[#This Row],[Price (INR)]]-RawData[[#This Row],[Resale Price (INR)]]</f>
        <v>59509.679999999993</v>
      </c>
      <c r="D9576" t="s">
        <v>29</v>
      </c>
      <c r="E9576" t="s">
        <v>30</v>
      </c>
      <c r="F9576">
        <v>133504</v>
      </c>
      <c r="G9576">
        <v>2024</v>
      </c>
      <c r="H9576">
        <v>796</v>
      </c>
      <c r="I9576" t="s">
        <v>26</v>
      </c>
      <c r="J9576">
        <v>64.39</v>
      </c>
      <c r="K9576" t="s">
        <v>19</v>
      </c>
      <c r="L9576">
        <v>2024</v>
      </c>
      <c r="M9576" t="s">
        <v>20</v>
      </c>
      <c r="N9576" t="s">
        <v>21</v>
      </c>
      <c r="O9576">
        <v>73994.320000000007</v>
      </c>
      <c r="P9576" t="s">
        <v>22</v>
      </c>
    </row>
    <row r="9577" spans="1:16" x14ac:dyDescent="0.35">
      <c r="A9577" t="s">
        <v>46</v>
      </c>
      <c r="B9577">
        <v>32.78</v>
      </c>
      <c r="C9577">
        <f>RawData[[#This Row],[Price (INR)]]-RawData[[#This Row],[Resale Price (INR)]]</f>
        <v>54720.51999999999</v>
      </c>
      <c r="D9577" t="s">
        <v>40</v>
      </c>
      <c r="E9577" t="s">
        <v>68</v>
      </c>
      <c r="F9577">
        <v>246506</v>
      </c>
      <c r="G9577">
        <v>2016</v>
      </c>
      <c r="H9577">
        <v>963</v>
      </c>
      <c r="I9577" t="s">
        <v>26</v>
      </c>
      <c r="J9577">
        <v>69.98</v>
      </c>
      <c r="K9577" t="s">
        <v>19</v>
      </c>
      <c r="L9577">
        <v>2023</v>
      </c>
      <c r="M9577" t="s">
        <v>44</v>
      </c>
      <c r="N9577" t="s">
        <v>21</v>
      </c>
      <c r="O9577">
        <v>191785.48</v>
      </c>
      <c r="P9577" t="s">
        <v>22</v>
      </c>
    </row>
    <row r="9578" spans="1:16" x14ac:dyDescent="0.35">
      <c r="A9578" t="s">
        <v>54</v>
      </c>
      <c r="B9578">
        <v>44.51</v>
      </c>
      <c r="C9578">
        <f>RawData[[#This Row],[Price (INR)]]-RawData[[#This Row],[Resale Price (INR)]]</f>
        <v>26168.53</v>
      </c>
      <c r="D9578" t="s">
        <v>52</v>
      </c>
      <c r="E9578" t="s">
        <v>69</v>
      </c>
      <c r="F9578">
        <v>108674</v>
      </c>
      <c r="G9578">
        <v>2020</v>
      </c>
      <c r="H9578">
        <v>567</v>
      </c>
      <c r="I9578" t="s">
        <v>34</v>
      </c>
      <c r="J9578">
        <v>33.06</v>
      </c>
      <c r="K9578" t="s">
        <v>27</v>
      </c>
      <c r="L9578">
        <v>2020</v>
      </c>
      <c r="M9578" t="s">
        <v>20</v>
      </c>
      <c r="N9578" t="s">
        <v>31</v>
      </c>
      <c r="O9578">
        <v>82505.47</v>
      </c>
      <c r="P9578" t="s">
        <v>45</v>
      </c>
    </row>
    <row r="9579" spans="1:16" x14ac:dyDescent="0.35">
      <c r="A9579" t="s">
        <v>28</v>
      </c>
      <c r="B9579">
        <v>71.459999999999994</v>
      </c>
      <c r="C9579">
        <f>RawData[[#This Row],[Price (INR)]]-RawData[[#This Row],[Resale Price (INR)]]</f>
        <v>65050.11</v>
      </c>
      <c r="D9579" t="s">
        <v>24</v>
      </c>
      <c r="E9579" t="s">
        <v>67</v>
      </c>
      <c r="F9579">
        <v>194643</v>
      </c>
      <c r="G9579">
        <v>2016</v>
      </c>
      <c r="H9579">
        <v>737</v>
      </c>
      <c r="I9579" t="s">
        <v>18</v>
      </c>
      <c r="J9579">
        <v>99.3</v>
      </c>
      <c r="K9579" t="s">
        <v>27</v>
      </c>
      <c r="L9579">
        <v>2019</v>
      </c>
      <c r="M9579" t="s">
        <v>44</v>
      </c>
      <c r="N9579" t="s">
        <v>31</v>
      </c>
      <c r="O9579">
        <v>129592.89</v>
      </c>
      <c r="P9579" t="s">
        <v>45</v>
      </c>
    </row>
    <row r="9580" spans="1:16" x14ac:dyDescent="0.35">
      <c r="A9580" t="s">
        <v>54</v>
      </c>
      <c r="B9580">
        <v>68.290000000000006</v>
      </c>
      <c r="C9580">
        <f>RawData[[#This Row],[Price (INR)]]-RawData[[#This Row],[Resale Price (INR)]]</f>
        <v>101410.01000000001</v>
      </c>
      <c r="D9580" t="s">
        <v>64</v>
      </c>
      <c r="E9580" t="s">
        <v>65</v>
      </c>
      <c r="F9580">
        <v>244049</v>
      </c>
      <c r="G9580">
        <v>2016</v>
      </c>
      <c r="H9580">
        <v>207</v>
      </c>
      <c r="I9580" t="s">
        <v>26</v>
      </c>
      <c r="J9580">
        <v>91.28</v>
      </c>
      <c r="K9580" t="s">
        <v>19</v>
      </c>
      <c r="L9580">
        <v>2024</v>
      </c>
      <c r="M9580" t="s">
        <v>44</v>
      </c>
      <c r="N9580" t="s">
        <v>21</v>
      </c>
      <c r="O9580">
        <v>142638.99</v>
      </c>
      <c r="P9580" t="s">
        <v>22</v>
      </c>
    </row>
    <row r="9581" spans="1:16" x14ac:dyDescent="0.35">
      <c r="A9581" t="s">
        <v>39</v>
      </c>
      <c r="B9581">
        <v>79.87</v>
      </c>
      <c r="C9581">
        <f>RawData[[#This Row],[Price (INR)]]-RawData[[#This Row],[Resale Price (INR)]]</f>
        <v>50175.98</v>
      </c>
      <c r="D9581" t="s">
        <v>24</v>
      </c>
      <c r="E9581" t="s">
        <v>25</v>
      </c>
      <c r="F9581">
        <v>96160</v>
      </c>
      <c r="G9581">
        <v>2020</v>
      </c>
      <c r="H9581">
        <v>184</v>
      </c>
      <c r="I9581" t="s">
        <v>26</v>
      </c>
      <c r="J9581">
        <v>89.41</v>
      </c>
      <c r="K9581" t="s">
        <v>42</v>
      </c>
      <c r="L9581">
        <v>2020</v>
      </c>
      <c r="M9581" t="s">
        <v>38</v>
      </c>
      <c r="N9581" t="s">
        <v>21</v>
      </c>
      <c r="O9581">
        <v>45984.02</v>
      </c>
      <c r="P9581" t="s">
        <v>22</v>
      </c>
    </row>
    <row r="9582" spans="1:16" x14ac:dyDescent="0.35">
      <c r="A9582" t="s">
        <v>28</v>
      </c>
      <c r="B9582">
        <v>10.44</v>
      </c>
      <c r="C9582">
        <f>RawData[[#This Row],[Price (INR)]]-RawData[[#This Row],[Resale Price (INR)]]</f>
        <v>85128.62</v>
      </c>
      <c r="D9582" t="s">
        <v>52</v>
      </c>
      <c r="E9582" t="s">
        <v>79</v>
      </c>
      <c r="F9582">
        <v>304604</v>
      </c>
      <c r="G9582">
        <v>2019</v>
      </c>
      <c r="H9582">
        <v>732</v>
      </c>
      <c r="I9582" t="s">
        <v>18</v>
      </c>
      <c r="J9582">
        <v>95.5</v>
      </c>
      <c r="K9582" t="s">
        <v>19</v>
      </c>
      <c r="L9582">
        <v>2019</v>
      </c>
      <c r="M9582" t="s">
        <v>20</v>
      </c>
      <c r="N9582" t="s">
        <v>21</v>
      </c>
      <c r="O9582">
        <v>219475.38</v>
      </c>
      <c r="P9582" t="s">
        <v>45</v>
      </c>
    </row>
    <row r="9583" spans="1:16" x14ac:dyDescent="0.35">
      <c r="A9583" t="s">
        <v>28</v>
      </c>
      <c r="B9583">
        <v>18.920000000000002</v>
      </c>
      <c r="C9583">
        <f>RawData[[#This Row],[Price (INR)]]-RawData[[#This Row],[Resale Price (INR)]]</f>
        <v>33026.11</v>
      </c>
      <c r="D9583" t="s">
        <v>64</v>
      </c>
      <c r="E9583" t="s">
        <v>71</v>
      </c>
      <c r="F9583">
        <v>117991</v>
      </c>
      <c r="G9583">
        <v>2017</v>
      </c>
      <c r="H9583">
        <v>272</v>
      </c>
      <c r="I9583" t="s">
        <v>34</v>
      </c>
      <c r="J9583">
        <v>40.61</v>
      </c>
      <c r="K9583" t="s">
        <v>27</v>
      </c>
      <c r="L9583">
        <v>2021</v>
      </c>
      <c r="M9583" t="s">
        <v>44</v>
      </c>
      <c r="N9583" t="s">
        <v>21</v>
      </c>
      <c r="O9583">
        <v>84964.89</v>
      </c>
      <c r="P9583" t="s">
        <v>35</v>
      </c>
    </row>
    <row r="9584" spans="1:16" x14ac:dyDescent="0.35">
      <c r="A9584" t="s">
        <v>39</v>
      </c>
      <c r="B9584">
        <v>69.27</v>
      </c>
      <c r="C9584">
        <f>RawData[[#This Row],[Price (INR)]]-RawData[[#This Row],[Resale Price (INR)]]</f>
        <v>79010.200000000012</v>
      </c>
      <c r="D9584" t="s">
        <v>52</v>
      </c>
      <c r="E9584" t="s">
        <v>72</v>
      </c>
      <c r="F9584">
        <v>372593</v>
      </c>
      <c r="G9584">
        <v>2020</v>
      </c>
      <c r="H9584">
        <v>414</v>
      </c>
      <c r="I9584" t="s">
        <v>34</v>
      </c>
      <c r="J9584">
        <v>40.85</v>
      </c>
      <c r="K9584" t="s">
        <v>27</v>
      </c>
      <c r="L9584">
        <v>2023</v>
      </c>
      <c r="M9584" t="s">
        <v>38</v>
      </c>
      <c r="N9584" t="s">
        <v>31</v>
      </c>
      <c r="O9584">
        <v>293582.8</v>
      </c>
      <c r="P9584" t="s">
        <v>35</v>
      </c>
    </row>
    <row r="9585" spans="1:16" x14ac:dyDescent="0.35">
      <c r="A9585" t="s">
        <v>15</v>
      </c>
      <c r="B9585">
        <v>74.930000000000007</v>
      </c>
      <c r="C9585">
        <f>RawData[[#This Row],[Price (INR)]]-RawData[[#This Row],[Resale Price (INR)]]</f>
        <v>179376.17</v>
      </c>
      <c r="D9585" t="s">
        <v>29</v>
      </c>
      <c r="E9585" t="s">
        <v>82</v>
      </c>
      <c r="F9585">
        <v>353696</v>
      </c>
      <c r="G9585">
        <v>2021</v>
      </c>
      <c r="H9585">
        <v>187</v>
      </c>
      <c r="I9585" t="s">
        <v>26</v>
      </c>
      <c r="J9585">
        <v>67.72</v>
      </c>
      <c r="K9585" t="s">
        <v>19</v>
      </c>
      <c r="L9585">
        <v>2024</v>
      </c>
      <c r="M9585" t="s">
        <v>44</v>
      </c>
      <c r="N9585" t="s">
        <v>21</v>
      </c>
      <c r="O9585">
        <v>174319.83</v>
      </c>
      <c r="P9585" t="s">
        <v>35</v>
      </c>
    </row>
    <row r="9586" spans="1:16" x14ac:dyDescent="0.35">
      <c r="A9586" t="s">
        <v>54</v>
      </c>
      <c r="B9586">
        <v>46.22</v>
      </c>
      <c r="C9586">
        <f>RawData[[#This Row],[Price (INR)]]-RawData[[#This Row],[Resale Price (INR)]]</f>
        <v>115784.06</v>
      </c>
      <c r="D9586" t="s">
        <v>36</v>
      </c>
      <c r="E9586" t="s">
        <v>70</v>
      </c>
      <c r="F9586">
        <v>325677</v>
      </c>
      <c r="G9586">
        <v>2019</v>
      </c>
      <c r="H9586">
        <v>737</v>
      </c>
      <c r="I9586" t="s">
        <v>34</v>
      </c>
      <c r="J9586">
        <v>44.43</v>
      </c>
      <c r="K9586" t="s">
        <v>19</v>
      </c>
      <c r="L9586">
        <v>2020</v>
      </c>
      <c r="M9586" t="s">
        <v>38</v>
      </c>
      <c r="N9586" t="s">
        <v>31</v>
      </c>
      <c r="O9586">
        <v>209892.94</v>
      </c>
      <c r="P9586" t="s">
        <v>35</v>
      </c>
    </row>
    <row r="9587" spans="1:16" x14ac:dyDescent="0.35">
      <c r="A9587" t="s">
        <v>39</v>
      </c>
      <c r="B9587">
        <v>43.78</v>
      </c>
      <c r="C9587">
        <f>RawData[[#This Row],[Price (INR)]]-RawData[[#This Row],[Resale Price (INR)]]</f>
        <v>37479.070000000007</v>
      </c>
      <c r="D9587" t="s">
        <v>40</v>
      </c>
      <c r="E9587" t="s">
        <v>41</v>
      </c>
      <c r="F9587">
        <v>163743</v>
      </c>
      <c r="G9587">
        <v>2024</v>
      </c>
      <c r="H9587">
        <v>694</v>
      </c>
      <c r="I9587" t="s">
        <v>26</v>
      </c>
      <c r="J9587">
        <v>85.56</v>
      </c>
      <c r="K9587" t="s">
        <v>42</v>
      </c>
      <c r="L9587">
        <v>2024</v>
      </c>
      <c r="M9587" t="s">
        <v>38</v>
      </c>
      <c r="N9587" t="s">
        <v>31</v>
      </c>
      <c r="O9587">
        <v>126263.93</v>
      </c>
      <c r="P9587" t="s">
        <v>45</v>
      </c>
    </row>
    <row r="9588" spans="1:16" x14ac:dyDescent="0.35">
      <c r="A9588" t="s">
        <v>59</v>
      </c>
      <c r="B9588">
        <v>36.979999999999997</v>
      </c>
      <c r="C9588">
        <f>RawData[[#This Row],[Price (INR)]]-RawData[[#This Row],[Resale Price (INR)]]</f>
        <v>106931.62</v>
      </c>
      <c r="D9588" t="s">
        <v>29</v>
      </c>
      <c r="E9588" t="s">
        <v>82</v>
      </c>
      <c r="F9588">
        <v>212948</v>
      </c>
      <c r="G9588">
        <v>2015</v>
      </c>
      <c r="H9588">
        <v>690</v>
      </c>
      <c r="I9588" t="s">
        <v>26</v>
      </c>
      <c r="J9588">
        <v>90.02</v>
      </c>
      <c r="K9588" t="s">
        <v>27</v>
      </c>
      <c r="L9588">
        <v>2017</v>
      </c>
      <c r="M9588" t="s">
        <v>38</v>
      </c>
      <c r="N9588" t="s">
        <v>21</v>
      </c>
      <c r="O9588">
        <v>106016.38</v>
      </c>
      <c r="P9588" t="s">
        <v>45</v>
      </c>
    </row>
    <row r="9589" spans="1:16" x14ac:dyDescent="0.35">
      <c r="A9589" t="s">
        <v>55</v>
      </c>
      <c r="B9589">
        <v>64.239999999999995</v>
      </c>
      <c r="C9589">
        <f>RawData[[#This Row],[Price (INR)]]-RawData[[#This Row],[Resale Price (INR)]]</f>
        <v>76233.61</v>
      </c>
      <c r="D9589" t="s">
        <v>64</v>
      </c>
      <c r="E9589" t="s">
        <v>76</v>
      </c>
      <c r="F9589">
        <v>164909</v>
      </c>
      <c r="G9589">
        <v>2022</v>
      </c>
      <c r="H9589">
        <v>749</v>
      </c>
      <c r="I9589" t="s">
        <v>34</v>
      </c>
      <c r="J9589">
        <v>47.63</v>
      </c>
      <c r="K9589" t="s">
        <v>27</v>
      </c>
      <c r="L9589">
        <v>2024</v>
      </c>
      <c r="M9589" t="s">
        <v>20</v>
      </c>
      <c r="N9589" t="s">
        <v>31</v>
      </c>
      <c r="O9589">
        <v>88675.39</v>
      </c>
      <c r="P9589" t="s">
        <v>22</v>
      </c>
    </row>
    <row r="9590" spans="1:16" x14ac:dyDescent="0.35">
      <c r="A9590" t="s">
        <v>23</v>
      </c>
      <c r="B9590">
        <v>78.86</v>
      </c>
      <c r="C9590">
        <f>RawData[[#This Row],[Price (INR)]]-RawData[[#This Row],[Resale Price (INR)]]</f>
        <v>117249.60000000001</v>
      </c>
      <c r="D9590" t="s">
        <v>64</v>
      </c>
      <c r="E9590" t="s">
        <v>65</v>
      </c>
      <c r="F9590">
        <v>223617</v>
      </c>
      <c r="G9590">
        <v>2024</v>
      </c>
      <c r="H9590">
        <v>840</v>
      </c>
      <c r="I9590" t="s">
        <v>18</v>
      </c>
      <c r="J9590">
        <v>71.45</v>
      </c>
      <c r="K9590" t="s">
        <v>19</v>
      </c>
      <c r="L9590">
        <v>2024</v>
      </c>
      <c r="M9590" t="s">
        <v>38</v>
      </c>
      <c r="N9590" t="s">
        <v>21</v>
      </c>
      <c r="O9590">
        <v>106367.4</v>
      </c>
      <c r="P9590" t="s">
        <v>22</v>
      </c>
    </row>
    <row r="9591" spans="1:16" x14ac:dyDescent="0.35">
      <c r="A9591" t="s">
        <v>39</v>
      </c>
      <c r="B9591">
        <v>56.44</v>
      </c>
      <c r="C9591">
        <f>RawData[[#This Row],[Price (INR)]]-RawData[[#This Row],[Resale Price (INR)]]</f>
        <v>22420.47</v>
      </c>
      <c r="D9591" t="s">
        <v>29</v>
      </c>
      <c r="E9591" t="s">
        <v>75</v>
      </c>
      <c r="F9591">
        <v>80591</v>
      </c>
      <c r="G9591">
        <v>2016</v>
      </c>
      <c r="H9591">
        <v>109</v>
      </c>
      <c r="I9591" t="s">
        <v>26</v>
      </c>
      <c r="J9591">
        <v>79.64</v>
      </c>
      <c r="K9591" t="s">
        <v>19</v>
      </c>
      <c r="L9591">
        <v>2024</v>
      </c>
      <c r="M9591" t="s">
        <v>44</v>
      </c>
      <c r="N9591" t="s">
        <v>21</v>
      </c>
      <c r="O9591">
        <v>58170.53</v>
      </c>
      <c r="P9591" t="s">
        <v>45</v>
      </c>
    </row>
    <row r="9592" spans="1:16" x14ac:dyDescent="0.35">
      <c r="A9592" t="s">
        <v>59</v>
      </c>
      <c r="B9592">
        <v>36.82</v>
      </c>
      <c r="C9592">
        <f>RawData[[#This Row],[Price (INR)]]-RawData[[#This Row],[Resale Price (INR)]]</f>
        <v>115167.22</v>
      </c>
      <c r="D9592" t="s">
        <v>24</v>
      </c>
      <c r="E9592" t="s">
        <v>85</v>
      </c>
      <c r="F9592">
        <v>285682</v>
      </c>
      <c r="G9592">
        <v>2015</v>
      </c>
      <c r="H9592">
        <v>487</v>
      </c>
      <c r="I9592" t="s">
        <v>34</v>
      </c>
      <c r="J9592">
        <v>35.39</v>
      </c>
      <c r="K9592" t="s">
        <v>19</v>
      </c>
      <c r="L9592">
        <v>2015</v>
      </c>
      <c r="M9592" t="s">
        <v>44</v>
      </c>
      <c r="N9592" t="s">
        <v>31</v>
      </c>
      <c r="O9592">
        <v>170514.78</v>
      </c>
      <c r="P9592" t="s">
        <v>35</v>
      </c>
    </row>
    <row r="9593" spans="1:16" x14ac:dyDescent="0.35">
      <c r="A9593" t="s">
        <v>48</v>
      </c>
      <c r="B9593">
        <v>11.28</v>
      </c>
      <c r="C9593">
        <f>RawData[[#This Row],[Price (INR)]]-RawData[[#This Row],[Resale Price (INR)]]</f>
        <v>43000.14</v>
      </c>
      <c r="D9593" t="s">
        <v>52</v>
      </c>
      <c r="E9593" t="s">
        <v>81</v>
      </c>
      <c r="F9593">
        <v>148711</v>
      </c>
      <c r="G9593">
        <v>2022</v>
      </c>
      <c r="H9593">
        <v>875</v>
      </c>
      <c r="I9593" t="s">
        <v>34</v>
      </c>
      <c r="J9593">
        <v>31.46</v>
      </c>
      <c r="K9593" t="s">
        <v>27</v>
      </c>
      <c r="L9593">
        <v>2023</v>
      </c>
      <c r="M9593" t="s">
        <v>20</v>
      </c>
      <c r="N9593" t="s">
        <v>31</v>
      </c>
      <c r="O9593">
        <v>105710.86</v>
      </c>
      <c r="P9593" t="s">
        <v>45</v>
      </c>
    </row>
    <row r="9594" spans="1:16" x14ac:dyDescent="0.35">
      <c r="A9594" t="s">
        <v>23</v>
      </c>
      <c r="B9594">
        <v>40.270000000000003</v>
      </c>
      <c r="C9594">
        <f>RawData[[#This Row],[Price (INR)]]-RawData[[#This Row],[Resale Price (INR)]]</f>
        <v>115515.1</v>
      </c>
      <c r="D9594" t="s">
        <v>24</v>
      </c>
      <c r="E9594" t="s">
        <v>67</v>
      </c>
      <c r="F9594">
        <v>374538</v>
      </c>
      <c r="G9594">
        <v>2021</v>
      </c>
      <c r="H9594">
        <v>255</v>
      </c>
      <c r="I9594" t="s">
        <v>18</v>
      </c>
      <c r="J9594">
        <v>71.790000000000006</v>
      </c>
      <c r="K9594" t="s">
        <v>27</v>
      </c>
      <c r="L9594">
        <v>2023</v>
      </c>
      <c r="M9594" t="s">
        <v>38</v>
      </c>
      <c r="N9594" t="s">
        <v>31</v>
      </c>
      <c r="O9594">
        <v>259022.9</v>
      </c>
      <c r="P9594" t="s">
        <v>50</v>
      </c>
    </row>
    <row r="9595" spans="1:16" x14ac:dyDescent="0.35">
      <c r="A9595" t="s">
        <v>48</v>
      </c>
      <c r="B9595">
        <v>46.48</v>
      </c>
      <c r="C9595">
        <f>RawData[[#This Row],[Price (INR)]]-RawData[[#This Row],[Resale Price (INR)]]</f>
        <v>91795.420000000013</v>
      </c>
      <c r="D9595" t="s">
        <v>64</v>
      </c>
      <c r="E9595" t="s">
        <v>84</v>
      </c>
      <c r="F9595">
        <v>242278</v>
      </c>
      <c r="G9595">
        <v>2023</v>
      </c>
      <c r="H9595">
        <v>682</v>
      </c>
      <c r="I9595" t="s">
        <v>18</v>
      </c>
      <c r="J9595">
        <v>76.53</v>
      </c>
      <c r="K9595" t="s">
        <v>19</v>
      </c>
      <c r="L9595">
        <v>2023</v>
      </c>
      <c r="M9595" t="s">
        <v>44</v>
      </c>
      <c r="N9595" t="s">
        <v>21</v>
      </c>
      <c r="O9595">
        <v>150482.57999999999</v>
      </c>
      <c r="P9595" t="s">
        <v>35</v>
      </c>
    </row>
    <row r="9596" spans="1:16" x14ac:dyDescent="0.35">
      <c r="A9596" t="s">
        <v>28</v>
      </c>
      <c r="B9596">
        <v>74.459999999999994</v>
      </c>
      <c r="C9596">
        <f>RawData[[#This Row],[Price (INR)]]-RawData[[#This Row],[Resale Price (INR)]]</f>
        <v>84905.66</v>
      </c>
      <c r="D9596" t="s">
        <v>29</v>
      </c>
      <c r="E9596" t="s">
        <v>30</v>
      </c>
      <c r="F9596">
        <v>188398</v>
      </c>
      <c r="G9596">
        <v>2016</v>
      </c>
      <c r="H9596">
        <v>176</v>
      </c>
      <c r="I9596" t="s">
        <v>26</v>
      </c>
      <c r="J9596">
        <v>65.97</v>
      </c>
      <c r="K9596" t="s">
        <v>19</v>
      </c>
      <c r="L9596">
        <v>2020</v>
      </c>
      <c r="M9596" t="s">
        <v>38</v>
      </c>
      <c r="N9596" t="s">
        <v>31</v>
      </c>
      <c r="O9596">
        <v>103492.34</v>
      </c>
      <c r="P9596" t="s">
        <v>45</v>
      </c>
    </row>
    <row r="9597" spans="1:16" x14ac:dyDescent="0.35">
      <c r="A9597" t="s">
        <v>61</v>
      </c>
      <c r="B9597">
        <v>34.42</v>
      </c>
      <c r="C9597">
        <f>RawData[[#This Row],[Price (INR)]]-RawData[[#This Row],[Resale Price (INR)]]</f>
        <v>20015.589999999997</v>
      </c>
      <c r="D9597" t="s">
        <v>40</v>
      </c>
      <c r="E9597" t="s">
        <v>51</v>
      </c>
      <c r="F9597">
        <v>83150</v>
      </c>
      <c r="G9597">
        <v>2022</v>
      </c>
      <c r="H9597">
        <v>504</v>
      </c>
      <c r="I9597" t="s">
        <v>18</v>
      </c>
      <c r="J9597">
        <v>82.12</v>
      </c>
      <c r="K9597" t="s">
        <v>19</v>
      </c>
      <c r="L9597">
        <v>2024</v>
      </c>
      <c r="M9597" t="s">
        <v>20</v>
      </c>
      <c r="N9597" t="s">
        <v>31</v>
      </c>
      <c r="O9597">
        <v>63134.41</v>
      </c>
      <c r="P9597" t="s">
        <v>22</v>
      </c>
    </row>
    <row r="9598" spans="1:16" x14ac:dyDescent="0.35">
      <c r="A9598" t="s">
        <v>15</v>
      </c>
      <c r="B9598">
        <v>30.16</v>
      </c>
      <c r="C9598">
        <f>RawData[[#This Row],[Price (INR)]]-RawData[[#This Row],[Resale Price (INR)]]</f>
        <v>48605.289999999994</v>
      </c>
      <c r="D9598" t="s">
        <v>64</v>
      </c>
      <c r="E9598" t="s">
        <v>76</v>
      </c>
      <c r="F9598">
        <v>166128</v>
      </c>
      <c r="G9598">
        <v>2021</v>
      </c>
      <c r="H9598">
        <v>870</v>
      </c>
      <c r="I9598" t="s">
        <v>34</v>
      </c>
      <c r="J9598">
        <v>49.61</v>
      </c>
      <c r="K9598" t="s">
        <v>27</v>
      </c>
      <c r="L9598">
        <v>2022</v>
      </c>
      <c r="M9598" t="s">
        <v>44</v>
      </c>
      <c r="N9598" t="s">
        <v>21</v>
      </c>
      <c r="O9598">
        <v>117522.71</v>
      </c>
      <c r="P9598" t="s">
        <v>45</v>
      </c>
    </row>
    <row r="9599" spans="1:16" x14ac:dyDescent="0.35">
      <c r="A9599" t="s">
        <v>54</v>
      </c>
      <c r="B9599">
        <v>50.23</v>
      </c>
      <c r="C9599">
        <f>RawData[[#This Row],[Price (INR)]]-RawData[[#This Row],[Resale Price (INR)]]</f>
        <v>71143.289999999994</v>
      </c>
      <c r="D9599" t="s">
        <v>64</v>
      </c>
      <c r="E9599" t="s">
        <v>76</v>
      </c>
      <c r="F9599">
        <v>151864</v>
      </c>
      <c r="G9599">
        <v>2018</v>
      </c>
      <c r="H9599">
        <v>494</v>
      </c>
      <c r="I9599" t="s">
        <v>34</v>
      </c>
      <c r="J9599">
        <v>30.94</v>
      </c>
      <c r="K9599" t="s">
        <v>19</v>
      </c>
      <c r="L9599">
        <v>2018</v>
      </c>
      <c r="M9599" t="s">
        <v>38</v>
      </c>
      <c r="N9599" t="s">
        <v>21</v>
      </c>
      <c r="O9599">
        <v>80720.710000000006</v>
      </c>
      <c r="P9599" t="s">
        <v>45</v>
      </c>
    </row>
    <row r="9600" spans="1:16" x14ac:dyDescent="0.35">
      <c r="A9600" t="s">
        <v>48</v>
      </c>
      <c r="B9600">
        <v>27.37</v>
      </c>
      <c r="C9600">
        <f>RawData[[#This Row],[Price (INR)]]-RawData[[#This Row],[Resale Price (INR)]]</f>
        <v>16924.82</v>
      </c>
      <c r="D9600" t="s">
        <v>16</v>
      </c>
      <c r="E9600" t="s">
        <v>87</v>
      </c>
      <c r="F9600">
        <v>79419</v>
      </c>
      <c r="G9600">
        <v>2021</v>
      </c>
      <c r="H9600">
        <v>348</v>
      </c>
      <c r="I9600" t="s">
        <v>18</v>
      </c>
      <c r="J9600">
        <v>83.29</v>
      </c>
      <c r="K9600" t="s">
        <v>42</v>
      </c>
      <c r="L9600">
        <v>2021</v>
      </c>
      <c r="M9600" t="s">
        <v>44</v>
      </c>
      <c r="N9600" t="s">
        <v>31</v>
      </c>
      <c r="O9600">
        <v>62494.18</v>
      </c>
      <c r="P9600" t="s">
        <v>50</v>
      </c>
    </row>
    <row r="9601" spans="1:16" x14ac:dyDescent="0.35">
      <c r="A9601" t="s">
        <v>23</v>
      </c>
      <c r="B9601">
        <v>5.38</v>
      </c>
      <c r="C9601">
        <f>RawData[[#This Row],[Price (INR)]]-RawData[[#This Row],[Resale Price (INR)]]</f>
        <v>83223.570000000007</v>
      </c>
      <c r="D9601" t="s">
        <v>29</v>
      </c>
      <c r="E9601" t="s">
        <v>82</v>
      </c>
      <c r="F9601">
        <v>167543</v>
      </c>
      <c r="G9601">
        <v>2017</v>
      </c>
      <c r="H9601">
        <v>138</v>
      </c>
      <c r="I9601" t="s">
        <v>18</v>
      </c>
      <c r="J9601">
        <v>68.52</v>
      </c>
      <c r="K9601" t="s">
        <v>27</v>
      </c>
      <c r="L9601">
        <v>2019</v>
      </c>
      <c r="M9601" t="s">
        <v>44</v>
      </c>
      <c r="N9601" t="s">
        <v>31</v>
      </c>
      <c r="O9601">
        <v>84319.43</v>
      </c>
      <c r="P9601" t="s">
        <v>35</v>
      </c>
    </row>
    <row r="9602" spans="1:16" x14ac:dyDescent="0.35">
      <c r="A9602" t="s">
        <v>28</v>
      </c>
      <c r="B9602">
        <v>77.89</v>
      </c>
      <c r="C9602">
        <f>RawData[[#This Row],[Price (INR)]]-RawData[[#This Row],[Resale Price (INR)]]</f>
        <v>160596.32</v>
      </c>
      <c r="D9602" t="s">
        <v>64</v>
      </c>
      <c r="E9602" t="s">
        <v>65</v>
      </c>
      <c r="F9602">
        <v>367124</v>
      </c>
      <c r="G9602">
        <v>2016</v>
      </c>
      <c r="H9602">
        <v>322</v>
      </c>
      <c r="I9602" t="s">
        <v>26</v>
      </c>
      <c r="J9602">
        <v>85.84</v>
      </c>
      <c r="K9602" t="s">
        <v>19</v>
      </c>
      <c r="L9602">
        <v>2021</v>
      </c>
      <c r="M9602" t="s">
        <v>20</v>
      </c>
      <c r="N9602" t="s">
        <v>21</v>
      </c>
      <c r="O9602">
        <v>206527.68</v>
      </c>
      <c r="P9602" t="s">
        <v>50</v>
      </c>
    </row>
    <row r="9603" spans="1:16" x14ac:dyDescent="0.35">
      <c r="A9603" t="s">
        <v>55</v>
      </c>
      <c r="B9603">
        <v>78.81</v>
      </c>
      <c r="C9603">
        <f>RawData[[#This Row],[Price (INR)]]-RawData[[#This Row],[Resale Price (INR)]]</f>
        <v>174252.55</v>
      </c>
      <c r="D9603" t="s">
        <v>40</v>
      </c>
      <c r="E9603" t="s">
        <v>41</v>
      </c>
      <c r="F9603">
        <v>354204</v>
      </c>
      <c r="G9603">
        <v>2022</v>
      </c>
      <c r="H9603">
        <v>883</v>
      </c>
      <c r="I9603" t="s">
        <v>34</v>
      </c>
      <c r="J9603">
        <v>42.85</v>
      </c>
      <c r="K9603" t="s">
        <v>42</v>
      </c>
      <c r="L9603">
        <v>2022</v>
      </c>
      <c r="M9603" t="s">
        <v>20</v>
      </c>
      <c r="N9603" t="s">
        <v>31</v>
      </c>
      <c r="O9603">
        <v>179951.45</v>
      </c>
      <c r="P9603" t="s">
        <v>35</v>
      </c>
    </row>
    <row r="9604" spans="1:16" x14ac:dyDescent="0.35">
      <c r="A9604" t="s">
        <v>61</v>
      </c>
      <c r="B9604">
        <v>66.760000000000005</v>
      </c>
      <c r="C9604">
        <f>RawData[[#This Row],[Price (INR)]]-RawData[[#This Row],[Resale Price (INR)]]</f>
        <v>43535.47</v>
      </c>
      <c r="D9604" t="s">
        <v>40</v>
      </c>
      <c r="E9604" t="s">
        <v>68</v>
      </c>
      <c r="F9604">
        <v>134861</v>
      </c>
      <c r="G9604">
        <v>2023</v>
      </c>
      <c r="H9604">
        <v>932</v>
      </c>
      <c r="I9604" t="s">
        <v>26</v>
      </c>
      <c r="J9604">
        <v>88.83</v>
      </c>
      <c r="K9604" t="s">
        <v>19</v>
      </c>
      <c r="L9604">
        <v>2023</v>
      </c>
      <c r="M9604" t="s">
        <v>20</v>
      </c>
      <c r="N9604" t="s">
        <v>31</v>
      </c>
      <c r="O9604">
        <v>91325.53</v>
      </c>
      <c r="P9604" t="s">
        <v>22</v>
      </c>
    </row>
    <row r="9605" spans="1:16" x14ac:dyDescent="0.35">
      <c r="A9605" t="s">
        <v>61</v>
      </c>
      <c r="B9605">
        <v>40.479999999999997</v>
      </c>
      <c r="C9605">
        <f>RawData[[#This Row],[Price (INR)]]-RawData[[#This Row],[Resale Price (INR)]]</f>
        <v>181897.64</v>
      </c>
      <c r="D9605" t="s">
        <v>24</v>
      </c>
      <c r="E9605" t="s">
        <v>85</v>
      </c>
      <c r="F9605">
        <v>363663</v>
      </c>
      <c r="G9605">
        <v>2015</v>
      </c>
      <c r="H9605">
        <v>902</v>
      </c>
      <c r="I9605" t="s">
        <v>18</v>
      </c>
      <c r="J9605">
        <v>95.08</v>
      </c>
      <c r="K9605" t="s">
        <v>27</v>
      </c>
      <c r="L9605">
        <v>2023</v>
      </c>
      <c r="M9605" t="s">
        <v>20</v>
      </c>
      <c r="N9605" t="s">
        <v>31</v>
      </c>
      <c r="O9605">
        <v>181765.36</v>
      </c>
      <c r="P9605" t="s">
        <v>45</v>
      </c>
    </row>
    <row r="9606" spans="1:16" x14ac:dyDescent="0.35">
      <c r="A9606" t="s">
        <v>39</v>
      </c>
      <c r="B9606">
        <v>29.52</v>
      </c>
      <c r="C9606">
        <f>RawData[[#This Row],[Price (INR)]]-RawData[[#This Row],[Resale Price (INR)]]</f>
        <v>11584.919999999998</v>
      </c>
      <c r="D9606" t="s">
        <v>40</v>
      </c>
      <c r="E9606" t="s">
        <v>62</v>
      </c>
      <c r="F9606">
        <v>57065</v>
      </c>
      <c r="G9606">
        <v>2023</v>
      </c>
      <c r="H9606">
        <v>603</v>
      </c>
      <c r="I9606" t="s">
        <v>34</v>
      </c>
      <c r="J9606">
        <v>45.18</v>
      </c>
      <c r="K9606" t="s">
        <v>27</v>
      </c>
      <c r="L9606">
        <v>2023</v>
      </c>
      <c r="M9606" t="s">
        <v>20</v>
      </c>
      <c r="N9606" t="s">
        <v>31</v>
      </c>
      <c r="O9606">
        <v>45480.08</v>
      </c>
      <c r="P9606" t="s">
        <v>22</v>
      </c>
    </row>
    <row r="9607" spans="1:16" x14ac:dyDescent="0.35">
      <c r="A9607" t="s">
        <v>15</v>
      </c>
      <c r="B9607">
        <v>20.83</v>
      </c>
      <c r="C9607">
        <f>RawData[[#This Row],[Price (INR)]]-RawData[[#This Row],[Resale Price (INR)]]</f>
        <v>113154.23</v>
      </c>
      <c r="D9607" t="s">
        <v>40</v>
      </c>
      <c r="E9607" t="s">
        <v>51</v>
      </c>
      <c r="F9607">
        <v>216914</v>
      </c>
      <c r="G9607">
        <v>2023</v>
      </c>
      <c r="H9607">
        <v>220</v>
      </c>
      <c r="I9607" t="s">
        <v>26</v>
      </c>
      <c r="J9607">
        <v>68.650000000000006</v>
      </c>
      <c r="K9607" t="s">
        <v>19</v>
      </c>
      <c r="L9607">
        <v>2024</v>
      </c>
      <c r="M9607" t="s">
        <v>44</v>
      </c>
      <c r="N9607" t="s">
        <v>31</v>
      </c>
      <c r="O9607">
        <v>103759.77</v>
      </c>
      <c r="P9607" t="s">
        <v>22</v>
      </c>
    </row>
    <row r="9608" spans="1:16" x14ac:dyDescent="0.35">
      <c r="A9608" t="s">
        <v>28</v>
      </c>
      <c r="B9608">
        <v>70.14</v>
      </c>
      <c r="C9608">
        <f>RawData[[#This Row],[Price (INR)]]-RawData[[#This Row],[Resale Price (INR)]]</f>
        <v>153060.23000000001</v>
      </c>
      <c r="D9608" t="s">
        <v>52</v>
      </c>
      <c r="E9608" t="s">
        <v>81</v>
      </c>
      <c r="F9608">
        <v>355494</v>
      </c>
      <c r="G9608">
        <v>2015</v>
      </c>
      <c r="H9608">
        <v>998</v>
      </c>
      <c r="I9608" t="s">
        <v>34</v>
      </c>
      <c r="J9608">
        <v>32.950000000000003</v>
      </c>
      <c r="K9608" t="s">
        <v>42</v>
      </c>
      <c r="L9608">
        <v>2015</v>
      </c>
      <c r="M9608" t="s">
        <v>44</v>
      </c>
      <c r="N9608" t="s">
        <v>31</v>
      </c>
      <c r="O9608">
        <v>202433.77</v>
      </c>
      <c r="P9608" t="s">
        <v>50</v>
      </c>
    </row>
    <row r="9609" spans="1:16" x14ac:dyDescent="0.35">
      <c r="A9609" t="s">
        <v>54</v>
      </c>
      <c r="B9609">
        <v>38.28</v>
      </c>
      <c r="C9609">
        <f>RawData[[#This Row],[Price (INR)]]-RawData[[#This Row],[Resale Price (INR)]]</f>
        <v>89253.520000000019</v>
      </c>
      <c r="D9609" t="s">
        <v>64</v>
      </c>
      <c r="E9609" t="s">
        <v>71</v>
      </c>
      <c r="F9609">
        <v>356899</v>
      </c>
      <c r="G9609">
        <v>2016</v>
      </c>
      <c r="H9609">
        <v>225</v>
      </c>
      <c r="I9609" t="s">
        <v>26</v>
      </c>
      <c r="J9609">
        <v>67.62</v>
      </c>
      <c r="K9609" t="s">
        <v>19</v>
      </c>
      <c r="L9609">
        <v>2021</v>
      </c>
      <c r="M9609" t="s">
        <v>38</v>
      </c>
      <c r="N9609" t="s">
        <v>21</v>
      </c>
      <c r="O9609">
        <v>267645.48</v>
      </c>
      <c r="P9609" t="s">
        <v>50</v>
      </c>
    </row>
    <row r="9610" spans="1:16" x14ac:dyDescent="0.35">
      <c r="A9610" t="s">
        <v>59</v>
      </c>
      <c r="B9610">
        <v>31.87</v>
      </c>
      <c r="C9610">
        <f>RawData[[#This Row],[Price (INR)]]-RawData[[#This Row],[Resale Price (INR)]]</f>
        <v>113689.63</v>
      </c>
      <c r="D9610" t="s">
        <v>36</v>
      </c>
      <c r="E9610" t="s">
        <v>66</v>
      </c>
      <c r="F9610">
        <v>252453</v>
      </c>
      <c r="G9610">
        <v>2024</v>
      </c>
      <c r="H9610">
        <v>237</v>
      </c>
      <c r="I9610" t="s">
        <v>18</v>
      </c>
      <c r="J9610">
        <v>75.73</v>
      </c>
      <c r="K9610" t="s">
        <v>19</v>
      </c>
      <c r="L9610">
        <v>2024</v>
      </c>
      <c r="M9610" t="s">
        <v>38</v>
      </c>
      <c r="N9610" t="s">
        <v>21</v>
      </c>
      <c r="O9610">
        <v>138763.37</v>
      </c>
      <c r="P9610" t="s">
        <v>50</v>
      </c>
    </row>
    <row r="9611" spans="1:16" x14ac:dyDescent="0.35">
      <c r="A9611" t="s">
        <v>23</v>
      </c>
      <c r="B9611">
        <v>64.48</v>
      </c>
      <c r="C9611">
        <f>RawData[[#This Row],[Price (INR)]]-RawData[[#This Row],[Resale Price (INR)]]</f>
        <v>200833.45</v>
      </c>
      <c r="D9611" t="s">
        <v>40</v>
      </c>
      <c r="E9611" t="s">
        <v>51</v>
      </c>
      <c r="F9611">
        <v>340992</v>
      </c>
      <c r="G9611">
        <v>2022</v>
      </c>
      <c r="H9611">
        <v>430</v>
      </c>
      <c r="I9611" t="s">
        <v>26</v>
      </c>
      <c r="J9611">
        <v>72.41</v>
      </c>
      <c r="K9611" t="s">
        <v>27</v>
      </c>
      <c r="L9611">
        <v>2022</v>
      </c>
      <c r="M9611" t="s">
        <v>44</v>
      </c>
      <c r="N9611" t="s">
        <v>21</v>
      </c>
      <c r="O9611">
        <v>140158.54999999999</v>
      </c>
      <c r="P9611" t="s">
        <v>22</v>
      </c>
    </row>
    <row r="9612" spans="1:16" x14ac:dyDescent="0.35">
      <c r="A9612" t="s">
        <v>39</v>
      </c>
      <c r="B9612">
        <v>32.18</v>
      </c>
      <c r="C9612">
        <f>RawData[[#This Row],[Price (INR)]]-RawData[[#This Row],[Resale Price (INR)]]</f>
        <v>30830.95</v>
      </c>
      <c r="D9612" t="s">
        <v>32</v>
      </c>
      <c r="E9612" t="s">
        <v>80</v>
      </c>
      <c r="F9612">
        <v>53528</v>
      </c>
      <c r="G9612">
        <v>2024</v>
      </c>
      <c r="H9612">
        <v>391</v>
      </c>
      <c r="I9612" t="s">
        <v>34</v>
      </c>
      <c r="J9612">
        <v>59.86</v>
      </c>
      <c r="K9612" t="s">
        <v>42</v>
      </c>
      <c r="L9612">
        <v>2024</v>
      </c>
      <c r="M9612" t="s">
        <v>44</v>
      </c>
      <c r="N9612" t="s">
        <v>31</v>
      </c>
      <c r="O9612">
        <v>22697.05</v>
      </c>
      <c r="P9612" t="s">
        <v>50</v>
      </c>
    </row>
    <row r="9613" spans="1:16" x14ac:dyDescent="0.35">
      <c r="A9613" t="s">
        <v>23</v>
      </c>
      <c r="B9613">
        <v>20.399999999999999</v>
      </c>
      <c r="C9613">
        <f>RawData[[#This Row],[Price (INR)]]-RawData[[#This Row],[Resale Price (INR)]]</f>
        <v>112235.3</v>
      </c>
      <c r="D9613" t="s">
        <v>24</v>
      </c>
      <c r="E9613" t="s">
        <v>74</v>
      </c>
      <c r="F9613">
        <v>227406</v>
      </c>
      <c r="G9613">
        <v>2016</v>
      </c>
      <c r="H9613">
        <v>105</v>
      </c>
      <c r="I9613" t="s">
        <v>26</v>
      </c>
      <c r="J9613">
        <v>86.83</v>
      </c>
      <c r="K9613" t="s">
        <v>42</v>
      </c>
      <c r="L9613">
        <v>2016</v>
      </c>
      <c r="M9613" t="s">
        <v>38</v>
      </c>
      <c r="N9613" t="s">
        <v>21</v>
      </c>
      <c r="O9613">
        <v>115170.7</v>
      </c>
      <c r="P9613" t="s">
        <v>35</v>
      </c>
    </row>
    <row r="9614" spans="1:16" x14ac:dyDescent="0.35">
      <c r="A9614" t="s">
        <v>54</v>
      </c>
      <c r="B9614">
        <v>70.349999999999994</v>
      </c>
      <c r="C9614">
        <f>RawData[[#This Row],[Price (INR)]]-RawData[[#This Row],[Resale Price (INR)]]</f>
        <v>141507.94</v>
      </c>
      <c r="D9614" t="s">
        <v>40</v>
      </c>
      <c r="E9614" t="s">
        <v>62</v>
      </c>
      <c r="F9614">
        <v>317984</v>
      </c>
      <c r="G9614">
        <v>2022</v>
      </c>
      <c r="H9614">
        <v>307</v>
      </c>
      <c r="I9614" t="s">
        <v>18</v>
      </c>
      <c r="J9614">
        <v>64.83</v>
      </c>
      <c r="K9614" t="s">
        <v>19</v>
      </c>
      <c r="L9614">
        <v>2024</v>
      </c>
      <c r="M9614" t="s">
        <v>44</v>
      </c>
      <c r="N9614" t="s">
        <v>31</v>
      </c>
      <c r="O9614">
        <v>176476.06</v>
      </c>
      <c r="P9614" t="s">
        <v>45</v>
      </c>
    </row>
    <row r="9615" spans="1:16" x14ac:dyDescent="0.35">
      <c r="A9615" t="s">
        <v>23</v>
      </c>
      <c r="B9615">
        <v>58.63</v>
      </c>
      <c r="C9615">
        <f>RawData[[#This Row],[Price (INR)]]-RawData[[#This Row],[Resale Price (INR)]]</f>
        <v>17331.47</v>
      </c>
      <c r="D9615" t="s">
        <v>24</v>
      </c>
      <c r="E9615" t="s">
        <v>74</v>
      </c>
      <c r="F9615">
        <v>52912</v>
      </c>
      <c r="G9615">
        <v>2021</v>
      </c>
      <c r="H9615">
        <v>151</v>
      </c>
      <c r="I9615" t="s">
        <v>18</v>
      </c>
      <c r="J9615">
        <v>97.6</v>
      </c>
      <c r="K9615" t="s">
        <v>42</v>
      </c>
      <c r="L9615">
        <v>2021</v>
      </c>
      <c r="M9615" t="s">
        <v>20</v>
      </c>
      <c r="N9615" t="s">
        <v>31</v>
      </c>
      <c r="O9615">
        <v>35580.53</v>
      </c>
      <c r="P9615" t="s">
        <v>22</v>
      </c>
    </row>
    <row r="9616" spans="1:16" x14ac:dyDescent="0.35">
      <c r="A9616" t="s">
        <v>39</v>
      </c>
      <c r="B9616">
        <v>42.83</v>
      </c>
      <c r="C9616">
        <f>RawData[[#This Row],[Price (INR)]]-RawData[[#This Row],[Resale Price (INR)]]</f>
        <v>75704.73</v>
      </c>
      <c r="D9616" t="s">
        <v>24</v>
      </c>
      <c r="E9616" t="s">
        <v>74</v>
      </c>
      <c r="F9616">
        <v>157485</v>
      </c>
      <c r="G9616">
        <v>2015</v>
      </c>
      <c r="H9616">
        <v>326</v>
      </c>
      <c r="I9616" t="s">
        <v>34</v>
      </c>
      <c r="J9616">
        <v>41.89</v>
      </c>
      <c r="K9616" t="s">
        <v>42</v>
      </c>
      <c r="L9616">
        <v>2015</v>
      </c>
      <c r="M9616" t="s">
        <v>44</v>
      </c>
      <c r="N9616" t="s">
        <v>31</v>
      </c>
      <c r="O9616">
        <v>81780.27</v>
      </c>
      <c r="P9616" t="s">
        <v>35</v>
      </c>
    </row>
    <row r="9617" spans="1:16" x14ac:dyDescent="0.35">
      <c r="A9617" t="s">
        <v>48</v>
      </c>
      <c r="B9617">
        <v>78.290000000000006</v>
      </c>
      <c r="C9617">
        <f>RawData[[#This Row],[Price (INR)]]-RawData[[#This Row],[Resale Price (INR)]]</f>
        <v>163383.66999999998</v>
      </c>
      <c r="D9617" t="s">
        <v>36</v>
      </c>
      <c r="E9617" t="s">
        <v>37</v>
      </c>
      <c r="F9617">
        <v>291125</v>
      </c>
      <c r="G9617">
        <v>2020</v>
      </c>
      <c r="H9617">
        <v>307</v>
      </c>
      <c r="I9617" t="s">
        <v>18</v>
      </c>
      <c r="J9617">
        <v>68.92</v>
      </c>
      <c r="K9617" t="s">
        <v>19</v>
      </c>
      <c r="L9617">
        <v>2022</v>
      </c>
      <c r="M9617" t="s">
        <v>38</v>
      </c>
      <c r="N9617" t="s">
        <v>21</v>
      </c>
      <c r="O9617">
        <v>127741.33</v>
      </c>
      <c r="P9617" t="s">
        <v>50</v>
      </c>
    </row>
    <row r="9618" spans="1:16" x14ac:dyDescent="0.35">
      <c r="A9618" t="s">
        <v>28</v>
      </c>
      <c r="B9618">
        <v>75.84</v>
      </c>
      <c r="C9618">
        <f>RawData[[#This Row],[Price (INR)]]-RawData[[#This Row],[Resale Price (INR)]]</f>
        <v>212373.78</v>
      </c>
      <c r="D9618" t="s">
        <v>40</v>
      </c>
      <c r="E9618" t="s">
        <v>62</v>
      </c>
      <c r="F9618">
        <v>354292</v>
      </c>
      <c r="G9618">
        <v>2020</v>
      </c>
      <c r="H9618">
        <v>634</v>
      </c>
      <c r="I9618" t="s">
        <v>34</v>
      </c>
      <c r="J9618">
        <v>41.63</v>
      </c>
      <c r="K9618" t="s">
        <v>19</v>
      </c>
      <c r="L9618">
        <v>2023</v>
      </c>
      <c r="M9618" t="s">
        <v>38</v>
      </c>
      <c r="N9618" t="s">
        <v>31</v>
      </c>
      <c r="O9618">
        <v>141918.22</v>
      </c>
      <c r="P9618" t="s">
        <v>35</v>
      </c>
    </row>
    <row r="9619" spans="1:16" x14ac:dyDescent="0.35">
      <c r="A9619" t="s">
        <v>15</v>
      </c>
      <c r="B9619">
        <v>49.4</v>
      </c>
      <c r="C9619">
        <f>RawData[[#This Row],[Price (INR)]]-RawData[[#This Row],[Resale Price (INR)]]</f>
        <v>186902.41</v>
      </c>
      <c r="D9619" t="s">
        <v>40</v>
      </c>
      <c r="E9619" t="s">
        <v>51</v>
      </c>
      <c r="F9619">
        <v>328068</v>
      </c>
      <c r="G9619">
        <v>2024</v>
      </c>
      <c r="H9619">
        <v>414</v>
      </c>
      <c r="I9619" t="s">
        <v>34</v>
      </c>
      <c r="J9619">
        <v>45.45</v>
      </c>
      <c r="K9619" t="s">
        <v>27</v>
      </c>
      <c r="L9619">
        <v>2024</v>
      </c>
      <c r="M9619" t="s">
        <v>44</v>
      </c>
      <c r="N9619" t="s">
        <v>31</v>
      </c>
      <c r="O9619">
        <v>141165.59</v>
      </c>
      <c r="P9619" t="s">
        <v>45</v>
      </c>
    </row>
    <row r="9620" spans="1:16" x14ac:dyDescent="0.35">
      <c r="A9620" t="s">
        <v>54</v>
      </c>
      <c r="B9620">
        <v>55.7</v>
      </c>
      <c r="C9620">
        <f>RawData[[#This Row],[Price (INR)]]-RawData[[#This Row],[Resale Price (INR)]]</f>
        <v>76037.429999999993</v>
      </c>
      <c r="D9620" t="s">
        <v>64</v>
      </c>
      <c r="E9620" t="s">
        <v>78</v>
      </c>
      <c r="F9620">
        <v>326765</v>
      </c>
      <c r="G9620">
        <v>2022</v>
      </c>
      <c r="H9620">
        <v>272</v>
      </c>
      <c r="I9620" t="s">
        <v>26</v>
      </c>
      <c r="J9620">
        <v>60.05</v>
      </c>
      <c r="K9620" t="s">
        <v>27</v>
      </c>
      <c r="L9620">
        <v>2024</v>
      </c>
      <c r="M9620" t="s">
        <v>20</v>
      </c>
      <c r="N9620" t="s">
        <v>21</v>
      </c>
      <c r="O9620">
        <v>250727.57</v>
      </c>
      <c r="P9620" t="s">
        <v>50</v>
      </c>
    </row>
    <row r="9621" spans="1:16" x14ac:dyDescent="0.35">
      <c r="A9621" t="s">
        <v>61</v>
      </c>
      <c r="B9621">
        <v>60.81</v>
      </c>
      <c r="C9621">
        <f>RawData[[#This Row],[Price (INR)]]-RawData[[#This Row],[Resale Price (INR)]]</f>
        <v>145295.76</v>
      </c>
      <c r="D9621" t="s">
        <v>16</v>
      </c>
      <c r="E9621" t="s">
        <v>83</v>
      </c>
      <c r="F9621">
        <v>254541</v>
      </c>
      <c r="G9621">
        <v>2018</v>
      </c>
      <c r="H9621">
        <v>144</v>
      </c>
      <c r="I9621" t="s">
        <v>26</v>
      </c>
      <c r="J9621">
        <v>86.33</v>
      </c>
      <c r="K9621" t="s">
        <v>42</v>
      </c>
      <c r="L9621">
        <v>2018</v>
      </c>
      <c r="M9621" t="s">
        <v>38</v>
      </c>
      <c r="N9621" t="s">
        <v>21</v>
      </c>
      <c r="O9621">
        <v>109245.24</v>
      </c>
      <c r="P9621" t="s">
        <v>35</v>
      </c>
    </row>
    <row r="9622" spans="1:16" x14ac:dyDescent="0.35">
      <c r="A9622" t="s">
        <v>48</v>
      </c>
      <c r="B9622">
        <v>75.58</v>
      </c>
      <c r="C9622">
        <f>RawData[[#This Row],[Price (INR)]]-RawData[[#This Row],[Resale Price (INR)]]</f>
        <v>99088.209999999992</v>
      </c>
      <c r="D9622" t="s">
        <v>32</v>
      </c>
      <c r="E9622" t="s">
        <v>60</v>
      </c>
      <c r="F9622">
        <v>231659</v>
      </c>
      <c r="G9622">
        <v>2017</v>
      </c>
      <c r="H9622">
        <v>624</v>
      </c>
      <c r="I9622" t="s">
        <v>18</v>
      </c>
      <c r="J9622">
        <v>86.48</v>
      </c>
      <c r="K9622" t="s">
        <v>27</v>
      </c>
      <c r="L9622">
        <v>2023</v>
      </c>
      <c r="M9622" t="s">
        <v>44</v>
      </c>
      <c r="N9622" t="s">
        <v>21</v>
      </c>
      <c r="O9622">
        <v>132570.79</v>
      </c>
      <c r="P9622" t="s">
        <v>22</v>
      </c>
    </row>
    <row r="9623" spans="1:16" x14ac:dyDescent="0.35">
      <c r="A9623" t="s">
        <v>59</v>
      </c>
      <c r="B9623">
        <v>5.78</v>
      </c>
      <c r="C9623">
        <f>RawData[[#This Row],[Price (INR)]]-RawData[[#This Row],[Resale Price (INR)]]</f>
        <v>209306.75</v>
      </c>
      <c r="D9623" t="s">
        <v>64</v>
      </c>
      <c r="E9623" t="s">
        <v>65</v>
      </c>
      <c r="F9623">
        <v>390787</v>
      </c>
      <c r="G9623">
        <v>2017</v>
      </c>
      <c r="H9623">
        <v>751</v>
      </c>
      <c r="I9623" t="s">
        <v>34</v>
      </c>
      <c r="J9623">
        <v>59.23</v>
      </c>
      <c r="K9623" t="s">
        <v>19</v>
      </c>
      <c r="L9623">
        <v>2021</v>
      </c>
      <c r="M9623" t="s">
        <v>44</v>
      </c>
      <c r="N9623" t="s">
        <v>21</v>
      </c>
      <c r="O9623">
        <v>181480.25</v>
      </c>
      <c r="P9623" t="s">
        <v>50</v>
      </c>
    </row>
    <row r="9624" spans="1:16" x14ac:dyDescent="0.35">
      <c r="A9624" t="s">
        <v>59</v>
      </c>
      <c r="B9624">
        <v>15.01</v>
      </c>
      <c r="C9624">
        <f>RawData[[#This Row],[Price (INR)]]-RawData[[#This Row],[Resale Price (INR)]]</f>
        <v>131797.04</v>
      </c>
      <c r="D9624" t="s">
        <v>29</v>
      </c>
      <c r="E9624" t="s">
        <v>75</v>
      </c>
      <c r="F9624">
        <v>358293</v>
      </c>
      <c r="G9624">
        <v>2016</v>
      </c>
      <c r="H9624">
        <v>953</v>
      </c>
      <c r="I9624" t="s">
        <v>18</v>
      </c>
      <c r="J9624">
        <v>96.87</v>
      </c>
      <c r="K9624" t="s">
        <v>27</v>
      </c>
      <c r="L9624">
        <v>2024</v>
      </c>
      <c r="M9624" t="s">
        <v>38</v>
      </c>
      <c r="N9624" t="s">
        <v>31</v>
      </c>
      <c r="O9624">
        <v>226495.96</v>
      </c>
      <c r="P9624" t="s">
        <v>22</v>
      </c>
    </row>
    <row r="9625" spans="1:16" x14ac:dyDescent="0.35">
      <c r="A9625" t="s">
        <v>46</v>
      </c>
      <c r="B9625">
        <v>47.41</v>
      </c>
      <c r="C9625">
        <f>RawData[[#This Row],[Price (INR)]]-RawData[[#This Row],[Resale Price (INR)]]</f>
        <v>74277.55</v>
      </c>
      <c r="D9625" t="s">
        <v>24</v>
      </c>
      <c r="E9625" t="s">
        <v>73</v>
      </c>
      <c r="F9625">
        <v>135758</v>
      </c>
      <c r="G9625">
        <v>2015</v>
      </c>
      <c r="H9625">
        <v>913</v>
      </c>
      <c r="I9625" t="s">
        <v>18</v>
      </c>
      <c r="J9625">
        <v>97.6</v>
      </c>
      <c r="K9625" t="s">
        <v>42</v>
      </c>
      <c r="L9625">
        <v>2015</v>
      </c>
      <c r="M9625" t="s">
        <v>20</v>
      </c>
      <c r="N9625" t="s">
        <v>21</v>
      </c>
      <c r="O9625">
        <v>61480.45</v>
      </c>
      <c r="P9625" t="s">
        <v>45</v>
      </c>
    </row>
    <row r="9626" spans="1:16" x14ac:dyDescent="0.35">
      <c r="A9626" t="s">
        <v>48</v>
      </c>
      <c r="B9626">
        <v>8.6</v>
      </c>
      <c r="C9626">
        <f>RawData[[#This Row],[Price (INR)]]-RawData[[#This Row],[Resale Price (INR)]]</f>
        <v>50720.509999999995</v>
      </c>
      <c r="D9626" t="s">
        <v>29</v>
      </c>
      <c r="E9626" t="s">
        <v>86</v>
      </c>
      <c r="F9626">
        <v>130464</v>
      </c>
      <c r="G9626">
        <v>2021</v>
      </c>
      <c r="H9626">
        <v>717</v>
      </c>
      <c r="I9626" t="s">
        <v>18</v>
      </c>
      <c r="J9626">
        <v>68.52</v>
      </c>
      <c r="K9626" t="s">
        <v>42</v>
      </c>
      <c r="L9626">
        <v>2021</v>
      </c>
      <c r="M9626" t="s">
        <v>38</v>
      </c>
      <c r="N9626" t="s">
        <v>31</v>
      </c>
      <c r="O9626">
        <v>79743.490000000005</v>
      </c>
      <c r="P9626" t="s">
        <v>35</v>
      </c>
    </row>
    <row r="9627" spans="1:16" x14ac:dyDescent="0.35">
      <c r="A9627" t="s">
        <v>48</v>
      </c>
      <c r="B9627">
        <v>36.53</v>
      </c>
      <c r="C9627">
        <f>RawData[[#This Row],[Price (INR)]]-RawData[[#This Row],[Resale Price (INR)]]</f>
        <v>92960.87</v>
      </c>
      <c r="D9627" t="s">
        <v>52</v>
      </c>
      <c r="E9627" t="s">
        <v>53</v>
      </c>
      <c r="F9627">
        <v>238313</v>
      </c>
      <c r="G9627">
        <v>2024</v>
      </c>
      <c r="H9627">
        <v>839</v>
      </c>
      <c r="I9627" t="s">
        <v>18</v>
      </c>
      <c r="J9627">
        <v>99.8</v>
      </c>
      <c r="K9627" t="s">
        <v>19</v>
      </c>
      <c r="L9627">
        <v>2024</v>
      </c>
      <c r="M9627" t="s">
        <v>20</v>
      </c>
      <c r="N9627" t="s">
        <v>31</v>
      </c>
      <c r="O9627">
        <v>145352.13</v>
      </c>
      <c r="P9627" t="s">
        <v>35</v>
      </c>
    </row>
    <row r="9628" spans="1:16" x14ac:dyDescent="0.35">
      <c r="A9628" t="s">
        <v>23</v>
      </c>
      <c r="B9628">
        <v>56.49</v>
      </c>
      <c r="C9628">
        <f>RawData[[#This Row],[Price (INR)]]-RawData[[#This Row],[Resale Price (INR)]]</f>
        <v>51284.2</v>
      </c>
      <c r="D9628" t="s">
        <v>24</v>
      </c>
      <c r="E9628" t="s">
        <v>85</v>
      </c>
      <c r="F9628">
        <v>154447</v>
      </c>
      <c r="G9628">
        <v>2016</v>
      </c>
      <c r="H9628">
        <v>593</v>
      </c>
      <c r="I9628" t="s">
        <v>34</v>
      </c>
      <c r="J9628">
        <v>43.64</v>
      </c>
      <c r="K9628" t="s">
        <v>42</v>
      </c>
      <c r="L9628">
        <v>2016</v>
      </c>
      <c r="M9628" t="s">
        <v>44</v>
      </c>
      <c r="N9628" t="s">
        <v>21</v>
      </c>
      <c r="O9628">
        <v>103162.8</v>
      </c>
      <c r="P9628" t="s">
        <v>35</v>
      </c>
    </row>
    <row r="9629" spans="1:16" x14ac:dyDescent="0.35">
      <c r="A9629" t="s">
        <v>48</v>
      </c>
      <c r="B9629">
        <v>21.1</v>
      </c>
      <c r="C9629">
        <f>RawData[[#This Row],[Price (INR)]]-RawData[[#This Row],[Resale Price (INR)]]</f>
        <v>105898.45000000001</v>
      </c>
      <c r="D9629" t="s">
        <v>24</v>
      </c>
      <c r="E9629" t="s">
        <v>67</v>
      </c>
      <c r="F9629">
        <v>299967</v>
      </c>
      <c r="G9629">
        <v>2021</v>
      </c>
      <c r="H9629">
        <v>923</v>
      </c>
      <c r="I9629" t="s">
        <v>18</v>
      </c>
      <c r="J9629">
        <v>70.19</v>
      </c>
      <c r="K9629" t="s">
        <v>42</v>
      </c>
      <c r="L9629">
        <v>2021</v>
      </c>
      <c r="M9629" t="s">
        <v>20</v>
      </c>
      <c r="N9629" t="s">
        <v>31</v>
      </c>
      <c r="O9629">
        <v>194068.55</v>
      </c>
      <c r="P9629" t="s">
        <v>35</v>
      </c>
    </row>
    <row r="9630" spans="1:16" x14ac:dyDescent="0.35">
      <c r="A9630" t="s">
        <v>39</v>
      </c>
      <c r="B9630">
        <v>13.61</v>
      </c>
      <c r="C9630">
        <f>RawData[[#This Row],[Price (INR)]]-RawData[[#This Row],[Resale Price (INR)]]</f>
        <v>51252.6</v>
      </c>
      <c r="D9630" t="s">
        <v>64</v>
      </c>
      <c r="E9630" t="s">
        <v>65</v>
      </c>
      <c r="F9630">
        <v>105104</v>
      </c>
      <c r="G9630">
        <v>2024</v>
      </c>
      <c r="H9630">
        <v>712</v>
      </c>
      <c r="I9630" t="s">
        <v>18</v>
      </c>
      <c r="J9630">
        <v>61.22</v>
      </c>
      <c r="K9630" t="s">
        <v>42</v>
      </c>
      <c r="L9630">
        <v>2024</v>
      </c>
      <c r="M9630" t="s">
        <v>44</v>
      </c>
      <c r="N9630" t="s">
        <v>31</v>
      </c>
      <c r="O9630">
        <v>53851.4</v>
      </c>
      <c r="P9630" t="s">
        <v>45</v>
      </c>
    </row>
    <row r="9631" spans="1:16" x14ac:dyDescent="0.35">
      <c r="A9631" t="s">
        <v>39</v>
      </c>
      <c r="B9631">
        <v>75.92</v>
      </c>
      <c r="C9631">
        <f>RawData[[#This Row],[Price (INR)]]-RawData[[#This Row],[Resale Price (INR)]]</f>
        <v>83010.34</v>
      </c>
      <c r="D9631" t="s">
        <v>24</v>
      </c>
      <c r="E9631" t="s">
        <v>85</v>
      </c>
      <c r="F9631">
        <v>337287</v>
      </c>
      <c r="G9631">
        <v>2020</v>
      </c>
      <c r="H9631">
        <v>902</v>
      </c>
      <c r="I9631" t="s">
        <v>26</v>
      </c>
      <c r="J9631">
        <v>81.53</v>
      </c>
      <c r="K9631" t="s">
        <v>27</v>
      </c>
      <c r="L9631">
        <v>2021</v>
      </c>
      <c r="M9631" t="s">
        <v>44</v>
      </c>
      <c r="N9631" t="s">
        <v>31</v>
      </c>
      <c r="O9631">
        <v>254276.66</v>
      </c>
      <c r="P9631" t="s">
        <v>22</v>
      </c>
    </row>
    <row r="9632" spans="1:16" x14ac:dyDescent="0.35">
      <c r="A9632" t="s">
        <v>55</v>
      </c>
      <c r="B9632">
        <v>67.17</v>
      </c>
      <c r="C9632">
        <f>RawData[[#This Row],[Price (INR)]]-RawData[[#This Row],[Resale Price (INR)]]</f>
        <v>110156.45000000001</v>
      </c>
      <c r="D9632" t="s">
        <v>40</v>
      </c>
      <c r="E9632" t="s">
        <v>41</v>
      </c>
      <c r="F9632">
        <v>352469</v>
      </c>
      <c r="G9632">
        <v>2017</v>
      </c>
      <c r="H9632">
        <v>946</v>
      </c>
      <c r="I9632" t="s">
        <v>26</v>
      </c>
      <c r="J9632">
        <v>96.68</v>
      </c>
      <c r="K9632" t="s">
        <v>42</v>
      </c>
      <c r="L9632">
        <v>2017</v>
      </c>
      <c r="M9632" t="s">
        <v>20</v>
      </c>
      <c r="N9632" t="s">
        <v>31</v>
      </c>
      <c r="O9632">
        <v>242312.55</v>
      </c>
      <c r="P9632" t="s">
        <v>22</v>
      </c>
    </row>
    <row r="9633" spans="1:16" x14ac:dyDescent="0.35">
      <c r="A9633" t="s">
        <v>28</v>
      </c>
      <c r="B9633">
        <v>46.58</v>
      </c>
      <c r="C9633">
        <f>RawData[[#This Row],[Price (INR)]]-RawData[[#This Row],[Resale Price (INR)]]</f>
        <v>50526.8</v>
      </c>
      <c r="D9633" t="s">
        <v>52</v>
      </c>
      <c r="E9633" t="s">
        <v>79</v>
      </c>
      <c r="F9633">
        <v>175631</v>
      </c>
      <c r="G9633">
        <v>2018</v>
      </c>
      <c r="H9633">
        <v>603</v>
      </c>
      <c r="I9633" t="s">
        <v>34</v>
      </c>
      <c r="J9633">
        <v>58.76</v>
      </c>
      <c r="K9633" t="s">
        <v>19</v>
      </c>
      <c r="L9633">
        <v>2020</v>
      </c>
      <c r="M9633" t="s">
        <v>38</v>
      </c>
      <c r="N9633" t="s">
        <v>21</v>
      </c>
      <c r="O9633">
        <v>125104.2</v>
      </c>
      <c r="P9633" t="s">
        <v>50</v>
      </c>
    </row>
    <row r="9634" spans="1:16" x14ac:dyDescent="0.35">
      <c r="A9634" t="s">
        <v>39</v>
      </c>
      <c r="B9634">
        <v>59.65</v>
      </c>
      <c r="C9634">
        <f>RawData[[#This Row],[Price (INR)]]-RawData[[#This Row],[Resale Price (INR)]]</f>
        <v>73058.780000000028</v>
      </c>
      <c r="D9634" t="s">
        <v>29</v>
      </c>
      <c r="E9634" t="s">
        <v>30</v>
      </c>
      <c r="F9634">
        <v>338129</v>
      </c>
      <c r="G9634">
        <v>2017</v>
      </c>
      <c r="H9634">
        <v>174</v>
      </c>
      <c r="I9634" t="s">
        <v>18</v>
      </c>
      <c r="J9634">
        <v>75.91</v>
      </c>
      <c r="K9634" t="s">
        <v>19</v>
      </c>
      <c r="L9634">
        <v>2019</v>
      </c>
      <c r="M9634" t="s">
        <v>20</v>
      </c>
      <c r="N9634" t="s">
        <v>21</v>
      </c>
      <c r="O9634">
        <v>265070.21999999997</v>
      </c>
      <c r="P9634" t="s">
        <v>50</v>
      </c>
    </row>
    <row r="9635" spans="1:16" x14ac:dyDescent="0.35">
      <c r="A9635" t="s">
        <v>54</v>
      </c>
      <c r="B9635">
        <v>25.53</v>
      </c>
      <c r="C9635">
        <f>RawData[[#This Row],[Price (INR)]]-RawData[[#This Row],[Resale Price (INR)]]</f>
        <v>37360.850000000006</v>
      </c>
      <c r="D9635" t="s">
        <v>29</v>
      </c>
      <c r="E9635" t="s">
        <v>82</v>
      </c>
      <c r="F9635">
        <v>128895</v>
      </c>
      <c r="G9635">
        <v>2022</v>
      </c>
      <c r="H9635">
        <v>976</v>
      </c>
      <c r="I9635" t="s">
        <v>34</v>
      </c>
      <c r="J9635">
        <v>48.38</v>
      </c>
      <c r="K9635" t="s">
        <v>42</v>
      </c>
      <c r="L9635">
        <v>2022</v>
      </c>
      <c r="M9635" t="s">
        <v>44</v>
      </c>
      <c r="N9635" t="s">
        <v>21</v>
      </c>
      <c r="O9635">
        <v>91534.15</v>
      </c>
      <c r="P9635" t="s">
        <v>22</v>
      </c>
    </row>
    <row r="9636" spans="1:16" x14ac:dyDescent="0.35">
      <c r="A9636" t="s">
        <v>46</v>
      </c>
      <c r="B9636">
        <v>67.58</v>
      </c>
      <c r="C9636">
        <f>RawData[[#This Row],[Price (INR)]]-RawData[[#This Row],[Resale Price (INR)]]</f>
        <v>72600.48000000001</v>
      </c>
      <c r="D9636" t="s">
        <v>36</v>
      </c>
      <c r="E9636" t="s">
        <v>66</v>
      </c>
      <c r="F9636">
        <v>300594</v>
      </c>
      <c r="G9636">
        <v>2021</v>
      </c>
      <c r="H9636">
        <v>467</v>
      </c>
      <c r="I9636" t="s">
        <v>18</v>
      </c>
      <c r="J9636">
        <v>84.8</v>
      </c>
      <c r="K9636" t="s">
        <v>19</v>
      </c>
      <c r="L9636">
        <v>2024</v>
      </c>
      <c r="M9636" t="s">
        <v>38</v>
      </c>
      <c r="N9636" t="s">
        <v>31</v>
      </c>
      <c r="O9636">
        <v>227993.52</v>
      </c>
      <c r="P9636" t="s">
        <v>35</v>
      </c>
    </row>
    <row r="9637" spans="1:16" x14ac:dyDescent="0.35">
      <c r="A9637" t="s">
        <v>15</v>
      </c>
      <c r="B9637">
        <v>70.94</v>
      </c>
      <c r="C9637">
        <f>RawData[[#This Row],[Price (INR)]]-RawData[[#This Row],[Resale Price (INR)]]</f>
        <v>62120</v>
      </c>
      <c r="D9637" t="s">
        <v>24</v>
      </c>
      <c r="E9637" t="s">
        <v>74</v>
      </c>
      <c r="F9637">
        <v>271156</v>
      </c>
      <c r="G9637">
        <v>2023</v>
      </c>
      <c r="H9637">
        <v>603</v>
      </c>
      <c r="I9637" t="s">
        <v>26</v>
      </c>
      <c r="J9637">
        <v>79.05</v>
      </c>
      <c r="K9637" t="s">
        <v>42</v>
      </c>
      <c r="L9637">
        <v>2023</v>
      </c>
      <c r="M9637" t="s">
        <v>44</v>
      </c>
      <c r="N9637" t="s">
        <v>21</v>
      </c>
      <c r="O9637">
        <v>209036</v>
      </c>
      <c r="P9637" t="s">
        <v>50</v>
      </c>
    </row>
    <row r="9638" spans="1:16" x14ac:dyDescent="0.35">
      <c r="A9638" t="s">
        <v>61</v>
      </c>
      <c r="B9638">
        <v>33.659999999999997</v>
      </c>
      <c r="C9638">
        <f>RawData[[#This Row],[Price (INR)]]-RawData[[#This Row],[Resale Price (INR)]]</f>
        <v>88952.19</v>
      </c>
      <c r="D9638" t="s">
        <v>36</v>
      </c>
      <c r="E9638" t="s">
        <v>37</v>
      </c>
      <c r="F9638">
        <v>224403</v>
      </c>
      <c r="G9638">
        <v>2021</v>
      </c>
      <c r="H9638">
        <v>538</v>
      </c>
      <c r="I9638" t="s">
        <v>18</v>
      </c>
      <c r="J9638">
        <v>91.12</v>
      </c>
      <c r="K9638" t="s">
        <v>27</v>
      </c>
      <c r="L9638">
        <v>2021</v>
      </c>
      <c r="M9638" t="s">
        <v>44</v>
      </c>
      <c r="N9638" t="s">
        <v>21</v>
      </c>
      <c r="O9638">
        <v>135450.81</v>
      </c>
      <c r="P9638" t="s">
        <v>35</v>
      </c>
    </row>
    <row r="9639" spans="1:16" x14ac:dyDescent="0.35">
      <c r="A9639" t="s">
        <v>59</v>
      </c>
      <c r="B9639">
        <v>54.68</v>
      </c>
      <c r="C9639">
        <f>RawData[[#This Row],[Price (INR)]]-RawData[[#This Row],[Resale Price (INR)]]</f>
        <v>35016.109999999986</v>
      </c>
      <c r="D9639" t="s">
        <v>52</v>
      </c>
      <c r="E9639" t="s">
        <v>79</v>
      </c>
      <c r="F9639">
        <v>168049</v>
      </c>
      <c r="G9639">
        <v>2017</v>
      </c>
      <c r="H9639">
        <v>991</v>
      </c>
      <c r="I9639" t="s">
        <v>34</v>
      </c>
      <c r="J9639">
        <v>38.28</v>
      </c>
      <c r="K9639" t="s">
        <v>42</v>
      </c>
      <c r="L9639">
        <v>2017</v>
      </c>
      <c r="M9639" t="s">
        <v>44</v>
      </c>
      <c r="N9639" t="s">
        <v>31</v>
      </c>
      <c r="O9639">
        <v>133032.89000000001</v>
      </c>
      <c r="P9639" t="s">
        <v>22</v>
      </c>
    </row>
    <row r="9640" spans="1:16" x14ac:dyDescent="0.35">
      <c r="A9640" t="s">
        <v>23</v>
      </c>
      <c r="B9640">
        <v>45.34</v>
      </c>
      <c r="C9640">
        <f>RawData[[#This Row],[Price (INR)]]-RawData[[#This Row],[Resale Price (INR)]]</f>
        <v>138990.23000000001</v>
      </c>
      <c r="D9640" t="s">
        <v>36</v>
      </c>
      <c r="E9640" t="s">
        <v>57</v>
      </c>
      <c r="F9640">
        <v>270811</v>
      </c>
      <c r="G9640">
        <v>2017</v>
      </c>
      <c r="H9640">
        <v>128</v>
      </c>
      <c r="I9640" t="s">
        <v>26</v>
      </c>
      <c r="J9640">
        <v>71.75</v>
      </c>
      <c r="K9640" t="s">
        <v>42</v>
      </c>
      <c r="L9640">
        <v>2017</v>
      </c>
      <c r="M9640" t="s">
        <v>38</v>
      </c>
      <c r="N9640" t="s">
        <v>31</v>
      </c>
      <c r="O9640">
        <v>131820.76999999999</v>
      </c>
      <c r="P9640" t="s">
        <v>35</v>
      </c>
    </row>
    <row r="9641" spans="1:16" x14ac:dyDescent="0.35">
      <c r="A9641" t="s">
        <v>23</v>
      </c>
      <c r="B9641">
        <v>53.64</v>
      </c>
      <c r="C9641">
        <f>RawData[[#This Row],[Price (INR)]]-RawData[[#This Row],[Resale Price (INR)]]</f>
        <v>166300.9</v>
      </c>
      <c r="D9641" t="s">
        <v>40</v>
      </c>
      <c r="E9641" t="s">
        <v>58</v>
      </c>
      <c r="F9641">
        <v>376221</v>
      </c>
      <c r="G9641">
        <v>2022</v>
      </c>
      <c r="H9641">
        <v>535</v>
      </c>
      <c r="I9641" t="s">
        <v>26</v>
      </c>
      <c r="J9641">
        <v>74.36</v>
      </c>
      <c r="K9641" t="s">
        <v>42</v>
      </c>
      <c r="L9641">
        <v>2022</v>
      </c>
      <c r="M9641" t="s">
        <v>20</v>
      </c>
      <c r="N9641" t="s">
        <v>21</v>
      </c>
      <c r="O9641">
        <v>209920.1</v>
      </c>
      <c r="P9641" t="s">
        <v>35</v>
      </c>
    </row>
    <row r="9642" spans="1:16" x14ac:dyDescent="0.35">
      <c r="A9642" t="s">
        <v>55</v>
      </c>
      <c r="B9642">
        <v>42.73</v>
      </c>
      <c r="C9642">
        <f>RawData[[#This Row],[Price (INR)]]-RawData[[#This Row],[Resale Price (INR)]]</f>
        <v>84253.37</v>
      </c>
      <c r="D9642" t="s">
        <v>29</v>
      </c>
      <c r="E9642" t="s">
        <v>49</v>
      </c>
      <c r="F9642">
        <v>176642</v>
      </c>
      <c r="G9642">
        <v>2017</v>
      </c>
      <c r="H9642">
        <v>392</v>
      </c>
      <c r="I9642" t="s">
        <v>18</v>
      </c>
      <c r="J9642">
        <v>73.44</v>
      </c>
      <c r="K9642" t="s">
        <v>19</v>
      </c>
      <c r="L9642">
        <v>2019</v>
      </c>
      <c r="M9642" t="s">
        <v>38</v>
      </c>
      <c r="N9642" t="s">
        <v>21</v>
      </c>
      <c r="O9642">
        <v>92388.63</v>
      </c>
      <c r="P9642" t="s">
        <v>35</v>
      </c>
    </row>
    <row r="9643" spans="1:16" x14ac:dyDescent="0.35">
      <c r="A9643" t="s">
        <v>46</v>
      </c>
      <c r="B9643">
        <v>30.74</v>
      </c>
      <c r="C9643">
        <f>RawData[[#This Row],[Price (INR)]]-RawData[[#This Row],[Resale Price (INR)]]</f>
        <v>65365.260000000009</v>
      </c>
      <c r="D9643" t="s">
        <v>29</v>
      </c>
      <c r="E9643" t="s">
        <v>75</v>
      </c>
      <c r="F9643">
        <v>243949</v>
      </c>
      <c r="G9643">
        <v>2019</v>
      </c>
      <c r="H9643">
        <v>848</v>
      </c>
      <c r="I9643" t="s">
        <v>18</v>
      </c>
      <c r="J9643">
        <v>72.72</v>
      </c>
      <c r="K9643" t="s">
        <v>42</v>
      </c>
      <c r="L9643">
        <v>2019</v>
      </c>
      <c r="M9643" t="s">
        <v>44</v>
      </c>
      <c r="N9643" t="s">
        <v>21</v>
      </c>
      <c r="O9643">
        <v>178583.74</v>
      </c>
      <c r="P9643" t="s">
        <v>35</v>
      </c>
    </row>
    <row r="9644" spans="1:16" x14ac:dyDescent="0.35">
      <c r="A9644" t="s">
        <v>61</v>
      </c>
      <c r="B9644">
        <v>41.02</v>
      </c>
      <c r="C9644">
        <f>RawData[[#This Row],[Price (INR)]]-RawData[[#This Row],[Resale Price (INR)]]</f>
        <v>133485.85999999999</v>
      </c>
      <c r="D9644" t="s">
        <v>24</v>
      </c>
      <c r="E9644" t="s">
        <v>74</v>
      </c>
      <c r="F9644">
        <v>224109</v>
      </c>
      <c r="G9644">
        <v>2017</v>
      </c>
      <c r="H9644">
        <v>377</v>
      </c>
      <c r="I9644" t="s">
        <v>18</v>
      </c>
      <c r="J9644">
        <v>74.180000000000007</v>
      </c>
      <c r="K9644" t="s">
        <v>27</v>
      </c>
      <c r="L9644">
        <v>2018</v>
      </c>
      <c r="M9644" t="s">
        <v>20</v>
      </c>
      <c r="N9644" t="s">
        <v>21</v>
      </c>
      <c r="O9644">
        <v>90623.14</v>
      </c>
      <c r="P9644" t="s">
        <v>50</v>
      </c>
    </row>
    <row r="9645" spans="1:16" x14ac:dyDescent="0.35">
      <c r="A9645" t="s">
        <v>61</v>
      </c>
      <c r="B9645">
        <v>60.07</v>
      </c>
      <c r="C9645">
        <f>RawData[[#This Row],[Price (INR)]]-RawData[[#This Row],[Resale Price (INR)]]</f>
        <v>219930.8</v>
      </c>
      <c r="D9645" t="s">
        <v>36</v>
      </c>
      <c r="E9645" t="s">
        <v>37</v>
      </c>
      <c r="F9645">
        <v>399093</v>
      </c>
      <c r="G9645">
        <v>2016</v>
      </c>
      <c r="H9645">
        <v>856</v>
      </c>
      <c r="I9645" t="s">
        <v>34</v>
      </c>
      <c r="J9645">
        <v>51.44</v>
      </c>
      <c r="K9645" t="s">
        <v>42</v>
      </c>
      <c r="L9645">
        <v>2016</v>
      </c>
      <c r="M9645" t="s">
        <v>20</v>
      </c>
      <c r="N9645" t="s">
        <v>31</v>
      </c>
      <c r="O9645">
        <v>179162.2</v>
      </c>
      <c r="P9645" t="s">
        <v>22</v>
      </c>
    </row>
    <row r="9646" spans="1:16" x14ac:dyDescent="0.35">
      <c r="A9646" t="s">
        <v>46</v>
      </c>
      <c r="B9646">
        <v>64.930000000000007</v>
      </c>
      <c r="C9646">
        <f>RawData[[#This Row],[Price (INR)]]-RawData[[#This Row],[Resale Price (INR)]]</f>
        <v>161328.25</v>
      </c>
      <c r="D9646" t="s">
        <v>29</v>
      </c>
      <c r="E9646" t="s">
        <v>75</v>
      </c>
      <c r="F9646">
        <v>371783</v>
      </c>
      <c r="G9646">
        <v>2023</v>
      </c>
      <c r="H9646">
        <v>170</v>
      </c>
      <c r="I9646" t="s">
        <v>18</v>
      </c>
      <c r="J9646">
        <v>92.09</v>
      </c>
      <c r="K9646" t="s">
        <v>27</v>
      </c>
      <c r="L9646">
        <v>2024</v>
      </c>
      <c r="M9646" t="s">
        <v>20</v>
      </c>
      <c r="N9646" t="s">
        <v>21</v>
      </c>
      <c r="O9646">
        <v>210454.75</v>
      </c>
      <c r="P9646" t="s">
        <v>22</v>
      </c>
    </row>
    <row r="9647" spans="1:16" x14ac:dyDescent="0.35">
      <c r="A9647" t="s">
        <v>48</v>
      </c>
      <c r="B9647">
        <v>14.67</v>
      </c>
      <c r="C9647">
        <f>RawData[[#This Row],[Price (INR)]]-RawData[[#This Row],[Resale Price (INR)]]</f>
        <v>44053.74</v>
      </c>
      <c r="D9647" t="s">
        <v>52</v>
      </c>
      <c r="E9647" t="s">
        <v>81</v>
      </c>
      <c r="F9647">
        <v>105534</v>
      </c>
      <c r="G9647">
        <v>2018</v>
      </c>
      <c r="H9647">
        <v>795</v>
      </c>
      <c r="I9647" t="s">
        <v>18</v>
      </c>
      <c r="J9647">
        <v>95.97</v>
      </c>
      <c r="K9647" t="s">
        <v>42</v>
      </c>
      <c r="L9647">
        <v>2018</v>
      </c>
      <c r="M9647" t="s">
        <v>20</v>
      </c>
      <c r="N9647" t="s">
        <v>31</v>
      </c>
      <c r="O9647">
        <v>61480.26</v>
      </c>
      <c r="P9647" t="s">
        <v>50</v>
      </c>
    </row>
    <row r="9648" spans="1:16" x14ac:dyDescent="0.35">
      <c r="A9648" t="s">
        <v>39</v>
      </c>
      <c r="B9648">
        <v>20.68</v>
      </c>
      <c r="C9648">
        <f>RawData[[#This Row],[Price (INR)]]-RawData[[#This Row],[Resale Price (INR)]]</f>
        <v>112502.88</v>
      </c>
      <c r="D9648" t="s">
        <v>29</v>
      </c>
      <c r="E9648" t="s">
        <v>49</v>
      </c>
      <c r="F9648">
        <v>287051</v>
      </c>
      <c r="G9648">
        <v>2024</v>
      </c>
      <c r="H9648">
        <v>384</v>
      </c>
      <c r="I9648" t="s">
        <v>18</v>
      </c>
      <c r="J9648">
        <v>80.75</v>
      </c>
      <c r="K9648" t="s">
        <v>19</v>
      </c>
      <c r="L9648">
        <v>2024</v>
      </c>
      <c r="M9648" t="s">
        <v>44</v>
      </c>
      <c r="N9648" t="s">
        <v>31</v>
      </c>
      <c r="O9648">
        <v>174548.12</v>
      </c>
      <c r="P9648" t="s">
        <v>50</v>
      </c>
    </row>
    <row r="9649" spans="1:16" x14ac:dyDescent="0.35">
      <c r="A9649" t="s">
        <v>23</v>
      </c>
      <c r="B9649">
        <v>65.59</v>
      </c>
      <c r="C9649">
        <f>RawData[[#This Row],[Price (INR)]]-RawData[[#This Row],[Resale Price (INR)]]</f>
        <v>101438.48999999999</v>
      </c>
      <c r="D9649" t="s">
        <v>32</v>
      </c>
      <c r="E9649" t="s">
        <v>47</v>
      </c>
      <c r="F9649">
        <v>270939</v>
      </c>
      <c r="G9649">
        <v>2019</v>
      </c>
      <c r="H9649">
        <v>989</v>
      </c>
      <c r="I9649" t="s">
        <v>26</v>
      </c>
      <c r="J9649">
        <v>70.040000000000006</v>
      </c>
      <c r="K9649" t="s">
        <v>19</v>
      </c>
      <c r="L9649">
        <v>2022</v>
      </c>
      <c r="M9649" t="s">
        <v>20</v>
      </c>
      <c r="N9649" t="s">
        <v>31</v>
      </c>
      <c r="O9649">
        <v>169500.51</v>
      </c>
      <c r="P9649" t="s">
        <v>22</v>
      </c>
    </row>
    <row r="9650" spans="1:16" x14ac:dyDescent="0.35">
      <c r="A9650" t="s">
        <v>55</v>
      </c>
      <c r="B9650">
        <v>10.02</v>
      </c>
      <c r="C9650">
        <f>RawData[[#This Row],[Price (INR)]]-RawData[[#This Row],[Resale Price (INR)]]</f>
        <v>27732.660000000003</v>
      </c>
      <c r="D9650" t="s">
        <v>64</v>
      </c>
      <c r="E9650" t="s">
        <v>84</v>
      </c>
      <c r="F9650">
        <v>75463</v>
      </c>
      <c r="G9650">
        <v>2023</v>
      </c>
      <c r="H9650">
        <v>149</v>
      </c>
      <c r="I9650" t="s">
        <v>26</v>
      </c>
      <c r="J9650">
        <v>75.239999999999995</v>
      </c>
      <c r="K9650" t="s">
        <v>19</v>
      </c>
      <c r="L9650">
        <v>2023</v>
      </c>
      <c r="M9650" t="s">
        <v>44</v>
      </c>
      <c r="N9650" t="s">
        <v>21</v>
      </c>
      <c r="O9650">
        <v>47730.34</v>
      </c>
      <c r="P9650" t="s">
        <v>22</v>
      </c>
    </row>
    <row r="9651" spans="1:16" x14ac:dyDescent="0.35">
      <c r="A9651" t="s">
        <v>28</v>
      </c>
      <c r="B9651">
        <v>17.78</v>
      </c>
      <c r="C9651">
        <f>RawData[[#This Row],[Price (INR)]]-RawData[[#This Row],[Resale Price (INR)]]</f>
        <v>70787.38</v>
      </c>
      <c r="D9651" t="s">
        <v>24</v>
      </c>
      <c r="E9651" t="s">
        <v>25</v>
      </c>
      <c r="F9651">
        <v>352340</v>
      </c>
      <c r="G9651">
        <v>2023</v>
      </c>
      <c r="H9651">
        <v>468</v>
      </c>
      <c r="I9651" t="s">
        <v>34</v>
      </c>
      <c r="J9651">
        <v>51.58</v>
      </c>
      <c r="K9651" t="s">
        <v>27</v>
      </c>
      <c r="L9651">
        <v>2024</v>
      </c>
      <c r="M9651" t="s">
        <v>44</v>
      </c>
      <c r="N9651" t="s">
        <v>31</v>
      </c>
      <c r="O9651">
        <v>281552.62</v>
      </c>
      <c r="P9651" t="s">
        <v>22</v>
      </c>
    </row>
    <row r="9652" spans="1:16" x14ac:dyDescent="0.35">
      <c r="A9652" t="s">
        <v>15</v>
      </c>
      <c r="B9652">
        <v>18.41</v>
      </c>
      <c r="C9652">
        <f>RawData[[#This Row],[Price (INR)]]-RawData[[#This Row],[Resale Price (INR)]]</f>
        <v>191651.52</v>
      </c>
      <c r="D9652" t="s">
        <v>29</v>
      </c>
      <c r="E9652" t="s">
        <v>30</v>
      </c>
      <c r="F9652">
        <v>324386</v>
      </c>
      <c r="G9652">
        <v>2022</v>
      </c>
      <c r="H9652">
        <v>352</v>
      </c>
      <c r="I9652" t="s">
        <v>34</v>
      </c>
      <c r="J9652">
        <v>45.04</v>
      </c>
      <c r="K9652" t="s">
        <v>19</v>
      </c>
      <c r="L9652">
        <v>2024</v>
      </c>
      <c r="M9652" t="s">
        <v>38</v>
      </c>
      <c r="N9652" t="s">
        <v>31</v>
      </c>
      <c r="O9652">
        <v>132734.48000000001</v>
      </c>
      <c r="P9652" t="s">
        <v>50</v>
      </c>
    </row>
    <row r="9653" spans="1:16" x14ac:dyDescent="0.35">
      <c r="A9653" t="s">
        <v>39</v>
      </c>
      <c r="B9653">
        <v>10.32</v>
      </c>
      <c r="C9653">
        <f>RawData[[#This Row],[Price (INR)]]-RawData[[#This Row],[Resale Price (INR)]]</f>
        <v>180222.58</v>
      </c>
      <c r="D9653" t="s">
        <v>24</v>
      </c>
      <c r="E9653" t="s">
        <v>74</v>
      </c>
      <c r="F9653">
        <v>331978</v>
      </c>
      <c r="G9653">
        <v>2018</v>
      </c>
      <c r="H9653">
        <v>849</v>
      </c>
      <c r="I9653" t="s">
        <v>26</v>
      </c>
      <c r="J9653">
        <v>65.33</v>
      </c>
      <c r="K9653" t="s">
        <v>19</v>
      </c>
      <c r="L9653">
        <v>2022</v>
      </c>
      <c r="M9653" t="s">
        <v>44</v>
      </c>
      <c r="N9653" t="s">
        <v>21</v>
      </c>
      <c r="O9653">
        <v>151755.42000000001</v>
      </c>
      <c r="P9653" t="s">
        <v>45</v>
      </c>
    </row>
    <row r="9654" spans="1:16" x14ac:dyDescent="0.35">
      <c r="A9654" t="s">
        <v>59</v>
      </c>
      <c r="B9654">
        <v>19.82</v>
      </c>
      <c r="C9654">
        <f>RawData[[#This Row],[Price (INR)]]-RawData[[#This Row],[Resale Price (INR)]]</f>
        <v>161098.76999999999</v>
      </c>
      <c r="D9654" t="s">
        <v>64</v>
      </c>
      <c r="E9654" t="s">
        <v>84</v>
      </c>
      <c r="F9654">
        <v>366081</v>
      </c>
      <c r="G9654">
        <v>2018</v>
      </c>
      <c r="H9654">
        <v>128</v>
      </c>
      <c r="I9654" t="s">
        <v>18</v>
      </c>
      <c r="J9654">
        <v>98.24</v>
      </c>
      <c r="K9654" t="s">
        <v>42</v>
      </c>
      <c r="L9654">
        <v>2018</v>
      </c>
      <c r="M9654" t="s">
        <v>38</v>
      </c>
      <c r="N9654" t="s">
        <v>21</v>
      </c>
      <c r="O9654">
        <v>204982.23</v>
      </c>
      <c r="P9654" t="s">
        <v>50</v>
      </c>
    </row>
    <row r="9655" spans="1:16" x14ac:dyDescent="0.35">
      <c r="A9655" t="s">
        <v>61</v>
      </c>
      <c r="B9655">
        <v>14.26</v>
      </c>
      <c r="C9655">
        <f>RawData[[#This Row],[Price (INR)]]-RawData[[#This Row],[Resale Price (INR)]]</f>
        <v>34846.68</v>
      </c>
      <c r="D9655" t="s">
        <v>29</v>
      </c>
      <c r="E9655" t="s">
        <v>49</v>
      </c>
      <c r="F9655">
        <v>58220</v>
      </c>
      <c r="G9655">
        <v>2016</v>
      </c>
      <c r="H9655">
        <v>522</v>
      </c>
      <c r="I9655" t="s">
        <v>34</v>
      </c>
      <c r="J9655">
        <v>41.91</v>
      </c>
      <c r="K9655" t="s">
        <v>42</v>
      </c>
      <c r="L9655">
        <v>2016</v>
      </c>
      <c r="M9655" t="s">
        <v>20</v>
      </c>
      <c r="N9655" t="s">
        <v>31</v>
      </c>
      <c r="O9655">
        <v>23373.32</v>
      </c>
      <c r="P9655" t="s">
        <v>22</v>
      </c>
    </row>
    <row r="9656" spans="1:16" x14ac:dyDescent="0.35">
      <c r="A9656" t="s">
        <v>23</v>
      </c>
      <c r="B9656">
        <v>14.47</v>
      </c>
      <c r="C9656">
        <f>RawData[[#This Row],[Price (INR)]]-RawData[[#This Row],[Resale Price (INR)]]</f>
        <v>58479.11</v>
      </c>
      <c r="D9656" t="s">
        <v>64</v>
      </c>
      <c r="E9656" t="s">
        <v>84</v>
      </c>
      <c r="F9656">
        <v>98794</v>
      </c>
      <c r="G9656">
        <v>2018</v>
      </c>
      <c r="H9656">
        <v>230</v>
      </c>
      <c r="I9656" t="s">
        <v>26</v>
      </c>
      <c r="J9656">
        <v>62.97</v>
      </c>
      <c r="K9656" t="s">
        <v>19</v>
      </c>
      <c r="L9656">
        <v>2018</v>
      </c>
      <c r="M9656" t="s">
        <v>38</v>
      </c>
      <c r="N9656" t="s">
        <v>31</v>
      </c>
      <c r="O9656">
        <v>40314.89</v>
      </c>
      <c r="P9656" t="s">
        <v>22</v>
      </c>
    </row>
    <row r="9657" spans="1:16" x14ac:dyDescent="0.35">
      <c r="A9657" t="s">
        <v>61</v>
      </c>
      <c r="B9657">
        <v>77.72</v>
      </c>
      <c r="C9657">
        <f>RawData[[#This Row],[Price (INR)]]-RawData[[#This Row],[Resale Price (INR)]]</f>
        <v>82619.13</v>
      </c>
      <c r="D9657" t="s">
        <v>64</v>
      </c>
      <c r="E9657" t="s">
        <v>65</v>
      </c>
      <c r="F9657">
        <v>393931</v>
      </c>
      <c r="G9657">
        <v>2020</v>
      </c>
      <c r="H9657">
        <v>616</v>
      </c>
      <c r="I9657" t="s">
        <v>34</v>
      </c>
      <c r="J9657">
        <v>37.25</v>
      </c>
      <c r="K9657" t="s">
        <v>42</v>
      </c>
      <c r="L9657">
        <v>2020</v>
      </c>
      <c r="M9657" t="s">
        <v>44</v>
      </c>
      <c r="N9657" t="s">
        <v>21</v>
      </c>
      <c r="O9657">
        <v>311311.87</v>
      </c>
      <c r="P9657" t="s">
        <v>35</v>
      </c>
    </row>
    <row r="9658" spans="1:16" x14ac:dyDescent="0.35">
      <c r="A9658" t="s">
        <v>15</v>
      </c>
      <c r="B9658">
        <v>14.09</v>
      </c>
      <c r="C9658">
        <f>RawData[[#This Row],[Price (INR)]]-RawData[[#This Row],[Resale Price (INR)]]</f>
        <v>115783.13</v>
      </c>
      <c r="D9658" t="s">
        <v>36</v>
      </c>
      <c r="E9658" t="s">
        <v>37</v>
      </c>
      <c r="F9658">
        <v>283897</v>
      </c>
      <c r="G9658">
        <v>2024</v>
      </c>
      <c r="H9658">
        <v>171</v>
      </c>
      <c r="I9658" t="s">
        <v>26</v>
      </c>
      <c r="J9658">
        <v>73.36</v>
      </c>
      <c r="K9658" t="s">
        <v>42</v>
      </c>
      <c r="L9658">
        <v>2024</v>
      </c>
      <c r="M9658" t="s">
        <v>20</v>
      </c>
      <c r="N9658" t="s">
        <v>31</v>
      </c>
      <c r="O9658">
        <v>168113.87</v>
      </c>
      <c r="P9658" t="s">
        <v>22</v>
      </c>
    </row>
    <row r="9659" spans="1:16" x14ac:dyDescent="0.35">
      <c r="A9659" t="s">
        <v>39</v>
      </c>
      <c r="B9659">
        <v>72.86</v>
      </c>
      <c r="C9659">
        <f>RawData[[#This Row],[Price (INR)]]-RawData[[#This Row],[Resale Price (INR)]]</f>
        <v>77916.56</v>
      </c>
      <c r="D9659" t="s">
        <v>16</v>
      </c>
      <c r="E9659" t="s">
        <v>43</v>
      </c>
      <c r="F9659">
        <v>184416</v>
      </c>
      <c r="G9659">
        <v>2022</v>
      </c>
      <c r="H9659">
        <v>963</v>
      </c>
      <c r="I9659" t="s">
        <v>26</v>
      </c>
      <c r="J9659">
        <v>71.48</v>
      </c>
      <c r="K9659" t="s">
        <v>42</v>
      </c>
      <c r="L9659">
        <v>2022</v>
      </c>
      <c r="M9659" t="s">
        <v>44</v>
      </c>
      <c r="N9659" t="s">
        <v>31</v>
      </c>
      <c r="O9659">
        <v>106499.44</v>
      </c>
      <c r="P9659" t="s">
        <v>45</v>
      </c>
    </row>
    <row r="9660" spans="1:16" x14ac:dyDescent="0.35">
      <c r="A9660" t="s">
        <v>55</v>
      </c>
      <c r="B9660">
        <v>77.709999999999994</v>
      </c>
      <c r="C9660">
        <f>RawData[[#This Row],[Price (INR)]]-RawData[[#This Row],[Resale Price (INR)]]</f>
        <v>23806.65</v>
      </c>
      <c r="D9660" t="s">
        <v>16</v>
      </c>
      <c r="E9660" t="s">
        <v>43</v>
      </c>
      <c r="F9660">
        <v>60961</v>
      </c>
      <c r="G9660">
        <v>2019</v>
      </c>
      <c r="H9660">
        <v>588</v>
      </c>
      <c r="I9660" t="s">
        <v>18</v>
      </c>
      <c r="J9660">
        <v>85.58</v>
      </c>
      <c r="K9660" t="s">
        <v>27</v>
      </c>
      <c r="L9660">
        <v>2022</v>
      </c>
      <c r="M9660" t="s">
        <v>38</v>
      </c>
      <c r="N9660" t="s">
        <v>31</v>
      </c>
      <c r="O9660">
        <v>37154.35</v>
      </c>
      <c r="P9660" t="s">
        <v>50</v>
      </c>
    </row>
    <row r="9661" spans="1:16" x14ac:dyDescent="0.35">
      <c r="A9661" t="s">
        <v>28</v>
      </c>
      <c r="B9661">
        <v>5.25</v>
      </c>
      <c r="C9661">
        <f>RawData[[#This Row],[Price (INR)]]-RawData[[#This Row],[Resale Price (INR)]]</f>
        <v>89847.43</v>
      </c>
      <c r="D9661" t="s">
        <v>36</v>
      </c>
      <c r="E9661" t="s">
        <v>37</v>
      </c>
      <c r="F9661">
        <v>164919</v>
      </c>
      <c r="G9661">
        <v>2023</v>
      </c>
      <c r="H9661">
        <v>223</v>
      </c>
      <c r="I9661" t="s">
        <v>34</v>
      </c>
      <c r="J9661">
        <v>55.17</v>
      </c>
      <c r="K9661" t="s">
        <v>27</v>
      </c>
      <c r="L9661">
        <v>2024</v>
      </c>
      <c r="M9661" t="s">
        <v>44</v>
      </c>
      <c r="N9661" t="s">
        <v>21</v>
      </c>
      <c r="O9661">
        <v>75071.570000000007</v>
      </c>
      <c r="P9661" t="s">
        <v>50</v>
      </c>
    </row>
    <row r="9662" spans="1:16" x14ac:dyDescent="0.35">
      <c r="A9662" t="s">
        <v>59</v>
      </c>
      <c r="B9662">
        <v>57.84</v>
      </c>
      <c r="C9662">
        <f>RawData[[#This Row],[Price (INR)]]-RawData[[#This Row],[Resale Price (INR)]]</f>
        <v>85873.43</v>
      </c>
      <c r="D9662" t="s">
        <v>16</v>
      </c>
      <c r="E9662" t="s">
        <v>83</v>
      </c>
      <c r="F9662">
        <v>177349</v>
      </c>
      <c r="G9662">
        <v>2019</v>
      </c>
      <c r="H9662">
        <v>338</v>
      </c>
      <c r="I9662" t="s">
        <v>26</v>
      </c>
      <c r="J9662">
        <v>60.64</v>
      </c>
      <c r="K9662" t="s">
        <v>42</v>
      </c>
      <c r="L9662">
        <v>2019</v>
      </c>
      <c r="M9662" t="s">
        <v>38</v>
      </c>
      <c r="N9662" t="s">
        <v>21</v>
      </c>
      <c r="O9662">
        <v>91475.57</v>
      </c>
      <c r="P9662" t="s">
        <v>45</v>
      </c>
    </row>
    <row r="9663" spans="1:16" x14ac:dyDescent="0.35">
      <c r="A9663" t="s">
        <v>54</v>
      </c>
      <c r="B9663">
        <v>15.25</v>
      </c>
      <c r="C9663">
        <f>RawData[[#This Row],[Price (INR)]]-RawData[[#This Row],[Resale Price (INR)]]</f>
        <v>66568.41</v>
      </c>
      <c r="D9663" t="s">
        <v>29</v>
      </c>
      <c r="E9663" t="s">
        <v>30</v>
      </c>
      <c r="F9663">
        <v>254199</v>
      </c>
      <c r="G9663">
        <v>2020</v>
      </c>
      <c r="H9663">
        <v>196</v>
      </c>
      <c r="I9663" t="s">
        <v>26</v>
      </c>
      <c r="J9663">
        <v>83.72</v>
      </c>
      <c r="K9663" t="s">
        <v>42</v>
      </c>
      <c r="L9663">
        <v>2020</v>
      </c>
      <c r="M9663" t="s">
        <v>44</v>
      </c>
      <c r="N9663" t="s">
        <v>21</v>
      </c>
      <c r="O9663">
        <v>187630.59</v>
      </c>
      <c r="P9663" t="s">
        <v>45</v>
      </c>
    </row>
    <row r="9664" spans="1:16" x14ac:dyDescent="0.35">
      <c r="A9664" t="s">
        <v>46</v>
      </c>
      <c r="B9664">
        <v>39.72</v>
      </c>
      <c r="C9664">
        <f>RawData[[#This Row],[Price (INR)]]-RawData[[#This Row],[Resale Price (INR)]]</f>
        <v>116481.77</v>
      </c>
      <c r="D9664" t="s">
        <v>32</v>
      </c>
      <c r="E9664" t="s">
        <v>56</v>
      </c>
      <c r="F9664">
        <v>247414</v>
      </c>
      <c r="G9664">
        <v>2021</v>
      </c>
      <c r="H9664">
        <v>542</v>
      </c>
      <c r="I9664" t="s">
        <v>18</v>
      </c>
      <c r="J9664">
        <v>96.85</v>
      </c>
      <c r="K9664" t="s">
        <v>27</v>
      </c>
      <c r="L9664">
        <v>2024</v>
      </c>
      <c r="M9664" t="s">
        <v>38</v>
      </c>
      <c r="N9664" t="s">
        <v>21</v>
      </c>
      <c r="O9664">
        <v>130932.23</v>
      </c>
      <c r="P9664" t="s">
        <v>50</v>
      </c>
    </row>
    <row r="9665" spans="1:16" x14ac:dyDescent="0.35">
      <c r="A9665" t="s">
        <v>61</v>
      </c>
      <c r="B9665">
        <v>42.84</v>
      </c>
      <c r="C9665">
        <f>RawData[[#This Row],[Price (INR)]]-RawData[[#This Row],[Resale Price (INR)]]</f>
        <v>90900.390000000014</v>
      </c>
      <c r="D9665" t="s">
        <v>16</v>
      </c>
      <c r="E9665" t="s">
        <v>17</v>
      </c>
      <c r="F9665">
        <v>320472</v>
      </c>
      <c r="G9665">
        <v>2018</v>
      </c>
      <c r="H9665">
        <v>740</v>
      </c>
      <c r="I9665" t="s">
        <v>18</v>
      </c>
      <c r="J9665">
        <v>96.2</v>
      </c>
      <c r="K9665" t="s">
        <v>42</v>
      </c>
      <c r="L9665">
        <v>2018</v>
      </c>
      <c r="M9665" t="s">
        <v>38</v>
      </c>
      <c r="N9665" t="s">
        <v>31</v>
      </c>
      <c r="O9665">
        <v>229571.61</v>
      </c>
      <c r="P9665" t="s">
        <v>35</v>
      </c>
    </row>
    <row r="9666" spans="1:16" x14ac:dyDescent="0.35">
      <c r="A9666" t="s">
        <v>55</v>
      </c>
      <c r="B9666">
        <v>74.17</v>
      </c>
      <c r="C9666">
        <f>RawData[[#This Row],[Price (INR)]]-RawData[[#This Row],[Resale Price (INR)]]</f>
        <v>95818.85</v>
      </c>
      <c r="D9666" t="s">
        <v>16</v>
      </c>
      <c r="E9666" t="s">
        <v>43</v>
      </c>
      <c r="F9666">
        <v>234386</v>
      </c>
      <c r="G9666">
        <v>2021</v>
      </c>
      <c r="H9666">
        <v>624</v>
      </c>
      <c r="I9666" t="s">
        <v>34</v>
      </c>
      <c r="J9666">
        <v>52.62</v>
      </c>
      <c r="K9666" t="s">
        <v>19</v>
      </c>
      <c r="L9666">
        <v>2023</v>
      </c>
      <c r="M9666" t="s">
        <v>38</v>
      </c>
      <c r="N9666" t="s">
        <v>31</v>
      </c>
      <c r="O9666">
        <v>138567.15</v>
      </c>
      <c r="P9666" t="s">
        <v>35</v>
      </c>
    </row>
    <row r="9667" spans="1:16" x14ac:dyDescent="0.35">
      <c r="A9667" t="s">
        <v>39</v>
      </c>
      <c r="B9667">
        <v>67.67</v>
      </c>
      <c r="C9667">
        <f>RawData[[#This Row],[Price (INR)]]-RawData[[#This Row],[Resale Price (INR)]]</f>
        <v>158513.66</v>
      </c>
      <c r="D9667" t="s">
        <v>16</v>
      </c>
      <c r="E9667" t="s">
        <v>87</v>
      </c>
      <c r="F9667">
        <v>272045</v>
      </c>
      <c r="G9667">
        <v>2017</v>
      </c>
      <c r="H9667">
        <v>410</v>
      </c>
      <c r="I9667" t="s">
        <v>34</v>
      </c>
      <c r="J9667">
        <v>39.78</v>
      </c>
      <c r="K9667" t="s">
        <v>42</v>
      </c>
      <c r="L9667">
        <v>2017</v>
      </c>
      <c r="M9667" t="s">
        <v>44</v>
      </c>
      <c r="N9667" t="s">
        <v>21</v>
      </c>
      <c r="O9667">
        <v>113531.34</v>
      </c>
      <c r="P9667" t="s">
        <v>50</v>
      </c>
    </row>
    <row r="9668" spans="1:16" x14ac:dyDescent="0.35">
      <c r="A9668" t="s">
        <v>61</v>
      </c>
      <c r="B9668">
        <v>11.05</v>
      </c>
      <c r="C9668">
        <f>RawData[[#This Row],[Price (INR)]]-RawData[[#This Row],[Resale Price (INR)]]</f>
        <v>107770.5</v>
      </c>
      <c r="D9668" t="s">
        <v>32</v>
      </c>
      <c r="E9668" t="s">
        <v>80</v>
      </c>
      <c r="F9668">
        <v>195417</v>
      </c>
      <c r="G9668">
        <v>2016</v>
      </c>
      <c r="H9668">
        <v>925</v>
      </c>
      <c r="I9668" t="s">
        <v>34</v>
      </c>
      <c r="J9668">
        <v>58.3</v>
      </c>
      <c r="K9668" t="s">
        <v>19</v>
      </c>
      <c r="L9668">
        <v>2020</v>
      </c>
      <c r="M9668" t="s">
        <v>20</v>
      </c>
      <c r="N9668" t="s">
        <v>31</v>
      </c>
      <c r="O9668">
        <v>87646.5</v>
      </c>
      <c r="P9668" t="s">
        <v>45</v>
      </c>
    </row>
    <row r="9669" spans="1:16" x14ac:dyDescent="0.35">
      <c r="A9669" t="s">
        <v>48</v>
      </c>
      <c r="B9669">
        <v>41.07</v>
      </c>
      <c r="C9669">
        <f>RawData[[#This Row],[Price (INR)]]-RawData[[#This Row],[Resale Price (INR)]]</f>
        <v>114893.63</v>
      </c>
      <c r="D9669" t="s">
        <v>16</v>
      </c>
      <c r="E9669" t="s">
        <v>83</v>
      </c>
      <c r="F9669">
        <v>222461</v>
      </c>
      <c r="G9669">
        <v>2015</v>
      </c>
      <c r="H9669">
        <v>651</v>
      </c>
      <c r="I9669" t="s">
        <v>34</v>
      </c>
      <c r="J9669">
        <v>55.8</v>
      </c>
      <c r="K9669" t="s">
        <v>42</v>
      </c>
      <c r="L9669">
        <v>2015</v>
      </c>
      <c r="M9669" t="s">
        <v>44</v>
      </c>
      <c r="N9669" t="s">
        <v>21</v>
      </c>
      <c r="O9669">
        <v>107567.37</v>
      </c>
      <c r="P9669" t="s">
        <v>35</v>
      </c>
    </row>
    <row r="9670" spans="1:16" x14ac:dyDescent="0.35">
      <c r="A9670" t="s">
        <v>61</v>
      </c>
      <c r="B9670">
        <v>39.979999999999997</v>
      </c>
      <c r="C9670">
        <f>RawData[[#This Row],[Price (INR)]]-RawData[[#This Row],[Resale Price (INR)]]</f>
        <v>82088.37</v>
      </c>
      <c r="D9670" t="s">
        <v>24</v>
      </c>
      <c r="E9670" t="s">
        <v>74</v>
      </c>
      <c r="F9670">
        <v>182102</v>
      </c>
      <c r="G9670">
        <v>2015</v>
      </c>
      <c r="H9670">
        <v>364</v>
      </c>
      <c r="I9670" t="s">
        <v>18</v>
      </c>
      <c r="J9670">
        <v>77.209999999999994</v>
      </c>
      <c r="K9670" t="s">
        <v>19</v>
      </c>
      <c r="L9670">
        <v>2023</v>
      </c>
      <c r="M9670" t="s">
        <v>20</v>
      </c>
      <c r="N9670" t="s">
        <v>31</v>
      </c>
      <c r="O9670">
        <v>100013.63</v>
      </c>
      <c r="P9670" t="s">
        <v>45</v>
      </c>
    </row>
    <row r="9671" spans="1:16" x14ac:dyDescent="0.35">
      <c r="A9671" t="s">
        <v>46</v>
      </c>
      <c r="B9671">
        <v>66.89</v>
      </c>
      <c r="C9671">
        <f>RawData[[#This Row],[Price (INR)]]-RawData[[#This Row],[Resale Price (INR)]]</f>
        <v>102161.01</v>
      </c>
      <c r="D9671" t="s">
        <v>52</v>
      </c>
      <c r="E9671" t="s">
        <v>53</v>
      </c>
      <c r="F9671">
        <v>174470</v>
      </c>
      <c r="G9671">
        <v>2017</v>
      </c>
      <c r="H9671">
        <v>932</v>
      </c>
      <c r="I9671" t="s">
        <v>18</v>
      </c>
      <c r="J9671">
        <v>90.44</v>
      </c>
      <c r="K9671" t="s">
        <v>19</v>
      </c>
      <c r="L9671">
        <v>2020</v>
      </c>
      <c r="M9671" t="s">
        <v>38</v>
      </c>
      <c r="N9671" t="s">
        <v>21</v>
      </c>
      <c r="O9671">
        <v>72308.990000000005</v>
      </c>
      <c r="P9671" t="s">
        <v>35</v>
      </c>
    </row>
    <row r="9672" spans="1:16" x14ac:dyDescent="0.35">
      <c r="A9672" t="s">
        <v>48</v>
      </c>
      <c r="B9672">
        <v>27.7</v>
      </c>
      <c r="C9672">
        <f>RawData[[#This Row],[Price (INR)]]-RawData[[#This Row],[Resale Price (INR)]]</f>
        <v>82713.48</v>
      </c>
      <c r="D9672" t="s">
        <v>52</v>
      </c>
      <c r="E9672" t="s">
        <v>79</v>
      </c>
      <c r="F9672">
        <v>190466</v>
      </c>
      <c r="G9672">
        <v>2017</v>
      </c>
      <c r="H9672">
        <v>471</v>
      </c>
      <c r="I9672" t="s">
        <v>18</v>
      </c>
      <c r="J9672">
        <v>99.63</v>
      </c>
      <c r="K9672" t="s">
        <v>27</v>
      </c>
      <c r="L9672">
        <v>2022</v>
      </c>
      <c r="M9672" t="s">
        <v>44</v>
      </c>
      <c r="N9672" t="s">
        <v>21</v>
      </c>
      <c r="O9672">
        <v>107752.52</v>
      </c>
      <c r="P9672" t="s">
        <v>45</v>
      </c>
    </row>
    <row r="9673" spans="1:16" x14ac:dyDescent="0.35">
      <c r="A9673" t="s">
        <v>48</v>
      </c>
      <c r="B9673">
        <v>26.79</v>
      </c>
      <c r="C9673">
        <f>RawData[[#This Row],[Price (INR)]]-RawData[[#This Row],[Resale Price (INR)]]</f>
        <v>63616.579999999987</v>
      </c>
      <c r="D9673" t="s">
        <v>40</v>
      </c>
      <c r="E9673" t="s">
        <v>51</v>
      </c>
      <c r="F9673">
        <v>242292</v>
      </c>
      <c r="G9673">
        <v>2024</v>
      </c>
      <c r="H9673">
        <v>895</v>
      </c>
      <c r="I9673" t="s">
        <v>34</v>
      </c>
      <c r="J9673">
        <v>28.19</v>
      </c>
      <c r="K9673" t="s">
        <v>19</v>
      </c>
      <c r="L9673">
        <v>2024</v>
      </c>
      <c r="M9673" t="s">
        <v>44</v>
      </c>
      <c r="N9673" t="s">
        <v>31</v>
      </c>
      <c r="O9673">
        <v>178675.42</v>
      </c>
      <c r="P9673" t="s">
        <v>35</v>
      </c>
    </row>
    <row r="9674" spans="1:16" x14ac:dyDescent="0.35">
      <c r="A9674" t="s">
        <v>55</v>
      </c>
      <c r="B9674">
        <v>48.45</v>
      </c>
      <c r="C9674">
        <f>RawData[[#This Row],[Price (INR)]]-RawData[[#This Row],[Resale Price (INR)]]</f>
        <v>64301.56</v>
      </c>
      <c r="D9674" t="s">
        <v>32</v>
      </c>
      <c r="E9674" t="s">
        <v>60</v>
      </c>
      <c r="F9674">
        <v>279915</v>
      </c>
      <c r="G9674">
        <v>2021</v>
      </c>
      <c r="H9674">
        <v>350</v>
      </c>
      <c r="I9674" t="s">
        <v>26</v>
      </c>
      <c r="J9674">
        <v>73.02</v>
      </c>
      <c r="K9674" t="s">
        <v>27</v>
      </c>
      <c r="L9674">
        <v>2024</v>
      </c>
      <c r="M9674" t="s">
        <v>38</v>
      </c>
      <c r="N9674" t="s">
        <v>21</v>
      </c>
      <c r="O9674">
        <v>215613.44</v>
      </c>
      <c r="P9674" t="s">
        <v>50</v>
      </c>
    </row>
    <row r="9675" spans="1:16" x14ac:dyDescent="0.35">
      <c r="A9675" t="s">
        <v>46</v>
      </c>
      <c r="B9675">
        <v>45.45</v>
      </c>
      <c r="C9675">
        <f>RawData[[#This Row],[Price (INR)]]-RawData[[#This Row],[Resale Price (INR)]]</f>
        <v>176488.81</v>
      </c>
      <c r="D9675" t="s">
        <v>24</v>
      </c>
      <c r="E9675" t="s">
        <v>73</v>
      </c>
      <c r="F9675">
        <v>325434</v>
      </c>
      <c r="G9675">
        <v>2016</v>
      </c>
      <c r="H9675">
        <v>545</v>
      </c>
      <c r="I9675" t="s">
        <v>18</v>
      </c>
      <c r="J9675">
        <v>69.790000000000006</v>
      </c>
      <c r="K9675" t="s">
        <v>27</v>
      </c>
      <c r="L9675">
        <v>2017</v>
      </c>
      <c r="M9675" t="s">
        <v>38</v>
      </c>
      <c r="N9675" t="s">
        <v>31</v>
      </c>
      <c r="O9675">
        <v>148945.19</v>
      </c>
      <c r="P9675" t="s">
        <v>35</v>
      </c>
    </row>
    <row r="9676" spans="1:16" x14ac:dyDescent="0.35">
      <c r="A9676" t="s">
        <v>28</v>
      </c>
      <c r="B9676">
        <v>31.26</v>
      </c>
      <c r="C9676">
        <f>RawData[[#This Row],[Price (INR)]]-RawData[[#This Row],[Resale Price (INR)]]</f>
        <v>134514.88</v>
      </c>
      <c r="D9676" t="s">
        <v>40</v>
      </c>
      <c r="E9676" t="s">
        <v>58</v>
      </c>
      <c r="F9676">
        <v>312014</v>
      </c>
      <c r="G9676">
        <v>2019</v>
      </c>
      <c r="H9676">
        <v>206</v>
      </c>
      <c r="I9676" t="s">
        <v>26</v>
      </c>
      <c r="J9676">
        <v>76.16</v>
      </c>
      <c r="K9676" t="s">
        <v>19</v>
      </c>
      <c r="L9676">
        <v>2020</v>
      </c>
      <c r="M9676" t="s">
        <v>44</v>
      </c>
      <c r="N9676" t="s">
        <v>21</v>
      </c>
      <c r="O9676">
        <v>177499.12</v>
      </c>
      <c r="P9676" t="s">
        <v>22</v>
      </c>
    </row>
    <row r="9677" spans="1:16" x14ac:dyDescent="0.35">
      <c r="A9677" t="s">
        <v>48</v>
      </c>
      <c r="B9677">
        <v>74.05</v>
      </c>
      <c r="C9677">
        <f>RawData[[#This Row],[Price (INR)]]-RawData[[#This Row],[Resale Price (INR)]]</f>
        <v>74024.179999999993</v>
      </c>
      <c r="D9677" t="s">
        <v>16</v>
      </c>
      <c r="E9677" t="s">
        <v>77</v>
      </c>
      <c r="F9677">
        <v>279235</v>
      </c>
      <c r="G9677">
        <v>2021</v>
      </c>
      <c r="H9677">
        <v>445</v>
      </c>
      <c r="I9677" t="s">
        <v>26</v>
      </c>
      <c r="J9677">
        <v>89.76</v>
      </c>
      <c r="K9677" t="s">
        <v>42</v>
      </c>
      <c r="L9677">
        <v>2021</v>
      </c>
      <c r="M9677" t="s">
        <v>44</v>
      </c>
      <c r="N9677" t="s">
        <v>21</v>
      </c>
      <c r="O9677">
        <v>205210.82</v>
      </c>
      <c r="P9677" t="s">
        <v>35</v>
      </c>
    </row>
    <row r="9678" spans="1:16" x14ac:dyDescent="0.35">
      <c r="A9678" t="s">
        <v>59</v>
      </c>
      <c r="B9678">
        <v>66.06</v>
      </c>
      <c r="C9678">
        <f>RawData[[#This Row],[Price (INR)]]-RawData[[#This Row],[Resale Price (INR)]]</f>
        <v>64247.859999999986</v>
      </c>
      <c r="D9678" t="s">
        <v>40</v>
      </c>
      <c r="E9678" t="s">
        <v>62</v>
      </c>
      <c r="F9678">
        <v>226406</v>
      </c>
      <c r="G9678">
        <v>2021</v>
      </c>
      <c r="H9678">
        <v>518</v>
      </c>
      <c r="I9678" t="s">
        <v>26</v>
      </c>
      <c r="J9678">
        <v>80.88</v>
      </c>
      <c r="K9678" t="s">
        <v>27</v>
      </c>
      <c r="L9678">
        <v>2024</v>
      </c>
      <c r="M9678" t="s">
        <v>44</v>
      </c>
      <c r="N9678" t="s">
        <v>31</v>
      </c>
      <c r="O9678">
        <v>162158.14000000001</v>
      </c>
      <c r="P9678" t="s">
        <v>45</v>
      </c>
    </row>
    <row r="9679" spans="1:16" x14ac:dyDescent="0.35">
      <c r="A9679" t="s">
        <v>15</v>
      </c>
      <c r="B9679">
        <v>52.82</v>
      </c>
      <c r="C9679">
        <f>RawData[[#This Row],[Price (INR)]]-RawData[[#This Row],[Resale Price (INR)]]</f>
        <v>41309.89</v>
      </c>
      <c r="D9679" t="s">
        <v>40</v>
      </c>
      <c r="E9679" t="s">
        <v>68</v>
      </c>
      <c r="F9679">
        <v>82549</v>
      </c>
      <c r="G9679">
        <v>2023</v>
      </c>
      <c r="H9679">
        <v>387</v>
      </c>
      <c r="I9679" t="s">
        <v>26</v>
      </c>
      <c r="J9679">
        <v>98.62</v>
      </c>
      <c r="K9679" t="s">
        <v>19</v>
      </c>
      <c r="L9679">
        <v>2023</v>
      </c>
      <c r="M9679" t="s">
        <v>20</v>
      </c>
      <c r="N9679" t="s">
        <v>31</v>
      </c>
      <c r="O9679">
        <v>41239.11</v>
      </c>
      <c r="P9679" t="s">
        <v>22</v>
      </c>
    </row>
    <row r="9680" spans="1:16" x14ac:dyDescent="0.35">
      <c r="A9680" t="s">
        <v>48</v>
      </c>
      <c r="B9680">
        <v>33.869999999999997</v>
      </c>
      <c r="C9680">
        <f>RawData[[#This Row],[Price (INR)]]-RawData[[#This Row],[Resale Price (INR)]]</f>
        <v>92907.4</v>
      </c>
      <c r="D9680" t="s">
        <v>24</v>
      </c>
      <c r="E9680" t="s">
        <v>85</v>
      </c>
      <c r="F9680">
        <v>309119</v>
      </c>
      <c r="G9680">
        <v>2017</v>
      </c>
      <c r="H9680">
        <v>791</v>
      </c>
      <c r="I9680" t="s">
        <v>34</v>
      </c>
      <c r="J9680">
        <v>51.64</v>
      </c>
      <c r="K9680" t="s">
        <v>42</v>
      </c>
      <c r="L9680">
        <v>2017</v>
      </c>
      <c r="M9680" t="s">
        <v>20</v>
      </c>
      <c r="N9680" t="s">
        <v>21</v>
      </c>
      <c r="O9680">
        <v>216211.6</v>
      </c>
      <c r="P9680" t="s">
        <v>22</v>
      </c>
    </row>
    <row r="9681" spans="1:16" x14ac:dyDescent="0.35">
      <c r="A9681" t="s">
        <v>48</v>
      </c>
      <c r="B9681">
        <v>28.33</v>
      </c>
      <c r="C9681">
        <f>RawData[[#This Row],[Price (INR)]]-RawData[[#This Row],[Resale Price (INR)]]</f>
        <v>102826.11</v>
      </c>
      <c r="D9681" t="s">
        <v>32</v>
      </c>
      <c r="E9681" t="s">
        <v>56</v>
      </c>
      <c r="F9681">
        <v>211196</v>
      </c>
      <c r="G9681">
        <v>2023</v>
      </c>
      <c r="H9681">
        <v>769</v>
      </c>
      <c r="I9681" t="s">
        <v>34</v>
      </c>
      <c r="J9681">
        <v>34.51</v>
      </c>
      <c r="K9681" t="s">
        <v>42</v>
      </c>
      <c r="L9681">
        <v>2023</v>
      </c>
      <c r="M9681" t="s">
        <v>44</v>
      </c>
      <c r="N9681" t="s">
        <v>31</v>
      </c>
      <c r="O9681">
        <v>108369.89</v>
      </c>
      <c r="P9681" t="s">
        <v>45</v>
      </c>
    </row>
    <row r="9682" spans="1:16" x14ac:dyDescent="0.35">
      <c r="A9682" t="s">
        <v>39</v>
      </c>
      <c r="B9682">
        <v>52.51</v>
      </c>
      <c r="C9682">
        <f>RawData[[#This Row],[Price (INR)]]-RawData[[#This Row],[Resale Price (INR)]]</f>
        <v>147102.41</v>
      </c>
      <c r="D9682" t="s">
        <v>36</v>
      </c>
      <c r="E9682" t="s">
        <v>66</v>
      </c>
      <c r="F9682">
        <v>374806</v>
      </c>
      <c r="G9682">
        <v>2019</v>
      </c>
      <c r="H9682">
        <v>638</v>
      </c>
      <c r="I9682" t="s">
        <v>26</v>
      </c>
      <c r="J9682">
        <v>83.05</v>
      </c>
      <c r="K9682" t="s">
        <v>19</v>
      </c>
      <c r="L9682">
        <v>2020</v>
      </c>
      <c r="M9682" t="s">
        <v>44</v>
      </c>
      <c r="N9682" t="s">
        <v>31</v>
      </c>
      <c r="O9682">
        <v>227703.59</v>
      </c>
      <c r="P9682" t="s">
        <v>22</v>
      </c>
    </row>
    <row r="9683" spans="1:16" x14ac:dyDescent="0.35">
      <c r="A9683" t="s">
        <v>39</v>
      </c>
      <c r="B9683">
        <v>76.13</v>
      </c>
      <c r="C9683">
        <f>RawData[[#This Row],[Price (INR)]]-RawData[[#This Row],[Resale Price (INR)]]</f>
        <v>56246.8</v>
      </c>
      <c r="D9683" t="s">
        <v>29</v>
      </c>
      <c r="E9683" t="s">
        <v>75</v>
      </c>
      <c r="F9683">
        <v>151962</v>
      </c>
      <c r="G9683">
        <v>2024</v>
      </c>
      <c r="H9683">
        <v>751</v>
      </c>
      <c r="I9683" t="s">
        <v>18</v>
      </c>
      <c r="J9683">
        <v>91.11</v>
      </c>
      <c r="K9683" t="s">
        <v>42</v>
      </c>
      <c r="L9683">
        <v>2024</v>
      </c>
      <c r="M9683" t="s">
        <v>38</v>
      </c>
      <c r="N9683" t="s">
        <v>21</v>
      </c>
      <c r="O9683">
        <v>95715.199999999997</v>
      </c>
      <c r="P9683" t="s">
        <v>22</v>
      </c>
    </row>
    <row r="9684" spans="1:16" x14ac:dyDescent="0.35">
      <c r="A9684" t="s">
        <v>23</v>
      </c>
      <c r="B9684">
        <v>61.86</v>
      </c>
      <c r="C9684">
        <f>RawData[[#This Row],[Price (INR)]]-RawData[[#This Row],[Resale Price (INR)]]</f>
        <v>17050.61</v>
      </c>
      <c r="D9684" t="s">
        <v>36</v>
      </c>
      <c r="E9684" t="s">
        <v>57</v>
      </c>
      <c r="F9684">
        <v>67582</v>
      </c>
      <c r="G9684">
        <v>2017</v>
      </c>
      <c r="H9684">
        <v>791</v>
      </c>
      <c r="I9684" t="s">
        <v>26</v>
      </c>
      <c r="J9684">
        <v>73.650000000000006</v>
      </c>
      <c r="K9684" t="s">
        <v>19</v>
      </c>
      <c r="L9684">
        <v>2020</v>
      </c>
      <c r="M9684" t="s">
        <v>44</v>
      </c>
      <c r="N9684" t="s">
        <v>31</v>
      </c>
      <c r="O9684">
        <v>50531.39</v>
      </c>
      <c r="P9684" t="s">
        <v>50</v>
      </c>
    </row>
    <row r="9685" spans="1:16" x14ac:dyDescent="0.35">
      <c r="A9685" t="s">
        <v>61</v>
      </c>
      <c r="B9685">
        <v>42.91</v>
      </c>
      <c r="C9685">
        <f>RawData[[#This Row],[Price (INR)]]-RawData[[#This Row],[Resale Price (INR)]]</f>
        <v>47984.3</v>
      </c>
      <c r="D9685" t="s">
        <v>24</v>
      </c>
      <c r="E9685" t="s">
        <v>74</v>
      </c>
      <c r="F9685">
        <v>86056</v>
      </c>
      <c r="G9685">
        <v>2022</v>
      </c>
      <c r="H9685">
        <v>326</v>
      </c>
      <c r="I9685" t="s">
        <v>18</v>
      </c>
      <c r="J9685">
        <v>84.11</v>
      </c>
      <c r="K9685" t="s">
        <v>42</v>
      </c>
      <c r="L9685">
        <v>2022</v>
      </c>
      <c r="M9685" t="s">
        <v>44</v>
      </c>
      <c r="N9685" t="s">
        <v>31</v>
      </c>
      <c r="O9685">
        <v>38071.699999999997</v>
      </c>
      <c r="P9685" t="s">
        <v>35</v>
      </c>
    </row>
    <row r="9686" spans="1:16" x14ac:dyDescent="0.35">
      <c r="A9686" t="s">
        <v>39</v>
      </c>
      <c r="B9686">
        <v>50.37</v>
      </c>
      <c r="C9686">
        <f>RawData[[#This Row],[Price (INR)]]-RawData[[#This Row],[Resale Price (INR)]]</f>
        <v>96065.920000000013</v>
      </c>
      <c r="D9686" t="s">
        <v>16</v>
      </c>
      <c r="E9686" t="s">
        <v>87</v>
      </c>
      <c r="F9686">
        <v>269774</v>
      </c>
      <c r="G9686">
        <v>2024</v>
      </c>
      <c r="H9686">
        <v>263</v>
      </c>
      <c r="I9686" t="s">
        <v>34</v>
      </c>
      <c r="J9686">
        <v>33.96</v>
      </c>
      <c r="K9686" t="s">
        <v>19</v>
      </c>
      <c r="L9686">
        <v>2024</v>
      </c>
      <c r="M9686" t="s">
        <v>44</v>
      </c>
      <c r="N9686" t="s">
        <v>21</v>
      </c>
      <c r="O9686">
        <v>173708.08</v>
      </c>
      <c r="P9686" t="s">
        <v>35</v>
      </c>
    </row>
    <row r="9687" spans="1:16" x14ac:dyDescent="0.35">
      <c r="A9687" t="s">
        <v>15</v>
      </c>
      <c r="B9687">
        <v>50.7</v>
      </c>
      <c r="C9687">
        <f>RawData[[#This Row],[Price (INR)]]-RawData[[#This Row],[Resale Price (INR)]]</f>
        <v>60218.78</v>
      </c>
      <c r="D9687" t="s">
        <v>24</v>
      </c>
      <c r="E9687" t="s">
        <v>74</v>
      </c>
      <c r="F9687">
        <v>120539</v>
      </c>
      <c r="G9687">
        <v>2019</v>
      </c>
      <c r="H9687">
        <v>671</v>
      </c>
      <c r="I9687" t="s">
        <v>34</v>
      </c>
      <c r="J9687">
        <v>56.39</v>
      </c>
      <c r="K9687" t="s">
        <v>42</v>
      </c>
      <c r="L9687">
        <v>2019</v>
      </c>
      <c r="M9687" t="s">
        <v>20</v>
      </c>
      <c r="N9687" t="s">
        <v>21</v>
      </c>
      <c r="O9687">
        <v>60320.22</v>
      </c>
      <c r="P9687" t="s">
        <v>50</v>
      </c>
    </row>
    <row r="9688" spans="1:16" x14ac:dyDescent="0.35">
      <c r="A9688" t="s">
        <v>28</v>
      </c>
      <c r="B9688">
        <v>16.239999999999998</v>
      </c>
      <c r="C9688">
        <f>RawData[[#This Row],[Price (INR)]]-RawData[[#This Row],[Resale Price (INR)]]</f>
        <v>26870.79</v>
      </c>
      <c r="D9688" t="s">
        <v>16</v>
      </c>
      <c r="E9688" t="s">
        <v>77</v>
      </c>
      <c r="F9688">
        <v>76020</v>
      </c>
      <c r="G9688">
        <v>2015</v>
      </c>
      <c r="H9688">
        <v>923</v>
      </c>
      <c r="I9688" t="s">
        <v>34</v>
      </c>
      <c r="J9688">
        <v>29.49</v>
      </c>
      <c r="K9688" t="s">
        <v>19</v>
      </c>
      <c r="L9688">
        <v>2019</v>
      </c>
      <c r="M9688" t="s">
        <v>44</v>
      </c>
      <c r="N9688" t="s">
        <v>21</v>
      </c>
      <c r="O9688">
        <v>49149.21</v>
      </c>
      <c r="P9688" t="s">
        <v>45</v>
      </c>
    </row>
    <row r="9689" spans="1:16" x14ac:dyDescent="0.35">
      <c r="A9689" t="s">
        <v>54</v>
      </c>
      <c r="B9689">
        <v>65.17</v>
      </c>
      <c r="C9689">
        <f>RawData[[#This Row],[Price (INR)]]-RawData[[#This Row],[Resale Price (INR)]]</f>
        <v>99106.18</v>
      </c>
      <c r="D9689" t="s">
        <v>16</v>
      </c>
      <c r="E9689" t="s">
        <v>43</v>
      </c>
      <c r="F9689">
        <v>278686</v>
      </c>
      <c r="G9689">
        <v>2016</v>
      </c>
      <c r="H9689">
        <v>602</v>
      </c>
      <c r="I9689" t="s">
        <v>18</v>
      </c>
      <c r="J9689">
        <v>67.69</v>
      </c>
      <c r="K9689" t="s">
        <v>27</v>
      </c>
      <c r="L9689">
        <v>2017</v>
      </c>
      <c r="M9689" t="s">
        <v>38</v>
      </c>
      <c r="N9689" t="s">
        <v>31</v>
      </c>
      <c r="O9689">
        <v>179579.82</v>
      </c>
      <c r="P9689" t="s">
        <v>22</v>
      </c>
    </row>
    <row r="9690" spans="1:16" x14ac:dyDescent="0.35">
      <c r="A9690" t="s">
        <v>15</v>
      </c>
      <c r="B9690">
        <v>63.01</v>
      </c>
      <c r="C9690">
        <f>RawData[[#This Row],[Price (INR)]]-RawData[[#This Row],[Resale Price (INR)]]</f>
        <v>80788.850000000006</v>
      </c>
      <c r="D9690" t="s">
        <v>24</v>
      </c>
      <c r="E9690" t="s">
        <v>25</v>
      </c>
      <c r="F9690">
        <v>203359</v>
      </c>
      <c r="G9690">
        <v>2019</v>
      </c>
      <c r="H9690">
        <v>144</v>
      </c>
      <c r="I9690" t="s">
        <v>26</v>
      </c>
      <c r="J9690">
        <v>92.53</v>
      </c>
      <c r="K9690" t="s">
        <v>27</v>
      </c>
      <c r="L9690">
        <v>2023</v>
      </c>
      <c r="M9690" t="s">
        <v>20</v>
      </c>
      <c r="N9690" t="s">
        <v>21</v>
      </c>
      <c r="O9690">
        <v>122570.15</v>
      </c>
      <c r="P9690" t="s">
        <v>22</v>
      </c>
    </row>
    <row r="9691" spans="1:16" x14ac:dyDescent="0.35">
      <c r="A9691" t="s">
        <v>46</v>
      </c>
      <c r="B9691">
        <v>68.64</v>
      </c>
      <c r="C9691">
        <f>RawData[[#This Row],[Price (INR)]]-RawData[[#This Row],[Resale Price (INR)]]</f>
        <v>57551.630000000005</v>
      </c>
      <c r="D9691" t="s">
        <v>24</v>
      </c>
      <c r="E9691" t="s">
        <v>74</v>
      </c>
      <c r="F9691">
        <v>147893</v>
      </c>
      <c r="G9691">
        <v>2022</v>
      </c>
      <c r="H9691">
        <v>342</v>
      </c>
      <c r="I9691" t="s">
        <v>34</v>
      </c>
      <c r="J9691">
        <v>40.4</v>
      </c>
      <c r="K9691" t="s">
        <v>19</v>
      </c>
      <c r="L9691">
        <v>2024</v>
      </c>
      <c r="M9691" t="s">
        <v>44</v>
      </c>
      <c r="N9691" t="s">
        <v>21</v>
      </c>
      <c r="O9691">
        <v>90341.37</v>
      </c>
      <c r="P9691" t="s">
        <v>50</v>
      </c>
    </row>
    <row r="9692" spans="1:16" x14ac:dyDescent="0.35">
      <c r="A9692" t="s">
        <v>55</v>
      </c>
      <c r="B9692">
        <v>39.1</v>
      </c>
      <c r="C9692">
        <f>RawData[[#This Row],[Price (INR)]]-RawData[[#This Row],[Resale Price (INR)]]</f>
        <v>28752.050000000003</v>
      </c>
      <c r="D9692" t="s">
        <v>32</v>
      </c>
      <c r="E9692" t="s">
        <v>33</v>
      </c>
      <c r="F9692">
        <v>80217</v>
      </c>
      <c r="G9692">
        <v>2015</v>
      </c>
      <c r="H9692">
        <v>407</v>
      </c>
      <c r="I9692" t="s">
        <v>18</v>
      </c>
      <c r="J9692">
        <v>94.07</v>
      </c>
      <c r="K9692" t="s">
        <v>42</v>
      </c>
      <c r="L9692">
        <v>2015</v>
      </c>
      <c r="M9692" t="s">
        <v>44</v>
      </c>
      <c r="N9692" t="s">
        <v>31</v>
      </c>
      <c r="O9692">
        <v>51464.95</v>
      </c>
      <c r="P9692" t="s">
        <v>22</v>
      </c>
    </row>
    <row r="9693" spans="1:16" x14ac:dyDescent="0.35">
      <c r="A9693" t="s">
        <v>55</v>
      </c>
      <c r="B9693">
        <v>12.28</v>
      </c>
      <c r="C9693">
        <f>RawData[[#This Row],[Price (INR)]]-RawData[[#This Row],[Resale Price (INR)]]</f>
        <v>69872.09</v>
      </c>
      <c r="D9693" t="s">
        <v>36</v>
      </c>
      <c r="E9693" t="s">
        <v>66</v>
      </c>
      <c r="F9693">
        <v>302360</v>
      </c>
      <c r="G9693">
        <v>2021</v>
      </c>
      <c r="H9693">
        <v>599</v>
      </c>
      <c r="I9693" t="s">
        <v>18</v>
      </c>
      <c r="J9693">
        <v>76.78</v>
      </c>
      <c r="K9693" t="s">
        <v>42</v>
      </c>
      <c r="L9693">
        <v>2021</v>
      </c>
      <c r="M9693" t="s">
        <v>38</v>
      </c>
      <c r="N9693" t="s">
        <v>31</v>
      </c>
      <c r="O9693">
        <v>232487.91</v>
      </c>
      <c r="P9693" t="s">
        <v>50</v>
      </c>
    </row>
    <row r="9694" spans="1:16" x14ac:dyDescent="0.35">
      <c r="A9694" t="s">
        <v>28</v>
      </c>
      <c r="B9694">
        <v>11.34</v>
      </c>
      <c r="C9694">
        <f>RawData[[#This Row],[Price (INR)]]-RawData[[#This Row],[Resale Price (INR)]]</f>
        <v>98204.39</v>
      </c>
      <c r="D9694" t="s">
        <v>29</v>
      </c>
      <c r="E9694" t="s">
        <v>86</v>
      </c>
      <c r="F9694">
        <v>189471</v>
      </c>
      <c r="G9694">
        <v>2015</v>
      </c>
      <c r="H9694">
        <v>908</v>
      </c>
      <c r="I9694" t="s">
        <v>18</v>
      </c>
      <c r="J9694">
        <v>63.42</v>
      </c>
      <c r="K9694" t="s">
        <v>27</v>
      </c>
      <c r="L9694">
        <v>2022</v>
      </c>
      <c r="M9694" t="s">
        <v>44</v>
      </c>
      <c r="N9694" t="s">
        <v>31</v>
      </c>
      <c r="O9694">
        <v>91266.61</v>
      </c>
      <c r="P9694" t="s">
        <v>45</v>
      </c>
    </row>
    <row r="9695" spans="1:16" x14ac:dyDescent="0.35">
      <c r="A9695" t="s">
        <v>39</v>
      </c>
      <c r="B9695">
        <v>66.930000000000007</v>
      </c>
      <c r="C9695">
        <f>RawData[[#This Row],[Price (INR)]]-RawData[[#This Row],[Resale Price (INR)]]</f>
        <v>167776.72</v>
      </c>
      <c r="D9695" t="s">
        <v>32</v>
      </c>
      <c r="E9695" t="s">
        <v>80</v>
      </c>
      <c r="F9695">
        <v>316698</v>
      </c>
      <c r="G9695">
        <v>2023</v>
      </c>
      <c r="H9695">
        <v>338</v>
      </c>
      <c r="I9695" t="s">
        <v>18</v>
      </c>
      <c r="J9695">
        <v>85.81</v>
      </c>
      <c r="K9695" t="s">
        <v>19</v>
      </c>
      <c r="L9695">
        <v>2023</v>
      </c>
      <c r="M9695" t="s">
        <v>20</v>
      </c>
      <c r="N9695" t="s">
        <v>31</v>
      </c>
      <c r="O9695">
        <v>148921.28</v>
      </c>
      <c r="P9695" t="s">
        <v>35</v>
      </c>
    </row>
    <row r="9696" spans="1:16" x14ac:dyDescent="0.35">
      <c r="A9696" t="s">
        <v>48</v>
      </c>
      <c r="B9696">
        <v>7.98</v>
      </c>
      <c r="C9696">
        <f>RawData[[#This Row],[Price (INR)]]-RawData[[#This Row],[Resale Price (INR)]]</f>
        <v>53883.289999999994</v>
      </c>
      <c r="D9696" t="s">
        <v>64</v>
      </c>
      <c r="E9696" t="s">
        <v>78</v>
      </c>
      <c r="F9696">
        <v>161242</v>
      </c>
      <c r="G9696">
        <v>2024</v>
      </c>
      <c r="H9696">
        <v>780</v>
      </c>
      <c r="I9696" t="s">
        <v>18</v>
      </c>
      <c r="J9696">
        <v>70.97</v>
      </c>
      <c r="K9696" t="s">
        <v>19</v>
      </c>
      <c r="L9696">
        <v>2024</v>
      </c>
      <c r="M9696" t="s">
        <v>20</v>
      </c>
      <c r="N9696" t="s">
        <v>21</v>
      </c>
      <c r="O9696">
        <v>107358.71</v>
      </c>
      <c r="P9696" t="s">
        <v>35</v>
      </c>
    </row>
    <row r="9697" spans="1:16" x14ac:dyDescent="0.35">
      <c r="A9697" t="s">
        <v>39</v>
      </c>
      <c r="B9697">
        <v>78.16</v>
      </c>
      <c r="C9697">
        <f>RawData[[#This Row],[Price (INR)]]-RawData[[#This Row],[Resale Price (INR)]]</f>
        <v>79339.600000000006</v>
      </c>
      <c r="D9697" t="s">
        <v>16</v>
      </c>
      <c r="E9697" t="s">
        <v>77</v>
      </c>
      <c r="F9697">
        <v>179532</v>
      </c>
      <c r="G9697">
        <v>2024</v>
      </c>
      <c r="H9697">
        <v>243</v>
      </c>
      <c r="I9697" t="s">
        <v>26</v>
      </c>
      <c r="J9697">
        <v>81.56</v>
      </c>
      <c r="K9697" t="s">
        <v>19</v>
      </c>
      <c r="L9697">
        <v>2024</v>
      </c>
      <c r="M9697" t="s">
        <v>44</v>
      </c>
      <c r="N9697" t="s">
        <v>31</v>
      </c>
      <c r="O9697">
        <v>100192.4</v>
      </c>
      <c r="P9697" t="s">
        <v>50</v>
      </c>
    </row>
    <row r="9698" spans="1:16" x14ac:dyDescent="0.35">
      <c r="A9698" t="s">
        <v>61</v>
      </c>
      <c r="B9698">
        <v>71.959999999999994</v>
      </c>
      <c r="C9698">
        <f>RawData[[#This Row],[Price (INR)]]-RawData[[#This Row],[Resale Price (INR)]]</f>
        <v>127460.36</v>
      </c>
      <c r="D9698" t="s">
        <v>29</v>
      </c>
      <c r="E9698" t="s">
        <v>49</v>
      </c>
      <c r="F9698">
        <v>217030</v>
      </c>
      <c r="G9698">
        <v>2022</v>
      </c>
      <c r="H9698">
        <v>608</v>
      </c>
      <c r="I9698" t="s">
        <v>18</v>
      </c>
      <c r="J9698">
        <v>80.569999999999993</v>
      </c>
      <c r="K9698" t="s">
        <v>42</v>
      </c>
      <c r="L9698">
        <v>2022</v>
      </c>
      <c r="M9698" t="s">
        <v>38</v>
      </c>
      <c r="N9698" t="s">
        <v>21</v>
      </c>
      <c r="O9698">
        <v>89569.64</v>
      </c>
      <c r="P9698" t="s">
        <v>22</v>
      </c>
    </row>
    <row r="9699" spans="1:16" x14ac:dyDescent="0.35">
      <c r="A9699" t="s">
        <v>28</v>
      </c>
      <c r="B9699">
        <v>76.62</v>
      </c>
      <c r="C9699">
        <f>RawData[[#This Row],[Price (INR)]]-RawData[[#This Row],[Resale Price (INR)]]</f>
        <v>56967.69</v>
      </c>
      <c r="D9699" t="s">
        <v>16</v>
      </c>
      <c r="E9699" t="s">
        <v>77</v>
      </c>
      <c r="F9699">
        <v>218532</v>
      </c>
      <c r="G9699">
        <v>2022</v>
      </c>
      <c r="H9699">
        <v>397</v>
      </c>
      <c r="I9699" t="s">
        <v>26</v>
      </c>
      <c r="J9699">
        <v>81.42</v>
      </c>
      <c r="K9699" t="s">
        <v>42</v>
      </c>
      <c r="L9699">
        <v>2022</v>
      </c>
      <c r="M9699" t="s">
        <v>44</v>
      </c>
      <c r="N9699" t="s">
        <v>31</v>
      </c>
      <c r="O9699">
        <v>161564.31</v>
      </c>
      <c r="P9699" t="s">
        <v>22</v>
      </c>
    </row>
    <row r="9700" spans="1:16" x14ac:dyDescent="0.35">
      <c r="A9700" t="s">
        <v>48</v>
      </c>
      <c r="B9700">
        <v>5.97</v>
      </c>
      <c r="C9700">
        <f>RawData[[#This Row],[Price (INR)]]-RawData[[#This Row],[Resale Price (INR)]]</f>
        <v>118248.01999999999</v>
      </c>
      <c r="D9700" t="s">
        <v>64</v>
      </c>
      <c r="E9700" t="s">
        <v>65</v>
      </c>
      <c r="F9700">
        <v>332641</v>
      </c>
      <c r="G9700">
        <v>2023</v>
      </c>
      <c r="H9700">
        <v>209</v>
      </c>
      <c r="I9700" t="s">
        <v>26</v>
      </c>
      <c r="J9700">
        <v>67.2</v>
      </c>
      <c r="K9700" t="s">
        <v>19</v>
      </c>
      <c r="L9700">
        <v>2024</v>
      </c>
      <c r="M9700" t="s">
        <v>44</v>
      </c>
      <c r="N9700" t="s">
        <v>21</v>
      </c>
      <c r="O9700">
        <v>214392.98</v>
      </c>
      <c r="P9700" t="s">
        <v>22</v>
      </c>
    </row>
    <row r="9701" spans="1:16" x14ac:dyDescent="0.35">
      <c r="A9701" t="s">
        <v>48</v>
      </c>
      <c r="B9701">
        <v>14.37</v>
      </c>
      <c r="C9701">
        <f>RawData[[#This Row],[Price (INR)]]-RawData[[#This Row],[Resale Price (INR)]]</f>
        <v>25803.770000000004</v>
      </c>
      <c r="D9701" t="s">
        <v>64</v>
      </c>
      <c r="E9701" t="s">
        <v>84</v>
      </c>
      <c r="F9701">
        <v>126398</v>
      </c>
      <c r="G9701">
        <v>2020</v>
      </c>
      <c r="H9701">
        <v>577</v>
      </c>
      <c r="I9701" t="s">
        <v>26</v>
      </c>
      <c r="J9701">
        <v>65.31</v>
      </c>
      <c r="K9701" t="s">
        <v>27</v>
      </c>
      <c r="L9701">
        <v>2024</v>
      </c>
      <c r="M9701" t="s">
        <v>38</v>
      </c>
      <c r="N9701" t="s">
        <v>21</v>
      </c>
      <c r="O9701">
        <v>100594.23</v>
      </c>
      <c r="P9701" t="s">
        <v>50</v>
      </c>
    </row>
    <row r="9702" spans="1:16" x14ac:dyDescent="0.35">
      <c r="A9702" t="s">
        <v>54</v>
      </c>
      <c r="B9702">
        <v>56.07</v>
      </c>
      <c r="C9702">
        <f>RawData[[#This Row],[Price (INR)]]-RawData[[#This Row],[Resale Price (INR)]]</f>
        <v>181893.78</v>
      </c>
      <c r="D9702" t="s">
        <v>32</v>
      </c>
      <c r="E9702" t="s">
        <v>47</v>
      </c>
      <c r="F9702">
        <v>309034</v>
      </c>
      <c r="G9702">
        <v>2024</v>
      </c>
      <c r="H9702">
        <v>823</v>
      </c>
      <c r="I9702" t="s">
        <v>18</v>
      </c>
      <c r="J9702">
        <v>100</v>
      </c>
      <c r="K9702" t="s">
        <v>27</v>
      </c>
      <c r="L9702">
        <v>2024</v>
      </c>
      <c r="M9702" t="s">
        <v>44</v>
      </c>
      <c r="N9702" t="s">
        <v>21</v>
      </c>
      <c r="O9702">
        <v>127140.22</v>
      </c>
      <c r="P9702" t="s">
        <v>35</v>
      </c>
    </row>
    <row r="9703" spans="1:16" x14ac:dyDescent="0.35">
      <c r="A9703" t="s">
        <v>15</v>
      </c>
      <c r="B9703">
        <v>66.2</v>
      </c>
      <c r="C9703">
        <f>RawData[[#This Row],[Price (INR)]]-RawData[[#This Row],[Resale Price (INR)]]</f>
        <v>72055.609999999986</v>
      </c>
      <c r="D9703" t="s">
        <v>36</v>
      </c>
      <c r="E9703" t="s">
        <v>66</v>
      </c>
      <c r="F9703">
        <v>330610</v>
      </c>
      <c r="G9703">
        <v>2018</v>
      </c>
      <c r="H9703">
        <v>391</v>
      </c>
      <c r="I9703" t="s">
        <v>18</v>
      </c>
      <c r="J9703">
        <v>62.31</v>
      </c>
      <c r="K9703" t="s">
        <v>42</v>
      </c>
      <c r="L9703">
        <v>2018</v>
      </c>
      <c r="M9703" t="s">
        <v>38</v>
      </c>
      <c r="N9703" t="s">
        <v>31</v>
      </c>
      <c r="O9703">
        <v>258554.39</v>
      </c>
      <c r="P9703" t="s">
        <v>22</v>
      </c>
    </row>
    <row r="9704" spans="1:16" x14ac:dyDescent="0.35">
      <c r="A9704" t="s">
        <v>15</v>
      </c>
      <c r="B9704">
        <v>68.5</v>
      </c>
      <c r="C9704">
        <f>RawData[[#This Row],[Price (INR)]]-RawData[[#This Row],[Resale Price (INR)]]</f>
        <v>42262.240000000005</v>
      </c>
      <c r="D9704" t="s">
        <v>52</v>
      </c>
      <c r="E9704" t="s">
        <v>81</v>
      </c>
      <c r="F9704">
        <v>148072</v>
      </c>
      <c r="G9704">
        <v>2015</v>
      </c>
      <c r="H9704">
        <v>177</v>
      </c>
      <c r="I9704" t="s">
        <v>34</v>
      </c>
      <c r="J9704">
        <v>26.13</v>
      </c>
      <c r="K9704" t="s">
        <v>19</v>
      </c>
      <c r="L9704">
        <v>2022</v>
      </c>
      <c r="M9704" t="s">
        <v>38</v>
      </c>
      <c r="N9704" t="s">
        <v>21</v>
      </c>
      <c r="O9704">
        <v>105809.76</v>
      </c>
      <c r="P9704" t="s">
        <v>50</v>
      </c>
    </row>
    <row r="9705" spans="1:16" x14ac:dyDescent="0.35">
      <c r="A9705" t="s">
        <v>39</v>
      </c>
      <c r="B9705">
        <v>35.65</v>
      </c>
      <c r="C9705">
        <f>RawData[[#This Row],[Price (INR)]]-RawData[[#This Row],[Resale Price (INR)]]</f>
        <v>74962.38</v>
      </c>
      <c r="D9705" t="s">
        <v>36</v>
      </c>
      <c r="E9705" t="s">
        <v>70</v>
      </c>
      <c r="F9705">
        <v>195543</v>
      </c>
      <c r="G9705">
        <v>2021</v>
      </c>
      <c r="H9705">
        <v>146</v>
      </c>
      <c r="I9705" t="s">
        <v>26</v>
      </c>
      <c r="J9705">
        <v>76.989999999999995</v>
      </c>
      <c r="K9705" t="s">
        <v>27</v>
      </c>
      <c r="L9705">
        <v>2021</v>
      </c>
      <c r="M9705" t="s">
        <v>38</v>
      </c>
      <c r="N9705" t="s">
        <v>31</v>
      </c>
      <c r="O9705">
        <v>120580.62</v>
      </c>
      <c r="P9705" t="s">
        <v>22</v>
      </c>
    </row>
    <row r="9706" spans="1:16" x14ac:dyDescent="0.35">
      <c r="A9706" t="s">
        <v>15</v>
      </c>
      <c r="B9706">
        <v>79.12</v>
      </c>
      <c r="C9706">
        <f>RawData[[#This Row],[Price (INR)]]-RawData[[#This Row],[Resale Price (INR)]]</f>
        <v>237962.54</v>
      </c>
      <c r="D9706" t="s">
        <v>24</v>
      </c>
      <c r="E9706" t="s">
        <v>25</v>
      </c>
      <c r="F9706">
        <v>398368</v>
      </c>
      <c r="G9706">
        <v>2021</v>
      </c>
      <c r="H9706">
        <v>476</v>
      </c>
      <c r="I9706" t="s">
        <v>18</v>
      </c>
      <c r="J9706">
        <v>97.47</v>
      </c>
      <c r="K9706" t="s">
        <v>42</v>
      </c>
      <c r="L9706">
        <v>2021</v>
      </c>
      <c r="M9706" t="s">
        <v>20</v>
      </c>
      <c r="N9706" t="s">
        <v>21</v>
      </c>
      <c r="O9706">
        <v>160405.46</v>
      </c>
      <c r="P9706" t="s">
        <v>45</v>
      </c>
    </row>
    <row r="9707" spans="1:16" x14ac:dyDescent="0.35">
      <c r="A9707" t="s">
        <v>23</v>
      </c>
      <c r="B9707">
        <v>27.83</v>
      </c>
      <c r="C9707">
        <f>RawData[[#This Row],[Price (INR)]]-RawData[[#This Row],[Resale Price (INR)]]</f>
        <v>47732.34</v>
      </c>
      <c r="D9707" t="s">
        <v>52</v>
      </c>
      <c r="E9707" t="s">
        <v>69</v>
      </c>
      <c r="F9707">
        <v>82359</v>
      </c>
      <c r="G9707">
        <v>2018</v>
      </c>
      <c r="H9707">
        <v>869</v>
      </c>
      <c r="I9707" t="s">
        <v>26</v>
      </c>
      <c r="J9707">
        <v>94.12</v>
      </c>
      <c r="K9707" t="s">
        <v>42</v>
      </c>
      <c r="L9707">
        <v>2018</v>
      </c>
      <c r="M9707" t="s">
        <v>38</v>
      </c>
      <c r="N9707" t="s">
        <v>21</v>
      </c>
      <c r="O9707">
        <v>34626.660000000003</v>
      </c>
      <c r="P9707" t="s">
        <v>35</v>
      </c>
    </row>
    <row r="9708" spans="1:16" x14ac:dyDescent="0.35">
      <c r="A9708" t="s">
        <v>61</v>
      </c>
      <c r="B9708">
        <v>6.59</v>
      </c>
      <c r="C9708">
        <f>RawData[[#This Row],[Price (INR)]]-RawData[[#This Row],[Resale Price (INR)]]</f>
        <v>41271.390000000014</v>
      </c>
      <c r="D9708" t="s">
        <v>36</v>
      </c>
      <c r="E9708" t="s">
        <v>57</v>
      </c>
      <c r="F9708">
        <v>202737</v>
      </c>
      <c r="G9708">
        <v>2019</v>
      </c>
      <c r="H9708">
        <v>316</v>
      </c>
      <c r="I9708" t="s">
        <v>34</v>
      </c>
      <c r="J9708">
        <v>46.28</v>
      </c>
      <c r="K9708" t="s">
        <v>42</v>
      </c>
      <c r="L9708">
        <v>2019</v>
      </c>
      <c r="M9708" t="s">
        <v>20</v>
      </c>
      <c r="N9708" t="s">
        <v>31</v>
      </c>
      <c r="O9708">
        <v>161465.60999999999</v>
      </c>
      <c r="P9708" t="s">
        <v>45</v>
      </c>
    </row>
    <row r="9709" spans="1:16" x14ac:dyDescent="0.35">
      <c r="A9709" t="s">
        <v>61</v>
      </c>
      <c r="B9709">
        <v>30.28</v>
      </c>
      <c r="C9709">
        <f>RawData[[#This Row],[Price (INR)]]-RawData[[#This Row],[Resale Price (INR)]]</f>
        <v>60638.28</v>
      </c>
      <c r="D9709" t="s">
        <v>36</v>
      </c>
      <c r="E9709" t="s">
        <v>70</v>
      </c>
      <c r="F9709">
        <v>118242</v>
      </c>
      <c r="G9709">
        <v>2019</v>
      </c>
      <c r="H9709">
        <v>744</v>
      </c>
      <c r="I9709" t="s">
        <v>26</v>
      </c>
      <c r="J9709">
        <v>90.32</v>
      </c>
      <c r="K9709" t="s">
        <v>19</v>
      </c>
      <c r="L9709">
        <v>2023</v>
      </c>
      <c r="M9709" t="s">
        <v>38</v>
      </c>
      <c r="N9709" t="s">
        <v>31</v>
      </c>
      <c r="O9709">
        <v>57603.72</v>
      </c>
      <c r="P9709" t="s">
        <v>22</v>
      </c>
    </row>
    <row r="9710" spans="1:16" x14ac:dyDescent="0.35">
      <c r="A9710" t="s">
        <v>59</v>
      </c>
      <c r="B9710">
        <v>9.5399999999999991</v>
      </c>
      <c r="C9710">
        <f>RawData[[#This Row],[Price (INR)]]-RawData[[#This Row],[Resale Price (INR)]]</f>
        <v>16389.93</v>
      </c>
      <c r="D9710" t="s">
        <v>24</v>
      </c>
      <c r="E9710" t="s">
        <v>73</v>
      </c>
      <c r="F9710">
        <v>60240</v>
      </c>
      <c r="G9710">
        <v>2019</v>
      </c>
      <c r="H9710">
        <v>759</v>
      </c>
      <c r="I9710" t="s">
        <v>26</v>
      </c>
      <c r="J9710">
        <v>72.7</v>
      </c>
      <c r="K9710" t="s">
        <v>19</v>
      </c>
      <c r="L9710">
        <v>2024</v>
      </c>
      <c r="M9710" t="s">
        <v>38</v>
      </c>
      <c r="N9710" t="s">
        <v>21</v>
      </c>
      <c r="O9710">
        <v>43850.07</v>
      </c>
      <c r="P9710" t="s">
        <v>22</v>
      </c>
    </row>
    <row r="9711" spans="1:16" x14ac:dyDescent="0.35">
      <c r="A9711" t="s">
        <v>61</v>
      </c>
      <c r="B9711">
        <v>59.62</v>
      </c>
      <c r="C9711">
        <f>RawData[[#This Row],[Price (INR)]]-RawData[[#This Row],[Resale Price (INR)]]</f>
        <v>48100.11</v>
      </c>
      <c r="D9711" t="s">
        <v>40</v>
      </c>
      <c r="E9711" t="s">
        <v>68</v>
      </c>
      <c r="F9711">
        <v>118261</v>
      </c>
      <c r="G9711">
        <v>2021</v>
      </c>
      <c r="H9711">
        <v>754</v>
      </c>
      <c r="I9711" t="s">
        <v>18</v>
      </c>
      <c r="J9711">
        <v>71.92</v>
      </c>
      <c r="K9711" t="s">
        <v>27</v>
      </c>
      <c r="L9711">
        <v>2022</v>
      </c>
      <c r="M9711" t="s">
        <v>44</v>
      </c>
      <c r="N9711" t="s">
        <v>21</v>
      </c>
      <c r="O9711">
        <v>70160.89</v>
      </c>
      <c r="P9711" t="s">
        <v>45</v>
      </c>
    </row>
    <row r="9712" spans="1:16" x14ac:dyDescent="0.35">
      <c r="A9712" t="s">
        <v>28</v>
      </c>
      <c r="B9712">
        <v>33.049999999999997</v>
      </c>
      <c r="C9712">
        <f>RawData[[#This Row],[Price (INR)]]-RawData[[#This Row],[Resale Price (INR)]]</f>
        <v>74689.649999999994</v>
      </c>
      <c r="D9712" t="s">
        <v>24</v>
      </c>
      <c r="E9712" t="s">
        <v>73</v>
      </c>
      <c r="F9712">
        <v>211501</v>
      </c>
      <c r="G9712">
        <v>2018</v>
      </c>
      <c r="H9712">
        <v>799</v>
      </c>
      <c r="I9712" t="s">
        <v>26</v>
      </c>
      <c r="J9712">
        <v>69.17</v>
      </c>
      <c r="K9712" t="s">
        <v>42</v>
      </c>
      <c r="L9712">
        <v>2018</v>
      </c>
      <c r="M9712" t="s">
        <v>20</v>
      </c>
      <c r="N9712" t="s">
        <v>31</v>
      </c>
      <c r="O9712">
        <v>136811.35</v>
      </c>
      <c r="P9712" t="s">
        <v>50</v>
      </c>
    </row>
    <row r="9713" spans="1:16" x14ac:dyDescent="0.35">
      <c r="A9713" t="s">
        <v>55</v>
      </c>
      <c r="B9713">
        <v>77.569999999999993</v>
      </c>
      <c r="C9713">
        <f>RawData[[#This Row],[Price (INR)]]-RawData[[#This Row],[Resale Price (INR)]]</f>
        <v>32683.190000000002</v>
      </c>
      <c r="D9713" t="s">
        <v>40</v>
      </c>
      <c r="E9713" t="s">
        <v>58</v>
      </c>
      <c r="F9713">
        <v>86646</v>
      </c>
      <c r="G9713">
        <v>2022</v>
      </c>
      <c r="H9713">
        <v>456</v>
      </c>
      <c r="I9713" t="s">
        <v>18</v>
      </c>
      <c r="J9713">
        <v>97.24</v>
      </c>
      <c r="K9713" t="s">
        <v>19</v>
      </c>
      <c r="L9713">
        <v>2022</v>
      </c>
      <c r="M9713" t="s">
        <v>20</v>
      </c>
      <c r="N9713" t="s">
        <v>21</v>
      </c>
      <c r="O9713">
        <v>53962.81</v>
      </c>
      <c r="P9713" t="s">
        <v>50</v>
      </c>
    </row>
    <row r="9714" spans="1:16" x14ac:dyDescent="0.35">
      <c r="A9714" t="s">
        <v>23</v>
      </c>
      <c r="B9714">
        <v>10.220000000000001</v>
      </c>
      <c r="C9714">
        <f>RawData[[#This Row],[Price (INR)]]-RawData[[#This Row],[Resale Price (INR)]]</f>
        <v>64570.040000000008</v>
      </c>
      <c r="D9714" t="s">
        <v>32</v>
      </c>
      <c r="E9714" t="s">
        <v>60</v>
      </c>
      <c r="F9714">
        <v>287706</v>
      </c>
      <c r="G9714">
        <v>2020</v>
      </c>
      <c r="H9714">
        <v>326</v>
      </c>
      <c r="I9714" t="s">
        <v>26</v>
      </c>
      <c r="J9714">
        <v>71.77</v>
      </c>
      <c r="K9714" t="s">
        <v>19</v>
      </c>
      <c r="L9714">
        <v>2020</v>
      </c>
      <c r="M9714" t="s">
        <v>38</v>
      </c>
      <c r="N9714" t="s">
        <v>21</v>
      </c>
      <c r="O9714">
        <v>223135.96</v>
      </c>
      <c r="P9714" t="s">
        <v>35</v>
      </c>
    </row>
    <row r="9715" spans="1:16" x14ac:dyDescent="0.35">
      <c r="A9715" t="s">
        <v>48</v>
      </c>
      <c r="B9715">
        <v>12.85</v>
      </c>
      <c r="C9715">
        <f>RawData[[#This Row],[Price (INR)]]-RawData[[#This Row],[Resale Price (INR)]]</f>
        <v>47914.55</v>
      </c>
      <c r="D9715" t="s">
        <v>64</v>
      </c>
      <c r="E9715" t="s">
        <v>78</v>
      </c>
      <c r="F9715">
        <v>168566</v>
      </c>
      <c r="G9715">
        <v>2020</v>
      </c>
      <c r="H9715">
        <v>181</v>
      </c>
      <c r="I9715" t="s">
        <v>18</v>
      </c>
      <c r="J9715">
        <v>81.8</v>
      </c>
      <c r="K9715" t="s">
        <v>27</v>
      </c>
      <c r="L9715">
        <v>2024</v>
      </c>
      <c r="M9715" t="s">
        <v>44</v>
      </c>
      <c r="N9715" t="s">
        <v>21</v>
      </c>
      <c r="O9715">
        <v>120651.45</v>
      </c>
      <c r="P9715" t="s">
        <v>50</v>
      </c>
    </row>
    <row r="9716" spans="1:16" x14ac:dyDescent="0.35">
      <c r="A9716" t="s">
        <v>61</v>
      </c>
      <c r="B9716">
        <v>6.39</v>
      </c>
      <c r="C9716">
        <f>RawData[[#This Row],[Price (INR)]]-RawData[[#This Row],[Resale Price (INR)]]</f>
        <v>55728.52</v>
      </c>
      <c r="D9716" t="s">
        <v>52</v>
      </c>
      <c r="E9716" t="s">
        <v>72</v>
      </c>
      <c r="F9716">
        <v>102697</v>
      </c>
      <c r="G9716">
        <v>2023</v>
      </c>
      <c r="H9716">
        <v>983</v>
      </c>
      <c r="I9716" t="s">
        <v>18</v>
      </c>
      <c r="J9716">
        <v>99.03</v>
      </c>
      <c r="K9716" t="s">
        <v>42</v>
      </c>
      <c r="L9716">
        <v>2023</v>
      </c>
      <c r="M9716" t="s">
        <v>44</v>
      </c>
      <c r="N9716" t="s">
        <v>31</v>
      </c>
      <c r="O9716">
        <v>46968.480000000003</v>
      </c>
      <c r="P9716" t="s">
        <v>45</v>
      </c>
    </row>
    <row r="9717" spans="1:16" x14ac:dyDescent="0.35">
      <c r="A9717" t="s">
        <v>61</v>
      </c>
      <c r="B9717">
        <v>19.16</v>
      </c>
      <c r="C9717">
        <f>RawData[[#This Row],[Price (INR)]]-RawData[[#This Row],[Resale Price (INR)]]</f>
        <v>19021.11</v>
      </c>
      <c r="D9717" t="s">
        <v>40</v>
      </c>
      <c r="E9717" t="s">
        <v>51</v>
      </c>
      <c r="F9717">
        <v>61941</v>
      </c>
      <c r="G9717">
        <v>2017</v>
      </c>
      <c r="H9717">
        <v>184</v>
      </c>
      <c r="I9717" t="s">
        <v>34</v>
      </c>
      <c r="J9717">
        <v>28.24</v>
      </c>
      <c r="K9717" t="s">
        <v>42</v>
      </c>
      <c r="L9717">
        <v>2017</v>
      </c>
      <c r="M9717" t="s">
        <v>38</v>
      </c>
      <c r="N9717" t="s">
        <v>21</v>
      </c>
      <c r="O9717">
        <v>42919.89</v>
      </c>
      <c r="P9717" t="s">
        <v>45</v>
      </c>
    </row>
    <row r="9718" spans="1:16" x14ac:dyDescent="0.35">
      <c r="A9718" t="s">
        <v>23</v>
      </c>
      <c r="B9718">
        <v>22.85</v>
      </c>
      <c r="C9718">
        <f>RawData[[#This Row],[Price (INR)]]-RawData[[#This Row],[Resale Price (INR)]]</f>
        <v>168088.23</v>
      </c>
      <c r="D9718" t="s">
        <v>24</v>
      </c>
      <c r="E9718" t="s">
        <v>25</v>
      </c>
      <c r="F9718">
        <v>310724</v>
      </c>
      <c r="G9718">
        <v>2019</v>
      </c>
      <c r="H9718">
        <v>711</v>
      </c>
      <c r="I9718" t="s">
        <v>34</v>
      </c>
      <c r="J9718">
        <v>30.14</v>
      </c>
      <c r="K9718" t="s">
        <v>19</v>
      </c>
      <c r="L9718">
        <v>2023</v>
      </c>
      <c r="M9718" t="s">
        <v>38</v>
      </c>
      <c r="N9718" t="s">
        <v>21</v>
      </c>
      <c r="O9718">
        <v>142635.76999999999</v>
      </c>
      <c r="P9718" t="s">
        <v>50</v>
      </c>
    </row>
    <row r="9719" spans="1:16" x14ac:dyDescent="0.35">
      <c r="A9719" t="s">
        <v>48</v>
      </c>
      <c r="B9719">
        <v>75.989999999999995</v>
      </c>
      <c r="C9719">
        <f>RawData[[#This Row],[Price (INR)]]-RawData[[#This Row],[Resale Price (INR)]]</f>
        <v>35592.720000000001</v>
      </c>
      <c r="D9719" t="s">
        <v>16</v>
      </c>
      <c r="E9719" t="s">
        <v>87</v>
      </c>
      <c r="F9719">
        <v>100945</v>
      </c>
      <c r="G9719">
        <v>2017</v>
      </c>
      <c r="H9719">
        <v>140</v>
      </c>
      <c r="I9719" t="s">
        <v>34</v>
      </c>
      <c r="J9719">
        <v>57.42</v>
      </c>
      <c r="K9719" t="s">
        <v>19</v>
      </c>
      <c r="L9719">
        <v>2017</v>
      </c>
      <c r="M9719" t="s">
        <v>44</v>
      </c>
      <c r="N9719" t="s">
        <v>21</v>
      </c>
      <c r="O9719">
        <v>65352.28</v>
      </c>
      <c r="P9719" t="s">
        <v>22</v>
      </c>
    </row>
    <row r="9720" spans="1:16" x14ac:dyDescent="0.35">
      <c r="A9720" t="s">
        <v>39</v>
      </c>
      <c r="B9720">
        <v>31.52</v>
      </c>
      <c r="C9720">
        <f>RawData[[#This Row],[Price (INR)]]-RawData[[#This Row],[Resale Price (INR)]]</f>
        <v>52383.66</v>
      </c>
      <c r="D9720" t="s">
        <v>29</v>
      </c>
      <c r="E9720" t="s">
        <v>75</v>
      </c>
      <c r="F9720">
        <v>258496</v>
      </c>
      <c r="G9720">
        <v>2015</v>
      </c>
      <c r="H9720">
        <v>887</v>
      </c>
      <c r="I9720" t="s">
        <v>34</v>
      </c>
      <c r="J9720">
        <v>51.02</v>
      </c>
      <c r="K9720" t="s">
        <v>27</v>
      </c>
      <c r="L9720">
        <v>2016</v>
      </c>
      <c r="M9720" t="s">
        <v>38</v>
      </c>
      <c r="N9720" t="s">
        <v>31</v>
      </c>
      <c r="O9720">
        <v>206112.34</v>
      </c>
      <c r="P9720" t="s">
        <v>35</v>
      </c>
    </row>
    <row r="9721" spans="1:16" x14ac:dyDescent="0.35">
      <c r="A9721" t="s">
        <v>55</v>
      </c>
      <c r="B9721">
        <v>29.66</v>
      </c>
      <c r="C9721">
        <f>RawData[[#This Row],[Price (INR)]]-RawData[[#This Row],[Resale Price (INR)]]</f>
        <v>128887.10999999999</v>
      </c>
      <c r="D9721" t="s">
        <v>32</v>
      </c>
      <c r="E9721" t="s">
        <v>56</v>
      </c>
      <c r="F9721">
        <v>382291</v>
      </c>
      <c r="G9721">
        <v>2021</v>
      </c>
      <c r="H9721">
        <v>150</v>
      </c>
      <c r="I9721" t="s">
        <v>26</v>
      </c>
      <c r="J9721">
        <v>63.81</v>
      </c>
      <c r="K9721" t="s">
        <v>19</v>
      </c>
      <c r="L9721">
        <v>2024</v>
      </c>
      <c r="M9721" t="s">
        <v>20</v>
      </c>
      <c r="N9721" t="s">
        <v>31</v>
      </c>
      <c r="O9721">
        <v>253403.89</v>
      </c>
      <c r="P9721" t="s">
        <v>35</v>
      </c>
    </row>
    <row r="9722" spans="1:16" x14ac:dyDescent="0.35">
      <c r="A9722" t="s">
        <v>39</v>
      </c>
      <c r="B9722">
        <v>29.67</v>
      </c>
      <c r="C9722">
        <f>RawData[[#This Row],[Price (INR)]]-RawData[[#This Row],[Resale Price (INR)]]</f>
        <v>83677.009999999995</v>
      </c>
      <c r="D9722" t="s">
        <v>40</v>
      </c>
      <c r="E9722" t="s">
        <v>41</v>
      </c>
      <c r="F9722">
        <v>163727</v>
      </c>
      <c r="G9722">
        <v>2017</v>
      </c>
      <c r="H9722">
        <v>709</v>
      </c>
      <c r="I9722" t="s">
        <v>26</v>
      </c>
      <c r="J9722">
        <v>95.66</v>
      </c>
      <c r="K9722" t="s">
        <v>27</v>
      </c>
      <c r="L9722">
        <v>2018</v>
      </c>
      <c r="M9722" t="s">
        <v>20</v>
      </c>
      <c r="N9722" t="s">
        <v>31</v>
      </c>
      <c r="O9722">
        <v>80049.990000000005</v>
      </c>
      <c r="P9722" t="s">
        <v>45</v>
      </c>
    </row>
    <row r="9723" spans="1:16" x14ac:dyDescent="0.35">
      <c r="A9723" t="s">
        <v>15</v>
      </c>
      <c r="B9723">
        <v>49.78</v>
      </c>
      <c r="C9723">
        <f>RawData[[#This Row],[Price (INR)]]-RawData[[#This Row],[Resale Price (INR)]]</f>
        <v>20335.39</v>
      </c>
      <c r="D9723" t="s">
        <v>52</v>
      </c>
      <c r="E9723" t="s">
        <v>81</v>
      </c>
      <c r="F9723">
        <v>101664</v>
      </c>
      <c r="G9723">
        <v>2017</v>
      </c>
      <c r="H9723">
        <v>965</v>
      </c>
      <c r="I9723" t="s">
        <v>26</v>
      </c>
      <c r="J9723">
        <v>91.92</v>
      </c>
      <c r="K9723" t="s">
        <v>42</v>
      </c>
      <c r="L9723">
        <v>2017</v>
      </c>
      <c r="M9723" t="s">
        <v>44</v>
      </c>
      <c r="N9723" t="s">
        <v>21</v>
      </c>
      <c r="O9723">
        <v>81328.61</v>
      </c>
      <c r="P9723" t="s">
        <v>45</v>
      </c>
    </row>
    <row r="9724" spans="1:16" x14ac:dyDescent="0.35">
      <c r="A9724" t="s">
        <v>15</v>
      </c>
      <c r="B9724">
        <v>18.489999999999998</v>
      </c>
      <c r="C9724">
        <f>RawData[[#This Row],[Price (INR)]]-RawData[[#This Row],[Resale Price (INR)]]</f>
        <v>47213.700000000012</v>
      </c>
      <c r="D9724" t="s">
        <v>40</v>
      </c>
      <c r="E9724" t="s">
        <v>51</v>
      </c>
      <c r="F9724">
        <v>223103</v>
      </c>
      <c r="G9724">
        <v>2018</v>
      </c>
      <c r="H9724">
        <v>681</v>
      </c>
      <c r="I9724" t="s">
        <v>18</v>
      </c>
      <c r="J9724">
        <v>60.03</v>
      </c>
      <c r="K9724" t="s">
        <v>19</v>
      </c>
      <c r="L9724">
        <v>2019</v>
      </c>
      <c r="M9724" t="s">
        <v>44</v>
      </c>
      <c r="N9724" t="s">
        <v>21</v>
      </c>
      <c r="O9724">
        <v>175889.3</v>
      </c>
      <c r="P9724" t="s">
        <v>45</v>
      </c>
    </row>
    <row r="9725" spans="1:16" x14ac:dyDescent="0.35">
      <c r="A9725" t="s">
        <v>46</v>
      </c>
      <c r="B9725">
        <v>31.53</v>
      </c>
      <c r="C9725">
        <f>RawData[[#This Row],[Price (INR)]]-RawData[[#This Row],[Resale Price (INR)]]</f>
        <v>115581.06</v>
      </c>
      <c r="D9725" t="s">
        <v>36</v>
      </c>
      <c r="E9725" t="s">
        <v>37</v>
      </c>
      <c r="F9725">
        <v>263156</v>
      </c>
      <c r="G9725">
        <v>2023</v>
      </c>
      <c r="H9725">
        <v>379</v>
      </c>
      <c r="I9725" t="s">
        <v>26</v>
      </c>
      <c r="J9725">
        <v>97.69</v>
      </c>
      <c r="K9725" t="s">
        <v>19</v>
      </c>
      <c r="L9725">
        <v>2023</v>
      </c>
      <c r="M9725" t="s">
        <v>44</v>
      </c>
      <c r="N9725" t="s">
        <v>21</v>
      </c>
      <c r="O9725">
        <v>147574.94</v>
      </c>
      <c r="P9725" t="s">
        <v>22</v>
      </c>
    </row>
    <row r="9726" spans="1:16" x14ac:dyDescent="0.35">
      <c r="A9726" t="s">
        <v>15</v>
      </c>
      <c r="B9726">
        <v>19.14</v>
      </c>
      <c r="C9726">
        <f>RawData[[#This Row],[Price (INR)]]-RawData[[#This Row],[Resale Price (INR)]]</f>
        <v>24621.050000000003</v>
      </c>
      <c r="D9726" t="s">
        <v>16</v>
      </c>
      <c r="E9726" t="s">
        <v>43</v>
      </c>
      <c r="F9726">
        <v>58453</v>
      </c>
      <c r="G9726">
        <v>2022</v>
      </c>
      <c r="H9726">
        <v>207</v>
      </c>
      <c r="I9726" t="s">
        <v>34</v>
      </c>
      <c r="J9726">
        <v>34.31</v>
      </c>
      <c r="K9726" t="s">
        <v>19</v>
      </c>
      <c r="L9726">
        <v>2024</v>
      </c>
      <c r="M9726" t="s">
        <v>44</v>
      </c>
      <c r="N9726" t="s">
        <v>31</v>
      </c>
      <c r="O9726">
        <v>33831.949999999997</v>
      </c>
      <c r="P9726" t="s">
        <v>45</v>
      </c>
    </row>
    <row r="9727" spans="1:16" x14ac:dyDescent="0.35">
      <c r="A9727" t="s">
        <v>39</v>
      </c>
      <c r="B9727">
        <v>36.619999999999997</v>
      </c>
      <c r="C9727">
        <f>RawData[[#This Row],[Price (INR)]]-RawData[[#This Row],[Resale Price (INR)]]</f>
        <v>60375.19</v>
      </c>
      <c r="D9727" t="s">
        <v>16</v>
      </c>
      <c r="E9727" t="s">
        <v>83</v>
      </c>
      <c r="F9727">
        <v>170660</v>
      </c>
      <c r="G9727">
        <v>2021</v>
      </c>
      <c r="H9727">
        <v>268</v>
      </c>
      <c r="I9727" t="s">
        <v>26</v>
      </c>
      <c r="J9727">
        <v>83.61</v>
      </c>
      <c r="K9727" t="s">
        <v>27</v>
      </c>
      <c r="L9727">
        <v>2021</v>
      </c>
      <c r="M9727" t="s">
        <v>44</v>
      </c>
      <c r="N9727" t="s">
        <v>21</v>
      </c>
      <c r="O9727">
        <v>110284.81</v>
      </c>
      <c r="P9727" t="s">
        <v>35</v>
      </c>
    </row>
    <row r="9728" spans="1:16" x14ac:dyDescent="0.35">
      <c r="A9728" t="s">
        <v>28</v>
      </c>
      <c r="B9728">
        <v>54.61</v>
      </c>
      <c r="C9728">
        <f>RawData[[#This Row],[Price (INR)]]-RawData[[#This Row],[Resale Price (INR)]]</f>
        <v>101363.58</v>
      </c>
      <c r="D9728" t="s">
        <v>16</v>
      </c>
      <c r="E9728" t="s">
        <v>77</v>
      </c>
      <c r="F9728">
        <v>187839</v>
      </c>
      <c r="G9728">
        <v>2020</v>
      </c>
      <c r="H9728">
        <v>918</v>
      </c>
      <c r="I9728" t="s">
        <v>26</v>
      </c>
      <c r="J9728">
        <v>69.09</v>
      </c>
      <c r="K9728" t="s">
        <v>27</v>
      </c>
      <c r="L9728">
        <v>2023</v>
      </c>
      <c r="M9728" t="s">
        <v>38</v>
      </c>
      <c r="N9728" t="s">
        <v>21</v>
      </c>
      <c r="O9728">
        <v>86475.42</v>
      </c>
      <c r="P9728" t="s">
        <v>22</v>
      </c>
    </row>
    <row r="9729" spans="1:16" x14ac:dyDescent="0.35">
      <c r="A9729" t="s">
        <v>55</v>
      </c>
      <c r="B9729">
        <v>79.27</v>
      </c>
      <c r="C9729">
        <f>RawData[[#This Row],[Price (INR)]]-RawData[[#This Row],[Resale Price (INR)]]</f>
        <v>150630.16</v>
      </c>
      <c r="D9729" t="s">
        <v>36</v>
      </c>
      <c r="E9729" t="s">
        <v>57</v>
      </c>
      <c r="F9729">
        <v>301925</v>
      </c>
      <c r="G9729">
        <v>2018</v>
      </c>
      <c r="H9729">
        <v>1000</v>
      </c>
      <c r="I9729" t="s">
        <v>34</v>
      </c>
      <c r="J9729">
        <v>38.56</v>
      </c>
      <c r="K9729" t="s">
        <v>27</v>
      </c>
      <c r="L9729">
        <v>2020</v>
      </c>
      <c r="M9729" t="s">
        <v>44</v>
      </c>
      <c r="N9729" t="s">
        <v>21</v>
      </c>
      <c r="O9729">
        <v>151294.84</v>
      </c>
      <c r="P9729" t="s">
        <v>45</v>
      </c>
    </row>
    <row r="9730" spans="1:16" x14ac:dyDescent="0.35">
      <c r="A9730" t="s">
        <v>15</v>
      </c>
      <c r="B9730">
        <v>78.25</v>
      </c>
      <c r="C9730">
        <f>RawData[[#This Row],[Price (INR)]]-RawData[[#This Row],[Resale Price (INR)]]</f>
        <v>61502.559999999998</v>
      </c>
      <c r="D9730" t="s">
        <v>52</v>
      </c>
      <c r="E9730" t="s">
        <v>53</v>
      </c>
      <c r="F9730">
        <v>240806</v>
      </c>
      <c r="G9730">
        <v>2019</v>
      </c>
      <c r="H9730">
        <v>764</v>
      </c>
      <c r="I9730" t="s">
        <v>18</v>
      </c>
      <c r="J9730">
        <v>91.34</v>
      </c>
      <c r="K9730" t="s">
        <v>19</v>
      </c>
      <c r="L9730">
        <v>2021</v>
      </c>
      <c r="M9730" t="s">
        <v>44</v>
      </c>
      <c r="N9730" t="s">
        <v>21</v>
      </c>
      <c r="O9730">
        <v>179303.44</v>
      </c>
      <c r="P9730" t="s">
        <v>50</v>
      </c>
    </row>
    <row r="9731" spans="1:16" x14ac:dyDescent="0.35">
      <c r="A9731" t="s">
        <v>48</v>
      </c>
      <c r="B9731">
        <v>46.9</v>
      </c>
      <c r="C9731">
        <f>RawData[[#This Row],[Price (INR)]]-RawData[[#This Row],[Resale Price (INR)]]</f>
        <v>74641.279999999999</v>
      </c>
      <c r="D9731" t="s">
        <v>24</v>
      </c>
      <c r="E9731" t="s">
        <v>74</v>
      </c>
      <c r="F9731">
        <v>148101</v>
      </c>
      <c r="G9731">
        <v>2022</v>
      </c>
      <c r="H9731">
        <v>633</v>
      </c>
      <c r="I9731" t="s">
        <v>18</v>
      </c>
      <c r="J9731">
        <v>66.91</v>
      </c>
      <c r="K9731" t="s">
        <v>27</v>
      </c>
      <c r="L9731">
        <v>2023</v>
      </c>
      <c r="M9731" t="s">
        <v>44</v>
      </c>
      <c r="N9731" t="s">
        <v>21</v>
      </c>
      <c r="O9731">
        <v>73459.72</v>
      </c>
      <c r="P9731" t="s">
        <v>22</v>
      </c>
    </row>
    <row r="9732" spans="1:16" x14ac:dyDescent="0.35">
      <c r="A9732" t="s">
        <v>55</v>
      </c>
      <c r="B9732">
        <v>72.91</v>
      </c>
      <c r="C9732">
        <f>RawData[[#This Row],[Price (INR)]]-RawData[[#This Row],[Resale Price (INR)]]</f>
        <v>176091.96</v>
      </c>
      <c r="D9732" t="s">
        <v>40</v>
      </c>
      <c r="E9732" t="s">
        <v>58</v>
      </c>
      <c r="F9732">
        <v>350385</v>
      </c>
      <c r="G9732">
        <v>2021</v>
      </c>
      <c r="H9732">
        <v>151</v>
      </c>
      <c r="I9732" t="s">
        <v>34</v>
      </c>
      <c r="J9732">
        <v>49.11</v>
      </c>
      <c r="K9732" t="s">
        <v>19</v>
      </c>
      <c r="L9732">
        <v>2022</v>
      </c>
      <c r="M9732" t="s">
        <v>44</v>
      </c>
      <c r="N9732" t="s">
        <v>31</v>
      </c>
      <c r="O9732">
        <v>174293.04</v>
      </c>
      <c r="P9732" t="s">
        <v>22</v>
      </c>
    </row>
    <row r="9733" spans="1:16" x14ac:dyDescent="0.35">
      <c r="A9733" t="s">
        <v>39</v>
      </c>
      <c r="B9733">
        <v>69.91</v>
      </c>
      <c r="C9733">
        <f>RawData[[#This Row],[Price (INR)]]-RawData[[#This Row],[Resale Price (INR)]]</f>
        <v>25600.570000000007</v>
      </c>
      <c r="D9733" t="s">
        <v>64</v>
      </c>
      <c r="E9733" t="s">
        <v>76</v>
      </c>
      <c r="F9733">
        <v>96238</v>
      </c>
      <c r="G9733">
        <v>2017</v>
      </c>
      <c r="H9733">
        <v>380</v>
      </c>
      <c r="I9733" t="s">
        <v>34</v>
      </c>
      <c r="J9733">
        <v>53.17</v>
      </c>
      <c r="K9733" t="s">
        <v>27</v>
      </c>
      <c r="L9733">
        <v>2022</v>
      </c>
      <c r="M9733" t="s">
        <v>20</v>
      </c>
      <c r="N9733" t="s">
        <v>31</v>
      </c>
      <c r="O9733">
        <v>70637.429999999993</v>
      </c>
      <c r="P9733" t="s">
        <v>35</v>
      </c>
    </row>
    <row r="9734" spans="1:16" x14ac:dyDescent="0.35">
      <c r="A9734" t="s">
        <v>46</v>
      </c>
      <c r="B9734">
        <v>11.63</v>
      </c>
      <c r="C9734">
        <f>RawData[[#This Row],[Price (INR)]]-RawData[[#This Row],[Resale Price (INR)]]</f>
        <v>35834.070000000007</v>
      </c>
      <c r="D9734" t="s">
        <v>40</v>
      </c>
      <c r="E9734" t="s">
        <v>62</v>
      </c>
      <c r="F9734">
        <v>114557</v>
      </c>
      <c r="G9734">
        <v>2021</v>
      </c>
      <c r="H9734">
        <v>346</v>
      </c>
      <c r="I9734" t="s">
        <v>26</v>
      </c>
      <c r="J9734">
        <v>75.459999999999994</v>
      </c>
      <c r="K9734" t="s">
        <v>19</v>
      </c>
      <c r="L9734">
        <v>2022</v>
      </c>
      <c r="M9734" t="s">
        <v>20</v>
      </c>
      <c r="N9734" t="s">
        <v>21</v>
      </c>
      <c r="O9734">
        <v>78722.929999999993</v>
      </c>
      <c r="P9734" t="s">
        <v>45</v>
      </c>
    </row>
    <row r="9735" spans="1:16" x14ac:dyDescent="0.35">
      <c r="A9735" t="s">
        <v>48</v>
      </c>
      <c r="B9735">
        <v>29.74</v>
      </c>
      <c r="C9735">
        <f>RawData[[#This Row],[Price (INR)]]-RawData[[#This Row],[Resale Price (INR)]]</f>
        <v>127607.18</v>
      </c>
      <c r="D9735" t="s">
        <v>32</v>
      </c>
      <c r="E9735" t="s">
        <v>80</v>
      </c>
      <c r="F9735">
        <v>222920</v>
      </c>
      <c r="G9735">
        <v>2022</v>
      </c>
      <c r="H9735">
        <v>881</v>
      </c>
      <c r="I9735" t="s">
        <v>34</v>
      </c>
      <c r="J9735">
        <v>30.04</v>
      </c>
      <c r="K9735" t="s">
        <v>19</v>
      </c>
      <c r="L9735">
        <v>2023</v>
      </c>
      <c r="M9735" t="s">
        <v>20</v>
      </c>
      <c r="N9735" t="s">
        <v>21</v>
      </c>
      <c r="O9735">
        <v>95312.82</v>
      </c>
      <c r="P9735" t="s">
        <v>22</v>
      </c>
    </row>
    <row r="9736" spans="1:16" x14ac:dyDescent="0.35">
      <c r="A9736" t="s">
        <v>15</v>
      </c>
      <c r="B9736">
        <v>13.32</v>
      </c>
      <c r="C9736">
        <f>RawData[[#This Row],[Price (INR)]]-RawData[[#This Row],[Resale Price (INR)]]</f>
        <v>75794.69</v>
      </c>
      <c r="D9736" t="s">
        <v>32</v>
      </c>
      <c r="E9736" t="s">
        <v>60</v>
      </c>
      <c r="F9736">
        <v>236423</v>
      </c>
      <c r="G9736">
        <v>2015</v>
      </c>
      <c r="H9736">
        <v>301</v>
      </c>
      <c r="I9736" t="s">
        <v>26</v>
      </c>
      <c r="J9736">
        <v>62</v>
      </c>
      <c r="K9736" t="s">
        <v>27</v>
      </c>
      <c r="L9736">
        <v>2015</v>
      </c>
      <c r="M9736" t="s">
        <v>38</v>
      </c>
      <c r="N9736" t="s">
        <v>21</v>
      </c>
      <c r="O9736">
        <v>160628.31</v>
      </c>
      <c r="P9736" t="s">
        <v>35</v>
      </c>
    </row>
    <row r="9737" spans="1:16" x14ac:dyDescent="0.35">
      <c r="A9737" t="s">
        <v>39</v>
      </c>
      <c r="B9737">
        <v>61.73</v>
      </c>
      <c r="C9737">
        <f>RawData[[#This Row],[Price (INR)]]-RawData[[#This Row],[Resale Price (INR)]]</f>
        <v>174530.51</v>
      </c>
      <c r="D9737" t="s">
        <v>16</v>
      </c>
      <c r="E9737" t="s">
        <v>87</v>
      </c>
      <c r="F9737">
        <v>335418</v>
      </c>
      <c r="G9737">
        <v>2023</v>
      </c>
      <c r="H9737">
        <v>376</v>
      </c>
      <c r="I9737" t="s">
        <v>26</v>
      </c>
      <c r="J9737">
        <v>73.31</v>
      </c>
      <c r="K9737" t="s">
        <v>42</v>
      </c>
      <c r="L9737">
        <v>2023</v>
      </c>
      <c r="M9737" t="s">
        <v>20</v>
      </c>
      <c r="N9737" t="s">
        <v>31</v>
      </c>
      <c r="O9737">
        <v>160887.49</v>
      </c>
      <c r="P9737" t="s">
        <v>22</v>
      </c>
    </row>
    <row r="9738" spans="1:16" x14ac:dyDescent="0.35">
      <c r="A9738" t="s">
        <v>15</v>
      </c>
      <c r="B9738">
        <v>69.569999999999993</v>
      </c>
      <c r="C9738">
        <f>RawData[[#This Row],[Price (INR)]]-RawData[[#This Row],[Resale Price (INR)]]</f>
        <v>72148.899999999994</v>
      </c>
      <c r="D9738" t="s">
        <v>52</v>
      </c>
      <c r="E9738" t="s">
        <v>53</v>
      </c>
      <c r="F9738">
        <v>236518</v>
      </c>
      <c r="G9738">
        <v>2024</v>
      </c>
      <c r="H9738">
        <v>708</v>
      </c>
      <c r="I9738" t="s">
        <v>26</v>
      </c>
      <c r="J9738">
        <v>86.76</v>
      </c>
      <c r="K9738" t="s">
        <v>19</v>
      </c>
      <c r="L9738">
        <v>2024</v>
      </c>
      <c r="M9738" t="s">
        <v>38</v>
      </c>
      <c r="N9738" t="s">
        <v>31</v>
      </c>
      <c r="O9738">
        <v>164369.1</v>
      </c>
      <c r="P9738" t="s">
        <v>50</v>
      </c>
    </row>
    <row r="9739" spans="1:16" x14ac:dyDescent="0.35">
      <c r="A9739" t="s">
        <v>61</v>
      </c>
      <c r="B9739">
        <v>63.41</v>
      </c>
      <c r="C9739">
        <f>RawData[[#This Row],[Price (INR)]]-RawData[[#This Row],[Resale Price (INR)]]</f>
        <v>47358.510000000009</v>
      </c>
      <c r="D9739" t="s">
        <v>32</v>
      </c>
      <c r="E9739" t="s">
        <v>60</v>
      </c>
      <c r="F9739">
        <v>180880</v>
      </c>
      <c r="G9739">
        <v>2015</v>
      </c>
      <c r="H9739">
        <v>311</v>
      </c>
      <c r="I9739" t="s">
        <v>26</v>
      </c>
      <c r="J9739">
        <v>87.13</v>
      </c>
      <c r="K9739" t="s">
        <v>42</v>
      </c>
      <c r="L9739">
        <v>2015</v>
      </c>
      <c r="M9739" t="s">
        <v>44</v>
      </c>
      <c r="N9739" t="s">
        <v>21</v>
      </c>
      <c r="O9739">
        <v>133521.49</v>
      </c>
      <c r="P9739" t="s">
        <v>22</v>
      </c>
    </row>
    <row r="9740" spans="1:16" x14ac:dyDescent="0.35">
      <c r="A9740" t="s">
        <v>54</v>
      </c>
      <c r="B9740">
        <v>67.44</v>
      </c>
      <c r="C9740">
        <f>RawData[[#This Row],[Price (INR)]]-RawData[[#This Row],[Resale Price (INR)]]</f>
        <v>141600.65</v>
      </c>
      <c r="D9740" t="s">
        <v>32</v>
      </c>
      <c r="E9740" t="s">
        <v>56</v>
      </c>
      <c r="F9740">
        <v>373703</v>
      </c>
      <c r="G9740">
        <v>2024</v>
      </c>
      <c r="H9740">
        <v>706</v>
      </c>
      <c r="I9740" t="s">
        <v>34</v>
      </c>
      <c r="J9740">
        <v>48.96</v>
      </c>
      <c r="K9740" t="s">
        <v>19</v>
      </c>
      <c r="L9740">
        <v>2024</v>
      </c>
      <c r="M9740" t="s">
        <v>38</v>
      </c>
      <c r="N9740" t="s">
        <v>21</v>
      </c>
      <c r="O9740">
        <v>232102.35</v>
      </c>
      <c r="P9740" t="s">
        <v>22</v>
      </c>
    </row>
    <row r="9741" spans="1:16" x14ac:dyDescent="0.35">
      <c r="A9741" t="s">
        <v>48</v>
      </c>
      <c r="B9741">
        <v>5.31</v>
      </c>
      <c r="C9741">
        <f>RawData[[#This Row],[Price (INR)]]-RawData[[#This Row],[Resale Price (INR)]]</f>
        <v>85220.34</v>
      </c>
      <c r="D9741" t="s">
        <v>36</v>
      </c>
      <c r="E9741" t="s">
        <v>63</v>
      </c>
      <c r="F9741">
        <v>324392</v>
      </c>
      <c r="G9741">
        <v>2020</v>
      </c>
      <c r="H9741">
        <v>267</v>
      </c>
      <c r="I9741" t="s">
        <v>26</v>
      </c>
      <c r="J9741">
        <v>78</v>
      </c>
      <c r="K9741" t="s">
        <v>19</v>
      </c>
      <c r="L9741">
        <v>2023</v>
      </c>
      <c r="M9741" t="s">
        <v>38</v>
      </c>
      <c r="N9741" t="s">
        <v>31</v>
      </c>
      <c r="O9741">
        <v>239171.66</v>
      </c>
      <c r="P9741" t="s">
        <v>22</v>
      </c>
    </row>
    <row r="9742" spans="1:16" x14ac:dyDescent="0.35">
      <c r="A9742" t="s">
        <v>61</v>
      </c>
      <c r="B9742">
        <v>70.06</v>
      </c>
      <c r="C9742">
        <f>RawData[[#This Row],[Price (INR)]]-RawData[[#This Row],[Resale Price (INR)]]</f>
        <v>124045.29999999999</v>
      </c>
      <c r="D9742" t="s">
        <v>16</v>
      </c>
      <c r="E9742" t="s">
        <v>87</v>
      </c>
      <c r="F9742">
        <v>363235</v>
      </c>
      <c r="G9742">
        <v>2015</v>
      </c>
      <c r="H9742">
        <v>909</v>
      </c>
      <c r="I9742" t="s">
        <v>26</v>
      </c>
      <c r="J9742">
        <v>87.22</v>
      </c>
      <c r="K9742" t="s">
        <v>27</v>
      </c>
      <c r="L9742">
        <v>2015</v>
      </c>
      <c r="M9742" t="s">
        <v>44</v>
      </c>
      <c r="N9742" t="s">
        <v>21</v>
      </c>
      <c r="O9742">
        <v>239189.7</v>
      </c>
      <c r="P9742" t="s">
        <v>50</v>
      </c>
    </row>
    <row r="9743" spans="1:16" x14ac:dyDescent="0.35">
      <c r="A9743" t="s">
        <v>54</v>
      </c>
      <c r="B9743">
        <v>47.31</v>
      </c>
      <c r="C9743">
        <f>RawData[[#This Row],[Price (INR)]]-RawData[[#This Row],[Resale Price (INR)]]</f>
        <v>79803.679999999993</v>
      </c>
      <c r="D9743" t="s">
        <v>32</v>
      </c>
      <c r="E9743" t="s">
        <v>80</v>
      </c>
      <c r="F9743">
        <v>375471</v>
      </c>
      <c r="G9743">
        <v>2015</v>
      </c>
      <c r="H9743">
        <v>733</v>
      </c>
      <c r="I9743" t="s">
        <v>18</v>
      </c>
      <c r="J9743">
        <v>75.540000000000006</v>
      </c>
      <c r="K9743" t="s">
        <v>42</v>
      </c>
      <c r="L9743">
        <v>2015</v>
      </c>
      <c r="M9743" t="s">
        <v>20</v>
      </c>
      <c r="N9743" t="s">
        <v>31</v>
      </c>
      <c r="O9743">
        <v>295667.32</v>
      </c>
      <c r="P9743" t="s">
        <v>50</v>
      </c>
    </row>
    <row r="9744" spans="1:16" x14ac:dyDescent="0.35">
      <c r="A9744" t="s">
        <v>46</v>
      </c>
      <c r="B9744">
        <v>31.64</v>
      </c>
      <c r="C9744">
        <f>RawData[[#This Row],[Price (INR)]]-RawData[[#This Row],[Resale Price (INR)]]</f>
        <v>49660.789999999994</v>
      </c>
      <c r="D9744" t="s">
        <v>29</v>
      </c>
      <c r="E9744" t="s">
        <v>75</v>
      </c>
      <c r="F9744">
        <v>121811</v>
      </c>
      <c r="G9744">
        <v>2015</v>
      </c>
      <c r="H9744">
        <v>466</v>
      </c>
      <c r="I9744" t="s">
        <v>26</v>
      </c>
      <c r="J9744">
        <v>89.41</v>
      </c>
      <c r="K9744" t="s">
        <v>19</v>
      </c>
      <c r="L9744">
        <v>2024</v>
      </c>
      <c r="M9744" t="s">
        <v>44</v>
      </c>
      <c r="N9744" t="s">
        <v>31</v>
      </c>
      <c r="O9744">
        <v>72150.210000000006</v>
      </c>
      <c r="P9744" t="s">
        <v>50</v>
      </c>
    </row>
    <row r="9745" spans="1:16" x14ac:dyDescent="0.35">
      <c r="A9745" t="s">
        <v>39</v>
      </c>
      <c r="B9745">
        <v>78.150000000000006</v>
      </c>
      <c r="C9745">
        <f>RawData[[#This Row],[Price (INR)]]-RawData[[#This Row],[Resale Price (INR)]]</f>
        <v>107214.82999999999</v>
      </c>
      <c r="D9745" t="s">
        <v>29</v>
      </c>
      <c r="E9745" t="s">
        <v>49</v>
      </c>
      <c r="F9745">
        <v>259514</v>
      </c>
      <c r="G9745">
        <v>2020</v>
      </c>
      <c r="H9745">
        <v>884</v>
      </c>
      <c r="I9745" t="s">
        <v>18</v>
      </c>
      <c r="J9745">
        <v>92.69</v>
      </c>
      <c r="K9745" t="s">
        <v>19</v>
      </c>
      <c r="L9745">
        <v>2020</v>
      </c>
      <c r="M9745" t="s">
        <v>20</v>
      </c>
      <c r="N9745" t="s">
        <v>31</v>
      </c>
      <c r="O9745">
        <v>152299.17000000001</v>
      </c>
      <c r="P9745" t="s">
        <v>45</v>
      </c>
    </row>
    <row r="9746" spans="1:16" x14ac:dyDescent="0.35">
      <c r="A9746" t="s">
        <v>46</v>
      </c>
      <c r="B9746">
        <v>51.02</v>
      </c>
      <c r="C9746">
        <f>RawData[[#This Row],[Price (INR)]]-RawData[[#This Row],[Resale Price (INR)]]</f>
        <v>53841.259999999995</v>
      </c>
      <c r="D9746" t="s">
        <v>64</v>
      </c>
      <c r="E9746" t="s">
        <v>65</v>
      </c>
      <c r="F9746">
        <v>144217</v>
      </c>
      <c r="G9746">
        <v>2015</v>
      </c>
      <c r="H9746">
        <v>354</v>
      </c>
      <c r="I9746" t="s">
        <v>18</v>
      </c>
      <c r="J9746">
        <v>67.92</v>
      </c>
      <c r="K9746" t="s">
        <v>27</v>
      </c>
      <c r="L9746">
        <v>2016</v>
      </c>
      <c r="M9746" t="s">
        <v>44</v>
      </c>
      <c r="N9746" t="s">
        <v>21</v>
      </c>
      <c r="O9746">
        <v>90375.74</v>
      </c>
      <c r="P9746" t="s">
        <v>50</v>
      </c>
    </row>
    <row r="9747" spans="1:16" x14ac:dyDescent="0.35">
      <c r="A9747" t="s">
        <v>23</v>
      </c>
      <c r="B9747">
        <v>44.8</v>
      </c>
      <c r="C9747">
        <f>RawData[[#This Row],[Price (INR)]]-RawData[[#This Row],[Resale Price (INR)]]</f>
        <v>24964.48</v>
      </c>
      <c r="D9747" t="s">
        <v>52</v>
      </c>
      <c r="E9747" t="s">
        <v>81</v>
      </c>
      <c r="F9747">
        <v>54265</v>
      </c>
      <c r="G9747">
        <v>2019</v>
      </c>
      <c r="H9747">
        <v>680</v>
      </c>
      <c r="I9747" t="s">
        <v>34</v>
      </c>
      <c r="J9747">
        <v>52.19</v>
      </c>
      <c r="K9747" t="s">
        <v>27</v>
      </c>
      <c r="L9747">
        <v>2021</v>
      </c>
      <c r="M9747" t="s">
        <v>20</v>
      </c>
      <c r="N9747" t="s">
        <v>21</v>
      </c>
      <c r="O9747">
        <v>29300.52</v>
      </c>
      <c r="P9747" t="s">
        <v>50</v>
      </c>
    </row>
    <row r="9748" spans="1:16" x14ac:dyDescent="0.35">
      <c r="A9748" t="s">
        <v>59</v>
      </c>
      <c r="B9748">
        <v>36.450000000000003</v>
      </c>
      <c r="C9748">
        <f>RawData[[#This Row],[Price (INR)]]-RawData[[#This Row],[Resale Price (INR)]]</f>
        <v>118539.65</v>
      </c>
      <c r="D9748" t="s">
        <v>52</v>
      </c>
      <c r="E9748" t="s">
        <v>81</v>
      </c>
      <c r="F9748">
        <v>327248</v>
      </c>
      <c r="G9748">
        <v>2018</v>
      </c>
      <c r="H9748">
        <v>327</v>
      </c>
      <c r="I9748" t="s">
        <v>34</v>
      </c>
      <c r="J9748">
        <v>40.42</v>
      </c>
      <c r="K9748" t="s">
        <v>19</v>
      </c>
      <c r="L9748">
        <v>2022</v>
      </c>
      <c r="M9748" t="s">
        <v>44</v>
      </c>
      <c r="N9748" t="s">
        <v>31</v>
      </c>
      <c r="O9748">
        <v>208708.35</v>
      </c>
      <c r="P9748" t="s">
        <v>45</v>
      </c>
    </row>
    <row r="9749" spans="1:16" x14ac:dyDescent="0.35">
      <c r="A9749" t="s">
        <v>23</v>
      </c>
      <c r="B9749">
        <v>20.41</v>
      </c>
      <c r="C9749">
        <f>RawData[[#This Row],[Price (INR)]]-RawData[[#This Row],[Resale Price (INR)]]</f>
        <v>63083.55</v>
      </c>
      <c r="D9749" t="s">
        <v>36</v>
      </c>
      <c r="E9749" t="s">
        <v>37</v>
      </c>
      <c r="F9749">
        <v>125569</v>
      </c>
      <c r="G9749">
        <v>2019</v>
      </c>
      <c r="H9749">
        <v>657</v>
      </c>
      <c r="I9749" t="s">
        <v>34</v>
      </c>
      <c r="J9749">
        <v>25.16</v>
      </c>
      <c r="K9749" t="s">
        <v>42</v>
      </c>
      <c r="L9749">
        <v>2019</v>
      </c>
      <c r="M9749" t="s">
        <v>38</v>
      </c>
      <c r="N9749" t="s">
        <v>21</v>
      </c>
      <c r="O9749">
        <v>62485.45</v>
      </c>
      <c r="P9749" t="s">
        <v>50</v>
      </c>
    </row>
    <row r="9750" spans="1:16" x14ac:dyDescent="0.35">
      <c r="A9750" t="s">
        <v>48</v>
      </c>
      <c r="B9750">
        <v>5.34</v>
      </c>
      <c r="C9750">
        <f>RawData[[#This Row],[Price (INR)]]-RawData[[#This Row],[Resale Price (INR)]]</f>
        <v>122327.94</v>
      </c>
      <c r="D9750" t="s">
        <v>52</v>
      </c>
      <c r="E9750" t="s">
        <v>69</v>
      </c>
      <c r="F9750">
        <v>244728</v>
      </c>
      <c r="G9750">
        <v>2023</v>
      </c>
      <c r="H9750">
        <v>500</v>
      </c>
      <c r="I9750" t="s">
        <v>18</v>
      </c>
      <c r="J9750">
        <v>99.75</v>
      </c>
      <c r="K9750" t="s">
        <v>42</v>
      </c>
      <c r="L9750">
        <v>2023</v>
      </c>
      <c r="M9750" t="s">
        <v>38</v>
      </c>
      <c r="N9750" t="s">
        <v>21</v>
      </c>
      <c r="O9750">
        <v>122400.06</v>
      </c>
      <c r="P9750" t="s">
        <v>45</v>
      </c>
    </row>
    <row r="9751" spans="1:16" x14ac:dyDescent="0.35">
      <c r="A9751" t="s">
        <v>15</v>
      </c>
      <c r="B9751">
        <v>46.45</v>
      </c>
      <c r="C9751">
        <f>RawData[[#This Row],[Price (INR)]]-RawData[[#This Row],[Resale Price (INR)]]</f>
        <v>60532.86</v>
      </c>
      <c r="D9751" t="s">
        <v>40</v>
      </c>
      <c r="E9751" t="s">
        <v>58</v>
      </c>
      <c r="F9751">
        <v>189249</v>
      </c>
      <c r="G9751">
        <v>2024</v>
      </c>
      <c r="H9751">
        <v>457</v>
      </c>
      <c r="I9751" t="s">
        <v>18</v>
      </c>
      <c r="J9751">
        <v>91.56</v>
      </c>
      <c r="K9751" t="s">
        <v>27</v>
      </c>
      <c r="L9751">
        <v>2024</v>
      </c>
      <c r="M9751" t="s">
        <v>44</v>
      </c>
      <c r="N9751" t="s">
        <v>21</v>
      </c>
      <c r="O9751">
        <v>128716.14</v>
      </c>
      <c r="P9751" t="s">
        <v>50</v>
      </c>
    </row>
    <row r="9752" spans="1:16" x14ac:dyDescent="0.35">
      <c r="A9752" t="s">
        <v>46</v>
      </c>
      <c r="B9752">
        <v>54.51</v>
      </c>
      <c r="C9752">
        <f>RawData[[#This Row],[Price (INR)]]-RawData[[#This Row],[Resale Price (INR)]]</f>
        <v>102142.71</v>
      </c>
      <c r="D9752" t="s">
        <v>36</v>
      </c>
      <c r="E9752" t="s">
        <v>57</v>
      </c>
      <c r="F9752">
        <v>217400</v>
      </c>
      <c r="G9752">
        <v>2021</v>
      </c>
      <c r="H9752">
        <v>263</v>
      </c>
      <c r="I9752" t="s">
        <v>18</v>
      </c>
      <c r="J9752">
        <v>78.34</v>
      </c>
      <c r="K9752" t="s">
        <v>19</v>
      </c>
      <c r="L9752">
        <v>2022</v>
      </c>
      <c r="M9752" t="s">
        <v>38</v>
      </c>
      <c r="N9752" t="s">
        <v>31</v>
      </c>
      <c r="O9752">
        <v>115257.29</v>
      </c>
      <c r="P9752" t="s">
        <v>22</v>
      </c>
    </row>
    <row r="9753" spans="1:16" x14ac:dyDescent="0.35">
      <c r="A9753" t="s">
        <v>48</v>
      </c>
      <c r="B9753">
        <v>57.47</v>
      </c>
      <c r="C9753">
        <f>RawData[[#This Row],[Price (INR)]]-RawData[[#This Row],[Resale Price (INR)]]</f>
        <v>158770.19</v>
      </c>
      <c r="D9753" t="s">
        <v>52</v>
      </c>
      <c r="E9753" t="s">
        <v>53</v>
      </c>
      <c r="F9753">
        <v>351498</v>
      </c>
      <c r="G9753">
        <v>2021</v>
      </c>
      <c r="H9753">
        <v>544</v>
      </c>
      <c r="I9753" t="s">
        <v>34</v>
      </c>
      <c r="J9753">
        <v>55.49</v>
      </c>
      <c r="K9753" t="s">
        <v>27</v>
      </c>
      <c r="L9753">
        <v>2021</v>
      </c>
      <c r="M9753" t="s">
        <v>44</v>
      </c>
      <c r="N9753" t="s">
        <v>31</v>
      </c>
      <c r="O9753">
        <v>192727.81</v>
      </c>
      <c r="P9753" t="s">
        <v>45</v>
      </c>
    </row>
    <row r="9754" spans="1:16" x14ac:dyDescent="0.35">
      <c r="A9754" t="s">
        <v>55</v>
      </c>
      <c r="B9754">
        <v>74.37</v>
      </c>
      <c r="C9754">
        <f>RawData[[#This Row],[Price (INR)]]-RawData[[#This Row],[Resale Price (INR)]]</f>
        <v>46222.45</v>
      </c>
      <c r="D9754" t="s">
        <v>24</v>
      </c>
      <c r="E9754" t="s">
        <v>25</v>
      </c>
      <c r="F9754">
        <v>91739</v>
      </c>
      <c r="G9754">
        <v>2016</v>
      </c>
      <c r="H9754">
        <v>996</v>
      </c>
      <c r="I9754" t="s">
        <v>18</v>
      </c>
      <c r="J9754">
        <v>85.87</v>
      </c>
      <c r="K9754" t="s">
        <v>42</v>
      </c>
      <c r="L9754">
        <v>2016</v>
      </c>
      <c r="M9754" t="s">
        <v>20</v>
      </c>
      <c r="N9754" t="s">
        <v>21</v>
      </c>
      <c r="O9754">
        <v>45516.55</v>
      </c>
      <c r="P9754" t="s">
        <v>22</v>
      </c>
    </row>
    <row r="9755" spans="1:16" x14ac:dyDescent="0.35">
      <c r="A9755" t="s">
        <v>23</v>
      </c>
      <c r="B9755">
        <v>6.12</v>
      </c>
      <c r="C9755">
        <f>RawData[[#This Row],[Price (INR)]]-RawData[[#This Row],[Resale Price (INR)]]</f>
        <v>135997.1</v>
      </c>
      <c r="D9755" t="s">
        <v>40</v>
      </c>
      <c r="E9755" t="s">
        <v>41</v>
      </c>
      <c r="F9755">
        <v>375005</v>
      </c>
      <c r="G9755">
        <v>2021</v>
      </c>
      <c r="H9755">
        <v>478</v>
      </c>
      <c r="I9755" t="s">
        <v>18</v>
      </c>
      <c r="J9755">
        <v>73.06</v>
      </c>
      <c r="K9755" t="s">
        <v>27</v>
      </c>
      <c r="L9755">
        <v>2024</v>
      </c>
      <c r="M9755" t="s">
        <v>38</v>
      </c>
      <c r="N9755" t="s">
        <v>31</v>
      </c>
      <c r="O9755">
        <v>239007.9</v>
      </c>
      <c r="P9755" t="s">
        <v>35</v>
      </c>
    </row>
    <row r="9756" spans="1:16" x14ac:dyDescent="0.35">
      <c r="A9756" t="s">
        <v>61</v>
      </c>
      <c r="B9756">
        <v>68.400000000000006</v>
      </c>
      <c r="C9756">
        <f>RawData[[#This Row],[Price (INR)]]-RawData[[#This Row],[Resale Price (INR)]]</f>
        <v>118856.70999999999</v>
      </c>
      <c r="D9756" t="s">
        <v>29</v>
      </c>
      <c r="E9756" t="s">
        <v>86</v>
      </c>
      <c r="F9756">
        <v>302355</v>
      </c>
      <c r="G9756">
        <v>2015</v>
      </c>
      <c r="H9756">
        <v>224</v>
      </c>
      <c r="I9756" t="s">
        <v>26</v>
      </c>
      <c r="J9756">
        <v>81.48</v>
      </c>
      <c r="K9756" t="s">
        <v>19</v>
      </c>
      <c r="L9756">
        <v>2018</v>
      </c>
      <c r="M9756" t="s">
        <v>38</v>
      </c>
      <c r="N9756" t="s">
        <v>31</v>
      </c>
      <c r="O9756">
        <v>183498.29</v>
      </c>
      <c r="P9756" t="s">
        <v>22</v>
      </c>
    </row>
    <row r="9757" spans="1:16" x14ac:dyDescent="0.35">
      <c r="A9757" t="s">
        <v>39</v>
      </c>
      <c r="B9757">
        <v>30.31</v>
      </c>
      <c r="C9757">
        <f>RawData[[#This Row],[Price (INR)]]-RawData[[#This Row],[Resale Price (INR)]]</f>
        <v>47269.45</v>
      </c>
      <c r="D9757" t="s">
        <v>32</v>
      </c>
      <c r="E9757" t="s">
        <v>56</v>
      </c>
      <c r="F9757">
        <v>152079</v>
      </c>
      <c r="G9757">
        <v>2021</v>
      </c>
      <c r="H9757">
        <v>443</v>
      </c>
      <c r="I9757" t="s">
        <v>26</v>
      </c>
      <c r="J9757">
        <v>65.78</v>
      </c>
      <c r="K9757" t="s">
        <v>27</v>
      </c>
      <c r="L9757">
        <v>2021</v>
      </c>
      <c r="M9757" t="s">
        <v>38</v>
      </c>
      <c r="N9757" t="s">
        <v>31</v>
      </c>
      <c r="O9757">
        <v>104809.55</v>
      </c>
      <c r="P9757" t="s">
        <v>35</v>
      </c>
    </row>
    <row r="9758" spans="1:16" x14ac:dyDescent="0.35">
      <c r="A9758" t="s">
        <v>23</v>
      </c>
      <c r="B9758">
        <v>71.900000000000006</v>
      </c>
      <c r="C9758">
        <f>RawData[[#This Row],[Price (INR)]]-RawData[[#This Row],[Resale Price (INR)]]</f>
        <v>90173.99</v>
      </c>
      <c r="D9758" t="s">
        <v>64</v>
      </c>
      <c r="E9758" t="s">
        <v>71</v>
      </c>
      <c r="F9758">
        <v>205428</v>
      </c>
      <c r="G9758">
        <v>2021</v>
      </c>
      <c r="H9758">
        <v>976</v>
      </c>
      <c r="I9758" t="s">
        <v>18</v>
      </c>
      <c r="J9758">
        <v>97.85</v>
      </c>
      <c r="K9758" t="s">
        <v>19</v>
      </c>
      <c r="L9758">
        <v>2022</v>
      </c>
      <c r="M9758" t="s">
        <v>38</v>
      </c>
      <c r="N9758" t="s">
        <v>21</v>
      </c>
      <c r="O9758">
        <v>115254.01</v>
      </c>
      <c r="P9758" t="s">
        <v>22</v>
      </c>
    </row>
    <row r="9759" spans="1:16" x14ac:dyDescent="0.35">
      <c r="A9759" t="s">
        <v>15</v>
      </c>
      <c r="B9759">
        <v>50.48</v>
      </c>
      <c r="C9759">
        <f>RawData[[#This Row],[Price (INR)]]-RawData[[#This Row],[Resale Price (INR)]]</f>
        <v>22331.739999999998</v>
      </c>
      <c r="D9759" t="s">
        <v>52</v>
      </c>
      <c r="E9759" t="s">
        <v>79</v>
      </c>
      <c r="F9759">
        <v>79355</v>
      </c>
      <c r="G9759">
        <v>2016</v>
      </c>
      <c r="H9759">
        <v>134</v>
      </c>
      <c r="I9759" t="s">
        <v>26</v>
      </c>
      <c r="J9759">
        <v>63.32</v>
      </c>
      <c r="K9759" t="s">
        <v>27</v>
      </c>
      <c r="L9759">
        <v>2018</v>
      </c>
      <c r="M9759" t="s">
        <v>20</v>
      </c>
      <c r="N9759" t="s">
        <v>31</v>
      </c>
      <c r="O9759">
        <v>57023.26</v>
      </c>
      <c r="P9759" t="s">
        <v>35</v>
      </c>
    </row>
    <row r="9760" spans="1:16" x14ac:dyDescent="0.35">
      <c r="A9760" t="s">
        <v>28</v>
      </c>
      <c r="B9760">
        <v>28.8</v>
      </c>
      <c r="C9760">
        <f>RawData[[#This Row],[Price (INR)]]-RawData[[#This Row],[Resale Price (INR)]]</f>
        <v>98904.25</v>
      </c>
      <c r="D9760" t="s">
        <v>29</v>
      </c>
      <c r="E9760" t="s">
        <v>30</v>
      </c>
      <c r="F9760">
        <v>165427</v>
      </c>
      <c r="G9760">
        <v>2015</v>
      </c>
      <c r="H9760">
        <v>984</v>
      </c>
      <c r="I9760" t="s">
        <v>26</v>
      </c>
      <c r="J9760">
        <v>87.76</v>
      </c>
      <c r="K9760" t="s">
        <v>19</v>
      </c>
      <c r="L9760">
        <v>2016</v>
      </c>
      <c r="M9760" t="s">
        <v>20</v>
      </c>
      <c r="N9760" t="s">
        <v>21</v>
      </c>
      <c r="O9760">
        <v>66522.75</v>
      </c>
      <c r="P9760" t="s">
        <v>22</v>
      </c>
    </row>
    <row r="9761" spans="1:16" x14ac:dyDescent="0.35">
      <c r="A9761" t="s">
        <v>55</v>
      </c>
      <c r="B9761">
        <v>16.13</v>
      </c>
      <c r="C9761">
        <f>RawData[[#This Row],[Price (INR)]]-RawData[[#This Row],[Resale Price (INR)]]</f>
        <v>52417.06</v>
      </c>
      <c r="D9761" t="s">
        <v>64</v>
      </c>
      <c r="E9761" t="s">
        <v>71</v>
      </c>
      <c r="F9761">
        <v>139152</v>
      </c>
      <c r="G9761">
        <v>2016</v>
      </c>
      <c r="H9761">
        <v>960</v>
      </c>
      <c r="I9761" t="s">
        <v>26</v>
      </c>
      <c r="J9761">
        <v>87.55</v>
      </c>
      <c r="K9761" t="s">
        <v>27</v>
      </c>
      <c r="L9761">
        <v>2016</v>
      </c>
      <c r="M9761" t="s">
        <v>20</v>
      </c>
      <c r="N9761" t="s">
        <v>31</v>
      </c>
      <c r="O9761">
        <v>86734.94</v>
      </c>
      <c r="P9761" t="s">
        <v>22</v>
      </c>
    </row>
    <row r="9762" spans="1:16" x14ac:dyDescent="0.35">
      <c r="A9762" t="s">
        <v>59</v>
      </c>
      <c r="B9762">
        <v>5.32</v>
      </c>
      <c r="C9762">
        <f>RawData[[#This Row],[Price (INR)]]-RawData[[#This Row],[Resale Price (INR)]]</f>
        <v>65935.38</v>
      </c>
      <c r="D9762" t="s">
        <v>32</v>
      </c>
      <c r="E9762" t="s">
        <v>33</v>
      </c>
      <c r="F9762">
        <v>226577</v>
      </c>
      <c r="G9762">
        <v>2024</v>
      </c>
      <c r="H9762">
        <v>338</v>
      </c>
      <c r="I9762" t="s">
        <v>26</v>
      </c>
      <c r="J9762">
        <v>79.41</v>
      </c>
      <c r="K9762" t="s">
        <v>19</v>
      </c>
      <c r="L9762">
        <v>2024</v>
      </c>
      <c r="M9762" t="s">
        <v>20</v>
      </c>
      <c r="N9762" t="s">
        <v>31</v>
      </c>
      <c r="O9762">
        <v>160641.62</v>
      </c>
      <c r="P9762" t="s">
        <v>35</v>
      </c>
    </row>
    <row r="9763" spans="1:16" x14ac:dyDescent="0.35">
      <c r="A9763" t="s">
        <v>15</v>
      </c>
      <c r="B9763">
        <v>65</v>
      </c>
      <c r="C9763">
        <f>RawData[[#This Row],[Price (INR)]]-RawData[[#This Row],[Resale Price (INR)]]</f>
        <v>185058.33</v>
      </c>
      <c r="D9763" t="s">
        <v>16</v>
      </c>
      <c r="E9763" t="s">
        <v>43</v>
      </c>
      <c r="F9763">
        <v>321582</v>
      </c>
      <c r="G9763">
        <v>2024</v>
      </c>
      <c r="H9763">
        <v>585</v>
      </c>
      <c r="I9763" t="s">
        <v>26</v>
      </c>
      <c r="J9763">
        <v>67.08</v>
      </c>
      <c r="K9763" t="s">
        <v>42</v>
      </c>
      <c r="L9763">
        <v>2024</v>
      </c>
      <c r="M9763" t="s">
        <v>44</v>
      </c>
      <c r="N9763" t="s">
        <v>21</v>
      </c>
      <c r="O9763">
        <v>136523.67000000001</v>
      </c>
      <c r="P9763" t="s">
        <v>35</v>
      </c>
    </row>
    <row r="9764" spans="1:16" x14ac:dyDescent="0.35">
      <c r="A9764" t="s">
        <v>46</v>
      </c>
      <c r="B9764">
        <v>39.89</v>
      </c>
      <c r="C9764">
        <f>RawData[[#This Row],[Price (INR)]]-RawData[[#This Row],[Resale Price (INR)]]</f>
        <v>23178.339999999997</v>
      </c>
      <c r="D9764" t="s">
        <v>16</v>
      </c>
      <c r="E9764" t="s">
        <v>43</v>
      </c>
      <c r="F9764">
        <v>70075</v>
      </c>
      <c r="G9764">
        <v>2016</v>
      </c>
      <c r="H9764">
        <v>500</v>
      </c>
      <c r="I9764" t="s">
        <v>34</v>
      </c>
      <c r="J9764">
        <v>52.99</v>
      </c>
      <c r="K9764" t="s">
        <v>27</v>
      </c>
      <c r="L9764">
        <v>2024</v>
      </c>
      <c r="M9764" t="s">
        <v>44</v>
      </c>
      <c r="N9764" t="s">
        <v>31</v>
      </c>
      <c r="O9764">
        <v>46896.66</v>
      </c>
      <c r="P9764" t="s">
        <v>22</v>
      </c>
    </row>
    <row r="9765" spans="1:16" x14ac:dyDescent="0.35">
      <c r="A9765" t="s">
        <v>28</v>
      </c>
      <c r="B9765">
        <v>70.75</v>
      </c>
      <c r="C9765">
        <f>RawData[[#This Row],[Price (INR)]]-RawData[[#This Row],[Resale Price (INR)]]</f>
        <v>93680.07</v>
      </c>
      <c r="D9765" t="s">
        <v>24</v>
      </c>
      <c r="E9765" t="s">
        <v>73</v>
      </c>
      <c r="F9765">
        <v>260705</v>
      </c>
      <c r="G9765">
        <v>2017</v>
      </c>
      <c r="H9765">
        <v>895</v>
      </c>
      <c r="I9765" t="s">
        <v>34</v>
      </c>
      <c r="J9765">
        <v>32.39</v>
      </c>
      <c r="K9765" t="s">
        <v>42</v>
      </c>
      <c r="L9765">
        <v>2017</v>
      </c>
      <c r="M9765" t="s">
        <v>44</v>
      </c>
      <c r="N9765" t="s">
        <v>31</v>
      </c>
      <c r="O9765">
        <v>167024.93</v>
      </c>
      <c r="P9765" t="s">
        <v>35</v>
      </c>
    </row>
    <row r="9766" spans="1:16" x14ac:dyDescent="0.35">
      <c r="A9766" t="s">
        <v>46</v>
      </c>
      <c r="B9766">
        <v>61.11</v>
      </c>
      <c r="C9766">
        <f>RawData[[#This Row],[Price (INR)]]-RawData[[#This Row],[Resale Price (INR)]]</f>
        <v>109256.98000000001</v>
      </c>
      <c r="D9766" t="s">
        <v>36</v>
      </c>
      <c r="E9766" t="s">
        <v>63</v>
      </c>
      <c r="F9766">
        <v>311111</v>
      </c>
      <c r="G9766">
        <v>2019</v>
      </c>
      <c r="H9766">
        <v>118</v>
      </c>
      <c r="I9766" t="s">
        <v>18</v>
      </c>
      <c r="J9766">
        <v>92.52</v>
      </c>
      <c r="K9766" t="s">
        <v>19</v>
      </c>
      <c r="L9766">
        <v>2021</v>
      </c>
      <c r="M9766" t="s">
        <v>44</v>
      </c>
      <c r="N9766" t="s">
        <v>21</v>
      </c>
      <c r="O9766">
        <v>201854.02</v>
      </c>
      <c r="P9766" t="s">
        <v>22</v>
      </c>
    </row>
    <row r="9767" spans="1:16" x14ac:dyDescent="0.35">
      <c r="A9767" t="s">
        <v>59</v>
      </c>
      <c r="B9767">
        <v>32.340000000000003</v>
      </c>
      <c r="C9767">
        <f>RawData[[#This Row],[Price (INR)]]-RawData[[#This Row],[Resale Price (INR)]]</f>
        <v>91891.68</v>
      </c>
      <c r="D9767" t="s">
        <v>29</v>
      </c>
      <c r="E9767" t="s">
        <v>75</v>
      </c>
      <c r="F9767">
        <v>206798</v>
      </c>
      <c r="G9767">
        <v>2016</v>
      </c>
      <c r="H9767">
        <v>440</v>
      </c>
      <c r="I9767" t="s">
        <v>18</v>
      </c>
      <c r="J9767">
        <v>63.04</v>
      </c>
      <c r="K9767" t="s">
        <v>42</v>
      </c>
      <c r="L9767">
        <v>2016</v>
      </c>
      <c r="M9767" t="s">
        <v>20</v>
      </c>
      <c r="N9767" t="s">
        <v>31</v>
      </c>
      <c r="O9767">
        <v>114906.32</v>
      </c>
      <c r="P9767" t="s">
        <v>22</v>
      </c>
    </row>
    <row r="9768" spans="1:16" x14ac:dyDescent="0.35">
      <c r="A9768" t="s">
        <v>61</v>
      </c>
      <c r="B9768">
        <v>69.040000000000006</v>
      </c>
      <c r="C9768">
        <f>RawData[[#This Row],[Price (INR)]]-RawData[[#This Row],[Resale Price (INR)]]</f>
        <v>49355.11</v>
      </c>
      <c r="D9768" t="s">
        <v>24</v>
      </c>
      <c r="E9768" t="s">
        <v>67</v>
      </c>
      <c r="F9768">
        <v>88031</v>
      </c>
      <c r="G9768">
        <v>2016</v>
      </c>
      <c r="H9768">
        <v>464</v>
      </c>
      <c r="I9768" t="s">
        <v>26</v>
      </c>
      <c r="J9768">
        <v>75.760000000000005</v>
      </c>
      <c r="K9768" t="s">
        <v>27</v>
      </c>
      <c r="L9768">
        <v>2024</v>
      </c>
      <c r="M9768" t="s">
        <v>38</v>
      </c>
      <c r="N9768" t="s">
        <v>21</v>
      </c>
      <c r="O9768">
        <v>38675.89</v>
      </c>
      <c r="P9768" t="s">
        <v>35</v>
      </c>
    </row>
    <row r="9769" spans="1:16" x14ac:dyDescent="0.35">
      <c r="A9769" t="s">
        <v>46</v>
      </c>
      <c r="B9769">
        <v>58.03</v>
      </c>
      <c r="C9769">
        <f>RawData[[#This Row],[Price (INR)]]-RawData[[#This Row],[Resale Price (INR)]]</f>
        <v>48933.549999999988</v>
      </c>
      <c r="D9769" t="s">
        <v>16</v>
      </c>
      <c r="E9769" t="s">
        <v>77</v>
      </c>
      <c r="F9769">
        <v>217095</v>
      </c>
      <c r="G9769">
        <v>2016</v>
      </c>
      <c r="H9769">
        <v>543</v>
      </c>
      <c r="I9769" t="s">
        <v>26</v>
      </c>
      <c r="J9769">
        <v>79.56</v>
      </c>
      <c r="K9769" t="s">
        <v>27</v>
      </c>
      <c r="L9769">
        <v>2020</v>
      </c>
      <c r="M9769" t="s">
        <v>38</v>
      </c>
      <c r="N9769" t="s">
        <v>31</v>
      </c>
      <c r="O9769">
        <v>168161.45</v>
      </c>
      <c r="P9769" t="s">
        <v>50</v>
      </c>
    </row>
    <row r="9770" spans="1:16" x14ac:dyDescent="0.35">
      <c r="A9770" t="s">
        <v>59</v>
      </c>
      <c r="B9770">
        <v>38.35</v>
      </c>
      <c r="C9770">
        <f>RawData[[#This Row],[Price (INR)]]-RawData[[#This Row],[Resale Price (INR)]]</f>
        <v>90316.15</v>
      </c>
      <c r="D9770" t="s">
        <v>52</v>
      </c>
      <c r="E9770" t="s">
        <v>53</v>
      </c>
      <c r="F9770">
        <v>306952</v>
      </c>
      <c r="G9770">
        <v>2019</v>
      </c>
      <c r="H9770">
        <v>885</v>
      </c>
      <c r="I9770" t="s">
        <v>26</v>
      </c>
      <c r="J9770">
        <v>99.17</v>
      </c>
      <c r="K9770" t="s">
        <v>27</v>
      </c>
      <c r="L9770">
        <v>2023</v>
      </c>
      <c r="M9770" t="s">
        <v>20</v>
      </c>
      <c r="N9770" t="s">
        <v>21</v>
      </c>
      <c r="O9770">
        <v>216635.85</v>
      </c>
      <c r="P9770" t="s">
        <v>50</v>
      </c>
    </row>
    <row r="9771" spans="1:16" x14ac:dyDescent="0.35">
      <c r="A9771" t="s">
        <v>28</v>
      </c>
      <c r="B9771">
        <v>17.440000000000001</v>
      </c>
      <c r="C9771">
        <f>RawData[[#This Row],[Price (INR)]]-RawData[[#This Row],[Resale Price (INR)]]</f>
        <v>80985.049999999988</v>
      </c>
      <c r="D9771" t="s">
        <v>64</v>
      </c>
      <c r="E9771" t="s">
        <v>76</v>
      </c>
      <c r="F9771">
        <v>221497</v>
      </c>
      <c r="G9771">
        <v>2017</v>
      </c>
      <c r="H9771">
        <v>817</v>
      </c>
      <c r="I9771" t="s">
        <v>26</v>
      </c>
      <c r="J9771">
        <v>78.489999999999995</v>
      </c>
      <c r="K9771" t="s">
        <v>19</v>
      </c>
      <c r="L9771">
        <v>2023</v>
      </c>
      <c r="M9771" t="s">
        <v>44</v>
      </c>
      <c r="N9771" t="s">
        <v>21</v>
      </c>
      <c r="O9771">
        <v>140511.95000000001</v>
      </c>
      <c r="P9771" t="s">
        <v>45</v>
      </c>
    </row>
    <row r="9772" spans="1:16" x14ac:dyDescent="0.35">
      <c r="A9772" t="s">
        <v>54</v>
      </c>
      <c r="B9772">
        <v>33.15</v>
      </c>
      <c r="C9772">
        <f>RawData[[#This Row],[Price (INR)]]-RawData[[#This Row],[Resale Price (INR)]]</f>
        <v>45409.549999999988</v>
      </c>
      <c r="D9772" t="s">
        <v>16</v>
      </c>
      <c r="E9772" t="s">
        <v>77</v>
      </c>
      <c r="F9772">
        <v>192022</v>
      </c>
      <c r="G9772">
        <v>2018</v>
      </c>
      <c r="H9772">
        <v>609</v>
      </c>
      <c r="I9772" t="s">
        <v>26</v>
      </c>
      <c r="J9772">
        <v>69.290000000000006</v>
      </c>
      <c r="K9772" t="s">
        <v>27</v>
      </c>
      <c r="L9772">
        <v>2019</v>
      </c>
      <c r="M9772" t="s">
        <v>38</v>
      </c>
      <c r="N9772" t="s">
        <v>31</v>
      </c>
      <c r="O9772">
        <v>146612.45000000001</v>
      </c>
      <c r="P9772" t="s">
        <v>22</v>
      </c>
    </row>
    <row r="9773" spans="1:16" x14ac:dyDescent="0.35">
      <c r="A9773" t="s">
        <v>48</v>
      </c>
      <c r="B9773">
        <v>17.28</v>
      </c>
      <c r="C9773">
        <f>RawData[[#This Row],[Price (INR)]]-RawData[[#This Row],[Resale Price (INR)]]</f>
        <v>150497.89000000001</v>
      </c>
      <c r="D9773" t="s">
        <v>24</v>
      </c>
      <c r="E9773" t="s">
        <v>67</v>
      </c>
      <c r="F9773">
        <v>286039</v>
      </c>
      <c r="G9773">
        <v>2023</v>
      </c>
      <c r="H9773">
        <v>502</v>
      </c>
      <c r="I9773" t="s">
        <v>18</v>
      </c>
      <c r="J9773">
        <v>60.62</v>
      </c>
      <c r="K9773" t="s">
        <v>27</v>
      </c>
      <c r="L9773">
        <v>2023</v>
      </c>
      <c r="M9773" t="s">
        <v>38</v>
      </c>
      <c r="N9773" t="s">
        <v>31</v>
      </c>
      <c r="O9773">
        <v>135541.10999999999</v>
      </c>
      <c r="P9773" t="s">
        <v>50</v>
      </c>
    </row>
    <row r="9774" spans="1:16" x14ac:dyDescent="0.35">
      <c r="A9774" t="s">
        <v>46</v>
      </c>
      <c r="B9774">
        <v>51.25</v>
      </c>
      <c r="C9774">
        <f>RawData[[#This Row],[Price (INR)]]-RawData[[#This Row],[Resale Price (INR)]]</f>
        <v>64443</v>
      </c>
      <c r="D9774" t="s">
        <v>16</v>
      </c>
      <c r="E9774" t="s">
        <v>17</v>
      </c>
      <c r="F9774">
        <v>137165</v>
      </c>
      <c r="G9774">
        <v>2020</v>
      </c>
      <c r="H9774">
        <v>581</v>
      </c>
      <c r="I9774" t="s">
        <v>26</v>
      </c>
      <c r="J9774">
        <v>98.6</v>
      </c>
      <c r="K9774" t="s">
        <v>27</v>
      </c>
      <c r="L9774">
        <v>2023</v>
      </c>
      <c r="M9774" t="s">
        <v>20</v>
      </c>
      <c r="N9774" t="s">
        <v>31</v>
      </c>
      <c r="O9774">
        <v>72722</v>
      </c>
      <c r="P9774" t="s">
        <v>22</v>
      </c>
    </row>
    <row r="9775" spans="1:16" x14ac:dyDescent="0.35">
      <c r="A9775" t="s">
        <v>46</v>
      </c>
      <c r="B9775">
        <v>18</v>
      </c>
      <c r="C9775">
        <f>RawData[[#This Row],[Price (INR)]]-RawData[[#This Row],[Resale Price (INR)]]</f>
        <v>72022.47</v>
      </c>
      <c r="D9775" t="s">
        <v>52</v>
      </c>
      <c r="E9775" t="s">
        <v>69</v>
      </c>
      <c r="F9775">
        <v>280876</v>
      </c>
      <c r="G9775">
        <v>2018</v>
      </c>
      <c r="H9775">
        <v>176</v>
      </c>
      <c r="I9775" t="s">
        <v>18</v>
      </c>
      <c r="J9775">
        <v>77.94</v>
      </c>
      <c r="K9775" t="s">
        <v>19</v>
      </c>
      <c r="L9775">
        <v>2022</v>
      </c>
      <c r="M9775" t="s">
        <v>44</v>
      </c>
      <c r="N9775" t="s">
        <v>31</v>
      </c>
      <c r="O9775">
        <v>208853.53</v>
      </c>
      <c r="P9775" t="s">
        <v>50</v>
      </c>
    </row>
    <row r="9776" spans="1:16" x14ac:dyDescent="0.35">
      <c r="A9776" t="s">
        <v>54</v>
      </c>
      <c r="B9776">
        <v>26.94</v>
      </c>
      <c r="C9776">
        <f>RawData[[#This Row],[Price (INR)]]-RawData[[#This Row],[Resale Price (INR)]]</f>
        <v>71067.13</v>
      </c>
      <c r="D9776" t="s">
        <v>36</v>
      </c>
      <c r="E9776" t="s">
        <v>57</v>
      </c>
      <c r="F9776">
        <v>135012</v>
      </c>
      <c r="G9776">
        <v>2020</v>
      </c>
      <c r="H9776">
        <v>260</v>
      </c>
      <c r="I9776" t="s">
        <v>26</v>
      </c>
      <c r="J9776">
        <v>83.31</v>
      </c>
      <c r="K9776" t="s">
        <v>19</v>
      </c>
      <c r="L9776">
        <v>2023</v>
      </c>
      <c r="M9776" t="s">
        <v>44</v>
      </c>
      <c r="N9776" t="s">
        <v>31</v>
      </c>
      <c r="O9776">
        <v>63944.87</v>
      </c>
      <c r="P9776" t="s">
        <v>22</v>
      </c>
    </row>
    <row r="9777" spans="1:16" x14ac:dyDescent="0.35">
      <c r="A9777" t="s">
        <v>55</v>
      </c>
      <c r="B9777">
        <v>65.13</v>
      </c>
      <c r="C9777">
        <f>RawData[[#This Row],[Price (INR)]]-RawData[[#This Row],[Resale Price (INR)]]</f>
        <v>39471.68</v>
      </c>
      <c r="D9777" t="s">
        <v>40</v>
      </c>
      <c r="E9777" t="s">
        <v>51</v>
      </c>
      <c r="F9777">
        <v>88048</v>
      </c>
      <c r="G9777">
        <v>2020</v>
      </c>
      <c r="H9777">
        <v>781</v>
      </c>
      <c r="I9777" t="s">
        <v>34</v>
      </c>
      <c r="J9777">
        <v>28.19</v>
      </c>
      <c r="K9777" t="s">
        <v>42</v>
      </c>
      <c r="L9777">
        <v>2020</v>
      </c>
      <c r="M9777" t="s">
        <v>44</v>
      </c>
      <c r="N9777" t="s">
        <v>21</v>
      </c>
      <c r="O9777">
        <v>48576.32</v>
      </c>
      <c r="P9777" t="s">
        <v>22</v>
      </c>
    </row>
    <row r="9778" spans="1:16" x14ac:dyDescent="0.35">
      <c r="A9778" t="s">
        <v>59</v>
      </c>
      <c r="B9778">
        <v>10.97</v>
      </c>
      <c r="C9778">
        <f>RawData[[#This Row],[Price (INR)]]-RawData[[#This Row],[Resale Price (INR)]]</f>
        <v>59246.119999999995</v>
      </c>
      <c r="D9778" t="s">
        <v>52</v>
      </c>
      <c r="E9778" t="s">
        <v>53</v>
      </c>
      <c r="F9778">
        <v>279733</v>
      </c>
      <c r="G9778">
        <v>2017</v>
      </c>
      <c r="H9778">
        <v>167</v>
      </c>
      <c r="I9778" t="s">
        <v>34</v>
      </c>
      <c r="J9778">
        <v>48.27</v>
      </c>
      <c r="K9778" t="s">
        <v>27</v>
      </c>
      <c r="L9778">
        <v>2020</v>
      </c>
      <c r="M9778" t="s">
        <v>20</v>
      </c>
      <c r="N9778" t="s">
        <v>21</v>
      </c>
      <c r="O9778">
        <v>220486.88</v>
      </c>
      <c r="P9778" t="s">
        <v>45</v>
      </c>
    </row>
    <row r="9779" spans="1:16" x14ac:dyDescent="0.35">
      <c r="A9779" t="s">
        <v>39</v>
      </c>
      <c r="B9779">
        <v>75.680000000000007</v>
      </c>
      <c r="C9779">
        <f>RawData[[#This Row],[Price (INR)]]-RawData[[#This Row],[Resale Price (INR)]]</f>
        <v>77511.23</v>
      </c>
      <c r="D9779" t="s">
        <v>52</v>
      </c>
      <c r="E9779" t="s">
        <v>79</v>
      </c>
      <c r="F9779">
        <v>201782</v>
      </c>
      <c r="G9779">
        <v>2022</v>
      </c>
      <c r="H9779">
        <v>221</v>
      </c>
      <c r="I9779" t="s">
        <v>18</v>
      </c>
      <c r="J9779">
        <v>78.459999999999994</v>
      </c>
      <c r="K9779" t="s">
        <v>27</v>
      </c>
      <c r="L9779">
        <v>2023</v>
      </c>
      <c r="M9779" t="s">
        <v>20</v>
      </c>
      <c r="N9779" t="s">
        <v>31</v>
      </c>
      <c r="O9779">
        <v>124270.77</v>
      </c>
      <c r="P9779" t="s">
        <v>22</v>
      </c>
    </row>
    <row r="9780" spans="1:16" x14ac:dyDescent="0.35">
      <c r="A9780" t="s">
        <v>28</v>
      </c>
      <c r="B9780">
        <v>47.37</v>
      </c>
      <c r="C9780">
        <f>RawData[[#This Row],[Price (INR)]]-RawData[[#This Row],[Resale Price (INR)]]</f>
        <v>146147.95000000001</v>
      </c>
      <c r="D9780" t="s">
        <v>52</v>
      </c>
      <c r="E9780" t="s">
        <v>79</v>
      </c>
      <c r="F9780">
        <v>251498</v>
      </c>
      <c r="G9780">
        <v>2015</v>
      </c>
      <c r="H9780">
        <v>471</v>
      </c>
      <c r="I9780" t="s">
        <v>34</v>
      </c>
      <c r="J9780">
        <v>31.46</v>
      </c>
      <c r="K9780" t="s">
        <v>19</v>
      </c>
      <c r="L9780">
        <v>2015</v>
      </c>
      <c r="M9780" t="s">
        <v>44</v>
      </c>
      <c r="N9780" t="s">
        <v>21</v>
      </c>
      <c r="O9780">
        <v>105350.05</v>
      </c>
      <c r="P9780" t="s">
        <v>35</v>
      </c>
    </row>
    <row r="9781" spans="1:16" x14ac:dyDescent="0.35">
      <c r="A9781" t="s">
        <v>61</v>
      </c>
      <c r="B9781">
        <v>64.209999999999994</v>
      </c>
      <c r="C9781">
        <f>RawData[[#This Row],[Price (INR)]]-RawData[[#This Row],[Resale Price (INR)]]</f>
        <v>81260.299999999988</v>
      </c>
      <c r="D9781" t="s">
        <v>29</v>
      </c>
      <c r="E9781" t="s">
        <v>75</v>
      </c>
      <c r="F9781">
        <v>213572</v>
      </c>
      <c r="G9781">
        <v>2020</v>
      </c>
      <c r="H9781">
        <v>162</v>
      </c>
      <c r="I9781" t="s">
        <v>26</v>
      </c>
      <c r="J9781">
        <v>61.63</v>
      </c>
      <c r="K9781" t="s">
        <v>27</v>
      </c>
      <c r="L9781">
        <v>2020</v>
      </c>
      <c r="M9781" t="s">
        <v>38</v>
      </c>
      <c r="N9781" t="s">
        <v>31</v>
      </c>
      <c r="O9781">
        <v>132311.70000000001</v>
      </c>
      <c r="P9781" t="s">
        <v>22</v>
      </c>
    </row>
    <row r="9782" spans="1:16" x14ac:dyDescent="0.35">
      <c r="A9782" t="s">
        <v>46</v>
      </c>
      <c r="B9782">
        <v>66.23</v>
      </c>
      <c r="C9782">
        <f>RawData[[#This Row],[Price (INR)]]-RawData[[#This Row],[Resale Price (INR)]]</f>
        <v>98854.12</v>
      </c>
      <c r="D9782" t="s">
        <v>24</v>
      </c>
      <c r="E9782" t="s">
        <v>25</v>
      </c>
      <c r="F9782">
        <v>262598</v>
      </c>
      <c r="G9782">
        <v>2016</v>
      </c>
      <c r="H9782">
        <v>110</v>
      </c>
      <c r="I9782" t="s">
        <v>26</v>
      </c>
      <c r="J9782">
        <v>77.11</v>
      </c>
      <c r="K9782" t="s">
        <v>19</v>
      </c>
      <c r="L9782">
        <v>2018</v>
      </c>
      <c r="M9782" t="s">
        <v>44</v>
      </c>
      <c r="N9782" t="s">
        <v>21</v>
      </c>
      <c r="O9782">
        <v>163743.88</v>
      </c>
      <c r="P9782" t="s">
        <v>35</v>
      </c>
    </row>
    <row r="9783" spans="1:16" x14ac:dyDescent="0.35">
      <c r="A9783" t="s">
        <v>15</v>
      </c>
      <c r="B9783">
        <v>36.729999999999997</v>
      </c>
      <c r="C9783">
        <f>RawData[[#This Row],[Price (INR)]]-RawData[[#This Row],[Resale Price (INR)]]</f>
        <v>28234.75</v>
      </c>
      <c r="D9783" t="s">
        <v>36</v>
      </c>
      <c r="E9783" t="s">
        <v>57</v>
      </c>
      <c r="F9783">
        <v>136836</v>
      </c>
      <c r="G9783">
        <v>2019</v>
      </c>
      <c r="H9783">
        <v>261</v>
      </c>
      <c r="I9783" t="s">
        <v>18</v>
      </c>
      <c r="J9783">
        <v>86</v>
      </c>
      <c r="K9783" t="s">
        <v>19</v>
      </c>
      <c r="L9783">
        <v>2023</v>
      </c>
      <c r="M9783" t="s">
        <v>44</v>
      </c>
      <c r="N9783" t="s">
        <v>31</v>
      </c>
      <c r="O9783">
        <v>108601.25</v>
      </c>
      <c r="P9783" t="s">
        <v>45</v>
      </c>
    </row>
    <row r="9784" spans="1:16" x14ac:dyDescent="0.35">
      <c r="A9784" t="s">
        <v>15</v>
      </c>
      <c r="B9784">
        <v>5.31</v>
      </c>
      <c r="C9784">
        <f>RawData[[#This Row],[Price (INR)]]-RawData[[#This Row],[Resale Price (INR)]]</f>
        <v>43152.66</v>
      </c>
      <c r="D9784" t="s">
        <v>52</v>
      </c>
      <c r="E9784" t="s">
        <v>72</v>
      </c>
      <c r="F9784">
        <v>106083</v>
      </c>
      <c r="G9784">
        <v>2016</v>
      </c>
      <c r="H9784">
        <v>946</v>
      </c>
      <c r="I9784" t="s">
        <v>26</v>
      </c>
      <c r="J9784">
        <v>72.739999999999995</v>
      </c>
      <c r="K9784" t="s">
        <v>19</v>
      </c>
      <c r="L9784">
        <v>2021</v>
      </c>
      <c r="M9784" t="s">
        <v>20</v>
      </c>
      <c r="N9784" t="s">
        <v>31</v>
      </c>
      <c r="O9784">
        <v>62930.34</v>
      </c>
      <c r="P9784" t="s">
        <v>35</v>
      </c>
    </row>
    <row r="9785" spans="1:16" x14ac:dyDescent="0.35">
      <c r="A9785" t="s">
        <v>46</v>
      </c>
      <c r="B9785">
        <v>31.94</v>
      </c>
      <c r="C9785">
        <f>RawData[[#This Row],[Price (INR)]]-RawData[[#This Row],[Resale Price (INR)]]</f>
        <v>37470.760000000009</v>
      </c>
      <c r="D9785" t="s">
        <v>36</v>
      </c>
      <c r="E9785" t="s">
        <v>63</v>
      </c>
      <c r="F9785">
        <v>169546</v>
      </c>
      <c r="G9785">
        <v>2017</v>
      </c>
      <c r="H9785">
        <v>373</v>
      </c>
      <c r="I9785" t="s">
        <v>18</v>
      </c>
      <c r="J9785">
        <v>95.04</v>
      </c>
      <c r="K9785" t="s">
        <v>27</v>
      </c>
      <c r="L9785">
        <v>2021</v>
      </c>
      <c r="M9785" t="s">
        <v>38</v>
      </c>
      <c r="N9785" t="s">
        <v>31</v>
      </c>
      <c r="O9785">
        <v>132075.24</v>
      </c>
      <c r="P9785" t="s">
        <v>22</v>
      </c>
    </row>
    <row r="9786" spans="1:16" x14ac:dyDescent="0.35">
      <c r="A9786" t="s">
        <v>59</v>
      </c>
      <c r="B9786">
        <v>34.85</v>
      </c>
      <c r="C9786">
        <f>RawData[[#This Row],[Price (INR)]]-RawData[[#This Row],[Resale Price (INR)]]</f>
        <v>162363.53</v>
      </c>
      <c r="D9786" t="s">
        <v>40</v>
      </c>
      <c r="E9786" t="s">
        <v>51</v>
      </c>
      <c r="F9786">
        <v>311927</v>
      </c>
      <c r="G9786">
        <v>2016</v>
      </c>
      <c r="H9786">
        <v>559</v>
      </c>
      <c r="I9786" t="s">
        <v>18</v>
      </c>
      <c r="J9786">
        <v>61.5</v>
      </c>
      <c r="K9786" t="s">
        <v>27</v>
      </c>
      <c r="L9786">
        <v>2020</v>
      </c>
      <c r="M9786" t="s">
        <v>44</v>
      </c>
      <c r="N9786" t="s">
        <v>31</v>
      </c>
      <c r="O9786">
        <v>149563.47</v>
      </c>
      <c r="P9786" t="s">
        <v>50</v>
      </c>
    </row>
    <row r="9787" spans="1:16" x14ac:dyDescent="0.35">
      <c r="A9787" t="s">
        <v>48</v>
      </c>
      <c r="B9787">
        <v>40.46</v>
      </c>
      <c r="C9787">
        <f>RawData[[#This Row],[Price (INR)]]-RawData[[#This Row],[Resale Price (INR)]]</f>
        <v>179588.07</v>
      </c>
      <c r="D9787" t="s">
        <v>16</v>
      </c>
      <c r="E9787" t="s">
        <v>17</v>
      </c>
      <c r="F9787">
        <v>389840</v>
      </c>
      <c r="G9787">
        <v>2018</v>
      </c>
      <c r="H9787">
        <v>385</v>
      </c>
      <c r="I9787" t="s">
        <v>26</v>
      </c>
      <c r="J9787">
        <v>68.2</v>
      </c>
      <c r="K9787" t="s">
        <v>27</v>
      </c>
      <c r="L9787">
        <v>2024</v>
      </c>
      <c r="M9787" t="s">
        <v>44</v>
      </c>
      <c r="N9787" t="s">
        <v>31</v>
      </c>
      <c r="O9787">
        <v>210251.93</v>
      </c>
      <c r="P9787" t="s">
        <v>50</v>
      </c>
    </row>
    <row r="9788" spans="1:16" x14ac:dyDescent="0.35">
      <c r="A9788" t="s">
        <v>28</v>
      </c>
      <c r="B9788">
        <v>12.47</v>
      </c>
      <c r="C9788">
        <f>RawData[[#This Row],[Price (INR)]]-RawData[[#This Row],[Resale Price (INR)]]</f>
        <v>63663.69</v>
      </c>
      <c r="D9788" t="s">
        <v>52</v>
      </c>
      <c r="E9788" t="s">
        <v>72</v>
      </c>
      <c r="F9788">
        <v>126730</v>
      </c>
      <c r="G9788">
        <v>2016</v>
      </c>
      <c r="H9788">
        <v>307</v>
      </c>
      <c r="I9788" t="s">
        <v>34</v>
      </c>
      <c r="J9788">
        <v>59.12</v>
      </c>
      <c r="K9788" t="s">
        <v>42</v>
      </c>
      <c r="L9788">
        <v>2016</v>
      </c>
      <c r="M9788" t="s">
        <v>44</v>
      </c>
      <c r="N9788" t="s">
        <v>31</v>
      </c>
      <c r="O9788">
        <v>63066.31</v>
      </c>
      <c r="P9788" t="s">
        <v>45</v>
      </c>
    </row>
    <row r="9789" spans="1:16" x14ac:dyDescent="0.35">
      <c r="A9789" t="s">
        <v>54</v>
      </c>
      <c r="B9789">
        <v>78.900000000000006</v>
      </c>
      <c r="C9789">
        <f>RawData[[#This Row],[Price (INR)]]-RawData[[#This Row],[Resale Price (INR)]]</f>
        <v>30897.03</v>
      </c>
      <c r="D9789" t="s">
        <v>64</v>
      </c>
      <c r="E9789" t="s">
        <v>65</v>
      </c>
      <c r="F9789">
        <v>121987</v>
      </c>
      <c r="G9789">
        <v>2022</v>
      </c>
      <c r="H9789">
        <v>394</v>
      </c>
      <c r="I9789" t="s">
        <v>18</v>
      </c>
      <c r="J9789">
        <v>82.66</v>
      </c>
      <c r="K9789" t="s">
        <v>27</v>
      </c>
      <c r="L9789">
        <v>2023</v>
      </c>
      <c r="M9789" t="s">
        <v>44</v>
      </c>
      <c r="N9789" t="s">
        <v>21</v>
      </c>
      <c r="O9789">
        <v>91089.97</v>
      </c>
      <c r="P9789" t="s">
        <v>35</v>
      </c>
    </row>
    <row r="9790" spans="1:16" x14ac:dyDescent="0.35">
      <c r="A9790" t="s">
        <v>54</v>
      </c>
      <c r="B9790">
        <v>19.170000000000002</v>
      </c>
      <c r="C9790">
        <f>RawData[[#This Row],[Price (INR)]]-RawData[[#This Row],[Resale Price (INR)]]</f>
        <v>67484.03</v>
      </c>
      <c r="D9790" t="s">
        <v>16</v>
      </c>
      <c r="E9790" t="s">
        <v>83</v>
      </c>
      <c r="F9790">
        <v>191072</v>
      </c>
      <c r="G9790">
        <v>2020</v>
      </c>
      <c r="H9790">
        <v>747</v>
      </c>
      <c r="I9790" t="s">
        <v>26</v>
      </c>
      <c r="J9790">
        <v>88.92</v>
      </c>
      <c r="K9790" t="s">
        <v>42</v>
      </c>
      <c r="L9790">
        <v>2020</v>
      </c>
      <c r="M9790" t="s">
        <v>20</v>
      </c>
      <c r="N9790" t="s">
        <v>31</v>
      </c>
      <c r="O9790">
        <v>123587.97</v>
      </c>
      <c r="P9790" t="s">
        <v>45</v>
      </c>
    </row>
    <row r="9791" spans="1:16" x14ac:dyDescent="0.35">
      <c r="A9791" t="s">
        <v>39</v>
      </c>
      <c r="B9791">
        <v>6.91</v>
      </c>
      <c r="C9791">
        <f>RawData[[#This Row],[Price (INR)]]-RawData[[#This Row],[Resale Price (INR)]]</f>
        <v>44732.850000000006</v>
      </c>
      <c r="D9791" t="s">
        <v>16</v>
      </c>
      <c r="E9791" t="s">
        <v>17</v>
      </c>
      <c r="F9791">
        <v>132214</v>
      </c>
      <c r="G9791">
        <v>2015</v>
      </c>
      <c r="H9791">
        <v>247</v>
      </c>
      <c r="I9791" t="s">
        <v>18</v>
      </c>
      <c r="J9791">
        <v>73.19</v>
      </c>
      <c r="K9791" t="s">
        <v>27</v>
      </c>
      <c r="L9791">
        <v>2015</v>
      </c>
      <c r="M9791" t="s">
        <v>20</v>
      </c>
      <c r="N9791" t="s">
        <v>31</v>
      </c>
      <c r="O9791">
        <v>87481.15</v>
      </c>
      <c r="P9791" t="s">
        <v>45</v>
      </c>
    </row>
    <row r="9792" spans="1:16" x14ac:dyDescent="0.35">
      <c r="A9792" t="s">
        <v>59</v>
      </c>
      <c r="B9792">
        <v>54.8</v>
      </c>
      <c r="C9792">
        <f>RawData[[#This Row],[Price (INR)]]-RawData[[#This Row],[Resale Price (INR)]]</f>
        <v>198121.35</v>
      </c>
      <c r="D9792" t="s">
        <v>32</v>
      </c>
      <c r="E9792" t="s">
        <v>56</v>
      </c>
      <c r="F9792">
        <v>398699</v>
      </c>
      <c r="G9792">
        <v>2017</v>
      </c>
      <c r="H9792">
        <v>354</v>
      </c>
      <c r="I9792" t="s">
        <v>18</v>
      </c>
      <c r="J9792">
        <v>88.85</v>
      </c>
      <c r="K9792" t="s">
        <v>27</v>
      </c>
      <c r="L9792">
        <v>2023</v>
      </c>
      <c r="M9792" t="s">
        <v>44</v>
      </c>
      <c r="N9792" t="s">
        <v>21</v>
      </c>
      <c r="O9792">
        <v>200577.65</v>
      </c>
      <c r="P9792" t="s">
        <v>35</v>
      </c>
    </row>
    <row r="9793" spans="1:16" x14ac:dyDescent="0.35">
      <c r="A9793" t="s">
        <v>23</v>
      </c>
      <c r="B9793">
        <v>30.83</v>
      </c>
      <c r="C9793">
        <f>RawData[[#This Row],[Price (INR)]]-RawData[[#This Row],[Resale Price (INR)]]</f>
        <v>169372.35</v>
      </c>
      <c r="D9793" t="s">
        <v>36</v>
      </c>
      <c r="E9793" t="s">
        <v>70</v>
      </c>
      <c r="F9793">
        <v>388273</v>
      </c>
      <c r="G9793">
        <v>2015</v>
      </c>
      <c r="H9793">
        <v>160</v>
      </c>
      <c r="I9793" t="s">
        <v>18</v>
      </c>
      <c r="J9793">
        <v>97.61</v>
      </c>
      <c r="K9793" t="s">
        <v>42</v>
      </c>
      <c r="L9793">
        <v>2015</v>
      </c>
      <c r="M9793" t="s">
        <v>38</v>
      </c>
      <c r="N9793" t="s">
        <v>21</v>
      </c>
      <c r="O9793">
        <v>218900.65</v>
      </c>
      <c r="P9793" t="s">
        <v>50</v>
      </c>
    </row>
    <row r="9794" spans="1:16" x14ac:dyDescent="0.35">
      <c r="A9794" t="s">
        <v>54</v>
      </c>
      <c r="B9794">
        <v>21.77</v>
      </c>
      <c r="C9794">
        <f>RawData[[#This Row],[Price (INR)]]-RawData[[#This Row],[Resale Price (INR)]]</f>
        <v>137018.94</v>
      </c>
      <c r="D9794" t="s">
        <v>32</v>
      </c>
      <c r="E9794" t="s">
        <v>47</v>
      </c>
      <c r="F9794">
        <v>326741</v>
      </c>
      <c r="G9794">
        <v>2020</v>
      </c>
      <c r="H9794">
        <v>833</v>
      </c>
      <c r="I9794" t="s">
        <v>26</v>
      </c>
      <c r="J9794">
        <v>97.11</v>
      </c>
      <c r="K9794" t="s">
        <v>42</v>
      </c>
      <c r="L9794">
        <v>2020</v>
      </c>
      <c r="M9794" t="s">
        <v>20</v>
      </c>
      <c r="N9794" t="s">
        <v>31</v>
      </c>
      <c r="O9794">
        <v>189722.06</v>
      </c>
      <c r="P9794" t="s">
        <v>22</v>
      </c>
    </row>
    <row r="9795" spans="1:16" x14ac:dyDescent="0.35">
      <c r="A9795" t="s">
        <v>46</v>
      </c>
      <c r="B9795">
        <v>65.78</v>
      </c>
      <c r="C9795">
        <f>RawData[[#This Row],[Price (INR)]]-RawData[[#This Row],[Resale Price (INR)]]</f>
        <v>97775.739999999991</v>
      </c>
      <c r="D9795" t="s">
        <v>36</v>
      </c>
      <c r="E9795" t="s">
        <v>70</v>
      </c>
      <c r="F9795">
        <v>235174</v>
      </c>
      <c r="G9795">
        <v>2024</v>
      </c>
      <c r="H9795">
        <v>826</v>
      </c>
      <c r="I9795" t="s">
        <v>34</v>
      </c>
      <c r="J9795">
        <v>27.3</v>
      </c>
      <c r="K9795" t="s">
        <v>19</v>
      </c>
      <c r="L9795">
        <v>2024</v>
      </c>
      <c r="M9795" t="s">
        <v>38</v>
      </c>
      <c r="N9795" t="s">
        <v>21</v>
      </c>
      <c r="O9795">
        <v>137398.26</v>
      </c>
      <c r="P9795" t="s">
        <v>35</v>
      </c>
    </row>
    <row r="9796" spans="1:16" x14ac:dyDescent="0.35">
      <c r="A9796" t="s">
        <v>39</v>
      </c>
      <c r="B9796">
        <v>79.760000000000005</v>
      </c>
      <c r="C9796">
        <f>RawData[[#This Row],[Price (INR)]]-RawData[[#This Row],[Resale Price (INR)]]</f>
        <v>46020.989999999991</v>
      </c>
      <c r="D9796" t="s">
        <v>32</v>
      </c>
      <c r="E9796" t="s">
        <v>33</v>
      </c>
      <c r="F9796">
        <v>186102</v>
      </c>
      <c r="G9796">
        <v>2021</v>
      </c>
      <c r="H9796">
        <v>955</v>
      </c>
      <c r="I9796" t="s">
        <v>18</v>
      </c>
      <c r="J9796">
        <v>87.32</v>
      </c>
      <c r="K9796" t="s">
        <v>42</v>
      </c>
      <c r="L9796">
        <v>2021</v>
      </c>
      <c r="M9796" t="s">
        <v>44</v>
      </c>
      <c r="N9796" t="s">
        <v>31</v>
      </c>
      <c r="O9796">
        <v>140081.01</v>
      </c>
      <c r="P9796" t="s">
        <v>50</v>
      </c>
    </row>
    <row r="9797" spans="1:16" x14ac:dyDescent="0.35">
      <c r="A9797" t="s">
        <v>39</v>
      </c>
      <c r="B9797">
        <v>75.53</v>
      </c>
      <c r="C9797">
        <f>RawData[[#This Row],[Price (INR)]]-RawData[[#This Row],[Resale Price (INR)]]</f>
        <v>54356.94</v>
      </c>
      <c r="D9797" t="s">
        <v>52</v>
      </c>
      <c r="E9797" t="s">
        <v>69</v>
      </c>
      <c r="F9797">
        <v>137484</v>
      </c>
      <c r="G9797">
        <v>2017</v>
      </c>
      <c r="H9797">
        <v>168</v>
      </c>
      <c r="I9797" t="s">
        <v>18</v>
      </c>
      <c r="J9797">
        <v>75.39</v>
      </c>
      <c r="K9797" t="s">
        <v>27</v>
      </c>
      <c r="L9797">
        <v>2018</v>
      </c>
      <c r="M9797" t="s">
        <v>44</v>
      </c>
      <c r="N9797" t="s">
        <v>21</v>
      </c>
      <c r="O9797">
        <v>83127.06</v>
      </c>
      <c r="P9797" t="s">
        <v>45</v>
      </c>
    </row>
    <row r="9798" spans="1:16" x14ac:dyDescent="0.35">
      <c r="A9798" t="s">
        <v>55</v>
      </c>
      <c r="B9798">
        <v>52.2</v>
      </c>
      <c r="C9798">
        <f>RawData[[#This Row],[Price (INR)]]-RawData[[#This Row],[Resale Price (INR)]]</f>
        <v>90067.78</v>
      </c>
      <c r="D9798" t="s">
        <v>64</v>
      </c>
      <c r="E9798" t="s">
        <v>84</v>
      </c>
      <c r="F9798">
        <v>159046</v>
      </c>
      <c r="G9798">
        <v>2020</v>
      </c>
      <c r="H9798">
        <v>602</v>
      </c>
      <c r="I9798" t="s">
        <v>34</v>
      </c>
      <c r="J9798">
        <v>56.55</v>
      </c>
      <c r="K9798" t="s">
        <v>19</v>
      </c>
      <c r="L9798">
        <v>2020</v>
      </c>
      <c r="M9798" t="s">
        <v>20</v>
      </c>
      <c r="N9798" t="s">
        <v>21</v>
      </c>
      <c r="O9798">
        <v>68978.22</v>
      </c>
      <c r="P9798" t="s">
        <v>22</v>
      </c>
    </row>
    <row r="9799" spans="1:16" x14ac:dyDescent="0.35">
      <c r="A9799" t="s">
        <v>15</v>
      </c>
      <c r="B9799">
        <v>54.97</v>
      </c>
      <c r="C9799">
        <f>RawData[[#This Row],[Price (INR)]]-RawData[[#This Row],[Resale Price (INR)]]</f>
        <v>39043.770000000004</v>
      </c>
      <c r="D9799" t="s">
        <v>36</v>
      </c>
      <c r="E9799" t="s">
        <v>63</v>
      </c>
      <c r="F9799">
        <v>169064</v>
      </c>
      <c r="G9799">
        <v>2020</v>
      </c>
      <c r="H9799">
        <v>211</v>
      </c>
      <c r="I9799" t="s">
        <v>18</v>
      </c>
      <c r="J9799">
        <v>92.93</v>
      </c>
      <c r="K9799" t="s">
        <v>27</v>
      </c>
      <c r="L9799">
        <v>2020</v>
      </c>
      <c r="M9799" t="s">
        <v>38</v>
      </c>
      <c r="N9799" t="s">
        <v>21</v>
      </c>
      <c r="O9799">
        <v>130020.23</v>
      </c>
      <c r="P9799" t="s">
        <v>45</v>
      </c>
    </row>
    <row r="9800" spans="1:16" x14ac:dyDescent="0.35">
      <c r="A9800" t="s">
        <v>28</v>
      </c>
      <c r="B9800">
        <v>22.96</v>
      </c>
      <c r="C9800">
        <f>RawData[[#This Row],[Price (INR)]]-RawData[[#This Row],[Resale Price (INR)]]</f>
        <v>15320.800000000003</v>
      </c>
      <c r="D9800" t="s">
        <v>40</v>
      </c>
      <c r="E9800" t="s">
        <v>68</v>
      </c>
      <c r="F9800">
        <v>63265</v>
      </c>
      <c r="G9800">
        <v>2022</v>
      </c>
      <c r="H9800">
        <v>799</v>
      </c>
      <c r="I9800" t="s">
        <v>26</v>
      </c>
      <c r="J9800">
        <v>95.06</v>
      </c>
      <c r="K9800" t="s">
        <v>19</v>
      </c>
      <c r="L9800">
        <v>2024</v>
      </c>
      <c r="M9800" t="s">
        <v>38</v>
      </c>
      <c r="N9800" t="s">
        <v>21</v>
      </c>
      <c r="O9800">
        <v>47944.2</v>
      </c>
      <c r="P9800" t="s">
        <v>22</v>
      </c>
    </row>
    <row r="9801" spans="1:16" x14ac:dyDescent="0.35">
      <c r="A9801" t="s">
        <v>55</v>
      </c>
      <c r="B9801">
        <v>73.89</v>
      </c>
      <c r="C9801">
        <f>RawData[[#This Row],[Price (INR)]]-RawData[[#This Row],[Resale Price (INR)]]</f>
        <v>26638.6</v>
      </c>
      <c r="D9801" t="s">
        <v>16</v>
      </c>
      <c r="E9801" t="s">
        <v>77</v>
      </c>
      <c r="F9801">
        <v>57631</v>
      </c>
      <c r="G9801">
        <v>2017</v>
      </c>
      <c r="H9801">
        <v>612</v>
      </c>
      <c r="I9801" t="s">
        <v>34</v>
      </c>
      <c r="J9801">
        <v>46.84</v>
      </c>
      <c r="K9801" t="s">
        <v>19</v>
      </c>
      <c r="L9801">
        <v>2017</v>
      </c>
      <c r="M9801" t="s">
        <v>38</v>
      </c>
      <c r="N9801" t="s">
        <v>31</v>
      </c>
      <c r="O9801">
        <v>30992.400000000001</v>
      </c>
      <c r="P9801" t="s">
        <v>22</v>
      </c>
    </row>
    <row r="9802" spans="1:16" x14ac:dyDescent="0.35">
      <c r="A9802" t="s">
        <v>39</v>
      </c>
      <c r="B9802">
        <v>42.54</v>
      </c>
      <c r="C9802">
        <f>RawData[[#This Row],[Price (INR)]]-RawData[[#This Row],[Resale Price (INR)]]</f>
        <v>75489.47</v>
      </c>
      <c r="D9802" t="s">
        <v>32</v>
      </c>
      <c r="E9802" t="s">
        <v>33</v>
      </c>
      <c r="F9802">
        <v>335774</v>
      </c>
      <c r="G9802">
        <v>2020</v>
      </c>
      <c r="H9802">
        <v>145</v>
      </c>
      <c r="I9802" t="s">
        <v>26</v>
      </c>
      <c r="J9802">
        <v>96.38</v>
      </c>
      <c r="K9802" t="s">
        <v>19</v>
      </c>
      <c r="L9802">
        <v>2022</v>
      </c>
      <c r="M9802" t="s">
        <v>38</v>
      </c>
      <c r="N9802" t="s">
        <v>21</v>
      </c>
      <c r="O9802">
        <v>260284.53</v>
      </c>
      <c r="P9802" t="s">
        <v>50</v>
      </c>
    </row>
    <row r="9803" spans="1:16" x14ac:dyDescent="0.35">
      <c r="A9803" t="s">
        <v>39</v>
      </c>
      <c r="B9803">
        <v>79.89</v>
      </c>
      <c r="C9803">
        <f>RawData[[#This Row],[Price (INR)]]-RawData[[#This Row],[Resale Price (INR)]]</f>
        <v>17651.519999999997</v>
      </c>
      <c r="D9803" t="s">
        <v>32</v>
      </c>
      <c r="E9803" t="s">
        <v>47</v>
      </c>
      <c r="F9803">
        <v>70068</v>
      </c>
      <c r="G9803">
        <v>2024</v>
      </c>
      <c r="H9803">
        <v>345</v>
      </c>
      <c r="I9803" t="s">
        <v>26</v>
      </c>
      <c r="J9803">
        <v>91.01</v>
      </c>
      <c r="K9803" t="s">
        <v>19</v>
      </c>
      <c r="L9803">
        <v>2024</v>
      </c>
      <c r="M9803" t="s">
        <v>20</v>
      </c>
      <c r="N9803" t="s">
        <v>31</v>
      </c>
      <c r="O9803">
        <v>52416.480000000003</v>
      </c>
      <c r="P9803" t="s">
        <v>22</v>
      </c>
    </row>
    <row r="9804" spans="1:16" x14ac:dyDescent="0.35">
      <c r="A9804" t="s">
        <v>28</v>
      </c>
      <c r="B9804">
        <v>45.41</v>
      </c>
      <c r="C9804">
        <f>RawData[[#This Row],[Price (INR)]]-RawData[[#This Row],[Resale Price (INR)]]</f>
        <v>47312.850000000006</v>
      </c>
      <c r="D9804" t="s">
        <v>64</v>
      </c>
      <c r="E9804" t="s">
        <v>84</v>
      </c>
      <c r="F9804">
        <v>138648</v>
      </c>
      <c r="G9804">
        <v>2022</v>
      </c>
      <c r="H9804">
        <v>418</v>
      </c>
      <c r="I9804" t="s">
        <v>34</v>
      </c>
      <c r="J9804">
        <v>44.18</v>
      </c>
      <c r="K9804" t="s">
        <v>42</v>
      </c>
      <c r="L9804">
        <v>2022</v>
      </c>
      <c r="M9804" t="s">
        <v>20</v>
      </c>
      <c r="N9804" t="s">
        <v>21</v>
      </c>
      <c r="O9804">
        <v>91335.15</v>
      </c>
      <c r="P9804" t="s">
        <v>45</v>
      </c>
    </row>
    <row r="9805" spans="1:16" x14ac:dyDescent="0.35">
      <c r="A9805" t="s">
        <v>15</v>
      </c>
      <c r="B9805">
        <v>66.7</v>
      </c>
      <c r="C9805">
        <f>RawData[[#This Row],[Price (INR)]]-RawData[[#This Row],[Resale Price (INR)]]</f>
        <v>32114.58</v>
      </c>
      <c r="D9805" t="s">
        <v>52</v>
      </c>
      <c r="E9805" t="s">
        <v>79</v>
      </c>
      <c r="F9805">
        <v>111518</v>
      </c>
      <c r="G9805">
        <v>2018</v>
      </c>
      <c r="H9805">
        <v>455</v>
      </c>
      <c r="I9805" t="s">
        <v>26</v>
      </c>
      <c r="J9805">
        <v>71.81</v>
      </c>
      <c r="K9805" t="s">
        <v>42</v>
      </c>
      <c r="L9805">
        <v>2018</v>
      </c>
      <c r="M9805" t="s">
        <v>38</v>
      </c>
      <c r="N9805" t="s">
        <v>31</v>
      </c>
      <c r="O9805">
        <v>79403.42</v>
      </c>
      <c r="P9805" t="s">
        <v>45</v>
      </c>
    </row>
    <row r="9806" spans="1:16" x14ac:dyDescent="0.35">
      <c r="A9806" t="s">
        <v>59</v>
      </c>
      <c r="B9806">
        <v>52.56</v>
      </c>
      <c r="C9806">
        <f>RawData[[#This Row],[Price (INR)]]-RawData[[#This Row],[Resale Price (INR)]]</f>
        <v>60304.670000000013</v>
      </c>
      <c r="D9806" t="s">
        <v>40</v>
      </c>
      <c r="E9806" t="s">
        <v>68</v>
      </c>
      <c r="F9806">
        <v>261854</v>
      </c>
      <c r="G9806">
        <v>2019</v>
      </c>
      <c r="H9806">
        <v>158</v>
      </c>
      <c r="I9806" t="s">
        <v>34</v>
      </c>
      <c r="J9806">
        <v>57.88</v>
      </c>
      <c r="K9806" t="s">
        <v>27</v>
      </c>
      <c r="L9806">
        <v>2024</v>
      </c>
      <c r="M9806" t="s">
        <v>20</v>
      </c>
      <c r="N9806" t="s">
        <v>21</v>
      </c>
      <c r="O9806">
        <v>201549.33</v>
      </c>
      <c r="P9806" t="s">
        <v>50</v>
      </c>
    </row>
    <row r="9807" spans="1:16" x14ac:dyDescent="0.35">
      <c r="A9807" t="s">
        <v>54</v>
      </c>
      <c r="B9807">
        <v>27.14</v>
      </c>
      <c r="C9807">
        <f>RawData[[#This Row],[Price (INR)]]-RawData[[#This Row],[Resale Price (INR)]]</f>
        <v>104883.5</v>
      </c>
      <c r="D9807" t="s">
        <v>40</v>
      </c>
      <c r="E9807" t="s">
        <v>51</v>
      </c>
      <c r="F9807">
        <v>241424</v>
      </c>
      <c r="G9807">
        <v>2020</v>
      </c>
      <c r="H9807">
        <v>401</v>
      </c>
      <c r="I9807" t="s">
        <v>34</v>
      </c>
      <c r="J9807">
        <v>32.99</v>
      </c>
      <c r="K9807" t="s">
        <v>42</v>
      </c>
      <c r="L9807">
        <v>2020</v>
      </c>
      <c r="M9807" t="s">
        <v>44</v>
      </c>
      <c r="N9807" t="s">
        <v>31</v>
      </c>
      <c r="O9807">
        <v>136540.5</v>
      </c>
      <c r="P9807" t="s">
        <v>22</v>
      </c>
    </row>
    <row r="9808" spans="1:16" x14ac:dyDescent="0.35">
      <c r="A9808" t="s">
        <v>48</v>
      </c>
      <c r="B9808">
        <v>62.61</v>
      </c>
      <c r="C9808">
        <f>RawData[[#This Row],[Price (INR)]]-RawData[[#This Row],[Resale Price (INR)]]</f>
        <v>91301.57</v>
      </c>
      <c r="D9808" t="s">
        <v>52</v>
      </c>
      <c r="E9808" t="s">
        <v>69</v>
      </c>
      <c r="F9808">
        <v>187283</v>
      </c>
      <c r="G9808">
        <v>2021</v>
      </c>
      <c r="H9808">
        <v>825</v>
      </c>
      <c r="I9808" t="s">
        <v>26</v>
      </c>
      <c r="J9808">
        <v>63.14</v>
      </c>
      <c r="K9808" t="s">
        <v>42</v>
      </c>
      <c r="L9808">
        <v>2021</v>
      </c>
      <c r="M9808" t="s">
        <v>20</v>
      </c>
      <c r="N9808" t="s">
        <v>21</v>
      </c>
      <c r="O9808">
        <v>95981.43</v>
      </c>
      <c r="P9808" t="s">
        <v>45</v>
      </c>
    </row>
    <row r="9809" spans="1:16" x14ac:dyDescent="0.35">
      <c r="A9809" t="s">
        <v>48</v>
      </c>
      <c r="B9809">
        <v>32.69</v>
      </c>
      <c r="C9809">
        <f>RawData[[#This Row],[Price (INR)]]-RawData[[#This Row],[Resale Price (INR)]]</f>
        <v>50372.979999999996</v>
      </c>
      <c r="D9809" t="s">
        <v>36</v>
      </c>
      <c r="E9809" t="s">
        <v>66</v>
      </c>
      <c r="F9809">
        <v>121226</v>
      </c>
      <c r="G9809">
        <v>2018</v>
      </c>
      <c r="H9809">
        <v>841</v>
      </c>
      <c r="I9809" t="s">
        <v>34</v>
      </c>
      <c r="J9809">
        <v>31.8</v>
      </c>
      <c r="K9809" t="s">
        <v>42</v>
      </c>
      <c r="L9809">
        <v>2018</v>
      </c>
      <c r="M9809" t="s">
        <v>20</v>
      </c>
      <c r="N9809" t="s">
        <v>21</v>
      </c>
      <c r="O9809">
        <v>70853.02</v>
      </c>
      <c r="P9809" t="s">
        <v>35</v>
      </c>
    </row>
    <row r="9810" spans="1:16" x14ac:dyDescent="0.35">
      <c r="A9810" t="s">
        <v>61</v>
      </c>
      <c r="B9810">
        <v>33.07</v>
      </c>
      <c r="C9810">
        <f>RawData[[#This Row],[Price (INR)]]-RawData[[#This Row],[Resale Price (INR)]]</f>
        <v>81448.44</v>
      </c>
      <c r="D9810" t="s">
        <v>16</v>
      </c>
      <c r="E9810" t="s">
        <v>83</v>
      </c>
      <c r="F9810">
        <v>308385</v>
      </c>
      <c r="G9810">
        <v>2020</v>
      </c>
      <c r="H9810">
        <v>345</v>
      </c>
      <c r="I9810" t="s">
        <v>34</v>
      </c>
      <c r="J9810">
        <v>38.31</v>
      </c>
      <c r="K9810" t="s">
        <v>19</v>
      </c>
      <c r="L9810">
        <v>2020</v>
      </c>
      <c r="M9810" t="s">
        <v>44</v>
      </c>
      <c r="N9810" t="s">
        <v>31</v>
      </c>
      <c r="O9810">
        <v>226936.56</v>
      </c>
      <c r="P9810" t="s">
        <v>35</v>
      </c>
    </row>
    <row r="9811" spans="1:16" x14ac:dyDescent="0.35">
      <c r="A9811" t="s">
        <v>15</v>
      </c>
      <c r="B9811">
        <v>73.08</v>
      </c>
      <c r="C9811">
        <f>RawData[[#This Row],[Price (INR)]]-RawData[[#This Row],[Resale Price (INR)]]</f>
        <v>149040.79</v>
      </c>
      <c r="D9811" t="s">
        <v>24</v>
      </c>
      <c r="E9811" t="s">
        <v>25</v>
      </c>
      <c r="F9811">
        <v>350277</v>
      </c>
      <c r="G9811">
        <v>2020</v>
      </c>
      <c r="H9811">
        <v>175</v>
      </c>
      <c r="I9811" t="s">
        <v>34</v>
      </c>
      <c r="J9811">
        <v>48.08</v>
      </c>
      <c r="K9811" t="s">
        <v>42</v>
      </c>
      <c r="L9811">
        <v>2020</v>
      </c>
      <c r="M9811" t="s">
        <v>20</v>
      </c>
      <c r="N9811" t="s">
        <v>31</v>
      </c>
      <c r="O9811">
        <v>201236.21</v>
      </c>
      <c r="P9811" t="s">
        <v>22</v>
      </c>
    </row>
    <row r="9812" spans="1:16" x14ac:dyDescent="0.35">
      <c r="A9812" t="s">
        <v>48</v>
      </c>
      <c r="B9812">
        <v>27.28</v>
      </c>
      <c r="C9812">
        <f>RawData[[#This Row],[Price (INR)]]-RawData[[#This Row],[Resale Price (INR)]]</f>
        <v>92752.540000000008</v>
      </c>
      <c r="D9812" t="s">
        <v>32</v>
      </c>
      <c r="E9812" t="s">
        <v>60</v>
      </c>
      <c r="F9812">
        <v>237672</v>
      </c>
      <c r="G9812">
        <v>2015</v>
      </c>
      <c r="H9812">
        <v>965</v>
      </c>
      <c r="I9812" t="s">
        <v>18</v>
      </c>
      <c r="J9812">
        <v>71.709999999999994</v>
      </c>
      <c r="K9812" t="s">
        <v>19</v>
      </c>
      <c r="L9812">
        <v>2017</v>
      </c>
      <c r="M9812" t="s">
        <v>44</v>
      </c>
      <c r="N9812" t="s">
        <v>31</v>
      </c>
      <c r="O9812">
        <v>144919.46</v>
      </c>
      <c r="P9812" t="s">
        <v>45</v>
      </c>
    </row>
    <row r="9813" spans="1:16" x14ac:dyDescent="0.35">
      <c r="A9813" t="s">
        <v>48</v>
      </c>
      <c r="B9813">
        <v>61.32</v>
      </c>
      <c r="C9813">
        <f>RawData[[#This Row],[Price (INR)]]-RawData[[#This Row],[Resale Price (INR)]]</f>
        <v>74720.479999999996</v>
      </c>
      <c r="D9813" t="s">
        <v>29</v>
      </c>
      <c r="E9813" t="s">
        <v>30</v>
      </c>
      <c r="F9813">
        <v>187811</v>
      </c>
      <c r="G9813">
        <v>2022</v>
      </c>
      <c r="H9813">
        <v>804</v>
      </c>
      <c r="I9813" t="s">
        <v>26</v>
      </c>
      <c r="J9813">
        <v>68.540000000000006</v>
      </c>
      <c r="K9813" t="s">
        <v>19</v>
      </c>
      <c r="L9813">
        <v>2023</v>
      </c>
      <c r="M9813" t="s">
        <v>38</v>
      </c>
      <c r="N9813" t="s">
        <v>31</v>
      </c>
      <c r="O9813">
        <v>113090.52</v>
      </c>
      <c r="P9813" t="s">
        <v>50</v>
      </c>
    </row>
    <row r="9814" spans="1:16" x14ac:dyDescent="0.35">
      <c r="A9814" t="s">
        <v>61</v>
      </c>
      <c r="B9814">
        <v>73.959999999999994</v>
      </c>
      <c r="C9814">
        <f>RawData[[#This Row],[Price (INR)]]-RawData[[#This Row],[Resale Price (INR)]]</f>
        <v>80683.75</v>
      </c>
      <c r="D9814" t="s">
        <v>52</v>
      </c>
      <c r="E9814" t="s">
        <v>53</v>
      </c>
      <c r="F9814">
        <v>233099</v>
      </c>
      <c r="G9814">
        <v>2015</v>
      </c>
      <c r="H9814">
        <v>280</v>
      </c>
      <c r="I9814" t="s">
        <v>34</v>
      </c>
      <c r="J9814">
        <v>43.26</v>
      </c>
      <c r="K9814" t="s">
        <v>42</v>
      </c>
      <c r="L9814">
        <v>2015</v>
      </c>
      <c r="M9814" t="s">
        <v>44</v>
      </c>
      <c r="N9814" t="s">
        <v>31</v>
      </c>
      <c r="O9814">
        <v>152415.25</v>
      </c>
      <c r="P9814" t="s">
        <v>22</v>
      </c>
    </row>
    <row r="9815" spans="1:16" x14ac:dyDescent="0.35">
      <c r="A9815" t="s">
        <v>59</v>
      </c>
      <c r="B9815">
        <v>47.41</v>
      </c>
      <c r="C9815">
        <f>RawData[[#This Row],[Price (INR)]]-RawData[[#This Row],[Resale Price (INR)]]</f>
        <v>220394.85</v>
      </c>
      <c r="D9815" t="s">
        <v>16</v>
      </c>
      <c r="E9815" t="s">
        <v>17</v>
      </c>
      <c r="F9815">
        <v>371540</v>
      </c>
      <c r="G9815">
        <v>2016</v>
      </c>
      <c r="H9815">
        <v>233</v>
      </c>
      <c r="I9815" t="s">
        <v>34</v>
      </c>
      <c r="J9815">
        <v>46.89</v>
      </c>
      <c r="K9815" t="s">
        <v>27</v>
      </c>
      <c r="L9815">
        <v>2019</v>
      </c>
      <c r="M9815" t="s">
        <v>44</v>
      </c>
      <c r="N9815" t="s">
        <v>31</v>
      </c>
      <c r="O9815">
        <v>151145.15</v>
      </c>
      <c r="P9815" t="s">
        <v>50</v>
      </c>
    </row>
    <row r="9816" spans="1:16" x14ac:dyDescent="0.35">
      <c r="A9816" t="s">
        <v>15</v>
      </c>
      <c r="B9816">
        <v>6.57</v>
      </c>
      <c r="C9816">
        <f>RawData[[#This Row],[Price (INR)]]-RawData[[#This Row],[Resale Price (INR)]]</f>
        <v>76504.580000000016</v>
      </c>
      <c r="D9816" t="s">
        <v>36</v>
      </c>
      <c r="E9816" t="s">
        <v>37</v>
      </c>
      <c r="F9816">
        <v>364656</v>
      </c>
      <c r="G9816">
        <v>2021</v>
      </c>
      <c r="H9816">
        <v>108</v>
      </c>
      <c r="I9816" t="s">
        <v>26</v>
      </c>
      <c r="J9816">
        <v>86.22</v>
      </c>
      <c r="K9816" t="s">
        <v>19</v>
      </c>
      <c r="L9816">
        <v>2024</v>
      </c>
      <c r="M9816" t="s">
        <v>38</v>
      </c>
      <c r="N9816" t="s">
        <v>31</v>
      </c>
      <c r="O9816">
        <v>288151.42</v>
      </c>
      <c r="P9816" t="s">
        <v>50</v>
      </c>
    </row>
    <row r="9817" spans="1:16" x14ac:dyDescent="0.35">
      <c r="A9817" t="s">
        <v>61</v>
      </c>
      <c r="B9817">
        <v>71.61</v>
      </c>
      <c r="C9817">
        <f>RawData[[#This Row],[Price (INR)]]-RawData[[#This Row],[Resale Price (INR)]]</f>
        <v>33216.410000000003</v>
      </c>
      <c r="D9817" t="s">
        <v>40</v>
      </c>
      <c r="E9817" t="s">
        <v>68</v>
      </c>
      <c r="F9817">
        <v>71005</v>
      </c>
      <c r="G9817">
        <v>2022</v>
      </c>
      <c r="H9817">
        <v>402</v>
      </c>
      <c r="I9817" t="s">
        <v>18</v>
      </c>
      <c r="J9817">
        <v>80.66</v>
      </c>
      <c r="K9817" t="s">
        <v>42</v>
      </c>
      <c r="L9817">
        <v>2022</v>
      </c>
      <c r="M9817" t="s">
        <v>44</v>
      </c>
      <c r="N9817" t="s">
        <v>21</v>
      </c>
      <c r="O9817">
        <v>37788.589999999997</v>
      </c>
      <c r="P9817" t="s">
        <v>50</v>
      </c>
    </row>
    <row r="9818" spans="1:16" x14ac:dyDescent="0.35">
      <c r="A9818" t="s">
        <v>39</v>
      </c>
      <c r="B9818">
        <v>36.119999999999997</v>
      </c>
      <c r="C9818">
        <f>RawData[[#This Row],[Price (INR)]]-RawData[[#This Row],[Resale Price (INR)]]</f>
        <v>149475.08000000002</v>
      </c>
      <c r="D9818" t="s">
        <v>29</v>
      </c>
      <c r="E9818" t="s">
        <v>75</v>
      </c>
      <c r="F9818">
        <v>268036</v>
      </c>
      <c r="G9818">
        <v>2023</v>
      </c>
      <c r="H9818">
        <v>629</v>
      </c>
      <c r="I9818" t="s">
        <v>26</v>
      </c>
      <c r="J9818">
        <v>65.28</v>
      </c>
      <c r="K9818" t="s">
        <v>19</v>
      </c>
      <c r="L9818">
        <v>2023</v>
      </c>
      <c r="M9818" t="s">
        <v>20</v>
      </c>
      <c r="N9818" t="s">
        <v>31</v>
      </c>
      <c r="O9818">
        <v>118560.92</v>
      </c>
      <c r="P9818" t="s">
        <v>50</v>
      </c>
    </row>
    <row r="9819" spans="1:16" x14ac:dyDescent="0.35">
      <c r="A9819" t="s">
        <v>59</v>
      </c>
      <c r="B9819">
        <v>45.29</v>
      </c>
      <c r="C9819">
        <f>RawData[[#This Row],[Price (INR)]]-RawData[[#This Row],[Resale Price (INR)]]</f>
        <v>32560.2</v>
      </c>
      <c r="D9819" t="s">
        <v>32</v>
      </c>
      <c r="E9819" t="s">
        <v>60</v>
      </c>
      <c r="F9819">
        <v>55185</v>
      </c>
      <c r="G9819">
        <v>2021</v>
      </c>
      <c r="H9819">
        <v>778</v>
      </c>
      <c r="I9819" t="s">
        <v>34</v>
      </c>
      <c r="J9819">
        <v>28.84</v>
      </c>
      <c r="K9819" t="s">
        <v>19</v>
      </c>
      <c r="L9819">
        <v>2024</v>
      </c>
      <c r="M9819" t="s">
        <v>44</v>
      </c>
      <c r="N9819" t="s">
        <v>21</v>
      </c>
      <c r="O9819">
        <v>22624.799999999999</v>
      </c>
      <c r="P9819" t="s">
        <v>50</v>
      </c>
    </row>
    <row r="9820" spans="1:16" x14ac:dyDescent="0.35">
      <c r="A9820" t="s">
        <v>48</v>
      </c>
      <c r="B9820">
        <v>68.2</v>
      </c>
      <c r="C9820">
        <f>RawData[[#This Row],[Price (INR)]]-RawData[[#This Row],[Resale Price (INR)]]</f>
        <v>79583.460000000006</v>
      </c>
      <c r="D9820" t="s">
        <v>52</v>
      </c>
      <c r="E9820" t="s">
        <v>69</v>
      </c>
      <c r="F9820">
        <v>154456</v>
      </c>
      <c r="G9820">
        <v>2016</v>
      </c>
      <c r="H9820">
        <v>716</v>
      </c>
      <c r="I9820" t="s">
        <v>26</v>
      </c>
      <c r="J9820">
        <v>69.53</v>
      </c>
      <c r="K9820" t="s">
        <v>42</v>
      </c>
      <c r="L9820">
        <v>2016</v>
      </c>
      <c r="M9820" t="s">
        <v>38</v>
      </c>
      <c r="N9820" t="s">
        <v>31</v>
      </c>
      <c r="O9820">
        <v>74872.539999999994</v>
      </c>
      <c r="P9820" t="s">
        <v>50</v>
      </c>
    </row>
    <row r="9821" spans="1:16" x14ac:dyDescent="0.35">
      <c r="A9821" t="s">
        <v>28</v>
      </c>
      <c r="B9821">
        <v>50.32</v>
      </c>
      <c r="C9821">
        <f>RawData[[#This Row],[Price (INR)]]-RawData[[#This Row],[Resale Price (INR)]]</f>
        <v>36228.94</v>
      </c>
      <c r="D9821" t="s">
        <v>16</v>
      </c>
      <c r="E9821" t="s">
        <v>87</v>
      </c>
      <c r="F9821">
        <v>84428</v>
      </c>
      <c r="G9821">
        <v>2015</v>
      </c>
      <c r="H9821">
        <v>375</v>
      </c>
      <c r="I9821" t="s">
        <v>34</v>
      </c>
      <c r="J9821">
        <v>33.36</v>
      </c>
      <c r="K9821" t="s">
        <v>27</v>
      </c>
      <c r="L9821">
        <v>2015</v>
      </c>
      <c r="M9821" t="s">
        <v>20</v>
      </c>
      <c r="N9821" t="s">
        <v>21</v>
      </c>
      <c r="O9821">
        <v>48199.06</v>
      </c>
      <c r="P9821" t="s">
        <v>50</v>
      </c>
    </row>
    <row r="9822" spans="1:16" x14ac:dyDescent="0.35">
      <c r="A9822" t="s">
        <v>59</v>
      </c>
      <c r="B9822">
        <v>45.89</v>
      </c>
      <c r="C9822">
        <f>RawData[[#This Row],[Price (INR)]]-RawData[[#This Row],[Resale Price (INR)]]</f>
        <v>94183.75</v>
      </c>
      <c r="D9822" t="s">
        <v>36</v>
      </c>
      <c r="E9822" t="s">
        <v>37</v>
      </c>
      <c r="F9822">
        <v>195269</v>
      </c>
      <c r="G9822">
        <v>2023</v>
      </c>
      <c r="H9822">
        <v>417</v>
      </c>
      <c r="I9822" t="s">
        <v>34</v>
      </c>
      <c r="J9822">
        <v>50.3</v>
      </c>
      <c r="K9822" t="s">
        <v>19</v>
      </c>
      <c r="L9822">
        <v>2023</v>
      </c>
      <c r="M9822" t="s">
        <v>44</v>
      </c>
      <c r="N9822" t="s">
        <v>21</v>
      </c>
      <c r="O9822">
        <v>101085.25</v>
      </c>
      <c r="P9822" t="s">
        <v>45</v>
      </c>
    </row>
    <row r="9823" spans="1:16" x14ac:dyDescent="0.35">
      <c r="A9823" t="s">
        <v>46</v>
      </c>
      <c r="B9823">
        <v>7.27</v>
      </c>
      <c r="C9823">
        <f>RawData[[#This Row],[Price (INR)]]-RawData[[#This Row],[Resale Price (INR)]]</f>
        <v>117395.17000000001</v>
      </c>
      <c r="D9823" t="s">
        <v>52</v>
      </c>
      <c r="E9823" t="s">
        <v>72</v>
      </c>
      <c r="F9823">
        <v>340198</v>
      </c>
      <c r="G9823">
        <v>2023</v>
      </c>
      <c r="H9823">
        <v>779</v>
      </c>
      <c r="I9823" t="s">
        <v>26</v>
      </c>
      <c r="J9823">
        <v>93.75</v>
      </c>
      <c r="K9823" t="s">
        <v>19</v>
      </c>
      <c r="L9823">
        <v>2023</v>
      </c>
      <c r="M9823" t="s">
        <v>44</v>
      </c>
      <c r="N9823" t="s">
        <v>31</v>
      </c>
      <c r="O9823">
        <v>222802.83</v>
      </c>
      <c r="P9823" t="s">
        <v>22</v>
      </c>
    </row>
    <row r="9824" spans="1:16" x14ac:dyDescent="0.35">
      <c r="A9824" t="s">
        <v>15</v>
      </c>
      <c r="B9824">
        <v>64.459999999999994</v>
      </c>
      <c r="C9824">
        <f>RawData[[#This Row],[Price (INR)]]-RawData[[#This Row],[Resale Price (INR)]]</f>
        <v>39868.729999999996</v>
      </c>
      <c r="D9824" t="s">
        <v>32</v>
      </c>
      <c r="E9824" t="s">
        <v>47</v>
      </c>
      <c r="F9824">
        <v>70882</v>
      </c>
      <c r="G9824">
        <v>2021</v>
      </c>
      <c r="H9824">
        <v>158</v>
      </c>
      <c r="I9824" t="s">
        <v>34</v>
      </c>
      <c r="J9824">
        <v>44.57</v>
      </c>
      <c r="K9824" t="s">
        <v>19</v>
      </c>
      <c r="L9824">
        <v>2023</v>
      </c>
      <c r="M9824" t="s">
        <v>44</v>
      </c>
      <c r="N9824" t="s">
        <v>31</v>
      </c>
      <c r="O9824">
        <v>31013.27</v>
      </c>
      <c r="P9824" t="s">
        <v>22</v>
      </c>
    </row>
    <row r="9825" spans="1:16" x14ac:dyDescent="0.35">
      <c r="A9825" t="s">
        <v>55</v>
      </c>
      <c r="B9825">
        <v>42.81</v>
      </c>
      <c r="C9825">
        <f>RawData[[#This Row],[Price (INR)]]-RawData[[#This Row],[Resale Price (INR)]]</f>
        <v>44592.579999999987</v>
      </c>
      <c r="D9825" t="s">
        <v>24</v>
      </c>
      <c r="E9825" t="s">
        <v>67</v>
      </c>
      <c r="F9825">
        <v>183637</v>
      </c>
      <c r="G9825">
        <v>2021</v>
      </c>
      <c r="H9825">
        <v>948</v>
      </c>
      <c r="I9825" t="s">
        <v>18</v>
      </c>
      <c r="J9825">
        <v>60.2</v>
      </c>
      <c r="K9825" t="s">
        <v>42</v>
      </c>
      <c r="L9825">
        <v>2021</v>
      </c>
      <c r="M9825" t="s">
        <v>38</v>
      </c>
      <c r="N9825" t="s">
        <v>21</v>
      </c>
      <c r="O9825">
        <v>139044.42000000001</v>
      </c>
      <c r="P9825" t="s">
        <v>35</v>
      </c>
    </row>
    <row r="9826" spans="1:16" x14ac:dyDescent="0.35">
      <c r="A9826" t="s">
        <v>23</v>
      </c>
      <c r="B9826">
        <v>52.95</v>
      </c>
      <c r="C9826">
        <f>RawData[[#This Row],[Price (INR)]]-RawData[[#This Row],[Resale Price (INR)]]</f>
        <v>184346.23</v>
      </c>
      <c r="D9826" t="s">
        <v>16</v>
      </c>
      <c r="E9826" t="s">
        <v>17</v>
      </c>
      <c r="F9826">
        <v>337942</v>
      </c>
      <c r="G9826">
        <v>2016</v>
      </c>
      <c r="H9826">
        <v>990</v>
      </c>
      <c r="I9826" t="s">
        <v>18</v>
      </c>
      <c r="J9826">
        <v>91.92</v>
      </c>
      <c r="K9826" t="s">
        <v>42</v>
      </c>
      <c r="L9826">
        <v>2016</v>
      </c>
      <c r="M9826" t="s">
        <v>44</v>
      </c>
      <c r="N9826" t="s">
        <v>21</v>
      </c>
      <c r="O9826">
        <v>153595.76999999999</v>
      </c>
      <c r="P9826" t="s">
        <v>35</v>
      </c>
    </row>
    <row r="9827" spans="1:16" x14ac:dyDescent="0.35">
      <c r="A9827" t="s">
        <v>59</v>
      </c>
      <c r="B9827">
        <v>19.09</v>
      </c>
      <c r="C9827">
        <f>RawData[[#This Row],[Price (INR)]]-RawData[[#This Row],[Resale Price (INR)]]</f>
        <v>127881.70999999999</v>
      </c>
      <c r="D9827" t="s">
        <v>24</v>
      </c>
      <c r="E9827" t="s">
        <v>73</v>
      </c>
      <c r="F9827">
        <v>370528</v>
      </c>
      <c r="G9827">
        <v>2015</v>
      </c>
      <c r="H9827">
        <v>770</v>
      </c>
      <c r="I9827" t="s">
        <v>26</v>
      </c>
      <c r="J9827">
        <v>84.07</v>
      </c>
      <c r="K9827" t="s">
        <v>19</v>
      </c>
      <c r="L9827">
        <v>2015</v>
      </c>
      <c r="M9827" t="s">
        <v>20</v>
      </c>
      <c r="N9827" t="s">
        <v>31</v>
      </c>
      <c r="O9827">
        <v>242646.29</v>
      </c>
      <c r="P9827" t="s">
        <v>45</v>
      </c>
    </row>
    <row r="9828" spans="1:16" x14ac:dyDescent="0.35">
      <c r="A9828" t="s">
        <v>39</v>
      </c>
      <c r="B9828">
        <v>17.95</v>
      </c>
      <c r="C9828">
        <f>RawData[[#This Row],[Price (INR)]]-RawData[[#This Row],[Resale Price (INR)]]</f>
        <v>90269.82</v>
      </c>
      <c r="D9828" t="s">
        <v>16</v>
      </c>
      <c r="E9828" t="s">
        <v>77</v>
      </c>
      <c r="F9828">
        <v>214749</v>
      </c>
      <c r="G9828">
        <v>2023</v>
      </c>
      <c r="H9828">
        <v>954</v>
      </c>
      <c r="I9828" t="s">
        <v>34</v>
      </c>
      <c r="J9828">
        <v>25.4</v>
      </c>
      <c r="K9828" t="s">
        <v>19</v>
      </c>
      <c r="L9828">
        <v>2024</v>
      </c>
      <c r="M9828" t="s">
        <v>20</v>
      </c>
      <c r="N9828" t="s">
        <v>31</v>
      </c>
      <c r="O9828">
        <v>124479.18</v>
      </c>
      <c r="P9828" t="s">
        <v>22</v>
      </c>
    </row>
    <row r="9829" spans="1:16" x14ac:dyDescent="0.35">
      <c r="A9829" t="s">
        <v>54</v>
      </c>
      <c r="B9829">
        <v>43.27</v>
      </c>
      <c r="C9829">
        <f>RawData[[#This Row],[Price (INR)]]-RawData[[#This Row],[Resale Price (INR)]]</f>
        <v>15946.260000000002</v>
      </c>
      <c r="D9829" t="s">
        <v>40</v>
      </c>
      <c r="E9829" t="s">
        <v>68</v>
      </c>
      <c r="F9829">
        <v>60749</v>
      </c>
      <c r="G9829">
        <v>2022</v>
      </c>
      <c r="H9829">
        <v>123</v>
      </c>
      <c r="I9829" t="s">
        <v>18</v>
      </c>
      <c r="J9829">
        <v>80.3</v>
      </c>
      <c r="K9829" t="s">
        <v>42</v>
      </c>
      <c r="L9829">
        <v>2022</v>
      </c>
      <c r="M9829" t="s">
        <v>38</v>
      </c>
      <c r="N9829" t="s">
        <v>31</v>
      </c>
      <c r="O9829">
        <v>44802.74</v>
      </c>
      <c r="P9829" t="s">
        <v>50</v>
      </c>
    </row>
    <row r="9830" spans="1:16" x14ac:dyDescent="0.35">
      <c r="A9830" t="s">
        <v>61</v>
      </c>
      <c r="B9830">
        <v>62.32</v>
      </c>
      <c r="C9830">
        <f>RawData[[#This Row],[Price (INR)]]-RawData[[#This Row],[Resale Price (INR)]]</f>
        <v>54188.7</v>
      </c>
      <c r="D9830" t="s">
        <v>36</v>
      </c>
      <c r="E9830" t="s">
        <v>37</v>
      </c>
      <c r="F9830">
        <v>167120</v>
      </c>
      <c r="G9830">
        <v>2020</v>
      </c>
      <c r="H9830">
        <v>396</v>
      </c>
      <c r="I9830" t="s">
        <v>34</v>
      </c>
      <c r="J9830">
        <v>25.96</v>
      </c>
      <c r="K9830" t="s">
        <v>19</v>
      </c>
      <c r="L9830">
        <v>2024</v>
      </c>
      <c r="M9830" t="s">
        <v>44</v>
      </c>
      <c r="N9830" t="s">
        <v>21</v>
      </c>
      <c r="O9830">
        <v>112931.3</v>
      </c>
      <c r="P9830" t="s">
        <v>35</v>
      </c>
    </row>
    <row r="9831" spans="1:16" x14ac:dyDescent="0.35">
      <c r="A9831" t="s">
        <v>61</v>
      </c>
      <c r="B9831">
        <v>75.88</v>
      </c>
      <c r="C9831">
        <f>RawData[[#This Row],[Price (INR)]]-RawData[[#This Row],[Resale Price (INR)]]</f>
        <v>68134.81</v>
      </c>
      <c r="D9831" t="s">
        <v>40</v>
      </c>
      <c r="E9831" t="s">
        <v>51</v>
      </c>
      <c r="F9831">
        <v>211565</v>
      </c>
      <c r="G9831">
        <v>2023</v>
      </c>
      <c r="H9831">
        <v>746</v>
      </c>
      <c r="I9831" t="s">
        <v>34</v>
      </c>
      <c r="J9831">
        <v>32.270000000000003</v>
      </c>
      <c r="K9831" t="s">
        <v>42</v>
      </c>
      <c r="L9831">
        <v>2023</v>
      </c>
      <c r="M9831" t="s">
        <v>20</v>
      </c>
      <c r="N9831" t="s">
        <v>31</v>
      </c>
      <c r="O9831">
        <v>143430.19</v>
      </c>
      <c r="P9831" t="s">
        <v>45</v>
      </c>
    </row>
    <row r="9832" spans="1:16" x14ac:dyDescent="0.35">
      <c r="A9832" t="s">
        <v>28</v>
      </c>
      <c r="B9832">
        <v>79.849999999999994</v>
      </c>
      <c r="C9832">
        <f>RawData[[#This Row],[Price (INR)]]-RawData[[#This Row],[Resale Price (INR)]]</f>
        <v>33813.820000000007</v>
      </c>
      <c r="D9832" t="s">
        <v>36</v>
      </c>
      <c r="E9832" t="s">
        <v>37</v>
      </c>
      <c r="F9832">
        <v>146837</v>
      </c>
      <c r="G9832">
        <v>2024</v>
      </c>
      <c r="H9832">
        <v>410</v>
      </c>
      <c r="I9832" t="s">
        <v>26</v>
      </c>
      <c r="J9832">
        <v>60.68</v>
      </c>
      <c r="K9832" t="s">
        <v>27</v>
      </c>
      <c r="L9832">
        <v>2024</v>
      </c>
      <c r="M9832" t="s">
        <v>20</v>
      </c>
      <c r="N9832" t="s">
        <v>31</v>
      </c>
      <c r="O9832">
        <v>113023.18</v>
      </c>
      <c r="P9832" t="s">
        <v>50</v>
      </c>
    </row>
    <row r="9833" spans="1:16" x14ac:dyDescent="0.35">
      <c r="A9833" t="s">
        <v>48</v>
      </c>
      <c r="B9833">
        <v>62.97</v>
      </c>
      <c r="C9833">
        <f>RawData[[#This Row],[Price (INR)]]-RawData[[#This Row],[Resale Price (INR)]]</f>
        <v>191151.3</v>
      </c>
      <c r="D9833" t="s">
        <v>52</v>
      </c>
      <c r="E9833" t="s">
        <v>79</v>
      </c>
      <c r="F9833">
        <v>337122</v>
      </c>
      <c r="G9833">
        <v>2017</v>
      </c>
      <c r="H9833">
        <v>373</v>
      </c>
      <c r="I9833" t="s">
        <v>26</v>
      </c>
      <c r="J9833">
        <v>67.62</v>
      </c>
      <c r="K9833" t="s">
        <v>42</v>
      </c>
      <c r="L9833">
        <v>2017</v>
      </c>
      <c r="M9833" t="s">
        <v>20</v>
      </c>
      <c r="N9833" t="s">
        <v>21</v>
      </c>
      <c r="O9833">
        <v>145970.70000000001</v>
      </c>
      <c r="P9833" t="s">
        <v>35</v>
      </c>
    </row>
    <row r="9834" spans="1:16" x14ac:dyDescent="0.35">
      <c r="A9834" t="s">
        <v>15</v>
      </c>
      <c r="B9834">
        <v>13.78</v>
      </c>
      <c r="C9834">
        <f>RawData[[#This Row],[Price (INR)]]-RawData[[#This Row],[Resale Price (INR)]]</f>
        <v>133977.54999999999</v>
      </c>
      <c r="D9834" t="s">
        <v>40</v>
      </c>
      <c r="E9834" t="s">
        <v>51</v>
      </c>
      <c r="F9834">
        <v>332984</v>
      </c>
      <c r="G9834">
        <v>2021</v>
      </c>
      <c r="H9834">
        <v>241</v>
      </c>
      <c r="I9834" t="s">
        <v>34</v>
      </c>
      <c r="J9834">
        <v>39.18</v>
      </c>
      <c r="K9834" t="s">
        <v>27</v>
      </c>
      <c r="L9834">
        <v>2023</v>
      </c>
      <c r="M9834" t="s">
        <v>20</v>
      </c>
      <c r="N9834" t="s">
        <v>31</v>
      </c>
      <c r="O9834">
        <v>199006.45</v>
      </c>
      <c r="P9834" t="s">
        <v>45</v>
      </c>
    </row>
    <row r="9835" spans="1:16" x14ac:dyDescent="0.35">
      <c r="A9835" t="s">
        <v>39</v>
      </c>
      <c r="B9835">
        <v>40.380000000000003</v>
      </c>
      <c r="C9835">
        <f>RawData[[#This Row],[Price (INR)]]-RawData[[#This Row],[Resale Price (INR)]]</f>
        <v>66154.69</v>
      </c>
      <c r="D9835" t="s">
        <v>29</v>
      </c>
      <c r="E9835" t="s">
        <v>30</v>
      </c>
      <c r="F9835">
        <v>151843</v>
      </c>
      <c r="G9835">
        <v>2021</v>
      </c>
      <c r="H9835">
        <v>663</v>
      </c>
      <c r="I9835" t="s">
        <v>18</v>
      </c>
      <c r="J9835">
        <v>61.53</v>
      </c>
      <c r="K9835" t="s">
        <v>27</v>
      </c>
      <c r="L9835">
        <v>2022</v>
      </c>
      <c r="M9835" t="s">
        <v>38</v>
      </c>
      <c r="N9835" t="s">
        <v>21</v>
      </c>
      <c r="O9835">
        <v>85688.31</v>
      </c>
      <c r="P9835" t="s">
        <v>45</v>
      </c>
    </row>
    <row r="9836" spans="1:16" x14ac:dyDescent="0.35">
      <c r="A9836" t="s">
        <v>39</v>
      </c>
      <c r="B9836">
        <v>8.2899999999999991</v>
      </c>
      <c r="C9836">
        <f>RawData[[#This Row],[Price (INR)]]-RawData[[#This Row],[Resale Price (INR)]]</f>
        <v>45230.03</v>
      </c>
      <c r="D9836" t="s">
        <v>24</v>
      </c>
      <c r="E9836" t="s">
        <v>85</v>
      </c>
      <c r="F9836">
        <v>160443</v>
      </c>
      <c r="G9836">
        <v>2018</v>
      </c>
      <c r="H9836">
        <v>464</v>
      </c>
      <c r="I9836" t="s">
        <v>34</v>
      </c>
      <c r="J9836">
        <v>49.45</v>
      </c>
      <c r="K9836" t="s">
        <v>42</v>
      </c>
      <c r="L9836">
        <v>2018</v>
      </c>
      <c r="M9836" t="s">
        <v>44</v>
      </c>
      <c r="N9836" t="s">
        <v>31</v>
      </c>
      <c r="O9836">
        <v>115212.97</v>
      </c>
      <c r="P9836" t="s">
        <v>22</v>
      </c>
    </row>
    <row r="9837" spans="1:16" x14ac:dyDescent="0.35">
      <c r="A9837" t="s">
        <v>54</v>
      </c>
      <c r="B9837">
        <v>53.97</v>
      </c>
      <c r="C9837">
        <f>RawData[[#This Row],[Price (INR)]]-RawData[[#This Row],[Resale Price (INR)]]</f>
        <v>75424.94</v>
      </c>
      <c r="D9837" t="s">
        <v>40</v>
      </c>
      <c r="E9837" t="s">
        <v>41</v>
      </c>
      <c r="F9837">
        <v>149706</v>
      </c>
      <c r="G9837">
        <v>2019</v>
      </c>
      <c r="H9837">
        <v>427</v>
      </c>
      <c r="I9837" t="s">
        <v>26</v>
      </c>
      <c r="J9837">
        <v>88.56</v>
      </c>
      <c r="K9837" t="s">
        <v>19</v>
      </c>
      <c r="L9837">
        <v>2023</v>
      </c>
      <c r="M9837" t="s">
        <v>20</v>
      </c>
      <c r="N9837" t="s">
        <v>31</v>
      </c>
      <c r="O9837">
        <v>74281.06</v>
      </c>
      <c r="P9837" t="s">
        <v>50</v>
      </c>
    </row>
    <row r="9838" spans="1:16" x14ac:dyDescent="0.35">
      <c r="A9838" t="s">
        <v>48</v>
      </c>
      <c r="B9838">
        <v>5.09</v>
      </c>
      <c r="C9838">
        <f>RawData[[#This Row],[Price (INR)]]-RawData[[#This Row],[Resale Price (INR)]]</f>
        <v>46867.329999999987</v>
      </c>
      <c r="D9838" t="s">
        <v>36</v>
      </c>
      <c r="E9838" t="s">
        <v>66</v>
      </c>
      <c r="F9838">
        <v>199111</v>
      </c>
      <c r="G9838">
        <v>2015</v>
      </c>
      <c r="H9838">
        <v>874</v>
      </c>
      <c r="I9838" t="s">
        <v>18</v>
      </c>
      <c r="J9838">
        <v>83.23</v>
      </c>
      <c r="K9838" t="s">
        <v>42</v>
      </c>
      <c r="L9838">
        <v>2015</v>
      </c>
      <c r="M9838" t="s">
        <v>20</v>
      </c>
      <c r="N9838" t="s">
        <v>21</v>
      </c>
      <c r="O9838">
        <v>152243.67000000001</v>
      </c>
      <c r="P9838" t="s">
        <v>45</v>
      </c>
    </row>
    <row r="9839" spans="1:16" x14ac:dyDescent="0.35">
      <c r="A9839" t="s">
        <v>46</v>
      </c>
      <c r="B9839">
        <v>27.4</v>
      </c>
      <c r="C9839">
        <f>RawData[[#This Row],[Price (INR)]]-RawData[[#This Row],[Resale Price (INR)]]</f>
        <v>101544.65</v>
      </c>
      <c r="D9839" t="s">
        <v>24</v>
      </c>
      <c r="E9839" t="s">
        <v>25</v>
      </c>
      <c r="F9839">
        <v>187741</v>
      </c>
      <c r="G9839">
        <v>2016</v>
      </c>
      <c r="H9839">
        <v>850</v>
      </c>
      <c r="I9839" t="s">
        <v>26</v>
      </c>
      <c r="J9839">
        <v>64.31</v>
      </c>
      <c r="K9839" t="s">
        <v>42</v>
      </c>
      <c r="L9839">
        <v>2016</v>
      </c>
      <c r="M9839" t="s">
        <v>38</v>
      </c>
      <c r="N9839" t="s">
        <v>31</v>
      </c>
      <c r="O9839">
        <v>86196.35</v>
      </c>
      <c r="P9839" t="s">
        <v>22</v>
      </c>
    </row>
    <row r="9840" spans="1:16" x14ac:dyDescent="0.35">
      <c r="A9840" t="s">
        <v>54</v>
      </c>
      <c r="B9840">
        <v>22.57</v>
      </c>
      <c r="C9840">
        <f>RawData[[#This Row],[Price (INR)]]-RawData[[#This Row],[Resale Price (INR)]]</f>
        <v>22873.22</v>
      </c>
      <c r="D9840" t="s">
        <v>64</v>
      </c>
      <c r="E9840" t="s">
        <v>78</v>
      </c>
      <c r="F9840">
        <v>70947</v>
      </c>
      <c r="G9840">
        <v>2022</v>
      </c>
      <c r="H9840">
        <v>498</v>
      </c>
      <c r="I9840" t="s">
        <v>26</v>
      </c>
      <c r="J9840">
        <v>62.68</v>
      </c>
      <c r="K9840" t="s">
        <v>27</v>
      </c>
      <c r="L9840">
        <v>2022</v>
      </c>
      <c r="M9840" t="s">
        <v>44</v>
      </c>
      <c r="N9840" t="s">
        <v>31</v>
      </c>
      <c r="O9840">
        <v>48073.78</v>
      </c>
      <c r="P9840" t="s">
        <v>22</v>
      </c>
    </row>
    <row r="9841" spans="1:16" x14ac:dyDescent="0.35">
      <c r="A9841" t="s">
        <v>59</v>
      </c>
      <c r="B9841">
        <v>68.06</v>
      </c>
      <c r="C9841">
        <f>RawData[[#This Row],[Price (INR)]]-RawData[[#This Row],[Resale Price (INR)]]</f>
        <v>72459.11</v>
      </c>
      <c r="D9841" t="s">
        <v>40</v>
      </c>
      <c r="E9841" t="s">
        <v>58</v>
      </c>
      <c r="F9841">
        <v>138162</v>
      </c>
      <c r="G9841">
        <v>2020</v>
      </c>
      <c r="H9841">
        <v>376</v>
      </c>
      <c r="I9841" t="s">
        <v>18</v>
      </c>
      <c r="J9841">
        <v>86.91</v>
      </c>
      <c r="K9841" t="s">
        <v>19</v>
      </c>
      <c r="L9841">
        <v>2022</v>
      </c>
      <c r="M9841" t="s">
        <v>20</v>
      </c>
      <c r="N9841" t="s">
        <v>31</v>
      </c>
      <c r="O9841">
        <v>65702.89</v>
      </c>
      <c r="P9841" t="s">
        <v>45</v>
      </c>
    </row>
    <row r="9842" spans="1:16" x14ac:dyDescent="0.35">
      <c r="A9842" t="s">
        <v>59</v>
      </c>
      <c r="B9842">
        <v>6.33</v>
      </c>
      <c r="C9842">
        <f>RawData[[#This Row],[Price (INR)]]-RawData[[#This Row],[Resale Price (INR)]]</f>
        <v>44580.12</v>
      </c>
      <c r="D9842" t="s">
        <v>32</v>
      </c>
      <c r="E9842" t="s">
        <v>47</v>
      </c>
      <c r="F9842">
        <v>80488</v>
      </c>
      <c r="G9842">
        <v>2023</v>
      </c>
      <c r="H9842">
        <v>961</v>
      </c>
      <c r="I9842" t="s">
        <v>26</v>
      </c>
      <c r="J9842">
        <v>65.2</v>
      </c>
      <c r="K9842" t="s">
        <v>27</v>
      </c>
      <c r="L9842">
        <v>2023</v>
      </c>
      <c r="M9842" t="s">
        <v>38</v>
      </c>
      <c r="N9842" t="s">
        <v>31</v>
      </c>
      <c r="O9842">
        <v>35907.879999999997</v>
      </c>
      <c r="P9842" t="s">
        <v>35</v>
      </c>
    </row>
    <row r="9843" spans="1:16" x14ac:dyDescent="0.35">
      <c r="A9843" t="s">
        <v>23</v>
      </c>
      <c r="B9843">
        <v>58.33</v>
      </c>
      <c r="C9843">
        <f>RawData[[#This Row],[Price (INR)]]-RawData[[#This Row],[Resale Price (INR)]]</f>
        <v>18949.210000000006</v>
      </c>
      <c r="D9843" t="s">
        <v>36</v>
      </c>
      <c r="E9843" t="s">
        <v>37</v>
      </c>
      <c r="F9843">
        <v>84943</v>
      </c>
      <c r="G9843">
        <v>2015</v>
      </c>
      <c r="H9843">
        <v>203</v>
      </c>
      <c r="I9843" t="s">
        <v>18</v>
      </c>
      <c r="J9843">
        <v>62.43</v>
      </c>
      <c r="K9843" t="s">
        <v>27</v>
      </c>
      <c r="L9843">
        <v>2023</v>
      </c>
      <c r="M9843" t="s">
        <v>20</v>
      </c>
      <c r="N9843" t="s">
        <v>31</v>
      </c>
      <c r="O9843">
        <v>65993.789999999994</v>
      </c>
      <c r="P9843" t="s">
        <v>22</v>
      </c>
    </row>
    <row r="9844" spans="1:16" x14ac:dyDescent="0.35">
      <c r="A9844" t="s">
        <v>48</v>
      </c>
      <c r="B9844">
        <v>57.54</v>
      </c>
      <c r="C9844">
        <f>RawData[[#This Row],[Price (INR)]]-RawData[[#This Row],[Resale Price (INR)]]</f>
        <v>82769.080000000016</v>
      </c>
      <c r="D9844" t="s">
        <v>24</v>
      </c>
      <c r="E9844" t="s">
        <v>74</v>
      </c>
      <c r="F9844">
        <v>353925</v>
      </c>
      <c r="G9844">
        <v>2017</v>
      </c>
      <c r="H9844">
        <v>452</v>
      </c>
      <c r="I9844" t="s">
        <v>18</v>
      </c>
      <c r="J9844">
        <v>69.03</v>
      </c>
      <c r="K9844" t="s">
        <v>27</v>
      </c>
      <c r="L9844">
        <v>2019</v>
      </c>
      <c r="M9844" t="s">
        <v>20</v>
      </c>
      <c r="N9844" t="s">
        <v>31</v>
      </c>
      <c r="O9844">
        <v>271155.92</v>
      </c>
      <c r="P9844" t="s">
        <v>45</v>
      </c>
    </row>
    <row r="9845" spans="1:16" x14ac:dyDescent="0.35">
      <c r="A9845" t="s">
        <v>46</v>
      </c>
      <c r="B9845">
        <v>13.79</v>
      </c>
      <c r="C9845">
        <f>RawData[[#This Row],[Price (INR)]]-RawData[[#This Row],[Resale Price (INR)]]</f>
        <v>68576.260000000009</v>
      </c>
      <c r="D9845" t="s">
        <v>32</v>
      </c>
      <c r="E9845" t="s">
        <v>56</v>
      </c>
      <c r="F9845">
        <v>313693</v>
      </c>
      <c r="G9845">
        <v>2019</v>
      </c>
      <c r="H9845">
        <v>592</v>
      </c>
      <c r="I9845" t="s">
        <v>26</v>
      </c>
      <c r="J9845">
        <v>76.98</v>
      </c>
      <c r="K9845" t="s">
        <v>19</v>
      </c>
      <c r="L9845">
        <v>2024</v>
      </c>
      <c r="M9845" t="s">
        <v>44</v>
      </c>
      <c r="N9845" t="s">
        <v>31</v>
      </c>
      <c r="O9845">
        <v>245116.74</v>
      </c>
      <c r="P9845" t="s">
        <v>45</v>
      </c>
    </row>
    <row r="9846" spans="1:16" x14ac:dyDescent="0.35">
      <c r="A9846" t="s">
        <v>61</v>
      </c>
      <c r="B9846">
        <v>47.63</v>
      </c>
      <c r="C9846">
        <f>RawData[[#This Row],[Price (INR)]]-RawData[[#This Row],[Resale Price (INR)]]</f>
        <v>70717.94</v>
      </c>
      <c r="D9846" t="s">
        <v>36</v>
      </c>
      <c r="E9846" t="s">
        <v>57</v>
      </c>
      <c r="F9846">
        <v>242791</v>
      </c>
      <c r="G9846">
        <v>2023</v>
      </c>
      <c r="H9846">
        <v>580</v>
      </c>
      <c r="I9846" t="s">
        <v>26</v>
      </c>
      <c r="J9846">
        <v>71.89</v>
      </c>
      <c r="K9846" t="s">
        <v>19</v>
      </c>
      <c r="L9846">
        <v>2023</v>
      </c>
      <c r="M9846" t="s">
        <v>44</v>
      </c>
      <c r="N9846" t="s">
        <v>21</v>
      </c>
      <c r="O9846">
        <v>172073.06</v>
      </c>
      <c r="P9846" t="s">
        <v>50</v>
      </c>
    </row>
    <row r="9847" spans="1:16" x14ac:dyDescent="0.35">
      <c r="A9847" t="s">
        <v>54</v>
      </c>
      <c r="B9847">
        <v>71.23</v>
      </c>
      <c r="C9847">
        <f>RawData[[#This Row],[Price (INR)]]-RawData[[#This Row],[Resale Price (INR)]]</f>
        <v>158279.82</v>
      </c>
      <c r="D9847" t="s">
        <v>64</v>
      </c>
      <c r="E9847" t="s">
        <v>78</v>
      </c>
      <c r="F9847">
        <v>319732</v>
      </c>
      <c r="G9847">
        <v>2018</v>
      </c>
      <c r="H9847">
        <v>767</v>
      </c>
      <c r="I9847" t="s">
        <v>26</v>
      </c>
      <c r="J9847">
        <v>67.430000000000007</v>
      </c>
      <c r="K9847" t="s">
        <v>19</v>
      </c>
      <c r="L9847">
        <v>2023</v>
      </c>
      <c r="M9847" t="s">
        <v>20</v>
      </c>
      <c r="N9847" t="s">
        <v>31</v>
      </c>
      <c r="O9847">
        <v>161452.18</v>
      </c>
      <c r="P9847" t="s">
        <v>35</v>
      </c>
    </row>
    <row r="9848" spans="1:16" x14ac:dyDescent="0.35">
      <c r="A9848" t="s">
        <v>59</v>
      </c>
      <c r="B9848">
        <v>32.86</v>
      </c>
      <c r="C9848">
        <f>RawData[[#This Row],[Price (INR)]]-RawData[[#This Row],[Resale Price (INR)]]</f>
        <v>79450.38</v>
      </c>
      <c r="D9848" t="s">
        <v>32</v>
      </c>
      <c r="E9848" t="s">
        <v>56</v>
      </c>
      <c r="F9848">
        <v>223651</v>
      </c>
      <c r="G9848">
        <v>2017</v>
      </c>
      <c r="H9848">
        <v>487</v>
      </c>
      <c r="I9848" t="s">
        <v>18</v>
      </c>
      <c r="J9848">
        <v>91.45</v>
      </c>
      <c r="K9848" t="s">
        <v>27</v>
      </c>
      <c r="L9848">
        <v>2019</v>
      </c>
      <c r="M9848" t="s">
        <v>44</v>
      </c>
      <c r="N9848" t="s">
        <v>31</v>
      </c>
      <c r="O9848">
        <v>144200.62</v>
      </c>
      <c r="P9848" t="s">
        <v>50</v>
      </c>
    </row>
    <row r="9849" spans="1:16" x14ac:dyDescent="0.35">
      <c r="A9849" t="s">
        <v>28</v>
      </c>
      <c r="B9849">
        <v>55.2</v>
      </c>
      <c r="C9849">
        <f>RawData[[#This Row],[Price (INR)]]-RawData[[#This Row],[Resale Price (INR)]]</f>
        <v>140463.91</v>
      </c>
      <c r="D9849" t="s">
        <v>40</v>
      </c>
      <c r="E9849" t="s">
        <v>51</v>
      </c>
      <c r="F9849">
        <v>272777</v>
      </c>
      <c r="G9849">
        <v>2021</v>
      </c>
      <c r="H9849">
        <v>576</v>
      </c>
      <c r="I9849" t="s">
        <v>26</v>
      </c>
      <c r="J9849">
        <v>94.38</v>
      </c>
      <c r="K9849" t="s">
        <v>19</v>
      </c>
      <c r="L9849">
        <v>2022</v>
      </c>
      <c r="M9849" t="s">
        <v>38</v>
      </c>
      <c r="N9849" t="s">
        <v>31</v>
      </c>
      <c r="O9849">
        <v>132313.09</v>
      </c>
      <c r="P9849" t="s">
        <v>22</v>
      </c>
    </row>
    <row r="9850" spans="1:16" x14ac:dyDescent="0.35">
      <c r="A9850" t="s">
        <v>48</v>
      </c>
      <c r="B9850">
        <v>65.92</v>
      </c>
      <c r="C9850">
        <f>RawData[[#This Row],[Price (INR)]]-RawData[[#This Row],[Resale Price (INR)]]</f>
        <v>88930.32</v>
      </c>
      <c r="D9850" t="s">
        <v>40</v>
      </c>
      <c r="E9850" t="s">
        <v>62</v>
      </c>
      <c r="F9850">
        <v>269081</v>
      </c>
      <c r="G9850">
        <v>2021</v>
      </c>
      <c r="H9850">
        <v>887</v>
      </c>
      <c r="I9850" t="s">
        <v>18</v>
      </c>
      <c r="J9850">
        <v>69.09</v>
      </c>
      <c r="K9850" t="s">
        <v>27</v>
      </c>
      <c r="L9850">
        <v>2024</v>
      </c>
      <c r="M9850" t="s">
        <v>44</v>
      </c>
      <c r="N9850" t="s">
        <v>21</v>
      </c>
      <c r="O9850">
        <v>180150.68</v>
      </c>
      <c r="P9850" t="s">
        <v>45</v>
      </c>
    </row>
    <row r="9851" spans="1:16" x14ac:dyDescent="0.35">
      <c r="A9851" t="s">
        <v>59</v>
      </c>
      <c r="B9851">
        <v>35.9</v>
      </c>
      <c r="C9851">
        <f>RawData[[#This Row],[Price (INR)]]-RawData[[#This Row],[Resale Price (INR)]]</f>
        <v>181697.91</v>
      </c>
      <c r="D9851" t="s">
        <v>52</v>
      </c>
      <c r="E9851" t="s">
        <v>53</v>
      </c>
      <c r="F9851">
        <v>350499</v>
      </c>
      <c r="G9851">
        <v>2015</v>
      </c>
      <c r="H9851">
        <v>791</v>
      </c>
      <c r="I9851" t="s">
        <v>34</v>
      </c>
      <c r="J9851">
        <v>34.880000000000003</v>
      </c>
      <c r="K9851" t="s">
        <v>42</v>
      </c>
      <c r="L9851">
        <v>2015</v>
      </c>
      <c r="M9851" t="s">
        <v>20</v>
      </c>
      <c r="N9851" t="s">
        <v>21</v>
      </c>
      <c r="O9851">
        <v>168801.09</v>
      </c>
      <c r="P9851" t="s">
        <v>35</v>
      </c>
    </row>
    <row r="9852" spans="1:16" x14ac:dyDescent="0.35">
      <c r="A9852" t="s">
        <v>39</v>
      </c>
      <c r="B9852">
        <v>29.76</v>
      </c>
      <c r="C9852">
        <f>RawData[[#This Row],[Price (INR)]]-RawData[[#This Row],[Resale Price (INR)]]</f>
        <v>82474.469999999972</v>
      </c>
      <c r="D9852" t="s">
        <v>40</v>
      </c>
      <c r="E9852" t="s">
        <v>51</v>
      </c>
      <c r="F9852">
        <v>346261</v>
      </c>
      <c r="G9852">
        <v>2015</v>
      </c>
      <c r="H9852">
        <v>611</v>
      </c>
      <c r="I9852" t="s">
        <v>34</v>
      </c>
      <c r="J9852">
        <v>53.71</v>
      </c>
      <c r="K9852" t="s">
        <v>27</v>
      </c>
      <c r="L9852">
        <v>2021</v>
      </c>
      <c r="M9852" t="s">
        <v>44</v>
      </c>
      <c r="N9852" t="s">
        <v>21</v>
      </c>
      <c r="O9852">
        <v>263786.53000000003</v>
      </c>
      <c r="P9852" t="s">
        <v>22</v>
      </c>
    </row>
    <row r="9853" spans="1:16" x14ac:dyDescent="0.35">
      <c r="A9853" t="s">
        <v>54</v>
      </c>
      <c r="B9853">
        <v>42.84</v>
      </c>
      <c r="C9853">
        <f>RawData[[#This Row],[Price (INR)]]-RawData[[#This Row],[Resale Price (INR)]]</f>
        <v>116272.03</v>
      </c>
      <c r="D9853" t="s">
        <v>64</v>
      </c>
      <c r="E9853" t="s">
        <v>65</v>
      </c>
      <c r="F9853">
        <v>324628</v>
      </c>
      <c r="G9853">
        <v>2020</v>
      </c>
      <c r="H9853">
        <v>813</v>
      </c>
      <c r="I9853" t="s">
        <v>34</v>
      </c>
      <c r="J9853">
        <v>55.49</v>
      </c>
      <c r="K9853" t="s">
        <v>19</v>
      </c>
      <c r="L9853">
        <v>2024</v>
      </c>
      <c r="M9853" t="s">
        <v>44</v>
      </c>
      <c r="N9853" t="s">
        <v>31</v>
      </c>
      <c r="O9853">
        <v>208355.97</v>
      </c>
      <c r="P9853" t="s">
        <v>50</v>
      </c>
    </row>
    <row r="9854" spans="1:16" x14ac:dyDescent="0.35">
      <c r="A9854" t="s">
        <v>55</v>
      </c>
      <c r="B9854">
        <v>12.5</v>
      </c>
      <c r="C9854">
        <f>RawData[[#This Row],[Price (INR)]]-RawData[[#This Row],[Resale Price (INR)]]</f>
        <v>99150.399999999994</v>
      </c>
      <c r="D9854" t="s">
        <v>36</v>
      </c>
      <c r="E9854" t="s">
        <v>66</v>
      </c>
      <c r="F9854">
        <v>168319</v>
      </c>
      <c r="G9854">
        <v>2015</v>
      </c>
      <c r="H9854">
        <v>137</v>
      </c>
      <c r="I9854" t="s">
        <v>18</v>
      </c>
      <c r="J9854">
        <v>89.1</v>
      </c>
      <c r="K9854" t="s">
        <v>27</v>
      </c>
      <c r="L9854">
        <v>2017</v>
      </c>
      <c r="M9854" t="s">
        <v>38</v>
      </c>
      <c r="N9854" t="s">
        <v>21</v>
      </c>
      <c r="O9854">
        <v>69168.600000000006</v>
      </c>
      <c r="P9854" t="s">
        <v>22</v>
      </c>
    </row>
    <row r="9855" spans="1:16" x14ac:dyDescent="0.35">
      <c r="A9855" t="s">
        <v>55</v>
      </c>
      <c r="B9855">
        <v>32.44</v>
      </c>
      <c r="C9855">
        <f>RawData[[#This Row],[Price (INR)]]-RawData[[#This Row],[Resale Price (INR)]]</f>
        <v>44594.920000000013</v>
      </c>
      <c r="D9855" t="s">
        <v>24</v>
      </c>
      <c r="E9855" t="s">
        <v>67</v>
      </c>
      <c r="F9855">
        <v>212967</v>
      </c>
      <c r="G9855">
        <v>2017</v>
      </c>
      <c r="H9855">
        <v>530</v>
      </c>
      <c r="I9855" t="s">
        <v>26</v>
      </c>
      <c r="J9855">
        <v>63.17</v>
      </c>
      <c r="K9855" t="s">
        <v>19</v>
      </c>
      <c r="L9855">
        <v>2021</v>
      </c>
      <c r="M9855" t="s">
        <v>44</v>
      </c>
      <c r="N9855" t="s">
        <v>21</v>
      </c>
      <c r="O9855">
        <v>168372.08</v>
      </c>
      <c r="P9855" t="s">
        <v>22</v>
      </c>
    </row>
    <row r="9856" spans="1:16" x14ac:dyDescent="0.35">
      <c r="A9856" t="s">
        <v>48</v>
      </c>
      <c r="B9856">
        <v>16.89</v>
      </c>
      <c r="C9856">
        <f>RawData[[#This Row],[Price (INR)]]-RawData[[#This Row],[Resale Price (INR)]]</f>
        <v>54769.210000000006</v>
      </c>
      <c r="D9856" t="s">
        <v>36</v>
      </c>
      <c r="E9856" t="s">
        <v>66</v>
      </c>
      <c r="F9856">
        <v>146445</v>
      </c>
      <c r="G9856">
        <v>2024</v>
      </c>
      <c r="H9856">
        <v>919</v>
      </c>
      <c r="I9856" t="s">
        <v>18</v>
      </c>
      <c r="J9856">
        <v>96.68</v>
      </c>
      <c r="K9856" t="s">
        <v>42</v>
      </c>
      <c r="L9856">
        <v>2024</v>
      </c>
      <c r="M9856" t="s">
        <v>44</v>
      </c>
      <c r="N9856" t="s">
        <v>21</v>
      </c>
      <c r="O9856">
        <v>91675.79</v>
      </c>
      <c r="P9856" t="s">
        <v>45</v>
      </c>
    </row>
    <row r="9857" spans="1:16" x14ac:dyDescent="0.35">
      <c r="A9857" t="s">
        <v>23</v>
      </c>
      <c r="B9857">
        <v>32.44</v>
      </c>
      <c r="C9857">
        <f>RawData[[#This Row],[Price (INR)]]-RawData[[#This Row],[Resale Price (INR)]]</f>
        <v>32148.559999999998</v>
      </c>
      <c r="D9857" t="s">
        <v>36</v>
      </c>
      <c r="E9857" t="s">
        <v>70</v>
      </c>
      <c r="F9857">
        <v>160306</v>
      </c>
      <c r="G9857">
        <v>2020</v>
      </c>
      <c r="H9857">
        <v>671</v>
      </c>
      <c r="I9857" t="s">
        <v>34</v>
      </c>
      <c r="J9857">
        <v>35.1</v>
      </c>
      <c r="K9857" t="s">
        <v>27</v>
      </c>
      <c r="L9857">
        <v>2023</v>
      </c>
      <c r="M9857" t="s">
        <v>44</v>
      </c>
      <c r="N9857" t="s">
        <v>31</v>
      </c>
      <c r="O9857">
        <v>128157.44</v>
      </c>
      <c r="P9857" t="s">
        <v>22</v>
      </c>
    </row>
    <row r="9858" spans="1:16" x14ac:dyDescent="0.35">
      <c r="A9858" t="s">
        <v>55</v>
      </c>
      <c r="B9858">
        <v>51.32</v>
      </c>
      <c r="C9858">
        <f>RawData[[#This Row],[Price (INR)]]-RawData[[#This Row],[Resale Price (INR)]]</f>
        <v>37323.46</v>
      </c>
      <c r="D9858" t="s">
        <v>40</v>
      </c>
      <c r="E9858" t="s">
        <v>41</v>
      </c>
      <c r="F9858">
        <v>78507</v>
      </c>
      <c r="G9858">
        <v>2020</v>
      </c>
      <c r="H9858">
        <v>675</v>
      </c>
      <c r="I9858" t="s">
        <v>18</v>
      </c>
      <c r="J9858">
        <v>61.99</v>
      </c>
      <c r="K9858" t="s">
        <v>19</v>
      </c>
      <c r="L9858">
        <v>2024</v>
      </c>
      <c r="M9858" t="s">
        <v>44</v>
      </c>
      <c r="N9858" t="s">
        <v>21</v>
      </c>
      <c r="O9858">
        <v>41183.54</v>
      </c>
      <c r="P9858" t="s">
        <v>22</v>
      </c>
    </row>
    <row r="9859" spans="1:16" x14ac:dyDescent="0.35">
      <c r="A9859" t="s">
        <v>15</v>
      </c>
      <c r="B9859">
        <v>19.239999999999998</v>
      </c>
      <c r="C9859">
        <f>RawData[[#This Row],[Price (INR)]]-RawData[[#This Row],[Resale Price (INR)]]</f>
        <v>31055.039999999994</v>
      </c>
      <c r="D9859" t="s">
        <v>36</v>
      </c>
      <c r="E9859" t="s">
        <v>70</v>
      </c>
      <c r="F9859">
        <v>109899</v>
      </c>
      <c r="G9859">
        <v>2021</v>
      </c>
      <c r="H9859">
        <v>605</v>
      </c>
      <c r="I9859" t="s">
        <v>18</v>
      </c>
      <c r="J9859">
        <v>92.05</v>
      </c>
      <c r="K9859" t="s">
        <v>19</v>
      </c>
      <c r="L9859">
        <v>2023</v>
      </c>
      <c r="M9859" t="s">
        <v>44</v>
      </c>
      <c r="N9859" t="s">
        <v>31</v>
      </c>
      <c r="O9859">
        <v>78843.960000000006</v>
      </c>
      <c r="P9859" t="s">
        <v>50</v>
      </c>
    </row>
    <row r="9860" spans="1:16" x14ac:dyDescent="0.35">
      <c r="A9860" t="s">
        <v>46</v>
      </c>
      <c r="B9860">
        <v>30.5</v>
      </c>
      <c r="C9860">
        <f>RawData[[#This Row],[Price (INR)]]-RawData[[#This Row],[Resale Price (INR)]]</f>
        <v>120171.35999999999</v>
      </c>
      <c r="D9860" t="s">
        <v>16</v>
      </c>
      <c r="E9860" t="s">
        <v>77</v>
      </c>
      <c r="F9860">
        <v>363850</v>
      </c>
      <c r="G9860">
        <v>2015</v>
      </c>
      <c r="H9860">
        <v>619</v>
      </c>
      <c r="I9860" t="s">
        <v>18</v>
      </c>
      <c r="J9860">
        <v>98.27</v>
      </c>
      <c r="K9860" t="s">
        <v>27</v>
      </c>
      <c r="L9860">
        <v>2017</v>
      </c>
      <c r="M9860" t="s">
        <v>44</v>
      </c>
      <c r="N9860" t="s">
        <v>21</v>
      </c>
      <c r="O9860">
        <v>243678.64</v>
      </c>
      <c r="P9860" t="s">
        <v>50</v>
      </c>
    </row>
    <row r="9861" spans="1:16" x14ac:dyDescent="0.35">
      <c r="A9861" t="s">
        <v>54</v>
      </c>
      <c r="B9861">
        <v>64.59</v>
      </c>
      <c r="C9861">
        <f>RawData[[#This Row],[Price (INR)]]-RawData[[#This Row],[Resale Price (INR)]]</f>
        <v>185634.73</v>
      </c>
      <c r="D9861" t="s">
        <v>36</v>
      </c>
      <c r="E9861" t="s">
        <v>37</v>
      </c>
      <c r="F9861">
        <v>358330</v>
      </c>
      <c r="G9861">
        <v>2022</v>
      </c>
      <c r="H9861">
        <v>571</v>
      </c>
      <c r="I9861" t="s">
        <v>26</v>
      </c>
      <c r="J9861">
        <v>69.69</v>
      </c>
      <c r="K9861" t="s">
        <v>27</v>
      </c>
      <c r="L9861">
        <v>2022</v>
      </c>
      <c r="M9861" t="s">
        <v>20</v>
      </c>
      <c r="N9861" t="s">
        <v>31</v>
      </c>
      <c r="O9861">
        <v>172695.27</v>
      </c>
      <c r="P9861" t="s">
        <v>35</v>
      </c>
    </row>
    <row r="9862" spans="1:16" x14ac:dyDescent="0.35">
      <c r="A9862" t="s">
        <v>61</v>
      </c>
      <c r="B9862">
        <v>16.16</v>
      </c>
      <c r="C9862">
        <f>RawData[[#This Row],[Price (INR)]]-RawData[[#This Row],[Resale Price (INR)]]</f>
        <v>29435.33</v>
      </c>
      <c r="D9862" t="s">
        <v>16</v>
      </c>
      <c r="E9862" t="s">
        <v>77</v>
      </c>
      <c r="F9862">
        <v>122808</v>
      </c>
      <c r="G9862">
        <v>2017</v>
      </c>
      <c r="H9862">
        <v>707</v>
      </c>
      <c r="I9862" t="s">
        <v>34</v>
      </c>
      <c r="J9862">
        <v>40.44</v>
      </c>
      <c r="K9862" t="s">
        <v>19</v>
      </c>
      <c r="L9862">
        <v>2020</v>
      </c>
      <c r="M9862" t="s">
        <v>38</v>
      </c>
      <c r="N9862" t="s">
        <v>31</v>
      </c>
      <c r="O9862">
        <v>93372.67</v>
      </c>
      <c r="P9862" t="s">
        <v>45</v>
      </c>
    </row>
    <row r="9863" spans="1:16" x14ac:dyDescent="0.35">
      <c r="A9863" t="s">
        <v>55</v>
      </c>
      <c r="B9863">
        <v>7.81</v>
      </c>
      <c r="C9863">
        <f>RawData[[#This Row],[Price (INR)]]-RawData[[#This Row],[Resale Price (INR)]]</f>
        <v>145418.60999999999</v>
      </c>
      <c r="D9863" t="s">
        <v>36</v>
      </c>
      <c r="E9863" t="s">
        <v>63</v>
      </c>
      <c r="F9863">
        <v>244170</v>
      </c>
      <c r="G9863">
        <v>2021</v>
      </c>
      <c r="H9863">
        <v>322</v>
      </c>
      <c r="I9863" t="s">
        <v>26</v>
      </c>
      <c r="J9863">
        <v>86.45</v>
      </c>
      <c r="K9863" t="s">
        <v>42</v>
      </c>
      <c r="L9863">
        <v>2021</v>
      </c>
      <c r="M9863" t="s">
        <v>20</v>
      </c>
      <c r="N9863" t="s">
        <v>31</v>
      </c>
      <c r="O9863">
        <v>98751.39</v>
      </c>
      <c r="P9863" t="s">
        <v>50</v>
      </c>
    </row>
    <row r="9864" spans="1:16" x14ac:dyDescent="0.35">
      <c r="A9864" t="s">
        <v>15</v>
      </c>
      <c r="B9864">
        <v>56.47</v>
      </c>
      <c r="C9864">
        <f>RawData[[#This Row],[Price (INR)]]-RawData[[#This Row],[Resale Price (INR)]]</f>
        <v>131721.98000000001</v>
      </c>
      <c r="D9864" t="s">
        <v>36</v>
      </c>
      <c r="E9864" t="s">
        <v>70</v>
      </c>
      <c r="F9864">
        <v>390754</v>
      </c>
      <c r="G9864">
        <v>2015</v>
      </c>
      <c r="H9864">
        <v>557</v>
      </c>
      <c r="I9864" t="s">
        <v>26</v>
      </c>
      <c r="J9864">
        <v>70.52</v>
      </c>
      <c r="K9864" t="s">
        <v>42</v>
      </c>
      <c r="L9864">
        <v>2015</v>
      </c>
      <c r="M9864" t="s">
        <v>20</v>
      </c>
      <c r="N9864" t="s">
        <v>21</v>
      </c>
      <c r="O9864">
        <v>259032.02</v>
      </c>
      <c r="P9864" t="s">
        <v>35</v>
      </c>
    </row>
    <row r="9865" spans="1:16" x14ac:dyDescent="0.35">
      <c r="A9865" t="s">
        <v>55</v>
      </c>
      <c r="B9865">
        <v>76.099999999999994</v>
      </c>
      <c r="C9865">
        <f>RawData[[#This Row],[Price (INR)]]-RawData[[#This Row],[Resale Price (INR)]]</f>
        <v>135810.03</v>
      </c>
      <c r="D9865" t="s">
        <v>29</v>
      </c>
      <c r="E9865" t="s">
        <v>82</v>
      </c>
      <c r="F9865">
        <v>366611</v>
      </c>
      <c r="G9865">
        <v>2019</v>
      </c>
      <c r="H9865">
        <v>236</v>
      </c>
      <c r="I9865" t="s">
        <v>18</v>
      </c>
      <c r="J9865">
        <v>66.92</v>
      </c>
      <c r="K9865" t="s">
        <v>27</v>
      </c>
      <c r="L9865">
        <v>2020</v>
      </c>
      <c r="M9865" t="s">
        <v>38</v>
      </c>
      <c r="N9865" t="s">
        <v>21</v>
      </c>
      <c r="O9865">
        <v>230800.97</v>
      </c>
      <c r="P9865" t="s">
        <v>45</v>
      </c>
    </row>
    <row r="9866" spans="1:16" x14ac:dyDescent="0.35">
      <c r="A9866" t="s">
        <v>39</v>
      </c>
      <c r="B9866">
        <v>10.210000000000001</v>
      </c>
      <c r="C9866">
        <f>RawData[[#This Row],[Price (INR)]]-RawData[[#This Row],[Resale Price (INR)]]</f>
        <v>28837.47</v>
      </c>
      <c r="D9866" t="s">
        <v>32</v>
      </c>
      <c r="E9866" t="s">
        <v>47</v>
      </c>
      <c r="F9866">
        <v>67957</v>
      </c>
      <c r="G9866">
        <v>2022</v>
      </c>
      <c r="H9866">
        <v>598</v>
      </c>
      <c r="I9866" t="s">
        <v>18</v>
      </c>
      <c r="J9866">
        <v>88.87</v>
      </c>
      <c r="K9866" t="s">
        <v>19</v>
      </c>
      <c r="L9866">
        <v>2022</v>
      </c>
      <c r="M9866" t="s">
        <v>44</v>
      </c>
      <c r="N9866" t="s">
        <v>21</v>
      </c>
      <c r="O9866">
        <v>39119.53</v>
      </c>
      <c r="P9866" t="s">
        <v>35</v>
      </c>
    </row>
    <row r="9867" spans="1:16" x14ac:dyDescent="0.35">
      <c r="A9867" t="s">
        <v>61</v>
      </c>
      <c r="B9867">
        <v>50.55</v>
      </c>
      <c r="C9867">
        <f>RawData[[#This Row],[Price (INR)]]-RawData[[#This Row],[Resale Price (INR)]]</f>
        <v>80041.75</v>
      </c>
      <c r="D9867" t="s">
        <v>29</v>
      </c>
      <c r="E9867" t="s">
        <v>82</v>
      </c>
      <c r="F9867">
        <v>198212</v>
      </c>
      <c r="G9867">
        <v>2023</v>
      </c>
      <c r="H9867">
        <v>692</v>
      </c>
      <c r="I9867" t="s">
        <v>18</v>
      </c>
      <c r="J9867">
        <v>96.15</v>
      </c>
      <c r="K9867" t="s">
        <v>42</v>
      </c>
      <c r="L9867">
        <v>2023</v>
      </c>
      <c r="M9867" t="s">
        <v>20</v>
      </c>
      <c r="N9867" t="s">
        <v>21</v>
      </c>
      <c r="O9867">
        <v>118170.25</v>
      </c>
      <c r="P9867" t="s">
        <v>35</v>
      </c>
    </row>
    <row r="9868" spans="1:16" x14ac:dyDescent="0.35">
      <c r="A9868" t="s">
        <v>59</v>
      </c>
      <c r="B9868">
        <v>23.64</v>
      </c>
      <c r="C9868">
        <f>RawData[[#This Row],[Price (INR)]]-RawData[[#This Row],[Resale Price (INR)]]</f>
        <v>70179.320000000007</v>
      </c>
      <c r="D9868" t="s">
        <v>16</v>
      </c>
      <c r="E9868" t="s">
        <v>17</v>
      </c>
      <c r="F9868">
        <v>322693</v>
      </c>
      <c r="G9868">
        <v>2023</v>
      </c>
      <c r="H9868">
        <v>965</v>
      </c>
      <c r="I9868" t="s">
        <v>26</v>
      </c>
      <c r="J9868">
        <v>71.94</v>
      </c>
      <c r="K9868" t="s">
        <v>42</v>
      </c>
      <c r="L9868">
        <v>2023</v>
      </c>
      <c r="M9868" t="s">
        <v>20</v>
      </c>
      <c r="N9868" t="s">
        <v>31</v>
      </c>
      <c r="O9868">
        <v>252513.68</v>
      </c>
      <c r="P9868" t="s">
        <v>35</v>
      </c>
    </row>
    <row r="9869" spans="1:16" x14ac:dyDescent="0.35">
      <c r="A9869" t="s">
        <v>39</v>
      </c>
      <c r="B9869">
        <v>22.69</v>
      </c>
      <c r="C9869">
        <f>RawData[[#This Row],[Price (INR)]]-RawData[[#This Row],[Resale Price (INR)]]</f>
        <v>192079.95</v>
      </c>
      <c r="D9869" t="s">
        <v>64</v>
      </c>
      <c r="E9869" t="s">
        <v>65</v>
      </c>
      <c r="F9869">
        <v>332533</v>
      </c>
      <c r="G9869">
        <v>2023</v>
      </c>
      <c r="H9869">
        <v>561</v>
      </c>
      <c r="I9869" t="s">
        <v>26</v>
      </c>
      <c r="J9869">
        <v>63.04</v>
      </c>
      <c r="K9869" t="s">
        <v>27</v>
      </c>
      <c r="L9869">
        <v>2024</v>
      </c>
      <c r="M9869" t="s">
        <v>38</v>
      </c>
      <c r="N9869" t="s">
        <v>21</v>
      </c>
      <c r="O9869">
        <v>140453.04999999999</v>
      </c>
      <c r="P9869" t="s">
        <v>50</v>
      </c>
    </row>
    <row r="9870" spans="1:16" x14ac:dyDescent="0.35">
      <c r="A9870" t="s">
        <v>46</v>
      </c>
      <c r="B9870">
        <v>72.930000000000007</v>
      </c>
      <c r="C9870">
        <f>RawData[[#This Row],[Price (INR)]]-RawData[[#This Row],[Resale Price (INR)]]</f>
        <v>29251.57</v>
      </c>
      <c r="D9870" t="s">
        <v>40</v>
      </c>
      <c r="E9870" t="s">
        <v>68</v>
      </c>
      <c r="F9870">
        <v>68770</v>
      </c>
      <c r="G9870">
        <v>2021</v>
      </c>
      <c r="H9870">
        <v>906</v>
      </c>
      <c r="I9870" t="s">
        <v>26</v>
      </c>
      <c r="J9870">
        <v>63.89</v>
      </c>
      <c r="K9870" t="s">
        <v>19</v>
      </c>
      <c r="L9870">
        <v>2022</v>
      </c>
      <c r="M9870" t="s">
        <v>38</v>
      </c>
      <c r="N9870" t="s">
        <v>31</v>
      </c>
      <c r="O9870">
        <v>39518.43</v>
      </c>
      <c r="P9870" t="s">
        <v>22</v>
      </c>
    </row>
    <row r="9871" spans="1:16" x14ac:dyDescent="0.35">
      <c r="A9871" t="s">
        <v>61</v>
      </c>
      <c r="B9871">
        <v>70.11</v>
      </c>
      <c r="C9871">
        <f>RawData[[#This Row],[Price (INR)]]-RawData[[#This Row],[Resale Price (INR)]]</f>
        <v>218430.42</v>
      </c>
      <c r="D9871" t="s">
        <v>40</v>
      </c>
      <c r="E9871" t="s">
        <v>62</v>
      </c>
      <c r="F9871">
        <v>385420</v>
      </c>
      <c r="G9871">
        <v>2018</v>
      </c>
      <c r="H9871">
        <v>221</v>
      </c>
      <c r="I9871" t="s">
        <v>26</v>
      </c>
      <c r="J9871">
        <v>84.85</v>
      </c>
      <c r="K9871" t="s">
        <v>19</v>
      </c>
      <c r="L9871">
        <v>2018</v>
      </c>
      <c r="M9871" t="s">
        <v>38</v>
      </c>
      <c r="N9871" t="s">
        <v>31</v>
      </c>
      <c r="O9871">
        <v>166989.57999999999</v>
      </c>
      <c r="P9871" t="s">
        <v>22</v>
      </c>
    </row>
    <row r="9872" spans="1:16" x14ac:dyDescent="0.35">
      <c r="A9872" t="s">
        <v>59</v>
      </c>
      <c r="B9872">
        <v>32.299999999999997</v>
      </c>
      <c r="C9872">
        <f>RawData[[#This Row],[Price (INR)]]-RawData[[#This Row],[Resale Price (INR)]]</f>
        <v>102292.42</v>
      </c>
      <c r="D9872" t="s">
        <v>24</v>
      </c>
      <c r="E9872" t="s">
        <v>74</v>
      </c>
      <c r="F9872">
        <v>177394</v>
      </c>
      <c r="G9872">
        <v>2021</v>
      </c>
      <c r="H9872">
        <v>172</v>
      </c>
      <c r="I9872" t="s">
        <v>18</v>
      </c>
      <c r="J9872">
        <v>71.16</v>
      </c>
      <c r="K9872" t="s">
        <v>42</v>
      </c>
      <c r="L9872">
        <v>2021</v>
      </c>
      <c r="M9872" t="s">
        <v>38</v>
      </c>
      <c r="N9872" t="s">
        <v>21</v>
      </c>
      <c r="O9872">
        <v>75101.58</v>
      </c>
      <c r="P9872" t="s">
        <v>45</v>
      </c>
    </row>
    <row r="9873" spans="1:16" x14ac:dyDescent="0.35">
      <c r="A9873" t="s">
        <v>15</v>
      </c>
      <c r="B9873">
        <v>21.95</v>
      </c>
      <c r="C9873">
        <f>RawData[[#This Row],[Price (INR)]]-RawData[[#This Row],[Resale Price (INR)]]</f>
        <v>21124.800000000003</v>
      </c>
      <c r="D9873" t="s">
        <v>16</v>
      </c>
      <c r="E9873" t="s">
        <v>77</v>
      </c>
      <c r="F9873">
        <v>69694</v>
      </c>
      <c r="G9873">
        <v>2015</v>
      </c>
      <c r="H9873">
        <v>284</v>
      </c>
      <c r="I9873" t="s">
        <v>18</v>
      </c>
      <c r="J9873">
        <v>79.709999999999994</v>
      </c>
      <c r="K9873" t="s">
        <v>27</v>
      </c>
      <c r="L9873">
        <v>2021</v>
      </c>
      <c r="M9873" t="s">
        <v>20</v>
      </c>
      <c r="N9873" t="s">
        <v>21</v>
      </c>
      <c r="O9873">
        <v>48569.2</v>
      </c>
      <c r="P9873" t="s">
        <v>45</v>
      </c>
    </row>
    <row r="9874" spans="1:16" x14ac:dyDescent="0.35">
      <c r="A9874" t="s">
        <v>48</v>
      </c>
      <c r="B9874">
        <v>69.17</v>
      </c>
      <c r="C9874">
        <f>RawData[[#This Row],[Price (INR)]]-RawData[[#This Row],[Resale Price (INR)]]</f>
        <v>34533.880000000005</v>
      </c>
      <c r="D9874" t="s">
        <v>52</v>
      </c>
      <c r="E9874" t="s">
        <v>81</v>
      </c>
      <c r="F9874">
        <v>104697</v>
      </c>
      <c r="G9874">
        <v>2021</v>
      </c>
      <c r="H9874">
        <v>543</v>
      </c>
      <c r="I9874" t="s">
        <v>34</v>
      </c>
      <c r="J9874">
        <v>28.21</v>
      </c>
      <c r="K9874" t="s">
        <v>42</v>
      </c>
      <c r="L9874">
        <v>2021</v>
      </c>
      <c r="M9874" t="s">
        <v>38</v>
      </c>
      <c r="N9874" t="s">
        <v>21</v>
      </c>
      <c r="O9874">
        <v>70163.12</v>
      </c>
      <c r="P9874" t="s">
        <v>50</v>
      </c>
    </row>
    <row r="9875" spans="1:16" x14ac:dyDescent="0.35">
      <c r="A9875" t="s">
        <v>54</v>
      </c>
      <c r="B9875">
        <v>52.09</v>
      </c>
      <c r="C9875">
        <f>RawData[[#This Row],[Price (INR)]]-RawData[[#This Row],[Resale Price (INR)]]</f>
        <v>109490.56</v>
      </c>
      <c r="D9875" t="s">
        <v>29</v>
      </c>
      <c r="E9875" t="s">
        <v>86</v>
      </c>
      <c r="F9875">
        <v>203395</v>
      </c>
      <c r="G9875">
        <v>2016</v>
      </c>
      <c r="H9875">
        <v>778</v>
      </c>
      <c r="I9875" t="s">
        <v>26</v>
      </c>
      <c r="J9875">
        <v>87.31</v>
      </c>
      <c r="K9875" t="s">
        <v>19</v>
      </c>
      <c r="L9875">
        <v>2021</v>
      </c>
      <c r="M9875" t="s">
        <v>20</v>
      </c>
      <c r="N9875" t="s">
        <v>31</v>
      </c>
      <c r="O9875">
        <v>93904.44</v>
      </c>
      <c r="P9875" t="s">
        <v>22</v>
      </c>
    </row>
    <row r="9876" spans="1:16" x14ac:dyDescent="0.35">
      <c r="A9876" t="s">
        <v>46</v>
      </c>
      <c r="B9876">
        <v>65.16</v>
      </c>
      <c r="C9876">
        <f>RawData[[#This Row],[Price (INR)]]-RawData[[#This Row],[Resale Price (INR)]]</f>
        <v>78904.719999999972</v>
      </c>
      <c r="D9876" t="s">
        <v>32</v>
      </c>
      <c r="E9876" t="s">
        <v>33</v>
      </c>
      <c r="F9876">
        <v>350014</v>
      </c>
      <c r="G9876">
        <v>2020</v>
      </c>
      <c r="H9876">
        <v>270</v>
      </c>
      <c r="I9876" t="s">
        <v>34</v>
      </c>
      <c r="J9876">
        <v>43.64</v>
      </c>
      <c r="K9876" t="s">
        <v>42</v>
      </c>
      <c r="L9876">
        <v>2020</v>
      </c>
      <c r="M9876" t="s">
        <v>20</v>
      </c>
      <c r="N9876" t="s">
        <v>21</v>
      </c>
      <c r="O9876">
        <v>271109.28000000003</v>
      </c>
      <c r="P9876" t="s">
        <v>22</v>
      </c>
    </row>
    <row r="9877" spans="1:16" x14ac:dyDescent="0.35">
      <c r="A9877" t="s">
        <v>55</v>
      </c>
      <c r="B9877">
        <v>27.82</v>
      </c>
      <c r="C9877">
        <f>RawData[[#This Row],[Price (INR)]]-RawData[[#This Row],[Resale Price (INR)]]</f>
        <v>95852.04</v>
      </c>
      <c r="D9877" t="s">
        <v>52</v>
      </c>
      <c r="E9877" t="s">
        <v>81</v>
      </c>
      <c r="F9877">
        <v>171670</v>
      </c>
      <c r="G9877">
        <v>2022</v>
      </c>
      <c r="H9877">
        <v>623</v>
      </c>
      <c r="I9877" t="s">
        <v>26</v>
      </c>
      <c r="J9877">
        <v>82.99</v>
      </c>
      <c r="K9877" t="s">
        <v>19</v>
      </c>
      <c r="L9877">
        <v>2024</v>
      </c>
      <c r="M9877" t="s">
        <v>44</v>
      </c>
      <c r="N9877" t="s">
        <v>21</v>
      </c>
      <c r="O9877">
        <v>75817.960000000006</v>
      </c>
      <c r="P9877" t="s">
        <v>50</v>
      </c>
    </row>
    <row r="9878" spans="1:16" x14ac:dyDescent="0.35">
      <c r="A9878" t="s">
        <v>48</v>
      </c>
      <c r="B9878">
        <v>75.11</v>
      </c>
      <c r="C9878">
        <f>RawData[[#This Row],[Price (INR)]]-RawData[[#This Row],[Resale Price (INR)]]</f>
        <v>98015.87</v>
      </c>
      <c r="D9878" t="s">
        <v>36</v>
      </c>
      <c r="E9878" t="s">
        <v>57</v>
      </c>
      <c r="F9878">
        <v>175944</v>
      </c>
      <c r="G9878">
        <v>2016</v>
      </c>
      <c r="H9878">
        <v>546</v>
      </c>
      <c r="I9878" t="s">
        <v>34</v>
      </c>
      <c r="J9878">
        <v>29.89</v>
      </c>
      <c r="K9878" t="s">
        <v>27</v>
      </c>
      <c r="L9878">
        <v>2022</v>
      </c>
      <c r="M9878" t="s">
        <v>20</v>
      </c>
      <c r="N9878" t="s">
        <v>31</v>
      </c>
      <c r="O9878">
        <v>77928.13</v>
      </c>
      <c r="P9878" t="s">
        <v>35</v>
      </c>
    </row>
    <row r="9879" spans="1:16" x14ac:dyDescent="0.35">
      <c r="A9879" t="s">
        <v>23</v>
      </c>
      <c r="B9879">
        <v>24.14</v>
      </c>
      <c r="C9879">
        <f>RawData[[#This Row],[Price (INR)]]-RawData[[#This Row],[Resale Price (INR)]]</f>
        <v>123221.04999999999</v>
      </c>
      <c r="D9879" t="s">
        <v>29</v>
      </c>
      <c r="E9879" t="s">
        <v>75</v>
      </c>
      <c r="F9879">
        <v>361824</v>
      </c>
      <c r="G9879">
        <v>2016</v>
      </c>
      <c r="H9879">
        <v>480</v>
      </c>
      <c r="I9879" t="s">
        <v>26</v>
      </c>
      <c r="J9879">
        <v>64.260000000000005</v>
      </c>
      <c r="K9879" t="s">
        <v>42</v>
      </c>
      <c r="L9879">
        <v>2016</v>
      </c>
      <c r="M9879" t="s">
        <v>44</v>
      </c>
      <c r="N9879" t="s">
        <v>31</v>
      </c>
      <c r="O9879">
        <v>238602.95</v>
      </c>
      <c r="P9879" t="s">
        <v>50</v>
      </c>
    </row>
    <row r="9880" spans="1:16" x14ac:dyDescent="0.35">
      <c r="A9880" t="s">
        <v>39</v>
      </c>
      <c r="B9880">
        <v>31.6</v>
      </c>
      <c r="C9880">
        <f>RawData[[#This Row],[Price (INR)]]-RawData[[#This Row],[Resale Price (INR)]]</f>
        <v>77183.570000000007</v>
      </c>
      <c r="D9880" t="s">
        <v>29</v>
      </c>
      <c r="E9880" t="s">
        <v>30</v>
      </c>
      <c r="F9880">
        <v>179479</v>
      </c>
      <c r="G9880">
        <v>2021</v>
      </c>
      <c r="H9880">
        <v>320</v>
      </c>
      <c r="I9880" t="s">
        <v>18</v>
      </c>
      <c r="J9880">
        <v>79.66</v>
      </c>
      <c r="K9880" t="s">
        <v>19</v>
      </c>
      <c r="L9880">
        <v>2022</v>
      </c>
      <c r="M9880" t="s">
        <v>20</v>
      </c>
      <c r="N9880" t="s">
        <v>21</v>
      </c>
      <c r="O9880">
        <v>102295.43</v>
      </c>
      <c r="P9880" t="s">
        <v>50</v>
      </c>
    </row>
    <row r="9881" spans="1:16" x14ac:dyDescent="0.35">
      <c r="A9881" t="s">
        <v>61</v>
      </c>
      <c r="B9881">
        <v>67.22</v>
      </c>
      <c r="C9881">
        <f>RawData[[#This Row],[Price (INR)]]-RawData[[#This Row],[Resale Price (INR)]]</f>
        <v>82524.72</v>
      </c>
      <c r="D9881" t="s">
        <v>36</v>
      </c>
      <c r="E9881" t="s">
        <v>63</v>
      </c>
      <c r="F9881">
        <v>218346</v>
      </c>
      <c r="G9881">
        <v>2017</v>
      </c>
      <c r="H9881">
        <v>345</v>
      </c>
      <c r="I9881" t="s">
        <v>34</v>
      </c>
      <c r="J9881">
        <v>54.11</v>
      </c>
      <c r="K9881" t="s">
        <v>19</v>
      </c>
      <c r="L9881">
        <v>2019</v>
      </c>
      <c r="M9881" t="s">
        <v>38</v>
      </c>
      <c r="N9881" t="s">
        <v>21</v>
      </c>
      <c r="O9881">
        <v>135821.28</v>
      </c>
      <c r="P9881" t="s">
        <v>35</v>
      </c>
    </row>
    <row r="9882" spans="1:16" x14ac:dyDescent="0.35">
      <c r="A9882" t="s">
        <v>59</v>
      </c>
      <c r="B9882">
        <v>41.44</v>
      </c>
      <c r="C9882">
        <f>RawData[[#This Row],[Price (INR)]]-RawData[[#This Row],[Resale Price (INR)]]</f>
        <v>78595.73000000001</v>
      </c>
      <c r="D9882" t="s">
        <v>16</v>
      </c>
      <c r="E9882" t="s">
        <v>77</v>
      </c>
      <c r="F9882">
        <v>131218</v>
      </c>
      <c r="G9882">
        <v>2016</v>
      </c>
      <c r="H9882">
        <v>711</v>
      </c>
      <c r="I9882" t="s">
        <v>26</v>
      </c>
      <c r="J9882">
        <v>64.209999999999994</v>
      </c>
      <c r="K9882" t="s">
        <v>19</v>
      </c>
      <c r="L9882">
        <v>2016</v>
      </c>
      <c r="M9882" t="s">
        <v>38</v>
      </c>
      <c r="N9882" t="s">
        <v>21</v>
      </c>
      <c r="O9882">
        <v>52622.27</v>
      </c>
      <c r="P9882" t="s">
        <v>45</v>
      </c>
    </row>
    <row r="9883" spans="1:16" x14ac:dyDescent="0.35">
      <c r="A9883" t="s">
        <v>15</v>
      </c>
      <c r="B9883">
        <v>7.11</v>
      </c>
      <c r="C9883">
        <f>RawData[[#This Row],[Price (INR)]]-RawData[[#This Row],[Resale Price (INR)]]</f>
        <v>60424.179999999993</v>
      </c>
      <c r="D9883" t="s">
        <v>64</v>
      </c>
      <c r="E9883" t="s">
        <v>84</v>
      </c>
      <c r="F9883">
        <v>222160</v>
      </c>
      <c r="G9883">
        <v>2024</v>
      </c>
      <c r="H9883">
        <v>710</v>
      </c>
      <c r="I9883" t="s">
        <v>26</v>
      </c>
      <c r="J9883">
        <v>63.18</v>
      </c>
      <c r="K9883" t="s">
        <v>42</v>
      </c>
      <c r="L9883">
        <v>2024</v>
      </c>
      <c r="M9883" t="s">
        <v>20</v>
      </c>
      <c r="N9883" t="s">
        <v>21</v>
      </c>
      <c r="O9883">
        <v>161735.82</v>
      </c>
      <c r="P9883" t="s">
        <v>50</v>
      </c>
    </row>
    <row r="9884" spans="1:16" x14ac:dyDescent="0.35">
      <c r="A9884" t="s">
        <v>28</v>
      </c>
      <c r="B9884">
        <v>68.27</v>
      </c>
      <c r="C9884">
        <f>RawData[[#This Row],[Price (INR)]]-RawData[[#This Row],[Resale Price (INR)]]</f>
        <v>128841.45000000001</v>
      </c>
      <c r="D9884" t="s">
        <v>24</v>
      </c>
      <c r="E9884" t="s">
        <v>25</v>
      </c>
      <c r="F9884">
        <v>272257</v>
      </c>
      <c r="G9884">
        <v>2020</v>
      </c>
      <c r="H9884">
        <v>306</v>
      </c>
      <c r="I9884" t="s">
        <v>26</v>
      </c>
      <c r="J9884">
        <v>99.92</v>
      </c>
      <c r="K9884" t="s">
        <v>42</v>
      </c>
      <c r="L9884">
        <v>2020</v>
      </c>
      <c r="M9884" t="s">
        <v>20</v>
      </c>
      <c r="N9884" t="s">
        <v>21</v>
      </c>
      <c r="O9884">
        <v>143415.54999999999</v>
      </c>
      <c r="P9884" t="s">
        <v>35</v>
      </c>
    </row>
    <row r="9885" spans="1:16" x14ac:dyDescent="0.35">
      <c r="A9885" t="s">
        <v>54</v>
      </c>
      <c r="B9885">
        <v>13.49</v>
      </c>
      <c r="C9885">
        <f>RawData[[#This Row],[Price (INR)]]-RawData[[#This Row],[Resale Price (INR)]]</f>
        <v>138316.69</v>
      </c>
      <c r="D9885" t="s">
        <v>36</v>
      </c>
      <c r="E9885" t="s">
        <v>37</v>
      </c>
      <c r="F9885">
        <v>233076</v>
      </c>
      <c r="G9885">
        <v>2020</v>
      </c>
      <c r="H9885">
        <v>665</v>
      </c>
      <c r="I9885" t="s">
        <v>26</v>
      </c>
      <c r="J9885">
        <v>69.91</v>
      </c>
      <c r="K9885" t="s">
        <v>19</v>
      </c>
      <c r="L9885">
        <v>2020</v>
      </c>
      <c r="M9885" t="s">
        <v>20</v>
      </c>
      <c r="N9885" t="s">
        <v>21</v>
      </c>
      <c r="O9885">
        <v>94759.31</v>
      </c>
      <c r="P9885" t="s">
        <v>50</v>
      </c>
    </row>
    <row r="9886" spans="1:16" x14ac:dyDescent="0.35">
      <c r="A9886" t="s">
        <v>39</v>
      </c>
      <c r="B9886">
        <v>23.44</v>
      </c>
      <c r="C9886">
        <f>RawData[[#This Row],[Price (INR)]]-RawData[[#This Row],[Resale Price (INR)]]</f>
        <v>151220.92000000001</v>
      </c>
      <c r="D9886" t="s">
        <v>52</v>
      </c>
      <c r="E9886" t="s">
        <v>79</v>
      </c>
      <c r="F9886">
        <v>287201</v>
      </c>
      <c r="G9886">
        <v>2015</v>
      </c>
      <c r="H9886">
        <v>427</v>
      </c>
      <c r="I9886" t="s">
        <v>18</v>
      </c>
      <c r="J9886">
        <v>85.71</v>
      </c>
      <c r="K9886" t="s">
        <v>42</v>
      </c>
      <c r="L9886">
        <v>2015</v>
      </c>
      <c r="M9886" t="s">
        <v>20</v>
      </c>
      <c r="N9886" t="s">
        <v>21</v>
      </c>
      <c r="O9886">
        <v>135980.07999999999</v>
      </c>
      <c r="P9886" t="s">
        <v>45</v>
      </c>
    </row>
    <row r="9887" spans="1:16" x14ac:dyDescent="0.35">
      <c r="A9887" t="s">
        <v>23</v>
      </c>
      <c r="B9887">
        <v>22.67</v>
      </c>
      <c r="C9887">
        <f>RawData[[#This Row],[Price (INR)]]-RawData[[#This Row],[Resale Price (INR)]]</f>
        <v>139044.57</v>
      </c>
      <c r="D9887" t="s">
        <v>52</v>
      </c>
      <c r="E9887" t="s">
        <v>72</v>
      </c>
      <c r="F9887">
        <v>315163</v>
      </c>
      <c r="G9887">
        <v>2015</v>
      </c>
      <c r="H9887">
        <v>496</v>
      </c>
      <c r="I9887" t="s">
        <v>18</v>
      </c>
      <c r="J9887">
        <v>94.76</v>
      </c>
      <c r="K9887" t="s">
        <v>27</v>
      </c>
      <c r="L9887">
        <v>2023</v>
      </c>
      <c r="M9887" t="s">
        <v>38</v>
      </c>
      <c r="N9887" t="s">
        <v>21</v>
      </c>
      <c r="O9887">
        <v>176118.43</v>
      </c>
      <c r="P9887" t="s">
        <v>50</v>
      </c>
    </row>
    <row r="9888" spans="1:16" x14ac:dyDescent="0.35">
      <c r="A9888" t="s">
        <v>28</v>
      </c>
      <c r="B9888">
        <v>76.08</v>
      </c>
      <c r="C9888">
        <f>RawData[[#This Row],[Price (INR)]]-RawData[[#This Row],[Resale Price (INR)]]</f>
        <v>66571.320000000007</v>
      </c>
      <c r="D9888" t="s">
        <v>24</v>
      </c>
      <c r="E9888" t="s">
        <v>74</v>
      </c>
      <c r="F9888">
        <v>167294</v>
      </c>
      <c r="G9888">
        <v>2023</v>
      </c>
      <c r="H9888">
        <v>978</v>
      </c>
      <c r="I9888" t="s">
        <v>18</v>
      </c>
      <c r="J9888">
        <v>61.48</v>
      </c>
      <c r="K9888" t="s">
        <v>19</v>
      </c>
      <c r="L9888">
        <v>2023</v>
      </c>
      <c r="M9888" t="s">
        <v>20</v>
      </c>
      <c r="N9888" t="s">
        <v>21</v>
      </c>
      <c r="O9888">
        <v>100722.68</v>
      </c>
      <c r="P9888" t="s">
        <v>22</v>
      </c>
    </row>
    <row r="9889" spans="1:16" x14ac:dyDescent="0.35">
      <c r="A9889" t="s">
        <v>61</v>
      </c>
      <c r="B9889">
        <v>75.3</v>
      </c>
      <c r="C9889">
        <f>RawData[[#This Row],[Price (INR)]]-RawData[[#This Row],[Resale Price (INR)]]</f>
        <v>124093.12</v>
      </c>
      <c r="D9889" t="s">
        <v>16</v>
      </c>
      <c r="E9889" t="s">
        <v>87</v>
      </c>
      <c r="F9889">
        <v>384107</v>
      </c>
      <c r="G9889">
        <v>2024</v>
      </c>
      <c r="H9889">
        <v>722</v>
      </c>
      <c r="I9889" t="s">
        <v>26</v>
      </c>
      <c r="J9889">
        <v>74.33</v>
      </c>
      <c r="K9889" t="s">
        <v>42</v>
      </c>
      <c r="L9889">
        <v>2024</v>
      </c>
      <c r="M9889" t="s">
        <v>38</v>
      </c>
      <c r="N9889" t="s">
        <v>21</v>
      </c>
      <c r="O9889">
        <v>260013.88</v>
      </c>
      <c r="P9889" t="s">
        <v>45</v>
      </c>
    </row>
    <row r="9890" spans="1:16" x14ac:dyDescent="0.35">
      <c r="A9890" t="s">
        <v>28</v>
      </c>
      <c r="B9890">
        <v>56.76</v>
      </c>
      <c r="C9890">
        <f>RawData[[#This Row],[Price (INR)]]-RawData[[#This Row],[Resale Price (INR)]]</f>
        <v>123997.10999999999</v>
      </c>
      <c r="D9890" t="s">
        <v>32</v>
      </c>
      <c r="E9890" t="s">
        <v>60</v>
      </c>
      <c r="F9890">
        <v>362720</v>
      </c>
      <c r="G9890">
        <v>2015</v>
      </c>
      <c r="H9890">
        <v>796</v>
      </c>
      <c r="I9890" t="s">
        <v>26</v>
      </c>
      <c r="J9890">
        <v>77.84</v>
      </c>
      <c r="K9890" t="s">
        <v>19</v>
      </c>
      <c r="L9890">
        <v>2023</v>
      </c>
      <c r="M9890" t="s">
        <v>44</v>
      </c>
      <c r="N9890" t="s">
        <v>31</v>
      </c>
      <c r="O9890">
        <v>238722.89</v>
      </c>
      <c r="P9890" t="s">
        <v>35</v>
      </c>
    </row>
    <row r="9891" spans="1:16" x14ac:dyDescent="0.35">
      <c r="A9891" t="s">
        <v>54</v>
      </c>
      <c r="B9891">
        <v>11.79</v>
      </c>
      <c r="C9891">
        <f>RawData[[#This Row],[Price (INR)]]-RawData[[#This Row],[Resale Price (INR)]]</f>
        <v>133172.66</v>
      </c>
      <c r="D9891" t="s">
        <v>36</v>
      </c>
      <c r="E9891" t="s">
        <v>57</v>
      </c>
      <c r="F9891">
        <v>290642</v>
      </c>
      <c r="G9891">
        <v>2016</v>
      </c>
      <c r="H9891">
        <v>418</v>
      </c>
      <c r="I9891" t="s">
        <v>26</v>
      </c>
      <c r="J9891">
        <v>63.06</v>
      </c>
      <c r="K9891" t="s">
        <v>42</v>
      </c>
      <c r="L9891">
        <v>2016</v>
      </c>
      <c r="M9891" t="s">
        <v>44</v>
      </c>
      <c r="N9891" t="s">
        <v>21</v>
      </c>
      <c r="O9891">
        <v>157469.34</v>
      </c>
      <c r="P9891" t="s">
        <v>45</v>
      </c>
    </row>
    <row r="9892" spans="1:16" x14ac:dyDescent="0.35">
      <c r="A9892" t="s">
        <v>39</v>
      </c>
      <c r="B9892">
        <v>76.290000000000006</v>
      </c>
      <c r="C9892">
        <f>RawData[[#This Row],[Price (INR)]]-RawData[[#This Row],[Resale Price (INR)]]</f>
        <v>38289</v>
      </c>
      <c r="D9892" t="s">
        <v>29</v>
      </c>
      <c r="E9892" t="s">
        <v>30</v>
      </c>
      <c r="F9892">
        <v>73374</v>
      </c>
      <c r="G9892">
        <v>2019</v>
      </c>
      <c r="H9892">
        <v>728</v>
      </c>
      <c r="I9892" t="s">
        <v>18</v>
      </c>
      <c r="J9892">
        <v>93.3</v>
      </c>
      <c r="K9892" t="s">
        <v>27</v>
      </c>
      <c r="L9892">
        <v>2021</v>
      </c>
      <c r="M9892" t="s">
        <v>44</v>
      </c>
      <c r="N9892" t="s">
        <v>31</v>
      </c>
      <c r="O9892">
        <v>35085</v>
      </c>
      <c r="P9892" t="s">
        <v>22</v>
      </c>
    </row>
    <row r="9893" spans="1:16" x14ac:dyDescent="0.35">
      <c r="A9893" t="s">
        <v>46</v>
      </c>
      <c r="B9893">
        <v>57.21</v>
      </c>
      <c r="C9893">
        <f>RawData[[#This Row],[Price (INR)]]-RawData[[#This Row],[Resale Price (INR)]]</f>
        <v>138888.65</v>
      </c>
      <c r="D9893" t="s">
        <v>36</v>
      </c>
      <c r="E9893" t="s">
        <v>63</v>
      </c>
      <c r="F9893">
        <v>233547</v>
      </c>
      <c r="G9893">
        <v>2020</v>
      </c>
      <c r="H9893">
        <v>810</v>
      </c>
      <c r="I9893" t="s">
        <v>26</v>
      </c>
      <c r="J9893">
        <v>82.56</v>
      </c>
      <c r="K9893" t="s">
        <v>19</v>
      </c>
      <c r="L9893">
        <v>2023</v>
      </c>
      <c r="M9893" t="s">
        <v>44</v>
      </c>
      <c r="N9893" t="s">
        <v>31</v>
      </c>
      <c r="O9893">
        <v>94658.35</v>
      </c>
      <c r="P9893" t="s">
        <v>45</v>
      </c>
    </row>
    <row r="9894" spans="1:16" x14ac:dyDescent="0.35">
      <c r="A9894" t="s">
        <v>59</v>
      </c>
      <c r="B9894">
        <v>75.31</v>
      </c>
      <c r="C9894">
        <f>RawData[[#This Row],[Price (INR)]]-RawData[[#This Row],[Resale Price (INR)]]</f>
        <v>185643.48</v>
      </c>
      <c r="D9894" t="s">
        <v>16</v>
      </c>
      <c r="E9894" t="s">
        <v>17</v>
      </c>
      <c r="F9894">
        <v>343822</v>
      </c>
      <c r="G9894">
        <v>2018</v>
      </c>
      <c r="H9894">
        <v>138</v>
      </c>
      <c r="I9894" t="s">
        <v>18</v>
      </c>
      <c r="J9894">
        <v>88.21</v>
      </c>
      <c r="K9894" t="s">
        <v>27</v>
      </c>
      <c r="L9894">
        <v>2023</v>
      </c>
      <c r="M9894" t="s">
        <v>20</v>
      </c>
      <c r="N9894" t="s">
        <v>31</v>
      </c>
      <c r="O9894">
        <v>158178.51999999999</v>
      </c>
      <c r="P9894" t="s">
        <v>35</v>
      </c>
    </row>
    <row r="9895" spans="1:16" x14ac:dyDescent="0.35">
      <c r="A9895" t="s">
        <v>39</v>
      </c>
      <c r="B9895">
        <v>10.29</v>
      </c>
      <c r="C9895">
        <f>RawData[[#This Row],[Price (INR)]]-RawData[[#This Row],[Resale Price (INR)]]</f>
        <v>60158.03</v>
      </c>
      <c r="D9895" t="s">
        <v>36</v>
      </c>
      <c r="E9895" t="s">
        <v>37</v>
      </c>
      <c r="F9895">
        <v>158980</v>
      </c>
      <c r="G9895">
        <v>2017</v>
      </c>
      <c r="H9895">
        <v>351</v>
      </c>
      <c r="I9895" t="s">
        <v>18</v>
      </c>
      <c r="J9895">
        <v>71.56</v>
      </c>
      <c r="K9895" t="s">
        <v>19</v>
      </c>
      <c r="L9895">
        <v>2024</v>
      </c>
      <c r="M9895" t="s">
        <v>38</v>
      </c>
      <c r="N9895" t="s">
        <v>31</v>
      </c>
      <c r="O9895">
        <v>98821.97</v>
      </c>
      <c r="P9895" t="s">
        <v>50</v>
      </c>
    </row>
    <row r="9896" spans="1:16" x14ac:dyDescent="0.35">
      <c r="A9896" t="s">
        <v>61</v>
      </c>
      <c r="B9896">
        <v>6.69</v>
      </c>
      <c r="C9896">
        <f>RawData[[#This Row],[Price (INR)]]-RawData[[#This Row],[Resale Price (INR)]]</f>
        <v>118023.88</v>
      </c>
      <c r="D9896" t="s">
        <v>32</v>
      </c>
      <c r="E9896" t="s">
        <v>56</v>
      </c>
      <c r="F9896">
        <v>291500</v>
      </c>
      <c r="G9896">
        <v>2017</v>
      </c>
      <c r="H9896">
        <v>340</v>
      </c>
      <c r="I9896" t="s">
        <v>34</v>
      </c>
      <c r="J9896">
        <v>32.96</v>
      </c>
      <c r="K9896" t="s">
        <v>27</v>
      </c>
      <c r="L9896">
        <v>2021</v>
      </c>
      <c r="M9896" t="s">
        <v>38</v>
      </c>
      <c r="N9896" t="s">
        <v>21</v>
      </c>
      <c r="O9896">
        <v>173476.12</v>
      </c>
      <c r="P9896" t="s">
        <v>50</v>
      </c>
    </row>
    <row r="9897" spans="1:16" x14ac:dyDescent="0.35">
      <c r="A9897" t="s">
        <v>59</v>
      </c>
      <c r="B9897">
        <v>73</v>
      </c>
      <c r="C9897">
        <f>RawData[[#This Row],[Price (INR)]]-RawData[[#This Row],[Resale Price (INR)]]</f>
        <v>106276.96</v>
      </c>
      <c r="D9897" t="s">
        <v>36</v>
      </c>
      <c r="E9897" t="s">
        <v>57</v>
      </c>
      <c r="F9897">
        <v>179674</v>
      </c>
      <c r="G9897">
        <v>2024</v>
      </c>
      <c r="H9897">
        <v>795</v>
      </c>
      <c r="I9897" t="s">
        <v>34</v>
      </c>
      <c r="J9897">
        <v>31</v>
      </c>
      <c r="K9897" t="s">
        <v>19</v>
      </c>
      <c r="L9897">
        <v>2024</v>
      </c>
      <c r="M9897" t="s">
        <v>38</v>
      </c>
      <c r="N9897" t="s">
        <v>31</v>
      </c>
      <c r="O9897">
        <v>73397.039999999994</v>
      </c>
      <c r="P9897" t="s">
        <v>45</v>
      </c>
    </row>
    <row r="9898" spans="1:16" x14ac:dyDescent="0.35">
      <c r="A9898" t="s">
        <v>54</v>
      </c>
      <c r="B9898">
        <v>31.62</v>
      </c>
      <c r="C9898">
        <f>RawData[[#This Row],[Price (INR)]]-RawData[[#This Row],[Resale Price (INR)]]</f>
        <v>62406.929999999993</v>
      </c>
      <c r="D9898" t="s">
        <v>64</v>
      </c>
      <c r="E9898" t="s">
        <v>78</v>
      </c>
      <c r="F9898">
        <v>134332</v>
      </c>
      <c r="G9898">
        <v>2023</v>
      </c>
      <c r="H9898">
        <v>686</v>
      </c>
      <c r="I9898" t="s">
        <v>34</v>
      </c>
      <c r="J9898">
        <v>48.69</v>
      </c>
      <c r="K9898" t="s">
        <v>42</v>
      </c>
      <c r="L9898">
        <v>2023</v>
      </c>
      <c r="M9898" t="s">
        <v>38</v>
      </c>
      <c r="N9898" t="s">
        <v>21</v>
      </c>
      <c r="O9898">
        <v>71925.070000000007</v>
      </c>
      <c r="P9898" t="s">
        <v>50</v>
      </c>
    </row>
    <row r="9899" spans="1:16" x14ac:dyDescent="0.35">
      <c r="A9899" t="s">
        <v>61</v>
      </c>
      <c r="B9899">
        <v>76.3</v>
      </c>
      <c r="C9899">
        <f>RawData[[#This Row],[Price (INR)]]-RawData[[#This Row],[Resale Price (INR)]]</f>
        <v>141827.98000000001</v>
      </c>
      <c r="D9899" t="s">
        <v>16</v>
      </c>
      <c r="E9899" t="s">
        <v>43</v>
      </c>
      <c r="F9899">
        <v>364133</v>
      </c>
      <c r="G9899">
        <v>2018</v>
      </c>
      <c r="H9899">
        <v>613</v>
      </c>
      <c r="I9899" t="s">
        <v>26</v>
      </c>
      <c r="J9899">
        <v>98.78</v>
      </c>
      <c r="K9899" t="s">
        <v>19</v>
      </c>
      <c r="L9899">
        <v>2024</v>
      </c>
      <c r="M9899" t="s">
        <v>20</v>
      </c>
      <c r="N9899" t="s">
        <v>21</v>
      </c>
      <c r="O9899">
        <v>222305.02</v>
      </c>
      <c r="P9899" t="s">
        <v>50</v>
      </c>
    </row>
    <row r="9900" spans="1:16" x14ac:dyDescent="0.35">
      <c r="A9900" t="s">
        <v>59</v>
      </c>
      <c r="B9900">
        <v>62.83</v>
      </c>
      <c r="C9900">
        <f>RawData[[#This Row],[Price (INR)]]-RawData[[#This Row],[Resale Price (INR)]]</f>
        <v>150029.62</v>
      </c>
      <c r="D9900" t="s">
        <v>16</v>
      </c>
      <c r="E9900" t="s">
        <v>77</v>
      </c>
      <c r="F9900">
        <v>331519</v>
      </c>
      <c r="G9900">
        <v>2016</v>
      </c>
      <c r="H9900">
        <v>604</v>
      </c>
      <c r="I9900" t="s">
        <v>18</v>
      </c>
      <c r="J9900">
        <v>90.82</v>
      </c>
      <c r="K9900" t="s">
        <v>42</v>
      </c>
      <c r="L9900">
        <v>2016</v>
      </c>
      <c r="M9900" t="s">
        <v>44</v>
      </c>
      <c r="N9900" t="s">
        <v>21</v>
      </c>
      <c r="O9900">
        <v>181489.38</v>
      </c>
      <c r="P9900" t="s">
        <v>22</v>
      </c>
    </row>
    <row r="9901" spans="1:16" x14ac:dyDescent="0.35">
      <c r="A9901" t="s">
        <v>48</v>
      </c>
      <c r="B9901">
        <v>30.2</v>
      </c>
      <c r="C9901">
        <f>RawData[[#This Row],[Price (INR)]]-RawData[[#This Row],[Resale Price (INR)]]</f>
        <v>49286.45</v>
      </c>
      <c r="D9901" t="s">
        <v>64</v>
      </c>
      <c r="E9901" t="s">
        <v>65</v>
      </c>
      <c r="F9901">
        <v>132624</v>
      </c>
      <c r="G9901">
        <v>2020</v>
      </c>
      <c r="H9901">
        <v>228</v>
      </c>
      <c r="I9901" t="s">
        <v>26</v>
      </c>
      <c r="J9901">
        <v>68.709999999999994</v>
      </c>
      <c r="K9901" t="s">
        <v>42</v>
      </c>
      <c r="L9901">
        <v>2020</v>
      </c>
      <c r="M9901" t="s">
        <v>44</v>
      </c>
      <c r="N9901" t="s">
        <v>31</v>
      </c>
      <c r="O9901">
        <v>83337.55</v>
      </c>
      <c r="P9901" t="s">
        <v>22</v>
      </c>
    </row>
    <row r="9902" spans="1:16" x14ac:dyDescent="0.35">
      <c r="A9902" t="s">
        <v>39</v>
      </c>
      <c r="B9902">
        <v>58.31</v>
      </c>
      <c r="C9902">
        <f>RawData[[#This Row],[Price (INR)]]-RawData[[#This Row],[Resale Price (INR)]]</f>
        <v>71506.73</v>
      </c>
      <c r="D9902" t="s">
        <v>64</v>
      </c>
      <c r="E9902" t="s">
        <v>71</v>
      </c>
      <c r="F9902">
        <v>138886</v>
      </c>
      <c r="G9902">
        <v>2022</v>
      </c>
      <c r="H9902">
        <v>203</v>
      </c>
      <c r="I9902" t="s">
        <v>34</v>
      </c>
      <c r="J9902">
        <v>58.69</v>
      </c>
      <c r="K9902" t="s">
        <v>27</v>
      </c>
      <c r="L9902">
        <v>2022</v>
      </c>
      <c r="M9902" t="s">
        <v>20</v>
      </c>
      <c r="N9902" t="s">
        <v>31</v>
      </c>
      <c r="O9902">
        <v>67379.27</v>
      </c>
      <c r="P9902" t="s">
        <v>22</v>
      </c>
    </row>
    <row r="9903" spans="1:16" x14ac:dyDescent="0.35">
      <c r="A9903" t="s">
        <v>55</v>
      </c>
      <c r="B9903">
        <v>75.38</v>
      </c>
      <c r="C9903">
        <f>RawData[[#This Row],[Price (INR)]]-RawData[[#This Row],[Resale Price (INR)]]</f>
        <v>70420.289999999994</v>
      </c>
      <c r="D9903" t="s">
        <v>32</v>
      </c>
      <c r="E9903" t="s">
        <v>56</v>
      </c>
      <c r="F9903">
        <v>140031</v>
      </c>
      <c r="G9903">
        <v>2016</v>
      </c>
      <c r="H9903">
        <v>155</v>
      </c>
      <c r="I9903" t="s">
        <v>26</v>
      </c>
      <c r="J9903">
        <v>77.84</v>
      </c>
      <c r="K9903" t="s">
        <v>27</v>
      </c>
      <c r="L9903">
        <v>2023</v>
      </c>
      <c r="M9903" t="s">
        <v>38</v>
      </c>
      <c r="N9903" t="s">
        <v>31</v>
      </c>
      <c r="O9903">
        <v>69610.710000000006</v>
      </c>
      <c r="P9903" t="s">
        <v>45</v>
      </c>
    </row>
    <row r="9904" spans="1:16" x14ac:dyDescent="0.35">
      <c r="A9904" t="s">
        <v>59</v>
      </c>
      <c r="B9904">
        <v>15.17</v>
      </c>
      <c r="C9904">
        <f>RawData[[#This Row],[Price (INR)]]-RawData[[#This Row],[Resale Price (INR)]]</f>
        <v>151193.39000000001</v>
      </c>
      <c r="D9904" t="s">
        <v>16</v>
      </c>
      <c r="E9904" t="s">
        <v>17</v>
      </c>
      <c r="F9904">
        <v>314164</v>
      </c>
      <c r="G9904">
        <v>2016</v>
      </c>
      <c r="H9904">
        <v>271</v>
      </c>
      <c r="I9904" t="s">
        <v>34</v>
      </c>
      <c r="J9904">
        <v>51.41</v>
      </c>
      <c r="K9904" t="s">
        <v>19</v>
      </c>
      <c r="L9904">
        <v>2023</v>
      </c>
      <c r="M9904" t="s">
        <v>44</v>
      </c>
      <c r="N9904" t="s">
        <v>31</v>
      </c>
      <c r="O9904">
        <v>162970.60999999999</v>
      </c>
      <c r="P9904" t="s">
        <v>45</v>
      </c>
    </row>
    <row r="9905" spans="1:16" x14ac:dyDescent="0.35">
      <c r="A9905" t="s">
        <v>55</v>
      </c>
      <c r="B9905">
        <v>48.83</v>
      </c>
      <c r="C9905">
        <f>RawData[[#This Row],[Price (INR)]]-RawData[[#This Row],[Resale Price (INR)]]</f>
        <v>19576.699999999997</v>
      </c>
      <c r="D9905" t="s">
        <v>36</v>
      </c>
      <c r="E9905" t="s">
        <v>57</v>
      </c>
      <c r="F9905">
        <v>70216</v>
      </c>
      <c r="G9905">
        <v>2015</v>
      </c>
      <c r="H9905">
        <v>367</v>
      </c>
      <c r="I9905" t="s">
        <v>34</v>
      </c>
      <c r="J9905">
        <v>56.24</v>
      </c>
      <c r="K9905" t="s">
        <v>27</v>
      </c>
      <c r="L9905">
        <v>2015</v>
      </c>
      <c r="M9905" t="s">
        <v>44</v>
      </c>
      <c r="N9905" t="s">
        <v>21</v>
      </c>
      <c r="O9905">
        <v>50639.3</v>
      </c>
      <c r="P9905" t="s">
        <v>50</v>
      </c>
    </row>
    <row r="9906" spans="1:16" x14ac:dyDescent="0.35">
      <c r="A9906" t="s">
        <v>48</v>
      </c>
      <c r="B9906">
        <v>22.7</v>
      </c>
      <c r="C9906">
        <f>RawData[[#This Row],[Price (INR)]]-RawData[[#This Row],[Resale Price (INR)]]</f>
        <v>26617.300000000003</v>
      </c>
      <c r="D9906" t="s">
        <v>52</v>
      </c>
      <c r="E9906" t="s">
        <v>69</v>
      </c>
      <c r="F9906">
        <v>75689</v>
      </c>
      <c r="G9906">
        <v>2015</v>
      </c>
      <c r="H9906">
        <v>770</v>
      </c>
      <c r="I9906" t="s">
        <v>26</v>
      </c>
      <c r="J9906">
        <v>89.91</v>
      </c>
      <c r="K9906" t="s">
        <v>27</v>
      </c>
      <c r="L9906">
        <v>2019</v>
      </c>
      <c r="M9906" t="s">
        <v>38</v>
      </c>
      <c r="N9906" t="s">
        <v>21</v>
      </c>
      <c r="O9906">
        <v>49071.7</v>
      </c>
      <c r="P9906" t="s">
        <v>35</v>
      </c>
    </row>
    <row r="9907" spans="1:16" x14ac:dyDescent="0.35">
      <c r="A9907" t="s">
        <v>48</v>
      </c>
      <c r="B9907">
        <v>57.99</v>
      </c>
      <c r="C9907">
        <f>RawData[[#This Row],[Price (INR)]]-RawData[[#This Row],[Resale Price (INR)]]</f>
        <v>41055.17</v>
      </c>
      <c r="D9907" t="s">
        <v>16</v>
      </c>
      <c r="E9907" t="s">
        <v>17</v>
      </c>
      <c r="F9907">
        <v>135387</v>
      </c>
      <c r="G9907">
        <v>2018</v>
      </c>
      <c r="H9907">
        <v>763</v>
      </c>
      <c r="I9907" t="s">
        <v>26</v>
      </c>
      <c r="J9907">
        <v>63.66</v>
      </c>
      <c r="K9907" t="s">
        <v>19</v>
      </c>
      <c r="L9907">
        <v>2022</v>
      </c>
      <c r="M9907" t="s">
        <v>20</v>
      </c>
      <c r="N9907" t="s">
        <v>31</v>
      </c>
      <c r="O9907">
        <v>94331.83</v>
      </c>
      <c r="P9907" t="s">
        <v>45</v>
      </c>
    </row>
    <row r="9908" spans="1:16" x14ac:dyDescent="0.35">
      <c r="A9908" t="s">
        <v>15</v>
      </c>
      <c r="B9908">
        <v>7.91</v>
      </c>
      <c r="C9908">
        <f>RawData[[#This Row],[Price (INR)]]-RawData[[#This Row],[Resale Price (INR)]]</f>
        <v>169509.55</v>
      </c>
      <c r="D9908" t="s">
        <v>52</v>
      </c>
      <c r="E9908" t="s">
        <v>69</v>
      </c>
      <c r="F9908">
        <v>372552</v>
      </c>
      <c r="G9908">
        <v>2015</v>
      </c>
      <c r="H9908">
        <v>499</v>
      </c>
      <c r="I9908" t="s">
        <v>18</v>
      </c>
      <c r="J9908">
        <v>94.45</v>
      </c>
      <c r="K9908" t="s">
        <v>27</v>
      </c>
      <c r="L9908">
        <v>2017</v>
      </c>
      <c r="M9908" t="s">
        <v>20</v>
      </c>
      <c r="N9908" t="s">
        <v>21</v>
      </c>
      <c r="O9908">
        <v>203042.45</v>
      </c>
      <c r="P9908" t="s">
        <v>50</v>
      </c>
    </row>
    <row r="9909" spans="1:16" x14ac:dyDescent="0.35">
      <c r="A9909" t="s">
        <v>23</v>
      </c>
      <c r="B9909">
        <v>16.7</v>
      </c>
      <c r="C9909">
        <f>RawData[[#This Row],[Price (INR)]]-RawData[[#This Row],[Resale Price (INR)]]</f>
        <v>53529.85</v>
      </c>
      <c r="D9909" t="s">
        <v>52</v>
      </c>
      <c r="E9909" t="s">
        <v>81</v>
      </c>
      <c r="F9909">
        <v>94026</v>
      </c>
      <c r="G9909">
        <v>2019</v>
      </c>
      <c r="H9909">
        <v>629</v>
      </c>
      <c r="I9909" t="s">
        <v>18</v>
      </c>
      <c r="J9909">
        <v>69.66</v>
      </c>
      <c r="K9909" t="s">
        <v>42</v>
      </c>
      <c r="L9909">
        <v>2019</v>
      </c>
      <c r="M9909" t="s">
        <v>38</v>
      </c>
      <c r="N9909" t="s">
        <v>21</v>
      </c>
      <c r="O9909">
        <v>40496.15</v>
      </c>
      <c r="P9909" t="s">
        <v>22</v>
      </c>
    </row>
    <row r="9910" spans="1:16" x14ac:dyDescent="0.35">
      <c r="A9910" t="s">
        <v>48</v>
      </c>
      <c r="B9910">
        <v>59.04</v>
      </c>
      <c r="C9910">
        <f>RawData[[#This Row],[Price (INR)]]-RawData[[#This Row],[Resale Price (INR)]]</f>
        <v>42604.259999999995</v>
      </c>
      <c r="D9910" t="s">
        <v>16</v>
      </c>
      <c r="E9910" t="s">
        <v>77</v>
      </c>
      <c r="F9910">
        <v>75077</v>
      </c>
      <c r="G9910">
        <v>2020</v>
      </c>
      <c r="H9910">
        <v>643</v>
      </c>
      <c r="I9910" t="s">
        <v>34</v>
      </c>
      <c r="J9910">
        <v>38.1</v>
      </c>
      <c r="K9910" t="s">
        <v>42</v>
      </c>
      <c r="L9910">
        <v>2020</v>
      </c>
      <c r="M9910" t="s">
        <v>44</v>
      </c>
      <c r="N9910" t="s">
        <v>31</v>
      </c>
      <c r="O9910">
        <v>32472.74</v>
      </c>
      <c r="P9910" t="s">
        <v>45</v>
      </c>
    </row>
    <row r="9911" spans="1:16" x14ac:dyDescent="0.35">
      <c r="A9911" t="s">
        <v>59</v>
      </c>
      <c r="B9911">
        <v>52.66</v>
      </c>
      <c r="C9911">
        <f>RawData[[#This Row],[Price (INR)]]-RawData[[#This Row],[Resale Price (INR)]]</f>
        <v>183094.33</v>
      </c>
      <c r="D9911" t="s">
        <v>64</v>
      </c>
      <c r="E9911" t="s">
        <v>78</v>
      </c>
      <c r="F9911">
        <v>357348</v>
      </c>
      <c r="G9911">
        <v>2020</v>
      </c>
      <c r="H9911">
        <v>487</v>
      </c>
      <c r="I9911" t="s">
        <v>26</v>
      </c>
      <c r="J9911">
        <v>97.13</v>
      </c>
      <c r="K9911" t="s">
        <v>19</v>
      </c>
      <c r="L9911">
        <v>2024</v>
      </c>
      <c r="M9911" t="s">
        <v>20</v>
      </c>
      <c r="N9911" t="s">
        <v>21</v>
      </c>
      <c r="O9911">
        <v>174253.67</v>
      </c>
      <c r="P9911" t="s">
        <v>22</v>
      </c>
    </row>
    <row r="9912" spans="1:16" x14ac:dyDescent="0.35">
      <c r="A9912" t="s">
        <v>48</v>
      </c>
      <c r="B9912">
        <v>65.03</v>
      </c>
      <c r="C9912">
        <f>RawData[[#This Row],[Price (INR)]]-RawData[[#This Row],[Resale Price (INR)]]</f>
        <v>54513.200000000012</v>
      </c>
      <c r="D9912" t="s">
        <v>40</v>
      </c>
      <c r="E9912" t="s">
        <v>58</v>
      </c>
      <c r="F9912">
        <v>237826</v>
      </c>
      <c r="G9912">
        <v>2015</v>
      </c>
      <c r="H9912">
        <v>123</v>
      </c>
      <c r="I9912" t="s">
        <v>26</v>
      </c>
      <c r="J9912">
        <v>77.62</v>
      </c>
      <c r="K9912" t="s">
        <v>27</v>
      </c>
      <c r="L9912">
        <v>2023</v>
      </c>
      <c r="M9912" t="s">
        <v>38</v>
      </c>
      <c r="N9912" t="s">
        <v>31</v>
      </c>
      <c r="O9912">
        <v>183312.8</v>
      </c>
      <c r="P9912" t="s">
        <v>45</v>
      </c>
    </row>
    <row r="9913" spans="1:16" x14ac:dyDescent="0.35">
      <c r="A9913" t="s">
        <v>15</v>
      </c>
      <c r="B9913">
        <v>23.12</v>
      </c>
      <c r="C9913">
        <f>RawData[[#This Row],[Price (INR)]]-RawData[[#This Row],[Resale Price (INR)]]</f>
        <v>37721.160000000003</v>
      </c>
      <c r="D9913" t="s">
        <v>32</v>
      </c>
      <c r="E9913" t="s">
        <v>60</v>
      </c>
      <c r="F9913">
        <v>64908</v>
      </c>
      <c r="G9913">
        <v>2017</v>
      </c>
      <c r="H9913">
        <v>803</v>
      </c>
      <c r="I9913" t="s">
        <v>18</v>
      </c>
      <c r="J9913">
        <v>64.33</v>
      </c>
      <c r="K9913" t="s">
        <v>42</v>
      </c>
      <c r="L9913">
        <v>2017</v>
      </c>
      <c r="M9913" t="s">
        <v>44</v>
      </c>
      <c r="N9913" t="s">
        <v>31</v>
      </c>
      <c r="O9913">
        <v>27186.84</v>
      </c>
      <c r="P9913" t="s">
        <v>22</v>
      </c>
    </row>
    <row r="9914" spans="1:16" x14ac:dyDescent="0.35">
      <c r="A9914" t="s">
        <v>54</v>
      </c>
      <c r="B9914">
        <v>63.1</v>
      </c>
      <c r="C9914">
        <f>RawData[[#This Row],[Price (INR)]]-RawData[[#This Row],[Resale Price (INR)]]</f>
        <v>85690.260000000009</v>
      </c>
      <c r="D9914" t="s">
        <v>40</v>
      </c>
      <c r="E9914" t="s">
        <v>68</v>
      </c>
      <c r="F9914">
        <v>352379</v>
      </c>
      <c r="G9914">
        <v>2020</v>
      </c>
      <c r="H9914">
        <v>929</v>
      </c>
      <c r="I9914" t="s">
        <v>34</v>
      </c>
      <c r="J9914">
        <v>29.3</v>
      </c>
      <c r="K9914" t="s">
        <v>27</v>
      </c>
      <c r="L9914">
        <v>2024</v>
      </c>
      <c r="M9914" t="s">
        <v>20</v>
      </c>
      <c r="N9914" t="s">
        <v>31</v>
      </c>
      <c r="O9914">
        <v>266688.74</v>
      </c>
      <c r="P9914" t="s">
        <v>50</v>
      </c>
    </row>
    <row r="9915" spans="1:16" x14ac:dyDescent="0.35">
      <c r="A9915" t="s">
        <v>28</v>
      </c>
      <c r="B9915">
        <v>58.32</v>
      </c>
      <c r="C9915">
        <f>RawData[[#This Row],[Price (INR)]]-RawData[[#This Row],[Resale Price (INR)]]</f>
        <v>127641.48</v>
      </c>
      <c r="D9915" t="s">
        <v>52</v>
      </c>
      <c r="E9915" t="s">
        <v>79</v>
      </c>
      <c r="F9915">
        <v>256926</v>
      </c>
      <c r="G9915">
        <v>2023</v>
      </c>
      <c r="H9915">
        <v>314</v>
      </c>
      <c r="I9915" t="s">
        <v>18</v>
      </c>
      <c r="J9915">
        <v>67.510000000000005</v>
      </c>
      <c r="K9915" t="s">
        <v>42</v>
      </c>
      <c r="L9915">
        <v>2023</v>
      </c>
      <c r="M9915" t="s">
        <v>20</v>
      </c>
      <c r="N9915" t="s">
        <v>21</v>
      </c>
      <c r="O9915">
        <v>129284.52</v>
      </c>
      <c r="P9915" t="s">
        <v>22</v>
      </c>
    </row>
    <row r="9916" spans="1:16" x14ac:dyDescent="0.35">
      <c r="A9916" t="s">
        <v>39</v>
      </c>
      <c r="B9916">
        <v>20.16</v>
      </c>
      <c r="C9916">
        <f>RawData[[#This Row],[Price (INR)]]-RawData[[#This Row],[Resale Price (INR)]]</f>
        <v>119587.94</v>
      </c>
      <c r="D9916" t="s">
        <v>40</v>
      </c>
      <c r="E9916" t="s">
        <v>41</v>
      </c>
      <c r="F9916">
        <v>285590</v>
      </c>
      <c r="G9916">
        <v>2018</v>
      </c>
      <c r="H9916">
        <v>849</v>
      </c>
      <c r="I9916" t="s">
        <v>34</v>
      </c>
      <c r="J9916">
        <v>45.11</v>
      </c>
      <c r="K9916" t="s">
        <v>42</v>
      </c>
      <c r="L9916">
        <v>2018</v>
      </c>
      <c r="M9916" t="s">
        <v>44</v>
      </c>
      <c r="N9916" t="s">
        <v>21</v>
      </c>
      <c r="O9916">
        <v>166002.06</v>
      </c>
      <c r="P9916" t="s">
        <v>45</v>
      </c>
    </row>
    <row r="9917" spans="1:16" x14ac:dyDescent="0.35">
      <c r="A9917" t="s">
        <v>39</v>
      </c>
      <c r="B9917">
        <v>19.739999999999998</v>
      </c>
      <c r="C9917">
        <f>RawData[[#This Row],[Price (INR)]]-RawData[[#This Row],[Resale Price (INR)]]</f>
        <v>70099.329999999987</v>
      </c>
      <c r="D9917" t="s">
        <v>36</v>
      </c>
      <c r="E9917" t="s">
        <v>57</v>
      </c>
      <c r="F9917">
        <v>243434</v>
      </c>
      <c r="G9917">
        <v>2024</v>
      </c>
      <c r="H9917">
        <v>643</v>
      </c>
      <c r="I9917" t="s">
        <v>34</v>
      </c>
      <c r="J9917">
        <v>34.44</v>
      </c>
      <c r="K9917" t="s">
        <v>42</v>
      </c>
      <c r="L9917">
        <v>2024</v>
      </c>
      <c r="M9917" t="s">
        <v>38</v>
      </c>
      <c r="N9917" t="s">
        <v>21</v>
      </c>
      <c r="O9917">
        <v>173334.67</v>
      </c>
      <c r="P9917" t="s">
        <v>22</v>
      </c>
    </row>
    <row r="9918" spans="1:16" x14ac:dyDescent="0.35">
      <c r="A9918" t="s">
        <v>55</v>
      </c>
      <c r="B9918">
        <v>61.58</v>
      </c>
      <c r="C9918">
        <f>RawData[[#This Row],[Price (INR)]]-RawData[[#This Row],[Resale Price (INR)]]</f>
        <v>157239.04999999999</v>
      </c>
      <c r="D9918" t="s">
        <v>64</v>
      </c>
      <c r="E9918" t="s">
        <v>71</v>
      </c>
      <c r="F9918">
        <v>371381</v>
      </c>
      <c r="G9918">
        <v>2024</v>
      </c>
      <c r="H9918">
        <v>808</v>
      </c>
      <c r="I9918" t="s">
        <v>26</v>
      </c>
      <c r="J9918">
        <v>95.89</v>
      </c>
      <c r="K9918" t="s">
        <v>42</v>
      </c>
      <c r="L9918">
        <v>2024</v>
      </c>
      <c r="M9918" t="s">
        <v>44</v>
      </c>
      <c r="N9918" t="s">
        <v>21</v>
      </c>
      <c r="O9918">
        <v>214141.95</v>
      </c>
      <c r="P9918" t="s">
        <v>45</v>
      </c>
    </row>
    <row r="9919" spans="1:16" x14ac:dyDescent="0.35">
      <c r="A9919" t="s">
        <v>61</v>
      </c>
      <c r="B9919">
        <v>18.38</v>
      </c>
      <c r="C9919">
        <f>RawData[[#This Row],[Price (INR)]]-RawData[[#This Row],[Resale Price (INR)]]</f>
        <v>81387.19</v>
      </c>
      <c r="D9919" t="s">
        <v>29</v>
      </c>
      <c r="E9919" t="s">
        <v>30</v>
      </c>
      <c r="F9919">
        <v>381350</v>
      </c>
      <c r="G9919">
        <v>2020</v>
      </c>
      <c r="H9919">
        <v>784</v>
      </c>
      <c r="I9919" t="s">
        <v>34</v>
      </c>
      <c r="J9919">
        <v>28.2</v>
      </c>
      <c r="K9919" t="s">
        <v>42</v>
      </c>
      <c r="L9919">
        <v>2020</v>
      </c>
      <c r="M9919" t="s">
        <v>20</v>
      </c>
      <c r="N9919" t="s">
        <v>21</v>
      </c>
      <c r="O9919">
        <v>299962.81</v>
      </c>
      <c r="P9919" t="s">
        <v>22</v>
      </c>
    </row>
    <row r="9920" spans="1:16" x14ac:dyDescent="0.35">
      <c r="A9920" t="s">
        <v>48</v>
      </c>
      <c r="B9920">
        <v>67.790000000000006</v>
      </c>
      <c r="C9920">
        <f>RawData[[#This Row],[Price (INR)]]-RawData[[#This Row],[Resale Price (INR)]]</f>
        <v>57157.149999999994</v>
      </c>
      <c r="D9920" t="s">
        <v>16</v>
      </c>
      <c r="E9920" t="s">
        <v>17</v>
      </c>
      <c r="F9920">
        <v>208416</v>
      </c>
      <c r="G9920">
        <v>2018</v>
      </c>
      <c r="H9920">
        <v>908</v>
      </c>
      <c r="I9920" t="s">
        <v>26</v>
      </c>
      <c r="J9920">
        <v>72.87</v>
      </c>
      <c r="K9920" t="s">
        <v>27</v>
      </c>
      <c r="L9920">
        <v>2020</v>
      </c>
      <c r="M9920" t="s">
        <v>20</v>
      </c>
      <c r="N9920" t="s">
        <v>21</v>
      </c>
      <c r="O9920">
        <v>151258.85</v>
      </c>
      <c r="P9920" t="s">
        <v>50</v>
      </c>
    </row>
    <row r="9921" spans="1:16" x14ac:dyDescent="0.35">
      <c r="A9921" t="s">
        <v>55</v>
      </c>
      <c r="B9921">
        <v>23.97</v>
      </c>
      <c r="C9921">
        <f>RawData[[#This Row],[Price (INR)]]-RawData[[#This Row],[Resale Price (INR)]]</f>
        <v>97614.85</v>
      </c>
      <c r="D9921" t="s">
        <v>32</v>
      </c>
      <c r="E9921" t="s">
        <v>33</v>
      </c>
      <c r="F9921">
        <v>343269</v>
      </c>
      <c r="G9921">
        <v>2015</v>
      </c>
      <c r="H9921">
        <v>940</v>
      </c>
      <c r="I9921" t="s">
        <v>18</v>
      </c>
      <c r="J9921">
        <v>73.430000000000007</v>
      </c>
      <c r="K9921" t="s">
        <v>27</v>
      </c>
      <c r="L9921">
        <v>2019</v>
      </c>
      <c r="M9921" t="s">
        <v>44</v>
      </c>
      <c r="N9921" t="s">
        <v>31</v>
      </c>
      <c r="O9921">
        <v>245654.15</v>
      </c>
      <c r="P9921" t="s">
        <v>35</v>
      </c>
    </row>
    <row r="9922" spans="1:16" x14ac:dyDescent="0.35">
      <c r="A9922" t="s">
        <v>55</v>
      </c>
      <c r="B9922">
        <v>24.3</v>
      </c>
      <c r="C9922">
        <f>RawData[[#This Row],[Price (INR)]]-RawData[[#This Row],[Resale Price (INR)]]</f>
        <v>113567.26000000001</v>
      </c>
      <c r="D9922" t="s">
        <v>29</v>
      </c>
      <c r="E9922" t="s">
        <v>49</v>
      </c>
      <c r="F9922">
        <v>311753</v>
      </c>
      <c r="G9922">
        <v>2023</v>
      </c>
      <c r="H9922">
        <v>525</v>
      </c>
      <c r="I9922" t="s">
        <v>34</v>
      </c>
      <c r="J9922">
        <v>27.65</v>
      </c>
      <c r="K9922" t="s">
        <v>19</v>
      </c>
      <c r="L9922">
        <v>2024</v>
      </c>
      <c r="M9922" t="s">
        <v>38</v>
      </c>
      <c r="N9922" t="s">
        <v>31</v>
      </c>
      <c r="O9922">
        <v>198185.74</v>
      </c>
      <c r="P9922" t="s">
        <v>22</v>
      </c>
    </row>
    <row r="9923" spans="1:16" x14ac:dyDescent="0.35">
      <c r="A9923" t="s">
        <v>54</v>
      </c>
      <c r="B9923">
        <v>51.57</v>
      </c>
      <c r="C9923">
        <f>RawData[[#This Row],[Price (INR)]]-RawData[[#This Row],[Resale Price (INR)]]</f>
        <v>154205.08000000002</v>
      </c>
      <c r="D9923" t="s">
        <v>16</v>
      </c>
      <c r="E9923" t="s">
        <v>87</v>
      </c>
      <c r="F9923">
        <v>261713</v>
      </c>
      <c r="G9923">
        <v>2019</v>
      </c>
      <c r="H9923">
        <v>987</v>
      </c>
      <c r="I9923" t="s">
        <v>34</v>
      </c>
      <c r="J9923">
        <v>58.97</v>
      </c>
      <c r="K9923" t="s">
        <v>27</v>
      </c>
      <c r="L9923">
        <v>2019</v>
      </c>
      <c r="M9923" t="s">
        <v>38</v>
      </c>
      <c r="N9923" t="s">
        <v>31</v>
      </c>
      <c r="O9923">
        <v>107507.92</v>
      </c>
      <c r="P9923" t="s">
        <v>35</v>
      </c>
    </row>
    <row r="9924" spans="1:16" x14ac:dyDescent="0.35">
      <c r="A9924" t="s">
        <v>15</v>
      </c>
      <c r="B9924">
        <v>61.49</v>
      </c>
      <c r="C9924">
        <f>RawData[[#This Row],[Price (INR)]]-RawData[[#This Row],[Resale Price (INR)]]</f>
        <v>43544.94</v>
      </c>
      <c r="D9924" t="s">
        <v>52</v>
      </c>
      <c r="E9924" t="s">
        <v>69</v>
      </c>
      <c r="F9924">
        <v>109222</v>
      </c>
      <c r="G9924">
        <v>2023</v>
      </c>
      <c r="H9924">
        <v>918</v>
      </c>
      <c r="I9924" t="s">
        <v>34</v>
      </c>
      <c r="J9924">
        <v>27.12</v>
      </c>
      <c r="K9924" t="s">
        <v>19</v>
      </c>
      <c r="L9924">
        <v>2023</v>
      </c>
      <c r="M9924" t="s">
        <v>20</v>
      </c>
      <c r="N9924" t="s">
        <v>21</v>
      </c>
      <c r="O9924">
        <v>65677.06</v>
      </c>
      <c r="P9924" t="s">
        <v>45</v>
      </c>
    </row>
    <row r="9925" spans="1:16" x14ac:dyDescent="0.35">
      <c r="A9925" t="s">
        <v>55</v>
      </c>
      <c r="B9925">
        <v>23.09</v>
      </c>
      <c r="C9925">
        <f>RawData[[#This Row],[Price (INR)]]-RawData[[#This Row],[Resale Price (INR)]]</f>
        <v>44942.2</v>
      </c>
      <c r="D9925" t="s">
        <v>64</v>
      </c>
      <c r="E9925" t="s">
        <v>65</v>
      </c>
      <c r="F9925">
        <v>138120</v>
      </c>
      <c r="G9925">
        <v>2021</v>
      </c>
      <c r="H9925">
        <v>545</v>
      </c>
      <c r="I9925" t="s">
        <v>26</v>
      </c>
      <c r="J9925">
        <v>81.209999999999994</v>
      </c>
      <c r="K9925" t="s">
        <v>19</v>
      </c>
      <c r="L9925">
        <v>2024</v>
      </c>
      <c r="M9925" t="s">
        <v>44</v>
      </c>
      <c r="N9925" t="s">
        <v>31</v>
      </c>
      <c r="O9925">
        <v>93177.8</v>
      </c>
      <c r="P9925" t="s">
        <v>45</v>
      </c>
    </row>
    <row r="9926" spans="1:16" x14ac:dyDescent="0.35">
      <c r="A9926" t="s">
        <v>61</v>
      </c>
      <c r="B9926">
        <v>44.64</v>
      </c>
      <c r="C9926">
        <f>RawData[[#This Row],[Price (INR)]]-RawData[[#This Row],[Resale Price (INR)]]</f>
        <v>103673.54999999999</v>
      </c>
      <c r="D9926" t="s">
        <v>40</v>
      </c>
      <c r="E9926" t="s">
        <v>58</v>
      </c>
      <c r="F9926">
        <v>245927</v>
      </c>
      <c r="G9926">
        <v>2024</v>
      </c>
      <c r="H9926">
        <v>632</v>
      </c>
      <c r="I9926" t="s">
        <v>26</v>
      </c>
      <c r="J9926">
        <v>99.58</v>
      </c>
      <c r="K9926" t="s">
        <v>19</v>
      </c>
      <c r="L9926">
        <v>2024</v>
      </c>
      <c r="M9926" t="s">
        <v>44</v>
      </c>
      <c r="N9926" t="s">
        <v>21</v>
      </c>
      <c r="O9926">
        <v>142253.45000000001</v>
      </c>
      <c r="P9926" t="s">
        <v>50</v>
      </c>
    </row>
    <row r="9927" spans="1:16" x14ac:dyDescent="0.35">
      <c r="A9927" t="s">
        <v>59</v>
      </c>
      <c r="B9927">
        <v>35.659999999999997</v>
      </c>
      <c r="C9927">
        <f>RawData[[#This Row],[Price (INR)]]-RawData[[#This Row],[Resale Price (INR)]]</f>
        <v>26090.1</v>
      </c>
      <c r="D9927" t="s">
        <v>29</v>
      </c>
      <c r="E9927" t="s">
        <v>86</v>
      </c>
      <c r="F9927">
        <v>71632</v>
      </c>
      <c r="G9927">
        <v>2024</v>
      </c>
      <c r="H9927">
        <v>886</v>
      </c>
      <c r="I9927" t="s">
        <v>34</v>
      </c>
      <c r="J9927">
        <v>51.32</v>
      </c>
      <c r="K9927" t="s">
        <v>42</v>
      </c>
      <c r="L9927">
        <v>2024</v>
      </c>
      <c r="M9927" t="s">
        <v>38</v>
      </c>
      <c r="N9927" t="s">
        <v>21</v>
      </c>
      <c r="O9927">
        <v>45541.9</v>
      </c>
      <c r="P9927" t="s">
        <v>45</v>
      </c>
    </row>
    <row r="9928" spans="1:16" x14ac:dyDescent="0.35">
      <c r="A9928" t="s">
        <v>23</v>
      </c>
      <c r="B9928">
        <v>35.76</v>
      </c>
      <c r="C9928">
        <f>RawData[[#This Row],[Price (INR)]]-RawData[[#This Row],[Resale Price (INR)]]</f>
        <v>115061.31</v>
      </c>
      <c r="D9928" t="s">
        <v>36</v>
      </c>
      <c r="E9928" t="s">
        <v>63</v>
      </c>
      <c r="F9928">
        <v>194342</v>
      </c>
      <c r="G9928">
        <v>2019</v>
      </c>
      <c r="H9928">
        <v>995</v>
      </c>
      <c r="I9928" t="s">
        <v>18</v>
      </c>
      <c r="J9928">
        <v>92.05</v>
      </c>
      <c r="K9928" t="s">
        <v>42</v>
      </c>
      <c r="L9928">
        <v>2019</v>
      </c>
      <c r="M9928" t="s">
        <v>20</v>
      </c>
      <c r="N9928" t="s">
        <v>31</v>
      </c>
      <c r="O9928">
        <v>79280.69</v>
      </c>
      <c r="P9928" t="s">
        <v>50</v>
      </c>
    </row>
    <row r="9929" spans="1:16" x14ac:dyDescent="0.35">
      <c r="A9929" t="s">
        <v>15</v>
      </c>
      <c r="B9929">
        <v>36</v>
      </c>
      <c r="C9929">
        <f>RawData[[#This Row],[Price (INR)]]-RawData[[#This Row],[Resale Price (INR)]]</f>
        <v>78596.44</v>
      </c>
      <c r="D9929" t="s">
        <v>24</v>
      </c>
      <c r="E9929" t="s">
        <v>73</v>
      </c>
      <c r="F9929">
        <v>170072</v>
      </c>
      <c r="G9929">
        <v>2024</v>
      </c>
      <c r="H9929">
        <v>268</v>
      </c>
      <c r="I9929" t="s">
        <v>26</v>
      </c>
      <c r="J9929">
        <v>93.15</v>
      </c>
      <c r="K9929" t="s">
        <v>42</v>
      </c>
      <c r="L9929">
        <v>2024</v>
      </c>
      <c r="M9929" t="s">
        <v>38</v>
      </c>
      <c r="N9929" t="s">
        <v>31</v>
      </c>
      <c r="O9929">
        <v>91475.56</v>
      </c>
      <c r="P9929" t="s">
        <v>45</v>
      </c>
    </row>
    <row r="9930" spans="1:16" x14ac:dyDescent="0.35">
      <c r="A9930" t="s">
        <v>39</v>
      </c>
      <c r="B9930">
        <v>52.15</v>
      </c>
      <c r="C9930">
        <f>RawData[[#This Row],[Price (INR)]]-RawData[[#This Row],[Resale Price (INR)]]</f>
        <v>123388.13</v>
      </c>
      <c r="D9930" t="s">
        <v>52</v>
      </c>
      <c r="E9930" t="s">
        <v>72</v>
      </c>
      <c r="F9930">
        <v>344217</v>
      </c>
      <c r="G9930">
        <v>2016</v>
      </c>
      <c r="H9930">
        <v>591</v>
      </c>
      <c r="I9930" t="s">
        <v>26</v>
      </c>
      <c r="J9930">
        <v>91.77</v>
      </c>
      <c r="K9930" t="s">
        <v>42</v>
      </c>
      <c r="L9930">
        <v>2016</v>
      </c>
      <c r="M9930" t="s">
        <v>20</v>
      </c>
      <c r="N9930" t="s">
        <v>21</v>
      </c>
      <c r="O9930">
        <v>220828.87</v>
      </c>
      <c r="P9930" t="s">
        <v>22</v>
      </c>
    </row>
    <row r="9931" spans="1:16" x14ac:dyDescent="0.35">
      <c r="A9931" t="s">
        <v>61</v>
      </c>
      <c r="B9931">
        <v>47.21</v>
      </c>
      <c r="C9931">
        <f>RawData[[#This Row],[Price (INR)]]-RawData[[#This Row],[Resale Price (INR)]]</f>
        <v>114436.73999999999</v>
      </c>
      <c r="D9931" t="s">
        <v>52</v>
      </c>
      <c r="E9931" t="s">
        <v>81</v>
      </c>
      <c r="F9931">
        <v>273626</v>
      </c>
      <c r="G9931">
        <v>2021</v>
      </c>
      <c r="H9931">
        <v>174</v>
      </c>
      <c r="I9931" t="s">
        <v>26</v>
      </c>
      <c r="J9931">
        <v>86.24</v>
      </c>
      <c r="K9931" t="s">
        <v>19</v>
      </c>
      <c r="L9931">
        <v>2022</v>
      </c>
      <c r="M9931" t="s">
        <v>38</v>
      </c>
      <c r="N9931" t="s">
        <v>31</v>
      </c>
      <c r="O9931">
        <v>159189.26</v>
      </c>
      <c r="P9931" t="s">
        <v>50</v>
      </c>
    </row>
    <row r="9932" spans="1:16" x14ac:dyDescent="0.35">
      <c r="A9932" t="s">
        <v>28</v>
      </c>
      <c r="B9932">
        <v>22.57</v>
      </c>
      <c r="C9932">
        <f>RawData[[#This Row],[Price (INR)]]-RawData[[#This Row],[Resale Price (INR)]]</f>
        <v>105441.38</v>
      </c>
      <c r="D9932" t="s">
        <v>24</v>
      </c>
      <c r="E9932" t="s">
        <v>73</v>
      </c>
      <c r="F9932">
        <v>238650</v>
      </c>
      <c r="G9932">
        <v>2018</v>
      </c>
      <c r="H9932">
        <v>746</v>
      </c>
      <c r="I9932" t="s">
        <v>26</v>
      </c>
      <c r="J9932">
        <v>95.44</v>
      </c>
      <c r="K9932" t="s">
        <v>27</v>
      </c>
      <c r="L9932">
        <v>2023</v>
      </c>
      <c r="M9932" t="s">
        <v>20</v>
      </c>
      <c r="N9932" t="s">
        <v>31</v>
      </c>
      <c r="O9932">
        <v>133208.62</v>
      </c>
      <c r="P9932" t="s">
        <v>35</v>
      </c>
    </row>
    <row r="9933" spans="1:16" x14ac:dyDescent="0.35">
      <c r="A9933" t="s">
        <v>54</v>
      </c>
      <c r="B9933">
        <v>50.26</v>
      </c>
      <c r="C9933">
        <f>RawData[[#This Row],[Price (INR)]]-RawData[[#This Row],[Resale Price (INR)]]</f>
        <v>67517.26999999999</v>
      </c>
      <c r="D9933" t="s">
        <v>29</v>
      </c>
      <c r="E9933" t="s">
        <v>49</v>
      </c>
      <c r="F9933">
        <v>132956</v>
      </c>
      <c r="G9933">
        <v>2024</v>
      </c>
      <c r="H9933">
        <v>506</v>
      </c>
      <c r="I9933" t="s">
        <v>34</v>
      </c>
      <c r="J9933">
        <v>59.8</v>
      </c>
      <c r="K9933" t="s">
        <v>42</v>
      </c>
      <c r="L9933">
        <v>2024</v>
      </c>
      <c r="M9933" t="s">
        <v>20</v>
      </c>
      <c r="N9933" t="s">
        <v>21</v>
      </c>
      <c r="O9933">
        <v>65438.73</v>
      </c>
      <c r="P9933" t="s">
        <v>35</v>
      </c>
    </row>
    <row r="9934" spans="1:16" x14ac:dyDescent="0.35">
      <c r="A9934" t="s">
        <v>15</v>
      </c>
      <c r="B9934">
        <v>75.14</v>
      </c>
      <c r="C9934">
        <f>RawData[[#This Row],[Price (INR)]]-RawData[[#This Row],[Resale Price (INR)]]</f>
        <v>108040.92000000001</v>
      </c>
      <c r="D9934" t="s">
        <v>36</v>
      </c>
      <c r="E9934" t="s">
        <v>63</v>
      </c>
      <c r="F9934">
        <v>347524</v>
      </c>
      <c r="G9934">
        <v>2016</v>
      </c>
      <c r="H9934">
        <v>277</v>
      </c>
      <c r="I9934" t="s">
        <v>34</v>
      </c>
      <c r="J9934">
        <v>41.87</v>
      </c>
      <c r="K9934" t="s">
        <v>42</v>
      </c>
      <c r="L9934">
        <v>2016</v>
      </c>
      <c r="M9934" t="s">
        <v>44</v>
      </c>
      <c r="N9934" t="s">
        <v>31</v>
      </c>
      <c r="O9934">
        <v>239483.08</v>
      </c>
      <c r="P9934" t="s">
        <v>22</v>
      </c>
    </row>
    <row r="9935" spans="1:16" x14ac:dyDescent="0.35">
      <c r="A9935" t="s">
        <v>54</v>
      </c>
      <c r="B9935">
        <v>14.89</v>
      </c>
      <c r="C9935">
        <f>RawData[[#This Row],[Price (INR)]]-RawData[[#This Row],[Resale Price (INR)]]</f>
        <v>126770.85</v>
      </c>
      <c r="D9935" t="s">
        <v>40</v>
      </c>
      <c r="E9935" t="s">
        <v>51</v>
      </c>
      <c r="F9935">
        <v>217571</v>
      </c>
      <c r="G9935">
        <v>2018</v>
      </c>
      <c r="H9935">
        <v>861</v>
      </c>
      <c r="I9935" t="s">
        <v>34</v>
      </c>
      <c r="J9935">
        <v>50.59</v>
      </c>
      <c r="K9935" t="s">
        <v>27</v>
      </c>
      <c r="L9935">
        <v>2018</v>
      </c>
      <c r="M9935" t="s">
        <v>38</v>
      </c>
      <c r="N9935" t="s">
        <v>31</v>
      </c>
      <c r="O9935">
        <v>90800.15</v>
      </c>
      <c r="P9935" t="s">
        <v>22</v>
      </c>
    </row>
    <row r="9936" spans="1:16" x14ac:dyDescent="0.35">
      <c r="A9936" t="s">
        <v>46</v>
      </c>
      <c r="B9936">
        <v>76.400000000000006</v>
      </c>
      <c r="C9936">
        <f>RawData[[#This Row],[Price (INR)]]-RawData[[#This Row],[Resale Price (INR)]]</f>
        <v>59603.49</v>
      </c>
      <c r="D9936" t="s">
        <v>32</v>
      </c>
      <c r="E9936" t="s">
        <v>56</v>
      </c>
      <c r="F9936">
        <v>103570</v>
      </c>
      <c r="G9936">
        <v>2021</v>
      </c>
      <c r="H9936">
        <v>862</v>
      </c>
      <c r="I9936" t="s">
        <v>26</v>
      </c>
      <c r="J9936">
        <v>85.11</v>
      </c>
      <c r="K9936" t="s">
        <v>27</v>
      </c>
      <c r="L9936">
        <v>2021</v>
      </c>
      <c r="M9936" t="s">
        <v>20</v>
      </c>
      <c r="N9936" t="s">
        <v>31</v>
      </c>
      <c r="O9936">
        <v>43966.51</v>
      </c>
      <c r="P9936" t="s">
        <v>22</v>
      </c>
    </row>
    <row r="9937" spans="1:16" x14ac:dyDescent="0.35">
      <c r="A9937" t="s">
        <v>28</v>
      </c>
      <c r="B9937">
        <v>47.01</v>
      </c>
      <c r="C9937">
        <f>RawData[[#This Row],[Price (INR)]]-RawData[[#This Row],[Resale Price (INR)]]</f>
        <v>52437.08</v>
      </c>
      <c r="D9937" t="s">
        <v>32</v>
      </c>
      <c r="E9937" t="s">
        <v>33</v>
      </c>
      <c r="F9937">
        <v>93479</v>
      </c>
      <c r="G9937">
        <v>2019</v>
      </c>
      <c r="H9937">
        <v>322</v>
      </c>
      <c r="I9937" t="s">
        <v>26</v>
      </c>
      <c r="J9937">
        <v>74.099999999999994</v>
      </c>
      <c r="K9937" t="s">
        <v>42</v>
      </c>
      <c r="L9937">
        <v>2019</v>
      </c>
      <c r="M9937" t="s">
        <v>20</v>
      </c>
      <c r="N9937" t="s">
        <v>21</v>
      </c>
      <c r="O9937">
        <v>41041.919999999998</v>
      </c>
      <c r="P9937" t="s">
        <v>35</v>
      </c>
    </row>
    <row r="9938" spans="1:16" x14ac:dyDescent="0.35">
      <c r="A9938" t="s">
        <v>61</v>
      </c>
      <c r="B9938">
        <v>32.49</v>
      </c>
      <c r="C9938">
        <f>RawData[[#This Row],[Price (INR)]]-RawData[[#This Row],[Resale Price (INR)]]</f>
        <v>41378.350000000006</v>
      </c>
      <c r="D9938" t="s">
        <v>32</v>
      </c>
      <c r="E9938" t="s">
        <v>33</v>
      </c>
      <c r="F9938">
        <v>176876</v>
      </c>
      <c r="G9938">
        <v>2016</v>
      </c>
      <c r="H9938">
        <v>737</v>
      </c>
      <c r="I9938" t="s">
        <v>18</v>
      </c>
      <c r="J9938">
        <v>60.71</v>
      </c>
      <c r="K9938" t="s">
        <v>42</v>
      </c>
      <c r="L9938">
        <v>2016</v>
      </c>
      <c r="M9938" t="s">
        <v>38</v>
      </c>
      <c r="N9938" t="s">
        <v>21</v>
      </c>
      <c r="O9938">
        <v>135497.65</v>
      </c>
      <c r="P9938" t="s">
        <v>45</v>
      </c>
    </row>
    <row r="9939" spans="1:16" x14ac:dyDescent="0.35">
      <c r="A9939" t="s">
        <v>54</v>
      </c>
      <c r="B9939">
        <v>5.17</v>
      </c>
      <c r="C9939">
        <f>RawData[[#This Row],[Price (INR)]]-RawData[[#This Row],[Resale Price (INR)]]</f>
        <v>65975.990000000005</v>
      </c>
      <c r="D9939" t="s">
        <v>36</v>
      </c>
      <c r="E9939" t="s">
        <v>70</v>
      </c>
      <c r="F9939">
        <v>159492</v>
      </c>
      <c r="G9939">
        <v>2022</v>
      </c>
      <c r="H9939">
        <v>951</v>
      </c>
      <c r="I9939" t="s">
        <v>34</v>
      </c>
      <c r="J9939">
        <v>41.82</v>
      </c>
      <c r="K9939" t="s">
        <v>27</v>
      </c>
      <c r="L9939">
        <v>2022</v>
      </c>
      <c r="M9939" t="s">
        <v>44</v>
      </c>
      <c r="N9939" t="s">
        <v>31</v>
      </c>
      <c r="O9939">
        <v>93516.01</v>
      </c>
      <c r="P9939" t="s">
        <v>35</v>
      </c>
    </row>
    <row r="9940" spans="1:16" x14ac:dyDescent="0.35">
      <c r="A9940" t="s">
        <v>23</v>
      </c>
      <c r="B9940">
        <v>6.15</v>
      </c>
      <c r="C9940">
        <f>RawData[[#This Row],[Price (INR)]]-RawData[[#This Row],[Resale Price (INR)]]</f>
        <v>96344.78</v>
      </c>
      <c r="D9940" t="s">
        <v>16</v>
      </c>
      <c r="E9940" t="s">
        <v>17</v>
      </c>
      <c r="F9940">
        <v>277631</v>
      </c>
      <c r="G9940">
        <v>2021</v>
      </c>
      <c r="H9940">
        <v>252</v>
      </c>
      <c r="I9940" t="s">
        <v>18</v>
      </c>
      <c r="J9940">
        <v>84.03</v>
      </c>
      <c r="K9940" t="s">
        <v>19</v>
      </c>
      <c r="L9940">
        <v>2024</v>
      </c>
      <c r="M9940" t="s">
        <v>20</v>
      </c>
      <c r="N9940" t="s">
        <v>21</v>
      </c>
      <c r="O9940">
        <v>181286.22</v>
      </c>
      <c r="P9940" t="s">
        <v>50</v>
      </c>
    </row>
    <row r="9941" spans="1:16" x14ac:dyDescent="0.35">
      <c r="A9941" t="s">
        <v>48</v>
      </c>
      <c r="B9941">
        <v>24.8</v>
      </c>
      <c r="C9941">
        <f>RawData[[#This Row],[Price (INR)]]-RawData[[#This Row],[Resale Price (INR)]]</f>
        <v>80911.570000000007</v>
      </c>
      <c r="D9941" t="s">
        <v>24</v>
      </c>
      <c r="E9941" t="s">
        <v>85</v>
      </c>
      <c r="F9941">
        <v>364061</v>
      </c>
      <c r="G9941">
        <v>2017</v>
      </c>
      <c r="H9941">
        <v>653</v>
      </c>
      <c r="I9941" t="s">
        <v>34</v>
      </c>
      <c r="J9941">
        <v>40.72</v>
      </c>
      <c r="K9941" t="s">
        <v>19</v>
      </c>
      <c r="L9941">
        <v>2017</v>
      </c>
      <c r="M9941" t="s">
        <v>20</v>
      </c>
      <c r="N9941" t="s">
        <v>31</v>
      </c>
      <c r="O9941">
        <v>283149.43</v>
      </c>
      <c r="P9941" t="s">
        <v>50</v>
      </c>
    </row>
    <row r="9942" spans="1:16" x14ac:dyDescent="0.35">
      <c r="A9942" t="s">
        <v>39</v>
      </c>
      <c r="B9942">
        <v>35.9</v>
      </c>
      <c r="C9942">
        <f>RawData[[#This Row],[Price (INR)]]-RawData[[#This Row],[Resale Price (INR)]]</f>
        <v>63204.92</v>
      </c>
      <c r="D9942" t="s">
        <v>29</v>
      </c>
      <c r="E9942" t="s">
        <v>30</v>
      </c>
      <c r="F9942">
        <v>163569</v>
      </c>
      <c r="G9942">
        <v>2023</v>
      </c>
      <c r="H9942">
        <v>349</v>
      </c>
      <c r="I9942" t="s">
        <v>34</v>
      </c>
      <c r="J9942">
        <v>43.07</v>
      </c>
      <c r="K9942" t="s">
        <v>42</v>
      </c>
      <c r="L9942">
        <v>2023</v>
      </c>
      <c r="M9942" t="s">
        <v>44</v>
      </c>
      <c r="N9942" t="s">
        <v>31</v>
      </c>
      <c r="O9942">
        <v>100364.08</v>
      </c>
      <c r="P9942" t="s">
        <v>22</v>
      </c>
    </row>
    <row r="9943" spans="1:16" x14ac:dyDescent="0.35">
      <c r="A9943" t="s">
        <v>54</v>
      </c>
      <c r="B9943">
        <v>60</v>
      </c>
      <c r="C9943">
        <f>RawData[[#This Row],[Price (INR)]]-RawData[[#This Row],[Resale Price (INR)]]</f>
        <v>110174.69</v>
      </c>
      <c r="D9943" t="s">
        <v>29</v>
      </c>
      <c r="E9943" t="s">
        <v>86</v>
      </c>
      <c r="F9943">
        <v>384055</v>
      </c>
      <c r="G9943">
        <v>2024</v>
      </c>
      <c r="H9943">
        <v>106</v>
      </c>
      <c r="I9943" t="s">
        <v>18</v>
      </c>
      <c r="J9943">
        <v>72.150000000000006</v>
      </c>
      <c r="K9943" t="s">
        <v>27</v>
      </c>
      <c r="L9943">
        <v>2024</v>
      </c>
      <c r="M9943" t="s">
        <v>44</v>
      </c>
      <c r="N9943" t="s">
        <v>31</v>
      </c>
      <c r="O9943">
        <v>273880.31</v>
      </c>
      <c r="P9943" t="s">
        <v>35</v>
      </c>
    </row>
    <row r="9944" spans="1:16" x14ac:dyDescent="0.35">
      <c r="A9944" t="s">
        <v>59</v>
      </c>
      <c r="B9944">
        <v>23.15</v>
      </c>
      <c r="C9944">
        <f>RawData[[#This Row],[Price (INR)]]-RawData[[#This Row],[Resale Price (INR)]]</f>
        <v>130813.66</v>
      </c>
      <c r="D9944" t="s">
        <v>36</v>
      </c>
      <c r="E9944" t="s">
        <v>37</v>
      </c>
      <c r="F9944">
        <v>220664</v>
      </c>
      <c r="G9944">
        <v>2023</v>
      </c>
      <c r="H9944">
        <v>984</v>
      </c>
      <c r="I9944" t="s">
        <v>18</v>
      </c>
      <c r="J9944">
        <v>69.16</v>
      </c>
      <c r="K9944" t="s">
        <v>42</v>
      </c>
      <c r="L9944">
        <v>2023</v>
      </c>
      <c r="M9944" t="s">
        <v>44</v>
      </c>
      <c r="N9944" t="s">
        <v>21</v>
      </c>
      <c r="O9944">
        <v>89850.34</v>
      </c>
      <c r="P9944" t="s">
        <v>35</v>
      </c>
    </row>
    <row r="9945" spans="1:16" x14ac:dyDescent="0.35">
      <c r="A9945" t="s">
        <v>48</v>
      </c>
      <c r="B9945">
        <v>42.37</v>
      </c>
      <c r="C9945">
        <f>RawData[[#This Row],[Price (INR)]]-RawData[[#This Row],[Resale Price (INR)]]</f>
        <v>37749.839999999997</v>
      </c>
      <c r="D9945" t="s">
        <v>40</v>
      </c>
      <c r="E9945" t="s">
        <v>68</v>
      </c>
      <c r="F9945">
        <v>87663</v>
      </c>
      <c r="G9945">
        <v>2024</v>
      </c>
      <c r="H9945">
        <v>737</v>
      </c>
      <c r="I9945" t="s">
        <v>18</v>
      </c>
      <c r="J9945">
        <v>76.900000000000006</v>
      </c>
      <c r="K9945" t="s">
        <v>19</v>
      </c>
      <c r="L9945">
        <v>2024</v>
      </c>
      <c r="M9945" t="s">
        <v>20</v>
      </c>
      <c r="N9945" t="s">
        <v>31</v>
      </c>
      <c r="O9945">
        <v>49913.16</v>
      </c>
      <c r="P9945" t="s">
        <v>50</v>
      </c>
    </row>
    <row r="9946" spans="1:16" x14ac:dyDescent="0.35">
      <c r="A9946" t="s">
        <v>54</v>
      </c>
      <c r="B9946">
        <v>79.760000000000005</v>
      </c>
      <c r="C9946">
        <f>RawData[[#This Row],[Price (INR)]]-RawData[[#This Row],[Resale Price (INR)]]</f>
        <v>137766.99</v>
      </c>
      <c r="D9946" t="s">
        <v>16</v>
      </c>
      <c r="E9946" t="s">
        <v>43</v>
      </c>
      <c r="F9946">
        <v>333810</v>
      </c>
      <c r="G9946">
        <v>2020</v>
      </c>
      <c r="H9946">
        <v>398</v>
      </c>
      <c r="I9946" t="s">
        <v>26</v>
      </c>
      <c r="J9946">
        <v>63.95</v>
      </c>
      <c r="K9946" t="s">
        <v>19</v>
      </c>
      <c r="L9946">
        <v>2020</v>
      </c>
      <c r="M9946" t="s">
        <v>20</v>
      </c>
      <c r="N9946" t="s">
        <v>21</v>
      </c>
      <c r="O9946">
        <v>196043.01</v>
      </c>
      <c r="P9946" t="s">
        <v>45</v>
      </c>
    </row>
    <row r="9947" spans="1:16" x14ac:dyDescent="0.35">
      <c r="A9947" t="s">
        <v>61</v>
      </c>
      <c r="B9947">
        <v>28.28</v>
      </c>
      <c r="C9947">
        <f>RawData[[#This Row],[Price (INR)]]-RawData[[#This Row],[Resale Price (INR)]]</f>
        <v>49075.009999999995</v>
      </c>
      <c r="D9947" t="s">
        <v>64</v>
      </c>
      <c r="E9947" t="s">
        <v>76</v>
      </c>
      <c r="F9947">
        <v>137458</v>
      </c>
      <c r="G9947">
        <v>2024</v>
      </c>
      <c r="H9947">
        <v>405</v>
      </c>
      <c r="I9947" t="s">
        <v>26</v>
      </c>
      <c r="J9947">
        <v>82.45</v>
      </c>
      <c r="K9947" t="s">
        <v>19</v>
      </c>
      <c r="L9947">
        <v>2024</v>
      </c>
      <c r="M9947" t="s">
        <v>20</v>
      </c>
      <c r="N9947" t="s">
        <v>31</v>
      </c>
      <c r="O9947">
        <v>88382.99</v>
      </c>
      <c r="P9947" t="s">
        <v>45</v>
      </c>
    </row>
    <row r="9948" spans="1:16" x14ac:dyDescent="0.35">
      <c r="A9948" t="s">
        <v>61</v>
      </c>
      <c r="B9948">
        <v>7.16</v>
      </c>
      <c r="C9948">
        <f>RawData[[#This Row],[Price (INR)]]-RawData[[#This Row],[Resale Price (INR)]]</f>
        <v>131612.34</v>
      </c>
      <c r="D9948" t="s">
        <v>64</v>
      </c>
      <c r="E9948" t="s">
        <v>71</v>
      </c>
      <c r="F9948">
        <v>229544</v>
      </c>
      <c r="G9948">
        <v>2019</v>
      </c>
      <c r="H9948">
        <v>425</v>
      </c>
      <c r="I9948" t="s">
        <v>26</v>
      </c>
      <c r="J9948">
        <v>83.93</v>
      </c>
      <c r="K9948" t="s">
        <v>27</v>
      </c>
      <c r="L9948">
        <v>2019</v>
      </c>
      <c r="M9948" t="s">
        <v>20</v>
      </c>
      <c r="N9948" t="s">
        <v>31</v>
      </c>
      <c r="O9948">
        <v>97931.66</v>
      </c>
      <c r="P9948" t="s">
        <v>50</v>
      </c>
    </row>
    <row r="9949" spans="1:16" x14ac:dyDescent="0.35">
      <c r="A9949" t="s">
        <v>54</v>
      </c>
      <c r="B9949">
        <v>21.15</v>
      </c>
      <c r="C9949">
        <f>RawData[[#This Row],[Price (INR)]]-RawData[[#This Row],[Resale Price (INR)]]</f>
        <v>21833.339999999997</v>
      </c>
      <c r="D9949" t="s">
        <v>52</v>
      </c>
      <c r="E9949" t="s">
        <v>72</v>
      </c>
      <c r="F9949">
        <v>77473</v>
      </c>
      <c r="G9949">
        <v>2019</v>
      </c>
      <c r="H9949">
        <v>916</v>
      </c>
      <c r="I9949" t="s">
        <v>26</v>
      </c>
      <c r="J9949">
        <v>95.19</v>
      </c>
      <c r="K9949" t="s">
        <v>27</v>
      </c>
      <c r="L9949">
        <v>2021</v>
      </c>
      <c r="M9949" t="s">
        <v>20</v>
      </c>
      <c r="N9949" t="s">
        <v>31</v>
      </c>
      <c r="O9949">
        <v>55639.66</v>
      </c>
      <c r="P9949" t="s">
        <v>45</v>
      </c>
    </row>
    <row r="9950" spans="1:16" x14ac:dyDescent="0.35">
      <c r="A9950" t="s">
        <v>23</v>
      </c>
      <c r="B9950">
        <v>36.01</v>
      </c>
      <c r="C9950">
        <f>RawData[[#This Row],[Price (INR)]]-RawData[[#This Row],[Resale Price (INR)]]</f>
        <v>148563.43</v>
      </c>
      <c r="D9950" t="s">
        <v>36</v>
      </c>
      <c r="E9950" t="s">
        <v>57</v>
      </c>
      <c r="F9950">
        <v>322808</v>
      </c>
      <c r="G9950">
        <v>2019</v>
      </c>
      <c r="H9950">
        <v>989</v>
      </c>
      <c r="I9950" t="s">
        <v>18</v>
      </c>
      <c r="J9950">
        <v>76.56</v>
      </c>
      <c r="K9950" t="s">
        <v>42</v>
      </c>
      <c r="L9950">
        <v>2019</v>
      </c>
      <c r="M9950" t="s">
        <v>38</v>
      </c>
      <c r="N9950" t="s">
        <v>31</v>
      </c>
      <c r="O9950">
        <v>174244.57</v>
      </c>
      <c r="P9950" t="s">
        <v>22</v>
      </c>
    </row>
    <row r="9951" spans="1:16" x14ac:dyDescent="0.35">
      <c r="A9951" t="s">
        <v>59</v>
      </c>
      <c r="B9951">
        <v>31.65</v>
      </c>
      <c r="C9951">
        <f>RawData[[#This Row],[Price (INR)]]-RawData[[#This Row],[Resale Price (INR)]]</f>
        <v>141075.07999999999</v>
      </c>
      <c r="D9951" t="s">
        <v>40</v>
      </c>
      <c r="E9951" t="s">
        <v>51</v>
      </c>
      <c r="F9951">
        <v>396461</v>
      </c>
      <c r="G9951">
        <v>2017</v>
      </c>
      <c r="H9951">
        <v>619</v>
      </c>
      <c r="I9951" t="s">
        <v>18</v>
      </c>
      <c r="J9951">
        <v>68.73</v>
      </c>
      <c r="K9951" t="s">
        <v>19</v>
      </c>
      <c r="L9951">
        <v>2018</v>
      </c>
      <c r="M9951" t="s">
        <v>44</v>
      </c>
      <c r="N9951" t="s">
        <v>31</v>
      </c>
      <c r="O9951">
        <v>255385.92</v>
      </c>
      <c r="P9951" t="s">
        <v>35</v>
      </c>
    </row>
    <row r="9952" spans="1:16" x14ac:dyDescent="0.35">
      <c r="A9952" t="s">
        <v>48</v>
      </c>
      <c r="B9952">
        <v>21.6</v>
      </c>
      <c r="C9952">
        <f>RawData[[#This Row],[Price (INR)]]-RawData[[#This Row],[Resale Price (INR)]]</f>
        <v>32656.36</v>
      </c>
      <c r="D9952" t="s">
        <v>64</v>
      </c>
      <c r="E9952" t="s">
        <v>71</v>
      </c>
      <c r="F9952">
        <v>96788</v>
      </c>
      <c r="G9952">
        <v>2017</v>
      </c>
      <c r="H9952">
        <v>950</v>
      </c>
      <c r="I9952" t="s">
        <v>34</v>
      </c>
      <c r="J9952">
        <v>48.73</v>
      </c>
      <c r="K9952" t="s">
        <v>27</v>
      </c>
      <c r="L9952">
        <v>2017</v>
      </c>
      <c r="M9952" t="s">
        <v>20</v>
      </c>
      <c r="N9952" t="s">
        <v>31</v>
      </c>
      <c r="O9952">
        <v>64131.64</v>
      </c>
      <c r="P9952" t="s">
        <v>35</v>
      </c>
    </row>
    <row r="9953" spans="1:16" x14ac:dyDescent="0.35">
      <c r="A9953" t="s">
        <v>46</v>
      </c>
      <c r="B9953">
        <v>64.709999999999994</v>
      </c>
      <c r="C9953">
        <f>RawData[[#This Row],[Price (INR)]]-RawData[[#This Row],[Resale Price (INR)]]</f>
        <v>140121.04</v>
      </c>
      <c r="D9953" t="s">
        <v>64</v>
      </c>
      <c r="E9953" t="s">
        <v>65</v>
      </c>
      <c r="F9953">
        <v>332984</v>
      </c>
      <c r="G9953">
        <v>2019</v>
      </c>
      <c r="H9953">
        <v>145</v>
      </c>
      <c r="I9953" t="s">
        <v>18</v>
      </c>
      <c r="J9953">
        <v>86.03</v>
      </c>
      <c r="K9953" t="s">
        <v>42</v>
      </c>
      <c r="L9953">
        <v>2019</v>
      </c>
      <c r="M9953" t="s">
        <v>38</v>
      </c>
      <c r="N9953" t="s">
        <v>21</v>
      </c>
      <c r="O9953">
        <v>192862.96</v>
      </c>
      <c r="P9953" t="s">
        <v>50</v>
      </c>
    </row>
    <row r="9954" spans="1:16" x14ac:dyDescent="0.35">
      <c r="A9954" t="s">
        <v>48</v>
      </c>
      <c r="B9954">
        <v>9.34</v>
      </c>
      <c r="C9954">
        <f>RawData[[#This Row],[Price (INR)]]-RawData[[#This Row],[Resale Price (INR)]]</f>
        <v>35874.850000000006</v>
      </c>
      <c r="D9954" t="s">
        <v>64</v>
      </c>
      <c r="E9954" t="s">
        <v>71</v>
      </c>
      <c r="F9954">
        <v>131185</v>
      </c>
      <c r="G9954">
        <v>2017</v>
      </c>
      <c r="H9954">
        <v>713</v>
      </c>
      <c r="I9954" t="s">
        <v>26</v>
      </c>
      <c r="J9954">
        <v>96.88</v>
      </c>
      <c r="K9954" t="s">
        <v>42</v>
      </c>
      <c r="L9954">
        <v>2017</v>
      </c>
      <c r="M9954" t="s">
        <v>44</v>
      </c>
      <c r="N9954" t="s">
        <v>31</v>
      </c>
      <c r="O9954">
        <v>95310.15</v>
      </c>
      <c r="P9954" t="s">
        <v>35</v>
      </c>
    </row>
    <row r="9955" spans="1:16" x14ac:dyDescent="0.35">
      <c r="A9955" t="s">
        <v>23</v>
      </c>
      <c r="B9955">
        <v>14.17</v>
      </c>
      <c r="C9955">
        <f>RawData[[#This Row],[Price (INR)]]-RawData[[#This Row],[Resale Price (INR)]]</f>
        <v>55814.48000000001</v>
      </c>
      <c r="D9955" t="s">
        <v>32</v>
      </c>
      <c r="E9955" t="s">
        <v>56</v>
      </c>
      <c r="F9955">
        <v>232902</v>
      </c>
      <c r="G9955">
        <v>2023</v>
      </c>
      <c r="H9955">
        <v>399</v>
      </c>
      <c r="I9955" t="s">
        <v>18</v>
      </c>
      <c r="J9955">
        <v>70.88</v>
      </c>
      <c r="K9955" t="s">
        <v>19</v>
      </c>
      <c r="L9955">
        <v>2023</v>
      </c>
      <c r="M9955" t="s">
        <v>20</v>
      </c>
      <c r="N9955" t="s">
        <v>21</v>
      </c>
      <c r="O9955">
        <v>177087.52</v>
      </c>
      <c r="P9955" t="s">
        <v>35</v>
      </c>
    </row>
    <row r="9956" spans="1:16" x14ac:dyDescent="0.35">
      <c r="A9956" t="s">
        <v>55</v>
      </c>
      <c r="B9956">
        <v>17.170000000000002</v>
      </c>
      <c r="C9956">
        <f>RawData[[#This Row],[Price (INR)]]-RawData[[#This Row],[Resale Price (INR)]]</f>
        <v>105910.61</v>
      </c>
      <c r="D9956" t="s">
        <v>16</v>
      </c>
      <c r="E9956" t="s">
        <v>87</v>
      </c>
      <c r="F9956">
        <v>220093</v>
      </c>
      <c r="G9956">
        <v>2022</v>
      </c>
      <c r="H9956">
        <v>627</v>
      </c>
      <c r="I9956" t="s">
        <v>34</v>
      </c>
      <c r="J9956">
        <v>43.41</v>
      </c>
      <c r="K9956" t="s">
        <v>27</v>
      </c>
      <c r="L9956">
        <v>2023</v>
      </c>
      <c r="M9956" t="s">
        <v>38</v>
      </c>
      <c r="N9956" t="s">
        <v>31</v>
      </c>
      <c r="O9956">
        <v>114182.39</v>
      </c>
      <c r="P9956" t="s">
        <v>50</v>
      </c>
    </row>
    <row r="9957" spans="1:16" x14ac:dyDescent="0.35">
      <c r="A9957" t="s">
        <v>55</v>
      </c>
      <c r="B9957">
        <v>69.47</v>
      </c>
      <c r="C9957">
        <f>RawData[[#This Row],[Price (INR)]]-RawData[[#This Row],[Resale Price (INR)]]</f>
        <v>55630.820000000007</v>
      </c>
      <c r="D9957" t="s">
        <v>40</v>
      </c>
      <c r="E9957" t="s">
        <v>41</v>
      </c>
      <c r="F9957">
        <v>277903</v>
      </c>
      <c r="G9957">
        <v>2022</v>
      </c>
      <c r="H9957">
        <v>787</v>
      </c>
      <c r="I9957" t="s">
        <v>34</v>
      </c>
      <c r="J9957">
        <v>26.73</v>
      </c>
      <c r="K9957" t="s">
        <v>42</v>
      </c>
      <c r="L9957">
        <v>2022</v>
      </c>
      <c r="M9957" t="s">
        <v>38</v>
      </c>
      <c r="N9957" t="s">
        <v>31</v>
      </c>
      <c r="O9957">
        <v>222272.18</v>
      </c>
      <c r="P9957" t="s">
        <v>45</v>
      </c>
    </row>
    <row r="9958" spans="1:16" x14ac:dyDescent="0.35">
      <c r="A9958" t="s">
        <v>39</v>
      </c>
      <c r="B9958">
        <v>53.72</v>
      </c>
      <c r="C9958">
        <f>RawData[[#This Row],[Price (INR)]]-RawData[[#This Row],[Resale Price (INR)]]</f>
        <v>65960.37</v>
      </c>
      <c r="D9958" t="s">
        <v>36</v>
      </c>
      <c r="E9958" t="s">
        <v>37</v>
      </c>
      <c r="F9958">
        <v>132018</v>
      </c>
      <c r="G9958">
        <v>2024</v>
      </c>
      <c r="H9958">
        <v>152</v>
      </c>
      <c r="I9958" t="s">
        <v>26</v>
      </c>
      <c r="J9958">
        <v>87.61</v>
      </c>
      <c r="K9958" t="s">
        <v>42</v>
      </c>
      <c r="L9958">
        <v>2024</v>
      </c>
      <c r="M9958" t="s">
        <v>44</v>
      </c>
      <c r="N9958" t="s">
        <v>21</v>
      </c>
      <c r="O9958">
        <v>66057.63</v>
      </c>
      <c r="P9958" t="s">
        <v>22</v>
      </c>
    </row>
    <row r="9959" spans="1:16" x14ac:dyDescent="0.35">
      <c r="A9959" t="s">
        <v>48</v>
      </c>
      <c r="B9959">
        <v>66.3</v>
      </c>
      <c r="C9959">
        <f>RawData[[#This Row],[Price (INR)]]-RawData[[#This Row],[Resale Price (INR)]]</f>
        <v>29050.46</v>
      </c>
      <c r="D9959" t="s">
        <v>64</v>
      </c>
      <c r="E9959" t="s">
        <v>71</v>
      </c>
      <c r="F9959">
        <v>92867</v>
      </c>
      <c r="G9959">
        <v>2021</v>
      </c>
      <c r="H9959">
        <v>789</v>
      </c>
      <c r="I9959" t="s">
        <v>26</v>
      </c>
      <c r="J9959">
        <v>91.72</v>
      </c>
      <c r="K9959" t="s">
        <v>19</v>
      </c>
      <c r="L9959">
        <v>2022</v>
      </c>
      <c r="M9959" t="s">
        <v>44</v>
      </c>
      <c r="N9959" t="s">
        <v>21</v>
      </c>
      <c r="O9959">
        <v>63816.54</v>
      </c>
      <c r="P9959" t="s">
        <v>45</v>
      </c>
    </row>
    <row r="9960" spans="1:16" x14ac:dyDescent="0.35">
      <c r="A9960" t="s">
        <v>28</v>
      </c>
      <c r="B9960">
        <v>59.25</v>
      </c>
      <c r="C9960">
        <f>RawData[[#This Row],[Price (INR)]]-RawData[[#This Row],[Resale Price (INR)]]</f>
        <v>45156.61</v>
      </c>
      <c r="D9960" t="s">
        <v>16</v>
      </c>
      <c r="E9960" t="s">
        <v>87</v>
      </c>
      <c r="F9960">
        <v>107363</v>
      </c>
      <c r="G9960">
        <v>2019</v>
      </c>
      <c r="H9960">
        <v>303</v>
      </c>
      <c r="I9960" t="s">
        <v>26</v>
      </c>
      <c r="J9960">
        <v>93.02</v>
      </c>
      <c r="K9960" t="s">
        <v>42</v>
      </c>
      <c r="L9960">
        <v>2019</v>
      </c>
      <c r="M9960" t="s">
        <v>38</v>
      </c>
      <c r="N9960" t="s">
        <v>31</v>
      </c>
      <c r="O9960">
        <v>62206.39</v>
      </c>
      <c r="P9960" t="s">
        <v>50</v>
      </c>
    </row>
    <row r="9961" spans="1:16" x14ac:dyDescent="0.35">
      <c r="A9961" t="s">
        <v>23</v>
      </c>
      <c r="B9961">
        <v>17.89</v>
      </c>
      <c r="C9961">
        <f>RawData[[#This Row],[Price (INR)]]-RawData[[#This Row],[Resale Price (INR)]]</f>
        <v>119088.35</v>
      </c>
      <c r="D9961" t="s">
        <v>40</v>
      </c>
      <c r="E9961" t="s">
        <v>62</v>
      </c>
      <c r="F9961">
        <v>305750</v>
      </c>
      <c r="G9961">
        <v>2018</v>
      </c>
      <c r="H9961">
        <v>170</v>
      </c>
      <c r="I9961" t="s">
        <v>18</v>
      </c>
      <c r="J9961">
        <v>77.069999999999993</v>
      </c>
      <c r="K9961" t="s">
        <v>19</v>
      </c>
      <c r="L9961">
        <v>2024</v>
      </c>
      <c r="M9961" t="s">
        <v>38</v>
      </c>
      <c r="N9961" t="s">
        <v>31</v>
      </c>
      <c r="O9961">
        <v>186661.65</v>
      </c>
      <c r="P9961" t="s">
        <v>45</v>
      </c>
    </row>
    <row r="9962" spans="1:16" x14ac:dyDescent="0.35">
      <c r="A9962" t="s">
        <v>48</v>
      </c>
      <c r="B9962">
        <v>42.55</v>
      </c>
      <c r="C9962">
        <f>RawData[[#This Row],[Price (INR)]]-RawData[[#This Row],[Resale Price (INR)]]</f>
        <v>53136.460000000006</v>
      </c>
      <c r="D9962" t="s">
        <v>64</v>
      </c>
      <c r="E9962" t="s">
        <v>84</v>
      </c>
      <c r="F9962">
        <v>155552</v>
      </c>
      <c r="G9962">
        <v>2020</v>
      </c>
      <c r="H9962">
        <v>507</v>
      </c>
      <c r="I9962" t="s">
        <v>18</v>
      </c>
      <c r="J9962">
        <v>72.099999999999994</v>
      </c>
      <c r="K9962" t="s">
        <v>19</v>
      </c>
      <c r="L9962">
        <v>2020</v>
      </c>
      <c r="M9962" t="s">
        <v>20</v>
      </c>
      <c r="N9962" t="s">
        <v>31</v>
      </c>
      <c r="O9962">
        <v>102415.54</v>
      </c>
      <c r="P9962" t="s">
        <v>35</v>
      </c>
    </row>
    <row r="9963" spans="1:16" x14ac:dyDescent="0.35">
      <c r="A9963" t="s">
        <v>59</v>
      </c>
      <c r="B9963">
        <v>31.06</v>
      </c>
      <c r="C9963">
        <f>RawData[[#This Row],[Price (INR)]]-RawData[[#This Row],[Resale Price (INR)]]</f>
        <v>72138.350000000006</v>
      </c>
      <c r="D9963" t="s">
        <v>64</v>
      </c>
      <c r="E9963" t="s">
        <v>78</v>
      </c>
      <c r="F9963">
        <v>148929</v>
      </c>
      <c r="G9963">
        <v>2021</v>
      </c>
      <c r="H9963">
        <v>124</v>
      </c>
      <c r="I9963" t="s">
        <v>34</v>
      </c>
      <c r="J9963">
        <v>39.61</v>
      </c>
      <c r="K9963" t="s">
        <v>42</v>
      </c>
      <c r="L9963">
        <v>2021</v>
      </c>
      <c r="M9963" t="s">
        <v>44</v>
      </c>
      <c r="N9963" t="s">
        <v>21</v>
      </c>
      <c r="O9963">
        <v>76790.649999999994</v>
      </c>
      <c r="P9963" t="s">
        <v>45</v>
      </c>
    </row>
    <row r="9964" spans="1:16" x14ac:dyDescent="0.35">
      <c r="A9964" t="s">
        <v>54</v>
      </c>
      <c r="B9964">
        <v>71.72</v>
      </c>
      <c r="C9964">
        <f>RawData[[#This Row],[Price (INR)]]-RawData[[#This Row],[Resale Price (INR)]]</f>
        <v>75775.41</v>
      </c>
      <c r="D9964" t="s">
        <v>52</v>
      </c>
      <c r="E9964" t="s">
        <v>79</v>
      </c>
      <c r="F9964">
        <v>336565</v>
      </c>
      <c r="G9964">
        <v>2015</v>
      </c>
      <c r="H9964">
        <v>266</v>
      </c>
      <c r="I9964" t="s">
        <v>26</v>
      </c>
      <c r="J9964">
        <v>61.01</v>
      </c>
      <c r="K9964" t="s">
        <v>42</v>
      </c>
      <c r="L9964">
        <v>2015</v>
      </c>
      <c r="M9964" t="s">
        <v>20</v>
      </c>
      <c r="N9964" t="s">
        <v>31</v>
      </c>
      <c r="O9964">
        <v>260789.59</v>
      </c>
      <c r="P9964" t="s">
        <v>22</v>
      </c>
    </row>
    <row r="9965" spans="1:16" x14ac:dyDescent="0.35">
      <c r="A9965" t="s">
        <v>46</v>
      </c>
      <c r="B9965">
        <v>70.52</v>
      </c>
      <c r="C9965">
        <f>RawData[[#This Row],[Price (INR)]]-RawData[[#This Row],[Resale Price (INR)]]</f>
        <v>23791.460000000006</v>
      </c>
      <c r="D9965" t="s">
        <v>16</v>
      </c>
      <c r="E9965" t="s">
        <v>77</v>
      </c>
      <c r="F9965">
        <v>103609</v>
      </c>
      <c r="G9965">
        <v>2021</v>
      </c>
      <c r="H9965">
        <v>882</v>
      </c>
      <c r="I9965" t="s">
        <v>26</v>
      </c>
      <c r="J9965">
        <v>88.59</v>
      </c>
      <c r="K9965" t="s">
        <v>19</v>
      </c>
      <c r="L9965">
        <v>2023</v>
      </c>
      <c r="M9965" t="s">
        <v>44</v>
      </c>
      <c r="N9965" t="s">
        <v>21</v>
      </c>
      <c r="O9965">
        <v>79817.539999999994</v>
      </c>
      <c r="P9965" t="s">
        <v>45</v>
      </c>
    </row>
    <row r="9966" spans="1:16" x14ac:dyDescent="0.35">
      <c r="A9966" t="s">
        <v>59</v>
      </c>
      <c r="B9966">
        <v>19.739999999999998</v>
      </c>
      <c r="C9966">
        <f>RawData[[#This Row],[Price (INR)]]-RawData[[#This Row],[Resale Price (INR)]]</f>
        <v>113567.98999999999</v>
      </c>
      <c r="D9966" t="s">
        <v>24</v>
      </c>
      <c r="E9966" t="s">
        <v>67</v>
      </c>
      <c r="F9966">
        <v>372198</v>
      </c>
      <c r="G9966">
        <v>2016</v>
      </c>
      <c r="H9966">
        <v>421</v>
      </c>
      <c r="I9966" t="s">
        <v>18</v>
      </c>
      <c r="J9966">
        <v>66.97</v>
      </c>
      <c r="K9966" t="s">
        <v>19</v>
      </c>
      <c r="L9966">
        <v>2020</v>
      </c>
      <c r="M9966" t="s">
        <v>44</v>
      </c>
      <c r="N9966" t="s">
        <v>21</v>
      </c>
      <c r="O9966">
        <v>258630.01</v>
      </c>
      <c r="P9966" t="s">
        <v>22</v>
      </c>
    </row>
    <row r="9967" spans="1:16" x14ac:dyDescent="0.35">
      <c r="A9967" t="s">
        <v>15</v>
      </c>
      <c r="B9967">
        <v>51.67</v>
      </c>
      <c r="C9967">
        <f>RawData[[#This Row],[Price (INR)]]-RawData[[#This Row],[Resale Price (INR)]]</f>
        <v>30568.82</v>
      </c>
      <c r="D9967" t="s">
        <v>24</v>
      </c>
      <c r="E9967" t="s">
        <v>74</v>
      </c>
      <c r="F9967">
        <v>92008</v>
      </c>
      <c r="G9967">
        <v>2018</v>
      </c>
      <c r="H9967">
        <v>225</v>
      </c>
      <c r="I9967" t="s">
        <v>18</v>
      </c>
      <c r="J9967">
        <v>75.37</v>
      </c>
      <c r="K9967" t="s">
        <v>19</v>
      </c>
      <c r="L9967">
        <v>2023</v>
      </c>
      <c r="M9967" t="s">
        <v>44</v>
      </c>
      <c r="N9967" t="s">
        <v>31</v>
      </c>
      <c r="O9967">
        <v>61439.18</v>
      </c>
      <c r="P9967" t="s">
        <v>50</v>
      </c>
    </row>
    <row r="9968" spans="1:16" x14ac:dyDescent="0.35">
      <c r="A9968" t="s">
        <v>46</v>
      </c>
      <c r="B9968">
        <v>52.78</v>
      </c>
      <c r="C9968">
        <f>RawData[[#This Row],[Price (INR)]]-RawData[[#This Row],[Resale Price (INR)]]</f>
        <v>68060.73000000001</v>
      </c>
      <c r="D9968" t="s">
        <v>40</v>
      </c>
      <c r="E9968" t="s">
        <v>68</v>
      </c>
      <c r="F9968">
        <v>265487</v>
      </c>
      <c r="G9968">
        <v>2018</v>
      </c>
      <c r="H9968">
        <v>147</v>
      </c>
      <c r="I9968" t="s">
        <v>18</v>
      </c>
      <c r="J9968">
        <v>84.7</v>
      </c>
      <c r="K9968" t="s">
        <v>19</v>
      </c>
      <c r="L9968">
        <v>2019</v>
      </c>
      <c r="M9968" t="s">
        <v>44</v>
      </c>
      <c r="N9968" t="s">
        <v>21</v>
      </c>
      <c r="O9968">
        <v>197426.27</v>
      </c>
      <c r="P9968" t="s">
        <v>45</v>
      </c>
    </row>
    <row r="9969" spans="1:16" x14ac:dyDescent="0.35">
      <c r="A9969" t="s">
        <v>54</v>
      </c>
      <c r="B9969">
        <v>53.78</v>
      </c>
      <c r="C9969">
        <f>RawData[[#This Row],[Price (INR)]]-RawData[[#This Row],[Resale Price (INR)]]</f>
        <v>141943.32</v>
      </c>
      <c r="D9969" t="s">
        <v>64</v>
      </c>
      <c r="E9969" t="s">
        <v>71</v>
      </c>
      <c r="F9969">
        <v>238896</v>
      </c>
      <c r="G9969">
        <v>2018</v>
      </c>
      <c r="H9969">
        <v>530</v>
      </c>
      <c r="I9969" t="s">
        <v>34</v>
      </c>
      <c r="J9969">
        <v>35.840000000000003</v>
      </c>
      <c r="K9969" t="s">
        <v>42</v>
      </c>
      <c r="L9969">
        <v>2018</v>
      </c>
      <c r="M9969" t="s">
        <v>38</v>
      </c>
      <c r="N9969" t="s">
        <v>31</v>
      </c>
      <c r="O9969">
        <v>96952.68</v>
      </c>
      <c r="P9969" t="s">
        <v>35</v>
      </c>
    </row>
    <row r="9970" spans="1:16" x14ac:dyDescent="0.35">
      <c r="A9970" t="s">
        <v>39</v>
      </c>
      <c r="B9970">
        <v>62.32</v>
      </c>
      <c r="C9970">
        <f>RawData[[#This Row],[Price (INR)]]-RawData[[#This Row],[Resale Price (INR)]]</f>
        <v>149162.78</v>
      </c>
      <c r="D9970" t="s">
        <v>40</v>
      </c>
      <c r="E9970" t="s">
        <v>51</v>
      </c>
      <c r="F9970">
        <v>260420</v>
      </c>
      <c r="G9970">
        <v>2023</v>
      </c>
      <c r="H9970">
        <v>770</v>
      </c>
      <c r="I9970" t="s">
        <v>18</v>
      </c>
      <c r="J9970">
        <v>60.26</v>
      </c>
      <c r="K9970" t="s">
        <v>42</v>
      </c>
      <c r="L9970">
        <v>2023</v>
      </c>
      <c r="M9970" t="s">
        <v>38</v>
      </c>
      <c r="N9970" t="s">
        <v>21</v>
      </c>
      <c r="O9970">
        <v>111257.22</v>
      </c>
      <c r="P9970" t="s">
        <v>22</v>
      </c>
    </row>
    <row r="9971" spans="1:16" x14ac:dyDescent="0.35">
      <c r="A9971" t="s">
        <v>39</v>
      </c>
      <c r="B9971">
        <v>70.87</v>
      </c>
      <c r="C9971">
        <f>RawData[[#This Row],[Price (INR)]]-RawData[[#This Row],[Resale Price (INR)]]</f>
        <v>152335</v>
      </c>
      <c r="D9971" t="s">
        <v>64</v>
      </c>
      <c r="E9971" t="s">
        <v>84</v>
      </c>
      <c r="F9971">
        <v>391387</v>
      </c>
      <c r="G9971">
        <v>2022</v>
      </c>
      <c r="H9971">
        <v>700</v>
      </c>
      <c r="I9971" t="s">
        <v>34</v>
      </c>
      <c r="J9971">
        <v>56.27</v>
      </c>
      <c r="K9971" t="s">
        <v>27</v>
      </c>
      <c r="L9971">
        <v>2023</v>
      </c>
      <c r="M9971" t="s">
        <v>38</v>
      </c>
      <c r="N9971" t="s">
        <v>21</v>
      </c>
      <c r="O9971">
        <v>239052</v>
      </c>
      <c r="P9971" t="s">
        <v>45</v>
      </c>
    </row>
    <row r="9972" spans="1:16" x14ac:dyDescent="0.35">
      <c r="A9972" t="s">
        <v>23</v>
      </c>
      <c r="B9972">
        <v>62.92</v>
      </c>
      <c r="C9972">
        <f>RawData[[#This Row],[Price (INR)]]-RawData[[#This Row],[Resale Price (INR)]]</f>
        <v>32169.46</v>
      </c>
      <c r="D9972" t="s">
        <v>40</v>
      </c>
      <c r="E9972" t="s">
        <v>51</v>
      </c>
      <c r="F9972">
        <v>60381</v>
      </c>
      <c r="G9972">
        <v>2020</v>
      </c>
      <c r="H9972">
        <v>533</v>
      </c>
      <c r="I9972" t="s">
        <v>34</v>
      </c>
      <c r="J9972">
        <v>52.77</v>
      </c>
      <c r="K9972" t="s">
        <v>42</v>
      </c>
      <c r="L9972">
        <v>2020</v>
      </c>
      <c r="M9972" t="s">
        <v>20</v>
      </c>
      <c r="N9972" t="s">
        <v>21</v>
      </c>
      <c r="O9972">
        <v>28211.54</v>
      </c>
      <c r="P9972" t="s">
        <v>35</v>
      </c>
    </row>
    <row r="9973" spans="1:16" x14ac:dyDescent="0.35">
      <c r="A9973" t="s">
        <v>48</v>
      </c>
      <c r="B9973">
        <v>53.03</v>
      </c>
      <c r="C9973">
        <f>RawData[[#This Row],[Price (INR)]]-RawData[[#This Row],[Resale Price (INR)]]</f>
        <v>83566.849999999977</v>
      </c>
      <c r="D9973" t="s">
        <v>64</v>
      </c>
      <c r="E9973" t="s">
        <v>71</v>
      </c>
      <c r="F9973">
        <v>375431</v>
      </c>
      <c r="G9973">
        <v>2021</v>
      </c>
      <c r="H9973">
        <v>584</v>
      </c>
      <c r="I9973" t="s">
        <v>18</v>
      </c>
      <c r="J9973">
        <v>67</v>
      </c>
      <c r="K9973" t="s">
        <v>42</v>
      </c>
      <c r="L9973">
        <v>2021</v>
      </c>
      <c r="M9973" t="s">
        <v>20</v>
      </c>
      <c r="N9973" t="s">
        <v>21</v>
      </c>
      <c r="O9973">
        <v>291864.15000000002</v>
      </c>
      <c r="P9973" t="s">
        <v>22</v>
      </c>
    </row>
    <row r="9974" spans="1:16" x14ac:dyDescent="0.35">
      <c r="A9974" t="s">
        <v>61</v>
      </c>
      <c r="B9974">
        <v>35.82</v>
      </c>
      <c r="C9974">
        <f>RawData[[#This Row],[Price (INR)]]-RawData[[#This Row],[Resale Price (INR)]]</f>
        <v>87956.859999999986</v>
      </c>
      <c r="D9974" t="s">
        <v>32</v>
      </c>
      <c r="E9974" t="s">
        <v>47</v>
      </c>
      <c r="F9974">
        <v>305635</v>
      </c>
      <c r="G9974">
        <v>2020</v>
      </c>
      <c r="H9974">
        <v>758</v>
      </c>
      <c r="I9974" t="s">
        <v>34</v>
      </c>
      <c r="J9974">
        <v>28.81</v>
      </c>
      <c r="K9974" t="s">
        <v>19</v>
      </c>
      <c r="L9974">
        <v>2023</v>
      </c>
      <c r="M9974" t="s">
        <v>20</v>
      </c>
      <c r="N9974" t="s">
        <v>31</v>
      </c>
      <c r="O9974">
        <v>217678.14</v>
      </c>
      <c r="P9974" t="s">
        <v>22</v>
      </c>
    </row>
    <row r="9975" spans="1:16" x14ac:dyDescent="0.35">
      <c r="A9975" t="s">
        <v>15</v>
      </c>
      <c r="B9975">
        <v>65.13</v>
      </c>
      <c r="C9975">
        <f>RawData[[#This Row],[Price (INR)]]-RawData[[#This Row],[Resale Price (INR)]]</f>
        <v>169143.29</v>
      </c>
      <c r="D9975" t="s">
        <v>29</v>
      </c>
      <c r="E9975" t="s">
        <v>86</v>
      </c>
      <c r="F9975">
        <v>373198</v>
      </c>
      <c r="G9975">
        <v>2018</v>
      </c>
      <c r="H9975">
        <v>231</v>
      </c>
      <c r="I9975" t="s">
        <v>26</v>
      </c>
      <c r="J9975">
        <v>98.6</v>
      </c>
      <c r="K9975" t="s">
        <v>19</v>
      </c>
      <c r="L9975">
        <v>2024</v>
      </c>
      <c r="M9975" t="s">
        <v>38</v>
      </c>
      <c r="N9975" t="s">
        <v>31</v>
      </c>
      <c r="O9975">
        <v>204054.71</v>
      </c>
      <c r="P9975" t="s">
        <v>22</v>
      </c>
    </row>
    <row r="9976" spans="1:16" x14ac:dyDescent="0.35">
      <c r="A9976" t="s">
        <v>59</v>
      </c>
      <c r="B9976">
        <v>29.38</v>
      </c>
      <c r="C9976">
        <f>RawData[[#This Row],[Price (INR)]]-RawData[[#This Row],[Resale Price (INR)]]</f>
        <v>158871.72</v>
      </c>
      <c r="D9976" t="s">
        <v>24</v>
      </c>
      <c r="E9976" t="s">
        <v>74</v>
      </c>
      <c r="F9976">
        <v>318725</v>
      </c>
      <c r="G9976">
        <v>2017</v>
      </c>
      <c r="H9976">
        <v>832</v>
      </c>
      <c r="I9976" t="s">
        <v>18</v>
      </c>
      <c r="J9976">
        <v>83.38</v>
      </c>
      <c r="K9976" t="s">
        <v>42</v>
      </c>
      <c r="L9976">
        <v>2017</v>
      </c>
      <c r="M9976" t="s">
        <v>44</v>
      </c>
      <c r="N9976" t="s">
        <v>21</v>
      </c>
      <c r="O9976">
        <v>159853.28</v>
      </c>
      <c r="P9976" t="s">
        <v>45</v>
      </c>
    </row>
    <row r="9977" spans="1:16" x14ac:dyDescent="0.35">
      <c r="A9977" t="s">
        <v>55</v>
      </c>
      <c r="B9977">
        <v>37</v>
      </c>
      <c r="C9977">
        <f>RawData[[#This Row],[Price (INR)]]-RawData[[#This Row],[Resale Price (INR)]]</f>
        <v>172387.81</v>
      </c>
      <c r="D9977" t="s">
        <v>32</v>
      </c>
      <c r="E9977" t="s">
        <v>56</v>
      </c>
      <c r="F9977">
        <v>316789</v>
      </c>
      <c r="G9977">
        <v>2018</v>
      </c>
      <c r="H9977">
        <v>182</v>
      </c>
      <c r="I9977" t="s">
        <v>34</v>
      </c>
      <c r="J9977">
        <v>41.17</v>
      </c>
      <c r="K9977" t="s">
        <v>42</v>
      </c>
      <c r="L9977">
        <v>2018</v>
      </c>
      <c r="M9977" t="s">
        <v>38</v>
      </c>
      <c r="N9977" t="s">
        <v>21</v>
      </c>
      <c r="O9977">
        <v>144401.19</v>
      </c>
      <c r="P9977" t="s">
        <v>50</v>
      </c>
    </row>
    <row r="9978" spans="1:16" x14ac:dyDescent="0.35">
      <c r="A9978" t="s">
        <v>48</v>
      </c>
      <c r="B9978">
        <v>63.7</v>
      </c>
      <c r="C9978">
        <f>RawData[[#This Row],[Price (INR)]]-RawData[[#This Row],[Resale Price (INR)]]</f>
        <v>161298.82</v>
      </c>
      <c r="D9978" t="s">
        <v>36</v>
      </c>
      <c r="E9978" t="s">
        <v>70</v>
      </c>
      <c r="F9978">
        <v>288047</v>
      </c>
      <c r="G9978">
        <v>2024</v>
      </c>
      <c r="H9978">
        <v>368</v>
      </c>
      <c r="I9978" t="s">
        <v>18</v>
      </c>
      <c r="J9978">
        <v>97.33</v>
      </c>
      <c r="K9978" t="s">
        <v>42</v>
      </c>
      <c r="L9978">
        <v>2024</v>
      </c>
      <c r="M9978" t="s">
        <v>20</v>
      </c>
      <c r="N9978" t="s">
        <v>21</v>
      </c>
      <c r="O9978">
        <v>126748.18</v>
      </c>
      <c r="P9978" t="s">
        <v>50</v>
      </c>
    </row>
    <row r="9979" spans="1:16" x14ac:dyDescent="0.35">
      <c r="A9979" t="s">
        <v>23</v>
      </c>
      <c r="B9979">
        <v>70.040000000000006</v>
      </c>
      <c r="C9979">
        <f>RawData[[#This Row],[Price (INR)]]-RawData[[#This Row],[Resale Price (INR)]]</f>
        <v>190609.73</v>
      </c>
      <c r="D9979" t="s">
        <v>64</v>
      </c>
      <c r="E9979" t="s">
        <v>65</v>
      </c>
      <c r="F9979">
        <v>388251</v>
      </c>
      <c r="G9979">
        <v>2015</v>
      </c>
      <c r="H9979">
        <v>633</v>
      </c>
      <c r="I9979" t="s">
        <v>18</v>
      </c>
      <c r="J9979">
        <v>74.430000000000007</v>
      </c>
      <c r="K9979" t="s">
        <v>27</v>
      </c>
      <c r="L9979">
        <v>2020</v>
      </c>
      <c r="M9979" t="s">
        <v>38</v>
      </c>
      <c r="N9979" t="s">
        <v>31</v>
      </c>
      <c r="O9979">
        <v>197641.27</v>
      </c>
      <c r="P9979" t="s">
        <v>35</v>
      </c>
    </row>
    <row r="9980" spans="1:16" x14ac:dyDescent="0.35">
      <c r="A9980" t="s">
        <v>46</v>
      </c>
      <c r="B9980">
        <v>78.84</v>
      </c>
      <c r="C9980">
        <f>RawData[[#This Row],[Price (INR)]]-RawData[[#This Row],[Resale Price (INR)]]</f>
        <v>82243.839999999997</v>
      </c>
      <c r="D9980" t="s">
        <v>16</v>
      </c>
      <c r="E9980" t="s">
        <v>87</v>
      </c>
      <c r="F9980">
        <v>298560</v>
      </c>
      <c r="G9980">
        <v>2018</v>
      </c>
      <c r="H9980">
        <v>786</v>
      </c>
      <c r="I9980" t="s">
        <v>26</v>
      </c>
      <c r="J9980">
        <v>72.98</v>
      </c>
      <c r="K9980" t="s">
        <v>42</v>
      </c>
      <c r="L9980">
        <v>2018</v>
      </c>
      <c r="M9980" t="s">
        <v>20</v>
      </c>
      <c r="N9980" t="s">
        <v>21</v>
      </c>
      <c r="O9980">
        <v>216316.16</v>
      </c>
      <c r="P9980" t="s">
        <v>45</v>
      </c>
    </row>
    <row r="9981" spans="1:16" x14ac:dyDescent="0.35">
      <c r="A9981" t="s">
        <v>48</v>
      </c>
      <c r="B9981">
        <v>65.55</v>
      </c>
      <c r="C9981">
        <f>RawData[[#This Row],[Price (INR)]]-RawData[[#This Row],[Resale Price (INR)]]</f>
        <v>122981.51000000001</v>
      </c>
      <c r="D9981" t="s">
        <v>29</v>
      </c>
      <c r="E9981" t="s">
        <v>86</v>
      </c>
      <c r="F9981">
        <v>262332</v>
      </c>
      <c r="G9981">
        <v>2023</v>
      </c>
      <c r="H9981">
        <v>581</v>
      </c>
      <c r="I9981" t="s">
        <v>34</v>
      </c>
      <c r="J9981">
        <v>41.98</v>
      </c>
      <c r="K9981" t="s">
        <v>19</v>
      </c>
      <c r="L9981">
        <v>2023</v>
      </c>
      <c r="M9981" t="s">
        <v>38</v>
      </c>
      <c r="N9981" t="s">
        <v>21</v>
      </c>
      <c r="O9981">
        <v>139350.49</v>
      </c>
      <c r="P9981" t="s">
        <v>22</v>
      </c>
    </row>
    <row r="9982" spans="1:16" x14ac:dyDescent="0.35">
      <c r="A9982" t="s">
        <v>61</v>
      </c>
      <c r="B9982">
        <v>52.29</v>
      </c>
      <c r="C9982">
        <f>RawData[[#This Row],[Price (INR)]]-RawData[[#This Row],[Resale Price (INR)]]</f>
        <v>57696.350000000006</v>
      </c>
      <c r="D9982" t="s">
        <v>24</v>
      </c>
      <c r="E9982" t="s">
        <v>67</v>
      </c>
      <c r="F9982">
        <v>287784</v>
      </c>
      <c r="G9982">
        <v>2022</v>
      </c>
      <c r="H9982">
        <v>468</v>
      </c>
      <c r="I9982" t="s">
        <v>18</v>
      </c>
      <c r="J9982">
        <v>77.77</v>
      </c>
      <c r="K9982" t="s">
        <v>42</v>
      </c>
      <c r="L9982">
        <v>2022</v>
      </c>
      <c r="M9982" t="s">
        <v>38</v>
      </c>
      <c r="N9982" t="s">
        <v>31</v>
      </c>
      <c r="O9982">
        <v>230087.65</v>
      </c>
      <c r="P9982" t="s">
        <v>22</v>
      </c>
    </row>
    <row r="9983" spans="1:16" x14ac:dyDescent="0.35">
      <c r="A9983" t="s">
        <v>61</v>
      </c>
      <c r="B9983">
        <v>66.87</v>
      </c>
      <c r="C9983">
        <f>RawData[[#This Row],[Price (INR)]]-RawData[[#This Row],[Resale Price (INR)]]</f>
        <v>86735.039999999979</v>
      </c>
      <c r="D9983" t="s">
        <v>36</v>
      </c>
      <c r="E9983" t="s">
        <v>63</v>
      </c>
      <c r="F9983">
        <v>384522</v>
      </c>
      <c r="G9983">
        <v>2023</v>
      </c>
      <c r="H9983">
        <v>265</v>
      </c>
      <c r="I9983" t="s">
        <v>34</v>
      </c>
      <c r="J9983">
        <v>30</v>
      </c>
      <c r="K9983" t="s">
        <v>42</v>
      </c>
      <c r="L9983">
        <v>2023</v>
      </c>
      <c r="M9983" t="s">
        <v>20</v>
      </c>
      <c r="N9983" t="s">
        <v>21</v>
      </c>
      <c r="O9983">
        <v>297786.96000000002</v>
      </c>
      <c r="P9983" t="s">
        <v>45</v>
      </c>
    </row>
    <row r="9984" spans="1:16" x14ac:dyDescent="0.35">
      <c r="A9984" t="s">
        <v>23</v>
      </c>
      <c r="B9984">
        <v>72.739999999999995</v>
      </c>
      <c r="C9984">
        <f>RawData[[#This Row],[Price (INR)]]-RawData[[#This Row],[Resale Price (INR)]]</f>
        <v>43655.81</v>
      </c>
      <c r="D9984" t="s">
        <v>36</v>
      </c>
      <c r="E9984" t="s">
        <v>66</v>
      </c>
      <c r="F9984">
        <v>143881</v>
      </c>
      <c r="G9984">
        <v>2019</v>
      </c>
      <c r="H9984">
        <v>180</v>
      </c>
      <c r="I9984" t="s">
        <v>34</v>
      </c>
      <c r="J9984">
        <v>46.54</v>
      </c>
      <c r="K9984" t="s">
        <v>27</v>
      </c>
      <c r="L9984">
        <v>2019</v>
      </c>
      <c r="M9984" t="s">
        <v>44</v>
      </c>
      <c r="N9984" t="s">
        <v>21</v>
      </c>
      <c r="O9984">
        <v>100225.19</v>
      </c>
      <c r="P9984" t="s">
        <v>45</v>
      </c>
    </row>
    <row r="9985" spans="1:16" x14ac:dyDescent="0.35">
      <c r="A9985" t="s">
        <v>61</v>
      </c>
      <c r="B9985">
        <v>69.39</v>
      </c>
      <c r="C9985">
        <f>RawData[[#This Row],[Price (INR)]]-RawData[[#This Row],[Resale Price (INR)]]</f>
        <v>31699.9</v>
      </c>
      <c r="D9985" t="s">
        <v>16</v>
      </c>
      <c r="E9985" t="s">
        <v>83</v>
      </c>
      <c r="F9985">
        <v>66371</v>
      </c>
      <c r="G9985">
        <v>2015</v>
      </c>
      <c r="H9985">
        <v>524</v>
      </c>
      <c r="I9985" t="s">
        <v>26</v>
      </c>
      <c r="J9985">
        <v>73.95</v>
      </c>
      <c r="K9985" t="s">
        <v>19</v>
      </c>
      <c r="L9985">
        <v>2021</v>
      </c>
      <c r="M9985" t="s">
        <v>38</v>
      </c>
      <c r="N9985" t="s">
        <v>21</v>
      </c>
      <c r="O9985">
        <v>34671.1</v>
      </c>
      <c r="P9985" t="s">
        <v>50</v>
      </c>
    </row>
    <row r="9986" spans="1:16" x14ac:dyDescent="0.35">
      <c r="A9986" t="s">
        <v>15</v>
      </c>
      <c r="B9986">
        <v>75.37</v>
      </c>
      <c r="C9986">
        <f>RawData[[#This Row],[Price (INR)]]-RawData[[#This Row],[Resale Price (INR)]]</f>
        <v>21645.440000000002</v>
      </c>
      <c r="D9986" t="s">
        <v>52</v>
      </c>
      <c r="E9986" t="s">
        <v>53</v>
      </c>
      <c r="F9986">
        <v>66435</v>
      </c>
      <c r="G9986">
        <v>2022</v>
      </c>
      <c r="H9986">
        <v>726</v>
      </c>
      <c r="I9986" t="s">
        <v>26</v>
      </c>
      <c r="J9986">
        <v>85.83</v>
      </c>
      <c r="K9986" t="s">
        <v>27</v>
      </c>
      <c r="L9986">
        <v>2023</v>
      </c>
      <c r="M9986" t="s">
        <v>38</v>
      </c>
      <c r="N9986" t="s">
        <v>31</v>
      </c>
      <c r="O9986">
        <v>44789.56</v>
      </c>
      <c r="P9986" t="s">
        <v>45</v>
      </c>
    </row>
    <row r="9987" spans="1:16" x14ac:dyDescent="0.35">
      <c r="A9987" t="s">
        <v>55</v>
      </c>
      <c r="B9987">
        <v>13.26</v>
      </c>
      <c r="C9987">
        <f>RawData[[#This Row],[Price (INR)]]-RawData[[#This Row],[Resale Price (INR)]]</f>
        <v>171872.58</v>
      </c>
      <c r="D9987" t="s">
        <v>24</v>
      </c>
      <c r="E9987" t="s">
        <v>67</v>
      </c>
      <c r="F9987">
        <v>387534</v>
      </c>
      <c r="G9987">
        <v>2015</v>
      </c>
      <c r="H9987">
        <v>985</v>
      </c>
      <c r="I9987" t="s">
        <v>26</v>
      </c>
      <c r="J9987">
        <v>84.08</v>
      </c>
      <c r="K9987" t="s">
        <v>27</v>
      </c>
      <c r="L9987">
        <v>2017</v>
      </c>
      <c r="M9987" t="s">
        <v>44</v>
      </c>
      <c r="N9987" t="s">
        <v>21</v>
      </c>
      <c r="O9987">
        <v>215661.42</v>
      </c>
      <c r="P9987" t="s">
        <v>35</v>
      </c>
    </row>
    <row r="9988" spans="1:16" x14ac:dyDescent="0.35">
      <c r="A9988" t="s">
        <v>54</v>
      </c>
      <c r="B9988">
        <v>75.98</v>
      </c>
      <c r="C9988">
        <f>RawData[[#This Row],[Price (INR)]]-RawData[[#This Row],[Resale Price (INR)]]</f>
        <v>100389.29999999999</v>
      </c>
      <c r="D9988" t="s">
        <v>40</v>
      </c>
      <c r="E9988" t="s">
        <v>62</v>
      </c>
      <c r="F9988">
        <v>302699</v>
      </c>
      <c r="G9988">
        <v>2016</v>
      </c>
      <c r="H9988">
        <v>523</v>
      </c>
      <c r="I9988" t="s">
        <v>18</v>
      </c>
      <c r="J9988">
        <v>86.42</v>
      </c>
      <c r="K9988" t="s">
        <v>27</v>
      </c>
      <c r="L9988">
        <v>2021</v>
      </c>
      <c r="M9988" t="s">
        <v>44</v>
      </c>
      <c r="N9988" t="s">
        <v>31</v>
      </c>
      <c r="O9988">
        <v>202309.7</v>
      </c>
      <c r="P9988" t="s">
        <v>50</v>
      </c>
    </row>
    <row r="9989" spans="1:16" x14ac:dyDescent="0.35">
      <c r="A9989" t="s">
        <v>59</v>
      </c>
      <c r="B9989">
        <v>76.709999999999994</v>
      </c>
      <c r="C9989">
        <f>RawData[[#This Row],[Price (INR)]]-RawData[[#This Row],[Resale Price (INR)]]</f>
        <v>153589.76000000001</v>
      </c>
      <c r="D9989" t="s">
        <v>64</v>
      </c>
      <c r="E9989" t="s">
        <v>76</v>
      </c>
      <c r="F9989">
        <v>301875</v>
      </c>
      <c r="G9989">
        <v>2019</v>
      </c>
      <c r="H9989">
        <v>565</v>
      </c>
      <c r="I9989" t="s">
        <v>26</v>
      </c>
      <c r="J9989">
        <v>94.34</v>
      </c>
      <c r="K9989" t="s">
        <v>19</v>
      </c>
      <c r="L9989">
        <v>2019</v>
      </c>
      <c r="M9989" t="s">
        <v>38</v>
      </c>
      <c r="N9989" t="s">
        <v>31</v>
      </c>
      <c r="O9989">
        <v>148285.24</v>
      </c>
      <c r="P9989" t="s">
        <v>50</v>
      </c>
    </row>
    <row r="9990" spans="1:16" x14ac:dyDescent="0.35">
      <c r="A9990" t="s">
        <v>15</v>
      </c>
      <c r="B9990">
        <v>38.46</v>
      </c>
      <c r="C9990">
        <f>RawData[[#This Row],[Price (INR)]]-RawData[[#This Row],[Resale Price (INR)]]</f>
        <v>47232.2</v>
      </c>
      <c r="D9990" t="s">
        <v>16</v>
      </c>
      <c r="E9990" t="s">
        <v>77</v>
      </c>
      <c r="F9990">
        <v>158988</v>
      </c>
      <c r="G9990">
        <v>2016</v>
      </c>
      <c r="H9990">
        <v>324</v>
      </c>
      <c r="I9990" t="s">
        <v>34</v>
      </c>
      <c r="J9990">
        <v>35.299999999999997</v>
      </c>
      <c r="K9990" t="s">
        <v>19</v>
      </c>
      <c r="L9990">
        <v>2024</v>
      </c>
      <c r="M9990" t="s">
        <v>44</v>
      </c>
      <c r="N9990" t="s">
        <v>21</v>
      </c>
      <c r="O9990">
        <v>111755.8</v>
      </c>
      <c r="P9990" t="s">
        <v>22</v>
      </c>
    </row>
    <row r="9991" spans="1:16" x14ac:dyDescent="0.35">
      <c r="A9991" t="s">
        <v>48</v>
      </c>
      <c r="B9991">
        <v>54.32</v>
      </c>
      <c r="C9991">
        <f>RawData[[#This Row],[Price (INR)]]-RawData[[#This Row],[Resale Price (INR)]]</f>
        <v>74202.209999999992</v>
      </c>
      <c r="D9991" t="s">
        <v>29</v>
      </c>
      <c r="E9991" t="s">
        <v>86</v>
      </c>
      <c r="F9991">
        <v>324031</v>
      </c>
      <c r="G9991">
        <v>2023</v>
      </c>
      <c r="H9991">
        <v>886</v>
      </c>
      <c r="I9991" t="s">
        <v>18</v>
      </c>
      <c r="J9991">
        <v>83.2</v>
      </c>
      <c r="K9991" t="s">
        <v>42</v>
      </c>
      <c r="L9991">
        <v>2023</v>
      </c>
      <c r="M9991" t="s">
        <v>44</v>
      </c>
      <c r="N9991" t="s">
        <v>31</v>
      </c>
      <c r="O9991">
        <v>249828.79</v>
      </c>
      <c r="P9991" t="s">
        <v>35</v>
      </c>
    </row>
    <row r="9992" spans="1:16" x14ac:dyDescent="0.35">
      <c r="A9992" t="s">
        <v>54</v>
      </c>
      <c r="B9992">
        <v>61.02</v>
      </c>
      <c r="C9992">
        <f>RawData[[#This Row],[Price (INR)]]-RawData[[#This Row],[Resale Price (INR)]]</f>
        <v>116006.64</v>
      </c>
      <c r="D9992" t="s">
        <v>32</v>
      </c>
      <c r="E9992" t="s">
        <v>80</v>
      </c>
      <c r="F9992">
        <v>215465</v>
      </c>
      <c r="G9992">
        <v>2015</v>
      </c>
      <c r="H9992">
        <v>701</v>
      </c>
      <c r="I9992" t="s">
        <v>34</v>
      </c>
      <c r="J9992">
        <v>45.46</v>
      </c>
      <c r="K9992" t="s">
        <v>19</v>
      </c>
      <c r="L9992">
        <v>2023</v>
      </c>
      <c r="M9992" t="s">
        <v>20</v>
      </c>
      <c r="N9992" t="s">
        <v>21</v>
      </c>
      <c r="O9992">
        <v>99458.36</v>
      </c>
      <c r="P9992" t="s">
        <v>35</v>
      </c>
    </row>
    <row r="9993" spans="1:16" x14ac:dyDescent="0.35">
      <c r="A9993" t="s">
        <v>48</v>
      </c>
      <c r="B9993">
        <v>66.28</v>
      </c>
      <c r="C9993">
        <f>RawData[[#This Row],[Price (INR)]]-RawData[[#This Row],[Resale Price (INR)]]</f>
        <v>92738.69</v>
      </c>
      <c r="D9993" t="s">
        <v>24</v>
      </c>
      <c r="E9993" t="s">
        <v>67</v>
      </c>
      <c r="F9993">
        <v>157358</v>
      </c>
      <c r="G9993">
        <v>2015</v>
      </c>
      <c r="H9993">
        <v>784</v>
      </c>
      <c r="I9993" t="s">
        <v>18</v>
      </c>
      <c r="J9993">
        <v>75.680000000000007</v>
      </c>
      <c r="K9993" t="s">
        <v>27</v>
      </c>
      <c r="L9993">
        <v>2018</v>
      </c>
      <c r="M9993" t="s">
        <v>44</v>
      </c>
      <c r="N9993" t="s">
        <v>31</v>
      </c>
      <c r="O9993">
        <v>64619.31</v>
      </c>
      <c r="P9993" t="s">
        <v>50</v>
      </c>
    </row>
    <row r="9994" spans="1:16" x14ac:dyDescent="0.35">
      <c r="A9994" t="s">
        <v>46</v>
      </c>
      <c r="B9994">
        <v>50.04</v>
      </c>
      <c r="C9994">
        <f>RawData[[#This Row],[Price (INR)]]-RawData[[#This Row],[Resale Price (INR)]]</f>
        <v>101606.94</v>
      </c>
      <c r="D9994" t="s">
        <v>36</v>
      </c>
      <c r="E9994" t="s">
        <v>37</v>
      </c>
      <c r="F9994">
        <v>388224</v>
      </c>
      <c r="G9994">
        <v>2018</v>
      </c>
      <c r="H9994">
        <v>515</v>
      </c>
      <c r="I9994" t="s">
        <v>34</v>
      </c>
      <c r="J9994">
        <v>39.83</v>
      </c>
      <c r="K9994" t="s">
        <v>19</v>
      </c>
      <c r="L9994">
        <v>2019</v>
      </c>
      <c r="M9994" t="s">
        <v>38</v>
      </c>
      <c r="N9994" t="s">
        <v>21</v>
      </c>
      <c r="O9994">
        <v>286617.06</v>
      </c>
      <c r="P9994" t="s">
        <v>35</v>
      </c>
    </row>
    <row r="9995" spans="1:16" x14ac:dyDescent="0.35">
      <c r="A9995" t="s">
        <v>54</v>
      </c>
      <c r="B9995">
        <v>45.35</v>
      </c>
      <c r="C9995">
        <f>RawData[[#This Row],[Price (INR)]]-RawData[[#This Row],[Resale Price (INR)]]</f>
        <v>48630.61</v>
      </c>
      <c r="D9995" t="s">
        <v>36</v>
      </c>
      <c r="E9995" t="s">
        <v>63</v>
      </c>
      <c r="F9995">
        <v>109961</v>
      </c>
      <c r="G9995">
        <v>2023</v>
      </c>
      <c r="H9995">
        <v>571</v>
      </c>
      <c r="I9995" t="s">
        <v>26</v>
      </c>
      <c r="J9995">
        <v>82.39</v>
      </c>
      <c r="K9995" t="s">
        <v>19</v>
      </c>
      <c r="L9995">
        <v>2024</v>
      </c>
      <c r="M9995" t="s">
        <v>44</v>
      </c>
      <c r="N9995" t="s">
        <v>31</v>
      </c>
      <c r="O9995">
        <v>61330.39</v>
      </c>
      <c r="P9995" t="s">
        <v>22</v>
      </c>
    </row>
    <row r="9996" spans="1:16" x14ac:dyDescent="0.35">
      <c r="A9996" t="s">
        <v>54</v>
      </c>
      <c r="B9996">
        <v>52.94</v>
      </c>
      <c r="C9996">
        <f>RawData[[#This Row],[Price (INR)]]-RawData[[#This Row],[Resale Price (INR)]]</f>
        <v>68140.91</v>
      </c>
      <c r="D9996" t="s">
        <v>64</v>
      </c>
      <c r="E9996" t="s">
        <v>78</v>
      </c>
      <c r="F9996">
        <v>170094</v>
      </c>
      <c r="G9996">
        <v>2024</v>
      </c>
      <c r="H9996">
        <v>480</v>
      </c>
      <c r="I9996" t="s">
        <v>34</v>
      </c>
      <c r="J9996">
        <v>30.03</v>
      </c>
      <c r="K9996" t="s">
        <v>27</v>
      </c>
      <c r="L9996">
        <v>2024</v>
      </c>
      <c r="M9996" t="s">
        <v>38</v>
      </c>
      <c r="N9996" t="s">
        <v>31</v>
      </c>
      <c r="O9996">
        <v>101953.09</v>
      </c>
      <c r="P9996" t="s">
        <v>50</v>
      </c>
    </row>
    <row r="9997" spans="1:16" x14ac:dyDescent="0.35">
      <c r="A9997" t="s">
        <v>54</v>
      </c>
      <c r="B9997">
        <v>67.72</v>
      </c>
      <c r="C9997">
        <f>RawData[[#This Row],[Price (INR)]]-RawData[[#This Row],[Resale Price (INR)]]</f>
        <v>33014.800000000003</v>
      </c>
      <c r="D9997" t="s">
        <v>40</v>
      </c>
      <c r="E9997" t="s">
        <v>68</v>
      </c>
      <c r="F9997">
        <v>95040</v>
      </c>
      <c r="G9997">
        <v>2024</v>
      </c>
      <c r="H9997">
        <v>297</v>
      </c>
      <c r="I9997" t="s">
        <v>18</v>
      </c>
      <c r="J9997">
        <v>88.03</v>
      </c>
      <c r="K9997" t="s">
        <v>27</v>
      </c>
      <c r="L9997">
        <v>2024</v>
      </c>
      <c r="M9997" t="s">
        <v>38</v>
      </c>
      <c r="N9997" t="s">
        <v>31</v>
      </c>
      <c r="O9997">
        <v>62025.2</v>
      </c>
      <c r="P9997" t="s">
        <v>35</v>
      </c>
    </row>
    <row r="9998" spans="1:16" x14ac:dyDescent="0.35">
      <c r="A9998" t="s">
        <v>59</v>
      </c>
      <c r="B9998">
        <v>19.940000000000001</v>
      </c>
      <c r="C9998">
        <f>RawData[[#This Row],[Price (INR)]]-RawData[[#This Row],[Resale Price (INR)]]</f>
        <v>29990.600000000006</v>
      </c>
      <c r="D9998" t="s">
        <v>24</v>
      </c>
      <c r="E9998" t="s">
        <v>85</v>
      </c>
      <c r="F9998">
        <v>110369</v>
      </c>
      <c r="G9998">
        <v>2015</v>
      </c>
      <c r="H9998">
        <v>210</v>
      </c>
      <c r="I9998" t="s">
        <v>26</v>
      </c>
      <c r="J9998">
        <v>74.89</v>
      </c>
      <c r="K9998" t="s">
        <v>27</v>
      </c>
      <c r="L9998">
        <v>2020</v>
      </c>
      <c r="M9998" t="s">
        <v>20</v>
      </c>
      <c r="N9998" t="s">
        <v>21</v>
      </c>
      <c r="O9998">
        <v>80378.399999999994</v>
      </c>
      <c r="P9998" t="s">
        <v>50</v>
      </c>
    </row>
    <row r="9999" spans="1:16" x14ac:dyDescent="0.35">
      <c r="A9999" t="s">
        <v>61</v>
      </c>
      <c r="B9999">
        <v>79.95</v>
      </c>
      <c r="C9999">
        <f>RawData[[#This Row],[Price (INR)]]-RawData[[#This Row],[Resale Price (INR)]]</f>
        <v>114299.29999999999</v>
      </c>
      <c r="D9999" t="s">
        <v>24</v>
      </c>
      <c r="E9999" t="s">
        <v>74</v>
      </c>
      <c r="F9999">
        <v>313806</v>
      </c>
      <c r="G9999">
        <v>2018</v>
      </c>
      <c r="H9999">
        <v>267</v>
      </c>
      <c r="I9999" t="s">
        <v>26</v>
      </c>
      <c r="J9999">
        <v>76.78</v>
      </c>
      <c r="K9999" t="s">
        <v>42</v>
      </c>
      <c r="L9999">
        <v>2018</v>
      </c>
      <c r="M9999" t="s">
        <v>44</v>
      </c>
      <c r="N9999" t="s">
        <v>31</v>
      </c>
      <c r="O9999">
        <v>199506.7</v>
      </c>
      <c r="P9999" t="s">
        <v>50</v>
      </c>
    </row>
    <row r="10000" spans="1:16" x14ac:dyDescent="0.35">
      <c r="A10000" t="s">
        <v>28</v>
      </c>
      <c r="B10000">
        <v>16.07</v>
      </c>
      <c r="C10000">
        <f>RawData[[#This Row],[Price (INR)]]-RawData[[#This Row],[Resale Price (INR)]]</f>
        <v>73089.3</v>
      </c>
      <c r="D10000" t="s">
        <v>64</v>
      </c>
      <c r="E10000" t="s">
        <v>78</v>
      </c>
      <c r="F10000">
        <v>204068</v>
      </c>
      <c r="G10000">
        <v>2018</v>
      </c>
      <c r="H10000">
        <v>856</v>
      </c>
      <c r="I10000" t="s">
        <v>18</v>
      </c>
      <c r="J10000">
        <v>97.75</v>
      </c>
      <c r="K10000" t="s">
        <v>19</v>
      </c>
      <c r="L10000">
        <v>2021</v>
      </c>
      <c r="M10000" t="s">
        <v>20</v>
      </c>
      <c r="N10000" t="s">
        <v>21</v>
      </c>
      <c r="O10000">
        <v>130978.7</v>
      </c>
      <c r="P10000" t="s">
        <v>22</v>
      </c>
    </row>
    <row r="10001" spans="1:16" x14ac:dyDescent="0.35">
      <c r="A10001" t="s">
        <v>61</v>
      </c>
      <c r="B10001">
        <v>51.16</v>
      </c>
      <c r="C10001">
        <f>RawData[[#This Row],[Price (INR)]]-RawData[[#This Row],[Resale Price (INR)]]</f>
        <v>181443.15</v>
      </c>
      <c r="D10001" t="s">
        <v>16</v>
      </c>
      <c r="E10001" t="s">
        <v>77</v>
      </c>
      <c r="F10001">
        <v>323583</v>
      </c>
      <c r="G10001">
        <v>2018</v>
      </c>
      <c r="H10001">
        <v>529</v>
      </c>
      <c r="I10001" t="s">
        <v>34</v>
      </c>
      <c r="J10001">
        <v>41.68</v>
      </c>
      <c r="K10001" t="s">
        <v>19</v>
      </c>
      <c r="L10001">
        <v>2018</v>
      </c>
      <c r="M10001" t="s">
        <v>44</v>
      </c>
      <c r="N10001" t="s">
        <v>21</v>
      </c>
      <c r="O10001">
        <v>142139.85</v>
      </c>
      <c r="P10001"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3E4FD7-E1C9-4B83-8E6B-D71463C3F1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Cleaned</vt:lpstr>
      <vt:lpstr>bike_sales_india -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KUMAR V</dc:creator>
  <cp:lastModifiedBy>Sanjiv Baskaran</cp:lastModifiedBy>
  <dcterms:created xsi:type="dcterms:W3CDTF">2025-07-30T06:44:57Z</dcterms:created>
  <dcterms:modified xsi:type="dcterms:W3CDTF">2025-12-17T11:05:04Z</dcterms:modified>
</cp:coreProperties>
</file>